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 analyst\Excel\"/>
    </mc:Choice>
  </mc:AlternateContent>
  <xr:revisionPtr revIDLastSave="0" documentId="13_ncr:1_{999FCC76-FCDB-4A6D-876C-DA4C35A4A5DF}" xr6:coauthVersionLast="47" xr6:coauthVersionMax="47" xr10:uidLastSave="{00000000-0000-0000-0000-000000000000}"/>
  <bookViews>
    <workbookView xWindow="-110" yWindow="-110" windowWidth="19420" windowHeight="10420" xr2:uid="{7191F0DB-FB68-4E0D-8843-66B070C8E2F4}"/>
  </bookViews>
  <sheets>
    <sheet name="Dashboard" sheetId="1" r:id="rId1"/>
    <sheet name="Sheet2" sheetId="5" r:id="rId2"/>
    <sheet name="resource" sheetId="2" r:id="rId3"/>
    <sheet name="Indian_Finance_Investment_Budge" sheetId="4" r:id="rId4"/>
  </sheets>
  <definedNames>
    <definedName name="ExternalData_1" localSheetId="3" hidden="1">Indian_Finance_Investment_Budge!$A$1:$N$20001</definedName>
    <definedName name="Slicer_Bank_Name">#N/A</definedName>
    <definedName name="Slicer_Payment_Mode">#N/A</definedName>
    <definedName name="Slicer_short_month_nam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2" i="2"/>
  <c r="L3" i="2"/>
  <c r="L4" i="2"/>
  <c r="L5" i="2"/>
  <c r="L6" i="2"/>
  <c r="L7" i="2"/>
  <c r="L8" i="2"/>
  <c r="L9" i="2"/>
  <c r="L10" i="2"/>
  <c r="L11" i="2"/>
  <c r="L12" i="2"/>
  <c r="L13" i="2"/>
  <c r="L2" i="2"/>
  <c r="J13" i="2"/>
  <c r="J12" i="2"/>
  <c r="J11" i="2"/>
  <c r="J10" i="2"/>
  <c r="J9" i="2"/>
  <c r="J8" i="2"/>
  <c r="J7" i="2"/>
  <c r="J6" i="2"/>
  <c r="J5" i="2"/>
  <c r="J4" i="2"/>
  <c r="J3" i="2"/>
  <c r="J2" i="2"/>
  <c r="K14" i="2" l="1"/>
  <c r="K2" i="2" s="1"/>
  <c r="N2" i="2" s="1"/>
  <c r="K10" i="2" l="1"/>
  <c r="N10" i="2" s="1"/>
  <c r="N14" i="2"/>
  <c r="K12" i="2"/>
  <c r="N12" i="2" s="1"/>
  <c r="K11" i="2"/>
  <c r="N11" i="2" s="1"/>
  <c r="K13" i="2"/>
  <c r="N13" i="2" s="1"/>
  <c r="K8" i="2"/>
  <c r="N8" i="2" s="1"/>
  <c r="K7" i="2"/>
  <c r="N7" i="2" s="1"/>
  <c r="K5" i="2"/>
  <c r="N5" i="2" s="1"/>
  <c r="K6" i="2"/>
  <c r="N6" i="2" s="1"/>
  <c r="K9" i="2"/>
  <c r="N9" i="2" s="1"/>
  <c r="K3" i="2"/>
  <c r="N3" i="2" s="1"/>
  <c r="K4" i="2"/>
  <c r="N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B3635-3F51-48BC-B409-A88454808191}" keepAlive="1" name="Query - Indian_Finance_Investment_Budget_Data" description="Connection to the 'Indian_Finance_Investment_Budget_Data' query in the workbook." type="5" refreshedVersion="8" background="1" saveData="1">
    <dbPr connection="Provider=Microsoft.Mashup.OleDb.1;Data Source=$Workbook$;Location=Indian_Finance_Investment_Budget_Data;Extended Properties=&quot;&quot;" command="SELECT * FROM [Indian_Finance_Investment_Budget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<sst xmlns="http://schemas.openxmlformats.org/spreadsheetml/2006/main" count="200148" uniqueCount="20316">
  <si>
    <t xml:space="preserve"> </t>
  </si>
  <si>
    <t>Transaction_ID</t>
  </si>
  <si>
    <t>Date</t>
  </si>
  <si>
    <t>Customer_Name</t>
  </si>
  <si>
    <t>Transaction_Type</t>
  </si>
  <si>
    <t>Category</t>
  </si>
  <si>
    <t>Merchant</t>
  </si>
  <si>
    <t>Amount</t>
  </si>
  <si>
    <t>Payment_Mode</t>
  </si>
  <si>
    <t>Bank_Name</t>
  </si>
  <si>
    <t>Location</t>
  </si>
  <si>
    <t>Monthly_Budget</t>
  </si>
  <si>
    <t>Available_Bank_Balance</t>
  </si>
  <si>
    <t>Month Name</t>
  </si>
  <si>
    <t>TXN-200000</t>
  </si>
  <si>
    <t>Riya Sharma</t>
  </si>
  <si>
    <t>Expense</t>
  </si>
  <si>
    <t>Entertainment</t>
  </si>
  <si>
    <t>HDFC Bank</t>
  </si>
  <si>
    <t>Cash</t>
  </si>
  <si>
    <t>Kotak Mahindra</t>
  </si>
  <si>
    <t>Hyderabad</t>
  </si>
  <si>
    <t>June</t>
  </si>
  <si>
    <t>TXN-200001</t>
  </si>
  <si>
    <t>Aadhya Iyer</t>
  </si>
  <si>
    <t>Food &amp; Dining</t>
  </si>
  <si>
    <t>Bescom</t>
  </si>
  <si>
    <t>Debit Card</t>
  </si>
  <si>
    <t>Pune</t>
  </si>
  <si>
    <t>March</t>
  </si>
  <si>
    <t>TXN-200002</t>
  </si>
  <si>
    <t>Pari Kapoor</t>
  </si>
  <si>
    <t>Groceries</t>
  </si>
  <si>
    <t>BigBasket</t>
  </si>
  <si>
    <t>State Bank of India</t>
  </si>
  <si>
    <t>Ahmedabad</t>
  </si>
  <si>
    <t>July</t>
  </si>
  <si>
    <t>TXN-200003</t>
  </si>
  <si>
    <t>Aditya Sharma</t>
  </si>
  <si>
    <t>Investment</t>
  </si>
  <si>
    <t>Crypto</t>
  </si>
  <si>
    <t>MakeMyTrip</t>
  </si>
  <si>
    <t>Bangalore</t>
  </si>
  <si>
    <t>January</t>
  </si>
  <si>
    <t>TXN-200004</t>
  </si>
  <si>
    <t>Ananya Sharma</t>
  </si>
  <si>
    <t>Medical</t>
  </si>
  <si>
    <t>Flipkart</t>
  </si>
  <si>
    <t>UPI</t>
  </si>
  <si>
    <t>ICICI Bank</t>
  </si>
  <si>
    <t>TXN-200005</t>
  </si>
  <si>
    <t>Anika Malhotra</t>
  </si>
  <si>
    <t>Travel</t>
  </si>
  <si>
    <t>Reliance Smart</t>
  </si>
  <si>
    <t>Axis Bank</t>
  </si>
  <si>
    <t>Jaipur</t>
  </si>
  <si>
    <t>TXN-200006</t>
  </si>
  <si>
    <t>Ananya Patel</t>
  </si>
  <si>
    <t>Shopping</t>
  </si>
  <si>
    <t>September</t>
  </si>
  <si>
    <t>TXN-200007</t>
  </si>
  <si>
    <t>Shaurya Singh</t>
  </si>
  <si>
    <t>Income</t>
  </si>
  <si>
    <t>Salary</t>
  </si>
  <si>
    <t>Employer/Client</t>
  </si>
  <si>
    <t>April</t>
  </si>
  <si>
    <t>TXN-200008</t>
  </si>
  <si>
    <t>Reyansh Verma</t>
  </si>
  <si>
    <t>TXN-200009</t>
  </si>
  <si>
    <t>Saanvi Gupta</t>
  </si>
  <si>
    <t>Utilities</t>
  </si>
  <si>
    <t>February</t>
  </si>
  <si>
    <t>TXN-200010</t>
  </si>
  <si>
    <t>Aaryan Kapoor</t>
  </si>
  <si>
    <t>Amazon.in</t>
  </si>
  <si>
    <t>November</t>
  </si>
  <si>
    <t>TXN-200011</t>
  </si>
  <si>
    <t>Diya Gupta</t>
  </si>
  <si>
    <t>Freelance</t>
  </si>
  <si>
    <t>Chennai</t>
  </si>
  <si>
    <t>TXN-200012</t>
  </si>
  <si>
    <t>Aadhya Gupta</t>
  </si>
  <si>
    <t>Rental Income</t>
  </si>
  <si>
    <t>October</t>
  </si>
  <si>
    <t>TXN-200013</t>
  </si>
  <si>
    <t>Zerodha</t>
  </si>
  <si>
    <t>Credit Card</t>
  </si>
  <si>
    <t>December</t>
  </si>
  <si>
    <t>TXN-200014</t>
  </si>
  <si>
    <t>Shaurya Gupta</t>
  </si>
  <si>
    <t>Apollo Pharmacy</t>
  </si>
  <si>
    <t>TXN-200015</t>
  </si>
  <si>
    <t>Arjun Verma</t>
  </si>
  <si>
    <t>TXN-200016</t>
  </si>
  <si>
    <t>Reyansh Joshi</t>
  </si>
  <si>
    <t>Net Banking</t>
  </si>
  <si>
    <t>TXN-200017</t>
  </si>
  <si>
    <t>Aaryan Singh</t>
  </si>
  <si>
    <t>Kolkata</t>
  </si>
  <si>
    <t>TXN-200018</t>
  </si>
  <si>
    <t>Aaryan Malhotra</t>
  </si>
  <si>
    <t>Interest</t>
  </si>
  <si>
    <t>May</t>
  </si>
  <si>
    <t>TXN-200019</t>
  </si>
  <si>
    <t>Saanvi Sharma</t>
  </si>
  <si>
    <t>TXN-200020</t>
  </si>
  <si>
    <t>Pari Patel</t>
  </si>
  <si>
    <t>Ola</t>
  </si>
  <si>
    <t>TXN-200021</t>
  </si>
  <si>
    <t>Ira Sharma</t>
  </si>
  <si>
    <t>TXN-200022</t>
  </si>
  <si>
    <t>Vihaan Patel</t>
  </si>
  <si>
    <t>TXN-200023</t>
  </si>
  <si>
    <t>Airtel</t>
  </si>
  <si>
    <t>Mumbai</t>
  </si>
  <si>
    <t>TXN-200024</t>
  </si>
  <si>
    <t>Saanvi Verma</t>
  </si>
  <si>
    <t>Uber</t>
  </si>
  <si>
    <t>TXN-200025</t>
  </si>
  <si>
    <t>Ira Gupta</t>
  </si>
  <si>
    <t>Delhi</t>
  </si>
  <si>
    <t>TXN-200026</t>
  </si>
  <si>
    <t>Ishaan Malhotra</t>
  </si>
  <si>
    <t>Dividends</t>
  </si>
  <si>
    <t>TXN-200027</t>
  </si>
  <si>
    <t>Diya Sharma</t>
  </si>
  <si>
    <t>TXN-200028</t>
  </si>
  <si>
    <t>Vivaan Singh</t>
  </si>
  <si>
    <t>Rent</t>
  </si>
  <si>
    <t>PVR Cinemas</t>
  </si>
  <si>
    <t>TXN-200029</t>
  </si>
  <si>
    <t>Aarav Iyer</t>
  </si>
  <si>
    <t>TXN-200030</t>
  </si>
  <si>
    <t>Aadhya Kapoor</t>
  </si>
  <si>
    <t>August</t>
  </si>
  <si>
    <t>TXN-200031</t>
  </si>
  <si>
    <t>Ishaan Singh</t>
  </si>
  <si>
    <t>TXN-200032</t>
  </si>
  <si>
    <t>Anika Singh</t>
  </si>
  <si>
    <t>Surat</t>
  </si>
  <si>
    <t>TXN-200033</t>
  </si>
  <si>
    <t>Pari Sharma</t>
  </si>
  <si>
    <t>TXN-200034</t>
  </si>
  <si>
    <t>Arjun Sharma</t>
  </si>
  <si>
    <t>TXN-200035</t>
  </si>
  <si>
    <t>Ishaan Verma</t>
  </si>
  <si>
    <t>TXN-200036</t>
  </si>
  <si>
    <t>Ira Iyer</t>
  </si>
  <si>
    <t>TXN-200037</t>
  </si>
  <si>
    <t>Myra Patel</t>
  </si>
  <si>
    <t>Transportation</t>
  </si>
  <si>
    <t>TXN-200038</t>
  </si>
  <si>
    <t>Swiggy</t>
  </si>
  <si>
    <t>TXN-200039</t>
  </si>
  <si>
    <t>Vivaan Kapoor</t>
  </si>
  <si>
    <t>TXN-200040</t>
  </si>
  <si>
    <t>TXN-200041</t>
  </si>
  <si>
    <t>Myra Singh</t>
  </si>
  <si>
    <t>TXN-200042</t>
  </si>
  <si>
    <t>Aditya Singh</t>
  </si>
  <si>
    <t>TXN-200043</t>
  </si>
  <si>
    <t>Ishaan Patel</t>
  </si>
  <si>
    <t>Fixed Deposit</t>
  </si>
  <si>
    <t>TXN-200044</t>
  </si>
  <si>
    <t>TXN-200045</t>
  </si>
  <si>
    <t>Diya Patel</t>
  </si>
  <si>
    <t>TXN-200046</t>
  </si>
  <si>
    <t>Pari Verma</t>
  </si>
  <si>
    <t>Zomato</t>
  </si>
  <si>
    <t>TXN-200047</t>
  </si>
  <si>
    <t>TXN-200048</t>
  </si>
  <si>
    <t>Navya Verma</t>
  </si>
  <si>
    <t>TXN-200049</t>
  </si>
  <si>
    <t>Sai Sharma</t>
  </si>
  <si>
    <t>TXN-200050</t>
  </si>
  <si>
    <t>TXN-200051</t>
  </si>
  <si>
    <t>Aaryan Reddy</t>
  </si>
  <si>
    <t>TXN-200052</t>
  </si>
  <si>
    <t>Vivaan Verma</t>
  </si>
  <si>
    <t>TXN-200053</t>
  </si>
  <si>
    <t>Shaurya Kapoor</t>
  </si>
  <si>
    <t>TXN-200054</t>
  </si>
  <si>
    <t>Pari Iyer</t>
  </si>
  <si>
    <t>TXN-200055</t>
  </si>
  <si>
    <t>Anika Sharma</t>
  </si>
  <si>
    <t>TXN-200056</t>
  </si>
  <si>
    <t>TXN-200057</t>
  </si>
  <si>
    <t>TXN-200058</t>
  </si>
  <si>
    <t>Ananya Reddy</t>
  </si>
  <si>
    <t>TXN-200059</t>
  </si>
  <si>
    <t>TXN-200060</t>
  </si>
  <si>
    <t>Aditya Patel</t>
  </si>
  <si>
    <t>TXN-200061</t>
  </si>
  <si>
    <t>Sai Reddy</t>
  </si>
  <si>
    <t>TXN-200062</t>
  </si>
  <si>
    <t>Ananya Iyer</t>
  </si>
  <si>
    <t>TXN-200063</t>
  </si>
  <si>
    <t>Aadhya Reddy</t>
  </si>
  <si>
    <t>TXN-200064</t>
  </si>
  <si>
    <t>Aadhya Malhotra</t>
  </si>
  <si>
    <t>TXN-200065</t>
  </si>
  <si>
    <t>TXN-200066</t>
  </si>
  <si>
    <t>TXN-200067</t>
  </si>
  <si>
    <t>Arjun Singh</t>
  </si>
  <si>
    <t>TXN-200068</t>
  </si>
  <si>
    <t>Pari Singh</t>
  </si>
  <si>
    <t>TXN-200069</t>
  </si>
  <si>
    <t>Ananya Malhotra</t>
  </si>
  <si>
    <t>TXN-200070</t>
  </si>
  <si>
    <t>Diya Reddy</t>
  </si>
  <si>
    <t>Stocks</t>
  </si>
  <si>
    <t>TXN-200071</t>
  </si>
  <si>
    <t>Aditya Gupta</t>
  </si>
  <si>
    <t>TXN-200072</t>
  </si>
  <si>
    <t>Anika Iyer</t>
  </si>
  <si>
    <t>TXN-200073</t>
  </si>
  <si>
    <t>Diya Kapoor</t>
  </si>
  <si>
    <t>TXN-200074</t>
  </si>
  <si>
    <t>Reyansh Patel</t>
  </si>
  <si>
    <t>TXN-200075</t>
  </si>
  <si>
    <t>TXN-200076</t>
  </si>
  <si>
    <t>TXN-200077</t>
  </si>
  <si>
    <t>TXN-200078</t>
  </si>
  <si>
    <t>TXN-200079</t>
  </si>
  <si>
    <t>Myra Sharma</t>
  </si>
  <si>
    <t>TXN-200080</t>
  </si>
  <si>
    <t>Aaryan Verma</t>
  </si>
  <si>
    <t>TXN-200081</t>
  </si>
  <si>
    <t>Arjun Malhotra</t>
  </si>
  <si>
    <t>TXN-200082</t>
  </si>
  <si>
    <t>Aditya Joshi</t>
  </si>
  <si>
    <t>TXN-200083</t>
  </si>
  <si>
    <t>Myra Gupta</t>
  </si>
  <si>
    <t>TXN-200084</t>
  </si>
  <si>
    <t>Sai Gupta</t>
  </si>
  <si>
    <t>TXN-200085</t>
  </si>
  <si>
    <t>Vivaan Malhotra</t>
  </si>
  <si>
    <t>TXN-200086</t>
  </si>
  <si>
    <t>Saanvi Iyer</t>
  </si>
  <si>
    <t>TXN-200087</t>
  </si>
  <si>
    <t>Riya Malhotra</t>
  </si>
  <si>
    <t>TXN-200088</t>
  </si>
  <si>
    <t>Aadhya Singh</t>
  </si>
  <si>
    <t>TXN-200089</t>
  </si>
  <si>
    <t>Aarav Patel</t>
  </si>
  <si>
    <t>TXN-200090</t>
  </si>
  <si>
    <t>TXN-200091</t>
  </si>
  <si>
    <t>TXN-200092</t>
  </si>
  <si>
    <t>TXN-200093</t>
  </si>
  <si>
    <t>Arjun Kapoor</t>
  </si>
  <si>
    <t>TXN-200094</t>
  </si>
  <si>
    <t>TXN-200095</t>
  </si>
  <si>
    <t>Vivaan Reddy</t>
  </si>
  <si>
    <t>TXN-200096</t>
  </si>
  <si>
    <t>TXN-200097</t>
  </si>
  <si>
    <t>TXN-200098</t>
  </si>
  <si>
    <t>Navya Iyer</t>
  </si>
  <si>
    <t>TXN-200099</t>
  </si>
  <si>
    <t>Aaryan Joshi</t>
  </si>
  <si>
    <t>TXN-200100</t>
  </si>
  <si>
    <t>Vivaan Gupta</t>
  </si>
  <si>
    <t>TXN-200101</t>
  </si>
  <si>
    <t>TXN-200102</t>
  </si>
  <si>
    <t>TXN-200103</t>
  </si>
  <si>
    <t>Navya Singh</t>
  </si>
  <si>
    <t>TXN-200104</t>
  </si>
  <si>
    <t>TXN-200105</t>
  </si>
  <si>
    <t>Vihaan Sharma</t>
  </si>
  <si>
    <t>TXN-200106</t>
  </si>
  <si>
    <t>Arjun Reddy</t>
  </si>
  <si>
    <t>TXN-200107</t>
  </si>
  <si>
    <t>Aadhya Sharma</t>
  </si>
  <si>
    <t>TXN-200108</t>
  </si>
  <si>
    <t>Arjun Joshi</t>
  </si>
  <si>
    <t>TXN-200109</t>
  </si>
  <si>
    <t>Navya Gupta</t>
  </si>
  <si>
    <t>TXN-200110</t>
  </si>
  <si>
    <t>TXN-200111</t>
  </si>
  <si>
    <t>TXN-200112</t>
  </si>
  <si>
    <t>TXN-200113</t>
  </si>
  <si>
    <t>TXN-200114</t>
  </si>
  <si>
    <t>Arjun Patel</t>
  </si>
  <si>
    <t>TXN-200115</t>
  </si>
  <si>
    <t>TXN-200116</t>
  </si>
  <si>
    <t>TXN-200117</t>
  </si>
  <si>
    <t>Saanvi Kapoor</t>
  </si>
  <si>
    <t>TXN-200118</t>
  </si>
  <si>
    <t>TXN-200119</t>
  </si>
  <si>
    <t>TXN-200120</t>
  </si>
  <si>
    <t>Arjun Iyer</t>
  </si>
  <si>
    <t>TXN-200121</t>
  </si>
  <si>
    <t>TXN-200122</t>
  </si>
  <si>
    <t>Aadhya Verma</t>
  </si>
  <si>
    <t>Gold</t>
  </si>
  <si>
    <t>TXN-200123</t>
  </si>
  <si>
    <t>Anika Joshi</t>
  </si>
  <si>
    <t>TXN-200124</t>
  </si>
  <si>
    <t>Shaurya Malhotra</t>
  </si>
  <si>
    <t>TXN-200125</t>
  </si>
  <si>
    <t>TXN-200126</t>
  </si>
  <si>
    <t>TXN-200127</t>
  </si>
  <si>
    <t>Sai Singh</t>
  </si>
  <si>
    <t>TXN-200128</t>
  </si>
  <si>
    <t>Myra Verma</t>
  </si>
  <si>
    <t>TXN-200129</t>
  </si>
  <si>
    <t>Myra Joshi</t>
  </si>
  <si>
    <t>TXN-200130</t>
  </si>
  <si>
    <t>Diya Verma</t>
  </si>
  <si>
    <t>TXN-200131</t>
  </si>
  <si>
    <t>Aarav Sharma</t>
  </si>
  <si>
    <t>TXN-200132</t>
  </si>
  <si>
    <t>TXN-200133</t>
  </si>
  <si>
    <t>TXN-200134</t>
  </si>
  <si>
    <t>TXN-200135</t>
  </si>
  <si>
    <t>Ananya Joshi</t>
  </si>
  <si>
    <t>TXN-200136</t>
  </si>
  <si>
    <t>TXN-200137</t>
  </si>
  <si>
    <t>TXN-200138</t>
  </si>
  <si>
    <t>TXN-200139</t>
  </si>
  <si>
    <t>Riya Verma</t>
  </si>
  <si>
    <t>TXN-200140</t>
  </si>
  <si>
    <t>Riya Joshi</t>
  </si>
  <si>
    <t>TXN-200141</t>
  </si>
  <si>
    <t>TXN-200142</t>
  </si>
  <si>
    <t>Ananya Singh</t>
  </si>
  <si>
    <t>TXN-200143</t>
  </si>
  <si>
    <t>TXN-200144</t>
  </si>
  <si>
    <t>TXN-200145</t>
  </si>
  <si>
    <t>TXN-200146</t>
  </si>
  <si>
    <t>TXN-200147</t>
  </si>
  <si>
    <t>TXN-200148</t>
  </si>
  <si>
    <t>TXN-200149</t>
  </si>
  <si>
    <t>Ira Verma</t>
  </si>
  <si>
    <t>TXN-200150</t>
  </si>
  <si>
    <t>Mutual Funds</t>
  </si>
  <si>
    <t>TXN-200151</t>
  </si>
  <si>
    <t>Sai Verma</t>
  </si>
  <si>
    <t>TXN-200152</t>
  </si>
  <si>
    <t>TXN-200153</t>
  </si>
  <si>
    <t>TXN-200154</t>
  </si>
  <si>
    <t>TXN-200155</t>
  </si>
  <si>
    <t>Ishaan Reddy</t>
  </si>
  <si>
    <t>TXN-200156</t>
  </si>
  <si>
    <t>Saanvi Joshi</t>
  </si>
  <si>
    <t>TXN-200157</t>
  </si>
  <si>
    <t>Vihaan Joshi</t>
  </si>
  <si>
    <t>TXN-200158</t>
  </si>
  <si>
    <t>TXN-200159</t>
  </si>
  <si>
    <t>Ira Malhotra</t>
  </si>
  <si>
    <t>TXN-200160</t>
  </si>
  <si>
    <t>TXN-200161</t>
  </si>
  <si>
    <t>TXN-200162</t>
  </si>
  <si>
    <t>Shaurya Reddy</t>
  </si>
  <si>
    <t>TXN-200163</t>
  </si>
  <si>
    <t>TXN-200164</t>
  </si>
  <si>
    <t>TXN-200165</t>
  </si>
  <si>
    <t>TXN-200166</t>
  </si>
  <si>
    <t>Aarav Kapoor</t>
  </si>
  <si>
    <t>TXN-200167</t>
  </si>
  <si>
    <t>TXN-200168</t>
  </si>
  <si>
    <t>Navya Kapoor</t>
  </si>
  <si>
    <t>TXN-200169</t>
  </si>
  <si>
    <t>Riya Kapoor</t>
  </si>
  <si>
    <t>TXN-200170</t>
  </si>
  <si>
    <t>TXN-200171</t>
  </si>
  <si>
    <t>Aditya Malhotra</t>
  </si>
  <si>
    <t>TXN-200172</t>
  </si>
  <si>
    <t>TXN-200173</t>
  </si>
  <si>
    <t>Pari Gupta</t>
  </si>
  <si>
    <t>TXN-200174</t>
  </si>
  <si>
    <t>Anika Gupta</t>
  </si>
  <si>
    <t>TXN-200175</t>
  </si>
  <si>
    <t>TXN-200176</t>
  </si>
  <si>
    <t>Aarav Joshi</t>
  </si>
  <si>
    <t>TXN-200177</t>
  </si>
  <si>
    <t>Shaurya Iyer</t>
  </si>
  <si>
    <t>TXN-200178</t>
  </si>
  <si>
    <t>TXN-200179</t>
  </si>
  <si>
    <t>Riya Singh</t>
  </si>
  <si>
    <t>TXN-200180</t>
  </si>
  <si>
    <t>Vihaan Kapoor</t>
  </si>
  <si>
    <t>TXN-200181</t>
  </si>
  <si>
    <t>Vihaan Singh</t>
  </si>
  <si>
    <t>TXN-200182</t>
  </si>
  <si>
    <t>Vihaan Verma</t>
  </si>
  <si>
    <t>TXN-200183</t>
  </si>
  <si>
    <t>TXN-200184</t>
  </si>
  <si>
    <t>TXN-200185</t>
  </si>
  <si>
    <t>TXN-200186</t>
  </si>
  <si>
    <t>Shaurya Sharma</t>
  </si>
  <si>
    <t>TXN-200187</t>
  </si>
  <si>
    <t>Pari Joshi</t>
  </si>
  <si>
    <t>TXN-200188</t>
  </si>
  <si>
    <t>TXN-200189</t>
  </si>
  <si>
    <t>TXN-200190</t>
  </si>
  <si>
    <t>TXN-200191</t>
  </si>
  <si>
    <t>TXN-200192</t>
  </si>
  <si>
    <t>Aditya Iyer</t>
  </si>
  <si>
    <t>TXN-200193</t>
  </si>
  <si>
    <t>TXN-200194</t>
  </si>
  <si>
    <t>TXN-200195</t>
  </si>
  <si>
    <t>Vivaan Joshi</t>
  </si>
  <si>
    <t>TXN-200196</t>
  </si>
  <si>
    <t>TXN-200197</t>
  </si>
  <si>
    <t>TXN-200198</t>
  </si>
  <si>
    <t>Ira Kapoor</t>
  </si>
  <si>
    <t>TXN-200199</t>
  </si>
  <si>
    <t>TXN-200200</t>
  </si>
  <si>
    <t>TXN-200201</t>
  </si>
  <si>
    <t>TXN-200202</t>
  </si>
  <si>
    <t>TXN-200203</t>
  </si>
  <si>
    <t>TXN-200204</t>
  </si>
  <si>
    <t>Aarav Singh</t>
  </si>
  <si>
    <t>TXN-200205</t>
  </si>
  <si>
    <t>TXN-200206</t>
  </si>
  <si>
    <t>Saanvi Malhotra</t>
  </si>
  <si>
    <t>TXN-200207</t>
  </si>
  <si>
    <t>TXN-200208</t>
  </si>
  <si>
    <t>Navya Malhotra</t>
  </si>
  <si>
    <t>TXN-200209</t>
  </si>
  <si>
    <t>TXN-200210</t>
  </si>
  <si>
    <t>TXN-200211</t>
  </si>
  <si>
    <t>TXN-200212</t>
  </si>
  <si>
    <t>Ishaan Iyer</t>
  </si>
  <si>
    <t>TXN-200213</t>
  </si>
  <si>
    <t>Anika Verma</t>
  </si>
  <si>
    <t>TXN-200214</t>
  </si>
  <si>
    <t>Aaryan Patel</t>
  </si>
  <si>
    <t>TXN-200215</t>
  </si>
  <si>
    <t>TXN-200216</t>
  </si>
  <si>
    <t>TXN-200217</t>
  </si>
  <si>
    <t>TXN-200218</t>
  </si>
  <si>
    <t>Ira Singh</t>
  </si>
  <si>
    <t>TXN-200219</t>
  </si>
  <si>
    <t>TXN-200220</t>
  </si>
  <si>
    <t>Ananya Gupta</t>
  </si>
  <si>
    <t>TXN-200221</t>
  </si>
  <si>
    <t>Navya Patel</t>
  </si>
  <si>
    <t>TXN-200222</t>
  </si>
  <si>
    <t>Diya Singh</t>
  </si>
  <si>
    <t>TXN-200223</t>
  </si>
  <si>
    <t>TXN-200224</t>
  </si>
  <si>
    <t>TXN-200225</t>
  </si>
  <si>
    <t>TXN-200226</t>
  </si>
  <si>
    <t>TXN-200227</t>
  </si>
  <si>
    <t>TXN-200228</t>
  </si>
  <si>
    <t>Saanvi Reddy</t>
  </si>
  <si>
    <t>TXN-200229</t>
  </si>
  <si>
    <t>Pari Reddy</t>
  </si>
  <si>
    <t>TXN-200230</t>
  </si>
  <si>
    <t>TXN-200231</t>
  </si>
  <si>
    <t>Ishaan Joshi</t>
  </si>
  <si>
    <t>TXN-200232</t>
  </si>
  <si>
    <t>TXN-200233</t>
  </si>
  <si>
    <t>TXN-200234</t>
  </si>
  <si>
    <t>TXN-200235</t>
  </si>
  <si>
    <t>TXN-200236</t>
  </si>
  <si>
    <t>TXN-200237</t>
  </si>
  <si>
    <t>TXN-200238</t>
  </si>
  <si>
    <t>Vivaan Patel</t>
  </si>
  <si>
    <t>TXN-200239</t>
  </si>
  <si>
    <t>TXN-200240</t>
  </si>
  <si>
    <t>TXN-200241</t>
  </si>
  <si>
    <t>TXN-200242</t>
  </si>
  <si>
    <t>Aarav Gupta</t>
  </si>
  <si>
    <t>TXN-200243</t>
  </si>
  <si>
    <t>TXN-200244</t>
  </si>
  <si>
    <t>TXN-200245</t>
  </si>
  <si>
    <t>TXN-200246</t>
  </si>
  <si>
    <t>Vihaan Malhotra</t>
  </si>
  <si>
    <t>TXN-200247</t>
  </si>
  <si>
    <t>TXN-200248</t>
  </si>
  <si>
    <t>TXN-200249</t>
  </si>
  <si>
    <t>Saanvi Singh</t>
  </si>
  <si>
    <t>TXN-200250</t>
  </si>
  <si>
    <t>TXN-200251</t>
  </si>
  <si>
    <t>TXN-200252</t>
  </si>
  <si>
    <t>TXN-200253</t>
  </si>
  <si>
    <t>Ananya Verma</t>
  </si>
  <si>
    <t>TXN-200254</t>
  </si>
  <si>
    <t>Riya Reddy</t>
  </si>
  <si>
    <t>TXN-200255</t>
  </si>
  <si>
    <t>TXN-200256</t>
  </si>
  <si>
    <t>Reyansh Gupta</t>
  </si>
  <si>
    <t>TXN-200257</t>
  </si>
  <si>
    <t>TXN-200258</t>
  </si>
  <si>
    <t>TXN-200259</t>
  </si>
  <si>
    <t>TXN-200260</t>
  </si>
  <si>
    <t>Anika Patel</t>
  </si>
  <si>
    <t>TXN-200261</t>
  </si>
  <si>
    <t>TXN-200262</t>
  </si>
  <si>
    <t>TXN-200263</t>
  </si>
  <si>
    <t>Ananya Kapoor</t>
  </si>
  <si>
    <t>TXN-200264</t>
  </si>
  <si>
    <t>TXN-200265</t>
  </si>
  <si>
    <t>TXN-200266</t>
  </si>
  <si>
    <t>TXN-200267</t>
  </si>
  <si>
    <t>TXN-200268</t>
  </si>
  <si>
    <t>Aaryan Gupta</t>
  </si>
  <si>
    <t>TXN-200269</t>
  </si>
  <si>
    <t>TXN-200270</t>
  </si>
  <si>
    <t>TXN-200271</t>
  </si>
  <si>
    <t>Vihaan Reddy</t>
  </si>
  <si>
    <t>TXN-200272</t>
  </si>
  <si>
    <t>TXN-200273</t>
  </si>
  <si>
    <t>TXN-200274</t>
  </si>
  <si>
    <t>TXN-200275</t>
  </si>
  <si>
    <t>TXN-200276</t>
  </si>
  <si>
    <t>Navya Reddy</t>
  </si>
  <si>
    <t>TXN-200277</t>
  </si>
  <si>
    <t>TXN-200278</t>
  </si>
  <si>
    <t>Reyansh Reddy</t>
  </si>
  <si>
    <t>TXN-200279</t>
  </si>
  <si>
    <t>TXN-200280</t>
  </si>
  <si>
    <t>TXN-200281</t>
  </si>
  <si>
    <t>TXN-200282</t>
  </si>
  <si>
    <t>Vivaan Iyer</t>
  </si>
  <si>
    <t>TXN-200283</t>
  </si>
  <si>
    <t>TXN-200284</t>
  </si>
  <si>
    <t>Anika Reddy</t>
  </si>
  <si>
    <t>TXN-200285</t>
  </si>
  <si>
    <t>TXN-200286</t>
  </si>
  <si>
    <t>Aarav Verma</t>
  </si>
  <si>
    <t>TXN-200287</t>
  </si>
  <si>
    <t>TXN-200288</t>
  </si>
  <si>
    <t>TXN-200289</t>
  </si>
  <si>
    <t>TXN-200290</t>
  </si>
  <si>
    <t>TXN-200291</t>
  </si>
  <si>
    <t>TXN-200292</t>
  </si>
  <si>
    <t>TXN-200293</t>
  </si>
  <si>
    <t>TXN-200294</t>
  </si>
  <si>
    <t>Sai Patel</t>
  </si>
  <si>
    <t>TXN-200295</t>
  </si>
  <si>
    <t>TXN-200296</t>
  </si>
  <si>
    <t>TXN-200297</t>
  </si>
  <si>
    <t>Navya Sharma</t>
  </si>
  <si>
    <t>TXN-200298</t>
  </si>
  <si>
    <t>TXN-200299</t>
  </si>
  <si>
    <t>Reyansh Singh</t>
  </si>
  <si>
    <t>TXN-200300</t>
  </si>
  <si>
    <t>TXN-200301</t>
  </si>
  <si>
    <t>TXN-200302</t>
  </si>
  <si>
    <t>Aditya Verma</t>
  </si>
  <si>
    <t>TXN-200303</t>
  </si>
  <si>
    <t>TXN-200304</t>
  </si>
  <si>
    <t>TXN-200305</t>
  </si>
  <si>
    <t>TXN-200306</t>
  </si>
  <si>
    <t>Aditya Kapoor</t>
  </si>
  <si>
    <t>TXN-200307</t>
  </si>
  <si>
    <t>TXN-200308</t>
  </si>
  <si>
    <t>TXN-200309</t>
  </si>
  <si>
    <t>TXN-200310</t>
  </si>
  <si>
    <t>TXN-200311</t>
  </si>
  <si>
    <t>Shaurya Patel</t>
  </si>
  <si>
    <t>TXN-200312</t>
  </si>
  <si>
    <t>TXN-200313</t>
  </si>
  <si>
    <t>TXN-200314</t>
  </si>
  <si>
    <t>TXN-200315</t>
  </si>
  <si>
    <t>TXN-200316</t>
  </si>
  <si>
    <t>TXN-200317</t>
  </si>
  <si>
    <t>TXN-200318</t>
  </si>
  <si>
    <t>TXN-200319</t>
  </si>
  <si>
    <t>TXN-200320</t>
  </si>
  <si>
    <t>TXN-200321</t>
  </si>
  <si>
    <t>TXN-200322</t>
  </si>
  <si>
    <t>Anika Kapoor</t>
  </si>
  <si>
    <t>TXN-200323</t>
  </si>
  <si>
    <t>Diya Joshi</t>
  </si>
  <si>
    <t>TXN-200324</t>
  </si>
  <si>
    <t>TXN-200325</t>
  </si>
  <si>
    <t>TXN-200326</t>
  </si>
  <si>
    <t>Aarav Reddy</t>
  </si>
  <si>
    <t>TXN-200327</t>
  </si>
  <si>
    <t>TXN-200328</t>
  </si>
  <si>
    <t>TXN-200329</t>
  </si>
  <si>
    <t>TXN-200330</t>
  </si>
  <si>
    <t>TXN-200331</t>
  </si>
  <si>
    <t>TXN-200332</t>
  </si>
  <si>
    <t>TXN-200333</t>
  </si>
  <si>
    <t>Navya Joshi</t>
  </si>
  <si>
    <t>TXN-200334</t>
  </si>
  <si>
    <t>Saanvi Patel</t>
  </si>
  <si>
    <t>TXN-200335</t>
  </si>
  <si>
    <t>TXN-200336</t>
  </si>
  <si>
    <t>Aaryan Iyer</t>
  </si>
  <si>
    <t>TXN-200337</t>
  </si>
  <si>
    <t>TXN-200338</t>
  </si>
  <si>
    <t>TXN-200339</t>
  </si>
  <si>
    <t>TXN-200340</t>
  </si>
  <si>
    <t>TXN-200341</t>
  </si>
  <si>
    <t>TXN-200342</t>
  </si>
  <si>
    <t>TXN-200343</t>
  </si>
  <si>
    <t>TXN-200344</t>
  </si>
  <si>
    <t>TXN-200345</t>
  </si>
  <si>
    <t>Arjun Gupta</t>
  </si>
  <si>
    <t>TXN-200346</t>
  </si>
  <si>
    <t>TXN-200347</t>
  </si>
  <si>
    <t>TXN-200348</t>
  </si>
  <si>
    <t>TXN-200349</t>
  </si>
  <si>
    <t>TXN-200350</t>
  </si>
  <si>
    <t>TXN-200351</t>
  </si>
  <si>
    <t>TXN-200352</t>
  </si>
  <si>
    <t>TXN-200353</t>
  </si>
  <si>
    <t>TXN-200354</t>
  </si>
  <si>
    <t>TXN-200355</t>
  </si>
  <si>
    <t>TXN-200356</t>
  </si>
  <si>
    <t>Aadhya Patel</t>
  </si>
  <si>
    <t>TXN-200357</t>
  </si>
  <si>
    <t>TXN-200358</t>
  </si>
  <si>
    <t>TXN-200359</t>
  </si>
  <si>
    <t>Riya Gupta</t>
  </si>
  <si>
    <t>TXN-200360</t>
  </si>
  <si>
    <t>TXN-200361</t>
  </si>
  <si>
    <t>TXN-200362</t>
  </si>
  <si>
    <t>TXN-200363</t>
  </si>
  <si>
    <t>Pari Malhotra</t>
  </si>
  <si>
    <t>TXN-200364</t>
  </si>
  <si>
    <t>Reyansh Kapoor</t>
  </si>
  <si>
    <t>TXN-200365</t>
  </si>
  <si>
    <t>TXN-200366</t>
  </si>
  <si>
    <t>TXN-200367</t>
  </si>
  <si>
    <t>TXN-200368</t>
  </si>
  <si>
    <t>TXN-200369</t>
  </si>
  <si>
    <t>TXN-200370</t>
  </si>
  <si>
    <t>TXN-200371</t>
  </si>
  <si>
    <t>TXN-200372</t>
  </si>
  <si>
    <t>TXN-200373</t>
  </si>
  <si>
    <t>TXN-200374</t>
  </si>
  <si>
    <t>TXN-200375</t>
  </si>
  <si>
    <t>TXN-200376</t>
  </si>
  <si>
    <t>TXN-200377</t>
  </si>
  <si>
    <t>TXN-200378</t>
  </si>
  <si>
    <t>TXN-200379</t>
  </si>
  <si>
    <t>TXN-200380</t>
  </si>
  <si>
    <t>TXN-200381</t>
  </si>
  <si>
    <t>TXN-200382</t>
  </si>
  <si>
    <t>TXN-200383</t>
  </si>
  <si>
    <t>TXN-200384</t>
  </si>
  <si>
    <t>TXN-200385</t>
  </si>
  <si>
    <t>TXN-200386</t>
  </si>
  <si>
    <t>TXN-200387</t>
  </si>
  <si>
    <t>TXN-200388</t>
  </si>
  <si>
    <t>Reyansh Iyer</t>
  </si>
  <si>
    <t>TXN-200389</t>
  </si>
  <si>
    <t>TXN-200390</t>
  </si>
  <si>
    <t>TXN-200391</t>
  </si>
  <si>
    <t>Aarav Malhotra</t>
  </si>
  <si>
    <t>TXN-200392</t>
  </si>
  <si>
    <t>TXN-200393</t>
  </si>
  <si>
    <t>TXN-200394</t>
  </si>
  <si>
    <t>TXN-200395</t>
  </si>
  <si>
    <t>TXN-200396</t>
  </si>
  <si>
    <t>TXN-200397</t>
  </si>
  <si>
    <t>TXN-200398</t>
  </si>
  <si>
    <t>TXN-200399</t>
  </si>
  <si>
    <t>Ishaan Gupta</t>
  </si>
  <si>
    <t>TXN-200400</t>
  </si>
  <si>
    <t>TXN-200401</t>
  </si>
  <si>
    <t>TXN-200402</t>
  </si>
  <si>
    <t>TXN-200403</t>
  </si>
  <si>
    <t>TXN-200404</t>
  </si>
  <si>
    <t>Sai Joshi</t>
  </si>
  <si>
    <t>TXN-200405</t>
  </si>
  <si>
    <t>TXN-200406</t>
  </si>
  <si>
    <t>Myra Kapoor</t>
  </si>
  <si>
    <t>TXN-200407</t>
  </si>
  <si>
    <t>TXN-200408</t>
  </si>
  <si>
    <t>TXN-200409</t>
  </si>
  <si>
    <t>TXN-200410</t>
  </si>
  <si>
    <t>TXN-200411</t>
  </si>
  <si>
    <t>TXN-200412</t>
  </si>
  <si>
    <t>TXN-200413</t>
  </si>
  <si>
    <t>TXN-200414</t>
  </si>
  <si>
    <t>TXN-200415</t>
  </si>
  <si>
    <t>TXN-200416</t>
  </si>
  <si>
    <t>Vivaan Sharma</t>
  </si>
  <si>
    <t>TXN-200417</t>
  </si>
  <si>
    <t>Myra Reddy</t>
  </si>
  <si>
    <t>TXN-200418</t>
  </si>
  <si>
    <t>TXN-200419</t>
  </si>
  <si>
    <t>TXN-200420</t>
  </si>
  <si>
    <t>TXN-200421</t>
  </si>
  <si>
    <t>TXN-200422</t>
  </si>
  <si>
    <t>TXN-200423</t>
  </si>
  <si>
    <t>TXN-200424</t>
  </si>
  <si>
    <t>TXN-200425</t>
  </si>
  <si>
    <t>TXN-200426</t>
  </si>
  <si>
    <t>TXN-200427</t>
  </si>
  <si>
    <t>TXN-200428</t>
  </si>
  <si>
    <t>TXN-200429</t>
  </si>
  <si>
    <t>TXN-200430</t>
  </si>
  <si>
    <t>TXN-200431</t>
  </si>
  <si>
    <t>TXN-200432</t>
  </si>
  <si>
    <t>TXN-200433</t>
  </si>
  <si>
    <t>TXN-200434</t>
  </si>
  <si>
    <t>TXN-200435</t>
  </si>
  <si>
    <t>Sai Malhotra</t>
  </si>
  <si>
    <t>TXN-200436</t>
  </si>
  <si>
    <t>TXN-200437</t>
  </si>
  <si>
    <t>TXN-200438</t>
  </si>
  <si>
    <t>TXN-200439</t>
  </si>
  <si>
    <t>TXN-200440</t>
  </si>
  <si>
    <t>TXN-200441</t>
  </si>
  <si>
    <t>TXN-200442</t>
  </si>
  <si>
    <t>TXN-200443</t>
  </si>
  <si>
    <t>TXN-200444</t>
  </si>
  <si>
    <t>TXN-200445</t>
  </si>
  <si>
    <t>TXN-200446</t>
  </si>
  <si>
    <t>Aditya Reddy</t>
  </si>
  <si>
    <t>TXN-200447</t>
  </si>
  <si>
    <t>TXN-200448</t>
  </si>
  <si>
    <t>TXN-200449</t>
  </si>
  <si>
    <t>TXN-200450</t>
  </si>
  <si>
    <t>TXN-200451</t>
  </si>
  <si>
    <t>TXN-200452</t>
  </si>
  <si>
    <t>TXN-200453</t>
  </si>
  <si>
    <t>TXN-200454</t>
  </si>
  <si>
    <t>TXN-200455</t>
  </si>
  <si>
    <t>TXN-200456</t>
  </si>
  <si>
    <t>Aadhya Joshi</t>
  </si>
  <si>
    <t>TXN-200457</t>
  </si>
  <si>
    <t>TXN-200458</t>
  </si>
  <si>
    <t>TXN-200459</t>
  </si>
  <si>
    <t>TXN-200460</t>
  </si>
  <si>
    <t>Ira Reddy</t>
  </si>
  <si>
    <t>TXN-200461</t>
  </si>
  <si>
    <t>TXN-200462</t>
  </si>
  <si>
    <t>TXN-200463</t>
  </si>
  <si>
    <t>TXN-200464</t>
  </si>
  <si>
    <t>TXN-200465</t>
  </si>
  <si>
    <t>TXN-200466</t>
  </si>
  <si>
    <t>TXN-200467</t>
  </si>
  <si>
    <t>Diya Iyer</t>
  </si>
  <si>
    <t>TXN-200468</t>
  </si>
  <si>
    <t>TXN-200469</t>
  </si>
  <si>
    <t>TXN-200470</t>
  </si>
  <si>
    <t>Shaurya Verma</t>
  </si>
  <si>
    <t>TXN-200471</t>
  </si>
  <si>
    <t>TXN-200472</t>
  </si>
  <si>
    <t>TXN-200473</t>
  </si>
  <si>
    <t>TXN-200474</t>
  </si>
  <si>
    <t>TXN-200475</t>
  </si>
  <si>
    <t>TXN-200476</t>
  </si>
  <si>
    <t>Diya Malhotra</t>
  </si>
  <si>
    <t>TXN-200477</t>
  </si>
  <si>
    <t>TXN-200478</t>
  </si>
  <si>
    <t>TXN-200479</t>
  </si>
  <si>
    <t>TXN-200480</t>
  </si>
  <si>
    <t>Ishaan Sharma</t>
  </si>
  <si>
    <t>TXN-200481</t>
  </si>
  <si>
    <t>TXN-200482</t>
  </si>
  <si>
    <t>TXN-200483</t>
  </si>
  <si>
    <t>TXN-200484</t>
  </si>
  <si>
    <t>TXN-200485</t>
  </si>
  <si>
    <t>TXN-200486</t>
  </si>
  <si>
    <t>TXN-200487</t>
  </si>
  <si>
    <t>TXN-200488</t>
  </si>
  <si>
    <t>TXN-200489</t>
  </si>
  <si>
    <t>TXN-200490</t>
  </si>
  <si>
    <t>TXN-200491</t>
  </si>
  <si>
    <t>TXN-200492</t>
  </si>
  <si>
    <t>TXN-200493</t>
  </si>
  <si>
    <t>TXN-200494</t>
  </si>
  <si>
    <t>TXN-200495</t>
  </si>
  <si>
    <t>TXN-200496</t>
  </si>
  <si>
    <t>TXN-200497</t>
  </si>
  <si>
    <t>Ira Patel</t>
  </si>
  <si>
    <t>TXN-200498</t>
  </si>
  <si>
    <t>TXN-200499</t>
  </si>
  <si>
    <t>TXN-200500</t>
  </si>
  <si>
    <t>TXN-200501</t>
  </si>
  <si>
    <t>TXN-200502</t>
  </si>
  <si>
    <t>TXN-200503</t>
  </si>
  <si>
    <t>TXN-200504</t>
  </si>
  <si>
    <t>TXN-200505</t>
  </si>
  <si>
    <t>TXN-200506</t>
  </si>
  <si>
    <t>TXN-200507</t>
  </si>
  <si>
    <t>TXN-200508</t>
  </si>
  <si>
    <t>TXN-200509</t>
  </si>
  <si>
    <t>TXN-200510</t>
  </si>
  <si>
    <t>TXN-200511</t>
  </si>
  <si>
    <t>TXN-200512</t>
  </si>
  <si>
    <t>TXN-200513</t>
  </si>
  <si>
    <t>TXN-200514</t>
  </si>
  <si>
    <t>TXN-200515</t>
  </si>
  <si>
    <t>TXN-200516</t>
  </si>
  <si>
    <t>TXN-200517</t>
  </si>
  <si>
    <t>TXN-200518</t>
  </si>
  <si>
    <t>TXN-200519</t>
  </si>
  <si>
    <t>TXN-200520</t>
  </si>
  <si>
    <t>Shaurya Joshi</t>
  </si>
  <si>
    <t>TXN-200521</t>
  </si>
  <si>
    <t>TXN-200522</t>
  </si>
  <si>
    <t>TXN-200523</t>
  </si>
  <si>
    <t>TXN-200524</t>
  </si>
  <si>
    <t>TXN-200525</t>
  </si>
  <si>
    <t>TXN-200526</t>
  </si>
  <si>
    <t>TXN-200527</t>
  </si>
  <si>
    <t>TXN-200528</t>
  </si>
  <si>
    <t>TXN-200529</t>
  </si>
  <si>
    <t>TXN-200530</t>
  </si>
  <si>
    <t>TXN-200531</t>
  </si>
  <si>
    <t>TXN-200532</t>
  </si>
  <si>
    <t>TXN-200533</t>
  </si>
  <si>
    <t>TXN-200534</t>
  </si>
  <si>
    <t>TXN-200535</t>
  </si>
  <si>
    <t>TXN-200536</t>
  </si>
  <si>
    <t>TXN-200537</t>
  </si>
  <si>
    <t>TXN-200538</t>
  </si>
  <si>
    <t>TXN-200539</t>
  </si>
  <si>
    <t>TXN-200540</t>
  </si>
  <si>
    <t>TXN-200541</t>
  </si>
  <si>
    <t>TXN-200542</t>
  </si>
  <si>
    <t>TXN-200543</t>
  </si>
  <si>
    <t>TXN-200544</t>
  </si>
  <si>
    <t>TXN-200545</t>
  </si>
  <si>
    <t>TXN-200546</t>
  </si>
  <si>
    <t>TXN-200547</t>
  </si>
  <si>
    <t>TXN-200548</t>
  </si>
  <si>
    <t>TXN-200549</t>
  </si>
  <si>
    <t>TXN-200550</t>
  </si>
  <si>
    <t>TXN-200551</t>
  </si>
  <si>
    <t>TXN-200552</t>
  </si>
  <si>
    <t>TXN-200553</t>
  </si>
  <si>
    <t>TXN-200554</t>
  </si>
  <si>
    <t>TXN-200555</t>
  </si>
  <si>
    <t>TXN-200556</t>
  </si>
  <si>
    <t>TXN-200557</t>
  </si>
  <si>
    <t>TXN-200558</t>
  </si>
  <si>
    <t>TXN-200559</t>
  </si>
  <si>
    <t>TXN-200560</t>
  </si>
  <si>
    <t>TXN-200561</t>
  </si>
  <si>
    <t>TXN-200562</t>
  </si>
  <si>
    <t>TXN-200563</t>
  </si>
  <si>
    <t>TXN-200564</t>
  </si>
  <si>
    <t>TXN-200565</t>
  </si>
  <si>
    <t>TXN-200566</t>
  </si>
  <si>
    <t>Sai Kapoor</t>
  </si>
  <si>
    <t>TXN-200567</t>
  </si>
  <si>
    <t>Ira Joshi</t>
  </si>
  <si>
    <t>TXN-200568</t>
  </si>
  <si>
    <t>TXN-200569</t>
  </si>
  <si>
    <t>TXN-200570</t>
  </si>
  <si>
    <t>TXN-200571</t>
  </si>
  <si>
    <t>TXN-200572</t>
  </si>
  <si>
    <t>TXN-200573</t>
  </si>
  <si>
    <t>TXN-200574</t>
  </si>
  <si>
    <t>TXN-200575</t>
  </si>
  <si>
    <t>TXN-200576</t>
  </si>
  <si>
    <t>TXN-200577</t>
  </si>
  <si>
    <t>TXN-200578</t>
  </si>
  <si>
    <t>TXN-200579</t>
  </si>
  <si>
    <t>TXN-200580</t>
  </si>
  <si>
    <t>TXN-200581</t>
  </si>
  <si>
    <t>TXN-200582</t>
  </si>
  <si>
    <t>TXN-200583</t>
  </si>
  <si>
    <t>Reyansh Malhotra</t>
  </si>
  <si>
    <t>TXN-200584</t>
  </si>
  <si>
    <t>TXN-200585</t>
  </si>
  <si>
    <t>TXN-200586</t>
  </si>
  <si>
    <t>TXN-200587</t>
  </si>
  <si>
    <t>TXN-200588</t>
  </si>
  <si>
    <t>TXN-200589</t>
  </si>
  <si>
    <t>TXN-200590</t>
  </si>
  <si>
    <t>TXN-200591</t>
  </si>
  <si>
    <t>TXN-200592</t>
  </si>
  <si>
    <t>Riya Patel</t>
  </si>
  <si>
    <t>TXN-200593</t>
  </si>
  <si>
    <t>TXN-200594</t>
  </si>
  <si>
    <t>TXN-200595</t>
  </si>
  <si>
    <t>TXN-200596</t>
  </si>
  <si>
    <t>TXN-200597</t>
  </si>
  <si>
    <t>TXN-200598</t>
  </si>
  <si>
    <t>TXN-200599</t>
  </si>
  <si>
    <t>TXN-200600</t>
  </si>
  <si>
    <t>TXN-200601</t>
  </si>
  <si>
    <t>TXN-200602</t>
  </si>
  <si>
    <t>TXN-200603</t>
  </si>
  <si>
    <t>TXN-200604</t>
  </si>
  <si>
    <t>TXN-200605</t>
  </si>
  <si>
    <t>TXN-200606</t>
  </si>
  <si>
    <t>TXN-200607</t>
  </si>
  <si>
    <t>TXN-200608</t>
  </si>
  <si>
    <t>TXN-200609</t>
  </si>
  <si>
    <t>TXN-200610</t>
  </si>
  <si>
    <t>TXN-200611</t>
  </si>
  <si>
    <t>TXN-200612</t>
  </si>
  <si>
    <t>TXN-200613</t>
  </si>
  <si>
    <t>TXN-200614</t>
  </si>
  <si>
    <t>TXN-200615</t>
  </si>
  <si>
    <t>TXN-200616</t>
  </si>
  <si>
    <t>TXN-200617</t>
  </si>
  <si>
    <t>TXN-200618</t>
  </si>
  <si>
    <t>TXN-200619</t>
  </si>
  <si>
    <t>TXN-200620</t>
  </si>
  <si>
    <t>TXN-200621</t>
  </si>
  <si>
    <t>TXN-200622</t>
  </si>
  <si>
    <t>TXN-200623</t>
  </si>
  <si>
    <t>TXN-200624</t>
  </si>
  <si>
    <t>TXN-200625</t>
  </si>
  <si>
    <t>TXN-200626</t>
  </si>
  <si>
    <t>TXN-200627</t>
  </si>
  <si>
    <t>Vihaan Gupta</t>
  </si>
  <si>
    <t>TXN-200628</t>
  </si>
  <si>
    <t>TXN-200629</t>
  </si>
  <si>
    <t>TXN-200630</t>
  </si>
  <si>
    <t>TXN-200631</t>
  </si>
  <si>
    <t>TXN-200632</t>
  </si>
  <si>
    <t>TXN-200633</t>
  </si>
  <si>
    <t>TXN-200634</t>
  </si>
  <si>
    <t>TXN-200635</t>
  </si>
  <si>
    <t>TXN-200636</t>
  </si>
  <si>
    <t>TXN-200637</t>
  </si>
  <si>
    <t>TXN-200638</t>
  </si>
  <si>
    <t>TXN-200639</t>
  </si>
  <si>
    <t>TXN-200640</t>
  </si>
  <si>
    <t>TXN-200641</t>
  </si>
  <si>
    <t>TXN-200642</t>
  </si>
  <si>
    <t>TXN-200643</t>
  </si>
  <si>
    <t>TXN-200644</t>
  </si>
  <si>
    <t>TXN-200645</t>
  </si>
  <si>
    <t>TXN-200646</t>
  </si>
  <si>
    <t>TXN-200647</t>
  </si>
  <si>
    <t>TXN-200648</t>
  </si>
  <si>
    <t>TXN-200649</t>
  </si>
  <si>
    <t>TXN-200650</t>
  </si>
  <si>
    <t>TXN-200651</t>
  </si>
  <si>
    <t>TXN-200652</t>
  </si>
  <si>
    <t>TXN-200653</t>
  </si>
  <si>
    <t>TXN-200654</t>
  </si>
  <si>
    <t>TXN-200655</t>
  </si>
  <si>
    <t>Aaryan Sharma</t>
  </si>
  <si>
    <t>TXN-200656</t>
  </si>
  <si>
    <t>TXN-200657</t>
  </si>
  <si>
    <t>TXN-200658</t>
  </si>
  <si>
    <t>TXN-200659</t>
  </si>
  <si>
    <t>TXN-200660</t>
  </si>
  <si>
    <t>TXN-200661</t>
  </si>
  <si>
    <t>TXN-200662</t>
  </si>
  <si>
    <t>TXN-200663</t>
  </si>
  <si>
    <t>TXN-200664</t>
  </si>
  <si>
    <t>TXN-200665</t>
  </si>
  <si>
    <t>TXN-200666</t>
  </si>
  <si>
    <t>TXN-200667</t>
  </si>
  <si>
    <t>TXN-200668</t>
  </si>
  <si>
    <t>TXN-200669</t>
  </si>
  <si>
    <t>TXN-200670</t>
  </si>
  <si>
    <t>TXN-200671</t>
  </si>
  <si>
    <t>TXN-200672</t>
  </si>
  <si>
    <t>TXN-200673</t>
  </si>
  <si>
    <t>TXN-200674</t>
  </si>
  <si>
    <t>TXN-200675</t>
  </si>
  <si>
    <t>TXN-200676</t>
  </si>
  <si>
    <t>TXN-200677</t>
  </si>
  <si>
    <t>TXN-200678</t>
  </si>
  <si>
    <t>TXN-200679</t>
  </si>
  <si>
    <t>TXN-200680</t>
  </si>
  <si>
    <t>TXN-200681</t>
  </si>
  <si>
    <t>TXN-200682</t>
  </si>
  <si>
    <t>TXN-200683</t>
  </si>
  <si>
    <t>TXN-200684</t>
  </si>
  <si>
    <t>TXN-200685</t>
  </si>
  <si>
    <t>TXN-200686</t>
  </si>
  <si>
    <t>TXN-200687</t>
  </si>
  <si>
    <t>TXN-200688</t>
  </si>
  <si>
    <t>TXN-200689</t>
  </si>
  <si>
    <t>TXN-200690</t>
  </si>
  <si>
    <t>TXN-200691</t>
  </si>
  <si>
    <t>TXN-200692</t>
  </si>
  <si>
    <t>TXN-200693</t>
  </si>
  <si>
    <t>TXN-200694</t>
  </si>
  <si>
    <t>TXN-200695</t>
  </si>
  <si>
    <t>TXN-200696</t>
  </si>
  <si>
    <t>TXN-200697</t>
  </si>
  <si>
    <t>TXN-200698</t>
  </si>
  <si>
    <t>TXN-200699</t>
  </si>
  <si>
    <t>TXN-200700</t>
  </si>
  <si>
    <t>TXN-200701</t>
  </si>
  <si>
    <t>TXN-200702</t>
  </si>
  <si>
    <t>TXN-200703</t>
  </si>
  <si>
    <t>TXN-200704</t>
  </si>
  <si>
    <t>TXN-200705</t>
  </si>
  <si>
    <t>TXN-200706</t>
  </si>
  <si>
    <t>TXN-200707</t>
  </si>
  <si>
    <t>TXN-200708</t>
  </si>
  <si>
    <t>TXN-200709</t>
  </si>
  <si>
    <t>TXN-200710</t>
  </si>
  <si>
    <t>TXN-200711</t>
  </si>
  <si>
    <t>TXN-200712</t>
  </si>
  <si>
    <t>TXN-200713</t>
  </si>
  <si>
    <t>TXN-200714</t>
  </si>
  <si>
    <t>TXN-200715</t>
  </si>
  <si>
    <t>TXN-200716</t>
  </si>
  <si>
    <t>TXN-200717</t>
  </si>
  <si>
    <t>TXN-200718</t>
  </si>
  <si>
    <t>TXN-200719</t>
  </si>
  <si>
    <t>TXN-200720</t>
  </si>
  <si>
    <t>TXN-200721</t>
  </si>
  <si>
    <t>TXN-200722</t>
  </si>
  <si>
    <t>TXN-200723</t>
  </si>
  <si>
    <t>TXN-200724</t>
  </si>
  <si>
    <t>TXN-200725</t>
  </si>
  <si>
    <t>TXN-200726</t>
  </si>
  <si>
    <t>TXN-200727</t>
  </si>
  <si>
    <t>TXN-200728</t>
  </si>
  <si>
    <t>TXN-200729</t>
  </si>
  <si>
    <t>Reyansh Sharma</t>
  </si>
  <si>
    <t>TXN-200730</t>
  </si>
  <si>
    <t>TXN-200731</t>
  </si>
  <si>
    <t>TXN-200732</t>
  </si>
  <si>
    <t>TXN-200733</t>
  </si>
  <si>
    <t>TXN-200734</t>
  </si>
  <si>
    <t>TXN-200735</t>
  </si>
  <si>
    <t>TXN-200736</t>
  </si>
  <si>
    <t>TXN-200737</t>
  </si>
  <si>
    <t>TXN-200738</t>
  </si>
  <si>
    <t>TXN-200739</t>
  </si>
  <si>
    <t>TXN-200740</t>
  </si>
  <si>
    <t>TXN-200741</t>
  </si>
  <si>
    <t>TXN-200742</t>
  </si>
  <si>
    <t>TXN-200743</t>
  </si>
  <si>
    <t>Sai Iyer</t>
  </si>
  <si>
    <t>TXN-200744</t>
  </si>
  <si>
    <t>TXN-200745</t>
  </si>
  <si>
    <t>TXN-200746</t>
  </si>
  <si>
    <t>TXN-200747</t>
  </si>
  <si>
    <t>TXN-200748</t>
  </si>
  <si>
    <t>TXN-200749</t>
  </si>
  <si>
    <t>TXN-200750</t>
  </si>
  <si>
    <t>TXN-200751</t>
  </si>
  <si>
    <t>TXN-200752</t>
  </si>
  <si>
    <t>TXN-200753</t>
  </si>
  <si>
    <t>TXN-200754</t>
  </si>
  <si>
    <t>TXN-200755</t>
  </si>
  <si>
    <t>TXN-200756</t>
  </si>
  <si>
    <t>TXN-200757</t>
  </si>
  <si>
    <t>TXN-200758</t>
  </si>
  <si>
    <t>TXN-200759</t>
  </si>
  <si>
    <t>TXN-200760</t>
  </si>
  <si>
    <t>TXN-200761</t>
  </si>
  <si>
    <t>TXN-200762</t>
  </si>
  <si>
    <t>TXN-200763</t>
  </si>
  <si>
    <t>TXN-200764</t>
  </si>
  <si>
    <t>Myra Iyer</t>
  </si>
  <si>
    <t>TXN-200765</t>
  </si>
  <si>
    <t>TXN-200766</t>
  </si>
  <si>
    <t>TXN-200767</t>
  </si>
  <si>
    <t>TXN-200768</t>
  </si>
  <si>
    <t>TXN-200769</t>
  </si>
  <si>
    <t>TXN-200770</t>
  </si>
  <si>
    <t>TXN-200771</t>
  </si>
  <si>
    <t>TXN-200772</t>
  </si>
  <si>
    <t>TXN-200773</t>
  </si>
  <si>
    <t>TXN-200774</t>
  </si>
  <si>
    <t>TXN-200775</t>
  </si>
  <si>
    <t>TXN-200776</t>
  </si>
  <si>
    <t>TXN-200777</t>
  </si>
  <si>
    <t>TXN-200778</t>
  </si>
  <si>
    <t>TXN-200779</t>
  </si>
  <si>
    <t>TXN-200780</t>
  </si>
  <si>
    <t>TXN-200781</t>
  </si>
  <si>
    <t>TXN-200782</t>
  </si>
  <si>
    <t>TXN-200783</t>
  </si>
  <si>
    <t>TXN-200784</t>
  </si>
  <si>
    <t>TXN-200785</t>
  </si>
  <si>
    <t>TXN-200786</t>
  </si>
  <si>
    <t>TXN-200787</t>
  </si>
  <si>
    <t>TXN-200788</t>
  </si>
  <si>
    <t>TXN-200789</t>
  </si>
  <si>
    <t>TXN-200790</t>
  </si>
  <si>
    <t>TXN-200791</t>
  </si>
  <si>
    <t>TXN-200792</t>
  </si>
  <si>
    <t>TXN-200793</t>
  </si>
  <si>
    <t>TXN-200794</t>
  </si>
  <si>
    <t>TXN-200795</t>
  </si>
  <si>
    <t>TXN-200796</t>
  </si>
  <si>
    <t>TXN-200797</t>
  </si>
  <si>
    <t>TXN-200798</t>
  </si>
  <si>
    <t>TXN-200799</t>
  </si>
  <si>
    <t>TXN-200800</t>
  </si>
  <si>
    <t>TXN-200801</t>
  </si>
  <si>
    <t>TXN-200802</t>
  </si>
  <si>
    <t>TXN-200803</t>
  </si>
  <si>
    <t>TXN-200804</t>
  </si>
  <si>
    <t>TXN-200805</t>
  </si>
  <si>
    <t>TXN-200806</t>
  </si>
  <si>
    <t>TXN-200807</t>
  </si>
  <si>
    <t>TXN-200808</t>
  </si>
  <si>
    <t>TXN-200809</t>
  </si>
  <si>
    <t>TXN-200810</t>
  </si>
  <si>
    <t>TXN-200811</t>
  </si>
  <si>
    <t>TXN-200812</t>
  </si>
  <si>
    <t>TXN-200813</t>
  </si>
  <si>
    <t>TXN-200814</t>
  </si>
  <si>
    <t>TXN-200815</t>
  </si>
  <si>
    <t>TXN-200816</t>
  </si>
  <si>
    <t>TXN-200817</t>
  </si>
  <si>
    <t>TXN-200818</t>
  </si>
  <si>
    <t>TXN-200819</t>
  </si>
  <si>
    <t>TXN-200820</t>
  </si>
  <si>
    <t>TXN-200821</t>
  </si>
  <si>
    <t>TXN-200822</t>
  </si>
  <si>
    <t>TXN-200823</t>
  </si>
  <si>
    <t>TXN-200824</t>
  </si>
  <si>
    <t>TXN-200825</t>
  </si>
  <si>
    <t>TXN-200826</t>
  </si>
  <si>
    <t>TXN-200827</t>
  </si>
  <si>
    <t>TXN-200828</t>
  </si>
  <si>
    <t>TXN-200829</t>
  </si>
  <si>
    <t>TXN-200830</t>
  </si>
  <si>
    <t>TXN-200831</t>
  </si>
  <si>
    <t>TXN-200832</t>
  </si>
  <si>
    <t>TXN-200833</t>
  </si>
  <si>
    <t>TXN-200834</t>
  </si>
  <si>
    <t>TXN-200835</t>
  </si>
  <si>
    <t>TXN-200836</t>
  </si>
  <si>
    <t>TXN-200837</t>
  </si>
  <si>
    <t>TXN-200838</t>
  </si>
  <si>
    <t>TXN-200839</t>
  </si>
  <si>
    <t>TXN-200840</t>
  </si>
  <si>
    <t>TXN-200841</t>
  </si>
  <si>
    <t>TXN-200842</t>
  </si>
  <si>
    <t>TXN-200843</t>
  </si>
  <si>
    <t>TXN-200844</t>
  </si>
  <si>
    <t>TXN-200845</t>
  </si>
  <si>
    <t>TXN-200846</t>
  </si>
  <si>
    <t>Riya Iyer</t>
  </si>
  <si>
    <t>TXN-200847</t>
  </si>
  <si>
    <t>TXN-200848</t>
  </si>
  <si>
    <t>TXN-200849</t>
  </si>
  <si>
    <t>TXN-200850</t>
  </si>
  <si>
    <t>TXN-200851</t>
  </si>
  <si>
    <t>TXN-200852</t>
  </si>
  <si>
    <t>TXN-200853</t>
  </si>
  <si>
    <t>TXN-200854</t>
  </si>
  <si>
    <t>TXN-200855</t>
  </si>
  <si>
    <t>TXN-200856</t>
  </si>
  <si>
    <t>TXN-200857</t>
  </si>
  <si>
    <t>TXN-200858</t>
  </si>
  <si>
    <t>TXN-200859</t>
  </si>
  <si>
    <t>TXN-200860</t>
  </si>
  <si>
    <t>TXN-200861</t>
  </si>
  <si>
    <t>TXN-200862</t>
  </si>
  <si>
    <t>TXN-200863</t>
  </si>
  <si>
    <t>TXN-200864</t>
  </si>
  <si>
    <t>TXN-200865</t>
  </si>
  <si>
    <t>TXN-200866</t>
  </si>
  <si>
    <t>TXN-200867</t>
  </si>
  <si>
    <t>TXN-200868</t>
  </si>
  <si>
    <t>TXN-200869</t>
  </si>
  <si>
    <t>TXN-200870</t>
  </si>
  <si>
    <t>TXN-200871</t>
  </si>
  <si>
    <t>TXN-200872</t>
  </si>
  <si>
    <t>TXN-200873</t>
  </si>
  <si>
    <t>TXN-200874</t>
  </si>
  <si>
    <t>TXN-200875</t>
  </si>
  <si>
    <t>TXN-200876</t>
  </si>
  <si>
    <t>TXN-200877</t>
  </si>
  <si>
    <t>TXN-200878</t>
  </si>
  <si>
    <t>TXN-200879</t>
  </si>
  <si>
    <t>TXN-200880</t>
  </si>
  <si>
    <t>TXN-200881</t>
  </si>
  <si>
    <t>TXN-200882</t>
  </si>
  <si>
    <t>TXN-200883</t>
  </si>
  <si>
    <t>TXN-200884</t>
  </si>
  <si>
    <t>TXN-200885</t>
  </si>
  <si>
    <t>TXN-200886</t>
  </si>
  <si>
    <t>TXN-200887</t>
  </si>
  <si>
    <t>TXN-200888</t>
  </si>
  <si>
    <t>Ishaan Kapoor</t>
  </si>
  <si>
    <t>TXN-200889</t>
  </si>
  <si>
    <t>TXN-200890</t>
  </si>
  <si>
    <t>TXN-200891</t>
  </si>
  <si>
    <t>TXN-200892</t>
  </si>
  <si>
    <t>TXN-200893</t>
  </si>
  <si>
    <t>TXN-200894</t>
  </si>
  <si>
    <t>TXN-200895</t>
  </si>
  <si>
    <t>TXN-200896</t>
  </si>
  <si>
    <t>TXN-200897</t>
  </si>
  <si>
    <t>TXN-200898</t>
  </si>
  <si>
    <t>TXN-200899</t>
  </si>
  <si>
    <t>TXN-200900</t>
  </si>
  <si>
    <t>TXN-200901</t>
  </si>
  <si>
    <t>TXN-200902</t>
  </si>
  <si>
    <t>TXN-200903</t>
  </si>
  <si>
    <t>Vihaan Iyer</t>
  </si>
  <si>
    <t>TXN-200904</t>
  </si>
  <si>
    <t>TXN-200905</t>
  </si>
  <si>
    <t>TXN-200906</t>
  </si>
  <si>
    <t>TXN-200907</t>
  </si>
  <si>
    <t>TXN-200908</t>
  </si>
  <si>
    <t>TXN-200909</t>
  </si>
  <si>
    <t>TXN-200910</t>
  </si>
  <si>
    <t>TXN-200911</t>
  </si>
  <si>
    <t>TXN-200912</t>
  </si>
  <si>
    <t>TXN-200913</t>
  </si>
  <si>
    <t>TXN-200914</t>
  </si>
  <si>
    <t>TXN-200915</t>
  </si>
  <si>
    <t>TXN-200916</t>
  </si>
  <si>
    <t>TXN-200917</t>
  </si>
  <si>
    <t>TXN-200918</t>
  </si>
  <si>
    <t>TXN-200919</t>
  </si>
  <si>
    <t>TXN-200920</t>
  </si>
  <si>
    <t>TXN-200921</t>
  </si>
  <si>
    <t>TXN-200922</t>
  </si>
  <si>
    <t>TXN-200923</t>
  </si>
  <si>
    <t>TXN-200924</t>
  </si>
  <si>
    <t>TXN-200925</t>
  </si>
  <si>
    <t>TXN-200926</t>
  </si>
  <si>
    <t>TXN-200927</t>
  </si>
  <si>
    <t>TXN-200928</t>
  </si>
  <si>
    <t>TXN-200929</t>
  </si>
  <si>
    <t>TXN-200930</t>
  </si>
  <si>
    <t>TXN-200931</t>
  </si>
  <si>
    <t>TXN-200932</t>
  </si>
  <si>
    <t>TXN-200933</t>
  </si>
  <si>
    <t>TXN-200934</t>
  </si>
  <si>
    <t>TXN-200935</t>
  </si>
  <si>
    <t>TXN-200936</t>
  </si>
  <si>
    <t>TXN-200937</t>
  </si>
  <si>
    <t>TXN-200938</t>
  </si>
  <si>
    <t>TXN-200939</t>
  </si>
  <si>
    <t>TXN-200940</t>
  </si>
  <si>
    <t>TXN-200941</t>
  </si>
  <si>
    <t>TXN-200942</t>
  </si>
  <si>
    <t>TXN-200943</t>
  </si>
  <si>
    <t>TXN-200944</t>
  </si>
  <si>
    <t>TXN-200945</t>
  </si>
  <si>
    <t>TXN-200946</t>
  </si>
  <si>
    <t>TXN-200947</t>
  </si>
  <si>
    <t>TXN-200948</t>
  </si>
  <si>
    <t>TXN-200949</t>
  </si>
  <si>
    <t>TXN-200950</t>
  </si>
  <si>
    <t>TXN-200951</t>
  </si>
  <si>
    <t>TXN-200952</t>
  </si>
  <si>
    <t>TXN-200953</t>
  </si>
  <si>
    <t>TXN-200954</t>
  </si>
  <si>
    <t>TXN-200955</t>
  </si>
  <si>
    <t>TXN-200956</t>
  </si>
  <si>
    <t>TXN-200957</t>
  </si>
  <si>
    <t>TXN-200958</t>
  </si>
  <si>
    <t>TXN-200959</t>
  </si>
  <si>
    <t>TXN-200960</t>
  </si>
  <si>
    <t>TXN-200961</t>
  </si>
  <si>
    <t>TXN-200962</t>
  </si>
  <si>
    <t>Myra Malhotra</t>
  </si>
  <si>
    <t>TXN-200963</t>
  </si>
  <si>
    <t>TXN-200964</t>
  </si>
  <si>
    <t>TXN-200965</t>
  </si>
  <si>
    <t>TXN-200966</t>
  </si>
  <si>
    <t>TXN-200967</t>
  </si>
  <si>
    <t>TXN-200968</t>
  </si>
  <si>
    <t>TXN-200969</t>
  </si>
  <si>
    <t>TXN-200970</t>
  </si>
  <si>
    <t>TXN-200971</t>
  </si>
  <si>
    <t>TXN-200972</t>
  </si>
  <si>
    <t>TXN-200973</t>
  </si>
  <si>
    <t>TXN-200974</t>
  </si>
  <si>
    <t>TXN-200975</t>
  </si>
  <si>
    <t>TXN-200976</t>
  </si>
  <si>
    <t>TXN-200977</t>
  </si>
  <si>
    <t>TXN-200978</t>
  </si>
  <si>
    <t>TXN-200979</t>
  </si>
  <si>
    <t>TXN-200980</t>
  </si>
  <si>
    <t>TXN-200981</t>
  </si>
  <si>
    <t>TXN-200982</t>
  </si>
  <si>
    <t>TXN-200983</t>
  </si>
  <si>
    <t>TXN-200984</t>
  </si>
  <si>
    <t>TXN-200985</t>
  </si>
  <si>
    <t>TXN-200986</t>
  </si>
  <si>
    <t>TXN-200987</t>
  </si>
  <si>
    <t>TXN-200988</t>
  </si>
  <si>
    <t>TXN-200989</t>
  </si>
  <si>
    <t>TXN-200990</t>
  </si>
  <si>
    <t>TXN-200991</t>
  </si>
  <si>
    <t>TXN-200992</t>
  </si>
  <si>
    <t>TXN-200993</t>
  </si>
  <si>
    <t>TXN-200994</t>
  </si>
  <si>
    <t>TXN-200995</t>
  </si>
  <si>
    <t>TXN-200996</t>
  </si>
  <si>
    <t>TXN-200997</t>
  </si>
  <si>
    <t>TXN-200998</t>
  </si>
  <si>
    <t>TXN-200999</t>
  </si>
  <si>
    <t>TXN-201000</t>
  </si>
  <si>
    <t>TXN-201001</t>
  </si>
  <si>
    <t>TXN-201002</t>
  </si>
  <si>
    <t>TXN-201003</t>
  </si>
  <si>
    <t>TXN-201004</t>
  </si>
  <si>
    <t>TXN-201005</t>
  </si>
  <si>
    <t>TXN-201006</t>
  </si>
  <si>
    <t>TXN-201007</t>
  </si>
  <si>
    <t>TXN-201008</t>
  </si>
  <si>
    <t>TXN-201009</t>
  </si>
  <si>
    <t>TXN-201010</t>
  </si>
  <si>
    <t>TXN-201011</t>
  </si>
  <si>
    <t>TXN-201012</t>
  </si>
  <si>
    <t>TXN-201013</t>
  </si>
  <si>
    <t>TXN-201014</t>
  </si>
  <si>
    <t>TXN-201015</t>
  </si>
  <si>
    <t>TXN-201016</t>
  </si>
  <si>
    <t>TXN-201017</t>
  </si>
  <si>
    <t>TXN-201018</t>
  </si>
  <si>
    <t>TXN-201019</t>
  </si>
  <si>
    <t>TXN-201020</t>
  </si>
  <si>
    <t>TXN-201021</t>
  </si>
  <si>
    <t>TXN-201022</t>
  </si>
  <si>
    <t>TXN-201023</t>
  </si>
  <si>
    <t>TXN-201024</t>
  </si>
  <si>
    <t>TXN-201025</t>
  </si>
  <si>
    <t>TXN-201026</t>
  </si>
  <si>
    <t>TXN-201027</t>
  </si>
  <si>
    <t>TXN-201028</t>
  </si>
  <si>
    <t>TXN-201029</t>
  </si>
  <si>
    <t>TXN-201030</t>
  </si>
  <si>
    <t>TXN-201031</t>
  </si>
  <si>
    <t>TXN-201032</t>
  </si>
  <si>
    <t>TXN-201033</t>
  </si>
  <si>
    <t>TXN-201034</t>
  </si>
  <si>
    <t>TXN-201035</t>
  </si>
  <si>
    <t>TXN-201036</t>
  </si>
  <si>
    <t>TXN-201037</t>
  </si>
  <si>
    <t>TXN-201038</t>
  </si>
  <si>
    <t>TXN-201039</t>
  </si>
  <si>
    <t>TXN-201040</t>
  </si>
  <si>
    <t>TXN-201041</t>
  </si>
  <si>
    <t>TXN-201042</t>
  </si>
  <si>
    <t>TXN-201043</t>
  </si>
  <si>
    <t>TXN-201044</t>
  </si>
  <si>
    <t>TXN-201045</t>
  </si>
  <si>
    <t>TXN-201046</t>
  </si>
  <si>
    <t>TXN-201047</t>
  </si>
  <si>
    <t>TXN-201048</t>
  </si>
  <si>
    <t>TXN-201049</t>
  </si>
  <si>
    <t>TXN-201050</t>
  </si>
  <si>
    <t>TXN-201051</t>
  </si>
  <si>
    <t>TXN-201052</t>
  </si>
  <si>
    <t>TXN-201053</t>
  </si>
  <si>
    <t>TXN-201054</t>
  </si>
  <si>
    <t>TXN-201055</t>
  </si>
  <si>
    <t>TXN-201056</t>
  </si>
  <si>
    <t>TXN-201057</t>
  </si>
  <si>
    <t>TXN-201058</t>
  </si>
  <si>
    <t>TXN-201059</t>
  </si>
  <si>
    <t>TXN-201060</t>
  </si>
  <si>
    <t>TXN-201061</t>
  </si>
  <si>
    <t>TXN-201062</t>
  </si>
  <si>
    <t>TXN-201063</t>
  </si>
  <si>
    <t>TXN-201064</t>
  </si>
  <si>
    <t>TXN-201065</t>
  </si>
  <si>
    <t>TXN-201066</t>
  </si>
  <si>
    <t>TXN-201067</t>
  </si>
  <si>
    <t>TXN-201068</t>
  </si>
  <si>
    <t>TXN-201069</t>
  </si>
  <si>
    <t>TXN-201070</t>
  </si>
  <si>
    <t>TXN-201071</t>
  </si>
  <si>
    <t>TXN-201072</t>
  </si>
  <si>
    <t>TXN-201073</t>
  </si>
  <si>
    <t>TXN-201074</t>
  </si>
  <si>
    <t>TXN-201075</t>
  </si>
  <si>
    <t>TXN-201076</t>
  </si>
  <si>
    <t>TXN-201077</t>
  </si>
  <si>
    <t>TXN-201078</t>
  </si>
  <si>
    <t>TXN-201079</t>
  </si>
  <si>
    <t>TXN-201080</t>
  </si>
  <si>
    <t>TXN-201081</t>
  </si>
  <si>
    <t>TXN-201082</t>
  </si>
  <si>
    <t>TXN-201083</t>
  </si>
  <si>
    <t>TXN-201084</t>
  </si>
  <si>
    <t>TXN-201085</t>
  </si>
  <si>
    <t>TXN-201086</t>
  </si>
  <si>
    <t>TXN-201087</t>
  </si>
  <si>
    <t>TXN-201088</t>
  </si>
  <si>
    <t>TXN-201089</t>
  </si>
  <si>
    <t>TXN-201090</t>
  </si>
  <si>
    <t>TXN-201091</t>
  </si>
  <si>
    <t>TXN-201092</t>
  </si>
  <si>
    <t>TXN-201093</t>
  </si>
  <si>
    <t>TXN-201094</t>
  </si>
  <si>
    <t>TXN-201095</t>
  </si>
  <si>
    <t>TXN-201096</t>
  </si>
  <si>
    <t>TXN-201097</t>
  </si>
  <si>
    <t>TXN-201098</t>
  </si>
  <si>
    <t>TXN-201099</t>
  </si>
  <si>
    <t>TXN-201100</t>
  </si>
  <si>
    <t>TXN-201101</t>
  </si>
  <si>
    <t>TXN-201102</t>
  </si>
  <si>
    <t>TXN-201103</t>
  </si>
  <si>
    <t>TXN-201104</t>
  </si>
  <si>
    <t>TXN-201105</t>
  </si>
  <si>
    <t>TXN-201106</t>
  </si>
  <si>
    <t>TXN-201107</t>
  </si>
  <si>
    <t>TXN-201108</t>
  </si>
  <si>
    <t>TXN-201109</t>
  </si>
  <si>
    <t>TXN-201110</t>
  </si>
  <si>
    <t>TXN-201111</t>
  </si>
  <si>
    <t>TXN-201112</t>
  </si>
  <si>
    <t>TXN-201113</t>
  </si>
  <si>
    <t>TXN-201114</t>
  </si>
  <si>
    <t>TXN-201115</t>
  </si>
  <si>
    <t>TXN-201116</t>
  </si>
  <si>
    <t>TXN-201117</t>
  </si>
  <si>
    <t>TXN-201118</t>
  </si>
  <si>
    <t>TXN-201119</t>
  </si>
  <si>
    <t>TXN-201120</t>
  </si>
  <si>
    <t>TXN-201121</t>
  </si>
  <si>
    <t>TXN-201122</t>
  </si>
  <si>
    <t>TXN-201123</t>
  </si>
  <si>
    <t>TXN-201124</t>
  </si>
  <si>
    <t>TXN-201125</t>
  </si>
  <si>
    <t>TXN-201126</t>
  </si>
  <si>
    <t>TXN-201127</t>
  </si>
  <si>
    <t>TXN-201128</t>
  </si>
  <si>
    <t>TXN-201129</t>
  </si>
  <si>
    <t>TXN-201130</t>
  </si>
  <si>
    <t>TXN-201131</t>
  </si>
  <si>
    <t>TXN-201132</t>
  </si>
  <si>
    <t>TXN-201133</t>
  </si>
  <si>
    <t>TXN-201134</t>
  </si>
  <si>
    <t>TXN-201135</t>
  </si>
  <si>
    <t>TXN-201136</t>
  </si>
  <si>
    <t>TXN-201137</t>
  </si>
  <si>
    <t>TXN-201138</t>
  </si>
  <si>
    <t>TXN-201139</t>
  </si>
  <si>
    <t>TXN-201140</t>
  </si>
  <si>
    <t>TXN-201141</t>
  </si>
  <si>
    <t>TXN-201142</t>
  </si>
  <si>
    <t>TXN-201143</t>
  </si>
  <si>
    <t>TXN-201144</t>
  </si>
  <si>
    <t>TXN-201145</t>
  </si>
  <si>
    <t>TXN-201146</t>
  </si>
  <si>
    <t>TXN-201147</t>
  </si>
  <si>
    <t>TXN-201148</t>
  </si>
  <si>
    <t>TXN-201149</t>
  </si>
  <si>
    <t>TXN-201150</t>
  </si>
  <si>
    <t>TXN-201151</t>
  </si>
  <si>
    <t>TXN-201152</t>
  </si>
  <si>
    <t>TXN-201153</t>
  </si>
  <si>
    <t>TXN-201154</t>
  </si>
  <si>
    <t>TXN-201155</t>
  </si>
  <si>
    <t>TXN-201156</t>
  </si>
  <si>
    <t>TXN-201157</t>
  </si>
  <si>
    <t>TXN-201158</t>
  </si>
  <si>
    <t>TXN-201159</t>
  </si>
  <si>
    <t>TXN-201160</t>
  </si>
  <si>
    <t>TXN-201161</t>
  </si>
  <si>
    <t>TXN-201162</t>
  </si>
  <si>
    <t>TXN-201163</t>
  </si>
  <si>
    <t>TXN-201164</t>
  </si>
  <si>
    <t>TXN-201165</t>
  </si>
  <si>
    <t>TXN-201166</t>
  </si>
  <si>
    <t>TXN-201167</t>
  </si>
  <si>
    <t>TXN-201168</t>
  </si>
  <si>
    <t>TXN-201169</t>
  </si>
  <si>
    <t>TXN-201170</t>
  </si>
  <si>
    <t>TXN-201171</t>
  </si>
  <si>
    <t>TXN-201172</t>
  </si>
  <si>
    <t>TXN-201173</t>
  </si>
  <si>
    <t>TXN-201174</t>
  </si>
  <si>
    <t>TXN-201175</t>
  </si>
  <si>
    <t>TXN-201176</t>
  </si>
  <si>
    <t>TXN-201177</t>
  </si>
  <si>
    <t>TXN-201178</t>
  </si>
  <si>
    <t>TXN-201179</t>
  </si>
  <si>
    <t>TXN-201180</t>
  </si>
  <si>
    <t>TXN-201181</t>
  </si>
  <si>
    <t>TXN-201182</t>
  </si>
  <si>
    <t>TXN-201183</t>
  </si>
  <si>
    <t>TXN-201184</t>
  </si>
  <si>
    <t>TXN-201185</t>
  </si>
  <si>
    <t>TXN-201186</t>
  </si>
  <si>
    <t>TXN-201187</t>
  </si>
  <si>
    <t>TXN-201188</t>
  </si>
  <si>
    <t>TXN-201189</t>
  </si>
  <si>
    <t>TXN-201190</t>
  </si>
  <si>
    <t>TXN-201191</t>
  </si>
  <si>
    <t>TXN-201192</t>
  </si>
  <si>
    <t>TXN-201193</t>
  </si>
  <si>
    <t>TXN-201194</t>
  </si>
  <si>
    <t>TXN-201195</t>
  </si>
  <si>
    <t>TXN-201196</t>
  </si>
  <si>
    <t>TXN-201197</t>
  </si>
  <si>
    <t>TXN-201198</t>
  </si>
  <si>
    <t>TXN-201199</t>
  </si>
  <si>
    <t>TXN-201200</t>
  </si>
  <si>
    <t>TXN-201201</t>
  </si>
  <si>
    <t>TXN-201202</t>
  </si>
  <si>
    <t>TXN-201203</t>
  </si>
  <si>
    <t>TXN-201204</t>
  </si>
  <si>
    <t>TXN-201205</t>
  </si>
  <si>
    <t>TXN-201206</t>
  </si>
  <si>
    <t>TXN-201207</t>
  </si>
  <si>
    <t>TXN-201208</t>
  </si>
  <si>
    <t>TXN-201209</t>
  </si>
  <si>
    <t>TXN-201210</t>
  </si>
  <si>
    <t>TXN-201211</t>
  </si>
  <si>
    <t>TXN-201212</t>
  </si>
  <si>
    <t>TXN-201213</t>
  </si>
  <si>
    <t>TXN-201214</t>
  </si>
  <si>
    <t>TXN-201215</t>
  </si>
  <si>
    <t>TXN-201216</t>
  </si>
  <si>
    <t>TXN-201217</t>
  </si>
  <si>
    <t>TXN-201218</t>
  </si>
  <si>
    <t>TXN-201219</t>
  </si>
  <si>
    <t>TXN-201220</t>
  </si>
  <si>
    <t>TXN-201221</t>
  </si>
  <si>
    <t>TXN-201222</t>
  </si>
  <si>
    <t>TXN-201223</t>
  </si>
  <si>
    <t>TXN-201224</t>
  </si>
  <si>
    <t>TXN-201225</t>
  </si>
  <si>
    <t>TXN-201226</t>
  </si>
  <si>
    <t>TXN-201227</t>
  </si>
  <si>
    <t>TXN-201228</t>
  </si>
  <si>
    <t>TXN-201229</t>
  </si>
  <si>
    <t>TXN-201230</t>
  </si>
  <si>
    <t>TXN-201231</t>
  </si>
  <si>
    <t>TXN-201232</t>
  </si>
  <si>
    <t>TXN-201233</t>
  </si>
  <si>
    <t>TXN-201234</t>
  </si>
  <si>
    <t>TXN-201235</t>
  </si>
  <si>
    <t>TXN-201236</t>
  </si>
  <si>
    <t>TXN-201237</t>
  </si>
  <si>
    <t>TXN-201238</t>
  </si>
  <si>
    <t>TXN-201239</t>
  </si>
  <si>
    <t>TXN-201240</t>
  </si>
  <si>
    <t>TXN-201241</t>
  </si>
  <si>
    <t>TXN-201242</t>
  </si>
  <si>
    <t>TXN-201243</t>
  </si>
  <si>
    <t>TXN-201244</t>
  </si>
  <si>
    <t>TXN-201245</t>
  </si>
  <si>
    <t>TXN-201246</t>
  </si>
  <si>
    <t>TXN-201247</t>
  </si>
  <si>
    <t>TXN-201248</t>
  </si>
  <si>
    <t>TXN-201249</t>
  </si>
  <si>
    <t>TXN-201250</t>
  </si>
  <si>
    <t>TXN-201251</t>
  </si>
  <si>
    <t>TXN-201252</t>
  </si>
  <si>
    <t>TXN-201253</t>
  </si>
  <si>
    <t>TXN-201254</t>
  </si>
  <si>
    <t>TXN-201255</t>
  </si>
  <si>
    <t>TXN-201256</t>
  </si>
  <si>
    <t>TXN-201257</t>
  </si>
  <si>
    <t>TXN-201258</t>
  </si>
  <si>
    <t>TXN-201259</t>
  </si>
  <si>
    <t>TXN-201260</t>
  </si>
  <si>
    <t>TXN-201261</t>
  </si>
  <si>
    <t>TXN-201262</t>
  </si>
  <si>
    <t>TXN-201263</t>
  </si>
  <si>
    <t>TXN-201264</t>
  </si>
  <si>
    <t>TXN-201265</t>
  </si>
  <si>
    <t>TXN-201266</t>
  </si>
  <si>
    <t>TXN-201267</t>
  </si>
  <si>
    <t>TXN-201268</t>
  </si>
  <si>
    <t>TXN-201269</t>
  </si>
  <si>
    <t>TXN-201270</t>
  </si>
  <si>
    <t>TXN-201271</t>
  </si>
  <si>
    <t>TXN-201272</t>
  </si>
  <si>
    <t>TXN-201273</t>
  </si>
  <si>
    <t>TXN-201274</t>
  </si>
  <si>
    <t>TXN-201275</t>
  </si>
  <si>
    <t>TXN-201276</t>
  </si>
  <si>
    <t>TXN-201277</t>
  </si>
  <si>
    <t>TXN-201278</t>
  </si>
  <si>
    <t>TXN-201279</t>
  </si>
  <si>
    <t>TXN-201280</t>
  </si>
  <si>
    <t>TXN-201281</t>
  </si>
  <si>
    <t>TXN-201282</t>
  </si>
  <si>
    <t>TXN-201283</t>
  </si>
  <si>
    <t>TXN-201284</t>
  </si>
  <si>
    <t>TXN-201285</t>
  </si>
  <si>
    <t>TXN-201286</t>
  </si>
  <si>
    <t>TXN-201287</t>
  </si>
  <si>
    <t>TXN-201288</t>
  </si>
  <si>
    <t>TXN-201289</t>
  </si>
  <si>
    <t>TXN-201290</t>
  </si>
  <si>
    <t>TXN-201291</t>
  </si>
  <si>
    <t>TXN-201292</t>
  </si>
  <si>
    <t>TXN-201293</t>
  </si>
  <si>
    <t>TXN-201294</t>
  </si>
  <si>
    <t>TXN-201295</t>
  </si>
  <si>
    <t>TXN-201296</t>
  </si>
  <si>
    <t>TXN-201297</t>
  </si>
  <si>
    <t>TXN-201298</t>
  </si>
  <si>
    <t>TXN-201299</t>
  </si>
  <si>
    <t>TXN-201300</t>
  </si>
  <si>
    <t>TXN-201301</t>
  </si>
  <si>
    <t>TXN-201302</t>
  </si>
  <si>
    <t>TXN-201303</t>
  </si>
  <si>
    <t>TXN-201304</t>
  </si>
  <si>
    <t>TXN-201305</t>
  </si>
  <si>
    <t>TXN-201306</t>
  </si>
  <si>
    <t>TXN-201307</t>
  </si>
  <si>
    <t>TXN-201308</t>
  </si>
  <si>
    <t>TXN-201309</t>
  </si>
  <si>
    <t>TXN-201310</t>
  </si>
  <si>
    <t>TXN-201311</t>
  </si>
  <si>
    <t>TXN-201312</t>
  </si>
  <si>
    <t>TXN-201313</t>
  </si>
  <si>
    <t>TXN-201314</t>
  </si>
  <si>
    <t>TXN-201315</t>
  </si>
  <si>
    <t>TXN-201316</t>
  </si>
  <si>
    <t>TXN-201317</t>
  </si>
  <si>
    <t>TXN-201318</t>
  </si>
  <si>
    <t>TXN-201319</t>
  </si>
  <si>
    <t>TXN-201320</t>
  </si>
  <si>
    <t>TXN-201321</t>
  </si>
  <si>
    <t>TXN-201322</t>
  </si>
  <si>
    <t>TXN-201323</t>
  </si>
  <si>
    <t>TXN-201324</t>
  </si>
  <si>
    <t>TXN-201325</t>
  </si>
  <si>
    <t>TXN-201326</t>
  </si>
  <si>
    <t>TXN-201327</t>
  </si>
  <si>
    <t>TXN-201328</t>
  </si>
  <si>
    <t>TXN-201329</t>
  </si>
  <si>
    <t>TXN-201330</t>
  </si>
  <si>
    <t>TXN-201331</t>
  </si>
  <si>
    <t>TXN-201332</t>
  </si>
  <si>
    <t>TXN-201333</t>
  </si>
  <si>
    <t>TXN-201334</t>
  </si>
  <si>
    <t>TXN-201335</t>
  </si>
  <si>
    <t>TXN-201336</t>
  </si>
  <si>
    <t>TXN-201337</t>
  </si>
  <si>
    <t>TXN-201338</t>
  </si>
  <si>
    <t>TXN-201339</t>
  </si>
  <si>
    <t>TXN-201340</t>
  </si>
  <si>
    <t>TXN-201341</t>
  </si>
  <si>
    <t>TXN-201342</t>
  </si>
  <si>
    <t>TXN-201343</t>
  </si>
  <si>
    <t>TXN-201344</t>
  </si>
  <si>
    <t>TXN-201345</t>
  </si>
  <si>
    <t>TXN-201346</t>
  </si>
  <si>
    <t>TXN-201347</t>
  </si>
  <si>
    <t>TXN-201348</t>
  </si>
  <si>
    <t>TXN-201349</t>
  </si>
  <si>
    <t>TXN-201350</t>
  </si>
  <si>
    <t>TXN-201351</t>
  </si>
  <si>
    <t>TXN-201352</t>
  </si>
  <si>
    <t>TXN-201353</t>
  </si>
  <si>
    <t>TXN-201354</t>
  </si>
  <si>
    <t>TXN-201355</t>
  </si>
  <si>
    <t>TXN-201356</t>
  </si>
  <si>
    <t>TXN-201357</t>
  </si>
  <si>
    <t>TXN-201358</t>
  </si>
  <si>
    <t>TXN-201359</t>
  </si>
  <si>
    <t>TXN-201360</t>
  </si>
  <si>
    <t>TXN-201361</t>
  </si>
  <si>
    <t>TXN-201362</t>
  </si>
  <si>
    <t>TXN-201363</t>
  </si>
  <si>
    <t>TXN-201364</t>
  </si>
  <si>
    <t>TXN-201365</t>
  </si>
  <si>
    <t>TXN-201366</t>
  </si>
  <si>
    <t>TXN-201367</t>
  </si>
  <si>
    <t>TXN-201368</t>
  </si>
  <si>
    <t>TXN-201369</t>
  </si>
  <si>
    <t>TXN-201370</t>
  </si>
  <si>
    <t>TXN-201371</t>
  </si>
  <si>
    <t>TXN-201372</t>
  </si>
  <si>
    <t>TXN-201373</t>
  </si>
  <si>
    <t>TXN-201374</t>
  </si>
  <si>
    <t>TXN-201375</t>
  </si>
  <si>
    <t>TXN-201376</t>
  </si>
  <si>
    <t>TXN-201377</t>
  </si>
  <si>
    <t>TXN-201378</t>
  </si>
  <si>
    <t>TXN-201379</t>
  </si>
  <si>
    <t>TXN-201380</t>
  </si>
  <si>
    <t>TXN-201381</t>
  </si>
  <si>
    <t>TXN-201382</t>
  </si>
  <si>
    <t>TXN-201383</t>
  </si>
  <si>
    <t>TXN-201384</t>
  </si>
  <si>
    <t>TXN-201385</t>
  </si>
  <si>
    <t>TXN-201386</t>
  </si>
  <si>
    <t>TXN-201387</t>
  </si>
  <si>
    <t>TXN-201388</t>
  </si>
  <si>
    <t>TXN-201389</t>
  </si>
  <si>
    <t>TXN-201390</t>
  </si>
  <si>
    <t>TXN-201391</t>
  </si>
  <si>
    <t>TXN-201392</t>
  </si>
  <si>
    <t>TXN-201393</t>
  </si>
  <si>
    <t>TXN-201394</t>
  </si>
  <si>
    <t>TXN-201395</t>
  </si>
  <si>
    <t>TXN-201396</t>
  </si>
  <si>
    <t>TXN-201397</t>
  </si>
  <si>
    <t>TXN-201398</t>
  </si>
  <si>
    <t>TXN-201399</t>
  </si>
  <si>
    <t>TXN-201400</t>
  </si>
  <si>
    <t>TXN-201401</t>
  </si>
  <si>
    <t>TXN-201402</t>
  </si>
  <si>
    <t>TXN-201403</t>
  </si>
  <si>
    <t>TXN-201404</t>
  </si>
  <si>
    <t>TXN-201405</t>
  </si>
  <si>
    <t>TXN-201406</t>
  </si>
  <si>
    <t>TXN-201407</t>
  </si>
  <si>
    <t>TXN-201408</t>
  </si>
  <si>
    <t>TXN-201409</t>
  </si>
  <si>
    <t>TXN-201410</t>
  </si>
  <si>
    <t>TXN-201411</t>
  </si>
  <si>
    <t>TXN-201412</t>
  </si>
  <si>
    <t>TXN-201413</t>
  </si>
  <si>
    <t>TXN-201414</t>
  </si>
  <si>
    <t>TXN-201415</t>
  </si>
  <si>
    <t>TXN-201416</t>
  </si>
  <si>
    <t>TXN-201417</t>
  </si>
  <si>
    <t>TXN-201418</t>
  </si>
  <si>
    <t>TXN-201419</t>
  </si>
  <si>
    <t>TXN-201420</t>
  </si>
  <si>
    <t>TXN-201421</t>
  </si>
  <si>
    <t>TXN-201422</t>
  </si>
  <si>
    <t>TXN-201423</t>
  </si>
  <si>
    <t>TXN-201424</t>
  </si>
  <si>
    <t>TXN-201425</t>
  </si>
  <si>
    <t>TXN-201426</t>
  </si>
  <si>
    <t>TXN-201427</t>
  </si>
  <si>
    <t>TXN-201428</t>
  </si>
  <si>
    <t>TXN-201429</t>
  </si>
  <si>
    <t>TXN-201430</t>
  </si>
  <si>
    <t>TXN-201431</t>
  </si>
  <si>
    <t>TXN-201432</t>
  </si>
  <si>
    <t>TXN-201433</t>
  </si>
  <si>
    <t>TXN-201434</t>
  </si>
  <si>
    <t>TXN-201435</t>
  </si>
  <si>
    <t>TXN-201436</t>
  </si>
  <si>
    <t>TXN-201437</t>
  </si>
  <si>
    <t>TXN-201438</t>
  </si>
  <si>
    <t>TXN-201439</t>
  </si>
  <si>
    <t>TXN-201440</t>
  </si>
  <si>
    <t>TXN-201441</t>
  </si>
  <si>
    <t>TXN-201442</t>
  </si>
  <si>
    <t>TXN-201443</t>
  </si>
  <si>
    <t>TXN-201444</t>
  </si>
  <si>
    <t>TXN-201445</t>
  </si>
  <si>
    <t>TXN-201446</t>
  </si>
  <si>
    <t>TXN-201447</t>
  </si>
  <si>
    <t>TXN-201448</t>
  </si>
  <si>
    <t>TXN-201449</t>
  </si>
  <si>
    <t>TXN-201450</t>
  </si>
  <si>
    <t>TXN-201451</t>
  </si>
  <si>
    <t>TXN-201452</t>
  </si>
  <si>
    <t>TXN-201453</t>
  </si>
  <si>
    <t>TXN-201454</t>
  </si>
  <si>
    <t>TXN-201455</t>
  </si>
  <si>
    <t>TXN-201456</t>
  </si>
  <si>
    <t>TXN-201457</t>
  </si>
  <si>
    <t>TXN-201458</t>
  </si>
  <si>
    <t>TXN-201459</t>
  </si>
  <si>
    <t>TXN-201460</t>
  </si>
  <si>
    <t>TXN-201461</t>
  </si>
  <si>
    <t>TXN-201462</t>
  </si>
  <si>
    <t>TXN-201463</t>
  </si>
  <si>
    <t>TXN-201464</t>
  </si>
  <si>
    <t>TXN-201465</t>
  </si>
  <si>
    <t>TXN-201466</t>
  </si>
  <si>
    <t>TXN-201467</t>
  </si>
  <si>
    <t>TXN-201468</t>
  </si>
  <si>
    <t>TXN-201469</t>
  </si>
  <si>
    <t>TXN-201470</t>
  </si>
  <si>
    <t>TXN-201471</t>
  </si>
  <si>
    <t>TXN-201472</t>
  </si>
  <si>
    <t>TXN-201473</t>
  </si>
  <si>
    <t>TXN-201474</t>
  </si>
  <si>
    <t>TXN-201475</t>
  </si>
  <si>
    <t>TXN-201476</t>
  </si>
  <si>
    <t>TXN-201477</t>
  </si>
  <si>
    <t>TXN-201478</t>
  </si>
  <si>
    <t>TXN-201479</t>
  </si>
  <si>
    <t>TXN-201480</t>
  </si>
  <si>
    <t>TXN-201481</t>
  </si>
  <si>
    <t>TXN-201482</t>
  </si>
  <si>
    <t>TXN-201483</t>
  </si>
  <si>
    <t>TXN-201484</t>
  </si>
  <si>
    <t>TXN-201485</t>
  </si>
  <si>
    <t>TXN-201486</t>
  </si>
  <si>
    <t>TXN-201487</t>
  </si>
  <si>
    <t>TXN-201488</t>
  </si>
  <si>
    <t>TXN-201489</t>
  </si>
  <si>
    <t>TXN-201490</t>
  </si>
  <si>
    <t>TXN-201491</t>
  </si>
  <si>
    <t>TXN-201492</t>
  </si>
  <si>
    <t>TXN-201493</t>
  </si>
  <si>
    <t>TXN-201494</t>
  </si>
  <si>
    <t>TXN-201495</t>
  </si>
  <si>
    <t>TXN-201496</t>
  </si>
  <si>
    <t>TXN-201497</t>
  </si>
  <si>
    <t>TXN-201498</t>
  </si>
  <si>
    <t>TXN-201499</t>
  </si>
  <si>
    <t>TXN-201500</t>
  </si>
  <si>
    <t>TXN-201501</t>
  </si>
  <si>
    <t>TXN-201502</t>
  </si>
  <si>
    <t>TXN-201503</t>
  </si>
  <si>
    <t>TXN-201504</t>
  </si>
  <si>
    <t>TXN-201505</t>
  </si>
  <si>
    <t>TXN-201506</t>
  </si>
  <si>
    <t>TXN-201507</t>
  </si>
  <si>
    <t>TXN-201508</t>
  </si>
  <si>
    <t>TXN-201509</t>
  </si>
  <si>
    <t>TXN-201510</t>
  </si>
  <si>
    <t>TXN-201511</t>
  </si>
  <si>
    <t>TXN-201512</t>
  </si>
  <si>
    <t>TXN-201513</t>
  </si>
  <si>
    <t>TXN-201514</t>
  </si>
  <si>
    <t>TXN-201515</t>
  </si>
  <si>
    <t>TXN-201516</t>
  </si>
  <si>
    <t>TXN-201517</t>
  </si>
  <si>
    <t>TXN-201518</t>
  </si>
  <si>
    <t>TXN-201519</t>
  </si>
  <si>
    <t>TXN-201520</t>
  </si>
  <si>
    <t>TXN-201521</t>
  </si>
  <si>
    <t>TXN-201522</t>
  </si>
  <si>
    <t>TXN-201523</t>
  </si>
  <si>
    <t>TXN-201524</t>
  </si>
  <si>
    <t>TXN-201525</t>
  </si>
  <si>
    <t>TXN-201526</t>
  </si>
  <si>
    <t>TXN-201527</t>
  </si>
  <si>
    <t>TXN-201528</t>
  </si>
  <si>
    <t>TXN-201529</t>
  </si>
  <si>
    <t>TXN-201530</t>
  </si>
  <si>
    <t>TXN-201531</t>
  </si>
  <si>
    <t>TXN-201532</t>
  </si>
  <si>
    <t>TXN-201533</t>
  </si>
  <si>
    <t>TXN-201534</t>
  </si>
  <si>
    <t>TXN-201535</t>
  </si>
  <si>
    <t>TXN-201536</t>
  </si>
  <si>
    <t>TXN-201537</t>
  </si>
  <si>
    <t>TXN-201538</t>
  </si>
  <si>
    <t>TXN-201539</t>
  </si>
  <si>
    <t>TXN-201540</t>
  </si>
  <si>
    <t>TXN-201541</t>
  </si>
  <si>
    <t>TXN-201542</t>
  </si>
  <si>
    <t>TXN-201543</t>
  </si>
  <si>
    <t>TXN-201544</t>
  </si>
  <si>
    <t>TXN-201545</t>
  </si>
  <si>
    <t>TXN-201546</t>
  </si>
  <si>
    <t>TXN-201547</t>
  </si>
  <si>
    <t>TXN-201548</t>
  </si>
  <si>
    <t>TXN-201549</t>
  </si>
  <si>
    <t>TXN-201550</t>
  </si>
  <si>
    <t>TXN-201551</t>
  </si>
  <si>
    <t>TXN-201552</t>
  </si>
  <si>
    <t>TXN-201553</t>
  </si>
  <si>
    <t>TXN-201554</t>
  </si>
  <si>
    <t>TXN-201555</t>
  </si>
  <si>
    <t>TXN-201556</t>
  </si>
  <si>
    <t>TXN-201557</t>
  </si>
  <si>
    <t>TXN-201558</t>
  </si>
  <si>
    <t>TXN-201559</t>
  </si>
  <si>
    <t>TXN-201560</t>
  </si>
  <si>
    <t>TXN-201561</t>
  </si>
  <si>
    <t>TXN-201562</t>
  </si>
  <si>
    <t>TXN-201563</t>
  </si>
  <si>
    <t>TXN-201564</t>
  </si>
  <si>
    <t>TXN-201565</t>
  </si>
  <si>
    <t>TXN-201566</t>
  </si>
  <si>
    <t>TXN-201567</t>
  </si>
  <si>
    <t>TXN-201568</t>
  </si>
  <si>
    <t>TXN-201569</t>
  </si>
  <si>
    <t>TXN-201570</t>
  </si>
  <si>
    <t>TXN-201571</t>
  </si>
  <si>
    <t>TXN-201572</t>
  </si>
  <si>
    <t>TXN-201573</t>
  </si>
  <si>
    <t>TXN-201574</t>
  </si>
  <si>
    <t>TXN-201575</t>
  </si>
  <si>
    <t>TXN-201576</t>
  </si>
  <si>
    <t>TXN-201577</t>
  </si>
  <si>
    <t>TXN-201578</t>
  </si>
  <si>
    <t>TXN-201579</t>
  </si>
  <si>
    <t>TXN-201580</t>
  </si>
  <si>
    <t>TXN-201581</t>
  </si>
  <si>
    <t>TXN-201582</t>
  </si>
  <si>
    <t>TXN-201583</t>
  </si>
  <si>
    <t>TXN-201584</t>
  </si>
  <si>
    <t>TXN-201585</t>
  </si>
  <si>
    <t>TXN-201586</t>
  </si>
  <si>
    <t>TXN-201587</t>
  </si>
  <si>
    <t>TXN-201588</t>
  </si>
  <si>
    <t>TXN-201589</t>
  </si>
  <si>
    <t>TXN-201590</t>
  </si>
  <si>
    <t>TXN-201591</t>
  </si>
  <si>
    <t>TXN-201592</t>
  </si>
  <si>
    <t>TXN-201593</t>
  </si>
  <si>
    <t>TXN-201594</t>
  </si>
  <si>
    <t>TXN-201595</t>
  </si>
  <si>
    <t>TXN-201596</t>
  </si>
  <si>
    <t>TXN-201597</t>
  </si>
  <si>
    <t>TXN-201598</t>
  </si>
  <si>
    <t>TXN-201599</t>
  </si>
  <si>
    <t>TXN-201600</t>
  </si>
  <si>
    <t>TXN-201601</t>
  </si>
  <si>
    <t>TXN-201602</t>
  </si>
  <si>
    <t>TXN-201603</t>
  </si>
  <si>
    <t>TXN-201604</t>
  </si>
  <si>
    <t>TXN-201605</t>
  </si>
  <si>
    <t>TXN-201606</t>
  </si>
  <si>
    <t>TXN-201607</t>
  </si>
  <si>
    <t>TXN-201608</t>
  </si>
  <si>
    <t>TXN-201609</t>
  </si>
  <si>
    <t>TXN-201610</t>
  </si>
  <si>
    <t>TXN-201611</t>
  </si>
  <si>
    <t>TXN-201612</t>
  </si>
  <si>
    <t>TXN-201613</t>
  </si>
  <si>
    <t>TXN-201614</t>
  </si>
  <si>
    <t>TXN-201615</t>
  </si>
  <si>
    <t>TXN-201616</t>
  </si>
  <si>
    <t>TXN-201617</t>
  </si>
  <si>
    <t>TXN-201618</t>
  </si>
  <si>
    <t>TXN-201619</t>
  </si>
  <si>
    <t>TXN-201620</t>
  </si>
  <si>
    <t>TXN-201621</t>
  </si>
  <si>
    <t>TXN-201622</t>
  </si>
  <si>
    <t>TXN-201623</t>
  </si>
  <si>
    <t>TXN-201624</t>
  </si>
  <si>
    <t>TXN-201625</t>
  </si>
  <si>
    <t>TXN-201626</t>
  </si>
  <si>
    <t>TXN-201627</t>
  </si>
  <si>
    <t>TXN-201628</t>
  </si>
  <si>
    <t>TXN-201629</t>
  </si>
  <si>
    <t>TXN-201630</t>
  </si>
  <si>
    <t>TXN-201631</t>
  </si>
  <si>
    <t>TXN-201632</t>
  </si>
  <si>
    <t>TXN-201633</t>
  </si>
  <si>
    <t>TXN-201634</t>
  </si>
  <si>
    <t>TXN-201635</t>
  </si>
  <si>
    <t>TXN-201636</t>
  </si>
  <si>
    <t>TXN-201637</t>
  </si>
  <si>
    <t>TXN-201638</t>
  </si>
  <si>
    <t>TXN-201639</t>
  </si>
  <si>
    <t>TXN-201640</t>
  </si>
  <si>
    <t>TXN-201641</t>
  </si>
  <si>
    <t>TXN-201642</t>
  </si>
  <si>
    <t>TXN-201643</t>
  </si>
  <si>
    <t>TXN-201644</t>
  </si>
  <si>
    <t>TXN-201645</t>
  </si>
  <si>
    <t>TXN-201646</t>
  </si>
  <si>
    <t>TXN-201647</t>
  </si>
  <si>
    <t>TXN-201648</t>
  </si>
  <si>
    <t>TXN-201649</t>
  </si>
  <si>
    <t>TXN-201650</t>
  </si>
  <si>
    <t>TXN-201651</t>
  </si>
  <si>
    <t>TXN-201652</t>
  </si>
  <si>
    <t>TXN-201653</t>
  </si>
  <si>
    <t>TXN-201654</t>
  </si>
  <si>
    <t>TXN-201655</t>
  </si>
  <si>
    <t>TXN-201656</t>
  </si>
  <si>
    <t>TXN-201657</t>
  </si>
  <si>
    <t>TXN-201658</t>
  </si>
  <si>
    <t>TXN-201659</t>
  </si>
  <si>
    <t>TXN-201660</t>
  </si>
  <si>
    <t>TXN-201661</t>
  </si>
  <si>
    <t>TXN-201662</t>
  </si>
  <si>
    <t>TXN-201663</t>
  </si>
  <si>
    <t>TXN-201664</t>
  </si>
  <si>
    <t>TXN-201665</t>
  </si>
  <si>
    <t>TXN-201666</t>
  </si>
  <si>
    <t>TXN-201667</t>
  </si>
  <si>
    <t>TXN-201668</t>
  </si>
  <si>
    <t>TXN-201669</t>
  </si>
  <si>
    <t>TXN-201670</t>
  </si>
  <si>
    <t>TXN-201671</t>
  </si>
  <si>
    <t>TXN-201672</t>
  </si>
  <si>
    <t>TXN-201673</t>
  </si>
  <si>
    <t>TXN-201674</t>
  </si>
  <si>
    <t>TXN-201675</t>
  </si>
  <si>
    <t>TXN-201676</t>
  </si>
  <si>
    <t>TXN-201677</t>
  </si>
  <si>
    <t>TXN-201678</t>
  </si>
  <si>
    <t>TXN-201679</t>
  </si>
  <si>
    <t>TXN-201680</t>
  </si>
  <si>
    <t>TXN-201681</t>
  </si>
  <si>
    <t>TXN-201682</t>
  </si>
  <si>
    <t>TXN-201683</t>
  </si>
  <si>
    <t>TXN-201684</t>
  </si>
  <si>
    <t>TXN-201685</t>
  </si>
  <si>
    <t>TXN-201686</t>
  </si>
  <si>
    <t>TXN-201687</t>
  </si>
  <si>
    <t>TXN-201688</t>
  </si>
  <si>
    <t>TXN-201689</t>
  </si>
  <si>
    <t>TXN-201690</t>
  </si>
  <si>
    <t>TXN-201691</t>
  </si>
  <si>
    <t>TXN-201692</t>
  </si>
  <si>
    <t>TXN-201693</t>
  </si>
  <si>
    <t>TXN-201694</t>
  </si>
  <si>
    <t>TXN-201695</t>
  </si>
  <si>
    <t>TXN-201696</t>
  </si>
  <si>
    <t>TXN-201697</t>
  </si>
  <si>
    <t>TXN-201698</t>
  </si>
  <si>
    <t>TXN-201699</t>
  </si>
  <si>
    <t>TXN-201700</t>
  </si>
  <si>
    <t>TXN-201701</t>
  </si>
  <si>
    <t>TXN-201702</t>
  </si>
  <si>
    <t>TXN-201703</t>
  </si>
  <si>
    <t>TXN-201704</t>
  </si>
  <si>
    <t>TXN-201705</t>
  </si>
  <si>
    <t>TXN-201706</t>
  </si>
  <si>
    <t>TXN-201707</t>
  </si>
  <si>
    <t>TXN-201708</t>
  </si>
  <si>
    <t>TXN-201709</t>
  </si>
  <si>
    <t>TXN-201710</t>
  </si>
  <si>
    <t>TXN-201711</t>
  </si>
  <si>
    <t>TXN-201712</t>
  </si>
  <si>
    <t>TXN-201713</t>
  </si>
  <si>
    <t>TXN-201714</t>
  </si>
  <si>
    <t>TXN-201715</t>
  </si>
  <si>
    <t>TXN-201716</t>
  </si>
  <si>
    <t>TXN-201717</t>
  </si>
  <si>
    <t>TXN-201718</t>
  </si>
  <si>
    <t>TXN-201719</t>
  </si>
  <si>
    <t>TXN-201720</t>
  </si>
  <si>
    <t>TXN-201721</t>
  </si>
  <si>
    <t>TXN-201722</t>
  </si>
  <si>
    <t>TXN-201723</t>
  </si>
  <si>
    <t>TXN-201724</t>
  </si>
  <si>
    <t>TXN-201725</t>
  </si>
  <si>
    <t>TXN-201726</t>
  </si>
  <si>
    <t>TXN-201727</t>
  </si>
  <si>
    <t>TXN-201728</t>
  </si>
  <si>
    <t>TXN-201729</t>
  </si>
  <si>
    <t>TXN-201730</t>
  </si>
  <si>
    <t>TXN-201731</t>
  </si>
  <si>
    <t>TXN-201732</t>
  </si>
  <si>
    <t>TXN-201733</t>
  </si>
  <si>
    <t>TXN-201734</t>
  </si>
  <si>
    <t>TXN-201735</t>
  </si>
  <si>
    <t>TXN-201736</t>
  </si>
  <si>
    <t>TXN-201737</t>
  </si>
  <si>
    <t>TXN-201738</t>
  </si>
  <si>
    <t>TXN-201739</t>
  </si>
  <si>
    <t>TXN-201740</t>
  </si>
  <si>
    <t>TXN-201741</t>
  </si>
  <si>
    <t>TXN-201742</t>
  </si>
  <si>
    <t>TXN-201743</t>
  </si>
  <si>
    <t>TXN-201744</t>
  </si>
  <si>
    <t>TXN-201745</t>
  </si>
  <si>
    <t>TXN-201746</t>
  </si>
  <si>
    <t>TXN-201747</t>
  </si>
  <si>
    <t>TXN-201748</t>
  </si>
  <si>
    <t>TXN-201749</t>
  </si>
  <si>
    <t>TXN-201750</t>
  </si>
  <si>
    <t>TXN-201751</t>
  </si>
  <si>
    <t>TXN-201752</t>
  </si>
  <si>
    <t>TXN-201753</t>
  </si>
  <si>
    <t>TXN-201754</t>
  </si>
  <si>
    <t>TXN-201755</t>
  </si>
  <si>
    <t>TXN-201756</t>
  </si>
  <si>
    <t>TXN-201757</t>
  </si>
  <si>
    <t>TXN-201758</t>
  </si>
  <si>
    <t>TXN-201759</t>
  </si>
  <si>
    <t>TXN-201760</t>
  </si>
  <si>
    <t>TXN-201761</t>
  </si>
  <si>
    <t>TXN-201762</t>
  </si>
  <si>
    <t>TXN-201763</t>
  </si>
  <si>
    <t>TXN-201764</t>
  </si>
  <si>
    <t>TXN-201765</t>
  </si>
  <si>
    <t>TXN-201766</t>
  </si>
  <si>
    <t>TXN-201767</t>
  </si>
  <si>
    <t>TXN-201768</t>
  </si>
  <si>
    <t>TXN-201769</t>
  </si>
  <si>
    <t>TXN-201770</t>
  </si>
  <si>
    <t>TXN-201771</t>
  </si>
  <si>
    <t>TXN-201772</t>
  </si>
  <si>
    <t>TXN-201773</t>
  </si>
  <si>
    <t>TXN-201774</t>
  </si>
  <si>
    <t>TXN-201775</t>
  </si>
  <si>
    <t>TXN-201776</t>
  </si>
  <si>
    <t>TXN-201777</t>
  </si>
  <si>
    <t>TXN-201778</t>
  </si>
  <si>
    <t>TXN-201779</t>
  </si>
  <si>
    <t>TXN-201780</t>
  </si>
  <si>
    <t>TXN-201781</t>
  </si>
  <si>
    <t>TXN-201782</t>
  </si>
  <si>
    <t>TXN-201783</t>
  </si>
  <si>
    <t>TXN-201784</t>
  </si>
  <si>
    <t>TXN-201785</t>
  </si>
  <si>
    <t>TXN-201786</t>
  </si>
  <si>
    <t>TXN-201787</t>
  </si>
  <si>
    <t>TXN-201788</t>
  </si>
  <si>
    <t>TXN-201789</t>
  </si>
  <si>
    <t>TXN-201790</t>
  </si>
  <si>
    <t>TXN-201791</t>
  </si>
  <si>
    <t>TXN-201792</t>
  </si>
  <si>
    <t>TXN-201793</t>
  </si>
  <si>
    <t>TXN-201794</t>
  </si>
  <si>
    <t>TXN-201795</t>
  </si>
  <si>
    <t>TXN-201796</t>
  </si>
  <si>
    <t>TXN-201797</t>
  </si>
  <si>
    <t>TXN-201798</t>
  </si>
  <si>
    <t>TXN-201799</t>
  </si>
  <si>
    <t>TXN-201800</t>
  </si>
  <si>
    <t>TXN-201801</t>
  </si>
  <si>
    <t>TXN-201802</t>
  </si>
  <si>
    <t>TXN-201803</t>
  </si>
  <si>
    <t>TXN-201804</t>
  </si>
  <si>
    <t>TXN-201805</t>
  </si>
  <si>
    <t>TXN-201806</t>
  </si>
  <si>
    <t>TXN-201807</t>
  </si>
  <si>
    <t>TXN-201808</t>
  </si>
  <si>
    <t>TXN-201809</t>
  </si>
  <si>
    <t>TXN-201810</t>
  </si>
  <si>
    <t>TXN-201811</t>
  </si>
  <si>
    <t>TXN-201812</t>
  </si>
  <si>
    <t>TXN-201813</t>
  </si>
  <si>
    <t>TXN-201814</t>
  </si>
  <si>
    <t>TXN-201815</t>
  </si>
  <si>
    <t>TXN-201816</t>
  </si>
  <si>
    <t>TXN-201817</t>
  </si>
  <si>
    <t>TXN-201818</t>
  </si>
  <si>
    <t>TXN-201819</t>
  </si>
  <si>
    <t>TXN-201820</t>
  </si>
  <si>
    <t>TXN-201821</t>
  </si>
  <si>
    <t>TXN-201822</t>
  </si>
  <si>
    <t>TXN-201823</t>
  </si>
  <si>
    <t>TXN-201824</t>
  </si>
  <si>
    <t>TXN-201825</t>
  </si>
  <si>
    <t>TXN-201826</t>
  </si>
  <si>
    <t>TXN-201827</t>
  </si>
  <si>
    <t>TXN-201828</t>
  </si>
  <si>
    <t>TXN-201829</t>
  </si>
  <si>
    <t>TXN-201830</t>
  </si>
  <si>
    <t>TXN-201831</t>
  </si>
  <si>
    <t>TXN-201832</t>
  </si>
  <si>
    <t>TXN-201833</t>
  </si>
  <si>
    <t>TXN-201834</t>
  </si>
  <si>
    <t>TXN-201835</t>
  </si>
  <si>
    <t>TXN-201836</t>
  </si>
  <si>
    <t>TXN-201837</t>
  </si>
  <si>
    <t>TXN-201838</t>
  </si>
  <si>
    <t>TXN-201839</t>
  </si>
  <si>
    <t>TXN-201840</t>
  </si>
  <si>
    <t>TXN-201841</t>
  </si>
  <si>
    <t>TXN-201842</t>
  </si>
  <si>
    <t>TXN-201843</t>
  </si>
  <si>
    <t>TXN-201844</t>
  </si>
  <si>
    <t>TXN-201845</t>
  </si>
  <si>
    <t>TXN-201846</t>
  </si>
  <si>
    <t>TXN-201847</t>
  </si>
  <si>
    <t>TXN-201848</t>
  </si>
  <si>
    <t>TXN-201849</t>
  </si>
  <si>
    <t>TXN-201850</t>
  </si>
  <si>
    <t>TXN-201851</t>
  </si>
  <si>
    <t>TXN-201852</t>
  </si>
  <si>
    <t>TXN-201853</t>
  </si>
  <si>
    <t>TXN-201854</t>
  </si>
  <si>
    <t>TXN-201855</t>
  </si>
  <si>
    <t>TXN-201856</t>
  </si>
  <si>
    <t>TXN-201857</t>
  </si>
  <si>
    <t>TXN-201858</t>
  </si>
  <si>
    <t>TXN-201859</t>
  </si>
  <si>
    <t>TXN-201860</t>
  </si>
  <si>
    <t>TXN-201861</t>
  </si>
  <si>
    <t>TXN-201862</t>
  </si>
  <si>
    <t>TXN-201863</t>
  </si>
  <si>
    <t>TXN-201864</t>
  </si>
  <si>
    <t>TXN-201865</t>
  </si>
  <si>
    <t>TXN-201866</t>
  </si>
  <si>
    <t>TXN-201867</t>
  </si>
  <si>
    <t>TXN-201868</t>
  </si>
  <si>
    <t>TXN-201869</t>
  </si>
  <si>
    <t>TXN-201870</t>
  </si>
  <si>
    <t>TXN-201871</t>
  </si>
  <si>
    <t>TXN-201872</t>
  </si>
  <si>
    <t>TXN-201873</t>
  </si>
  <si>
    <t>TXN-201874</t>
  </si>
  <si>
    <t>TXN-201875</t>
  </si>
  <si>
    <t>TXN-201876</t>
  </si>
  <si>
    <t>TXN-201877</t>
  </si>
  <si>
    <t>TXN-201878</t>
  </si>
  <si>
    <t>TXN-201879</t>
  </si>
  <si>
    <t>TXN-201880</t>
  </si>
  <si>
    <t>TXN-201881</t>
  </si>
  <si>
    <t>TXN-201882</t>
  </si>
  <si>
    <t>TXN-201883</t>
  </si>
  <si>
    <t>TXN-201884</t>
  </si>
  <si>
    <t>TXN-201885</t>
  </si>
  <si>
    <t>TXN-201886</t>
  </si>
  <si>
    <t>TXN-201887</t>
  </si>
  <si>
    <t>TXN-201888</t>
  </si>
  <si>
    <t>TXN-201889</t>
  </si>
  <si>
    <t>TXN-201890</t>
  </si>
  <si>
    <t>TXN-201891</t>
  </si>
  <si>
    <t>TXN-201892</t>
  </si>
  <si>
    <t>TXN-201893</t>
  </si>
  <si>
    <t>TXN-201894</t>
  </si>
  <si>
    <t>TXN-201895</t>
  </si>
  <si>
    <t>TXN-201896</t>
  </si>
  <si>
    <t>TXN-201897</t>
  </si>
  <si>
    <t>TXN-201898</t>
  </si>
  <si>
    <t>TXN-201899</t>
  </si>
  <si>
    <t>TXN-201900</t>
  </si>
  <si>
    <t>TXN-201901</t>
  </si>
  <si>
    <t>TXN-201902</t>
  </si>
  <si>
    <t>TXN-201903</t>
  </si>
  <si>
    <t>TXN-201904</t>
  </si>
  <si>
    <t>TXN-201905</t>
  </si>
  <si>
    <t>TXN-201906</t>
  </si>
  <si>
    <t>TXN-201907</t>
  </si>
  <si>
    <t>TXN-201908</t>
  </si>
  <si>
    <t>TXN-201909</t>
  </si>
  <si>
    <t>TXN-201910</t>
  </si>
  <si>
    <t>TXN-201911</t>
  </si>
  <si>
    <t>TXN-201912</t>
  </si>
  <si>
    <t>TXN-201913</t>
  </si>
  <si>
    <t>TXN-201914</t>
  </si>
  <si>
    <t>TXN-201915</t>
  </si>
  <si>
    <t>TXN-201916</t>
  </si>
  <si>
    <t>TXN-201917</t>
  </si>
  <si>
    <t>TXN-201918</t>
  </si>
  <si>
    <t>TXN-201919</t>
  </si>
  <si>
    <t>TXN-201920</t>
  </si>
  <si>
    <t>TXN-201921</t>
  </si>
  <si>
    <t>TXN-201922</t>
  </si>
  <si>
    <t>TXN-201923</t>
  </si>
  <si>
    <t>TXN-201924</t>
  </si>
  <si>
    <t>TXN-201925</t>
  </si>
  <si>
    <t>TXN-201926</t>
  </si>
  <si>
    <t>TXN-201927</t>
  </si>
  <si>
    <t>TXN-201928</t>
  </si>
  <si>
    <t>TXN-201929</t>
  </si>
  <si>
    <t>TXN-201930</t>
  </si>
  <si>
    <t>TXN-201931</t>
  </si>
  <si>
    <t>TXN-201932</t>
  </si>
  <si>
    <t>TXN-201933</t>
  </si>
  <si>
    <t>TXN-201934</t>
  </si>
  <si>
    <t>TXN-201935</t>
  </si>
  <si>
    <t>TXN-201936</t>
  </si>
  <si>
    <t>TXN-201937</t>
  </si>
  <si>
    <t>TXN-201938</t>
  </si>
  <si>
    <t>TXN-201939</t>
  </si>
  <si>
    <t>TXN-201940</t>
  </si>
  <si>
    <t>TXN-201941</t>
  </si>
  <si>
    <t>TXN-201942</t>
  </si>
  <si>
    <t>TXN-201943</t>
  </si>
  <si>
    <t>TXN-201944</t>
  </si>
  <si>
    <t>TXN-201945</t>
  </si>
  <si>
    <t>TXN-201946</t>
  </si>
  <si>
    <t>TXN-201947</t>
  </si>
  <si>
    <t>TXN-201948</t>
  </si>
  <si>
    <t>TXN-201949</t>
  </si>
  <si>
    <t>TXN-201950</t>
  </si>
  <si>
    <t>TXN-201951</t>
  </si>
  <si>
    <t>TXN-201952</t>
  </si>
  <si>
    <t>TXN-201953</t>
  </si>
  <si>
    <t>TXN-201954</t>
  </si>
  <si>
    <t>TXN-201955</t>
  </si>
  <si>
    <t>TXN-201956</t>
  </si>
  <si>
    <t>TXN-201957</t>
  </si>
  <si>
    <t>TXN-201958</t>
  </si>
  <si>
    <t>TXN-201959</t>
  </si>
  <si>
    <t>TXN-201960</t>
  </si>
  <si>
    <t>TXN-201961</t>
  </si>
  <si>
    <t>TXN-201962</t>
  </si>
  <si>
    <t>TXN-201963</t>
  </si>
  <si>
    <t>TXN-201964</t>
  </si>
  <si>
    <t>TXN-201965</t>
  </si>
  <si>
    <t>TXN-201966</t>
  </si>
  <si>
    <t>TXN-201967</t>
  </si>
  <si>
    <t>TXN-201968</t>
  </si>
  <si>
    <t>TXN-201969</t>
  </si>
  <si>
    <t>TXN-201970</t>
  </si>
  <si>
    <t>TXN-201971</t>
  </si>
  <si>
    <t>TXN-201972</t>
  </si>
  <si>
    <t>TXN-201973</t>
  </si>
  <si>
    <t>TXN-201974</t>
  </si>
  <si>
    <t>TXN-201975</t>
  </si>
  <si>
    <t>TXN-201976</t>
  </si>
  <si>
    <t>TXN-201977</t>
  </si>
  <si>
    <t>TXN-201978</t>
  </si>
  <si>
    <t>TXN-201979</t>
  </si>
  <si>
    <t>TXN-201980</t>
  </si>
  <si>
    <t>TXN-201981</t>
  </si>
  <si>
    <t>TXN-201982</t>
  </si>
  <si>
    <t>TXN-201983</t>
  </si>
  <si>
    <t>TXN-201984</t>
  </si>
  <si>
    <t>TXN-201985</t>
  </si>
  <si>
    <t>TXN-201986</t>
  </si>
  <si>
    <t>TXN-201987</t>
  </si>
  <si>
    <t>TXN-201988</t>
  </si>
  <si>
    <t>TXN-201989</t>
  </si>
  <si>
    <t>TXN-201990</t>
  </si>
  <si>
    <t>TXN-201991</t>
  </si>
  <si>
    <t>TXN-201992</t>
  </si>
  <si>
    <t>TXN-201993</t>
  </si>
  <si>
    <t>TXN-201994</t>
  </si>
  <si>
    <t>TXN-201995</t>
  </si>
  <si>
    <t>TXN-201996</t>
  </si>
  <si>
    <t>TXN-201997</t>
  </si>
  <si>
    <t>TXN-201998</t>
  </si>
  <si>
    <t>TXN-201999</t>
  </si>
  <si>
    <t>TXN-202000</t>
  </si>
  <si>
    <t>TXN-202001</t>
  </si>
  <si>
    <t>TXN-202002</t>
  </si>
  <si>
    <t>TXN-202003</t>
  </si>
  <si>
    <t>TXN-202004</t>
  </si>
  <si>
    <t>TXN-202005</t>
  </si>
  <si>
    <t>TXN-202006</t>
  </si>
  <si>
    <t>TXN-202007</t>
  </si>
  <si>
    <t>TXN-202008</t>
  </si>
  <si>
    <t>TXN-202009</t>
  </si>
  <si>
    <t>TXN-202010</t>
  </si>
  <si>
    <t>TXN-202011</t>
  </si>
  <si>
    <t>TXN-202012</t>
  </si>
  <si>
    <t>TXN-202013</t>
  </si>
  <si>
    <t>TXN-202014</t>
  </si>
  <si>
    <t>TXN-202015</t>
  </si>
  <si>
    <t>TXN-202016</t>
  </si>
  <si>
    <t>TXN-202017</t>
  </si>
  <si>
    <t>TXN-202018</t>
  </si>
  <si>
    <t>TXN-202019</t>
  </si>
  <si>
    <t>TXN-202020</t>
  </si>
  <si>
    <t>TXN-202021</t>
  </si>
  <si>
    <t>TXN-202022</t>
  </si>
  <si>
    <t>TXN-202023</t>
  </si>
  <si>
    <t>TXN-202024</t>
  </si>
  <si>
    <t>TXN-202025</t>
  </si>
  <si>
    <t>TXN-202026</t>
  </si>
  <si>
    <t>TXN-202027</t>
  </si>
  <si>
    <t>TXN-202028</t>
  </si>
  <si>
    <t>TXN-202029</t>
  </si>
  <si>
    <t>TXN-202030</t>
  </si>
  <si>
    <t>TXN-202031</t>
  </si>
  <si>
    <t>TXN-202032</t>
  </si>
  <si>
    <t>TXN-202033</t>
  </si>
  <si>
    <t>TXN-202034</t>
  </si>
  <si>
    <t>TXN-202035</t>
  </si>
  <si>
    <t>TXN-202036</t>
  </si>
  <si>
    <t>TXN-202037</t>
  </si>
  <si>
    <t>TXN-202038</t>
  </si>
  <si>
    <t>TXN-202039</t>
  </si>
  <si>
    <t>TXN-202040</t>
  </si>
  <si>
    <t>TXN-202041</t>
  </si>
  <si>
    <t>TXN-202042</t>
  </si>
  <si>
    <t>TXN-202043</t>
  </si>
  <si>
    <t>TXN-202044</t>
  </si>
  <si>
    <t>TXN-202045</t>
  </si>
  <si>
    <t>TXN-202046</t>
  </si>
  <si>
    <t>TXN-202047</t>
  </si>
  <si>
    <t>TXN-202048</t>
  </si>
  <si>
    <t>TXN-202049</t>
  </si>
  <si>
    <t>TXN-202050</t>
  </si>
  <si>
    <t>TXN-202051</t>
  </si>
  <si>
    <t>TXN-202052</t>
  </si>
  <si>
    <t>TXN-202053</t>
  </si>
  <si>
    <t>TXN-202054</t>
  </si>
  <si>
    <t>TXN-202055</t>
  </si>
  <si>
    <t>TXN-202056</t>
  </si>
  <si>
    <t>TXN-202057</t>
  </si>
  <si>
    <t>TXN-202058</t>
  </si>
  <si>
    <t>TXN-202059</t>
  </si>
  <si>
    <t>TXN-202060</t>
  </si>
  <si>
    <t>TXN-202061</t>
  </si>
  <si>
    <t>TXN-202062</t>
  </si>
  <si>
    <t>TXN-202063</t>
  </si>
  <si>
    <t>TXN-202064</t>
  </si>
  <si>
    <t>TXN-202065</t>
  </si>
  <si>
    <t>TXN-202066</t>
  </si>
  <si>
    <t>TXN-202067</t>
  </si>
  <si>
    <t>TXN-202068</t>
  </si>
  <si>
    <t>TXN-202069</t>
  </si>
  <si>
    <t>TXN-202070</t>
  </si>
  <si>
    <t>TXN-202071</t>
  </si>
  <si>
    <t>TXN-202072</t>
  </si>
  <si>
    <t>TXN-202073</t>
  </si>
  <si>
    <t>TXN-202074</t>
  </si>
  <si>
    <t>TXN-202075</t>
  </si>
  <si>
    <t>TXN-202076</t>
  </si>
  <si>
    <t>TXN-202077</t>
  </si>
  <si>
    <t>TXN-202078</t>
  </si>
  <si>
    <t>TXN-202079</t>
  </si>
  <si>
    <t>TXN-202080</t>
  </si>
  <si>
    <t>TXN-202081</t>
  </si>
  <si>
    <t>TXN-202082</t>
  </si>
  <si>
    <t>TXN-202083</t>
  </si>
  <si>
    <t>TXN-202084</t>
  </si>
  <si>
    <t>TXN-202085</t>
  </si>
  <si>
    <t>TXN-202086</t>
  </si>
  <si>
    <t>TXN-202087</t>
  </si>
  <si>
    <t>TXN-202088</t>
  </si>
  <si>
    <t>TXN-202089</t>
  </si>
  <si>
    <t>TXN-202090</t>
  </si>
  <si>
    <t>TXN-202091</t>
  </si>
  <si>
    <t>TXN-202092</t>
  </si>
  <si>
    <t>TXN-202093</t>
  </si>
  <si>
    <t>TXN-202094</t>
  </si>
  <si>
    <t>TXN-202095</t>
  </si>
  <si>
    <t>TXN-202096</t>
  </si>
  <si>
    <t>TXN-202097</t>
  </si>
  <si>
    <t>TXN-202098</t>
  </si>
  <si>
    <t>TXN-202099</t>
  </si>
  <si>
    <t>TXN-202100</t>
  </si>
  <si>
    <t>TXN-202101</t>
  </si>
  <si>
    <t>TXN-202102</t>
  </si>
  <si>
    <t>TXN-202103</t>
  </si>
  <si>
    <t>TXN-202104</t>
  </si>
  <si>
    <t>TXN-202105</t>
  </si>
  <si>
    <t>TXN-202106</t>
  </si>
  <si>
    <t>TXN-202107</t>
  </si>
  <si>
    <t>TXN-202108</t>
  </si>
  <si>
    <t>TXN-202109</t>
  </si>
  <si>
    <t>TXN-202110</t>
  </si>
  <si>
    <t>TXN-202111</t>
  </si>
  <si>
    <t>TXN-202112</t>
  </si>
  <si>
    <t>TXN-202113</t>
  </si>
  <si>
    <t>TXN-202114</t>
  </si>
  <si>
    <t>TXN-202115</t>
  </si>
  <si>
    <t>TXN-202116</t>
  </si>
  <si>
    <t>TXN-202117</t>
  </si>
  <si>
    <t>TXN-202118</t>
  </si>
  <si>
    <t>TXN-202119</t>
  </si>
  <si>
    <t>TXN-202120</t>
  </si>
  <si>
    <t>TXN-202121</t>
  </si>
  <si>
    <t>TXN-202122</t>
  </si>
  <si>
    <t>TXN-202123</t>
  </si>
  <si>
    <t>TXN-202124</t>
  </si>
  <si>
    <t>TXN-202125</t>
  </si>
  <si>
    <t>TXN-202126</t>
  </si>
  <si>
    <t>TXN-202127</t>
  </si>
  <si>
    <t>TXN-202128</t>
  </si>
  <si>
    <t>TXN-202129</t>
  </si>
  <si>
    <t>TXN-202130</t>
  </si>
  <si>
    <t>TXN-202131</t>
  </si>
  <si>
    <t>TXN-202132</t>
  </si>
  <si>
    <t>TXN-202133</t>
  </si>
  <si>
    <t>TXN-202134</t>
  </si>
  <si>
    <t>TXN-202135</t>
  </si>
  <si>
    <t>TXN-202136</t>
  </si>
  <si>
    <t>TXN-202137</t>
  </si>
  <si>
    <t>TXN-202138</t>
  </si>
  <si>
    <t>TXN-202139</t>
  </si>
  <si>
    <t>TXN-202140</t>
  </si>
  <si>
    <t>TXN-202141</t>
  </si>
  <si>
    <t>TXN-202142</t>
  </si>
  <si>
    <t>TXN-202143</t>
  </si>
  <si>
    <t>TXN-202144</t>
  </si>
  <si>
    <t>TXN-202145</t>
  </si>
  <si>
    <t>TXN-202146</t>
  </si>
  <si>
    <t>TXN-202147</t>
  </si>
  <si>
    <t>TXN-202148</t>
  </si>
  <si>
    <t>TXN-202149</t>
  </si>
  <si>
    <t>TXN-202150</t>
  </si>
  <si>
    <t>TXN-202151</t>
  </si>
  <si>
    <t>TXN-202152</t>
  </si>
  <si>
    <t>TXN-202153</t>
  </si>
  <si>
    <t>TXN-202154</t>
  </si>
  <si>
    <t>TXN-202155</t>
  </si>
  <si>
    <t>TXN-202156</t>
  </si>
  <si>
    <t>TXN-202157</t>
  </si>
  <si>
    <t>TXN-202158</t>
  </si>
  <si>
    <t>TXN-202159</t>
  </si>
  <si>
    <t>TXN-202160</t>
  </si>
  <si>
    <t>TXN-202161</t>
  </si>
  <si>
    <t>TXN-202162</t>
  </si>
  <si>
    <t>TXN-202163</t>
  </si>
  <si>
    <t>TXN-202164</t>
  </si>
  <si>
    <t>TXN-202165</t>
  </si>
  <si>
    <t>TXN-202166</t>
  </si>
  <si>
    <t>TXN-202167</t>
  </si>
  <si>
    <t>TXN-202168</t>
  </si>
  <si>
    <t>TXN-202169</t>
  </si>
  <si>
    <t>TXN-202170</t>
  </si>
  <si>
    <t>TXN-202171</t>
  </si>
  <si>
    <t>TXN-202172</t>
  </si>
  <si>
    <t>TXN-202173</t>
  </si>
  <si>
    <t>TXN-202174</t>
  </si>
  <si>
    <t>TXN-202175</t>
  </si>
  <si>
    <t>TXN-202176</t>
  </si>
  <si>
    <t>TXN-202177</t>
  </si>
  <si>
    <t>TXN-202178</t>
  </si>
  <si>
    <t>TXN-202179</t>
  </si>
  <si>
    <t>TXN-202180</t>
  </si>
  <si>
    <t>TXN-202181</t>
  </si>
  <si>
    <t>TXN-202182</t>
  </si>
  <si>
    <t>TXN-202183</t>
  </si>
  <si>
    <t>TXN-202184</t>
  </si>
  <si>
    <t>TXN-202185</t>
  </si>
  <si>
    <t>TXN-202186</t>
  </si>
  <si>
    <t>TXN-202187</t>
  </si>
  <si>
    <t>TXN-202188</t>
  </si>
  <si>
    <t>TXN-202189</t>
  </si>
  <si>
    <t>TXN-202190</t>
  </si>
  <si>
    <t>TXN-202191</t>
  </si>
  <si>
    <t>TXN-202192</t>
  </si>
  <si>
    <t>TXN-202193</t>
  </si>
  <si>
    <t>TXN-202194</t>
  </si>
  <si>
    <t>TXN-202195</t>
  </si>
  <si>
    <t>TXN-202196</t>
  </si>
  <si>
    <t>TXN-202197</t>
  </si>
  <si>
    <t>TXN-202198</t>
  </si>
  <si>
    <t>TXN-202199</t>
  </si>
  <si>
    <t>TXN-202200</t>
  </si>
  <si>
    <t>TXN-202201</t>
  </si>
  <si>
    <t>TXN-202202</t>
  </si>
  <si>
    <t>TXN-202203</t>
  </si>
  <si>
    <t>TXN-202204</t>
  </si>
  <si>
    <t>TXN-202205</t>
  </si>
  <si>
    <t>TXN-202206</t>
  </si>
  <si>
    <t>TXN-202207</t>
  </si>
  <si>
    <t>TXN-202208</t>
  </si>
  <si>
    <t>TXN-202209</t>
  </si>
  <si>
    <t>TXN-202210</t>
  </si>
  <si>
    <t>TXN-202211</t>
  </si>
  <si>
    <t>TXN-202212</t>
  </si>
  <si>
    <t>TXN-202213</t>
  </si>
  <si>
    <t>TXN-202214</t>
  </si>
  <si>
    <t>TXN-202215</t>
  </si>
  <si>
    <t>TXN-202216</t>
  </si>
  <si>
    <t>TXN-202217</t>
  </si>
  <si>
    <t>TXN-202218</t>
  </si>
  <si>
    <t>TXN-202219</t>
  </si>
  <si>
    <t>TXN-202220</t>
  </si>
  <si>
    <t>TXN-202221</t>
  </si>
  <si>
    <t>TXN-202222</t>
  </si>
  <si>
    <t>TXN-202223</t>
  </si>
  <si>
    <t>TXN-202224</t>
  </si>
  <si>
    <t>TXN-202225</t>
  </si>
  <si>
    <t>TXN-202226</t>
  </si>
  <si>
    <t>TXN-202227</t>
  </si>
  <si>
    <t>TXN-202228</t>
  </si>
  <si>
    <t>TXN-202229</t>
  </si>
  <si>
    <t>TXN-202230</t>
  </si>
  <si>
    <t>TXN-202231</t>
  </si>
  <si>
    <t>TXN-202232</t>
  </si>
  <si>
    <t>TXN-202233</t>
  </si>
  <si>
    <t>TXN-202234</t>
  </si>
  <si>
    <t>TXN-202235</t>
  </si>
  <si>
    <t>TXN-202236</t>
  </si>
  <si>
    <t>TXN-202237</t>
  </si>
  <si>
    <t>TXN-202238</t>
  </si>
  <si>
    <t>TXN-202239</t>
  </si>
  <si>
    <t>TXN-202240</t>
  </si>
  <si>
    <t>TXN-202241</t>
  </si>
  <si>
    <t>TXN-202242</t>
  </si>
  <si>
    <t>TXN-202243</t>
  </si>
  <si>
    <t>TXN-202244</t>
  </si>
  <si>
    <t>TXN-202245</t>
  </si>
  <si>
    <t>TXN-202246</t>
  </si>
  <si>
    <t>TXN-202247</t>
  </si>
  <si>
    <t>TXN-202248</t>
  </si>
  <si>
    <t>TXN-202249</t>
  </si>
  <si>
    <t>TXN-202250</t>
  </si>
  <si>
    <t>TXN-202251</t>
  </si>
  <si>
    <t>TXN-202252</t>
  </si>
  <si>
    <t>TXN-202253</t>
  </si>
  <si>
    <t>TXN-202254</t>
  </si>
  <si>
    <t>TXN-202255</t>
  </si>
  <si>
    <t>TXN-202256</t>
  </si>
  <si>
    <t>TXN-202257</t>
  </si>
  <si>
    <t>TXN-202258</t>
  </si>
  <si>
    <t>TXN-202259</t>
  </si>
  <si>
    <t>TXN-202260</t>
  </si>
  <si>
    <t>TXN-202261</t>
  </si>
  <si>
    <t>TXN-202262</t>
  </si>
  <si>
    <t>TXN-202263</t>
  </si>
  <si>
    <t>TXN-202264</t>
  </si>
  <si>
    <t>TXN-202265</t>
  </si>
  <si>
    <t>TXN-202266</t>
  </si>
  <si>
    <t>TXN-202267</t>
  </si>
  <si>
    <t>TXN-202268</t>
  </si>
  <si>
    <t>TXN-202269</t>
  </si>
  <si>
    <t>TXN-202270</t>
  </si>
  <si>
    <t>TXN-202271</t>
  </si>
  <si>
    <t>TXN-202272</t>
  </si>
  <si>
    <t>TXN-202273</t>
  </si>
  <si>
    <t>TXN-202274</t>
  </si>
  <si>
    <t>TXN-202275</t>
  </si>
  <si>
    <t>TXN-202276</t>
  </si>
  <si>
    <t>TXN-202277</t>
  </si>
  <si>
    <t>TXN-202278</t>
  </si>
  <si>
    <t>TXN-202279</t>
  </si>
  <si>
    <t>TXN-202280</t>
  </si>
  <si>
    <t>TXN-202281</t>
  </si>
  <si>
    <t>TXN-202282</t>
  </si>
  <si>
    <t>TXN-202283</t>
  </si>
  <si>
    <t>TXN-202284</t>
  </si>
  <si>
    <t>TXN-202285</t>
  </si>
  <si>
    <t>TXN-202286</t>
  </si>
  <si>
    <t>TXN-202287</t>
  </si>
  <si>
    <t>TXN-202288</t>
  </si>
  <si>
    <t>TXN-202289</t>
  </si>
  <si>
    <t>TXN-202290</t>
  </si>
  <si>
    <t>TXN-202291</t>
  </si>
  <si>
    <t>TXN-202292</t>
  </si>
  <si>
    <t>TXN-202293</t>
  </si>
  <si>
    <t>TXN-202294</t>
  </si>
  <si>
    <t>TXN-202295</t>
  </si>
  <si>
    <t>TXN-202296</t>
  </si>
  <si>
    <t>TXN-202297</t>
  </si>
  <si>
    <t>TXN-202298</t>
  </si>
  <si>
    <t>TXN-202299</t>
  </si>
  <si>
    <t>TXN-202300</t>
  </si>
  <si>
    <t>TXN-202301</t>
  </si>
  <si>
    <t>TXN-202302</t>
  </si>
  <si>
    <t>TXN-202303</t>
  </si>
  <si>
    <t>TXN-202304</t>
  </si>
  <si>
    <t>TXN-202305</t>
  </si>
  <si>
    <t>TXN-202306</t>
  </si>
  <si>
    <t>TXN-202307</t>
  </si>
  <si>
    <t>TXN-202308</t>
  </si>
  <si>
    <t>TXN-202309</t>
  </si>
  <si>
    <t>TXN-202310</t>
  </si>
  <si>
    <t>TXN-202311</t>
  </si>
  <si>
    <t>TXN-202312</t>
  </si>
  <si>
    <t>TXN-202313</t>
  </si>
  <si>
    <t>TXN-202314</t>
  </si>
  <si>
    <t>TXN-202315</t>
  </si>
  <si>
    <t>TXN-202316</t>
  </si>
  <si>
    <t>TXN-202317</t>
  </si>
  <si>
    <t>TXN-202318</t>
  </si>
  <si>
    <t>TXN-202319</t>
  </si>
  <si>
    <t>TXN-202320</t>
  </si>
  <si>
    <t>TXN-202321</t>
  </si>
  <si>
    <t>TXN-202322</t>
  </si>
  <si>
    <t>TXN-202323</t>
  </si>
  <si>
    <t>TXN-202324</t>
  </si>
  <si>
    <t>TXN-202325</t>
  </si>
  <si>
    <t>TXN-202326</t>
  </si>
  <si>
    <t>TXN-202327</t>
  </si>
  <si>
    <t>TXN-202328</t>
  </si>
  <si>
    <t>TXN-202329</t>
  </si>
  <si>
    <t>TXN-202330</t>
  </si>
  <si>
    <t>TXN-202331</t>
  </si>
  <si>
    <t>TXN-202332</t>
  </si>
  <si>
    <t>TXN-202333</t>
  </si>
  <si>
    <t>TXN-202334</t>
  </si>
  <si>
    <t>TXN-202335</t>
  </si>
  <si>
    <t>TXN-202336</t>
  </si>
  <si>
    <t>TXN-202337</t>
  </si>
  <si>
    <t>TXN-202338</t>
  </si>
  <si>
    <t>TXN-202339</t>
  </si>
  <si>
    <t>TXN-202340</t>
  </si>
  <si>
    <t>TXN-202341</t>
  </si>
  <si>
    <t>TXN-202342</t>
  </si>
  <si>
    <t>TXN-202343</t>
  </si>
  <si>
    <t>TXN-202344</t>
  </si>
  <si>
    <t>TXN-202345</t>
  </si>
  <si>
    <t>TXN-202346</t>
  </si>
  <si>
    <t>TXN-202347</t>
  </si>
  <si>
    <t>TXN-202348</t>
  </si>
  <si>
    <t>TXN-202349</t>
  </si>
  <si>
    <t>TXN-202350</t>
  </si>
  <si>
    <t>TXN-202351</t>
  </si>
  <si>
    <t>TXN-202352</t>
  </si>
  <si>
    <t>TXN-202353</t>
  </si>
  <si>
    <t>TXN-202354</t>
  </si>
  <si>
    <t>TXN-202355</t>
  </si>
  <si>
    <t>TXN-202356</t>
  </si>
  <si>
    <t>TXN-202357</t>
  </si>
  <si>
    <t>TXN-202358</t>
  </si>
  <si>
    <t>TXN-202359</t>
  </si>
  <si>
    <t>TXN-202360</t>
  </si>
  <si>
    <t>TXN-202361</t>
  </si>
  <si>
    <t>TXN-202362</t>
  </si>
  <si>
    <t>TXN-202363</t>
  </si>
  <si>
    <t>TXN-202364</t>
  </si>
  <si>
    <t>TXN-202365</t>
  </si>
  <si>
    <t>TXN-202366</t>
  </si>
  <si>
    <t>TXN-202367</t>
  </si>
  <si>
    <t>TXN-202368</t>
  </si>
  <si>
    <t>TXN-202369</t>
  </si>
  <si>
    <t>TXN-202370</t>
  </si>
  <si>
    <t>TXN-202371</t>
  </si>
  <si>
    <t>TXN-202372</t>
  </si>
  <si>
    <t>TXN-202373</t>
  </si>
  <si>
    <t>TXN-202374</t>
  </si>
  <si>
    <t>TXN-202375</t>
  </si>
  <si>
    <t>TXN-202376</t>
  </si>
  <si>
    <t>TXN-202377</t>
  </si>
  <si>
    <t>TXN-202378</t>
  </si>
  <si>
    <t>TXN-202379</t>
  </si>
  <si>
    <t>TXN-202380</t>
  </si>
  <si>
    <t>TXN-202381</t>
  </si>
  <si>
    <t>TXN-202382</t>
  </si>
  <si>
    <t>TXN-202383</t>
  </si>
  <si>
    <t>TXN-202384</t>
  </si>
  <si>
    <t>TXN-202385</t>
  </si>
  <si>
    <t>TXN-202386</t>
  </si>
  <si>
    <t>TXN-202387</t>
  </si>
  <si>
    <t>TXN-202388</t>
  </si>
  <si>
    <t>TXN-202389</t>
  </si>
  <si>
    <t>TXN-202390</t>
  </si>
  <si>
    <t>TXN-202391</t>
  </si>
  <si>
    <t>TXN-202392</t>
  </si>
  <si>
    <t>TXN-202393</t>
  </si>
  <si>
    <t>TXN-202394</t>
  </si>
  <si>
    <t>TXN-202395</t>
  </si>
  <si>
    <t>TXN-202396</t>
  </si>
  <si>
    <t>TXN-202397</t>
  </si>
  <si>
    <t>TXN-202398</t>
  </si>
  <si>
    <t>TXN-202399</t>
  </si>
  <si>
    <t>TXN-202400</t>
  </si>
  <si>
    <t>TXN-202401</t>
  </si>
  <si>
    <t>TXN-202402</t>
  </si>
  <si>
    <t>TXN-202403</t>
  </si>
  <si>
    <t>TXN-202404</t>
  </si>
  <si>
    <t>TXN-202405</t>
  </si>
  <si>
    <t>TXN-202406</t>
  </si>
  <si>
    <t>TXN-202407</t>
  </si>
  <si>
    <t>TXN-202408</t>
  </si>
  <si>
    <t>TXN-202409</t>
  </si>
  <si>
    <t>TXN-202410</t>
  </si>
  <si>
    <t>TXN-202411</t>
  </si>
  <si>
    <t>TXN-202412</t>
  </si>
  <si>
    <t>TXN-202413</t>
  </si>
  <si>
    <t>TXN-202414</t>
  </si>
  <si>
    <t>TXN-202415</t>
  </si>
  <si>
    <t>TXN-202416</t>
  </si>
  <si>
    <t>TXN-202417</t>
  </si>
  <si>
    <t>TXN-202418</t>
  </si>
  <si>
    <t>TXN-202419</t>
  </si>
  <si>
    <t>TXN-202420</t>
  </si>
  <si>
    <t>TXN-202421</t>
  </si>
  <si>
    <t>TXN-202422</t>
  </si>
  <si>
    <t>TXN-202423</t>
  </si>
  <si>
    <t>TXN-202424</t>
  </si>
  <si>
    <t>TXN-202425</t>
  </si>
  <si>
    <t>TXN-202426</t>
  </si>
  <si>
    <t>TXN-202427</t>
  </si>
  <si>
    <t>TXN-202428</t>
  </si>
  <si>
    <t>TXN-202429</t>
  </si>
  <si>
    <t>TXN-202430</t>
  </si>
  <si>
    <t>TXN-202431</t>
  </si>
  <si>
    <t>TXN-202432</t>
  </si>
  <si>
    <t>TXN-202433</t>
  </si>
  <si>
    <t>TXN-202434</t>
  </si>
  <si>
    <t>TXN-202435</t>
  </si>
  <si>
    <t>TXN-202436</t>
  </si>
  <si>
    <t>TXN-202437</t>
  </si>
  <si>
    <t>TXN-202438</t>
  </si>
  <si>
    <t>TXN-202439</t>
  </si>
  <si>
    <t>TXN-202440</t>
  </si>
  <si>
    <t>TXN-202441</t>
  </si>
  <si>
    <t>TXN-202442</t>
  </si>
  <si>
    <t>TXN-202443</t>
  </si>
  <si>
    <t>TXN-202444</t>
  </si>
  <si>
    <t>TXN-202445</t>
  </si>
  <si>
    <t>TXN-202446</t>
  </si>
  <si>
    <t>TXN-202447</t>
  </si>
  <si>
    <t>TXN-202448</t>
  </si>
  <si>
    <t>TXN-202449</t>
  </si>
  <si>
    <t>TXN-202450</t>
  </si>
  <si>
    <t>TXN-202451</t>
  </si>
  <si>
    <t>TXN-202452</t>
  </si>
  <si>
    <t>TXN-202453</t>
  </si>
  <si>
    <t>TXN-202454</t>
  </si>
  <si>
    <t>TXN-202455</t>
  </si>
  <si>
    <t>TXN-202456</t>
  </si>
  <si>
    <t>TXN-202457</t>
  </si>
  <si>
    <t>TXN-202458</t>
  </si>
  <si>
    <t>TXN-202459</t>
  </si>
  <si>
    <t>TXN-202460</t>
  </si>
  <si>
    <t>TXN-202461</t>
  </si>
  <si>
    <t>TXN-202462</t>
  </si>
  <si>
    <t>TXN-202463</t>
  </si>
  <si>
    <t>TXN-202464</t>
  </si>
  <si>
    <t>TXN-202465</t>
  </si>
  <si>
    <t>TXN-202466</t>
  </si>
  <si>
    <t>TXN-202467</t>
  </si>
  <si>
    <t>TXN-202468</t>
  </si>
  <si>
    <t>TXN-202469</t>
  </si>
  <si>
    <t>TXN-202470</t>
  </si>
  <si>
    <t>TXN-202471</t>
  </si>
  <si>
    <t>TXN-202472</t>
  </si>
  <si>
    <t>TXN-202473</t>
  </si>
  <si>
    <t>TXN-202474</t>
  </si>
  <si>
    <t>TXN-202475</t>
  </si>
  <si>
    <t>TXN-202476</t>
  </si>
  <si>
    <t>TXN-202477</t>
  </si>
  <si>
    <t>TXN-202478</t>
  </si>
  <si>
    <t>TXN-202479</t>
  </si>
  <si>
    <t>TXN-202480</t>
  </si>
  <si>
    <t>TXN-202481</t>
  </si>
  <si>
    <t>TXN-202482</t>
  </si>
  <si>
    <t>TXN-202483</t>
  </si>
  <si>
    <t>TXN-202484</t>
  </si>
  <si>
    <t>TXN-202485</t>
  </si>
  <si>
    <t>TXN-202486</t>
  </si>
  <si>
    <t>TXN-202487</t>
  </si>
  <si>
    <t>TXN-202488</t>
  </si>
  <si>
    <t>TXN-202489</t>
  </si>
  <si>
    <t>TXN-202490</t>
  </si>
  <si>
    <t>TXN-202491</t>
  </si>
  <si>
    <t>TXN-202492</t>
  </si>
  <si>
    <t>TXN-202493</t>
  </si>
  <si>
    <t>TXN-202494</t>
  </si>
  <si>
    <t>TXN-202495</t>
  </si>
  <si>
    <t>TXN-202496</t>
  </si>
  <si>
    <t>TXN-202497</t>
  </si>
  <si>
    <t>TXN-202498</t>
  </si>
  <si>
    <t>TXN-202499</t>
  </si>
  <si>
    <t>TXN-202500</t>
  </si>
  <si>
    <t>TXN-202501</t>
  </si>
  <si>
    <t>TXN-202502</t>
  </si>
  <si>
    <t>TXN-202503</t>
  </si>
  <si>
    <t>TXN-202504</t>
  </si>
  <si>
    <t>TXN-202505</t>
  </si>
  <si>
    <t>TXN-202506</t>
  </si>
  <si>
    <t>TXN-202507</t>
  </si>
  <si>
    <t>TXN-202508</t>
  </si>
  <si>
    <t>TXN-202509</t>
  </si>
  <si>
    <t>TXN-202510</t>
  </si>
  <si>
    <t>TXN-202511</t>
  </si>
  <si>
    <t>TXN-202512</t>
  </si>
  <si>
    <t>TXN-202513</t>
  </si>
  <si>
    <t>TXN-202514</t>
  </si>
  <si>
    <t>TXN-202515</t>
  </si>
  <si>
    <t>TXN-202516</t>
  </si>
  <si>
    <t>TXN-202517</t>
  </si>
  <si>
    <t>TXN-202518</t>
  </si>
  <si>
    <t>TXN-202519</t>
  </si>
  <si>
    <t>TXN-202520</t>
  </si>
  <si>
    <t>TXN-202521</t>
  </si>
  <si>
    <t>TXN-202522</t>
  </si>
  <si>
    <t>TXN-202523</t>
  </si>
  <si>
    <t>TXN-202524</t>
  </si>
  <si>
    <t>TXN-202525</t>
  </si>
  <si>
    <t>TXN-202526</t>
  </si>
  <si>
    <t>TXN-202527</t>
  </si>
  <si>
    <t>TXN-202528</t>
  </si>
  <si>
    <t>TXN-202529</t>
  </si>
  <si>
    <t>TXN-202530</t>
  </si>
  <si>
    <t>TXN-202531</t>
  </si>
  <si>
    <t>TXN-202532</t>
  </si>
  <si>
    <t>TXN-202533</t>
  </si>
  <si>
    <t>TXN-202534</t>
  </si>
  <si>
    <t>TXN-202535</t>
  </si>
  <si>
    <t>TXN-202536</t>
  </si>
  <si>
    <t>TXN-202537</t>
  </si>
  <si>
    <t>TXN-202538</t>
  </si>
  <si>
    <t>TXN-202539</t>
  </si>
  <si>
    <t>TXN-202540</t>
  </si>
  <si>
    <t>TXN-202541</t>
  </si>
  <si>
    <t>TXN-202542</t>
  </si>
  <si>
    <t>TXN-202543</t>
  </si>
  <si>
    <t>TXN-202544</t>
  </si>
  <si>
    <t>TXN-202545</t>
  </si>
  <si>
    <t>TXN-202546</t>
  </si>
  <si>
    <t>TXN-202547</t>
  </si>
  <si>
    <t>TXN-202548</t>
  </si>
  <si>
    <t>TXN-202549</t>
  </si>
  <si>
    <t>TXN-202550</t>
  </si>
  <si>
    <t>TXN-202551</t>
  </si>
  <si>
    <t>TXN-202552</t>
  </si>
  <si>
    <t>TXN-202553</t>
  </si>
  <si>
    <t>TXN-202554</t>
  </si>
  <si>
    <t>TXN-202555</t>
  </si>
  <si>
    <t>TXN-202556</t>
  </si>
  <si>
    <t>TXN-202557</t>
  </si>
  <si>
    <t>TXN-202558</t>
  </si>
  <si>
    <t>TXN-202559</t>
  </si>
  <si>
    <t>TXN-202560</t>
  </si>
  <si>
    <t>TXN-202561</t>
  </si>
  <si>
    <t>TXN-202562</t>
  </si>
  <si>
    <t>TXN-202563</t>
  </si>
  <si>
    <t>TXN-202564</t>
  </si>
  <si>
    <t>TXN-202565</t>
  </si>
  <si>
    <t>TXN-202566</t>
  </si>
  <si>
    <t>TXN-202567</t>
  </si>
  <si>
    <t>TXN-202568</t>
  </si>
  <si>
    <t>TXN-202569</t>
  </si>
  <si>
    <t>TXN-202570</t>
  </si>
  <si>
    <t>TXN-202571</t>
  </si>
  <si>
    <t>TXN-202572</t>
  </si>
  <si>
    <t>TXN-202573</t>
  </si>
  <si>
    <t>TXN-202574</t>
  </si>
  <si>
    <t>TXN-202575</t>
  </si>
  <si>
    <t>TXN-202576</t>
  </si>
  <si>
    <t>TXN-202577</t>
  </si>
  <si>
    <t>TXN-202578</t>
  </si>
  <si>
    <t>TXN-202579</t>
  </si>
  <si>
    <t>TXN-202580</t>
  </si>
  <si>
    <t>TXN-202581</t>
  </si>
  <si>
    <t>TXN-202582</t>
  </si>
  <si>
    <t>TXN-202583</t>
  </si>
  <si>
    <t>TXN-202584</t>
  </si>
  <si>
    <t>TXN-202585</t>
  </si>
  <si>
    <t>TXN-202586</t>
  </si>
  <si>
    <t>TXN-202587</t>
  </si>
  <si>
    <t>TXN-202588</t>
  </si>
  <si>
    <t>TXN-202589</t>
  </si>
  <si>
    <t>TXN-202590</t>
  </si>
  <si>
    <t>TXN-202591</t>
  </si>
  <si>
    <t>TXN-202592</t>
  </si>
  <si>
    <t>TXN-202593</t>
  </si>
  <si>
    <t>TXN-202594</t>
  </si>
  <si>
    <t>TXN-202595</t>
  </si>
  <si>
    <t>TXN-202596</t>
  </si>
  <si>
    <t>TXN-202597</t>
  </si>
  <si>
    <t>TXN-202598</t>
  </si>
  <si>
    <t>TXN-202599</t>
  </si>
  <si>
    <t>TXN-202600</t>
  </si>
  <si>
    <t>TXN-202601</t>
  </si>
  <si>
    <t>TXN-202602</t>
  </si>
  <si>
    <t>TXN-202603</t>
  </si>
  <si>
    <t>TXN-202604</t>
  </si>
  <si>
    <t>TXN-202605</t>
  </si>
  <si>
    <t>TXN-202606</t>
  </si>
  <si>
    <t>TXN-202607</t>
  </si>
  <si>
    <t>TXN-202608</t>
  </si>
  <si>
    <t>TXN-202609</t>
  </si>
  <si>
    <t>TXN-202610</t>
  </si>
  <si>
    <t>TXN-202611</t>
  </si>
  <si>
    <t>TXN-202612</t>
  </si>
  <si>
    <t>TXN-202613</t>
  </si>
  <si>
    <t>TXN-202614</t>
  </si>
  <si>
    <t>TXN-202615</t>
  </si>
  <si>
    <t>TXN-202616</t>
  </si>
  <si>
    <t>TXN-202617</t>
  </si>
  <si>
    <t>TXN-202618</t>
  </si>
  <si>
    <t>TXN-202619</t>
  </si>
  <si>
    <t>TXN-202620</t>
  </si>
  <si>
    <t>TXN-202621</t>
  </si>
  <si>
    <t>TXN-202622</t>
  </si>
  <si>
    <t>TXN-202623</t>
  </si>
  <si>
    <t>TXN-202624</t>
  </si>
  <si>
    <t>TXN-202625</t>
  </si>
  <si>
    <t>TXN-202626</t>
  </si>
  <si>
    <t>TXN-202627</t>
  </si>
  <si>
    <t>TXN-202628</t>
  </si>
  <si>
    <t>TXN-202629</t>
  </si>
  <si>
    <t>TXN-202630</t>
  </si>
  <si>
    <t>TXN-202631</t>
  </si>
  <si>
    <t>TXN-202632</t>
  </si>
  <si>
    <t>TXN-202633</t>
  </si>
  <si>
    <t>TXN-202634</t>
  </si>
  <si>
    <t>TXN-202635</t>
  </si>
  <si>
    <t>TXN-202636</t>
  </si>
  <si>
    <t>TXN-202637</t>
  </si>
  <si>
    <t>TXN-202638</t>
  </si>
  <si>
    <t>TXN-202639</t>
  </si>
  <si>
    <t>TXN-202640</t>
  </si>
  <si>
    <t>TXN-202641</t>
  </si>
  <si>
    <t>TXN-202642</t>
  </si>
  <si>
    <t>TXN-202643</t>
  </si>
  <si>
    <t>TXN-202644</t>
  </si>
  <si>
    <t>TXN-202645</t>
  </si>
  <si>
    <t>TXN-202646</t>
  </si>
  <si>
    <t>TXN-202647</t>
  </si>
  <si>
    <t>TXN-202648</t>
  </si>
  <si>
    <t>TXN-202649</t>
  </si>
  <si>
    <t>TXN-202650</t>
  </si>
  <si>
    <t>TXN-202651</t>
  </si>
  <si>
    <t>TXN-202652</t>
  </si>
  <si>
    <t>TXN-202653</t>
  </si>
  <si>
    <t>TXN-202654</t>
  </si>
  <si>
    <t>TXN-202655</t>
  </si>
  <si>
    <t>TXN-202656</t>
  </si>
  <si>
    <t>TXN-202657</t>
  </si>
  <si>
    <t>TXN-202658</t>
  </si>
  <si>
    <t>TXN-202659</t>
  </si>
  <si>
    <t>TXN-202660</t>
  </si>
  <si>
    <t>TXN-202661</t>
  </si>
  <si>
    <t>TXN-202662</t>
  </si>
  <si>
    <t>TXN-202663</t>
  </si>
  <si>
    <t>TXN-202664</t>
  </si>
  <si>
    <t>TXN-202665</t>
  </si>
  <si>
    <t>TXN-202666</t>
  </si>
  <si>
    <t>TXN-202667</t>
  </si>
  <si>
    <t>TXN-202668</t>
  </si>
  <si>
    <t>TXN-202669</t>
  </si>
  <si>
    <t>TXN-202670</t>
  </si>
  <si>
    <t>TXN-202671</t>
  </si>
  <si>
    <t>TXN-202672</t>
  </si>
  <si>
    <t>TXN-202673</t>
  </si>
  <si>
    <t>TXN-202674</t>
  </si>
  <si>
    <t>TXN-202675</t>
  </si>
  <si>
    <t>TXN-202676</t>
  </si>
  <si>
    <t>TXN-202677</t>
  </si>
  <si>
    <t>TXN-202678</t>
  </si>
  <si>
    <t>TXN-202679</t>
  </si>
  <si>
    <t>TXN-202680</t>
  </si>
  <si>
    <t>TXN-202681</t>
  </si>
  <si>
    <t>TXN-202682</t>
  </si>
  <si>
    <t>TXN-202683</t>
  </si>
  <si>
    <t>TXN-202684</t>
  </si>
  <si>
    <t>TXN-202685</t>
  </si>
  <si>
    <t>TXN-202686</t>
  </si>
  <si>
    <t>TXN-202687</t>
  </si>
  <si>
    <t>TXN-202688</t>
  </si>
  <si>
    <t>TXN-202689</t>
  </si>
  <si>
    <t>TXN-202690</t>
  </si>
  <si>
    <t>TXN-202691</t>
  </si>
  <si>
    <t>TXN-202692</t>
  </si>
  <si>
    <t>TXN-202693</t>
  </si>
  <si>
    <t>TXN-202694</t>
  </si>
  <si>
    <t>TXN-202695</t>
  </si>
  <si>
    <t>TXN-202696</t>
  </si>
  <si>
    <t>TXN-202697</t>
  </si>
  <si>
    <t>TXN-202698</t>
  </si>
  <si>
    <t>TXN-202699</t>
  </si>
  <si>
    <t>TXN-202700</t>
  </si>
  <si>
    <t>TXN-202701</t>
  </si>
  <si>
    <t>TXN-202702</t>
  </si>
  <si>
    <t>TXN-202703</t>
  </si>
  <si>
    <t>TXN-202704</t>
  </si>
  <si>
    <t>TXN-202705</t>
  </si>
  <si>
    <t>TXN-202706</t>
  </si>
  <si>
    <t>TXN-202707</t>
  </si>
  <si>
    <t>TXN-202708</t>
  </si>
  <si>
    <t>TXN-202709</t>
  </si>
  <si>
    <t>TXN-202710</t>
  </si>
  <si>
    <t>TXN-202711</t>
  </si>
  <si>
    <t>TXN-202712</t>
  </si>
  <si>
    <t>TXN-202713</t>
  </si>
  <si>
    <t>TXN-202714</t>
  </si>
  <si>
    <t>TXN-202715</t>
  </si>
  <si>
    <t>TXN-202716</t>
  </si>
  <si>
    <t>TXN-202717</t>
  </si>
  <si>
    <t>TXN-202718</t>
  </si>
  <si>
    <t>TXN-202719</t>
  </si>
  <si>
    <t>TXN-202720</t>
  </si>
  <si>
    <t>TXN-202721</t>
  </si>
  <si>
    <t>TXN-202722</t>
  </si>
  <si>
    <t>TXN-202723</t>
  </si>
  <si>
    <t>TXN-202724</t>
  </si>
  <si>
    <t>TXN-202725</t>
  </si>
  <si>
    <t>TXN-202726</t>
  </si>
  <si>
    <t>TXN-202727</t>
  </si>
  <si>
    <t>TXN-202728</t>
  </si>
  <si>
    <t>TXN-202729</t>
  </si>
  <si>
    <t>TXN-202730</t>
  </si>
  <si>
    <t>TXN-202731</t>
  </si>
  <si>
    <t>TXN-202732</t>
  </si>
  <si>
    <t>TXN-202733</t>
  </si>
  <si>
    <t>TXN-202734</t>
  </si>
  <si>
    <t>TXN-202735</t>
  </si>
  <si>
    <t>TXN-202736</t>
  </si>
  <si>
    <t>TXN-202737</t>
  </si>
  <si>
    <t>TXN-202738</t>
  </si>
  <si>
    <t>TXN-202739</t>
  </si>
  <si>
    <t>TXN-202740</t>
  </si>
  <si>
    <t>TXN-202741</t>
  </si>
  <si>
    <t>TXN-202742</t>
  </si>
  <si>
    <t>TXN-202743</t>
  </si>
  <si>
    <t>TXN-202744</t>
  </si>
  <si>
    <t>TXN-202745</t>
  </si>
  <si>
    <t>TXN-202746</t>
  </si>
  <si>
    <t>TXN-202747</t>
  </si>
  <si>
    <t>TXN-202748</t>
  </si>
  <si>
    <t>TXN-202749</t>
  </si>
  <si>
    <t>TXN-202750</t>
  </si>
  <si>
    <t>TXN-202751</t>
  </si>
  <si>
    <t>TXN-202752</t>
  </si>
  <si>
    <t>TXN-202753</t>
  </si>
  <si>
    <t>TXN-202754</t>
  </si>
  <si>
    <t>TXN-202755</t>
  </si>
  <si>
    <t>TXN-202756</t>
  </si>
  <si>
    <t>TXN-202757</t>
  </si>
  <si>
    <t>TXN-202758</t>
  </si>
  <si>
    <t>TXN-202759</t>
  </si>
  <si>
    <t>TXN-202760</t>
  </si>
  <si>
    <t>TXN-202761</t>
  </si>
  <si>
    <t>TXN-202762</t>
  </si>
  <si>
    <t>TXN-202763</t>
  </si>
  <si>
    <t>TXN-202764</t>
  </si>
  <si>
    <t>TXN-202765</t>
  </si>
  <si>
    <t>TXN-202766</t>
  </si>
  <si>
    <t>TXN-202767</t>
  </si>
  <si>
    <t>TXN-202768</t>
  </si>
  <si>
    <t>TXN-202769</t>
  </si>
  <si>
    <t>TXN-202770</t>
  </si>
  <si>
    <t>TXN-202771</t>
  </si>
  <si>
    <t>TXN-202772</t>
  </si>
  <si>
    <t>TXN-202773</t>
  </si>
  <si>
    <t>TXN-202774</t>
  </si>
  <si>
    <t>TXN-202775</t>
  </si>
  <si>
    <t>TXN-202776</t>
  </si>
  <si>
    <t>TXN-202777</t>
  </si>
  <si>
    <t>TXN-202778</t>
  </si>
  <si>
    <t>TXN-202779</t>
  </si>
  <si>
    <t>TXN-202780</t>
  </si>
  <si>
    <t>TXN-202781</t>
  </si>
  <si>
    <t>TXN-202782</t>
  </si>
  <si>
    <t>TXN-202783</t>
  </si>
  <si>
    <t>TXN-202784</t>
  </si>
  <si>
    <t>TXN-202785</t>
  </si>
  <si>
    <t>TXN-202786</t>
  </si>
  <si>
    <t>TXN-202787</t>
  </si>
  <si>
    <t>TXN-202788</t>
  </si>
  <si>
    <t>TXN-202789</t>
  </si>
  <si>
    <t>TXN-202790</t>
  </si>
  <si>
    <t>TXN-202791</t>
  </si>
  <si>
    <t>TXN-202792</t>
  </si>
  <si>
    <t>TXN-202793</t>
  </si>
  <si>
    <t>TXN-202794</t>
  </si>
  <si>
    <t>TXN-202795</t>
  </si>
  <si>
    <t>TXN-202796</t>
  </si>
  <si>
    <t>TXN-202797</t>
  </si>
  <si>
    <t>TXN-202798</t>
  </si>
  <si>
    <t>TXN-202799</t>
  </si>
  <si>
    <t>TXN-202800</t>
  </si>
  <si>
    <t>TXN-202801</t>
  </si>
  <si>
    <t>TXN-202802</t>
  </si>
  <si>
    <t>TXN-202803</t>
  </si>
  <si>
    <t>TXN-202804</t>
  </si>
  <si>
    <t>TXN-202805</t>
  </si>
  <si>
    <t>TXN-202806</t>
  </si>
  <si>
    <t>TXN-202807</t>
  </si>
  <si>
    <t>TXN-202808</t>
  </si>
  <si>
    <t>TXN-202809</t>
  </si>
  <si>
    <t>TXN-202810</t>
  </si>
  <si>
    <t>TXN-202811</t>
  </si>
  <si>
    <t>TXN-202812</t>
  </si>
  <si>
    <t>TXN-202813</t>
  </si>
  <si>
    <t>TXN-202814</t>
  </si>
  <si>
    <t>TXN-202815</t>
  </si>
  <si>
    <t>TXN-202816</t>
  </si>
  <si>
    <t>TXN-202817</t>
  </si>
  <si>
    <t>TXN-202818</t>
  </si>
  <si>
    <t>TXN-202819</t>
  </si>
  <si>
    <t>TXN-202820</t>
  </si>
  <si>
    <t>TXN-202821</t>
  </si>
  <si>
    <t>TXN-202822</t>
  </si>
  <si>
    <t>TXN-202823</t>
  </si>
  <si>
    <t>TXN-202824</t>
  </si>
  <si>
    <t>TXN-202825</t>
  </si>
  <si>
    <t>TXN-202826</t>
  </si>
  <si>
    <t>TXN-202827</t>
  </si>
  <si>
    <t>TXN-202828</t>
  </si>
  <si>
    <t>TXN-202829</t>
  </si>
  <si>
    <t>TXN-202830</t>
  </si>
  <si>
    <t>TXN-202831</t>
  </si>
  <si>
    <t>TXN-202832</t>
  </si>
  <si>
    <t>TXN-202833</t>
  </si>
  <si>
    <t>TXN-202834</t>
  </si>
  <si>
    <t>TXN-202835</t>
  </si>
  <si>
    <t>TXN-202836</t>
  </si>
  <si>
    <t>TXN-202837</t>
  </si>
  <si>
    <t>TXN-202838</t>
  </si>
  <si>
    <t>TXN-202839</t>
  </si>
  <si>
    <t>TXN-202840</t>
  </si>
  <si>
    <t>TXN-202841</t>
  </si>
  <si>
    <t>TXN-202842</t>
  </si>
  <si>
    <t>TXN-202843</t>
  </si>
  <si>
    <t>TXN-202844</t>
  </si>
  <si>
    <t>TXN-202845</t>
  </si>
  <si>
    <t>TXN-202846</t>
  </si>
  <si>
    <t>TXN-202847</t>
  </si>
  <si>
    <t>TXN-202848</t>
  </si>
  <si>
    <t>TXN-202849</t>
  </si>
  <si>
    <t>TXN-202850</t>
  </si>
  <si>
    <t>TXN-202851</t>
  </si>
  <si>
    <t>TXN-202852</t>
  </si>
  <si>
    <t>TXN-202853</t>
  </si>
  <si>
    <t>TXN-202854</t>
  </si>
  <si>
    <t>TXN-202855</t>
  </si>
  <si>
    <t>TXN-202856</t>
  </si>
  <si>
    <t>TXN-202857</t>
  </si>
  <si>
    <t>TXN-202858</t>
  </si>
  <si>
    <t>TXN-202859</t>
  </si>
  <si>
    <t>TXN-202860</t>
  </si>
  <si>
    <t>TXN-202861</t>
  </si>
  <si>
    <t>TXN-202862</t>
  </si>
  <si>
    <t>TXN-202863</t>
  </si>
  <si>
    <t>TXN-202864</t>
  </si>
  <si>
    <t>TXN-202865</t>
  </si>
  <si>
    <t>TXN-202866</t>
  </si>
  <si>
    <t>TXN-202867</t>
  </si>
  <si>
    <t>TXN-202868</t>
  </si>
  <si>
    <t>TXN-202869</t>
  </si>
  <si>
    <t>TXN-202870</t>
  </si>
  <si>
    <t>TXN-202871</t>
  </si>
  <si>
    <t>TXN-202872</t>
  </si>
  <si>
    <t>TXN-202873</t>
  </si>
  <si>
    <t>TXN-202874</t>
  </si>
  <si>
    <t>TXN-202875</t>
  </si>
  <si>
    <t>TXN-202876</t>
  </si>
  <si>
    <t>TXN-202877</t>
  </si>
  <si>
    <t>TXN-202878</t>
  </si>
  <si>
    <t>TXN-202879</t>
  </si>
  <si>
    <t>TXN-202880</t>
  </si>
  <si>
    <t>TXN-202881</t>
  </si>
  <si>
    <t>TXN-202882</t>
  </si>
  <si>
    <t>TXN-202883</t>
  </si>
  <si>
    <t>TXN-202884</t>
  </si>
  <si>
    <t>TXN-202885</t>
  </si>
  <si>
    <t>TXN-202886</t>
  </si>
  <si>
    <t>TXN-202887</t>
  </si>
  <si>
    <t>TXN-202888</t>
  </si>
  <si>
    <t>TXN-202889</t>
  </si>
  <si>
    <t>TXN-202890</t>
  </si>
  <si>
    <t>TXN-202891</t>
  </si>
  <si>
    <t>TXN-202892</t>
  </si>
  <si>
    <t>TXN-202893</t>
  </si>
  <si>
    <t>TXN-202894</t>
  </si>
  <si>
    <t>TXN-202895</t>
  </si>
  <si>
    <t>TXN-202896</t>
  </si>
  <si>
    <t>TXN-202897</t>
  </si>
  <si>
    <t>TXN-202898</t>
  </si>
  <si>
    <t>TXN-202899</t>
  </si>
  <si>
    <t>TXN-202900</t>
  </si>
  <si>
    <t>TXN-202901</t>
  </si>
  <si>
    <t>TXN-202902</t>
  </si>
  <si>
    <t>TXN-202903</t>
  </si>
  <si>
    <t>TXN-202904</t>
  </si>
  <si>
    <t>TXN-202905</t>
  </si>
  <si>
    <t>TXN-202906</t>
  </si>
  <si>
    <t>TXN-202907</t>
  </si>
  <si>
    <t>TXN-202908</t>
  </si>
  <si>
    <t>TXN-202909</t>
  </si>
  <si>
    <t>TXN-202910</t>
  </si>
  <si>
    <t>TXN-202911</t>
  </si>
  <si>
    <t>TXN-202912</t>
  </si>
  <si>
    <t>TXN-202913</t>
  </si>
  <si>
    <t>TXN-202914</t>
  </si>
  <si>
    <t>TXN-202915</t>
  </si>
  <si>
    <t>TXN-202916</t>
  </si>
  <si>
    <t>TXN-202917</t>
  </si>
  <si>
    <t>TXN-202918</t>
  </si>
  <si>
    <t>TXN-202919</t>
  </si>
  <si>
    <t>TXN-202920</t>
  </si>
  <si>
    <t>TXN-202921</t>
  </si>
  <si>
    <t>TXN-202922</t>
  </si>
  <si>
    <t>TXN-202923</t>
  </si>
  <si>
    <t>TXN-202924</t>
  </si>
  <si>
    <t>TXN-202925</t>
  </si>
  <si>
    <t>TXN-202926</t>
  </si>
  <si>
    <t>TXN-202927</t>
  </si>
  <si>
    <t>TXN-202928</t>
  </si>
  <si>
    <t>TXN-202929</t>
  </si>
  <si>
    <t>TXN-202930</t>
  </si>
  <si>
    <t>TXN-202931</t>
  </si>
  <si>
    <t>TXN-202932</t>
  </si>
  <si>
    <t>TXN-202933</t>
  </si>
  <si>
    <t>TXN-202934</t>
  </si>
  <si>
    <t>TXN-202935</t>
  </si>
  <si>
    <t>TXN-202936</t>
  </si>
  <si>
    <t>TXN-202937</t>
  </si>
  <si>
    <t>TXN-202938</t>
  </si>
  <si>
    <t>TXN-202939</t>
  </si>
  <si>
    <t>TXN-202940</t>
  </si>
  <si>
    <t>TXN-202941</t>
  </si>
  <si>
    <t>TXN-202942</t>
  </si>
  <si>
    <t>TXN-202943</t>
  </si>
  <si>
    <t>TXN-202944</t>
  </si>
  <si>
    <t>TXN-202945</t>
  </si>
  <si>
    <t>TXN-202946</t>
  </si>
  <si>
    <t>TXN-202947</t>
  </si>
  <si>
    <t>TXN-202948</t>
  </si>
  <si>
    <t>TXN-202949</t>
  </si>
  <si>
    <t>TXN-202950</t>
  </si>
  <si>
    <t>TXN-202951</t>
  </si>
  <si>
    <t>TXN-202952</t>
  </si>
  <si>
    <t>TXN-202953</t>
  </si>
  <si>
    <t>TXN-202954</t>
  </si>
  <si>
    <t>TXN-202955</t>
  </si>
  <si>
    <t>TXN-202956</t>
  </si>
  <si>
    <t>TXN-202957</t>
  </si>
  <si>
    <t>TXN-202958</t>
  </si>
  <si>
    <t>TXN-202959</t>
  </si>
  <si>
    <t>TXN-202960</t>
  </si>
  <si>
    <t>TXN-202961</t>
  </si>
  <si>
    <t>TXN-202962</t>
  </si>
  <si>
    <t>TXN-202963</t>
  </si>
  <si>
    <t>TXN-202964</t>
  </si>
  <si>
    <t>TXN-202965</t>
  </si>
  <si>
    <t>TXN-202966</t>
  </si>
  <si>
    <t>TXN-202967</t>
  </si>
  <si>
    <t>TXN-202968</t>
  </si>
  <si>
    <t>TXN-202969</t>
  </si>
  <si>
    <t>TXN-202970</t>
  </si>
  <si>
    <t>TXN-202971</t>
  </si>
  <si>
    <t>TXN-202972</t>
  </si>
  <si>
    <t>TXN-202973</t>
  </si>
  <si>
    <t>TXN-202974</t>
  </si>
  <si>
    <t>TXN-202975</t>
  </si>
  <si>
    <t>TXN-202976</t>
  </si>
  <si>
    <t>TXN-202977</t>
  </si>
  <si>
    <t>TXN-202978</t>
  </si>
  <si>
    <t>TXN-202979</t>
  </si>
  <si>
    <t>TXN-202980</t>
  </si>
  <si>
    <t>TXN-202981</t>
  </si>
  <si>
    <t>TXN-202982</t>
  </si>
  <si>
    <t>TXN-202983</t>
  </si>
  <si>
    <t>TXN-202984</t>
  </si>
  <si>
    <t>TXN-202985</t>
  </si>
  <si>
    <t>TXN-202986</t>
  </si>
  <si>
    <t>TXN-202987</t>
  </si>
  <si>
    <t>TXN-202988</t>
  </si>
  <si>
    <t>TXN-202989</t>
  </si>
  <si>
    <t>TXN-202990</t>
  </si>
  <si>
    <t>TXN-202991</t>
  </si>
  <si>
    <t>TXN-202992</t>
  </si>
  <si>
    <t>TXN-202993</t>
  </si>
  <si>
    <t>TXN-202994</t>
  </si>
  <si>
    <t>TXN-202995</t>
  </si>
  <si>
    <t>TXN-202996</t>
  </si>
  <si>
    <t>TXN-202997</t>
  </si>
  <si>
    <t>TXN-202998</t>
  </si>
  <si>
    <t>TXN-202999</t>
  </si>
  <si>
    <t>TXN-203000</t>
  </si>
  <si>
    <t>TXN-203001</t>
  </si>
  <si>
    <t>TXN-203002</t>
  </si>
  <si>
    <t>TXN-203003</t>
  </si>
  <si>
    <t>TXN-203004</t>
  </si>
  <si>
    <t>TXN-203005</t>
  </si>
  <si>
    <t>TXN-203006</t>
  </si>
  <si>
    <t>TXN-203007</t>
  </si>
  <si>
    <t>TXN-203008</t>
  </si>
  <si>
    <t>TXN-203009</t>
  </si>
  <si>
    <t>TXN-203010</t>
  </si>
  <si>
    <t>TXN-203011</t>
  </si>
  <si>
    <t>TXN-203012</t>
  </si>
  <si>
    <t>TXN-203013</t>
  </si>
  <si>
    <t>TXN-203014</t>
  </si>
  <si>
    <t>TXN-203015</t>
  </si>
  <si>
    <t>TXN-203016</t>
  </si>
  <si>
    <t>TXN-203017</t>
  </si>
  <si>
    <t>TXN-203018</t>
  </si>
  <si>
    <t>TXN-203019</t>
  </si>
  <si>
    <t>TXN-203020</t>
  </si>
  <si>
    <t>TXN-203021</t>
  </si>
  <si>
    <t>TXN-203022</t>
  </si>
  <si>
    <t>TXN-203023</t>
  </si>
  <si>
    <t>TXN-203024</t>
  </si>
  <si>
    <t>TXN-203025</t>
  </si>
  <si>
    <t>TXN-203026</t>
  </si>
  <si>
    <t>TXN-203027</t>
  </si>
  <si>
    <t>TXN-203028</t>
  </si>
  <si>
    <t>TXN-203029</t>
  </si>
  <si>
    <t>TXN-203030</t>
  </si>
  <si>
    <t>TXN-203031</t>
  </si>
  <si>
    <t>TXN-203032</t>
  </si>
  <si>
    <t>TXN-203033</t>
  </si>
  <si>
    <t>TXN-203034</t>
  </si>
  <si>
    <t>TXN-203035</t>
  </si>
  <si>
    <t>TXN-203036</t>
  </si>
  <si>
    <t>TXN-203037</t>
  </si>
  <si>
    <t>TXN-203038</t>
  </si>
  <si>
    <t>TXN-203039</t>
  </si>
  <si>
    <t>TXN-203040</t>
  </si>
  <si>
    <t>TXN-203041</t>
  </si>
  <si>
    <t>TXN-203042</t>
  </si>
  <si>
    <t>TXN-203043</t>
  </si>
  <si>
    <t>TXN-203044</t>
  </si>
  <si>
    <t>TXN-203045</t>
  </si>
  <si>
    <t>TXN-203046</t>
  </si>
  <si>
    <t>TXN-203047</t>
  </si>
  <si>
    <t>TXN-203048</t>
  </si>
  <si>
    <t>TXN-203049</t>
  </si>
  <si>
    <t>TXN-203050</t>
  </si>
  <si>
    <t>TXN-203051</t>
  </si>
  <si>
    <t>TXN-203052</t>
  </si>
  <si>
    <t>TXN-203053</t>
  </si>
  <si>
    <t>TXN-203054</t>
  </si>
  <si>
    <t>TXN-203055</t>
  </si>
  <si>
    <t>TXN-203056</t>
  </si>
  <si>
    <t>TXN-203057</t>
  </si>
  <si>
    <t>TXN-203058</t>
  </si>
  <si>
    <t>TXN-203059</t>
  </si>
  <si>
    <t>TXN-203060</t>
  </si>
  <si>
    <t>TXN-203061</t>
  </si>
  <si>
    <t>TXN-203062</t>
  </si>
  <si>
    <t>TXN-203063</t>
  </si>
  <si>
    <t>TXN-203064</t>
  </si>
  <si>
    <t>TXN-203065</t>
  </si>
  <si>
    <t>TXN-203066</t>
  </si>
  <si>
    <t>TXN-203067</t>
  </si>
  <si>
    <t>TXN-203068</t>
  </si>
  <si>
    <t>TXN-203069</t>
  </si>
  <si>
    <t>TXN-203070</t>
  </si>
  <si>
    <t>TXN-203071</t>
  </si>
  <si>
    <t>TXN-203072</t>
  </si>
  <si>
    <t>TXN-203073</t>
  </si>
  <si>
    <t>TXN-203074</t>
  </si>
  <si>
    <t>TXN-203075</t>
  </si>
  <si>
    <t>TXN-203076</t>
  </si>
  <si>
    <t>TXN-203077</t>
  </si>
  <si>
    <t>TXN-203078</t>
  </si>
  <si>
    <t>TXN-203079</t>
  </si>
  <si>
    <t>TXN-203080</t>
  </si>
  <si>
    <t>TXN-203081</t>
  </si>
  <si>
    <t>TXN-203082</t>
  </si>
  <si>
    <t>TXN-203083</t>
  </si>
  <si>
    <t>TXN-203084</t>
  </si>
  <si>
    <t>TXN-203085</t>
  </si>
  <si>
    <t>TXN-203086</t>
  </si>
  <si>
    <t>TXN-203087</t>
  </si>
  <si>
    <t>TXN-203088</t>
  </si>
  <si>
    <t>TXN-203089</t>
  </si>
  <si>
    <t>TXN-203090</t>
  </si>
  <si>
    <t>TXN-203091</t>
  </si>
  <si>
    <t>TXN-203092</t>
  </si>
  <si>
    <t>TXN-203093</t>
  </si>
  <si>
    <t>TXN-203094</t>
  </si>
  <si>
    <t>TXN-203095</t>
  </si>
  <si>
    <t>TXN-203096</t>
  </si>
  <si>
    <t>TXN-203097</t>
  </si>
  <si>
    <t>TXN-203098</t>
  </si>
  <si>
    <t>TXN-203099</t>
  </si>
  <si>
    <t>TXN-203100</t>
  </si>
  <si>
    <t>TXN-203101</t>
  </si>
  <si>
    <t>TXN-203102</t>
  </si>
  <si>
    <t>TXN-203103</t>
  </si>
  <si>
    <t>TXN-203104</t>
  </si>
  <si>
    <t>TXN-203105</t>
  </si>
  <si>
    <t>TXN-203106</t>
  </si>
  <si>
    <t>TXN-203107</t>
  </si>
  <si>
    <t>TXN-203108</t>
  </si>
  <si>
    <t>TXN-203109</t>
  </si>
  <si>
    <t>TXN-203110</t>
  </si>
  <si>
    <t>TXN-203111</t>
  </si>
  <si>
    <t>TXN-203112</t>
  </si>
  <si>
    <t>TXN-203113</t>
  </si>
  <si>
    <t>TXN-203114</t>
  </si>
  <si>
    <t>TXN-203115</t>
  </si>
  <si>
    <t>TXN-203116</t>
  </si>
  <si>
    <t>TXN-203117</t>
  </si>
  <si>
    <t>TXN-203118</t>
  </si>
  <si>
    <t>TXN-203119</t>
  </si>
  <si>
    <t>TXN-203120</t>
  </si>
  <si>
    <t>TXN-203121</t>
  </si>
  <si>
    <t>TXN-203122</t>
  </si>
  <si>
    <t>TXN-203123</t>
  </si>
  <si>
    <t>TXN-203124</t>
  </si>
  <si>
    <t>TXN-203125</t>
  </si>
  <si>
    <t>TXN-203126</t>
  </si>
  <si>
    <t>TXN-203127</t>
  </si>
  <si>
    <t>TXN-203128</t>
  </si>
  <si>
    <t>TXN-203129</t>
  </si>
  <si>
    <t>TXN-203130</t>
  </si>
  <si>
    <t>TXN-203131</t>
  </si>
  <si>
    <t>TXN-203132</t>
  </si>
  <si>
    <t>TXN-203133</t>
  </si>
  <si>
    <t>TXN-203134</t>
  </si>
  <si>
    <t>TXN-203135</t>
  </si>
  <si>
    <t>TXN-203136</t>
  </si>
  <si>
    <t>TXN-203137</t>
  </si>
  <si>
    <t>TXN-203138</t>
  </si>
  <si>
    <t>TXN-203139</t>
  </si>
  <si>
    <t>TXN-203140</t>
  </si>
  <si>
    <t>TXN-203141</t>
  </si>
  <si>
    <t>TXN-203142</t>
  </si>
  <si>
    <t>TXN-203143</t>
  </si>
  <si>
    <t>TXN-203144</t>
  </si>
  <si>
    <t>TXN-203145</t>
  </si>
  <si>
    <t>TXN-203146</t>
  </si>
  <si>
    <t>TXN-203147</t>
  </si>
  <si>
    <t>TXN-203148</t>
  </si>
  <si>
    <t>TXN-203149</t>
  </si>
  <si>
    <t>TXN-203150</t>
  </si>
  <si>
    <t>TXN-203151</t>
  </si>
  <si>
    <t>TXN-203152</t>
  </si>
  <si>
    <t>TXN-203153</t>
  </si>
  <si>
    <t>TXN-203154</t>
  </si>
  <si>
    <t>TXN-203155</t>
  </si>
  <si>
    <t>TXN-203156</t>
  </si>
  <si>
    <t>TXN-203157</t>
  </si>
  <si>
    <t>TXN-203158</t>
  </si>
  <si>
    <t>TXN-203159</t>
  </si>
  <si>
    <t>TXN-203160</t>
  </si>
  <si>
    <t>TXN-203161</t>
  </si>
  <si>
    <t>TXN-203162</t>
  </si>
  <si>
    <t>TXN-203163</t>
  </si>
  <si>
    <t>TXN-203164</t>
  </si>
  <si>
    <t>TXN-203165</t>
  </si>
  <si>
    <t>TXN-203166</t>
  </si>
  <si>
    <t>TXN-203167</t>
  </si>
  <si>
    <t>TXN-203168</t>
  </si>
  <si>
    <t>TXN-203169</t>
  </si>
  <si>
    <t>TXN-203170</t>
  </si>
  <si>
    <t>TXN-203171</t>
  </si>
  <si>
    <t>TXN-203172</t>
  </si>
  <si>
    <t>TXN-203173</t>
  </si>
  <si>
    <t>TXN-203174</t>
  </si>
  <si>
    <t>TXN-203175</t>
  </si>
  <si>
    <t>TXN-203176</t>
  </si>
  <si>
    <t>TXN-203177</t>
  </si>
  <si>
    <t>TXN-203178</t>
  </si>
  <si>
    <t>TXN-203179</t>
  </si>
  <si>
    <t>TXN-203180</t>
  </si>
  <si>
    <t>TXN-203181</t>
  </si>
  <si>
    <t>TXN-203182</t>
  </si>
  <si>
    <t>TXN-203183</t>
  </si>
  <si>
    <t>TXN-203184</t>
  </si>
  <si>
    <t>TXN-203185</t>
  </si>
  <si>
    <t>TXN-203186</t>
  </si>
  <si>
    <t>TXN-203187</t>
  </si>
  <si>
    <t>TXN-203188</t>
  </si>
  <si>
    <t>TXN-203189</t>
  </si>
  <si>
    <t>TXN-203190</t>
  </si>
  <si>
    <t>TXN-203191</t>
  </si>
  <si>
    <t>TXN-203192</t>
  </si>
  <si>
    <t>TXN-203193</t>
  </si>
  <si>
    <t>TXN-203194</t>
  </si>
  <si>
    <t>TXN-203195</t>
  </si>
  <si>
    <t>TXN-203196</t>
  </si>
  <si>
    <t>TXN-203197</t>
  </si>
  <si>
    <t>TXN-203198</t>
  </si>
  <si>
    <t>TXN-203199</t>
  </si>
  <si>
    <t>TXN-203200</t>
  </si>
  <si>
    <t>TXN-203201</t>
  </si>
  <si>
    <t>TXN-203202</t>
  </si>
  <si>
    <t>TXN-203203</t>
  </si>
  <si>
    <t>TXN-203204</t>
  </si>
  <si>
    <t>TXN-203205</t>
  </si>
  <si>
    <t>TXN-203206</t>
  </si>
  <si>
    <t>TXN-203207</t>
  </si>
  <si>
    <t>TXN-203208</t>
  </si>
  <si>
    <t>TXN-203209</t>
  </si>
  <si>
    <t>TXN-203210</t>
  </si>
  <si>
    <t>TXN-203211</t>
  </si>
  <si>
    <t>TXN-203212</t>
  </si>
  <si>
    <t>TXN-203213</t>
  </si>
  <si>
    <t>TXN-203214</t>
  </si>
  <si>
    <t>TXN-203215</t>
  </si>
  <si>
    <t>TXN-203216</t>
  </si>
  <si>
    <t>TXN-203217</t>
  </si>
  <si>
    <t>TXN-203218</t>
  </si>
  <si>
    <t>TXN-203219</t>
  </si>
  <si>
    <t>TXN-203220</t>
  </si>
  <si>
    <t>TXN-203221</t>
  </si>
  <si>
    <t>TXN-203222</t>
  </si>
  <si>
    <t>TXN-203223</t>
  </si>
  <si>
    <t>TXN-203224</t>
  </si>
  <si>
    <t>TXN-203225</t>
  </si>
  <si>
    <t>TXN-203226</t>
  </si>
  <si>
    <t>TXN-203227</t>
  </si>
  <si>
    <t>TXN-203228</t>
  </si>
  <si>
    <t>TXN-203229</t>
  </si>
  <si>
    <t>TXN-203230</t>
  </si>
  <si>
    <t>TXN-203231</t>
  </si>
  <si>
    <t>TXN-203232</t>
  </si>
  <si>
    <t>TXN-203233</t>
  </si>
  <si>
    <t>TXN-203234</t>
  </si>
  <si>
    <t>TXN-203235</t>
  </si>
  <si>
    <t>TXN-203236</t>
  </si>
  <si>
    <t>TXN-203237</t>
  </si>
  <si>
    <t>TXN-203238</t>
  </si>
  <si>
    <t>TXN-203239</t>
  </si>
  <si>
    <t>TXN-203240</t>
  </si>
  <si>
    <t>TXN-203241</t>
  </si>
  <si>
    <t>TXN-203242</t>
  </si>
  <si>
    <t>TXN-203243</t>
  </si>
  <si>
    <t>TXN-203244</t>
  </si>
  <si>
    <t>TXN-203245</t>
  </si>
  <si>
    <t>TXN-203246</t>
  </si>
  <si>
    <t>TXN-203247</t>
  </si>
  <si>
    <t>TXN-203248</t>
  </si>
  <si>
    <t>TXN-203249</t>
  </si>
  <si>
    <t>TXN-203250</t>
  </si>
  <si>
    <t>TXN-203251</t>
  </si>
  <si>
    <t>TXN-203252</t>
  </si>
  <si>
    <t>TXN-203253</t>
  </si>
  <si>
    <t>TXN-203254</t>
  </si>
  <si>
    <t>TXN-203255</t>
  </si>
  <si>
    <t>TXN-203256</t>
  </si>
  <si>
    <t>TXN-203257</t>
  </si>
  <si>
    <t>TXN-203258</t>
  </si>
  <si>
    <t>TXN-203259</t>
  </si>
  <si>
    <t>TXN-203260</t>
  </si>
  <si>
    <t>TXN-203261</t>
  </si>
  <si>
    <t>TXN-203262</t>
  </si>
  <si>
    <t>TXN-203263</t>
  </si>
  <si>
    <t>TXN-203264</t>
  </si>
  <si>
    <t>TXN-203265</t>
  </si>
  <si>
    <t>TXN-203266</t>
  </si>
  <si>
    <t>TXN-203267</t>
  </si>
  <si>
    <t>TXN-203268</t>
  </si>
  <si>
    <t>TXN-203269</t>
  </si>
  <si>
    <t>TXN-203270</t>
  </si>
  <si>
    <t>TXN-203271</t>
  </si>
  <si>
    <t>TXN-203272</t>
  </si>
  <si>
    <t>TXN-203273</t>
  </si>
  <si>
    <t>TXN-203274</t>
  </si>
  <si>
    <t>TXN-203275</t>
  </si>
  <si>
    <t>TXN-203276</t>
  </si>
  <si>
    <t>TXN-203277</t>
  </si>
  <si>
    <t>TXN-203278</t>
  </si>
  <si>
    <t>TXN-203279</t>
  </si>
  <si>
    <t>TXN-203280</t>
  </si>
  <si>
    <t>TXN-203281</t>
  </si>
  <si>
    <t>TXN-203282</t>
  </si>
  <si>
    <t>TXN-203283</t>
  </si>
  <si>
    <t>TXN-203284</t>
  </si>
  <si>
    <t>TXN-203285</t>
  </si>
  <si>
    <t>TXN-203286</t>
  </si>
  <si>
    <t>TXN-203287</t>
  </si>
  <si>
    <t>TXN-203288</t>
  </si>
  <si>
    <t>TXN-203289</t>
  </si>
  <si>
    <t>TXN-203290</t>
  </si>
  <si>
    <t>TXN-203291</t>
  </si>
  <si>
    <t>TXN-203292</t>
  </si>
  <si>
    <t>TXN-203293</t>
  </si>
  <si>
    <t>TXN-203294</t>
  </si>
  <si>
    <t>TXN-203295</t>
  </si>
  <si>
    <t>TXN-203296</t>
  </si>
  <si>
    <t>TXN-203297</t>
  </si>
  <si>
    <t>TXN-203298</t>
  </si>
  <si>
    <t>TXN-203299</t>
  </si>
  <si>
    <t>TXN-203300</t>
  </si>
  <si>
    <t>TXN-203301</t>
  </si>
  <si>
    <t>TXN-203302</t>
  </si>
  <si>
    <t>TXN-203303</t>
  </si>
  <si>
    <t>TXN-203304</t>
  </si>
  <si>
    <t>TXN-203305</t>
  </si>
  <si>
    <t>TXN-203306</t>
  </si>
  <si>
    <t>TXN-203307</t>
  </si>
  <si>
    <t>TXN-203308</t>
  </si>
  <si>
    <t>TXN-203309</t>
  </si>
  <si>
    <t>TXN-203310</t>
  </si>
  <si>
    <t>TXN-203311</t>
  </si>
  <si>
    <t>TXN-203312</t>
  </si>
  <si>
    <t>TXN-203313</t>
  </si>
  <si>
    <t>TXN-203314</t>
  </si>
  <si>
    <t>TXN-203315</t>
  </si>
  <si>
    <t>TXN-203316</t>
  </si>
  <si>
    <t>TXN-203317</t>
  </si>
  <si>
    <t>TXN-203318</t>
  </si>
  <si>
    <t>TXN-203319</t>
  </si>
  <si>
    <t>TXN-203320</t>
  </si>
  <si>
    <t>TXN-203321</t>
  </si>
  <si>
    <t>TXN-203322</t>
  </si>
  <si>
    <t>TXN-203323</t>
  </si>
  <si>
    <t>TXN-203324</t>
  </si>
  <si>
    <t>TXN-203325</t>
  </si>
  <si>
    <t>TXN-203326</t>
  </si>
  <si>
    <t>TXN-203327</t>
  </si>
  <si>
    <t>TXN-203328</t>
  </si>
  <si>
    <t>TXN-203329</t>
  </si>
  <si>
    <t>TXN-203330</t>
  </si>
  <si>
    <t>TXN-203331</t>
  </si>
  <si>
    <t>TXN-203332</t>
  </si>
  <si>
    <t>TXN-203333</t>
  </si>
  <si>
    <t>TXN-203334</t>
  </si>
  <si>
    <t>TXN-203335</t>
  </si>
  <si>
    <t>TXN-203336</t>
  </si>
  <si>
    <t>TXN-203337</t>
  </si>
  <si>
    <t>TXN-203338</t>
  </si>
  <si>
    <t>TXN-203339</t>
  </si>
  <si>
    <t>TXN-203340</t>
  </si>
  <si>
    <t>TXN-203341</t>
  </si>
  <si>
    <t>TXN-203342</t>
  </si>
  <si>
    <t>TXN-203343</t>
  </si>
  <si>
    <t>TXN-203344</t>
  </si>
  <si>
    <t>TXN-203345</t>
  </si>
  <si>
    <t>TXN-203346</t>
  </si>
  <si>
    <t>TXN-203347</t>
  </si>
  <si>
    <t>TXN-203348</t>
  </si>
  <si>
    <t>TXN-203349</t>
  </si>
  <si>
    <t>TXN-203350</t>
  </si>
  <si>
    <t>TXN-203351</t>
  </si>
  <si>
    <t>TXN-203352</t>
  </si>
  <si>
    <t>TXN-203353</t>
  </si>
  <si>
    <t>TXN-203354</t>
  </si>
  <si>
    <t>TXN-203355</t>
  </si>
  <si>
    <t>TXN-203356</t>
  </si>
  <si>
    <t>TXN-203357</t>
  </si>
  <si>
    <t>TXN-203358</t>
  </si>
  <si>
    <t>TXN-203359</t>
  </si>
  <si>
    <t>TXN-203360</t>
  </si>
  <si>
    <t>TXN-203361</t>
  </si>
  <si>
    <t>TXN-203362</t>
  </si>
  <si>
    <t>TXN-203363</t>
  </si>
  <si>
    <t>TXN-203364</t>
  </si>
  <si>
    <t>TXN-203365</t>
  </si>
  <si>
    <t>TXN-203366</t>
  </si>
  <si>
    <t>TXN-203367</t>
  </si>
  <si>
    <t>TXN-203368</t>
  </si>
  <si>
    <t>TXN-203369</t>
  </si>
  <si>
    <t>TXN-203370</t>
  </si>
  <si>
    <t>TXN-203371</t>
  </si>
  <si>
    <t>TXN-203372</t>
  </si>
  <si>
    <t>TXN-203373</t>
  </si>
  <si>
    <t>TXN-203374</t>
  </si>
  <si>
    <t>TXN-203375</t>
  </si>
  <si>
    <t>TXN-203376</t>
  </si>
  <si>
    <t>TXN-203377</t>
  </si>
  <si>
    <t>TXN-203378</t>
  </si>
  <si>
    <t>TXN-203379</t>
  </si>
  <si>
    <t>TXN-203380</t>
  </si>
  <si>
    <t>TXN-203381</t>
  </si>
  <si>
    <t>TXN-203382</t>
  </si>
  <si>
    <t>TXN-203383</t>
  </si>
  <si>
    <t>TXN-203384</t>
  </si>
  <si>
    <t>TXN-203385</t>
  </si>
  <si>
    <t>TXN-203386</t>
  </si>
  <si>
    <t>TXN-203387</t>
  </si>
  <si>
    <t>TXN-203388</t>
  </si>
  <si>
    <t>TXN-203389</t>
  </si>
  <si>
    <t>TXN-203390</t>
  </si>
  <si>
    <t>TXN-203391</t>
  </si>
  <si>
    <t>TXN-203392</t>
  </si>
  <si>
    <t>TXN-203393</t>
  </si>
  <si>
    <t>TXN-203394</t>
  </si>
  <si>
    <t>TXN-203395</t>
  </si>
  <si>
    <t>TXN-203396</t>
  </si>
  <si>
    <t>TXN-203397</t>
  </si>
  <si>
    <t>TXN-203398</t>
  </si>
  <si>
    <t>TXN-203399</t>
  </si>
  <si>
    <t>TXN-203400</t>
  </si>
  <si>
    <t>TXN-203401</t>
  </si>
  <si>
    <t>TXN-203402</t>
  </si>
  <si>
    <t>TXN-203403</t>
  </si>
  <si>
    <t>TXN-203404</t>
  </si>
  <si>
    <t>TXN-203405</t>
  </si>
  <si>
    <t>TXN-203406</t>
  </si>
  <si>
    <t>TXN-203407</t>
  </si>
  <si>
    <t>TXN-203408</t>
  </si>
  <si>
    <t>TXN-203409</t>
  </si>
  <si>
    <t>TXN-203410</t>
  </si>
  <si>
    <t>TXN-203411</t>
  </si>
  <si>
    <t>TXN-203412</t>
  </si>
  <si>
    <t>TXN-203413</t>
  </si>
  <si>
    <t>TXN-203414</t>
  </si>
  <si>
    <t>TXN-203415</t>
  </si>
  <si>
    <t>TXN-203416</t>
  </si>
  <si>
    <t>TXN-203417</t>
  </si>
  <si>
    <t>TXN-203418</t>
  </si>
  <si>
    <t>TXN-203419</t>
  </si>
  <si>
    <t>TXN-203420</t>
  </si>
  <si>
    <t>TXN-203421</t>
  </si>
  <si>
    <t>TXN-203422</t>
  </si>
  <si>
    <t>TXN-203423</t>
  </si>
  <si>
    <t>TXN-203424</t>
  </si>
  <si>
    <t>TXN-203425</t>
  </si>
  <si>
    <t>TXN-203426</t>
  </si>
  <si>
    <t>TXN-203427</t>
  </si>
  <si>
    <t>TXN-203428</t>
  </si>
  <si>
    <t>TXN-203429</t>
  </si>
  <si>
    <t>TXN-203430</t>
  </si>
  <si>
    <t>TXN-203431</t>
  </si>
  <si>
    <t>TXN-203432</t>
  </si>
  <si>
    <t>TXN-203433</t>
  </si>
  <si>
    <t>TXN-203434</t>
  </si>
  <si>
    <t>TXN-203435</t>
  </si>
  <si>
    <t>TXN-203436</t>
  </si>
  <si>
    <t>TXN-203437</t>
  </si>
  <si>
    <t>TXN-203438</t>
  </si>
  <si>
    <t>TXN-203439</t>
  </si>
  <si>
    <t>TXN-203440</t>
  </si>
  <si>
    <t>TXN-203441</t>
  </si>
  <si>
    <t>TXN-203442</t>
  </si>
  <si>
    <t>TXN-203443</t>
  </si>
  <si>
    <t>TXN-203444</t>
  </si>
  <si>
    <t>TXN-203445</t>
  </si>
  <si>
    <t>TXN-203446</t>
  </si>
  <si>
    <t>TXN-203447</t>
  </si>
  <si>
    <t>TXN-203448</t>
  </si>
  <si>
    <t>TXN-203449</t>
  </si>
  <si>
    <t>TXN-203450</t>
  </si>
  <si>
    <t>TXN-203451</t>
  </si>
  <si>
    <t>TXN-203452</t>
  </si>
  <si>
    <t>TXN-203453</t>
  </si>
  <si>
    <t>TXN-203454</t>
  </si>
  <si>
    <t>TXN-203455</t>
  </si>
  <si>
    <t>TXN-203456</t>
  </si>
  <si>
    <t>TXN-203457</t>
  </si>
  <si>
    <t>TXN-203458</t>
  </si>
  <si>
    <t>TXN-203459</t>
  </si>
  <si>
    <t>TXN-203460</t>
  </si>
  <si>
    <t>TXN-203461</t>
  </si>
  <si>
    <t>TXN-203462</t>
  </si>
  <si>
    <t>TXN-203463</t>
  </si>
  <si>
    <t>TXN-203464</t>
  </si>
  <si>
    <t>TXN-203465</t>
  </si>
  <si>
    <t>TXN-203466</t>
  </si>
  <si>
    <t>TXN-203467</t>
  </si>
  <si>
    <t>TXN-203468</t>
  </si>
  <si>
    <t>TXN-203469</t>
  </si>
  <si>
    <t>TXN-203470</t>
  </si>
  <si>
    <t>TXN-203471</t>
  </si>
  <si>
    <t>TXN-203472</t>
  </si>
  <si>
    <t>TXN-203473</t>
  </si>
  <si>
    <t>TXN-203474</t>
  </si>
  <si>
    <t>TXN-203475</t>
  </si>
  <si>
    <t>TXN-203476</t>
  </si>
  <si>
    <t>TXN-203477</t>
  </si>
  <si>
    <t>TXN-203478</t>
  </si>
  <si>
    <t>TXN-203479</t>
  </si>
  <si>
    <t>TXN-203480</t>
  </si>
  <si>
    <t>TXN-203481</t>
  </si>
  <si>
    <t>TXN-203482</t>
  </si>
  <si>
    <t>TXN-203483</t>
  </si>
  <si>
    <t>TXN-203484</t>
  </si>
  <si>
    <t>TXN-203485</t>
  </si>
  <si>
    <t>TXN-203486</t>
  </si>
  <si>
    <t>TXN-203487</t>
  </si>
  <si>
    <t>TXN-203488</t>
  </si>
  <si>
    <t>TXN-203489</t>
  </si>
  <si>
    <t>TXN-203490</t>
  </si>
  <si>
    <t>TXN-203491</t>
  </si>
  <si>
    <t>TXN-203492</t>
  </si>
  <si>
    <t>TXN-203493</t>
  </si>
  <si>
    <t>TXN-203494</t>
  </si>
  <si>
    <t>TXN-203495</t>
  </si>
  <si>
    <t>TXN-203496</t>
  </si>
  <si>
    <t>TXN-203497</t>
  </si>
  <si>
    <t>TXN-203498</t>
  </si>
  <si>
    <t>TXN-203499</t>
  </si>
  <si>
    <t>TXN-203500</t>
  </si>
  <si>
    <t>TXN-203501</t>
  </si>
  <si>
    <t>TXN-203502</t>
  </si>
  <si>
    <t>TXN-203503</t>
  </si>
  <si>
    <t>TXN-203504</t>
  </si>
  <si>
    <t>TXN-203505</t>
  </si>
  <si>
    <t>TXN-203506</t>
  </si>
  <si>
    <t>TXN-203507</t>
  </si>
  <si>
    <t>TXN-203508</t>
  </si>
  <si>
    <t>TXN-203509</t>
  </si>
  <si>
    <t>TXN-203510</t>
  </si>
  <si>
    <t>TXN-203511</t>
  </si>
  <si>
    <t>TXN-203512</t>
  </si>
  <si>
    <t>TXN-203513</t>
  </si>
  <si>
    <t>TXN-203514</t>
  </si>
  <si>
    <t>TXN-203515</t>
  </si>
  <si>
    <t>TXN-203516</t>
  </si>
  <si>
    <t>TXN-203517</t>
  </si>
  <si>
    <t>TXN-203518</t>
  </si>
  <si>
    <t>TXN-203519</t>
  </si>
  <si>
    <t>TXN-203520</t>
  </si>
  <si>
    <t>TXN-203521</t>
  </si>
  <si>
    <t>TXN-203522</t>
  </si>
  <si>
    <t>TXN-203523</t>
  </si>
  <si>
    <t>TXN-203524</t>
  </si>
  <si>
    <t>TXN-203525</t>
  </si>
  <si>
    <t>TXN-203526</t>
  </si>
  <si>
    <t>TXN-203527</t>
  </si>
  <si>
    <t>TXN-203528</t>
  </si>
  <si>
    <t>TXN-203529</t>
  </si>
  <si>
    <t>TXN-203530</t>
  </si>
  <si>
    <t>TXN-203531</t>
  </si>
  <si>
    <t>TXN-203532</t>
  </si>
  <si>
    <t>TXN-203533</t>
  </si>
  <si>
    <t>TXN-203534</t>
  </si>
  <si>
    <t>TXN-203535</t>
  </si>
  <si>
    <t>TXN-203536</t>
  </si>
  <si>
    <t>TXN-203537</t>
  </si>
  <si>
    <t>TXN-203538</t>
  </si>
  <si>
    <t>TXN-203539</t>
  </si>
  <si>
    <t>TXN-203540</t>
  </si>
  <si>
    <t>TXN-203541</t>
  </si>
  <si>
    <t>TXN-203542</t>
  </si>
  <si>
    <t>TXN-203543</t>
  </si>
  <si>
    <t>TXN-203544</t>
  </si>
  <si>
    <t>TXN-203545</t>
  </si>
  <si>
    <t>TXN-203546</t>
  </si>
  <si>
    <t>TXN-203547</t>
  </si>
  <si>
    <t>TXN-203548</t>
  </si>
  <si>
    <t>TXN-203549</t>
  </si>
  <si>
    <t>TXN-203550</t>
  </si>
  <si>
    <t>TXN-203551</t>
  </si>
  <si>
    <t>TXN-203552</t>
  </si>
  <si>
    <t>TXN-203553</t>
  </si>
  <si>
    <t>TXN-203554</t>
  </si>
  <si>
    <t>TXN-203555</t>
  </si>
  <si>
    <t>TXN-203556</t>
  </si>
  <si>
    <t>TXN-203557</t>
  </si>
  <si>
    <t>TXN-203558</t>
  </si>
  <si>
    <t>TXN-203559</t>
  </si>
  <si>
    <t>TXN-203560</t>
  </si>
  <si>
    <t>TXN-203561</t>
  </si>
  <si>
    <t>TXN-203562</t>
  </si>
  <si>
    <t>TXN-203563</t>
  </si>
  <si>
    <t>TXN-203564</t>
  </si>
  <si>
    <t>TXN-203565</t>
  </si>
  <si>
    <t>TXN-203566</t>
  </si>
  <si>
    <t>TXN-203567</t>
  </si>
  <si>
    <t>TXN-203568</t>
  </si>
  <si>
    <t>TXN-203569</t>
  </si>
  <si>
    <t>TXN-203570</t>
  </si>
  <si>
    <t>TXN-203571</t>
  </si>
  <si>
    <t>TXN-203572</t>
  </si>
  <si>
    <t>TXN-203573</t>
  </si>
  <si>
    <t>TXN-203574</t>
  </si>
  <si>
    <t>TXN-203575</t>
  </si>
  <si>
    <t>TXN-203576</t>
  </si>
  <si>
    <t>TXN-203577</t>
  </si>
  <si>
    <t>TXN-203578</t>
  </si>
  <si>
    <t>TXN-203579</t>
  </si>
  <si>
    <t>TXN-203580</t>
  </si>
  <si>
    <t>TXN-203581</t>
  </si>
  <si>
    <t>TXN-203582</t>
  </si>
  <si>
    <t>TXN-203583</t>
  </si>
  <si>
    <t>TXN-203584</t>
  </si>
  <si>
    <t>TXN-203585</t>
  </si>
  <si>
    <t>TXN-203586</t>
  </si>
  <si>
    <t>TXN-203587</t>
  </si>
  <si>
    <t>TXN-203588</t>
  </si>
  <si>
    <t>TXN-203589</t>
  </si>
  <si>
    <t>TXN-203590</t>
  </si>
  <si>
    <t>TXN-203591</t>
  </si>
  <si>
    <t>TXN-203592</t>
  </si>
  <si>
    <t>TXN-203593</t>
  </si>
  <si>
    <t>TXN-203594</t>
  </si>
  <si>
    <t>TXN-203595</t>
  </si>
  <si>
    <t>TXN-203596</t>
  </si>
  <si>
    <t>TXN-203597</t>
  </si>
  <si>
    <t>TXN-203598</t>
  </si>
  <si>
    <t>TXN-203599</t>
  </si>
  <si>
    <t>TXN-203600</t>
  </si>
  <si>
    <t>TXN-203601</t>
  </si>
  <si>
    <t>TXN-203602</t>
  </si>
  <si>
    <t>TXN-203603</t>
  </si>
  <si>
    <t>TXN-203604</t>
  </si>
  <si>
    <t>TXN-203605</t>
  </si>
  <si>
    <t>TXN-203606</t>
  </si>
  <si>
    <t>TXN-203607</t>
  </si>
  <si>
    <t>TXN-203608</t>
  </si>
  <si>
    <t>TXN-203609</t>
  </si>
  <si>
    <t>TXN-203610</t>
  </si>
  <si>
    <t>TXN-203611</t>
  </si>
  <si>
    <t>TXN-203612</t>
  </si>
  <si>
    <t>TXN-203613</t>
  </si>
  <si>
    <t>TXN-203614</t>
  </si>
  <si>
    <t>TXN-203615</t>
  </si>
  <si>
    <t>TXN-203616</t>
  </si>
  <si>
    <t>TXN-203617</t>
  </si>
  <si>
    <t>TXN-203618</t>
  </si>
  <si>
    <t>TXN-203619</t>
  </si>
  <si>
    <t>TXN-203620</t>
  </si>
  <si>
    <t>TXN-203621</t>
  </si>
  <si>
    <t>TXN-203622</t>
  </si>
  <si>
    <t>TXN-203623</t>
  </si>
  <si>
    <t>TXN-203624</t>
  </si>
  <si>
    <t>TXN-203625</t>
  </si>
  <si>
    <t>TXN-203626</t>
  </si>
  <si>
    <t>TXN-203627</t>
  </si>
  <si>
    <t>TXN-203628</t>
  </si>
  <si>
    <t>TXN-203629</t>
  </si>
  <si>
    <t>TXN-203630</t>
  </si>
  <si>
    <t>TXN-203631</t>
  </si>
  <si>
    <t>TXN-203632</t>
  </si>
  <si>
    <t>TXN-203633</t>
  </si>
  <si>
    <t>TXN-203634</t>
  </si>
  <si>
    <t>TXN-203635</t>
  </si>
  <si>
    <t>TXN-203636</t>
  </si>
  <si>
    <t>TXN-203637</t>
  </si>
  <si>
    <t>TXN-203638</t>
  </si>
  <si>
    <t>TXN-203639</t>
  </si>
  <si>
    <t>TXN-203640</t>
  </si>
  <si>
    <t>TXN-203641</t>
  </si>
  <si>
    <t>TXN-203642</t>
  </si>
  <si>
    <t>TXN-203643</t>
  </si>
  <si>
    <t>TXN-203644</t>
  </si>
  <si>
    <t>TXN-203645</t>
  </si>
  <si>
    <t>TXN-203646</t>
  </si>
  <si>
    <t>TXN-203647</t>
  </si>
  <si>
    <t>TXN-203648</t>
  </si>
  <si>
    <t>TXN-203649</t>
  </si>
  <si>
    <t>TXN-203650</t>
  </si>
  <si>
    <t>TXN-203651</t>
  </si>
  <si>
    <t>TXN-203652</t>
  </si>
  <si>
    <t>TXN-203653</t>
  </si>
  <si>
    <t>TXN-203654</t>
  </si>
  <si>
    <t>TXN-203655</t>
  </si>
  <si>
    <t>TXN-203656</t>
  </si>
  <si>
    <t>TXN-203657</t>
  </si>
  <si>
    <t>TXN-203658</t>
  </si>
  <si>
    <t>TXN-203659</t>
  </si>
  <si>
    <t>TXN-203660</t>
  </si>
  <si>
    <t>TXN-203661</t>
  </si>
  <si>
    <t>TXN-203662</t>
  </si>
  <si>
    <t>TXN-203663</t>
  </si>
  <si>
    <t>TXN-203664</t>
  </si>
  <si>
    <t>TXN-203665</t>
  </si>
  <si>
    <t>TXN-203666</t>
  </si>
  <si>
    <t>TXN-203667</t>
  </si>
  <si>
    <t>TXN-203668</t>
  </si>
  <si>
    <t>TXN-203669</t>
  </si>
  <si>
    <t>TXN-203670</t>
  </si>
  <si>
    <t>TXN-203671</t>
  </si>
  <si>
    <t>TXN-203672</t>
  </si>
  <si>
    <t>TXN-203673</t>
  </si>
  <si>
    <t>TXN-203674</t>
  </si>
  <si>
    <t>TXN-203675</t>
  </si>
  <si>
    <t>TXN-203676</t>
  </si>
  <si>
    <t>TXN-203677</t>
  </si>
  <si>
    <t>TXN-203678</t>
  </si>
  <si>
    <t>TXN-203679</t>
  </si>
  <si>
    <t>TXN-203680</t>
  </si>
  <si>
    <t>TXN-203681</t>
  </si>
  <si>
    <t>TXN-203682</t>
  </si>
  <si>
    <t>TXN-203683</t>
  </si>
  <si>
    <t>TXN-203684</t>
  </si>
  <si>
    <t>TXN-203685</t>
  </si>
  <si>
    <t>TXN-203686</t>
  </si>
  <si>
    <t>TXN-203687</t>
  </si>
  <si>
    <t>TXN-203688</t>
  </si>
  <si>
    <t>TXN-203689</t>
  </si>
  <si>
    <t>TXN-203690</t>
  </si>
  <si>
    <t>TXN-203691</t>
  </si>
  <si>
    <t>TXN-203692</t>
  </si>
  <si>
    <t>TXN-203693</t>
  </si>
  <si>
    <t>TXN-203694</t>
  </si>
  <si>
    <t>TXN-203695</t>
  </si>
  <si>
    <t>TXN-203696</t>
  </si>
  <si>
    <t>TXN-203697</t>
  </si>
  <si>
    <t>TXN-203698</t>
  </si>
  <si>
    <t>TXN-203699</t>
  </si>
  <si>
    <t>TXN-203700</t>
  </si>
  <si>
    <t>TXN-203701</t>
  </si>
  <si>
    <t>TXN-203702</t>
  </si>
  <si>
    <t>TXN-203703</t>
  </si>
  <si>
    <t>TXN-203704</t>
  </si>
  <si>
    <t>TXN-203705</t>
  </si>
  <si>
    <t>TXN-203706</t>
  </si>
  <si>
    <t>TXN-203707</t>
  </si>
  <si>
    <t>TXN-203708</t>
  </si>
  <si>
    <t>TXN-203709</t>
  </si>
  <si>
    <t>TXN-203710</t>
  </si>
  <si>
    <t>TXN-203711</t>
  </si>
  <si>
    <t>TXN-203712</t>
  </si>
  <si>
    <t>TXN-203713</t>
  </si>
  <si>
    <t>TXN-203714</t>
  </si>
  <si>
    <t>TXN-203715</t>
  </si>
  <si>
    <t>TXN-203716</t>
  </si>
  <si>
    <t>TXN-203717</t>
  </si>
  <si>
    <t>TXN-203718</t>
  </si>
  <si>
    <t>TXN-203719</t>
  </si>
  <si>
    <t>TXN-203720</t>
  </si>
  <si>
    <t>TXN-203721</t>
  </si>
  <si>
    <t>TXN-203722</t>
  </si>
  <si>
    <t>TXN-203723</t>
  </si>
  <si>
    <t>TXN-203724</t>
  </si>
  <si>
    <t>TXN-203725</t>
  </si>
  <si>
    <t>TXN-203726</t>
  </si>
  <si>
    <t>TXN-203727</t>
  </si>
  <si>
    <t>TXN-203728</t>
  </si>
  <si>
    <t>TXN-203729</t>
  </si>
  <si>
    <t>TXN-203730</t>
  </si>
  <si>
    <t>TXN-203731</t>
  </si>
  <si>
    <t>TXN-203732</t>
  </si>
  <si>
    <t>TXN-203733</t>
  </si>
  <si>
    <t>TXN-203734</t>
  </si>
  <si>
    <t>TXN-203735</t>
  </si>
  <si>
    <t>TXN-203736</t>
  </si>
  <si>
    <t>TXN-203737</t>
  </si>
  <si>
    <t>TXN-203738</t>
  </si>
  <si>
    <t>TXN-203739</t>
  </si>
  <si>
    <t>TXN-203740</t>
  </si>
  <si>
    <t>TXN-203741</t>
  </si>
  <si>
    <t>TXN-203742</t>
  </si>
  <si>
    <t>TXN-203743</t>
  </si>
  <si>
    <t>TXN-203744</t>
  </si>
  <si>
    <t>TXN-203745</t>
  </si>
  <si>
    <t>TXN-203746</t>
  </si>
  <si>
    <t>TXN-203747</t>
  </si>
  <si>
    <t>TXN-203748</t>
  </si>
  <si>
    <t>TXN-203749</t>
  </si>
  <si>
    <t>TXN-203750</t>
  </si>
  <si>
    <t>TXN-203751</t>
  </si>
  <si>
    <t>TXN-203752</t>
  </si>
  <si>
    <t>TXN-203753</t>
  </si>
  <si>
    <t>TXN-203754</t>
  </si>
  <si>
    <t>TXN-203755</t>
  </si>
  <si>
    <t>TXN-203756</t>
  </si>
  <si>
    <t>TXN-203757</t>
  </si>
  <si>
    <t>TXN-203758</t>
  </si>
  <si>
    <t>TXN-203759</t>
  </si>
  <si>
    <t>TXN-203760</t>
  </si>
  <si>
    <t>TXN-203761</t>
  </si>
  <si>
    <t>TXN-203762</t>
  </si>
  <si>
    <t>TXN-203763</t>
  </si>
  <si>
    <t>TXN-203764</t>
  </si>
  <si>
    <t>TXN-203765</t>
  </si>
  <si>
    <t>TXN-203766</t>
  </si>
  <si>
    <t>TXN-203767</t>
  </si>
  <si>
    <t>TXN-203768</t>
  </si>
  <si>
    <t>TXN-203769</t>
  </si>
  <si>
    <t>TXN-203770</t>
  </si>
  <si>
    <t>TXN-203771</t>
  </si>
  <si>
    <t>TXN-203772</t>
  </si>
  <si>
    <t>TXN-203773</t>
  </si>
  <si>
    <t>TXN-203774</t>
  </si>
  <si>
    <t>TXN-203775</t>
  </si>
  <si>
    <t>TXN-203776</t>
  </si>
  <si>
    <t>TXN-203777</t>
  </si>
  <si>
    <t>TXN-203778</t>
  </si>
  <si>
    <t>TXN-203779</t>
  </si>
  <si>
    <t>TXN-203780</t>
  </si>
  <si>
    <t>TXN-203781</t>
  </si>
  <si>
    <t>TXN-203782</t>
  </si>
  <si>
    <t>TXN-203783</t>
  </si>
  <si>
    <t>TXN-203784</t>
  </si>
  <si>
    <t>TXN-203785</t>
  </si>
  <si>
    <t>TXN-203786</t>
  </si>
  <si>
    <t>TXN-203787</t>
  </si>
  <si>
    <t>TXN-203788</t>
  </si>
  <si>
    <t>TXN-203789</t>
  </si>
  <si>
    <t>TXN-203790</t>
  </si>
  <si>
    <t>TXN-203791</t>
  </si>
  <si>
    <t>TXN-203792</t>
  </si>
  <si>
    <t>TXN-203793</t>
  </si>
  <si>
    <t>TXN-203794</t>
  </si>
  <si>
    <t>TXN-203795</t>
  </si>
  <si>
    <t>TXN-203796</t>
  </si>
  <si>
    <t>TXN-203797</t>
  </si>
  <si>
    <t>TXN-203798</t>
  </si>
  <si>
    <t>TXN-203799</t>
  </si>
  <si>
    <t>TXN-203800</t>
  </si>
  <si>
    <t>TXN-203801</t>
  </si>
  <si>
    <t>TXN-203802</t>
  </si>
  <si>
    <t>TXN-203803</t>
  </si>
  <si>
    <t>TXN-203804</t>
  </si>
  <si>
    <t>TXN-203805</t>
  </si>
  <si>
    <t>TXN-203806</t>
  </si>
  <si>
    <t>TXN-203807</t>
  </si>
  <si>
    <t>TXN-203808</t>
  </si>
  <si>
    <t>TXN-203809</t>
  </si>
  <si>
    <t>TXN-203810</t>
  </si>
  <si>
    <t>TXN-203811</t>
  </si>
  <si>
    <t>TXN-203812</t>
  </si>
  <si>
    <t>TXN-203813</t>
  </si>
  <si>
    <t>TXN-203814</t>
  </si>
  <si>
    <t>TXN-203815</t>
  </si>
  <si>
    <t>TXN-203816</t>
  </si>
  <si>
    <t>TXN-203817</t>
  </si>
  <si>
    <t>TXN-203818</t>
  </si>
  <si>
    <t>TXN-203819</t>
  </si>
  <si>
    <t>TXN-203820</t>
  </si>
  <si>
    <t>TXN-203821</t>
  </si>
  <si>
    <t>TXN-203822</t>
  </si>
  <si>
    <t>TXN-203823</t>
  </si>
  <si>
    <t>TXN-203824</t>
  </si>
  <si>
    <t>TXN-203825</t>
  </si>
  <si>
    <t>TXN-203826</t>
  </si>
  <si>
    <t>TXN-203827</t>
  </si>
  <si>
    <t>TXN-203828</t>
  </si>
  <si>
    <t>TXN-203829</t>
  </si>
  <si>
    <t>TXN-203830</t>
  </si>
  <si>
    <t>TXN-203831</t>
  </si>
  <si>
    <t>TXN-203832</t>
  </si>
  <si>
    <t>TXN-203833</t>
  </si>
  <si>
    <t>TXN-203834</t>
  </si>
  <si>
    <t>TXN-203835</t>
  </si>
  <si>
    <t>TXN-203836</t>
  </si>
  <si>
    <t>TXN-203837</t>
  </si>
  <si>
    <t>TXN-203838</t>
  </si>
  <si>
    <t>TXN-203839</t>
  </si>
  <si>
    <t>TXN-203840</t>
  </si>
  <si>
    <t>TXN-203841</t>
  </si>
  <si>
    <t>TXN-203842</t>
  </si>
  <si>
    <t>TXN-203843</t>
  </si>
  <si>
    <t>TXN-203844</t>
  </si>
  <si>
    <t>TXN-203845</t>
  </si>
  <si>
    <t>TXN-203846</t>
  </si>
  <si>
    <t>TXN-203847</t>
  </si>
  <si>
    <t>TXN-203848</t>
  </si>
  <si>
    <t>TXN-203849</t>
  </si>
  <si>
    <t>TXN-203850</t>
  </si>
  <si>
    <t>TXN-203851</t>
  </si>
  <si>
    <t>TXN-203852</t>
  </si>
  <si>
    <t>TXN-203853</t>
  </si>
  <si>
    <t>TXN-203854</t>
  </si>
  <si>
    <t>TXN-203855</t>
  </si>
  <si>
    <t>TXN-203856</t>
  </si>
  <si>
    <t>TXN-203857</t>
  </si>
  <si>
    <t>TXN-203858</t>
  </si>
  <si>
    <t>TXN-203859</t>
  </si>
  <si>
    <t>TXN-203860</t>
  </si>
  <si>
    <t>TXN-203861</t>
  </si>
  <si>
    <t>TXN-203862</t>
  </si>
  <si>
    <t>TXN-203863</t>
  </si>
  <si>
    <t>TXN-203864</t>
  </si>
  <si>
    <t>TXN-203865</t>
  </si>
  <si>
    <t>TXN-203866</t>
  </si>
  <si>
    <t>TXN-203867</t>
  </si>
  <si>
    <t>TXN-203868</t>
  </si>
  <si>
    <t>TXN-203869</t>
  </si>
  <si>
    <t>TXN-203870</t>
  </si>
  <si>
    <t>TXN-203871</t>
  </si>
  <si>
    <t>TXN-203872</t>
  </si>
  <si>
    <t>TXN-203873</t>
  </si>
  <si>
    <t>TXN-203874</t>
  </si>
  <si>
    <t>TXN-203875</t>
  </si>
  <si>
    <t>TXN-203876</t>
  </si>
  <si>
    <t>TXN-203877</t>
  </si>
  <si>
    <t>TXN-203878</t>
  </si>
  <si>
    <t>TXN-203879</t>
  </si>
  <si>
    <t>TXN-203880</t>
  </si>
  <si>
    <t>TXN-203881</t>
  </si>
  <si>
    <t>TXN-203882</t>
  </si>
  <si>
    <t>TXN-203883</t>
  </si>
  <si>
    <t>TXN-203884</t>
  </si>
  <si>
    <t>TXN-203885</t>
  </si>
  <si>
    <t>TXN-203886</t>
  </si>
  <si>
    <t>TXN-203887</t>
  </si>
  <si>
    <t>TXN-203888</t>
  </si>
  <si>
    <t>TXN-203889</t>
  </si>
  <si>
    <t>TXN-203890</t>
  </si>
  <si>
    <t>TXN-203891</t>
  </si>
  <si>
    <t>TXN-203892</t>
  </si>
  <si>
    <t>TXN-203893</t>
  </si>
  <si>
    <t>TXN-203894</t>
  </si>
  <si>
    <t>TXN-203895</t>
  </si>
  <si>
    <t>TXN-203896</t>
  </si>
  <si>
    <t>TXN-203897</t>
  </si>
  <si>
    <t>TXN-203898</t>
  </si>
  <si>
    <t>TXN-203899</t>
  </si>
  <si>
    <t>TXN-203900</t>
  </si>
  <si>
    <t>TXN-203901</t>
  </si>
  <si>
    <t>TXN-203902</t>
  </si>
  <si>
    <t>TXN-203903</t>
  </si>
  <si>
    <t>TXN-203904</t>
  </si>
  <si>
    <t>TXN-203905</t>
  </si>
  <si>
    <t>TXN-203906</t>
  </si>
  <si>
    <t>TXN-203907</t>
  </si>
  <si>
    <t>TXN-203908</t>
  </si>
  <si>
    <t>TXN-203909</t>
  </si>
  <si>
    <t>TXN-203910</t>
  </si>
  <si>
    <t>TXN-203911</t>
  </si>
  <si>
    <t>TXN-203912</t>
  </si>
  <si>
    <t>TXN-203913</t>
  </si>
  <si>
    <t>TXN-203914</t>
  </si>
  <si>
    <t>TXN-203915</t>
  </si>
  <si>
    <t>TXN-203916</t>
  </si>
  <si>
    <t>TXN-203917</t>
  </si>
  <si>
    <t>TXN-203918</t>
  </si>
  <si>
    <t>TXN-203919</t>
  </si>
  <si>
    <t>TXN-203920</t>
  </si>
  <si>
    <t>TXN-203921</t>
  </si>
  <si>
    <t>TXN-203922</t>
  </si>
  <si>
    <t>TXN-203923</t>
  </si>
  <si>
    <t>TXN-203924</t>
  </si>
  <si>
    <t>TXN-203925</t>
  </si>
  <si>
    <t>TXN-203926</t>
  </si>
  <si>
    <t>TXN-203927</t>
  </si>
  <si>
    <t>TXN-203928</t>
  </si>
  <si>
    <t>TXN-203929</t>
  </si>
  <si>
    <t>TXN-203930</t>
  </si>
  <si>
    <t>TXN-203931</t>
  </si>
  <si>
    <t>TXN-203932</t>
  </si>
  <si>
    <t>TXN-203933</t>
  </si>
  <si>
    <t>TXN-203934</t>
  </si>
  <si>
    <t>TXN-203935</t>
  </si>
  <si>
    <t>TXN-203936</t>
  </si>
  <si>
    <t>TXN-203937</t>
  </si>
  <si>
    <t>TXN-203938</t>
  </si>
  <si>
    <t>TXN-203939</t>
  </si>
  <si>
    <t>TXN-203940</t>
  </si>
  <si>
    <t>TXN-203941</t>
  </si>
  <si>
    <t>TXN-203942</t>
  </si>
  <si>
    <t>TXN-203943</t>
  </si>
  <si>
    <t>TXN-203944</t>
  </si>
  <si>
    <t>TXN-203945</t>
  </si>
  <si>
    <t>TXN-203946</t>
  </si>
  <si>
    <t>TXN-203947</t>
  </si>
  <si>
    <t>TXN-203948</t>
  </si>
  <si>
    <t>TXN-203949</t>
  </si>
  <si>
    <t>TXN-203950</t>
  </si>
  <si>
    <t>TXN-203951</t>
  </si>
  <si>
    <t>TXN-203952</t>
  </si>
  <si>
    <t>TXN-203953</t>
  </si>
  <si>
    <t>TXN-203954</t>
  </si>
  <si>
    <t>TXN-203955</t>
  </si>
  <si>
    <t>TXN-203956</t>
  </si>
  <si>
    <t>TXN-203957</t>
  </si>
  <si>
    <t>TXN-203958</t>
  </si>
  <si>
    <t>TXN-203959</t>
  </si>
  <si>
    <t>TXN-203960</t>
  </si>
  <si>
    <t>TXN-203961</t>
  </si>
  <si>
    <t>TXN-203962</t>
  </si>
  <si>
    <t>TXN-203963</t>
  </si>
  <si>
    <t>TXN-203964</t>
  </si>
  <si>
    <t>TXN-203965</t>
  </si>
  <si>
    <t>TXN-203966</t>
  </si>
  <si>
    <t>TXN-203967</t>
  </si>
  <si>
    <t>TXN-203968</t>
  </si>
  <si>
    <t>TXN-203969</t>
  </si>
  <si>
    <t>TXN-203970</t>
  </si>
  <si>
    <t>TXN-203971</t>
  </si>
  <si>
    <t>TXN-203972</t>
  </si>
  <si>
    <t>TXN-203973</t>
  </si>
  <si>
    <t>TXN-203974</t>
  </si>
  <si>
    <t>TXN-203975</t>
  </si>
  <si>
    <t>TXN-203976</t>
  </si>
  <si>
    <t>TXN-203977</t>
  </si>
  <si>
    <t>TXN-203978</t>
  </si>
  <si>
    <t>TXN-203979</t>
  </si>
  <si>
    <t>TXN-203980</t>
  </si>
  <si>
    <t>TXN-203981</t>
  </si>
  <si>
    <t>TXN-203982</t>
  </si>
  <si>
    <t>TXN-203983</t>
  </si>
  <si>
    <t>TXN-203984</t>
  </si>
  <si>
    <t>TXN-203985</t>
  </si>
  <si>
    <t>TXN-203986</t>
  </si>
  <si>
    <t>TXN-203987</t>
  </si>
  <si>
    <t>TXN-203988</t>
  </si>
  <si>
    <t>TXN-203989</t>
  </si>
  <si>
    <t>TXN-203990</t>
  </si>
  <si>
    <t>TXN-203991</t>
  </si>
  <si>
    <t>TXN-203992</t>
  </si>
  <si>
    <t>TXN-203993</t>
  </si>
  <si>
    <t>TXN-203994</t>
  </si>
  <si>
    <t>TXN-203995</t>
  </si>
  <si>
    <t>TXN-203996</t>
  </si>
  <si>
    <t>TXN-203997</t>
  </si>
  <si>
    <t>TXN-203998</t>
  </si>
  <si>
    <t>TXN-203999</t>
  </si>
  <si>
    <t>TXN-204000</t>
  </si>
  <si>
    <t>TXN-204001</t>
  </si>
  <si>
    <t>TXN-204002</t>
  </si>
  <si>
    <t>TXN-204003</t>
  </si>
  <si>
    <t>TXN-204004</t>
  </si>
  <si>
    <t>TXN-204005</t>
  </si>
  <si>
    <t>TXN-204006</t>
  </si>
  <si>
    <t>TXN-204007</t>
  </si>
  <si>
    <t>TXN-204008</t>
  </si>
  <si>
    <t>TXN-204009</t>
  </si>
  <si>
    <t>TXN-204010</t>
  </si>
  <si>
    <t>TXN-204011</t>
  </si>
  <si>
    <t>TXN-204012</t>
  </si>
  <si>
    <t>TXN-204013</t>
  </si>
  <si>
    <t>TXN-204014</t>
  </si>
  <si>
    <t>TXN-204015</t>
  </si>
  <si>
    <t>TXN-204016</t>
  </si>
  <si>
    <t>TXN-204017</t>
  </si>
  <si>
    <t>TXN-204018</t>
  </si>
  <si>
    <t>TXN-204019</t>
  </si>
  <si>
    <t>TXN-204020</t>
  </si>
  <si>
    <t>TXN-204021</t>
  </si>
  <si>
    <t>TXN-204022</t>
  </si>
  <si>
    <t>TXN-204023</t>
  </si>
  <si>
    <t>TXN-204024</t>
  </si>
  <si>
    <t>TXN-204025</t>
  </si>
  <si>
    <t>TXN-204026</t>
  </si>
  <si>
    <t>TXN-204027</t>
  </si>
  <si>
    <t>TXN-204028</t>
  </si>
  <si>
    <t>TXN-204029</t>
  </si>
  <si>
    <t>TXN-204030</t>
  </si>
  <si>
    <t>TXN-204031</t>
  </si>
  <si>
    <t>TXN-204032</t>
  </si>
  <si>
    <t>TXN-204033</t>
  </si>
  <si>
    <t>TXN-204034</t>
  </si>
  <si>
    <t>TXN-204035</t>
  </si>
  <si>
    <t>TXN-204036</t>
  </si>
  <si>
    <t>TXN-204037</t>
  </si>
  <si>
    <t>TXN-204038</t>
  </si>
  <si>
    <t>TXN-204039</t>
  </si>
  <si>
    <t>TXN-204040</t>
  </si>
  <si>
    <t>TXN-204041</t>
  </si>
  <si>
    <t>TXN-204042</t>
  </si>
  <si>
    <t>TXN-204043</t>
  </si>
  <si>
    <t>TXN-204044</t>
  </si>
  <si>
    <t>TXN-204045</t>
  </si>
  <si>
    <t>TXN-204046</t>
  </si>
  <si>
    <t>TXN-204047</t>
  </si>
  <si>
    <t>TXN-204048</t>
  </si>
  <si>
    <t>TXN-204049</t>
  </si>
  <si>
    <t>TXN-204050</t>
  </si>
  <si>
    <t>TXN-204051</t>
  </si>
  <si>
    <t>TXN-204052</t>
  </si>
  <si>
    <t>TXN-204053</t>
  </si>
  <si>
    <t>TXN-204054</t>
  </si>
  <si>
    <t>TXN-204055</t>
  </si>
  <si>
    <t>TXN-204056</t>
  </si>
  <si>
    <t>TXN-204057</t>
  </si>
  <si>
    <t>TXN-204058</t>
  </si>
  <si>
    <t>TXN-204059</t>
  </si>
  <si>
    <t>TXN-204060</t>
  </si>
  <si>
    <t>TXN-204061</t>
  </si>
  <si>
    <t>TXN-204062</t>
  </si>
  <si>
    <t>TXN-204063</t>
  </si>
  <si>
    <t>TXN-204064</t>
  </si>
  <si>
    <t>TXN-204065</t>
  </si>
  <si>
    <t>TXN-204066</t>
  </si>
  <si>
    <t>TXN-204067</t>
  </si>
  <si>
    <t>TXN-204068</t>
  </si>
  <si>
    <t>TXN-204069</t>
  </si>
  <si>
    <t>TXN-204070</t>
  </si>
  <si>
    <t>TXN-204071</t>
  </si>
  <si>
    <t>TXN-204072</t>
  </si>
  <si>
    <t>TXN-204073</t>
  </si>
  <si>
    <t>TXN-204074</t>
  </si>
  <si>
    <t>TXN-204075</t>
  </si>
  <si>
    <t>TXN-204076</t>
  </si>
  <si>
    <t>TXN-204077</t>
  </si>
  <si>
    <t>TXN-204078</t>
  </si>
  <si>
    <t>TXN-204079</t>
  </si>
  <si>
    <t>TXN-204080</t>
  </si>
  <si>
    <t>TXN-204081</t>
  </si>
  <si>
    <t>TXN-204082</t>
  </si>
  <si>
    <t>TXN-204083</t>
  </si>
  <si>
    <t>TXN-204084</t>
  </si>
  <si>
    <t>TXN-204085</t>
  </si>
  <si>
    <t>TXN-204086</t>
  </si>
  <si>
    <t>TXN-204087</t>
  </si>
  <si>
    <t>TXN-204088</t>
  </si>
  <si>
    <t>TXN-204089</t>
  </si>
  <si>
    <t>TXN-204090</t>
  </si>
  <si>
    <t>TXN-204091</t>
  </si>
  <si>
    <t>TXN-204092</t>
  </si>
  <si>
    <t>TXN-204093</t>
  </si>
  <si>
    <t>TXN-204094</t>
  </si>
  <si>
    <t>TXN-204095</t>
  </si>
  <si>
    <t>TXN-204096</t>
  </si>
  <si>
    <t>TXN-204097</t>
  </si>
  <si>
    <t>TXN-204098</t>
  </si>
  <si>
    <t>TXN-204099</t>
  </si>
  <si>
    <t>TXN-204100</t>
  </si>
  <si>
    <t>TXN-204101</t>
  </si>
  <si>
    <t>TXN-204102</t>
  </si>
  <si>
    <t>TXN-204103</t>
  </si>
  <si>
    <t>TXN-204104</t>
  </si>
  <si>
    <t>TXN-204105</t>
  </si>
  <si>
    <t>TXN-204106</t>
  </si>
  <si>
    <t>TXN-204107</t>
  </si>
  <si>
    <t>TXN-204108</t>
  </si>
  <si>
    <t>TXN-204109</t>
  </si>
  <si>
    <t>TXN-204110</t>
  </si>
  <si>
    <t>TXN-204111</t>
  </si>
  <si>
    <t>TXN-204112</t>
  </si>
  <si>
    <t>TXN-204113</t>
  </si>
  <si>
    <t>TXN-204114</t>
  </si>
  <si>
    <t>TXN-204115</t>
  </si>
  <si>
    <t>TXN-204116</t>
  </si>
  <si>
    <t>TXN-204117</t>
  </si>
  <si>
    <t>TXN-204118</t>
  </si>
  <si>
    <t>TXN-204119</t>
  </si>
  <si>
    <t>TXN-204120</t>
  </si>
  <si>
    <t>TXN-204121</t>
  </si>
  <si>
    <t>TXN-204122</t>
  </si>
  <si>
    <t>TXN-204123</t>
  </si>
  <si>
    <t>TXN-204124</t>
  </si>
  <si>
    <t>TXN-204125</t>
  </si>
  <si>
    <t>TXN-204126</t>
  </si>
  <si>
    <t>TXN-204127</t>
  </si>
  <si>
    <t>TXN-204128</t>
  </si>
  <si>
    <t>TXN-204129</t>
  </si>
  <si>
    <t>TXN-204130</t>
  </si>
  <si>
    <t>TXN-204131</t>
  </si>
  <si>
    <t>TXN-204132</t>
  </si>
  <si>
    <t>TXN-204133</t>
  </si>
  <si>
    <t>TXN-204134</t>
  </si>
  <si>
    <t>TXN-204135</t>
  </si>
  <si>
    <t>TXN-204136</t>
  </si>
  <si>
    <t>TXN-204137</t>
  </si>
  <si>
    <t>TXN-204138</t>
  </si>
  <si>
    <t>TXN-204139</t>
  </si>
  <si>
    <t>TXN-204140</t>
  </si>
  <si>
    <t>TXN-204141</t>
  </si>
  <si>
    <t>TXN-204142</t>
  </si>
  <si>
    <t>TXN-204143</t>
  </si>
  <si>
    <t>TXN-204144</t>
  </si>
  <si>
    <t>TXN-204145</t>
  </si>
  <si>
    <t>TXN-204146</t>
  </si>
  <si>
    <t>TXN-204147</t>
  </si>
  <si>
    <t>TXN-204148</t>
  </si>
  <si>
    <t>TXN-204149</t>
  </si>
  <si>
    <t>TXN-204150</t>
  </si>
  <si>
    <t>TXN-204151</t>
  </si>
  <si>
    <t>TXN-204152</t>
  </si>
  <si>
    <t>TXN-204153</t>
  </si>
  <si>
    <t>TXN-204154</t>
  </si>
  <si>
    <t>TXN-204155</t>
  </si>
  <si>
    <t>TXN-204156</t>
  </si>
  <si>
    <t>TXN-204157</t>
  </si>
  <si>
    <t>TXN-204158</t>
  </si>
  <si>
    <t>TXN-204159</t>
  </si>
  <si>
    <t>TXN-204160</t>
  </si>
  <si>
    <t>TXN-204161</t>
  </si>
  <si>
    <t>TXN-204162</t>
  </si>
  <si>
    <t>TXN-204163</t>
  </si>
  <si>
    <t>TXN-204164</t>
  </si>
  <si>
    <t>TXN-204165</t>
  </si>
  <si>
    <t>TXN-204166</t>
  </si>
  <si>
    <t>TXN-204167</t>
  </si>
  <si>
    <t>TXN-204168</t>
  </si>
  <si>
    <t>TXN-204169</t>
  </si>
  <si>
    <t>TXN-204170</t>
  </si>
  <si>
    <t>TXN-204171</t>
  </si>
  <si>
    <t>TXN-204172</t>
  </si>
  <si>
    <t>TXN-204173</t>
  </si>
  <si>
    <t>TXN-204174</t>
  </si>
  <si>
    <t>TXN-204175</t>
  </si>
  <si>
    <t>TXN-204176</t>
  </si>
  <si>
    <t>TXN-204177</t>
  </si>
  <si>
    <t>TXN-204178</t>
  </si>
  <si>
    <t>TXN-204179</t>
  </si>
  <si>
    <t>TXN-204180</t>
  </si>
  <si>
    <t>TXN-204181</t>
  </si>
  <si>
    <t>TXN-204182</t>
  </si>
  <si>
    <t>TXN-204183</t>
  </si>
  <si>
    <t>TXN-204184</t>
  </si>
  <si>
    <t>TXN-204185</t>
  </si>
  <si>
    <t>TXN-204186</t>
  </si>
  <si>
    <t>TXN-204187</t>
  </si>
  <si>
    <t>TXN-204188</t>
  </si>
  <si>
    <t>TXN-204189</t>
  </si>
  <si>
    <t>TXN-204190</t>
  </si>
  <si>
    <t>TXN-204191</t>
  </si>
  <si>
    <t>TXN-204192</t>
  </si>
  <si>
    <t>TXN-204193</t>
  </si>
  <si>
    <t>TXN-204194</t>
  </si>
  <si>
    <t>TXN-204195</t>
  </si>
  <si>
    <t>TXN-204196</t>
  </si>
  <si>
    <t>TXN-204197</t>
  </si>
  <si>
    <t>TXN-204198</t>
  </si>
  <si>
    <t>TXN-204199</t>
  </si>
  <si>
    <t>TXN-204200</t>
  </si>
  <si>
    <t>TXN-204201</t>
  </si>
  <si>
    <t>TXN-204202</t>
  </si>
  <si>
    <t>TXN-204203</t>
  </si>
  <si>
    <t>TXN-204204</t>
  </si>
  <si>
    <t>TXN-204205</t>
  </si>
  <si>
    <t>TXN-204206</t>
  </si>
  <si>
    <t>TXN-204207</t>
  </si>
  <si>
    <t>TXN-204208</t>
  </si>
  <si>
    <t>TXN-204209</t>
  </si>
  <si>
    <t>TXN-204210</t>
  </si>
  <si>
    <t>TXN-204211</t>
  </si>
  <si>
    <t>TXN-204212</t>
  </si>
  <si>
    <t>TXN-204213</t>
  </si>
  <si>
    <t>TXN-204214</t>
  </si>
  <si>
    <t>TXN-204215</t>
  </si>
  <si>
    <t>TXN-204216</t>
  </si>
  <si>
    <t>TXN-204217</t>
  </si>
  <si>
    <t>TXN-204218</t>
  </si>
  <si>
    <t>TXN-204219</t>
  </si>
  <si>
    <t>TXN-204220</t>
  </si>
  <si>
    <t>TXN-204221</t>
  </si>
  <si>
    <t>TXN-204222</t>
  </si>
  <si>
    <t>TXN-204223</t>
  </si>
  <si>
    <t>TXN-204224</t>
  </si>
  <si>
    <t>TXN-204225</t>
  </si>
  <si>
    <t>TXN-204226</t>
  </si>
  <si>
    <t>TXN-204227</t>
  </si>
  <si>
    <t>TXN-204228</t>
  </si>
  <si>
    <t>TXN-204229</t>
  </si>
  <si>
    <t>TXN-204230</t>
  </si>
  <si>
    <t>TXN-204231</t>
  </si>
  <si>
    <t>TXN-204232</t>
  </si>
  <si>
    <t>TXN-204233</t>
  </si>
  <si>
    <t>TXN-204234</t>
  </si>
  <si>
    <t>TXN-204235</t>
  </si>
  <si>
    <t>TXN-204236</t>
  </si>
  <si>
    <t>TXN-204237</t>
  </si>
  <si>
    <t>TXN-204238</t>
  </si>
  <si>
    <t>TXN-204239</t>
  </si>
  <si>
    <t>TXN-204240</t>
  </si>
  <si>
    <t>TXN-204241</t>
  </si>
  <si>
    <t>TXN-204242</t>
  </si>
  <si>
    <t>TXN-204243</t>
  </si>
  <si>
    <t>TXN-204244</t>
  </si>
  <si>
    <t>TXN-204245</t>
  </si>
  <si>
    <t>TXN-204246</t>
  </si>
  <si>
    <t>TXN-204247</t>
  </si>
  <si>
    <t>TXN-204248</t>
  </si>
  <si>
    <t>TXN-204249</t>
  </si>
  <si>
    <t>TXN-204250</t>
  </si>
  <si>
    <t>TXN-204251</t>
  </si>
  <si>
    <t>TXN-204252</t>
  </si>
  <si>
    <t>TXN-204253</t>
  </si>
  <si>
    <t>TXN-204254</t>
  </si>
  <si>
    <t>TXN-204255</t>
  </si>
  <si>
    <t>TXN-204256</t>
  </si>
  <si>
    <t>TXN-204257</t>
  </si>
  <si>
    <t>TXN-204258</t>
  </si>
  <si>
    <t>TXN-204259</t>
  </si>
  <si>
    <t>TXN-204260</t>
  </si>
  <si>
    <t>TXN-204261</t>
  </si>
  <si>
    <t>TXN-204262</t>
  </si>
  <si>
    <t>TXN-204263</t>
  </si>
  <si>
    <t>TXN-204264</t>
  </si>
  <si>
    <t>TXN-204265</t>
  </si>
  <si>
    <t>TXN-204266</t>
  </si>
  <si>
    <t>TXN-204267</t>
  </si>
  <si>
    <t>TXN-204268</t>
  </si>
  <si>
    <t>TXN-204269</t>
  </si>
  <si>
    <t>TXN-204270</t>
  </si>
  <si>
    <t>TXN-204271</t>
  </si>
  <si>
    <t>TXN-204272</t>
  </si>
  <si>
    <t>TXN-204273</t>
  </si>
  <si>
    <t>TXN-204274</t>
  </si>
  <si>
    <t>TXN-204275</t>
  </si>
  <si>
    <t>TXN-204276</t>
  </si>
  <si>
    <t>TXN-204277</t>
  </si>
  <si>
    <t>TXN-204278</t>
  </si>
  <si>
    <t>TXN-204279</t>
  </si>
  <si>
    <t>TXN-204280</t>
  </si>
  <si>
    <t>TXN-204281</t>
  </si>
  <si>
    <t>TXN-204282</t>
  </si>
  <si>
    <t>TXN-204283</t>
  </si>
  <si>
    <t>TXN-204284</t>
  </si>
  <si>
    <t>TXN-204285</t>
  </si>
  <si>
    <t>TXN-204286</t>
  </si>
  <si>
    <t>TXN-204287</t>
  </si>
  <si>
    <t>TXN-204288</t>
  </si>
  <si>
    <t>TXN-204289</t>
  </si>
  <si>
    <t>TXN-204290</t>
  </si>
  <si>
    <t>TXN-204291</t>
  </si>
  <si>
    <t>TXN-204292</t>
  </si>
  <si>
    <t>TXN-204293</t>
  </si>
  <si>
    <t>TXN-204294</t>
  </si>
  <si>
    <t>TXN-204295</t>
  </si>
  <si>
    <t>TXN-204296</t>
  </si>
  <si>
    <t>TXN-204297</t>
  </si>
  <si>
    <t>TXN-204298</t>
  </si>
  <si>
    <t>TXN-204299</t>
  </si>
  <si>
    <t>TXN-204300</t>
  </si>
  <si>
    <t>TXN-204301</t>
  </si>
  <si>
    <t>TXN-204302</t>
  </si>
  <si>
    <t>TXN-204303</t>
  </si>
  <si>
    <t>TXN-204304</t>
  </si>
  <si>
    <t>TXN-204305</t>
  </si>
  <si>
    <t>TXN-204306</t>
  </si>
  <si>
    <t>TXN-204307</t>
  </si>
  <si>
    <t>TXN-204308</t>
  </si>
  <si>
    <t>TXN-204309</t>
  </si>
  <si>
    <t>TXN-204310</t>
  </si>
  <si>
    <t>TXN-204311</t>
  </si>
  <si>
    <t>TXN-204312</t>
  </si>
  <si>
    <t>TXN-204313</t>
  </si>
  <si>
    <t>TXN-204314</t>
  </si>
  <si>
    <t>TXN-204315</t>
  </si>
  <si>
    <t>TXN-204316</t>
  </si>
  <si>
    <t>TXN-204317</t>
  </si>
  <si>
    <t>TXN-204318</t>
  </si>
  <si>
    <t>TXN-204319</t>
  </si>
  <si>
    <t>TXN-204320</t>
  </si>
  <si>
    <t>TXN-204321</t>
  </si>
  <si>
    <t>TXN-204322</t>
  </si>
  <si>
    <t>TXN-204323</t>
  </si>
  <si>
    <t>TXN-204324</t>
  </si>
  <si>
    <t>TXN-204325</t>
  </si>
  <si>
    <t>TXN-204326</t>
  </si>
  <si>
    <t>TXN-204327</t>
  </si>
  <si>
    <t>TXN-204328</t>
  </si>
  <si>
    <t>TXN-204329</t>
  </si>
  <si>
    <t>TXN-204330</t>
  </si>
  <si>
    <t>TXN-204331</t>
  </si>
  <si>
    <t>TXN-204332</t>
  </si>
  <si>
    <t>TXN-204333</t>
  </si>
  <si>
    <t>TXN-204334</t>
  </si>
  <si>
    <t>TXN-204335</t>
  </si>
  <si>
    <t>TXN-204336</t>
  </si>
  <si>
    <t>TXN-204337</t>
  </si>
  <si>
    <t>TXN-204338</t>
  </si>
  <si>
    <t>TXN-204339</t>
  </si>
  <si>
    <t>TXN-204340</t>
  </si>
  <si>
    <t>TXN-204341</t>
  </si>
  <si>
    <t>TXN-204342</t>
  </si>
  <si>
    <t>TXN-204343</t>
  </si>
  <si>
    <t>TXN-204344</t>
  </si>
  <si>
    <t>TXN-204345</t>
  </si>
  <si>
    <t>TXN-204346</t>
  </si>
  <si>
    <t>TXN-204347</t>
  </si>
  <si>
    <t>TXN-204348</t>
  </si>
  <si>
    <t>TXN-204349</t>
  </si>
  <si>
    <t>TXN-204350</t>
  </si>
  <si>
    <t>TXN-204351</t>
  </si>
  <si>
    <t>TXN-204352</t>
  </si>
  <si>
    <t>TXN-204353</t>
  </si>
  <si>
    <t>TXN-204354</t>
  </si>
  <si>
    <t>TXN-204355</t>
  </si>
  <si>
    <t>TXN-204356</t>
  </si>
  <si>
    <t>TXN-204357</t>
  </si>
  <si>
    <t>TXN-204358</t>
  </si>
  <si>
    <t>TXN-204359</t>
  </si>
  <si>
    <t>TXN-204360</t>
  </si>
  <si>
    <t>TXN-204361</t>
  </si>
  <si>
    <t>TXN-204362</t>
  </si>
  <si>
    <t>TXN-204363</t>
  </si>
  <si>
    <t>TXN-204364</t>
  </si>
  <si>
    <t>TXN-204365</t>
  </si>
  <si>
    <t>TXN-204366</t>
  </si>
  <si>
    <t>TXN-204367</t>
  </si>
  <si>
    <t>TXN-204368</t>
  </si>
  <si>
    <t>TXN-204369</t>
  </si>
  <si>
    <t>TXN-204370</t>
  </si>
  <si>
    <t>TXN-204371</t>
  </si>
  <si>
    <t>TXN-204372</t>
  </si>
  <si>
    <t>TXN-204373</t>
  </si>
  <si>
    <t>TXN-204374</t>
  </si>
  <si>
    <t>TXN-204375</t>
  </si>
  <si>
    <t>TXN-204376</t>
  </si>
  <si>
    <t>TXN-204377</t>
  </si>
  <si>
    <t>TXN-204378</t>
  </si>
  <si>
    <t>TXN-204379</t>
  </si>
  <si>
    <t>TXN-204380</t>
  </si>
  <si>
    <t>TXN-204381</t>
  </si>
  <si>
    <t>TXN-204382</t>
  </si>
  <si>
    <t>TXN-204383</t>
  </si>
  <si>
    <t>TXN-204384</t>
  </si>
  <si>
    <t>TXN-204385</t>
  </si>
  <si>
    <t>TXN-204386</t>
  </si>
  <si>
    <t>TXN-204387</t>
  </si>
  <si>
    <t>TXN-204388</t>
  </si>
  <si>
    <t>TXN-204389</t>
  </si>
  <si>
    <t>TXN-204390</t>
  </si>
  <si>
    <t>TXN-204391</t>
  </si>
  <si>
    <t>TXN-204392</t>
  </si>
  <si>
    <t>TXN-204393</t>
  </si>
  <si>
    <t>TXN-204394</t>
  </si>
  <si>
    <t>TXN-204395</t>
  </si>
  <si>
    <t>TXN-204396</t>
  </si>
  <si>
    <t>TXN-204397</t>
  </si>
  <si>
    <t>TXN-204398</t>
  </si>
  <si>
    <t>TXN-204399</t>
  </si>
  <si>
    <t>TXN-204400</t>
  </si>
  <si>
    <t>TXN-204401</t>
  </si>
  <si>
    <t>TXN-204402</t>
  </si>
  <si>
    <t>TXN-204403</t>
  </si>
  <si>
    <t>TXN-204404</t>
  </si>
  <si>
    <t>TXN-204405</t>
  </si>
  <si>
    <t>TXN-204406</t>
  </si>
  <si>
    <t>TXN-204407</t>
  </si>
  <si>
    <t>TXN-204408</t>
  </si>
  <si>
    <t>TXN-204409</t>
  </si>
  <si>
    <t>TXN-204410</t>
  </si>
  <si>
    <t>TXN-204411</t>
  </si>
  <si>
    <t>TXN-204412</t>
  </si>
  <si>
    <t>TXN-204413</t>
  </si>
  <si>
    <t>TXN-204414</t>
  </si>
  <si>
    <t>TXN-204415</t>
  </si>
  <si>
    <t>TXN-204416</t>
  </si>
  <si>
    <t>TXN-204417</t>
  </si>
  <si>
    <t>TXN-204418</t>
  </si>
  <si>
    <t>TXN-204419</t>
  </si>
  <si>
    <t>TXN-204420</t>
  </si>
  <si>
    <t>TXN-204421</t>
  </si>
  <si>
    <t>TXN-204422</t>
  </si>
  <si>
    <t>TXN-204423</t>
  </si>
  <si>
    <t>TXN-204424</t>
  </si>
  <si>
    <t>TXN-204425</t>
  </si>
  <si>
    <t>TXN-204426</t>
  </si>
  <si>
    <t>TXN-204427</t>
  </si>
  <si>
    <t>TXN-204428</t>
  </si>
  <si>
    <t>TXN-204429</t>
  </si>
  <si>
    <t>TXN-204430</t>
  </si>
  <si>
    <t>TXN-204431</t>
  </si>
  <si>
    <t>TXN-204432</t>
  </si>
  <si>
    <t>TXN-204433</t>
  </si>
  <si>
    <t>TXN-204434</t>
  </si>
  <si>
    <t>TXN-204435</t>
  </si>
  <si>
    <t>TXN-204436</t>
  </si>
  <si>
    <t>TXN-204437</t>
  </si>
  <si>
    <t>TXN-204438</t>
  </si>
  <si>
    <t>TXN-204439</t>
  </si>
  <si>
    <t>TXN-204440</t>
  </si>
  <si>
    <t>TXN-204441</t>
  </si>
  <si>
    <t>TXN-204442</t>
  </si>
  <si>
    <t>TXN-204443</t>
  </si>
  <si>
    <t>TXN-204444</t>
  </si>
  <si>
    <t>TXN-204445</t>
  </si>
  <si>
    <t>TXN-204446</t>
  </si>
  <si>
    <t>TXN-204447</t>
  </si>
  <si>
    <t>TXN-204448</t>
  </si>
  <si>
    <t>TXN-204449</t>
  </si>
  <si>
    <t>TXN-204450</t>
  </si>
  <si>
    <t>TXN-204451</t>
  </si>
  <si>
    <t>TXN-204452</t>
  </si>
  <si>
    <t>TXN-204453</t>
  </si>
  <si>
    <t>TXN-204454</t>
  </si>
  <si>
    <t>TXN-204455</t>
  </si>
  <si>
    <t>TXN-204456</t>
  </si>
  <si>
    <t>TXN-204457</t>
  </si>
  <si>
    <t>TXN-204458</t>
  </si>
  <si>
    <t>TXN-204459</t>
  </si>
  <si>
    <t>TXN-204460</t>
  </si>
  <si>
    <t>TXN-204461</t>
  </si>
  <si>
    <t>TXN-204462</t>
  </si>
  <si>
    <t>TXN-204463</t>
  </si>
  <si>
    <t>TXN-204464</t>
  </si>
  <si>
    <t>TXN-204465</t>
  </si>
  <si>
    <t>TXN-204466</t>
  </si>
  <si>
    <t>TXN-204467</t>
  </si>
  <si>
    <t>TXN-204468</t>
  </si>
  <si>
    <t>TXN-204469</t>
  </si>
  <si>
    <t>TXN-204470</t>
  </si>
  <si>
    <t>TXN-204471</t>
  </si>
  <si>
    <t>TXN-204472</t>
  </si>
  <si>
    <t>TXN-204473</t>
  </si>
  <si>
    <t>TXN-204474</t>
  </si>
  <si>
    <t>TXN-204475</t>
  </si>
  <si>
    <t>TXN-204476</t>
  </si>
  <si>
    <t>TXN-204477</t>
  </si>
  <si>
    <t>TXN-204478</t>
  </si>
  <si>
    <t>TXN-204479</t>
  </si>
  <si>
    <t>TXN-204480</t>
  </si>
  <si>
    <t>TXN-204481</t>
  </si>
  <si>
    <t>TXN-204482</t>
  </si>
  <si>
    <t>TXN-204483</t>
  </si>
  <si>
    <t>TXN-204484</t>
  </si>
  <si>
    <t>TXN-204485</t>
  </si>
  <si>
    <t>TXN-204486</t>
  </si>
  <si>
    <t>TXN-204487</t>
  </si>
  <si>
    <t>TXN-204488</t>
  </si>
  <si>
    <t>TXN-204489</t>
  </si>
  <si>
    <t>TXN-204490</t>
  </si>
  <si>
    <t>TXN-204491</t>
  </si>
  <si>
    <t>TXN-204492</t>
  </si>
  <si>
    <t>TXN-204493</t>
  </si>
  <si>
    <t>TXN-204494</t>
  </si>
  <si>
    <t>TXN-204495</t>
  </si>
  <si>
    <t>TXN-204496</t>
  </si>
  <si>
    <t>TXN-204497</t>
  </si>
  <si>
    <t>TXN-204498</t>
  </si>
  <si>
    <t>TXN-204499</t>
  </si>
  <si>
    <t>TXN-204500</t>
  </si>
  <si>
    <t>TXN-204501</t>
  </si>
  <si>
    <t>TXN-204502</t>
  </si>
  <si>
    <t>TXN-204503</t>
  </si>
  <si>
    <t>TXN-204504</t>
  </si>
  <si>
    <t>TXN-204505</t>
  </si>
  <si>
    <t>TXN-204506</t>
  </si>
  <si>
    <t>TXN-204507</t>
  </si>
  <si>
    <t>TXN-204508</t>
  </si>
  <si>
    <t>TXN-204509</t>
  </si>
  <si>
    <t>TXN-204510</t>
  </si>
  <si>
    <t>TXN-204511</t>
  </si>
  <si>
    <t>TXN-204512</t>
  </si>
  <si>
    <t>TXN-204513</t>
  </si>
  <si>
    <t>TXN-204514</t>
  </si>
  <si>
    <t>TXN-204515</t>
  </si>
  <si>
    <t>TXN-204516</t>
  </si>
  <si>
    <t>TXN-204517</t>
  </si>
  <si>
    <t>TXN-204518</t>
  </si>
  <si>
    <t>TXN-204519</t>
  </si>
  <si>
    <t>TXN-204520</t>
  </si>
  <si>
    <t>TXN-204521</t>
  </si>
  <si>
    <t>TXN-204522</t>
  </si>
  <si>
    <t>TXN-204523</t>
  </si>
  <si>
    <t>TXN-204524</t>
  </si>
  <si>
    <t>TXN-204525</t>
  </si>
  <si>
    <t>TXN-204526</t>
  </si>
  <si>
    <t>TXN-204527</t>
  </si>
  <si>
    <t>TXN-204528</t>
  </si>
  <si>
    <t>TXN-204529</t>
  </si>
  <si>
    <t>TXN-204530</t>
  </si>
  <si>
    <t>TXN-204531</t>
  </si>
  <si>
    <t>TXN-204532</t>
  </si>
  <si>
    <t>TXN-204533</t>
  </si>
  <si>
    <t>TXN-204534</t>
  </si>
  <si>
    <t>TXN-204535</t>
  </si>
  <si>
    <t>TXN-204536</t>
  </si>
  <si>
    <t>TXN-204537</t>
  </si>
  <si>
    <t>TXN-204538</t>
  </si>
  <si>
    <t>TXN-204539</t>
  </si>
  <si>
    <t>TXN-204540</t>
  </si>
  <si>
    <t>TXN-204541</t>
  </si>
  <si>
    <t>TXN-204542</t>
  </si>
  <si>
    <t>TXN-204543</t>
  </si>
  <si>
    <t>TXN-204544</t>
  </si>
  <si>
    <t>TXN-204545</t>
  </si>
  <si>
    <t>TXN-204546</t>
  </si>
  <si>
    <t>TXN-204547</t>
  </si>
  <si>
    <t>TXN-204548</t>
  </si>
  <si>
    <t>TXN-204549</t>
  </si>
  <si>
    <t>TXN-204550</t>
  </si>
  <si>
    <t>TXN-204551</t>
  </si>
  <si>
    <t>TXN-204552</t>
  </si>
  <si>
    <t>TXN-204553</t>
  </si>
  <si>
    <t>TXN-204554</t>
  </si>
  <si>
    <t>TXN-204555</t>
  </si>
  <si>
    <t>TXN-204556</t>
  </si>
  <si>
    <t>TXN-204557</t>
  </si>
  <si>
    <t>TXN-204558</t>
  </si>
  <si>
    <t>TXN-204559</t>
  </si>
  <si>
    <t>TXN-204560</t>
  </si>
  <si>
    <t>TXN-204561</t>
  </si>
  <si>
    <t>TXN-204562</t>
  </si>
  <si>
    <t>TXN-204563</t>
  </si>
  <si>
    <t>TXN-204564</t>
  </si>
  <si>
    <t>TXN-204565</t>
  </si>
  <si>
    <t>TXN-204566</t>
  </si>
  <si>
    <t>TXN-204567</t>
  </si>
  <si>
    <t>TXN-204568</t>
  </si>
  <si>
    <t>TXN-204569</t>
  </si>
  <si>
    <t>TXN-204570</t>
  </si>
  <si>
    <t>TXN-204571</t>
  </si>
  <si>
    <t>TXN-204572</t>
  </si>
  <si>
    <t>TXN-204573</t>
  </si>
  <si>
    <t>TXN-204574</t>
  </si>
  <si>
    <t>TXN-204575</t>
  </si>
  <si>
    <t>TXN-204576</t>
  </si>
  <si>
    <t>TXN-204577</t>
  </si>
  <si>
    <t>TXN-204578</t>
  </si>
  <si>
    <t>TXN-204579</t>
  </si>
  <si>
    <t>TXN-204580</t>
  </si>
  <si>
    <t>TXN-204581</t>
  </si>
  <si>
    <t>TXN-204582</t>
  </si>
  <si>
    <t>TXN-204583</t>
  </si>
  <si>
    <t>TXN-204584</t>
  </si>
  <si>
    <t>TXN-204585</t>
  </si>
  <si>
    <t>TXN-204586</t>
  </si>
  <si>
    <t>TXN-204587</t>
  </si>
  <si>
    <t>TXN-204588</t>
  </si>
  <si>
    <t>TXN-204589</t>
  </si>
  <si>
    <t>TXN-204590</t>
  </si>
  <si>
    <t>TXN-204591</t>
  </si>
  <si>
    <t>TXN-204592</t>
  </si>
  <si>
    <t>TXN-204593</t>
  </si>
  <si>
    <t>TXN-204594</t>
  </si>
  <si>
    <t>TXN-204595</t>
  </si>
  <si>
    <t>TXN-204596</t>
  </si>
  <si>
    <t>TXN-204597</t>
  </si>
  <si>
    <t>TXN-204598</t>
  </si>
  <si>
    <t>TXN-204599</t>
  </si>
  <si>
    <t>TXN-204600</t>
  </si>
  <si>
    <t>TXN-204601</t>
  </si>
  <si>
    <t>TXN-204602</t>
  </si>
  <si>
    <t>TXN-204603</t>
  </si>
  <si>
    <t>TXN-204604</t>
  </si>
  <si>
    <t>TXN-204605</t>
  </si>
  <si>
    <t>TXN-204606</t>
  </si>
  <si>
    <t>TXN-204607</t>
  </si>
  <si>
    <t>TXN-204608</t>
  </si>
  <si>
    <t>TXN-204609</t>
  </si>
  <si>
    <t>TXN-204610</t>
  </si>
  <si>
    <t>TXN-204611</t>
  </si>
  <si>
    <t>TXN-204612</t>
  </si>
  <si>
    <t>TXN-204613</t>
  </si>
  <si>
    <t>TXN-204614</t>
  </si>
  <si>
    <t>TXN-204615</t>
  </si>
  <si>
    <t>TXN-204616</t>
  </si>
  <si>
    <t>TXN-204617</t>
  </si>
  <si>
    <t>TXN-204618</t>
  </si>
  <si>
    <t>TXN-204619</t>
  </si>
  <si>
    <t>TXN-204620</t>
  </si>
  <si>
    <t>TXN-204621</t>
  </si>
  <si>
    <t>TXN-204622</t>
  </si>
  <si>
    <t>TXN-204623</t>
  </si>
  <si>
    <t>TXN-204624</t>
  </si>
  <si>
    <t>TXN-204625</t>
  </si>
  <si>
    <t>TXN-204626</t>
  </si>
  <si>
    <t>TXN-204627</t>
  </si>
  <si>
    <t>TXN-204628</t>
  </si>
  <si>
    <t>TXN-204629</t>
  </si>
  <si>
    <t>TXN-204630</t>
  </si>
  <si>
    <t>TXN-204631</t>
  </si>
  <si>
    <t>TXN-204632</t>
  </si>
  <si>
    <t>TXN-204633</t>
  </si>
  <si>
    <t>TXN-204634</t>
  </si>
  <si>
    <t>TXN-204635</t>
  </si>
  <si>
    <t>TXN-204636</t>
  </si>
  <si>
    <t>TXN-204637</t>
  </si>
  <si>
    <t>TXN-204638</t>
  </si>
  <si>
    <t>TXN-204639</t>
  </si>
  <si>
    <t>TXN-204640</t>
  </si>
  <si>
    <t>TXN-204641</t>
  </si>
  <si>
    <t>TXN-204642</t>
  </si>
  <si>
    <t>TXN-204643</t>
  </si>
  <si>
    <t>TXN-204644</t>
  </si>
  <si>
    <t>TXN-204645</t>
  </si>
  <si>
    <t>TXN-204646</t>
  </si>
  <si>
    <t>TXN-204647</t>
  </si>
  <si>
    <t>TXN-204648</t>
  </si>
  <si>
    <t>TXN-204649</t>
  </si>
  <si>
    <t>TXN-204650</t>
  </si>
  <si>
    <t>TXN-204651</t>
  </si>
  <si>
    <t>TXN-204652</t>
  </si>
  <si>
    <t>TXN-204653</t>
  </si>
  <si>
    <t>TXN-204654</t>
  </si>
  <si>
    <t>TXN-204655</t>
  </si>
  <si>
    <t>TXN-204656</t>
  </si>
  <si>
    <t>TXN-204657</t>
  </si>
  <si>
    <t>TXN-204658</t>
  </si>
  <si>
    <t>TXN-204659</t>
  </si>
  <si>
    <t>TXN-204660</t>
  </si>
  <si>
    <t>TXN-204661</t>
  </si>
  <si>
    <t>TXN-204662</t>
  </si>
  <si>
    <t>TXN-204663</t>
  </si>
  <si>
    <t>TXN-204664</t>
  </si>
  <si>
    <t>TXN-204665</t>
  </si>
  <si>
    <t>TXN-204666</t>
  </si>
  <si>
    <t>TXN-204667</t>
  </si>
  <si>
    <t>TXN-204668</t>
  </si>
  <si>
    <t>TXN-204669</t>
  </si>
  <si>
    <t>TXN-204670</t>
  </si>
  <si>
    <t>TXN-204671</t>
  </si>
  <si>
    <t>TXN-204672</t>
  </si>
  <si>
    <t>TXN-204673</t>
  </si>
  <si>
    <t>TXN-204674</t>
  </si>
  <si>
    <t>TXN-204675</t>
  </si>
  <si>
    <t>TXN-204676</t>
  </si>
  <si>
    <t>TXN-204677</t>
  </si>
  <si>
    <t>TXN-204678</t>
  </si>
  <si>
    <t>TXN-204679</t>
  </si>
  <si>
    <t>TXN-204680</t>
  </si>
  <si>
    <t>TXN-204681</t>
  </si>
  <si>
    <t>TXN-204682</t>
  </si>
  <si>
    <t>TXN-204683</t>
  </si>
  <si>
    <t>TXN-204684</t>
  </si>
  <si>
    <t>TXN-204685</t>
  </si>
  <si>
    <t>TXN-204686</t>
  </si>
  <si>
    <t>TXN-204687</t>
  </si>
  <si>
    <t>TXN-204688</t>
  </si>
  <si>
    <t>TXN-204689</t>
  </si>
  <si>
    <t>TXN-204690</t>
  </si>
  <si>
    <t>TXN-204691</t>
  </si>
  <si>
    <t>TXN-204692</t>
  </si>
  <si>
    <t>TXN-204693</t>
  </si>
  <si>
    <t>TXN-204694</t>
  </si>
  <si>
    <t>TXN-204695</t>
  </si>
  <si>
    <t>TXN-204696</t>
  </si>
  <si>
    <t>TXN-204697</t>
  </si>
  <si>
    <t>TXN-204698</t>
  </si>
  <si>
    <t>TXN-204699</t>
  </si>
  <si>
    <t>TXN-204700</t>
  </si>
  <si>
    <t>TXN-204701</t>
  </si>
  <si>
    <t>TXN-204702</t>
  </si>
  <si>
    <t>TXN-204703</t>
  </si>
  <si>
    <t>TXN-204704</t>
  </si>
  <si>
    <t>TXN-204705</t>
  </si>
  <si>
    <t>TXN-204706</t>
  </si>
  <si>
    <t>TXN-204707</t>
  </si>
  <si>
    <t>TXN-204708</t>
  </si>
  <si>
    <t>TXN-204709</t>
  </si>
  <si>
    <t>TXN-204710</t>
  </si>
  <si>
    <t>TXN-204711</t>
  </si>
  <si>
    <t>TXN-204712</t>
  </si>
  <si>
    <t>TXN-204713</t>
  </si>
  <si>
    <t>TXN-204714</t>
  </si>
  <si>
    <t>TXN-204715</t>
  </si>
  <si>
    <t>TXN-204716</t>
  </si>
  <si>
    <t>TXN-204717</t>
  </si>
  <si>
    <t>TXN-204718</t>
  </si>
  <si>
    <t>TXN-204719</t>
  </si>
  <si>
    <t>TXN-204720</t>
  </si>
  <si>
    <t>TXN-204721</t>
  </si>
  <si>
    <t>TXN-204722</t>
  </si>
  <si>
    <t>TXN-204723</t>
  </si>
  <si>
    <t>TXN-204724</t>
  </si>
  <si>
    <t>TXN-204725</t>
  </si>
  <si>
    <t>TXN-204726</t>
  </si>
  <si>
    <t>TXN-204727</t>
  </si>
  <si>
    <t>TXN-204728</t>
  </si>
  <si>
    <t>TXN-204729</t>
  </si>
  <si>
    <t>TXN-204730</t>
  </si>
  <si>
    <t>TXN-204731</t>
  </si>
  <si>
    <t>TXN-204732</t>
  </si>
  <si>
    <t>TXN-204733</t>
  </si>
  <si>
    <t>TXN-204734</t>
  </si>
  <si>
    <t>TXN-204735</t>
  </si>
  <si>
    <t>TXN-204736</t>
  </si>
  <si>
    <t>TXN-204737</t>
  </si>
  <si>
    <t>TXN-204738</t>
  </si>
  <si>
    <t>TXN-204739</t>
  </si>
  <si>
    <t>TXN-204740</t>
  </si>
  <si>
    <t>TXN-204741</t>
  </si>
  <si>
    <t>TXN-204742</t>
  </si>
  <si>
    <t>TXN-204743</t>
  </si>
  <si>
    <t>TXN-204744</t>
  </si>
  <si>
    <t>TXN-204745</t>
  </si>
  <si>
    <t>TXN-204746</t>
  </si>
  <si>
    <t>TXN-204747</t>
  </si>
  <si>
    <t>TXN-204748</t>
  </si>
  <si>
    <t>TXN-204749</t>
  </si>
  <si>
    <t>TXN-204750</t>
  </si>
  <si>
    <t>TXN-204751</t>
  </si>
  <si>
    <t>TXN-204752</t>
  </si>
  <si>
    <t>TXN-204753</t>
  </si>
  <si>
    <t>TXN-204754</t>
  </si>
  <si>
    <t>TXN-204755</t>
  </si>
  <si>
    <t>TXN-204756</t>
  </si>
  <si>
    <t>TXN-204757</t>
  </si>
  <si>
    <t>TXN-204758</t>
  </si>
  <si>
    <t>TXN-204759</t>
  </si>
  <si>
    <t>TXN-204760</t>
  </si>
  <si>
    <t>TXN-204761</t>
  </si>
  <si>
    <t>TXN-204762</t>
  </si>
  <si>
    <t>TXN-204763</t>
  </si>
  <si>
    <t>TXN-204764</t>
  </si>
  <si>
    <t>TXN-204765</t>
  </si>
  <si>
    <t>TXN-204766</t>
  </si>
  <si>
    <t>TXN-204767</t>
  </si>
  <si>
    <t>TXN-204768</t>
  </si>
  <si>
    <t>TXN-204769</t>
  </si>
  <si>
    <t>TXN-204770</t>
  </si>
  <si>
    <t>TXN-204771</t>
  </si>
  <si>
    <t>TXN-204772</t>
  </si>
  <si>
    <t>TXN-204773</t>
  </si>
  <si>
    <t>TXN-204774</t>
  </si>
  <si>
    <t>TXN-204775</t>
  </si>
  <si>
    <t>TXN-204776</t>
  </si>
  <si>
    <t>TXN-204777</t>
  </si>
  <si>
    <t>TXN-204778</t>
  </si>
  <si>
    <t>TXN-204779</t>
  </si>
  <si>
    <t>TXN-204780</t>
  </si>
  <si>
    <t>TXN-204781</t>
  </si>
  <si>
    <t>TXN-204782</t>
  </si>
  <si>
    <t>TXN-204783</t>
  </si>
  <si>
    <t>TXN-204784</t>
  </si>
  <si>
    <t>TXN-204785</t>
  </si>
  <si>
    <t>TXN-204786</t>
  </si>
  <si>
    <t>TXN-204787</t>
  </si>
  <si>
    <t>TXN-204788</t>
  </si>
  <si>
    <t>TXN-204789</t>
  </si>
  <si>
    <t>TXN-204790</t>
  </si>
  <si>
    <t>TXN-204791</t>
  </si>
  <si>
    <t>TXN-204792</t>
  </si>
  <si>
    <t>TXN-204793</t>
  </si>
  <si>
    <t>TXN-204794</t>
  </si>
  <si>
    <t>TXN-204795</t>
  </si>
  <si>
    <t>TXN-204796</t>
  </si>
  <si>
    <t>TXN-204797</t>
  </si>
  <si>
    <t>TXN-204798</t>
  </si>
  <si>
    <t>TXN-204799</t>
  </si>
  <si>
    <t>TXN-204800</t>
  </si>
  <si>
    <t>TXN-204801</t>
  </si>
  <si>
    <t>TXN-204802</t>
  </si>
  <si>
    <t>TXN-204803</t>
  </si>
  <si>
    <t>TXN-204804</t>
  </si>
  <si>
    <t>TXN-204805</t>
  </si>
  <si>
    <t>TXN-204806</t>
  </si>
  <si>
    <t>TXN-204807</t>
  </si>
  <si>
    <t>TXN-204808</t>
  </si>
  <si>
    <t>TXN-204809</t>
  </si>
  <si>
    <t>TXN-204810</t>
  </si>
  <si>
    <t>TXN-204811</t>
  </si>
  <si>
    <t>TXN-204812</t>
  </si>
  <si>
    <t>TXN-204813</t>
  </si>
  <si>
    <t>TXN-204814</t>
  </si>
  <si>
    <t>TXN-204815</t>
  </si>
  <si>
    <t>TXN-204816</t>
  </si>
  <si>
    <t>TXN-204817</t>
  </si>
  <si>
    <t>TXN-204818</t>
  </si>
  <si>
    <t>TXN-204819</t>
  </si>
  <si>
    <t>TXN-204820</t>
  </si>
  <si>
    <t>TXN-204821</t>
  </si>
  <si>
    <t>TXN-204822</t>
  </si>
  <si>
    <t>TXN-204823</t>
  </si>
  <si>
    <t>TXN-204824</t>
  </si>
  <si>
    <t>TXN-204825</t>
  </si>
  <si>
    <t>TXN-204826</t>
  </si>
  <si>
    <t>TXN-204827</t>
  </si>
  <si>
    <t>TXN-204828</t>
  </si>
  <si>
    <t>TXN-204829</t>
  </si>
  <si>
    <t>TXN-204830</t>
  </si>
  <si>
    <t>TXN-204831</t>
  </si>
  <si>
    <t>TXN-204832</t>
  </si>
  <si>
    <t>TXN-204833</t>
  </si>
  <si>
    <t>TXN-204834</t>
  </si>
  <si>
    <t>TXN-204835</t>
  </si>
  <si>
    <t>TXN-204836</t>
  </si>
  <si>
    <t>TXN-204837</t>
  </si>
  <si>
    <t>TXN-204838</t>
  </si>
  <si>
    <t>TXN-204839</t>
  </si>
  <si>
    <t>TXN-204840</t>
  </si>
  <si>
    <t>TXN-204841</t>
  </si>
  <si>
    <t>TXN-204842</t>
  </si>
  <si>
    <t>TXN-204843</t>
  </si>
  <si>
    <t>TXN-204844</t>
  </si>
  <si>
    <t>TXN-204845</t>
  </si>
  <si>
    <t>TXN-204846</t>
  </si>
  <si>
    <t>TXN-204847</t>
  </si>
  <si>
    <t>TXN-204848</t>
  </si>
  <si>
    <t>TXN-204849</t>
  </si>
  <si>
    <t>TXN-204850</t>
  </si>
  <si>
    <t>TXN-204851</t>
  </si>
  <si>
    <t>TXN-204852</t>
  </si>
  <si>
    <t>TXN-204853</t>
  </si>
  <si>
    <t>TXN-204854</t>
  </si>
  <si>
    <t>TXN-204855</t>
  </si>
  <si>
    <t>TXN-204856</t>
  </si>
  <si>
    <t>TXN-204857</t>
  </si>
  <si>
    <t>TXN-204858</t>
  </si>
  <si>
    <t>TXN-204859</t>
  </si>
  <si>
    <t>TXN-204860</t>
  </si>
  <si>
    <t>TXN-204861</t>
  </si>
  <si>
    <t>TXN-204862</t>
  </si>
  <si>
    <t>TXN-204863</t>
  </si>
  <si>
    <t>TXN-204864</t>
  </si>
  <si>
    <t>TXN-204865</t>
  </si>
  <si>
    <t>TXN-204866</t>
  </si>
  <si>
    <t>TXN-204867</t>
  </si>
  <si>
    <t>TXN-204868</t>
  </si>
  <si>
    <t>TXN-204869</t>
  </si>
  <si>
    <t>TXN-204870</t>
  </si>
  <si>
    <t>TXN-204871</t>
  </si>
  <si>
    <t>TXN-204872</t>
  </si>
  <si>
    <t>TXN-204873</t>
  </si>
  <si>
    <t>TXN-204874</t>
  </si>
  <si>
    <t>TXN-204875</t>
  </si>
  <si>
    <t>TXN-204876</t>
  </si>
  <si>
    <t>TXN-204877</t>
  </si>
  <si>
    <t>TXN-204878</t>
  </si>
  <si>
    <t>TXN-204879</t>
  </si>
  <si>
    <t>TXN-204880</t>
  </si>
  <si>
    <t>TXN-204881</t>
  </si>
  <si>
    <t>TXN-204882</t>
  </si>
  <si>
    <t>TXN-204883</t>
  </si>
  <si>
    <t>TXN-204884</t>
  </si>
  <si>
    <t>TXN-204885</t>
  </si>
  <si>
    <t>TXN-204886</t>
  </si>
  <si>
    <t>TXN-204887</t>
  </si>
  <si>
    <t>TXN-204888</t>
  </si>
  <si>
    <t>TXN-204889</t>
  </si>
  <si>
    <t>TXN-204890</t>
  </si>
  <si>
    <t>TXN-204891</t>
  </si>
  <si>
    <t>TXN-204892</t>
  </si>
  <si>
    <t>TXN-204893</t>
  </si>
  <si>
    <t>TXN-204894</t>
  </si>
  <si>
    <t>TXN-204895</t>
  </si>
  <si>
    <t>TXN-204896</t>
  </si>
  <si>
    <t>TXN-204897</t>
  </si>
  <si>
    <t>TXN-204898</t>
  </si>
  <si>
    <t>TXN-204899</t>
  </si>
  <si>
    <t>TXN-204900</t>
  </si>
  <si>
    <t>TXN-204901</t>
  </si>
  <si>
    <t>TXN-204902</t>
  </si>
  <si>
    <t>TXN-204903</t>
  </si>
  <si>
    <t>TXN-204904</t>
  </si>
  <si>
    <t>TXN-204905</t>
  </si>
  <si>
    <t>TXN-204906</t>
  </si>
  <si>
    <t>TXN-204907</t>
  </si>
  <si>
    <t>TXN-204908</t>
  </si>
  <si>
    <t>TXN-204909</t>
  </si>
  <si>
    <t>TXN-204910</t>
  </si>
  <si>
    <t>TXN-204911</t>
  </si>
  <si>
    <t>TXN-204912</t>
  </si>
  <si>
    <t>TXN-204913</t>
  </si>
  <si>
    <t>TXN-204914</t>
  </si>
  <si>
    <t>TXN-204915</t>
  </si>
  <si>
    <t>TXN-204916</t>
  </si>
  <si>
    <t>TXN-204917</t>
  </si>
  <si>
    <t>TXN-204918</t>
  </si>
  <si>
    <t>TXN-204919</t>
  </si>
  <si>
    <t>TXN-204920</t>
  </si>
  <si>
    <t>TXN-204921</t>
  </si>
  <si>
    <t>TXN-204922</t>
  </si>
  <si>
    <t>TXN-204923</t>
  </si>
  <si>
    <t>TXN-204924</t>
  </si>
  <si>
    <t>TXN-204925</t>
  </si>
  <si>
    <t>TXN-204926</t>
  </si>
  <si>
    <t>TXN-204927</t>
  </si>
  <si>
    <t>TXN-204928</t>
  </si>
  <si>
    <t>TXN-204929</t>
  </si>
  <si>
    <t>TXN-204930</t>
  </si>
  <si>
    <t>TXN-204931</t>
  </si>
  <si>
    <t>TXN-204932</t>
  </si>
  <si>
    <t>TXN-204933</t>
  </si>
  <si>
    <t>TXN-204934</t>
  </si>
  <si>
    <t>TXN-204935</t>
  </si>
  <si>
    <t>TXN-204936</t>
  </si>
  <si>
    <t>TXN-204937</t>
  </si>
  <si>
    <t>TXN-204938</t>
  </si>
  <si>
    <t>TXN-204939</t>
  </si>
  <si>
    <t>TXN-204940</t>
  </si>
  <si>
    <t>TXN-204941</t>
  </si>
  <si>
    <t>TXN-204942</t>
  </si>
  <si>
    <t>TXN-204943</t>
  </si>
  <si>
    <t>TXN-204944</t>
  </si>
  <si>
    <t>TXN-204945</t>
  </si>
  <si>
    <t>TXN-204946</t>
  </si>
  <si>
    <t>TXN-204947</t>
  </si>
  <si>
    <t>TXN-204948</t>
  </si>
  <si>
    <t>TXN-204949</t>
  </si>
  <si>
    <t>TXN-204950</t>
  </si>
  <si>
    <t>TXN-204951</t>
  </si>
  <si>
    <t>TXN-204952</t>
  </si>
  <si>
    <t>TXN-204953</t>
  </si>
  <si>
    <t>TXN-204954</t>
  </si>
  <si>
    <t>TXN-204955</t>
  </si>
  <si>
    <t>TXN-204956</t>
  </si>
  <si>
    <t>TXN-204957</t>
  </si>
  <si>
    <t>TXN-204958</t>
  </si>
  <si>
    <t>TXN-204959</t>
  </si>
  <si>
    <t>TXN-204960</t>
  </si>
  <si>
    <t>TXN-204961</t>
  </si>
  <si>
    <t>TXN-204962</t>
  </si>
  <si>
    <t>TXN-204963</t>
  </si>
  <si>
    <t>TXN-204964</t>
  </si>
  <si>
    <t>TXN-204965</t>
  </si>
  <si>
    <t>TXN-204966</t>
  </si>
  <si>
    <t>TXN-204967</t>
  </si>
  <si>
    <t>TXN-204968</t>
  </si>
  <si>
    <t>TXN-204969</t>
  </si>
  <si>
    <t>TXN-204970</t>
  </si>
  <si>
    <t>TXN-204971</t>
  </si>
  <si>
    <t>TXN-204972</t>
  </si>
  <si>
    <t>TXN-204973</t>
  </si>
  <si>
    <t>TXN-204974</t>
  </si>
  <si>
    <t>TXN-204975</t>
  </si>
  <si>
    <t>TXN-204976</t>
  </si>
  <si>
    <t>TXN-204977</t>
  </si>
  <si>
    <t>TXN-204978</t>
  </si>
  <si>
    <t>TXN-204979</t>
  </si>
  <si>
    <t>TXN-204980</t>
  </si>
  <si>
    <t>TXN-204981</t>
  </si>
  <si>
    <t>TXN-204982</t>
  </si>
  <si>
    <t>TXN-204983</t>
  </si>
  <si>
    <t>TXN-204984</t>
  </si>
  <si>
    <t>TXN-204985</t>
  </si>
  <si>
    <t>TXN-204986</t>
  </si>
  <si>
    <t>TXN-204987</t>
  </si>
  <si>
    <t>TXN-204988</t>
  </si>
  <si>
    <t>TXN-204989</t>
  </si>
  <si>
    <t>TXN-204990</t>
  </si>
  <si>
    <t>TXN-204991</t>
  </si>
  <si>
    <t>TXN-204992</t>
  </si>
  <si>
    <t>TXN-204993</t>
  </si>
  <si>
    <t>TXN-204994</t>
  </si>
  <si>
    <t>TXN-204995</t>
  </si>
  <si>
    <t>TXN-204996</t>
  </si>
  <si>
    <t>TXN-204997</t>
  </si>
  <si>
    <t>TXN-204998</t>
  </si>
  <si>
    <t>TXN-204999</t>
  </si>
  <si>
    <t>TXN-205000</t>
  </si>
  <si>
    <t>TXN-205001</t>
  </si>
  <si>
    <t>TXN-205002</t>
  </si>
  <si>
    <t>TXN-205003</t>
  </si>
  <si>
    <t>TXN-205004</t>
  </si>
  <si>
    <t>TXN-205005</t>
  </si>
  <si>
    <t>TXN-205006</t>
  </si>
  <si>
    <t>TXN-205007</t>
  </si>
  <si>
    <t>TXN-205008</t>
  </si>
  <si>
    <t>TXN-205009</t>
  </si>
  <si>
    <t>TXN-205010</t>
  </si>
  <si>
    <t>TXN-205011</t>
  </si>
  <si>
    <t>TXN-205012</t>
  </si>
  <si>
    <t>TXN-205013</t>
  </si>
  <si>
    <t>TXN-205014</t>
  </si>
  <si>
    <t>TXN-205015</t>
  </si>
  <si>
    <t>TXN-205016</t>
  </si>
  <si>
    <t>TXN-205017</t>
  </si>
  <si>
    <t>TXN-205018</t>
  </si>
  <si>
    <t>TXN-205019</t>
  </si>
  <si>
    <t>TXN-205020</t>
  </si>
  <si>
    <t>TXN-205021</t>
  </si>
  <si>
    <t>TXN-205022</t>
  </si>
  <si>
    <t>TXN-205023</t>
  </si>
  <si>
    <t>TXN-205024</t>
  </si>
  <si>
    <t>TXN-205025</t>
  </si>
  <si>
    <t>TXN-205026</t>
  </si>
  <si>
    <t>TXN-205027</t>
  </si>
  <si>
    <t>TXN-205028</t>
  </si>
  <si>
    <t>TXN-205029</t>
  </si>
  <si>
    <t>TXN-205030</t>
  </si>
  <si>
    <t>TXN-205031</t>
  </si>
  <si>
    <t>TXN-205032</t>
  </si>
  <si>
    <t>TXN-205033</t>
  </si>
  <si>
    <t>TXN-205034</t>
  </si>
  <si>
    <t>TXN-205035</t>
  </si>
  <si>
    <t>TXN-205036</t>
  </si>
  <si>
    <t>TXN-205037</t>
  </si>
  <si>
    <t>TXN-205038</t>
  </si>
  <si>
    <t>TXN-205039</t>
  </si>
  <si>
    <t>TXN-205040</t>
  </si>
  <si>
    <t>TXN-205041</t>
  </si>
  <si>
    <t>TXN-205042</t>
  </si>
  <si>
    <t>TXN-205043</t>
  </si>
  <si>
    <t>TXN-205044</t>
  </si>
  <si>
    <t>TXN-205045</t>
  </si>
  <si>
    <t>TXN-205046</t>
  </si>
  <si>
    <t>TXN-205047</t>
  </si>
  <si>
    <t>TXN-205048</t>
  </si>
  <si>
    <t>TXN-205049</t>
  </si>
  <si>
    <t>TXN-205050</t>
  </si>
  <si>
    <t>TXN-205051</t>
  </si>
  <si>
    <t>TXN-205052</t>
  </si>
  <si>
    <t>TXN-205053</t>
  </si>
  <si>
    <t>TXN-205054</t>
  </si>
  <si>
    <t>TXN-205055</t>
  </si>
  <si>
    <t>TXN-205056</t>
  </si>
  <si>
    <t>TXN-205057</t>
  </si>
  <si>
    <t>TXN-205058</t>
  </si>
  <si>
    <t>TXN-205059</t>
  </si>
  <si>
    <t>TXN-205060</t>
  </si>
  <si>
    <t>TXN-205061</t>
  </si>
  <si>
    <t>TXN-205062</t>
  </si>
  <si>
    <t>TXN-205063</t>
  </si>
  <si>
    <t>TXN-205064</t>
  </si>
  <si>
    <t>TXN-205065</t>
  </si>
  <si>
    <t>TXN-205066</t>
  </si>
  <si>
    <t>TXN-205067</t>
  </si>
  <si>
    <t>TXN-205068</t>
  </si>
  <si>
    <t>TXN-205069</t>
  </si>
  <si>
    <t>TXN-205070</t>
  </si>
  <si>
    <t>TXN-205071</t>
  </si>
  <si>
    <t>TXN-205072</t>
  </si>
  <si>
    <t>TXN-205073</t>
  </si>
  <si>
    <t>TXN-205074</t>
  </si>
  <si>
    <t>TXN-205075</t>
  </si>
  <si>
    <t>TXN-205076</t>
  </si>
  <si>
    <t>TXN-205077</t>
  </si>
  <si>
    <t>TXN-205078</t>
  </si>
  <si>
    <t>TXN-205079</t>
  </si>
  <si>
    <t>TXN-205080</t>
  </si>
  <si>
    <t>TXN-205081</t>
  </si>
  <si>
    <t>TXN-205082</t>
  </si>
  <si>
    <t>TXN-205083</t>
  </si>
  <si>
    <t>TXN-205084</t>
  </si>
  <si>
    <t>TXN-205085</t>
  </si>
  <si>
    <t>TXN-205086</t>
  </si>
  <si>
    <t>TXN-205087</t>
  </si>
  <si>
    <t>TXN-205088</t>
  </si>
  <si>
    <t>TXN-205089</t>
  </si>
  <si>
    <t>TXN-205090</t>
  </si>
  <si>
    <t>TXN-205091</t>
  </si>
  <si>
    <t>TXN-205092</t>
  </si>
  <si>
    <t>TXN-205093</t>
  </si>
  <si>
    <t>TXN-205094</t>
  </si>
  <si>
    <t>TXN-205095</t>
  </si>
  <si>
    <t>TXN-205096</t>
  </si>
  <si>
    <t>TXN-205097</t>
  </si>
  <si>
    <t>TXN-205098</t>
  </si>
  <si>
    <t>TXN-205099</t>
  </si>
  <si>
    <t>TXN-205100</t>
  </si>
  <si>
    <t>TXN-205101</t>
  </si>
  <si>
    <t>TXN-205102</t>
  </si>
  <si>
    <t>TXN-205103</t>
  </si>
  <si>
    <t>TXN-205104</t>
  </si>
  <si>
    <t>TXN-205105</t>
  </si>
  <si>
    <t>TXN-205106</t>
  </si>
  <si>
    <t>TXN-205107</t>
  </si>
  <si>
    <t>TXN-205108</t>
  </si>
  <si>
    <t>TXN-205109</t>
  </si>
  <si>
    <t>TXN-205110</t>
  </si>
  <si>
    <t>TXN-205111</t>
  </si>
  <si>
    <t>TXN-205112</t>
  </si>
  <si>
    <t>TXN-205113</t>
  </si>
  <si>
    <t>TXN-205114</t>
  </si>
  <si>
    <t>TXN-205115</t>
  </si>
  <si>
    <t>TXN-205116</t>
  </si>
  <si>
    <t>TXN-205117</t>
  </si>
  <si>
    <t>TXN-205118</t>
  </si>
  <si>
    <t>TXN-205119</t>
  </si>
  <si>
    <t>TXN-205120</t>
  </si>
  <si>
    <t>TXN-205121</t>
  </si>
  <si>
    <t>TXN-205122</t>
  </si>
  <si>
    <t>TXN-205123</t>
  </si>
  <si>
    <t>TXN-205124</t>
  </si>
  <si>
    <t>TXN-205125</t>
  </si>
  <si>
    <t>TXN-205126</t>
  </si>
  <si>
    <t>TXN-205127</t>
  </si>
  <si>
    <t>TXN-205128</t>
  </si>
  <si>
    <t>TXN-205129</t>
  </si>
  <si>
    <t>TXN-205130</t>
  </si>
  <si>
    <t>TXN-205131</t>
  </si>
  <si>
    <t>TXN-205132</t>
  </si>
  <si>
    <t>TXN-205133</t>
  </si>
  <si>
    <t>TXN-205134</t>
  </si>
  <si>
    <t>TXN-205135</t>
  </si>
  <si>
    <t>TXN-205136</t>
  </si>
  <si>
    <t>TXN-205137</t>
  </si>
  <si>
    <t>TXN-205138</t>
  </si>
  <si>
    <t>TXN-205139</t>
  </si>
  <si>
    <t>TXN-205140</t>
  </si>
  <si>
    <t>TXN-205141</t>
  </si>
  <si>
    <t>TXN-205142</t>
  </si>
  <si>
    <t>TXN-205143</t>
  </si>
  <si>
    <t>TXN-205144</t>
  </si>
  <si>
    <t>TXN-205145</t>
  </si>
  <si>
    <t>TXN-205146</t>
  </si>
  <si>
    <t>TXN-205147</t>
  </si>
  <si>
    <t>TXN-205148</t>
  </si>
  <si>
    <t>TXN-205149</t>
  </si>
  <si>
    <t>TXN-205150</t>
  </si>
  <si>
    <t>TXN-205151</t>
  </si>
  <si>
    <t>TXN-205152</t>
  </si>
  <si>
    <t>TXN-205153</t>
  </si>
  <si>
    <t>TXN-205154</t>
  </si>
  <si>
    <t>TXN-205155</t>
  </si>
  <si>
    <t>TXN-205156</t>
  </si>
  <si>
    <t>TXN-205157</t>
  </si>
  <si>
    <t>TXN-205158</t>
  </si>
  <si>
    <t>TXN-205159</t>
  </si>
  <si>
    <t>TXN-205160</t>
  </si>
  <si>
    <t>TXN-205161</t>
  </si>
  <si>
    <t>TXN-205162</t>
  </si>
  <si>
    <t>TXN-205163</t>
  </si>
  <si>
    <t>TXN-205164</t>
  </si>
  <si>
    <t>TXN-205165</t>
  </si>
  <si>
    <t>TXN-205166</t>
  </si>
  <si>
    <t>TXN-205167</t>
  </si>
  <si>
    <t>TXN-205168</t>
  </si>
  <si>
    <t>TXN-205169</t>
  </si>
  <si>
    <t>TXN-205170</t>
  </si>
  <si>
    <t>TXN-205171</t>
  </si>
  <si>
    <t>TXN-205172</t>
  </si>
  <si>
    <t>TXN-205173</t>
  </si>
  <si>
    <t>TXN-205174</t>
  </si>
  <si>
    <t>TXN-205175</t>
  </si>
  <si>
    <t>TXN-205176</t>
  </si>
  <si>
    <t>TXN-205177</t>
  </si>
  <si>
    <t>TXN-205178</t>
  </si>
  <si>
    <t>TXN-205179</t>
  </si>
  <si>
    <t>TXN-205180</t>
  </si>
  <si>
    <t>TXN-205181</t>
  </si>
  <si>
    <t>TXN-205182</t>
  </si>
  <si>
    <t>TXN-205183</t>
  </si>
  <si>
    <t>TXN-205184</t>
  </si>
  <si>
    <t>TXN-205185</t>
  </si>
  <si>
    <t>TXN-205186</t>
  </si>
  <si>
    <t>TXN-205187</t>
  </si>
  <si>
    <t>TXN-205188</t>
  </si>
  <si>
    <t>TXN-205189</t>
  </si>
  <si>
    <t>TXN-205190</t>
  </si>
  <si>
    <t>TXN-205191</t>
  </si>
  <si>
    <t>TXN-205192</t>
  </si>
  <si>
    <t>TXN-205193</t>
  </si>
  <si>
    <t>TXN-205194</t>
  </si>
  <si>
    <t>TXN-205195</t>
  </si>
  <si>
    <t>TXN-205196</t>
  </si>
  <si>
    <t>TXN-205197</t>
  </si>
  <si>
    <t>TXN-205198</t>
  </si>
  <si>
    <t>TXN-205199</t>
  </si>
  <si>
    <t>TXN-205200</t>
  </si>
  <si>
    <t>TXN-205201</t>
  </si>
  <si>
    <t>TXN-205202</t>
  </si>
  <si>
    <t>TXN-205203</t>
  </si>
  <si>
    <t>TXN-205204</t>
  </si>
  <si>
    <t>TXN-205205</t>
  </si>
  <si>
    <t>TXN-205206</t>
  </si>
  <si>
    <t>TXN-205207</t>
  </si>
  <si>
    <t>TXN-205208</t>
  </si>
  <si>
    <t>TXN-205209</t>
  </si>
  <si>
    <t>TXN-205210</t>
  </si>
  <si>
    <t>TXN-205211</t>
  </si>
  <si>
    <t>TXN-205212</t>
  </si>
  <si>
    <t>TXN-205213</t>
  </si>
  <si>
    <t>TXN-205214</t>
  </si>
  <si>
    <t>TXN-205215</t>
  </si>
  <si>
    <t>TXN-205216</t>
  </si>
  <si>
    <t>TXN-205217</t>
  </si>
  <si>
    <t>TXN-205218</t>
  </si>
  <si>
    <t>TXN-205219</t>
  </si>
  <si>
    <t>TXN-205220</t>
  </si>
  <si>
    <t>TXN-205221</t>
  </si>
  <si>
    <t>TXN-205222</t>
  </si>
  <si>
    <t>TXN-205223</t>
  </si>
  <si>
    <t>TXN-205224</t>
  </si>
  <si>
    <t>TXN-205225</t>
  </si>
  <si>
    <t>TXN-205226</t>
  </si>
  <si>
    <t>TXN-205227</t>
  </si>
  <si>
    <t>TXN-205228</t>
  </si>
  <si>
    <t>TXN-205229</t>
  </si>
  <si>
    <t>TXN-205230</t>
  </si>
  <si>
    <t>TXN-205231</t>
  </si>
  <si>
    <t>TXN-205232</t>
  </si>
  <si>
    <t>TXN-205233</t>
  </si>
  <si>
    <t>TXN-205234</t>
  </si>
  <si>
    <t>TXN-205235</t>
  </si>
  <si>
    <t>TXN-205236</t>
  </si>
  <si>
    <t>TXN-205237</t>
  </si>
  <si>
    <t>TXN-205238</t>
  </si>
  <si>
    <t>TXN-205239</t>
  </si>
  <si>
    <t>TXN-205240</t>
  </si>
  <si>
    <t>TXN-205241</t>
  </si>
  <si>
    <t>TXN-205242</t>
  </si>
  <si>
    <t>TXN-205243</t>
  </si>
  <si>
    <t>TXN-205244</t>
  </si>
  <si>
    <t>TXN-205245</t>
  </si>
  <si>
    <t>TXN-205246</t>
  </si>
  <si>
    <t>TXN-205247</t>
  </si>
  <si>
    <t>TXN-205248</t>
  </si>
  <si>
    <t>TXN-205249</t>
  </si>
  <si>
    <t>TXN-205250</t>
  </si>
  <si>
    <t>TXN-205251</t>
  </si>
  <si>
    <t>TXN-205252</t>
  </si>
  <si>
    <t>TXN-205253</t>
  </si>
  <si>
    <t>TXN-205254</t>
  </si>
  <si>
    <t>TXN-205255</t>
  </si>
  <si>
    <t>TXN-205256</t>
  </si>
  <si>
    <t>TXN-205257</t>
  </si>
  <si>
    <t>TXN-205258</t>
  </si>
  <si>
    <t>TXN-205259</t>
  </si>
  <si>
    <t>TXN-205260</t>
  </si>
  <si>
    <t>TXN-205261</t>
  </si>
  <si>
    <t>TXN-205262</t>
  </si>
  <si>
    <t>TXN-205263</t>
  </si>
  <si>
    <t>TXN-205264</t>
  </si>
  <si>
    <t>TXN-205265</t>
  </si>
  <si>
    <t>TXN-205266</t>
  </si>
  <si>
    <t>TXN-205267</t>
  </si>
  <si>
    <t>TXN-205268</t>
  </si>
  <si>
    <t>TXN-205269</t>
  </si>
  <si>
    <t>TXN-205270</t>
  </si>
  <si>
    <t>TXN-205271</t>
  </si>
  <si>
    <t>TXN-205272</t>
  </si>
  <si>
    <t>TXN-205273</t>
  </si>
  <si>
    <t>TXN-205274</t>
  </si>
  <si>
    <t>TXN-205275</t>
  </si>
  <si>
    <t>TXN-205276</t>
  </si>
  <si>
    <t>TXN-205277</t>
  </si>
  <si>
    <t>TXN-205278</t>
  </si>
  <si>
    <t>TXN-205279</t>
  </si>
  <si>
    <t>TXN-205280</t>
  </si>
  <si>
    <t>TXN-205281</t>
  </si>
  <si>
    <t>TXN-205282</t>
  </si>
  <si>
    <t>TXN-205283</t>
  </si>
  <si>
    <t>TXN-205284</t>
  </si>
  <si>
    <t>TXN-205285</t>
  </si>
  <si>
    <t>TXN-205286</t>
  </si>
  <si>
    <t>TXN-205287</t>
  </si>
  <si>
    <t>TXN-205288</t>
  </si>
  <si>
    <t>TXN-205289</t>
  </si>
  <si>
    <t>TXN-205290</t>
  </si>
  <si>
    <t>TXN-205291</t>
  </si>
  <si>
    <t>TXN-205292</t>
  </si>
  <si>
    <t>TXN-205293</t>
  </si>
  <si>
    <t>TXN-205294</t>
  </si>
  <si>
    <t>TXN-205295</t>
  </si>
  <si>
    <t>TXN-205296</t>
  </si>
  <si>
    <t>TXN-205297</t>
  </si>
  <si>
    <t>TXN-205298</t>
  </si>
  <si>
    <t>TXN-205299</t>
  </si>
  <si>
    <t>TXN-205300</t>
  </si>
  <si>
    <t>TXN-205301</t>
  </si>
  <si>
    <t>TXN-205302</t>
  </si>
  <si>
    <t>TXN-205303</t>
  </si>
  <si>
    <t>TXN-205304</t>
  </si>
  <si>
    <t>TXN-205305</t>
  </si>
  <si>
    <t>TXN-205306</t>
  </si>
  <si>
    <t>TXN-205307</t>
  </si>
  <si>
    <t>TXN-205308</t>
  </si>
  <si>
    <t>TXN-205309</t>
  </si>
  <si>
    <t>TXN-205310</t>
  </si>
  <si>
    <t>TXN-205311</t>
  </si>
  <si>
    <t>TXN-205312</t>
  </si>
  <si>
    <t>TXN-205313</t>
  </si>
  <si>
    <t>TXN-205314</t>
  </si>
  <si>
    <t>TXN-205315</t>
  </si>
  <si>
    <t>TXN-205316</t>
  </si>
  <si>
    <t>TXN-205317</t>
  </si>
  <si>
    <t>TXN-205318</t>
  </si>
  <si>
    <t>TXN-205319</t>
  </si>
  <si>
    <t>TXN-205320</t>
  </si>
  <si>
    <t>TXN-205321</t>
  </si>
  <si>
    <t>TXN-205322</t>
  </si>
  <si>
    <t>TXN-205323</t>
  </si>
  <si>
    <t>TXN-205324</t>
  </si>
  <si>
    <t>TXN-205325</t>
  </si>
  <si>
    <t>TXN-205326</t>
  </si>
  <si>
    <t>TXN-205327</t>
  </si>
  <si>
    <t>TXN-205328</t>
  </si>
  <si>
    <t>TXN-205329</t>
  </si>
  <si>
    <t>TXN-205330</t>
  </si>
  <si>
    <t>TXN-205331</t>
  </si>
  <si>
    <t>TXN-205332</t>
  </si>
  <si>
    <t>TXN-205333</t>
  </si>
  <si>
    <t>TXN-205334</t>
  </si>
  <si>
    <t>TXN-205335</t>
  </si>
  <si>
    <t>TXN-205336</t>
  </si>
  <si>
    <t>TXN-205337</t>
  </si>
  <si>
    <t>TXN-205338</t>
  </si>
  <si>
    <t>TXN-205339</t>
  </si>
  <si>
    <t>TXN-205340</t>
  </si>
  <si>
    <t>TXN-205341</t>
  </si>
  <si>
    <t>TXN-205342</t>
  </si>
  <si>
    <t>TXN-205343</t>
  </si>
  <si>
    <t>TXN-205344</t>
  </si>
  <si>
    <t>TXN-205345</t>
  </si>
  <si>
    <t>TXN-205346</t>
  </si>
  <si>
    <t>TXN-205347</t>
  </si>
  <si>
    <t>TXN-205348</t>
  </si>
  <si>
    <t>TXN-205349</t>
  </si>
  <si>
    <t>TXN-205350</t>
  </si>
  <si>
    <t>TXN-205351</t>
  </si>
  <si>
    <t>TXN-205352</t>
  </si>
  <si>
    <t>TXN-205353</t>
  </si>
  <si>
    <t>TXN-205354</t>
  </si>
  <si>
    <t>TXN-205355</t>
  </si>
  <si>
    <t>TXN-205356</t>
  </si>
  <si>
    <t>TXN-205357</t>
  </si>
  <si>
    <t>TXN-205358</t>
  </si>
  <si>
    <t>TXN-205359</t>
  </si>
  <si>
    <t>TXN-205360</t>
  </si>
  <si>
    <t>TXN-205361</t>
  </si>
  <si>
    <t>TXN-205362</t>
  </si>
  <si>
    <t>TXN-205363</t>
  </si>
  <si>
    <t>TXN-205364</t>
  </si>
  <si>
    <t>TXN-205365</t>
  </si>
  <si>
    <t>TXN-205366</t>
  </si>
  <si>
    <t>TXN-205367</t>
  </si>
  <si>
    <t>TXN-205368</t>
  </si>
  <si>
    <t>TXN-205369</t>
  </si>
  <si>
    <t>TXN-205370</t>
  </si>
  <si>
    <t>TXN-205371</t>
  </si>
  <si>
    <t>TXN-205372</t>
  </si>
  <si>
    <t>TXN-205373</t>
  </si>
  <si>
    <t>TXN-205374</t>
  </si>
  <si>
    <t>TXN-205375</t>
  </si>
  <si>
    <t>TXN-205376</t>
  </si>
  <si>
    <t>TXN-205377</t>
  </si>
  <si>
    <t>TXN-205378</t>
  </si>
  <si>
    <t>TXN-205379</t>
  </si>
  <si>
    <t>TXN-205380</t>
  </si>
  <si>
    <t>TXN-205381</t>
  </si>
  <si>
    <t>TXN-205382</t>
  </si>
  <si>
    <t>TXN-205383</t>
  </si>
  <si>
    <t>TXN-205384</t>
  </si>
  <si>
    <t>TXN-205385</t>
  </si>
  <si>
    <t>TXN-205386</t>
  </si>
  <si>
    <t>TXN-205387</t>
  </si>
  <si>
    <t>TXN-205388</t>
  </si>
  <si>
    <t>TXN-205389</t>
  </si>
  <si>
    <t>TXN-205390</t>
  </si>
  <si>
    <t>TXN-205391</t>
  </si>
  <si>
    <t>TXN-205392</t>
  </si>
  <si>
    <t>TXN-205393</t>
  </si>
  <si>
    <t>TXN-205394</t>
  </si>
  <si>
    <t>TXN-205395</t>
  </si>
  <si>
    <t>TXN-205396</t>
  </si>
  <si>
    <t>TXN-205397</t>
  </si>
  <si>
    <t>TXN-205398</t>
  </si>
  <si>
    <t>TXN-205399</t>
  </si>
  <si>
    <t>TXN-205400</t>
  </si>
  <si>
    <t>TXN-205401</t>
  </si>
  <si>
    <t>TXN-205402</t>
  </si>
  <si>
    <t>TXN-205403</t>
  </si>
  <si>
    <t>TXN-205404</t>
  </si>
  <si>
    <t>TXN-205405</t>
  </si>
  <si>
    <t>TXN-205406</t>
  </si>
  <si>
    <t>TXN-205407</t>
  </si>
  <si>
    <t>TXN-205408</t>
  </si>
  <si>
    <t>TXN-205409</t>
  </si>
  <si>
    <t>TXN-205410</t>
  </si>
  <si>
    <t>TXN-205411</t>
  </si>
  <si>
    <t>TXN-205412</t>
  </si>
  <si>
    <t>TXN-205413</t>
  </si>
  <si>
    <t>TXN-205414</t>
  </si>
  <si>
    <t>TXN-205415</t>
  </si>
  <si>
    <t>TXN-205416</t>
  </si>
  <si>
    <t>TXN-205417</t>
  </si>
  <si>
    <t>TXN-205418</t>
  </si>
  <si>
    <t>TXN-205419</t>
  </si>
  <si>
    <t>TXN-205420</t>
  </si>
  <si>
    <t>TXN-205421</t>
  </si>
  <si>
    <t>TXN-205422</t>
  </si>
  <si>
    <t>TXN-205423</t>
  </si>
  <si>
    <t>TXN-205424</t>
  </si>
  <si>
    <t>TXN-205425</t>
  </si>
  <si>
    <t>TXN-205426</t>
  </si>
  <si>
    <t>TXN-205427</t>
  </si>
  <si>
    <t>TXN-205428</t>
  </si>
  <si>
    <t>TXN-205429</t>
  </si>
  <si>
    <t>TXN-205430</t>
  </si>
  <si>
    <t>TXN-205431</t>
  </si>
  <si>
    <t>TXN-205432</t>
  </si>
  <si>
    <t>TXN-205433</t>
  </si>
  <si>
    <t>TXN-205434</t>
  </si>
  <si>
    <t>TXN-205435</t>
  </si>
  <si>
    <t>TXN-205436</t>
  </si>
  <si>
    <t>TXN-205437</t>
  </si>
  <si>
    <t>TXN-205438</t>
  </si>
  <si>
    <t>TXN-205439</t>
  </si>
  <si>
    <t>TXN-205440</t>
  </si>
  <si>
    <t>TXN-205441</t>
  </si>
  <si>
    <t>TXN-205442</t>
  </si>
  <si>
    <t>TXN-205443</t>
  </si>
  <si>
    <t>TXN-205444</t>
  </si>
  <si>
    <t>TXN-205445</t>
  </si>
  <si>
    <t>TXN-205446</t>
  </si>
  <si>
    <t>TXN-205447</t>
  </si>
  <si>
    <t>TXN-205448</t>
  </si>
  <si>
    <t>TXN-205449</t>
  </si>
  <si>
    <t>TXN-205450</t>
  </si>
  <si>
    <t>TXN-205451</t>
  </si>
  <si>
    <t>TXN-205452</t>
  </si>
  <si>
    <t>TXN-205453</t>
  </si>
  <si>
    <t>TXN-205454</t>
  </si>
  <si>
    <t>TXN-205455</t>
  </si>
  <si>
    <t>TXN-205456</t>
  </si>
  <si>
    <t>TXN-205457</t>
  </si>
  <si>
    <t>TXN-205458</t>
  </si>
  <si>
    <t>TXN-205459</t>
  </si>
  <si>
    <t>TXN-205460</t>
  </si>
  <si>
    <t>TXN-205461</t>
  </si>
  <si>
    <t>TXN-205462</t>
  </si>
  <si>
    <t>TXN-205463</t>
  </si>
  <si>
    <t>TXN-205464</t>
  </si>
  <si>
    <t>TXN-205465</t>
  </si>
  <si>
    <t>TXN-205466</t>
  </si>
  <si>
    <t>TXN-205467</t>
  </si>
  <si>
    <t>TXN-205468</t>
  </si>
  <si>
    <t>TXN-205469</t>
  </si>
  <si>
    <t>TXN-205470</t>
  </si>
  <si>
    <t>TXN-205471</t>
  </si>
  <si>
    <t>TXN-205472</t>
  </si>
  <si>
    <t>TXN-205473</t>
  </si>
  <si>
    <t>TXN-205474</t>
  </si>
  <si>
    <t>TXN-205475</t>
  </si>
  <si>
    <t>TXN-205476</t>
  </si>
  <si>
    <t>TXN-205477</t>
  </si>
  <si>
    <t>TXN-205478</t>
  </si>
  <si>
    <t>TXN-205479</t>
  </si>
  <si>
    <t>TXN-205480</t>
  </si>
  <si>
    <t>TXN-205481</t>
  </si>
  <si>
    <t>TXN-205482</t>
  </si>
  <si>
    <t>TXN-205483</t>
  </si>
  <si>
    <t>TXN-205484</t>
  </si>
  <si>
    <t>TXN-205485</t>
  </si>
  <si>
    <t>TXN-205486</t>
  </si>
  <si>
    <t>TXN-205487</t>
  </si>
  <si>
    <t>TXN-205488</t>
  </si>
  <si>
    <t>TXN-205489</t>
  </si>
  <si>
    <t>TXN-205490</t>
  </si>
  <si>
    <t>TXN-205491</t>
  </si>
  <si>
    <t>TXN-205492</t>
  </si>
  <si>
    <t>TXN-205493</t>
  </si>
  <si>
    <t>TXN-205494</t>
  </si>
  <si>
    <t>TXN-205495</t>
  </si>
  <si>
    <t>TXN-205496</t>
  </si>
  <si>
    <t>TXN-205497</t>
  </si>
  <si>
    <t>TXN-205498</t>
  </si>
  <si>
    <t>TXN-205499</t>
  </si>
  <si>
    <t>TXN-205500</t>
  </si>
  <si>
    <t>TXN-205501</t>
  </si>
  <si>
    <t>TXN-205502</t>
  </si>
  <si>
    <t>TXN-205503</t>
  </si>
  <si>
    <t>TXN-205504</t>
  </si>
  <si>
    <t>TXN-205505</t>
  </si>
  <si>
    <t>TXN-205506</t>
  </si>
  <si>
    <t>TXN-205507</t>
  </si>
  <si>
    <t>TXN-205508</t>
  </si>
  <si>
    <t>TXN-205509</t>
  </si>
  <si>
    <t>TXN-205510</t>
  </si>
  <si>
    <t>TXN-205511</t>
  </si>
  <si>
    <t>TXN-205512</t>
  </si>
  <si>
    <t>TXN-205513</t>
  </si>
  <si>
    <t>TXN-205514</t>
  </si>
  <si>
    <t>TXN-205515</t>
  </si>
  <si>
    <t>TXN-205516</t>
  </si>
  <si>
    <t>TXN-205517</t>
  </si>
  <si>
    <t>TXN-205518</t>
  </si>
  <si>
    <t>TXN-205519</t>
  </si>
  <si>
    <t>TXN-205520</t>
  </si>
  <si>
    <t>TXN-205521</t>
  </si>
  <si>
    <t>TXN-205522</t>
  </si>
  <si>
    <t>TXN-205523</t>
  </si>
  <si>
    <t>TXN-205524</t>
  </si>
  <si>
    <t>TXN-205525</t>
  </si>
  <si>
    <t>TXN-205526</t>
  </si>
  <si>
    <t>TXN-205527</t>
  </si>
  <si>
    <t>TXN-205528</t>
  </si>
  <si>
    <t>TXN-205529</t>
  </si>
  <si>
    <t>TXN-205530</t>
  </si>
  <si>
    <t>TXN-205531</t>
  </si>
  <si>
    <t>TXN-205532</t>
  </si>
  <si>
    <t>TXN-205533</t>
  </si>
  <si>
    <t>TXN-205534</t>
  </si>
  <si>
    <t>TXN-205535</t>
  </si>
  <si>
    <t>TXN-205536</t>
  </si>
  <si>
    <t>TXN-205537</t>
  </si>
  <si>
    <t>TXN-205538</t>
  </si>
  <si>
    <t>TXN-205539</t>
  </si>
  <si>
    <t>TXN-205540</t>
  </si>
  <si>
    <t>TXN-205541</t>
  </si>
  <si>
    <t>TXN-205542</t>
  </si>
  <si>
    <t>TXN-205543</t>
  </si>
  <si>
    <t>TXN-205544</t>
  </si>
  <si>
    <t>TXN-205545</t>
  </si>
  <si>
    <t>TXN-205546</t>
  </si>
  <si>
    <t>TXN-205547</t>
  </si>
  <si>
    <t>TXN-205548</t>
  </si>
  <si>
    <t>TXN-205549</t>
  </si>
  <si>
    <t>TXN-205550</t>
  </si>
  <si>
    <t>TXN-205551</t>
  </si>
  <si>
    <t>TXN-205552</t>
  </si>
  <si>
    <t>TXN-205553</t>
  </si>
  <si>
    <t>TXN-205554</t>
  </si>
  <si>
    <t>TXN-205555</t>
  </si>
  <si>
    <t>TXN-205556</t>
  </si>
  <si>
    <t>TXN-205557</t>
  </si>
  <si>
    <t>TXN-205558</t>
  </si>
  <si>
    <t>TXN-205559</t>
  </si>
  <si>
    <t>TXN-205560</t>
  </si>
  <si>
    <t>TXN-205561</t>
  </si>
  <si>
    <t>TXN-205562</t>
  </si>
  <si>
    <t>TXN-205563</t>
  </si>
  <si>
    <t>TXN-205564</t>
  </si>
  <si>
    <t>TXN-205565</t>
  </si>
  <si>
    <t>TXN-205566</t>
  </si>
  <si>
    <t>TXN-205567</t>
  </si>
  <si>
    <t>TXN-205568</t>
  </si>
  <si>
    <t>TXN-205569</t>
  </si>
  <si>
    <t>TXN-205570</t>
  </si>
  <si>
    <t>TXN-205571</t>
  </si>
  <si>
    <t>TXN-205572</t>
  </si>
  <si>
    <t>TXN-205573</t>
  </si>
  <si>
    <t>TXN-205574</t>
  </si>
  <si>
    <t>TXN-205575</t>
  </si>
  <si>
    <t>TXN-205576</t>
  </si>
  <si>
    <t>TXN-205577</t>
  </si>
  <si>
    <t>TXN-205578</t>
  </si>
  <si>
    <t>TXN-205579</t>
  </si>
  <si>
    <t>TXN-205580</t>
  </si>
  <si>
    <t>TXN-205581</t>
  </si>
  <si>
    <t>TXN-205582</t>
  </si>
  <si>
    <t>TXN-205583</t>
  </si>
  <si>
    <t>TXN-205584</t>
  </si>
  <si>
    <t>TXN-205585</t>
  </si>
  <si>
    <t>TXN-205586</t>
  </si>
  <si>
    <t>TXN-205587</t>
  </si>
  <si>
    <t>TXN-205588</t>
  </si>
  <si>
    <t>TXN-205589</t>
  </si>
  <si>
    <t>TXN-205590</t>
  </si>
  <si>
    <t>TXN-205591</t>
  </si>
  <si>
    <t>TXN-205592</t>
  </si>
  <si>
    <t>TXN-205593</t>
  </si>
  <si>
    <t>TXN-205594</t>
  </si>
  <si>
    <t>TXN-205595</t>
  </si>
  <si>
    <t>TXN-205596</t>
  </si>
  <si>
    <t>TXN-205597</t>
  </si>
  <si>
    <t>TXN-205598</t>
  </si>
  <si>
    <t>TXN-205599</t>
  </si>
  <si>
    <t>TXN-205600</t>
  </si>
  <si>
    <t>TXN-205601</t>
  </si>
  <si>
    <t>TXN-205602</t>
  </si>
  <si>
    <t>TXN-205603</t>
  </si>
  <si>
    <t>TXN-205604</t>
  </si>
  <si>
    <t>TXN-205605</t>
  </si>
  <si>
    <t>TXN-205606</t>
  </si>
  <si>
    <t>TXN-205607</t>
  </si>
  <si>
    <t>TXN-205608</t>
  </si>
  <si>
    <t>TXN-205609</t>
  </si>
  <si>
    <t>TXN-205610</t>
  </si>
  <si>
    <t>TXN-205611</t>
  </si>
  <si>
    <t>TXN-205612</t>
  </si>
  <si>
    <t>TXN-205613</t>
  </si>
  <si>
    <t>TXN-205614</t>
  </si>
  <si>
    <t>TXN-205615</t>
  </si>
  <si>
    <t>TXN-205616</t>
  </si>
  <si>
    <t>TXN-205617</t>
  </si>
  <si>
    <t>TXN-205618</t>
  </si>
  <si>
    <t>TXN-205619</t>
  </si>
  <si>
    <t>TXN-205620</t>
  </si>
  <si>
    <t>TXN-205621</t>
  </si>
  <si>
    <t>TXN-205622</t>
  </si>
  <si>
    <t>TXN-205623</t>
  </si>
  <si>
    <t>TXN-205624</t>
  </si>
  <si>
    <t>TXN-205625</t>
  </si>
  <si>
    <t>TXN-205626</t>
  </si>
  <si>
    <t>TXN-205627</t>
  </si>
  <si>
    <t>TXN-205628</t>
  </si>
  <si>
    <t>TXN-205629</t>
  </si>
  <si>
    <t>TXN-205630</t>
  </si>
  <si>
    <t>TXN-205631</t>
  </si>
  <si>
    <t>TXN-205632</t>
  </si>
  <si>
    <t>TXN-205633</t>
  </si>
  <si>
    <t>TXN-205634</t>
  </si>
  <si>
    <t>TXN-205635</t>
  </si>
  <si>
    <t>TXN-205636</t>
  </si>
  <si>
    <t>TXN-205637</t>
  </si>
  <si>
    <t>TXN-205638</t>
  </si>
  <si>
    <t>TXN-205639</t>
  </si>
  <si>
    <t>TXN-205640</t>
  </si>
  <si>
    <t>TXN-205641</t>
  </si>
  <si>
    <t>TXN-205642</t>
  </si>
  <si>
    <t>TXN-205643</t>
  </si>
  <si>
    <t>TXN-205644</t>
  </si>
  <si>
    <t>TXN-205645</t>
  </si>
  <si>
    <t>TXN-205646</t>
  </si>
  <si>
    <t>TXN-205647</t>
  </si>
  <si>
    <t>TXN-205648</t>
  </si>
  <si>
    <t>TXN-205649</t>
  </si>
  <si>
    <t>TXN-205650</t>
  </si>
  <si>
    <t>TXN-205651</t>
  </si>
  <si>
    <t>TXN-205652</t>
  </si>
  <si>
    <t>TXN-205653</t>
  </si>
  <si>
    <t>TXN-205654</t>
  </si>
  <si>
    <t>TXN-205655</t>
  </si>
  <si>
    <t>TXN-205656</t>
  </si>
  <si>
    <t>TXN-205657</t>
  </si>
  <si>
    <t>TXN-205658</t>
  </si>
  <si>
    <t>TXN-205659</t>
  </si>
  <si>
    <t>TXN-205660</t>
  </si>
  <si>
    <t>TXN-205661</t>
  </si>
  <si>
    <t>TXN-205662</t>
  </si>
  <si>
    <t>TXN-205663</t>
  </si>
  <si>
    <t>TXN-205664</t>
  </si>
  <si>
    <t>TXN-205665</t>
  </si>
  <si>
    <t>TXN-205666</t>
  </si>
  <si>
    <t>TXN-205667</t>
  </si>
  <si>
    <t>TXN-205668</t>
  </si>
  <si>
    <t>TXN-205669</t>
  </si>
  <si>
    <t>TXN-205670</t>
  </si>
  <si>
    <t>TXN-205671</t>
  </si>
  <si>
    <t>TXN-205672</t>
  </si>
  <si>
    <t>TXN-205673</t>
  </si>
  <si>
    <t>TXN-205674</t>
  </si>
  <si>
    <t>TXN-205675</t>
  </si>
  <si>
    <t>TXN-205676</t>
  </si>
  <si>
    <t>TXN-205677</t>
  </si>
  <si>
    <t>TXN-205678</t>
  </si>
  <si>
    <t>TXN-205679</t>
  </si>
  <si>
    <t>TXN-205680</t>
  </si>
  <si>
    <t>TXN-205681</t>
  </si>
  <si>
    <t>TXN-205682</t>
  </si>
  <si>
    <t>TXN-205683</t>
  </si>
  <si>
    <t>TXN-205684</t>
  </si>
  <si>
    <t>TXN-205685</t>
  </si>
  <si>
    <t>TXN-205686</t>
  </si>
  <si>
    <t>TXN-205687</t>
  </si>
  <si>
    <t>TXN-205688</t>
  </si>
  <si>
    <t>TXN-205689</t>
  </si>
  <si>
    <t>TXN-205690</t>
  </si>
  <si>
    <t>TXN-205691</t>
  </si>
  <si>
    <t>TXN-205692</t>
  </si>
  <si>
    <t>TXN-205693</t>
  </si>
  <si>
    <t>TXN-205694</t>
  </si>
  <si>
    <t>TXN-205695</t>
  </si>
  <si>
    <t>TXN-205696</t>
  </si>
  <si>
    <t>TXN-205697</t>
  </si>
  <si>
    <t>TXN-205698</t>
  </si>
  <si>
    <t>TXN-205699</t>
  </si>
  <si>
    <t>TXN-205700</t>
  </si>
  <si>
    <t>TXN-205701</t>
  </si>
  <si>
    <t>TXN-205702</t>
  </si>
  <si>
    <t>TXN-205703</t>
  </si>
  <si>
    <t>TXN-205704</t>
  </si>
  <si>
    <t>TXN-205705</t>
  </si>
  <si>
    <t>TXN-205706</t>
  </si>
  <si>
    <t>TXN-205707</t>
  </si>
  <si>
    <t>TXN-205708</t>
  </si>
  <si>
    <t>TXN-205709</t>
  </si>
  <si>
    <t>TXN-205710</t>
  </si>
  <si>
    <t>TXN-205711</t>
  </si>
  <si>
    <t>TXN-205712</t>
  </si>
  <si>
    <t>TXN-205713</t>
  </si>
  <si>
    <t>TXN-205714</t>
  </si>
  <si>
    <t>TXN-205715</t>
  </si>
  <si>
    <t>TXN-205716</t>
  </si>
  <si>
    <t>TXN-205717</t>
  </si>
  <si>
    <t>TXN-205718</t>
  </si>
  <si>
    <t>TXN-205719</t>
  </si>
  <si>
    <t>TXN-205720</t>
  </si>
  <si>
    <t>TXN-205721</t>
  </si>
  <si>
    <t>TXN-205722</t>
  </si>
  <si>
    <t>TXN-205723</t>
  </si>
  <si>
    <t>TXN-205724</t>
  </si>
  <si>
    <t>TXN-205725</t>
  </si>
  <si>
    <t>TXN-205726</t>
  </si>
  <si>
    <t>TXN-205727</t>
  </si>
  <si>
    <t>TXN-205728</t>
  </si>
  <si>
    <t>TXN-205729</t>
  </si>
  <si>
    <t>TXN-205730</t>
  </si>
  <si>
    <t>TXN-205731</t>
  </si>
  <si>
    <t>TXN-205732</t>
  </si>
  <si>
    <t>TXN-205733</t>
  </si>
  <si>
    <t>TXN-205734</t>
  </si>
  <si>
    <t>TXN-205735</t>
  </si>
  <si>
    <t>TXN-205736</t>
  </si>
  <si>
    <t>TXN-205737</t>
  </si>
  <si>
    <t>TXN-205738</t>
  </si>
  <si>
    <t>TXN-205739</t>
  </si>
  <si>
    <t>TXN-205740</t>
  </si>
  <si>
    <t>TXN-205741</t>
  </si>
  <si>
    <t>TXN-205742</t>
  </si>
  <si>
    <t>TXN-205743</t>
  </si>
  <si>
    <t>TXN-205744</t>
  </si>
  <si>
    <t>TXN-205745</t>
  </si>
  <si>
    <t>TXN-205746</t>
  </si>
  <si>
    <t>TXN-205747</t>
  </si>
  <si>
    <t>TXN-205748</t>
  </si>
  <si>
    <t>TXN-205749</t>
  </si>
  <si>
    <t>TXN-205750</t>
  </si>
  <si>
    <t>TXN-205751</t>
  </si>
  <si>
    <t>TXN-205752</t>
  </si>
  <si>
    <t>TXN-205753</t>
  </si>
  <si>
    <t>TXN-205754</t>
  </si>
  <si>
    <t>TXN-205755</t>
  </si>
  <si>
    <t>TXN-205756</t>
  </si>
  <si>
    <t>TXN-205757</t>
  </si>
  <si>
    <t>TXN-205758</t>
  </si>
  <si>
    <t>TXN-205759</t>
  </si>
  <si>
    <t>TXN-205760</t>
  </si>
  <si>
    <t>TXN-205761</t>
  </si>
  <si>
    <t>TXN-205762</t>
  </si>
  <si>
    <t>TXN-205763</t>
  </si>
  <si>
    <t>TXN-205764</t>
  </si>
  <si>
    <t>TXN-205765</t>
  </si>
  <si>
    <t>TXN-205766</t>
  </si>
  <si>
    <t>TXN-205767</t>
  </si>
  <si>
    <t>TXN-205768</t>
  </si>
  <si>
    <t>TXN-205769</t>
  </si>
  <si>
    <t>TXN-205770</t>
  </si>
  <si>
    <t>TXN-205771</t>
  </si>
  <si>
    <t>TXN-205772</t>
  </si>
  <si>
    <t>TXN-205773</t>
  </si>
  <si>
    <t>TXN-205774</t>
  </si>
  <si>
    <t>TXN-205775</t>
  </si>
  <si>
    <t>TXN-205776</t>
  </si>
  <si>
    <t>TXN-205777</t>
  </si>
  <si>
    <t>TXN-205778</t>
  </si>
  <si>
    <t>TXN-205779</t>
  </si>
  <si>
    <t>TXN-205780</t>
  </si>
  <si>
    <t>TXN-205781</t>
  </si>
  <si>
    <t>TXN-205782</t>
  </si>
  <si>
    <t>TXN-205783</t>
  </si>
  <si>
    <t>TXN-205784</t>
  </si>
  <si>
    <t>TXN-205785</t>
  </si>
  <si>
    <t>TXN-205786</t>
  </si>
  <si>
    <t>TXN-205787</t>
  </si>
  <si>
    <t>TXN-205788</t>
  </si>
  <si>
    <t>TXN-205789</t>
  </si>
  <si>
    <t>TXN-205790</t>
  </si>
  <si>
    <t>TXN-205791</t>
  </si>
  <si>
    <t>TXN-205792</t>
  </si>
  <si>
    <t>TXN-205793</t>
  </si>
  <si>
    <t>TXN-205794</t>
  </si>
  <si>
    <t>TXN-205795</t>
  </si>
  <si>
    <t>TXN-205796</t>
  </si>
  <si>
    <t>TXN-205797</t>
  </si>
  <si>
    <t>TXN-205798</t>
  </si>
  <si>
    <t>TXN-205799</t>
  </si>
  <si>
    <t>TXN-205800</t>
  </si>
  <si>
    <t>TXN-205801</t>
  </si>
  <si>
    <t>TXN-205802</t>
  </si>
  <si>
    <t>TXN-205803</t>
  </si>
  <si>
    <t>TXN-205804</t>
  </si>
  <si>
    <t>TXN-205805</t>
  </si>
  <si>
    <t>TXN-205806</t>
  </si>
  <si>
    <t>TXN-205807</t>
  </si>
  <si>
    <t>TXN-205808</t>
  </si>
  <si>
    <t>TXN-205809</t>
  </si>
  <si>
    <t>TXN-205810</t>
  </si>
  <si>
    <t>TXN-205811</t>
  </si>
  <si>
    <t>TXN-205812</t>
  </si>
  <si>
    <t>TXN-205813</t>
  </si>
  <si>
    <t>TXN-205814</t>
  </si>
  <si>
    <t>TXN-205815</t>
  </si>
  <si>
    <t>TXN-205816</t>
  </si>
  <si>
    <t>TXN-205817</t>
  </si>
  <si>
    <t>TXN-205818</t>
  </si>
  <si>
    <t>TXN-205819</t>
  </si>
  <si>
    <t>TXN-205820</t>
  </si>
  <si>
    <t>TXN-205821</t>
  </si>
  <si>
    <t>TXN-205822</t>
  </si>
  <si>
    <t>TXN-205823</t>
  </si>
  <si>
    <t>TXN-205824</t>
  </si>
  <si>
    <t>TXN-205825</t>
  </si>
  <si>
    <t>TXN-205826</t>
  </si>
  <si>
    <t>TXN-205827</t>
  </si>
  <si>
    <t>TXN-205828</t>
  </si>
  <si>
    <t>TXN-205829</t>
  </si>
  <si>
    <t>TXN-205830</t>
  </si>
  <si>
    <t>TXN-205831</t>
  </si>
  <si>
    <t>TXN-205832</t>
  </si>
  <si>
    <t>TXN-205833</t>
  </si>
  <si>
    <t>TXN-205834</t>
  </si>
  <si>
    <t>TXN-205835</t>
  </si>
  <si>
    <t>TXN-205836</t>
  </si>
  <si>
    <t>TXN-205837</t>
  </si>
  <si>
    <t>TXN-205838</t>
  </si>
  <si>
    <t>TXN-205839</t>
  </si>
  <si>
    <t>TXN-205840</t>
  </si>
  <si>
    <t>TXN-205841</t>
  </si>
  <si>
    <t>TXN-205842</t>
  </si>
  <si>
    <t>TXN-205843</t>
  </si>
  <si>
    <t>TXN-205844</t>
  </si>
  <si>
    <t>TXN-205845</t>
  </si>
  <si>
    <t>TXN-205846</t>
  </si>
  <si>
    <t>TXN-205847</t>
  </si>
  <si>
    <t>TXN-205848</t>
  </si>
  <si>
    <t>TXN-205849</t>
  </si>
  <si>
    <t>TXN-205850</t>
  </si>
  <si>
    <t>TXN-205851</t>
  </si>
  <si>
    <t>TXN-205852</t>
  </si>
  <si>
    <t>TXN-205853</t>
  </si>
  <si>
    <t>TXN-205854</t>
  </si>
  <si>
    <t>TXN-205855</t>
  </si>
  <si>
    <t>TXN-205856</t>
  </si>
  <si>
    <t>TXN-205857</t>
  </si>
  <si>
    <t>TXN-205858</t>
  </si>
  <si>
    <t>TXN-205859</t>
  </si>
  <si>
    <t>TXN-205860</t>
  </si>
  <si>
    <t>TXN-205861</t>
  </si>
  <si>
    <t>TXN-205862</t>
  </si>
  <si>
    <t>TXN-205863</t>
  </si>
  <si>
    <t>TXN-205864</t>
  </si>
  <si>
    <t>TXN-205865</t>
  </si>
  <si>
    <t>TXN-205866</t>
  </si>
  <si>
    <t>TXN-205867</t>
  </si>
  <si>
    <t>TXN-205868</t>
  </si>
  <si>
    <t>TXN-205869</t>
  </si>
  <si>
    <t>TXN-205870</t>
  </si>
  <si>
    <t>TXN-205871</t>
  </si>
  <si>
    <t>TXN-205872</t>
  </si>
  <si>
    <t>TXN-205873</t>
  </si>
  <si>
    <t>TXN-205874</t>
  </si>
  <si>
    <t>TXN-205875</t>
  </si>
  <si>
    <t>TXN-205876</t>
  </si>
  <si>
    <t>TXN-205877</t>
  </si>
  <si>
    <t>TXN-205878</t>
  </si>
  <si>
    <t>TXN-205879</t>
  </si>
  <si>
    <t>TXN-205880</t>
  </si>
  <si>
    <t>TXN-205881</t>
  </si>
  <si>
    <t>TXN-205882</t>
  </si>
  <si>
    <t>TXN-205883</t>
  </si>
  <si>
    <t>TXN-205884</t>
  </si>
  <si>
    <t>TXN-205885</t>
  </si>
  <si>
    <t>TXN-205886</t>
  </si>
  <si>
    <t>TXN-205887</t>
  </si>
  <si>
    <t>TXN-205888</t>
  </si>
  <si>
    <t>TXN-205889</t>
  </si>
  <si>
    <t>TXN-205890</t>
  </si>
  <si>
    <t>TXN-205891</t>
  </si>
  <si>
    <t>TXN-205892</t>
  </si>
  <si>
    <t>TXN-205893</t>
  </si>
  <si>
    <t>TXN-205894</t>
  </si>
  <si>
    <t>TXN-205895</t>
  </si>
  <si>
    <t>TXN-205896</t>
  </si>
  <si>
    <t>TXN-205897</t>
  </si>
  <si>
    <t>TXN-205898</t>
  </si>
  <si>
    <t>TXN-205899</t>
  </si>
  <si>
    <t>TXN-205900</t>
  </si>
  <si>
    <t>TXN-205901</t>
  </si>
  <si>
    <t>TXN-205902</t>
  </si>
  <si>
    <t>TXN-205903</t>
  </si>
  <si>
    <t>TXN-205904</t>
  </si>
  <si>
    <t>TXN-205905</t>
  </si>
  <si>
    <t>TXN-205906</t>
  </si>
  <si>
    <t>TXN-205907</t>
  </si>
  <si>
    <t>TXN-205908</t>
  </si>
  <si>
    <t>TXN-205909</t>
  </si>
  <si>
    <t>TXN-205910</t>
  </si>
  <si>
    <t>TXN-205911</t>
  </si>
  <si>
    <t>TXN-205912</t>
  </si>
  <si>
    <t>TXN-205913</t>
  </si>
  <si>
    <t>TXN-205914</t>
  </si>
  <si>
    <t>TXN-205915</t>
  </si>
  <si>
    <t>TXN-205916</t>
  </si>
  <si>
    <t>TXN-205917</t>
  </si>
  <si>
    <t>TXN-205918</t>
  </si>
  <si>
    <t>TXN-205919</t>
  </si>
  <si>
    <t>TXN-205920</t>
  </si>
  <si>
    <t>TXN-205921</t>
  </si>
  <si>
    <t>TXN-205922</t>
  </si>
  <si>
    <t>TXN-205923</t>
  </si>
  <si>
    <t>TXN-205924</t>
  </si>
  <si>
    <t>TXN-205925</t>
  </si>
  <si>
    <t>TXN-205926</t>
  </si>
  <si>
    <t>TXN-205927</t>
  </si>
  <si>
    <t>TXN-205928</t>
  </si>
  <si>
    <t>TXN-205929</t>
  </si>
  <si>
    <t>TXN-205930</t>
  </si>
  <si>
    <t>TXN-205931</t>
  </si>
  <si>
    <t>TXN-205932</t>
  </si>
  <si>
    <t>TXN-205933</t>
  </si>
  <si>
    <t>TXN-205934</t>
  </si>
  <si>
    <t>TXN-205935</t>
  </si>
  <si>
    <t>TXN-205936</t>
  </si>
  <si>
    <t>TXN-205937</t>
  </si>
  <si>
    <t>TXN-205938</t>
  </si>
  <si>
    <t>TXN-205939</t>
  </si>
  <si>
    <t>TXN-205940</t>
  </si>
  <si>
    <t>TXN-205941</t>
  </si>
  <si>
    <t>TXN-205942</t>
  </si>
  <si>
    <t>TXN-205943</t>
  </si>
  <si>
    <t>TXN-205944</t>
  </si>
  <si>
    <t>TXN-205945</t>
  </si>
  <si>
    <t>TXN-205946</t>
  </si>
  <si>
    <t>TXN-205947</t>
  </si>
  <si>
    <t>TXN-205948</t>
  </si>
  <si>
    <t>TXN-205949</t>
  </si>
  <si>
    <t>TXN-205950</t>
  </si>
  <si>
    <t>TXN-205951</t>
  </si>
  <si>
    <t>TXN-205952</t>
  </si>
  <si>
    <t>TXN-205953</t>
  </si>
  <si>
    <t>TXN-205954</t>
  </si>
  <si>
    <t>TXN-205955</t>
  </si>
  <si>
    <t>TXN-205956</t>
  </si>
  <si>
    <t>TXN-205957</t>
  </si>
  <si>
    <t>TXN-205958</t>
  </si>
  <si>
    <t>TXN-205959</t>
  </si>
  <si>
    <t>TXN-205960</t>
  </si>
  <si>
    <t>TXN-205961</t>
  </si>
  <si>
    <t>TXN-205962</t>
  </si>
  <si>
    <t>TXN-205963</t>
  </si>
  <si>
    <t>TXN-205964</t>
  </si>
  <si>
    <t>TXN-205965</t>
  </si>
  <si>
    <t>TXN-205966</t>
  </si>
  <si>
    <t>TXN-205967</t>
  </si>
  <si>
    <t>TXN-205968</t>
  </si>
  <si>
    <t>TXN-205969</t>
  </si>
  <si>
    <t>TXN-205970</t>
  </si>
  <si>
    <t>TXN-205971</t>
  </si>
  <si>
    <t>TXN-205972</t>
  </si>
  <si>
    <t>TXN-205973</t>
  </si>
  <si>
    <t>TXN-205974</t>
  </si>
  <si>
    <t>TXN-205975</t>
  </si>
  <si>
    <t>TXN-205976</t>
  </si>
  <si>
    <t>TXN-205977</t>
  </si>
  <si>
    <t>TXN-205978</t>
  </si>
  <si>
    <t>TXN-205979</t>
  </si>
  <si>
    <t>TXN-205980</t>
  </si>
  <si>
    <t>TXN-205981</t>
  </si>
  <si>
    <t>TXN-205982</t>
  </si>
  <si>
    <t>TXN-205983</t>
  </si>
  <si>
    <t>TXN-205984</t>
  </si>
  <si>
    <t>TXN-205985</t>
  </si>
  <si>
    <t>TXN-205986</t>
  </si>
  <si>
    <t>TXN-205987</t>
  </si>
  <si>
    <t>TXN-205988</t>
  </si>
  <si>
    <t>TXN-205989</t>
  </si>
  <si>
    <t>TXN-205990</t>
  </si>
  <si>
    <t>TXN-205991</t>
  </si>
  <si>
    <t>TXN-205992</t>
  </si>
  <si>
    <t>TXN-205993</t>
  </si>
  <si>
    <t>TXN-205994</t>
  </si>
  <si>
    <t>TXN-205995</t>
  </si>
  <si>
    <t>TXN-205996</t>
  </si>
  <si>
    <t>TXN-205997</t>
  </si>
  <si>
    <t>TXN-205998</t>
  </si>
  <si>
    <t>TXN-205999</t>
  </si>
  <si>
    <t>TXN-206000</t>
  </si>
  <si>
    <t>TXN-206001</t>
  </si>
  <si>
    <t>TXN-206002</t>
  </si>
  <si>
    <t>TXN-206003</t>
  </si>
  <si>
    <t>TXN-206004</t>
  </si>
  <si>
    <t>TXN-206005</t>
  </si>
  <si>
    <t>TXN-206006</t>
  </si>
  <si>
    <t>TXN-206007</t>
  </si>
  <si>
    <t>TXN-206008</t>
  </si>
  <si>
    <t>TXN-206009</t>
  </si>
  <si>
    <t>TXN-206010</t>
  </si>
  <si>
    <t>TXN-206011</t>
  </si>
  <si>
    <t>TXN-206012</t>
  </si>
  <si>
    <t>TXN-206013</t>
  </si>
  <si>
    <t>TXN-206014</t>
  </si>
  <si>
    <t>TXN-206015</t>
  </si>
  <si>
    <t>TXN-206016</t>
  </si>
  <si>
    <t>TXN-206017</t>
  </si>
  <si>
    <t>TXN-206018</t>
  </si>
  <si>
    <t>TXN-206019</t>
  </si>
  <si>
    <t>TXN-206020</t>
  </si>
  <si>
    <t>TXN-206021</t>
  </si>
  <si>
    <t>TXN-206022</t>
  </si>
  <si>
    <t>TXN-206023</t>
  </si>
  <si>
    <t>TXN-206024</t>
  </si>
  <si>
    <t>TXN-206025</t>
  </si>
  <si>
    <t>TXN-206026</t>
  </si>
  <si>
    <t>TXN-206027</t>
  </si>
  <si>
    <t>TXN-206028</t>
  </si>
  <si>
    <t>TXN-206029</t>
  </si>
  <si>
    <t>TXN-206030</t>
  </si>
  <si>
    <t>TXN-206031</t>
  </si>
  <si>
    <t>TXN-206032</t>
  </si>
  <si>
    <t>TXN-206033</t>
  </si>
  <si>
    <t>TXN-206034</t>
  </si>
  <si>
    <t>TXN-206035</t>
  </si>
  <si>
    <t>TXN-206036</t>
  </si>
  <si>
    <t>TXN-206037</t>
  </si>
  <si>
    <t>TXN-206038</t>
  </si>
  <si>
    <t>TXN-206039</t>
  </si>
  <si>
    <t>TXN-206040</t>
  </si>
  <si>
    <t>TXN-206041</t>
  </si>
  <si>
    <t>TXN-206042</t>
  </si>
  <si>
    <t>TXN-206043</t>
  </si>
  <si>
    <t>TXN-206044</t>
  </si>
  <si>
    <t>TXN-206045</t>
  </si>
  <si>
    <t>TXN-206046</t>
  </si>
  <si>
    <t>TXN-206047</t>
  </si>
  <si>
    <t>TXN-206048</t>
  </si>
  <si>
    <t>TXN-206049</t>
  </si>
  <si>
    <t>TXN-206050</t>
  </si>
  <si>
    <t>TXN-206051</t>
  </si>
  <si>
    <t>TXN-206052</t>
  </si>
  <si>
    <t>TXN-206053</t>
  </si>
  <si>
    <t>TXN-206054</t>
  </si>
  <si>
    <t>TXN-206055</t>
  </si>
  <si>
    <t>TXN-206056</t>
  </si>
  <si>
    <t>TXN-206057</t>
  </si>
  <si>
    <t>TXN-206058</t>
  </si>
  <si>
    <t>TXN-206059</t>
  </si>
  <si>
    <t>TXN-206060</t>
  </si>
  <si>
    <t>TXN-206061</t>
  </si>
  <si>
    <t>TXN-206062</t>
  </si>
  <si>
    <t>TXN-206063</t>
  </si>
  <si>
    <t>TXN-206064</t>
  </si>
  <si>
    <t>TXN-206065</t>
  </si>
  <si>
    <t>TXN-206066</t>
  </si>
  <si>
    <t>TXN-206067</t>
  </si>
  <si>
    <t>TXN-206068</t>
  </si>
  <si>
    <t>TXN-206069</t>
  </si>
  <si>
    <t>TXN-206070</t>
  </si>
  <si>
    <t>TXN-206071</t>
  </si>
  <si>
    <t>TXN-206072</t>
  </si>
  <si>
    <t>TXN-206073</t>
  </si>
  <si>
    <t>TXN-206074</t>
  </si>
  <si>
    <t>TXN-206075</t>
  </si>
  <si>
    <t>TXN-206076</t>
  </si>
  <si>
    <t>TXN-206077</t>
  </si>
  <si>
    <t>TXN-206078</t>
  </si>
  <si>
    <t>TXN-206079</t>
  </si>
  <si>
    <t>TXN-206080</t>
  </si>
  <si>
    <t>TXN-206081</t>
  </si>
  <si>
    <t>TXN-206082</t>
  </si>
  <si>
    <t>TXN-206083</t>
  </si>
  <si>
    <t>TXN-206084</t>
  </si>
  <si>
    <t>TXN-206085</t>
  </si>
  <si>
    <t>TXN-206086</t>
  </si>
  <si>
    <t>TXN-206087</t>
  </si>
  <si>
    <t>TXN-206088</t>
  </si>
  <si>
    <t>TXN-206089</t>
  </si>
  <si>
    <t>TXN-206090</t>
  </si>
  <si>
    <t>TXN-206091</t>
  </si>
  <si>
    <t>TXN-206092</t>
  </si>
  <si>
    <t>TXN-206093</t>
  </si>
  <si>
    <t>TXN-206094</t>
  </si>
  <si>
    <t>TXN-206095</t>
  </si>
  <si>
    <t>TXN-206096</t>
  </si>
  <si>
    <t>TXN-206097</t>
  </si>
  <si>
    <t>TXN-206098</t>
  </si>
  <si>
    <t>TXN-206099</t>
  </si>
  <si>
    <t>TXN-206100</t>
  </si>
  <si>
    <t>TXN-206101</t>
  </si>
  <si>
    <t>TXN-206102</t>
  </si>
  <si>
    <t>TXN-206103</t>
  </si>
  <si>
    <t>TXN-206104</t>
  </si>
  <si>
    <t>TXN-206105</t>
  </si>
  <si>
    <t>TXN-206106</t>
  </si>
  <si>
    <t>TXN-206107</t>
  </si>
  <si>
    <t>TXN-206108</t>
  </si>
  <si>
    <t>TXN-206109</t>
  </si>
  <si>
    <t>TXN-206110</t>
  </si>
  <si>
    <t>TXN-206111</t>
  </si>
  <si>
    <t>TXN-206112</t>
  </si>
  <si>
    <t>TXN-206113</t>
  </si>
  <si>
    <t>TXN-206114</t>
  </si>
  <si>
    <t>TXN-206115</t>
  </si>
  <si>
    <t>TXN-206116</t>
  </si>
  <si>
    <t>TXN-206117</t>
  </si>
  <si>
    <t>TXN-206118</t>
  </si>
  <si>
    <t>TXN-206119</t>
  </si>
  <si>
    <t>TXN-206120</t>
  </si>
  <si>
    <t>TXN-206121</t>
  </si>
  <si>
    <t>TXN-206122</t>
  </si>
  <si>
    <t>TXN-206123</t>
  </si>
  <si>
    <t>TXN-206124</t>
  </si>
  <si>
    <t>TXN-206125</t>
  </si>
  <si>
    <t>TXN-206126</t>
  </si>
  <si>
    <t>TXN-206127</t>
  </si>
  <si>
    <t>TXN-206128</t>
  </si>
  <si>
    <t>TXN-206129</t>
  </si>
  <si>
    <t>TXN-206130</t>
  </si>
  <si>
    <t>TXN-206131</t>
  </si>
  <si>
    <t>TXN-206132</t>
  </si>
  <si>
    <t>TXN-206133</t>
  </si>
  <si>
    <t>TXN-206134</t>
  </si>
  <si>
    <t>TXN-206135</t>
  </si>
  <si>
    <t>TXN-206136</t>
  </si>
  <si>
    <t>TXN-206137</t>
  </si>
  <si>
    <t>TXN-206138</t>
  </si>
  <si>
    <t>TXN-206139</t>
  </si>
  <si>
    <t>TXN-206140</t>
  </si>
  <si>
    <t>TXN-206141</t>
  </si>
  <si>
    <t>TXN-206142</t>
  </si>
  <si>
    <t>TXN-206143</t>
  </si>
  <si>
    <t>TXN-206144</t>
  </si>
  <si>
    <t>TXN-206145</t>
  </si>
  <si>
    <t>TXN-206146</t>
  </si>
  <si>
    <t>TXN-206147</t>
  </si>
  <si>
    <t>TXN-206148</t>
  </si>
  <si>
    <t>TXN-206149</t>
  </si>
  <si>
    <t>TXN-206150</t>
  </si>
  <si>
    <t>TXN-206151</t>
  </si>
  <si>
    <t>TXN-206152</t>
  </si>
  <si>
    <t>TXN-206153</t>
  </si>
  <si>
    <t>TXN-206154</t>
  </si>
  <si>
    <t>TXN-206155</t>
  </si>
  <si>
    <t>TXN-206156</t>
  </si>
  <si>
    <t>TXN-206157</t>
  </si>
  <si>
    <t>TXN-206158</t>
  </si>
  <si>
    <t>TXN-206159</t>
  </si>
  <si>
    <t>TXN-206160</t>
  </si>
  <si>
    <t>TXN-206161</t>
  </si>
  <si>
    <t>TXN-206162</t>
  </si>
  <si>
    <t>TXN-206163</t>
  </si>
  <si>
    <t>TXN-206164</t>
  </si>
  <si>
    <t>TXN-206165</t>
  </si>
  <si>
    <t>TXN-206166</t>
  </si>
  <si>
    <t>TXN-206167</t>
  </si>
  <si>
    <t>TXN-206168</t>
  </si>
  <si>
    <t>TXN-206169</t>
  </si>
  <si>
    <t>TXN-206170</t>
  </si>
  <si>
    <t>TXN-206171</t>
  </si>
  <si>
    <t>TXN-206172</t>
  </si>
  <si>
    <t>TXN-206173</t>
  </si>
  <si>
    <t>TXN-206174</t>
  </si>
  <si>
    <t>TXN-206175</t>
  </si>
  <si>
    <t>TXN-206176</t>
  </si>
  <si>
    <t>TXN-206177</t>
  </si>
  <si>
    <t>TXN-206178</t>
  </si>
  <si>
    <t>TXN-206179</t>
  </si>
  <si>
    <t>TXN-206180</t>
  </si>
  <si>
    <t>TXN-206181</t>
  </si>
  <si>
    <t>TXN-206182</t>
  </si>
  <si>
    <t>TXN-206183</t>
  </si>
  <si>
    <t>TXN-206184</t>
  </si>
  <si>
    <t>TXN-206185</t>
  </si>
  <si>
    <t>TXN-206186</t>
  </si>
  <si>
    <t>TXN-206187</t>
  </si>
  <si>
    <t>TXN-206188</t>
  </si>
  <si>
    <t>TXN-206189</t>
  </si>
  <si>
    <t>TXN-206190</t>
  </si>
  <si>
    <t>TXN-206191</t>
  </si>
  <si>
    <t>TXN-206192</t>
  </si>
  <si>
    <t>TXN-206193</t>
  </si>
  <si>
    <t>TXN-206194</t>
  </si>
  <si>
    <t>TXN-206195</t>
  </si>
  <si>
    <t>TXN-206196</t>
  </si>
  <si>
    <t>TXN-206197</t>
  </si>
  <si>
    <t>TXN-206198</t>
  </si>
  <si>
    <t>TXN-206199</t>
  </si>
  <si>
    <t>TXN-206200</t>
  </si>
  <si>
    <t>TXN-206201</t>
  </si>
  <si>
    <t>TXN-206202</t>
  </si>
  <si>
    <t>TXN-206203</t>
  </si>
  <si>
    <t>TXN-206204</t>
  </si>
  <si>
    <t>TXN-206205</t>
  </si>
  <si>
    <t>TXN-206206</t>
  </si>
  <si>
    <t>TXN-206207</t>
  </si>
  <si>
    <t>TXN-206208</t>
  </si>
  <si>
    <t>TXN-206209</t>
  </si>
  <si>
    <t>TXN-206210</t>
  </si>
  <si>
    <t>TXN-206211</t>
  </si>
  <si>
    <t>TXN-206212</t>
  </si>
  <si>
    <t>TXN-206213</t>
  </si>
  <si>
    <t>TXN-206214</t>
  </si>
  <si>
    <t>TXN-206215</t>
  </si>
  <si>
    <t>TXN-206216</t>
  </si>
  <si>
    <t>TXN-206217</t>
  </si>
  <si>
    <t>TXN-206218</t>
  </si>
  <si>
    <t>TXN-206219</t>
  </si>
  <si>
    <t>TXN-206220</t>
  </si>
  <si>
    <t>TXN-206221</t>
  </si>
  <si>
    <t>TXN-206222</t>
  </si>
  <si>
    <t>TXN-206223</t>
  </si>
  <si>
    <t>TXN-206224</t>
  </si>
  <si>
    <t>TXN-206225</t>
  </si>
  <si>
    <t>TXN-206226</t>
  </si>
  <si>
    <t>TXN-206227</t>
  </si>
  <si>
    <t>TXN-206228</t>
  </si>
  <si>
    <t>TXN-206229</t>
  </si>
  <si>
    <t>TXN-206230</t>
  </si>
  <si>
    <t>TXN-206231</t>
  </si>
  <si>
    <t>TXN-206232</t>
  </si>
  <si>
    <t>TXN-206233</t>
  </si>
  <si>
    <t>TXN-206234</t>
  </si>
  <si>
    <t>TXN-206235</t>
  </si>
  <si>
    <t>TXN-206236</t>
  </si>
  <si>
    <t>TXN-206237</t>
  </si>
  <si>
    <t>TXN-206238</t>
  </si>
  <si>
    <t>TXN-206239</t>
  </si>
  <si>
    <t>TXN-206240</t>
  </si>
  <si>
    <t>TXN-206241</t>
  </si>
  <si>
    <t>TXN-206242</t>
  </si>
  <si>
    <t>TXN-206243</t>
  </si>
  <si>
    <t>TXN-206244</t>
  </si>
  <si>
    <t>TXN-206245</t>
  </si>
  <si>
    <t>TXN-206246</t>
  </si>
  <si>
    <t>TXN-206247</t>
  </si>
  <si>
    <t>TXN-206248</t>
  </si>
  <si>
    <t>TXN-206249</t>
  </si>
  <si>
    <t>TXN-206250</t>
  </si>
  <si>
    <t>TXN-206251</t>
  </si>
  <si>
    <t>TXN-206252</t>
  </si>
  <si>
    <t>TXN-206253</t>
  </si>
  <si>
    <t>TXN-206254</t>
  </si>
  <si>
    <t>TXN-206255</t>
  </si>
  <si>
    <t>TXN-206256</t>
  </si>
  <si>
    <t>TXN-206257</t>
  </si>
  <si>
    <t>TXN-206258</t>
  </si>
  <si>
    <t>TXN-206259</t>
  </si>
  <si>
    <t>TXN-206260</t>
  </si>
  <si>
    <t>TXN-206261</t>
  </si>
  <si>
    <t>TXN-206262</t>
  </si>
  <si>
    <t>TXN-206263</t>
  </si>
  <si>
    <t>TXN-206264</t>
  </si>
  <si>
    <t>TXN-206265</t>
  </si>
  <si>
    <t>TXN-206266</t>
  </si>
  <si>
    <t>TXN-206267</t>
  </si>
  <si>
    <t>TXN-206268</t>
  </si>
  <si>
    <t>TXN-206269</t>
  </si>
  <si>
    <t>TXN-206270</t>
  </si>
  <si>
    <t>TXN-206271</t>
  </si>
  <si>
    <t>TXN-206272</t>
  </si>
  <si>
    <t>TXN-206273</t>
  </si>
  <si>
    <t>TXN-206274</t>
  </si>
  <si>
    <t>TXN-206275</t>
  </si>
  <si>
    <t>TXN-206276</t>
  </si>
  <si>
    <t>TXN-206277</t>
  </si>
  <si>
    <t>TXN-206278</t>
  </si>
  <si>
    <t>TXN-206279</t>
  </si>
  <si>
    <t>TXN-206280</t>
  </si>
  <si>
    <t>TXN-206281</t>
  </si>
  <si>
    <t>TXN-206282</t>
  </si>
  <si>
    <t>TXN-206283</t>
  </si>
  <si>
    <t>TXN-206284</t>
  </si>
  <si>
    <t>TXN-206285</t>
  </si>
  <si>
    <t>TXN-206286</t>
  </si>
  <si>
    <t>TXN-206287</t>
  </si>
  <si>
    <t>TXN-206288</t>
  </si>
  <si>
    <t>TXN-206289</t>
  </si>
  <si>
    <t>TXN-206290</t>
  </si>
  <si>
    <t>TXN-206291</t>
  </si>
  <si>
    <t>TXN-206292</t>
  </si>
  <si>
    <t>TXN-206293</t>
  </si>
  <si>
    <t>TXN-206294</t>
  </si>
  <si>
    <t>TXN-206295</t>
  </si>
  <si>
    <t>TXN-206296</t>
  </si>
  <si>
    <t>TXN-206297</t>
  </si>
  <si>
    <t>TXN-206298</t>
  </si>
  <si>
    <t>TXN-206299</t>
  </si>
  <si>
    <t>TXN-206300</t>
  </si>
  <si>
    <t>TXN-206301</t>
  </si>
  <si>
    <t>TXN-206302</t>
  </si>
  <si>
    <t>TXN-206303</t>
  </si>
  <si>
    <t>TXN-206304</t>
  </si>
  <si>
    <t>TXN-206305</t>
  </si>
  <si>
    <t>TXN-206306</t>
  </si>
  <si>
    <t>TXN-206307</t>
  </si>
  <si>
    <t>TXN-206308</t>
  </si>
  <si>
    <t>TXN-206309</t>
  </si>
  <si>
    <t>TXN-206310</t>
  </si>
  <si>
    <t>TXN-206311</t>
  </si>
  <si>
    <t>TXN-206312</t>
  </si>
  <si>
    <t>TXN-206313</t>
  </si>
  <si>
    <t>TXN-206314</t>
  </si>
  <si>
    <t>TXN-206315</t>
  </si>
  <si>
    <t>TXN-206316</t>
  </si>
  <si>
    <t>TXN-206317</t>
  </si>
  <si>
    <t>TXN-206318</t>
  </si>
  <si>
    <t>TXN-206319</t>
  </si>
  <si>
    <t>TXN-206320</t>
  </si>
  <si>
    <t>TXN-206321</t>
  </si>
  <si>
    <t>TXN-206322</t>
  </si>
  <si>
    <t>TXN-206323</t>
  </si>
  <si>
    <t>TXN-206324</t>
  </si>
  <si>
    <t>TXN-206325</t>
  </si>
  <si>
    <t>TXN-206326</t>
  </si>
  <si>
    <t>TXN-206327</t>
  </si>
  <si>
    <t>TXN-206328</t>
  </si>
  <si>
    <t>TXN-206329</t>
  </si>
  <si>
    <t>TXN-206330</t>
  </si>
  <si>
    <t>TXN-206331</t>
  </si>
  <si>
    <t>TXN-206332</t>
  </si>
  <si>
    <t>TXN-206333</t>
  </si>
  <si>
    <t>TXN-206334</t>
  </si>
  <si>
    <t>TXN-206335</t>
  </si>
  <si>
    <t>TXN-206336</t>
  </si>
  <si>
    <t>TXN-206337</t>
  </si>
  <si>
    <t>TXN-206338</t>
  </si>
  <si>
    <t>TXN-206339</t>
  </si>
  <si>
    <t>TXN-206340</t>
  </si>
  <si>
    <t>TXN-206341</t>
  </si>
  <si>
    <t>TXN-206342</t>
  </si>
  <si>
    <t>TXN-206343</t>
  </si>
  <si>
    <t>TXN-206344</t>
  </si>
  <si>
    <t>TXN-206345</t>
  </si>
  <si>
    <t>TXN-206346</t>
  </si>
  <si>
    <t>TXN-206347</t>
  </si>
  <si>
    <t>TXN-206348</t>
  </si>
  <si>
    <t>TXN-206349</t>
  </si>
  <si>
    <t>TXN-206350</t>
  </si>
  <si>
    <t>TXN-206351</t>
  </si>
  <si>
    <t>TXN-206352</t>
  </si>
  <si>
    <t>TXN-206353</t>
  </si>
  <si>
    <t>TXN-206354</t>
  </si>
  <si>
    <t>TXN-206355</t>
  </si>
  <si>
    <t>TXN-206356</t>
  </si>
  <si>
    <t>TXN-206357</t>
  </si>
  <si>
    <t>TXN-206358</t>
  </si>
  <si>
    <t>TXN-206359</t>
  </si>
  <si>
    <t>TXN-206360</t>
  </si>
  <si>
    <t>TXN-206361</t>
  </si>
  <si>
    <t>TXN-206362</t>
  </si>
  <si>
    <t>TXN-206363</t>
  </si>
  <si>
    <t>TXN-206364</t>
  </si>
  <si>
    <t>TXN-206365</t>
  </si>
  <si>
    <t>TXN-206366</t>
  </si>
  <si>
    <t>TXN-206367</t>
  </si>
  <si>
    <t>TXN-206368</t>
  </si>
  <si>
    <t>TXN-206369</t>
  </si>
  <si>
    <t>TXN-206370</t>
  </si>
  <si>
    <t>TXN-206371</t>
  </si>
  <si>
    <t>TXN-206372</t>
  </si>
  <si>
    <t>TXN-206373</t>
  </si>
  <si>
    <t>TXN-206374</t>
  </si>
  <si>
    <t>TXN-206375</t>
  </si>
  <si>
    <t>TXN-206376</t>
  </si>
  <si>
    <t>TXN-206377</t>
  </si>
  <si>
    <t>TXN-206378</t>
  </si>
  <si>
    <t>TXN-206379</t>
  </si>
  <si>
    <t>TXN-206380</t>
  </si>
  <si>
    <t>TXN-206381</t>
  </si>
  <si>
    <t>TXN-206382</t>
  </si>
  <si>
    <t>TXN-206383</t>
  </si>
  <si>
    <t>TXN-206384</t>
  </si>
  <si>
    <t>TXN-206385</t>
  </si>
  <si>
    <t>TXN-206386</t>
  </si>
  <si>
    <t>TXN-206387</t>
  </si>
  <si>
    <t>TXN-206388</t>
  </si>
  <si>
    <t>TXN-206389</t>
  </si>
  <si>
    <t>TXN-206390</t>
  </si>
  <si>
    <t>TXN-206391</t>
  </si>
  <si>
    <t>TXN-206392</t>
  </si>
  <si>
    <t>TXN-206393</t>
  </si>
  <si>
    <t>TXN-206394</t>
  </si>
  <si>
    <t>TXN-206395</t>
  </si>
  <si>
    <t>TXN-206396</t>
  </si>
  <si>
    <t>TXN-206397</t>
  </si>
  <si>
    <t>TXN-206398</t>
  </si>
  <si>
    <t>TXN-206399</t>
  </si>
  <si>
    <t>TXN-206400</t>
  </si>
  <si>
    <t>TXN-206401</t>
  </si>
  <si>
    <t>TXN-206402</t>
  </si>
  <si>
    <t>TXN-206403</t>
  </si>
  <si>
    <t>TXN-206404</t>
  </si>
  <si>
    <t>TXN-206405</t>
  </si>
  <si>
    <t>TXN-206406</t>
  </si>
  <si>
    <t>TXN-206407</t>
  </si>
  <si>
    <t>TXN-206408</t>
  </si>
  <si>
    <t>TXN-206409</t>
  </si>
  <si>
    <t>TXN-206410</t>
  </si>
  <si>
    <t>TXN-206411</t>
  </si>
  <si>
    <t>TXN-206412</t>
  </si>
  <si>
    <t>TXN-206413</t>
  </si>
  <si>
    <t>TXN-206414</t>
  </si>
  <si>
    <t>TXN-206415</t>
  </si>
  <si>
    <t>TXN-206416</t>
  </si>
  <si>
    <t>TXN-206417</t>
  </si>
  <si>
    <t>TXN-206418</t>
  </si>
  <si>
    <t>TXN-206419</t>
  </si>
  <si>
    <t>TXN-206420</t>
  </si>
  <si>
    <t>TXN-206421</t>
  </si>
  <si>
    <t>TXN-206422</t>
  </si>
  <si>
    <t>TXN-206423</t>
  </si>
  <si>
    <t>TXN-206424</t>
  </si>
  <si>
    <t>TXN-206425</t>
  </si>
  <si>
    <t>TXN-206426</t>
  </si>
  <si>
    <t>TXN-206427</t>
  </si>
  <si>
    <t>TXN-206428</t>
  </si>
  <si>
    <t>TXN-206429</t>
  </si>
  <si>
    <t>TXN-206430</t>
  </si>
  <si>
    <t>TXN-206431</t>
  </si>
  <si>
    <t>TXN-206432</t>
  </si>
  <si>
    <t>TXN-206433</t>
  </si>
  <si>
    <t>TXN-206434</t>
  </si>
  <si>
    <t>TXN-206435</t>
  </si>
  <si>
    <t>TXN-206436</t>
  </si>
  <si>
    <t>TXN-206437</t>
  </si>
  <si>
    <t>TXN-206438</t>
  </si>
  <si>
    <t>TXN-206439</t>
  </si>
  <si>
    <t>TXN-206440</t>
  </si>
  <si>
    <t>TXN-206441</t>
  </si>
  <si>
    <t>TXN-206442</t>
  </si>
  <si>
    <t>TXN-206443</t>
  </si>
  <si>
    <t>TXN-206444</t>
  </si>
  <si>
    <t>TXN-206445</t>
  </si>
  <si>
    <t>TXN-206446</t>
  </si>
  <si>
    <t>TXN-206447</t>
  </si>
  <si>
    <t>TXN-206448</t>
  </si>
  <si>
    <t>TXN-206449</t>
  </si>
  <si>
    <t>TXN-206450</t>
  </si>
  <si>
    <t>TXN-206451</t>
  </si>
  <si>
    <t>TXN-206452</t>
  </si>
  <si>
    <t>TXN-206453</t>
  </si>
  <si>
    <t>TXN-206454</t>
  </si>
  <si>
    <t>TXN-206455</t>
  </si>
  <si>
    <t>TXN-206456</t>
  </si>
  <si>
    <t>TXN-206457</t>
  </si>
  <si>
    <t>TXN-206458</t>
  </si>
  <si>
    <t>TXN-206459</t>
  </si>
  <si>
    <t>TXN-206460</t>
  </si>
  <si>
    <t>TXN-206461</t>
  </si>
  <si>
    <t>TXN-206462</t>
  </si>
  <si>
    <t>TXN-206463</t>
  </si>
  <si>
    <t>TXN-206464</t>
  </si>
  <si>
    <t>TXN-206465</t>
  </si>
  <si>
    <t>TXN-206466</t>
  </si>
  <si>
    <t>TXN-206467</t>
  </si>
  <si>
    <t>TXN-206468</t>
  </si>
  <si>
    <t>TXN-206469</t>
  </si>
  <si>
    <t>TXN-206470</t>
  </si>
  <si>
    <t>TXN-206471</t>
  </si>
  <si>
    <t>TXN-206472</t>
  </si>
  <si>
    <t>TXN-206473</t>
  </si>
  <si>
    <t>TXN-206474</t>
  </si>
  <si>
    <t>TXN-206475</t>
  </si>
  <si>
    <t>TXN-206476</t>
  </si>
  <si>
    <t>TXN-206477</t>
  </si>
  <si>
    <t>TXN-206478</t>
  </si>
  <si>
    <t>TXN-206479</t>
  </si>
  <si>
    <t>TXN-206480</t>
  </si>
  <si>
    <t>TXN-206481</t>
  </si>
  <si>
    <t>TXN-206482</t>
  </si>
  <si>
    <t>TXN-206483</t>
  </si>
  <si>
    <t>TXN-206484</t>
  </si>
  <si>
    <t>TXN-206485</t>
  </si>
  <si>
    <t>TXN-206486</t>
  </si>
  <si>
    <t>TXN-206487</t>
  </si>
  <si>
    <t>TXN-206488</t>
  </si>
  <si>
    <t>TXN-206489</t>
  </si>
  <si>
    <t>TXN-206490</t>
  </si>
  <si>
    <t>TXN-206491</t>
  </si>
  <si>
    <t>TXN-206492</t>
  </si>
  <si>
    <t>TXN-206493</t>
  </si>
  <si>
    <t>TXN-206494</t>
  </si>
  <si>
    <t>TXN-206495</t>
  </si>
  <si>
    <t>TXN-206496</t>
  </si>
  <si>
    <t>TXN-206497</t>
  </si>
  <si>
    <t>TXN-206498</t>
  </si>
  <si>
    <t>TXN-206499</t>
  </si>
  <si>
    <t>TXN-206500</t>
  </si>
  <si>
    <t>TXN-206501</t>
  </si>
  <si>
    <t>TXN-206502</t>
  </si>
  <si>
    <t>TXN-206503</t>
  </si>
  <si>
    <t>TXN-206504</t>
  </si>
  <si>
    <t>TXN-206505</t>
  </si>
  <si>
    <t>TXN-206506</t>
  </si>
  <si>
    <t>TXN-206507</t>
  </si>
  <si>
    <t>TXN-206508</t>
  </si>
  <si>
    <t>TXN-206509</t>
  </si>
  <si>
    <t>TXN-206510</t>
  </si>
  <si>
    <t>TXN-206511</t>
  </si>
  <si>
    <t>TXN-206512</t>
  </si>
  <si>
    <t>TXN-206513</t>
  </si>
  <si>
    <t>TXN-206514</t>
  </si>
  <si>
    <t>TXN-206515</t>
  </si>
  <si>
    <t>TXN-206516</t>
  </si>
  <si>
    <t>TXN-206517</t>
  </si>
  <si>
    <t>TXN-206518</t>
  </si>
  <si>
    <t>TXN-206519</t>
  </si>
  <si>
    <t>TXN-206520</t>
  </si>
  <si>
    <t>TXN-206521</t>
  </si>
  <si>
    <t>TXN-206522</t>
  </si>
  <si>
    <t>TXN-206523</t>
  </si>
  <si>
    <t>TXN-206524</t>
  </si>
  <si>
    <t>TXN-206525</t>
  </si>
  <si>
    <t>TXN-206526</t>
  </si>
  <si>
    <t>TXN-206527</t>
  </si>
  <si>
    <t>TXN-206528</t>
  </si>
  <si>
    <t>TXN-206529</t>
  </si>
  <si>
    <t>TXN-206530</t>
  </si>
  <si>
    <t>TXN-206531</t>
  </si>
  <si>
    <t>TXN-206532</t>
  </si>
  <si>
    <t>TXN-206533</t>
  </si>
  <si>
    <t>TXN-206534</t>
  </si>
  <si>
    <t>TXN-206535</t>
  </si>
  <si>
    <t>TXN-206536</t>
  </si>
  <si>
    <t>TXN-206537</t>
  </si>
  <si>
    <t>TXN-206538</t>
  </si>
  <si>
    <t>TXN-206539</t>
  </si>
  <si>
    <t>TXN-206540</t>
  </si>
  <si>
    <t>TXN-206541</t>
  </si>
  <si>
    <t>TXN-206542</t>
  </si>
  <si>
    <t>TXN-206543</t>
  </si>
  <si>
    <t>TXN-206544</t>
  </si>
  <si>
    <t>TXN-206545</t>
  </si>
  <si>
    <t>TXN-206546</t>
  </si>
  <si>
    <t>TXN-206547</t>
  </si>
  <si>
    <t>TXN-206548</t>
  </si>
  <si>
    <t>TXN-206549</t>
  </si>
  <si>
    <t>TXN-206550</t>
  </si>
  <si>
    <t>TXN-206551</t>
  </si>
  <si>
    <t>TXN-206552</t>
  </si>
  <si>
    <t>TXN-206553</t>
  </si>
  <si>
    <t>TXN-206554</t>
  </si>
  <si>
    <t>TXN-206555</t>
  </si>
  <si>
    <t>TXN-206556</t>
  </si>
  <si>
    <t>TXN-206557</t>
  </si>
  <si>
    <t>TXN-206558</t>
  </si>
  <si>
    <t>TXN-206559</t>
  </si>
  <si>
    <t>TXN-206560</t>
  </si>
  <si>
    <t>TXN-206561</t>
  </si>
  <si>
    <t>TXN-206562</t>
  </si>
  <si>
    <t>TXN-206563</t>
  </si>
  <si>
    <t>TXN-206564</t>
  </si>
  <si>
    <t>TXN-206565</t>
  </si>
  <si>
    <t>TXN-206566</t>
  </si>
  <si>
    <t>TXN-206567</t>
  </si>
  <si>
    <t>TXN-206568</t>
  </si>
  <si>
    <t>TXN-206569</t>
  </si>
  <si>
    <t>TXN-206570</t>
  </si>
  <si>
    <t>TXN-206571</t>
  </si>
  <si>
    <t>TXN-206572</t>
  </si>
  <si>
    <t>TXN-206573</t>
  </si>
  <si>
    <t>TXN-206574</t>
  </si>
  <si>
    <t>TXN-206575</t>
  </si>
  <si>
    <t>TXN-206576</t>
  </si>
  <si>
    <t>TXN-206577</t>
  </si>
  <si>
    <t>TXN-206578</t>
  </si>
  <si>
    <t>TXN-206579</t>
  </si>
  <si>
    <t>TXN-206580</t>
  </si>
  <si>
    <t>TXN-206581</t>
  </si>
  <si>
    <t>TXN-206582</t>
  </si>
  <si>
    <t>TXN-206583</t>
  </si>
  <si>
    <t>TXN-206584</t>
  </si>
  <si>
    <t>TXN-206585</t>
  </si>
  <si>
    <t>TXN-206586</t>
  </si>
  <si>
    <t>TXN-206587</t>
  </si>
  <si>
    <t>TXN-206588</t>
  </si>
  <si>
    <t>TXN-206589</t>
  </si>
  <si>
    <t>TXN-206590</t>
  </si>
  <si>
    <t>TXN-206591</t>
  </si>
  <si>
    <t>TXN-206592</t>
  </si>
  <si>
    <t>TXN-206593</t>
  </si>
  <si>
    <t>TXN-206594</t>
  </si>
  <si>
    <t>TXN-206595</t>
  </si>
  <si>
    <t>TXN-206596</t>
  </si>
  <si>
    <t>TXN-206597</t>
  </si>
  <si>
    <t>TXN-206598</t>
  </si>
  <si>
    <t>TXN-206599</t>
  </si>
  <si>
    <t>TXN-206600</t>
  </si>
  <si>
    <t>TXN-206601</t>
  </si>
  <si>
    <t>TXN-206602</t>
  </si>
  <si>
    <t>TXN-206603</t>
  </si>
  <si>
    <t>TXN-206604</t>
  </si>
  <si>
    <t>TXN-206605</t>
  </si>
  <si>
    <t>TXN-206606</t>
  </si>
  <si>
    <t>TXN-206607</t>
  </si>
  <si>
    <t>TXN-206608</t>
  </si>
  <si>
    <t>TXN-206609</t>
  </si>
  <si>
    <t>TXN-206610</t>
  </si>
  <si>
    <t>TXN-206611</t>
  </si>
  <si>
    <t>TXN-206612</t>
  </si>
  <si>
    <t>TXN-206613</t>
  </si>
  <si>
    <t>TXN-206614</t>
  </si>
  <si>
    <t>TXN-206615</t>
  </si>
  <si>
    <t>TXN-206616</t>
  </si>
  <si>
    <t>TXN-206617</t>
  </si>
  <si>
    <t>TXN-206618</t>
  </si>
  <si>
    <t>TXN-206619</t>
  </si>
  <si>
    <t>TXN-206620</t>
  </si>
  <si>
    <t>TXN-206621</t>
  </si>
  <si>
    <t>TXN-206622</t>
  </si>
  <si>
    <t>TXN-206623</t>
  </si>
  <si>
    <t>TXN-206624</t>
  </si>
  <si>
    <t>TXN-206625</t>
  </si>
  <si>
    <t>TXN-206626</t>
  </si>
  <si>
    <t>TXN-206627</t>
  </si>
  <si>
    <t>TXN-206628</t>
  </si>
  <si>
    <t>TXN-206629</t>
  </si>
  <si>
    <t>TXN-206630</t>
  </si>
  <si>
    <t>TXN-206631</t>
  </si>
  <si>
    <t>TXN-206632</t>
  </si>
  <si>
    <t>TXN-206633</t>
  </si>
  <si>
    <t>TXN-206634</t>
  </si>
  <si>
    <t>TXN-206635</t>
  </si>
  <si>
    <t>TXN-206636</t>
  </si>
  <si>
    <t>TXN-206637</t>
  </si>
  <si>
    <t>TXN-206638</t>
  </si>
  <si>
    <t>TXN-206639</t>
  </si>
  <si>
    <t>TXN-206640</t>
  </si>
  <si>
    <t>TXN-206641</t>
  </si>
  <si>
    <t>TXN-206642</t>
  </si>
  <si>
    <t>TXN-206643</t>
  </si>
  <si>
    <t>TXN-206644</t>
  </si>
  <si>
    <t>TXN-206645</t>
  </si>
  <si>
    <t>TXN-206646</t>
  </si>
  <si>
    <t>TXN-206647</t>
  </si>
  <si>
    <t>TXN-206648</t>
  </si>
  <si>
    <t>TXN-206649</t>
  </si>
  <si>
    <t>TXN-206650</t>
  </si>
  <si>
    <t>TXN-206651</t>
  </si>
  <si>
    <t>TXN-206652</t>
  </si>
  <si>
    <t>TXN-206653</t>
  </si>
  <si>
    <t>TXN-206654</t>
  </si>
  <si>
    <t>TXN-206655</t>
  </si>
  <si>
    <t>TXN-206656</t>
  </si>
  <si>
    <t>TXN-206657</t>
  </si>
  <si>
    <t>TXN-206658</t>
  </si>
  <si>
    <t>TXN-206659</t>
  </si>
  <si>
    <t>TXN-206660</t>
  </si>
  <si>
    <t>TXN-206661</t>
  </si>
  <si>
    <t>TXN-206662</t>
  </si>
  <si>
    <t>TXN-206663</t>
  </si>
  <si>
    <t>TXN-206664</t>
  </si>
  <si>
    <t>TXN-206665</t>
  </si>
  <si>
    <t>TXN-206666</t>
  </si>
  <si>
    <t>TXN-206667</t>
  </si>
  <si>
    <t>TXN-206668</t>
  </si>
  <si>
    <t>TXN-206669</t>
  </si>
  <si>
    <t>TXN-206670</t>
  </si>
  <si>
    <t>TXN-206671</t>
  </si>
  <si>
    <t>TXN-206672</t>
  </si>
  <si>
    <t>TXN-206673</t>
  </si>
  <si>
    <t>TXN-206674</t>
  </si>
  <si>
    <t>TXN-206675</t>
  </si>
  <si>
    <t>TXN-206676</t>
  </si>
  <si>
    <t>TXN-206677</t>
  </si>
  <si>
    <t>TXN-206678</t>
  </si>
  <si>
    <t>TXN-206679</t>
  </si>
  <si>
    <t>TXN-206680</t>
  </si>
  <si>
    <t>TXN-206681</t>
  </si>
  <si>
    <t>TXN-206682</t>
  </si>
  <si>
    <t>TXN-206683</t>
  </si>
  <si>
    <t>TXN-206684</t>
  </si>
  <si>
    <t>TXN-206685</t>
  </si>
  <si>
    <t>TXN-206686</t>
  </si>
  <si>
    <t>TXN-206687</t>
  </si>
  <si>
    <t>TXN-206688</t>
  </si>
  <si>
    <t>TXN-206689</t>
  </si>
  <si>
    <t>TXN-206690</t>
  </si>
  <si>
    <t>TXN-206691</t>
  </si>
  <si>
    <t>TXN-206692</t>
  </si>
  <si>
    <t>TXN-206693</t>
  </si>
  <si>
    <t>TXN-206694</t>
  </si>
  <si>
    <t>TXN-206695</t>
  </si>
  <si>
    <t>TXN-206696</t>
  </si>
  <si>
    <t>TXN-206697</t>
  </si>
  <si>
    <t>TXN-206698</t>
  </si>
  <si>
    <t>TXN-206699</t>
  </si>
  <si>
    <t>TXN-206700</t>
  </si>
  <si>
    <t>TXN-206701</t>
  </si>
  <si>
    <t>TXN-206702</t>
  </si>
  <si>
    <t>TXN-206703</t>
  </si>
  <si>
    <t>TXN-206704</t>
  </si>
  <si>
    <t>TXN-206705</t>
  </si>
  <si>
    <t>TXN-206706</t>
  </si>
  <si>
    <t>TXN-206707</t>
  </si>
  <si>
    <t>TXN-206708</t>
  </si>
  <si>
    <t>TXN-206709</t>
  </si>
  <si>
    <t>TXN-206710</t>
  </si>
  <si>
    <t>TXN-206711</t>
  </si>
  <si>
    <t>TXN-206712</t>
  </si>
  <si>
    <t>TXN-206713</t>
  </si>
  <si>
    <t>TXN-206714</t>
  </si>
  <si>
    <t>TXN-206715</t>
  </si>
  <si>
    <t>TXN-206716</t>
  </si>
  <si>
    <t>TXN-206717</t>
  </si>
  <si>
    <t>TXN-206718</t>
  </si>
  <si>
    <t>TXN-206719</t>
  </si>
  <si>
    <t>TXN-206720</t>
  </si>
  <si>
    <t>TXN-206721</t>
  </si>
  <si>
    <t>TXN-206722</t>
  </si>
  <si>
    <t>TXN-206723</t>
  </si>
  <si>
    <t>TXN-206724</t>
  </si>
  <si>
    <t>TXN-206725</t>
  </si>
  <si>
    <t>TXN-206726</t>
  </si>
  <si>
    <t>TXN-206727</t>
  </si>
  <si>
    <t>TXN-206728</t>
  </si>
  <si>
    <t>TXN-206729</t>
  </si>
  <si>
    <t>TXN-206730</t>
  </si>
  <si>
    <t>TXN-206731</t>
  </si>
  <si>
    <t>TXN-206732</t>
  </si>
  <si>
    <t>TXN-206733</t>
  </si>
  <si>
    <t>TXN-206734</t>
  </si>
  <si>
    <t>TXN-206735</t>
  </si>
  <si>
    <t>TXN-206736</t>
  </si>
  <si>
    <t>TXN-206737</t>
  </si>
  <si>
    <t>TXN-206738</t>
  </si>
  <si>
    <t>TXN-206739</t>
  </si>
  <si>
    <t>TXN-206740</t>
  </si>
  <si>
    <t>TXN-206741</t>
  </si>
  <si>
    <t>TXN-206742</t>
  </si>
  <si>
    <t>TXN-206743</t>
  </si>
  <si>
    <t>TXN-206744</t>
  </si>
  <si>
    <t>TXN-206745</t>
  </si>
  <si>
    <t>TXN-206746</t>
  </si>
  <si>
    <t>TXN-206747</t>
  </si>
  <si>
    <t>TXN-206748</t>
  </si>
  <si>
    <t>TXN-206749</t>
  </si>
  <si>
    <t>TXN-206750</t>
  </si>
  <si>
    <t>TXN-206751</t>
  </si>
  <si>
    <t>TXN-206752</t>
  </si>
  <si>
    <t>TXN-206753</t>
  </si>
  <si>
    <t>TXN-206754</t>
  </si>
  <si>
    <t>TXN-206755</t>
  </si>
  <si>
    <t>TXN-206756</t>
  </si>
  <si>
    <t>TXN-206757</t>
  </si>
  <si>
    <t>TXN-206758</t>
  </si>
  <si>
    <t>TXN-206759</t>
  </si>
  <si>
    <t>TXN-206760</t>
  </si>
  <si>
    <t>TXN-206761</t>
  </si>
  <si>
    <t>TXN-206762</t>
  </si>
  <si>
    <t>TXN-206763</t>
  </si>
  <si>
    <t>TXN-206764</t>
  </si>
  <si>
    <t>TXN-206765</t>
  </si>
  <si>
    <t>TXN-206766</t>
  </si>
  <si>
    <t>TXN-206767</t>
  </si>
  <si>
    <t>TXN-206768</t>
  </si>
  <si>
    <t>TXN-206769</t>
  </si>
  <si>
    <t>TXN-206770</t>
  </si>
  <si>
    <t>TXN-206771</t>
  </si>
  <si>
    <t>TXN-206772</t>
  </si>
  <si>
    <t>TXN-206773</t>
  </si>
  <si>
    <t>TXN-206774</t>
  </si>
  <si>
    <t>TXN-206775</t>
  </si>
  <si>
    <t>TXN-206776</t>
  </si>
  <si>
    <t>TXN-206777</t>
  </si>
  <si>
    <t>TXN-206778</t>
  </si>
  <si>
    <t>TXN-206779</t>
  </si>
  <si>
    <t>TXN-206780</t>
  </si>
  <si>
    <t>TXN-206781</t>
  </si>
  <si>
    <t>TXN-206782</t>
  </si>
  <si>
    <t>TXN-206783</t>
  </si>
  <si>
    <t>TXN-206784</t>
  </si>
  <si>
    <t>TXN-206785</t>
  </si>
  <si>
    <t>TXN-206786</t>
  </si>
  <si>
    <t>TXN-206787</t>
  </si>
  <si>
    <t>TXN-206788</t>
  </si>
  <si>
    <t>TXN-206789</t>
  </si>
  <si>
    <t>TXN-206790</t>
  </si>
  <si>
    <t>TXN-206791</t>
  </si>
  <si>
    <t>TXN-206792</t>
  </si>
  <si>
    <t>TXN-206793</t>
  </si>
  <si>
    <t>TXN-206794</t>
  </si>
  <si>
    <t>TXN-206795</t>
  </si>
  <si>
    <t>TXN-206796</t>
  </si>
  <si>
    <t>TXN-206797</t>
  </si>
  <si>
    <t>TXN-206798</t>
  </si>
  <si>
    <t>TXN-206799</t>
  </si>
  <si>
    <t>TXN-206800</t>
  </si>
  <si>
    <t>TXN-206801</t>
  </si>
  <si>
    <t>TXN-206802</t>
  </si>
  <si>
    <t>TXN-206803</t>
  </si>
  <si>
    <t>TXN-206804</t>
  </si>
  <si>
    <t>TXN-206805</t>
  </si>
  <si>
    <t>TXN-206806</t>
  </si>
  <si>
    <t>TXN-206807</t>
  </si>
  <si>
    <t>TXN-206808</t>
  </si>
  <si>
    <t>TXN-206809</t>
  </si>
  <si>
    <t>TXN-206810</t>
  </si>
  <si>
    <t>TXN-206811</t>
  </si>
  <si>
    <t>TXN-206812</t>
  </si>
  <si>
    <t>TXN-206813</t>
  </si>
  <si>
    <t>TXN-206814</t>
  </si>
  <si>
    <t>TXN-206815</t>
  </si>
  <si>
    <t>TXN-206816</t>
  </si>
  <si>
    <t>TXN-206817</t>
  </si>
  <si>
    <t>TXN-206818</t>
  </si>
  <si>
    <t>TXN-206819</t>
  </si>
  <si>
    <t>TXN-206820</t>
  </si>
  <si>
    <t>TXN-206821</t>
  </si>
  <si>
    <t>TXN-206822</t>
  </si>
  <si>
    <t>TXN-206823</t>
  </si>
  <si>
    <t>TXN-206824</t>
  </si>
  <si>
    <t>TXN-206825</t>
  </si>
  <si>
    <t>TXN-206826</t>
  </si>
  <si>
    <t>TXN-206827</t>
  </si>
  <si>
    <t>TXN-206828</t>
  </si>
  <si>
    <t>TXN-206829</t>
  </si>
  <si>
    <t>TXN-206830</t>
  </si>
  <si>
    <t>TXN-206831</t>
  </si>
  <si>
    <t>TXN-206832</t>
  </si>
  <si>
    <t>TXN-206833</t>
  </si>
  <si>
    <t>TXN-206834</t>
  </si>
  <si>
    <t>TXN-206835</t>
  </si>
  <si>
    <t>TXN-206836</t>
  </si>
  <si>
    <t>TXN-206837</t>
  </si>
  <si>
    <t>TXN-206838</t>
  </si>
  <si>
    <t>TXN-206839</t>
  </si>
  <si>
    <t>TXN-206840</t>
  </si>
  <si>
    <t>TXN-206841</t>
  </si>
  <si>
    <t>TXN-206842</t>
  </si>
  <si>
    <t>TXN-206843</t>
  </si>
  <si>
    <t>TXN-206844</t>
  </si>
  <si>
    <t>TXN-206845</t>
  </si>
  <si>
    <t>TXN-206846</t>
  </si>
  <si>
    <t>TXN-206847</t>
  </si>
  <si>
    <t>TXN-206848</t>
  </si>
  <si>
    <t>TXN-206849</t>
  </si>
  <si>
    <t>TXN-206850</t>
  </si>
  <si>
    <t>TXN-206851</t>
  </si>
  <si>
    <t>TXN-206852</t>
  </si>
  <si>
    <t>TXN-206853</t>
  </si>
  <si>
    <t>TXN-206854</t>
  </si>
  <si>
    <t>TXN-206855</t>
  </si>
  <si>
    <t>TXN-206856</t>
  </si>
  <si>
    <t>TXN-206857</t>
  </si>
  <si>
    <t>TXN-206858</t>
  </si>
  <si>
    <t>TXN-206859</t>
  </si>
  <si>
    <t>TXN-206860</t>
  </si>
  <si>
    <t>TXN-206861</t>
  </si>
  <si>
    <t>TXN-206862</t>
  </si>
  <si>
    <t>TXN-206863</t>
  </si>
  <si>
    <t>TXN-206864</t>
  </si>
  <si>
    <t>TXN-206865</t>
  </si>
  <si>
    <t>TXN-206866</t>
  </si>
  <si>
    <t>TXN-206867</t>
  </si>
  <si>
    <t>TXN-206868</t>
  </si>
  <si>
    <t>TXN-206869</t>
  </si>
  <si>
    <t>TXN-206870</t>
  </si>
  <si>
    <t>TXN-206871</t>
  </si>
  <si>
    <t>TXN-206872</t>
  </si>
  <si>
    <t>TXN-206873</t>
  </si>
  <si>
    <t>TXN-206874</t>
  </si>
  <si>
    <t>TXN-206875</t>
  </si>
  <si>
    <t>TXN-206876</t>
  </si>
  <si>
    <t>TXN-206877</t>
  </si>
  <si>
    <t>TXN-206878</t>
  </si>
  <si>
    <t>TXN-206879</t>
  </si>
  <si>
    <t>TXN-206880</t>
  </si>
  <si>
    <t>TXN-206881</t>
  </si>
  <si>
    <t>TXN-206882</t>
  </si>
  <si>
    <t>TXN-206883</t>
  </si>
  <si>
    <t>TXN-206884</t>
  </si>
  <si>
    <t>TXN-206885</t>
  </si>
  <si>
    <t>TXN-206886</t>
  </si>
  <si>
    <t>TXN-206887</t>
  </si>
  <si>
    <t>TXN-206888</t>
  </si>
  <si>
    <t>TXN-206889</t>
  </si>
  <si>
    <t>TXN-206890</t>
  </si>
  <si>
    <t>TXN-206891</t>
  </si>
  <si>
    <t>TXN-206892</t>
  </si>
  <si>
    <t>TXN-206893</t>
  </si>
  <si>
    <t>TXN-206894</t>
  </si>
  <si>
    <t>TXN-206895</t>
  </si>
  <si>
    <t>TXN-206896</t>
  </si>
  <si>
    <t>TXN-206897</t>
  </si>
  <si>
    <t>TXN-206898</t>
  </si>
  <si>
    <t>TXN-206899</t>
  </si>
  <si>
    <t>TXN-206900</t>
  </si>
  <si>
    <t>TXN-206901</t>
  </si>
  <si>
    <t>TXN-206902</t>
  </si>
  <si>
    <t>TXN-206903</t>
  </si>
  <si>
    <t>TXN-206904</t>
  </si>
  <si>
    <t>TXN-206905</t>
  </si>
  <si>
    <t>TXN-206906</t>
  </si>
  <si>
    <t>TXN-206907</t>
  </si>
  <si>
    <t>TXN-206908</t>
  </si>
  <si>
    <t>TXN-206909</t>
  </si>
  <si>
    <t>TXN-206910</t>
  </si>
  <si>
    <t>TXN-206911</t>
  </si>
  <si>
    <t>TXN-206912</t>
  </si>
  <si>
    <t>TXN-206913</t>
  </si>
  <si>
    <t>TXN-206914</t>
  </si>
  <si>
    <t>TXN-206915</t>
  </si>
  <si>
    <t>TXN-206916</t>
  </si>
  <si>
    <t>TXN-206917</t>
  </si>
  <si>
    <t>TXN-206918</t>
  </si>
  <si>
    <t>TXN-206919</t>
  </si>
  <si>
    <t>TXN-206920</t>
  </si>
  <si>
    <t>TXN-206921</t>
  </si>
  <si>
    <t>TXN-206922</t>
  </si>
  <si>
    <t>TXN-206923</t>
  </si>
  <si>
    <t>TXN-206924</t>
  </si>
  <si>
    <t>TXN-206925</t>
  </si>
  <si>
    <t>TXN-206926</t>
  </si>
  <si>
    <t>TXN-206927</t>
  </si>
  <si>
    <t>TXN-206928</t>
  </si>
  <si>
    <t>TXN-206929</t>
  </si>
  <si>
    <t>TXN-206930</t>
  </si>
  <si>
    <t>TXN-206931</t>
  </si>
  <si>
    <t>TXN-206932</t>
  </si>
  <si>
    <t>TXN-206933</t>
  </si>
  <si>
    <t>TXN-206934</t>
  </si>
  <si>
    <t>TXN-206935</t>
  </si>
  <si>
    <t>TXN-206936</t>
  </si>
  <si>
    <t>TXN-206937</t>
  </si>
  <si>
    <t>TXN-206938</t>
  </si>
  <si>
    <t>TXN-206939</t>
  </si>
  <si>
    <t>TXN-206940</t>
  </si>
  <si>
    <t>TXN-206941</t>
  </si>
  <si>
    <t>TXN-206942</t>
  </si>
  <si>
    <t>TXN-206943</t>
  </si>
  <si>
    <t>TXN-206944</t>
  </si>
  <si>
    <t>TXN-206945</t>
  </si>
  <si>
    <t>TXN-206946</t>
  </si>
  <si>
    <t>TXN-206947</t>
  </si>
  <si>
    <t>TXN-206948</t>
  </si>
  <si>
    <t>TXN-206949</t>
  </si>
  <si>
    <t>TXN-206950</t>
  </si>
  <si>
    <t>TXN-206951</t>
  </si>
  <si>
    <t>TXN-206952</t>
  </si>
  <si>
    <t>TXN-206953</t>
  </si>
  <si>
    <t>TXN-206954</t>
  </si>
  <si>
    <t>TXN-206955</t>
  </si>
  <si>
    <t>TXN-206956</t>
  </si>
  <si>
    <t>TXN-206957</t>
  </si>
  <si>
    <t>TXN-206958</t>
  </si>
  <si>
    <t>TXN-206959</t>
  </si>
  <si>
    <t>TXN-206960</t>
  </si>
  <si>
    <t>TXN-206961</t>
  </si>
  <si>
    <t>TXN-206962</t>
  </si>
  <si>
    <t>TXN-206963</t>
  </si>
  <si>
    <t>TXN-206964</t>
  </si>
  <si>
    <t>TXN-206965</t>
  </si>
  <si>
    <t>TXN-206966</t>
  </si>
  <si>
    <t>TXN-206967</t>
  </si>
  <si>
    <t>TXN-206968</t>
  </si>
  <si>
    <t>TXN-206969</t>
  </si>
  <si>
    <t>TXN-206970</t>
  </si>
  <si>
    <t>TXN-206971</t>
  </si>
  <si>
    <t>TXN-206972</t>
  </si>
  <si>
    <t>TXN-206973</t>
  </si>
  <si>
    <t>TXN-206974</t>
  </si>
  <si>
    <t>TXN-206975</t>
  </si>
  <si>
    <t>TXN-206976</t>
  </si>
  <si>
    <t>TXN-206977</t>
  </si>
  <si>
    <t>TXN-206978</t>
  </si>
  <si>
    <t>TXN-206979</t>
  </si>
  <si>
    <t>TXN-206980</t>
  </si>
  <si>
    <t>TXN-206981</t>
  </si>
  <si>
    <t>TXN-206982</t>
  </si>
  <si>
    <t>TXN-206983</t>
  </si>
  <si>
    <t>TXN-206984</t>
  </si>
  <si>
    <t>TXN-206985</t>
  </si>
  <si>
    <t>TXN-206986</t>
  </si>
  <si>
    <t>TXN-206987</t>
  </si>
  <si>
    <t>TXN-206988</t>
  </si>
  <si>
    <t>TXN-206989</t>
  </si>
  <si>
    <t>TXN-206990</t>
  </si>
  <si>
    <t>TXN-206991</t>
  </si>
  <si>
    <t>TXN-206992</t>
  </si>
  <si>
    <t>TXN-206993</t>
  </si>
  <si>
    <t>TXN-206994</t>
  </si>
  <si>
    <t>TXN-206995</t>
  </si>
  <si>
    <t>TXN-206996</t>
  </si>
  <si>
    <t>TXN-206997</t>
  </si>
  <si>
    <t>TXN-206998</t>
  </si>
  <si>
    <t>TXN-206999</t>
  </si>
  <si>
    <t>TXN-207000</t>
  </si>
  <si>
    <t>TXN-207001</t>
  </si>
  <si>
    <t>TXN-207002</t>
  </si>
  <si>
    <t>TXN-207003</t>
  </si>
  <si>
    <t>TXN-207004</t>
  </si>
  <si>
    <t>TXN-207005</t>
  </si>
  <si>
    <t>TXN-207006</t>
  </si>
  <si>
    <t>TXN-207007</t>
  </si>
  <si>
    <t>TXN-207008</t>
  </si>
  <si>
    <t>TXN-207009</t>
  </si>
  <si>
    <t>TXN-207010</t>
  </si>
  <si>
    <t>TXN-207011</t>
  </si>
  <si>
    <t>TXN-207012</t>
  </si>
  <si>
    <t>TXN-207013</t>
  </si>
  <si>
    <t>TXN-207014</t>
  </si>
  <si>
    <t>TXN-207015</t>
  </si>
  <si>
    <t>TXN-207016</t>
  </si>
  <si>
    <t>TXN-207017</t>
  </si>
  <si>
    <t>TXN-207018</t>
  </si>
  <si>
    <t>TXN-207019</t>
  </si>
  <si>
    <t>TXN-207020</t>
  </si>
  <si>
    <t>TXN-207021</t>
  </si>
  <si>
    <t>TXN-207022</t>
  </si>
  <si>
    <t>TXN-207023</t>
  </si>
  <si>
    <t>TXN-207024</t>
  </si>
  <si>
    <t>TXN-207025</t>
  </si>
  <si>
    <t>TXN-207026</t>
  </si>
  <si>
    <t>TXN-207027</t>
  </si>
  <si>
    <t>TXN-207028</t>
  </si>
  <si>
    <t>TXN-207029</t>
  </si>
  <si>
    <t>TXN-207030</t>
  </si>
  <si>
    <t>TXN-207031</t>
  </si>
  <si>
    <t>TXN-207032</t>
  </si>
  <si>
    <t>TXN-207033</t>
  </si>
  <si>
    <t>TXN-207034</t>
  </si>
  <si>
    <t>TXN-207035</t>
  </si>
  <si>
    <t>TXN-207036</t>
  </si>
  <si>
    <t>TXN-207037</t>
  </si>
  <si>
    <t>TXN-207038</t>
  </si>
  <si>
    <t>TXN-207039</t>
  </si>
  <si>
    <t>TXN-207040</t>
  </si>
  <si>
    <t>TXN-207041</t>
  </si>
  <si>
    <t>TXN-207042</t>
  </si>
  <si>
    <t>TXN-207043</t>
  </si>
  <si>
    <t>TXN-207044</t>
  </si>
  <si>
    <t>TXN-207045</t>
  </si>
  <si>
    <t>TXN-207046</t>
  </si>
  <si>
    <t>TXN-207047</t>
  </si>
  <si>
    <t>TXN-207048</t>
  </si>
  <si>
    <t>TXN-207049</t>
  </si>
  <si>
    <t>TXN-207050</t>
  </si>
  <si>
    <t>TXN-207051</t>
  </si>
  <si>
    <t>TXN-207052</t>
  </si>
  <si>
    <t>TXN-207053</t>
  </si>
  <si>
    <t>TXN-207054</t>
  </si>
  <si>
    <t>TXN-207055</t>
  </si>
  <si>
    <t>TXN-207056</t>
  </si>
  <si>
    <t>TXN-207057</t>
  </si>
  <si>
    <t>TXN-207058</t>
  </si>
  <si>
    <t>TXN-207059</t>
  </si>
  <si>
    <t>TXN-207060</t>
  </si>
  <si>
    <t>TXN-207061</t>
  </si>
  <si>
    <t>TXN-207062</t>
  </si>
  <si>
    <t>TXN-207063</t>
  </si>
  <si>
    <t>TXN-207064</t>
  </si>
  <si>
    <t>TXN-207065</t>
  </si>
  <si>
    <t>TXN-207066</t>
  </si>
  <si>
    <t>TXN-207067</t>
  </si>
  <si>
    <t>TXN-207068</t>
  </si>
  <si>
    <t>TXN-207069</t>
  </si>
  <si>
    <t>TXN-207070</t>
  </si>
  <si>
    <t>TXN-207071</t>
  </si>
  <si>
    <t>TXN-207072</t>
  </si>
  <si>
    <t>TXN-207073</t>
  </si>
  <si>
    <t>TXN-207074</t>
  </si>
  <si>
    <t>TXN-207075</t>
  </si>
  <si>
    <t>TXN-207076</t>
  </si>
  <si>
    <t>TXN-207077</t>
  </si>
  <si>
    <t>TXN-207078</t>
  </si>
  <si>
    <t>TXN-207079</t>
  </si>
  <si>
    <t>TXN-207080</t>
  </si>
  <si>
    <t>TXN-207081</t>
  </si>
  <si>
    <t>TXN-207082</t>
  </si>
  <si>
    <t>TXN-207083</t>
  </si>
  <si>
    <t>TXN-207084</t>
  </si>
  <si>
    <t>TXN-207085</t>
  </si>
  <si>
    <t>TXN-207086</t>
  </si>
  <si>
    <t>TXN-207087</t>
  </si>
  <si>
    <t>TXN-207088</t>
  </si>
  <si>
    <t>TXN-207089</t>
  </si>
  <si>
    <t>TXN-207090</t>
  </si>
  <si>
    <t>TXN-207091</t>
  </si>
  <si>
    <t>TXN-207092</t>
  </si>
  <si>
    <t>TXN-207093</t>
  </si>
  <si>
    <t>TXN-207094</t>
  </si>
  <si>
    <t>TXN-207095</t>
  </si>
  <si>
    <t>TXN-207096</t>
  </si>
  <si>
    <t>TXN-207097</t>
  </si>
  <si>
    <t>TXN-207098</t>
  </si>
  <si>
    <t>TXN-207099</t>
  </si>
  <si>
    <t>TXN-207100</t>
  </si>
  <si>
    <t>TXN-207101</t>
  </si>
  <si>
    <t>TXN-207102</t>
  </si>
  <si>
    <t>TXN-207103</t>
  </si>
  <si>
    <t>TXN-207104</t>
  </si>
  <si>
    <t>TXN-207105</t>
  </si>
  <si>
    <t>TXN-207106</t>
  </si>
  <si>
    <t>TXN-207107</t>
  </si>
  <si>
    <t>TXN-207108</t>
  </si>
  <si>
    <t>TXN-207109</t>
  </si>
  <si>
    <t>TXN-207110</t>
  </si>
  <si>
    <t>TXN-207111</t>
  </si>
  <si>
    <t>TXN-207112</t>
  </si>
  <si>
    <t>TXN-207113</t>
  </si>
  <si>
    <t>TXN-207114</t>
  </si>
  <si>
    <t>TXN-207115</t>
  </si>
  <si>
    <t>TXN-207116</t>
  </si>
  <si>
    <t>TXN-207117</t>
  </si>
  <si>
    <t>TXN-207118</t>
  </si>
  <si>
    <t>TXN-207119</t>
  </si>
  <si>
    <t>TXN-207120</t>
  </si>
  <si>
    <t>TXN-207121</t>
  </si>
  <si>
    <t>TXN-207122</t>
  </si>
  <si>
    <t>TXN-207123</t>
  </si>
  <si>
    <t>TXN-207124</t>
  </si>
  <si>
    <t>TXN-207125</t>
  </si>
  <si>
    <t>TXN-207126</t>
  </si>
  <si>
    <t>TXN-207127</t>
  </si>
  <si>
    <t>TXN-207128</t>
  </si>
  <si>
    <t>TXN-207129</t>
  </si>
  <si>
    <t>TXN-207130</t>
  </si>
  <si>
    <t>TXN-207131</t>
  </si>
  <si>
    <t>TXN-207132</t>
  </si>
  <si>
    <t>TXN-207133</t>
  </si>
  <si>
    <t>TXN-207134</t>
  </si>
  <si>
    <t>TXN-207135</t>
  </si>
  <si>
    <t>TXN-207136</t>
  </si>
  <si>
    <t>TXN-207137</t>
  </si>
  <si>
    <t>TXN-207138</t>
  </si>
  <si>
    <t>TXN-207139</t>
  </si>
  <si>
    <t>TXN-207140</t>
  </si>
  <si>
    <t>TXN-207141</t>
  </si>
  <si>
    <t>TXN-207142</t>
  </si>
  <si>
    <t>TXN-207143</t>
  </si>
  <si>
    <t>TXN-207144</t>
  </si>
  <si>
    <t>TXN-207145</t>
  </si>
  <si>
    <t>TXN-207146</t>
  </si>
  <si>
    <t>TXN-207147</t>
  </si>
  <si>
    <t>TXN-207148</t>
  </si>
  <si>
    <t>TXN-207149</t>
  </si>
  <si>
    <t>TXN-207150</t>
  </si>
  <si>
    <t>TXN-207151</t>
  </si>
  <si>
    <t>TXN-207152</t>
  </si>
  <si>
    <t>TXN-207153</t>
  </si>
  <si>
    <t>TXN-207154</t>
  </si>
  <si>
    <t>TXN-207155</t>
  </si>
  <si>
    <t>TXN-207156</t>
  </si>
  <si>
    <t>TXN-207157</t>
  </si>
  <si>
    <t>TXN-207158</t>
  </si>
  <si>
    <t>TXN-207159</t>
  </si>
  <si>
    <t>TXN-207160</t>
  </si>
  <si>
    <t>TXN-207161</t>
  </si>
  <si>
    <t>TXN-207162</t>
  </si>
  <si>
    <t>TXN-207163</t>
  </si>
  <si>
    <t>TXN-207164</t>
  </si>
  <si>
    <t>TXN-207165</t>
  </si>
  <si>
    <t>TXN-207166</t>
  </si>
  <si>
    <t>TXN-207167</t>
  </si>
  <si>
    <t>TXN-207168</t>
  </si>
  <si>
    <t>TXN-207169</t>
  </si>
  <si>
    <t>TXN-207170</t>
  </si>
  <si>
    <t>TXN-207171</t>
  </si>
  <si>
    <t>TXN-207172</t>
  </si>
  <si>
    <t>TXN-207173</t>
  </si>
  <si>
    <t>TXN-207174</t>
  </si>
  <si>
    <t>TXN-207175</t>
  </si>
  <si>
    <t>TXN-207176</t>
  </si>
  <si>
    <t>TXN-207177</t>
  </si>
  <si>
    <t>TXN-207178</t>
  </si>
  <si>
    <t>TXN-207179</t>
  </si>
  <si>
    <t>TXN-207180</t>
  </si>
  <si>
    <t>TXN-207181</t>
  </si>
  <si>
    <t>TXN-207182</t>
  </si>
  <si>
    <t>TXN-207183</t>
  </si>
  <si>
    <t>TXN-207184</t>
  </si>
  <si>
    <t>TXN-207185</t>
  </si>
  <si>
    <t>TXN-207186</t>
  </si>
  <si>
    <t>TXN-207187</t>
  </si>
  <si>
    <t>TXN-207188</t>
  </si>
  <si>
    <t>TXN-207189</t>
  </si>
  <si>
    <t>TXN-207190</t>
  </si>
  <si>
    <t>TXN-207191</t>
  </si>
  <si>
    <t>TXN-207192</t>
  </si>
  <si>
    <t>TXN-207193</t>
  </si>
  <si>
    <t>TXN-207194</t>
  </si>
  <si>
    <t>TXN-207195</t>
  </si>
  <si>
    <t>TXN-207196</t>
  </si>
  <si>
    <t>TXN-207197</t>
  </si>
  <si>
    <t>TXN-207198</t>
  </si>
  <si>
    <t>TXN-207199</t>
  </si>
  <si>
    <t>TXN-207200</t>
  </si>
  <si>
    <t>TXN-207201</t>
  </si>
  <si>
    <t>TXN-207202</t>
  </si>
  <si>
    <t>TXN-207203</t>
  </si>
  <si>
    <t>TXN-207204</t>
  </si>
  <si>
    <t>TXN-207205</t>
  </si>
  <si>
    <t>TXN-207206</t>
  </si>
  <si>
    <t>TXN-207207</t>
  </si>
  <si>
    <t>TXN-207208</t>
  </si>
  <si>
    <t>TXN-207209</t>
  </si>
  <si>
    <t>TXN-207210</t>
  </si>
  <si>
    <t>TXN-207211</t>
  </si>
  <si>
    <t>TXN-207212</t>
  </si>
  <si>
    <t>TXN-207213</t>
  </si>
  <si>
    <t>TXN-207214</t>
  </si>
  <si>
    <t>TXN-207215</t>
  </si>
  <si>
    <t>TXN-207216</t>
  </si>
  <si>
    <t>TXN-207217</t>
  </si>
  <si>
    <t>TXN-207218</t>
  </si>
  <si>
    <t>TXN-207219</t>
  </si>
  <si>
    <t>TXN-207220</t>
  </si>
  <si>
    <t>TXN-207221</t>
  </si>
  <si>
    <t>TXN-207222</t>
  </si>
  <si>
    <t>TXN-207223</t>
  </si>
  <si>
    <t>TXN-207224</t>
  </si>
  <si>
    <t>TXN-207225</t>
  </si>
  <si>
    <t>TXN-207226</t>
  </si>
  <si>
    <t>TXN-207227</t>
  </si>
  <si>
    <t>TXN-207228</t>
  </si>
  <si>
    <t>TXN-207229</t>
  </si>
  <si>
    <t>TXN-207230</t>
  </si>
  <si>
    <t>TXN-207231</t>
  </si>
  <si>
    <t>TXN-207232</t>
  </si>
  <si>
    <t>TXN-207233</t>
  </si>
  <si>
    <t>TXN-207234</t>
  </si>
  <si>
    <t>TXN-207235</t>
  </si>
  <si>
    <t>TXN-207236</t>
  </si>
  <si>
    <t>TXN-207237</t>
  </si>
  <si>
    <t>TXN-207238</t>
  </si>
  <si>
    <t>TXN-207239</t>
  </si>
  <si>
    <t>TXN-207240</t>
  </si>
  <si>
    <t>TXN-207241</t>
  </si>
  <si>
    <t>TXN-207242</t>
  </si>
  <si>
    <t>TXN-207243</t>
  </si>
  <si>
    <t>TXN-207244</t>
  </si>
  <si>
    <t>TXN-207245</t>
  </si>
  <si>
    <t>TXN-207246</t>
  </si>
  <si>
    <t>TXN-207247</t>
  </si>
  <si>
    <t>TXN-207248</t>
  </si>
  <si>
    <t>TXN-207249</t>
  </si>
  <si>
    <t>TXN-207250</t>
  </si>
  <si>
    <t>TXN-207251</t>
  </si>
  <si>
    <t>TXN-207252</t>
  </si>
  <si>
    <t>TXN-207253</t>
  </si>
  <si>
    <t>TXN-207254</t>
  </si>
  <si>
    <t>TXN-207255</t>
  </si>
  <si>
    <t>TXN-207256</t>
  </si>
  <si>
    <t>TXN-207257</t>
  </si>
  <si>
    <t>TXN-207258</t>
  </si>
  <si>
    <t>TXN-207259</t>
  </si>
  <si>
    <t>TXN-207260</t>
  </si>
  <si>
    <t>TXN-207261</t>
  </si>
  <si>
    <t>TXN-207262</t>
  </si>
  <si>
    <t>TXN-207263</t>
  </si>
  <si>
    <t>TXN-207264</t>
  </si>
  <si>
    <t>TXN-207265</t>
  </si>
  <si>
    <t>TXN-207266</t>
  </si>
  <si>
    <t>TXN-207267</t>
  </si>
  <si>
    <t>TXN-207268</t>
  </si>
  <si>
    <t>TXN-207269</t>
  </si>
  <si>
    <t>TXN-207270</t>
  </si>
  <si>
    <t>TXN-207271</t>
  </si>
  <si>
    <t>TXN-207272</t>
  </si>
  <si>
    <t>TXN-207273</t>
  </si>
  <si>
    <t>TXN-207274</t>
  </si>
  <si>
    <t>TXN-207275</t>
  </si>
  <si>
    <t>TXN-207276</t>
  </si>
  <si>
    <t>TXN-207277</t>
  </si>
  <si>
    <t>TXN-207278</t>
  </si>
  <si>
    <t>TXN-207279</t>
  </si>
  <si>
    <t>TXN-207280</t>
  </si>
  <si>
    <t>TXN-207281</t>
  </si>
  <si>
    <t>TXN-207282</t>
  </si>
  <si>
    <t>TXN-207283</t>
  </si>
  <si>
    <t>TXN-207284</t>
  </si>
  <si>
    <t>TXN-207285</t>
  </si>
  <si>
    <t>TXN-207286</t>
  </si>
  <si>
    <t>TXN-207287</t>
  </si>
  <si>
    <t>TXN-207288</t>
  </si>
  <si>
    <t>TXN-207289</t>
  </si>
  <si>
    <t>TXN-207290</t>
  </si>
  <si>
    <t>TXN-207291</t>
  </si>
  <si>
    <t>TXN-207292</t>
  </si>
  <si>
    <t>TXN-207293</t>
  </si>
  <si>
    <t>TXN-207294</t>
  </si>
  <si>
    <t>TXN-207295</t>
  </si>
  <si>
    <t>TXN-207296</t>
  </si>
  <si>
    <t>TXN-207297</t>
  </si>
  <si>
    <t>TXN-207298</t>
  </si>
  <si>
    <t>TXN-207299</t>
  </si>
  <si>
    <t>TXN-207300</t>
  </si>
  <si>
    <t>TXN-207301</t>
  </si>
  <si>
    <t>TXN-207302</t>
  </si>
  <si>
    <t>TXN-207303</t>
  </si>
  <si>
    <t>TXN-207304</t>
  </si>
  <si>
    <t>TXN-207305</t>
  </si>
  <si>
    <t>TXN-207306</t>
  </si>
  <si>
    <t>TXN-207307</t>
  </si>
  <si>
    <t>TXN-207308</t>
  </si>
  <si>
    <t>TXN-207309</t>
  </si>
  <si>
    <t>TXN-207310</t>
  </si>
  <si>
    <t>TXN-207311</t>
  </si>
  <si>
    <t>TXN-207312</t>
  </si>
  <si>
    <t>TXN-207313</t>
  </si>
  <si>
    <t>TXN-207314</t>
  </si>
  <si>
    <t>TXN-207315</t>
  </si>
  <si>
    <t>TXN-207316</t>
  </si>
  <si>
    <t>TXN-207317</t>
  </si>
  <si>
    <t>TXN-207318</t>
  </si>
  <si>
    <t>TXN-207319</t>
  </si>
  <si>
    <t>TXN-207320</t>
  </si>
  <si>
    <t>TXN-207321</t>
  </si>
  <si>
    <t>TXN-207322</t>
  </si>
  <si>
    <t>TXN-207323</t>
  </si>
  <si>
    <t>TXN-207324</t>
  </si>
  <si>
    <t>TXN-207325</t>
  </si>
  <si>
    <t>TXN-207326</t>
  </si>
  <si>
    <t>TXN-207327</t>
  </si>
  <si>
    <t>TXN-207328</t>
  </si>
  <si>
    <t>TXN-207329</t>
  </si>
  <si>
    <t>TXN-207330</t>
  </si>
  <si>
    <t>TXN-207331</t>
  </si>
  <si>
    <t>TXN-207332</t>
  </si>
  <si>
    <t>TXN-207333</t>
  </si>
  <si>
    <t>TXN-207334</t>
  </si>
  <si>
    <t>TXN-207335</t>
  </si>
  <si>
    <t>TXN-207336</t>
  </si>
  <si>
    <t>TXN-207337</t>
  </si>
  <si>
    <t>TXN-207338</t>
  </si>
  <si>
    <t>TXN-207339</t>
  </si>
  <si>
    <t>TXN-207340</t>
  </si>
  <si>
    <t>TXN-207341</t>
  </si>
  <si>
    <t>TXN-207342</t>
  </si>
  <si>
    <t>TXN-207343</t>
  </si>
  <si>
    <t>TXN-207344</t>
  </si>
  <si>
    <t>TXN-207345</t>
  </si>
  <si>
    <t>TXN-207346</t>
  </si>
  <si>
    <t>TXN-207347</t>
  </si>
  <si>
    <t>TXN-207348</t>
  </si>
  <si>
    <t>TXN-207349</t>
  </si>
  <si>
    <t>TXN-207350</t>
  </si>
  <si>
    <t>TXN-207351</t>
  </si>
  <si>
    <t>TXN-207352</t>
  </si>
  <si>
    <t>TXN-207353</t>
  </si>
  <si>
    <t>TXN-207354</t>
  </si>
  <si>
    <t>TXN-207355</t>
  </si>
  <si>
    <t>TXN-207356</t>
  </si>
  <si>
    <t>TXN-207357</t>
  </si>
  <si>
    <t>TXN-207358</t>
  </si>
  <si>
    <t>TXN-207359</t>
  </si>
  <si>
    <t>TXN-207360</t>
  </si>
  <si>
    <t>TXN-207361</t>
  </si>
  <si>
    <t>TXN-207362</t>
  </si>
  <si>
    <t>TXN-207363</t>
  </si>
  <si>
    <t>TXN-207364</t>
  </si>
  <si>
    <t>TXN-207365</t>
  </si>
  <si>
    <t>TXN-207366</t>
  </si>
  <si>
    <t>TXN-207367</t>
  </si>
  <si>
    <t>TXN-207368</t>
  </si>
  <si>
    <t>TXN-207369</t>
  </si>
  <si>
    <t>TXN-207370</t>
  </si>
  <si>
    <t>TXN-207371</t>
  </si>
  <si>
    <t>TXN-207372</t>
  </si>
  <si>
    <t>TXN-207373</t>
  </si>
  <si>
    <t>TXN-207374</t>
  </si>
  <si>
    <t>TXN-207375</t>
  </si>
  <si>
    <t>TXN-207376</t>
  </si>
  <si>
    <t>TXN-207377</t>
  </si>
  <si>
    <t>TXN-207378</t>
  </si>
  <si>
    <t>TXN-207379</t>
  </si>
  <si>
    <t>TXN-207380</t>
  </si>
  <si>
    <t>TXN-207381</t>
  </si>
  <si>
    <t>TXN-207382</t>
  </si>
  <si>
    <t>TXN-207383</t>
  </si>
  <si>
    <t>TXN-207384</t>
  </si>
  <si>
    <t>TXN-207385</t>
  </si>
  <si>
    <t>TXN-207386</t>
  </si>
  <si>
    <t>TXN-207387</t>
  </si>
  <si>
    <t>TXN-207388</t>
  </si>
  <si>
    <t>TXN-207389</t>
  </si>
  <si>
    <t>TXN-207390</t>
  </si>
  <si>
    <t>TXN-207391</t>
  </si>
  <si>
    <t>TXN-207392</t>
  </si>
  <si>
    <t>TXN-207393</t>
  </si>
  <si>
    <t>TXN-207394</t>
  </si>
  <si>
    <t>TXN-207395</t>
  </si>
  <si>
    <t>TXN-207396</t>
  </si>
  <si>
    <t>TXN-207397</t>
  </si>
  <si>
    <t>TXN-207398</t>
  </si>
  <si>
    <t>TXN-207399</t>
  </si>
  <si>
    <t>TXN-207400</t>
  </si>
  <si>
    <t>TXN-207401</t>
  </si>
  <si>
    <t>TXN-207402</t>
  </si>
  <si>
    <t>TXN-207403</t>
  </si>
  <si>
    <t>TXN-207404</t>
  </si>
  <si>
    <t>TXN-207405</t>
  </si>
  <si>
    <t>TXN-207406</t>
  </si>
  <si>
    <t>TXN-207407</t>
  </si>
  <si>
    <t>TXN-207408</t>
  </si>
  <si>
    <t>TXN-207409</t>
  </si>
  <si>
    <t>TXN-207410</t>
  </si>
  <si>
    <t>TXN-207411</t>
  </si>
  <si>
    <t>TXN-207412</t>
  </si>
  <si>
    <t>TXN-207413</t>
  </si>
  <si>
    <t>TXN-207414</t>
  </si>
  <si>
    <t>TXN-207415</t>
  </si>
  <si>
    <t>TXN-207416</t>
  </si>
  <si>
    <t>TXN-207417</t>
  </si>
  <si>
    <t>TXN-207418</t>
  </si>
  <si>
    <t>TXN-207419</t>
  </si>
  <si>
    <t>TXN-207420</t>
  </si>
  <si>
    <t>TXN-207421</t>
  </si>
  <si>
    <t>TXN-207422</t>
  </si>
  <si>
    <t>TXN-207423</t>
  </si>
  <si>
    <t>TXN-207424</t>
  </si>
  <si>
    <t>TXN-207425</t>
  </si>
  <si>
    <t>TXN-207426</t>
  </si>
  <si>
    <t>TXN-207427</t>
  </si>
  <si>
    <t>TXN-207428</t>
  </si>
  <si>
    <t>TXN-207429</t>
  </si>
  <si>
    <t>TXN-207430</t>
  </si>
  <si>
    <t>TXN-207431</t>
  </si>
  <si>
    <t>TXN-207432</t>
  </si>
  <si>
    <t>TXN-207433</t>
  </si>
  <si>
    <t>TXN-207434</t>
  </si>
  <si>
    <t>TXN-207435</t>
  </si>
  <si>
    <t>TXN-207436</t>
  </si>
  <si>
    <t>TXN-207437</t>
  </si>
  <si>
    <t>TXN-207438</t>
  </si>
  <si>
    <t>TXN-207439</t>
  </si>
  <si>
    <t>TXN-207440</t>
  </si>
  <si>
    <t>TXN-207441</t>
  </si>
  <si>
    <t>TXN-207442</t>
  </si>
  <si>
    <t>TXN-207443</t>
  </si>
  <si>
    <t>TXN-207444</t>
  </si>
  <si>
    <t>TXN-207445</t>
  </si>
  <si>
    <t>TXN-207446</t>
  </si>
  <si>
    <t>TXN-207447</t>
  </si>
  <si>
    <t>TXN-207448</t>
  </si>
  <si>
    <t>TXN-207449</t>
  </si>
  <si>
    <t>TXN-207450</t>
  </si>
  <si>
    <t>TXN-207451</t>
  </si>
  <si>
    <t>TXN-207452</t>
  </si>
  <si>
    <t>TXN-207453</t>
  </si>
  <si>
    <t>TXN-207454</t>
  </si>
  <si>
    <t>TXN-207455</t>
  </si>
  <si>
    <t>TXN-207456</t>
  </si>
  <si>
    <t>TXN-207457</t>
  </si>
  <si>
    <t>TXN-207458</t>
  </si>
  <si>
    <t>TXN-207459</t>
  </si>
  <si>
    <t>TXN-207460</t>
  </si>
  <si>
    <t>TXN-207461</t>
  </si>
  <si>
    <t>TXN-207462</t>
  </si>
  <si>
    <t>TXN-207463</t>
  </si>
  <si>
    <t>TXN-207464</t>
  </si>
  <si>
    <t>TXN-207465</t>
  </si>
  <si>
    <t>TXN-207466</t>
  </si>
  <si>
    <t>TXN-207467</t>
  </si>
  <si>
    <t>TXN-207468</t>
  </si>
  <si>
    <t>TXN-207469</t>
  </si>
  <si>
    <t>TXN-207470</t>
  </si>
  <si>
    <t>TXN-207471</t>
  </si>
  <si>
    <t>TXN-207472</t>
  </si>
  <si>
    <t>TXN-207473</t>
  </si>
  <si>
    <t>TXN-207474</t>
  </si>
  <si>
    <t>TXN-207475</t>
  </si>
  <si>
    <t>TXN-207476</t>
  </si>
  <si>
    <t>TXN-207477</t>
  </si>
  <si>
    <t>TXN-207478</t>
  </si>
  <si>
    <t>TXN-207479</t>
  </si>
  <si>
    <t>TXN-207480</t>
  </si>
  <si>
    <t>TXN-207481</t>
  </si>
  <si>
    <t>TXN-207482</t>
  </si>
  <si>
    <t>TXN-207483</t>
  </si>
  <si>
    <t>TXN-207484</t>
  </si>
  <si>
    <t>TXN-207485</t>
  </si>
  <si>
    <t>TXN-207486</t>
  </si>
  <si>
    <t>TXN-207487</t>
  </si>
  <si>
    <t>TXN-207488</t>
  </si>
  <si>
    <t>TXN-207489</t>
  </si>
  <si>
    <t>TXN-207490</t>
  </si>
  <si>
    <t>TXN-207491</t>
  </si>
  <si>
    <t>TXN-207492</t>
  </si>
  <si>
    <t>TXN-207493</t>
  </si>
  <si>
    <t>TXN-207494</t>
  </si>
  <si>
    <t>TXN-207495</t>
  </si>
  <si>
    <t>TXN-207496</t>
  </si>
  <si>
    <t>TXN-207497</t>
  </si>
  <si>
    <t>TXN-207498</t>
  </si>
  <si>
    <t>TXN-207499</t>
  </si>
  <si>
    <t>TXN-207500</t>
  </si>
  <si>
    <t>TXN-207501</t>
  </si>
  <si>
    <t>TXN-207502</t>
  </si>
  <si>
    <t>TXN-207503</t>
  </si>
  <si>
    <t>TXN-207504</t>
  </si>
  <si>
    <t>TXN-207505</t>
  </si>
  <si>
    <t>TXN-207506</t>
  </si>
  <si>
    <t>TXN-207507</t>
  </si>
  <si>
    <t>TXN-207508</t>
  </si>
  <si>
    <t>TXN-207509</t>
  </si>
  <si>
    <t>TXN-207510</t>
  </si>
  <si>
    <t>TXN-207511</t>
  </si>
  <si>
    <t>TXN-207512</t>
  </si>
  <si>
    <t>TXN-207513</t>
  </si>
  <si>
    <t>TXN-207514</t>
  </si>
  <si>
    <t>TXN-207515</t>
  </si>
  <si>
    <t>TXN-207516</t>
  </si>
  <si>
    <t>TXN-207517</t>
  </si>
  <si>
    <t>TXN-207518</t>
  </si>
  <si>
    <t>TXN-207519</t>
  </si>
  <si>
    <t>TXN-207520</t>
  </si>
  <si>
    <t>TXN-207521</t>
  </si>
  <si>
    <t>TXN-207522</t>
  </si>
  <si>
    <t>TXN-207523</t>
  </si>
  <si>
    <t>TXN-207524</t>
  </si>
  <si>
    <t>TXN-207525</t>
  </si>
  <si>
    <t>TXN-207526</t>
  </si>
  <si>
    <t>TXN-207527</t>
  </si>
  <si>
    <t>TXN-207528</t>
  </si>
  <si>
    <t>TXN-207529</t>
  </si>
  <si>
    <t>TXN-207530</t>
  </si>
  <si>
    <t>TXN-207531</t>
  </si>
  <si>
    <t>TXN-207532</t>
  </si>
  <si>
    <t>TXN-207533</t>
  </si>
  <si>
    <t>TXN-207534</t>
  </si>
  <si>
    <t>TXN-207535</t>
  </si>
  <si>
    <t>TXN-207536</t>
  </si>
  <si>
    <t>TXN-207537</t>
  </si>
  <si>
    <t>TXN-207538</t>
  </si>
  <si>
    <t>TXN-207539</t>
  </si>
  <si>
    <t>TXN-207540</t>
  </si>
  <si>
    <t>TXN-207541</t>
  </si>
  <si>
    <t>TXN-207542</t>
  </si>
  <si>
    <t>TXN-207543</t>
  </si>
  <si>
    <t>TXN-207544</t>
  </si>
  <si>
    <t>TXN-207545</t>
  </si>
  <si>
    <t>TXN-207546</t>
  </si>
  <si>
    <t>TXN-207547</t>
  </si>
  <si>
    <t>TXN-207548</t>
  </si>
  <si>
    <t>TXN-207549</t>
  </si>
  <si>
    <t>TXN-207550</t>
  </si>
  <si>
    <t>TXN-207551</t>
  </si>
  <si>
    <t>TXN-207552</t>
  </si>
  <si>
    <t>TXN-207553</t>
  </si>
  <si>
    <t>TXN-207554</t>
  </si>
  <si>
    <t>TXN-207555</t>
  </si>
  <si>
    <t>TXN-207556</t>
  </si>
  <si>
    <t>TXN-207557</t>
  </si>
  <si>
    <t>TXN-207558</t>
  </si>
  <si>
    <t>TXN-207559</t>
  </si>
  <si>
    <t>TXN-207560</t>
  </si>
  <si>
    <t>TXN-207561</t>
  </si>
  <si>
    <t>TXN-207562</t>
  </si>
  <si>
    <t>TXN-207563</t>
  </si>
  <si>
    <t>TXN-207564</t>
  </si>
  <si>
    <t>TXN-207565</t>
  </si>
  <si>
    <t>TXN-207566</t>
  </si>
  <si>
    <t>TXN-207567</t>
  </si>
  <si>
    <t>TXN-207568</t>
  </si>
  <si>
    <t>TXN-207569</t>
  </si>
  <si>
    <t>TXN-207570</t>
  </si>
  <si>
    <t>TXN-207571</t>
  </si>
  <si>
    <t>TXN-207572</t>
  </si>
  <si>
    <t>TXN-207573</t>
  </si>
  <si>
    <t>TXN-207574</t>
  </si>
  <si>
    <t>TXN-207575</t>
  </si>
  <si>
    <t>TXN-207576</t>
  </si>
  <si>
    <t>TXN-207577</t>
  </si>
  <si>
    <t>TXN-207578</t>
  </si>
  <si>
    <t>TXN-207579</t>
  </si>
  <si>
    <t>TXN-207580</t>
  </si>
  <si>
    <t>TXN-207581</t>
  </si>
  <si>
    <t>TXN-207582</t>
  </si>
  <si>
    <t>TXN-207583</t>
  </si>
  <si>
    <t>TXN-207584</t>
  </si>
  <si>
    <t>TXN-207585</t>
  </si>
  <si>
    <t>TXN-207586</t>
  </si>
  <si>
    <t>TXN-207587</t>
  </si>
  <si>
    <t>TXN-207588</t>
  </si>
  <si>
    <t>TXN-207589</t>
  </si>
  <si>
    <t>TXN-207590</t>
  </si>
  <si>
    <t>TXN-207591</t>
  </si>
  <si>
    <t>TXN-207592</t>
  </si>
  <si>
    <t>TXN-207593</t>
  </si>
  <si>
    <t>TXN-207594</t>
  </si>
  <si>
    <t>TXN-207595</t>
  </si>
  <si>
    <t>TXN-207596</t>
  </si>
  <si>
    <t>TXN-207597</t>
  </si>
  <si>
    <t>TXN-207598</t>
  </si>
  <si>
    <t>TXN-207599</t>
  </si>
  <si>
    <t>TXN-207600</t>
  </si>
  <si>
    <t>TXN-207601</t>
  </si>
  <si>
    <t>TXN-207602</t>
  </si>
  <si>
    <t>TXN-207603</t>
  </si>
  <si>
    <t>TXN-207604</t>
  </si>
  <si>
    <t>TXN-207605</t>
  </si>
  <si>
    <t>TXN-207606</t>
  </si>
  <si>
    <t>TXN-207607</t>
  </si>
  <si>
    <t>TXN-207608</t>
  </si>
  <si>
    <t>TXN-207609</t>
  </si>
  <si>
    <t>TXN-207610</t>
  </si>
  <si>
    <t>TXN-207611</t>
  </si>
  <si>
    <t>TXN-207612</t>
  </si>
  <si>
    <t>TXN-207613</t>
  </si>
  <si>
    <t>TXN-207614</t>
  </si>
  <si>
    <t>TXN-207615</t>
  </si>
  <si>
    <t>TXN-207616</t>
  </si>
  <si>
    <t>TXN-207617</t>
  </si>
  <si>
    <t>TXN-207618</t>
  </si>
  <si>
    <t>TXN-207619</t>
  </si>
  <si>
    <t>TXN-207620</t>
  </si>
  <si>
    <t>TXN-207621</t>
  </si>
  <si>
    <t>TXN-207622</t>
  </si>
  <si>
    <t>TXN-207623</t>
  </si>
  <si>
    <t>TXN-207624</t>
  </si>
  <si>
    <t>TXN-207625</t>
  </si>
  <si>
    <t>TXN-207626</t>
  </si>
  <si>
    <t>TXN-207627</t>
  </si>
  <si>
    <t>TXN-207628</t>
  </si>
  <si>
    <t>TXN-207629</t>
  </si>
  <si>
    <t>TXN-207630</t>
  </si>
  <si>
    <t>TXN-207631</t>
  </si>
  <si>
    <t>TXN-207632</t>
  </si>
  <si>
    <t>TXN-207633</t>
  </si>
  <si>
    <t>TXN-207634</t>
  </si>
  <si>
    <t>TXN-207635</t>
  </si>
  <si>
    <t>TXN-207636</t>
  </si>
  <si>
    <t>TXN-207637</t>
  </si>
  <si>
    <t>TXN-207638</t>
  </si>
  <si>
    <t>TXN-207639</t>
  </si>
  <si>
    <t>TXN-207640</t>
  </si>
  <si>
    <t>TXN-207641</t>
  </si>
  <si>
    <t>TXN-207642</t>
  </si>
  <si>
    <t>TXN-207643</t>
  </si>
  <si>
    <t>TXN-207644</t>
  </si>
  <si>
    <t>TXN-207645</t>
  </si>
  <si>
    <t>TXN-207646</t>
  </si>
  <si>
    <t>TXN-207647</t>
  </si>
  <si>
    <t>TXN-207648</t>
  </si>
  <si>
    <t>TXN-207649</t>
  </si>
  <si>
    <t>TXN-207650</t>
  </si>
  <si>
    <t>TXN-207651</t>
  </si>
  <si>
    <t>TXN-207652</t>
  </si>
  <si>
    <t>TXN-207653</t>
  </si>
  <si>
    <t>TXN-207654</t>
  </si>
  <si>
    <t>TXN-207655</t>
  </si>
  <si>
    <t>TXN-207656</t>
  </si>
  <si>
    <t>TXN-207657</t>
  </si>
  <si>
    <t>TXN-207658</t>
  </si>
  <si>
    <t>TXN-207659</t>
  </si>
  <si>
    <t>TXN-207660</t>
  </si>
  <si>
    <t>TXN-207661</t>
  </si>
  <si>
    <t>TXN-207662</t>
  </si>
  <si>
    <t>TXN-207663</t>
  </si>
  <si>
    <t>TXN-207664</t>
  </si>
  <si>
    <t>TXN-207665</t>
  </si>
  <si>
    <t>TXN-207666</t>
  </si>
  <si>
    <t>TXN-207667</t>
  </si>
  <si>
    <t>TXN-207668</t>
  </si>
  <si>
    <t>TXN-207669</t>
  </si>
  <si>
    <t>TXN-207670</t>
  </si>
  <si>
    <t>TXN-207671</t>
  </si>
  <si>
    <t>TXN-207672</t>
  </si>
  <si>
    <t>TXN-207673</t>
  </si>
  <si>
    <t>TXN-207674</t>
  </si>
  <si>
    <t>TXN-207675</t>
  </si>
  <si>
    <t>TXN-207676</t>
  </si>
  <si>
    <t>TXN-207677</t>
  </si>
  <si>
    <t>TXN-207678</t>
  </si>
  <si>
    <t>TXN-207679</t>
  </si>
  <si>
    <t>TXN-207680</t>
  </si>
  <si>
    <t>TXN-207681</t>
  </si>
  <si>
    <t>TXN-207682</t>
  </si>
  <si>
    <t>TXN-207683</t>
  </si>
  <si>
    <t>TXN-207684</t>
  </si>
  <si>
    <t>TXN-207685</t>
  </si>
  <si>
    <t>TXN-207686</t>
  </si>
  <si>
    <t>TXN-207687</t>
  </si>
  <si>
    <t>TXN-207688</t>
  </si>
  <si>
    <t>TXN-207689</t>
  </si>
  <si>
    <t>TXN-207690</t>
  </si>
  <si>
    <t>TXN-207691</t>
  </si>
  <si>
    <t>TXN-207692</t>
  </si>
  <si>
    <t>TXN-207693</t>
  </si>
  <si>
    <t>TXN-207694</t>
  </si>
  <si>
    <t>TXN-207695</t>
  </si>
  <si>
    <t>TXN-207696</t>
  </si>
  <si>
    <t>TXN-207697</t>
  </si>
  <si>
    <t>TXN-207698</t>
  </si>
  <si>
    <t>TXN-207699</t>
  </si>
  <si>
    <t>TXN-207700</t>
  </si>
  <si>
    <t>TXN-207701</t>
  </si>
  <si>
    <t>TXN-207702</t>
  </si>
  <si>
    <t>TXN-207703</t>
  </si>
  <si>
    <t>TXN-207704</t>
  </si>
  <si>
    <t>TXN-207705</t>
  </si>
  <si>
    <t>TXN-207706</t>
  </si>
  <si>
    <t>TXN-207707</t>
  </si>
  <si>
    <t>TXN-207708</t>
  </si>
  <si>
    <t>TXN-207709</t>
  </si>
  <si>
    <t>TXN-207710</t>
  </si>
  <si>
    <t>TXN-207711</t>
  </si>
  <si>
    <t>TXN-207712</t>
  </si>
  <si>
    <t>TXN-207713</t>
  </si>
  <si>
    <t>TXN-207714</t>
  </si>
  <si>
    <t>TXN-207715</t>
  </si>
  <si>
    <t>TXN-207716</t>
  </si>
  <si>
    <t>TXN-207717</t>
  </si>
  <si>
    <t>TXN-207718</t>
  </si>
  <si>
    <t>TXN-207719</t>
  </si>
  <si>
    <t>TXN-207720</t>
  </si>
  <si>
    <t>TXN-207721</t>
  </si>
  <si>
    <t>TXN-207722</t>
  </si>
  <si>
    <t>TXN-207723</t>
  </si>
  <si>
    <t>TXN-207724</t>
  </si>
  <si>
    <t>TXN-207725</t>
  </si>
  <si>
    <t>TXN-207726</t>
  </si>
  <si>
    <t>TXN-207727</t>
  </si>
  <si>
    <t>TXN-207728</t>
  </si>
  <si>
    <t>TXN-207729</t>
  </si>
  <si>
    <t>TXN-207730</t>
  </si>
  <si>
    <t>TXN-207731</t>
  </si>
  <si>
    <t>TXN-207732</t>
  </si>
  <si>
    <t>TXN-207733</t>
  </si>
  <si>
    <t>TXN-207734</t>
  </si>
  <si>
    <t>TXN-207735</t>
  </si>
  <si>
    <t>TXN-207736</t>
  </si>
  <si>
    <t>TXN-207737</t>
  </si>
  <si>
    <t>TXN-207738</t>
  </si>
  <si>
    <t>TXN-207739</t>
  </si>
  <si>
    <t>TXN-207740</t>
  </si>
  <si>
    <t>TXN-207741</t>
  </si>
  <si>
    <t>TXN-207742</t>
  </si>
  <si>
    <t>TXN-207743</t>
  </si>
  <si>
    <t>TXN-207744</t>
  </si>
  <si>
    <t>TXN-207745</t>
  </si>
  <si>
    <t>TXN-207746</t>
  </si>
  <si>
    <t>TXN-207747</t>
  </si>
  <si>
    <t>TXN-207748</t>
  </si>
  <si>
    <t>TXN-207749</t>
  </si>
  <si>
    <t>TXN-207750</t>
  </si>
  <si>
    <t>TXN-207751</t>
  </si>
  <si>
    <t>TXN-207752</t>
  </si>
  <si>
    <t>TXN-207753</t>
  </si>
  <si>
    <t>TXN-207754</t>
  </si>
  <si>
    <t>TXN-207755</t>
  </si>
  <si>
    <t>TXN-207756</t>
  </si>
  <si>
    <t>TXN-207757</t>
  </si>
  <si>
    <t>TXN-207758</t>
  </si>
  <si>
    <t>TXN-207759</t>
  </si>
  <si>
    <t>TXN-207760</t>
  </si>
  <si>
    <t>TXN-207761</t>
  </si>
  <si>
    <t>TXN-207762</t>
  </si>
  <si>
    <t>TXN-207763</t>
  </si>
  <si>
    <t>TXN-207764</t>
  </si>
  <si>
    <t>TXN-207765</t>
  </si>
  <si>
    <t>TXN-207766</t>
  </si>
  <si>
    <t>TXN-207767</t>
  </si>
  <si>
    <t>TXN-207768</t>
  </si>
  <si>
    <t>TXN-207769</t>
  </si>
  <si>
    <t>TXN-207770</t>
  </si>
  <si>
    <t>TXN-207771</t>
  </si>
  <si>
    <t>TXN-207772</t>
  </si>
  <si>
    <t>TXN-207773</t>
  </si>
  <si>
    <t>TXN-207774</t>
  </si>
  <si>
    <t>TXN-207775</t>
  </si>
  <si>
    <t>TXN-207776</t>
  </si>
  <si>
    <t>TXN-207777</t>
  </si>
  <si>
    <t>TXN-207778</t>
  </si>
  <si>
    <t>TXN-207779</t>
  </si>
  <si>
    <t>TXN-207780</t>
  </si>
  <si>
    <t>TXN-207781</t>
  </si>
  <si>
    <t>TXN-207782</t>
  </si>
  <si>
    <t>TXN-207783</t>
  </si>
  <si>
    <t>TXN-207784</t>
  </si>
  <si>
    <t>TXN-207785</t>
  </si>
  <si>
    <t>TXN-207786</t>
  </si>
  <si>
    <t>TXN-207787</t>
  </si>
  <si>
    <t>TXN-207788</t>
  </si>
  <si>
    <t>TXN-207789</t>
  </si>
  <si>
    <t>TXN-207790</t>
  </si>
  <si>
    <t>TXN-207791</t>
  </si>
  <si>
    <t>TXN-207792</t>
  </si>
  <si>
    <t>TXN-207793</t>
  </si>
  <si>
    <t>TXN-207794</t>
  </si>
  <si>
    <t>TXN-207795</t>
  </si>
  <si>
    <t>TXN-207796</t>
  </si>
  <si>
    <t>TXN-207797</t>
  </si>
  <si>
    <t>TXN-207798</t>
  </si>
  <si>
    <t>TXN-207799</t>
  </si>
  <si>
    <t>TXN-207800</t>
  </si>
  <si>
    <t>TXN-207801</t>
  </si>
  <si>
    <t>TXN-207802</t>
  </si>
  <si>
    <t>TXN-207803</t>
  </si>
  <si>
    <t>TXN-207804</t>
  </si>
  <si>
    <t>TXN-207805</t>
  </si>
  <si>
    <t>TXN-207806</t>
  </si>
  <si>
    <t>TXN-207807</t>
  </si>
  <si>
    <t>TXN-207808</t>
  </si>
  <si>
    <t>TXN-207809</t>
  </si>
  <si>
    <t>TXN-207810</t>
  </si>
  <si>
    <t>TXN-207811</t>
  </si>
  <si>
    <t>TXN-207812</t>
  </si>
  <si>
    <t>TXN-207813</t>
  </si>
  <si>
    <t>TXN-207814</t>
  </si>
  <si>
    <t>TXN-207815</t>
  </si>
  <si>
    <t>TXN-207816</t>
  </si>
  <si>
    <t>TXN-207817</t>
  </si>
  <si>
    <t>TXN-207818</t>
  </si>
  <si>
    <t>TXN-207819</t>
  </si>
  <si>
    <t>TXN-207820</t>
  </si>
  <si>
    <t>TXN-207821</t>
  </si>
  <si>
    <t>TXN-207822</t>
  </si>
  <si>
    <t>TXN-207823</t>
  </si>
  <si>
    <t>TXN-207824</t>
  </si>
  <si>
    <t>TXN-207825</t>
  </si>
  <si>
    <t>TXN-207826</t>
  </si>
  <si>
    <t>TXN-207827</t>
  </si>
  <si>
    <t>TXN-207828</t>
  </si>
  <si>
    <t>TXN-207829</t>
  </si>
  <si>
    <t>TXN-207830</t>
  </si>
  <si>
    <t>TXN-207831</t>
  </si>
  <si>
    <t>TXN-207832</t>
  </si>
  <si>
    <t>TXN-207833</t>
  </si>
  <si>
    <t>TXN-207834</t>
  </si>
  <si>
    <t>TXN-207835</t>
  </si>
  <si>
    <t>TXN-207836</t>
  </si>
  <si>
    <t>TXN-207837</t>
  </si>
  <si>
    <t>TXN-207838</t>
  </si>
  <si>
    <t>TXN-207839</t>
  </si>
  <si>
    <t>TXN-207840</t>
  </si>
  <si>
    <t>TXN-207841</t>
  </si>
  <si>
    <t>TXN-207842</t>
  </si>
  <si>
    <t>TXN-207843</t>
  </si>
  <si>
    <t>TXN-207844</t>
  </si>
  <si>
    <t>TXN-207845</t>
  </si>
  <si>
    <t>TXN-207846</t>
  </si>
  <si>
    <t>TXN-207847</t>
  </si>
  <si>
    <t>TXN-207848</t>
  </si>
  <si>
    <t>TXN-207849</t>
  </si>
  <si>
    <t>TXN-207850</t>
  </si>
  <si>
    <t>TXN-207851</t>
  </si>
  <si>
    <t>TXN-207852</t>
  </si>
  <si>
    <t>TXN-207853</t>
  </si>
  <si>
    <t>TXN-207854</t>
  </si>
  <si>
    <t>TXN-207855</t>
  </si>
  <si>
    <t>TXN-207856</t>
  </si>
  <si>
    <t>TXN-207857</t>
  </si>
  <si>
    <t>TXN-207858</t>
  </si>
  <si>
    <t>TXN-207859</t>
  </si>
  <si>
    <t>TXN-207860</t>
  </si>
  <si>
    <t>TXN-207861</t>
  </si>
  <si>
    <t>TXN-207862</t>
  </si>
  <si>
    <t>TXN-207863</t>
  </si>
  <si>
    <t>TXN-207864</t>
  </si>
  <si>
    <t>TXN-207865</t>
  </si>
  <si>
    <t>TXN-207866</t>
  </si>
  <si>
    <t>TXN-207867</t>
  </si>
  <si>
    <t>TXN-207868</t>
  </si>
  <si>
    <t>TXN-207869</t>
  </si>
  <si>
    <t>TXN-207870</t>
  </si>
  <si>
    <t>TXN-207871</t>
  </si>
  <si>
    <t>TXN-207872</t>
  </si>
  <si>
    <t>TXN-207873</t>
  </si>
  <si>
    <t>TXN-207874</t>
  </si>
  <si>
    <t>TXN-207875</t>
  </si>
  <si>
    <t>TXN-207876</t>
  </si>
  <si>
    <t>TXN-207877</t>
  </si>
  <si>
    <t>TXN-207878</t>
  </si>
  <si>
    <t>TXN-207879</t>
  </si>
  <si>
    <t>TXN-207880</t>
  </si>
  <si>
    <t>TXN-207881</t>
  </si>
  <si>
    <t>TXN-207882</t>
  </si>
  <si>
    <t>TXN-207883</t>
  </si>
  <si>
    <t>TXN-207884</t>
  </si>
  <si>
    <t>TXN-207885</t>
  </si>
  <si>
    <t>TXN-207886</t>
  </si>
  <si>
    <t>TXN-207887</t>
  </si>
  <si>
    <t>TXN-207888</t>
  </si>
  <si>
    <t>TXN-207889</t>
  </si>
  <si>
    <t>TXN-207890</t>
  </si>
  <si>
    <t>TXN-207891</t>
  </si>
  <si>
    <t>TXN-207892</t>
  </si>
  <si>
    <t>TXN-207893</t>
  </si>
  <si>
    <t>TXN-207894</t>
  </si>
  <si>
    <t>TXN-207895</t>
  </si>
  <si>
    <t>TXN-207896</t>
  </si>
  <si>
    <t>TXN-207897</t>
  </si>
  <si>
    <t>TXN-207898</t>
  </si>
  <si>
    <t>TXN-207899</t>
  </si>
  <si>
    <t>TXN-207900</t>
  </si>
  <si>
    <t>TXN-207901</t>
  </si>
  <si>
    <t>TXN-207902</t>
  </si>
  <si>
    <t>TXN-207903</t>
  </si>
  <si>
    <t>TXN-207904</t>
  </si>
  <si>
    <t>TXN-207905</t>
  </si>
  <si>
    <t>TXN-207906</t>
  </si>
  <si>
    <t>TXN-207907</t>
  </si>
  <si>
    <t>TXN-207908</t>
  </si>
  <si>
    <t>TXN-207909</t>
  </si>
  <si>
    <t>TXN-207910</t>
  </si>
  <si>
    <t>TXN-207911</t>
  </si>
  <si>
    <t>TXN-207912</t>
  </si>
  <si>
    <t>TXN-207913</t>
  </si>
  <si>
    <t>TXN-207914</t>
  </si>
  <si>
    <t>TXN-207915</t>
  </si>
  <si>
    <t>TXN-207916</t>
  </si>
  <si>
    <t>TXN-207917</t>
  </si>
  <si>
    <t>TXN-207918</t>
  </si>
  <si>
    <t>TXN-207919</t>
  </si>
  <si>
    <t>TXN-207920</t>
  </si>
  <si>
    <t>TXN-207921</t>
  </si>
  <si>
    <t>TXN-207922</t>
  </si>
  <si>
    <t>TXN-207923</t>
  </si>
  <si>
    <t>TXN-207924</t>
  </si>
  <si>
    <t>TXN-207925</t>
  </si>
  <si>
    <t>TXN-207926</t>
  </si>
  <si>
    <t>TXN-207927</t>
  </si>
  <si>
    <t>TXN-207928</t>
  </si>
  <si>
    <t>TXN-207929</t>
  </si>
  <si>
    <t>TXN-207930</t>
  </si>
  <si>
    <t>TXN-207931</t>
  </si>
  <si>
    <t>TXN-207932</t>
  </si>
  <si>
    <t>TXN-207933</t>
  </si>
  <si>
    <t>TXN-207934</t>
  </si>
  <si>
    <t>TXN-207935</t>
  </si>
  <si>
    <t>TXN-207936</t>
  </si>
  <si>
    <t>TXN-207937</t>
  </si>
  <si>
    <t>TXN-207938</t>
  </si>
  <si>
    <t>TXN-207939</t>
  </si>
  <si>
    <t>TXN-207940</t>
  </si>
  <si>
    <t>TXN-207941</t>
  </si>
  <si>
    <t>TXN-207942</t>
  </si>
  <si>
    <t>TXN-207943</t>
  </si>
  <si>
    <t>TXN-207944</t>
  </si>
  <si>
    <t>TXN-207945</t>
  </si>
  <si>
    <t>TXN-207946</t>
  </si>
  <si>
    <t>TXN-207947</t>
  </si>
  <si>
    <t>TXN-207948</t>
  </si>
  <si>
    <t>TXN-207949</t>
  </si>
  <si>
    <t>TXN-207950</t>
  </si>
  <si>
    <t>TXN-207951</t>
  </si>
  <si>
    <t>TXN-207952</t>
  </si>
  <si>
    <t>TXN-207953</t>
  </si>
  <si>
    <t>TXN-207954</t>
  </si>
  <si>
    <t>TXN-207955</t>
  </si>
  <si>
    <t>TXN-207956</t>
  </si>
  <si>
    <t>TXN-207957</t>
  </si>
  <si>
    <t>TXN-207958</t>
  </si>
  <si>
    <t>TXN-207959</t>
  </si>
  <si>
    <t>TXN-207960</t>
  </si>
  <si>
    <t>TXN-207961</t>
  </si>
  <si>
    <t>TXN-207962</t>
  </si>
  <si>
    <t>TXN-207963</t>
  </si>
  <si>
    <t>TXN-207964</t>
  </si>
  <si>
    <t>TXN-207965</t>
  </si>
  <si>
    <t>TXN-207966</t>
  </si>
  <si>
    <t>TXN-207967</t>
  </si>
  <si>
    <t>TXN-207968</t>
  </si>
  <si>
    <t>TXN-207969</t>
  </si>
  <si>
    <t>TXN-207970</t>
  </si>
  <si>
    <t>TXN-207971</t>
  </si>
  <si>
    <t>TXN-207972</t>
  </si>
  <si>
    <t>TXN-207973</t>
  </si>
  <si>
    <t>TXN-207974</t>
  </si>
  <si>
    <t>TXN-207975</t>
  </si>
  <si>
    <t>TXN-207976</t>
  </si>
  <si>
    <t>TXN-207977</t>
  </si>
  <si>
    <t>TXN-207978</t>
  </si>
  <si>
    <t>TXN-207979</t>
  </si>
  <si>
    <t>TXN-207980</t>
  </si>
  <si>
    <t>TXN-207981</t>
  </si>
  <si>
    <t>TXN-207982</t>
  </si>
  <si>
    <t>TXN-207983</t>
  </si>
  <si>
    <t>TXN-207984</t>
  </si>
  <si>
    <t>TXN-207985</t>
  </si>
  <si>
    <t>TXN-207986</t>
  </si>
  <si>
    <t>TXN-207987</t>
  </si>
  <si>
    <t>TXN-207988</t>
  </si>
  <si>
    <t>TXN-207989</t>
  </si>
  <si>
    <t>TXN-207990</t>
  </si>
  <si>
    <t>TXN-207991</t>
  </si>
  <si>
    <t>TXN-207992</t>
  </si>
  <si>
    <t>TXN-207993</t>
  </si>
  <si>
    <t>TXN-207994</t>
  </si>
  <si>
    <t>TXN-207995</t>
  </si>
  <si>
    <t>TXN-207996</t>
  </si>
  <si>
    <t>TXN-207997</t>
  </si>
  <si>
    <t>TXN-207998</t>
  </si>
  <si>
    <t>TXN-207999</t>
  </si>
  <si>
    <t>TXN-208000</t>
  </si>
  <si>
    <t>TXN-208001</t>
  </si>
  <si>
    <t>TXN-208002</t>
  </si>
  <si>
    <t>TXN-208003</t>
  </si>
  <si>
    <t>TXN-208004</t>
  </si>
  <si>
    <t>TXN-208005</t>
  </si>
  <si>
    <t>TXN-208006</t>
  </si>
  <si>
    <t>TXN-208007</t>
  </si>
  <si>
    <t>TXN-208008</t>
  </si>
  <si>
    <t>TXN-208009</t>
  </si>
  <si>
    <t>TXN-208010</t>
  </si>
  <si>
    <t>TXN-208011</t>
  </si>
  <si>
    <t>TXN-208012</t>
  </si>
  <si>
    <t>TXN-208013</t>
  </si>
  <si>
    <t>TXN-208014</t>
  </si>
  <si>
    <t>TXN-208015</t>
  </si>
  <si>
    <t>TXN-208016</t>
  </si>
  <si>
    <t>TXN-208017</t>
  </si>
  <si>
    <t>TXN-208018</t>
  </si>
  <si>
    <t>TXN-208019</t>
  </si>
  <si>
    <t>TXN-208020</t>
  </si>
  <si>
    <t>TXN-208021</t>
  </si>
  <si>
    <t>TXN-208022</t>
  </si>
  <si>
    <t>TXN-208023</t>
  </si>
  <si>
    <t>TXN-208024</t>
  </si>
  <si>
    <t>TXN-208025</t>
  </si>
  <si>
    <t>TXN-208026</t>
  </si>
  <si>
    <t>TXN-208027</t>
  </si>
  <si>
    <t>TXN-208028</t>
  </si>
  <si>
    <t>TXN-208029</t>
  </si>
  <si>
    <t>TXN-208030</t>
  </si>
  <si>
    <t>TXN-208031</t>
  </si>
  <si>
    <t>TXN-208032</t>
  </si>
  <si>
    <t>TXN-208033</t>
  </si>
  <si>
    <t>TXN-208034</t>
  </si>
  <si>
    <t>TXN-208035</t>
  </si>
  <si>
    <t>TXN-208036</t>
  </si>
  <si>
    <t>TXN-208037</t>
  </si>
  <si>
    <t>TXN-208038</t>
  </si>
  <si>
    <t>TXN-208039</t>
  </si>
  <si>
    <t>TXN-208040</t>
  </si>
  <si>
    <t>TXN-208041</t>
  </si>
  <si>
    <t>TXN-208042</t>
  </si>
  <si>
    <t>TXN-208043</t>
  </si>
  <si>
    <t>TXN-208044</t>
  </si>
  <si>
    <t>TXN-208045</t>
  </si>
  <si>
    <t>TXN-208046</t>
  </si>
  <si>
    <t>TXN-208047</t>
  </si>
  <si>
    <t>TXN-208048</t>
  </si>
  <si>
    <t>TXN-208049</t>
  </si>
  <si>
    <t>TXN-208050</t>
  </si>
  <si>
    <t>TXN-208051</t>
  </si>
  <si>
    <t>TXN-208052</t>
  </si>
  <si>
    <t>TXN-208053</t>
  </si>
  <si>
    <t>TXN-208054</t>
  </si>
  <si>
    <t>TXN-208055</t>
  </si>
  <si>
    <t>TXN-208056</t>
  </si>
  <si>
    <t>TXN-208057</t>
  </si>
  <si>
    <t>TXN-208058</t>
  </si>
  <si>
    <t>TXN-208059</t>
  </si>
  <si>
    <t>TXN-208060</t>
  </si>
  <si>
    <t>TXN-208061</t>
  </si>
  <si>
    <t>TXN-208062</t>
  </si>
  <si>
    <t>TXN-208063</t>
  </si>
  <si>
    <t>TXN-208064</t>
  </si>
  <si>
    <t>TXN-208065</t>
  </si>
  <si>
    <t>TXN-208066</t>
  </si>
  <si>
    <t>TXN-208067</t>
  </si>
  <si>
    <t>TXN-208068</t>
  </si>
  <si>
    <t>TXN-208069</t>
  </si>
  <si>
    <t>TXN-208070</t>
  </si>
  <si>
    <t>TXN-208071</t>
  </si>
  <si>
    <t>TXN-208072</t>
  </si>
  <si>
    <t>TXN-208073</t>
  </si>
  <si>
    <t>TXN-208074</t>
  </si>
  <si>
    <t>TXN-208075</t>
  </si>
  <si>
    <t>TXN-208076</t>
  </si>
  <si>
    <t>TXN-208077</t>
  </si>
  <si>
    <t>TXN-208078</t>
  </si>
  <si>
    <t>TXN-208079</t>
  </si>
  <si>
    <t>TXN-208080</t>
  </si>
  <si>
    <t>TXN-208081</t>
  </si>
  <si>
    <t>TXN-208082</t>
  </si>
  <si>
    <t>TXN-208083</t>
  </si>
  <si>
    <t>TXN-208084</t>
  </si>
  <si>
    <t>TXN-208085</t>
  </si>
  <si>
    <t>TXN-208086</t>
  </si>
  <si>
    <t>TXN-208087</t>
  </si>
  <si>
    <t>TXN-208088</t>
  </si>
  <si>
    <t>TXN-208089</t>
  </si>
  <si>
    <t>TXN-208090</t>
  </si>
  <si>
    <t>TXN-208091</t>
  </si>
  <si>
    <t>TXN-208092</t>
  </si>
  <si>
    <t>TXN-208093</t>
  </si>
  <si>
    <t>TXN-208094</t>
  </si>
  <si>
    <t>TXN-208095</t>
  </si>
  <si>
    <t>TXN-208096</t>
  </si>
  <si>
    <t>TXN-208097</t>
  </si>
  <si>
    <t>TXN-208098</t>
  </si>
  <si>
    <t>TXN-208099</t>
  </si>
  <si>
    <t>TXN-208100</t>
  </si>
  <si>
    <t>TXN-208101</t>
  </si>
  <si>
    <t>TXN-208102</t>
  </si>
  <si>
    <t>TXN-208103</t>
  </si>
  <si>
    <t>TXN-208104</t>
  </si>
  <si>
    <t>TXN-208105</t>
  </si>
  <si>
    <t>TXN-208106</t>
  </si>
  <si>
    <t>TXN-208107</t>
  </si>
  <si>
    <t>TXN-208108</t>
  </si>
  <si>
    <t>TXN-208109</t>
  </si>
  <si>
    <t>TXN-208110</t>
  </si>
  <si>
    <t>TXN-208111</t>
  </si>
  <si>
    <t>TXN-208112</t>
  </si>
  <si>
    <t>TXN-208113</t>
  </si>
  <si>
    <t>TXN-208114</t>
  </si>
  <si>
    <t>TXN-208115</t>
  </si>
  <si>
    <t>TXN-208116</t>
  </si>
  <si>
    <t>TXN-208117</t>
  </si>
  <si>
    <t>TXN-208118</t>
  </si>
  <si>
    <t>TXN-208119</t>
  </si>
  <si>
    <t>TXN-208120</t>
  </si>
  <si>
    <t>TXN-208121</t>
  </si>
  <si>
    <t>TXN-208122</t>
  </si>
  <si>
    <t>TXN-208123</t>
  </si>
  <si>
    <t>TXN-208124</t>
  </si>
  <si>
    <t>TXN-208125</t>
  </si>
  <si>
    <t>TXN-208126</t>
  </si>
  <si>
    <t>TXN-208127</t>
  </si>
  <si>
    <t>TXN-208128</t>
  </si>
  <si>
    <t>TXN-208129</t>
  </si>
  <si>
    <t>TXN-208130</t>
  </si>
  <si>
    <t>TXN-208131</t>
  </si>
  <si>
    <t>TXN-208132</t>
  </si>
  <si>
    <t>TXN-208133</t>
  </si>
  <si>
    <t>TXN-208134</t>
  </si>
  <si>
    <t>TXN-208135</t>
  </si>
  <si>
    <t>TXN-208136</t>
  </si>
  <si>
    <t>TXN-208137</t>
  </si>
  <si>
    <t>TXN-208138</t>
  </si>
  <si>
    <t>TXN-208139</t>
  </si>
  <si>
    <t>TXN-208140</t>
  </si>
  <si>
    <t>TXN-208141</t>
  </si>
  <si>
    <t>TXN-208142</t>
  </si>
  <si>
    <t>TXN-208143</t>
  </si>
  <si>
    <t>TXN-208144</t>
  </si>
  <si>
    <t>TXN-208145</t>
  </si>
  <si>
    <t>TXN-208146</t>
  </si>
  <si>
    <t>TXN-208147</t>
  </si>
  <si>
    <t>TXN-208148</t>
  </si>
  <si>
    <t>TXN-208149</t>
  </si>
  <si>
    <t>TXN-208150</t>
  </si>
  <si>
    <t>TXN-208151</t>
  </si>
  <si>
    <t>TXN-208152</t>
  </si>
  <si>
    <t>TXN-208153</t>
  </si>
  <si>
    <t>TXN-208154</t>
  </si>
  <si>
    <t>TXN-208155</t>
  </si>
  <si>
    <t>TXN-208156</t>
  </si>
  <si>
    <t>TXN-208157</t>
  </si>
  <si>
    <t>TXN-208158</t>
  </si>
  <si>
    <t>TXN-208159</t>
  </si>
  <si>
    <t>TXN-208160</t>
  </si>
  <si>
    <t>TXN-208161</t>
  </si>
  <si>
    <t>TXN-208162</t>
  </si>
  <si>
    <t>TXN-208163</t>
  </si>
  <si>
    <t>TXN-208164</t>
  </si>
  <si>
    <t>TXN-208165</t>
  </si>
  <si>
    <t>TXN-208166</t>
  </si>
  <si>
    <t>TXN-208167</t>
  </si>
  <si>
    <t>TXN-208168</t>
  </si>
  <si>
    <t>TXN-208169</t>
  </si>
  <si>
    <t>TXN-208170</t>
  </si>
  <si>
    <t>TXN-208171</t>
  </si>
  <si>
    <t>TXN-208172</t>
  </si>
  <si>
    <t>TXN-208173</t>
  </si>
  <si>
    <t>TXN-208174</t>
  </si>
  <si>
    <t>TXN-208175</t>
  </si>
  <si>
    <t>TXN-208176</t>
  </si>
  <si>
    <t>TXN-208177</t>
  </si>
  <si>
    <t>TXN-208178</t>
  </si>
  <si>
    <t>TXN-208179</t>
  </si>
  <si>
    <t>TXN-208180</t>
  </si>
  <si>
    <t>TXN-208181</t>
  </si>
  <si>
    <t>TXN-208182</t>
  </si>
  <si>
    <t>TXN-208183</t>
  </si>
  <si>
    <t>TXN-208184</t>
  </si>
  <si>
    <t>TXN-208185</t>
  </si>
  <si>
    <t>TXN-208186</t>
  </si>
  <si>
    <t>TXN-208187</t>
  </si>
  <si>
    <t>TXN-208188</t>
  </si>
  <si>
    <t>TXN-208189</t>
  </si>
  <si>
    <t>TXN-208190</t>
  </si>
  <si>
    <t>TXN-208191</t>
  </si>
  <si>
    <t>TXN-208192</t>
  </si>
  <si>
    <t>TXN-208193</t>
  </si>
  <si>
    <t>TXN-208194</t>
  </si>
  <si>
    <t>TXN-208195</t>
  </si>
  <si>
    <t>TXN-208196</t>
  </si>
  <si>
    <t>TXN-208197</t>
  </si>
  <si>
    <t>TXN-208198</t>
  </si>
  <si>
    <t>TXN-208199</t>
  </si>
  <si>
    <t>TXN-208200</t>
  </si>
  <si>
    <t>TXN-208201</t>
  </si>
  <si>
    <t>TXN-208202</t>
  </si>
  <si>
    <t>TXN-208203</t>
  </si>
  <si>
    <t>TXN-208204</t>
  </si>
  <si>
    <t>TXN-208205</t>
  </si>
  <si>
    <t>TXN-208206</t>
  </si>
  <si>
    <t>TXN-208207</t>
  </si>
  <si>
    <t>TXN-208208</t>
  </si>
  <si>
    <t>TXN-208209</t>
  </si>
  <si>
    <t>TXN-208210</t>
  </si>
  <si>
    <t>TXN-208211</t>
  </si>
  <si>
    <t>TXN-208212</t>
  </si>
  <si>
    <t>TXN-208213</t>
  </si>
  <si>
    <t>TXN-208214</t>
  </si>
  <si>
    <t>TXN-208215</t>
  </si>
  <si>
    <t>TXN-208216</t>
  </si>
  <si>
    <t>TXN-208217</t>
  </si>
  <si>
    <t>TXN-208218</t>
  </si>
  <si>
    <t>TXN-208219</t>
  </si>
  <si>
    <t>TXN-208220</t>
  </si>
  <si>
    <t>TXN-208221</t>
  </si>
  <si>
    <t>TXN-208222</t>
  </si>
  <si>
    <t>TXN-208223</t>
  </si>
  <si>
    <t>TXN-208224</t>
  </si>
  <si>
    <t>TXN-208225</t>
  </si>
  <si>
    <t>TXN-208226</t>
  </si>
  <si>
    <t>TXN-208227</t>
  </si>
  <si>
    <t>TXN-208228</t>
  </si>
  <si>
    <t>TXN-208229</t>
  </si>
  <si>
    <t>TXN-208230</t>
  </si>
  <si>
    <t>TXN-208231</t>
  </si>
  <si>
    <t>TXN-208232</t>
  </si>
  <si>
    <t>TXN-208233</t>
  </si>
  <si>
    <t>TXN-208234</t>
  </si>
  <si>
    <t>TXN-208235</t>
  </si>
  <si>
    <t>TXN-208236</t>
  </si>
  <si>
    <t>TXN-208237</t>
  </si>
  <si>
    <t>TXN-208238</t>
  </si>
  <si>
    <t>TXN-208239</t>
  </si>
  <si>
    <t>TXN-208240</t>
  </si>
  <si>
    <t>TXN-208241</t>
  </si>
  <si>
    <t>TXN-208242</t>
  </si>
  <si>
    <t>TXN-208243</t>
  </si>
  <si>
    <t>TXN-208244</t>
  </si>
  <si>
    <t>TXN-208245</t>
  </si>
  <si>
    <t>TXN-208246</t>
  </si>
  <si>
    <t>TXN-208247</t>
  </si>
  <si>
    <t>TXN-208248</t>
  </si>
  <si>
    <t>TXN-208249</t>
  </si>
  <si>
    <t>TXN-208250</t>
  </si>
  <si>
    <t>TXN-208251</t>
  </si>
  <si>
    <t>TXN-208252</t>
  </si>
  <si>
    <t>TXN-208253</t>
  </si>
  <si>
    <t>TXN-208254</t>
  </si>
  <si>
    <t>TXN-208255</t>
  </si>
  <si>
    <t>TXN-208256</t>
  </si>
  <si>
    <t>TXN-208257</t>
  </si>
  <si>
    <t>TXN-208258</t>
  </si>
  <si>
    <t>TXN-208259</t>
  </si>
  <si>
    <t>TXN-208260</t>
  </si>
  <si>
    <t>TXN-208261</t>
  </si>
  <si>
    <t>TXN-208262</t>
  </si>
  <si>
    <t>TXN-208263</t>
  </si>
  <si>
    <t>TXN-208264</t>
  </si>
  <si>
    <t>TXN-208265</t>
  </si>
  <si>
    <t>TXN-208266</t>
  </si>
  <si>
    <t>TXN-208267</t>
  </si>
  <si>
    <t>TXN-208268</t>
  </si>
  <si>
    <t>TXN-208269</t>
  </si>
  <si>
    <t>TXN-208270</t>
  </si>
  <si>
    <t>TXN-208271</t>
  </si>
  <si>
    <t>TXN-208272</t>
  </si>
  <si>
    <t>TXN-208273</t>
  </si>
  <si>
    <t>TXN-208274</t>
  </si>
  <si>
    <t>TXN-208275</t>
  </si>
  <si>
    <t>TXN-208276</t>
  </si>
  <si>
    <t>TXN-208277</t>
  </si>
  <si>
    <t>TXN-208278</t>
  </si>
  <si>
    <t>TXN-208279</t>
  </si>
  <si>
    <t>TXN-208280</t>
  </si>
  <si>
    <t>TXN-208281</t>
  </si>
  <si>
    <t>TXN-208282</t>
  </si>
  <si>
    <t>TXN-208283</t>
  </si>
  <si>
    <t>TXN-208284</t>
  </si>
  <si>
    <t>TXN-208285</t>
  </si>
  <si>
    <t>TXN-208286</t>
  </si>
  <si>
    <t>TXN-208287</t>
  </si>
  <si>
    <t>TXN-208288</t>
  </si>
  <si>
    <t>TXN-208289</t>
  </si>
  <si>
    <t>TXN-208290</t>
  </si>
  <si>
    <t>TXN-208291</t>
  </si>
  <si>
    <t>TXN-208292</t>
  </si>
  <si>
    <t>TXN-208293</t>
  </si>
  <si>
    <t>TXN-208294</t>
  </si>
  <si>
    <t>TXN-208295</t>
  </si>
  <si>
    <t>TXN-208296</t>
  </si>
  <si>
    <t>TXN-208297</t>
  </si>
  <si>
    <t>TXN-208298</t>
  </si>
  <si>
    <t>TXN-208299</t>
  </si>
  <si>
    <t>TXN-208300</t>
  </si>
  <si>
    <t>TXN-208301</t>
  </si>
  <si>
    <t>TXN-208302</t>
  </si>
  <si>
    <t>TXN-208303</t>
  </si>
  <si>
    <t>TXN-208304</t>
  </si>
  <si>
    <t>TXN-208305</t>
  </si>
  <si>
    <t>TXN-208306</t>
  </si>
  <si>
    <t>TXN-208307</t>
  </si>
  <si>
    <t>TXN-208308</t>
  </si>
  <si>
    <t>TXN-208309</t>
  </si>
  <si>
    <t>TXN-208310</t>
  </si>
  <si>
    <t>TXN-208311</t>
  </si>
  <si>
    <t>TXN-208312</t>
  </si>
  <si>
    <t>TXN-208313</t>
  </si>
  <si>
    <t>TXN-208314</t>
  </si>
  <si>
    <t>TXN-208315</t>
  </si>
  <si>
    <t>TXN-208316</t>
  </si>
  <si>
    <t>TXN-208317</t>
  </si>
  <si>
    <t>TXN-208318</t>
  </si>
  <si>
    <t>TXN-208319</t>
  </si>
  <si>
    <t>TXN-208320</t>
  </si>
  <si>
    <t>TXN-208321</t>
  </si>
  <si>
    <t>TXN-208322</t>
  </si>
  <si>
    <t>TXN-208323</t>
  </si>
  <si>
    <t>TXN-208324</t>
  </si>
  <si>
    <t>TXN-208325</t>
  </si>
  <si>
    <t>TXN-208326</t>
  </si>
  <si>
    <t>TXN-208327</t>
  </si>
  <si>
    <t>TXN-208328</t>
  </si>
  <si>
    <t>TXN-208329</t>
  </si>
  <si>
    <t>TXN-208330</t>
  </si>
  <si>
    <t>TXN-208331</t>
  </si>
  <si>
    <t>TXN-208332</t>
  </si>
  <si>
    <t>TXN-208333</t>
  </si>
  <si>
    <t>TXN-208334</t>
  </si>
  <si>
    <t>TXN-208335</t>
  </si>
  <si>
    <t>TXN-208336</t>
  </si>
  <si>
    <t>TXN-208337</t>
  </si>
  <si>
    <t>TXN-208338</t>
  </si>
  <si>
    <t>TXN-208339</t>
  </si>
  <si>
    <t>TXN-208340</t>
  </si>
  <si>
    <t>TXN-208341</t>
  </si>
  <si>
    <t>TXN-208342</t>
  </si>
  <si>
    <t>TXN-208343</t>
  </si>
  <si>
    <t>TXN-208344</t>
  </si>
  <si>
    <t>TXN-208345</t>
  </si>
  <si>
    <t>TXN-208346</t>
  </si>
  <si>
    <t>TXN-208347</t>
  </si>
  <si>
    <t>TXN-208348</t>
  </si>
  <si>
    <t>TXN-208349</t>
  </si>
  <si>
    <t>TXN-208350</t>
  </si>
  <si>
    <t>TXN-208351</t>
  </si>
  <si>
    <t>TXN-208352</t>
  </si>
  <si>
    <t>TXN-208353</t>
  </si>
  <si>
    <t>TXN-208354</t>
  </si>
  <si>
    <t>TXN-208355</t>
  </si>
  <si>
    <t>TXN-208356</t>
  </si>
  <si>
    <t>TXN-208357</t>
  </si>
  <si>
    <t>TXN-208358</t>
  </si>
  <si>
    <t>TXN-208359</t>
  </si>
  <si>
    <t>TXN-208360</t>
  </si>
  <si>
    <t>TXN-208361</t>
  </si>
  <si>
    <t>TXN-208362</t>
  </si>
  <si>
    <t>TXN-208363</t>
  </si>
  <si>
    <t>TXN-208364</t>
  </si>
  <si>
    <t>TXN-208365</t>
  </si>
  <si>
    <t>TXN-208366</t>
  </si>
  <si>
    <t>TXN-208367</t>
  </si>
  <si>
    <t>TXN-208368</t>
  </si>
  <si>
    <t>TXN-208369</t>
  </si>
  <si>
    <t>TXN-208370</t>
  </si>
  <si>
    <t>TXN-208371</t>
  </si>
  <si>
    <t>TXN-208372</t>
  </si>
  <si>
    <t>TXN-208373</t>
  </si>
  <si>
    <t>TXN-208374</t>
  </si>
  <si>
    <t>TXN-208375</t>
  </si>
  <si>
    <t>TXN-208376</t>
  </si>
  <si>
    <t>TXN-208377</t>
  </si>
  <si>
    <t>TXN-208378</t>
  </si>
  <si>
    <t>TXN-208379</t>
  </si>
  <si>
    <t>TXN-208380</t>
  </si>
  <si>
    <t>TXN-208381</t>
  </si>
  <si>
    <t>TXN-208382</t>
  </si>
  <si>
    <t>TXN-208383</t>
  </si>
  <si>
    <t>TXN-208384</t>
  </si>
  <si>
    <t>TXN-208385</t>
  </si>
  <si>
    <t>TXN-208386</t>
  </si>
  <si>
    <t>TXN-208387</t>
  </si>
  <si>
    <t>TXN-208388</t>
  </si>
  <si>
    <t>TXN-208389</t>
  </si>
  <si>
    <t>TXN-208390</t>
  </si>
  <si>
    <t>TXN-208391</t>
  </si>
  <si>
    <t>TXN-208392</t>
  </si>
  <si>
    <t>TXN-208393</t>
  </si>
  <si>
    <t>TXN-208394</t>
  </si>
  <si>
    <t>TXN-208395</t>
  </si>
  <si>
    <t>TXN-208396</t>
  </si>
  <si>
    <t>TXN-208397</t>
  </si>
  <si>
    <t>TXN-208398</t>
  </si>
  <si>
    <t>TXN-208399</t>
  </si>
  <si>
    <t>TXN-208400</t>
  </si>
  <si>
    <t>TXN-208401</t>
  </si>
  <si>
    <t>TXN-208402</t>
  </si>
  <si>
    <t>TXN-208403</t>
  </si>
  <si>
    <t>TXN-208404</t>
  </si>
  <si>
    <t>TXN-208405</t>
  </si>
  <si>
    <t>TXN-208406</t>
  </si>
  <si>
    <t>TXN-208407</t>
  </si>
  <si>
    <t>TXN-208408</t>
  </si>
  <si>
    <t>TXN-208409</t>
  </si>
  <si>
    <t>TXN-208410</t>
  </si>
  <si>
    <t>TXN-208411</t>
  </si>
  <si>
    <t>TXN-208412</t>
  </si>
  <si>
    <t>TXN-208413</t>
  </si>
  <si>
    <t>TXN-208414</t>
  </si>
  <si>
    <t>TXN-208415</t>
  </si>
  <si>
    <t>TXN-208416</t>
  </si>
  <si>
    <t>TXN-208417</t>
  </si>
  <si>
    <t>TXN-208418</t>
  </si>
  <si>
    <t>TXN-208419</t>
  </si>
  <si>
    <t>TXN-208420</t>
  </si>
  <si>
    <t>TXN-208421</t>
  </si>
  <si>
    <t>TXN-208422</t>
  </si>
  <si>
    <t>TXN-208423</t>
  </si>
  <si>
    <t>TXN-208424</t>
  </si>
  <si>
    <t>TXN-208425</t>
  </si>
  <si>
    <t>TXN-208426</t>
  </si>
  <si>
    <t>TXN-208427</t>
  </si>
  <si>
    <t>TXN-208428</t>
  </si>
  <si>
    <t>TXN-208429</t>
  </si>
  <si>
    <t>TXN-208430</t>
  </si>
  <si>
    <t>TXN-208431</t>
  </si>
  <si>
    <t>TXN-208432</t>
  </si>
  <si>
    <t>TXN-208433</t>
  </si>
  <si>
    <t>TXN-208434</t>
  </si>
  <si>
    <t>TXN-208435</t>
  </si>
  <si>
    <t>TXN-208436</t>
  </si>
  <si>
    <t>TXN-208437</t>
  </si>
  <si>
    <t>TXN-208438</t>
  </si>
  <si>
    <t>TXN-208439</t>
  </si>
  <si>
    <t>TXN-208440</t>
  </si>
  <si>
    <t>TXN-208441</t>
  </si>
  <si>
    <t>TXN-208442</t>
  </si>
  <si>
    <t>TXN-208443</t>
  </si>
  <si>
    <t>TXN-208444</t>
  </si>
  <si>
    <t>TXN-208445</t>
  </si>
  <si>
    <t>TXN-208446</t>
  </si>
  <si>
    <t>TXN-208447</t>
  </si>
  <si>
    <t>TXN-208448</t>
  </si>
  <si>
    <t>TXN-208449</t>
  </si>
  <si>
    <t>TXN-208450</t>
  </si>
  <si>
    <t>TXN-208451</t>
  </si>
  <si>
    <t>TXN-208452</t>
  </si>
  <si>
    <t>TXN-208453</t>
  </si>
  <si>
    <t>TXN-208454</t>
  </si>
  <si>
    <t>TXN-208455</t>
  </si>
  <si>
    <t>TXN-208456</t>
  </si>
  <si>
    <t>TXN-208457</t>
  </si>
  <si>
    <t>TXN-208458</t>
  </si>
  <si>
    <t>TXN-208459</t>
  </si>
  <si>
    <t>TXN-208460</t>
  </si>
  <si>
    <t>TXN-208461</t>
  </si>
  <si>
    <t>TXN-208462</t>
  </si>
  <si>
    <t>TXN-208463</t>
  </si>
  <si>
    <t>TXN-208464</t>
  </si>
  <si>
    <t>TXN-208465</t>
  </si>
  <si>
    <t>TXN-208466</t>
  </si>
  <si>
    <t>TXN-208467</t>
  </si>
  <si>
    <t>TXN-208468</t>
  </si>
  <si>
    <t>TXN-208469</t>
  </si>
  <si>
    <t>TXN-208470</t>
  </si>
  <si>
    <t>TXN-208471</t>
  </si>
  <si>
    <t>TXN-208472</t>
  </si>
  <si>
    <t>TXN-208473</t>
  </si>
  <si>
    <t>TXN-208474</t>
  </si>
  <si>
    <t>TXN-208475</t>
  </si>
  <si>
    <t>TXN-208476</t>
  </si>
  <si>
    <t>TXN-208477</t>
  </si>
  <si>
    <t>TXN-208478</t>
  </si>
  <si>
    <t>TXN-208479</t>
  </si>
  <si>
    <t>TXN-208480</t>
  </si>
  <si>
    <t>TXN-208481</t>
  </si>
  <si>
    <t>TXN-208482</t>
  </si>
  <si>
    <t>TXN-208483</t>
  </si>
  <si>
    <t>TXN-208484</t>
  </si>
  <si>
    <t>TXN-208485</t>
  </si>
  <si>
    <t>TXN-208486</t>
  </si>
  <si>
    <t>TXN-208487</t>
  </si>
  <si>
    <t>TXN-208488</t>
  </si>
  <si>
    <t>TXN-208489</t>
  </si>
  <si>
    <t>TXN-208490</t>
  </si>
  <si>
    <t>TXN-208491</t>
  </si>
  <si>
    <t>TXN-208492</t>
  </si>
  <si>
    <t>TXN-208493</t>
  </si>
  <si>
    <t>TXN-208494</t>
  </si>
  <si>
    <t>TXN-208495</t>
  </si>
  <si>
    <t>TXN-208496</t>
  </si>
  <si>
    <t>TXN-208497</t>
  </si>
  <si>
    <t>TXN-208498</t>
  </si>
  <si>
    <t>TXN-208499</t>
  </si>
  <si>
    <t>TXN-208500</t>
  </si>
  <si>
    <t>TXN-208501</t>
  </si>
  <si>
    <t>TXN-208502</t>
  </si>
  <si>
    <t>TXN-208503</t>
  </si>
  <si>
    <t>TXN-208504</t>
  </si>
  <si>
    <t>TXN-208505</t>
  </si>
  <si>
    <t>TXN-208506</t>
  </si>
  <si>
    <t>TXN-208507</t>
  </si>
  <si>
    <t>TXN-208508</t>
  </si>
  <si>
    <t>TXN-208509</t>
  </si>
  <si>
    <t>TXN-208510</t>
  </si>
  <si>
    <t>TXN-208511</t>
  </si>
  <si>
    <t>TXN-208512</t>
  </si>
  <si>
    <t>TXN-208513</t>
  </si>
  <si>
    <t>TXN-208514</t>
  </si>
  <si>
    <t>TXN-208515</t>
  </si>
  <si>
    <t>TXN-208516</t>
  </si>
  <si>
    <t>TXN-208517</t>
  </si>
  <si>
    <t>TXN-208518</t>
  </si>
  <si>
    <t>TXN-208519</t>
  </si>
  <si>
    <t>TXN-208520</t>
  </si>
  <si>
    <t>TXN-208521</t>
  </si>
  <si>
    <t>TXN-208522</t>
  </si>
  <si>
    <t>TXN-208523</t>
  </si>
  <si>
    <t>TXN-208524</t>
  </si>
  <si>
    <t>TXN-208525</t>
  </si>
  <si>
    <t>TXN-208526</t>
  </si>
  <si>
    <t>TXN-208527</t>
  </si>
  <si>
    <t>TXN-208528</t>
  </si>
  <si>
    <t>TXN-208529</t>
  </si>
  <si>
    <t>TXN-208530</t>
  </si>
  <si>
    <t>TXN-208531</t>
  </si>
  <si>
    <t>TXN-208532</t>
  </si>
  <si>
    <t>TXN-208533</t>
  </si>
  <si>
    <t>TXN-208534</t>
  </si>
  <si>
    <t>TXN-208535</t>
  </si>
  <si>
    <t>TXN-208536</t>
  </si>
  <si>
    <t>TXN-208537</t>
  </si>
  <si>
    <t>TXN-208538</t>
  </si>
  <si>
    <t>TXN-208539</t>
  </si>
  <si>
    <t>TXN-208540</t>
  </si>
  <si>
    <t>TXN-208541</t>
  </si>
  <si>
    <t>TXN-208542</t>
  </si>
  <si>
    <t>TXN-208543</t>
  </si>
  <si>
    <t>TXN-208544</t>
  </si>
  <si>
    <t>TXN-208545</t>
  </si>
  <si>
    <t>TXN-208546</t>
  </si>
  <si>
    <t>TXN-208547</t>
  </si>
  <si>
    <t>TXN-208548</t>
  </si>
  <si>
    <t>TXN-208549</t>
  </si>
  <si>
    <t>TXN-208550</t>
  </si>
  <si>
    <t>TXN-208551</t>
  </si>
  <si>
    <t>TXN-208552</t>
  </si>
  <si>
    <t>TXN-208553</t>
  </si>
  <si>
    <t>TXN-208554</t>
  </si>
  <si>
    <t>TXN-208555</t>
  </si>
  <si>
    <t>TXN-208556</t>
  </si>
  <si>
    <t>TXN-208557</t>
  </si>
  <si>
    <t>TXN-208558</t>
  </si>
  <si>
    <t>TXN-208559</t>
  </si>
  <si>
    <t>TXN-208560</t>
  </si>
  <si>
    <t>TXN-208561</t>
  </si>
  <si>
    <t>TXN-208562</t>
  </si>
  <si>
    <t>TXN-208563</t>
  </si>
  <si>
    <t>TXN-208564</t>
  </si>
  <si>
    <t>TXN-208565</t>
  </si>
  <si>
    <t>TXN-208566</t>
  </si>
  <si>
    <t>TXN-208567</t>
  </si>
  <si>
    <t>TXN-208568</t>
  </si>
  <si>
    <t>TXN-208569</t>
  </si>
  <si>
    <t>TXN-208570</t>
  </si>
  <si>
    <t>TXN-208571</t>
  </si>
  <si>
    <t>TXN-208572</t>
  </si>
  <si>
    <t>TXN-208573</t>
  </si>
  <si>
    <t>TXN-208574</t>
  </si>
  <si>
    <t>TXN-208575</t>
  </si>
  <si>
    <t>TXN-208576</t>
  </si>
  <si>
    <t>TXN-208577</t>
  </si>
  <si>
    <t>TXN-208578</t>
  </si>
  <si>
    <t>TXN-208579</t>
  </si>
  <si>
    <t>TXN-208580</t>
  </si>
  <si>
    <t>TXN-208581</t>
  </si>
  <si>
    <t>TXN-208582</t>
  </si>
  <si>
    <t>TXN-208583</t>
  </si>
  <si>
    <t>TXN-208584</t>
  </si>
  <si>
    <t>TXN-208585</t>
  </si>
  <si>
    <t>TXN-208586</t>
  </si>
  <si>
    <t>TXN-208587</t>
  </si>
  <si>
    <t>TXN-208588</t>
  </si>
  <si>
    <t>TXN-208589</t>
  </si>
  <si>
    <t>TXN-208590</t>
  </si>
  <si>
    <t>TXN-208591</t>
  </si>
  <si>
    <t>TXN-208592</t>
  </si>
  <si>
    <t>TXN-208593</t>
  </si>
  <si>
    <t>TXN-208594</t>
  </si>
  <si>
    <t>TXN-208595</t>
  </si>
  <si>
    <t>TXN-208596</t>
  </si>
  <si>
    <t>TXN-208597</t>
  </si>
  <si>
    <t>TXN-208598</t>
  </si>
  <si>
    <t>TXN-208599</t>
  </si>
  <si>
    <t>TXN-208600</t>
  </si>
  <si>
    <t>TXN-208601</t>
  </si>
  <si>
    <t>TXN-208602</t>
  </si>
  <si>
    <t>TXN-208603</t>
  </si>
  <si>
    <t>TXN-208604</t>
  </si>
  <si>
    <t>TXN-208605</t>
  </si>
  <si>
    <t>TXN-208606</t>
  </si>
  <si>
    <t>TXN-208607</t>
  </si>
  <si>
    <t>TXN-208608</t>
  </si>
  <si>
    <t>TXN-208609</t>
  </si>
  <si>
    <t>TXN-208610</t>
  </si>
  <si>
    <t>TXN-208611</t>
  </si>
  <si>
    <t>TXN-208612</t>
  </si>
  <si>
    <t>TXN-208613</t>
  </si>
  <si>
    <t>TXN-208614</t>
  </si>
  <si>
    <t>TXN-208615</t>
  </si>
  <si>
    <t>TXN-208616</t>
  </si>
  <si>
    <t>TXN-208617</t>
  </si>
  <si>
    <t>TXN-208618</t>
  </si>
  <si>
    <t>TXN-208619</t>
  </si>
  <si>
    <t>TXN-208620</t>
  </si>
  <si>
    <t>TXN-208621</t>
  </si>
  <si>
    <t>TXN-208622</t>
  </si>
  <si>
    <t>TXN-208623</t>
  </si>
  <si>
    <t>TXN-208624</t>
  </si>
  <si>
    <t>TXN-208625</t>
  </si>
  <si>
    <t>TXN-208626</t>
  </si>
  <si>
    <t>TXN-208627</t>
  </si>
  <si>
    <t>TXN-208628</t>
  </si>
  <si>
    <t>TXN-208629</t>
  </si>
  <si>
    <t>TXN-208630</t>
  </si>
  <si>
    <t>TXN-208631</t>
  </si>
  <si>
    <t>TXN-208632</t>
  </si>
  <si>
    <t>TXN-208633</t>
  </si>
  <si>
    <t>TXN-208634</t>
  </si>
  <si>
    <t>TXN-208635</t>
  </si>
  <si>
    <t>TXN-208636</t>
  </si>
  <si>
    <t>TXN-208637</t>
  </si>
  <si>
    <t>TXN-208638</t>
  </si>
  <si>
    <t>TXN-208639</t>
  </si>
  <si>
    <t>TXN-208640</t>
  </si>
  <si>
    <t>TXN-208641</t>
  </si>
  <si>
    <t>TXN-208642</t>
  </si>
  <si>
    <t>TXN-208643</t>
  </si>
  <si>
    <t>TXN-208644</t>
  </si>
  <si>
    <t>TXN-208645</t>
  </si>
  <si>
    <t>TXN-208646</t>
  </si>
  <si>
    <t>TXN-208647</t>
  </si>
  <si>
    <t>TXN-208648</t>
  </si>
  <si>
    <t>TXN-208649</t>
  </si>
  <si>
    <t>TXN-208650</t>
  </si>
  <si>
    <t>TXN-208651</t>
  </si>
  <si>
    <t>TXN-208652</t>
  </si>
  <si>
    <t>TXN-208653</t>
  </si>
  <si>
    <t>TXN-208654</t>
  </si>
  <si>
    <t>TXN-208655</t>
  </si>
  <si>
    <t>TXN-208656</t>
  </si>
  <si>
    <t>TXN-208657</t>
  </si>
  <si>
    <t>TXN-208658</t>
  </si>
  <si>
    <t>TXN-208659</t>
  </si>
  <si>
    <t>TXN-208660</t>
  </si>
  <si>
    <t>TXN-208661</t>
  </si>
  <si>
    <t>TXN-208662</t>
  </si>
  <si>
    <t>TXN-208663</t>
  </si>
  <si>
    <t>TXN-208664</t>
  </si>
  <si>
    <t>TXN-208665</t>
  </si>
  <si>
    <t>TXN-208666</t>
  </si>
  <si>
    <t>TXN-208667</t>
  </si>
  <si>
    <t>TXN-208668</t>
  </si>
  <si>
    <t>TXN-208669</t>
  </si>
  <si>
    <t>TXN-208670</t>
  </si>
  <si>
    <t>TXN-208671</t>
  </si>
  <si>
    <t>TXN-208672</t>
  </si>
  <si>
    <t>TXN-208673</t>
  </si>
  <si>
    <t>TXN-208674</t>
  </si>
  <si>
    <t>TXN-208675</t>
  </si>
  <si>
    <t>TXN-208676</t>
  </si>
  <si>
    <t>TXN-208677</t>
  </si>
  <si>
    <t>TXN-208678</t>
  </si>
  <si>
    <t>TXN-208679</t>
  </si>
  <si>
    <t>TXN-208680</t>
  </si>
  <si>
    <t>TXN-208681</t>
  </si>
  <si>
    <t>TXN-208682</t>
  </si>
  <si>
    <t>TXN-208683</t>
  </si>
  <si>
    <t>TXN-208684</t>
  </si>
  <si>
    <t>TXN-208685</t>
  </si>
  <si>
    <t>TXN-208686</t>
  </si>
  <si>
    <t>TXN-208687</t>
  </si>
  <si>
    <t>TXN-208688</t>
  </si>
  <si>
    <t>TXN-208689</t>
  </si>
  <si>
    <t>TXN-208690</t>
  </si>
  <si>
    <t>TXN-208691</t>
  </si>
  <si>
    <t>TXN-208692</t>
  </si>
  <si>
    <t>TXN-208693</t>
  </si>
  <si>
    <t>TXN-208694</t>
  </si>
  <si>
    <t>TXN-208695</t>
  </si>
  <si>
    <t>TXN-208696</t>
  </si>
  <si>
    <t>TXN-208697</t>
  </si>
  <si>
    <t>TXN-208698</t>
  </si>
  <si>
    <t>TXN-208699</t>
  </si>
  <si>
    <t>TXN-208700</t>
  </si>
  <si>
    <t>TXN-208701</t>
  </si>
  <si>
    <t>TXN-208702</t>
  </si>
  <si>
    <t>TXN-208703</t>
  </si>
  <si>
    <t>TXN-208704</t>
  </si>
  <si>
    <t>TXN-208705</t>
  </si>
  <si>
    <t>TXN-208706</t>
  </si>
  <si>
    <t>TXN-208707</t>
  </si>
  <si>
    <t>TXN-208708</t>
  </si>
  <si>
    <t>TXN-208709</t>
  </si>
  <si>
    <t>TXN-208710</t>
  </si>
  <si>
    <t>TXN-208711</t>
  </si>
  <si>
    <t>TXN-208712</t>
  </si>
  <si>
    <t>TXN-208713</t>
  </si>
  <si>
    <t>TXN-208714</t>
  </si>
  <si>
    <t>TXN-208715</t>
  </si>
  <si>
    <t>TXN-208716</t>
  </si>
  <si>
    <t>TXN-208717</t>
  </si>
  <si>
    <t>TXN-208718</t>
  </si>
  <si>
    <t>TXN-208719</t>
  </si>
  <si>
    <t>TXN-208720</t>
  </si>
  <si>
    <t>TXN-208721</t>
  </si>
  <si>
    <t>TXN-208722</t>
  </si>
  <si>
    <t>TXN-208723</t>
  </si>
  <si>
    <t>TXN-208724</t>
  </si>
  <si>
    <t>TXN-208725</t>
  </si>
  <si>
    <t>TXN-208726</t>
  </si>
  <si>
    <t>TXN-208727</t>
  </si>
  <si>
    <t>TXN-208728</t>
  </si>
  <si>
    <t>TXN-208729</t>
  </si>
  <si>
    <t>TXN-208730</t>
  </si>
  <si>
    <t>TXN-208731</t>
  </si>
  <si>
    <t>TXN-208732</t>
  </si>
  <si>
    <t>TXN-208733</t>
  </si>
  <si>
    <t>TXN-208734</t>
  </si>
  <si>
    <t>TXN-208735</t>
  </si>
  <si>
    <t>TXN-208736</t>
  </si>
  <si>
    <t>TXN-208737</t>
  </si>
  <si>
    <t>TXN-208738</t>
  </si>
  <si>
    <t>TXN-208739</t>
  </si>
  <si>
    <t>TXN-208740</t>
  </si>
  <si>
    <t>TXN-208741</t>
  </si>
  <si>
    <t>TXN-208742</t>
  </si>
  <si>
    <t>TXN-208743</t>
  </si>
  <si>
    <t>TXN-208744</t>
  </si>
  <si>
    <t>TXN-208745</t>
  </si>
  <si>
    <t>TXN-208746</t>
  </si>
  <si>
    <t>TXN-208747</t>
  </si>
  <si>
    <t>TXN-208748</t>
  </si>
  <si>
    <t>TXN-208749</t>
  </si>
  <si>
    <t>TXN-208750</t>
  </si>
  <si>
    <t>TXN-208751</t>
  </si>
  <si>
    <t>TXN-208752</t>
  </si>
  <si>
    <t>TXN-208753</t>
  </si>
  <si>
    <t>TXN-208754</t>
  </si>
  <si>
    <t>TXN-208755</t>
  </si>
  <si>
    <t>TXN-208756</t>
  </si>
  <si>
    <t>TXN-208757</t>
  </si>
  <si>
    <t>TXN-208758</t>
  </si>
  <si>
    <t>TXN-208759</t>
  </si>
  <si>
    <t>TXN-208760</t>
  </si>
  <si>
    <t>TXN-208761</t>
  </si>
  <si>
    <t>TXN-208762</t>
  </si>
  <si>
    <t>TXN-208763</t>
  </si>
  <si>
    <t>TXN-208764</t>
  </si>
  <si>
    <t>TXN-208765</t>
  </si>
  <si>
    <t>TXN-208766</t>
  </si>
  <si>
    <t>TXN-208767</t>
  </si>
  <si>
    <t>TXN-208768</t>
  </si>
  <si>
    <t>TXN-208769</t>
  </si>
  <si>
    <t>TXN-208770</t>
  </si>
  <si>
    <t>TXN-208771</t>
  </si>
  <si>
    <t>TXN-208772</t>
  </si>
  <si>
    <t>TXN-208773</t>
  </si>
  <si>
    <t>TXN-208774</t>
  </si>
  <si>
    <t>TXN-208775</t>
  </si>
  <si>
    <t>TXN-208776</t>
  </si>
  <si>
    <t>TXN-208777</t>
  </si>
  <si>
    <t>TXN-208778</t>
  </si>
  <si>
    <t>TXN-208779</t>
  </si>
  <si>
    <t>TXN-208780</t>
  </si>
  <si>
    <t>TXN-208781</t>
  </si>
  <si>
    <t>TXN-208782</t>
  </si>
  <si>
    <t>TXN-208783</t>
  </si>
  <si>
    <t>TXN-208784</t>
  </si>
  <si>
    <t>TXN-208785</t>
  </si>
  <si>
    <t>TXN-208786</t>
  </si>
  <si>
    <t>TXN-208787</t>
  </si>
  <si>
    <t>TXN-208788</t>
  </si>
  <si>
    <t>TXN-208789</t>
  </si>
  <si>
    <t>TXN-208790</t>
  </si>
  <si>
    <t>TXN-208791</t>
  </si>
  <si>
    <t>TXN-208792</t>
  </si>
  <si>
    <t>TXN-208793</t>
  </si>
  <si>
    <t>TXN-208794</t>
  </si>
  <si>
    <t>TXN-208795</t>
  </si>
  <si>
    <t>TXN-208796</t>
  </si>
  <si>
    <t>TXN-208797</t>
  </si>
  <si>
    <t>TXN-208798</t>
  </si>
  <si>
    <t>TXN-208799</t>
  </si>
  <si>
    <t>TXN-208800</t>
  </si>
  <si>
    <t>TXN-208801</t>
  </si>
  <si>
    <t>TXN-208802</t>
  </si>
  <si>
    <t>TXN-208803</t>
  </si>
  <si>
    <t>TXN-208804</t>
  </si>
  <si>
    <t>TXN-208805</t>
  </si>
  <si>
    <t>TXN-208806</t>
  </si>
  <si>
    <t>TXN-208807</t>
  </si>
  <si>
    <t>TXN-208808</t>
  </si>
  <si>
    <t>TXN-208809</t>
  </si>
  <si>
    <t>TXN-208810</t>
  </si>
  <si>
    <t>TXN-208811</t>
  </si>
  <si>
    <t>TXN-208812</t>
  </si>
  <si>
    <t>TXN-208813</t>
  </si>
  <si>
    <t>TXN-208814</t>
  </si>
  <si>
    <t>TXN-208815</t>
  </si>
  <si>
    <t>TXN-208816</t>
  </si>
  <si>
    <t>TXN-208817</t>
  </si>
  <si>
    <t>TXN-208818</t>
  </si>
  <si>
    <t>TXN-208819</t>
  </si>
  <si>
    <t>TXN-208820</t>
  </si>
  <si>
    <t>TXN-208821</t>
  </si>
  <si>
    <t>TXN-208822</t>
  </si>
  <si>
    <t>TXN-208823</t>
  </si>
  <si>
    <t>TXN-208824</t>
  </si>
  <si>
    <t>TXN-208825</t>
  </si>
  <si>
    <t>TXN-208826</t>
  </si>
  <si>
    <t>TXN-208827</t>
  </si>
  <si>
    <t>TXN-208828</t>
  </si>
  <si>
    <t>TXN-208829</t>
  </si>
  <si>
    <t>TXN-208830</t>
  </si>
  <si>
    <t>TXN-208831</t>
  </si>
  <si>
    <t>TXN-208832</t>
  </si>
  <si>
    <t>TXN-208833</t>
  </si>
  <si>
    <t>TXN-208834</t>
  </si>
  <si>
    <t>TXN-208835</t>
  </si>
  <si>
    <t>TXN-208836</t>
  </si>
  <si>
    <t>TXN-208837</t>
  </si>
  <si>
    <t>TXN-208838</t>
  </si>
  <si>
    <t>TXN-208839</t>
  </si>
  <si>
    <t>TXN-208840</t>
  </si>
  <si>
    <t>TXN-208841</t>
  </si>
  <si>
    <t>TXN-208842</t>
  </si>
  <si>
    <t>TXN-208843</t>
  </si>
  <si>
    <t>TXN-208844</t>
  </si>
  <si>
    <t>TXN-208845</t>
  </si>
  <si>
    <t>TXN-208846</t>
  </si>
  <si>
    <t>TXN-208847</t>
  </si>
  <si>
    <t>TXN-208848</t>
  </si>
  <si>
    <t>TXN-208849</t>
  </si>
  <si>
    <t>TXN-208850</t>
  </si>
  <si>
    <t>TXN-208851</t>
  </si>
  <si>
    <t>TXN-208852</t>
  </si>
  <si>
    <t>TXN-208853</t>
  </si>
  <si>
    <t>TXN-208854</t>
  </si>
  <si>
    <t>TXN-208855</t>
  </si>
  <si>
    <t>TXN-208856</t>
  </si>
  <si>
    <t>TXN-208857</t>
  </si>
  <si>
    <t>TXN-208858</t>
  </si>
  <si>
    <t>TXN-208859</t>
  </si>
  <si>
    <t>TXN-208860</t>
  </si>
  <si>
    <t>TXN-208861</t>
  </si>
  <si>
    <t>TXN-208862</t>
  </si>
  <si>
    <t>TXN-208863</t>
  </si>
  <si>
    <t>TXN-208864</t>
  </si>
  <si>
    <t>TXN-208865</t>
  </si>
  <si>
    <t>TXN-208866</t>
  </si>
  <si>
    <t>TXN-208867</t>
  </si>
  <si>
    <t>TXN-208868</t>
  </si>
  <si>
    <t>TXN-208869</t>
  </si>
  <si>
    <t>TXN-208870</t>
  </si>
  <si>
    <t>TXN-208871</t>
  </si>
  <si>
    <t>TXN-208872</t>
  </si>
  <si>
    <t>TXN-208873</t>
  </si>
  <si>
    <t>TXN-208874</t>
  </si>
  <si>
    <t>TXN-208875</t>
  </si>
  <si>
    <t>TXN-208876</t>
  </si>
  <si>
    <t>TXN-208877</t>
  </si>
  <si>
    <t>TXN-208878</t>
  </si>
  <si>
    <t>TXN-208879</t>
  </si>
  <si>
    <t>TXN-208880</t>
  </si>
  <si>
    <t>TXN-208881</t>
  </si>
  <si>
    <t>TXN-208882</t>
  </si>
  <si>
    <t>TXN-208883</t>
  </si>
  <si>
    <t>TXN-208884</t>
  </si>
  <si>
    <t>TXN-208885</t>
  </si>
  <si>
    <t>TXN-208886</t>
  </si>
  <si>
    <t>TXN-208887</t>
  </si>
  <si>
    <t>TXN-208888</t>
  </si>
  <si>
    <t>TXN-208889</t>
  </si>
  <si>
    <t>TXN-208890</t>
  </si>
  <si>
    <t>TXN-208891</t>
  </si>
  <si>
    <t>TXN-208892</t>
  </si>
  <si>
    <t>TXN-208893</t>
  </si>
  <si>
    <t>TXN-208894</t>
  </si>
  <si>
    <t>TXN-208895</t>
  </si>
  <si>
    <t>TXN-208896</t>
  </si>
  <si>
    <t>TXN-208897</t>
  </si>
  <si>
    <t>TXN-208898</t>
  </si>
  <si>
    <t>TXN-208899</t>
  </si>
  <si>
    <t>TXN-208900</t>
  </si>
  <si>
    <t>TXN-208901</t>
  </si>
  <si>
    <t>TXN-208902</t>
  </si>
  <si>
    <t>TXN-208903</t>
  </si>
  <si>
    <t>TXN-208904</t>
  </si>
  <si>
    <t>TXN-208905</t>
  </si>
  <si>
    <t>TXN-208906</t>
  </si>
  <si>
    <t>TXN-208907</t>
  </si>
  <si>
    <t>TXN-208908</t>
  </si>
  <si>
    <t>TXN-208909</t>
  </si>
  <si>
    <t>TXN-208910</t>
  </si>
  <si>
    <t>TXN-208911</t>
  </si>
  <si>
    <t>TXN-208912</t>
  </si>
  <si>
    <t>TXN-208913</t>
  </si>
  <si>
    <t>TXN-208914</t>
  </si>
  <si>
    <t>TXN-208915</t>
  </si>
  <si>
    <t>TXN-208916</t>
  </si>
  <si>
    <t>TXN-208917</t>
  </si>
  <si>
    <t>TXN-208918</t>
  </si>
  <si>
    <t>TXN-208919</t>
  </si>
  <si>
    <t>TXN-208920</t>
  </si>
  <si>
    <t>TXN-208921</t>
  </si>
  <si>
    <t>TXN-208922</t>
  </si>
  <si>
    <t>TXN-208923</t>
  </si>
  <si>
    <t>TXN-208924</t>
  </si>
  <si>
    <t>TXN-208925</t>
  </si>
  <si>
    <t>TXN-208926</t>
  </si>
  <si>
    <t>TXN-208927</t>
  </si>
  <si>
    <t>TXN-208928</t>
  </si>
  <si>
    <t>TXN-208929</t>
  </si>
  <si>
    <t>TXN-208930</t>
  </si>
  <si>
    <t>TXN-208931</t>
  </si>
  <si>
    <t>TXN-208932</t>
  </si>
  <si>
    <t>TXN-208933</t>
  </si>
  <si>
    <t>TXN-208934</t>
  </si>
  <si>
    <t>TXN-208935</t>
  </si>
  <si>
    <t>TXN-208936</t>
  </si>
  <si>
    <t>TXN-208937</t>
  </si>
  <si>
    <t>TXN-208938</t>
  </si>
  <si>
    <t>TXN-208939</t>
  </si>
  <si>
    <t>TXN-208940</t>
  </si>
  <si>
    <t>TXN-208941</t>
  </si>
  <si>
    <t>TXN-208942</t>
  </si>
  <si>
    <t>TXN-208943</t>
  </si>
  <si>
    <t>TXN-208944</t>
  </si>
  <si>
    <t>TXN-208945</t>
  </si>
  <si>
    <t>TXN-208946</t>
  </si>
  <si>
    <t>TXN-208947</t>
  </si>
  <si>
    <t>TXN-208948</t>
  </si>
  <si>
    <t>TXN-208949</t>
  </si>
  <si>
    <t>TXN-208950</t>
  </si>
  <si>
    <t>TXN-208951</t>
  </si>
  <si>
    <t>TXN-208952</t>
  </si>
  <si>
    <t>TXN-208953</t>
  </si>
  <si>
    <t>TXN-208954</t>
  </si>
  <si>
    <t>TXN-208955</t>
  </si>
  <si>
    <t>TXN-208956</t>
  </si>
  <si>
    <t>TXN-208957</t>
  </si>
  <si>
    <t>TXN-208958</t>
  </si>
  <si>
    <t>TXN-208959</t>
  </si>
  <si>
    <t>TXN-208960</t>
  </si>
  <si>
    <t>TXN-208961</t>
  </si>
  <si>
    <t>TXN-208962</t>
  </si>
  <si>
    <t>TXN-208963</t>
  </si>
  <si>
    <t>TXN-208964</t>
  </si>
  <si>
    <t>TXN-208965</t>
  </si>
  <si>
    <t>TXN-208966</t>
  </si>
  <si>
    <t>TXN-208967</t>
  </si>
  <si>
    <t>TXN-208968</t>
  </si>
  <si>
    <t>TXN-208969</t>
  </si>
  <si>
    <t>TXN-208970</t>
  </si>
  <si>
    <t>TXN-208971</t>
  </si>
  <si>
    <t>TXN-208972</t>
  </si>
  <si>
    <t>TXN-208973</t>
  </si>
  <si>
    <t>TXN-208974</t>
  </si>
  <si>
    <t>TXN-208975</t>
  </si>
  <si>
    <t>TXN-208976</t>
  </si>
  <si>
    <t>TXN-208977</t>
  </si>
  <si>
    <t>TXN-208978</t>
  </si>
  <si>
    <t>TXN-208979</t>
  </si>
  <si>
    <t>TXN-208980</t>
  </si>
  <si>
    <t>TXN-208981</t>
  </si>
  <si>
    <t>TXN-208982</t>
  </si>
  <si>
    <t>TXN-208983</t>
  </si>
  <si>
    <t>TXN-208984</t>
  </si>
  <si>
    <t>TXN-208985</t>
  </si>
  <si>
    <t>TXN-208986</t>
  </si>
  <si>
    <t>TXN-208987</t>
  </si>
  <si>
    <t>TXN-208988</t>
  </si>
  <si>
    <t>TXN-208989</t>
  </si>
  <si>
    <t>TXN-208990</t>
  </si>
  <si>
    <t>TXN-208991</t>
  </si>
  <si>
    <t>TXN-208992</t>
  </si>
  <si>
    <t>TXN-208993</t>
  </si>
  <si>
    <t>TXN-208994</t>
  </si>
  <si>
    <t>TXN-208995</t>
  </si>
  <si>
    <t>TXN-208996</t>
  </si>
  <si>
    <t>TXN-208997</t>
  </si>
  <si>
    <t>TXN-208998</t>
  </si>
  <si>
    <t>TXN-208999</t>
  </si>
  <si>
    <t>TXN-209000</t>
  </si>
  <si>
    <t>TXN-209001</t>
  </si>
  <si>
    <t>TXN-209002</t>
  </si>
  <si>
    <t>TXN-209003</t>
  </si>
  <si>
    <t>TXN-209004</t>
  </si>
  <si>
    <t>TXN-209005</t>
  </si>
  <si>
    <t>TXN-209006</t>
  </si>
  <si>
    <t>TXN-209007</t>
  </si>
  <si>
    <t>TXN-209008</t>
  </si>
  <si>
    <t>TXN-209009</t>
  </si>
  <si>
    <t>TXN-209010</t>
  </si>
  <si>
    <t>TXN-209011</t>
  </si>
  <si>
    <t>TXN-209012</t>
  </si>
  <si>
    <t>TXN-209013</t>
  </si>
  <si>
    <t>TXN-209014</t>
  </si>
  <si>
    <t>TXN-209015</t>
  </si>
  <si>
    <t>TXN-209016</t>
  </si>
  <si>
    <t>TXN-209017</t>
  </si>
  <si>
    <t>TXN-209018</t>
  </si>
  <si>
    <t>TXN-209019</t>
  </si>
  <si>
    <t>TXN-209020</t>
  </si>
  <si>
    <t>TXN-209021</t>
  </si>
  <si>
    <t>TXN-209022</t>
  </si>
  <si>
    <t>TXN-209023</t>
  </si>
  <si>
    <t>TXN-209024</t>
  </si>
  <si>
    <t>TXN-209025</t>
  </si>
  <si>
    <t>TXN-209026</t>
  </si>
  <si>
    <t>TXN-209027</t>
  </si>
  <si>
    <t>TXN-209028</t>
  </si>
  <si>
    <t>TXN-209029</t>
  </si>
  <si>
    <t>TXN-209030</t>
  </si>
  <si>
    <t>TXN-209031</t>
  </si>
  <si>
    <t>TXN-209032</t>
  </si>
  <si>
    <t>TXN-209033</t>
  </si>
  <si>
    <t>TXN-209034</t>
  </si>
  <si>
    <t>TXN-209035</t>
  </si>
  <si>
    <t>TXN-209036</t>
  </si>
  <si>
    <t>TXN-209037</t>
  </si>
  <si>
    <t>TXN-209038</t>
  </si>
  <si>
    <t>TXN-209039</t>
  </si>
  <si>
    <t>TXN-209040</t>
  </si>
  <si>
    <t>TXN-209041</t>
  </si>
  <si>
    <t>TXN-209042</t>
  </si>
  <si>
    <t>TXN-209043</t>
  </si>
  <si>
    <t>TXN-209044</t>
  </si>
  <si>
    <t>TXN-209045</t>
  </si>
  <si>
    <t>TXN-209046</t>
  </si>
  <si>
    <t>TXN-209047</t>
  </si>
  <si>
    <t>TXN-209048</t>
  </si>
  <si>
    <t>TXN-209049</t>
  </si>
  <si>
    <t>TXN-209050</t>
  </si>
  <si>
    <t>TXN-209051</t>
  </si>
  <si>
    <t>TXN-209052</t>
  </si>
  <si>
    <t>TXN-209053</t>
  </si>
  <si>
    <t>TXN-209054</t>
  </si>
  <si>
    <t>TXN-209055</t>
  </si>
  <si>
    <t>TXN-209056</t>
  </si>
  <si>
    <t>TXN-209057</t>
  </si>
  <si>
    <t>TXN-209058</t>
  </si>
  <si>
    <t>TXN-209059</t>
  </si>
  <si>
    <t>TXN-209060</t>
  </si>
  <si>
    <t>TXN-209061</t>
  </si>
  <si>
    <t>TXN-209062</t>
  </si>
  <si>
    <t>TXN-209063</t>
  </si>
  <si>
    <t>TXN-209064</t>
  </si>
  <si>
    <t>TXN-209065</t>
  </si>
  <si>
    <t>TXN-209066</t>
  </si>
  <si>
    <t>TXN-209067</t>
  </si>
  <si>
    <t>TXN-209068</t>
  </si>
  <si>
    <t>TXN-209069</t>
  </si>
  <si>
    <t>TXN-209070</t>
  </si>
  <si>
    <t>TXN-209071</t>
  </si>
  <si>
    <t>TXN-209072</t>
  </si>
  <si>
    <t>TXN-209073</t>
  </si>
  <si>
    <t>TXN-209074</t>
  </si>
  <si>
    <t>TXN-209075</t>
  </si>
  <si>
    <t>TXN-209076</t>
  </si>
  <si>
    <t>TXN-209077</t>
  </si>
  <si>
    <t>TXN-209078</t>
  </si>
  <si>
    <t>TXN-209079</t>
  </si>
  <si>
    <t>TXN-209080</t>
  </si>
  <si>
    <t>TXN-209081</t>
  </si>
  <si>
    <t>TXN-209082</t>
  </si>
  <si>
    <t>TXN-209083</t>
  </si>
  <si>
    <t>TXN-209084</t>
  </si>
  <si>
    <t>TXN-209085</t>
  </si>
  <si>
    <t>TXN-209086</t>
  </si>
  <si>
    <t>TXN-209087</t>
  </si>
  <si>
    <t>TXN-209088</t>
  </si>
  <si>
    <t>TXN-209089</t>
  </si>
  <si>
    <t>TXN-209090</t>
  </si>
  <si>
    <t>TXN-209091</t>
  </si>
  <si>
    <t>TXN-209092</t>
  </si>
  <si>
    <t>TXN-209093</t>
  </si>
  <si>
    <t>TXN-209094</t>
  </si>
  <si>
    <t>TXN-209095</t>
  </si>
  <si>
    <t>TXN-209096</t>
  </si>
  <si>
    <t>TXN-209097</t>
  </si>
  <si>
    <t>TXN-209098</t>
  </si>
  <si>
    <t>TXN-209099</t>
  </si>
  <si>
    <t>TXN-209100</t>
  </si>
  <si>
    <t>TXN-209101</t>
  </si>
  <si>
    <t>TXN-209102</t>
  </si>
  <si>
    <t>TXN-209103</t>
  </si>
  <si>
    <t>TXN-209104</t>
  </si>
  <si>
    <t>TXN-209105</t>
  </si>
  <si>
    <t>TXN-209106</t>
  </si>
  <si>
    <t>TXN-209107</t>
  </si>
  <si>
    <t>TXN-209108</t>
  </si>
  <si>
    <t>TXN-209109</t>
  </si>
  <si>
    <t>TXN-209110</t>
  </si>
  <si>
    <t>TXN-209111</t>
  </si>
  <si>
    <t>TXN-209112</t>
  </si>
  <si>
    <t>TXN-209113</t>
  </si>
  <si>
    <t>TXN-209114</t>
  </si>
  <si>
    <t>TXN-209115</t>
  </si>
  <si>
    <t>TXN-209116</t>
  </si>
  <si>
    <t>TXN-209117</t>
  </si>
  <si>
    <t>TXN-209118</t>
  </si>
  <si>
    <t>TXN-209119</t>
  </si>
  <si>
    <t>TXN-209120</t>
  </si>
  <si>
    <t>TXN-209121</t>
  </si>
  <si>
    <t>TXN-209122</t>
  </si>
  <si>
    <t>TXN-209123</t>
  </si>
  <si>
    <t>TXN-209124</t>
  </si>
  <si>
    <t>TXN-209125</t>
  </si>
  <si>
    <t>TXN-209126</t>
  </si>
  <si>
    <t>TXN-209127</t>
  </si>
  <si>
    <t>TXN-209128</t>
  </si>
  <si>
    <t>TXN-209129</t>
  </si>
  <si>
    <t>TXN-209130</t>
  </si>
  <si>
    <t>TXN-209131</t>
  </si>
  <si>
    <t>TXN-209132</t>
  </si>
  <si>
    <t>TXN-209133</t>
  </si>
  <si>
    <t>TXN-209134</t>
  </si>
  <si>
    <t>TXN-209135</t>
  </si>
  <si>
    <t>TXN-209136</t>
  </si>
  <si>
    <t>TXN-209137</t>
  </si>
  <si>
    <t>TXN-209138</t>
  </si>
  <si>
    <t>TXN-209139</t>
  </si>
  <si>
    <t>TXN-209140</t>
  </si>
  <si>
    <t>TXN-209141</t>
  </si>
  <si>
    <t>TXN-209142</t>
  </si>
  <si>
    <t>TXN-209143</t>
  </si>
  <si>
    <t>TXN-209144</t>
  </si>
  <si>
    <t>TXN-209145</t>
  </si>
  <si>
    <t>TXN-209146</t>
  </si>
  <si>
    <t>TXN-209147</t>
  </si>
  <si>
    <t>TXN-209148</t>
  </si>
  <si>
    <t>TXN-209149</t>
  </si>
  <si>
    <t>TXN-209150</t>
  </si>
  <si>
    <t>TXN-209151</t>
  </si>
  <si>
    <t>TXN-209152</t>
  </si>
  <si>
    <t>TXN-209153</t>
  </si>
  <si>
    <t>TXN-209154</t>
  </si>
  <si>
    <t>TXN-209155</t>
  </si>
  <si>
    <t>TXN-209156</t>
  </si>
  <si>
    <t>TXN-209157</t>
  </si>
  <si>
    <t>TXN-209158</t>
  </si>
  <si>
    <t>TXN-209159</t>
  </si>
  <si>
    <t>TXN-209160</t>
  </si>
  <si>
    <t>TXN-209161</t>
  </si>
  <si>
    <t>TXN-209162</t>
  </si>
  <si>
    <t>TXN-209163</t>
  </si>
  <si>
    <t>TXN-209164</t>
  </si>
  <si>
    <t>TXN-209165</t>
  </si>
  <si>
    <t>TXN-209166</t>
  </si>
  <si>
    <t>TXN-209167</t>
  </si>
  <si>
    <t>TXN-209168</t>
  </si>
  <si>
    <t>TXN-209169</t>
  </si>
  <si>
    <t>TXN-209170</t>
  </si>
  <si>
    <t>TXN-209171</t>
  </si>
  <si>
    <t>TXN-209172</t>
  </si>
  <si>
    <t>TXN-209173</t>
  </si>
  <si>
    <t>TXN-209174</t>
  </si>
  <si>
    <t>TXN-209175</t>
  </si>
  <si>
    <t>TXN-209176</t>
  </si>
  <si>
    <t>TXN-209177</t>
  </si>
  <si>
    <t>TXN-209178</t>
  </si>
  <si>
    <t>TXN-209179</t>
  </si>
  <si>
    <t>TXN-209180</t>
  </si>
  <si>
    <t>TXN-209181</t>
  </si>
  <si>
    <t>TXN-209182</t>
  </si>
  <si>
    <t>TXN-209183</t>
  </si>
  <si>
    <t>TXN-209184</t>
  </si>
  <si>
    <t>TXN-209185</t>
  </si>
  <si>
    <t>TXN-209186</t>
  </si>
  <si>
    <t>TXN-209187</t>
  </si>
  <si>
    <t>TXN-209188</t>
  </si>
  <si>
    <t>TXN-209189</t>
  </si>
  <si>
    <t>TXN-209190</t>
  </si>
  <si>
    <t>TXN-209191</t>
  </si>
  <si>
    <t>TXN-209192</t>
  </si>
  <si>
    <t>TXN-209193</t>
  </si>
  <si>
    <t>TXN-209194</t>
  </si>
  <si>
    <t>TXN-209195</t>
  </si>
  <si>
    <t>TXN-209196</t>
  </si>
  <si>
    <t>TXN-209197</t>
  </si>
  <si>
    <t>TXN-209198</t>
  </si>
  <si>
    <t>TXN-209199</t>
  </si>
  <si>
    <t>TXN-209200</t>
  </si>
  <si>
    <t>TXN-209201</t>
  </si>
  <si>
    <t>TXN-209202</t>
  </si>
  <si>
    <t>TXN-209203</t>
  </si>
  <si>
    <t>TXN-209204</t>
  </si>
  <si>
    <t>TXN-209205</t>
  </si>
  <si>
    <t>TXN-209206</t>
  </si>
  <si>
    <t>TXN-209207</t>
  </si>
  <si>
    <t>TXN-209208</t>
  </si>
  <si>
    <t>TXN-209209</t>
  </si>
  <si>
    <t>TXN-209210</t>
  </si>
  <si>
    <t>TXN-209211</t>
  </si>
  <si>
    <t>TXN-209212</t>
  </si>
  <si>
    <t>TXN-209213</t>
  </si>
  <si>
    <t>TXN-209214</t>
  </si>
  <si>
    <t>TXN-209215</t>
  </si>
  <si>
    <t>TXN-209216</t>
  </si>
  <si>
    <t>TXN-209217</t>
  </si>
  <si>
    <t>TXN-209218</t>
  </si>
  <si>
    <t>TXN-209219</t>
  </si>
  <si>
    <t>TXN-209220</t>
  </si>
  <si>
    <t>TXN-209221</t>
  </si>
  <si>
    <t>TXN-209222</t>
  </si>
  <si>
    <t>TXN-209223</t>
  </si>
  <si>
    <t>TXN-209224</t>
  </si>
  <si>
    <t>TXN-209225</t>
  </si>
  <si>
    <t>TXN-209226</t>
  </si>
  <si>
    <t>TXN-209227</t>
  </si>
  <si>
    <t>TXN-209228</t>
  </si>
  <si>
    <t>TXN-209229</t>
  </si>
  <si>
    <t>TXN-209230</t>
  </si>
  <si>
    <t>TXN-209231</t>
  </si>
  <si>
    <t>TXN-209232</t>
  </si>
  <si>
    <t>TXN-209233</t>
  </si>
  <si>
    <t>TXN-209234</t>
  </si>
  <si>
    <t>TXN-209235</t>
  </si>
  <si>
    <t>TXN-209236</t>
  </si>
  <si>
    <t>TXN-209237</t>
  </si>
  <si>
    <t>TXN-209238</t>
  </si>
  <si>
    <t>TXN-209239</t>
  </si>
  <si>
    <t>TXN-209240</t>
  </si>
  <si>
    <t>TXN-209241</t>
  </si>
  <si>
    <t>TXN-209242</t>
  </si>
  <si>
    <t>TXN-209243</t>
  </si>
  <si>
    <t>TXN-209244</t>
  </si>
  <si>
    <t>TXN-209245</t>
  </si>
  <si>
    <t>TXN-209246</t>
  </si>
  <si>
    <t>TXN-209247</t>
  </si>
  <si>
    <t>TXN-209248</t>
  </si>
  <si>
    <t>TXN-209249</t>
  </si>
  <si>
    <t>TXN-209250</t>
  </si>
  <si>
    <t>TXN-209251</t>
  </si>
  <si>
    <t>TXN-209252</t>
  </si>
  <si>
    <t>TXN-209253</t>
  </si>
  <si>
    <t>TXN-209254</t>
  </si>
  <si>
    <t>TXN-209255</t>
  </si>
  <si>
    <t>TXN-209256</t>
  </si>
  <si>
    <t>TXN-209257</t>
  </si>
  <si>
    <t>TXN-209258</t>
  </si>
  <si>
    <t>TXN-209259</t>
  </si>
  <si>
    <t>TXN-209260</t>
  </si>
  <si>
    <t>TXN-209261</t>
  </si>
  <si>
    <t>TXN-209262</t>
  </si>
  <si>
    <t>TXN-209263</t>
  </si>
  <si>
    <t>TXN-209264</t>
  </si>
  <si>
    <t>TXN-209265</t>
  </si>
  <si>
    <t>TXN-209266</t>
  </si>
  <si>
    <t>TXN-209267</t>
  </si>
  <si>
    <t>TXN-209268</t>
  </si>
  <si>
    <t>TXN-209269</t>
  </si>
  <si>
    <t>TXN-209270</t>
  </si>
  <si>
    <t>TXN-209271</t>
  </si>
  <si>
    <t>TXN-209272</t>
  </si>
  <si>
    <t>TXN-209273</t>
  </si>
  <si>
    <t>TXN-209274</t>
  </si>
  <si>
    <t>TXN-209275</t>
  </si>
  <si>
    <t>TXN-209276</t>
  </si>
  <si>
    <t>TXN-209277</t>
  </si>
  <si>
    <t>TXN-209278</t>
  </si>
  <si>
    <t>TXN-209279</t>
  </si>
  <si>
    <t>TXN-209280</t>
  </si>
  <si>
    <t>TXN-209281</t>
  </si>
  <si>
    <t>TXN-209282</t>
  </si>
  <si>
    <t>TXN-209283</t>
  </si>
  <si>
    <t>TXN-209284</t>
  </si>
  <si>
    <t>TXN-209285</t>
  </si>
  <si>
    <t>TXN-209286</t>
  </si>
  <si>
    <t>TXN-209287</t>
  </si>
  <si>
    <t>TXN-209288</t>
  </si>
  <si>
    <t>TXN-209289</t>
  </si>
  <si>
    <t>TXN-209290</t>
  </si>
  <si>
    <t>TXN-209291</t>
  </si>
  <si>
    <t>TXN-209292</t>
  </si>
  <si>
    <t>TXN-209293</t>
  </si>
  <si>
    <t>TXN-209294</t>
  </si>
  <si>
    <t>TXN-209295</t>
  </si>
  <si>
    <t>TXN-209296</t>
  </si>
  <si>
    <t>TXN-209297</t>
  </si>
  <si>
    <t>TXN-209298</t>
  </si>
  <si>
    <t>TXN-209299</t>
  </si>
  <si>
    <t>TXN-209300</t>
  </si>
  <si>
    <t>TXN-209301</t>
  </si>
  <si>
    <t>TXN-209302</t>
  </si>
  <si>
    <t>TXN-209303</t>
  </si>
  <si>
    <t>TXN-209304</t>
  </si>
  <si>
    <t>TXN-209305</t>
  </si>
  <si>
    <t>TXN-209306</t>
  </si>
  <si>
    <t>TXN-209307</t>
  </si>
  <si>
    <t>TXN-209308</t>
  </si>
  <si>
    <t>TXN-209309</t>
  </si>
  <si>
    <t>TXN-209310</t>
  </si>
  <si>
    <t>TXN-209311</t>
  </si>
  <si>
    <t>TXN-209312</t>
  </si>
  <si>
    <t>TXN-209313</t>
  </si>
  <si>
    <t>TXN-209314</t>
  </si>
  <si>
    <t>TXN-209315</t>
  </si>
  <si>
    <t>TXN-209316</t>
  </si>
  <si>
    <t>TXN-209317</t>
  </si>
  <si>
    <t>TXN-209318</t>
  </si>
  <si>
    <t>TXN-209319</t>
  </si>
  <si>
    <t>TXN-209320</t>
  </si>
  <si>
    <t>TXN-209321</t>
  </si>
  <si>
    <t>TXN-209322</t>
  </si>
  <si>
    <t>TXN-209323</t>
  </si>
  <si>
    <t>TXN-209324</t>
  </si>
  <si>
    <t>TXN-209325</t>
  </si>
  <si>
    <t>TXN-209326</t>
  </si>
  <si>
    <t>TXN-209327</t>
  </si>
  <si>
    <t>TXN-209328</t>
  </si>
  <si>
    <t>TXN-209329</t>
  </si>
  <si>
    <t>TXN-209330</t>
  </si>
  <si>
    <t>TXN-209331</t>
  </si>
  <si>
    <t>TXN-209332</t>
  </si>
  <si>
    <t>TXN-209333</t>
  </si>
  <si>
    <t>TXN-209334</t>
  </si>
  <si>
    <t>TXN-209335</t>
  </si>
  <si>
    <t>TXN-209336</t>
  </si>
  <si>
    <t>TXN-209337</t>
  </si>
  <si>
    <t>TXN-209338</t>
  </si>
  <si>
    <t>TXN-209339</t>
  </si>
  <si>
    <t>TXN-209340</t>
  </si>
  <si>
    <t>TXN-209341</t>
  </si>
  <si>
    <t>TXN-209342</t>
  </si>
  <si>
    <t>TXN-209343</t>
  </si>
  <si>
    <t>TXN-209344</t>
  </si>
  <si>
    <t>TXN-209345</t>
  </si>
  <si>
    <t>TXN-209346</t>
  </si>
  <si>
    <t>TXN-209347</t>
  </si>
  <si>
    <t>TXN-209348</t>
  </si>
  <si>
    <t>TXN-209349</t>
  </si>
  <si>
    <t>TXN-209350</t>
  </si>
  <si>
    <t>TXN-209351</t>
  </si>
  <si>
    <t>TXN-209352</t>
  </si>
  <si>
    <t>TXN-209353</t>
  </si>
  <si>
    <t>TXN-209354</t>
  </si>
  <si>
    <t>TXN-209355</t>
  </si>
  <si>
    <t>TXN-209356</t>
  </si>
  <si>
    <t>TXN-209357</t>
  </si>
  <si>
    <t>TXN-209358</t>
  </si>
  <si>
    <t>TXN-209359</t>
  </si>
  <si>
    <t>TXN-209360</t>
  </si>
  <si>
    <t>TXN-209361</t>
  </si>
  <si>
    <t>TXN-209362</t>
  </si>
  <si>
    <t>TXN-209363</t>
  </si>
  <si>
    <t>TXN-209364</t>
  </si>
  <si>
    <t>TXN-209365</t>
  </si>
  <si>
    <t>TXN-209366</t>
  </si>
  <si>
    <t>TXN-209367</t>
  </si>
  <si>
    <t>TXN-209368</t>
  </si>
  <si>
    <t>TXN-209369</t>
  </si>
  <si>
    <t>TXN-209370</t>
  </si>
  <si>
    <t>TXN-209371</t>
  </si>
  <si>
    <t>TXN-209372</t>
  </si>
  <si>
    <t>TXN-209373</t>
  </si>
  <si>
    <t>TXN-209374</t>
  </si>
  <si>
    <t>TXN-209375</t>
  </si>
  <si>
    <t>TXN-209376</t>
  </si>
  <si>
    <t>TXN-209377</t>
  </si>
  <si>
    <t>TXN-209378</t>
  </si>
  <si>
    <t>TXN-209379</t>
  </si>
  <si>
    <t>TXN-209380</t>
  </si>
  <si>
    <t>TXN-209381</t>
  </si>
  <si>
    <t>TXN-209382</t>
  </si>
  <si>
    <t>TXN-209383</t>
  </si>
  <si>
    <t>TXN-209384</t>
  </si>
  <si>
    <t>TXN-209385</t>
  </si>
  <si>
    <t>TXN-209386</t>
  </si>
  <si>
    <t>TXN-209387</t>
  </si>
  <si>
    <t>TXN-209388</t>
  </si>
  <si>
    <t>TXN-209389</t>
  </si>
  <si>
    <t>TXN-209390</t>
  </si>
  <si>
    <t>TXN-209391</t>
  </si>
  <si>
    <t>TXN-209392</t>
  </si>
  <si>
    <t>TXN-209393</t>
  </si>
  <si>
    <t>TXN-209394</t>
  </si>
  <si>
    <t>TXN-209395</t>
  </si>
  <si>
    <t>TXN-209396</t>
  </si>
  <si>
    <t>TXN-209397</t>
  </si>
  <si>
    <t>TXN-209398</t>
  </si>
  <si>
    <t>TXN-209399</t>
  </si>
  <si>
    <t>TXN-209400</t>
  </si>
  <si>
    <t>TXN-209401</t>
  </si>
  <si>
    <t>TXN-209402</t>
  </si>
  <si>
    <t>TXN-209403</t>
  </si>
  <si>
    <t>TXN-209404</t>
  </si>
  <si>
    <t>TXN-209405</t>
  </si>
  <si>
    <t>TXN-209406</t>
  </si>
  <si>
    <t>TXN-209407</t>
  </si>
  <si>
    <t>TXN-209408</t>
  </si>
  <si>
    <t>TXN-209409</t>
  </si>
  <si>
    <t>TXN-209410</t>
  </si>
  <si>
    <t>TXN-209411</t>
  </si>
  <si>
    <t>TXN-209412</t>
  </si>
  <si>
    <t>TXN-209413</t>
  </si>
  <si>
    <t>TXN-209414</t>
  </si>
  <si>
    <t>TXN-209415</t>
  </si>
  <si>
    <t>TXN-209416</t>
  </si>
  <si>
    <t>TXN-209417</t>
  </si>
  <si>
    <t>TXN-209418</t>
  </si>
  <si>
    <t>TXN-209419</t>
  </si>
  <si>
    <t>TXN-209420</t>
  </si>
  <si>
    <t>TXN-209421</t>
  </si>
  <si>
    <t>TXN-209422</t>
  </si>
  <si>
    <t>TXN-209423</t>
  </si>
  <si>
    <t>TXN-209424</t>
  </si>
  <si>
    <t>TXN-209425</t>
  </si>
  <si>
    <t>TXN-209426</t>
  </si>
  <si>
    <t>TXN-209427</t>
  </si>
  <si>
    <t>TXN-209428</t>
  </si>
  <si>
    <t>TXN-209429</t>
  </si>
  <si>
    <t>TXN-209430</t>
  </si>
  <si>
    <t>TXN-209431</t>
  </si>
  <si>
    <t>TXN-209432</t>
  </si>
  <si>
    <t>TXN-209433</t>
  </si>
  <si>
    <t>TXN-209434</t>
  </si>
  <si>
    <t>TXN-209435</t>
  </si>
  <si>
    <t>TXN-209436</t>
  </si>
  <si>
    <t>TXN-209437</t>
  </si>
  <si>
    <t>TXN-209438</t>
  </si>
  <si>
    <t>TXN-209439</t>
  </si>
  <si>
    <t>TXN-209440</t>
  </si>
  <si>
    <t>TXN-209441</t>
  </si>
  <si>
    <t>TXN-209442</t>
  </si>
  <si>
    <t>TXN-209443</t>
  </si>
  <si>
    <t>TXN-209444</t>
  </si>
  <si>
    <t>TXN-209445</t>
  </si>
  <si>
    <t>TXN-209446</t>
  </si>
  <si>
    <t>TXN-209447</t>
  </si>
  <si>
    <t>TXN-209448</t>
  </si>
  <si>
    <t>TXN-209449</t>
  </si>
  <si>
    <t>TXN-209450</t>
  </si>
  <si>
    <t>TXN-209451</t>
  </si>
  <si>
    <t>TXN-209452</t>
  </si>
  <si>
    <t>TXN-209453</t>
  </si>
  <si>
    <t>TXN-209454</t>
  </si>
  <si>
    <t>TXN-209455</t>
  </si>
  <si>
    <t>TXN-209456</t>
  </si>
  <si>
    <t>TXN-209457</t>
  </si>
  <si>
    <t>TXN-209458</t>
  </si>
  <si>
    <t>TXN-209459</t>
  </si>
  <si>
    <t>TXN-209460</t>
  </si>
  <si>
    <t>TXN-209461</t>
  </si>
  <si>
    <t>TXN-209462</t>
  </si>
  <si>
    <t>TXN-209463</t>
  </si>
  <si>
    <t>TXN-209464</t>
  </si>
  <si>
    <t>TXN-209465</t>
  </si>
  <si>
    <t>TXN-209466</t>
  </si>
  <si>
    <t>TXN-209467</t>
  </si>
  <si>
    <t>TXN-209468</t>
  </si>
  <si>
    <t>TXN-209469</t>
  </si>
  <si>
    <t>TXN-209470</t>
  </si>
  <si>
    <t>TXN-209471</t>
  </si>
  <si>
    <t>TXN-209472</t>
  </si>
  <si>
    <t>TXN-209473</t>
  </si>
  <si>
    <t>TXN-209474</t>
  </si>
  <si>
    <t>TXN-209475</t>
  </si>
  <si>
    <t>TXN-209476</t>
  </si>
  <si>
    <t>TXN-209477</t>
  </si>
  <si>
    <t>TXN-209478</t>
  </si>
  <si>
    <t>TXN-209479</t>
  </si>
  <si>
    <t>TXN-209480</t>
  </si>
  <si>
    <t>TXN-209481</t>
  </si>
  <si>
    <t>TXN-209482</t>
  </si>
  <si>
    <t>TXN-209483</t>
  </si>
  <si>
    <t>TXN-209484</t>
  </si>
  <si>
    <t>TXN-209485</t>
  </si>
  <si>
    <t>TXN-209486</t>
  </si>
  <si>
    <t>TXN-209487</t>
  </si>
  <si>
    <t>TXN-209488</t>
  </si>
  <si>
    <t>TXN-209489</t>
  </si>
  <si>
    <t>TXN-209490</t>
  </si>
  <si>
    <t>TXN-209491</t>
  </si>
  <si>
    <t>TXN-209492</t>
  </si>
  <si>
    <t>TXN-209493</t>
  </si>
  <si>
    <t>TXN-209494</t>
  </si>
  <si>
    <t>TXN-209495</t>
  </si>
  <si>
    <t>TXN-209496</t>
  </si>
  <si>
    <t>TXN-209497</t>
  </si>
  <si>
    <t>TXN-209498</t>
  </si>
  <si>
    <t>TXN-209499</t>
  </si>
  <si>
    <t>TXN-209500</t>
  </si>
  <si>
    <t>TXN-209501</t>
  </si>
  <si>
    <t>TXN-209502</t>
  </si>
  <si>
    <t>TXN-209503</t>
  </si>
  <si>
    <t>TXN-209504</t>
  </si>
  <si>
    <t>TXN-209505</t>
  </si>
  <si>
    <t>TXN-209506</t>
  </si>
  <si>
    <t>TXN-209507</t>
  </si>
  <si>
    <t>TXN-209508</t>
  </si>
  <si>
    <t>TXN-209509</t>
  </si>
  <si>
    <t>TXN-209510</t>
  </si>
  <si>
    <t>TXN-209511</t>
  </si>
  <si>
    <t>TXN-209512</t>
  </si>
  <si>
    <t>TXN-209513</t>
  </si>
  <si>
    <t>TXN-209514</t>
  </si>
  <si>
    <t>TXN-209515</t>
  </si>
  <si>
    <t>TXN-209516</t>
  </si>
  <si>
    <t>TXN-209517</t>
  </si>
  <si>
    <t>TXN-209518</t>
  </si>
  <si>
    <t>TXN-209519</t>
  </si>
  <si>
    <t>TXN-209520</t>
  </si>
  <si>
    <t>TXN-209521</t>
  </si>
  <si>
    <t>TXN-209522</t>
  </si>
  <si>
    <t>TXN-209523</t>
  </si>
  <si>
    <t>TXN-209524</t>
  </si>
  <si>
    <t>TXN-209525</t>
  </si>
  <si>
    <t>TXN-209526</t>
  </si>
  <si>
    <t>TXN-209527</t>
  </si>
  <si>
    <t>TXN-209528</t>
  </si>
  <si>
    <t>TXN-209529</t>
  </si>
  <si>
    <t>TXN-209530</t>
  </si>
  <si>
    <t>TXN-209531</t>
  </si>
  <si>
    <t>TXN-209532</t>
  </si>
  <si>
    <t>TXN-209533</t>
  </si>
  <si>
    <t>TXN-209534</t>
  </si>
  <si>
    <t>TXN-209535</t>
  </si>
  <si>
    <t>TXN-209536</t>
  </si>
  <si>
    <t>TXN-209537</t>
  </si>
  <si>
    <t>TXN-209538</t>
  </si>
  <si>
    <t>TXN-209539</t>
  </si>
  <si>
    <t>TXN-209540</t>
  </si>
  <si>
    <t>TXN-209541</t>
  </si>
  <si>
    <t>TXN-209542</t>
  </si>
  <si>
    <t>TXN-209543</t>
  </si>
  <si>
    <t>TXN-209544</t>
  </si>
  <si>
    <t>TXN-209545</t>
  </si>
  <si>
    <t>TXN-209546</t>
  </si>
  <si>
    <t>TXN-209547</t>
  </si>
  <si>
    <t>TXN-209548</t>
  </si>
  <si>
    <t>TXN-209549</t>
  </si>
  <si>
    <t>TXN-209550</t>
  </si>
  <si>
    <t>TXN-209551</t>
  </si>
  <si>
    <t>TXN-209552</t>
  </si>
  <si>
    <t>TXN-209553</t>
  </si>
  <si>
    <t>TXN-209554</t>
  </si>
  <si>
    <t>TXN-209555</t>
  </si>
  <si>
    <t>TXN-209556</t>
  </si>
  <si>
    <t>TXN-209557</t>
  </si>
  <si>
    <t>TXN-209558</t>
  </si>
  <si>
    <t>TXN-209559</t>
  </si>
  <si>
    <t>TXN-209560</t>
  </si>
  <si>
    <t>TXN-209561</t>
  </si>
  <si>
    <t>TXN-209562</t>
  </si>
  <si>
    <t>TXN-209563</t>
  </si>
  <si>
    <t>TXN-209564</t>
  </si>
  <si>
    <t>TXN-209565</t>
  </si>
  <si>
    <t>TXN-209566</t>
  </si>
  <si>
    <t>TXN-209567</t>
  </si>
  <si>
    <t>TXN-209568</t>
  </si>
  <si>
    <t>TXN-209569</t>
  </si>
  <si>
    <t>TXN-209570</t>
  </si>
  <si>
    <t>TXN-209571</t>
  </si>
  <si>
    <t>TXN-209572</t>
  </si>
  <si>
    <t>TXN-209573</t>
  </si>
  <si>
    <t>TXN-209574</t>
  </si>
  <si>
    <t>TXN-209575</t>
  </si>
  <si>
    <t>TXN-209576</t>
  </si>
  <si>
    <t>TXN-209577</t>
  </si>
  <si>
    <t>TXN-209578</t>
  </si>
  <si>
    <t>TXN-209579</t>
  </si>
  <si>
    <t>TXN-209580</t>
  </si>
  <si>
    <t>TXN-209581</t>
  </si>
  <si>
    <t>TXN-209582</t>
  </si>
  <si>
    <t>TXN-209583</t>
  </si>
  <si>
    <t>TXN-209584</t>
  </si>
  <si>
    <t>TXN-209585</t>
  </si>
  <si>
    <t>TXN-209586</t>
  </si>
  <si>
    <t>TXN-209587</t>
  </si>
  <si>
    <t>TXN-209588</t>
  </si>
  <si>
    <t>TXN-209589</t>
  </si>
  <si>
    <t>TXN-209590</t>
  </si>
  <si>
    <t>TXN-209591</t>
  </si>
  <si>
    <t>TXN-209592</t>
  </si>
  <si>
    <t>TXN-209593</t>
  </si>
  <si>
    <t>TXN-209594</t>
  </si>
  <si>
    <t>TXN-209595</t>
  </si>
  <si>
    <t>TXN-209596</t>
  </si>
  <si>
    <t>TXN-209597</t>
  </si>
  <si>
    <t>TXN-209598</t>
  </si>
  <si>
    <t>TXN-209599</t>
  </si>
  <si>
    <t>TXN-209600</t>
  </si>
  <si>
    <t>TXN-209601</t>
  </si>
  <si>
    <t>TXN-209602</t>
  </si>
  <si>
    <t>TXN-209603</t>
  </si>
  <si>
    <t>TXN-209604</t>
  </si>
  <si>
    <t>TXN-209605</t>
  </si>
  <si>
    <t>TXN-209606</t>
  </si>
  <si>
    <t>TXN-209607</t>
  </si>
  <si>
    <t>TXN-209608</t>
  </si>
  <si>
    <t>TXN-209609</t>
  </si>
  <si>
    <t>TXN-209610</t>
  </si>
  <si>
    <t>TXN-209611</t>
  </si>
  <si>
    <t>TXN-209612</t>
  </si>
  <si>
    <t>TXN-209613</t>
  </si>
  <si>
    <t>TXN-209614</t>
  </si>
  <si>
    <t>TXN-209615</t>
  </si>
  <si>
    <t>TXN-209616</t>
  </si>
  <si>
    <t>TXN-209617</t>
  </si>
  <si>
    <t>TXN-209618</t>
  </si>
  <si>
    <t>TXN-209619</t>
  </si>
  <si>
    <t>TXN-209620</t>
  </si>
  <si>
    <t>TXN-209621</t>
  </si>
  <si>
    <t>TXN-209622</t>
  </si>
  <si>
    <t>TXN-209623</t>
  </si>
  <si>
    <t>TXN-209624</t>
  </si>
  <si>
    <t>TXN-209625</t>
  </si>
  <si>
    <t>TXN-209626</t>
  </si>
  <si>
    <t>TXN-209627</t>
  </si>
  <si>
    <t>TXN-209628</t>
  </si>
  <si>
    <t>TXN-209629</t>
  </si>
  <si>
    <t>TXN-209630</t>
  </si>
  <si>
    <t>TXN-209631</t>
  </si>
  <si>
    <t>TXN-209632</t>
  </si>
  <si>
    <t>TXN-209633</t>
  </si>
  <si>
    <t>TXN-209634</t>
  </si>
  <si>
    <t>TXN-209635</t>
  </si>
  <si>
    <t>TXN-209636</t>
  </si>
  <si>
    <t>TXN-209637</t>
  </si>
  <si>
    <t>TXN-209638</t>
  </si>
  <si>
    <t>TXN-209639</t>
  </si>
  <si>
    <t>TXN-209640</t>
  </si>
  <si>
    <t>TXN-209641</t>
  </si>
  <si>
    <t>TXN-209642</t>
  </si>
  <si>
    <t>TXN-209643</t>
  </si>
  <si>
    <t>TXN-209644</t>
  </si>
  <si>
    <t>TXN-209645</t>
  </si>
  <si>
    <t>TXN-209646</t>
  </si>
  <si>
    <t>TXN-209647</t>
  </si>
  <si>
    <t>TXN-209648</t>
  </si>
  <si>
    <t>TXN-209649</t>
  </si>
  <si>
    <t>TXN-209650</t>
  </si>
  <si>
    <t>TXN-209651</t>
  </si>
  <si>
    <t>TXN-209652</t>
  </si>
  <si>
    <t>TXN-209653</t>
  </si>
  <si>
    <t>TXN-209654</t>
  </si>
  <si>
    <t>TXN-209655</t>
  </si>
  <si>
    <t>TXN-209656</t>
  </si>
  <si>
    <t>TXN-209657</t>
  </si>
  <si>
    <t>TXN-209658</t>
  </si>
  <si>
    <t>TXN-209659</t>
  </si>
  <si>
    <t>TXN-209660</t>
  </si>
  <si>
    <t>TXN-209661</t>
  </si>
  <si>
    <t>TXN-209662</t>
  </si>
  <si>
    <t>TXN-209663</t>
  </si>
  <si>
    <t>TXN-209664</t>
  </si>
  <si>
    <t>TXN-209665</t>
  </si>
  <si>
    <t>TXN-209666</t>
  </si>
  <si>
    <t>TXN-209667</t>
  </si>
  <si>
    <t>TXN-209668</t>
  </si>
  <si>
    <t>TXN-209669</t>
  </si>
  <si>
    <t>TXN-209670</t>
  </si>
  <si>
    <t>TXN-209671</t>
  </si>
  <si>
    <t>TXN-209672</t>
  </si>
  <si>
    <t>TXN-209673</t>
  </si>
  <si>
    <t>TXN-209674</t>
  </si>
  <si>
    <t>TXN-209675</t>
  </si>
  <si>
    <t>TXN-209676</t>
  </si>
  <si>
    <t>TXN-209677</t>
  </si>
  <si>
    <t>TXN-209678</t>
  </si>
  <si>
    <t>TXN-209679</t>
  </si>
  <si>
    <t>TXN-209680</t>
  </si>
  <si>
    <t>TXN-209681</t>
  </si>
  <si>
    <t>TXN-209682</t>
  </si>
  <si>
    <t>TXN-209683</t>
  </si>
  <si>
    <t>TXN-209684</t>
  </si>
  <si>
    <t>TXN-209685</t>
  </si>
  <si>
    <t>TXN-209686</t>
  </si>
  <si>
    <t>TXN-209687</t>
  </si>
  <si>
    <t>TXN-209688</t>
  </si>
  <si>
    <t>TXN-209689</t>
  </si>
  <si>
    <t>TXN-209690</t>
  </si>
  <si>
    <t>TXN-209691</t>
  </si>
  <si>
    <t>TXN-209692</t>
  </si>
  <si>
    <t>TXN-209693</t>
  </si>
  <si>
    <t>TXN-209694</t>
  </si>
  <si>
    <t>TXN-209695</t>
  </si>
  <si>
    <t>TXN-209696</t>
  </si>
  <si>
    <t>TXN-209697</t>
  </si>
  <si>
    <t>TXN-209698</t>
  </si>
  <si>
    <t>TXN-209699</t>
  </si>
  <si>
    <t>TXN-209700</t>
  </si>
  <si>
    <t>TXN-209701</t>
  </si>
  <si>
    <t>TXN-209702</t>
  </si>
  <si>
    <t>TXN-209703</t>
  </si>
  <si>
    <t>TXN-209704</t>
  </si>
  <si>
    <t>TXN-209705</t>
  </si>
  <si>
    <t>TXN-209706</t>
  </si>
  <si>
    <t>TXN-209707</t>
  </si>
  <si>
    <t>TXN-209708</t>
  </si>
  <si>
    <t>TXN-209709</t>
  </si>
  <si>
    <t>TXN-209710</t>
  </si>
  <si>
    <t>TXN-209711</t>
  </si>
  <si>
    <t>TXN-209712</t>
  </si>
  <si>
    <t>TXN-209713</t>
  </si>
  <si>
    <t>TXN-209714</t>
  </si>
  <si>
    <t>TXN-209715</t>
  </si>
  <si>
    <t>TXN-209716</t>
  </si>
  <si>
    <t>TXN-209717</t>
  </si>
  <si>
    <t>TXN-209718</t>
  </si>
  <si>
    <t>TXN-209719</t>
  </si>
  <si>
    <t>TXN-209720</t>
  </si>
  <si>
    <t>TXN-209721</t>
  </si>
  <si>
    <t>TXN-209722</t>
  </si>
  <si>
    <t>TXN-209723</t>
  </si>
  <si>
    <t>TXN-209724</t>
  </si>
  <si>
    <t>TXN-209725</t>
  </si>
  <si>
    <t>TXN-209726</t>
  </si>
  <si>
    <t>TXN-209727</t>
  </si>
  <si>
    <t>TXN-209728</t>
  </si>
  <si>
    <t>TXN-209729</t>
  </si>
  <si>
    <t>TXN-209730</t>
  </si>
  <si>
    <t>TXN-209731</t>
  </si>
  <si>
    <t>TXN-209732</t>
  </si>
  <si>
    <t>TXN-209733</t>
  </si>
  <si>
    <t>TXN-209734</t>
  </si>
  <si>
    <t>TXN-209735</t>
  </si>
  <si>
    <t>TXN-209736</t>
  </si>
  <si>
    <t>TXN-209737</t>
  </si>
  <si>
    <t>TXN-209738</t>
  </si>
  <si>
    <t>TXN-209739</t>
  </si>
  <si>
    <t>TXN-209740</t>
  </si>
  <si>
    <t>TXN-209741</t>
  </si>
  <si>
    <t>TXN-209742</t>
  </si>
  <si>
    <t>TXN-209743</t>
  </si>
  <si>
    <t>TXN-209744</t>
  </si>
  <si>
    <t>TXN-209745</t>
  </si>
  <si>
    <t>TXN-209746</t>
  </si>
  <si>
    <t>TXN-209747</t>
  </si>
  <si>
    <t>TXN-209748</t>
  </si>
  <si>
    <t>TXN-209749</t>
  </si>
  <si>
    <t>TXN-209750</t>
  </si>
  <si>
    <t>TXN-209751</t>
  </si>
  <si>
    <t>TXN-209752</t>
  </si>
  <si>
    <t>TXN-209753</t>
  </si>
  <si>
    <t>TXN-209754</t>
  </si>
  <si>
    <t>TXN-209755</t>
  </si>
  <si>
    <t>TXN-209756</t>
  </si>
  <si>
    <t>TXN-209757</t>
  </si>
  <si>
    <t>TXN-209758</t>
  </si>
  <si>
    <t>TXN-209759</t>
  </si>
  <si>
    <t>TXN-209760</t>
  </si>
  <si>
    <t>TXN-209761</t>
  </si>
  <si>
    <t>TXN-209762</t>
  </si>
  <si>
    <t>TXN-209763</t>
  </si>
  <si>
    <t>TXN-209764</t>
  </si>
  <si>
    <t>TXN-209765</t>
  </si>
  <si>
    <t>TXN-209766</t>
  </si>
  <si>
    <t>TXN-209767</t>
  </si>
  <si>
    <t>TXN-209768</t>
  </si>
  <si>
    <t>TXN-209769</t>
  </si>
  <si>
    <t>TXN-209770</t>
  </si>
  <si>
    <t>TXN-209771</t>
  </si>
  <si>
    <t>TXN-209772</t>
  </si>
  <si>
    <t>TXN-209773</t>
  </si>
  <si>
    <t>TXN-209774</t>
  </si>
  <si>
    <t>TXN-209775</t>
  </si>
  <si>
    <t>TXN-209776</t>
  </si>
  <si>
    <t>TXN-209777</t>
  </si>
  <si>
    <t>TXN-209778</t>
  </si>
  <si>
    <t>TXN-209779</t>
  </si>
  <si>
    <t>TXN-209780</t>
  </si>
  <si>
    <t>TXN-209781</t>
  </si>
  <si>
    <t>TXN-209782</t>
  </si>
  <si>
    <t>TXN-209783</t>
  </si>
  <si>
    <t>TXN-209784</t>
  </si>
  <si>
    <t>TXN-209785</t>
  </si>
  <si>
    <t>TXN-209786</t>
  </si>
  <si>
    <t>TXN-209787</t>
  </si>
  <si>
    <t>TXN-209788</t>
  </si>
  <si>
    <t>TXN-209789</t>
  </si>
  <si>
    <t>TXN-209790</t>
  </si>
  <si>
    <t>TXN-209791</t>
  </si>
  <si>
    <t>TXN-209792</t>
  </si>
  <si>
    <t>TXN-209793</t>
  </si>
  <si>
    <t>TXN-209794</t>
  </si>
  <si>
    <t>TXN-209795</t>
  </si>
  <si>
    <t>TXN-209796</t>
  </si>
  <si>
    <t>TXN-209797</t>
  </si>
  <si>
    <t>TXN-209798</t>
  </si>
  <si>
    <t>TXN-209799</t>
  </si>
  <si>
    <t>TXN-209800</t>
  </si>
  <si>
    <t>TXN-209801</t>
  </si>
  <si>
    <t>TXN-209802</t>
  </si>
  <si>
    <t>TXN-209803</t>
  </si>
  <si>
    <t>TXN-209804</t>
  </si>
  <si>
    <t>TXN-209805</t>
  </si>
  <si>
    <t>TXN-209806</t>
  </si>
  <si>
    <t>TXN-209807</t>
  </si>
  <si>
    <t>TXN-209808</t>
  </si>
  <si>
    <t>TXN-209809</t>
  </si>
  <si>
    <t>TXN-209810</t>
  </si>
  <si>
    <t>TXN-209811</t>
  </si>
  <si>
    <t>TXN-209812</t>
  </si>
  <si>
    <t>TXN-209813</t>
  </si>
  <si>
    <t>TXN-209814</t>
  </si>
  <si>
    <t>TXN-209815</t>
  </si>
  <si>
    <t>TXN-209816</t>
  </si>
  <si>
    <t>TXN-209817</t>
  </si>
  <si>
    <t>TXN-209818</t>
  </si>
  <si>
    <t>TXN-209819</t>
  </si>
  <si>
    <t>TXN-209820</t>
  </si>
  <si>
    <t>TXN-209821</t>
  </si>
  <si>
    <t>TXN-209822</t>
  </si>
  <si>
    <t>TXN-209823</t>
  </si>
  <si>
    <t>TXN-209824</t>
  </si>
  <si>
    <t>TXN-209825</t>
  </si>
  <si>
    <t>TXN-209826</t>
  </si>
  <si>
    <t>TXN-209827</t>
  </si>
  <si>
    <t>TXN-209828</t>
  </si>
  <si>
    <t>TXN-209829</t>
  </si>
  <si>
    <t>TXN-209830</t>
  </si>
  <si>
    <t>TXN-209831</t>
  </si>
  <si>
    <t>TXN-209832</t>
  </si>
  <si>
    <t>TXN-209833</t>
  </si>
  <si>
    <t>TXN-209834</t>
  </si>
  <si>
    <t>TXN-209835</t>
  </si>
  <si>
    <t>TXN-209836</t>
  </si>
  <si>
    <t>TXN-209837</t>
  </si>
  <si>
    <t>TXN-209838</t>
  </si>
  <si>
    <t>TXN-209839</t>
  </si>
  <si>
    <t>TXN-209840</t>
  </si>
  <si>
    <t>TXN-209841</t>
  </si>
  <si>
    <t>TXN-209842</t>
  </si>
  <si>
    <t>TXN-209843</t>
  </si>
  <si>
    <t>TXN-209844</t>
  </si>
  <si>
    <t>TXN-209845</t>
  </si>
  <si>
    <t>TXN-209846</t>
  </si>
  <si>
    <t>TXN-209847</t>
  </si>
  <si>
    <t>TXN-209848</t>
  </si>
  <si>
    <t>TXN-209849</t>
  </si>
  <si>
    <t>TXN-209850</t>
  </si>
  <si>
    <t>TXN-209851</t>
  </si>
  <si>
    <t>TXN-209852</t>
  </si>
  <si>
    <t>TXN-209853</t>
  </si>
  <si>
    <t>TXN-209854</t>
  </si>
  <si>
    <t>TXN-209855</t>
  </si>
  <si>
    <t>TXN-209856</t>
  </si>
  <si>
    <t>TXN-209857</t>
  </si>
  <si>
    <t>TXN-209858</t>
  </si>
  <si>
    <t>TXN-209859</t>
  </si>
  <si>
    <t>TXN-209860</t>
  </si>
  <si>
    <t>TXN-209861</t>
  </si>
  <si>
    <t>TXN-209862</t>
  </si>
  <si>
    <t>TXN-209863</t>
  </si>
  <si>
    <t>TXN-209864</t>
  </si>
  <si>
    <t>TXN-209865</t>
  </si>
  <si>
    <t>TXN-209866</t>
  </si>
  <si>
    <t>TXN-209867</t>
  </si>
  <si>
    <t>TXN-209868</t>
  </si>
  <si>
    <t>TXN-209869</t>
  </si>
  <si>
    <t>TXN-209870</t>
  </si>
  <si>
    <t>TXN-209871</t>
  </si>
  <si>
    <t>TXN-209872</t>
  </si>
  <si>
    <t>TXN-209873</t>
  </si>
  <si>
    <t>TXN-209874</t>
  </si>
  <si>
    <t>TXN-209875</t>
  </si>
  <si>
    <t>TXN-209876</t>
  </si>
  <si>
    <t>TXN-209877</t>
  </si>
  <si>
    <t>TXN-209878</t>
  </si>
  <si>
    <t>TXN-209879</t>
  </si>
  <si>
    <t>TXN-209880</t>
  </si>
  <si>
    <t>TXN-209881</t>
  </si>
  <si>
    <t>TXN-209882</t>
  </si>
  <si>
    <t>TXN-209883</t>
  </si>
  <si>
    <t>TXN-209884</t>
  </si>
  <si>
    <t>TXN-209885</t>
  </si>
  <si>
    <t>TXN-209886</t>
  </si>
  <si>
    <t>TXN-209887</t>
  </si>
  <si>
    <t>TXN-209888</t>
  </si>
  <si>
    <t>TXN-209889</t>
  </si>
  <si>
    <t>TXN-209890</t>
  </si>
  <si>
    <t>TXN-209891</t>
  </si>
  <si>
    <t>TXN-209892</t>
  </si>
  <si>
    <t>TXN-209893</t>
  </si>
  <si>
    <t>TXN-209894</t>
  </si>
  <si>
    <t>TXN-209895</t>
  </si>
  <si>
    <t>TXN-209896</t>
  </si>
  <si>
    <t>TXN-209897</t>
  </si>
  <si>
    <t>TXN-209898</t>
  </si>
  <si>
    <t>TXN-209899</t>
  </si>
  <si>
    <t>TXN-209900</t>
  </si>
  <si>
    <t>TXN-209901</t>
  </si>
  <si>
    <t>TXN-209902</t>
  </si>
  <si>
    <t>TXN-209903</t>
  </si>
  <si>
    <t>TXN-209904</t>
  </si>
  <si>
    <t>TXN-209905</t>
  </si>
  <si>
    <t>TXN-209906</t>
  </si>
  <si>
    <t>TXN-209907</t>
  </si>
  <si>
    <t>TXN-209908</t>
  </si>
  <si>
    <t>TXN-209909</t>
  </si>
  <si>
    <t>TXN-209910</t>
  </si>
  <si>
    <t>TXN-209911</t>
  </si>
  <si>
    <t>TXN-209912</t>
  </si>
  <si>
    <t>TXN-209913</t>
  </si>
  <si>
    <t>TXN-209914</t>
  </si>
  <si>
    <t>TXN-209915</t>
  </si>
  <si>
    <t>TXN-209916</t>
  </si>
  <si>
    <t>TXN-209917</t>
  </si>
  <si>
    <t>TXN-209918</t>
  </si>
  <si>
    <t>TXN-209919</t>
  </si>
  <si>
    <t>TXN-209920</t>
  </si>
  <si>
    <t>TXN-209921</t>
  </si>
  <si>
    <t>TXN-209922</t>
  </si>
  <si>
    <t>TXN-209923</t>
  </si>
  <si>
    <t>TXN-209924</t>
  </si>
  <si>
    <t>TXN-209925</t>
  </si>
  <si>
    <t>TXN-209926</t>
  </si>
  <si>
    <t>TXN-209927</t>
  </si>
  <si>
    <t>TXN-209928</t>
  </si>
  <si>
    <t>TXN-209929</t>
  </si>
  <si>
    <t>TXN-209930</t>
  </si>
  <si>
    <t>TXN-209931</t>
  </si>
  <si>
    <t>TXN-209932</t>
  </si>
  <si>
    <t>TXN-209933</t>
  </si>
  <si>
    <t>TXN-209934</t>
  </si>
  <si>
    <t>TXN-209935</t>
  </si>
  <si>
    <t>TXN-209936</t>
  </si>
  <si>
    <t>TXN-209937</t>
  </si>
  <si>
    <t>TXN-209938</t>
  </si>
  <si>
    <t>TXN-209939</t>
  </si>
  <si>
    <t>TXN-209940</t>
  </si>
  <si>
    <t>TXN-209941</t>
  </si>
  <si>
    <t>TXN-209942</t>
  </si>
  <si>
    <t>TXN-209943</t>
  </si>
  <si>
    <t>TXN-209944</t>
  </si>
  <si>
    <t>TXN-209945</t>
  </si>
  <si>
    <t>TXN-209946</t>
  </si>
  <si>
    <t>TXN-209947</t>
  </si>
  <si>
    <t>TXN-209948</t>
  </si>
  <si>
    <t>TXN-209949</t>
  </si>
  <si>
    <t>TXN-209950</t>
  </si>
  <si>
    <t>TXN-209951</t>
  </si>
  <si>
    <t>TXN-209952</t>
  </si>
  <si>
    <t>TXN-209953</t>
  </si>
  <si>
    <t>TXN-209954</t>
  </si>
  <si>
    <t>TXN-209955</t>
  </si>
  <si>
    <t>TXN-209956</t>
  </si>
  <si>
    <t>TXN-209957</t>
  </si>
  <si>
    <t>TXN-209958</t>
  </si>
  <si>
    <t>TXN-209959</t>
  </si>
  <si>
    <t>TXN-209960</t>
  </si>
  <si>
    <t>TXN-209961</t>
  </si>
  <si>
    <t>TXN-209962</t>
  </si>
  <si>
    <t>TXN-209963</t>
  </si>
  <si>
    <t>TXN-209964</t>
  </si>
  <si>
    <t>TXN-209965</t>
  </si>
  <si>
    <t>TXN-209966</t>
  </si>
  <si>
    <t>TXN-209967</t>
  </si>
  <si>
    <t>TXN-209968</t>
  </si>
  <si>
    <t>TXN-209969</t>
  </si>
  <si>
    <t>TXN-209970</t>
  </si>
  <si>
    <t>TXN-209971</t>
  </si>
  <si>
    <t>TXN-209972</t>
  </si>
  <si>
    <t>TXN-209973</t>
  </si>
  <si>
    <t>TXN-209974</t>
  </si>
  <si>
    <t>TXN-209975</t>
  </si>
  <si>
    <t>TXN-209976</t>
  </si>
  <si>
    <t>TXN-209977</t>
  </si>
  <si>
    <t>TXN-209978</t>
  </si>
  <si>
    <t>TXN-209979</t>
  </si>
  <si>
    <t>TXN-209980</t>
  </si>
  <si>
    <t>TXN-209981</t>
  </si>
  <si>
    <t>TXN-209982</t>
  </si>
  <si>
    <t>TXN-209983</t>
  </si>
  <si>
    <t>TXN-209984</t>
  </si>
  <si>
    <t>TXN-209985</t>
  </si>
  <si>
    <t>TXN-209986</t>
  </si>
  <si>
    <t>TXN-209987</t>
  </si>
  <si>
    <t>TXN-209988</t>
  </si>
  <si>
    <t>TXN-209989</t>
  </si>
  <si>
    <t>TXN-209990</t>
  </si>
  <si>
    <t>TXN-209991</t>
  </si>
  <si>
    <t>TXN-209992</t>
  </si>
  <si>
    <t>TXN-209993</t>
  </si>
  <si>
    <t>TXN-209994</t>
  </si>
  <si>
    <t>TXN-209995</t>
  </si>
  <si>
    <t>TXN-209996</t>
  </si>
  <si>
    <t>TXN-209997</t>
  </si>
  <si>
    <t>TXN-209998</t>
  </si>
  <si>
    <t>TXN-209999</t>
  </si>
  <si>
    <t>TXN-210000</t>
  </si>
  <si>
    <t>TXN-210001</t>
  </si>
  <si>
    <t>TXN-210002</t>
  </si>
  <si>
    <t>TXN-210003</t>
  </si>
  <si>
    <t>TXN-210004</t>
  </si>
  <si>
    <t>TXN-210005</t>
  </si>
  <si>
    <t>TXN-210006</t>
  </si>
  <si>
    <t>TXN-210007</t>
  </si>
  <si>
    <t>TXN-210008</t>
  </si>
  <si>
    <t>TXN-210009</t>
  </si>
  <si>
    <t>TXN-210010</t>
  </si>
  <si>
    <t>TXN-210011</t>
  </si>
  <si>
    <t>TXN-210012</t>
  </si>
  <si>
    <t>TXN-210013</t>
  </si>
  <si>
    <t>TXN-210014</t>
  </si>
  <si>
    <t>TXN-210015</t>
  </si>
  <si>
    <t>TXN-210016</t>
  </si>
  <si>
    <t>TXN-210017</t>
  </si>
  <si>
    <t>TXN-210018</t>
  </si>
  <si>
    <t>TXN-210019</t>
  </si>
  <si>
    <t>TXN-210020</t>
  </si>
  <si>
    <t>TXN-210021</t>
  </si>
  <si>
    <t>TXN-210022</t>
  </si>
  <si>
    <t>TXN-210023</t>
  </si>
  <si>
    <t>TXN-210024</t>
  </si>
  <si>
    <t>TXN-210025</t>
  </si>
  <si>
    <t>TXN-210026</t>
  </si>
  <si>
    <t>TXN-210027</t>
  </si>
  <si>
    <t>TXN-210028</t>
  </si>
  <si>
    <t>TXN-210029</t>
  </si>
  <si>
    <t>TXN-210030</t>
  </si>
  <si>
    <t>TXN-210031</t>
  </si>
  <si>
    <t>TXN-210032</t>
  </si>
  <si>
    <t>TXN-210033</t>
  </si>
  <si>
    <t>TXN-210034</t>
  </si>
  <si>
    <t>TXN-210035</t>
  </si>
  <si>
    <t>TXN-210036</t>
  </si>
  <si>
    <t>TXN-210037</t>
  </si>
  <si>
    <t>TXN-210038</t>
  </si>
  <si>
    <t>TXN-210039</t>
  </si>
  <si>
    <t>TXN-210040</t>
  </si>
  <si>
    <t>TXN-210041</t>
  </si>
  <si>
    <t>TXN-210042</t>
  </si>
  <si>
    <t>TXN-210043</t>
  </si>
  <si>
    <t>TXN-210044</t>
  </si>
  <si>
    <t>TXN-210045</t>
  </si>
  <si>
    <t>TXN-210046</t>
  </si>
  <si>
    <t>TXN-210047</t>
  </si>
  <si>
    <t>TXN-210048</t>
  </si>
  <si>
    <t>TXN-210049</t>
  </si>
  <si>
    <t>TXN-210050</t>
  </si>
  <si>
    <t>TXN-210051</t>
  </si>
  <si>
    <t>TXN-210052</t>
  </si>
  <si>
    <t>TXN-210053</t>
  </si>
  <si>
    <t>TXN-210054</t>
  </si>
  <si>
    <t>TXN-210055</t>
  </si>
  <si>
    <t>TXN-210056</t>
  </si>
  <si>
    <t>TXN-210057</t>
  </si>
  <si>
    <t>TXN-210058</t>
  </si>
  <si>
    <t>TXN-210059</t>
  </si>
  <si>
    <t>TXN-210060</t>
  </si>
  <si>
    <t>TXN-210061</t>
  </si>
  <si>
    <t>TXN-210062</t>
  </si>
  <si>
    <t>TXN-210063</t>
  </si>
  <si>
    <t>TXN-210064</t>
  </si>
  <si>
    <t>TXN-210065</t>
  </si>
  <si>
    <t>TXN-210066</t>
  </si>
  <si>
    <t>TXN-210067</t>
  </si>
  <si>
    <t>TXN-210068</t>
  </si>
  <si>
    <t>TXN-210069</t>
  </si>
  <si>
    <t>TXN-210070</t>
  </si>
  <si>
    <t>TXN-210071</t>
  </si>
  <si>
    <t>TXN-210072</t>
  </si>
  <si>
    <t>TXN-210073</t>
  </si>
  <si>
    <t>TXN-210074</t>
  </si>
  <si>
    <t>TXN-210075</t>
  </si>
  <si>
    <t>TXN-210076</t>
  </si>
  <si>
    <t>TXN-210077</t>
  </si>
  <si>
    <t>TXN-210078</t>
  </si>
  <si>
    <t>TXN-210079</t>
  </si>
  <si>
    <t>TXN-210080</t>
  </si>
  <si>
    <t>TXN-210081</t>
  </si>
  <si>
    <t>TXN-210082</t>
  </si>
  <si>
    <t>TXN-210083</t>
  </si>
  <si>
    <t>TXN-210084</t>
  </si>
  <si>
    <t>TXN-210085</t>
  </si>
  <si>
    <t>TXN-210086</t>
  </si>
  <si>
    <t>TXN-210087</t>
  </si>
  <si>
    <t>TXN-210088</t>
  </si>
  <si>
    <t>TXN-210089</t>
  </si>
  <si>
    <t>TXN-210090</t>
  </si>
  <si>
    <t>TXN-210091</t>
  </si>
  <si>
    <t>TXN-210092</t>
  </si>
  <si>
    <t>TXN-210093</t>
  </si>
  <si>
    <t>TXN-210094</t>
  </si>
  <si>
    <t>TXN-210095</t>
  </si>
  <si>
    <t>TXN-210096</t>
  </si>
  <si>
    <t>TXN-210097</t>
  </si>
  <si>
    <t>TXN-210098</t>
  </si>
  <si>
    <t>TXN-210099</t>
  </si>
  <si>
    <t>TXN-210100</t>
  </si>
  <si>
    <t>TXN-210101</t>
  </si>
  <si>
    <t>TXN-210102</t>
  </si>
  <si>
    <t>TXN-210103</t>
  </si>
  <si>
    <t>TXN-210104</t>
  </si>
  <si>
    <t>TXN-210105</t>
  </si>
  <si>
    <t>TXN-210106</t>
  </si>
  <si>
    <t>TXN-210107</t>
  </si>
  <si>
    <t>TXN-210108</t>
  </si>
  <si>
    <t>TXN-210109</t>
  </si>
  <si>
    <t>TXN-210110</t>
  </si>
  <si>
    <t>TXN-210111</t>
  </si>
  <si>
    <t>TXN-210112</t>
  </si>
  <si>
    <t>TXN-210113</t>
  </si>
  <si>
    <t>TXN-210114</t>
  </si>
  <si>
    <t>TXN-210115</t>
  </si>
  <si>
    <t>TXN-210116</t>
  </si>
  <si>
    <t>TXN-210117</t>
  </si>
  <si>
    <t>TXN-210118</t>
  </si>
  <si>
    <t>TXN-210119</t>
  </si>
  <si>
    <t>TXN-210120</t>
  </si>
  <si>
    <t>TXN-210121</t>
  </si>
  <si>
    <t>TXN-210122</t>
  </si>
  <si>
    <t>TXN-210123</t>
  </si>
  <si>
    <t>TXN-210124</t>
  </si>
  <si>
    <t>TXN-210125</t>
  </si>
  <si>
    <t>TXN-210126</t>
  </si>
  <si>
    <t>TXN-210127</t>
  </si>
  <si>
    <t>TXN-210128</t>
  </si>
  <si>
    <t>TXN-210129</t>
  </si>
  <si>
    <t>TXN-210130</t>
  </si>
  <si>
    <t>TXN-210131</t>
  </si>
  <si>
    <t>TXN-210132</t>
  </si>
  <si>
    <t>TXN-210133</t>
  </si>
  <si>
    <t>TXN-210134</t>
  </si>
  <si>
    <t>TXN-210135</t>
  </si>
  <si>
    <t>TXN-210136</t>
  </si>
  <si>
    <t>TXN-210137</t>
  </si>
  <si>
    <t>TXN-210138</t>
  </si>
  <si>
    <t>TXN-210139</t>
  </si>
  <si>
    <t>TXN-210140</t>
  </si>
  <si>
    <t>TXN-210141</t>
  </si>
  <si>
    <t>TXN-210142</t>
  </si>
  <si>
    <t>TXN-210143</t>
  </si>
  <si>
    <t>TXN-210144</t>
  </si>
  <si>
    <t>TXN-210145</t>
  </si>
  <si>
    <t>TXN-210146</t>
  </si>
  <si>
    <t>TXN-210147</t>
  </si>
  <si>
    <t>TXN-210148</t>
  </si>
  <si>
    <t>TXN-210149</t>
  </si>
  <si>
    <t>TXN-210150</t>
  </si>
  <si>
    <t>TXN-210151</t>
  </si>
  <si>
    <t>TXN-210152</t>
  </si>
  <si>
    <t>TXN-210153</t>
  </si>
  <si>
    <t>TXN-210154</t>
  </si>
  <si>
    <t>TXN-210155</t>
  </si>
  <si>
    <t>TXN-210156</t>
  </si>
  <si>
    <t>TXN-210157</t>
  </si>
  <si>
    <t>TXN-210158</t>
  </si>
  <si>
    <t>TXN-210159</t>
  </si>
  <si>
    <t>TXN-210160</t>
  </si>
  <si>
    <t>TXN-210161</t>
  </si>
  <si>
    <t>TXN-210162</t>
  </si>
  <si>
    <t>TXN-210163</t>
  </si>
  <si>
    <t>TXN-210164</t>
  </si>
  <si>
    <t>TXN-210165</t>
  </si>
  <si>
    <t>TXN-210166</t>
  </si>
  <si>
    <t>TXN-210167</t>
  </si>
  <si>
    <t>TXN-210168</t>
  </si>
  <si>
    <t>TXN-210169</t>
  </si>
  <si>
    <t>TXN-210170</t>
  </si>
  <si>
    <t>TXN-210171</t>
  </si>
  <si>
    <t>TXN-210172</t>
  </si>
  <si>
    <t>TXN-210173</t>
  </si>
  <si>
    <t>TXN-210174</t>
  </si>
  <si>
    <t>TXN-210175</t>
  </si>
  <si>
    <t>TXN-210176</t>
  </si>
  <si>
    <t>TXN-210177</t>
  </si>
  <si>
    <t>TXN-210178</t>
  </si>
  <si>
    <t>TXN-210179</t>
  </si>
  <si>
    <t>TXN-210180</t>
  </si>
  <si>
    <t>TXN-210181</t>
  </si>
  <si>
    <t>TXN-210182</t>
  </si>
  <si>
    <t>TXN-210183</t>
  </si>
  <si>
    <t>TXN-210184</t>
  </si>
  <si>
    <t>TXN-210185</t>
  </si>
  <si>
    <t>TXN-210186</t>
  </si>
  <si>
    <t>TXN-210187</t>
  </si>
  <si>
    <t>TXN-210188</t>
  </si>
  <si>
    <t>TXN-210189</t>
  </si>
  <si>
    <t>TXN-210190</t>
  </si>
  <si>
    <t>TXN-210191</t>
  </si>
  <si>
    <t>TXN-210192</t>
  </si>
  <si>
    <t>TXN-210193</t>
  </si>
  <si>
    <t>TXN-210194</t>
  </si>
  <si>
    <t>TXN-210195</t>
  </si>
  <si>
    <t>TXN-210196</t>
  </si>
  <si>
    <t>TXN-210197</t>
  </si>
  <si>
    <t>TXN-210198</t>
  </si>
  <si>
    <t>TXN-210199</t>
  </si>
  <si>
    <t>TXN-210200</t>
  </si>
  <si>
    <t>TXN-210201</t>
  </si>
  <si>
    <t>TXN-210202</t>
  </si>
  <si>
    <t>TXN-210203</t>
  </si>
  <si>
    <t>TXN-210204</t>
  </si>
  <si>
    <t>TXN-210205</t>
  </si>
  <si>
    <t>TXN-210206</t>
  </si>
  <si>
    <t>TXN-210207</t>
  </si>
  <si>
    <t>TXN-210208</t>
  </si>
  <si>
    <t>TXN-210209</t>
  </si>
  <si>
    <t>TXN-210210</t>
  </si>
  <si>
    <t>TXN-210211</t>
  </si>
  <si>
    <t>TXN-210212</t>
  </si>
  <si>
    <t>TXN-210213</t>
  </si>
  <si>
    <t>TXN-210214</t>
  </si>
  <si>
    <t>TXN-210215</t>
  </si>
  <si>
    <t>TXN-210216</t>
  </si>
  <si>
    <t>TXN-210217</t>
  </si>
  <si>
    <t>TXN-210218</t>
  </si>
  <si>
    <t>TXN-210219</t>
  </si>
  <si>
    <t>TXN-210220</t>
  </si>
  <si>
    <t>TXN-210221</t>
  </si>
  <si>
    <t>TXN-210222</t>
  </si>
  <si>
    <t>TXN-210223</t>
  </si>
  <si>
    <t>TXN-210224</t>
  </si>
  <si>
    <t>TXN-210225</t>
  </si>
  <si>
    <t>TXN-210226</t>
  </si>
  <si>
    <t>TXN-210227</t>
  </si>
  <si>
    <t>TXN-210228</t>
  </si>
  <si>
    <t>TXN-210229</t>
  </si>
  <si>
    <t>TXN-210230</t>
  </si>
  <si>
    <t>TXN-210231</t>
  </si>
  <si>
    <t>TXN-210232</t>
  </si>
  <si>
    <t>TXN-210233</t>
  </si>
  <si>
    <t>TXN-210234</t>
  </si>
  <si>
    <t>TXN-210235</t>
  </si>
  <si>
    <t>TXN-210236</t>
  </si>
  <si>
    <t>TXN-210237</t>
  </si>
  <si>
    <t>TXN-210238</t>
  </si>
  <si>
    <t>TXN-210239</t>
  </si>
  <si>
    <t>TXN-210240</t>
  </si>
  <si>
    <t>TXN-210241</t>
  </si>
  <si>
    <t>TXN-210242</t>
  </si>
  <si>
    <t>TXN-210243</t>
  </si>
  <si>
    <t>TXN-210244</t>
  </si>
  <si>
    <t>TXN-210245</t>
  </si>
  <si>
    <t>TXN-210246</t>
  </si>
  <si>
    <t>TXN-210247</t>
  </si>
  <si>
    <t>TXN-210248</t>
  </si>
  <si>
    <t>TXN-210249</t>
  </si>
  <si>
    <t>TXN-210250</t>
  </si>
  <si>
    <t>TXN-210251</t>
  </si>
  <si>
    <t>TXN-210252</t>
  </si>
  <si>
    <t>TXN-210253</t>
  </si>
  <si>
    <t>TXN-210254</t>
  </si>
  <si>
    <t>TXN-210255</t>
  </si>
  <si>
    <t>TXN-210256</t>
  </si>
  <si>
    <t>TXN-210257</t>
  </si>
  <si>
    <t>TXN-210258</t>
  </si>
  <si>
    <t>TXN-210259</t>
  </si>
  <si>
    <t>TXN-210260</t>
  </si>
  <si>
    <t>TXN-210261</t>
  </si>
  <si>
    <t>TXN-210262</t>
  </si>
  <si>
    <t>TXN-210263</t>
  </si>
  <si>
    <t>TXN-210264</t>
  </si>
  <si>
    <t>TXN-210265</t>
  </si>
  <si>
    <t>TXN-210266</t>
  </si>
  <si>
    <t>TXN-210267</t>
  </si>
  <si>
    <t>TXN-210268</t>
  </si>
  <si>
    <t>TXN-210269</t>
  </si>
  <si>
    <t>TXN-210270</t>
  </si>
  <si>
    <t>TXN-210271</t>
  </si>
  <si>
    <t>TXN-210272</t>
  </si>
  <si>
    <t>TXN-210273</t>
  </si>
  <si>
    <t>TXN-210274</t>
  </si>
  <si>
    <t>TXN-210275</t>
  </si>
  <si>
    <t>TXN-210276</t>
  </si>
  <si>
    <t>TXN-210277</t>
  </si>
  <si>
    <t>TXN-210278</t>
  </si>
  <si>
    <t>TXN-210279</t>
  </si>
  <si>
    <t>TXN-210280</t>
  </si>
  <si>
    <t>TXN-210281</t>
  </si>
  <si>
    <t>TXN-210282</t>
  </si>
  <si>
    <t>TXN-210283</t>
  </si>
  <si>
    <t>TXN-210284</t>
  </si>
  <si>
    <t>TXN-210285</t>
  </si>
  <si>
    <t>TXN-210286</t>
  </si>
  <si>
    <t>TXN-210287</t>
  </si>
  <si>
    <t>TXN-210288</t>
  </si>
  <si>
    <t>TXN-210289</t>
  </si>
  <si>
    <t>TXN-210290</t>
  </si>
  <si>
    <t>TXN-210291</t>
  </si>
  <si>
    <t>TXN-210292</t>
  </si>
  <si>
    <t>TXN-210293</t>
  </si>
  <si>
    <t>TXN-210294</t>
  </si>
  <si>
    <t>TXN-210295</t>
  </si>
  <si>
    <t>TXN-210296</t>
  </si>
  <si>
    <t>TXN-210297</t>
  </si>
  <si>
    <t>TXN-210298</t>
  </si>
  <si>
    <t>TXN-210299</t>
  </si>
  <si>
    <t>TXN-210300</t>
  </si>
  <si>
    <t>TXN-210301</t>
  </si>
  <si>
    <t>TXN-210302</t>
  </si>
  <si>
    <t>TXN-210303</t>
  </si>
  <si>
    <t>TXN-210304</t>
  </si>
  <si>
    <t>TXN-210305</t>
  </si>
  <si>
    <t>TXN-210306</t>
  </si>
  <si>
    <t>TXN-210307</t>
  </si>
  <si>
    <t>TXN-210308</t>
  </si>
  <si>
    <t>TXN-210309</t>
  </si>
  <si>
    <t>TXN-210310</t>
  </si>
  <si>
    <t>TXN-210311</t>
  </si>
  <si>
    <t>TXN-210312</t>
  </si>
  <si>
    <t>TXN-210313</t>
  </si>
  <si>
    <t>TXN-210314</t>
  </si>
  <si>
    <t>TXN-210315</t>
  </si>
  <si>
    <t>TXN-210316</t>
  </si>
  <si>
    <t>TXN-210317</t>
  </si>
  <si>
    <t>TXN-210318</t>
  </si>
  <si>
    <t>TXN-210319</t>
  </si>
  <si>
    <t>TXN-210320</t>
  </si>
  <si>
    <t>TXN-210321</t>
  </si>
  <si>
    <t>TXN-210322</t>
  </si>
  <si>
    <t>TXN-210323</t>
  </si>
  <si>
    <t>TXN-210324</t>
  </si>
  <si>
    <t>TXN-210325</t>
  </si>
  <si>
    <t>TXN-210326</t>
  </si>
  <si>
    <t>TXN-210327</t>
  </si>
  <si>
    <t>TXN-210328</t>
  </si>
  <si>
    <t>TXN-210329</t>
  </si>
  <si>
    <t>TXN-210330</t>
  </si>
  <si>
    <t>TXN-210331</t>
  </si>
  <si>
    <t>TXN-210332</t>
  </si>
  <si>
    <t>TXN-210333</t>
  </si>
  <si>
    <t>TXN-210334</t>
  </si>
  <si>
    <t>TXN-210335</t>
  </si>
  <si>
    <t>TXN-210336</t>
  </si>
  <si>
    <t>TXN-210337</t>
  </si>
  <si>
    <t>TXN-210338</t>
  </si>
  <si>
    <t>TXN-210339</t>
  </si>
  <si>
    <t>TXN-210340</t>
  </si>
  <si>
    <t>TXN-210341</t>
  </si>
  <si>
    <t>TXN-210342</t>
  </si>
  <si>
    <t>TXN-210343</t>
  </si>
  <si>
    <t>TXN-210344</t>
  </si>
  <si>
    <t>TXN-210345</t>
  </si>
  <si>
    <t>TXN-210346</t>
  </si>
  <si>
    <t>TXN-210347</t>
  </si>
  <si>
    <t>TXN-210348</t>
  </si>
  <si>
    <t>TXN-210349</t>
  </si>
  <si>
    <t>TXN-210350</t>
  </si>
  <si>
    <t>TXN-210351</t>
  </si>
  <si>
    <t>TXN-210352</t>
  </si>
  <si>
    <t>TXN-210353</t>
  </si>
  <si>
    <t>TXN-210354</t>
  </si>
  <si>
    <t>TXN-210355</t>
  </si>
  <si>
    <t>TXN-210356</t>
  </si>
  <si>
    <t>TXN-210357</t>
  </si>
  <si>
    <t>TXN-210358</t>
  </si>
  <si>
    <t>TXN-210359</t>
  </si>
  <si>
    <t>TXN-210360</t>
  </si>
  <si>
    <t>TXN-210361</t>
  </si>
  <si>
    <t>TXN-210362</t>
  </si>
  <si>
    <t>TXN-210363</t>
  </si>
  <si>
    <t>TXN-210364</t>
  </si>
  <si>
    <t>TXN-210365</t>
  </si>
  <si>
    <t>TXN-210366</t>
  </si>
  <si>
    <t>TXN-210367</t>
  </si>
  <si>
    <t>TXN-210368</t>
  </si>
  <si>
    <t>TXN-210369</t>
  </si>
  <si>
    <t>TXN-210370</t>
  </si>
  <si>
    <t>TXN-210371</t>
  </si>
  <si>
    <t>TXN-210372</t>
  </si>
  <si>
    <t>TXN-210373</t>
  </si>
  <si>
    <t>TXN-210374</t>
  </si>
  <si>
    <t>TXN-210375</t>
  </si>
  <si>
    <t>TXN-210376</t>
  </si>
  <si>
    <t>TXN-210377</t>
  </si>
  <si>
    <t>TXN-210378</t>
  </si>
  <si>
    <t>TXN-210379</t>
  </si>
  <si>
    <t>TXN-210380</t>
  </si>
  <si>
    <t>TXN-210381</t>
  </si>
  <si>
    <t>TXN-210382</t>
  </si>
  <si>
    <t>TXN-210383</t>
  </si>
  <si>
    <t>TXN-210384</t>
  </si>
  <si>
    <t>TXN-210385</t>
  </si>
  <si>
    <t>TXN-210386</t>
  </si>
  <si>
    <t>TXN-210387</t>
  </si>
  <si>
    <t>TXN-210388</t>
  </si>
  <si>
    <t>TXN-210389</t>
  </si>
  <si>
    <t>TXN-210390</t>
  </si>
  <si>
    <t>TXN-210391</t>
  </si>
  <si>
    <t>TXN-210392</t>
  </si>
  <si>
    <t>TXN-210393</t>
  </si>
  <si>
    <t>TXN-210394</t>
  </si>
  <si>
    <t>TXN-210395</t>
  </si>
  <si>
    <t>TXN-210396</t>
  </si>
  <si>
    <t>TXN-210397</t>
  </si>
  <si>
    <t>TXN-210398</t>
  </si>
  <si>
    <t>TXN-210399</t>
  </si>
  <si>
    <t>TXN-210400</t>
  </si>
  <si>
    <t>TXN-210401</t>
  </si>
  <si>
    <t>TXN-210402</t>
  </si>
  <si>
    <t>TXN-210403</t>
  </si>
  <si>
    <t>TXN-210404</t>
  </si>
  <si>
    <t>TXN-210405</t>
  </si>
  <si>
    <t>TXN-210406</t>
  </si>
  <si>
    <t>TXN-210407</t>
  </si>
  <si>
    <t>TXN-210408</t>
  </si>
  <si>
    <t>TXN-210409</t>
  </si>
  <si>
    <t>TXN-210410</t>
  </si>
  <si>
    <t>TXN-210411</t>
  </si>
  <si>
    <t>TXN-210412</t>
  </si>
  <si>
    <t>TXN-210413</t>
  </si>
  <si>
    <t>TXN-210414</t>
  </si>
  <si>
    <t>TXN-210415</t>
  </si>
  <si>
    <t>TXN-210416</t>
  </si>
  <si>
    <t>TXN-210417</t>
  </si>
  <si>
    <t>TXN-210418</t>
  </si>
  <si>
    <t>TXN-210419</t>
  </si>
  <si>
    <t>TXN-210420</t>
  </si>
  <si>
    <t>TXN-210421</t>
  </si>
  <si>
    <t>TXN-210422</t>
  </si>
  <si>
    <t>TXN-210423</t>
  </si>
  <si>
    <t>TXN-210424</t>
  </si>
  <si>
    <t>TXN-210425</t>
  </si>
  <si>
    <t>TXN-210426</t>
  </si>
  <si>
    <t>TXN-210427</t>
  </si>
  <si>
    <t>TXN-210428</t>
  </si>
  <si>
    <t>TXN-210429</t>
  </si>
  <si>
    <t>TXN-210430</t>
  </si>
  <si>
    <t>TXN-210431</t>
  </si>
  <si>
    <t>TXN-210432</t>
  </si>
  <si>
    <t>TXN-210433</t>
  </si>
  <si>
    <t>TXN-210434</t>
  </si>
  <si>
    <t>TXN-210435</t>
  </si>
  <si>
    <t>TXN-210436</t>
  </si>
  <si>
    <t>TXN-210437</t>
  </si>
  <si>
    <t>TXN-210438</t>
  </si>
  <si>
    <t>TXN-210439</t>
  </si>
  <si>
    <t>TXN-210440</t>
  </si>
  <si>
    <t>TXN-210441</t>
  </si>
  <si>
    <t>TXN-210442</t>
  </si>
  <si>
    <t>TXN-210443</t>
  </si>
  <si>
    <t>TXN-210444</t>
  </si>
  <si>
    <t>TXN-210445</t>
  </si>
  <si>
    <t>TXN-210446</t>
  </si>
  <si>
    <t>TXN-210447</t>
  </si>
  <si>
    <t>TXN-210448</t>
  </si>
  <si>
    <t>TXN-210449</t>
  </si>
  <si>
    <t>TXN-210450</t>
  </si>
  <si>
    <t>TXN-210451</t>
  </si>
  <si>
    <t>TXN-210452</t>
  </si>
  <si>
    <t>TXN-210453</t>
  </si>
  <si>
    <t>TXN-210454</t>
  </si>
  <si>
    <t>TXN-210455</t>
  </si>
  <si>
    <t>TXN-210456</t>
  </si>
  <si>
    <t>TXN-210457</t>
  </si>
  <si>
    <t>TXN-210458</t>
  </si>
  <si>
    <t>TXN-210459</t>
  </si>
  <si>
    <t>TXN-210460</t>
  </si>
  <si>
    <t>TXN-210461</t>
  </si>
  <si>
    <t>TXN-210462</t>
  </si>
  <si>
    <t>TXN-210463</t>
  </si>
  <si>
    <t>TXN-210464</t>
  </si>
  <si>
    <t>TXN-210465</t>
  </si>
  <si>
    <t>TXN-210466</t>
  </si>
  <si>
    <t>TXN-210467</t>
  </si>
  <si>
    <t>TXN-210468</t>
  </si>
  <si>
    <t>TXN-210469</t>
  </si>
  <si>
    <t>TXN-210470</t>
  </si>
  <si>
    <t>TXN-210471</t>
  </si>
  <si>
    <t>TXN-210472</t>
  </si>
  <si>
    <t>TXN-210473</t>
  </si>
  <si>
    <t>TXN-210474</t>
  </si>
  <si>
    <t>TXN-210475</t>
  </si>
  <si>
    <t>TXN-210476</t>
  </si>
  <si>
    <t>TXN-210477</t>
  </si>
  <si>
    <t>TXN-210478</t>
  </si>
  <si>
    <t>TXN-210479</t>
  </si>
  <si>
    <t>TXN-210480</t>
  </si>
  <si>
    <t>TXN-210481</t>
  </si>
  <si>
    <t>TXN-210482</t>
  </si>
  <si>
    <t>TXN-210483</t>
  </si>
  <si>
    <t>TXN-210484</t>
  </si>
  <si>
    <t>TXN-210485</t>
  </si>
  <si>
    <t>TXN-210486</t>
  </si>
  <si>
    <t>TXN-210487</t>
  </si>
  <si>
    <t>TXN-210488</t>
  </si>
  <si>
    <t>TXN-210489</t>
  </si>
  <si>
    <t>TXN-210490</t>
  </si>
  <si>
    <t>TXN-210491</t>
  </si>
  <si>
    <t>TXN-210492</t>
  </si>
  <si>
    <t>TXN-210493</t>
  </si>
  <si>
    <t>TXN-210494</t>
  </si>
  <si>
    <t>TXN-210495</t>
  </si>
  <si>
    <t>TXN-210496</t>
  </si>
  <si>
    <t>TXN-210497</t>
  </si>
  <si>
    <t>TXN-210498</t>
  </si>
  <si>
    <t>TXN-210499</t>
  </si>
  <si>
    <t>TXN-210500</t>
  </si>
  <si>
    <t>TXN-210501</t>
  </si>
  <si>
    <t>TXN-210502</t>
  </si>
  <si>
    <t>TXN-210503</t>
  </si>
  <si>
    <t>TXN-210504</t>
  </si>
  <si>
    <t>TXN-210505</t>
  </si>
  <si>
    <t>TXN-210506</t>
  </si>
  <si>
    <t>TXN-210507</t>
  </si>
  <si>
    <t>TXN-210508</t>
  </si>
  <si>
    <t>TXN-210509</t>
  </si>
  <si>
    <t>TXN-210510</t>
  </si>
  <si>
    <t>TXN-210511</t>
  </si>
  <si>
    <t>TXN-210512</t>
  </si>
  <si>
    <t>TXN-210513</t>
  </si>
  <si>
    <t>TXN-210514</t>
  </si>
  <si>
    <t>TXN-210515</t>
  </si>
  <si>
    <t>TXN-210516</t>
  </si>
  <si>
    <t>TXN-210517</t>
  </si>
  <si>
    <t>TXN-210518</t>
  </si>
  <si>
    <t>TXN-210519</t>
  </si>
  <si>
    <t>TXN-210520</t>
  </si>
  <si>
    <t>TXN-210521</t>
  </si>
  <si>
    <t>TXN-210522</t>
  </si>
  <si>
    <t>TXN-210523</t>
  </si>
  <si>
    <t>TXN-210524</t>
  </si>
  <si>
    <t>TXN-210525</t>
  </si>
  <si>
    <t>TXN-210526</t>
  </si>
  <si>
    <t>TXN-210527</t>
  </si>
  <si>
    <t>TXN-210528</t>
  </si>
  <si>
    <t>TXN-210529</t>
  </si>
  <si>
    <t>TXN-210530</t>
  </si>
  <si>
    <t>TXN-210531</t>
  </si>
  <si>
    <t>TXN-210532</t>
  </si>
  <si>
    <t>TXN-210533</t>
  </si>
  <si>
    <t>TXN-210534</t>
  </si>
  <si>
    <t>TXN-210535</t>
  </si>
  <si>
    <t>TXN-210536</t>
  </si>
  <si>
    <t>TXN-210537</t>
  </si>
  <si>
    <t>TXN-210538</t>
  </si>
  <si>
    <t>TXN-210539</t>
  </si>
  <si>
    <t>TXN-210540</t>
  </si>
  <si>
    <t>TXN-210541</t>
  </si>
  <si>
    <t>TXN-210542</t>
  </si>
  <si>
    <t>TXN-210543</t>
  </si>
  <si>
    <t>TXN-210544</t>
  </si>
  <si>
    <t>TXN-210545</t>
  </si>
  <si>
    <t>TXN-210546</t>
  </si>
  <si>
    <t>TXN-210547</t>
  </si>
  <si>
    <t>TXN-210548</t>
  </si>
  <si>
    <t>TXN-210549</t>
  </si>
  <si>
    <t>TXN-210550</t>
  </si>
  <si>
    <t>TXN-210551</t>
  </si>
  <si>
    <t>TXN-210552</t>
  </si>
  <si>
    <t>TXN-210553</t>
  </si>
  <si>
    <t>TXN-210554</t>
  </si>
  <si>
    <t>TXN-210555</t>
  </si>
  <si>
    <t>TXN-210556</t>
  </si>
  <si>
    <t>TXN-210557</t>
  </si>
  <si>
    <t>TXN-210558</t>
  </si>
  <si>
    <t>TXN-210559</t>
  </si>
  <si>
    <t>TXN-210560</t>
  </si>
  <si>
    <t>TXN-210561</t>
  </si>
  <si>
    <t>TXN-210562</t>
  </si>
  <si>
    <t>TXN-210563</t>
  </si>
  <si>
    <t>TXN-210564</t>
  </si>
  <si>
    <t>TXN-210565</t>
  </si>
  <si>
    <t>TXN-210566</t>
  </si>
  <si>
    <t>TXN-210567</t>
  </si>
  <si>
    <t>TXN-210568</t>
  </si>
  <si>
    <t>TXN-210569</t>
  </si>
  <si>
    <t>TXN-210570</t>
  </si>
  <si>
    <t>TXN-210571</t>
  </si>
  <si>
    <t>TXN-210572</t>
  </si>
  <si>
    <t>TXN-210573</t>
  </si>
  <si>
    <t>TXN-210574</t>
  </si>
  <si>
    <t>TXN-210575</t>
  </si>
  <si>
    <t>TXN-210576</t>
  </si>
  <si>
    <t>TXN-210577</t>
  </si>
  <si>
    <t>TXN-210578</t>
  </si>
  <si>
    <t>TXN-210579</t>
  </si>
  <si>
    <t>TXN-210580</t>
  </si>
  <si>
    <t>TXN-210581</t>
  </si>
  <si>
    <t>TXN-210582</t>
  </si>
  <si>
    <t>TXN-210583</t>
  </si>
  <si>
    <t>TXN-210584</t>
  </si>
  <si>
    <t>TXN-210585</t>
  </si>
  <si>
    <t>TXN-210586</t>
  </si>
  <si>
    <t>TXN-210587</t>
  </si>
  <si>
    <t>TXN-210588</t>
  </si>
  <si>
    <t>TXN-210589</t>
  </si>
  <si>
    <t>TXN-210590</t>
  </si>
  <si>
    <t>TXN-210591</t>
  </si>
  <si>
    <t>TXN-210592</t>
  </si>
  <si>
    <t>TXN-210593</t>
  </si>
  <si>
    <t>TXN-210594</t>
  </si>
  <si>
    <t>TXN-210595</t>
  </si>
  <si>
    <t>TXN-210596</t>
  </si>
  <si>
    <t>TXN-210597</t>
  </si>
  <si>
    <t>TXN-210598</t>
  </si>
  <si>
    <t>TXN-210599</t>
  </si>
  <si>
    <t>TXN-210600</t>
  </si>
  <si>
    <t>TXN-210601</t>
  </si>
  <si>
    <t>TXN-210602</t>
  </si>
  <si>
    <t>TXN-210603</t>
  </si>
  <si>
    <t>TXN-210604</t>
  </si>
  <si>
    <t>TXN-210605</t>
  </si>
  <si>
    <t>TXN-210606</t>
  </si>
  <si>
    <t>TXN-210607</t>
  </si>
  <si>
    <t>TXN-210608</t>
  </si>
  <si>
    <t>TXN-210609</t>
  </si>
  <si>
    <t>TXN-210610</t>
  </si>
  <si>
    <t>TXN-210611</t>
  </si>
  <si>
    <t>TXN-210612</t>
  </si>
  <si>
    <t>TXN-210613</t>
  </si>
  <si>
    <t>TXN-210614</t>
  </si>
  <si>
    <t>TXN-210615</t>
  </si>
  <si>
    <t>TXN-210616</t>
  </si>
  <si>
    <t>TXN-210617</t>
  </si>
  <si>
    <t>TXN-210618</t>
  </si>
  <si>
    <t>TXN-210619</t>
  </si>
  <si>
    <t>TXN-210620</t>
  </si>
  <si>
    <t>TXN-210621</t>
  </si>
  <si>
    <t>TXN-210622</t>
  </si>
  <si>
    <t>TXN-210623</t>
  </si>
  <si>
    <t>TXN-210624</t>
  </si>
  <si>
    <t>TXN-210625</t>
  </si>
  <si>
    <t>TXN-210626</t>
  </si>
  <si>
    <t>TXN-210627</t>
  </si>
  <si>
    <t>TXN-210628</t>
  </si>
  <si>
    <t>TXN-210629</t>
  </si>
  <si>
    <t>TXN-210630</t>
  </si>
  <si>
    <t>TXN-210631</t>
  </si>
  <si>
    <t>TXN-210632</t>
  </si>
  <si>
    <t>TXN-210633</t>
  </si>
  <si>
    <t>TXN-210634</t>
  </si>
  <si>
    <t>TXN-210635</t>
  </si>
  <si>
    <t>TXN-210636</t>
  </si>
  <si>
    <t>TXN-210637</t>
  </si>
  <si>
    <t>TXN-210638</t>
  </si>
  <si>
    <t>TXN-210639</t>
  </si>
  <si>
    <t>TXN-210640</t>
  </si>
  <si>
    <t>TXN-210641</t>
  </si>
  <si>
    <t>TXN-210642</t>
  </si>
  <si>
    <t>TXN-210643</t>
  </si>
  <si>
    <t>TXN-210644</t>
  </si>
  <si>
    <t>TXN-210645</t>
  </si>
  <si>
    <t>TXN-210646</t>
  </si>
  <si>
    <t>TXN-210647</t>
  </si>
  <si>
    <t>TXN-210648</t>
  </si>
  <si>
    <t>TXN-210649</t>
  </si>
  <si>
    <t>TXN-210650</t>
  </si>
  <si>
    <t>TXN-210651</t>
  </si>
  <si>
    <t>TXN-210652</t>
  </si>
  <si>
    <t>TXN-210653</t>
  </si>
  <si>
    <t>TXN-210654</t>
  </si>
  <si>
    <t>TXN-210655</t>
  </si>
  <si>
    <t>TXN-210656</t>
  </si>
  <si>
    <t>TXN-210657</t>
  </si>
  <si>
    <t>TXN-210658</t>
  </si>
  <si>
    <t>TXN-210659</t>
  </si>
  <si>
    <t>TXN-210660</t>
  </si>
  <si>
    <t>TXN-210661</t>
  </si>
  <si>
    <t>TXN-210662</t>
  </si>
  <si>
    <t>TXN-210663</t>
  </si>
  <si>
    <t>TXN-210664</t>
  </si>
  <si>
    <t>TXN-210665</t>
  </si>
  <si>
    <t>TXN-210666</t>
  </si>
  <si>
    <t>TXN-210667</t>
  </si>
  <si>
    <t>TXN-210668</t>
  </si>
  <si>
    <t>TXN-210669</t>
  </si>
  <si>
    <t>TXN-210670</t>
  </si>
  <si>
    <t>TXN-210671</t>
  </si>
  <si>
    <t>TXN-210672</t>
  </si>
  <si>
    <t>TXN-210673</t>
  </si>
  <si>
    <t>TXN-210674</t>
  </si>
  <si>
    <t>TXN-210675</t>
  </si>
  <si>
    <t>TXN-210676</t>
  </si>
  <si>
    <t>TXN-210677</t>
  </si>
  <si>
    <t>TXN-210678</t>
  </si>
  <si>
    <t>TXN-210679</t>
  </si>
  <si>
    <t>TXN-210680</t>
  </si>
  <si>
    <t>TXN-210681</t>
  </si>
  <si>
    <t>TXN-210682</t>
  </si>
  <si>
    <t>TXN-210683</t>
  </si>
  <si>
    <t>TXN-210684</t>
  </si>
  <si>
    <t>TXN-210685</t>
  </si>
  <si>
    <t>TXN-210686</t>
  </si>
  <si>
    <t>TXN-210687</t>
  </si>
  <si>
    <t>TXN-210688</t>
  </si>
  <si>
    <t>TXN-210689</t>
  </si>
  <si>
    <t>TXN-210690</t>
  </si>
  <si>
    <t>TXN-210691</t>
  </si>
  <si>
    <t>TXN-210692</t>
  </si>
  <si>
    <t>TXN-210693</t>
  </si>
  <si>
    <t>TXN-210694</t>
  </si>
  <si>
    <t>TXN-210695</t>
  </si>
  <si>
    <t>TXN-210696</t>
  </si>
  <si>
    <t>TXN-210697</t>
  </si>
  <si>
    <t>TXN-210698</t>
  </si>
  <si>
    <t>TXN-210699</t>
  </si>
  <si>
    <t>TXN-210700</t>
  </si>
  <si>
    <t>TXN-210701</t>
  </si>
  <si>
    <t>TXN-210702</t>
  </si>
  <si>
    <t>TXN-210703</t>
  </si>
  <si>
    <t>TXN-210704</t>
  </si>
  <si>
    <t>TXN-210705</t>
  </si>
  <si>
    <t>TXN-210706</t>
  </si>
  <si>
    <t>TXN-210707</t>
  </si>
  <si>
    <t>TXN-210708</t>
  </si>
  <si>
    <t>TXN-210709</t>
  </si>
  <si>
    <t>TXN-210710</t>
  </si>
  <si>
    <t>TXN-210711</t>
  </si>
  <si>
    <t>TXN-210712</t>
  </si>
  <si>
    <t>TXN-210713</t>
  </si>
  <si>
    <t>TXN-210714</t>
  </si>
  <si>
    <t>TXN-210715</t>
  </si>
  <si>
    <t>TXN-210716</t>
  </si>
  <si>
    <t>TXN-210717</t>
  </si>
  <si>
    <t>TXN-210718</t>
  </si>
  <si>
    <t>TXN-210719</t>
  </si>
  <si>
    <t>TXN-210720</t>
  </si>
  <si>
    <t>TXN-210721</t>
  </si>
  <si>
    <t>TXN-210722</t>
  </si>
  <si>
    <t>TXN-210723</t>
  </si>
  <si>
    <t>TXN-210724</t>
  </si>
  <si>
    <t>TXN-210725</t>
  </si>
  <si>
    <t>TXN-210726</t>
  </si>
  <si>
    <t>TXN-210727</t>
  </si>
  <si>
    <t>TXN-210728</t>
  </si>
  <si>
    <t>TXN-210729</t>
  </si>
  <si>
    <t>TXN-210730</t>
  </si>
  <si>
    <t>TXN-210731</t>
  </si>
  <si>
    <t>TXN-210732</t>
  </si>
  <si>
    <t>TXN-210733</t>
  </si>
  <si>
    <t>TXN-210734</t>
  </si>
  <si>
    <t>TXN-210735</t>
  </si>
  <si>
    <t>TXN-210736</t>
  </si>
  <si>
    <t>TXN-210737</t>
  </si>
  <si>
    <t>TXN-210738</t>
  </si>
  <si>
    <t>TXN-210739</t>
  </si>
  <si>
    <t>TXN-210740</t>
  </si>
  <si>
    <t>TXN-210741</t>
  </si>
  <si>
    <t>TXN-210742</t>
  </si>
  <si>
    <t>TXN-210743</t>
  </si>
  <si>
    <t>TXN-210744</t>
  </si>
  <si>
    <t>TXN-210745</t>
  </si>
  <si>
    <t>TXN-210746</t>
  </si>
  <si>
    <t>TXN-210747</t>
  </si>
  <si>
    <t>TXN-210748</t>
  </si>
  <si>
    <t>TXN-210749</t>
  </si>
  <si>
    <t>TXN-210750</t>
  </si>
  <si>
    <t>TXN-210751</t>
  </si>
  <si>
    <t>TXN-210752</t>
  </si>
  <si>
    <t>TXN-210753</t>
  </si>
  <si>
    <t>TXN-210754</t>
  </si>
  <si>
    <t>TXN-210755</t>
  </si>
  <si>
    <t>TXN-210756</t>
  </si>
  <si>
    <t>TXN-210757</t>
  </si>
  <si>
    <t>TXN-210758</t>
  </si>
  <si>
    <t>TXN-210759</t>
  </si>
  <si>
    <t>TXN-210760</t>
  </si>
  <si>
    <t>TXN-210761</t>
  </si>
  <si>
    <t>TXN-210762</t>
  </si>
  <si>
    <t>TXN-210763</t>
  </si>
  <si>
    <t>TXN-210764</t>
  </si>
  <si>
    <t>TXN-210765</t>
  </si>
  <si>
    <t>TXN-210766</t>
  </si>
  <si>
    <t>TXN-210767</t>
  </si>
  <si>
    <t>TXN-210768</t>
  </si>
  <si>
    <t>TXN-210769</t>
  </si>
  <si>
    <t>TXN-210770</t>
  </si>
  <si>
    <t>TXN-210771</t>
  </si>
  <si>
    <t>TXN-210772</t>
  </si>
  <si>
    <t>TXN-210773</t>
  </si>
  <si>
    <t>TXN-210774</t>
  </si>
  <si>
    <t>TXN-210775</t>
  </si>
  <si>
    <t>TXN-210776</t>
  </si>
  <si>
    <t>TXN-210777</t>
  </si>
  <si>
    <t>TXN-210778</t>
  </si>
  <si>
    <t>TXN-210779</t>
  </si>
  <si>
    <t>TXN-210780</t>
  </si>
  <si>
    <t>TXN-210781</t>
  </si>
  <si>
    <t>TXN-210782</t>
  </si>
  <si>
    <t>TXN-210783</t>
  </si>
  <si>
    <t>TXN-210784</t>
  </si>
  <si>
    <t>TXN-210785</t>
  </si>
  <si>
    <t>TXN-210786</t>
  </si>
  <si>
    <t>TXN-210787</t>
  </si>
  <si>
    <t>TXN-210788</t>
  </si>
  <si>
    <t>TXN-210789</t>
  </si>
  <si>
    <t>TXN-210790</t>
  </si>
  <si>
    <t>TXN-210791</t>
  </si>
  <si>
    <t>TXN-210792</t>
  </si>
  <si>
    <t>TXN-210793</t>
  </si>
  <si>
    <t>TXN-210794</t>
  </si>
  <si>
    <t>TXN-210795</t>
  </si>
  <si>
    <t>TXN-210796</t>
  </si>
  <si>
    <t>TXN-210797</t>
  </si>
  <si>
    <t>TXN-210798</t>
  </si>
  <si>
    <t>TXN-210799</t>
  </si>
  <si>
    <t>TXN-210800</t>
  </si>
  <si>
    <t>TXN-210801</t>
  </si>
  <si>
    <t>TXN-210802</t>
  </si>
  <si>
    <t>TXN-210803</t>
  </si>
  <si>
    <t>TXN-210804</t>
  </si>
  <si>
    <t>TXN-210805</t>
  </si>
  <si>
    <t>TXN-210806</t>
  </si>
  <si>
    <t>TXN-210807</t>
  </si>
  <si>
    <t>TXN-210808</t>
  </si>
  <si>
    <t>TXN-210809</t>
  </si>
  <si>
    <t>TXN-210810</t>
  </si>
  <si>
    <t>TXN-210811</t>
  </si>
  <si>
    <t>TXN-210812</t>
  </si>
  <si>
    <t>TXN-210813</t>
  </si>
  <si>
    <t>TXN-210814</t>
  </si>
  <si>
    <t>TXN-210815</t>
  </si>
  <si>
    <t>TXN-210816</t>
  </si>
  <si>
    <t>TXN-210817</t>
  </si>
  <si>
    <t>TXN-210818</t>
  </si>
  <si>
    <t>TXN-210819</t>
  </si>
  <si>
    <t>TXN-210820</t>
  </si>
  <si>
    <t>TXN-210821</t>
  </si>
  <si>
    <t>TXN-210822</t>
  </si>
  <si>
    <t>TXN-210823</t>
  </si>
  <si>
    <t>TXN-210824</t>
  </si>
  <si>
    <t>TXN-210825</t>
  </si>
  <si>
    <t>TXN-210826</t>
  </si>
  <si>
    <t>TXN-210827</t>
  </si>
  <si>
    <t>TXN-210828</t>
  </si>
  <si>
    <t>TXN-210829</t>
  </si>
  <si>
    <t>TXN-210830</t>
  </si>
  <si>
    <t>TXN-210831</t>
  </si>
  <si>
    <t>TXN-210832</t>
  </si>
  <si>
    <t>TXN-210833</t>
  </si>
  <si>
    <t>TXN-210834</t>
  </si>
  <si>
    <t>TXN-210835</t>
  </si>
  <si>
    <t>TXN-210836</t>
  </si>
  <si>
    <t>TXN-210837</t>
  </si>
  <si>
    <t>TXN-210838</t>
  </si>
  <si>
    <t>TXN-210839</t>
  </si>
  <si>
    <t>TXN-210840</t>
  </si>
  <si>
    <t>TXN-210841</t>
  </si>
  <si>
    <t>TXN-210842</t>
  </si>
  <si>
    <t>TXN-210843</t>
  </si>
  <si>
    <t>TXN-210844</t>
  </si>
  <si>
    <t>TXN-210845</t>
  </si>
  <si>
    <t>TXN-210846</t>
  </si>
  <si>
    <t>TXN-210847</t>
  </si>
  <si>
    <t>TXN-210848</t>
  </si>
  <si>
    <t>TXN-210849</t>
  </si>
  <si>
    <t>TXN-210850</t>
  </si>
  <si>
    <t>TXN-210851</t>
  </si>
  <si>
    <t>TXN-210852</t>
  </si>
  <si>
    <t>TXN-210853</t>
  </si>
  <si>
    <t>TXN-210854</t>
  </si>
  <si>
    <t>TXN-210855</t>
  </si>
  <si>
    <t>TXN-210856</t>
  </si>
  <si>
    <t>TXN-210857</t>
  </si>
  <si>
    <t>TXN-210858</t>
  </si>
  <si>
    <t>TXN-210859</t>
  </si>
  <si>
    <t>TXN-210860</t>
  </si>
  <si>
    <t>TXN-210861</t>
  </si>
  <si>
    <t>TXN-210862</t>
  </si>
  <si>
    <t>TXN-210863</t>
  </si>
  <si>
    <t>TXN-210864</t>
  </si>
  <si>
    <t>TXN-210865</t>
  </si>
  <si>
    <t>TXN-210866</t>
  </si>
  <si>
    <t>TXN-210867</t>
  </si>
  <si>
    <t>TXN-210868</t>
  </si>
  <si>
    <t>TXN-210869</t>
  </si>
  <si>
    <t>TXN-210870</t>
  </si>
  <si>
    <t>TXN-210871</t>
  </si>
  <si>
    <t>TXN-210872</t>
  </si>
  <si>
    <t>TXN-210873</t>
  </si>
  <si>
    <t>TXN-210874</t>
  </si>
  <si>
    <t>TXN-210875</t>
  </si>
  <si>
    <t>TXN-210876</t>
  </si>
  <si>
    <t>TXN-210877</t>
  </si>
  <si>
    <t>TXN-210878</t>
  </si>
  <si>
    <t>TXN-210879</t>
  </si>
  <si>
    <t>TXN-210880</t>
  </si>
  <si>
    <t>TXN-210881</t>
  </si>
  <si>
    <t>TXN-210882</t>
  </si>
  <si>
    <t>TXN-210883</t>
  </si>
  <si>
    <t>TXN-210884</t>
  </si>
  <si>
    <t>TXN-210885</t>
  </si>
  <si>
    <t>TXN-210886</t>
  </si>
  <si>
    <t>TXN-210887</t>
  </si>
  <si>
    <t>TXN-210888</t>
  </si>
  <si>
    <t>TXN-210889</t>
  </si>
  <si>
    <t>TXN-210890</t>
  </si>
  <si>
    <t>TXN-210891</t>
  </si>
  <si>
    <t>TXN-210892</t>
  </si>
  <si>
    <t>TXN-210893</t>
  </si>
  <si>
    <t>TXN-210894</t>
  </si>
  <si>
    <t>TXN-210895</t>
  </si>
  <si>
    <t>TXN-210896</t>
  </si>
  <si>
    <t>TXN-210897</t>
  </si>
  <si>
    <t>TXN-210898</t>
  </si>
  <si>
    <t>TXN-210899</t>
  </si>
  <si>
    <t>TXN-210900</t>
  </si>
  <si>
    <t>TXN-210901</t>
  </si>
  <si>
    <t>TXN-210902</t>
  </si>
  <si>
    <t>TXN-210903</t>
  </si>
  <si>
    <t>TXN-210904</t>
  </si>
  <si>
    <t>TXN-210905</t>
  </si>
  <si>
    <t>TXN-210906</t>
  </si>
  <si>
    <t>TXN-210907</t>
  </si>
  <si>
    <t>TXN-210908</t>
  </si>
  <si>
    <t>TXN-210909</t>
  </si>
  <si>
    <t>TXN-210910</t>
  </si>
  <si>
    <t>TXN-210911</t>
  </si>
  <si>
    <t>TXN-210912</t>
  </si>
  <si>
    <t>TXN-210913</t>
  </si>
  <si>
    <t>TXN-210914</t>
  </si>
  <si>
    <t>TXN-210915</t>
  </si>
  <si>
    <t>TXN-210916</t>
  </si>
  <si>
    <t>TXN-210917</t>
  </si>
  <si>
    <t>TXN-210918</t>
  </si>
  <si>
    <t>TXN-210919</t>
  </si>
  <si>
    <t>TXN-210920</t>
  </si>
  <si>
    <t>TXN-210921</t>
  </si>
  <si>
    <t>TXN-210922</t>
  </si>
  <si>
    <t>TXN-210923</t>
  </si>
  <si>
    <t>TXN-210924</t>
  </si>
  <si>
    <t>TXN-210925</t>
  </si>
  <si>
    <t>TXN-210926</t>
  </si>
  <si>
    <t>TXN-210927</t>
  </si>
  <si>
    <t>TXN-210928</t>
  </si>
  <si>
    <t>TXN-210929</t>
  </si>
  <si>
    <t>TXN-210930</t>
  </si>
  <si>
    <t>TXN-210931</t>
  </si>
  <si>
    <t>TXN-210932</t>
  </si>
  <si>
    <t>TXN-210933</t>
  </si>
  <si>
    <t>TXN-210934</t>
  </si>
  <si>
    <t>TXN-210935</t>
  </si>
  <si>
    <t>TXN-210936</t>
  </si>
  <si>
    <t>TXN-210937</t>
  </si>
  <si>
    <t>TXN-210938</t>
  </si>
  <si>
    <t>TXN-210939</t>
  </si>
  <si>
    <t>TXN-210940</t>
  </si>
  <si>
    <t>TXN-210941</t>
  </si>
  <si>
    <t>TXN-210942</t>
  </si>
  <si>
    <t>TXN-210943</t>
  </si>
  <si>
    <t>TXN-210944</t>
  </si>
  <si>
    <t>TXN-210945</t>
  </si>
  <si>
    <t>TXN-210946</t>
  </si>
  <si>
    <t>TXN-210947</t>
  </si>
  <si>
    <t>TXN-210948</t>
  </si>
  <si>
    <t>TXN-210949</t>
  </si>
  <si>
    <t>TXN-210950</t>
  </si>
  <si>
    <t>TXN-210951</t>
  </si>
  <si>
    <t>TXN-210952</t>
  </si>
  <si>
    <t>TXN-210953</t>
  </si>
  <si>
    <t>TXN-210954</t>
  </si>
  <si>
    <t>TXN-210955</t>
  </si>
  <si>
    <t>TXN-210956</t>
  </si>
  <si>
    <t>TXN-210957</t>
  </si>
  <si>
    <t>TXN-210958</t>
  </si>
  <si>
    <t>TXN-210959</t>
  </si>
  <si>
    <t>TXN-210960</t>
  </si>
  <si>
    <t>TXN-210961</t>
  </si>
  <si>
    <t>TXN-210962</t>
  </si>
  <si>
    <t>TXN-210963</t>
  </si>
  <si>
    <t>TXN-210964</t>
  </si>
  <si>
    <t>TXN-210965</t>
  </si>
  <si>
    <t>TXN-210966</t>
  </si>
  <si>
    <t>TXN-210967</t>
  </si>
  <si>
    <t>TXN-210968</t>
  </si>
  <si>
    <t>TXN-210969</t>
  </si>
  <si>
    <t>TXN-210970</t>
  </si>
  <si>
    <t>TXN-210971</t>
  </si>
  <si>
    <t>TXN-210972</t>
  </si>
  <si>
    <t>TXN-210973</t>
  </si>
  <si>
    <t>TXN-210974</t>
  </si>
  <si>
    <t>TXN-210975</t>
  </si>
  <si>
    <t>TXN-210976</t>
  </si>
  <si>
    <t>TXN-210977</t>
  </si>
  <si>
    <t>TXN-210978</t>
  </si>
  <si>
    <t>TXN-210979</t>
  </si>
  <si>
    <t>TXN-210980</t>
  </si>
  <si>
    <t>TXN-210981</t>
  </si>
  <si>
    <t>TXN-210982</t>
  </si>
  <si>
    <t>TXN-210983</t>
  </si>
  <si>
    <t>TXN-210984</t>
  </si>
  <si>
    <t>TXN-210985</t>
  </si>
  <si>
    <t>TXN-210986</t>
  </si>
  <si>
    <t>TXN-210987</t>
  </si>
  <si>
    <t>TXN-210988</t>
  </si>
  <si>
    <t>TXN-210989</t>
  </si>
  <si>
    <t>TXN-210990</t>
  </si>
  <si>
    <t>TXN-210991</t>
  </si>
  <si>
    <t>TXN-210992</t>
  </si>
  <si>
    <t>TXN-210993</t>
  </si>
  <si>
    <t>TXN-210994</t>
  </si>
  <si>
    <t>TXN-210995</t>
  </si>
  <si>
    <t>TXN-210996</t>
  </si>
  <si>
    <t>TXN-210997</t>
  </si>
  <si>
    <t>TXN-210998</t>
  </si>
  <si>
    <t>TXN-210999</t>
  </si>
  <si>
    <t>TXN-211000</t>
  </si>
  <si>
    <t>TXN-211001</t>
  </si>
  <si>
    <t>TXN-211002</t>
  </si>
  <si>
    <t>TXN-211003</t>
  </si>
  <si>
    <t>TXN-211004</t>
  </si>
  <si>
    <t>TXN-211005</t>
  </si>
  <si>
    <t>TXN-211006</t>
  </si>
  <si>
    <t>TXN-211007</t>
  </si>
  <si>
    <t>TXN-211008</t>
  </si>
  <si>
    <t>TXN-211009</t>
  </si>
  <si>
    <t>TXN-211010</t>
  </si>
  <si>
    <t>TXN-211011</t>
  </si>
  <si>
    <t>TXN-211012</t>
  </si>
  <si>
    <t>TXN-211013</t>
  </si>
  <si>
    <t>TXN-211014</t>
  </si>
  <si>
    <t>TXN-211015</t>
  </si>
  <si>
    <t>TXN-211016</t>
  </si>
  <si>
    <t>TXN-211017</t>
  </si>
  <si>
    <t>TXN-211018</t>
  </si>
  <si>
    <t>TXN-211019</t>
  </si>
  <si>
    <t>TXN-211020</t>
  </si>
  <si>
    <t>TXN-211021</t>
  </si>
  <si>
    <t>TXN-211022</t>
  </si>
  <si>
    <t>TXN-211023</t>
  </si>
  <si>
    <t>TXN-211024</t>
  </si>
  <si>
    <t>TXN-211025</t>
  </si>
  <si>
    <t>TXN-211026</t>
  </si>
  <si>
    <t>TXN-211027</t>
  </si>
  <si>
    <t>TXN-211028</t>
  </si>
  <si>
    <t>TXN-211029</t>
  </si>
  <si>
    <t>TXN-211030</t>
  </si>
  <si>
    <t>TXN-211031</t>
  </si>
  <si>
    <t>TXN-211032</t>
  </si>
  <si>
    <t>TXN-211033</t>
  </si>
  <si>
    <t>TXN-211034</t>
  </si>
  <si>
    <t>TXN-211035</t>
  </si>
  <si>
    <t>TXN-211036</t>
  </si>
  <si>
    <t>TXN-211037</t>
  </si>
  <si>
    <t>TXN-211038</t>
  </si>
  <si>
    <t>TXN-211039</t>
  </si>
  <si>
    <t>TXN-211040</t>
  </si>
  <si>
    <t>TXN-211041</t>
  </si>
  <si>
    <t>TXN-211042</t>
  </si>
  <si>
    <t>TXN-211043</t>
  </si>
  <si>
    <t>TXN-211044</t>
  </si>
  <si>
    <t>TXN-211045</t>
  </si>
  <si>
    <t>TXN-211046</t>
  </si>
  <si>
    <t>TXN-211047</t>
  </si>
  <si>
    <t>TXN-211048</t>
  </si>
  <si>
    <t>TXN-211049</t>
  </si>
  <si>
    <t>TXN-211050</t>
  </si>
  <si>
    <t>TXN-211051</t>
  </si>
  <si>
    <t>TXN-211052</t>
  </si>
  <si>
    <t>TXN-211053</t>
  </si>
  <si>
    <t>TXN-211054</t>
  </si>
  <si>
    <t>TXN-211055</t>
  </si>
  <si>
    <t>TXN-211056</t>
  </si>
  <si>
    <t>TXN-211057</t>
  </si>
  <si>
    <t>TXN-211058</t>
  </si>
  <si>
    <t>TXN-211059</t>
  </si>
  <si>
    <t>TXN-211060</t>
  </si>
  <si>
    <t>TXN-211061</t>
  </si>
  <si>
    <t>TXN-211062</t>
  </si>
  <si>
    <t>TXN-211063</t>
  </si>
  <si>
    <t>TXN-211064</t>
  </si>
  <si>
    <t>TXN-211065</t>
  </si>
  <si>
    <t>TXN-211066</t>
  </si>
  <si>
    <t>TXN-211067</t>
  </si>
  <si>
    <t>TXN-211068</t>
  </si>
  <si>
    <t>TXN-211069</t>
  </si>
  <si>
    <t>TXN-211070</t>
  </si>
  <si>
    <t>TXN-211071</t>
  </si>
  <si>
    <t>TXN-211072</t>
  </si>
  <si>
    <t>TXN-211073</t>
  </si>
  <si>
    <t>TXN-211074</t>
  </si>
  <si>
    <t>TXN-211075</t>
  </si>
  <si>
    <t>TXN-211076</t>
  </si>
  <si>
    <t>TXN-211077</t>
  </si>
  <si>
    <t>TXN-211078</t>
  </si>
  <si>
    <t>TXN-211079</t>
  </si>
  <si>
    <t>TXN-211080</t>
  </si>
  <si>
    <t>TXN-211081</t>
  </si>
  <si>
    <t>TXN-211082</t>
  </si>
  <si>
    <t>TXN-211083</t>
  </si>
  <si>
    <t>TXN-211084</t>
  </si>
  <si>
    <t>TXN-211085</t>
  </si>
  <si>
    <t>TXN-211086</t>
  </si>
  <si>
    <t>TXN-211087</t>
  </si>
  <si>
    <t>TXN-211088</t>
  </si>
  <si>
    <t>TXN-211089</t>
  </si>
  <si>
    <t>TXN-211090</t>
  </si>
  <si>
    <t>TXN-211091</t>
  </si>
  <si>
    <t>TXN-211092</t>
  </si>
  <si>
    <t>TXN-211093</t>
  </si>
  <si>
    <t>TXN-211094</t>
  </si>
  <si>
    <t>TXN-211095</t>
  </si>
  <si>
    <t>TXN-211096</t>
  </si>
  <si>
    <t>TXN-211097</t>
  </si>
  <si>
    <t>TXN-211098</t>
  </si>
  <si>
    <t>TXN-211099</t>
  </si>
  <si>
    <t>TXN-211100</t>
  </si>
  <si>
    <t>TXN-211101</t>
  </si>
  <si>
    <t>TXN-211102</t>
  </si>
  <si>
    <t>TXN-211103</t>
  </si>
  <si>
    <t>TXN-211104</t>
  </si>
  <si>
    <t>TXN-211105</t>
  </si>
  <si>
    <t>TXN-211106</t>
  </si>
  <si>
    <t>TXN-211107</t>
  </si>
  <si>
    <t>TXN-211108</t>
  </si>
  <si>
    <t>TXN-211109</t>
  </si>
  <si>
    <t>TXN-211110</t>
  </si>
  <si>
    <t>TXN-211111</t>
  </si>
  <si>
    <t>TXN-211112</t>
  </si>
  <si>
    <t>TXN-211113</t>
  </si>
  <si>
    <t>TXN-211114</t>
  </si>
  <si>
    <t>TXN-211115</t>
  </si>
  <si>
    <t>TXN-211116</t>
  </si>
  <si>
    <t>TXN-211117</t>
  </si>
  <si>
    <t>TXN-211118</t>
  </si>
  <si>
    <t>TXN-211119</t>
  </si>
  <si>
    <t>TXN-211120</t>
  </si>
  <si>
    <t>TXN-211121</t>
  </si>
  <si>
    <t>TXN-211122</t>
  </si>
  <si>
    <t>TXN-211123</t>
  </si>
  <si>
    <t>TXN-211124</t>
  </si>
  <si>
    <t>TXN-211125</t>
  </si>
  <si>
    <t>TXN-211126</t>
  </si>
  <si>
    <t>TXN-211127</t>
  </si>
  <si>
    <t>TXN-211128</t>
  </si>
  <si>
    <t>TXN-211129</t>
  </si>
  <si>
    <t>TXN-211130</t>
  </si>
  <si>
    <t>TXN-211131</t>
  </si>
  <si>
    <t>TXN-211132</t>
  </si>
  <si>
    <t>TXN-211133</t>
  </si>
  <si>
    <t>TXN-211134</t>
  </si>
  <si>
    <t>TXN-211135</t>
  </si>
  <si>
    <t>TXN-211136</t>
  </si>
  <si>
    <t>TXN-211137</t>
  </si>
  <si>
    <t>TXN-211138</t>
  </si>
  <si>
    <t>TXN-211139</t>
  </si>
  <si>
    <t>TXN-211140</t>
  </si>
  <si>
    <t>TXN-211141</t>
  </si>
  <si>
    <t>TXN-211142</t>
  </si>
  <si>
    <t>TXN-211143</t>
  </si>
  <si>
    <t>TXN-211144</t>
  </si>
  <si>
    <t>TXN-211145</t>
  </si>
  <si>
    <t>TXN-211146</t>
  </si>
  <si>
    <t>TXN-211147</t>
  </si>
  <si>
    <t>TXN-211148</t>
  </si>
  <si>
    <t>TXN-211149</t>
  </si>
  <si>
    <t>TXN-211150</t>
  </si>
  <si>
    <t>TXN-211151</t>
  </si>
  <si>
    <t>TXN-211152</t>
  </si>
  <si>
    <t>TXN-211153</t>
  </si>
  <si>
    <t>TXN-211154</t>
  </si>
  <si>
    <t>TXN-211155</t>
  </si>
  <si>
    <t>TXN-211156</t>
  </si>
  <si>
    <t>TXN-211157</t>
  </si>
  <si>
    <t>TXN-211158</t>
  </si>
  <si>
    <t>TXN-211159</t>
  </si>
  <si>
    <t>TXN-211160</t>
  </si>
  <si>
    <t>TXN-211161</t>
  </si>
  <si>
    <t>TXN-211162</t>
  </si>
  <si>
    <t>TXN-211163</t>
  </si>
  <si>
    <t>TXN-211164</t>
  </si>
  <si>
    <t>TXN-211165</t>
  </si>
  <si>
    <t>TXN-211166</t>
  </si>
  <si>
    <t>TXN-211167</t>
  </si>
  <si>
    <t>TXN-211168</t>
  </si>
  <si>
    <t>TXN-211169</t>
  </si>
  <si>
    <t>TXN-211170</t>
  </si>
  <si>
    <t>TXN-211171</t>
  </si>
  <si>
    <t>TXN-211172</t>
  </si>
  <si>
    <t>TXN-211173</t>
  </si>
  <si>
    <t>TXN-211174</t>
  </si>
  <si>
    <t>TXN-211175</t>
  </si>
  <si>
    <t>TXN-211176</t>
  </si>
  <si>
    <t>TXN-211177</t>
  </si>
  <si>
    <t>TXN-211178</t>
  </si>
  <si>
    <t>TXN-211179</t>
  </si>
  <si>
    <t>TXN-211180</t>
  </si>
  <si>
    <t>TXN-211181</t>
  </si>
  <si>
    <t>TXN-211182</t>
  </si>
  <si>
    <t>TXN-211183</t>
  </si>
  <si>
    <t>TXN-211184</t>
  </si>
  <si>
    <t>TXN-211185</t>
  </si>
  <si>
    <t>TXN-211186</t>
  </si>
  <si>
    <t>TXN-211187</t>
  </si>
  <si>
    <t>TXN-211188</t>
  </si>
  <si>
    <t>TXN-211189</t>
  </si>
  <si>
    <t>TXN-211190</t>
  </si>
  <si>
    <t>TXN-211191</t>
  </si>
  <si>
    <t>TXN-211192</t>
  </si>
  <si>
    <t>TXN-211193</t>
  </si>
  <si>
    <t>TXN-211194</t>
  </si>
  <si>
    <t>TXN-211195</t>
  </si>
  <si>
    <t>TXN-211196</t>
  </si>
  <si>
    <t>TXN-211197</t>
  </si>
  <si>
    <t>TXN-211198</t>
  </si>
  <si>
    <t>TXN-211199</t>
  </si>
  <si>
    <t>TXN-211200</t>
  </si>
  <si>
    <t>TXN-211201</t>
  </si>
  <si>
    <t>TXN-211202</t>
  </si>
  <si>
    <t>TXN-211203</t>
  </si>
  <si>
    <t>TXN-211204</t>
  </si>
  <si>
    <t>TXN-211205</t>
  </si>
  <si>
    <t>TXN-211206</t>
  </si>
  <si>
    <t>TXN-211207</t>
  </si>
  <si>
    <t>TXN-211208</t>
  </si>
  <si>
    <t>TXN-211209</t>
  </si>
  <si>
    <t>TXN-211210</t>
  </si>
  <si>
    <t>TXN-211211</t>
  </si>
  <si>
    <t>TXN-211212</t>
  </si>
  <si>
    <t>TXN-211213</t>
  </si>
  <si>
    <t>TXN-211214</t>
  </si>
  <si>
    <t>TXN-211215</t>
  </si>
  <si>
    <t>TXN-211216</t>
  </si>
  <si>
    <t>TXN-211217</t>
  </si>
  <si>
    <t>TXN-211218</t>
  </si>
  <si>
    <t>TXN-211219</t>
  </si>
  <si>
    <t>TXN-211220</t>
  </si>
  <si>
    <t>TXN-211221</t>
  </si>
  <si>
    <t>TXN-211222</t>
  </si>
  <si>
    <t>TXN-211223</t>
  </si>
  <si>
    <t>TXN-211224</t>
  </si>
  <si>
    <t>TXN-211225</t>
  </si>
  <si>
    <t>TXN-211226</t>
  </si>
  <si>
    <t>TXN-211227</t>
  </si>
  <si>
    <t>TXN-211228</t>
  </si>
  <si>
    <t>TXN-211229</t>
  </si>
  <si>
    <t>TXN-211230</t>
  </si>
  <si>
    <t>TXN-211231</t>
  </si>
  <si>
    <t>TXN-211232</t>
  </si>
  <si>
    <t>TXN-211233</t>
  </si>
  <si>
    <t>TXN-211234</t>
  </si>
  <si>
    <t>TXN-211235</t>
  </si>
  <si>
    <t>TXN-211236</t>
  </si>
  <si>
    <t>TXN-211237</t>
  </si>
  <si>
    <t>TXN-211238</t>
  </si>
  <si>
    <t>TXN-211239</t>
  </si>
  <si>
    <t>TXN-211240</t>
  </si>
  <si>
    <t>TXN-211241</t>
  </si>
  <si>
    <t>TXN-211242</t>
  </si>
  <si>
    <t>TXN-211243</t>
  </si>
  <si>
    <t>TXN-211244</t>
  </si>
  <si>
    <t>TXN-211245</t>
  </si>
  <si>
    <t>TXN-211246</t>
  </si>
  <si>
    <t>TXN-211247</t>
  </si>
  <si>
    <t>TXN-211248</t>
  </si>
  <si>
    <t>TXN-211249</t>
  </si>
  <si>
    <t>TXN-211250</t>
  </si>
  <si>
    <t>TXN-211251</t>
  </si>
  <si>
    <t>TXN-211252</t>
  </si>
  <si>
    <t>TXN-211253</t>
  </si>
  <si>
    <t>TXN-211254</t>
  </si>
  <si>
    <t>TXN-211255</t>
  </si>
  <si>
    <t>TXN-211256</t>
  </si>
  <si>
    <t>TXN-211257</t>
  </si>
  <si>
    <t>TXN-211258</t>
  </si>
  <si>
    <t>TXN-211259</t>
  </si>
  <si>
    <t>TXN-211260</t>
  </si>
  <si>
    <t>TXN-211261</t>
  </si>
  <si>
    <t>TXN-211262</t>
  </si>
  <si>
    <t>TXN-211263</t>
  </si>
  <si>
    <t>TXN-211264</t>
  </si>
  <si>
    <t>TXN-211265</t>
  </si>
  <si>
    <t>TXN-211266</t>
  </si>
  <si>
    <t>TXN-211267</t>
  </si>
  <si>
    <t>TXN-211268</t>
  </si>
  <si>
    <t>TXN-211269</t>
  </si>
  <si>
    <t>TXN-211270</t>
  </si>
  <si>
    <t>TXN-211271</t>
  </si>
  <si>
    <t>TXN-211272</t>
  </si>
  <si>
    <t>TXN-211273</t>
  </si>
  <si>
    <t>TXN-211274</t>
  </si>
  <si>
    <t>TXN-211275</t>
  </si>
  <si>
    <t>TXN-211276</t>
  </si>
  <si>
    <t>TXN-211277</t>
  </si>
  <si>
    <t>TXN-211278</t>
  </si>
  <si>
    <t>TXN-211279</t>
  </si>
  <si>
    <t>TXN-211280</t>
  </si>
  <si>
    <t>TXN-211281</t>
  </si>
  <si>
    <t>TXN-211282</t>
  </si>
  <si>
    <t>TXN-211283</t>
  </si>
  <si>
    <t>TXN-211284</t>
  </si>
  <si>
    <t>TXN-211285</t>
  </si>
  <si>
    <t>TXN-211286</t>
  </si>
  <si>
    <t>TXN-211287</t>
  </si>
  <si>
    <t>TXN-211288</t>
  </si>
  <si>
    <t>TXN-211289</t>
  </si>
  <si>
    <t>TXN-211290</t>
  </si>
  <si>
    <t>TXN-211291</t>
  </si>
  <si>
    <t>TXN-211292</t>
  </si>
  <si>
    <t>TXN-211293</t>
  </si>
  <si>
    <t>TXN-211294</t>
  </si>
  <si>
    <t>TXN-211295</t>
  </si>
  <si>
    <t>TXN-211296</t>
  </si>
  <si>
    <t>TXN-211297</t>
  </si>
  <si>
    <t>TXN-211298</t>
  </si>
  <si>
    <t>TXN-211299</t>
  </si>
  <si>
    <t>TXN-211300</t>
  </si>
  <si>
    <t>TXN-211301</t>
  </si>
  <si>
    <t>TXN-211302</t>
  </si>
  <si>
    <t>TXN-211303</t>
  </si>
  <si>
    <t>TXN-211304</t>
  </si>
  <si>
    <t>TXN-211305</t>
  </si>
  <si>
    <t>TXN-211306</t>
  </si>
  <si>
    <t>TXN-211307</t>
  </si>
  <si>
    <t>TXN-211308</t>
  </si>
  <si>
    <t>TXN-211309</t>
  </si>
  <si>
    <t>TXN-211310</t>
  </si>
  <si>
    <t>TXN-211311</t>
  </si>
  <si>
    <t>TXN-211312</t>
  </si>
  <si>
    <t>TXN-211313</t>
  </si>
  <si>
    <t>TXN-211314</t>
  </si>
  <si>
    <t>TXN-211315</t>
  </si>
  <si>
    <t>TXN-211316</t>
  </si>
  <si>
    <t>TXN-211317</t>
  </si>
  <si>
    <t>TXN-211318</t>
  </si>
  <si>
    <t>TXN-211319</t>
  </si>
  <si>
    <t>TXN-211320</t>
  </si>
  <si>
    <t>TXN-211321</t>
  </si>
  <si>
    <t>TXN-211322</t>
  </si>
  <si>
    <t>TXN-211323</t>
  </si>
  <si>
    <t>TXN-211324</t>
  </si>
  <si>
    <t>TXN-211325</t>
  </si>
  <si>
    <t>TXN-211326</t>
  </si>
  <si>
    <t>TXN-211327</t>
  </si>
  <si>
    <t>TXN-211328</t>
  </si>
  <si>
    <t>TXN-211329</t>
  </si>
  <si>
    <t>TXN-211330</t>
  </si>
  <si>
    <t>TXN-211331</t>
  </si>
  <si>
    <t>TXN-211332</t>
  </si>
  <si>
    <t>TXN-211333</t>
  </si>
  <si>
    <t>TXN-211334</t>
  </si>
  <si>
    <t>TXN-211335</t>
  </si>
  <si>
    <t>TXN-211336</t>
  </si>
  <si>
    <t>TXN-211337</t>
  </si>
  <si>
    <t>TXN-211338</t>
  </si>
  <si>
    <t>TXN-211339</t>
  </si>
  <si>
    <t>TXN-211340</t>
  </si>
  <si>
    <t>TXN-211341</t>
  </si>
  <si>
    <t>TXN-211342</t>
  </si>
  <si>
    <t>TXN-211343</t>
  </si>
  <si>
    <t>TXN-211344</t>
  </si>
  <si>
    <t>TXN-211345</t>
  </si>
  <si>
    <t>TXN-211346</t>
  </si>
  <si>
    <t>TXN-211347</t>
  </si>
  <si>
    <t>TXN-211348</t>
  </si>
  <si>
    <t>TXN-211349</t>
  </si>
  <si>
    <t>TXN-211350</t>
  </si>
  <si>
    <t>TXN-211351</t>
  </si>
  <si>
    <t>TXN-211352</t>
  </si>
  <si>
    <t>TXN-211353</t>
  </si>
  <si>
    <t>TXN-211354</t>
  </si>
  <si>
    <t>TXN-211355</t>
  </si>
  <si>
    <t>TXN-211356</t>
  </si>
  <si>
    <t>TXN-211357</t>
  </si>
  <si>
    <t>TXN-211358</t>
  </si>
  <si>
    <t>TXN-211359</t>
  </si>
  <si>
    <t>TXN-211360</t>
  </si>
  <si>
    <t>TXN-211361</t>
  </si>
  <si>
    <t>TXN-211362</t>
  </si>
  <si>
    <t>TXN-211363</t>
  </si>
  <si>
    <t>TXN-211364</t>
  </si>
  <si>
    <t>TXN-211365</t>
  </si>
  <si>
    <t>TXN-211366</t>
  </si>
  <si>
    <t>TXN-211367</t>
  </si>
  <si>
    <t>TXN-211368</t>
  </si>
  <si>
    <t>TXN-211369</t>
  </si>
  <si>
    <t>TXN-211370</t>
  </si>
  <si>
    <t>TXN-211371</t>
  </si>
  <si>
    <t>TXN-211372</t>
  </si>
  <si>
    <t>TXN-211373</t>
  </si>
  <si>
    <t>TXN-211374</t>
  </si>
  <si>
    <t>TXN-211375</t>
  </si>
  <si>
    <t>TXN-211376</t>
  </si>
  <si>
    <t>TXN-211377</t>
  </si>
  <si>
    <t>TXN-211378</t>
  </si>
  <si>
    <t>TXN-211379</t>
  </si>
  <si>
    <t>TXN-211380</t>
  </si>
  <si>
    <t>TXN-211381</t>
  </si>
  <si>
    <t>TXN-211382</t>
  </si>
  <si>
    <t>TXN-211383</t>
  </si>
  <si>
    <t>TXN-211384</t>
  </si>
  <si>
    <t>TXN-211385</t>
  </si>
  <si>
    <t>TXN-211386</t>
  </si>
  <si>
    <t>TXN-211387</t>
  </si>
  <si>
    <t>TXN-211388</t>
  </si>
  <si>
    <t>TXN-211389</t>
  </si>
  <si>
    <t>TXN-211390</t>
  </si>
  <si>
    <t>TXN-211391</t>
  </si>
  <si>
    <t>TXN-211392</t>
  </si>
  <si>
    <t>TXN-211393</t>
  </si>
  <si>
    <t>TXN-211394</t>
  </si>
  <si>
    <t>TXN-211395</t>
  </si>
  <si>
    <t>TXN-211396</t>
  </si>
  <si>
    <t>TXN-211397</t>
  </si>
  <si>
    <t>TXN-211398</t>
  </si>
  <si>
    <t>TXN-211399</t>
  </si>
  <si>
    <t>TXN-211400</t>
  </si>
  <si>
    <t>TXN-211401</t>
  </si>
  <si>
    <t>TXN-211402</t>
  </si>
  <si>
    <t>TXN-211403</t>
  </si>
  <si>
    <t>TXN-211404</t>
  </si>
  <si>
    <t>TXN-211405</t>
  </si>
  <si>
    <t>TXN-211406</t>
  </si>
  <si>
    <t>TXN-211407</t>
  </si>
  <si>
    <t>TXN-211408</t>
  </si>
  <si>
    <t>TXN-211409</t>
  </si>
  <si>
    <t>TXN-211410</t>
  </si>
  <si>
    <t>TXN-211411</t>
  </si>
  <si>
    <t>TXN-211412</t>
  </si>
  <si>
    <t>TXN-211413</t>
  </si>
  <si>
    <t>TXN-211414</t>
  </si>
  <si>
    <t>TXN-211415</t>
  </si>
  <si>
    <t>TXN-211416</t>
  </si>
  <si>
    <t>TXN-211417</t>
  </si>
  <si>
    <t>TXN-211418</t>
  </si>
  <si>
    <t>TXN-211419</t>
  </si>
  <si>
    <t>TXN-211420</t>
  </si>
  <si>
    <t>TXN-211421</t>
  </si>
  <si>
    <t>TXN-211422</t>
  </si>
  <si>
    <t>TXN-211423</t>
  </si>
  <si>
    <t>TXN-211424</t>
  </si>
  <si>
    <t>TXN-211425</t>
  </si>
  <si>
    <t>TXN-211426</t>
  </si>
  <si>
    <t>TXN-211427</t>
  </si>
  <si>
    <t>TXN-211428</t>
  </si>
  <si>
    <t>TXN-211429</t>
  </si>
  <si>
    <t>TXN-211430</t>
  </si>
  <si>
    <t>TXN-211431</t>
  </si>
  <si>
    <t>TXN-211432</t>
  </si>
  <si>
    <t>TXN-211433</t>
  </si>
  <si>
    <t>TXN-211434</t>
  </si>
  <si>
    <t>TXN-211435</t>
  </si>
  <si>
    <t>TXN-211436</t>
  </si>
  <si>
    <t>TXN-211437</t>
  </si>
  <si>
    <t>TXN-211438</t>
  </si>
  <si>
    <t>TXN-211439</t>
  </si>
  <si>
    <t>TXN-211440</t>
  </si>
  <si>
    <t>TXN-211441</t>
  </si>
  <si>
    <t>TXN-211442</t>
  </si>
  <si>
    <t>TXN-211443</t>
  </si>
  <si>
    <t>TXN-211444</t>
  </si>
  <si>
    <t>TXN-211445</t>
  </si>
  <si>
    <t>TXN-211446</t>
  </si>
  <si>
    <t>TXN-211447</t>
  </si>
  <si>
    <t>TXN-211448</t>
  </si>
  <si>
    <t>TXN-211449</t>
  </si>
  <si>
    <t>TXN-211450</t>
  </si>
  <si>
    <t>TXN-211451</t>
  </si>
  <si>
    <t>TXN-211452</t>
  </si>
  <si>
    <t>TXN-211453</t>
  </si>
  <si>
    <t>TXN-211454</t>
  </si>
  <si>
    <t>TXN-211455</t>
  </si>
  <si>
    <t>TXN-211456</t>
  </si>
  <si>
    <t>TXN-211457</t>
  </si>
  <si>
    <t>TXN-211458</t>
  </si>
  <si>
    <t>TXN-211459</t>
  </si>
  <si>
    <t>TXN-211460</t>
  </si>
  <si>
    <t>TXN-211461</t>
  </si>
  <si>
    <t>TXN-211462</t>
  </si>
  <si>
    <t>TXN-211463</t>
  </si>
  <si>
    <t>TXN-211464</t>
  </si>
  <si>
    <t>TXN-211465</t>
  </si>
  <si>
    <t>TXN-211466</t>
  </si>
  <si>
    <t>TXN-211467</t>
  </si>
  <si>
    <t>TXN-211468</t>
  </si>
  <si>
    <t>TXN-211469</t>
  </si>
  <si>
    <t>TXN-211470</t>
  </si>
  <si>
    <t>TXN-211471</t>
  </si>
  <si>
    <t>TXN-211472</t>
  </si>
  <si>
    <t>TXN-211473</t>
  </si>
  <si>
    <t>TXN-211474</t>
  </si>
  <si>
    <t>TXN-211475</t>
  </si>
  <si>
    <t>TXN-211476</t>
  </si>
  <si>
    <t>TXN-211477</t>
  </si>
  <si>
    <t>TXN-211478</t>
  </si>
  <si>
    <t>TXN-211479</t>
  </si>
  <si>
    <t>TXN-211480</t>
  </si>
  <si>
    <t>TXN-211481</t>
  </si>
  <si>
    <t>TXN-211482</t>
  </si>
  <si>
    <t>TXN-211483</t>
  </si>
  <si>
    <t>TXN-211484</t>
  </si>
  <si>
    <t>TXN-211485</t>
  </si>
  <si>
    <t>TXN-211486</t>
  </si>
  <si>
    <t>TXN-211487</t>
  </si>
  <si>
    <t>TXN-211488</t>
  </si>
  <si>
    <t>TXN-211489</t>
  </si>
  <si>
    <t>TXN-211490</t>
  </si>
  <si>
    <t>TXN-211491</t>
  </si>
  <si>
    <t>TXN-211492</t>
  </si>
  <si>
    <t>TXN-211493</t>
  </si>
  <si>
    <t>TXN-211494</t>
  </si>
  <si>
    <t>TXN-211495</t>
  </si>
  <si>
    <t>TXN-211496</t>
  </si>
  <si>
    <t>TXN-211497</t>
  </si>
  <si>
    <t>TXN-211498</t>
  </si>
  <si>
    <t>TXN-211499</t>
  </si>
  <si>
    <t>TXN-211500</t>
  </si>
  <si>
    <t>TXN-211501</t>
  </si>
  <si>
    <t>TXN-211502</t>
  </si>
  <si>
    <t>TXN-211503</t>
  </si>
  <si>
    <t>TXN-211504</t>
  </si>
  <si>
    <t>TXN-211505</t>
  </si>
  <si>
    <t>TXN-211506</t>
  </si>
  <si>
    <t>TXN-211507</t>
  </si>
  <si>
    <t>TXN-211508</t>
  </si>
  <si>
    <t>TXN-211509</t>
  </si>
  <si>
    <t>TXN-211510</t>
  </si>
  <si>
    <t>TXN-211511</t>
  </si>
  <si>
    <t>TXN-211512</t>
  </si>
  <si>
    <t>TXN-211513</t>
  </si>
  <si>
    <t>TXN-211514</t>
  </si>
  <si>
    <t>TXN-211515</t>
  </si>
  <si>
    <t>TXN-211516</t>
  </si>
  <si>
    <t>TXN-211517</t>
  </si>
  <si>
    <t>TXN-211518</t>
  </si>
  <si>
    <t>TXN-211519</t>
  </si>
  <si>
    <t>TXN-211520</t>
  </si>
  <si>
    <t>TXN-211521</t>
  </si>
  <si>
    <t>TXN-211522</t>
  </si>
  <si>
    <t>TXN-211523</t>
  </si>
  <si>
    <t>TXN-211524</t>
  </si>
  <si>
    <t>TXN-211525</t>
  </si>
  <si>
    <t>TXN-211526</t>
  </si>
  <si>
    <t>TXN-211527</t>
  </si>
  <si>
    <t>TXN-211528</t>
  </si>
  <si>
    <t>TXN-211529</t>
  </si>
  <si>
    <t>TXN-211530</t>
  </si>
  <si>
    <t>TXN-211531</t>
  </si>
  <si>
    <t>TXN-211532</t>
  </si>
  <si>
    <t>TXN-211533</t>
  </si>
  <si>
    <t>TXN-211534</t>
  </si>
  <si>
    <t>TXN-211535</t>
  </si>
  <si>
    <t>TXN-211536</t>
  </si>
  <si>
    <t>TXN-211537</t>
  </si>
  <si>
    <t>TXN-211538</t>
  </si>
  <si>
    <t>TXN-211539</t>
  </si>
  <si>
    <t>TXN-211540</t>
  </si>
  <si>
    <t>TXN-211541</t>
  </si>
  <si>
    <t>TXN-211542</t>
  </si>
  <si>
    <t>TXN-211543</t>
  </si>
  <si>
    <t>TXN-211544</t>
  </si>
  <si>
    <t>TXN-211545</t>
  </si>
  <si>
    <t>TXN-211546</t>
  </si>
  <si>
    <t>TXN-211547</t>
  </si>
  <si>
    <t>TXN-211548</t>
  </si>
  <si>
    <t>TXN-211549</t>
  </si>
  <si>
    <t>TXN-211550</t>
  </si>
  <si>
    <t>TXN-211551</t>
  </si>
  <si>
    <t>TXN-211552</t>
  </si>
  <si>
    <t>TXN-211553</t>
  </si>
  <si>
    <t>TXN-211554</t>
  </si>
  <si>
    <t>TXN-211555</t>
  </si>
  <si>
    <t>TXN-211556</t>
  </si>
  <si>
    <t>TXN-211557</t>
  </si>
  <si>
    <t>TXN-211558</t>
  </si>
  <si>
    <t>TXN-211559</t>
  </si>
  <si>
    <t>TXN-211560</t>
  </si>
  <si>
    <t>TXN-211561</t>
  </si>
  <si>
    <t>TXN-211562</t>
  </si>
  <si>
    <t>TXN-211563</t>
  </si>
  <si>
    <t>TXN-211564</t>
  </si>
  <si>
    <t>TXN-211565</t>
  </si>
  <si>
    <t>TXN-211566</t>
  </si>
  <si>
    <t>TXN-211567</t>
  </si>
  <si>
    <t>TXN-211568</t>
  </si>
  <si>
    <t>TXN-211569</t>
  </si>
  <si>
    <t>TXN-211570</t>
  </si>
  <si>
    <t>TXN-211571</t>
  </si>
  <si>
    <t>TXN-211572</t>
  </si>
  <si>
    <t>TXN-211573</t>
  </si>
  <si>
    <t>TXN-211574</t>
  </si>
  <si>
    <t>TXN-211575</t>
  </si>
  <si>
    <t>TXN-211576</t>
  </si>
  <si>
    <t>TXN-211577</t>
  </si>
  <si>
    <t>TXN-211578</t>
  </si>
  <si>
    <t>TXN-211579</t>
  </si>
  <si>
    <t>TXN-211580</t>
  </si>
  <si>
    <t>TXN-211581</t>
  </si>
  <si>
    <t>TXN-211582</t>
  </si>
  <si>
    <t>TXN-211583</t>
  </si>
  <si>
    <t>TXN-211584</t>
  </si>
  <si>
    <t>TXN-211585</t>
  </si>
  <si>
    <t>TXN-211586</t>
  </si>
  <si>
    <t>TXN-211587</t>
  </si>
  <si>
    <t>TXN-211588</t>
  </si>
  <si>
    <t>TXN-211589</t>
  </si>
  <si>
    <t>TXN-211590</t>
  </si>
  <si>
    <t>TXN-211591</t>
  </si>
  <si>
    <t>TXN-211592</t>
  </si>
  <si>
    <t>TXN-211593</t>
  </si>
  <si>
    <t>TXN-211594</t>
  </si>
  <si>
    <t>TXN-211595</t>
  </si>
  <si>
    <t>TXN-211596</t>
  </si>
  <si>
    <t>TXN-211597</t>
  </si>
  <si>
    <t>TXN-211598</t>
  </si>
  <si>
    <t>TXN-211599</t>
  </si>
  <si>
    <t>TXN-211600</t>
  </si>
  <si>
    <t>TXN-211601</t>
  </si>
  <si>
    <t>TXN-211602</t>
  </si>
  <si>
    <t>TXN-211603</t>
  </si>
  <si>
    <t>TXN-211604</t>
  </si>
  <si>
    <t>TXN-211605</t>
  </si>
  <si>
    <t>TXN-211606</t>
  </si>
  <si>
    <t>TXN-211607</t>
  </si>
  <si>
    <t>TXN-211608</t>
  </si>
  <si>
    <t>TXN-211609</t>
  </si>
  <si>
    <t>TXN-211610</t>
  </si>
  <si>
    <t>TXN-211611</t>
  </si>
  <si>
    <t>TXN-211612</t>
  </si>
  <si>
    <t>TXN-211613</t>
  </si>
  <si>
    <t>TXN-211614</t>
  </si>
  <si>
    <t>TXN-211615</t>
  </si>
  <si>
    <t>TXN-211616</t>
  </si>
  <si>
    <t>TXN-211617</t>
  </si>
  <si>
    <t>TXN-211618</t>
  </si>
  <si>
    <t>TXN-211619</t>
  </si>
  <si>
    <t>TXN-211620</t>
  </si>
  <si>
    <t>TXN-211621</t>
  </si>
  <si>
    <t>TXN-211622</t>
  </si>
  <si>
    <t>TXN-211623</t>
  </si>
  <si>
    <t>TXN-211624</t>
  </si>
  <si>
    <t>TXN-211625</t>
  </si>
  <si>
    <t>TXN-211626</t>
  </si>
  <si>
    <t>TXN-211627</t>
  </si>
  <si>
    <t>TXN-211628</t>
  </si>
  <si>
    <t>TXN-211629</t>
  </si>
  <si>
    <t>TXN-211630</t>
  </si>
  <si>
    <t>TXN-211631</t>
  </si>
  <si>
    <t>TXN-211632</t>
  </si>
  <si>
    <t>TXN-211633</t>
  </si>
  <si>
    <t>TXN-211634</t>
  </si>
  <si>
    <t>TXN-211635</t>
  </si>
  <si>
    <t>TXN-211636</t>
  </si>
  <si>
    <t>TXN-211637</t>
  </si>
  <si>
    <t>TXN-211638</t>
  </si>
  <si>
    <t>TXN-211639</t>
  </si>
  <si>
    <t>TXN-211640</t>
  </si>
  <si>
    <t>TXN-211641</t>
  </si>
  <si>
    <t>TXN-211642</t>
  </si>
  <si>
    <t>TXN-211643</t>
  </si>
  <si>
    <t>TXN-211644</t>
  </si>
  <si>
    <t>TXN-211645</t>
  </si>
  <si>
    <t>TXN-211646</t>
  </si>
  <si>
    <t>TXN-211647</t>
  </si>
  <si>
    <t>TXN-211648</t>
  </si>
  <si>
    <t>TXN-211649</t>
  </si>
  <si>
    <t>TXN-211650</t>
  </si>
  <si>
    <t>TXN-211651</t>
  </si>
  <si>
    <t>TXN-211652</t>
  </si>
  <si>
    <t>TXN-211653</t>
  </si>
  <si>
    <t>TXN-211654</t>
  </si>
  <si>
    <t>TXN-211655</t>
  </si>
  <si>
    <t>TXN-211656</t>
  </si>
  <si>
    <t>TXN-211657</t>
  </si>
  <si>
    <t>TXN-211658</t>
  </si>
  <si>
    <t>TXN-211659</t>
  </si>
  <si>
    <t>TXN-211660</t>
  </si>
  <si>
    <t>TXN-211661</t>
  </si>
  <si>
    <t>TXN-211662</t>
  </si>
  <si>
    <t>TXN-211663</t>
  </si>
  <si>
    <t>TXN-211664</t>
  </si>
  <si>
    <t>TXN-211665</t>
  </si>
  <si>
    <t>TXN-211666</t>
  </si>
  <si>
    <t>TXN-211667</t>
  </si>
  <si>
    <t>TXN-211668</t>
  </si>
  <si>
    <t>TXN-211669</t>
  </si>
  <si>
    <t>TXN-211670</t>
  </si>
  <si>
    <t>TXN-211671</t>
  </si>
  <si>
    <t>TXN-211672</t>
  </si>
  <si>
    <t>TXN-211673</t>
  </si>
  <si>
    <t>TXN-211674</t>
  </si>
  <si>
    <t>TXN-211675</t>
  </si>
  <si>
    <t>TXN-211676</t>
  </si>
  <si>
    <t>TXN-211677</t>
  </si>
  <si>
    <t>TXN-211678</t>
  </si>
  <si>
    <t>TXN-211679</t>
  </si>
  <si>
    <t>TXN-211680</t>
  </si>
  <si>
    <t>TXN-211681</t>
  </si>
  <si>
    <t>TXN-211682</t>
  </si>
  <si>
    <t>TXN-211683</t>
  </si>
  <si>
    <t>TXN-211684</t>
  </si>
  <si>
    <t>TXN-211685</t>
  </si>
  <si>
    <t>TXN-211686</t>
  </si>
  <si>
    <t>TXN-211687</t>
  </si>
  <si>
    <t>TXN-211688</t>
  </si>
  <si>
    <t>TXN-211689</t>
  </si>
  <si>
    <t>TXN-211690</t>
  </si>
  <si>
    <t>TXN-211691</t>
  </si>
  <si>
    <t>TXN-211692</t>
  </si>
  <si>
    <t>TXN-211693</t>
  </si>
  <si>
    <t>TXN-211694</t>
  </si>
  <si>
    <t>TXN-211695</t>
  </si>
  <si>
    <t>TXN-211696</t>
  </si>
  <si>
    <t>TXN-211697</t>
  </si>
  <si>
    <t>TXN-211698</t>
  </si>
  <si>
    <t>TXN-211699</t>
  </si>
  <si>
    <t>TXN-211700</t>
  </si>
  <si>
    <t>TXN-211701</t>
  </si>
  <si>
    <t>TXN-211702</t>
  </si>
  <si>
    <t>TXN-211703</t>
  </si>
  <si>
    <t>TXN-211704</t>
  </si>
  <si>
    <t>TXN-211705</t>
  </si>
  <si>
    <t>TXN-211706</t>
  </si>
  <si>
    <t>TXN-211707</t>
  </si>
  <si>
    <t>TXN-211708</t>
  </si>
  <si>
    <t>TXN-211709</t>
  </si>
  <si>
    <t>TXN-211710</t>
  </si>
  <si>
    <t>TXN-211711</t>
  </si>
  <si>
    <t>TXN-211712</t>
  </si>
  <si>
    <t>TXN-211713</t>
  </si>
  <si>
    <t>TXN-211714</t>
  </si>
  <si>
    <t>TXN-211715</t>
  </si>
  <si>
    <t>TXN-211716</t>
  </si>
  <si>
    <t>TXN-211717</t>
  </si>
  <si>
    <t>TXN-211718</t>
  </si>
  <si>
    <t>TXN-211719</t>
  </si>
  <si>
    <t>TXN-211720</t>
  </si>
  <si>
    <t>TXN-211721</t>
  </si>
  <si>
    <t>TXN-211722</t>
  </si>
  <si>
    <t>TXN-211723</t>
  </si>
  <si>
    <t>TXN-211724</t>
  </si>
  <si>
    <t>TXN-211725</t>
  </si>
  <si>
    <t>TXN-211726</t>
  </si>
  <si>
    <t>TXN-211727</t>
  </si>
  <si>
    <t>TXN-211728</t>
  </si>
  <si>
    <t>TXN-211729</t>
  </si>
  <si>
    <t>TXN-211730</t>
  </si>
  <si>
    <t>TXN-211731</t>
  </si>
  <si>
    <t>TXN-211732</t>
  </si>
  <si>
    <t>TXN-211733</t>
  </si>
  <si>
    <t>TXN-211734</t>
  </si>
  <si>
    <t>TXN-211735</t>
  </si>
  <si>
    <t>TXN-211736</t>
  </si>
  <si>
    <t>TXN-211737</t>
  </si>
  <si>
    <t>TXN-211738</t>
  </si>
  <si>
    <t>TXN-211739</t>
  </si>
  <si>
    <t>TXN-211740</t>
  </si>
  <si>
    <t>TXN-211741</t>
  </si>
  <si>
    <t>TXN-211742</t>
  </si>
  <si>
    <t>TXN-211743</t>
  </si>
  <si>
    <t>TXN-211744</t>
  </si>
  <si>
    <t>TXN-211745</t>
  </si>
  <si>
    <t>TXN-211746</t>
  </si>
  <si>
    <t>TXN-211747</t>
  </si>
  <si>
    <t>TXN-211748</t>
  </si>
  <si>
    <t>TXN-211749</t>
  </si>
  <si>
    <t>TXN-211750</t>
  </si>
  <si>
    <t>TXN-211751</t>
  </si>
  <si>
    <t>TXN-211752</t>
  </si>
  <si>
    <t>TXN-211753</t>
  </si>
  <si>
    <t>TXN-211754</t>
  </si>
  <si>
    <t>TXN-211755</t>
  </si>
  <si>
    <t>TXN-211756</t>
  </si>
  <si>
    <t>TXN-211757</t>
  </si>
  <si>
    <t>TXN-211758</t>
  </si>
  <si>
    <t>TXN-211759</t>
  </si>
  <si>
    <t>TXN-211760</t>
  </si>
  <si>
    <t>TXN-211761</t>
  </si>
  <si>
    <t>TXN-211762</t>
  </si>
  <si>
    <t>TXN-211763</t>
  </si>
  <si>
    <t>TXN-211764</t>
  </si>
  <si>
    <t>TXN-211765</t>
  </si>
  <si>
    <t>TXN-211766</t>
  </si>
  <si>
    <t>TXN-211767</t>
  </si>
  <si>
    <t>TXN-211768</t>
  </si>
  <si>
    <t>TXN-211769</t>
  </si>
  <si>
    <t>TXN-211770</t>
  </si>
  <si>
    <t>TXN-211771</t>
  </si>
  <si>
    <t>TXN-211772</t>
  </si>
  <si>
    <t>TXN-211773</t>
  </si>
  <si>
    <t>TXN-211774</t>
  </si>
  <si>
    <t>TXN-211775</t>
  </si>
  <si>
    <t>TXN-211776</t>
  </si>
  <si>
    <t>TXN-211777</t>
  </si>
  <si>
    <t>TXN-211778</t>
  </si>
  <si>
    <t>TXN-211779</t>
  </si>
  <si>
    <t>TXN-211780</t>
  </si>
  <si>
    <t>TXN-211781</t>
  </si>
  <si>
    <t>TXN-211782</t>
  </si>
  <si>
    <t>TXN-211783</t>
  </si>
  <si>
    <t>TXN-211784</t>
  </si>
  <si>
    <t>TXN-211785</t>
  </si>
  <si>
    <t>TXN-211786</t>
  </si>
  <si>
    <t>TXN-211787</t>
  </si>
  <si>
    <t>TXN-211788</t>
  </si>
  <si>
    <t>TXN-211789</t>
  </si>
  <si>
    <t>TXN-211790</t>
  </si>
  <si>
    <t>TXN-211791</t>
  </si>
  <si>
    <t>TXN-211792</t>
  </si>
  <si>
    <t>TXN-211793</t>
  </si>
  <si>
    <t>TXN-211794</t>
  </si>
  <si>
    <t>TXN-211795</t>
  </si>
  <si>
    <t>TXN-211796</t>
  </si>
  <si>
    <t>TXN-211797</t>
  </si>
  <si>
    <t>TXN-211798</t>
  </si>
  <si>
    <t>TXN-211799</t>
  </si>
  <si>
    <t>TXN-211800</t>
  </si>
  <si>
    <t>TXN-211801</t>
  </si>
  <si>
    <t>TXN-211802</t>
  </si>
  <si>
    <t>TXN-211803</t>
  </si>
  <si>
    <t>TXN-211804</t>
  </si>
  <si>
    <t>TXN-211805</t>
  </si>
  <si>
    <t>TXN-211806</t>
  </si>
  <si>
    <t>TXN-211807</t>
  </si>
  <si>
    <t>TXN-211808</t>
  </si>
  <si>
    <t>TXN-211809</t>
  </si>
  <si>
    <t>TXN-211810</t>
  </si>
  <si>
    <t>TXN-211811</t>
  </si>
  <si>
    <t>TXN-211812</t>
  </si>
  <si>
    <t>TXN-211813</t>
  </si>
  <si>
    <t>TXN-211814</t>
  </si>
  <si>
    <t>TXN-211815</t>
  </si>
  <si>
    <t>TXN-211816</t>
  </si>
  <si>
    <t>TXN-211817</t>
  </si>
  <si>
    <t>TXN-211818</t>
  </si>
  <si>
    <t>TXN-211819</t>
  </si>
  <si>
    <t>TXN-211820</t>
  </si>
  <si>
    <t>TXN-211821</t>
  </si>
  <si>
    <t>TXN-211822</t>
  </si>
  <si>
    <t>TXN-211823</t>
  </si>
  <si>
    <t>TXN-211824</t>
  </si>
  <si>
    <t>TXN-211825</t>
  </si>
  <si>
    <t>TXN-211826</t>
  </si>
  <si>
    <t>TXN-211827</t>
  </si>
  <si>
    <t>TXN-211828</t>
  </si>
  <si>
    <t>TXN-211829</t>
  </si>
  <si>
    <t>TXN-211830</t>
  </si>
  <si>
    <t>TXN-211831</t>
  </si>
  <si>
    <t>TXN-211832</t>
  </si>
  <si>
    <t>TXN-211833</t>
  </si>
  <si>
    <t>TXN-211834</t>
  </si>
  <si>
    <t>TXN-211835</t>
  </si>
  <si>
    <t>TXN-211836</t>
  </si>
  <si>
    <t>TXN-211837</t>
  </si>
  <si>
    <t>TXN-211838</t>
  </si>
  <si>
    <t>TXN-211839</t>
  </si>
  <si>
    <t>TXN-211840</t>
  </si>
  <si>
    <t>TXN-211841</t>
  </si>
  <si>
    <t>TXN-211842</t>
  </si>
  <si>
    <t>TXN-211843</t>
  </si>
  <si>
    <t>TXN-211844</t>
  </si>
  <si>
    <t>TXN-211845</t>
  </si>
  <si>
    <t>TXN-211846</t>
  </si>
  <si>
    <t>TXN-211847</t>
  </si>
  <si>
    <t>TXN-211848</t>
  </si>
  <si>
    <t>TXN-211849</t>
  </si>
  <si>
    <t>TXN-211850</t>
  </si>
  <si>
    <t>TXN-211851</t>
  </si>
  <si>
    <t>TXN-211852</t>
  </si>
  <si>
    <t>TXN-211853</t>
  </si>
  <si>
    <t>TXN-211854</t>
  </si>
  <si>
    <t>TXN-211855</t>
  </si>
  <si>
    <t>TXN-211856</t>
  </si>
  <si>
    <t>TXN-211857</t>
  </si>
  <si>
    <t>TXN-211858</t>
  </si>
  <si>
    <t>TXN-211859</t>
  </si>
  <si>
    <t>TXN-211860</t>
  </si>
  <si>
    <t>TXN-211861</t>
  </si>
  <si>
    <t>TXN-211862</t>
  </si>
  <si>
    <t>TXN-211863</t>
  </si>
  <si>
    <t>TXN-211864</t>
  </si>
  <si>
    <t>TXN-211865</t>
  </si>
  <si>
    <t>TXN-211866</t>
  </si>
  <si>
    <t>TXN-211867</t>
  </si>
  <si>
    <t>TXN-211868</t>
  </si>
  <si>
    <t>TXN-211869</t>
  </si>
  <si>
    <t>TXN-211870</t>
  </si>
  <si>
    <t>TXN-211871</t>
  </si>
  <si>
    <t>TXN-211872</t>
  </si>
  <si>
    <t>TXN-211873</t>
  </si>
  <si>
    <t>TXN-211874</t>
  </si>
  <si>
    <t>TXN-211875</t>
  </si>
  <si>
    <t>TXN-211876</t>
  </si>
  <si>
    <t>TXN-211877</t>
  </si>
  <si>
    <t>TXN-211878</t>
  </si>
  <si>
    <t>TXN-211879</t>
  </si>
  <si>
    <t>TXN-211880</t>
  </si>
  <si>
    <t>TXN-211881</t>
  </si>
  <si>
    <t>TXN-211882</t>
  </si>
  <si>
    <t>TXN-211883</t>
  </si>
  <si>
    <t>TXN-211884</t>
  </si>
  <si>
    <t>TXN-211885</t>
  </si>
  <si>
    <t>TXN-211886</t>
  </si>
  <si>
    <t>TXN-211887</t>
  </si>
  <si>
    <t>TXN-211888</t>
  </si>
  <si>
    <t>TXN-211889</t>
  </si>
  <si>
    <t>TXN-211890</t>
  </si>
  <si>
    <t>TXN-211891</t>
  </si>
  <si>
    <t>TXN-211892</t>
  </si>
  <si>
    <t>TXN-211893</t>
  </si>
  <si>
    <t>TXN-211894</t>
  </si>
  <si>
    <t>TXN-211895</t>
  </si>
  <si>
    <t>TXN-211896</t>
  </si>
  <si>
    <t>TXN-211897</t>
  </si>
  <si>
    <t>TXN-211898</t>
  </si>
  <si>
    <t>TXN-211899</t>
  </si>
  <si>
    <t>TXN-211900</t>
  </si>
  <si>
    <t>TXN-211901</t>
  </si>
  <si>
    <t>TXN-211902</t>
  </si>
  <si>
    <t>TXN-211903</t>
  </si>
  <si>
    <t>TXN-211904</t>
  </si>
  <si>
    <t>TXN-211905</t>
  </si>
  <si>
    <t>TXN-211906</t>
  </si>
  <si>
    <t>TXN-211907</t>
  </si>
  <si>
    <t>TXN-211908</t>
  </si>
  <si>
    <t>TXN-211909</t>
  </si>
  <si>
    <t>TXN-211910</t>
  </si>
  <si>
    <t>TXN-211911</t>
  </si>
  <si>
    <t>TXN-211912</t>
  </si>
  <si>
    <t>TXN-211913</t>
  </si>
  <si>
    <t>TXN-211914</t>
  </si>
  <si>
    <t>TXN-211915</t>
  </si>
  <si>
    <t>TXN-211916</t>
  </si>
  <si>
    <t>TXN-211917</t>
  </si>
  <si>
    <t>TXN-211918</t>
  </si>
  <si>
    <t>TXN-211919</t>
  </si>
  <si>
    <t>TXN-211920</t>
  </si>
  <si>
    <t>TXN-211921</t>
  </si>
  <si>
    <t>TXN-211922</t>
  </si>
  <si>
    <t>TXN-211923</t>
  </si>
  <si>
    <t>TXN-211924</t>
  </si>
  <si>
    <t>TXN-211925</t>
  </si>
  <si>
    <t>TXN-211926</t>
  </si>
  <si>
    <t>TXN-211927</t>
  </si>
  <si>
    <t>TXN-211928</t>
  </si>
  <si>
    <t>TXN-211929</t>
  </si>
  <si>
    <t>TXN-211930</t>
  </si>
  <si>
    <t>TXN-211931</t>
  </si>
  <si>
    <t>TXN-211932</t>
  </si>
  <si>
    <t>TXN-211933</t>
  </si>
  <si>
    <t>TXN-211934</t>
  </si>
  <si>
    <t>TXN-211935</t>
  </si>
  <si>
    <t>TXN-211936</t>
  </si>
  <si>
    <t>TXN-211937</t>
  </si>
  <si>
    <t>TXN-211938</t>
  </si>
  <si>
    <t>TXN-211939</t>
  </si>
  <si>
    <t>TXN-211940</t>
  </si>
  <si>
    <t>TXN-211941</t>
  </si>
  <si>
    <t>TXN-211942</t>
  </si>
  <si>
    <t>TXN-211943</t>
  </si>
  <si>
    <t>TXN-211944</t>
  </si>
  <si>
    <t>TXN-211945</t>
  </si>
  <si>
    <t>TXN-211946</t>
  </si>
  <si>
    <t>TXN-211947</t>
  </si>
  <si>
    <t>TXN-211948</t>
  </si>
  <si>
    <t>TXN-211949</t>
  </si>
  <si>
    <t>TXN-211950</t>
  </si>
  <si>
    <t>TXN-211951</t>
  </si>
  <si>
    <t>TXN-211952</t>
  </si>
  <si>
    <t>TXN-211953</t>
  </si>
  <si>
    <t>TXN-211954</t>
  </si>
  <si>
    <t>TXN-211955</t>
  </si>
  <si>
    <t>TXN-211956</t>
  </si>
  <si>
    <t>TXN-211957</t>
  </si>
  <si>
    <t>TXN-211958</t>
  </si>
  <si>
    <t>TXN-211959</t>
  </si>
  <si>
    <t>TXN-211960</t>
  </si>
  <si>
    <t>TXN-211961</t>
  </si>
  <si>
    <t>TXN-211962</t>
  </si>
  <si>
    <t>TXN-211963</t>
  </si>
  <si>
    <t>TXN-211964</t>
  </si>
  <si>
    <t>TXN-211965</t>
  </si>
  <si>
    <t>TXN-211966</t>
  </si>
  <si>
    <t>TXN-211967</t>
  </si>
  <si>
    <t>TXN-211968</t>
  </si>
  <si>
    <t>TXN-211969</t>
  </si>
  <si>
    <t>TXN-211970</t>
  </si>
  <si>
    <t>TXN-211971</t>
  </si>
  <si>
    <t>TXN-211972</t>
  </si>
  <si>
    <t>TXN-211973</t>
  </si>
  <si>
    <t>TXN-211974</t>
  </si>
  <si>
    <t>TXN-211975</t>
  </si>
  <si>
    <t>TXN-211976</t>
  </si>
  <si>
    <t>TXN-211977</t>
  </si>
  <si>
    <t>TXN-211978</t>
  </si>
  <si>
    <t>TXN-211979</t>
  </si>
  <si>
    <t>TXN-211980</t>
  </si>
  <si>
    <t>TXN-211981</t>
  </si>
  <si>
    <t>TXN-211982</t>
  </si>
  <si>
    <t>TXN-211983</t>
  </si>
  <si>
    <t>TXN-211984</t>
  </si>
  <si>
    <t>TXN-211985</t>
  </si>
  <si>
    <t>TXN-211986</t>
  </si>
  <si>
    <t>TXN-211987</t>
  </si>
  <si>
    <t>TXN-211988</t>
  </si>
  <si>
    <t>TXN-211989</t>
  </si>
  <si>
    <t>TXN-211990</t>
  </si>
  <si>
    <t>TXN-211991</t>
  </si>
  <si>
    <t>TXN-211992</t>
  </si>
  <si>
    <t>TXN-211993</t>
  </si>
  <si>
    <t>TXN-211994</t>
  </si>
  <si>
    <t>TXN-211995</t>
  </si>
  <si>
    <t>TXN-211996</t>
  </si>
  <si>
    <t>TXN-211997</t>
  </si>
  <si>
    <t>TXN-211998</t>
  </si>
  <si>
    <t>TXN-211999</t>
  </si>
  <si>
    <t>TXN-212000</t>
  </si>
  <si>
    <t>TXN-212001</t>
  </si>
  <si>
    <t>TXN-212002</t>
  </si>
  <si>
    <t>TXN-212003</t>
  </si>
  <si>
    <t>TXN-212004</t>
  </si>
  <si>
    <t>TXN-212005</t>
  </si>
  <si>
    <t>TXN-212006</t>
  </si>
  <si>
    <t>TXN-212007</t>
  </si>
  <si>
    <t>TXN-212008</t>
  </si>
  <si>
    <t>TXN-212009</t>
  </si>
  <si>
    <t>TXN-212010</t>
  </si>
  <si>
    <t>TXN-212011</t>
  </si>
  <si>
    <t>TXN-212012</t>
  </si>
  <si>
    <t>TXN-212013</t>
  </si>
  <si>
    <t>TXN-212014</t>
  </si>
  <si>
    <t>TXN-212015</t>
  </si>
  <si>
    <t>TXN-212016</t>
  </si>
  <si>
    <t>TXN-212017</t>
  </si>
  <si>
    <t>TXN-212018</t>
  </si>
  <si>
    <t>TXN-212019</t>
  </si>
  <si>
    <t>TXN-212020</t>
  </si>
  <si>
    <t>TXN-212021</t>
  </si>
  <si>
    <t>TXN-212022</t>
  </si>
  <si>
    <t>TXN-212023</t>
  </si>
  <si>
    <t>TXN-212024</t>
  </si>
  <si>
    <t>TXN-212025</t>
  </si>
  <si>
    <t>TXN-212026</t>
  </si>
  <si>
    <t>TXN-212027</t>
  </si>
  <si>
    <t>TXN-212028</t>
  </si>
  <si>
    <t>TXN-212029</t>
  </si>
  <si>
    <t>TXN-212030</t>
  </si>
  <si>
    <t>TXN-212031</t>
  </si>
  <si>
    <t>TXN-212032</t>
  </si>
  <si>
    <t>TXN-212033</t>
  </si>
  <si>
    <t>TXN-212034</t>
  </si>
  <si>
    <t>TXN-212035</t>
  </si>
  <si>
    <t>TXN-212036</t>
  </si>
  <si>
    <t>TXN-212037</t>
  </si>
  <si>
    <t>TXN-212038</t>
  </si>
  <si>
    <t>TXN-212039</t>
  </si>
  <si>
    <t>TXN-212040</t>
  </si>
  <si>
    <t>TXN-212041</t>
  </si>
  <si>
    <t>TXN-212042</t>
  </si>
  <si>
    <t>TXN-212043</t>
  </si>
  <si>
    <t>TXN-212044</t>
  </si>
  <si>
    <t>TXN-212045</t>
  </si>
  <si>
    <t>TXN-212046</t>
  </si>
  <si>
    <t>TXN-212047</t>
  </si>
  <si>
    <t>TXN-212048</t>
  </si>
  <si>
    <t>TXN-212049</t>
  </si>
  <si>
    <t>TXN-212050</t>
  </si>
  <si>
    <t>TXN-212051</t>
  </si>
  <si>
    <t>TXN-212052</t>
  </si>
  <si>
    <t>TXN-212053</t>
  </si>
  <si>
    <t>TXN-212054</t>
  </si>
  <si>
    <t>TXN-212055</t>
  </si>
  <si>
    <t>TXN-212056</t>
  </si>
  <si>
    <t>TXN-212057</t>
  </si>
  <si>
    <t>TXN-212058</t>
  </si>
  <si>
    <t>TXN-212059</t>
  </si>
  <si>
    <t>TXN-212060</t>
  </si>
  <si>
    <t>TXN-212061</t>
  </si>
  <si>
    <t>TXN-212062</t>
  </si>
  <si>
    <t>TXN-212063</t>
  </si>
  <si>
    <t>TXN-212064</t>
  </si>
  <si>
    <t>TXN-212065</t>
  </si>
  <si>
    <t>TXN-212066</t>
  </si>
  <si>
    <t>TXN-212067</t>
  </si>
  <si>
    <t>TXN-212068</t>
  </si>
  <si>
    <t>TXN-212069</t>
  </si>
  <si>
    <t>TXN-212070</t>
  </si>
  <si>
    <t>TXN-212071</t>
  </si>
  <si>
    <t>TXN-212072</t>
  </si>
  <si>
    <t>TXN-212073</t>
  </si>
  <si>
    <t>TXN-212074</t>
  </si>
  <si>
    <t>TXN-212075</t>
  </si>
  <si>
    <t>TXN-212076</t>
  </si>
  <si>
    <t>TXN-212077</t>
  </si>
  <si>
    <t>TXN-212078</t>
  </si>
  <si>
    <t>TXN-212079</t>
  </si>
  <si>
    <t>TXN-212080</t>
  </si>
  <si>
    <t>TXN-212081</t>
  </si>
  <si>
    <t>TXN-212082</t>
  </si>
  <si>
    <t>TXN-212083</t>
  </si>
  <si>
    <t>TXN-212084</t>
  </si>
  <si>
    <t>TXN-212085</t>
  </si>
  <si>
    <t>TXN-212086</t>
  </si>
  <si>
    <t>TXN-212087</t>
  </si>
  <si>
    <t>TXN-212088</t>
  </si>
  <si>
    <t>TXN-212089</t>
  </si>
  <si>
    <t>TXN-212090</t>
  </si>
  <si>
    <t>TXN-212091</t>
  </si>
  <si>
    <t>TXN-212092</t>
  </si>
  <si>
    <t>TXN-212093</t>
  </si>
  <si>
    <t>TXN-212094</t>
  </si>
  <si>
    <t>TXN-212095</t>
  </si>
  <si>
    <t>TXN-212096</t>
  </si>
  <si>
    <t>TXN-212097</t>
  </si>
  <si>
    <t>TXN-212098</t>
  </si>
  <si>
    <t>TXN-212099</t>
  </si>
  <si>
    <t>TXN-212100</t>
  </si>
  <si>
    <t>TXN-212101</t>
  </si>
  <si>
    <t>TXN-212102</t>
  </si>
  <si>
    <t>TXN-212103</t>
  </si>
  <si>
    <t>TXN-212104</t>
  </si>
  <si>
    <t>TXN-212105</t>
  </si>
  <si>
    <t>TXN-212106</t>
  </si>
  <si>
    <t>TXN-212107</t>
  </si>
  <si>
    <t>TXN-212108</t>
  </si>
  <si>
    <t>TXN-212109</t>
  </si>
  <si>
    <t>TXN-212110</t>
  </si>
  <si>
    <t>TXN-212111</t>
  </si>
  <si>
    <t>TXN-212112</t>
  </si>
  <si>
    <t>TXN-212113</t>
  </si>
  <si>
    <t>TXN-212114</t>
  </si>
  <si>
    <t>TXN-212115</t>
  </si>
  <si>
    <t>TXN-212116</t>
  </si>
  <si>
    <t>TXN-212117</t>
  </si>
  <si>
    <t>TXN-212118</t>
  </si>
  <si>
    <t>TXN-212119</t>
  </si>
  <si>
    <t>TXN-212120</t>
  </si>
  <si>
    <t>TXN-212121</t>
  </si>
  <si>
    <t>TXN-212122</t>
  </si>
  <si>
    <t>TXN-212123</t>
  </si>
  <si>
    <t>TXN-212124</t>
  </si>
  <si>
    <t>TXN-212125</t>
  </si>
  <si>
    <t>TXN-212126</t>
  </si>
  <si>
    <t>TXN-212127</t>
  </si>
  <si>
    <t>TXN-212128</t>
  </si>
  <si>
    <t>TXN-212129</t>
  </si>
  <si>
    <t>TXN-212130</t>
  </si>
  <si>
    <t>TXN-212131</t>
  </si>
  <si>
    <t>TXN-212132</t>
  </si>
  <si>
    <t>TXN-212133</t>
  </si>
  <si>
    <t>TXN-212134</t>
  </si>
  <si>
    <t>TXN-212135</t>
  </si>
  <si>
    <t>TXN-212136</t>
  </si>
  <si>
    <t>TXN-212137</t>
  </si>
  <si>
    <t>TXN-212138</t>
  </si>
  <si>
    <t>TXN-212139</t>
  </si>
  <si>
    <t>TXN-212140</t>
  </si>
  <si>
    <t>TXN-212141</t>
  </si>
  <si>
    <t>TXN-212142</t>
  </si>
  <si>
    <t>TXN-212143</t>
  </si>
  <si>
    <t>TXN-212144</t>
  </si>
  <si>
    <t>TXN-212145</t>
  </si>
  <si>
    <t>TXN-212146</t>
  </si>
  <si>
    <t>TXN-212147</t>
  </si>
  <si>
    <t>TXN-212148</t>
  </si>
  <si>
    <t>TXN-212149</t>
  </si>
  <si>
    <t>TXN-212150</t>
  </si>
  <si>
    <t>TXN-212151</t>
  </si>
  <si>
    <t>TXN-212152</t>
  </si>
  <si>
    <t>TXN-212153</t>
  </si>
  <si>
    <t>TXN-212154</t>
  </si>
  <si>
    <t>TXN-212155</t>
  </si>
  <si>
    <t>TXN-212156</t>
  </si>
  <si>
    <t>TXN-212157</t>
  </si>
  <si>
    <t>TXN-212158</t>
  </si>
  <si>
    <t>TXN-212159</t>
  </si>
  <si>
    <t>TXN-212160</t>
  </si>
  <si>
    <t>TXN-212161</t>
  </si>
  <si>
    <t>TXN-212162</t>
  </si>
  <si>
    <t>TXN-212163</t>
  </si>
  <si>
    <t>TXN-212164</t>
  </si>
  <si>
    <t>TXN-212165</t>
  </si>
  <si>
    <t>TXN-212166</t>
  </si>
  <si>
    <t>TXN-212167</t>
  </si>
  <si>
    <t>TXN-212168</t>
  </si>
  <si>
    <t>TXN-212169</t>
  </si>
  <si>
    <t>TXN-212170</t>
  </si>
  <si>
    <t>TXN-212171</t>
  </si>
  <si>
    <t>TXN-212172</t>
  </si>
  <si>
    <t>TXN-212173</t>
  </si>
  <si>
    <t>TXN-212174</t>
  </si>
  <si>
    <t>TXN-212175</t>
  </si>
  <si>
    <t>TXN-212176</t>
  </si>
  <si>
    <t>TXN-212177</t>
  </si>
  <si>
    <t>TXN-212178</t>
  </si>
  <si>
    <t>TXN-212179</t>
  </si>
  <si>
    <t>TXN-212180</t>
  </si>
  <si>
    <t>TXN-212181</t>
  </si>
  <si>
    <t>TXN-212182</t>
  </si>
  <si>
    <t>TXN-212183</t>
  </si>
  <si>
    <t>TXN-212184</t>
  </si>
  <si>
    <t>TXN-212185</t>
  </si>
  <si>
    <t>TXN-212186</t>
  </si>
  <si>
    <t>TXN-212187</t>
  </si>
  <si>
    <t>TXN-212188</t>
  </si>
  <si>
    <t>TXN-212189</t>
  </si>
  <si>
    <t>TXN-212190</t>
  </si>
  <si>
    <t>TXN-212191</t>
  </si>
  <si>
    <t>TXN-212192</t>
  </si>
  <si>
    <t>TXN-212193</t>
  </si>
  <si>
    <t>TXN-212194</t>
  </si>
  <si>
    <t>TXN-212195</t>
  </si>
  <si>
    <t>TXN-212196</t>
  </si>
  <si>
    <t>TXN-212197</t>
  </si>
  <si>
    <t>TXN-212198</t>
  </si>
  <si>
    <t>TXN-212199</t>
  </si>
  <si>
    <t>TXN-212200</t>
  </si>
  <si>
    <t>TXN-212201</t>
  </si>
  <si>
    <t>TXN-212202</t>
  </si>
  <si>
    <t>TXN-212203</t>
  </si>
  <si>
    <t>TXN-212204</t>
  </si>
  <si>
    <t>TXN-212205</t>
  </si>
  <si>
    <t>TXN-212206</t>
  </si>
  <si>
    <t>TXN-212207</t>
  </si>
  <si>
    <t>TXN-212208</t>
  </si>
  <si>
    <t>TXN-212209</t>
  </si>
  <si>
    <t>TXN-212210</t>
  </si>
  <si>
    <t>TXN-212211</t>
  </si>
  <si>
    <t>TXN-212212</t>
  </si>
  <si>
    <t>TXN-212213</t>
  </si>
  <si>
    <t>TXN-212214</t>
  </si>
  <si>
    <t>TXN-212215</t>
  </si>
  <si>
    <t>TXN-212216</t>
  </si>
  <si>
    <t>TXN-212217</t>
  </si>
  <si>
    <t>TXN-212218</t>
  </si>
  <si>
    <t>TXN-212219</t>
  </si>
  <si>
    <t>TXN-212220</t>
  </si>
  <si>
    <t>TXN-212221</t>
  </si>
  <si>
    <t>TXN-212222</t>
  </si>
  <si>
    <t>TXN-212223</t>
  </si>
  <si>
    <t>TXN-212224</t>
  </si>
  <si>
    <t>TXN-212225</t>
  </si>
  <si>
    <t>TXN-212226</t>
  </si>
  <si>
    <t>TXN-212227</t>
  </si>
  <si>
    <t>TXN-212228</t>
  </si>
  <si>
    <t>TXN-212229</t>
  </si>
  <si>
    <t>TXN-212230</t>
  </si>
  <si>
    <t>TXN-212231</t>
  </si>
  <si>
    <t>TXN-212232</t>
  </si>
  <si>
    <t>TXN-212233</t>
  </si>
  <si>
    <t>TXN-212234</t>
  </si>
  <si>
    <t>TXN-212235</t>
  </si>
  <si>
    <t>TXN-212236</t>
  </si>
  <si>
    <t>TXN-212237</t>
  </si>
  <si>
    <t>TXN-212238</t>
  </si>
  <si>
    <t>TXN-212239</t>
  </si>
  <si>
    <t>TXN-212240</t>
  </si>
  <si>
    <t>TXN-212241</t>
  </si>
  <si>
    <t>TXN-212242</t>
  </si>
  <si>
    <t>TXN-212243</t>
  </si>
  <si>
    <t>TXN-212244</t>
  </si>
  <si>
    <t>TXN-212245</t>
  </si>
  <si>
    <t>TXN-212246</t>
  </si>
  <si>
    <t>TXN-212247</t>
  </si>
  <si>
    <t>TXN-212248</t>
  </si>
  <si>
    <t>TXN-212249</t>
  </si>
  <si>
    <t>TXN-212250</t>
  </si>
  <si>
    <t>TXN-212251</t>
  </si>
  <si>
    <t>TXN-212252</t>
  </si>
  <si>
    <t>TXN-212253</t>
  </si>
  <si>
    <t>TXN-212254</t>
  </si>
  <si>
    <t>TXN-212255</t>
  </si>
  <si>
    <t>TXN-212256</t>
  </si>
  <si>
    <t>TXN-212257</t>
  </si>
  <si>
    <t>TXN-212258</t>
  </si>
  <si>
    <t>TXN-212259</t>
  </si>
  <si>
    <t>TXN-212260</t>
  </si>
  <si>
    <t>TXN-212261</t>
  </si>
  <si>
    <t>TXN-212262</t>
  </si>
  <si>
    <t>TXN-212263</t>
  </si>
  <si>
    <t>TXN-212264</t>
  </si>
  <si>
    <t>TXN-212265</t>
  </si>
  <si>
    <t>TXN-212266</t>
  </si>
  <si>
    <t>TXN-212267</t>
  </si>
  <si>
    <t>TXN-212268</t>
  </si>
  <si>
    <t>TXN-212269</t>
  </si>
  <si>
    <t>TXN-212270</t>
  </si>
  <si>
    <t>TXN-212271</t>
  </si>
  <si>
    <t>TXN-212272</t>
  </si>
  <si>
    <t>TXN-212273</t>
  </si>
  <si>
    <t>TXN-212274</t>
  </si>
  <si>
    <t>TXN-212275</t>
  </si>
  <si>
    <t>TXN-212276</t>
  </si>
  <si>
    <t>TXN-212277</t>
  </si>
  <si>
    <t>TXN-212278</t>
  </si>
  <si>
    <t>TXN-212279</t>
  </si>
  <si>
    <t>TXN-212280</t>
  </si>
  <si>
    <t>TXN-212281</t>
  </si>
  <si>
    <t>TXN-212282</t>
  </si>
  <si>
    <t>TXN-212283</t>
  </si>
  <si>
    <t>TXN-212284</t>
  </si>
  <si>
    <t>TXN-212285</t>
  </si>
  <si>
    <t>TXN-212286</t>
  </si>
  <si>
    <t>TXN-212287</t>
  </si>
  <si>
    <t>TXN-212288</t>
  </si>
  <si>
    <t>TXN-212289</t>
  </si>
  <si>
    <t>TXN-212290</t>
  </si>
  <si>
    <t>TXN-212291</t>
  </si>
  <si>
    <t>TXN-212292</t>
  </si>
  <si>
    <t>TXN-212293</t>
  </si>
  <si>
    <t>TXN-212294</t>
  </si>
  <si>
    <t>TXN-212295</t>
  </si>
  <si>
    <t>TXN-212296</t>
  </si>
  <si>
    <t>TXN-212297</t>
  </si>
  <si>
    <t>TXN-212298</t>
  </si>
  <si>
    <t>TXN-212299</t>
  </si>
  <si>
    <t>TXN-212300</t>
  </si>
  <si>
    <t>TXN-212301</t>
  </si>
  <si>
    <t>TXN-212302</t>
  </si>
  <si>
    <t>TXN-212303</t>
  </si>
  <si>
    <t>TXN-212304</t>
  </si>
  <si>
    <t>TXN-212305</t>
  </si>
  <si>
    <t>TXN-212306</t>
  </si>
  <si>
    <t>TXN-212307</t>
  </si>
  <si>
    <t>TXN-212308</t>
  </si>
  <si>
    <t>TXN-212309</t>
  </si>
  <si>
    <t>TXN-212310</t>
  </si>
  <si>
    <t>TXN-212311</t>
  </si>
  <si>
    <t>TXN-212312</t>
  </si>
  <si>
    <t>TXN-212313</t>
  </si>
  <si>
    <t>TXN-212314</t>
  </si>
  <si>
    <t>TXN-212315</t>
  </si>
  <si>
    <t>TXN-212316</t>
  </si>
  <si>
    <t>TXN-212317</t>
  </si>
  <si>
    <t>TXN-212318</t>
  </si>
  <si>
    <t>TXN-212319</t>
  </si>
  <si>
    <t>TXN-212320</t>
  </si>
  <si>
    <t>TXN-212321</t>
  </si>
  <si>
    <t>TXN-212322</t>
  </si>
  <si>
    <t>TXN-212323</t>
  </si>
  <si>
    <t>TXN-212324</t>
  </si>
  <si>
    <t>TXN-212325</t>
  </si>
  <si>
    <t>TXN-212326</t>
  </si>
  <si>
    <t>TXN-212327</t>
  </si>
  <si>
    <t>TXN-212328</t>
  </si>
  <si>
    <t>TXN-212329</t>
  </si>
  <si>
    <t>TXN-212330</t>
  </si>
  <si>
    <t>TXN-212331</t>
  </si>
  <si>
    <t>TXN-212332</t>
  </si>
  <si>
    <t>TXN-212333</t>
  </si>
  <si>
    <t>TXN-212334</t>
  </si>
  <si>
    <t>TXN-212335</t>
  </si>
  <si>
    <t>TXN-212336</t>
  </si>
  <si>
    <t>TXN-212337</t>
  </si>
  <si>
    <t>TXN-212338</t>
  </si>
  <si>
    <t>TXN-212339</t>
  </si>
  <si>
    <t>TXN-212340</t>
  </si>
  <si>
    <t>TXN-212341</t>
  </si>
  <si>
    <t>TXN-212342</t>
  </si>
  <si>
    <t>TXN-212343</t>
  </si>
  <si>
    <t>TXN-212344</t>
  </si>
  <si>
    <t>TXN-212345</t>
  </si>
  <si>
    <t>TXN-212346</t>
  </si>
  <si>
    <t>TXN-212347</t>
  </si>
  <si>
    <t>TXN-212348</t>
  </si>
  <si>
    <t>TXN-212349</t>
  </si>
  <si>
    <t>TXN-212350</t>
  </si>
  <si>
    <t>TXN-212351</t>
  </si>
  <si>
    <t>TXN-212352</t>
  </si>
  <si>
    <t>TXN-212353</t>
  </si>
  <si>
    <t>TXN-212354</t>
  </si>
  <si>
    <t>TXN-212355</t>
  </si>
  <si>
    <t>TXN-212356</t>
  </si>
  <si>
    <t>TXN-212357</t>
  </si>
  <si>
    <t>TXN-212358</t>
  </si>
  <si>
    <t>TXN-212359</t>
  </si>
  <si>
    <t>TXN-212360</t>
  </si>
  <si>
    <t>TXN-212361</t>
  </si>
  <si>
    <t>TXN-212362</t>
  </si>
  <si>
    <t>TXN-212363</t>
  </si>
  <si>
    <t>TXN-212364</t>
  </si>
  <si>
    <t>TXN-212365</t>
  </si>
  <si>
    <t>TXN-212366</t>
  </si>
  <si>
    <t>TXN-212367</t>
  </si>
  <si>
    <t>TXN-212368</t>
  </si>
  <si>
    <t>TXN-212369</t>
  </si>
  <si>
    <t>TXN-212370</t>
  </si>
  <si>
    <t>TXN-212371</t>
  </si>
  <si>
    <t>TXN-212372</t>
  </si>
  <si>
    <t>TXN-212373</t>
  </si>
  <si>
    <t>TXN-212374</t>
  </si>
  <si>
    <t>TXN-212375</t>
  </si>
  <si>
    <t>TXN-212376</t>
  </si>
  <si>
    <t>TXN-212377</t>
  </si>
  <si>
    <t>TXN-212378</t>
  </si>
  <si>
    <t>TXN-212379</t>
  </si>
  <si>
    <t>TXN-212380</t>
  </si>
  <si>
    <t>TXN-212381</t>
  </si>
  <si>
    <t>TXN-212382</t>
  </si>
  <si>
    <t>TXN-212383</t>
  </si>
  <si>
    <t>TXN-212384</t>
  </si>
  <si>
    <t>TXN-212385</t>
  </si>
  <si>
    <t>TXN-212386</t>
  </si>
  <si>
    <t>TXN-212387</t>
  </si>
  <si>
    <t>TXN-212388</t>
  </si>
  <si>
    <t>TXN-212389</t>
  </si>
  <si>
    <t>TXN-212390</t>
  </si>
  <si>
    <t>TXN-212391</t>
  </si>
  <si>
    <t>TXN-212392</t>
  </si>
  <si>
    <t>TXN-212393</t>
  </si>
  <si>
    <t>TXN-212394</t>
  </si>
  <si>
    <t>TXN-212395</t>
  </si>
  <si>
    <t>TXN-212396</t>
  </si>
  <si>
    <t>TXN-212397</t>
  </si>
  <si>
    <t>TXN-212398</t>
  </si>
  <si>
    <t>TXN-212399</t>
  </si>
  <si>
    <t>TXN-212400</t>
  </si>
  <si>
    <t>TXN-212401</t>
  </si>
  <si>
    <t>TXN-212402</t>
  </si>
  <si>
    <t>TXN-212403</t>
  </si>
  <si>
    <t>TXN-212404</t>
  </si>
  <si>
    <t>TXN-212405</t>
  </si>
  <si>
    <t>TXN-212406</t>
  </si>
  <si>
    <t>TXN-212407</t>
  </si>
  <si>
    <t>TXN-212408</t>
  </si>
  <si>
    <t>TXN-212409</t>
  </si>
  <si>
    <t>TXN-212410</t>
  </si>
  <si>
    <t>TXN-212411</t>
  </si>
  <si>
    <t>TXN-212412</t>
  </si>
  <si>
    <t>TXN-212413</t>
  </si>
  <si>
    <t>TXN-212414</t>
  </si>
  <si>
    <t>TXN-212415</t>
  </si>
  <si>
    <t>TXN-212416</t>
  </si>
  <si>
    <t>TXN-212417</t>
  </si>
  <si>
    <t>TXN-212418</t>
  </si>
  <si>
    <t>TXN-212419</t>
  </si>
  <si>
    <t>TXN-212420</t>
  </si>
  <si>
    <t>TXN-212421</t>
  </si>
  <si>
    <t>TXN-212422</t>
  </si>
  <si>
    <t>TXN-212423</t>
  </si>
  <si>
    <t>TXN-212424</t>
  </si>
  <si>
    <t>TXN-212425</t>
  </si>
  <si>
    <t>TXN-212426</t>
  </si>
  <si>
    <t>TXN-212427</t>
  </si>
  <si>
    <t>TXN-212428</t>
  </si>
  <si>
    <t>TXN-212429</t>
  </si>
  <si>
    <t>TXN-212430</t>
  </si>
  <si>
    <t>TXN-212431</t>
  </si>
  <si>
    <t>TXN-212432</t>
  </si>
  <si>
    <t>TXN-212433</t>
  </si>
  <si>
    <t>TXN-212434</t>
  </si>
  <si>
    <t>TXN-212435</t>
  </si>
  <si>
    <t>TXN-212436</t>
  </si>
  <si>
    <t>TXN-212437</t>
  </si>
  <si>
    <t>TXN-212438</t>
  </si>
  <si>
    <t>TXN-212439</t>
  </si>
  <si>
    <t>TXN-212440</t>
  </si>
  <si>
    <t>TXN-212441</t>
  </si>
  <si>
    <t>TXN-212442</t>
  </si>
  <si>
    <t>TXN-212443</t>
  </si>
  <si>
    <t>TXN-212444</t>
  </si>
  <si>
    <t>TXN-212445</t>
  </si>
  <si>
    <t>TXN-212446</t>
  </si>
  <si>
    <t>TXN-212447</t>
  </si>
  <si>
    <t>TXN-212448</t>
  </si>
  <si>
    <t>TXN-212449</t>
  </si>
  <si>
    <t>TXN-212450</t>
  </si>
  <si>
    <t>TXN-212451</t>
  </si>
  <si>
    <t>TXN-212452</t>
  </si>
  <si>
    <t>TXN-212453</t>
  </si>
  <si>
    <t>TXN-212454</t>
  </si>
  <si>
    <t>TXN-212455</t>
  </si>
  <si>
    <t>TXN-212456</t>
  </si>
  <si>
    <t>TXN-212457</t>
  </si>
  <si>
    <t>TXN-212458</t>
  </si>
  <si>
    <t>TXN-212459</t>
  </si>
  <si>
    <t>TXN-212460</t>
  </si>
  <si>
    <t>TXN-212461</t>
  </si>
  <si>
    <t>TXN-212462</t>
  </si>
  <si>
    <t>TXN-212463</t>
  </si>
  <si>
    <t>TXN-212464</t>
  </si>
  <si>
    <t>TXN-212465</t>
  </si>
  <si>
    <t>TXN-212466</t>
  </si>
  <si>
    <t>TXN-212467</t>
  </si>
  <si>
    <t>TXN-212468</t>
  </si>
  <si>
    <t>TXN-212469</t>
  </si>
  <si>
    <t>TXN-212470</t>
  </si>
  <si>
    <t>TXN-212471</t>
  </si>
  <si>
    <t>TXN-212472</t>
  </si>
  <si>
    <t>TXN-212473</t>
  </si>
  <si>
    <t>TXN-212474</t>
  </si>
  <si>
    <t>TXN-212475</t>
  </si>
  <si>
    <t>TXN-212476</t>
  </si>
  <si>
    <t>TXN-212477</t>
  </si>
  <si>
    <t>TXN-212478</t>
  </si>
  <si>
    <t>TXN-212479</t>
  </si>
  <si>
    <t>TXN-212480</t>
  </si>
  <si>
    <t>TXN-212481</t>
  </si>
  <si>
    <t>TXN-212482</t>
  </si>
  <si>
    <t>TXN-212483</t>
  </si>
  <si>
    <t>TXN-212484</t>
  </si>
  <si>
    <t>TXN-212485</t>
  </si>
  <si>
    <t>TXN-212486</t>
  </si>
  <si>
    <t>TXN-212487</t>
  </si>
  <si>
    <t>TXN-212488</t>
  </si>
  <si>
    <t>TXN-212489</t>
  </si>
  <si>
    <t>TXN-212490</t>
  </si>
  <si>
    <t>TXN-212491</t>
  </si>
  <si>
    <t>TXN-212492</t>
  </si>
  <si>
    <t>TXN-212493</t>
  </si>
  <si>
    <t>TXN-212494</t>
  </si>
  <si>
    <t>TXN-212495</t>
  </si>
  <si>
    <t>TXN-212496</t>
  </si>
  <si>
    <t>TXN-212497</t>
  </si>
  <si>
    <t>TXN-212498</t>
  </si>
  <si>
    <t>TXN-212499</t>
  </si>
  <si>
    <t>TXN-212500</t>
  </si>
  <si>
    <t>TXN-212501</t>
  </si>
  <si>
    <t>TXN-212502</t>
  </si>
  <si>
    <t>TXN-212503</t>
  </si>
  <si>
    <t>TXN-212504</t>
  </si>
  <si>
    <t>TXN-212505</t>
  </si>
  <si>
    <t>TXN-212506</t>
  </si>
  <si>
    <t>TXN-212507</t>
  </si>
  <si>
    <t>TXN-212508</t>
  </si>
  <si>
    <t>TXN-212509</t>
  </si>
  <si>
    <t>TXN-212510</t>
  </si>
  <si>
    <t>TXN-212511</t>
  </si>
  <si>
    <t>TXN-212512</t>
  </si>
  <si>
    <t>TXN-212513</t>
  </si>
  <si>
    <t>TXN-212514</t>
  </si>
  <si>
    <t>TXN-212515</t>
  </si>
  <si>
    <t>TXN-212516</t>
  </si>
  <si>
    <t>TXN-212517</t>
  </si>
  <si>
    <t>TXN-212518</t>
  </si>
  <si>
    <t>TXN-212519</t>
  </si>
  <si>
    <t>TXN-212520</t>
  </si>
  <si>
    <t>TXN-212521</t>
  </si>
  <si>
    <t>TXN-212522</t>
  </si>
  <si>
    <t>TXN-212523</t>
  </si>
  <si>
    <t>TXN-212524</t>
  </si>
  <si>
    <t>TXN-212525</t>
  </si>
  <si>
    <t>TXN-212526</t>
  </si>
  <si>
    <t>TXN-212527</t>
  </si>
  <si>
    <t>TXN-212528</t>
  </si>
  <si>
    <t>TXN-212529</t>
  </si>
  <si>
    <t>TXN-212530</t>
  </si>
  <si>
    <t>TXN-212531</t>
  </si>
  <si>
    <t>TXN-212532</t>
  </si>
  <si>
    <t>TXN-212533</t>
  </si>
  <si>
    <t>TXN-212534</t>
  </si>
  <si>
    <t>TXN-212535</t>
  </si>
  <si>
    <t>TXN-212536</t>
  </si>
  <si>
    <t>TXN-212537</t>
  </si>
  <si>
    <t>TXN-212538</t>
  </si>
  <si>
    <t>TXN-212539</t>
  </si>
  <si>
    <t>TXN-212540</t>
  </si>
  <si>
    <t>TXN-212541</t>
  </si>
  <si>
    <t>TXN-212542</t>
  </si>
  <si>
    <t>TXN-212543</t>
  </si>
  <si>
    <t>TXN-212544</t>
  </si>
  <si>
    <t>TXN-212545</t>
  </si>
  <si>
    <t>TXN-212546</t>
  </si>
  <si>
    <t>TXN-212547</t>
  </si>
  <si>
    <t>TXN-212548</t>
  </si>
  <si>
    <t>TXN-212549</t>
  </si>
  <si>
    <t>TXN-212550</t>
  </si>
  <si>
    <t>TXN-212551</t>
  </si>
  <si>
    <t>TXN-212552</t>
  </si>
  <si>
    <t>TXN-212553</t>
  </si>
  <si>
    <t>TXN-212554</t>
  </si>
  <si>
    <t>TXN-212555</t>
  </si>
  <si>
    <t>TXN-212556</t>
  </si>
  <si>
    <t>TXN-212557</t>
  </si>
  <si>
    <t>TXN-212558</t>
  </si>
  <si>
    <t>TXN-212559</t>
  </si>
  <si>
    <t>TXN-212560</t>
  </si>
  <si>
    <t>TXN-212561</t>
  </si>
  <si>
    <t>TXN-212562</t>
  </si>
  <si>
    <t>TXN-212563</t>
  </si>
  <si>
    <t>TXN-212564</t>
  </si>
  <si>
    <t>TXN-212565</t>
  </si>
  <si>
    <t>TXN-212566</t>
  </si>
  <si>
    <t>TXN-212567</t>
  </si>
  <si>
    <t>TXN-212568</t>
  </si>
  <si>
    <t>TXN-212569</t>
  </si>
  <si>
    <t>TXN-212570</t>
  </si>
  <si>
    <t>TXN-212571</t>
  </si>
  <si>
    <t>TXN-212572</t>
  </si>
  <si>
    <t>TXN-212573</t>
  </si>
  <si>
    <t>TXN-212574</t>
  </si>
  <si>
    <t>TXN-212575</t>
  </si>
  <si>
    <t>TXN-212576</t>
  </si>
  <si>
    <t>TXN-212577</t>
  </si>
  <si>
    <t>TXN-212578</t>
  </si>
  <si>
    <t>TXN-212579</t>
  </si>
  <si>
    <t>TXN-212580</t>
  </si>
  <si>
    <t>TXN-212581</t>
  </si>
  <si>
    <t>TXN-212582</t>
  </si>
  <si>
    <t>TXN-212583</t>
  </si>
  <si>
    <t>TXN-212584</t>
  </si>
  <si>
    <t>TXN-212585</t>
  </si>
  <si>
    <t>TXN-212586</t>
  </si>
  <si>
    <t>TXN-212587</t>
  </si>
  <si>
    <t>TXN-212588</t>
  </si>
  <si>
    <t>TXN-212589</t>
  </si>
  <si>
    <t>TXN-212590</t>
  </si>
  <si>
    <t>TXN-212591</t>
  </si>
  <si>
    <t>TXN-212592</t>
  </si>
  <si>
    <t>TXN-212593</t>
  </si>
  <si>
    <t>TXN-212594</t>
  </si>
  <si>
    <t>TXN-212595</t>
  </si>
  <si>
    <t>TXN-212596</t>
  </si>
  <si>
    <t>TXN-212597</t>
  </si>
  <si>
    <t>TXN-212598</t>
  </si>
  <si>
    <t>TXN-212599</t>
  </si>
  <si>
    <t>TXN-212600</t>
  </si>
  <si>
    <t>TXN-212601</t>
  </si>
  <si>
    <t>TXN-212602</t>
  </si>
  <si>
    <t>TXN-212603</t>
  </si>
  <si>
    <t>TXN-212604</t>
  </si>
  <si>
    <t>TXN-212605</t>
  </si>
  <si>
    <t>TXN-212606</t>
  </si>
  <si>
    <t>TXN-212607</t>
  </si>
  <si>
    <t>TXN-212608</t>
  </si>
  <si>
    <t>TXN-212609</t>
  </si>
  <si>
    <t>TXN-212610</t>
  </si>
  <si>
    <t>TXN-212611</t>
  </si>
  <si>
    <t>TXN-212612</t>
  </si>
  <si>
    <t>TXN-212613</t>
  </si>
  <si>
    <t>TXN-212614</t>
  </si>
  <si>
    <t>TXN-212615</t>
  </si>
  <si>
    <t>TXN-212616</t>
  </si>
  <si>
    <t>TXN-212617</t>
  </si>
  <si>
    <t>TXN-212618</t>
  </si>
  <si>
    <t>TXN-212619</t>
  </si>
  <si>
    <t>TXN-212620</t>
  </si>
  <si>
    <t>TXN-212621</t>
  </si>
  <si>
    <t>TXN-212622</t>
  </si>
  <si>
    <t>TXN-212623</t>
  </si>
  <si>
    <t>TXN-212624</t>
  </si>
  <si>
    <t>TXN-212625</t>
  </si>
  <si>
    <t>TXN-212626</t>
  </si>
  <si>
    <t>TXN-212627</t>
  </si>
  <si>
    <t>TXN-212628</t>
  </si>
  <si>
    <t>TXN-212629</t>
  </si>
  <si>
    <t>TXN-212630</t>
  </si>
  <si>
    <t>TXN-212631</t>
  </si>
  <si>
    <t>TXN-212632</t>
  </si>
  <si>
    <t>TXN-212633</t>
  </si>
  <si>
    <t>TXN-212634</t>
  </si>
  <si>
    <t>TXN-212635</t>
  </si>
  <si>
    <t>TXN-212636</t>
  </si>
  <si>
    <t>TXN-212637</t>
  </si>
  <si>
    <t>TXN-212638</t>
  </si>
  <si>
    <t>TXN-212639</t>
  </si>
  <si>
    <t>TXN-212640</t>
  </si>
  <si>
    <t>TXN-212641</t>
  </si>
  <si>
    <t>TXN-212642</t>
  </si>
  <si>
    <t>TXN-212643</t>
  </si>
  <si>
    <t>TXN-212644</t>
  </si>
  <si>
    <t>TXN-212645</t>
  </si>
  <si>
    <t>TXN-212646</t>
  </si>
  <si>
    <t>TXN-212647</t>
  </si>
  <si>
    <t>TXN-212648</t>
  </si>
  <si>
    <t>TXN-212649</t>
  </si>
  <si>
    <t>TXN-212650</t>
  </si>
  <si>
    <t>TXN-212651</t>
  </si>
  <si>
    <t>TXN-212652</t>
  </si>
  <si>
    <t>TXN-212653</t>
  </si>
  <si>
    <t>TXN-212654</t>
  </si>
  <si>
    <t>TXN-212655</t>
  </si>
  <si>
    <t>TXN-212656</t>
  </si>
  <si>
    <t>TXN-212657</t>
  </si>
  <si>
    <t>TXN-212658</t>
  </si>
  <si>
    <t>TXN-212659</t>
  </si>
  <si>
    <t>TXN-212660</t>
  </si>
  <si>
    <t>TXN-212661</t>
  </si>
  <si>
    <t>TXN-212662</t>
  </si>
  <si>
    <t>TXN-212663</t>
  </si>
  <si>
    <t>TXN-212664</t>
  </si>
  <si>
    <t>TXN-212665</t>
  </si>
  <si>
    <t>TXN-212666</t>
  </si>
  <si>
    <t>TXN-212667</t>
  </si>
  <si>
    <t>TXN-212668</t>
  </si>
  <si>
    <t>TXN-212669</t>
  </si>
  <si>
    <t>TXN-212670</t>
  </si>
  <si>
    <t>TXN-212671</t>
  </si>
  <si>
    <t>TXN-212672</t>
  </si>
  <si>
    <t>TXN-212673</t>
  </si>
  <si>
    <t>TXN-212674</t>
  </si>
  <si>
    <t>TXN-212675</t>
  </si>
  <si>
    <t>TXN-212676</t>
  </si>
  <si>
    <t>TXN-212677</t>
  </si>
  <si>
    <t>TXN-212678</t>
  </si>
  <si>
    <t>TXN-212679</t>
  </si>
  <si>
    <t>TXN-212680</t>
  </si>
  <si>
    <t>TXN-212681</t>
  </si>
  <si>
    <t>TXN-212682</t>
  </si>
  <si>
    <t>TXN-212683</t>
  </si>
  <si>
    <t>TXN-212684</t>
  </si>
  <si>
    <t>TXN-212685</t>
  </si>
  <si>
    <t>TXN-212686</t>
  </si>
  <si>
    <t>TXN-212687</t>
  </si>
  <si>
    <t>TXN-212688</t>
  </si>
  <si>
    <t>TXN-212689</t>
  </si>
  <si>
    <t>TXN-212690</t>
  </si>
  <si>
    <t>TXN-212691</t>
  </si>
  <si>
    <t>TXN-212692</t>
  </si>
  <si>
    <t>TXN-212693</t>
  </si>
  <si>
    <t>TXN-212694</t>
  </si>
  <si>
    <t>TXN-212695</t>
  </si>
  <si>
    <t>TXN-212696</t>
  </si>
  <si>
    <t>TXN-212697</t>
  </si>
  <si>
    <t>TXN-212698</t>
  </si>
  <si>
    <t>TXN-212699</t>
  </si>
  <si>
    <t>TXN-212700</t>
  </si>
  <si>
    <t>TXN-212701</t>
  </si>
  <si>
    <t>TXN-212702</t>
  </si>
  <si>
    <t>TXN-212703</t>
  </si>
  <si>
    <t>TXN-212704</t>
  </si>
  <si>
    <t>TXN-212705</t>
  </si>
  <si>
    <t>TXN-212706</t>
  </si>
  <si>
    <t>TXN-212707</t>
  </si>
  <si>
    <t>TXN-212708</t>
  </si>
  <si>
    <t>TXN-212709</t>
  </si>
  <si>
    <t>TXN-212710</t>
  </si>
  <si>
    <t>TXN-212711</t>
  </si>
  <si>
    <t>TXN-212712</t>
  </si>
  <si>
    <t>TXN-212713</t>
  </si>
  <si>
    <t>TXN-212714</t>
  </si>
  <si>
    <t>TXN-212715</t>
  </si>
  <si>
    <t>TXN-212716</t>
  </si>
  <si>
    <t>TXN-212717</t>
  </si>
  <si>
    <t>TXN-212718</t>
  </si>
  <si>
    <t>TXN-212719</t>
  </si>
  <si>
    <t>TXN-212720</t>
  </si>
  <si>
    <t>TXN-212721</t>
  </si>
  <si>
    <t>TXN-212722</t>
  </si>
  <si>
    <t>TXN-212723</t>
  </si>
  <si>
    <t>TXN-212724</t>
  </si>
  <si>
    <t>TXN-212725</t>
  </si>
  <si>
    <t>TXN-212726</t>
  </si>
  <si>
    <t>TXN-212727</t>
  </si>
  <si>
    <t>TXN-212728</t>
  </si>
  <si>
    <t>TXN-212729</t>
  </si>
  <si>
    <t>TXN-212730</t>
  </si>
  <si>
    <t>TXN-212731</t>
  </si>
  <si>
    <t>TXN-212732</t>
  </si>
  <si>
    <t>TXN-212733</t>
  </si>
  <si>
    <t>TXN-212734</t>
  </si>
  <si>
    <t>TXN-212735</t>
  </si>
  <si>
    <t>TXN-212736</t>
  </si>
  <si>
    <t>TXN-212737</t>
  </si>
  <si>
    <t>TXN-212738</t>
  </si>
  <si>
    <t>TXN-212739</t>
  </si>
  <si>
    <t>TXN-212740</t>
  </si>
  <si>
    <t>TXN-212741</t>
  </si>
  <si>
    <t>TXN-212742</t>
  </si>
  <si>
    <t>TXN-212743</t>
  </si>
  <si>
    <t>TXN-212744</t>
  </si>
  <si>
    <t>TXN-212745</t>
  </si>
  <si>
    <t>TXN-212746</t>
  </si>
  <si>
    <t>TXN-212747</t>
  </si>
  <si>
    <t>TXN-212748</t>
  </si>
  <si>
    <t>TXN-212749</t>
  </si>
  <si>
    <t>TXN-212750</t>
  </si>
  <si>
    <t>TXN-212751</t>
  </si>
  <si>
    <t>TXN-212752</t>
  </si>
  <si>
    <t>TXN-212753</t>
  </si>
  <si>
    <t>TXN-212754</t>
  </si>
  <si>
    <t>TXN-212755</t>
  </si>
  <si>
    <t>TXN-212756</t>
  </si>
  <si>
    <t>TXN-212757</t>
  </si>
  <si>
    <t>TXN-212758</t>
  </si>
  <si>
    <t>TXN-212759</t>
  </si>
  <si>
    <t>TXN-212760</t>
  </si>
  <si>
    <t>TXN-212761</t>
  </si>
  <si>
    <t>TXN-212762</t>
  </si>
  <si>
    <t>TXN-212763</t>
  </si>
  <si>
    <t>TXN-212764</t>
  </si>
  <si>
    <t>TXN-212765</t>
  </si>
  <si>
    <t>TXN-212766</t>
  </si>
  <si>
    <t>TXN-212767</t>
  </si>
  <si>
    <t>TXN-212768</t>
  </si>
  <si>
    <t>TXN-212769</t>
  </si>
  <si>
    <t>TXN-212770</t>
  </si>
  <si>
    <t>TXN-212771</t>
  </si>
  <si>
    <t>TXN-212772</t>
  </si>
  <si>
    <t>TXN-212773</t>
  </si>
  <si>
    <t>TXN-212774</t>
  </si>
  <si>
    <t>TXN-212775</t>
  </si>
  <si>
    <t>TXN-212776</t>
  </si>
  <si>
    <t>TXN-212777</t>
  </si>
  <si>
    <t>TXN-212778</t>
  </si>
  <si>
    <t>TXN-212779</t>
  </si>
  <si>
    <t>TXN-212780</t>
  </si>
  <si>
    <t>TXN-212781</t>
  </si>
  <si>
    <t>TXN-212782</t>
  </si>
  <si>
    <t>TXN-212783</t>
  </si>
  <si>
    <t>TXN-212784</t>
  </si>
  <si>
    <t>TXN-212785</t>
  </si>
  <si>
    <t>TXN-212786</t>
  </si>
  <si>
    <t>TXN-212787</t>
  </si>
  <si>
    <t>TXN-212788</t>
  </si>
  <si>
    <t>TXN-212789</t>
  </si>
  <si>
    <t>TXN-212790</t>
  </si>
  <si>
    <t>TXN-212791</t>
  </si>
  <si>
    <t>TXN-212792</t>
  </si>
  <si>
    <t>TXN-212793</t>
  </si>
  <si>
    <t>TXN-212794</t>
  </si>
  <si>
    <t>TXN-212795</t>
  </si>
  <si>
    <t>TXN-212796</t>
  </si>
  <si>
    <t>TXN-212797</t>
  </si>
  <si>
    <t>TXN-212798</t>
  </si>
  <si>
    <t>TXN-212799</t>
  </si>
  <si>
    <t>TXN-212800</t>
  </si>
  <si>
    <t>TXN-212801</t>
  </si>
  <si>
    <t>TXN-212802</t>
  </si>
  <si>
    <t>TXN-212803</t>
  </si>
  <si>
    <t>TXN-212804</t>
  </si>
  <si>
    <t>TXN-212805</t>
  </si>
  <si>
    <t>TXN-212806</t>
  </si>
  <si>
    <t>TXN-212807</t>
  </si>
  <si>
    <t>TXN-212808</t>
  </si>
  <si>
    <t>TXN-212809</t>
  </si>
  <si>
    <t>TXN-212810</t>
  </si>
  <si>
    <t>TXN-212811</t>
  </si>
  <si>
    <t>TXN-212812</t>
  </si>
  <si>
    <t>TXN-212813</t>
  </si>
  <si>
    <t>TXN-212814</t>
  </si>
  <si>
    <t>TXN-212815</t>
  </si>
  <si>
    <t>TXN-212816</t>
  </si>
  <si>
    <t>TXN-212817</t>
  </si>
  <si>
    <t>TXN-212818</t>
  </si>
  <si>
    <t>TXN-212819</t>
  </si>
  <si>
    <t>TXN-212820</t>
  </si>
  <si>
    <t>TXN-212821</t>
  </si>
  <si>
    <t>TXN-212822</t>
  </si>
  <si>
    <t>TXN-212823</t>
  </si>
  <si>
    <t>TXN-212824</t>
  </si>
  <si>
    <t>TXN-212825</t>
  </si>
  <si>
    <t>TXN-212826</t>
  </si>
  <si>
    <t>TXN-212827</t>
  </si>
  <si>
    <t>TXN-212828</t>
  </si>
  <si>
    <t>TXN-212829</t>
  </si>
  <si>
    <t>TXN-212830</t>
  </si>
  <si>
    <t>TXN-212831</t>
  </si>
  <si>
    <t>TXN-212832</t>
  </si>
  <si>
    <t>TXN-212833</t>
  </si>
  <si>
    <t>TXN-212834</t>
  </si>
  <si>
    <t>TXN-212835</t>
  </si>
  <si>
    <t>TXN-212836</t>
  </si>
  <si>
    <t>TXN-212837</t>
  </si>
  <si>
    <t>TXN-212838</t>
  </si>
  <si>
    <t>TXN-212839</t>
  </si>
  <si>
    <t>TXN-212840</t>
  </si>
  <si>
    <t>TXN-212841</t>
  </si>
  <si>
    <t>TXN-212842</t>
  </si>
  <si>
    <t>TXN-212843</t>
  </si>
  <si>
    <t>TXN-212844</t>
  </si>
  <si>
    <t>TXN-212845</t>
  </si>
  <si>
    <t>TXN-212846</t>
  </si>
  <si>
    <t>TXN-212847</t>
  </si>
  <si>
    <t>TXN-212848</t>
  </si>
  <si>
    <t>TXN-212849</t>
  </si>
  <si>
    <t>TXN-212850</t>
  </si>
  <si>
    <t>TXN-212851</t>
  </si>
  <si>
    <t>TXN-212852</t>
  </si>
  <si>
    <t>TXN-212853</t>
  </si>
  <si>
    <t>TXN-212854</t>
  </si>
  <si>
    <t>TXN-212855</t>
  </si>
  <si>
    <t>TXN-212856</t>
  </si>
  <si>
    <t>TXN-212857</t>
  </si>
  <si>
    <t>TXN-212858</t>
  </si>
  <si>
    <t>TXN-212859</t>
  </si>
  <si>
    <t>TXN-212860</t>
  </si>
  <si>
    <t>TXN-212861</t>
  </si>
  <si>
    <t>TXN-212862</t>
  </si>
  <si>
    <t>TXN-212863</t>
  </si>
  <si>
    <t>TXN-212864</t>
  </si>
  <si>
    <t>TXN-212865</t>
  </si>
  <si>
    <t>TXN-212866</t>
  </si>
  <si>
    <t>TXN-212867</t>
  </si>
  <si>
    <t>TXN-212868</t>
  </si>
  <si>
    <t>TXN-212869</t>
  </si>
  <si>
    <t>TXN-212870</t>
  </si>
  <si>
    <t>TXN-212871</t>
  </si>
  <si>
    <t>TXN-212872</t>
  </si>
  <si>
    <t>TXN-212873</t>
  </si>
  <si>
    <t>TXN-212874</t>
  </si>
  <si>
    <t>TXN-212875</t>
  </si>
  <si>
    <t>TXN-212876</t>
  </si>
  <si>
    <t>TXN-212877</t>
  </si>
  <si>
    <t>TXN-212878</t>
  </si>
  <si>
    <t>TXN-212879</t>
  </si>
  <si>
    <t>TXN-212880</t>
  </si>
  <si>
    <t>TXN-212881</t>
  </si>
  <si>
    <t>TXN-212882</t>
  </si>
  <si>
    <t>TXN-212883</t>
  </si>
  <si>
    <t>TXN-212884</t>
  </si>
  <si>
    <t>TXN-212885</t>
  </si>
  <si>
    <t>TXN-212886</t>
  </si>
  <si>
    <t>TXN-212887</t>
  </si>
  <si>
    <t>TXN-212888</t>
  </si>
  <si>
    <t>TXN-212889</t>
  </si>
  <si>
    <t>TXN-212890</t>
  </si>
  <si>
    <t>TXN-212891</t>
  </si>
  <si>
    <t>TXN-212892</t>
  </si>
  <si>
    <t>TXN-212893</t>
  </si>
  <si>
    <t>TXN-212894</t>
  </si>
  <si>
    <t>TXN-212895</t>
  </si>
  <si>
    <t>TXN-212896</t>
  </si>
  <si>
    <t>TXN-212897</t>
  </si>
  <si>
    <t>TXN-212898</t>
  </si>
  <si>
    <t>TXN-212899</t>
  </si>
  <si>
    <t>TXN-212900</t>
  </si>
  <si>
    <t>TXN-212901</t>
  </si>
  <si>
    <t>TXN-212902</t>
  </si>
  <si>
    <t>TXN-212903</t>
  </si>
  <si>
    <t>TXN-212904</t>
  </si>
  <si>
    <t>TXN-212905</t>
  </si>
  <si>
    <t>TXN-212906</t>
  </si>
  <si>
    <t>TXN-212907</t>
  </si>
  <si>
    <t>TXN-212908</t>
  </si>
  <si>
    <t>TXN-212909</t>
  </si>
  <si>
    <t>TXN-212910</t>
  </si>
  <si>
    <t>TXN-212911</t>
  </si>
  <si>
    <t>TXN-212912</t>
  </si>
  <si>
    <t>TXN-212913</t>
  </si>
  <si>
    <t>TXN-212914</t>
  </si>
  <si>
    <t>TXN-212915</t>
  </si>
  <si>
    <t>TXN-212916</t>
  </si>
  <si>
    <t>TXN-212917</t>
  </si>
  <si>
    <t>TXN-212918</t>
  </si>
  <si>
    <t>TXN-212919</t>
  </si>
  <si>
    <t>TXN-212920</t>
  </si>
  <si>
    <t>TXN-212921</t>
  </si>
  <si>
    <t>TXN-212922</t>
  </si>
  <si>
    <t>TXN-212923</t>
  </si>
  <si>
    <t>TXN-212924</t>
  </si>
  <si>
    <t>TXN-212925</t>
  </si>
  <si>
    <t>TXN-212926</t>
  </si>
  <si>
    <t>TXN-212927</t>
  </si>
  <si>
    <t>TXN-212928</t>
  </si>
  <si>
    <t>TXN-212929</t>
  </si>
  <si>
    <t>TXN-212930</t>
  </si>
  <si>
    <t>TXN-212931</t>
  </si>
  <si>
    <t>TXN-212932</t>
  </si>
  <si>
    <t>TXN-212933</t>
  </si>
  <si>
    <t>TXN-212934</t>
  </si>
  <si>
    <t>TXN-212935</t>
  </si>
  <si>
    <t>TXN-212936</t>
  </si>
  <si>
    <t>TXN-212937</t>
  </si>
  <si>
    <t>TXN-212938</t>
  </si>
  <si>
    <t>TXN-212939</t>
  </si>
  <si>
    <t>TXN-212940</t>
  </si>
  <si>
    <t>TXN-212941</t>
  </si>
  <si>
    <t>TXN-212942</t>
  </si>
  <si>
    <t>TXN-212943</t>
  </si>
  <si>
    <t>TXN-212944</t>
  </si>
  <si>
    <t>TXN-212945</t>
  </si>
  <si>
    <t>TXN-212946</t>
  </si>
  <si>
    <t>TXN-212947</t>
  </si>
  <si>
    <t>TXN-212948</t>
  </si>
  <si>
    <t>TXN-212949</t>
  </si>
  <si>
    <t>TXN-212950</t>
  </si>
  <si>
    <t>TXN-212951</t>
  </si>
  <si>
    <t>TXN-212952</t>
  </si>
  <si>
    <t>TXN-212953</t>
  </si>
  <si>
    <t>TXN-212954</t>
  </si>
  <si>
    <t>TXN-212955</t>
  </si>
  <si>
    <t>TXN-212956</t>
  </si>
  <si>
    <t>TXN-212957</t>
  </si>
  <si>
    <t>TXN-212958</t>
  </si>
  <si>
    <t>TXN-212959</t>
  </si>
  <si>
    <t>TXN-212960</t>
  </si>
  <si>
    <t>TXN-212961</t>
  </si>
  <si>
    <t>TXN-212962</t>
  </si>
  <si>
    <t>TXN-212963</t>
  </si>
  <si>
    <t>TXN-212964</t>
  </si>
  <si>
    <t>TXN-212965</t>
  </si>
  <si>
    <t>TXN-212966</t>
  </si>
  <si>
    <t>TXN-212967</t>
  </si>
  <si>
    <t>TXN-212968</t>
  </si>
  <si>
    <t>TXN-212969</t>
  </si>
  <si>
    <t>TXN-212970</t>
  </si>
  <si>
    <t>TXN-212971</t>
  </si>
  <si>
    <t>TXN-212972</t>
  </si>
  <si>
    <t>TXN-212973</t>
  </si>
  <si>
    <t>TXN-212974</t>
  </si>
  <si>
    <t>TXN-212975</t>
  </si>
  <si>
    <t>TXN-212976</t>
  </si>
  <si>
    <t>TXN-212977</t>
  </si>
  <si>
    <t>TXN-212978</t>
  </si>
  <si>
    <t>TXN-212979</t>
  </si>
  <si>
    <t>TXN-212980</t>
  </si>
  <si>
    <t>TXN-212981</t>
  </si>
  <si>
    <t>TXN-212982</t>
  </si>
  <si>
    <t>TXN-212983</t>
  </si>
  <si>
    <t>TXN-212984</t>
  </si>
  <si>
    <t>TXN-212985</t>
  </si>
  <si>
    <t>TXN-212986</t>
  </si>
  <si>
    <t>TXN-212987</t>
  </si>
  <si>
    <t>TXN-212988</t>
  </si>
  <si>
    <t>TXN-212989</t>
  </si>
  <si>
    <t>TXN-212990</t>
  </si>
  <si>
    <t>TXN-212991</t>
  </si>
  <si>
    <t>TXN-212992</t>
  </si>
  <si>
    <t>TXN-212993</t>
  </si>
  <si>
    <t>TXN-212994</t>
  </si>
  <si>
    <t>TXN-212995</t>
  </si>
  <si>
    <t>TXN-212996</t>
  </si>
  <si>
    <t>TXN-212997</t>
  </si>
  <si>
    <t>TXN-212998</t>
  </si>
  <si>
    <t>TXN-212999</t>
  </si>
  <si>
    <t>TXN-213000</t>
  </si>
  <si>
    <t>TXN-213001</t>
  </si>
  <si>
    <t>TXN-213002</t>
  </si>
  <si>
    <t>TXN-213003</t>
  </si>
  <si>
    <t>TXN-213004</t>
  </si>
  <si>
    <t>TXN-213005</t>
  </si>
  <si>
    <t>TXN-213006</t>
  </si>
  <si>
    <t>TXN-213007</t>
  </si>
  <si>
    <t>TXN-213008</t>
  </si>
  <si>
    <t>TXN-213009</t>
  </si>
  <si>
    <t>TXN-213010</t>
  </si>
  <si>
    <t>TXN-213011</t>
  </si>
  <si>
    <t>TXN-213012</t>
  </si>
  <si>
    <t>TXN-213013</t>
  </si>
  <si>
    <t>TXN-213014</t>
  </si>
  <si>
    <t>TXN-213015</t>
  </si>
  <si>
    <t>TXN-213016</t>
  </si>
  <si>
    <t>TXN-213017</t>
  </si>
  <si>
    <t>TXN-213018</t>
  </si>
  <si>
    <t>TXN-213019</t>
  </si>
  <si>
    <t>TXN-213020</t>
  </si>
  <si>
    <t>TXN-213021</t>
  </si>
  <si>
    <t>TXN-213022</t>
  </si>
  <si>
    <t>TXN-213023</t>
  </si>
  <si>
    <t>TXN-213024</t>
  </si>
  <si>
    <t>TXN-213025</t>
  </si>
  <si>
    <t>TXN-213026</t>
  </si>
  <si>
    <t>TXN-213027</t>
  </si>
  <si>
    <t>TXN-213028</t>
  </si>
  <si>
    <t>TXN-213029</t>
  </si>
  <si>
    <t>TXN-213030</t>
  </si>
  <si>
    <t>TXN-213031</t>
  </si>
  <si>
    <t>TXN-213032</t>
  </si>
  <si>
    <t>TXN-213033</t>
  </si>
  <si>
    <t>TXN-213034</t>
  </si>
  <si>
    <t>TXN-213035</t>
  </si>
  <si>
    <t>TXN-213036</t>
  </si>
  <si>
    <t>TXN-213037</t>
  </si>
  <si>
    <t>TXN-213038</t>
  </si>
  <si>
    <t>TXN-213039</t>
  </si>
  <si>
    <t>TXN-213040</t>
  </si>
  <si>
    <t>TXN-213041</t>
  </si>
  <si>
    <t>TXN-213042</t>
  </si>
  <si>
    <t>TXN-213043</t>
  </si>
  <si>
    <t>TXN-213044</t>
  </si>
  <si>
    <t>TXN-213045</t>
  </si>
  <si>
    <t>TXN-213046</t>
  </si>
  <si>
    <t>TXN-213047</t>
  </si>
  <si>
    <t>TXN-213048</t>
  </si>
  <si>
    <t>TXN-213049</t>
  </si>
  <si>
    <t>TXN-213050</t>
  </si>
  <si>
    <t>TXN-213051</t>
  </si>
  <si>
    <t>TXN-213052</t>
  </si>
  <si>
    <t>TXN-213053</t>
  </si>
  <si>
    <t>TXN-213054</t>
  </si>
  <si>
    <t>TXN-213055</t>
  </si>
  <si>
    <t>TXN-213056</t>
  </si>
  <si>
    <t>TXN-213057</t>
  </si>
  <si>
    <t>TXN-213058</t>
  </si>
  <si>
    <t>TXN-213059</t>
  </si>
  <si>
    <t>TXN-213060</t>
  </si>
  <si>
    <t>TXN-213061</t>
  </si>
  <si>
    <t>TXN-213062</t>
  </si>
  <si>
    <t>TXN-213063</t>
  </si>
  <si>
    <t>TXN-213064</t>
  </si>
  <si>
    <t>TXN-213065</t>
  </si>
  <si>
    <t>TXN-213066</t>
  </si>
  <si>
    <t>TXN-213067</t>
  </si>
  <si>
    <t>TXN-213068</t>
  </si>
  <si>
    <t>TXN-213069</t>
  </si>
  <si>
    <t>TXN-213070</t>
  </si>
  <si>
    <t>TXN-213071</t>
  </si>
  <si>
    <t>TXN-213072</t>
  </si>
  <si>
    <t>TXN-213073</t>
  </si>
  <si>
    <t>TXN-213074</t>
  </si>
  <si>
    <t>TXN-213075</t>
  </si>
  <si>
    <t>TXN-213076</t>
  </si>
  <si>
    <t>TXN-213077</t>
  </si>
  <si>
    <t>TXN-213078</t>
  </si>
  <si>
    <t>TXN-213079</t>
  </si>
  <si>
    <t>TXN-213080</t>
  </si>
  <si>
    <t>TXN-213081</t>
  </si>
  <si>
    <t>TXN-213082</t>
  </si>
  <si>
    <t>TXN-213083</t>
  </si>
  <si>
    <t>TXN-213084</t>
  </si>
  <si>
    <t>TXN-213085</t>
  </si>
  <si>
    <t>TXN-213086</t>
  </si>
  <si>
    <t>TXN-213087</t>
  </si>
  <si>
    <t>TXN-213088</t>
  </si>
  <si>
    <t>TXN-213089</t>
  </si>
  <si>
    <t>TXN-213090</t>
  </si>
  <si>
    <t>TXN-213091</t>
  </si>
  <si>
    <t>TXN-213092</t>
  </si>
  <si>
    <t>TXN-213093</t>
  </si>
  <si>
    <t>TXN-213094</t>
  </si>
  <si>
    <t>TXN-213095</t>
  </si>
  <si>
    <t>TXN-213096</t>
  </si>
  <si>
    <t>TXN-213097</t>
  </si>
  <si>
    <t>TXN-213098</t>
  </si>
  <si>
    <t>TXN-213099</t>
  </si>
  <si>
    <t>TXN-213100</t>
  </si>
  <si>
    <t>TXN-213101</t>
  </si>
  <si>
    <t>TXN-213102</t>
  </si>
  <si>
    <t>TXN-213103</t>
  </si>
  <si>
    <t>TXN-213104</t>
  </si>
  <si>
    <t>TXN-213105</t>
  </si>
  <si>
    <t>TXN-213106</t>
  </si>
  <si>
    <t>TXN-213107</t>
  </si>
  <si>
    <t>TXN-213108</t>
  </si>
  <si>
    <t>TXN-213109</t>
  </si>
  <si>
    <t>TXN-213110</t>
  </si>
  <si>
    <t>TXN-213111</t>
  </si>
  <si>
    <t>TXN-213112</t>
  </si>
  <si>
    <t>TXN-213113</t>
  </si>
  <si>
    <t>TXN-213114</t>
  </si>
  <si>
    <t>TXN-213115</t>
  </si>
  <si>
    <t>TXN-213116</t>
  </si>
  <si>
    <t>TXN-213117</t>
  </si>
  <si>
    <t>TXN-213118</t>
  </si>
  <si>
    <t>TXN-213119</t>
  </si>
  <si>
    <t>TXN-213120</t>
  </si>
  <si>
    <t>TXN-213121</t>
  </si>
  <si>
    <t>TXN-213122</t>
  </si>
  <si>
    <t>TXN-213123</t>
  </si>
  <si>
    <t>TXN-213124</t>
  </si>
  <si>
    <t>TXN-213125</t>
  </si>
  <si>
    <t>TXN-213126</t>
  </si>
  <si>
    <t>TXN-213127</t>
  </si>
  <si>
    <t>TXN-213128</t>
  </si>
  <si>
    <t>TXN-213129</t>
  </si>
  <si>
    <t>TXN-213130</t>
  </si>
  <si>
    <t>TXN-213131</t>
  </si>
  <si>
    <t>TXN-213132</t>
  </si>
  <si>
    <t>TXN-213133</t>
  </si>
  <si>
    <t>TXN-213134</t>
  </si>
  <si>
    <t>TXN-213135</t>
  </si>
  <si>
    <t>TXN-213136</t>
  </si>
  <si>
    <t>TXN-213137</t>
  </si>
  <si>
    <t>TXN-213138</t>
  </si>
  <si>
    <t>TXN-213139</t>
  </si>
  <si>
    <t>TXN-213140</t>
  </si>
  <si>
    <t>TXN-213141</t>
  </si>
  <si>
    <t>TXN-213142</t>
  </si>
  <si>
    <t>TXN-213143</t>
  </si>
  <si>
    <t>TXN-213144</t>
  </si>
  <si>
    <t>TXN-213145</t>
  </si>
  <si>
    <t>TXN-213146</t>
  </si>
  <si>
    <t>TXN-213147</t>
  </si>
  <si>
    <t>TXN-213148</t>
  </si>
  <si>
    <t>TXN-213149</t>
  </si>
  <si>
    <t>TXN-213150</t>
  </si>
  <si>
    <t>TXN-213151</t>
  </si>
  <si>
    <t>TXN-213152</t>
  </si>
  <si>
    <t>TXN-213153</t>
  </si>
  <si>
    <t>TXN-213154</t>
  </si>
  <si>
    <t>TXN-213155</t>
  </si>
  <si>
    <t>TXN-213156</t>
  </si>
  <si>
    <t>TXN-213157</t>
  </si>
  <si>
    <t>TXN-213158</t>
  </si>
  <si>
    <t>TXN-213159</t>
  </si>
  <si>
    <t>TXN-213160</t>
  </si>
  <si>
    <t>TXN-213161</t>
  </si>
  <si>
    <t>TXN-213162</t>
  </si>
  <si>
    <t>TXN-213163</t>
  </si>
  <si>
    <t>TXN-213164</t>
  </si>
  <si>
    <t>TXN-213165</t>
  </si>
  <si>
    <t>TXN-213166</t>
  </si>
  <si>
    <t>TXN-213167</t>
  </si>
  <si>
    <t>TXN-213168</t>
  </si>
  <si>
    <t>TXN-213169</t>
  </si>
  <si>
    <t>TXN-213170</t>
  </si>
  <si>
    <t>TXN-213171</t>
  </si>
  <si>
    <t>TXN-213172</t>
  </si>
  <si>
    <t>TXN-213173</t>
  </si>
  <si>
    <t>TXN-213174</t>
  </si>
  <si>
    <t>TXN-213175</t>
  </si>
  <si>
    <t>TXN-213176</t>
  </si>
  <si>
    <t>TXN-213177</t>
  </si>
  <si>
    <t>TXN-213178</t>
  </si>
  <si>
    <t>TXN-213179</t>
  </si>
  <si>
    <t>TXN-213180</t>
  </si>
  <si>
    <t>TXN-213181</t>
  </si>
  <si>
    <t>TXN-213182</t>
  </si>
  <si>
    <t>TXN-213183</t>
  </si>
  <si>
    <t>TXN-213184</t>
  </si>
  <si>
    <t>TXN-213185</t>
  </si>
  <si>
    <t>TXN-213186</t>
  </si>
  <si>
    <t>TXN-213187</t>
  </si>
  <si>
    <t>TXN-213188</t>
  </si>
  <si>
    <t>TXN-213189</t>
  </si>
  <si>
    <t>TXN-213190</t>
  </si>
  <si>
    <t>TXN-213191</t>
  </si>
  <si>
    <t>TXN-213192</t>
  </si>
  <si>
    <t>TXN-213193</t>
  </si>
  <si>
    <t>TXN-213194</t>
  </si>
  <si>
    <t>TXN-213195</t>
  </si>
  <si>
    <t>TXN-213196</t>
  </si>
  <si>
    <t>TXN-213197</t>
  </si>
  <si>
    <t>TXN-213198</t>
  </si>
  <si>
    <t>TXN-213199</t>
  </si>
  <si>
    <t>TXN-213200</t>
  </si>
  <si>
    <t>TXN-213201</t>
  </si>
  <si>
    <t>TXN-213202</t>
  </si>
  <si>
    <t>TXN-213203</t>
  </si>
  <si>
    <t>TXN-213204</t>
  </si>
  <si>
    <t>TXN-213205</t>
  </si>
  <si>
    <t>TXN-213206</t>
  </si>
  <si>
    <t>TXN-213207</t>
  </si>
  <si>
    <t>TXN-213208</t>
  </si>
  <si>
    <t>TXN-213209</t>
  </si>
  <si>
    <t>TXN-213210</t>
  </si>
  <si>
    <t>TXN-213211</t>
  </si>
  <si>
    <t>TXN-213212</t>
  </si>
  <si>
    <t>TXN-213213</t>
  </si>
  <si>
    <t>TXN-213214</t>
  </si>
  <si>
    <t>TXN-213215</t>
  </si>
  <si>
    <t>TXN-213216</t>
  </si>
  <si>
    <t>TXN-213217</t>
  </si>
  <si>
    <t>TXN-213218</t>
  </si>
  <si>
    <t>TXN-213219</t>
  </si>
  <si>
    <t>TXN-213220</t>
  </si>
  <si>
    <t>TXN-213221</t>
  </si>
  <si>
    <t>TXN-213222</t>
  </si>
  <si>
    <t>TXN-213223</t>
  </si>
  <si>
    <t>TXN-213224</t>
  </si>
  <si>
    <t>TXN-213225</t>
  </si>
  <si>
    <t>TXN-213226</t>
  </si>
  <si>
    <t>TXN-213227</t>
  </si>
  <si>
    <t>TXN-213228</t>
  </si>
  <si>
    <t>TXN-213229</t>
  </si>
  <si>
    <t>TXN-213230</t>
  </si>
  <si>
    <t>TXN-213231</t>
  </si>
  <si>
    <t>TXN-213232</t>
  </si>
  <si>
    <t>TXN-213233</t>
  </si>
  <si>
    <t>TXN-213234</t>
  </si>
  <si>
    <t>TXN-213235</t>
  </si>
  <si>
    <t>TXN-213236</t>
  </si>
  <si>
    <t>TXN-213237</t>
  </si>
  <si>
    <t>TXN-213238</t>
  </si>
  <si>
    <t>TXN-213239</t>
  </si>
  <si>
    <t>TXN-213240</t>
  </si>
  <si>
    <t>TXN-213241</t>
  </si>
  <si>
    <t>TXN-213242</t>
  </si>
  <si>
    <t>TXN-213243</t>
  </si>
  <si>
    <t>TXN-213244</t>
  </si>
  <si>
    <t>TXN-213245</t>
  </si>
  <si>
    <t>TXN-213246</t>
  </si>
  <si>
    <t>TXN-213247</t>
  </si>
  <si>
    <t>TXN-213248</t>
  </si>
  <si>
    <t>TXN-213249</t>
  </si>
  <si>
    <t>TXN-213250</t>
  </si>
  <si>
    <t>TXN-213251</t>
  </si>
  <si>
    <t>TXN-213252</t>
  </si>
  <si>
    <t>TXN-213253</t>
  </si>
  <si>
    <t>TXN-213254</t>
  </si>
  <si>
    <t>TXN-213255</t>
  </si>
  <si>
    <t>TXN-213256</t>
  </si>
  <si>
    <t>TXN-213257</t>
  </si>
  <si>
    <t>TXN-213258</t>
  </si>
  <si>
    <t>TXN-213259</t>
  </si>
  <si>
    <t>TXN-213260</t>
  </si>
  <si>
    <t>TXN-213261</t>
  </si>
  <si>
    <t>TXN-213262</t>
  </si>
  <si>
    <t>TXN-213263</t>
  </si>
  <si>
    <t>TXN-213264</t>
  </si>
  <si>
    <t>TXN-213265</t>
  </si>
  <si>
    <t>TXN-213266</t>
  </si>
  <si>
    <t>TXN-213267</t>
  </si>
  <si>
    <t>TXN-213268</t>
  </si>
  <si>
    <t>TXN-213269</t>
  </si>
  <si>
    <t>TXN-213270</t>
  </si>
  <si>
    <t>TXN-213271</t>
  </si>
  <si>
    <t>TXN-213272</t>
  </si>
  <si>
    <t>TXN-213273</t>
  </si>
  <si>
    <t>TXN-213274</t>
  </si>
  <si>
    <t>TXN-213275</t>
  </si>
  <si>
    <t>TXN-213276</t>
  </si>
  <si>
    <t>TXN-213277</t>
  </si>
  <si>
    <t>TXN-213278</t>
  </si>
  <si>
    <t>TXN-213279</t>
  </si>
  <si>
    <t>TXN-213280</t>
  </si>
  <si>
    <t>TXN-213281</t>
  </si>
  <si>
    <t>TXN-213282</t>
  </si>
  <si>
    <t>TXN-213283</t>
  </si>
  <si>
    <t>TXN-213284</t>
  </si>
  <si>
    <t>TXN-213285</t>
  </si>
  <si>
    <t>TXN-213286</t>
  </si>
  <si>
    <t>TXN-213287</t>
  </si>
  <si>
    <t>TXN-213288</t>
  </si>
  <si>
    <t>TXN-213289</t>
  </si>
  <si>
    <t>TXN-213290</t>
  </si>
  <si>
    <t>TXN-213291</t>
  </si>
  <si>
    <t>TXN-213292</t>
  </si>
  <si>
    <t>TXN-213293</t>
  </si>
  <si>
    <t>TXN-213294</t>
  </si>
  <si>
    <t>TXN-213295</t>
  </si>
  <si>
    <t>TXN-213296</t>
  </si>
  <si>
    <t>TXN-213297</t>
  </si>
  <si>
    <t>TXN-213298</t>
  </si>
  <si>
    <t>TXN-213299</t>
  </si>
  <si>
    <t>TXN-213300</t>
  </si>
  <si>
    <t>TXN-213301</t>
  </si>
  <si>
    <t>TXN-213302</t>
  </si>
  <si>
    <t>TXN-213303</t>
  </si>
  <si>
    <t>TXN-213304</t>
  </si>
  <si>
    <t>TXN-213305</t>
  </si>
  <si>
    <t>TXN-213306</t>
  </si>
  <si>
    <t>TXN-213307</t>
  </si>
  <si>
    <t>TXN-213308</t>
  </si>
  <si>
    <t>TXN-213309</t>
  </si>
  <si>
    <t>TXN-213310</t>
  </si>
  <si>
    <t>TXN-213311</t>
  </si>
  <si>
    <t>TXN-213312</t>
  </si>
  <si>
    <t>TXN-213313</t>
  </si>
  <si>
    <t>TXN-213314</t>
  </si>
  <si>
    <t>TXN-213315</t>
  </si>
  <si>
    <t>TXN-213316</t>
  </si>
  <si>
    <t>TXN-213317</t>
  </si>
  <si>
    <t>TXN-213318</t>
  </si>
  <si>
    <t>TXN-213319</t>
  </si>
  <si>
    <t>TXN-213320</t>
  </si>
  <si>
    <t>TXN-213321</t>
  </si>
  <si>
    <t>TXN-213322</t>
  </si>
  <si>
    <t>TXN-213323</t>
  </si>
  <si>
    <t>TXN-213324</t>
  </si>
  <si>
    <t>TXN-213325</t>
  </si>
  <si>
    <t>TXN-213326</t>
  </si>
  <si>
    <t>TXN-213327</t>
  </si>
  <si>
    <t>TXN-213328</t>
  </si>
  <si>
    <t>TXN-213329</t>
  </si>
  <si>
    <t>TXN-213330</t>
  </si>
  <si>
    <t>TXN-213331</t>
  </si>
  <si>
    <t>TXN-213332</t>
  </si>
  <si>
    <t>TXN-213333</t>
  </si>
  <si>
    <t>TXN-213334</t>
  </si>
  <si>
    <t>TXN-213335</t>
  </si>
  <si>
    <t>TXN-213336</t>
  </si>
  <si>
    <t>TXN-213337</t>
  </si>
  <si>
    <t>TXN-213338</t>
  </si>
  <si>
    <t>TXN-213339</t>
  </si>
  <si>
    <t>TXN-213340</t>
  </si>
  <si>
    <t>TXN-213341</t>
  </si>
  <si>
    <t>TXN-213342</t>
  </si>
  <si>
    <t>TXN-213343</t>
  </si>
  <si>
    <t>TXN-213344</t>
  </si>
  <si>
    <t>TXN-213345</t>
  </si>
  <si>
    <t>TXN-213346</t>
  </si>
  <si>
    <t>TXN-213347</t>
  </si>
  <si>
    <t>TXN-213348</t>
  </si>
  <si>
    <t>TXN-213349</t>
  </si>
  <si>
    <t>TXN-213350</t>
  </si>
  <si>
    <t>TXN-213351</t>
  </si>
  <si>
    <t>TXN-213352</t>
  </si>
  <si>
    <t>TXN-213353</t>
  </si>
  <si>
    <t>TXN-213354</t>
  </si>
  <si>
    <t>TXN-213355</t>
  </si>
  <si>
    <t>TXN-213356</t>
  </si>
  <si>
    <t>TXN-213357</t>
  </si>
  <si>
    <t>TXN-213358</t>
  </si>
  <si>
    <t>TXN-213359</t>
  </si>
  <si>
    <t>TXN-213360</t>
  </si>
  <si>
    <t>TXN-213361</t>
  </si>
  <si>
    <t>TXN-213362</t>
  </si>
  <si>
    <t>TXN-213363</t>
  </si>
  <si>
    <t>TXN-213364</t>
  </si>
  <si>
    <t>TXN-213365</t>
  </si>
  <si>
    <t>TXN-213366</t>
  </si>
  <si>
    <t>TXN-213367</t>
  </si>
  <si>
    <t>TXN-213368</t>
  </si>
  <si>
    <t>TXN-213369</t>
  </si>
  <si>
    <t>TXN-213370</t>
  </si>
  <si>
    <t>TXN-213371</t>
  </si>
  <si>
    <t>TXN-213372</t>
  </si>
  <si>
    <t>TXN-213373</t>
  </si>
  <si>
    <t>TXN-213374</t>
  </si>
  <si>
    <t>TXN-213375</t>
  </si>
  <si>
    <t>TXN-213376</t>
  </si>
  <si>
    <t>TXN-213377</t>
  </si>
  <si>
    <t>TXN-213378</t>
  </si>
  <si>
    <t>TXN-213379</t>
  </si>
  <si>
    <t>TXN-213380</t>
  </si>
  <si>
    <t>TXN-213381</t>
  </si>
  <si>
    <t>TXN-213382</t>
  </si>
  <si>
    <t>TXN-213383</t>
  </si>
  <si>
    <t>TXN-213384</t>
  </si>
  <si>
    <t>TXN-213385</t>
  </si>
  <si>
    <t>TXN-213386</t>
  </si>
  <si>
    <t>TXN-213387</t>
  </si>
  <si>
    <t>TXN-213388</t>
  </si>
  <si>
    <t>TXN-213389</t>
  </si>
  <si>
    <t>TXN-213390</t>
  </si>
  <si>
    <t>TXN-213391</t>
  </si>
  <si>
    <t>TXN-213392</t>
  </si>
  <si>
    <t>TXN-213393</t>
  </si>
  <si>
    <t>TXN-213394</t>
  </si>
  <si>
    <t>TXN-213395</t>
  </si>
  <si>
    <t>TXN-213396</t>
  </si>
  <si>
    <t>TXN-213397</t>
  </si>
  <si>
    <t>TXN-213398</t>
  </si>
  <si>
    <t>TXN-213399</t>
  </si>
  <si>
    <t>TXN-213400</t>
  </si>
  <si>
    <t>TXN-213401</t>
  </si>
  <si>
    <t>TXN-213402</t>
  </si>
  <si>
    <t>TXN-213403</t>
  </si>
  <si>
    <t>TXN-213404</t>
  </si>
  <si>
    <t>TXN-213405</t>
  </si>
  <si>
    <t>TXN-213406</t>
  </si>
  <si>
    <t>TXN-213407</t>
  </si>
  <si>
    <t>TXN-213408</t>
  </si>
  <si>
    <t>TXN-213409</t>
  </si>
  <si>
    <t>TXN-213410</t>
  </si>
  <si>
    <t>TXN-213411</t>
  </si>
  <si>
    <t>TXN-213412</t>
  </si>
  <si>
    <t>TXN-213413</t>
  </si>
  <si>
    <t>TXN-213414</t>
  </si>
  <si>
    <t>TXN-213415</t>
  </si>
  <si>
    <t>TXN-213416</t>
  </si>
  <si>
    <t>TXN-213417</t>
  </si>
  <si>
    <t>TXN-213418</t>
  </si>
  <si>
    <t>TXN-213419</t>
  </si>
  <si>
    <t>TXN-213420</t>
  </si>
  <si>
    <t>TXN-213421</t>
  </si>
  <si>
    <t>TXN-213422</t>
  </si>
  <si>
    <t>TXN-213423</t>
  </si>
  <si>
    <t>TXN-213424</t>
  </si>
  <si>
    <t>TXN-213425</t>
  </si>
  <si>
    <t>TXN-213426</t>
  </si>
  <si>
    <t>TXN-213427</t>
  </si>
  <si>
    <t>TXN-213428</t>
  </si>
  <si>
    <t>TXN-213429</t>
  </si>
  <si>
    <t>TXN-213430</t>
  </si>
  <si>
    <t>TXN-213431</t>
  </si>
  <si>
    <t>TXN-213432</t>
  </si>
  <si>
    <t>TXN-213433</t>
  </si>
  <si>
    <t>TXN-213434</t>
  </si>
  <si>
    <t>TXN-213435</t>
  </si>
  <si>
    <t>TXN-213436</t>
  </si>
  <si>
    <t>TXN-213437</t>
  </si>
  <si>
    <t>TXN-213438</t>
  </si>
  <si>
    <t>TXN-213439</t>
  </si>
  <si>
    <t>TXN-213440</t>
  </si>
  <si>
    <t>TXN-213441</t>
  </si>
  <si>
    <t>TXN-213442</t>
  </si>
  <si>
    <t>TXN-213443</t>
  </si>
  <si>
    <t>TXN-213444</t>
  </si>
  <si>
    <t>TXN-213445</t>
  </si>
  <si>
    <t>TXN-213446</t>
  </si>
  <si>
    <t>TXN-213447</t>
  </si>
  <si>
    <t>TXN-213448</t>
  </si>
  <si>
    <t>TXN-213449</t>
  </si>
  <si>
    <t>TXN-213450</t>
  </si>
  <si>
    <t>TXN-213451</t>
  </si>
  <si>
    <t>TXN-213452</t>
  </si>
  <si>
    <t>TXN-213453</t>
  </si>
  <si>
    <t>TXN-213454</t>
  </si>
  <si>
    <t>TXN-213455</t>
  </si>
  <si>
    <t>TXN-213456</t>
  </si>
  <si>
    <t>TXN-213457</t>
  </si>
  <si>
    <t>TXN-213458</t>
  </si>
  <si>
    <t>TXN-213459</t>
  </si>
  <si>
    <t>TXN-213460</t>
  </si>
  <si>
    <t>TXN-213461</t>
  </si>
  <si>
    <t>TXN-213462</t>
  </si>
  <si>
    <t>TXN-213463</t>
  </si>
  <si>
    <t>TXN-213464</t>
  </si>
  <si>
    <t>TXN-213465</t>
  </si>
  <si>
    <t>TXN-213466</t>
  </si>
  <si>
    <t>TXN-213467</t>
  </si>
  <si>
    <t>TXN-213468</t>
  </si>
  <si>
    <t>TXN-213469</t>
  </si>
  <si>
    <t>TXN-213470</t>
  </si>
  <si>
    <t>TXN-213471</t>
  </si>
  <si>
    <t>TXN-213472</t>
  </si>
  <si>
    <t>TXN-213473</t>
  </si>
  <si>
    <t>TXN-213474</t>
  </si>
  <si>
    <t>TXN-213475</t>
  </si>
  <si>
    <t>TXN-213476</t>
  </si>
  <si>
    <t>TXN-213477</t>
  </si>
  <si>
    <t>TXN-213478</t>
  </si>
  <si>
    <t>TXN-213479</t>
  </si>
  <si>
    <t>TXN-213480</t>
  </si>
  <si>
    <t>TXN-213481</t>
  </si>
  <si>
    <t>TXN-213482</t>
  </si>
  <si>
    <t>TXN-213483</t>
  </si>
  <si>
    <t>TXN-213484</t>
  </si>
  <si>
    <t>TXN-213485</t>
  </si>
  <si>
    <t>TXN-213486</t>
  </si>
  <si>
    <t>TXN-213487</t>
  </si>
  <si>
    <t>TXN-213488</t>
  </si>
  <si>
    <t>TXN-213489</t>
  </si>
  <si>
    <t>TXN-213490</t>
  </si>
  <si>
    <t>TXN-213491</t>
  </si>
  <si>
    <t>TXN-213492</t>
  </si>
  <si>
    <t>TXN-213493</t>
  </si>
  <si>
    <t>TXN-213494</t>
  </si>
  <si>
    <t>TXN-213495</t>
  </si>
  <si>
    <t>TXN-213496</t>
  </si>
  <si>
    <t>TXN-213497</t>
  </si>
  <si>
    <t>TXN-213498</t>
  </si>
  <si>
    <t>TXN-213499</t>
  </si>
  <si>
    <t>TXN-213500</t>
  </si>
  <si>
    <t>TXN-213501</t>
  </si>
  <si>
    <t>TXN-213502</t>
  </si>
  <si>
    <t>TXN-213503</t>
  </si>
  <si>
    <t>TXN-213504</t>
  </si>
  <si>
    <t>TXN-213505</t>
  </si>
  <si>
    <t>TXN-213506</t>
  </si>
  <si>
    <t>TXN-213507</t>
  </si>
  <si>
    <t>TXN-213508</t>
  </si>
  <si>
    <t>TXN-213509</t>
  </si>
  <si>
    <t>TXN-213510</t>
  </si>
  <si>
    <t>TXN-213511</t>
  </si>
  <si>
    <t>TXN-213512</t>
  </si>
  <si>
    <t>TXN-213513</t>
  </si>
  <si>
    <t>TXN-213514</t>
  </si>
  <si>
    <t>TXN-213515</t>
  </si>
  <si>
    <t>TXN-213516</t>
  </si>
  <si>
    <t>TXN-213517</t>
  </si>
  <si>
    <t>TXN-213518</t>
  </si>
  <si>
    <t>TXN-213519</t>
  </si>
  <si>
    <t>TXN-213520</t>
  </si>
  <si>
    <t>TXN-213521</t>
  </si>
  <si>
    <t>TXN-213522</t>
  </si>
  <si>
    <t>TXN-213523</t>
  </si>
  <si>
    <t>TXN-213524</t>
  </si>
  <si>
    <t>TXN-213525</t>
  </si>
  <si>
    <t>TXN-213526</t>
  </si>
  <si>
    <t>TXN-213527</t>
  </si>
  <si>
    <t>TXN-213528</t>
  </si>
  <si>
    <t>TXN-213529</t>
  </si>
  <si>
    <t>TXN-213530</t>
  </si>
  <si>
    <t>TXN-213531</t>
  </si>
  <si>
    <t>TXN-213532</t>
  </si>
  <si>
    <t>TXN-213533</t>
  </si>
  <si>
    <t>TXN-213534</t>
  </si>
  <si>
    <t>TXN-213535</t>
  </si>
  <si>
    <t>TXN-213536</t>
  </si>
  <si>
    <t>TXN-213537</t>
  </si>
  <si>
    <t>TXN-213538</t>
  </si>
  <si>
    <t>TXN-213539</t>
  </si>
  <si>
    <t>TXN-213540</t>
  </si>
  <si>
    <t>TXN-213541</t>
  </si>
  <si>
    <t>TXN-213542</t>
  </si>
  <si>
    <t>TXN-213543</t>
  </si>
  <si>
    <t>TXN-213544</t>
  </si>
  <si>
    <t>TXN-213545</t>
  </si>
  <si>
    <t>TXN-213546</t>
  </si>
  <si>
    <t>TXN-213547</t>
  </si>
  <si>
    <t>TXN-213548</t>
  </si>
  <si>
    <t>TXN-213549</t>
  </si>
  <si>
    <t>TXN-213550</t>
  </si>
  <si>
    <t>TXN-213551</t>
  </si>
  <si>
    <t>TXN-213552</t>
  </si>
  <si>
    <t>TXN-213553</t>
  </si>
  <si>
    <t>TXN-213554</t>
  </si>
  <si>
    <t>TXN-213555</t>
  </si>
  <si>
    <t>TXN-213556</t>
  </si>
  <si>
    <t>TXN-213557</t>
  </si>
  <si>
    <t>TXN-213558</t>
  </si>
  <si>
    <t>TXN-213559</t>
  </si>
  <si>
    <t>TXN-213560</t>
  </si>
  <si>
    <t>TXN-213561</t>
  </si>
  <si>
    <t>TXN-213562</t>
  </si>
  <si>
    <t>TXN-213563</t>
  </si>
  <si>
    <t>TXN-213564</t>
  </si>
  <si>
    <t>TXN-213565</t>
  </si>
  <si>
    <t>TXN-213566</t>
  </si>
  <si>
    <t>TXN-213567</t>
  </si>
  <si>
    <t>TXN-213568</t>
  </si>
  <si>
    <t>TXN-213569</t>
  </si>
  <si>
    <t>TXN-213570</t>
  </si>
  <si>
    <t>TXN-213571</t>
  </si>
  <si>
    <t>TXN-213572</t>
  </si>
  <si>
    <t>TXN-213573</t>
  </si>
  <si>
    <t>TXN-213574</t>
  </si>
  <si>
    <t>TXN-213575</t>
  </si>
  <si>
    <t>TXN-213576</t>
  </si>
  <si>
    <t>TXN-213577</t>
  </si>
  <si>
    <t>TXN-213578</t>
  </si>
  <si>
    <t>TXN-213579</t>
  </si>
  <si>
    <t>TXN-213580</t>
  </si>
  <si>
    <t>TXN-213581</t>
  </si>
  <si>
    <t>TXN-213582</t>
  </si>
  <si>
    <t>TXN-213583</t>
  </si>
  <si>
    <t>TXN-213584</t>
  </si>
  <si>
    <t>TXN-213585</t>
  </si>
  <si>
    <t>TXN-213586</t>
  </si>
  <si>
    <t>TXN-213587</t>
  </si>
  <si>
    <t>TXN-213588</t>
  </si>
  <si>
    <t>TXN-213589</t>
  </si>
  <si>
    <t>TXN-213590</t>
  </si>
  <si>
    <t>TXN-213591</t>
  </si>
  <si>
    <t>TXN-213592</t>
  </si>
  <si>
    <t>TXN-213593</t>
  </si>
  <si>
    <t>TXN-213594</t>
  </si>
  <si>
    <t>TXN-213595</t>
  </si>
  <si>
    <t>TXN-213596</t>
  </si>
  <si>
    <t>TXN-213597</t>
  </si>
  <si>
    <t>TXN-213598</t>
  </si>
  <si>
    <t>TXN-213599</t>
  </si>
  <si>
    <t>TXN-213600</t>
  </si>
  <si>
    <t>TXN-213601</t>
  </si>
  <si>
    <t>TXN-213602</t>
  </si>
  <si>
    <t>TXN-213603</t>
  </si>
  <si>
    <t>TXN-213604</t>
  </si>
  <si>
    <t>TXN-213605</t>
  </si>
  <si>
    <t>TXN-213606</t>
  </si>
  <si>
    <t>TXN-213607</t>
  </si>
  <si>
    <t>TXN-213608</t>
  </si>
  <si>
    <t>TXN-213609</t>
  </si>
  <si>
    <t>TXN-213610</t>
  </si>
  <si>
    <t>TXN-213611</t>
  </si>
  <si>
    <t>TXN-213612</t>
  </si>
  <si>
    <t>TXN-213613</t>
  </si>
  <si>
    <t>TXN-213614</t>
  </si>
  <si>
    <t>TXN-213615</t>
  </si>
  <si>
    <t>TXN-213616</t>
  </si>
  <si>
    <t>TXN-213617</t>
  </si>
  <si>
    <t>TXN-213618</t>
  </si>
  <si>
    <t>TXN-213619</t>
  </si>
  <si>
    <t>TXN-213620</t>
  </si>
  <si>
    <t>TXN-213621</t>
  </si>
  <si>
    <t>TXN-213622</t>
  </si>
  <si>
    <t>TXN-213623</t>
  </si>
  <si>
    <t>TXN-213624</t>
  </si>
  <si>
    <t>TXN-213625</t>
  </si>
  <si>
    <t>TXN-213626</t>
  </si>
  <si>
    <t>TXN-213627</t>
  </si>
  <si>
    <t>TXN-213628</t>
  </si>
  <si>
    <t>TXN-213629</t>
  </si>
  <si>
    <t>TXN-213630</t>
  </si>
  <si>
    <t>TXN-213631</t>
  </si>
  <si>
    <t>TXN-213632</t>
  </si>
  <si>
    <t>TXN-213633</t>
  </si>
  <si>
    <t>TXN-213634</t>
  </si>
  <si>
    <t>TXN-213635</t>
  </si>
  <si>
    <t>TXN-213636</t>
  </si>
  <si>
    <t>TXN-213637</t>
  </si>
  <si>
    <t>TXN-213638</t>
  </si>
  <si>
    <t>TXN-213639</t>
  </si>
  <si>
    <t>TXN-213640</t>
  </si>
  <si>
    <t>TXN-213641</t>
  </si>
  <si>
    <t>TXN-213642</t>
  </si>
  <si>
    <t>TXN-213643</t>
  </si>
  <si>
    <t>TXN-213644</t>
  </si>
  <si>
    <t>TXN-213645</t>
  </si>
  <si>
    <t>TXN-213646</t>
  </si>
  <si>
    <t>TXN-213647</t>
  </si>
  <si>
    <t>TXN-213648</t>
  </si>
  <si>
    <t>TXN-213649</t>
  </si>
  <si>
    <t>TXN-213650</t>
  </si>
  <si>
    <t>TXN-213651</t>
  </si>
  <si>
    <t>TXN-213652</t>
  </si>
  <si>
    <t>TXN-213653</t>
  </si>
  <si>
    <t>TXN-213654</t>
  </si>
  <si>
    <t>TXN-213655</t>
  </si>
  <si>
    <t>TXN-213656</t>
  </si>
  <si>
    <t>TXN-213657</t>
  </si>
  <si>
    <t>TXN-213658</t>
  </si>
  <si>
    <t>TXN-213659</t>
  </si>
  <si>
    <t>TXN-213660</t>
  </si>
  <si>
    <t>TXN-213661</t>
  </si>
  <si>
    <t>TXN-213662</t>
  </si>
  <si>
    <t>TXN-213663</t>
  </si>
  <si>
    <t>TXN-213664</t>
  </si>
  <si>
    <t>TXN-213665</t>
  </si>
  <si>
    <t>TXN-213666</t>
  </si>
  <si>
    <t>TXN-213667</t>
  </si>
  <si>
    <t>TXN-213668</t>
  </si>
  <si>
    <t>TXN-213669</t>
  </si>
  <si>
    <t>TXN-213670</t>
  </si>
  <si>
    <t>TXN-213671</t>
  </si>
  <si>
    <t>TXN-213672</t>
  </si>
  <si>
    <t>TXN-213673</t>
  </si>
  <si>
    <t>TXN-213674</t>
  </si>
  <si>
    <t>TXN-213675</t>
  </si>
  <si>
    <t>TXN-213676</t>
  </si>
  <si>
    <t>TXN-213677</t>
  </si>
  <si>
    <t>TXN-213678</t>
  </si>
  <si>
    <t>TXN-213679</t>
  </si>
  <si>
    <t>TXN-213680</t>
  </si>
  <si>
    <t>TXN-213681</t>
  </si>
  <si>
    <t>TXN-213682</t>
  </si>
  <si>
    <t>TXN-213683</t>
  </si>
  <si>
    <t>TXN-213684</t>
  </si>
  <si>
    <t>TXN-213685</t>
  </si>
  <si>
    <t>TXN-213686</t>
  </si>
  <si>
    <t>TXN-213687</t>
  </si>
  <si>
    <t>TXN-213688</t>
  </si>
  <si>
    <t>TXN-213689</t>
  </si>
  <si>
    <t>TXN-213690</t>
  </si>
  <si>
    <t>TXN-213691</t>
  </si>
  <si>
    <t>TXN-213692</t>
  </si>
  <si>
    <t>TXN-213693</t>
  </si>
  <si>
    <t>TXN-213694</t>
  </si>
  <si>
    <t>TXN-213695</t>
  </si>
  <si>
    <t>TXN-213696</t>
  </si>
  <si>
    <t>TXN-213697</t>
  </si>
  <si>
    <t>TXN-213698</t>
  </si>
  <si>
    <t>TXN-213699</t>
  </si>
  <si>
    <t>TXN-213700</t>
  </si>
  <si>
    <t>TXN-213701</t>
  </si>
  <si>
    <t>TXN-213702</t>
  </si>
  <si>
    <t>TXN-213703</t>
  </si>
  <si>
    <t>TXN-213704</t>
  </si>
  <si>
    <t>TXN-213705</t>
  </si>
  <si>
    <t>TXN-213706</t>
  </si>
  <si>
    <t>TXN-213707</t>
  </si>
  <si>
    <t>TXN-213708</t>
  </si>
  <si>
    <t>TXN-213709</t>
  </si>
  <si>
    <t>TXN-213710</t>
  </si>
  <si>
    <t>TXN-213711</t>
  </si>
  <si>
    <t>TXN-213712</t>
  </si>
  <si>
    <t>TXN-213713</t>
  </si>
  <si>
    <t>TXN-213714</t>
  </si>
  <si>
    <t>TXN-213715</t>
  </si>
  <si>
    <t>TXN-213716</t>
  </si>
  <si>
    <t>TXN-213717</t>
  </si>
  <si>
    <t>TXN-213718</t>
  </si>
  <si>
    <t>TXN-213719</t>
  </si>
  <si>
    <t>TXN-213720</t>
  </si>
  <si>
    <t>TXN-213721</t>
  </si>
  <si>
    <t>TXN-213722</t>
  </si>
  <si>
    <t>TXN-213723</t>
  </si>
  <si>
    <t>TXN-213724</t>
  </si>
  <si>
    <t>TXN-213725</t>
  </si>
  <si>
    <t>TXN-213726</t>
  </si>
  <si>
    <t>TXN-213727</t>
  </si>
  <si>
    <t>TXN-213728</t>
  </si>
  <si>
    <t>TXN-213729</t>
  </si>
  <si>
    <t>TXN-213730</t>
  </si>
  <si>
    <t>TXN-213731</t>
  </si>
  <si>
    <t>TXN-213732</t>
  </si>
  <si>
    <t>TXN-213733</t>
  </si>
  <si>
    <t>TXN-213734</t>
  </si>
  <si>
    <t>TXN-213735</t>
  </si>
  <si>
    <t>TXN-213736</t>
  </si>
  <si>
    <t>TXN-213737</t>
  </si>
  <si>
    <t>TXN-213738</t>
  </si>
  <si>
    <t>TXN-213739</t>
  </si>
  <si>
    <t>TXN-213740</t>
  </si>
  <si>
    <t>TXN-213741</t>
  </si>
  <si>
    <t>TXN-213742</t>
  </si>
  <si>
    <t>TXN-213743</t>
  </si>
  <si>
    <t>TXN-213744</t>
  </si>
  <si>
    <t>TXN-213745</t>
  </si>
  <si>
    <t>TXN-213746</t>
  </si>
  <si>
    <t>TXN-213747</t>
  </si>
  <si>
    <t>TXN-213748</t>
  </si>
  <si>
    <t>TXN-213749</t>
  </si>
  <si>
    <t>TXN-213750</t>
  </si>
  <si>
    <t>TXN-213751</t>
  </si>
  <si>
    <t>TXN-213752</t>
  </si>
  <si>
    <t>TXN-213753</t>
  </si>
  <si>
    <t>TXN-213754</t>
  </si>
  <si>
    <t>TXN-213755</t>
  </si>
  <si>
    <t>TXN-213756</t>
  </si>
  <si>
    <t>TXN-213757</t>
  </si>
  <si>
    <t>TXN-213758</t>
  </si>
  <si>
    <t>TXN-213759</t>
  </si>
  <si>
    <t>TXN-213760</t>
  </si>
  <si>
    <t>TXN-213761</t>
  </si>
  <si>
    <t>TXN-213762</t>
  </si>
  <si>
    <t>TXN-213763</t>
  </si>
  <si>
    <t>TXN-213764</t>
  </si>
  <si>
    <t>TXN-213765</t>
  </si>
  <si>
    <t>TXN-213766</t>
  </si>
  <si>
    <t>TXN-213767</t>
  </si>
  <si>
    <t>TXN-213768</t>
  </si>
  <si>
    <t>TXN-213769</t>
  </si>
  <si>
    <t>TXN-213770</t>
  </si>
  <si>
    <t>TXN-213771</t>
  </si>
  <si>
    <t>TXN-213772</t>
  </si>
  <si>
    <t>TXN-213773</t>
  </si>
  <si>
    <t>TXN-213774</t>
  </si>
  <si>
    <t>TXN-213775</t>
  </si>
  <si>
    <t>TXN-213776</t>
  </si>
  <si>
    <t>TXN-213777</t>
  </si>
  <si>
    <t>TXN-213778</t>
  </si>
  <si>
    <t>TXN-213779</t>
  </si>
  <si>
    <t>TXN-213780</t>
  </si>
  <si>
    <t>TXN-213781</t>
  </si>
  <si>
    <t>TXN-213782</t>
  </si>
  <si>
    <t>TXN-213783</t>
  </si>
  <si>
    <t>TXN-213784</t>
  </si>
  <si>
    <t>TXN-213785</t>
  </si>
  <si>
    <t>TXN-213786</t>
  </si>
  <si>
    <t>TXN-213787</t>
  </si>
  <si>
    <t>TXN-213788</t>
  </si>
  <si>
    <t>TXN-213789</t>
  </si>
  <si>
    <t>TXN-213790</t>
  </si>
  <si>
    <t>TXN-213791</t>
  </si>
  <si>
    <t>TXN-213792</t>
  </si>
  <si>
    <t>TXN-213793</t>
  </si>
  <si>
    <t>TXN-213794</t>
  </si>
  <si>
    <t>TXN-213795</t>
  </si>
  <si>
    <t>TXN-213796</t>
  </si>
  <si>
    <t>TXN-213797</t>
  </si>
  <si>
    <t>TXN-213798</t>
  </si>
  <si>
    <t>TXN-213799</t>
  </si>
  <si>
    <t>TXN-213800</t>
  </si>
  <si>
    <t>TXN-213801</t>
  </si>
  <si>
    <t>TXN-213802</t>
  </si>
  <si>
    <t>TXN-213803</t>
  </si>
  <si>
    <t>TXN-213804</t>
  </si>
  <si>
    <t>TXN-213805</t>
  </si>
  <si>
    <t>TXN-213806</t>
  </si>
  <si>
    <t>TXN-213807</t>
  </si>
  <si>
    <t>TXN-213808</t>
  </si>
  <si>
    <t>TXN-213809</t>
  </si>
  <si>
    <t>TXN-213810</t>
  </si>
  <si>
    <t>TXN-213811</t>
  </si>
  <si>
    <t>TXN-213812</t>
  </si>
  <si>
    <t>TXN-213813</t>
  </si>
  <si>
    <t>TXN-213814</t>
  </si>
  <si>
    <t>TXN-213815</t>
  </si>
  <si>
    <t>TXN-213816</t>
  </si>
  <si>
    <t>TXN-213817</t>
  </si>
  <si>
    <t>TXN-213818</t>
  </si>
  <si>
    <t>TXN-213819</t>
  </si>
  <si>
    <t>TXN-213820</t>
  </si>
  <si>
    <t>TXN-213821</t>
  </si>
  <si>
    <t>TXN-213822</t>
  </si>
  <si>
    <t>TXN-213823</t>
  </si>
  <si>
    <t>TXN-213824</t>
  </si>
  <si>
    <t>TXN-213825</t>
  </si>
  <si>
    <t>TXN-213826</t>
  </si>
  <si>
    <t>TXN-213827</t>
  </si>
  <si>
    <t>TXN-213828</t>
  </si>
  <si>
    <t>TXN-213829</t>
  </si>
  <si>
    <t>TXN-213830</t>
  </si>
  <si>
    <t>TXN-213831</t>
  </si>
  <si>
    <t>TXN-213832</t>
  </si>
  <si>
    <t>TXN-213833</t>
  </si>
  <si>
    <t>TXN-213834</t>
  </si>
  <si>
    <t>TXN-213835</t>
  </si>
  <si>
    <t>TXN-213836</t>
  </si>
  <si>
    <t>TXN-213837</t>
  </si>
  <si>
    <t>TXN-213838</t>
  </si>
  <si>
    <t>TXN-213839</t>
  </si>
  <si>
    <t>TXN-213840</t>
  </si>
  <si>
    <t>TXN-213841</t>
  </si>
  <si>
    <t>TXN-213842</t>
  </si>
  <si>
    <t>TXN-213843</t>
  </si>
  <si>
    <t>TXN-213844</t>
  </si>
  <si>
    <t>TXN-213845</t>
  </si>
  <si>
    <t>TXN-213846</t>
  </si>
  <si>
    <t>TXN-213847</t>
  </si>
  <si>
    <t>TXN-213848</t>
  </si>
  <si>
    <t>TXN-213849</t>
  </si>
  <si>
    <t>TXN-213850</t>
  </si>
  <si>
    <t>TXN-213851</t>
  </si>
  <si>
    <t>TXN-213852</t>
  </si>
  <si>
    <t>TXN-213853</t>
  </si>
  <si>
    <t>TXN-213854</t>
  </si>
  <si>
    <t>TXN-213855</t>
  </si>
  <si>
    <t>TXN-213856</t>
  </si>
  <si>
    <t>TXN-213857</t>
  </si>
  <si>
    <t>TXN-213858</t>
  </si>
  <si>
    <t>TXN-213859</t>
  </si>
  <si>
    <t>TXN-213860</t>
  </si>
  <si>
    <t>TXN-213861</t>
  </si>
  <si>
    <t>TXN-213862</t>
  </si>
  <si>
    <t>TXN-213863</t>
  </si>
  <si>
    <t>TXN-213864</t>
  </si>
  <si>
    <t>TXN-213865</t>
  </si>
  <si>
    <t>TXN-213866</t>
  </si>
  <si>
    <t>TXN-213867</t>
  </si>
  <si>
    <t>TXN-213868</t>
  </si>
  <si>
    <t>TXN-213869</t>
  </si>
  <si>
    <t>TXN-213870</t>
  </si>
  <si>
    <t>TXN-213871</t>
  </si>
  <si>
    <t>TXN-213872</t>
  </si>
  <si>
    <t>TXN-213873</t>
  </si>
  <si>
    <t>TXN-213874</t>
  </si>
  <si>
    <t>TXN-213875</t>
  </si>
  <si>
    <t>TXN-213876</t>
  </si>
  <si>
    <t>TXN-213877</t>
  </si>
  <si>
    <t>TXN-213878</t>
  </si>
  <si>
    <t>TXN-213879</t>
  </si>
  <si>
    <t>TXN-213880</t>
  </si>
  <si>
    <t>TXN-213881</t>
  </si>
  <si>
    <t>TXN-213882</t>
  </si>
  <si>
    <t>TXN-213883</t>
  </si>
  <si>
    <t>TXN-213884</t>
  </si>
  <si>
    <t>TXN-213885</t>
  </si>
  <si>
    <t>TXN-213886</t>
  </si>
  <si>
    <t>TXN-213887</t>
  </si>
  <si>
    <t>TXN-213888</t>
  </si>
  <si>
    <t>TXN-213889</t>
  </si>
  <si>
    <t>TXN-213890</t>
  </si>
  <si>
    <t>TXN-213891</t>
  </si>
  <si>
    <t>TXN-213892</t>
  </si>
  <si>
    <t>TXN-213893</t>
  </si>
  <si>
    <t>TXN-213894</t>
  </si>
  <si>
    <t>TXN-213895</t>
  </si>
  <si>
    <t>TXN-213896</t>
  </si>
  <si>
    <t>TXN-213897</t>
  </si>
  <si>
    <t>TXN-213898</t>
  </si>
  <si>
    <t>TXN-213899</t>
  </si>
  <si>
    <t>TXN-213900</t>
  </si>
  <si>
    <t>TXN-213901</t>
  </si>
  <si>
    <t>TXN-213902</t>
  </si>
  <si>
    <t>TXN-213903</t>
  </si>
  <si>
    <t>TXN-213904</t>
  </si>
  <si>
    <t>TXN-213905</t>
  </si>
  <si>
    <t>TXN-213906</t>
  </si>
  <si>
    <t>TXN-213907</t>
  </si>
  <si>
    <t>TXN-213908</t>
  </si>
  <si>
    <t>TXN-213909</t>
  </si>
  <si>
    <t>TXN-213910</t>
  </si>
  <si>
    <t>TXN-213911</t>
  </si>
  <si>
    <t>TXN-213912</t>
  </si>
  <si>
    <t>TXN-213913</t>
  </si>
  <si>
    <t>TXN-213914</t>
  </si>
  <si>
    <t>TXN-213915</t>
  </si>
  <si>
    <t>TXN-213916</t>
  </si>
  <si>
    <t>TXN-213917</t>
  </si>
  <si>
    <t>TXN-213918</t>
  </si>
  <si>
    <t>TXN-213919</t>
  </si>
  <si>
    <t>TXN-213920</t>
  </si>
  <si>
    <t>TXN-213921</t>
  </si>
  <si>
    <t>TXN-213922</t>
  </si>
  <si>
    <t>TXN-213923</t>
  </si>
  <si>
    <t>TXN-213924</t>
  </si>
  <si>
    <t>TXN-213925</t>
  </si>
  <si>
    <t>TXN-213926</t>
  </si>
  <si>
    <t>TXN-213927</t>
  </si>
  <si>
    <t>TXN-213928</t>
  </si>
  <si>
    <t>TXN-213929</t>
  </si>
  <si>
    <t>TXN-213930</t>
  </si>
  <si>
    <t>TXN-213931</t>
  </si>
  <si>
    <t>TXN-213932</t>
  </si>
  <si>
    <t>TXN-213933</t>
  </si>
  <si>
    <t>TXN-213934</t>
  </si>
  <si>
    <t>TXN-213935</t>
  </si>
  <si>
    <t>TXN-213936</t>
  </si>
  <si>
    <t>TXN-213937</t>
  </si>
  <si>
    <t>TXN-213938</t>
  </si>
  <si>
    <t>TXN-213939</t>
  </si>
  <si>
    <t>TXN-213940</t>
  </si>
  <si>
    <t>TXN-213941</t>
  </si>
  <si>
    <t>TXN-213942</t>
  </si>
  <si>
    <t>TXN-213943</t>
  </si>
  <si>
    <t>TXN-213944</t>
  </si>
  <si>
    <t>TXN-213945</t>
  </si>
  <si>
    <t>TXN-213946</t>
  </si>
  <si>
    <t>TXN-213947</t>
  </si>
  <si>
    <t>TXN-213948</t>
  </si>
  <si>
    <t>TXN-213949</t>
  </si>
  <si>
    <t>TXN-213950</t>
  </si>
  <si>
    <t>TXN-213951</t>
  </si>
  <si>
    <t>TXN-213952</t>
  </si>
  <si>
    <t>TXN-213953</t>
  </si>
  <si>
    <t>TXN-213954</t>
  </si>
  <si>
    <t>TXN-213955</t>
  </si>
  <si>
    <t>TXN-213956</t>
  </si>
  <si>
    <t>TXN-213957</t>
  </si>
  <si>
    <t>TXN-213958</t>
  </si>
  <si>
    <t>TXN-213959</t>
  </si>
  <si>
    <t>TXN-213960</t>
  </si>
  <si>
    <t>TXN-213961</t>
  </si>
  <si>
    <t>TXN-213962</t>
  </si>
  <si>
    <t>TXN-213963</t>
  </si>
  <si>
    <t>TXN-213964</t>
  </si>
  <si>
    <t>TXN-213965</t>
  </si>
  <si>
    <t>TXN-213966</t>
  </si>
  <si>
    <t>TXN-213967</t>
  </si>
  <si>
    <t>TXN-213968</t>
  </si>
  <si>
    <t>TXN-213969</t>
  </si>
  <si>
    <t>TXN-213970</t>
  </si>
  <si>
    <t>TXN-213971</t>
  </si>
  <si>
    <t>TXN-213972</t>
  </si>
  <si>
    <t>TXN-213973</t>
  </si>
  <si>
    <t>TXN-213974</t>
  </si>
  <si>
    <t>TXN-213975</t>
  </si>
  <si>
    <t>TXN-213976</t>
  </si>
  <si>
    <t>TXN-213977</t>
  </si>
  <si>
    <t>TXN-213978</t>
  </si>
  <si>
    <t>TXN-213979</t>
  </si>
  <si>
    <t>TXN-213980</t>
  </si>
  <si>
    <t>TXN-213981</t>
  </si>
  <si>
    <t>TXN-213982</t>
  </si>
  <si>
    <t>TXN-213983</t>
  </si>
  <si>
    <t>TXN-213984</t>
  </si>
  <si>
    <t>TXN-213985</t>
  </si>
  <si>
    <t>TXN-213986</t>
  </si>
  <si>
    <t>TXN-213987</t>
  </si>
  <si>
    <t>TXN-213988</t>
  </si>
  <si>
    <t>TXN-213989</t>
  </si>
  <si>
    <t>TXN-213990</t>
  </si>
  <si>
    <t>TXN-213991</t>
  </si>
  <si>
    <t>TXN-213992</t>
  </si>
  <si>
    <t>TXN-213993</t>
  </si>
  <si>
    <t>TXN-213994</t>
  </si>
  <si>
    <t>TXN-213995</t>
  </si>
  <si>
    <t>TXN-213996</t>
  </si>
  <si>
    <t>TXN-213997</t>
  </si>
  <si>
    <t>TXN-213998</t>
  </si>
  <si>
    <t>TXN-213999</t>
  </si>
  <si>
    <t>TXN-214000</t>
  </si>
  <si>
    <t>TXN-214001</t>
  </si>
  <si>
    <t>TXN-214002</t>
  </si>
  <si>
    <t>TXN-214003</t>
  </si>
  <si>
    <t>TXN-214004</t>
  </si>
  <si>
    <t>TXN-214005</t>
  </si>
  <si>
    <t>TXN-214006</t>
  </si>
  <si>
    <t>TXN-214007</t>
  </si>
  <si>
    <t>TXN-214008</t>
  </si>
  <si>
    <t>TXN-214009</t>
  </si>
  <si>
    <t>TXN-214010</t>
  </si>
  <si>
    <t>TXN-214011</t>
  </si>
  <si>
    <t>TXN-214012</t>
  </si>
  <si>
    <t>TXN-214013</t>
  </si>
  <si>
    <t>TXN-214014</t>
  </si>
  <si>
    <t>TXN-214015</t>
  </si>
  <si>
    <t>TXN-214016</t>
  </si>
  <si>
    <t>TXN-214017</t>
  </si>
  <si>
    <t>TXN-214018</t>
  </si>
  <si>
    <t>TXN-214019</t>
  </si>
  <si>
    <t>TXN-214020</t>
  </si>
  <si>
    <t>TXN-214021</t>
  </si>
  <si>
    <t>TXN-214022</t>
  </si>
  <si>
    <t>TXN-214023</t>
  </si>
  <si>
    <t>TXN-214024</t>
  </si>
  <si>
    <t>TXN-214025</t>
  </si>
  <si>
    <t>TXN-214026</t>
  </si>
  <si>
    <t>TXN-214027</t>
  </si>
  <si>
    <t>TXN-214028</t>
  </si>
  <si>
    <t>TXN-214029</t>
  </si>
  <si>
    <t>TXN-214030</t>
  </si>
  <si>
    <t>TXN-214031</t>
  </si>
  <si>
    <t>TXN-214032</t>
  </si>
  <si>
    <t>TXN-214033</t>
  </si>
  <si>
    <t>TXN-214034</t>
  </si>
  <si>
    <t>TXN-214035</t>
  </si>
  <si>
    <t>TXN-214036</t>
  </si>
  <si>
    <t>TXN-214037</t>
  </si>
  <si>
    <t>TXN-214038</t>
  </si>
  <si>
    <t>TXN-214039</t>
  </si>
  <si>
    <t>TXN-214040</t>
  </si>
  <si>
    <t>TXN-214041</t>
  </si>
  <si>
    <t>TXN-214042</t>
  </si>
  <si>
    <t>TXN-214043</t>
  </si>
  <si>
    <t>TXN-214044</t>
  </si>
  <si>
    <t>TXN-214045</t>
  </si>
  <si>
    <t>TXN-214046</t>
  </si>
  <si>
    <t>TXN-214047</t>
  </si>
  <si>
    <t>TXN-214048</t>
  </si>
  <si>
    <t>TXN-214049</t>
  </si>
  <si>
    <t>TXN-214050</t>
  </si>
  <si>
    <t>TXN-214051</t>
  </si>
  <si>
    <t>TXN-214052</t>
  </si>
  <si>
    <t>TXN-214053</t>
  </si>
  <si>
    <t>TXN-214054</t>
  </si>
  <si>
    <t>TXN-214055</t>
  </si>
  <si>
    <t>TXN-214056</t>
  </si>
  <si>
    <t>TXN-214057</t>
  </si>
  <si>
    <t>TXN-214058</t>
  </si>
  <si>
    <t>TXN-214059</t>
  </si>
  <si>
    <t>TXN-214060</t>
  </si>
  <si>
    <t>TXN-214061</t>
  </si>
  <si>
    <t>TXN-214062</t>
  </si>
  <si>
    <t>TXN-214063</t>
  </si>
  <si>
    <t>TXN-214064</t>
  </si>
  <si>
    <t>TXN-214065</t>
  </si>
  <si>
    <t>TXN-214066</t>
  </si>
  <si>
    <t>TXN-214067</t>
  </si>
  <si>
    <t>TXN-214068</t>
  </si>
  <si>
    <t>TXN-214069</t>
  </si>
  <si>
    <t>TXN-214070</t>
  </si>
  <si>
    <t>TXN-214071</t>
  </si>
  <si>
    <t>TXN-214072</t>
  </si>
  <si>
    <t>TXN-214073</t>
  </si>
  <si>
    <t>TXN-214074</t>
  </si>
  <si>
    <t>TXN-214075</t>
  </si>
  <si>
    <t>TXN-214076</t>
  </si>
  <si>
    <t>TXN-214077</t>
  </si>
  <si>
    <t>TXN-214078</t>
  </si>
  <si>
    <t>TXN-214079</t>
  </si>
  <si>
    <t>TXN-214080</t>
  </si>
  <si>
    <t>TXN-214081</t>
  </si>
  <si>
    <t>TXN-214082</t>
  </si>
  <si>
    <t>TXN-214083</t>
  </si>
  <si>
    <t>TXN-214084</t>
  </si>
  <si>
    <t>TXN-214085</t>
  </si>
  <si>
    <t>TXN-214086</t>
  </si>
  <si>
    <t>TXN-214087</t>
  </si>
  <si>
    <t>TXN-214088</t>
  </si>
  <si>
    <t>TXN-214089</t>
  </si>
  <si>
    <t>TXN-214090</t>
  </si>
  <si>
    <t>TXN-214091</t>
  </si>
  <si>
    <t>TXN-214092</t>
  </si>
  <si>
    <t>TXN-214093</t>
  </si>
  <si>
    <t>TXN-214094</t>
  </si>
  <si>
    <t>TXN-214095</t>
  </si>
  <si>
    <t>TXN-214096</t>
  </si>
  <si>
    <t>TXN-214097</t>
  </si>
  <si>
    <t>TXN-214098</t>
  </si>
  <si>
    <t>TXN-214099</t>
  </si>
  <si>
    <t>TXN-214100</t>
  </si>
  <si>
    <t>TXN-214101</t>
  </si>
  <si>
    <t>TXN-214102</t>
  </si>
  <si>
    <t>TXN-214103</t>
  </si>
  <si>
    <t>TXN-214104</t>
  </si>
  <si>
    <t>TXN-214105</t>
  </si>
  <si>
    <t>TXN-214106</t>
  </si>
  <si>
    <t>TXN-214107</t>
  </si>
  <si>
    <t>TXN-214108</t>
  </si>
  <si>
    <t>TXN-214109</t>
  </si>
  <si>
    <t>TXN-214110</t>
  </si>
  <si>
    <t>TXN-214111</t>
  </si>
  <si>
    <t>TXN-214112</t>
  </si>
  <si>
    <t>TXN-214113</t>
  </si>
  <si>
    <t>TXN-214114</t>
  </si>
  <si>
    <t>TXN-214115</t>
  </si>
  <si>
    <t>TXN-214116</t>
  </si>
  <si>
    <t>TXN-214117</t>
  </si>
  <si>
    <t>TXN-214118</t>
  </si>
  <si>
    <t>TXN-214119</t>
  </si>
  <si>
    <t>TXN-214120</t>
  </si>
  <si>
    <t>TXN-214121</t>
  </si>
  <si>
    <t>TXN-214122</t>
  </si>
  <si>
    <t>TXN-214123</t>
  </si>
  <si>
    <t>TXN-214124</t>
  </si>
  <si>
    <t>TXN-214125</t>
  </si>
  <si>
    <t>TXN-214126</t>
  </si>
  <si>
    <t>TXN-214127</t>
  </si>
  <si>
    <t>TXN-214128</t>
  </si>
  <si>
    <t>TXN-214129</t>
  </si>
  <si>
    <t>TXN-214130</t>
  </si>
  <si>
    <t>TXN-214131</t>
  </si>
  <si>
    <t>TXN-214132</t>
  </si>
  <si>
    <t>TXN-214133</t>
  </si>
  <si>
    <t>TXN-214134</t>
  </si>
  <si>
    <t>TXN-214135</t>
  </si>
  <si>
    <t>TXN-214136</t>
  </si>
  <si>
    <t>TXN-214137</t>
  </si>
  <si>
    <t>TXN-214138</t>
  </si>
  <si>
    <t>TXN-214139</t>
  </si>
  <si>
    <t>TXN-214140</t>
  </si>
  <si>
    <t>TXN-214141</t>
  </si>
  <si>
    <t>TXN-214142</t>
  </si>
  <si>
    <t>TXN-214143</t>
  </si>
  <si>
    <t>TXN-214144</t>
  </si>
  <si>
    <t>TXN-214145</t>
  </si>
  <si>
    <t>TXN-214146</t>
  </si>
  <si>
    <t>TXN-214147</t>
  </si>
  <si>
    <t>TXN-214148</t>
  </si>
  <si>
    <t>TXN-214149</t>
  </si>
  <si>
    <t>TXN-214150</t>
  </si>
  <si>
    <t>TXN-214151</t>
  </si>
  <si>
    <t>TXN-214152</t>
  </si>
  <si>
    <t>TXN-214153</t>
  </si>
  <si>
    <t>TXN-214154</t>
  </si>
  <si>
    <t>TXN-214155</t>
  </si>
  <si>
    <t>TXN-214156</t>
  </si>
  <si>
    <t>TXN-214157</t>
  </si>
  <si>
    <t>TXN-214158</t>
  </si>
  <si>
    <t>TXN-214159</t>
  </si>
  <si>
    <t>TXN-214160</t>
  </si>
  <si>
    <t>TXN-214161</t>
  </si>
  <si>
    <t>TXN-214162</t>
  </si>
  <si>
    <t>TXN-214163</t>
  </si>
  <si>
    <t>TXN-214164</t>
  </si>
  <si>
    <t>TXN-214165</t>
  </si>
  <si>
    <t>TXN-214166</t>
  </si>
  <si>
    <t>TXN-214167</t>
  </si>
  <si>
    <t>TXN-214168</t>
  </si>
  <si>
    <t>TXN-214169</t>
  </si>
  <si>
    <t>TXN-214170</t>
  </si>
  <si>
    <t>TXN-214171</t>
  </si>
  <si>
    <t>TXN-214172</t>
  </si>
  <si>
    <t>TXN-214173</t>
  </si>
  <si>
    <t>TXN-214174</t>
  </si>
  <si>
    <t>TXN-214175</t>
  </si>
  <si>
    <t>TXN-214176</t>
  </si>
  <si>
    <t>TXN-214177</t>
  </si>
  <si>
    <t>TXN-214178</t>
  </si>
  <si>
    <t>TXN-214179</t>
  </si>
  <si>
    <t>TXN-214180</t>
  </si>
  <si>
    <t>TXN-214181</t>
  </si>
  <si>
    <t>TXN-214182</t>
  </si>
  <si>
    <t>TXN-214183</t>
  </si>
  <si>
    <t>TXN-214184</t>
  </si>
  <si>
    <t>TXN-214185</t>
  </si>
  <si>
    <t>TXN-214186</t>
  </si>
  <si>
    <t>TXN-214187</t>
  </si>
  <si>
    <t>TXN-214188</t>
  </si>
  <si>
    <t>TXN-214189</t>
  </si>
  <si>
    <t>TXN-214190</t>
  </si>
  <si>
    <t>TXN-214191</t>
  </si>
  <si>
    <t>TXN-214192</t>
  </si>
  <si>
    <t>TXN-214193</t>
  </si>
  <si>
    <t>TXN-214194</t>
  </si>
  <si>
    <t>TXN-214195</t>
  </si>
  <si>
    <t>TXN-214196</t>
  </si>
  <si>
    <t>TXN-214197</t>
  </si>
  <si>
    <t>TXN-214198</t>
  </si>
  <si>
    <t>TXN-214199</t>
  </si>
  <si>
    <t>TXN-214200</t>
  </si>
  <si>
    <t>TXN-214201</t>
  </si>
  <si>
    <t>TXN-214202</t>
  </si>
  <si>
    <t>TXN-214203</t>
  </si>
  <si>
    <t>TXN-214204</t>
  </si>
  <si>
    <t>TXN-214205</t>
  </si>
  <si>
    <t>TXN-214206</t>
  </si>
  <si>
    <t>TXN-214207</t>
  </si>
  <si>
    <t>TXN-214208</t>
  </si>
  <si>
    <t>TXN-214209</t>
  </si>
  <si>
    <t>TXN-214210</t>
  </si>
  <si>
    <t>TXN-214211</t>
  </si>
  <si>
    <t>TXN-214212</t>
  </si>
  <si>
    <t>TXN-214213</t>
  </si>
  <si>
    <t>TXN-214214</t>
  </si>
  <si>
    <t>TXN-214215</t>
  </si>
  <si>
    <t>TXN-214216</t>
  </si>
  <si>
    <t>TXN-214217</t>
  </si>
  <si>
    <t>TXN-214218</t>
  </si>
  <si>
    <t>TXN-214219</t>
  </si>
  <si>
    <t>TXN-214220</t>
  </si>
  <si>
    <t>TXN-214221</t>
  </si>
  <si>
    <t>TXN-214222</t>
  </si>
  <si>
    <t>TXN-214223</t>
  </si>
  <si>
    <t>TXN-214224</t>
  </si>
  <si>
    <t>TXN-214225</t>
  </si>
  <si>
    <t>TXN-214226</t>
  </si>
  <si>
    <t>TXN-214227</t>
  </si>
  <si>
    <t>TXN-214228</t>
  </si>
  <si>
    <t>TXN-214229</t>
  </si>
  <si>
    <t>TXN-214230</t>
  </si>
  <si>
    <t>TXN-214231</t>
  </si>
  <si>
    <t>TXN-214232</t>
  </si>
  <si>
    <t>TXN-214233</t>
  </si>
  <si>
    <t>TXN-214234</t>
  </si>
  <si>
    <t>TXN-214235</t>
  </si>
  <si>
    <t>TXN-214236</t>
  </si>
  <si>
    <t>TXN-214237</t>
  </si>
  <si>
    <t>TXN-214238</t>
  </si>
  <si>
    <t>TXN-214239</t>
  </si>
  <si>
    <t>TXN-214240</t>
  </si>
  <si>
    <t>TXN-214241</t>
  </si>
  <si>
    <t>TXN-214242</t>
  </si>
  <si>
    <t>TXN-214243</t>
  </si>
  <si>
    <t>TXN-214244</t>
  </si>
  <si>
    <t>TXN-214245</t>
  </si>
  <si>
    <t>TXN-214246</t>
  </si>
  <si>
    <t>TXN-214247</t>
  </si>
  <si>
    <t>TXN-214248</t>
  </si>
  <si>
    <t>TXN-214249</t>
  </si>
  <si>
    <t>TXN-214250</t>
  </si>
  <si>
    <t>TXN-214251</t>
  </si>
  <si>
    <t>TXN-214252</t>
  </si>
  <si>
    <t>TXN-214253</t>
  </si>
  <si>
    <t>TXN-214254</t>
  </si>
  <si>
    <t>TXN-214255</t>
  </si>
  <si>
    <t>TXN-214256</t>
  </si>
  <si>
    <t>TXN-214257</t>
  </si>
  <si>
    <t>TXN-214258</t>
  </si>
  <si>
    <t>TXN-214259</t>
  </si>
  <si>
    <t>TXN-214260</t>
  </si>
  <si>
    <t>TXN-214261</t>
  </si>
  <si>
    <t>TXN-214262</t>
  </si>
  <si>
    <t>TXN-214263</t>
  </si>
  <si>
    <t>TXN-214264</t>
  </si>
  <si>
    <t>TXN-214265</t>
  </si>
  <si>
    <t>TXN-214266</t>
  </si>
  <si>
    <t>TXN-214267</t>
  </si>
  <si>
    <t>TXN-214268</t>
  </si>
  <si>
    <t>TXN-214269</t>
  </si>
  <si>
    <t>TXN-214270</t>
  </si>
  <si>
    <t>TXN-214271</t>
  </si>
  <si>
    <t>TXN-214272</t>
  </si>
  <si>
    <t>TXN-214273</t>
  </si>
  <si>
    <t>TXN-214274</t>
  </si>
  <si>
    <t>TXN-214275</t>
  </si>
  <si>
    <t>TXN-214276</t>
  </si>
  <si>
    <t>TXN-214277</t>
  </si>
  <si>
    <t>TXN-214278</t>
  </si>
  <si>
    <t>TXN-214279</t>
  </si>
  <si>
    <t>TXN-214280</t>
  </si>
  <si>
    <t>TXN-214281</t>
  </si>
  <si>
    <t>TXN-214282</t>
  </si>
  <si>
    <t>TXN-214283</t>
  </si>
  <si>
    <t>TXN-214284</t>
  </si>
  <si>
    <t>TXN-214285</t>
  </si>
  <si>
    <t>TXN-214286</t>
  </si>
  <si>
    <t>TXN-214287</t>
  </si>
  <si>
    <t>TXN-214288</t>
  </si>
  <si>
    <t>TXN-214289</t>
  </si>
  <si>
    <t>TXN-214290</t>
  </si>
  <si>
    <t>TXN-214291</t>
  </si>
  <si>
    <t>TXN-214292</t>
  </si>
  <si>
    <t>TXN-214293</t>
  </si>
  <si>
    <t>TXN-214294</t>
  </si>
  <si>
    <t>TXN-214295</t>
  </si>
  <si>
    <t>TXN-214296</t>
  </si>
  <si>
    <t>TXN-214297</t>
  </si>
  <si>
    <t>TXN-214298</t>
  </si>
  <si>
    <t>TXN-214299</t>
  </si>
  <si>
    <t>TXN-214300</t>
  </si>
  <si>
    <t>TXN-214301</t>
  </si>
  <si>
    <t>TXN-214302</t>
  </si>
  <si>
    <t>TXN-214303</t>
  </si>
  <si>
    <t>TXN-214304</t>
  </si>
  <si>
    <t>TXN-214305</t>
  </si>
  <si>
    <t>TXN-214306</t>
  </si>
  <si>
    <t>TXN-214307</t>
  </si>
  <si>
    <t>TXN-214308</t>
  </si>
  <si>
    <t>TXN-214309</t>
  </si>
  <si>
    <t>TXN-214310</t>
  </si>
  <si>
    <t>TXN-214311</t>
  </si>
  <si>
    <t>TXN-214312</t>
  </si>
  <si>
    <t>TXN-214313</t>
  </si>
  <si>
    <t>TXN-214314</t>
  </si>
  <si>
    <t>TXN-214315</t>
  </si>
  <si>
    <t>TXN-214316</t>
  </si>
  <si>
    <t>TXN-214317</t>
  </si>
  <si>
    <t>TXN-214318</t>
  </si>
  <si>
    <t>TXN-214319</t>
  </si>
  <si>
    <t>TXN-214320</t>
  </si>
  <si>
    <t>TXN-214321</t>
  </si>
  <si>
    <t>TXN-214322</t>
  </si>
  <si>
    <t>TXN-214323</t>
  </si>
  <si>
    <t>TXN-214324</t>
  </si>
  <si>
    <t>TXN-214325</t>
  </si>
  <si>
    <t>TXN-214326</t>
  </si>
  <si>
    <t>TXN-214327</t>
  </si>
  <si>
    <t>TXN-214328</t>
  </si>
  <si>
    <t>TXN-214329</t>
  </si>
  <si>
    <t>TXN-214330</t>
  </si>
  <si>
    <t>TXN-214331</t>
  </si>
  <si>
    <t>TXN-214332</t>
  </si>
  <si>
    <t>TXN-214333</t>
  </si>
  <si>
    <t>TXN-214334</t>
  </si>
  <si>
    <t>TXN-214335</t>
  </si>
  <si>
    <t>TXN-214336</t>
  </si>
  <si>
    <t>TXN-214337</t>
  </si>
  <si>
    <t>TXN-214338</t>
  </si>
  <si>
    <t>TXN-214339</t>
  </si>
  <si>
    <t>TXN-214340</t>
  </si>
  <si>
    <t>TXN-214341</t>
  </si>
  <si>
    <t>TXN-214342</t>
  </si>
  <si>
    <t>TXN-214343</t>
  </si>
  <si>
    <t>TXN-214344</t>
  </si>
  <si>
    <t>TXN-214345</t>
  </si>
  <si>
    <t>TXN-214346</t>
  </si>
  <si>
    <t>TXN-214347</t>
  </si>
  <si>
    <t>TXN-214348</t>
  </si>
  <si>
    <t>TXN-214349</t>
  </si>
  <si>
    <t>TXN-214350</t>
  </si>
  <si>
    <t>TXN-214351</t>
  </si>
  <si>
    <t>TXN-214352</t>
  </si>
  <si>
    <t>TXN-214353</t>
  </si>
  <si>
    <t>TXN-214354</t>
  </si>
  <si>
    <t>TXN-214355</t>
  </si>
  <si>
    <t>TXN-214356</t>
  </si>
  <si>
    <t>TXN-214357</t>
  </si>
  <si>
    <t>TXN-214358</t>
  </si>
  <si>
    <t>TXN-214359</t>
  </si>
  <si>
    <t>TXN-214360</t>
  </si>
  <si>
    <t>TXN-214361</t>
  </si>
  <si>
    <t>TXN-214362</t>
  </si>
  <si>
    <t>TXN-214363</t>
  </si>
  <si>
    <t>TXN-214364</t>
  </si>
  <si>
    <t>TXN-214365</t>
  </si>
  <si>
    <t>TXN-214366</t>
  </si>
  <si>
    <t>TXN-214367</t>
  </si>
  <si>
    <t>TXN-214368</t>
  </si>
  <si>
    <t>TXN-214369</t>
  </si>
  <si>
    <t>TXN-214370</t>
  </si>
  <si>
    <t>TXN-214371</t>
  </si>
  <si>
    <t>TXN-214372</t>
  </si>
  <si>
    <t>TXN-214373</t>
  </si>
  <si>
    <t>TXN-214374</t>
  </si>
  <si>
    <t>TXN-214375</t>
  </si>
  <si>
    <t>TXN-214376</t>
  </si>
  <si>
    <t>TXN-214377</t>
  </si>
  <si>
    <t>TXN-214378</t>
  </si>
  <si>
    <t>TXN-214379</t>
  </si>
  <si>
    <t>TXN-214380</t>
  </si>
  <si>
    <t>TXN-214381</t>
  </si>
  <si>
    <t>TXN-214382</t>
  </si>
  <si>
    <t>TXN-214383</t>
  </si>
  <si>
    <t>TXN-214384</t>
  </si>
  <si>
    <t>TXN-214385</t>
  </si>
  <si>
    <t>TXN-214386</t>
  </si>
  <si>
    <t>TXN-214387</t>
  </si>
  <si>
    <t>TXN-214388</t>
  </si>
  <si>
    <t>TXN-214389</t>
  </si>
  <si>
    <t>TXN-214390</t>
  </si>
  <si>
    <t>TXN-214391</t>
  </si>
  <si>
    <t>TXN-214392</t>
  </si>
  <si>
    <t>TXN-214393</t>
  </si>
  <si>
    <t>TXN-214394</t>
  </si>
  <si>
    <t>TXN-214395</t>
  </si>
  <si>
    <t>TXN-214396</t>
  </si>
  <si>
    <t>TXN-214397</t>
  </si>
  <si>
    <t>TXN-214398</t>
  </si>
  <si>
    <t>TXN-214399</t>
  </si>
  <si>
    <t>TXN-214400</t>
  </si>
  <si>
    <t>TXN-214401</t>
  </si>
  <si>
    <t>TXN-214402</t>
  </si>
  <si>
    <t>TXN-214403</t>
  </si>
  <si>
    <t>TXN-214404</t>
  </si>
  <si>
    <t>TXN-214405</t>
  </si>
  <si>
    <t>TXN-214406</t>
  </si>
  <si>
    <t>TXN-214407</t>
  </si>
  <si>
    <t>TXN-214408</t>
  </si>
  <si>
    <t>TXN-214409</t>
  </si>
  <si>
    <t>TXN-214410</t>
  </si>
  <si>
    <t>TXN-214411</t>
  </si>
  <si>
    <t>TXN-214412</t>
  </si>
  <si>
    <t>TXN-214413</t>
  </si>
  <si>
    <t>TXN-214414</t>
  </si>
  <si>
    <t>TXN-214415</t>
  </si>
  <si>
    <t>TXN-214416</t>
  </si>
  <si>
    <t>TXN-214417</t>
  </si>
  <si>
    <t>TXN-214418</t>
  </si>
  <si>
    <t>TXN-214419</t>
  </si>
  <si>
    <t>TXN-214420</t>
  </si>
  <si>
    <t>TXN-214421</t>
  </si>
  <si>
    <t>TXN-214422</t>
  </si>
  <si>
    <t>TXN-214423</t>
  </si>
  <si>
    <t>TXN-214424</t>
  </si>
  <si>
    <t>TXN-214425</t>
  </si>
  <si>
    <t>TXN-214426</t>
  </si>
  <si>
    <t>TXN-214427</t>
  </si>
  <si>
    <t>TXN-214428</t>
  </si>
  <si>
    <t>TXN-214429</t>
  </si>
  <si>
    <t>TXN-214430</t>
  </si>
  <si>
    <t>TXN-214431</t>
  </si>
  <si>
    <t>TXN-214432</t>
  </si>
  <si>
    <t>TXN-214433</t>
  </si>
  <si>
    <t>TXN-214434</t>
  </si>
  <si>
    <t>TXN-214435</t>
  </si>
  <si>
    <t>TXN-214436</t>
  </si>
  <si>
    <t>TXN-214437</t>
  </si>
  <si>
    <t>TXN-214438</t>
  </si>
  <si>
    <t>TXN-214439</t>
  </si>
  <si>
    <t>TXN-214440</t>
  </si>
  <si>
    <t>TXN-214441</t>
  </si>
  <si>
    <t>TXN-214442</t>
  </si>
  <si>
    <t>TXN-214443</t>
  </si>
  <si>
    <t>TXN-214444</t>
  </si>
  <si>
    <t>TXN-214445</t>
  </si>
  <si>
    <t>TXN-214446</t>
  </si>
  <si>
    <t>TXN-214447</t>
  </si>
  <si>
    <t>TXN-214448</t>
  </si>
  <si>
    <t>TXN-214449</t>
  </si>
  <si>
    <t>TXN-214450</t>
  </si>
  <si>
    <t>TXN-214451</t>
  </si>
  <si>
    <t>TXN-214452</t>
  </si>
  <si>
    <t>TXN-214453</t>
  </si>
  <si>
    <t>TXN-214454</t>
  </si>
  <si>
    <t>TXN-214455</t>
  </si>
  <si>
    <t>TXN-214456</t>
  </si>
  <si>
    <t>TXN-214457</t>
  </si>
  <si>
    <t>TXN-214458</t>
  </si>
  <si>
    <t>TXN-214459</t>
  </si>
  <si>
    <t>TXN-214460</t>
  </si>
  <si>
    <t>TXN-214461</t>
  </si>
  <si>
    <t>TXN-214462</t>
  </si>
  <si>
    <t>TXN-214463</t>
  </si>
  <si>
    <t>TXN-214464</t>
  </si>
  <si>
    <t>TXN-214465</t>
  </si>
  <si>
    <t>TXN-214466</t>
  </si>
  <si>
    <t>TXN-214467</t>
  </si>
  <si>
    <t>TXN-214468</t>
  </si>
  <si>
    <t>TXN-214469</t>
  </si>
  <si>
    <t>TXN-214470</t>
  </si>
  <si>
    <t>TXN-214471</t>
  </si>
  <si>
    <t>TXN-214472</t>
  </si>
  <si>
    <t>TXN-214473</t>
  </si>
  <si>
    <t>TXN-214474</t>
  </si>
  <si>
    <t>TXN-214475</t>
  </si>
  <si>
    <t>TXN-214476</t>
  </si>
  <si>
    <t>TXN-214477</t>
  </si>
  <si>
    <t>TXN-214478</t>
  </si>
  <si>
    <t>TXN-214479</t>
  </si>
  <si>
    <t>TXN-214480</t>
  </si>
  <si>
    <t>TXN-214481</t>
  </si>
  <si>
    <t>TXN-214482</t>
  </si>
  <si>
    <t>TXN-214483</t>
  </si>
  <si>
    <t>TXN-214484</t>
  </si>
  <si>
    <t>TXN-214485</t>
  </si>
  <si>
    <t>TXN-214486</t>
  </si>
  <si>
    <t>TXN-214487</t>
  </si>
  <si>
    <t>TXN-214488</t>
  </si>
  <si>
    <t>TXN-214489</t>
  </si>
  <si>
    <t>TXN-214490</t>
  </si>
  <si>
    <t>TXN-214491</t>
  </si>
  <si>
    <t>TXN-214492</t>
  </si>
  <si>
    <t>TXN-214493</t>
  </si>
  <si>
    <t>TXN-214494</t>
  </si>
  <si>
    <t>TXN-214495</t>
  </si>
  <si>
    <t>TXN-214496</t>
  </si>
  <si>
    <t>TXN-214497</t>
  </si>
  <si>
    <t>TXN-214498</t>
  </si>
  <si>
    <t>TXN-214499</t>
  </si>
  <si>
    <t>TXN-214500</t>
  </si>
  <si>
    <t>TXN-214501</t>
  </si>
  <si>
    <t>TXN-214502</t>
  </si>
  <si>
    <t>TXN-214503</t>
  </si>
  <si>
    <t>TXN-214504</t>
  </si>
  <si>
    <t>TXN-214505</t>
  </si>
  <si>
    <t>TXN-214506</t>
  </si>
  <si>
    <t>TXN-214507</t>
  </si>
  <si>
    <t>TXN-214508</t>
  </si>
  <si>
    <t>TXN-214509</t>
  </si>
  <si>
    <t>TXN-214510</t>
  </si>
  <si>
    <t>TXN-214511</t>
  </si>
  <si>
    <t>TXN-214512</t>
  </si>
  <si>
    <t>TXN-214513</t>
  </si>
  <si>
    <t>TXN-214514</t>
  </si>
  <si>
    <t>TXN-214515</t>
  </si>
  <si>
    <t>TXN-214516</t>
  </si>
  <si>
    <t>TXN-214517</t>
  </si>
  <si>
    <t>TXN-214518</t>
  </si>
  <si>
    <t>TXN-214519</t>
  </si>
  <si>
    <t>TXN-214520</t>
  </si>
  <si>
    <t>TXN-214521</t>
  </si>
  <si>
    <t>TXN-214522</t>
  </si>
  <si>
    <t>TXN-214523</t>
  </si>
  <si>
    <t>TXN-214524</t>
  </si>
  <si>
    <t>TXN-214525</t>
  </si>
  <si>
    <t>TXN-214526</t>
  </si>
  <si>
    <t>TXN-214527</t>
  </si>
  <si>
    <t>TXN-214528</t>
  </si>
  <si>
    <t>TXN-214529</t>
  </si>
  <si>
    <t>TXN-214530</t>
  </si>
  <si>
    <t>TXN-214531</t>
  </si>
  <si>
    <t>TXN-214532</t>
  </si>
  <si>
    <t>TXN-214533</t>
  </si>
  <si>
    <t>TXN-214534</t>
  </si>
  <si>
    <t>TXN-214535</t>
  </si>
  <si>
    <t>TXN-214536</t>
  </si>
  <si>
    <t>TXN-214537</t>
  </si>
  <si>
    <t>TXN-214538</t>
  </si>
  <si>
    <t>TXN-214539</t>
  </si>
  <si>
    <t>TXN-214540</t>
  </si>
  <si>
    <t>TXN-214541</t>
  </si>
  <si>
    <t>TXN-214542</t>
  </si>
  <si>
    <t>TXN-214543</t>
  </si>
  <si>
    <t>TXN-214544</t>
  </si>
  <si>
    <t>TXN-214545</t>
  </si>
  <si>
    <t>TXN-214546</t>
  </si>
  <si>
    <t>TXN-214547</t>
  </si>
  <si>
    <t>TXN-214548</t>
  </si>
  <si>
    <t>TXN-214549</t>
  </si>
  <si>
    <t>TXN-214550</t>
  </si>
  <si>
    <t>TXN-214551</t>
  </si>
  <si>
    <t>TXN-214552</t>
  </si>
  <si>
    <t>TXN-214553</t>
  </si>
  <si>
    <t>TXN-214554</t>
  </si>
  <si>
    <t>TXN-214555</t>
  </si>
  <si>
    <t>TXN-214556</t>
  </si>
  <si>
    <t>TXN-214557</t>
  </si>
  <si>
    <t>TXN-214558</t>
  </si>
  <si>
    <t>TXN-214559</t>
  </si>
  <si>
    <t>TXN-214560</t>
  </si>
  <si>
    <t>TXN-214561</t>
  </si>
  <si>
    <t>TXN-214562</t>
  </si>
  <si>
    <t>TXN-214563</t>
  </si>
  <si>
    <t>TXN-214564</t>
  </si>
  <si>
    <t>TXN-214565</t>
  </si>
  <si>
    <t>TXN-214566</t>
  </si>
  <si>
    <t>TXN-214567</t>
  </si>
  <si>
    <t>TXN-214568</t>
  </si>
  <si>
    <t>TXN-214569</t>
  </si>
  <si>
    <t>TXN-214570</t>
  </si>
  <si>
    <t>TXN-214571</t>
  </si>
  <si>
    <t>TXN-214572</t>
  </si>
  <si>
    <t>TXN-214573</t>
  </si>
  <si>
    <t>TXN-214574</t>
  </si>
  <si>
    <t>TXN-214575</t>
  </si>
  <si>
    <t>TXN-214576</t>
  </si>
  <si>
    <t>TXN-214577</t>
  </si>
  <si>
    <t>TXN-214578</t>
  </si>
  <si>
    <t>TXN-214579</t>
  </si>
  <si>
    <t>TXN-214580</t>
  </si>
  <si>
    <t>TXN-214581</t>
  </si>
  <si>
    <t>TXN-214582</t>
  </si>
  <si>
    <t>TXN-214583</t>
  </si>
  <si>
    <t>TXN-214584</t>
  </si>
  <si>
    <t>TXN-214585</t>
  </si>
  <si>
    <t>TXN-214586</t>
  </si>
  <si>
    <t>TXN-214587</t>
  </si>
  <si>
    <t>TXN-214588</t>
  </si>
  <si>
    <t>TXN-214589</t>
  </si>
  <si>
    <t>TXN-214590</t>
  </si>
  <si>
    <t>TXN-214591</t>
  </si>
  <si>
    <t>TXN-214592</t>
  </si>
  <si>
    <t>TXN-214593</t>
  </si>
  <si>
    <t>TXN-214594</t>
  </si>
  <si>
    <t>TXN-214595</t>
  </si>
  <si>
    <t>TXN-214596</t>
  </si>
  <si>
    <t>TXN-214597</t>
  </si>
  <si>
    <t>TXN-214598</t>
  </si>
  <si>
    <t>TXN-214599</t>
  </si>
  <si>
    <t>TXN-214600</t>
  </si>
  <si>
    <t>TXN-214601</t>
  </si>
  <si>
    <t>TXN-214602</t>
  </si>
  <si>
    <t>TXN-214603</t>
  </si>
  <si>
    <t>TXN-214604</t>
  </si>
  <si>
    <t>TXN-214605</t>
  </si>
  <si>
    <t>TXN-214606</t>
  </si>
  <si>
    <t>TXN-214607</t>
  </si>
  <si>
    <t>TXN-214608</t>
  </si>
  <si>
    <t>TXN-214609</t>
  </si>
  <si>
    <t>TXN-214610</t>
  </si>
  <si>
    <t>TXN-214611</t>
  </si>
  <si>
    <t>TXN-214612</t>
  </si>
  <si>
    <t>TXN-214613</t>
  </si>
  <si>
    <t>TXN-214614</t>
  </si>
  <si>
    <t>TXN-214615</t>
  </si>
  <si>
    <t>TXN-214616</t>
  </si>
  <si>
    <t>TXN-214617</t>
  </si>
  <si>
    <t>TXN-214618</t>
  </si>
  <si>
    <t>TXN-214619</t>
  </si>
  <si>
    <t>TXN-214620</t>
  </si>
  <si>
    <t>TXN-214621</t>
  </si>
  <si>
    <t>TXN-214622</t>
  </si>
  <si>
    <t>TXN-214623</t>
  </si>
  <si>
    <t>TXN-214624</t>
  </si>
  <si>
    <t>TXN-214625</t>
  </si>
  <si>
    <t>TXN-214626</t>
  </si>
  <si>
    <t>TXN-214627</t>
  </si>
  <si>
    <t>TXN-214628</t>
  </si>
  <si>
    <t>TXN-214629</t>
  </si>
  <si>
    <t>TXN-214630</t>
  </si>
  <si>
    <t>TXN-214631</t>
  </si>
  <si>
    <t>TXN-214632</t>
  </si>
  <si>
    <t>TXN-214633</t>
  </si>
  <si>
    <t>TXN-214634</t>
  </si>
  <si>
    <t>TXN-214635</t>
  </si>
  <si>
    <t>TXN-214636</t>
  </si>
  <si>
    <t>TXN-214637</t>
  </si>
  <si>
    <t>TXN-214638</t>
  </si>
  <si>
    <t>TXN-214639</t>
  </si>
  <si>
    <t>TXN-214640</t>
  </si>
  <si>
    <t>TXN-214641</t>
  </si>
  <si>
    <t>TXN-214642</t>
  </si>
  <si>
    <t>TXN-214643</t>
  </si>
  <si>
    <t>TXN-214644</t>
  </si>
  <si>
    <t>TXN-214645</t>
  </si>
  <si>
    <t>TXN-214646</t>
  </si>
  <si>
    <t>TXN-214647</t>
  </si>
  <si>
    <t>TXN-214648</t>
  </si>
  <si>
    <t>TXN-214649</t>
  </si>
  <si>
    <t>TXN-214650</t>
  </si>
  <si>
    <t>TXN-214651</t>
  </si>
  <si>
    <t>TXN-214652</t>
  </si>
  <si>
    <t>TXN-214653</t>
  </si>
  <si>
    <t>TXN-214654</t>
  </si>
  <si>
    <t>TXN-214655</t>
  </si>
  <si>
    <t>TXN-214656</t>
  </si>
  <si>
    <t>TXN-214657</t>
  </si>
  <si>
    <t>TXN-214658</t>
  </si>
  <si>
    <t>TXN-214659</t>
  </si>
  <si>
    <t>TXN-214660</t>
  </si>
  <si>
    <t>TXN-214661</t>
  </si>
  <si>
    <t>TXN-214662</t>
  </si>
  <si>
    <t>TXN-214663</t>
  </si>
  <si>
    <t>TXN-214664</t>
  </si>
  <si>
    <t>TXN-214665</t>
  </si>
  <si>
    <t>TXN-214666</t>
  </si>
  <si>
    <t>TXN-214667</t>
  </si>
  <si>
    <t>TXN-214668</t>
  </si>
  <si>
    <t>TXN-214669</t>
  </si>
  <si>
    <t>TXN-214670</t>
  </si>
  <si>
    <t>TXN-214671</t>
  </si>
  <si>
    <t>TXN-214672</t>
  </si>
  <si>
    <t>TXN-214673</t>
  </si>
  <si>
    <t>TXN-214674</t>
  </si>
  <si>
    <t>TXN-214675</t>
  </si>
  <si>
    <t>TXN-214676</t>
  </si>
  <si>
    <t>TXN-214677</t>
  </si>
  <si>
    <t>TXN-214678</t>
  </si>
  <si>
    <t>TXN-214679</t>
  </si>
  <si>
    <t>TXN-214680</t>
  </si>
  <si>
    <t>TXN-214681</t>
  </si>
  <si>
    <t>TXN-214682</t>
  </si>
  <si>
    <t>TXN-214683</t>
  </si>
  <si>
    <t>TXN-214684</t>
  </si>
  <si>
    <t>TXN-214685</t>
  </si>
  <si>
    <t>TXN-214686</t>
  </si>
  <si>
    <t>TXN-214687</t>
  </si>
  <si>
    <t>TXN-214688</t>
  </si>
  <si>
    <t>TXN-214689</t>
  </si>
  <si>
    <t>TXN-214690</t>
  </si>
  <si>
    <t>TXN-214691</t>
  </si>
  <si>
    <t>TXN-214692</t>
  </si>
  <si>
    <t>TXN-214693</t>
  </si>
  <si>
    <t>TXN-214694</t>
  </si>
  <si>
    <t>TXN-214695</t>
  </si>
  <si>
    <t>TXN-214696</t>
  </si>
  <si>
    <t>TXN-214697</t>
  </si>
  <si>
    <t>TXN-214698</t>
  </si>
  <si>
    <t>TXN-214699</t>
  </si>
  <si>
    <t>TXN-214700</t>
  </si>
  <si>
    <t>TXN-214701</t>
  </si>
  <si>
    <t>TXN-214702</t>
  </si>
  <si>
    <t>TXN-214703</t>
  </si>
  <si>
    <t>TXN-214704</t>
  </si>
  <si>
    <t>TXN-214705</t>
  </si>
  <si>
    <t>TXN-214706</t>
  </si>
  <si>
    <t>TXN-214707</t>
  </si>
  <si>
    <t>TXN-214708</t>
  </si>
  <si>
    <t>TXN-214709</t>
  </si>
  <si>
    <t>TXN-214710</t>
  </si>
  <si>
    <t>TXN-214711</t>
  </si>
  <si>
    <t>TXN-214712</t>
  </si>
  <si>
    <t>TXN-214713</t>
  </si>
  <si>
    <t>TXN-214714</t>
  </si>
  <si>
    <t>TXN-214715</t>
  </si>
  <si>
    <t>TXN-214716</t>
  </si>
  <si>
    <t>TXN-214717</t>
  </si>
  <si>
    <t>TXN-214718</t>
  </si>
  <si>
    <t>TXN-214719</t>
  </si>
  <si>
    <t>TXN-214720</t>
  </si>
  <si>
    <t>TXN-214721</t>
  </si>
  <si>
    <t>TXN-214722</t>
  </si>
  <si>
    <t>TXN-214723</t>
  </si>
  <si>
    <t>TXN-214724</t>
  </si>
  <si>
    <t>TXN-214725</t>
  </si>
  <si>
    <t>TXN-214726</t>
  </si>
  <si>
    <t>TXN-214727</t>
  </si>
  <si>
    <t>TXN-214728</t>
  </si>
  <si>
    <t>TXN-214729</t>
  </si>
  <si>
    <t>TXN-214730</t>
  </si>
  <si>
    <t>TXN-214731</t>
  </si>
  <si>
    <t>TXN-214732</t>
  </si>
  <si>
    <t>TXN-214733</t>
  </si>
  <si>
    <t>TXN-214734</t>
  </si>
  <si>
    <t>TXN-214735</t>
  </si>
  <si>
    <t>TXN-214736</t>
  </si>
  <si>
    <t>TXN-214737</t>
  </si>
  <si>
    <t>TXN-214738</t>
  </si>
  <si>
    <t>TXN-214739</t>
  </si>
  <si>
    <t>TXN-214740</t>
  </si>
  <si>
    <t>TXN-214741</t>
  </si>
  <si>
    <t>TXN-214742</t>
  </si>
  <si>
    <t>TXN-214743</t>
  </si>
  <si>
    <t>TXN-214744</t>
  </si>
  <si>
    <t>TXN-214745</t>
  </si>
  <si>
    <t>TXN-214746</t>
  </si>
  <si>
    <t>TXN-214747</t>
  </si>
  <si>
    <t>TXN-214748</t>
  </si>
  <si>
    <t>TXN-214749</t>
  </si>
  <si>
    <t>TXN-214750</t>
  </si>
  <si>
    <t>TXN-214751</t>
  </si>
  <si>
    <t>TXN-214752</t>
  </si>
  <si>
    <t>TXN-214753</t>
  </si>
  <si>
    <t>TXN-214754</t>
  </si>
  <si>
    <t>TXN-214755</t>
  </si>
  <si>
    <t>TXN-214756</t>
  </si>
  <si>
    <t>TXN-214757</t>
  </si>
  <si>
    <t>TXN-214758</t>
  </si>
  <si>
    <t>TXN-214759</t>
  </si>
  <si>
    <t>TXN-214760</t>
  </si>
  <si>
    <t>TXN-214761</t>
  </si>
  <si>
    <t>TXN-214762</t>
  </si>
  <si>
    <t>TXN-214763</t>
  </si>
  <si>
    <t>TXN-214764</t>
  </si>
  <si>
    <t>TXN-214765</t>
  </si>
  <si>
    <t>TXN-214766</t>
  </si>
  <si>
    <t>TXN-214767</t>
  </si>
  <si>
    <t>TXN-214768</t>
  </si>
  <si>
    <t>TXN-214769</t>
  </si>
  <si>
    <t>TXN-214770</t>
  </si>
  <si>
    <t>TXN-214771</t>
  </si>
  <si>
    <t>TXN-214772</t>
  </si>
  <si>
    <t>TXN-214773</t>
  </si>
  <si>
    <t>TXN-214774</t>
  </si>
  <si>
    <t>TXN-214775</t>
  </si>
  <si>
    <t>TXN-214776</t>
  </si>
  <si>
    <t>TXN-214777</t>
  </si>
  <si>
    <t>TXN-214778</t>
  </si>
  <si>
    <t>TXN-214779</t>
  </si>
  <si>
    <t>TXN-214780</t>
  </si>
  <si>
    <t>TXN-214781</t>
  </si>
  <si>
    <t>TXN-214782</t>
  </si>
  <si>
    <t>TXN-214783</t>
  </si>
  <si>
    <t>TXN-214784</t>
  </si>
  <si>
    <t>TXN-214785</t>
  </si>
  <si>
    <t>TXN-214786</t>
  </si>
  <si>
    <t>TXN-214787</t>
  </si>
  <si>
    <t>TXN-214788</t>
  </si>
  <si>
    <t>TXN-214789</t>
  </si>
  <si>
    <t>TXN-214790</t>
  </si>
  <si>
    <t>TXN-214791</t>
  </si>
  <si>
    <t>TXN-214792</t>
  </si>
  <si>
    <t>TXN-214793</t>
  </si>
  <si>
    <t>TXN-214794</t>
  </si>
  <si>
    <t>TXN-214795</t>
  </si>
  <si>
    <t>TXN-214796</t>
  </si>
  <si>
    <t>TXN-214797</t>
  </si>
  <si>
    <t>TXN-214798</t>
  </si>
  <si>
    <t>TXN-214799</t>
  </si>
  <si>
    <t>TXN-214800</t>
  </si>
  <si>
    <t>TXN-214801</t>
  </si>
  <si>
    <t>TXN-214802</t>
  </si>
  <si>
    <t>TXN-214803</t>
  </si>
  <si>
    <t>TXN-214804</t>
  </si>
  <si>
    <t>TXN-214805</t>
  </si>
  <si>
    <t>TXN-214806</t>
  </si>
  <si>
    <t>TXN-214807</t>
  </si>
  <si>
    <t>TXN-214808</t>
  </si>
  <si>
    <t>TXN-214809</t>
  </si>
  <si>
    <t>TXN-214810</t>
  </si>
  <si>
    <t>TXN-214811</t>
  </si>
  <si>
    <t>TXN-214812</t>
  </si>
  <si>
    <t>TXN-214813</t>
  </si>
  <si>
    <t>TXN-214814</t>
  </si>
  <si>
    <t>TXN-214815</t>
  </si>
  <si>
    <t>TXN-214816</t>
  </si>
  <si>
    <t>TXN-214817</t>
  </si>
  <si>
    <t>TXN-214818</t>
  </si>
  <si>
    <t>TXN-214819</t>
  </si>
  <si>
    <t>TXN-214820</t>
  </si>
  <si>
    <t>TXN-214821</t>
  </si>
  <si>
    <t>TXN-214822</t>
  </si>
  <si>
    <t>TXN-214823</t>
  </si>
  <si>
    <t>TXN-214824</t>
  </si>
  <si>
    <t>TXN-214825</t>
  </si>
  <si>
    <t>TXN-214826</t>
  </si>
  <si>
    <t>TXN-214827</t>
  </si>
  <si>
    <t>TXN-214828</t>
  </si>
  <si>
    <t>TXN-214829</t>
  </si>
  <si>
    <t>TXN-214830</t>
  </si>
  <si>
    <t>TXN-214831</t>
  </si>
  <si>
    <t>TXN-214832</t>
  </si>
  <si>
    <t>TXN-214833</t>
  </si>
  <si>
    <t>TXN-214834</t>
  </si>
  <si>
    <t>TXN-214835</t>
  </si>
  <si>
    <t>TXN-214836</t>
  </si>
  <si>
    <t>TXN-214837</t>
  </si>
  <si>
    <t>TXN-214838</t>
  </si>
  <si>
    <t>TXN-214839</t>
  </si>
  <si>
    <t>TXN-214840</t>
  </si>
  <si>
    <t>TXN-214841</t>
  </si>
  <si>
    <t>TXN-214842</t>
  </si>
  <si>
    <t>TXN-214843</t>
  </si>
  <si>
    <t>TXN-214844</t>
  </si>
  <si>
    <t>TXN-214845</t>
  </si>
  <si>
    <t>TXN-214846</t>
  </si>
  <si>
    <t>TXN-214847</t>
  </si>
  <si>
    <t>TXN-214848</t>
  </si>
  <si>
    <t>TXN-214849</t>
  </si>
  <si>
    <t>TXN-214850</t>
  </si>
  <si>
    <t>TXN-214851</t>
  </si>
  <si>
    <t>TXN-214852</t>
  </si>
  <si>
    <t>TXN-214853</t>
  </si>
  <si>
    <t>TXN-214854</t>
  </si>
  <si>
    <t>TXN-214855</t>
  </si>
  <si>
    <t>TXN-214856</t>
  </si>
  <si>
    <t>TXN-214857</t>
  </si>
  <si>
    <t>TXN-214858</t>
  </si>
  <si>
    <t>TXN-214859</t>
  </si>
  <si>
    <t>TXN-214860</t>
  </si>
  <si>
    <t>TXN-214861</t>
  </si>
  <si>
    <t>TXN-214862</t>
  </si>
  <si>
    <t>TXN-214863</t>
  </si>
  <si>
    <t>TXN-214864</t>
  </si>
  <si>
    <t>TXN-214865</t>
  </si>
  <si>
    <t>TXN-214866</t>
  </si>
  <si>
    <t>TXN-214867</t>
  </si>
  <si>
    <t>TXN-214868</t>
  </si>
  <si>
    <t>TXN-214869</t>
  </si>
  <si>
    <t>TXN-214870</t>
  </si>
  <si>
    <t>TXN-214871</t>
  </si>
  <si>
    <t>TXN-214872</t>
  </si>
  <si>
    <t>TXN-214873</t>
  </si>
  <si>
    <t>TXN-214874</t>
  </si>
  <si>
    <t>TXN-214875</t>
  </si>
  <si>
    <t>TXN-214876</t>
  </si>
  <si>
    <t>TXN-214877</t>
  </si>
  <si>
    <t>TXN-214878</t>
  </si>
  <si>
    <t>TXN-214879</t>
  </si>
  <si>
    <t>TXN-214880</t>
  </si>
  <si>
    <t>TXN-214881</t>
  </si>
  <si>
    <t>TXN-214882</t>
  </si>
  <si>
    <t>TXN-214883</t>
  </si>
  <si>
    <t>TXN-214884</t>
  </si>
  <si>
    <t>TXN-214885</t>
  </si>
  <si>
    <t>TXN-214886</t>
  </si>
  <si>
    <t>TXN-214887</t>
  </si>
  <si>
    <t>TXN-214888</t>
  </si>
  <si>
    <t>TXN-214889</t>
  </si>
  <si>
    <t>TXN-214890</t>
  </si>
  <si>
    <t>TXN-214891</t>
  </si>
  <si>
    <t>TXN-214892</t>
  </si>
  <si>
    <t>TXN-214893</t>
  </si>
  <si>
    <t>TXN-214894</t>
  </si>
  <si>
    <t>TXN-214895</t>
  </si>
  <si>
    <t>TXN-214896</t>
  </si>
  <si>
    <t>TXN-214897</t>
  </si>
  <si>
    <t>TXN-214898</t>
  </si>
  <si>
    <t>TXN-214899</t>
  </si>
  <si>
    <t>TXN-214900</t>
  </si>
  <si>
    <t>TXN-214901</t>
  </si>
  <si>
    <t>TXN-214902</t>
  </si>
  <si>
    <t>TXN-214903</t>
  </si>
  <si>
    <t>TXN-214904</t>
  </si>
  <si>
    <t>TXN-214905</t>
  </si>
  <si>
    <t>TXN-214906</t>
  </si>
  <si>
    <t>TXN-214907</t>
  </si>
  <si>
    <t>TXN-214908</t>
  </si>
  <si>
    <t>TXN-214909</t>
  </si>
  <si>
    <t>TXN-214910</t>
  </si>
  <si>
    <t>TXN-214911</t>
  </si>
  <si>
    <t>TXN-214912</t>
  </si>
  <si>
    <t>TXN-214913</t>
  </si>
  <si>
    <t>TXN-214914</t>
  </si>
  <si>
    <t>TXN-214915</t>
  </si>
  <si>
    <t>TXN-214916</t>
  </si>
  <si>
    <t>TXN-214917</t>
  </si>
  <si>
    <t>TXN-214918</t>
  </si>
  <si>
    <t>TXN-214919</t>
  </si>
  <si>
    <t>TXN-214920</t>
  </si>
  <si>
    <t>TXN-214921</t>
  </si>
  <si>
    <t>TXN-214922</t>
  </si>
  <si>
    <t>TXN-214923</t>
  </si>
  <si>
    <t>TXN-214924</t>
  </si>
  <si>
    <t>TXN-214925</t>
  </si>
  <si>
    <t>TXN-214926</t>
  </si>
  <si>
    <t>TXN-214927</t>
  </si>
  <si>
    <t>TXN-214928</t>
  </si>
  <si>
    <t>TXN-214929</t>
  </si>
  <si>
    <t>TXN-214930</t>
  </si>
  <si>
    <t>TXN-214931</t>
  </si>
  <si>
    <t>TXN-214932</t>
  </si>
  <si>
    <t>TXN-214933</t>
  </si>
  <si>
    <t>TXN-214934</t>
  </si>
  <si>
    <t>TXN-214935</t>
  </si>
  <si>
    <t>TXN-214936</t>
  </si>
  <si>
    <t>TXN-214937</t>
  </si>
  <si>
    <t>TXN-214938</t>
  </si>
  <si>
    <t>TXN-214939</t>
  </si>
  <si>
    <t>TXN-214940</t>
  </si>
  <si>
    <t>TXN-214941</t>
  </si>
  <si>
    <t>TXN-214942</t>
  </si>
  <si>
    <t>TXN-214943</t>
  </si>
  <si>
    <t>TXN-214944</t>
  </si>
  <si>
    <t>TXN-214945</t>
  </si>
  <si>
    <t>TXN-214946</t>
  </si>
  <si>
    <t>TXN-214947</t>
  </si>
  <si>
    <t>TXN-214948</t>
  </si>
  <si>
    <t>TXN-214949</t>
  </si>
  <si>
    <t>TXN-214950</t>
  </si>
  <si>
    <t>TXN-214951</t>
  </si>
  <si>
    <t>TXN-214952</t>
  </si>
  <si>
    <t>TXN-214953</t>
  </si>
  <si>
    <t>TXN-214954</t>
  </si>
  <si>
    <t>TXN-214955</t>
  </si>
  <si>
    <t>TXN-214956</t>
  </si>
  <si>
    <t>TXN-214957</t>
  </si>
  <si>
    <t>TXN-214958</t>
  </si>
  <si>
    <t>TXN-214959</t>
  </si>
  <si>
    <t>TXN-214960</t>
  </si>
  <si>
    <t>TXN-214961</t>
  </si>
  <si>
    <t>TXN-214962</t>
  </si>
  <si>
    <t>TXN-214963</t>
  </si>
  <si>
    <t>TXN-214964</t>
  </si>
  <si>
    <t>TXN-214965</t>
  </si>
  <si>
    <t>TXN-214966</t>
  </si>
  <si>
    <t>TXN-214967</t>
  </si>
  <si>
    <t>TXN-214968</t>
  </si>
  <si>
    <t>TXN-214969</t>
  </si>
  <si>
    <t>TXN-214970</t>
  </si>
  <si>
    <t>TXN-214971</t>
  </si>
  <si>
    <t>TXN-214972</t>
  </si>
  <si>
    <t>TXN-214973</t>
  </si>
  <si>
    <t>TXN-214974</t>
  </si>
  <si>
    <t>TXN-214975</t>
  </si>
  <si>
    <t>TXN-214976</t>
  </si>
  <si>
    <t>TXN-214977</t>
  </si>
  <si>
    <t>TXN-214978</t>
  </si>
  <si>
    <t>TXN-214979</t>
  </si>
  <si>
    <t>TXN-214980</t>
  </si>
  <si>
    <t>TXN-214981</t>
  </si>
  <si>
    <t>TXN-214982</t>
  </si>
  <si>
    <t>TXN-214983</t>
  </si>
  <si>
    <t>TXN-214984</t>
  </si>
  <si>
    <t>TXN-214985</t>
  </si>
  <si>
    <t>TXN-214986</t>
  </si>
  <si>
    <t>TXN-214987</t>
  </si>
  <si>
    <t>TXN-214988</t>
  </si>
  <si>
    <t>TXN-214989</t>
  </si>
  <si>
    <t>TXN-214990</t>
  </si>
  <si>
    <t>TXN-214991</t>
  </si>
  <si>
    <t>TXN-214992</t>
  </si>
  <si>
    <t>TXN-214993</t>
  </si>
  <si>
    <t>TXN-214994</t>
  </si>
  <si>
    <t>TXN-214995</t>
  </si>
  <si>
    <t>TXN-214996</t>
  </si>
  <si>
    <t>TXN-214997</t>
  </si>
  <si>
    <t>TXN-214998</t>
  </si>
  <si>
    <t>TXN-214999</t>
  </si>
  <si>
    <t>TXN-215000</t>
  </si>
  <si>
    <t>TXN-215001</t>
  </si>
  <si>
    <t>TXN-215002</t>
  </si>
  <si>
    <t>TXN-215003</t>
  </si>
  <si>
    <t>TXN-215004</t>
  </si>
  <si>
    <t>TXN-215005</t>
  </si>
  <si>
    <t>TXN-215006</t>
  </si>
  <si>
    <t>TXN-215007</t>
  </si>
  <si>
    <t>TXN-215008</t>
  </si>
  <si>
    <t>TXN-215009</t>
  </si>
  <si>
    <t>TXN-215010</t>
  </si>
  <si>
    <t>TXN-215011</t>
  </si>
  <si>
    <t>TXN-215012</t>
  </si>
  <si>
    <t>TXN-215013</t>
  </si>
  <si>
    <t>TXN-215014</t>
  </si>
  <si>
    <t>TXN-215015</t>
  </si>
  <si>
    <t>TXN-215016</t>
  </si>
  <si>
    <t>TXN-215017</t>
  </si>
  <si>
    <t>TXN-215018</t>
  </si>
  <si>
    <t>TXN-215019</t>
  </si>
  <si>
    <t>TXN-215020</t>
  </si>
  <si>
    <t>TXN-215021</t>
  </si>
  <si>
    <t>TXN-215022</t>
  </si>
  <si>
    <t>TXN-215023</t>
  </si>
  <si>
    <t>TXN-215024</t>
  </si>
  <si>
    <t>TXN-215025</t>
  </si>
  <si>
    <t>TXN-215026</t>
  </si>
  <si>
    <t>TXN-215027</t>
  </si>
  <si>
    <t>TXN-215028</t>
  </si>
  <si>
    <t>TXN-215029</t>
  </si>
  <si>
    <t>TXN-215030</t>
  </si>
  <si>
    <t>TXN-215031</t>
  </si>
  <si>
    <t>TXN-215032</t>
  </si>
  <si>
    <t>TXN-215033</t>
  </si>
  <si>
    <t>TXN-215034</t>
  </si>
  <si>
    <t>TXN-215035</t>
  </si>
  <si>
    <t>TXN-215036</t>
  </si>
  <si>
    <t>TXN-215037</t>
  </si>
  <si>
    <t>TXN-215038</t>
  </si>
  <si>
    <t>TXN-215039</t>
  </si>
  <si>
    <t>TXN-215040</t>
  </si>
  <si>
    <t>TXN-215041</t>
  </si>
  <si>
    <t>TXN-215042</t>
  </si>
  <si>
    <t>TXN-215043</t>
  </si>
  <si>
    <t>TXN-215044</t>
  </si>
  <si>
    <t>TXN-215045</t>
  </si>
  <si>
    <t>TXN-215046</t>
  </si>
  <si>
    <t>TXN-215047</t>
  </si>
  <si>
    <t>TXN-215048</t>
  </si>
  <si>
    <t>TXN-215049</t>
  </si>
  <si>
    <t>TXN-215050</t>
  </si>
  <si>
    <t>TXN-215051</t>
  </si>
  <si>
    <t>TXN-215052</t>
  </si>
  <si>
    <t>TXN-215053</t>
  </si>
  <si>
    <t>TXN-215054</t>
  </si>
  <si>
    <t>TXN-215055</t>
  </si>
  <si>
    <t>TXN-215056</t>
  </si>
  <si>
    <t>TXN-215057</t>
  </si>
  <si>
    <t>TXN-215058</t>
  </si>
  <si>
    <t>TXN-215059</t>
  </si>
  <si>
    <t>TXN-215060</t>
  </si>
  <si>
    <t>TXN-215061</t>
  </si>
  <si>
    <t>TXN-215062</t>
  </si>
  <si>
    <t>TXN-215063</t>
  </si>
  <si>
    <t>TXN-215064</t>
  </si>
  <si>
    <t>TXN-215065</t>
  </si>
  <si>
    <t>TXN-215066</t>
  </si>
  <si>
    <t>TXN-215067</t>
  </si>
  <si>
    <t>TXN-215068</t>
  </si>
  <si>
    <t>TXN-215069</t>
  </si>
  <si>
    <t>TXN-215070</t>
  </si>
  <si>
    <t>TXN-215071</t>
  </si>
  <si>
    <t>TXN-215072</t>
  </si>
  <si>
    <t>TXN-215073</t>
  </si>
  <si>
    <t>TXN-215074</t>
  </si>
  <si>
    <t>TXN-215075</t>
  </si>
  <si>
    <t>TXN-215076</t>
  </si>
  <si>
    <t>TXN-215077</t>
  </si>
  <si>
    <t>TXN-215078</t>
  </si>
  <si>
    <t>TXN-215079</t>
  </si>
  <si>
    <t>TXN-215080</t>
  </si>
  <si>
    <t>TXN-215081</t>
  </si>
  <si>
    <t>TXN-215082</t>
  </si>
  <si>
    <t>TXN-215083</t>
  </si>
  <si>
    <t>TXN-215084</t>
  </si>
  <si>
    <t>TXN-215085</t>
  </si>
  <si>
    <t>TXN-215086</t>
  </si>
  <si>
    <t>TXN-215087</t>
  </si>
  <si>
    <t>TXN-215088</t>
  </si>
  <si>
    <t>TXN-215089</t>
  </si>
  <si>
    <t>TXN-215090</t>
  </si>
  <si>
    <t>TXN-215091</t>
  </si>
  <si>
    <t>TXN-215092</t>
  </si>
  <si>
    <t>TXN-215093</t>
  </si>
  <si>
    <t>TXN-215094</t>
  </si>
  <si>
    <t>TXN-215095</t>
  </si>
  <si>
    <t>TXN-215096</t>
  </si>
  <si>
    <t>TXN-215097</t>
  </si>
  <si>
    <t>TXN-215098</t>
  </si>
  <si>
    <t>TXN-215099</t>
  </si>
  <si>
    <t>TXN-215100</t>
  </si>
  <si>
    <t>TXN-215101</t>
  </si>
  <si>
    <t>TXN-215102</t>
  </si>
  <si>
    <t>TXN-215103</t>
  </si>
  <si>
    <t>TXN-215104</t>
  </si>
  <si>
    <t>TXN-215105</t>
  </si>
  <si>
    <t>TXN-215106</t>
  </si>
  <si>
    <t>TXN-215107</t>
  </si>
  <si>
    <t>TXN-215108</t>
  </si>
  <si>
    <t>TXN-215109</t>
  </si>
  <si>
    <t>TXN-215110</t>
  </si>
  <si>
    <t>TXN-215111</t>
  </si>
  <si>
    <t>TXN-215112</t>
  </si>
  <si>
    <t>TXN-215113</t>
  </si>
  <si>
    <t>TXN-215114</t>
  </si>
  <si>
    <t>TXN-215115</t>
  </si>
  <si>
    <t>TXN-215116</t>
  </si>
  <si>
    <t>TXN-215117</t>
  </si>
  <si>
    <t>TXN-215118</t>
  </si>
  <si>
    <t>TXN-215119</t>
  </si>
  <si>
    <t>TXN-215120</t>
  </si>
  <si>
    <t>TXN-215121</t>
  </si>
  <si>
    <t>TXN-215122</t>
  </si>
  <si>
    <t>TXN-215123</t>
  </si>
  <si>
    <t>TXN-215124</t>
  </si>
  <si>
    <t>TXN-215125</t>
  </si>
  <si>
    <t>TXN-215126</t>
  </si>
  <si>
    <t>TXN-215127</t>
  </si>
  <si>
    <t>TXN-215128</t>
  </si>
  <si>
    <t>TXN-215129</t>
  </si>
  <si>
    <t>TXN-215130</t>
  </si>
  <si>
    <t>TXN-215131</t>
  </si>
  <si>
    <t>TXN-215132</t>
  </si>
  <si>
    <t>TXN-215133</t>
  </si>
  <si>
    <t>TXN-215134</t>
  </si>
  <si>
    <t>TXN-215135</t>
  </si>
  <si>
    <t>TXN-215136</t>
  </si>
  <si>
    <t>TXN-215137</t>
  </si>
  <si>
    <t>TXN-215138</t>
  </si>
  <si>
    <t>TXN-215139</t>
  </si>
  <si>
    <t>TXN-215140</t>
  </si>
  <si>
    <t>TXN-215141</t>
  </si>
  <si>
    <t>TXN-215142</t>
  </si>
  <si>
    <t>TXN-215143</t>
  </si>
  <si>
    <t>TXN-215144</t>
  </si>
  <si>
    <t>TXN-215145</t>
  </si>
  <si>
    <t>TXN-215146</t>
  </si>
  <si>
    <t>TXN-215147</t>
  </si>
  <si>
    <t>TXN-215148</t>
  </si>
  <si>
    <t>TXN-215149</t>
  </si>
  <si>
    <t>TXN-215150</t>
  </si>
  <si>
    <t>TXN-215151</t>
  </si>
  <si>
    <t>TXN-215152</t>
  </si>
  <si>
    <t>TXN-215153</t>
  </si>
  <si>
    <t>TXN-215154</t>
  </si>
  <si>
    <t>TXN-215155</t>
  </si>
  <si>
    <t>TXN-215156</t>
  </si>
  <si>
    <t>TXN-215157</t>
  </si>
  <si>
    <t>TXN-215158</t>
  </si>
  <si>
    <t>TXN-215159</t>
  </si>
  <si>
    <t>TXN-215160</t>
  </si>
  <si>
    <t>TXN-215161</t>
  </si>
  <si>
    <t>TXN-215162</t>
  </si>
  <si>
    <t>TXN-215163</t>
  </si>
  <si>
    <t>TXN-215164</t>
  </si>
  <si>
    <t>TXN-215165</t>
  </si>
  <si>
    <t>TXN-215166</t>
  </si>
  <si>
    <t>TXN-215167</t>
  </si>
  <si>
    <t>TXN-215168</t>
  </si>
  <si>
    <t>TXN-215169</t>
  </si>
  <si>
    <t>TXN-215170</t>
  </si>
  <si>
    <t>TXN-215171</t>
  </si>
  <si>
    <t>TXN-215172</t>
  </si>
  <si>
    <t>TXN-215173</t>
  </si>
  <si>
    <t>TXN-215174</t>
  </si>
  <si>
    <t>TXN-215175</t>
  </si>
  <si>
    <t>TXN-215176</t>
  </si>
  <si>
    <t>TXN-215177</t>
  </si>
  <si>
    <t>TXN-215178</t>
  </si>
  <si>
    <t>TXN-215179</t>
  </si>
  <si>
    <t>TXN-215180</t>
  </si>
  <si>
    <t>TXN-215181</t>
  </si>
  <si>
    <t>TXN-215182</t>
  </si>
  <si>
    <t>TXN-215183</t>
  </si>
  <si>
    <t>TXN-215184</t>
  </si>
  <si>
    <t>TXN-215185</t>
  </si>
  <si>
    <t>TXN-215186</t>
  </si>
  <si>
    <t>TXN-215187</t>
  </si>
  <si>
    <t>TXN-215188</t>
  </si>
  <si>
    <t>TXN-215189</t>
  </si>
  <si>
    <t>TXN-215190</t>
  </si>
  <si>
    <t>TXN-215191</t>
  </si>
  <si>
    <t>TXN-215192</t>
  </si>
  <si>
    <t>TXN-215193</t>
  </si>
  <si>
    <t>TXN-215194</t>
  </si>
  <si>
    <t>TXN-215195</t>
  </si>
  <si>
    <t>TXN-215196</t>
  </si>
  <si>
    <t>TXN-215197</t>
  </si>
  <si>
    <t>TXN-215198</t>
  </si>
  <si>
    <t>TXN-215199</t>
  </si>
  <si>
    <t>TXN-215200</t>
  </si>
  <si>
    <t>TXN-215201</t>
  </si>
  <si>
    <t>TXN-215202</t>
  </si>
  <si>
    <t>TXN-215203</t>
  </si>
  <si>
    <t>TXN-215204</t>
  </si>
  <si>
    <t>TXN-215205</t>
  </si>
  <si>
    <t>TXN-215206</t>
  </si>
  <si>
    <t>TXN-215207</t>
  </si>
  <si>
    <t>TXN-215208</t>
  </si>
  <si>
    <t>TXN-215209</t>
  </si>
  <si>
    <t>TXN-215210</t>
  </si>
  <si>
    <t>TXN-215211</t>
  </si>
  <si>
    <t>TXN-215212</t>
  </si>
  <si>
    <t>TXN-215213</t>
  </si>
  <si>
    <t>TXN-215214</t>
  </si>
  <si>
    <t>TXN-215215</t>
  </si>
  <si>
    <t>TXN-215216</t>
  </si>
  <si>
    <t>TXN-215217</t>
  </si>
  <si>
    <t>TXN-215218</t>
  </si>
  <si>
    <t>TXN-215219</t>
  </si>
  <si>
    <t>TXN-215220</t>
  </si>
  <si>
    <t>TXN-215221</t>
  </si>
  <si>
    <t>TXN-215222</t>
  </si>
  <si>
    <t>TXN-215223</t>
  </si>
  <si>
    <t>TXN-215224</t>
  </si>
  <si>
    <t>TXN-215225</t>
  </si>
  <si>
    <t>TXN-215226</t>
  </si>
  <si>
    <t>TXN-215227</t>
  </si>
  <si>
    <t>TXN-215228</t>
  </si>
  <si>
    <t>TXN-215229</t>
  </si>
  <si>
    <t>TXN-215230</t>
  </si>
  <si>
    <t>TXN-215231</t>
  </si>
  <si>
    <t>TXN-215232</t>
  </si>
  <si>
    <t>TXN-215233</t>
  </si>
  <si>
    <t>TXN-215234</t>
  </si>
  <si>
    <t>TXN-215235</t>
  </si>
  <si>
    <t>TXN-215236</t>
  </si>
  <si>
    <t>TXN-215237</t>
  </si>
  <si>
    <t>TXN-215238</t>
  </si>
  <si>
    <t>TXN-215239</t>
  </si>
  <si>
    <t>TXN-215240</t>
  </si>
  <si>
    <t>TXN-215241</t>
  </si>
  <si>
    <t>TXN-215242</t>
  </si>
  <si>
    <t>TXN-215243</t>
  </si>
  <si>
    <t>TXN-215244</t>
  </si>
  <si>
    <t>TXN-215245</t>
  </si>
  <si>
    <t>TXN-215246</t>
  </si>
  <si>
    <t>TXN-215247</t>
  </si>
  <si>
    <t>TXN-215248</t>
  </si>
  <si>
    <t>TXN-215249</t>
  </si>
  <si>
    <t>TXN-215250</t>
  </si>
  <si>
    <t>TXN-215251</t>
  </si>
  <si>
    <t>TXN-215252</t>
  </si>
  <si>
    <t>TXN-215253</t>
  </si>
  <si>
    <t>TXN-215254</t>
  </si>
  <si>
    <t>TXN-215255</t>
  </si>
  <si>
    <t>TXN-215256</t>
  </si>
  <si>
    <t>TXN-215257</t>
  </si>
  <si>
    <t>TXN-215258</t>
  </si>
  <si>
    <t>TXN-215259</t>
  </si>
  <si>
    <t>TXN-215260</t>
  </si>
  <si>
    <t>TXN-215261</t>
  </si>
  <si>
    <t>TXN-215262</t>
  </si>
  <si>
    <t>TXN-215263</t>
  </si>
  <si>
    <t>TXN-215264</t>
  </si>
  <si>
    <t>TXN-215265</t>
  </si>
  <si>
    <t>TXN-215266</t>
  </si>
  <si>
    <t>TXN-215267</t>
  </si>
  <si>
    <t>TXN-215268</t>
  </si>
  <si>
    <t>TXN-215269</t>
  </si>
  <si>
    <t>TXN-215270</t>
  </si>
  <si>
    <t>TXN-215271</t>
  </si>
  <si>
    <t>TXN-215272</t>
  </si>
  <si>
    <t>TXN-215273</t>
  </si>
  <si>
    <t>TXN-215274</t>
  </si>
  <si>
    <t>TXN-215275</t>
  </si>
  <si>
    <t>TXN-215276</t>
  </si>
  <si>
    <t>TXN-215277</t>
  </si>
  <si>
    <t>TXN-215278</t>
  </si>
  <si>
    <t>TXN-215279</t>
  </si>
  <si>
    <t>TXN-215280</t>
  </si>
  <si>
    <t>TXN-215281</t>
  </si>
  <si>
    <t>TXN-215282</t>
  </si>
  <si>
    <t>TXN-215283</t>
  </si>
  <si>
    <t>TXN-215284</t>
  </si>
  <si>
    <t>TXN-215285</t>
  </si>
  <si>
    <t>TXN-215286</t>
  </si>
  <si>
    <t>TXN-215287</t>
  </si>
  <si>
    <t>TXN-215288</t>
  </si>
  <si>
    <t>TXN-215289</t>
  </si>
  <si>
    <t>TXN-215290</t>
  </si>
  <si>
    <t>TXN-215291</t>
  </si>
  <si>
    <t>TXN-215292</t>
  </si>
  <si>
    <t>TXN-215293</t>
  </si>
  <si>
    <t>TXN-215294</t>
  </si>
  <si>
    <t>TXN-215295</t>
  </si>
  <si>
    <t>TXN-215296</t>
  </si>
  <si>
    <t>TXN-215297</t>
  </si>
  <si>
    <t>TXN-215298</t>
  </si>
  <si>
    <t>TXN-215299</t>
  </si>
  <si>
    <t>TXN-215300</t>
  </si>
  <si>
    <t>TXN-215301</t>
  </si>
  <si>
    <t>TXN-215302</t>
  </si>
  <si>
    <t>TXN-215303</t>
  </si>
  <si>
    <t>TXN-215304</t>
  </si>
  <si>
    <t>TXN-215305</t>
  </si>
  <si>
    <t>TXN-215306</t>
  </si>
  <si>
    <t>TXN-215307</t>
  </si>
  <si>
    <t>TXN-215308</t>
  </si>
  <si>
    <t>TXN-215309</t>
  </si>
  <si>
    <t>TXN-215310</t>
  </si>
  <si>
    <t>TXN-215311</t>
  </si>
  <si>
    <t>TXN-215312</t>
  </si>
  <si>
    <t>TXN-215313</t>
  </si>
  <si>
    <t>TXN-215314</t>
  </si>
  <si>
    <t>TXN-215315</t>
  </si>
  <si>
    <t>TXN-215316</t>
  </si>
  <si>
    <t>TXN-215317</t>
  </si>
  <si>
    <t>TXN-215318</t>
  </si>
  <si>
    <t>TXN-215319</t>
  </si>
  <si>
    <t>TXN-215320</t>
  </si>
  <si>
    <t>TXN-215321</t>
  </si>
  <si>
    <t>TXN-215322</t>
  </si>
  <si>
    <t>TXN-215323</t>
  </si>
  <si>
    <t>TXN-215324</t>
  </si>
  <si>
    <t>TXN-215325</t>
  </si>
  <si>
    <t>TXN-215326</t>
  </si>
  <si>
    <t>TXN-215327</t>
  </si>
  <si>
    <t>TXN-215328</t>
  </si>
  <si>
    <t>TXN-215329</t>
  </si>
  <si>
    <t>TXN-215330</t>
  </si>
  <si>
    <t>TXN-215331</t>
  </si>
  <si>
    <t>TXN-215332</t>
  </si>
  <si>
    <t>TXN-215333</t>
  </si>
  <si>
    <t>TXN-215334</t>
  </si>
  <si>
    <t>TXN-215335</t>
  </si>
  <si>
    <t>TXN-215336</t>
  </si>
  <si>
    <t>TXN-215337</t>
  </si>
  <si>
    <t>TXN-215338</t>
  </si>
  <si>
    <t>TXN-215339</t>
  </si>
  <si>
    <t>TXN-215340</t>
  </si>
  <si>
    <t>TXN-215341</t>
  </si>
  <si>
    <t>TXN-215342</t>
  </si>
  <si>
    <t>TXN-215343</t>
  </si>
  <si>
    <t>TXN-215344</t>
  </si>
  <si>
    <t>TXN-215345</t>
  </si>
  <si>
    <t>TXN-215346</t>
  </si>
  <si>
    <t>TXN-215347</t>
  </si>
  <si>
    <t>TXN-215348</t>
  </si>
  <si>
    <t>TXN-215349</t>
  </si>
  <si>
    <t>TXN-215350</t>
  </si>
  <si>
    <t>TXN-215351</t>
  </si>
  <si>
    <t>TXN-215352</t>
  </si>
  <si>
    <t>TXN-215353</t>
  </si>
  <si>
    <t>TXN-215354</t>
  </si>
  <si>
    <t>TXN-215355</t>
  </si>
  <si>
    <t>TXN-215356</t>
  </si>
  <si>
    <t>TXN-215357</t>
  </si>
  <si>
    <t>TXN-215358</t>
  </si>
  <si>
    <t>TXN-215359</t>
  </si>
  <si>
    <t>TXN-215360</t>
  </si>
  <si>
    <t>TXN-215361</t>
  </si>
  <si>
    <t>TXN-215362</t>
  </si>
  <si>
    <t>TXN-215363</t>
  </si>
  <si>
    <t>TXN-215364</t>
  </si>
  <si>
    <t>TXN-215365</t>
  </si>
  <si>
    <t>TXN-215366</t>
  </si>
  <si>
    <t>TXN-215367</t>
  </si>
  <si>
    <t>TXN-215368</t>
  </si>
  <si>
    <t>TXN-215369</t>
  </si>
  <si>
    <t>TXN-215370</t>
  </si>
  <si>
    <t>TXN-215371</t>
  </si>
  <si>
    <t>TXN-215372</t>
  </si>
  <si>
    <t>TXN-215373</t>
  </si>
  <si>
    <t>TXN-215374</t>
  </si>
  <si>
    <t>TXN-215375</t>
  </si>
  <si>
    <t>TXN-215376</t>
  </si>
  <si>
    <t>TXN-215377</t>
  </si>
  <si>
    <t>TXN-215378</t>
  </si>
  <si>
    <t>TXN-215379</t>
  </si>
  <si>
    <t>TXN-215380</t>
  </si>
  <si>
    <t>TXN-215381</t>
  </si>
  <si>
    <t>TXN-215382</t>
  </si>
  <si>
    <t>TXN-215383</t>
  </si>
  <si>
    <t>TXN-215384</t>
  </si>
  <si>
    <t>TXN-215385</t>
  </si>
  <si>
    <t>TXN-215386</t>
  </si>
  <si>
    <t>TXN-215387</t>
  </si>
  <si>
    <t>TXN-215388</t>
  </si>
  <si>
    <t>TXN-215389</t>
  </si>
  <si>
    <t>TXN-215390</t>
  </si>
  <si>
    <t>TXN-215391</t>
  </si>
  <si>
    <t>TXN-215392</t>
  </si>
  <si>
    <t>TXN-215393</t>
  </si>
  <si>
    <t>TXN-215394</t>
  </si>
  <si>
    <t>TXN-215395</t>
  </si>
  <si>
    <t>TXN-215396</t>
  </si>
  <si>
    <t>TXN-215397</t>
  </si>
  <si>
    <t>TXN-215398</t>
  </si>
  <si>
    <t>TXN-215399</t>
  </si>
  <si>
    <t>TXN-215400</t>
  </si>
  <si>
    <t>TXN-215401</t>
  </si>
  <si>
    <t>TXN-215402</t>
  </si>
  <si>
    <t>TXN-215403</t>
  </si>
  <si>
    <t>TXN-215404</t>
  </si>
  <si>
    <t>TXN-215405</t>
  </si>
  <si>
    <t>TXN-215406</t>
  </si>
  <si>
    <t>TXN-215407</t>
  </si>
  <si>
    <t>TXN-215408</t>
  </si>
  <si>
    <t>TXN-215409</t>
  </si>
  <si>
    <t>TXN-215410</t>
  </si>
  <si>
    <t>TXN-215411</t>
  </si>
  <si>
    <t>TXN-215412</t>
  </si>
  <si>
    <t>TXN-215413</t>
  </si>
  <si>
    <t>TXN-215414</t>
  </si>
  <si>
    <t>TXN-215415</t>
  </si>
  <si>
    <t>TXN-215416</t>
  </si>
  <si>
    <t>TXN-215417</t>
  </si>
  <si>
    <t>TXN-215418</t>
  </si>
  <si>
    <t>TXN-215419</t>
  </si>
  <si>
    <t>TXN-215420</t>
  </si>
  <si>
    <t>TXN-215421</t>
  </si>
  <si>
    <t>TXN-215422</t>
  </si>
  <si>
    <t>TXN-215423</t>
  </si>
  <si>
    <t>TXN-215424</t>
  </si>
  <si>
    <t>TXN-215425</t>
  </si>
  <si>
    <t>TXN-215426</t>
  </si>
  <si>
    <t>TXN-215427</t>
  </si>
  <si>
    <t>TXN-215428</t>
  </si>
  <si>
    <t>TXN-215429</t>
  </si>
  <si>
    <t>TXN-215430</t>
  </si>
  <si>
    <t>TXN-215431</t>
  </si>
  <si>
    <t>TXN-215432</t>
  </si>
  <si>
    <t>TXN-215433</t>
  </si>
  <si>
    <t>TXN-215434</t>
  </si>
  <si>
    <t>TXN-215435</t>
  </si>
  <si>
    <t>TXN-215436</t>
  </si>
  <si>
    <t>TXN-215437</t>
  </si>
  <si>
    <t>TXN-215438</t>
  </si>
  <si>
    <t>TXN-215439</t>
  </si>
  <si>
    <t>TXN-215440</t>
  </si>
  <si>
    <t>TXN-215441</t>
  </si>
  <si>
    <t>TXN-215442</t>
  </si>
  <si>
    <t>TXN-215443</t>
  </si>
  <si>
    <t>TXN-215444</t>
  </si>
  <si>
    <t>TXN-215445</t>
  </si>
  <si>
    <t>TXN-215446</t>
  </si>
  <si>
    <t>TXN-215447</t>
  </si>
  <si>
    <t>TXN-215448</t>
  </si>
  <si>
    <t>TXN-215449</t>
  </si>
  <si>
    <t>TXN-215450</t>
  </si>
  <si>
    <t>TXN-215451</t>
  </si>
  <si>
    <t>TXN-215452</t>
  </si>
  <si>
    <t>TXN-215453</t>
  </si>
  <si>
    <t>TXN-215454</t>
  </si>
  <si>
    <t>TXN-215455</t>
  </si>
  <si>
    <t>TXN-215456</t>
  </si>
  <si>
    <t>TXN-215457</t>
  </si>
  <si>
    <t>TXN-215458</t>
  </si>
  <si>
    <t>TXN-215459</t>
  </si>
  <si>
    <t>TXN-215460</t>
  </si>
  <si>
    <t>TXN-215461</t>
  </si>
  <si>
    <t>TXN-215462</t>
  </si>
  <si>
    <t>TXN-215463</t>
  </si>
  <si>
    <t>TXN-215464</t>
  </si>
  <si>
    <t>TXN-215465</t>
  </si>
  <si>
    <t>TXN-215466</t>
  </si>
  <si>
    <t>TXN-215467</t>
  </si>
  <si>
    <t>TXN-215468</t>
  </si>
  <si>
    <t>TXN-215469</t>
  </si>
  <si>
    <t>TXN-215470</t>
  </si>
  <si>
    <t>TXN-215471</t>
  </si>
  <si>
    <t>TXN-215472</t>
  </si>
  <si>
    <t>TXN-215473</t>
  </si>
  <si>
    <t>TXN-215474</t>
  </si>
  <si>
    <t>TXN-215475</t>
  </si>
  <si>
    <t>TXN-215476</t>
  </si>
  <si>
    <t>TXN-215477</t>
  </si>
  <si>
    <t>TXN-215478</t>
  </si>
  <si>
    <t>TXN-215479</t>
  </si>
  <si>
    <t>TXN-215480</t>
  </si>
  <si>
    <t>TXN-215481</t>
  </si>
  <si>
    <t>TXN-215482</t>
  </si>
  <si>
    <t>TXN-215483</t>
  </si>
  <si>
    <t>TXN-215484</t>
  </si>
  <si>
    <t>TXN-215485</t>
  </si>
  <si>
    <t>TXN-215486</t>
  </si>
  <si>
    <t>TXN-215487</t>
  </si>
  <si>
    <t>TXN-215488</t>
  </si>
  <si>
    <t>TXN-215489</t>
  </si>
  <si>
    <t>TXN-215490</t>
  </si>
  <si>
    <t>TXN-215491</t>
  </si>
  <si>
    <t>TXN-215492</t>
  </si>
  <si>
    <t>TXN-215493</t>
  </si>
  <si>
    <t>TXN-215494</t>
  </si>
  <si>
    <t>TXN-215495</t>
  </si>
  <si>
    <t>TXN-215496</t>
  </si>
  <si>
    <t>TXN-215497</t>
  </si>
  <si>
    <t>TXN-215498</t>
  </si>
  <si>
    <t>TXN-215499</t>
  </si>
  <si>
    <t>TXN-215500</t>
  </si>
  <si>
    <t>TXN-215501</t>
  </si>
  <si>
    <t>TXN-215502</t>
  </si>
  <si>
    <t>TXN-215503</t>
  </si>
  <si>
    <t>TXN-215504</t>
  </si>
  <si>
    <t>TXN-215505</t>
  </si>
  <si>
    <t>TXN-215506</t>
  </si>
  <si>
    <t>TXN-215507</t>
  </si>
  <si>
    <t>TXN-215508</t>
  </si>
  <si>
    <t>TXN-215509</t>
  </si>
  <si>
    <t>TXN-215510</t>
  </si>
  <si>
    <t>TXN-215511</t>
  </si>
  <si>
    <t>TXN-215512</t>
  </si>
  <si>
    <t>TXN-215513</t>
  </si>
  <si>
    <t>TXN-215514</t>
  </si>
  <si>
    <t>TXN-215515</t>
  </si>
  <si>
    <t>TXN-215516</t>
  </si>
  <si>
    <t>TXN-215517</t>
  </si>
  <si>
    <t>TXN-215518</t>
  </si>
  <si>
    <t>TXN-215519</t>
  </si>
  <si>
    <t>TXN-215520</t>
  </si>
  <si>
    <t>TXN-215521</t>
  </si>
  <si>
    <t>TXN-215522</t>
  </si>
  <si>
    <t>TXN-215523</t>
  </si>
  <si>
    <t>TXN-215524</t>
  </si>
  <si>
    <t>TXN-215525</t>
  </si>
  <si>
    <t>TXN-215526</t>
  </si>
  <si>
    <t>TXN-215527</t>
  </si>
  <si>
    <t>TXN-215528</t>
  </si>
  <si>
    <t>TXN-215529</t>
  </si>
  <si>
    <t>TXN-215530</t>
  </si>
  <si>
    <t>TXN-215531</t>
  </si>
  <si>
    <t>TXN-215532</t>
  </si>
  <si>
    <t>TXN-215533</t>
  </si>
  <si>
    <t>TXN-215534</t>
  </si>
  <si>
    <t>TXN-215535</t>
  </si>
  <si>
    <t>TXN-215536</t>
  </si>
  <si>
    <t>TXN-215537</t>
  </si>
  <si>
    <t>TXN-215538</t>
  </si>
  <si>
    <t>TXN-215539</t>
  </si>
  <si>
    <t>TXN-215540</t>
  </si>
  <si>
    <t>TXN-215541</t>
  </si>
  <si>
    <t>TXN-215542</t>
  </si>
  <si>
    <t>TXN-215543</t>
  </si>
  <si>
    <t>TXN-215544</t>
  </si>
  <si>
    <t>TXN-215545</t>
  </si>
  <si>
    <t>TXN-215546</t>
  </si>
  <si>
    <t>TXN-215547</t>
  </si>
  <si>
    <t>TXN-215548</t>
  </si>
  <si>
    <t>TXN-215549</t>
  </si>
  <si>
    <t>TXN-215550</t>
  </si>
  <si>
    <t>TXN-215551</t>
  </si>
  <si>
    <t>TXN-215552</t>
  </si>
  <si>
    <t>TXN-215553</t>
  </si>
  <si>
    <t>TXN-215554</t>
  </si>
  <si>
    <t>TXN-215555</t>
  </si>
  <si>
    <t>TXN-215556</t>
  </si>
  <si>
    <t>TXN-215557</t>
  </si>
  <si>
    <t>TXN-215558</t>
  </si>
  <si>
    <t>TXN-215559</t>
  </si>
  <si>
    <t>TXN-215560</t>
  </si>
  <si>
    <t>TXN-215561</t>
  </si>
  <si>
    <t>TXN-215562</t>
  </si>
  <si>
    <t>TXN-215563</t>
  </si>
  <si>
    <t>TXN-215564</t>
  </si>
  <si>
    <t>TXN-215565</t>
  </si>
  <si>
    <t>TXN-215566</t>
  </si>
  <si>
    <t>TXN-215567</t>
  </si>
  <si>
    <t>TXN-215568</t>
  </si>
  <si>
    <t>TXN-215569</t>
  </si>
  <si>
    <t>TXN-215570</t>
  </si>
  <si>
    <t>TXN-215571</t>
  </si>
  <si>
    <t>TXN-215572</t>
  </si>
  <si>
    <t>TXN-215573</t>
  </si>
  <si>
    <t>TXN-215574</t>
  </si>
  <si>
    <t>TXN-215575</t>
  </si>
  <si>
    <t>TXN-215576</t>
  </si>
  <si>
    <t>TXN-215577</t>
  </si>
  <si>
    <t>TXN-215578</t>
  </si>
  <si>
    <t>TXN-215579</t>
  </si>
  <si>
    <t>TXN-215580</t>
  </si>
  <si>
    <t>TXN-215581</t>
  </si>
  <si>
    <t>TXN-215582</t>
  </si>
  <si>
    <t>TXN-215583</t>
  </si>
  <si>
    <t>TXN-215584</t>
  </si>
  <si>
    <t>TXN-215585</t>
  </si>
  <si>
    <t>TXN-215586</t>
  </si>
  <si>
    <t>TXN-215587</t>
  </si>
  <si>
    <t>TXN-215588</t>
  </si>
  <si>
    <t>TXN-215589</t>
  </si>
  <si>
    <t>TXN-215590</t>
  </si>
  <si>
    <t>TXN-215591</t>
  </si>
  <si>
    <t>TXN-215592</t>
  </si>
  <si>
    <t>TXN-215593</t>
  </si>
  <si>
    <t>TXN-215594</t>
  </si>
  <si>
    <t>TXN-215595</t>
  </si>
  <si>
    <t>TXN-215596</t>
  </si>
  <si>
    <t>TXN-215597</t>
  </si>
  <si>
    <t>TXN-215598</t>
  </si>
  <si>
    <t>TXN-215599</t>
  </si>
  <si>
    <t>TXN-215600</t>
  </si>
  <si>
    <t>TXN-215601</t>
  </si>
  <si>
    <t>TXN-215602</t>
  </si>
  <si>
    <t>TXN-215603</t>
  </si>
  <si>
    <t>TXN-215604</t>
  </si>
  <si>
    <t>TXN-215605</t>
  </si>
  <si>
    <t>TXN-215606</t>
  </si>
  <si>
    <t>TXN-215607</t>
  </si>
  <si>
    <t>TXN-215608</t>
  </si>
  <si>
    <t>TXN-215609</t>
  </si>
  <si>
    <t>TXN-215610</t>
  </si>
  <si>
    <t>TXN-215611</t>
  </si>
  <si>
    <t>TXN-215612</t>
  </si>
  <si>
    <t>TXN-215613</t>
  </si>
  <si>
    <t>TXN-215614</t>
  </si>
  <si>
    <t>TXN-215615</t>
  </si>
  <si>
    <t>TXN-215616</t>
  </si>
  <si>
    <t>TXN-215617</t>
  </si>
  <si>
    <t>TXN-215618</t>
  </si>
  <si>
    <t>TXN-215619</t>
  </si>
  <si>
    <t>TXN-215620</t>
  </si>
  <si>
    <t>TXN-215621</t>
  </si>
  <si>
    <t>TXN-215622</t>
  </si>
  <si>
    <t>TXN-215623</t>
  </si>
  <si>
    <t>TXN-215624</t>
  </si>
  <si>
    <t>TXN-215625</t>
  </si>
  <si>
    <t>TXN-215626</t>
  </si>
  <si>
    <t>TXN-215627</t>
  </si>
  <si>
    <t>TXN-215628</t>
  </si>
  <si>
    <t>TXN-215629</t>
  </si>
  <si>
    <t>TXN-215630</t>
  </si>
  <si>
    <t>TXN-215631</t>
  </si>
  <si>
    <t>TXN-215632</t>
  </si>
  <si>
    <t>TXN-215633</t>
  </si>
  <si>
    <t>TXN-215634</t>
  </si>
  <si>
    <t>TXN-215635</t>
  </si>
  <si>
    <t>TXN-215636</t>
  </si>
  <si>
    <t>TXN-215637</t>
  </si>
  <si>
    <t>TXN-215638</t>
  </si>
  <si>
    <t>TXN-215639</t>
  </si>
  <si>
    <t>TXN-215640</t>
  </si>
  <si>
    <t>TXN-215641</t>
  </si>
  <si>
    <t>TXN-215642</t>
  </si>
  <si>
    <t>TXN-215643</t>
  </si>
  <si>
    <t>TXN-215644</t>
  </si>
  <si>
    <t>TXN-215645</t>
  </si>
  <si>
    <t>TXN-215646</t>
  </si>
  <si>
    <t>TXN-215647</t>
  </si>
  <si>
    <t>TXN-215648</t>
  </si>
  <si>
    <t>TXN-215649</t>
  </si>
  <si>
    <t>TXN-215650</t>
  </si>
  <si>
    <t>TXN-215651</t>
  </si>
  <si>
    <t>TXN-215652</t>
  </si>
  <si>
    <t>TXN-215653</t>
  </si>
  <si>
    <t>TXN-215654</t>
  </si>
  <si>
    <t>TXN-215655</t>
  </si>
  <si>
    <t>TXN-215656</t>
  </si>
  <si>
    <t>TXN-215657</t>
  </si>
  <si>
    <t>TXN-215658</t>
  </si>
  <si>
    <t>TXN-215659</t>
  </si>
  <si>
    <t>TXN-215660</t>
  </si>
  <si>
    <t>TXN-215661</t>
  </si>
  <si>
    <t>TXN-215662</t>
  </si>
  <si>
    <t>TXN-215663</t>
  </si>
  <si>
    <t>TXN-215664</t>
  </si>
  <si>
    <t>TXN-215665</t>
  </si>
  <si>
    <t>TXN-215666</t>
  </si>
  <si>
    <t>TXN-215667</t>
  </si>
  <si>
    <t>TXN-215668</t>
  </si>
  <si>
    <t>TXN-215669</t>
  </si>
  <si>
    <t>TXN-215670</t>
  </si>
  <si>
    <t>TXN-215671</t>
  </si>
  <si>
    <t>TXN-215672</t>
  </si>
  <si>
    <t>TXN-215673</t>
  </si>
  <si>
    <t>TXN-215674</t>
  </si>
  <si>
    <t>TXN-215675</t>
  </si>
  <si>
    <t>TXN-215676</t>
  </si>
  <si>
    <t>TXN-215677</t>
  </si>
  <si>
    <t>TXN-215678</t>
  </si>
  <si>
    <t>TXN-215679</t>
  </si>
  <si>
    <t>TXN-215680</t>
  </si>
  <si>
    <t>TXN-215681</t>
  </si>
  <si>
    <t>TXN-215682</t>
  </si>
  <si>
    <t>TXN-215683</t>
  </si>
  <si>
    <t>TXN-215684</t>
  </si>
  <si>
    <t>TXN-215685</t>
  </si>
  <si>
    <t>TXN-215686</t>
  </si>
  <si>
    <t>TXN-215687</t>
  </si>
  <si>
    <t>TXN-215688</t>
  </si>
  <si>
    <t>TXN-215689</t>
  </si>
  <si>
    <t>TXN-215690</t>
  </si>
  <si>
    <t>TXN-215691</t>
  </si>
  <si>
    <t>TXN-215692</t>
  </si>
  <si>
    <t>TXN-215693</t>
  </si>
  <si>
    <t>TXN-215694</t>
  </si>
  <si>
    <t>TXN-215695</t>
  </si>
  <si>
    <t>TXN-215696</t>
  </si>
  <si>
    <t>TXN-215697</t>
  </si>
  <si>
    <t>TXN-215698</t>
  </si>
  <si>
    <t>TXN-215699</t>
  </si>
  <si>
    <t>TXN-215700</t>
  </si>
  <si>
    <t>TXN-215701</t>
  </si>
  <si>
    <t>TXN-215702</t>
  </si>
  <si>
    <t>TXN-215703</t>
  </si>
  <si>
    <t>TXN-215704</t>
  </si>
  <si>
    <t>TXN-215705</t>
  </si>
  <si>
    <t>TXN-215706</t>
  </si>
  <si>
    <t>TXN-215707</t>
  </si>
  <si>
    <t>TXN-215708</t>
  </si>
  <si>
    <t>TXN-215709</t>
  </si>
  <si>
    <t>TXN-215710</t>
  </si>
  <si>
    <t>TXN-215711</t>
  </si>
  <si>
    <t>TXN-215712</t>
  </si>
  <si>
    <t>TXN-215713</t>
  </si>
  <si>
    <t>TXN-215714</t>
  </si>
  <si>
    <t>TXN-215715</t>
  </si>
  <si>
    <t>TXN-215716</t>
  </si>
  <si>
    <t>TXN-215717</t>
  </si>
  <si>
    <t>TXN-215718</t>
  </si>
  <si>
    <t>TXN-215719</t>
  </si>
  <si>
    <t>TXN-215720</t>
  </si>
  <si>
    <t>TXN-215721</t>
  </si>
  <si>
    <t>TXN-215722</t>
  </si>
  <si>
    <t>TXN-215723</t>
  </si>
  <si>
    <t>TXN-215724</t>
  </si>
  <si>
    <t>TXN-215725</t>
  </si>
  <si>
    <t>TXN-215726</t>
  </si>
  <si>
    <t>TXN-215727</t>
  </si>
  <si>
    <t>TXN-215728</t>
  </si>
  <si>
    <t>TXN-215729</t>
  </si>
  <si>
    <t>TXN-215730</t>
  </si>
  <si>
    <t>TXN-215731</t>
  </si>
  <si>
    <t>TXN-215732</t>
  </si>
  <si>
    <t>TXN-215733</t>
  </si>
  <si>
    <t>TXN-215734</t>
  </si>
  <si>
    <t>TXN-215735</t>
  </si>
  <si>
    <t>TXN-215736</t>
  </si>
  <si>
    <t>TXN-215737</t>
  </si>
  <si>
    <t>TXN-215738</t>
  </si>
  <si>
    <t>TXN-215739</t>
  </si>
  <si>
    <t>TXN-215740</t>
  </si>
  <si>
    <t>TXN-215741</t>
  </si>
  <si>
    <t>TXN-215742</t>
  </si>
  <si>
    <t>TXN-215743</t>
  </si>
  <si>
    <t>TXN-215744</t>
  </si>
  <si>
    <t>TXN-215745</t>
  </si>
  <si>
    <t>TXN-215746</t>
  </si>
  <si>
    <t>TXN-215747</t>
  </si>
  <si>
    <t>TXN-215748</t>
  </si>
  <si>
    <t>TXN-215749</t>
  </si>
  <si>
    <t>TXN-215750</t>
  </si>
  <si>
    <t>TXN-215751</t>
  </si>
  <si>
    <t>TXN-215752</t>
  </si>
  <si>
    <t>TXN-215753</t>
  </si>
  <si>
    <t>TXN-215754</t>
  </si>
  <si>
    <t>TXN-215755</t>
  </si>
  <si>
    <t>TXN-215756</t>
  </si>
  <si>
    <t>TXN-215757</t>
  </si>
  <si>
    <t>TXN-215758</t>
  </si>
  <si>
    <t>TXN-215759</t>
  </si>
  <si>
    <t>TXN-215760</t>
  </si>
  <si>
    <t>TXN-215761</t>
  </si>
  <si>
    <t>TXN-215762</t>
  </si>
  <si>
    <t>TXN-215763</t>
  </si>
  <si>
    <t>TXN-215764</t>
  </si>
  <si>
    <t>TXN-215765</t>
  </si>
  <si>
    <t>TXN-215766</t>
  </si>
  <si>
    <t>TXN-215767</t>
  </si>
  <si>
    <t>TXN-215768</t>
  </si>
  <si>
    <t>TXN-215769</t>
  </si>
  <si>
    <t>TXN-215770</t>
  </si>
  <si>
    <t>TXN-215771</t>
  </si>
  <si>
    <t>TXN-215772</t>
  </si>
  <si>
    <t>TXN-215773</t>
  </si>
  <si>
    <t>TXN-215774</t>
  </si>
  <si>
    <t>TXN-215775</t>
  </si>
  <si>
    <t>TXN-215776</t>
  </si>
  <si>
    <t>TXN-215777</t>
  </si>
  <si>
    <t>TXN-215778</t>
  </si>
  <si>
    <t>TXN-215779</t>
  </si>
  <si>
    <t>TXN-215780</t>
  </si>
  <si>
    <t>TXN-215781</t>
  </si>
  <si>
    <t>TXN-215782</t>
  </si>
  <si>
    <t>TXN-215783</t>
  </si>
  <si>
    <t>TXN-215784</t>
  </si>
  <si>
    <t>TXN-215785</t>
  </si>
  <si>
    <t>TXN-215786</t>
  </si>
  <si>
    <t>TXN-215787</t>
  </si>
  <si>
    <t>TXN-215788</t>
  </si>
  <si>
    <t>TXN-215789</t>
  </si>
  <si>
    <t>TXN-215790</t>
  </si>
  <si>
    <t>TXN-215791</t>
  </si>
  <si>
    <t>TXN-215792</t>
  </si>
  <si>
    <t>TXN-215793</t>
  </si>
  <si>
    <t>TXN-215794</t>
  </si>
  <si>
    <t>TXN-215795</t>
  </si>
  <si>
    <t>TXN-215796</t>
  </si>
  <si>
    <t>TXN-215797</t>
  </si>
  <si>
    <t>TXN-215798</t>
  </si>
  <si>
    <t>TXN-215799</t>
  </si>
  <si>
    <t>TXN-215800</t>
  </si>
  <si>
    <t>TXN-215801</t>
  </si>
  <si>
    <t>TXN-215802</t>
  </si>
  <si>
    <t>TXN-215803</t>
  </si>
  <si>
    <t>TXN-215804</t>
  </si>
  <si>
    <t>TXN-215805</t>
  </si>
  <si>
    <t>TXN-215806</t>
  </si>
  <si>
    <t>TXN-215807</t>
  </si>
  <si>
    <t>TXN-215808</t>
  </si>
  <si>
    <t>TXN-215809</t>
  </si>
  <si>
    <t>TXN-215810</t>
  </si>
  <si>
    <t>TXN-215811</t>
  </si>
  <si>
    <t>TXN-215812</t>
  </si>
  <si>
    <t>TXN-215813</t>
  </si>
  <si>
    <t>TXN-215814</t>
  </si>
  <si>
    <t>TXN-215815</t>
  </si>
  <si>
    <t>TXN-215816</t>
  </si>
  <si>
    <t>TXN-215817</t>
  </si>
  <si>
    <t>TXN-215818</t>
  </si>
  <si>
    <t>TXN-215819</t>
  </si>
  <si>
    <t>TXN-215820</t>
  </si>
  <si>
    <t>TXN-215821</t>
  </si>
  <si>
    <t>TXN-215822</t>
  </si>
  <si>
    <t>TXN-215823</t>
  </si>
  <si>
    <t>TXN-215824</t>
  </si>
  <si>
    <t>TXN-215825</t>
  </si>
  <si>
    <t>TXN-215826</t>
  </si>
  <si>
    <t>TXN-215827</t>
  </si>
  <si>
    <t>TXN-215828</t>
  </si>
  <si>
    <t>TXN-215829</t>
  </si>
  <si>
    <t>TXN-215830</t>
  </si>
  <si>
    <t>TXN-215831</t>
  </si>
  <si>
    <t>TXN-215832</t>
  </si>
  <si>
    <t>TXN-215833</t>
  </si>
  <si>
    <t>TXN-215834</t>
  </si>
  <si>
    <t>TXN-215835</t>
  </si>
  <si>
    <t>TXN-215836</t>
  </si>
  <si>
    <t>TXN-215837</t>
  </si>
  <si>
    <t>TXN-215838</t>
  </si>
  <si>
    <t>TXN-215839</t>
  </si>
  <si>
    <t>TXN-215840</t>
  </si>
  <si>
    <t>TXN-215841</t>
  </si>
  <si>
    <t>TXN-215842</t>
  </si>
  <si>
    <t>TXN-215843</t>
  </si>
  <si>
    <t>TXN-215844</t>
  </si>
  <si>
    <t>TXN-215845</t>
  </si>
  <si>
    <t>TXN-215846</t>
  </si>
  <si>
    <t>TXN-215847</t>
  </si>
  <si>
    <t>TXN-215848</t>
  </si>
  <si>
    <t>TXN-215849</t>
  </si>
  <si>
    <t>TXN-215850</t>
  </si>
  <si>
    <t>TXN-215851</t>
  </si>
  <si>
    <t>TXN-215852</t>
  </si>
  <si>
    <t>TXN-215853</t>
  </si>
  <si>
    <t>TXN-215854</t>
  </si>
  <si>
    <t>TXN-215855</t>
  </si>
  <si>
    <t>TXN-215856</t>
  </si>
  <si>
    <t>TXN-215857</t>
  </si>
  <si>
    <t>TXN-215858</t>
  </si>
  <si>
    <t>TXN-215859</t>
  </si>
  <si>
    <t>TXN-215860</t>
  </si>
  <si>
    <t>TXN-215861</t>
  </si>
  <si>
    <t>TXN-215862</t>
  </si>
  <si>
    <t>TXN-215863</t>
  </si>
  <si>
    <t>TXN-215864</t>
  </si>
  <si>
    <t>TXN-215865</t>
  </si>
  <si>
    <t>TXN-215866</t>
  </si>
  <si>
    <t>TXN-215867</t>
  </si>
  <si>
    <t>TXN-215868</t>
  </si>
  <si>
    <t>TXN-215869</t>
  </si>
  <si>
    <t>TXN-215870</t>
  </si>
  <si>
    <t>TXN-215871</t>
  </si>
  <si>
    <t>TXN-215872</t>
  </si>
  <si>
    <t>TXN-215873</t>
  </si>
  <si>
    <t>TXN-215874</t>
  </si>
  <si>
    <t>TXN-215875</t>
  </si>
  <si>
    <t>TXN-215876</t>
  </si>
  <si>
    <t>TXN-215877</t>
  </si>
  <si>
    <t>TXN-215878</t>
  </si>
  <si>
    <t>TXN-215879</t>
  </si>
  <si>
    <t>TXN-215880</t>
  </si>
  <si>
    <t>TXN-215881</t>
  </si>
  <si>
    <t>TXN-215882</t>
  </si>
  <si>
    <t>TXN-215883</t>
  </si>
  <si>
    <t>TXN-215884</t>
  </si>
  <si>
    <t>TXN-215885</t>
  </si>
  <si>
    <t>TXN-215886</t>
  </si>
  <si>
    <t>TXN-215887</t>
  </si>
  <si>
    <t>TXN-215888</t>
  </si>
  <si>
    <t>TXN-215889</t>
  </si>
  <si>
    <t>TXN-215890</t>
  </si>
  <si>
    <t>TXN-215891</t>
  </si>
  <si>
    <t>TXN-215892</t>
  </si>
  <si>
    <t>TXN-215893</t>
  </si>
  <si>
    <t>TXN-215894</t>
  </si>
  <si>
    <t>TXN-215895</t>
  </si>
  <si>
    <t>TXN-215896</t>
  </si>
  <si>
    <t>TXN-215897</t>
  </si>
  <si>
    <t>TXN-215898</t>
  </si>
  <si>
    <t>TXN-215899</t>
  </si>
  <si>
    <t>TXN-215900</t>
  </si>
  <si>
    <t>TXN-215901</t>
  </si>
  <si>
    <t>TXN-215902</t>
  </si>
  <si>
    <t>TXN-215903</t>
  </si>
  <si>
    <t>TXN-215904</t>
  </si>
  <si>
    <t>TXN-215905</t>
  </si>
  <si>
    <t>TXN-215906</t>
  </si>
  <si>
    <t>TXN-215907</t>
  </si>
  <si>
    <t>TXN-215908</t>
  </si>
  <si>
    <t>TXN-215909</t>
  </si>
  <si>
    <t>TXN-215910</t>
  </si>
  <si>
    <t>TXN-215911</t>
  </si>
  <si>
    <t>TXN-215912</t>
  </si>
  <si>
    <t>TXN-215913</t>
  </si>
  <si>
    <t>TXN-215914</t>
  </si>
  <si>
    <t>TXN-215915</t>
  </si>
  <si>
    <t>TXN-215916</t>
  </si>
  <si>
    <t>TXN-215917</t>
  </si>
  <si>
    <t>TXN-215918</t>
  </si>
  <si>
    <t>TXN-215919</t>
  </si>
  <si>
    <t>TXN-215920</t>
  </si>
  <si>
    <t>TXN-215921</t>
  </si>
  <si>
    <t>TXN-215922</t>
  </si>
  <si>
    <t>TXN-215923</t>
  </si>
  <si>
    <t>TXN-215924</t>
  </si>
  <si>
    <t>TXN-215925</t>
  </si>
  <si>
    <t>TXN-215926</t>
  </si>
  <si>
    <t>TXN-215927</t>
  </si>
  <si>
    <t>TXN-215928</t>
  </si>
  <si>
    <t>TXN-215929</t>
  </si>
  <si>
    <t>TXN-215930</t>
  </si>
  <si>
    <t>TXN-215931</t>
  </si>
  <si>
    <t>TXN-215932</t>
  </si>
  <si>
    <t>TXN-215933</t>
  </si>
  <si>
    <t>TXN-215934</t>
  </si>
  <si>
    <t>TXN-215935</t>
  </si>
  <si>
    <t>TXN-215936</t>
  </si>
  <si>
    <t>TXN-215937</t>
  </si>
  <si>
    <t>TXN-215938</t>
  </si>
  <si>
    <t>TXN-215939</t>
  </si>
  <si>
    <t>TXN-215940</t>
  </si>
  <si>
    <t>TXN-215941</t>
  </si>
  <si>
    <t>TXN-215942</t>
  </si>
  <si>
    <t>TXN-215943</t>
  </si>
  <si>
    <t>TXN-215944</t>
  </si>
  <si>
    <t>TXN-215945</t>
  </si>
  <si>
    <t>TXN-215946</t>
  </si>
  <si>
    <t>TXN-215947</t>
  </si>
  <si>
    <t>TXN-215948</t>
  </si>
  <si>
    <t>TXN-215949</t>
  </si>
  <si>
    <t>TXN-215950</t>
  </si>
  <si>
    <t>TXN-215951</t>
  </si>
  <si>
    <t>TXN-215952</t>
  </si>
  <si>
    <t>TXN-215953</t>
  </si>
  <si>
    <t>TXN-215954</t>
  </si>
  <si>
    <t>TXN-215955</t>
  </si>
  <si>
    <t>TXN-215956</t>
  </si>
  <si>
    <t>TXN-215957</t>
  </si>
  <si>
    <t>TXN-215958</t>
  </si>
  <si>
    <t>TXN-215959</t>
  </si>
  <si>
    <t>TXN-215960</t>
  </si>
  <si>
    <t>TXN-215961</t>
  </si>
  <si>
    <t>TXN-215962</t>
  </si>
  <si>
    <t>TXN-215963</t>
  </si>
  <si>
    <t>TXN-215964</t>
  </si>
  <si>
    <t>TXN-215965</t>
  </si>
  <si>
    <t>TXN-215966</t>
  </si>
  <si>
    <t>TXN-215967</t>
  </si>
  <si>
    <t>TXN-215968</t>
  </si>
  <si>
    <t>TXN-215969</t>
  </si>
  <si>
    <t>TXN-215970</t>
  </si>
  <si>
    <t>TXN-215971</t>
  </si>
  <si>
    <t>TXN-215972</t>
  </si>
  <si>
    <t>TXN-215973</t>
  </si>
  <si>
    <t>TXN-215974</t>
  </si>
  <si>
    <t>TXN-215975</t>
  </si>
  <si>
    <t>TXN-215976</t>
  </si>
  <si>
    <t>TXN-215977</t>
  </si>
  <si>
    <t>TXN-215978</t>
  </si>
  <si>
    <t>TXN-215979</t>
  </si>
  <si>
    <t>TXN-215980</t>
  </si>
  <si>
    <t>TXN-215981</t>
  </si>
  <si>
    <t>TXN-215982</t>
  </si>
  <si>
    <t>TXN-215983</t>
  </si>
  <si>
    <t>TXN-215984</t>
  </si>
  <si>
    <t>TXN-215985</t>
  </si>
  <si>
    <t>TXN-215986</t>
  </si>
  <si>
    <t>TXN-215987</t>
  </si>
  <si>
    <t>TXN-215988</t>
  </si>
  <si>
    <t>TXN-215989</t>
  </si>
  <si>
    <t>TXN-215990</t>
  </si>
  <si>
    <t>TXN-215991</t>
  </si>
  <si>
    <t>TXN-215992</t>
  </si>
  <si>
    <t>TXN-215993</t>
  </si>
  <si>
    <t>TXN-215994</t>
  </si>
  <si>
    <t>TXN-215995</t>
  </si>
  <si>
    <t>TXN-215996</t>
  </si>
  <si>
    <t>TXN-215997</t>
  </si>
  <si>
    <t>TXN-215998</t>
  </si>
  <si>
    <t>TXN-215999</t>
  </si>
  <si>
    <t>TXN-216000</t>
  </si>
  <si>
    <t>TXN-216001</t>
  </si>
  <si>
    <t>TXN-216002</t>
  </si>
  <si>
    <t>TXN-216003</t>
  </si>
  <si>
    <t>TXN-216004</t>
  </si>
  <si>
    <t>TXN-216005</t>
  </si>
  <si>
    <t>TXN-216006</t>
  </si>
  <si>
    <t>TXN-216007</t>
  </si>
  <si>
    <t>TXN-216008</t>
  </si>
  <si>
    <t>TXN-216009</t>
  </si>
  <si>
    <t>TXN-216010</t>
  </si>
  <si>
    <t>TXN-216011</t>
  </si>
  <si>
    <t>TXN-216012</t>
  </si>
  <si>
    <t>TXN-216013</t>
  </si>
  <si>
    <t>TXN-216014</t>
  </si>
  <si>
    <t>TXN-216015</t>
  </si>
  <si>
    <t>TXN-216016</t>
  </si>
  <si>
    <t>TXN-216017</t>
  </si>
  <si>
    <t>TXN-216018</t>
  </si>
  <si>
    <t>TXN-216019</t>
  </si>
  <si>
    <t>TXN-216020</t>
  </si>
  <si>
    <t>TXN-216021</t>
  </si>
  <si>
    <t>TXN-216022</t>
  </si>
  <si>
    <t>TXN-216023</t>
  </si>
  <si>
    <t>TXN-216024</t>
  </si>
  <si>
    <t>TXN-216025</t>
  </si>
  <si>
    <t>TXN-216026</t>
  </si>
  <si>
    <t>TXN-216027</t>
  </si>
  <si>
    <t>TXN-216028</t>
  </si>
  <si>
    <t>TXN-216029</t>
  </si>
  <si>
    <t>TXN-216030</t>
  </si>
  <si>
    <t>TXN-216031</t>
  </si>
  <si>
    <t>TXN-216032</t>
  </si>
  <si>
    <t>TXN-216033</t>
  </si>
  <si>
    <t>TXN-216034</t>
  </si>
  <si>
    <t>TXN-216035</t>
  </si>
  <si>
    <t>TXN-216036</t>
  </si>
  <si>
    <t>TXN-216037</t>
  </si>
  <si>
    <t>TXN-216038</t>
  </si>
  <si>
    <t>TXN-216039</t>
  </si>
  <si>
    <t>TXN-216040</t>
  </si>
  <si>
    <t>TXN-216041</t>
  </si>
  <si>
    <t>TXN-216042</t>
  </si>
  <si>
    <t>TXN-216043</t>
  </si>
  <si>
    <t>TXN-216044</t>
  </si>
  <si>
    <t>TXN-216045</t>
  </si>
  <si>
    <t>TXN-216046</t>
  </si>
  <si>
    <t>TXN-216047</t>
  </si>
  <si>
    <t>TXN-216048</t>
  </si>
  <si>
    <t>TXN-216049</t>
  </si>
  <si>
    <t>TXN-216050</t>
  </si>
  <si>
    <t>TXN-216051</t>
  </si>
  <si>
    <t>TXN-216052</t>
  </si>
  <si>
    <t>TXN-216053</t>
  </si>
  <si>
    <t>TXN-216054</t>
  </si>
  <si>
    <t>TXN-216055</t>
  </si>
  <si>
    <t>TXN-216056</t>
  </si>
  <si>
    <t>TXN-216057</t>
  </si>
  <si>
    <t>TXN-216058</t>
  </si>
  <si>
    <t>TXN-216059</t>
  </si>
  <si>
    <t>TXN-216060</t>
  </si>
  <si>
    <t>TXN-216061</t>
  </si>
  <si>
    <t>TXN-216062</t>
  </si>
  <si>
    <t>TXN-216063</t>
  </si>
  <si>
    <t>TXN-216064</t>
  </si>
  <si>
    <t>TXN-216065</t>
  </si>
  <si>
    <t>TXN-216066</t>
  </si>
  <si>
    <t>TXN-216067</t>
  </si>
  <si>
    <t>TXN-216068</t>
  </si>
  <si>
    <t>TXN-216069</t>
  </si>
  <si>
    <t>TXN-216070</t>
  </si>
  <si>
    <t>TXN-216071</t>
  </si>
  <si>
    <t>TXN-216072</t>
  </si>
  <si>
    <t>TXN-216073</t>
  </si>
  <si>
    <t>TXN-216074</t>
  </si>
  <si>
    <t>TXN-216075</t>
  </si>
  <si>
    <t>TXN-216076</t>
  </si>
  <si>
    <t>TXN-216077</t>
  </si>
  <si>
    <t>TXN-216078</t>
  </si>
  <si>
    <t>TXN-216079</t>
  </si>
  <si>
    <t>TXN-216080</t>
  </si>
  <si>
    <t>TXN-216081</t>
  </si>
  <si>
    <t>TXN-216082</t>
  </si>
  <si>
    <t>TXN-216083</t>
  </si>
  <si>
    <t>TXN-216084</t>
  </si>
  <si>
    <t>TXN-216085</t>
  </si>
  <si>
    <t>TXN-216086</t>
  </si>
  <si>
    <t>TXN-216087</t>
  </si>
  <si>
    <t>TXN-216088</t>
  </si>
  <si>
    <t>TXN-216089</t>
  </si>
  <si>
    <t>TXN-216090</t>
  </si>
  <si>
    <t>TXN-216091</t>
  </si>
  <si>
    <t>TXN-216092</t>
  </si>
  <si>
    <t>TXN-216093</t>
  </si>
  <si>
    <t>TXN-216094</t>
  </si>
  <si>
    <t>TXN-216095</t>
  </si>
  <si>
    <t>TXN-216096</t>
  </si>
  <si>
    <t>TXN-216097</t>
  </si>
  <si>
    <t>TXN-216098</t>
  </si>
  <si>
    <t>TXN-216099</t>
  </si>
  <si>
    <t>TXN-216100</t>
  </si>
  <si>
    <t>TXN-216101</t>
  </si>
  <si>
    <t>TXN-216102</t>
  </si>
  <si>
    <t>TXN-216103</t>
  </si>
  <si>
    <t>TXN-216104</t>
  </si>
  <si>
    <t>TXN-216105</t>
  </si>
  <si>
    <t>TXN-216106</t>
  </si>
  <si>
    <t>TXN-216107</t>
  </si>
  <si>
    <t>TXN-216108</t>
  </si>
  <si>
    <t>TXN-216109</t>
  </si>
  <si>
    <t>TXN-216110</t>
  </si>
  <si>
    <t>TXN-216111</t>
  </si>
  <si>
    <t>TXN-216112</t>
  </si>
  <si>
    <t>TXN-216113</t>
  </si>
  <si>
    <t>TXN-216114</t>
  </si>
  <si>
    <t>TXN-216115</t>
  </si>
  <si>
    <t>TXN-216116</t>
  </si>
  <si>
    <t>TXN-216117</t>
  </si>
  <si>
    <t>TXN-216118</t>
  </si>
  <si>
    <t>TXN-216119</t>
  </si>
  <si>
    <t>TXN-216120</t>
  </si>
  <si>
    <t>TXN-216121</t>
  </si>
  <si>
    <t>TXN-216122</t>
  </si>
  <si>
    <t>TXN-216123</t>
  </si>
  <si>
    <t>TXN-216124</t>
  </si>
  <si>
    <t>TXN-216125</t>
  </si>
  <si>
    <t>TXN-216126</t>
  </si>
  <si>
    <t>TXN-216127</t>
  </si>
  <si>
    <t>TXN-216128</t>
  </si>
  <si>
    <t>TXN-216129</t>
  </si>
  <si>
    <t>TXN-216130</t>
  </si>
  <si>
    <t>TXN-216131</t>
  </si>
  <si>
    <t>TXN-216132</t>
  </si>
  <si>
    <t>TXN-216133</t>
  </si>
  <si>
    <t>TXN-216134</t>
  </si>
  <si>
    <t>TXN-216135</t>
  </si>
  <si>
    <t>TXN-216136</t>
  </si>
  <si>
    <t>TXN-216137</t>
  </si>
  <si>
    <t>TXN-216138</t>
  </si>
  <si>
    <t>TXN-216139</t>
  </si>
  <si>
    <t>TXN-216140</t>
  </si>
  <si>
    <t>TXN-216141</t>
  </si>
  <si>
    <t>TXN-216142</t>
  </si>
  <si>
    <t>TXN-216143</t>
  </si>
  <si>
    <t>TXN-216144</t>
  </si>
  <si>
    <t>TXN-216145</t>
  </si>
  <si>
    <t>TXN-216146</t>
  </si>
  <si>
    <t>TXN-216147</t>
  </si>
  <si>
    <t>TXN-216148</t>
  </si>
  <si>
    <t>TXN-216149</t>
  </si>
  <si>
    <t>TXN-216150</t>
  </si>
  <si>
    <t>TXN-216151</t>
  </si>
  <si>
    <t>TXN-216152</t>
  </si>
  <si>
    <t>TXN-216153</t>
  </si>
  <si>
    <t>TXN-216154</t>
  </si>
  <si>
    <t>TXN-216155</t>
  </si>
  <si>
    <t>TXN-216156</t>
  </si>
  <si>
    <t>TXN-216157</t>
  </si>
  <si>
    <t>TXN-216158</t>
  </si>
  <si>
    <t>TXN-216159</t>
  </si>
  <si>
    <t>TXN-216160</t>
  </si>
  <si>
    <t>TXN-216161</t>
  </si>
  <si>
    <t>TXN-216162</t>
  </si>
  <si>
    <t>TXN-216163</t>
  </si>
  <si>
    <t>TXN-216164</t>
  </si>
  <si>
    <t>TXN-216165</t>
  </si>
  <si>
    <t>TXN-216166</t>
  </si>
  <si>
    <t>TXN-216167</t>
  </si>
  <si>
    <t>TXN-216168</t>
  </si>
  <si>
    <t>TXN-216169</t>
  </si>
  <si>
    <t>TXN-216170</t>
  </si>
  <si>
    <t>TXN-216171</t>
  </si>
  <si>
    <t>TXN-216172</t>
  </si>
  <si>
    <t>TXN-216173</t>
  </si>
  <si>
    <t>TXN-216174</t>
  </si>
  <si>
    <t>TXN-216175</t>
  </si>
  <si>
    <t>TXN-216176</t>
  </si>
  <si>
    <t>TXN-216177</t>
  </si>
  <si>
    <t>TXN-216178</t>
  </si>
  <si>
    <t>TXN-216179</t>
  </si>
  <si>
    <t>TXN-216180</t>
  </si>
  <si>
    <t>TXN-216181</t>
  </si>
  <si>
    <t>TXN-216182</t>
  </si>
  <si>
    <t>TXN-216183</t>
  </si>
  <si>
    <t>TXN-216184</t>
  </si>
  <si>
    <t>TXN-216185</t>
  </si>
  <si>
    <t>TXN-216186</t>
  </si>
  <si>
    <t>TXN-216187</t>
  </si>
  <si>
    <t>TXN-216188</t>
  </si>
  <si>
    <t>TXN-216189</t>
  </si>
  <si>
    <t>TXN-216190</t>
  </si>
  <si>
    <t>TXN-216191</t>
  </si>
  <si>
    <t>TXN-216192</t>
  </si>
  <si>
    <t>TXN-216193</t>
  </si>
  <si>
    <t>TXN-216194</t>
  </si>
  <si>
    <t>TXN-216195</t>
  </si>
  <si>
    <t>TXN-216196</t>
  </si>
  <si>
    <t>TXN-216197</t>
  </si>
  <si>
    <t>TXN-216198</t>
  </si>
  <si>
    <t>TXN-216199</t>
  </si>
  <si>
    <t>TXN-216200</t>
  </si>
  <si>
    <t>TXN-216201</t>
  </si>
  <si>
    <t>TXN-216202</t>
  </si>
  <si>
    <t>TXN-216203</t>
  </si>
  <si>
    <t>TXN-216204</t>
  </si>
  <si>
    <t>TXN-216205</t>
  </si>
  <si>
    <t>TXN-216206</t>
  </si>
  <si>
    <t>TXN-216207</t>
  </si>
  <si>
    <t>TXN-216208</t>
  </si>
  <si>
    <t>TXN-216209</t>
  </si>
  <si>
    <t>TXN-216210</t>
  </si>
  <si>
    <t>TXN-216211</t>
  </si>
  <si>
    <t>TXN-216212</t>
  </si>
  <si>
    <t>TXN-216213</t>
  </si>
  <si>
    <t>TXN-216214</t>
  </si>
  <si>
    <t>TXN-216215</t>
  </si>
  <si>
    <t>TXN-216216</t>
  </si>
  <si>
    <t>TXN-216217</t>
  </si>
  <si>
    <t>TXN-216218</t>
  </si>
  <si>
    <t>TXN-216219</t>
  </si>
  <si>
    <t>TXN-216220</t>
  </si>
  <si>
    <t>TXN-216221</t>
  </si>
  <si>
    <t>TXN-216222</t>
  </si>
  <si>
    <t>TXN-216223</t>
  </si>
  <si>
    <t>TXN-216224</t>
  </si>
  <si>
    <t>TXN-216225</t>
  </si>
  <si>
    <t>TXN-216226</t>
  </si>
  <si>
    <t>TXN-216227</t>
  </si>
  <si>
    <t>TXN-216228</t>
  </si>
  <si>
    <t>TXN-216229</t>
  </si>
  <si>
    <t>TXN-216230</t>
  </si>
  <si>
    <t>TXN-216231</t>
  </si>
  <si>
    <t>TXN-216232</t>
  </si>
  <si>
    <t>TXN-216233</t>
  </si>
  <si>
    <t>TXN-216234</t>
  </si>
  <si>
    <t>TXN-216235</t>
  </si>
  <si>
    <t>TXN-216236</t>
  </si>
  <si>
    <t>TXN-216237</t>
  </si>
  <si>
    <t>TXN-216238</t>
  </si>
  <si>
    <t>TXN-216239</t>
  </si>
  <si>
    <t>TXN-216240</t>
  </si>
  <si>
    <t>TXN-216241</t>
  </si>
  <si>
    <t>TXN-216242</t>
  </si>
  <si>
    <t>TXN-216243</t>
  </si>
  <si>
    <t>TXN-216244</t>
  </si>
  <si>
    <t>TXN-216245</t>
  </si>
  <si>
    <t>TXN-216246</t>
  </si>
  <si>
    <t>TXN-216247</t>
  </si>
  <si>
    <t>TXN-216248</t>
  </si>
  <si>
    <t>TXN-216249</t>
  </si>
  <si>
    <t>TXN-216250</t>
  </si>
  <si>
    <t>TXN-216251</t>
  </si>
  <si>
    <t>TXN-216252</t>
  </si>
  <si>
    <t>TXN-216253</t>
  </si>
  <si>
    <t>TXN-216254</t>
  </si>
  <si>
    <t>TXN-216255</t>
  </si>
  <si>
    <t>TXN-216256</t>
  </si>
  <si>
    <t>TXN-216257</t>
  </si>
  <si>
    <t>TXN-216258</t>
  </si>
  <si>
    <t>TXN-216259</t>
  </si>
  <si>
    <t>TXN-216260</t>
  </si>
  <si>
    <t>TXN-216261</t>
  </si>
  <si>
    <t>TXN-216262</t>
  </si>
  <si>
    <t>TXN-216263</t>
  </si>
  <si>
    <t>TXN-216264</t>
  </si>
  <si>
    <t>TXN-216265</t>
  </si>
  <si>
    <t>TXN-216266</t>
  </si>
  <si>
    <t>TXN-216267</t>
  </si>
  <si>
    <t>TXN-216268</t>
  </si>
  <si>
    <t>TXN-216269</t>
  </si>
  <si>
    <t>TXN-216270</t>
  </si>
  <si>
    <t>TXN-216271</t>
  </si>
  <si>
    <t>TXN-216272</t>
  </si>
  <si>
    <t>TXN-216273</t>
  </si>
  <si>
    <t>TXN-216274</t>
  </si>
  <si>
    <t>TXN-216275</t>
  </si>
  <si>
    <t>TXN-216276</t>
  </si>
  <si>
    <t>TXN-216277</t>
  </si>
  <si>
    <t>TXN-216278</t>
  </si>
  <si>
    <t>TXN-216279</t>
  </si>
  <si>
    <t>TXN-216280</t>
  </si>
  <si>
    <t>TXN-216281</t>
  </si>
  <si>
    <t>TXN-216282</t>
  </si>
  <si>
    <t>TXN-216283</t>
  </si>
  <si>
    <t>TXN-216284</t>
  </si>
  <si>
    <t>TXN-216285</t>
  </si>
  <si>
    <t>TXN-216286</t>
  </si>
  <si>
    <t>TXN-216287</t>
  </si>
  <si>
    <t>TXN-216288</t>
  </si>
  <si>
    <t>TXN-216289</t>
  </si>
  <si>
    <t>TXN-216290</t>
  </si>
  <si>
    <t>TXN-216291</t>
  </si>
  <si>
    <t>TXN-216292</t>
  </si>
  <si>
    <t>TXN-216293</t>
  </si>
  <si>
    <t>TXN-216294</t>
  </si>
  <si>
    <t>TXN-216295</t>
  </si>
  <si>
    <t>TXN-216296</t>
  </si>
  <si>
    <t>TXN-216297</t>
  </si>
  <si>
    <t>TXN-216298</t>
  </si>
  <si>
    <t>TXN-216299</t>
  </si>
  <si>
    <t>TXN-216300</t>
  </si>
  <si>
    <t>TXN-216301</t>
  </si>
  <si>
    <t>TXN-216302</t>
  </si>
  <si>
    <t>TXN-216303</t>
  </si>
  <si>
    <t>TXN-216304</t>
  </si>
  <si>
    <t>TXN-216305</t>
  </si>
  <si>
    <t>TXN-216306</t>
  </si>
  <si>
    <t>TXN-216307</t>
  </si>
  <si>
    <t>TXN-216308</t>
  </si>
  <si>
    <t>TXN-216309</t>
  </si>
  <si>
    <t>TXN-216310</t>
  </si>
  <si>
    <t>TXN-216311</t>
  </si>
  <si>
    <t>TXN-216312</t>
  </si>
  <si>
    <t>TXN-216313</t>
  </si>
  <si>
    <t>TXN-216314</t>
  </si>
  <si>
    <t>TXN-216315</t>
  </si>
  <si>
    <t>TXN-216316</t>
  </si>
  <si>
    <t>TXN-216317</t>
  </si>
  <si>
    <t>TXN-216318</t>
  </si>
  <si>
    <t>TXN-216319</t>
  </si>
  <si>
    <t>TXN-216320</t>
  </si>
  <si>
    <t>TXN-216321</t>
  </si>
  <si>
    <t>TXN-216322</t>
  </si>
  <si>
    <t>TXN-216323</t>
  </si>
  <si>
    <t>TXN-216324</t>
  </si>
  <si>
    <t>TXN-216325</t>
  </si>
  <si>
    <t>TXN-216326</t>
  </si>
  <si>
    <t>TXN-216327</t>
  </si>
  <si>
    <t>TXN-216328</t>
  </si>
  <si>
    <t>TXN-216329</t>
  </si>
  <si>
    <t>TXN-216330</t>
  </si>
  <si>
    <t>TXN-216331</t>
  </si>
  <si>
    <t>TXN-216332</t>
  </si>
  <si>
    <t>TXN-216333</t>
  </si>
  <si>
    <t>TXN-216334</t>
  </si>
  <si>
    <t>TXN-216335</t>
  </si>
  <si>
    <t>TXN-216336</t>
  </si>
  <si>
    <t>TXN-216337</t>
  </si>
  <si>
    <t>TXN-216338</t>
  </si>
  <si>
    <t>TXN-216339</t>
  </si>
  <si>
    <t>TXN-216340</t>
  </si>
  <si>
    <t>TXN-216341</t>
  </si>
  <si>
    <t>TXN-216342</t>
  </si>
  <si>
    <t>TXN-216343</t>
  </si>
  <si>
    <t>TXN-216344</t>
  </si>
  <si>
    <t>TXN-216345</t>
  </si>
  <si>
    <t>TXN-216346</t>
  </si>
  <si>
    <t>TXN-216347</t>
  </si>
  <si>
    <t>TXN-216348</t>
  </si>
  <si>
    <t>TXN-216349</t>
  </si>
  <si>
    <t>TXN-216350</t>
  </si>
  <si>
    <t>TXN-216351</t>
  </si>
  <si>
    <t>TXN-216352</t>
  </si>
  <si>
    <t>TXN-216353</t>
  </si>
  <si>
    <t>TXN-216354</t>
  </si>
  <si>
    <t>TXN-216355</t>
  </si>
  <si>
    <t>TXN-216356</t>
  </si>
  <si>
    <t>TXN-216357</t>
  </si>
  <si>
    <t>TXN-216358</t>
  </si>
  <si>
    <t>TXN-216359</t>
  </si>
  <si>
    <t>TXN-216360</t>
  </si>
  <si>
    <t>TXN-216361</t>
  </si>
  <si>
    <t>TXN-216362</t>
  </si>
  <si>
    <t>TXN-216363</t>
  </si>
  <si>
    <t>TXN-216364</t>
  </si>
  <si>
    <t>TXN-216365</t>
  </si>
  <si>
    <t>TXN-216366</t>
  </si>
  <si>
    <t>TXN-216367</t>
  </si>
  <si>
    <t>TXN-216368</t>
  </si>
  <si>
    <t>TXN-216369</t>
  </si>
  <si>
    <t>TXN-216370</t>
  </si>
  <si>
    <t>TXN-216371</t>
  </si>
  <si>
    <t>TXN-216372</t>
  </si>
  <si>
    <t>TXN-216373</t>
  </si>
  <si>
    <t>TXN-216374</t>
  </si>
  <si>
    <t>TXN-216375</t>
  </si>
  <si>
    <t>TXN-216376</t>
  </si>
  <si>
    <t>TXN-216377</t>
  </si>
  <si>
    <t>TXN-216378</t>
  </si>
  <si>
    <t>TXN-216379</t>
  </si>
  <si>
    <t>TXN-216380</t>
  </si>
  <si>
    <t>TXN-216381</t>
  </si>
  <si>
    <t>TXN-216382</t>
  </si>
  <si>
    <t>TXN-216383</t>
  </si>
  <si>
    <t>TXN-216384</t>
  </si>
  <si>
    <t>TXN-216385</t>
  </si>
  <si>
    <t>TXN-216386</t>
  </si>
  <si>
    <t>TXN-216387</t>
  </si>
  <si>
    <t>TXN-216388</t>
  </si>
  <si>
    <t>TXN-216389</t>
  </si>
  <si>
    <t>TXN-216390</t>
  </si>
  <si>
    <t>TXN-216391</t>
  </si>
  <si>
    <t>TXN-216392</t>
  </si>
  <si>
    <t>TXN-216393</t>
  </si>
  <si>
    <t>TXN-216394</t>
  </si>
  <si>
    <t>TXN-216395</t>
  </si>
  <si>
    <t>TXN-216396</t>
  </si>
  <si>
    <t>TXN-216397</t>
  </si>
  <si>
    <t>TXN-216398</t>
  </si>
  <si>
    <t>TXN-216399</t>
  </si>
  <si>
    <t>TXN-216400</t>
  </si>
  <si>
    <t>TXN-216401</t>
  </si>
  <si>
    <t>TXN-216402</t>
  </si>
  <si>
    <t>TXN-216403</t>
  </si>
  <si>
    <t>TXN-216404</t>
  </si>
  <si>
    <t>TXN-216405</t>
  </si>
  <si>
    <t>TXN-216406</t>
  </si>
  <si>
    <t>TXN-216407</t>
  </si>
  <si>
    <t>TXN-216408</t>
  </si>
  <si>
    <t>TXN-216409</t>
  </si>
  <si>
    <t>TXN-216410</t>
  </si>
  <si>
    <t>TXN-216411</t>
  </si>
  <si>
    <t>TXN-216412</t>
  </si>
  <si>
    <t>TXN-216413</t>
  </si>
  <si>
    <t>TXN-216414</t>
  </si>
  <si>
    <t>TXN-216415</t>
  </si>
  <si>
    <t>TXN-216416</t>
  </si>
  <si>
    <t>TXN-216417</t>
  </si>
  <si>
    <t>TXN-216418</t>
  </si>
  <si>
    <t>TXN-216419</t>
  </si>
  <si>
    <t>TXN-216420</t>
  </si>
  <si>
    <t>TXN-216421</t>
  </si>
  <si>
    <t>TXN-216422</t>
  </si>
  <si>
    <t>TXN-216423</t>
  </si>
  <si>
    <t>TXN-216424</t>
  </si>
  <si>
    <t>TXN-216425</t>
  </si>
  <si>
    <t>TXN-216426</t>
  </si>
  <si>
    <t>TXN-216427</t>
  </si>
  <si>
    <t>TXN-216428</t>
  </si>
  <si>
    <t>TXN-216429</t>
  </si>
  <si>
    <t>TXN-216430</t>
  </si>
  <si>
    <t>TXN-216431</t>
  </si>
  <si>
    <t>TXN-216432</t>
  </si>
  <si>
    <t>TXN-216433</t>
  </si>
  <si>
    <t>TXN-216434</t>
  </si>
  <si>
    <t>TXN-216435</t>
  </si>
  <si>
    <t>TXN-216436</t>
  </si>
  <si>
    <t>TXN-216437</t>
  </si>
  <si>
    <t>TXN-216438</t>
  </si>
  <si>
    <t>TXN-216439</t>
  </si>
  <si>
    <t>TXN-216440</t>
  </si>
  <si>
    <t>TXN-216441</t>
  </si>
  <si>
    <t>TXN-216442</t>
  </si>
  <si>
    <t>TXN-216443</t>
  </si>
  <si>
    <t>TXN-216444</t>
  </si>
  <si>
    <t>TXN-216445</t>
  </si>
  <si>
    <t>TXN-216446</t>
  </si>
  <si>
    <t>TXN-216447</t>
  </si>
  <si>
    <t>TXN-216448</t>
  </si>
  <si>
    <t>TXN-216449</t>
  </si>
  <si>
    <t>TXN-216450</t>
  </si>
  <si>
    <t>TXN-216451</t>
  </si>
  <si>
    <t>TXN-216452</t>
  </si>
  <si>
    <t>TXN-216453</t>
  </si>
  <si>
    <t>TXN-216454</t>
  </si>
  <si>
    <t>TXN-216455</t>
  </si>
  <si>
    <t>TXN-216456</t>
  </si>
  <si>
    <t>TXN-216457</t>
  </si>
  <si>
    <t>TXN-216458</t>
  </si>
  <si>
    <t>TXN-216459</t>
  </si>
  <si>
    <t>TXN-216460</t>
  </si>
  <si>
    <t>TXN-216461</t>
  </si>
  <si>
    <t>TXN-216462</t>
  </si>
  <si>
    <t>TXN-216463</t>
  </si>
  <si>
    <t>TXN-216464</t>
  </si>
  <si>
    <t>TXN-216465</t>
  </si>
  <si>
    <t>TXN-216466</t>
  </si>
  <si>
    <t>TXN-216467</t>
  </si>
  <si>
    <t>TXN-216468</t>
  </si>
  <si>
    <t>TXN-216469</t>
  </si>
  <si>
    <t>TXN-216470</t>
  </si>
  <si>
    <t>TXN-216471</t>
  </si>
  <si>
    <t>TXN-216472</t>
  </si>
  <si>
    <t>TXN-216473</t>
  </si>
  <si>
    <t>TXN-216474</t>
  </si>
  <si>
    <t>TXN-216475</t>
  </si>
  <si>
    <t>TXN-216476</t>
  </si>
  <si>
    <t>TXN-216477</t>
  </si>
  <si>
    <t>TXN-216478</t>
  </si>
  <si>
    <t>TXN-216479</t>
  </si>
  <si>
    <t>TXN-216480</t>
  </si>
  <si>
    <t>TXN-216481</t>
  </si>
  <si>
    <t>TXN-216482</t>
  </si>
  <si>
    <t>TXN-216483</t>
  </si>
  <si>
    <t>TXN-216484</t>
  </si>
  <si>
    <t>TXN-216485</t>
  </si>
  <si>
    <t>TXN-216486</t>
  </si>
  <si>
    <t>TXN-216487</t>
  </si>
  <si>
    <t>TXN-216488</t>
  </si>
  <si>
    <t>TXN-216489</t>
  </si>
  <si>
    <t>TXN-216490</t>
  </si>
  <si>
    <t>TXN-216491</t>
  </si>
  <si>
    <t>TXN-216492</t>
  </si>
  <si>
    <t>TXN-216493</t>
  </si>
  <si>
    <t>TXN-216494</t>
  </si>
  <si>
    <t>TXN-216495</t>
  </si>
  <si>
    <t>TXN-216496</t>
  </si>
  <si>
    <t>TXN-216497</t>
  </si>
  <si>
    <t>TXN-216498</t>
  </si>
  <si>
    <t>TXN-216499</t>
  </si>
  <si>
    <t>TXN-216500</t>
  </si>
  <si>
    <t>TXN-216501</t>
  </si>
  <si>
    <t>TXN-216502</t>
  </si>
  <si>
    <t>TXN-216503</t>
  </si>
  <si>
    <t>TXN-216504</t>
  </si>
  <si>
    <t>TXN-216505</t>
  </si>
  <si>
    <t>TXN-216506</t>
  </si>
  <si>
    <t>TXN-216507</t>
  </si>
  <si>
    <t>TXN-216508</t>
  </si>
  <si>
    <t>TXN-216509</t>
  </si>
  <si>
    <t>TXN-216510</t>
  </si>
  <si>
    <t>TXN-216511</t>
  </si>
  <si>
    <t>TXN-216512</t>
  </si>
  <si>
    <t>TXN-216513</t>
  </si>
  <si>
    <t>TXN-216514</t>
  </si>
  <si>
    <t>TXN-216515</t>
  </si>
  <si>
    <t>TXN-216516</t>
  </si>
  <si>
    <t>TXN-216517</t>
  </si>
  <si>
    <t>TXN-216518</t>
  </si>
  <si>
    <t>TXN-216519</t>
  </si>
  <si>
    <t>TXN-216520</t>
  </si>
  <si>
    <t>TXN-216521</t>
  </si>
  <si>
    <t>TXN-216522</t>
  </si>
  <si>
    <t>TXN-216523</t>
  </si>
  <si>
    <t>TXN-216524</t>
  </si>
  <si>
    <t>TXN-216525</t>
  </si>
  <si>
    <t>TXN-216526</t>
  </si>
  <si>
    <t>TXN-216527</t>
  </si>
  <si>
    <t>TXN-216528</t>
  </si>
  <si>
    <t>TXN-216529</t>
  </si>
  <si>
    <t>TXN-216530</t>
  </si>
  <si>
    <t>TXN-216531</t>
  </si>
  <si>
    <t>TXN-216532</t>
  </si>
  <si>
    <t>TXN-216533</t>
  </si>
  <si>
    <t>TXN-216534</t>
  </si>
  <si>
    <t>TXN-216535</t>
  </si>
  <si>
    <t>TXN-216536</t>
  </si>
  <si>
    <t>TXN-216537</t>
  </si>
  <si>
    <t>TXN-216538</t>
  </si>
  <si>
    <t>TXN-216539</t>
  </si>
  <si>
    <t>TXN-216540</t>
  </si>
  <si>
    <t>TXN-216541</t>
  </si>
  <si>
    <t>TXN-216542</t>
  </si>
  <si>
    <t>TXN-216543</t>
  </si>
  <si>
    <t>TXN-216544</t>
  </si>
  <si>
    <t>TXN-216545</t>
  </si>
  <si>
    <t>TXN-216546</t>
  </si>
  <si>
    <t>TXN-216547</t>
  </si>
  <si>
    <t>TXN-216548</t>
  </si>
  <si>
    <t>TXN-216549</t>
  </si>
  <si>
    <t>TXN-216550</t>
  </si>
  <si>
    <t>TXN-216551</t>
  </si>
  <si>
    <t>TXN-216552</t>
  </si>
  <si>
    <t>TXN-216553</t>
  </si>
  <si>
    <t>TXN-216554</t>
  </si>
  <si>
    <t>TXN-216555</t>
  </si>
  <si>
    <t>TXN-216556</t>
  </si>
  <si>
    <t>TXN-216557</t>
  </si>
  <si>
    <t>TXN-216558</t>
  </si>
  <si>
    <t>TXN-216559</t>
  </si>
  <si>
    <t>TXN-216560</t>
  </si>
  <si>
    <t>TXN-216561</t>
  </si>
  <si>
    <t>TXN-216562</t>
  </si>
  <si>
    <t>TXN-216563</t>
  </si>
  <si>
    <t>TXN-216564</t>
  </si>
  <si>
    <t>TXN-216565</t>
  </si>
  <si>
    <t>TXN-216566</t>
  </si>
  <si>
    <t>TXN-216567</t>
  </si>
  <si>
    <t>TXN-216568</t>
  </si>
  <si>
    <t>TXN-216569</t>
  </si>
  <si>
    <t>TXN-216570</t>
  </si>
  <si>
    <t>TXN-216571</t>
  </si>
  <si>
    <t>TXN-216572</t>
  </si>
  <si>
    <t>TXN-216573</t>
  </si>
  <si>
    <t>TXN-216574</t>
  </si>
  <si>
    <t>TXN-216575</t>
  </si>
  <si>
    <t>TXN-216576</t>
  </si>
  <si>
    <t>TXN-216577</t>
  </si>
  <si>
    <t>TXN-216578</t>
  </si>
  <si>
    <t>TXN-216579</t>
  </si>
  <si>
    <t>TXN-216580</t>
  </si>
  <si>
    <t>TXN-216581</t>
  </si>
  <si>
    <t>TXN-216582</t>
  </si>
  <si>
    <t>TXN-216583</t>
  </si>
  <si>
    <t>TXN-216584</t>
  </si>
  <si>
    <t>TXN-216585</t>
  </si>
  <si>
    <t>TXN-216586</t>
  </si>
  <si>
    <t>TXN-216587</t>
  </si>
  <si>
    <t>TXN-216588</t>
  </si>
  <si>
    <t>TXN-216589</t>
  </si>
  <si>
    <t>TXN-216590</t>
  </si>
  <si>
    <t>TXN-216591</t>
  </si>
  <si>
    <t>TXN-216592</t>
  </si>
  <si>
    <t>TXN-216593</t>
  </si>
  <si>
    <t>TXN-216594</t>
  </si>
  <si>
    <t>TXN-216595</t>
  </si>
  <si>
    <t>TXN-216596</t>
  </si>
  <si>
    <t>TXN-216597</t>
  </si>
  <si>
    <t>TXN-216598</t>
  </si>
  <si>
    <t>TXN-216599</t>
  </si>
  <si>
    <t>TXN-216600</t>
  </si>
  <si>
    <t>TXN-216601</t>
  </si>
  <si>
    <t>TXN-216602</t>
  </si>
  <si>
    <t>TXN-216603</t>
  </si>
  <si>
    <t>TXN-216604</t>
  </si>
  <si>
    <t>TXN-216605</t>
  </si>
  <si>
    <t>TXN-216606</t>
  </si>
  <si>
    <t>TXN-216607</t>
  </si>
  <si>
    <t>TXN-216608</t>
  </si>
  <si>
    <t>TXN-216609</t>
  </si>
  <si>
    <t>TXN-216610</t>
  </si>
  <si>
    <t>TXN-216611</t>
  </si>
  <si>
    <t>TXN-216612</t>
  </si>
  <si>
    <t>TXN-216613</t>
  </si>
  <si>
    <t>TXN-216614</t>
  </si>
  <si>
    <t>TXN-216615</t>
  </si>
  <si>
    <t>TXN-216616</t>
  </si>
  <si>
    <t>TXN-216617</t>
  </si>
  <si>
    <t>TXN-216618</t>
  </si>
  <si>
    <t>TXN-216619</t>
  </si>
  <si>
    <t>TXN-216620</t>
  </si>
  <si>
    <t>TXN-216621</t>
  </si>
  <si>
    <t>TXN-216622</t>
  </si>
  <si>
    <t>TXN-216623</t>
  </si>
  <si>
    <t>TXN-216624</t>
  </si>
  <si>
    <t>TXN-216625</t>
  </si>
  <si>
    <t>TXN-216626</t>
  </si>
  <si>
    <t>TXN-216627</t>
  </si>
  <si>
    <t>TXN-216628</t>
  </si>
  <si>
    <t>TXN-216629</t>
  </si>
  <si>
    <t>TXN-216630</t>
  </si>
  <si>
    <t>TXN-216631</t>
  </si>
  <si>
    <t>TXN-216632</t>
  </si>
  <si>
    <t>TXN-216633</t>
  </si>
  <si>
    <t>TXN-216634</t>
  </si>
  <si>
    <t>TXN-216635</t>
  </si>
  <si>
    <t>TXN-216636</t>
  </si>
  <si>
    <t>TXN-216637</t>
  </si>
  <si>
    <t>TXN-216638</t>
  </si>
  <si>
    <t>TXN-216639</t>
  </si>
  <si>
    <t>TXN-216640</t>
  </si>
  <si>
    <t>TXN-216641</t>
  </si>
  <si>
    <t>TXN-216642</t>
  </si>
  <si>
    <t>TXN-216643</t>
  </si>
  <si>
    <t>TXN-216644</t>
  </si>
  <si>
    <t>TXN-216645</t>
  </si>
  <si>
    <t>TXN-216646</t>
  </si>
  <si>
    <t>TXN-216647</t>
  </si>
  <si>
    <t>TXN-216648</t>
  </si>
  <si>
    <t>TXN-216649</t>
  </si>
  <si>
    <t>TXN-216650</t>
  </si>
  <si>
    <t>TXN-216651</t>
  </si>
  <si>
    <t>TXN-216652</t>
  </si>
  <si>
    <t>TXN-216653</t>
  </si>
  <si>
    <t>TXN-216654</t>
  </si>
  <si>
    <t>TXN-216655</t>
  </si>
  <si>
    <t>TXN-216656</t>
  </si>
  <si>
    <t>TXN-216657</t>
  </si>
  <si>
    <t>TXN-216658</t>
  </si>
  <si>
    <t>TXN-216659</t>
  </si>
  <si>
    <t>TXN-216660</t>
  </si>
  <si>
    <t>TXN-216661</t>
  </si>
  <si>
    <t>TXN-216662</t>
  </si>
  <si>
    <t>TXN-216663</t>
  </si>
  <si>
    <t>TXN-216664</t>
  </si>
  <si>
    <t>TXN-216665</t>
  </si>
  <si>
    <t>TXN-216666</t>
  </si>
  <si>
    <t>TXN-216667</t>
  </si>
  <si>
    <t>TXN-216668</t>
  </si>
  <si>
    <t>TXN-216669</t>
  </si>
  <si>
    <t>TXN-216670</t>
  </si>
  <si>
    <t>TXN-216671</t>
  </si>
  <si>
    <t>TXN-216672</t>
  </si>
  <si>
    <t>TXN-216673</t>
  </si>
  <si>
    <t>TXN-216674</t>
  </si>
  <si>
    <t>TXN-216675</t>
  </si>
  <si>
    <t>TXN-216676</t>
  </si>
  <si>
    <t>TXN-216677</t>
  </si>
  <si>
    <t>TXN-216678</t>
  </si>
  <si>
    <t>TXN-216679</t>
  </si>
  <si>
    <t>TXN-216680</t>
  </si>
  <si>
    <t>TXN-216681</t>
  </si>
  <si>
    <t>TXN-216682</t>
  </si>
  <si>
    <t>TXN-216683</t>
  </si>
  <si>
    <t>TXN-216684</t>
  </si>
  <si>
    <t>TXN-216685</t>
  </si>
  <si>
    <t>TXN-216686</t>
  </si>
  <si>
    <t>TXN-216687</t>
  </si>
  <si>
    <t>TXN-216688</t>
  </si>
  <si>
    <t>TXN-216689</t>
  </si>
  <si>
    <t>TXN-216690</t>
  </si>
  <si>
    <t>TXN-216691</t>
  </si>
  <si>
    <t>TXN-216692</t>
  </si>
  <si>
    <t>TXN-216693</t>
  </si>
  <si>
    <t>TXN-216694</t>
  </si>
  <si>
    <t>TXN-216695</t>
  </si>
  <si>
    <t>TXN-216696</t>
  </si>
  <si>
    <t>TXN-216697</t>
  </si>
  <si>
    <t>TXN-216698</t>
  </si>
  <si>
    <t>TXN-216699</t>
  </si>
  <si>
    <t>TXN-216700</t>
  </si>
  <si>
    <t>TXN-216701</t>
  </si>
  <si>
    <t>TXN-216702</t>
  </si>
  <si>
    <t>TXN-216703</t>
  </si>
  <si>
    <t>TXN-216704</t>
  </si>
  <si>
    <t>TXN-216705</t>
  </si>
  <si>
    <t>TXN-216706</t>
  </si>
  <si>
    <t>TXN-216707</t>
  </si>
  <si>
    <t>TXN-216708</t>
  </si>
  <si>
    <t>TXN-216709</t>
  </si>
  <si>
    <t>TXN-216710</t>
  </si>
  <si>
    <t>TXN-216711</t>
  </si>
  <si>
    <t>TXN-216712</t>
  </si>
  <si>
    <t>TXN-216713</t>
  </si>
  <si>
    <t>TXN-216714</t>
  </si>
  <si>
    <t>TXN-216715</t>
  </si>
  <si>
    <t>TXN-216716</t>
  </si>
  <si>
    <t>TXN-216717</t>
  </si>
  <si>
    <t>TXN-216718</t>
  </si>
  <si>
    <t>TXN-216719</t>
  </si>
  <si>
    <t>TXN-216720</t>
  </si>
  <si>
    <t>TXN-216721</t>
  </si>
  <si>
    <t>TXN-216722</t>
  </si>
  <si>
    <t>TXN-216723</t>
  </si>
  <si>
    <t>TXN-216724</t>
  </si>
  <si>
    <t>TXN-216725</t>
  </si>
  <si>
    <t>TXN-216726</t>
  </si>
  <si>
    <t>TXN-216727</t>
  </si>
  <si>
    <t>TXN-216728</t>
  </si>
  <si>
    <t>TXN-216729</t>
  </si>
  <si>
    <t>TXN-216730</t>
  </si>
  <si>
    <t>TXN-216731</t>
  </si>
  <si>
    <t>TXN-216732</t>
  </si>
  <si>
    <t>TXN-216733</t>
  </si>
  <si>
    <t>TXN-216734</t>
  </si>
  <si>
    <t>TXN-216735</t>
  </si>
  <si>
    <t>TXN-216736</t>
  </si>
  <si>
    <t>TXN-216737</t>
  </si>
  <si>
    <t>TXN-216738</t>
  </si>
  <si>
    <t>TXN-216739</t>
  </si>
  <si>
    <t>TXN-216740</t>
  </si>
  <si>
    <t>TXN-216741</t>
  </si>
  <si>
    <t>TXN-216742</t>
  </si>
  <si>
    <t>TXN-216743</t>
  </si>
  <si>
    <t>TXN-216744</t>
  </si>
  <si>
    <t>TXN-216745</t>
  </si>
  <si>
    <t>TXN-216746</t>
  </si>
  <si>
    <t>TXN-216747</t>
  </si>
  <si>
    <t>TXN-216748</t>
  </si>
  <si>
    <t>TXN-216749</t>
  </si>
  <si>
    <t>TXN-216750</t>
  </si>
  <si>
    <t>TXN-216751</t>
  </si>
  <si>
    <t>TXN-216752</t>
  </si>
  <si>
    <t>TXN-216753</t>
  </si>
  <si>
    <t>TXN-216754</t>
  </si>
  <si>
    <t>TXN-216755</t>
  </si>
  <si>
    <t>TXN-216756</t>
  </si>
  <si>
    <t>TXN-216757</t>
  </si>
  <si>
    <t>TXN-216758</t>
  </si>
  <si>
    <t>TXN-216759</t>
  </si>
  <si>
    <t>TXN-216760</t>
  </si>
  <si>
    <t>TXN-216761</t>
  </si>
  <si>
    <t>TXN-216762</t>
  </si>
  <si>
    <t>TXN-216763</t>
  </si>
  <si>
    <t>TXN-216764</t>
  </si>
  <si>
    <t>TXN-216765</t>
  </si>
  <si>
    <t>TXN-216766</t>
  </si>
  <si>
    <t>TXN-216767</t>
  </si>
  <si>
    <t>TXN-216768</t>
  </si>
  <si>
    <t>TXN-216769</t>
  </si>
  <si>
    <t>TXN-216770</t>
  </si>
  <si>
    <t>TXN-216771</t>
  </si>
  <si>
    <t>TXN-216772</t>
  </si>
  <si>
    <t>TXN-216773</t>
  </si>
  <si>
    <t>TXN-216774</t>
  </si>
  <si>
    <t>TXN-216775</t>
  </si>
  <si>
    <t>TXN-216776</t>
  </si>
  <si>
    <t>TXN-216777</t>
  </si>
  <si>
    <t>TXN-216778</t>
  </si>
  <si>
    <t>TXN-216779</t>
  </si>
  <si>
    <t>TXN-216780</t>
  </si>
  <si>
    <t>TXN-216781</t>
  </si>
  <si>
    <t>TXN-216782</t>
  </si>
  <si>
    <t>TXN-216783</t>
  </si>
  <si>
    <t>TXN-216784</t>
  </si>
  <si>
    <t>TXN-216785</t>
  </si>
  <si>
    <t>TXN-216786</t>
  </si>
  <si>
    <t>TXN-216787</t>
  </si>
  <si>
    <t>TXN-216788</t>
  </si>
  <si>
    <t>TXN-216789</t>
  </si>
  <si>
    <t>TXN-216790</t>
  </si>
  <si>
    <t>TXN-216791</t>
  </si>
  <si>
    <t>TXN-216792</t>
  </si>
  <si>
    <t>TXN-216793</t>
  </si>
  <si>
    <t>TXN-216794</t>
  </si>
  <si>
    <t>TXN-216795</t>
  </si>
  <si>
    <t>TXN-216796</t>
  </si>
  <si>
    <t>TXN-216797</t>
  </si>
  <si>
    <t>TXN-216798</t>
  </si>
  <si>
    <t>TXN-216799</t>
  </si>
  <si>
    <t>TXN-216800</t>
  </si>
  <si>
    <t>TXN-216801</t>
  </si>
  <si>
    <t>TXN-216802</t>
  </si>
  <si>
    <t>TXN-216803</t>
  </si>
  <si>
    <t>TXN-216804</t>
  </si>
  <si>
    <t>TXN-216805</t>
  </si>
  <si>
    <t>TXN-216806</t>
  </si>
  <si>
    <t>TXN-216807</t>
  </si>
  <si>
    <t>TXN-216808</t>
  </si>
  <si>
    <t>TXN-216809</t>
  </si>
  <si>
    <t>TXN-216810</t>
  </si>
  <si>
    <t>TXN-216811</t>
  </si>
  <si>
    <t>TXN-216812</t>
  </si>
  <si>
    <t>TXN-216813</t>
  </si>
  <si>
    <t>TXN-216814</t>
  </si>
  <si>
    <t>TXN-216815</t>
  </si>
  <si>
    <t>TXN-216816</t>
  </si>
  <si>
    <t>TXN-216817</t>
  </si>
  <si>
    <t>TXN-216818</t>
  </si>
  <si>
    <t>TXN-216819</t>
  </si>
  <si>
    <t>TXN-216820</t>
  </si>
  <si>
    <t>TXN-216821</t>
  </si>
  <si>
    <t>TXN-216822</t>
  </si>
  <si>
    <t>TXN-216823</t>
  </si>
  <si>
    <t>TXN-216824</t>
  </si>
  <si>
    <t>TXN-216825</t>
  </si>
  <si>
    <t>TXN-216826</t>
  </si>
  <si>
    <t>TXN-216827</t>
  </si>
  <si>
    <t>TXN-216828</t>
  </si>
  <si>
    <t>TXN-216829</t>
  </si>
  <si>
    <t>TXN-216830</t>
  </si>
  <si>
    <t>TXN-216831</t>
  </si>
  <si>
    <t>TXN-216832</t>
  </si>
  <si>
    <t>TXN-216833</t>
  </si>
  <si>
    <t>TXN-216834</t>
  </si>
  <si>
    <t>TXN-216835</t>
  </si>
  <si>
    <t>TXN-216836</t>
  </si>
  <si>
    <t>TXN-216837</t>
  </si>
  <si>
    <t>TXN-216838</t>
  </si>
  <si>
    <t>TXN-216839</t>
  </si>
  <si>
    <t>TXN-216840</t>
  </si>
  <si>
    <t>TXN-216841</t>
  </si>
  <si>
    <t>TXN-216842</t>
  </si>
  <si>
    <t>TXN-216843</t>
  </si>
  <si>
    <t>TXN-216844</t>
  </si>
  <si>
    <t>TXN-216845</t>
  </si>
  <si>
    <t>TXN-216846</t>
  </si>
  <si>
    <t>TXN-216847</t>
  </si>
  <si>
    <t>TXN-216848</t>
  </si>
  <si>
    <t>TXN-216849</t>
  </si>
  <si>
    <t>TXN-216850</t>
  </si>
  <si>
    <t>TXN-216851</t>
  </si>
  <si>
    <t>TXN-216852</t>
  </si>
  <si>
    <t>TXN-216853</t>
  </si>
  <si>
    <t>TXN-216854</t>
  </si>
  <si>
    <t>TXN-216855</t>
  </si>
  <si>
    <t>TXN-216856</t>
  </si>
  <si>
    <t>TXN-216857</t>
  </si>
  <si>
    <t>TXN-216858</t>
  </si>
  <si>
    <t>TXN-216859</t>
  </si>
  <si>
    <t>TXN-216860</t>
  </si>
  <si>
    <t>TXN-216861</t>
  </si>
  <si>
    <t>TXN-216862</t>
  </si>
  <si>
    <t>TXN-216863</t>
  </si>
  <si>
    <t>TXN-216864</t>
  </si>
  <si>
    <t>TXN-216865</t>
  </si>
  <si>
    <t>TXN-216866</t>
  </si>
  <si>
    <t>TXN-216867</t>
  </si>
  <si>
    <t>TXN-216868</t>
  </si>
  <si>
    <t>TXN-216869</t>
  </si>
  <si>
    <t>TXN-216870</t>
  </si>
  <si>
    <t>TXN-216871</t>
  </si>
  <si>
    <t>TXN-216872</t>
  </si>
  <si>
    <t>TXN-216873</t>
  </si>
  <si>
    <t>TXN-216874</t>
  </si>
  <si>
    <t>TXN-216875</t>
  </si>
  <si>
    <t>TXN-216876</t>
  </si>
  <si>
    <t>TXN-216877</t>
  </si>
  <si>
    <t>TXN-216878</t>
  </si>
  <si>
    <t>TXN-216879</t>
  </si>
  <si>
    <t>TXN-216880</t>
  </si>
  <si>
    <t>TXN-216881</t>
  </si>
  <si>
    <t>TXN-216882</t>
  </si>
  <si>
    <t>TXN-216883</t>
  </si>
  <si>
    <t>TXN-216884</t>
  </si>
  <si>
    <t>TXN-216885</t>
  </si>
  <si>
    <t>TXN-216886</t>
  </si>
  <si>
    <t>TXN-216887</t>
  </si>
  <si>
    <t>TXN-216888</t>
  </si>
  <si>
    <t>TXN-216889</t>
  </si>
  <si>
    <t>TXN-216890</t>
  </si>
  <si>
    <t>TXN-216891</t>
  </si>
  <si>
    <t>TXN-216892</t>
  </si>
  <si>
    <t>TXN-216893</t>
  </si>
  <si>
    <t>TXN-216894</t>
  </si>
  <si>
    <t>TXN-216895</t>
  </si>
  <si>
    <t>TXN-216896</t>
  </si>
  <si>
    <t>TXN-216897</t>
  </si>
  <si>
    <t>TXN-216898</t>
  </si>
  <si>
    <t>TXN-216899</t>
  </si>
  <si>
    <t>TXN-216900</t>
  </si>
  <si>
    <t>TXN-216901</t>
  </si>
  <si>
    <t>TXN-216902</t>
  </si>
  <si>
    <t>TXN-216903</t>
  </si>
  <si>
    <t>TXN-216904</t>
  </si>
  <si>
    <t>TXN-216905</t>
  </si>
  <si>
    <t>TXN-216906</t>
  </si>
  <si>
    <t>TXN-216907</t>
  </si>
  <si>
    <t>TXN-216908</t>
  </si>
  <si>
    <t>TXN-216909</t>
  </si>
  <si>
    <t>TXN-216910</t>
  </si>
  <si>
    <t>TXN-216911</t>
  </si>
  <si>
    <t>TXN-216912</t>
  </si>
  <si>
    <t>TXN-216913</t>
  </si>
  <si>
    <t>TXN-216914</t>
  </si>
  <si>
    <t>TXN-216915</t>
  </si>
  <si>
    <t>TXN-216916</t>
  </si>
  <si>
    <t>TXN-216917</t>
  </si>
  <si>
    <t>TXN-216918</t>
  </si>
  <si>
    <t>TXN-216919</t>
  </si>
  <si>
    <t>TXN-216920</t>
  </si>
  <si>
    <t>TXN-216921</t>
  </si>
  <si>
    <t>TXN-216922</t>
  </si>
  <si>
    <t>TXN-216923</t>
  </si>
  <si>
    <t>TXN-216924</t>
  </si>
  <si>
    <t>TXN-216925</t>
  </si>
  <si>
    <t>TXN-216926</t>
  </si>
  <si>
    <t>TXN-216927</t>
  </si>
  <si>
    <t>TXN-216928</t>
  </si>
  <si>
    <t>TXN-216929</t>
  </si>
  <si>
    <t>TXN-216930</t>
  </si>
  <si>
    <t>TXN-216931</t>
  </si>
  <si>
    <t>TXN-216932</t>
  </si>
  <si>
    <t>TXN-216933</t>
  </si>
  <si>
    <t>TXN-216934</t>
  </si>
  <si>
    <t>TXN-216935</t>
  </si>
  <si>
    <t>TXN-216936</t>
  </si>
  <si>
    <t>TXN-216937</t>
  </si>
  <si>
    <t>TXN-216938</t>
  </si>
  <si>
    <t>TXN-216939</t>
  </si>
  <si>
    <t>TXN-216940</t>
  </si>
  <si>
    <t>TXN-216941</t>
  </si>
  <si>
    <t>TXN-216942</t>
  </si>
  <si>
    <t>TXN-216943</t>
  </si>
  <si>
    <t>TXN-216944</t>
  </si>
  <si>
    <t>TXN-216945</t>
  </si>
  <si>
    <t>TXN-216946</t>
  </si>
  <si>
    <t>TXN-216947</t>
  </si>
  <si>
    <t>TXN-216948</t>
  </si>
  <si>
    <t>TXN-216949</t>
  </si>
  <si>
    <t>TXN-216950</t>
  </si>
  <si>
    <t>TXN-216951</t>
  </si>
  <si>
    <t>TXN-216952</t>
  </si>
  <si>
    <t>TXN-216953</t>
  </si>
  <si>
    <t>TXN-216954</t>
  </si>
  <si>
    <t>TXN-216955</t>
  </si>
  <si>
    <t>TXN-216956</t>
  </si>
  <si>
    <t>TXN-216957</t>
  </si>
  <si>
    <t>TXN-216958</t>
  </si>
  <si>
    <t>TXN-216959</t>
  </si>
  <si>
    <t>TXN-216960</t>
  </si>
  <si>
    <t>TXN-216961</t>
  </si>
  <si>
    <t>TXN-216962</t>
  </si>
  <si>
    <t>TXN-216963</t>
  </si>
  <si>
    <t>TXN-216964</t>
  </si>
  <si>
    <t>TXN-216965</t>
  </si>
  <si>
    <t>TXN-216966</t>
  </si>
  <si>
    <t>TXN-216967</t>
  </si>
  <si>
    <t>TXN-216968</t>
  </si>
  <si>
    <t>TXN-216969</t>
  </si>
  <si>
    <t>TXN-216970</t>
  </si>
  <si>
    <t>TXN-216971</t>
  </si>
  <si>
    <t>TXN-216972</t>
  </si>
  <si>
    <t>TXN-216973</t>
  </si>
  <si>
    <t>TXN-216974</t>
  </si>
  <si>
    <t>TXN-216975</t>
  </si>
  <si>
    <t>TXN-216976</t>
  </si>
  <si>
    <t>TXN-216977</t>
  </si>
  <si>
    <t>TXN-216978</t>
  </si>
  <si>
    <t>TXN-216979</t>
  </si>
  <si>
    <t>TXN-216980</t>
  </si>
  <si>
    <t>TXN-216981</t>
  </si>
  <si>
    <t>TXN-216982</t>
  </si>
  <si>
    <t>TXN-216983</t>
  </si>
  <si>
    <t>TXN-216984</t>
  </si>
  <si>
    <t>TXN-216985</t>
  </si>
  <si>
    <t>TXN-216986</t>
  </si>
  <si>
    <t>TXN-216987</t>
  </si>
  <si>
    <t>TXN-216988</t>
  </si>
  <si>
    <t>TXN-216989</t>
  </si>
  <si>
    <t>TXN-216990</t>
  </si>
  <si>
    <t>TXN-216991</t>
  </si>
  <si>
    <t>TXN-216992</t>
  </si>
  <si>
    <t>TXN-216993</t>
  </si>
  <si>
    <t>TXN-216994</t>
  </si>
  <si>
    <t>TXN-216995</t>
  </si>
  <si>
    <t>TXN-216996</t>
  </si>
  <si>
    <t>TXN-216997</t>
  </si>
  <si>
    <t>TXN-216998</t>
  </si>
  <si>
    <t>TXN-216999</t>
  </si>
  <si>
    <t>TXN-217000</t>
  </si>
  <si>
    <t>TXN-217001</t>
  </si>
  <si>
    <t>TXN-217002</t>
  </si>
  <si>
    <t>TXN-217003</t>
  </si>
  <si>
    <t>TXN-217004</t>
  </si>
  <si>
    <t>TXN-217005</t>
  </si>
  <si>
    <t>TXN-217006</t>
  </si>
  <si>
    <t>TXN-217007</t>
  </si>
  <si>
    <t>TXN-217008</t>
  </si>
  <si>
    <t>TXN-217009</t>
  </si>
  <si>
    <t>TXN-217010</t>
  </si>
  <si>
    <t>TXN-217011</t>
  </si>
  <si>
    <t>TXN-217012</t>
  </si>
  <si>
    <t>TXN-217013</t>
  </si>
  <si>
    <t>TXN-217014</t>
  </si>
  <si>
    <t>TXN-217015</t>
  </si>
  <si>
    <t>TXN-217016</t>
  </si>
  <si>
    <t>TXN-217017</t>
  </si>
  <si>
    <t>TXN-217018</t>
  </si>
  <si>
    <t>TXN-217019</t>
  </si>
  <si>
    <t>TXN-217020</t>
  </si>
  <si>
    <t>TXN-217021</t>
  </si>
  <si>
    <t>TXN-217022</t>
  </si>
  <si>
    <t>TXN-217023</t>
  </si>
  <si>
    <t>TXN-217024</t>
  </si>
  <si>
    <t>TXN-217025</t>
  </si>
  <si>
    <t>TXN-217026</t>
  </si>
  <si>
    <t>TXN-217027</t>
  </si>
  <si>
    <t>TXN-217028</t>
  </si>
  <si>
    <t>TXN-217029</t>
  </si>
  <si>
    <t>TXN-217030</t>
  </si>
  <si>
    <t>TXN-217031</t>
  </si>
  <si>
    <t>TXN-217032</t>
  </si>
  <si>
    <t>TXN-217033</t>
  </si>
  <si>
    <t>TXN-217034</t>
  </si>
  <si>
    <t>TXN-217035</t>
  </si>
  <si>
    <t>TXN-217036</t>
  </si>
  <si>
    <t>TXN-217037</t>
  </si>
  <si>
    <t>TXN-217038</t>
  </si>
  <si>
    <t>TXN-217039</t>
  </si>
  <si>
    <t>TXN-217040</t>
  </si>
  <si>
    <t>TXN-217041</t>
  </si>
  <si>
    <t>TXN-217042</t>
  </si>
  <si>
    <t>TXN-217043</t>
  </si>
  <si>
    <t>TXN-217044</t>
  </si>
  <si>
    <t>TXN-217045</t>
  </si>
  <si>
    <t>TXN-217046</t>
  </si>
  <si>
    <t>TXN-217047</t>
  </si>
  <si>
    <t>TXN-217048</t>
  </si>
  <si>
    <t>TXN-217049</t>
  </si>
  <si>
    <t>TXN-217050</t>
  </si>
  <si>
    <t>TXN-217051</t>
  </si>
  <si>
    <t>TXN-217052</t>
  </si>
  <si>
    <t>TXN-217053</t>
  </si>
  <si>
    <t>TXN-217054</t>
  </si>
  <si>
    <t>TXN-217055</t>
  </si>
  <si>
    <t>TXN-217056</t>
  </si>
  <si>
    <t>TXN-217057</t>
  </si>
  <si>
    <t>TXN-217058</t>
  </si>
  <si>
    <t>TXN-217059</t>
  </si>
  <si>
    <t>TXN-217060</t>
  </si>
  <si>
    <t>TXN-217061</t>
  </si>
  <si>
    <t>TXN-217062</t>
  </si>
  <si>
    <t>TXN-217063</t>
  </si>
  <si>
    <t>TXN-217064</t>
  </si>
  <si>
    <t>TXN-217065</t>
  </si>
  <si>
    <t>TXN-217066</t>
  </si>
  <si>
    <t>TXN-217067</t>
  </si>
  <si>
    <t>TXN-217068</t>
  </si>
  <si>
    <t>TXN-217069</t>
  </si>
  <si>
    <t>TXN-217070</t>
  </si>
  <si>
    <t>TXN-217071</t>
  </si>
  <si>
    <t>TXN-217072</t>
  </si>
  <si>
    <t>TXN-217073</t>
  </si>
  <si>
    <t>TXN-217074</t>
  </si>
  <si>
    <t>TXN-217075</t>
  </si>
  <si>
    <t>TXN-217076</t>
  </si>
  <si>
    <t>TXN-217077</t>
  </si>
  <si>
    <t>TXN-217078</t>
  </si>
  <si>
    <t>TXN-217079</t>
  </si>
  <si>
    <t>TXN-217080</t>
  </si>
  <si>
    <t>TXN-217081</t>
  </si>
  <si>
    <t>TXN-217082</t>
  </si>
  <si>
    <t>TXN-217083</t>
  </si>
  <si>
    <t>TXN-217084</t>
  </si>
  <si>
    <t>TXN-217085</t>
  </si>
  <si>
    <t>TXN-217086</t>
  </si>
  <si>
    <t>TXN-217087</t>
  </si>
  <si>
    <t>TXN-217088</t>
  </si>
  <si>
    <t>TXN-217089</t>
  </si>
  <si>
    <t>TXN-217090</t>
  </si>
  <si>
    <t>TXN-217091</t>
  </si>
  <si>
    <t>TXN-217092</t>
  </si>
  <si>
    <t>TXN-217093</t>
  </si>
  <si>
    <t>TXN-217094</t>
  </si>
  <si>
    <t>TXN-217095</t>
  </si>
  <si>
    <t>TXN-217096</t>
  </si>
  <si>
    <t>TXN-217097</t>
  </si>
  <si>
    <t>TXN-217098</t>
  </si>
  <si>
    <t>TXN-217099</t>
  </si>
  <si>
    <t>TXN-217100</t>
  </si>
  <si>
    <t>TXN-217101</t>
  </si>
  <si>
    <t>TXN-217102</t>
  </si>
  <si>
    <t>TXN-217103</t>
  </si>
  <si>
    <t>TXN-217104</t>
  </si>
  <si>
    <t>TXN-217105</t>
  </si>
  <si>
    <t>TXN-217106</t>
  </si>
  <si>
    <t>TXN-217107</t>
  </si>
  <si>
    <t>TXN-217108</t>
  </si>
  <si>
    <t>TXN-217109</t>
  </si>
  <si>
    <t>TXN-217110</t>
  </si>
  <si>
    <t>TXN-217111</t>
  </si>
  <si>
    <t>TXN-217112</t>
  </si>
  <si>
    <t>TXN-217113</t>
  </si>
  <si>
    <t>TXN-217114</t>
  </si>
  <si>
    <t>TXN-217115</t>
  </si>
  <si>
    <t>TXN-217116</t>
  </si>
  <si>
    <t>TXN-217117</t>
  </si>
  <si>
    <t>TXN-217118</t>
  </si>
  <si>
    <t>TXN-217119</t>
  </si>
  <si>
    <t>TXN-217120</t>
  </si>
  <si>
    <t>TXN-217121</t>
  </si>
  <si>
    <t>TXN-217122</t>
  </si>
  <si>
    <t>TXN-217123</t>
  </si>
  <si>
    <t>TXN-217124</t>
  </si>
  <si>
    <t>TXN-217125</t>
  </si>
  <si>
    <t>TXN-217126</t>
  </si>
  <si>
    <t>TXN-217127</t>
  </si>
  <si>
    <t>TXN-217128</t>
  </si>
  <si>
    <t>TXN-217129</t>
  </si>
  <si>
    <t>TXN-217130</t>
  </si>
  <si>
    <t>TXN-217131</t>
  </si>
  <si>
    <t>TXN-217132</t>
  </si>
  <si>
    <t>TXN-217133</t>
  </si>
  <si>
    <t>TXN-217134</t>
  </si>
  <si>
    <t>TXN-217135</t>
  </si>
  <si>
    <t>TXN-217136</t>
  </si>
  <si>
    <t>TXN-217137</t>
  </si>
  <si>
    <t>TXN-217138</t>
  </si>
  <si>
    <t>TXN-217139</t>
  </si>
  <si>
    <t>TXN-217140</t>
  </si>
  <si>
    <t>TXN-217141</t>
  </si>
  <si>
    <t>TXN-217142</t>
  </si>
  <si>
    <t>TXN-217143</t>
  </si>
  <si>
    <t>TXN-217144</t>
  </si>
  <si>
    <t>TXN-217145</t>
  </si>
  <si>
    <t>TXN-217146</t>
  </si>
  <si>
    <t>TXN-217147</t>
  </si>
  <si>
    <t>TXN-217148</t>
  </si>
  <si>
    <t>TXN-217149</t>
  </si>
  <si>
    <t>TXN-217150</t>
  </si>
  <si>
    <t>TXN-217151</t>
  </si>
  <si>
    <t>TXN-217152</t>
  </si>
  <si>
    <t>TXN-217153</t>
  </si>
  <si>
    <t>TXN-217154</t>
  </si>
  <si>
    <t>TXN-217155</t>
  </si>
  <si>
    <t>TXN-217156</t>
  </si>
  <si>
    <t>TXN-217157</t>
  </si>
  <si>
    <t>TXN-217158</t>
  </si>
  <si>
    <t>TXN-217159</t>
  </si>
  <si>
    <t>TXN-217160</t>
  </si>
  <si>
    <t>TXN-217161</t>
  </si>
  <si>
    <t>TXN-217162</t>
  </si>
  <si>
    <t>TXN-217163</t>
  </si>
  <si>
    <t>TXN-217164</t>
  </si>
  <si>
    <t>TXN-217165</t>
  </si>
  <si>
    <t>TXN-217166</t>
  </si>
  <si>
    <t>TXN-217167</t>
  </si>
  <si>
    <t>TXN-217168</t>
  </si>
  <si>
    <t>TXN-217169</t>
  </si>
  <si>
    <t>TXN-217170</t>
  </si>
  <si>
    <t>TXN-217171</t>
  </si>
  <si>
    <t>TXN-217172</t>
  </si>
  <si>
    <t>TXN-217173</t>
  </si>
  <si>
    <t>TXN-217174</t>
  </si>
  <si>
    <t>TXN-217175</t>
  </si>
  <si>
    <t>TXN-217176</t>
  </si>
  <si>
    <t>TXN-217177</t>
  </si>
  <si>
    <t>TXN-217178</t>
  </si>
  <si>
    <t>TXN-217179</t>
  </si>
  <si>
    <t>TXN-217180</t>
  </si>
  <si>
    <t>TXN-217181</t>
  </si>
  <si>
    <t>TXN-217182</t>
  </si>
  <si>
    <t>TXN-217183</t>
  </si>
  <si>
    <t>TXN-217184</t>
  </si>
  <si>
    <t>TXN-217185</t>
  </si>
  <si>
    <t>TXN-217186</t>
  </si>
  <si>
    <t>TXN-217187</t>
  </si>
  <si>
    <t>TXN-217188</t>
  </si>
  <si>
    <t>TXN-217189</t>
  </si>
  <si>
    <t>TXN-217190</t>
  </si>
  <si>
    <t>TXN-217191</t>
  </si>
  <si>
    <t>TXN-217192</t>
  </si>
  <si>
    <t>TXN-217193</t>
  </si>
  <si>
    <t>TXN-217194</t>
  </si>
  <si>
    <t>TXN-217195</t>
  </si>
  <si>
    <t>TXN-217196</t>
  </si>
  <si>
    <t>TXN-217197</t>
  </si>
  <si>
    <t>TXN-217198</t>
  </si>
  <si>
    <t>TXN-217199</t>
  </si>
  <si>
    <t>TXN-217200</t>
  </si>
  <si>
    <t>TXN-217201</t>
  </si>
  <si>
    <t>TXN-217202</t>
  </si>
  <si>
    <t>TXN-217203</t>
  </si>
  <si>
    <t>TXN-217204</t>
  </si>
  <si>
    <t>TXN-217205</t>
  </si>
  <si>
    <t>TXN-217206</t>
  </si>
  <si>
    <t>TXN-217207</t>
  </si>
  <si>
    <t>TXN-217208</t>
  </si>
  <si>
    <t>TXN-217209</t>
  </si>
  <si>
    <t>TXN-217210</t>
  </si>
  <si>
    <t>TXN-217211</t>
  </si>
  <si>
    <t>TXN-217212</t>
  </si>
  <si>
    <t>TXN-217213</t>
  </si>
  <si>
    <t>TXN-217214</t>
  </si>
  <si>
    <t>TXN-217215</t>
  </si>
  <si>
    <t>TXN-217216</t>
  </si>
  <si>
    <t>TXN-217217</t>
  </si>
  <si>
    <t>TXN-217218</t>
  </si>
  <si>
    <t>TXN-217219</t>
  </si>
  <si>
    <t>TXN-217220</t>
  </si>
  <si>
    <t>TXN-217221</t>
  </si>
  <si>
    <t>TXN-217222</t>
  </si>
  <si>
    <t>TXN-217223</t>
  </si>
  <si>
    <t>TXN-217224</t>
  </si>
  <si>
    <t>TXN-217225</t>
  </si>
  <si>
    <t>TXN-217226</t>
  </si>
  <si>
    <t>TXN-217227</t>
  </si>
  <si>
    <t>TXN-217228</t>
  </si>
  <si>
    <t>TXN-217229</t>
  </si>
  <si>
    <t>TXN-217230</t>
  </si>
  <si>
    <t>TXN-217231</t>
  </si>
  <si>
    <t>TXN-217232</t>
  </si>
  <si>
    <t>TXN-217233</t>
  </si>
  <si>
    <t>TXN-217234</t>
  </si>
  <si>
    <t>TXN-217235</t>
  </si>
  <si>
    <t>TXN-217236</t>
  </si>
  <si>
    <t>TXN-217237</t>
  </si>
  <si>
    <t>TXN-217238</t>
  </si>
  <si>
    <t>TXN-217239</t>
  </si>
  <si>
    <t>TXN-217240</t>
  </si>
  <si>
    <t>TXN-217241</t>
  </si>
  <si>
    <t>TXN-217242</t>
  </si>
  <si>
    <t>TXN-217243</t>
  </si>
  <si>
    <t>TXN-217244</t>
  </si>
  <si>
    <t>TXN-217245</t>
  </si>
  <si>
    <t>TXN-217246</t>
  </si>
  <si>
    <t>TXN-217247</t>
  </si>
  <si>
    <t>TXN-217248</t>
  </si>
  <si>
    <t>TXN-217249</t>
  </si>
  <si>
    <t>TXN-217250</t>
  </si>
  <si>
    <t>TXN-217251</t>
  </si>
  <si>
    <t>TXN-217252</t>
  </si>
  <si>
    <t>TXN-217253</t>
  </si>
  <si>
    <t>TXN-217254</t>
  </si>
  <si>
    <t>TXN-217255</t>
  </si>
  <si>
    <t>TXN-217256</t>
  </si>
  <si>
    <t>TXN-217257</t>
  </si>
  <si>
    <t>TXN-217258</t>
  </si>
  <si>
    <t>TXN-217259</t>
  </si>
  <si>
    <t>TXN-217260</t>
  </si>
  <si>
    <t>TXN-217261</t>
  </si>
  <si>
    <t>TXN-217262</t>
  </si>
  <si>
    <t>TXN-217263</t>
  </si>
  <si>
    <t>TXN-217264</t>
  </si>
  <si>
    <t>TXN-217265</t>
  </si>
  <si>
    <t>TXN-217266</t>
  </si>
  <si>
    <t>TXN-217267</t>
  </si>
  <si>
    <t>TXN-217268</t>
  </si>
  <si>
    <t>TXN-217269</t>
  </si>
  <si>
    <t>TXN-217270</t>
  </si>
  <si>
    <t>TXN-217271</t>
  </si>
  <si>
    <t>TXN-217272</t>
  </si>
  <si>
    <t>TXN-217273</t>
  </si>
  <si>
    <t>TXN-217274</t>
  </si>
  <si>
    <t>TXN-217275</t>
  </si>
  <si>
    <t>TXN-217276</t>
  </si>
  <si>
    <t>TXN-217277</t>
  </si>
  <si>
    <t>TXN-217278</t>
  </si>
  <si>
    <t>TXN-217279</t>
  </si>
  <si>
    <t>TXN-217280</t>
  </si>
  <si>
    <t>TXN-217281</t>
  </si>
  <si>
    <t>TXN-217282</t>
  </si>
  <si>
    <t>TXN-217283</t>
  </si>
  <si>
    <t>TXN-217284</t>
  </si>
  <si>
    <t>TXN-217285</t>
  </si>
  <si>
    <t>TXN-217286</t>
  </si>
  <si>
    <t>TXN-217287</t>
  </si>
  <si>
    <t>TXN-217288</t>
  </si>
  <si>
    <t>TXN-217289</t>
  </si>
  <si>
    <t>TXN-217290</t>
  </si>
  <si>
    <t>TXN-217291</t>
  </si>
  <si>
    <t>TXN-217292</t>
  </si>
  <si>
    <t>TXN-217293</t>
  </si>
  <si>
    <t>TXN-217294</t>
  </si>
  <si>
    <t>TXN-217295</t>
  </si>
  <si>
    <t>TXN-217296</t>
  </si>
  <si>
    <t>TXN-217297</t>
  </si>
  <si>
    <t>TXN-217298</t>
  </si>
  <si>
    <t>TXN-217299</t>
  </si>
  <si>
    <t>TXN-217300</t>
  </si>
  <si>
    <t>TXN-217301</t>
  </si>
  <si>
    <t>TXN-217302</t>
  </si>
  <si>
    <t>TXN-217303</t>
  </si>
  <si>
    <t>TXN-217304</t>
  </si>
  <si>
    <t>TXN-217305</t>
  </si>
  <si>
    <t>TXN-217306</t>
  </si>
  <si>
    <t>TXN-217307</t>
  </si>
  <si>
    <t>TXN-217308</t>
  </si>
  <si>
    <t>TXN-217309</t>
  </si>
  <si>
    <t>TXN-217310</t>
  </si>
  <si>
    <t>TXN-217311</t>
  </si>
  <si>
    <t>TXN-217312</t>
  </si>
  <si>
    <t>TXN-217313</t>
  </si>
  <si>
    <t>TXN-217314</t>
  </si>
  <si>
    <t>TXN-217315</t>
  </si>
  <si>
    <t>TXN-217316</t>
  </si>
  <si>
    <t>TXN-217317</t>
  </si>
  <si>
    <t>TXN-217318</t>
  </si>
  <si>
    <t>TXN-217319</t>
  </si>
  <si>
    <t>TXN-217320</t>
  </si>
  <si>
    <t>TXN-217321</t>
  </si>
  <si>
    <t>TXN-217322</t>
  </si>
  <si>
    <t>TXN-217323</t>
  </si>
  <si>
    <t>TXN-217324</t>
  </si>
  <si>
    <t>TXN-217325</t>
  </si>
  <si>
    <t>TXN-217326</t>
  </si>
  <si>
    <t>TXN-217327</t>
  </si>
  <si>
    <t>TXN-217328</t>
  </si>
  <si>
    <t>TXN-217329</t>
  </si>
  <si>
    <t>TXN-217330</t>
  </si>
  <si>
    <t>TXN-217331</t>
  </si>
  <si>
    <t>TXN-217332</t>
  </si>
  <si>
    <t>TXN-217333</t>
  </si>
  <si>
    <t>TXN-217334</t>
  </si>
  <si>
    <t>TXN-217335</t>
  </si>
  <si>
    <t>TXN-217336</t>
  </si>
  <si>
    <t>TXN-217337</t>
  </si>
  <si>
    <t>TXN-217338</t>
  </si>
  <si>
    <t>TXN-217339</t>
  </si>
  <si>
    <t>TXN-217340</t>
  </si>
  <si>
    <t>TXN-217341</t>
  </si>
  <si>
    <t>TXN-217342</t>
  </si>
  <si>
    <t>TXN-217343</t>
  </si>
  <si>
    <t>TXN-217344</t>
  </si>
  <si>
    <t>TXN-217345</t>
  </si>
  <si>
    <t>TXN-217346</t>
  </si>
  <si>
    <t>TXN-217347</t>
  </si>
  <si>
    <t>TXN-217348</t>
  </si>
  <si>
    <t>TXN-217349</t>
  </si>
  <si>
    <t>TXN-217350</t>
  </si>
  <si>
    <t>TXN-217351</t>
  </si>
  <si>
    <t>TXN-217352</t>
  </si>
  <si>
    <t>TXN-217353</t>
  </si>
  <si>
    <t>TXN-217354</t>
  </si>
  <si>
    <t>TXN-217355</t>
  </si>
  <si>
    <t>TXN-217356</t>
  </si>
  <si>
    <t>TXN-217357</t>
  </si>
  <si>
    <t>TXN-217358</t>
  </si>
  <si>
    <t>TXN-217359</t>
  </si>
  <si>
    <t>TXN-217360</t>
  </si>
  <si>
    <t>TXN-217361</t>
  </si>
  <si>
    <t>TXN-217362</t>
  </si>
  <si>
    <t>TXN-217363</t>
  </si>
  <si>
    <t>TXN-217364</t>
  </si>
  <si>
    <t>TXN-217365</t>
  </si>
  <si>
    <t>TXN-217366</t>
  </si>
  <si>
    <t>TXN-217367</t>
  </si>
  <si>
    <t>TXN-217368</t>
  </si>
  <si>
    <t>TXN-217369</t>
  </si>
  <si>
    <t>TXN-217370</t>
  </si>
  <si>
    <t>TXN-217371</t>
  </si>
  <si>
    <t>TXN-217372</t>
  </si>
  <si>
    <t>TXN-217373</t>
  </si>
  <si>
    <t>TXN-217374</t>
  </si>
  <si>
    <t>TXN-217375</t>
  </si>
  <si>
    <t>TXN-217376</t>
  </si>
  <si>
    <t>TXN-217377</t>
  </si>
  <si>
    <t>TXN-217378</t>
  </si>
  <si>
    <t>TXN-217379</t>
  </si>
  <si>
    <t>TXN-217380</t>
  </si>
  <si>
    <t>TXN-217381</t>
  </si>
  <si>
    <t>TXN-217382</t>
  </si>
  <si>
    <t>TXN-217383</t>
  </si>
  <si>
    <t>TXN-217384</t>
  </si>
  <si>
    <t>TXN-217385</t>
  </si>
  <si>
    <t>TXN-217386</t>
  </si>
  <si>
    <t>TXN-217387</t>
  </si>
  <si>
    <t>TXN-217388</t>
  </si>
  <si>
    <t>TXN-217389</t>
  </si>
  <si>
    <t>TXN-217390</t>
  </si>
  <si>
    <t>TXN-217391</t>
  </si>
  <si>
    <t>TXN-217392</t>
  </si>
  <si>
    <t>TXN-217393</t>
  </si>
  <si>
    <t>TXN-217394</t>
  </si>
  <si>
    <t>TXN-217395</t>
  </si>
  <si>
    <t>TXN-217396</t>
  </si>
  <si>
    <t>TXN-217397</t>
  </si>
  <si>
    <t>TXN-217398</t>
  </si>
  <si>
    <t>TXN-217399</t>
  </si>
  <si>
    <t>TXN-217400</t>
  </si>
  <si>
    <t>TXN-217401</t>
  </si>
  <si>
    <t>TXN-217402</t>
  </si>
  <si>
    <t>TXN-217403</t>
  </si>
  <si>
    <t>TXN-217404</t>
  </si>
  <si>
    <t>TXN-217405</t>
  </si>
  <si>
    <t>TXN-217406</t>
  </si>
  <si>
    <t>TXN-217407</t>
  </si>
  <si>
    <t>TXN-217408</t>
  </si>
  <si>
    <t>TXN-217409</t>
  </si>
  <si>
    <t>TXN-217410</t>
  </si>
  <si>
    <t>TXN-217411</t>
  </si>
  <si>
    <t>TXN-217412</t>
  </si>
  <si>
    <t>TXN-217413</t>
  </si>
  <si>
    <t>TXN-217414</t>
  </si>
  <si>
    <t>TXN-217415</t>
  </si>
  <si>
    <t>TXN-217416</t>
  </si>
  <si>
    <t>TXN-217417</t>
  </si>
  <si>
    <t>TXN-217418</t>
  </si>
  <si>
    <t>TXN-217419</t>
  </si>
  <si>
    <t>TXN-217420</t>
  </si>
  <si>
    <t>TXN-217421</t>
  </si>
  <si>
    <t>TXN-217422</t>
  </si>
  <si>
    <t>TXN-217423</t>
  </si>
  <si>
    <t>TXN-217424</t>
  </si>
  <si>
    <t>TXN-217425</t>
  </si>
  <si>
    <t>TXN-217426</t>
  </si>
  <si>
    <t>TXN-217427</t>
  </si>
  <si>
    <t>TXN-217428</t>
  </si>
  <si>
    <t>TXN-217429</t>
  </si>
  <si>
    <t>TXN-217430</t>
  </si>
  <si>
    <t>TXN-217431</t>
  </si>
  <si>
    <t>TXN-217432</t>
  </si>
  <si>
    <t>TXN-217433</t>
  </si>
  <si>
    <t>TXN-217434</t>
  </si>
  <si>
    <t>TXN-217435</t>
  </si>
  <si>
    <t>TXN-217436</t>
  </si>
  <si>
    <t>TXN-217437</t>
  </si>
  <si>
    <t>TXN-217438</t>
  </si>
  <si>
    <t>TXN-217439</t>
  </si>
  <si>
    <t>TXN-217440</t>
  </si>
  <si>
    <t>TXN-217441</t>
  </si>
  <si>
    <t>TXN-217442</t>
  </si>
  <si>
    <t>TXN-217443</t>
  </si>
  <si>
    <t>TXN-217444</t>
  </si>
  <si>
    <t>TXN-217445</t>
  </si>
  <si>
    <t>TXN-217446</t>
  </si>
  <si>
    <t>TXN-217447</t>
  </si>
  <si>
    <t>TXN-217448</t>
  </si>
  <si>
    <t>TXN-217449</t>
  </si>
  <si>
    <t>TXN-217450</t>
  </si>
  <si>
    <t>TXN-217451</t>
  </si>
  <si>
    <t>TXN-217452</t>
  </si>
  <si>
    <t>TXN-217453</t>
  </si>
  <si>
    <t>TXN-217454</t>
  </si>
  <si>
    <t>TXN-217455</t>
  </si>
  <si>
    <t>TXN-217456</t>
  </si>
  <si>
    <t>TXN-217457</t>
  </si>
  <si>
    <t>TXN-217458</t>
  </si>
  <si>
    <t>TXN-217459</t>
  </si>
  <si>
    <t>TXN-217460</t>
  </si>
  <si>
    <t>TXN-217461</t>
  </si>
  <si>
    <t>TXN-217462</t>
  </si>
  <si>
    <t>TXN-217463</t>
  </si>
  <si>
    <t>TXN-217464</t>
  </si>
  <si>
    <t>TXN-217465</t>
  </si>
  <si>
    <t>TXN-217466</t>
  </si>
  <si>
    <t>TXN-217467</t>
  </si>
  <si>
    <t>TXN-217468</t>
  </si>
  <si>
    <t>TXN-217469</t>
  </si>
  <si>
    <t>TXN-217470</t>
  </si>
  <si>
    <t>TXN-217471</t>
  </si>
  <si>
    <t>TXN-217472</t>
  </si>
  <si>
    <t>TXN-217473</t>
  </si>
  <si>
    <t>TXN-217474</t>
  </si>
  <si>
    <t>TXN-217475</t>
  </si>
  <si>
    <t>TXN-217476</t>
  </si>
  <si>
    <t>TXN-217477</t>
  </si>
  <si>
    <t>TXN-217478</t>
  </si>
  <si>
    <t>TXN-217479</t>
  </si>
  <si>
    <t>TXN-217480</t>
  </si>
  <si>
    <t>TXN-217481</t>
  </si>
  <si>
    <t>TXN-217482</t>
  </si>
  <si>
    <t>TXN-217483</t>
  </si>
  <si>
    <t>TXN-217484</t>
  </si>
  <si>
    <t>TXN-217485</t>
  </si>
  <si>
    <t>TXN-217486</t>
  </si>
  <si>
    <t>TXN-217487</t>
  </si>
  <si>
    <t>TXN-217488</t>
  </si>
  <si>
    <t>TXN-217489</t>
  </si>
  <si>
    <t>TXN-217490</t>
  </si>
  <si>
    <t>TXN-217491</t>
  </si>
  <si>
    <t>TXN-217492</t>
  </si>
  <si>
    <t>TXN-217493</t>
  </si>
  <si>
    <t>TXN-217494</t>
  </si>
  <si>
    <t>TXN-217495</t>
  </si>
  <si>
    <t>TXN-217496</t>
  </si>
  <si>
    <t>TXN-217497</t>
  </si>
  <si>
    <t>TXN-217498</t>
  </si>
  <si>
    <t>TXN-217499</t>
  </si>
  <si>
    <t>TXN-217500</t>
  </si>
  <si>
    <t>TXN-217501</t>
  </si>
  <si>
    <t>TXN-217502</t>
  </si>
  <si>
    <t>TXN-217503</t>
  </si>
  <si>
    <t>TXN-217504</t>
  </si>
  <si>
    <t>TXN-217505</t>
  </si>
  <si>
    <t>TXN-217506</t>
  </si>
  <si>
    <t>TXN-217507</t>
  </si>
  <si>
    <t>TXN-217508</t>
  </si>
  <si>
    <t>TXN-217509</t>
  </si>
  <si>
    <t>TXN-217510</t>
  </si>
  <si>
    <t>TXN-217511</t>
  </si>
  <si>
    <t>TXN-217512</t>
  </si>
  <si>
    <t>TXN-217513</t>
  </si>
  <si>
    <t>TXN-217514</t>
  </si>
  <si>
    <t>TXN-217515</t>
  </si>
  <si>
    <t>TXN-217516</t>
  </si>
  <si>
    <t>TXN-217517</t>
  </si>
  <si>
    <t>TXN-217518</t>
  </si>
  <si>
    <t>TXN-217519</t>
  </si>
  <si>
    <t>TXN-217520</t>
  </si>
  <si>
    <t>TXN-217521</t>
  </si>
  <si>
    <t>TXN-217522</t>
  </si>
  <si>
    <t>TXN-217523</t>
  </si>
  <si>
    <t>TXN-217524</t>
  </si>
  <si>
    <t>TXN-217525</t>
  </si>
  <si>
    <t>TXN-217526</t>
  </si>
  <si>
    <t>TXN-217527</t>
  </si>
  <si>
    <t>TXN-217528</t>
  </si>
  <si>
    <t>TXN-217529</t>
  </si>
  <si>
    <t>TXN-217530</t>
  </si>
  <si>
    <t>TXN-217531</t>
  </si>
  <si>
    <t>TXN-217532</t>
  </si>
  <si>
    <t>TXN-217533</t>
  </si>
  <si>
    <t>TXN-217534</t>
  </si>
  <si>
    <t>TXN-217535</t>
  </si>
  <si>
    <t>TXN-217536</t>
  </si>
  <si>
    <t>TXN-217537</t>
  </si>
  <si>
    <t>TXN-217538</t>
  </si>
  <si>
    <t>TXN-217539</t>
  </si>
  <si>
    <t>TXN-217540</t>
  </si>
  <si>
    <t>TXN-217541</t>
  </si>
  <si>
    <t>TXN-217542</t>
  </si>
  <si>
    <t>TXN-217543</t>
  </si>
  <si>
    <t>TXN-217544</t>
  </si>
  <si>
    <t>TXN-217545</t>
  </si>
  <si>
    <t>TXN-217546</t>
  </si>
  <si>
    <t>TXN-217547</t>
  </si>
  <si>
    <t>TXN-217548</t>
  </si>
  <si>
    <t>TXN-217549</t>
  </si>
  <si>
    <t>TXN-217550</t>
  </si>
  <si>
    <t>TXN-217551</t>
  </si>
  <si>
    <t>TXN-217552</t>
  </si>
  <si>
    <t>TXN-217553</t>
  </si>
  <si>
    <t>TXN-217554</t>
  </si>
  <si>
    <t>TXN-217555</t>
  </si>
  <si>
    <t>TXN-217556</t>
  </si>
  <si>
    <t>TXN-217557</t>
  </si>
  <si>
    <t>TXN-217558</t>
  </si>
  <si>
    <t>TXN-217559</t>
  </si>
  <si>
    <t>TXN-217560</t>
  </si>
  <si>
    <t>TXN-217561</t>
  </si>
  <si>
    <t>TXN-217562</t>
  </si>
  <si>
    <t>TXN-217563</t>
  </si>
  <si>
    <t>TXN-217564</t>
  </si>
  <si>
    <t>TXN-217565</t>
  </si>
  <si>
    <t>TXN-217566</t>
  </si>
  <si>
    <t>TXN-217567</t>
  </si>
  <si>
    <t>TXN-217568</t>
  </si>
  <si>
    <t>TXN-217569</t>
  </si>
  <si>
    <t>TXN-217570</t>
  </si>
  <si>
    <t>TXN-217571</t>
  </si>
  <si>
    <t>TXN-217572</t>
  </si>
  <si>
    <t>TXN-217573</t>
  </si>
  <si>
    <t>TXN-217574</t>
  </si>
  <si>
    <t>TXN-217575</t>
  </si>
  <si>
    <t>TXN-217576</t>
  </si>
  <si>
    <t>TXN-217577</t>
  </si>
  <si>
    <t>TXN-217578</t>
  </si>
  <si>
    <t>TXN-217579</t>
  </si>
  <si>
    <t>TXN-217580</t>
  </si>
  <si>
    <t>TXN-217581</t>
  </si>
  <si>
    <t>TXN-217582</t>
  </si>
  <si>
    <t>TXN-217583</t>
  </si>
  <si>
    <t>TXN-217584</t>
  </si>
  <si>
    <t>TXN-217585</t>
  </si>
  <si>
    <t>TXN-217586</t>
  </si>
  <si>
    <t>TXN-217587</t>
  </si>
  <si>
    <t>TXN-217588</t>
  </si>
  <si>
    <t>TXN-217589</t>
  </si>
  <si>
    <t>TXN-217590</t>
  </si>
  <si>
    <t>TXN-217591</t>
  </si>
  <si>
    <t>TXN-217592</t>
  </si>
  <si>
    <t>TXN-217593</t>
  </si>
  <si>
    <t>TXN-217594</t>
  </si>
  <si>
    <t>TXN-217595</t>
  </si>
  <si>
    <t>TXN-217596</t>
  </si>
  <si>
    <t>TXN-217597</t>
  </si>
  <si>
    <t>TXN-217598</t>
  </si>
  <si>
    <t>TXN-217599</t>
  </si>
  <si>
    <t>TXN-217600</t>
  </si>
  <si>
    <t>TXN-217601</t>
  </si>
  <si>
    <t>TXN-217602</t>
  </si>
  <si>
    <t>TXN-217603</t>
  </si>
  <si>
    <t>TXN-217604</t>
  </si>
  <si>
    <t>TXN-217605</t>
  </si>
  <si>
    <t>TXN-217606</t>
  </si>
  <si>
    <t>TXN-217607</t>
  </si>
  <si>
    <t>TXN-217608</t>
  </si>
  <si>
    <t>TXN-217609</t>
  </si>
  <si>
    <t>TXN-217610</t>
  </si>
  <si>
    <t>TXN-217611</t>
  </si>
  <si>
    <t>TXN-217612</t>
  </si>
  <si>
    <t>TXN-217613</t>
  </si>
  <si>
    <t>TXN-217614</t>
  </si>
  <si>
    <t>TXN-217615</t>
  </si>
  <si>
    <t>TXN-217616</t>
  </si>
  <si>
    <t>TXN-217617</t>
  </si>
  <si>
    <t>TXN-217618</t>
  </si>
  <si>
    <t>TXN-217619</t>
  </si>
  <si>
    <t>TXN-217620</t>
  </si>
  <si>
    <t>TXN-217621</t>
  </si>
  <si>
    <t>TXN-217622</t>
  </si>
  <si>
    <t>TXN-217623</t>
  </si>
  <si>
    <t>TXN-217624</t>
  </si>
  <si>
    <t>TXN-217625</t>
  </si>
  <si>
    <t>TXN-217626</t>
  </si>
  <si>
    <t>TXN-217627</t>
  </si>
  <si>
    <t>TXN-217628</t>
  </si>
  <si>
    <t>TXN-217629</t>
  </si>
  <si>
    <t>TXN-217630</t>
  </si>
  <si>
    <t>TXN-217631</t>
  </si>
  <si>
    <t>TXN-217632</t>
  </si>
  <si>
    <t>TXN-217633</t>
  </si>
  <si>
    <t>TXN-217634</t>
  </si>
  <si>
    <t>TXN-217635</t>
  </si>
  <si>
    <t>TXN-217636</t>
  </si>
  <si>
    <t>TXN-217637</t>
  </si>
  <si>
    <t>TXN-217638</t>
  </si>
  <si>
    <t>TXN-217639</t>
  </si>
  <si>
    <t>TXN-217640</t>
  </si>
  <si>
    <t>TXN-217641</t>
  </si>
  <si>
    <t>TXN-217642</t>
  </si>
  <si>
    <t>TXN-217643</t>
  </si>
  <si>
    <t>TXN-217644</t>
  </si>
  <si>
    <t>TXN-217645</t>
  </si>
  <si>
    <t>TXN-217646</t>
  </si>
  <si>
    <t>TXN-217647</t>
  </si>
  <si>
    <t>TXN-217648</t>
  </si>
  <si>
    <t>TXN-217649</t>
  </si>
  <si>
    <t>TXN-217650</t>
  </si>
  <si>
    <t>TXN-217651</t>
  </si>
  <si>
    <t>TXN-217652</t>
  </si>
  <si>
    <t>TXN-217653</t>
  </si>
  <si>
    <t>TXN-217654</t>
  </si>
  <si>
    <t>TXN-217655</t>
  </si>
  <si>
    <t>TXN-217656</t>
  </si>
  <si>
    <t>TXN-217657</t>
  </si>
  <si>
    <t>TXN-217658</t>
  </si>
  <si>
    <t>TXN-217659</t>
  </si>
  <si>
    <t>TXN-217660</t>
  </si>
  <si>
    <t>TXN-217661</t>
  </si>
  <si>
    <t>TXN-217662</t>
  </si>
  <si>
    <t>TXN-217663</t>
  </si>
  <si>
    <t>TXN-217664</t>
  </si>
  <si>
    <t>TXN-217665</t>
  </si>
  <si>
    <t>TXN-217666</t>
  </si>
  <si>
    <t>TXN-217667</t>
  </si>
  <si>
    <t>TXN-217668</t>
  </si>
  <si>
    <t>TXN-217669</t>
  </si>
  <si>
    <t>TXN-217670</t>
  </si>
  <si>
    <t>TXN-217671</t>
  </si>
  <si>
    <t>TXN-217672</t>
  </si>
  <si>
    <t>TXN-217673</t>
  </si>
  <si>
    <t>TXN-217674</t>
  </si>
  <si>
    <t>TXN-217675</t>
  </si>
  <si>
    <t>TXN-217676</t>
  </si>
  <si>
    <t>TXN-217677</t>
  </si>
  <si>
    <t>TXN-217678</t>
  </si>
  <si>
    <t>TXN-217679</t>
  </si>
  <si>
    <t>TXN-217680</t>
  </si>
  <si>
    <t>TXN-217681</t>
  </si>
  <si>
    <t>TXN-217682</t>
  </si>
  <si>
    <t>TXN-217683</t>
  </si>
  <si>
    <t>TXN-217684</t>
  </si>
  <si>
    <t>TXN-217685</t>
  </si>
  <si>
    <t>TXN-217686</t>
  </si>
  <si>
    <t>TXN-217687</t>
  </si>
  <si>
    <t>TXN-217688</t>
  </si>
  <si>
    <t>TXN-217689</t>
  </si>
  <si>
    <t>TXN-217690</t>
  </si>
  <si>
    <t>TXN-217691</t>
  </si>
  <si>
    <t>TXN-217692</t>
  </si>
  <si>
    <t>TXN-217693</t>
  </si>
  <si>
    <t>TXN-217694</t>
  </si>
  <si>
    <t>TXN-217695</t>
  </si>
  <si>
    <t>TXN-217696</t>
  </si>
  <si>
    <t>TXN-217697</t>
  </si>
  <si>
    <t>TXN-217698</t>
  </si>
  <si>
    <t>TXN-217699</t>
  </si>
  <si>
    <t>TXN-217700</t>
  </si>
  <si>
    <t>TXN-217701</t>
  </si>
  <si>
    <t>TXN-217702</t>
  </si>
  <si>
    <t>TXN-217703</t>
  </si>
  <si>
    <t>TXN-217704</t>
  </si>
  <si>
    <t>TXN-217705</t>
  </si>
  <si>
    <t>TXN-217706</t>
  </si>
  <si>
    <t>TXN-217707</t>
  </si>
  <si>
    <t>TXN-217708</t>
  </si>
  <si>
    <t>TXN-217709</t>
  </si>
  <si>
    <t>TXN-217710</t>
  </si>
  <si>
    <t>TXN-217711</t>
  </si>
  <si>
    <t>TXN-217712</t>
  </si>
  <si>
    <t>TXN-217713</t>
  </si>
  <si>
    <t>TXN-217714</t>
  </si>
  <si>
    <t>TXN-217715</t>
  </si>
  <si>
    <t>TXN-217716</t>
  </si>
  <si>
    <t>TXN-217717</t>
  </si>
  <si>
    <t>TXN-217718</t>
  </si>
  <si>
    <t>TXN-217719</t>
  </si>
  <si>
    <t>TXN-217720</t>
  </si>
  <si>
    <t>TXN-217721</t>
  </si>
  <si>
    <t>TXN-217722</t>
  </si>
  <si>
    <t>TXN-217723</t>
  </si>
  <si>
    <t>TXN-217724</t>
  </si>
  <si>
    <t>TXN-217725</t>
  </si>
  <si>
    <t>TXN-217726</t>
  </si>
  <si>
    <t>TXN-217727</t>
  </si>
  <si>
    <t>TXN-217728</t>
  </si>
  <si>
    <t>TXN-217729</t>
  </si>
  <si>
    <t>TXN-217730</t>
  </si>
  <si>
    <t>TXN-217731</t>
  </si>
  <si>
    <t>TXN-217732</t>
  </si>
  <si>
    <t>TXN-217733</t>
  </si>
  <si>
    <t>TXN-217734</t>
  </si>
  <si>
    <t>TXN-217735</t>
  </si>
  <si>
    <t>TXN-217736</t>
  </si>
  <si>
    <t>TXN-217737</t>
  </si>
  <si>
    <t>TXN-217738</t>
  </si>
  <si>
    <t>TXN-217739</t>
  </si>
  <si>
    <t>TXN-217740</t>
  </si>
  <si>
    <t>TXN-217741</t>
  </si>
  <si>
    <t>TXN-217742</t>
  </si>
  <si>
    <t>TXN-217743</t>
  </si>
  <si>
    <t>TXN-217744</t>
  </si>
  <si>
    <t>TXN-217745</t>
  </si>
  <si>
    <t>TXN-217746</t>
  </si>
  <si>
    <t>TXN-217747</t>
  </si>
  <si>
    <t>TXN-217748</t>
  </si>
  <si>
    <t>TXN-217749</t>
  </si>
  <si>
    <t>TXN-217750</t>
  </si>
  <si>
    <t>TXN-217751</t>
  </si>
  <si>
    <t>TXN-217752</t>
  </si>
  <si>
    <t>TXN-217753</t>
  </si>
  <si>
    <t>TXN-217754</t>
  </si>
  <si>
    <t>TXN-217755</t>
  </si>
  <si>
    <t>TXN-217756</t>
  </si>
  <si>
    <t>TXN-217757</t>
  </si>
  <si>
    <t>TXN-217758</t>
  </si>
  <si>
    <t>TXN-217759</t>
  </si>
  <si>
    <t>TXN-217760</t>
  </si>
  <si>
    <t>TXN-217761</t>
  </si>
  <si>
    <t>TXN-217762</t>
  </si>
  <si>
    <t>TXN-217763</t>
  </si>
  <si>
    <t>TXN-217764</t>
  </si>
  <si>
    <t>TXN-217765</t>
  </si>
  <si>
    <t>TXN-217766</t>
  </si>
  <si>
    <t>TXN-217767</t>
  </si>
  <si>
    <t>TXN-217768</t>
  </si>
  <si>
    <t>TXN-217769</t>
  </si>
  <si>
    <t>TXN-217770</t>
  </si>
  <si>
    <t>TXN-217771</t>
  </si>
  <si>
    <t>TXN-217772</t>
  </si>
  <si>
    <t>TXN-217773</t>
  </si>
  <si>
    <t>TXN-217774</t>
  </si>
  <si>
    <t>TXN-217775</t>
  </si>
  <si>
    <t>TXN-217776</t>
  </si>
  <si>
    <t>TXN-217777</t>
  </si>
  <si>
    <t>TXN-217778</t>
  </si>
  <si>
    <t>TXN-217779</t>
  </si>
  <si>
    <t>TXN-217780</t>
  </si>
  <si>
    <t>TXN-217781</t>
  </si>
  <si>
    <t>TXN-217782</t>
  </si>
  <si>
    <t>TXN-217783</t>
  </si>
  <si>
    <t>TXN-217784</t>
  </si>
  <si>
    <t>TXN-217785</t>
  </si>
  <si>
    <t>TXN-217786</t>
  </si>
  <si>
    <t>TXN-217787</t>
  </si>
  <si>
    <t>TXN-217788</t>
  </si>
  <si>
    <t>TXN-217789</t>
  </si>
  <si>
    <t>TXN-217790</t>
  </si>
  <si>
    <t>TXN-217791</t>
  </si>
  <si>
    <t>TXN-217792</t>
  </si>
  <si>
    <t>TXN-217793</t>
  </si>
  <si>
    <t>TXN-217794</t>
  </si>
  <si>
    <t>TXN-217795</t>
  </si>
  <si>
    <t>TXN-217796</t>
  </si>
  <si>
    <t>TXN-217797</t>
  </si>
  <si>
    <t>TXN-217798</t>
  </si>
  <si>
    <t>TXN-217799</t>
  </si>
  <si>
    <t>TXN-217800</t>
  </si>
  <si>
    <t>TXN-217801</t>
  </si>
  <si>
    <t>TXN-217802</t>
  </si>
  <si>
    <t>TXN-217803</t>
  </si>
  <si>
    <t>TXN-217804</t>
  </si>
  <si>
    <t>TXN-217805</t>
  </si>
  <si>
    <t>TXN-217806</t>
  </si>
  <si>
    <t>TXN-217807</t>
  </si>
  <si>
    <t>TXN-217808</t>
  </si>
  <si>
    <t>TXN-217809</t>
  </si>
  <si>
    <t>TXN-217810</t>
  </si>
  <si>
    <t>TXN-217811</t>
  </si>
  <si>
    <t>TXN-217812</t>
  </si>
  <si>
    <t>TXN-217813</t>
  </si>
  <si>
    <t>TXN-217814</t>
  </si>
  <si>
    <t>TXN-217815</t>
  </si>
  <si>
    <t>TXN-217816</t>
  </si>
  <si>
    <t>TXN-217817</t>
  </si>
  <si>
    <t>TXN-217818</t>
  </si>
  <si>
    <t>TXN-217819</t>
  </si>
  <si>
    <t>TXN-217820</t>
  </si>
  <si>
    <t>TXN-217821</t>
  </si>
  <si>
    <t>TXN-217822</t>
  </si>
  <si>
    <t>TXN-217823</t>
  </si>
  <si>
    <t>TXN-217824</t>
  </si>
  <si>
    <t>TXN-217825</t>
  </si>
  <si>
    <t>TXN-217826</t>
  </si>
  <si>
    <t>TXN-217827</t>
  </si>
  <si>
    <t>TXN-217828</t>
  </si>
  <si>
    <t>TXN-217829</t>
  </si>
  <si>
    <t>TXN-217830</t>
  </si>
  <si>
    <t>TXN-217831</t>
  </si>
  <si>
    <t>TXN-217832</t>
  </si>
  <si>
    <t>TXN-217833</t>
  </si>
  <si>
    <t>TXN-217834</t>
  </si>
  <si>
    <t>TXN-217835</t>
  </si>
  <si>
    <t>TXN-217836</t>
  </si>
  <si>
    <t>TXN-217837</t>
  </si>
  <si>
    <t>TXN-217838</t>
  </si>
  <si>
    <t>TXN-217839</t>
  </si>
  <si>
    <t>TXN-217840</t>
  </si>
  <si>
    <t>TXN-217841</t>
  </si>
  <si>
    <t>TXN-217842</t>
  </si>
  <si>
    <t>TXN-217843</t>
  </si>
  <si>
    <t>TXN-217844</t>
  </si>
  <si>
    <t>TXN-217845</t>
  </si>
  <si>
    <t>TXN-217846</t>
  </si>
  <si>
    <t>TXN-217847</t>
  </si>
  <si>
    <t>TXN-217848</t>
  </si>
  <si>
    <t>TXN-217849</t>
  </si>
  <si>
    <t>TXN-217850</t>
  </si>
  <si>
    <t>TXN-217851</t>
  </si>
  <si>
    <t>TXN-217852</t>
  </si>
  <si>
    <t>TXN-217853</t>
  </si>
  <si>
    <t>TXN-217854</t>
  </si>
  <si>
    <t>TXN-217855</t>
  </si>
  <si>
    <t>TXN-217856</t>
  </si>
  <si>
    <t>TXN-217857</t>
  </si>
  <si>
    <t>TXN-217858</t>
  </si>
  <si>
    <t>TXN-217859</t>
  </si>
  <si>
    <t>TXN-217860</t>
  </si>
  <si>
    <t>TXN-217861</t>
  </si>
  <si>
    <t>TXN-217862</t>
  </si>
  <si>
    <t>TXN-217863</t>
  </si>
  <si>
    <t>TXN-217864</t>
  </si>
  <si>
    <t>TXN-217865</t>
  </si>
  <si>
    <t>TXN-217866</t>
  </si>
  <si>
    <t>TXN-217867</t>
  </si>
  <si>
    <t>TXN-217868</t>
  </si>
  <si>
    <t>TXN-217869</t>
  </si>
  <si>
    <t>TXN-217870</t>
  </si>
  <si>
    <t>TXN-217871</t>
  </si>
  <si>
    <t>TXN-217872</t>
  </si>
  <si>
    <t>TXN-217873</t>
  </si>
  <si>
    <t>TXN-217874</t>
  </si>
  <si>
    <t>TXN-217875</t>
  </si>
  <si>
    <t>TXN-217876</t>
  </si>
  <si>
    <t>TXN-217877</t>
  </si>
  <si>
    <t>TXN-217878</t>
  </si>
  <si>
    <t>TXN-217879</t>
  </si>
  <si>
    <t>TXN-217880</t>
  </si>
  <si>
    <t>TXN-217881</t>
  </si>
  <si>
    <t>TXN-217882</t>
  </si>
  <si>
    <t>TXN-217883</t>
  </si>
  <si>
    <t>TXN-217884</t>
  </si>
  <si>
    <t>TXN-217885</t>
  </si>
  <si>
    <t>TXN-217886</t>
  </si>
  <si>
    <t>TXN-217887</t>
  </si>
  <si>
    <t>TXN-217888</t>
  </si>
  <si>
    <t>TXN-217889</t>
  </si>
  <si>
    <t>TXN-217890</t>
  </si>
  <si>
    <t>TXN-217891</t>
  </si>
  <si>
    <t>TXN-217892</t>
  </si>
  <si>
    <t>TXN-217893</t>
  </si>
  <si>
    <t>TXN-217894</t>
  </si>
  <si>
    <t>TXN-217895</t>
  </si>
  <si>
    <t>TXN-217896</t>
  </si>
  <si>
    <t>TXN-217897</t>
  </si>
  <si>
    <t>TXN-217898</t>
  </si>
  <si>
    <t>TXN-217899</t>
  </si>
  <si>
    <t>TXN-217900</t>
  </si>
  <si>
    <t>TXN-217901</t>
  </si>
  <si>
    <t>TXN-217902</t>
  </si>
  <si>
    <t>TXN-217903</t>
  </si>
  <si>
    <t>TXN-217904</t>
  </si>
  <si>
    <t>TXN-217905</t>
  </si>
  <si>
    <t>TXN-217906</t>
  </si>
  <si>
    <t>TXN-217907</t>
  </si>
  <si>
    <t>TXN-217908</t>
  </si>
  <si>
    <t>TXN-217909</t>
  </si>
  <si>
    <t>TXN-217910</t>
  </si>
  <si>
    <t>TXN-217911</t>
  </si>
  <si>
    <t>TXN-217912</t>
  </si>
  <si>
    <t>TXN-217913</t>
  </si>
  <si>
    <t>TXN-217914</t>
  </si>
  <si>
    <t>TXN-217915</t>
  </si>
  <si>
    <t>TXN-217916</t>
  </si>
  <si>
    <t>TXN-217917</t>
  </si>
  <si>
    <t>TXN-217918</t>
  </si>
  <si>
    <t>TXN-217919</t>
  </si>
  <si>
    <t>TXN-217920</t>
  </si>
  <si>
    <t>TXN-217921</t>
  </si>
  <si>
    <t>TXN-217922</t>
  </si>
  <si>
    <t>TXN-217923</t>
  </si>
  <si>
    <t>TXN-217924</t>
  </si>
  <si>
    <t>TXN-217925</t>
  </si>
  <si>
    <t>TXN-217926</t>
  </si>
  <si>
    <t>TXN-217927</t>
  </si>
  <si>
    <t>TXN-217928</t>
  </si>
  <si>
    <t>TXN-217929</t>
  </si>
  <si>
    <t>TXN-217930</t>
  </si>
  <si>
    <t>TXN-217931</t>
  </si>
  <si>
    <t>TXN-217932</t>
  </si>
  <si>
    <t>TXN-217933</t>
  </si>
  <si>
    <t>TXN-217934</t>
  </si>
  <si>
    <t>TXN-217935</t>
  </si>
  <si>
    <t>TXN-217936</t>
  </si>
  <si>
    <t>TXN-217937</t>
  </si>
  <si>
    <t>TXN-217938</t>
  </si>
  <si>
    <t>TXN-217939</t>
  </si>
  <si>
    <t>TXN-217940</t>
  </si>
  <si>
    <t>TXN-217941</t>
  </si>
  <si>
    <t>TXN-217942</t>
  </si>
  <si>
    <t>TXN-217943</t>
  </si>
  <si>
    <t>TXN-217944</t>
  </si>
  <si>
    <t>TXN-217945</t>
  </si>
  <si>
    <t>TXN-217946</t>
  </si>
  <si>
    <t>TXN-217947</t>
  </si>
  <si>
    <t>TXN-217948</t>
  </si>
  <si>
    <t>TXN-217949</t>
  </si>
  <si>
    <t>TXN-217950</t>
  </si>
  <si>
    <t>TXN-217951</t>
  </si>
  <si>
    <t>TXN-217952</t>
  </si>
  <si>
    <t>TXN-217953</t>
  </si>
  <si>
    <t>TXN-217954</t>
  </si>
  <si>
    <t>TXN-217955</t>
  </si>
  <si>
    <t>TXN-217956</t>
  </si>
  <si>
    <t>TXN-217957</t>
  </si>
  <si>
    <t>TXN-217958</t>
  </si>
  <si>
    <t>TXN-217959</t>
  </si>
  <si>
    <t>TXN-217960</t>
  </si>
  <si>
    <t>TXN-217961</t>
  </si>
  <si>
    <t>TXN-217962</t>
  </si>
  <si>
    <t>TXN-217963</t>
  </si>
  <si>
    <t>TXN-217964</t>
  </si>
  <si>
    <t>TXN-217965</t>
  </si>
  <si>
    <t>TXN-217966</t>
  </si>
  <si>
    <t>TXN-217967</t>
  </si>
  <si>
    <t>TXN-217968</t>
  </si>
  <si>
    <t>TXN-217969</t>
  </si>
  <si>
    <t>TXN-217970</t>
  </si>
  <si>
    <t>TXN-217971</t>
  </si>
  <si>
    <t>TXN-217972</t>
  </si>
  <si>
    <t>TXN-217973</t>
  </si>
  <si>
    <t>TXN-217974</t>
  </si>
  <si>
    <t>TXN-217975</t>
  </si>
  <si>
    <t>TXN-217976</t>
  </si>
  <si>
    <t>TXN-217977</t>
  </si>
  <si>
    <t>TXN-217978</t>
  </si>
  <si>
    <t>TXN-217979</t>
  </si>
  <si>
    <t>TXN-217980</t>
  </si>
  <si>
    <t>TXN-217981</t>
  </si>
  <si>
    <t>TXN-217982</t>
  </si>
  <si>
    <t>TXN-217983</t>
  </si>
  <si>
    <t>TXN-217984</t>
  </si>
  <si>
    <t>TXN-217985</t>
  </si>
  <si>
    <t>TXN-217986</t>
  </si>
  <si>
    <t>TXN-217987</t>
  </si>
  <si>
    <t>TXN-217988</t>
  </si>
  <si>
    <t>TXN-217989</t>
  </si>
  <si>
    <t>TXN-217990</t>
  </si>
  <si>
    <t>TXN-217991</t>
  </si>
  <si>
    <t>TXN-217992</t>
  </si>
  <si>
    <t>TXN-217993</t>
  </si>
  <si>
    <t>TXN-217994</t>
  </si>
  <si>
    <t>TXN-217995</t>
  </si>
  <si>
    <t>TXN-217996</t>
  </si>
  <si>
    <t>TXN-217997</t>
  </si>
  <si>
    <t>TXN-217998</t>
  </si>
  <si>
    <t>TXN-217999</t>
  </si>
  <si>
    <t>TXN-218000</t>
  </si>
  <si>
    <t>TXN-218001</t>
  </si>
  <si>
    <t>TXN-218002</t>
  </si>
  <si>
    <t>TXN-218003</t>
  </si>
  <si>
    <t>TXN-218004</t>
  </si>
  <si>
    <t>TXN-218005</t>
  </si>
  <si>
    <t>TXN-218006</t>
  </si>
  <si>
    <t>TXN-218007</t>
  </si>
  <si>
    <t>TXN-218008</t>
  </si>
  <si>
    <t>TXN-218009</t>
  </si>
  <si>
    <t>TXN-218010</t>
  </si>
  <si>
    <t>TXN-218011</t>
  </si>
  <si>
    <t>TXN-218012</t>
  </si>
  <si>
    <t>TXN-218013</t>
  </si>
  <si>
    <t>TXN-218014</t>
  </si>
  <si>
    <t>TXN-218015</t>
  </si>
  <si>
    <t>TXN-218016</t>
  </si>
  <si>
    <t>TXN-218017</t>
  </si>
  <si>
    <t>TXN-218018</t>
  </si>
  <si>
    <t>TXN-218019</t>
  </si>
  <si>
    <t>TXN-218020</t>
  </si>
  <si>
    <t>TXN-218021</t>
  </si>
  <si>
    <t>TXN-218022</t>
  </si>
  <si>
    <t>TXN-218023</t>
  </si>
  <si>
    <t>TXN-218024</t>
  </si>
  <si>
    <t>TXN-218025</t>
  </si>
  <si>
    <t>TXN-218026</t>
  </si>
  <si>
    <t>TXN-218027</t>
  </si>
  <si>
    <t>TXN-218028</t>
  </si>
  <si>
    <t>TXN-218029</t>
  </si>
  <si>
    <t>TXN-218030</t>
  </si>
  <si>
    <t>TXN-218031</t>
  </si>
  <si>
    <t>TXN-218032</t>
  </si>
  <si>
    <t>TXN-218033</t>
  </si>
  <si>
    <t>TXN-218034</t>
  </si>
  <si>
    <t>TXN-218035</t>
  </si>
  <si>
    <t>TXN-218036</t>
  </si>
  <si>
    <t>TXN-218037</t>
  </si>
  <si>
    <t>TXN-218038</t>
  </si>
  <si>
    <t>TXN-218039</t>
  </si>
  <si>
    <t>TXN-218040</t>
  </si>
  <si>
    <t>TXN-218041</t>
  </si>
  <si>
    <t>TXN-218042</t>
  </si>
  <si>
    <t>TXN-218043</t>
  </si>
  <si>
    <t>TXN-218044</t>
  </si>
  <si>
    <t>TXN-218045</t>
  </si>
  <si>
    <t>TXN-218046</t>
  </si>
  <si>
    <t>TXN-218047</t>
  </si>
  <si>
    <t>TXN-218048</t>
  </si>
  <si>
    <t>TXN-218049</t>
  </si>
  <si>
    <t>TXN-218050</t>
  </si>
  <si>
    <t>TXN-218051</t>
  </si>
  <si>
    <t>TXN-218052</t>
  </si>
  <si>
    <t>TXN-218053</t>
  </si>
  <si>
    <t>TXN-218054</t>
  </si>
  <si>
    <t>TXN-218055</t>
  </si>
  <si>
    <t>TXN-218056</t>
  </si>
  <si>
    <t>TXN-218057</t>
  </si>
  <si>
    <t>TXN-218058</t>
  </si>
  <si>
    <t>TXN-218059</t>
  </si>
  <si>
    <t>TXN-218060</t>
  </si>
  <si>
    <t>TXN-218061</t>
  </si>
  <si>
    <t>TXN-218062</t>
  </si>
  <si>
    <t>TXN-218063</t>
  </si>
  <si>
    <t>TXN-218064</t>
  </si>
  <si>
    <t>TXN-218065</t>
  </si>
  <si>
    <t>TXN-218066</t>
  </si>
  <si>
    <t>TXN-218067</t>
  </si>
  <si>
    <t>TXN-218068</t>
  </si>
  <si>
    <t>TXN-218069</t>
  </si>
  <si>
    <t>TXN-218070</t>
  </si>
  <si>
    <t>TXN-218071</t>
  </si>
  <si>
    <t>TXN-218072</t>
  </si>
  <si>
    <t>TXN-218073</t>
  </si>
  <si>
    <t>TXN-218074</t>
  </si>
  <si>
    <t>TXN-218075</t>
  </si>
  <si>
    <t>TXN-218076</t>
  </si>
  <si>
    <t>TXN-218077</t>
  </si>
  <si>
    <t>TXN-218078</t>
  </si>
  <si>
    <t>TXN-218079</t>
  </si>
  <si>
    <t>TXN-218080</t>
  </si>
  <si>
    <t>TXN-218081</t>
  </si>
  <si>
    <t>TXN-218082</t>
  </si>
  <si>
    <t>TXN-218083</t>
  </si>
  <si>
    <t>TXN-218084</t>
  </si>
  <si>
    <t>TXN-218085</t>
  </si>
  <si>
    <t>TXN-218086</t>
  </si>
  <si>
    <t>TXN-218087</t>
  </si>
  <si>
    <t>TXN-218088</t>
  </si>
  <si>
    <t>TXN-218089</t>
  </si>
  <si>
    <t>TXN-218090</t>
  </si>
  <si>
    <t>TXN-218091</t>
  </si>
  <si>
    <t>TXN-218092</t>
  </si>
  <si>
    <t>TXN-218093</t>
  </si>
  <si>
    <t>TXN-218094</t>
  </si>
  <si>
    <t>TXN-218095</t>
  </si>
  <si>
    <t>TXN-218096</t>
  </si>
  <si>
    <t>TXN-218097</t>
  </si>
  <si>
    <t>TXN-218098</t>
  </si>
  <si>
    <t>TXN-218099</t>
  </si>
  <si>
    <t>TXN-218100</t>
  </si>
  <si>
    <t>TXN-218101</t>
  </si>
  <si>
    <t>TXN-218102</t>
  </si>
  <si>
    <t>TXN-218103</t>
  </si>
  <si>
    <t>TXN-218104</t>
  </si>
  <si>
    <t>TXN-218105</t>
  </si>
  <si>
    <t>TXN-218106</t>
  </si>
  <si>
    <t>TXN-218107</t>
  </si>
  <si>
    <t>TXN-218108</t>
  </si>
  <si>
    <t>TXN-218109</t>
  </si>
  <si>
    <t>TXN-218110</t>
  </si>
  <si>
    <t>TXN-218111</t>
  </si>
  <si>
    <t>TXN-218112</t>
  </si>
  <si>
    <t>TXN-218113</t>
  </si>
  <si>
    <t>TXN-218114</t>
  </si>
  <si>
    <t>TXN-218115</t>
  </si>
  <si>
    <t>TXN-218116</t>
  </si>
  <si>
    <t>TXN-218117</t>
  </si>
  <si>
    <t>TXN-218118</t>
  </si>
  <si>
    <t>TXN-218119</t>
  </si>
  <si>
    <t>TXN-218120</t>
  </si>
  <si>
    <t>TXN-218121</t>
  </si>
  <si>
    <t>TXN-218122</t>
  </si>
  <si>
    <t>TXN-218123</t>
  </si>
  <si>
    <t>TXN-218124</t>
  </si>
  <si>
    <t>TXN-218125</t>
  </si>
  <si>
    <t>TXN-218126</t>
  </si>
  <si>
    <t>TXN-218127</t>
  </si>
  <si>
    <t>TXN-218128</t>
  </si>
  <si>
    <t>TXN-218129</t>
  </si>
  <si>
    <t>TXN-218130</t>
  </si>
  <si>
    <t>TXN-218131</t>
  </si>
  <si>
    <t>TXN-218132</t>
  </si>
  <si>
    <t>TXN-218133</t>
  </si>
  <si>
    <t>TXN-218134</t>
  </si>
  <si>
    <t>TXN-218135</t>
  </si>
  <si>
    <t>TXN-218136</t>
  </si>
  <si>
    <t>TXN-218137</t>
  </si>
  <si>
    <t>TXN-218138</t>
  </si>
  <si>
    <t>TXN-218139</t>
  </si>
  <si>
    <t>TXN-218140</t>
  </si>
  <si>
    <t>TXN-218141</t>
  </si>
  <si>
    <t>TXN-218142</t>
  </si>
  <si>
    <t>TXN-218143</t>
  </si>
  <si>
    <t>TXN-218144</t>
  </si>
  <si>
    <t>TXN-218145</t>
  </si>
  <si>
    <t>TXN-218146</t>
  </si>
  <si>
    <t>TXN-218147</t>
  </si>
  <si>
    <t>TXN-218148</t>
  </si>
  <si>
    <t>TXN-218149</t>
  </si>
  <si>
    <t>TXN-218150</t>
  </si>
  <si>
    <t>TXN-218151</t>
  </si>
  <si>
    <t>TXN-218152</t>
  </si>
  <si>
    <t>TXN-218153</t>
  </si>
  <si>
    <t>TXN-218154</t>
  </si>
  <si>
    <t>TXN-218155</t>
  </si>
  <si>
    <t>TXN-218156</t>
  </si>
  <si>
    <t>TXN-218157</t>
  </si>
  <si>
    <t>TXN-218158</t>
  </si>
  <si>
    <t>TXN-218159</t>
  </si>
  <si>
    <t>TXN-218160</t>
  </si>
  <si>
    <t>TXN-218161</t>
  </si>
  <si>
    <t>TXN-218162</t>
  </si>
  <si>
    <t>TXN-218163</t>
  </si>
  <si>
    <t>TXN-218164</t>
  </si>
  <si>
    <t>TXN-218165</t>
  </si>
  <si>
    <t>TXN-218166</t>
  </si>
  <si>
    <t>TXN-218167</t>
  </si>
  <si>
    <t>TXN-218168</t>
  </si>
  <si>
    <t>TXN-218169</t>
  </si>
  <si>
    <t>TXN-218170</t>
  </si>
  <si>
    <t>TXN-218171</t>
  </si>
  <si>
    <t>TXN-218172</t>
  </si>
  <si>
    <t>TXN-218173</t>
  </si>
  <si>
    <t>TXN-218174</t>
  </si>
  <si>
    <t>TXN-218175</t>
  </si>
  <si>
    <t>TXN-218176</t>
  </si>
  <si>
    <t>TXN-218177</t>
  </si>
  <si>
    <t>TXN-218178</t>
  </si>
  <si>
    <t>TXN-218179</t>
  </si>
  <si>
    <t>TXN-218180</t>
  </si>
  <si>
    <t>TXN-218181</t>
  </si>
  <si>
    <t>TXN-218182</t>
  </si>
  <si>
    <t>TXN-218183</t>
  </si>
  <si>
    <t>TXN-218184</t>
  </si>
  <si>
    <t>TXN-218185</t>
  </si>
  <si>
    <t>TXN-218186</t>
  </si>
  <si>
    <t>TXN-218187</t>
  </si>
  <si>
    <t>TXN-218188</t>
  </si>
  <si>
    <t>TXN-218189</t>
  </si>
  <si>
    <t>TXN-218190</t>
  </si>
  <si>
    <t>TXN-218191</t>
  </si>
  <si>
    <t>TXN-218192</t>
  </si>
  <si>
    <t>TXN-218193</t>
  </si>
  <si>
    <t>TXN-218194</t>
  </si>
  <si>
    <t>TXN-218195</t>
  </si>
  <si>
    <t>TXN-218196</t>
  </si>
  <si>
    <t>TXN-218197</t>
  </si>
  <si>
    <t>TXN-218198</t>
  </si>
  <si>
    <t>TXN-218199</t>
  </si>
  <si>
    <t>TXN-218200</t>
  </si>
  <si>
    <t>TXN-218201</t>
  </si>
  <si>
    <t>TXN-218202</t>
  </si>
  <si>
    <t>TXN-218203</t>
  </si>
  <si>
    <t>TXN-218204</t>
  </si>
  <si>
    <t>TXN-218205</t>
  </si>
  <si>
    <t>TXN-218206</t>
  </si>
  <si>
    <t>TXN-218207</t>
  </si>
  <si>
    <t>TXN-218208</t>
  </si>
  <si>
    <t>TXN-218209</t>
  </si>
  <si>
    <t>TXN-218210</t>
  </si>
  <si>
    <t>TXN-218211</t>
  </si>
  <si>
    <t>TXN-218212</t>
  </si>
  <si>
    <t>TXN-218213</t>
  </si>
  <si>
    <t>TXN-218214</t>
  </si>
  <si>
    <t>TXN-218215</t>
  </si>
  <si>
    <t>TXN-218216</t>
  </si>
  <si>
    <t>TXN-218217</t>
  </si>
  <si>
    <t>TXN-218218</t>
  </si>
  <si>
    <t>TXN-218219</t>
  </si>
  <si>
    <t>TXN-218220</t>
  </si>
  <si>
    <t>TXN-218221</t>
  </si>
  <si>
    <t>TXN-218222</t>
  </si>
  <si>
    <t>TXN-218223</t>
  </si>
  <si>
    <t>TXN-218224</t>
  </si>
  <si>
    <t>TXN-218225</t>
  </si>
  <si>
    <t>TXN-218226</t>
  </si>
  <si>
    <t>TXN-218227</t>
  </si>
  <si>
    <t>TXN-218228</t>
  </si>
  <si>
    <t>TXN-218229</t>
  </si>
  <si>
    <t>TXN-218230</t>
  </si>
  <si>
    <t>TXN-218231</t>
  </si>
  <si>
    <t>TXN-218232</t>
  </si>
  <si>
    <t>TXN-218233</t>
  </si>
  <si>
    <t>TXN-218234</t>
  </si>
  <si>
    <t>TXN-218235</t>
  </si>
  <si>
    <t>TXN-218236</t>
  </si>
  <si>
    <t>TXN-218237</t>
  </si>
  <si>
    <t>TXN-218238</t>
  </si>
  <si>
    <t>TXN-218239</t>
  </si>
  <si>
    <t>TXN-218240</t>
  </si>
  <si>
    <t>TXN-218241</t>
  </si>
  <si>
    <t>TXN-218242</t>
  </si>
  <si>
    <t>TXN-218243</t>
  </si>
  <si>
    <t>TXN-218244</t>
  </si>
  <si>
    <t>TXN-218245</t>
  </si>
  <si>
    <t>TXN-218246</t>
  </si>
  <si>
    <t>TXN-218247</t>
  </si>
  <si>
    <t>TXN-218248</t>
  </si>
  <si>
    <t>TXN-218249</t>
  </si>
  <si>
    <t>TXN-218250</t>
  </si>
  <si>
    <t>TXN-218251</t>
  </si>
  <si>
    <t>TXN-218252</t>
  </si>
  <si>
    <t>TXN-218253</t>
  </si>
  <si>
    <t>TXN-218254</t>
  </si>
  <si>
    <t>TXN-218255</t>
  </si>
  <si>
    <t>TXN-218256</t>
  </si>
  <si>
    <t>TXN-218257</t>
  </si>
  <si>
    <t>TXN-218258</t>
  </si>
  <si>
    <t>TXN-218259</t>
  </si>
  <si>
    <t>TXN-218260</t>
  </si>
  <si>
    <t>TXN-218261</t>
  </si>
  <si>
    <t>TXN-218262</t>
  </si>
  <si>
    <t>TXN-218263</t>
  </si>
  <si>
    <t>TXN-218264</t>
  </si>
  <si>
    <t>TXN-218265</t>
  </si>
  <si>
    <t>TXN-218266</t>
  </si>
  <si>
    <t>TXN-218267</t>
  </si>
  <si>
    <t>TXN-218268</t>
  </si>
  <si>
    <t>TXN-218269</t>
  </si>
  <si>
    <t>TXN-218270</t>
  </si>
  <si>
    <t>TXN-218271</t>
  </si>
  <si>
    <t>TXN-218272</t>
  </si>
  <si>
    <t>TXN-218273</t>
  </si>
  <si>
    <t>TXN-218274</t>
  </si>
  <si>
    <t>TXN-218275</t>
  </si>
  <si>
    <t>TXN-218276</t>
  </si>
  <si>
    <t>TXN-218277</t>
  </si>
  <si>
    <t>TXN-218278</t>
  </si>
  <si>
    <t>TXN-218279</t>
  </si>
  <si>
    <t>TXN-218280</t>
  </si>
  <si>
    <t>TXN-218281</t>
  </si>
  <si>
    <t>TXN-218282</t>
  </si>
  <si>
    <t>TXN-218283</t>
  </si>
  <si>
    <t>TXN-218284</t>
  </si>
  <si>
    <t>TXN-218285</t>
  </si>
  <si>
    <t>TXN-218286</t>
  </si>
  <si>
    <t>TXN-218287</t>
  </si>
  <si>
    <t>TXN-218288</t>
  </si>
  <si>
    <t>TXN-218289</t>
  </si>
  <si>
    <t>TXN-218290</t>
  </si>
  <si>
    <t>TXN-218291</t>
  </si>
  <si>
    <t>TXN-218292</t>
  </si>
  <si>
    <t>TXN-218293</t>
  </si>
  <si>
    <t>TXN-218294</t>
  </si>
  <si>
    <t>TXN-218295</t>
  </si>
  <si>
    <t>TXN-218296</t>
  </si>
  <si>
    <t>TXN-218297</t>
  </si>
  <si>
    <t>TXN-218298</t>
  </si>
  <si>
    <t>TXN-218299</t>
  </si>
  <si>
    <t>TXN-218300</t>
  </si>
  <si>
    <t>TXN-218301</t>
  </si>
  <si>
    <t>TXN-218302</t>
  </si>
  <si>
    <t>TXN-218303</t>
  </si>
  <si>
    <t>TXN-218304</t>
  </si>
  <si>
    <t>TXN-218305</t>
  </si>
  <si>
    <t>TXN-218306</t>
  </si>
  <si>
    <t>TXN-218307</t>
  </si>
  <si>
    <t>TXN-218308</t>
  </si>
  <si>
    <t>TXN-218309</t>
  </si>
  <si>
    <t>TXN-218310</t>
  </si>
  <si>
    <t>TXN-218311</t>
  </si>
  <si>
    <t>TXN-218312</t>
  </si>
  <si>
    <t>TXN-218313</t>
  </si>
  <si>
    <t>TXN-218314</t>
  </si>
  <si>
    <t>TXN-218315</t>
  </si>
  <si>
    <t>TXN-218316</t>
  </si>
  <si>
    <t>TXN-218317</t>
  </si>
  <si>
    <t>TXN-218318</t>
  </si>
  <si>
    <t>TXN-218319</t>
  </si>
  <si>
    <t>TXN-218320</t>
  </si>
  <si>
    <t>TXN-218321</t>
  </si>
  <si>
    <t>TXN-218322</t>
  </si>
  <si>
    <t>TXN-218323</t>
  </si>
  <si>
    <t>TXN-218324</t>
  </si>
  <si>
    <t>TXN-218325</t>
  </si>
  <si>
    <t>TXN-218326</t>
  </si>
  <si>
    <t>TXN-218327</t>
  </si>
  <si>
    <t>TXN-218328</t>
  </si>
  <si>
    <t>TXN-218329</t>
  </si>
  <si>
    <t>TXN-218330</t>
  </si>
  <si>
    <t>TXN-218331</t>
  </si>
  <si>
    <t>TXN-218332</t>
  </si>
  <si>
    <t>TXN-218333</t>
  </si>
  <si>
    <t>TXN-218334</t>
  </si>
  <si>
    <t>TXN-218335</t>
  </si>
  <si>
    <t>TXN-218336</t>
  </si>
  <si>
    <t>TXN-218337</t>
  </si>
  <si>
    <t>TXN-218338</t>
  </si>
  <si>
    <t>TXN-218339</t>
  </si>
  <si>
    <t>TXN-218340</t>
  </si>
  <si>
    <t>TXN-218341</t>
  </si>
  <si>
    <t>TXN-218342</t>
  </si>
  <si>
    <t>TXN-218343</t>
  </si>
  <si>
    <t>TXN-218344</t>
  </si>
  <si>
    <t>TXN-218345</t>
  </si>
  <si>
    <t>TXN-218346</t>
  </si>
  <si>
    <t>TXN-218347</t>
  </si>
  <si>
    <t>TXN-218348</t>
  </si>
  <si>
    <t>TXN-218349</t>
  </si>
  <si>
    <t>TXN-218350</t>
  </si>
  <si>
    <t>TXN-218351</t>
  </si>
  <si>
    <t>TXN-218352</t>
  </si>
  <si>
    <t>TXN-218353</t>
  </si>
  <si>
    <t>TXN-218354</t>
  </si>
  <si>
    <t>TXN-218355</t>
  </si>
  <si>
    <t>TXN-218356</t>
  </si>
  <si>
    <t>TXN-218357</t>
  </si>
  <si>
    <t>TXN-218358</t>
  </si>
  <si>
    <t>TXN-218359</t>
  </si>
  <si>
    <t>TXN-218360</t>
  </si>
  <si>
    <t>TXN-218361</t>
  </si>
  <si>
    <t>TXN-218362</t>
  </si>
  <si>
    <t>TXN-218363</t>
  </si>
  <si>
    <t>TXN-218364</t>
  </si>
  <si>
    <t>TXN-218365</t>
  </si>
  <si>
    <t>TXN-218366</t>
  </si>
  <si>
    <t>TXN-218367</t>
  </si>
  <si>
    <t>TXN-218368</t>
  </si>
  <si>
    <t>TXN-218369</t>
  </si>
  <si>
    <t>TXN-218370</t>
  </si>
  <si>
    <t>TXN-218371</t>
  </si>
  <si>
    <t>TXN-218372</t>
  </si>
  <si>
    <t>TXN-218373</t>
  </si>
  <si>
    <t>TXN-218374</t>
  </si>
  <si>
    <t>TXN-218375</t>
  </si>
  <si>
    <t>TXN-218376</t>
  </si>
  <si>
    <t>TXN-218377</t>
  </si>
  <si>
    <t>TXN-218378</t>
  </si>
  <si>
    <t>TXN-218379</t>
  </si>
  <si>
    <t>TXN-218380</t>
  </si>
  <si>
    <t>TXN-218381</t>
  </si>
  <si>
    <t>TXN-218382</t>
  </si>
  <si>
    <t>TXN-218383</t>
  </si>
  <si>
    <t>TXN-218384</t>
  </si>
  <si>
    <t>TXN-218385</t>
  </si>
  <si>
    <t>TXN-218386</t>
  </si>
  <si>
    <t>TXN-218387</t>
  </si>
  <si>
    <t>TXN-218388</t>
  </si>
  <si>
    <t>TXN-218389</t>
  </si>
  <si>
    <t>TXN-218390</t>
  </si>
  <si>
    <t>TXN-218391</t>
  </si>
  <si>
    <t>TXN-218392</t>
  </si>
  <si>
    <t>TXN-218393</t>
  </si>
  <si>
    <t>TXN-218394</t>
  </si>
  <si>
    <t>TXN-218395</t>
  </si>
  <si>
    <t>TXN-218396</t>
  </si>
  <si>
    <t>TXN-218397</t>
  </si>
  <si>
    <t>TXN-218398</t>
  </si>
  <si>
    <t>TXN-218399</t>
  </si>
  <si>
    <t>TXN-218400</t>
  </si>
  <si>
    <t>TXN-218401</t>
  </si>
  <si>
    <t>TXN-218402</t>
  </si>
  <si>
    <t>TXN-218403</t>
  </si>
  <si>
    <t>TXN-218404</t>
  </si>
  <si>
    <t>TXN-218405</t>
  </si>
  <si>
    <t>TXN-218406</t>
  </si>
  <si>
    <t>TXN-218407</t>
  </si>
  <si>
    <t>TXN-218408</t>
  </si>
  <si>
    <t>TXN-218409</t>
  </si>
  <si>
    <t>TXN-218410</t>
  </si>
  <si>
    <t>TXN-218411</t>
  </si>
  <si>
    <t>TXN-218412</t>
  </si>
  <si>
    <t>TXN-218413</t>
  </si>
  <si>
    <t>TXN-218414</t>
  </si>
  <si>
    <t>TXN-218415</t>
  </si>
  <si>
    <t>TXN-218416</t>
  </si>
  <si>
    <t>TXN-218417</t>
  </si>
  <si>
    <t>TXN-218418</t>
  </si>
  <si>
    <t>TXN-218419</t>
  </si>
  <si>
    <t>TXN-218420</t>
  </si>
  <si>
    <t>TXN-218421</t>
  </si>
  <si>
    <t>TXN-218422</t>
  </si>
  <si>
    <t>TXN-218423</t>
  </si>
  <si>
    <t>TXN-218424</t>
  </si>
  <si>
    <t>TXN-218425</t>
  </si>
  <si>
    <t>TXN-218426</t>
  </si>
  <si>
    <t>TXN-218427</t>
  </si>
  <si>
    <t>TXN-218428</t>
  </si>
  <si>
    <t>TXN-218429</t>
  </si>
  <si>
    <t>TXN-218430</t>
  </si>
  <si>
    <t>TXN-218431</t>
  </si>
  <si>
    <t>TXN-218432</t>
  </si>
  <si>
    <t>TXN-218433</t>
  </si>
  <si>
    <t>TXN-218434</t>
  </si>
  <si>
    <t>TXN-218435</t>
  </si>
  <si>
    <t>TXN-218436</t>
  </si>
  <si>
    <t>TXN-218437</t>
  </si>
  <si>
    <t>TXN-218438</t>
  </si>
  <si>
    <t>TXN-218439</t>
  </si>
  <si>
    <t>TXN-218440</t>
  </si>
  <si>
    <t>TXN-218441</t>
  </si>
  <si>
    <t>TXN-218442</t>
  </si>
  <si>
    <t>TXN-218443</t>
  </si>
  <si>
    <t>TXN-218444</t>
  </si>
  <si>
    <t>TXN-218445</t>
  </si>
  <si>
    <t>TXN-218446</t>
  </si>
  <si>
    <t>TXN-218447</t>
  </si>
  <si>
    <t>TXN-218448</t>
  </si>
  <si>
    <t>TXN-218449</t>
  </si>
  <si>
    <t>TXN-218450</t>
  </si>
  <si>
    <t>TXN-218451</t>
  </si>
  <si>
    <t>TXN-218452</t>
  </si>
  <si>
    <t>TXN-218453</t>
  </si>
  <si>
    <t>TXN-218454</t>
  </si>
  <si>
    <t>TXN-218455</t>
  </si>
  <si>
    <t>TXN-218456</t>
  </si>
  <si>
    <t>TXN-218457</t>
  </si>
  <si>
    <t>TXN-218458</t>
  </si>
  <si>
    <t>TXN-218459</t>
  </si>
  <si>
    <t>TXN-218460</t>
  </si>
  <si>
    <t>TXN-218461</t>
  </si>
  <si>
    <t>TXN-218462</t>
  </si>
  <si>
    <t>TXN-218463</t>
  </si>
  <si>
    <t>TXN-218464</t>
  </si>
  <si>
    <t>TXN-218465</t>
  </si>
  <si>
    <t>TXN-218466</t>
  </si>
  <si>
    <t>TXN-218467</t>
  </si>
  <si>
    <t>TXN-218468</t>
  </si>
  <si>
    <t>TXN-218469</t>
  </si>
  <si>
    <t>TXN-218470</t>
  </si>
  <si>
    <t>TXN-218471</t>
  </si>
  <si>
    <t>TXN-218472</t>
  </si>
  <si>
    <t>TXN-218473</t>
  </si>
  <si>
    <t>TXN-218474</t>
  </si>
  <si>
    <t>TXN-218475</t>
  </si>
  <si>
    <t>TXN-218476</t>
  </si>
  <si>
    <t>TXN-218477</t>
  </si>
  <si>
    <t>TXN-218478</t>
  </si>
  <si>
    <t>TXN-218479</t>
  </si>
  <si>
    <t>TXN-218480</t>
  </si>
  <si>
    <t>TXN-218481</t>
  </si>
  <si>
    <t>TXN-218482</t>
  </si>
  <si>
    <t>TXN-218483</t>
  </si>
  <si>
    <t>TXN-218484</t>
  </si>
  <si>
    <t>TXN-218485</t>
  </si>
  <si>
    <t>TXN-218486</t>
  </si>
  <si>
    <t>TXN-218487</t>
  </si>
  <si>
    <t>TXN-218488</t>
  </si>
  <si>
    <t>TXN-218489</t>
  </si>
  <si>
    <t>TXN-218490</t>
  </si>
  <si>
    <t>TXN-218491</t>
  </si>
  <si>
    <t>TXN-218492</t>
  </si>
  <si>
    <t>TXN-218493</t>
  </si>
  <si>
    <t>TXN-218494</t>
  </si>
  <si>
    <t>TXN-218495</t>
  </si>
  <si>
    <t>TXN-218496</t>
  </si>
  <si>
    <t>TXN-218497</t>
  </si>
  <si>
    <t>TXN-218498</t>
  </si>
  <si>
    <t>TXN-218499</t>
  </si>
  <si>
    <t>TXN-218500</t>
  </si>
  <si>
    <t>TXN-218501</t>
  </si>
  <si>
    <t>TXN-218502</t>
  </si>
  <si>
    <t>TXN-218503</t>
  </si>
  <si>
    <t>TXN-218504</t>
  </si>
  <si>
    <t>TXN-218505</t>
  </si>
  <si>
    <t>TXN-218506</t>
  </si>
  <si>
    <t>TXN-218507</t>
  </si>
  <si>
    <t>TXN-218508</t>
  </si>
  <si>
    <t>TXN-218509</t>
  </si>
  <si>
    <t>TXN-218510</t>
  </si>
  <si>
    <t>TXN-218511</t>
  </si>
  <si>
    <t>TXN-218512</t>
  </si>
  <si>
    <t>TXN-218513</t>
  </si>
  <si>
    <t>TXN-218514</t>
  </si>
  <si>
    <t>TXN-218515</t>
  </si>
  <si>
    <t>TXN-218516</t>
  </si>
  <si>
    <t>TXN-218517</t>
  </si>
  <si>
    <t>TXN-218518</t>
  </si>
  <si>
    <t>TXN-218519</t>
  </si>
  <si>
    <t>TXN-218520</t>
  </si>
  <si>
    <t>TXN-218521</t>
  </si>
  <si>
    <t>TXN-218522</t>
  </si>
  <si>
    <t>TXN-218523</t>
  </si>
  <si>
    <t>TXN-218524</t>
  </si>
  <si>
    <t>TXN-218525</t>
  </si>
  <si>
    <t>TXN-218526</t>
  </si>
  <si>
    <t>TXN-218527</t>
  </si>
  <si>
    <t>TXN-218528</t>
  </si>
  <si>
    <t>TXN-218529</t>
  </si>
  <si>
    <t>TXN-218530</t>
  </si>
  <si>
    <t>TXN-218531</t>
  </si>
  <si>
    <t>TXN-218532</t>
  </si>
  <si>
    <t>TXN-218533</t>
  </si>
  <si>
    <t>TXN-218534</t>
  </si>
  <si>
    <t>TXN-218535</t>
  </si>
  <si>
    <t>TXN-218536</t>
  </si>
  <si>
    <t>TXN-218537</t>
  </si>
  <si>
    <t>TXN-218538</t>
  </si>
  <si>
    <t>TXN-218539</t>
  </si>
  <si>
    <t>TXN-218540</t>
  </si>
  <si>
    <t>TXN-218541</t>
  </si>
  <si>
    <t>TXN-218542</t>
  </si>
  <si>
    <t>TXN-218543</t>
  </si>
  <si>
    <t>TXN-218544</t>
  </si>
  <si>
    <t>TXN-218545</t>
  </si>
  <si>
    <t>TXN-218546</t>
  </si>
  <si>
    <t>TXN-218547</t>
  </si>
  <si>
    <t>TXN-218548</t>
  </si>
  <si>
    <t>TXN-218549</t>
  </si>
  <si>
    <t>TXN-218550</t>
  </si>
  <si>
    <t>TXN-218551</t>
  </si>
  <si>
    <t>TXN-218552</t>
  </si>
  <si>
    <t>TXN-218553</t>
  </si>
  <si>
    <t>TXN-218554</t>
  </si>
  <si>
    <t>TXN-218555</t>
  </si>
  <si>
    <t>TXN-218556</t>
  </si>
  <si>
    <t>TXN-218557</t>
  </si>
  <si>
    <t>TXN-218558</t>
  </si>
  <si>
    <t>TXN-218559</t>
  </si>
  <si>
    <t>TXN-218560</t>
  </si>
  <si>
    <t>TXN-218561</t>
  </si>
  <si>
    <t>TXN-218562</t>
  </si>
  <si>
    <t>TXN-218563</t>
  </si>
  <si>
    <t>TXN-218564</t>
  </si>
  <si>
    <t>TXN-218565</t>
  </si>
  <si>
    <t>TXN-218566</t>
  </si>
  <si>
    <t>TXN-218567</t>
  </si>
  <si>
    <t>TXN-218568</t>
  </si>
  <si>
    <t>TXN-218569</t>
  </si>
  <si>
    <t>TXN-218570</t>
  </si>
  <si>
    <t>TXN-218571</t>
  </si>
  <si>
    <t>TXN-218572</t>
  </si>
  <si>
    <t>TXN-218573</t>
  </si>
  <si>
    <t>TXN-218574</t>
  </si>
  <si>
    <t>TXN-218575</t>
  </si>
  <si>
    <t>TXN-218576</t>
  </si>
  <si>
    <t>TXN-218577</t>
  </si>
  <si>
    <t>TXN-218578</t>
  </si>
  <si>
    <t>TXN-218579</t>
  </si>
  <si>
    <t>TXN-218580</t>
  </si>
  <si>
    <t>TXN-218581</t>
  </si>
  <si>
    <t>TXN-218582</t>
  </si>
  <si>
    <t>TXN-218583</t>
  </si>
  <si>
    <t>TXN-218584</t>
  </si>
  <si>
    <t>TXN-218585</t>
  </si>
  <si>
    <t>TXN-218586</t>
  </si>
  <si>
    <t>TXN-218587</t>
  </si>
  <si>
    <t>TXN-218588</t>
  </si>
  <si>
    <t>TXN-218589</t>
  </si>
  <si>
    <t>TXN-218590</t>
  </si>
  <si>
    <t>TXN-218591</t>
  </si>
  <si>
    <t>TXN-218592</t>
  </si>
  <si>
    <t>TXN-218593</t>
  </si>
  <si>
    <t>TXN-218594</t>
  </si>
  <si>
    <t>TXN-218595</t>
  </si>
  <si>
    <t>TXN-218596</t>
  </si>
  <si>
    <t>TXN-218597</t>
  </si>
  <si>
    <t>TXN-218598</t>
  </si>
  <si>
    <t>TXN-218599</t>
  </si>
  <si>
    <t>TXN-218600</t>
  </si>
  <si>
    <t>TXN-218601</t>
  </si>
  <si>
    <t>TXN-218602</t>
  </si>
  <si>
    <t>TXN-218603</t>
  </si>
  <si>
    <t>TXN-218604</t>
  </si>
  <si>
    <t>TXN-218605</t>
  </si>
  <si>
    <t>TXN-218606</t>
  </si>
  <si>
    <t>TXN-218607</t>
  </si>
  <si>
    <t>TXN-218608</t>
  </si>
  <si>
    <t>TXN-218609</t>
  </si>
  <si>
    <t>TXN-218610</t>
  </si>
  <si>
    <t>TXN-218611</t>
  </si>
  <si>
    <t>TXN-218612</t>
  </si>
  <si>
    <t>TXN-218613</t>
  </si>
  <si>
    <t>TXN-218614</t>
  </si>
  <si>
    <t>TXN-218615</t>
  </si>
  <si>
    <t>TXN-218616</t>
  </si>
  <si>
    <t>TXN-218617</t>
  </si>
  <si>
    <t>TXN-218618</t>
  </si>
  <si>
    <t>TXN-218619</t>
  </si>
  <si>
    <t>TXN-218620</t>
  </si>
  <si>
    <t>TXN-218621</t>
  </si>
  <si>
    <t>TXN-218622</t>
  </si>
  <si>
    <t>TXN-218623</t>
  </si>
  <si>
    <t>TXN-218624</t>
  </si>
  <si>
    <t>TXN-218625</t>
  </si>
  <si>
    <t>TXN-218626</t>
  </si>
  <si>
    <t>TXN-218627</t>
  </si>
  <si>
    <t>TXN-218628</t>
  </si>
  <si>
    <t>TXN-218629</t>
  </si>
  <si>
    <t>TXN-218630</t>
  </si>
  <si>
    <t>TXN-218631</t>
  </si>
  <si>
    <t>TXN-218632</t>
  </si>
  <si>
    <t>TXN-218633</t>
  </si>
  <si>
    <t>TXN-218634</t>
  </si>
  <si>
    <t>TXN-218635</t>
  </si>
  <si>
    <t>TXN-218636</t>
  </si>
  <si>
    <t>TXN-218637</t>
  </si>
  <si>
    <t>TXN-218638</t>
  </si>
  <si>
    <t>TXN-218639</t>
  </si>
  <si>
    <t>TXN-218640</t>
  </si>
  <si>
    <t>TXN-218641</t>
  </si>
  <si>
    <t>TXN-218642</t>
  </si>
  <si>
    <t>TXN-218643</t>
  </si>
  <si>
    <t>TXN-218644</t>
  </si>
  <si>
    <t>TXN-218645</t>
  </si>
  <si>
    <t>TXN-218646</t>
  </si>
  <si>
    <t>TXN-218647</t>
  </si>
  <si>
    <t>TXN-218648</t>
  </si>
  <si>
    <t>TXN-218649</t>
  </si>
  <si>
    <t>TXN-218650</t>
  </si>
  <si>
    <t>TXN-218651</t>
  </si>
  <si>
    <t>TXN-218652</t>
  </si>
  <si>
    <t>TXN-218653</t>
  </si>
  <si>
    <t>TXN-218654</t>
  </si>
  <si>
    <t>TXN-218655</t>
  </si>
  <si>
    <t>TXN-218656</t>
  </si>
  <si>
    <t>TXN-218657</t>
  </si>
  <si>
    <t>TXN-218658</t>
  </si>
  <si>
    <t>TXN-218659</t>
  </si>
  <si>
    <t>TXN-218660</t>
  </si>
  <si>
    <t>TXN-218661</t>
  </si>
  <si>
    <t>TXN-218662</t>
  </si>
  <si>
    <t>TXN-218663</t>
  </si>
  <si>
    <t>TXN-218664</t>
  </si>
  <si>
    <t>TXN-218665</t>
  </si>
  <si>
    <t>TXN-218666</t>
  </si>
  <si>
    <t>TXN-218667</t>
  </si>
  <si>
    <t>TXN-218668</t>
  </si>
  <si>
    <t>TXN-218669</t>
  </si>
  <si>
    <t>TXN-218670</t>
  </si>
  <si>
    <t>TXN-218671</t>
  </si>
  <si>
    <t>TXN-218672</t>
  </si>
  <si>
    <t>TXN-218673</t>
  </si>
  <si>
    <t>TXN-218674</t>
  </si>
  <si>
    <t>TXN-218675</t>
  </si>
  <si>
    <t>TXN-218676</t>
  </si>
  <si>
    <t>TXN-218677</t>
  </si>
  <si>
    <t>TXN-218678</t>
  </si>
  <si>
    <t>TXN-218679</t>
  </si>
  <si>
    <t>TXN-218680</t>
  </si>
  <si>
    <t>TXN-218681</t>
  </si>
  <si>
    <t>TXN-218682</t>
  </si>
  <si>
    <t>TXN-218683</t>
  </si>
  <si>
    <t>TXN-218684</t>
  </si>
  <si>
    <t>TXN-218685</t>
  </si>
  <si>
    <t>TXN-218686</t>
  </si>
  <si>
    <t>TXN-218687</t>
  </si>
  <si>
    <t>TXN-218688</t>
  </si>
  <si>
    <t>TXN-218689</t>
  </si>
  <si>
    <t>TXN-218690</t>
  </si>
  <si>
    <t>TXN-218691</t>
  </si>
  <si>
    <t>TXN-218692</t>
  </si>
  <si>
    <t>TXN-218693</t>
  </si>
  <si>
    <t>TXN-218694</t>
  </si>
  <si>
    <t>TXN-218695</t>
  </si>
  <si>
    <t>TXN-218696</t>
  </si>
  <si>
    <t>TXN-218697</t>
  </si>
  <si>
    <t>TXN-218698</t>
  </si>
  <si>
    <t>TXN-218699</t>
  </si>
  <si>
    <t>TXN-218700</t>
  </si>
  <si>
    <t>TXN-218701</t>
  </si>
  <si>
    <t>TXN-218702</t>
  </si>
  <si>
    <t>TXN-218703</t>
  </si>
  <si>
    <t>TXN-218704</t>
  </si>
  <si>
    <t>TXN-218705</t>
  </si>
  <si>
    <t>TXN-218706</t>
  </si>
  <si>
    <t>TXN-218707</t>
  </si>
  <si>
    <t>TXN-218708</t>
  </si>
  <si>
    <t>TXN-218709</t>
  </si>
  <si>
    <t>TXN-218710</t>
  </si>
  <si>
    <t>TXN-218711</t>
  </si>
  <si>
    <t>TXN-218712</t>
  </si>
  <si>
    <t>TXN-218713</t>
  </si>
  <si>
    <t>TXN-218714</t>
  </si>
  <si>
    <t>TXN-218715</t>
  </si>
  <si>
    <t>TXN-218716</t>
  </si>
  <si>
    <t>TXN-218717</t>
  </si>
  <si>
    <t>TXN-218718</t>
  </si>
  <si>
    <t>TXN-218719</t>
  </si>
  <si>
    <t>TXN-218720</t>
  </si>
  <si>
    <t>TXN-218721</t>
  </si>
  <si>
    <t>TXN-218722</t>
  </si>
  <si>
    <t>TXN-218723</t>
  </si>
  <si>
    <t>TXN-218724</t>
  </si>
  <si>
    <t>TXN-218725</t>
  </si>
  <si>
    <t>TXN-218726</t>
  </si>
  <si>
    <t>TXN-218727</t>
  </si>
  <si>
    <t>TXN-218728</t>
  </si>
  <si>
    <t>TXN-218729</t>
  </si>
  <si>
    <t>TXN-218730</t>
  </si>
  <si>
    <t>TXN-218731</t>
  </si>
  <si>
    <t>TXN-218732</t>
  </si>
  <si>
    <t>TXN-218733</t>
  </si>
  <si>
    <t>TXN-218734</t>
  </si>
  <si>
    <t>TXN-218735</t>
  </si>
  <si>
    <t>TXN-218736</t>
  </si>
  <si>
    <t>TXN-218737</t>
  </si>
  <si>
    <t>TXN-218738</t>
  </si>
  <si>
    <t>TXN-218739</t>
  </si>
  <si>
    <t>TXN-218740</t>
  </si>
  <si>
    <t>TXN-218741</t>
  </si>
  <si>
    <t>TXN-218742</t>
  </si>
  <si>
    <t>TXN-218743</t>
  </si>
  <si>
    <t>TXN-218744</t>
  </si>
  <si>
    <t>TXN-218745</t>
  </si>
  <si>
    <t>TXN-218746</t>
  </si>
  <si>
    <t>TXN-218747</t>
  </si>
  <si>
    <t>TXN-218748</t>
  </si>
  <si>
    <t>TXN-218749</t>
  </si>
  <si>
    <t>TXN-218750</t>
  </si>
  <si>
    <t>TXN-218751</t>
  </si>
  <si>
    <t>TXN-218752</t>
  </si>
  <si>
    <t>TXN-218753</t>
  </si>
  <si>
    <t>TXN-218754</t>
  </si>
  <si>
    <t>TXN-218755</t>
  </si>
  <si>
    <t>TXN-218756</t>
  </si>
  <si>
    <t>TXN-218757</t>
  </si>
  <si>
    <t>TXN-218758</t>
  </si>
  <si>
    <t>TXN-218759</t>
  </si>
  <si>
    <t>TXN-218760</t>
  </si>
  <si>
    <t>TXN-218761</t>
  </si>
  <si>
    <t>TXN-218762</t>
  </si>
  <si>
    <t>TXN-218763</t>
  </si>
  <si>
    <t>TXN-218764</t>
  </si>
  <si>
    <t>TXN-218765</t>
  </si>
  <si>
    <t>TXN-218766</t>
  </si>
  <si>
    <t>TXN-218767</t>
  </si>
  <si>
    <t>TXN-218768</t>
  </si>
  <si>
    <t>TXN-218769</t>
  </si>
  <si>
    <t>TXN-218770</t>
  </si>
  <si>
    <t>TXN-218771</t>
  </si>
  <si>
    <t>TXN-218772</t>
  </si>
  <si>
    <t>TXN-218773</t>
  </si>
  <si>
    <t>TXN-218774</t>
  </si>
  <si>
    <t>TXN-218775</t>
  </si>
  <si>
    <t>TXN-218776</t>
  </si>
  <si>
    <t>TXN-218777</t>
  </si>
  <si>
    <t>TXN-218778</t>
  </si>
  <si>
    <t>TXN-218779</t>
  </si>
  <si>
    <t>TXN-218780</t>
  </si>
  <si>
    <t>TXN-218781</t>
  </si>
  <si>
    <t>TXN-218782</t>
  </si>
  <si>
    <t>TXN-218783</t>
  </si>
  <si>
    <t>TXN-218784</t>
  </si>
  <si>
    <t>TXN-218785</t>
  </si>
  <si>
    <t>TXN-218786</t>
  </si>
  <si>
    <t>TXN-218787</t>
  </si>
  <si>
    <t>TXN-218788</t>
  </si>
  <si>
    <t>TXN-218789</t>
  </si>
  <si>
    <t>TXN-218790</t>
  </si>
  <si>
    <t>TXN-218791</t>
  </si>
  <si>
    <t>TXN-218792</t>
  </si>
  <si>
    <t>TXN-218793</t>
  </si>
  <si>
    <t>TXN-218794</t>
  </si>
  <si>
    <t>TXN-218795</t>
  </si>
  <si>
    <t>TXN-218796</t>
  </si>
  <si>
    <t>TXN-218797</t>
  </si>
  <si>
    <t>TXN-218798</t>
  </si>
  <si>
    <t>TXN-218799</t>
  </si>
  <si>
    <t>TXN-218800</t>
  </si>
  <si>
    <t>TXN-218801</t>
  </si>
  <si>
    <t>TXN-218802</t>
  </si>
  <si>
    <t>TXN-218803</t>
  </si>
  <si>
    <t>TXN-218804</t>
  </si>
  <si>
    <t>TXN-218805</t>
  </si>
  <si>
    <t>TXN-218806</t>
  </si>
  <si>
    <t>TXN-218807</t>
  </si>
  <si>
    <t>TXN-218808</t>
  </si>
  <si>
    <t>TXN-218809</t>
  </si>
  <si>
    <t>TXN-218810</t>
  </si>
  <si>
    <t>TXN-218811</t>
  </si>
  <si>
    <t>TXN-218812</t>
  </si>
  <si>
    <t>TXN-218813</t>
  </si>
  <si>
    <t>TXN-218814</t>
  </si>
  <si>
    <t>TXN-218815</t>
  </si>
  <si>
    <t>TXN-218816</t>
  </si>
  <si>
    <t>TXN-218817</t>
  </si>
  <si>
    <t>TXN-218818</t>
  </si>
  <si>
    <t>TXN-218819</t>
  </si>
  <si>
    <t>TXN-218820</t>
  </si>
  <si>
    <t>TXN-218821</t>
  </si>
  <si>
    <t>TXN-218822</t>
  </si>
  <si>
    <t>TXN-218823</t>
  </si>
  <si>
    <t>TXN-218824</t>
  </si>
  <si>
    <t>TXN-218825</t>
  </si>
  <si>
    <t>TXN-218826</t>
  </si>
  <si>
    <t>TXN-218827</t>
  </si>
  <si>
    <t>TXN-218828</t>
  </si>
  <si>
    <t>TXN-218829</t>
  </si>
  <si>
    <t>TXN-218830</t>
  </si>
  <si>
    <t>TXN-218831</t>
  </si>
  <si>
    <t>TXN-218832</t>
  </si>
  <si>
    <t>TXN-218833</t>
  </si>
  <si>
    <t>TXN-218834</t>
  </si>
  <si>
    <t>TXN-218835</t>
  </si>
  <si>
    <t>TXN-218836</t>
  </si>
  <si>
    <t>TXN-218837</t>
  </si>
  <si>
    <t>TXN-218838</t>
  </si>
  <si>
    <t>TXN-218839</t>
  </si>
  <si>
    <t>TXN-218840</t>
  </si>
  <si>
    <t>TXN-218841</t>
  </si>
  <si>
    <t>TXN-218842</t>
  </si>
  <si>
    <t>TXN-218843</t>
  </si>
  <si>
    <t>TXN-218844</t>
  </si>
  <si>
    <t>TXN-218845</t>
  </si>
  <si>
    <t>TXN-218846</t>
  </si>
  <si>
    <t>TXN-218847</t>
  </si>
  <si>
    <t>TXN-218848</t>
  </si>
  <si>
    <t>TXN-218849</t>
  </si>
  <si>
    <t>TXN-218850</t>
  </si>
  <si>
    <t>TXN-218851</t>
  </si>
  <si>
    <t>TXN-218852</t>
  </si>
  <si>
    <t>TXN-218853</t>
  </si>
  <si>
    <t>TXN-218854</t>
  </si>
  <si>
    <t>TXN-218855</t>
  </si>
  <si>
    <t>TXN-218856</t>
  </si>
  <si>
    <t>TXN-218857</t>
  </si>
  <si>
    <t>TXN-218858</t>
  </si>
  <si>
    <t>TXN-218859</t>
  </si>
  <si>
    <t>TXN-218860</t>
  </si>
  <si>
    <t>TXN-218861</t>
  </si>
  <si>
    <t>TXN-218862</t>
  </si>
  <si>
    <t>TXN-218863</t>
  </si>
  <si>
    <t>TXN-218864</t>
  </si>
  <si>
    <t>TXN-218865</t>
  </si>
  <si>
    <t>TXN-218866</t>
  </si>
  <si>
    <t>TXN-218867</t>
  </si>
  <si>
    <t>TXN-218868</t>
  </si>
  <si>
    <t>TXN-218869</t>
  </si>
  <si>
    <t>TXN-218870</t>
  </si>
  <si>
    <t>TXN-218871</t>
  </si>
  <si>
    <t>TXN-218872</t>
  </si>
  <si>
    <t>TXN-218873</t>
  </si>
  <si>
    <t>TXN-218874</t>
  </si>
  <si>
    <t>TXN-218875</t>
  </si>
  <si>
    <t>TXN-218876</t>
  </si>
  <si>
    <t>TXN-218877</t>
  </si>
  <si>
    <t>TXN-218878</t>
  </si>
  <si>
    <t>TXN-218879</t>
  </si>
  <si>
    <t>TXN-218880</t>
  </si>
  <si>
    <t>TXN-218881</t>
  </si>
  <si>
    <t>TXN-218882</t>
  </si>
  <si>
    <t>TXN-218883</t>
  </si>
  <si>
    <t>TXN-218884</t>
  </si>
  <si>
    <t>TXN-218885</t>
  </si>
  <si>
    <t>TXN-218886</t>
  </si>
  <si>
    <t>TXN-218887</t>
  </si>
  <si>
    <t>TXN-218888</t>
  </si>
  <si>
    <t>TXN-218889</t>
  </si>
  <si>
    <t>TXN-218890</t>
  </si>
  <si>
    <t>TXN-218891</t>
  </si>
  <si>
    <t>TXN-218892</t>
  </si>
  <si>
    <t>TXN-218893</t>
  </si>
  <si>
    <t>TXN-218894</t>
  </si>
  <si>
    <t>TXN-218895</t>
  </si>
  <si>
    <t>TXN-218896</t>
  </si>
  <si>
    <t>TXN-218897</t>
  </si>
  <si>
    <t>TXN-218898</t>
  </si>
  <si>
    <t>TXN-218899</t>
  </si>
  <si>
    <t>TXN-218900</t>
  </si>
  <si>
    <t>TXN-218901</t>
  </si>
  <si>
    <t>TXN-218902</t>
  </si>
  <si>
    <t>TXN-218903</t>
  </si>
  <si>
    <t>TXN-218904</t>
  </si>
  <si>
    <t>TXN-218905</t>
  </si>
  <si>
    <t>TXN-218906</t>
  </si>
  <si>
    <t>TXN-218907</t>
  </si>
  <si>
    <t>TXN-218908</t>
  </si>
  <si>
    <t>TXN-218909</t>
  </si>
  <si>
    <t>TXN-218910</t>
  </si>
  <si>
    <t>TXN-218911</t>
  </si>
  <si>
    <t>TXN-218912</t>
  </si>
  <si>
    <t>TXN-218913</t>
  </si>
  <si>
    <t>TXN-218914</t>
  </si>
  <si>
    <t>TXN-218915</t>
  </si>
  <si>
    <t>TXN-218916</t>
  </si>
  <si>
    <t>TXN-218917</t>
  </si>
  <si>
    <t>TXN-218918</t>
  </si>
  <si>
    <t>TXN-218919</t>
  </si>
  <si>
    <t>TXN-218920</t>
  </si>
  <si>
    <t>TXN-218921</t>
  </si>
  <si>
    <t>TXN-218922</t>
  </si>
  <si>
    <t>TXN-218923</t>
  </si>
  <si>
    <t>TXN-218924</t>
  </si>
  <si>
    <t>TXN-218925</t>
  </si>
  <si>
    <t>TXN-218926</t>
  </si>
  <si>
    <t>TXN-218927</t>
  </si>
  <si>
    <t>TXN-218928</t>
  </si>
  <si>
    <t>TXN-218929</t>
  </si>
  <si>
    <t>TXN-218930</t>
  </si>
  <si>
    <t>TXN-218931</t>
  </si>
  <si>
    <t>TXN-218932</t>
  </si>
  <si>
    <t>TXN-218933</t>
  </si>
  <si>
    <t>TXN-218934</t>
  </si>
  <si>
    <t>TXN-218935</t>
  </si>
  <si>
    <t>TXN-218936</t>
  </si>
  <si>
    <t>TXN-218937</t>
  </si>
  <si>
    <t>TXN-218938</t>
  </si>
  <si>
    <t>TXN-218939</t>
  </si>
  <si>
    <t>TXN-218940</t>
  </si>
  <si>
    <t>TXN-218941</t>
  </si>
  <si>
    <t>TXN-218942</t>
  </si>
  <si>
    <t>TXN-218943</t>
  </si>
  <si>
    <t>TXN-218944</t>
  </si>
  <si>
    <t>TXN-218945</t>
  </si>
  <si>
    <t>TXN-218946</t>
  </si>
  <si>
    <t>TXN-218947</t>
  </si>
  <si>
    <t>TXN-218948</t>
  </si>
  <si>
    <t>TXN-218949</t>
  </si>
  <si>
    <t>TXN-218950</t>
  </si>
  <si>
    <t>TXN-218951</t>
  </si>
  <si>
    <t>TXN-218952</t>
  </si>
  <si>
    <t>TXN-218953</t>
  </si>
  <si>
    <t>TXN-218954</t>
  </si>
  <si>
    <t>TXN-218955</t>
  </si>
  <si>
    <t>TXN-218956</t>
  </si>
  <si>
    <t>TXN-218957</t>
  </si>
  <si>
    <t>TXN-218958</t>
  </si>
  <si>
    <t>TXN-218959</t>
  </si>
  <si>
    <t>TXN-218960</t>
  </si>
  <si>
    <t>TXN-218961</t>
  </si>
  <si>
    <t>TXN-218962</t>
  </si>
  <si>
    <t>TXN-218963</t>
  </si>
  <si>
    <t>TXN-218964</t>
  </si>
  <si>
    <t>TXN-218965</t>
  </si>
  <si>
    <t>TXN-218966</t>
  </si>
  <si>
    <t>TXN-218967</t>
  </si>
  <si>
    <t>TXN-218968</t>
  </si>
  <si>
    <t>TXN-218969</t>
  </si>
  <si>
    <t>TXN-218970</t>
  </si>
  <si>
    <t>TXN-218971</t>
  </si>
  <si>
    <t>TXN-218972</t>
  </si>
  <si>
    <t>TXN-218973</t>
  </si>
  <si>
    <t>TXN-218974</t>
  </si>
  <si>
    <t>TXN-218975</t>
  </si>
  <si>
    <t>TXN-218976</t>
  </si>
  <si>
    <t>TXN-218977</t>
  </si>
  <si>
    <t>TXN-218978</t>
  </si>
  <si>
    <t>TXN-218979</t>
  </si>
  <si>
    <t>TXN-218980</t>
  </si>
  <si>
    <t>TXN-218981</t>
  </si>
  <si>
    <t>TXN-218982</t>
  </si>
  <si>
    <t>TXN-218983</t>
  </si>
  <si>
    <t>TXN-218984</t>
  </si>
  <si>
    <t>TXN-218985</t>
  </si>
  <si>
    <t>TXN-218986</t>
  </si>
  <si>
    <t>TXN-218987</t>
  </si>
  <si>
    <t>TXN-218988</t>
  </si>
  <si>
    <t>TXN-218989</t>
  </si>
  <si>
    <t>TXN-218990</t>
  </si>
  <si>
    <t>TXN-218991</t>
  </si>
  <si>
    <t>TXN-218992</t>
  </si>
  <si>
    <t>TXN-218993</t>
  </si>
  <si>
    <t>TXN-218994</t>
  </si>
  <si>
    <t>TXN-218995</t>
  </si>
  <si>
    <t>TXN-218996</t>
  </si>
  <si>
    <t>TXN-218997</t>
  </si>
  <si>
    <t>TXN-218998</t>
  </si>
  <si>
    <t>TXN-218999</t>
  </si>
  <si>
    <t>TXN-219000</t>
  </si>
  <si>
    <t>TXN-219001</t>
  </si>
  <si>
    <t>TXN-219002</t>
  </si>
  <si>
    <t>TXN-219003</t>
  </si>
  <si>
    <t>TXN-219004</t>
  </si>
  <si>
    <t>TXN-219005</t>
  </si>
  <si>
    <t>TXN-219006</t>
  </si>
  <si>
    <t>TXN-219007</t>
  </si>
  <si>
    <t>TXN-219008</t>
  </si>
  <si>
    <t>TXN-219009</t>
  </si>
  <si>
    <t>TXN-219010</t>
  </si>
  <si>
    <t>TXN-219011</t>
  </si>
  <si>
    <t>TXN-219012</t>
  </si>
  <si>
    <t>TXN-219013</t>
  </si>
  <si>
    <t>TXN-219014</t>
  </si>
  <si>
    <t>TXN-219015</t>
  </si>
  <si>
    <t>TXN-219016</t>
  </si>
  <si>
    <t>TXN-219017</t>
  </si>
  <si>
    <t>TXN-219018</t>
  </si>
  <si>
    <t>TXN-219019</t>
  </si>
  <si>
    <t>TXN-219020</t>
  </si>
  <si>
    <t>TXN-219021</t>
  </si>
  <si>
    <t>TXN-219022</t>
  </si>
  <si>
    <t>TXN-219023</t>
  </si>
  <si>
    <t>TXN-219024</t>
  </si>
  <si>
    <t>TXN-219025</t>
  </si>
  <si>
    <t>TXN-219026</t>
  </si>
  <si>
    <t>TXN-219027</t>
  </si>
  <si>
    <t>TXN-219028</t>
  </si>
  <si>
    <t>TXN-219029</t>
  </si>
  <si>
    <t>TXN-219030</t>
  </si>
  <si>
    <t>TXN-219031</t>
  </si>
  <si>
    <t>TXN-219032</t>
  </si>
  <si>
    <t>TXN-219033</t>
  </si>
  <si>
    <t>TXN-219034</t>
  </si>
  <si>
    <t>TXN-219035</t>
  </si>
  <si>
    <t>TXN-219036</t>
  </si>
  <si>
    <t>TXN-219037</t>
  </si>
  <si>
    <t>TXN-219038</t>
  </si>
  <si>
    <t>TXN-219039</t>
  </si>
  <si>
    <t>TXN-219040</t>
  </si>
  <si>
    <t>TXN-219041</t>
  </si>
  <si>
    <t>TXN-219042</t>
  </si>
  <si>
    <t>TXN-219043</t>
  </si>
  <si>
    <t>TXN-219044</t>
  </si>
  <si>
    <t>TXN-219045</t>
  </si>
  <si>
    <t>TXN-219046</t>
  </si>
  <si>
    <t>TXN-219047</t>
  </si>
  <si>
    <t>TXN-219048</t>
  </si>
  <si>
    <t>TXN-219049</t>
  </si>
  <si>
    <t>TXN-219050</t>
  </si>
  <si>
    <t>TXN-219051</t>
  </si>
  <si>
    <t>TXN-219052</t>
  </si>
  <si>
    <t>TXN-219053</t>
  </si>
  <si>
    <t>TXN-219054</t>
  </si>
  <si>
    <t>TXN-219055</t>
  </si>
  <si>
    <t>TXN-219056</t>
  </si>
  <si>
    <t>TXN-219057</t>
  </si>
  <si>
    <t>TXN-219058</t>
  </si>
  <si>
    <t>TXN-219059</t>
  </si>
  <si>
    <t>TXN-219060</t>
  </si>
  <si>
    <t>TXN-219061</t>
  </si>
  <si>
    <t>TXN-219062</t>
  </si>
  <si>
    <t>TXN-219063</t>
  </si>
  <si>
    <t>TXN-219064</t>
  </si>
  <si>
    <t>TXN-219065</t>
  </si>
  <si>
    <t>TXN-219066</t>
  </si>
  <si>
    <t>TXN-219067</t>
  </si>
  <si>
    <t>TXN-219068</t>
  </si>
  <si>
    <t>TXN-219069</t>
  </si>
  <si>
    <t>TXN-219070</t>
  </si>
  <si>
    <t>TXN-219071</t>
  </si>
  <si>
    <t>TXN-219072</t>
  </si>
  <si>
    <t>TXN-219073</t>
  </si>
  <si>
    <t>TXN-219074</t>
  </si>
  <si>
    <t>TXN-219075</t>
  </si>
  <si>
    <t>TXN-219076</t>
  </si>
  <si>
    <t>TXN-219077</t>
  </si>
  <si>
    <t>TXN-219078</t>
  </si>
  <si>
    <t>TXN-219079</t>
  </si>
  <si>
    <t>TXN-219080</t>
  </si>
  <si>
    <t>TXN-219081</t>
  </si>
  <si>
    <t>TXN-219082</t>
  </si>
  <si>
    <t>TXN-219083</t>
  </si>
  <si>
    <t>TXN-219084</t>
  </si>
  <si>
    <t>TXN-219085</t>
  </si>
  <si>
    <t>TXN-219086</t>
  </si>
  <si>
    <t>TXN-219087</t>
  </si>
  <si>
    <t>TXN-219088</t>
  </si>
  <si>
    <t>TXN-219089</t>
  </si>
  <si>
    <t>TXN-219090</t>
  </si>
  <si>
    <t>TXN-219091</t>
  </si>
  <si>
    <t>TXN-219092</t>
  </si>
  <si>
    <t>TXN-219093</t>
  </si>
  <si>
    <t>TXN-219094</t>
  </si>
  <si>
    <t>TXN-219095</t>
  </si>
  <si>
    <t>TXN-219096</t>
  </si>
  <si>
    <t>TXN-219097</t>
  </si>
  <si>
    <t>TXN-219098</t>
  </si>
  <si>
    <t>TXN-219099</t>
  </si>
  <si>
    <t>TXN-219100</t>
  </si>
  <si>
    <t>TXN-219101</t>
  </si>
  <si>
    <t>TXN-219102</t>
  </si>
  <si>
    <t>TXN-219103</t>
  </si>
  <si>
    <t>TXN-219104</t>
  </si>
  <si>
    <t>TXN-219105</t>
  </si>
  <si>
    <t>TXN-219106</t>
  </si>
  <si>
    <t>TXN-219107</t>
  </si>
  <si>
    <t>TXN-219108</t>
  </si>
  <si>
    <t>TXN-219109</t>
  </si>
  <si>
    <t>TXN-219110</t>
  </si>
  <si>
    <t>TXN-219111</t>
  </si>
  <si>
    <t>TXN-219112</t>
  </si>
  <si>
    <t>TXN-219113</t>
  </si>
  <si>
    <t>TXN-219114</t>
  </si>
  <si>
    <t>TXN-219115</t>
  </si>
  <si>
    <t>TXN-219116</t>
  </si>
  <si>
    <t>TXN-219117</t>
  </si>
  <si>
    <t>TXN-219118</t>
  </si>
  <si>
    <t>TXN-219119</t>
  </si>
  <si>
    <t>TXN-219120</t>
  </si>
  <si>
    <t>TXN-219121</t>
  </si>
  <si>
    <t>TXN-219122</t>
  </si>
  <si>
    <t>TXN-219123</t>
  </si>
  <si>
    <t>TXN-219124</t>
  </si>
  <si>
    <t>TXN-219125</t>
  </si>
  <si>
    <t>TXN-219126</t>
  </si>
  <si>
    <t>TXN-219127</t>
  </si>
  <si>
    <t>TXN-219128</t>
  </si>
  <si>
    <t>TXN-219129</t>
  </si>
  <si>
    <t>TXN-219130</t>
  </si>
  <si>
    <t>TXN-219131</t>
  </si>
  <si>
    <t>TXN-219132</t>
  </si>
  <si>
    <t>TXN-219133</t>
  </si>
  <si>
    <t>TXN-219134</t>
  </si>
  <si>
    <t>TXN-219135</t>
  </si>
  <si>
    <t>TXN-219136</t>
  </si>
  <si>
    <t>TXN-219137</t>
  </si>
  <si>
    <t>TXN-219138</t>
  </si>
  <si>
    <t>TXN-219139</t>
  </si>
  <si>
    <t>TXN-219140</t>
  </si>
  <si>
    <t>TXN-219141</t>
  </si>
  <si>
    <t>TXN-219142</t>
  </si>
  <si>
    <t>TXN-219143</t>
  </si>
  <si>
    <t>TXN-219144</t>
  </si>
  <si>
    <t>TXN-219145</t>
  </si>
  <si>
    <t>TXN-219146</t>
  </si>
  <si>
    <t>TXN-219147</t>
  </si>
  <si>
    <t>TXN-219148</t>
  </si>
  <si>
    <t>TXN-219149</t>
  </si>
  <si>
    <t>TXN-219150</t>
  </si>
  <si>
    <t>TXN-219151</t>
  </si>
  <si>
    <t>TXN-219152</t>
  </si>
  <si>
    <t>TXN-219153</t>
  </si>
  <si>
    <t>TXN-219154</t>
  </si>
  <si>
    <t>TXN-219155</t>
  </si>
  <si>
    <t>TXN-219156</t>
  </si>
  <si>
    <t>TXN-219157</t>
  </si>
  <si>
    <t>TXN-219158</t>
  </si>
  <si>
    <t>TXN-219159</t>
  </si>
  <si>
    <t>TXN-219160</t>
  </si>
  <si>
    <t>TXN-219161</t>
  </si>
  <si>
    <t>TXN-219162</t>
  </si>
  <si>
    <t>TXN-219163</t>
  </si>
  <si>
    <t>TXN-219164</t>
  </si>
  <si>
    <t>TXN-219165</t>
  </si>
  <si>
    <t>TXN-219166</t>
  </si>
  <si>
    <t>TXN-219167</t>
  </si>
  <si>
    <t>TXN-219168</t>
  </si>
  <si>
    <t>TXN-219169</t>
  </si>
  <si>
    <t>TXN-219170</t>
  </si>
  <si>
    <t>TXN-219171</t>
  </si>
  <si>
    <t>TXN-219172</t>
  </si>
  <si>
    <t>TXN-219173</t>
  </si>
  <si>
    <t>TXN-219174</t>
  </si>
  <si>
    <t>TXN-219175</t>
  </si>
  <si>
    <t>TXN-219176</t>
  </si>
  <si>
    <t>TXN-219177</t>
  </si>
  <si>
    <t>TXN-219178</t>
  </si>
  <si>
    <t>TXN-219179</t>
  </si>
  <si>
    <t>TXN-219180</t>
  </si>
  <si>
    <t>TXN-219181</t>
  </si>
  <si>
    <t>TXN-219182</t>
  </si>
  <si>
    <t>TXN-219183</t>
  </si>
  <si>
    <t>TXN-219184</t>
  </si>
  <si>
    <t>TXN-219185</t>
  </si>
  <si>
    <t>TXN-219186</t>
  </si>
  <si>
    <t>TXN-219187</t>
  </si>
  <si>
    <t>TXN-219188</t>
  </si>
  <si>
    <t>TXN-219189</t>
  </si>
  <si>
    <t>TXN-219190</t>
  </si>
  <si>
    <t>TXN-219191</t>
  </si>
  <si>
    <t>TXN-219192</t>
  </si>
  <si>
    <t>TXN-219193</t>
  </si>
  <si>
    <t>TXN-219194</t>
  </si>
  <si>
    <t>TXN-219195</t>
  </si>
  <si>
    <t>TXN-219196</t>
  </si>
  <si>
    <t>TXN-219197</t>
  </si>
  <si>
    <t>TXN-219198</t>
  </si>
  <si>
    <t>TXN-219199</t>
  </si>
  <si>
    <t>TXN-219200</t>
  </si>
  <si>
    <t>TXN-219201</t>
  </si>
  <si>
    <t>TXN-219202</t>
  </si>
  <si>
    <t>TXN-219203</t>
  </si>
  <si>
    <t>TXN-219204</t>
  </si>
  <si>
    <t>TXN-219205</t>
  </si>
  <si>
    <t>TXN-219206</t>
  </si>
  <si>
    <t>TXN-219207</t>
  </si>
  <si>
    <t>TXN-219208</t>
  </si>
  <si>
    <t>TXN-219209</t>
  </si>
  <si>
    <t>TXN-219210</t>
  </si>
  <si>
    <t>TXN-219211</t>
  </si>
  <si>
    <t>TXN-219212</t>
  </si>
  <si>
    <t>TXN-219213</t>
  </si>
  <si>
    <t>TXN-219214</t>
  </si>
  <si>
    <t>TXN-219215</t>
  </si>
  <si>
    <t>TXN-219216</t>
  </si>
  <si>
    <t>TXN-219217</t>
  </si>
  <si>
    <t>TXN-219218</t>
  </si>
  <si>
    <t>TXN-219219</t>
  </si>
  <si>
    <t>TXN-219220</t>
  </si>
  <si>
    <t>TXN-219221</t>
  </si>
  <si>
    <t>TXN-219222</t>
  </si>
  <si>
    <t>TXN-219223</t>
  </si>
  <si>
    <t>TXN-219224</t>
  </si>
  <si>
    <t>TXN-219225</t>
  </si>
  <si>
    <t>TXN-219226</t>
  </si>
  <si>
    <t>TXN-219227</t>
  </si>
  <si>
    <t>TXN-219228</t>
  </si>
  <si>
    <t>TXN-219229</t>
  </si>
  <si>
    <t>TXN-219230</t>
  </si>
  <si>
    <t>TXN-219231</t>
  </si>
  <si>
    <t>TXN-219232</t>
  </si>
  <si>
    <t>TXN-219233</t>
  </si>
  <si>
    <t>TXN-219234</t>
  </si>
  <si>
    <t>TXN-219235</t>
  </si>
  <si>
    <t>TXN-219236</t>
  </si>
  <si>
    <t>TXN-219237</t>
  </si>
  <si>
    <t>TXN-219238</t>
  </si>
  <si>
    <t>TXN-219239</t>
  </si>
  <si>
    <t>TXN-219240</t>
  </si>
  <si>
    <t>TXN-219241</t>
  </si>
  <si>
    <t>TXN-219242</t>
  </si>
  <si>
    <t>TXN-219243</t>
  </si>
  <si>
    <t>TXN-219244</t>
  </si>
  <si>
    <t>TXN-219245</t>
  </si>
  <si>
    <t>TXN-219246</t>
  </si>
  <si>
    <t>TXN-219247</t>
  </si>
  <si>
    <t>TXN-219248</t>
  </si>
  <si>
    <t>TXN-219249</t>
  </si>
  <si>
    <t>TXN-219250</t>
  </si>
  <si>
    <t>TXN-219251</t>
  </si>
  <si>
    <t>TXN-219252</t>
  </si>
  <si>
    <t>TXN-219253</t>
  </si>
  <si>
    <t>TXN-219254</t>
  </si>
  <si>
    <t>TXN-219255</t>
  </si>
  <si>
    <t>TXN-219256</t>
  </si>
  <si>
    <t>TXN-219257</t>
  </si>
  <si>
    <t>TXN-219258</t>
  </si>
  <si>
    <t>TXN-219259</t>
  </si>
  <si>
    <t>TXN-219260</t>
  </si>
  <si>
    <t>TXN-219261</t>
  </si>
  <si>
    <t>TXN-219262</t>
  </si>
  <si>
    <t>TXN-219263</t>
  </si>
  <si>
    <t>TXN-219264</t>
  </si>
  <si>
    <t>TXN-219265</t>
  </si>
  <si>
    <t>TXN-219266</t>
  </si>
  <si>
    <t>TXN-219267</t>
  </si>
  <si>
    <t>TXN-219268</t>
  </si>
  <si>
    <t>TXN-219269</t>
  </si>
  <si>
    <t>TXN-219270</t>
  </si>
  <si>
    <t>TXN-219271</t>
  </si>
  <si>
    <t>TXN-219272</t>
  </si>
  <si>
    <t>TXN-219273</t>
  </si>
  <si>
    <t>TXN-219274</t>
  </si>
  <si>
    <t>TXN-219275</t>
  </si>
  <si>
    <t>TXN-219276</t>
  </si>
  <si>
    <t>TXN-219277</t>
  </si>
  <si>
    <t>TXN-219278</t>
  </si>
  <si>
    <t>TXN-219279</t>
  </si>
  <si>
    <t>TXN-219280</t>
  </si>
  <si>
    <t>TXN-219281</t>
  </si>
  <si>
    <t>TXN-219282</t>
  </si>
  <si>
    <t>TXN-219283</t>
  </si>
  <si>
    <t>TXN-219284</t>
  </si>
  <si>
    <t>TXN-219285</t>
  </si>
  <si>
    <t>TXN-219286</t>
  </si>
  <si>
    <t>TXN-219287</t>
  </si>
  <si>
    <t>TXN-219288</t>
  </si>
  <si>
    <t>TXN-219289</t>
  </si>
  <si>
    <t>TXN-219290</t>
  </si>
  <si>
    <t>TXN-219291</t>
  </si>
  <si>
    <t>TXN-219292</t>
  </si>
  <si>
    <t>TXN-219293</t>
  </si>
  <si>
    <t>TXN-219294</t>
  </si>
  <si>
    <t>TXN-219295</t>
  </si>
  <si>
    <t>TXN-219296</t>
  </si>
  <si>
    <t>TXN-219297</t>
  </si>
  <si>
    <t>TXN-219298</t>
  </si>
  <si>
    <t>TXN-219299</t>
  </si>
  <si>
    <t>TXN-219300</t>
  </si>
  <si>
    <t>TXN-219301</t>
  </si>
  <si>
    <t>TXN-219302</t>
  </si>
  <si>
    <t>TXN-219303</t>
  </si>
  <si>
    <t>TXN-219304</t>
  </si>
  <si>
    <t>TXN-219305</t>
  </si>
  <si>
    <t>TXN-219306</t>
  </si>
  <si>
    <t>TXN-219307</t>
  </si>
  <si>
    <t>TXN-219308</t>
  </si>
  <si>
    <t>TXN-219309</t>
  </si>
  <si>
    <t>TXN-219310</t>
  </si>
  <si>
    <t>TXN-219311</t>
  </si>
  <si>
    <t>TXN-219312</t>
  </si>
  <si>
    <t>TXN-219313</t>
  </si>
  <si>
    <t>TXN-219314</t>
  </si>
  <si>
    <t>TXN-219315</t>
  </si>
  <si>
    <t>TXN-219316</t>
  </si>
  <si>
    <t>TXN-219317</t>
  </si>
  <si>
    <t>TXN-219318</t>
  </si>
  <si>
    <t>TXN-219319</t>
  </si>
  <si>
    <t>TXN-219320</t>
  </si>
  <si>
    <t>TXN-219321</t>
  </si>
  <si>
    <t>TXN-219322</t>
  </si>
  <si>
    <t>TXN-219323</t>
  </si>
  <si>
    <t>TXN-219324</t>
  </si>
  <si>
    <t>TXN-219325</t>
  </si>
  <si>
    <t>TXN-219326</t>
  </si>
  <si>
    <t>TXN-219327</t>
  </si>
  <si>
    <t>TXN-219328</t>
  </si>
  <si>
    <t>TXN-219329</t>
  </si>
  <si>
    <t>TXN-219330</t>
  </si>
  <si>
    <t>TXN-219331</t>
  </si>
  <si>
    <t>TXN-219332</t>
  </si>
  <si>
    <t>TXN-219333</t>
  </si>
  <si>
    <t>TXN-219334</t>
  </si>
  <si>
    <t>TXN-219335</t>
  </si>
  <si>
    <t>TXN-219336</t>
  </si>
  <si>
    <t>TXN-219337</t>
  </si>
  <si>
    <t>TXN-219338</t>
  </si>
  <si>
    <t>TXN-219339</t>
  </si>
  <si>
    <t>TXN-219340</t>
  </si>
  <si>
    <t>TXN-219341</t>
  </si>
  <si>
    <t>TXN-219342</t>
  </si>
  <si>
    <t>TXN-219343</t>
  </si>
  <si>
    <t>TXN-219344</t>
  </si>
  <si>
    <t>TXN-219345</t>
  </si>
  <si>
    <t>TXN-219346</t>
  </si>
  <si>
    <t>TXN-219347</t>
  </si>
  <si>
    <t>TXN-219348</t>
  </si>
  <si>
    <t>TXN-219349</t>
  </si>
  <si>
    <t>TXN-219350</t>
  </si>
  <si>
    <t>TXN-219351</t>
  </si>
  <si>
    <t>TXN-219352</t>
  </si>
  <si>
    <t>TXN-219353</t>
  </si>
  <si>
    <t>TXN-219354</t>
  </si>
  <si>
    <t>TXN-219355</t>
  </si>
  <si>
    <t>TXN-219356</t>
  </si>
  <si>
    <t>TXN-219357</t>
  </si>
  <si>
    <t>TXN-219358</t>
  </si>
  <si>
    <t>TXN-219359</t>
  </si>
  <si>
    <t>TXN-219360</t>
  </si>
  <si>
    <t>TXN-219361</t>
  </si>
  <si>
    <t>TXN-219362</t>
  </si>
  <si>
    <t>TXN-219363</t>
  </si>
  <si>
    <t>TXN-219364</t>
  </si>
  <si>
    <t>TXN-219365</t>
  </si>
  <si>
    <t>TXN-219366</t>
  </si>
  <si>
    <t>TXN-219367</t>
  </si>
  <si>
    <t>TXN-219368</t>
  </si>
  <si>
    <t>TXN-219369</t>
  </si>
  <si>
    <t>TXN-219370</t>
  </si>
  <si>
    <t>TXN-219371</t>
  </si>
  <si>
    <t>TXN-219372</t>
  </si>
  <si>
    <t>TXN-219373</t>
  </si>
  <si>
    <t>TXN-219374</t>
  </si>
  <si>
    <t>TXN-219375</t>
  </si>
  <si>
    <t>TXN-219376</t>
  </si>
  <si>
    <t>TXN-219377</t>
  </si>
  <si>
    <t>TXN-219378</t>
  </si>
  <si>
    <t>TXN-219379</t>
  </si>
  <si>
    <t>TXN-219380</t>
  </si>
  <si>
    <t>TXN-219381</t>
  </si>
  <si>
    <t>TXN-219382</t>
  </si>
  <si>
    <t>TXN-219383</t>
  </si>
  <si>
    <t>TXN-219384</t>
  </si>
  <si>
    <t>TXN-219385</t>
  </si>
  <si>
    <t>TXN-219386</t>
  </si>
  <si>
    <t>TXN-219387</t>
  </si>
  <si>
    <t>TXN-219388</t>
  </si>
  <si>
    <t>TXN-219389</t>
  </si>
  <si>
    <t>TXN-219390</t>
  </si>
  <si>
    <t>TXN-219391</t>
  </si>
  <si>
    <t>TXN-219392</t>
  </si>
  <si>
    <t>TXN-219393</t>
  </si>
  <si>
    <t>TXN-219394</t>
  </si>
  <si>
    <t>TXN-219395</t>
  </si>
  <si>
    <t>TXN-219396</t>
  </si>
  <si>
    <t>TXN-219397</t>
  </si>
  <si>
    <t>TXN-219398</t>
  </si>
  <si>
    <t>TXN-219399</t>
  </si>
  <si>
    <t>TXN-219400</t>
  </si>
  <si>
    <t>TXN-219401</t>
  </si>
  <si>
    <t>TXN-219402</t>
  </si>
  <si>
    <t>TXN-219403</t>
  </si>
  <si>
    <t>TXN-219404</t>
  </si>
  <si>
    <t>TXN-219405</t>
  </si>
  <si>
    <t>TXN-219406</t>
  </si>
  <si>
    <t>TXN-219407</t>
  </si>
  <si>
    <t>TXN-219408</t>
  </si>
  <si>
    <t>TXN-219409</t>
  </si>
  <si>
    <t>TXN-219410</t>
  </si>
  <si>
    <t>TXN-219411</t>
  </si>
  <si>
    <t>TXN-219412</t>
  </si>
  <si>
    <t>TXN-219413</t>
  </si>
  <si>
    <t>TXN-219414</t>
  </si>
  <si>
    <t>TXN-219415</t>
  </si>
  <si>
    <t>TXN-219416</t>
  </si>
  <si>
    <t>TXN-219417</t>
  </si>
  <si>
    <t>TXN-219418</t>
  </si>
  <si>
    <t>TXN-219419</t>
  </si>
  <si>
    <t>TXN-219420</t>
  </si>
  <si>
    <t>TXN-219421</t>
  </si>
  <si>
    <t>TXN-219422</t>
  </si>
  <si>
    <t>TXN-219423</t>
  </si>
  <si>
    <t>TXN-219424</t>
  </si>
  <si>
    <t>TXN-219425</t>
  </si>
  <si>
    <t>TXN-219426</t>
  </si>
  <si>
    <t>TXN-219427</t>
  </si>
  <si>
    <t>TXN-219428</t>
  </si>
  <si>
    <t>TXN-219429</t>
  </si>
  <si>
    <t>TXN-219430</t>
  </si>
  <si>
    <t>TXN-219431</t>
  </si>
  <si>
    <t>TXN-219432</t>
  </si>
  <si>
    <t>TXN-219433</t>
  </si>
  <si>
    <t>TXN-219434</t>
  </si>
  <si>
    <t>TXN-219435</t>
  </si>
  <si>
    <t>TXN-219436</t>
  </si>
  <si>
    <t>TXN-219437</t>
  </si>
  <si>
    <t>TXN-219438</t>
  </si>
  <si>
    <t>TXN-219439</t>
  </si>
  <si>
    <t>TXN-219440</t>
  </si>
  <si>
    <t>TXN-219441</t>
  </si>
  <si>
    <t>TXN-219442</t>
  </si>
  <si>
    <t>TXN-219443</t>
  </si>
  <si>
    <t>TXN-219444</t>
  </si>
  <si>
    <t>TXN-219445</t>
  </si>
  <si>
    <t>TXN-219446</t>
  </si>
  <si>
    <t>TXN-219447</t>
  </si>
  <si>
    <t>TXN-219448</t>
  </si>
  <si>
    <t>TXN-219449</t>
  </si>
  <si>
    <t>TXN-219450</t>
  </si>
  <si>
    <t>TXN-219451</t>
  </si>
  <si>
    <t>TXN-219452</t>
  </si>
  <si>
    <t>TXN-219453</t>
  </si>
  <si>
    <t>TXN-219454</t>
  </si>
  <si>
    <t>TXN-219455</t>
  </si>
  <si>
    <t>TXN-219456</t>
  </si>
  <si>
    <t>TXN-219457</t>
  </si>
  <si>
    <t>TXN-219458</t>
  </si>
  <si>
    <t>TXN-219459</t>
  </si>
  <si>
    <t>TXN-219460</t>
  </si>
  <si>
    <t>TXN-219461</t>
  </si>
  <si>
    <t>TXN-219462</t>
  </si>
  <si>
    <t>TXN-219463</t>
  </si>
  <si>
    <t>TXN-219464</t>
  </si>
  <si>
    <t>TXN-219465</t>
  </si>
  <si>
    <t>TXN-219466</t>
  </si>
  <si>
    <t>TXN-219467</t>
  </si>
  <si>
    <t>TXN-219468</t>
  </si>
  <si>
    <t>TXN-219469</t>
  </si>
  <si>
    <t>TXN-219470</t>
  </si>
  <si>
    <t>TXN-219471</t>
  </si>
  <si>
    <t>TXN-219472</t>
  </si>
  <si>
    <t>TXN-219473</t>
  </si>
  <si>
    <t>TXN-219474</t>
  </si>
  <si>
    <t>TXN-219475</t>
  </si>
  <si>
    <t>TXN-219476</t>
  </si>
  <si>
    <t>TXN-219477</t>
  </si>
  <si>
    <t>TXN-219478</t>
  </si>
  <si>
    <t>TXN-219479</t>
  </si>
  <si>
    <t>TXN-219480</t>
  </si>
  <si>
    <t>TXN-219481</t>
  </si>
  <si>
    <t>TXN-219482</t>
  </si>
  <si>
    <t>TXN-219483</t>
  </si>
  <si>
    <t>TXN-219484</t>
  </si>
  <si>
    <t>TXN-219485</t>
  </si>
  <si>
    <t>TXN-219486</t>
  </si>
  <si>
    <t>TXN-219487</t>
  </si>
  <si>
    <t>TXN-219488</t>
  </si>
  <si>
    <t>TXN-219489</t>
  </si>
  <si>
    <t>TXN-219490</t>
  </si>
  <si>
    <t>TXN-219491</t>
  </si>
  <si>
    <t>TXN-219492</t>
  </si>
  <si>
    <t>TXN-219493</t>
  </si>
  <si>
    <t>TXN-219494</t>
  </si>
  <si>
    <t>TXN-219495</t>
  </si>
  <si>
    <t>TXN-219496</t>
  </si>
  <si>
    <t>TXN-219497</t>
  </si>
  <si>
    <t>TXN-219498</t>
  </si>
  <si>
    <t>TXN-219499</t>
  </si>
  <si>
    <t>TXN-219500</t>
  </si>
  <si>
    <t>TXN-219501</t>
  </si>
  <si>
    <t>TXN-219502</t>
  </si>
  <si>
    <t>TXN-219503</t>
  </si>
  <si>
    <t>TXN-219504</t>
  </si>
  <si>
    <t>TXN-219505</t>
  </si>
  <si>
    <t>TXN-219506</t>
  </si>
  <si>
    <t>TXN-219507</t>
  </si>
  <si>
    <t>TXN-219508</t>
  </si>
  <si>
    <t>TXN-219509</t>
  </si>
  <si>
    <t>TXN-219510</t>
  </si>
  <si>
    <t>TXN-219511</t>
  </si>
  <si>
    <t>TXN-219512</t>
  </si>
  <si>
    <t>TXN-219513</t>
  </si>
  <si>
    <t>TXN-219514</t>
  </si>
  <si>
    <t>TXN-219515</t>
  </si>
  <si>
    <t>TXN-219516</t>
  </si>
  <si>
    <t>TXN-219517</t>
  </si>
  <si>
    <t>TXN-219518</t>
  </si>
  <si>
    <t>TXN-219519</t>
  </si>
  <si>
    <t>TXN-219520</t>
  </si>
  <si>
    <t>TXN-219521</t>
  </si>
  <si>
    <t>TXN-219522</t>
  </si>
  <si>
    <t>TXN-219523</t>
  </si>
  <si>
    <t>TXN-219524</t>
  </si>
  <si>
    <t>TXN-219525</t>
  </si>
  <si>
    <t>TXN-219526</t>
  </si>
  <si>
    <t>TXN-219527</t>
  </si>
  <si>
    <t>TXN-219528</t>
  </si>
  <si>
    <t>TXN-219529</t>
  </si>
  <si>
    <t>TXN-219530</t>
  </si>
  <si>
    <t>TXN-219531</t>
  </si>
  <si>
    <t>TXN-219532</t>
  </si>
  <si>
    <t>TXN-219533</t>
  </si>
  <si>
    <t>TXN-219534</t>
  </si>
  <si>
    <t>TXN-219535</t>
  </si>
  <si>
    <t>TXN-219536</t>
  </si>
  <si>
    <t>TXN-219537</t>
  </si>
  <si>
    <t>TXN-219538</t>
  </si>
  <si>
    <t>TXN-219539</t>
  </si>
  <si>
    <t>TXN-219540</t>
  </si>
  <si>
    <t>TXN-219541</t>
  </si>
  <si>
    <t>TXN-219542</t>
  </si>
  <si>
    <t>TXN-219543</t>
  </si>
  <si>
    <t>TXN-219544</t>
  </si>
  <si>
    <t>TXN-219545</t>
  </si>
  <si>
    <t>TXN-219546</t>
  </si>
  <si>
    <t>TXN-219547</t>
  </si>
  <si>
    <t>TXN-219548</t>
  </si>
  <si>
    <t>TXN-219549</t>
  </si>
  <si>
    <t>TXN-219550</t>
  </si>
  <si>
    <t>TXN-219551</t>
  </si>
  <si>
    <t>TXN-219552</t>
  </si>
  <si>
    <t>TXN-219553</t>
  </si>
  <si>
    <t>TXN-219554</t>
  </si>
  <si>
    <t>TXN-219555</t>
  </si>
  <si>
    <t>TXN-219556</t>
  </si>
  <si>
    <t>TXN-219557</t>
  </si>
  <si>
    <t>TXN-219558</t>
  </si>
  <si>
    <t>TXN-219559</t>
  </si>
  <si>
    <t>TXN-219560</t>
  </si>
  <si>
    <t>TXN-219561</t>
  </si>
  <si>
    <t>TXN-219562</t>
  </si>
  <si>
    <t>TXN-219563</t>
  </si>
  <si>
    <t>TXN-219564</t>
  </si>
  <si>
    <t>TXN-219565</t>
  </si>
  <si>
    <t>TXN-219566</t>
  </si>
  <si>
    <t>TXN-219567</t>
  </si>
  <si>
    <t>TXN-219568</t>
  </si>
  <si>
    <t>TXN-219569</t>
  </si>
  <si>
    <t>TXN-219570</t>
  </si>
  <si>
    <t>TXN-219571</t>
  </si>
  <si>
    <t>TXN-219572</t>
  </si>
  <si>
    <t>TXN-219573</t>
  </si>
  <si>
    <t>TXN-219574</t>
  </si>
  <si>
    <t>TXN-219575</t>
  </si>
  <si>
    <t>TXN-219576</t>
  </si>
  <si>
    <t>TXN-219577</t>
  </si>
  <si>
    <t>TXN-219578</t>
  </si>
  <si>
    <t>TXN-219579</t>
  </si>
  <si>
    <t>TXN-219580</t>
  </si>
  <si>
    <t>TXN-219581</t>
  </si>
  <si>
    <t>TXN-219582</t>
  </si>
  <si>
    <t>TXN-219583</t>
  </si>
  <si>
    <t>TXN-219584</t>
  </si>
  <si>
    <t>TXN-219585</t>
  </si>
  <si>
    <t>TXN-219586</t>
  </si>
  <si>
    <t>TXN-219587</t>
  </si>
  <si>
    <t>TXN-219588</t>
  </si>
  <si>
    <t>TXN-219589</t>
  </si>
  <si>
    <t>TXN-219590</t>
  </si>
  <si>
    <t>TXN-219591</t>
  </si>
  <si>
    <t>TXN-219592</t>
  </si>
  <si>
    <t>TXN-219593</t>
  </si>
  <si>
    <t>TXN-219594</t>
  </si>
  <si>
    <t>TXN-219595</t>
  </si>
  <si>
    <t>TXN-219596</t>
  </si>
  <si>
    <t>TXN-219597</t>
  </si>
  <si>
    <t>TXN-219598</t>
  </si>
  <si>
    <t>TXN-219599</t>
  </si>
  <si>
    <t>TXN-219600</t>
  </si>
  <si>
    <t>TXN-219601</t>
  </si>
  <si>
    <t>TXN-219602</t>
  </si>
  <si>
    <t>TXN-219603</t>
  </si>
  <si>
    <t>TXN-219604</t>
  </si>
  <si>
    <t>TXN-219605</t>
  </si>
  <si>
    <t>TXN-219606</t>
  </si>
  <si>
    <t>TXN-219607</t>
  </si>
  <si>
    <t>TXN-219608</t>
  </si>
  <si>
    <t>TXN-219609</t>
  </si>
  <si>
    <t>TXN-219610</t>
  </si>
  <si>
    <t>TXN-219611</t>
  </si>
  <si>
    <t>TXN-219612</t>
  </si>
  <si>
    <t>TXN-219613</t>
  </si>
  <si>
    <t>TXN-219614</t>
  </si>
  <si>
    <t>TXN-219615</t>
  </si>
  <si>
    <t>TXN-219616</t>
  </si>
  <si>
    <t>TXN-219617</t>
  </si>
  <si>
    <t>TXN-219618</t>
  </si>
  <si>
    <t>TXN-219619</t>
  </si>
  <si>
    <t>TXN-219620</t>
  </si>
  <si>
    <t>TXN-219621</t>
  </si>
  <si>
    <t>TXN-219622</t>
  </si>
  <si>
    <t>TXN-219623</t>
  </si>
  <si>
    <t>TXN-219624</t>
  </si>
  <si>
    <t>TXN-219625</t>
  </si>
  <si>
    <t>TXN-219626</t>
  </si>
  <si>
    <t>TXN-219627</t>
  </si>
  <si>
    <t>TXN-219628</t>
  </si>
  <si>
    <t>TXN-219629</t>
  </si>
  <si>
    <t>TXN-219630</t>
  </si>
  <si>
    <t>TXN-219631</t>
  </si>
  <si>
    <t>TXN-219632</t>
  </si>
  <si>
    <t>TXN-219633</t>
  </si>
  <si>
    <t>TXN-219634</t>
  </si>
  <si>
    <t>TXN-219635</t>
  </si>
  <si>
    <t>TXN-219636</t>
  </si>
  <si>
    <t>TXN-219637</t>
  </si>
  <si>
    <t>TXN-219638</t>
  </si>
  <si>
    <t>TXN-219639</t>
  </si>
  <si>
    <t>TXN-219640</t>
  </si>
  <si>
    <t>TXN-219641</t>
  </si>
  <si>
    <t>TXN-219642</t>
  </si>
  <si>
    <t>TXN-219643</t>
  </si>
  <si>
    <t>TXN-219644</t>
  </si>
  <si>
    <t>TXN-219645</t>
  </si>
  <si>
    <t>TXN-219646</t>
  </si>
  <si>
    <t>TXN-219647</t>
  </si>
  <si>
    <t>TXN-219648</t>
  </si>
  <si>
    <t>TXN-219649</t>
  </si>
  <si>
    <t>TXN-219650</t>
  </si>
  <si>
    <t>TXN-219651</t>
  </si>
  <si>
    <t>TXN-219652</t>
  </si>
  <si>
    <t>TXN-219653</t>
  </si>
  <si>
    <t>TXN-219654</t>
  </si>
  <si>
    <t>TXN-219655</t>
  </si>
  <si>
    <t>TXN-219656</t>
  </si>
  <si>
    <t>TXN-219657</t>
  </si>
  <si>
    <t>TXN-219658</t>
  </si>
  <si>
    <t>TXN-219659</t>
  </si>
  <si>
    <t>TXN-219660</t>
  </si>
  <si>
    <t>TXN-219661</t>
  </si>
  <si>
    <t>TXN-219662</t>
  </si>
  <si>
    <t>TXN-219663</t>
  </si>
  <si>
    <t>TXN-219664</t>
  </si>
  <si>
    <t>TXN-219665</t>
  </si>
  <si>
    <t>TXN-219666</t>
  </si>
  <si>
    <t>TXN-219667</t>
  </si>
  <si>
    <t>TXN-219668</t>
  </si>
  <si>
    <t>TXN-219669</t>
  </si>
  <si>
    <t>TXN-219670</t>
  </si>
  <si>
    <t>TXN-219671</t>
  </si>
  <si>
    <t>TXN-219672</t>
  </si>
  <si>
    <t>TXN-219673</t>
  </si>
  <si>
    <t>TXN-219674</t>
  </si>
  <si>
    <t>TXN-219675</t>
  </si>
  <si>
    <t>TXN-219676</t>
  </si>
  <si>
    <t>TXN-219677</t>
  </si>
  <si>
    <t>TXN-219678</t>
  </si>
  <si>
    <t>TXN-219679</t>
  </si>
  <si>
    <t>TXN-219680</t>
  </si>
  <si>
    <t>TXN-219681</t>
  </si>
  <si>
    <t>TXN-219682</t>
  </si>
  <si>
    <t>TXN-219683</t>
  </si>
  <si>
    <t>TXN-219684</t>
  </si>
  <si>
    <t>TXN-219685</t>
  </si>
  <si>
    <t>TXN-219686</t>
  </si>
  <si>
    <t>TXN-219687</t>
  </si>
  <si>
    <t>TXN-219688</t>
  </si>
  <si>
    <t>TXN-219689</t>
  </si>
  <si>
    <t>TXN-219690</t>
  </si>
  <si>
    <t>TXN-219691</t>
  </si>
  <si>
    <t>TXN-219692</t>
  </si>
  <si>
    <t>TXN-219693</t>
  </si>
  <si>
    <t>TXN-219694</t>
  </si>
  <si>
    <t>TXN-219695</t>
  </si>
  <si>
    <t>TXN-219696</t>
  </si>
  <si>
    <t>TXN-219697</t>
  </si>
  <si>
    <t>TXN-219698</t>
  </si>
  <si>
    <t>TXN-219699</t>
  </si>
  <si>
    <t>TXN-219700</t>
  </si>
  <si>
    <t>TXN-219701</t>
  </si>
  <si>
    <t>TXN-219702</t>
  </si>
  <si>
    <t>TXN-219703</t>
  </si>
  <si>
    <t>TXN-219704</t>
  </si>
  <si>
    <t>TXN-219705</t>
  </si>
  <si>
    <t>TXN-219706</t>
  </si>
  <si>
    <t>TXN-219707</t>
  </si>
  <si>
    <t>TXN-219708</t>
  </si>
  <si>
    <t>TXN-219709</t>
  </si>
  <si>
    <t>TXN-219710</t>
  </si>
  <si>
    <t>TXN-219711</t>
  </si>
  <si>
    <t>TXN-219712</t>
  </si>
  <si>
    <t>TXN-219713</t>
  </si>
  <si>
    <t>TXN-219714</t>
  </si>
  <si>
    <t>TXN-219715</t>
  </si>
  <si>
    <t>TXN-219716</t>
  </si>
  <si>
    <t>TXN-219717</t>
  </si>
  <si>
    <t>TXN-219718</t>
  </si>
  <si>
    <t>TXN-219719</t>
  </si>
  <si>
    <t>TXN-219720</t>
  </si>
  <si>
    <t>TXN-219721</t>
  </si>
  <si>
    <t>TXN-219722</t>
  </si>
  <si>
    <t>TXN-219723</t>
  </si>
  <si>
    <t>TXN-219724</t>
  </si>
  <si>
    <t>TXN-219725</t>
  </si>
  <si>
    <t>TXN-219726</t>
  </si>
  <si>
    <t>TXN-219727</t>
  </si>
  <si>
    <t>TXN-219728</t>
  </si>
  <si>
    <t>TXN-219729</t>
  </si>
  <si>
    <t>TXN-219730</t>
  </si>
  <si>
    <t>TXN-219731</t>
  </si>
  <si>
    <t>TXN-219732</t>
  </si>
  <si>
    <t>TXN-219733</t>
  </si>
  <si>
    <t>TXN-219734</t>
  </si>
  <si>
    <t>TXN-219735</t>
  </si>
  <si>
    <t>TXN-219736</t>
  </si>
  <si>
    <t>TXN-219737</t>
  </si>
  <si>
    <t>TXN-219738</t>
  </si>
  <si>
    <t>TXN-219739</t>
  </si>
  <si>
    <t>TXN-219740</t>
  </si>
  <si>
    <t>TXN-219741</t>
  </si>
  <si>
    <t>TXN-219742</t>
  </si>
  <si>
    <t>TXN-219743</t>
  </si>
  <si>
    <t>TXN-219744</t>
  </si>
  <si>
    <t>TXN-219745</t>
  </si>
  <si>
    <t>TXN-219746</t>
  </si>
  <si>
    <t>TXN-219747</t>
  </si>
  <si>
    <t>TXN-219748</t>
  </si>
  <si>
    <t>TXN-219749</t>
  </si>
  <si>
    <t>TXN-219750</t>
  </si>
  <si>
    <t>TXN-219751</t>
  </si>
  <si>
    <t>TXN-219752</t>
  </si>
  <si>
    <t>TXN-219753</t>
  </si>
  <si>
    <t>TXN-219754</t>
  </si>
  <si>
    <t>TXN-219755</t>
  </si>
  <si>
    <t>TXN-219756</t>
  </si>
  <si>
    <t>TXN-219757</t>
  </si>
  <si>
    <t>TXN-219758</t>
  </si>
  <si>
    <t>TXN-219759</t>
  </si>
  <si>
    <t>TXN-219760</t>
  </si>
  <si>
    <t>TXN-219761</t>
  </si>
  <si>
    <t>TXN-219762</t>
  </si>
  <si>
    <t>TXN-219763</t>
  </si>
  <si>
    <t>TXN-219764</t>
  </si>
  <si>
    <t>TXN-219765</t>
  </si>
  <si>
    <t>TXN-219766</t>
  </si>
  <si>
    <t>TXN-219767</t>
  </si>
  <si>
    <t>TXN-219768</t>
  </si>
  <si>
    <t>TXN-219769</t>
  </si>
  <si>
    <t>TXN-219770</t>
  </si>
  <si>
    <t>TXN-219771</t>
  </si>
  <si>
    <t>TXN-219772</t>
  </si>
  <si>
    <t>TXN-219773</t>
  </si>
  <si>
    <t>TXN-219774</t>
  </si>
  <si>
    <t>TXN-219775</t>
  </si>
  <si>
    <t>TXN-219776</t>
  </si>
  <si>
    <t>TXN-219777</t>
  </si>
  <si>
    <t>TXN-219778</t>
  </si>
  <si>
    <t>TXN-219779</t>
  </si>
  <si>
    <t>TXN-219780</t>
  </si>
  <si>
    <t>TXN-219781</t>
  </si>
  <si>
    <t>TXN-219782</t>
  </si>
  <si>
    <t>TXN-219783</t>
  </si>
  <si>
    <t>TXN-219784</t>
  </si>
  <si>
    <t>TXN-219785</t>
  </si>
  <si>
    <t>TXN-219786</t>
  </si>
  <si>
    <t>TXN-219787</t>
  </si>
  <si>
    <t>TXN-219788</t>
  </si>
  <si>
    <t>TXN-219789</t>
  </si>
  <si>
    <t>TXN-219790</t>
  </si>
  <si>
    <t>TXN-219791</t>
  </si>
  <si>
    <t>TXN-219792</t>
  </si>
  <si>
    <t>TXN-219793</t>
  </si>
  <si>
    <t>TXN-219794</t>
  </si>
  <si>
    <t>TXN-219795</t>
  </si>
  <si>
    <t>TXN-219796</t>
  </si>
  <si>
    <t>TXN-219797</t>
  </si>
  <si>
    <t>TXN-219798</t>
  </si>
  <si>
    <t>TXN-219799</t>
  </si>
  <si>
    <t>TXN-219800</t>
  </si>
  <si>
    <t>TXN-219801</t>
  </si>
  <si>
    <t>TXN-219802</t>
  </si>
  <si>
    <t>TXN-219803</t>
  </si>
  <si>
    <t>TXN-219804</t>
  </si>
  <si>
    <t>TXN-219805</t>
  </si>
  <si>
    <t>TXN-219806</t>
  </si>
  <si>
    <t>TXN-219807</t>
  </si>
  <si>
    <t>TXN-219808</t>
  </si>
  <si>
    <t>TXN-219809</t>
  </si>
  <si>
    <t>TXN-219810</t>
  </si>
  <si>
    <t>TXN-219811</t>
  </si>
  <si>
    <t>TXN-219812</t>
  </si>
  <si>
    <t>TXN-219813</t>
  </si>
  <si>
    <t>TXN-219814</t>
  </si>
  <si>
    <t>TXN-219815</t>
  </si>
  <si>
    <t>TXN-219816</t>
  </si>
  <si>
    <t>TXN-219817</t>
  </si>
  <si>
    <t>TXN-219818</t>
  </si>
  <si>
    <t>TXN-219819</t>
  </si>
  <si>
    <t>TXN-219820</t>
  </si>
  <si>
    <t>TXN-219821</t>
  </si>
  <si>
    <t>TXN-219822</t>
  </si>
  <si>
    <t>TXN-219823</t>
  </si>
  <si>
    <t>TXN-219824</t>
  </si>
  <si>
    <t>TXN-219825</t>
  </si>
  <si>
    <t>TXN-219826</t>
  </si>
  <si>
    <t>TXN-219827</t>
  </si>
  <si>
    <t>TXN-219828</t>
  </si>
  <si>
    <t>TXN-219829</t>
  </si>
  <si>
    <t>TXN-219830</t>
  </si>
  <si>
    <t>TXN-219831</t>
  </si>
  <si>
    <t>TXN-219832</t>
  </si>
  <si>
    <t>TXN-219833</t>
  </si>
  <si>
    <t>TXN-219834</t>
  </si>
  <si>
    <t>TXN-219835</t>
  </si>
  <si>
    <t>TXN-219836</t>
  </si>
  <si>
    <t>TXN-219837</t>
  </si>
  <si>
    <t>TXN-219838</t>
  </si>
  <si>
    <t>TXN-219839</t>
  </si>
  <si>
    <t>TXN-219840</t>
  </si>
  <si>
    <t>TXN-219841</t>
  </si>
  <si>
    <t>TXN-219842</t>
  </si>
  <si>
    <t>TXN-219843</t>
  </si>
  <si>
    <t>TXN-219844</t>
  </si>
  <si>
    <t>TXN-219845</t>
  </si>
  <si>
    <t>TXN-219846</t>
  </si>
  <si>
    <t>TXN-219847</t>
  </si>
  <si>
    <t>TXN-219848</t>
  </si>
  <si>
    <t>TXN-219849</t>
  </si>
  <si>
    <t>TXN-219850</t>
  </si>
  <si>
    <t>TXN-219851</t>
  </si>
  <si>
    <t>TXN-219852</t>
  </si>
  <si>
    <t>TXN-219853</t>
  </si>
  <si>
    <t>TXN-219854</t>
  </si>
  <si>
    <t>TXN-219855</t>
  </si>
  <si>
    <t>TXN-219856</t>
  </si>
  <si>
    <t>TXN-219857</t>
  </si>
  <si>
    <t>TXN-219858</t>
  </si>
  <si>
    <t>TXN-219859</t>
  </si>
  <si>
    <t>TXN-219860</t>
  </si>
  <si>
    <t>TXN-219861</t>
  </si>
  <si>
    <t>TXN-219862</t>
  </si>
  <si>
    <t>TXN-219863</t>
  </si>
  <si>
    <t>TXN-219864</t>
  </si>
  <si>
    <t>TXN-219865</t>
  </si>
  <si>
    <t>TXN-219866</t>
  </si>
  <si>
    <t>TXN-219867</t>
  </si>
  <si>
    <t>TXN-219868</t>
  </si>
  <si>
    <t>TXN-219869</t>
  </si>
  <si>
    <t>TXN-219870</t>
  </si>
  <si>
    <t>TXN-219871</t>
  </si>
  <si>
    <t>TXN-219872</t>
  </si>
  <si>
    <t>TXN-219873</t>
  </si>
  <si>
    <t>TXN-219874</t>
  </si>
  <si>
    <t>TXN-219875</t>
  </si>
  <si>
    <t>TXN-219876</t>
  </si>
  <si>
    <t>TXN-219877</t>
  </si>
  <si>
    <t>TXN-219878</t>
  </si>
  <si>
    <t>TXN-219879</t>
  </si>
  <si>
    <t>TXN-219880</t>
  </si>
  <si>
    <t>TXN-219881</t>
  </si>
  <si>
    <t>TXN-219882</t>
  </si>
  <si>
    <t>TXN-219883</t>
  </si>
  <si>
    <t>TXN-219884</t>
  </si>
  <si>
    <t>TXN-219885</t>
  </si>
  <si>
    <t>TXN-219886</t>
  </si>
  <si>
    <t>TXN-219887</t>
  </si>
  <si>
    <t>TXN-219888</t>
  </si>
  <si>
    <t>TXN-219889</t>
  </si>
  <si>
    <t>TXN-219890</t>
  </si>
  <si>
    <t>TXN-219891</t>
  </si>
  <si>
    <t>TXN-219892</t>
  </si>
  <si>
    <t>TXN-219893</t>
  </si>
  <si>
    <t>TXN-219894</t>
  </si>
  <si>
    <t>TXN-219895</t>
  </si>
  <si>
    <t>TXN-219896</t>
  </si>
  <si>
    <t>TXN-219897</t>
  </si>
  <si>
    <t>TXN-219898</t>
  </si>
  <si>
    <t>TXN-219899</t>
  </si>
  <si>
    <t>TXN-219900</t>
  </si>
  <si>
    <t>TXN-219901</t>
  </si>
  <si>
    <t>TXN-219902</t>
  </si>
  <si>
    <t>TXN-219903</t>
  </si>
  <si>
    <t>TXN-219904</t>
  </si>
  <si>
    <t>TXN-219905</t>
  </si>
  <si>
    <t>TXN-219906</t>
  </si>
  <si>
    <t>TXN-219907</t>
  </si>
  <si>
    <t>TXN-219908</t>
  </si>
  <si>
    <t>TXN-219909</t>
  </si>
  <si>
    <t>TXN-219910</t>
  </si>
  <si>
    <t>TXN-219911</t>
  </si>
  <si>
    <t>TXN-219912</t>
  </si>
  <si>
    <t>TXN-219913</t>
  </si>
  <si>
    <t>TXN-219914</t>
  </si>
  <si>
    <t>TXN-219915</t>
  </si>
  <si>
    <t>TXN-219916</t>
  </si>
  <si>
    <t>TXN-219917</t>
  </si>
  <si>
    <t>TXN-219918</t>
  </si>
  <si>
    <t>TXN-219919</t>
  </si>
  <si>
    <t>TXN-219920</t>
  </si>
  <si>
    <t>TXN-219921</t>
  </si>
  <si>
    <t>TXN-219922</t>
  </si>
  <si>
    <t>TXN-219923</t>
  </si>
  <si>
    <t>TXN-219924</t>
  </si>
  <si>
    <t>TXN-219925</t>
  </si>
  <si>
    <t>TXN-219926</t>
  </si>
  <si>
    <t>TXN-219927</t>
  </si>
  <si>
    <t>TXN-219928</t>
  </si>
  <si>
    <t>TXN-219929</t>
  </si>
  <si>
    <t>TXN-219930</t>
  </si>
  <si>
    <t>TXN-219931</t>
  </si>
  <si>
    <t>TXN-219932</t>
  </si>
  <si>
    <t>TXN-219933</t>
  </si>
  <si>
    <t>TXN-219934</t>
  </si>
  <si>
    <t>TXN-219935</t>
  </si>
  <si>
    <t>TXN-219936</t>
  </si>
  <si>
    <t>TXN-219937</t>
  </si>
  <si>
    <t>TXN-219938</t>
  </si>
  <si>
    <t>TXN-219939</t>
  </si>
  <si>
    <t>TXN-219940</t>
  </si>
  <si>
    <t>TXN-219941</t>
  </si>
  <si>
    <t>TXN-219942</t>
  </si>
  <si>
    <t>TXN-219943</t>
  </si>
  <si>
    <t>TXN-219944</t>
  </si>
  <si>
    <t>TXN-219945</t>
  </si>
  <si>
    <t>TXN-219946</t>
  </si>
  <si>
    <t>TXN-219947</t>
  </si>
  <si>
    <t>TXN-219948</t>
  </si>
  <si>
    <t>TXN-219949</t>
  </si>
  <si>
    <t>TXN-219950</t>
  </si>
  <si>
    <t>TXN-219951</t>
  </si>
  <si>
    <t>TXN-219952</t>
  </si>
  <si>
    <t>TXN-219953</t>
  </si>
  <si>
    <t>TXN-219954</t>
  </si>
  <si>
    <t>TXN-219955</t>
  </si>
  <si>
    <t>TXN-219956</t>
  </si>
  <si>
    <t>TXN-219957</t>
  </si>
  <si>
    <t>TXN-219958</t>
  </si>
  <si>
    <t>TXN-219959</t>
  </si>
  <si>
    <t>TXN-219960</t>
  </si>
  <si>
    <t>TXN-219961</t>
  </si>
  <si>
    <t>TXN-219962</t>
  </si>
  <si>
    <t>TXN-219963</t>
  </si>
  <si>
    <t>TXN-219964</t>
  </si>
  <si>
    <t>TXN-219965</t>
  </si>
  <si>
    <t>TXN-219966</t>
  </si>
  <si>
    <t>TXN-219967</t>
  </si>
  <si>
    <t>TXN-219968</t>
  </si>
  <si>
    <t>TXN-219969</t>
  </si>
  <si>
    <t>TXN-219970</t>
  </si>
  <si>
    <t>TXN-219971</t>
  </si>
  <si>
    <t>TXN-219972</t>
  </si>
  <si>
    <t>TXN-219973</t>
  </si>
  <si>
    <t>TXN-219974</t>
  </si>
  <si>
    <t>TXN-219975</t>
  </si>
  <si>
    <t>TXN-219976</t>
  </si>
  <si>
    <t>TXN-219977</t>
  </si>
  <si>
    <t>TXN-219978</t>
  </si>
  <si>
    <t>TXN-219979</t>
  </si>
  <si>
    <t>TXN-219980</t>
  </si>
  <si>
    <t>TXN-219981</t>
  </si>
  <si>
    <t>TXN-219982</t>
  </si>
  <si>
    <t>TXN-219983</t>
  </si>
  <si>
    <t>TXN-219984</t>
  </si>
  <si>
    <t>TXN-219985</t>
  </si>
  <si>
    <t>TXN-219986</t>
  </si>
  <si>
    <t>TXN-219987</t>
  </si>
  <si>
    <t>TXN-219988</t>
  </si>
  <si>
    <t>TXN-219989</t>
  </si>
  <si>
    <t>TXN-219990</t>
  </si>
  <si>
    <t>TXN-219991</t>
  </si>
  <si>
    <t>TXN-219992</t>
  </si>
  <si>
    <t>TXN-219993</t>
  </si>
  <si>
    <t>TXN-219994</t>
  </si>
  <si>
    <t>TXN-219995</t>
  </si>
  <si>
    <t>TXN-219996</t>
  </si>
  <si>
    <t>TXN-219997</t>
  </si>
  <si>
    <t>TXN-219998</t>
  </si>
  <si>
    <t>TXN-219999</t>
  </si>
  <si>
    <t>Sum of Amount</t>
  </si>
  <si>
    <t>Total Expenses</t>
  </si>
  <si>
    <t>Row Labels</t>
  </si>
  <si>
    <t>Grand Total</t>
  </si>
  <si>
    <t>Count of Transaction_ID</t>
  </si>
  <si>
    <t>Average of Monthly_Budget</t>
  </si>
  <si>
    <t>Avg Transaction</t>
  </si>
  <si>
    <t>Total Investment</t>
  </si>
  <si>
    <t xml:space="preserve">Month </t>
  </si>
  <si>
    <t>x</t>
  </si>
  <si>
    <t>short month name</t>
  </si>
  <si>
    <t>Jun</t>
  </si>
  <si>
    <t>Mar</t>
  </si>
  <si>
    <t>Jul</t>
  </si>
  <si>
    <t>Jan</t>
  </si>
  <si>
    <t>Sep</t>
  </si>
  <si>
    <t>Apr</t>
  </si>
  <si>
    <t>Feb</t>
  </si>
  <si>
    <t>Nov</t>
  </si>
  <si>
    <t>Oct</t>
  </si>
  <si>
    <t>Dec</t>
  </si>
  <si>
    <t>Aug</t>
  </si>
  <si>
    <t>indent</t>
  </si>
  <si>
    <t>income</t>
  </si>
  <si>
    <t>expenses</t>
  </si>
  <si>
    <t>Sum of income</t>
  </si>
  <si>
    <t>indent c</t>
  </si>
  <si>
    <t xml:space="preserve">Total income </t>
  </si>
  <si>
    <t>u</t>
  </si>
  <si>
    <t>vuuū</t>
  </si>
  <si>
    <t>(All)</t>
  </si>
  <si>
    <t>Column Labels</t>
  </si>
  <si>
    <t>Average of Available_Bank_Balance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</si>
</sst>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quot; M&quot;"/>
    <numFmt numFmtId="165" formatCode="0,&quot;K&quot;"/>
    <numFmt numFmtId="166" formatCode="&quot;₹&quot;\ #,##0"/>
    <numFmt numFmtId="167" formatCode="_ &quot;₹&quot;\ * #,##0.0_ ;_ &quot;₹&quot;\ * \-#,##0.0_ ;_ &quot;₹&quot;\ * &quot;-&quot;??_ ;_ @_ "/>
    <numFmt numFmtId="168" formatCode="_ &quot;₹&quot;\ * #,##0_ ;_ &quot;₹&quot;\ * \-#,##0_ ;_ &quot;₹&quot;\ * &quot;-&quot;??_ ;_ @_ "/>
    <numFmt numFmtId="169" formatCode="&quot;₹&quot;\ #,##0.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9">
    <fill>
      <patternFill patternType="none"/>
    </fill>
    <fill>
      <patternFill patternType="gray125"/>
    </fill>
    <fill>
      <patternFill patternType="solid">
        <fgColor rgb="FF12143D"/>
        <bgColor indexed="64"/>
      </patternFill>
    </fill>
    <fill>
      <patternFill patternType="solid">
        <fgColor rgb="FF1F2357"/>
        <bgColor indexed="64"/>
      </patternFill>
    </fill>
    <fill>
      <patternFill patternType="solid">
        <fgColor rgb="FF10123B"/>
        <bgColor indexed="64"/>
      </patternFill>
    </fill>
    <fill>
      <patternFill patternType="solid">
        <fgColor theme="7" tint="0.39997558519241921"/>
        <bgColor indexed="64"/>
      </patternFill>
    </fill>
    <fill>
      <patternFill patternType="solid">
        <fgColor rgb="FF2069F0"/>
        <bgColor indexed="64"/>
      </patternFill>
    </fill>
    <fill>
      <patternFill patternType="solid">
        <fgColor rgb="FF9933FF"/>
        <bgColor indexed="64"/>
      </patternFill>
    </fill>
    <fill>
      <patternFill patternType="solid">
        <fgColor theme="4" tint="0.59999389629810485"/>
        <bgColor indexed="64"/>
      </patternFill>
    </fill>
  </fills>
  <borders count="2">
    <border>
      <left/>
      <right/>
      <top/>
      <bottom/>
      <diagonal/>
    </border>
    <border>
      <left style="thin">
        <color rgb="FFABABAB"/>
      </left>
      <right/>
      <top style="thin">
        <color rgb="FFABABAB"/>
      </top>
      <bottom/>
      <diagonal/>
    </border>
  </borders>
  <cellStyleXfs count="2">
    <xf numFmtId="0" fontId="0" fillId="0" borderId="0"/>
    <xf numFmtId="44" fontId="2" fillId="0" borderId="0" applyFont="0" applyFill="0" applyBorder="0" applyAlignment="0" applyProtection="0"/>
  </cellStyleXfs>
  <cellXfs count="20">
    <xf numFmtId="0" fontId="0" fillId="0" borderId="0" xfId="0"/>
    <xf numFmtId="0" fontId="0" fillId="2" borderId="0" xfId="0" applyFill="1"/>
    <xf numFmtId="0" fontId="0" fillId="3" borderId="0" xfId="0" applyFill="1"/>
    <xf numFmtId="0" fontId="0" fillId="4" borderId="0" xfId="0" applyFill="1"/>
    <xf numFmtId="0" fontId="0" fillId="0" borderId="0" xfId="0" applyNumberFormat="1"/>
    <xf numFmtId="14" fontId="0" fillId="0" borderId="0" xfId="0" applyNumberFormat="1"/>
    <xf numFmtId="0" fontId="0" fillId="0" borderId="0" xfId="0" pivotButton="1"/>
    <xf numFmtId="1" fontId="0" fillId="0" borderId="0" xfId="0" applyNumberFormat="1"/>
    <xf numFmtId="0" fontId="0" fillId="0" borderId="0" xfId="0" applyAlignment="1">
      <alignment horizontal="left"/>
    </xf>
    <xf numFmtId="164" fontId="0" fillId="0" borderId="0" xfId="0" applyNumberFormat="1"/>
    <xf numFmtId="165" fontId="0" fillId="0" borderId="0" xfId="0" applyNumberFormat="1"/>
    <xf numFmtId="0" fontId="0" fillId="0" borderId="1" xfId="0" applyBorder="1"/>
    <xf numFmtId="0" fontId="0" fillId="5" borderId="0" xfId="0" applyFill="1"/>
    <xf numFmtId="0" fontId="0" fillId="6" borderId="0" xfId="0" applyFill="1"/>
    <xf numFmtId="0" fontId="0" fillId="7" borderId="0" xfId="0" applyFill="1"/>
    <xf numFmtId="0" fontId="0" fillId="8" borderId="0" xfId="0" applyFill="1"/>
    <xf numFmtId="166" fontId="0" fillId="0" borderId="0" xfId="0" applyNumberFormat="1"/>
    <xf numFmtId="167" fontId="0" fillId="8" borderId="0" xfId="1" applyNumberFormat="1" applyFont="1" applyFill="1"/>
    <xf numFmtId="168" fontId="0" fillId="0" borderId="0" xfId="1" applyNumberFormat="1" applyFont="1"/>
    <xf numFmtId="169" fontId="0" fillId="0" borderId="0" xfId="0" applyNumberFormat="1"/>
  </cellXfs>
  <cellStyles count="2">
    <cellStyle name="Currency" xfId="1" builtinId="4"/>
    <cellStyle name="Normal" xfId="0" builtinId="0"/>
  </cellStyles>
  <dxfs count="433">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 formatCode="0"/>
    </dxf>
    <dxf>
      <numFmt numFmtId="164" formatCode="0.0,,&quot; M&quot;"/>
    </dxf>
    <dxf>
      <numFmt numFmtId="165" formatCode="0,&quot;K&quot;"/>
    </dxf>
    <dxf>
      <numFmt numFmtId="1" formatCode="0"/>
    </dxf>
    <dxf>
      <numFmt numFmtId="164" formatCode="0.0,,&quot; M&quot;"/>
    </dxf>
    <dxf>
      <numFmt numFmtId="169" formatCode="&quot;₹&quot;\ #,##0.00"/>
    </dxf>
    <dxf>
      <numFmt numFmtId="166" formatCode="&quot;₹&quot;\ #,##0"/>
    </dxf>
    <dxf>
      <numFmt numFmtId="166" formatCode="&quot;₹&quot;\ #,##0"/>
    </dxf>
    <dxf>
      <numFmt numFmtId="169" formatCode="&quot;₹&quot;\ #,##0.00"/>
    </dxf>
    <dxf>
      <numFmt numFmtId="164" formatCode="0.0,,&quot; M&quot;"/>
    </dxf>
    <dxf>
      <numFmt numFmtId="169" formatCode="&quot;₹&quot;\ #,##0.0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169" formatCode="&quot;₹&quot;\ #,##0.00"/>
    </dxf>
    <dxf>
      <numFmt numFmtId="166" formatCode="&quot;₹&quot;\ #,##0"/>
    </dxf>
    <dxf>
      <numFmt numFmtId="166" formatCode="&quot;₹&quot;\ #,##0"/>
    </dxf>
    <dxf>
      <numFmt numFmtId="164" formatCode="0.0,,&quot; M&quot;"/>
    </dxf>
    <dxf>
      <numFmt numFmtId="169" formatCode="&quot;₹&quot;\ #,##0.00"/>
    </dxf>
    <dxf>
      <numFmt numFmtId="164" formatCode="0.0,,&quot; M&quot;"/>
    </dxf>
    <dxf>
      <numFmt numFmtId="1" formatCode="0"/>
    </dxf>
    <dxf>
      <numFmt numFmtId="164" formatCode="0.0,,&quot; M&quot;"/>
    </dxf>
    <dxf>
      <numFmt numFmtId="165" formatCode="0,&quot;K&quot;"/>
    </dxf>
    <dxf>
      <numFmt numFmtId="1" formatCode="0"/>
    </dxf>
    <dxf>
      <numFmt numFmtId="169"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 formatCode="0"/>
    </dxf>
    <dxf>
      <numFmt numFmtId="166" formatCode="&quot;₹&quot;\ #,##0"/>
    </dxf>
    <dxf>
      <numFmt numFmtId="166" formatCode="&quot;₹&quot;\ #,##0"/>
    </dxf>
    <dxf>
      <numFmt numFmtId="169" formatCode="&quot;₹&quot;\ #,##0.00"/>
    </dxf>
    <dxf>
      <numFmt numFmtId="164" formatCode="0.0,,&quot; M&quot;"/>
    </dxf>
    <dxf>
      <numFmt numFmtId="164" formatCode="0.0,,&quot; M&quot;"/>
    </dxf>
    <dxf>
      <numFmt numFmtId="169" formatCode="&quot;₹&quot;\ #,##0.00"/>
    </dxf>
    <dxf>
      <numFmt numFmtId="1" formatCode="0"/>
    </dxf>
    <dxf>
      <numFmt numFmtId="166" formatCode="&quot;₹&quot;\ #,##0"/>
    </dxf>
    <dxf>
      <numFmt numFmtId="166" formatCode="&quot;₹&quot;\ #,##0"/>
    </dxf>
    <dxf>
      <numFmt numFmtId="169" formatCode="&quot;₹&quot;\ #,##0.00"/>
    </dxf>
    <dxf>
      <numFmt numFmtId="165" formatCode="0,&quot;K&quot;"/>
    </dxf>
    <dxf>
      <numFmt numFmtId="164" formatCode="0.0,,&quot; M&quot;"/>
    </dxf>
    <dxf>
      <font>
        <b/>
        <color theme="1"/>
      </font>
      <border>
        <bottom style="thin">
          <color theme="4"/>
        </bottom>
        <vertical/>
        <horizontal/>
      </border>
    </dxf>
    <dxf>
      <font>
        <color theme="1"/>
      </font>
      <fill>
        <patternFill>
          <bgColor rgb="FF2E237F"/>
        </patternFill>
      </fill>
      <border diagonalUp="0" diagonalDown="0">
        <left/>
        <right/>
        <top/>
        <bottom/>
        <vertical/>
        <horizontal/>
      </border>
    </dxf>
  </dxfs>
  <tableStyles count="1" defaultTableStyle="TableStyleMedium2" defaultPivotStyle="PivotStyleLight16">
    <tableStyle name="SlicerStyleLight1 2" pivot="0" table="0" count="10" xr9:uid="{9140B42E-904E-4B8E-A82F-4A654E6B1C18}">
      <tableStyleElement type="wholeTable" dxfId="432"/>
      <tableStyleElement type="headerRow" dxfId="431"/>
    </tableStyle>
  </tableStyles>
  <colors>
    <mruColors>
      <color rgb="FFA6CAEC"/>
      <color rgb="FF22C55E"/>
      <color rgb="FF7C93FD"/>
      <color rgb="FF38BDF8"/>
      <color rgb="FF141649"/>
      <color rgb="FF8EC5E8"/>
      <color rgb="FF1E2052"/>
      <color rgb="FFFB923C"/>
      <color rgb="FFA855F7"/>
      <color rgb="FF7B3F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9933FF"/>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1E20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resource!$K$1</c:f>
              <c:strCache>
                <c:ptCount val="1"/>
                <c:pt idx="0">
                  <c:v>indent</c:v>
                </c:pt>
              </c:strCache>
            </c:strRef>
          </c:tx>
          <c:spPr>
            <a:solidFill>
              <a:schemeClr val="accent1"/>
            </a:solidFill>
            <a:ln>
              <a:noFill/>
            </a:ln>
            <a:effectLst/>
          </c:spPr>
          <c:invertIfNegative val="0"/>
          <c:cat>
            <c:strRef>
              <c:f>resource!$J$2:$J$13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resource!$K$2:$K$13</c:f>
              <c:numCache>
                <c:formatCode>"₹"\ #,##0</c:formatCode>
                <c:ptCount val="12"/>
                <c:pt idx="0">
                  <c:v>908325.43840000033</c:v>
                </c:pt>
                <c:pt idx="1">
                  <c:v>908325.43840000033</c:v>
                </c:pt>
                <c:pt idx="2">
                  <c:v>908325.43840000033</c:v>
                </c:pt>
                <c:pt idx="3">
                  <c:v>908325.43840000033</c:v>
                </c:pt>
                <c:pt idx="4">
                  <c:v>908325.43840000033</c:v>
                </c:pt>
                <c:pt idx="5">
                  <c:v>908325.43840000033</c:v>
                </c:pt>
                <c:pt idx="6">
                  <c:v>908325.43840000033</c:v>
                </c:pt>
                <c:pt idx="7">
                  <c:v>908325.43840000033</c:v>
                </c:pt>
                <c:pt idx="8">
                  <c:v>908325.43840000033</c:v>
                </c:pt>
                <c:pt idx="9">
                  <c:v>908325.43840000033</c:v>
                </c:pt>
                <c:pt idx="10">
                  <c:v>908325.43840000033</c:v>
                </c:pt>
                <c:pt idx="11">
                  <c:v>908325.43840000033</c:v>
                </c:pt>
              </c:numCache>
            </c:numRef>
          </c:val>
          <c:extLst>
            <c:ext xmlns:c16="http://schemas.microsoft.com/office/drawing/2014/chart" uri="{C3380CC4-5D6E-409C-BE32-E72D297353CC}">
              <c16:uniqueId val="{00000000-91CA-404F-8081-98BFD1E7CDDF}"/>
            </c:ext>
          </c:extLst>
        </c:ser>
        <c:ser>
          <c:idx val="1"/>
          <c:order val="1"/>
          <c:tx>
            <c:strRef>
              <c:f>resource!$L$1</c:f>
              <c:strCache>
                <c:ptCount val="1"/>
                <c:pt idx="0">
                  <c:v>income</c:v>
                </c:pt>
              </c:strCache>
            </c:strRef>
          </c:tx>
          <c:spPr>
            <a:solidFill>
              <a:schemeClr val="accent2"/>
            </a:solidFill>
            <a:ln>
              <a:noFill/>
            </a:ln>
            <a:effectLst/>
          </c:spPr>
          <c:invertIfNegative val="0"/>
          <c:dPt>
            <c:idx val="0"/>
            <c:invertIfNegative val="0"/>
            <c:bubble3D val="0"/>
            <c:spPr>
              <a:solidFill>
                <a:srgbClr val="7C93FD"/>
              </a:solidFill>
              <a:ln>
                <a:noFill/>
              </a:ln>
              <a:effectLst/>
            </c:spPr>
            <c:extLst>
              <c:ext xmlns:c16="http://schemas.microsoft.com/office/drawing/2014/chart" uri="{C3380CC4-5D6E-409C-BE32-E72D297353CC}">
                <c16:uniqueId val="{00000006-91CA-404F-8081-98BFD1E7CDDF}"/>
              </c:ext>
            </c:extLst>
          </c:dPt>
          <c:dPt>
            <c:idx val="1"/>
            <c:invertIfNegative val="0"/>
            <c:bubble3D val="0"/>
            <c:spPr>
              <a:solidFill>
                <a:srgbClr val="7C93FD"/>
              </a:solidFill>
              <a:ln>
                <a:noFill/>
              </a:ln>
              <a:effectLst/>
            </c:spPr>
            <c:extLst>
              <c:ext xmlns:c16="http://schemas.microsoft.com/office/drawing/2014/chart" uri="{C3380CC4-5D6E-409C-BE32-E72D297353CC}">
                <c16:uniqueId val="{00000007-91CA-404F-8081-98BFD1E7CDDF}"/>
              </c:ext>
            </c:extLst>
          </c:dPt>
          <c:dPt>
            <c:idx val="2"/>
            <c:invertIfNegative val="0"/>
            <c:bubble3D val="0"/>
            <c:spPr>
              <a:solidFill>
                <a:srgbClr val="7C93FD"/>
              </a:solidFill>
              <a:ln>
                <a:noFill/>
              </a:ln>
              <a:effectLst/>
            </c:spPr>
            <c:extLst>
              <c:ext xmlns:c16="http://schemas.microsoft.com/office/drawing/2014/chart" uri="{C3380CC4-5D6E-409C-BE32-E72D297353CC}">
                <c16:uniqueId val="{00000008-91CA-404F-8081-98BFD1E7CDDF}"/>
              </c:ext>
            </c:extLst>
          </c:dPt>
          <c:dPt>
            <c:idx val="3"/>
            <c:invertIfNegative val="0"/>
            <c:bubble3D val="0"/>
            <c:spPr>
              <a:solidFill>
                <a:srgbClr val="7C93FD"/>
              </a:solidFill>
              <a:ln>
                <a:noFill/>
              </a:ln>
              <a:effectLst/>
            </c:spPr>
            <c:extLst>
              <c:ext xmlns:c16="http://schemas.microsoft.com/office/drawing/2014/chart" uri="{C3380CC4-5D6E-409C-BE32-E72D297353CC}">
                <c16:uniqueId val="{00000009-91CA-404F-8081-98BFD1E7CDDF}"/>
              </c:ext>
            </c:extLst>
          </c:dPt>
          <c:dPt>
            <c:idx val="4"/>
            <c:invertIfNegative val="0"/>
            <c:bubble3D val="0"/>
            <c:spPr>
              <a:solidFill>
                <a:srgbClr val="7C93FD"/>
              </a:solidFill>
              <a:ln>
                <a:noFill/>
              </a:ln>
              <a:effectLst/>
            </c:spPr>
            <c:extLst>
              <c:ext xmlns:c16="http://schemas.microsoft.com/office/drawing/2014/chart" uri="{C3380CC4-5D6E-409C-BE32-E72D297353CC}">
                <c16:uniqueId val="{0000000A-91CA-404F-8081-98BFD1E7CDDF}"/>
              </c:ext>
            </c:extLst>
          </c:dPt>
          <c:dPt>
            <c:idx val="5"/>
            <c:invertIfNegative val="0"/>
            <c:bubble3D val="0"/>
            <c:spPr>
              <a:solidFill>
                <a:srgbClr val="7C93FD"/>
              </a:solidFill>
              <a:ln>
                <a:noFill/>
              </a:ln>
              <a:effectLst/>
            </c:spPr>
            <c:extLst>
              <c:ext xmlns:c16="http://schemas.microsoft.com/office/drawing/2014/chart" uri="{C3380CC4-5D6E-409C-BE32-E72D297353CC}">
                <c16:uniqueId val="{0000000B-91CA-404F-8081-98BFD1E7CDDF}"/>
              </c:ext>
            </c:extLst>
          </c:dPt>
          <c:dPt>
            <c:idx val="6"/>
            <c:invertIfNegative val="0"/>
            <c:bubble3D val="0"/>
            <c:spPr>
              <a:solidFill>
                <a:srgbClr val="7C93FD"/>
              </a:solidFill>
              <a:ln>
                <a:noFill/>
              </a:ln>
              <a:effectLst/>
            </c:spPr>
            <c:extLst>
              <c:ext xmlns:c16="http://schemas.microsoft.com/office/drawing/2014/chart" uri="{C3380CC4-5D6E-409C-BE32-E72D297353CC}">
                <c16:uniqueId val="{0000000C-91CA-404F-8081-98BFD1E7CDDF}"/>
              </c:ext>
            </c:extLst>
          </c:dPt>
          <c:dPt>
            <c:idx val="7"/>
            <c:invertIfNegative val="0"/>
            <c:bubble3D val="0"/>
            <c:spPr>
              <a:solidFill>
                <a:srgbClr val="7C93FD"/>
              </a:solidFill>
              <a:ln>
                <a:noFill/>
              </a:ln>
              <a:effectLst/>
            </c:spPr>
            <c:extLst>
              <c:ext xmlns:c16="http://schemas.microsoft.com/office/drawing/2014/chart" uri="{C3380CC4-5D6E-409C-BE32-E72D297353CC}">
                <c16:uniqueId val="{0000000D-91CA-404F-8081-98BFD1E7CDDF}"/>
              </c:ext>
            </c:extLst>
          </c:dPt>
          <c:dPt>
            <c:idx val="8"/>
            <c:invertIfNegative val="0"/>
            <c:bubble3D val="0"/>
            <c:spPr>
              <a:solidFill>
                <a:srgbClr val="7C93FD"/>
              </a:solidFill>
              <a:ln>
                <a:noFill/>
              </a:ln>
              <a:effectLst/>
            </c:spPr>
            <c:extLst>
              <c:ext xmlns:c16="http://schemas.microsoft.com/office/drawing/2014/chart" uri="{C3380CC4-5D6E-409C-BE32-E72D297353CC}">
                <c16:uniqueId val="{0000000E-91CA-404F-8081-98BFD1E7CDDF}"/>
              </c:ext>
            </c:extLst>
          </c:dPt>
          <c:dPt>
            <c:idx val="9"/>
            <c:invertIfNegative val="0"/>
            <c:bubble3D val="0"/>
            <c:spPr>
              <a:solidFill>
                <a:srgbClr val="7C93FD"/>
              </a:solidFill>
              <a:ln>
                <a:noFill/>
              </a:ln>
              <a:effectLst/>
            </c:spPr>
            <c:extLst>
              <c:ext xmlns:c16="http://schemas.microsoft.com/office/drawing/2014/chart" uri="{C3380CC4-5D6E-409C-BE32-E72D297353CC}">
                <c16:uniqueId val="{0000000F-91CA-404F-8081-98BFD1E7CDDF}"/>
              </c:ext>
            </c:extLst>
          </c:dPt>
          <c:dPt>
            <c:idx val="10"/>
            <c:invertIfNegative val="0"/>
            <c:bubble3D val="0"/>
            <c:spPr>
              <a:solidFill>
                <a:srgbClr val="7C93FD"/>
              </a:solidFill>
              <a:ln>
                <a:noFill/>
              </a:ln>
              <a:effectLst/>
            </c:spPr>
            <c:extLst>
              <c:ext xmlns:c16="http://schemas.microsoft.com/office/drawing/2014/chart" uri="{C3380CC4-5D6E-409C-BE32-E72D297353CC}">
                <c16:uniqueId val="{00000010-91CA-404F-8081-98BFD1E7CDDF}"/>
              </c:ext>
            </c:extLst>
          </c:dPt>
          <c:dPt>
            <c:idx val="11"/>
            <c:invertIfNegative val="0"/>
            <c:bubble3D val="0"/>
            <c:spPr>
              <a:solidFill>
                <a:srgbClr val="7C93FD"/>
              </a:solidFill>
              <a:ln>
                <a:noFill/>
              </a:ln>
              <a:effectLst/>
            </c:spPr>
            <c:extLst>
              <c:ext xmlns:c16="http://schemas.microsoft.com/office/drawing/2014/chart" uri="{C3380CC4-5D6E-409C-BE32-E72D297353CC}">
                <c16:uniqueId val="{00000011-91CA-404F-8081-98BFD1E7CDDF}"/>
              </c:ext>
            </c:extLst>
          </c:dPt>
          <c:cat>
            <c:strRef>
              <c:f>resource!$J$2:$J$13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resource!$L$2:$L$13</c:f>
              <c:numCache>
                <c:formatCode>"₹"\ #,##0</c:formatCode>
                <c:ptCount val="12"/>
                <c:pt idx="0">
                  <c:v>20130315.950000003</c:v>
                </c:pt>
                <c:pt idx="1">
                  <c:v>17202064.570000004</c:v>
                </c:pt>
                <c:pt idx="2">
                  <c:v>20705969.82</c:v>
                </c:pt>
                <c:pt idx="3">
                  <c:v>18707588.789999977</c:v>
                </c:pt>
                <c:pt idx="4">
                  <c:v>22708135.960000008</c:v>
                </c:pt>
                <c:pt idx="5">
                  <c:v>19685103.129999999</c:v>
                </c:pt>
                <c:pt idx="6">
                  <c:v>19410369.070000015</c:v>
                </c:pt>
                <c:pt idx="7">
                  <c:v>20739250.930000007</c:v>
                </c:pt>
                <c:pt idx="8">
                  <c:v>19771136.019999981</c:v>
                </c:pt>
                <c:pt idx="9">
                  <c:v>18835264.119999997</c:v>
                </c:pt>
                <c:pt idx="10">
                  <c:v>20137379.810000025</c:v>
                </c:pt>
                <c:pt idx="11">
                  <c:v>22095932.290000018</c:v>
                </c:pt>
              </c:numCache>
            </c:numRef>
          </c:val>
          <c:extLst>
            <c:ext xmlns:c16="http://schemas.microsoft.com/office/drawing/2014/chart" uri="{C3380CC4-5D6E-409C-BE32-E72D297353CC}">
              <c16:uniqueId val="{00000001-91CA-404F-8081-98BFD1E7CDDF}"/>
            </c:ext>
          </c:extLst>
        </c:ser>
        <c:ser>
          <c:idx val="2"/>
          <c:order val="2"/>
          <c:tx>
            <c:strRef>
              <c:f>resource!$M$1</c:f>
              <c:strCache>
                <c:ptCount val="1"/>
                <c:pt idx="0">
                  <c:v> expenses </c:v>
                </c:pt>
              </c:strCache>
            </c:strRef>
          </c:tx>
          <c:spPr>
            <a:gradFill>
              <a:gsLst>
                <a:gs pos="0">
                  <a:srgbClr val="5D63D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resource!$J$2:$J$13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resource!$M$2:$M$13</c:f>
              <c:numCache>
                <c:formatCode>_ "₹"\ * #,##0_ ;_ "₹"\ * \-#,##0_ ;_ "₹"\ * "-"??_ ;_ @_ </c:formatCode>
                <c:ptCount val="12"/>
                <c:pt idx="0">
                  <c:v>3533752.85</c:v>
                </c:pt>
                <c:pt idx="1">
                  <c:v>4492579.8699999992</c:v>
                </c:pt>
                <c:pt idx="2">
                  <c:v>4006442.8400000003</c:v>
                </c:pt>
                <c:pt idx="3">
                  <c:v>3509842.8800000004</c:v>
                </c:pt>
                <c:pt idx="4">
                  <c:v>3164970.3499999996</c:v>
                </c:pt>
                <c:pt idx="5">
                  <c:v>18707588.789999999</c:v>
                </c:pt>
                <c:pt idx="6">
                  <c:v>0</c:v>
                </c:pt>
                <c:pt idx="7">
                  <c:v>0</c:v>
                </c:pt>
                <c:pt idx="8">
                  <c:v>0</c:v>
                </c:pt>
                <c:pt idx="9">
                  <c:v>0</c:v>
                </c:pt>
                <c:pt idx="10">
                  <c:v>0</c:v>
                </c:pt>
                <c:pt idx="11">
                  <c:v>0</c:v>
                </c:pt>
              </c:numCache>
            </c:numRef>
          </c:val>
          <c:extLst>
            <c:ext xmlns:c16="http://schemas.microsoft.com/office/drawing/2014/chart" uri="{C3380CC4-5D6E-409C-BE32-E72D297353CC}">
              <c16:uniqueId val="{00000002-91CA-404F-8081-98BFD1E7CDDF}"/>
            </c:ext>
          </c:extLst>
        </c:ser>
        <c:ser>
          <c:idx val="3"/>
          <c:order val="3"/>
          <c:tx>
            <c:strRef>
              <c:f>resource!$N$1</c:f>
              <c:strCache>
                <c:ptCount val="1"/>
                <c:pt idx="0">
                  <c:v>indent c</c:v>
                </c:pt>
              </c:strCache>
            </c:strRef>
          </c:tx>
          <c:spPr>
            <a:solidFill>
              <a:schemeClr val="accent4"/>
            </a:solidFill>
            <a:ln>
              <a:noFill/>
            </a:ln>
            <a:effectLst/>
          </c:spPr>
          <c:invertIfNegative val="0"/>
          <c:cat>
            <c:strRef>
              <c:f>resource!$J$2:$J$13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resource!$N$2:$N$13</c:f>
              <c:numCache>
                <c:formatCode>"₹"\ #,##0</c:formatCode>
                <c:ptCount val="12"/>
                <c:pt idx="0">
                  <c:v>908325.43840000033</c:v>
                </c:pt>
                <c:pt idx="1">
                  <c:v>908325.43840000033</c:v>
                </c:pt>
                <c:pt idx="2">
                  <c:v>908325.43840000033</c:v>
                </c:pt>
                <c:pt idx="3">
                  <c:v>908325.43840000033</c:v>
                </c:pt>
                <c:pt idx="4">
                  <c:v>908325.43840000033</c:v>
                </c:pt>
                <c:pt idx="5">
                  <c:v>908325.43840000033</c:v>
                </c:pt>
                <c:pt idx="6">
                  <c:v>908325.43840000033</c:v>
                </c:pt>
                <c:pt idx="7">
                  <c:v>908325.43840000033</c:v>
                </c:pt>
                <c:pt idx="8">
                  <c:v>908325.43840000033</c:v>
                </c:pt>
                <c:pt idx="9">
                  <c:v>908325.43840000033</c:v>
                </c:pt>
                <c:pt idx="10">
                  <c:v>908325.43840000033</c:v>
                </c:pt>
                <c:pt idx="11">
                  <c:v>908325.43840000033</c:v>
                </c:pt>
              </c:numCache>
            </c:numRef>
          </c:val>
          <c:extLst>
            <c:ext xmlns:c16="http://schemas.microsoft.com/office/drawing/2014/chart" uri="{C3380CC4-5D6E-409C-BE32-E72D297353CC}">
              <c16:uniqueId val="{00000003-91CA-404F-8081-98BFD1E7CDDF}"/>
            </c:ext>
          </c:extLst>
        </c:ser>
        <c:dLbls>
          <c:showLegendKey val="0"/>
          <c:showVal val="0"/>
          <c:showCatName val="0"/>
          <c:showSerName val="0"/>
          <c:showPercent val="0"/>
          <c:showBubbleSize val="0"/>
        </c:dLbls>
        <c:gapWidth val="300"/>
        <c:overlap val="100"/>
        <c:axId val="19645744"/>
        <c:axId val="19645264"/>
      </c:barChart>
      <c:catAx>
        <c:axId val="1964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645264"/>
        <c:crosses val="autoZero"/>
        <c:auto val="1"/>
        <c:lblAlgn val="ctr"/>
        <c:lblOffset val="100"/>
        <c:noMultiLvlLbl val="0"/>
      </c:catAx>
      <c:valAx>
        <c:axId val="19645264"/>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6457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Dashboard.xlsx]Sheet2!PivotTable12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Top Income Sources</a:t>
            </a:r>
            <a:endParaRPr lang="en-US">
              <a:solidFill>
                <a:schemeClr val="bg1"/>
              </a:solidFill>
            </a:endParaRPr>
          </a:p>
        </c:rich>
      </c:tx>
      <c:layout>
        <c:manualLayout>
          <c:xMode val="edge"/>
          <c:yMode val="edge"/>
          <c:x val="0.28789115646258501"/>
          <c:y val="5.413533834586466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hade val="53000"/>
            </a:schemeClr>
          </a:solidFill>
          <a:ln w="19050">
            <a:solidFill>
              <a:schemeClr val="lt1"/>
            </a:solidFill>
          </a:ln>
          <a:effectLst/>
        </c:spPr>
      </c:pivotFmt>
      <c:pivotFmt>
        <c:idx val="22"/>
        <c:spPr>
          <a:solidFill>
            <a:schemeClr val="accent4">
              <a:shade val="76000"/>
            </a:schemeClr>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4">
              <a:tint val="77000"/>
            </a:schemeClr>
          </a:solidFill>
          <a:ln w="19050">
            <a:solidFill>
              <a:schemeClr val="lt1"/>
            </a:solidFill>
          </a:ln>
          <a:effectLst/>
        </c:spPr>
      </c:pivotFmt>
      <c:pivotFmt>
        <c:idx val="25"/>
        <c:spPr>
          <a:solidFill>
            <a:schemeClr val="accent4">
              <a:tint val="54000"/>
            </a:schemeClr>
          </a:solidFill>
          <a:ln w="19050">
            <a:solidFill>
              <a:schemeClr val="lt1"/>
            </a:solidFill>
          </a:ln>
          <a:effectLst/>
        </c:spPr>
      </c:pivotFmt>
      <c:pivotFmt>
        <c:idx val="2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19A7CE"/>
          </a:solidFill>
          <a:ln w="19050">
            <a:solidFill>
              <a:schemeClr val="lt1"/>
            </a:solidFill>
          </a:ln>
          <a:effectLst/>
        </c:spPr>
      </c:pivotFmt>
      <c:pivotFmt>
        <c:idx val="28"/>
        <c:spPr>
          <a:solidFill>
            <a:srgbClr val="FB923C"/>
          </a:solidFill>
          <a:ln w="19050">
            <a:solidFill>
              <a:schemeClr val="lt1"/>
            </a:solidFill>
          </a:ln>
          <a:effectLst/>
        </c:spPr>
      </c:pivotFmt>
      <c:pivotFmt>
        <c:idx val="29"/>
        <c:spPr>
          <a:solidFill>
            <a:srgbClr val="7B3FF2"/>
          </a:solidFill>
          <a:ln w="19050">
            <a:solidFill>
              <a:schemeClr val="lt1"/>
            </a:solidFill>
          </a:ln>
          <a:effectLst/>
        </c:spPr>
      </c:pivotFmt>
      <c:pivotFmt>
        <c:idx val="30"/>
        <c:spPr>
          <a:solidFill>
            <a:srgbClr val="22C55E"/>
          </a:solidFill>
          <a:ln w="19050">
            <a:solidFill>
              <a:schemeClr val="lt1"/>
            </a:solidFill>
          </a:ln>
          <a:effectLst/>
        </c:spPr>
      </c:pivotFmt>
      <c:pivotFmt>
        <c:idx val="31"/>
        <c:spPr>
          <a:solidFill>
            <a:srgbClr val="8EC5E8"/>
          </a:solidFill>
          <a:ln w="19050">
            <a:solidFill>
              <a:schemeClr val="lt1"/>
            </a:solidFill>
          </a:ln>
          <a:effectLst/>
        </c:spPr>
      </c:pivotFmt>
    </c:pivotFmts>
    <c:plotArea>
      <c:layout>
        <c:manualLayout>
          <c:layoutTarget val="inner"/>
          <c:xMode val="edge"/>
          <c:yMode val="edge"/>
          <c:x val="0.23206349206349211"/>
          <c:y val="0.19302255639097748"/>
          <c:w val="0.53587301587301583"/>
          <c:h val="0.71073684210526311"/>
        </c:manualLayout>
      </c:layout>
      <c:pieChart>
        <c:varyColors val="1"/>
        <c:ser>
          <c:idx val="0"/>
          <c:order val="0"/>
          <c:tx>
            <c:strRef>
              <c:f>Sheet2!$E$31</c:f>
              <c:strCache>
                <c:ptCount val="1"/>
                <c:pt idx="0">
                  <c:v>Total</c:v>
                </c:pt>
              </c:strCache>
            </c:strRef>
          </c:tx>
          <c:dPt>
            <c:idx val="0"/>
            <c:bubble3D val="0"/>
            <c:spPr>
              <a:solidFill>
                <a:srgbClr val="19A7CE"/>
              </a:solidFill>
              <a:ln w="19050">
                <a:solidFill>
                  <a:schemeClr val="lt1"/>
                </a:solidFill>
              </a:ln>
              <a:effectLst/>
            </c:spPr>
            <c:extLst>
              <c:ext xmlns:c16="http://schemas.microsoft.com/office/drawing/2014/chart" uri="{C3380CC4-5D6E-409C-BE32-E72D297353CC}">
                <c16:uniqueId val="{00000001-3EF7-44AE-9E13-8D083B490D32}"/>
              </c:ext>
            </c:extLst>
          </c:dPt>
          <c:dPt>
            <c:idx val="1"/>
            <c:bubble3D val="0"/>
            <c:spPr>
              <a:solidFill>
                <a:srgbClr val="FB923C"/>
              </a:solidFill>
              <a:ln w="19050">
                <a:solidFill>
                  <a:schemeClr val="lt1"/>
                </a:solidFill>
              </a:ln>
              <a:effectLst/>
            </c:spPr>
            <c:extLst>
              <c:ext xmlns:c16="http://schemas.microsoft.com/office/drawing/2014/chart" uri="{C3380CC4-5D6E-409C-BE32-E72D297353CC}">
                <c16:uniqueId val="{00000003-3EF7-44AE-9E13-8D083B490D32}"/>
              </c:ext>
            </c:extLst>
          </c:dPt>
          <c:dPt>
            <c:idx val="2"/>
            <c:bubble3D val="0"/>
            <c:spPr>
              <a:solidFill>
                <a:srgbClr val="7B3FF2"/>
              </a:solidFill>
              <a:ln w="19050">
                <a:solidFill>
                  <a:schemeClr val="lt1"/>
                </a:solidFill>
              </a:ln>
              <a:effectLst/>
            </c:spPr>
            <c:extLst>
              <c:ext xmlns:c16="http://schemas.microsoft.com/office/drawing/2014/chart" uri="{C3380CC4-5D6E-409C-BE32-E72D297353CC}">
                <c16:uniqueId val="{00000005-3EF7-44AE-9E13-8D083B490D32}"/>
              </c:ext>
            </c:extLst>
          </c:dPt>
          <c:dPt>
            <c:idx val="3"/>
            <c:bubble3D val="0"/>
            <c:spPr>
              <a:solidFill>
                <a:srgbClr val="22C55E"/>
              </a:solidFill>
              <a:ln w="19050">
                <a:solidFill>
                  <a:schemeClr val="lt1"/>
                </a:solidFill>
              </a:ln>
              <a:effectLst/>
            </c:spPr>
            <c:extLst>
              <c:ext xmlns:c16="http://schemas.microsoft.com/office/drawing/2014/chart" uri="{C3380CC4-5D6E-409C-BE32-E72D297353CC}">
                <c16:uniqueId val="{00000007-3EF7-44AE-9E13-8D083B490D32}"/>
              </c:ext>
            </c:extLst>
          </c:dPt>
          <c:dPt>
            <c:idx val="4"/>
            <c:bubble3D val="0"/>
            <c:spPr>
              <a:solidFill>
                <a:srgbClr val="8EC5E8"/>
              </a:solidFill>
              <a:ln w="19050">
                <a:solidFill>
                  <a:schemeClr val="lt1"/>
                </a:solidFill>
              </a:ln>
              <a:effectLst/>
            </c:spPr>
            <c:extLst>
              <c:ext xmlns:c16="http://schemas.microsoft.com/office/drawing/2014/chart" uri="{C3380CC4-5D6E-409C-BE32-E72D297353CC}">
                <c16:uniqueId val="{00000009-3EF7-44AE-9E13-8D083B490D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Sheet2!$D$32:$D$37</c:f>
              <c:strCache>
                <c:ptCount val="5"/>
                <c:pt idx="0">
                  <c:v>Dividends</c:v>
                </c:pt>
                <c:pt idx="1">
                  <c:v>Freelance</c:v>
                </c:pt>
                <c:pt idx="2">
                  <c:v>Interest</c:v>
                </c:pt>
                <c:pt idx="3">
                  <c:v>Rental Income</c:v>
                </c:pt>
                <c:pt idx="4">
                  <c:v>Salary</c:v>
                </c:pt>
              </c:strCache>
            </c:strRef>
          </c:cat>
          <c:val>
            <c:numRef>
              <c:f>Sheet2!$E$32:$E$37</c:f>
              <c:numCache>
                <c:formatCode>"₹"\ #,##0</c:formatCode>
                <c:ptCount val="5"/>
                <c:pt idx="0">
                  <c:v>3533752.85</c:v>
                </c:pt>
                <c:pt idx="1">
                  <c:v>4492579.8699999992</c:v>
                </c:pt>
                <c:pt idx="2">
                  <c:v>4006442.8400000003</c:v>
                </c:pt>
                <c:pt idx="3">
                  <c:v>3509842.8800000004</c:v>
                </c:pt>
                <c:pt idx="4">
                  <c:v>3164970.3499999996</c:v>
                </c:pt>
              </c:numCache>
            </c:numRef>
          </c:val>
          <c:extLst>
            <c:ext xmlns:c16="http://schemas.microsoft.com/office/drawing/2014/chart" uri="{C3380CC4-5D6E-409C-BE32-E72D297353CC}">
              <c16:uniqueId val="{0000000A-3EF7-44AE-9E13-8D083B490D3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Dashboard.xlsx]resource!PivotTable1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93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31064821053848"/>
          <c:y val="4.7058823529411764E-2"/>
          <c:w val="0.52826636890437595"/>
          <c:h val="0.73240574339972209"/>
        </c:manualLayout>
      </c:layout>
      <c:barChart>
        <c:barDir val="bar"/>
        <c:grouping val="clustered"/>
        <c:varyColors val="0"/>
        <c:ser>
          <c:idx val="0"/>
          <c:order val="0"/>
          <c:tx>
            <c:strRef>
              <c:f>resource!$C$21</c:f>
              <c:strCache>
                <c:ptCount val="1"/>
                <c:pt idx="0">
                  <c:v>Total</c:v>
                </c:pt>
              </c:strCache>
            </c:strRef>
          </c:tx>
          <c:spPr>
            <a:solidFill>
              <a:srgbClr val="7C93FD"/>
            </a:solidFill>
            <a:ln>
              <a:noFill/>
            </a:ln>
            <a:effectLst/>
          </c:spPr>
          <c:invertIfNegative val="0"/>
          <c:cat>
            <c:strRef>
              <c:f>resource!$B$22:$B$27</c:f>
              <c:strCache>
                <c:ptCount val="5"/>
                <c:pt idx="0">
                  <c:v>Dividends</c:v>
                </c:pt>
                <c:pt idx="1">
                  <c:v>Freelance</c:v>
                </c:pt>
                <c:pt idx="2">
                  <c:v>Interest</c:v>
                </c:pt>
                <c:pt idx="3">
                  <c:v>Rental Income</c:v>
                </c:pt>
                <c:pt idx="4">
                  <c:v>Salary</c:v>
                </c:pt>
              </c:strCache>
            </c:strRef>
          </c:cat>
          <c:val>
            <c:numRef>
              <c:f>resource!$C$22:$C$27</c:f>
              <c:numCache>
                <c:formatCode>General</c:formatCode>
                <c:ptCount val="5"/>
                <c:pt idx="0">
                  <c:v>3533752.85</c:v>
                </c:pt>
                <c:pt idx="1">
                  <c:v>4492579.8699999992</c:v>
                </c:pt>
                <c:pt idx="2">
                  <c:v>4006442.8400000003</c:v>
                </c:pt>
                <c:pt idx="3">
                  <c:v>3509842.8800000008</c:v>
                </c:pt>
                <c:pt idx="4">
                  <c:v>3164970.3499999992</c:v>
                </c:pt>
              </c:numCache>
            </c:numRef>
          </c:val>
          <c:extLst>
            <c:ext xmlns:c16="http://schemas.microsoft.com/office/drawing/2014/chart" uri="{C3380CC4-5D6E-409C-BE32-E72D297353CC}">
              <c16:uniqueId val="{00000000-362C-4135-AA72-BE56700F709E}"/>
            </c:ext>
          </c:extLst>
        </c:ser>
        <c:dLbls>
          <c:showLegendKey val="0"/>
          <c:showVal val="0"/>
          <c:showCatName val="0"/>
          <c:showSerName val="0"/>
          <c:showPercent val="0"/>
          <c:showBubbleSize val="0"/>
        </c:dLbls>
        <c:gapWidth val="182"/>
        <c:axId val="1165840384"/>
        <c:axId val="1165845664"/>
      </c:barChart>
      <c:catAx>
        <c:axId val="116584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1165845664"/>
        <c:crosses val="autoZero"/>
        <c:auto val="1"/>
        <c:lblAlgn val="ctr"/>
        <c:lblOffset val="100"/>
        <c:noMultiLvlLbl val="0"/>
      </c:catAx>
      <c:valAx>
        <c:axId val="116584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1">
                    <a:lumMod val="20000"/>
                    <a:lumOff val="80000"/>
                  </a:schemeClr>
                </a:solidFill>
                <a:latin typeface="+mn-lt"/>
                <a:ea typeface="+mn-ea"/>
                <a:cs typeface="+mn-cs"/>
              </a:defRPr>
            </a:pPr>
            <a:endParaRPr lang="en-US"/>
          </a:p>
        </c:txPr>
        <c:crossAx val="116584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accent1">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Dashboard.xlsx]resource!PivotTable2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BDF8"/>
          </a:solidFill>
          <a:ln w="19050">
            <a:solidFill>
              <a:schemeClr val="lt1"/>
            </a:solidFill>
          </a:ln>
          <a:effectLst/>
        </c:spPr>
      </c:pivotFmt>
      <c:pivotFmt>
        <c:idx val="9"/>
        <c:spPr>
          <a:solidFill>
            <a:srgbClr val="FB923C"/>
          </a:solidFill>
          <a:ln w="19050">
            <a:solidFill>
              <a:schemeClr val="lt1"/>
            </a:solidFill>
          </a:ln>
          <a:effectLst/>
        </c:spPr>
      </c:pivotFmt>
      <c:pivotFmt>
        <c:idx val="10"/>
        <c:spPr>
          <a:solidFill>
            <a:srgbClr val="19A7CE"/>
          </a:solidFill>
          <a:ln w="19050">
            <a:solidFill>
              <a:schemeClr val="lt1"/>
            </a:solidFill>
          </a:ln>
          <a:effectLst/>
        </c:spPr>
      </c:pivotFmt>
      <c:pivotFmt>
        <c:idx val="11"/>
        <c:spPr>
          <a:solidFill>
            <a:srgbClr val="22C55E"/>
          </a:solidFill>
          <a:ln w="19050">
            <a:solidFill>
              <a:schemeClr val="lt1"/>
            </a:solidFill>
          </a:ln>
          <a:effectLst/>
        </c:spPr>
      </c:pivotFmt>
      <c:pivotFmt>
        <c:idx val="12"/>
        <c:spPr>
          <a:solidFill>
            <a:srgbClr val="A855F7"/>
          </a:solidFill>
          <a:ln w="19050">
            <a:solidFill>
              <a:schemeClr val="lt1"/>
            </a:solidFill>
          </a:ln>
          <a:effectLst/>
        </c:spPr>
      </c:pivotFmt>
    </c:pivotFmts>
    <c:plotArea>
      <c:layout>
        <c:manualLayout>
          <c:layoutTarget val="inner"/>
          <c:xMode val="edge"/>
          <c:yMode val="edge"/>
          <c:x val="0.26094014490258149"/>
          <c:y val="0.22085360376847091"/>
          <c:w val="0.62114147207247783"/>
          <c:h val="0.72889484169771113"/>
        </c:manualLayout>
      </c:layout>
      <c:doughnutChart>
        <c:varyColors val="1"/>
        <c:ser>
          <c:idx val="0"/>
          <c:order val="0"/>
          <c:tx>
            <c:strRef>
              <c:f>resource!$F$21</c:f>
              <c:strCache>
                <c:ptCount val="1"/>
                <c:pt idx="0">
                  <c:v>Total</c:v>
                </c:pt>
              </c:strCache>
            </c:strRef>
          </c:tx>
          <c:explosion val="15"/>
          <c:dPt>
            <c:idx val="0"/>
            <c:bubble3D val="0"/>
            <c:spPr>
              <a:solidFill>
                <a:srgbClr val="38BDF8"/>
              </a:solidFill>
              <a:ln w="19050">
                <a:solidFill>
                  <a:schemeClr val="lt1"/>
                </a:solidFill>
              </a:ln>
              <a:effectLst/>
            </c:spPr>
            <c:extLst>
              <c:ext xmlns:c16="http://schemas.microsoft.com/office/drawing/2014/chart" uri="{C3380CC4-5D6E-409C-BE32-E72D297353CC}">
                <c16:uniqueId val="{00000001-C7EA-4697-9F99-927AB858B185}"/>
              </c:ext>
            </c:extLst>
          </c:dPt>
          <c:dPt>
            <c:idx val="1"/>
            <c:bubble3D val="0"/>
            <c:spPr>
              <a:solidFill>
                <a:srgbClr val="FB923C"/>
              </a:solidFill>
              <a:ln w="19050">
                <a:solidFill>
                  <a:schemeClr val="lt1"/>
                </a:solidFill>
              </a:ln>
              <a:effectLst/>
            </c:spPr>
            <c:extLst>
              <c:ext xmlns:c16="http://schemas.microsoft.com/office/drawing/2014/chart" uri="{C3380CC4-5D6E-409C-BE32-E72D297353CC}">
                <c16:uniqueId val="{00000003-C7EA-4697-9F99-927AB858B185}"/>
              </c:ext>
            </c:extLst>
          </c:dPt>
          <c:dPt>
            <c:idx val="2"/>
            <c:bubble3D val="0"/>
            <c:spPr>
              <a:solidFill>
                <a:srgbClr val="19A7CE"/>
              </a:solidFill>
              <a:ln w="19050">
                <a:solidFill>
                  <a:schemeClr val="lt1"/>
                </a:solidFill>
              </a:ln>
              <a:effectLst/>
            </c:spPr>
            <c:extLst>
              <c:ext xmlns:c16="http://schemas.microsoft.com/office/drawing/2014/chart" uri="{C3380CC4-5D6E-409C-BE32-E72D297353CC}">
                <c16:uniqueId val="{00000005-C7EA-4697-9F99-927AB858B185}"/>
              </c:ext>
            </c:extLst>
          </c:dPt>
          <c:dPt>
            <c:idx val="3"/>
            <c:bubble3D val="0"/>
            <c:spPr>
              <a:solidFill>
                <a:srgbClr val="22C55E"/>
              </a:solidFill>
              <a:ln w="19050">
                <a:solidFill>
                  <a:schemeClr val="lt1"/>
                </a:solidFill>
              </a:ln>
              <a:effectLst/>
            </c:spPr>
            <c:extLst>
              <c:ext xmlns:c16="http://schemas.microsoft.com/office/drawing/2014/chart" uri="{C3380CC4-5D6E-409C-BE32-E72D297353CC}">
                <c16:uniqueId val="{00000007-C7EA-4697-9F99-927AB858B185}"/>
              </c:ext>
            </c:extLst>
          </c:dPt>
          <c:dPt>
            <c:idx val="4"/>
            <c:bubble3D val="0"/>
            <c:spPr>
              <a:solidFill>
                <a:srgbClr val="A855F7"/>
              </a:solidFill>
              <a:ln w="19050">
                <a:solidFill>
                  <a:schemeClr val="lt1"/>
                </a:solidFill>
              </a:ln>
              <a:effectLst/>
            </c:spPr>
            <c:extLst>
              <c:ext xmlns:c16="http://schemas.microsoft.com/office/drawing/2014/chart" uri="{C3380CC4-5D6E-409C-BE32-E72D297353CC}">
                <c16:uniqueId val="{00000009-C7EA-4697-9F99-927AB858B1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resource!$E$22:$E$27</c:f>
              <c:strCache>
                <c:ptCount val="5"/>
                <c:pt idx="0">
                  <c:v>Cash</c:v>
                </c:pt>
                <c:pt idx="1">
                  <c:v>Credit Card</c:v>
                </c:pt>
                <c:pt idx="2">
                  <c:v>Debit Card</c:v>
                </c:pt>
                <c:pt idx="3">
                  <c:v>Net Banking</c:v>
                </c:pt>
                <c:pt idx="4">
                  <c:v>UPI</c:v>
                </c:pt>
              </c:strCache>
            </c:strRef>
          </c:cat>
          <c:val>
            <c:numRef>
              <c:f>resource!$F$22:$F$27</c:f>
              <c:numCache>
                <c:formatCode>General</c:formatCode>
                <c:ptCount val="5"/>
                <c:pt idx="0">
                  <c:v>294</c:v>
                </c:pt>
                <c:pt idx="1">
                  <c:v>344</c:v>
                </c:pt>
                <c:pt idx="2">
                  <c:v>310</c:v>
                </c:pt>
                <c:pt idx="3">
                  <c:v>335</c:v>
                </c:pt>
                <c:pt idx="4">
                  <c:v>340</c:v>
                </c:pt>
              </c:numCache>
            </c:numRef>
          </c:val>
          <c:extLst>
            <c:ext xmlns:c16="http://schemas.microsoft.com/office/drawing/2014/chart" uri="{C3380CC4-5D6E-409C-BE32-E72D297353CC}">
              <c16:uniqueId val="{0000000A-C7EA-4697-9F99-927AB858B1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5230135498483424"/>
          <c:y val="1.1936392874830762E-3"/>
          <c:w val="0.84769874885327812"/>
          <c:h val="0.28387886203732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Dashboard.xlsx]resource!PivotTable3</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C93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77994120541535E-2"/>
          <c:y val="0"/>
          <c:w val="0.90342211999853439"/>
          <c:h val="1"/>
        </c:manualLayout>
      </c:layout>
      <c:barChart>
        <c:barDir val="col"/>
        <c:grouping val="clustered"/>
        <c:varyColors val="0"/>
        <c:ser>
          <c:idx val="0"/>
          <c:order val="0"/>
          <c:tx>
            <c:strRef>
              <c:f>resource!$I$21</c:f>
              <c:strCache>
                <c:ptCount val="1"/>
                <c:pt idx="0">
                  <c:v>Total</c:v>
                </c:pt>
              </c:strCache>
            </c:strRef>
          </c:tx>
          <c:spPr>
            <a:solidFill>
              <a:srgbClr val="7C93FD"/>
            </a:solidFill>
            <a:ln>
              <a:noFill/>
            </a:ln>
            <a:effectLst/>
          </c:spPr>
          <c:invertIfNegative val="0"/>
          <c:cat>
            <c:strRef>
              <c:f>resource!$H$22:$H$27</c:f>
              <c:strCache>
                <c:ptCount val="5"/>
                <c:pt idx="0">
                  <c:v>Axis Bank</c:v>
                </c:pt>
                <c:pt idx="1">
                  <c:v>HDFC Bank</c:v>
                </c:pt>
                <c:pt idx="2">
                  <c:v>ICICI Bank</c:v>
                </c:pt>
                <c:pt idx="3">
                  <c:v>Kotak Mahindra</c:v>
                </c:pt>
                <c:pt idx="4">
                  <c:v>State Bank of India</c:v>
                </c:pt>
              </c:strCache>
            </c:strRef>
          </c:cat>
          <c:val>
            <c:numRef>
              <c:f>resource!$I$22:$I$27</c:f>
              <c:numCache>
                <c:formatCode>General</c:formatCode>
                <c:ptCount val="5"/>
                <c:pt idx="0">
                  <c:v>182341.07147368416</c:v>
                </c:pt>
                <c:pt idx="1">
                  <c:v>175118.71539772724</c:v>
                </c:pt>
                <c:pt idx="2">
                  <c:v>179969.51892537318</c:v>
                </c:pt>
                <c:pt idx="3">
                  <c:v>182785.02467948734</c:v>
                </c:pt>
                <c:pt idx="4">
                  <c:v>165269.88814159299</c:v>
                </c:pt>
              </c:numCache>
            </c:numRef>
          </c:val>
          <c:extLst>
            <c:ext xmlns:c16="http://schemas.microsoft.com/office/drawing/2014/chart" uri="{C3380CC4-5D6E-409C-BE32-E72D297353CC}">
              <c16:uniqueId val="{00000000-FEB2-400D-AF9F-936EE5DD0E9D}"/>
            </c:ext>
          </c:extLst>
        </c:ser>
        <c:dLbls>
          <c:showLegendKey val="0"/>
          <c:showVal val="0"/>
          <c:showCatName val="0"/>
          <c:showSerName val="0"/>
          <c:showPercent val="0"/>
          <c:showBubbleSize val="0"/>
        </c:dLbls>
        <c:gapWidth val="182"/>
        <c:axId val="1165851904"/>
        <c:axId val="1165847584"/>
      </c:barChart>
      <c:catAx>
        <c:axId val="1165851904"/>
        <c:scaling>
          <c:orientation val="minMax"/>
        </c:scaling>
        <c:delete val="1"/>
        <c:axPos val="b"/>
        <c:numFmt formatCode="General" sourceLinked="1"/>
        <c:majorTickMark val="none"/>
        <c:minorTickMark val="none"/>
        <c:tickLblPos val="nextTo"/>
        <c:crossAx val="1165847584"/>
        <c:crosses val="autoZero"/>
        <c:auto val="1"/>
        <c:lblAlgn val="ctr"/>
        <c:lblOffset val="100"/>
        <c:noMultiLvlLbl val="0"/>
      </c:catAx>
      <c:valAx>
        <c:axId val="1165847584"/>
        <c:scaling>
          <c:orientation val="minMax"/>
        </c:scaling>
        <c:delete val="1"/>
        <c:axPos val="l"/>
        <c:numFmt formatCode="General" sourceLinked="1"/>
        <c:majorTickMark val="none"/>
        <c:minorTickMark val="none"/>
        <c:tickLblPos val="nextTo"/>
        <c:crossAx val="116585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Dashboard.xlsx]resource!PivotTable4</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87140478197408"/>
          <c:y val="4.4294513589027175E-2"/>
          <c:w val="0.67473037149729653"/>
          <c:h val="0.72485267970535938"/>
        </c:manualLayout>
      </c:layout>
      <c:lineChart>
        <c:grouping val="standard"/>
        <c:varyColors val="0"/>
        <c:ser>
          <c:idx val="0"/>
          <c:order val="0"/>
          <c:tx>
            <c:strRef>
              <c:f>resource!$D$34:$D$35</c:f>
              <c:strCache>
                <c:ptCount val="1"/>
                <c:pt idx="0">
                  <c:v>Expense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resource!$C$36:$C$48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resource!$D$36:$D$48</c:f>
              <c:numCache>
                <c:formatCode>General</c:formatCode>
                <c:ptCount val="12"/>
                <c:pt idx="0">
                  <c:v>8991480.4200000074</c:v>
                </c:pt>
                <c:pt idx="1">
                  <c:v>8122347.3400000064</c:v>
                </c:pt>
                <c:pt idx="2">
                  <c:v>8368362.7800000049</c:v>
                </c:pt>
                <c:pt idx="3">
                  <c:v>9082684.7699999996</c:v>
                </c:pt>
                <c:pt idx="4">
                  <c:v>8821484.040000001</c:v>
                </c:pt>
                <c:pt idx="5">
                  <c:v>8422107.7799999956</c:v>
                </c:pt>
                <c:pt idx="6">
                  <c:v>9200967.7800000049</c:v>
                </c:pt>
                <c:pt idx="7">
                  <c:v>8913294.6300000045</c:v>
                </c:pt>
                <c:pt idx="8">
                  <c:v>8458021.8500000015</c:v>
                </c:pt>
                <c:pt idx="9">
                  <c:v>8970134.6099999938</c:v>
                </c:pt>
                <c:pt idx="10">
                  <c:v>8777066.3699999806</c:v>
                </c:pt>
                <c:pt idx="11">
                  <c:v>9635678.7600000147</c:v>
                </c:pt>
              </c:numCache>
            </c:numRef>
          </c:val>
          <c:smooth val="0"/>
          <c:extLst>
            <c:ext xmlns:c16="http://schemas.microsoft.com/office/drawing/2014/chart" uri="{C3380CC4-5D6E-409C-BE32-E72D297353CC}">
              <c16:uniqueId val="{00000000-AE79-4696-A091-23DD3438C4F1}"/>
            </c:ext>
          </c:extLst>
        </c:ser>
        <c:ser>
          <c:idx val="1"/>
          <c:order val="1"/>
          <c:tx>
            <c:strRef>
              <c:f>resource!$E$34:$E$35</c:f>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resource!$C$36:$C$48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resource!$E$36:$E$48</c:f>
              <c:numCache>
                <c:formatCode>General</c:formatCode>
                <c:ptCount val="12"/>
                <c:pt idx="0">
                  <c:v>20130315.949999996</c:v>
                </c:pt>
                <c:pt idx="1">
                  <c:v>17202064.570000011</c:v>
                </c:pt>
                <c:pt idx="2">
                  <c:v>20705969.819999993</c:v>
                </c:pt>
                <c:pt idx="3">
                  <c:v>18707588.789999992</c:v>
                </c:pt>
                <c:pt idx="4">
                  <c:v>22708135.959999993</c:v>
                </c:pt>
                <c:pt idx="5">
                  <c:v>19685103.129999999</c:v>
                </c:pt>
                <c:pt idx="6">
                  <c:v>19410369.069999993</c:v>
                </c:pt>
                <c:pt idx="7">
                  <c:v>20739250.930000007</c:v>
                </c:pt>
                <c:pt idx="8">
                  <c:v>19771136.020000007</c:v>
                </c:pt>
                <c:pt idx="9">
                  <c:v>18835264.119999994</c:v>
                </c:pt>
                <c:pt idx="10">
                  <c:v>20137379.809999995</c:v>
                </c:pt>
                <c:pt idx="11">
                  <c:v>22095932.290000007</c:v>
                </c:pt>
              </c:numCache>
            </c:numRef>
          </c:val>
          <c:smooth val="0"/>
          <c:extLst>
            <c:ext xmlns:c16="http://schemas.microsoft.com/office/drawing/2014/chart" uri="{C3380CC4-5D6E-409C-BE32-E72D297353CC}">
              <c16:uniqueId val="{00000001-AE79-4696-A091-23DD3438C4F1}"/>
            </c:ext>
          </c:extLst>
        </c:ser>
        <c:ser>
          <c:idx val="2"/>
          <c:order val="2"/>
          <c:tx>
            <c:strRef>
              <c:f>resource!$F$34:$F$35</c:f>
              <c:strCache>
                <c:ptCount val="1"/>
                <c:pt idx="0">
                  <c:v>Investment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resource!$C$36:$C$48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resource!$F$36:$F$48</c:f>
              <c:numCache>
                <c:formatCode>General</c:formatCode>
                <c:ptCount val="12"/>
                <c:pt idx="0">
                  <c:v>2955101.9099999997</c:v>
                </c:pt>
                <c:pt idx="1">
                  <c:v>2673396.4799999995</c:v>
                </c:pt>
                <c:pt idx="2">
                  <c:v>2840203.0699999984</c:v>
                </c:pt>
                <c:pt idx="3">
                  <c:v>2756061.6900000004</c:v>
                </c:pt>
                <c:pt idx="4">
                  <c:v>3071493.36</c:v>
                </c:pt>
                <c:pt idx="5">
                  <c:v>2942395.2299999995</c:v>
                </c:pt>
                <c:pt idx="6">
                  <c:v>3198486.560000001</c:v>
                </c:pt>
                <c:pt idx="7">
                  <c:v>2942692.9100000006</c:v>
                </c:pt>
                <c:pt idx="8">
                  <c:v>2543477.79</c:v>
                </c:pt>
                <c:pt idx="9">
                  <c:v>3295988.7299999995</c:v>
                </c:pt>
                <c:pt idx="10">
                  <c:v>3003809.7800000031</c:v>
                </c:pt>
                <c:pt idx="11">
                  <c:v>3391610.6300000008</c:v>
                </c:pt>
              </c:numCache>
            </c:numRef>
          </c:val>
          <c:smooth val="0"/>
          <c:extLst>
            <c:ext xmlns:c16="http://schemas.microsoft.com/office/drawing/2014/chart" uri="{C3380CC4-5D6E-409C-BE32-E72D297353CC}">
              <c16:uniqueId val="{00000002-AE79-4696-A091-23DD3438C4F1}"/>
            </c:ext>
          </c:extLst>
        </c:ser>
        <c:dLbls>
          <c:showLegendKey val="0"/>
          <c:showVal val="0"/>
          <c:showCatName val="0"/>
          <c:showSerName val="0"/>
          <c:showPercent val="0"/>
          <c:showBubbleSize val="0"/>
        </c:dLbls>
        <c:marker val="1"/>
        <c:smooth val="0"/>
        <c:axId val="1550885695"/>
        <c:axId val="1550903455"/>
      </c:lineChart>
      <c:catAx>
        <c:axId val="155088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20000"/>
                    <a:lumOff val="80000"/>
                  </a:schemeClr>
                </a:solidFill>
                <a:latin typeface="+mn-lt"/>
                <a:ea typeface="+mn-ea"/>
                <a:cs typeface="+mn-cs"/>
              </a:defRPr>
            </a:pPr>
            <a:endParaRPr lang="en-US"/>
          </a:p>
        </c:txPr>
        <c:crossAx val="1550903455"/>
        <c:crosses val="autoZero"/>
        <c:auto val="1"/>
        <c:lblAlgn val="ctr"/>
        <c:lblOffset val="100"/>
        <c:noMultiLvlLbl val="0"/>
      </c:catAx>
      <c:valAx>
        <c:axId val="155090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20000"/>
                    <a:lumOff val="80000"/>
                  </a:schemeClr>
                </a:solidFill>
                <a:latin typeface="+mn-lt"/>
                <a:ea typeface="+mn-ea"/>
                <a:cs typeface="+mn-cs"/>
              </a:defRPr>
            </a:pPr>
            <a:endParaRPr lang="en-US"/>
          </a:p>
        </c:txPr>
        <c:crossAx val="155088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Dashboard.xlsx]resource!PivotTable5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93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resource!$J$34</c:f>
              <c:strCache>
                <c:ptCount val="1"/>
                <c:pt idx="0">
                  <c:v>Total</c:v>
                </c:pt>
              </c:strCache>
            </c:strRef>
          </c:tx>
          <c:spPr>
            <a:solidFill>
              <a:srgbClr val="7C93FD"/>
            </a:solidFill>
            <a:ln>
              <a:noFill/>
            </a:ln>
            <a:effectLst/>
          </c:spPr>
          <c:cat>
            <c:strRef>
              <c:f>resource!$I$35:$I$45</c:f>
              <c:strCache>
                <c:ptCount val="10"/>
                <c:pt idx="0">
                  <c:v>Ahmedabad</c:v>
                </c:pt>
                <c:pt idx="1">
                  <c:v>Bangalore</c:v>
                </c:pt>
                <c:pt idx="2">
                  <c:v>Chennai</c:v>
                </c:pt>
                <c:pt idx="3">
                  <c:v>Delhi</c:v>
                </c:pt>
                <c:pt idx="4">
                  <c:v>Hyderabad</c:v>
                </c:pt>
                <c:pt idx="5">
                  <c:v>Jaipur</c:v>
                </c:pt>
                <c:pt idx="6">
                  <c:v>Kolkata</c:v>
                </c:pt>
                <c:pt idx="7">
                  <c:v>Mumbai</c:v>
                </c:pt>
                <c:pt idx="8">
                  <c:v>Pune</c:v>
                </c:pt>
                <c:pt idx="9">
                  <c:v>Surat</c:v>
                </c:pt>
              </c:strCache>
            </c:strRef>
          </c:cat>
          <c:val>
            <c:numRef>
              <c:f>resource!$J$35:$J$45</c:f>
              <c:numCache>
                <c:formatCode>General</c:formatCode>
                <c:ptCount val="10"/>
                <c:pt idx="0">
                  <c:v>3311789.1700000023</c:v>
                </c:pt>
                <c:pt idx="1">
                  <c:v>3168950.0999999992</c:v>
                </c:pt>
                <c:pt idx="2">
                  <c:v>3023974.6899999995</c:v>
                </c:pt>
                <c:pt idx="3">
                  <c:v>3245514.49</c:v>
                </c:pt>
                <c:pt idx="4">
                  <c:v>2859794.5500000012</c:v>
                </c:pt>
                <c:pt idx="5">
                  <c:v>2977309.18</c:v>
                </c:pt>
                <c:pt idx="6">
                  <c:v>3101488.5399999991</c:v>
                </c:pt>
                <c:pt idx="7">
                  <c:v>2696127.8600000003</c:v>
                </c:pt>
                <c:pt idx="8">
                  <c:v>3347548.2200000016</c:v>
                </c:pt>
                <c:pt idx="9">
                  <c:v>2813838.45</c:v>
                </c:pt>
              </c:numCache>
            </c:numRef>
          </c:val>
          <c:extLst>
            <c:ext xmlns:c16="http://schemas.microsoft.com/office/drawing/2014/chart" uri="{C3380CC4-5D6E-409C-BE32-E72D297353CC}">
              <c16:uniqueId val="{00000000-7C19-4AC4-B081-2B150F561A72}"/>
            </c:ext>
          </c:extLst>
        </c:ser>
        <c:dLbls>
          <c:showLegendKey val="0"/>
          <c:showVal val="0"/>
          <c:showCatName val="0"/>
          <c:showSerName val="0"/>
          <c:showPercent val="0"/>
          <c:showBubbleSize val="0"/>
        </c:dLbls>
        <c:axId val="1604723631"/>
        <c:axId val="1604723151"/>
      </c:areaChart>
      <c:catAx>
        <c:axId val="1604723631"/>
        <c:scaling>
          <c:orientation val="minMax"/>
        </c:scaling>
        <c:delete val="1"/>
        <c:axPos val="b"/>
        <c:numFmt formatCode="General" sourceLinked="1"/>
        <c:majorTickMark val="out"/>
        <c:minorTickMark val="none"/>
        <c:tickLblPos val="nextTo"/>
        <c:crossAx val="1604723151"/>
        <c:crosses val="autoZero"/>
        <c:auto val="1"/>
        <c:lblAlgn val="ctr"/>
        <c:lblOffset val="100"/>
        <c:noMultiLvlLbl val="0"/>
      </c:catAx>
      <c:valAx>
        <c:axId val="1604723151"/>
        <c:scaling>
          <c:orientation val="minMax"/>
        </c:scaling>
        <c:delete val="1"/>
        <c:axPos val="l"/>
        <c:numFmt formatCode="General" sourceLinked="1"/>
        <c:majorTickMark val="none"/>
        <c:minorTickMark val="none"/>
        <c:tickLblPos val="nextTo"/>
        <c:crossAx val="16047236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chart" Target="../charts/chart1.xml"/><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image" Target="../media/image18.svg"/><Relationship Id="rId25" Type="http://schemas.openxmlformats.org/officeDocument/2006/relationships/image" Target="../media/image26.png"/><Relationship Id="rId2" Type="http://schemas.openxmlformats.org/officeDocument/2006/relationships/image" Target="../media/image3.svg"/><Relationship Id="rId16" Type="http://schemas.openxmlformats.org/officeDocument/2006/relationships/image" Target="../media/image17.png"/><Relationship Id="rId20" Type="http://schemas.openxmlformats.org/officeDocument/2006/relationships/image" Target="../media/image21.svg"/><Relationship Id="rId29"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chart" Target="../charts/chart7.xml"/><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chart" Target="../charts/chart3.xml"/><Relationship Id="rId10" Type="http://schemas.openxmlformats.org/officeDocument/2006/relationships/image" Target="../media/image11.svg"/><Relationship Id="rId19" Type="http://schemas.openxmlformats.org/officeDocument/2006/relationships/image" Target="../media/image20.png"/><Relationship Id="rId31" Type="http://schemas.openxmlformats.org/officeDocument/2006/relationships/chart" Target="../charts/chart6.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 Id="rId22" Type="http://schemas.openxmlformats.org/officeDocument/2006/relationships/image" Target="../media/image23.svg"/><Relationship Id="rId27" Type="http://schemas.openxmlformats.org/officeDocument/2006/relationships/chart" Target="../charts/chart2.xml"/><Relationship Id="rId30"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15</xdr:col>
      <xdr:colOff>381000</xdr:colOff>
      <xdr:row>12</xdr:row>
      <xdr:rowOff>31750</xdr:rowOff>
    </xdr:from>
    <xdr:to>
      <xdr:col>17</xdr:col>
      <xdr:colOff>76200</xdr:colOff>
      <xdr:row>17</xdr:row>
      <xdr:rowOff>25400</xdr:rowOff>
    </xdr:to>
    <xdr:sp macro="" textlink="">
      <xdr:nvSpPr>
        <xdr:cNvPr id="46" name="Rectangle 45">
          <a:extLst>
            <a:ext uri="{FF2B5EF4-FFF2-40B4-BE49-F238E27FC236}">
              <a16:creationId xmlns:a16="http://schemas.microsoft.com/office/drawing/2014/main" id="{5F2C78E7-5C98-397E-8A8D-B1FC9D775CEC}"/>
            </a:ext>
          </a:extLst>
        </xdr:cNvPr>
        <xdr:cNvSpPr/>
      </xdr:nvSpPr>
      <xdr:spPr>
        <a:xfrm>
          <a:off x="9525000" y="2241550"/>
          <a:ext cx="914400" cy="914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410427</xdr:colOff>
      <xdr:row>0</xdr:row>
      <xdr:rowOff>0</xdr:rowOff>
    </xdr:from>
    <xdr:to>
      <xdr:col>19</xdr:col>
      <xdr:colOff>525517</xdr:colOff>
      <xdr:row>32</xdr:row>
      <xdr:rowOff>3464</xdr:rowOff>
    </xdr:to>
    <xdr:sp macro="" textlink="">
      <xdr:nvSpPr>
        <xdr:cNvPr id="2" name="Rectangle: Rounded Corners 1">
          <a:extLst>
            <a:ext uri="{FF2B5EF4-FFF2-40B4-BE49-F238E27FC236}">
              <a16:creationId xmlns:a16="http://schemas.microsoft.com/office/drawing/2014/main" id="{5E78D0BD-0D76-4479-881A-55E698E6C7D8}"/>
            </a:ext>
          </a:extLst>
        </xdr:cNvPr>
        <xdr:cNvSpPr/>
      </xdr:nvSpPr>
      <xdr:spPr>
        <a:xfrm>
          <a:off x="410427" y="0"/>
          <a:ext cx="11738688" cy="5950781"/>
        </a:xfrm>
        <a:prstGeom prst="roundRect">
          <a:avLst/>
        </a:prstGeom>
        <a:gradFill flip="none" rotWithShape="1">
          <a:gsLst>
            <a:gs pos="0">
              <a:schemeClr val="tx2">
                <a:lumMod val="50000"/>
                <a:lumOff val="50000"/>
              </a:schemeClr>
            </a:gs>
            <a:gs pos="100000">
              <a:srgbClr val="10123B"/>
            </a:gs>
            <a:gs pos="0">
              <a:srgbClr val="29477B"/>
            </a:gs>
            <a:gs pos="0">
              <a:srgbClr val="3E73B0"/>
            </a:gs>
            <a:gs pos="100000">
              <a:srgbClr val="192653"/>
            </a:gs>
            <a:gs pos="0">
              <a:srgbClr val="3A6AA5"/>
            </a:gs>
            <a:gs pos="0">
              <a:srgbClr val="3866A0"/>
            </a:gs>
            <a:gs pos="0">
              <a:srgbClr val="325A91"/>
            </a:gs>
            <a:gs pos="0">
              <a:srgbClr val="1F3262"/>
            </a:gs>
            <a:gs pos="100000">
              <a:schemeClr val="accent1">
                <a:lumMod val="30000"/>
                <a:lumOff val="70000"/>
              </a:schemeClr>
            </a:gs>
          </a:gsLst>
          <a:lin ang="0" scaled="1"/>
          <a:tileRect/>
        </a:gradFill>
        <a:ln w="12700">
          <a:gradFill>
            <a:gsLst>
              <a:gs pos="0">
                <a:srgbClr val="5D63D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606752</xdr:colOff>
      <xdr:row>0</xdr:row>
      <xdr:rowOff>171450</xdr:rowOff>
    </xdr:from>
    <xdr:to>
      <xdr:col>19</xdr:col>
      <xdr:colOff>393095</xdr:colOff>
      <xdr:row>31</xdr:row>
      <xdr:rowOff>0</xdr:rowOff>
    </xdr:to>
    <xdr:sp macro="" textlink="">
      <xdr:nvSpPr>
        <xdr:cNvPr id="4" name="Rectangle: Rounded Corners 3">
          <a:extLst>
            <a:ext uri="{FF2B5EF4-FFF2-40B4-BE49-F238E27FC236}">
              <a16:creationId xmlns:a16="http://schemas.microsoft.com/office/drawing/2014/main" id="{34682911-6824-4489-8CF1-1F435BBCC182}"/>
            </a:ext>
          </a:extLst>
        </xdr:cNvPr>
        <xdr:cNvSpPr/>
      </xdr:nvSpPr>
      <xdr:spPr>
        <a:xfrm>
          <a:off x="606752" y="171450"/>
          <a:ext cx="11420450" cy="5452836"/>
        </a:xfrm>
        <a:prstGeom prst="roundRect">
          <a:avLst/>
        </a:prstGeom>
        <a:gradFill flip="none" rotWithShape="1">
          <a:gsLst>
            <a:gs pos="0">
              <a:schemeClr val="tx2">
                <a:lumMod val="50000"/>
                <a:lumOff val="50000"/>
              </a:schemeClr>
            </a:gs>
            <a:gs pos="100000">
              <a:srgbClr val="10123B"/>
            </a:gs>
            <a:gs pos="0">
              <a:srgbClr val="29477B"/>
            </a:gs>
            <a:gs pos="0">
              <a:srgbClr val="3E73B0"/>
            </a:gs>
            <a:gs pos="100000">
              <a:srgbClr val="192653"/>
            </a:gs>
            <a:gs pos="0">
              <a:srgbClr val="3A6AA5"/>
            </a:gs>
            <a:gs pos="0">
              <a:srgbClr val="3866A0"/>
            </a:gs>
            <a:gs pos="0">
              <a:srgbClr val="325A91"/>
            </a:gs>
            <a:gs pos="0">
              <a:srgbClr val="1F3262"/>
            </a:gs>
            <a:gs pos="100000">
              <a:schemeClr val="accent1">
                <a:lumMod val="30000"/>
                <a:lumOff val="70000"/>
              </a:schemeClr>
            </a:gs>
          </a:gsLst>
          <a:lin ang="0" scaled="1"/>
          <a:tileRect/>
        </a:gradFill>
        <a:ln w="12700">
          <a:gradFill>
            <a:gsLst>
              <a:gs pos="0">
                <a:srgbClr val="5D63D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266700</xdr:colOff>
      <xdr:row>4</xdr:row>
      <xdr:rowOff>44450</xdr:rowOff>
    </xdr:from>
    <xdr:to>
      <xdr:col>3</xdr:col>
      <xdr:colOff>12700</xdr:colOff>
      <xdr:row>29</xdr:row>
      <xdr:rowOff>63500</xdr:rowOff>
    </xdr:to>
    <xdr:sp macro="" textlink="">
      <xdr:nvSpPr>
        <xdr:cNvPr id="5" name="Rectangle: Rounded Corners 4">
          <a:extLst>
            <a:ext uri="{FF2B5EF4-FFF2-40B4-BE49-F238E27FC236}">
              <a16:creationId xmlns:a16="http://schemas.microsoft.com/office/drawing/2014/main" id="{6DFE74C7-066C-44B8-BD3B-D0504FC08B32}"/>
            </a:ext>
          </a:extLst>
        </xdr:cNvPr>
        <xdr:cNvSpPr/>
      </xdr:nvSpPr>
      <xdr:spPr>
        <a:xfrm>
          <a:off x="876300" y="781050"/>
          <a:ext cx="965200" cy="46228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12700</xdr:colOff>
      <xdr:row>1</xdr:row>
      <xdr:rowOff>127000</xdr:rowOff>
    </xdr:from>
    <xdr:to>
      <xdr:col>16</xdr:col>
      <xdr:colOff>603250</xdr:colOff>
      <xdr:row>4</xdr:row>
      <xdr:rowOff>50800</xdr:rowOff>
    </xdr:to>
    <xdr:sp macro="" textlink="">
      <xdr:nvSpPr>
        <xdr:cNvPr id="6" name="Rectangle: Rounded Corners 5">
          <a:extLst>
            <a:ext uri="{FF2B5EF4-FFF2-40B4-BE49-F238E27FC236}">
              <a16:creationId xmlns:a16="http://schemas.microsoft.com/office/drawing/2014/main" id="{5DC63DFA-4BA5-45BB-B5D8-4439C3B6DAB0}"/>
            </a:ext>
          </a:extLst>
        </xdr:cNvPr>
        <xdr:cNvSpPr/>
      </xdr:nvSpPr>
      <xdr:spPr>
        <a:xfrm>
          <a:off x="2451100" y="311150"/>
          <a:ext cx="7905750" cy="47625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9</xdr:row>
      <xdr:rowOff>44450</xdr:rowOff>
    </xdr:from>
    <xdr:to>
      <xdr:col>10</xdr:col>
      <xdr:colOff>171450</xdr:colOff>
      <xdr:row>20</xdr:row>
      <xdr:rowOff>63500</xdr:rowOff>
    </xdr:to>
    <xdr:sp macro="" textlink="">
      <xdr:nvSpPr>
        <xdr:cNvPr id="7" name="Rectangle: Rounded Corners 6">
          <a:extLst>
            <a:ext uri="{FF2B5EF4-FFF2-40B4-BE49-F238E27FC236}">
              <a16:creationId xmlns:a16="http://schemas.microsoft.com/office/drawing/2014/main" id="{FE52D635-D643-4048-A34A-0F59E096158C}"/>
            </a:ext>
          </a:extLst>
        </xdr:cNvPr>
        <xdr:cNvSpPr/>
      </xdr:nvSpPr>
      <xdr:spPr>
        <a:xfrm>
          <a:off x="2019300" y="1701800"/>
          <a:ext cx="4248150" cy="2044700"/>
        </a:xfrm>
        <a:prstGeom prst="roundRect">
          <a:avLst/>
        </a:prstGeom>
        <a:no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277668</xdr:colOff>
      <xdr:row>8</xdr:row>
      <xdr:rowOff>157019</xdr:rowOff>
    </xdr:from>
    <xdr:to>
      <xdr:col>13</xdr:col>
      <xdr:colOff>538018</xdr:colOff>
      <xdr:row>19</xdr:row>
      <xdr:rowOff>68119</xdr:rowOff>
    </xdr:to>
    <xdr:sp macro="" textlink="">
      <xdr:nvSpPr>
        <xdr:cNvPr id="8" name="Rectangle: Rounded Corners 7">
          <a:extLst>
            <a:ext uri="{FF2B5EF4-FFF2-40B4-BE49-F238E27FC236}">
              <a16:creationId xmlns:a16="http://schemas.microsoft.com/office/drawing/2014/main" id="{8735DE29-7C7C-49F6-9C67-3AE1C7749E14}"/>
            </a:ext>
          </a:extLst>
        </xdr:cNvPr>
        <xdr:cNvSpPr/>
      </xdr:nvSpPr>
      <xdr:spPr>
        <a:xfrm>
          <a:off x="6339032" y="1657928"/>
          <a:ext cx="2078759" cy="197485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76200</xdr:colOff>
      <xdr:row>8</xdr:row>
      <xdr:rowOff>120650</xdr:rowOff>
    </xdr:from>
    <xdr:to>
      <xdr:col>18</xdr:col>
      <xdr:colOff>12700</xdr:colOff>
      <xdr:row>19</xdr:row>
      <xdr:rowOff>38100</xdr:rowOff>
    </xdr:to>
    <xdr:sp macro="" textlink="">
      <xdr:nvSpPr>
        <xdr:cNvPr id="9" name="Rectangle: Rounded Corners 8">
          <a:extLst>
            <a:ext uri="{FF2B5EF4-FFF2-40B4-BE49-F238E27FC236}">
              <a16:creationId xmlns:a16="http://schemas.microsoft.com/office/drawing/2014/main" id="{9457BFAD-FD48-4215-B562-2302E503E5EA}"/>
            </a:ext>
          </a:extLst>
        </xdr:cNvPr>
        <xdr:cNvSpPr/>
      </xdr:nvSpPr>
      <xdr:spPr>
        <a:xfrm>
          <a:off x="8610600" y="1593850"/>
          <a:ext cx="2374900" cy="19431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195118</xdr:colOff>
      <xdr:row>20</xdr:row>
      <xdr:rowOff>144896</xdr:rowOff>
    </xdr:from>
    <xdr:to>
      <xdr:col>7</xdr:col>
      <xdr:colOff>423718</xdr:colOff>
      <xdr:row>30</xdr:row>
      <xdr:rowOff>8082</xdr:rowOff>
    </xdr:to>
    <xdr:sp macro="" textlink="">
      <xdr:nvSpPr>
        <xdr:cNvPr id="10" name="Rectangle: Rounded Corners 9">
          <a:extLst>
            <a:ext uri="{FF2B5EF4-FFF2-40B4-BE49-F238E27FC236}">
              <a16:creationId xmlns:a16="http://schemas.microsoft.com/office/drawing/2014/main" id="{B8BD9DFA-14B9-4E08-8088-83F5B37EFE59}"/>
            </a:ext>
          </a:extLst>
        </xdr:cNvPr>
        <xdr:cNvSpPr/>
      </xdr:nvSpPr>
      <xdr:spPr>
        <a:xfrm>
          <a:off x="2013527" y="3897169"/>
          <a:ext cx="2653146" cy="1739322"/>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545234</xdr:colOff>
      <xdr:row>19</xdr:row>
      <xdr:rowOff>176069</xdr:rowOff>
    </xdr:from>
    <xdr:to>
      <xdr:col>18</xdr:col>
      <xdr:colOff>8947</xdr:colOff>
      <xdr:row>29</xdr:row>
      <xdr:rowOff>77355</xdr:rowOff>
    </xdr:to>
    <xdr:sp macro="" textlink="">
      <xdr:nvSpPr>
        <xdr:cNvPr id="11" name="Rectangle: Rounded Corners 10">
          <a:extLst>
            <a:ext uri="{FF2B5EF4-FFF2-40B4-BE49-F238E27FC236}">
              <a16:creationId xmlns:a16="http://schemas.microsoft.com/office/drawing/2014/main" id="{481740BA-8766-4819-81D1-1B6C87F15C85}"/>
            </a:ext>
          </a:extLst>
        </xdr:cNvPr>
        <xdr:cNvSpPr/>
      </xdr:nvSpPr>
      <xdr:spPr>
        <a:xfrm>
          <a:off x="9031143" y="3740728"/>
          <a:ext cx="1888259" cy="1777422"/>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179821</xdr:colOff>
      <xdr:row>19</xdr:row>
      <xdr:rowOff>162502</xdr:rowOff>
    </xdr:from>
    <xdr:to>
      <xdr:col>14</xdr:col>
      <xdr:colOff>347807</xdr:colOff>
      <xdr:row>29</xdr:row>
      <xdr:rowOff>108238</xdr:rowOff>
    </xdr:to>
    <xdr:sp macro="" textlink="">
      <xdr:nvSpPr>
        <xdr:cNvPr id="12" name="Rectangle: Rounded Corners 11">
          <a:extLst>
            <a:ext uri="{FF2B5EF4-FFF2-40B4-BE49-F238E27FC236}">
              <a16:creationId xmlns:a16="http://schemas.microsoft.com/office/drawing/2014/main" id="{28244CFC-D15C-4D38-859E-9E9CF3C76C7C}"/>
            </a:ext>
          </a:extLst>
        </xdr:cNvPr>
        <xdr:cNvSpPr/>
      </xdr:nvSpPr>
      <xdr:spPr>
        <a:xfrm>
          <a:off x="6847321" y="3727161"/>
          <a:ext cx="1986395" cy="1821872"/>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21</xdr:row>
      <xdr:rowOff>19050</xdr:rowOff>
    </xdr:from>
    <xdr:to>
      <xdr:col>11</xdr:col>
      <xdr:colOff>101023</xdr:colOff>
      <xdr:row>24</xdr:row>
      <xdr:rowOff>146050</xdr:rowOff>
    </xdr:to>
    <xdr:sp macro="" textlink="">
      <xdr:nvSpPr>
        <xdr:cNvPr id="13" name="Rectangle: Rounded Corners 12">
          <a:extLst>
            <a:ext uri="{FF2B5EF4-FFF2-40B4-BE49-F238E27FC236}">
              <a16:creationId xmlns:a16="http://schemas.microsoft.com/office/drawing/2014/main" id="{816EFF29-15E7-4F45-B5D6-CC3B7D86B845}"/>
            </a:ext>
          </a:extLst>
        </xdr:cNvPr>
        <xdr:cNvSpPr/>
      </xdr:nvSpPr>
      <xdr:spPr>
        <a:xfrm>
          <a:off x="4776355" y="3958936"/>
          <a:ext cx="1992168" cy="689841"/>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7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565150</xdr:colOff>
      <xdr:row>25</xdr:row>
      <xdr:rowOff>146050</xdr:rowOff>
    </xdr:from>
    <xdr:to>
      <xdr:col>11</xdr:col>
      <xdr:colOff>93807</xdr:colOff>
      <xdr:row>29</xdr:row>
      <xdr:rowOff>127000</xdr:rowOff>
    </xdr:to>
    <xdr:sp macro="" textlink="">
      <xdr:nvSpPr>
        <xdr:cNvPr id="14" name="Rectangle: Rounded Corners 13">
          <a:extLst>
            <a:ext uri="{FF2B5EF4-FFF2-40B4-BE49-F238E27FC236}">
              <a16:creationId xmlns:a16="http://schemas.microsoft.com/office/drawing/2014/main" id="{0F7A2B09-5F87-4FC5-830A-E3586BDA1C11}"/>
            </a:ext>
          </a:extLst>
        </xdr:cNvPr>
        <xdr:cNvSpPr/>
      </xdr:nvSpPr>
      <xdr:spPr>
        <a:xfrm>
          <a:off x="4808105" y="4836391"/>
          <a:ext cx="1953202" cy="731404"/>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5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254000</xdr:colOff>
      <xdr:row>4</xdr:row>
      <xdr:rowOff>165100</xdr:rowOff>
    </xdr:from>
    <xdr:to>
      <xdr:col>6</xdr:col>
      <xdr:colOff>107950</xdr:colOff>
      <xdr:row>7</xdr:row>
      <xdr:rowOff>171450</xdr:rowOff>
    </xdr:to>
    <xdr:sp macro="" textlink="">
      <xdr:nvSpPr>
        <xdr:cNvPr id="15" name="Rectangle: Rounded Corners 14">
          <a:extLst>
            <a:ext uri="{FF2B5EF4-FFF2-40B4-BE49-F238E27FC236}">
              <a16:creationId xmlns:a16="http://schemas.microsoft.com/office/drawing/2014/main" id="{AC53BB99-BDF5-4587-9962-01174E13DAB7}"/>
            </a:ext>
          </a:extLst>
        </xdr:cNvPr>
        <xdr:cNvSpPr/>
      </xdr:nvSpPr>
      <xdr:spPr>
        <a:xfrm>
          <a:off x="2082800" y="901700"/>
          <a:ext cx="1682750" cy="558800"/>
        </a:xfrm>
        <a:prstGeom prst="roundRect">
          <a:avLst/>
        </a:prstGeom>
        <a:no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31750</xdr:colOff>
      <xdr:row>5</xdr:row>
      <xdr:rowOff>19050</xdr:rowOff>
    </xdr:from>
    <xdr:to>
      <xdr:col>14</xdr:col>
      <xdr:colOff>501650</xdr:colOff>
      <xdr:row>8</xdr:row>
      <xdr:rowOff>0</xdr:rowOff>
    </xdr:to>
    <xdr:sp macro="" textlink="">
      <xdr:nvSpPr>
        <xdr:cNvPr id="16" name="Rectangle: Rounded Corners 15">
          <a:extLst>
            <a:ext uri="{FF2B5EF4-FFF2-40B4-BE49-F238E27FC236}">
              <a16:creationId xmlns:a16="http://schemas.microsoft.com/office/drawing/2014/main" id="{4B2C6392-1842-42D9-978D-EE1F26540D2A}"/>
            </a:ext>
          </a:extLst>
        </xdr:cNvPr>
        <xdr:cNvSpPr/>
      </xdr:nvSpPr>
      <xdr:spPr>
        <a:xfrm>
          <a:off x="7346950" y="939800"/>
          <a:ext cx="1689100" cy="5334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7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203200</xdr:colOff>
      <xdr:row>5</xdr:row>
      <xdr:rowOff>6350</xdr:rowOff>
    </xdr:from>
    <xdr:to>
      <xdr:col>11</xdr:col>
      <xdr:colOff>514350</xdr:colOff>
      <xdr:row>8</xdr:row>
      <xdr:rowOff>12700</xdr:rowOff>
    </xdr:to>
    <xdr:sp macro="" textlink="">
      <xdr:nvSpPr>
        <xdr:cNvPr id="17" name="Rectangle: Rounded Corners 16">
          <a:extLst>
            <a:ext uri="{FF2B5EF4-FFF2-40B4-BE49-F238E27FC236}">
              <a16:creationId xmlns:a16="http://schemas.microsoft.com/office/drawing/2014/main" id="{70757D84-E73E-4C7D-8AB5-FF1C8A23D970}"/>
            </a:ext>
          </a:extLst>
        </xdr:cNvPr>
        <xdr:cNvSpPr/>
      </xdr:nvSpPr>
      <xdr:spPr>
        <a:xfrm>
          <a:off x="5689600" y="927100"/>
          <a:ext cx="1530350" cy="5588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7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241300</xdr:colOff>
      <xdr:row>5</xdr:row>
      <xdr:rowOff>0</xdr:rowOff>
    </xdr:from>
    <xdr:to>
      <xdr:col>9</xdr:col>
      <xdr:colOff>0</xdr:colOff>
      <xdr:row>8</xdr:row>
      <xdr:rowOff>19050</xdr:rowOff>
    </xdr:to>
    <xdr:sp macro="" textlink="">
      <xdr:nvSpPr>
        <xdr:cNvPr id="18" name="Rectangle: Rounded Corners 17">
          <a:extLst>
            <a:ext uri="{FF2B5EF4-FFF2-40B4-BE49-F238E27FC236}">
              <a16:creationId xmlns:a16="http://schemas.microsoft.com/office/drawing/2014/main" id="{C6E10919-0EC2-45AE-91C9-E94BE8E235B0}"/>
            </a:ext>
          </a:extLst>
        </xdr:cNvPr>
        <xdr:cNvSpPr/>
      </xdr:nvSpPr>
      <xdr:spPr>
        <a:xfrm>
          <a:off x="3898900" y="920750"/>
          <a:ext cx="1587500" cy="5715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7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25400</xdr:colOff>
      <xdr:row>5</xdr:row>
      <xdr:rowOff>12700</xdr:rowOff>
    </xdr:from>
    <xdr:to>
      <xdr:col>17</xdr:col>
      <xdr:colOff>482600</xdr:colOff>
      <xdr:row>7</xdr:row>
      <xdr:rowOff>165100</xdr:rowOff>
    </xdr:to>
    <xdr:sp macro="" textlink="">
      <xdr:nvSpPr>
        <xdr:cNvPr id="19" name="Rectangle: Rounded Corners 18">
          <a:extLst>
            <a:ext uri="{FF2B5EF4-FFF2-40B4-BE49-F238E27FC236}">
              <a16:creationId xmlns:a16="http://schemas.microsoft.com/office/drawing/2014/main" id="{9B559A4C-DAA1-4A9C-85D8-8CCB1617F9FD}"/>
            </a:ext>
          </a:extLst>
        </xdr:cNvPr>
        <xdr:cNvSpPr/>
      </xdr:nvSpPr>
      <xdr:spPr>
        <a:xfrm>
          <a:off x="9169400" y="933450"/>
          <a:ext cx="1676400" cy="5207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47000">
              <a:srgbClr val="1F3262"/>
            </a:gs>
            <a:gs pos="100000">
              <a:schemeClr val="accent1">
                <a:lumMod val="30000"/>
                <a:lumOff val="70000"/>
              </a:schemeClr>
            </a:gs>
          </a:gsLst>
          <a:lin ang="6600000" scaled="0"/>
        </a:gradFill>
        <a:ln>
          <a:gradFill>
            <a:gsLst>
              <a:gs pos="14943">
                <a:srgbClr val="5D63D1"/>
              </a:gs>
              <a:gs pos="38000">
                <a:srgbClr val="5D63D1"/>
              </a:gs>
              <a:gs pos="100000">
                <a:schemeClr val="accent1">
                  <a:lumMod val="30000"/>
                  <a:lumOff val="70000"/>
                </a:schemeClr>
              </a:gs>
            </a:gsLst>
            <a:lin ang="5400000" scaled="1"/>
          </a:gradFill>
        </a:ln>
        <a:effectLst>
          <a:outerShdw blurRad="190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196850</xdr:colOff>
      <xdr:row>10</xdr:row>
      <xdr:rowOff>38100</xdr:rowOff>
    </xdr:from>
    <xdr:to>
      <xdr:col>17</xdr:col>
      <xdr:colOff>501650</xdr:colOff>
      <xdr:row>17</xdr:row>
      <xdr:rowOff>120650</xdr:rowOff>
    </xdr:to>
    <xdr:sp macro="" textlink="">
      <xdr:nvSpPr>
        <xdr:cNvPr id="42" name="Rectangle: Rounded Corners 41">
          <a:extLst>
            <a:ext uri="{FF2B5EF4-FFF2-40B4-BE49-F238E27FC236}">
              <a16:creationId xmlns:a16="http://schemas.microsoft.com/office/drawing/2014/main" id="{7C4B41C9-DB14-4960-9553-F5443A1D8529}"/>
            </a:ext>
          </a:extLst>
        </xdr:cNvPr>
        <xdr:cNvSpPr/>
      </xdr:nvSpPr>
      <xdr:spPr>
        <a:xfrm>
          <a:off x="8731250" y="1879600"/>
          <a:ext cx="2133600" cy="1371600"/>
        </a:xfrm>
        <a:prstGeom prst="roundRect">
          <a:avLst/>
        </a:prstGeom>
        <a:gradFill>
          <a:gsLst>
            <a:gs pos="0">
              <a:srgbClr val="10123B"/>
            </a:gs>
            <a:gs pos="100000">
              <a:srgbClr val="10123B"/>
            </a:gs>
            <a:gs pos="0">
              <a:srgbClr val="29477B"/>
            </a:gs>
            <a:gs pos="0">
              <a:srgbClr val="3E73B0"/>
            </a:gs>
            <a:gs pos="100000">
              <a:srgbClr val="192653"/>
            </a:gs>
            <a:gs pos="0">
              <a:srgbClr val="3A6AA5"/>
            </a:gs>
            <a:gs pos="0">
              <a:srgbClr val="3866A0"/>
            </a:gs>
            <a:gs pos="0">
              <a:srgbClr val="325A91"/>
            </a:gs>
            <a:gs pos="30000">
              <a:srgbClr val="1F3262"/>
            </a:gs>
            <a:gs pos="100000">
              <a:schemeClr val="accent1">
                <a:lumMod val="30000"/>
                <a:lumOff val="70000"/>
              </a:schemeClr>
            </a:gs>
          </a:gsLst>
          <a:lin ang="8100000" scaled="0"/>
        </a:gradFill>
        <a:ln>
          <a:gradFill>
            <a:gsLst>
              <a:gs pos="14943">
                <a:srgbClr val="5D63D1"/>
              </a:gs>
              <a:gs pos="38000">
                <a:srgbClr val="5D63D1"/>
              </a:gs>
              <a:gs pos="100000">
                <a:schemeClr val="accent1">
                  <a:lumMod val="30000"/>
                  <a:lumOff val="70000"/>
                </a:schemeClr>
              </a:gs>
            </a:gsLst>
            <a:lin ang="5400000" scaled="1"/>
          </a:gradFill>
        </a:ln>
        <a:effectLst>
          <a:outerShdw blurRad="508000" dist="190500" dir="8100000" algn="ctr"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355600</xdr:colOff>
      <xdr:row>0</xdr:row>
      <xdr:rowOff>165100</xdr:rowOff>
    </xdr:from>
    <xdr:to>
      <xdr:col>3</xdr:col>
      <xdr:colOff>596900</xdr:colOff>
      <xdr:row>4</xdr:row>
      <xdr:rowOff>19050</xdr:rowOff>
    </xdr:to>
    <xdr:sp macro="" textlink="">
      <xdr:nvSpPr>
        <xdr:cNvPr id="20" name="TextBox 19">
          <a:extLst>
            <a:ext uri="{FF2B5EF4-FFF2-40B4-BE49-F238E27FC236}">
              <a16:creationId xmlns:a16="http://schemas.microsoft.com/office/drawing/2014/main" id="{735C509C-B6FF-CAF3-8201-A4EFADF57D08}"/>
            </a:ext>
          </a:extLst>
        </xdr:cNvPr>
        <xdr:cNvSpPr txBox="1"/>
      </xdr:nvSpPr>
      <xdr:spPr>
        <a:xfrm>
          <a:off x="1574800" y="165100"/>
          <a:ext cx="8509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54000" tIns="36000" rIns="54000" bIns="36000" rtlCol="0" anchor="t"/>
        <a:lstStyle/>
        <a:p>
          <a:r>
            <a:rPr lang="en-IN" sz="1100" b="1" i="1"/>
            <a:t>	</a:t>
          </a:r>
          <a:r>
            <a:rPr lang="en-IN" sz="1100" b="1" i="1">
              <a:solidFill>
                <a:schemeClr val="tx2">
                  <a:lumMod val="10000"/>
                  <a:lumOff val="90000"/>
                </a:schemeClr>
              </a:solidFill>
            </a:rPr>
            <a:t>PERSONAL</a:t>
          </a:r>
          <a:r>
            <a:rPr lang="en-IN" sz="1100" b="1" i="1" baseline="0">
              <a:solidFill>
                <a:schemeClr val="bg1"/>
              </a:solidFill>
            </a:rPr>
            <a:t> </a:t>
          </a:r>
          <a:r>
            <a:rPr lang="en-IN" sz="1100" b="1" i="1" baseline="0">
              <a:solidFill>
                <a:schemeClr val="tx2">
                  <a:lumMod val="10000"/>
                  <a:lumOff val="90000"/>
                </a:schemeClr>
              </a:solidFill>
            </a:rPr>
            <a:t>FIFNANCE</a:t>
          </a:r>
          <a:endParaRPr lang="en-IN" sz="1100" b="1" i="1">
            <a:solidFill>
              <a:schemeClr val="tx2">
                <a:lumMod val="10000"/>
                <a:lumOff val="90000"/>
              </a:schemeClr>
            </a:solidFill>
          </a:endParaRPr>
        </a:p>
      </xdr:txBody>
    </xdr:sp>
    <xdr:clientData/>
  </xdr:twoCellAnchor>
  <xdr:twoCellAnchor>
    <xdr:from>
      <xdr:col>2</xdr:col>
      <xdr:colOff>349250</xdr:colOff>
      <xdr:row>1</xdr:row>
      <xdr:rowOff>171450</xdr:rowOff>
    </xdr:from>
    <xdr:to>
      <xdr:col>2</xdr:col>
      <xdr:colOff>387350</xdr:colOff>
      <xdr:row>3</xdr:row>
      <xdr:rowOff>133350</xdr:rowOff>
    </xdr:to>
    <xdr:cxnSp macro="">
      <xdr:nvCxnSpPr>
        <xdr:cNvPr id="22" name="Straight Connector 21">
          <a:extLst>
            <a:ext uri="{FF2B5EF4-FFF2-40B4-BE49-F238E27FC236}">
              <a16:creationId xmlns:a16="http://schemas.microsoft.com/office/drawing/2014/main" id="{6A2BFD8E-902C-ABE4-1B2C-9B5385E25B20}"/>
            </a:ext>
          </a:extLst>
        </xdr:cNvPr>
        <xdr:cNvCxnSpPr/>
      </xdr:nvCxnSpPr>
      <xdr:spPr>
        <a:xfrm flipH="1">
          <a:off x="1568450" y="355600"/>
          <a:ext cx="38100" cy="330200"/>
        </a:xfrm>
        <a:prstGeom prst="line">
          <a:avLst/>
        </a:prstGeom>
        <a:ln w="12700">
          <a:solidFill>
            <a:schemeClr val="tx2">
              <a:lumMod val="25000"/>
              <a:lumOff val="75000"/>
            </a:schemeClr>
          </a:solidFill>
        </a:ln>
        <a:effectLst>
          <a:outerShdw blurRad="50800" dist="50800" dir="5400000" algn="ctr" rotWithShape="0">
            <a:schemeClr val="tx1"/>
          </a:outerShdw>
        </a:effectLst>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xdr:col>
      <xdr:colOff>546100</xdr:colOff>
      <xdr:row>1</xdr:row>
      <xdr:rowOff>114300</xdr:rowOff>
    </xdr:from>
    <xdr:to>
      <xdr:col>2</xdr:col>
      <xdr:colOff>323850</xdr:colOff>
      <xdr:row>3</xdr:row>
      <xdr:rowOff>127000</xdr:rowOff>
    </xdr:to>
    <xdr:pic>
      <xdr:nvPicPr>
        <xdr:cNvPr id="31" name="Graphic 30" descr="Briefcase with solid fill">
          <a:extLst>
            <a:ext uri="{FF2B5EF4-FFF2-40B4-BE49-F238E27FC236}">
              <a16:creationId xmlns:a16="http://schemas.microsoft.com/office/drawing/2014/main" id="{FBAF435B-4B4C-7B8F-1CB3-C48EA83AEF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55700" y="298450"/>
          <a:ext cx="387350" cy="381000"/>
        </a:xfrm>
        <a:prstGeom prst="rect">
          <a:avLst/>
        </a:prstGeom>
      </xdr:spPr>
    </xdr:pic>
    <xdr:clientData/>
  </xdr:twoCellAnchor>
  <xdr:twoCellAnchor>
    <xdr:from>
      <xdr:col>1</xdr:col>
      <xdr:colOff>323850</xdr:colOff>
      <xdr:row>6</xdr:row>
      <xdr:rowOff>50800</xdr:rowOff>
    </xdr:from>
    <xdr:to>
      <xdr:col>2</xdr:col>
      <xdr:colOff>565150</xdr:colOff>
      <xdr:row>7</xdr:row>
      <xdr:rowOff>101600</xdr:rowOff>
    </xdr:to>
    <xdr:sp macro="" textlink="">
      <xdr:nvSpPr>
        <xdr:cNvPr id="36" name="TextBox 35">
          <a:extLst>
            <a:ext uri="{FF2B5EF4-FFF2-40B4-BE49-F238E27FC236}">
              <a16:creationId xmlns:a16="http://schemas.microsoft.com/office/drawing/2014/main" id="{BB0DFE3A-ECA1-4764-B9D2-24003F5BBD41}"/>
            </a:ext>
          </a:extLst>
        </xdr:cNvPr>
        <xdr:cNvSpPr txBox="1"/>
      </xdr:nvSpPr>
      <xdr:spPr>
        <a:xfrm>
          <a:off x="933450" y="1155700"/>
          <a:ext cx="850900" cy="234950"/>
        </a:xfrm>
        <a:prstGeom prst="rect">
          <a:avLst/>
        </a:prstGeom>
        <a:noFill/>
        <a:ln w="9525" cmpd="sng">
          <a:noFill/>
        </a:ln>
        <a:effectLst>
          <a:glow rad="12700">
            <a:schemeClr val="accent1">
              <a:alpha val="41000"/>
            </a:schemeClr>
          </a:glow>
        </a:effectLst>
      </xdr:spPr>
      <xdr:txBody>
        <a:bodyPr vertOverflow="clip" horzOverflow="clip" wrap="square" lIns="54000" tIns="36000" rIns="54000" bIns="3600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1" u="none" strike="noStrike" kern="0" cap="none" spc="0" normalizeH="0" baseline="0" noProof="0">
              <a:ln>
                <a:noFill/>
              </a:ln>
              <a:solidFill>
                <a:srgbClr val="0E2841">
                  <a:lumMod val="10000"/>
                  <a:lumOff val="90000"/>
                </a:srgbClr>
              </a:solidFill>
              <a:effectLst/>
              <a:uLnTx/>
              <a:uFillTx/>
              <a:latin typeface="Aptos Narrow" panose="02110004020202020204"/>
              <a:ea typeface="+mn-ea"/>
              <a:cs typeface="+mn-cs"/>
            </a:rPr>
            <a:t>Dashboard</a:t>
          </a:r>
        </a:p>
      </xdr:txBody>
    </xdr:sp>
    <xdr:clientData/>
  </xdr:twoCellAnchor>
  <xdr:twoCellAnchor editAs="oneCell">
    <xdr:from>
      <xdr:col>1</xdr:col>
      <xdr:colOff>565150</xdr:colOff>
      <xdr:row>4</xdr:row>
      <xdr:rowOff>95250</xdr:rowOff>
    </xdr:from>
    <xdr:to>
      <xdr:col>2</xdr:col>
      <xdr:colOff>311150</xdr:colOff>
      <xdr:row>6</xdr:row>
      <xdr:rowOff>82550</xdr:rowOff>
    </xdr:to>
    <xdr:pic>
      <xdr:nvPicPr>
        <xdr:cNvPr id="21" name="Graphic 20" descr="Home with solid fill">
          <a:extLst>
            <a:ext uri="{FF2B5EF4-FFF2-40B4-BE49-F238E27FC236}">
              <a16:creationId xmlns:a16="http://schemas.microsoft.com/office/drawing/2014/main" id="{EBAFFCCD-32BD-D317-E7C4-73D3D9F14B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4750" y="831850"/>
          <a:ext cx="355600" cy="355600"/>
        </a:xfrm>
        <a:prstGeom prst="rect">
          <a:avLst/>
        </a:prstGeom>
        <a:effectLst>
          <a:glow rad="88900">
            <a:srgbClr val="0575F1">
              <a:alpha val="50000"/>
            </a:srgbClr>
          </a:glow>
        </a:effectLst>
      </xdr:spPr>
    </xdr:pic>
    <xdr:clientData/>
  </xdr:twoCellAnchor>
  <xdr:twoCellAnchor editAs="oneCell">
    <xdr:from>
      <xdr:col>1</xdr:col>
      <xdr:colOff>533400</xdr:colOff>
      <xdr:row>11</xdr:row>
      <xdr:rowOff>114300</xdr:rowOff>
    </xdr:from>
    <xdr:to>
      <xdr:col>2</xdr:col>
      <xdr:colOff>323850</xdr:colOff>
      <xdr:row>13</xdr:row>
      <xdr:rowOff>146050</xdr:rowOff>
    </xdr:to>
    <xdr:pic>
      <xdr:nvPicPr>
        <xdr:cNvPr id="24" name="Graphic 23" descr="Open hand with plant with solid fill">
          <a:extLst>
            <a:ext uri="{FF2B5EF4-FFF2-40B4-BE49-F238E27FC236}">
              <a16:creationId xmlns:a16="http://schemas.microsoft.com/office/drawing/2014/main" id="{EFE38D8F-DF26-ABE2-E024-DCCE2BFE69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3000" y="2139950"/>
          <a:ext cx="400050" cy="400050"/>
        </a:xfrm>
        <a:prstGeom prst="rect">
          <a:avLst/>
        </a:prstGeom>
        <a:effectLst>
          <a:glow rad="88900">
            <a:srgbClr val="0575F1">
              <a:alpha val="50000"/>
            </a:srgbClr>
          </a:glow>
        </a:effectLst>
      </xdr:spPr>
    </xdr:pic>
    <xdr:clientData/>
  </xdr:twoCellAnchor>
  <xdr:twoCellAnchor editAs="oneCell">
    <xdr:from>
      <xdr:col>1</xdr:col>
      <xdr:colOff>571500</xdr:colOff>
      <xdr:row>22</xdr:row>
      <xdr:rowOff>114300</xdr:rowOff>
    </xdr:from>
    <xdr:to>
      <xdr:col>2</xdr:col>
      <xdr:colOff>323850</xdr:colOff>
      <xdr:row>24</xdr:row>
      <xdr:rowOff>107950</xdr:rowOff>
    </xdr:to>
    <xdr:pic>
      <xdr:nvPicPr>
        <xdr:cNvPr id="26" name="Graphic 25" descr="Money with solid fill">
          <a:extLst>
            <a:ext uri="{FF2B5EF4-FFF2-40B4-BE49-F238E27FC236}">
              <a16:creationId xmlns:a16="http://schemas.microsoft.com/office/drawing/2014/main" id="{29D04B4B-BEFA-EF3E-AB7D-1E7653AFBB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1100" y="4165600"/>
          <a:ext cx="361950" cy="361950"/>
        </a:xfrm>
        <a:prstGeom prst="rect">
          <a:avLst/>
        </a:prstGeom>
        <a:effectLst>
          <a:glow rad="88900">
            <a:srgbClr val="0575F1">
              <a:alpha val="50000"/>
            </a:srgbClr>
          </a:glow>
        </a:effectLst>
      </xdr:spPr>
    </xdr:pic>
    <xdr:clientData/>
  </xdr:twoCellAnchor>
  <xdr:twoCellAnchor editAs="oneCell">
    <xdr:from>
      <xdr:col>1</xdr:col>
      <xdr:colOff>508000</xdr:colOff>
      <xdr:row>7</xdr:row>
      <xdr:rowOff>139700</xdr:rowOff>
    </xdr:from>
    <xdr:to>
      <xdr:col>2</xdr:col>
      <xdr:colOff>342900</xdr:colOff>
      <xdr:row>10</xdr:row>
      <xdr:rowOff>31750</xdr:rowOff>
    </xdr:to>
    <xdr:pic>
      <xdr:nvPicPr>
        <xdr:cNvPr id="28" name="Graphic 27" descr="Bullseye with solid fill">
          <a:extLst>
            <a:ext uri="{FF2B5EF4-FFF2-40B4-BE49-F238E27FC236}">
              <a16:creationId xmlns:a16="http://schemas.microsoft.com/office/drawing/2014/main" id="{F84DB82D-14BF-CAB2-9E4E-95B09E307DC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7600" y="1428750"/>
          <a:ext cx="444500" cy="444500"/>
        </a:xfrm>
        <a:prstGeom prst="rect">
          <a:avLst/>
        </a:prstGeom>
        <a:effectLst>
          <a:glow rad="88900">
            <a:srgbClr val="0575F1">
              <a:alpha val="50000"/>
            </a:srgbClr>
          </a:glow>
        </a:effectLst>
      </xdr:spPr>
    </xdr:pic>
    <xdr:clientData/>
  </xdr:twoCellAnchor>
  <xdr:twoCellAnchor editAs="oneCell">
    <xdr:from>
      <xdr:col>1</xdr:col>
      <xdr:colOff>552450</xdr:colOff>
      <xdr:row>19</xdr:row>
      <xdr:rowOff>82550</xdr:rowOff>
    </xdr:from>
    <xdr:to>
      <xdr:col>2</xdr:col>
      <xdr:colOff>311150</xdr:colOff>
      <xdr:row>21</xdr:row>
      <xdr:rowOff>82550</xdr:rowOff>
    </xdr:to>
    <xdr:pic>
      <xdr:nvPicPr>
        <xdr:cNvPr id="30" name="Graphic 29" descr="Bar graph with downward trend with solid fill">
          <a:extLst>
            <a:ext uri="{FF2B5EF4-FFF2-40B4-BE49-F238E27FC236}">
              <a16:creationId xmlns:a16="http://schemas.microsoft.com/office/drawing/2014/main" id="{3DB1BBC0-DD4D-66C1-E3EE-E09F156354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2050" y="3581400"/>
          <a:ext cx="368300" cy="368300"/>
        </a:xfrm>
        <a:prstGeom prst="rect">
          <a:avLst/>
        </a:prstGeom>
        <a:effectLst>
          <a:glow rad="88900">
            <a:srgbClr val="0575F1">
              <a:alpha val="50000"/>
            </a:srgbClr>
          </a:glow>
        </a:effectLst>
      </xdr:spPr>
    </xdr:pic>
    <xdr:clientData/>
  </xdr:twoCellAnchor>
  <xdr:twoCellAnchor editAs="oneCell">
    <xdr:from>
      <xdr:col>1</xdr:col>
      <xdr:colOff>565150</xdr:colOff>
      <xdr:row>15</xdr:row>
      <xdr:rowOff>171450</xdr:rowOff>
    </xdr:from>
    <xdr:to>
      <xdr:col>2</xdr:col>
      <xdr:colOff>336550</xdr:colOff>
      <xdr:row>17</xdr:row>
      <xdr:rowOff>139700</xdr:rowOff>
    </xdr:to>
    <xdr:pic>
      <xdr:nvPicPr>
        <xdr:cNvPr id="33" name="Graphic 32" descr="Bar graph with upward trend with solid fill">
          <a:extLst>
            <a:ext uri="{FF2B5EF4-FFF2-40B4-BE49-F238E27FC236}">
              <a16:creationId xmlns:a16="http://schemas.microsoft.com/office/drawing/2014/main" id="{37A96D7D-2C14-2C1C-1CAD-C7C0E761B61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4750" y="2933700"/>
          <a:ext cx="381000" cy="336550"/>
        </a:xfrm>
        <a:prstGeom prst="rect">
          <a:avLst/>
        </a:prstGeom>
        <a:effectLst>
          <a:glow rad="88900">
            <a:srgbClr val="0575F1">
              <a:alpha val="50000"/>
            </a:srgbClr>
          </a:glow>
        </a:effectLst>
      </xdr:spPr>
    </xdr:pic>
    <xdr:clientData/>
  </xdr:twoCellAnchor>
  <xdr:oneCellAnchor>
    <xdr:from>
      <xdr:col>1</xdr:col>
      <xdr:colOff>349250</xdr:colOff>
      <xdr:row>24</xdr:row>
      <xdr:rowOff>114300</xdr:rowOff>
    </xdr:from>
    <xdr:ext cx="762325" cy="264560"/>
    <xdr:sp macro="" textlink="">
      <xdr:nvSpPr>
        <xdr:cNvPr id="34" name="TextBox 33">
          <a:extLst>
            <a:ext uri="{FF2B5EF4-FFF2-40B4-BE49-F238E27FC236}">
              <a16:creationId xmlns:a16="http://schemas.microsoft.com/office/drawing/2014/main" id="{A5878272-B5C0-3E3C-D166-A0A74A5FAA97}"/>
            </a:ext>
          </a:extLst>
        </xdr:cNvPr>
        <xdr:cNvSpPr txBox="1"/>
      </xdr:nvSpPr>
      <xdr:spPr>
        <a:xfrm>
          <a:off x="958850" y="4533900"/>
          <a:ext cx="762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1">
              <a:solidFill>
                <a:schemeClr val="tx2">
                  <a:lumMod val="25000"/>
                  <a:lumOff val="75000"/>
                </a:schemeClr>
              </a:solidFill>
            </a:rPr>
            <a:t>Budgeting</a:t>
          </a:r>
        </a:p>
      </xdr:txBody>
    </xdr:sp>
    <xdr:clientData/>
  </xdr:oneCellAnchor>
  <xdr:oneCellAnchor>
    <xdr:from>
      <xdr:col>1</xdr:col>
      <xdr:colOff>368300</xdr:colOff>
      <xdr:row>21</xdr:row>
      <xdr:rowOff>25400</xdr:rowOff>
    </xdr:from>
    <xdr:ext cx="737510" cy="264560"/>
    <xdr:sp macro="" textlink="">
      <xdr:nvSpPr>
        <xdr:cNvPr id="35" name="TextBox 34">
          <a:extLst>
            <a:ext uri="{FF2B5EF4-FFF2-40B4-BE49-F238E27FC236}">
              <a16:creationId xmlns:a16="http://schemas.microsoft.com/office/drawing/2014/main" id="{54C6C332-EEE4-4C5A-AA93-509F191F0694}"/>
            </a:ext>
          </a:extLst>
        </xdr:cNvPr>
        <xdr:cNvSpPr txBox="1"/>
      </xdr:nvSpPr>
      <xdr:spPr>
        <a:xfrm>
          <a:off x="977900" y="3892550"/>
          <a:ext cx="7375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i="1">
              <a:solidFill>
                <a:schemeClr val="tx2">
                  <a:lumMod val="25000"/>
                  <a:lumOff val="75000"/>
                </a:schemeClr>
              </a:solidFill>
            </a:rPr>
            <a:t>Expenses</a:t>
          </a:r>
        </a:p>
      </xdr:txBody>
    </xdr:sp>
    <xdr:clientData/>
  </xdr:oneCellAnchor>
  <xdr:oneCellAnchor>
    <xdr:from>
      <xdr:col>1</xdr:col>
      <xdr:colOff>476826</xdr:colOff>
      <xdr:row>17</xdr:row>
      <xdr:rowOff>101600</xdr:rowOff>
    </xdr:from>
    <xdr:ext cx="620234" cy="264560"/>
    <xdr:sp macro="" textlink="">
      <xdr:nvSpPr>
        <xdr:cNvPr id="37" name="TextBox 36">
          <a:extLst>
            <a:ext uri="{FF2B5EF4-FFF2-40B4-BE49-F238E27FC236}">
              <a16:creationId xmlns:a16="http://schemas.microsoft.com/office/drawing/2014/main" id="{EC9E0086-A972-4084-B2DE-9A3A4811025C}"/>
            </a:ext>
          </a:extLst>
        </xdr:cNvPr>
        <xdr:cNvSpPr txBox="1"/>
      </xdr:nvSpPr>
      <xdr:spPr>
        <a:xfrm>
          <a:off x="1086426" y="3232150"/>
          <a:ext cx="6202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i="1">
              <a:solidFill>
                <a:schemeClr val="tx2">
                  <a:lumMod val="25000"/>
                  <a:lumOff val="75000"/>
                </a:schemeClr>
              </a:solidFill>
            </a:rPr>
            <a:t>Income</a:t>
          </a:r>
        </a:p>
      </xdr:txBody>
    </xdr:sp>
    <xdr:clientData/>
  </xdr:oneCellAnchor>
  <xdr:oneCellAnchor>
    <xdr:from>
      <xdr:col>1</xdr:col>
      <xdr:colOff>323850</xdr:colOff>
      <xdr:row>14</xdr:row>
      <xdr:rowOff>0</xdr:rowOff>
    </xdr:from>
    <xdr:ext cx="836576" cy="264560"/>
    <xdr:sp macro="" textlink="">
      <xdr:nvSpPr>
        <xdr:cNvPr id="38" name="TextBox 37">
          <a:extLst>
            <a:ext uri="{FF2B5EF4-FFF2-40B4-BE49-F238E27FC236}">
              <a16:creationId xmlns:a16="http://schemas.microsoft.com/office/drawing/2014/main" id="{509915C5-CC9C-49E8-BD35-554AE0BA7663}"/>
            </a:ext>
          </a:extLst>
        </xdr:cNvPr>
        <xdr:cNvSpPr txBox="1"/>
      </xdr:nvSpPr>
      <xdr:spPr>
        <a:xfrm>
          <a:off x="933450" y="2578100"/>
          <a:ext cx="8365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1">
              <a:solidFill>
                <a:schemeClr val="tx2">
                  <a:lumMod val="25000"/>
                  <a:lumOff val="75000"/>
                </a:schemeClr>
              </a:solidFill>
            </a:rPr>
            <a:t>Investment</a:t>
          </a:r>
        </a:p>
      </xdr:txBody>
    </xdr:sp>
    <xdr:clientData/>
  </xdr:oneCellAnchor>
  <xdr:oneCellAnchor>
    <xdr:from>
      <xdr:col>1</xdr:col>
      <xdr:colOff>342900</xdr:colOff>
      <xdr:row>10</xdr:row>
      <xdr:rowOff>38100</xdr:rowOff>
    </xdr:from>
    <xdr:ext cx="763927" cy="264560"/>
    <xdr:sp macro="" textlink="">
      <xdr:nvSpPr>
        <xdr:cNvPr id="39" name="TextBox 38">
          <a:extLst>
            <a:ext uri="{FF2B5EF4-FFF2-40B4-BE49-F238E27FC236}">
              <a16:creationId xmlns:a16="http://schemas.microsoft.com/office/drawing/2014/main" id="{3A75D1ED-EBE9-4B7C-B769-EFE719E6EB29}"/>
            </a:ext>
          </a:extLst>
        </xdr:cNvPr>
        <xdr:cNvSpPr txBox="1"/>
      </xdr:nvSpPr>
      <xdr:spPr>
        <a:xfrm>
          <a:off x="952500" y="1879600"/>
          <a:ext cx="763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1">
              <a:solidFill>
                <a:schemeClr val="tx2">
                  <a:lumMod val="25000"/>
                  <a:lumOff val="75000"/>
                </a:schemeClr>
              </a:solidFill>
            </a:rPr>
            <a:t>Final</a:t>
          </a:r>
          <a:r>
            <a:rPr lang="en-IN" sz="1100" b="1" i="1" baseline="0">
              <a:solidFill>
                <a:schemeClr val="tx2">
                  <a:lumMod val="25000"/>
                  <a:lumOff val="75000"/>
                </a:schemeClr>
              </a:solidFill>
            </a:rPr>
            <a:t> Goal</a:t>
          </a:r>
          <a:endParaRPr lang="en-IN" sz="1100" b="1" i="1">
            <a:solidFill>
              <a:schemeClr val="tx2">
                <a:lumMod val="25000"/>
                <a:lumOff val="75000"/>
              </a:schemeClr>
            </a:solidFill>
          </a:endParaRPr>
        </a:p>
      </xdr:txBody>
    </xdr:sp>
    <xdr:clientData/>
  </xdr:oneCellAnchor>
  <xdr:oneCellAnchor>
    <xdr:from>
      <xdr:col>1</xdr:col>
      <xdr:colOff>514350</xdr:colOff>
      <xdr:row>25</xdr:row>
      <xdr:rowOff>82550</xdr:rowOff>
    </xdr:from>
    <xdr:ext cx="400050" cy="468013"/>
    <xdr:sp macro="" textlink="">
      <xdr:nvSpPr>
        <xdr:cNvPr id="40" name="TextBox 39">
          <a:extLst>
            <a:ext uri="{FF2B5EF4-FFF2-40B4-BE49-F238E27FC236}">
              <a16:creationId xmlns:a16="http://schemas.microsoft.com/office/drawing/2014/main" id="{DD9D09AF-6BE0-A411-AAAD-C1B70C3B415F}"/>
            </a:ext>
          </a:extLst>
        </xdr:cNvPr>
        <xdr:cNvSpPr txBox="1"/>
      </xdr:nvSpPr>
      <xdr:spPr>
        <a:xfrm>
          <a:off x="1123950" y="4686300"/>
          <a:ext cx="400050" cy="468013"/>
        </a:xfrm>
        <a:prstGeom prst="rect">
          <a:avLst/>
        </a:prstGeom>
        <a:noFill/>
        <a:ln w="395" cap="flat">
          <a:noFill/>
          <a:prstDash val="solid"/>
          <a:miter/>
        </a:ln>
        <a:effectLst>
          <a:glow rad="88900">
            <a:srgbClr val="0575F1">
              <a:alpha val="50000"/>
            </a:srgb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solidFill>
                <a:srgbClr val="CEC5FF"/>
              </a:solidFill>
            </a:rPr>
            <a:t>%</a:t>
          </a:r>
        </a:p>
      </xdr:txBody>
    </xdr:sp>
    <xdr:clientData/>
  </xdr:oneCellAnchor>
  <xdr:oneCellAnchor>
    <xdr:from>
      <xdr:col>1</xdr:col>
      <xdr:colOff>476250</xdr:colOff>
      <xdr:row>27</xdr:row>
      <xdr:rowOff>63500</xdr:rowOff>
    </xdr:from>
    <xdr:ext cx="526234" cy="264560"/>
    <xdr:sp macro="" textlink="">
      <xdr:nvSpPr>
        <xdr:cNvPr id="41" name="TextBox 40">
          <a:extLst>
            <a:ext uri="{FF2B5EF4-FFF2-40B4-BE49-F238E27FC236}">
              <a16:creationId xmlns:a16="http://schemas.microsoft.com/office/drawing/2014/main" id="{E15B11C6-616A-4074-935F-DB6C83D99A71}"/>
            </a:ext>
          </a:extLst>
        </xdr:cNvPr>
        <xdr:cNvSpPr txBox="1"/>
      </xdr:nvSpPr>
      <xdr:spPr>
        <a:xfrm>
          <a:off x="1085850" y="5035550"/>
          <a:ext cx="5262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1">
              <a:solidFill>
                <a:schemeClr val="tx2">
                  <a:lumMod val="25000"/>
                  <a:lumOff val="75000"/>
                </a:schemeClr>
              </a:solidFill>
            </a:rPr>
            <a:t>Debts</a:t>
          </a:r>
        </a:p>
      </xdr:txBody>
    </xdr:sp>
    <xdr:clientData/>
  </xdr:oneCellAnchor>
  <xdr:twoCellAnchor>
    <xdr:from>
      <xdr:col>14</xdr:col>
      <xdr:colOff>406400</xdr:colOff>
      <xdr:row>12</xdr:row>
      <xdr:rowOff>31750</xdr:rowOff>
    </xdr:from>
    <xdr:to>
      <xdr:col>15</xdr:col>
      <xdr:colOff>165100</xdr:colOff>
      <xdr:row>13</xdr:row>
      <xdr:rowOff>76200</xdr:rowOff>
    </xdr:to>
    <xdr:sp macro="" textlink="">
      <xdr:nvSpPr>
        <xdr:cNvPr id="43" name="Rectangle: Rounded Corners 42">
          <a:extLst>
            <a:ext uri="{FF2B5EF4-FFF2-40B4-BE49-F238E27FC236}">
              <a16:creationId xmlns:a16="http://schemas.microsoft.com/office/drawing/2014/main" id="{0918CC93-7ADE-2187-A803-C6044DB05C55}"/>
            </a:ext>
          </a:extLst>
        </xdr:cNvPr>
        <xdr:cNvSpPr/>
      </xdr:nvSpPr>
      <xdr:spPr>
        <a:xfrm>
          <a:off x="8940800" y="2241550"/>
          <a:ext cx="368300" cy="228600"/>
        </a:xfrm>
        <a:prstGeom prst="roundRect">
          <a:avLst/>
        </a:prstGeom>
        <a:solidFill>
          <a:srgbClr val="FFFF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125289</xdr:colOff>
      <xdr:row>11</xdr:row>
      <xdr:rowOff>48376</xdr:rowOff>
    </xdr:from>
    <xdr:to>
      <xdr:col>17</xdr:col>
      <xdr:colOff>515305</xdr:colOff>
      <xdr:row>12</xdr:row>
      <xdr:rowOff>125971</xdr:rowOff>
    </xdr:to>
    <xdr:pic>
      <xdr:nvPicPr>
        <xdr:cNvPr id="58" name="Picture 57">
          <a:extLst>
            <a:ext uri="{FF2B5EF4-FFF2-40B4-BE49-F238E27FC236}">
              <a16:creationId xmlns:a16="http://schemas.microsoft.com/office/drawing/2014/main" id="{F65DC59A-E2AA-3D21-8F69-A59A24799E1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rot="5400000">
          <a:off x="10552624" y="2009891"/>
          <a:ext cx="261745" cy="390016"/>
        </a:xfrm>
        <a:prstGeom prst="rect">
          <a:avLst/>
        </a:prstGeom>
      </xdr:spPr>
    </xdr:pic>
    <xdr:clientData/>
  </xdr:twoCellAnchor>
  <xdr:twoCellAnchor>
    <xdr:from>
      <xdr:col>14</xdr:col>
      <xdr:colOff>457200</xdr:colOff>
      <xdr:row>12</xdr:row>
      <xdr:rowOff>158750</xdr:rowOff>
    </xdr:from>
    <xdr:to>
      <xdr:col>17</xdr:col>
      <xdr:colOff>336550</xdr:colOff>
      <xdr:row>14</xdr:row>
      <xdr:rowOff>177800</xdr:rowOff>
    </xdr:to>
    <xdr:sp macro="" textlink="">
      <xdr:nvSpPr>
        <xdr:cNvPr id="59" name="TextBox 58">
          <a:extLst>
            <a:ext uri="{FF2B5EF4-FFF2-40B4-BE49-F238E27FC236}">
              <a16:creationId xmlns:a16="http://schemas.microsoft.com/office/drawing/2014/main" id="{21B72EE5-2083-7FD5-C225-9D643C4E3861}"/>
            </a:ext>
          </a:extLst>
        </xdr:cNvPr>
        <xdr:cNvSpPr txBox="1"/>
      </xdr:nvSpPr>
      <xdr:spPr>
        <a:xfrm>
          <a:off x="8991600" y="2368550"/>
          <a:ext cx="17081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a:solidFill>
                <a:schemeClr val="tx2">
                  <a:lumMod val="25000"/>
                  <a:lumOff val="75000"/>
                </a:schemeClr>
              </a:solidFill>
            </a:rPr>
            <a:t>....</a:t>
          </a:r>
          <a:r>
            <a:rPr lang="en-IN" sz="1800">
              <a:solidFill>
                <a:schemeClr val="tx2">
                  <a:lumMod val="25000"/>
                  <a:lumOff val="75000"/>
                </a:schemeClr>
              </a:solidFill>
            </a:rPr>
            <a:t> </a:t>
          </a:r>
          <a:r>
            <a:rPr lang="en-IN" sz="2400">
              <a:solidFill>
                <a:schemeClr val="tx2">
                  <a:lumMod val="25000"/>
                  <a:lumOff val="75000"/>
                </a:schemeClr>
              </a:solidFill>
              <a:effectLst/>
              <a:latin typeface="+mn-lt"/>
              <a:ea typeface="+mn-ea"/>
              <a:cs typeface="+mn-cs"/>
            </a:rPr>
            <a:t>.... .... ....</a:t>
          </a:r>
          <a:endParaRPr lang="en-IN" sz="2400">
            <a:solidFill>
              <a:schemeClr val="tx2">
                <a:lumMod val="25000"/>
                <a:lumOff val="75000"/>
              </a:schemeClr>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800">
            <a:effectLst/>
          </a:endParaRPr>
        </a:p>
        <a:p>
          <a:endParaRPr lang="en-IN" sz="1800"/>
        </a:p>
      </xdr:txBody>
    </xdr:sp>
    <xdr:clientData/>
  </xdr:twoCellAnchor>
  <xdr:twoCellAnchor editAs="oneCell">
    <xdr:from>
      <xdr:col>16</xdr:col>
      <xdr:colOff>342900</xdr:colOff>
      <xdr:row>11</xdr:row>
      <xdr:rowOff>171450</xdr:rowOff>
    </xdr:from>
    <xdr:to>
      <xdr:col>17</xdr:col>
      <xdr:colOff>82550</xdr:colOff>
      <xdr:row>12</xdr:row>
      <xdr:rowOff>150659</xdr:rowOff>
    </xdr:to>
    <xdr:pic>
      <xdr:nvPicPr>
        <xdr:cNvPr id="61" name="Graphic 60" descr="Sun with solid fill">
          <a:extLst>
            <a:ext uri="{FF2B5EF4-FFF2-40B4-BE49-F238E27FC236}">
              <a16:creationId xmlns:a16="http://schemas.microsoft.com/office/drawing/2014/main" id="{0007B821-B47C-CD0E-F049-9E3AD8FAE1A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096500" y="2197100"/>
          <a:ext cx="349250" cy="163359"/>
        </a:xfrm>
        <a:prstGeom prst="rect">
          <a:avLst/>
        </a:prstGeom>
      </xdr:spPr>
    </xdr:pic>
    <xdr:clientData/>
  </xdr:twoCellAnchor>
  <xdr:twoCellAnchor editAs="oneCell">
    <xdr:from>
      <xdr:col>16</xdr:col>
      <xdr:colOff>34195</xdr:colOff>
      <xdr:row>12</xdr:row>
      <xdr:rowOff>13789</xdr:rowOff>
    </xdr:from>
    <xdr:to>
      <xdr:col>16</xdr:col>
      <xdr:colOff>377094</xdr:colOff>
      <xdr:row>13</xdr:row>
      <xdr:rowOff>80989</xdr:rowOff>
    </xdr:to>
    <xdr:pic>
      <xdr:nvPicPr>
        <xdr:cNvPr id="65" name="Picture 64">
          <a:extLst>
            <a:ext uri="{FF2B5EF4-FFF2-40B4-BE49-F238E27FC236}">
              <a16:creationId xmlns:a16="http://schemas.microsoft.com/office/drawing/2014/main" id="{CEB72DE3-6D0D-8B1E-562E-CFB103F5323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20874211">
          <a:off x="9787795" y="2223589"/>
          <a:ext cx="342899" cy="251350"/>
        </a:xfrm>
        <a:prstGeom prst="rect">
          <a:avLst/>
        </a:prstGeom>
      </xdr:spPr>
    </xdr:pic>
    <xdr:clientData/>
  </xdr:twoCellAnchor>
  <xdr:twoCellAnchor>
    <xdr:from>
      <xdr:col>14</xdr:col>
      <xdr:colOff>317500</xdr:colOff>
      <xdr:row>15</xdr:row>
      <xdr:rowOff>120650</xdr:rowOff>
    </xdr:from>
    <xdr:to>
      <xdr:col>15</xdr:col>
      <xdr:colOff>469900</xdr:colOff>
      <xdr:row>16</xdr:row>
      <xdr:rowOff>158750</xdr:rowOff>
    </xdr:to>
    <xdr:sp macro="" textlink="">
      <xdr:nvSpPr>
        <xdr:cNvPr id="66" name="TextBox 65">
          <a:extLst>
            <a:ext uri="{FF2B5EF4-FFF2-40B4-BE49-F238E27FC236}">
              <a16:creationId xmlns:a16="http://schemas.microsoft.com/office/drawing/2014/main" id="{5DD23140-4001-12F3-74AF-F6685815C24E}"/>
            </a:ext>
          </a:extLst>
        </xdr:cNvPr>
        <xdr:cNvSpPr txBox="1"/>
      </xdr:nvSpPr>
      <xdr:spPr>
        <a:xfrm>
          <a:off x="8851900" y="2882900"/>
          <a:ext cx="7620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lumMod val="25000"/>
                  <a:lumOff val="75000"/>
                </a:schemeClr>
              </a:solidFill>
            </a:rPr>
            <a:t>Balance : </a:t>
          </a:r>
        </a:p>
      </xdr:txBody>
    </xdr:sp>
    <xdr:clientData/>
  </xdr:twoCellAnchor>
  <xdr:twoCellAnchor>
    <xdr:from>
      <xdr:col>3</xdr:col>
      <xdr:colOff>539750</xdr:colOff>
      <xdr:row>6</xdr:row>
      <xdr:rowOff>50800</xdr:rowOff>
    </xdr:from>
    <xdr:to>
      <xdr:col>5</xdr:col>
      <xdr:colOff>158750</xdr:colOff>
      <xdr:row>7</xdr:row>
      <xdr:rowOff>171450</xdr:rowOff>
    </xdr:to>
    <xdr:sp macro="" textlink="Sheet2!A4">
      <xdr:nvSpPr>
        <xdr:cNvPr id="3" name="TextBox 2">
          <a:extLst>
            <a:ext uri="{FF2B5EF4-FFF2-40B4-BE49-F238E27FC236}">
              <a16:creationId xmlns:a16="http://schemas.microsoft.com/office/drawing/2014/main" id="{DF95B5A1-774A-6E33-D885-042554EF5E88}"/>
            </a:ext>
          </a:extLst>
        </xdr:cNvPr>
        <xdr:cNvSpPr txBox="1"/>
      </xdr:nvSpPr>
      <xdr:spPr>
        <a:xfrm>
          <a:off x="2368550" y="1155700"/>
          <a:ext cx="838200" cy="304800"/>
        </a:xfrm>
        <a:prstGeom prst="rect">
          <a:avLst/>
        </a:prstGeom>
        <a:noFill/>
        <a:ln w="9525" cmpd="sng">
          <a:noFill/>
        </a:ln>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D7C93E-2014-4544-BDFF-7E599B272ADD}" type="TxLink">
            <a:rPr lang="en-US" sz="1600" b="0" i="0" u="none" strike="noStrike">
              <a:solidFill>
                <a:srgbClr val="CEC5FF"/>
              </a:solidFill>
              <a:latin typeface="Aptos Narrow"/>
            </a:rPr>
            <a:pPr/>
            <a:t>2.8 M</a:t>
          </a:fld>
          <a:endParaRPr lang="en-US" sz="1600">
            <a:solidFill>
              <a:srgbClr val="CEC5FF"/>
            </a:solidFill>
          </a:endParaRPr>
        </a:p>
      </xdr:txBody>
    </xdr:sp>
    <xdr:clientData/>
  </xdr:twoCellAnchor>
  <xdr:twoCellAnchor>
    <xdr:from>
      <xdr:col>6</xdr:col>
      <xdr:colOff>438150</xdr:colOff>
      <xdr:row>6</xdr:row>
      <xdr:rowOff>44450</xdr:rowOff>
    </xdr:from>
    <xdr:to>
      <xdr:col>7</xdr:col>
      <xdr:colOff>514350</xdr:colOff>
      <xdr:row>7</xdr:row>
      <xdr:rowOff>120650</xdr:rowOff>
    </xdr:to>
    <xdr:sp macro="" textlink="Sheet2!A8">
      <xdr:nvSpPr>
        <xdr:cNvPr id="23" name="TextBox 22">
          <a:extLst>
            <a:ext uri="{FF2B5EF4-FFF2-40B4-BE49-F238E27FC236}">
              <a16:creationId xmlns:a16="http://schemas.microsoft.com/office/drawing/2014/main" id="{625F5629-77CB-1899-47DD-D64B265418E7}"/>
            </a:ext>
          </a:extLst>
        </xdr:cNvPr>
        <xdr:cNvSpPr txBox="1"/>
      </xdr:nvSpPr>
      <xdr:spPr>
        <a:xfrm>
          <a:off x="4095750" y="1149350"/>
          <a:ext cx="685800" cy="260350"/>
        </a:xfrm>
        <a:prstGeom prst="rect">
          <a:avLst/>
        </a:prstGeom>
        <a:noFill/>
        <a:ln w="9525" cmpd="sng">
          <a:noFill/>
        </a:ln>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384477-7598-4882-BC63-AFF9BA155891}" type="TxLink">
            <a:rPr lang="en-US" sz="1600" b="0" i="0" u="none" strike="noStrike">
              <a:solidFill>
                <a:srgbClr val="CEC5FF"/>
              </a:solidFill>
              <a:latin typeface="Aptos Narrow"/>
              <a:ea typeface="+mn-ea"/>
              <a:cs typeface="+mn-cs"/>
            </a:rPr>
            <a:pPr marL="0" indent="0"/>
            <a:t>18.7 M</a:t>
          </a:fld>
          <a:endParaRPr lang="en-IN" sz="1600" b="0" i="0" u="none" strike="noStrike">
            <a:solidFill>
              <a:srgbClr val="CEC5FF"/>
            </a:solidFill>
            <a:latin typeface="Aptos Narrow"/>
            <a:ea typeface="+mn-ea"/>
            <a:cs typeface="+mn-cs"/>
          </a:endParaRPr>
        </a:p>
      </xdr:txBody>
    </xdr:sp>
    <xdr:clientData/>
  </xdr:twoCellAnchor>
  <xdr:twoCellAnchor>
    <xdr:from>
      <xdr:col>9</xdr:col>
      <xdr:colOff>431800</xdr:colOff>
      <xdr:row>6</xdr:row>
      <xdr:rowOff>25400</xdr:rowOff>
    </xdr:from>
    <xdr:to>
      <xdr:col>11</xdr:col>
      <xdr:colOff>133350</xdr:colOff>
      <xdr:row>7</xdr:row>
      <xdr:rowOff>120650</xdr:rowOff>
    </xdr:to>
    <xdr:sp macro="" textlink="Sheet2!C4">
      <xdr:nvSpPr>
        <xdr:cNvPr id="25" name="TextBox 24">
          <a:extLst>
            <a:ext uri="{FF2B5EF4-FFF2-40B4-BE49-F238E27FC236}">
              <a16:creationId xmlns:a16="http://schemas.microsoft.com/office/drawing/2014/main" id="{C192F770-1327-660A-88C3-1B044AC85FFC}"/>
            </a:ext>
          </a:extLst>
        </xdr:cNvPr>
        <xdr:cNvSpPr txBox="1"/>
      </xdr:nvSpPr>
      <xdr:spPr>
        <a:xfrm>
          <a:off x="5918200" y="1130300"/>
          <a:ext cx="920750" cy="279400"/>
        </a:xfrm>
        <a:prstGeom prst="rect">
          <a:avLst/>
        </a:prstGeom>
        <a:noFill/>
        <a:ln w="9525" cmpd="sng">
          <a:noFill/>
        </a:ln>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767BED-1C53-40AF-A2CF-B29AEF46E783}" type="TxLink">
            <a:rPr lang="en-US" sz="1600" b="0" i="0" u="none" strike="noStrike">
              <a:solidFill>
                <a:srgbClr val="CEC5FF"/>
              </a:solidFill>
              <a:latin typeface="Aptos Narrow"/>
              <a:ea typeface="+mn-ea"/>
              <a:cs typeface="+mn-cs"/>
            </a:rPr>
            <a:pPr marL="0" indent="0"/>
            <a:t>62151</a:t>
          </a:fld>
          <a:endParaRPr lang="en-IN" sz="1600" b="0" i="0" u="none" strike="noStrike">
            <a:solidFill>
              <a:srgbClr val="CEC5FF"/>
            </a:solidFill>
            <a:latin typeface="Aptos Narrow"/>
            <a:ea typeface="+mn-ea"/>
            <a:cs typeface="+mn-cs"/>
          </a:endParaRPr>
        </a:p>
      </xdr:txBody>
    </xdr:sp>
    <xdr:clientData/>
  </xdr:twoCellAnchor>
  <xdr:twoCellAnchor>
    <xdr:from>
      <xdr:col>12</xdr:col>
      <xdr:colOff>323850</xdr:colOff>
      <xdr:row>6</xdr:row>
      <xdr:rowOff>6350</xdr:rowOff>
    </xdr:from>
    <xdr:to>
      <xdr:col>13</xdr:col>
      <xdr:colOff>463550</xdr:colOff>
      <xdr:row>7</xdr:row>
      <xdr:rowOff>101600</xdr:rowOff>
    </xdr:to>
    <xdr:sp macro="" textlink="Sheet2!A13">
      <xdr:nvSpPr>
        <xdr:cNvPr id="27" name="TextBox 26">
          <a:extLst>
            <a:ext uri="{FF2B5EF4-FFF2-40B4-BE49-F238E27FC236}">
              <a16:creationId xmlns:a16="http://schemas.microsoft.com/office/drawing/2014/main" id="{8AD6D19B-FD75-732D-497A-BF05ACDD8679}"/>
            </a:ext>
          </a:extLst>
        </xdr:cNvPr>
        <xdr:cNvSpPr txBox="1"/>
      </xdr:nvSpPr>
      <xdr:spPr>
        <a:xfrm>
          <a:off x="7639050" y="1111250"/>
          <a:ext cx="749300" cy="279400"/>
        </a:xfrm>
        <a:prstGeom prst="rect">
          <a:avLst/>
        </a:prstGeom>
        <a:noFill/>
        <a:ln w="9525" cmpd="sng">
          <a:noFill/>
        </a:ln>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B569BC-3673-4213-85AA-90462D77041B}" type="TxLink">
            <a:rPr lang="en-US" sz="1600" b="0" i="0" u="none" strike="noStrike">
              <a:solidFill>
                <a:srgbClr val="CEC5FF"/>
              </a:solidFill>
              <a:latin typeface="Aptos Narrow"/>
              <a:ea typeface="+mn-ea"/>
              <a:cs typeface="+mn-cs"/>
            </a:rPr>
            <a:pPr marL="0" indent="0"/>
            <a:t>18.7 M</a:t>
          </a:fld>
          <a:endParaRPr lang="en-IN" sz="1600" b="0" i="0" u="none" strike="noStrike">
            <a:solidFill>
              <a:srgbClr val="CEC5FF"/>
            </a:solidFill>
            <a:latin typeface="Aptos Narrow"/>
            <a:ea typeface="+mn-ea"/>
            <a:cs typeface="+mn-cs"/>
          </a:endParaRPr>
        </a:p>
      </xdr:txBody>
    </xdr:sp>
    <xdr:clientData/>
  </xdr:twoCellAnchor>
  <xdr:twoCellAnchor>
    <xdr:from>
      <xdr:col>15</xdr:col>
      <xdr:colOff>209550</xdr:colOff>
      <xdr:row>5</xdr:row>
      <xdr:rowOff>177800</xdr:rowOff>
    </xdr:from>
    <xdr:to>
      <xdr:col>16</xdr:col>
      <xdr:colOff>273050</xdr:colOff>
      <xdr:row>7</xdr:row>
      <xdr:rowOff>76200</xdr:rowOff>
    </xdr:to>
    <xdr:sp macro="" textlink="Sheet2!C8">
      <xdr:nvSpPr>
        <xdr:cNvPr id="29" name="TextBox 28">
          <a:extLst>
            <a:ext uri="{FF2B5EF4-FFF2-40B4-BE49-F238E27FC236}">
              <a16:creationId xmlns:a16="http://schemas.microsoft.com/office/drawing/2014/main" id="{EC06F025-84C0-6D41-C1C8-88E13A687D49}"/>
            </a:ext>
          </a:extLst>
        </xdr:cNvPr>
        <xdr:cNvSpPr txBox="1"/>
      </xdr:nvSpPr>
      <xdr:spPr>
        <a:xfrm>
          <a:off x="9353550" y="1098550"/>
          <a:ext cx="673100" cy="266700"/>
        </a:xfrm>
        <a:prstGeom prst="rect">
          <a:avLst/>
        </a:prstGeom>
        <a:noFill/>
        <a:ln w="9525" cmpd="sng">
          <a:noFill/>
        </a:ln>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94D462-C908-415A-88EE-2AB0D673F538}" type="TxLink">
            <a:rPr lang="en-US" sz="1600" b="0" i="0" u="none" strike="noStrike">
              <a:solidFill>
                <a:srgbClr val="CEC5FF"/>
              </a:solidFill>
              <a:latin typeface="Aptos Narrow"/>
              <a:ea typeface="+mn-ea"/>
              <a:cs typeface="+mn-cs"/>
            </a:rPr>
            <a:pPr marL="0" indent="0"/>
            <a:t>49885</a:t>
          </a:fld>
          <a:endParaRPr lang="en-IN" sz="1600" b="0" i="0" u="none" strike="noStrike">
            <a:solidFill>
              <a:srgbClr val="CEC5FF"/>
            </a:solidFill>
            <a:latin typeface="Aptos Narrow"/>
            <a:ea typeface="+mn-ea"/>
            <a:cs typeface="+mn-cs"/>
          </a:endParaRPr>
        </a:p>
      </xdr:txBody>
    </xdr:sp>
    <xdr:clientData/>
  </xdr:twoCellAnchor>
  <xdr:twoCellAnchor editAs="oneCell">
    <xdr:from>
      <xdr:col>4</xdr:col>
      <xdr:colOff>95250</xdr:colOff>
      <xdr:row>1</xdr:row>
      <xdr:rowOff>158750</xdr:rowOff>
    </xdr:from>
    <xdr:to>
      <xdr:col>16</xdr:col>
      <xdr:colOff>558800</xdr:colOff>
      <xdr:row>4</xdr:row>
      <xdr:rowOff>0</xdr:rowOff>
    </xdr:to>
    <mc:AlternateContent xmlns:mc="http://schemas.openxmlformats.org/markup-compatibility/2006" xmlns:a14="http://schemas.microsoft.com/office/drawing/2010/main">
      <mc:Choice Requires="a14">
        <xdr:graphicFrame macro="">
          <xdr:nvGraphicFramePr>
            <xdr:cNvPr id="32" name="short month name">
              <a:extLst>
                <a:ext uri="{FF2B5EF4-FFF2-40B4-BE49-F238E27FC236}">
                  <a16:creationId xmlns:a16="http://schemas.microsoft.com/office/drawing/2014/main" id="{769D42A5-43BE-4F4F-AC2C-71519FF5E2BF}"/>
                </a:ext>
              </a:extLst>
            </xdr:cNvPr>
            <xdr:cNvGraphicFramePr/>
          </xdr:nvGraphicFramePr>
          <xdr:xfrm>
            <a:off x="0" y="0"/>
            <a:ext cx="0" cy="0"/>
          </xdr:xfrm>
          <a:graphic>
            <a:graphicData uri="http://schemas.microsoft.com/office/drawing/2010/slicer">
              <sle:slicer xmlns:sle="http://schemas.microsoft.com/office/drawing/2010/slicer" name="short month name"/>
            </a:graphicData>
          </a:graphic>
        </xdr:graphicFrame>
      </mc:Choice>
      <mc:Fallback xmlns="">
        <xdr:sp macro="" textlink="">
          <xdr:nvSpPr>
            <xdr:cNvPr id="0" name=""/>
            <xdr:cNvSpPr>
              <a:spLocks noTextEdit="1"/>
            </xdr:cNvSpPr>
          </xdr:nvSpPr>
          <xdr:spPr>
            <a:xfrm>
              <a:off x="2533650" y="342900"/>
              <a:ext cx="7778750" cy="39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165100</xdr:colOff>
      <xdr:row>5</xdr:row>
      <xdr:rowOff>101600</xdr:rowOff>
    </xdr:from>
    <xdr:to>
      <xdr:col>5</xdr:col>
      <xdr:colOff>584200</xdr:colOff>
      <xdr:row>7</xdr:row>
      <xdr:rowOff>133350</xdr:rowOff>
    </xdr:to>
    <xdr:pic>
      <xdr:nvPicPr>
        <xdr:cNvPr id="45" name="Graphic 44" descr="Coins with solid fill">
          <a:extLst>
            <a:ext uri="{FF2B5EF4-FFF2-40B4-BE49-F238E27FC236}">
              <a16:creationId xmlns:a16="http://schemas.microsoft.com/office/drawing/2014/main" id="{5862396C-30EB-4B3D-4123-1DAE807DAD0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13100" y="1022350"/>
          <a:ext cx="419100" cy="400050"/>
        </a:xfrm>
        <a:prstGeom prst="rect">
          <a:avLst/>
        </a:prstGeom>
        <a:effectLst>
          <a:glow rad="88900">
            <a:srgbClr val="0575F1">
              <a:alpha val="50000"/>
            </a:srgbClr>
          </a:glow>
        </a:effectLst>
      </xdr:spPr>
    </xdr:pic>
    <xdr:clientData/>
  </xdr:twoCellAnchor>
  <xdr:twoCellAnchor>
    <xdr:from>
      <xdr:col>3</xdr:col>
      <xdr:colOff>412750</xdr:colOff>
      <xdr:row>5</xdr:row>
      <xdr:rowOff>19050</xdr:rowOff>
    </xdr:from>
    <xdr:to>
      <xdr:col>5</xdr:col>
      <xdr:colOff>158751</xdr:colOff>
      <xdr:row>6</xdr:row>
      <xdr:rowOff>152400</xdr:rowOff>
    </xdr:to>
    <xdr:sp macro="" textlink="">
      <xdr:nvSpPr>
        <xdr:cNvPr id="47" name="TextBox 46">
          <a:extLst>
            <a:ext uri="{FF2B5EF4-FFF2-40B4-BE49-F238E27FC236}">
              <a16:creationId xmlns:a16="http://schemas.microsoft.com/office/drawing/2014/main" id="{F5322571-2C93-97FD-654F-7303D799F414}"/>
            </a:ext>
          </a:extLst>
        </xdr:cNvPr>
        <xdr:cNvSpPr txBox="1"/>
      </xdr:nvSpPr>
      <xdr:spPr>
        <a:xfrm>
          <a:off x="2241550" y="939800"/>
          <a:ext cx="9652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EC5FF"/>
              </a:solidFill>
            </a:rPr>
            <a:t>Expens</a:t>
          </a:r>
        </a:p>
      </xdr:txBody>
    </xdr:sp>
    <xdr:clientData/>
  </xdr:twoCellAnchor>
  <xdr:twoCellAnchor>
    <xdr:from>
      <xdr:col>12</xdr:col>
      <xdr:colOff>44450</xdr:colOff>
      <xdr:row>4</xdr:row>
      <xdr:rowOff>146050</xdr:rowOff>
    </xdr:from>
    <xdr:to>
      <xdr:col>14</xdr:col>
      <xdr:colOff>412750</xdr:colOff>
      <xdr:row>6</xdr:row>
      <xdr:rowOff>95250</xdr:rowOff>
    </xdr:to>
    <xdr:sp macro="" textlink="">
      <xdr:nvSpPr>
        <xdr:cNvPr id="48" name="TextBox 47">
          <a:extLst>
            <a:ext uri="{FF2B5EF4-FFF2-40B4-BE49-F238E27FC236}">
              <a16:creationId xmlns:a16="http://schemas.microsoft.com/office/drawing/2014/main" id="{C80FDF82-DF06-4B65-8669-3F11D0A377B6}"/>
            </a:ext>
          </a:extLst>
        </xdr:cNvPr>
        <xdr:cNvSpPr txBox="1"/>
      </xdr:nvSpPr>
      <xdr:spPr>
        <a:xfrm>
          <a:off x="7359650" y="882650"/>
          <a:ext cx="1587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EC5FF"/>
              </a:solidFill>
            </a:rPr>
            <a:t>Total</a:t>
          </a:r>
          <a:r>
            <a:rPr lang="en-IN" sz="1600" baseline="0">
              <a:solidFill>
                <a:srgbClr val="CEC5FF"/>
              </a:solidFill>
            </a:rPr>
            <a:t> Income</a:t>
          </a:r>
          <a:endParaRPr lang="en-IN" sz="1600">
            <a:solidFill>
              <a:srgbClr val="CEC5FF"/>
            </a:solidFill>
          </a:endParaRPr>
        </a:p>
      </xdr:txBody>
    </xdr:sp>
    <xdr:clientData/>
  </xdr:twoCellAnchor>
  <xdr:twoCellAnchor>
    <xdr:from>
      <xdr:col>10</xdr:col>
      <xdr:colOff>158750</xdr:colOff>
      <xdr:row>5</xdr:row>
      <xdr:rowOff>95250</xdr:rowOff>
    </xdr:from>
    <xdr:to>
      <xdr:col>11</xdr:col>
      <xdr:colOff>514351</xdr:colOff>
      <xdr:row>7</xdr:row>
      <xdr:rowOff>44450</xdr:rowOff>
    </xdr:to>
    <xdr:sp macro="" textlink="">
      <xdr:nvSpPr>
        <xdr:cNvPr id="49" name="TextBox 48">
          <a:extLst>
            <a:ext uri="{FF2B5EF4-FFF2-40B4-BE49-F238E27FC236}">
              <a16:creationId xmlns:a16="http://schemas.microsoft.com/office/drawing/2014/main" id="{F0C816CD-DB3A-4934-98BA-96A7805F9F97}"/>
            </a:ext>
          </a:extLst>
        </xdr:cNvPr>
        <xdr:cNvSpPr txBox="1"/>
      </xdr:nvSpPr>
      <xdr:spPr>
        <a:xfrm>
          <a:off x="6254750" y="1016000"/>
          <a:ext cx="9652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rgbClr val="CEC5FF"/>
            </a:solidFill>
          </a:endParaRPr>
        </a:p>
      </xdr:txBody>
    </xdr:sp>
    <xdr:clientData/>
  </xdr:twoCellAnchor>
  <xdr:twoCellAnchor>
    <xdr:from>
      <xdr:col>6</xdr:col>
      <xdr:colOff>298450</xdr:colOff>
      <xdr:row>4</xdr:row>
      <xdr:rowOff>171450</xdr:rowOff>
    </xdr:from>
    <xdr:to>
      <xdr:col>8</xdr:col>
      <xdr:colOff>241300</xdr:colOff>
      <xdr:row>6</xdr:row>
      <xdr:rowOff>120650</xdr:rowOff>
    </xdr:to>
    <xdr:sp macro="" textlink="">
      <xdr:nvSpPr>
        <xdr:cNvPr id="50" name="TextBox 49">
          <a:extLst>
            <a:ext uri="{FF2B5EF4-FFF2-40B4-BE49-F238E27FC236}">
              <a16:creationId xmlns:a16="http://schemas.microsoft.com/office/drawing/2014/main" id="{DAF81188-1895-4CBC-AFFA-7FB86F1B89C9}"/>
            </a:ext>
          </a:extLst>
        </xdr:cNvPr>
        <xdr:cNvSpPr txBox="1"/>
      </xdr:nvSpPr>
      <xdr:spPr>
        <a:xfrm>
          <a:off x="3956050" y="908050"/>
          <a:ext cx="11620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EC5FF"/>
              </a:solidFill>
            </a:rPr>
            <a:t>Investment</a:t>
          </a:r>
        </a:p>
      </xdr:txBody>
    </xdr:sp>
    <xdr:clientData/>
  </xdr:twoCellAnchor>
  <xdr:twoCellAnchor>
    <xdr:from>
      <xdr:col>15</xdr:col>
      <xdr:colOff>6350</xdr:colOff>
      <xdr:row>4</xdr:row>
      <xdr:rowOff>158750</xdr:rowOff>
    </xdr:from>
    <xdr:to>
      <xdr:col>17</xdr:col>
      <xdr:colOff>304800</xdr:colOff>
      <xdr:row>6</xdr:row>
      <xdr:rowOff>107950</xdr:rowOff>
    </xdr:to>
    <xdr:sp macro="" textlink="">
      <xdr:nvSpPr>
        <xdr:cNvPr id="51" name="TextBox 50">
          <a:extLst>
            <a:ext uri="{FF2B5EF4-FFF2-40B4-BE49-F238E27FC236}">
              <a16:creationId xmlns:a16="http://schemas.microsoft.com/office/drawing/2014/main" id="{58C181F6-B340-4E5D-815A-7B2D6C0E3EA8}"/>
            </a:ext>
          </a:extLst>
        </xdr:cNvPr>
        <xdr:cNvSpPr txBox="1"/>
      </xdr:nvSpPr>
      <xdr:spPr>
        <a:xfrm>
          <a:off x="9150350" y="895350"/>
          <a:ext cx="15176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EC5FF"/>
              </a:solidFill>
            </a:rPr>
            <a:t>Monthly</a:t>
          </a:r>
          <a:r>
            <a:rPr lang="en-IN" sz="1600" baseline="0">
              <a:solidFill>
                <a:srgbClr val="CEC5FF"/>
              </a:solidFill>
            </a:rPr>
            <a:t> Budget</a:t>
          </a:r>
          <a:endParaRPr lang="en-IN" sz="1600">
            <a:solidFill>
              <a:srgbClr val="CEC5FF"/>
            </a:solidFill>
          </a:endParaRPr>
        </a:p>
      </xdr:txBody>
    </xdr:sp>
    <xdr:clientData/>
  </xdr:twoCellAnchor>
  <xdr:twoCellAnchor>
    <xdr:from>
      <xdr:col>9</xdr:col>
      <xdr:colOff>184150</xdr:colOff>
      <xdr:row>4</xdr:row>
      <xdr:rowOff>152400</xdr:rowOff>
    </xdr:from>
    <xdr:to>
      <xdr:col>11</xdr:col>
      <xdr:colOff>565149</xdr:colOff>
      <xdr:row>6</xdr:row>
      <xdr:rowOff>101600</xdr:rowOff>
    </xdr:to>
    <xdr:sp macro="" textlink="">
      <xdr:nvSpPr>
        <xdr:cNvPr id="53" name="TextBox 52">
          <a:extLst>
            <a:ext uri="{FF2B5EF4-FFF2-40B4-BE49-F238E27FC236}">
              <a16:creationId xmlns:a16="http://schemas.microsoft.com/office/drawing/2014/main" id="{C561B2DE-BE35-4906-A2F3-0ECFE9A1AC8C}"/>
            </a:ext>
          </a:extLst>
        </xdr:cNvPr>
        <xdr:cNvSpPr txBox="1"/>
      </xdr:nvSpPr>
      <xdr:spPr>
        <a:xfrm>
          <a:off x="5670550" y="889000"/>
          <a:ext cx="1600199"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rgbClr val="CEC5FF"/>
              </a:solidFill>
            </a:rPr>
            <a:t> AVG Transaction</a:t>
          </a:r>
          <a:endParaRPr lang="en-IN" sz="1600">
            <a:solidFill>
              <a:srgbClr val="CEC5FF"/>
            </a:solidFill>
          </a:endParaRPr>
        </a:p>
      </xdr:txBody>
    </xdr:sp>
    <xdr:clientData/>
  </xdr:twoCellAnchor>
  <xdr:twoCellAnchor editAs="oneCell">
    <xdr:from>
      <xdr:col>10</xdr:col>
      <xdr:colOff>539750</xdr:colOff>
      <xdr:row>6</xdr:row>
      <xdr:rowOff>76200</xdr:rowOff>
    </xdr:from>
    <xdr:to>
      <xdr:col>11</xdr:col>
      <xdr:colOff>336550</xdr:colOff>
      <xdr:row>8</xdr:row>
      <xdr:rowOff>44450</xdr:rowOff>
    </xdr:to>
    <xdr:pic>
      <xdr:nvPicPr>
        <xdr:cNvPr id="55" name="Graphic 54" descr="Transfer with solid fill">
          <a:extLst>
            <a:ext uri="{FF2B5EF4-FFF2-40B4-BE49-F238E27FC236}">
              <a16:creationId xmlns:a16="http://schemas.microsoft.com/office/drawing/2014/main" id="{44CBBDE0-96F7-3FEA-D9C5-350469556EF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635750" y="1181100"/>
          <a:ext cx="406400" cy="336550"/>
        </a:xfrm>
        <a:prstGeom prst="rect">
          <a:avLst/>
        </a:prstGeom>
        <a:effectLst>
          <a:glow rad="88900">
            <a:srgbClr val="0575F1">
              <a:alpha val="50000"/>
            </a:srgbClr>
          </a:glow>
        </a:effectLst>
      </xdr:spPr>
    </xdr:pic>
    <xdr:clientData/>
  </xdr:twoCellAnchor>
  <xdr:twoCellAnchor editAs="oneCell">
    <xdr:from>
      <xdr:col>8</xdr:col>
      <xdr:colOff>165100</xdr:colOff>
      <xdr:row>6</xdr:row>
      <xdr:rowOff>31749</xdr:rowOff>
    </xdr:from>
    <xdr:to>
      <xdr:col>8</xdr:col>
      <xdr:colOff>508000</xdr:colOff>
      <xdr:row>7</xdr:row>
      <xdr:rowOff>143740</xdr:rowOff>
    </xdr:to>
    <xdr:pic>
      <xdr:nvPicPr>
        <xdr:cNvPr id="52" name="Picture 51">
          <a:extLst>
            <a:ext uri="{FF2B5EF4-FFF2-40B4-BE49-F238E27FC236}">
              <a16:creationId xmlns:a16="http://schemas.microsoft.com/office/drawing/2014/main" id="{846CFD3D-2F3B-41F9-9E32-AA00A9D9BA7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041900" y="1136649"/>
          <a:ext cx="342900" cy="296141"/>
        </a:xfrm>
        <a:prstGeom prst="rect">
          <a:avLst/>
        </a:prstGeom>
        <a:gradFill>
          <a:gsLst>
            <a:gs pos="14943">
              <a:srgbClr val="5D63D1"/>
            </a:gs>
            <a:gs pos="38000">
              <a:srgbClr val="5D63D1"/>
            </a:gs>
            <a:gs pos="100000">
              <a:schemeClr val="accent1">
                <a:lumMod val="30000"/>
                <a:lumOff val="70000"/>
              </a:schemeClr>
            </a:gs>
          </a:gsLst>
          <a:lin ang="5400000" scaled="1"/>
        </a:gradFill>
        <a:ln w="1606" cap="flat">
          <a:noFill/>
          <a:prstDash val="solid"/>
          <a:miter/>
        </a:ln>
        <a:effectLst>
          <a:glow rad="88900">
            <a:srgbClr val="0575F1">
              <a:alpha val="50000"/>
            </a:srgbClr>
          </a:glow>
        </a:effectLst>
      </xdr:spPr>
    </xdr:pic>
    <xdr:clientData/>
  </xdr:twoCellAnchor>
  <xdr:twoCellAnchor editAs="oneCell">
    <xdr:from>
      <xdr:col>14</xdr:col>
      <xdr:colOff>19050</xdr:colOff>
      <xdr:row>5</xdr:row>
      <xdr:rowOff>171450</xdr:rowOff>
    </xdr:from>
    <xdr:to>
      <xdr:col>14</xdr:col>
      <xdr:colOff>438150</xdr:colOff>
      <xdr:row>7</xdr:row>
      <xdr:rowOff>63500</xdr:rowOff>
    </xdr:to>
    <xdr:pic>
      <xdr:nvPicPr>
        <xdr:cNvPr id="56" name="Picture 55">
          <a:extLst>
            <a:ext uri="{FF2B5EF4-FFF2-40B4-BE49-F238E27FC236}">
              <a16:creationId xmlns:a16="http://schemas.microsoft.com/office/drawing/2014/main" id="{E3AFD3B2-A52B-0C36-5E43-B72F14E3E3B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553450" y="1092200"/>
          <a:ext cx="419100" cy="260350"/>
        </a:xfrm>
        <a:prstGeom prst="rect">
          <a:avLst/>
        </a:prstGeom>
        <a:gradFill>
          <a:gsLst>
            <a:gs pos="14943">
              <a:srgbClr val="5D63D1"/>
            </a:gs>
            <a:gs pos="38000">
              <a:srgbClr val="5D63D1"/>
            </a:gs>
            <a:gs pos="100000">
              <a:schemeClr val="accent1">
                <a:lumMod val="30000"/>
                <a:lumOff val="70000"/>
              </a:schemeClr>
            </a:gs>
          </a:gsLst>
          <a:lin ang="5400000" scaled="1"/>
        </a:gradFill>
        <a:ln w="1606" cap="flat">
          <a:noFill/>
          <a:prstDash val="solid"/>
          <a:miter/>
        </a:ln>
        <a:effectLst>
          <a:glow rad="88900">
            <a:srgbClr val="0575F1">
              <a:alpha val="50000"/>
            </a:srgbClr>
          </a:glow>
        </a:effectLst>
      </xdr:spPr>
    </xdr:pic>
    <xdr:clientData/>
  </xdr:twoCellAnchor>
  <xdr:twoCellAnchor editAs="oneCell">
    <xdr:from>
      <xdr:col>16</xdr:col>
      <xdr:colOff>584200</xdr:colOff>
      <xdr:row>6</xdr:row>
      <xdr:rowOff>82550</xdr:rowOff>
    </xdr:from>
    <xdr:to>
      <xdr:col>17</xdr:col>
      <xdr:colOff>285750</xdr:colOff>
      <xdr:row>7</xdr:row>
      <xdr:rowOff>120650</xdr:rowOff>
    </xdr:to>
    <xdr:pic>
      <xdr:nvPicPr>
        <xdr:cNvPr id="60" name="Picture 59">
          <a:extLst>
            <a:ext uri="{FF2B5EF4-FFF2-40B4-BE49-F238E27FC236}">
              <a16:creationId xmlns:a16="http://schemas.microsoft.com/office/drawing/2014/main" id="{A4FFEB1F-CAA8-A4A9-DBB3-1676EF703B29}"/>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337800" y="1187450"/>
          <a:ext cx="311150" cy="222250"/>
        </a:xfrm>
        <a:prstGeom prst="rect">
          <a:avLst/>
        </a:prstGeom>
        <a:gradFill>
          <a:gsLst>
            <a:gs pos="14943">
              <a:srgbClr val="5D63D1"/>
            </a:gs>
            <a:gs pos="38000">
              <a:srgbClr val="5D63D1"/>
            </a:gs>
            <a:gs pos="100000">
              <a:schemeClr val="accent1">
                <a:lumMod val="30000"/>
                <a:lumOff val="70000"/>
              </a:schemeClr>
            </a:gs>
          </a:gsLst>
          <a:lin ang="5400000" scaled="1"/>
        </a:gradFill>
        <a:ln w="1606" cap="flat">
          <a:noFill/>
          <a:prstDash val="solid"/>
          <a:miter/>
        </a:ln>
        <a:effectLst>
          <a:glow rad="88900">
            <a:srgbClr val="0575F1">
              <a:alpha val="50000"/>
            </a:srgbClr>
          </a:glow>
        </a:effectLst>
      </xdr:spPr>
    </xdr:pic>
    <xdr:clientData/>
  </xdr:twoCellAnchor>
  <xdr:twoCellAnchor>
    <xdr:from>
      <xdr:col>3</xdr:col>
      <xdr:colOff>273050</xdr:colOff>
      <xdr:row>9</xdr:row>
      <xdr:rowOff>127000</xdr:rowOff>
    </xdr:from>
    <xdr:to>
      <xdr:col>10</xdr:col>
      <xdr:colOff>76200</xdr:colOff>
      <xdr:row>20</xdr:row>
      <xdr:rowOff>31750</xdr:rowOff>
    </xdr:to>
    <xdr:graphicFrame macro="">
      <xdr:nvGraphicFramePr>
        <xdr:cNvPr id="62" name="Chart 61">
          <a:extLst>
            <a:ext uri="{FF2B5EF4-FFF2-40B4-BE49-F238E27FC236}">
              <a16:creationId xmlns:a16="http://schemas.microsoft.com/office/drawing/2014/main" id="{164F5300-DDB7-4F54-B0A3-66B764D68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461818</xdr:colOff>
      <xdr:row>8</xdr:row>
      <xdr:rowOff>137102</xdr:rowOff>
    </xdr:from>
    <xdr:to>
      <xdr:col>14</xdr:col>
      <xdr:colOff>231486</xdr:colOff>
      <xdr:row>19</xdr:row>
      <xdr:rowOff>184727</xdr:rowOff>
    </xdr:to>
    <xdr:graphicFrame macro="">
      <xdr:nvGraphicFramePr>
        <xdr:cNvPr id="57" name="Chart 56">
          <a:extLst>
            <a:ext uri="{FF2B5EF4-FFF2-40B4-BE49-F238E27FC236}">
              <a16:creationId xmlns:a16="http://schemas.microsoft.com/office/drawing/2014/main" id="{80680900-5B07-4801-AC1C-7DF4F0190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xdr:col>
      <xdr:colOff>339148</xdr:colOff>
      <xdr:row>21</xdr:row>
      <xdr:rowOff>108239</xdr:rowOff>
    </xdr:from>
    <xdr:to>
      <xdr:col>7</xdr:col>
      <xdr:colOff>295852</xdr:colOff>
      <xdr:row>29</xdr:row>
      <xdr:rowOff>43296</xdr:rowOff>
    </xdr:to>
    <xdr:graphicFrame macro="">
      <xdr:nvGraphicFramePr>
        <xdr:cNvPr id="44" name="Chart 43">
          <a:extLst>
            <a:ext uri="{FF2B5EF4-FFF2-40B4-BE49-F238E27FC236}">
              <a16:creationId xmlns:a16="http://schemas.microsoft.com/office/drawing/2014/main" id="{F2EE7EDC-FA72-4943-8B33-508456994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14</xdr:col>
      <xdr:colOff>476250</xdr:colOff>
      <xdr:row>20</xdr:row>
      <xdr:rowOff>50512</xdr:rowOff>
    </xdr:from>
    <xdr:to>
      <xdr:col>17</xdr:col>
      <xdr:colOff>526761</xdr:colOff>
      <xdr:row>28</xdr:row>
      <xdr:rowOff>115454</xdr:rowOff>
    </xdr:to>
    <xdr:graphicFrame macro="">
      <xdr:nvGraphicFramePr>
        <xdr:cNvPr id="54" name="Chart 53">
          <a:extLst>
            <a:ext uri="{FF2B5EF4-FFF2-40B4-BE49-F238E27FC236}">
              <a16:creationId xmlns:a16="http://schemas.microsoft.com/office/drawing/2014/main" id="{3B604E48-B382-4832-B924-282395A44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7</xdr:col>
      <xdr:colOff>303066</xdr:colOff>
      <xdr:row>26</xdr:row>
      <xdr:rowOff>28863</xdr:rowOff>
    </xdr:from>
    <xdr:to>
      <xdr:col>11</xdr:col>
      <xdr:colOff>14432</xdr:colOff>
      <xdr:row>29</xdr:row>
      <xdr:rowOff>101023</xdr:rowOff>
    </xdr:to>
    <xdr:graphicFrame macro="">
      <xdr:nvGraphicFramePr>
        <xdr:cNvPr id="67" name="Chart 66">
          <a:extLst>
            <a:ext uri="{FF2B5EF4-FFF2-40B4-BE49-F238E27FC236}">
              <a16:creationId xmlns:a16="http://schemas.microsoft.com/office/drawing/2014/main" id="{F60F552D-FCFA-4AB1-AAB4-AB95275B1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11</xdr:col>
      <xdr:colOff>223693</xdr:colOff>
      <xdr:row>20</xdr:row>
      <xdr:rowOff>101022</xdr:rowOff>
    </xdr:from>
    <xdr:to>
      <xdr:col>14</xdr:col>
      <xdr:colOff>274205</xdr:colOff>
      <xdr:row>28</xdr:row>
      <xdr:rowOff>173182</xdr:rowOff>
    </xdr:to>
    <xdr:graphicFrame macro="">
      <xdr:nvGraphicFramePr>
        <xdr:cNvPr id="68" name="Chart 67">
          <a:extLst>
            <a:ext uri="{FF2B5EF4-FFF2-40B4-BE49-F238E27FC236}">
              <a16:creationId xmlns:a16="http://schemas.microsoft.com/office/drawing/2014/main" id="{94202365-DDF7-4E2F-987C-A5C7357ED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7</xdr:col>
      <xdr:colOff>598342</xdr:colOff>
      <xdr:row>21</xdr:row>
      <xdr:rowOff>22679</xdr:rowOff>
    </xdr:from>
    <xdr:to>
      <xdr:col>11</xdr:col>
      <xdr:colOff>64942</xdr:colOff>
      <xdr:row>24</xdr:row>
      <xdr:rowOff>93807</xdr:rowOff>
    </xdr:to>
    <xdr:graphicFrame macro="">
      <xdr:nvGraphicFramePr>
        <xdr:cNvPr id="69" name="Chart 68">
          <a:extLst>
            <a:ext uri="{FF2B5EF4-FFF2-40B4-BE49-F238E27FC236}">
              <a16:creationId xmlns:a16="http://schemas.microsoft.com/office/drawing/2014/main" id="{0FD6A7AB-8404-461A-9709-C027C30D0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18</xdr:col>
      <xdr:colOff>83154</xdr:colOff>
      <xdr:row>6</xdr:row>
      <xdr:rowOff>98274</xdr:rowOff>
    </xdr:from>
    <xdr:to>
      <xdr:col>19</xdr:col>
      <xdr:colOff>219227</xdr:colOff>
      <xdr:row>15</xdr:row>
      <xdr:rowOff>40216</xdr:rowOff>
    </xdr:to>
    <mc:AlternateContent xmlns:mc="http://schemas.openxmlformats.org/markup-compatibility/2006" xmlns:a14="http://schemas.microsoft.com/office/drawing/2010/main">
      <mc:Choice Requires="a14">
        <xdr:graphicFrame macro="">
          <xdr:nvGraphicFramePr>
            <xdr:cNvPr id="63" name="Payment_Mode">
              <a:extLst>
                <a:ext uri="{FF2B5EF4-FFF2-40B4-BE49-F238E27FC236}">
                  <a16:creationId xmlns:a16="http://schemas.microsoft.com/office/drawing/2014/main" id="{6878C306-7438-438E-8784-64C4C8DA111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104940" y="1186845"/>
              <a:ext cx="748394"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113393</xdr:colOff>
      <xdr:row>16</xdr:row>
      <xdr:rowOff>68037</xdr:rowOff>
    </xdr:from>
    <xdr:to>
      <xdr:col>19</xdr:col>
      <xdr:colOff>272143</xdr:colOff>
      <xdr:row>25</xdr:row>
      <xdr:rowOff>22680</xdr:rowOff>
    </xdr:to>
    <mc:AlternateContent xmlns:mc="http://schemas.openxmlformats.org/markup-compatibility/2006" xmlns:a14="http://schemas.microsoft.com/office/drawing/2010/main">
      <mc:Choice Requires="a14">
        <xdr:graphicFrame macro="">
          <xdr:nvGraphicFramePr>
            <xdr:cNvPr id="70" name="Bank_Name">
              <a:extLst>
                <a:ext uri="{FF2B5EF4-FFF2-40B4-BE49-F238E27FC236}">
                  <a16:creationId xmlns:a16="http://schemas.microsoft.com/office/drawing/2014/main" id="{35AAEB3F-34D0-4DF3-9709-0F47A634200F}"/>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mlns="">
        <xdr:sp macro="" textlink="">
          <xdr:nvSpPr>
            <xdr:cNvPr id="0" name=""/>
            <xdr:cNvSpPr>
              <a:spLocks noTextEdit="1"/>
            </xdr:cNvSpPr>
          </xdr:nvSpPr>
          <xdr:spPr>
            <a:xfrm>
              <a:off x="11135179" y="2970894"/>
              <a:ext cx="771071"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317500</xdr:colOff>
      <xdr:row>15</xdr:row>
      <xdr:rowOff>120480</xdr:rowOff>
    </xdr:from>
    <xdr:to>
      <xdr:col>18</xdr:col>
      <xdr:colOff>2834</xdr:colOff>
      <xdr:row>17</xdr:row>
      <xdr:rowOff>120479</xdr:rowOff>
    </xdr:to>
    <xdr:sp macro="" textlink="resource!A57">
      <xdr:nvSpPr>
        <xdr:cNvPr id="64" name="TextBox 63">
          <a:extLst>
            <a:ext uri="{FF2B5EF4-FFF2-40B4-BE49-F238E27FC236}">
              <a16:creationId xmlns:a16="http://schemas.microsoft.com/office/drawing/2014/main" id="{48A96273-CDFE-5E77-5466-2D4DD82E2A5C}"/>
            </a:ext>
          </a:extLst>
        </xdr:cNvPr>
        <xdr:cNvSpPr txBox="1"/>
      </xdr:nvSpPr>
      <xdr:spPr>
        <a:xfrm>
          <a:off x="9502321" y="2841909"/>
          <a:ext cx="1522299" cy="36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76FC8-06BC-4020-A9F9-28F9E7BADEEA}" type="TxLink">
            <a:rPr lang="en-US" sz="1100" b="0" i="0" u="none" strike="noStrike">
              <a:ln>
                <a:solidFill>
                  <a:srgbClr val="A6CAEC"/>
                </a:solidFill>
              </a:ln>
              <a:solidFill>
                <a:srgbClr val="A6CAEC">
                  <a:alpha val="47843"/>
                </a:srgbClr>
              </a:solidFill>
              <a:latin typeface="Aptos Narrow"/>
            </a:rPr>
            <a:t>₹ 1,76,804.81</a:t>
          </a:fld>
          <a:endParaRPr lang="en-IN" sz="1100">
            <a:ln>
              <a:solidFill>
                <a:srgbClr val="A6CAEC"/>
              </a:solidFill>
            </a:ln>
            <a:solidFill>
              <a:srgbClr val="A6CAEC">
                <a:alpha val="47843"/>
              </a:srgb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69850</xdr:colOff>
      <xdr:row>7</xdr:row>
      <xdr:rowOff>146050</xdr:rowOff>
    </xdr:from>
    <xdr:to>
      <xdr:col>5</xdr:col>
      <xdr:colOff>88900</xdr:colOff>
      <xdr:row>14</xdr:row>
      <xdr:rowOff>146050</xdr:rowOff>
    </xdr:to>
    <xdr:sp macro="" textlink="">
      <xdr:nvSpPr>
        <xdr:cNvPr id="2" name="Rectangle 1">
          <a:extLst>
            <a:ext uri="{FF2B5EF4-FFF2-40B4-BE49-F238E27FC236}">
              <a16:creationId xmlns:a16="http://schemas.microsoft.com/office/drawing/2014/main" id="{114E28CE-0FAB-A90C-0CE0-6A7E3026B742}"/>
            </a:ext>
          </a:extLst>
        </xdr:cNvPr>
        <xdr:cNvSpPr/>
      </xdr:nvSpPr>
      <xdr:spPr>
        <a:xfrm>
          <a:off x="679450" y="1435100"/>
          <a:ext cx="2457450" cy="1289050"/>
        </a:xfrm>
        <a:prstGeom prst="rect">
          <a:avLst/>
        </a:prstGeom>
        <a:gradFill>
          <a:gsLst>
            <a:gs pos="0">
              <a:srgbClr val="141649"/>
            </a:gs>
            <a:gs pos="100000">
              <a:srgbClr val="10123B"/>
            </a:gs>
            <a:gs pos="0">
              <a:srgbClr val="29477B"/>
            </a:gs>
            <a:gs pos="0">
              <a:srgbClr val="3E73B0"/>
            </a:gs>
            <a:gs pos="100000">
              <a:srgbClr val="192653"/>
            </a:gs>
            <a:gs pos="0">
              <a:srgbClr val="3A6AA5"/>
            </a:gs>
            <a:gs pos="0">
              <a:srgbClr val="3866A0"/>
            </a:gs>
            <a:gs pos="0">
              <a:srgbClr val="325A91"/>
            </a:gs>
            <a:gs pos="30000">
              <a:srgbClr val="1F3262"/>
            </a:gs>
            <a:gs pos="100000">
              <a:schemeClr val="accent1">
                <a:lumMod val="30000"/>
                <a:lumOff val="70000"/>
              </a:schemeClr>
            </a:gs>
          </a:gsLst>
          <a:lin ang="8100000" scaled="0"/>
        </a:gradFill>
        <a:ln>
          <a:gradFill>
            <a:gsLst>
              <a:gs pos="14943">
                <a:srgbClr val="5D63D1"/>
              </a:gs>
              <a:gs pos="38000">
                <a:srgbClr val="5D63D1"/>
              </a:gs>
              <a:gs pos="100000">
                <a:schemeClr val="accent1">
                  <a:lumMod val="30000"/>
                  <a:lumOff val="70000"/>
                </a:schemeClr>
              </a:gs>
            </a:gsLst>
            <a:lin ang="5400000" scaled="1"/>
          </a:gradFill>
        </a:ln>
        <a:effectLst>
          <a:outerShdw blurRad="5080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090.657630092595" createdVersion="8" refreshedVersion="8" minRefreshableVersion="3" recordCount="20000" xr:uid="{D7939BC7-8CE7-4418-9F2F-54146CE0F01C}">
  <cacheSource type="worksheet">
    <worksheetSource name="Indian_Finance_Investment_Budget_Data"/>
  </cacheSource>
  <cacheFields count="14">
    <cacheField name="Transaction_ID" numFmtId="0">
      <sharedItems/>
    </cacheField>
    <cacheField name="Date" numFmtId="14">
      <sharedItems containsSemiMixedTypes="0" containsNonDate="0" containsDate="1" containsString="0" minDate="2023-01-01T00:00:00" maxDate="2024-01-01T00:00:00"/>
    </cacheField>
    <cacheField name="Customer_Name" numFmtId="0">
      <sharedItems/>
    </cacheField>
    <cacheField name="Transaction_Type" numFmtId="0">
      <sharedItems count="3">
        <s v="Expense"/>
        <s v="Investment"/>
        <s v="Income"/>
      </sharedItems>
    </cacheField>
    <cacheField name="Category" numFmtId="0">
      <sharedItems count="19">
        <s v="Entertainment"/>
        <s v="Food &amp; Dining"/>
        <s v="Groceries"/>
        <s v="Crypto"/>
        <s v="Medical"/>
        <s v="Travel"/>
        <s v="Shopping"/>
        <s v="Salary"/>
        <s v="Utilities"/>
        <s v="Freelance"/>
        <s v="Rental Income"/>
        <s v="Interest"/>
        <s v="Dividends"/>
        <s v="Rent"/>
        <s v="Transportation"/>
        <s v="Fixed Deposit"/>
        <s v="Stocks"/>
        <s v="Gold"/>
        <s v="Mutual Funds"/>
      </sharedItems>
    </cacheField>
    <cacheField name="Merchant" numFmtId="0">
      <sharedItems/>
    </cacheField>
    <cacheField name="Amount" numFmtId="0">
      <sharedItems containsSemiMixedTypes="0" containsString="0" containsNumber="1" minValue="100.05" maxValue="99998.74"/>
    </cacheField>
    <cacheField name="Payment_Mode" numFmtId="0">
      <sharedItems count="5">
        <s v="Cash"/>
        <s v="Debit Card"/>
        <s v="UPI"/>
        <s v="Credit Card"/>
        <s v="Net Banking"/>
      </sharedItems>
    </cacheField>
    <cacheField name="Bank_Name" numFmtId="0">
      <sharedItems count="5">
        <s v="Kotak Mahindra"/>
        <s v="State Bank of India"/>
        <s v="HDFC Bank"/>
        <s v="ICICI Bank"/>
        <s v="Axis Bank"/>
      </sharedItems>
    </cacheField>
    <cacheField name="Location" numFmtId="0">
      <sharedItems count="10">
        <s v="Hyderabad"/>
        <s v="Pune"/>
        <s v="Ahmedabad"/>
        <s v="Bangalore"/>
        <s v="Jaipur"/>
        <s v="Chennai"/>
        <s v="Kolkata"/>
        <s v="Mumbai"/>
        <s v="Delhi"/>
        <s v="Surat"/>
      </sharedItems>
    </cacheField>
    <cacheField name="Monthly_Budget" numFmtId="0">
      <sharedItems containsSemiMixedTypes="0" containsString="0" containsNumber="1" minValue="30033.37" maxValue="69932.62"/>
    </cacheField>
    <cacheField name="Available_Bank_Balance" numFmtId="0">
      <sharedItems containsSemiMixedTypes="0" containsString="0" containsNumber="1" minValue="-174843.85" maxValue="711493.59"/>
    </cacheField>
    <cacheField name="Month Name" numFmtId="0">
      <sharedItems count="12">
        <s v="June"/>
        <s v="March"/>
        <s v="July"/>
        <s v="January"/>
        <s v="September"/>
        <s v="April"/>
        <s v="February"/>
        <s v="November"/>
        <s v="October"/>
        <s v="December"/>
        <s v="May"/>
        <s v="August"/>
      </sharedItems>
    </cacheField>
    <cacheField name="short month name" numFmtId="0">
      <sharedItems count="12">
        <s v="Jun"/>
        <s v="Mar"/>
        <s v="Jul"/>
        <s v="Jan"/>
        <s v="Sep"/>
        <s v="Apr"/>
        <s v="Feb"/>
        <s v="Nov"/>
        <s v="Oct"/>
        <s v="Dec"/>
        <s v="May"/>
        <s v="Aug"/>
      </sharedItems>
    </cacheField>
  </cacheFields>
  <extLst>
    <ext xmlns:x14="http://schemas.microsoft.com/office/spreadsheetml/2009/9/main" uri="{725AE2AE-9491-48be-B2B4-4EB974FC3084}">
      <x14:pivotCacheDefinition pivotCacheId="1297860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TXN-200000"/>
    <d v="2023-06-11T00:00:00"/>
    <s v="Riya Sharma"/>
    <x v="0"/>
    <x v="0"/>
    <s v="HDFC Bank"/>
    <n v="10882.94"/>
    <x v="0"/>
    <x v="0"/>
    <x v="0"/>
    <n v="63237.79"/>
    <n v="77414.13"/>
    <x v="0"/>
    <x v="0"/>
  </r>
  <r>
    <s v="TXN-200001"/>
    <d v="2023-03-25T00:00:00"/>
    <s v="Aadhya Iyer"/>
    <x v="0"/>
    <x v="1"/>
    <s v="Bescom"/>
    <n v="13997.78"/>
    <x v="1"/>
    <x v="0"/>
    <x v="1"/>
    <n v="41199.42"/>
    <n v="76715.06"/>
    <x v="1"/>
    <x v="1"/>
  </r>
  <r>
    <s v="TXN-200002"/>
    <d v="2023-07-21T00:00:00"/>
    <s v="Pari Kapoor"/>
    <x v="0"/>
    <x v="2"/>
    <s v="BigBasket"/>
    <n v="5568.8"/>
    <x v="0"/>
    <x v="1"/>
    <x v="2"/>
    <n v="53767.91"/>
    <n v="56067.89"/>
    <x v="2"/>
    <x v="2"/>
  </r>
  <r>
    <s v="TXN-200003"/>
    <d v="2023-01-02T00:00:00"/>
    <s v="Aditya Sharma"/>
    <x v="1"/>
    <x v="3"/>
    <s v="MakeMyTrip"/>
    <n v="19196.18"/>
    <x v="0"/>
    <x v="2"/>
    <x v="3"/>
    <n v="65207.05"/>
    <n v="56455.72"/>
    <x v="3"/>
    <x v="3"/>
  </r>
  <r>
    <s v="TXN-200004"/>
    <d v="2023-01-14T00:00:00"/>
    <s v="Ananya Sharma"/>
    <x v="0"/>
    <x v="4"/>
    <s v="Flipkart"/>
    <n v="12174.04"/>
    <x v="2"/>
    <x v="3"/>
    <x v="0"/>
    <n v="35460.58"/>
    <n v="139207.04000000001"/>
    <x v="3"/>
    <x v="3"/>
  </r>
  <r>
    <s v="TXN-200005"/>
    <d v="2023-01-11T00:00:00"/>
    <s v="Anika Malhotra"/>
    <x v="0"/>
    <x v="5"/>
    <s v="Reliance Smart"/>
    <n v="8636.07"/>
    <x v="1"/>
    <x v="4"/>
    <x v="4"/>
    <n v="69128.990000000005"/>
    <n v="160553.26999999999"/>
    <x v="3"/>
    <x v="3"/>
  </r>
  <r>
    <s v="TXN-200006"/>
    <d v="2023-09-29T00:00:00"/>
    <s v="Ananya Patel"/>
    <x v="0"/>
    <x v="6"/>
    <s v="Bescom"/>
    <n v="11778.88"/>
    <x v="0"/>
    <x v="2"/>
    <x v="1"/>
    <n v="49292.57"/>
    <n v="131158.20000000001"/>
    <x v="4"/>
    <x v="4"/>
  </r>
  <r>
    <s v="TXN-200007"/>
    <d v="2023-04-19T00:00:00"/>
    <s v="Shaurya Singh"/>
    <x v="2"/>
    <x v="7"/>
    <s v="Employer/Client"/>
    <n v="41129.83"/>
    <x v="0"/>
    <x v="3"/>
    <x v="1"/>
    <n v="37230.239999999998"/>
    <n v="202003.33"/>
    <x v="5"/>
    <x v="5"/>
  </r>
  <r>
    <s v="TXN-200008"/>
    <d v="2023-01-21T00:00:00"/>
    <s v="Reyansh Verma"/>
    <x v="0"/>
    <x v="4"/>
    <s v="BigBasket"/>
    <n v="7275.2"/>
    <x v="1"/>
    <x v="3"/>
    <x v="1"/>
    <n v="56124.14"/>
    <n v="134289.32999999999"/>
    <x v="3"/>
    <x v="3"/>
  </r>
  <r>
    <s v="TXN-200009"/>
    <d v="2023-02-26T00:00:00"/>
    <s v="Saanvi Gupta"/>
    <x v="0"/>
    <x v="8"/>
    <s v="BigBasket"/>
    <n v="9665.6200000000008"/>
    <x v="2"/>
    <x v="0"/>
    <x v="2"/>
    <n v="56512.160000000003"/>
    <n v="102088.63"/>
    <x v="6"/>
    <x v="6"/>
  </r>
  <r>
    <s v="TXN-200010"/>
    <d v="2023-11-07T00:00:00"/>
    <s v="Aaryan Kapoor"/>
    <x v="0"/>
    <x v="4"/>
    <s v="Amazon.in"/>
    <n v="6174.43"/>
    <x v="2"/>
    <x v="3"/>
    <x v="2"/>
    <n v="63365.86"/>
    <n v="58582.98"/>
    <x v="7"/>
    <x v="7"/>
  </r>
  <r>
    <s v="TXN-200011"/>
    <d v="2023-06-07T00:00:00"/>
    <s v="Diya Gupta"/>
    <x v="2"/>
    <x v="9"/>
    <s v="Employer/Client"/>
    <n v="50741.86"/>
    <x v="2"/>
    <x v="2"/>
    <x v="5"/>
    <n v="47392.82"/>
    <n v="237334.82"/>
    <x v="0"/>
    <x v="0"/>
  </r>
  <r>
    <s v="TXN-200012"/>
    <d v="2023-10-10T00:00:00"/>
    <s v="Aadhya Gupta"/>
    <x v="2"/>
    <x v="10"/>
    <s v="Employer/Client"/>
    <n v="39253.89"/>
    <x v="2"/>
    <x v="1"/>
    <x v="1"/>
    <n v="34903.43"/>
    <n v="222491.84"/>
    <x v="8"/>
    <x v="8"/>
  </r>
  <r>
    <s v="TXN-200013"/>
    <d v="2023-12-14T00:00:00"/>
    <s v="Diya Gupta"/>
    <x v="0"/>
    <x v="5"/>
    <s v="Zerodha"/>
    <n v="7156.57"/>
    <x v="3"/>
    <x v="4"/>
    <x v="4"/>
    <n v="61625.96"/>
    <n v="93144.04"/>
    <x v="9"/>
    <x v="9"/>
  </r>
  <r>
    <s v="TXN-200014"/>
    <d v="2023-03-13T00:00:00"/>
    <s v="Shaurya Gupta"/>
    <x v="0"/>
    <x v="8"/>
    <s v="Apollo Pharmacy"/>
    <n v="14096.11"/>
    <x v="3"/>
    <x v="3"/>
    <x v="4"/>
    <n v="43797.27"/>
    <n v="172161.46"/>
    <x v="1"/>
    <x v="1"/>
  </r>
  <r>
    <s v="TXN-200015"/>
    <d v="2023-04-07T00:00:00"/>
    <s v="Arjun Verma"/>
    <x v="0"/>
    <x v="0"/>
    <s v="Reliance Smart"/>
    <n v="7127.05"/>
    <x v="2"/>
    <x v="0"/>
    <x v="1"/>
    <n v="32077"/>
    <n v="151510.39000000001"/>
    <x v="5"/>
    <x v="5"/>
  </r>
  <r>
    <s v="TXN-200016"/>
    <d v="2023-06-09T00:00:00"/>
    <s v="Reyansh Joshi"/>
    <x v="0"/>
    <x v="2"/>
    <s v="Reliance Smart"/>
    <n v="809.81"/>
    <x v="4"/>
    <x v="4"/>
    <x v="1"/>
    <n v="50945.98"/>
    <n v="152001.18"/>
    <x v="0"/>
    <x v="0"/>
  </r>
  <r>
    <s v="TXN-200017"/>
    <d v="2023-12-27T00:00:00"/>
    <s v="Aaryan Singh"/>
    <x v="2"/>
    <x v="7"/>
    <s v="Employer/Client"/>
    <n v="43887.01"/>
    <x v="0"/>
    <x v="1"/>
    <x v="6"/>
    <n v="66661.509999999995"/>
    <n v="217491.26"/>
    <x v="9"/>
    <x v="9"/>
  </r>
  <r>
    <s v="TXN-200018"/>
    <d v="2023-05-03T00:00:00"/>
    <s v="Aaryan Malhotra"/>
    <x v="2"/>
    <x v="11"/>
    <s v="Employer/Client"/>
    <n v="99881.66"/>
    <x v="0"/>
    <x v="0"/>
    <x v="4"/>
    <n v="53565.93"/>
    <n v="287896.74"/>
    <x v="10"/>
    <x v="10"/>
  </r>
  <r>
    <s v="TXN-200019"/>
    <d v="2023-03-02T00:00:00"/>
    <s v="Saanvi Sharma"/>
    <x v="0"/>
    <x v="0"/>
    <s v="Bescom"/>
    <n v="2439.8200000000002"/>
    <x v="1"/>
    <x v="4"/>
    <x v="3"/>
    <n v="40056.85"/>
    <n v="196470.39"/>
    <x v="1"/>
    <x v="1"/>
  </r>
  <r>
    <s v="TXN-200020"/>
    <d v="2023-04-26T00:00:00"/>
    <s v="Pari Patel"/>
    <x v="0"/>
    <x v="2"/>
    <s v="Ola"/>
    <n v="5885.68"/>
    <x v="0"/>
    <x v="1"/>
    <x v="6"/>
    <n v="56880.42"/>
    <n v="106043.69"/>
    <x v="5"/>
    <x v="5"/>
  </r>
  <r>
    <s v="TXN-200021"/>
    <d v="2023-03-11T00:00:00"/>
    <s v="Ira Sharma"/>
    <x v="0"/>
    <x v="5"/>
    <s v="BigBasket"/>
    <n v="3248.29"/>
    <x v="1"/>
    <x v="1"/>
    <x v="1"/>
    <n v="62382.1"/>
    <n v="186398.28"/>
    <x v="1"/>
    <x v="1"/>
  </r>
  <r>
    <s v="TXN-200022"/>
    <d v="2023-10-06T00:00:00"/>
    <s v="Vihaan Patel"/>
    <x v="0"/>
    <x v="1"/>
    <s v="Ola"/>
    <n v="5591.01"/>
    <x v="1"/>
    <x v="2"/>
    <x v="1"/>
    <n v="32873.949999999997"/>
    <n v="76621"/>
    <x v="8"/>
    <x v="8"/>
  </r>
  <r>
    <s v="TXN-200023"/>
    <d v="2023-05-13T00:00:00"/>
    <s v="Diya Gupta"/>
    <x v="0"/>
    <x v="8"/>
    <s v="Airtel"/>
    <n v="5088.18"/>
    <x v="1"/>
    <x v="0"/>
    <x v="7"/>
    <n v="57657.26"/>
    <n v="178458.53"/>
    <x v="10"/>
    <x v="10"/>
  </r>
  <r>
    <s v="TXN-200024"/>
    <d v="2023-07-25T00:00:00"/>
    <s v="Saanvi Verma"/>
    <x v="0"/>
    <x v="5"/>
    <s v="Uber"/>
    <n v="13083.48"/>
    <x v="0"/>
    <x v="1"/>
    <x v="3"/>
    <n v="51204.65"/>
    <n v="47073.09"/>
    <x v="2"/>
    <x v="2"/>
  </r>
  <r>
    <s v="TXN-200025"/>
    <d v="2023-03-13T00:00:00"/>
    <s v="Ira Gupta"/>
    <x v="0"/>
    <x v="8"/>
    <s v="HDFC Bank"/>
    <n v="8063"/>
    <x v="4"/>
    <x v="2"/>
    <x v="8"/>
    <n v="68286.73"/>
    <n v="75984.95"/>
    <x v="1"/>
    <x v="1"/>
  </r>
  <r>
    <s v="TXN-200026"/>
    <d v="2023-01-03T00:00:00"/>
    <s v="Ishaan Malhotra"/>
    <x v="2"/>
    <x v="12"/>
    <s v="Employer/Client"/>
    <n v="71714.58"/>
    <x v="3"/>
    <x v="3"/>
    <x v="6"/>
    <n v="63939.91"/>
    <n v="169217.22"/>
    <x v="3"/>
    <x v="3"/>
  </r>
  <r>
    <s v="TXN-200027"/>
    <d v="2023-05-05T00:00:00"/>
    <s v="Diya Sharma"/>
    <x v="2"/>
    <x v="10"/>
    <s v="Employer/Client"/>
    <n v="60215.9"/>
    <x v="2"/>
    <x v="1"/>
    <x v="3"/>
    <n v="61631.78"/>
    <n v="141344.17000000001"/>
    <x v="10"/>
    <x v="10"/>
  </r>
  <r>
    <s v="TXN-200028"/>
    <d v="2023-02-26T00:00:00"/>
    <s v="Vivaan Singh"/>
    <x v="0"/>
    <x v="13"/>
    <s v="PVR Cinemas"/>
    <n v="4650.1499999999996"/>
    <x v="2"/>
    <x v="0"/>
    <x v="0"/>
    <n v="39538.949999999997"/>
    <n v="195313.44"/>
    <x v="6"/>
    <x v="6"/>
  </r>
  <r>
    <s v="TXN-200029"/>
    <d v="2023-11-08T00:00:00"/>
    <s v="Aarav Iyer"/>
    <x v="0"/>
    <x v="5"/>
    <s v="Reliance Smart"/>
    <n v="233.19"/>
    <x v="1"/>
    <x v="2"/>
    <x v="2"/>
    <n v="56022.73"/>
    <n v="194236.19"/>
    <x v="7"/>
    <x v="7"/>
  </r>
  <r>
    <s v="TXN-200030"/>
    <d v="2023-08-16T00:00:00"/>
    <s v="Aadhya Kapoor"/>
    <x v="0"/>
    <x v="1"/>
    <s v="Flipkart"/>
    <n v="9785.4500000000007"/>
    <x v="1"/>
    <x v="3"/>
    <x v="0"/>
    <n v="56254.01"/>
    <n v="169532.12"/>
    <x v="11"/>
    <x v="11"/>
  </r>
  <r>
    <s v="TXN-200031"/>
    <d v="2023-06-24T00:00:00"/>
    <s v="Ishaan Singh"/>
    <x v="0"/>
    <x v="5"/>
    <s v="Apollo Pharmacy"/>
    <n v="281.75"/>
    <x v="4"/>
    <x v="2"/>
    <x v="2"/>
    <n v="50668.88"/>
    <n v="125045.46"/>
    <x v="0"/>
    <x v="0"/>
  </r>
  <r>
    <s v="TXN-200032"/>
    <d v="2023-04-04T00:00:00"/>
    <s v="Anika Singh"/>
    <x v="0"/>
    <x v="4"/>
    <s v="Apollo Pharmacy"/>
    <n v="11159.9"/>
    <x v="1"/>
    <x v="2"/>
    <x v="9"/>
    <n v="55089.13"/>
    <n v="100219.02"/>
    <x v="5"/>
    <x v="5"/>
  </r>
  <r>
    <s v="TXN-200033"/>
    <d v="2023-07-07T00:00:00"/>
    <s v="Pari Sharma"/>
    <x v="0"/>
    <x v="6"/>
    <s v="Bescom"/>
    <n v="2325.1799999999998"/>
    <x v="3"/>
    <x v="2"/>
    <x v="4"/>
    <n v="43935.95"/>
    <n v="99121.82"/>
    <x v="2"/>
    <x v="2"/>
  </r>
  <r>
    <s v="TXN-200034"/>
    <d v="2023-03-31T00:00:00"/>
    <s v="Arjun Sharma"/>
    <x v="2"/>
    <x v="7"/>
    <s v="Employer/Client"/>
    <n v="86210.06"/>
    <x v="0"/>
    <x v="3"/>
    <x v="5"/>
    <n v="66800.28"/>
    <n v="165524.9"/>
    <x v="1"/>
    <x v="1"/>
  </r>
  <r>
    <s v="TXN-200035"/>
    <d v="2023-09-07T00:00:00"/>
    <s v="Ishaan Verma"/>
    <x v="0"/>
    <x v="1"/>
    <s v="Apollo Pharmacy"/>
    <n v="10405.85"/>
    <x v="0"/>
    <x v="2"/>
    <x v="8"/>
    <n v="68478.75"/>
    <n v="55992.6"/>
    <x v="4"/>
    <x v="4"/>
  </r>
  <r>
    <s v="TXN-200036"/>
    <d v="2023-12-15T00:00:00"/>
    <s v="Ira Iyer"/>
    <x v="0"/>
    <x v="4"/>
    <s v="Flipkart"/>
    <n v="9533.08"/>
    <x v="2"/>
    <x v="0"/>
    <x v="8"/>
    <n v="49328.38"/>
    <n v="158895.18"/>
    <x v="9"/>
    <x v="9"/>
  </r>
  <r>
    <s v="TXN-200037"/>
    <d v="2023-05-09T00:00:00"/>
    <s v="Myra Patel"/>
    <x v="0"/>
    <x v="14"/>
    <s v="Bescom"/>
    <n v="9441.82"/>
    <x v="1"/>
    <x v="1"/>
    <x v="1"/>
    <n v="49737.63"/>
    <n v="174723.76"/>
    <x v="10"/>
    <x v="10"/>
  </r>
  <r>
    <s v="TXN-200038"/>
    <d v="2023-12-08T00:00:00"/>
    <s v="Reyansh Verma"/>
    <x v="0"/>
    <x v="6"/>
    <s v="Swiggy"/>
    <n v="3198.8"/>
    <x v="0"/>
    <x v="2"/>
    <x v="1"/>
    <n v="66946.3"/>
    <n v="120264.4"/>
    <x v="9"/>
    <x v="9"/>
  </r>
  <r>
    <s v="TXN-200039"/>
    <d v="2023-08-18T00:00:00"/>
    <s v="Vivaan Kapoor"/>
    <x v="0"/>
    <x v="8"/>
    <s v="BigBasket"/>
    <n v="12993.29"/>
    <x v="4"/>
    <x v="3"/>
    <x v="3"/>
    <n v="35572.35"/>
    <n v="112168.74"/>
    <x v="11"/>
    <x v="11"/>
  </r>
  <r>
    <s v="TXN-200040"/>
    <d v="2023-08-26T00:00:00"/>
    <s v="Aditya Sharma"/>
    <x v="0"/>
    <x v="0"/>
    <s v="Reliance Smart"/>
    <n v="3946.41"/>
    <x v="0"/>
    <x v="0"/>
    <x v="6"/>
    <n v="32708.83"/>
    <n v="143541.17000000001"/>
    <x v="11"/>
    <x v="11"/>
  </r>
  <r>
    <s v="TXN-200041"/>
    <d v="2023-11-10T00:00:00"/>
    <s v="Myra Singh"/>
    <x v="0"/>
    <x v="8"/>
    <s v="MakeMyTrip"/>
    <n v="10926.9"/>
    <x v="1"/>
    <x v="2"/>
    <x v="6"/>
    <n v="58219.97"/>
    <n v="84374.38"/>
    <x v="7"/>
    <x v="7"/>
  </r>
  <r>
    <s v="TXN-200042"/>
    <d v="2023-08-06T00:00:00"/>
    <s v="Aditya Singh"/>
    <x v="2"/>
    <x v="12"/>
    <s v="Employer/Client"/>
    <n v="94620.45"/>
    <x v="1"/>
    <x v="0"/>
    <x v="8"/>
    <n v="69838.490000000005"/>
    <n v="170829.76"/>
    <x v="11"/>
    <x v="11"/>
  </r>
  <r>
    <s v="TXN-200043"/>
    <d v="2023-12-19T00:00:00"/>
    <s v="Ishaan Patel"/>
    <x v="1"/>
    <x v="15"/>
    <s v="BigBasket"/>
    <n v="18373.71"/>
    <x v="3"/>
    <x v="0"/>
    <x v="7"/>
    <n v="55097.65"/>
    <n v="32945.46"/>
    <x v="9"/>
    <x v="9"/>
  </r>
  <r>
    <s v="TXN-200044"/>
    <d v="2023-09-02T00:00:00"/>
    <s v="Anika Singh"/>
    <x v="2"/>
    <x v="11"/>
    <s v="Employer/Client"/>
    <n v="71185.56"/>
    <x v="2"/>
    <x v="4"/>
    <x v="3"/>
    <n v="42214.28"/>
    <n v="125643.27"/>
    <x v="4"/>
    <x v="4"/>
  </r>
  <r>
    <s v="TXN-200045"/>
    <d v="2023-09-06T00:00:00"/>
    <s v="Diya Patel"/>
    <x v="0"/>
    <x v="6"/>
    <s v="Flipkart"/>
    <n v="2561.5"/>
    <x v="1"/>
    <x v="3"/>
    <x v="4"/>
    <n v="38660.42"/>
    <n v="187800.02"/>
    <x v="4"/>
    <x v="4"/>
  </r>
  <r>
    <s v="TXN-200046"/>
    <d v="2023-06-02T00:00:00"/>
    <s v="Pari Verma"/>
    <x v="0"/>
    <x v="13"/>
    <s v="Zomato"/>
    <n v="5770.13"/>
    <x v="3"/>
    <x v="0"/>
    <x v="5"/>
    <n v="45132.62"/>
    <n v="100498.1"/>
    <x v="0"/>
    <x v="0"/>
  </r>
  <r>
    <s v="TXN-200047"/>
    <d v="2023-08-20T00:00:00"/>
    <s v="Anika Malhotra"/>
    <x v="2"/>
    <x v="9"/>
    <s v="Employer/Client"/>
    <n v="53761.87"/>
    <x v="4"/>
    <x v="4"/>
    <x v="9"/>
    <n v="69128.990000000005"/>
    <n v="214315.14"/>
    <x v="11"/>
    <x v="11"/>
  </r>
  <r>
    <s v="TXN-200048"/>
    <d v="2023-05-26T00:00:00"/>
    <s v="Navya Verma"/>
    <x v="0"/>
    <x v="8"/>
    <s v="Ola"/>
    <n v="1810.39"/>
    <x v="1"/>
    <x v="3"/>
    <x v="8"/>
    <n v="53493.97"/>
    <n v="140205.63"/>
    <x v="10"/>
    <x v="10"/>
  </r>
  <r>
    <s v="TXN-200049"/>
    <d v="2023-09-20T00:00:00"/>
    <s v="Sai Sharma"/>
    <x v="0"/>
    <x v="5"/>
    <s v="Swiggy"/>
    <n v="2880.8"/>
    <x v="1"/>
    <x v="0"/>
    <x v="2"/>
    <n v="40857.57"/>
    <n v="177136.74"/>
    <x v="4"/>
    <x v="4"/>
  </r>
  <r>
    <s v="TXN-200050"/>
    <d v="2023-07-11T00:00:00"/>
    <s v="Pari Patel"/>
    <x v="0"/>
    <x v="0"/>
    <s v="PVR Cinemas"/>
    <n v="9026.9699999999993"/>
    <x v="0"/>
    <x v="0"/>
    <x v="8"/>
    <n v="56366.21"/>
    <n v="66516.490000000005"/>
    <x v="2"/>
    <x v="2"/>
  </r>
  <r>
    <s v="TXN-200051"/>
    <d v="2023-11-19T00:00:00"/>
    <s v="Aaryan Reddy"/>
    <x v="0"/>
    <x v="5"/>
    <s v="Zomato"/>
    <n v="14674.32"/>
    <x v="1"/>
    <x v="3"/>
    <x v="9"/>
    <n v="66590.210000000006"/>
    <n v="85203.199999999997"/>
    <x v="7"/>
    <x v="7"/>
  </r>
  <r>
    <s v="TXN-200052"/>
    <d v="2023-05-31T00:00:00"/>
    <s v="Vivaan Verma"/>
    <x v="1"/>
    <x v="3"/>
    <s v="Reliance Smart"/>
    <n v="10132.48"/>
    <x v="2"/>
    <x v="0"/>
    <x v="9"/>
    <n v="51332.42"/>
    <n v="57545.43"/>
    <x v="10"/>
    <x v="10"/>
  </r>
  <r>
    <s v="TXN-200053"/>
    <d v="2023-03-08T00:00:00"/>
    <s v="Shaurya Kapoor"/>
    <x v="2"/>
    <x v="11"/>
    <s v="Employer/Client"/>
    <n v="44298.45"/>
    <x v="4"/>
    <x v="4"/>
    <x v="8"/>
    <n v="37669.599999999999"/>
    <n v="98233.65"/>
    <x v="1"/>
    <x v="1"/>
  </r>
  <r>
    <s v="TXN-200054"/>
    <d v="2023-05-27T00:00:00"/>
    <s v="Pari Iyer"/>
    <x v="0"/>
    <x v="1"/>
    <s v="Zerodha"/>
    <n v="4696.9799999999996"/>
    <x v="4"/>
    <x v="1"/>
    <x v="5"/>
    <n v="68869.960000000006"/>
    <n v="113643.26"/>
    <x v="10"/>
    <x v="10"/>
  </r>
  <r>
    <s v="TXN-200055"/>
    <d v="2023-04-22T00:00:00"/>
    <s v="Anika Sharma"/>
    <x v="0"/>
    <x v="13"/>
    <s v="Bescom"/>
    <n v="7422.03"/>
    <x v="4"/>
    <x v="0"/>
    <x v="8"/>
    <n v="64836.9"/>
    <n v="99890.01"/>
    <x v="5"/>
    <x v="5"/>
  </r>
  <r>
    <s v="TXN-200056"/>
    <d v="2023-01-13T00:00:00"/>
    <s v="Anika Singh"/>
    <x v="0"/>
    <x v="0"/>
    <s v="Amazon.in"/>
    <n v="12994.14"/>
    <x v="1"/>
    <x v="4"/>
    <x v="2"/>
    <n v="42214.28"/>
    <n v="112649.13"/>
    <x v="3"/>
    <x v="3"/>
  </r>
  <r>
    <s v="TXN-200057"/>
    <d v="2023-11-20T00:00:00"/>
    <s v="Saanvi Verma"/>
    <x v="0"/>
    <x v="6"/>
    <s v="MakeMyTrip"/>
    <n v="4543.72"/>
    <x v="4"/>
    <x v="3"/>
    <x v="5"/>
    <n v="65480.79"/>
    <n v="77350.44"/>
    <x v="7"/>
    <x v="7"/>
  </r>
  <r>
    <s v="TXN-200058"/>
    <d v="2023-06-08T00:00:00"/>
    <s v="Ananya Reddy"/>
    <x v="0"/>
    <x v="13"/>
    <s v="MakeMyTrip"/>
    <n v="6830.37"/>
    <x v="0"/>
    <x v="0"/>
    <x v="4"/>
    <n v="35090.620000000003"/>
    <n v="175371.69"/>
    <x v="0"/>
    <x v="0"/>
  </r>
  <r>
    <s v="TXN-200059"/>
    <d v="2023-10-26T00:00:00"/>
    <s v="Vihaan Patel"/>
    <x v="0"/>
    <x v="14"/>
    <s v="Reliance Smart"/>
    <n v="2303.37"/>
    <x v="2"/>
    <x v="0"/>
    <x v="8"/>
    <n v="31796.75"/>
    <n v="106018.41"/>
    <x v="8"/>
    <x v="8"/>
  </r>
  <r>
    <s v="TXN-200060"/>
    <d v="2023-05-28T00:00:00"/>
    <s v="Aditya Patel"/>
    <x v="2"/>
    <x v="10"/>
    <s v="Employer/Client"/>
    <n v="36642.239999999998"/>
    <x v="3"/>
    <x v="4"/>
    <x v="6"/>
    <n v="34811.760000000002"/>
    <n v="206193.89"/>
    <x v="10"/>
    <x v="10"/>
  </r>
  <r>
    <s v="TXN-200061"/>
    <d v="2023-02-07T00:00:00"/>
    <s v="Sai Reddy"/>
    <x v="2"/>
    <x v="12"/>
    <s v="Employer/Client"/>
    <n v="33356.18"/>
    <x v="0"/>
    <x v="0"/>
    <x v="0"/>
    <n v="62255.18"/>
    <n v="187799.99"/>
    <x v="6"/>
    <x v="6"/>
  </r>
  <r>
    <s v="TXN-200062"/>
    <d v="2023-03-19T00:00:00"/>
    <s v="Ananya Iyer"/>
    <x v="0"/>
    <x v="0"/>
    <s v="Zerodha"/>
    <n v="14093.19"/>
    <x v="4"/>
    <x v="0"/>
    <x v="2"/>
    <n v="35296.82"/>
    <n v="129787.45"/>
    <x v="1"/>
    <x v="1"/>
  </r>
  <r>
    <s v="TXN-200063"/>
    <d v="2023-08-11T00:00:00"/>
    <s v="Aadhya Reddy"/>
    <x v="0"/>
    <x v="13"/>
    <s v="Swiggy"/>
    <n v="12474.65"/>
    <x v="4"/>
    <x v="0"/>
    <x v="4"/>
    <n v="65800.649999999994"/>
    <n v="106033.67"/>
    <x v="11"/>
    <x v="11"/>
  </r>
  <r>
    <s v="TXN-200064"/>
    <d v="2023-05-14T00:00:00"/>
    <s v="Aadhya Malhotra"/>
    <x v="1"/>
    <x v="3"/>
    <s v="Reliance Smart"/>
    <n v="16352.92"/>
    <x v="2"/>
    <x v="3"/>
    <x v="2"/>
    <n v="40754.43"/>
    <n v="36413.49"/>
    <x v="10"/>
    <x v="10"/>
  </r>
  <r>
    <s v="TXN-200065"/>
    <d v="2023-05-20T00:00:00"/>
    <s v="Myra Singh"/>
    <x v="2"/>
    <x v="10"/>
    <s v="Employer/Client"/>
    <n v="50335.45"/>
    <x v="2"/>
    <x v="4"/>
    <x v="5"/>
    <n v="60994.75"/>
    <n v="176247.81"/>
    <x v="10"/>
    <x v="10"/>
  </r>
  <r>
    <s v="TXN-200066"/>
    <d v="2023-05-11T00:00:00"/>
    <s v="Shaurya Kapoor"/>
    <x v="0"/>
    <x v="2"/>
    <s v="Flipkart"/>
    <n v="14281.71"/>
    <x v="0"/>
    <x v="2"/>
    <x v="9"/>
    <n v="61125.73"/>
    <n v="46332.54"/>
    <x v="10"/>
    <x v="10"/>
  </r>
  <r>
    <s v="TXN-200067"/>
    <d v="2023-12-24T00:00:00"/>
    <s v="Arjun Singh"/>
    <x v="2"/>
    <x v="10"/>
    <s v="Employer/Client"/>
    <n v="51213.85"/>
    <x v="1"/>
    <x v="1"/>
    <x v="3"/>
    <n v="39124.86"/>
    <n v="242432.12"/>
    <x v="9"/>
    <x v="9"/>
  </r>
  <r>
    <s v="TXN-200068"/>
    <d v="2023-10-22T00:00:00"/>
    <s v="Pari Singh"/>
    <x v="0"/>
    <x v="14"/>
    <s v="Airtel"/>
    <n v="6872.01"/>
    <x v="2"/>
    <x v="1"/>
    <x v="6"/>
    <n v="33939.68"/>
    <n v="119612.03"/>
    <x v="8"/>
    <x v="8"/>
  </r>
  <r>
    <s v="TXN-200069"/>
    <d v="2023-05-15T00:00:00"/>
    <s v="Ananya Malhotra"/>
    <x v="0"/>
    <x v="4"/>
    <s v="MakeMyTrip"/>
    <n v="14899"/>
    <x v="3"/>
    <x v="1"/>
    <x v="9"/>
    <n v="61242.42"/>
    <n v="73839.75"/>
    <x v="10"/>
    <x v="10"/>
  </r>
  <r>
    <s v="TXN-200070"/>
    <d v="2023-04-26T00:00:00"/>
    <s v="Diya Reddy"/>
    <x v="1"/>
    <x v="16"/>
    <s v="Amazon.in"/>
    <n v="9580.02"/>
    <x v="1"/>
    <x v="0"/>
    <x v="2"/>
    <n v="30265.23"/>
    <n v="110510.09"/>
    <x v="5"/>
    <x v="5"/>
  </r>
  <r>
    <s v="TXN-200071"/>
    <d v="2023-07-11T00:00:00"/>
    <s v="Aditya Gupta"/>
    <x v="0"/>
    <x v="0"/>
    <s v="PVR Cinemas"/>
    <n v="12227.44"/>
    <x v="3"/>
    <x v="3"/>
    <x v="0"/>
    <n v="49966.86"/>
    <n v="41597.99"/>
    <x v="2"/>
    <x v="2"/>
  </r>
  <r>
    <s v="TXN-200072"/>
    <d v="2023-03-05T00:00:00"/>
    <s v="Anika Iyer"/>
    <x v="2"/>
    <x v="10"/>
    <s v="Employer/Client"/>
    <n v="20295.91"/>
    <x v="2"/>
    <x v="1"/>
    <x v="3"/>
    <n v="66549.960000000006"/>
    <n v="164666.47"/>
    <x v="1"/>
    <x v="1"/>
  </r>
  <r>
    <s v="TXN-200073"/>
    <d v="2023-08-27T00:00:00"/>
    <s v="Diya Kapoor"/>
    <x v="2"/>
    <x v="9"/>
    <s v="Employer/Client"/>
    <n v="50588.62"/>
    <x v="0"/>
    <x v="2"/>
    <x v="7"/>
    <n v="53921.48"/>
    <n v="126110"/>
    <x v="11"/>
    <x v="11"/>
  </r>
  <r>
    <s v="TXN-200074"/>
    <d v="2023-02-01T00:00:00"/>
    <s v="Reyansh Patel"/>
    <x v="0"/>
    <x v="14"/>
    <s v="MakeMyTrip"/>
    <n v="1832.14"/>
    <x v="1"/>
    <x v="4"/>
    <x v="7"/>
    <n v="53312.08"/>
    <n v="131867.94"/>
    <x v="6"/>
    <x v="6"/>
  </r>
  <r>
    <s v="TXN-200075"/>
    <d v="2023-05-14T00:00:00"/>
    <s v="Pari Patel"/>
    <x v="0"/>
    <x v="6"/>
    <s v="Swiggy"/>
    <n v="14646.27"/>
    <x v="4"/>
    <x v="1"/>
    <x v="6"/>
    <n v="56880.42"/>
    <n v="91397.42"/>
    <x v="10"/>
    <x v="10"/>
  </r>
  <r>
    <s v="TXN-200076"/>
    <d v="2023-04-14T00:00:00"/>
    <s v="Ananya Sharma"/>
    <x v="0"/>
    <x v="8"/>
    <s v="Ola"/>
    <n v="13683.12"/>
    <x v="1"/>
    <x v="2"/>
    <x v="3"/>
    <n v="50234.37"/>
    <n v="81527.789999999994"/>
    <x v="5"/>
    <x v="5"/>
  </r>
  <r>
    <s v="TXN-200077"/>
    <d v="2023-09-25T00:00:00"/>
    <s v="Diya Patel"/>
    <x v="0"/>
    <x v="14"/>
    <s v="Bescom"/>
    <n v="3720"/>
    <x v="0"/>
    <x v="4"/>
    <x v="3"/>
    <n v="57709.41"/>
    <n v="120963.22"/>
    <x v="4"/>
    <x v="4"/>
  </r>
  <r>
    <s v="TXN-200078"/>
    <d v="2023-12-11T00:00:00"/>
    <s v="Vivaan Kapoor"/>
    <x v="0"/>
    <x v="6"/>
    <s v="Uber"/>
    <n v="6628.04"/>
    <x v="0"/>
    <x v="2"/>
    <x v="2"/>
    <n v="51860.45"/>
    <n v="136225.24"/>
    <x v="9"/>
    <x v="9"/>
  </r>
  <r>
    <s v="TXN-200079"/>
    <d v="2023-11-13T00:00:00"/>
    <s v="Myra Sharma"/>
    <x v="0"/>
    <x v="13"/>
    <s v="Swiggy"/>
    <n v="5592.16"/>
    <x v="0"/>
    <x v="2"/>
    <x v="0"/>
    <n v="52702.19"/>
    <n v="194046.95"/>
    <x v="7"/>
    <x v="7"/>
  </r>
  <r>
    <s v="TXN-200080"/>
    <d v="2023-03-13T00:00:00"/>
    <s v="Aaryan Verma"/>
    <x v="0"/>
    <x v="2"/>
    <s v="Zomato"/>
    <n v="9134.2999999999993"/>
    <x v="3"/>
    <x v="0"/>
    <x v="2"/>
    <n v="48770.38"/>
    <n v="46310.26"/>
    <x v="1"/>
    <x v="1"/>
  </r>
  <r>
    <s v="TXN-200081"/>
    <d v="2023-06-16T00:00:00"/>
    <s v="Arjun Malhotra"/>
    <x v="0"/>
    <x v="14"/>
    <s v="Zomato"/>
    <n v="8813.9699999999993"/>
    <x v="1"/>
    <x v="3"/>
    <x v="6"/>
    <n v="67823.73"/>
    <n v="165920.45000000001"/>
    <x v="0"/>
    <x v="0"/>
  </r>
  <r>
    <s v="TXN-200082"/>
    <d v="2023-07-29T00:00:00"/>
    <s v="Aditya Joshi"/>
    <x v="0"/>
    <x v="14"/>
    <s v="Swiggy"/>
    <n v="1966.2"/>
    <x v="2"/>
    <x v="4"/>
    <x v="6"/>
    <n v="58572.56"/>
    <n v="181239.83"/>
    <x v="2"/>
    <x v="2"/>
  </r>
  <r>
    <s v="TXN-200083"/>
    <d v="2023-12-03T00:00:00"/>
    <s v="Myra Gupta"/>
    <x v="0"/>
    <x v="5"/>
    <s v="BigBasket"/>
    <n v="14134.46"/>
    <x v="4"/>
    <x v="4"/>
    <x v="3"/>
    <n v="67484.39"/>
    <n v="142271"/>
    <x v="9"/>
    <x v="9"/>
  </r>
  <r>
    <s v="TXN-200084"/>
    <d v="2023-05-12T00:00:00"/>
    <s v="Sai Gupta"/>
    <x v="0"/>
    <x v="1"/>
    <s v="Apollo Pharmacy"/>
    <n v="11054.12"/>
    <x v="4"/>
    <x v="1"/>
    <x v="9"/>
    <n v="39900.69"/>
    <n v="59041.05"/>
    <x v="10"/>
    <x v="10"/>
  </r>
  <r>
    <s v="TXN-200085"/>
    <d v="2023-11-20T00:00:00"/>
    <s v="Vivaan Malhotra"/>
    <x v="0"/>
    <x v="13"/>
    <s v="Airtel"/>
    <n v="5569.25"/>
    <x v="3"/>
    <x v="2"/>
    <x v="6"/>
    <n v="48987.53"/>
    <n v="157047.62"/>
    <x v="7"/>
    <x v="7"/>
  </r>
  <r>
    <s v="TXN-200086"/>
    <d v="2023-03-28T00:00:00"/>
    <s v="Saanvi Iyer"/>
    <x v="0"/>
    <x v="1"/>
    <s v="Airtel"/>
    <n v="3026.57"/>
    <x v="0"/>
    <x v="4"/>
    <x v="8"/>
    <n v="66478.31"/>
    <n v="142705.78"/>
    <x v="1"/>
    <x v="1"/>
  </r>
  <r>
    <s v="TXN-200087"/>
    <d v="2023-05-23T00:00:00"/>
    <s v="Riya Malhotra"/>
    <x v="2"/>
    <x v="12"/>
    <s v="Employer/Client"/>
    <n v="31885.96"/>
    <x v="4"/>
    <x v="1"/>
    <x v="7"/>
    <n v="58375.25"/>
    <n v="152055.72"/>
    <x v="10"/>
    <x v="10"/>
  </r>
  <r>
    <s v="TXN-200088"/>
    <d v="2023-06-03T00:00:00"/>
    <s v="Aadhya Singh"/>
    <x v="0"/>
    <x v="6"/>
    <s v="Amazon.in"/>
    <n v="13310.57"/>
    <x v="3"/>
    <x v="3"/>
    <x v="3"/>
    <n v="32226.67"/>
    <n v="182599.43"/>
    <x v="0"/>
    <x v="0"/>
  </r>
  <r>
    <s v="TXN-200089"/>
    <d v="2023-11-08T00:00:00"/>
    <s v="Aarav Patel"/>
    <x v="0"/>
    <x v="5"/>
    <s v="Apollo Pharmacy"/>
    <n v="7099.03"/>
    <x v="1"/>
    <x v="0"/>
    <x v="0"/>
    <n v="53246.79"/>
    <n v="48928.61"/>
    <x v="7"/>
    <x v="7"/>
  </r>
  <r>
    <s v="TXN-200090"/>
    <d v="2023-03-20T00:00:00"/>
    <s v="Reyansh Joshi"/>
    <x v="0"/>
    <x v="14"/>
    <s v="Airtel"/>
    <n v="3799.98"/>
    <x v="3"/>
    <x v="0"/>
    <x v="4"/>
    <n v="65415.65"/>
    <n v="151723.23000000001"/>
    <x v="1"/>
    <x v="1"/>
  </r>
  <r>
    <s v="TXN-200091"/>
    <d v="2023-05-28T00:00:00"/>
    <s v="Arjun Verma"/>
    <x v="0"/>
    <x v="1"/>
    <s v="MakeMyTrip"/>
    <n v="5814.36"/>
    <x v="1"/>
    <x v="0"/>
    <x v="3"/>
    <n v="32077"/>
    <n v="145696.03"/>
    <x v="10"/>
    <x v="10"/>
  </r>
  <r>
    <s v="TXN-200092"/>
    <d v="2023-05-04T00:00:00"/>
    <s v="Arjun Verma"/>
    <x v="0"/>
    <x v="6"/>
    <s v="Uber"/>
    <n v="12776.02"/>
    <x v="2"/>
    <x v="0"/>
    <x v="6"/>
    <n v="32077"/>
    <n v="132920.01"/>
    <x v="10"/>
    <x v="10"/>
  </r>
  <r>
    <s v="TXN-200093"/>
    <d v="2023-03-20T00:00:00"/>
    <s v="Arjun Kapoor"/>
    <x v="0"/>
    <x v="8"/>
    <s v="PVR Cinemas"/>
    <n v="5387.16"/>
    <x v="2"/>
    <x v="1"/>
    <x v="5"/>
    <n v="39430.78"/>
    <n v="121224.76"/>
    <x v="1"/>
    <x v="1"/>
  </r>
  <r>
    <s v="TXN-200094"/>
    <d v="2023-09-19T00:00:00"/>
    <s v="Pari Sharma"/>
    <x v="2"/>
    <x v="7"/>
    <s v="Employer/Client"/>
    <n v="62874.15"/>
    <x v="1"/>
    <x v="2"/>
    <x v="0"/>
    <n v="43935.95"/>
    <n v="161995.97"/>
    <x v="4"/>
    <x v="4"/>
  </r>
  <r>
    <s v="TXN-200095"/>
    <d v="2023-08-16T00:00:00"/>
    <s v="Vivaan Reddy"/>
    <x v="0"/>
    <x v="2"/>
    <s v="PVR Cinemas"/>
    <n v="14178.55"/>
    <x v="4"/>
    <x v="3"/>
    <x v="4"/>
    <n v="64241.45"/>
    <n v="123606.02"/>
    <x v="11"/>
    <x v="11"/>
  </r>
  <r>
    <s v="TXN-200096"/>
    <d v="2023-09-24T00:00:00"/>
    <s v="Navya Verma"/>
    <x v="0"/>
    <x v="13"/>
    <s v="Ola"/>
    <n v="11792.1"/>
    <x v="4"/>
    <x v="4"/>
    <x v="3"/>
    <n v="67053.009999999995"/>
    <n v="55750.46"/>
    <x v="4"/>
    <x v="4"/>
  </r>
  <r>
    <s v="TXN-200097"/>
    <d v="2023-01-12T00:00:00"/>
    <s v="Saanvi Iyer"/>
    <x v="0"/>
    <x v="1"/>
    <s v="Zomato"/>
    <n v="896.8"/>
    <x v="3"/>
    <x v="4"/>
    <x v="6"/>
    <n v="66478.31"/>
    <n v="141808.98000000001"/>
    <x v="3"/>
    <x v="3"/>
  </r>
  <r>
    <s v="TXN-200098"/>
    <d v="2023-05-31T00:00:00"/>
    <s v="Navya Iyer"/>
    <x v="0"/>
    <x v="5"/>
    <s v="Flipkart"/>
    <n v="13419.67"/>
    <x v="2"/>
    <x v="2"/>
    <x v="6"/>
    <n v="38504.19"/>
    <n v="136221.72"/>
    <x v="10"/>
    <x v="10"/>
  </r>
  <r>
    <s v="TXN-200099"/>
    <d v="2023-01-28T00:00:00"/>
    <s v="Aaryan Joshi"/>
    <x v="2"/>
    <x v="10"/>
    <s v="Employer/Client"/>
    <n v="33644.82"/>
    <x v="0"/>
    <x v="3"/>
    <x v="7"/>
    <n v="51061.58"/>
    <n v="168381.57"/>
    <x v="3"/>
    <x v="3"/>
  </r>
  <r>
    <s v="TXN-200100"/>
    <d v="2023-01-08T00:00:00"/>
    <s v="Vivaan Gupta"/>
    <x v="0"/>
    <x v="13"/>
    <s v="Zerodha"/>
    <n v="563.91"/>
    <x v="1"/>
    <x v="0"/>
    <x v="6"/>
    <n v="51899.1"/>
    <n v="79679.81"/>
    <x v="3"/>
    <x v="3"/>
  </r>
  <r>
    <s v="TXN-200101"/>
    <d v="2023-07-26T00:00:00"/>
    <s v="Aditya Joshi"/>
    <x v="0"/>
    <x v="8"/>
    <s v="Swiggy"/>
    <n v="328.7"/>
    <x v="0"/>
    <x v="0"/>
    <x v="6"/>
    <n v="51899.6"/>
    <n v="118403.08"/>
    <x v="2"/>
    <x v="2"/>
  </r>
  <r>
    <s v="TXN-200102"/>
    <d v="2023-08-31T00:00:00"/>
    <s v="Ananya Iyer"/>
    <x v="0"/>
    <x v="2"/>
    <s v="Zomato"/>
    <n v="6466.55"/>
    <x v="1"/>
    <x v="0"/>
    <x v="2"/>
    <n v="35296.82"/>
    <n v="123320.9"/>
    <x v="11"/>
    <x v="11"/>
  </r>
  <r>
    <s v="TXN-200103"/>
    <d v="2023-10-21T00:00:00"/>
    <s v="Navya Singh"/>
    <x v="0"/>
    <x v="13"/>
    <s v="Bescom"/>
    <n v="8201.94"/>
    <x v="1"/>
    <x v="1"/>
    <x v="6"/>
    <n v="48251.07"/>
    <n v="125039.22"/>
    <x v="8"/>
    <x v="8"/>
  </r>
  <r>
    <s v="TXN-200104"/>
    <d v="2023-07-25T00:00:00"/>
    <s v="Arjun Kapoor"/>
    <x v="0"/>
    <x v="13"/>
    <s v="Bescom"/>
    <n v="9494.52"/>
    <x v="1"/>
    <x v="1"/>
    <x v="0"/>
    <n v="39430.78"/>
    <n v="111730.24000000001"/>
    <x v="2"/>
    <x v="2"/>
  </r>
  <r>
    <s v="TXN-200105"/>
    <d v="2023-06-01T00:00:00"/>
    <s v="Vihaan Sharma"/>
    <x v="1"/>
    <x v="3"/>
    <s v="Amazon.in"/>
    <n v="24127.63"/>
    <x v="4"/>
    <x v="0"/>
    <x v="4"/>
    <n v="63100.14"/>
    <n v="142477.6"/>
    <x v="0"/>
    <x v="0"/>
  </r>
  <r>
    <s v="TXN-200106"/>
    <d v="2023-02-01T00:00:00"/>
    <s v="Arjun Reddy"/>
    <x v="2"/>
    <x v="11"/>
    <s v="Employer/Client"/>
    <n v="40232.44"/>
    <x v="4"/>
    <x v="0"/>
    <x v="6"/>
    <n v="31287.26"/>
    <n v="213504.94"/>
    <x v="6"/>
    <x v="6"/>
  </r>
  <r>
    <s v="TXN-200107"/>
    <d v="2023-12-25T00:00:00"/>
    <s v="Aadhya Sharma"/>
    <x v="2"/>
    <x v="7"/>
    <s v="Employer/Client"/>
    <n v="39605.879999999997"/>
    <x v="3"/>
    <x v="2"/>
    <x v="6"/>
    <n v="68247.240000000005"/>
    <n v="168894.04"/>
    <x v="9"/>
    <x v="9"/>
  </r>
  <r>
    <s v="TXN-200108"/>
    <d v="2023-04-02T00:00:00"/>
    <s v="Arjun Joshi"/>
    <x v="0"/>
    <x v="4"/>
    <s v="MakeMyTrip"/>
    <n v="11010.34"/>
    <x v="4"/>
    <x v="0"/>
    <x v="2"/>
    <n v="63474.7"/>
    <n v="149474.82999999999"/>
    <x v="5"/>
    <x v="5"/>
  </r>
  <r>
    <s v="TXN-200109"/>
    <d v="2023-04-01T00:00:00"/>
    <s v="Navya Gupta"/>
    <x v="0"/>
    <x v="0"/>
    <s v="Zomato"/>
    <n v="6254.46"/>
    <x v="3"/>
    <x v="1"/>
    <x v="1"/>
    <n v="57689.73"/>
    <n v="144445.6"/>
    <x v="5"/>
    <x v="5"/>
  </r>
  <r>
    <s v="TXN-200110"/>
    <d v="2023-07-14T00:00:00"/>
    <s v="Aadhya Sharma"/>
    <x v="0"/>
    <x v="14"/>
    <s v="Airtel"/>
    <n v="14477.17"/>
    <x v="0"/>
    <x v="1"/>
    <x v="1"/>
    <n v="37626.03"/>
    <n v="149787.64000000001"/>
    <x v="2"/>
    <x v="2"/>
  </r>
  <r>
    <s v="TXN-200111"/>
    <d v="2023-02-24T00:00:00"/>
    <s v="Aadhya Kapoor"/>
    <x v="0"/>
    <x v="5"/>
    <s v="Ola"/>
    <n v="1578.23"/>
    <x v="3"/>
    <x v="3"/>
    <x v="2"/>
    <n v="56254.01"/>
    <n v="167953.89"/>
    <x v="6"/>
    <x v="6"/>
  </r>
  <r>
    <s v="TXN-200112"/>
    <d v="2023-07-05T00:00:00"/>
    <s v="Saanvi Iyer"/>
    <x v="0"/>
    <x v="6"/>
    <s v="Flipkart"/>
    <n v="6273.37"/>
    <x v="4"/>
    <x v="1"/>
    <x v="6"/>
    <n v="52092.19"/>
    <n v="123492.96"/>
    <x v="2"/>
    <x v="2"/>
  </r>
  <r>
    <s v="TXN-200113"/>
    <d v="2023-12-16T00:00:00"/>
    <s v="Aadhya Iyer"/>
    <x v="0"/>
    <x v="2"/>
    <s v="Uber"/>
    <n v="11642.87"/>
    <x v="1"/>
    <x v="1"/>
    <x v="4"/>
    <n v="49022.49"/>
    <n v="113816.86"/>
    <x v="9"/>
    <x v="9"/>
  </r>
  <r>
    <s v="TXN-200114"/>
    <d v="2023-11-02T00:00:00"/>
    <s v="Arjun Patel"/>
    <x v="0"/>
    <x v="1"/>
    <s v="Airtel"/>
    <n v="1871.59"/>
    <x v="0"/>
    <x v="0"/>
    <x v="6"/>
    <n v="47525.279999999999"/>
    <n v="156843.76"/>
    <x v="7"/>
    <x v="7"/>
  </r>
  <r>
    <s v="TXN-200115"/>
    <d v="2023-06-28T00:00:00"/>
    <s v="Arjun Reddy"/>
    <x v="0"/>
    <x v="0"/>
    <s v="Apollo Pharmacy"/>
    <n v="11421.19"/>
    <x v="0"/>
    <x v="4"/>
    <x v="5"/>
    <n v="31991.05"/>
    <n v="108498.48"/>
    <x v="0"/>
    <x v="0"/>
  </r>
  <r>
    <s v="TXN-200116"/>
    <d v="2023-07-21T00:00:00"/>
    <s v="Aadhya Gupta"/>
    <x v="0"/>
    <x v="6"/>
    <s v="Swiggy"/>
    <n v="13251.06"/>
    <x v="0"/>
    <x v="0"/>
    <x v="9"/>
    <n v="42636.77"/>
    <n v="132585.26999999999"/>
    <x v="2"/>
    <x v="2"/>
  </r>
  <r>
    <s v="TXN-200117"/>
    <d v="2023-06-09T00:00:00"/>
    <s v="Saanvi Kapoor"/>
    <x v="0"/>
    <x v="14"/>
    <s v="Airtel"/>
    <n v="7851.8"/>
    <x v="2"/>
    <x v="2"/>
    <x v="5"/>
    <n v="61644.44"/>
    <n v="72805.149999999994"/>
    <x v="0"/>
    <x v="0"/>
  </r>
  <r>
    <s v="TXN-200118"/>
    <d v="2023-10-12T00:00:00"/>
    <s v="Anika Iyer"/>
    <x v="0"/>
    <x v="2"/>
    <s v="Uber"/>
    <n v="9140.67"/>
    <x v="4"/>
    <x v="0"/>
    <x v="4"/>
    <n v="56554.83"/>
    <n v="131522.87"/>
    <x v="8"/>
    <x v="8"/>
  </r>
  <r>
    <s v="TXN-200119"/>
    <d v="2023-01-04T00:00:00"/>
    <s v="Aadhya Singh"/>
    <x v="0"/>
    <x v="0"/>
    <s v="Reliance Smart"/>
    <n v="8116.95"/>
    <x v="3"/>
    <x v="1"/>
    <x v="8"/>
    <n v="33353.879999999997"/>
    <n v="134523.91"/>
    <x v="3"/>
    <x v="3"/>
  </r>
  <r>
    <s v="TXN-200120"/>
    <d v="2023-08-22T00:00:00"/>
    <s v="Arjun Iyer"/>
    <x v="0"/>
    <x v="4"/>
    <s v="Amazon.in"/>
    <n v="11957.86"/>
    <x v="4"/>
    <x v="1"/>
    <x v="4"/>
    <n v="51630.52"/>
    <n v="129035.35"/>
    <x v="11"/>
    <x v="11"/>
  </r>
  <r>
    <s v="TXN-200121"/>
    <d v="2023-03-20T00:00:00"/>
    <s v="Aaryan Kapoor"/>
    <x v="0"/>
    <x v="14"/>
    <s v="Amazon.in"/>
    <n v="3635.56"/>
    <x v="3"/>
    <x v="4"/>
    <x v="0"/>
    <n v="58254.51"/>
    <n v="176435.21"/>
    <x v="1"/>
    <x v="1"/>
  </r>
  <r>
    <s v="TXN-200122"/>
    <d v="2023-11-11T00:00:00"/>
    <s v="Aadhya Verma"/>
    <x v="1"/>
    <x v="17"/>
    <s v="Flipkart"/>
    <n v="20995.68"/>
    <x v="1"/>
    <x v="2"/>
    <x v="3"/>
    <n v="52644.959999999999"/>
    <n v="67917.23"/>
    <x v="7"/>
    <x v="7"/>
  </r>
  <r>
    <s v="TXN-200123"/>
    <d v="2023-12-25T00:00:00"/>
    <s v="Anika Joshi"/>
    <x v="0"/>
    <x v="4"/>
    <s v="Apollo Pharmacy"/>
    <n v="6992.89"/>
    <x v="3"/>
    <x v="2"/>
    <x v="2"/>
    <n v="32408.17"/>
    <n v="185228.55"/>
    <x v="9"/>
    <x v="9"/>
  </r>
  <r>
    <s v="TXN-200124"/>
    <d v="2023-04-22T00:00:00"/>
    <s v="Shaurya Malhotra"/>
    <x v="0"/>
    <x v="1"/>
    <s v="Apollo Pharmacy"/>
    <n v="11905.18"/>
    <x v="0"/>
    <x v="1"/>
    <x v="4"/>
    <n v="50695.91"/>
    <n v="66454.69"/>
    <x v="5"/>
    <x v="5"/>
  </r>
  <r>
    <s v="TXN-200125"/>
    <d v="2023-09-01T00:00:00"/>
    <s v="Aaryan Kapoor"/>
    <x v="2"/>
    <x v="7"/>
    <s v="Employer/Client"/>
    <n v="44488.75"/>
    <x v="0"/>
    <x v="2"/>
    <x v="3"/>
    <n v="49287.39"/>
    <n v="113874.83"/>
    <x v="4"/>
    <x v="4"/>
  </r>
  <r>
    <s v="TXN-200126"/>
    <d v="2023-05-25T00:00:00"/>
    <s v="Ananya Patel"/>
    <x v="0"/>
    <x v="13"/>
    <s v="Swiggy"/>
    <n v="6137.6"/>
    <x v="0"/>
    <x v="1"/>
    <x v="1"/>
    <n v="36012.089999999997"/>
    <n v="70196.05"/>
    <x v="10"/>
    <x v="10"/>
  </r>
  <r>
    <s v="TXN-200127"/>
    <d v="2023-01-02T00:00:00"/>
    <s v="Sai Singh"/>
    <x v="0"/>
    <x v="1"/>
    <s v="MakeMyTrip"/>
    <n v="9129.91"/>
    <x v="0"/>
    <x v="0"/>
    <x v="7"/>
    <n v="44479.02"/>
    <n v="55075.05"/>
    <x v="3"/>
    <x v="3"/>
  </r>
  <r>
    <s v="TXN-200128"/>
    <d v="2023-06-24T00:00:00"/>
    <s v="Myra Verma"/>
    <x v="2"/>
    <x v="10"/>
    <s v="Employer/Client"/>
    <n v="73026.16"/>
    <x v="3"/>
    <x v="4"/>
    <x v="8"/>
    <n v="43678.94"/>
    <n v="151176.75"/>
    <x v="0"/>
    <x v="0"/>
  </r>
  <r>
    <s v="TXN-200129"/>
    <d v="2023-01-27T00:00:00"/>
    <s v="Myra Joshi"/>
    <x v="1"/>
    <x v="16"/>
    <s v="Swiggy"/>
    <n v="19025.580000000002"/>
    <x v="3"/>
    <x v="0"/>
    <x v="3"/>
    <n v="49190.79"/>
    <n v="111882.12"/>
    <x v="3"/>
    <x v="3"/>
  </r>
  <r>
    <s v="TXN-200130"/>
    <d v="2023-02-15T00:00:00"/>
    <s v="Diya Verma"/>
    <x v="0"/>
    <x v="4"/>
    <s v="Amazon.in"/>
    <n v="4937.12"/>
    <x v="0"/>
    <x v="0"/>
    <x v="2"/>
    <n v="35679.39"/>
    <n v="163724.95000000001"/>
    <x v="6"/>
    <x v="6"/>
  </r>
  <r>
    <s v="TXN-200131"/>
    <d v="2023-01-22T00:00:00"/>
    <s v="Aarav Sharma"/>
    <x v="2"/>
    <x v="12"/>
    <s v="Employer/Client"/>
    <n v="65153.58"/>
    <x v="1"/>
    <x v="1"/>
    <x v="6"/>
    <n v="36199.24"/>
    <n v="168650.35"/>
    <x v="3"/>
    <x v="3"/>
  </r>
  <r>
    <s v="TXN-200132"/>
    <d v="2023-01-13T00:00:00"/>
    <s v="Myra Sharma"/>
    <x v="0"/>
    <x v="4"/>
    <s v="Airtel"/>
    <n v="6370.09"/>
    <x v="0"/>
    <x v="4"/>
    <x v="8"/>
    <n v="36368.379999999997"/>
    <n v="166882.49"/>
    <x v="3"/>
    <x v="3"/>
  </r>
  <r>
    <s v="TXN-200133"/>
    <d v="2023-03-15T00:00:00"/>
    <s v="Sai Singh"/>
    <x v="1"/>
    <x v="16"/>
    <s v="Flipkart"/>
    <n v="21525.55"/>
    <x v="3"/>
    <x v="1"/>
    <x v="8"/>
    <n v="58113.1"/>
    <n v="56071.28"/>
    <x v="1"/>
    <x v="1"/>
  </r>
  <r>
    <s v="TXN-200134"/>
    <d v="2023-11-14T00:00:00"/>
    <s v="Ishaan Verma"/>
    <x v="1"/>
    <x v="16"/>
    <s v="Reliance Smart"/>
    <n v="8124.28"/>
    <x v="3"/>
    <x v="2"/>
    <x v="6"/>
    <n v="68478.75"/>
    <n v="47868.32"/>
    <x v="7"/>
    <x v="7"/>
  </r>
  <r>
    <s v="TXN-200135"/>
    <d v="2023-12-11T00:00:00"/>
    <s v="Ananya Joshi"/>
    <x v="0"/>
    <x v="14"/>
    <s v="Amazon.in"/>
    <n v="9487.15"/>
    <x v="0"/>
    <x v="3"/>
    <x v="3"/>
    <n v="30090.94"/>
    <n v="133246.14000000001"/>
    <x v="9"/>
    <x v="9"/>
  </r>
  <r>
    <s v="TXN-200136"/>
    <d v="2023-06-12T00:00:00"/>
    <s v="Navya Iyer"/>
    <x v="1"/>
    <x v="16"/>
    <s v="Swiggy"/>
    <n v="7148.9"/>
    <x v="1"/>
    <x v="0"/>
    <x v="8"/>
    <n v="37048.06"/>
    <n v="142680.72"/>
    <x v="0"/>
    <x v="0"/>
  </r>
  <r>
    <s v="TXN-200137"/>
    <d v="2023-07-29T00:00:00"/>
    <s v="Arjun Kapoor"/>
    <x v="0"/>
    <x v="5"/>
    <s v="Flipkart"/>
    <n v="8387.2999999999993"/>
    <x v="2"/>
    <x v="4"/>
    <x v="3"/>
    <n v="35297.39"/>
    <n v="156514.09"/>
    <x v="2"/>
    <x v="2"/>
  </r>
  <r>
    <s v="TXN-200138"/>
    <d v="2023-11-27T00:00:00"/>
    <s v="Ananya Reddy"/>
    <x v="1"/>
    <x v="15"/>
    <s v="Reliance Smart"/>
    <n v="12666.65"/>
    <x v="1"/>
    <x v="1"/>
    <x v="4"/>
    <n v="43790.81"/>
    <n v="136346.39000000001"/>
    <x v="7"/>
    <x v="7"/>
  </r>
  <r>
    <s v="TXN-200139"/>
    <d v="2023-07-18T00:00:00"/>
    <s v="Riya Verma"/>
    <x v="0"/>
    <x v="13"/>
    <s v="Flipkart"/>
    <n v="3599.96"/>
    <x v="0"/>
    <x v="2"/>
    <x v="7"/>
    <n v="37368.870000000003"/>
    <n v="97736.73"/>
    <x v="2"/>
    <x v="2"/>
  </r>
  <r>
    <s v="TXN-200140"/>
    <d v="2023-08-10T00:00:00"/>
    <s v="Riya Joshi"/>
    <x v="0"/>
    <x v="5"/>
    <s v="Amazon.in"/>
    <n v="10849"/>
    <x v="1"/>
    <x v="2"/>
    <x v="4"/>
    <n v="68787.33"/>
    <n v="57350.8"/>
    <x v="11"/>
    <x v="11"/>
  </r>
  <r>
    <s v="TXN-200141"/>
    <d v="2023-11-14T00:00:00"/>
    <s v="Aditya Patel"/>
    <x v="0"/>
    <x v="14"/>
    <s v="MakeMyTrip"/>
    <n v="14883.67"/>
    <x v="3"/>
    <x v="1"/>
    <x v="6"/>
    <n v="41302.93"/>
    <n v="110686.14"/>
    <x v="7"/>
    <x v="7"/>
  </r>
  <r>
    <s v="TXN-200142"/>
    <d v="2023-08-28T00:00:00"/>
    <s v="Ananya Singh"/>
    <x v="0"/>
    <x v="14"/>
    <s v="BigBasket"/>
    <n v="7951.74"/>
    <x v="1"/>
    <x v="2"/>
    <x v="9"/>
    <n v="63808.1"/>
    <n v="129970.73"/>
    <x v="11"/>
    <x v="11"/>
  </r>
  <r>
    <s v="TXN-200143"/>
    <d v="2023-04-20T00:00:00"/>
    <s v="Vivaan Verma"/>
    <x v="0"/>
    <x v="8"/>
    <s v="MakeMyTrip"/>
    <n v="10497.07"/>
    <x v="0"/>
    <x v="2"/>
    <x v="8"/>
    <n v="67488.41"/>
    <n v="130225.77"/>
    <x v="5"/>
    <x v="5"/>
  </r>
  <r>
    <s v="TXN-200144"/>
    <d v="2023-12-02T00:00:00"/>
    <s v="Anika Singh"/>
    <x v="0"/>
    <x v="2"/>
    <s v="Airtel"/>
    <n v="7872.4"/>
    <x v="4"/>
    <x v="0"/>
    <x v="2"/>
    <n v="50077.85"/>
    <n v="186465.29"/>
    <x v="9"/>
    <x v="9"/>
  </r>
  <r>
    <s v="TXN-200145"/>
    <d v="2023-10-11T00:00:00"/>
    <s v="Anika Malhotra"/>
    <x v="0"/>
    <x v="2"/>
    <s v="Amazon.in"/>
    <n v="9472.26"/>
    <x v="0"/>
    <x v="0"/>
    <x v="5"/>
    <n v="34106.47"/>
    <n v="88680.24"/>
    <x v="8"/>
    <x v="8"/>
  </r>
  <r>
    <s v="TXN-200146"/>
    <d v="2023-08-26T00:00:00"/>
    <s v="Myra Patel"/>
    <x v="2"/>
    <x v="12"/>
    <s v="Employer/Client"/>
    <n v="40671.39"/>
    <x v="4"/>
    <x v="2"/>
    <x v="9"/>
    <n v="62459.81"/>
    <n v="141236.69"/>
    <x v="11"/>
    <x v="11"/>
  </r>
  <r>
    <s v="TXN-200147"/>
    <d v="2023-06-21T00:00:00"/>
    <s v="Aditya Singh"/>
    <x v="0"/>
    <x v="13"/>
    <s v="Airtel"/>
    <n v="3078.81"/>
    <x v="2"/>
    <x v="4"/>
    <x v="3"/>
    <n v="57165.21"/>
    <n v="160637"/>
    <x v="0"/>
    <x v="0"/>
  </r>
  <r>
    <s v="TXN-200148"/>
    <d v="2023-04-12T00:00:00"/>
    <s v="Myra Patel"/>
    <x v="2"/>
    <x v="9"/>
    <s v="Employer/Client"/>
    <n v="73767.62"/>
    <x v="0"/>
    <x v="2"/>
    <x v="5"/>
    <n v="62459.81"/>
    <n v="215004.31"/>
    <x v="5"/>
    <x v="5"/>
  </r>
  <r>
    <s v="TXN-200149"/>
    <d v="2023-03-27T00:00:00"/>
    <s v="Ira Verma"/>
    <x v="0"/>
    <x v="0"/>
    <s v="Amazon.in"/>
    <n v="13817.76"/>
    <x v="4"/>
    <x v="4"/>
    <x v="6"/>
    <n v="36711.449999999997"/>
    <n v="156686.54999999999"/>
    <x v="1"/>
    <x v="1"/>
  </r>
  <r>
    <s v="TXN-200150"/>
    <d v="2023-01-25T00:00:00"/>
    <s v="Ananya Sharma"/>
    <x v="1"/>
    <x v="18"/>
    <s v="Ola"/>
    <n v="22990.97"/>
    <x v="3"/>
    <x v="4"/>
    <x v="1"/>
    <n v="33207.21"/>
    <n v="160398.17000000001"/>
    <x v="3"/>
    <x v="3"/>
  </r>
  <r>
    <s v="TXN-200151"/>
    <d v="2023-06-24T00:00:00"/>
    <s v="Sai Verma"/>
    <x v="0"/>
    <x v="5"/>
    <s v="Uber"/>
    <n v="14615.72"/>
    <x v="4"/>
    <x v="1"/>
    <x v="8"/>
    <n v="41918.76"/>
    <n v="37587"/>
    <x v="0"/>
    <x v="0"/>
  </r>
  <r>
    <s v="TXN-200152"/>
    <d v="2023-01-17T00:00:00"/>
    <s v="Aadhya Kapoor"/>
    <x v="0"/>
    <x v="14"/>
    <s v="Swiggy"/>
    <n v="1916.7"/>
    <x v="2"/>
    <x v="3"/>
    <x v="0"/>
    <n v="56254.01"/>
    <n v="166037.19"/>
    <x v="3"/>
    <x v="3"/>
  </r>
  <r>
    <s v="TXN-200153"/>
    <d v="2023-08-15T00:00:00"/>
    <s v="Vivaan Malhotra"/>
    <x v="0"/>
    <x v="14"/>
    <s v="Apollo Pharmacy"/>
    <n v="5114.46"/>
    <x v="3"/>
    <x v="4"/>
    <x v="1"/>
    <n v="41095.94"/>
    <n v="77167.259999999995"/>
    <x v="11"/>
    <x v="11"/>
  </r>
  <r>
    <s v="TXN-200154"/>
    <d v="2023-05-20T00:00:00"/>
    <s v="Ananya Malhotra"/>
    <x v="0"/>
    <x v="5"/>
    <s v="Zerodha"/>
    <n v="9659"/>
    <x v="2"/>
    <x v="2"/>
    <x v="4"/>
    <n v="39088.230000000003"/>
    <n v="69712.990000000005"/>
    <x v="10"/>
    <x v="10"/>
  </r>
  <r>
    <s v="TXN-200155"/>
    <d v="2023-01-12T00:00:00"/>
    <s v="Ishaan Reddy"/>
    <x v="2"/>
    <x v="7"/>
    <s v="Employer/Client"/>
    <n v="27119.279999999999"/>
    <x v="3"/>
    <x v="2"/>
    <x v="9"/>
    <n v="60425.43"/>
    <n v="77435.839999999997"/>
    <x v="3"/>
    <x v="3"/>
  </r>
  <r>
    <s v="TXN-200156"/>
    <d v="2023-11-05T00:00:00"/>
    <s v="Saanvi Joshi"/>
    <x v="0"/>
    <x v="14"/>
    <s v="MakeMyTrip"/>
    <n v="12499.44"/>
    <x v="4"/>
    <x v="0"/>
    <x v="6"/>
    <n v="44380.56"/>
    <n v="175805.45"/>
    <x v="7"/>
    <x v="7"/>
  </r>
  <r>
    <s v="TXN-200157"/>
    <d v="2023-05-15T00:00:00"/>
    <s v="Vihaan Joshi"/>
    <x v="0"/>
    <x v="8"/>
    <s v="Flipkart"/>
    <n v="5025.67"/>
    <x v="1"/>
    <x v="0"/>
    <x v="0"/>
    <n v="47827.44"/>
    <n v="91021.07"/>
    <x v="10"/>
    <x v="10"/>
  </r>
  <r>
    <s v="TXN-200158"/>
    <d v="2023-07-16T00:00:00"/>
    <s v="Navya Singh"/>
    <x v="2"/>
    <x v="12"/>
    <s v="Employer/Client"/>
    <n v="97893.03"/>
    <x v="1"/>
    <x v="0"/>
    <x v="2"/>
    <n v="46519.18"/>
    <n v="156073.35"/>
    <x v="2"/>
    <x v="2"/>
  </r>
  <r>
    <s v="TXN-200159"/>
    <d v="2023-03-21T00:00:00"/>
    <s v="Ira Malhotra"/>
    <x v="1"/>
    <x v="15"/>
    <s v="BigBasket"/>
    <n v="17943.38"/>
    <x v="2"/>
    <x v="0"/>
    <x v="7"/>
    <n v="30384.04"/>
    <n v="66749.03"/>
    <x v="1"/>
    <x v="1"/>
  </r>
  <r>
    <s v="TXN-200160"/>
    <d v="2023-02-03T00:00:00"/>
    <s v="Riya Sharma"/>
    <x v="0"/>
    <x v="5"/>
    <s v="Airtel"/>
    <n v="9297.49"/>
    <x v="2"/>
    <x v="2"/>
    <x v="7"/>
    <n v="44669.17"/>
    <n v="177849.21"/>
    <x v="6"/>
    <x v="6"/>
  </r>
  <r>
    <s v="TXN-200161"/>
    <d v="2023-08-19T00:00:00"/>
    <s v="Arjun Reddy"/>
    <x v="2"/>
    <x v="7"/>
    <s v="Employer/Client"/>
    <n v="22240.3"/>
    <x v="4"/>
    <x v="3"/>
    <x v="5"/>
    <n v="41803.65"/>
    <n v="212910.1"/>
    <x v="11"/>
    <x v="11"/>
  </r>
  <r>
    <s v="TXN-200162"/>
    <d v="2023-02-11T00:00:00"/>
    <s v="Shaurya Reddy"/>
    <x v="0"/>
    <x v="14"/>
    <s v="Apollo Pharmacy"/>
    <n v="7576.89"/>
    <x v="4"/>
    <x v="1"/>
    <x v="0"/>
    <n v="54267.43"/>
    <n v="152926.64000000001"/>
    <x v="6"/>
    <x v="6"/>
  </r>
  <r>
    <s v="TXN-200163"/>
    <d v="2023-03-30T00:00:00"/>
    <s v="Myra Verma"/>
    <x v="0"/>
    <x v="8"/>
    <s v="Swiggy"/>
    <n v="1911.61"/>
    <x v="3"/>
    <x v="4"/>
    <x v="2"/>
    <n v="43678.94"/>
    <n v="149265.14000000001"/>
    <x v="1"/>
    <x v="1"/>
  </r>
  <r>
    <s v="TXN-200164"/>
    <d v="2023-08-16T00:00:00"/>
    <s v="Shaurya Reddy"/>
    <x v="0"/>
    <x v="5"/>
    <s v="MakeMyTrip"/>
    <n v="12163.48"/>
    <x v="1"/>
    <x v="4"/>
    <x v="0"/>
    <n v="56156.31"/>
    <n v="96623.46"/>
    <x v="11"/>
    <x v="11"/>
  </r>
  <r>
    <s v="TXN-200165"/>
    <d v="2023-08-13T00:00:00"/>
    <s v="Navya Singh"/>
    <x v="2"/>
    <x v="11"/>
    <s v="Employer/Client"/>
    <n v="81425.649999999994"/>
    <x v="2"/>
    <x v="4"/>
    <x v="7"/>
    <n v="63331.28"/>
    <n v="188967.1"/>
    <x v="11"/>
    <x v="11"/>
  </r>
  <r>
    <s v="TXN-200166"/>
    <d v="2023-01-27T00:00:00"/>
    <s v="Aarav Kapoor"/>
    <x v="2"/>
    <x v="7"/>
    <s v="Employer/Client"/>
    <n v="29544.34"/>
    <x v="2"/>
    <x v="3"/>
    <x v="4"/>
    <n v="53596.99"/>
    <n v="117799.79"/>
    <x v="3"/>
    <x v="3"/>
  </r>
  <r>
    <s v="TXN-200167"/>
    <d v="2023-04-30T00:00:00"/>
    <s v="Vivaan Singh"/>
    <x v="0"/>
    <x v="13"/>
    <s v="Zomato"/>
    <n v="4624.6499999999996"/>
    <x v="4"/>
    <x v="1"/>
    <x v="5"/>
    <n v="45446.98"/>
    <n v="86564.33"/>
    <x v="5"/>
    <x v="5"/>
  </r>
  <r>
    <s v="TXN-200168"/>
    <d v="2023-05-05T00:00:00"/>
    <s v="Navya Kapoor"/>
    <x v="2"/>
    <x v="12"/>
    <s v="Employer/Client"/>
    <n v="68916.03"/>
    <x v="1"/>
    <x v="4"/>
    <x v="5"/>
    <n v="53120.78"/>
    <n v="205468.62"/>
    <x v="10"/>
    <x v="10"/>
  </r>
  <r>
    <s v="TXN-200169"/>
    <d v="2023-05-27T00:00:00"/>
    <s v="Riya Kapoor"/>
    <x v="0"/>
    <x v="0"/>
    <s v="PVR Cinemas"/>
    <n v="12682.25"/>
    <x v="2"/>
    <x v="2"/>
    <x v="7"/>
    <n v="34617.58"/>
    <n v="70833.2"/>
    <x v="10"/>
    <x v="10"/>
  </r>
  <r>
    <s v="TXN-200170"/>
    <d v="2023-03-05T00:00:00"/>
    <s v="Navya Singh"/>
    <x v="0"/>
    <x v="8"/>
    <s v="Reliance Smart"/>
    <n v="13393.37"/>
    <x v="1"/>
    <x v="1"/>
    <x v="6"/>
    <n v="48251.07"/>
    <n v="111645.85"/>
    <x v="1"/>
    <x v="1"/>
  </r>
  <r>
    <s v="TXN-200171"/>
    <d v="2023-01-27T00:00:00"/>
    <s v="Aditya Malhotra"/>
    <x v="0"/>
    <x v="13"/>
    <s v="MakeMyTrip"/>
    <n v="3349.58"/>
    <x v="0"/>
    <x v="4"/>
    <x v="8"/>
    <n v="30347.66"/>
    <n v="123159.74"/>
    <x v="3"/>
    <x v="3"/>
  </r>
  <r>
    <s v="TXN-200172"/>
    <d v="2023-02-26T00:00:00"/>
    <s v="Shaurya Reddy"/>
    <x v="0"/>
    <x v="1"/>
    <s v="Ola"/>
    <n v="7110.8"/>
    <x v="3"/>
    <x v="3"/>
    <x v="0"/>
    <n v="56621.91"/>
    <n v="189395.15"/>
    <x v="6"/>
    <x v="6"/>
  </r>
  <r>
    <s v="TXN-200173"/>
    <d v="2023-05-15T00:00:00"/>
    <s v="Pari Gupta"/>
    <x v="2"/>
    <x v="11"/>
    <s v="Employer/Client"/>
    <n v="59090.73"/>
    <x v="3"/>
    <x v="2"/>
    <x v="6"/>
    <n v="50001.4"/>
    <n v="143887.93"/>
    <x v="10"/>
    <x v="10"/>
  </r>
  <r>
    <s v="TXN-200174"/>
    <d v="2023-10-20T00:00:00"/>
    <s v="Anika Gupta"/>
    <x v="0"/>
    <x v="0"/>
    <s v="Amazon.in"/>
    <n v="10983.65"/>
    <x v="0"/>
    <x v="3"/>
    <x v="6"/>
    <n v="38515.89"/>
    <n v="189000.89"/>
    <x v="8"/>
    <x v="8"/>
  </r>
  <r>
    <s v="TXN-200175"/>
    <d v="2023-10-19T00:00:00"/>
    <s v="Saanvi Joshi"/>
    <x v="0"/>
    <x v="14"/>
    <s v="Swiggy"/>
    <n v="1840.49"/>
    <x v="2"/>
    <x v="0"/>
    <x v="0"/>
    <n v="44380.56"/>
    <n v="173964.96"/>
    <x v="8"/>
    <x v="8"/>
  </r>
  <r>
    <s v="TXN-200176"/>
    <d v="2023-09-13T00:00:00"/>
    <s v="Aarav Joshi"/>
    <x v="0"/>
    <x v="8"/>
    <s v="Bescom"/>
    <n v="10909.11"/>
    <x v="0"/>
    <x v="2"/>
    <x v="6"/>
    <n v="64494.25"/>
    <n v="63507.87"/>
    <x v="4"/>
    <x v="4"/>
  </r>
  <r>
    <s v="TXN-200177"/>
    <d v="2023-04-06T00:00:00"/>
    <s v="Shaurya Iyer"/>
    <x v="0"/>
    <x v="8"/>
    <s v="MakeMyTrip"/>
    <n v="6568.81"/>
    <x v="2"/>
    <x v="0"/>
    <x v="5"/>
    <n v="48896.21"/>
    <n v="64878.98"/>
    <x v="5"/>
    <x v="5"/>
  </r>
  <r>
    <s v="TXN-200178"/>
    <d v="2023-12-18T00:00:00"/>
    <s v="Aarav Iyer"/>
    <x v="0"/>
    <x v="13"/>
    <s v="PVR Cinemas"/>
    <n v="9740.33"/>
    <x v="0"/>
    <x v="3"/>
    <x v="9"/>
    <n v="45138.559999999998"/>
    <n v="153778.72"/>
    <x v="9"/>
    <x v="9"/>
  </r>
  <r>
    <s v="TXN-200179"/>
    <d v="2023-02-10T00:00:00"/>
    <s v="Riya Singh"/>
    <x v="0"/>
    <x v="0"/>
    <s v="Flipkart"/>
    <n v="11434.14"/>
    <x v="1"/>
    <x v="1"/>
    <x v="5"/>
    <n v="45826.06"/>
    <n v="123385.26"/>
    <x v="6"/>
    <x v="6"/>
  </r>
  <r>
    <s v="TXN-200180"/>
    <d v="2023-08-14T00:00:00"/>
    <s v="Vihaan Kapoor"/>
    <x v="0"/>
    <x v="14"/>
    <s v="Amazon.in"/>
    <n v="576.55999999999995"/>
    <x v="4"/>
    <x v="3"/>
    <x v="5"/>
    <n v="51212.29"/>
    <n v="134153.31"/>
    <x v="11"/>
    <x v="11"/>
  </r>
  <r>
    <s v="TXN-200181"/>
    <d v="2023-12-11T00:00:00"/>
    <s v="Vihaan Singh"/>
    <x v="0"/>
    <x v="4"/>
    <s v="PVR Cinemas"/>
    <n v="2117.54"/>
    <x v="2"/>
    <x v="3"/>
    <x v="8"/>
    <n v="67315.28"/>
    <n v="176162.44"/>
    <x v="9"/>
    <x v="9"/>
  </r>
  <r>
    <s v="TXN-200182"/>
    <d v="2023-06-19T00:00:00"/>
    <s v="Vihaan Verma"/>
    <x v="0"/>
    <x v="0"/>
    <s v="Uber"/>
    <n v="7532.72"/>
    <x v="4"/>
    <x v="4"/>
    <x v="0"/>
    <n v="32621.06"/>
    <n v="97535.27"/>
    <x v="0"/>
    <x v="0"/>
  </r>
  <r>
    <s v="TXN-200183"/>
    <d v="2023-12-15T00:00:00"/>
    <s v="Aditya Malhotra"/>
    <x v="0"/>
    <x v="5"/>
    <s v="PVR Cinemas"/>
    <n v="13453.54"/>
    <x v="1"/>
    <x v="0"/>
    <x v="5"/>
    <n v="57694.45"/>
    <n v="45156.15"/>
    <x v="9"/>
    <x v="9"/>
  </r>
  <r>
    <s v="TXN-200184"/>
    <d v="2023-03-19T00:00:00"/>
    <s v="Anika Singh"/>
    <x v="0"/>
    <x v="1"/>
    <s v="MakeMyTrip"/>
    <n v="11810.59"/>
    <x v="0"/>
    <x v="3"/>
    <x v="7"/>
    <n v="63648.4"/>
    <n v="127650.21"/>
    <x v="1"/>
    <x v="1"/>
  </r>
  <r>
    <s v="TXN-200185"/>
    <d v="2023-01-02T00:00:00"/>
    <s v="Aaryan Kapoor"/>
    <x v="0"/>
    <x v="0"/>
    <s v="BigBasket"/>
    <n v="5157.09"/>
    <x v="0"/>
    <x v="1"/>
    <x v="0"/>
    <n v="66186.149999999994"/>
    <n v="172539.87"/>
    <x v="3"/>
    <x v="3"/>
  </r>
  <r>
    <s v="TXN-200186"/>
    <d v="2023-04-02T00:00:00"/>
    <s v="Shaurya Sharma"/>
    <x v="0"/>
    <x v="4"/>
    <s v="Zerodha"/>
    <n v="14051.03"/>
    <x v="0"/>
    <x v="0"/>
    <x v="4"/>
    <n v="37841.43"/>
    <n v="103760.63"/>
    <x v="5"/>
    <x v="5"/>
  </r>
  <r>
    <s v="TXN-200187"/>
    <d v="2023-09-25T00:00:00"/>
    <s v="Pari Joshi"/>
    <x v="0"/>
    <x v="2"/>
    <s v="Airtel"/>
    <n v="11795.45"/>
    <x v="2"/>
    <x v="4"/>
    <x v="9"/>
    <n v="45995.78"/>
    <n v="56293"/>
    <x v="4"/>
    <x v="4"/>
  </r>
  <r>
    <s v="TXN-200188"/>
    <d v="2023-06-12T00:00:00"/>
    <s v="Aadhya Malhotra"/>
    <x v="1"/>
    <x v="15"/>
    <s v="Airtel"/>
    <n v="28292.32"/>
    <x v="2"/>
    <x v="3"/>
    <x v="9"/>
    <n v="40754.43"/>
    <n v="8121.17"/>
    <x v="0"/>
    <x v="0"/>
  </r>
  <r>
    <s v="TXN-200189"/>
    <d v="2023-08-01T00:00:00"/>
    <s v="Shaurya Reddy"/>
    <x v="2"/>
    <x v="7"/>
    <s v="Employer/Client"/>
    <n v="84955.58"/>
    <x v="2"/>
    <x v="0"/>
    <x v="2"/>
    <n v="66607.56"/>
    <n v="185596.74"/>
    <x v="11"/>
    <x v="11"/>
  </r>
  <r>
    <s v="TXN-200190"/>
    <d v="2023-08-26T00:00:00"/>
    <s v="Aarav Sharma"/>
    <x v="2"/>
    <x v="12"/>
    <s v="Employer/Client"/>
    <n v="98068.33"/>
    <x v="3"/>
    <x v="4"/>
    <x v="5"/>
    <n v="38940.44"/>
    <n v="218784.51"/>
    <x v="11"/>
    <x v="11"/>
  </r>
  <r>
    <s v="TXN-200191"/>
    <d v="2023-06-25T00:00:00"/>
    <s v="Ananya Malhotra"/>
    <x v="2"/>
    <x v="7"/>
    <s v="Employer/Client"/>
    <n v="93805.74"/>
    <x v="1"/>
    <x v="1"/>
    <x v="9"/>
    <n v="61242.42"/>
    <n v="167645.49"/>
    <x v="0"/>
    <x v="0"/>
  </r>
  <r>
    <s v="TXN-200192"/>
    <d v="2023-11-12T00:00:00"/>
    <s v="Aditya Iyer"/>
    <x v="2"/>
    <x v="12"/>
    <s v="Employer/Client"/>
    <n v="63985.11"/>
    <x v="0"/>
    <x v="3"/>
    <x v="3"/>
    <n v="61012.49"/>
    <n v="176012.48"/>
    <x v="7"/>
    <x v="7"/>
  </r>
  <r>
    <s v="TXN-200193"/>
    <d v="2023-09-03T00:00:00"/>
    <s v="Sai Singh"/>
    <x v="0"/>
    <x v="6"/>
    <s v="Zerodha"/>
    <n v="10028.76"/>
    <x v="1"/>
    <x v="1"/>
    <x v="1"/>
    <n v="58113.1"/>
    <n v="46042.52"/>
    <x v="4"/>
    <x v="4"/>
  </r>
  <r>
    <s v="TXN-200194"/>
    <d v="2023-01-07T00:00:00"/>
    <s v="Aadhya Reddy"/>
    <x v="0"/>
    <x v="1"/>
    <s v="Zerodha"/>
    <n v="2925.16"/>
    <x v="1"/>
    <x v="4"/>
    <x v="2"/>
    <n v="50942.53"/>
    <n v="187166.66"/>
    <x v="3"/>
    <x v="3"/>
  </r>
  <r>
    <s v="TXN-200195"/>
    <d v="2023-07-10T00:00:00"/>
    <s v="Vivaan Joshi"/>
    <x v="0"/>
    <x v="4"/>
    <s v="Zerodha"/>
    <n v="3641.48"/>
    <x v="0"/>
    <x v="1"/>
    <x v="8"/>
    <n v="44929.29"/>
    <n v="145523.34"/>
    <x v="2"/>
    <x v="2"/>
  </r>
  <r>
    <s v="TXN-200196"/>
    <d v="2023-12-17T00:00:00"/>
    <s v="Shaurya Sharma"/>
    <x v="0"/>
    <x v="2"/>
    <s v="Airtel"/>
    <n v="14012.01"/>
    <x v="0"/>
    <x v="1"/>
    <x v="1"/>
    <n v="55852.42"/>
    <n v="141389.96"/>
    <x v="9"/>
    <x v="9"/>
  </r>
  <r>
    <s v="TXN-200197"/>
    <d v="2023-04-08T00:00:00"/>
    <s v="Aditya Gupta"/>
    <x v="1"/>
    <x v="17"/>
    <s v="Apollo Pharmacy"/>
    <n v="11175.02"/>
    <x v="1"/>
    <x v="1"/>
    <x v="0"/>
    <n v="55399.82"/>
    <n v="186822.46"/>
    <x v="5"/>
    <x v="5"/>
  </r>
  <r>
    <s v="TXN-200198"/>
    <d v="2023-03-27T00:00:00"/>
    <s v="Ira Kapoor"/>
    <x v="0"/>
    <x v="6"/>
    <s v="Flipkart"/>
    <n v="11389.15"/>
    <x v="2"/>
    <x v="1"/>
    <x v="3"/>
    <n v="50683.96"/>
    <n v="45873.51"/>
    <x v="1"/>
    <x v="1"/>
  </r>
  <r>
    <s v="TXN-200199"/>
    <d v="2023-03-16T00:00:00"/>
    <s v="Reyansh Joshi"/>
    <x v="0"/>
    <x v="13"/>
    <s v="Reliance Smart"/>
    <n v="6400.66"/>
    <x v="4"/>
    <x v="2"/>
    <x v="8"/>
    <n v="65796.3"/>
    <n v="116723.06"/>
    <x v="1"/>
    <x v="1"/>
  </r>
  <r>
    <s v="TXN-200200"/>
    <d v="2023-05-17T00:00:00"/>
    <s v="Aditya Gupta"/>
    <x v="0"/>
    <x v="1"/>
    <s v="PVR Cinemas"/>
    <n v="5219.7299999999996"/>
    <x v="2"/>
    <x v="1"/>
    <x v="3"/>
    <n v="55399.82"/>
    <n v="181602.73"/>
    <x v="10"/>
    <x v="10"/>
  </r>
  <r>
    <s v="TXN-200201"/>
    <d v="2023-12-30T00:00:00"/>
    <s v="Ira Kapoor"/>
    <x v="0"/>
    <x v="5"/>
    <s v="Ola"/>
    <n v="4128.46"/>
    <x v="1"/>
    <x v="4"/>
    <x v="1"/>
    <n v="56076.49"/>
    <n v="190681.71"/>
    <x v="9"/>
    <x v="9"/>
  </r>
  <r>
    <s v="TXN-200202"/>
    <d v="2023-01-11T00:00:00"/>
    <s v="Navya Iyer"/>
    <x v="2"/>
    <x v="11"/>
    <s v="Employer/Client"/>
    <n v="70918.84"/>
    <x v="3"/>
    <x v="4"/>
    <x v="7"/>
    <n v="65206.62"/>
    <n v="132060.85999999999"/>
    <x v="3"/>
    <x v="3"/>
  </r>
  <r>
    <s v="TXN-200203"/>
    <d v="2023-07-10T00:00:00"/>
    <s v="Diya Gupta"/>
    <x v="0"/>
    <x v="8"/>
    <s v="Airtel"/>
    <n v="2743.15"/>
    <x v="1"/>
    <x v="4"/>
    <x v="4"/>
    <n v="61625.96"/>
    <n v="90400.89"/>
    <x v="2"/>
    <x v="2"/>
  </r>
  <r>
    <s v="TXN-200204"/>
    <d v="2023-09-28T00:00:00"/>
    <s v="Aarav Singh"/>
    <x v="1"/>
    <x v="17"/>
    <s v="BigBasket"/>
    <n v="21185.1"/>
    <x v="2"/>
    <x v="0"/>
    <x v="2"/>
    <n v="33019.15"/>
    <n v="123275.59"/>
    <x v="4"/>
    <x v="4"/>
  </r>
  <r>
    <s v="TXN-200205"/>
    <d v="2023-08-05T00:00:00"/>
    <s v="Ira Malhotra"/>
    <x v="0"/>
    <x v="14"/>
    <s v="BigBasket"/>
    <n v="13554.44"/>
    <x v="0"/>
    <x v="1"/>
    <x v="4"/>
    <n v="67787.839999999997"/>
    <n v="122322.91"/>
    <x v="11"/>
    <x v="11"/>
  </r>
  <r>
    <s v="TXN-200206"/>
    <d v="2023-12-23T00:00:00"/>
    <s v="Saanvi Malhotra"/>
    <x v="2"/>
    <x v="7"/>
    <s v="Employer/Client"/>
    <n v="28702.400000000001"/>
    <x v="3"/>
    <x v="3"/>
    <x v="7"/>
    <n v="60564.67"/>
    <n v="141896.87"/>
    <x v="9"/>
    <x v="9"/>
  </r>
  <r>
    <s v="TXN-200207"/>
    <d v="2023-12-06T00:00:00"/>
    <s v="Sai Gupta"/>
    <x v="2"/>
    <x v="11"/>
    <s v="Employer/Client"/>
    <n v="79357.63"/>
    <x v="0"/>
    <x v="3"/>
    <x v="8"/>
    <n v="32725.15"/>
    <n v="207807.85"/>
    <x v="9"/>
    <x v="9"/>
  </r>
  <r>
    <s v="TXN-200208"/>
    <d v="2023-07-01T00:00:00"/>
    <s v="Navya Malhotra"/>
    <x v="0"/>
    <x v="2"/>
    <s v="HDFC Bank"/>
    <n v="2513.77"/>
    <x v="0"/>
    <x v="2"/>
    <x v="9"/>
    <n v="58242.6"/>
    <n v="85480.85"/>
    <x v="2"/>
    <x v="2"/>
  </r>
  <r>
    <s v="TXN-200209"/>
    <d v="2023-04-08T00:00:00"/>
    <s v="Aaryan Verma"/>
    <x v="0"/>
    <x v="4"/>
    <s v="PVR Cinemas"/>
    <n v="2505.56"/>
    <x v="2"/>
    <x v="0"/>
    <x v="4"/>
    <n v="48770.38"/>
    <n v="43804.7"/>
    <x v="5"/>
    <x v="5"/>
  </r>
  <r>
    <s v="TXN-200210"/>
    <d v="2023-01-21T00:00:00"/>
    <s v="Shaurya Gupta"/>
    <x v="0"/>
    <x v="13"/>
    <s v="Ola"/>
    <n v="11255.49"/>
    <x v="1"/>
    <x v="0"/>
    <x v="5"/>
    <n v="47058.48"/>
    <n v="101360.45"/>
    <x v="3"/>
    <x v="3"/>
  </r>
  <r>
    <s v="TXN-200211"/>
    <d v="2023-02-07T00:00:00"/>
    <s v="Shaurya Sharma"/>
    <x v="0"/>
    <x v="2"/>
    <s v="Swiggy"/>
    <n v="7348.15"/>
    <x v="0"/>
    <x v="1"/>
    <x v="6"/>
    <n v="55852.42"/>
    <n v="134041.81"/>
    <x v="6"/>
    <x v="6"/>
  </r>
  <r>
    <s v="TXN-200212"/>
    <d v="2023-07-18T00:00:00"/>
    <s v="Ishaan Iyer"/>
    <x v="0"/>
    <x v="5"/>
    <s v="Ola"/>
    <n v="13792.02"/>
    <x v="2"/>
    <x v="0"/>
    <x v="4"/>
    <n v="31637.34"/>
    <n v="95428.19"/>
    <x v="2"/>
    <x v="2"/>
  </r>
  <r>
    <s v="TXN-200213"/>
    <d v="2023-08-07T00:00:00"/>
    <s v="Anika Verma"/>
    <x v="2"/>
    <x v="11"/>
    <s v="Employer/Client"/>
    <n v="81273.34"/>
    <x v="4"/>
    <x v="2"/>
    <x v="5"/>
    <n v="61637.34"/>
    <n v="157277.74"/>
    <x v="11"/>
    <x v="11"/>
  </r>
  <r>
    <s v="TXN-200214"/>
    <d v="2023-07-02T00:00:00"/>
    <s v="Aaryan Patel"/>
    <x v="1"/>
    <x v="15"/>
    <s v="BigBasket"/>
    <n v="26288.240000000002"/>
    <x v="2"/>
    <x v="3"/>
    <x v="9"/>
    <n v="41860.06"/>
    <n v="157064.84"/>
    <x v="2"/>
    <x v="2"/>
  </r>
  <r>
    <s v="TXN-200215"/>
    <d v="2023-12-31T00:00:00"/>
    <s v="Arjun Reddy"/>
    <x v="0"/>
    <x v="2"/>
    <s v="Bescom"/>
    <n v="5076.7299999999996"/>
    <x v="3"/>
    <x v="3"/>
    <x v="5"/>
    <n v="41803.65"/>
    <n v="207833.37"/>
    <x v="9"/>
    <x v="9"/>
  </r>
  <r>
    <s v="TXN-200216"/>
    <d v="2023-04-21T00:00:00"/>
    <s v="Myra Sharma"/>
    <x v="0"/>
    <x v="8"/>
    <s v="Apollo Pharmacy"/>
    <n v="11221.41"/>
    <x v="4"/>
    <x v="3"/>
    <x v="9"/>
    <n v="34559.599999999999"/>
    <n v="176327.33"/>
    <x v="5"/>
    <x v="5"/>
  </r>
  <r>
    <s v="TXN-200217"/>
    <d v="2023-07-06T00:00:00"/>
    <s v="Aadhya Gupta"/>
    <x v="0"/>
    <x v="14"/>
    <s v="MakeMyTrip"/>
    <n v="12219.78"/>
    <x v="4"/>
    <x v="2"/>
    <x v="3"/>
    <n v="39453.24"/>
    <n v="38182.99"/>
    <x v="2"/>
    <x v="2"/>
  </r>
  <r>
    <s v="TXN-200218"/>
    <d v="2023-08-16T00:00:00"/>
    <s v="Ira Singh"/>
    <x v="1"/>
    <x v="17"/>
    <s v="Ola"/>
    <n v="20747.23"/>
    <x v="1"/>
    <x v="4"/>
    <x v="9"/>
    <n v="59164.28"/>
    <n v="109341.28"/>
    <x v="11"/>
    <x v="11"/>
  </r>
  <r>
    <s v="TXN-200219"/>
    <d v="2023-05-18T00:00:00"/>
    <s v="Vivaan Reddy"/>
    <x v="0"/>
    <x v="13"/>
    <s v="Ola"/>
    <n v="5989.94"/>
    <x v="2"/>
    <x v="3"/>
    <x v="5"/>
    <n v="64241.45"/>
    <n v="117616.08"/>
    <x v="10"/>
    <x v="10"/>
  </r>
  <r>
    <s v="TXN-200220"/>
    <d v="2023-01-22T00:00:00"/>
    <s v="Ananya Gupta"/>
    <x v="1"/>
    <x v="17"/>
    <s v="Uber"/>
    <n v="15001.12"/>
    <x v="2"/>
    <x v="4"/>
    <x v="9"/>
    <n v="64176.1"/>
    <n v="57678.81"/>
    <x v="3"/>
    <x v="3"/>
  </r>
  <r>
    <s v="TXN-200221"/>
    <d v="2023-02-02T00:00:00"/>
    <s v="Navya Patel"/>
    <x v="1"/>
    <x v="16"/>
    <s v="HDFC Bank"/>
    <n v="17120.18"/>
    <x v="3"/>
    <x v="3"/>
    <x v="7"/>
    <n v="36981.51"/>
    <n v="35253.089999999997"/>
    <x v="6"/>
    <x v="6"/>
  </r>
  <r>
    <s v="TXN-200222"/>
    <d v="2023-02-07T00:00:00"/>
    <s v="Diya Singh"/>
    <x v="0"/>
    <x v="6"/>
    <s v="Amazon.in"/>
    <n v="11092.25"/>
    <x v="0"/>
    <x v="3"/>
    <x v="9"/>
    <n v="31965.82"/>
    <n v="124397.08"/>
    <x v="6"/>
    <x v="6"/>
  </r>
  <r>
    <s v="TXN-200223"/>
    <d v="2023-06-12T00:00:00"/>
    <s v="Ananya Patel"/>
    <x v="2"/>
    <x v="11"/>
    <s v="Employer/Client"/>
    <n v="74482.490000000005"/>
    <x v="1"/>
    <x v="2"/>
    <x v="1"/>
    <n v="49292.57"/>
    <n v="205640.69"/>
    <x v="0"/>
    <x v="0"/>
  </r>
  <r>
    <s v="TXN-200224"/>
    <d v="2023-07-01T00:00:00"/>
    <s v="Myra Patel"/>
    <x v="2"/>
    <x v="7"/>
    <s v="Employer/Client"/>
    <n v="90490.06"/>
    <x v="0"/>
    <x v="3"/>
    <x v="1"/>
    <n v="30315.439999999999"/>
    <n v="248831.03"/>
    <x v="2"/>
    <x v="2"/>
  </r>
  <r>
    <s v="TXN-200225"/>
    <d v="2023-03-14T00:00:00"/>
    <s v="Shaurya Reddy"/>
    <x v="0"/>
    <x v="4"/>
    <s v="Zerodha"/>
    <n v="6965.18"/>
    <x v="4"/>
    <x v="1"/>
    <x v="1"/>
    <n v="54267.43"/>
    <n v="145961.46"/>
    <x v="1"/>
    <x v="1"/>
  </r>
  <r>
    <s v="TXN-200226"/>
    <d v="2023-03-06T00:00:00"/>
    <s v="Riya Malhotra"/>
    <x v="0"/>
    <x v="1"/>
    <s v="Airtel"/>
    <n v="171.54"/>
    <x v="1"/>
    <x v="0"/>
    <x v="6"/>
    <n v="56227"/>
    <n v="112168.73"/>
    <x v="1"/>
    <x v="1"/>
  </r>
  <r>
    <s v="TXN-200227"/>
    <d v="2023-10-12T00:00:00"/>
    <s v="Sai Sharma"/>
    <x v="1"/>
    <x v="18"/>
    <s v="Zerodha"/>
    <n v="7036.34"/>
    <x v="2"/>
    <x v="2"/>
    <x v="1"/>
    <n v="55114.13"/>
    <n v="46063.39"/>
    <x v="8"/>
    <x v="8"/>
  </r>
  <r>
    <s v="TXN-200228"/>
    <d v="2023-06-07T00:00:00"/>
    <s v="Saanvi Reddy"/>
    <x v="0"/>
    <x v="0"/>
    <s v="Zerodha"/>
    <n v="12694.92"/>
    <x v="3"/>
    <x v="0"/>
    <x v="9"/>
    <n v="51804.84"/>
    <n v="122110.35"/>
    <x v="0"/>
    <x v="0"/>
  </r>
  <r>
    <s v="TXN-200229"/>
    <d v="2023-07-15T00:00:00"/>
    <s v="Pari Reddy"/>
    <x v="1"/>
    <x v="16"/>
    <s v="HDFC Bank"/>
    <n v="10830.24"/>
    <x v="3"/>
    <x v="1"/>
    <x v="1"/>
    <n v="51413.07"/>
    <n v="56923.98"/>
    <x v="2"/>
    <x v="2"/>
  </r>
  <r>
    <s v="TXN-200230"/>
    <d v="2023-05-05T00:00:00"/>
    <s v="Ananya Patel"/>
    <x v="0"/>
    <x v="6"/>
    <s v="BigBasket"/>
    <n v="5938.66"/>
    <x v="4"/>
    <x v="3"/>
    <x v="4"/>
    <n v="45181.27"/>
    <n v="135228.65"/>
    <x v="10"/>
    <x v="10"/>
  </r>
  <r>
    <s v="TXN-200231"/>
    <d v="2023-02-01T00:00:00"/>
    <s v="Ishaan Joshi"/>
    <x v="0"/>
    <x v="4"/>
    <s v="Airtel"/>
    <n v="420.28"/>
    <x v="4"/>
    <x v="2"/>
    <x v="2"/>
    <n v="62882.05"/>
    <n v="126043.49"/>
    <x v="6"/>
    <x v="6"/>
  </r>
  <r>
    <s v="TXN-200232"/>
    <d v="2023-11-26T00:00:00"/>
    <s v="Aaryan Joshi"/>
    <x v="0"/>
    <x v="14"/>
    <s v="BigBasket"/>
    <n v="12450.71"/>
    <x v="1"/>
    <x v="3"/>
    <x v="2"/>
    <n v="51061.58"/>
    <n v="155930.85999999999"/>
    <x v="7"/>
    <x v="7"/>
  </r>
  <r>
    <s v="TXN-200233"/>
    <d v="2023-10-15T00:00:00"/>
    <s v="Navya Patel"/>
    <x v="2"/>
    <x v="7"/>
    <s v="Employer/Client"/>
    <n v="41926.370000000003"/>
    <x v="4"/>
    <x v="2"/>
    <x v="3"/>
    <n v="52595.12"/>
    <n v="238141.34"/>
    <x v="8"/>
    <x v="8"/>
  </r>
  <r>
    <s v="TXN-200234"/>
    <d v="2023-09-15T00:00:00"/>
    <s v="Ira Kapoor"/>
    <x v="1"/>
    <x v="16"/>
    <s v="Swiggy"/>
    <n v="7302.95"/>
    <x v="3"/>
    <x v="1"/>
    <x v="7"/>
    <n v="50683.96"/>
    <n v="38570.559999999998"/>
    <x v="4"/>
    <x v="4"/>
  </r>
  <r>
    <s v="TXN-200235"/>
    <d v="2023-05-25T00:00:00"/>
    <s v="Arjun Iyer"/>
    <x v="0"/>
    <x v="4"/>
    <s v="MakeMyTrip"/>
    <n v="10265.219999999999"/>
    <x v="2"/>
    <x v="0"/>
    <x v="2"/>
    <n v="56746.44"/>
    <n v="162341.64000000001"/>
    <x v="10"/>
    <x v="10"/>
  </r>
  <r>
    <s v="TXN-200236"/>
    <d v="2023-11-24T00:00:00"/>
    <s v="Aarav Kapoor"/>
    <x v="0"/>
    <x v="14"/>
    <s v="Reliance Smart"/>
    <n v="12714.53"/>
    <x v="4"/>
    <x v="3"/>
    <x v="4"/>
    <n v="53596.99"/>
    <n v="105085.26"/>
    <x v="7"/>
    <x v="7"/>
  </r>
  <r>
    <s v="TXN-200237"/>
    <d v="2023-10-12T00:00:00"/>
    <s v="Navya Singh"/>
    <x v="0"/>
    <x v="5"/>
    <s v="Zerodha"/>
    <n v="11575.37"/>
    <x v="4"/>
    <x v="4"/>
    <x v="2"/>
    <n v="63331.28"/>
    <n v="177391.73"/>
    <x v="8"/>
    <x v="8"/>
  </r>
  <r>
    <s v="TXN-200238"/>
    <d v="2023-09-16T00:00:00"/>
    <s v="Vivaan Patel"/>
    <x v="0"/>
    <x v="5"/>
    <s v="MakeMyTrip"/>
    <n v="7390.29"/>
    <x v="1"/>
    <x v="4"/>
    <x v="2"/>
    <n v="36933.519999999997"/>
    <n v="85210.41"/>
    <x v="4"/>
    <x v="4"/>
  </r>
  <r>
    <s v="TXN-200239"/>
    <d v="2023-05-19T00:00:00"/>
    <s v="Aarav Singh"/>
    <x v="0"/>
    <x v="4"/>
    <s v="MakeMyTrip"/>
    <n v="11270.45"/>
    <x v="2"/>
    <x v="4"/>
    <x v="9"/>
    <n v="68622.98"/>
    <n v="80282.320000000007"/>
    <x v="10"/>
    <x v="10"/>
  </r>
  <r>
    <s v="TXN-200240"/>
    <d v="2023-03-17T00:00:00"/>
    <s v="Aarav Singh"/>
    <x v="0"/>
    <x v="1"/>
    <s v="PVR Cinemas"/>
    <n v="4167.8500000000004"/>
    <x v="2"/>
    <x v="2"/>
    <x v="4"/>
    <n v="49322.13"/>
    <n v="73168.3"/>
    <x v="1"/>
    <x v="1"/>
  </r>
  <r>
    <s v="TXN-200241"/>
    <d v="2023-08-19T00:00:00"/>
    <s v="Anika Malhotra"/>
    <x v="0"/>
    <x v="4"/>
    <s v="Flipkart"/>
    <n v="14425.38"/>
    <x v="0"/>
    <x v="4"/>
    <x v="7"/>
    <n v="69128.990000000005"/>
    <n v="199889.76"/>
    <x v="11"/>
    <x v="11"/>
  </r>
  <r>
    <s v="TXN-200242"/>
    <d v="2023-02-17T00:00:00"/>
    <s v="Aarav Gupta"/>
    <x v="0"/>
    <x v="1"/>
    <s v="Uber"/>
    <n v="4930.28"/>
    <x v="3"/>
    <x v="4"/>
    <x v="0"/>
    <n v="30435.48"/>
    <n v="136882.94"/>
    <x v="6"/>
    <x v="6"/>
  </r>
  <r>
    <s v="TXN-200243"/>
    <d v="2023-11-01T00:00:00"/>
    <s v="Vivaan Malhotra"/>
    <x v="0"/>
    <x v="14"/>
    <s v="Bescom"/>
    <n v="14703.22"/>
    <x v="1"/>
    <x v="0"/>
    <x v="1"/>
    <n v="48139.1"/>
    <n v="179023.67"/>
    <x v="7"/>
    <x v="7"/>
  </r>
  <r>
    <s v="TXN-200244"/>
    <d v="2023-07-21T00:00:00"/>
    <s v="Reyansh Patel"/>
    <x v="0"/>
    <x v="6"/>
    <s v="Uber"/>
    <n v="6948.14"/>
    <x v="3"/>
    <x v="1"/>
    <x v="4"/>
    <n v="56468.38"/>
    <n v="184347.95"/>
    <x v="2"/>
    <x v="2"/>
  </r>
  <r>
    <s v="TXN-200245"/>
    <d v="2023-07-31T00:00:00"/>
    <s v="Aadhya Reddy"/>
    <x v="0"/>
    <x v="5"/>
    <s v="Zomato"/>
    <n v="14727.51"/>
    <x v="4"/>
    <x v="3"/>
    <x v="2"/>
    <n v="49166.68"/>
    <n v="154088.14000000001"/>
    <x v="2"/>
    <x v="2"/>
  </r>
  <r>
    <s v="TXN-200246"/>
    <d v="2023-10-13T00:00:00"/>
    <s v="Vihaan Malhotra"/>
    <x v="0"/>
    <x v="6"/>
    <s v="Zerodha"/>
    <n v="14901.14"/>
    <x v="2"/>
    <x v="4"/>
    <x v="5"/>
    <n v="51175.75"/>
    <n v="36635.93"/>
    <x v="8"/>
    <x v="8"/>
  </r>
  <r>
    <s v="TXN-200247"/>
    <d v="2023-11-07T00:00:00"/>
    <s v="Riya Joshi"/>
    <x v="0"/>
    <x v="8"/>
    <s v="Ola"/>
    <n v="965.97"/>
    <x v="4"/>
    <x v="0"/>
    <x v="8"/>
    <n v="59632.36"/>
    <n v="125411.63"/>
    <x v="7"/>
    <x v="7"/>
  </r>
  <r>
    <s v="TXN-200248"/>
    <d v="2023-06-15T00:00:00"/>
    <s v="Anika Singh"/>
    <x v="0"/>
    <x v="14"/>
    <s v="MakeMyTrip"/>
    <n v="13316.8"/>
    <x v="2"/>
    <x v="4"/>
    <x v="3"/>
    <n v="42214.28"/>
    <n v="99332.33"/>
    <x v="0"/>
    <x v="0"/>
  </r>
  <r>
    <s v="TXN-200249"/>
    <d v="2023-09-30T00:00:00"/>
    <s v="Saanvi Singh"/>
    <x v="2"/>
    <x v="11"/>
    <s v="Employer/Client"/>
    <n v="77802.42"/>
    <x v="2"/>
    <x v="3"/>
    <x v="2"/>
    <n v="32403.72"/>
    <n v="189858.61"/>
    <x v="4"/>
    <x v="4"/>
  </r>
  <r>
    <s v="TXN-200250"/>
    <d v="2023-12-08T00:00:00"/>
    <s v="Ananya Iyer"/>
    <x v="0"/>
    <x v="2"/>
    <s v="BigBasket"/>
    <n v="4419.76"/>
    <x v="2"/>
    <x v="3"/>
    <x v="4"/>
    <n v="53573.09"/>
    <n v="191248.82"/>
    <x v="9"/>
    <x v="9"/>
  </r>
  <r>
    <s v="TXN-200251"/>
    <d v="2023-05-25T00:00:00"/>
    <s v="Ishaan Patel"/>
    <x v="2"/>
    <x v="10"/>
    <s v="Employer/Client"/>
    <n v="98030.88"/>
    <x v="3"/>
    <x v="2"/>
    <x v="8"/>
    <n v="37396.93"/>
    <n v="169810.62"/>
    <x v="10"/>
    <x v="10"/>
  </r>
  <r>
    <s v="TXN-200252"/>
    <d v="2023-10-06T00:00:00"/>
    <s v="Aarav Gupta"/>
    <x v="0"/>
    <x v="2"/>
    <s v="Swiggy"/>
    <n v="1139.3800000000001"/>
    <x v="3"/>
    <x v="0"/>
    <x v="6"/>
    <n v="67080.789999999994"/>
    <n v="103153.57"/>
    <x v="8"/>
    <x v="8"/>
  </r>
  <r>
    <s v="TXN-200253"/>
    <d v="2023-10-15T00:00:00"/>
    <s v="Ananya Verma"/>
    <x v="0"/>
    <x v="0"/>
    <s v="Flipkart"/>
    <n v="8109.1"/>
    <x v="1"/>
    <x v="0"/>
    <x v="3"/>
    <n v="59117.33"/>
    <n v="141563.67000000001"/>
    <x v="8"/>
    <x v="8"/>
  </r>
  <r>
    <s v="TXN-200254"/>
    <d v="2023-04-30T00:00:00"/>
    <s v="Riya Reddy"/>
    <x v="0"/>
    <x v="4"/>
    <s v="Apollo Pharmacy"/>
    <n v="1777.06"/>
    <x v="0"/>
    <x v="2"/>
    <x v="0"/>
    <n v="46903.12"/>
    <n v="61739.88"/>
    <x v="5"/>
    <x v="5"/>
  </r>
  <r>
    <s v="TXN-200255"/>
    <d v="2023-08-07T00:00:00"/>
    <s v="Ananya Verma"/>
    <x v="0"/>
    <x v="2"/>
    <s v="Ola"/>
    <n v="5590.49"/>
    <x v="2"/>
    <x v="4"/>
    <x v="4"/>
    <n v="32981.35"/>
    <n v="161260.17000000001"/>
    <x v="11"/>
    <x v="11"/>
  </r>
  <r>
    <s v="TXN-200256"/>
    <d v="2023-04-21T00:00:00"/>
    <s v="Reyansh Gupta"/>
    <x v="1"/>
    <x v="3"/>
    <s v="Bescom"/>
    <n v="19416.2"/>
    <x v="4"/>
    <x v="4"/>
    <x v="8"/>
    <n v="52315.7"/>
    <n v="90861.63"/>
    <x v="5"/>
    <x v="5"/>
  </r>
  <r>
    <s v="TXN-200257"/>
    <d v="2023-03-08T00:00:00"/>
    <s v="Diya Sharma"/>
    <x v="0"/>
    <x v="2"/>
    <s v="Bescom"/>
    <n v="671.57"/>
    <x v="0"/>
    <x v="0"/>
    <x v="9"/>
    <n v="55167.34"/>
    <n v="143273.26999999999"/>
    <x v="1"/>
    <x v="1"/>
  </r>
  <r>
    <s v="TXN-200258"/>
    <d v="2023-12-22T00:00:00"/>
    <s v="Diya Gupta"/>
    <x v="0"/>
    <x v="4"/>
    <s v="Bescom"/>
    <n v="383.76"/>
    <x v="2"/>
    <x v="4"/>
    <x v="7"/>
    <n v="61625.96"/>
    <n v="90017.13"/>
    <x v="9"/>
    <x v="9"/>
  </r>
  <r>
    <s v="TXN-200259"/>
    <d v="2023-07-09T00:00:00"/>
    <s v="Ananya Verma"/>
    <x v="1"/>
    <x v="15"/>
    <s v="Reliance Smart"/>
    <n v="6227.86"/>
    <x v="1"/>
    <x v="0"/>
    <x v="4"/>
    <n v="59117.33"/>
    <n v="135335.81"/>
    <x v="2"/>
    <x v="2"/>
  </r>
  <r>
    <s v="TXN-200260"/>
    <d v="2023-01-29T00:00:00"/>
    <s v="Anika Patel"/>
    <x v="2"/>
    <x v="11"/>
    <s v="Employer/Client"/>
    <n v="96846.85"/>
    <x v="4"/>
    <x v="1"/>
    <x v="1"/>
    <n v="43127.51"/>
    <n v="250421.9"/>
    <x v="3"/>
    <x v="3"/>
  </r>
  <r>
    <s v="TXN-200261"/>
    <d v="2023-01-12T00:00:00"/>
    <s v="Navya Iyer"/>
    <x v="0"/>
    <x v="13"/>
    <s v="MakeMyTrip"/>
    <n v="14221.26"/>
    <x v="2"/>
    <x v="1"/>
    <x v="7"/>
    <n v="60562.68"/>
    <n v="73206.95"/>
    <x v="3"/>
    <x v="3"/>
  </r>
  <r>
    <s v="TXN-200262"/>
    <d v="2023-12-04T00:00:00"/>
    <s v="Aadhya Malhotra"/>
    <x v="0"/>
    <x v="2"/>
    <s v="Ola"/>
    <n v="8671.2900000000009"/>
    <x v="2"/>
    <x v="2"/>
    <x v="3"/>
    <n v="40613.47"/>
    <n v="70056.17"/>
    <x v="9"/>
    <x v="9"/>
  </r>
  <r>
    <s v="TXN-200263"/>
    <d v="2023-01-22T00:00:00"/>
    <s v="Ananya Kapoor"/>
    <x v="1"/>
    <x v="18"/>
    <s v="MakeMyTrip"/>
    <n v="12092.38"/>
    <x v="3"/>
    <x v="1"/>
    <x v="2"/>
    <n v="44404.36"/>
    <n v="113137.36"/>
    <x v="3"/>
    <x v="3"/>
  </r>
  <r>
    <s v="TXN-200264"/>
    <d v="2023-12-14T00:00:00"/>
    <s v="Pari Verma"/>
    <x v="0"/>
    <x v="6"/>
    <s v="Bescom"/>
    <n v="4962.57"/>
    <x v="4"/>
    <x v="0"/>
    <x v="7"/>
    <n v="45132.62"/>
    <n v="95535.53"/>
    <x v="9"/>
    <x v="9"/>
  </r>
  <r>
    <s v="TXN-200265"/>
    <d v="2023-07-18T00:00:00"/>
    <s v="Diya Singh"/>
    <x v="0"/>
    <x v="4"/>
    <s v="Zerodha"/>
    <n v="12169.91"/>
    <x v="3"/>
    <x v="4"/>
    <x v="5"/>
    <n v="45622.84"/>
    <n v="105060.26"/>
    <x v="2"/>
    <x v="2"/>
  </r>
  <r>
    <s v="TXN-200266"/>
    <d v="2023-04-11T00:00:00"/>
    <s v="Aadhya Singh"/>
    <x v="0"/>
    <x v="1"/>
    <s v="Swiggy"/>
    <n v="6438.94"/>
    <x v="3"/>
    <x v="1"/>
    <x v="9"/>
    <n v="33353.879999999997"/>
    <n v="128084.97"/>
    <x v="5"/>
    <x v="5"/>
  </r>
  <r>
    <s v="TXN-200267"/>
    <d v="2023-12-30T00:00:00"/>
    <s v="Pari Patel"/>
    <x v="2"/>
    <x v="7"/>
    <s v="Employer/Client"/>
    <n v="89617.86"/>
    <x v="2"/>
    <x v="2"/>
    <x v="8"/>
    <n v="55257.5"/>
    <n v="165977.79"/>
    <x v="9"/>
    <x v="9"/>
  </r>
  <r>
    <s v="TXN-200268"/>
    <d v="2023-07-14T00:00:00"/>
    <s v="Aaryan Gupta"/>
    <x v="2"/>
    <x v="12"/>
    <s v="Employer/Client"/>
    <n v="28069.03"/>
    <x v="1"/>
    <x v="3"/>
    <x v="2"/>
    <n v="66429.919999999998"/>
    <n v="154190.51999999999"/>
    <x v="2"/>
    <x v="2"/>
  </r>
  <r>
    <s v="TXN-200269"/>
    <d v="2023-07-23T00:00:00"/>
    <s v="Aarav Iyer"/>
    <x v="0"/>
    <x v="2"/>
    <s v="Amazon.in"/>
    <n v="13846.7"/>
    <x v="3"/>
    <x v="3"/>
    <x v="7"/>
    <n v="45138.559999999998"/>
    <n v="139932.01999999999"/>
    <x v="2"/>
    <x v="2"/>
  </r>
  <r>
    <s v="TXN-200270"/>
    <d v="2023-05-26T00:00:00"/>
    <s v="Reyansh Verma"/>
    <x v="0"/>
    <x v="6"/>
    <s v="Swiggy"/>
    <n v="9949.99"/>
    <x v="4"/>
    <x v="3"/>
    <x v="0"/>
    <n v="56124.14"/>
    <n v="124339.34"/>
    <x v="10"/>
    <x v="10"/>
  </r>
  <r>
    <s v="TXN-200271"/>
    <d v="2023-11-24T00:00:00"/>
    <s v="Vihaan Reddy"/>
    <x v="2"/>
    <x v="7"/>
    <s v="Employer/Client"/>
    <n v="75400.600000000006"/>
    <x v="0"/>
    <x v="3"/>
    <x v="3"/>
    <n v="59880.28"/>
    <n v="195856.81"/>
    <x v="7"/>
    <x v="7"/>
  </r>
  <r>
    <s v="TXN-200272"/>
    <d v="2023-03-25T00:00:00"/>
    <s v="Arjun Malhotra"/>
    <x v="2"/>
    <x v="9"/>
    <s v="Employer/Client"/>
    <n v="67744.160000000003"/>
    <x v="3"/>
    <x v="2"/>
    <x v="1"/>
    <n v="67520.350000000006"/>
    <n v="219865.16"/>
    <x v="1"/>
    <x v="1"/>
  </r>
  <r>
    <s v="TXN-200273"/>
    <d v="2023-09-21T00:00:00"/>
    <s v="Arjun Verma"/>
    <x v="0"/>
    <x v="2"/>
    <s v="Amazon.in"/>
    <n v="5095.46"/>
    <x v="3"/>
    <x v="0"/>
    <x v="2"/>
    <n v="32077"/>
    <n v="127824.55"/>
    <x v="4"/>
    <x v="4"/>
  </r>
  <r>
    <s v="TXN-200274"/>
    <d v="2023-07-21T00:00:00"/>
    <s v="Saanvi Gupta"/>
    <x v="0"/>
    <x v="4"/>
    <s v="Reliance Smart"/>
    <n v="10481.35"/>
    <x v="0"/>
    <x v="2"/>
    <x v="7"/>
    <n v="63077.75"/>
    <n v="172251.42"/>
    <x v="2"/>
    <x v="2"/>
  </r>
  <r>
    <s v="TXN-200275"/>
    <d v="2023-10-20T00:00:00"/>
    <s v="Ishaan Joshi"/>
    <x v="0"/>
    <x v="14"/>
    <s v="Bescom"/>
    <n v="13221.73"/>
    <x v="4"/>
    <x v="2"/>
    <x v="8"/>
    <n v="62882.05"/>
    <n v="112821.75999999999"/>
    <x v="8"/>
    <x v="8"/>
  </r>
  <r>
    <s v="TXN-200276"/>
    <d v="2023-04-19T00:00:00"/>
    <s v="Navya Reddy"/>
    <x v="0"/>
    <x v="1"/>
    <s v="Airtel"/>
    <n v="10981.52"/>
    <x v="1"/>
    <x v="2"/>
    <x v="6"/>
    <n v="65501.21"/>
    <n v="149502.73000000001"/>
    <x v="5"/>
    <x v="5"/>
  </r>
  <r>
    <s v="TXN-200277"/>
    <d v="2023-07-17T00:00:00"/>
    <s v="Aditya Singh"/>
    <x v="1"/>
    <x v="18"/>
    <s v="Zomato"/>
    <n v="21965.66"/>
    <x v="1"/>
    <x v="1"/>
    <x v="7"/>
    <n v="61716.04"/>
    <n v="52778.16"/>
    <x v="2"/>
    <x v="2"/>
  </r>
  <r>
    <s v="TXN-200278"/>
    <d v="2023-04-28T00:00:00"/>
    <s v="Reyansh Reddy"/>
    <x v="1"/>
    <x v="18"/>
    <s v="Apollo Pharmacy"/>
    <n v="8424.2199999999993"/>
    <x v="2"/>
    <x v="4"/>
    <x v="0"/>
    <n v="37035.980000000003"/>
    <n v="91641.09"/>
    <x v="5"/>
    <x v="5"/>
  </r>
  <r>
    <s v="TXN-200279"/>
    <d v="2023-09-19T00:00:00"/>
    <s v="Shaurya Malhotra"/>
    <x v="0"/>
    <x v="4"/>
    <s v="BigBasket"/>
    <n v="10383.86"/>
    <x v="2"/>
    <x v="1"/>
    <x v="0"/>
    <n v="50695.91"/>
    <n v="56070.83"/>
    <x v="4"/>
    <x v="4"/>
  </r>
  <r>
    <s v="TXN-200280"/>
    <d v="2023-06-28T00:00:00"/>
    <s v="Aaryan Gupta"/>
    <x v="0"/>
    <x v="0"/>
    <s v="BigBasket"/>
    <n v="13848.8"/>
    <x v="2"/>
    <x v="2"/>
    <x v="1"/>
    <n v="51574.22"/>
    <n v="71902.22"/>
    <x v="0"/>
    <x v="0"/>
  </r>
  <r>
    <s v="TXN-200281"/>
    <d v="2023-04-01T00:00:00"/>
    <s v="Aarav Joshi"/>
    <x v="2"/>
    <x v="11"/>
    <s v="Employer/Client"/>
    <n v="78836.460000000006"/>
    <x v="4"/>
    <x v="1"/>
    <x v="2"/>
    <n v="43401.05"/>
    <n v="202673.63"/>
    <x v="5"/>
    <x v="5"/>
  </r>
  <r>
    <s v="TXN-200282"/>
    <d v="2023-09-03T00:00:00"/>
    <s v="Vivaan Iyer"/>
    <x v="0"/>
    <x v="8"/>
    <s v="PVR Cinemas"/>
    <n v="1733.14"/>
    <x v="1"/>
    <x v="1"/>
    <x v="3"/>
    <n v="65918.11"/>
    <n v="196726.57"/>
    <x v="4"/>
    <x v="4"/>
  </r>
  <r>
    <s v="TXN-200283"/>
    <d v="2023-08-16T00:00:00"/>
    <s v="Aditya Malhotra"/>
    <x v="0"/>
    <x v="4"/>
    <s v="Zerodha"/>
    <n v="5811.28"/>
    <x v="0"/>
    <x v="3"/>
    <x v="9"/>
    <n v="38337.47"/>
    <n v="114567.92"/>
    <x v="11"/>
    <x v="11"/>
  </r>
  <r>
    <s v="TXN-200284"/>
    <d v="2023-03-03T00:00:00"/>
    <s v="Anika Reddy"/>
    <x v="0"/>
    <x v="2"/>
    <s v="Amazon.in"/>
    <n v="12605.53"/>
    <x v="0"/>
    <x v="1"/>
    <x v="0"/>
    <n v="54568.56"/>
    <n v="114436.61"/>
    <x v="1"/>
    <x v="1"/>
  </r>
  <r>
    <s v="TXN-200285"/>
    <d v="2023-06-06T00:00:00"/>
    <s v="Aaryan Singh"/>
    <x v="0"/>
    <x v="0"/>
    <s v="Swiggy"/>
    <n v="12580.24"/>
    <x v="2"/>
    <x v="4"/>
    <x v="8"/>
    <n v="36658.49"/>
    <n v="141997.29999999999"/>
    <x v="0"/>
    <x v="0"/>
  </r>
  <r>
    <s v="TXN-200286"/>
    <d v="2023-01-30T00:00:00"/>
    <s v="Aarav Verma"/>
    <x v="1"/>
    <x v="17"/>
    <s v="Zerodha"/>
    <n v="16892.45"/>
    <x v="2"/>
    <x v="3"/>
    <x v="4"/>
    <n v="31344.14"/>
    <n v="173039.33"/>
    <x v="3"/>
    <x v="3"/>
  </r>
  <r>
    <s v="TXN-200287"/>
    <d v="2023-06-18T00:00:00"/>
    <s v="Aadhya Gupta"/>
    <x v="0"/>
    <x v="4"/>
    <s v="Reliance Smart"/>
    <n v="13663.1"/>
    <x v="0"/>
    <x v="3"/>
    <x v="7"/>
    <n v="36157.129999999997"/>
    <n v="170136.55"/>
    <x v="0"/>
    <x v="0"/>
  </r>
  <r>
    <s v="TXN-200288"/>
    <d v="2023-09-01T00:00:00"/>
    <s v="Diya Sharma"/>
    <x v="0"/>
    <x v="1"/>
    <s v="Swiggy"/>
    <n v="486.89"/>
    <x v="1"/>
    <x v="4"/>
    <x v="2"/>
    <n v="31464.1"/>
    <n v="58221.68"/>
    <x v="4"/>
    <x v="4"/>
  </r>
  <r>
    <s v="TXN-200289"/>
    <d v="2023-07-14T00:00:00"/>
    <s v="Ishaan Iyer"/>
    <x v="2"/>
    <x v="7"/>
    <s v="Employer/Client"/>
    <n v="29754.68"/>
    <x v="2"/>
    <x v="4"/>
    <x v="6"/>
    <n v="48777.120000000003"/>
    <n v="161924.4"/>
    <x v="2"/>
    <x v="2"/>
  </r>
  <r>
    <s v="TXN-200290"/>
    <d v="2023-04-10T00:00:00"/>
    <s v="Arjun Reddy"/>
    <x v="0"/>
    <x v="2"/>
    <s v="Airtel"/>
    <n v="7022.29"/>
    <x v="1"/>
    <x v="3"/>
    <x v="3"/>
    <n v="41803.65"/>
    <n v="200811.08"/>
    <x v="5"/>
    <x v="5"/>
  </r>
  <r>
    <s v="TXN-200291"/>
    <d v="2023-06-04T00:00:00"/>
    <s v="Riya Joshi"/>
    <x v="0"/>
    <x v="5"/>
    <s v="Uber"/>
    <n v="13591.04"/>
    <x v="0"/>
    <x v="1"/>
    <x v="1"/>
    <n v="60431.24"/>
    <n v="39191.449999999997"/>
    <x v="0"/>
    <x v="0"/>
  </r>
  <r>
    <s v="TXN-200292"/>
    <d v="2023-03-21T00:00:00"/>
    <s v="Riya Joshi"/>
    <x v="2"/>
    <x v="12"/>
    <s v="Employer/Client"/>
    <n v="41370.68"/>
    <x v="4"/>
    <x v="4"/>
    <x v="5"/>
    <n v="52658.02"/>
    <n v="137178.16"/>
    <x v="1"/>
    <x v="1"/>
  </r>
  <r>
    <s v="TXN-200293"/>
    <d v="2023-03-10T00:00:00"/>
    <s v="Aarav Patel"/>
    <x v="2"/>
    <x v="10"/>
    <s v="Employer/Client"/>
    <n v="25796.1"/>
    <x v="2"/>
    <x v="4"/>
    <x v="1"/>
    <n v="67931.039999999994"/>
    <n v="81174.59"/>
    <x v="1"/>
    <x v="1"/>
  </r>
  <r>
    <s v="TXN-200294"/>
    <d v="2023-04-14T00:00:00"/>
    <s v="Sai Patel"/>
    <x v="1"/>
    <x v="18"/>
    <s v="PVR Cinemas"/>
    <n v="16265.3"/>
    <x v="4"/>
    <x v="2"/>
    <x v="8"/>
    <n v="47295.26"/>
    <n v="37236.94"/>
    <x v="5"/>
    <x v="5"/>
  </r>
  <r>
    <s v="TXN-200295"/>
    <d v="2023-02-02T00:00:00"/>
    <s v="Pari Joshi"/>
    <x v="0"/>
    <x v="6"/>
    <s v="Zerodha"/>
    <n v="9715.1200000000008"/>
    <x v="4"/>
    <x v="4"/>
    <x v="0"/>
    <n v="45995.78"/>
    <n v="46577.88"/>
    <x v="6"/>
    <x v="6"/>
  </r>
  <r>
    <s v="TXN-200296"/>
    <d v="2023-11-19T00:00:00"/>
    <s v="Arjun Reddy"/>
    <x v="0"/>
    <x v="1"/>
    <s v="Swiggy"/>
    <n v="7132.9"/>
    <x v="1"/>
    <x v="0"/>
    <x v="9"/>
    <n v="31287.26"/>
    <n v="206372.04"/>
    <x v="7"/>
    <x v="7"/>
  </r>
  <r>
    <s v="TXN-200297"/>
    <d v="2023-10-01T00:00:00"/>
    <s v="Navya Sharma"/>
    <x v="2"/>
    <x v="7"/>
    <s v="Employer/Client"/>
    <n v="69484.160000000003"/>
    <x v="0"/>
    <x v="4"/>
    <x v="4"/>
    <n v="53481.98"/>
    <n v="177945.76"/>
    <x v="8"/>
    <x v="8"/>
  </r>
  <r>
    <s v="TXN-200298"/>
    <d v="2023-09-09T00:00:00"/>
    <s v="Anika Gupta"/>
    <x v="0"/>
    <x v="5"/>
    <s v="Uber"/>
    <n v="4350.75"/>
    <x v="1"/>
    <x v="2"/>
    <x v="9"/>
    <n v="67852.539999999994"/>
    <n v="95734.399999999994"/>
    <x v="4"/>
    <x v="4"/>
  </r>
  <r>
    <s v="TXN-200299"/>
    <d v="2023-06-26T00:00:00"/>
    <s v="Reyansh Singh"/>
    <x v="0"/>
    <x v="4"/>
    <s v="HDFC Bank"/>
    <n v="5899.12"/>
    <x v="4"/>
    <x v="0"/>
    <x v="2"/>
    <n v="44022.17"/>
    <n v="107940.89"/>
    <x v="0"/>
    <x v="0"/>
  </r>
  <r>
    <s v="TXN-200300"/>
    <d v="2023-04-27T00:00:00"/>
    <s v="Arjun Malhotra"/>
    <x v="0"/>
    <x v="2"/>
    <s v="Ola"/>
    <n v="11071.54"/>
    <x v="4"/>
    <x v="1"/>
    <x v="5"/>
    <n v="56315.9"/>
    <n v="89155.5"/>
    <x v="5"/>
    <x v="5"/>
  </r>
  <r>
    <s v="TXN-200301"/>
    <d v="2023-03-03T00:00:00"/>
    <s v="Reyansh Verma"/>
    <x v="0"/>
    <x v="13"/>
    <s v="Bescom"/>
    <n v="631.36"/>
    <x v="0"/>
    <x v="0"/>
    <x v="5"/>
    <n v="46543.49"/>
    <n v="198733.64"/>
    <x v="1"/>
    <x v="1"/>
  </r>
  <r>
    <s v="TXN-200302"/>
    <d v="2023-12-02T00:00:00"/>
    <s v="Aditya Verma"/>
    <x v="0"/>
    <x v="0"/>
    <s v="Airtel"/>
    <n v="8183.81"/>
    <x v="1"/>
    <x v="0"/>
    <x v="3"/>
    <n v="47740.62"/>
    <n v="104493.82"/>
    <x v="9"/>
    <x v="9"/>
  </r>
  <r>
    <s v="TXN-200303"/>
    <d v="2023-10-29T00:00:00"/>
    <s v="Ira Singh"/>
    <x v="0"/>
    <x v="14"/>
    <s v="Zerodha"/>
    <n v="4566.7299999999996"/>
    <x v="1"/>
    <x v="3"/>
    <x v="0"/>
    <n v="35987.01"/>
    <n v="61904.61"/>
    <x v="8"/>
    <x v="8"/>
  </r>
  <r>
    <s v="TXN-200304"/>
    <d v="2023-04-11T00:00:00"/>
    <s v="Anika Iyer"/>
    <x v="1"/>
    <x v="16"/>
    <s v="MakeMyTrip"/>
    <n v="26536.84"/>
    <x v="0"/>
    <x v="2"/>
    <x v="6"/>
    <n v="59730.47"/>
    <n v="57509"/>
    <x v="5"/>
    <x v="5"/>
  </r>
  <r>
    <s v="TXN-200305"/>
    <d v="2023-09-03T00:00:00"/>
    <s v="Shaurya Reddy"/>
    <x v="0"/>
    <x v="13"/>
    <s v="Uber"/>
    <n v="8705.6"/>
    <x v="4"/>
    <x v="2"/>
    <x v="4"/>
    <n v="53772.27"/>
    <n v="135181.89000000001"/>
    <x v="4"/>
    <x v="4"/>
  </r>
  <r>
    <s v="TXN-200306"/>
    <d v="2023-04-24T00:00:00"/>
    <s v="Aditya Kapoor"/>
    <x v="0"/>
    <x v="13"/>
    <s v="Bescom"/>
    <n v="11293.67"/>
    <x v="1"/>
    <x v="2"/>
    <x v="4"/>
    <n v="42951.45"/>
    <n v="113319.92"/>
    <x v="5"/>
    <x v="5"/>
  </r>
  <r>
    <s v="TXN-200307"/>
    <d v="2023-07-09T00:00:00"/>
    <s v="Anika Gupta"/>
    <x v="0"/>
    <x v="13"/>
    <s v="Ola"/>
    <n v="11141.92"/>
    <x v="2"/>
    <x v="4"/>
    <x v="6"/>
    <n v="45382.18"/>
    <n v="164765.03"/>
    <x v="2"/>
    <x v="2"/>
  </r>
  <r>
    <s v="TXN-200308"/>
    <d v="2023-06-12T00:00:00"/>
    <s v="Sai Verma"/>
    <x v="0"/>
    <x v="5"/>
    <s v="Bescom"/>
    <n v="13842.22"/>
    <x v="0"/>
    <x v="4"/>
    <x v="6"/>
    <n v="34660.18"/>
    <n v="156978.43"/>
    <x v="0"/>
    <x v="0"/>
  </r>
  <r>
    <s v="TXN-200309"/>
    <d v="2023-08-01T00:00:00"/>
    <s v="Ira Sharma"/>
    <x v="0"/>
    <x v="5"/>
    <s v="HDFC Bank"/>
    <n v="3714.78"/>
    <x v="1"/>
    <x v="2"/>
    <x v="0"/>
    <n v="60885.23"/>
    <n v="134612.53"/>
    <x v="11"/>
    <x v="11"/>
  </r>
  <r>
    <s v="TXN-200310"/>
    <d v="2023-09-28T00:00:00"/>
    <s v="Saanvi Joshi"/>
    <x v="0"/>
    <x v="2"/>
    <s v="Bescom"/>
    <n v="7480.66"/>
    <x v="2"/>
    <x v="1"/>
    <x v="2"/>
    <n v="50378.239999999998"/>
    <n v="189245.08"/>
    <x v="4"/>
    <x v="4"/>
  </r>
  <r>
    <s v="TXN-200311"/>
    <d v="2023-04-17T00:00:00"/>
    <s v="Shaurya Patel"/>
    <x v="0"/>
    <x v="0"/>
    <s v="Bescom"/>
    <n v="3553.39"/>
    <x v="2"/>
    <x v="2"/>
    <x v="4"/>
    <n v="65733.53"/>
    <n v="105765.02"/>
    <x v="5"/>
    <x v="5"/>
  </r>
  <r>
    <s v="TXN-200312"/>
    <d v="2023-01-15T00:00:00"/>
    <s v="Vivaan Verma"/>
    <x v="0"/>
    <x v="4"/>
    <s v="BigBasket"/>
    <n v="2234.44"/>
    <x v="2"/>
    <x v="2"/>
    <x v="4"/>
    <n v="67488.41"/>
    <n v="127991.33"/>
    <x v="3"/>
    <x v="3"/>
  </r>
  <r>
    <s v="TXN-200313"/>
    <d v="2023-12-12T00:00:00"/>
    <s v="Ira Gupta"/>
    <x v="0"/>
    <x v="14"/>
    <s v="Flipkart"/>
    <n v="13760.49"/>
    <x v="4"/>
    <x v="2"/>
    <x v="6"/>
    <n v="68286.73"/>
    <n v="62224.46"/>
    <x v="9"/>
    <x v="9"/>
  </r>
  <r>
    <s v="TXN-200314"/>
    <d v="2023-06-16T00:00:00"/>
    <s v="Ishaan Verma"/>
    <x v="0"/>
    <x v="5"/>
    <s v="Amazon.in"/>
    <n v="207.69"/>
    <x v="3"/>
    <x v="0"/>
    <x v="5"/>
    <n v="47660.36"/>
    <n v="111142.04"/>
    <x v="0"/>
    <x v="0"/>
  </r>
  <r>
    <s v="TXN-200315"/>
    <d v="2023-07-01T00:00:00"/>
    <s v="Reyansh Verma"/>
    <x v="2"/>
    <x v="9"/>
    <s v="Employer/Client"/>
    <n v="39128.879999999997"/>
    <x v="4"/>
    <x v="3"/>
    <x v="9"/>
    <n v="56124.14"/>
    <n v="163468.22"/>
    <x v="2"/>
    <x v="2"/>
  </r>
  <r>
    <s v="TXN-200316"/>
    <d v="2023-08-17T00:00:00"/>
    <s v="Shaurya Patel"/>
    <x v="2"/>
    <x v="7"/>
    <s v="Employer/Client"/>
    <n v="90042.28"/>
    <x v="4"/>
    <x v="4"/>
    <x v="2"/>
    <n v="46888.9"/>
    <n v="149767.29999999999"/>
    <x v="11"/>
    <x v="11"/>
  </r>
  <r>
    <s v="TXN-200317"/>
    <d v="2023-04-30T00:00:00"/>
    <s v="Ishaan Patel"/>
    <x v="1"/>
    <x v="3"/>
    <s v="Amazon.in"/>
    <n v="24734.28"/>
    <x v="3"/>
    <x v="0"/>
    <x v="5"/>
    <n v="55097.65"/>
    <n v="8211.18"/>
    <x v="5"/>
    <x v="5"/>
  </r>
  <r>
    <s v="TXN-200318"/>
    <d v="2023-02-21T00:00:00"/>
    <s v="Aarav Joshi"/>
    <x v="2"/>
    <x v="12"/>
    <s v="Employer/Client"/>
    <n v="40928.83"/>
    <x v="3"/>
    <x v="2"/>
    <x v="4"/>
    <n v="64494.25"/>
    <n v="104436.7"/>
    <x v="6"/>
    <x v="6"/>
  </r>
  <r>
    <s v="TXN-200319"/>
    <d v="2023-11-18T00:00:00"/>
    <s v="Aadhya Singh"/>
    <x v="0"/>
    <x v="5"/>
    <s v="Bescom"/>
    <n v="12407"/>
    <x v="1"/>
    <x v="3"/>
    <x v="5"/>
    <n v="32226.67"/>
    <n v="170192.43"/>
    <x v="7"/>
    <x v="7"/>
  </r>
  <r>
    <s v="TXN-200320"/>
    <d v="2023-10-13T00:00:00"/>
    <s v="Ananya Gupta"/>
    <x v="0"/>
    <x v="5"/>
    <s v="Ola"/>
    <n v="10261.52"/>
    <x v="2"/>
    <x v="3"/>
    <x v="3"/>
    <n v="30566.27"/>
    <n v="184452.29"/>
    <x v="8"/>
    <x v="8"/>
  </r>
  <r>
    <s v="TXN-200321"/>
    <d v="2023-06-17T00:00:00"/>
    <s v="Riya Verma"/>
    <x v="0"/>
    <x v="5"/>
    <s v="Ola"/>
    <n v="9246.06"/>
    <x v="4"/>
    <x v="2"/>
    <x v="5"/>
    <n v="37368.870000000003"/>
    <n v="88490.67"/>
    <x v="0"/>
    <x v="0"/>
  </r>
  <r>
    <s v="TXN-200322"/>
    <d v="2023-02-26T00:00:00"/>
    <s v="Anika Kapoor"/>
    <x v="2"/>
    <x v="9"/>
    <s v="Employer/Client"/>
    <n v="78781.75"/>
    <x v="2"/>
    <x v="3"/>
    <x v="5"/>
    <n v="40816.78"/>
    <n v="248239.77"/>
    <x v="6"/>
    <x v="6"/>
  </r>
  <r>
    <s v="TXN-200323"/>
    <d v="2023-04-26T00:00:00"/>
    <s v="Diya Joshi"/>
    <x v="0"/>
    <x v="0"/>
    <s v="Reliance Smart"/>
    <n v="4938.26"/>
    <x v="2"/>
    <x v="2"/>
    <x v="6"/>
    <n v="47056.07"/>
    <n v="54852.1"/>
    <x v="5"/>
    <x v="5"/>
  </r>
  <r>
    <s v="TXN-200324"/>
    <d v="2023-11-21T00:00:00"/>
    <s v="Ishaan Joshi"/>
    <x v="2"/>
    <x v="7"/>
    <s v="Employer/Client"/>
    <n v="92669.8"/>
    <x v="1"/>
    <x v="0"/>
    <x v="3"/>
    <n v="69637.289999999994"/>
    <n v="184791.46"/>
    <x v="7"/>
    <x v="7"/>
  </r>
  <r>
    <s v="TXN-200325"/>
    <d v="2023-05-18T00:00:00"/>
    <s v="Vivaan Gupta"/>
    <x v="0"/>
    <x v="0"/>
    <s v="Zomato"/>
    <n v="8297.16"/>
    <x v="2"/>
    <x v="0"/>
    <x v="4"/>
    <n v="51899.1"/>
    <n v="71382.649999999994"/>
    <x v="10"/>
    <x v="10"/>
  </r>
  <r>
    <s v="TXN-200326"/>
    <d v="2023-07-08T00:00:00"/>
    <s v="Aarav Reddy"/>
    <x v="0"/>
    <x v="5"/>
    <s v="Zerodha"/>
    <n v="10950.17"/>
    <x v="4"/>
    <x v="2"/>
    <x v="9"/>
    <n v="34072.949999999997"/>
    <n v="85783.93"/>
    <x v="2"/>
    <x v="2"/>
  </r>
  <r>
    <s v="TXN-200327"/>
    <d v="2023-07-02T00:00:00"/>
    <s v="Saanvi Verma"/>
    <x v="1"/>
    <x v="18"/>
    <s v="Reliance Smart"/>
    <n v="11172.19"/>
    <x v="0"/>
    <x v="1"/>
    <x v="7"/>
    <n v="51204.65"/>
    <n v="35900.9"/>
    <x v="2"/>
    <x v="2"/>
  </r>
  <r>
    <s v="TXN-200328"/>
    <d v="2023-03-15T00:00:00"/>
    <s v="Vihaan Kapoor"/>
    <x v="0"/>
    <x v="1"/>
    <s v="Zerodha"/>
    <n v="12636.82"/>
    <x v="4"/>
    <x v="3"/>
    <x v="5"/>
    <n v="51212.29"/>
    <n v="121516.49"/>
    <x v="1"/>
    <x v="1"/>
  </r>
  <r>
    <s v="TXN-200329"/>
    <d v="2023-10-21T00:00:00"/>
    <s v="Navya Iyer"/>
    <x v="2"/>
    <x v="10"/>
    <s v="Employer/Client"/>
    <n v="26631.42"/>
    <x v="0"/>
    <x v="2"/>
    <x v="8"/>
    <n v="38504.19"/>
    <n v="162853.14000000001"/>
    <x v="8"/>
    <x v="8"/>
  </r>
  <r>
    <s v="TXN-200330"/>
    <d v="2023-02-08T00:00:00"/>
    <s v="Pari Iyer"/>
    <x v="0"/>
    <x v="8"/>
    <s v="Airtel"/>
    <n v="13486.88"/>
    <x v="1"/>
    <x v="1"/>
    <x v="9"/>
    <n v="68869.960000000006"/>
    <n v="100156.38"/>
    <x v="6"/>
    <x v="6"/>
  </r>
  <r>
    <s v="TXN-200331"/>
    <d v="2023-12-16T00:00:00"/>
    <s v="Anika Verma"/>
    <x v="0"/>
    <x v="5"/>
    <s v="Zerodha"/>
    <n v="2458.52"/>
    <x v="3"/>
    <x v="0"/>
    <x v="4"/>
    <n v="60466.29"/>
    <n v="153431.01"/>
    <x v="9"/>
    <x v="9"/>
  </r>
  <r>
    <s v="TXN-200332"/>
    <d v="2023-11-21T00:00:00"/>
    <s v="Riya Kapoor"/>
    <x v="0"/>
    <x v="0"/>
    <s v="Amazon.in"/>
    <n v="12949.15"/>
    <x v="2"/>
    <x v="3"/>
    <x v="8"/>
    <n v="65381.26"/>
    <n v="125259.48"/>
    <x v="7"/>
    <x v="7"/>
  </r>
  <r>
    <s v="TXN-200333"/>
    <d v="2023-11-15T00:00:00"/>
    <s v="Navya Joshi"/>
    <x v="0"/>
    <x v="13"/>
    <s v="Swiggy"/>
    <n v="10418.81"/>
    <x v="4"/>
    <x v="1"/>
    <x v="3"/>
    <n v="55276.41"/>
    <n v="123456.16"/>
    <x v="7"/>
    <x v="7"/>
  </r>
  <r>
    <s v="TXN-200334"/>
    <d v="2023-11-17T00:00:00"/>
    <s v="Saanvi Patel"/>
    <x v="0"/>
    <x v="0"/>
    <s v="Ola"/>
    <n v="284.06"/>
    <x v="2"/>
    <x v="4"/>
    <x v="9"/>
    <n v="31714.16"/>
    <n v="76606.2"/>
    <x v="7"/>
    <x v="7"/>
  </r>
  <r>
    <s v="TXN-200335"/>
    <d v="2023-05-13T00:00:00"/>
    <s v="Myra Joshi"/>
    <x v="0"/>
    <x v="4"/>
    <s v="Swiggy"/>
    <n v="3616.7"/>
    <x v="2"/>
    <x v="0"/>
    <x v="1"/>
    <n v="49190.79"/>
    <n v="108265.42"/>
    <x v="10"/>
    <x v="10"/>
  </r>
  <r>
    <s v="TXN-200336"/>
    <d v="2023-05-26T00:00:00"/>
    <s v="Aaryan Iyer"/>
    <x v="1"/>
    <x v="15"/>
    <s v="Reliance Smart"/>
    <n v="12675.35"/>
    <x v="2"/>
    <x v="0"/>
    <x v="5"/>
    <n v="30371.69"/>
    <n v="164990.31"/>
    <x v="10"/>
    <x v="10"/>
  </r>
  <r>
    <s v="TXN-200337"/>
    <d v="2023-01-20T00:00:00"/>
    <s v="Aditya Iyer"/>
    <x v="0"/>
    <x v="8"/>
    <s v="Apollo Pharmacy"/>
    <n v="9945.19"/>
    <x v="1"/>
    <x v="2"/>
    <x v="3"/>
    <n v="32783.14"/>
    <n v="118105.74"/>
    <x v="3"/>
    <x v="3"/>
  </r>
  <r>
    <s v="TXN-200338"/>
    <d v="2023-07-27T00:00:00"/>
    <s v="Pari Kapoor"/>
    <x v="2"/>
    <x v="10"/>
    <s v="Employer/Client"/>
    <n v="27799.47"/>
    <x v="2"/>
    <x v="3"/>
    <x v="8"/>
    <n v="63747.47"/>
    <n v="142578.93"/>
    <x v="2"/>
    <x v="2"/>
  </r>
  <r>
    <s v="TXN-200339"/>
    <d v="2023-11-01T00:00:00"/>
    <s v="Aarav Sharma"/>
    <x v="0"/>
    <x v="0"/>
    <s v="Swiggy"/>
    <n v="7495.75"/>
    <x v="2"/>
    <x v="2"/>
    <x v="5"/>
    <n v="49129.46"/>
    <n v="128783.11"/>
    <x v="7"/>
    <x v="7"/>
  </r>
  <r>
    <s v="TXN-200340"/>
    <d v="2023-05-10T00:00:00"/>
    <s v="Arjun Verma"/>
    <x v="1"/>
    <x v="16"/>
    <s v="Amazon.in"/>
    <n v="18000.96"/>
    <x v="1"/>
    <x v="3"/>
    <x v="9"/>
    <n v="57982.19"/>
    <n v="79996.13"/>
    <x v="10"/>
    <x v="10"/>
  </r>
  <r>
    <s v="TXN-200341"/>
    <d v="2023-08-07T00:00:00"/>
    <s v="Aditya Malhotra"/>
    <x v="0"/>
    <x v="8"/>
    <s v="MakeMyTrip"/>
    <n v="2867.62"/>
    <x v="2"/>
    <x v="0"/>
    <x v="8"/>
    <n v="57694.45"/>
    <n v="42288.53"/>
    <x v="11"/>
    <x v="11"/>
  </r>
  <r>
    <s v="TXN-200342"/>
    <d v="2023-01-06T00:00:00"/>
    <s v="Diya Singh"/>
    <x v="0"/>
    <x v="8"/>
    <s v="Ola"/>
    <n v="854.24"/>
    <x v="3"/>
    <x v="2"/>
    <x v="6"/>
    <n v="61341.46"/>
    <n v="156407.60999999999"/>
    <x v="3"/>
    <x v="3"/>
  </r>
  <r>
    <s v="TXN-200343"/>
    <d v="2023-09-06T00:00:00"/>
    <s v="Sai Patel"/>
    <x v="0"/>
    <x v="4"/>
    <s v="Reliance Smart"/>
    <n v="11035.05"/>
    <x v="4"/>
    <x v="0"/>
    <x v="1"/>
    <n v="63762.81"/>
    <n v="153926.82"/>
    <x v="4"/>
    <x v="4"/>
  </r>
  <r>
    <s v="TXN-200344"/>
    <d v="2023-07-06T00:00:00"/>
    <s v="Aarav Verma"/>
    <x v="2"/>
    <x v="11"/>
    <s v="Employer/Client"/>
    <n v="59250.06"/>
    <x v="0"/>
    <x v="3"/>
    <x v="6"/>
    <n v="31344.14"/>
    <n v="232289.39"/>
    <x v="2"/>
    <x v="2"/>
  </r>
  <r>
    <s v="TXN-200345"/>
    <d v="2023-05-12T00:00:00"/>
    <s v="Arjun Gupta"/>
    <x v="0"/>
    <x v="0"/>
    <s v="Uber"/>
    <n v="6167.01"/>
    <x v="0"/>
    <x v="2"/>
    <x v="5"/>
    <n v="62071.199999999997"/>
    <n v="95164.72"/>
    <x v="10"/>
    <x v="10"/>
  </r>
  <r>
    <s v="TXN-200346"/>
    <d v="2023-02-06T00:00:00"/>
    <s v="Myra Gupta"/>
    <x v="0"/>
    <x v="0"/>
    <s v="BigBasket"/>
    <n v="6058.35"/>
    <x v="2"/>
    <x v="3"/>
    <x v="6"/>
    <n v="33263.29"/>
    <n v="78810.240000000005"/>
    <x v="6"/>
    <x v="6"/>
  </r>
  <r>
    <s v="TXN-200347"/>
    <d v="2023-06-26T00:00:00"/>
    <s v="Anika Gupta"/>
    <x v="0"/>
    <x v="5"/>
    <s v="Bescom"/>
    <n v="10197.620000000001"/>
    <x v="0"/>
    <x v="2"/>
    <x v="3"/>
    <n v="67852.539999999994"/>
    <n v="85536.78"/>
    <x v="0"/>
    <x v="0"/>
  </r>
  <r>
    <s v="TXN-200348"/>
    <d v="2023-02-15T00:00:00"/>
    <s v="Aditya Patel"/>
    <x v="0"/>
    <x v="2"/>
    <s v="Airtel"/>
    <n v="2221.84"/>
    <x v="4"/>
    <x v="1"/>
    <x v="3"/>
    <n v="41302.93"/>
    <n v="108464.3"/>
    <x v="6"/>
    <x v="6"/>
  </r>
  <r>
    <s v="TXN-200349"/>
    <d v="2023-11-23T00:00:00"/>
    <s v="Aarav Patel"/>
    <x v="0"/>
    <x v="0"/>
    <s v="Bescom"/>
    <n v="4223.8900000000003"/>
    <x v="1"/>
    <x v="1"/>
    <x v="2"/>
    <n v="38490.19"/>
    <n v="77852.789999999994"/>
    <x v="7"/>
    <x v="7"/>
  </r>
  <r>
    <s v="TXN-200350"/>
    <d v="2023-04-28T00:00:00"/>
    <s v="Shaurya Iyer"/>
    <x v="0"/>
    <x v="5"/>
    <s v="Ola"/>
    <n v="5353.8"/>
    <x v="2"/>
    <x v="2"/>
    <x v="8"/>
    <n v="34812.9"/>
    <n v="136368.66"/>
    <x v="5"/>
    <x v="5"/>
  </r>
  <r>
    <s v="TXN-200351"/>
    <d v="2023-12-10T00:00:00"/>
    <s v="Sai Patel"/>
    <x v="0"/>
    <x v="1"/>
    <s v="MakeMyTrip"/>
    <n v="455.61"/>
    <x v="4"/>
    <x v="2"/>
    <x v="0"/>
    <n v="47295.26"/>
    <n v="36781.33"/>
    <x v="9"/>
    <x v="9"/>
  </r>
  <r>
    <s v="TXN-200352"/>
    <d v="2023-04-25T00:00:00"/>
    <s v="Anika Singh"/>
    <x v="0"/>
    <x v="5"/>
    <s v="BigBasket"/>
    <n v="8585.09"/>
    <x v="2"/>
    <x v="4"/>
    <x v="3"/>
    <n v="42214.28"/>
    <n v="90747.24"/>
    <x v="5"/>
    <x v="5"/>
  </r>
  <r>
    <s v="TXN-200353"/>
    <d v="2023-04-19T00:00:00"/>
    <s v="Arjun Malhotra"/>
    <x v="0"/>
    <x v="0"/>
    <s v="BigBasket"/>
    <n v="3347.3"/>
    <x v="0"/>
    <x v="0"/>
    <x v="4"/>
    <n v="34593.769999999997"/>
    <n v="172145.57"/>
    <x v="5"/>
    <x v="5"/>
  </r>
  <r>
    <s v="TXN-200354"/>
    <d v="2023-09-19T00:00:00"/>
    <s v="Diya Sharma"/>
    <x v="0"/>
    <x v="14"/>
    <s v="Apollo Pharmacy"/>
    <n v="11302.03"/>
    <x v="4"/>
    <x v="3"/>
    <x v="2"/>
    <n v="62373.58"/>
    <n v="41871.360000000001"/>
    <x v="4"/>
    <x v="4"/>
  </r>
  <r>
    <s v="TXN-200355"/>
    <d v="2023-07-13T00:00:00"/>
    <s v="Anika Malhotra"/>
    <x v="2"/>
    <x v="9"/>
    <s v="Employer/Client"/>
    <n v="75204.97"/>
    <x v="3"/>
    <x v="2"/>
    <x v="9"/>
    <n v="36970.97"/>
    <n v="256594.07"/>
    <x v="2"/>
    <x v="2"/>
  </r>
  <r>
    <s v="TXN-200356"/>
    <d v="2023-01-05T00:00:00"/>
    <s v="Aadhya Patel"/>
    <x v="1"/>
    <x v="18"/>
    <s v="Swiggy"/>
    <n v="17899.2"/>
    <x v="4"/>
    <x v="1"/>
    <x v="0"/>
    <n v="30919.279999999999"/>
    <n v="59905.73"/>
    <x v="3"/>
    <x v="3"/>
  </r>
  <r>
    <s v="TXN-200357"/>
    <d v="2023-01-12T00:00:00"/>
    <s v="Shaurya Iyer"/>
    <x v="0"/>
    <x v="5"/>
    <s v="MakeMyTrip"/>
    <n v="12957.18"/>
    <x v="3"/>
    <x v="4"/>
    <x v="4"/>
    <n v="64588.86"/>
    <n v="41512.47"/>
    <x v="3"/>
    <x v="3"/>
  </r>
  <r>
    <s v="TXN-200358"/>
    <d v="2023-01-19T00:00:00"/>
    <s v="Shaurya Malhotra"/>
    <x v="0"/>
    <x v="0"/>
    <s v="PVR Cinemas"/>
    <n v="13670.32"/>
    <x v="3"/>
    <x v="1"/>
    <x v="0"/>
    <n v="50695.91"/>
    <n v="42400.51"/>
    <x v="3"/>
    <x v="3"/>
  </r>
  <r>
    <s v="TXN-200359"/>
    <d v="2023-09-20T00:00:00"/>
    <s v="Riya Gupta"/>
    <x v="1"/>
    <x v="17"/>
    <s v="Zerodha"/>
    <n v="5873.56"/>
    <x v="4"/>
    <x v="2"/>
    <x v="4"/>
    <n v="53533.49"/>
    <n v="85538.58"/>
    <x v="4"/>
    <x v="4"/>
  </r>
  <r>
    <s v="TXN-200360"/>
    <d v="2023-09-05T00:00:00"/>
    <s v="Aditya Kapoor"/>
    <x v="0"/>
    <x v="8"/>
    <s v="Zomato"/>
    <n v="9391.2900000000009"/>
    <x v="4"/>
    <x v="1"/>
    <x v="0"/>
    <n v="32892.51"/>
    <n v="143157.67000000001"/>
    <x v="4"/>
    <x v="4"/>
  </r>
  <r>
    <s v="TXN-200361"/>
    <d v="2023-03-05T00:00:00"/>
    <s v="Sai Reddy"/>
    <x v="0"/>
    <x v="14"/>
    <s v="PVR Cinemas"/>
    <n v="8129.01"/>
    <x v="4"/>
    <x v="2"/>
    <x v="7"/>
    <n v="63231.89"/>
    <n v="102687.63"/>
    <x v="1"/>
    <x v="1"/>
  </r>
  <r>
    <s v="TXN-200362"/>
    <d v="2023-12-10T00:00:00"/>
    <s v="Aadhya Reddy"/>
    <x v="0"/>
    <x v="0"/>
    <s v="Zerodha"/>
    <n v="9848.82"/>
    <x v="3"/>
    <x v="0"/>
    <x v="8"/>
    <n v="65800.649999999994"/>
    <n v="96184.85"/>
    <x v="9"/>
    <x v="9"/>
  </r>
  <r>
    <s v="TXN-200363"/>
    <d v="2023-06-11T00:00:00"/>
    <s v="Pari Malhotra"/>
    <x v="0"/>
    <x v="0"/>
    <s v="BigBasket"/>
    <n v="169.71"/>
    <x v="2"/>
    <x v="0"/>
    <x v="1"/>
    <n v="44556.54"/>
    <n v="95572.93"/>
    <x v="0"/>
    <x v="0"/>
  </r>
  <r>
    <s v="TXN-200364"/>
    <d v="2023-02-08T00:00:00"/>
    <s v="Reyansh Kapoor"/>
    <x v="0"/>
    <x v="4"/>
    <s v="Reliance Smart"/>
    <n v="6055.49"/>
    <x v="1"/>
    <x v="4"/>
    <x v="8"/>
    <n v="47151.99"/>
    <n v="147402.46"/>
    <x v="6"/>
    <x v="6"/>
  </r>
  <r>
    <s v="TXN-200365"/>
    <d v="2023-07-28T00:00:00"/>
    <s v="Pari Malhotra"/>
    <x v="1"/>
    <x v="18"/>
    <s v="Zerodha"/>
    <n v="8504.91"/>
    <x v="2"/>
    <x v="4"/>
    <x v="3"/>
    <n v="31865.87"/>
    <n v="139764.76"/>
    <x v="2"/>
    <x v="2"/>
  </r>
  <r>
    <s v="TXN-200366"/>
    <d v="2023-04-23T00:00:00"/>
    <s v="Anika Singh"/>
    <x v="0"/>
    <x v="4"/>
    <s v="MakeMyTrip"/>
    <n v="1570.52"/>
    <x v="4"/>
    <x v="4"/>
    <x v="7"/>
    <n v="42214.28"/>
    <n v="89176.72"/>
    <x v="5"/>
    <x v="5"/>
  </r>
  <r>
    <s v="TXN-200367"/>
    <d v="2023-02-26T00:00:00"/>
    <s v="Vivaan Gupta"/>
    <x v="0"/>
    <x v="14"/>
    <s v="BigBasket"/>
    <n v="6147.29"/>
    <x v="0"/>
    <x v="1"/>
    <x v="1"/>
    <n v="33413.879999999997"/>
    <n v="101371.55"/>
    <x v="6"/>
    <x v="6"/>
  </r>
  <r>
    <s v="TXN-200368"/>
    <d v="2023-07-29T00:00:00"/>
    <s v="Reyansh Reddy"/>
    <x v="0"/>
    <x v="4"/>
    <s v="Flipkart"/>
    <n v="551.07000000000005"/>
    <x v="4"/>
    <x v="4"/>
    <x v="9"/>
    <n v="37035.980000000003"/>
    <n v="91090.02"/>
    <x v="2"/>
    <x v="2"/>
  </r>
  <r>
    <s v="TXN-200369"/>
    <d v="2023-05-05T00:00:00"/>
    <s v="Vihaan Reddy"/>
    <x v="0"/>
    <x v="13"/>
    <s v="Zomato"/>
    <n v="5102.45"/>
    <x v="2"/>
    <x v="1"/>
    <x v="4"/>
    <n v="58110.46"/>
    <n v="69621.98"/>
    <x v="10"/>
    <x v="10"/>
  </r>
  <r>
    <s v="TXN-200370"/>
    <d v="2023-09-02T00:00:00"/>
    <s v="Reyansh Joshi"/>
    <x v="0"/>
    <x v="5"/>
    <s v="MakeMyTrip"/>
    <n v="3636.35"/>
    <x v="3"/>
    <x v="4"/>
    <x v="5"/>
    <n v="50945.98"/>
    <n v="148364.82999999999"/>
    <x v="4"/>
    <x v="4"/>
  </r>
  <r>
    <s v="TXN-200371"/>
    <d v="2023-05-29T00:00:00"/>
    <s v="Ananya Iyer"/>
    <x v="0"/>
    <x v="8"/>
    <s v="Ola"/>
    <n v="13618.99"/>
    <x v="2"/>
    <x v="1"/>
    <x v="1"/>
    <n v="37196.879999999997"/>
    <n v="140618.56"/>
    <x v="10"/>
    <x v="10"/>
  </r>
  <r>
    <s v="TXN-200372"/>
    <d v="2023-03-07T00:00:00"/>
    <s v="Aditya Singh"/>
    <x v="0"/>
    <x v="14"/>
    <s v="Apollo Pharmacy"/>
    <n v="2776.03"/>
    <x v="3"/>
    <x v="0"/>
    <x v="0"/>
    <n v="69838.490000000005"/>
    <n v="168053.73"/>
    <x v="1"/>
    <x v="1"/>
  </r>
  <r>
    <s v="TXN-200373"/>
    <d v="2023-06-16T00:00:00"/>
    <s v="Aaryan Joshi"/>
    <x v="0"/>
    <x v="6"/>
    <s v="Zerodha"/>
    <n v="10083.27"/>
    <x v="4"/>
    <x v="3"/>
    <x v="4"/>
    <n v="51061.58"/>
    <n v="145847.59"/>
    <x v="0"/>
    <x v="0"/>
  </r>
  <r>
    <s v="TXN-200374"/>
    <d v="2023-08-11T00:00:00"/>
    <s v="Reyansh Singh"/>
    <x v="0"/>
    <x v="8"/>
    <s v="Uber"/>
    <n v="4322.6000000000004"/>
    <x v="3"/>
    <x v="2"/>
    <x v="3"/>
    <n v="57768.88"/>
    <n v="56719.38"/>
    <x v="11"/>
    <x v="11"/>
  </r>
  <r>
    <s v="TXN-200375"/>
    <d v="2023-05-31T00:00:00"/>
    <s v="Sai Patel"/>
    <x v="0"/>
    <x v="1"/>
    <s v="Ola"/>
    <n v="5726.26"/>
    <x v="0"/>
    <x v="2"/>
    <x v="4"/>
    <n v="47295.26"/>
    <n v="31055.07"/>
    <x v="10"/>
    <x v="10"/>
  </r>
  <r>
    <s v="TXN-200376"/>
    <d v="2023-11-20T00:00:00"/>
    <s v="Navya Malhotra"/>
    <x v="0"/>
    <x v="6"/>
    <s v="Swiggy"/>
    <n v="213.75"/>
    <x v="0"/>
    <x v="2"/>
    <x v="9"/>
    <n v="58242.6"/>
    <n v="85267.1"/>
    <x v="7"/>
    <x v="7"/>
  </r>
  <r>
    <s v="TXN-200377"/>
    <d v="2023-07-30T00:00:00"/>
    <s v="Aditya Gupta"/>
    <x v="0"/>
    <x v="6"/>
    <s v="Amazon.in"/>
    <n v="6023.95"/>
    <x v="3"/>
    <x v="4"/>
    <x v="8"/>
    <n v="60506.42"/>
    <n v="54496.34"/>
    <x v="2"/>
    <x v="2"/>
  </r>
  <r>
    <s v="TXN-200378"/>
    <d v="2023-02-06T00:00:00"/>
    <s v="Vihaan Joshi"/>
    <x v="0"/>
    <x v="6"/>
    <s v="Reliance Smart"/>
    <n v="11911.43"/>
    <x v="2"/>
    <x v="3"/>
    <x v="0"/>
    <n v="58897.74"/>
    <n v="141571.5"/>
    <x v="6"/>
    <x v="6"/>
  </r>
  <r>
    <s v="TXN-200379"/>
    <d v="2023-02-27T00:00:00"/>
    <s v="Ananya Kapoor"/>
    <x v="2"/>
    <x v="10"/>
    <s v="Employer/Client"/>
    <n v="89262.720000000001"/>
    <x v="3"/>
    <x v="2"/>
    <x v="0"/>
    <n v="64709.599999999999"/>
    <n v="224864.14"/>
    <x v="6"/>
    <x v="6"/>
  </r>
  <r>
    <s v="TXN-200380"/>
    <d v="2023-11-08T00:00:00"/>
    <s v="Ananya Patel"/>
    <x v="2"/>
    <x v="12"/>
    <s v="Employer/Client"/>
    <n v="26876.61"/>
    <x v="1"/>
    <x v="1"/>
    <x v="5"/>
    <n v="36012.089999999997"/>
    <n v="97072.66"/>
    <x v="7"/>
    <x v="7"/>
  </r>
  <r>
    <s v="TXN-200381"/>
    <d v="2023-01-29T00:00:00"/>
    <s v="Navya Gupta"/>
    <x v="0"/>
    <x v="14"/>
    <s v="HDFC Bank"/>
    <n v="8703.89"/>
    <x v="1"/>
    <x v="3"/>
    <x v="7"/>
    <n v="60576.97"/>
    <n v="142195.85999999999"/>
    <x v="3"/>
    <x v="3"/>
  </r>
  <r>
    <s v="TXN-200382"/>
    <d v="2023-11-09T00:00:00"/>
    <s v="Ananya Malhotra"/>
    <x v="0"/>
    <x v="4"/>
    <s v="Reliance Smart"/>
    <n v="10376.709999999999"/>
    <x v="4"/>
    <x v="3"/>
    <x v="0"/>
    <n v="43220.35"/>
    <n v="49832.82"/>
    <x v="7"/>
    <x v="7"/>
  </r>
  <r>
    <s v="TXN-200383"/>
    <d v="2023-11-19T00:00:00"/>
    <s v="Saanvi Iyer"/>
    <x v="2"/>
    <x v="12"/>
    <s v="Employer/Client"/>
    <n v="88378.36"/>
    <x v="2"/>
    <x v="1"/>
    <x v="0"/>
    <n v="52092.19"/>
    <n v="211871.32"/>
    <x v="7"/>
    <x v="7"/>
  </r>
  <r>
    <s v="TXN-200384"/>
    <d v="2023-03-06T00:00:00"/>
    <s v="Navya Kapoor"/>
    <x v="0"/>
    <x v="13"/>
    <s v="BigBasket"/>
    <n v="5068.57"/>
    <x v="1"/>
    <x v="2"/>
    <x v="2"/>
    <n v="64324.6"/>
    <n v="141753.15"/>
    <x v="1"/>
    <x v="1"/>
  </r>
  <r>
    <s v="TXN-200385"/>
    <d v="2023-02-21T00:00:00"/>
    <s v="Aditya Malhotra"/>
    <x v="2"/>
    <x v="12"/>
    <s v="Employer/Client"/>
    <n v="99337.8"/>
    <x v="0"/>
    <x v="2"/>
    <x v="9"/>
    <n v="57653.13"/>
    <n v="214745.06"/>
    <x v="6"/>
    <x v="6"/>
  </r>
  <r>
    <s v="TXN-200386"/>
    <d v="2023-10-25T00:00:00"/>
    <s v="Navya Sharma"/>
    <x v="0"/>
    <x v="8"/>
    <s v="Apollo Pharmacy"/>
    <n v="2664.62"/>
    <x v="1"/>
    <x v="4"/>
    <x v="5"/>
    <n v="53481.98"/>
    <n v="175281.14"/>
    <x v="8"/>
    <x v="8"/>
  </r>
  <r>
    <s v="TXN-200387"/>
    <d v="2023-06-13T00:00:00"/>
    <s v="Ananya Joshi"/>
    <x v="0"/>
    <x v="2"/>
    <s v="Bescom"/>
    <n v="4939.28"/>
    <x v="4"/>
    <x v="4"/>
    <x v="4"/>
    <n v="62320.55"/>
    <n v="93013.57"/>
    <x v="0"/>
    <x v="0"/>
  </r>
  <r>
    <s v="TXN-200388"/>
    <d v="2023-03-29T00:00:00"/>
    <s v="Reyansh Iyer"/>
    <x v="0"/>
    <x v="8"/>
    <s v="Apollo Pharmacy"/>
    <n v="12188.55"/>
    <x v="4"/>
    <x v="3"/>
    <x v="4"/>
    <n v="30671.21"/>
    <n v="145977.23000000001"/>
    <x v="1"/>
    <x v="1"/>
  </r>
  <r>
    <s v="TXN-200389"/>
    <d v="2023-09-10T00:00:00"/>
    <s v="Myra Patel"/>
    <x v="1"/>
    <x v="3"/>
    <s v="Zerodha"/>
    <n v="25627.37"/>
    <x v="2"/>
    <x v="1"/>
    <x v="6"/>
    <n v="49737.63"/>
    <n v="149096.39000000001"/>
    <x v="4"/>
    <x v="4"/>
  </r>
  <r>
    <s v="TXN-200390"/>
    <d v="2023-07-28T00:00:00"/>
    <s v="Myra Gupta"/>
    <x v="0"/>
    <x v="13"/>
    <s v="Reliance Smart"/>
    <n v="2108.54"/>
    <x v="3"/>
    <x v="0"/>
    <x v="0"/>
    <n v="35469.31"/>
    <n v="113025.93"/>
    <x v="2"/>
    <x v="2"/>
  </r>
  <r>
    <s v="TXN-200391"/>
    <d v="2023-08-10T00:00:00"/>
    <s v="Aarav Malhotra"/>
    <x v="0"/>
    <x v="14"/>
    <s v="Swiggy"/>
    <n v="1883.44"/>
    <x v="0"/>
    <x v="1"/>
    <x v="4"/>
    <n v="62574.48"/>
    <n v="172845.14"/>
    <x v="11"/>
    <x v="11"/>
  </r>
  <r>
    <s v="TXN-200392"/>
    <d v="2023-06-10T00:00:00"/>
    <s v="Aarav Kapoor"/>
    <x v="1"/>
    <x v="3"/>
    <s v="Swiggy"/>
    <n v="20239.669999999998"/>
    <x v="0"/>
    <x v="4"/>
    <x v="6"/>
    <n v="56023.13"/>
    <n v="177320.93"/>
    <x v="0"/>
    <x v="0"/>
  </r>
  <r>
    <s v="TXN-200393"/>
    <d v="2023-08-15T00:00:00"/>
    <s v="Riya Kapoor"/>
    <x v="0"/>
    <x v="5"/>
    <s v="Amazon.in"/>
    <n v="14137.68"/>
    <x v="1"/>
    <x v="4"/>
    <x v="9"/>
    <n v="56783.15"/>
    <n v="132942.43"/>
    <x v="11"/>
    <x v="11"/>
  </r>
  <r>
    <s v="TXN-200394"/>
    <d v="2023-07-16T00:00:00"/>
    <s v="Pari Kapoor"/>
    <x v="2"/>
    <x v="12"/>
    <s v="Employer/Client"/>
    <n v="95576.53"/>
    <x v="0"/>
    <x v="2"/>
    <x v="1"/>
    <n v="47472.02"/>
    <n v="155406.53"/>
    <x v="2"/>
    <x v="2"/>
  </r>
  <r>
    <s v="TXN-200395"/>
    <d v="2023-03-10T00:00:00"/>
    <s v="Aarav Gupta"/>
    <x v="2"/>
    <x v="11"/>
    <s v="Employer/Client"/>
    <n v="79247.929999999993"/>
    <x v="1"/>
    <x v="2"/>
    <x v="2"/>
    <n v="61308.9"/>
    <n v="256865.95"/>
    <x v="1"/>
    <x v="1"/>
  </r>
  <r>
    <s v="TXN-200396"/>
    <d v="2023-11-08T00:00:00"/>
    <s v="Arjun Patel"/>
    <x v="0"/>
    <x v="4"/>
    <s v="Zomato"/>
    <n v="1821.89"/>
    <x v="2"/>
    <x v="4"/>
    <x v="8"/>
    <n v="64110.19"/>
    <n v="176623.49"/>
    <x v="7"/>
    <x v="7"/>
  </r>
  <r>
    <s v="TXN-200397"/>
    <d v="2023-03-27T00:00:00"/>
    <s v="Shaurya Patel"/>
    <x v="2"/>
    <x v="9"/>
    <s v="Employer/Client"/>
    <n v="77230.5"/>
    <x v="4"/>
    <x v="1"/>
    <x v="1"/>
    <n v="33551.519999999997"/>
    <n v="172154.42"/>
    <x v="1"/>
    <x v="1"/>
  </r>
  <r>
    <s v="TXN-200398"/>
    <d v="2023-02-11T00:00:00"/>
    <s v="Vihaan Malhotra"/>
    <x v="2"/>
    <x v="9"/>
    <s v="Employer/Client"/>
    <n v="26266.34"/>
    <x v="0"/>
    <x v="2"/>
    <x v="2"/>
    <n v="42591.79"/>
    <n v="158972.82"/>
    <x v="6"/>
    <x v="6"/>
  </r>
  <r>
    <s v="TXN-200399"/>
    <d v="2023-08-14T00:00:00"/>
    <s v="Ishaan Gupta"/>
    <x v="0"/>
    <x v="6"/>
    <s v="Reliance Smart"/>
    <n v="1248.22"/>
    <x v="2"/>
    <x v="3"/>
    <x v="8"/>
    <n v="64739.33"/>
    <n v="114719.01"/>
    <x v="11"/>
    <x v="11"/>
  </r>
  <r>
    <s v="TXN-200400"/>
    <d v="2023-07-10T00:00:00"/>
    <s v="Saanvi Kapoor"/>
    <x v="0"/>
    <x v="5"/>
    <s v="Amazon.in"/>
    <n v="12747.62"/>
    <x v="1"/>
    <x v="4"/>
    <x v="7"/>
    <n v="59942.71"/>
    <n v="76214.899999999994"/>
    <x v="2"/>
    <x v="2"/>
  </r>
  <r>
    <s v="TXN-200401"/>
    <d v="2023-03-13T00:00:00"/>
    <s v="Diya Sharma"/>
    <x v="2"/>
    <x v="12"/>
    <s v="Employer/Client"/>
    <n v="82557.899999999994"/>
    <x v="4"/>
    <x v="0"/>
    <x v="6"/>
    <n v="55167.34"/>
    <n v="225831.17"/>
    <x v="1"/>
    <x v="1"/>
  </r>
  <r>
    <s v="TXN-200402"/>
    <d v="2023-08-24T00:00:00"/>
    <s v="Vivaan Reddy"/>
    <x v="0"/>
    <x v="6"/>
    <s v="HDFC Bank"/>
    <n v="6369.91"/>
    <x v="2"/>
    <x v="3"/>
    <x v="5"/>
    <n v="64241.45"/>
    <n v="111246.17"/>
    <x v="11"/>
    <x v="11"/>
  </r>
  <r>
    <s v="TXN-200403"/>
    <d v="2023-09-16T00:00:00"/>
    <s v="Reyansh Kapoor"/>
    <x v="0"/>
    <x v="13"/>
    <s v="Ola"/>
    <n v="9933.44"/>
    <x v="3"/>
    <x v="3"/>
    <x v="3"/>
    <n v="32130.86"/>
    <n v="177763.17"/>
    <x v="4"/>
    <x v="4"/>
  </r>
  <r>
    <s v="TXN-200404"/>
    <d v="2023-12-18T00:00:00"/>
    <s v="Sai Joshi"/>
    <x v="0"/>
    <x v="5"/>
    <s v="PVR Cinemas"/>
    <n v="10509"/>
    <x v="4"/>
    <x v="0"/>
    <x v="5"/>
    <n v="42118.58"/>
    <n v="113210.69"/>
    <x v="9"/>
    <x v="9"/>
  </r>
  <r>
    <s v="TXN-200405"/>
    <d v="2023-02-16T00:00:00"/>
    <s v="Ananya Reddy"/>
    <x v="2"/>
    <x v="9"/>
    <s v="Employer/Client"/>
    <n v="39009.56"/>
    <x v="1"/>
    <x v="2"/>
    <x v="1"/>
    <n v="66028.59"/>
    <n v="106805.08"/>
    <x v="6"/>
    <x v="6"/>
  </r>
  <r>
    <s v="TXN-200406"/>
    <d v="2023-06-15T00:00:00"/>
    <s v="Myra Kapoor"/>
    <x v="0"/>
    <x v="1"/>
    <s v="PVR Cinemas"/>
    <n v="14230.83"/>
    <x v="3"/>
    <x v="1"/>
    <x v="4"/>
    <n v="51171.62"/>
    <n v="122718.45"/>
    <x v="0"/>
    <x v="0"/>
  </r>
  <r>
    <s v="TXN-200407"/>
    <d v="2023-06-11T00:00:00"/>
    <s v="Saanvi Malhotra"/>
    <x v="0"/>
    <x v="2"/>
    <s v="Zerodha"/>
    <n v="9672.32"/>
    <x v="0"/>
    <x v="1"/>
    <x v="6"/>
    <n v="44477.84"/>
    <n v="112685.36"/>
    <x v="0"/>
    <x v="0"/>
  </r>
  <r>
    <s v="TXN-200408"/>
    <d v="2023-09-21T00:00:00"/>
    <s v="Ananya Kapoor"/>
    <x v="0"/>
    <x v="4"/>
    <s v="Apollo Pharmacy"/>
    <n v="13099.26"/>
    <x v="4"/>
    <x v="2"/>
    <x v="3"/>
    <n v="64709.599999999999"/>
    <n v="211764.88"/>
    <x v="4"/>
    <x v="4"/>
  </r>
  <r>
    <s v="TXN-200409"/>
    <d v="2023-10-06T00:00:00"/>
    <s v="Ananya Reddy"/>
    <x v="2"/>
    <x v="12"/>
    <s v="Employer/Client"/>
    <n v="32018.7"/>
    <x v="3"/>
    <x v="2"/>
    <x v="0"/>
    <n v="66028.59"/>
    <n v="138823.78"/>
    <x v="8"/>
    <x v="8"/>
  </r>
  <r>
    <s v="TXN-200410"/>
    <d v="2023-08-21T00:00:00"/>
    <s v="Reyansh Gupta"/>
    <x v="0"/>
    <x v="6"/>
    <s v="Uber"/>
    <n v="10276.129999999999"/>
    <x v="3"/>
    <x v="0"/>
    <x v="1"/>
    <n v="52858.07"/>
    <n v="119214.37"/>
    <x v="11"/>
    <x v="11"/>
  </r>
  <r>
    <s v="TXN-200411"/>
    <d v="2023-06-07T00:00:00"/>
    <s v="Navya Kapoor"/>
    <x v="0"/>
    <x v="5"/>
    <s v="Bescom"/>
    <n v="3229.65"/>
    <x v="1"/>
    <x v="3"/>
    <x v="9"/>
    <n v="42881.83"/>
    <n v="147710.94"/>
    <x v="0"/>
    <x v="0"/>
  </r>
  <r>
    <s v="TXN-200412"/>
    <d v="2023-12-13T00:00:00"/>
    <s v="Reyansh Iyer"/>
    <x v="0"/>
    <x v="1"/>
    <s v="MakeMyTrip"/>
    <n v="8793.2099999999991"/>
    <x v="3"/>
    <x v="1"/>
    <x v="1"/>
    <n v="54279.97"/>
    <n v="115823.76"/>
    <x v="9"/>
    <x v="9"/>
  </r>
  <r>
    <s v="TXN-200413"/>
    <d v="2023-12-12T00:00:00"/>
    <s v="Anika Iyer"/>
    <x v="2"/>
    <x v="9"/>
    <s v="Employer/Client"/>
    <n v="79466.5"/>
    <x v="2"/>
    <x v="4"/>
    <x v="9"/>
    <n v="40954.19"/>
    <n v="259845.91"/>
    <x v="9"/>
    <x v="9"/>
  </r>
  <r>
    <s v="TXN-200414"/>
    <d v="2023-02-05T00:00:00"/>
    <s v="Arjun Kapoor"/>
    <x v="1"/>
    <x v="18"/>
    <s v="Airtel"/>
    <n v="11978.92"/>
    <x v="3"/>
    <x v="2"/>
    <x v="9"/>
    <n v="55513.8"/>
    <n v="158760.49"/>
    <x v="6"/>
    <x v="6"/>
  </r>
  <r>
    <s v="TXN-200415"/>
    <d v="2023-12-25T00:00:00"/>
    <s v="Anika Iyer"/>
    <x v="0"/>
    <x v="2"/>
    <s v="BigBasket"/>
    <n v="10629.61"/>
    <x v="1"/>
    <x v="2"/>
    <x v="7"/>
    <n v="59730.47"/>
    <n v="46879.39"/>
    <x v="9"/>
    <x v="9"/>
  </r>
  <r>
    <s v="TXN-200416"/>
    <d v="2023-04-21T00:00:00"/>
    <s v="Vivaan Sharma"/>
    <x v="0"/>
    <x v="5"/>
    <s v="Zomato"/>
    <n v="8604.7800000000007"/>
    <x v="2"/>
    <x v="3"/>
    <x v="0"/>
    <n v="32690.28"/>
    <n v="140253.47"/>
    <x v="5"/>
    <x v="5"/>
  </r>
  <r>
    <s v="TXN-200417"/>
    <d v="2023-01-13T00:00:00"/>
    <s v="Myra Reddy"/>
    <x v="2"/>
    <x v="9"/>
    <s v="Employer/Client"/>
    <n v="83987.37"/>
    <x v="2"/>
    <x v="0"/>
    <x v="3"/>
    <n v="62757.36"/>
    <n v="238348.3"/>
    <x v="3"/>
    <x v="3"/>
  </r>
  <r>
    <s v="TXN-200418"/>
    <d v="2023-01-24T00:00:00"/>
    <s v="Aarav Kapoor"/>
    <x v="1"/>
    <x v="18"/>
    <s v="Reliance Smart"/>
    <n v="12334.71"/>
    <x v="1"/>
    <x v="2"/>
    <x v="4"/>
    <n v="52030.879999999997"/>
    <n v="161354.95000000001"/>
    <x v="3"/>
    <x v="3"/>
  </r>
  <r>
    <s v="TXN-200419"/>
    <d v="2023-09-18T00:00:00"/>
    <s v="Ananya Sharma"/>
    <x v="0"/>
    <x v="2"/>
    <s v="PVR Cinemas"/>
    <n v="14622.05"/>
    <x v="0"/>
    <x v="1"/>
    <x v="6"/>
    <n v="33144.19"/>
    <n v="129048.86"/>
    <x v="4"/>
    <x v="4"/>
  </r>
  <r>
    <s v="TXN-200420"/>
    <d v="2023-08-31T00:00:00"/>
    <s v="Ananya Reddy"/>
    <x v="0"/>
    <x v="1"/>
    <s v="Zomato"/>
    <n v="2192.6"/>
    <x v="4"/>
    <x v="4"/>
    <x v="8"/>
    <n v="64160.4"/>
    <n v="50758.21"/>
    <x v="11"/>
    <x v="11"/>
  </r>
  <r>
    <s v="TXN-200421"/>
    <d v="2023-03-26T00:00:00"/>
    <s v="Vihaan Malhotra"/>
    <x v="0"/>
    <x v="6"/>
    <s v="BigBasket"/>
    <n v="4219.4799999999996"/>
    <x v="3"/>
    <x v="2"/>
    <x v="9"/>
    <n v="42591.79"/>
    <n v="154753.34"/>
    <x v="1"/>
    <x v="1"/>
  </r>
  <r>
    <s v="TXN-200422"/>
    <d v="2023-05-02T00:00:00"/>
    <s v="Pari Verma"/>
    <x v="0"/>
    <x v="2"/>
    <s v="BigBasket"/>
    <n v="13948.04"/>
    <x v="1"/>
    <x v="0"/>
    <x v="4"/>
    <n v="45132.62"/>
    <n v="81587.490000000005"/>
    <x v="10"/>
    <x v="10"/>
  </r>
  <r>
    <s v="TXN-200423"/>
    <d v="2023-11-07T00:00:00"/>
    <s v="Aarav Patel"/>
    <x v="1"/>
    <x v="17"/>
    <s v="Zomato"/>
    <n v="12184.1"/>
    <x v="2"/>
    <x v="4"/>
    <x v="9"/>
    <n v="67931.039999999994"/>
    <n v="68990.490000000005"/>
    <x v="7"/>
    <x v="7"/>
  </r>
  <r>
    <s v="TXN-200424"/>
    <d v="2023-02-22T00:00:00"/>
    <s v="Navya Iyer"/>
    <x v="2"/>
    <x v="7"/>
    <s v="Employer/Client"/>
    <n v="46381.01"/>
    <x v="4"/>
    <x v="2"/>
    <x v="0"/>
    <n v="38504.19"/>
    <n v="209234.15"/>
    <x v="6"/>
    <x v="6"/>
  </r>
  <r>
    <s v="TXN-200425"/>
    <d v="2023-07-19T00:00:00"/>
    <s v="Ishaan Reddy"/>
    <x v="0"/>
    <x v="13"/>
    <s v="Amazon.in"/>
    <n v="13652.55"/>
    <x v="4"/>
    <x v="4"/>
    <x v="1"/>
    <n v="52662.86"/>
    <n v="152959.5"/>
    <x v="2"/>
    <x v="2"/>
  </r>
  <r>
    <s v="TXN-200426"/>
    <d v="2023-08-26T00:00:00"/>
    <s v="Vivaan Singh"/>
    <x v="2"/>
    <x v="7"/>
    <s v="Employer/Client"/>
    <n v="52815.71"/>
    <x v="1"/>
    <x v="1"/>
    <x v="4"/>
    <n v="45446.98"/>
    <n v="139380.04"/>
    <x v="11"/>
    <x v="11"/>
  </r>
  <r>
    <s v="TXN-200427"/>
    <d v="2023-11-11T00:00:00"/>
    <s v="Sai Patel"/>
    <x v="0"/>
    <x v="6"/>
    <s v="Uber"/>
    <n v="11221.95"/>
    <x v="4"/>
    <x v="1"/>
    <x v="0"/>
    <n v="32876.18"/>
    <n v="103054.28"/>
    <x v="7"/>
    <x v="7"/>
  </r>
  <r>
    <s v="TXN-200428"/>
    <d v="2023-10-27T00:00:00"/>
    <s v="Reyansh Joshi"/>
    <x v="0"/>
    <x v="5"/>
    <s v="Reliance Smart"/>
    <n v="11636.47"/>
    <x v="4"/>
    <x v="1"/>
    <x v="4"/>
    <n v="39108.379999999997"/>
    <n v="159022.87"/>
    <x v="8"/>
    <x v="8"/>
  </r>
  <r>
    <s v="TXN-200429"/>
    <d v="2023-05-26T00:00:00"/>
    <s v="Navya Iyer"/>
    <x v="2"/>
    <x v="7"/>
    <s v="Employer/Client"/>
    <n v="66244.259999999995"/>
    <x v="2"/>
    <x v="4"/>
    <x v="9"/>
    <n v="65206.62"/>
    <n v="198305.12"/>
    <x v="10"/>
    <x v="10"/>
  </r>
  <r>
    <s v="TXN-200430"/>
    <d v="2023-09-18T00:00:00"/>
    <s v="Arjun Iyer"/>
    <x v="0"/>
    <x v="0"/>
    <s v="PVR Cinemas"/>
    <n v="11723.51"/>
    <x v="0"/>
    <x v="4"/>
    <x v="0"/>
    <n v="62009.25"/>
    <n v="48334.33"/>
    <x v="4"/>
    <x v="4"/>
  </r>
  <r>
    <s v="TXN-200431"/>
    <d v="2023-08-24T00:00:00"/>
    <s v="Ishaan Malhotra"/>
    <x v="2"/>
    <x v="9"/>
    <s v="Employer/Client"/>
    <n v="26945.18"/>
    <x v="0"/>
    <x v="3"/>
    <x v="6"/>
    <n v="63939.91"/>
    <n v="196162.4"/>
    <x v="11"/>
    <x v="11"/>
  </r>
  <r>
    <s v="TXN-200432"/>
    <d v="2023-11-25T00:00:00"/>
    <s v="Arjun Joshi"/>
    <x v="2"/>
    <x v="10"/>
    <s v="Employer/Client"/>
    <n v="77823.199999999997"/>
    <x v="3"/>
    <x v="3"/>
    <x v="4"/>
    <n v="60257.59"/>
    <n v="254127.61"/>
    <x v="7"/>
    <x v="7"/>
  </r>
  <r>
    <s v="TXN-200433"/>
    <d v="2023-06-01T00:00:00"/>
    <s v="Aarav Gupta"/>
    <x v="0"/>
    <x v="1"/>
    <s v="HDFC Bank"/>
    <n v="13843.37"/>
    <x v="2"/>
    <x v="3"/>
    <x v="8"/>
    <n v="60611.63"/>
    <n v="52840.22"/>
    <x v="0"/>
    <x v="0"/>
  </r>
  <r>
    <s v="TXN-200434"/>
    <d v="2023-12-01T00:00:00"/>
    <s v="Aarav Reddy"/>
    <x v="0"/>
    <x v="1"/>
    <s v="BigBasket"/>
    <n v="14825.39"/>
    <x v="1"/>
    <x v="1"/>
    <x v="4"/>
    <n v="67223.38"/>
    <n v="102078.28"/>
    <x v="9"/>
    <x v="9"/>
  </r>
  <r>
    <s v="TXN-200435"/>
    <d v="2023-12-05T00:00:00"/>
    <s v="Sai Malhotra"/>
    <x v="2"/>
    <x v="10"/>
    <s v="Employer/Client"/>
    <n v="84833.31"/>
    <x v="4"/>
    <x v="2"/>
    <x v="5"/>
    <n v="44434.45"/>
    <n v="205101.42"/>
    <x v="9"/>
    <x v="9"/>
  </r>
  <r>
    <s v="TXN-200436"/>
    <d v="2023-03-18T00:00:00"/>
    <s v="Ishaan Malhotra"/>
    <x v="0"/>
    <x v="0"/>
    <s v="PVR Cinemas"/>
    <n v="8467.3799999999992"/>
    <x v="0"/>
    <x v="1"/>
    <x v="3"/>
    <n v="46219.03"/>
    <n v="189423.91"/>
    <x v="1"/>
    <x v="1"/>
  </r>
  <r>
    <s v="TXN-200437"/>
    <d v="2023-06-20T00:00:00"/>
    <s v="Aaryan Malhotra"/>
    <x v="0"/>
    <x v="2"/>
    <s v="BigBasket"/>
    <n v="10346.36"/>
    <x v="3"/>
    <x v="0"/>
    <x v="0"/>
    <n v="53565.93"/>
    <n v="277550.38"/>
    <x v="0"/>
    <x v="0"/>
  </r>
  <r>
    <s v="TXN-200438"/>
    <d v="2023-03-16T00:00:00"/>
    <s v="Anika Kapoor"/>
    <x v="0"/>
    <x v="1"/>
    <s v="Apollo Pharmacy"/>
    <n v="5797.82"/>
    <x v="0"/>
    <x v="0"/>
    <x v="5"/>
    <n v="62308.54"/>
    <n v="99547.01"/>
    <x v="1"/>
    <x v="1"/>
  </r>
  <r>
    <s v="TXN-200439"/>
    <d v="2023-06-28T00:00:00"/>
    <s v="Ananya Sharma"/>
    <x v="0"/>
    <x v="5"/>
    <s v="Airtel"/>
    <n v="4781.1099999999997"/>
    <x v="3"/>
    <x v="1"/>
    <x v="7"/>
    <n v="33144.19"/>
    <n v="124267.75"/>
    <x v="0"/>
    <x v="0"/>
  </r>
  <r>
    <s v="TXN-200440"/>
    <d v="2023-09-16T00:00:00"/>
    <s v="Aadhya Reddy"/>
    <x v="0"/>
    <x v="5"/>
    <s v="Amazon.in"/>
    <n v="12590.1"/>
    <x v="2"/>
    <x v="1"/>
    <x v="1"/>
    <n v="40207.5"/>
    <n v="66487.09"/>
    <x v="4"/>
    <x v="4"/>
  </r>
  <r>
    <s v="TXN-200441"/>
    <d v="2023-10-25T00:00:00"/>
    <s v="Ananya Malhotra"/>
    <x v="0"/>
    <x v="1"/>
    <s v="Flipkart"/>
    <n v="9692.51"/>
    <x v="1"/>
    <x v="1"/>
    <x v="2"/>
    <n v="61242.42"/>
    <n v="157952.98000000001"/>
    <x v="8"/>
    <x v="8"/>
  </r>
  <r>
    <s v="TXN-200442"/>
    <d v="2023-08-27T00:00:00"/>
    <s v="Anika Sharma"/>
    <x v="0"/>
    <x v="14"/>
    <s v="Uber"/>
    <n v="14289.23"/>
    <x v="1"/>
    <x v="2"/>
    <x v="7"/>
    <n v="40419.94"/>
    <n v="75919.56"/>
    <x v="11"/>
    <x v="11"/>
  </r>
  <r>
    <s v="TXN-200443"/>
    <d v="2023-11-04T00:00:00"/>
    <s v="Navya Gupta"/>
    <x v="0"/>
    <x v="13"/>
    <s v="Zomato"/>
    <n v="13195.44"/>
    <x v="2"/>
    <x v="2"/>
    <x v="1"/>
    <n v="38357.79"/>
    <n v="76949.94"/>
    <x v="7"/>
    <x v="7"/>
  </r>
  <r>
    <s v="TXN-200444"/>
    <d v="2023-07-27T00:00:00"/>
    <s v="Pari Reddy"/>
    <x v="0"/>
    <x v="13"/>
    <s v="Reliance Smart"/>
    <n v="1688.74"/>
    <x v="2"/>
    <x v="0"/>
    <x v="9"/>
    <n v="62698.239999999998"/>
    <n v="139261.65"/>
    <x v="2"/>
    <x v="2"/>
  </r>
  <r>
    <s v="TXN-200445"/>
    <d v="2023-02-17T00:00:00"/>
    <s v="Aadhya Reddy"/>
    <x v="1"/>
    <x v="3"/>
    <s v="Ola"/>
    <n v="5040.5200000000004"/>
    <x v="3"/>
    <x v="2"/>
    <x v="6"/>
    <n v="66331.92"/>
    <n v="66644.460000000006"/>
    <x v="6"/>
    <x v="6"/>
  </r>
  <r>
    <s v="TXN-200446"/>
    <d v="2023-09-27T00:00:00"/>
    <s v="Aditya Reddy"/>
    <x v="2"/>
    <x v="12"/>
    <s v="Employer/Client"/>
    <n v="69716.990000000005"/>
    <x v="1"/>
    <x v="1"/>
    <x v="9"/>
    <n v="60479.23"/>
    <n v="183646.54"/>
    <x v="4"/>
    <x v="4"/>
  </r>
  <r>
    <s v="TXN-200447"/>
    <d v="2023-09-04T00:00:00"/>
    <s v="Myra Verma"/>
    <x v="0"/>
    <x v="2"/>
    <s v="PVR Cinemas"/>
    <n v="5377.07"/>
    <x v="4"/>
    <x v="0"/>
    <x v="4"/>
    <n v="69855.53"/>
    <n v="191682.43"/>
    <x v="4"/>
    <x v="4"/>
  </r>
  <r>
    <s v="TXN-200448"/>
    <d v="2023-01-03T00:00:00"/>
    <s v="Riya Singh"/>
    <x v="2"/>
    <x v="12"/>
    <s v="Employer/Client"/>
    <n v="30290.74"/>
    <x v="4"/>
    <x v="4"/>
    <x v="7"/>
    <n v="44456.78"/>
    <n v="151640.45000000001"/>
    <x v="3"/>
    <x v="3"/>
  </r>
  <r>
    <s v="TXN-200449"/>
    <d v="2023-01-16T00:00:00"/>
    <s v="Ira Gupta"/>
    <x v="0"/>
    <x v="13"/>
    <s v="Apollo Pharmacy"/>
    <n v="10595.1"/>
    <x v="4"/>
    <x v="4"/>
    <x v="6"/>
    <n v="41943.34"/>
    <n v="122098.43"/>
    <x v="3"/>
    <x v="3"/>
  </r>
  <r>
    <s v="TXN-200450"/>
    <d v="2023-11-14T00:00:00"/>
    <s v="Arjun Sharma"/>
    <x v="0"/>
    <x v="14"/>
    <s v="Zerodha"/>
    <n v="14608.23"/>
    <x v="1"/>
    <x v="1"/>
    <x v="5"/>
    <n v="69154"/>
    <n v="62146.03"/>
    <x v="7"/>
    <x v="7"/>
  </r>
  <r>
    <s v="TXN-200451"/>
    <d v="2023-12-12T00:00:00"/>
    <s v="Ira Verma"/>
    <x v="0"/>
    <x v="1"/>
    <s v="Apollo Pharmacy"/>
    <n v="3842.83"/>
    <x v="0"/>
    <x v="3"/>
    <x v="0"/>
    <n v="40721.93"/>
    <n v="119214.08"/>
    <x v="9"/>
    <x v="9"/>
  </r>
  <r>
    <s v="TXN-200452"/>
    <d v="2023-09-29T00:00:00"/>
    <s v="Anika Gupta"/>
    <x v="0"/>
    <x v="13"/>
    <s v="Uber"/>
    <n v="12594.12"/>
    <x v="1"/>
    <x v="3"/>
    <x v="5"/>
    <n v="38515.89"/>
    <n v="176406.77"/>
    <x v="4"/>
    <x v="4"/>
  </r>
  <r>
    <s v="TXN-200453"/>
    <d v="2023-03-26T00:00:00"/>
    <s v="Diya Sharma"/>
    <x v="0"/>
    <x v="6"/>
    <s v="Airtel"/>
    <n v="5143.93"/>
    <x v="3"/>
    <x v="2"/>
    <x v="7"/>
    <n v="42725.94"/>
    <n v="172642.63"/>
    <x v="1"/>
    <x v="1"/>
  </r>
  <r>
    <s v="TXN-200454"/>
    <d v="2023-03-23T00:00:00"/>
    <s v="Ira Kapoor"/>
    <x v="0"/>
    <x v="14"/>
    <s v="BigBasket"/>
    <n v="4022.57"/>
    <x v="0"/>
    <x v="4"/>
    <x v="6"/>
    <n v="56076.49"/>
    <n v="186659.14"/>
    <x v="1"/>
    <x v="1"/>
  </r>
  <r>
    <s v="TXN-200455"/>
    <d v="2023-04-12T00:00:00"/>
    <s v="Ishaan Iyer"/>
    <x v="0"/>
    <x v="5"/>
    <s v="Flipkart"/>
    <n v="9305.6299999999992"/>
    <x v="2"/>
    <x v="2"/>
    <x v="7"/>
    <n v="39373.910000000003"/>
    <n v="111668.91"/>
    <x v="5"/>
    <x v="5"/>
  </r>
  <r>
    <s v="TXN-200456"/>
    <d v="2023-03-30T00:00:00"/>
    <s v="Aadhya Joshi"/>
    <x v="0"/>
    <x v="2"/>
    <s v="Reliance Smart"/>
    <n v="11014.21"/>
    <x v="3"/>
    <x v="3"/>
    <x v="5"/>
    <n v="36917.83"/>
    <n v="108101.33"/>
    <x v="1"/>
    <x v="1"/>
  </r>
  <r>
    <s v="TXN-200457"/>
    <d v="2023-05-04T00:00:00"/>
    <s v="Ira Kapoor"/>
    <x v="2"/>
    <x v="7"/>
    <s v="Employer/Client"/>
    <n v="80517.119999999995"/>
    <x v="1"/>
    <x v="4"/>
    <x v="7"/>
    <n v="56076.49"/>
    <n v="267176.26"/>
    <x v="10"/>
    <x v="10"/>
  </r>
  <r>
    <s v="TXN-200458"/>
    <d v="2023-06-07T00:00:00"/>
    <s v="Vihaan Singh"/>
    <x v="0"/>
    <x v="0"/>
    <s v="Reliance Smart"/>
    <n v="11702.18"/>
    <x v="1"/>
    <x v="0"/>
    <x v="3"/>
    <n v="30395.31"/>
    <n v="51305.49"/>
    <x v="0"/>
    <x v="0"/>
  </r>
  <r>
    <s v="TXN-200459"/>
    <d v="2023-05-20T00:00:00"/>
    <s v="Vivaan Reddy"/>
    <x v="0"/>
    <x v="0"/>
    <s v="Airtel"/>
    <n v="11255.56"/>
    <x v="1"/>
    <x v="3"/>
    <x v="0"/>
    <n v="64241.45"/>
    <n v="99990.61"/>
    <x v="10"/>
    <x v="10"/>
  </r>
  <r>
    <s v="TXN-200460"/>
    <d v="2023-06-09T00:00:00"/>
    <s v="Ira Reddy"/>
    <x v="0"/>
    <x v="0"/>
    <s v="Amazon.in"/>
    <n v="3632.83"/>
    <x v="2"/>
    <x v="0"/>
    <x v="5"/>
    <n v="50162.92"/>
    <n v="149221.94"/>
    <x v="0"/>
    <x v="0"/>
  </r>
  <r>
    <s v="TXN-200461"/>
    <d v="2023-09-08T00:00:00"/>
    <s v="Ishaan Iyer"/>
    <x v="0"/>
    <x v="2"/>
    <s v="Flipkart"/>
    <n v="4286.6899999999996"/>
    <x v="0"/>
    <x v="0"/>
    <x v="5"/>
    <n v="31637.34"/>
    <n v="91141.5"/>
    <x v="4"/>
    <x v="4"/>
  </r>
  <r>
    <s v="TXN-200462"/>
    <d v="2023-03-23T00:00:00"/>
    <s v="Diya Kapoor"/>
    <x v="0"/>
    <x v="0"/>
    <s v="HDFC Bank"/>
    <n v="4758.3900000000003"/>
    <x v="4"/>
    <x v="0"/>
    <x v="0"/>
    <n v="37117.15"/>
    <n v="167666.88"/>
    <x v="1"/>
    <x v="1"/>
  </r>
  <r>
    <s v="TXN-200463"/>
    <d v="2023-09-08T00:00:00"/>
    <s v="Ananya Reddy"/>
    <x v="0"/>
    <x v="8"/>
    <s v="Zomato"/>
    <n v="2731.69"/>
    <x v="2"/>
    <x v="1"/>
    <x v="8"/>
    <n v="43790.81"/>
    <n v="133614.70000000001"/>
    <x v="4"/>
    <x v="4"/>
  </r>
  <r>
    <s v="TXN-200464"/>
    <d v="2023-12-14T00:00:00"/>
    <s v="Aadhya Sharma"/>
    <x v="2"/>
    <x v="12"/>
    <s v="Employer/Client"/>
    <n v="40027.21"/>
    <x v="3"/>
    <x v="4"/>
    <x v="0"/>
    <n v="52881.69"/>
    <n v="169305.83"/>
    <x v="9"/>
    <x v="9"/>
  </r>
  <r>
    <s v="TXN-200465"/>
    <d v="2023-08-30T00:00:00"/>
    <s v="Riya Kapoor"/>
    <x v="0"/>
    <x v="4"/>
    <s v="Bescom"/>
    <n v="7471.69"/>
    <x v="3"/>
    <x v="3"/>
    <x v="5"/>
    <n v="65381.26"/>
    <n v="117787.79"/>
    <x v="11"/>
    <x v="11"/>
  </r>
  <r>
    <s v="TXN-200466"/>
    <d v="2023-05-09T00:00:00"/>
    <s v="Anika Joshi"/>
    <x v="0"/>
    <x v="1"/>
    <s v="BigBasket"/>
    <n v="1004.76"/>
    <x v="1"/>
    <x v="0"/>
    <x v="2"/>
    <n v="33097.870000000003"/>
    <n v="95588.88"/>
    <x v="10"/>
    <x v="10"/>
  </r>
  <r>
    <s v="TXN-200467"/>
    <d v="2023-02-24T00:00:00"/>
    <s v="Diya Iyer"/>
    <x v="0"/>
    <x v="14"/>
    <s v="BigBasket"/>
    <n v="3828.82"/>
    <x v="1"/>
    <x v="1"/>
    <x v="0"/>
    <n v="45018.080000000002"/>
    <n v="59121.9"/>
    <x v="6"/>
    <x v="6"/>
  </r>
  <r>
    <s v="TXN-200468"/>
    <d v="2023-01-20T00:00:00"/>
    <s v="Diya Gupta"/>
    <x v="0"/>
    <x v="2"/>
    <s v="HDFC Bank"/>
    <n v="9272.4"/>
    <x v="2"/>
    <x v="0"/>
    <x v="7"/>
    <n v="57657.26"/>
    <n v="169186.13"/>
    <x v="3"/>
    <x v="3"/>
  </r>
  <r>
    <s v="TXN-200469"/>
    <d v="2023-09-17T00:00:00"/>
    <s v="Diya Joshi"/>
    <x v="0"/>
    <x v="14"/>
    <s v="Apollo Pharmacy"/>
    <n v="1586.47"/>
    <x v="4"/>
    <x v="1"/>
    <x v="8"/>
    <n v="39553.21"/>
    <n v="159015.65"/>
    <x v="4"/>
    <x v="4"/>
  </r>
  <r>
    <s v="TXN-200470"/>
    <d v="2023-03-27T00:00:00"/>
    <s v="Shaurya Verma"/>
    <x v="0"/>
    <x v="14"/>
    <s v="Bescom"/>
    <n v="1430.06"/>
    <x v="4"/>
    <x v="4"/>
    <x v="7"/>
    <n v="31433.15"/>
    <n v="102567.4"/>
    <x v="1"/>
    <x v="1"/>
  </r>
  <r>
    <s v="TXN-200471"/>
    <d v="2023-02-14T00:00:00"/>
    <s v="Ishaan Malhotra"/>
    <x v="0"/>
    <x v="4"/>
    <s v="BigBasket"/>
    <n v="7423.6"/>
    <x v="3"/>
    <x v="0"/>
    <x v="1"/>
    <n v="67320.52"/>
    <n v="97168.45"/>
    <x v="6"/>
    <x v="6"/>
  </r>
  <r>
    <s v="TXN-200472"/>
    <d v="2023-12-23T00:00:00"/>
    <s v="Arjun Singh"/>
    <x v="1"/>
    <x v="16"/>
    <s v="HDFC Bank"/>
    <n v="8916.9599999999991"/>
    <x v="0"/>
    <x v="3"/>
    <x v="6"/>
    <n v="49050.01"/>
    <n v="185479.79"/>
    <x v="9"/>
    <x v="9"/>
  </r>
  <r>
    <s v="TXN-200473"/>
    <d v="2023-12-23T00:00:00"/>
    <s v="Aditya Gupta"/>
    <x v="2"/>
    <x v="7"/>
    <s v="Employer/Client"/>
    <n v="73128.600000000006"/>
    <x v="2"/>
    <x v="4"/>
    <x v="5"/>
    <n v="60506.42"/>
    <n v="127624.94"/>
    <x v="9"/>
    <x v="9"/>
  </r>
  <r>
    <s v="TXN-200474"/>
    <d v="2023-04-16T00:00:00"/>
    <s v="Saanvi Joshi"/>
    <x v="0"/>
    <x v="2"/>
    <s v="Swiggy"/>
    <n v="12957"/>
    <x v="0"/>
    <x v="0"/>
    <x v="2"/>
    <n v="44380.56"/>
    <n v="161007.96"/>
    <x v="5"/>
    <x v="5"/>
  </r>
  <r>
    <s v="TXN-200475"/>
    <d v="2023-10-16T00:00:00"/>
    <s v="Aadhya Malhotra"/>
    <x v="0"/>
    <x v="8"/>
    <s v="Airtel"/>
    <n v="10892.74"/>
    <x v="1"/>
    <x v="0"/>
    <x v="6"/>
    <n v="30388.51"/>
    <n v="53959.78"/>
    <x v="8"/>
    <x v="8"/>
  </r>
  <r>
    <s v="TXN-200476"/>
    <d v="2023-03-28T00:00:00"/>
    <s v="Diya Malhotra"/>
    <x v="0"/>
    <x v="13"/>
    <s v="Zerodha"/>
    <n v="4407.75"/>
    <x v="1"/>
    <x v="2"/>
    <x v="2"/>
    <n v="40269.08"/>
    <n v="145653.15"/>
    <x v="1"/>
    <x v="1"/>
  </r>
  <r>
    <s v="TXN-200477"/>
    <d v="2023-10-30T00:00:00"/>
    <s v="Aarav Iyer"/>
    <x v="2"/>
    <x v="12"/>
    <s v="Employer/Client"/>
    <n v="64398.21"/>
    <x v="2"/>
    <x v="2"/>
    <x v="4"/>
    <n v="56022.73"/>
    <n v="258634.4"/>
    <x v="8"/>
    <x v="8"/>
  </r>
  <r>
    <s v="TXN-200478"/>
    <d v="2023-09-20T00:00:00"/>
    <s v="Ishaan Patel"/>
    <x v="0"/>
    <x v="0"/>
    <s v="Reliance Smart"/>
    <n v="10237.14"/>
    <x v="0"/>
    <x v="2"/>
    <x v="0"/>
    <n v="37396.93"/>
    <n v="159573.48000000001"/>
    <x v="4"/>
    <x v="4"/>
  </r>
  <r>
    <s v="TXN-200479"/>
    <d v="2023-12-12T00:00:00"/>
    <s v="Shaurya Malhotra"/>
    <x v="2"/>
    <x v="7"/>
    <s v="Employer/Client"/>
    <n v="60091.09"/>
    <x v="0"/>
    <x v="2"/>
    <x v="3"/>
    <n v="45671.54"/>
    <n v="116145.11"/>
    <x v="9"/>
    <x v="9"/>
  </r>
  <r>
    <s v="TXN-200480"/>
    <d v="2023-10-31T00:00:00"/>
    <s v="Ishaan Sharma"/>
    <x v="0"/>
    <x v="1"/>
    <s v="PVR Cinemas"/>
    <n v="9180.85"/>
    <x v="4"/>
    <x v="0"/>
    <x v="1"/>
    <n v="40000.07"/>
    <n v="135764.89000000001"/>
    <x v="8"/>
    <x v="8"/>
  </r>
  <r>
    <s v="TXN-200481"/>
    <d v="2023-07-22T00:00:00"/>
    <s v="Pari Patel"/>
    <x v="2"/>
    <x v="7"/>
    <s v="Employer/Client"/>
    <n v="97719.039999999994"/>
    <x v="0"/>
    <x v="2"/>
    <x v="6"/>
    <n v="55257.5"/>
    <n v="263696.83"/>
    <x v="2"/>
    <x v="2"/>
  </r>
  <r>
    <s v="TXN-200482"/>
    <d v="2023-09-04T00:00:00"/>
    <s v="Anika Patel"/>
    <x v="2"/>
    <x v="11"/>
    <s v="Employer/Client"/>
    <n v="47208.19"/>
    <x v="3"/>
    <x v="3"/>
    <x v="6"/>
    <n v="65634.14"/>
    <n v="201877.59"/>
    <x v="4"/>
    <x v="4"/>
  </r>
  <r>
    <s v="TXN-200483"/>
    <d v="2023-04-24T00:00:00"/>
    <s v="Anika Singh"/>
    <x v="1"/>
    <x v="3"/>
    <s v="MakeMyTrip"/>
    <n v="20736.04"/>
    <x v="3"/>
    <x v="4"/>
    <x v="7"/>
    <n v="42214.28"/>
    <n v="68440.679999999993"/>
    <x v="5"/>
    <x v="5"/>
  </r>
  <r>
    <s v="TXN-200484"/>
    <d v="2023-02-19T00:00:00"/>
    <s v="Navya Verma"/>
    <x v="0"/>
    <x v="0"/>
    <s v="Flipkart"/>
    <n v="14575.55"/>
    <x v="0"/>
    <x v="3"/>
    <x v="4"/>
    <n v="53493.97"/>
    <n v="125630.08"/>
    <x v="6"/>
    <x v="6"/>
  </r>
  <r>
    <s v="TXN-200485"/>
    <d v="2023-02-24T00:00:00"/>
    <s v="Ananya Reddy"/>
    <x v="0"/>
    <x v="14"/>
    <s v="MakeMyTrip"/>
    <n v="6057.04"/>
    <x v="1"/>
    <x v="1"/>
    <x v="4"/>
    <n v="43790.81"/>
    <n v="127557.66"/>
    <x v="6"/>
    <x v="6"/>
  </r>
  <r>
    <s v="TXN-200486"/>
    <d v="2023-06-25T00:00:00"/>
    <s v="Pari Malhotra"/>
    <x v="0"/>
    <x v="5"/>
    <s v="HDFC Bank"/>
    <n v="5180.62"/>
    <x v="2"/>
    <x v="2"/>
    <x v="1"/>
    <n v="60670.89"/>
    <n v="120645.38"/>
    <x v="0"/>
    <x v="0"/>
  </r>
  <r>
    <s v="TXN-200487"/>
    <d v="2023-08-25T00:00:00"/>
    <s v="Aaryan Reddy"/>
    <x v="2"/>
    <x v="12"/>
    <s v="Employer/Client"/>
    <n v="96884.4"/>
    <x v="0"/>
    <x v="3"/>
    <x v="8"/>
    <n v="66590.210000000006"/>
    <n v="182087.6"/>
    <x v="11"/>
    <x v="11"/>
  </r>
  <r>
    <s v="TXN-200488"/>
    <d v="2023-03-26T00:00:00"/>
    <s v="Shaurya Sharma"/>
    <x v="0"/>
    <x v="6"/>
    <s v="MakeMyTrip"/>
    <n v="14053.37"/>
    <x v="1"/>
    <x v="3"/>
    <x v="5"/>
    <n v="47306.98"/>
    <n v="130336.5"/>
    <x v="1"/>
    <x v="1"/>
  </r>
  <r>
    <s v="TXN-200489"/>
    <d v="2023-06-03T00:00:00"/>
    <s v="Aaryan Singh"/>
    <x v="0"/>
    <x v="0"/>
    <s v="Amazon.in"/>
    <n v="13517.73"/>
    <x v="0"/>
    <x v="1"/>
    <x v="4"/>
    <n v="66661.509999999995"/>
    <n v="203973.53"/>
    <x v="0"/>
    <x v="0"/>
  </r>
  <r>
    <s v="TXN-200490"/>
    <d v="2023-03-14T00:00:00"/>
    <s v="Navya Verma"/>
    <x v="2"/>
    <x v="7"/>
    <s v="Employer/Client"/>
    <n v="66471.23"/>
    <x v="0"/>
    <x v="1"/>
    <x v="9"/>
    <n v="65236.67"/>
    <n v="154727.97"/>
    <x v="1"/>
    <x v="1"/>
  </r>
  <r>
    <s v="TXN-200491"/>
    <d v="2023-07-18T00:00:00"/>
    <s v="Vivaan Verma"/>
    <x v="0"/>
    <x v="8"/>
    <s v="Swiggy"/>
    <n v="13081.08"/>
    <x v="1"/>
    <x v="0"/>
    <x v="9"/>
    <n v="51332.42"/>
    <n v="44464.35"/>
    <x v="2"/>
    <x v="2"/>
  </r>
  <r>
    <s v="TXN-200492"/>
    <d v="2023-12-09T00:00:00"/>
    <s v="Aaryan Singh"/>
    <x v="0"/>
    <x v="13"/>
    <s v="Zomato"/>
    <n v="3579.35"/>
    <x v="0"/>
    <x v="0"/>
    <x v="7"/>
    <n v="38178.42"/>
    <n v="78613.56"/>
    <x v="9"/>
    <x v="9"/>
  </r>
  <r>
    <s v="TXN-200493"/>
    <d v="2023-04-11T00:00:00"/>
    <s v="Myra Kapoor"/>
    <x v="1"/>
    <x v="3"/>
    <s v="Ola"/>
    <n v="9443.7900000000009"/>
    <x v="1"/>
    <x v="0"/>
    <x v="4"/>
    <n v="33713.31"/>
    <n v="97148.25"/>
    <x v="5"/>
    <x v="5"/>
  </r>
  <r>
    <s v="TXN-200494"/>
    <d v="2023-03-22T00:00:00"/>
    <s v="Ishaan Reddy"/>
    <x v="2"/>
    <x v="12"/>
    <s v="Employer/Client"/>
    <n v="59429.81"/>
    <x v="4"/>
    <x v="1"/>
    <x v="2"/>
    <n v="34595.39"/>
    <n v="171977"/>
    <x v="1"/>
    <x v="1"/>
  </r>
  <r>
    <s v="TXN-200495"/>
    <d v="2023-02-23T00:00:00"/>
    <s v="Aditya Iyer"/>
    <x v="0"/>
    <x v="0"/>
    <s v="MakeMyTrip"/>
    <n v="573.39"/>
    <x v="0"/>
    <x v="2"/>
    <x v="0"/>
    <n v="32783.14"/>
    <n v="117532.35"/>
    <x v="6"/>
    <x v="6"/>
  </r>
  <r>
    <s v="TXN-200496"/>
    <d v="2023-09-27T00:00:00"/>
    <s v="Saanvi Malhotra"/>
    <x v="0"/>
    <x v="13"/>
    <s v="Amazon.in"/>
    <n v="4246.5600000000004"/>
    <x v="2"/>
    <x v="1"/>
    <x v="6"/>
    <n v="44477.84"/>
    <n v="108438.8"/>
    <x v="4"/>
    <x v="4"/>
  </r>
  <r>
    <s v="TXN-200497"/>
    <d v="2023-10-19T00:00:00"/>
    <s v="Ira Patel"/>
    <x v="2"/>
    <x v="12"/>
    <s v="Employer/Client"/>
    <n v="20589.080000000002"/>
    <x v="1"/>
    <x v="2"/>
    <x v="9"/>
    <n v="46918.14"/>
    <n v="220429.93"/>
    <x v="8"/>
    <x v="8"/>
  </r>
  <r>
    <s v="TXN-200498"/>
    <d v="2023-08-15T00:00:00"/>
    <s v="Ira Sharma"/>
    <x v="0"/>
    <x v="2"/>
    <s v="Apollo Pharmacy"/>
    <n v="14842.6"/>
    <x v="4"/>
    <x v="1"/>
    <x v="3"/>
    <n v="62382.1"/>
    <n v="171555.68"/>
    <x v="11"/>
    <x v="11"/>
  </r>
  <r>
    <s v="TXN-200499"/>
    <d v="2023-11-24T00:00:00"/>
    <s v="Saanvi Reddy"/>
    <x v="0"/>
    <x v="8"/>
    <s v="Airtel"/>
    <n v="8194.01"/>
    <x v="3"/>
    <x v="4"/>
    <x v="2"/>
    <n v="49502.38"/>
    <n v="121710.19"/>
    <x v="7"/>
    <x v="7"/>
  </r>
  <r>
    <s v="TXN-200500"/>
    <d v="2023-03-30T00:00:00"/>
    <s v="Aaryan Joshi"/>
    <x v="0"/>
    <x v="8"/>
    <s v="MakeMyTrip"/>
    <n v="5517.77"/>
    <x v="2"/>
    <x v="4"/>
    <x v="0"/>
    <n v="69459.28"/>
    <n v="50484.07"/>
    <x v="1"/>
    <x v="1"/>
  </r>
  <r>
    <s v="TXN-200501"/>
    <d v="2023-08-17T00:00:00"/>
    <s v="Vivaan Kapoor"/>
    <x v="0"/>
    <x v="6"/>
    <s v="PVR Cinemas"/>
    <n v="9079.85"/>
    <x v="0"/>
    <x v="4"/>
    <x v="3"/>
    <n v="46783.63"/>
    <n v="71119.38"/>
    <x v="11"/>
    <x v="11"/>
  </r>
  <r>
    <s v="TXN-200502"/>
    <d v="2023-03-25T00:00:00"/>
    <s v="Ananya Iyer"/>
    <x v="0"/>
    <x v="5"/>
    <s v="Reliance Smart"/>
    <n v="12002.4"/>
    <x v="4"/>
    <x v="0"/>
    <x v="3"/>
    <n v="35296.82"/>
    <n v="111318.5"/>
    <x v="1"/>
    <x v="1"/>
  </r>
  <r>
    <s v="TXN-200503"/>
    <d v="2023-02-25T00:00:00"/>
    <s v="Anika Iyer"/>
    <x v="0"/>
    <x v="0"/>
    <s v="Zomato"/>
    <n v="8449.2099999999991"/>
    <x v="0"/>
    <x v="4"/>
    <x v="9"/>
    <n v="40954.19"/>
    <n v="251396.7"/>
    <x v="6"/>
    <x v="6"/>
  </r>
  <r>
    <s v="TXN-200504"/>
    <d v="2023-08-06T00:00:00"/>
    <s v="Pari Singh"/>
    <x v="0"/>
    <x v="1"/>
    <s v="Zomato"/>
    <n v="5565.12"/>
    <x v="0"/>
    <x v="3"/>
    <x v="0"/>
    <n v="64174.28"/>
    <n v="49090.6"/>
    <x v="11"/>
    <x v="11"/>
  </r>
  <r>
    <s v="TXN-200505"/>
    <d v="2023-03-05T00:00:00"/>
    <s v="Myra Gupta"/>
    <x v="0"/>
    <x v="4"/>
    <s v="Apollo Pharmacy"/>
    <n v="14010.92"/>
    <x v="3"/>
    <x v="3"/>
    <x v="5"/>
    <n v="33263.29"/>
    <n v="64799.32"/>
    <x v="1"/>
    <x v="1"/>
  </r>
  <r>
    <s v="TXN-200506"/>
    <d v="2023-04-21T00:00:00"/>
    <s v="Ishaan Sharma"/>
    <x v="0"/>
    <x v="1"/>
    <s v="HDFC Bank"/>
    <n v="1200.1199999999999"/>
    <x v="3"/>
    <x v="1"/>
    <x v="1"/>
    <n v="35108.83"/>
    <n v="175930.06"/>
    <x v="5"/>
    <x v="5"/>
  </r>
  <r>
    <s v="TXN-200507"/>
    <d v="2023-09-07T00:00:00"/>
    <s v="Ananya Gupta"/>
    <x v="2"/>
    <x v="9"/>
    <s v="Employer/Client"/>
    <n v="97973.27"/>
    <x v="2"/>
    <x v="2"/>
    <x v="5"/>
    <n v="36010.51"/>
    <n v="159799.60999999999"/>
    <x v="4"/>
    <x v="4"/>
  </r>
  <r>
    <s v="TXN-200508"/>
    <d v="2023-07-06T00:00:00"/>
    <s v="Ishaan Iyer"/>
    <x v="0"/>
    <x v="8"/>
    <s v="Ola"/>
    <n v="10560.12"/>
    <x v="1"/>
    <x v="4"/>
    <x v="9"/>
    <n v="48777.120000000003"/>
    <n v="151364.28"/>
    <x v="2"/>
    <x v="2"/>
  </r>
  <r>
    <s v="TXN-200509"/>
    <d v="2023-12-18T00:00:00"/>
    <s v="Ira Iyer"/>
    <x v="0"/>
    <x v="6"/>
    <s v="PVR Cinemas"/>
    <n v="7264.16"/>
    <x v="1"/>
    <x v="3"/>
    <x v="3"/>
    <n v="39248.730000000003"/>
    <n v="133642.79"/>
    <x v="9"/>
    <x v="9"/>
  </r>
  <r>
    <s v="TXN-200510"/>
    <d v="2023-03-25T00:00:00"/>
    <s v="Pari Iyer"/>
    <x v="0"/>
    <x v="8"/>
    <s v="Apollo Pharmacy"/>
    <n v="12442.5"/>
    <x v="0"/>
    <x v="3"/>
    <x v="3"/>
    <n v="54995.79"/>
    <n v="82457.539999999994"/>
    <x v="1"/>
    <x v="1"/>
  </r>
  <r>
    <s v="TXN-200511"/>
    <d v="2023-01-15T00:00:00"/>
    <s v="Ira Singh"/>
    <x v="0"/>
    <x v="6"/>
    <s v="Swiggy"/>
    <n v="1025.8"/>
    <x v="2"/>
    <x v="2"/>
    <x v="9"/>
    <n v="40307.85"/>
    <n v="176406.15"/>
    <x v="3"/>
    <x v="3"/>
  </r>
  <r>
    <s v="TXN-200512"/>
    <d v="2023-02-24T00:00:00"/>
    <s v="Sai Gupta"/>
    <x v="2"/>
    <x v="12"/>
    <s v="Employer/Client"/>
    <n v="30821.759999999998"/>
    <x v="1"/>
    <x v="1"/>
    <x v="7"/>
    <n v="39900.69"/>
    <n v="89862.81"/>
    <x v="6"/>
    <x v="6"/>
  </r>
  <r>
    <s v="TXN-200513"/>
    <d v="2023-10-26T00:00:00"/>
    <s v="Anika Singh"/>
    <x v="0"/>
    <x v="8"/>
    <s v="Zomato"/>
    <n v="987.81"/>
    <x v="4"/>
    <x v="1"/>
    <x v="9"/>
    <n v="63619.38"/>
    <n v="134003.23000000001"/>
    <x v="8"/>
    <x v="8"/>
  </r>
  <r>
    <s v="TXN-200514"/>
    <d v="2023-05-04T00:00:00"/>
    <s v="Myra Verma"/>
    <x v="0"/>
    <x v="4"/>
    <s v="Reliance Smart"/>
    <n v="3245.9"/>
    <x v="1"/>
    <x v="0"/>
    <x v="9"/>
    <n v="69855.53"/>
    <n v="188436.53"/>
    <x v="10"/>
    <x v="10"/>
  </r>
  <r>
    <s v="TXN-200515"/>
    <d v="2023-02-19T00:00:00"/>
    <s v="Shaurya Patel"/>
    <x v="0"/>
    <x v="4"/>
    <s v="MakeMyTrip"/>
    <n v="677.68"/>
    <x v="1"/>
    <x v="2"/>
    <x v="7"/>
    <n v="65733.53"/>
    <n v="105087.34"/>
    <x v="6"/>
    <x v="6"/>
  </r>
  <r>
    <s v="TXN-200516"/>
    <d v="2023-06-13T00:00:00"/>
    <s v="Pari Patel"/>
    <x v="0"/>
    <x v="2"/>
    <s v="Bescom"/>
    <n v="10921.7"/>
    <x v="2"/>
    <x v="3"/>
    <x v="5"/>
    <n v="52316.800000000003"/>
    <n v="111562.68"/>
    <x v="0"/>
    <x v="0"/>
  </r>
  <r>
    <s v="TXN-200517"/>
    <d v="2023-11-22T00:00:00"/>
    <s v="Pari Patel"/>
    <x v="1"/>
    <x v="15"/>
    <s v="Amazon.in"/>
    <n v="20576.740000000002"/>
    <x v="0"/>
    <x v="0"/>
    <x v="9"/>
    <n v="56366.21"/>
    <n v="45939.75"/>
    <x v="7"/>
    <x v="7"/>
  </r>
  <r>
    <s v="TXN-200518"/>
    <d v="2023-05-01T00:00:00"/>
    <s v="Saanvi Joshi"/>
    <x v="2"/>
    <x v="10"/>
    <s v="Employer/Client"/>
    <n v="26173.47"/>
    <x v="0"/>
    <x v="3"/>
    <x v="3"/>
    <n v="63009.85"/>
    <n v="198887.88"/>
    <x v="10"/>
    <x v="10"/>
  </r>
  <r>
    <s v="TXN-200519"/>
    <d v="2023-03-10T00:00:00"/>
    <s v="Aaryan Reddy"/>
    <x v="0"/>
    <x v="2"/>
    <s v="Flipkart"/>
    <n v="5833.35"/>
    <x v="2"/>
    <x v="4"/>
    <x v="2"/>
    <n v="65133.59"/>
    <n v="105050.29"/>
    <x v="1"/>
    <x v="1"/>
  </r>
  <r>
    <s v="TXN-200520"/>
    <d v="2023-03-05T00:00:00"/>
    <s v="Shaurya Joshi"/>
    <x v="0"/>
    <x v="4"/>
    <s v="MakeMyTrip"/>
    <n v="14314.75"/>
    <x v="0"/>
    <x v="4"/>
    <x v="8"/>
    <n v="40042.400000000001"/>
    <n v="139468.6"/>
    <x v="1"/>
    <x v="1"/>
  </r>
  <r>
    <s v="TXN-200521"/>
    <d v="2023-07-12T00:00:00"/>
    <s v="Pari Verma"/>
    <x v="0"/>
    <x v="4"/>
    <s v="Flipkart"/>
    <n v="14611.74"/>
    <x v="2"/>
    <x v="2"/>
    <x v="3"/>
    <n v="68394.95"/>
    <n v="74768.210000000006"/>
    <x v="2"/>
    <x v="2"/>
  </r>
  <r>
    <s v="TXN-200522"/>
    <d v="2023-02-12T00:00:00"/>
    <s v="Arjun Gupta"/>
    <x v="0"/>
    <x v="14"/>
    <s v="Ola"/>
    <n v="293.39"/>
    <x v="0"/>
    <x v="1"/>
    <x v="3"/>
    <n v="49240.04"/>
    <n v="186730.49"/>
    <x v="6"/>
    <x v="6"/>
  </r>
  <r>
    <s v="TXN-200523"/>
    <d v="2023-05-07T00:00:00"/>
    <s v="Anika Sharma"/>
    <x v="0"/>
    <x v="5"/>
    <s v="Bescom"/>
    <n v="13908.43"/>
    <x v="3"/>
    <x v="2"/>
    <x v="2"/>
    <n v="40419.94"/>
    <n v="62011.13"/>
    <x v="10"/>
    <x v="10"/>
  </r>
  <r>
    <s v="TXN-200524"/>
    <d v="2023-01-28T00:00:00"/>
    <s v="Pari Malhotra"/>
    <x v="0"/>
    <x v="14"/>
    <s v="Flipkart"/>
    <n v="14709.97"/>
    <x v="2"/>
    <x v="1"/>
    <x v="3"/>
    <n v="53955.74"/>
    <n v="144418.15"/>
    <x v="3"/>
    <x v="3"/>
  </r>
  <r>
    <s v="TXN-200525"/>
    <d v="2023-10-21T00:00:00"/>
    <s v="Myra Verma"/>
    <x v="0"/>
    <x v="0"/>
    <s v="Zerodha"/>
    <n v="560.52"/>
    <x v="1"/>
    <x v="2"/>
    <x v="2"/>
    <n v="59097.17"/>
    <n v="172309.51"/>
    <x v="8"/>
    <x v="8"/>
  </r>
  <r>
    <s v="TXN-200526"/>
    <d v="2023-05-03T00:00:00"/>
    <s v="Myra Sharma"/>
    <x v="0"/>
    <x v="14"/>
    <s v="Flipkart"/>
    <n v="9136.8799999999992"/>
    <x v="1"/>
    <x v="0"/>
    <x v="1"/>
    <n v="50348.68"/>
    <n v="147484.29"/>
    <x v="10"/>
    <x v="10"/>
  </r>
  <r>
    <s v="TXN-200527"/>
    <d v="2023-11-26T00:00:00"/>
    <s v="Shaurya Gupta"/>
    <x v="2"/>
    <x v="11"/>
    <s v="Employer/Client"/>
    <n v="35860.449999999997"/>
    <x v="3"/>
    <x v="1"/>
    <x v="4"/>
    <n v="36582.65"/>
    <n v="114927.27"/>
    <x v="7"/>
    <x v="7"/>
  </r>
  <r>
    <s v="TXN-200528"/>
    <d v="2023-08-02T00:00:00"/>
    <s v="Aadhya Malhotra"/>
    <x v="2"/>
    <x v="9"/>
    <s v="Employer/Client"/>
    <n v="71757.25"/>
    <x v="1"/>
    <x v="1"/>
    <x v="2"/>
    <n v="56222.080000000002"/>
    <n v="156050.68"/>
    <x v="11"/>
    <x v="11"/>
  </r>
  <r>
    <s v="TXN-200529"/>
    <d v="2023-05-03T00:00:00"/>
    <s v="Ananya Sharma"/>
    <x v="0"/>
    <x v="0"/>
    <s v="Amazon.in"/>
    <n v="8076.23"/>
    <x v="3"/>
    <x v="1"/>
    <x v="6"/>
    <n v="33144.19"/>
    <n v="116191.52"/>
    <x v="10"/>
    <x v="10"/>
  </r>
  <r>
    <s v="TXN-200530"/>
    <d v="2023-02-01T00:00:00"/>
    <s v="Aadhya Iyer"/>
    <x v="0"/>
    <x v="8"/>
    <s v="Zerodha"/>
    <n v="11933.57"/>
    <x v="3"/>
    <x v="1"/>
    <x v="2"/>
    <n v="49022.49"/>
    <n v="101883.29"/>
    <x v="6"/>
    <x v="6"/>
  </r>
  <r>
    <s v="TXN-200531"/>
    <d v="2023-11-05T00:00:00"/>
    <s v="Ananya Verma"/>
    <x v="0"/>
    <x v="6"/>
    <s v="Zomato"/>
    <n v="14095.23"/>
    <x v="2"/>
    <x v="3"/>
    <x v="8"/>
    <n v="34533.86"/>
    <n v="106093.58"/>
    <x v="7"/>
    <x v="7"/>
  </r>
  <r>
    <s v="TXN-200532"/>
    <d v="2023-11-03T00:00:00"/>
    <s v="Aarav Singh"/>
    <x v="1"/>
    <x v="17"/>
    <s v="Bescom"/>
    <n v="14304.53"/>
    <x v="1"/>
    <x v="4"/>
    <x v="1"/>
    <n v="68622.98"/>
    <n v="65977.789999999994"/>
    <x v="7"/>
    <x v="7"/>
  </r>
  <r>
    <s v="TXN-200533"/>
    <d v="2023-04-22T00:00:00"/>
    <s v="Vivaan Gupta"/>
    <x v="2"/>
    <x v="10"/>
    <s v="Employer/Client"/>
    <n v="85520.89"/>
    <x v="3"/>
    <x v="0"/>
    <x v="4"/>
    <n v="51899.1"/>
    <n v="156903.54"/>
    <x v="5"/>
    <x v="5"/>
  </r>
  <r>
    <s v="TXN-200534"/>
    <d v="2023-03-01T00:00:00"/>
    <s v="Diya Malhotra"/>
    <x v="0"/>
    <x v="5"/>
    <s v="Zomato"/>
    <n v="2057.75"/>
    <x v="3"/>
    <x v="1"/>
    <x v="3"/>
    <n v="64099.519999999997"/>
    <n v="114573.47"/>
    <x v="1"/>
    <x v="1"/>
  </r>
  <r>
    <s v="TXN-200535"/>
    <d v="2023-05-08T00:00:00"/>
    <s v="Ishaan Iyer"/>
    <x v="0"/>
    <x v="1"/>
    <s v="PVR Cinemas"/>
    <n v="930.36"/>
    <x v="3"/>
    <x v="4"/>
    <x v="9"/>
    <n v="48777.120000000003"/>
    <n v="150433.92000000001"/>
    <x v="10"/>
    <x v="10"/>
  </r>
  <r>
    <s v="TXN-200536"/>
    <d v="2023-07-24T00:00:00"/>
    <s v="Riya Kapoor"/>
    <x v="1"/>
    <x v="18"/>
    <s v="Zomato"/>
    <n v="17169.75"/>
    <x v="2"/>
    <x v="1"/>
    <x v="5"/>
    <n v="52511.77"/>
    <n v="113121.56"/>
    <x v="2"/>
    <x v="2"/>
  </r>
  <r>
    <s v="TXN-200537"/>
    <d v="2023-02-12T00:00:00"/>
    <s v="Ishaan Iyer"/>
    <x v="0"/>
    <x v="0"/>
    <s v="Zerodha"/>
    <n v="3619.65"/>
    <x v="2"/>
    <x v="4"/>
    <x v="5"/>
    <n v="48777.120000000003"/>
    <n v="146814.26999999999"/>
    <x v="6"/>
    <x v="6"/>
  </r>
  <r>
    <s v="TXN-200538"/>
    <d v="2023-10-28T00:00:00"/>
    <s v="Vivaan Malhotra"/>
    <x v="0"/>
    <x v="1"/>
    <s v="Swiggy"/>
    <n v="6717.37"/>
    <x v="3"/>
    <x v="0"/>
    <x v="3"/>
    <n v="48139.1"/>
    <n v="172306.3"/>
    <x v="8"/>
    <x v="8"/>
  </r>
  <r>
    <s v="TXN-200539"/>
    <d v="2023-06-24T00:00:00"/>
    <s v="Saanvi Kapoor"/>
    <x v="2"/>
    <x v="7"/>
    <s v="Employer/Client"/>
    <n v="75414.22"/>
    <x v="3"/>
    <x v="1"/>
    <x v="5"/>
    <n v="36626.39"/>
    <n v="174563.23"/>
    <x v="0"/>
    <x v="0"/>
  </r>
  <r>
    <s v="TXN-200540"/>
    <d v="2023-12-21T00:00:00"/>
    <s v="Myra Kapoor"/>
    <x v="0"/>
    <x v="8"/>
    <s v="Uber"/>
    <n v="11642.05"/>
    <x v="1"/>
    <x v="0"/>
    <x v="9"/>
    <n v="33713.31"/>
    <n v="85506.2"/>
    <x v="9"/>
    <x v="9"/>
  </r>
  <r>
    <s v="TXN-200541"/>
    <d v="2023-12-03T00:00:00"/>
    <s v="Aarav Malhotra"/>
    <x v="0"/>
    <x v="4"/>
    <s v="Bescom"/>
    <n v="7665.76"/>
    <x v="2"/>
    <x v="1"/>
    <x v="3"/>
    <n v="62574.48"/>
    <n v="165179.38"/>
    <x v="9"/>
    <x v="9"/>
  </r>
  <r>
    <s v="TXN-200542"/>
    <d v="2023-10-01T00:00:00"/>
    <s v="Shaurya Joshi"/>
    <x v="0"/>
    <x v="4"/>
    <s v="BigBasket"/>
    <n v="12940.32"/>
    <x v="1"/>
    <x v="0"/>
    <x v="9"/>
    <n v="57913.74"/>
    <n v="53447.12"/>
    <x v="8"/>
    <x v="8"/>
  </r>
  <r>
    <s v="TXN-200543"/>
    <d v="2023-02-19T00:00:00"/>
    <s v="Ananya Reddy"/>
    <x v="0"/>
    <x v="14"/>
    <s v="MakeMyTrip"/>
    <n v="11894.69"/>
    <x v="0"/>
    <x v="4"/>
    <x v="0"/>
    <n v="64160.4"/>
    <n v="38863.519999999997"/>
    <x v="6"/>
    <x v="6"/>
  </r>
  <r>
    <s v="TXN-200544"/>
    <d v="2023-01-05T00:00:00"/>
    <s v="Arjun Singh"/>
    <x v="0"/>
    <x v="8"/>
    <s v="Uber"/>
    <n v="12100.34"/>
    <x v="3"/>
    <x v="2"/>
    <x v="0"/>
    <n v="46254.82"/>
    <n v="149539.35"/>
    <x v="3"/>
    <x v="3"/>
  </r>
  <r>
    <s v="TXN-200545"/>
    <d v="2023-02-18T00:00:00"/>
    <s v="Arjun Iyer"/>
    <x v="0"/>
    <x v="4"/>
    <s v="Ola"/>
    <n v="2443.13"/>
    <x v="3"/>
    <x v="2"/>
    <x v="2"/>
    <n v="32969.43"/>
    <n v="81360.899999999994"/>
    <x v="6"/>
    <x v="6"/>
  </r>
  <r>
    <s v="TXN-200546"/>
    <d v="2023-10-31T00:00:00"/>
    <s v="Navya Joshi"/>
    <x v="0"/>
    <x v="14"/>
    <s v="Ola"/>
    <n v="10213.85"/>
    <x v="3"/>
    <x v="4"/>
    <x v="6"/>
    <n v="60462.02"/>
    <n v="175288.01"/>
    <x v="8"/>
    <x v="8"/>
  </r>
  <r>
    <s v="TXN-200547"/>
    <d v="2023-02-21T00:00:00"/>
    <s v="Diya Verma"/>
    <x v="0"/>
    <x v="1"/>
    <s v="Flipkart"/>
    <n v="8207.82"/>
    <x v="1"/>
    <x v="3"/>
    <x v="2"/>
    <n v="66560.17"/>
    <n v="125758.23"/>
    <x v="6"/>
    <x v="6"/>
  </r>
  <r>
    <s v="TXN-200548"/>
    <d v="2023-03-13T00:00:00"/>
    <s v="Reyansh Reddy"/>
    <x v="1"/>
    <x v="18"/>
    <s v="Zerodha"/>
    <n v="19658.68"/>
    <x v="2"/>
    <x v="1"/>
    <x v="5"/>
    <n v="54003.05"/>
    <n v="117146.4"/>
    <x v="1"/>
    <x v="1"/>
  </r>
  <r>
    <s v="TXN-200549"/>
    <d v="2023-05-05T00:00:00"/>
    <s v="Arjun Joshi"/>
    <x v="2"/>
    <x v="11"/>
    <s v="Employer/Client"/>
    <n v="90390.43"/>
    <x v="0"/>
    <x v="3"/>
    <x v="1"/>
    <n v="60257.59"/>
    <n v="344518.04"/>
    <x v="10"/>
    <x v="10"/>
  </r>
  <r>
    <s v="TXN-200550"/>
    <d v="2023-12-31T00:00:00"/>
    <s v="Shaurya Singh"/>
    <x v="1"/>
    <x v="3"/>
    <s v="Bescom"/>
    <n v="15548.63"/>
    <x v="1"/>
    <x v="0"/>
    <x v="8"/>
    <n v="46389.84"/>
    <n v="57087.12"/>
    <x v="9"/>
    <x v="9"/>
  </r>
  <r>
    <s v="TXN-200551"/>
    <d v="2023-11-10T00:00:00"/>
    <s v="Myra Sharma"/>
    <x v="2"/>
    <x v="11"/>
    <s v="Employer/Client"/>
    <n v="43247.72"/>
    <x v="3"/>
    <x v="2"/>
    <x v="6"/>
    <n v="52702.19"/>
    <n v="237294.67"/>
    <x v="7"/>
    <x v="7"/>
  </r>
  <r>
    <s v="TXN-200552"/>
    <d v="2023-07-08T00:00:00"/>
    <s v="Sai Gupta"/>
    <x v="2"/>
    <x v="9"/>
    <s v="Employer/Client"/>
    <n v="70974.990000000005"/>
    <x v="2"/>
    <x v="0"/>
    <x v="0"/>
    <n v="61243.17"/>
    <n v="194052.68"/>
    <x v="2"/>
    <x v="2"/>
  </r>
  <r>
    <s v="TXN-200553"/>
    <d v="2023-05-30T00:00:00"/>
    <s v="Aaryan Joshi"/>
    <x v="1"/>
    <x v="18"/>
    <s v="Bescom"/>
    <n v="28545.74"/>
    <x v="3"/>
    <x v="1"/>
    <x v="8"/>
    <n v="49145.1"/>
    <n v="113879.26"/>
    <x v="10"/>
    <x v="10"/>
  </r>
  <r>
    <s v="TXN-200554"/>
    <d v="2023-08-25T00:00:00"/>
    <s v="Ira Gupta"/>
    <x v="2"/>
    <x v="11"/>
    <s v="Employer/Client"/>
    <n v="84676.37"/>
    <x v="1"/>
    <x v="3"/>
    <x v="5"/>
    <n v="34044.730000000003"/>
    <n v="211221.59"/>
    <x v="11"/>
    <x v="11"/>
  </r>
  <r>
    <s v="TXN-200555"/>
    <d v="2023-07-14T00:00:00"/>
    <s v="Ira Verma"/>
    <x v="0"/>
    <x v="0"/>
    <s v="Ola"/>
    <n v="12964.92"/>
    <x v="4"/>
    <x v="4"/>
    <x v="0"/>
    <n v="36711.449999999997"/>
    <n v="143721.63"/>
    <x v="2"/>
    <x v="2"/>
  </r>
  <r>
    <s v="TXN-200556"/>
    <d v="2023-10-17T00:00:00"/>
    <s v="Anika Reddy"/>
    <x v="1"/>
    <x v="17"/>
    <s v="Amazon.in"/>
    <n v="15795.96"/>
    <x v="1"/>
    <x v="4"/>
    <x v="6"/>
    <n v="44374.17"/>
    <n v="69782.600000000006"/>
    <x v="8"/>
    <x v="8"/>
  </r>
  <r>
    <s v="TXN-200557"/>
    <d v="2023-09-29T00:00:00"/>
    <s v="Ira Patel"/>
    <x v="2"/>
    <x v="9"/>
    <s v="Employer/Client"/>
    <n v="32522.19"/>
    <x v="2"/>
    <x v="2"/>
    <x v="0"/>
    <n v="46918.14"/>
    <n v="252952.12"/>
    <x v="4"/>
    <x v="4"/>
  </r>
  <r>
    <s v="TXN-200558"/>
    <d v="2023-07-13T00:00:00"/>
    <s v="Ananya Sharma"/>
    <x v="1"/>
    <x v="16"/>
    <s v="BigBasket"/>
    <n v="21388.45"/>
    <x v="1"/>
    <x v="4"/>
    <x v="1"/>
    <n v="33207.21"/>
    <n v="139009.72"/>
    <x v="2"/>
    <x v="2"/>
  </r>
  <r>
    <s v="TXN-200559"/>
    <d v="2023-06-14T00:00:00"/>
    <s v="Riya Verma"/>
    <x v="1"/>
    <x v="3"/>
    <s v="Amazon.in"/>
    <n v="15247.91"/>
    <x v="4"/>
    <x v="0"/>
    <x v="3"/>
    <n v="37343.19"/>
    <n v="157733.45000000001"/>
    <x v="0"/>
    <x v="0"/>
  </r>
  <r>
    <s v="TXN-200560"/>
    <d v="2023-09-23T00:00:00"/>
    <s v="Shaurya Reddy"/>
    <x v="0"/>
    <x v="14"/>
    <s v="Airtel"/>
    <n v="2622.19"/>
    <x v="1"/>
    <x v="2"/>
    <x v="3"/>
    <n v="53772.27"/>
    <n v="132559.70000000001"/>
    <x v="4"/>
    <x v="4"/>
  </r>
  <r>
    <s v="TXN-200561"/>
    <d v="2023-10-30T00:00:00"/>
    <s v="Aaryan Verma"/>
    <x v="0"/>
    <x v="5"/>
    <s v="Swiggy"/>
    <n v="6767.27"/>
    <x v="1"/>
    <x v="4"/>
    <x v="4"/>
    <n v="46322.36"/>
    <n v="85727.72"/>
    <x v="8"/>
    <x v="8"/>
  </r>
  <r>
    <s v="TXN-200562"/>
    <d v="2023-04-29T00:00:00"/>
    <s v="Reyansh Singh"/>
    <x v="0"/>
    <x v="13"/>
    <s v="MakeMyTrip"/>
    <n v="11563.54"/>
    <x v="2"/>
    <x v="0"/>
    <x v="6"/>
    <n v="44022.17"/>
    <n v="96377.35"/>
    <x v="5"/>
    <x v="5"/>
  </r>
  <r>
    <s v="TXN-200563"/>
    <d v="2023-08-26T00:00:00"/>
    <s v="Shaurya Kapoor"/>
    <x v="0"/>
    <x v="0"/>
    <s v="Flipkart"/>
    <n v="3495.31"/>
    <x v="3"/>
    <x v="2"/>
    <x v="0"/>
    <n v="61125.73"/>
    <n v="42837.23"/>
    <x v="11"/>
    <x v="11"/>
  </r>
  <r>
    <s v="TXN-200564"/>
    <d v="2023-07-11T00:00:00"/>
    <s v="Sai Gupta"/>
    <x v="0"/>
    <x v="2"/>
    <s v="BigBasket"/>
    <n v="271.83999999999997"/>
    <x v="1"/>
    <x v="4"/>
    <x v="6"/>
    <n v="60656.31"/>
    <n v="139054.51999999999"/>
    <x v="2"/>
    <x v="2"/>
  </r>
  <r>
    <s v="TXN-200565"/>
    <d v="2023-05-23T00:00:00"/>
    <s v="Riya Verma"/>
    <x v="0"/>
    <x v="8"/>
    <s v="MakeMyTrip"/>
    <n v="3979.71"/>
    <x v="3"/>
    <x v="0"/>
    <x v="2"/>
    <n v="37343.19"/>
    <n v="153753.74"/>
    <x v="10"/>
    <x v="10"/>
  </r>
  <r>
    <s v="TXN-200566"/>
    <d v="2023-11-29T00:00:00"/>
    <s v="Sai Kapoor"/>
    <x v="0"/>
    <x v="6"/>
    <s v="BigBasket"/>
    <n v="1407.17"/>
    <x v="2"/>
    <x v="3"/>
    <x v="8"/>
    <n v="56992.94"/>
    <n v="187231.99"/>
    <x v="7"/>
    <x v="7"/>
  </r>
  <r>
    <s v="TXN-200567"/>
    <d v="2023-07-07T00:00:00"/>
    <s v="Ira Joshi"/>
    <x v="0"/>
    <x v="2"/>
    <s v="Swiggy"/>
    <n v="9106.08"/>
    <x v="2"/>
    <x v="2"/>
    <x v="0"/>
    <n v="48066.38"/>
    <n v="46553.55"/>
    <x v="2"/>
    <x v="2"/>
  </r>
  <r>
    <s v="TXN-200568"/>
    <d v="2023-01-18T00:00:00"/>
    <s v="Vihaan Reddy"/>
    <x v="1"/>
    <x v="18"/>
    <s v="Bescom"/>
    <n v="14265.58"/>
    <x v="4"/>
    <x v="0"/>
    <x v="3"/>
    <n v="32169.34"/>
    <n v="150985.70000000001"/>
    <x v="3"/>
    <x v="3"/>
  </r>
  <r>
    <s v="TXN-200569"/>
    <d v="2023-10-29T00:00:00"/>
    <s v="Riya Sharma"/>
    <x v="0"/>
    <x v="6"/>
    <s v="Bescom"/>
    <n v="8276.77"/>
    <x v="4"/>
    <x v="3"/>
    <x v="0"/>
    <n v="51862.03"/>
    <n v="140603.82"/>
    <x v="8"/>
    <x v="8"/>
  </r>
  <r>
    <s v="TXN-200570"/>
    <d v="2023-03-21T00:00:00"/>
    <s v="Myra Reddy"/>
    <x v="1"/>
    <x v="15"/>
    <s v="Reliance Smart"/>
    <n v="5170.2"/>
    <x v="1"/>
    <x v="0"/>
    <x v="2"/>
    <n v="62757.36"/>
    <n v="233178.1"/>
    <x v="1"/>
    <x v="1"/>
  </r>
  <r>
    <s v="TXN-200571"/>
    <d v="2023-02-11T00:00:00"/>
    <s v="Navya Joshi"/>
    <x v="0"/>
    <x v="0"/>
    <s v="Swiggy"/>
    <n v="9991.49"/>
    <x v="2"/>
    <x v="1"/>
    <x v="4"/>
    <n v="55276.41"/>
    <n v="113464.67"/>
    <x v="6"/>
    <x v="6"/>
  </r>
  <r>
    <s v="TXN-200572"/>
    <d v="2023-05-24T00:00:00"/>
    <s v="Aadhya Iyer"/>
    <x v="0"/>
    <x v="0"/>
    <s v="Zerodha"/>
    <n v="3629.68"/>
    <x v="2"/>
    <x v="4"/>
    <x v="5"/>
    <n v="42594.21"/>
    <n v="151329"/>
    <x v="10"/>
    <x v="10"/>
  </r>
  <r>
    <s v="TXN-200573"/>
    <d v="2023-08-24T00:00:00"/>
    <s v="Sai Kapoor"/>
    <x v="0"/>
    <x v="8"/>
    <s v="Apollo Pharmacy"/>
    <n v="6092.35"/>
    <x v="2"/>
    <x v="1"/>
    <x v="6"/>
    <n v="39659.96"/>
    <n v="192898.68"/>
    <x v="11"/>
    <x v="11"/>
  </r>
  <r>
    <s v="TXN-200574"/>
    <d v="2023-02-01T00:00:00"/>
    <s v="Myra Gupta"/>
    <x v="0"/>
    <x v="6"/>
    <s v="Bescom"/>
    <n v="2084.15"/>
    <x v="0"/>
    <x v="4"/>
    <x v="4"/>
    <n v="67484.39"/>
    <n v="140186.85"/>
    <x v="6"/>
    <x v="6"/>
  </r>
  <r>
    <s v="TXN-200575"/>
    <d v="2023-01-11T00:00:00"/>
    <s v="Ananya Malhotra"/>
    <x v="0"/>
    <x v="2"/>
    <s v="Swiggy"/>
    <n v="8663.3700000000008"/>
    <x v="1"/>
    <x v="4"/>
    <x v="7"/>
    <n v="68338.86"/>
    <n v="54264.71"/>
    <x v="3"/>
    <x v="3"/>
  </r>
  <r>
    <s v="TXN-200576"/>
    <d v="2023-12-26T00:00:00"/>
    <s v="Aaryan Joshi"/>
    <x v="1"/>
    <x v="16"/>
    <s v="Reliance Smart"/>
    <n v="17128.97"/>
    <x v="0"/>
    <x v="4"/>
    <x v="0"/>
    <n v="69459.28"/>
    <n v="33355.1"/>
    <x v="9"/>
    <x v="9"/>
  </r>
  <r>
    <s v="TXN-200577"/>
    <d v="2023-07-23T00:00:00"/>
    <s v="Navya Joshi"/>
    <x v="0"/>
    <x v="6"/>
    <s v="Bescom"/>
    <n v="7832.7"/>
    <x v="0"/>
    <x v="0"/>
    <x v="8"/>
    <n v="30884.79"/>
    <n v="111325.75999999999"/>
    <x v="2"/>
    <x v="2"/>
  </r>
  <r>
    <s v="TXN-200578"/>
    <d v="2023-05-14T00:00:00"/>
    <s v="Myra Kapoor"/>
    <x v="0"/>
    <x v="13"/>
    <s v="BigBasket"/>
    <n v="10213.709999999999"/>
    <x v="1"/>
    <x v="4"/>
    <x v="1"/>
    <n v="67723.55"/>
    <n v="121800.26"/>
    <x v="10"/>
    <x v="10"/>
  </r>
  <r>
    <s v="TXN-200579"/>
    <d v="2023-04-20T00:00:00"/>
    <s v="Aarav Verma"/>
    <x v="0"/>
    <x v="0"/>
    <s v="Bescom"/>
    <n v="5359.25"/>
    <x v="4"/>
    <x v="4"/>
    <x v="6"/>
    <n v="43023.519999999997"/>
    <n v="78524.36"/>
    <x v="5"/>
    <x v="5"/>
  </r>
  <r>
    <s v="TXN-200580"/>
    <d v="2023-04-19T00:00:00"/>
    <s v="Aarav Patel"/>
    <x v="0"/>
    <x v="6"/>
    <s v="Flipkart"/>
    <n v="473.54"/>
    <x v="4"/>
    <x v="0"/>
    <x v="7"/>
    <n v="53246.79"/>
    <n v="48455.07"/>
    <x v="5"/>
    <x v="5"/>
  </r>
  <r>
    <s v="TXN-200581"/>
    <d v="2023-02-25T00:00:00"/>
    <s v="Saanvi Verma"/>
    <x v="0"/>
    <x v="8"/>
    <s v="Airtel"/>
    <n v="10295.91"/>
    <x v="0"/>
    <x v="4"/>
    <x v="9"/>
    <n v="47044.72"/>
    <n v="108037.99"/>
    <x v="6"/>
    <x v="6"/>
  </r>
  <r>
    <s v="TXN-200582"/>
    <d v="2023-05-21T00:00:00"/>
    <s v="Aadhya Reddy"/>
    <x v="1"/>
    <x v="15"/>
    <s v="HDFC Bank"/>
    <n v="12731.01"/>
    <x v="1"/>
    <x v="0"/>
    <x v="3"/>
    <n v="65800.649999999994"/>
    <n v="83453.84"/>
    <x v="10"/>
    <x v="10"/>
  </r>
  <r>
    <s v="TXN-200583"/>
    <d v="2023-04-05T00:00:00"/>
    <s v="Reyansh Malhotra"/>
    <x v="0"/>
    <x v="8"/>
    <s v="HDFC Bank"/>
    <n v="7348.98"/>
    <x v="2"/>
    <x v="1"/>
    <x v="4"/>
    <n v="36250.58"/>
    <n v="164505.04"/>
    <x v="5"/>
    <x v="5"/>
  </r>
  <r>
    <s v="TXN-200584"/>
    <d v="2023-09-26T00:00:00"/>
    <s v="Sai Reddy"/>
    <x v="2"/>
    <x v="10"/>
    <s v="Employer/Client"/>
    <n v="26592.01"/>
    <x v="2"/>
    <x v="0"/>
    <x v="4"/>
    <n v="62255.18"/>
    <n v="214392"/>
    <x v="4"/>
    <x v="4"/>
  </r>
  <r>
    <s v="TXN-200585"/>
    <d v="2023-04-26T00:00:00"/>
    <s v="Diya Verma"/>
    <x v="2"/>
    <x v="10"/>
    <s v="Employer/Client"/>
    <n v="65826.92"/>
    <x v="4"/>
    <x v="2"/>
    <x v="0"/>
    <n v="42963.34"/>
    <n v="165434.13"/>
    <x v="5"/>
    <x v="5"/>
  </r>
  <r>
    <s v="TXN-200586"/>
    <d v="2023-01-21T00:00:00"/>
    <s v="Sai Patel"/>
    <x v="0"/>
    <x v="6"/>
    <s v="PVR Cinemas"/>
    <n v="10068.049999999999"/>
    <x v="3"/>
    <x v="3"/>
    <x v="8"/>
    <n v="48080.21"/>
    <n v="178685.37"/>
    <x v="3"/>
    <x v="3"/>
  </r>
  <r>
    <s v="TXN-200587"/>
    <d v="2023-10-11T00:00:00"/>
    <s v="Aadhya Reddy"/>
    <x v="2"/>
    <x v="12"/>
    <s v="Employer/Client"/>
    <n v="70192.899999999994"/>
    <x v="2"/>
    <x v="4"/>
    <x v="5"/>
    <n v="50942.53"/>
    <n v="257359.56"/>
    <x v="8"/>
    <x v="8"/>
  </r>
  <r>
    <s v="TXN-200588"/>
    <d v="2023-01-15T00:00:00"/>
    <s v="Ananya Kapoor"/>
    <x v="0"/>
    <x v="4"/>
    <s v="Uber"/>
    <n v="8990"/>
    <x v="1"/>
    <x v="1"/>
    <x v="8"/>
    <n v="44404.36"/>
    <n v="104147.36"/>
    <x v="3"/>
    <x v="3"/>
  </r>
  <r>
    <s v="TXN-200589"/>
    <d v="2023-03-14T00:00:00"/>
    <s v="Sai Verma"/>
    <x v="0"/>
    <x v="8"/>
    <s v="Zomato"/>
    <n v="2872.81"/>
    <x v="0"/>
    <x v="4"/>
    <x v="6"/>
    <n v="34660.18"/>
    <n v="154105.62"/>
    <x v="1"/>
    <x v="1"/>
  </r>
  <r>
    <s v="TXN-200590"/>
    <d v="2023-12-20T00:00:00"/>
    <s v="Sai Joshi"/>
    <x v="0"/>
    <x v="6"/>
    <s v="Swiggy"/>
    <n v="5968.58"/>
    <x v="4"/>
    <x v="1"/>
    <x v="2"/>
    <n v="57937.45"/>
    <n v="92251.6"/>
    <x v="9"/>
    <x v="9"/>
  </r>
  <r>
    <s v="TXN-200591"/>
    <d v="2023-11-21T00:00:00"/>
    <s v="Aadhya Singh"/>
    <x v="0"/>
    <x v="2"/>
    <s v="HDFC Bank"/>
    <n v="397.68"/>
    <x v="4"/>
    <x v="4"/>
    <x v="6"/>
    <n v="30466.959999999999"/>
    <n v="90132.96"/>
    <x v="7"/>
    <x v="7"/>
  </r>
  <r>
    <s v="TXN-200592"/>
    <d v="2023-11-29T00:00:00"/>
    <s v="Riya Patel"/>
    <x v="0"/>
    <x v="4"/>
    <s v="Ola"/>
    <n v="5792.04"/>
    <x v="0"/>
    <x v="1"/>
    <x v="6"/>
    <n v="43016.06"/>
    <n v="172029.66"/>
    <x v="7"/>
    <x v="7"/>
  </r>
  <r>
    <s v="TXN-200593"/>
    <d v="2023-12-25T00:00:00"/>
    <s v="Navya Singh"/>
    <x v="0"/>
    <x v="5"/>
    <s v="BigBasket"/>
    <n v="12067.27"/>
    <x v="0"/>
    <x v="4"/>
    <x v="3"/>
    <n v="63331.28"/>
    <n v="165324.46"/>
    <x v="9"/>
    <x v="9"/>
  </r>
  <r>
    <s v="TXN-200594"/>
    <d v="2023-04-25T00:00:00"/>
    <s v="Ira Patel"/>
    <x v="0"/>
    <x v="5"/>
    <s v="Flipkart"/>
    <n v="13065.4"/>
    <x v="0"/>
    <x v="4"/>
    <x v="0"/>
    <n v="61813.5"/>
    <n v="181070.44"/>
    <x v="5"/>
    <x v="5"/>
  </r>
  <r>
    <s v="TXN-200595"/>
    <d v="2023-09-30T00:00:00"/>
    <s v="Aarav Reddy"/>
    <x v="0"/>
    <x v="4"/>
    <s v="Amazon.in"/>
    <n v="7213.74"/>
    <x v="0"/>
    <x v="3"/>
    <x v="0"/>
    <n v="35750.800000000003"/>
    <n v="122867.19"/>
    <x v="4"/>
    <x v="4"/>
  </r>
  <r>
    <s v="TXN-200596"/>
    <d v="2023-10-24T00:00:00"/>
    <s v="Aarav Kapoor"/>
    <x v="1"/>
    <x v="3"/>
    <s v="Ola"/>
    <n v="10223.59"/>
    <x v="3"/>
    <x v="1"/>
    <x v="3"/>
    <n v="52504.09"/>
    <n v="189168.65"/>
    <x v="8"/>
    <x v="8"/>
  </r>
  <r>
    <s v="TXN-200597"/>
    <d v="2023-04-12T00:00:00"/>
    <s v="Ira Iyer"/>
    <x v="0"/>
    <x v="4"/>
    <s v="Bescom"/>
    <n v="4220.37"/>
    <x v="0"/>
    <x v="1"/>
    <x v="6"/>
    <n v="46238.33"/>
    <n v="167536.99"/>
    <x v="5"/>
    <x v="5"/>
  </r>
  <r>
    <s v="TXN-200598"/>
    <d v="2023-04-08T00:00:00"/>
    <s v="Shaurya Kapoor"/>
    <x v="0"/>
    <x v="14"/>
    <s v="Uber"/>
    <n v="13259.89"/>
    <x v="1"/>
    <x v="2"/>
    <x v="0"/>
    <n v="61125.73"/>
    <n v="29577.34"/>
    <x v="5"/>
    <x v="5"/>
  </r>
  <r>
    <s v="TXN-200599"/>
    <d v="2023-06-16T00:00:00"/>
    <s v="Ananya Iyer"/>
    <x v="1"/>
    <x v="16"/>
    <s v="HDFC Bank"/>
    <n v="10316.56"/>
    <x v="2"/>
    <x v="3"/>
    <x v="3"/>
    <n v="53573.09"/>
    <n v="180932.26"/>
    <x v="0"/>
    <x v="0"/>
  </r>
  <r>
    <s v="TXN-200600"/>
    <d v="2023-11-23T00:00:00"/>
    <s v="Ishaan Joshi"/>
    <x v="0"/>
    <x v="6"/>
    <s v="Zomato"/>
    <n v="2537.35"/>
    <x v="1"/>
    <x v="4"/>
    <x v="4"/>
    <n v="46107.62"/>
    <n v="49049.37"/>
    <x v="7"/>
    <x v="7"/>
  </r>
  <r>
    <s v="TXN-200601"/>
    <d v="2023-07-19T00:00:00"/>
    <s v="Shaurya Malhotra"/>
    <x v="0"/>
    <x v="13"/>
    <s v="BigBasket"/>
    <n v="3392.22"/>
    <x v="4"/>
    <x v="3"/>
    <x v="2"/>
    <n v="55158.9"/>
    <n v="82001.42"/>
    <x v="2"/>
    <x v="2"/>
  </r>
  <r>
    <s v="TXN-200602"/>
    <d v="2023-01-02T00:00:00"/>
    <s v="Anika Verma"/>
    <x v="0"/>
    <x v="8"/>
    <s v="Amazon.in"/>
    <n v="14810.12"/>
    <x v="3"/>
    <x v="1"/>
    <x v="7"/>
    <n v="58414.76"/>
    <n v="50911.31"/>
    <x v="3"/>
    <x v="3"/>
  </r>
  <r>
    <s v="TXN-200603"/>
    <d v="2023-02-01T00:00:00"/>
    <s v="Reyansh Verma"/>
    <x v="0"/>
    <x v="2"/>
    <s v="Uber"/>
    <n v="10230.36"/>
    <x v="2"/>
    <x v="4"/>
    <x v="9"/>
    <n v="44885.17"/>
    <n v="128631.39"/>
    <x v="6"/>
    <x v="6"/>
  </r>
  <r>
    <s v="TXN-200604"/>
    <d v="2023-10-08T00:00:00"/>
    <s v="Ananya Verma"/>
    <x v="0"/>
    <x v="6"/>
    <s v="Uber"/>
    <n v="12463.97"/>
    <x v="4"/>
    <x v="2"/>
    <x v="0"/>
    <n v="40625.1"/>
    <n v="131793.89000000001"/>
    <x v="8"/>
    <x v="8"/>
  </r>
  <r>
    <s v="TXN-200605"/>
    <d v="2023-07-06T00:00:00"/>
    <s v="Aditya Reddy"/>
    <x v="0"/>
    <x v="5"/>
    <s v="HDFC Bank"/>
    <n v="12122.25"/>
    <x v="0"/>
    <x v="2"/>
    <x v="0"/>
    <n v="58809.83"/>
    <n v="64562.63"/>
    <x v="2"/>
    <x v="2"/>
  </r>
  <r>
    <s v="TXN-200606"/>
    <d v="2023-10-01T00:00:00"/>
    <s v="Aaryan Malhotra"/>
    <x v="2"/>
    <x v="10"/>
    <s v="Employer/Client"/>
    <n v="51075.94"/>
    <x v="3"/>
    <x v="0"/>
    <x v="6"/>
    <n v="53565.93"/>
    <n v="328626.32"/>
    <x v="8"/>
    <x v="8"/>
  </r>
  <r>
    <s v="TXN-200607"/>
    <d v="2023-08-28T00:00:00"/>
    <s v="Aaryan Malhotra"/>
    <x v="0"/>
    <x v="4"/>
    <s v="Bescom"/>
    <n v="9967.1"/>
    <x v="0"/>
    <x v="2"/>
    <x v="7"/>
    <n v="43828.55"/>
    <n v="63956.67"/>
    <x v="11"/>
    <x v="11"/>
  </r>
  <r>
    <s v="TXN-200608"/>
    <d v="2023-03-03T00:00:00"/>
    <s v="Arjun Joshi"/>
    <x v="1"/>
    <x v="15"/>
    <s v="Zerodha"/>
    <n v="24398.12"/>
    <x v="0"/>
    <x v="2"/>
    <x v="0"/>
    <n v="33366.83"/>
    <n v="171929.03"/>
    <x v="1"/>
    <x v="1"/>
  </r>
  <r>
    <s v="TXN-200609"/>
    <d v="2023-07-08T00:00:00"/>
    <s v="Sai Malhotra"/>
    <x v="0"/>
    <x v="1"/>
    <s v="MakeMyTrip"/>
    <n v="3162.1"/>
    <x v="1"/>
    <x v="1"/>
    <x v="0"/>
    <n v="43898.06"/>
    <n v="88793.89"/>
    <x v="2"/>
    <x v="2"/>
  </r>
  <r>
    <s v="TXN-200610"/>
    <d v="2023-12-27T00:00:00"/>
    <s v="Diya Joshi"/>
    <x v="0"/>
    <x v="2"/>
    <s v="Uber"/>
    <n v="13955.67"/>
    <x v="0"/>
    <x v="3"/>
    <x v="5"/>
    <n v="69144.039999999994"/>
    <n v="47455.91"/>
    <x v="9"/>
    <x v="9"/>
  </r>
  <r>
    <s v="TXN-200611"/>
    <d v="2023-09-08T00:00:00"/>
    <s v="Navya Iyer"/>
    <x v="0"/>
    <x v="5"/>
    <s v="Airtel"/>
    <n v="12120.46"/>
    <x v="3"/>
    <x v="4"/>
    <x v="4"/>
    <n v="65206.62"/>
    <n v="186184.66"/>
    <x v="4"/>
    <x v="4"/>
  </r>
  <r>
    <s v="TXN-200612"/>
    <d v="2023-12-19T00:00:00"/>
    <s v="Shaurya Gupta"/>
    <x v="0"/>
    <x v="1"/>
    <s v="Reliance Smart"/>
    <n v="12143.95"/>
    <x v="4"/>
    <x v="3"/>
    <x v="5"/>
    <n v="43797.27"/>
    <n v="160017.51"/>
    <x v="9"/>
    <x v="9"/>
  </r>
  <r>
    <s v="TXN-200613"/>
    <d v="2023-11-04T00:00:00"/>
    <s v="Aaryan Iyer"/>
    <x v="0"/>
    <x v="0"/>
    <s v="Uber"/>
    <n v="3040.52"/>
    <x v="0"/>
    <x v="3"/>
    <x v="6"/>
    <n v="68894.5"/>
    <n v="157478.10999999999"/>
    <x v="7"/>
    <x v="7"/>
  </r>
  <r>
    <s v="TXN-200614"/>
    <d v="2023-05-27T00:00:00"/>
    <s v="Ishaan Gupta"/>
    <x v="0"/>
    <x v="4"/>
    <s v="Zerodha"/>
    <n v="4840.12"/>
    <x v="0"/>
    <x v="4"/>
    <x v="8"/>
    <n v="68495.13"/>
    <n v="71792.81"/>
    <x v="10"/>
    <x v="10"/>
  </r>
  <r>
    <s v="TXN-200615"/>
    <d v="2023-09-09T00:00:00"/>
    <s v="Reyansh Kapoor"/>
    <x v="0"/>
    <x v="0"/>
    <s v="Flipkart"/>
    <n v="13597.57"/>
    <x v="1"/>
    <x v="0"/>
    <x v="2"/>
    <n v="45333.27"/>
    <n v="61170.12"/>
    <x v="4"/>
    <x v="4"/>
  </r>
  <r>
    <s v="TXN-200616"/>
    <d v="2023-02-26T00:00:00"/>
    <s v="Aaryan Iyer"/>
    <x v="0"/>
    <x v="8"/>
    <s v="MakeMyTrip"/>
    <n v="8396.18"/>
    <x v="1"/>
    <x v="2"/>
    <x v="5"/>
    <n v="49370.59"/>
    <n v="118683.97"/>
    <x v="6"/>
    <x v="6"/>
  </r>
  <r>
    <s v="TXN-200617"/>
    <d v="2023-06-23T00:00:00"/>
    <s v="Reyansh Patel"/>
    <x v="0"/>
    <x v="0"/>
    <s v="Amazon.in"/>
    <n v="13960.93"/>
    <x v="3"/>
    <x v="2"/>
    <x v="9"/>
    <n v="47878.74"/>
    <n v="51402.12"/>
    <x v="0"/>
    <x v="0"/>
  </r>
  <r>
    <s v="TXN-200618"/>
    <d v="2023-03-27T00:00:00"/>
    <s v="Aaryan Iyer"/>
    <x v="0"/>
    <x v="1"/>
    <s v="Ola"/>
    <n v="12756.12"/>
    <x v="4"/>
    <x v="4"/>
    <x v="3"/>
    <n v="44454.92"/>
    <n v="101952.61"/>
    <x v="1"/>
    <x v="1"/>
  </r>
  <r>
    <s v="TXN-200619"/>
    <d v="2023-02-22T00:00:00"/>
    <s v="Arjun Gupta"/>
    <x v="0"/>
    <x v="0"/>
    <s v="Amazon.in"/>
    <n v="4835.4799999999996"/>
    <x v="0"/>
    <x v="3"/>
    <x v="3"/>
    <n v="60972.53"/>
    <n v="170598.93"/>
    <x v="6"/>
    <x v="6"/>
  </r>
  <r>
    <s v="TXN-200620"/>
    <d v="2023-08-06T00:00:00"/>
    <s v="Ananya Sharma"/>
    <x v="0"/>
    <x v="1"/>
    <s v="Zerodha"/>
    <n v="3966.85"/>
    <x v="4"/>
    <x v="0"/>
    <x v="5"/>
    <n v="32886.15"/>
    <n v="160304.76"/>
    <x v="11"/>
    <x v="11"/>
  </r>
  <r>
    <s v="TXN-200621"/>
    <d v="2023-10-30T00:00:00"/>
    <s v="Shaurya Malhotra"/>
    <x v="2"/>
    <x v="7"/>
    <s v="Employer/Client"/>
    <n v="50359.22"/>
    <x v="2"/>
    <x v="1"/>
    <x v="5"/>
    <n v="50695.91"/>
    <n v="92759.73"/>
    <x v="8"/>
    <x v="8"/>
  </r>
  <r>
    <s v="TXN-200622"/>
    <d v="2023-09-07T00:00:00"/>
    <s v="Saanvi Kapoor"/>
    <x v="0"/>
    <x v="8"/>
    <s v="Zomato"/>
    <n v="12018.13"/>
    <x v="3"/>
    <x v="3"/>
    <x v="9"/>
    <n v="61596.58"/>
    <n v="58050.66"/>
    <x v="4"/>
    <x v="4"/>
  </r>
  <r>
    <s v="TXN-200623"/>
    <d v="2023-03-10T00:00:00"/>
    <s v="Pari Kapoor"/>
    <x v="1"/>
    <x v="17"/>
    <s v="Apollo Pharmacy"/>
    <n v="23205.38"/>
    <x v="4"/>
    <x v="2"/>
    <x v="5"/>
    <n v="47472.02"/>
    <n v="132201.15"/>
    <x v="1"/>
    <x v="1"/>
  </r>
  <r>
    <s v="TXN-200624"/>
    <d v="2023-01-05T00:00:00"/>
    <s v="Vihaan Verma"/>
    <x v="0"/>
    <x v="5"/>
    <s v="BigBasket"/>
    <n v="12946.24"/>
    <x v="0"/>
    <x v="1"/>
    <x v="4"/>
    <n v="46142.09"/>
    <n v="121772.21"/>
    <x v="3"/>
    <x v="3"/>
  </r>
  <r>
    <s v="TXN-200625"/>
    <d v="2023-03-21T00:00:00"/>
    <s v="Aadhya Gupta"/>
    <x v="0"/>
    <x v="13"/>
    <s v="Zerodha"/>
    <n v="14959.05"/>
    <x v="3"/>
    <x v="4"/>
    <x v="4"/>
    <n v="66674.81"/>
    <n v="86025.87"/>
    <x v="1"/>
    <x v="1"/>
  </r>
  <r>
    <s v="TXN-200626"/>
    <d v="2023-08-04T00:00:00"/>
    <s v="Vivaan Gupta"/>
    <x v="0"/>
    <x v="1"/>
    <s v="Airtel"/>
    <n v="10459.379999999999"/>
    <x v="0"/>
    <x v="3"/>
    <x v="5"/>
    <n v="45538.36"/>
    <n v="159047.65"/>
    <x v="11"/>
    <x v="11"/>
  </r>
  <r>
    <s v="TXN-200627"/>
    <d v="2023-04-27T00:00:00"/>
    <s v="Vihaan Gupta"/>
    <x v="1"/>
    <x v="3"/>
    <s v="Swiggy"/>
    <n v="21542.73"/>
    <x v="2"/>
    <x v="4"/>
    <x v="3"/>
    <n v="53934.63"/>
    <n v="174378.56"/>
    <x v="5"/>
    <x v="5"/>
  </r>
  <r>
    <s v="TXN-200628"/>
    <d v="2023-06-14T00:00:00"/>
    <s v="Reyansh Kapoor"/>
    <x v="0"/>
    <x v="0"/>
    <s v="Airtel"/>
    <n v="2981.08"/>
    <x v="1"/>
    <x v="0"/>
    <x v="4"/>
    <n v="45333.27"/>
    <n v="58189.04"/>
    <x v="0"/>
    <x v="0"/>
  </r>
  <r>
    <s v="TXN-200629"/>
    <d v="2023-01-10T00:00:00"/>
    <s v="Arjun Patel"/>
    <x v="0"/>
    <x v="13"/>
    <s v="PVR Cinemas"/>
    <n v="7398.5"/>
    <x v="1"/>
    <x v="4"/>
    <x v="6"/>
    <n v="64110.19"/>
    <n v="169224.99"/>
    <x v="3"/>
    <x v="3"/>
  </r>
  <r>
    <s v="TXN-200630"/>
    <d v="2023-06-01T00:00:00"/>
    <s v="Myra Verma"/>
    <x v="0"/>
    <x v="4"/>
    <s v="Apollo Pharmacy"/>
    <n v="2793.69"/>
    <x v="3"/>
    <x v="0"/>
    <x v="1"/>
    <n v="69855.53"/>
    <n v="185642.84"/>
    <x v="0"/>
    <x v="0"/>
  </r>
  <r>
    <s v="TXN-200631"/>
    <d v="2023-05-22T00:00:00"/>
    <s v="Aadhya Gupta"/>
    <x v="1"/>
    <x v="18"/>
    <s v="Amazon.in"/>
    <n v="6883.78"/>
    <x v="3"/>
    <x v="4"/>
    <x v="7"/>
    <n v="66674.81"/>
    <n v="79142.09"/>
    <x v="10"/>
    <x v="10"/>
  </r>
  <r>
    <s v="TXN-200632"/>
    <d v="2023-01-15T00:00:00"/>
    <s v="Aditya Patel"/>
    <x v="0"/>
    <x v="6"/>
    <s v="Uber"/>
    <n v="4536.6000000000004"/>
    <x v="0"/>
    <x v="2"/>
    <x v="5"/>
    <n v="68153.33"/>
    <n v="157897.03"/>
    <x v="3"/>
    <x v="3"/>
  </r>
  <r>
    <s v="TXN-200633"/>
    <d v="2023-01-09T00:00:00"/>
    <s v="Arjun Malhotra"/>
    <x v="2"/>
    <x v="10"/>
    <s v="Employer/Client"/>
    <n v="47047.53"/>
    <x v="0"/>
    <x v="2"/>
    <x v="6"/>
    <n v="67520.350000000006"/>
    <n v="266912.69"/>
    <x v="3"/>
    <x v="3"/>
  </r>
  <r>
    <s v="TXN-200634"/>
    <d v="2023-12-11T00:00:00"/>
    <s v="Ishaan Iyer"/>
    <x v="0"/>
    <x v="6"/>
    <s v="PVR Cinemas"/>
    <n v="6201.55"/>
    <x v="0"/>
    <x v="0"/>
    <x v="1"/>
    <n v="31637.34"/>
    <n v="84939.95"/>
    <x v="9"/>
    <x v="9"/>
  </r>
  <r>
    <s v="TXN-200635"/>
    <d v="2023-12-21T00:00:00"/>
    <s v="Aaryan Joshi"/>
    <x v="0"/>
    <x v="4"/>
    <s v="HDFC Bank"/>
    <n v="5332.28"/>
    <x v="2"/>
    <x v="1"/>
    <x v="0"/>
    <n v="49145.1"/>
    <n v="108546.98"/>
    <x v="9"/>
    <x v="9"/>
  </r>
  <r>
    <s v="TXN-200636"/>
    <d v="2023-10-27T00:00:00"/>
    <s v="Saanvi Patel"/>
    <x v="2"/>
    <x v="9"/>
    <s v="Employer/Client"/>
    <n v="34838.639999999999"/>
    <x v="3"/>
    <x v="3"/>
    <x v="1"/>
    <n v="34945.29"/>
    <n v="230961.6"/>
    <x v="8"/>
    <x v="8"/>
  </r>
  <r>
    <s v="TXN-200637"/>
    <d v="2023-08-25T00:00:00"/>
    <s v="Navya Verma"/>
    <x v="2"/>
    <x v="12"/>
    <s v="Employer/Client"/>
    <n v="97900.44"/>
    <x v="0"/>
    <x v="4"/>
    <x v="8"/>
    <n v="67053.009999999995"/>
    <n v="153650.9"/>
    <x v="11"/>
    <x v="11"/>
  </r>
  <r>
    <s v="TXN-200638"/>
    <d v="2023-11-07T00:00:00"/>
    <s v="Saanvi Reddy"/>
    <x v="1"/>
    <x v="18"/>
    <s v="Zomato"/>
    <n v="28907.33"/>
    <x v="3"/>
    <x v="1"/>
    <x v="7"/>
    <n v="63966.32"/>
    <n v="153095.29"/>
    <x v="7"/>
    <x v="7"/>
  </r>
  <r>
    <s v="TXN-200639"/>
    <d v="2023-08-09T00:00:00"/>
    <s v="Aarav Reddy"/>
    <x v="2"/>
    <x v="11"/>
    <s v="Employer/Client"/>
    <n v="84490.15"/>
    <x v="3"/>
    <x v="3"/>
    <x v="9"/>
    <n v="35750.800000000003"/>
    <n v="207357.34"/>
    <x v="11"/>
    <x v="11"/>
  </r>
  <r>
    <s v="TXN-200640"/>
    <d v="2023-06-06T00:00:00"/>
    <s v="Myra Reddy"/>
    <x v="0"/>
    <x v="5"/>
    <s v="Apollo Pharmacy"/>
    <n v="4322.45"/>
    <x v="4"/>
    <x v="0"/>
    <x v="6"/>
    <n v="62757.36"/>
    <n v="228855.65"/>
    <x v="0"/>
    <x v="0"/>
  </r>
  <r>
    <s v="TXN-200641"/>
    <d v="2023-10-23T00:00:00"/>
    <s v="Anika Gupta"/>
    <x v="0"/>
    <x v="8"/>
    <s v="Uber"/>
    <n v="14597.64"/>
    <x v="1"/>
    <x v="1"/>
    <x v="2"/>
    <n v="67822.44"/>
    <n v="94328.11"/>
    <x v="8"/>
    <x v="8"/>
  </r>
  <r>
    <s v="TXN-200642"/>
    <d v="2023-01-24T00:00:00"/>
    <s v="Shaurya Malhotra"/>
    <x v="0"/>
    <x v="14"/>
    <s v="BigBasket"/>
    <n v="3880.45"/>
    <x v="0"/>
    <x v="4"/>
    <x v="1"/>
    <n v="61025.31"/>
    <n v="185748.33"/>
    <x v="3"/>
    <x v="3"/>
  </r>
  <r>
    <s v="TXN-200643"/>
    <d v="2023-09-22T00:00:00"/>
    <s v="Ira Reddy"/>
    <x v="1"/>
    <x v="3"/>
    <s v="Swiggy"/>
    <n v="28730.02"/>
    <x v="4"/>
    <x v="0"/>
    <x v="6"/>
    <n v="50162.92"/>
    <n v="120491.92"/>
    <x v="4"/>
    <x v="4"/>
  </r>
  <r>
    <s v="TXN-200644"/>
    <d v="2023-05-30T00:00:00"/>
    <s v="Pari Malhotra"/>
    <x v="0"/>
    <x v="0"/>
    <s v="Ola"/>
    <n v="2199.2199999999998"/>
    <x v="4"/>
    <x v="2"/>
    <x v="3"/>
    <n v="60670.89"/>
    <n v="118446.16"/>
    <x v="10"/>
    <x v="10"/>
  </r>
  <r>
    <s v="TXN-200645"/>
    <d v="2023-12-03T00:00:00"/>
    <s v="Myra Gupta"/>
    <x v="0"/>
    <x v="6"/>
    <s v="Zerodha"/>
    <n v="2894.34"/>
    <x v="1"/>
    <x v="2"/>
    <x v="7"/>
    <n v="36904.22"/>
    <n v="193212.07"/>
    <x v="9"/>
    <x v="9"/>
  </r>
  <r>
    <s v="TXN-200646"/>
    <d v="2023-10-22T00:00:00"/>
    <s v="Ananya Verma"/>
    <x v="2"/>
    <x v="11"/>
    <s v="Employer/Client"/>
    <n v="92645.1"/>
    <x v="3"/>
    <x v="0"/>
    <x v="6"/>
    <n v="59117.33"/>
    <n v="227980.91"/>
    <x v="8"/>
    <x v="8"/>
  </r>
  <r>
    <s v="TXN-200647"/>
    <d v="2023-08-17T00:00:00"/>
    <s v="Diya Malhotra"/>
    <x v="2"/>
    <x v="7"/>
    <s v="Employer/Client"/>
    <n v="28389.88"/>
    <x v="1"/>
    <x v="1"/>
    <x v="0"/>
    <n v="64099.519999999997"/>
    <n v="142963.35"/>
    <x v="11"/>
    <x v="11"/>
  </r>
  <r>
    <s v="TXN-200648"/>
    <d v="2023-04-09T00:00:00"/>
    <s v="Anika Verma"/>
    <x v="0"/>
    <x v="2"/>
    <s v="PVR Cinemas"/>
    <n v="13132.94"/>
    <x v="3"/>
    <x v="1"/>
    <x v="7"/>
    <n v="58414.76"/>
    <n v="37778.370000000003"/>
    <x v="5"/>
    <x v="5"/>
  </r>
  <r>
    <s v="TXN-200649"/>
    <d v="2023-12-28T00:00:00"/>
    <s v="Navya Malhotra"/>
    <x v="0"/>
    <x v="5"/>
    <s v="Amazon.in"/>
    <n v="7587.58"/>
    <x v="0"/>
    <x v="2"/>
    <x v="3"/>
    <n v="58242.6"/>
    <n v="77679.520000000004"/>
    <x v="9"/>
    <x v="9"/>
  </r>
  <r>
    <s v="TXN-200650"/>
    <d v="2023-05-02T00:00:00"/>
    <s v="Vihaan Verma"/>
    <x v="2"/>
    <x v="10"/>
    <s v="Employer/Client"/>
    <n v="61833.94"/>
    <x v="2"/>
    <x v="2"/>
    <x v="5"/>
    <n v="61887.92"/>
    <n v="213428.31"/>
    <x v="10"/>
    <x v="10"/>
  </r>
  <r>
    <s v="TXN-200651"/>
    <d v="2023-02-23T00:00:00"/>
    <s v="Riya Kapoor"/>
    <x v="0"/>
    <x v="1"/>
    <s v="Airtel"/>
    <n v="352.06"/>
    <x v="1"/>
    <x v="0"/>
    <x v="9"/>
    <n v="56997.38"/>
    <n v="199182.81"/>
    <x v="6"/>
    <x v="6"/>
  </r>
  <r>
    <s v="TXN-200652"/>
    <d v="2023-07-26T00:00:00"/>
    <s v="Sai Gupta"/>
    <x v="0"/>
    <x v="4"/>
    <s v="Amazon.in"/>
    <n v="12232.4"/>
    <x v="0"/>
    <x v="4"/>
    <x v="3"/>
    <n v="60656.31"/>
    <n v="126822.12"/>
    <x v="2"/>
    <x v="2"/>
  </r>
  <r>
    <s v="TXN-200653"/>
    <d v="2023-04-20T00:00:00"/>
    <s v="Reyansh Gupta"/>
    <x v="0"/>
    <x v="2"/>
    <s v="Apollo Pharmacy"/>
    <n v="1363.29"/>
    <x v="3"/>
    <x v="1"/>
    <x v="2"/>
    <n v="63836.02"/>
    <n v="72871.55"/>
    <x v="5"/>
    <x v="5"/>
  </r>
  <r>
    <s v="TXN-200654"/>
    <d v="2023-08-01T00:00:00"/>
    <s v="Vivaan Kapoor"/>
    <x v="2"/>
    <x v="10"/>
    <s v="Employer/Client"/>
    <n v="75824.070000000007"/>
    <x v="4"/>
    <x v="1"/>
    <x v="1"/>
    <n v="68397.45"/>
    <n v="234159.49"/>
    <x v="11"/>
    <x v="11"/>
  </r>
  <r>
    <s v="TXN-200655"/>
    <d v="2023-08-17T00:00:00"/>
    <s v="Aaryan Sharma"/>
    <x v="0"/>
    <x v="6"/>
    <s v="HDFC Bank"/>
    <n v="13719.05"/>
    <x v="1"/>
    <x v="3"/>
    <x v="5"/>
    <n v="64687.51"/>
    <n v="115902.48"/>
    <x v="11"/>
    <x v="11"/>
  </r>
  <r>
    <s v="TXN-200656"/>
    <d v="2023-07-28T00:00:00"/>
    <s v="Diya Iyer"/>
    <x v="2"/>
    <x v="9"/>
    <s v="Employer/Client"/>
    <n v="77346.509999999995"/>
    <x v="0"/>
    <x v="4"/>
    <x v="3"/>
    <n v="32918.589999999997"/>
    <n v="234338.63"/>
    <x v="2"/>
    <x v="2"/>
  </r>
  <r>
    <s v="TXN-200657"/>
    <d v="2023-06-05T00:00:00"/>
    <s v="Ishaan Sharma"/>
    <x v="0"/>
    <x v="2"/>
    <s v="Flipkart"/>
    <n v="8758.52"/>
    <x v="4"/>
    <x v="4"/>
    <x v="5"/>
    <n v="67285.83"/>
    <n v="150827.03"/>
    <x v="0"/>
    <x v="0"/>
  </r>
  <r>
    <s v="TXN-200658"/>
    <d v="2023-04-20T00:00:00"/>
    <s v="Navya Patel"/>
    <x v="2"/>
    <x v="11"/>
    <s v="Employer/Client"/>
    <n v="52992.47"/>
    <x v="4"/>
    <x v="0"/>
    <x v="3"/>
    <n v="49267.23"/>
    <n v="246967.4"/>
    <x v="5"/>
    <x v="5"/>
  </r>
  <r>
    <s v="TXN-200659"/>
    <d v="2023-09-13T00:00:00"/>
    <s v="Aaryan Joshi"/>
    <x v="0"/>
    <x v="1"/>
    <s v="Zomato"/>
    <n v="7087.04"/>
    <x v="2"/>
    <x v="1"/>
    <x v="2"/>
    <n v="49145.1"/>
    <n v="101459.94"/>
    <x v="4"/>
    <x v="4"/>
  </r>
  <r>
    <s v="TXN-200660"/>
    <d v="2023-12-18T00:00:00"/>
    <s v="Aadhya Sharma"/>
    <x v="0"/>
    <x v="4"/>
    <s v="Uber"/>
    <n v="343.92"/>
    <x v="2"/>
    <x v="3"/>
    <x v="3"/>
    <n v="52088.89"/>
    <n v="67573.77"/>
    <x v="9"/>
    <x v="9"/>
  </r>
  <r>
    <s v="TXN-200661"/>
    <d v="2023-03-10T00:00:00"/>
    <s v="Myra Reddy"/>
    <x v="0"/>
    <x v="0"/>
    <s v="BigBasket"/>
    <n v="1637.01"/>
    <x v="1"/>
    <x v="2"/>
    <x v="6"/>
    <n v="63472.42"/>
    <n v="127329.28"/>
    <x v="1"/>
    <x v="1"/>
  </r>
  <r>
    <s v="TXN-200662"/>
    <d v="2023-10-03T00:00:00"/>
    <s v="Aaryan Joshi"/>
    <x v="0"/>
    <x v="8"/>
    <s v="HDFC Bank"/>
    <n v="1268.33"/>
    <x v="4"/>
    <x v="1"/>
    <x v="1"/>
    <n v="49145.1"/>
    <n v="100191.61"/>
    <x v="8"/>
    <x v="8"/>
  </r>
  <r>
    <s v="TXN-200663"/>
    <d v="2023-03-13T00:00:00"/>
    <s v="Arjun Patel"/>
    <x v="0"/>
    <x v="0"/>
    <s v="MakeMyTrip"/>
    <n v="4457.78"/>
    <x v="0"/>
    <x v="2"/>
    <x v="0"/>
    <n v="67344.800000000003"/>
    <n v="159579.04"/>
    <x v="1"/>
    <x v="1"/>
  </r>
  <r>
    <s v="TXN-200664"/>
    <d v="2023-01-06T00:00:00"/>
    <s v="Pari Malhotra"/>
    <x v="0"/>
    <x v="14"/>
    <s v="MakeMyTrip"/>
    <n v="7700.14"/>
    <x v="3"/>
    <x v="3"/>
    <x v="0"/>
    <n v="54754.3"/>
    <n v="45597.77"/>
    <x v="3"/>
    <x v="3"/>
  </r>
  <r>
    <s v="TXN-200665"/>
    <d v="2023-06-11T00:00:00"/>
    <s v="Sai Kapoor"/>
    <x v="0"/>
    <x v="4"/>
    <s v="Uber"/>
    <n v="2672.26"/>
    <x v="1"/>
    <x v="4"/>
    <x v="0"/>
    <n v="56960.73"/>
    <n v="115594.67"/>
    <x v="0"/>
    <x v="0"/>
  </r>
  <r>
    <s v="TXN-200666"/>
    <d v="2023-07-15T00:00:00"/>
    <s v="Vivaan Malhotra"/>
    <x v="0"/>
    <x v="1"/>
    <s v="Airtel"/>
    <n v="1588.19"/>
    <x v="1"/>
    <x v="3"/>
    <x v="8"/>
    <n v="45272.17"/>
    <n v="181136.14"/>
    <x v="2"/>
    <x v="2"/>
  </r>
  <r>
    <s v="TXN-200667"/>
    <d v="2023-06-10T00:00:00"/>
    <s v="Aaryan Malhotra"/>
    <x v="0"/>
    <x v="4"/>
    <s v="Flipkart"/>
    <n v="2207.1"/>
    <x v="0"/>
    <x v="0"/>
    <x v="1"/>
    <n v="53565.93"/>
    <n v="326419.21999999997"/>
    <x v="0"/>
    <x v="0"/>
  </r>
  <r>
    <s v="TXN-200668"/>
    <d v="2023-07-10T00:00:00"/>
    <s v="Aarav Patel"/>
    <x v="0"/>
    <x v="6"/>
    <s v="Reliance Smart"/>
    <n v="6643.77"/>
    <x v="3"/>
    <x v="3"/>
    <x v="8"/>
    <n v="62865.65"/>
    <n v="169182.56"/>
    <x v="2"/>
    <x v="2"/>
  </r>
  <r>
    <s v="TXN-200669"/>
    <d v="2023-02-05T00:00:00"/>
    <s v="Vivaan Patel"/>
    <x v="0"/>
    <x v="6"/>
    <s v="Amazon.in"/>
    <n v="391.36"/>
    <x v="3"/>
    <x v="0"/>
    <x v="1"/>
    <n v="42708.53"/>
    <n v="152878.68"/>
    <x v="6"/>
    <x v="6"/>
  </r>
  <r>
    <s v="TXN-200670"/>
    <d v="2023-06-24T00:00:00"/>
    <s v="Aaryan Malhotra"/>
    <x v="0"/>
    <x v="1"/>
    <s v="Swiggy"/>
    <n v="13085.95"/>
    <x v="3"/>
    <x v="4"/>
    <x v="3"/>
    <n v="57423"/>
    <n v="51521.77"/>
    <x v="0"/>
    <x v="0"/>
  </r>
  <r>
    <s v="TXN-200671"/>
    <d v="2023-09-21T00:00:00"/>
    <s v="Anika Joshi"/>
    <x v="0"/>
    <x v="8"/>
    <s v="Ola"/>
    <n v="11899.76"/>
    <x v="4"/>
    <x v="0"/>
    <x v="1"/>
    <n v="33097.870000000003"/>
    <n v="83689.119999999995"/>
    <x v="4"/>
    <x v="4"/>
  </r>
  <r>
    <s v="TXN-200672"/>
    <d v="2023-08-14T00:00:00"/>
    <s v="Riya Verma"/>
    <x v="0"/>
    <x v="4"/>
    <s v="Reliance Smart"/>
    <n v="7842.5"/>
    <x v="2"/>
    <x v="2"/>
    <x v="4"/>
    <n v="37368.870000000003"/>
    <n v="80648.17"/>
    <x v="11"/>
    <x v="11"/>
  </r>
  <r>
    <s v="TXN-200673"/>
    <d v="2023-03-19T00:00:00"/>
    <s v="Ishaan Iyer"/>
    <x v="0"/>
    <x v="5"/>
    <s v="Zomato"/>
    <n v="960.07"/>
    <x v="0"/>
    <x v="2"/>
    <x v="2"/>
    <n v="39373.910000000003"/>
    <n v="110708.84"/>
    <x v="1"/>
    <x v="1"/>
  </r>
  <r>
    <s v="TXN-200674"/>
    <d v="2023-10-09T00:00:00"/>
    <s v="Ishaan Iyer"/>
    <x v="2"/>
    <x v="9"/>
    <s v="Employer/Client"/>
    <n v="32807.67"/>
    <x v="2"/>
    <x v="0"/>
    <x v="0"/>
    <n v="31637.34"/>
    <n v="117747.62"/>
    <x v="8"/>
    <x v="8"/>
  </r>
  <r>
    <s v="TXN-200675"/>
    <d v="2023-05-19T00:00:00"/>
    <s v="Vihaan Patel"/>
    <x v="0"/>
    <x v="1"/>
    <s v="Zomato"/>
    <n v="8815.07"/>
    <x v="2"/>
    <x v="2"/>
    <x v="1"/>
    <n v="32873.949999999997"/>
    <n v="67805.929999999993"/>
    <x v="10"/>
    <x v="10"/>
  </r>
  <r>
    <s v="TXN-200676"/>
    <d v="2023-12-23T00:00:00"/>
    <s v="Ananya Verma"/>
    <x v="0"/>
    <x v="8"/>
    <s v="Bescom"/>
    <n v="11952.6"/>
    <x v="3"/>
    <x v="1"/>
    <x v="8"/>
    <n v="32185.1"/>
    <n v="178880.54"/>
    <x v="9"/>
    <x v="9"/>
  </r>
  <r>
    <s v="TXN-200677"/>
    <d v="2023-12-11T00:00:00"/>
    <s v="Sai Kapoor"/>
    <x v="0"/>
    <x v="6"/>
    <s v="Flipkart"/>
    <n v="102.34"/>
    <x v="1"/>
    <x v="3"/>
    <x v="8"/>
    <n v="56992.94"/>
    <n v="187129.65"/>
    <x v="9"/>
    <x v="9"/>
  </r>
  <r>
    <s v="TXN-200678"/>
    <d v="2023-04-10T00:00:00"/>
    <s v="Aditya Iyer"/>
    <x v="0"/>
    <x v="1"/>
    <s v="Ola"/>
    <n v="1224.19"/>
    <x v="3"/>
    <x v="2"/>
    <x v="1"/>
    <n v="32783.14"/>
    <n v="116308.16"/>
    <x v="5"/>
    <x v="5"/>
  </r>
  <r>
    <s v="TXN-200679"/>
    <d v="2023-01-29T00:00:00"/>
    <s v="Diya Joshi"/>
    <x v="0"/>
    <x v="2"/>
    <s v="Flipkart"/>
    <n v="3218.56"/>
    <x v="0"/>
    <x v="2"/>
    <x v="9"/>
    <n v="47056.07"/>
    <n v="51633.54"/>
    <x v="3"/>
    <x v="3"/>
  </r>
  <r>
    <s v="TXN-200680"/>
    <d v="2023-11-05T00:00:00"/>
    <s v="Pari Reddy"/>
    <x v="2"/>
    <x v="9"/>
    <s v="Employer/Client"/>
    <n v="31318.880000000001"/>
    <x v="4"/>
    <x v="1"/>
    <x v="1"/>
    <n v="51413.07"/>
    <n v="88242.86"/>
    <x v="7"/>
    <x v="7"/>
  </r>
  <r>
    <s v="TXN-200681"/>
    <d v="2023-12-26T00:00:00"/>
    <s v="Arjun Iyer"/>
    <x v="2"/>
    <x v="9"/>
    <s v="Employer/Client"/>
    <n v="55114.66"/>
    <x v="3"/>
    <x v="2"/>
    <x v="1"/>
    <n v="32969.43"/>
    <n v="136475.56"/>
    <x v="9"/>
    <x v="9"/>
  </r>
  <r>
    <s v="TXN-200682"/>
    <d v="2023-07-05T00:00:00"/>
    <s v="Reyansh Reddy"/>
    <x v="0"/>
    <x v="13"/>
    <s v="Swiggy"/>
    <n v="7192.14"/>
    <x v="1"/>
    <x v="3"/>
    <x v="9"/>
    <n v="40217.15"/>
    <n v="90595.17"/>
    <x v="2"/>
    <x v="2"/>
  </r>
  <r>
    <s v="TXN-200683"/>
    <d v="2023-05-06T00:00:00"/>
    <s v="Aadhya Iyer"/>
    <x v="2"/>
    <x v="11"/>
    <s v="Employer/Client"/>
    <n v="99315.32"/>
    <x v="1"/>
    <x v="0"/>
    <x v="6"/>
    <n v="41199.42"/>
    <n v="176030.38"/>
    <x v="10"/>
    <x v="10"/>
  </r>
  <r>
    <s v="TXN-200684"/>
    <d v="2023-03-04T00:00:00"/>
    <s v="Ira Reddy"/>
    <x v="0"/>
    <x v="13"/>
    <s v="MakeMyTrip"/>
    <n v="3215.59"/>
    <x v="4"/>
    <x v="2"/>
    <x v="0"/>
    <n v="36886.230000000003"/>
    <n v="188421.11"/>
    <x v="1"/>
    <x v="1"/>
  </r>
  <r>
    <s v="TXN-200685"/>
    <d v="2023-05-17T00:00:00"/>
    <s v="Pari Singh"/>
    <x v="0"/>
    <x v="6"/>
    <s v="HDFC Bank"/>
    <n v="473.72"/>
    <x v="3"/>
    <x v="2"/>
    <x v="4"/>
    <n v="51065.61"/>
    <n v="100572.23"/>
    <x v="10"/>
    <x v="10"/>
  </r>
  <r>
    <s v="TXN-200686"/>
    <d v="2023-10-04T00:00:00"/>
    <s v="Diya Gupta"/>
    <x v="0"/>
    <x v="1"/>
    <s v="Zomato"/>
    <n v="8217.1299999999992"/>
    <x v="2"/>
    <x v="4"/>
    <x v="7"/>
    <n v="61625.96"/>
    <n v="81800"/>
    <x v="8"/>
    <x v="8"/>
  </r>
  <r>
    <s v="TXN-200687"/>
    <d v="2023-02-02T00:00:00"/>
    <s v="Aadhya Joshi"/>
    <x v="0"/>
    <x v="0"/>
    <s v="Amazon.in"/>
    <n v="10266.82"/>
    <x v="4"/>
    <x v="3"/>
    <x v="1"/>
    <n v="36917.83"/>
    <n v="97834.51"/>
    <x v="6"/>
    <x v="6"/>
  </r>
  <r>
    <s v="TXN-200688"/>
    <d v="2023-09-02T00:00:00"/>
    <s v="Ishaan Singh"/>
    <x v="0"/>
    <x v="1"/>
    <s v="MakeMyTrip"/>
    <n v="13358.81"/>
    <x v="4"/>
    <x v="0"/>
    <x v="8"/>
    <n v="65850.320000000007"/>
    <n v="178221.74"/>
    <x v="4"/>
    <x v="4"/>
  </r>
  <r>
    <s v="TXN-200689"/>
    <d v="2023-06-22T00:00:00"/>
    <s v="Sai Verma"/>
    <x v="0"/>
    <x v="8"/>
    <s v="MakeMyTrip"/>
    <n v="10620.43"/>
    <x v="2"/>
    <x v="3"/>
    <x v="7"/>
    <n v="33624.39"/>
    <n v="97747.59"/>
    <x v="0"/>
    <x v="0"/>
  </r>
  <r>
    <s v="TXN-200690"/>
    <d v="2023-05-23T00:00:00"/>
    <s v="Riya Gupta"/>
    <x v="1"/>
    <x v="18"/>
    <s v="Reliance Smart"/>
    <n v="10971.33"/>
    <x v="3"/>
    <x v="3"/>
    <x v="7"/>
    <n v="64373"/>
    <n v="139148.09"/>
    <x v="10"/>
    <x v="10"/>
  </r>
  <r>
    <s v="TXN-200691"/>
    <d v="2023-08-05T00:00:00"/>
    <s v="Aditya Iyer"/>
    <x v="0"/>
    <x v="13"/>
    <s v="BigBasket"/>
    <n v="14343.45"/>
    <x v="0"/>
    <x v="3"/>
    <x v="9"/>
    <n v="61012.49"/>
    <n v="161669.03"/>
    <x v="11"/>
    <x v="11"/>
  </r>
  <r>
    <s v="TXN-200692"/>
    <d v="2023-07-15T00:00:00"/>
    <s v="Saanvi Malhotra"/>
    <x v="0"/>
    <x v="2"/>
    <s v="MakeMyTrip"/>
    <n v="14176.67"/>
    <x v="4"/>
    <x v="2"/>
    <x v="0"/>
    <n v="42097.86"/>
    <n v="119240.59"/>
    <x v="2"/>
    <x v="2"/>
  </r>
  <r>
    <s v="TXN-200693"/>
    <d v="2023-01-01T00:00:00"/>
    <s v="Ananya Verma"/>
    <x v="0"/>
    <x v="1"/>
    <s v="BigBasket"/>
    <n v="7490.37"/>
    <x v="3"/>
    <x v="3"/>
    <x v="6"/>
    <n v="34533.86"/>
    <n v="98603.21"/>
    <x v="3"/>
    <x v="3"/>
  </r>
  <r>
    <s v="TXN-200694"/>
    <d v="2023-04-02T00:00:00"/>
    <s v="Ananya Kapoor"/>
    <x v="0"/>
    <x v="13"/>
    <s v="Bescom"/>
    <n v="12388.76"/>
    <x v="2"/>
    <x v="2"/>
    <x v="9"/>
    <n v="64709.599999999999"/>
    <n v="199376.12"/>
    <x v="5"/>
    <x v="5"/>
  </r>
  <r>
    <s v="TXN-200695"/>
    <d v="2023-01-02T00:00:00"/>
    <s v="Diya Joshi"/>
    <x v="0"/>
    <x v="0"/>
    <s v="Reliance Smart"/>
    <n v="2379.08"/>
    <x v="2"/>
    <x v="2"/>
    <x v="5"/>
    <n v="47056.07"/>
    <n v="49254.46"/>
    <x v="3"/>
    <x v="3"/>
  </r>
  <r>
    <s v="TXN-200696"/>
    <d v="2023-10-25T00:00:00"/>
    <s v="Diya Malhotra"/>
    <x v="0"/>
    <x v="5"/>
    <s v="Airtel"/>
    <n v="12240.88"/>
    <x v="2"/>
    <x v="2"/>
    <x v="5"/>
    <n v="40269.08"/>
    <n v="133412.26999999999"/>
    <x v="8"/>
    <x v="8"/>
  </r>
  <r>
    <s v="TXN-200697"/>
    <d v="2023-04-23T00:00:00"/>
    <s v="Aditya Patel"/>
    <x v="2"/>
    <x v="9"/>
    <s v="Employer/Client"/>
    <n v="40426.75"/>
    <x v="2"/>
    <x v="0"/>
    <x v="8"/>
    <n v="42733.54"/>
    <n v="186967.75"/>
    <x v="5"/>
    <x v="5"/>
  </r>
  <r>
    <s v="TXN-200698"/>
    <d v="2023-11-14T00:00:00"/>
    <s v="Ira Verma"/>
    <x v="2"/>
    <x v="12"/>
    <s v="Employer/Client"/>
    <n v="79551.87"/>
    <x v="1"/>
    <x v="3"/>
    <x v="1"/>
    <n v="40721.93"/>
    <n v="198765.95"/>
    <x v="7"/>
    <x v="7"/>
  </r>
  <r>
    <s v="TXN-200699"/>
    <d v="2023-06-01T00:00:00"/>
    <s v="Vivaan Verma"/>
    <x v="0"/>
    <x v="2"/>
    <s v="HDFC Bank"/>
    <n v="4687.16"/>
    <x v="4"/>
    <x v="4"/>
    <x v="0"/>
    <n v="49265.27"/>
    <n v="174258.29"/>
    <x v="0"/>
    <x v="0"/>
  </r>
  <r>
    <s v="TXN-200700"/>
    <d v="2023-03-12T00:00:00"/>
    <s v="Sai Sharma"/>
    <x v="0"/>
    <x v="1"/>
    <s v="Ola"/>
    <n v="3692.53"/>
    <x v="3"/>
    <x v="4"/>
    <x v="2"/>
    <n v="34250.17"/>
    <n v="50516.87"/>
    <x v="1"/>
    <x v="1"/>
  </r>
  <r>
    <s v="TXN-200701"/>
    <d v="2023-07-01T00:00:00"/>
    <s v="Diya Reddy"/>
    <x v="0"/>
    <x v="14"/>
    <s v="Amazon.in"/>
    <n v="5847.72"/>
    <x v="4"/>
    <x v="4"/>
    <x v="6"/>
    <n v="49454.11"/>
    <n v="148344.88"/>
    <x v="2"/>
    <x v="2"/>
  </r>
  <r>
    <s v="TXN-200702"/>
    <d v="2023-02-05T00:00:00"/>
    <s v="Ishaan Reddy"/>
    <x v="0"/>
    <x v="4"/>
    <s v="Reliance Smart"/>
    <n v="11231.39"/>
    <x v="2"/>
    <x v="0"/>
    <x v="9"/>
    <n v="43247.54"/>
    <n v="160750.92000000001"/>
    <x v="6"/>
    <x v="6"/>
  </r>
  <r>
    <s v="TXN-200703"/>
    <d v="2023-05-03T00:00:00"/>
    <s v="Sai Singh"/>
    <x v="1"/>
    <x v="3"/>
    <s v="Uber"/>
    <n v="27655.37"/>
    <x v="1"/>
    <x v="4"/>
    <x v="3"/>
    <n v="54949.37"/>
    <n v="154429.85999999999"/>
    <x v="10"/>
    <x v="10"/>
  </r>
  <r>
    <s v="TXN-200704"/>
    <d v="2023-11-08T00:00:00"/>
    <s v="Pari Gupta"/>
    <x v="2"/>
    <x v="10"/>
    <s v="Employer/Client"/>
    <n v="44178.44"/>
    <x v="3"/>
    <x v="4"/>
    <x v="2"/>
    <n v="47868.27"/>
    <n v="230849.37"/>
    <x v="7"/>
    <x v="7"/>
  </r>
  <r>
    <s v="TXN-200705"/>
    <d v="2023-01-27T00:00:00"/>
    <s v="Vihaan Joshi"/>
    <x v="0"/>
    <x v="6"/>
    <s v="Zomato"/>
    <n v="10722.8"/>
    <x v="0"/>
    <x v="0"/>
    <x v="6"/>
    <n v="47827.44"/>
    <n v="80298.27"/>
    <x v="3"/>
    <x v="3"/>
  </r>
  <r>
    <s v="TXN-200706"/>
    <d v="2023-01-29T00:00:00"/>
    <s v="Sai Kapoor"/>
    <x v="2"/>
    <x v="10"/>
    <s v="Employer/Client"/>
    <n v="35422.53"/>
    <x v="0"/>
    <x v="2"/>
    <x v="1"/>
    <n v="64146.16"/>
    <n v="165928.53"/>
    <x v="3"/>
    <x v="3"/>
  </r>
  <r>
    <s v="TXN-200707"/>
    <d v="2023-06-21T00:00:00"/>
    <s v="Shaurya Reddy"/>
    <x v="0"/>
    <x v="2"/>
    <s v="MakeMyTrip"/>
    <n v="3602.71"/>
    <x v="2"/>
    <x v="1"/>
    <x v="9"/>
    <n v="54267.43"/>
    <n v="142358.75"/>
    <x v="0"/>
    <x v="0"/>
  </r>
  <r>
    <s v="TXN-200708"/>
    <d v="2023-06-15T00:00:00"/>
    <s v="Riya Reddy"/>
    <x v="1"/>
    <x v="15"/>
    <s v="Uber"/>
    <n v="6525.22"/>
    <x v="0"/>
    <x v="0"/>
    <x v="3"/>
    <n v="34624.11"/>
    <n v="57721.89"/>
    <x v="0"/>
    <x v="0"/>
  </r>
  <r>
    <s v="TXN-200709"/>
    <d v="2023-04-05T00:00:00"/>
    <s v="Arjun Reddy"/>
    <x v="0"/>
    <x v="2"/>
    <s v="BigBasket"/>
    <n v="6586.48"/>
    <x v="3"/>
    <x v="3"/>
    <x v="1"/>
    <n v="41803.65"/>
    <n v="194224.6"/>
    <x v="5"/>
    <x v="5"/>
  </r>
  <r>
    <s v="TXN-200710"/>
    <d v="2023-11-23T00:00:00"/>
    <s v="Vivaan Gupta"/>
    <x v="2"/>
    <x v="9"/>
    <s v="Employer/Client"/>
    <n v="78210.94"/>
    <x v="3"/>
    <x v="4"/>
    <x v="4"/>
    <n v="41767.5"/>
    <n v="163905.39000000001"/>
    <x v="7"/>
    <x v="7"/>
  </r>
  <r>
    <s v="TXN-200711"/>
    <d v="2023-02-19T00:00:00"/>
    <s v="Sai Kapoor"/>
    <x v="0"/>
    <x v="0"/>
    <s v="Amazon.in"/>
    <n v="3301.64"/>
    <x v="3"/>
    <x v="1"/>
    <x v="6"/>
    <n v="39659.96"/>
    <n v="189597.04"/>
    <x v="6"/>
    <x v="6"/>
  </r>
  <r>
    <s v="TXN-200712"/>
    <d v="2023-09-03T00:00:00"/>
    <s v="Navya Malhotra"/>
    <x v="2"/>
    <x v="11"/>
    <s v="Employer/Client"/>
    <n v="95732.14"/>
    <x v="0"/>
    <x v="1"/>
    <x v="2"/>
    <n v="52465.45"/>
    <n v="207377.11"/>
    <x v="4"/>
    <x v="4"/>
  </r>
  <r>
    <s v="TXN-200713"/>
    <d v="2023-01-17T00:00:00"/>
    <s v="Diya Gupta"/>
    <x v="0"/>
    <x v="1"/>
    <s v="Ola"/>
    <n v="6935.27"/>
    <x v="4"/>
    <x v="1"/>
    <x v="6"/>
    <n v="58208.34"/>
    <n v="50206.1"/>
    <x v="3"/>
    <x v="3"/>
  </r>
  <r>
    <s v="TXN-200714"/>
    <d v="2023-04-23T00:00:00"/>
    <s v="Navya Sharma"/>
    <x v="2"/>
    <x v="11"/>
    <s v="Employer/Client"/>
    <n v="61634.11"/>
    <x v="1"/>
    <x v="4"/>
    <x v="8"/>
    <n v="53481.98"/>
    <n v="236915.25"/>
    <x v="5"/>
    <x v="5"/>
  </r>
  <r>
    <s v="TXN-200715"/>
    <d v="2023-05-31T00:00:00"/>
    <s v="Navya Singh"/>
    <x v="1"/>
    <x v="16"/>
    <s v="Uber"/>
    <n v="26295.200000000001"/>
    <x v="0"/>
    <x v="3"/>
    <x v="5"/>
    <n v="48787.66"/>
    <n v="138588.38"/>
    <x v="10"/>
    <x v="10"/>
  </r>
  <r>
    <s v="TXN-200716"/>
    <d v="2023-07-02T00:00:00"/>
    <s v="Diya Kapoor"/>
    <x v="0"/>
    <x v="5"/>
    <s v="MakeMyTrip"/>
    <n v="7941.1"/>
    <x v="1"/>
    <x v="4"/>
    <x v="4"/>
    <n v="32514.42"/>
    <n v="90034.48"/>
    <x v="2"/>
    <x v="2"/>
  </r>
  <r>
    <s v="TXN-200717"/>
    <d v="2023-01-12T00:00:00"/>
    <s v="Reyansh Joshi"/>
    <x v="0"/>
    <x v="8"/>
    <s v="Amazon.in"/>
    <n v="3219.97"/>
    <x v="2"/>
    <x v="4"/>
    <x v="2"/>
    <n v="50945.98"/>
    <n v="145144.85999999999"/>
    <x v="3"/>
    <x v="3"/>
  </r>
  <r>
    <s v="TXN-200718"/>
    <d v="2023-07-01T00:00:00"/>
    <s v="Ira Gupta"/>
    <x v="0"/>
    <x v="5"/>
    <s v="Ola"/>
    <n v="12467.17"/>
    <x v="4"/>
    <x v="1"/>
    <x v="3"/>
    <n v="39950.54"/>
    <n v="99130.67"/>
    <x v="2"/>
    <x v="2"/>
  </r>
  <r>
    <s v="TXN-200719"/>
    <d v="2023-10-26T00:00:00"/>
    <s v="Ananya Kapoor"/>
    <x v="1"/>
    <x v="18"/>
    <s v="HDFC Bank"/>
    <n v="15339.03"/>
    <x v="4"/>
    <x v="4"/>
    <x v="9"/>
    <n v="64670.98"/>
    <n v="131415.07"/>
    <x v="8"/>
    <x v="8"/>
  </r>
  <r>
    <s v="TXN-200720"/>
    <d v="2023-06-06T00:00:00"/>
    <s v="Vivaan Sharma"/>
    <x v="1"/>
    <x v="3"/>
    <s v="MakeMyTrip"/>
    <n v="26702.959999999999"/>
    <x v="3"/>
    <x v="4"/>
    <x v="5"/>
    <n v="40449.040000000001"/>
    <n v="129970.94"/>
    <x v="0"/>
    <x v="0"/>
  </r>
  <r>
    <s v="TXN-200721"/>
    <d v="2023-10-29T00:00:00"/>
    <s v="Aditya Kapoor"/>
    <x v="0"/>
    <x v="14"/>
    <s v="Apollo Pharmacy"/>
    <n v="10843.77"/>
    <x v="1"/>
    <x v="2"/>
    <x v="2"/>
    <n v="42951.45"/>
    <n v="102476.15"/>
    <x v="8"/>
    <x v="8"/>
  </r>
  <r>
    <s v="TXN-200722"/>
    <d v="2023-03-06T00:00:00"/>
    <s v="Pari Singh"/>
    <x v="0"/>
    <x v="6"/>
    <s v="Apollo Pharmacy"/>
    <n v="6183.63"/>
    <x v="4"/>
    <x v="3"/>
    <x v="9"/>
    <n v="64174.28"/>
    <n v="42906.97"/>
    <x v="1"/>
    <x v="1"/>
  </r>
  <r>
    <s v="TXN-200723"/>
    <d v="2023-02-20T00:00:00"/>
    <s v="Anika Reddy"/>
    <x v="0"/>
    <x v="13"/>
    <s v="Swiggy"/>
    <n v="5544.1"/>
    <x v="0"/>
    <x v="2"/>
    <x v="0"/>
    <n v="36362.53"/>
    <n v="53329.49"/>
    <x v="6"/>
    <x v="6"/>
  </r>
  <r>
    <s v="TXN-200724"/>
    <d v="2023-06-18T00:00:00"/>
    <s v="Reyansh Malhotra"/>
    <x v="2"/>
    <x v="12"/>
    <s v="Employer/Client"/>
    <n v="96017"/>
    <x v="0"/>
    <x v="4"/>
    <x v="6"/>
    <n v="35083.4"/>
    <n v="234560.63"/>
    <x v="0"/>
    <x v="0"/>
  </r>
  <r>
    <s v="TXN-200725"/>
    <d v="2023-05-29T00:00:00"/>
    <s v="Ishaan Iyer"/>
    <x v="0"/>
    <x v="14"/>
    <s v="Swiggy"/>
    <n v="5445.65"/>
    <x v="4"/>
    <x v="2"/>
    <x v="2"/>
    <n v="39373.910000000003"/>
    <n v="105263.19"/>
    <x v="10"/>
    <x v="10"/>
  </r>
  <r>
    <s v="TXN-200726"/>
    <d v="2023-05-28T00:00:00"/>
    <s v="Riya Malhotra"/>
    <x v="0"/>
    <x v="6"/>
    <s v="Bescom"/>
    <n v="10468.07"/>
    <x v="4"/>
    <x v="1"/>
    <x v="0"/>
    <n v="58375.25"/>
    <n v="141587.65"/>
    <x v="10"/>
    <x v="10"/>
  </r>
  <r>
    <s v="TXN-200727"/>
    <d v="2023-12-14T00:00:00"/>
    <s v="Saanvi Singh"/>
    <x v="2"/>
    <x v="11"/>
    <s v="Employer/Client"/>
    <n v="56261.52"/>
    <x v="1"/>
    <x v="4"/>
    <x v="5"/>
    <n v="58817.26"/>
    <n v="210724.32"/>
    <x v="9"/>
    <x v="9"/>
  </r>
  <r>
    <s v="TXN-200728"/>
    <d v="2023-08-21T00:00:00"/>
    <s v="Sai Gupta"/>
    <x v="2"/>
    <x v="9"/>
    <s v="Employer/Client"/>
    <n v="23037.29"/>
    <x v="1"/>
    <x v="3"/>
    <x v="7"/>
    <n v="32725.15"/>
    <n v="230845.14"/>
    <x v="11"/>
    <x v="11"/>
  </r>
  <r>
    <s v="TXN-200729"/>
    <d v="2023-10-02T00:00:00"/>
    <s v="Reyansh Sharma"/>
    <x v="2"/>
    <x v="9"/>
    <s v="Employer/Client"/>
    <n v="21512.11"/>
    <x v="0"/>
    <x v="1"/>
    <x v="3"/>
    <n v="63334.75"/>
    <n v="99530.27"/>
    <x v="8"/>
    <x v="8"/>
  </r>
  <r>
    <s v="TXN-200730"/>
    <d v="2023-12-31T00:00:00"/>
    <s v="Myra Reddy"/>
    <x v="0"/>
    <x v="6"/>
    <s v="Amazon.in"/>
    <n v="9493.1299999999992"/>
    <x v="1"/>
    <x v="4"/>
    <x v="2"/>
    <n v="59451.31"/>
    <n v="69627.429999999993"/>
    <x v="9"/>
    <x v="9"/>
  </r>
  <r>
    <s v="TXN-200731"/>
    <d v="2023-01-02T00:00:00"/>
    <s v="Myra Verma"/>
    <x v="0"/>
    <x v="6"/>
    <s v="Ola"/>
    <n v="13647.43"/>
    <x v="1"/>
    <x v="3"/>
    <x v="0"/>
    <n v="65070.03"/>
    <n v="45139.11"/>
    <x v="3"/>
    <x v="3"/>
  </r>
  <r>
    <s v="TXN-200732"/>
    <d v="2023-09-16T00:00:00"/>
    <s v="Saanvi Reddy"/>
    <x v="2"/>
    <x v="7"/>
    <s v="Employer/Client"/>
    <n v="24996.69"/>
    <x v="3"/>
    <x v="3"/>
    <x v="1"/>
    <n v="59678.84"/>
    <n v="120437.91"/>
    <x v="4"/>
    <x v="4"/>
  </r>
  <r>
    <s v="TXN-200733"/>
    <d v="2023-10-02T00:00:00"/>
    <s v="Pari Kapoor"/>
    <x v="0"/>
    <x v="14"/>
    <s v="Apollo Pharmacy"/>
    <n v="5828.1"/>
    <x v="3"/>
    <x v="2"/>
    <x v="7"/>
    <n v="47472.02"/>
    <n v="126373.05"/>
    <x v="8"/>
    <x v="8"/>
  </r>
  <r>
    <s v="TXN-200734"/>
    <d v="2023-10-22T00:00:00"/>
    <s v="Aarav Verma"/>
    <x v="0"/>
    <x v="13"/>
    <s v="Zerodha"/>
    <n v="6081.46"/>
    <x v="4"/>
    <x v="0"/>
    <x v="4"/>
    <n v="30039.17"/>
    <n v="95625.57"/>
    <x v="8"/>
    <x v="8"/>
  </r>
  <r>
    <s v="TXN-200735"/>
    <d v="2023-03-23T00:00:00"/>
    <s v="Myra Gupta"/>
    <x v="0"/>
    <x v="4"/>
    <s v="Amazon.in"/>
    <n v="5852.42"/>
    <x v="1"/>
    <x v="0"/>
    <x v="9"/>
    <n v="35469.31"/>
    <n v="107173.51"/>
    <x v="1"/>
    <x v="1"/>
  </r>
  <r>
    <s v="TXN-200736"/>
    <d v="2023-10-27T00:00:00"/>
    <s v="Aarav Malhotra"/>
    <x v="0"/>
    <x v="6"/>
    <s v="Zerodha"/>
    <n v="10073.42"/>
    <x v="1"/>
    <x v="3"/>
    <x v="3"/>
    <n v="40338.519999999997"/>
    <n v="127517.8"/>
    <x v="8"/>
    <x v="8"/>
  </r>
  <r>
    <s v="TXN-200737"/>
    <d v="2023-04-12T00:00:00"/>
    <s v="Reyansh Sharma"/>
    <x v="0"/>
    <x v="13"/>
    <s v="PVR Cinemas"/>
    <n v="9110.69"/>
    <x v="4"/>
    <x v="3"/>
    <x v="3"/>
    <n v="37283.82"/>
    <n v="116403.35"/>
    <x v="5"/>
    <x v="5"/>
  </r>
  <r>
    <s v="TXN-200738"/>
    <d v="2023-04-29T00:00:00"/>
    <s v="Aaryan Gupta"/>
    <x v="0"/>
    <x v="5"/>
    <s v="Bescom"/>
    <n v="7249.83"/>
    <x v="2"/>
    <x v="1"/>
    <x v="5"/>
    <n v="37887.410000000003"/>
    <n v="124740.15"/>
    <x v="5"/>
    <x v="5"/>
  </r>
  <r>
    <s v="TXN-200739"/>
    <d v="2023-03-02T00:00:00"/>
    <s v="Navya Singh"/>
    <x v="2"/>
    <x v="7"/>
    <s v="Employer/Client"/>
    <n v="86834.67"/>
    <x v="1"/>
    <x v="4"/>
    <x v="9"/>
    <n v="63331.28"/>
    <n v="252159.13"/>
    <x v="1"/>
    <x v="1"/>
  </r>
  <r>
    <s v="TXN-200740"/>
    <d v="2023-04-05T00:00:00"/>
    <s v="Aditya Joshi"/>
    <x v="0"/>
    <x v="4"/>
    <s v="HDFC Bank"/>
    <n v="3184.38"/>
    <x v="3"/>
    <x v="3"/>
    <x v="4"/>
    <n v="51005.74"/>
    <n v="148612.21"/>
    <x v="5"/>
    <x v="5"/>
  </r>
  <r>
    <s v="TXN-200741"/>
    <d v="2023-01-03T00:00:00"/>
    <s v="Reyansh Kapoor"/>
    <x v="1"/>
    <x v="18"/>
    <s v="Amazon.in"/>
    <n v="21928.66"/>
    <x v="4"/>
    <x v="0"/>
    <x v="7"/>
    <n v="45333.27"/>
    <n v="36260.379999999997"/>
    <x v="3"/>
    <x v="3"/>
  </r>
  <r>
    <s v="TXN-200742"/>
    <d v="2023-07-09T00:00:00"/>
    <s v="Aditya Singh"/>
    <x v="0"/>
    <x v="2"/>
    <s v="Zerodha"/>
    <n v="7677.41"/>
    <x v="1"/>
    <x v="1"/>
    <x v="0"/>
    <n v="61716.04"/>
    <n v="45100.75"/>
    <x v="2"/>
    <x v="2"/>
  </r>
  <r>
    <s v="TXN-200743"/>
    <d v="2023-12-30T00:00:00"/>
    <s v="Sai Iyer"/>
    <x v="0"/>
    <x v="6"/>
    <s v="Uber"/>
    <n v="8501.39"/>
    <x v="4"/>
    <x v="0"/>
    <x v="1"/>
    <n v="50565.01"/>
    <n v="138697.60999999999"/>
    <x v="9"/>
    <x v="9"/>
  </r>
  <r>
    <s v="TXN-200744"/>
    <d v="2023-10-13T00:00:00"/>
    <s v="Pari Verma"/>
    <x v="0"/>
    <x v="13"/>
    <s v="BigBasket"/>
    <n v="14074.41"/>
    <x v="0"/>
    <x v="4"/>
    <x v="0"/>
    <n v="31558.87"/>
    <n v="120772.47"/>
    <x v="8"/>
    <x v="8"/>
  </r>
  <r>
    <s v="TXN-200745"/>
    <d v="2023-10-17T00:00:00"/>
    <s v="Saanvi Malhotra"/>
    <x v="0"/>
    <x v="13"/>
    <s v="Flipkart"/>
    <n v="11850.31"/>
    <x v="0"/>
    <x v="1"/>
    <x v="6"/>
    <n v="44477.84"/>
    <n v="96588.49"/>
    <x v="8"/>
    <x v="8"/>
  </r>
  <r>
    <s v="TXN-200746"/>
    <d v="2023-02-07T00:00:00"/>
    <s v="Ishaan Iyer"/>
    <x v="0"/>
    <x v="8"/>
    <s v="Swiggy"/>
    <n v="4851.5200000000004"/>
    <x v="4"/>
    <x v="3"/>
    <x v="3"/>
    <n v="52553.08"/>
    <n v="182031.53"/>
    <x v="6"/>
    <x v="6"/>
  </r>
  <r>
    <s v="TXN-200747"/>
    <d v="2023-04-21T00:00:00"/>
    <s v="Sai Gupta"/>
    <x v="0"/>
    <x v="13"/>
    <s v="Swiggy"/>
    <n v="11168.37"/>
    <x v="3"/>
    <x v="4"/>
    <x v="1"/>
    <n v="60656.31"/>
    <n v="115653.75"/>
    <x v="5"/>
    <x v="5"/>
  </r>
  <r>
    <s v="TXN-200748"/>
    <d v="2023-08-07T00:00:00"/>
    <s v="Ira Kapoor"/>
    <x v="2"/>
    <x v="11"/>
    <s v="Employer/Client"/>
    <n v="50709.17"/>
    <x v="1"/>
    <x v="2"/>
    <x v="1"/>
    <n v="67599.199999999997"/>
    <n v="242713.36"/>
    <x v="11"/>
    <x v="11"/>
  </r>
  <r>
    <s v="TXN-200749"/>
    <d v="2023-01-12T00:00:00"/>
    <s v="Reyansh Sharma"/>
    <x v="0"/>
    <x v="2"/>
    <s v="Zerodha"/>
    <n v="8027.27"/>
    <x v="4"/>
    <x v="0"/>
    <x v="5"/>
    <n v="46076.03"/>
    <n v="50871.39"/>
    <x v="3"/>
    <x v="3"/>
  </r>
  <r>
    <s v="TXN-200750"/>
    <d v="2023-07-20T00:00:00"/>
    <s v="Pari Verma"/>
    <x v="0"/>
    <x v="2"/>
    <s v="Zerodha"/>
    <n v="262.08"/>
    <x v="3"/>
    <x v="0"/>
    <x v="3"/>
    <n v="45132.62"/>
    <n v="81325.41"/>
    <x v="2"/>
    <x v="2"/>
  </r>
  <r>
    <s v="TXN-200751"/>
    <d v="2023-07-23T00:00:00"/>
    <s v="Ishaan Verma"/>
    <x v="0"/>
    <x v="8"/>
    <s v="Swiggy"/>
    <n v="9230.19"/>
    <x v="4"/>
    <x v="3"/>
    <x v="4"/>
    <n v="42209.32"/>
    <n v="164623.01999999999"/>
    <x v="2"/>
    <x v="2"/>
  </r>
  <r>
    <s v="TXN-200752"/>
    <d v="2023-04-08T00:00:00"/>
    <s v="Arjun Iyer"/>
    <x v="0"/>
    <x v="8"/>
    <s v="Zerodha"/>
    <n v="8217.91"/>
    <x v="3"/>
    <x v="0"/>
    <x v="9"/>
    <n v="56746.44"/>
    <n v="154123.73000000001"/>
    <x v="5"/>
    <x v="5"/>
  </r>
  <r>
    <s v="TXN-200753"/>
    <d v="2023-01-16T00:00:00"/>
    <s v="Anika Iyer"/>
    <x v="0"/>
    <x v="6"/>
    <s v="Zomato"/>
    <n v="6231.42"/>
    <x v="3"/>
    <x v="2"/>
    <x v="5"/>
    <n v="59730.47"/>
    <n v="40647.97"/>
    <x v="3"/>
    <x v="3"/>
  </r>
  <r>
    <s v="TXN-200754"/>
    <d v="2023-12-16T00:00:00"/>
    <s v="Vihaan Patel"/>
    <x v="2"/>
    <x v="11"/>
    <s v="Employer/Client"/>
    <n v="83950.78"/>
    <x v="4"/>
    <x v="3"/>
    <x v="0"/>
    <n v="67194.62"/>
    <n v="150668.32"/>
    <x v="9"/>
    <x v="9"/>
  </r>
  <r>
    <s v="TXN-200755"/>
    <d v="2023-02-18T00:00:00"/>
    <s v="Saanvi Verma"/>
    <x v="0"/>
    <x v="2"/>
    <s v="Uber"/>
    <n v="7019.09"/>
    <x v="4"/>
    <x v="0"/>
    <x v="5"/>
    <n v="51116.12"/>
    <n v="126048.17"/>
    <x v="6"/>
    <x v="6"/>
  </r>
  <r>
    <s v="TXN-200756"/>
    <d v="2023-05-15T00:00:00"/>
    <s v="Reyansh Gupta"/>
    <x v="0"/>
    <x v="14"/>
    <s v="PVR Cinemas"/>
    <n v="4781.7700000000004"/>
    <x v="0"/>
    <x v="0"/>
    <x v="6"/>
    <n v="52858.07"/>
    <n v="114432.6"/>
    <x v="10"/>
    <x v="10"/>
  </r>
  <r>
    <s v="TXN-200757"/>
    <d v="2023-06-03T00:00:00"/>
    <s v="Vivaan Sharma"/>
    <x v="0"/>
    <x v="1"/>
    <s v="Reliance Smart"/>
    <n v="13550"/>
    <x v="2"/>
    <x v="2"/>
    <x v="5"/>
    <n v="35816.49"/>
    <n v="78963.850000000006"/>
    <x v="0"/>
    <x v="0"/>
  </r>
  <r>
    <s v="TXN-200758"/>
    <d v="2023-11-02T00:00:00"/>
    <s v="Vihaan Joshi"/>
    <x v="0"/>
    <x v="13"/>
    <s v="Swiggy"/>
    <n v="12074.77"/>
    <x v="3"/>
    <x v="4"/>
    <x v="8"/>
    <n v="58613.1"/>
    <n v="111114.9"/>
    <x v="7"/>
    <x v="7"/>
  </r>
  <r>
    <s v="TXN-200759"/>
    <d v="2023-07-23T00:00:00"/>
    <s v="Ananya Gupta"/>
    <x v="0"/>
    <x v="2"/>
    <s v="BigBasket"/>
    <n v="9183.42"/>
    <x v="3"/>
    <x v="3"/>
    <x v="0"/>
    <n v="30566.27"/>
    <n v="175268.87"/>
    <x v="2"/>
    <x v="2"/>
  </r>
  <r>
    <s v="TXN-200760"/>
    <d v="2023-06-16T00:00:00"/>
    <s v="Saanvi Reddy"/>
    <x v="0"/>
    <x v="8"/>
    <s v="Amazon.in"/>
    <n v="4192.92"/>
    <x v="4"/>
    <x v="1"/>
    <x v="3"/>
    <n v="63966.32"/>
    <n v="148902.37"/>
    <x v="0"/>
    <x v="0"/>
  </r>
  <r>
    <s v="TXN-200761"/>
    <d v="2023-01-30T00:00:00"/>
    <s v="Aarav Kapoor"/>
    <x v="0"/>
    <x v="14"/>
    <s v="BigBasket"/>
    <n v="13903.08"/>
    <x v="3"/>
    <x v="2"/>
    <x v="4"/>
    <n v="52030.879999999997"/>
    <n v="147451.87"/>
    <x v="3"/>
    <x v="3"/>
  </r>
  <r>
    <s v="TXN-200762"/>
    <d v="2023-07-28T00:00:00"/>
    <s v="Anika Malhotra"/>
    <x v="0"/>
    <x v="1"/>
    <s v="Airtel"/>
    <n v="1244.6300000000001"/>
    <x v="1"/>
    <x v="0"/>
    <x v="8"/>
    <n v="34106.47"/>
    <n v="87435.61"/>
    <x v="2"/>
    <x v="2"/>
  </r>
  <r>
    <s v="TXN-200763"/>
    <d v="2023-09-26T00:00:00"/>
    <s v="Saanvi Reddy"/>
    <x v="2"/>
    <x v="7"/>
    <s v="Employer/Client"/>
    <n v="57493.54"/>
    <x v="0"/>
    <x v="0"/>
    <x v="6"/>
    <n v="51804.84"/>
    <n v="179603.89"/>
    <x v="4"/>
    <x v="4"/>
  </r>
  <r>
    <s v="TXN-200764"/>
    <d v="2023-10-17T00:00:00"/>
    <s v="Myra Iyer"/>
    <x v="0"/>
    <x v="13"/>
    <s v="MakeMyTrip"/>
    <n v="6015.99"/>
    <x v="4"/>
    <x v="1"/>
    <x v="1"/>
    <n v="69453.05"/>
    <n v="50726.39"/>
    <x v="8"/>
    <x v="8"/>
  </r>
  <r>
    <s v="TXN-200765"/>
    <d v="2023-09-06T00:00:00"/>
    <s v="Ananya Kapoor"/>
    <x v="0"/>
    <x v="5"/>
    <s v="Uber"/>
    <n v="2889.06"/>
    <x v="0"/>
    <x v="2"/>
    <x v="8"/>
    <n v="64709.599999999999"/>
    <n v="196487.06"/>
    <x v="4"/>
    <x v="4"/>
  </r>
  <r>
    <s v="TXN-200766"/>
    <d v="2023-10-19T00:00:00"/>
    <s v="Ira Verma"/>
    <x v="2"/>
    <x v="12"/>
    <s v="Employer/Client"/>
    <n v="48993.98"/>
    <x v="1"/>
    <x v="0"/>
    <x v="1"/>
    <n v="33496.620000000003"/>
    <n v="161053.21"/>
    <x v="8"/>
    <x v="8"/>
  </r>
  <r>
    <s v="TXN-200767"/>
    <d v="2023-06-04T00:00:00"/>
    <s v="Vivaan Patel"/>
    <x v="0"/>
    <x v="2"/>
    <s v="MakeMyTrip"/>
    <n v="3168.09"/>
    <x v="0"/>
    <x v="3"/>
    <x v="4"/>
    <n v="68977.66"/>
    <n v="59785.55"/>
    <x v="0"/>
    <x v="0"/>
  </r>
  <r>
    <s v="TXN-200768"/>
    <d v="2023-08-27T00:00:00"/>
    <s v="Ishaan Patel"/>
    <x v="2"/>
    <x v="9"/>
    <s v="Employer/Client"/>
    <n v="58588.38"/>
    <x v="3"/>
    <x v="4"/>
    <x v="1"/>
    <n v="52199.71"/>
    <n v="255571.64"/>
    <x v="11"/>
    <x v="11"/>
  </r>
  <r>
    <s v="TXN-200769"/>
    <d v="2023-07-02T00:00:00"/>
    <s v="Myra Iyer"/>
    <x v="0"/>
    <x v="8"/>
    <s v="Amazon.in"/>
    <n v="14098.05"/>
    <x v="2"/>
    <x v="1"/>
    <x v="8"/>
    <n v="69453.05"/>
    <n v="36628.339999999997"/>
    <x v="2"/>
    <x v="2"/>
  </r>
  <r>
    <s v="TXN-200770"/>
    <d v="2023-05-12T00:00:00"/>
    <s v="Vihaan Sharma"/>
    <x v="0"/>
    <x v="13"/>
    <s v="Uber"/>
    <n v="13037.45"/>
    <x v="0"/>
    <x v="4"/>
    <x v="5"/>
    <n v="42593.66"/>
    <n v="140765.76999999999"/>
    <x v="10"/>
    <x v="10"/>
  </r>
  <r>
    <s v="TXN-200771"/>
    <d v="2023-04-20T00:00:00"/>
    <s v="Saanvi Verma"/>
    <x v="0"/>
    <x v="8"/>
    <s v="Bescom"/>
    <n v="8025.27"/>
    <x v="1"/>
    <x v="3"/>
    <x v="6"/>
    <n v="65480.79"/>
    <n v="69325.17"/>
    <x v="5"/>
    <x v="5"/>
  </r>
  <r>
    <s v="TXN-200772"/>
    <d v="2023-03-11T00:00:00"/>
    <s v="Aadhya Reddy"/>
    <x v="0"/>
    <x v="1"/>
    <s v="Ola"/>
    <n v="5583.92"/>
    <x v="3"/>
    <x v="2"/>
    <x v="2"/>
    <n v="66331.92"/>
    <n v="61060.54"/>
    <x v="1"/>
    <x v="1"/>
  </r>
  <r>
    <s v="TXN-200773"/>
    <d v="2023-09-10T00:00:00"/>
    <s v="Ira Verma"/>
    <x v="0"/>
    <x v="5"/>
    <s v="HDFC Bank"/>
    <n v="8437.5300000000007"/>
    <x v="4"/>
    <x v="0"/>
    <x v="3"/>
    <n v="33496.620000000003"/>
    <n v="152615.67999999999"/>
    <x v="4"/>
    <x v="4"/>
  </r>
  <r>
    <s v="TXN-200774"/>
    <d v="2023-10-28T00:00:00"/>
    <s v="Aadhya Verma"/>
    <x v="0"/>
    <x v="2"/>
    <s v="Flipkart"/>
    <n v="8901.73"/>
    <x v="2"/>
    <x v="0"/>
    <x v="4"/>
    <n v="66934.25"/>
    <n v="177383.84"/>
    <x v="8"/>
    <x v="8"/>
  </r>
  <r>
    <s v="TXN-200775"/>
    <d v="2023-04-11T00:00:00"/>
    <s v="Ananya Sharma"/>
    <x v="0"/>
    <x v="13"/>
    <s v="PVR Cinemas"/>
    <n v="13279.61"/>
    <x v="0"/>
    <x v="2"/>
    <x v="5"/>
    <n v="50234.37"/>
    <n v="68248.179999999993"/>
    <x v="5"/>
    <x v="5"/>
  </r>
  <r>
    <s v="TXN-200776"/>
    <d v="2023-07-19T00:00:00"/>
    <s v="Ishaan Iyer"/>
    <x v="0"/>
    <x v="2"/>
    <s v="Uber"/>
    <n v="4472.67"/>
    <x v="2"/>
    <x v="2"/>
    <x v="8"/>
    <n v="39373.910000000003"/>
    <n v="100790.52"/>
    <x v="2"/>
    <x v="2"/>
  </r>
  <r>
    <s v="TXN-200777"/>
    <d v="2023-03-05T00:00:00"/>
    <s v="Ishaan Reddy"/>
    <x v="0"/>
    <x v="8"/>
    <s v="Amazon.in"/>
    <n v="5410.59"/>
    <x v="3"/>
    <x v="1"/>
    <x v="0"/>
    <n v="34595.39"/>
    <n v="166566.41"/>
    <x v="1"/>
    <x v="1"/>
  </r>
  <r>
    <s v="TXN-200778"/>
    <d v="2023-03-01T00:00:00"/>
    <s v="Shaurya Iyer"/>
    <x v="0"/>
    <x v="8"/>
    <s v="Reliance Smart"/>
    <n v="9598.36"/>
    <x v="4"/>
    <x v="2"/>
    <x v="0"/>
    <n v="34812.9"/>
    <n v="126770.3"/>
    <x v="1"/>
    <x v="1"/>
  </r>
  <r>
    <s v="TXN-200779"/>
    <d v="2023-06-14T00:00:00"/>
    <s v="Aditya Gupta"/>
    <x v="0"/>
    <x v="6"/>
    <s v="HDFC Bank"/>
    <n v="14171.23"/>
    <x v="4"/>
    <x v="4"/>
    <x v="6"/>
    <n v="60506.42"/>
    <n v="113453.71"/>
    <x v="0"/>
    <x v="0"/>
  </r>
  <r>
    <s v="TXN-200780"/>
    <d v="2023-12-27T00:00:00"/>
    <s v="Myra Gupta"/>
    <x v="0"/>
    <x v="2"/>
    <s v="Airtel"/>
    <n v="8916.11"/>
    <x v="2"/>
    <x v="3"/>
    <x v="0"/>
    <n v="33263.29"/>
    <n v="55883.21"/>
    <x v="9"/>
    <x v="9"/>
  </r>
  <r>
    <s v="TXN-200781"/>
    <d v="2023-06-30T00:00:00"/>
    <s v="Diya Kapoor"/>
    <x v="2"/>
    <x v="12"/>
    <s v="Employer/Client"/>
    <n v="40607.980000000003"/>
    <x v="2"/>
    <x v="0"/>
    <x v="6"/>
    <n v="37117.15"/>
    <n v="208274.86"/>
    <x v="0"/>
    <x v="0"/>
  </r>
  <r>
    <s v="TXN-200782"/>
    <d v="2023-08-02T00:00:00"/>
    <s v="Aarav Iyer"/>
    <x v="0"/>
    <x v="6"/>
    <s v="Zerodha"/>
    <n v="8910.23"/>
    <x v="3"/>
    <x v="2"/>
    <x v="1"/>
    <n v="56022.73"/>
    <n v="249724.17"/>
    <x v="11"/>
    <x v="11"/>
  </r>
  <r>
    <s v="TXN-200783"/>
    <d v="2023-11-23T00:00:00"/>
    <s v="Aditya Patel"/>
    <x v="0"/>
    <x v="6"/>
    <s v="MakeMyTrip"/>
    <n v="3018.85"/>
    <x v="1"/>
    <x v="2"/>
    <x v="7"/>
    <n v="68153.33"/>
    <n v="154878.18"/>
    <x v="7"/>
    <x v="7"/>
  </r>
  <r>
    <s v="TXN-200784"/>
    <d v="2023-09-21T00:00:00"/>
    <s v="Vivaan Singh"/>
    <x v="0"/>
    <x v="13"/>
    <s v="Apollo Pharmacy"/>
    <n v="10996.4"/>
    <x v="3"/>
    <x v="4"/>
    <x v="0"/>
    <n v="30446.25"/>
    <n v="170424.55"/>
    <x v="4"/>
    <x v="4"/>
  </r>
  <r>
    <s v="TXN-200785"/>
    <d v="2023-05-28T00:00:00"/>
    <s v="Navya Reddy"/>
    <x v="0"/>
    <x v="1"/>
    <s v="Amazon.in"/>
    <n v="4100.76"/>
    <x v="1"/>
    <x v="2"/>
    <x v="3"/>
    <n v="65501.21"/>
    <n v="145401.97"/>
    <x v="10"/>
    <x v="10"/>
  </r>
  <r>
    <s v="TXN-200786"/>
    <d v="2023-02-25T00:00:00"/>
    <s v="Anika Gupta"/>
    <x v="1"/>
    <x v="3"/>
    <s v="Reliance Smart"/>
    <n v="11237.45"/>
    <x v="3"/>
    <x v="2"/>
    <x v="5"/>
    <n v="67852.539999999994"/>
    <n v="74299.33"/>
    <x v="6"/>
    <x v="6"/>
  </r>
  <r>
    <s v="TXN-200787"/>
    <d v="2023-11-10T00:00:00"/>
    <s v="Arjun Iyer"/>
    <x v="0"/>
    <x v="5"/>
    <s v="Flipkart"/>
    <n v="8883.17"/>
    <x v="0"/>
    <x v="1"/>
    <x v="2"/>
    <n v="51630.52"/>
    <n v="120152.18"/>
    <x v="7"/>
    <x v="7"/>
  </r>
  <r>
    <s v="TXN-200788"/>
    <d v="2023-06-28T00:00:00"/>
    <s v="Aaryan Iyer"/>
    <x v="0"/>
    <x v="5"/>
    <s v="Swiggy"/>
    <n v="11286.17"/>
    <x v="0"/>
    <x v="4"/>
    <x v="2"/>
    <n v="44454.92"/>
    <n v="90666.44"/>
    <x v="0"/>
    <x v="0"/>
  </r>
  <r>
    <s v="TXN-200789"/>
    <d v="2023-09-13T00:00:00"/>
    <s v="Vihaan Singh"/>
    <x v="1"/>
    <x v="3"/>
    <s v="MakeMyTrip"/>
    <n v="10984.41"/>
    <x v="3"/>
    <x v="1"/>
    <x v="5"/>
    <n v="66107.14"/>
    <n v="181032.92"/>
    <x v="4"/>
    <x v="4"/>
  </r>
  <r>
    <s v="TXN-200790"/>
    <d v="2023-02-03T00:00:00"/>
    <s v="Anika Kapoor"/>
    <x v="0"/>
    <x v="6"/>
    <s v="Amazon.in"/>
    <n v="13363.22"/>
    <x v="4"/>
    <x v="0"/>
    <x v="8"/>
    <n v="62308.54"/>
    <n v="86183.79"/>
    <x v="6"/>
    <x v="6"/>
  </r>
  <r>
    <s v="TXN-200791"/>
    <d v="2023-11-05T00:00:00"/>
    <s v="Saanvi Reddy"/>
    <x v="0"/>
    <x v="0"/>
    <s v="Apollo Pharmacy"/>
    <n v="12817.82"/>
    <x v="1"/>
    <x v="2"/>
    <x v="0"/>
    <n v="53397.01"/>
    <n v="98054.52"/>
    <x v="7"/>
    <x v="7"/>
  </r>
  <r>
    <s v="TXN-200792"/>
    <d v="2023-11-28T00:00:00"/>
    <s v="Aarav Joshi"/>
    <x v="2"/>
    <x v="7"/>
    <s v="Employer/Client"/>
    <n v="87730.69"/>
    <x v="0"/>
    <x v="3"/>
    <x v="2"/>
    <n v="40904.92"/>
    <n v="138482.84"/>
    <x v="7"/>
    <x v="7"/>
  </r>
  <r>
    <s v="TXN-200793"/>
    <d v="2023-01-12T00:00:00"/>
    <s v="Vivaan Sharma"/>
    <x v="0"/>
    <x v="5"/>
    <s v="PVR Cinemas"/>
    <n v="4603.28"/>
    <x v="2"/>
    <x v="0"/>
    <x v="4"/>
    <n v="63325.62"/>
    <n v="160465.16"/>
    <x v="3"/>
    <x v="3"/>
  </r>
  <r>
    <s v="TXN-200794"/>
    <d v="2023-03-10T00:00:00"/>
    <s v="Sai Patel"/>
    <x v="0"/>
    <x v="14"/>
    <s v="MakeMyTrip"/>
    <n v="6082.58"/>
    <x v="0"/>
    <x v="1"/>
    <x v="6"/>
    <n v="32876.18"/>
    <n v="96971.7"/>
    <x v="1"/>
    <x v="1"/>
  </r>
  <r>
    <s v="TXN-200795"/>
    <d v="2023-08-09T00:00:00"/>
    <s v="Vihaan Sharma"/>
    <x v="0"/>
    <x v="6"/>
    <s v="Uber"/>
    <n v="3088.42"/>
    <x v="4"/>
    <x v="2"/>
    <x v="7"/>
    <n v="69245.100000000006"/>
    <n v="76484.14"/>
    <x v="11"/>
    <x v="11"/>
  </r>
  <r>
    <s v="TXN-200796"/>
    <d v="2023-02-23T00:00:00"/>
    <s v="Navya Gupta"/>
    <x v="0"/>
    <x v="4"/>
    <s v="Ola"/>
    <n v="8927.64"/>
    <x v="0"/>
    <x v="1"/>
    <x v="0"/>
    <n v="57689.73"/>
    <n v="135517.96"/>
    <x v="6"/>
    <x v="6"/>
  </r>
  <r>
    <s v="TXN-200797"/>
    <d v="2023-01-01T00:00:00"/>
    <s v="Ishaan Sharma"/>
    <x v="0"/>
    <x v="14"/>
    <s v="Bescom"/>
    <n v="6018.12"/>
    <x v="2"/>
    <x v="2"/>
    <x v="4"/>
    <n v="56407.16"/>
    <n v="58274.400000000001"/>
    <x v="3"/>
    <x v="3"/>
  </r>
  <r>
    <s v="TXN-200798"/>
    <d v="2023-03-21T00:00:00"/>
    <s v="Navya Iyer"/>
    <x v="2"/>
    <x v="7"/>
    <s v="Employer/Client"/>
    <n v="83566.09"/>
    <x v="0"/>
    <x v="2"/>
    <x v="6"/>
    <n v="38504.19"/>
    <n v="292800.24"/>
    <x v="1"/>
    <x v="1"/>
  </r>
  <r>
    <s v="TXN-200799"/>
    <d v="2023-01-30T00:00:00"/>
    <s v="Myra Joshi"/>
    <x v="0"/>
    <x v="13"/>
    <s v="Flipkart"/>
    <n v="1455.66"/>
    <x v="0"/>
    <x v="4"/>
    <x v="2"/>
    <n v="40500.78"/>
    <n v="67722.98"/>
    <x v="3"/>
    <x v="3"/>
  </r>
  <r>
    <s v="TXN-200800"/>
    <d v="2023-05-09T00:00:00"/>
    <s v="Aarav Patel"/>
    <x v="2"/>
    <x v="12"/>
    <s v="Employer/Client"/>
    <n v="44150.879999999997"/>
    <x v="3"/>
    <x v="1"/>
    <x v="2"/>
    <n v="38490.19"/>
    <n v="122003.67"/>
    <x v="10"/>
    <x v="10"/>
  </r>
  <r>
    <s v="TXN-200801"/>
    <d v="2023-06-23T00:00:00"/>
    <s v="Ananya Patel"/>
    <x v="0"/>
    <x v="1"/>
    <s v="PVR Cinemas"/>
    <n v="11227.34"/>
    <x v="2"/>
    <x v="2"/>
    <x v="0"/>
    <n v="49292.57"/>
    <n v="194413.35"/>
    <x v="0"/>
    <x v="0"/>
  </r>
  <r>
    <s v="TXN-200802"/>
    <d v="2023-10-15T00:00:00"/>
    <s v="Saanvi Patel"/>
    <x v="0"/>
    <x v="5"/>
    <s v="Apollo Pharmacy"/>
    <n v="4256.18"/>
    <x v="1"/>
    <x v="0"/>
    <x v="4"/>
    <n v="44657.79"/>
    <n v="103153.53"/>
    <x v="8"/>
    <x v="8"/>
  </r>
  <r>
    <s v="TXN-200803"/>
    <d v="2023-03-22T00:00:00"/>
    <s v="Aditya Joshi"/>
    <x v="0"/>
    <x v="8"/>
    <s v="Airtel"/>
    <n v="5420.91"/>
    <x v="3"/>
    <x v="1"/>
    <x v="9"/>
    <n v="42566.96"/>
    <n v="93071.5"/>
    <x v="1"/>
    <x v="1"/>
  </r>
  <r>
    <s v="TXN-200804"/>
    <d v="2023-10-27T00:00:00"/>
    <s v="Myra Verma"/>
    <x v="0"/>
    <x v="2"/>
    <s v="Reliance Smart"/>
    <n v="2460.94"/>
    <x v="1"/>
    <x v="1"/>
    <x v="2"/>
    <n v="66778.02"/>
    <n v="88817.72"/>
    <x v="8"/>
    <x v="8"/>
  </r>
  <r>
    <s v="TXN-200805"/>
    <d v="2023-05-09T00:00:00"/>
    <s v="Myra Joshi"/>
    <x v="0"/>
    <x v="14"/>
    <s v="BigBasket"/>
    <n v="8092.35"/>
    <x v="3"/>
    <x v="4"/>
    <x v="8"/>
    <n v="40500.78"/>
    <n v="59630.63"/>
    <x v="10"/>
    <x v="10"/>
  </r>
  <r>
    <s v="TXN-200806"/>
    <d v="2023-11-09T00:00:00"/>
    <s v="Navya Singh"/>
    <x v="0"/>
    <x v="6"/>
    <s v="Reliance Smart"/>
    <n v="11186.38"/>
    <x v="1"/>
    <x v="4"/>
    <x v="3"/>
    <n v="63331.28"/>
    <n v="240972.75"/>
    <x v="7"/>
    <x v="7"/>
  </r>
  <r>
    <s v="TXN-200807"/>
    <d v="2023-05-05T00:00:00"/>
    <s v="Pari Sharma"/>
    <x v="0"/>
    <x v="2"/>
    <s v="Uber"/>
    <n v="7202.57"/>
    <x v="0"/>
    <x v="4"/>
    <x v="2"/>
    <n v="39281.730000000003"/>
    <n v="114216.8"/>
    <x v="10"/>
    <x v="10"/>
  </r>
  <r>
    <s v="TXN-200808"/>
    <d v="2023-11-17T00:00:00"/>
    <s v="Saanvi Singh"/>
    <x v="2"/>
    <x v="9"/>
    <s v="Employer/Client"/>
    <n v="81855.47"/>
    <x v="1"/>
    <x v="3"/>
    <x v="6"/>
    <n v="32403.72"/>
    <n v="271714.08"/>
    <x v="7"/>
    <x v="7"/>
  </r>
  <r>
    <s v="TXN-200809"/>
    <d v="2023-11-27T00:00:00"/>
    <s v="Sai Singh"/>
    <x v="0"/>
    <x v="2"/>
    <s v="MakeMyTrip"/>
    <n v="7070.7"/>
    <x v="2"/>
    <x v="2"/>
    <x v="5"/>
    <n v="39798.33"/>
    <n v="81923.600000000006"/>
    <x v="7"/>
    <x v="7"/>
  </r>
  <r>
    <s v="TXN-200810"/>
    <d v="2023-05-08T00:00:00"/>
    <s v="Arjun Malhotra"/>
    <x v="2"/>
    <x v="7"/>
    <s v="Employer/Client"/>
    <n v="70678.25"/>
    <x v="1"/>
    <x v="4"/>
    <x v="2"/>
    <n v="65064.41"/>
    <n v="244148.02"/>
    <x v="10"/>
    <x v="10"/>
  </r>
  <r>
    <s v="TXN-200811"/>
    <d v="2023-07-10T00:00:00"/>
    <s v="Saanvi Gupta"/>
    <x v="0"/>
    <x v="0"/>
    <s v="Flipkart"/>
    <n v="493.26"/>
    <x v="4"/>
    <x v="3"/>
    <x v="8"/>
    <n v="42424.5"/>
    <n v="154297.26"/>
    <x v="2"/>
    <x v="2"/>
  </r>
  <r>
    <s v="TXN-200812"/>
    <d v="2023-02-16T00:00:00"/>
    <s v="Arjun Gupta"/>
    <x v="1"/>
    <x v="15"/>
    <s v="MakeMyTrip"/>
    <n v="27566.07"/>
    <x v="2"/>
    <x v="3"/>
    <x v="7"/>
    <n v="60972.53"/>
    <n v="143032.85999999999"/>
    <x v="6"/>
    <x v="6"/>
  </r>
  <r>
    <s v="TXN-200813"/>
    <d v="2023-08-20T00:00:00"/>
    <s v="Reyansh Patel"/>
    <x v="0"/>
    <x v="0"/>
    <s v="Amazon.in"/>
    <n v="876.21"/>
    <x v="3"/>
    <x v="1"/>
    <x v="4"/>
    <n v="56468.38"/>
    <n v="183471.74"/>
    <x v="11"/>
    <x v="11"/>
  </r>
  <r>
    <s v="TXN-200814"/>
    <d v="2023-07-26T00:00:00"/>
    <s v="Diya Sharma"/>
    <x v="0"/>
    <x v="14"/>
    <s v="Flipkart"/>
    <n v="1188.21"/>
    <x v="1"/>
    <x v="3"/>
    <x v="3"/>
    <n v="62373.58"/>
    <n v="40683.15"/>
    <x v="2"/>
    <x v="2"/>
  </r>
  <r>
    <s v="TXN-200815"/>
    <d v="2023-12-18T00:00:00"/>
    <s v="Saanvi Singh"/>
    <x v="0"/>
    <x v="13"/>
    <s v="MakeMyTrip"/>
    <n v="7794.21"/>
    <x v="4"/>
    <x v="4"/>
    <x v="5"/>
    <n v="58817.26"/>
    <n v="202930.11"/>
    <x v="9"/>
    <x v="9"/>
  </r>
  <r>
    <s v="TXN-200816"/>
    <d v="2023-02-22T00:00:00"/>
    <s v="Anika Patel"/>
    <x v="0"/>
    <x v="5"/>
    <s v="Zomato"/>
    <n v="13694.65"/>
    <x v="0"/>
    <x v="3"/>
    <x v="6"/>
    <n v="65634.14"/>
    <n v="188182.94"/>
    <x v="6"/>
    <x v="6"/>
  </r>
  <r>
    <s v="TXN-200817"/>
    <d v="2023-09-14T00:00:00"/>
    <s v="Saanvi Singh"/>
    <x v="0"/>
    <x v="2"/>
    <s v="HDFC Bank"/>
    <n v="4882.99"/>
    <x v="4"/>
    <x v="0"/>
    <x v="3"/>
    <n v="34630.730000000003"/>
    <n v="178941.65"/>
    <x v="4"/>
    <x v="4"/>
  </r>
  <r>
    <s v="TXN-200818"/>
    <d v="2023-11-13T00:00:00"/>
    <s v="Vivaan Joshi"/>
    <x v="0"/>
    <x v="14"/>
    <s v="Bescom"/>
    <n v="8033.3"/>
    <x v="4"/>
    <x v="4"/>
    <x v="2"/>
    <n v="36504.400000000001"/>
    <n v="150515.06"/>
    <x v="7"/>
    <x v="7"/>
  </r>
  <r>
    <s v="TXN-200819"/>
    <d v="2023-12-02T00:00:00"/>
    <s v="Aditya Sharma"/>
    <x v="0"/>
    <x v="6"/>
    <s v="Bescom"/>
    <n v="13414.48"/>
    <x v="2"/>
    <x v="4"/>
    <x v="9"/>
    <n v="54016.53"/>
    <n v="173844.07"/>
    <x v="9"/>
    <x v="9"/>
  </r>
  <r>
    <s v="TXN-200820"/>
    <d v="2023-04-18T00:00:00"/>
    <s v="Myra Reddy"/>
    <x v="0"/>
    <x v="4"/>
    <s v="Apollo Pharmacy"/>
    <n v="3538.26"/>
    <x v="4"/>
    <x v="4"/>
    <x v="2"/>
    <n v="59451.31"/>
    <n v="66089.17"/>
    <x v="5"/>
    <x v="5"/>
  </r>
  <r>
    <s v="TXN-200821"/>
    <d v="2023-04-13T00:00:00"/>
    <s v="Ira Gupta"/>
    <x v="2"/>
    <x v="7"/>
    <s v="Employer/Client"/>
    <n v="49599.55"/>
    <x v="0"/>
    <x v="2"/>
    <x v="8"/>
    <n v="68286.73"/>
    <n v="111824.01"/>
    <x v="5"/>
    <x v="5"/>
  </r>
  <r>
    <s v="TXN-200822"/>
    <d v="2023-07-17T00:00:00"/>
    <s v="Myra Sharma"/>
    <x v="1"/>
    <x v="15"/>
    <s v="Flipkart"/>
    <n v="19953.98"/>
    <x v="1"/>
    <x v="4"/>
    <x v="5"/>
    <n v="36368.379999999997"/>
    <n v="146928.51"/>
    <x v="2"/>
    <x v="2"/>
  </r>
  <r>
    <s v="TXN-200823"/>
    <d v="2023-07-01T00:00:00"/>
    <s v="Vivaan Gupta"/>
    <x v="0"/>
    <x v="1"/>
    <s v="PVR Cinemas"/>
    <n v="5511.13"/>
    <x v="0"/>
    <x v="0"/>
    <x v="2"/>
    <n v="51899.1"/>
    <n v="151392.41"/>
    <x v="2"/>
    <x v="2"/>
  </r>
  <r>
    <s v="TXN-200824"/>
    <d v="2023-07-27T00:00:00"/>
    <s v="Diya Gupta"/>
    <x v="0"/>
    <x v="5"/>
    <s v="Flipkart"/>
    <n v="11851.85"/>
    <x v="1"/>
    <x v="3"/>
    <x v="8"/>
    <n v="58909.919999999998"/>
    <n v="121717.56"/>
    <x v="2"/>
    <x v="2"/>
  </r>
  <r>
    <s v="TXN-200825"/>
    <d v="2023-10-10T00:00:00"/>
    <s v="Riya Sharma"/>
    <x v="2"/>
    <x v="9"/>
    <s v="Employer/Client"/>
    <n v="72986.52"/>
    <x v="1"/>
    <x v="1"/>
    <x v="4"/>
    <n v="68618.179999999993"/>
    <n v="160334.95000000001"/>
    <x v="8"/>
    <x v="8"/>
  </r>
  <r>
    <s v="TXN-200826"/>
    <d v="2023-12-23T00:00:00"/>
    <s v="Diya Kapoor"/>
    <x v="0"/>
    <x v="2"/>
    <s v="Bescom"/>
    <n v="12473.97"/>
    <x v="2"/>
    <x v="1"/>
    <x v="0"/>
    <n v="50978.89"/>
    <n v="132946.25"/>
    <x v="9"/>
    <x v="9"/>
  </r>
  <r>
    <s v="TXN-200827"/>
    <d v="2023-01-26T00:00:00"/>
    <s v="Riya Verma"/>
    <x v="0"/>
    <x v="2"/>
    <s v="HDFC Bank"/>
    <n v="3639.95"/>
    <x v="3"/>
    <x v="0"/>
    <x v="5"/>
    <n v="37343.19"/>
    <n v="150113.79"/>
    <x v="3"/>
    <x v="3"/>
  </r>
  <r>
    <s v="TXN-200828"/>
    <d v="2023-06-03T00:00:00"/>
    <s v="Myra Gupta"/>
    <x v="0"/>
    <x v="4"/>
    <s v="Uber"/>
    <n v="8771.27"/>
    <x v="3"/>
    <x v="1"/>
    <x v="5"/>
    <n v="54668.66"/>
    <n v="84629.440000000002"/>
    <x v="0"/>
    <x v="0"/>
  </r>
  <r>
    <s v="TXN-200829"/>
    <d v="2023-07-14T00:00:00"/>
    <s v="Pari Joshi"/>
    <x v="0"/>
    <x v="0"/>
    <s v="Zomato"/>
    <n v="691.44"/>
    <x v="2"/>
    <x v="4"/>
    <x v="4"/>
    <n v="45995.78"/>
    <n v="45886.44"/>
    <x v="2"/>
    <x v="2"/>
  </r>
  <r>
    <s v="TXN-200830"/>
    <d v="2023-11-28T00:00:00"/>
    <s v="Saanvi Singh"/>
    <x v="0"/>
    <x v="6"/>
    <s v="MakeMyTrip"/>
    <n v="6843.8"/>
    <x v="3"/>
    <x v="2"/>
    <x v="5"/>
    <n v="44605.14"/>
    <n v="145098.01"/>
    <x v="7"/>
    <x v="7"/>
  </r>
  <r>
    <s v="TXN-200831"/>
    <d v="2023-01-18T00:00:00"/>
    <s v="Sai Patel"/>
    <x v="1"/>
    <x v="17"/>
    <s v="Airtel"/>
    <n v="9306.41"/>
    <x v="3"/>
    <x v="0"/>
    <x v="0"/>
    <n v="63762.81"/>
    <n v="144620.41"/>
    <x v="3"/>
    <x v="3"/>
  </r>
  <r>
    <s v="TXN-200832"/>
    <d v="2023-09-09T00:00:00"/>
    <s v="Shaurya Joshi"/>
    <x v="0"/>
    <x v="13"/>
    <s v="Zerodha"/>
    <n v="8976.41"/>
    <x v="0"/>
    <x v="1"/>
    <x v="4"/>
    <n v="57302.91"/>
    <n v="82929.070000000007"/>
    <x v="4"/>
    <x v="4"/>
  </r>
  <r>
    <s v="TXN-200833"/>
    <d v="2023-03-22T00:00:00"/>
    <s v="Diya Reddy"/>
    <x v="0"/>
    <x v="6"/>
    <s v="PVR Cinemas"/>
    <n v="6668.46"/>
    <x v="1"/>
    <x v="1"/>
    <x v="3"/>
    <n v="49633.93"/>
    <n v="108878.78"/>
    <x v="1"/>
    <x v="1"/>
  </r>
  <r>
    <s v="TXN-200834"/>
    <d v="2023-10-22T00:00:00"/>
    <s v="Aditya Verma"/>
    <x v="0"/>
    <x v="14"/>
    <s v="Apollo Pharmacy"/>
    <n v="2347.06"/>
    <x v="1"/>
    <x v="2"/>
    <x v="0"/>
    <n v="42480.74"/>
    <n v="171227.97"/>
    <x v="8"/>
    <x v="8"/>
  </r>
  <r>
    <s v="TXN-200835"/>
    <d v="2023-10-16T00:00:00"/>
    <s v="Anika Singh"/>
    <x v="2"/>
    <x v="7"/>
    <s v="Employer/Client"/>
    <n v="54377.03"/>
    <x v="2"/>
    <x v="4"/>
    <x v="3"/>
    <n v="42214.28"/>
    <n v="122817.71"/>
    <x v="8"/>
    <x v="8"/>
  </r>
  <r>
    <s v="TXN-200836"/>
    <d v="2023-08-21T00:00:00"/>
    <s v="Shaurya Verma"/>
    <x v="0"/>
    <x v="1"/>
    <s v="Swiggy"/>
    <n v="4916.68"/>
    <x v="2"/>
    <x v="1"/>
    <x v="5"/>
    <n v="55980.68"/>
    <n v="105688.24"/>
    <x v="11"/>
    <x v="11"/>
  </r>
  <r>
    <s v="TXN-200837"/>
    <d v="2023-05-25T00:00:00"/>
    <s v="Saanvi Kapoor"/>
    <x v="1"/>
    <x v="15"/>
    <s v="BigBasket"/>
    <n v="9929.0400000000009"/>
    <x v="4"/>
    <x v="4"/>
    <x v="3"/>
    <n v="59942.71"/>
    <n v="66285.86"/>
    <x v="10"/>
    <x v="10"/>
  </r>
  <r>
    <s v="TXN-200838"/>
    <d v="2023-03-05T00:00:00"/>
    <s v="Navya Iyer"/>
    <x v="0"/>
    <x v="0"/>
    <s v="Bescom"/>
    <n v="2598.59"/>
    <x v="3"/>
    <x v="2"/>
    <x v="1"/>
    <n v="38504.19"/>
    <n v="290201.65000000002"/>
    <x v="1"/>
    <x v="1"/>
  </r>
  <r>
    <s v="TXN-200839"/>
    <d v="2023-02-06T00:00:00"/>
    <s v="Aarav Kapoor"/>
    <x v="2"/>
    <x v="10"/>
    <s v="Employer/Client"/>
    <n v="24922.89"/>
    <x v="2"/>
    <x v="2"/>
    <x v="6"/>
    <n v="52030.879999999997"/>
    <n v="172374.76"/>
    <x v="6"/>
    <x v="6"/>
  </r>
  <r>
    <s v="TXN-200840"/>
    <d v="2023-08-30T00:00:00"/>
    <s v="Vivaan Joshi"/>
    <x v="1"/>
    <x v="3"/>
    <s v="Swiggy"/>
    <n v="13854.19"/>
    <x v="2"/>
    <x v="0"/>
    <x v="1"/>
    <n v="54121.42"/>
    <n v="114840.54"/>
    <x v="11"/>
    <x v="11"/>
  </r>
  <r>
    <s v="TXN-200841"/>
    <d v="2023-12-04T00:00:00"/>
    <s v="Ishaan Iyer"/>
    <x v="2"/>
    <x v="9"/>
    <s v="Employer/Client"/>
    <n v="39971.19"/>
    <x v="3"/>
    <x v="1"/>
    <x v="2"/>
    <n v="46718.82"/>
    <n v="231567.73"/>
    <x v="9"/>
    <x v="9"/>
  </r>
  <r>
    <s v="TXN-200842"/>
    <d v="2023-05-10T00:00:00"/>
    <s v="Ishaan Patel"/>
    <x v="0"/>
    <x v="0"/>
    <s v="Reliance Smart"/>
    <n v="2345.48"/>
    <x v="0"/>
    <x v="1"/>
    <x v="4"/>
    <n v="66434.880000000005"/>
    <n v="103538.73"/>
    <x v="10"/>
    <x v="10"/>
  </r>
  <r>
    <s v="TXN-200843"/>
    <d v="2023-08-02T00:00:00"/>
    <s v="Vivaan Gupta"/>
    <x v="2"/>
    <x v="12"/>
    <s v="Employer/Client"/>
    <n v="73834.929999999993"/>
    <x v="0"/>
    <x v="2"/>
    <x v="2"/>
    <n v="33904.050000000003"/>
    <n v="164353.94"/>
    <x v="11"/>
    <x v="11"/>
  </r>
  <r>
    <s v="TXN-200844"/>
    <d v="2023-12-06T00:00:00"/>
    <s v="Aditya Iyer"/>
    <x v="0"/>
    <x v="6"/>
    <s v="Apollo Pharmacy"/>
    <n v="7469.3"/>
    <x v="0"/>
    <x v="4"/>
    <x v="1"/>
    <n v="45706.49"/>
    <n v="55963.07"/>
    <x v="9"/>
    <x v="9"/>
  </r>
  <r>
    <s v="TXN-200845"/>
    <d v="2023-10-30T00:00:00"/>
    <s v="Anika Malhotra"/>
    <x v="0"/>
    <x v="4"/>
    <s v="Airtel"/>
    <n v="9673.73"/>
    <x v="4"/>
    <x v="2"/>
    <x v="5"/>
    <n v="36970.97"/>
    <n v="246920.34"/>
    <x v="8"/>
    <x v="8"/>
  </r>
  <r>
    <s v="TXN-200846"/>
    <d v="2023-03-15T00:00:00"/>
    <s v="Riya Iyer"/>
    <x v="0"/>
    <x v="4"/>
    <s v="Apollo Pharmacy"/>
    <n v="11525.96"/>
    <x v="1"/>
    <x v="3"/>
    <x v="3"/>
    <n v="40633.65"/>
    <n v="66503.02"/>
    <x v="1"/>
    <x v="1"/>
  </r>
  <r>
    <s v="TXN-200847"/>
    <d v="2023-09-01T00:00:00"/>
    <s v="Arjun Malhotra"/>
    <x v="0"/>
    <x v="0"/>
    <s v="BigBasket"/>
    <n v="991.96"/>
    <x v="1"/>
    <x v="3"/>
    <x v="5"/>
    <n v="67823.73"/>
    <n v="164928.49"/>
    <x v="4"/>
    <x v="4"/>
  </r>
  <r>
    <s v="TXN-200848"/>
    <d v="2023-08-19T00:00:00"/>
    <s v="Diya Malhotra"/>
    <x v="0"/>
    <x v="1"/>
    <s v="Apollo Pharmacy"/>
    <n v="9615.52"/>
    <x v="1"/>
    <x v="4"/>
    <x v="1"/>
    <n v="41469.910000000003"/>
    <n v="132545.63"/>
    <x v="11"/>
    <x v="11"/>
  </r>
  <r>
    <s v="TXN-200849"/>
    <d v="2023-04-14T00:00:00"/>
    <s v="Arjun Iyer"/>
    <x v="0"/>
    <x v="4"/>
    <s v="Amazon.in"/>
    <n v="14626.64"/>
    <x v="0"/>
    <x v="3"/>
    <x v="7"/>
    <n v="59957.51"/>
    <n v="100391.52"/>
    <x v="5"/>
    <x v="5"/>
  </r>
  <r>
    <s v="TXN-200850"/>
    <d v="2023-10-16T00:00:00"/>
    <s v="Aditya Gupta"/>
    <x v="2"/>
    <x v="11"/>
    <s v="Employer/Client"/>
    <n v="92548.45"/>
    <x v="1"/>
    <x v="2"/>
    <x v="0"/>
    <n v="45310.55"/>
    <n v="185228.72"/>
    <x v="8"/>
    <x v="8"/>
  </r>
  <r>
    <s v="TXN-200851"/>
    <d v="2023-03-18T00:00:00"/>
    <s v="Navya Gupta"/>
    <x v="1"/>
    <x v="3"/>
    <s v="Ola"/>
    <n v="21606.54"/>
    <x v="3"/>
    <x v="2"/>
    <x v="1"/>
    <n v="38357.79"/>
    <n v="55343.4"/>
    <x v="1"/>
    <x v="1"/>
  </r>
  <r>
    <s v="TXN-200852"/>
    <d v="2023-05-16T00:00:00"/>
    <s v="Aadhya Verma"/>
    <x v="2"/>
    <x v="9"/>
    <s v="Employer/Client"/>
    <n v="92929.97"/>
    <x v="2"/>
    <x v="3"/>
    <x v="9"/>
    <n v="69191.429999999993"/>
    <n v="215692.62"/>
    <x v="10"/>
    <x v="10"/>
  </r>
  <r>
    <s v="TXN-200853"/>
    <d v="2023-04-19T00:00:00"/>
    <s v="Aarav Verma"/>
    <x v="1"/>
    <x v="18"/>
    <s v="MakeMyTrip"/>
    <n v="10519.46"/>
    <x v="3"/>
    <x v="3"/>
    <x v="7"/>
    <n v="31344.14"/>
    <n v="221769.93"/>
    <x v="5"/>
    <x v="5"/>
  </r>
  <r>
    <s v="TXN-200854"/>
    <d v="2023-07-25T00:00:00"/>
    <s v="Aaryan Sharma"/>
    <x v="0"/>
    <x v="13"/>
    <s v="PVR Cinemas"/>
    <n v="251.85"/>
    <x v="1"/>
    <x v="1"/>
    <x v="4"/>
    <n v="53047.89"/>
    <n v="153157.12"/>
    <x v="2"/>
    <x v="2"/>
  </r>
  <r>
    <s v="TXN-200855"/>
    <d v="2023-02-10T00:00:00"/>
    <s v="Vihaan Sharma"/>
    <x v="1"/>
    <x v="17"/>
    <s v="Reliance Smart"/>
    <n v="27517.25"/>
    <x v="4"/>
    <x v="0"/>
    <x v="3"/>
    <n v="63100.14"/>
    <n v="114960.35"/>
    <x v="6"/>
    <x v="6"/>
  </r>
  <r>
    <s v="TXN-200856"/>
    <d v="2023-07-23T00:00:00"/>
    <s v="Saanvi Gupta"/>
    <x v="0"/>
    <x v="4"/>
    <s v="Flipkart"/>
    <n v="11429.18"/>
    <x v="4"/>
    <x v="2"/>
    <x v="2"/>
    <n v="63077.75"/>
    <n v="160822.24"/>
    <x v="2"/>
    <x v="2"/>
  </r>
  <r>
    <s v="TXN-200857"/>
    <d v="2023-02-02T00:00:00"/>
    <s v="Vihaan Malhotra"/>
    <x v="2"/>
    <x v="11"/>
    <s v="Employer/Client"/>
    <n v="40345.33"/>
    <x v="0"/>
    <x v="4"/>
    <x v="0"/>
    <n v="51175.75"/>
    <n v="76981.259999999995"/>
    <x v="6"/>
    <x v="6"/>
  </r>
  <r>
    <s v="TXN-200858"/>
    <d v="2023-04-29T00:00:00"/>
    <s v="Sai Kapoor"/>
    <x v="2"/>
    <x v="10"/>
    <s v="Employer/Client"/>
    <n v="60059.35"/>
    <x v="4"/>
    <x v="3"/>
    <x v="8"/>
    <n v="56992.94"/>
    <n v="247189"/>
    <x v="5"/>
    <x v="5"/>
  </r>
  <r>
    <s v="TXN-200859"/>
    <d v="2023-08-08T00:00:00"/>
    <s v="Navya Patel"/>
    <x v="0"/>
    <x v="4"/>
    <s v="Zerodha"/>
    <n v="6182.37"/>
    <x v="4"/>
    <x v="3"/>
    <x v="1"/>
    <n v="36981.51"/>
    <n v="29070.720000000001"/>
    <x v="11"/>
    <x v="11"/>
  </r>
  <r>
    <s v="TXN-200860"/>
    <d v="2023-03-14T00:00:00"/>
    <s v="Sai Sharma"/>
    <x v="0"/>
    <x v="0"/>
    <s v="Apollo Pharmacy"/>
    <n v="13407.44"/>
    <x v="2"/>
    <x v="0"/>
    <x v="1"/>
    <n v="40857.57"/>
    <n v="163729.29999999999"/>
    <x v="1"/>
    <x v="1"/>
  </r>
  <r>
    <s v="TXN-200861"/>
    <d v="2023-10-21T00:00:00"/>
    <s v="Shaurya Joshi"/>
    <x v="0"/>
    <x v="4"/>
    <s v="Zerodha"/>
    <n v="8383.5400000000009"/>
    <x v="3"/>
    <x v="2"/>
    <x v="0"/>
    <n v="63812.13"/>
    <n v="78617.179999999993"/>
    <x v="8"/>
    <x v="8"/>
  </r>
  <r>
    <s v="TXN-200862"/>
    <d v="2023-11-26T00:00:00"/>
    <s v="Riya Gupta"/>
    <x v="0"/>
    <x v="2"/>
    <s v="HDFC Bank"/>
    <n v="2291.27"/>
    <x v="0"/>
    <x v="3"/>
    <x v="5"/>
    <n v="64373"/>
    <n v="136856.82"/>
    <x v="7"/>
    <x v="7"/>
  </r>
  <r>
    <s v="TXN-200863"/>
    <d v="2023-06-10T00:00:00"/>
    <s v="Ira Singh"/>
    <x v="0"/>
    <x v="5"/>
    <s v="Zerodha"/>
    <n v="578.79999999999995"/>
    <x v="4"/>
    <x v="2"/>
    <x v="8"/>
    <n v="40307.85"/>
    <n v="175827.35"/>
    <x v="0"/>
    <x v="0"/>
  </r>
  <r>
    <s v="TXN-200864"/>
    <d v="2023-03-10T00:00:00"/>
    <s v="Aaryan Joshi"/>
    <x v="1"/>
    <x v="18"/>
    <s v="BigBasket"/>
    <n v="19471.669999999998"/>
    <x v="2"/>
    <x v="4"/>
    <x v="3"/>
    <n v="69459.28"/>
    <n v="13883.43"/>
    <x v="1"/>
    <x v="1"/>
  </r>
  <r>
    <s v="TXN-200865"/>
    <d v="2023-09-27T00:00:00"/>
    <s v="Aditya Reddy"/>
    <x v="1"/>
    <x v="15"/>
    <s v="Zomato"/>
    <n v="25126.71"/>
    <x v="4"/>
    <x v="4"/>
    <x v="8"/>
    <n v="54466.25"/>
    <n v="43372.65"/>
    <x v="4"/>
    <x v="4"/>
  </r>
  <r>
    <s v="TXN-200866"/>
    <d v="2023-04-01T00:00:00"/>
    <s v="Riya Gupta"/>
    <x v="0"/>
    <x v="1"/>
    <s v="BigBasket"/>
    <n v="14651.81"/>
    <x v="0"/>
    <x v="2"/>
    <x v="5"/>
    <n v="53533.49"/>
    <n v="70886.77"/>
    <x v="5"/>
    <x v="5"/>
  </r>
  <r>
    <s v="TXN-200867"/>
    <d v="2023-08-05T00:00:00"/>
    <s v="Aaryan Iyer"/>
    <x v="2"/>
    <x v="12"/>
    <s v="Employer/Client"/>
    <n v="87865.8"/>
    <x v="3"/>
    <x v="1"/>
    <x v="8"/>
    <n v="49867.81"/>
    <n v="194235.86"/>
    <x v="11"/>
    <x v="11"/>
  </r>
  <r>
    <s v="TXN-200868"/>
    <d v="2023-11-15T00:00:00"/>
    <s v="Diya Kapoor"/>
    <x v="0"/>
    <x v="4"/>
    <s v="HDFC Bank"/>
    <n v="4573.6899999999996"/>
    <x v="4"/>
    <x v="1"/>
    <x v="0"/>
    <n v="50978.89"/>
    <n v="128372.56"/>
    <x v="7"/>
    <x v="7"/>
  </r>
  <r>
    <s v="TXN-200869"/>
    <d v="2023-11-23T00:00:00"/>
    <s v="Diya Joshi"/>
    <x v="0"/>
    <x v="5"/>
    <s v="Zerodha"/>
    <n v="8643.44"/>
    <x v="1"/>
    <x v="0"/>
    <x v="7"/>
    <n v="69932.62"/>
    <n v="45168.24"/>
    <x v="7"/>
    <x v="7"/>
  </r>
  <r>
    <s v="TXN-200870"/>
    <d v="2023-04-09T00:00:00"/>
    <s v="Aarav Iyer"/>
    <x v="2"/>
    <x v="11"/>
    <s v="Employer/Client"/>
    <n v="40566.42"/>
    <x v="0"/>
    <x v="3"/>
    <x v="7"/>
    <n v="45138.559999999998"/>
    <n v="180498.44"/>
    <x v="5"/>
    <x v="5"/>
  </r>
  <r>
    <s v="TXN-200871"/>
    <d v="2023-01-28T00:00:00"/>
    <s v="Ananya Verma"/>
    <x v="0"/>
    <x v="0"/>
    <s v="MakeMyTrip"/>
    <n v="8468.85"/>
    <x v="3"/>
    <x v="1"/>
    <x v="6"/>
    <n v="32185.1"/>
    <n v="170411.69"/>
    <x v="3"/>
    <x v="3"/>
  </r>
  <r>
    <s v="TXN-200872"/>
    <d v="2023-01-08T00:00:00"/>
    <s v="Vivaan Iyer"/>
    <x v="2"/>
    <x v="9"/>
    <s v="Employer/Client"/>
    <n v="81771.47"/>
    <x v="0"/>
    <x v="4"/>
    <x v="7"/>
    <n v="64526.44"/>
    <n v="161582.12"/>
    <x v="3"/>
    <x v="3"/>
  </r>
  <r>
    <s v="TXN-200873"/>
    <d v="2023-01-11T00:00:00"/>
    <s v="Aarav Reddy"/>
    <x v="0"/>
    <x v="8"/>
    <s v="Flipkart"/>
    <n v="13709.98"/>
    <x v="4"/>
    <x v="3"/>
    <x v="2"/>
    <n v="35750.800000000003"/>
    <n v="193647.35999999999"/>
    <x v="3"/>
    <x v="3"/>
  </r>
  <r>
    <s v="TXN-200874"/>
    <d v="2023-12-13T00:00:00"/>
    <s v="Shaurya Gupta"/>
    <x v="0"/>
    <x v="4"/>
    <s v="Swiggy"/>
    <n v="3629.14"/>
    <x v="0"/>
    <x v="2"/>
    <x v="4"/>
    <n v="42628.52"/>
    <n v="98153.22"/>
    <x v="9"/>
    <x v="9"/>
  </r>
  <r>
    <s v="TXN-200875"/>
    <d v="2023-09-01T00:00:00"/>
    <s v="Myra Joshi"/>
    <x v="0"/>
    <x v="8"/>
    <s v="BigBasket"/>
    <n v="4378.76"/>
    <x v="1"/>
    <x v="1"/>
    <x v="0"/>
    <n v="57459.8"/>
    <n v="67015.62"/>
    <x v="4"/>
    <x v="4"/>
  </r>
  <r>
    <s v="TXN-200876"/>
    <d v="2023-11-23T00:00:00"/>
    <s v="Vivaan Singh"/>
    <x v="0"/>
    <x v="1"/>
    <s v="Ola"/>
    <n v="6030.27"/>
    <x v="1"/>
    <x v="3"/>
    <x v="5"/>
    <n v="55408.56"/>
    <n v="91107.06"/>
    <x v="7"/>
    <x v="7"/>
  </r>
  <r>
    <s v="TXN-200877"/>
    <d v="2023-09-12T00:00:00"/>
    <s v="Aarav Joshi"/>
    <x v="0"/>
    <x v="6"/>
    <s v="BigBasket"/>
    <n v="5864.94"/>
    <x v="3"/>
    <x v="2"/>
    <x v="4"/>
    <n v="64494.25"/>
    <n v="98571.76"/>
    <x v="4"/>
    <x v="4"/>
  </r>
  <r>
    <s v="TXN-200878"/>
    <d v="2023-11-19T00:00:00"/>
    <s v="Aaryan Iyer"/>
    <x v="1"/>
    <x v="17"/>
    <s v="MakeMyTrip"/>
    <n v="10897.49"/>
    <x v="2"/>
    <x v="4"/>
    <x v="1"/>
    <n v="44454.92"/>
    <n v="79768.95"/>
    <x v="7"/>
    <x v="7"/>
  </r>
  <r>
    <s v="TXN-200879"/>
    <d v="2023-03-25T00:00:00"/>
    <s v="Riya Kapoor"/>
    <x v="0"/>
    <x v="5"/>
    <s v="Amazon.in"/>
    <n v="13409.81"/>
    <x v="2"/>
    <x v="4"/>
    <x v="3"/>
    <n v="56783.15"/>
    <n v="119532.62"/>
    <x v="1"/>
    <x v="1"/>
  </r>
  <r>
    <s v="TXN-200880"/>
    <d v="2023-12-23T00:00:00"/>
    <s v="Sai Kapoor"/>
    <x v="0"/>
    <x v="2"/>
    <s v="Zerodha"/>
    <n v="804.96"/>
    <x v="4"/>
    <x v="2"/>
    <x v="8"/>
    <n v="64146.16"/>
    <n v="165123.57"/>
    <x v="9"/>
    <x v="9"/>
  </r>
  <r>
    <s v="TXN-200881"/>
    <d v="2023-09-13T00:00:00"/>
    <s v="Ishaan Verma"/>
    <x v="0"/>
    <x v="13"/>
    <s v="Zerodha"/>
    <n v="11044.34"/>
    <x v="3"/>
    <x v="2"/>
    <x v="6"/>
    <n v="68478.75"/>
    <n v="36823.980000000003"/>
    <x v="4"/>
    <x v="4"/>
  </r>
  <r>
    <s v="TXN-200882"/>
    <d v="2023-12-11T00:00:00"/>
    <s v="Vihaan Verma"/>
    <x v="0"/>
    <x v="1"/>
    <s v="Reliance Smart"/>
    <n v="1052.6199999999999"/>
    <x v="3"/>
    <x v="4"/>
    <x v="5"/>
    <n v="32621.06"/>
    <n v="96482.65"/>
    <x v="9"/>
    <x v="9"/>
  </r>
  <r>
    <s v="TXN-200883"/>
    <d v="2023-08-08T00:00:00"/>
    <s v="Aadhya Reddy"/>
    <x v="0"/>
    <x v="4"/>
    <s v="MakeMyTrip"/>
    <n v="8137.64"/>
    <x v="0"/>
    <x v="3"/>
    <x v="8"/>
    <n v="49166.68"/>
    <n v="145950.5"/>
    <x v="11"/>
    <x v="11"/>
  </r>
  <r>
    <s v="TXN-200884"/>
    <d v="2023-07-26T00:00:00"/>
    <s v="Anika Reddy"/>
    <x v="0"/>
    <x v="5"/>
    <s v="Airtel"/>
    <n v="6958.65"/>
    <x v="1"/>
    <x v="1"/>
    <x v="1"/>
    <n v="54568.56"/>
    <n v="107477.96"/>
    <x v="2"/>
    <x v="2"/>
  </r>
  <r>
    <s v="TXN-200885"/>
    <d v="2023-07-18T00:00:00"/>
    <s v="Reyansh Sharma"/>
    <x v="0"/>
    <x v="5"/>
    <s v="Zerodha"/>
    <n v="4833.17"/>
    <x v="3"/>
    <x v="0"/>
    <x v="9"/>
    <n v="46076.03"/>
    <n v="46038.22"/>
    <x v="2"/>
    <x v="2"/>
  </r>
  <r>
    <s v="TXN-200886"/>
    <d v="2023-12-24T00:00:00"/>
    <s v="Myra Joshi"/>
    <x v="0"/>
    <x v="6"/>
    <s v="Reliance Smart"/>
    <n v="8652.07"/>
    <x v="0"/>
    <x v="0"/>
    <x v="9"/>
    <n v="49190.79"/>
    <n v="99613.35"/>
    <x v="9"/>
    <x v="9"/>
  </r>
  <r>
    <s v="TXN-200887"/>
    <d v="2023-04-05T00:00:00"/>
    <s v="Diya Joshi"/>
    <x v="0"/>
    <x v="13"/>
    <s v="BigBasket"/>
    <n v="11754.82"/>
    <x v="3"/>
    <x v="1"/>
    <x v="5"/>
    <n v="39553.21"/>
    <n v="147260.82999999999"/>
    <x v="5"/>
    <x v="5"/>
  </r>
  <r>
    <s v="TXN-200888"/>
    <d v="2023-02-23T00:00:00"/>
    <s v="Ishaan Kapoor"/>
    <x v="1"/>
    <x v="17"/>
    <s v="Flipkart"/>
    <n v="5120.28"/>
    <x v="0"/>
    <x v="2"/>
    <x v="8"/>
    <n v="51542.6"/>
    <n v="174074.13"/>
    <x v="6"/>
    <x v="6"/>
  </r>
  <r>
    <s v="TXN-200889"/>
    <d v="2023-01-19T00:00:00"/>
    <s v="Sai Kapoor"/>
    <x v="0"/>
    <x v="14"/>
    <s v="Ola"/>
    <n v="10023.41"/>
    <x v="3"/>
    <x v="1"/>
    <x v="8"/>
    <n v="39659.96"/>
    <n v="179573.63"/>
    <x v="3"/>
    <x v="3"/>
  </r>
  <r>
    <s v="TXN-200890"/>
    <d v="2023-02-07T00:00:00"/>
    <s v="Ishaan Gupta"/>
    <x v="2"/>
    <x v="9"/>
    <s v="Employer/Client"/>
    <n v="64713.96"/>
    <x v="3"/>
    <x v="2"/>
    <x v="9"/>
    <n v="57013.23"/>
    <n v="187006.43"/>
    <x v="6"/>
    <x v="6"/>
  </r>
  <r>
    <s v="TXN-200891"/>
    <d v="2023-12-02T00:00:00"/>
    <s v="Reyansh Malhotra"/>
    <x v="1"/>
    <x v="3"/>
    <s v="Zomato"/>
    <n v="6635.86"/>
    <x v="3"/>
    <x v="2"/>
    <x v="0"/>
    <n v="35040.620000000003"/>
    <n v="188989.06"/>
    <x v="9"/>
    <x v="9"/>
  </r>
  <r>
    <s v="TXN-200892"/>
    <d v="2023-02-25T00:00:00"/>
    <s v="Navya Reddy"/>
    <x v="2"/>
    <x v="9"/>
    <s v="Employer/Client"/>
    <n v="39254.47"/>
    <x v="3"/>
    <x v="1"/>
    <x v="3"/>
    <n v="39030.019999999997"/>
    <n v="188455.08"/>
    <x v="6"/>
    <x v="6"/>
  </r>
  <r>
    <s v="TXN-200893"/>
    <d v="2023-09-19T00:00:00"/>
    <s v="Anika Malhotra"/>
    <x v="0"/>
    <x v="5"/>
    <s v="Reliance Smart"/>
    <n v="3367.92"/>
    <x v="3"/>
    <x v="4"/>
    <x v="9"/>
    <n v="69128.990000000005"/>
    <n v="196521.84"/>
    <x v="4"/>
    <x v="4"/>
  </r>
  <r>
    <s v="TXN-200894"/>
    <d v="2023-01-19T00:00:00"/>
    <s v="Myra Gupta"/>
    <x v="0"/>
    <x v="6"/>
    <s v="PVR Cinemas"/>
    <n v="380.33"/>
    <x v="0"/>
    <x v="4"/>
    <x v="6"/>
    <n v="67484.39"/>
    <n v="139806.51999999999"/>
    <x v="3"/>
    <x v="3"/>
  </r>
  <r>
    <s v="TXN-200895"/>
    <d v="2023-05-01T00:00:00"/>
    <s v="Aditya Iyer"/>
    <x v="2"/>
    <x v="10"/>
    <s v="Employer/Client"/>
    <n v="59945.16"/>
    <x v="2"/>
    <x v="0"/>
    <x v="8"/>
    <n v="42155.09"/>
    <n v="217124.66"/>
    <x v="10"/>
    <x v="10"/>
  </r>
  <r>
    <s v="TXN-200896"/>
    <d v="2023-04-30T00:00:00"/>
    <s v="Ishaan Sharma"/>
    <x v="2"/>
    <x v="9"/>
    <s v="Employer/Client"/>
    <n v="42387.87"/>
    <x v="3"/>
    <x v="1"/>
    <x v="1"/>
    <n v="35108.83"/>
    <n v="218317.93"/>
    <x v="5"/>
    <x v="5"/>
  </r>
  <r>
    <s v="TXN-200897"/>
    <d v="2023-03-16T00:00:00"/>
    <s v="Ananya Joshi"/>
    <x v="2"/>
    <x v="10"/>
    <s v="Employer/Client"/>
    <n v="41139.51"/>
    <x v="0"/>
    <x v="1"/>
    <x v="8"/>
    <n v="68915.81"/>
    <n v="137479.70000000001"/>
    <x v="1"/>
    <x v="1"/>
  </r>
  <r>
    <s v="TXN-200898"/>
    <d v="2023-02-17T00:00:00"/>
    <s v="Ira Reddy"/>
    <x v="0"/>
    <x v="0"/>
    <s v="HDFC Bank"/>
    <n v="13169.73"/>
    <x v="0"/>
    <x v="1"/>
    <x v="5"/>
    <n v="53194.2"/>
    <n v="43952.51"/>
    <x v="6"/>
    <x v="6"/>
  </r>
  <r>
    <s v="TXN-200899"/>
    <d v="2023-08-15T00:00:00"/>
    <s v="Navya Malhotra"/>
    <x v="2"/>
    <x v="10"/>
    <s v="Employer/Client"/>
    <n v="45296.72"/>
    <x v="4"/>
    <x v="1"/>
    <x v="7"/>
    <n v="52465.45"/>
    <n v="252673.83"/>
    <x v="11"/>
    <x v="11"/>
  </r>
  <r>
    <s v="TXN-200900"/>
    <d v="2023-07-13T00:00:00"/>
    <s v="Arjun Gupta"/>
    <x v="2"/>
    <x v="10"/>
    <s v="Employer/Client"/>
    <n v="74589.98"/>
    <x v="1"/>
    <x v="2"/>
    <x v="8"/>
    <n v="62071.199999999997"/>
    <n v="169754.7"/>
    <x v="2"/>
    <x v="2"/>
  </r>
  <r>
    <s v="TXN-200901"/>
    <d v="2023-02-02T00:00:00"/>
    <s v="Arjun Malhotra"/>
    <x v="0"/>
    <x v="1"/>
    <s v="HDFC Bank"/>
    <n v="5766.65"/>
    <x v="4"/>
    <x v="0"/>
    <x v="3"/>
    <n v="34593.769999999997"/>
    <n v="166378.92000000001"/>
    <x v="6"/>
    <x v="6"/>
  </r>
  <r>
    <s v="TXN-200902"/>
    <d v="2023-11-20T00:00:00"/>
    <s v="Anika Singh"/>
    <x v="0"/>
    <x v="14"/>
    <s v="Swiggy"/>
    <n v="9179.35"/>
    <x v="1"/>
    <x v="4"/>
    <x v="4"/>
    <n v="42214.28"/>
    <n v="113638.36"/>
    <x v="7"/>
    <x v="7"/>
  </r>
  <r>
    <s v="TXN-200903"/>
    <d v="2023-06-16T00:00:00"/>
    <s v="Vihaan Iyer"/>
    <x v="0"/>
    <x v="13"/>
    <s v="Uber"/>
    <n v="4260.1000000000004"/>
    <x v="4"/>
    <x v="2"/>
    <x v="9"/>
    <n v="36188.89"/>
    <n v="172772.03"/>
    <x v="0"/>
    <x v="0"/>
  </r>
  <r>
    <s v="TXN-200904"/>
    <d v="2023-06-29T00:00:00"/>
    <s v="Aadhya Joshi"/>
    <x v="0"/>
    <x v="6"/>
    <s v="Amazon.in"/>
    <n v="6976.72"/>
    <x v="4"/>
    <x v="0"/>
    <x v="5"/>
    <n v="43362.2"/>
    <n v="51971.09"/>
    <x v="0"/>
    <x v="0"/>
  </r>
  <r>
    <s v="TXN-200905"/>
    <d v="2023-12-24T00:00:00"/>
    <s v="Anika Malhotra"/>
    <x v="0"/>
    <x v="6"/>
    <s v="Reliance Smart"/>
    <n v="286.92"/>
    <x v="2"/>
    <x v="4"/>
    <x v="0"/>
    <n v="69128.990000000005"/>
    <n v="196234.92"/>
    <x v="9"/>
    <x v="9"/>
  </r>
  <r>
    <s v="TXN-200906"/>
    <d v="2023-07-13T00:00:00"/>
    <s v="Vivaan Malhotra"/>
    <x v="1"/>
    <x v="3"/>
    <s v="Swiggy"/>
    <n v="23218.85"/>
    <x v="3"/>
    <x v="2"/>
    <x v="3"/>
    <n v="48987.53"/>
    <n v="133828.76999999999"/>
    <x v="2"/>
    <x v="2"/>
  </r>
  <r>
    <s v="TXN-200907"/>
    <d v="2023-02-24T00:00:00"/>
    <s v="Vihaan Reddy"/>
    <x v="0"/>
    <x v="1"/>
    <s v="Airtel"/>
    <n v="3774.03"/>
    <x v="2"/>
    <x v="0"/>
    <x v="3"/>
    <n v="32169.34"/>
    <n v="147211.67000000001"/>
    <x v="6"/>
    <x v="6"/>
  </r>
  <r>
    <s v="TXN-200908"/>
    <d v="2023-01-03T00:00:00"/>
    <s v="Vihaan Kapoor"/>
    <x v="2"/>
    <x v="7"/>
    <s v="Employer/Client"/>
    <n v="65226.57"/>
    <x v="0"/>
    <x v="4"/>
    <x v="2"/>
    <n v="51898"/>
    <n v="259406.6"/>
    <x v="3"/>
    <x v="3"/>
  </r>
  <r>
    <s v="TXN-200909"/>
    <d v="2023-09-12T00:00:00"/>
    <s v="Shaurya Patel"/>
    <x v="0"/>
    <x v="6"/>
    <s v="MakeMyTrip"/>
    <n v="3633.5"/>
    <x v="1"/>
    <x v="0"/>
    <x v="9"/>
    <n v="47089.68"/>
    <n v="69358.58"/>
    <x v="4"/>
    <x v="4"/>
  </r>
  <r>
    <s v="TXN-200910"/>
    <d v="2023-01-18T00:00:00"/>
    <s v="Aaryan Verma"/>
    <x v="0"/>
    <x v="13"/>
    <s v="Zerodha"/>
    <n v="1108.8499999999999"/>
    <x v="0"/>
    <x v="3"/>
    <x v="3"/>
    <n v="53253.98"/>
    <n v="83611.11"/>
    <x v="3"/>
    <x v="3"/>
  </r>
  <r>
    <s v="TXN-200911"/>
    <d v="2023-01-28T00:00:00"/>
    <s v="Riya Verma"/>
    <x v="2"/>
    <x v="10"/>
    <s v="Employer/Client"/>
    <n v="21155.21"/>
    <x v="0"/>
    <x v="3"/>
    <x v="1"/>
    <n v="56920.77"/>
    <n v="179261.05"/>
    <x v="3"/>
    <x v="3"/>
  </r>
  <r>
    <s v="TXN-200912"/>
    <d v="2023-12-10T00:00:00"/>
    <s v="Ira Singh"/>
    <x v="0"/>
    <x v="5"/>
    <s v="Reliance Smart"/>
    <n v="2368.0500000000002"/>
    <x v="2"/>
    <x v="1"/>
    <x v="2"/>
    <n v="62737.64"/>
    <n v="146826.57"/>
    <x v="9"/>
    <x v="9"/>
  </r>
  <r>
    <s v="TXN-200913"/>
    <d v="2023-05-30T00:00:00"/>
    <s v="Myra Singh"/>
    <x v="0"/>
    <x v="6"/>
    <s v="HDFC Bank"/>
    <n v="6263.89"/>
    <x v="0"/>
    <x v="2"/>
    <x v="5"/>
    <n v="58219.97"/>
    <n v="78110.490000000005"/>
    <x v="10"/>
    <x v="10"/>
  </r>
  <r>
    <s v="TXN-200914"/>
    <d v="2023-07-06T00:00:00"/>
    <s v="Ira Reddy"/>
    <x v="1"/>
    <x v="18"/>
    <s v="Amazon.in"/>
    <n v="12438.41"/>
    <x v="4"/>
    <x v="0"/>
    <x v="0"/>
    <n v="50162.92"/>
    <n v="108053.51"/>
    <x v="2"/>
    <x v="2"/>
  </r>
  <r>
    <s v="TXN-200915"/>
    <d v="2023-05-21T00:00:00"/>
    <s v="Arjun Sharma"/>
    <x v="0"/>
    <x v="4"/>
    <s v="Zomato"/>
    <n v="1477.62"/>
    <x v="1"/>
    <x v="4"/>
    <x v="3"/>
    <n v="43977.96"/>
    <n v="162179.26999999999"/>
    <x v="10"/>
    <x v="10"/>
  </r>
  <r>
    <s v="TXN-200916"/>
    <d v="2023-09-07T00:00:00"/>
    <s v="Ananya Singh"/>
    <x v="0"/>
    <x v="1"/>
    <s v="MakeMyTrip"/>
    <n v="10482.57"/>
    <x v="2"/>
    <x v="0"/>
    <x v="0"/>
    <n v="69144.740000000005"/>
    <n v="168125.14"/>
    <x v="4"/>
    <x v="4"/>
  </r>
  <r>
    <s v="TXN-200917"/>
    <d v="2023-05-15T00:00:00"/>
    <s v="Reyansh Patel"/>
    <x v="0"/>
    <x v="4"/>
    <s v="Ola"/>
    <n v="2650.01"/>
    <x v="4"/>
    <x v="4"/>
    <x v="5"/>
    <n v="53312.08"/>
    <n v="129217.93"/>
    <x v="10"/>
    <x v="10"/>
  </r>
  <r>
    <s v="TXN-200918"/>
    <d v="2023-11-29T00:00:00"/>
    <s v="Shaurya Gupta"/>
    <x v="0"/>
    <x v="0"/>
    <s v="Swiggy"/>
    <n v="5613.73"/>
    <x v="3"/>
    <x v="2"/>
    <x v="7"/>
    <n v="42628.52"/>
    <n v="92539.49"/>
    <x v="7"/>
    <x v="7"/>
  </r>
  <r>
    <s v="TXN-200919"/>
    <d v="2023-10-04T00:00:00"/>
    <s v="Arjun Sharma"/>
    <x v="0"/>
    <x v="4"/>
    <s v="Swiggy"/>
    <n v="11957.65"/>
    <x v="0"/>
    <x v="3"/>
    <x v="3"/>
    <n v="66800.28"/>
    <n v="153567.25"/>
    <x v="8"/>
    <x v="8"/>
  </r>
  <r>
    <s v="TXN-200920"/>
    <d v="2023-04-16T00:00:00"/>
    <s v="Anika Patel"/>
    <x v="2"/>
    <x v="11"/>
    <s v="Employer/Client"/>
    <n v="35699.839999999997"/>
    <x v="3"/>
    <x v="1"/>
    <x v="2"/>
    <n v="43127.51"/>
    <n v="286121.74"/>
    <x v="5"/>
    <x v="5"/>
  </r>
  <r>
    <s v="TXN-200921"/>
    <d v="2023-02-28T00:00:00"/>
    <s v="Navya Gupta"/>
    <x v="0"/>
    <x v="1"/>
    <s v="Uber"/>
    <n v="8778.4500000000007"/>
    <x v="2"/>
    <x v="0"/>
    <x v="0"/>
    <n v="67880.649999999994"/>
    <n v="122252.29"/>
    <x v="6"/>
    <x v="6"/>
  </r>
  <r>
    <s v="TXN-200922"/>
    <d v="2023-05-23T00:00:00"/>
    <s v="Reyansh Iyer"/>
    <x v="0"/>
    <x v="1"/>
    <s v="Amazon.in"/>
    <n v="6337.99"/>
    <x v="2"/>
    <x v="1"/>
    <x v="3"/>
    <n v="54279.97"/>
    <n v="109485.77"/>
    <x v="10"/>
    <x v="10"/>
  </r>
  <r>
    <s v="TXN-200923"/>
    <d v="2023-10-14T00:00:00"/>
    <s v="Ira Gupta"/>
    <x v="0"/>
    <x v="1"/>
    <s v="Zerodha"/>
    <n v="9024.43"/>
    <x v="2"/>
    <x v="2"/>
    <x v="2"/>
    <n v="68286.73"/>
    <n v="102799.58"/>
    <x v="8"/>
    <x v="8"/>
  </r>
  <r>
    <s v="TXN-200924"/>
    <d v="2023-08-05T00:00:00"/>
    <s v="Shaurya Malhotra"/>
    <x v="2"/>
    <x v="12"/>
    <s v="Employer/Client"/>
    <n v="51422.86"/>
    <x v="2"/>
    <x v="3"/>
    <x v="5"/>
    <n v="55158.9"/>
    <n v="133424.28"/>
    <x v="11"/>
    <x v="11"/>
  </r>
  <r>
    <s v="TXN-200925"/>
    <d v="2023-06-25T00:00:00"/>
    <s v="Sai Singh"/>
    <x v="2"/>
    <x v="11"/>
    <s v="Employer/Client"/>
    <n v="80917.38"/>
    <x v="4"/>
    <x v="3"/>
    <x v="7"/>
    <n v="54172.37"/>
    <n v="132432.70000000001"/>
    <x v="0"/>
    <x v="0"/>
  </r>
  <r>
    <s v="TXN-200926"/>
    <d v="2023-12-27T00:00:00"/>
    <s v="Ira Reddy"/>
    <x v="2"/>
    <x v="7"/>
    <s v="Employer/Client"/>
    <n v="64802.879999999997"/>
    <x v="4"/>
    <x v="3"/>
    <x v="3"/>
    <n v="54782.99"/>
    <n v="144152.10999999999"/>
    <x v="9"/>
    <x v="9"/>
  </r>
  <r>
    <s v="TXN-200927"/>
    <d v="2023-12-23T00:00:00"/>
    <s v="Reyansh Reddy"/>
    <x v="2"/>
    <x v="12"/>
    <s v="Employer/Client"/>
    <n v="22718.39"/>
    <x v="2"/>
    <x v="0"/>
    <x v="8"/>
    <n v="45659.15"/>
    <n v="129869.33"/>
    <x v="9"/>
    <x v="9"/>
  </r>
  <r>
    <s v="TXN-200928"/>
    <d v="2023-12-31T00:00:00"/>
    <s v="Aadhya Verma"/>
    <x v="2"/>
    <x v="11"/>
    <s v="Employer/Client"/>
    <n v="96454.29"/>
    <x v="2"/>
    <x v="0"/>
    <x v="8"/>
    <n v="66934.25"/>
    <n v="273838.13"/>
    <x v="9"/>
    <x v="9"/>
  </r>
  <r>
    <s v="TXN-200929"/>
    <d v="2023-05-31T00:00:00"/>
    <s v="Vihaan Patel"/>
    <x v="0"/>
    <x v="14"/>
    <s v="Amazon.in"/>
    <n v="13516.73"/>
    <x v="1"/>
    <x v="2"/>
    <x v="8"/>
    <n v="32873.949999999997"/>
    <n v="54289.2"/>
    <x v="10"/>
    <x v="10"/>
  </r>
  <r>
    <s v="TXN-200930"/>
    <d v="2023-09-05T00:00:00"/>
    <s v="Diya Patel"/>
    <x v="0"/>
    <x v="4"/>
    <s v="Reliance Smart"/>
    <n v="3166.57"/>
    <x v="2"/>
    <x v="0"/>
    <x v="9"/>
    <n v="34192.42"/>
    <n v="64489.04"/>
    <x v="4"/>
    <x v="4"/>
  </r>
  <r>
    <s v="TXN-200931"/>
    <d v="2023-09-12T00:00:00"/>
    <s v="Diya Singh"/>
    <x v="2"/>
    <x v="11"/>
    <s v="Employer/Client"/>
    <n v="85042.51"/>
    <x v="1"/>
    <x v="4"/>
    <x v="9"/>
    <n v="45622.84"/>
    <n v="190102.77"/>
    <x v="4"/>
    <x v="4"/>
  </r>
  <r>
    <s v="TXN-200932"/>
    <d v="2023-03-10T00:00:00"/>
    <s v="Aditya Patel"/>
    <x v="0"/>
    <x v="4"/>
    <s v="Apollo Pharmacy"/>
    <n v="11698.03"/>
    <x v="2"/>
    <x v="2"/>
    <x v="3"/>
    <n v="68153.33"/>
    <n v="143180.15"/>
    <x v="1"/>
    <x v="1"/>
  </r>
  <r>
    <s v="TXN-200933"/>
    <d v="2023-01-27T00:00:00"/>
    <s v="Riya Kapoor"/>
    <x v="0"/>
    <x v="6"/>
    <s v="BigBasket"/>
    <n v="4208.42"/>
    <x v="2"/>
    <x v="1"/>
    <x v="9"/>
    <n v="52511.77"/>
    <n v="108913.14"/>
    <x v="3"/>
    <x v="3"/>
  </r>
  <r>
    <s v="TXN-200934"/>
    <d v="2023-12-17T00:00:00"/>
    <s v="Vivaan Reddy"/>
    <x v="0"/>
    <x v="2"/>
    <s v="HDFC Bank"/>
    <n v="9404.66"/>
    <x v="0"/>
    <x v="2"/>
    <x v="7"/>
    <n v="42281.29"/>
    <n v="111426.24000000001"/>
    <x v="9"/>
    <x v="9"/>
  </r>
  <r>
    <s v="TXN-200935"/>
    <d v="2023-04-01T00:00:00"/>
    <s v="Reyansh Reddy"/>
    <x v="0"/>
    <x v="6"/>
    <s v="Zomato"/>
    <n v="10454.6"/>
    <x v="2"/>
    <x v="0"/>
    <x v="8"/>
    <n v="45659.15"/>
    <n v="119414.73"/>
    <x v="5"/>
    <x v="5"/>
  </r>
  <r>
    <s v="TXN-200936"/>
    <d v="2023-10-11T00:00:00"/>
    <s v="Ira Iyer"/>
    <x v="0"/>
    <x v="13"/>
    <s v="Amazon.in"/>
    <n v="1795.48"/>
    <x v="1"/>
    <x v="0"/>
    <x v="2"/>
    <n v="49328.38"/>
    <n v="157099.70000000001"/>
    <x v="8"/>
    <x v="8"/>
  </r>
  <r>
    <s v="TXN-200937"/>
    <d v="2023-02-27T00:00:00"/>
    <s v="Ira Joshi"/>
    <x v="2"/>
    <x v="11"/>
    <s v="Employer/Client"/>
    <n v="86627"/>
    <x v="4"/>
    <x v="2"/>
    <x v="0"/>
    <n v="48066.38"/>
    <n v="133180.54999999999"/>
    <x v="6"/>
    <x v="6"/>
  </r>
  <r>
    <s v="TXN-200938"/>
    <d v="2023-09-02T00:00:00"/>
    <s v="Reyansh Gupta"/>
    <x v="0"/>
    <x v="4"/>
    <s v="Apollo Pharmacy"/>
    <n v="12426.83"/>
    <x v="2"/>
    <x v="2"/>
    <x v="1"/>
    <n v="40922.54"/>
    <n v="78356.44"/>
    <x v="4"/>
    <x v="4"/>
  </r>
  <r>
    <s v="TXN-200939"/>
    <d v="2023-03-11T00:00:00"/>
    <s v="Myra Singh"/>
    <x v="2"/>
    <x v="11"/>
    <s v="Employer/Client"/>
    <n v="76695.28"/>
    <x v="0"/>
    <x v="4"/>
    <x v="7"/>
    <n v="60994.75"/>
    <n v="252943.09"/>
    <x v="1"/>
    <x v="1"/>
  </r>
  <r>
    <s v="TXN-200940"/>
    <d v="2023-11-02T00:00:00"/>
    <s v="Myra Verma"/>
    <x v="2"/>
    <x v="10"/>
    <s v="Employer/Client"/>
    <n v="89185.22"/>
    <x v="1"/>
    <x v="4"/>
    <x v="2"/>
    <n v="43678.94"/>
    <n v="238450.36"/>
    <x v="7"/>
    <x v="7"/>
  </r>
  <r>
    <s v="TXN-200941"/>
    <d v="2023-05-25T00:00:00"/>
    <s v="Aarav Iyer"/>
    <x v="0"/>
    <x v="2"/>
    <s v="Zerodha"/>
    <n v="13711.62"/>
    <x v="3"/>
    <x v="4"/>
    <x v="2"/>
    <n v="33602.82"/>
    <n v="121531.99"/>
    <x v="10"/>
    <x v="10"/>
  </r>
  <r>
    <s v="TXN-200942"/>
    <d v="2023-04-04T00:00:00"/>
    <s v="Pari Iyer"/>
    <x v="0"/>
    <x v="5"/>
    <s v="MakeMyTrip"/>
    <n v="7896.64"/>
    <x v="0"/>
    <x v="2"/>
    <x v="3"/>
    <n v="58342.81"/>
    <n v="99080.8"/>
    <x v="5"/>
    <x v="5"/>
  </r>
  <r>
    <s v="TXN-200943"/>
    <d v="2023-06-29T00:00:00"/>
    <s v="Ishaan Verma"/>
    <x v="2"/>
    <x v="9"/>
    <s v="Employer/Client"/>
    <n v="85160.71"/>
    <x v="4"/>
    <x v="0"/>
    <x v="2"/>
    <n v="47660.36"/>
    <n v="196302.75"/>
    <x v="0"/>
    <x v="0"/>
  </r>
  <r>
    <s v="TXN-200944"/>
    <d v="2023-03-19T00:00:00"/>
    <s v="Ishaan Verma"/>
    <x v="0"/>
    <x v="2"/>
    <s v="Uber"/>
    <n v="2291.5"/>
    <x v="4"/>
    <x v="1"/>
    <x v="6"/>
    <n v="46848.78"/>
    <n v="117705.7"/>
    <x v="1"/>
    <x v="1"/>
  </r>
  <r>
    <s v="TXN-200945"/>
    <d v="2023-01-26T00:00:00"/>
    <s v="Ananya Kapoor"/>
    <x v="0"/>
    <x v="2"/>
    <s v="Apollo Pharmacy"/>
    <n v="6452.14"/>
    <x v="2"/>
    <x v="2"/>
    <x v="8"/>
    <n v="64709.599999999999"/>
    <n v="190034.92"/>
    <x v="3"/>
    <x v="3"/>
  </r>
  <r>
    <s v="TXN-200946"/>
    <d v="2023-12-24T00:00:00"/>
    <s v="Aarav Verma"/>
    <x v="0"/>
    <x v="5"/>
    <s v="Bescom"/>
    <n v="14637.68"/>
    <x v="4"/>
    <x v="0"/>
    <x v="5"/>
    <n v="30039.17"/>
    <n v="80987.89"/>
    <x v="9"/>
    <x v="9"/>
  </r>
  <r>
    <s v="TXN-200947"/>
    <d v="2023-09-19T00:00:00"/>
    <s v="Navya Kapoor"/>
    <x v="1"/>
    <x v="15"/>
    <s v="Ola"/>
    <n v="11850.74"/>
    <x v="2"/>
    <x v="0"/>
    <x v="8"/>
    <n v="48663.1"/>
    <n v="159708.76999999999"/>
    <x v="4"/>
    <x v="4"/>
  </r>
  <r>
    <s v="TXN-200948"/>
    <d v="2023-12-25T00:00:00"/>
    <s v="Aditya Kapoor"/>
    <x v="0"/>
    <x v="5"/>
    <s v="Uber"/>
    <n v="10094.19"/>
    <x v="3"/>
    <x v="2"/>
    <x v="7"/>
    <n v="42951.45"/>
    <n v="92381.96"/>
    <x v="9"/>
    <x v="9"/>
  </r>
  <r>
    <s v="TXN-200949"/>
    <d v="2023-10-05T00:00:00"/>
    <s v="Arjun Sharma"/>
    <x v="0"/>
    <x v="6"/>
    <s v="Uber"/>
    <n v="3630.64"/>
    <x v="1"/>
    <x v="1"/>
    <x v="2"/>
    <n v="69154"/>
    <n v="58515.39"/>
    <x v="8"/>
    <x v="8"/>
  </r>
  <r>
    <s v="TXN-200950"/>
    <d v="2023-01-31T00:00:00"/>
    <s v="Vihaan Malhotra"/>
    <x v="0"/>
    <x v="5"/>
    <s v="Airtel"/>
    <n v="6629.8"/>
    <x v="2"/>
    <x v="3"/>
    <x v="3"/>
    <n v="41504.720000000001"/>
    <n v="148255.48000000001"/>
    <x v="3"/>
    <x v="3"/>
  </r>
  <r>
    <s v="TXN-200951"/>
    <d v="2023-07-25T00:00:00"/>
    <s v="Navya Patel"/>
    <x v="0"/>
    <x v="13"/>
    <s v="Uber"/>
    <n v="4050.29"/>
    <x v="1"/>
    <x v="4"/>
    <x v="6"/>
    <n v="56749.66"/>
    <n v="183867.61"/>
    <x v="2"/>
    <x v="2"/>
  </r>
  <r>
    <s v="TXN-200952"/>
    <d v="2023-01-26T00:00:00"/>
    <s v="Aaryan Sharma"/>
    <x v="0"/>
    <x v="14"/>
    <s v="Bescom"/>
    <n v="11584.7"/>
    <x v="3"/>
    <x v="1"/>
    <x v="5"/>
    <n v="53047.89"/>
    <n v="141572.42000000001"/>
    <x v="3"/>
    <x v="3"/>
  </r>
  <r>
    <s v="TXN-200953"/>
    <d v="2023-04-10T00:00:00"/>
    <s v="Navya Gupta"/>
    <x v="1"/>
    <x v="16"/>
    <s v="BigBasket"/>
    <n v="17393.919999999998"/>
    <x v="2"/>
    <x v="3"/>
    <x v="2"/>
    <n v="60576.97"/>
    <n v="124801.94"/>
    <x v="5"/>
    <x v="5"/>
  </r>
  <r>
    <s v="TXN-200954"/>
    <d v="2023-03-16T00:00:00"/>
    <s v="Aditya Sharma"/>
    <x v="0"/>
    <x v="8"/>
    <s v="Uber"/>
    <n v="2036.43"/>
    <x v="3"/>
    <x v="0"/>
    <x v="7"/>
    <n v="32708.83"/>
    <n v="141504.74"/>
    <x v="1"/>
    <x v="1"/>
  </r>
  <r>
    <s v="TXN-200955"/>
    <d v="2023-05-13T00:00:00"/>
    <s v="Ishaan Patel"/>
    <x v="2"/>
    <x v="9"/>
    <s v="Employer/Client"/>
    <n v="92770.12"/>
    <x v="3"/>
    <x v="1"/>
    <x v="0"/>
    <n v="66434.880000000005"/>
    <n v="196308.85"/>
    <x v="10"/>
    <x v="10"/>
  </r>
  <r>
    <s v="TXN-200956"/>
    <d v="2023-06-18T00:00:00"/>
    <s v="Reyansh Patel"/>
    <x v="2"/>
    <x v="12"/>
    <s v="Employer/Client"/>
    <n v="42264.81"/>
    <x v="4"/>
    <x v="1"/>
    <x v="0"/>
    <n v="56468.38"/>
    <n v="225736.55"/>
    <x v="0"/>
    <x v="0"/>
  </r>
  <r>
    <s v="TXN-200957"/>
    <d v="2023-10-04T00:00:00"/>
    <s v="Aditya Verma"/>
    <x v="0"/>
    <x v="13"/>
    <s v="BigBasket"/>
    <n v="11512.32"/>
    <x v="0"/>
    <x v="2"/>
    <x v="6"/>
    <n v="42480.74"/>
    <n v="159715.65"/>
    <x v="8"/>
    <x v="8"/>
  </r>
  <r>
    <s v="TXN-200958"/>
    <d v="2023-04-22T00:00:00"/>
    <s v="Diya Iyer"/>
    <x v="2"/>
    <x v="7"/>
    <s v="Employer/Client"/>
    <n v="68990.78"/>
    <x v="3"/>
    <x v="2"/>
    <x v="4"/>
    <n v="40940.080000000002"/>
    <n v="153063.07"/>
    <x v="5"/>
    <x v="5"/>
  </r>
  <r>
    <s v="TXN-200959"/>
    <d v="2023-12-12T00:00:00"/>
    <s v="Anika Kapoor"/>
    <x v="0"/>
    <x v="6"/>
    <s v="Zomato"/>
    <n v="14233.86"/>
    <x v="1"/>
    <x v="4"/>
    <x v="6"/>
    <n v="58551.47"/>
    <n v="102522.15"/>
    <x v="9"/>
    <x v="9"/>
  </r>
  <r>
    <s v="TXN-200960"/>
    <d v="2023-09-15T00:00:00"/>
    <s v="Reyansh Kapoor"/>
    <x v="0"/>
    <x v="1"/>
    <s v="Reliance Smart"/>
    <n v="12909.09"/>
    <x v="0"/>
    <x v="2"/>
    <x v="0"/>
    <n v="52366.87"/>
    <n v="149324.9"/>
    <x v="4"/>
    <x v="4"/>
  </r>
  <r>
    <s v="TXN-200961"/>
    <d v="2023-07-07T00:00:00"/>
    <s v="Pari Iyer"/>
    <x v="2"/>
    <x v="12"/>
    <s v="Employer/Client"/>
    <n v="26873.19"/>
    <x v="0"/>
    <x v="0"/>
    <x v="5"/>
    <n v="30042.57"/>
    <n v="91848.14"/>
    <x v="2"/>
    <x v="2"/>
  </r>
  <r>
    <s v="TXN-200962"/>
    <d v="2023-01-08T00:00:00"/>
    <s v="Myra Malhotra"/>
    <x v="0"/>
    <x v="13"/>
    <s v="Swiggy"/>
    <n v="5722.86"/>
    <x v="4"/>
    <x v="2"/>
    <x v="9"/>
    <n v="32489.39"/>
    <n v="179032.5"/>
    <x v="3"/>
    <x v="3"/>
  </r>
  <r>
    <s v="TXN-200963"/>
    <d v="2023-03-30T00:00:00"/>
    <s v="Aditya Iyer"/>
    <x v="1"/>
    <x v="18"/>
    <s v="Airtel"/>
    <n v="25541.279999999999"/>
    <x v="3"/>
    <x v="1"/>
    <x v="2"/>
    <n v="39662.519999999997"/>
    <n v="127319.22"/>
    <x v="1"/>
    <x v="1"/>
  </r>
  <r>
    <s v="TXN-200964"/>
    <d v="2023-02-28T00:00:00"/>
    <s v="Navya Malhotra"/>
    <x v="2"/>
    <x v="10"/>
    <s v="Employer/Client"/>
    <n v="38696.089999999997"/>
    <x v="1"/>
    <x v="4"/>
    <x v="8"/>
    <n v="48794.83"/>
    <n v="230932.76"/>
    <x v="6"/>
    <x v="6"/>
  </r>
  <r>
    <s v="TXN-200965"/>
    <d v="2023-10-02T00:00:00"/>
    <s v="Aadhya Reddy"/>
    <x v="2"/>
    <x v="12"/>
    <s v="Employer/Client"/>
    <n v="85076.19"/>
    <x v="2"/>
    <x v="3"/>
    <x v="1"/>
    <n v="49166.68"/>
    <n v="231026.69"/>
    <x v="8"/>
    <x v="8"/>
  </r>
  <r>
    <s v="TXN-200966"/>
    <d v="2023-11-24T00:00:00"/>
    <s v="Aditya Kapoor"/>
    <x v="2"/>
    <x v="11"/>
    <s v="Employer/Client"/>
    <n v="53502.080000000002"/>
    <x v="0"/>
    <x v="2"/>
    <x v="4"/>
    <n v="42951.45"/>
    <n v="145884.04"/>
    <x v="7"/>
    <x v="7"/>
  </r>
  <r>
    <s v="TXN-200967"/>
    <d v="2023-03-10T00:00:00"/>
    <s v="Diya Joshi"/>
    <x v="0"/>
    <x v="6"/>
    <s v="Uber"/>
    <n v="4603.3599999999997"/>
    <x v="3"/>
    <x v="4"/>
    <x v="7"/>
    <n v="61747.07"/>
    <n v="105009.47"/>
    <x v="1"/>
    <x v="1"/>
  </r>
  <r>
    <s v="TXN-200968"/>
    <d v="2023-06-25T00:00:00"/>
    <s v="Ishaan Singh"/>
    <x v="0"/>
    <x v="14"/>
    <s v="Uber"/>
    <n v="2927.01"/>
    <x v="2"/>
    <x v="1"/>
    <x v="0"/>
    <n v="51356.58"/>
    <n v="145854.91"/>
    <x v="0"/>
    <x v="0"/>
  </r>
  <r>
    <s v="TXN-200969"/>
    <d v="2023-10-09T00:00:00"/>
    <s v="Diya Verma"/>
    <x v="0"/>
    <x v="8"/>
    <s v="Apollo Pharmacy"/>
    <n v="8269.9699999999993"/>
    <x v="0"/>
    <x v="1"/>
    <x v="9"/>
    <n v="65223.96"/>
    <n v="167411.99"/>
    <x v="8"/>
    <x v="8"/>
  </r>
  <r>
    <s v="TXN-200970"/>
    <d v="2023-05-02T00:00:00"/>
    <s v="Aaryan Malhotra"/>
    <x v="1"/>
    <x v="17"/>
    <s v="Reliance Smart"/>
    <n v="20105.98"/>
    <x v="2"/>
    <x v="2"/>
    <x v="2"/>
    <n v="43828.55"/>
    <n v="43850.69"/>
    <x v="10"/>
    <x v="10"/>
  </r>
  <r>
    <s v="TXN-200971"/>
    <d v="2023-01-01T00:00:00"/>
    <s v="Aditya Verma"/>
    <x v="0"/>
    <x v="1"/>
    <s v="PVR Cinemas"/>
    <n v="4772.51"/>
    <x v="1"/>
    <x v="0"/>
    <x v="3"/>
    <n v="47740.62"/>
    <n v="99721.31"/>
    <x v="3"/>
    <x v="3"/>
  </r>
  <r>
    <s v="TXN-200972"/>
    <d v="2023-08-31T00:00:00"/>
    <s v="Pari Kapoor"/>
    <x v="0"/>
    <x v="1"/>
    <s v="Ola"/>
    <n v="12243.44"/>
    <x v="2"/>
    <x v="0"/>
    <x v="3"/>
    <n v="60688.61"/>
    <n v="58656.72"/>
    <x v="11"/>
    <x v="11"/>
  </r>
  <r>
    <s v="TXN-200973"/>
    <d v="2023-10-15T00:00:00"/>
    <s v="Aarav Patel"/>
    <x v="0"/>
    <x v="1"/>
    <s v="Swiggy"/>
    <n v="3698.71"/>
    <x v="0"/>
    <x v="2"/>
    <x v="7"/>
    <n v="59686.05"/>
    <n v="143801.82999999999"/>
    <x v="8"/>
    <x v="8"/>
  </r>
  <r>
    <s v="TXN-200974"/>
    <d v="2023-02-21T00:00:00"/>
    <s v="Reyansh Gupta"/>
    <x v="0"/>
    <x v="13"/>
    <s v="Swiggy"/>
    <n v="13151.56"/>
    <x v="4"/>
    <x v="0"/>
    <x v="5"/>
    <n v="52858.07"/>
    <n v="101281.04"/>
    <x v="6"/>
    <x v="6"/>
  </r>
  <r>
    <s v="TXN-200975"/>
    <d v="2023-07-07T00:00:00"/>
    <s v="Navya Reddy"/>
    <x v="0"/>
    <x v="6"/>
    <s v="MakeMyTrip"/>
    <n v="4123.8999999999996"/>
    <x v="2"/>
    <x v="2"/>
    <x v="3"/>
    <n v="65501.21"/>
    <n v="141278.07"/>
    <x v="2"/>
    <x v="2"/>
  </r>
  <r>
    <s v="TXN-200976"/>
    <d v="2023-11-08T00:00:00"/>
    <s v="Sai Sharma"/>
    <x v="1"/>
    <x v="16"/>
    <s v="MakeMyTrip"/>
    <n v="18862.53"/>
    <x v="3"/>
    <x v="2"/>
    <x v="4"/>
    <n v="55114.13"/>
    <n v="27200.86"/>
    <x v="7"/>
    <x v="7"/>
  </r>
  <r>
    <s v="TXN-200977"/>
    <d v="2023-03-17T00:00:00"/>
    <s v="Aarav Iyer"/>
    <x v="0"/>
    <x v="0"/>
    <s v="Apollo Pharmacy"/>
    <n v="8344.75"/>
    <x v="1"/>
    <x v="1"/>
    <x v="7"/>
    <n v="62486.85"/>
    <n v="153379.72"/>
    <x v="1"/>
    <x v="1"/>
  </r>
  <r>
    <s v="TXN-200978"/>
    <d v="2023-06-08T00:00:00"/>
    <s v="Aditya Reddy"/>
    <x v="0"/>
    <x v="1"/>
    <s v="Swiggy"/>
    <n v="5969.39"/>
    <x v="1"/>
    <x v="4"/>
    <x v="5"/>
    <n v="54466.25"/>
    <n v="37403.26"/>
    <x v="0"/>
    <x v="0"/>
  </r>
  <r>
    <s v="TXN-200979"/>
    <d v="2023-12-09T00:00:00"/>
    <s v="Sai Sharma"/>
    <x v="0"/>
    <x v="1"/>
    <s v="Bescom"/>
    <n v="14968.75"/>
    <x v="2"/>
    <x v="2"/>
    <x v="0"/>
    <n v="55114.13"/>
    <n v="12232.11"/>
    <x v="9"/>
    <x v="9"/>
  </r>
  <r>
    <s v="TXN-200980"/>
    <d v="2023-02-11T00:00:00"/>
    <s v="Arjun Joshi"/>
    <x v="0"/>
    <x v="5"/>
    <s v="Reliance Smart"/>
    <n v="8332.9"/>
    <x v="1"/>
    <x v="2"/>
    <x v="6"/>
    <n v="33366.83"/>
    <n v="163596.13"/>
    <x v="6"/>
    <x v="6"/>
  </r>
  <r>
    <s v="TXN-200981"/>
    <d v="2023-10-19T00:00:00"/>
    <s v="Diya Reddy"/>
    <x v="2"/>
    <x v="12"/>
    <s v="Employer/Client"/>
    <n v="59334"/>
    <x v="1"/>
    <x v="2"/>
    <x v="7"/>
    <n v="47873.33"/>
    <n v="179398.79"/>
    <x v="8"/>
    <x v="8"/>
  </r>
  <r>
    <s v="TXN-200982"/>
    <d v="2023-12-04T00:00:00"/>
    <s v="Reyansh Sharma"/>
    <x v="2"/>
    <x v="11"/>
    <s v="Employer/Client"/>
    <n v="77199.81"/>
    <x v="0"/>
    <x v="1"/>
    <x v="9"/>
    <n v="63334.75"/>
    <n v="176730.08"/>
    <x v="9"/>
    <x v="9"/>
  </r>
  <r>
    <s v="TXN-200983"/>
    <d v="2023-03-20T00:00:00"/>
    <s v="Aaryan Singh"/>
    <x v="0"/>
    <x v="6"/>
    <s v="MakeMyTrip"/>
    <n v="1517.64"/>
    <x v="0"/>
    <x v="3"/>
    <x v="3"/>
    <n v="66988.84"/>
    <n v="68229.87"/>
    <x v="1"/>
    <x v="1"/>
  </r>
  <r>
    <s v="TXN-200984"/>
    <d v="2023-01-27T00:00:00"/>
    <s v="Aadhya Verma"/>
    <x v="2"/>
    <x v="12"/>
    <s v="Employer/Client"/>
    <n v="52268.56"/>
    <x v="4"/>
    <x v="4"/>
    <x v="3"/>
    <n v="33512.32"/>
    <n v="219845.42"/>
    <x v="3"/>
    <x v="3"/>
  </r>
  <r>
    <s v="TXN-200985"/>
    <d v="2023-10-15T00:00:00"/>
    <s v="Sai Gupta"/>
    <x v="0"/>
    <x v="4"/>
    <s v="Apollo Pharmacy"/>
    <n v="7636.12"/>
    <x v="4"/>
    <x v="0"/>
    <x v="3"/>
    <n v="61243.17"/>
    <n v="186416.56"/>
    <x v="8"/>
    <x v="8"/>
  </r>
  <r>
    <s v="TXN-200986"/>
    <d v="2023-03-10T00:00:00"/>
    <s v="Riya Iyer"/>
    <x v="0"/>
    <x v="2"/>
    <s v="HDFC Bank"/>
    <n v="12383.12"/>
    <x v="2"/>
    <x v="3"/>
    <x v="7"/>
    <n v="40633.65"/>
    <n v="54119.9"/>
    <x v="1"/>
    <x v="1"/>
  </r>
  <r>
    <s v="TXN-200987"/>
    <d v="2023-06-20T00:00:00"/>
    <s v="Riya Sharma"/>
    <x v="0"/>
    <x v="5"/>
    <s v="Swiggy"/>
    <n v="136.19999999999999"/>
    <x v="3"/>
    <x v="4"/>
    <x v="8"/>
    <n v="52314.84"/>
    <n v="141335.96"/>
    <x v="0"/>
    <x v="0"/>
  </r>
  <r>
    <s v="TXN-200988"/>
    <d v="2023-05-17T00:00:00"/>
    <s v="Myra Kapoor"/>
    <x v="0"/>
    <x v="2"/>
    <s v="Zerodha"/>
    <n v="9153.18"/>
    <x v="1"/>
    <x v="3"/>
    <x v="6"/>
    <n v="66583.539999999994"/>
    <n v="62164.31"/>
    <x v="10"/>
    <x v="10"/>
  </r>
  <r>
    <s v="TXN-200989"/>
    <d v="2023-09-12T00:00:00"/>
    <s v="Ishaan Sharma"/>
    <x v="0"/>
    <x v="0"/>
    <s v="BigBasket"/>
    <n v="13914.66"/>
    <x v="0"/>
    <x v="2"/>
    <x v="8"/>
    <n v="56407.16"/>
    <n v="44359.74"/>
    <x v="4"/>
    <x v="4"/>
  </r>
  <r>
    <s v="TXN-200990"/>
    <d v="2023-03-08T00:00:00"/>
    <s v="Aarav Sharma"/>
    <x v="0"/>
    <x v="0"/>
    <s v="BigBasket"/>
    <n v="5957.51"/>
    <x v="1"/>
    <x v="3"/>
    <x v="8"/>
    <n v="67888.33"/>
    <n v="94102.79"/>
    <x v="1"/>
    <x v="1"/>
  </r>
  <r>
    <s v="TXN-200991"/>
    <d v="2023-04-25T00:00:00"/>
    <s v="Aditya Kapoor"/>
    <x v="1"/>
    <x v="15"/>
    <s v="Flipkart"/>
    <n v="19755.59"/>
    <x v="1"/>
    <x v="4"/>
    <x v="6"/>
    <n v="56118.03"/>
    <n v="47507.06"/>
    <x v="5"/>
    <x v="5"/>
  </r>
  <r>
    <s v="TXN-200992"/>
    <d v="2023-03-31T00:00:00"/>
    <s v="Anika Kapoor"/>
    <x v="0"/>
    <x v="4"/>
    <s v="Apollo Pharmacy"/>
    <n v="2993.06"/>
    <x v="0"/>
    <x v="3"/>
    <x v="7"/>
    <n v="40816.78"/>
    <n v="245246.71"/>
    <x v="1"/>
    <x v="1"/>
  </r>
  <r>
    <s v="TXN-200993"/>
    <d v="2023-02-08T00:00:00"/>
    <s v="Reyansh Verma"/>
    <x v="0"/>
    <x v="4"/>
    <s v="Zerodha"/>
    <n v="200.7"/>
    <x v="0"/>
    <x v="2"/>
    <x v="3"/>
    <n v="66946.3"/>
    <n v="120063.7"/>
    <x v="6"/>
    <x v="6"/>
  </r>
  <r>
    <s v="TXN-200994"/>
    <d v="2023-07-10T00:00:00"/>
    <s v="Arjun Iyer"/>
    <x v="0"/>
    <x v="2"/>
    <s v="Reliance Smart"/>
    <n v="12727.61"/>
    <x v="0"/>
    <x v="2"/>
    <x v="6"/>
    <n v="32969.43"/>
    <n v="123747.95"/>
    <x v="2"/>
    <x v="2"/>
  </r>
  <r>
    <s v="TXN-200995"/>
    <d v="2023-10-11T00:00:00"/>
    <s v="Diya Joshi"/>
    <x v="0"/>
    <x v="0"/>
    <s v="Apollo Pharmacy"/>
    <n v="12658.99"/>
    <x v="0"/>
    <x v="3"/>
    <x v="0"/>
    <n v="69144.039999999994"/>
    <n v="34796.92"/>
    <x v="8"/>
    <x v="8"/>
  </r>
  <r>
    <s v="TXN-200996"/>
    <d v="2023-05-22T00:00:00"/>
    <s v="Shaurya Joshi"/>
    <x v="2"/>
    <x v="7"/>
    <s v="Employer/Client"/>
    <n v="99268.07"/>
    <x v="4"/>
    <x v="3"/>
    <x v="3"/>
    <n v="40854.89"/>
    <n v="250775.83"/>
    <x v="10"/>
    <x v="10"/>
  </r>
  <r>
    <s v="TXN-200997"/>
    <d v="2023-09-19T00:00:00"/>
    <s v="Shaurya Kapoor"/>
    <x v="0"/>
    <x v="2"/>
    <s v="Airtel"/>
    <n v="2975.05"/>
    <x v="0"/>
    <x v="0"/>
    <x v="7"/>
    <n v="69221.960000000006"/>
    <n v="152864.74"/>
    <x v="4"/>
    <x v="4"/>
  </r>
  <r>
    <s v="TXN-200998"/>
    <d v="2023-07-03T00:00:00"/>
    <s v="Ananya Joshi"/>
    <x v="0"/>
    <x v="14"/>
    <s v="HDFC Bank"/>
    <n v="14690.11"/>
    <x v="4"/>
    <x v="4"/>
    <x v="0"/>
    <n v="62320.55"/>
    <n v="78323.460000000006"/>
    <x v="2"/>
    <x v="2"/>
  </r>
  <r>
    <s v="TXN-200999"/>
    <d v="2023-05-30T00:00:00"/>
    <s v="Arjun Reddy"/>
    <x v="0"/>
    <x v="2"/>
    <s v="HDFC Bank"/>
    <n v="757.72"/>
    <x v="4"/>
    <x v="3"/>
    <x v="4"/>
    <n v="41803.65"/>
    <n v="193466.88"/>
    <x v="10"/>
    <x v="10"/>
  </r>
  <r>
    <s v="TXN-201000"/>
    <d v="2023-12-26T00:00:00"/>
    <s v="Riya Malhotra"/>
    <x v="0"/>
    <x v="14"/>
    <s v="BigBasket"/>
    <n v="2999.4"/>
    <x v="0"/>
    <x v="1"/>
    <x v="9"/>
    <n v="58375.25"/>
    <n v="138588.25"/>
    <x v="9"/>
    <x v="9"/>
  </r>
  <r>
    <s v="TXN-201001"/>
    <d v="2023-12-02T00:00:00"/>
    <s v="Aaryan Joshi"/>
    <x v="0"/>
    <x v="14"/>
    <s v="Zerodha"/>
    <n v="6430.66"/>
    <x v="1"/>
    <x v="4"/>
    <x v="1"/>
    <n v="69459.28"/>
    <n v="7452.77"/>
    <x v="9"/>
    <x v="9"/>
  </r>
  <r>
    <s v="TXN-201002"/>
    <d v="2023-03-20T00:00:00"/>
    <s v="Saanvi Joshi"/>
    <x v="0"/>
    <x v="1"/>
    <s v="Bescom"/>
    <n v="1840.31"/>
    <x v="3"/>
    <x v="3"/>
    <x v="7"/>
    <n v="63009.85"/>
    <n v="197047.57"/>
    <x v="1"/>
    <x v="1"/>
  </r>
  <r>
    <s v="TXN-201003"/>
    <d v="2023-04-23T00:00:00"/>
    <s v="Ananya Reddy"/>
    <x v="0"/>
    <x v="13"/>
    <s v="Apollo Pharmacy"/>
    <n v="8027.51"/>
    <x v="4"/>
    <x v="3"/>
    <x v="6"/>
    <n v="60075.74"/>
    <n v="142469.78"/>
    <x v="5"/>
    <x v="5"/>
  </r>
  <r>
    <s v="TXN-201004"/>
    <d v="2023-11-04T00:00:00"/>
    <s v="Arjun Malhotra"/>
    <x v="2"/>
    <x v="9"/>
    <s v="Employer/Client"/>
    <n v="60213.760000000002"/>
    <x v="2"/>
    <x v="4"/>
    <x v="4"/>
    <n v="65064.41"/>
    <n v="304361.78000000003"/>
    <x v="7"/>
    <x v="7"/>
  </r>
  <r>
    <s v="TXN-201005"/>
    <d v="2023-01-08T00:00:00"/>
    <s v="Aaryan Patel"/>
    <x v="2"/>
    <x v="9"/>
    <s v="Employer/Client"/>
    <n v="63947.39"/>
    <x v="3"/>
    <x v="1"/>
    <x v="1"/>
    <n v="40094.29"/>
    <n v="218993.12"/>
    <x v="3"/>
    <x v="3"/>
  </r>
  <r>
    <s v="TXN-201006"/>
    <d v="2023-03-16T00:00:00"/>
    <s v="Sai Joshi"/>
    <x v="2"/>
    <x v="11"/>
    <s v="Employer/Client"/>
    <n v="36908.39"/>
    <x v="3"/>
    <x v="2"/>
    <x v="4"/>
    <n v="43632.68"/>
    <n v="122764.9"/>
    <x v="1"/>
    <x v="1"/>
  </r>
  <r>
    <s v="TXN-201007"/>
    <d v="2023-04-26T00:00:00"/>
    <s v="Pari Kapoor"/>
    <x v="0"/>
    <x v="5"/>
    <s v="Apollo Pharmacy"/>
    <n v="11926.51"/>
    <x v="4"/>
    <x v="3"/>
    <x v="3"/>
    <n v="63747.47"/>
    <n v="130652.42"/>
    <x v="5"/>
    <x v="5"/>
  </r>
  <r>
    <s v="TXN-201008"/>
    <d v="2023-05-08T00:00:00"/>
    <s v="Vivaan Sharma"/>
    <x v="0"/>
    <x v="2"/>
    <s v="Flipkart"/>
    <n v="11073.01"/>
    <x v="4"/>
    <x v="4"/>
    <x v="7"/>
    <n v="40449.040000000001"/>
    <n v="118897.93"/>
    <x v="10"/>
    <x v="10"/>
  </r>
  <r>
    <s v="TXN-201009"/>
    <d v="2023-06-24T00:00:00"/>
    <s v="Reyansh Singh"/>
    <x v="1"/>
    <x v="16"/>
    <s v="PVR Cinemas"/>
    <n v="20420.46"/>
    <x v="2"/>
    <x v="3"/>
    <x v="5"/>
    <n v="49144.05"/>
    <n v="68142.97"/>
    <x v="0"/>
    <x v="0"/>
  </r>
  <r>
    <s v="TXN-201010"/>
    <d v="2023-10-24T00:00:00"/>
    <s v="Aaryan Singh"/>
    <x v="0"/>
    <x v="1"/>
    <s v="HDFC Bank"/>
    <n v="3023.22"/>
    <x v="4"/>
    <x v="4"/>
    <x v="7"/>
    <n v="36658.49"/>
    <n v="138974.07999999999"/>
    <x v="8"/>
    <x v="8"/>
  </r>
  <r>
    <s v="TXN-201011"/>
    <d v="2023-07-30T00:00:00"/>
    <s v="Vihaan Kapoor"/>
    <x v="0"/>
    <x v="13"/>
    <s v="Zerodha"/>
    <n v="2123.9"/>
    <x v="3"/>
    <x v="0"/>
    <x v="2"/>
    <n v="64797.65"/>
    <n v="155454.89000000001"/>
    <x v="2"/>
    <x v="2"/>
  </r>
  <r>
    <s v="TXN-201012"/>
    <d v="2023-05-05T00:00:00"/>
    <s v="Ira Singh"/>
    <x v="2"/>
    <x v="10"/>
    <s v="Employer/Client"/>
    <n v="66925.48"/>
    <x v="4"/>
    <x v="1"/>
    <x v="4"/>
    <n v="62737.64"/>
    <n v="213752.05"/>
    <x v="10"/>
    <x v="10"/>
  </r>
  <r>
    <s v="TXN-201013"/>
    <d v="2023-07-23T00:00:00"/>
    <s v="Diya Singh"/>
    <x v="2"/>
    <x v="11"/>
    <s v="Employer/Client"/>
    <n v="68361.38"/>
    <x v="0"/>
    <x v="3"/>
    <x v="6"/>
    <n v="31965.82"/>
    <n v="192758.46"/>
    <x v="2"/>
    <x v="2"/>
  </r>
  <r>
    <s v="TXN-201014"/>
    <d v="2023-04-25T00:00:00"/>
    <s v="Anika Verma"/>
    <x v="0"/>
    <x v="13"/>
    <s v="Swiggy"/>
    <n v="11118.11"/>
    <x v="4"/>
    <x v="3"/>
    <x v="5"/>
    <n v="38607.93"/>
    <n v="127657.19"/>
    <x v="5"/>
    <x v="5"/>
  </r>
  <r>
    <s v="TXN-201015"/>
    <d v="2023-03-10T00:00:00"/>
    <s v="Shaurya Singh"/>
    <x v="0"/>
    <x v="13"/>
    <s v="BigBasket"/>
    <n v="2107.0500000000002"/>
    <x v="2"/>
    <x v="4"/>
    <x v="9"/>
    <n v="43627.07"/>
    <n v="159688.26999999999"/>
    <x v="1"/>
    <x v="1"/>
  </r>
  <r>
    <s v="TXN-201016"/>
    <d v="2023-06-06T00:00:00"/>
    <s v="Vihaan Joshi"/>
    <x v="0"/>
    <x v="5"/>
    <s v="Reliance Smart"/>
    <n v="7542.44"/>
    <x v="0"/>
    <x v="0"/>
    <x v="1"/>
    <n v="47827.44"/>
    <n v="72755.83"/>
    <x v="0"/>
    <x v="0"/>
  </r>
  <r>
    <s v="TXN-201017"/>
    <d v="2023-08-27T00:00:00"/>
    <s v="Saanvi Gupta"/>
    <x v="0"/>
    <x v="5"/>
    <s v="MakeMyTrip"/>
    <n v="658.69"/>
    <x v="0"/>
    <x v="3"/>
    <x v="7"/>
    <n v="42424.5"/>
    <n v="153638.57"/>
    <x v="11"/>
    <x v="11"/>
  </r>
  <r>
    <s v="TXN-201018"/>
    <d v="2023-06-25T00:00:00"/>
    <s v="Aaryan Iyer"/>
    <x v="0"/>
    <x v="6"/>
    <s v="Flipkart"/>
    <n v="8018.79"/>
    <x v="2"/>
    <x v="0"/>
    <x v="7"/>
    <n v="30371.69"/>
    <n v="156971.51999999999"/>
    <x v="0"/>
    <x v="0"/>
  </r>
  <r>
    <s v="TXN-201019"/>
    <d v="2023-04-25T00:00:00"/>
    <s v="Riya Joshi"/>
    <x v="0"/>
    <x v="1"/>
    <s v="Reliance Smart"/>
    <n v="14911.8"/>
    <x v="4"/>
    <x v="1"/>
    <x v="4"/>
    <n v="60431.24"/>
    <n v="24279.65"/>
    <x v="5"/>
    <x v="5"/>
  </r>
  <r>
    <s v="TXN-201020"/>
    <d v="2023-01-05T00:00:00"/>
    <s v="Saanvi Iyer"/>
    <x v="0"/>
    <x v="13"/>
    <s v="PVR Cinemas"/>
    <n v="2289.27"/>
    <x v="1"/>
    <x v="3"/>
    <x v="2"/>
    <n v="55739.59"/>
    <n v="50856.59"/>
    <x v="3"/>
    <x v="3"/>
  </r>
  <r>
    <s v="TXN-201021"/>
    <d v="2023-10-28T00:00:00"/>
    <s v="Sai Sharma"/>
    <x v="0"/>
    <x v="14"/>
    <s v="Swiggy"/>
    <n v="3400.98"/>
    <x v="1"/>
    <x v="2"/>
    <x v="1"/>
    <n v="55114.13"/>
    <n v="8831.1299999999992"/>
    <x v="8"/>
    <x v="8"/>
  </r>
  <r>
    <s v="TXN-201022"/>
    <d v="2023-04-15T00:00:00"/>
    <s v="Ira Singh"/>
    <x v="0"/>
    <x v="14"/>
    <s v="MakeMyTrip"/>
    <n v="5416.45"/>
    <x v="0"/>
    <x v="1"/>
    <x v="2"/>
    <n v="62737.64"/>
    <n v="208335.6"/>
    <x v="5"/>
    <x v="5"/>
  </r>
  <r>
    <s v="TXN-201023"/>
    <d v="2023-09-09T00:00:00"/>
    <s v="Aditya Malhotra"/>
    <x v="0"/>
    <x v="4"/>
    <s v="Ola"/>
    <n v="1717.47"/>
    <x v="3"/>
    <x v="3"/>
    <x v="9"/>
    <n v="38337.47"/>
    <n v="112850.45"/>
    <x v="4"/>
    <x v="4"/>
  </r>
  <r>
    <s v="TXN-201024"/>
    <d v="2023-10-28T00:00:00"/>
    <s v="Myra Iyer"/>
    <x v="0"/>
    <x v="4"/>
    <s v="Bescom"/>
    <n v="2828.92"/>
    <x v="0"/>
    <x v="1"/>
    <x v="6"/>
    <n v="69453.05"/>
    <n v="33799.42"/>
    <x v="8"/>
    <x v="8"/>
  </r>
  <r>
    <s v="TXN-201025"/>
    <d v="2023-05-19T00:00:00"/>
    <s v="Ira Gupta"/>
    <x v="2"/>
    <x v="9"/>
    <s v="Employer/Client"/>
    <n v="62686.92"/>
    <x v="4"/>
    <x v="0"/>
    <x v="5"/>
    <n v="33795.85"/>
    <n v="150801.06"/>
    <x v="10"/>
    <x v="10"/>
  </r>
  <r>
    <s v="TXN-201026"/>
    <d v="2023-08-23T00:00:00"/>
    <s v="Arjun Verma"/>
    <x v="2"/>
    <x v="9"/>
    <s v="Employer/Client"/>
    <n v="42469.55"/>
    <x v="2"/>
    <x v="3"/>
    <x v="3"/>
    <n v="57982.19"/>
    <n v="122465.68"/>
    <x v="11"/>
    <x v="11"/>
  </r>
  <r>
    <s v="TXN-201027"/>
    <d v="2023-12-03T00:00:00"/>
    <s v="Ananya Gupta"/>
    <x v="1"/>
    <x v="15"/>
    <s v="PVR Cinemas"/>
    <n v="27410.43"/>
    <x v="4"/>
    <x v="1"/>
    <x v="5"/>
    <n v="43696.79"/>
    <n v="70956.259999999995"/>
    <x v="9"/>
    <x v="9"/>
  </r>
  <r>
    <s v="TXN-201028"/>
    <d v="2023-10-22T00:00:00"/>
    <s v="Diya Verma"/>
    <x v="0"/>
    <x v="1"/>
    <s v="Reliance Smart"/>
    <n v="10006.52"/>
    <x v="3"/>
    <x v="4"/>
    <x v="0"/>
    <n v="62936.17"/>
    <n v="96754.71"/>
    <x v="8"/>
    <x v="8"/>
  </r>
  <r>
    <s v="TXN-201029"/>
    <d v="2023-08-08T00:00:00"/>
    <s v="Vivaan Joshi"/>
    <x v="1"/>
    <x v="18"/>
    <s v="MakeMyTrip"/>
    <n v="9568.57"/>
    <x v="4"/>
    <x v="2"/>
    <x v="7"/>
    <n v="35093.519999999997"/>
    <n v="44308.86"/>
    <x v="11"/>
    <x v="11"/>
  </r>
  <r>
    <s v="TXN-201030"/>
    <d v="2023-09-05T00:00:00"/>
    <s v="Saanvi Sharma"/>
    <x v="0"/>
    <x v="4"/>
    <s v="PVR Cinemas"/>
    <n v="6505.07"/>
    <x v="4"/>
    <x v="4"/>
    <x v="6"/>
    <n v="40056.85"/>
    <n v="189965.32"/>
    <x v="4"/>
    <x v="4"/>
  </r>
  <r>
    <s v="TXN-201031"/>
    <d v="2023-02-27T00:00:00"/>
    <s v="Ananya Patel"/>
    <x v="2"/>
    <x v="10"/>
    <s v="Employer/Client"/>
    <n v="57746.879999999997"/>
    <x v="1"/>
    <x v="2"/>
    <x v="1"/>
    <n v="49292.57"/>
    <n v="252160.23"/>
    <x v="6"/>
    <x v="6"/>
  </r>
  <r>
    <s v="TXN-201032"/>
    <d v="2023-10-21T00:00:00"/>
    <s v="Aarav Malhotra"/>
    <x v="0"/>
    <x v="0"/>
    <s v="Zomato"/>
    <n v="12346.05"/>
    <x v="4"/>
    <x v="0"/>
    <x v="4"/>
    <n v="53514.7"/>
    <n v="124993.54"/>
    <x v="8"/>
    <x v="8"/>
  </r>
  <r>
    <s v="TXN-201033"/>
    <d v="2023-11-01T00:00:00"/>
    <s v="Shaurya Iyer"/>
    <x v="0"/>
    <x v="14"/>
    <s v="Zerodha"/>
    <n v="10743.62"/>
    <x v="0"/>
    <x v="4"/>
    <x v="7"/>
    <n v="64588.86"/>
    <n v="30768.85"/>
    <x v="7"/>
    <x v="7"/>
  </r>
  <r>
    <s v="TXN-201034"/>
    <d v="2023-08-17T00:00:00"/>
    <s v="Ananya Reddy"/>
    <x v="2"/>
    <x v="11"/>
    <s v="Employer/Client"/>
    <n v="66293.509999999995"/>
    <x v="4"/>
    <x v="0"/>
    <x v="1"/>
    <n v="35090.620000000003"/>
    <n v="241665.2"/>
    <x v="11"/>
    <x v="11"/>
  </r>
  <r>
    <s v="TXN-201035"/>
    <d v="2023-08-29T00:00:00"/>
    <s v="Shaurya Gupta"/>
    <x v="0"/>
    <x v="0"/>
    <s v="Zomato"/>
    <n v="6666.58"/>
    <x v="4"/>
    <x v="1"/>
    <x v="4"/>
    <n v="36582.65"/>
    <n v="108260.69"/>
    <x v="11"/>
    <x v="11"/>
  </r>
  <r>
    <s v="TXN-201036"/>
    <d v="2023-09-13T00:00:00"/>
    <s v="Saanvi Kapoor"/>
    <x v="0"/>
    <x v="8"/>
    <s v="Reliance Smart"/>
    <n v="12325.75"/>
    <x v="1"/>
    <x v="0"/>
    <x v="7"/>
    <n v="61538.85"/>
    <n v="183359"/>
    <x v="4"/>
    <x v="4"/>
  </r>
  <r>
    <s v="TXN-201037"/>
    <d v="2023-11-24T00:00:00"/>
    <s v="Arjun Joshi"/>
    <x v="0"/>
    <x v="1"/>
    <s v="Bescom"/>
    <n v="9796.16"/>
    <x v="3"/>
    <x v="0"/>
    <x v="6"/>
    <n v="63474.7"/>
    <n v="139678.67000000001"/>
    <x v="7"/>
    <x v="7"/>
  </r>
  <r>
    <s v="TXN-201038"/>
    <d v="2023-02-11T00:00:00"/>
    <s v="Myra Sharma"/>
    <x v="0"/>
    <x v="13"/>
    <s v="Reliance Smart"/>
    <n v="6860.33"/>
    <x v="0"/>
    <x v="3"/>
    <x v="8"/>
    <n v="34559.599999999999"/>
    <n v="169467"/>
    <x v="6"/>
    <x v="6"/>
  </r>
  <r>
    <s v="TXN-201039"/>
    <d v="2023-11-21T00:00:00"/>
    <s v="Anika Joshi"/>
    <x v="2"/>
    <x v="9"/>
    <s v="Employer/Client"/>
    <n v="99642.31"/>
    <x v="2"/>
    <x v="1"/>
    <x v="9"/>
    <n v="50496.97"/>
    <n v="285254.96000000002"/>
    <x v="7"/>
    <x v="7"/>
  </r>
  <r>
    <s v="TXN-201040"/>
    <d v="2023-12-31T00:00:00"/>
    <s v="Diya Gupta"/>
    <x v="0"/>
    <x v="2"/>
    <s v="Bescom"/>
    <n v="7326.88"/>
    <x v="3"/>
    <x v="1"/>
    <x v="1"/>
    <n v="58208.34"/>
    <n v="42879.22"/>
    <x v="9"/>
    <x v="9"/>
  </r>
  <r>
    <s v="TXN-201041"/>
    <d v="2023-11-03T00:00:00"/>
    <s v="Aadhya Verma"/>
    <x v="0"/>
    <x v="5"/>
    <s v="Zomato"/>
    <n v="2618.1"/>
    <x v="1"/>
    <x v="2"/>
    <x v="3"/>
    <n v="52644.959999999999"/>
    <n v="65299.13"/>
    <x v="7"/>
    <x v="7"/>
  </r>
  <r>
    <s v="TXN-201042"/>
    <d v="2023-05-18T00:00:00"/>
    <s v="Aadhya Malhotra"/>
    <x v="0"/>
    <x v="4"/>
    <s v="Ola"/>
    <n v="13734.6"/>
    <x v="0"/>
    <x v="3"/>
    <x v="5"/>
    <n v="40754.43"/>
    <n v="-5613.43"/>
    <x v="10"/>
    <x v="10"/>
  </r>
  <r>
    <s v="TXN-201043"/>
    <d v="2023-12-13T00:00:00"/>
    <s v="Diya Sharma"/>
    <x v="0"/>
    <x v="13"/>
    <s v="BigBasket"/>
    <n v="2976.4"/>
    <x v="0"/>
    <x v="4"/>
    <x v="2"/>
    <n v="31464.1"/>
    <n v="55245.279999999999"/>
    <x v="9"/>
    <x v="9"/>
  </r>
  <r>
    <s v="TXN-201044"/>
    <d v="2023-03-25T00:00:00"/>
    <s v="Ira Reddy"/>
    <x v="2"/>
    <x v="9"/>
    <s v="Employer/Client"/>
    <n v="91840.79"/>
    <x v="1"/>
    <x v="1"/>
    <x v="8"/>
    <n v="53194.2"/>
    <n v="135793.29999999999"/>
    <x v="1"/>
    <x v="1"/>
  </r>
  <r>
    <s v="TXN-201045"/>
    <d v="2023-05-13T00:00:00"/>
    <s v="Diya Joshi"/>
    <x v="0"/>
    <x v="6"/>
    <s v="Flipkart"/>
    <n v="6217"/>
    <x v="0"/>
    <x v="2"/>
    <x v="2"/>
    <n v="47056.07"/>
    <n v="43037.46"/>
    <x v="10"/>
    <x v="10"/>
  </r>
  <r>
    <s v="TXN-201046"/>
    <d v="2023-03-01T00:00:00"/>
    <s v="Ira Sharma"/>
    <x v="0"/>
    <x v="0"/>
    <s v="Flipkart"/>
    <n v="7406.66"/>
    <x v="0"/>
    <x v="3"/>
    <x v="9"/>
    <n v="39652.36"/>
    <n v="102612.18"/>
    <x v="1"/>
    <x v="1"/>
  </r>
  <r>
    <s v="TXN-201047"/>
    <d v="2023-10-11T00:00:00"/>
    <s v="Aaryan Singh"/>
    <x v="0"/>
    <x v="2"/>
    <s v="Uber"/>
    <n v="5273.21"/>
    <x v="1"/>
    <x v="4"/>
    <x v="1"/>
    <n v="36658.49"/>
    <n v="133700.87"/>
    <x v="8"/>
    <x v="8"/>
  </r>
  <r>
    <s v="TXN-201048"/>
    <d v="2023-11-01T00:00:00"/>
    <s v="Aaryan Reddy"/>
    <x v="0"/>
    <x v="8"/>
    <s v="Apollo Pharmacy"/>
    <n v="8567.7199999999993"/>
    <x v="2"/>
    <x v="4"/>
    <x v="8"/>
    <n v="65133.59"/>
    <n v="96482.57"/>
    <x v="7"/>
    <x v="7"/>
  </r>
  <r>
    <s v="TXN-201049"/>
    <d v="2023-05-26T00:00:00"/>
    <s v="Pari Reddy"/>
    <x v="1"/>
    <x v="3"/>
    <s v="Bescom"/>
    <n v="25830.720000000001"/>
    <x v="3"/>
    <x v="1"/>
    <x v="5"/>
    <n v="51413.07"/>
    <n v="62412.14"/>
    <x v="10"/>
    <x v="10"/>
  </r>
  <r>
    <s v="TXN-201050"/>
    <d v="2023-09-05T00:00:00"/>
    <s v="Reyansh Joshi"/>
    <x v="2"/>
    <x v="10"/>
    <s v="Employer/Client"/>
    <n v="58506.07"/>
    <x v="0"/>
    <x v="1"/>
    <x v="5"/>
    <n v="39108.379999999997"/>
    <n v="217528.94"/>
    <x v="4"/>
    <x v="4"/>
  </r>
  <r>
    <s v="TXN-201051"/>
    <d v="2023-11-17T00:00:00"/>
    <s v="Ananya Verma"/>
    <x v="2"/>
    <x v="12"/>
    <s v="Employer/Client"/>
    <n v="23371.64"/>
    <x v="2"/>
    <x v="1"/>
    <x v="1"/>
    <n v="32185.1"/>
    <n v="193783.33"/>
    <x v="7"/>
    <x v="7"/>
  </r>
  <r>
    <s v="TXN-201052"/>
    <d v="2023-04-19T00:00:00"/>
    <s v="Riya Joshi"/>
    <x v="2"/>
    <x v="7"/>
    <s v="Employer/Client"/>
    <n v="85836.34"/>
    <x v="1"/>
    <x v="3"/>
    <x v="3"/>
    <n v="61282.8"/>
    <n v="145954.26"/>
    <x v="5"/>
    <x v="5"/>
  </r>
  <r>
    <s v="TXN-201053"/>
    <d v="2023-04-02T00:00:00"/>
    <s v="Anika Verma"/>
    <x v="2"/>
    <x v="10"/>
    <s v="Employer/Client"/>
    <n v="38785.22"/>
    <x v="0"/>
    <x v="4"/>
    <x v="6"/>
    <n v="64624.06"/>
    <n v="144116.06"/>
    <x v="5"/>
    <x v="5"/>
  </r>
  <r>
    <s v="TXN-201054"/>
    <d v="2023-01-14T00:00:00"/>
    <s v="Shaurya Verma"/>
    <x v="0"/>
    <x v="5"/>
    <s v="Swiggy"/>
    <n v="8118.84"/>
    <x v="1"/>
    <x v="0"/>
    <x v="1"/>
    <n v="54027.47"/>
    <n v="143246.48000000001"/>
    <x v="3"/>
    <x v="3"/>
  </r>
  <r>
    <s v="TXN-201055"/>
    <d v="2023-07-25T00:00:00"/>
    <s v="Myra Iyer"/>
    <x v="0"/>
    <x v="0"/>
    <s v="Swiggy"/>
    <n v="4054.32"/>
    <x v="2"/>
    <x v="2"/>
    <x v="9"/>
    <n v="67283.56"/>
    <n v="51738.91"/>
    <x v="2"/>
    <x v="2"/>
  </r>
  <r>
    <s v="TXN-201056"/>
    <d v="2023-07-30T00:00:00"/>
    <s v="Riya Kapoor"/>
    <x v="0"/>
    <x v="5"/>
    <s v="Apollo Pharmacy"/>
    <n v="13186.17"/>
    <x v="3"/>
    <x v="4"/>
    <x v="6"/>
    <n v="56783.15"/>
    <n v="106346.45"/>
    <x v="2"/>
    <x v="2"/>
  </r>
  <r>
    <s v="TXN-201057"/>
    <d v="2023-01-30T00:00:00"/>
    <s v="Riya Patel"/>
    <x v="0"/>
    <x v="1"/>
    <s v="Bescom"/>
    <n v="13004.44"/>
    <x v="1"/>
    <x v="4"/>
    <x v="3"/>
    <n v="55115.040000000001"/>
    <n v="49058.81"/>
    <x v="3"/>
    <x v="3"/>
  </r>
  <r>
    <s v="TXN-201058"/>
    <d v="2023-05-26T00:00:00"/>
    <s v="Ananya Gupta"/>
    <x v="0"/>
    <x v="13"/>
    <s v="Ola"/>
    <n v="10471.290000000001"/>
    <x v="2"/>
    <x v="1"/>
    <x v="7"/>
    <n v="43696.79"/>
    <n v="60484.97"/>
    <x v="10"/>
    <x v="10"/>
  </r>
  <r>
    <s v="TXN-201059"/>
    <d v="2023-01-11T00:00:00"/>
    <s v="Riya Patel"/>
    <x v="1"/>
    <x v="16"/>
    <s v="HDFC Bank"/>
    <n v="28872.3"/>
    <x v="4"/>
    <x v="1"/>
    <x v="8"/>
    <n v="43016.06"/>
    <n v="143157.35999999999"/>
    <x v="3"/>
    <x v="3"/>
  </r>
  <r>
    <s v="TXN-201060"/>
    <d v="2023-02-02T00:00:00"/>
    <s v="Reyansh Joshi"/>
    <x v="0"/>
    <x v="13"/>
    <s v="Uber"/>
    <n v="8729.6299999999992"/>
    <x v="1"/>
    <x v="0"/>
    <x v="6"/>
    <n v="65415.65"/>
    <n v="142993.60000000001"/>
    <x v="6"/>
    <x v="6"/>
  </r>
  <r>
    <s v="TXN-201061"/>
    <d v="2023-06-17T00:00:00"/>
    <s v="Vihaan Sharma"/>
    <x v="0"/>
    <x v="4"/>
    <s v="Airtel"/>
    <n v="9543.02"/>
    <x v="0"/>
    <x v="1"/>
    <x v="7"/>
    <n v="61464.85"/>
    <n v="134316.35"/>
    <x v="0"/>
    <x v="0"/>
  </r>
  <r>
    <s v="TXN-201062"/>
    <d v="2023-08-18T00:00:00"/>
    <s v="Shaurya Malhotra"/>
    <x v="0"/>
    <x v="13"/>
    <s v="Zerodha"/>
    <n v="14204.13"/>
    <x v="4"/>
    <x v="4"/>
    <x v="1"/>
    <n v="61025.31"/>
    <n v="171544.2"/>
    <x v="11"/>
    <x v="11"/>
  </r>
  <r>
    <s v="TXN-201063"/>
    <d v="2023-09-27T00:00:00"/>
    <s v="Riya Singh"/>
    <x v="0"/>
    <x v="8"/>
    <s v="Amazon.in"/>
    <n v="8474.57"/>
    <x v="0"/>
    <x v="2"/>
    <x v="7"/>
    <n v="40830.36"/>
    <n v="138348.81"/>
    <x v="4"/>
    <x v="4"/>
  </r>
  <r>
    <s v="TXN-201064"/>
    <d v="2023-08-13T00:00:00"/>
    <s v="Aadhya Kapoor"/>
    <x v="2"/>
    <x v="12"/>
    <s v="Employer/Client"/>
    <n v="53733.18"/>
    <x v="0"/>
    <x v="4"/>
    <x v="7"/>
    <n v="56682.12"/>
    <n v="224859.22"/>
    <x v="11"/>
    <x v="11"/>
  </r>
  <r>
    <s v="TXN-201065"/>
    <d v="2023-11-02T00:00:00"/>
    <s v="Arjun Kapoor"/>
    <x v="0"/>
    <x v="14"/>
    <s v="Reliance Smart"/>
    <n v="13578.3"/>
    <x v="0"/>
    <x v="4"/>
    <x v="8"/>
    <n v="35297.39"/>
    <n v="142935.79"/>
    <x v="7"/>
    <x v="7"/>
  </r>
  <r>
    <s v="TXN-201066"/>
    <d v="2023-10-28T00:00:00"/>
    <s v="Myra Singh"/>
    <x v="0"/>
    <x v="2"/>
    <s v="Airtel"/>
    <n v="10449.34"/>
    <x v="1"/>
    <x v="0"/>
    <x v="4"/>
    <n v="68054.52"/>
    <n v="52371.6"/>
    <x v="8"/>
    <x v="8"/>
  </r>
  <r>
    <s v="TXN-201067"/>
    <d v="2023-07-03T00:00:00"/>
    <s v="Vihaan Singh"/>
    <x v="2"/>
    <x v="7"/>
    <s v="Employer/Client"/>
    <n v="99888.45"/>
    <x v="4"/>
    <x v="4"/>
    <x v="0"/>
    <n v="43846.46"/>
    <n v="265995.61"/>
    <x v="2"/>
    <x v="2"/>
  </r>
  <r>
    <s v="TXN-201068"/>
    <d v="2023-05-27T00:00:00"/>
    <s v="Vivaan Kapoor"/>
    <x v="0"/>
    <x v="2"/>
    <s v="PVR Cinemas"/>
    <n v="9967.9500000000007"/>
    <x v="4"/>
    <x v="1"/>
    <x v="5"/>
    <n v="68397.45"/>
    <n v="224191.54"/>
    <x v="10"/>
    <x v="10"/>
  </r>
  <r>
    <s v="TXN-201069"/>
    <d v="2023-09-19T00:00:00"/>
    <s v="Myra Iyer"/>
    <x v="0"/>
    <x v="5"/>
    <s v="Ola"/>
    <n v="1959.62"/>
    <x v="2"/>
    <x v="0"/>
    <x v="0"/>
    <n v="35809.58"/>
    <n v="79895.75"/>
    <x v="4"/>
    <x v="4"/>
  </r>
  <r>
    <s v="TXN-201070"/>
    <d v="2023-10-05T00:00:00"/>
    <s v="Ira Reddy"/>
    <x v="2"/>
    <x v="12"/>
    <s v="Employer/Client"/>
    <n v="63341.8"/>
    <x v="0"/>
    <x v="1"/>
    <x v="9"/>
    <n v="53194.2"/>
    <n v="199135.1"/>
    <x v="8"/>
    <x v="8"/>
  </r>
  <r>
    <s v="TXN-201071"/>
    <d v="2023-11-05T00:00:00"/>
    <s v="Myra Malhotra"/>
    <x v="0"/>
    <x v="6"/>
    <s v="HDFC Bank"/>
    <n v="5845.84"/>
    <x v="2"/>
    <x v="0"/>
    <x v="4"/>
    <n v="44103.79"/>
    <n v="76003.520000000004"/>
    <x v="7"/>
    <x v="7"/>
  </r>
  <r>
    <s v="TXN-201072"/>
    <d v="2023-04-25T00:00:00"/>
    <s v="Myra Joshi"/>
    <x v="2"/>
    <x v="11"/>
    <s v="Employer/Client"/>
    <n v="48584.25"/>
    <x v="2"/>
    <x v="3"/>
    <x v="8"/>
    <n v="43212.19"/>
    <n v="136202.31"/>
    <x v="5"/>
    <x v="5"/>
  </r>
  <r>
    <s v="TXN-201073"/>
    <d v="2023-11-04T00:00:00"/>
    <s v="Saanvi Reddy"/>
    <x v="2"/>
    <x v="7"/>
    <s v="Employer/Client"/>
    <n v="77758.2"/>
    <x v="0"/>
    <x v="2"/>
    <x v="8"/>
    <n v="53397.01"/>
    <n v="175812.72"/>
    <x v="7"/>
    <x v="7"/>
  </r>
  <r>
    <s v="TXN-201074"/>
    <d v="2023-05-27T00:00:00"/>
    <s v="Vihaan Verma"/>
    <x v="1"/>
    <x v="3"/>
    <s v="Bescom"/>
    <n v="27917.759999999998"/>
    <x v="3"/>
    <x v="4"/>
    <x v="7"/>
    <n v="32621.06"/>
    <n v="68564.89"/>
    <x v="10"/>
    <x v="10"/>
  </r>
  <r>
    <s v="TXN-201075"/>
    <d v="2023-12-29T00:00:00"/>
    <s v="Riya Verma"/>
    <x v="2"/>
    <x v="9"/>
    <s v="Employer/Client"/>
    <n v="74605.02"/>
    <x v="4"/>
    <x v="1"/>
    <x v="1"/>
    <n v="40199.879999999997"/>
    <n v="237275.14"/>
    <x v="9"/>
    <x v="9"/>
  </r>
  <r>
    <s v="TXN-201076"/>
    <d v="2023-07-28T00:00:00"/>
    <s v="Anika Sharma"/>
    <x v="0"/>
    <x v="14"/>
    <s v="HDFC Bank"/>
    <n v="4764.33"/>
    <x v="3"/>
    <x v="2"/>
    <x v="0"/>
    <n v="40419.94"/>
    <n v="57246.8"/>
    <x v="2"/>
    <x v="2"/>
  </r>
  <r>
    <s v="TXN-201077"/>
    <d v="2023-11-18T00:00:00"/>
    <s v="Aaryan Iyer"/>
    <x v="2"/>
    <x v="7"/>
    <s v="Employer/Client"/>
    <n v="60634.93"/>
    <x v="0"/>
    <x v="0"/>
    <x v="2"/>
    <n v="30371.69"/>
    <n v="217606.45"/>
    <x v="7"/>
    <x v="7"/>
  </r>
  <r>
    <s v="TXN-201078"/>
    <d v="2023-02-27T00:00:00"/>
    <s v="Aarav Singh"/>
    <x v="0"/>
    <x v="14"/>
    <s v="MakeMyTrip"/>
    <n v="1871.08"/>
    <x v="3"/>
    <x v="4"/>
    <x v="0"/>
    <n v="68622.98"/>
    <n v="64106.71"/>
    <x v="6"/>
    <x v="6"/>
  </r>
  <r>
    <s v="TXN-201079"/>
    <d v="2023-01-16T00:00:00"/>
    <s v="Aditya Iyer"/>
    <x v="1"/>
    <x v="15"/>
    <s v="Zomato"/>
    <n v="6250.26"/>
    <x v="4"/>
    <x v="0"/>
    <x v="3"/>
    <n v="42155.09"/>
    <n v="210874.4"/>
    <x v="3"/>
    <x v="3"/>
  </r>
  <r>
    <s v="TXN-201080"/>
    <d v="2023-03-27T00:00:00"/>
    <s v="Saanvi Joshi"/>
    <x v="0"/>
    <x v="4"/>
    <s v="PVR Cinemas"/>
    <n v="6988.57"/>
    <x v="4"/>
    <x v="1"/>
    <x v="6"/>
    <n v="50378.239999999998"/>
    <n v="182256.51"/>
    <x v="1"/>
    <x v="1"/>
  </r>
  <r>
    <s v="TXN-201081"/>
    <d v="2023-06-17T00:00:00"/>
    <s v="Riya Gupta"/>
    <x v="1"/>
    <x v="16"/>
    <s v="Reliance Smart"/>
    <n v="26932.83"/>
    <x v="0"/>
    <x v="1"/>
    <x v="1"/>
    <n v="38769.410000000003"/>
    <n v="74635.600000000006"/>
    <x v="0"/>
    <x v="0"/>
  </r>
  <r>
    <s v="TXN-201082"/>
    <d v="2023-10-25T00:00:00"/>
    <s v="Shaurya Iyer"/>
    <x v="0"/>
    <x v="4"/>
    <s v="Swiggy"/>
    <n v="11410.71"/>
    <x v="1"/>
    <x v="4"/>
    <x v="4"/>
    <n v="64588.86"/>
    <n v="19358.14"/>
    <x v="8"/>
    <x v="8"/>
  </r>
  <r>
    <s v="TXN-201083"/>
    <d v="2023-03-12T00:00:00"/>
    <s v="Aditya Malhotra"/>
    <x v="0"/>
    <x v="8"/>
    <s v="Bescom"/>
    <n v="12866.51"/>
    <x v="3"/>
    <x v="0"/>
    <x v="3"/>
    <n v="57694.45"/>
    <n v="29422.02"/>
    <x v="1"/>
    <x v="1"/>
  </r>
  <r>
    <s v="TXN-201084"/>
    <d v="2023-10-14T00:00:00"/>
    <s v="Aditya Joshi"/>
    <x v="0"/>
    <x v="1"/>
    <s v="Zomato"/>
    <n v="7508.78"/>
    <x v="2"/>
    <x v="4"/>
    <x v="1"/>
    <n v="58572.56"/>
    <n v="173731.05"/>
    <x v="8"/>
    <x v="8"/>
  </r>
  <r>
    <s v="TXN-201085"/>
    <d v="2023-11-18T00:00:00"/>
    <s v="Aaryan Kapoor"/>
    <x v="0"/>
    <x v="1"/>
    <s v="Uber"/>
    <n v="10094.39"/>
    <x v="4"/>
    <x v="0"/>
    <x v="6"/>
    <n v="66496"/>
    <n v="73811.7"/>
    <x v="7"/>
    <x v="7"/>
  </r>
  <r>
    <s v="TXN-201086"/>
    <d v="2023-06-01T00:00:00"/>
    <s v="Vihaan Verma"/>
    <x v="1"/>
    <x v="18"/>
    <s v="MakeMyTrip"/>
    <n v="5366.75"/>
    <x v="3"/>
    <x v="4"/>
    <x v="6"/>
    <n v="32621.06"/>
    <n v="63198.14"/>
    <x v="0"/>
    <x v="0"/>
  </r>
  <r>
    <s v="TXN-201087"/>
    <d v="2023-04-03T00:00:00"/>
    <s v="Saanvi Sharma"/>
    <x v="0"/>
    <x v="6"/>
    <s v="HDFC Bank"/>
    <n v="9953.56"/>
    <x v="1"/>
    <x v="4"/>
    <x v="6"/>
    <n v="40056.85"/>
    <n v="180011.76"/>
    <x v="5"/>
    <x v="5"/>
  </r>
  <r>
    <s v="TXN-201088"/>
    <d v="2023-02-05T00:00:00"/>
    <s v="Aditya Singh"/>
    <x v="0"/>
    <x v="1"/>
    <s v="Zomato"/>
    <n v="6651.14"/>
    <x v="3"/>
    <x v="2"/>
    <x v="9"/>
    <n v="49002.03"/>
    <n v="179650.53"/>
    <x v="6"/>
    <x v="6"/>
  </r>
  <r>
    <s v="TXN-201089"/>
    <d v="2023-04-13T00:00:00"/>
    <s v="Saanvi Verma"/>
    <x v="2"/>
    <x v="12"/>
    <s v="Employer/Client"/>
    <n v="84637.23"/>
    <x v="4"/>
    <x v="0"/>
    <x v="1"/>
    <n v="51116.12"/>
    <n v="210685.4"/>
    <x v="5"/>
    <x v="5"/>
  </r>
  <r>
    <s v="TXN-201090"/>
    <d v="2023-05-25T00:00:00"/>
    <s v="Aadhya Joshi"/>
    <x v="0"/>
    <x v="6"/>
    <s v="Amazon.in"/>
    <n v="7970.3"/>
    <x v="3"/>
    <x v="1"/>
    <x v="8"/>
    <n v="62991.519999999997"/>
    <n v="147742.32"/>
    <x v="10"/>
    <x v="10"/>
  </r>
  <r>
    <s v="TXN-201091"/>
    <d v="2023-11-28T00:00:00"/>
    <s v="Reyansh Iyer"/>
    <x v="0"/>
    <x v="6"/>
    <s v="Uber"/>
    <n v="13869.12"/>
    <x v="2"/>
    <x v="0"/>
    <x v="2"/>
    <n v="60664.160000000003"/>
    <n v="37242.980000000003"/>
    <x v="7"/>
    <x v="7"/>
  </r>
  <r>
    <s v="TXN-201092"/>
    <d v="2023-09-15T00:00:00"/>
    <s v="Aarav Verma"/>
    <x v="0"/>
    <x v="14"/>
    <s v="BigBasket"/>
    <n v="1231.3800000000001"/>
    <x v="2"/>
    <x v="4"/>
    <x v="6"/>
    <n v="43023.519999999997"/>
    <n v="77292.98"/>
    <x v="4"/>
    <x v="4"/>
  </r>
  <r>
    <s v="TXN-201093"/>
    <d v="2023-04-06T00:00:00"/>
    <s v="Ishaan Malhotra"/>
    <x v="2"/>
    <x v="9"/>
    <s v="Employer/Client"/>
    <n v="46897.1"/>
    <x v="0"/>
    <x v="2"/>
    <x v="4"/>
    <n v="42058.92"/>
    <n v="234916.09"/>
    <x v="5"/>
    <x v="5"/>
  </r>
  <r>
    <s v="TXN-201094"/>
    <d v="2023-12-27T00:00:00"/>
    <s v="Aadhya Gupta"/>
    <x v="0"/>
    <x v="5"/>
    <s v="Reliance Smart"/>
    <n v="9642.4699999999993"/>
    <x v="1"/>
    <x v="1"/>
    <x v="8"/>
    <n v="34903.43"/>
    <n v="212849.37"/>
    <x v="9"/>
    <x v="9"/>
  </r>
  <r>
    <s v="TXN-201095"/>
    <d v="2023-07-14T00:00:00"/>
    <s v="Aditya Reddy"/>
    <x v="2"/>
    <x v="12"/>
    <s v="Employer/Client"/>
    <n v="43808.04"/>
    <x v="1"/>
    <x v="3"/>
    <x v="4"/>
    <n v="49710.65"/>
    <n v="115676.56"/>
    <x v="2"/>
    <x v="2"/>
  </r>
  <r>
    <s v="TXN-201096"/>
    <d v="2023-01-19T00:00:00"/>
    <s v="Saanvi Malhotra"/>
    <x v="0"/>
    <x v="14"/>
    <s v="Reliance Smart"/>
    <n v="6129.09"/>
    <x v="2"/>
    <x v="0"/>
    <x v="4"/>
    <n v="57281.39"/>
    <n v="115987.23"/>
    <x v="3"/>
    <x v="3"/>
  </r>
  <r>
    <s v="TXN-201097"/>
    <d v="2023-12-10T00:00:00"/>
    <s v="Myra Kapoor"/>
    <x v="0"/>
    <x v="1"/>
    <s v="Ola"/>
    <n v="798.58"/>
    <x v="2"/>
    <x v="2"/>
    <x v="5"/>
    <n v="38377.75"/>
    <n v="104660.3"/>
    <x v="9"/>
    <x v="9"/>
  </r>
  <r>
    <s v="TXN-201098"/>
    <d v="2023-03-24T00:00:00"/>
    <s v="Vivaan Joshi"/>
    <x v="0"/>
    <x v="14"/>
    <s v="Apollo Pharmacy"/>
    <n v="3130.74"/>
    <x v="0"/>
    <x v="2"/>
    <x v="2"/>
    <n v="35093.519999999997"/>
    <n v="41178.120000000003"/>
    <x v="1"/>
    <x v="1"/>
  </r>
  <r>
    <s v="TXN-201099"/>
    <d v="2023-05-24T00:00:00"/>
    <s v="Aaryan Malhotra"/>
    <x v="0"/>
    <x v="5"/>
    <s v="PVR Cinemas"/>
    <n v="11826.23"/>
    <x v="4"/>
    <x v="2"/>
    <x v="1"/>
    <n v="43828.55"/>
    <n v="32024.46"/>
    <x v="10"/>
    <x v="10"/>
  </r>
  <r>
    <s v="TXN-201100"/>
    <d v="2023-12-23T00:00:00"/>
    <s v="Shaurya Iyer"/>
    <x v="2"/>
    <x v="10"/>
    <s v="Employer/Client"/>
    <n v="80261.52"/>
    <x v="2"/>
    <x v="0"/>
    <x v="7"/>
    <n v="48896.21"/>
    <n v="145140.5"/>
    <x v="9"/>
    <x v="9"/>
  </r>
  <r>
    <s v="TXN-201101"/>
    <d v="2023-07-12T00:00:00"/>
    <s v="Ananya Verma"/>
    <x v="0"/>
    <x v="8"/>
    <s v="Swiggy"/>
    <n v="14807.88"/>
    <x v="3"/>
    <x v="3"/>
    <x v="8"/>
    <n v="34533.86"/>
    <n v="83795.33"/>
    <x v="2"/>
    <x v="2"/>
  </r>
  <r>
    <s v="TXN-201102"/>
    <d v="2023-11-14T00:00:00"/>
    <s v="Reyansh Malhotra"/>
    <x v="0"/>
    <x v="8"/>
    <s v="Zerodha"/>
    <n v="13476.62"/>
    <x v="2"/>
    <x v="4"/>
    <x v="3"/>
    <n v="35083.4"/>
    <n v="221084.01"/>
    <x v="7"/>
    <x v="7"/>
  </r>
  <r>
    <s v="TXN-201103"/>
    <d v="2023-03-25T00:00:00"/>
    <s v="Arjun Kapoor"/>
    <x v="1"/>
    <x v="16"/>
    <s v="Amazon.in"/>
    <n v="6991.95"/>
    <x v="0"/>
    <x v="1"/>
    <x v="4"/>
    <n v="39430.78"/>
    <n v="104738.29"/>
    <x v="1"/>
    <x v="1"/>
  </r>
  <r>
    <s v="TXN-201104"/>
    <d v="2023-03-08T00:00:00"/>
    <s v="Vihaan Verma"/>
    <x v="0"/>
    <x v="1"/>
    <s v="BigBasket"/>
    <n v="5714.64"/>
    <x v="3"/>
    <x v="2"/>
    <x v="9"/>
    <n v="61887.92"/>
    <n v="207713.67"/>
    <x v="1"/>
    <x v="1"/>
  </r>
  <r>
    <s v="TXN-201105"/>
    <d v="2023-02-22T00:00:00"/>
    <s v="Navya Gupta"/>
    <x v="0"/>
    <x v="0"/>
    <s v="Uber"/>
    <n v="9591.39"/>
    <x v="4"/>
    <x v="0"/>
    <x v="0"/>
    <n v="67880.649999999994"/>
    <n v="112660.9"/>
    <x v="6"/>
    <x v="6"/>
  </r>
  <r>
    <s v="TXN-201106"/>
    <d v="2023-02-13T00:00:00"/>
    <s v="Pari Iyer"/>
    <x v="0"/>
    <x v="4"/>
    <s v="Airtel"/>
    <n v="13134.88"/>
    <x v="4"/>
    <x v="4"/>
    <x v="1"/>
    <n v="52149.49"/>
    <n v="110384.55"/>
    <x v="6"/>
    <x v="6"/>
  </r>
  <r>
    <s v="TXN-201107"/>
    <d v="2023-08-23T00:00:00"/>
    <s v="Ira Verma"/>
    <x v="0"/>
    <x v="5"/>
    <s v="HDFC Bank"/>
    <n v="8161.28"/>
    <x v="3"/>
    <x v="2"/>
    <x v="2"/>
    <n v="34357.49"/>
    <n v="44656.84"/>
    <x v="11"/>
    <x v="11"/>
  </r>
  <r>
    <s v="TXN-201108"/>
    <d v="2023-09-19T00:00:00"/>
    <s v="Navya Sharma"/>
    <x v="2"/>
    <x v="9"/>
    <s v="Employer/Client"/>
    <n v="97574.14"/>
    <x v="0"/>
    <x v="0"/>
    <x v="3"/>
    <n v="61603.13"/>
    <n v="164768.01"/>
    <x v="4"/>
    <x v="4"/>
  </r>
  <r>
    <s v="TXN-201109"/>
    <d v="2023-03-13T00:00:00"/>
    <s v="Diya Joshi"/>
    <x v="1"/>
    <x v="18"/>
    <s v="HDFC Bank"/>
    <n v="23453.08"/>
    <x v="0"/>
    <x v="2"/>
    <x v="3"/>
    <n v="47056.07"/>
    <n v="19584.38"/>
    <x v="1"/>
    <x v="1"/>
  </r>
  <r>
    <s v="TXN-201110"/>
    <d v="2023-12-08T00:00:00"/>
    <s v="Pari Reddy"/>
    <x v="1"/>
    <x v="3"/>
    <s v="Flipkart"/>
    <n v="7481.17"/>
    <x v="0"/>
    <x v="4"/>
    <x v="7"/>
    <n v="32304.99"/>
    <n v="161102.06"/>
    <x v="9"/>
    <x v="9"/>
  </r>
  <r>
    <s v="TXN-201111"/>
    <d v="2023-06-22T00:00:00"/>
    <s v="Shaurya Singh"/>
    <x v="2"/>
    <x v="9"/>
    <s v="Employer/Client"/>
    <n v="53564.27"/>
    <x v="1"/>
    <x v="0"/>
    <x v="1"/>
    <n v="46389.84"/>
    <n v="110651.39"/>
    <x v="0"/>
    <x v="0"/>
  </r>
  <r>
    <s v="TXN-201112"/>
    <d v="2023-07-27T00:00:00"/>
    <s v="Riya Reddy"/>
    <x v="0"/>
    <x v="0"/>
    <s v="Reliance Smart"/>
    <n v="5594.14"/>
    <x v="0"/>
    <x v="2"/>
    <x v="7"/>
    <n v="46903.12"/>
    <n v="56145.74"/>
    <x v="2"/>
    <x v="2"/>
  </r>
  <r>
    <s v="TXN-201113"/>
    <d v="2023-02-23T00:00:00"/>
    <s v="Vivaan Singh"/>
    <x v="0"/>
    <x v="5"/>
    <s v="Airtel"/>
    <n v="4958.66"/>
    <x v="4"/>
    <x v="0"/>
    <x v="6"/>
    <n v="39538.949999999997"/>
    <n v="190354.78"/>
    <x v="6"/>
    <x v="6"/>
  </r>
  <r>
    <s v="TXN-201114"/>
    <d v="2023-01-13T00:00:00"/>
    <s v="Shaurya Singh"/>
    <x v="0"/>
    <x v="5"/>
    <s v="Apollo Pharmacy"/>
    <n v="9855.8700000000008"/>
    <x v="2"/>
    <x v="1"/>
    <x v="4"/>
    <n v="46164.44"/>
    <n v="163480.59"/>
    <x v="3"/>
    <x v="3"/>
  </r>
  <r>
    <s v="TXN-201115"/>
    <d v="2023-07-12T00:00:00"/>
    <s v="Ira Iyer"/>
    <x v="2"/>
    <x v="10"/>
    <s v="Employer/Client"/>
    <n v="49440.99"/>
    <x v="3"/>
    <x v="0"/>
    <x v="5"/>
    <n v="49328.38"/>
    <n v="206540.69"/>
    <x v="2"/>
    <x v="2"/>
  </r>
  <r>
    <s v="TXN-201116"/>
    <d v="2023-01-14T00:00:00"/>
    <s v="Pari Joshi"/>
    <x v="0"/>
    <x v="5"/>
    <s v="Amazon.in"/>
    <n v="3239.69"/>
    <x v="3"/>
    <x v="0"/>
    <x v="5"/>
    <n v="44399.33"/>
    <n v="188193.13"/>
    <x v="3"/>
    <x v="3"/>
  </r>
  <r>
    <s v="TXN-201117"/>
    <d v="2023-12-28T00:00:00"/>
    <s v="Riya Kapoor"/>
    <x v="1"/>
    <x v="15"/>
    <s v="Bescom"/>
    <n v="25260.76"/>
    <x v="3"/>
    <x v="3"/>
    <x v="0"/>
    <n v="65381.26"/>
    <n v="92527.03"/>
    <x v="9"/>
    <x v="9"/>
  </r>
  <r>
    <s v="TXN-201118"/>
    <d v="2023-11-01T00:00:00"/>
    <s v="Ishaan Sharma"/>
    <x v="0"/>
    <x v="6"/>
    <s v="Flipkart"/>
    <n v="7453.12"/>
    <x v="1"/>
    <x v="0"/>
    <x v="6"/>
    <n v="40000.07"/>
    <n v="128311.77"/>
    <x v="7"/>
    <x v="7"/>
  </r>
  <r>
    <s v="TXN-201119"/>
    <d v="2023-12-05T00:00:00"/>
    <s v="Anika Patel"/>
    <x v="0"/>
    <x v="5"/>
    <s v="Swiggy"/>
    <n v="8180.07"/>
    <x v="1"/>
    <x v="4"/>
    <x v="5"/>
    <n v="54386.6"/>
    <n v="137829.68"/>
    <x v="9"/>
    <x v="9"/>
  </r>
  <r>
    <s v="TXN-201120"/>
    <d v="2023-05-17T00:00:00"/>
    <s v="Ananya Reddy"/>
    <x v="0"/>
    <x v="0"/>
    <s v="Uber"/>
    <n v="10495.3"/>
    <x v="4"/>
    <x v="1"/>
    <x v="9"/>
    <n v="43790.81"/>
    <n v="117062.36"/>
    <x v="10"/>
    <x v="10"/>
  </r>
  <r>
    <s v="TXN-201121"/>
    <d v="2023-03-07T00:00:00"/>
    <s v="Navya Sharma"/>
    <x v="0"/>
    <x v="14"/>
    <s v="HDFC Bank"/>
    <n v="8719.7999999999993"/>
    <x v="1"/>
    <x v="2"/>
    <x v="3"/>
    <n v="61063.32"/>
    <n v="104823.11"/>
    <x v="1"/>
    <x v="1"/>
  </r>
  <r>
    <s v="TXN-201122"/>
    <d v="2023-09-13T00:00:00"/>
    <s v="Riya Reddy"/>
    <x v="2"/>
    <x v="7"/>
    <s v="Employer/Client"/>
    <n v="92311.74"/>
    <x v="1"/>
    <x v="3"/>
    <x v="7"/>
    <n v="35894.559999999998"/>
    <n v="227279.59"/>
    <x v="4"/>
    <x v="4"/>
  </r>
  <r>
    <s v="TXN-201123"/>
    <d v="2023-07-18T00:00:00"/>
    <s v="Vivaan Joshi"/>
    <x v="0"/>
    <x v="4"/>
    <s v="Flipkart"/>
    <n v="9519.6200000000008"/>
    <x v="3"/>
    <x v="2"/>
    <x v="9"/>
    <n v="35093.519999999997"/>
    <n v="31658.5"/>
    <x v="2"/>
    <x v="2"/>
  </r>
  <r>
    <s v="TXN-201124"/>
    <d v="2023-11-19T00:00:00"/>
    <s v="Reyansh Verma"/>
    <x v="2"/>
    <x v="12"/>
    <s v="Employer/Client"/>
    <n v="88996.95"/>
    <x v="0"/>
    <x v="0"/>
    <x v="6"/>
    <n v="46543.49"/>
    <n v="287730.59000000003"/>
    <x v="7"/>
    <x v="7"/>
  </r>
  <r>
    <s v="TXN-201125"/>
    <d v="2023-08-08T00:00:00"/>
    <s v="Aarav Malhotra"/>
    <x v="0"/>
    <x v="1"/>
    <s v="Uber"/>
    <n v="672.91"/>
    <x v="3"/>
    <x v="1"/>
    <x v="3"/>
    <n v="62574.48"/>
    <n v="164506.47"/>
    <x v="11"/>
    <x v="11"/>
  </r>
  <r>
    <s v="TXN-201126"/>
    <d v="2023-12-09T00:00:00"/>
    <s v="Ira Gupta"/>
    <x v="0"/>
    <x v="2"/>
    <s v="Bescom"/>
    <n v="7727.77"/>
    <x v="4"/>
    <x v="2"/>
    <x v="7"/>
    <n v="68286.73"/>
    <n v="95071.81"/>
    <x v="9"/>
    <x v="9"/>
  </r>
  <r>
    <s v="TXN-201127"/>
    <d v="2023-05-15T00:00:00"/>
    <s v="Ira Reddy"/>
    <x v="0"/>
    <x v="14"/>
    <s v="Amazon.in"/>
    <n v="8130.75"/>
    <x v="2"/>
    <x v="0"/>
    <x v="6"/>
    <n v="50162.92"/>
    <n v="99922.76"/>
    <x v="10"/>
    <x v="10"/>
  </r>
  <r>
    <s v="TXN-201128"/>
    <d v="2023-07-31T00:00:00"/>
    <s v="Aaryan Reddy"/>
    <x v="0"/>
    <x v="0"/>
    <s v="Bescom"/>
    <n v="8438.0400000000009"/>
    <x v="1"/>
    <x v="4"/>
    <x v="7"/>
    <n v="65133.59"/>
    <n v="88044.53"/>
    <x v="2"/>
    <x v="2"/>
  </r>
  <r>
    <s v="TXN-201129"/>
    <d v="2023-01-26T00:00:00"/>
    <s v="Ira Kapoor"/>
    <x v="1"/>
    <x v="18"/>
    <s v="Airtel"/>
    <n v="27922.5"/>
    <x v="0"/>
    <x v="2"/>
    <x v="3"/>
    <n v="67599.199999999997"/>
    <n v="214790.86"/>
    <x v="3"/>
    <x v="3"/>
  </r>
  <r>
    <s v="TXN-201130"/>
    <d v="2023-02-07T00:00:00"/>
    <s v="Ishaan Reddy"/>
    <x v="2"/>
    <x v="11"/>
    <s v="Employer/Client"/>
    <n v="79256.83"/>
    <x v="0"/>
    <x v="4"/>
    <x v="0"/>
    <n v="52662.86"/>
    <n v="232216.33"/>
    <x v="6"/>
    <x v="6"/>
  </r>
  <r>
    <s v="TXN-201131"/>
    <d v="2023-01-13T00:00:00"/>
    <s v="Aaryan Malhotra"/>
    <x v="0"/>
    <x v="13"/>
    <s v="Amazon.in"/>
    <n v="9139.06"/>
    <x v="1"/>
    <x v="1"/>
    <x v="1"/>
    <n v="42024.3"/>
    <n v="42018.83"/>
    <x v="3"/>
    <x v="3"/>
  </r>
  <r>
    <s v="TXN-201132"/>
    <d v="2023-08-19T00:00:00"/>
    <s v="Anika Kapoor"/>
    <x v="0"/>
    <x v="4"/>
    <s v="Bescom"/>
    <n v="13199.3"/>
    <x v="3"/>
    <x v="1"/>
    <x v="9"/>
    <n v="34935.39"/>
    <n v="174948.69"/>
    <x v="11"/>
    <x v="11"/>
  </r>
  <r>
    <s v="TXN-201133"/>
    <d v="2023-12-29T00:00:00"/>
    <s v="Vihaan Verma"/>
    <x v="0"/>
    <x v="1"/>
    <s v="Amazon.in"/>
    <n v="8106.1"/>
    <x v="2"/>
    <x v="0"/>
    <x v="4"/>
    <n v="52846.87"/>
    <n v="66103.37"/>
    <x v="9"/>
    <x v="9"/>
  </r>
  <r>
    <s v="TXN-201134"/>
    <d v="2023-07-17T00:00:00"/>
    <s v="Riya Gupta"/>
    <x v="0"/>
    <x v="8"/>
    <s v="Zerodha"/>
    <n v="2174.75"/>
    <x v="3"/>
    <x v="4"/>
    <x v="7"/>
    <n v="44231.03"/>
    <n v="173057.26"/>
    <x v="2"/>
    <x v="2"/>
  </r>
  <r>
    <s v="TXN-201135"/>
    <d v="2023-07-17T00:00:00"/>
    <s v="Ishaan Kapoor"/>
    <x v="0"/>
    <x v="4"/>
    <s v="Amazon.in"/>
    <n v="5060.66"/>
    <x v="2"/>
    <x v="0"/>
    <x v="1"/>
    <n v="37392.400000000001"/>
    <n v="178066.47"/>
    <x v="2"/>
    <x v="2"/>
  </r>
  <r>
    <s v="TXN-201136"/>
    <d v="2023-10-28T00:00:00"/>
    <s v="Anika Malhotra"/>
    <x v="1"/>
    <x v="17"/>
    <s v="Zerodha"/>
    <n v="16933.939999999999"/>
    <x v="4"/>
    <x v="0"/>
    <x v="7"/>
    <n v="34106.47"/>
    <n v="70501.67"/>
    <x v="8"/>
    <x v="8"/>
  </r>
  <r>
    <s v="TXN-201137"/>
    <d v="2023-06-21T00:00:00"/>
    <s v="Vivaan Sharma"/>
    <x v="0"/>
    <x v="14"/>
    <s v="Amazon.in"/>
    <n v="3045.71"/>
    <x v="4"/>
    <x v="2"/>
    <x v="9"/>
    <n v="35816.49"/>
    <n v="75918.14"/>
    <x v="0"/>
    <x v="0"/>
  </r>
  <r>
    <s v="TXN-201138"/>
    <d v="2023-05-27T00:00:00"/>
    <s v="Anika Reddy"/>
    <x v="2"/>
    <x v="10"/>
    <s v="Employer/Client"/>
    <n v="25025.98"/>
    <x v="3"/>
    <x v="0"/>
    <x v="9"/>
    <n v="38397.870000000003"/>
    <n v="140723.9"/>
    <x v="10"/>
    <x v="10"/>
  </r>
  <r>
    <s v="TXN-201139"/>
    <d v="2023-10-16T00:00:00"/>
    <s v="Ira Patel"/>
    <x v="0"/>
    <x v="14"/>
    <s v="Airtel"/>
    <n v="7655.51"/>
    <x v="2"/>
    <x v="4"/>
    <x v="1"/>
    <n v="61813.5"/>
    <n v="173414.93"/>
    <x v="8"/>
    <x v="8"/>
  </r>
  <r>
    <s v="TXN-201140"/>
    <d v="2023-08-18T00:00:00"/>
    <s v="Shaurya Singh"/>
    <x v="0"/>
    <x v="5"/>
    <s v="Reliance Smart"/>
    <n v="4909.71"/>
    <x v="2"/>
    <x v="0"/>
    <x v="5"/>
    <n v="46389.84"/>
    <n v="105741.68"/>
    <x v="11"/>
    <x v="11"/>
  </r>
  <r>
    <s v="TXN-201141"/>
    <d v="2023-02-04T00:00:00"/>
    <s v="Riya Reddy"/>
    <x v="0"/>
    <x v="4"/>
    <s v="Zomato"/>
    <n v="6362.07"/>
    <x v="0"/>
    <x v="3"/>
    <x v="2"/>
    <n v="35894.559999999998"/>
    <n v="220917.52"/>
    <x v="6"/>
    <x v="6"/>
  </r>
  <r>
    <s v="TXN-201142"/>
    <d v="2023-07-25T00:00:00"/>
    <s v="Ira Reddy"/>
    <x v="0"/>
    <x v="5"/>
    <s v="BigBasket"/>
    <n v="8001.46"/>
    <x v="0"/>
    <x v="1"/>
    <x v="4"/>
    <n v="53194.2"/>
    <n v="191133.64"/>
    <x v="2"/>
    <x v="2"/>
  </r>
  <r>
    <s v="TXN-201143"/>
    <d v="2023-07-11T00:00:00"/>
    <s v="Ananya Joshi"/>
    <x v="0"/>
    <x v="8"/>
    <s v="BigBasket"/>
    <n v="12623.7"/>
    <x v="4"/>
    <x v="1"/>
    <x v="1"/>
    <n v="68915.81"/>
    <n v="124856"/>
    <x v="2"/>
    <x v="2"/>
  </r>
  <r>
    <s v="TXN-201144"/>
    <d v="2023-12-04T00:00:00"/>
    <s v="Aadhya Kapoor"/>
    <x v="2"/>
    <x v="11"/>
    <s v="Employer/Client"/>
    <n v="85520.13"/>
    <x v="3"/>
    <x v="3"/>
    <x v="3"/>
    <n v="56254.01"/>
    <n v="251557.32"/>
    <x v="9"/>
    <x v="9"/>
  </r>
  <r>
    <s v="TXN-201145"/>
    <d v="2023-02-17T00:00:00"/>
    <s v="Pari Iyer"/>
    <x v="0"/>
    <x v="8"/>
    <s v="Bescom"/>
    <n v="1140.04"/>
    <x v="0"/>
    <x v="2"/>
    <x v="3"/>
    <n v="58342.81"/>
    <n v="97940.76"/>
    <x v="6"/>
    <x v="6"/>
  </r>
  <r>
    <s v="TXN-201146"/>
    <d v="2023-04-12T00:00:00"/>
    <s v="Ananya Iyer"/>
    <x v="1"/>
    <x v="16"/>
    <s v="HDFC Bank"/>
    <n v="7295.25"/>
    <x v="1"/>
    <x v="3"/>
    <x v="1"/>
    <n v="53573.09"/>
    <n v="173637.01"/>
    <x v="5"/>
    <x v="5"/>
  </r>
  <r>
    <s v="TXN-201147"/>
    <d v="2023-05-17T00:00:00"/>
    <s v="Anika Singh"/>
    <x v="0"/>
    <x v="6"/>
    <s v="Apollo Pharmacy"/>
    <n v="14569.72"/>
    <x v="2"/>
    <x v="1"/>
    <x v="1"/>
    <n v="63619.38"/>
    <n v="119433.51"/>
    <x v="10"/>
    <x v="10"/>
  </r>
  <r>
    <s v="TXN-201148"/>
    <d v="2023-02-26T00:00:00"/>
    <s v="Aditya Singh"/>
    <x v="0"/>
    <x v="5"/>
    <s v="Apollo Pharmacy"/>
    <n v="6601.4"/>
    <x v="2"/>
    <x v="3"/>
    <x v="7"/>
    <n v="57214.78"/>
    <n v="141279.75"/>
    <x v="6"/>
    <x v="6"/>
  </r>
  <r>
    <s v="TXN-201149"/>
    <d v="2023-03-20T00:00:00"/>
    <s v="Aditya Patel"/>
    <x v="2"/>
    <x v="9"/>
    <s v="Employer/Client"/>
    <n v="55708.14"/>
    <x v="2"/>
    <x v="4"/>
    <x v="4"/>
    <n v="34811.760000000002"/>
    <n v="261902.03"/>
    <x v="1"/>
    <x v="1"/>
  </r>
  <r>
    <s v="TXN-201150"/>
    <d v="2023-10-02T00:00:00"/>
    <s v="Riya Singh"/>
    <x v="0"/>
    <x v="0"/>
    <s v="Airtel"/>
    <n v="13169.75"/>
    <x v="0"/>
    <x v="1"/>
    <x v="4"/>
    <n v="45826.06"/>
    <n v="110215.51"/>
    <x v="8"/>
    <x v="8"/>
  </r>
  <r>
    <s v="TXN-201151"/>
    <d v="2023-10-06T00:00:00"/>
    <s v="Ira Patel"/>
    <x v="0"/>
    <x v="5"/>
    <s v="Flipkart"/>
    <n v="11330.06"/>
    <x v="1"/>
    <x v="2"/>
    <x v="1"/>
    <n v="46918.14"/>
    <n v="241622.06"/>
    <x v="8"/>
    <x v="8"/>
  </r>
  <r>
    <s v="TXN-201152"/>
    <d v="2023-04-05T00:00:00"/>
    <s v="Arjun Gupta"/>
    <x v="0"/>
    <x v="0"/>
    <s v="Flipkart"/>
    <n v="7261.24"/>
    <x v="0"/>
    <x v="1"/>
    <x v="3"/>
    <n v="49240.04"/>
    <n v="179469.25"/>
    <x v="5"/>
    <x v="5"/>
  </r>
  <r>
    <s v="TXN-201153"/>
    <d v="2023-08-31T00:00:00"/>
    <s v="Diya Joshi"/>
    <x v="0"/>
    <x v="8"/>
    <s v="Amazon.in"/>
    <n v="13632.2"/>
    <x v="0"/>
    <x v="1"/>
    <x v="7"/>
    <n v="39553.21"/>
    <n v="133628.63"/>
    <x v="11"/>
    <x v="11"/>
  </r>
  <r>
    <s v="TXN-201154"/>
    <d v="2023-05-16T00:00:00"/>
    <s v="Reyansh Patel"/>
    <x v="0"/>
    <x v="2"/>
    <s v="Zomato"/>
    <n v="2937.37"/>
    <x v="2"/>
    <x v="4"/>
    <x v="7"/>
    <n v="53312.08"/>
    <n v="126280.56"/>
    <x v="10"/>
    <x v="10"/>
  </r>
  <r>
    <s v="TXN-201155"/>
    <d v="2023-04-21T00:00:00"/>
    <s v="Aadhya Joshi"/>
    <x v="0"/>
    <x v="4"/>
    <s v="Flipkart"/>
    <n v="8663.26"/>
    <x v="0"/>
    <x v="0"/>
    <x v="4"/>
    <n v="43362.2"/>
    <n v="43307.83"/>
    <x v="5"/>
    <x v="5"/>
  </r>
  <r>
    <s v="TXN-201156"/>
    <d v="2023-01-13T00:00:00"/>
    <s v="Navya Joshi"/>
    <x v="0"/>
    <x v="13"/>
    <s v="Uber"/>
    <n v="14679.33"/>
    <x v="3"/>
    <x v="3"/>
    <x v="5"/>
    <n v="30105.23"/>
    <n v="126943.27"/>
    <x v="3"/>
    <x v="3"/>
  </r>
  <r>
    <s v="TXN-201157"/>
    <d v="2023-08-17T00:00:00"/>
    <s v="Shaurya Joshi"/>
    <x v="1"/>
    <x v="15"/>
    <s v="Bescom"/>
    <n v="12604.76"/>
    <x v="1"/>
    <x v="4"/>
    <x v="3"/>
    <n v="40042.400000000001"/>
    <n v="126863.84"/>
    <x v="11"/>
    <x v="11"/>
  </r>
  <r>
    <s v="TXN-201158"/>
    <d v="2023-05-01T00:00:00"/>
    <s v="Diya Malhotra"/>
    <x v="0"/>
    <x v="14"/>
    <s v="Uber"/>
    <n v="744.76"/>
    <x v="4"/>
    <x v="1"/>
    <x v="4"/>
    <n v="64099.519999999997"/>
    <n v="142218.59"/>
    <x v="10"/>
    <x v="10"/>
  </r>
  <r>
    <s v="TXN-201159"/>
    <d v="2023-08-14T00:00:00"/>
    <s v="Diya Reddy"/>
    <x v="0"/>
    <x v="5"/>
    <s v="Ola"/>
    <n v="9856.39"/>
    <x v="4"/>
    <x v="0"/>
    <x v="5"/>
    <n v="30265.23"/>
    <n v="100653.7"/>
    <x v="11"/>
    <x v="11"/>
  </r>
  <r>
    <s v="TXN-201160"/>
    <d v="2023-04-21T00:00:00"/>
    <s v="Ishaan Verma"/>
    <x v="2"/>
    <x v="10"/>
    <s v="Employer/Client"/>
    <n v="75355.039999999994"/>
    <x v="1"/>
    <x v="4"/>
    <x v="5"/>
    <n v="64113.02"/>
    <n v="209779.99"/>
    <x v="5"/>
    <x v="5"/>
  </r>
  <r>
    <s v="TXN-201161"/>
    <d v="2023-12-05T00:00:00"/>
    <s v="Reyansh Kapoor"/>
    <x v="1"/>
    <x v="16"/>
    <s v="Airtel"/>
    <n v="8157.63"/>
    <x v="0"/>
    <x v="2"/>
    <x v="1"/>
    <n v="52366.87"/>
    <n v="141167.26999999999"/>
    <x v="9"/>
    <x v="9"/>
  </r>
  <r>
    <s v="TXN-201162"/>
    <d v="2023-08-09T00:00:00"/>
    <s v="Ira Joshi"/>
    <x v="0"/>
    <x v="5"/>
    <s v="Zerodha"/>
    <n v="8375.48"/>
    <x v="1"/>
    <x v="1"/>
    <x v="3"/>
    <n v="59337.74"/>
    <n v="63720.62"/>
    <x v="11"/>
    <x v="11"/>
  </r>
  <r>
    <s v="TXN-201163"/>
    <d v="2023-06-06T00:00:00"/>
    <s v="Aadhya Sharma"/>
    <x v="0"/>
    <x v="4"/>
    <s v="PVR Cinemas"/>
    <n v="8710.14"/>
    <x v="2"/>
    <x v="3"/>
    <x v="1"/>
    <n v="52088.89"/>
    <n v="58863.63"/>
    <x v="0"/>
    <x v="0"/>
  </r>
  <r>
    <s v="TXN-201164"/>
    <d v="2023-04-15T00:00:00"/>
    <s v="Aadhya Gupta"/>
    <x v="0"/>
    <x v="14"/>
    <s v="HDFC Bank"/>
    <n v="6148.36"/>
    <x v="3"/>
    <x v="0"/>
    <x v="5"/>
    <n v="42636.77"/>
    <n v="126436.91"/>
    <x v="5"/>
    <x v="5"/>
  </r>
  <r>
    <s v="TXN-201165"/>
    <d v="2023-10-26T00:00:00"/>
    <s v="Saanvi Singh"/>
    <x v="0"/>
    <x v="5"/>
    <s v="Bescom"/>
    <n v="6102.01"/>
    <x v="4"/>
    <x v="3"/>
    <x v="4"/>
    <n v="32403.72"/>
    <n v="265612.07"/>
    <x v="8"/>
    <x v="8"/>
  </r>
  <r>
    <s v="TXN-201166"/>
    <d v="2023-10-18T00:00:00"/>
    <s v="Aaryan Reddy"/>
    <x v="0"/>
    <x v="6"/>
    <s v="Zomato"/>
    <n v="2998.65"/>
    <x v="2"/>
    <x v="2"/>
    <x v="9"/>
    <n v="64869.56"/>
    <n v="186038.98"/>
    <x v="8"/>
    <x v="8"/>
  </r>
  <r>
    <s v="TXN-201167"/>
    <d v="2023-09-04T00:00:00"/>
    <s v="Aditya Verma"/>
    <x v="0"/>
    <x v="13"/>
    <s v="Zerodha"/>
    <n v="10398"/>
    <x v="2"/>
    <x v="2"/>
    <x v="1"/>
    <n v="42480.74"/>
    <n v="149317.65"/>
    <x v="4"/>
    <x v="4"/>
  </r>
  <r>
    <s v="TXN-201168"/>
    <d v="2023-02-23T00:00:00"/>
    <s v="Aditya Malhotra"/>
    <x v="0"/>
    <x v="8"/>
    <s v="Uber"/>
    <n v="10870.28"/>
    <x v="2"/>
    <x v="2"/>
    <x v="6"/>
    <n v="57653.13"/>
    <n v="203874.78"/>
    <x v="6"/>
    <x v="6"/>
  </r>
  <r>
    <s v="TXN-201169"/>
    <d v="2023-08-16T00:00:00"/>
    <s v="Aditya Joshi"/>
    <x v="0"/>
    <x v="0"/>
    <s v="Reliance Smart"/>
    <n v="12793.51"/>
    <x v="0"/>
    <x v="1"/>
    <x v="8"/>
    <n v="42566.96"/>
    <n v="80277.990000000005"/>
    <x v="11"/>
    <x v="11"/>
  </r>
  <r>
    <s v="TXN-201170"/>
    <d v="2023-10-15T00:00:00"/>
    <s v="Saanvi Sharma"/>
    <x v="0"/>
    <x v="1"/>
    <s v="Flipkart"/>
    <n v="823.05"/>
    <x v="2"/>
    <x v="4"/>
    <x v="2"/>
    <n v="40056.85"/>
    <n v="179188.71"/>
    <x v="8"/>
    <x v="8"/>
  </r>
  <r>
    <s v="TXN-201171"/>
    <d v="2023-10-16T00:00:00"/>
    <s v="Arjun Gupta"/>
    <x v="0"/>
    <x v="8"/>
    <s v="Zerodha"/>
    <n v="11289.73"/>
    <x v="2"/>
    <x v="1"/>
    <x v="0"/>
    <n v="49240.04"/>
    <n v="168179.52"/>
    <x v="8"/>
    <x v="8"/>
  </r>
  <r>
    <s v="TXN-201172"/>
    <d v="2023-02-07T00:00:00"/>
    <s v="Ananya Singh"/>
    <x v="0"/>
    <x v="4"/>
    <s v="Reliance Smart"/>
    <n v="6878.5"/>
    <x v="0"/>
    <x v="1"/>
    <x v="5"/>
    <n v="63284.9"/>
    <n v="45396.58"/>
    <x v="6"/>
    <x v="6"/>
  </r>
  <r>
    <s v="TXN-201173"/>
    <d v="2023-11-14T00:00:00"/>
    <s v="Aditya Gupta"/>
    <x v="0"/>
    <x v="8"/>
    <s v="PVR Cinemas"/>
    <n v="12856.87"/>
    <x v="0"/>
    <x v="2"/>
    <x v="3"/>
    <n v="45310.55"/>
    <n v="172371.85"/>
    <x v="7"/>
    <x v="7"/>
  </r>
  <r>
    <s v="TXN-201174"/>
    <d v="2023-06-24T00:00:00"/>
    <s v="Aaryan Reddy"/>
    <x v="2"/>
    <x v="10"/>
    <s v="Employer/Client"/>
    <n v="24095.759999999998"/>
    <x v="3"/>
    <x v="3"/>
    <x v="0"/>
    <n v="66590.210000000006"/>
    <n v="206183.36"/>
    <x v="0"/>
    <x v="0"/>
  </r>
  <r>
    <s v="TXN-201175"/>
    <d v="2023-12-01T00:00:00"/>
    <s v="Aditya Reddy"/>
    <x v="0"/>
    <x v="4"/>
    <s v="BigBasket"/>
    <n v="11742.14"/>
    <x v="2"/>
    <x v="4"/>
    <x v="4"/>
    <n v="54466.25"/>
    <n v="25661.119999999999"/>
    <x v="9"/>
    <x v="9"/>
  </r>
  <r>
    <s v="TXN-201176"/>
    <d v="2023-12-13T00:00:00"/>
    <s v="Aditya Verma"/>
    <x v="0"/>
    <x v="0"/>
    <s v="Zerodha"/>
    <n v="2693.24"/>
    <x v="0"/>
    <x v="3"/>
    <x v="3"/>
    <n v="54406.559999999998"/>
    <n v="189918.34"/>
    <x v="9"/>
    <x v="9"/>
  </r>
  <r>
    <s v="TXN-201177"/>
    <d v="2023-03-20T00:00:00"/>
    <s v="Diya Sharma"/>
    <x v="1"/>
    <x v="18"/>
    <s v="HDFC Bank"/>
    <n v="21586.48"/>
    <x v="3"/>
    <x v="3"/>
    <x v="2"/>
    <n v="62373.58"/>
    <n v="19096.669999999998"/>
    <x v="1"/>
    <x v="1"/>
  </r>
  <r>
    <s v="TXN-201178"/>
    <d v="2023-12-29T00:00:00"/>
    <s v="Aditya Sharma"/>
    <x v="0"/>
    <x v="1"/>
    <s v="Airtel"/>
    <n v="2710.87"/>
    <x v="0"/>
    <x v="2"/>
    <x v="7"/>
    <n v="65207.05"/>
    <n v="53744.85"/>
    <x v="9"/>
    <x v="9"/>
  </r>
  <r>
    <s v="TXN-201179"/>
    <d v="2023-06-19T00:00:00"/>
    <s v="Ishaan Reddy"/>
    <x v="0"/>
    <x v="0"/>
    <s v="MakeMyTrip"/>
    <n v="5540.57"/>
    <x v="4"/>
    <x v="1"/>
    <x v="2"/>
    <n v="34595.39"/>
    <n v="161025.84"/>
    <x v="0"/>
    <x v="0"/>
  </r>
  <r>
    <s v="TXN-201180"/>
    <d v="2023-03-03T00:00:00"/>
    <s v="Pari Iyer"/>
    <x v="0"/>
    <x v="13"/>
    <s v="Swiggy"/>
    <n v="467.18"/>
    <x v="4"/>
    <x v="2"/>
    <x v="0"/>
    <n v="58342.81"/>
    <n v="97473.58"/>
    <x v="1"/>
    <x v="1"/>
  </r>
  <r>
    <s v="TXN-201181"/>
    <d v="2023-08-27T00:00:00"/>
    <s v="Arjun Gupta"/>
    <x v="0"/>
    <x v="13"/>
    <s v="Ola"/>
    <n v="567.17999999999995"/>
    <x v="0"/>
    <x v="4"/>
    <x v="7"/>
    <n v="43474.73"/>
    <n v="198515.48"/>
    <x v="11"/>
    <x v="11"/>
  </r>
  <r>
    <s v="TXN-201182"/>
    <d v="2023-04-16T00:00:00"/>
    <s v="Reyansh Singh"/>
    <x v="0"/>
    <x v="4"/>
    <s v="Amazon.in"/>
    <n v="8615.6299999999992"/>
    <x v="2"/>
    <x v="4"/>
    <x v="5"/>
    <n v="45044.38"/>
    <n v="139167.01"/>
    <x v="5"/>
    <x v="5"/>
  </r>
  <r>
    <s v="TXN-201183"/>
    <d v="2023-07-30T00:00:00"/>
    <s v="Anika Gupta"/>
    <x v="0"/>
    <x v="6"/>
    <s v="BigBasket"/>
    <n v="14530.55"/>
    <x v="1"/>
    <x v="4"/>
    <x v="2"/>
    <n v="45382.18"/>
    <n v="150234.48000000001"/>
    <x v="2"/>
    <x v="2"/>
  </r>
  <r>
    <s v="TXN-201184"/>
    <d v="2023-09-26T00:00:00"/>
    <s v="Aditya Joshi"/>
    <x v="0"/>
    <x v="14"/>
    <s v="Amazon.in"/>
    <n v="12530.18"/>
    <x v="4"/>
    <x v="4"/>
    <x v="9"/>
    <n v="58572.56"/>
    <n v="161200.87"/>
    <x v="4"/>
    <x v="4"/>
  </r>
  <r>
    <s v="TXN-201185"/>
    <d v="2023-08-14T00:00:00"/>
    <s v="Saanvi Iyer"/>
    <x v="0"/>
    <x v="4"/>
    <s v="Uber"/>
    <n v="11898.97"/>
    <x v="4"/>
    <x v="1"/>
    <x v="7"/>
    <n v="52092.19"/>
    <n v="199972.35"/>
    <x v="11"/>
    <x v="11"/>
  </r>
  <r>
    <s v="TXN-201186"/>
    <d v="2023-09-04T00:00:00"/>
    <s v="Myra Reddy"/>
    <x v="0"/>
    <x v="5"/>
    <s v="Airtel"/>
    <n v="11568.4"/>
    <x v="2"/>
    <x v="3"/>
    <x v="7"/>
    <n v="61381.18"/>
    <n v="89121.08"/>
    <x v="4"/>
    <x v="4"/>
  </r>
  <r>
    <s v="TXN-201187"/>
    <d v="2023-08-06T00:00:00"/>
    <s v="Aadhya Joshi"/>
    <x v="0"/>
    <x v="13"/>
    <s v="HDFC Bank"/>
    <n v="4285.0200000000004"/>
    <x v="3"/>
    <x v="1"/>
    <x v="0"/>
    <n v="62991.519999999997"/>
    <n v="143457.29999999999"/>
    <x v="11"/>
    <x v="11"/>
  </r>
  <r>
    <s v="TXN-201188"/>
    <d v="2023-03-02T00:00:00"/>
    <s v="Ananya Patel"/>
    <x v="1"/>
    <x v="15"/>
    <s v="Amazon.in"/>
    <n v="24844.9"/>
    <x v="3"/>
    <x v="4"/>
    <x v="4"/>
    <n v="67544.62"/>
    <n v="96020.39"/>
    <x v="1"/>
    <x v="1"/>
  </r>
  <r>
    <s v="TXN-201189"/>
    <d v="2023-07-15T00:00:00"/>
    <s v="Aarav Reddy"/>
    <x v="0"/>
    <x v="14"/>
    <s v="Swiggy"/>
    <n v="10366.98"/>
    <x v="4"/>
    <x v="1"/>
    <x v="2"/>
    <n v="67223.38"/>
    <n v="91711.3"/>
    <x v="2"/>
    <x v="2"/>
  </r>
  <r>
    <s v="TXN-201190"/>
    <d v="2023-01-06T00:00:00"/>
    <s v="Myra Sharma"/>
    <x v="0"/>
    <x v="1"/>
    <s v="Flipkart"/>
    <n v="12920.22"/>
    <x v="4"/>
    <x v="2"/>
    <x v="5"/>
    <n v="52702.19"/>
    <n v="224374.45"/>
    <x v="3"/>
    <x v="3"/>
  </r>
  <r>
    <s v="TXN-201191"/>
    <d v="2023-12-04T00:00:00"/>
    <s v="Reyansh Verma"/>
    <x v="2"/>
    <x v="12"/>
    <s v="Employer/Client"/>
    <n v="70560.070000000007"/>
    <x v="0"/>
    <x v="4"/>
    <x v="2"/>
    <n v="44885.17"/>
    <n v="199191.46"/>
    <x v="9"/>
    <x v="9"/>
  </r>
  <r>
    <s v="TXN-201192"/>
    <d v="2023-10-16T00:00:00"/>
    <s v="Reyansh Reddy"/>
    <x v="0"/>
    <x v="4"/>
    <s v="HDFC Bank"/>
    <n v="6957.27"/>
    <x v="1"/>
    <x v="3"/>
    <x v="8"/>
    <n v="40217.15"/>
    <n v="83637.899999999994"/>
    <x v="8"/>
    <x v="8"/>
  </r>
  <r>
    <s v="TXN-201193"/>
    <d v="2023-06-04T00:00:00"/>
    <s v="Anika Sharma"/>
    <x v="0"/>
    <x v="1"/>
    <s v="BigBasket"/>
    <n v="14640.04"/>
    <x v="1"/>
    <x v="0"/>
    <x v="8"/>
    <n v="64836.9"/>
    <n v="85249.97"/>
    <x v="0"/>
    <x v="0"/>
  </r>
  <r>
    <s v="TXN-201194"/>
    <d v="2023-05-16T00:00:00"/>
    <s v="Ira Verma"/>
    <x v="0"/>
    <x v="0"/>
    <s v="Airtel"/>
    <n v="10033.56"/>
    <x v="0"/>
    <x v="4"/>
    <x v="0"/>
    <n v="36711.449999999997"/>
    <n v="133688.07"/>
    <x v="10"/>
    <x v="10"/>
  </r>
  <r>
    <s v="TXN-201195"/>
    <d v="2023-07-11T00:00:00"/>
    <s v="Aarav Gupta"/>
    <x v="0"/>
    <x v="4"/>
    <s v="Apollo Pharmacy"/>
    <n v="2589.27"/>
    <x v="4"/>
    <x v="1"/>
    <x v="1"/>
    <n v="66672.2"/>
    <n v="86983.19"/>
    <x v="2"/>
    <x v="2"/>
  </r>
  <r>
    <s v="TXN-201196"/>
    <d v="2023-01-11T00:00:00"/>
    <s v="Pari Malhotra"/>
    <x v="0"/>
    <x v="6"/>
    <s v="Uber"/>
    <n v="7416.98"/>
    <x v="2"/>
    <x v="4"/>
    <x v="8"/>
    <n v="31865.87"/>
    <n v="132347.78"/>
    <x v="3"/>
    <x v="3"/>
  </r>
  <r>
    <s v="TXN-201197"/>
    <d v="2023-05-04T00:00:00"/>
    <s v="Saanvi Verma"/>
    <x v="2"/>
    <x v="11"/>
    <s v="Employer/Client"/>
    <n v="43694.96"/>
    <x v="4"/>
    <x v="4"/>
    <x v="0"/>
    <n v="47044.72"/>
    <n v="151732.95000000001"/>
    <x v="10"/>
    <x v="10"/>
  </r>
  <r>
    <s v="TXN-201198"/>
    <d v="2023-09-07T00:00:00"/>
    <s v="Pari Sharma"/>
    <x v="0"/>
    <x v="13"/>
    <s v="Swiggy"/>
    <n v="3530.89"/>
    <x v="1"/>
    <x v="0"/>
    <x v="6"/>
    <n v="64275.95"/>
    <n v="171642.83"/>
    <x v="4"/>
    <x v="4"/>
  </r>
  <r>
    <s v="TXN-201199"/>
    <d v="2023-07-03T00:00:00"/>
    <s v="Navya Gupta"/>
    <x v="0"/>
    <x v="1"/>
    <s v="BigBasket"/>
    <n v="13257.76"/>
    <x v="2"/>
    <x v="3"/>
    <x v="4"/>
    <n v="60576.97"/>
    <n v="111544.18"/>
    <x v="2"/>
    <x v="2"/>
  </r>
  <r>
    <s v="TXN-201200"/>
    <d v="2023-03-11T00:00:00"/>
    <s v="Ananya Verma"/>
    <x v="0"/>
    <x v="8"/>
    <s v="HDFC Bank"/>
    <n v="5029.7700000000004"/>
    <x v="0"/>
    <x v="2"/>
    <x v="8"/>
    <n v="40625.1"/>
    <n v="126764.12"/>
    <x v="1"/>
    <x v="1"/>
  </r>
  <r>
    <s v="TXN-201201"/>
    <d v="2023-11-08T00:00:00"/>
    <s v="Myra Joshi"/>
    <x v="0"/>
    <x v="1"/>
    <s v="Bescom"/>
    <n v="8977.17"/>
    <x v="4"/>
    <x v="2"/>
    <x v="5"/>
    <n v="60072.55"/>
    <n v="48058.46"/>
    <x v="7"/>
    <x v="7"/>
  </r>
  <r>
    <s v="TXN-201202"/>
    <d v="2023-07-28T00:00:00"/>
    <s v="Reyansh Singh"/>
    <x v="0"/>
    <x v="1"/>
    <s v="PVR Cinemas"/>
    <n v="11920.52"/>
    <x v="0"/>
    <x v="2"/>
    <x v="1"/>
    <n v="57768.88"/>
    <n v="44798.86"/>
    <x v="2"/>
    <x v="2"/>
  </r>
  <r>
    <s v="TXN-201203"/>
    <d v="2023-12-15T00:00:00"/>
    <s v="Arjun Patel"/>
    <x v="0"/>
    <x v="1"/>
    <s v="Reliance Smart"/>
    <n v="5308.92"/>
    <x v="3"/>
    <x v="4"/>
    <x v="6"/>
    <n v="64110.19"/>
    <n v="163916.07"/>
    <x v="9"/>
    <x v="9"/>
  </r>
  <r>
    <s v="TXN-201204"/>
    <d v="2023-12-26T00:00:00"/>
    <s v="Aaryan Sharma"/>
    <x v="0"/>
    <x v="6"/>
    <s v="Amazon.in"/>
    <n v="3184.86"/>
    <x v="2"/>
    <x v="1"/>
    <x v="3"/>
    <n v="53047.89"/>
    <n v="138387.56"/>
    <x v="9"/>
    <x v="9"/>
  </r>
  <r>
    <s v="TXN-201205"/>
    <d v="2023-01-26T00:00:00"/>
    <s v="Ananya Sharma"/>
    <x v="0"/>
    <x v="8"/>
    <s v="BigBasket"/>
    <n v="4526.12"/>
    <x v="1"/>
    <x v="4"/>
    <x v="7"/>
    <n v="33207.21"/>
    <n v="134483.6"/>
    <x v="3"/>
    <x v="3"/>
  </r>
  <r>
    <s v="TXN-201206"/>
    <d v="2023-12-10T00:00:00"/>
    <s v="Saanvi Kapoor"/>
    <x v="0"/>
    <x v="2"/>
    <s v="Amazon.in"/>
    <n v="5526.29"/>
    <x v="4"/>
    <x v="3"/>
    <x v="1"/>
    <n v="61596.58"/>
    <n v="52524.37"/>
    <x v="9"/>
    <x v="9"/>
  </r>
  <r>
    <s v="TXN-201207"/>
    <d v="2023-05-31T00:00:00"/>
    <s v="Shaurya Verma"/>
    <x v="0"/>
    <x v="13"/>
    <s v="HDFC Bank"/>
    <n v="5305.06"/>
    <x v="1"/>
    <x v="2"/>
    <x v="4"/>
    <n v="40419.51"/>
    <n v="169598.54"/>
    <x v="10"/>
    <x v="10"/>
  </r>
  <r>
    <s v="TXN-201208"/>
    <d v="2023-02-18T00:00:00"/>
    <s v="Navya Kapoor"/>
    <x v="0"/>
    <x v="8"/>
    <s v="Zomato"/>
    <n v="7536.39"/>
    <x v="2"/>
    <x v="0"/>
    <x v="7"/>
    <n v="48663.1"/>
    <n v="152172.38"/>
    <x v="6"/>
    <x v="6"/>
  </r>
  <r>
    <s v="TXN-201209"/>
    <d v="2023-01-25T00:00:00"/>
    <s v="Vivaan Singh"/>
    <x v="0"/>
    <x v="2"/>
    <s v="Zomato"/>
    <n v="13135.62"/>
    <x v="4"/>
    <x v="3"/>
    <x v="1"/>
    <n v="55408.56"/>
    <n v="77971.44"/>
    <x v="3"/>
    <x v="3"/>
  </r>
  <r>
    <s v="TXN-201210"/>
    <d v="2023-01-22T00:00:00"/>
    <s v="Anika Gupta"/>
    <x v="0"/>
    <x v="14"/>
    <s v="Zomato"/>
    <n v="1704.24"/>
    <x v="3"/>
    <x v="2"/>
    <x v="5"/>
    <n v="67852.539999999994"/>
    <n v="72595.09"/>
    <x v="3"/>
    <x v="3"/>
  </r>
  <r>
    <s v="TXN-201211"/>
    <d v="2023-07-16T00:00:00"/>
    <s v="Diya Sharma"/>
    <x v="0"/>
    <x v="6"/>
    <s v="BigBasket"/>
    <n v="5705.11"/>
    <x v="1"/>
    <x v="3"/>
    <x v="3"/>
    <n v="62373.58"/>
    <n v="13391.56"/>
    <x v="2"/>
    <x v="2"/>
  </r>
  <r>
    <s v="TXN-201212"/>
    <d v="2023-09-01T00:00:00"/>
    <s v="Vihaan Reddy"/>
    <x v="1"/>
    <x v="18"/>
    <s v="Bescom"/>
    <n v="7120.38"/>
    <x v="2"/>
    <x v="4"/>
    <x v="6"/>
    <n v="62411.22"/>
    <n v="91353.41"/>
    <x v="4"/>
    <x v="4"/>
  </r>
  <r>
    <s v="TXN-201213"/>
    <d v="2023-10-21T00:00:00"/>
    <s v="Vivaan Kapoor"/>
    <x v="0"/>
    <x v="1"/>
    <s v="Flipkart"/>
    <n v="3575.18"/>
    <x v="2"/>
    <x v="1"/>
    <x v="4"/>
    <n v="68397.45"/>
    <n v="220616.36"/>
    <x v="8"/>
    <x v="8"/>
  </r>
  <r>
    <s v="TXN-201214"/>
    <d v="2023-11-24T00:00:00"/>
    <s v="Reyansh Reddy"/>
    <x v="0"/>
    <x v="0"/>
    <s v="Ola"/>
    <n v="12731.08"/>
    <x v="2"/>
    <x v="0"/>
    <x v="2"/>
    <n v="45659.15"/>
    <n v="106683.65"/>
    <x v="7"/>
    <x v="7"/>
  </r>
  <r>
    <s v="TXN-201215"/>
    <d v="2023-06-10T00:00:00"/>
    <s v="Aditya Kapoor"/>
    <x v="0"/>
    <x v="4"/>
    <s v="Airtel"/>
    <n v="5205.24"/>
    <x v="3"/>
    <x v="3"/>
    <x v="7"/>
    <n v="60011.63"/>
    <n v="49907.7"/>
    <x v="0"/>
    <x v="0"/>
  </r>
  <r>
    <s v="TXN-201216"/>
    <d v="2023-12-25T00:00:00"/>
    <s v="Aarav Verma"/>
    <x v="0"/>
    <x v="5"/>
    <s v="HDFC Bank"/>
    <n v="4369.25"/>
    <x v="3"/>
    <x v="0"/>
    <x v="2"/>
    <n v="30039.17"/>
    <n v="76618.64"/>
    <x v="9"/>
    <x v="9"/>
  </r>
  <r>
    <s v="TXN-201217"/>
    <d v="2023-05-17T00:00:00"/>
    <s v="Pari Joshi"/>
    <x v="0"/>
    <x v="2"/>
    <s v="Apollo Pharmacy"/>
    <n v="1432.7"/>
    <x v="4"/>
    <x v="1"/>
    <x v="6"/>
    <n v="53444.3"/>
    <n v="161296.03"/>
    <x v="10"/>
    <x v="10"/>
  </r>
  <r>
    <s v="TXN-201218"/>
    <d v="2023-12-10T00:00:00"/>
    <s v="Riya Singh"/>
    <x v="0"/>
    <x v="0"/>
    <s v="Flipkart"/>
    <n v="11657.62"/>
    <x v="0"/>
    <x v="1"/>
    <x v="7"/>
    <n v="45826.06"/>
    <n v="98557.89"/>
    <x v="9"/>
    <x v="9"/>
  </r>
  <r>
    <s v="TXN-201219"/>
    <d v="2023-08-05T00:00:00"/>
    <s v="Aaryan Joshi"/>
    <x v="0"/>
    <x v="4"/>
    <s v="Ola"/>
    <n v="10691.73"/>
    <x v="4"/>
    <x v="2"/>
    <x v="7"/>
    <n v="44608.06"/>
    <n v="104470.02"/>
    <x v="11"/>
    <x v="11"/>
  </r>
  <r>
    <s v="TXN-201220"/>
    <d v="2023-02-19T00:00:00"/>
    <s v="Ishaan Iyer"/>
    <x v="0"/>
    <x v="4"/>
    <s v="Amazon.in"/>
    <n v="7702.14"/>
    <x v="0"/>
    <x v="3"/>
    <x v="8"/>
    <n v="52553.08"/>
    <n v="174329.39"/>
    <x v="6"/>
    <x v="6"/>
  </r>
  <r>
    <s v="TXN-201221"/>
    <d v="2023-10-12T00:00:00"/>
    <s v="Navya Singh"/>
    <x v="2"/>
    <x v="10"/>
    <s v="Employer/Client"/>
    <n v="63367.75"/>
    <x v="2"/>
    <x v="2"/>
    <x v="7"/>
    <n v="68891.33"/>
    <n v="149191.63"/>
    <x v="8"/>
    <x v="8"/>
  </r>
  <r>
    <s v="TXN-201222"/>
    <d v="2023-01-01T00:00:00"/>
    <s v="Sai Reddy"/>
    <x v="0"/>
    <x v="0"/>
    <s v="Flipkart"/>
    <n v="9791.9599999999991"/>
    <x v="2"/>
    <x v="1"/>
    <x v="1"/>
    <n v="53587.63"/>
    <n v="121896.57"/>
    <x v="3"/>
    <x v="3"/>
  </r>
  <r>
    <s v="TXN-201223"/>
    <d v="2023-02-28T00:00:00"/>
    <s v="Shaurya Malhotra"/>
    <x v="0"/>
    <x v="13"/>
    <s v="Zomato"/>
    <n v="14517.43"/>
    <x v="1"/>
    <x v="3"/>
    <x v="5"/>
    <n v="55158.9"/>
    <n v="118906.85"/>
    <x v="6"/>
    <x v="6"/>
  </r>
  <r>
    <s v="TXN-201224"/>
    <d v="2023-02-09T00:00:00"/>
    <s v="Ishaan Iyer"/>
    <x v="1"/>
    <x v="16"/>
    <s v="Swiggy"/>
    <n v="25403.34"/>
    <x v="0"/>
    <x v="4"/>
    <x v="6"/>
    <n v="48777.120000000003"/>
    <n v="121410.93"/>
    <x v="6"/>
    <x v="6"/>
  </r>
  <r>
    <s v="TXN-201225"/>
    <d v="2023-04-25T00:00:00"/>
    <s v="Sai Singh"/>
    <x v="0"/>
    <x v="14"/>
    <s v="MakeMyTrip"/>
    <n v="10556.36"/>
    <x v="3"/>
    <x v="4"/>
    <x v="9"/>
    <n v="54949.37"/>
    <n v="143873.5"/>
    <x v="5"/>
    <x v="5"/>
  </r>
  <r>
    <s v="TXN-201226"/>
    <d v="2023-08-30T00:00:00"/>
    <s v="Ishaan Verma"/>
    <x v="0"/>
    <x v="5"/>
    <s v="HDFC Bank"/>
    <n v="3738.55"/>
    <x v="4"/>
    <x v="0"/>
    <x v="5"/>
    <n v="47660.36"/>
    <n v="192564.2"/>
    <x v="11"/>
    <x v="11"/>
  </r>
  <r>
    <s v="TXN-201227"/>
    <d v="2023-12-04T00:00:00"/>
    <s v="Shaurya Patel"/>
    <x v="0"/>
    <x v="6"/>
    <s v="Zomato"/>
    <n v="12505.28"/>
    <x v="3"/>
    <x v="2"/>
    <x v="7"/>
    <n v="65733.53"/>
    <n v="92582.06"/>
    <x v="9"/>
    <x v="9"/>
  </r>
  <r>
    <s v="TXN-201228"/>
    <d v="2023-11-11T00:00:00"/>
    <s v="Sai Kapoor"/>
    <x v="0"/>
    <x v="13"/>
    <s v="HDFC Bank"/>
    <n v="5025.29"/>
    <x v="4"/>
    <x v="2"/>
    <x v="2"/>
    <n v="64146.16"/>
    <n v="160098.28"/>
    <x v="7"/>
    <x v="7"/>
  </r>
  <r>
    <s v="TXN-201229"/>
    <d v="2023-02-18T00:00:00"/>
    <s v="Arjun Patel"/>
    <x v="0"/>
    <x v="0"/>
    <s v="Zerodha"/>
    <n v="5860.24"/>
    <x v="4"/>
    <x v="4"/>
    <x v="3"/>
    <n v="64110.19"/>
    <n v="158055.82999999999"/>
    <x v="6"/>
    <x v="6"/>
  </r>
  <r>
    <s v="TXN-201230"/>
    <d v="2023-02-15T00:00:00"/>
    <s v="Aditya Reddy"/>
    <x v="2"/>
    <x v="9"/>
    <s v="Employer/Client"/>
    <n v="94761.93"/>
    <x v="4"/>
    <x v="0"/>
    <x v="7"/>
    <n v="31807.74"/>
    <n v="286636.45"/>
    <x v="6"/>
    <x v="6"/>
  </r>
  <r>
    <s v="TXN-201231"/>
    <d v="2023-05-14T00:00:00"/>
    <s v="Reyansh Verma"/>
    <x v="0"/>
    <x v="2"/>
    <s v="MakeMyTrip"/>
    <n v="13613.16"/>
    <x v="3"/>
    <x v="4"/>
    <x v="1"/>
    <n v="44885.17"/>
    <n v="185578.3"/>
    <x v="10"/>
    <x v="10"/>
  </r>
  <r>
    <s v="TXN-201232"/>
    <d v="2023-06-16T00:00:00"/>
    <s v="Aarav Kapoor"/>
    <x v="0"/>
    <x v="2"/>
    <s v="Flipkart"/>
    <n v="13663.6"/>
    <x v="3"/>
    <x v="4"/>
    <x v="4"/>
    <n v="56023.13"/>
    <n v="163657.32999999999"/>
    <x v="0"/>
    <x v="0"/>
  </r>
  <r>
    <s v="TXN-201233"/>
    <d v="2023-03-31T00:00:00"/>
    <s v="Aadhya Iyer"/>
    <x v="0"/>
    <x v="6"/>
    <s v="PVR Cinemas"/>
    <n v="5500.7"/>
    <x v="2"/>
    <x v="2"/>
    <x v="6"/>
    <n v="64062.06"/>
    <n v="145179.70000000001"/>
    <x v="1"/>
    <x v="1"/>
  </r>
  <r>
    <s v="TXN-201234"/>
    <d v="2023-01-27T00:00:00"/>
    <s v="Myra Singh"/>
    <x v="0"/>
    <x v="6"/>
    <s v="BigBasket"/>
    <n v="6228.75"/>
    <x v="4"/>
    <x v="2"/>
    <x v="4"/>
    <n v="58219.97"/>
    <n v="71881.740000000005"/>
    <x v="3"/>
    <x v="3"/>
  </r>
  <r>
    <s v="TXN-201235"/>
    <d v="2023-03-18T00:00:00"/>
    <s v="Myra Reddy"/>
    <x v="1"/>
    <x v="3"/>
    <s v="Reliance Smart"/>
    <n v="8474.5499999999993"/>
    <x v="2"/>
    <x v="1"/>
    <x v="7"/>
    <n v="61271.12"/>
    <n v="149697.56"/>
    <x v="1"/>
    <x v="1"/>
  </r>
  <r>
    <s v="TXN-201236"/>
    <d v="2023-12-23T00:00:00"/>
    <s v="Diya Reddy"/>
    <x v="1"/>
    <x v="15"/>
    <s v="Zerodha"/>
    <n v="25018.59"/>
    <x v="4"/>
    <x v="2"/>
    <x v="4"/>
    <n v="47873.33"/>
    <n v="154380.20000000001"/>
    <x v="9"/>
    <x v="9"/>
  </r>
  <r>
    <s v="TXN-201237"/>
    <d v="2023-01-12T00:00:00"/>
    <s v="Navya Sharma"/>
    <x v="0"/>
    <x v="5"/>
    <s v="Zerodha"/>
    <n v="9071.1200000000008"/>
    <x v="4"/>
    <x v="3"/>
    <x v="2"/>
    <n v="47465.68"/>
    <n v="97187.63"/>
    <x v="3"/>
    <x v="3"/>
  </r>
  <r>
    <s v="TXN-201238"/>
    <d v="2023-05-02T00:00:00"/>
    <s v="Navya Iyer"/>
    <x v="0"/>
    <x v="0"/>
    <s v="Bescom"/>
    <n v="4045.51"/>
    <x v="4"/>
    <x v="0"/>
    <x v="0"/>
    <n v="37048.06"/>
    <n v="138635.21"/>
    <x v="10"/>
    <x v="10"/>
  </r>
  <r>
    <s v="TXN-201239"/>
    <d v="2023-07-28T00:00:00"/>
    <s v="Navya Kapoor"/>
    <x v="0"/>
    <x v="1"/>
    <s v="MakeMyTrip"/>
    <n v="6846.33"/>
    <x v="1"/>
    <x v="0"/>
    <x v="2"/>
    <n v="48663.1"/>
    <n v="145326.04999999999"/>
    <x v="2"/>
    <x v="2"/>
  </r>
  <r>
    <s v="TXN-201240"/>
    <d v="2023-10-06T00:00:00"/>
    <s v="Vihaan Kapoor"/>
    <x v="0"/>
    <x v="8"/>
    <s v="Zomato"/>
    <n v="14875.83"/>
    <x v="0"/>
    <x v="0"/>
    <x v="9"/>
    <n v="64797.65"/>
    <n v="140579.06"/>
    <x v="8"/>
    <x v="8"/>
  </r>
  <r>
    <s v="TXN-201241"/>
    <d v="2023-07-04T00:00:00"/>
    <s v="Diya Iyer"/>
    <x v="0"/>
    <x v="2"/>
    <s v="Zomato"/>
    <n v="14186.34"/>
    <x v="1"/>
    <x v="3"/>
    <x v="4"/>
    <n v="55212.22"/>
    <n v="161010.03"/>
    <x v="2"/>
    <x v="2"/>
  </r>
  <r>
    <s v="TXN-201242"/>
    <d v="2023-03-06T00:00:00"/>
    <s v="Vivaan Sharma"/>
    <x v="0"/>
    <x v="4"/>
    <s v="Flipkart"/>
    <n v="11797.03"/>
    <x v="4"/>
    <x v="2"/>
    <x v="8"/>
    <n v="35816.49"/>
    <n v="64121.11"/>
    <x v="1"/>
    <x v="1"/>
  </r>
  <r>
    <s v="TXN-201243"/>
    <d v="2023-04-10T00:00:00"/>
    <s v="Diya Gupta"/>
    <x v="0"/>
    <x v="6"/>
    <s v="BigBasket"/>
    <n v="9415.52"/>
    <x v="4"/>
    <x v="1"/>
    <x v="9"/>
    <n v="58208.34"/>
    <n v="33463.699999999997"/>
    <x v="5"/>
    <x v="5"/>
  </r>
  <r>
    <s v="TXN-201244"/>
    <d v="2023-12-28T00:00:00"/>
    <s v="Pari Singh"/>
    <x v="2"/>
    <x v="11"/>
    <s v="Employer/Client"/>
    <n v="67159.34"/>
    <x v="4"/>
    <x v="4"/>
    <x v="8"/>
    <n v="55444.480000000003"/>
    <n v="157610.93"/>
    <x v="9"/>
    <x v="9"/>
  </r>
  <r>
    <s v="TXN-201245"/>
    <d v="2023-11-06T00:00:00"/>
    <s v="Navya Kapoor"/>
    <x v="0"/>
    <x v="4"/>
    <s v="Bescom"/>
    <n v="11132.04"/>
    <x v="0"/>
    <x v="4"/>
    <x v="0"/>
    <n v="53120.78"/>
    <n v="194336.58"/>
    <x v="7"/>
    <x v="7"/>
  </r>
  <r>
    <s v="TXN-201246"/>
    <d v="2023-09-30T00:00:00"/>
    <s v="Diya Kapoor"/>
    <x v="1"/>
    <x v="16"/>
    <s v="Ola"/>
    <n v="9591.66"/>
    <x v="4"/>
    <x v="0"/>
    <x v="2"/>
    <n v="37117.15"/>
    <n v="198683.2"/>
    <x v="4"/>
    <x v="4"/>
  </r>
  <r>
    <s v="TXN-201247"/>
    <d v="2023-12-14T00:00:00"/>
    <s v="Ishaan Singh"/>
    <x v="2"/>
    <x v="9"/>
    <s v="Employer/Client"/>
    <n v="69048.39"/>
    <x v="1"/>
    <x v="2"/>
    <x v="9"/>
    <n v="50668.88"/>
    <n v="194093.85"/>
    <x v="9"/>
    <x v="9"/>
  </r>
  <r>
    <s v="TXN-201248"/>
    <d v="2023-10-01T00:00:00"/>
    <s v="Pari Verma"/>
    <x v="2"/>
    <x v="7"/>
    <s v="Employer/Client"/>
    <n v="47307"/>
    <x v="3"/>
    <x v="2"/>
    <x v="7"/>
    <n v="68394.95"/>
    <n v="122075.21"/>
    <x v="8"/>
    <x v="8"/>
  </r>
  <r>
    <s v="TXN-201249"/>
    <d v="2023-11-21T00:00:00"/>
    <s v="Vihaan Kapoor"/>
    <x v="0"/>
    <x v="8"/>
    <s v="Flipkart"/>
    <n v="401.31"/>
    <x v="2"/>
    <x v="3"/>
    <x v="7"/>
    <n v="51212.29"/>
    <n v="121115.18"/>
    <x v="7"/>
    <x v="7"/>
  </r>
  <r>
    <s v="TXN-201250"/>
    <d v="2023-02-03T00:00:00"/>
    <s v="Aarav Verma"/>
    <x v="1"/>
    <x v="15"/>
    <s v="Reliance Smart"/>
    <n v="6607.91"/>
    <x v="4"/>
    <x v="2"/>
    <x v="5"/>
    <n v="62583.59"/>
    <n v="85289.29"/>
    <x v="6"/>
    <x v="6"/>
  </r>
  <r>
    <s v="TXN-201251"/>
    <d v="2023-04-25T00:00:00"/>
    <s v="Ananya Joshi"/>
    <x v="0"/>
    <x v="0"/>
    <s v="Swiggy"/>
    <n v="7273.76"/>
    <x v="1"/>
    <x v="2"/>
    <x v="0"/>
    <n v="43499.05"/>
    <n v="114390.25"/>
    <x v="5"/>
    <x v="5"/>
  </r>
  <r>
    <s v="TXN-201252"/>
    <d v="2023-07-04T00:00:00"/>
    <s v="Navya Iyer"/>
    <x v="0"/>
    <x v="1"/>
    <s v="Bescom"/>
    <n v="13928.35"/>
    <x v="3"/>
    <x v="0"/>
    <x v="9"/>
    <n v="37048.06"/>
    <n v="124706.86"/>
    <x v="2"/>
    <x v="2"/>
  </r>
  <r>
    <s v="TXN-201253"/>
    <d v="2023-07-07T00:00:00"/>
    <s v="Sai Joshi"/>
    <x v="2"/>
    <x v="10"/>
    <s v="Employer/Client"/>
    <n v="65198.98"/>
    <x v="2"/>
    <x v="0"/>
    <x v="8"/>
    <n v="42118.58"/>
    <n v="178409.67"/>
    <x v="2"/>
    <x v="2"/>
  </r>
  <r>
    <s v="TXN-201254"/>
    <d v="2023-02-17T00:00:00"/>
    <s v="Ananya Patel"/>
    <x v="0"/>
    <x v="0"/>
    <s v="Zomato"/>
    <n v="9598.5400000000009"/>
    <x v="2"/>
    <x v="1"/>
    <x v="7"/>
    <n v="36012.089999999997"/>
    <n v="87474.12"/>
    <x v="6"/>
    <x v="6"/>
  </r>
  <r>
    <s v="TXN-201255"/>
    <d v="2023-10-23T00:00:00"/>
    <s v="Navya Patel"/>
    <x v="2"/>
    <x v="12"/>
    <s v="Employer/Client"/>
    <n v="77057.399999999994"/>
    <x v="2"/>
    <x v="1"/>
    <x v="0"/>
    <n v="64793.45"/>
    <n v="263024.25"/>
    <x v="8"/>
    <x v="8"/>
  </r>
  <r>
    <s v="TXN-201256"/>
    <d v="2023-11-14T00:00:00"/>
    <s v="Diya Sharma"/>
    <x v="1"/>
    <x v="16"/>
    <s v="Zerodha"/>
    <n v="9466.43"/>
    <x v="1"/>
    <x v="0"/>
    <x v="0"/>
    <n v="55167.34"/>
    <n v="216364.74"/>
    <x v="7"/>
    <x v="7"/>
  </r>
  <r>
    <s v="TXN-201257"/>
    <d v="2023-12-31T00:00:00"/>
    <s v="Diya Malhotra"/>
    <x v="0"/>
    <x v="4"/>
    <s v="PVR Cinemas"/>
    <n v="13212.64"/>
    <x v="2"/>
    <x v="3"/>
    <x v="4"/>
    <n v="40009.379999999997"/>
    <n v="130857.31"/>
    <x v="9"/>
    <x v="9"/>
  </r>
  <r>
    <s v="TXN-201258"/>
    <d v="2023-10-21T00:00:00"/>
    <s v="Ishaan Malhotra"/>
    <x v="0"/>
    <x v="1"/>
    <s v="Airtel"/>
    <n v="6952.66"/>
    <x v="4"/>
    <x v="0"/>
    <x v="9"/>
    <n v="67320.52"/>
    <n v="90215.79"/>
    <x v="8"/>
    <x v="8"/>
  </r>
  <r>
    <s v="TXN-201259"/>
    <d v="2023-10-13T00:00:00"/>
    <s v="Navya Sharma"/>
    <x v="0"/>
    <x v="1"/>
    <s v="Zerodha"/>
    <n v="1351.87"/>
    <x v="3"/>
    <x v="1"/>
    <x v="5"/>
    <n v="60024.43"/>
    <n v="123258.41"/>
    <x v="8"/>
    <x v="8"/>
  </r>
  <r>
    <s v="TXN-201260"/>
    <d v="2023-09-26T00:00:00"/>
    <s v="Sai Sharma"/>
    <x v="1"/>
    <x v="17"/>
    <s v="Ola"/>
    <n v="15202.85"/>
    <x v="4"/>
    <x v="0"/>
    <x v="8"/>
    <n v="40857.57"/>
    <n v="148526.45000000001"/>
    <x v="4"/>
    <x v="4"/>
  </r>
  <r>
    <s v="TXN-201261"/>
    <d v="2023-11-22T00:00:00"/>
    <s v="Myra Kapoor"/>
    <x v="0"/>
    <x v="8"/>
    <s v="Uber"/>
    <n v="723.77"/>
    <x v="4"/>
    <x v="2"/>
    <x v="2"/>
    <n v="38377.75"/>
    <n v="103936.53"/>
    <x v="7"/>
    <x v="7"/>
  </r>
  <r>
    <s v="TXN-201262"/>
    <d v="2023-08-27T00:00:00"/>
    <s v="Riya Gupta"/>
    <x v="1"/>
    <x v="17"/>
    <s v="Amazon.in"/>
    <n v="12300.77"/>
    <x v="2"/>
    <x v="1"/>
    <x v="3"/>
    <n v="38769.410000000003"/>
    <n v="62334.83"/>
    <x v="11"/>
    <x v="11"/>
  </r>
  <r>
    <s v="TXN-201263"/>
    <d v="2023-05-18T00:00:00"/>
    <s v="Reyansh Kapoor"/>
    <x v="0"/>
    <x v="8"/>
    <s v="BigBasket"/>
    <n v="10984.46"/>
    <x v="1"/>
    <x v="2"/>
    <x v="3"/>
    <n v="52366.87"/>
    <n v="130182.81"/>
    <x v="10"/>
    <x v="10"/>
  </r>
  <r>
    <s v="TXN-201264"/>
    <d v="2023-03-26T00:00:00"/>
    <s v="Aarav Singh"/>
    <x v="0"/>
    <x v="0"/>
    <s v="Apollo Pharmacy"/>
    <n v="11781.08"/>
    <x v="4"/>
    <x v="3"/>
    <x v="2"/>
    <n v="55048.09"/>
    <n v="79868.960000000006"/>
    <x v="1"/>
    <x v="1"/>
  </r>
  <r>
    <s v="TXN-201265"/>
    <d v="2023-12-04T00:00:00"/>
    <s v="Riya Verma"/>
    <x v="0"/>
    <x v="2"/>
    <s v="Flipkart"/>
    <n v="1723.68"/>
    <x v="4"/>
    <x v="4"/>
    <x v="1"/>
    <n v="46112.07"/>
    <n v="100956"/>
    <x v="9"/>
    <x v="9"/>
  </r>
  <r>
    <s v="TXN-201266"/>
    <d v="2023-03-05T00:00:00"/>
    <s v="Navya Patel"/>
    <x v="0"/>
    <x v="0"/>
    <s v="Amazon.in"/>
    <n v="1180.72"/>
    <x v="0"/>
    <x v="2"/>
    <x v="8"/>
    <n v="52595.12"/>
    <n v="236960.62"/>
    <x v="1"/>
    <x v="1"/>
  </r>
  <r>
    <s v="TXN-201267"/>
    <d v="2023-12-26T00:00:00"/>
    <s v="Ishaan Sharma"/>
    <x v="0"/>
    <x v="4"/>
    <s v="Apollo Pharmacy"/>
    <n v="8669.16"/>
    <x v="2"/>
    <x v="0"/>
    <x v="6"/>
    <n v="40000.07"/>
    <n v="119642.61"/>
    <x v="9"/>
    <x v="9"/>
  </r>
  <r>
    <s v="TXN-201268"/>
    <d v="2023-02-12T00:00:00"/>
    <s v="Ira Patel"/>
    <x v="0"/>
    <x v="13"/>
    <s v="BigBasket"/>
    <n v="12965.52"/>
    <x v="0"/>
    <x v="1"/>
    <x v="5"/>
    <n v="68441.72"/>
    <n v="167179.6"/>
    <x v="6"/>
    <x v="6"/>
  </r>
  <r>
    <s v="TXN-201269"/>
    <d v="2023-07-13T00:00:00"/>
    <s v="Aditya Malhotra"/>
    <x v="0"/>
    <x v="0"/>
    <s v="MakeMyTrip"/>
    <n v="12882.35"/>
    <x v="1"/>
    <x v="3"/>
    <x v="7"/>
    <n v="38337.47"/>
    <n v="99968.1"/>
    <x v="2"/>
    <x v="2"/>
  </r>
  <r>
    <s v="TXN-201270"/>
    <d v="2023-10-04T00:00:00"/>
    <s v="Riya Reddy"/>
    <x v="0"/>
    <x v="2"/>
    <s v="Swiggy"/>
    <n v="7531.88"/>
    <x v="0"/>
    <x v="1"/>
    <x v="1"/>
    <n v="43800.36"/>
    <n v="73398.36"/>
    <x v="8"/>
    <x v="8"/>
  </r>
  <r>
    <s v="TXN-201271"/>
    <d v="2023-04-30T00:00:00"/>
    <s v="Saanvi Joshi"/>
    <x v="2"/>
    <x v="10"/>
    <s v="Employer/Client"/>
    <n v="27949.52"/>
    <x v="1"/>
    <x v="4"/>
    <x v="9"/>
    <n v="42579.54"/>
    <n v="202612.48000000001"/>
    <x v="5"/>
    <x v="5"/>
  </r>
  <r>
    <s v="TXN-201272"/>
    <d v="2023-03-21T00:00:00"/>
    <s v="Aaryan Malhotra"/>
    <x v="0"/>
    <x v="4"/>
    <s v="MakeMyTrip"/>
    <n v="5947.02"/>
    <x v="3"/>
    <x v="4"/>
    <x v="3"/>
    <n v="57423"/>
    <n v="45574.75"/>
    <x v="1"/>
    <x v="1"/>
  </r>
  <r>
    <s v="TXN-201273"/>
    <d v="2023-05-30T00:00:00"/>
    <s v="Myra Iyer"/>
    <x v="2"/>
    <x v="12"/>
    <s v="Employer/Client"/>
    <n v="85322.39"/>
    <x v="0"/>
    <x v="4"/>
    <x v="7"/>
    <n v="37800.86"/>
    <n v="149966.97"/>
    <x v="10"/>
    <x v="10"/>
  </r>
  <r>
    <s v="TXN-201274"/>
    <d v="2023-04-17T00:00:00"/>
    <s v="Navya Verma"/>
    <x v="2"/>
    <x v="11"/>
    <s v="Employer/Client"/>
    <n v="98368.320000000007"/>
    <x v="2"/>
    <x v="1"/>
    <x v="7"/>
    <n v="65236.67"/>
    <n v="253096.29"/>
    <x v="5"/>
    <x v="5"/>
  </r>
  <r>
    <s v="TXN-201275"/>
    <d v="2023-11-10T00:00:00"/>
    <s v="Navya Reddy"/>
    <x v="0"/>
    <x v="14"/>
    <s v="Amazon.in"/>
    <n v="11511.31"/>
    <x v="0"/>
    <x v="0"/>
    <x v="1"/>
    <n v="34976.239999999998"/>
    <n v="170139.31"/>
    <x v="7"/>
    <x v="7"/>
  </r>
  <r>
    <s v="TXN-201276"/>
    <d v="2023-01-09T00:00:00"/>
    <s v="Ananya Reddy"/>
    <x v="0"/>
    <x v="1"/>
    <s v="BigBasket"/>
    <n v="14029.31"/>
    <x v="3"/>
    <x v="1"/>
    <x v="9"/>
    <n v="43790.81"/>
    <n v="103033.05"/>
    <x v="3"/>
    <x v="3"/>
  </r>
  <r>
    <s v="TXN-201277"/>
    <d v="2023-10-03T00:00:00"/>
    <s v="Anika Sharma"/>
    <x v="2"/>
    <x v="9"/>
    <s v="Employer/Client"/>
    <n v="61511.89"/>
    <x v="2"/>
    <x v="4"/>
    <x v="8"/>
    <n v="61975.360000000001"/>
    <n v="180244.22"/>
    <x v="8"/>
    <x v="8"/>
  </r>
  <r>
    <s v="TXN-201278"/>
    <d v="2023-12-19T00:00:00"/>
    <s v="Navya Gupta"/>
    <x v="1"/>
    <x v="18"/>
    <s v="Ola"/>
    <n v="25178.34"/>
    <x v="1"/>
    <x v="3"/>
    <x v="8"/>
    <n v="60576.97"/>
    <n v="86365.84"/>
    <x v="9"/>
    <x v="9"/>
  </r>
  <r>
    <s v="TXN-201279"/>
    <d v="2023-05-19T00:00:00"/>
    <s v="Ira Verma"/>
    <x v="0"/>
    <x v="1"/>
    <s v="BigBasket"/>
    <n v="10726.63"/>
    <x v="3"/>
    <x v="3"/>
    <x v="1"/>
    <n v="40721.93"/>
    <n v="188039.32"/>
    <x v="10"/>
    <x v="10"/>
  </r>
  <r>
    <s v="TXN-201280"/>
    <d v="2023-02-13T00:00:00"/>
    <s v="Ira Verma"/>
    <x v="0"/>
    <x v="14"/>
    <s v="Swiggy"/>
    <n v="488.96"/>
    <x v="2"/>
    <x v="4"/>
    <x v="3"/>
    <n v="36711.449999999997"/>
    <n v="133199.10999999999"/>
    <x v="6"/>
    <x v="6"/>
  </r>
  <r>
    <s v="TXN-201281"/>
    <d v="2023-11-27T00:00:00"/>
    <s v="Pari Joshi"/>
    <x v="0"/>
    <x v="1"/>
    <s v="Flipkart"/>
    <n v="6816.92"/>
    <x v="2"/>
    <x v="0"/>
    <x v="1"/>
    <n v="44399.33"/>
    <n v="181376.21"/>
    <x v="7"/>
    <x v="7"/>
  </r>
  <r>
    <s v="TXN-201282"/>
    <d v="2023-05-27T00:00:00"/>
    <s v="Anika Reddy"/>
    <x v="2"/>
    <x v="11"/>
    <s v="Employer/Client"/>
    <n v="46183.17"/>
    <x v="0"/>
    <x v="2"/>
    <x v="4"/>
    <n v="36362.53"/>
    <n v="99512.66"/>
    <x v="10"/>
    <x v="10"/>
  </r>
  <r>
    <s v="TXN-201283"/>
    <d v="2023-06-28T00:00:00"/>
    <s v="Diya Iyer"/>
    <x v="2"/>
    <x v="9"/>
    <s v="Employer/Client"/>
    <n v="30700.85"/>
    <x v="4"/>
    <x v="1"/>
    <x v="4"/>
    <n v="45018.080000000002"/>
    <n v="89822.75"/>
    <x v="0"/>
    <x v="0"/>
  </r>
  <r>
    <s v="TXN-201284"/>
    <d v="2023-03-14T00:00:00"/>
    <s v="Saanvi Malhotra"/>
    <x v="2"/>
    <x v="9"/>
    <s v="Employer/Client"/>
    <n v="93663.07"/>
    <x v="2"/>
    <x v="2"/>
    <x v="0"/>
    <n v="42097.86"/>
    <n v="212903.66"/>
    <x v="1"/>
    <x v="1"/>
  </r>
  <r>
    <s v="TXN-201285"/>
    <d v="2023-04-15T00:00:00"/>
    <s v="Navya Gupta"/>
    <x v="0"/>
    <x v="1"/>
    <s v="PVR Cinemas"/>
    <n v="13635.83"/>
    <x v="2"/>
    <x v="3"/>
    <x v="2"/>
    <n v="60576.97"/>
    <n v="72730.009999999995"/>
    <x v="5"/>
    <x v="5"/>
  </r>
  <r>
    <s v="TXN-201286"/>
    <d v="2023-05-07T00:00:00"/>
    <s v="Aadhya Kapoor"/>
    <x v="0"/>
    <x v="4"/>
    <s v="Zerodha"/>
    <n v="6532.63"/>
    <x v="2"/>
    <x v="2"/>
    <x v="9"/>
    <n v="53922.400000000001"/>
    <n v="45279.46"/>
    <x v="10"/>
    <x v="10"/>
  </r>
  <r>
    <s v="TXN-201287"/>
    <d v="2023-10-20T00:00:00"/>
    <s v="Navya Gupta"/>
    <x v="1"/>
    <x v="3"/>
    <s v="PVR Cinemas"/>
    <n v="21267.68"/>
    <x v="0"/>
    <x v="0"/>
    <x v="8"/>
    <n v="67880.649999999994"/>
    <n v="91393.22"/>
    <x v="8"/>
    <x v="8"/>
  </r>
  <r>
    <s v="TXN-201288"/>
    <d v="2023-12-17T00:00:00"/>
    <s v="Ishaan Sharma"/>
    <x v="0"/>
    <x v="0"/>
    <s v="HDFC Bank"/>
    <n v="8371.75"/>
    <x v="3"/>
    <x v="0"/>
    <x v="2"/>
    <n v="40000.07"/>
    <n v="111270.86"/>
    <x v="9"/>
    <x v="9"/>
  </r>
  <r>
    <s v="TXN-201289"/>
    <d v="2023-10-11T00:00:00"/>
    <s v="Diya Kapoor"/>
    <x v="0"/>
    <x v="13"/>
    <s v="BigBasket"/>
    <n v="7137.72"/>
    <x v="2"/>
    <x v="2"/>
    <x v="6"/>
    <n v="53921.48"/>
    <n v="118972.28"/>
    <x v="8"/>
    <x v="8"/>
  </r>
  <r>
    <s v="TXN-201290"/>
    <d v="2023-04-11T00:00:00"/>
    <s v="Myra Singh"/>
    <x v="0"/>
    <x v="2"/>
    <s v="Apollo Pharmacy"/>
    <n v="9081.82"/>
    <x v="3"/>
    <x v="4"/>
    <x v="8"/>
    <n v="60994.75"/>
    <n v="243861.27"/>
    <x v="5"/>
    <x v="5"/>
  </r>
  <r>
    <s v="TXN-201291"/>
    <d v="2023-11-14T00:00:00"/>
    <s v="Diya Singh"/>
    <x v="0"/>
    <x v="2"/>
    <s v="Uber"/>
    <n v="14912.84"/>
    <x v="1"/>
    <x v="1"/>
    <x v="3"/>
    <n v="36138.269999999997"/>
    <n v="172715.98"/>
    <x v="7"/>
    <x v="7"/>
  </r>
  <r>
    <s v="TXN-201292"/>
    <d v="2023-09-30T00:00:00"/>
    <s v="Reyansh Joshi"/>
    <x v="0"/>
    <x v="1"/>
    <s v="Apollo Pharmacy"/>
    <n v="4210.3100000000004"/>
    <x v="3"/>
    <x v="2"/>
    <x v="4"/>
    <n v="65796.3"/>
    <n v="112512.75"/>
    <x v="4"/>
    <x v="4"/>
  </r>
  <r>
    <s v="TXN-201293"/>
    <d v="2023-05-22T00:00:00"/>
    <s v="Ananya Kapoor"/>
    <x v="2"/>
    <x v="11"/>
    <s v="Employer/Client"/>
    <n v="74637.490000000005"/>
    <x v="1"/>
    <x v="0"/>
    <x v="1"/>
    <n v="33004.410000000003"/>
    <n v="201097.58"/>
    <x v="10"/>
    <x v="10"/>
  </r>
  <r>
    <s v="TXN-201294"/>
    <d v="2023-07-17T00:00:00"/>
    <s v="Navya Reddy"/>
    <x v="0"/>
    <x v="8"/>
    <s v="Swiggy"/>
    <n v="2024.59"/>
    <x v="2"/>
    <x v="1"/>
    <x v="4"/>
    <n v="39030.019999999997"/>
    <n v="186430.49"/>
    <x v="2"/>
    <x v="2"/>
  </r>
  <r>
    <s v="TXN-201295"/>
    <d v="2023-02-27T00:00:00"/>
    <s v="Ishaan Sharma"/>
    <x v="1"/>
    <x v="15"/>
    <s v="Uber"/>
    <n v="24966.06"/>
    <x v="1"/>
    <x v="1"/>
    <x v="7"/>
    <n v="35108.83"/>
    <n v="193351.87"/>
    <x v="6"/>
    <x v="6"/>
  </r>
  <r>
    <s v="TXN-201296"/>
    <d v="2023-12-19T00:00:00"/>
    <s v="Ira Kapoor"/>
    <x v="2"/>
    <x v="9"/>
    <s v="Employer/Client"/>
    <n v="75021.19"/>
    <x v="1"/>
    <x v="3"/>
    <x v="3"/>
    <n v="63353.02"/>
    <n v="235413.13"/>
    <x v="9"/>
    <x v="9"/>
  </r>
  <r>
    <s v="TXN-201297"/>
    <d v="2023-07-16T00:00:00"/>
    <s v="Shaurya Gupta"/>
    <x v="0"/>
    <x v="4"/>
    <s v="Zomato"/>
    <n v="11920.9"/>
    <x v="1"/>
    <x v="3"/>
    <x v="9"/>
    <n v="43797.27"/>
    <n v="148096.60999999999"/>
    <x v="2"/>
    <x v="2"/>
  </r>
  <r>
    <s v="TXN-201298"/>
    <d v="2023-08-08T00:00:00"/>
    <s v="Saanvi Singh"/>
    <x v="0"/>
    <x v="4"/>
    <s v="Amazon.in"/>
    <n v="9579.5499999999993"/>
    <x v="1"/>
    <x v="1"/>
    <x v="9"/>
    <n v="65063.23"/>
    <n v="112099.64"/>
    <x v="11"/>
    <x v="11"/>
  </r>
  <r>
    <s v="TXN-201299"/>
    <d v="2023-03-18T00:00:00"/>
    <s v="Aarav Malhotra"/>
    <x v="0"/>
    <x v="4"/>
    <s v="Ola"/>
    <n v="12991.7"/>
    <x v="3"/>
    <x v="3"/>
    <x v="2"/>
    <n v="40338.519999999997"/>
    <n v="114526.1"/>
    <x v="1"/>
    <x v="1"/>
  </r>
  <r>
    <s v="TXN-201300"/>
    <d v="2023-07-21T00:00:00"/>
    <s v="Diya Verma"/>
    <x v="0"/>
    <x v="2"/>
    <s v="Uber"/>
    <n v="4585.0200000000004"/>
    <x v="4"/>
    <x v="1"/>
    <x v="6"/>
    <n v="65223.96"/>
    <n v="162826.97"/>
    <x v="2"/>
    <x v="2"/>
  </r>
  <r>
    <s v="TXN-201301"/>
    <d v="2023-12-12T00:00:00"/>
    <s v="Shaurya Reddy"/>
    <x v="0"/>
    <x v="4"/>
    <s v="HDFC Bank"/>
    <n v="9440.9500000000007"/>
    <x v="3"/>
    <x v="1"/>
    <x v="0"/>
    <n v="54267.43"/>
    <n v="132917.79999999999"/>
    <x v="9"/>
    <x v="9"/>
  </r>
  <r>
    <s v="TXN-201302"/>
    <d v="2023-06-24T00:00:00"/>
    <s v="Aadhya Reddy"/>
    <x v="0"/>
    <x v="14"/>
    <s v="PVR Cinemas"/>
    <n v="11499.69"/>
    <x v="2"/>
    <x v="0"/>
    <x v="0"/>
    <n v="65800.649999999994"/>
    <n v="71954.149999999994"/>
    <x v="0"/>
    <x v="0"/>
  </r>
  <r>
    <s v="TXN-201303"/>
    <d v="2023-05-06T00:00:00"/>
    <s v="Aarav Verma"/>
    <x v="2"/>
    <x v="10"/>
    <s v="Employer/Client"/>
    <n v="35870.85"/>
    <x v="4"/>
    <x v="2"/>
    <x v="4"/>
    <n v="62583.59"/>
    <n v="121160.14"/>
    <x v="10"/>
    <x v="10"/>
  </r>
  <r>
    <s v="TXN-201304"/>
    <d v="2023-02-02T00:00:00"/>
    <s v="Sai Sharma"/>
    <x v="0"/>
    <x v="5"/>
    <s v="Zomato"/>
    <n v="5469.15"/>
    <x v="3"/>
    <x v="0"/>
    <x v="3"/>
    <n v="40857.57"/>
    <n v="143057.29999999999"/>
    <x v="6"/>
    <x v="6"/>
  </r>
  <r>
    <s v="TXN-201305"/>
    <d v="2023-04-22T00:00:00"/>
    <s v="Reyansh Reddy"/>
    <x v="1"/>
    <x v="3"/>
    <s v="Bescom"/>
    <n v="16195.83"/>
    <x v="1"/>
    <x v="1"/>
    <x v="0"/>
    <n v="54003.05"/>
    <n v="100950.57"/>
    <x v="5"/>
    <x v="5"/>
  </r>
  <r>
    <s v="TXN-201306"/>
    <d v="2023-01-16T00:00:00"/>
    <s v="Vivaan Sharma"/>
    <x v="2"/>
    <x v="10"/>
    <s v="Employer/Client"/>
    <n v="81251.78"/>
    <x v="1"/>
    <x v="0"/>
    <x v="5"/>
    <n v="63325.62"/>
    <n v="241716.94"/>
    <x v="3"/>
    <x v="3"/>
  </r>
  <r>
    <s v="TXN-201307"/>
    <d v="2023-11-22T00:00:00"/>
    <s v="Aarav Iyer"/>
    <x v="0"/>
    <x v="4"/>
    <s v="Amazon.in"/>
    <n v="2513.71"/>
    <x v="2"/>
    <x v="2"/>
    <x v="8"/>
    <n v="56022.73"/>
    <n v="247210.46"/>
    <x v="7"/>
    <x v="7"/>
  </r>
  <r>
    <s v="TXN-201308"/>
    <d v="2023-11-02T00:00:00"/>
    <s v="Riya Kapoor"/>
    <x v="0"/>
    <x v="1"/>
    <s v="Swiggy"/>
    <n v="13310.75"/>
    <x v="1"/>
    <x v="3"/>
    <x v="8"/>
    <n v="65381.26"/>
    <n v="79216.28"/>
    <x v="7"/>
    <x v="7"/>
  </r>
  <r>
    <s v="TXN-201309"/>
    <d v="2023-07-24T00:00:00"/>
    <s v="Diya Joshi"/>
    <x v="2"/>
    <x v="7"/>
    <s v="Employer/Client"/>
    <n v="44813.68"/>
    <x v="2"/>
    <x v="0"/>
    <x v="6"/>
    <n v="69932.62"/>
    <n v="89981.92"/>
    <x v="2"/>
    <x v="2"/>
  </r>
  <r>
    <s v="TXN-201310"/>
    <d v="2023-07-02T00:00:00"/>
    <s v="Vivaan Patel"/>
    <x v="0"/>
    <x v="5"/>
    <s v="Ola"/>
    <n v="8476.93"/>
    <x v="1"/>
    <x v="4"/>
    <x v="4"/>
    <n v="36933.519999999997"/>
    <n v="76733.48"/>
    <x v="2"/>
    <x v="2"/>
  </r>
  <r>
    <s v="TXN-201311"/>
    <d v="2023-12-22T00:00:00"/>
    <s v="Arjun Singh"/>
    <x v="0"/>
    <x v="2"/>
    <s v="BigBasket"/>
    <n v="1164.67"/>
    <x v="2"/>
    <x v="0"/>
    <x v="6"/>
    <n v="50489.89"/>
    <n v="95528.05"/>
    <x v="9"/>
    <x v="9"/>
  </r>
  <r>
    <s v="TXN-201312"/>
    <d v="2023-03-16T00:00:00"/>
    <s v="Myra Malhotra"/>
    <x v="2"/>
    <x v="12"/>
    <s v="Employer/Client"/>
    <n v="74027.91"/>
    <x v="2"/>
    <x v="0"/>
    <x v="1"/>
    <n v="44103.79"/>
    <n v="150031.43"/>
    <x v="1"/>
    <x v="1"/>
  </r>
  <r>
    <s v="TXN-201313"/>
    <d v="2023-12-07T00:00:00"/>
    <s v="Aarav Sharma"/>
    <x v="0"/>
    <x v="0"/>
    <s v="Amazon.in"/>
    <n v="7052.45"/>
    <x v="2"/>
    <x v="4"/>
    <x v="7"/>
    <n v="38940.44"/>
    <n v="211732.06"/>
    <x v="9"/>
    <x v="9"/>
  </r>
  <r>
    <s v="TXN-201314"/>
    <d v="2023-04-02T00:00:00"/>
    <s v="Vivaan Patel"/>
    <x v="2"/>
    <x v="9"/>
    <s v="Employer/Client"/>
    <n v="45696.65"/>
    <x v="3"/>
    <x v="2"/>
    <x v="9"/>
    <n v="52464.79"/>
    <n v="150458.46"/>
    <x v="5"/>
    <x v="5"/>
  </r>
  <r>
    <s v="TXN-201315"/>
    <d v="2023-06-02T00:00:00"/>
    <s v="Pari Reddy"/>
    <x v="0"/>
    <x v="8"/>
    <s v="Amazon.in"/>
    <n v="6616.77"/>
    <x v="3"/>
    <x v="2"/>
    <x v="2"/>
    <n v="59242.83"/>
    <n v="177855.06"/>
    <x v="0"/>
    <x v="0"/>
  </r>
  <r>
    <s v="TXN-201316"/>
    <d v="2023-06-21T00:00:00"/>
    <s v="Arjun Gupta"/>
    <x v="2"/>
    <x v="12"/>
    <s v="Employer/Client"/>
    <n v="76521.55"/>
    <x v="3"/>
    <x v="1"/>
    <x v="5"/>
    <n v="49240.04"/>
    <n v="244701.07"/>
    <x v="0"/>
    <x v="0"/>
  </r>
  <r>
    <s v="TXN-201317"/>
    <d v="2023-04-20T00:00:00"/>
    <s v="Navya Reddy"/>
    <x v="0"/>
    <x v="4"/>
    <s v="Swiggy"/>
    <n v="3309.21"/>
    <x v="1"/>
    <x v="0"/>
    <x v="6"/>
    <n v="34976.239999999998"/>
    <n v="166830.1"/>
    <x v="5"/>
    <x v="5"/>
  </r>
  <r>
    <s v="TXN-201318"/>
    <d v="2023-03-05T00:00:00"/>
    <s v="Anika Singh"/>
    <x v="0"/>
    <x v="2"/>
    <s v="BigBasket"/>
    <n v="14052.75"/>
    <x v="0"/>
    <x v="1"/>
    <x v="5"/>
    <n v="63619.38"/>
    <n v="105380.76"/>
    <x v="1"/>
    <x v="1"/>
  </r>
  <r>
    <s v="TXN-201319"/>
    <d v="2023-03-13T00:00:00"/>
    <s v="Aaryan Malhotra"/>
    <x v="0"/>
    <x v="14"/>
    <s v="Ola"/>
    <n v="5435.92"/>
    <x v="1"/>
    <x v="4"/>
    <x v="4"/>
    <n v="57423"/>
    <n v="40138.83"/>
    <x v="1"/>
    <x v="1"/>
  </r>
  <r>
    <s v="TXN-201320"/>
    <d v="2023-07-10T00:00:00"/>
    <s v="Myra Joshi"/>
    <x v="0"/>
    <x v="1"/>
    <s v="MakeMyTrip"/>
    <n v="8052.95"/>
    <x v="2"/>
    <x v="3"/>
    <x v="2"/>
    <n v="43212.19"/>
    <n v="128149.36"/>
    <x v="2"/>
    <x v="2"/>
  </r>
  <r>
    <s v="TXN-201321"/>
    <d v="2023-07-07T00:00:00"/>
    <s v="Shaurya Malhotra"/>
    <x v="2"/>
    <x v="11"/>
    <s v="Employer/Client"/>
    <n v="90886.17"/>
    <x v="0"/>
    <x v="0"/>
    <x v="3"/>
    <n v="45081.59"/>
    <n v="230904.08"/>
    <x v="2"/>
    <x v="2"/>
  </r>
  <r>
    <s v="TXN-201322"/>
    <d v="2023-09-17T00:00:00"/>
    <s v="Aarav Verma"/>
    <x v="0"/>
    <x v="5"/>
    <s v="BigBasket"/>
    <n v="13166.25"/>
    <x v="2"/>
    <x v="2"/>
    <x v="9"/>
    <n v="62583.59"/>
    <n v="107993.89"/>
    <x v="4"/>
    <x v="4"/>
  </r>
  <r>
    <s v="TXN-201323"/>
    <d v="2023-07-26T00:00:00"/>
    <s v="Aditya Singh"/>
    <x v="0"/>
    <x v="6"/>
    <s v="HDFC Bank"/>
    <n v="10649.12"/>
    <x v="2"/>
    <x v="2"/>
    <x v="4"/>
    <n v="49002.03"/>
    <n v="169001.41"/>
    <x v="2"/>
    <x v="2"/>
  </r>
  <r>
    <s v="TXN-201324"/>
    <d v="2023-06-07T00:00:00"/>
    <s v="Riya Verma"/>
    <x v="0"/>
    <x v="5"/>
    <s v="Apollo Pharmacy"/>
    <n v="533.62"/>
    <x v="1"/>
    <x v="2"/>
    <x v="5"/>
    <n v="37368.870000000003"/>
    <n v="80114.55"/>
    <x v="0"/>
    <x v="0"/>
  </r>
  <r>
    <s v="TXN-201325"/>
    <d v="2023-06-03T00:00:00"/>
    <s v="Reyansh Sharma"/>
    <x v="0"/>
    <x v="5"/>
    <s v="Swiggy"/>
    <n v="6127.49"/>
    <x v="3"/>
    <x v="3"/>
    <x v="7"/>
    <n v="37283.82"/>
    <n v="110275.86"/>
    <x v="0"/>
    <x v="0"/>
  </r>
  <r>
    <s v="TXN-201326"/>
    <d v="2023-02-03T00:00:00"/>
    <s v="Ishaan Kapoor"/>
    <x v="0"/>
    <x v="2"/>
    <s v="Uber"/>
    <n v="5566.28"/>
    <x v="1"/>
    <x v="2"/>
    <x v="0"/>
    <n v="51542.6"/>
    <n v="168507.85"/>
    <x v="6"/>
    <x v="6"/>
  </r>
  <r>
    <s v="TXN-201327"/>
    <d v="2023-05-22T00:00:00"/>
    <s v="Vihaan Sharma"/>
    <x v="0"/>
    <x v="5"/>
    <s v="Flipkart"/>
    <n v="13494.05"/>
    <x v="3"/>
    <x v="3"/>
    <x v="1"/>
    <n v="58640.41"/>
    <n v="65795.179999999993"/>
    <x v="10"/>
    <x v="10"/>
  </r>
  <r>
    <s v="TXN-201328"/>
    <d v="2023-12-14T00:00:00"/>
    <s v="Pari Sharma"/>
    <x v="0"/>
    <x v="8"/>
    <s v="Reliance Smart"/>
    <n v="12698.13"/>
    <x v="0"/>
    <x v="1"/>
    <x v="4"/>
    <n v="34620.75"/>
    <n v="178258.05"/>
    <x v="9"/>
    <x v="9"/>
  </r>
  <r>
    <s v="TXN-201329"/>
    <d v="2023-09-05T00:00:00"/>
    <s v="Shaurya Iyer"/>
    <x v="0"/>
    <x v="8"/>
    <s v="PVR Cinemas"/>
    <n v="9640.07"/>
    <x v="3"/>
    <x v="2"/>
    <x v="8"/>
    <n v="34812.9"/>
    <n v="117130.23"/>
    <x v="4"/>
    <x v="4"/>
  </r>
  <r>
    <s v="TXN-201330"/>
    <d v="2023-10-30T00:00:00"/>
    <s v="Aarav Malhotra"/>
    <x v="0"/>
    <x v="6"/>
    <s v="Ola"/>
    <n v="2079.6"/>
    <x v="3"/>
    <x v="0"/>
    <x v="0"/>
    <n v="53514.7"/>
    <n v="122913.94"/>
    <x v="8"/>
    <x v="8"/>
  </r>
  <r>
    <s v="TXN-201331"/>
    <d v="2023-12-10T00:00:00"/>
    <s v="Shaurya Iyer"/>
    <x v="0"/>
    <x v="1"/>
    <s v="Amazon.in"/>
    <n v="9388.35"/>
    <x v="0"/>
    <x v="1"/>
    <x v="0"/>
    <n v="55583.29"/>
    <n v="153581.9"/>
    <x v="9"/>
    <x v="9"/>
  </r>
  <r>
    <s v="TXN-201332"/>
    <d v="2023-06-04T00:00:00"/>
    <s v="Arjun Sharma"/>
    <x v="2"/>
    <x v="7"/>
    <s v="Employer/Client"/>
    <n v="89297.33"/>
    <x v="4"/>
    <x v="2"/>
    <x v="9"/>
    <n v="37888.29"/>
    <n v="279404.78999999998"/>
    <x v="0"/>
    <x v="0"/>
  </r>
  <r>
    <s v="TXN-201333"/>
    <d v="2023-05-13T00:00:00"/>
    <s v="Ananya Malhotra"/>
    <x v="0"/>
    <x v="1"/>
    <s v="Uber"/>
    <n v="6436.86"/>
    <x v="4"/>
    <x v="1"/>
    <x v="6"/>
    <n v="61242.42"/>
    <n v="151516.12"/>
    <x v="10"/>
    <x v="10"/>
  </r>
  <r>
    <s v="TXN-201334"/>
    <d v="2023-01-16T00:00:00"/>
    <s v="Anika Iyer"/>
    <x v="0"/>
    <x v="4"/>
    <s v="HDFC Bank"/>
    <n v="2403.5"/>
    <x v="3"/>
    <x v="1"/>
    <x v="8"/>
    <n v="66549.960000000006"/>
    <n v="162262.97"/>
    <x v="3"/>
    <x v="3"/>
  </r>
  <r>
    <s v="TXN-201335"/>
    <d v="2023-09-08T00:00:00"/>
    <s v="Vihaan Malhotra"/>
    <x v="0"/>
    <x v="0"/>
    <s v="Apollo Pharmacy"/>
    <n v="5591.54"/>
    <x v="0"/>
    <x v="0"/>
    <x v="5"/>
    <n v="60304.56"/>
    <n v="47189.279999999999"/>
    <x v="4"/>
    <x v="4"/>
  </r>
  <r>
    <s v="TXN-201336"/>
    <d v="2023-06-01T00:00:00"/>
    <s v="Vivaan Singh"/>
    <x v="1"/>
    <x v="17"/>
    <s v="Swiggy"/>
    <n v="8507.06"/>
    <x v="2"/>
    <x v="3"/>
    <x v="6"/>
    <n v="55408.56"/>
    <n v="69464.38"/>
    <x v="0"/>
    <x v="0"/>
  </r>
  <r>
    <s v="TXN-201337"/>
    <d v="2023-09-24T00:00:00"/>
    <s v="Ira Patel"/>
    <x v="0"/>
    <x v="6"/>
    <s v="Bescom"/>
    <n v="5607.95"/>
    <x v="4"/>
    <x v="2"/>
    <x v="2"/>
    <n v="46918.14"/>
    <n v="236014.11"/>
    <x v="4"/>
    <x v="4"/>
  </r>
  <r>
    <s v="TXN-201338"/>
    <d v="2023-05-28T00:00:00"/>
    <s v="Navya Joshi"/>
    <x v="0"/>
    <x v="14"/>
    <s v="Flipkart"/>
    <n v="12422.48"/>
    <x v="0"/>
    <x v="4"/>
    <x v="2"/>
    <n v="60462.02"/>
    <n v="162865.53"/>
    <x v="10"/>
    <x v="10"/>
  </r>
  <r>
    <s v="TXN-201339"/>
    <d v="2023-05-23T00:00:00"/>
    <s v="Reyansh Singh"/>
    <x v="0"/>
    <x v="5"/>
    <s v="Zomato"/>
    <n v="527.39"/>
    <x v="4"/>
    <x v="2"/>
    <x v="3"/>
    <n v="57768.88"/>
    <n v="44271.47"/>
    <x v="10"/>
    <x v="10"/>
  </r>
  <r>
    <s v="TXN-201340"/>
    <d v="2023-06-21T00:00:00"/>
    <s v="Ananya Singh"/>
    <x v="0"/>
    <x v="8"/>
    <s v="Zerodha"/>
    <n v="6476.97"/>
    <x v="3"/>
    <x v="1"/>
    <x v="2"/>
    <n v="63284.9"/>
    <n v="38919.61"/>
    <x v="0"/>
    <x v="0"/>
  </r>
  <r>
    <s v="TXN-201341"/>
    <d v="2023-10-22T00:00:00"/>
    <s v="Vivaan Joshi"/>
    <x v="0"/>
    <x v="6"/>
    <s v="Reliance Smart"/>
    <n v="1571.76"/>
    <x v="1"/>
    <x v="3"/>
    <x v="8"/>
    <n v="44384.14"/>
    <n v="49436.54"/>
    <x v="8"/>
    <x v="8"/>
  </r>
  <r>
    <s v="TXN-201342"/>
    <d v="2023-05-06T00:00:00"/>
    <s v="Vivaan Singh"/>
    <x v="0"/>
    <x v="13"/>
    <s v="Amazon.in"/>
    <n v="12266.76"/>
    <x v="1"/>
    <x v="2"/>
    <x v="1"/>
    <n v="34779.08"/>
    <n v="55597.440000000002"/>
    <x v="10"/>
    <x v="10"/>
  </r>
  <r>
    <s v="TXN-201343"/>
    <d v="2023-11-29T00:00:00"/>
    <s v="Navya Verma"/>
    <x v="0"/>
    <x v="6"/>
    <s v="BigBasket"/>
    <n v="1401.46"/>
    <x v="2"/>
    <x v="3"/>
    <x v="9"/>
    <n v="53493.97"/>
    <n v="124228.62"/>
    <x v="7"/>
    <x v="7"/>
  </r>
  <r>
    <s v="TXN-201344"/>
    <d v="2023-03-14T00:00:00"/>
    <s v="Anika Verma"/>
    <x v="0"/>
    <x v="5"/>
    <s v="Ola"/>
    <n v="2788.18"/>
    <x v="2"/>
    <x v="0"/>
    <x v="4"/>
    <n v="60466.29"/>
    <n v="150642.82999999999"/>
    <x v="1"/>
    <x v="1"/>
  </r>
  <r>
    <s v="TXN-201345"/>
    <d v="2023-03-13T00:00:00"/>
    <s v="Aarav Malhotra"/>
    <x v="2"/>
    <x v="9"/>
    <s v="Employer/Client"/>
    <n v="32684.799999999999"/>
    <x v="4"/>
    <x v="2"/>
    <x v="1"/>
    <n v="66506.83"/>
    <n v="219088.98"/>
    <x v="1"/>
    <x v="1"/>
  </r>
  <r>
    <s v="TXN-201346"/>
    <d v="2023-03-28T00:00:00"/>
    <s v="Arjun Reddy"/>
    <x v="0"/>
    <x v="13"/>
    <s v="HDFC Bank"/>
    <n v="646.64"/>
    <x v="1"/>
    <x v="2"/>
    <x v="4"/>
    <n v="44440.02"/>
    <n v="174737.33"/>
    <x v="1"/>
    <x v="1"/>
  </r>
  <r>
    <s v="TXN-201347"/>
    <d v="2023-02-05T00:00:00"/>
    <s v="Sai Gupta"/>
    <x v="0"/>
    <x v="14"/>
    <s v="HDFC Bank"/>
    <n v="10465.06"/>
    <x v="2"/>
    <x v="3"/>
    <x v="8"/>
    <n v="32725.15"/>
    <n v="220380.08"/>
    <x v="6"/>
    <x v="6"/>
  </r>
  <r>
    <s v="TXN-201348"/>
    <d v="2023-12-22T00:00:00"/>
    <s v="Aarav Joshi"/>
    <x v="0"/>
    <x v="2"/>
    <s v="Ola"/>
    <n v="11607.82"/>
    <x v="3"/>
    <x v="3"/>
    <x v="4"/>
    <n v="40904.92"/>
    <n v="126875.02"/>
    <x v="9"/>
    <x v="9"/>
  </r>
  <r>
    <s v="TXN-201349"/>
    <d v="2023-07-06T00:00:00"/>
    <s v="Vivaan Iyer"/>
    <x v="0"/>
    <x v="4"/>
    <s v="Flipkart"/>
    <n v="5018.33"/>
    <x v="0"/>
    <x v="0"/>
    <x v="5"/>
    <n v="68191.66"/>
    <n v="108028.6"/>
    <x v="2"/>
    <x v="2"/>
  </r>
  <r>
    <s v="TXN-201350"/>
    <d v="2023-07-06T00:00:00"/>
    <s v="Navya Patel"/>
    <x v="2"/>
    <x v="12"/>
    <s v="Employer/Client"/>
    <n v="64423.8"/>
    <x v="4"/>
    <x v="4"/>
    <x v="3"/>
    <n v="56749.66"/>
    <n v="248291.41"/>
    <x v="2"/>
    <x v="2"/>
  </r>
  <r>
    <s v="TXN-201351"/>
    <d v="2023-06-01T00:00:00"/>
    <s v="Myra Singh"/>
    <x v="1"/>
    <x v="18"/>
    <s v="Apollo Pharmacy"/>
    <n v="9195.31"/>
    <x v="1"/>
    <x v="1"/>
    <x v="5"/>
    <n v="69664.62"/>
    <n v="98059.5"/>
    <x v="0"/>
    <x v="0"/>
  </r>
  <r>
    <s v="TXN-201352"/>
    <d v="2023-03-08T00:00:00"/>
    <s v="Vihaan Kapoor"/>
    <x v="0"/>
    <x v="4"/>
    <s v="MakeMyTrip"/>
    <n v="3154.87"/>
    <x v="1"/>
    <x v="4"/>
    <x v="2"/>
    <n v="51898"/>
    <n v="256251.73"/>
    <x v="1"/>
    <x v="1"/>
  </r>
  <r>
    <s v="TXN-201353"/>
    <d v="2023-06-07T00:00:00"/>
    <s v="Vihaan Iyer"/>
    <x v="1"/>
    <x v="16"/>
    <s v="BigBasket"/>
    <n v="29270.27"/>
    <x v="0"/>
    <x v="4"/>
    <x v="6"/>
    <n v="30595.39"/>
    <n v="77477.5"/>
    <x v="0"/>
    <x v="0"/>
  </r>
  <r>
    <s v="TXN-201354"/>
    <d v="2023-01-08T00:00:00"/>
    <s v="Aaryan Iyer"/>
    <x v="0"/>
    <x v="8"/>
    <s v="Reliance Smart"/>
    <n v="4471.5"/>
    <x v="0"/>
    <x v="2"/>
    <x v="7"/>
    <n v="49370.59"/>
    <n v="114212.47"/>
    <x v="3"/>
    <x v="3"/>
  </r>
  <r>
    <s v="TXN-201355"/>
    <d v="2023-01-23T00:00:00"/>
    <s v="Ishaan Sharma"/>
    <x v="2"/>
    <x v="9"/>
    <s v="Employer/Client"/>
    <n v="69049.039999999994"/>
    <x v="2"/>
    <x v="4"/>
    <x v="5"/>
    <n v="67285.83"/>
    <n v="219876.07"/>
    <x v="3"/>
    <x v="3"/>
  </r>
  <r>
    <s v="TXN-201356"/>
    <d v="2023-07-25T00:00:00"/>
    <s v="Ishaan Joshi"/>
    <x v="0"/>
    <x v="8"/>
    <s v="Ola"/>
    <n v="11696.41"/>
    <x v="1"/>
    <x v="2"/>
    <x v="1"/>
    <n v="62882.05"/>
    <n v="101125.35"/>
    <x v="2"/>
    <x v="2"/>
  </r>
  <r>
    <s v="TXN-201357"/>
    <d v="2023-07-07T00:00:00"/>
    <s v="Vivaan Verma"/>
    <x v="0"/>
    <x v="1"/>
    <s v="Swiggy"/>
    <n v="7853.72"/>
    <x v="4"/>
    <x v="1"/>
    <x v="8"/>
    <n v="53251.79"/>
    <n v="182870.19"/>
    <x v="2"/>
    <x v="2"/>
  </r>
  <r>
    <s v="TXN-201358"/>
    <d v="2023-07-15T00:00:00"/>
    <s v="Riya Malhotra"/>
    <x v="0"/>
    <x v="1"/>
    <s v="BigBasket"/>
    <n v="7870.05"/>
    <x v="4"/>
    <x v="1"/>
    <x v="9"/>
    <n v="58375.25"/>
    <n v="130718.2"/>
    <x v="2"/>
    <x v="2"/>
  </r>
  <r>
    <s v="TXN-201359"/>
    <d v="2023-07-31T00:00:00"/>
    <s v="Pari Kapoor"/>
    <x v="0"/>
    <x v="5"/>
    <s v="BigBasket"/>
    <n v="14640.68"/>
    <x v="3"/>
    <x v="4"/>
    <x v="1"/>
    <n v="69114.97"/>
    <n v="36162.06"/>
    <x v="2"/>
    <x v="2"/>
  </r>
  <r>
    <s v="TXN-201360"/>
    <d v="2023-02-21T00:00:00"/>
    <s v="Aaryan Kapoor"/>
    <x v="2"/>
    <x v="11"/>
    <s v="Employer/Client"/>
    <n v="63291.15"/>
    <x v="4"/>
    <x v="4"/>
    <x v="2"/>
    <n v="58254.51"/>
    <n v="239726.36"/>
    <x v="6"/>
    <x v="6"/>
  </r>
  <r>
    <s v="TXN-201361"/>
    <d v="2023-07-10T00:00:00"/>
    <s v="Arjun Patel"/>
    <x v="0"/>
    <x v="14"/>
    <s v="HDFC Bank"/>
    <n v="6003.76"/>
    <x v="0"/>
    <x v="3"/>
    <x v="7"/>
    <n v="64848.51"/>
    <n v="71180.06"/>
    <x v="2"/>
    <x v="2"/>
  </r>
  <r>
    <s v="TXN-201362"/>
    <d v="2023-09-29T00:00:00"/>
    <s v="Saanvi Patel"/>
    <x v="0"/>
    <x v="14"/>
    <s v="HDFC Bank"/>
    <n v="8421.1"/>
    <x v="2"/>
    <x v="2"/>
    <x v="1"/>
    <n v="30483.98"/>
    <n v="97036.33"/>
    <x v="4"/>
    <x v="4"/>
  </r>
  <r>
    <s v="TXN-201363"/>
    <d v="2023-01-21T00:00:00"/>
    <s v="Ira Gupta"/>
    <x v="0"/>
    <x v="2"/>
    <s v="PVR Cinemas"/>
    <n v="10736.24"/>
    <x v="4"/>
    <x v="3"/>
    <x v="0"/>
    <n v="34044.730000000003"/>
    <n v="200485.35"/>
    <x v="3"/>
    <x v="3"/>
  </r>
  <r>
    <s v="TXN-201364"/>
    <d v="2023-11-10T00:00:00"/>
    <s v="Aarav Sharma"/>
    <x v="0"/>
    <x v="13"/>
    <s v="Apollo Pharmacy"/>
    <n v="5675.63"/>
    <x v="3"/>
    <x v="2"/>
    <x v="1"/>
    <n v="49129.46"/>
    <n v="123107.48"/>
    <x v="7"/>
    <x v="7"/>
  </r>
  <r>
    <s v="TXN-201365"/>
    <d v="2023-03-21T00:00:00"/>
    <s v="Ananya Reddy"/>
    <x v="0"/>
    <x v="4"/>
    <s v="Airtel"/>
    <n v="3990.01"/>
    <x v="4"/>
    <x v="2"/>
    <x v="1"/>
    <n v="66028.59"/>
    <n v="134833.76999999999"/>
    <x v="1"/>
    <x v="1"/>
  </r>
  <r>
    <s v="TXN-201366"/>
    <d v="2023-02-15T00:00:00"/>
    <s v="Ishaan Gupta"/>
    <x v="1"/>
    <x v="18"/>
    <s v="MakeMyTrip"/>
    <n v="14251.37"/>
    <x v="0"/>
    <x v="4"/>
    <x v="2"/>
    <n v="68495.13"/>
    <n v="57541.440000000002"/>
    <x v="6"/>
    <x v="6"/>
  </r>
  <r>
    <s v="TXN-201367"/>
    <d v="2023-07-22T00:00:00"/>
    <s v="Ishaan Verma"/>
    <x v="0"/>
    <x v="6"/>
    <s v="Ola"/>
    <n v="7848.54"/>
    <x v="2"/>
    <x v="4"/>
    <x v="7"/>
    <n v="64113.02"/>
    <n v="201931.45"/>
    <x v="2"/>
    <x v="2"/>
  </r>
  <r>
    <s v="TXN-201368"/>
    <d v="2023-11-08T00:00:00"/>
    <s v="Ananya Gupta"/>
    <x v="0"/>
    <x v="5"/>
    <s v="Zomato"/>
    <n v="6968.49"/>
    <x v="3"/>
    <x v="1"/>
    <x v="0"/>
    <n v="43696.79"/>
    <n v="53516.480000000003"/>
    <x v="7"/>
    <x v="7"/>
  </r>
  <r>
    <s v="TXN-201369"/>
    <d v="2023-08-05T00:00:00"/>
    <s v="Saanvi Iyer"/>
    <x v="2"/>
    <x v="10"/>
    <s v="Employer/Client"/>
    <n v="68540.479999999996"/>
    <x v="1"/>
    <x v="4"/>
    <x v="0"/>
    <n v="66478.31"/>
    <n v="210349.46"/>
    <x v="11"/>
    <x v="11"/>
  </r>
  <r>
    <s v="TXN-201370"/>
    <d v="2023-02-13T00:00:00"/>
    <s v="Shaurya Singh"/>
    <x v="0"/>
    <x v="8"/>
    <s v="Zomato"/>
    <n v="6989.83"/>
    <x v="2"/>
    <x v="3"/>
    <x v="8"/>
    <n v="37230.239999999998"/>
    <n v="195013.5"/>
    <x v="6"/>
    <x v="6"/>
  </r>
  <r>
    <s v="TXN-201371"/>
    <d v="2023-03-13T00:00:00"/>
    <s v="Vivaan Singh"/>
    <x v="0"/>
    <x v="1"/>
    <s v="Swiggy"/>
    <n v="8422.7999999999993"/>
    <x v="4"/>
    <x v="0"/>
    <x v="6"/>
    <n v="39538.949999999997"/>
    <n v="181931.98"/>
    <x v="1"/>
    <x v="1"/>
  </r>
  <r>
    <s v="TXN-201372"/>
    <d v="2023-08-18T00:00:00"/>
    <s v="Aaryan Patel"/>
    <x v="0"/>
    <x v="1"/>
    <s v="Flipkart"/>
    <n v="10388.700000000001"/>
    <x v="2"/>
    <x v="1"/>
    <x v="6"/>
    <n v="40094.29"/>
    <n v="208604.42"/>
    <x v="11"/>
    <x v="11"/>
  </r>
  <r>
    <s v="TXN-201373"/>
    <d v="2023-07-24T00:00:00"/>
    <s v="Ira Patel"/>
    <x v="2"/>
    <x v="12"/>
    <s v="Employer/Client"/>
    <n v="63917.18"/>
    <x v="2"/>
    <x v="4"/>
    <x v="1"/>
    <n v="61813.5"/>
    <n v="237332.11"/>
    <x v="2"/>
    <x v="2"/>
  </r>
  <r>
    <s v="TXN-201374"/>
    <d v="2023-12-15T00:00:00"/>
    <s v="Shaurya Malhotra"/>
    <x v="0"/>
    <x v="13"/>
    <s v="Uber"/>
    <n v="2352.21"/>
    <x v="3"/>
    <x v="0"/>
    <x v="5"/>
    <n v="45081.59"/>
    <n v="228551.87"/>
    <x v="9"/>
    <x v="9"/>
  </r>
  <r>
    <s v="TXN-201375"/>
    <d v="2023-07-17T00:00:00"/>
    <s v="Aadhya Joshi"/>
    <x v="1"/>
    <x v="3"/>
    <s v="Amazon.in"/>
    <n v="8881.84"/>
    <x v="1"/>
    <x v="4"/>
    <x v="6"/>
    <n v="52433.919999999998"/>
    <n v="96231.41"/>
    <x v="2"/>
    <x v="2"/>
  </r>
  <r>
    <s v="TXN-201376"/>
    <d v="2023-01-07T00:00:00"/>
    <s v="Pari Iyer"/>
    <x v="0"/>
    <x v="0"/>
    <s v="Bescom"/>
    <n v="11537.29"/>
    <x v="1"/>
    <x v="0"/>
    <x v="1"/>
    <n v="30042.57"/>
    <n v="80310.850000000006"/>
    <x v="3"/>
    <x v="3"/>
  </r>
  <r>
    <s v="TXN-201377"/>
    <d v="2023-10-02T00:00:00"/>
    <s v="Aditya Sharma"/>
    <x v="0"/>
    <x v="4"/>
    <s v="Amazon.in"/>
    <n v="1740.92"/>
    <x v="0"/>
    <x v="2"/>
    <x v="0"/>
    <n v="65207.05"/>
    <n v="52003.93"/>
    <x v="8"/>
    <x v="8"/>
  </r>
  <r>
    <s v="TXN-201378"/>
    <d v="2023-12-12T00:00:00"/>
    <s v="Vihaan Malhotra"/>
    <x v="2"/>
    <x v="12"/>
    <s v="Employer/Client"/>
    <n v="72819.350000000006"/>
    <x v="2"/>
    <x v="2"/>
    <x v="7"/>
    <n v="42591.79"/>
    <n v="227572.69"/>
    <x v="9"/>
    <x v="9"/>
  </r>
  <r>
    <s v="TXN-201379"/>
    <d v="2023-05-26T00:00:00"/>
    <s v="Vihaan Gupta"/>
    <x v="2"/>
    <x v="10"/>
    <s v="Employer/Client"/>
    <n v="37019.78"/>
    <x v="1"/>
    <x v="4"/>
    <x v="2"/>
    <n v="53934.63"/>
    <n v="211398.34"/>
    <x v="10"/>
    <x v="10"/>
  </r>
  <r>
    <s v="TXN-201380"/>
    <d v="2023-05-17T00:00:00"/>
    <s v="Aaryan Kapoor"/>
    <x v="0"/>
    <x v="2"/>
    <s v="PVR Cinemas"/>
    <n v="6338.26"/>
    <x v="0"/>
    <x v="3"/>
    <x v="5"/>
    <n v="63365.86"/>
    <n v="52244.72"/>
    <x v="10"/>
    <x v="10"/>
  </r>
  <r>
    <s v="TXN-201381"/>
    <d v="2023-07-06T00:00:00"/>
    <s v="Ananya Malhotra"/>
    <x v="0"/>
    <x v="2"/>
    <s v="Reliance Smart"/>
    <n v="10559.47"/>
    <x v="3"/>
    <x v="2"/>
    <x v="5"/>
    <n v="39088.230000000003"/>
    <n v="59153.52"/>
    <x v="2"/>
    <x v="2"/>
  </r>
  <r>
    <s v="TXN-201382"/>
    <d v="2023-07-22T00:00:00"/>
    <s v="Aarav Gupta"/>
    <x v="2"/>
    <x v="9"/>
    <s v="Employer/Client"/>
    <n v="23796.46"/>
    <x v="3"/>
    <x v="3"/>
    <x v="2"/>
    <n v="60611.63"/>
    <n v="76636.679999999993"/>
    <x v="2"/>
    <x v="2"/>
  </r>
  <r>
    <s v="TXN-201383"/>
    <d v="2023-12-05T00:00:00"/>
    <s v="Vivaan Iyer"/>
    <x v="0"/>
    <x v="0"/>
    <s v="Swiggy"/>
    <n v="13857.31"/>
    <x v="0"/>
    <x v="0"/>
    <x v="8"/>
    <n v="68191.66"/>
    <n v="94171.29"/>
    <x v="9"/>
    <x v="9"/>
  </r>
  <r>
    <s v="TXN-201384"/>
    <d v="2023-08-01T00:00:00"/>
    <s v="Aaryan Malhotra"/>
    <x v="0"/>
    <x v="2"/>
    <s v="Airtel"/>
    <n v="6476.2"/>
    <x v="4"/>
    <x v="3"/>
    <x v="7"/>
    <n v="61277.08"/>
    <n v="53605.49"/>
    <x v="11"/>
    <x v="11"/>
  </r>
  <r>
    <s v="TXN-201385"/>
    <d v="2023-03-30T00:00:00"/>
    <s v="Myra Sharma"/>
    <x v="2"/>
    <x v="12"/>
    <s v="Employer/Client"/>
    <n v="52282.23"/>
    <x v="0"/>
    <x v="2"/>
    <x v="3"/>
    <n v="52702.19"/>
    <n v="276656.68"/>
    <x v="1"/>
    <x v="1"/>
  </r>
  <r>
    <s v="TXN-201386"/>
    <d v="2023-08-09T00:00:00"/>
    <s v="Saanvi Joshi"/>
    <x v="1"/>
    <x v="17"/>
    <s v="Airtel"/>
    <n v="15855.23"/>
    <x v="3"/>
    <x v="2"/>
    <x v="5"/>
    <n v="63274.19"/>
    <n v="181076.45"/>
    <x v="11"/>
    <x v="11"/>
  </r>
  <r>
    <s v="TXN-201387"/>
    <d v="2023-04-16T00:00:00"/>
    <s v="Riya Iyer"/>
    <x v="0"/>
    <x v="14"/>
    <s v="BigBasket"/>
    <n v="14937.85"/>
    <x v="4"/>
    <x v="1"/>
    <x v="6"/>
    <n v="65136.09"/>
    <n v="78415.429999999993"/>
    <x v="5"/>
    <x v="5"/>
  </r>
  <r>
    <s v="TXN-201388"/>
    <d v="2023-03-29T00:00:00"/>
    <s v="Riya Joshi"/>
    <x v="0"/>
    <x v="5"/>
    <s v="Apollo Pharmacy"/>
    <n v="12134.72"/>
    <x v="0"/>
    <x v="0"/>
    <x v="7"/>
    <n v="59632.36"/>
    <n v="113276.91"/>
    <x v="1"/>
    <x v="1"/>
  </r>
  <r>
    <s v="TXN-201389"/>
    <d v="2023-07-26T00:00:00"/>
    <s v="Sai Singh"/>
    <x v="0"/>
    <x v="13"/>
    <s v="PVR Cinemas"/>
    <n v="12871.95"/>
    <x v="0"/>
    <x v="3"/>
    <x v="5"/>
    <n v="54172.37"/>
    <n v="119560.75"/>
    <x v="2"/>
    <x v="2"/>
  </r>
  <r>
    <s v="TXN-201390"/>
    <d v="2023-07-26T00:00:00"/>
    <s v="Ishaan Malhotra"/>
    <x v="0"/>
    <x v="14"/>
    <s v="Flipkart"/>
    <n v="7167.74"/>
    <x v="4"/>
    <x v="2"/>
    <x v="1"/>
    <n v="42058.92"/>
    <n v="227748.35"/>
    <x v="2"/>
    <x v="2"/>
  </r>
  <r>
    <s v="TXN-201391"/>
    <d v="2023-06-29T00:00:00"/>
    <s v="Vihaan Sharma"/>
    <x v="0"/>
    <x v="6"/>
    <s v="HDFC Bank"/>
    <n v="11081.81"/>
    <x v="0"/>
    <x v="4"/>
    <x v="9"/>
    <n v="42593.66"/>
    <n v="129683.96"/>
    <x v="0"/>
    <x v="0"/>
  </r>
  <r>
    <s v="TXN-201392"/>
    <d v="2023-11-21T00:00:00"/>
    <s v="Aaryan Verma"/>
    <x v="0"/>
    <x v="5"/>
    <s v="Airtel"/>
    <n v="877"/>
    <x v="0"/>
    <x v="3"/>
    <x v="6"/>
    <n v="53253.98"/>
    <n v="82734.11"/>
    <x v="7"/>
    <x v="7"/>
  </r>
  <r>
    <s v="TXN-201393"/>
    <d v="2023-12-27T00:00:00"/>
    <s v="Vivaan Singh"/>
    <x v="0"/>
    <x v="1"/>
    <s v="Uber"/>
    <n v="7502.65"/>
    <x v="4"/>
    <x v="4"/>
    <x v="0"/>
    <n v="30446.25"/>
    <n v="162921.9"/>
    <x v="9"/>
    <x v="9"/>
  </r>
  <r>
    <s v="TXN-201394"/>
    <d v="2023-01-03T00:00:00"/>
    <s v="Aarav Joshi"/>
    <x v="2"/>
    <x v="9"/>
    <s v="Employer/Client"/>
    <n v="96381.54"/>
    <x v="0"/>
    <x v="1"/>
    <x v="6"/>
    <n v="43401.05"/>
    <n v="299055.17"/>
    <x v="3"/>
    <x v="3"/>
  </r>
  <r>
    <s v="TXN-201395"/>
    <d v="2023-03-18T00:00:00"/>
    <s v="Aaryan Joshi"/>
    <x v="0"/>
    <x v="0"/>
    <s v="Uber"/>
    <n v="12374.56"/>
    <x v="3"/>
    <x v="4"/>
    <x v="9"/>
    <n v="69459.28"/>
    <n v="-4921.79"/>
    <x v="1"/>
    <x v="1"/>
  </r>
  <r>
    <s v="TXN-201396"/>
    <d v="2023-05-26T00:00:00"/>
    <s v="Aaryan Verma"/>
    <x v="0"/>
    <x v="13"/>
    <s v="MakeMyTrip"/>
    <n v="5290.47"/>
    <x v="3"/>
    <x v="0"/>
    <x v="1"/>
    <n v="48770.38"/>
    <n v="38514.230000000003"/>
    <x v="10"/>
    <x v="10"/>
  </r>
  <r>
    <s v="TXN-201397"/>
    <d v="2023-12-10T00:00:00"/>
    <s v="Aarav Patel"/>
    <x v="2"/>
    <x v="11"/>
    <s v="Employer/Client"/>
    <n v="70025.47"/>
    <x v="2"/>
    <x v="0"/>
    <x v="4"/>
    <n v="53246.79"/>
    <n v="118480.54"/>
    <x v="9"/>
    <x v="9"/>
  </r>
  <r>
    <s v="TXN-201398"/>
    <d v="2023-04-04T00:00:00"/>
    <s v="Ishaan Gupta"/>
    <x v="1"/>
    <x v="15"/>
    <s v="Zerodha"/>
    <n v="7600.87"/>
    <x v="3"/>
    <x v="3"/>
    <x v="9"/>
    <n v="64739.33"/>
    <n v="107118.14"/>
    <x v="5"/>
    <x v="5"/>
  </r>
  <r>
    <s v="TXN-201399"/>
    <d v="2023-01-22T00:00:00"/>
    <s v="Riya Patel"/>
    <x v="0"/>
    <x v="2"/>
    <s v="Reliance Smart"/>
    <n v="12851.36"/>
    <x v="0"/>
    <x v="3"/>
    <x v="6"/>
    <n v="58178.54"/>
    <n v="109267.01"/>
    <x v="3"/>
    <x v="3"/>
  </r>
  <r>
    <s v="TXN-201400"/>
    <d v="2023-02-03T00:00:00"/>
    <s v="Ishaan Kapoor"/>
    <x v="0"/>
    <x v="0"/>
    <s v="Airtel"/>
    <n v="8033.45"/>
    <x v="0"/>
    <x v="1"/>
    <x v="5"/>
    <n v="60744.83"/>
    <n v="173547.28"/>
    <x v="6"/>
    <x v="6"/>
  </r>
  <r>
    <s v="TXN-201401"/>
    <d v="2023-01-26T00:00:00"/>
    <s v="Sai Kapoor"/>
    <x v="2"/>
    <x v="10"/>
    <s v="Employer/Client"/>
    <n v="63746.48"/>
    <x v="1"/>
    <x v="3"/>
    <x v="2"/>
    <n v="56992.94"/>
    <n v="310935.48"/>
    <x v="3"/>
    <x v="3"/>
  </r>
  <r>
    <s v="TXN-201402"/>
    <d v="2023-06-02T00:00:00"/>
    <s v="Pari Reddy"/>
    <x v="0"/>
    <x v="5"/>
    <s v="Ola"/>
    <n v="13128.5"/>
    <x v="1"/>
    <x v="3"/>
    <x v="6"/>
    <n v="33520.589999999997"/>
    <n v="83715.42"/>
    <x v="0"/>
    <x v="0"/>
  </r>
  <r>
    <s v="TXN-201403"/>
    <d v="2023-09-04T00:00:00"/>
    <s v="Anika Malhotra"/>
    <x v="2"/>
    <x v="11"/>
    <s v="Employer/Client"/>
    <n v="40936.1"/>
    <x v="3"/>
    <x v="4"/>
    <x v="9"/>
    <n v="69128.990000000005"/>
    <n v="237171.02"/>
    <x v="4"/>
    <x v="4"/>
  </r>
  <r>
    <s v="TXN-201404"/>
    <d v="2023-04-15T00:00:00"/>
    <s v="Myra Sharma"/>
    <x v="0"/>
    <x v="4"/>
    <s v="Ola"/>
    <n v="6218.1"/>
    <x v="0"/>
    <x v="2"/>
    <x v="4"/>
    <n v="52702.19"/>
    <n v="270438.58"/>
    <x v="5"/>
    <x v="5"/>
  </r>
  <r>
    <s v="TXN-201405"/>
    <d v="2023-03-03T00:00:00"/>
    <s v="Navya Reddy"/>
    <x v="2"/>
    <x v="11"/>
    <s v="Employer/Client"/>
    <n v="91365.89"/>
    <x v="0"/>
    <x v="2"/>
    <x v="7"/>
    <n v="65501.21"/>
    <n v="232643.96"/>
    <x v="1"/>
    <x v="1"/>
  </r>
  <r>
    <s v="TXN-201406"/>
    <d v="2023-06-24T00:00:00"/>
    <s v="Ananya Verma"/>
    <x v="0"/>
    <x v="2"/>
    <s v="Zerodha"/>
    <n v="552.80999999999995"/>
    <x v="2"/>
    <x v="3"/>
    <x v="7"/>
    <n v="34533.86"/>
    <n v="83242.52"/>
    <x v="0"/>
    <x v="0"/>
  </r>
  <r>
    <s v="TXN-201407"/>
    <d v="2023-09-09T00:00:00"/>
    <s v="Shaurya Verma"/>
    <x v="0"/>
    <x v="1"/>
    <s v="Airtel"/>
    <n v="12487.19"/>
    <x v="4"/>
    <x v="2"/>
    <x v="6"/>
    <n v="40419.51"/>
    <n v="157111.35"/>
    <x v="4"/>
    <x v="4"/>
  </r>
  <r>
    <s v="TXN-201408"/>
    <d v="2023-09-29T00:00:00"/>
    <s v="Ira Reddy"/>
    <x v="0"/>
    <x v="6"/>
    <s v="HDFC Bank"/>
    <n v="1949.02"/>
    <x v="3"/>
    <x v="2"/>
    <x v="6"/>
    <n v="36886.230000000003"/>
    <n v="186472.09"/>
    <x v="4"/>
    <x v="4"/>
  </r>
  <r>
    <s v="TXN-201409"/>
    <d v="2023-06-14T00:00:00"/>
    <s v="Arjun Sharma"/>
    <x v="0"/>
    <x v="2"/>
    <s v="PVR Cinemas"/>
    <n v="4844.03"/>
    <x v="0"/>
    <x v="2"/>
    <x v="6"/>
    <n v="37888.29"/>
    <n v="274560.76"/>
    <x v="0"/>
    <x v="0"/>
  </r>
  <r>
    <s v="TXN-201410"/>
    <d v="2023-03-25T00:00:00"/>
    <s v="Ananya Iyer"/>
    <x v="2"/>
    <x v="11"/>
    <s v="Employer/Client"/>
    <n v="57875.09"/>
    <x v="1"/>
    <x v="2"/>
    <x v="1"/>
    <n v="54994.26"/>
    <n v="198116.7"/>
    <x v="1"/>
    <x v="1"/>
  </r>
  <r>
    <s v="TXN-201411"/>
    <d v="2023-12-10T00:00:00"/>
    <s v="Saanvi Singh"/>
    <x v="1"/>
    <x v="15"/>
    <s v="Apollo Pharmacy"/>
    <n v="22457.4"/>
    <x v="0"/>
    <x v="1"/>
    <x v="0"/>
    <n v="65063.23"/>
    <n v="89642.240000000005"/>
    <x v="9"/>
    <x v="9"/>
  </r>
  <r>
    <s v="TXN-201412"/>
    <d v="2023-04-28T00:00:00"/>
    <s v="Saanvi Reddy"/>
    <x v="0"/>
    <x v="8"/>
    <s v="Bescom"/>
    <n v="7876.95"/>
    <x v="3"/>
    <x v="1"/>
    <x v="1"/>
    <n v="63966.32"/>
    <n v="141025.42000000001"/>
    <x v="5"/>
    <x v="5"/>
  </r>
  <r>
    <s v="TXN-201413"/>
    <d v="2023-07-24T00:00:00"/>
    <s v="Arjun Malhotra"/>
    <x v="0"/>
    <x v="2"/>
    <s v="HDFC Bank"/>
    <n v="12350.81"/>
    <x v="3"/>
    <x v="2"/>
    <x v="6"/>
    <n v="67520.350000000006"/>
    <n v="254561.88"/>
    <x v="2"/>
    <x v="2"/>
  </r>
  <r>
    <s v="TXN-201414"/>
    <d v="2023-08-02T00:00:00"/>
    <s v="Aarav Verma"/>
    <x v="0"/>
    <x v="13"/>
    <s v="Zerodha"/>
    <n v="14212.69"/>
    <x v="2"/>
    <x v="3"/>
    <x v="9"/>
    <n v="31344.14"/>
    <n v="207557.24"/>
    <x v="11"/>
    <x v="11"/>
  </r>
  <r>
    <s v="TXN-201415"/>
    <d v="2023-08-11T00:00:00"/>
    <s v="Shaurya Verma"/>
    <x v="1"/>
    <x v="3"/>
    <s v="Airtel"/>
    <n v="23551.79"/>
    <x v="1"/>
    <x v="2"/>
    <x v="4"/>
    <n v="40419.51"/>
    <n v="133559.56"/>
    <x v="11"/>
    <x v="11"/>
  </r>
  <r>
    <s v="TXN-201416"/>
    <d v="2023-03-29T00:00:00"/>
    <s v="Riya Joshi"/>
    <x v="0"/>
    <x v="2"/>
    <s v="Ola"/>
    <n v="7346.19"/>
    <x v="4"/>
    <x v="3"/>
    <x v="2"/>
    <n v="61282.8"/>
    <n v="138608.07"/>
    <x v="1"/>
    <x v="1"/>
  </r>
  <r>
    <s v="TXN-201417"/>
    <d v="2023-10-17T00:00:00"/>
    <s v="Aadhya Sharma"/>
    <x v="0"/>
    <x v="2"/>
    <s v="HDFC Bank"/>
    <n v="1495.53"/>
    <x v="1"/>
    <x v="0"/>
    <x v="1"/>
    <n v="34516.81"/>
    <n v="96627.62"/>
    <x v="8"/>
    <x v="8"/>
  </r>
  <r>
    <s v="TXN-201418"/>
    <d v="2023-09-26T00:00:00"/>
    <s v="Anika Gupta"/>
    <x v="2"/>
    <x v="7"/>
    <s v="Employer/Client"/>
    <n v="98662.28"/>
    <x v="4"/>
    <x v="3"/>
    <x v="0"/>
    <n v="38515.89"/>
    <n v="275069.05"/>
    <x v="4"/>
    <x v="4"/>
  </r>
  <r>
    <s v="TXN-201419"/>
    <d v="2023-07-03T00:00:00"/>
    <s v="Aaryan Malhotra"/>
    <x v="0"/>
    <x v="6"/>
    <s v="Zomato"/>
    <n v="14179.11"/>
    <x v="4"/>
    <x v="0"/>
    <x v="6"/>
    <n v="53565.93"/>
    <n v="312240.11"/>
    <x v="2"/>
    <x v="2"/>
  </r>
  <r>
    <s v="TXN-201420"/>
    <d v="2023-05-23T00:00:00"/>
    <s v="Diya Kapoor"/>
    <x v="0"/>
    <x v="5"/>
    <s v="Reliance Smart"/>
    <n v="10206.67"/>
    <x v="4"/>
    <x v="0"/>
    <x v="1"/>
    <n v="37117.15"/>
    <n v="188476.53"/>
    <x v="10"/>
    <x v="10"/>
  </r>
  <r>
    <s v="TXN-201421"/>
    <d v="2023-06-10T00:00:00"/>
    <s v="Aditya Singh"/>
    <x v="0"/>
    <x v="4"/>
    <s v="MakeMyTrip"/>
    <n v="4436.3"/>
    <x v="2"/>
    <x v="2"/>
    <x v="6"/>
    <n v="49002.03"/>
    <n v="164565.10999999999"/>
    <x v="0"/>
    <x v="0"/>
  </r>
  <r>
    <s v="TXN-201422"/>
    <d v="2023-02-26T00:00:00"/>
    <s v="Riya Malhotra"/>
    <x v="0"/>
    <x v="6"/>
    <s v="Amazon.in"/>
    <n v="13954.1"/>
    <x v="1"/>
    <x v="3"/>
    <x v="6"/>
    <n v="45195.19"/>
    <n v="116704.35"/>
    <x v="6"/>
    <x v="6"/>
  </r>
  <r>
    <s v="TXN-201423"/>
    <d v="2023-11-21T00:00:00"/>
    <s v="Reyansh Kapoor"/>
    <x v="0"/>
    <x v="13"/>
    <s v="Zomato"/>
    <n v="4943.6899999999996"/>
    <x v="2"/>
    <x v="4"/>
    <x v="0"/>
    <n v="47151.99"/>
    <n v="142458.76999999999"/>
    <x v="7"/>
    <x v="7"/>
  </r>
  <r>
    <s v="TXN-201424"/>
    <d v="2023-03-24T00:00:00"/>
    <s v="Ira Iyer"/>
    <x v="0"/>
    <x v="5"/>
    <s v="Apollo Pharmacy"/>
    <n v="2851.6"/>
    <x v="1"/>
    <x v="4"/>
    <x v="2"/>
    <n v="69830.97"/>
    <n v="135651.84"/>
    <x v="1"/>
    <x v="1"/>
  </r>
  <r>
    <s v="TXN-201425"/>
    <d v="2023-03-22T00:00:00"/>
    <s v="Aarav Verma"/>
    <x v="0"/>
    <x v="0"/>
    <s v="Apollo Pharmacy"/>
    <n v="5376.82"/>
    <x v="3"/>
    <x v="3"/>
    <x v="0"/>
    <n v="31344.14"/>
    <n v="202180.42"/>
    <x v="1"/>
    <x v="1"/>
  </r>
  <r>
    <s v="TXN-201426"/>
    <d v="2023-01-17T00:00:00"/>
    <s v="Myra Reddy"/>
    <x v="2"/>
    <x v="7"/>
    <s v="Employer/Client"/>
    <n v="36547.17"/>
    <x v="0"/>
    <x v="1"/>
    <x v="5"/>
    <n v="61271.12"/>
    <n v="186244.73"/>
    <x v="3"/>
    <x v="3"/>
  </r>
  <r>
    <s v="TXN-201427"/>
    <d v="2023-07-25T00:00:00"/>
    <s v="Aadhya Verma"/>
    <x v="0"/>
    <x v="14"/>
    <s v="Bescom"/>
    <n v="674.54"/>
    <x v="3"/>
    <x v="2"/>
    <x v="9"/>
    <n v="52644.959999999999"/>
    <n v="64624.59"/>
    <x v="2"/>
    <x v="2"/>
  </r>
  <r>
    <s v="TXN-201428"/>
    <d v="2023-08-23T00:00:00"/>
    <s v="Ira Kapoor"/>
    <x v="0"/>
    <x v="2"/>
    <s v="Apollo Pharmacy"/>
    <n v="13853.84"/>
    <x v="1"/>
    <x v="0"/>
    <x v="5"/>
    <n v="37747.75"/>
    <n v="83754.39"/>
    <x v="11"/>
    <x v="11"/>
  </r>
  <r>
    <s v="TXN-201429"/>
    <d v="2023-04-29T00:00:00"/>
    <s v="Ananya Gupta"/>
    <x v="0"/>
    <x v="6"/>
    <s v="BigBasket"/>
    <n v="3803.59"/>
    <x v="0"/>
    <x v="3"/>
    <x v="6"/>
    <n v="30566.27"/>
    <n v="171465.28"/>
    <x v="5"/>
    <x v="5"/>
  </r>
  <r>
    <s v="TXN-201430"/>
    <d v="2023-01-18T00:00:00"/>
    <s v="Pari Joshi"/>
    <x v="2"/>
    <x v="12"/>
    <s v="Employer/Client"/>
    <n v="55283.46"/>
    <x v="4"/>
    <x v="4"/>
    <x v="4"/>
    <n v="45995.78"/>
    <n v="101169.9"/>
    <x v="3"/>
    <x v="3"/>
  </r>
  <r>
    <s v="TXN-201431"/>
    <d v="2023-10-29T00:00:00"/>
    <s v="Aditya Malhotra"/>
    <x v="0"/>
    <x v="6"/>
    <s v="Airtel"/>
    <n v="737.62"/>
    <x v="2"/>
    <x v="4"/>
    <x v="2"/>
    <n v="30347.66"/>
    <n v="122422.12"/>
    <x v="8"/>
    <x v="8"/>
  </r>
  <r>
    <s v="TXN-201432"/>
    <d v="2023-06-30T00:00:00"/>
    <s v="Ishaan Gupta"/>
    <x v="1"/>
    <x v="15"/>
    <s v="HDFC Bank"/>
    <n v="9500.44"/>
    <x v="3"/>
    <x v="4"/>
    <x v="2"/>
    <n v="68495.13"/>
    <n v="48041"/>
    <x v="0"/>
    <x v="0"/>
  </r>
  <r>
    <s v="TXN-201433"/>
    <d v="2023-03-30T00:00:00"/>
    <s v="Pari Verma"/>
    <x v="0"/>
    <x v="4"/>
    <s v="Swiggy"/>
    <n v="3880.65"/>
    <x v="1"/>
    <x v="0"/>
    <x v="8"/>
    <n v="45132.62"/>
    <n v="77444.759999999995"/>
    <x v="1"/>
    <x v="1"/>
  </r>
  <r>
    <s v="TXN-201434"/>
    <d v="2023-11-22T00:00:00"/>
    <s v="Pari Sharma"/>
    <x v="0"/>
    <x v="5"/>
    <s v="BigBasket"/>
    <n v="6394.06"/>
    <x v="2"/>
    <x v="1"/>
    <x v="1"/>
    <n v="34620.75"/>
    <n v="171863.99"/>
    <x v="7"/>
    <x v="7"/>
  </r>
  <r>
    <s v="TXN-201435"/>
    <d v="2023-07-05T00:00:00"/>
    <s v="Aadhya Patel"/>
    <x v="0"/>
    <x v="8"/>
    <s v="BigBasket"/>
    <n v="3123.82"/>
    <x v="1"/>
    <x v="3"/>
    <x v="7"/>
    <n v="65358.559999999998"/>
    <n v="130498.6"/>
    <x v="2"/>
    <x v="2"/>
  </r>
  <r>
    <s v="TXN-201436"/>
    <d v="2023-07-23T00:00:00"/>
    <s v="Shaurya Sharma"/>
    <x v="0"/>
    <x v="4"/>
    <s v="Flipkart"/>
    <n v="1774.12"/>
    <x v="0"/>
    <x v="3"/>
    <x v="0"/>
    <n v="47306.98"/>
    <n v="128562.38"/>
    <x v="2"/>
    <x v="2"/>
  </r>
  <r>
    <s v="TXN-201437"/>
    <d v="2023-01-09T00:00:00"/>
    <s v="Saanvi Malhotra"/>
    <x v="1"/>
    <x v="17"/>
    <s v="Amazon.in"/>
    <n v="22692.55"/>
    <x v="2"/>
    <x v="3"/>
    <x v="6"/>
    <n v="60564.67"/>
    <n v="119204.32"/>
    <x v="3"/>
    <x v="3"/>
  </r>
  <r>
    <s v="TXN-201438"/>
    <d v="2023-08-01T00:00:00"/>
    <s v="Vivaan Reddy"/>
    <x v="0"/>
    <x v="6"/>
    <s v="Reliance Smart"/>
    <n v="8575.2099999999991"/>
    <x v="1"/>
    <x v="0"/>
    <x v="8"/>
    <n v="66821.13"/>
    <n v="116543.94"/>
    <x v="11"/>
    <x v="11"/>
  </r>
  <r>
    <s v="TXN-201439"/>
    <d v="2023-09-26T00:00:00"/>
    <s v="Saanvi Malhotra"/>
    <x v="0"/>
    <x v="5"/>
    <s v="Swiggy"/>
    <n v="2507.3000000000002"/>
    <x v="0"/>
    <x v="3"/>
    <x v="5"/>
    <n v="60564.67"/>
    <n v="116697.02"/>
    <x v="4"/>
    <x v="4"/>
  </r>
  <r>
    <s v="TXN-201440"/>
    <d v="2023-03-22T00:00:00"/>
    <s v="Pari Joshi"/>
    <x v="2"/>
    <x v="10"/>
    <s v="Employer/Client"/>
    <n v="27985.08"/>
    <x v="0"/>
    <x v="2"/>
    <x v="9"/>
    <n v="44473.81"/>
    <n v="82754.84"/>
    <x v="1"/>
    <x v="1"/>
  </r>
  <r>
    <s v="TXN-201441"/>
    <d v="2023-08-29T00:00:00"/>
    <s v="Arjun Sharma"/>
    <x v="0"/>
    <x v="6"/>
    <s v="Bescom"/>
    <n v="6994.49"/>
    <x v="3"/>
    <x v="3"/>
    <x v="4"/>
    <n v="66800.28"/>
    <n v="146572.76"/>
    <x v="11"/>
    <x v="11"/>
  </r>
  <r>
    <s v="TXN-201442"/>
    <d v="2023-07-07T00:00:00"/>
    <s v="Aadhya Gupta"/>
    <x v="1"/>
    <x v="18"/>
    <s v="Uber"/>
    <n v="26696.35"/>
    <x v="1"/>
    <x v="1"/>
    <x v="2"/>
    <n v="34903.43"/>
    <n v="186153.02"/>
    <x v="2"/>
    <x v="2"/>
  </r>
  <r>
    <s v="TXN-201443"/>
    <d v="2023-08-22T00:00:00"/>
    <s v="Aditya Gupta"/>
    <x v="0"/>
    <x v="0"/>
    <s v="Airtel"/>
    <n v="11129.78"/>
    <x v="1"/>
    <x v="3"/>
    <x v="6"/>
    <n v="49966.86"/>
    <n v="30468.21"/>
    <x v="11"/>
    <x v="11"/>
  </r>
  <r>
    <s v="TXN-201444"/>
    <d v="2023-01-23T00:00:00"/>
    <s v="Ananya Singh"/>
    <x v="0"/>
    <x v="13"/>
    <s v="HDFC Bank"/>
    <n v="2371.9299999999998"/>
    <x v="3"/>
    <x v="4"/>
    <x v="3"/>
    <n v="38996.129999999997"/>
    <n v="171433.03"/>
    <x v="3"/>
    <x v="3"/>
  </r>
  <r>
    <s v="TXN-201445"/>
    <d v="2023-11-25T00:00:00"/>
    <s v="Diya Verma"/>
    <x v="0"/>
    <x v="14"/>
    <s v="Apollo Pharmacy"/>
    <n v="7764.86"/>
    <x v="3"/>
    <x v="0"/>
    <x v="5"/>
    <n v="35679.39"/>
    <n v="155960.09"/>
    <x v="7"/>
    <x v="7"/>
  </r>
  <r>
    <s v="TXN-201446"/>
    <d v="2023-04-12T00:00:00"/>
    <s v="Sai Malhotra"/>
    <x v="2"/>
    <x v="9"/>
    <s v="Employer/Client"/>
    <n v="49643.74"/>
    <x v="3"/>
    <x v="2"/>
    <x v="0"/>
    <n v="44434.45"/>
    <n v="254745.16"/>
    <x v="5"/>
    <x v="5"/>
  </r>
  <r>
    <s v="TXN-201447"/>
    <d v="2023-05-25T00:00:00"/>
    <s v="Aarav Verma"/>
    <x v="0"/>
    <x v="2"/>
    <s v="PVR Cinemas"/>
    <n v="14451.42"/>
    <x v="0"/>
    <x v="4"/>
    <x v="3"/>
    <n v="43023.519999999997"/>
    <n v="62841.56"/>
    <x v="10"/>
    <x v="10"/>
  </r>
  <r>
    <s v="TXN-201448"/>
    <d v="2023-08-17T00:00:00"/>
    <s v="Ananya Iyer"/>
    <x v="0"/>
    <x v="4"/>
    <s v="PVR Cinemas"/>
    <n v="11900.58"/>
    <x v="2"/>
    <x v="0"/>
    <x v="8"/>
    <n v="35296.82"/>
    <n v="99417.919999999998"/>
    <x v="11"/>
    <x v="11"/>
  </r>
  <r>
    <s v="TXN-201449"/>
    <d v="2023-03-17T00:00:00"/>
    <s v="Shaurya Iyer"/>
    <x v="0"/>
    <x v="6"/>
    <s v="PVR Cinemas"/>
    <n v="1550.43"/>
    <x v="0"/>
    <x v="2"/>
    <x v="4"/>
    <n v="34812.9"/>
    <n v="115579.8"/>
    <x v="1"/>
    <x v="1"/>
  </r>
  <r>
    <s v="TXN-201450"/>
    <d v="2023-11-17T00:00:00"/>
    <s v="Riya Gupta"/>
    <x v="0"/>
    <x v="2"/>
    <s v="BigBasket"/>
    <n v="3220.27"/>
    <x v="2"/>
    <x v="1"/>
    <x v="8"/>
    <n v="38769.410000000003"/>
    <n v="59114.559999999998"/>
    <x v="7"/>
    <x v="7"/>
  </r>
  <r>
    <s v="TXN-201451"/>
    <d v="2023-08-01T00:00:00"/>
    <s v="Shaurya Singh"/>
    <x v="0"/>
    <x v="0"/>
    <s v="Zomato"/>
    <n v="8165.4"/>
    <x v="3"/>
    <x v="0"/>
    <x v="5"/>
    <n v="46389.84"/>
    <n v="97576.28"/>
    <x v="11"/>
    <x v="11"/>
  </r>
  <r>
    <s v="TXN-201452"/>
    <d v="2023-03-09T00:00:00"/>
    <s v="Aditya Singh"/>
    <x v="0"/>
    <x v="8"/>
    <s v="Swiggy"/>
    <n v="1172.94"/>
    <x v="0"/>
    <x v="2"/>
    <x v="2"/>
    <n v="49002.03"/>
    <n v="163392.17000000001"/>
    <x v="1"/>
    <x v="1"/>
  </r>
  <r>
    <s v="TXN-201453"/>
    <d v="2023-01-27T00:00:00"/>
    <s v="Navya Sharma"/>
    <x v="0"/>
    <x v="4"/>
    <s v="Bescom"/>
    <n v="1522.87"/>
    <x v="0"/>
    <x v="1"/>
    <x v="2"/>
    <n v="60024.43"/>
    <n v="121735.54"/>
    <x v="3"/>
    <x v="3"/>
  </r>
  <r>
    <s v="TXN-201454"/>
    <d v="2023-08-12T00:00:00"/>
    <s v="Diya Sharma"/>
    <x v="0"/>
    <x v="13"/>
    <s v="Swiggy"/>
    <n v="2148.4499999999998"/>
    <x v="0"/>
    <x v="1"/>
    <x v="3"/>
    <n v="61631.78"/>
    <n v="139195.72"/>
    <x v="11"/>
    <x v="11"/>
  </r>
  <r>
    <s v="TXN-201455"/>
    <d v="2023-10-08T00:00:00"/>
    <s v="Pari Singh"/>
    <x v="1"/>
    <x v="3"/>
    <s v="Apollo Pharmacy"/>
    <n v="28158.65"/>
    <x v="3"/>
    <x v="0"/>
    <x v="3"/>
    <n v="43268.69"/>
    <n v="137765.81"/>
    <x v="8"/>
    <x v="8"/>
  </r>
  <r>
    <s v="TXN-201456"/>
    <d v="2023-12-17T00:00:00"/>
    <s v="Vihaan Reddy"/>
    <x v="0"/>
    <x v="8"/>
    <s v="BigBasket"/>
    <n v="10437.07"/>
    <x v="3"/>
    <x v="1"/>
    <x v="1"/>
    <n v="58110.46"/>
    <n v="59184.91"/>
    <x v="9"/>
    <x v="9"/>
  </r>
  <r>
    <s v="TXN-201457"/>
    <d v="2023-01-08T00:00:00"/>
    <s v="Ira Iyer"/>
    <x v="0"/>
    <x v="8"/>
    <s v="Zomato"/>
    <n v="659.88"/>
    <x v="1"/>
    <x v="1"/>
    <x v="9"/>
    <n v="46238.33"/>
    <n v="166877.10999999999"/>
    <x v="3"/>
    <x v="3"/>
  </r>
  <r>
    <s v="TXN-201458"/>
    <d v="2023-08-01T00:00:00"/>
    <s v="Riya Reddy"/>
    <x v="0"/>
    <x v="4"/>
    <s v="Airtel"/>
    <n v="13260.98"/>
    <x v="4"/>
    <x v="1"/>
    <x v="1"/>
    <n v="43800.36"/>
    <n v="60137.38"/>
    <x v="11"/>
    <x v="11"/>
  </r>
  <r>
    <s v="TXN-201459"/>
    <d v="2023-05-27T00:00:00"/>
    <s v="Anika Verma"/>
    <x v="2"/>
    <x v="10"/>
    <s v="Employer/Client"/>
    <n v="21737.64"/>
    <x v="1"/>
    <x v="3"/>
    <x v="1"/>
    <n v="38607.93"/>
    <n v="149394.82999999999"/>
    <x v="10"/>
    <x v="10"/>
  </r>
  <r>
    <s v="TXN-201460"/>
    <d v="2023-03-23T00:00:00"/>
    <s v="Vivaan Malhotra"/>
    <x v="2"/>
    <x v="7"/>
    <s v="Employer/Client"/>
    <n v="22926.720000000001"/>
    <x v="0"/>
    <x v="3"/>
    <x v="8"/>
    <n v="45272.17"/>
    <n v="204062.86"/>
    <x v="1"/>
    <x v="1"/>
  </r>
  <r>
    <s v="TXN-201461"/>
    <d v="2023-08-31T00:00:00"/>
    <s v="Ishaan Singh"/>
    <x v="0"/>
    <x v="4"/>
    <s v="Apollo Pharmacy"/>
    <n v="3204.21"/>
    <x v="2"/>
    <x v="0"/>
    <x v="7"/>
    <n v="65850.320000000007"/>
    <n v="175017.53"/>
    <x v="11"/>
    <x v="11"/>
  </r>
  <r>
    <s v="TXN-201462"/>
    <d v="2023-07-16T00:00:00"/>
    <s v="Aarav Verma"/>
    <x v="2"/>
    <x v="10"/>
    <s v="Employer/Client"/>
    <n v="28038.22"/>
    <x v="0"/>
    <x v="2"/>
    <x v="3"/>
    <n v="62583.59"/>
    <n v="136032.10999999999"/>
    <x v="2"/>
    <x v="2"/>
  </r>
  <r>
    <s v="TXN-201463"/>
    <d v="2023-01-12T00:00:00"/>
    <s v="Aditya Joshi"/>
    <x v="0"/>
    <x v="8"/>
    <s v="Zerodha"/>
    <n v="2760.86"/>
    <x v="1"/>
    <x v="2"/>
    <x v="2"/>
    <n v="52272.33"/>
    <n v="112050.26"/>
    <x v="3"/>
    <x v="3"/>
  </r>
  <r>
    <s v="TXN-201464"/>
    <d v="2023-02-27T00:00:00"/>
    <s v="Reyansh Singh"/>
    <x v="1"/>
    <x v="18"/>
    <s v="Zomato"/>
    <n v="14608.54"/>
    <x v="1"/>
    <x v="0"/>
    <x v="4"/>
    <n v="44022.17"/>
    <n v="81768.81"/>
    <x v="6"/>
    <x v="6"/>
  </r>
  <r>
    <s v="TXN-201465"/>
    <d v="2023-02-02T00:00:00"/>
    <s v="Ishaan Gupta"/>
    <x v="0"/>
    <x v="14"/>
    <s v="Reliance Smart"/>
    <n v="5423.66"/>
    <x v="4"/>
    <x v="3"/>
    <x v="3"/>
    <n v="64739.33"/>
    <n v="101694.48"/>
    <x v="6"/>
    <x v="6"/>
  </r>
  <r>
    <s v="TXN-201466"/>
    <d v="2023-04-15T00:00:00"/>
    <s v="Navya Kapoor"/>
    <x v="0"/>
    <x v="13"/>
    <s v="Zerodha"/>
    <n v="13027.61"/>
    <x v="4"/>
    <x v="3"/>
    <x v="9"/>
    <n v="42881.83"/>
    <n v="134683.32999999999"/>
    <x v="5"/>
    <x v="5"/>
  </r>
  <r>
    <s v="TXN-201467"/>
    <d v="2023-12-26T00:00:00"/>
    <s v="Aarav Reddy"/>
    <x v="0"/>
    <x v="2"/>
    <s v="Flipkart"/>
    <n v="895.8"/>
    <x v="0"/>
    <x v="2"/>
    <x v="1"/>
    <n v="34072.949999999997"/>
    <n v="84888.13"/>
    <x v="9"/>
    <x v="9"/>
  </r>
  <r>
    <s v="TXN-201468"/>
    <d v="2023-11-22T00:00:00"/>
    <s v="Reyansh Iyer"/>
    <x v="0"/>
    <x v="4"/>
    <s v="HDFC Bank"/>
    <n v="13277.47"/>
    <x v="4"/>
    <x v="2"/>
    <x v="2"/>
    <n v="58462.98"/>
    <n v="162527.48000000001"/>
    <x v="7"/>
    <x v="7"/>
  </r>
  <r>
    <s v="TXN-201469"/>
    <d v="2023-06-18T00:00:00"/>
    <s v="Ishaan Sharma"/>
    <x v="0"/>
    <x v="6"/>
    <s v="Amazon.in"/>
    <n v="3584.98"/>
    <x v="2"/>
    <x v="0"/>
    <x v="1"/>
    <n v="40000.07"/>
    <n v="107685.88"/>
    <x v="0"/>
    <x v="0"/>
  </r>
  <r>
    <s v="TXN-201470"/>
    <d v="2023-01-30T00:00:00"/>
    <s v="Myra Gupta"/>
    <x v="0"/>
    <x v="13"/>
    <s v="Swiggy"/>
    <n v="2355.6"/>
    <x v="2"/>
    <x v="2"/>
    <x v="4"/>
    <n v="36904.22"/>
    <n v="190856.47"/>
    <x v="3"/>
    <x v="3"/>
  </r>
  <r>
    <s v="TXN-201471"/>
    <d v="2023-01-25T00:00:00"/>
    <s v="Riya Patel"/>
    <x v="0"/>
    <x v="13"/>
    <s v="Amazon.in"/>
    <n v="4299.78"/>
    <x v="0"/>
    <x v="0"/>
    <x v="1"/>
    <n v="43180.2"/>
    <n v="92892.45"/>
    <x v="3"/>
    <x v="3"/>
  </r>
  <r>
    <s v="TXN-201472"/>
    <d v="2023-08-08T00:00:00"/>
    <s v="Aaryan Malhotra"/>
    <x v="0"/>
    <x v="2"/>
    <s v="Apollo Pharmacy"/>
    <n v="9630.23"/>
    <x v="1"/>
    <x v="0"/>
    <x v="9"/>
    <n v="53565.93"/>
    <n v="302609.88"/>
    <x v="11"/>
    <x v="11"/>
  </r>
  <r>
    <s v="TXN-201473"/>
    <d v="2023-07-25T00:00:00"/>
    <s v="Myra Sharma"/>
    <x v="0"/>
    <x v="4"/>
    <s v="Airtel"/>
    <n v="1164.93"/>
    <x v="0"/>
    <x v="4"/>
    <x v="5"/>
    <n v="36368.379999999997"/>
    <n v="145763.57999999999"/>
    <x v="2"/>
    <x v="2"/>
  </r>
  <r>
    <s v="TXN-201474"/>
    <d v="2023-10-10T00:00:00"/>
    <s v="Ishaan Verma"/>
    <x v="2"/>
    <x v="11"/>
    <s v="Employer/Client"/>
    <n v="69457.33"/>
    <x v="4"/>
    <x v="1"/>
    <x v="0"/>
    <n v="46848.78"/>
    <n v="187163.03"/>
    <x v="8"/>
    <x v="8"/>
  </r>
  <r>
    <s v="TXN-201475"/>
    <d v="2023-07-24T00:00:00"/>
    <s v="Vivaan Joshi"/>
    <x v="0"/>
    <x v="14"/>
    <s v="HDFC Bank"/>
    <n v="520.4"/>
    <x v="1"/>
    <x v="0"/>
    <x v="5"/>
    <n v="54121.42"/>
    <n v="114320.14"/>
    <x v="2"/>
    <x v="2"/>
  </r>
  <r>
    <s v="TXN-201476"/>
    <d v="2023-01-20T00:00:00"/>
    <s v="Aaryan Sharma"/>
    <x v="0"/>
    <x v="6"/>
    <s v="Zomato"/>
    <n v="4767.76"/>
    <x v="3"/>
    <x v="0"/>
    <x v="9"/>
    <n v="40477.870000000003"/>
    <n v="52677.99"/>
    <x v="3"/>
    <x v="3"/>
  </r>
  <r>
    <s v="TXN-201477"/>
    <d v="2023-06-22T00:00:00"/>
    <s v="Saanvi Gupta"/>
    <x v="0"/>
    <x v="14"/>
    <s v="Flipkart"/>
    <n v="4029.76"/>
    <x v="3"/>
    <x v="1"/>
    <x v="3"/>
    <n v="31265.279999999999"/>
    <n v="88302.06"/>
    <x v="0"/>
    <x v="0"/>
  </r>
  <r>
    <s v="TXN-201478"/>
    <d v="2023-08-24T00:00:00"/>
    <s v="Sai Gupta"/>
    <x v="0"/>
    <x v="8"/>
    <s v="HDFC Bank"/>
    <n v="14437.33"/>
    <x v="1"/>
    <x v="0"/>
    <x v="7"/>
    <n v="61243.17"/>
    <n v="171979.23"/>
    <x v="11"/>
    <x v="11"/>
  </r>
  <r>
    <s v="TXN-201479"/>
    <d v="2023-01-14T00:00:00"/>
    <s v="Aaryan Singh"/>
    <x v="0"/>
    <x v="4"/>
    <s v="Airtel"/>
    <n v="7743.3"/>
    <x v="1"/>
    <x v="4"/>
    <x v="9"/>
    <n v="36658.49"/>
    <n v="125957.57"/>
    <x v="3"/>
    <x v="3"/>
  </r>
  <r>
    <s v="TXN-201480"/>
    <d v="2023-07-02T00:00:00"/>
    <s v="Ishaan Joshi"/>
    <x v="2"/>
    <x v="10"/>
    <s v="Employer/Client"/>
    <n v="36814.36"/>
    <x v="1"/>
    <x v="3"/>
    <x v="5"/>
    <n v="69098.17"/>
    <n v="217650.54"/>
    <x v="2"/>
    <x v="2"/>
  </r>
  <r>
    <s v="TXN-201481"/>
    <d v="2023-05-13T00:00:00"/>
    <s v="Ananya Sharma"/>
    <x v="0"/>
    <x v="8"/>
    <s v="Ola"/>
    <n v="12577.24"/>
    <x v="0"/>
    <x v="2"/>
    <x v="9"/>
    <n v="50234.37"/>
    <n v="55670.94"/>
    <x v="10"/>
    <x v="10"/>
  </r>
  <r>
    <s v="TXN-201482"/>
    <d v="2023-03-20T00:00:00"/>
    <s v="Aaryan Reddy"/>
    <x v="2"/>
    <x v="12"/>
    <s v="Employer/Client"/>
    <n v="54873.66"/>
    <x v="2"/>
    <x v="0"/>
    <x v="1"/>
    <n v="51362.84"/>
    <n v="151248.79999999999"/>
    <x v="1"/>
    <x v="1"/>
  </r>
  <r>
    <s v="TXN-201483"/>
    <d v="2023-09-24T00:00:00"/>
    <s v="Vivaan Verma"/>
    <x v="0"/>
    <x v="2"/>
    <s v="Ola"/>
    <n v="8741.1200000000008"/>
    <x v="4"/>
    <x v="2"/>
    <x v="1"/>
    <n v="67488.41"/>
    <n v="119250.21"/>
    <x v="4"/>
    <x v="4"/>
  </r>
  <r>
    <s v="TXN-201484"/>
    <d v="2023-03-08T00:00:00"/>
    <s v="Ira Iyer"/>
    <x v="2"/>
    <x v="12"/>
    <s v="Employer/Client"/>
    <n v="85633.62"/>
    <x v="1"/>
    <x v="2"/>
    <x v="5"/>
    <n v="50585.3"/>
    <n v="176367.98"/>
    <x v="1"/>
    <x v="1"/>
  </r>
  <r>
    <s v="TXN-201485"/>
    <d v="2023-01-26T00:00:00"/>
    <s v="Ira Malhotra"/>
    <x v="0"/>
    <x v="8"/>
    <s v="HDFC Bank"/>
    <n v="5629.32"/>
    <x v="4"/>
    <x v="1"/>
    <x v="5"/>
    <n v="67787.839999999997"/>
    <n v="116693.59"/>
    <x v="3"/>
    <x v="3"/>
  </r>
  <r>
    <s v="TXN-201486"/>
    <d v="2023-12-06T00:00:00"/>
    <s v="Myra Sharma"/>
    <x v="0"/>
    <x v="2"/>
    <s v="HDFC Bank"/>
    <n v="7532.33"/>
    <x v="2"/>
    <x v="2"/>
    <x v="9"/>
    <n v="52702.19"/>
    <n v="262906.25"/>
    <x v="9"/>
    <x v="9"/>
  </r>
  <r>
    <s v="TXN-201487"/>
    <d v="2023-10-29T00:00:00"/>
    <s v="Arjun Sharma"/>
    <x v="0"/>
    <x v="13"/>
    <s v="Reliance Smart"/>
    <n v="13758.09"/>
    <x v="2"/>
    <x v="1"/>
    <x v="4"/>
    <n v="69154"/>
    <n v="44757.3"/>
    <x v="8"/>
    <x v="8"/>
  </r>
  <r>
    <s v="TXN-201488"/>
    <d v="2023-04-07T00:00:00"/>
    <s v="Navya Verma"/>
    <x v="0"/>
    <x v="14"/>
    <s v="Amazon.in"/>
    <n v="12839.92"/>
    <x v="0"/>
    <x v="4"/>
    <x v="2"/>
    <n v="67053.009999999995"/>
    <n v="140810.98000000001"/>
    <x v="5"/>
    <x v="5"/>
  </r>
  <r>
    <s v="TXN-201489"/>
    <d v="2023-01-24T00:00:00"/>
    <s v="Ananya Singh"/>
    <x v="0"/>
    <x v="4"/>
    <s v="BigBasket"/>
    <n v="5168.75"/>
    <x v="1"/>
    <x v="0"/>
    <x v="9"/>
    <n v="69144.740000000005"/>
    <n v="162956.39000000001"/>
    <x v="3"/>
    <x v="3"/>
  </r>
  <r>
    <s v="TXN-201490"/>
    <d v="2023-12-18T00:00:00"/>
    <s v="Vivaan Malhotra"/>
    <x v="2"/>
    <x v="11"/>
    <s v="Employer/Client"/>
    <n v="71982.47"/>
    <x v="2"/>
    <x v="4"/>
    <x v="6"/>
    <n v="41095.94"/>
    <n v="149149.73000000001"/>
    <x v="9"/>
    <x v="9"/>
  </r>
  <r>
    <s v="TXN-201491"/>
    <d v="2023-12-19T00:00:00"/>
    <s v="Ishaan Joshi"/>
    <x v="0"/>
    <x v="8"/>
    <s v="Bescom"/>
    <n v="11544.53"/>
    <x v="4"/>
    <x v="2"/>
    <x v="4"/>
    <n v="62882.05"/>
    <n v="89580.82"/>
    <x v="9"/>
    <x v="9"/>
  </r>
  <r>
    <s v="TXN-201492"/>
    <d v="2023-05-13T00:00:00"/>
    <s v="Ishaan Singh"/>
    <x v="0"/>
    <x v="13"/>
    <s v="MakeMyTrip"/>
    <n v="13862.56"/>
    <x v="4"/>
    <x v="3"/>
    <x v="3"/>
    <n v="47395.45"/>
    <n v="125904.99"/>
    <x v="10"/>
    <x v="10"/>
  </r>
  <r>
    <s v="TXN-201493"/>
    <d v="2023-01-20T00:00:00"/>
    <s v="Shaurya Joshi"/>
    <x v="1"/>
    <x v="16"/>
    <s v="Zerodha"/>
    <n v="11561.46"/>
    <x v="1"/>
    <x v="3"/>
    <x v="4"/>
    <n v="40854.89"/>
    <n v="239214.37"/>
    <x v="3"/>
    <x v="3"/>
  </r>
  <r>
    <s v="TXN-201494"/>
    <d v="2023-02-09T00:00:00"/>
    <s v="Vivaan Verma"/>
    <x v="2"/>
    <x v="12"/>
    <s v="Employer/Client"/>
    <n v="92426.72"/>
    <x v="3"/>
    <x v="2"/>
    <x v="1"/>
    <n v="67488.41"/>
    <n v="211676.93"/>
    <x v="6"/>
    <x v="6"/>
  </r>
  <r>
    <s v="TXN-201495"/>
    <d v="2023-01-21T00:00:00"/>
    <s v="Riya Malhotra"/>
    <x v="0"/>
    <x v="6"/>
    <s v="Flipkart"/>
    <n v="4074.18"/>
    <x v="1"/>
    <x v="3"/>
    <x v="4"/>
    <n v="45195.19"/>
    <n v="112630.17"/>
    <x v="3"/>
    <x v="3"/>
  </r>
  <r>
    <s v="TXN-201496"/>
    <d v="2023-10-21T00:00:00"/>
    <s v="Aarav Singh"/>
    <x v="0"/>
    <x v="6"/>
    <s v="Airtel"/>
    <n v="1830"/>
    <x v="4"/>
    <x v="3"/>
    <x v="3"/>
    <n v="55048.09"/>
    <n v="78038.960000000006"/>
    <x v="8"/>
    <x v="8"/>
  </r>
  <r>
    <s v="TXN-201497"/>
    <d v="2023-10-12T00:00:00"/>
    <s v="Shaurya Sharma"/>
    <x v="0"/>
    <x v="2"/>
    <s v="Bescom"/>
    <n v="10794.03"/>
    <x v="1"/>
    <x v="4"/>
    <x v="6"/>
    <n v="30157.86"/>
    <n v="158051.43"/>
    <x v="8"/>
    <x v="8"/>
  </r>
  <r>
    <s v="TXN-201498"/>
    <d v="2023-04-16T00:00:00"/>
    <s v="Ananya Gupta"/>
    <x v="0"/>
    <x v="6"/>
    <s v="Airtel"/>
    <n v="11849.94"/>
    <x v="3"/>
    <x v="1"/>
    <x v="1"/>
    <n v="43696.79"/>
    <n v="41666.54"/>
    <x v="5"/>
    <x v="5"/>
  </r>
  <r>
    <s v="TXN-201499"/>
    <d v="2023-11-21T00:00:00"/>
    <s v="Shaurya Kapoor"/>
    <x v="2"/>
    <x v="9"/>
    <s v="Employer/Client"/>
    <n v="80289.02"/>
    <x v="3"/>
    <x v="3"/>
    <x v="8"/>
    <n v="59809.4"/>
    <n v="200877.44"/>
    <x v="7"/>
    <x v="7"/>
  </r>
  <r>
    <s v="TXN-201500"/>
    <d v="2023-08-14T00:00:00"/>
    <s v="Shaurya Gupta"/>
    <x v="0"/>
    <x v="13"/>
    <s v="BigBasket"/>
    <n v="1798.37"/>
    <x v="3"/>
    <x v="4"/>
    <x v="0"/>
    <n v="32564.41"/>
    <n v="191013.56"/>
    <x v="11"/>
    <x v="11"/>
  </r>
  <r>
    <s v="TXN-201501"/>
    <d v="2023-05-21T00:00:00"/>
    <s v="Pari Patel"/>
    <x v="1"/>
    <x v="18"/>
    <s v="Swiggy"/>
    <n v="22616.89"/>
    <x v="3"/>
    <x v="2"/>
    <x v="1"/>
    <n v="55257.5"/>
    <n v="241079.94"/>
    <x v="10"/>
    <x v="10"/>
  </r>
  <r>
    <s v="TXN-201502"/>
    <d v="2023-10-29T00:00:00"/>
    <s v="Saanvi Kapoor"/>
    <x v="0"/>
    <x v="4"/>
    <s v="Flipkart"/>
    <n v="5220.34"/>
    <x v="1"/>
    <x v="1"/>
    <x v="9"/>
    <n v="36626.39"/>
    <n v="169342.89"/>
    <x v="8"/>
    <x v="8"/>
  </r>
  <r>
    <s v="TXN-201503"/>
    <d v="2023-09-15T00:00:00"/>
    <s v="Aaryan Reddy"/>
    <x v="0"/>
    <x v="0"/>
    <s v="Apollo Pharmacy"/>
    <n v="8354.0300000000007"/>
    <x v="0"/>
    <x v="4"/>
    <x v="9"/>
    <n v="65133.59"/>
    <n v="79690.5"/>
    <x v="4"/>
    <x v="4"/>
  </r>
  <r>
    <s v="TXN-201504"/>
    <d v="2023-04-14T00:00:00"/>
    <s v="Pari Kapoor"/>
    <x v="0"/>
    <x v="5"/>
    <s v="BigBasket"/>
    <n v="14516.38"/>
    <x v="4"/>
    <x v="3"/>
    <x v="2"/>
    <n v="63747.47"/>
    <n v="116136.04"/>
    <x v="5"/>
    <x v="5"/>
  </r>
  <r>
    <s v="TXN-201505"/>
    <d v="2023-04-01T00:00:00"/>
    <s v="Reyansh Gupta"/>
    <x v="1"/>
    <x v="15"/>
    <s v="Swiggy"/>
    <n v="5466.81"/>
    <x v="3"/>
    <x v="3"/>
    <x v="1"/>
    <n v="49535.02"/>
    <n v="116164.65"/>
    <x v="5"/>
    <x v="5"/>
  </r>
  <r>
    <s v="TXN-201506"/>
    <d v="2023-07-21T00:00:00"/>
    <s v="Reyansh Sharma"/>
    <x v="0"/>
    <x v="8"/>
    <s v="HDFC Bank"/>
    <n v="14092.3"/>
    <x v="1"/>
    <x v="1"/>
    <x v="3"/>
    <n v="63334.75"/>
    <n v="162637.78"/>
    <x v="2"/>
    <x v="2"/>
  </r>
  <r>
    <s v="TXN-201507"/>
    <d v="2023-06-26T00:00:00"/>
    <s v="Aditya Malhotra"/>
    <x v="0"/>
    <x v="14"/>
    <s v="Airtel"/>
    <n v="11164.13"/>
    <x v="4"/>
    <x v="2"/>
    <x v="0"/>
    <n v="57653.13"/>
    <n v="192710.65"/>
    <x v="0"/>
    <x v="0"/>
  </r>
  <r>
    <s v="TXN-201508"/>
    <d v="2023-04-06T00:00:00"/>
    <s v="Saanvi Reddy"/>
    <x v="0"/>
    <x v="8"/>
    <s v="PVR Cinemas"/>
    <n v="133.41999999999999"/>
    <x v="3"/>
    <x v="1"/>
    <x v="5"/>
    <n v="63966.32"/>
    <n v="140892"/>
    <x v="5"/>
    <x v="5"/>
  </r>
  <r>
    <s v="TXN-201509"/>
    <d v="2023-12-22T00:00:00"/>
    <s v="Arjun Kapoor"/>
    <x v="0"/>
    <x v="6"/>
    <s v="Zomato"/>
    <n v="3221.69"/>
    <x v="0"/>
    <x v="3"/>
    <x v="4"/>
    <n v="66166.259999999995"/>
    <n v="100621.05"/>
    <x v="9"/>
    <x v="9"/>
  </r>
  <r>
    <s v="TXN-201510"/>
    <d v="2023-07-30T00:00:00"/>
    <s v="Anika Singh"/>
    <x v="0"/>
    <x v="5"/>
    <s v="Amazon.in"/>
    <n v="4418.93"/>
    <x v="0"/>
    <x v="4"/>
    <x v="8"/>
    <n v="42214.28"/>
    <n v="109219.43"/>
    <x v="2"/>
    <x v="2"/>
  </r>
  <r>
    <s v="TXN-201511"/>
    <d v="2023-06-14T00:00:00"/>
    <s v="Vivaan Malhotra"/>
    <x v="2"/>
    <x v="12"/>
    <s v="Employer/Client"/>
    <n v="77732.84"/>
    <x v="3"/>
    <x v="4"/>
    <x v="3"/>
    <n v="41095.94"/>
    <n v="226882.57"/>
    <x v="0"/>
    <x v="0"/>
  </r>
  <r>
    <s v="TXN-201512"/>
    <d v="2023-04-04T00:00:00"/>
    <s v="Myra Sharma"/>
    <x v="0"/>
    <x v="5"/>
    <s v="Ola"/>
    <n v="13785.18"/>
    <x v="0"/>
    <x v="4"/>
    <x v="3"/>
    <n v="36368.379999999997"/>
    <n v="131978.4"/>
    <x v="5"/>
    <x v="5"/>
  </r>
  <r>
    <s v="TXN-201513"/>
    <d v="2023-01-24T00:00:00"/>
    <s v="Ananya Verma"/>
    <x v="0"/>
    <x v="14"/>
    <s v="Ola"/>
    <n v="1950.54"/>
    <x v="3"/>
    <x v="4"/>
    <x v="4"/>
    <n v="32981.35"/>
    <n v="159309.63"/>
    <x v="3"/>
    <x v="3"/>
  </r>
  <r>
    <s v="TXN-201514"/>
    <d v="2023-11-25T00:00:00"/>
    <s v="Myra Sharma"/>
    <x v="2"/>
    <x v="7"/>
    <s v="Employer/Client"/>
    <n v="31774.61"/>
    <x v="1"/>
    <x v="2"/>
    <x v="9"/>
    <n v="52702.19"/>
    <n v="294680.86"/>
    <x v="7"/>
    <x v="7"/>
  </r>
  <r>
    <s v="TXN-201515"/>
    <d v="2023-10-11T00:00:00"/>
    <s v="Navya Singh"/>
    <x v="0"/>
    <x v="14"/>
    <s v="Ola"/>
    <n v="1847.74"/>
    <x v="0"/>
    <x v="0"/>
    <x v="5"/>
    <n v="46519.18"/>
    <n v="154225.60999999999"/>
    <x v="8"/>
    <x v="8"/>
  </r>
  <r>
    <s v="TXN-201516"/>
    <d v="2023-07-02T00:00:00"/>
    <s v="Anika Kapoor"/>
    <x v="0"/>
    <x v="0"/>
    <s v="Ola"/>
    <n v="3762.67"/>
    <x v="3"/>
    <x v="3"/>
    <x v="0"/>
    <n v="40816.78"/>
    <n v="241484.04"/>
    <x v="2"/>
    <x v="2"/>
  </r>
  <r>
    <s v="TXN-201517"/>
    <d v="2023-01-04T00:00:00"/>
    <s v="Ishaan Iyer"/>
    <x v="0"/>
    <x v="0"/>
    <s v="Zerodha"/>
    <n v="11086.1"/>
    <x v="1"/>
    <x v="0"/>
    <x v="4"/>
    <n v="31637.34"/>
    <n v="106661.52"/>
    <x v="3"/>
    <x v="3"/>
  </r>
  <r>
    <s v="TXN-201518"/>
    <d v="2023-11-09T00:00:00"/>
    <s v="Navya Reddy"/>
    <x v="0"/>
    <x v="5"/>
    <s v="HDFC Bank"/>
    <n v="5091.07"/>
    <x v="2"/>
    <x v="2"/>
    <x v="0"/>
    <n v="65501.21"/>
    <n v="227552.89"/>
    <x v="7"/>
    <x v="7"/>
  </r>
  <r>
    <s v="TXN-201519"/>
    <d v="2023-04-22T00:00:00"/>
    <s v="Riya Singh"/>
    <x v="0"/>
    <x v="14"/>
    <s v="Reliance Smart"/>
    <n v="6558.43"/>
    <x v="4"/>
    <x v="1"/>
    <x v="2"/>
    <n v="45826.06"/>
    <n v="91999.46"/>
    <x v="5"/>
    <x v="5"/>
  </r>
  <r>
    <s v="TXN-201520"/>
    <d v="2023-01-06T00:00:00"/>
    <s v="Saanvi Iyer"/>
    <x v="0"/>
    <x v="1"/>
    <s v="PVR Cinemas"/>
    <n v="8941.3799999999992"/>
    <x v="2"/>
    <x v="4"/>
    <x v="9"/>
    <n v="66478.31"/>
    <n v="201408.08"/>
    <x v="3"/>
    <x v="3"/>
  </r>
  <r>
    <s v="TXN-201521"/>
    <d v="2023-04-28T00:00:00"/>
    <s v="Anika Kapoor"/>
    <x v="1"/>
    <x v="16"/>
    <s v="Swiggy"/>
    <n v="8980.9599999999991"/>
    <x v="0"/>
    <x v="1"/>
    <x v="7"/>
    <n v="34935.39"/>
    <n v="165967.73000000001"/>
    <x v="5"/>
    <x v="5"/>
  </r>
  <r>
    <s v="TXN-201522"/>
    <d v="2023-11-01T00:00:00"/>
    <s v="Aaryan Reddy"/>
    <x v="0"/>
    <x v="8"/>
    <s v="Reliance Smart"/>
    <n v="5497.01"/>
    <x v="0"/>
    <x v="0"/>
    <x v="1"/>
    <n v="51362.84"/>
    <n v="145751.79"/>
    <x v="7"/>
    <x v="7"/>
  </r>
  <r>
    <s v="TXN-201523"/>
    <d v="2023-02-12T00:00:00"/>
    <s v="Saanvi Patel"/>
    <x v="0"/>
    <x v="2"/>
    <s v="Flipkart"/>
    <n v="13660.98"/>
    <x v="3"/>
    <x v="0"/>
    <x v="4"/>
    <n v="44657.79"/>
    <n v="89492.55"/>
    <x v="6"/>
    <x v="6"/>
  </r>
  <r>
    <s v="TXN-201524"/>
    <d v="2023-06-22T00:00:00"/>
    <s v="Aarav Gupta"/>
    <x v="0"/>
    <x v="2"/>
    <s v="Zomato"/>
    <n v="837.54"/>
    <x v="2"/>
    <x v="4"/>
    <x v="0"/>
    <n v="30435.48"/>
    <n v="136045.4"/>
    <x v="0"/>
    <x v="0"/>
  </r>
  <r>
    <s v="TXN-201525"/>
    <d v="2023-06-27T00:00:00"/>
    <s v="Aarav Patel"/>
    <x v="0"/>
    <x v="5"/>
    <s v="HDFC Bank"/>
    <n v="9743.5400000000009"/>
    <x v="0"/>
    <x v="1"/>
    <x v="0"/>
    <n v="38490.19"/>
    <n v="112260.13"/>
    <x v="0"/>
    <x v="0"/>
  </r>
  <r>
    <s v="TXN-201526"/>
    <d v="2023-01-16T00:00:00"/>
    <s v="Vihaan Iyer"/>
    <x v="1"/>
    <x v="16"/>
    <s v="Swiggy"/>
    <n v="17977.68"/>
    <x v="2"/>
    <x v="1"/>
    <x v="0"/>
    <n v="32247.17"/>
    <n v="39338.400000000001"/>
    <x v="3"/>
    <x v="3"/>
  </r>
  <r>
    <s v="TXN-201527"/>
    <d v="2023-03-31T00:00:00"/>
    <s v="Reyansh Singh"/>
    <x v="2"/>
    <x v="7"/>
    <s v="Employer/Client"/>
    <n v="29491.03"/>
    <x v="3"/>
    <x v="0"/>
    <x v="0"/>
    <n v="44022.17"/>
    <n v="111259.84"/>
    <x v="1"/>
    <x v="1"/>
  </r>
  <r>
    <s v="TXN-201528"/>
    <d v="2023-09-24T00:00:00"/>
    <s v="Saanvi Malhotra"/>
    <x v="2"/>
    <x v="9"/>
    <s v="Employer/Client"/>
    <n v="59070.71"/>
    <x v="3"/>
    <x v="3"/>
    <x v="1"/>
    <n v="60564.67"/>
    <n v="175767.73"/>
    <x v="4"/>
    <x v="4"/>
  </r>
  <r>
    <s v="TXN-201529"/>
    <d v="2023-03-07T00:00:00"/>
    <s v="Vivaan Iyer"/>
    <x v="0"/>
    <x v="14"/>
    <s v="Reliance Smart"/>
    <n v="5243.54"/>
    <x v="2"/>
    <x v="3"/>
    <x v="6"/>
    <n v="50954.01"/>
    <n v="120050.62"/>
    <x v="1"/>
    <x v="1"/>
  </r>
  <r>
    <s v="TXN-201530"/>
    <d v="2023-03-13T00:00:00"/>
    <s v="Ishaan Patel"/>
    <x v="0"/>
    <x v="8"/>
    <s v="Apollo Pharmacy"/>
    <n v="2589.7399999999998"/>
    <x v="3"/>
    <x v="1"/>
    <x v="2"/>
    <n v="66434.880000000005"/>
    <n v="193719.11"/>
    <x v="1"/>
    <x v="1"/>
  </r>
  <r>
    <s v="TXN-201531"/>
    <d v="2023-03-10T00:00:00"/>
    <s v="Aaryan Sharma"/>
    <x v="0"/>
    <x v="1"/>
    <s v="Ola"/>
    <n v="9942.51"/>
    <x v="2"/>
    <x v="0"/>
    <x v="6"/>
    <n v="40477.870000000003"/>
    <n v="42735.48"/>
    <x v="1"/>
    <x v="1"/>
  </r>
  <r>
    <s v="TXN-201532"/>
    <d v="2023-02-28T00:00:00"/>
    <s v="Saanvi Verma"/>
    <x v="0"/>
    <x v="6"/>
    <s v="PVR Cinemas"/>
    <n v="4080.01"/>
    <x v="2"/>
    <x v="1"/>
    <x v="2"/>
    <n v="51204.65"/>
    <n v="31820.89"/>
    <x v="6"/>
    <x v="6"/>
  </r>
  <r>
    <s v="TXN-201533"/>
    <d v="2023-07-22T00:00:00"/>
    <s v="Sai Kapoor"/>
    <x v="0"/>
    <x v="0"/>
    <s v="Reliance Smart"/>
    <n v="11375.17"/>
    <x v="1"/>
    <x v="0"/>
    <x v="6"/>
    <n v="65755.59"/>
    <n v="97494.81"/>
    <x v="2"/>
    <x v="2"/>
  </r>
  <r>
    <s v="TXN-201534"/>
    <d v="2023-01-04T00:00:00"/>
    <s v="Riya Malhotra"/>
    <x v="0"/>
    <x v="6"/>
    <s v="Zomato"/>
    <n v="5258.47"/>
    <x v="4"/>
    <x v="1"/>
    <x v="9"/>
    <n v="58375.25"/>
    <n v="125459.73"/>
    <x v="3"/>
    <x v="3"/>
  </r>
  <r>
    <s v="TXN-201535"/>
    <d v="2023-05-19T00:00:00"/>
    <s v="Vivaan Malhotra"/>
    <x v="0"/>
    <x v="14"/>
    <s v="BigBasket"/>
    <n v="3391.34"/>
    <x v="0"/>
    <x v="1"/>
    <x v="7"/>
    <n v="60386.97"/>
    <n v="49372.62"/>
    <x v="10"/>
    <x v="10"/>
  </r>
  <r>
    <s v="TXN-201536"/>
    <d v="2023-10-15T00:00:00"/>
    <s v="Vivaan Kapoor"/>
    <x v="0"/>
    <x v="4"/>
    <s v="Uber"/>
    <n v="9610.36"/>
    <x v="3"/>
    <x v="4"/>
    <x v="6"/>
    <n v="46783.63"/>
    <n v="61509.02"/>
    <x v="8"/>
    <x v="8"/>
  </r>
  <r>
    <s v="TXN-201537"/>
    <d v="2023-09-03T00:00:00"/>
    <s v="Anika Verma"/>
    <x v="2"/>
    <x v="10"/>
    <s v="Employer/Client"/>
    <n v="93836.89"/>
    <x v="0"/>
    <x v="1"/>
    <x v="6"/>
    <n v="58414.76"/>
    <n v="131615.26"/>
    <x v="4"/>
    <x v="4"/>
  </r>
  <r>
    <s v="TXN-201538"/>
    <d v="2023-01-23T00:00:00"/>
    <s v="Vihaan Reddy"/>
    <x v="2"/>
    <x v="10"/>
    <s v="Employer/Client"/>
    <n v="81493.759999999995"/>
    <x v="1"/>
    <x v="0"/>
    <x v="1"/>
    <n v="32169.34"/>
    <n v="228705.43"/>
    <x v="3"/>
    <x v="3"/>
  </r>
  <r>
    <s v="TXN-201539"/>
    <d v="2023-03-28T00:00:00"/>
    <s v="Reyansh Malhotra"/>
    <x v="0"/>
    <x v="6"/>
    <s v="MakeMyTrip"/>
    <n v="13887.56"/>
    <x v="2"/>
    <x v="0"/>
    <x v="9"/>
    <n v="33993.83"/>
    <n v="172605.46"/>
    <x v="1"/>
    <x v="1"/>
  </r>
  <r>
    <s v="TXN-201540"/>
    <d v="2023-12-12T00:00:00"/>
    <s v="Diya Joshi"/>
    <x v="2"/>
    <x v="7"/>
    <s v="Employer/Client"/>
    <n v="67701.14"/>
    <x v="1"/>
    <x v="0"/>
    <x v="6"/>
    <n v="69932.62"/>
    <n v="157683.06"/>
    <x v="9"/>
    <x v="9"/>
  </r>
  <r>
    <s v="TXN-201541"/>
    <d v="2023-12-17T00:00:00"/>
    <s v="Sai Singh"/>
    <x v="0"/>
    <x v="5"/>
    <s v="Bescom"/>
    <n v="8889.18"/>
    <x v="0"/>
    <x v="0"/>
    <x v="2"/>
    <n v="44479.02"/>
    <n v="46185.87"/>
    <x v="9"/>
    <x v="9"/>
  </r>
  <r>
    <s v="TXN-201542"/>
    <d v="2023-10-16T00:00:00"/>
    <s v="Reyansh Patel"/>
    <x v="0"/>
    <x v="14"/>
    <s v="Bescom"/>
    <n v="13757.47"/>
    <x v="0"/>
    <x v="3"/>
    <x v="1"/>
    <n v="59812.67"/>
    <n v="129415.12"/>
    <x v="8"/>
    <x v="8"/>
  </r>
  <r>
    <s v="TXN-201543"/>
    <d v="2023-09-21T00:00:00"/>
    <s v="Pari Malhotra"/>
    <x v="0"/>
    <x v="0"/>
    <s v="Zomato"/>
    <n v="2022.61"/>
    <x v="4"/>
    <x v="3"/>
    <x v="0"/>
    <n v="54754.3"/>
    <n v="43575.16"/>
    <x v="4"/>
    <x v="4"/>
  </r>
  <r>
    <s v="TXN-201544"/>
    <d v="2023-09-12T00:00:00"/>
    <s v="Anika Verma"/>
    <x v="0"/>
    <x v="6"/>
    <s v="Reliance Smart"/>
    <n v="3839.93"/>
    <x v="0"/>
    <x v="4"/>
    <x v="5"/>
    <n v="64624.06"/>
    <n v="140276.13"/>
    <x v="4"/>
    <x v="4"/>
  </r>
  <r>
    <s v="TXN-201545"/>
    <d v="2023-02-14T00:00:00"/>
    <s v="Aadhya Verma"/>
    <x v="0"/>
    <x v="5"/>
    <s v="Uber"/>
    <n v="1379.07"/>
    <x v="0"/>
    <x v="0"/>
    <x v="0"/>
    <n v="66934.25"/>
    <n v="272459.06"/>
    <x v="6"/>
    <x v="6"/>
  </r>
  <r>
    <s v="TXN-201546"/>
    <d v="2023-12-02T00:00:00"/>
    <s v="Saanvi Verma"/>
    <x v="0"/>
    <x v="1"/>
    <s v="Swiggy"/>
    <n v="1694.13"/>
    <x v="0"/>
    <x v="2"/>
    <x v="7"/>
    <n v="48746.23"/>
    <n v="53803.46"/>
    <x v="9"/>
    <x v="9"/>
  </r>
  <r>
    <s v="TXN-201547"/>
    <d v="2023-09-14T00:00:00"/>
    <s v="Aarav Iyer"/>
    <x v="0"/>
    <x v="8"/>
    <s v="Zomato"/>
    <n v="3043.14"/>
    <x v="4"/>
    <x v="0"/>
    <x v="4"/>
    <n v="44909.39"/>
    <n v="164979.6"/>
    <x v="4"/>
    <x v="4"/>
  </r>
  <r>
    <s v="TXN-201548"/>
    <d v="2023-02-14T00:00:00"/>
    <s v="Riya Verma"/>
    <x v="0"/>
    <x v="0"/>
    <s v="Zomato"/>
    <n v="619.91999999999996"/>
    <x v="2"/>
    <x v="1"/>
    <x v="9"/>
    <n v="40199.879999999997"/>
    <n v="236655.22"/>
    <x v="6"/>
    <x v="6"/>
  </r>
  <r>
    <s v="TXN-201549"/>
    <d v="2023-11-12T00:00:00"/>
    <s v="Ira Joshi"/>
    <x v="0"/>
    <x v="14"/>
    <s v="HDFC Bank"/>
    <n v="8799"/>
    <x v="2"/>
    <x v="1"/>
    <x v="0"/>
    <n v="59337.74"/>
    <n v="54921.62"/>
    <x v="7"/>
    <x v="7"/>
  </r>
  <r>
    <s v="TXN-201550"/>
    <d v="2023-07-02T00:00:00"/>
    <s v="Aadhya Patel"/>
    <x v="0"/>
    <x v="6"/>
    <s v="PVR Cinemas"/>
    <n v="8338.4599999999991"/>
    <x v="4"/>
    <x v="0"/>
    <x v="7"/>
    <n v="39523.1"/>
    <n v="111675.22"/>
    <x v="2"/>
    <x v="2"/>
  </r>
  <r>
    <s v="TXN-201551"/>
    <d v="2023-12-14T00:00:00"/>
    <s v="Vihaan Verma"/>
    <x v="2"/>
    <x v="11"/>
    <s v="Employer/Client"/>
    <n v="33169.81"/>
    <x v="2"/>
    <x v="3"/>
    <x v="3"/>
    <n v="52038.400000000001"/>
    <n v="177562.05"/>
    <x v="9"/>
    <x v="9"/>
  </r>
  <r>
    <s v="TXN-201552"/>
    <d v="2023-04-03T00:00:00"/>
    <s v="Aarav Kapoor"/>
    <x v="0"/>
    <x v="14"/>
    <s v="PVR Cinemas"/>
    <n v="5386.82"/>
    <x v="2"/>
    <x v="3"/>
    <x v="7"/>
    <n v="53596.99"/>
    <n v="99698.44"/>
    <x v="5"/>
    <x v="5"/>
  </r>
  <r>
    <s v="TXN-201553"/>
    <d v="2023-03-30T00:00:00"/>
    <s v="Shaurya Reddy"/>
    <x v="0"/>
    <x v="6"/>
    <s v="HDFC Bank"/>
    <n v="2096.36"/>
    <x v="0"/>
    <x v="1"/>
    <x v="2"/>
    <n v="54267.43"/>
    <n v="130821.44"/>
    <x v="1"/>
    <x v="1"/>
  </r>
  <r>
    <s v="TXN-201554"/>
    <d v="2023-11-03T00:00:00"/>
    <s v="Aaryan Singh"/>
    <x v="0"/>
    <x v="6"/>
    <s v="Zerodha"/>
    <n v="11165.53"/>
    <x v="4"/>
    <x v="2"/>
    <x v="2"/>
    <n v="52603.38"/>
    <n v="186898.28"/>
    <x v="7"/>
    <x v="7"/>
  </r>
  <r>
    <s v="TXN-201555"/>
    <d v="2023-05-23T00:00:00"/>
    <s v="Riya Sharma"/>
    <x v="2"/>
    <x v="9"/>
    <s v="Employer/Client"/>
    <n v="31136.1"/>
    <x v="2"/>
    <x v="3"/>
    <x v="3"/>
    <n v="51862.03"/>
    <n v="171739.92"/>
    <x v="10"/>
    <x v="10"/>
  </r>
  <r>
    <s v="TXN-201556"/>
    <d v="2023-01-04T00:00:00"/>
    <s v="Myra Patel"/>
    <x v="0"/>
    <x v="14"/>
    <s v="HDFC Bank"/>
    <n v="131.21"/>
    <x v="1"/>
    <x v="1"/>
    <x v="6"/>
    <n v="49737.63"/>
    <n v="148965.18"/>
    <x v="3"/>
    <x v="3"/>
  </r>
  <r>
    <s v="TXN-201557"/>
    <d v="2023-10-25T00:00:00"/>
    <s v="Aditya Kapoor"/>
    <x v="0"/>
    <x v="14"/>
    <s v="Reliance Smart"/>
    <n v="3783.37"/>
    <x v="3"/>
    <x v="1"/>
    <x v="1"/>
    <n v="32892.51"/>
    <n v="139374.29999999999"/>
    <x v="8"/>
    <x v="8"/>
  </r>
  <r>
    <s v="TXN-201558"/>
    <d v="2023-02-16T00:00:00"/>
    <s v="Vihaan Patel"/>
    <x v="0"/>
    <x v="1"/>
    <s v="Airtel"/>
    <n v="8051.83"/>
    <x v="1"/>
    <x v="2"/>
    <x v="6"/>
    <n v="32873.949999999997"/>
    <n v="46237.37"/>
    <x v="6"/>
    <x v="6"/>
  </r>
  <r>
    <s v="TXN-201559"/>
    <d v="2023-02-25T00:00:00"/>
    <s v="Riya Reddy"/>
    <x v="1"/>
    <x v="17"/>
    <s v="BigBasket"/>
    <n v="25213.5"/>
    <x v="2"/>
    <x v="4"/>
    <x v="3"/>
    <n v="55243.9"/>
    <n v="126921.01"/>
    <x v="6"/>
    <x v="6"/>
  </r>
  <r>
    <s v="TXN-201560"/>
    <d v="2023-06-24T00:00:00"/>
    <s v="Reyansh Malhotra"/>
    <x v="0"/>
    <x v="5"/>
    <s v="HDFC Bank"/>
    <n v="8129.86"/>
    <x v="3"/>
    <x v="1"/>
    <x v="9"/>
    <n v="36250.58"/>
    <n v="156375.18"/>
    <x v="0"/>
    <x v="0"/>
  </r>
  <r>
    <s v="TXN-201561"/>
    <d v="2023-11-08T00:00:00"/>
    <s v="Aditya Malhotra"/>
    <x v="0"/>
    <x v="14"/>
    <s v="BigBasket"/>
    <n v="5787.75"/>
    <x v="1"/>
    <x v="4"/>
    <x v="7"/>
    <n v="30347.66"/>
    <n v="116634.37"/>
    <x v="7"/>
    <x v="7"/>
  </r>
  <r>
    <s v="TXN-201562"/>
    <d v="2023-07-01T00:00:00"/>
    <s v="Ira Sharma"/>
    <x v="0"/>
    <x v="2"/>
    <s v="HDFC Bank"/>
    <n v="12778.86"/>
    <x v="3"/>
    <x v="0"/>
    <x v="1"/>
    <n v="49656.85"/>
    <n v="157018.67000000001"/>
    <x v="2"/>
    <x v="2"/>
  </r>
  <r>
    <s v="TXN-201563"/>
    <d v="2023-04-06T00:00:00"/>
    <s v="Aadhya Singh"/>
    <x v="0"/>
    <x v="1"/>
    <s v="Apollo Pharmacy"/>
    <n v="11117.67"/>
    <x v="2"/>
    <x v="1"/>
    <x v="2"/>
    <n v="33353.879999999997"/>
    <n v="116967.3"/>
    <x v="5"/>
    <x v="5"/>
  </r>
  <r>
    <s v="TXN-201564"/>
    <d v="2023-09-04T00:00:00"/>
    <s v="Sai Sharma"/>
    <x v="0"/>
    <x v="2"/>
    <s v="Ola"/>
    <n v="13696.99"/>
    <x v="1"/>
    <x v="1"/>
    <x v="2"/>
    <n v="51459.88"/>
    <n v="68931.42"/>
    <x v="4"/>
    <x v="4"/>
  </r>
  <r>
    <s v="TXN-201565"/>
    <d v="2023-12-21T00:00:00"/>
    <s v="Aditya Iyer"/>
    <x v="0"/>
    <x v="4"/>
    <s v="Swiggy"/>
    <n v="8445.7099999999991"/>
    <x v="2"/>
    <x v="2"/>
    <x v="3"/>
    <n v="32783.14"/>
    <n v="107862.45"/>
    <x v="9"/>
    <x v="9"/>
  </r>
  <r>
    <s v="TXN-201566"/>
    <d v="2023-12-31T00:00:00"/>
    <s v="Anika Kapoor"/>
    <x v="1"/>
    <x v="15"/>
    <s v="Amazon.in"/>
    <n v="9620.33"/>
    <x v="3"/>
    <x v="1"/>
    <x v="2"/>
    <n v="34935.39"/>
    <n v="156347.4"/>
    <x v="9"/>
    <x v="9"/>
  </r>
  <r>
    <s v="TXN-201567"/>
    <d v="2023-01-17T00:00:00"/>
    <s v="Diya Verma"/>
    <x v="0"/>
    <x v="8"/>
    <s v="PVR Cinemas"/>
    <n v="8110.77"/>
    <x v="4"/>
    <x v="0"/>
    <x v="6"/>
    <n v="35679.39"/>
    <n v="147849.32"/>
    <x v="3"/>
    <x v="3"/>
  </r>
  <r>
    <s v="TXN-201568"/>
    <d v="2023-04-02T00:00:00"/>
    <s v="Aditya Reddy"/>
    <x v="0"/>
    <x v="14"/>
    <s v="Ola"/>
    <n v="2132.9"/>
    <x v="2"/>
    <x v="2"/>
    <x v="2"/>
    <n v="58809.83"/>
    <n v="62429.73"/>
    <x v="5"/>
    <x v="5"/>
  </r>
  <r>
    <s v="TXN-201569"/>
    <d v="2023-03-10T00:00:00"/>
    <s v="Ishaan Sharma"/>
    <x v="0"/>
    <x v="14"/>
    <s v="Uber"/>
    <n v="5652.15"/>
    <x v="2"/>
    <x v="3"/>
    <x v="7"/>
    <n v="49980.06"/>
    <n v="154014.65"/>
    <x v="1"/>
    <x v="1"/>
  </r>
  <r>
    <s v="TXN-201570"/>
    <d v="2023-08-13T00:00:00"/>
    <s v="Reyansh Iyer"/>
    <x v="1"/>
    <x v="17"/>
    <s v="Swiggy"/>
    <n v="21369.75"/>
    <x v="0"/>
    <x v="3"/>
    <x v="6"/>
    <n v="30671.21"/>
    <n v="124607.48"/>
    <x v="11"/>
    <x v="11"/>
  </r>
  <r>
    <s v="TXN-201571"/>
    <d v="2023-05-30T00:00:00"/>
    <s v="Vihaan Verma"/>
    <x v="0"/>
    <x v="2"/>
    <s v="HDFC Bank"/>
    <n v="10700.61"/>
    <x v="3"/>
    <x v="3"/>
    <x v="2"/>
    <n v="52038.400000000001"/>
    <n v="166861.44"/>
    <x v="10"/>
    <x v="10"/>
  </r>
  <r>
    <s v="TXN-201572"/>
    <d v="2023-06-06T00:00:00"/>
    <s v="Reyansh Patel"/>
    <x v="0"/>
    <x v="8"/>
    <s v="Amazon.in"/>
    <n v="2384.7800000000002"/>
    <x v="0"/>
    <x v="3"/>
    <x v="8"/>
    <n v="59812.67"/>
    <n v="127030.34"/>
    <x v="0"/>
    <x v="0"/>
  </r>
  <r>
    <s v="TXN-201573"/>
    <d v="2023-06-11T00:00:00"/>
    <s v="Aadhya Reddy"/>
    <x v="0"/>
    <x v="6"/>
    <s v="Zomato"/>
    <n v="9077.41"/>
    <x v="1"/>
    <x v="3"/>
    <x v="8"/>
    <n v="49166.68"/>
    <n v="221949.28"/>
    <x v="0"/>
    <x v="0"/>
  </r>
  <r>
    <s v="TXN-201574"/>
    <d v="2023-10-13T00:00:00"/>
    <s v="Riya Gupta"/>
    <x v="0"/>
    <x v="14"/>
    <s v="BigBasket"/>
    <n v="1702.5"/>
    <x v="3"/>
    <x v="1"/>
    <x v="3"/>
    <n v="38769.410000000003"/>
    <n v="57412.06"/>
    <x v="8"/>
    <x v="8"/>
  </r>
  <r>
    <s v="TXN-201575"/>
    <d v="2023-01-21T00:00:00"/>
    <s v="Aaryan Gupta"/>
    <x v="0"/>
    <x v="4"/>
    <s v="HDFC Bank"/>
    <n v="12957.18"/>
    <x v="0"/>
    <x v="0"/>
    <x v="5"/>
    <n v="36659.74"/>
    <n v="149833.70000000001"/>
    <x v="3"/>
    <x v="3"/>
  </r>
  <r>
    <s v="TXN-201576"/>
    <d v="2023-04-19T00:00:00"/>
    <s v="Arjun Iyer"/>
    <x v="0"/>
    <x v="14"/>
    <s v="Airtel"/>
    <n v="14397.9"/>
    <x v="4"/>
    <x v="4"/>
    <x v="0"/>
    <n v="62009.25"/>
    <n v="33936.43"/>
    <x v="5"/>
    <x v="5"/>
  </r>
  <r>
    <s v="TXN-201577"/>
    <d v="2023-09-18T00:00:00"/>
    <s v="Ananya Singh"/>
    <x v="0"/>
    <x v="14"/>
    <s v="Ola"/>
    <n v="14919.79"/>
    <x v="3"/>
    <x v="0"/>
    <x v="6"/>
    <n v="69144.740000000005"/>
    <n v="148036.6"/>
    <x v="4"/>
    <x v="4"/>
  </r>
  <r>
    <s v="TXN-201578"/>
    <d v="2023-10-03T00:00:00"/>
    <s v="Aaryan Verma"/>
    <x v="0"/>
    <x v="4"/>
    <s v="Ola"/>
    <n v="10413.02"/>
    <x v="2"/>
    <x v="0"/>
    <x v="5"/>
    <n v="48770.38"/>
    <n v="28101.21"/>
    <x v="8"/>
    <x v="8"/>
  </r>
  <r>
    <s v="TXN-201579"/>
    <d v="2023-10-27T00:00:00"/>
    <s v="Sai Singh"/>
    <x v="1"/>
    <x v="16"/>
    <s v="Reliance Smart"/>
    <n v="11382.23"/>
    <x v="2"/>
    <x v="3"/>
    <x v="7"/>
    <n v="54172.37"/>
    <n v="108178.52"/>
    <x v="8"/>
    <x v="8"/>
  </r>
  <r>
    <s v="TXN-201580"/>
    <d v="2023-10-09T00:00:00"/>
    <s v="Aditya Malhotra"/>
    <x v="0"/>
    <x v="2"/>
    <s v="Zomato"/>
    <n v="14973.2"/>
    <x v="2"/>
    <x v="0"/>
    <x v="4"/>
    <n v="57694.45"/>
    <n v="14448.82"/>
    <x v="8"/>
    <x v="8"/>
  </r>
  <r>
    <s v="TXN-201581"/>
    <d v="2023-09-10T00:00:00"/>
    <s v="Aditya Gupta"/>
    <x v="2"/>
    <x v="10"/>
    <s v="Employer/Client"/>
    <n v="69778.240000000005"/>
    <x v="4"/>
    <x v="2"/>
    <x v="0"/>
    <n v="45310.55"/>
    <n v="242150.09"/>
    <x v="4"/>
    <x v="4"/>
  </r>
  <r>
    <s v="TXN-201582"/>
    <d v="2023-05-02T00:00:00"/>
    <s v="Ira Joshi"/>
    <x v="0"/>
    <x v="1"/>
    <s v="Flipkart"/>
    <n v="13759.46"/>
    <x v="2"/>
    <x v="2"/>
    <x v="8"/>
    <n v="48066.38"/>
    <n v="119421.09"/>
    <x v="10"/>
    <x v="10"/>
  </r>
  <r>
    <s v="TXN-201583"/>
    <d v="2023-07-11T00:00:00"/>
    <s v="Anika Sharma"/>
    <x v="2"/>
    <x v="9"/>
    <s v="Employer/Client"/>
    <n v="29105.26"/>
    <x v="3"/>
    <x v="2"/>
    <x v="0"/>
    <n v="40419.94"/>
    <n v="86352.06"/>
    <x v="2"/>
    <x v="2"/>
  </r>
  <r>
    <s v="TXN-201584"/>
    <d v="2023-04-20T00:00:00"/>
    <s v="Shaurya Joshi"/>
    <x v="0"/>
    <x v="0"/>
    <s v="HDFC Bank"/>
    <n v="898.79"/>
    <x v="1"/>
    <x v="4"/>
    <x v="7"/>
    <n v="40042.400000000001"/>
    <n v="125965.05"/>
    <x v="5"/>
    <x v="5"/>
  </r>
  <r>
    <s v="TXN-201585"/>
    <d v="2023-03-01T00:00:00"/>
    <s v="Vivaan Reddy"/>
    <x v="0"/>
    <x v="1"/>
    <s v="PVR Cinemas"/>
    <n v="2628.38"/>
    <x v="4"/>
    <x v="1"/>
    <x v="5"/>
    <n v="47921.26"/>
    <n v="81959.55"/>
    <x v="1"/>
    <x v="1"/>
  </r>
  <r>
    <s v="TXN-201586"/>
    <d v="2023-03-27T00:00:00"/>
    <s v="Aaryan Patel"/>
    <x v="2"/>
    <x v="12"/>
    <s v="Employer/Client"/>
    <n v="40240.839999999997"/>
    <x v="0"/>
    <x v="0"/>
    <x v="6"/>
    <n v="64897.94"/>
    <n v="226824.3"/>
    <x v="1"/>
    <x v="1"/>
  </r>
  <r>
    <s v="TXN-201587"/>
    <d v="2023-05-24T00:00:00"/>
    <s v="Arjun Sharma"/>
    <x v="0"/>
    <x v="2"/>
    <s v="Amazon.in"/>
    <n v="14551.16"/>
    <x v="3"/>
    <x v="2"/>
    <x v="6"/>
    <n v="37888.29"/>
    <n v="260009.60000000001"/>
    <x v="10"/>
    <x v="10"/>
  </r>
  <r>
    <s v="TXN-201588"/>
    <d v="2023-08-29T00:00:00"/>
    <s v="Aarav Iyer"/>
    <x v="0"/>
    <x v="0"/>
    <s v="Uber"/>
    <n v="8938.49"/>
    <x v="0"/>
    <x v="3"/>
    <x v="9"/>
    <n v="45138.559999999998"/>
    <n v="171559.95"/>
    <x v="11"/>
    <x v="11"/>
  </r>
  <r>
    <s v="TXN-201589"/>
    <d v="2023-04-03T00:00:00"/>
    <s v="Sai Verma"/>
    <x v="0"/>
    <x v="6"/>
    <s v="Amazon.in"/>
    <n v="1999.2"/>
    <x v="3"/>
    <x v="2"/>
    <x v="0"/>
    <n v="67203.899999999994"/>
    <n v="95367"/>
    <x v="5"/>
    <x v="5"/>
  </r>
  <r>
    <s v="TXN-201590"/>
    <d v="2023-06-23T00:00:00"/>
    <s v="Riya Verma"/>
    <x v="0"/>
    <x v="13"/>
    <s v="Swiggy"/>
    <n v="11828.99"/>
    <x v="4"/>
    <x v="0"/>
    <x v="1"/>
    <n v="37343.19"/>
    <n v="138284.79999999999"/>
    <x v="0"/>
    <x v="0"/>
  </r>
  <r>
    <s v="TXN-201591"/>
    <d v="2023-03-21T00:00:00"/>
    <s v="Vihaan Malhotra"/>
    <x v="0"/>
    <x v="2"/>
    <s v="PVR Cinemas"/>
    <n v="4710.13"/>
    <x v="0"/>
    <x v="1"/>
    <x v="2"/>
    <n v="54109.31"/>
    <n v="75751.92"/>
    <x v="1"/>
    <x v="1"/>
  </r>
  <r>
    <s v="TXN-201592"/>
    <d v="2023-11-02T00:00:00"/>
    <s v="Ishaan Singh"/>
    <x v="0"/>
    <x v="8"/>
    <s v="Zerodha"/>
    <n v="12155.34"/>
    <x v="4"/>
    <x v="1"/>
    <x v="9"/>
    <n v="51356.58"/>
    <n v="133699.57"/>
    <x v="7"/>
    <x v="7"/>
  </r>
  <r>
    <s v="TXN-201593"/>
    <d v="2023-10-09T00:00:00"/>
    <s v="Myra Singh"/>
    <x v="0"/>
    <x v="13"/>
    <s v="Ola"/>
    <n v="14751.03"/>
    <x v="0"/>
    <x v="0"/>
    <x v="5"/>
    <n v="68054.52"/>
    <n v="37620.57"/>
    <x v="8"/>
    <x v="8"/>
  </r>
  <r>
    <s v="TXN-201594"/>
    <d v="2023-01-13T00:00:00"/>
    <s v="Arjun Joshi"/>
    <x v="0"/>
    <x v="1"/>
    <s v="Uber"/>
    <n v="4981.8500000000004"/>
    <x v="3"/>
    <x v="2"/>
    <x v="6"/>
    <n v="33366.83"/>
    <n v="158614.28"/>
    <x v="3"/>
    <x v="3"/>
  </r>
  <r>
    <s v="TXN-201595"/>
    <d v="2023-09-18T00:00:00"/>
    <s v="Saanvi Patel"/>
    <x v="0"/>
    <x v="1"/>
    <s v="Swiggy"/>
    <n v="3976.57"/>
    <x v="1"/>
    <x v="2"/>
    <x v="8"/>
    <n v="30483.98"/>
    <n v="93059.76"/>
    <x v="4"/>
    <x v="4"/>
  </r>
  <r>
    <s v="TXN-201596"/>
    <d v="2023-05-27T00:00:00"/>
    <s v="Sai Reddy"/>
    <x v="0"/>
    <x v="5"/>
    <s v="PVR Cinemas"/>
    <n v="8257.76"/>
    <x v="2"/>
    <x v="4"/>
    <x v="9"/>
    <n v="48067.79"/>
    <n v="165597.31"/>
    <x v="10"/>
    <x v="10"/>
  </r>
  <r>
    <s v="TXN-201597"/>
    <d v="2023-08-14T00:00:00"/>
    <s v="Aditya Sharma"/>
    <x v="2"/>
    <x v="10"/>
    <s v="Employer/Client"/>
    <n v="57191.58"/>
    <x v="1"/>
    <x v="2"/>
    <x v="3"/>
    <n v="65207.05"/>
    <n v="109195.51"/>
    <x v="11"/>
    <x v="11"/>
  </r>
  <r>
    <s v="TXN-201598"/>
    <d v="2023-05-24T00:00:00"/>
    <s v="Ishaan Iyer"/>
    <x v="0"/>
    <x v="13"/>
    <s v="Reliance Smart"/>
    <n v="13980.37"/>
    <x v="1"/>
    <x v="3"/>
    <x v="1"/>
    <n v="52553.08"/>
    <n v="160349.01999999999"/>
    <x v="10"/>
    <x v="10"/>
  </r>
  <r>
    <s v="TXN-201599"/>
    <d v="2023-10-25T00:00:00"/>
    <s v="Navya Verma"/>
    <x v="0"/>
    <x v="5"/>
    <s v="BigBasket"/>
    <n v="5352.21"/>
    <x v="3"/>
    <x v="2"/>
    <x v="9"/>
    <n v="58385.47"/>
    <n v="152339.09"/>
    <x v="8"/>
    <x v="8"/>
  </r>
  <r>
    <s v="TXN-201600"/>
    <d v="2023-12-27T00:00:00"/>
    <s v="Ishaan Reddy"/>
    <x v="0"/>
    <x v="5"/>
    <s v="MakeMyTrip"/>
    <n v="3736.71"/>
    <x v="1"/>
    <x v="4"/>
    <x v="6"/>
    <n v="52662.86"/>
    <n v="228479.62"/>
    <x v="9"/>
    <x v="9"/>
  </r>
  <r>
    <s v="TXN-201601"/>
    <d v="2023-05-05T00:00:00"/>
    <s v="Aadhya Malhotra"/>
    <x v="0"/>
    <x v="8"/>
    <s v="Zomato"/>
    <n v="12852.63"/>
    <x v="2"/>
    <x v="3"/>
    <x v="6"/>
    <n v="40754.43"/>
    <n v="-18466.060000000001"/>
    <x v="10"/>
    <x v="10"/>
  </r>
  <r>
    <s v="TXN-201602"/>
    <d v="2023-06-03T00:00:00"/>
    <s v="Ananya Verma"/>
    <x v="0"/>
    <x v="2"/>
    <s v="Zerodha"/>
    <n v="14268.64"/>
    <x v="3"/>
    <x v="4"/>
    <x v="6"/>
    <n v="32981.35"/>
    <n v="145040.99"/>
    <x v="0"/>
    <x v="0"/>
  </r>
  <r>
    <s v="TXN-201603"/>
    <d v="2023-05-19T00:00:00"/>
    <s v="Anika Patel"/>
    <x v="0"/>
    <x v="14"/>
    <s v="Amazon.in"/>
    <n v="5825.49"/>
    <x v="4"/>
    <x v="4"/>
    <x v="8"/>
    <n v="54386.6"/>
    <n v="132004.19"/>
    <x v="10"/>
    <x v="10"/>
  </r>
  <r>
    <s v="TXN-201604"/>
    <d v="2023-10-09T00:00:00"/>
    <s v="Ira Gupta"/>
    <x v="2"/>
    <x v="7"/>
    <s v="Employer/Client"/>
    <n v="41384.019999999997"/>
    <x v="2"/>
    <x v="4"/>
    <x v="4"/>
    <n v="41943.34"/>
    <n v="163482.45000000001"/>
    <x v="8"/>
    <x v="8"/>
  </r>
  <r>
    <s v="TXN-201605"/>
    <d v="2023-09-10T00:00:00"/>
    <s v="Aarav Singh"/>
    <x v="0"/>
    <x v="2"/>
    <s v="Ola"/>
    <n v="454.44"/>
    <x v="4"/>
    <x v="0"/>
    <x v="1"/>
    <n v="33019.15"/>
    <n v="122821.15"/>
    <x v="4"/>
    <x v="4"/>
  </r>
  <r>
    <s v="TXN-201606"/>
    <d v="2023-05-03T00:00:00"/>
    <s v="Ananya Patel"/>
    <x v="2"/>
    <x v="7"/>
    <s v="Employer/Client"/>
    <n v="58969.11"/>
    <x v="2"/>
    <x v="3"/>
    <x v="8"/>
    <n v="45181.27"/>
    <n v="194197.76000000001"/>
    <x v="10"/>
    <x v="10"/>
  </r>
  <r>
    <s v="TXN-201607"/>
    <d v="2023-10-04T00:00:00"/>
    <s v="Shaurya Sharma"/>
    <x v="0"/>
    <x v="6"/>
    <s v="Uber"/>
    <n v="2545.61"/>
    <x v="3"/>
    <x v="3"/>
    <x v="7"/>
    <n v="47306.98"/>
    <n v="126016.77"/>
    <x v="8"/>
    <x v="8"/>
  </r>
  <r>
    <s v="TXN-201608"/>
    <d v="2023-11-27T00:00:00"/>
    <s v="Anika Reddy"/>
    <x v="0"/>
    <x v="5"/>
    <s v="Bescom"/>
    <n v="9797.27"/>
    <x v="2"/>
    <x v="3"/>
    <x v="1"/>
    <n v="33123.39"/>
    <n v="99003.29"/>
    <x v="7"/>
    <x v="7"/>
  </r>
  <r>
    <s v="TXN-201609"/>
    <d v="2023-03-07T00:00:00"/>
    <s v="Ishaan Joshi"/>
    <x v="0"/>
    <x v="4"/>
    <s v="Bescom"/>
    <n v="6071.37"/>
    <x v="0"/>
    <x v="1"/>
    <x v="1"/>
    <n v="58988.800000000003"/>
    <n v="73087.42"/>
    <x v="1"/>
    <x v="1"/>
  </r>
  <r>
    <s v="TXN-201610"/>
    <d v="2023-05-30T00:00:00"/>
    <s v="Vivaan Iyer"/>
    <x v="0"/>
    <x v="4"/>
    <s v="PVR Cinemas"/>
    <n v="14462"/>
    <x v="2"/>
    <x v="1"/>
    <x v="4"/>
    <n v="65918.11"/>
    <n v="182264.57"/>
    <x v="10"/>
    <x v="10"/>
  </r>
  <r>
    <s v="TXN-201611"/>
    <d v="2023-02-28T00:00:00"/>
    <s v="Navya Sharma"/>
    <x v="0"/>
    <x v="0"/>
    <s v="Amazon.in"/>
    <n v="6823.98"/>
    <x v="0"/>
    <x v="3"/>
    <x v="8"/>
    <n v="47465.68"/>
    <n v="90363.65"/>
    <x v="6"/>
    <x v="6"/>
  </r>
  <r>
    <s v="TXN-201612"/>
    <d v="2023-11-05T00:00:00"/>
    <s v="Vivaan Singh"/>
    <x v="0"/>
    <x v="2"/>
    <s v="Amazon.in"/>
    <n v="13246.76"/>
    <x v="4"/>
    <x v="4"/>
    <x v="3"/>
    <n v="30446.25"/>
    <n v="149675.14000000001"/>
    <x v="7"/>
    <x v="7"/>
  </r>
  <r>
    <s v="TXN-201613"/>
    <d v="2023-04-22T00:00:00"/>
    <s v="Saanvi Patel"/>
    <x v="0"/>
    <x v="1"/>
    <s v="HDFC Bank"/>
    <n v="1779.13"/>
    <x v="3"/>
    <x v="4"/>
    <x v="5"/>
    <n v="31714.16"/>
    <n v="74827.070000000007"/>
    <x v="5"/>
    <x v="5"/>
  </r>
  <r>
    <s v="TXN-201614"/>
    <d v="2023-07-26T00:00:00"/>
    <s v="Ananya Verma"/>
    <x v="0"/>
    <x v="0"/>
    <s v="Airtel"/>
    <n v="3799.41"/>
    <x v="0"/>
    <x v="2"/>
    <x v="0"/>
    <n v="40625.1"/>
    <n v="122964.71"/>
    <x v="2"/>
    <x v="2"/>
  </r>
  <r>
    <s v="TXN-201615"/>
    <d v="2023-03-31T00:00:00"/>
    <s v="Pari Verma"/>
    <x v="0"/>
    <x v="8"/>
    <s v="HDFC Bank"/>
    <n v="12121.37"/>
    <x v="4"/>
    <x v="3"/>
    <x v="5"/>
    <n v="43850.25"/>
    <n v="168112.76"/>
    <x v="1"/>
    <x v="1"/>
  </r>
  <r>
    <s v="TXN-201616"/>
    <d v="2023-03-19T00:00:00"/>
    <s v="Navya Joshi"/>
    <x v="0"/>
    <x v="8"/>
    <s v="Swiggy"/>
    <n v="7577.83"/>
    <x v="2"/>
    <x v="3"/>
    <x v="8"/>
    <n v="30105.23"/>
    <n v="119365.44"/>
    <x v="1"/>
    <x v="1"/>
  </r>
  <r>
    <s v="TXN-201617"/>
    <d v="2023-05-20T00:00:00"/>
    <s v="Saanvi Reddy"/>
    <x v="0"/>
    <x v="8"/>
    <s v="PVR Cinemas"/>
    <n v="13483.26"/>
    <x v="1"/>
    <x v="1"/>
    <x v="8"/>
    <n v="63966.32"/>
    <n v="127408.74"/>
    <x v="10"/>
    <x v="10"/>
  </r>
  <r>
    <s v="TXN-201618"/>
    <d v="2023-10-08T00:00:00"/>
    <s v="Myra Joshi"/>
    <x v="2"/>
    <x v="7"/>
    <s v="Employer/Client"/>
    <n v="89242.97"/>
    <x v="0"/>
    <x v="4"/>
    <x v="9"/>
    <n v="40500.78"/>
    <n v="148873.60000000001"/>
    <x v="8"/>
    <x v="8"/>
  </r>
  <r>
    <s v="TXN-201619"/>
    <d v="2023-09-20T00:00:00"/>
    <s v="Saanvi Singh"/>
    <x v="0"/>
    <x v="13"/>
    <s v="Swiggy"/>
    <n v="11470.25"/>
    <x v="4"/>
    <x v="2"/>
    <x v="7"/>
    <n v="44605.14"/>
    <n v="133627.76"/>
    <x v="4"/>
    <x v="4"/>
  </r>
  <r>
    <s v="TXN-201620"/>
    <d v="2023-05-30T00:00:00"/>
    <s v="Ishaan Joshi"/>
    <x v="0"/>
    <x v="8"/>
    <s v="Swiggy"/>
    <n v="2927.75"/>
    <x v="2"/>
    <x v="3"/>
    <x v="7"/>
    <n v="69098.17"/>
    <n v="214722.79"/>
    <x v="10"/>
    <x v="10"/>
  </r>
  <r>
    <s v="TXN-201621"/>
    <d v="2023-08-13T00:00:00"/>
    <s v="Pari Reddy"/>
    <x v="2"/>
    <x v="11"/>
    <s v="Employer/Client"/>
    <n v="53069.58"/>
    <x v="1"/>
    <x v="0"/>
    <x v="2"/>
    <n v="62698.239999999998"/>
    <n v="192331.23"/>
    <x v="11"/>
    <x v="11"/>
  </r>
  <r>
    <s v="TXN-201622"/>
    <d v="2023-09-14T00:00:00"/>
    <s v="Diya Joshi"/>
    <x v="0"/>
    <x v="4"/>
    <s v="PVR Cinemas"/>
    <n v="14171.18"/>
    <x v="4"/>
    <x v="3"/>
    <x v="4"/>
    <n v="69144.039999999994"/>
    <n v="20625.740000000002"/>
    <x v="4"/>
    <x v="4"/>
  </r>
  <r>
    <s v="TXN-201623"/>
    <d v="2023-02-03T00:00:00"/>
    <s v="Reyansh Verma"/>
    <x v="2"/>
    <x v="7"/>
    <s v="Employer/Client"/>
    <n v="22703.1"/>
    <x v="3"/>
    <x v="4"/>
    <x v="3"/>
    <n v="44885.17"/>
    <n v="208281.4"/>
    <x v="6"/>
    <x v="6"/>
  </r>
  <r>
    <s v="TXN-201624"/>
    <d v="2023-06-16T00:00:00"/>
    <s v="Aditya Kapoor"/>
    <x v="0"/>
    <x v="14"/>
    <s v="Flipkart"/>
    <n v="13472.3"/>
    <x v="4"/>
    <x v="3"/>
    <x v="0"/>
    <n v="60011.63"/>
    <n v="36435.4"/>
    <x v="0"/>
    <x v="0"/>
  </r>
  <r>
    <s v="TXN-201625"/>
    <d v="2023-03-13T00:00:00"/>
    <s v="Vihaan Singh"/>
    <x v="0"/>
    <x v="13"/>
    <s v="Apollo Pharmacy"/>
    <n v="11782.9"/>
    <x v="3"/>
    <x v="3"/>
    <x v="3"/>
    <n v="67315.28"/>
    <n v="164379.54"/>
    <x v="1"/>
    <x v="1"/>
  </r>
  <r>
    <s v="TXN-201626"/>
    <d v="2023-04-18T00:00:00"/>
    <s v="Vihaan Gupta"/>
    <x v="0"/>
    <x v="2"/>
    <s v="Airtel"/>
    <n v="13506.91"/>
    <x v="1"/>
    <x v="3"/>
    <x v="0"/>
    <n v="56132.73"/>
    <n v="98806.87"/>
    <x v="5"/>
    <x v="5"/>
  </r>
  <r>
    <s v="TXN-201627"/>
    <d v="2023-07-15T00:00:00"/>
    <s v="Aarav Verma"/>
    <x v="0"/>
    <x v="13"/>
    <s v="Zomato"/>
    <n v="14975.46"/>
    <x v="4"/>
    <x v="0"/>
    <x v="7"/>
    <n v="30039.17"/>
    <n v="61643.18"/>
    <x v="2"/>
    <x v="2"/>
  </r>
  <r>
    <s v="TXN-201628"/>
    <d v="2023-09-30T00:00:00"/>
    <s v="Pari Joshi"/>
    <x v="0"/>
    <x v="1"/>
    <s v="Airtel"/>
    <n v="5798.15"/>
    <x v="0"/>
    <x v="0"/>
    <x v="8"/>
    <n v="44399.33"/>
    <n v="175578.06"/>
    <x v="4"/>
    <x v="4"/>
  </r>
  <r>
    <s v="TXN-201629"/>
    <d v="2023-03-09T00:00:00"/>
    <s v="Myra Sharma"/>
    <x v="0"/>
    <x v="1"/>
    <s v="Flipkart"/>
    <n v="7007.73"/>
    <x v="0"/>
    <x v="2"/>
    <x v="6"/>
    <n v="52702.19"/>
    <n v="287673.13"/>
    <x v="1"/>
    <x v="1"/>
  </r>
  <r>
    <s v="TXN-201630"/>
    <d v="2023-01-20T00:00:00"/>
    <s v="Ishaan Patel"/>
    <x v="0"/>
    <x v="13"/>
    <s v="Uber"/>
    <n v="4353.12"/>
    <x v="0"/>
    <x v="0"/>
    <x v="7"/>
    <n v="55097.65"/>
    <n v="3858.06"/>
    <x v="3"/>
    <x v="3"/>
  </r>
  <r>
    <s v="TXN-201631"/>
    <d v="2023-06-13T00:00:00"/>
    <s v="Ira Joshi"/>
    <x v="0"/>
    <x v="1"/>
    <s v="PVR Cinemas"/>
    <n v="12788.96"/>
    <x v="2"/>
    <x v="0"/>
    <x v="7"/>
    <n v="63506.32"/>
    <n v="116103.73"/>
    <x v="0"/>
    <x v="0"/>
  </r>
  <r>
    <s v="TXN-201632"/>
    <d v="2023-11-26T00:00:00"/>
    <s v="Aaryan Reddy"/>
    <x v="0"/>
    <x v="14"/>
    <s v="Amazon.in"/>
    <n v="2815.52"/>
    <x v="2"/>
    <x v="1"/>
    <x v="8"/>
    <n v="59954.29"/>
    <n v="88957.36"/>
    <x v="7"/>
    <x v="7"/>
  </r>
  <r>
    <s v="TXN-201633"/>
    <d v="2023-10-28T00:00:00"/>
    <s v="Aditya Joshi"/>
    <x v="0"/>
    <x v="13"/>
    <s v="Reliance Smart"/>
    <n v="11197.06"/>
    <x v="2"/>
    <x v="3"/>
    <x v="8"/>
    <n v="51005.74"/>
    <n v="137415.15"/>
    <x v="8"/>
    <x v="8"/>
  </r>
  <r>
    <s v="TXN-201634"/>
    <d v="2023-05-13T00:00:00"/>
    <s v="Shaurya Gupta"/>
    <x v="0"/>
    <x v="4"/>
    <s v="Swiggy"/>
    <n v="9315.7199999999993"/>
    <x v="3"/>
    <x v="2"/>
    <x v="2"/>
    <n v="42628.52"/>
    <n v="83223.77"/>
    <x v="10"/>
    <x v="10"/>
  </r>
  <r>
    <s v="TXN-201635"/>
    <d v="2023-10-19T00:00:00"/>
    <s v="Ishaan Malhotra"/>
    <x v="0"/>
    <x v="6"/>
    <s v="BigBasket"/>
    <n v="8293.7999999999993"/>
    <x v="0"/>
    <x v="3"/>
    <x v="8"/>
    <n v="63939.91"/>
    <n v="187868.6"/>
    <x v="8"/>
    <x v="8"/>
  </r>
  <r>
    <s v="TXN-201636"/>
    <d v="2023-03-16T00:00:00"/>
    <s v="Sai Patel"/>
    <x v="0"/>
    <x v="13"/>
    <s v="BigBasket"/>
    <n v="8131.34"/>
    <x v="1"/>
    <x v="3"/>
    <x v="1"/>
    <n v="48080.21"/>
    <n v="170554.03"/>
    <x v="1"/>
    <x v="1"/>
  </r>
  <r>
    <s v="TXN-201637"/>
    <d v="2023-12-02T00:00:00"/>
    <s v="Sai Patel"/>
    <x v="0"/>
    <x v="6"/>
    <s v="Apollo Pharmacy"/>
    <n v="6099.59"/>
    <x v="4"/>
    <x v="1"/>
    <x v="5"/>
    <n v="32876.18"/>
    <n v="90872.11"/>
    <x v="9"/>
    <x v="9"/>
  </r>
  <r>
    <s v="TXN-201638"/>
    <d v="2023-02-19T00:00:00"/>
    <s v="Sai Reddy"/>
    <x v="2"/>
    <x v="11"/>
    <s v="Employer/Client"/>
    <n v="68133.41"/>
    <x v="0"/>
    <x v="2"/>
    <x v="6"/>
    <n v="63231.89"/>
    <n v="170821.04"/>
    <x v="6"/>
    <x v="6"/>
  </r>
  <r>
    <s v="TXN-201639"/>
    <d v="2023-10-05T00:00:00"/>
    <s v="Riya Patel"/>
    <x v="2"/>
    <x v="10"/>
    <s v="Employer/Client"/>
    <n v="24701.48"/>
    <x v="3"/>
    <x v="4"/>
    <x v="7"/>
    <n v="55115.040000000001"/>
    <n v="73760.289999999994"/>
    <x v="8"/>
    <x v="8"/>
  </r>
  <r>
    <s v="TXN-201640"/>
    <d v="2023-06-08T00:00:00"/>
    <s v="Riya Verma"/>
    <x v="0"/>
    <x v="1"/>
    <s v="Bescom"/>
    <n v="297.13"/>
    <x v="3"/>
    <x v="3"/>
    <x v="4"/>
    <n v="56920.77"/>
    <n v="178963.92"/>
    <x v="0"/>
    <x v="0"/>
  </r>
  <r>
    <s v="TXN-201641"/>
    <d v="2023-06-01T00:00:00"/>
    <s v="Aaryan Iyer"/>
    <x v="0"/>
    <x v="13"/>
    <s v="Apollo Pharmacy"/>
    <n v="13395.43"/>
    <x v="2"/>
    <x v="4"/>
    <x v="3"/>
    <n v="44454.92"/>
    <n v="66373.52"/>
    <x v="0"/>
    <x v="0"/>
  </r>
  <r>
    <s v="TXN-201642"/>
    <d v="2023-02-16T00:00:00"/>
    <s v="Vihaan Sharma"/>
    <x v="0"/>
    <x v="5"/>
    <s v="Ola"/>
    <n v="4108.8599999999997"/>
    <x v="2"/>
    <x v="2"/>
    <x v="4"/>
    <n v="69245.100000000006"/>
    <n v="72375.28"/>
    <x v="6"/>
    <x v="6"/>
  </r>
  <r>
    <s v="TXN-201643"/>
    <d v="2023-05-07T00:00:00"/>
    <s v="Aditya Sharma"/>
    <x v="0"/>
    <x v="8"/>
    <s v="Zerodha"/>
    <n v="12556.83"/>
    <x v="0"/>
    <x v="2"/>
    <x v="4"/>
    <n v="65207.05"/>
    <n v="96638.68"/>
    <x v="10"/>
    <x v="10"/>
  </r>
  <r>
    <s v="TXN-201644"/>
    <d v="2023-07-11T00:00:00"/>
    <s v="Arjun Reddy"/>
    <x v="0"/>
    <x v="4"/>
    <s v="Ola"/>
    <n v="6455.18"/>
    <x v="1"/>
    <x v="1"/>
    <x v="3"/>
    <n v="43862.26"/>
    <n v="94773.4"/>
    <x v="2"/>
    <x v="2"/>
  </r>
  <r>
    <s v="TXN-201645"/>
    <d v="2023-07-25T00:00:00"/>
    <s v="Vihaan Reddy"/>
    <x v="0"/>
    <x v="6"/>
    <s v="Ola"/>
    <n v="1171.51"/>
    <x v="1"/>
    <x v="3"/>
    <x v="6"/>
    <n v="59880.28"/>
    <n v="194685.3"/>
    <x v="2"/>
    <x v="2"/>
  </r>
  <r>
    <s v="TXN-201646"/>
    <d v="2023-08-12T00:00:00"/>
    <s v="Navya Malhotra"/>
    <x v="1"/>
    <x v="16"/>
    <s v="Ola"/>
    <n v="27962.34"/>
    <x v="3"/>
    <x v="4"/>
    <x v="5"/>
    <n v="48794.83"/>
    <n v="202970.42"/>
    <x v="11"/>
    <x v="11"/>
  </r>
  <r>
    <s v="TXN-201647"/>
    <d v="2023-07-24T00:00:00"/>
    <s v="Vihaan Patel"/>
    <x v="0"/>
    <x v="5"/>
    <s v="PVR Cinemas"/>
    <n v="1360.26"/>
    <x v="0"/>
    <x v="2"/>
    <x v="5"/>
    <n v="32873.949999999997"/>
    <n v="44877.11"/>
    <x v="2"/>
    <x v="2"/>
  </r>
  <r>
    <s v="TXN-201648"/>
    <d v="2023-01-26T00:00:00"/>
    <s v="Reyansh Sharma"/>
    <x v="0"/>
    <x v="8"/>
    <s v="Flipkart"/>
    <n v="4331.7299999999996"/>
    <x v="1"/>
    <x v="1"/>
    <x v="4"/>
    <n v="63334.75"/>
    <n v="158306.04999999999"/>
    <x v="3"/>
    <x v="3"/>
  </r>
  <r>
    <s v="TXN-201649"/>
    <d v="2023-07-07T00:00:00"/>
    <s v="Ishaan Reddy"/>
    <x v="0"/>
    <x v="2"/>
    <s v="Bescom"/>
    <n v="14731.67"/>
    <x v="1"/>
    <x v="1"/>
    <x v="0"/>
    <n v="34595.39"/>
    <n v="146294.17000000001"/>
    <x v="2"/>
    <x v="2"/>
  </r>
  <r>
    <s v="TXN-201650"/>
    <d v="2023-02-23T00:00:00"/>
    <s v="Aaryan Gupta"/>
    <x v="2"/>
    <x v="12"/>
    <s v="Employer/Client"/>
    <n v="81259.8"/>
    <x v="1"/>
    <x v="2"/>
    <x v="9"/>
    <n v="51574.22"/>
    <n v="153162.01999999999"/>
    <x v="6"/>
    <x v="6"/>
  </r>
  <r>
    <s v="TXN-201651"/>
    <d v="2023-10-19T00:00:00"/>
    <s v="Myra Joshi"/>
    <x v="0"/>
    <x v="5"/>
    <s v="Reliance Smart"/>
    <n v="1001.2"/>
    <x v="2"/>
    <x v="3"/>
    <x v="6"/>
    <n v="43212.19"/>
    <n v="127148.16"/>
    <x v="8"/>
    <x v="8"/>
  </r>
  <r>
    <s v="TXN-201652"/>
    <d v="2023-02-18T00:00:00"/>
    <s v="Reyansh Patel"/>
    <x v="0"/>
    <x v="8"/>
    <s v="Reliance Smart"/>
    <n v="4752.8999999999996"/>
    <x v="4"/>
    <x v="2"/>
    <x v="8"/>
    <n v="47878.74"/>
    <n v="46649.22"/>
    <x v="6"/>
    <x v="6"/>
  </r>
  <r>
    <s v="TXN-201653"/>
    <d v="2023-01-02T00:00:00"/>
    <s v="Vihaan Malhotra"/>
    <x v="0"/>
    <x v="14"/>
    <s v="Apollo Pharmacy"/>
    <n v="5927.32"/>
    <x v="3"/>
    <x v="3"/>
    <x v="1"/>
    <n v="41504.720000000001"/>
    <n v="142328.16"/>
    <x v="3"/>
    <x v="3"/>
  </r>
  <r>
    <s v="TXN-201654"/>
    <d v="2023-05-01T00:00:00"/>
    <s v="Shaurya Malhotra"/>
    <x v="2"/>
    <x v="12"/>
    <s v="Employer/Client"/>
    <n v="26861.64"/>
    <x v="3"/>
    <x v="2"/>
    <x v="2"/>
    <n v="45671.54"/>
    <n v="143006.75"/>
    <x v="10"/>
    <x v="10"/>
  </r>
  <r>
    <s v="TXN-201655"/>
    <d v="2023-04-15T00:00:00"/>
    <s v="Saanvi Iyer"/>
    <x v="2"/>
    <x v="11"/>
    <s v="Employer/Client"/>
    <n v="92291.12"/>
    <x v="3"/>
    <x v="3"/>
    <x v="3"/>
    <n v="55739.59"/>
    <n v="143147.71"/>
    <x v="5"/>
    <x v="5"/>
  </r>
  <r>
    <s v="TXN-201656"/>
    <d v="2023-06-14T00:00:00"/>
    <s v="Pari Reddy"/>
    <x v="0"/>
    <x v="5"/>
    <s v="Apollo Pharmacy"/>
    <n v="11679.04"/>
    <x v="4"/>
    <x v="0"/>
    <x v="4"/>
    <n v="62698.239999999998"/>
    <n v="180652.19"/>
    <x v="0"/>
    <x v="0"/>
  </r>
  <r>
    <s v="TXN-201657"/>
    <d v="2023-11-06T00:00:00"/>
    <s v="Ananya Iyer"/>
    <x v="0"/>
    <x v="4"/>
    <s v="MakeMyTrip"/>
    <n v="7370.56"/>
    <x v="3"/>
    <x v="0"/>
    <x v="4"/>
    <n v="35296.82"/>
    <n v="92047.360000000001"/>
    <x v="7"/>
    <x v="7"/>
  </r>
  <r>
    <s v="TXN-201658"/>
    <d v="2023-03-09T00:00:00"/>
    <s v="Shaurya Malhotra"/>
    <x v="0"/>
    <x v="14"/>
    <s v="Zomato"/>
    <n v="8064.41"/>
    <x v="4"/>
    <x v="0"/>
    <x v="0"/>
    <n v="45081.59"/>
    <n v="220487.46"/>
    <x v="1"/>
    <x v="1"/>
  </r>
  <r>
    <s v="TXN-201659"/>
    <d v="2023-02-06T00:00:00"/>
    <s v="Myra Verma"/>
    <x v="0"/>
    <x v="6"/>
    <s v="Reliance Smart"/>
    <n v="10820.52"/>
    <x v="3"/>
    <x v="1"/>
    <x v="0"/>
    <n v="66778.02"/>
    <n v="77997.2"/>
    <x v="6"/>
    <x v="6"/>
  </r>
  <r>
    <s v="TXN-201660"/>
    <d v="2023-03-14T00:00:00"/>
    <s v="Saanvi Gupta"/>
    <x v="0"/>
    <x v="1"/>
    <s v="PVR Cinemas"/>
    <n v="14157.12"/>
    <x v="3"/>
    <x v="1"/>
    <x v="7"/>
    <n v="31265.279999999999"/>
    <n v="74144.94"/>
    <x v="1"/>
    <x v="1"/>
  </r>
  <r>
    <s v="TXN-201661"/>
    <d v="2023-01-16T00:00:00"/>
    <s v="Vivaan Singh"/>
    <x v="2"/>
    <x v="9"/>
    <s v="Employer/Client"/>
    <n v="95368.26"/>
    <x v="4"/>
    <x v="0"/>
    <x v="8"/>
    <n v="39538.949999999997"/>
    <n v="277300.24"/>
    <x v="3"/>
    <x v="3"/>
  </r>
  <r>
    <s v="TXN-201662"/>
    <d v="2023-04-16T00:00:00"/>
    <s v="Ishaan Reddy"/>
    <x v="0"/>
    <x v="8"/>
    <s v="Uber"/>
    <n v="4799.96"/>
    <x v="4"/>
    <x v="3"/>
    <x v="9"/>
    <n v="41724.21"/>
    <n v="153860.44"/>
    <x v="5"/>
    <x v="5"/>
  </r>
  <r>
    <s v="TXN-201663"/>
    <d v="2023-11-17T00:00:00"/>
    <s v="Riya Singh"/>
    <x v="0"/>
    <x v="2"/>
    <s v="Zomato"/>
    <n v="3502.1"/>
    <x v="0"/>
    <x v="2"/>
    <x v="8"/>
    <n v="40830.36"/>
    <n v="134846.71"/>
    <x v="7"/>
    <x v="7"/>
  </r>
  <r>
    <s v="TXN-201664"/>
    <d v="2023-12-24T00:00:00"/>
    <s v="Saanvi Malhotra"/>
    <x v="0"/>
    <x v="1"/>
    <s v="PVR Cinemas"/>
    <n v="1242.0999999999999"/>
    <x v="1"/>
    <x v="1"/>
    <x v="0"/>
    <n v="44477.84"/>
    <n v="95346.39"/>
    <x v="9"/>
    <x v="9"/>
  </r>
  <r>
    <s v="TXN-201665"/>
    <d v="2023-07-07T00:00:00"/>
    <s v="Anika Iyer"/>
    <x v="0"/>
    <x v="8"/>
    <s v="Reliance Smart"/>
    <n v="13071.55"/>
    <x v="3"/>
    <x v="3"/>
    <x v="2"/>
    <n v="36735.11"/>
    <n v="155793.65"/>
    <x v="2"/>
    <x v="2"/>
  </r>
  <r>
    <s v="TXN-201666"/>
    <d v="2023-06-06T00:00:00"/>
    <s v="Diya Iyer"/>
    <x v="2"/>
    <x v="11"/>
    <s v="Employer/Client"/>
    <n v="93785.46"/>
    <x v="2"/>
    <x v="2"/>
    <x v="5"/>
    <n v="40940.080000000002"/>
    <n v="246848.53"/>
    <x v="0"/>
    <x v="0"/>
  </r>
  <r>
    <s v="TXN-201667"/>
    <d v="2023-02-12T00:00:00"/>
    <s v="Ishaan Gupta"/>
    <x v="0"/>
    <x v="2"/>
    <s v="HDFC Bank"/>
    <n v="11615.05"/>
    <x v="0"/>
    <x v="1"/>
    <x v="2"/>
    <n v="31270.15"/>
    <n v="142540.49"/>
    <x v="6"/>
    <x v="6"/>
  </r>
  <r>
    <s v="TXN-201668"/>
    <d v="2023-04-03T00:00:00"/>
    <s v="Aditya Verma"/>
    <x v="0"/>
    <x v="6"/>
    <s v="Zomato"/>
    <n v="13296.56"/>
    <x v="0"/>
    <x v="0"/>
    <x v="0"/>
    <n v="47740.62"/>
    <n v="86424.75"/>
    <x v="5"/>
    <x v="5"/>
  </r>
  <r>
    <s v="TXN-201669"/>
    <d v="2023-08-21T00:00:00"/>
    <s v="Vivaan Kapoor"/>
    <x v="0"/>
    <x v="4"/>
    <s v="Airtel"/>
    <n v="11531.44"/>
    <x v="1"/>
    <x v="4"/>
    <x v="0"/>
    <n v="46783.63"/>
    <n v="49977.58"/>
    <x v="11"/>
    <x v="11"/>
  </r>
  <r>
    <s v="TXN-201670"/>
    <d v="2023-06-20T00:00:00"/>
    <s v="Riya Sharma"/>
    <x v="0"/>
    <x v="4"/>
    <s v="Ola"/>
    <n v="10203.549999999999"/>
    <x v="4"/>
    <x v="0"/>
    <x v="7"/>
    <n v="63237.79"/>
    <n v="67210.58"/>
    <x v="0"/>
    <x v="0"/>
  </r>
  <r>
    <s v="TXN-201671"/>
    <d v="2023-08-07T00:00:00"/>
    <s v="Navya Verma"/>
    <x v="1"/>
    <x v="3"/>
    <s v="Ola"/>
    <n v="24294.69"/>
    <x v="2"/>
    <x v="1"/>
    <x v="6"/>
    <n v="65236.67"/>
    <n v="228801.6"/>
    <x v="11"/>
    <x v="11"/>
  </r>
  <r>
    <s v="TXN-201672"/>
    <d v="2023-05-14T00:00:00"/>
    <s v="Diya Malhotra"/>
    <x v="2"/>
    <x v="7"/>
    <s v="Employer/Client"/>
    <n v="78130.97"/>
    <x v="0"/>
    <x v="4"/>
    <x v="2"/>
    <n v="41469.910000000003"/>
    <n v="210676.6"/>
    <x v="10"/>
    <x v="10"/>
  </r>
  <r>
    <s v="TXN-201673"/>
    <d v="2023-07-03T00:00:00"/>
    <s v="Riya Sharma"/>
    <x v="0"/>
    <x v="4"/>
    <s v="PVR Cinemas"/>
    <n v="5953.12"/>
    <x v="1"/>
    <x v="0"/>
    <x v="6"/>
    <n v="63237.79"/>
    <n v="61257.46"/>
    <x v="2"/>
    <x v="2"/>
  </r>
  <r>
    <s v="TXN-201674"/>
    <d v="2023-05-21T00:00:00"/>
    <s v="Ananya Gupta"/>
    <x v="0"/>
    <x v="2"/>
    <s v="Ola"/>
    <n v="7205.52"/>
    <x v="0"/>
    <x v="2"/>
    <x v="3"/>
    <n v="36010.51"/>
    <n v="152594.09"/>
    <x v="10"/>
    <x v="10"/>
  </r>
  <r>
    <s v="TXN-201675"/>
    <d v="2023-04-08T00:00:00"/>
    <s v="Aarav Kapoor"/>
    <x v="0"/>
    <x v="14"/>
    <s v="Ola"/>
    <n v="13021.72"/>
    <x v="1"/>
    <x v="1"/>
    <x v="0"/>
    <n v="52504.09"/>
    <n v="176146.93"/>
    <x v="5"/>
    <x v="5"/>
  </r>
  <r>
    <s v="TXN-201676"/>
    <d v="2023-09-05T00:00:00"/>
    <s v="Riya Iyer"/>
    <x v="1"/>
    <x v="18"/>
    <s v="MakeMyTrip"/>
    <n v="16451.71"/>
    <x v="1"/>
    <x v="0"/>
    <x v="1"/>
    <n v="53683.03"/>
    <n v="85428.08"/>
    <x v="4"/>
    <x v="4"/>
  </r>
  <r>
    <s v="TXN-201677"/>
    <d v="2023-12-21T00:00:00"/>
    <s v="Ira Reddy"/>
    <x v="0"/>
    <x v="1"/>
    <s v="Zerodha"/>
    <n v="8255.31"/>
    <x v="2"/>
    <x v="0"/>
    <x v="4"/>
    <n v="50162.92"/>
    <n v="91667.45"/>
    <x v="9"/>
    <x v="9"/>
  </r>
  <r>
    <s v="TXN-201678"/>
    <d v="2023-02-09T00:00:00"/>
    <s v="Aditya Reddy"/>
    <x v="1"/>
    <x v="18"/>
    <s v="Flipkart"/>
    <n v="8110.64"/>
    <x v="1"/>
    <x v="3"/>
    <x v="8"/>
    <n v="49710.65"/>
    <n v="107565.92"/>
    <x v="6"/>
    <x v="6"/>
  </r>
  <r>
    <s v="TXN-201679"/>
    <d v="2023-06-29T00:00:00"/>
    <s v="Anika Gupta"/>
    <x v="0"/>
    <x v="4"/>
    <s v="HDFC Bank"/>
    <n v="13827.56"/>
    <x v="2"/>
    <x v="0"/>
    <x v="6"/>
    <n v="32737.33"/>
    <n v="74981.929999999993"/>
    <x v="0"/>
    <x v="0"/>
  </r>
  <r>
    <s v="TXN-201680"/>
    <d v="2023-06-18T00:00:00"/>
    <s v="Vivaan Verma"/>
    <x v="0"/>
    <x v="1"/>
    <s v="Zomato"/>
    <n v="7240.33"/>
    <x v="4"/>
    <x v="0"/>
    <x v="2"/>
    <n v="51332.42"/>
    <n v="37224.019999999997"/>
    <x v="0"/>
    <x v="0"/>
  </r>
  <r>
    <s v="TXN-201681"/>
    <d v="2023-11-22T00:00:00"/>
    <s v="Sai Iyer"/>
    <x v="1"/>
    <x v="16"/>
    <s v="Apollo Pharmacy"/>
    <n v="5768.37"/>
    <x v="1"/>
    <x v="0"/>
    <x v="7"/>
    <n v="50565.01"/>
    <n v="132929.24"/>
    <x v="7"/>
    <x v="7"/>
  </r>
  <r>
    <s v="TXN-201682"/>
    <d v="2023-12-23T00:00:00"/>
    <s v="Pari Malhotra"/>
    <x v="0"/>
    <x v="0"/>
    <s v="Uber"/>
    <n v="12357.86"/>
    <x v="2"/>
    <x v="3"/>
    <x v="1"/>
    <n v="54754.3"/>
    <n v="31217.3"/>
    <x v="9"/>
    <x v="9"/>
  </r>
  <r>
    <s v="TXN-201683"/>
    <d v="2023-04-06T00:00:00"/>
    <s v="Reyansh Verma"/>
    <x v="2"/>
    <x v="12"/>
    <s v="Employer/Client"/>
    <n v="80784.639999999999"/>
    <x v="1"/>
    <x v="3"/>
    <x v="0"/>
    <n v="56124.14"/>
    <n v="244252.86"/>
    <x v="5"/>
    <x v="5"/>
  </r>
  <r>
    <s v="TXN-201684"/>
    <d v="2023-06-17T00:00:00"/>
    <s v="Riya Iyer"/>
    <x v="0"/>
    <x v="5"/>
    <s v="PVR Cinemas"/>
    <n v="5850.02"/>
    <x v="2"/>
    <x v="0"/>
    <x v="8"/>
    <n v="53683.03"/>
    <n v="79578.06"/>
    <x v="0"/>
    <x v="0"/>
  </r>
  <r>
    <s v="TXN-201685"/>
    <d v="2023-12-16T00:00:00"/>
    <s v="Vihaan Singh"/>
    <x v="0"/>
    <x v="13"/>
    <s v="Bescom"/>
    <n v="11639.65"/>
    <x v="0"/>
    <x v="3"/>
    <x v="4"/>
    <n v="67315.28"/>
    <n v="152739.89000000001"/>
    <x v="9"/>
    <x v="9"/>
  </r>
  <r>
    <s v="TXN-201686"/>
    <d v="2023-04-25T00:00:00"/>
    <s v="Vivaan Patel"/>
    <x v="0"/>
    <x v="1"/>
    <s v="Amazon.in"/>
    <n v="3827.38"/>
    <x v="1"/>
    <x v="2"/>
    <x v="1"/>
    <n v="52464.79"/>
    <n v="146631.07999999999"/>
    <x v="5"/>
    <x v="5"/>
  </r>
  <r>
    <s v="TXN-201687"/>
    <d v="2023-02-15T00:00:00"/>
    <s v="Reyansh Joshi"/>
    <x v="0"/>
    <x v="8"/>
    <s v="Amazon.in"/>
    <n v="10346.200000000001"/>
    <x v="4"/>
    <x v="4"/>
    <x v="1"/>
    <n v="50945.98"/>
    <n v="134798.66"/>
    <x v="6"/>
    <x v="6"/>
  </r>
  <r>
    <s v="TXN-201688"/>
    <d v="2023-06-14T00:00:00"/>
    <s v="Shaurya Singh"/>
    <x v="0"/>
    <x v="1"/>
    <s v="Zerodha"/>
    <n v="14629.99"/>
    <x v="2"/>
    <x v="0"/>
    <x v="0"/>
    <n v="46389.84"/>
    <n v="82946.289999999994"/>
    <x v="0"/>
    <x v="0"/>
  </r>
  <r>
    <s v="TXN-201689"/>
    <d v="2023-11-24T00:00:00"/>
    <s v="Vivaan Joshi"/>
    <x v="0"/>
    <x v="5"/>
    <s v="Flipkart"/>
    <n v="7310.84"/>
    <x v="1"/>
    <x v="3"/>
    <x v="9"/>
    <n v="44384.14"/>
    <n v="42125.7"/>
    <x v="7"/>
    <x v="7"/>
  </r>
  <r>
    <s v="TXN-201690"/>
    <d v="2023-08-12T00:00:00"/>
    <s v="Aaryan Sharma"/>
    <x v="2"/>
    <x v="12"/>
    <s v="Employer/Client"/>
    <n v="95700.99"/>
    <x v="2"/>
    <x v="0"/>
    <x v="1"/>
    <n v="40477.870000000003"/>
    <n v="138436.47"/>
    <x v="11"/>
    <x v="11"/>
  </r>
  <r>
    <s v="TXN-201691"/>
    <d v="2023-05-08T00:00:00"/>
    <s v="Pari Kapoor"/>
    <x v="0"/>
    <x v="1"/>
    <s v="Uber"/>
    <n v="3468.37"/>
    <x v="4"/>
    <x v="1"/>
    <x v="5"/>
    <n v="53767.91"/>
    <n v="52599.519999999997"/>
    <x v="10"/>
    <x v="10"/>
  </r>
  <r>
    <s v="TXN-201692"/>
    <d v="2023-05-30T00:00:00"/>
    <s v="Vivaan Verma"/>
    <x v="0"/>
    <x v="8"/>
    <s v="Zerodha"/>
    <n v="1621.54"/>
    <x v="1"/>
    <x v="4"/>
    <x v="5"/>
    <n v="49265.27"/>
    <n v="172636.75"/>
    <x v="10"/>
    <x v="10"/>
  </r>
  <r>
    <s v="TXN-201693"/>
    <d v="2023-09-04T00:00:00"/>
    <s v="Aaryan Reddy"/>
    <x v="1"/>
    <x v="17"/>
    <s v="Reliance Smart"/>
    <n v="5245.07"/>
    <x v="3"/>
    <x v="0"/>
    <x v="1"/>
    <n v="51362.84"/>
    <n v="140506.72"/>
    <x v="4"/>
    <x v="4"/>
  </r>
  <r>
    <s v="TXN-201694"/>
    <d v="2023-05-20T00:00:00"/>
    <s v="Arjun Singh"/>
    <x v="2"/>
    <x v="7"/>
    <s v="Employer/Client"/>
    <n v="95699.71"/>
    <x v="4"/>
    <x v="1"/>
    <x v="8"/>
    <n v="39124.86"/>
    <n v="338131.83"/>
    <x v="10"/>
    <x v="10"/>
  </r>
  <r>
    <s v="TXN-201695"/>
    <d v="2023-10-22T00:00:00"/>
    <s v="Aadhya Reddy"/>
    <x v="0"/>
    <x v="0"/>
    <s v="Amazon.in"/>
    <n v="6564.66"/>
    <x v="2"/>
    <x v="0"/>
    <x v="5"/>
    <n v="65800.649999999994"/>
    <n v="65389.49"/>
    <x v="8"/>
    <x v="8"/>
  </r>
  <r>
    <s v="TXN-201696"/>
    <d v="2023-09-01T00:00:00"/>
    <s v="Navya Singh"/>
    <x v="0"/>
    <x v="1"/>
    <s v="Bescom"/>
    <n v="3111.89"/>
    <x v="2"/>
    <x v="4"/>
    <x v="4"/>
    <n v="63331.28"/>
    <n v="237860.86"/>
    <x v="4"/>
    <x v="4"/>
  </r>
  <r>
    <s v="TXN-201697"/>
    <d v="2023-07-11T00:00:00"/>
    <s v="Pari Kapoor"/>
    <x v="2"/>
    <x v="9"/>
    <s v="Employer/Client"/>
    <n v="81738.17"/>
    <x v="4"/>
    <x v="1"/>
    <x v="6"/>
    <n v="53767.91"/>
    <n v="134337.69"/>
    <x v="2"/>
    <x v="2"/>
  </r>
  <r>
    <s v="TXN-201698"/>
    <d v="2023-12-24T00:00:00"/>
    <s v="Riya Reddy"/>
    <x v="0"/>
    <x v="8"/>
    <s v="Reliance Smart"/>
    <n v="12608.19"/>
    <x v="1"/>
    <x v="2"/>
    <x v="2"/>
    <n v="46903.12"/>
    <n v="43537.55"/>
    <x v="9"/>
    <x v="9"/>
  </r>
  <r>
    <s v="TXN-201699"/>
    <d v="2023-04-12T00:00:00"/>
    <s v="Aditya Gupta"/>
    <x v="0"/>
    <x v="0"/>
    <s v="Swiggy"/>
    <n v="12095.3"/>
    <x v="1"/>
    <x v="2"/>
    <x v="4"/>
    <n v="45310.55"/>
    <n v="230054.79"/>
    <x v="5"/>
    <x v="5"/>
  </r>
  <r>
    <s v="TXN-201700"/>
    <d v="2023-11-18T00:00:00"/>
    <s v="Riya Reddy"/>
    <x v="0"/>
    <x v="14"/>
    <s v="Bescom"/>
    <n v="342"/>
    <x v="1"/>
    <x v="2"/>
    <x v="0"/>
    <n v="46903.12"/>
    <n v="43195.55"/>
    <x v="7"/>
    <x v="7"/>
  </r>
  <r>
    <s v="TXN-201701"/>
    <d v="2023-03-08T00:00:00"/>
    <s v="Saanvi Iyer"/>
    <x v="2"/>
    <x v="12"/>
    <s v="Employer/Client"/>
    <n v="37473.61"/>
    <x v="2"/>
    <x v="0"/>
    <x v="0"/>
    <n v="48741.3"/>
    <n v="205930.06"/>
    <x v="1"/>
    <x v="1"/>
  </r>
  <r>
    <s v="TXN-201702"/>
    <d v="2023-09-09T00:00:00"/>
    <s v="Navya Verma"/>
    <x v="0"/>
    <x v="13"/>
    <s v="Reliance Smart"/>
    <n v="1886.2"/>
    <x v="4"/>
    <x v="4"/>
    <x v="6"/>
    <n v="67053.009999999995"/>
    <n v="138924.78"/>
    <x v="4"/>
    <x v="4"/>
  </r>
  <r>
    <s v="TXN-201703"/>
    <d v="2023-04-24T00:00:00"/>
    <s v="Riya Malhotra"/>
    <x v="0"/>
    <x v="1"/>
    <s v="Swiggy"/>
    <n v="11777.36"/>
    <x v="0"/>
    <x v="2"/>
    <x v="3"/>
    <n v="30847.19"/>
    <n v="67395.070000000007"/>
    <x v="5"/>
    <x v="5"/>
  </r>
  <r>
    <s v="TXN-201704"/>
    <d v="2023-07-30T00:00:00"/>
    <s v="Shaurya Verma"/>
    <x v="0"/>
    <x v="0"/>
    <s v="Ola"/>
    <n v="1454.24"/>
    <x v="3"/>
    <x v="1"/>
    <x v="2"/>
    <n v="55980.68"/>
    <n v="104234"/>
    <x v="2"/>
    <x v="2"/>
  </r>
  <r>
    <s v="TXN-201705"/>
    <d v="2023-04-28T00:00:00"/>
    <s v="Ananya Joshi"/>
    <x v="1"/>
    <x v="17"/>
    <s v="Zomato"/>
    <n v="8450.15"/>
    <x v="3"/>
    <x v="0"/>
    <x v="2"/>
    <n v="38588.379999999997"/>
    <n v="43468.32"/>
    <x v="5"/>
    <x v="5"/>
  </r>
  <r>
    <s v="TXN-201706"/>
    <d v="2023-08-10T00:00:00"/>
    <s v="Aditya Joshi"/>
    <x v="0"/>
    <x v="14"/>
    <s v="Flipkart"/>
    <n v="1850.69"/>
    <x v="3"/>
    <x v="0"/>
    <x v="5"/>
    <n v="51899.6"/>
    <n v="116552.39"/>
    <x v="11"/>
    <x v="11"/>
  </r>
  <r>
    <s v="TXN-201707"/>
    <d v="2023-08-09T00:00:00"/>
    <s v="Navya Iyer"/>
    <x v="2"/>
    <x v="11"/>
    <s v="Employer/Client"/>
    <n v="41491.69"/>
    <x v="0"/>
    <x v="4"/>
    <x v="7"/>
    <n v="65206.62"/>
    <n v="227676.35"/>
    <x v="11"/>
    <x v="11"/>
  </r>
  <r>
    <s v="TXN-201708"/>
    <d v="2023-09-01T00:00:00"/>
    <s v="Myra Sharma"/>
    <x v="0"/>
    <x v="5"/>
    <s v="Bescom"/>
    <n v="5222.54"/>
    <x v="2"/>
    <x v="0"/>
    <x v="1"/>
    <n v="50348.68"/>
    <n v="142261.75"/>
    <x v="4"/>
    <x v="4"/>
  </r>
  <r>
    <s v="TXN-201709"/>
    <d v="2023-09-18T00:00:00"/>
    <s v="Aarav Kapoor"/>
    <x v="0"/>
    <x v="4"/>
    <s v="Reliance Smart"/>
    <n v="9321.4699999999993"/>
    <x v="1"/>
    <x v="2"/>
    <x v="4"/>
    <n v="52030.879999999997"/>
    <n v="163053.29"/>
    <x v="4"/>
    <x v="4"/>
  </r>
  <r>
    <s v="TXN-201710"/>
    <d v="2023-05-26T00:00:00"/>
    <s v="Ishaan Malhotra"/>
    <x v="0"/>
    <x v="5"/>
    <s v="Reliance Smart"/>
    <n v="13554.08"/>
    <x v="3"/>
    <x v="3"/>
    <x v="3"/>
    <n v="63939.91"/>
    <n v="174314.52"/>
    <x v="10"/>
    <x v="10"/>
  </r>
  <r>
    <s v="TXN-201711"/>
    <d v="2023-09-20T00:00:00"/>
    <s v="Arjun Iyer"/>
    <x v="0"/>
    <x v="13"/>
    <s v="Reliance Smart"/>
    <n v="9480.5"/>
    <x v="1"/>
    <x v="0"/>
    <x v="9"/>
    <n v="56746.44"/>
    <n v="144643.23000000001"/>
    <x v="4"/>
    <x v="4"/>
  </r>
  <r>
    <s v="TXN-201712"/>
    <d v="2023-11-05T00:00:00"/>
    <s v="Reyansh Malhotra"/>
    <x v="0"/>
    <x v="2"/>
    <s v="Amazon.in"/>
    <n v="5121.8900000000003"/>
    <x v="2"/>
    <x v="4"/>
    <x v="8"/>
    <n v="35083.4"/>
    <n v="215962.12"/>
    <x v="7"/>
    <x v="7"/>
  </r>
  <r>
    <s v="TXN-201713"/>
    <d v="2023-07-18T00:00:00"/>
    <s v="Vivaan Verma"/>
    <x v="0"/>
    <x v="6"/>
    <s v="MakeMyTrip"/>
    <n v="11972.94"/>
    <x v="0"/>
    <x v="4"/>
    <x v="7"/>
    <n v="49265.27"/>
    <n v="160663.81"/>
    <x v="2"/>
    <x v="2"/>
  </r>
  <r>
    <s v="TXN-201714"/>
    <d v="2023-03-17T00:00:00"/>
    <s v="Shaurya Iyer"/>
    <x v="1"/>
    <x v="3"/>
    <s v="Uber"/>
    <n v="25906.080000000002"/>
    <x v="0"/>
    <x v="4"/>
    <x v="4"/>
    <n v="64588.86"/>
    <n v="-6547.94"/>
    <x v="1"/>
    <x v="1"/>
  </r>
  <r>
    <s v="TXN-201715"/>
    <d v="2023-03-12T00:00:00"/>
    <s v="Ananya Singh"/>
    <x v="0"/>
    <x v="8"/>
    <s v="Uber"/>
    <n v="11101.3"/>
    <x v="0"/>
    <x v="0"/>
    <x v="4"/>
    <n v="69144.740000000005"/>
    <n v="136935.29999999999"/>
    <x v="1"/>
    <x v="1"/>
  </r>
  <r>
    <s v="TXN-201716"/>
    <d v="2023-05-22T00:00:00"/>
    <s v="Aaryan Singh"/>
    <x v="0"/>
    <x v="0"/>
    <s v="Apollo Pharmacy"/>
    <n v="5626.61"/>
    <x v="3"/>
    <x v="2"/>
    <x v="3"/>
    <n v="52603.38"/>
    <n v="181271.67"/>
    <x v="10"/>
    <x v="10"/>
  </r>
  <r>
    <s v="TXN-201717"/>
    <d v="2023-04-07T00:00:00"/>
    <s v="Vihaan Malhotra"/>
    <x v="0"/>
    <x v="6"/>
    <s v="PVR Cinemas"/>
    <n v="3422.89"/>
    <x v="2"/>
    <x v="0"/>
    <x v="9"/>
    <n v="60304.56"/>
    <n v="43766.39"/>
    <x v="5"/>
    <x v="5"/>
  </r>
  <r>
    <s v="TXN-201718"/>
    <d v="2023-11-27T00:00:00"/>
    <s v="Vihaan Patel"/>
    <x v="0"/>
    <x v="14"/>
    <s v="Uber"/>
    <n v="14360.57"/>
    <x v="1"/>
    <x v="1"/>
    <x v="3"/>
    <n v="32080.6"/>
    <n v="85329.06"/>
    <x v="7"/>
    <x v="7"/>
  </r>
  <r>
    <s v="TXN-201719"/>
    <d v="2023-02-24T00:00:00"/>
    <s v="Diya Kapoor"/>
    <x v="2"/>
    <x v="7"/>
    <s v="Employer/Client"/>
    <n v="74836.84"/>
    <x v="1"/>
    <x v="0"/>
    <x v="2"/>
    <n v="37117.15"/>
    <n v="263313.37"/>
    <x v="6"/>
    <x v="6"/>
  </r>
  <r>
    <s v="TXN-201720"/>
    <d v="2023-01-05T00:00:00"/>
    <s v="Navya Singh"/>
    <x v="0"/>
    <x v="5"/>
    <s v="Reliance Smart"/>
    <n v="4953.88"/>
    <x v="1"/>
    <x v="2"/>
    <x v="7"/>
    <n v="68891.33"/>
    <n v="144237.75"/>
    <x v="3"/>
    <x v="3"/>
  </r>
  <r>
    <s v="TXN-201721"/>
    <d v="2023-11-19T00:00:00"/>
    <s v="Pari Sharma"/>
    <x v="0"/>
    <x v="13"/>
    <s v="Flipkart"/>
    <n v="1628.01"/>
    <x v="3"/>
    <x v="3"/>
    <x v="5"/>
    <n v="46909.04"/>
    <n v="78541.23"/>
    <x v="7"/>
    <x v="7"/>
  </r>
  <r>
    <s v="TXN-201722"/>
    <d v="2023-12-24T00:00:00"/>
    <s v="Ira Malhotra"/>
    <x v="2"/>
    <x v="9"/>
    <s v="Employer/Client"/>
    <n v="67676.570000000007"/>
    <x v="1"/>
    <x v="3"/>
    <x v="8"/>
    <n v="53555.79"/>
    <n v="264633.90999999997"/>
    <x v="9"/>
    <x v="9"/>
  </r>
  <r>
    <s v="TXN-201723"/>
    <d v="2023-07-19T00:00:00"/>
    <s v="Vihaan Singh"/>
    <x v="2"/>
    <x v="10"/>
    <s v="Employer/Client"/>
    <n v="72029.919999999998"/>
    <x v="1"/>
    <x v="4"/>
    <x v="4"/>
    <n v="43846.46"/>
    <n v="338025.53"/>
    <x v="2"/>
    <x v="2"/>
  </r>
  <r>
    <s v="TXN-201724"/>
    <d v="2023-05-21T00:00:00"/>
    <s v="Arjun Iyer"/>
    <x v="0"/>
    <x v="8"/>
    <s v="BigBasket"/>
    <n v="4294.03"/>
    <x v="0"/>
    <x v="1"/>
    <x v="4"/>
    <n v="51630.52"/>
    <n v="115858.15"/>
    <x v="10"/>
    <x v="10"/>
  </r>
  <r>
    <s v="TXN-201725"/>
    <d v="2023-09-29T00:00:00"/>
    <s v="Myra Verma"/>
    <x v="1"/>
    <x v="16"/>
    <s v="Uber"/>
    <n v="14037.94"/>
    <x v="4"/>
    <x v="1"/>
    <x v="4"/>
    <n v="66778.02"/>
    <n v="63959.26"/>
    <x v="4"/>
    <x v="4"/>
  </r>
  <r>
    <s v="TXN-201726"/>
    <d v="2023-03-07T00:00:00"/>
    <s v="Ananya Reddy"/>
    <x v="0"/>
    <x v="6"/>
    <s v="Zerodha"/>
    <n v="3419.42"/>
    <x v="1"/>
    <x v="2"/>
    <x v="8"/>
    <n v="66028.59"/>
    <n v="131414.35"/>
    <x v="1"/>
    <x v="1"/>
  </r>
  <r>
    <s v="TXN-201727"/>
    <d v="2023-05-08T00:00:00"/>
    <s v="Vihaan Reddy"/>
    <x v="0"/>
    <x v="8"/>
    <s v="Amazon.in"/>
    <n v="2314.27"/>
    <x v="4"/>
    <x v="0"/>
    <x v="2"/>
    <n v="32169.34"/>
    <n v="226391.16"/>
    <x v="10"/>
    <x v="10"/>
  </r>
  <r>
    <s v="TXN-201728"/>
    <d v="2023-05-28T00:00:00"/>
    <s v="Ira Singh"/>
    <x v="2"/>
    <x v="12"/>
    <s v="Employer/Client"/>
    <n v="62525.9"/>
    <x v="4"/>
    <x v="1"/>
    <x v="8"/>
    <n v="62737.64"/>
    <n v="270861.5"/>
    <x v="10"/>
    <x v="10"/>
  </r>
  <r>
    <s v="TXN-201729"/>
    <d v="2023-09-05T00:00:00"/>
    <s v="Arjun Verma"/>
    <x v="0"/>
    <x v="4"/>
    <s v="Apollo Pharmacy"/>
    <n v="5368.9"/>
    <x v="2"/>
    <x v="0"/>
    <x v="1"/>
    <n v="32077"/>
    <n v="122455.65"/>
    <x v="4"/>
    <x v="4"/>
  </r>
  <r>
    <s v="TXN-201730"/>
    <d v="2023-11-18T00:00:00"/>
    <s v="Vihaan Verma"/>
    <x v="0"/>
    <x v="4"/>
    <s v="HDFC Bank"/>
    <n v="8891.06"/>
    <x v="1"/>
    <x v="2"/>
    <x v="6"/>
    <n v="61887.92"/>
    <n v="198822.61"/>
    <x v="7"/>
    <x v="7"/>
  </r>
  <r>
    <s v="TXN-201731"/>
    <d v="2023-07-04T00:00:00"/>
    <s v="Diya Reddy"/>
    <x v="2"/>
    <x v="12"/>
    <s v="Employer/Client"/>
    <n v="54592.07"/>
    <x v="3"/>
    <x v="1"/>
    <x v="9"/>
    <n v="49633.93"/>
    <n v="163470.85"/>
    <x v="2"/>
    <x v="2"/>
  </r>
  <r>
    <s v="TXN-201732"/>
    <d v="2023-01-30T00:00:00"/>
    <s v="Riya Sharma"/>
    <x v="0"/>
    <x v="4"/>
    <s v="Zerodha"/>
    <n v="960.35"/>
    <x v="0"/>
    <x v="0"/>
    <x v="3"/>
    <n v="63237.79"/>
    <n v="60297.11"/>
    <x v="3"/>
    <x v="3"/>
  </r>
  <r>
    <s v="TXN-201733"/>
    <d v="2023-07-30T00:00:00"/>
    <s v="Anika Gupta"/>
    <x v="2"/>
    <x v="9"/>
    <s v="Employer/Client"/>
    <n v="36790.92"/>
    <x v="4"/>
    <x v="4"/>
    <x v="3"/>
    <n v="45382.18"/>
    <n v="187025.4"/>
    <x v="2"/>
    <x v="2"/>
  </r>
  <r>
    <s v="TXN-201734"/>
    <d v="2023-02-12T00:00:00"/>
    <s v="Vivaan Kapoor"/>
    <x v="2"/>
    <x v="10"/>
    <s v="Employer/Client"/>
    <n v="64792.28"/>
    <x v="1"/>
    <x v="3"/>
    <x v="5"/>
    <n v="35572.35"/>
    <n v="176961.02"/>
    <x v="6"/>
    <x v="6"/>
  </r>
  <r>
    <s v="TXN-201735"/>
    <d v="2023-06-17T00:00:00"/>
    <s v="Pari Verma"/>
    <x v="0"/>
    <x v="6"/>
    <s v="Apollo Pharmacy"/>
    <n v="5987.04"/>
    <x v="3"/>
    <x v="2"/>
    <x v="0"/>
    <n v="68394.95"/>
    <n v="116088.17"/>
    <x v="0"/>
    <x v="0"/>
  </r>
  <r>
    <s v="TXN-201736"/>
    <d v="2023-10-24T00:00:00"/>
    <s v="Ananya Patel"/>
    <x v="0"/>
    <x v="13"/>
    <s v="Amazon.in"/>
    <n v="6980.54"/>
    <x v="4"/>
    <x v="0"/>
    <x v="8"/>
    <n v="43921.08"/>
    <n v="129000.32000000001"/>
    <x v="8"/>
    <x v="8"/>
  </r>
  <r>
    <s v="TXN-201737"/>
    <d v="2023-01-11T00:00:00"/>
    <s v="Myra Malhotra"/>
    <x v="0"/>
    <x v="8"/>
    <s v="Reliance Smart"/>
    <n v="11069.47"/>
    <x v="2"/>
    <x v="0"/>
    <x v="6"/>
    <n v="44103.79"/>
    <n v="138961.96"/>
    <x v="3"/>
    <x v="3"/>
  </r>
  <r>
    <s v="TXN-201738"/>
    <d v="2023-12-27T00:00:00"/>
    <s v="Vivaan Patel"/>
    <x v="2"/>
    <x v="10"/>
    <s v="Employer/Client"/>
    <n v="39788.410000000003"/>
    <x v="4"/>
    <x v="4"/>
    <x v="3"/>
    <n v="36933.519999999997"/>
    <n v="116521.89"/>
    <x v="9"/>
    <x v="9"/>
  </r>
  <r>
    <s v="TXN-201739"/>
    <d v="2023-02-15T00:00:00"/>
    <s v="Aditya Iyer"/>
    <x v="0"/>
    <x v="5"/>
    <s v="Ola"/>
    <n v="12284.54"/>
    <x v="3"/>
    <x v="4"/>
    <x v="3"/>
    <n v="45706.49"/>
    <n v="43678.53"/>
    <x v="6"/>
    <x v="6"/>
  </r>
  <r>
    <s v="TXN-201740"/>
    <d v="2023-12-30T00:00:00"/>
    <s v="Diya Patel"/>
    <x v="0"/>
    <x v="8"/>
    <s v="BigBasket"/>
    <n v="5197.3100000000004"/>
    <x v="1"/>
    <x v="4"/>
    <x v="8"/>
    <n v="57709.41"/>
    <n v="115765.91"/>
    <x v="9"/>
    <x v="9"/>
  </r>
  <r>
    <s v="TXN-201741"/>
    <d v="2023-12-29T00:00:00"/>
    <s v="Aarav Kapoor"/>
    <x v="0"/>
    <x v="13"/>
    <s v="Flipkart"/>
    <n v="8788.91"/>
    <x v="1"/>
    <x v="1"/>
    <x v="0"/>
    <n v="52504.09"/>
    <n v="167358.01999999999"/>
    <x v="9"/>
    <x v="9"/>
  </r>
  <r>
    <s v="TXN-201742"/>
    <d v="2023-01-26T00:00:00"/>
    <s v="Sai Joshi"/>
    <x v="0"/>
    <x v="13"/>
    <s v="Airtel"/>
    <n v="703.4"/>
    <x v="1"/>
    <x v="2"/>
    <x v="8"/>
    <n v="43632.68"/>
    <n v="122061.5"/>
    <x v="3"/>
    <x v="3"/>
  </r>
  <r>
    <s v="TXN-201743"/>
    <d v="2023-12-23T00:00:00"/>
    <s v="Myra Sharma"/>
    <x v="0"/>
    <x v="6"/>
    <s v="Bescom"/>
    <n v="12556.94"/>
    <x v="1"/>
    <x v="4"/>
    <x v="4"/>
    <n v="36368.379999999997"/>
    <n v="119421.46"/>
    <x v="9"/>
    <x v="9"/>
  </r>
  <r>
    <s v="TXN-201744"/>
    <d v="2023-01-16T00:00:00"/>
    <s v="Aarav Singh"/>
    <x v="1"/>
    <x v="16"/>
    <s v="Zomato"/>
    <n v="6174.07"/>
    <x v="3"/>
    <x v="2"/>
    <x v="2"/>
    <n v="49322.13"/>
    <n v="66994.23"/>
    <x v="3"/>
    <x v="3"/>
  </r>
  <r>
    <s v="TXN-201745"/>
    <d v="2023-03-13T00:00:00"/>
    <s v="Vihaan Patel"/>
    <x v="0"/>
    <x v="1"/>
    <s v="Uber"/>
    <n v="1459.28"/>
    <x v="0"/>
    <x v="4"/>
    <x v="9"/>
    <n v="33967.4"/>
    <n v="57108.93"/>
    <x v="1"/>
    <x v="1"/>
  </r>
  <r>
    <s v="TXN-201746"/>
    <d v="2023-12-28T00:00:00"/>
    <s v="Aadhya Iyer"/>
    <x v="1"/>
    <x v="16"/>
    <s v="MakeMyTrip"/>
    <n v="16839.8"/>
    <x v="4"/>
    <x v="1"/>
    <x v="9"/>
    <n v="49022.49"/>
    <n v="85043.49"/>
    <x v="9"/>
    <x v="9"/>
  </r>
  <r>
    <s v="TXN-201747"/>
    <d v="2023-05-01T00:00:00"/>
    <s v="Anika Kapoor"/>
    <x v="2"/>
    <x v="9"/>
    <s v="Employer/Client"/>
    <n v="20345.54"/>
    <x v="0"/>
    <x v="1"/>
    <x v="7"/>
    <n v="34935.39"/>
    <n v="176692.94"/>
    <x v="10"/>
    <x v="10"/>
  </r>
  <r>
    <s v="TXN-201748"/>
    <d v="2023-12-04T00:00:00"/>
    <s v="Shaurya Joshi"/>
    <x v="2"/>
    <x v="7"/>
    <s v="Employer/Client"/>
    <n v="41929.81"/>
    <x v="3"/>
    <x v="3"/>
    <x v="4"/>
    <n v="40854.89"/>
    <n v="281144.18"/>
    <x v="9"/>
    <x v="9"/>
  </r>
  <r>
    <s v="TXN-201749"/>
    <d v="2023-05-11T00:00:00"/>
    <s v="Reyansh Gupta"/>
    <x v="0"/>
    <x v="6"/>
    <s v="BigBasket"/>
    <n v="676.81"/>
    <x v="2"/>
    <x v="0"/>
    <x v="7"/>
    <n v="52858.07"/>
    <n v="100604.23"/>
    <x v="10"/>
    <x v="10"/>
  </r>
  <r>
    <s v="TXN-201750"/>
    <d v="2023-04-28T00:00:00"/>
    <s v="Myra Joshi"/>
    <x v="0"/>
    <x v="2"/>
    <s v="BigBasket"/>
    <n v="5718.3"/>
    <x v="2"/>
    <x v="4"/>
    <x v="3"/>
    <n v="40500.78"/>
    <n v="143155.29999999999"/>
    <x v="5"/>
    <x v="5"/>
  </r>
  <r>
    <s v="TXN-201751"/>
    <d v="2023-11-23T00:00:00"/>
    <s v="Pari Iyer"/>
    <x v="0"/>
    <x v="5"/>
    <s v="Bescom"/>
    <n v="1196.45"/>
    <x v="0"/>
    <x v="4"/>
    <x v="6"/>
    <n v="52149.49"/>
    <n v="109188.1"/>
    <x v="7"/>
    <x v="7"/>
  </r>
  <r>
    <s v="TXN-201752"/>
    <d v="2023-11-20T00:00:00"/>
    <s v="Sai Joshi"/>
    <x v="2"/>
    <x v="11"/>
    <s v="Employer/Client"/>
    <n v="68391.039999999994"/>
    <x v="4"/>
    <x v="1"/>
    <x v="0"/>
    <n v="57937.45"/>
    <n v="160642.64000000001"/>
    <x v="7"/>
    <x v="7"/>
  </r>
  <r>
    <s v="TXN-201753"/>
    <d v="2023-10-25T00:00:00"/>
    <s v="Reyansh Gupta"/>
    <x v="2"/>
    <x v="9"/>
    <s v="Employer/Client"/>
    <n v="35000.33"/>
    <x v="0"/>
    <x v="4"/>
    <x v="1"/>
    <n v="52315.7"/>
    <n v="125861.96"/>
    <x v="8"/>
    <x v="8"/>
  </r>
  <r>
    <s v="TXN-201754"/>
    <d v="2023-01-16T00:00:00"/>
    <s v="Ishaan Reddy"/>
    <x v="0"/>
    <x v="2"/>
    <s v="Uber"/>
    <n v="11204.94"/>
    <x v="3"/>
    <x v="2"/>
    <x v="6"/>
    <n v="60425.43"/>
    <n v="66230.899999999994"/>
    <x v="3"/>
    <x v="3"/>
  </r>
  <r>
    <s v="TXN-201755"/>
    <d v="2023-03-12T00:00:00"/>
    <s v="Aarav Iyer"/>
    <x v="0"/>
    <x v="2"/>
    <s v="Airtel"/>
    <n v="4967.79"/>
    <x v="1"/>
    <x v="4"/>
    <x v="7"/>
    <n v="33602.82"/>
    <n v="116564.2"/>
    <x v="1"/>
    <x v="1"/>
  </r>
  <r>
    <s v="TXN-201756"/>
    <d v="2023-04-05T00:00:00"/>
    <s v="Aarav Joshi"/>
    <x v="2"/>
    <x v="7"/>
    <s v="Employer/Client"/>
    <n v="21703.11"/>
    <x v="2"/>
    <x v="0"/>
    <x v="8"/>
    <n v="68643.100000000006"/>
    <n v="164753.85"/>
    <x v="5"/>
    <x v="5"/>
  </r>
  <r>
    <s v="TXN-201757"/>
    <d v="2023-11-11T00:00:00"/>
    <s v="Vihaan Joshi"/>
    <x v="0"/>
    <x v="6"/>
    <s v="Reliance Smart"/>
    <n v="2036.08"/>
    <x v="0"/>
    <x v="2"/>
    <x v="0"/>
    <n v="60598.25"/>
    <n v="180807.77"/>
    <x v="7"/>
    <x v="7"/>
  </r>
  <r>
    <s v="TXN-201758"/>
    <d v="2023-05-05T00:00:00"/>
    <s v="Anika Sharma"/>
    <x v="0"/>
    <x v="4"/>
    <s v="Swiggy"/>
    <n v="1457.62"/>
    <x v="2"/>
    <x v="0"/>
    <x v="2"/>
    <n v="64836.9"/>
    <n v="83792.350000000006"/>
    <x v="10"/>
    <x v="10"/>
  </r>
  <r>
    <s v="TXN-201759"/>
    <d v="2023-07-29T00:00:00"/>
    <s v="Saanvi Iyer"/>
    <x v="0"/>
    <x v="0"/>
    <s v="HDFC Bank"/>
    <n v="1802.02"/>
    <x v="2"/>
    <x v="0"/>
    <x v="2"/>
    <n v="48741.3"/>
    <n v="204128.04"/>
    <x v="2"/>
    <x v="2"/>
  </r>
  <r>
    <s v="TXN-201760"/>
    <d v="2023-02-10T00:00:00"/>
    <s v="Riya Patel"/>
    <x v="1"/>
    <x v="15"/>
    <s v="Uber"/>
    <n v="13222.3"/>
    <x v="3"/>
    <x v="2"/>
    <x v="6"/>
    <n v="41784.29"/>
    <n v="106106.09"/>
    <x v="6"/>
    <x v="6"/>
  </r>
  <r>
    <s v="TXN-201761"/>
    <d v="2023-03-09T00:00:00"/>
    <s v="Myra Sharma"/>
    <x v="0"/>
    <x v="8"/>
    <s v="Flipkart"/>
    <n v="12825.36"/>
    <x v="4"/>
    <x v="1"/>
    <x v="3"/>
    <n v="59550.48"/>
    <n v="169919.66"/>
    <x v="1"/>
    <x v="1"/>
  </r>
  <r>
    <s v="TXN-201762"/>
    <d v="2023-08-19T00:00:00"/>
    <s v="Ira Malhotra"/>
    <x v="2"/>
    <x v="12"/>
    <s v="Employer/Client"/>
    <n v="44367.22"/>
    <x v="0"/>
    <x v="2"/>
    <x v="4"/>
    <n v="52384.08"/>
    <n v="117783.36"/>
    <x v="11"/>
    <x v="11"/>
  </r>
  <r>
    <s v="TXN-201763"/>
    <d v="2023-11-22T00:00:00"/>
    <s v="Reyansh Kapoor"/>
    <x v="1"/>
    <x v="15"/>
    <s v="HDFC Bank"/>
    <n v="11340.17"/>
    <x v="3"/>
    <x v="1"/>
    <x v="6"/>
    <n v="41347.1"/>
    <n v="173251.72"/>
    <x v="7"/>
    <x v="7"/>
  </r>
  <r>
    <s v="TXN-201764"/>
    <d v="2023-09-24T00:00:00"/>
    <s v="Shaurya Sharma"/>
    <x v="0"/>
    <x v="4"/>
    <s v="HDFC Bank"/>
    <n v="14985.52"/>
    <x v="2"/>
    <x v="4"/>
    <x v="0"/>
    <n v="30157.86"/>
    <n v="143065.91"/>
    <x v="4"/>
    <x v="4"/>
  </r>
  <r>
    <s v="TXN-201765"/>
    <d v="2023-08-12T00:00:00"/>
    <s v="Ira Verma"/>
    <x v="0"/>
    <x v="8"/>
    <s v="BigBasket"/>
    <n v="8345.77"/>
    <x v="4"/>
    <x v="4"/>
    <x v="1"/>
    <n v="36711.449999999997"/>
    <n v="124853.34"/>
    <x v="11"/>
    <x v="11"/>
  </r>
  <r>
    <s v="TXN-201766"/>
    <d v="2023-10-13T00:00:00"/>
    <s v="Navya Sharma"/>
    <x v="0"/>
    <x v="8"/>
    <s v="Swiggy"/>
    <n v="11423.93"/>
    <x v="0"/>
    <x v="2"/>
    <x v="1"/>
    <n v="61063.32"/>
    <n v="93399.18"/>
    <x v="8"/>
    <x v="8"/>
  </r>
  <r>
    <s v="TXN-201767"/>
    <d v="2023-06-29T00:00:00"/>
    <s v="Vihaan Iyer"/>
    <x v="1"/>
    <x v="15"/>
    <s v="Zerodha"/>
    <n v="29390.41"/>
    <x v="3"/>
    <x v="0"/>
    <x v="9"/>
    <n v="30861"/>
    <n v="33266.26"/>
    <x v="0"/>
    <x v="0"/>
  </r>
  <r>
    <s v="TXN-201768"/>
    <d v="2023-09-23T00:00:00"/>
    <s v="Vivaan Malhotra"/>
    <x v="2"/>
    <x v="10"/>
    <s v="Employer/Client"/>
    <n v="30605.88"/>
    <x v="2"/>
    <x v="2"/>
    <x v="2"/>
    <n v="48987.53"/>
    <n v="164434.65"/>
    <x v="4"/>
    <x v="4"/>
  </r>
  <r>
    <s v="TXN-201769"/>
    <d v="2023-10-05T00:00:00"/>
    <s v="Ira Verma"/>
    <x v="0"/>
    <x v="8"/>
    <s v="BigBasket"/>
    <n v="6176.46"/>
    <x v="1"/>
    <x v="4"/>
    <x v="8"/>
    <n v="36711.449999999997"/>
    <n v="118676.88"/>
    <x v="8"/>
    <x v="8"/>
  </r>
  <r>
    <s v="TXN-201770"/>
    <d v="2023-06-05T00:00:00"/>
    <s v="Vihaan Patel"/>
    <x v="2"/>
    <x v="12"/>
    <s v="Employer/Client"/>
    <n v="95632.82"/>
    <x v="3"/>
    <x v="4"/>
    <x v="7"/>
    <n v="33967.4"/>
    <n v="152741.75"/>
    <x v="0"/>
    <x v="0"/>
  </r>
  <r>
    <s v="TXN-201771"/>
    <d v="2023-09-05T00:00:00"/>
    <s v="Shaurya Reddy"/>
    <x v="0"/>
    <x v="14"/>
    <s v="Reliance Smart"/>
    <n v="996.62"/>
    <x v="0"/>
    <x v="4"/>
    <x v="3"/>
    <n v="56156.31"/>
    <n v="95626.84"/>
    <x v="4"/>
    <x v="4"/>
  </r>
  <r>
    <s v="TXN-201772"/>
    <d v="2023-04-17T00:00:00"/>
    <s v="Myra Patel"/>
    <x v="0"/>
    <x v="2"/>
    <s v="Airtel"/>
    <n v="4245.6000000000004"/>
    <x v="2"/>
    <x v="3"/>
    <x v="2"/>
    <n v="30315.439999999999"/>
    <n v="244585.43"/>
    <x v="5"/>
    <x v="5"/>
  </r>
  <r>
    <s v="TXN-201773"/>
    <d v="2023-10-04T00:00:00"/>
    <s v="Myra Iyer"/>
    <x v="0"/>
    <x v="8"/>
    <s v="BigBasket"/>
    <n v="6418.19"/>
    <x v="4"/>
    <x v="0"/>
    <x v="9"/>
    <n v="35809.58"/>
    <n v="73477.56"/>
    <x v="8"/>
    <x v="8"/>
  </r>
  <r>
    <s v="TXN-201774"/>
    <d v="2023-06-23T00:00:00"/>
    <s v="Riya Gupta"/>
    <x v="0"/>
    <x v="5"/>
    <s v="Swiggy"/>
    <n v="7114.47"/>
    <x v="0"/>
    <x v="3"/>
    <x v="2"/>
    <n v="64373"/>
    <n v="129742.35"/>
    <x v="0"/>
    <x v="0"/>
  </r>
  <r>
    <s v="TXN-201775"/>
    <d v="2023-08-18T00:00:00"/>
    <s v="Diya Joshi"/>
    <x v="2"/>
    <x v="10"/>
    <s v="Employer/Client"/>
    <n v="48579.7"/>
    <x v="1"/>
    <x v="3"/>
    <x v="9"/>
    <n v="69144.039999999994"/>
    <n v="69205.440000000002"/>
    <x v="11"/>
    <x v="11"/>
  </r>
  <r>
    <s v="TXN-201776"/>
    <d v="2023-08-07T00:00:00"/>
    <s v="Aadhya Kapoor"/>
    <x v="0"/>
    <x v="8"/>
    <s v="HDFC Bank"/>
    <n v="14691.67"/>
    <x v="3"/>
    <x v="1"/>
    <x v="3"/>
    <n v="44501.53"/>
    <n v="106536.43"/>
    <x v="11"/>
    <x v="11"/>
  </r>
  <r>
    <s v="TXN-201777"/>
    <d v="2023-08-15T00:00:00"/>
    <s v="Shaurya Reddy"/>
    <x v="0"/>
    <x v="0"/>
    <s v="Bescom"/>
    <n v="8326"/>
    <x v="1"/>
    <x v="3"/>
    <x v="6"/>
    <n v="56621.91"/>
    <n v="181069.15"/>
    <x v="11"/>
    <x v="11"/>
  </r>
  <r>
    <s v="TXN-201778"/>
    <d v="2023-03-07T00:00:00"/>
    <s v="Pari Patel"/>
    <x v="2"/>
    <x v="10"/>
    <s v="Employer/Client"/>
    <n v="99074.8"/>
    <x v="4"/>
    <x v="3"/>
    <x v="2"/>
    <n v="52316.800000000003"/>
    <n v="210637.48"/>
    <x v="1"/>
    <x v="1"/>
  </r>
  <r>
    <s v="TXN-201779"/>
    <d v="2023-01-08T00:00:00"/>
    <s v="Myra Patel"/>
    <x v="0"/>
    <x v="13"/>
    <s v="Amazon.in"/>
    <n v="6139.62"/>
    <x v="0"/>
    <x v="2"/>
    <x v="7"/>
    <n v="62459.81"/>
    <n v="208864.69"/>
    <x v="3"/>
    <x v="3"/>
  </r>
  <r>
    <s v="TXN-201780"/>
    <d v="2023-01-12T00:00:00"/>
    <s v="Aadhya Kapoor"/>
    <x v="0"/>
    <x v="4"/>
    <s v="PVR Cinemas"/>
    <n v="1173.8800000000001"/>
    <x v="2"/>
    <x v="1"/>
    <x v="1"/>
    <n v="44501.53"/>
    <n v="105362.55"/>
    <x v="3"/>
    <x v="3"/>
  </r>
  <r>
    <s v="TXN-201781"/>
    <d v="2023-06-02T00:00:00"/>
    <s v="Anika Patel"/>
    <x v="0"/>
    <x v="2"/>
    <s v="PVR Cinemas"/>
    <n v="2207.67"/>
    <x v="2"/>
    <x v="0"/>
    <x v="5"/>
    <n v="63918.97"/>
    <n v="181035.61"/>
    <x v="0"/>
    <x v="0"/>
  </r>
  <r>
    <s v="TXN-201782"/>
    <d v="2023-09-22T00:00:00"/>
    <s v="Aditya Gupta"/>
    <x v="0"/>
    <x v="2"/>
    <s v="HDFC Bank"/>
    <n v="6735.88"/>
    <x v="4"/>
    <x v="3"/>
    <x v="7"/>
    <n v="49966.86"/>
    <n v="23732.33"/>
    <x v="4"/>
    <x v="4"/>
  </r>
  <r>
    <s v="TXN-201783"/>
    <d v="2023-09-18T00:00:00"/>
    <s v="Aaryan Malhotra"/>
    <x v="0"/>
    <x v="13"/>
    <s v="Zomato"/>
    <n v="528.1"/>
    <x v="3"/>
    <x v="4"/>
    <x v="1"/>
    <n v="57423"/>
    <n v="39610.730000000003"/>
    <x v="4"/>
    <x v="4"/>
  </r>
  <r>
    <s v="TXN-201784"/>
    <d v="2023-07-16T00:00:00"/>
    <s v="Aditya Patel"/>
    <x v="0"/>
    <x v="14"/>
    <s v="Bescom"/>
    <n v="3191.1"/>
    <x v="4"/>
    <x v="0"/>
    <x v="9"/>
    <n v="42733.54"/>
    <n v="183776.65"/>
    <x v="2"/>
    <x v="2"/>
  </r>
  <r>
    <s v="TXN-201785"/>
    <d v="2023-01-06T00:00:00"/>
    <s v="Myra Sharma"/>
    <x v="1"/>
    <x v="16"/>
    <s v="Reliance Smart"/>
    <n v="17359.88"/>
    <x v="4"/>
    <x v="4"/>
    <x v="3"/>
    <n v="36368.379999999997"/>
    <n v="102061.58"/>
    <x v="3"/>
    <x v="3"/>
  </r>
  <r>
    <s v="TXN-201786"/>
    <d v="2023-02-08T00:00:00"/>
    <s v="Arjun Reddy"/>
    <x v="0"/>
    <x v="2"/>
    <s v="Flipkart"/>
    <n v="5128.5600000000004"/>
    <x v="2"/>
    <x v="4"/>
    <x v="9"/>
    <n v="31991.05"/>
    <n v="103369.92"/>
    <x v="6"/>
    <x v="6"/>
  </r>
  <r>
    <s v="TXN-201787"/>
    <d v="2023-02-21T00:00:00"/>
    <s v="Aditya Gupta"/>
    <x v="2"/>
    <x v="11"/>
    <s v="Employer/Client"/>
    <n v="20750.650000000001"/>
    <x v="3"/>
    <x v="2"/>
    <x v="1"/>
    <n v="45310.55"/>
    <n v="250805.44"/>
    <x v="6"/>
    <x v="6"/>
  </r>
  <r>
    <s v="TXN-201788"/>
    <d v="2023-04-14T00:00:00"/>
    <s v="Arjun Gupta"/>
    <x v="2"/>
    <x v="7"/>
    <s v="Employer/Client"/>
    <n v="79852.929999999993"/>
    <x v="2"/>
    <x v="3"/>
    <x v="5"/>
    <n v="60972.53"/>
    <n v="222885.79"/>
    <x v="5"/>
    <x v="5"/>
  </r>
  <r>
    <s v="TXN-201789"/>
    <d v="2023-01-04T00:00:00"/>
    <s v="Diya Reddy"/>
    <x v="0"/>
    <x v="0"/>
    <s v="HDFC Bank"/>
    <n v="873.17"/>
    <x v="2"/>
    <x v="2"/>
    <x v="0"/>
    <n v="47873.33"/>
    <n v="153507.03"/>
    <x v="3"/>
    <x v="3"/>
  </r>
  <r>
    <s v="TXN-201790"/>
    <d v="2023-01-19T00:00:00"/>
    <s v="Diya Reddy"/>
    <x v="0"/>
    <x v="6"/>
    <s v="Swiggy"/>
    <n v="10394.530000000001"/>
    <x v="3"/>
    <x v="3"/>
    <x v="8"/>
    <n v="32088.63"/>
    <n v="181355.39"/>
    <x v="3"/>
    <x v="3"/>
  </r>
  <r>
    <s v="TXN-201791"/>
    <d v="2023-06-05T00:00:00"/>
    <s v="Reyansh Patel"/>
    <x v="1"/>
    <x v="17"/>
    <s v="Swiggy"/>
    <n v="8063.92"/>
    <x v="4"/>
    <x v="0"/>
    <x v="8"/>
    <n v="61732.81"/>
    <n v="191451.55"/>
    <x v="0"/>
    <x v="0"/>
  </r>
  <r>
    <s v="TXN-201792"/>
    <d v="2023-07-12T00:00:00"/>
    <s v="Arjun Iyer"/>
    <x v="0"/>
    <x v="13"/>
    <s v="Bescom"/>
    <n v="1949.88"/>
    <x v="4"/>
    <x v="3"/>
    <x v="5"/>
    <n v="59957.51"/>
    <n v="98441.64"/>
    <x v="2"/>
    <x v="2"/>
  </r>
  <r>
    <s v="TXN-201793"/>
    <d v="2023-06-24T00:00:00"/>
    <s v="Myra Kapoor"/>
    <x v="0"/>
    <x v="14"/>
    <s v="Airtel"/>
    <n v="2486.58"/>
    <x v="4"/>
    <x v="4"/>
    <x v="6"/>
    <n v="67723.55"/>
    <n v="119313.68"/>
    <x v="0"/>
    <x v="0"/>
  </r>
  <r>
    <s v="TXN-201794"/>
    <d v="2023-05-27T00:00:00"/>
    <s v="Ira Singh"/>
    <x v="1"/>
    <x v="3"/>
    <s v="Flipkart"/>
    <n v="17732.86"/>
    <x v="3"/>
    <x v="2"/>
    <x v="5"/>
    <n v="40307.85"/>
    <n v="158094.49"/>
    <x v="10"/>
    <x v="10"/>
  </r>
  <r>
    <s v="TXN-201795"/>
    <d v="2023-12-17T00:00:00"/>
    <s v="Navya Kapoor"/>
    <x v="0"/>
    <x v="1"/>
    <s v="PVR Cinemas"/>
    <n v="150.32"/>
    <x v="3"/>
    <x v="3"/>
    <x v="5"/>
    <n v="42881.83"/>
    <n v="134533.01"/>
    <x v="9"/>
    <x v="9"/>
  </r>
  <r>
    <s v="TXN-201796"/>
    <d v="2023-11-27T00:00:00"/>
    <s v="Aditya Singh"/>
    <x v="0"/>
    <x v="6"/>
    <s v="Zerodha"/>
    <n v="9295.73"/>
    <x v="3"/>
    <x v="3"/>
    <x v="7"/>
    <n v="57214.78"/>
    <n v="131984.01999999999"/>
    <x v="7"/>
    <x v="7"/>
  </r>
  <r>
    <s v="TXN-201797"/>
    <d v="2023-05-20T00:00:00"/>
    <s v="Ananya Malhotra"/>
    <x v="0"/>
    <x v="5"/>
    <s v="PVR Cinemas"/>
    <n v="1335.49"/>
    <x v="0"/>
    <x v="3"/>
    <x v="4"/>
    <n v="43220.35"/>
    <n v="48497.33"/>
    <x v="10"/>
    <x v="10"/>
  </r>
  <r>
    <s v="TXN-201798"/>
    <d v="2023-01-01T00:00:00"/>
    <s v="Diya Kapoor"/>
    <x v="0"/>
    <x v="8"/>
    <s v="Reliance Smart"/>
    <n v="8997.31"/>
    <x v="3"/>
    <x v="2"/>
    <x v="7"/>
    <n v="53921.48"/>
    <n v="109974.97"/>
    <x v="3"/>
    <x v="3"/>
  </r>
  <r>
    <s v="TXN-201799"/>
    <d v="2023-09-11T00:00:00"/>
    <s v="Arjun Joshi"/>
    <x v="0"/>
    <x v="2"/>
    <s v="Bescom"/>
    <n v="7712.37"/>
    <x v="2"/>
    <x v="2"/>
    <x v="0"/>
    <n v="33366.83"/>
    <n v="150901.91"/>
    <x v="4"/>
    <x v="4"/>
  </r>
  <r>
    <s v="TXN-201800"/>
    <d v="2023-04-30T00:00:00"/>
    <s v="Aditya Gupta"/>
    <x v="0"/>
    <x v="14"/>
    <s v="Zomato"/>
    <n v="5327.84"/>
    <x v="2"/>
    <x v="2"/>
    <x v="1"/>
    <n v="45310.55"/>
    <n v="245477.6"/>
    <x v="5"/>
    <x v="5"/>
  </r>
  <r>
    <s v="TXN-201801"/>
    <d v="2023-12-27T00:00:00"/>
    <s v="Aditya Joshi"/>
    <x v="0"/>
    <x v="13"/>
    <s v="MakeMyTrip"/>
    <n v="4486.7299999999996"/>
    <x v="1"/>
    <x v="3"/>
    <x v="2"/>
    <n v="51005.74"/>
    <n v="132928.42000000001"/>
    <x v="9"/>
    <x v="9"/>
  </r>
  <r>
    <s v="TXN-201802"/>
    <d v="2023-06-17T00:00:00"/>
    <s v="Anika Kapoor"/>
    <x v="0"/>
    <x v="5"/>
    <s v="Swiggy"/>
    <n v="13107.94"/>
    <x v="2"/>
    <x v="1"/>
    <x v="8"/>
    <n v="34935.39"/>
    <n v="163585"/>
    <x v="0"/>
    <x v="0"/>
  </r>
  <r>
    <s v="TXN-201803"/>
    <d v="2023-06-11T00:00:00"/>
    <s v="Aadhya Verma"/>
    <x v="1"/>
    <x v="15"/>
    <s v="Bescom"/>
    <n v="17147.11"/>
    <x v="0"/>
    <x v="2"/>
    <x v="9"/>
    <n v="52644.959999999999"/>
    <n v="47477.48"/>
    <x v="0"/>
    <x v="0"/>
  </r>
  <r>
    <s v="TXN-201804"/>
    <d v="2023-06-28T00:00:00"/>
    <s v="Shaurya Patel"/>
    <x v="0"/>
    <x v="6"/>
    <s v="MakeMyTrip"/>
    <n v="6141.04"/>
    <x v="4"/>
    <x v="0"/>
    <x v="7"/>
    <n v="47089.68"/>
    <n v="63217.54"/>
    <x v="0"/>
    <x v="0"/>
  </r>
  <r>
    <s v="TXN-201805"/>
    <d v="2023-09-09T00:00:00"/>
    <s v="Aarav Sharma"/>
    <x v="2"/>
    <x v="11"/>
    <s v="Employer/Client"/>
    <n v="27022.13"/>
    <x v="3"/>
    <x v="4"/>
    <x v="5"/>
    <n v="38940.44"/>
    <n v="238754.19"/>
    <x v="4"/>
    <x v="4"/>
  </r>
  <r>
    <s v="TXN-201806"/>
    <d v="2023-05-02T00:00:00"/>
    <s v="Riya Reddy"/>
    <x v="0"/>
    <x v="14"/>
    <s v="Airtel"/>
    <n v="6899.25"/>
    <x v="4"/>
    <x v="1"/>
    <x v="8"/>
    <n v="43800.36"/>
    <n v="53238.13"/>
    <x v="10"/>
    <x v="10"/>
  </r>
  <r>
    <s v="TXN-201807"/>
    <d v="2023-11-14T00:00:00"/>
    <s v="Aarav Singh"/>
    <x v="0"/>
    <x v="8"/>
    <s v="Uber"/>
    <n v="8735.9599999999991"/>
    <x v="4"/>
    <x v="1"/>
    <x v="3"/>
    <n v="69037.240000000005"/>
    <n v="178724.54"/>
    <x v="7"/>
    <x v="7"/>
  </r>
  <r>
    <s v="TXN-201808"/>
    <d v="2023-12-03T00:00:00"/>
    <s v="Aarav Iyer"/>
    <x v="0"/>
    <x v="2"/>
    <s v="Reliance Smart"/>
    <n v="4963.18"/>
    <x v="4"/>
    <x v="4"/>
    <x v="6"/>
    <n v="33602.82"/>
    <n v="111601.02"/>
    <x v="9"/>
    <x v="9"/>
  </r>
  <r>
    <s v="TXN-201809"/>
    <d v="2023-07-13T00:00:00"/>
    <s v="Aaryan Patel"/>
    <x v="0"/>
    <x v="13"/>
    <s v="PVR Cinemas"/>
    <n v="7199.6"/>
    <x v="4"/>
    <x v="3"/>
    <x v="8"/>
    <n v="41860.06"/>
    <n v="149865.24"/>
    <x v="2"/>
    <x v="2"/>
  </r>
  <r>
    <s v="TXN-201810"/>
    <d v="2023-03-19T00:00:00"/>
    <s v="Ishaan Patel"/>
    <x v="2"/>
    <x v="7"/>
    <s v="Employer/Client"/>
    <n v="89632.75"/>
    <x v="3"/>
    <x v="1"/>
    <x v="1"/>
    <n v="66434.880000000005"/>
    <n v="283351.86"/>
    <x v="1"/>
    <x v="1"/>
  </r>
  <r>
    <s v="TXN-201811"/>
    <d v="2023-09-22T00:00:00"/>
    <s v="Anika Patel"/>
    <x v="2"/>
    <x v="9"/>
    <s v="Employer/Client"/>
    <n v="42748.85"/>
    <x v="4"/>
    <x v="0"/>
    <x v="0"/>
    <n v="63918.97"/>
    <n v="223784.46"/>
    <x v="4"/>
    <x v="4"/>
  </r>
  <r>
    <s v="TXN-201812"/>
    <d v="2023-02-19T00:00:00"/>
    <s v="Vihaan Patel"/>
    <x v="2"/>
    <x v="7"/>
    <s v="Employer/Client"/>
    <n v="90630.33"/>
    <x v="3"/>
    <x v="3"/>
    <x v="3"/>
    <n v="67194.62"/>
    <n v="241298.65"/>
    <x v="6"/>
    <x v="6"/>
  </r>
  <r>
    <s v="TXN-201813"/>
    <d v="2023-09-24T00:00:00"/>
    <s v="Aarav Verma"/>
    <x v="0"/>
    <x v="4"/>
    <s v="MakeMyTrip"/>
    <n v="908.72"/>
    <x v="0"/>
    <x v="3"/>
    <x v="6"/>
    <n v="31344.14"/>
    <n v="201271.7"/>
    <x v="4"/>
    <x v="4"/>
  </r>
  <r>
    <s v="TXN-201814"/>
    <d v="2023-07-22T00:00:00"/>
    <s v="Pari Gupta"/>
    <x v="0"/>
    <x v="4"/>
    <s v="MakeMyTrip"/>
    <n v="1478.54"/>
    <x v="1"/>
    <x v="4"/>
    <x v="5"/>
    <n v="47868.27"/>
    <n v="229370.83"/>
    <x v="2"/>
    <x v="2"/>
  </r>
  <r>
    <s v="TXN-201815"/>
    <d v="2023-09-12T00:00:00"/>
    <s v="Ananya Verma"/>
    <x v="0"/>
    <x v="4"/>
    <s v="Apollo Pharmacy"/>
    <n v="12308.86"/>
    <x v="3"/>
    <x v="2"/>
    <x v="7"/>
    <n v="40625.1"/>
    <n v="110655.85"/>
    <x v="4"/>
    <x v="4"/>
  </r>
  <r>
    <s v="TXN-201816"/>
    <d v="2023-10-30T00:00:00"/>
    <s v="Aaryan Joshi"/>
    <x v="0"/>
    <x v="0"/>
    <s v="Zerodha"/>
    <n v="10089.64"/>
    <x v="2"/>
    <x v="4"/>
    <x v="3"/>
    <n v="69459.28"/>
    <n v="-15011.43"/>
    <x v="8"/>
    <x v="8"/>
  </r>
  <r>
    <s v="TXN-201817"/>
    <d v="2023-05-16T00:00:00"/>
    <s v="Diya Kapoor"/>
    <x v="2"/>
    <x v="12"/>
    <s v="Employer/Client"/>
    <n v="36628.730000000003"/>
    <x v="1"/>
    <x v="3"/>
    <x v="6"/>
    <n v="34490.42"/>
    <n v="233280.31"/>
    <x v="10"/>
    <x v="10"/>
  </r>
  <r>
    <s v="TXN-201818"/>
    <d v="2023-12-12T00:00:00"/>
    <s v="Aadhya Kapoor"/>
    <x v="0"/>
    <x v="14"/>
    <s v="Airtel"/>
    <n v="12888.14"/>
    <x v="2"/>
    <x v="4"/>
    <x v="5"/>
    <n v="56682.12"/>
    <n v="211971.08"/>
    <x v="9"/>
    <x v="9"/>
  </r>
  <r>
    <s v="TXN-201819"/>
    <d v="2023-08-26T00:00:00"/>
    <s v="Anika Kapoor"/>
    <x v="0"/>
    <x v="2"/>
    <s v="MakeMyTrip"/>
    <n v="1593.18"/>
    <x v="0"/>
    <x v="2"/>
    <x v="9"/>
    <n v="68543.91"/>
    <n v="92793.09"/>
    <x v="11"/>
    <x v="11"/>
  </r>
  <r>
    <s v="TXN-201820"/>
    <d v="2023-03-18T00:00:00"/>
    <s v="Vihaan Patel"/>
    <x v="0"/>
    <x v="6"/>
    <s v="Ola"/>
    <n v="5408.69"/>
    <x v="4"/>
    <x v="3"/>
    <x v="6"/>
    <n v="67194.62"/>
    <n v="235889.96"/>
    <x v="1"/>
    <x v="1"/>
  </r>
  <r>
    <s v="TXN-201821"/>
    <d v="2023-09-21T00:00:00"/>
    <s v="Arjun Reddy"/>
    <x v="0"/>
    <x v="0"/>
    <s v="Airtel"/>
    <n v="8943.39"/>
    <x v="2"/>
    <x v="2"/>
    <x v="0"/>
    <n v="44440.02"/>
    <n v="165793.94"/>
    <x v="4"/>
    <x v="4"/>
  </r>
  <r>
    <s v="TXN-201822"/>
    <d v="2023-09-18T00:00:00"/>
    <s v="Vihaan Kapoor"/>
    <x v="0"/>
    <x v="5"/>
    <s v="Amazon.in"/>
    <n v="12874.55"/>
    <x v="3"/>
    <x v="4"/>
    <x v="2"/>
    <n v="51898"/>
    <n v="243377.18"/>
    <x v="4"/>
    <x v="4"/>
  </r>
  <r>
    <s v="TXN-201823"/>
    <d v="2023-09-03T00:00:00"/>
    <s v="Ananya Reddy"/>
    <x v="0"/>
    <x v="4"/>
    <s v="Zomato"/>
    <n v="5561.16"/>
    <x v="2"/>
    <x v="4"/>
    <x v="6"/>
    <n v="64160.4"/>
    <n v="33302.36"/>
    <x v="4"/>
    <x v="4"/>
  </r>
  <r>
    <s v="TXN-201824"/>
    <d v="2023-04-02T00:00:00"/>
    <s v="Reyansh Joshi"/>
    <x v="0"/>
    <x v="6"/>
    <s v="Zomato"/>
    <n v="11456.13"/>
    <x v="1"/>
    <x v="4"/>
    <x v="1"/>
    <n v="50945.98"/>
    <n v="123342.53"/>
    <x v="5"/>
    <x v="5"/>
  </r>
  <r>
    <s v="TXN-201825"/>
    <d v="2023-05-14T00:00:00"/>
    <s v="Vihaan Singh"/>
    <x v="0"/>
    <x v="14"/>
    <s v="Amazon.in"/>
    <n v="300.13"/>
    <x v="1"/>
    <x v="0"/>
    <x v="8"/>
    <n v="30395.31"/>
    <n v="51005.36"/>
    <x v="10"/>
    <x v="10"/>
  </r>
  <r>
    <s v="TXN-201826"/>
    <d v="2023-06-22T00:00:00"/>
    <s v="Vihaan Joshi"/>
    <x v="0"/>
    <x v="0"/>
    <s v="Swiggy"/>
    <n v="10368"/>
    <x v="3"/>
    <x v="4"/>
    <x v="8"/>
    <n v="58613.1"/>
    <n v="100746.9"/>
    <x v="0"/>
    <x v="0"/>
  </r>
  <r>
    <s v="TXN-201827"/>
    <d v="2023-09-16T00:00:00"/>
    <s v="Vivaan Gupta"/>
    <x v="0"/>
    <x v="6"/>
    <s v="MakeMyTrip"/>
    <n v="11239.61"/>
    <x v="1"/>
    <x v="3"/>
    <x v="7"/>
    <n v="45538.36"/>
    <n v="147808.04"/>
    <x v="4"/>
    <x v="4"/>
  </r>
  <r>
    <s v="TXN-201828"/>
    <d v="2023-10-19T00:00:00"/>
    <s v="Vivaan Singh"/>
    <x v="0"/>
    <x v="0"/>
    <s v="MakeMyTrip"/>
    <n v="1706.11"/>
    <x v="0"/>
    <x v="1"/>
    <x v="5"/>
    <n v="45446.98"/>
    <n v="137673.93"/>
    <x v="8"/>
    <x v="8"/>
  </r>
  <r>
    <s v="TXN-201829"/>
    <d v="2023-01-23T00:00:00"/>
    <s v="Aadhya Reddy"/>
    <x v="0"/>
    <x v="8"/>
    <s v="HDFC Bank"/>
    <n v="1709.32"/>
    <x v="1"/>
    <x v="2"/>
    <x v="0"/>
    <n v="66331.92"/>
    <n v="59351.22"/>
    <x v="3"/>
    <x v="3"/>
  </r>
  <r>
    <s v="TXN-201830"/>
    <d v="2023-07-25T00:00:00"/>
    <s v="Diya Patel"/>
    <x v="1"/>
    <x v="17"/>
    <s v="Amazon.in"/>
    <n v="14550.54"/>
    <x v="3"/>
    <x v="3"/>
    <x v="7"/>
    <n v="38660.42"/>
    <n v="173249.48"/>
    <x v="2"/>
    <x v="2"/>
  </r>
  <r>
    <s v="TXN-201831"/>
    <d v="2023-02-18T00:00:00"/>
    <s v="Vivaan Reddy"/>
    <x v="0"/>
    <x v="6"/>
    <s v="Reliance Smart"/>
    <n v="8238.33"/>
    <x v="1"/>
    <x v="1"/>
    <x v="9"/>
    <n v="47921.26"/>
    <n v="73721.22"/>
    <x v="6"/>
    <x v="6"/>
  </r>
  <r>
    <s v="TXN-201832"/>
    <d v="2023-05-30T00:00:00"/>
    <s v="Anika Malhotra"/>
    <x v="1"/>
    <x v="18"/>
    <s v="Bescom"/>
    <n v="19874.59"/>
    <x v="0"/>
    <x v="1"/>
    <x v="9"/>
    <n v="55340.81"/>
    <n v="50254.47"/>
    <x v="10"/>
    <x v="10"/>
  </r>
  <r>
    <s v="TXN-201833"/>
    <d v="2023-08-14T00:00:00"/>
    <s v="Diya Reddy"/>
    <x v="0"/>
    <x v="14"/>
    <s v="Zomato"/>
    <n v="13152"/>
    <x v="1"/>
    <x v="2"/>
    <x v="1"/>
    <n v="47873.33"/>
    <n v="140355.03"/>
    <x v="11"/>
    <x v="11"/>
  </r>
  <r>
    <s v="TXN-201834"/>
    <d v="2023-06-18T00:00:00"/>
    <s v="Riya Verma"/>
    <x v="0"/>
    <x v="5"/>
    <s v="Swiggy"/>
    <n v="7194.14"/>
    <x v="4"/>
    <x v="1"/>
    <x v="0"/>
    <n v="40199.879999999997"/>
    <n v="229461.08"/>
    <x v="0"/>
    <x v="0"/>
  </r>
  <r>
    <s v="TXN-201835"/>
    <d v="2023-02-16T00:00:00"/>
    <s v="Myra Reddy"/>
    <x v="0"/>
    <x v="8"/>
    <s v="Swiggy"/>
    <n v="7523.84"/>
    <x v="3"/>
    <x v="2"/>
    <x v="8"/>
    <n v="63472.42"/>
    <n v="119805.44"/>
    <x v="6"/>
    <x v="6"/>
  </r>
  <r>
    <s v="TXN-201836"/>
    <d v="2023-04-23T00:00:00"/>
    <s v="Ananya Reddy"/>
    <x v="0"/>
    <x v="1"/>
    <s v="Swiggy"/>
    <n v="9014.6200000000008"/>
    <x v="1"/>
    <x v="0"/>
    <x v="4"/>
    <n v="35090.620000000003"/>
    <n v="232650.58"/>
    <x v="5"/>
    <x v="5"/>
  </r>
  <r>
    <s v="TXN-201837"/>
    <d v="2023-03-31T00:00:00"/>
    <s v="Ira Singh"/>
    <x v="1"/>
    <x v="18"/>
    <s v="Zomato"/>
    <n v="18155.150000000001"/>
    <x v="3"/>
    <x v="0"/>
    <x v="3"/>
    <n v="40065.589999999997"/>
    <n v="62373.26"/>
    <x v="1"/>
    <x v="1"/>
  </r>
  <r>
    <s v="TXN-201838"/>
    <d v="2023-02-09T00:00:00"/>
    <s v="Myra Patel"/>
    <x v="0"/>
    <x v="8"/>
    <s v="Apollo Pharmacy"/>
    <n v="4315.01"/>
    <x v="0"/>
    <x v="1"/>
    <x v="4"/>
    <n v="49737.63"/>
    <n v="144650.17000000001"/>
    <x v="6"/>
    <x v="6"/>
  </r>
  <r>
    <s v="TXN-201839"/>
    <d v="2023-11-14T00:00:00"/>
    <s v="Myra Malhotra"/>
    <x v="1"/>
    <x v="3"/>
    <s v="PVR Cinemas"/>
    <n v="5212.7"/>
    <x v="1"/>
    <x v="1"/>
    <x v="0"/>
    <n v="63692.88"/>
    <n v="50413.46"/>
    <x v="7"/>
    <x v="7"/>
  </r>
  <r>
    <s v="TXN-201840"/>
    <d v="2023-11-13T00:00:00"/>
    <s v="Myra Iyer"/>
    <x v="0"/>
    <x v="13"/>
    <s v="Apollo Pharmacy"/>
    <n v="3104.09"/>
    <x v="1"/>
    <x v="4"/>
    <x v="8"/>
    <n v="37800.86"/>
    <n v="146862.88"/>
    <x v="7"/>
    <x v="7"/>
  </r>
  <r>
    <s v="TXN-201841"/>
    <d v="2023-12-19T00:00:00"/>
    <s v="Anika Reddy"/>
    <x v="0"/>
    <x v="13"/>
    <s v="Flipkart"/>
    <n v="10169.9"/>
    <x v="2"/>
    <x v="1"/>
    <x v="2"/>
    <n v="54568.56"/>
    <n v="97308.06"/>
    <x v="9"/>
    <x v="9"/>
  </r>
  <r>
    <s v="TXN-201842"/>
    <d v="2023-07-15T00:00:00"/>
    <s v="Saanvi Malhotra"/>
    <x v="0"/>
    <x v="2"/>
    <s v="Bescom"/>
    <n v="6623.43"/>
    <x v="4"/>
    <x v="0"/>
    <x v="4"/>
    <n v="57281.39"/>
    <n v="109363.8"/>
    <x v="2"/>
    <x v="2"/>
  </r>
  <r>
    <s v="TXN-201843"/>
    <d v="2023-10-06T00:00:00"/>
    <s v="Anika Gupta"/>
    <x v="0"/>
    <x v="14"/>
    <s v="Uber"/>
    <n v="7220.67"/>
    <x v="1"/>
    <x v="3"/>
    <x v="8"/>
    <n v="38515.89"/>
    <n v="267848.38"/>
    <x v="8"/>
    <x v="8"/>
  </r>
  <r>
    <s v="TXN-201844"/>
    <d v="2023-07-17T00:00:00"/>
    <s v="Aaryan Gupta"/>
    <x v="0"/>
    <x v="8"/>
    <s v="BigBasket"/>
    <n v="4657.41"/>
    <x v="2"/>
    <x v="4"/>
    <x v="2"/>
    <n v="48193.83"/>
    <n v="116979.27"/>
    <x v="2"/>
    <x v="2"/>
  </r>
  <r>
    <s v="TXN-201845"/>
    <d v="2023-03-24T00:00:00"/>
    <s v="Arjun Sharma"/>
    <x v="0"/>
    <x v="5"/>
    <s v="Zomato"/>
    <n v="2729.12"/>
    <x v="3"/>
    <x v="4"/>
    <x v="1"/>
    <n v="43977.96"/>
    <n v="159450.15"/>
    <x v="1"/>
    <x v="1"/>
  </r>
  <r>
    <s v="TXN-201846"/>
    <d v="2023-03-28T00:00:00"/>
    <s v="Reyansh Patel"/>
    <x v="2"/>
    <x v="12"/>
    <s v="Employer/Client"/>
    <n v="63370.879999999997"/>
    <x v="4"/>
    <x v="1"/>
    <x v="2"/>
    <n v="56468.38"/>
    <n v="289107.43"/>
    <x v="1"/>
    <x v="1"/>
  </r>
  <r>
    <s v="TXN-201847"/>
    <d v="2023-11-04T00:00:00"/>
    <s v="Shaurya Sharma"/>
    <x v="0"/>
    <x v="14"/>
    <s v="Apollo Pharmacy"/>
    <n v="5888.04"/>
    <x v="1"/>
    <x v="1"/>
    <x v="0"/>
    <n v="55852.42"/>
    <n v="128153.77"/>
    <x v="7"/>
    <x v="7"/>
  </r>
  <r>
    <s v="TXN-201848"/>
    <d v="2023-05-09T00:00:00"/>
    <s v="Navya Verma"/>
    <x v="0"/>
    <x v="2"/>
    <s v="Amazon.in"/>
    <n v="10538.95"/>
    <x v="3"/>
    <x v="4"/>
    <x v="1"/>
    <n v="67053.009999999995"/>
    <n v="128385.83"/>
    <x v="10"/>
    <x v="10"/>
  </r>
  <r>
    <s v="TXN-201849"/>
    <d v="2023-03-10T00:00:00"/>
    <s v="Riya Kapoor"/>
    <x v="0"/>
    <x v="2"/>
    <s v="Uber"/>
    <n v="536.33000000000004"/>
    <x v="0"/>
    <x v="0"/>
    <x v="6"/>
    <n v="56997.38"/>
    <n v="198646.48"/>
    <x v="1"/>
    <x v="1"/>
  </r>
  <r>
    <s v="TXN-201850"/>
    <d v="2023-07-23T00:00:00"/>
    <s v="Vihaan Singh"/>
    <x v="0"/>
    <x v="5"/>
    <s v="Ola"/>
    <n v="11797.96"/>
    <x v="3"/>
    <x v="2"/>
    <x v="6"/>
    <n v="46773.32"/>
    <n v="99483.16"/>
    <x v="2"/>
    <x v="2"/>
  </r>
  <r>
    <s v="TXN-201851"/>
    <d v="2023-02-21T00:00:00"/>
    <s v="Ishaan Sharma"/>
    <x v="0"/>
    <x v="4"/>
    <s v="Ola"/>
    <n v="7831.73"/>
    <x v="3"/>
    <x v="4"/>
    <x v="8"/>
    <n v="67285.83"/>
    <n v="212044.34"/>
    <x v="6"/>
    <x v="6"/>
  </r>
  <r>
    <s v="TXN-201852"/>
    <d v="2023-09-27T00:00:00"/>
    <s v="Navya Sharma"/>
    <x v="1"/>
    <x v="17"/>
    <s v="Amazon.in"/>
    <n v="10923.16"/>
    <x v="1"/>
    <x v="0"/>
    <x v="1"/>
    <n v="61603.13"/>
    <n v="153844.85"/>
    <x v="4"/>
    <x v="4"/>
  </r>
  <r>
    <s v="TXN-201853"/>
    <d v="2023-04-01T00:00:00"/>
    <s v="Vivaan Gupta"/>
    <x v="0"/>
    <x v="6"/>
    <s v="Bescom"/>
    <n v="804.6"/>
    <x v="4"/>
    <x v="4"/>
    <x v="7"/>
    <n v="41767.5"/>
    <n v="163100.79"/>
    <x v="5"/>
    <x v="5"/>
  </r>
  <r>
    <s v="TXN-201854"/>
    <d v="2023-07-20T00:00:00"/>
    <s v="Pari Singh"/>
    <x v="1"/>
    <x v="17"/>
    <s v="PVR Cinemas"/>
    <n v="28691.32"/>
    <x v="1"/>
    <x v="1"/>
    <x v="2"/>
    <n v="33939.68"/>
    <n v="90920.71"/>
    <x v="2"/>
    <x v="2"/>
  </r>
  <r>
    <s v="TXN-201855"/>
    <d v="2023-02-24T00:00:00"/>
    <s v="Shaurya Kapoor"/>
    <x v="0"/>
    <x v="8"/>
    <s v="Bescom"/>
    <n v="4664.29"/>
    <x v="3"/>
    <x v="2"/>
    <x v="9"/>
    <n v="61125.73"/>
    <n v="24913.05"/>
    <x v="6"/>
    <x v="6"/>
  </r>
  <r>
    <s v="TXN-201856"/>
    <d v="2023-05-28T00:00:00"/>
    <s v="Riya Kapoor"/>
    <x v="0"/>
    <x v="1"/>
    <s v="Ola"/>
    <n v="3996.78"/>
    <x v="3"/>
    <x v="2"/>
    <x v="6"/>
    <n v="34617.58"/>
    <n v="66836.42"/>
    <x v="10"/>
    <x v="10"/>
  </r>
  <r>
    <s v="TXN-201857"/>
    <d v="2023-08-25T00:00:00"/>
    <s v="Ishaan Malhotra"/>
    <x v="0"/>
    <x v="13"/>
    <s v="Reliance Smart"/>
    <n v="5654.94"/>
    <x v="0"/>
    <x v="4"/>
    <x v="0"/>
    <n v="38941.279999999999"/>
    <n v="185896.02"/>
    <x v="11"/>
    <x v="11"/>
  </r>
  <r>
    <s v="TXN-201858"/>
    <d v="2023-10-22T00:00:00"/>
    <s v="Riya Kapoor"/>
    <x v="0"/>
    <x v="1"/>
    <s v="Ola"/>
    <n v="1922.61"/>
    <x v="3"/>
    <x v="4"/>
    <x v="2"/>
    <n v="56783.15"/>
    <n v="104423.84"/>
    <x v="8"/>
    <x v="8"/>
  </r>
  <r>
    <s v="TXN-201859"/>
    <d v="2023-05-17T00:00:00"/>
    <s v="Sai Iyer"/>
    <x v="0"/>
    <x v="6"/>
    <s v="Ola"/>
    <n v="12000.08"/>
    <x v="2"/>
    <x v="2"/>
    <x v="2"/>
    <n v="52297.96"/>
    <n v="103654.23"/>
    <x v="10"/>
    <x v="10"/>
  </r>
  <r>
    <s v="TXN-201860"/>
    <d v="2023-02-04T00:00:00"/>
    <s v="Arjun Joshi"/>
    <x v="0"/>
    <x v="13"/>
    <s v="HDFC Bank"/>
    <n v="9714.17"/>
    <x v="1"/>
    <x v="4"/>
    <x v="5"/>
    <n v="46735.040000000001"/>
    <n v="53780.46"/>
    <x v="6"/>
    <x v="6"/>
  </r>
  <r>
    <s v="TXN-201861"/>
    <d v="2023-09-21T00:00:00"/>
    <s v="Myra Reddy"/>
    <x v="0"/>
    <x v="2"/>
    <s v="Airtel"/>
    <n v="10033.719999999999"/>
    <x v="3"/>
    <x v="2"/>
    <x v="2"/>
    <n v="63472.42"/>
    <n v="109771.72"/>
    <x v="4"/>
    <x v="4"/>
  </r>
  <r>
    <s v="TXN-201862"/>
    <d v="2023-12-08T00:00:00"/>
    <s v="Aditya Sharma"/>
    <x v="0"/>
    <x v="5"/>
    <s v="Ola"/>
    <n v="315.14999999999998"/>
    <x v="3"/>
    <x v="2"/>
    <x v="5"/>
    <n v="65207.05"/>
    <n v="96323.53"/>
    <x v="9"/>
    <x v="9"/>
  </r>
  <r>
    <s v="TXN-201863"/>
    <d v="2023-09-03T00:00:00"/>
    <s v="Shaurya Malhotra"/>
    <x v="2"/>
    <x v="11"/>
    <s v="Employer/Client"/>
    <n v="27471.58"/>
    <x v="2"/>
    <x v="2"/>
    <x v="9"/>
    <n v="45671.54"/>
    <n v="170478.33"/>
    <x v="4"/>
    <x v="4"/>
  </r>
  <r>
    <s v="TXN-201864"/>
    <d v="2023-03-19T00:00:00"/>
    <s v="Aadhya Kapoor"/>
    <x v="2"/>
    <x v="10"/>
    <s v="Employer/Client"/>
    <n v="54111.94"/>
    <x v="4"/>
    <x v="1"/>
    <x v="6"/>
    <n v="44501.53"/>
    <n v="159474.49"/>
    <x v="1"/>
    <x v="1"/>
  </r>
  <r>
    <s v="TXN-201865"/>
    <d v="2023-06-30T00:00:00"/>
    <s v="Riya Joshi"/>
    <x v="2"/>
    <x v="11"/>
    <s v="Employer/Client"/>
    <n v="33108.269999999997"/>
    <x v="1"/>
    <x v="4"/>
    <x v="5"/>
    <n v="52658.02"/>
    <n v="170286.43"/>
    <x v="0"/>
    <x v="0"/>
  </r>
  <r>
    <s v="TXN-201866"/>
    <d v="2023-07-03T00:00:00"/>
    <s v="Ira Verma"/>
    <x v="0"/>
    <x v="8"/>
    <s v="MakeMyTrip"/>
    <n v="14711.59"/>
    <x v="1"/>
    <x v="2"/>
    <x v="8"/>
    <n v="34357.49"/>
    <n v="29945.25"/>
    <x v="2"/>
    <x v="2"/>
  </r>
  <r>
    <s v="TXN-201867"/>
    <d v="2023-07-11T00:00:00"/>
    <s v="Diya Kapoor"/>
    <x v="2"/>
    <x v="9"/>
    <s v="Employer/Client"/>
    <n v="20530.61"/>
    <x v="2"/>
    <x v="1"/>
    <x v="9"/>
    <n v="50978.89"/>
    <n v="148903.17000000001"/>
    <x v="2"/>
    <x v="2"/>
  </r>
  <r>
    <s v="TXN-201868"/>
    <d v="2023-05-19T00:00:00"/>
    <s v="Sai Kapoor"/>
    <x v="2"/>
    <x v="11"/>
    <s v="Employer/Client"/>
    <n v="59285.03"/>
    <x v="3"/>
    <x v="2"/>
    <x v="0"/>
    <n v="64146.16"/>
    <n v="219383.31"/>
    <x v="10"/>
    <x v="10"/>
  </r>
  <r>
    <s v="TXN-201869"/>
    <d v="2023-09-05T00:00:00"/>
    <s v="Shaurya Iyer"/>
    <x v="0"/>
    <x v="0"/>
    <s v="Reliance Smart"/>
    <n v="11709.53"/>
    <x v="2"/>
    <x v="3"/>
    <x v="8"/>
    <n v="68992.78"/>
    <n v="114219.95"/>
    <x v="4"/>
    <x v="4"/>
  </r>
  <r>
    <s v="TXN-201870"/>
    <d v="2023-02-12T00:00:00"/>
    <s v="Arjun Gupta"/>
    <x v="0"/>
    <x v="13"/>
    <s v="BigBasket"/>
    <n v="13810.37"/>
    <x v="2"/>
    <x v="1"/>
    <x v="2"/>
    <n v="49240.04"/>
    <n v="230890.7"/>
    <x v="6"/>
    <x v="6"/>
  </r>
  <r>
    <s v="TXN-201871"/>
    <d v="2023-06-02T00:00:00"/>
    <s v="Sai Gupta"/>
    <x v="1"/>
    <x v="18"/>
    <s v="BigBasket"/>
    <n v="23427.69"/>
    <x v="3"/>
    <x v="1"/>
    <x v="9"/>
    <n v="39900.69"/>
    <n v="66435.12"/>
    <x v="0"/>
    <x v="0"/>
  </r>
  <r>
    <s v="TXN-201872"/>
    <d v="2023-10-23T00:00:00"/>
    <s v="Aditya Iyer"/>
    <x v="0"/>
    <x v="13"/>
    <s v="HDFC Bank"/>
    <n v="1889.3"/>
    <x v="3"/>
    <x v="0"/>
    <x v="0"/>
    <n v="42155.09"/>
    <n v="208985.1"/>
    <x v="8"/>
    <x v="8"/>
  </r>
  <r>
    <s v="TXN-201873"/>
    <d v="2023-05-13T00:00:00"/>
    <s v="Saanvi Patel"/>
    <x v="0"/>
    <x v="14"/>
    <s v="Zomato"/>
    <n v="8481.36"/>
    <x v="0"/>
    <x v="0"/>
    <x v="1"/>
    <n v="44657.79"/>
    <n v="81011.19"/>
    <x v="10"/>
    <x v="10"/>
  </r>
  <r>
    <s v="TXN-201874"/>
    <d v="2023-10-19T00:00:00"/>
    <s v="Saanvi Gupta"/>
    <x v="0"/>
    <x v="13"/>
    <s v="Amazon.in"/>
    <n v="2943.72"/>
    <x v="3"/>
    <x v="4"/>
    <x v="7"/>
    <n v="38637.89"/>
    <n v="114038"/>
    <x v="8"/>
    <x v="8"/>
  </r>
  <r>
    <s v="TXN-201875"/>
    <d v="2023-02-12T00:00:00"/>
    <s v="Ishaan Singh"/>
    <x v="2"/>
    <x v="9"/>
    <s v="Employer/Client"/>
    <n v="32817.35"/>
    <x v="1"/>
    <x v="1"/>
    <x v="4"/>
    <n v="51356.58"/>
    <n v="166516.92000000001"/>
    <x v="6"/>
    <x v="6"/>
  </r>
  <r>
    <s v="TXN-201876"/>
    <d v="2023-03-24T00:00:00"/>
    <s v="Arjun Verma"/>
    <x v="0"/>
    <x v="14"/>
    <s v="Apollo Pharmacy"/>
    <n v="1577.42"/>
    <x v="4"/>
    <x v="0"/>
    <x v="1"/>
    <n v="32077"/>
    <n v="120878.23"/>
    <x v="1"/>
    <x v="1"/>
  </r>
  <r>
    <s v="TXN-201877"/>
    <d v="2023-08-09T00:00:00"/>
    <s v="Aditya Kapoor"/>
    <x v="2"/>
    <x v="10"/>
    <s v="Employer/Client"/>
    <n v="80087.539999999994"/>
    <x v="0"/>
    <x v="3"/>
    <x v="2"/>
    <n v="60011.63"/>
    <n v="116522.94"/>
    <x v="11"/>
    <x v="11"/>
  </r>
  <r>
    <s v="TXN-201878"/>
    <d v="2023-10-13T00:00:00"/>
    <s v="Reyansh Kapoor"/>
    <x v="0"/>
    <x v="2"/>
    <s v="Reliance Smart"/>
    <n v="11813.39"/>
    <x v="3"/>
    <x v="4"/>
    <x v="3"/>
    <n v="47151.99"/>
    <n v="130645.38"/>
    <x v="8"/>
    <x v="8"/>
  </r>
  <r>
    <s v="TXN-201879"/>
    <d v="2023-05-09T00:00:00"/>
    <s v="Vivaan Singh"/>
    <x v="0"/>
    <x v="4"/>
    <s v="Reliance Smart"/>
    <n v="13937.32"/>
    <x v="2"/>
    <x v="4"/>
    <x v="5"/>
    <n v="30446.25"/>
    <n v="135737.82"/>
    <x v="10"/>
    <x v="10"/>
  </r>
  <r>
    <s v="TXN-201880"/>
    <d v="2023-07-13T00:00:00"/>
    <s v="Ananya Malhotra"/>
    <x v="0"/>
    <x v="5"/>
    <s v="Zerodha"/>
    <n v="10069.870000000001"/>
    <x v="4"/>
    <x v="4"/>
    <x v="8"/>
    <n v="68338.86"/>
    <n v="44194.84"/>
    <x v="2"/>
    <x v="2"/>
  </r>
  <r>
    <s v="TXN-201881"/>
    <d v="2023-11-01T00:00:00"/>
    <s v="Aditya Sharma"/>
    <x v="0"/>
    <x v="8"/>
    <s v="Flipkart"/>
    <n v="6105.13"/>
    <x v="4"/>
    <x v="1"/>
    <x v="3"/>
    <n v="41701.620000000003"/>
    <n v="169899.44"/>
    <x v="7"/>
    <x v="7"/>
  </r>
  <r>
    <s v="TXN-201882"/>
    <d v="2023-07-01T00:00:00"/>
    <s v="Aditya Verma"/>
    <x v="0"/>
    <x v="14"/>
    <s v="Bescom"/>
    <n v="7851.01"/>
    <x v="2"/>
    <x v="0"/>
    <x v="4"/>
    <n v="47740.62"/>
    <n v="78573.740000000005"/>
    <x v="2"/>
    <x v="2"/>
  </r>
  <r>
    <s v="TXN-201883"/>
    <d v="2023-11-22T00:00:00"/>
    <s v="Arjun Reddy"/>
    <x v="2"/>
    <x v="10"/>
    <s v="Employer/Client"/>
    <n v="50818.99"/>
    <x v="2"/>
    <x v="0"/>
    <x v="0"/>
    <n v="31287.26"/>
    <n v="257191.03"/>
    <x v="7"/>
    <x v="7"/>
  </r>
  <r>
    <s v="TXN-201884"/>
    <d v="2023-07-28T00:00:00"/>
    <s v="Pari Gupta"/>
    <x v="0"/>
    <x v="13"/>
    <s v="Zerodha"/>
    <n v="9844.77"/>
    <x v="1"/>
    <x v="1"/>
    <x v="1"/>
    <n v="36550.449999999997"/>
    <n v="97891.48"/>
    <x v="2"/>
    <x v="2"/>
  </r>
  <r>
    <s v="TXN-201885"/>
    <d v="2023-09-06T00:00:00"/>
    <s v="Navya Iyer"/>
    <x v="0"/>
    <x v="6"/>
    <s v="Airtel"/>
    <n v="8983.2199999999993"/>
    <x v="3"/>
    <x v="2"/>
    <x v="1"/>
    <n v="38504.19"/>
    <n v="281218.43"/>
    <x v="4"/>
    <x v="4"/>
  </r>
  <r>
    <s v="TXN-201886"/>
    <d v="2023-04-20T00:00:00"/>
    <s v="Ishaan Patel"/>
    <x v="0"/>
    <x v="4"/>
    <s v="Zerodha"/>
    <n v="6116.47"/>
    <x v="1"/>
    <x v="0"/>
    <x v="8"/>
    <n v="55097.65"/>
    <n v="-2258.41"/>
    <x v="5"/>
    <x v="5"/>
  </r>
  <r>
    <s v="TXN-201887"/>
    <d v="2023-10-26T00:00:00"/>
    <s v="Myra Joshi"/>
    <x v="0"/>
    <x v="6"/>
    <s v="Zerodha"/>
    <n v="5194.54"/>
    <x v="0"/>
    <x v="0"/>
    <x v="4"/>
    <n v="49190.79"/>
    <n v="94418.81"/>
    <x v="8"/>
    <x v="8"/>
  </r>
  <r>
    <s v="TXN-201888"/>
    <d v="2023-05-26T00:00:00"/>
    <s v="Ishaan Gupta"/>
    <x v="2"/>
    <x v="11"/>
    <s v="Employer/Client"/>
    <n v="65700.350000000006"/>
    <x v="3"/>
    <x v="1"/>
    <x v="5"/>
    <n v="31270.15"/>
    <n v="208240.84"/>
    <x v="10"/>
    <x v="10"/>
  </r>
  <r>
    <s v="TXN-201889"/>
    <d v="2023-05-08T00:00:00"/>
    <s v="Aaryan Sharma"/>
    <x v="0"/>
    <x v="6"/>
    <s v="Reliance Smart"/>
    <n v="14135.3"/>
    <x v="0"/>
    <x v="0"/>
    <x v="2"/>
    <n v="40477.870000000003"/>
    <n v="124301.17"/>
    <x v="10"/>
    <x v="10"/>
  </r>
  <r>
    <s v="TXN-201890"/>
    <d v="2023-09-27T00:00:00"/>
    <s v="Arjun Gupta"/>
    <x v="1"/>
    <x v="15"/>
    <s v="PVR Cinemas"/>
    <n v="20166.939999999999"/>
    <x v="2"/>
    <x v="4"/>
    <x v="4"/>
    <n v="43474.73"/>
    <n v="178348.54"/>
    <x v="4"/>
    <x v="4"/>
  </r>
  <r>
    <s v="TXN-201891"/>
    <d v="2023-02-12T00:00:00"/>
    <s v="Saanvi Joshi"/>
    <x v="0"/>
    <x v="4"/>
    <s v="PVR Cinemas"/>
    <n v="10377.09"/>
    <x v="1"/>
    <x v="2"/>
    <x v="2"/>
    <n v="63274.19"/>
    <n v="170699.36"/>
    <x v="6"/>
    <x v="6"/>
  </r>
  <r>
    <s v="TXN-201892"/>
    <d v="2023-12-22T00:00:00"/>
    <s v="Arjun Iyer"/>
    <x v="0"/>
    <x v="13"/>
    <s v="Apollo Pharmacy"/>
    <n v="12540.49"/>
    <x v="3"/>
    <x v="0"/>
    <x v="1"/>
    <n v="56746.44"/>
    <n v="132102.74"/>
    <x v="9"/>
    <x v="9"/>
  </r>
  <r>
    <s v="TXN-201893"/>
    <d v="2023-04-20T00:00:00"/>
    <s v="Pari Joshi"/>
    <x v="1"/>
    <x v="15"/>
    <s v="Flipkart"/>
    <n v="22376.61"/>
    <x v="4"/>
    <x v="3"/>
    <x v="3"/>
    <n v="60726.98"/>
    <n v="90028.69"/>
    <x v="5"/>
    <x v="5"/>
  </r>
  <r>
    <s v="TXN-201894"/>
    <d v="2023-08-05T00:00:00"/>
    <s v="Navya Malhotra"/>
    <x v="0"/>
    <x v="14"/>
    <s v="Reliance Smart"/>
    <n v="9928.65"/>
    <x v="1"/>
    <x v="1"/>
    <x v="8"/>
    <n v="52465.45"/>
    <n v="242745.18"/>
    <x v="11"/>
    <x v="11"/>
  </r>
  <r>
    <s v="TXN-201895"/>
    <d v="2023-09-20T00:00:00"/>
    <s v="Aadhya Reddy"/>
    <x v="2"/>
    <x v="7"/>
    <s v="Employer/Client"/>
    <n v="43103.1"/>
    <x v="4"/>
    <x v="2"/>
    <x v="4"/>
    <n v="66331.92"/>
    <n v="102454.32"/>
    <x v="4"/>
    <x v="4"/>
  </r>
  <r>
    <s v="TXN-201896"/>
    <d v="2023-10-04T00:00:00"/>
    <s v="Aarav Sharma"/>
    <x v="0"/>
    <x v="0"/>
    <s v="Airtel"/>
    <n v="4054.44"/>
    <x v="0"/>
    <x v="2"/>
    <x v="9"/>
    <n v="49129.46"/>
    <n v="119053.04"/>
    <x v="8"/>
    <x v="8"/>
  </r>
  <r>
    <s v="TXN-201897"/>
    <d v="2023-03-30T00:00:00"/>
    <s v="Ira Joshi"/>
    <x v="0"/>
    <x v="2"/>
    <s v="Ola"/>
    <n v="2998.63"/>
    <x v="0"/>
    <x v="2"/>
    <x v="8"/>
    <n v="48066.38"/>
    <n v="116422.46"/>
    <x v="1"/>
    <x v="1"/>
  </r>
  <r>
    <s v="TXN-201898"/>
    <d v="2023-05-11T00:00:00"/>
    <s v="Vivaan Reddy"/>
    <x v="0"/>
    <x v="0"/>
    <s v="Reliance Smart"/>
    <n v="1926.81"/>
    <x v="1"/>
    <x v="0"/>
    <x v="2"/>
    <n v="66821.13"/>
    <n v="114617.13"/>
    <x v="10"/>
    <x v="10"/>
  </r>
  <r>
    <s v="TXN-201899"/>
    <d v="2023-12-20T00:00:00"/>
    <s v="Reyansh Singh"/>
    <x v="0"/>
    <x v="6"/>
    <s v="Zerodha"/>
    <n v="4208.21"/>
    <x v="4"/>
    <x v="4"/>
    <x v="8"/>
    <n v="45044.38"/>
    <n v="134958.79999999999"/>
    <x v="9"/>
    <x v="9"/>
  </r>
  <r>
    <s v="TXN-201900"/>
    <d v="2023-05-31T00:00:00"/>
    <s v="Reyansh Verma"/>
    <x v="0"/>
    <x v="4"/>
    <s v="Zerodha"/>
    <n v="9786.56"/>
    <x v="1"/>
    <x v="1"/>
    <x v="8"/>
    <n v="68812.210000000006"/>
    <n v="183377.33"/>
    <x v="10"/>
    <x v="10"/>
  </r>
  <r>
    <s v="TXN-201901"/>
    <d v="2023-12-09T00:00:00"/>
    <s v="Vivaan Malhotra"/>
    <x v="0"/>
    <x v="14"/>
    <s v="Zerodha"/>
    <n v="1567.94"/>
    <x v="1"/>
    <x v="0"/>
    <x v="6"/>
    <n v="48139.1"/>
    <n v="170738.36"/>
    <x v="9"/>
    <x v="9"/>
  </r>
  <r>
    <s v="TXN-201902"/>
    <d v="2023-09-05T00:00:00"/>
    <s v="Ira Reddy"/>
    <x v="0"/>
    <x v="0"/>
    <s v="Airtel"/>
    <n v="5923.19"/>
    <x v="3"/>
    <x v="3"/>
    <x v="2"/>
    <n v="54782.99"/>
    <n v="138228.92000000001"/>
    <x v="4"/>
    <x v="4"/>
  </r>
  <r>
    <s v="TXN-201903"/>
    <d v="2023-07-29T00:00:00"/>
    <s v="Aditya Gupta"/>
    <x v="0"/>
    <x v="14"/>
    <s v="HDFC Bank"/>
    <n v="3775.29"/>
    <x v="0"/>
    <x v="1"/>
    <x v="2"/>
    <n v="55399.82"/>
    <n v="177827.44"/>
    <x v="2"/>
    <x v="2"/>
  </r>
  <r>
    <s v="TXN-201904"/>
    <d v="2023-07-02T00:00:00"/>
    <s v="Vivaan Reddy"/>
    <x v="2"/>
    <x v="11"/>
    <s v="Employer/Client"/>
    <n v="31783.5"/>
    <x v="3"/>
    <x v="4"/>
    <x v="8"/>
    <n v="64057.33"/>
    <n v="102829.45"/>
    <x v="2"/>
    <x v="2"/>
  </r>
  <r>
    <s v="TXN-201905"/>
    <d v="2023-01-01T00:00:00"/>
    <s v="Aadhya Iyer"/>
    <x v="0"/>
    <x v="4"/>
    <s v="HDFC Bank"/>
    <n v="474.4"/>
    <x v="2"/>
    <x v="4"/>
    <x v="6"/>
    <n v="42594.21"/>
    <n v="150854.6"/>
    <x v="3"/>
    <x v="3"/>
  </r>
  <r>
    <s v="TXN-201906"/>
    <d v="2023-09-13T00:00:00"/>
    <s v="Navya Patel"/>
    <x v="2"/>
    <x v="9"/>
    <s v="Employer/Client"/>
    <n v="39685.800000000003"/>
    <x v="3"/>
    <x v="0"/>
    <x v="8"/>
    <n v="49267.23"/>
    <n v="286653.2"/>
    <x v="4"/>
    <x v="4"/>
  </r>
  <r>
    <s v="TXN-201907"/>
    <d v="2023-11-08T00:00:00"/>
    <s v="Vivaan Joshi"/>
    <x v="0"/>
    <x v="8"/>
    <s v="Ola"/>
    <n v="7832.18"/>
    <x v="1"/>
    <x v="4"/>
    <x v="4"/>
    <n v="36504.400000000001"/>
    <n v="142682.88"/>
    <x v="7"/>
    <x v="7"/>
  </r>
  <r>
    <s v="TXN-201908"/>
    <d v="2023-08-01T00:00:00"/>
    <s v="Aditya Sharma"/>
    <x v="0"/>
    <x v="2"/>
    <s v="BigBasket"/>
    <n v="8123.54"/>
    <x v="3"/>
    <x v="1"/>
    <x v="3"/>
    <n v="41701.620000000003"/>
    <n v="161775.9"/>
    <x v="11"/>
    <x v="11"/>
  </r>
  <r>
    <s v="TXN-201909"/>
    <d v="2023-05-30T00:00:00"/>
    <s v="Navya Gupta"/>
    <x v="0"/>
    <x v="4"/>
    <s v="Flipkart"/>
    <n v="3969.18"/>
    <x v="4"/>
    <x v="0"/>
    <x v="4"/>
    <n v="67880.649999999994"/>
    <n v="87424.04"/>
    <x v="10"/>
    <x v="10"/>
  </r>
  <r>
    <s v="TXN-201910"/>
    <d v="2023-09-01T00:00:00"/>
    <s v="Aditya Verma"/>
    <x v="0"/>
    <x v="2"/>
    <s v="HDFC Bank"/>
    <n v="542.29"/>
    <x v="3"/>
    <x v="2"/>
    <x v="4"/>
    <n v="42480.74"/>
    <n v="148775.35999999999"/>
    <x v="4"/>
    <x v="4"/>
  </r>
  <r>
    <s v="TXN-201911"/>
    <d v="2023-07-16T00:00:00"/>
    <s v="Arjun Singh"/>
    <x v="0"/>
    <x v="13"/>
    <s v="MakeMyTrip"/>
    <n v="4686.3900000000003"/>
    <x v="0"/>
    <x v="2"/>
    <x v="8"/>
    <n v="46254.82"/>
    <n v="144852.96"/>
    <x v="2"/>
    <x v="2"/>
  </r>
  <r>
    <s v="TXN-201912"/>
    <d v="2023-12-18T00:00:00"/>
    <s v="Ananya Gupta"/>
    <x v="2"/>
    <x v="7"/>
    <s v="Employer/Client"/>
    <n v="66660.539999999994"/>
    <x v="0"/>
    <x v="4"/>
    <x v="0"/>
    <n v="64176.1"/>
    <n v="124339.35"/>
    <x v="9"/>
    <x v="9"/>
  </r>
  <r>
    <s v="TXN-201913"/>
    <d v="2023-07-11T00:00:00"/>
    <s v="Aaryan Singh"/>
    <x v="2"/>
    <x v="11"/>
    <s v="Employer/Client"/>
    <n v="61832.800000000003"/>
    <x v="4"/>
    <x v="0"/>
    <x v="4"/>
    <n v="38178.42"/>
    <n v="140446.35999999999"/>
    <x v="2"/>
    <x v="2"/>
  </r>
  <r>
    <s v="TXN-201914"/>
    <d v="2023-02-04T00:00:00"/>
    <s v="Shaurya Singh"/>
    <x v="0"/>
    <x v="6"/>
    <s v="Uber"/>
    <n v="3540.34"/>
    <x v="4"/>
    <x v="4"/>
    <x v="8"/>
    <n v="43627.07"/>
    <n v="156147.93"/>
    <x v="6"/>
    <x v="6"/>
  </r>
  <r>
    <s v="TXN-201915"/>
    <d v="2023-11-22T00:00:00"/>
    <s v="Saanvi Joshi"/>
    <x v="0"/>
    <x v="0"/>
    <s v="PVR Cinemas"/>
    <n v="1875.32"/>
    <x v="4"/>
    <x v="2"/>
    <x v="6"/>
    <n v="63274.19"/>
    <n v="168824.04"/>
    <x v="7"/>
    <x v="7"/>
  </r>
  <r>
    <s v="TXN-201916"/>
    <d v="2023-04-29T00:00:00"/>
    <s v="Navya Kapoor"/>
    <x v="2"/>
    <x v="10"/>
    <s v="Employer/Client"/>
    <n v="66344.97"/>
    <x v="4"/>
    <x v="2"/>
    <x v="0"/>
    <n v="64324.6"/>
    <n v="208098.12"/>
    <x v="5"/>
    <x v="5"/>
  </r>
  <r>
    <s v="TXN-201917"/>
    <d v="2023-11-03T00:00:00"/>
    <s v="Diya Patel"/>
    <x v="2"/>
    <x v="7"/>
    <s v="Employer/Client"/>
    <n v="80274.42"/>
    <x v="3"/>
    <x v="2"/>
    <x v="8"/>
    <n v="35668.18"/>
    <n v="138892.47"/>
    <x v="7"/>
    <x v="7"/>
  </r>
  <r>
    <s v="TXN-201918"/>
    <d v="2023-08-15T00:00:00"/>
    <s v="Shaurya Joshi"/>
    <x v="0"/>
    <x v="5"/>
    <s v="BigBasket"/>
    <n v="9041.18"/>
    <x v="2"/>
    <x v="2"/>
    <x v="7"/>
    <n v="63812.13"/>
    <n v="69576"/>
    <x v="11"/>
    <x v="11"/>
  </r>
  <r>
    <s v="TXN-201919"/>
    <d v="2023-10-11T00:00:00"/>
    <s v="Vihaan Kapoor"/>
    <x v="0"/>
    <x v="13"/>
    <s v="HDFC Bank"/>
    <n v="4812.2"/>
    <x v="2"/>
    <x v="0"/>
    <x v="9"/>
    <n v="64797.65"/>
    <n v="135766.85999999999"/>
    <x v="8"/>
    <x v="8"/>
  </r>
  <r>
    <s v="TXN-201920"/>
    <d v="2023-02-01T00:00:00"/>
    <s v="Riya Sharma"/>
    <x v="0"/>
    <x v="1"/>
    <s v="HDFC Bank"/>
    <n v="11172.85"/>
    <x v="2"/>
    <x v="3"/>
    <x v="7"/>
    <n v="51862.03"/>
    <n v="160567.07"/>
    <x v="6"/>
    <x v="6"/>
  </r>
  <r>
    <s v="TXN-201921"/>
    <d v="2023-08-09T00:00:00"/>
    <s v="Ira Patel"/>
    <x v="2"/>
    <x v="12"/>
    <s v="Employer/Client"/>
    <n v="35606.81"/>
    <x v="1"/>
    <x v="3"/>
    <x v="1"/>
    <n v="64786.080000000002"/>
    <n v="153931.22"/>
    <x v="11"/>
    <x v="11"/>
  </r>
  <r>
    <s v="TXN-201922"/>
    <d v="2023-11-24T00:00:00"/>
    <s v="Ishaan Verma"/>
    <x v="0"/>
    <x v="0"/>
    <s v="Zomato"/>
    <n v="6266.98"/>
    <x v="0"/>
    <x v="3"/>
    <x v="8"/>
    <n v="42209.32"/>
    <n v="158356.04"/>
    <x v="7"/>
    <x v="7"/>
  </r>
  <r>
    <s v="TXN-201923"/>
    <d v="2023-01-20T00:00:00"/>
    <s v="Ishaan Malhotra"/>
    <x v="0"/>
    <x v="13"/>
    <s v="Zerodha"/>
    <n v="897.63"/>
    <x v="1"/>
    <x v="1"/>
    <x v="2"/>
    <n v="46219.03"/>
    <n v="188526.28"/>
    <x v="3"/>
    <x v="3"/>
  </r>
  <r>
    <s v="TXN-201924"/>
    <d v="2023-04-17T00:00:00"/>
    <s v="Aadhya Reddy"/>
    <x v="0"/>
    <x v="1"/>
    <s v="Amazon.in"/>
    <n v="6312.4"/>
    <x v="2"/>
    <x v="0"/>
    <x v="4"/>
    <n v="65800.649999999994"/>
    <n v="59077.09"/>
    <x v="5"/>
    <x v="5"/>
  </r>
  <r>
    <s v="TXN-201925"/>
    <d v="2023-06-05T00:00:00"/>
    <s v="Navya Sharma"/>
    <x v="2"/>
    <x v="12"/>
    <s v="Employer/Client"/>
    <n v="35440.07"/>
    <x v="0"/>
    <x v="1"/>
    <x v="4"/>
    <n v="60024.43"/>
    <n v="157175.60999999999"/>
    <x v="0"/>
    <x v="0"/>
  </r>
  <r>
    <s v="TXN-201926"/>
    <d v="2023-06-30T00:00:00"/>
    <s v="Reyansh Sharma"/>
    <x v="0"/>
    <x v="4"/>
    <s v="Ola"/>
    <n v="8285.9500000000007"/>
    <x v="1"/>
    <x v="0"/>
    <x v="8"/>
    <n v="46076.03"/>
    <n v="37752.269999999997"/>
    <x v="0"/>
    <x v="0"/>
  </r>
  <r>
    <s v="TXN-201927"/>
    <d v="2023-03-27T00:00:00"/>
    <s v="Reyansh Malhotra"/>
    <x v="0"/>
    <x v="5"/>
    <s v="Ola"/>
    <n v="4987.7299999999996"/>
    <x v="0"/>
    <x v="3"/>
    <x v="2"/>
    <n v="59385.760000000002"/>
    <n v="45258.1"/>
    <x v="1"/>
    <x v="1"/>
  </r>
  <r>
    <s v="TXN-201928"/>
    <d v="2023-03-08T00:00:00"/>
    <s v="Reyansh Malhotra"/>
    <x v="0"/>
    <x v="5"/>
    <s v="PVR Cinemas"/>
    <n v="8650.6200000000008"/>
    <x v="4"/>
    <x v="1"/>
    <x v="5"/>
    <n v="36250.58"/>
    <n v="147724.56"/>
    <x v="1"/>
    <x v="1"/>
  </r>
  <r>
    <s v="TXN-201929"/>
    <d v="2023-12-25T00:00:00"/>
    <s v="Pari Singh"/>
    <x v="1"/>
    <x v="16"/>
    <s v="Bescom"/>
    <n v="22908.98"/>
    <x v="3"/>
    <x v="3"/>
    <x v="2"/>
    <n v="64174.28"/>
    <n v="19997.990000000002"/>
    <x v="9"/>
    <x v="9"/>
  </r>
  <r>
    <s v="TXN-201930"/>
    <d v="2023-02-27T00:00:00"/>
    <s v="Shaurya Singh"/>
    <x v="1"/>
    <x v="18"/>
    <s v="Flipkart"/>
    <n v="6972.55"/>
    <x v="1"/>
    <x v="4"/>
    <x v="6"/>
    <n v="43627.07"/>
    <n v="149175.38"/>
    <x v="6"/>
    <x v="6"/>
  </r>
  <r>
    <s v="TXN-201931"/>
    <d v="2023-11-01T00:00:00"/>
    <s v="Aadhya Malhotra"/>
    <x v="0"/>
    <x v="6"/>
    <s v="BigBasket"/>
    <n v="12761.63"/>
    <x v="0"/>
    <x v="3"/>
    <x v="1"/>
    <n v="40754.43"/>
    <n v="-31227.69"/>
    <x v="7"/>
    <x v="7"/>
  </r>
  <r>
    <s v="TXN-201932"/>
    <d v="2023-02-12T00:00:00"/>
    <s v="Aadhya Malhotra"/>
    <x v="2"/>
    <x v="12"/>
    <s v="Employer/Client"/>
    <n v="22597.54"/>
    <x v="1"/>
    <x v="1"/>
    <x v="7"/>
    <n v="56222.080000000002"/>
    <n v="178648.22"/>
    <x v="6"/>
    <x v="6"/>
  </r>
  <r>
    <s v="TXN-201933"/>
    <d v="2023-01-22T00:00:00"/>
    <s v="Diya Joshi"/>
    <x v="0"/>
    <x v="5"/>
    <s v="MakeMyTrip"/>
    <n v="2114.4299999999998"/>
    <x v="4"/>
    <x v="0"/>
    <x v="4"/>
    <n v="69932.62"/>
    <n v="155568.63"/>
    <x v="3"/>
    <x v="3"/>
  </r>
  <r>
    <s v="TXN-201934"/>
    <d v="2023-02-02T00:00:00"/>
    <s v="Pari Patel"/>
    <x v="0"/>
    <x v="14"/>
    <s v="Uber"/>
    <n v="10078.52"/>
    <x v="2"/>
    <x v="3"/>
    <x v="9"/>
    <n v="52316.800000000003"/>
    <n v="200558.96"/>
    <x v="6"/>
    <x v="6"/>
  </r>
  <r>
    <s v="TXN-201935"/>
    <d v="2023-08-29T00:00:00"/>
    <s v="Ananya Patel"/>
    <x v="0"/>
    <x v="13"/>
    <s v="Reliance Smart"/>
    <n v="4682.24"/>
    <x v="2"/>
    <x v="3"/>
    <x v="0"/>
    <n v="45181.27"/>
    <n v="189515.51999999999"/>
    <x v="11"/>
    <x v="11"/>
  </r>
  <r>
    <s v="TXN-201936"/>
    <d v="2023-07-19T00:00:00"/>
    <s v="Riya Malhotra"/>
    <x v="2"/>
    <x v="9"/>
    <s v="Employer/Client"/>
    <n v="66985.14"/>
    <x v="4"/>
    <x v="4"/>
    <x v="9"/>
    <n v="49143.6"/>
    <n v="117078.87"/>
    <x v="2"/>
    <x v="2"/>
  </r>
  <r>
    <s v="TXN-201937"/>
    <d v="2023-12-16T00:00:00"/>
    <s v="Navya Malhotra"/>
    <x v="0"/>
    <x v="8"/>
    <s v="HDFC Bank"/>
    <n v="11669.71"/>
    <x v="4"/>
    <x v="1"/>
    <x v="9"/>
    <n v="52465.45"/>
    <n v="231075.47"/>
    <x v="9"/>
    <x v="9"/>
  </r>
  <r>
    <s v="TXN-201938"/>
    <d v="2023-02-10T00:00:00"/>
    <s v="Navya Verma"/>
    <x v="0"/>
    <x v="8"/>
    <s v="Swiggy"/>
    <n v="3394.99"/>
    <x v="1"/>
    <x v="2"/>
    <x v="9"/>
    <n v="58385.47"/>
    <n v="148944.1"/>
    <x v="6"/>
    <x v="6"/>
  </r>
  <r>
    <s v="TXN-201939"/>
    <d v="2023-04-14T00:00:00"/>
    <s v="Ananya Iyer"/>
    <x v="2"/>
    <x v="9"/>
    <s v="Employer/Client"/>
    <n v="36101.03"/>
    <x v="0"/>
    <x v="1"/>
    <x v="1"/>
    <n v="37196.879999999997"/>
    <n v="176719.59"/>
    <x v="5"/>
    <x v="5"/>
  </r>
  <r>
    <s v="TXN-201940"/>
    <d v="2023-09-03T00:00:00"/>
    <s v="Saanvi Joshi"/>
    <x v="0"/>
    <x v="0"/>
    <s v="Airtel"/>
    <n v="2435.96"/>
    <x v="1"/>
    <x v="4"/>
    <x v="7"/>
    <n v="42579.54"/>
    <n v="200176.52"/>
    <x v="4"/>
    <x v="4"/>
  </r>
  <r>
    <s v="TXN-201941"/>
    <d v="2023-05-03T00:00:00"/>
    <s v="Aadhya Kapoor"/>
    <x v="0"/>
    <x v="5"/>
    <s v="Reliance Smart"/>
    <n v="5771.99"/>
    <x v="1"/>
    <x v="4"/>
    <x v="9"/>
    <n v="56682.12"/>
    <n v="206199.09"/>
    <x v="10"/>
    <x v="10"/>
  </r>
  <r>
    <s v="TXN-201942"/>
    <d v="2023-10-18T00:00:00"/>
    <s v="Ananya Singh"/>
    <x v="0"/>
    <x v="4"/>
    <s v="Ola"/>
    <n v="1958.82"/>
    <x v="3"/>
    <x v="2"/>
    <x v="0"/>
    <n v="63808.1"/>
    <n v="128011.91"/>
    <x v="8"/>
    <x v="8"/>
  </r>
  <r>
    <s v="TXN-201943"/>
    <d v="2023-12-07T00:00:00"/>
    <s v="Myra Joshi"/>
    <x v="0"/>
    <x v="6"/>
    <s v="Apollo Pharmacy"/>
    <n v="358.02"/>
    <x v="1"/>
    <x v="2"/>
    <x v="4"/>
    <n v="60072.55"/>
    <n v="47700.44"/>
    <x v="9"/>
    <x v="9"/>
  </r>
  <r>
    <s v="TXN-201944"/>
    <d v="2023-01-10T00:00:00"/>
    <s v="Anika Sharma"/>
    <x v="2"/>
    <x v="11"/>
    <s v="Employer/Client"/>
    <n v="31040.63"/>
    <x v="2"/>
    <x v="4"/>
    <x v="9"/>
    <n v="61975.360000000001"/>
    <n v="211284.85"/>
    <x v="3"/>
    <x v="3"/>
  </r>
  <r>
    <s v="TXN-201945"/>
    <d v="2023-07-04T00:00:00"/>
    <s v="Reyansh Patel"/>
    <x v="0"/>
    <x v="5"/>
    <s v="MakeMyTrip"/>
    <n v="11883.95"/>
    <x v="4"/>
    <x v="0"/>
    <x v="5"/>
    <n v="61732.81"/>
    <n v="179567.6"/>
    <x v="2"/>
    <x v="2"/>
  </r>
  <r>
    <s v="TXN-201946"/>
    <d v="2023-09-27T00:00:00"/>
    <s v="Ananya Malhotra"/>
    <x v="1"/>
    <x v="3"/>
    <s v="Apollo Pharmacy"/>
    <n v="25631.67"/>
    <x v="2"/>
    <x v="1"/>
    <x v="2"/>
    <n v="61242.42"/>
    <n v="125884.45"/>
    <x v="4"/>
    <x v="4"/>
  </r>
  <r>
    <s v="TXN-201947"/>
    <d v="2023-07-08T00:00:00"/>
    <s v="Reyansh Verma"/>
    <x v="1"/>
    <x v="18"/>
    <s v="Uber"/>
    <n v="26855.4"/>
    <x v="3"/>
    <x v="3"/>
    <x v="1"/>
    <n v="56124.14"/>
    <n v="217397.46"/>
    <x v="2"/>
    <x v="2"/>
  </r>
  <r>
    <s v="TXN-201948"/>
    <d v="2023-07-31T00:00:00"/>
    <s v="Sai Verma"/>
    <x v="0"/>
    <x v="5"/>
    <s v="Swiggy"/>
    <n v="6712.32"/>
    <x v="3"/>
    <x v="1"/>
    <x v="5"/>
    <n v="41918.76"/>
    <n v="30874.68"/>
    <x v="2"/>
    <x v="2"/>
  </r>
  <r>
    <s v="TXN-201949"/>
    <d v="2023-11-23T00:00:00"/>
    <s v="Myra Malhotra"/>
    <x v="0"/>
    <x v="6"/>
    <s v="Apollo Pharmacy"/>
    <n v="3702.83"/>
    <x v="2"/>
    <x v="3"/>
    <x v="8"/>
    <n v="33158.39"/>
    <n v="165907.51"/>
    <x v="7"/>
    <x v="7"/>
  </r>
  <r>
    <s v="TXN-201950"/>
    <d v="2023-08-17T00:00:00"/>
    <s v="Aadhya Singh"/>
    <x v="1"/>
    <x v="16"/>
    <s v="HDFC Bank"/>
    <n v="14486.25"/>
    <x v="1"/>
    <x v="4"/>
    <x v="5"/>
    <n v="30466.959999999999"/>
    <n v="75646.710000000006"/>
    <x v="11"/>
    <x v="11"/>
  </r>
  <r>
    <s v="TXN-201951"/>
    <d v="2023-10-12T00:00:00"/>
    <s v="Vihaan Malhotra"/>
    <x v="0"/>
    <x v="0"/>
    <s v="Amazon.in"/>
    <n v="3672.6"/>
    <x v="1"/>
    <x v="4"/>
    <x v="1"/>
    <n v="51175.75"/>
    <n v="73308.66"/>
    <x v="8"/>
    <x v="8"/>
  </r>
  <r>
    <s v="TXN-201952"/>
    <d v="2023-05-09T00:00:00"/>
    <s v="Navya Patel"/>
    <x v="2"/>
    <x v="9"/>
    <s v="Employer/Client"/>
    <n v="98175.94"/>
    <x v="4"/>
    <x v="4"/>
    <x v="9"/>
    <n v="56749.66"/>
    <n v="346467.35"/>
    <x v="10"/>
    <x v="10"/>
  </r>
  <r>
    <s v="TXN-201953"/>
    <d v="2023-03-25T00:00:00"/>
    <s v="Diya Joshi"/>
    <x v="0"/>
    <x v="13"/>
    <s v="BigBasket"/>
    <n v="7251.26"/>
    <x v="3"/>
    <x v="1"/>
    <x v="5"/>
    <n v="39553.21"/>
    <n v="126377.37"/>
    <x v="1"/>
    <x v="1"/>
  </r>
  <r>
    <s v="TXN-201954"/>
    <d v="2023-05-29T00:00:00"/>
    <s v="Myra Malhotra"/>
    <x v="0"/>
    <x v="5"/>
    <s v="Airtel"/>
    <n v="6710.2"/>
    <x v="0"/>
    <x v="2"/>
    <x v="1"/>
    <n v="32489.39"/>
    <n v="172322.3"/>
    <x v="10"/>
    <x v="10"/>
  </r>
  <r>
    <s v="TXN-201955"/>
    <d v="2023-11-27T00:00:00"/>
    <s v="Aaryan Singh"/>
    <x v="0"/>
    <x v="2"/>
    <s v="Amazon.in"/>
    <n v="14833.5"/>
    <x v="1"/>
    <x v="2"/>
    <x v="7"/>
    <n v="52603.38"/>
    <n v="166438.17000000001"/>
    <x v="7"/>
    <x v="7"/>
  </r>
  <r>
    <s v="TXN-201956"/>
    <d v="2023-03-09T00:00:00"/>
    <s v="Sai Singh"/>
    <x v="0"/>
    <x v="5"/>
    <s v="Uber"/>
    <n v="5479.75"/>
    <x v="4"/>
    <x v="2"/>
    <x v="9"/>
    <n v="39798.33"/>
    <n v="76443.850000000006"/>
    <x v="1"/>
    <x v="1"/>
  </r>
  <r>
    <s v="TXN-201957"/>
    <d v="2023-09-08T00:00:00"/>
    <s v="Anika Gupta"/>
    <x v="0"/>
    <x v="1"/>
    <s v="Uber"/>
    <n v="13448.64"/>
    <x v="1"/>
    <x v="3"/>
    <x v="9"/>
    <n v="38515.89"/>
    <n v="254399.74"/>
    <x v="4"/>
    <x v="4"/>
  </r>
  <r>
    <s v="TXN-201958"/>
    <d v="2023-06-08T00:00:00"/>
    <s v="Aaryan Joshi"/>
    <x v="0"/>
    <x v="0"/>
    <s v="Bescom"/>
    <n v="11882.65"/>
    <x v="2"/>
    <x v="3"/>
    <x v="3"/>
    <n v="51061.58"/>
    <n v="133964.94"/>
    <x v="0"/>
    <x v="0"/>
  </r>
  <r>
    <s v="TXN-201959"/>
    <d v="2023-05-03T00:00:00"/>
    <s v="Anika Patel"/>
    <x v="0"/>
    <x v="6"/>
    <s v="Zomato"/>
    <n v="2622.24"/>
    <x v="1"/>
    <x v="0"/>
    <x v="1"/>
    <n v="63918.97"/>
    <n v="221162.22"/>
    <x v="10"/>
    <x v="10"/>
  </r>
  <r>
    <s v="TXN-201960"/>
    <d v="2023-09-04T00:00:00"/>
    <s v="Myra Sharma"/>
    <x v="2"/>
    <x v="7"/>
    <s v="Employer/Client"/>
    <n v="66097.440000000002"/>
    <x v="2"/>
    <x v="3"/>
    <x v="5"/>
    <n v="34559.599999999999"/>
    <n v="235564.44"/>
    <x v="4"/>
    <x v="4"/>
  </r>
  <r>
    <s v="TXN-201961"/>
    <d v="2023-05-14T00:00:00"/>
    <s v="Ira Reddy"/>
    <x v="0"/>
    <x v="2"/>
    <s v="Reliance Smart"/>
    <n v="3573.1"/>
    <x v="1"/>
    <x v="1"/>
    <x v="1"/>
    <n v="53194.2"/>
    <n v="187560.54"/>
    <x v="10"/>
    <x v="10"/>
  </r>
  <r>
    <s v="TXN-201962"/>
    <d v="2023-09-14T00:00:00"/>
    <s v="Riya Malhotra"/>
    <x v="1"/>
    <x v="16"/>
    <s v="Apollo Pharmacy"/>
    <n v="11391.58"/>
    <x v="0"/>
    <x v="3"/>
    <x v="3"/>
    <n v="45195.19"/>
    <n v="101238.59"/>
    <x v="4"/>
    <x v="4"/>
  </r>
  <r>
    <s v="TXN-201963"/>
    <d v="2023-10-03T00:00:00"/>
    <s v="Aaryan Verma"/>
    <x v="1"/>
    <x v="18"/>
    <s v="Reliance Smart"/>
    <n v="10018.51"/>
    <x v="2"/>
    <x v="2"/>
    <x v="1"/>
    <n v="44458.32"/>
    <n v="51260.12"/>
    <x v="8"/>
    <x v="8"/>
  </r>
  <r>
    <s v="TXN-201964"/>
    <d v="2023-10-10T00:00:00"/>
    <s v="Aarav Malhotra"/>
    <x v="0"/>
    <x v="5"/>
    <s v="BigBasket"/>
    <n v="2027.34"/>
    <x v="4"/>
    <x v="0"/>
    <x v="1"/>
    <n v="53514.7"/>
    <n v="120886.6"/>
    <x v="8"/>
    <x v="8"/>
  </r>
  <r>
    <s v="TXN-201965"/>
    <d v="2023-11-07T00:00:00"/>
    <s v="Shaurya Verma"/>
    <x v="2"/>
    <x v="7"/>
    <s v="Employer/Client"/>
    <n v="50641.7"/>
    <x v="3"/>
    <x v="0"/>
    <x v="2"/>
    <n v="54027.47"/>
    <n v="193888.18"/>
    <x v="7"/>
    <x v="7"/>
  </r>
  <r>
    <s v="TXN-201966"/>
    <d v="2023-09-10T00:00:00"/>
    <s v="Pari Iyer"/>
    <x v="0"/>
    <x v="14"/>
    <s v="BigBasket"/>
    <n v="7735.35"/>
    <x v="0"/>
    <x v="4"/>
    <x v="9"/>
    <n v="52149.49"/>
    <n v="101452.75"/>
    <x v="4"/>
    <x v="4"/>
  </r>
  <r>
    <s v="TXN-201967"/>
    <d v="2023-07-10T00:00:00"/>
    <s v="Reyansh Iyer"/>
    <x v="0"/>
    <x v="0"/>
    <s v="Zomato"/>
    <n v="13989.5"/>
    <x v="4"/>
    <x v="2"/>
    <x v="5"/>
    <n v="58462.98"/>
    <n v="148537.98000000001"/>
    <x v="2"/>
    <x v="2"/>
  </r>
  <r>
    <s v="TXN-201968"/>
    <d v="2023-01-18T00:00:00"/>
    <s v="Navya Kapoor"/>
    <x v="0"/>
    <x v="5"/>
    <s v="PVR Cinemas"/>
    <n v="10628.67"/>
    <x v="1"/>
    <x v="1"/>
    <x v="5"/>
    <n v="55831.96"/>
    <n v="189334.35"/>
    <x v="3"/>
    <x v="3"/>
  </r>
  <r>
    <s v="TXN-201969"/>
    <d v="2023-10-10T00:00:00"/>
    <s v="Ananya Kapoor"/>
    <x v="2"/>
    <x v="7"/>
    <s v="Employer/Client"/>
    <n v="68025.81"/>
    <x v="0"/>
    <x v="3"/>
    <x v="8"/>
    <n v="37732.1"/>
    <n v="124731.41"/>
    <x v="8"/>
    <x v="8"/>
  </r>
  <r>
    <s v="TXN-201970"/>
    <d v="2023-12-24T00:00:00"/>
    <s v="Navya Sharma"/>
    <x v="0"/>
    <x v="13"/>
    <s v="Swiggy"/>
    <n v="783.02"/>
    <x v="2"/>
    <x v="0"/>
    <x v="1"/>
    <n v="61603.13"/>
    <n v="153061.82999999999"/>
    <x v="9"/>
    <x v="9"/>
  </r>
  <r>
    <s v="TXN-201971"/>
    <d v="2023-09-17T00:00:00"/>
    <s v="Aadhya Verma"/>
    <x v="0"/>
    <x v="2"/>
    <s v="Zerodha"/>
    <n v="10413.030000000001"/>
    <x v="2"/>
    <x v="3"/>
    <x v="3"/>
    <n v="69191.429999999993"/>
    <n v="205279.59"/>
    <x v="4"/>
    <x v="4"/>
  </r>
  <r>
    <s v="TXN-201972"/>
    <d v="2023-01-19T00:00:00"/>
    <s v="Sai Patel"/>
    <x v="1"/>
    <x v="3"/>
    <s v="HDFC Bank"/>
    <n v="6488.4"/>
    <x v="0"/>
    <x v="2"/>
    <x v="3"/>
    <n v="47295.26"/>
    <n v="24566.67"/>
    <x v="3"/>
    <x v="3"/>
  </r>
  <r>
    <s v="TXN-201973"/>
    <d v="2023-07-13T00:00:00"/>
    <s v="Aaryan Kapoor"/>
    <x v="0"/>
    <x v="2"/>
    <s v="Flipkart"/>
    <n v="10680.93"/>
    <x v="0"/>
    <x v="4"/>
    <x v="5"/>
    <n v="58254.51"/>
    <n v="229045.43"/>
    <x v="2"/>
    <x v="2"/>
  </r>
  <r>
    <s v="TXN-201974"/>
    <d v="2023-02-25T00:00:00"/>
    <s v="Saanvi Singh"/>
    <x v="0"/>
    <x v="14"/>
    <s v="Amazon.in"/>
    <n v="791.89"/>
    <x v="0"/>
    <x v="4"/>
    <x v="5"/>
    <n v="58817.26"/>
    <n v="202138.22"/>
    <x v="6"/>
    <x v="6"/>
  </r>
  <r>
    <s v="TXN-201975"/>
    <d v="2023-09-22T00:00:00"/>
    <s v="Shaurya Iyer"/>
    <x v="0"/>
    <x v="13"/>
    <s v="PVR Cinemas"/>
    <n v="7688.21"/>
    <x v="0"/>
    <x v="2"/>
    <x v="1"/>
    <n v="34812.9"/>
    <n v="107891.59"/>
    <x v="4"/>
    <x v="4"/>
  </r>
  <r>
    <s v="TXN-201976"/>
    <d v="2023-02-27T00:00:00"/>
    <s v="Navya Kapoor"/>
    <x v="0"/>
    <x v="13"/>
    <s v="Uber"/>
    <n v="8882.16"/>
    <x v="3"/>
    <x v="4"/>
    <x v="9"/>
    <n v="53120.78"/>
    <n v="185454.42"/>
    <x v="6"/>
    <x v="6"/>
  </r>
  <r>
    <s v="TXN-201977"/>
    <d v="2023-01-15T00:00:00"/>
    <s v="Riya Verma"/>
    <x v="1"/>
    <x v="16"/>
    <s v="Ola"/>
    <n v="16289.47"/>
    <x v="4"/>
    <x v="1"/>
    <x v="6"/>
    <n v="40199.879999999997"/>
    <n v="213171.61"/>
    <x v="3"/>
    <x v="3"/>
  </r>
  <r>
    <s v="TXN-201978"/>
    <d v="2023-07-04T00:00:00"/>
    <s v="Anika Singh"/>
    <x v="0"/>
    <x v="1"/>
    <s v="Flipkart"/>
    <n v="2881.39"/>
    <x v="3"/>
    <x v="3"/>
    <x v="2"/>
    <n v="63648.4"/>
    <n v="124768.82"/>
    <x v="2"/>
    <x v="2"/>
  </r>
  <r>
    <s v="TXN-201979"/>
    <d v="2023-01-03T00:00:00"/>
    <s v="Aadhya Reddy"/>
    <x v="0"/>
    <x v="2"/>
    <s v="HDFC Bank"/>
    <n v="1849.85"/>
    <x v="1"/>
    <x v="0"/>
    <x v="0"/>
    <n v="65800.649999999994"/>
    <n v="57227.24"/>
    <x v="3"/>
    <x v="3"/>
  </r>
  <r>
    <s v="TXN-201980"/>
    <d v="2023-10-23T00:00:00"/>
    <s v="Aditya Gupta"/>
    <x v="0"/>
    <x v="6"/>
    <s v="Bescom"/>
    <n v="7833.82"/>
    <x v="2"/>
    <x v="2"/>
    <x v="9"/>
    <n v="45310.55"/>
    <n v="237643.78"/>
    <x v="8"/>
    <x v="8"/>
  </r>
  <r>
    <s v="TXN-201981"/>
    <d v="2023-06-09T00:00:00"/>
    <s v="Aadhya Verma"/>
    <x v="0"/>
    <x v="13"/>
    <s v="HDFC Bank"/>
    <n v="13332.8"/>
    <x v="2"/>
    <x v="3"/>
    <x v="7"/>
    <n v="69191.429999999993"/>
    <n v="191946.79"/>
    <x v="0"/>
    <x v="0"/>
  </r>
  <r>
    <s v="TXN-201982"/>
    <d v="2023-04-27T00:00:00"/>
    <s v="Riya Joshi"/>
    <x v="0"/>
    <x v="13"/>
    <s v="Bescom"/>
    <n v="10630.8"/>
    <x v="1"/>
    <x v="1"/>
    <x v="9"/>
    <n v="60431.24"/>
    <n v="13648.85"/>
    <x v="5"/>
    <x v="5"/>
  </r>
  <r>
    <s v="TXN-201983"/>
    <d v="2023-01-15T00:00:00"/>
    <s v="Aditya Kapoor"/>
    <x v="0"/>
    <x v="5"/>
    <s v="BigBasket"/>
    <n v="7635.9"/>
    <x v="1"/>
    <x v="4"/>
    <x v="0"/>
    <n v="56118.03"/>
    <n v="39871.160000000003"/>
    <x v="3"/>
    <x v="3"/>
  </r>
  <r>
    <s v="TXN-201984"/>
    <d v="2023-02-01T00:00:00"/>
    <s v="Shaurya Patel"/>
    <x v="0"/>
    <x v="0"/>
    <s v="Airtel"/>
    <n v="12208.61"/>
    <x v="4"/>
    <x v="4"/>
    <x v="0"/>
    <n v="46888.9"/>
    <n v="137558.69"/>
    <x v="6"/>
    <x v="6"/>
  </r>
  <r>
    <s v="TXN-201985"/>
    <d v="2023-08-07T00:00:00"/>
    <s v="Myra Singh"/>
    <x v="2"/>
    <x v="11"/>
    <s v="Employer/Client"/>
    <n v="72079.039999999994"/>
    <x v="2"/>
    <x v="4"/>
    <x v="4"/>
    <n v="60994.75"/>
    <n v="315940.31"/>
    <x v="11"/>
    <x v="11"/>
  </r>
  <r>
    <s v="TXN-201986"/>
    <d v="2023-07-10T00:00:00"/>
    <s v="Ananya Joshi"/>
    <x v="0"/>
    <x v="13"/>
    <s v="MakeMyTrip"/>
    <n v="13482.05"/>
    <x v="2"/>
    <x v="2"/>
    <x v="6"/>
    <n v="43499.05"/>
    <n v="100908.2"/>
    <x v="2"/>
    <x v="2"/>
  </r>
  <r>
    <s v="TXN-201987"/>
    <d v="2023-06-12T00:00:00"/>
    <s v="Reyansh Iyer"/>
    <x v="0"/>
    <x v="5"/>
    <s v="Ola"/>
    <n v="2491.4899999999998"/>
    <x v="4"/>
    <x v="1"/>
    <x v="2"/>
    <n v="54279.97"/>
    <n v="106994.28"/>
    <x v="0"/>
    <x v="0"/>
  </r>
  <r>
    <s v="TXN-201988"/>
    <d v="2023-04-12T00:00:00"/>
    <s v="Aarav Patel"/>
    <x v="2"/>
    <x v="10"/>
    <s v="Employer/Client"/>
    <n v="62370.09"/>
    <x v="4"/>
    <x v="4"/>
    <x v="1"/>
    <n v="67931.039999999994"/>
    <n v="131360.57999999999"/>
    <x v="5"/>
    <x v="5"/>
  </r>
  <r>
    <s v="TXN-201989"/>
    <d v="2023-08-09T00:00:00"/>
    <s v="Aditya Singh"/>
    <x v="0"/>
    <x v="0"/>
    <s v="Uber"/>
    <n v="7585.26"/>
    <x v="4"/>
    <x v="4"/>
    <x v="4"/>
    <n v="57165.21"/>
    <n v="153051.74"/>
    <x v="11"/>
    <x v="11"/>
  </r>
  <r>
    <s v="TXN-201990"/>
    <d v="2023-12-10T00:00:00"/>
    <s v="Saanvi Gupta"/>
    <x v="0"/>
    <x v="4"/>
    <s v="Zerodha"/>
    <n v="10934.62"/>
    <x v="4"/>
    <x v="0"/>
    <x v="8"/>
    <n v="56512.160000000003"/>
    <n v="91154.01"/>
    <x v="9"/>
    <x v="9"/>
  </r>
  <r>
    <s v="TXN-201991"/>
    <d v="2023-10-03T00:00:00"/>
    <s v="Myra Joshi"/>
    <x v="2"/>
    <x v="10"/>
    <s v="Employer/Client"/>
    <n v="28108.19"/>
    <x v="3"/>
    <x v="0"/>
    <x v="9"/>
    <n v="49190.79"/>
    <n v="122527"/>
    <x v="8"/>
    <x v="8"/>
  </r>
  <r>
    <s v="TXN-201992"/>
    <d v="2023-03-16T00:00:00"/>
    <s v="Diya Patel"/>
    <x v="0"/>
    <x v="6"/>
    <s v="Apollo Pharmacy"/>
    <n v="3569.75"/>
    <x v="0"/>
    <x v="2"/>
    <x v="4"/>
    <n v="35668.18"/>
    <n v="135322.72"/>
    <x v="1"/>
    <x v="1"/>
  </r>
  <r>
    <s v="TXN-201993"/>
    <d v="2023-07-13T00:00:00"/>
    <s v="Saanvi Singh"/>
    <x v="2"/>
    <x v="10"/>
    <s v="Employer/Client"/>
    <n v="40107.19"/>
    <x v="2"/>
    <x v="0"/>
    <x v="2"/>
    <n v="34630.730000000003"/>
    <n v="219048.84"/>
    <x v="2"/>
    <x v="2"/>
  </r>
  <r>
    <s v="TXN-201994"/>
    <d v="2023-01-18T00:00:00"/>
    <s v="Navya Singh"/>
    <x v="0"/>
    <x v="14"/>
    <s v="Reliance Smart"/>
    <n v="10250.83"/>
    <x v="2"/>
    <x v="1"/>
    <x v="0"/>
    <n v="48251.07"/>
    <n v="101395.02"/>
    <x v="3"/>
    <x v="3"/>
  </r>
  <r>
    <s v="TXN-201995"/>
    <d v="2023-11-17T00:00:00"/>
    <s v="Aadhya Reddy"/>
    <x v="0"/>
    <x v="4"/>
    <s v="Ola"/>
    <n v="10327.06"/>
    <x v="1"/>
    <x v="3"/>
    <x v="5"/>
    <n v="49166.68"/>
    <n v="211622.22"/>
    <x v="7"/>
    <x v="7"/>
  </r>
  <r>
    <s v="TXN-201996"/>
    <d v="2023-02-16T00:00:00"/>
    <s v="Riya Joshi"/>
    <x v="1"/>
    <x v="15"/>
    <s v="PVR Cinemas"/>
    <n v="9289.14"/>
    <x v="4"/>
    <x v="4"/>
    <x v="8"/>
    <n v="52658.02"/>
    <n v="160997.29"/>
    <x v="6"/>
    <x v="6"/>
  </r>
  <r>
    <s v="TXN-201997"/>
    <d v="2023-04-06T00:00:00"/>
    <s v="Navya Sharma"/>
    <x v="0"/>
    <x v="4"/>
    <s v="MakeMyTrip"/>
    <n v="1547.02"/>
    <x v="4"/>
    <x v="4"/>
    <x v="7"/>
    <n v="53481.98"/>
    <n v="235368.23"/>
    <x v="5"/>
    <x v="5"/>
  </r>
  <r>
    <s v="TXN-201998"/>
    <d v="2023-09-29T00:00:00"/>
    <s v="Riya Joshi"/>
    <x v="2"/>
    <x v="7"/>
    <s v="Employer/Client"/>
    <n v="59706.45"/>
    <x v="2"/>
    <x v="0"/>
    <x v="8"/>
    <n v="59632.36"/>
    <n v="172983.36"/>
    <x v="4"/>
    <x v="4"/>
  </r>
  <r>
    <s v="TXN-201999"/>
    <d v="2023-08-29T00:00:00"/>
    <s v="Myra Sharma"/>
    <x v="0"/>
    <x v="6"/>
    <s v="Swiggy"/>
    <n v="9979.9699999999993"/>
    <x v="0"/>
    <x v="1"/>
    <x v="7"/>
    <n v="59550.48"/>
    <n v="159939.69"/>
    <x v="11"/>
    <x v="11"/>
  </r>
  <r>
    <s v="TXN-202000"/>
    <d v="2023-04-04T00:00:00"/>
    <s v="Aaryan Kapoor"/>
    <x v="0"/>
    <x v="13"/>
    <s v="Reliance Smart"/>
    <n v="5320.61"/>
    <x v="4"/>
    <x v="2"/>
    <x v="2"/>
    <n v="49287.39"/>
    <n v="108554.22"/>
    <x v="5"/>
    <x v="5"/>
  </r>
  <r>
    <s v="TXN-202001"/>
    <d v="2023-09-08T00:00:00"/>
    <s v="Aditya Iyer"/>
    <x v="0"/>
    <x v="4"/>
    <s v="Amazon.in"/>
    <n v="9256.85"/>
    <x v="3"/>
    <x v="0"/>
    <x v="4"/>
    <n v="42155.09"/>
    <n v="199728.25"/>
    <x v="4"/>
    <x v="4"/>
  </r>
  <r>
    <s v="TXN-202002"/>
    <d v="2023-08-29T00:00:00"/>
    <s v="Aaryan Sharma"/>
    <x v="0"/>
    <x v="13"/>
    <s v="Bescom"/>
    <n v="1151.03"/>
    <x v="3"/>
    <x v="3"/>
    <x v="2"/>
    <n v="64687.51"/>
    <n v="114751.45"/>
    <x v="11"/>
    <x v="11"/>
  </r>
  <r>
    <s v="TXN-202003"/>
    <d v="2023-09-01T00:00:00"/>
    <s v="Ira Sharma"/>
    <x v="1"/>
    <x v="15"/>
    <s v="MakeMyTrip"/>
    <n v="12476.41"/>
    <x v="1"/>
    <x v="1"/>
    <x v="6"/>
    <n v="62382.1"/>
    <n v="159079.26999999999"/>
    <x v="4"/>
    <x v="4"/>
  </r>
  <r>
    <s v="TXN-202004"/>
    <d v="2023-02-21T00:00:00"/>
    <s v="Aditya Sharma"/>
    <x v="0"/>
    <x v="14"/>
    <s v="Bescom"/>
    <n v="8987.57"/>
    <x v="3"/>
    <x v="3"/>
    <x v="8"/>
    <n v="44634.35"/>
    <n v="66426.58"/>
    <x v="6"/>
    <x v="6"/>
  </r>
  <r>
    <s v="TXN-202005"/>
    <d v="2023-03-25T00:00:00"/>
    <s v="Ishaan Malhotra"/>
    <x v="2"/>
    <x v="12"/>
    <s v="Employer/Client"/>
    <n v="40789.82"/>
    <x v="3"/>
    <x v="4"/>
    <x v="9"/>
    <n v="38941.279999999999"/>
    <n v="226685.84"/>
    <x v="1"/>
    <x v="1"/>
  </r>
  <r>
    <s v="TXN-202006"/>
    <d v="2023-12-26T00:00:00"/>
    <s v="Diya Gupta"/>
    <x v="0"/>
    <x v="1"/>
    <s v="Zerodha"/>
    <n v="8432.06"/>
    <x v="2"/>
    <x v="2"/>
    <x v="6"/>
    <n v="47392.82"/>
    <n v="228902.76"/>
    <x v="9"/>
    <x v="9"/>
  </r>
  <r>
    <s v="TXN-202007"/>
    <d v="2023-06-04T00:00:00"/>
    <s v="Vivaan Verma"/>
    <x v="0"/>
    <x v="8"/>
    <s v="Bescom"/>
    <n v="13447.84"/>
    <x v="0"/>
    <x v="4"/>
    <x v="6"/>
    <n v="49265.27"/>
    <n v="147215.97"/>
    <x v="0"/>
    <x v="0"/>
  </r>
  <r>
    <s v="TXN-202008"/>
    <d v="2023-09-06T00:00:00"/>
    <s v="Diya Joshi"/>
    <x v="0"/>
    <x v="1"/>
    <s v="Airtel"/>
    <n v="13143.01"/>
    <x v="1"/>
    <x v="2"/>
    <x v="2"/>
    <n v="47056.07"/>
    <n v="6441.37"/>
    <x v="4"/>
    <x v="4"/>
  </r>
  <r>
    <s v="TXN-202009"/>
    <d v="2023-06-30T00:00:00"/>
    <s v="Saanvi Singh"/>
    <x v="0"/>
    <x v="4"/>
    <s v="Uber"/>
    <n v="14397.57"/>
    <x v="4"/>
    <x v="4"/>
    <x v="3"/>
    <n v="58817.26"/>
    <n v="187740.65"/>
    <x v="0"/>
    <x v="0"/>
  </r>
  <r>
    <s v="TXN-202010"/>
    <d v="2023-06-22T00:00:00"/>
    <s v="Shaurya Joshi"/>
    <x v="0"/>
    <x v="8"/>
    <s v="Zomato"/>
    <n v="8563.0400000000009"/>
    <x v="1"/>
    <x v="4"/>
    <x v="6"/>
    <n v="40042.400000000001"/>
    <n v="117402.01"/>
    <x v="0"/>
    <x v="0"/>
  </r>
  <r>
    <s v="TXN-202011"/>
    <d v="2023-07-27T00:00:00"/>
    <s v="Anika Singh"/>
    <x v="0"/>
    <x v="1"/>
    <s v="Flipkart"/>
    <n v="14360.44"/>
    <x v="1"/>
    <x v="2"/>
    <x v="6"/>
    <n v="55089.13"/>
    <n v="85858.58"/>
    <x v="2"/>
    <x v="2"/>
  </r>
  <r>
    <s v="TXN-202012"/>
    <d v="2023-02-12T00:00:00"/>
    <s v="Shaurya Joshi"/>
    <x v="2"/>
    <x v="10"/>
    <s v="Employer/Client"/>
    <n v="27981.7"/>
    <x v="1"/>
    <x v="1"/>
    <x v="3"/>
    <n v="57302.91"/>
    <n v="110910.77"/>
    <x v="6"/>
    <x v="6"/>
  </r>
  <r>
    <s v="TXN-202013"/>
    <d v="2023-05-23T00:00:00"/>
    <s v="Pari Singh"/>
    <x v="0"/>
    <x v="8"/>
    <s v="Airtel"/>
    <n v="7915.33"/>
    <x v="0"/>
    <x v="1"/>
    <x v="5"/>
    <n v="33939.68"/>
    <n v="83005.38"/>
    <x v="10"/>
    <x v="10"/>
  </r>
  <r>
    <s v="TXN-202014"/>
    <d v="2023-09-02T00:00:00"/>
    <s v="Ananya Joshi"/>
    <x v="0"/>
    <x v="4"/>
    <s v="Flipkart"/>
    <n v="373.28"/>
    <x v="0"/>
    <x v="0"/>
    <x v="8"/>
    <n v="38588.379999999997"/>
    <n v="43095.040000000001"/>
    <x v="4"/>
    <x v="4"/>
  </r>
  <r>
    <s v="TXN-202015"/>
    <d v="2023-10-19T00:00:00"/>
    <s v="Riya Verma"/>
    <x v="0"/>
    <x v="2"/>
    <s v="Airtel"/>
    <n v="4608.04"/>
    <x v="1"/>
    <x v="2"/>
    <x v="8"/>
    <n v="37368.870000000003"/>
    <n v="75506.509999999995"/>
    <x v="8"/>
    <x v="8"/>
  </r>
  <r>
    <s v="TXN-202016"/>
    <d v="2023-11-08T00:00:00"/>
    <s v="Aarav Malhotra"/>
    <x v="0"/>
    <x v="14"/>
    <s v="PVR Cinemas"/>
    <n v="4825.1000000000004"/>
    <x v="1"/>
    <x v="3"/>
    <x v="1"/>
    <n v="40338.519999999997"/>
    <n v="109701"/>
    <x v="7"/>
    <x v="7"/>
  </r>
  <r>
    <s v="TXN-202017"/>
    <d v="2023-06-06T00:00:00"/>
    <s v="Saanvi Gupta"/>
    <x v="0"/>
    <x v="6"/>
    <s v="Swiggy"/>
    <n v="7080.36"/>
    <x v="4"/>
    <x v="3"/>
    <x v="5"/>
    <n v="42424.5"/>
    <n v="146558.21"/>
    <x v="0"/>
    <x v="0"/>
  </r>
  <r>
    <s v="TXN-202018"/>
    <d v="2023-01-26T00:00:00"/>
    <s v="Shaurya Reddy"/>
    <x v="0"/>
    <x v="1"/>
    <s v="HDFC Bank"/>
    <n v="4489.59"/>
    <x v="2"/>
    <x v="2"/>
    <x v="8"/>
    <n v="53772.27"/>
    <n v="128070.11"/>
    <x v="3"/>
    <x v="3"/>
  </r>
  <r>
    <s v="TXN-202019"/>
    <d v="2023-02-16T00:00:00"/>
    <s v="Reyansh Iyer"/>
    <x v="0"/>
    <x v="13"/>
    <s v="Reliance Smart"/>
    <n v="8251.2099999999991"/>
    <x v="4"/>
    <x v="4"/>
    <x v="4"/>
    <n v="51211.47"/>
    <n v="81801.73"/>
    <x v="6"/>
    <x v="6"/>
  </r>
  <r>
    <s v="TXN-202020"/>
    <d v="2023-01-02T00:00:00"/>
    <s v="Sai Kapoor"/>
    <x v="2"/>
    <x v="7"/>
    <s v="Employer/Client"/>
    <n v="70046.73"/>
    <x v="2"/>
    <x v="0"/>
    <x v="0"/>
    <n v="65755.59"/>
    <n v="167541.54"/>
    <x v="3"/>
    <x v="3"/>
  </r>
  <r>
    <s v="TXN-202021"/>
    <d v="2023-10-26T00:00:00"/>
    <s v="Myra Singh"/>
    <x v="0"/>
    <x v="6"/>
    <s v="Amazon.in"/>
    <n v="4679.8900000000003"/>
    <x v="2"/>
    <x v="2"/>
    <x v="3"/>
    <n v="58219.97"/>
    <n v="67201.850000000006"/>
    <x v="8"/>
    <x v="8"/>
  </r>
  <r>
    <s v="TXN-202022"/>
    <d v="2023-03-06T00:00:00"/>
    <s v="Arjun Sharma"/>
    <x v="0"/>
    <x v="6"/>
    <s v="Reliance Smart"/>
    <n v="7837.47"/>
    <x v="0"/>
    <x v="3"/>
    <x v="2"/>
    <n v="66800.28"/>
    <n v="138735.29"/>
    <x v="1"/>
    <x v="1"/>
  </r>
  <r>
    <s v="TXN-202023"/>
    <d v="2023-11-04T00:00:00"/>
    <s v="Aarav Singh"/>
    <x v="0"/>
    <x v="4"/>
    <s v="Swiggy"/>
    <n v="8676.1"/>
    <x v="2"/>
    <x v="2"/>
    <x v="3"/>
    <n v="49322.13"/>
    <n v="58318.13"/>
    <x v="7"/>
    <x v="7"/>
  </r>
  <r>
    <s v="TXN-202024"/>
    <d v="2023-01-29T00:00:00"/>
    <s v="Vivaan Sharma"/>
    <x v="0"/>
    <x v="1"/>
    <s v="Bescom"/>
    <n v="13739.4"/>
    <x v="1"/>
    <x v="1"/>
    <x v="4"/>
    <n v="69688.149999999994"/>
    <n v="95114.65"/>
    <x v="3"/>
    <x v="3"/>
  </r>
  <r>
    <s v="TXN-202025"/>
    <d v="2023-07-31T00:00:00"/>
    <s v="Aadhya Iyer"/>
    <x v="2"/>
    <x v="7"/>
    <s v="Employer/Client"/>
    <n v="60291.66"/>
    <x v="1"/>
    <x v="4"/>
    <x v="1"/>
    <n v="42594.21"/>
    <n v="211146.26"/>
    <x v="2"/>
    <x v="2"/>
  </r>
  <r>
    <s v="TXN-202026"/>
    <d v="2023-03-05T00:00:00"/>
    <s v="Ananya Iyer"/>
    <x v="2"/>
    <x v="11"/>
    <s v="Employer/Client"/>
    <n v="88511.1"/>
    <x v="3"/>
    <x v="1"/>
    <x v="2"/>
    <n v="37196.879999999997"/>
    <n v="265230.69"/>
    <x v="1"/>
    <x v="1"/>
  </r>
  <r>
    <s v="TXN-202027"/>
    <d v="2023-06-27T00:00:00"/>
    <s v="Myra Verma"/>
    <x v="0"/>
    <x v="8"/>
    <s v="Ola"/>
    <n v="7751.63"/>
    <x v="2"/>
    <x v="0"/>
    <x v="0"/>
    <n v="69855.53"/>
    <n v="177891.21"/>
    <x v="0"/>
    <x v="0"/>
  </r>
  <r>
    <s v="TXN-202028"/>
    <d v="2023-01-19T00:00:00"/>
    <s v="Ananya Patel"/>
    <x v="0"/>
    <x v="0"/>
    <s v="Flipkart"/>
    <n v="4296.8599999999997"/>
    <x v="4"/>
    <x v="0"/>
    <x v="7"/>
    <n v="43921.08"/>
    <n v="124703.46"/>
    <x v="3"/>
    <x v="3"/>
  </r>
  <r>
    <s v="TXN-202029"/>
    <d v="2023-02-15T00:00:00"/>
    <s v="Diya Kapoor"/>
    <x v="2"/>
    <x v="10"/>
    <s v="Employer/Client"/>
    <n v="80539.47"/>
    <x v="4"/>
    <x v="3"/>
    <x v="1"/>
    <n v="34490.42"/>
    <n v="313819.78000000003"/>
    <x v="6"/>
    <x v="6"/>
  </r>
  <r>
    <s v="TXN-202030"/>
    <d v="2023-10-17T00:00:00"/>
    <s v="Reyansh Kapoor"/>
    <x v="0"/>
    <x v="2"/>
    <s v="Swiggy"/>
    <n v="927.96"/>
    <x v="1"/>
    <x v="3"/>
    <x v="6"/>
    <n v="32130.86"/>
    <n v="176835.21"/>
    <x v="8"/>
    <x v="8"/>
  </r>
  <r>
    <s v="TXN-202031"/>
    <d v="2023-04-10T00:00:00"/>
    <s v="Ira Sharma"/>
    <x v="0"/>
    <x v="5"/>
    <s v="Ola"/>
    <n v="13232.28"/>
    <x v="3"/>
    <x v="4"/>
    <x v="4"/>
    <n v="37895.379999999997"/>
    <n v="44831.98"/>
    <x v="5"/>
    <x v="5"/>
  </r>
  <r>
    <s v="TXN-202032"/>
    <d v="2023-08-24T00:00:00"/>
    <s v="Anika Joshi"/>
    <x v="2"/>
    <x v="7"/>
    <s v="Employer/Client"/>
    <n v="73496.95"/>
    <x v="4"/>
    <x v="4"/>
    <x v="7"/>
    <n v="30328.28"/>
    <n v="236927.59"/>
    <x v="11"/>
    <x v="11"/>
  </r>
  <r>
    <s v="TXN-202033"/>
    <d v="2023-10-10T00:00:00"/>
    <s v="Aarav Singh"/>
    <x v="2"/>
    <x v="12"/>
    <s v="Employer/Client"/>
    <n v="25764.86"/>
    <x v="1"/>
    <x v="4"/>
    <x v="1"/>
    <n v="68622.98"/>
    <n v="89871.57"/>
    <x v="8"/>
    <x v="8"/>
  </r>
  <r>
    <s v="TXN-202034"/>
    <d v="2023-04-20T00:00:00"/>
    <s v="Sai Gupta"/>
    <x v="0"/>
    <x v="1"/>
    <s v="Reliance Smart"/>
    <n v="5414.78"/>
    <x v="3"/>
    <x v="0"/>
    <x v="9"/>
    <n v="61243.17"/>
    <n v="166564.45000000001"/>
    <x v="5"/>
    <x v="5"/>
  </r>
  <r>
    <s v="TXN-202035"/>
    <d v="2023-04-26T00:00:00"/>
    <s v="Aaryan Patel"/>
    <x v="2"/>
    <x v="12"/>
    <s v="Employer/Client"/>
    <n v="45606.18"/>
    <x v="4"/>
    <x v="3"/>
    <x v="2"/>
    <n v="41860.06"/>
    <n v="195471.42"/>
    <x v="5"/>
    <x v="5"/>
  </r>
  <r>
    <s v="TXN-202036"/>
    <d v="2023-04-15T00:00:00"/>
    <s v="Shaurya Reddy"/>
    <x v="2"/>
    <x v="11"/>
    <s v="Employer/Client"/>
    <n v="55573.78"/>
    <x v="2"/>
    <x v="3"/>
    <x v="4"/>
    <n v="56621.91"/>
    <n v="236642.93"/>
    <x v="5"/>
    <x v="5"/>
  </r>
  <r>
    <s v="TXN-202037"/>
    <d v="2023-08-20T00:00:00"/>
    <s v="Shaurya Joshi"/>
    <x v="0"/>
    <x v="1"/>
    <s v="Swiggy"/>
    <n v="5337.64"/>
    <x v="0"/>
    <x v="2"/>
    <x v="3"/>
    <n v="63812.13"/>
    <n v="64238.36"/>
    <x v="11"/>
    <x v="11"/>
  </r>
  <r>
    <s v="TXN-202038"/>
    <d v="2023-07-29T00:00:00"/>
    <s v="Aaryan Malhotra"/>
    <x v="0"/>
    <x v="4"/>
    <s v="Bescom"/>
    <n v="232.26"/>
    <x v="3"/>
    <x v="1"/>
    <x v="7"/>
    <n v="42024.3"/>
    <n v="41786.57"/>
    <x v="2"/>
    <x v="2"/>
  </r>
  <r>
    <s v="TXN-202039"/>
    <d v="2023-03-13T00:00:00"/>
    <s v="Saanvi Joshi"/>
    <x v="2"/>
    <x v="7"/>
    <s v="Employer/Client"/>
    <n v="96806.34"/>
    <x v="3"/>
    <x v="1"/>
    <x v="7"/>
    <n v="50378.239999999998"/>
    <n v="279062.84999999998"/>
    <x v="1"/>
    <x v="1"/>
  </r>
  <r>
    <s v="TXN-202040"/>
    <d v="2023-01-31T00:00:00"/>
    <s v="Ishaan Sharma"/>
    <x v="0"/>
    <x v="6"/>
    <s v="Reliance Smart"/>
    <n v="5177.34"/>
    <x v="4"/>
    <x v="3"/>
    <x v="7"/>
    <n v="49980.06"/>
    <n v="148837.31"/>
    <x v="3"/>
    <x v="3"/>
  </r>
  <r>
    <s v="TXN-202041"/>
    <d v="2023-09-24T00:00:00"/>
    <s v="Ananya Joshi"/>
    <x v="0"/>
    <x v="2"/>
    <s v="Uber"/>
    <n v="4127.72"/>
    <x v="4"/>
    <x v="4"/>
    <x v="6"/>
    <n v="62320.55"/>
    <n v="74195.740000000005"/>
    <x v="4"/>
    <x v="4"/>
  </r>
  <r>
    <s v="TXN-202042"/>
    <d v="2023-05-05T00:00:00"/>
    <s v="Riya Singh"/>
    <x v="0"/>
    <x v="2"/>
    <s v="Amazon.in"/>
    <n v="9083.69"/>
    <x v="1"/>
    <x v="1"/>
    <x v="9"/>
    <n v="45826.06"/>
    <n v="82915.77"/>
    <x v="10"/>
    <x v="10"/>
  </r>
  <r>
    <s v="TXN-202043"/>
    <d v="2023-03-21T00:00:00"/>
    <s v="Diya Kapoor"/>
    <x v="1"/>
    <x v="17"/>
    <s v="HDFC Bank"/>
    <n v="29006.52"/>
    <x v="4"/>
    <x v="1"/>
    <x v="9"/>
    <n v="50978.89"/>
    <n v="119896.65"/>
    <x v="1"/>
    <x v="1"/>
  </r>
  <r>
    <s v="TXN-202044"/>
    <d v="2023-10-26T00:00:00"/>
    <s v="Riya Singh"/>
    <x v="2"/>
    <x v="9"/>
    <s v="Employer/Client"/>
    <n v="85405.48"/>
    <x v="4"/>
    <x v="3"/>
    <x v="9"/>
    <n v="65125.120000000003"/>
    <n v="201841.19"/>
    <x v="8"/>
    <x v="8"/>
  </r>
  <r>
    <s v="TXN-202045"/>
    <d v="2023-05-17T00:00:00"/>
    <s v="Aadhya Sharma"/>
    <x v="0"/>
    <x v="14"/>
    <s v="Ola"/>
    <n v="2589.83"/>
    <x v="4"/>
    <x v="3"/>
    <x v="3"/>
    <n v="52088.89"/>
    <n v="56273.8"/>
    <x v="10"/>
    <x v="10"/>
  </r>
  <r>
    <s v="TXN-202046"/>
    <d v="2023-04-26T00:00:00"/>
    <s v="Pari Reddy"/>
    <x v="0"/>
    <x v="13"/>
    <s v="BigBasket"/>
    <n v="2765.13"/>
    <x v="4"/>
    <x v="4"/>
    <x v="3"/>
    <n v="32304.99"/>
    <n v="158336.93"/>
    <x v="5"/>
    <x v="5"/>
  </r>
  <r>
    <s v="TXN-202047"/>
    <d v="2023-05-27T00:00:00"/>
    <s v="Ananya Iyer"/>
    <x v="0"/>
    <x v="1"/>
    <s v="Ola"/>
    <n v="10438.040000000001"/>
    <x v="0"/>
    <x v="3"/>
    <x v="4"/>
    <n v="53573.09"/>
    <n v="163198.97"/>
    <x v="10"/>
    <x v="10"/>
  </r>
  <r>
    <s v="TXN-202048"/>
    <d v="2023-11-06T00:00:00"/>
    <s v="Ira Verma"/>
    <x v="2"/>
    <x v="7"/>
    <s v="Employer/Client"/>
    <n v="48298.22"/>
    <x v="0"/>
    <x v="2"/>
    <x v="3"/>
    <n v="34357.49"/>
    <n v="78243.47"/>
    <x v="7"/>
    <x v="7"/>
  </r>
  <r>
    <s v="TXN-202049"/>
    <d v="2023-05-13T00:00:00"/>
    <s v="Vivaan Kapoor"/>
    <x v="2"/>
    <x v="7"/>
    <s v="Employer/Client"/>
    <n v="24815.86"/>
    <x v="3"/>
    <x v="3"/>
    <x v="5"/>
    <n v="35572.35"/>
    <n v="201776.88"/>
    <x v="10"/>
    <x v="10"/>
  </r>
  <r>
    <s v="TXN-202050"/>
    <d v="2023-08-30T00:00:00"/>
    <s v="Aaryan Kapoor"/>
    <x v="0"/>
    <x v="0"/>
    <s v="BigBasket"/>
    <n v="1523"/>
    <x v="3"/>
    <x v="3"/>
    <x v="5"/>
    <n v="63365.86"/>
    <n v="50721.72"/>
    <x v="11"/>
    <x v="11"/>
  </r>
  <r>
    <s v="TXN-202051"/>
    <d v="2023-10-26T00:00:00"/>
    <s v="Ira Sharma"/>
    <x v="0"/>
    <x v="8"/>
    <s v="Amazon.in"/>
    <n v="11888.98"/>
    <x v="1"/>
    <x v="0"/>
    <x v="6"/>
    <n v="49656.85"/>
    <n v="145129.69"/>
    <x v="8"/>
    <x v="8"/>
  </r>
  <r>
    <s v="TXN-202052"/>
    <d v="2023-10-09T00:00:00"/>
    <s v="Sai Verma"/>
    <x v="0"/>
    <x v="5"/>
    <s v="Reliance Smart"/>
    <n v="11395.98"/>
    <x v="3"/>
    <x v="1"/>
    <x v="1"/>
    <n v="41918.76"/>
    <n v="19478.7"/>
    <x v="8"/>
    <x v="8"/>
  </r>
  <r>
    <s v="TXN-202053"/>
    <d v="2023-06-03T00:00:00"/>
    <s v="Myra Sharma"/>
    <x v="2"/>
    <x v="7"/>
    <s v="Employer/Client"/>
    <n v="87226.559999999998"/>
    <x v="3"/>
    <x v="4"/>
    <x v="0"/>
    <n v="36368.379999999997"/>
    <n v="189288.14"/>
    <x v="0"/>
    <x v="0"/>
  </r>
  <r>
    <s v="TXN-202054"/>
    <d v="2023-11-25T00:00:00"/>
    <s v="Aadhya Malhotra"/>
    <x v="0"/>
    <x v="1"/>
    <s v="Swiggy"/>
    <n v="5186.1400000000003"/>
    <x v="4"/>
    <x v="2"/>
    <x v="7"/>
    <n v="40613.47"/>
    <n v="64870.03"/>
    <x v="7"/>
    <x v="7"/>
  </r>
  <r>
    <s v="TXN-202055"/>
    <d v="2023-03-19T00:00:00"/>
    <s v="Myra Verma"/>
    <x v="2"/>
    <x v="12"/>
    <s v="Employer/Client"/>
    <n v="20862.45"/>
    <x v="4"/>
    <x v="4"/>
    <x v="3"/>
    <n v="43678.94"/>
    <n v="259312.81"/>
    <x v="1"/>
    <x v="1"/>
  </r>
  <r>
    <s v="TXN-202056"/>
    <d v="2023-09-17T00:00:00"/>
    <s v="Aarav Sharma"/>
    <x v="0"/>
    <x v="4"/>
    <s v="Zomato"/>
    <n v="2465.7199999999998"/>
    <x v="1"/>
    <x v="4"/>
    <x v="8"/>
    <n v="38940.44"/>
    <n v="236288.47"/>
    <x v="4"/>
    <x v="4"/>
  </r>
  <r>
    <s v="TXN-202057"/>
    <d v="2023-01-25T00:00:00"/>
    <s v="Aaryan Patel"/>
    <x v="2"/>
    <x v="11"/>
    <s v="Employer/Client"/>
    <n v="23923.43"/>
    <x v="3"/>
    <x v="3"/>
    <x v="3"/>
    <n v="41860.06"/>
    <n v="219394.85"/>
    <x v="3"/>
    <x v="3"/>
  </r>
  <r>
    <s v="TXN-202058"/>
    <d v="2023-04-06T00:00:00"/>
    <s v="Shaurya Singh"/>
    <x v="2"/>
    <x v="9"/>
    <s v="Employer/Client"/>
    <n v="49100.29"/>
    <x v="2"/>
    <x v="2"/>
    <x v="2"/>
    <n v="47075.9"/>
    <n v="191372.67"/>
    <x v="5"/>
    <x v="5"/>
  </r>
  <r>
    <s v="TXN-202059"/>
    <d v="2023-05-29T00:00:00"/>
    <s v="Aditya Reddy"/>
    <x v="0"/>
    <x v="14"/>
    <s v="PVR Cinemas"/>
    <n v="5100.1400000000003"/>
    <x v="4"/>
    <x v="2"/>
    <x v="3"/>
    <n v="58809.83"/>
    <n v="57329.59"/>
    <x v="10"/>
    <x v="10"/>
  </r>
  <r>
    <s v="TXN-202060"/>
    <d v="2023-06-05T00:00:00"/>
    <s v="Myra Iyer"/>
    <x v="1"/>
    <x v="15"/>
    <s v="Flipkart"/>
    <n v="21281.89"/>
    <x v="4"/>
    <x v="2"/>
    <x v="8"/>
    <n v="67283.56"/>
    <n v="30457.02"/>
    <x v="0"/>
    <x v="0"/>
  </r>
  <r>
    <s v="TXN-202061"/>
    <d v="2023-08-08T00:00:00"/>
    <s v="Ananya Verma"/>
    <x v="0"/>
    <x v="6"/>
    <s v="Bescom"/>
    <n v="2971.34"/>
    <x v="0"/>
    <x v="3"/>
    <x v="6"/>
    <n v="34533.86"/>
    <n v="80271.179999999993"/>
    <x v="11"/>
    <x v="11"/>
  </r>
  <r>
    <s v="TXN-202062"/>
    <d v="2023-10-12T00:00:00"/>
    <s v="Aarav Malhotra"/>
    <x v="0"/>
    <x v="4"/>
    <s v="Flipkart"/>
    <n v="4314.82"/>
    <x v="2"/>
    <x v="1"/>
    <x v="8"/>
    <n v="62574.48"/>
    <n v="160191.65"/>
    <x v="8"/>
    <x v="8"/>
  </r>
  <r>
    <s v="TXN-202063"/>
    <d v="2023-07-16T00:00:00"/>
    <s v="Diya Kapoor"/>
    <x v="0"/>
    <x v="14"/>
    <s v="Reliance Smart"/>
    <n v="13915.47"/>
    <x v="3"/>
    <x v="2"/>
    <x v="3"/>
    <n v="53921.48"/>
    <n v="96059.5"/>
    <x v="2"/>
    <x v="2"/>
  </r>
  <r>
    <s v="TXN-202064"/>
    <d v="2023-05-01T00:00:00"/>
    <s v="Arjun Sharma"/>
    <x v="0"/>
    <x v="5"/>
    <s v="Bescom"/>
    <n v="5509.15"/>
    <x v="4"/>
    <x v="3"/>
    <x v="9"/>
    <n v="66800.28"/>
    <n v="133226.14000000001"/>
    <x v="10"/>
    <x v="10"/>
  </r>
  <r>
    <s v="TXN-202065"/>
    <d v="2023-03-12T00:00:00"/>
    <s v="Vihaan Verma"/>
    <x v="0"/>
    <x v="8"/>
    <s v="HDFC Bank"/>
    <n v="2731.28"/>
    <x v="2"/>
    <x v="3"/>
    <x v="2"/>
    <n v="52038.400000000001"/>
    <n v="164130.16"/>
    <x v="1"/>
    <x v="1"/>
  </r>
  <r>
    <s v="TXN-202066"/>
    <d v="2023-07-05T00:00:00"/>
    <s v="Sai Sharma"/>
    <x v="0"/>
    <x v="14"/>
    <s v="Zomato"/>
    <n v="118.6"/>
    <x v="0"/>
    <x v="2"/>
    <x v="7"/>
    <n v="55114.13"/>
    <n v="8712.5300000000007"/>
    <x v="2"/>
    <x v="2"/>
  </r>
  <r>
    <s v="TXN-202067"/>
    <d v="2023-12-30T00:00:00"/>
    <s v="Arjun Iyer"/>
    <x v="2"/>
    <x v="9"/>
    <s v="Employer/Client"/>
    <n v="32211.88"/>
    <x v="3"/>
    <x v="1"/>
    <x v="3"/>
    <n v="51630.52"/>
    <n v="148070.03"/>
    <x v="9"/>
    <x v="9"/>
  </r>
  <r>
    <s v="TXN-202068"/>
    <d v="2023-05-09T00:00:00"/>
    <s v="Myra Iyer"/>
    <x v="0"/>
    <x v="13"/>
    <s v="Ola"/>
    <n v="2178.84"/>
    <x v="2"/>
    <x v="2"/>
    <x v="7"/>
    <n v="67283.56"/>
    <n v="28278.18"/>
    <x v="10"/>
    <x v="10"/>
  </r>
  <r>
    <s v="TXN-202069"/>
    <d v="2023-08-09T00:00:00"/>
    <s v="Saanvi Malhotra"/>
    <x v="0"/>
    <x v="5"/>
    <s v="Zerodha"/>
    <n v="387.85"/>
    <x v="2"/>
    <x v="1"/>
    <x v="7"/>
    <n v="44477.84"/>
    <n v="94958.54"/>
    <x v="11"/>
    <x v="11"/>
  </r>
  <r>
    <s v="TXN-202070"/>
    <d v="2023-11-14T00:00:00"/>
    <s v="Arjun Joshi"/>
    <x v="0"/>
    <x v="8"/>
    <s v="Ola"/>
    <n v="2152.9299999999998"/>
    <x v="2"/>
    <x v="4"/>
    <x v="4"/>
    <n v="46735.040000000001"/>
    <n v="51627.53"/>
    <x v="7"/>
    <x v="7"/>
  </r>
  <r>
    <s v="TXN-202071"/>
    <d v="2023-05-19T00:00:00"/>
    <s v="Navya Iyer"/>
    <x v="0"/>
    <x v="13"/>
    <s v="Uber"/>
    <n v="1766.66"/>
    <x v="3"/>
    <x v="1"/>
    <x v="7"/>
    <n v="60562.68"/>
    <n v="71440.289999999994"/>
    <x v="10"/>
    <x v="10"/>
  </r>
  <r>
    <s v="TXN-202072"/>
    <d v="2023-01-15T00:00:00"/>
    <s v="Pari Singh"/>
    <x v="0"/>
    <x v="13"/>
    <s v="Zomato"/>
    <n v="14424.58"/>
    <x v="3"/>
    <x v="3"/>
    <x v="6"/>
    <n v="64174.28"/>
    <n v="5573.41"/>
    <x v="3"/>
    <x v="3"/>
  </r>
  <r>
    <s v="TXN-202073"/>
    <d v="2023-01-27T00:00:00"/>
    <s v="Shaurya Joshi"/>
    <x v="0"/>
    <x v="5"/>
    <s v="BigBasket"/>
    <n v="11280.63"/>
    <x v="1"/>
    <x v="0"/>
    <x v="2"/>
    <n v="57913.74"/>
    <n v="42166.49"/>
    <x v="3"/>
    <x v="3"/>
  </r>
  <r>
    <s v="TXN-202074"/>
    <d v="2023-10-22T00:00:00"/>
    <s v="Saanvi Reddy"/>
    <x v="0"/>
    <x v="13"/>
    <s v="Bescom"/>
    <n v="11195.66"/>
    <x v="0"/>
    <x v="0"/>
    <x v="3"/>
    <n v="51804.84"/>
    <n v="168408.23"/>
    <x v="8"/>
    <x v="8"/>
  </r>
  <r>
    <s v="TXN-202075"/>
    <d v="2023-11-29T00:00:00"/>
    <s v="Aadhya Patel"/>
    <x v="2"/>
    <x v="9"/>
    <s v="Employer/Client"/>
    <n v="54696.51"/>
    <x v="1"/>
    <x v="3"/>
    <x v="6"/>
    <n v="65358.559999999998"/>
    <n v="185195.11"/>
    <x v="7"/>
    <x v="7"/>
  </r>
  <r>
    <s v="TXN-202076"/>
    <d v="2023-09-01T00:00:00"/>
    <s v="Aarav Kapoor"/>
    <x v="0"/>
    <x v="13"/>
    <s v="MakeMyTrip"/>
    <n v="5790.12"/>
    <x v="1"/>
    <x v="0"/>
    <x v="1"/>
    <n v="53127.43"/>
    <n v="157827.03"/>
    <x v="4"/>
    <x v="4"/>
  </r>
  <r>
    <s v="TXN-202077"/>
    <d v="2023-01-21T00:00:00"/>
    <s v="Vihaan Reddy"/>
    <x v="0"/>
    <x v="14"/>
    <s v="MakeMyTrip"/>
    <n v="11805.35"/>
    <x v="0"/>
    <x v="2"/>
    <x v="7"/>
    <n v="38439.43"/>
    <n v="175698.29"/>
    <x v="3"/>
    <x v="3"/>
  </r>
  <r>
    <s v="TXN-202078"/>
    <d v="2023-12-17T00:00:00"/>
    <s v="Pari Kapoor"/>
    <x v="0"/>
    <x v="8"/>
    <s v="Flipkart"/>
    <n v="11760.77"/>
    <x v="3"/>
    <x v="3"/>
    <x v="4"/>
    <n v="63747.47"/>
    <n v="104375.27"/>
    <x v="9"/>
    <x v="9"/>
  </r>
  <r>
    <s v="TXN-202079"/>
    <d v="2023-05-30T00:00:00"/>
    <s v="Diya Verma"/>
    <x v="0"/>
    <x v="5"/>
    <s v="Uber"/>
    <n v="11893.72"/>
    <x v="3"/>
    <x v="2"/>
    <x v="8"/>
    <n v="42963.34"/>
    <n v="153540.41"/>
    <x v="10"/>
    <x v="10"/>
  </r>
  <r>
    <s v="TXN-202080"/>
    <d v="2023-06-27T00:00:00"/>
    <s v="Ishaan Iyer"/>
    <x v="0"/>
    <x v="4"/>
    <s v="Reliance Smart"/>
    <n v="9353.2800000000007"/>
    <x v="0"/>
    <x v="3"/>
    <x v="8"/>
    <n v="52553.08"/>
    <n v="150995.74"/>
    <x v="0"/>
    <x v="0"/>
  </r>
  <r>
    <s v="TXN-202081"/>
    <d v="2023-09-27T00:00:00"/>
    <s v="Myra Iyer"/>
    <x v="0"/>
    <x v="8"/>
    <s v="HDFC Bank"/>
    <n v="11851.4"/>
    <x v="3"/>
    <x v="4"/>
    <x v="8"/>
    <n v="37800.86"/>
    <n v="135011.48000000001"/>
    <x v="4"/>
    <x v="4"/>
  </r>
  <r>
    <s v="TXN-202082"/>
    <d v="2023-12-06T00:00:00"/>
    <s v="Diya Patel"/>
    <x v="0"/>
    <x v="5"/>
    <s v="MakeMyTrip"/>
    <n v="3844.14"/>
    <x v="3"/>
    <x v="0"/>
    <x v="3"/>
    <n v="34192.42"/>
    <n v="60644.9"/>
    <x v="9"/>
    <x v="9"/>
  </r>
  <r>
    <s v="TXN-202083"/>
    <d v="2023-07-26T00:00:00"/>
    <s v="Navya Joshi"/>
    <x v="1"/>
    <x v="17"/>
    <s v="MakeMyTrip"/>
    <n v="7606.83"/>
    <x v="2"/>
    <x v="1"/>
    <x v="5"/>
    <n v="55276.41"/>
    <n v="105857.84"/>
    <x v="2"/>
    <x v="2"/>
  </r>
  <r>
    <s v="TXN-202084"/>
    <d v="2023-06-03T00:00:00"/>
    <s v="Reyansh Patel"/>
    <x v="1"/>
    <x v="18"/>
    <s v="PVR Cinemas"/>
    <n v="15832.8"/>
    <x v="1"/>
    <x v="2"/>
    <x v="3"/>
    <n v="47878.74"/>
    <n v="30816.42"/>
    <x v="0"/>
    <x v="0"/>
  </r>
  <r>
    <s v="TXN-202085"/>
    <d v="2023-03-30T00:00:00"/>
    <s v="Vihaan Sharma"/>
    <x v="0"/>
    <x v="8"/>
    <s v="HDFC Bank"/>
    <n v="418.16"/>
    <x v="2"/>
    <x v="0"/>
    <x v="7"/>
    <n v="63100.14"/>
    <n v="114542.19"/>
    <x v="1"/>
    <x v="1"/>
  </r>
  <r>
    <s v="TXN-202086"/>
    <d v="2023-05-05T00:00:00"/>
    <s v="Saanvi Malhotra"/>
    <x v="0"/>
    <x v="1"/>
    <s v="Ola"/>
    <n v="5570.13"/>
    <x v="3"/>
    <x v="3"/>
    <x v="5"/>
    <n v="60564.67"/>
    <n v="170197.6"/>
    <x v="10"/>
    <x v="10"/>
  </r>
  <r>
    <s v="TXN-202087"/>
    <d v="2023-06-24T00:00:00"/>
    <s v="Aadhya Kapoor"/>
    <x v="0"/>
    <x v="13"/>
    <s v="PVR Cinemas"/>
    <n v="12112.63"/>
    <x v="3"/>
    <x v="0"/>
    <x v="4"/>
    <n v="63382.67"/>
    <n v="104819.46"/>
    <x v="0"/>
    <x v="0"/>
  </r>
  <r>
    <s v="TXN-202088"/>
    <d v="2023-02-24T00:00:00"/>
    <s v="Aadhya Patel"/>
    <x v="0"/>
    <x v="1"/>
    <s v="Apollo Pharmacy"/>
    <n v="7352.85"/>
    <x v="4"/>
    <x v="3"/>
    <x v="7"/>
    <n v="65358.559999999998"/>
    <n v="177842.26"/>
    <x v="6"/>
    <x v="6"/>
  </r>
  <r>
    <s v="TXN-202089"/>
    <d v="2023-11-29T00:00:00"/>
    <s v="Ira Malhotra"/>
    <x v="0"/>
    <x v="4"/>
    <s v="Swiggy"/>
    <n v="12259.4"/>
    <x v="3"/>
    <x v="0"/>
    <x v="7"/>
    <n v="30384.04"/>
    <n v="54489.63"/>
    <x v="7"/>
    <x v="7"/>
  </r>
  <r>
    <s v="TXN-202090"/>
    <d v="2023-08-10T00:00:00"/>
    <s v="Ishaan Singh"/>
    <x v="0"/>
    <x v="6"/>
    <s v="Uber"/>
    <n v="12391.93"/>
    <x v="1"/>
    <x v="0"/>
    <x v="9"/>
    <n v="65850.320000000007"/>
    <n v="162625.60000000001"/>
    <x v="11"/>
    <x v="11"/>
  </r>
  <r>
    <s v="TXN-202091"/>
    <d v="2023-09-27T00:00:00"/>
    <s v="Shaurya Reddy"/>
    <x v="0"/>
    <x v="1"/>
    <s v="Uber"/>
    <n v="6209.18"/>
    <x v="0"/>
    <x v="3"/>
    <x v="4"/>
    <n v="56621.91"/>
    <n v="230433.75"/>
    <x v="4"/>
    <x v="4"/>
  </r>
  <r>
    <s v="TXN-202092"/>
    <d v="2023-07-31T00:00:00"/>
    <s v="Shaurya Sharma"/>
    <x v="0"/>
    <x v="13"/>
    <s v="Zomato"/>
    <n v="14719.56"/>
    <x v="3"/>
    <x v="0"/>
    <x v="3"/>
    <n v="37841.43"/>
    <n v="89041.07"/>
    <x v="2"/>
    <x v="2"/>
  </r>
  <r>
    <s v="TXN-202093"/>
    <d v="2023-01-08T00:00:00"/>
    <s v="Ira Joshi"/>
    <x v="0"/>
    <x v="2"/>
    <s v="Swiggy"/>
    <n v="14900.97"/>
    <x v="2"/>
    <x v="2"/>
    <x v="9"/>
    <n v="48066.38"/>
    <n v="101521.49"/>
    <x v="3"/>
    <x v="3"/>
  </r>
  <r>
    <s v="TXN-202094"/>
    <d v="2023-09-07T00:00:00"/>
    <s v="Ishaan Joshi"/>
    <x v="0"/>
    <x v="8"/>
    <s v="Amazon.in"/>
    <n v="11901.01"/>
    <x v="3"/>
    <x v="1"/>
    <x v="7"/>
    <n v="58988.800000000003"/>
    <n v="61186.41"/>
    <x v="4"/>
    <x v="4"/>
  </r>
  <r>
    <s v="TXN-202095"/>
    <d v="2023-08-10T00:00:00"/>
    <s v="Aditya Reddy"/>
    <x v="0"/>
    <x v="5"/>
    <s v="Apollo Pharmacy"/>
    <n v="2472.36"/>
    <x v="4"/>
    <x v="4"/>
    <x v="3"/>
    <n v="54466.25"/>
    <n v="23188.76"/>
    <x v="11"/>
    <x v="11"/>
  </r>
  <r>
    <s v="TXN-202096"/>
    <d v="2023-08-11T00:00:00"/>
    <s v="Aaryan Joshi"/>
    <x v="0"/>
    <x v="8"/>
    <s v="Flipkart"/>
    <n v="11882.01"/>
    <x v="1"/>
    <x v="3"/>
    <x v="0"/>
    <n v="51061.58"/>
    <n v="122082.93"/>
    <x v="11"/>
    <x v="11"/>
  </r>
  <r>
    <s v="TXN-202097"/>
    <d v="2023-10-08T00:00:00"/>
    <s v="Ishaan Kapoor"/>
    <x v="2"/>
    <x v="12"/>
    <s v="Employer/Client"/>
    <n v="68369.149999999994"/>
    <x v="4"/>
    <x v="2"/>
    <x v="0"/>
    <n v="51542.6"/>
    <n v="236877"/>
    <x v="8"/>
    <x v="8"/>
  </r>
  <r>
    <s v="TXN-202098"/>
    <d v="2023-12-07T00:00:00"/>
    <s v="Ira Singh"/>
    <x v="2"/>
    <x v="7"/>
    <s v="Employer/Client"/>
    <n v="66047.61"/>
    <x v="3"/>
    <x v="0"/>
    <x v="6"/>
    <n v="40065.589999999997"/>
    <n v="128420.87"/>
    <x v="9"/>
    <x v="9"/>
  </r>
  <r>
    <s v="TXN-202099"/>
    <d v="2023-07-30T00:00:00"/>
    <s v="Reyansh Reddy"/>
    <x v="0"/>
    <x v="4"/>
    <s v="Zerodha"/>
    <n v="4487.29"/>
    <x v="4"/>
    <x v="4"/>
    <x v="7"/>
    <n v="37035.980000000003"/>
    <n v="86602.73"/>
    <x v="2"/>
    <x v="2"/>
  </r>
  <r>
    <s v="TXN-202100"/>
    <d v="2023-10-28T00:00:00"/>
    <s v="Vihaan Kapoor"/>
    <x v="1"/>
    <x v="15"/>
    <s v="Flipkart"/>
    <n v="25393.919999999998"/>
    <x v="3"/>
    <x v="3"/>
    <x v="6"/>
    <n v="51212.29"/>
    <n v="95721.26"/>
    <x v="8"/>
    <x v="8"/>
  </r>
  <r>
    <s v="TXN-202101"/>
    <d v="2023-04-01T00:00:00"/>
    <s v="Arjun Singh"/>
    <x v="0"/>
    <x v="5"/>
    <s v="PVR Cinemas"/>
    <n v="3844.95"/>
    <x v="4"/>
    <x v="4"/>
    <x v="1"/>
    <n v="51007.43"/>
    <n v="167487.31"/>
    <x v="5"/>
    <x v="5"/>
  </r>
  <r>
    <s v="TXN-202102"/>
    <d v="2023-05-29T00:00:00"/>
    <s v="Shaurya Patel"/>
    <x v="0"/>
    <x v="2"/>
    <s v="Uber"/>
    <n v="3036.09"/>
    <x v="0"/>
    <x v="1"/>
    <x v="8"/>
    <n v="33551.519999999997"/>
    <n v="169118.33"/>
    <x v="10"/>
    <x v="10"/>
  </r>
  <r>
    <s v="TXN-202103"/>
    <d v="2023-07-08T00:00:00"/>
    <s v="Navya Singh"/>
    <x v="0"/>
    <x v="13"/>
    <s v="Swiggy"/>
    <n v="1973.05"/>
    <x v="0"/>
    <x v="1"/>
    <x v="0"/>
    <n v="48251.07"/>
    <n v="99421.97"/>
    <x v="2"/>
    <x v="2"/>
  </r>
  <r>
    <s v="TXN-202104"/>
    <d v="2023-10-30T00:00:00"/>
    <s v="Pari Iyer"/>
    <x v="2"/>
    <x v="11"/>
    <s v="Employer/Client"/>
    <n v="32142.16"/>
    <x v="3"/>
    <x v="1"/>
    <x v="8"/>
    <n v="68869.960000000006"/>
    <n v="132298.54"/>
    <x v="8"/>
    <x v="8"/>
  </r>
  <r>
    <s v="TXN-202105"/>
    <d v="2023-08-20T00:00:00"/>
    <s v="Saanvi Patel"/>
    <x v="0"/>
    <x v="8"/>
    <s v="Uber"/>
    <n v="7552.38"/>
    <x v="4"/>
    <x v="4"/>
    <x v="8"/>
    <n v="31714.16"/>
    <n v="67274.69"/>
    <x v="11"/>
    <x v="11"/>
  </r>
  <r>
    <s v="TXN-202106"/>
    <d v="2023-12-03T00:00:00"/>
    <s v="Aaryan Malhotra"/>
    <x v="2"/>
    <x v="7"/>
    <s v="Employer/Client"/>
    <n v="76920.53"/>
    <x v="1"/>
    <x v="4"/>
    <x v="5"/>
    <n v="57423"/>
    <n v="116531.26"/>
    <x v="9"/>
    <x v="9"/>
  </r>
  <r>
    <s v="TXN-202107"/>
    <d v="2023-09-19T00:00:00"/>
    <s v="Myra Kapoor"/>
    <x v="0"/>
    <x v="0"/>
    <s v="Zomato"/>
    <n v="1906.03"/>
    <x v="0"/>
    <x v="1"/>
    <x v="5"/>
    <n v="51171.62"/>
    <n v="120812.42"/>
    <x v="4"/>
    <x v="4"/>
  </r>
  <r>
    <s v="TXN-202108"/>
    <d v="2023-06-13T00:00:00"/>
    <s v="Reyansh Sharma"/>
    <x v="2"/>
    <x v="9"/>
    <s v="Employer/Client"/>
    <n v="54895.67"/>
    <x v="1"/>
    <x v="3"/>
    <x v="2"/>
    <n v="37283.82"/>
    <n v="165171.53"/>
    <x v="0"/>
    <x v="0"/>
  </r>
  <r>
    <s v="TXN-202109"/>
    <d v="2023-10-25T00:00:00"/>
    <s v="Ishaan Reddy"/>
    <x v="0"/>
    <x v="0"/>
    <s v="Reliance Smart"/>
    <n v="9475.99"/>
    <x v="3"/>
    <x v="3"/>
    <x v="0"/>
    <n v="41724.21"/>
    <n v="144384.45000000001"/>
    <x v="8"/>
    <x v="8"/>
  </r>
  <r>
    <s v="TXN-202110"/>
    <d v="2023-09-10T00:00:00"/>
    <s v="Diya Kapoor"/>
    <x v="0"/>
    <x v="2"/>
    <s v="Uber"/>
    <n v="10010.450000000001"/>
    <x v="2"/>
    <x v="2"/>
    <x v="5"/>
    <n v="53921.48"/>
    <n v="86049.05"/>
    <x v="4"/>
    <x v="4"/>
  </r>
  <r>
    <s v="TXN-202111"/>
    <d v="2023-10-05T00:00:00"/>
    <s v="Aditya Kapoor"/>
    <x v="1"/>
    <x v="17"/>
    <s v="BigBasket"/>
    <n v="13556.55"/>
    <x v="0"/>
    <x v="0"/>
    <x v="1"/>
    <n v="63846.94"/>
    <n v="78258.720000000001"/>
    <x v="8"/>
    <x v="8"/>
  </r>
  <r>
    <s v="TXN-202112"/>
    <d v="2023-01-29T00:00:00"/>
    <s v="Navya Singh"/>
    <x v="0"/>
    <x v="5"/>
    <s v="Amazon.in"/>
    <n v="422.46"/>
    <x v="3"/>
    <x v="2"/>
    <x v="6"/>
    <n v="68891.33"/>
    <n v="143815.29"/>
    <x v="3"/>
    <x v="3"/>
  </r>
  <r>
    <s v="TXN-202113"/>
    <d v="2023-05-21T00:00:00"/>
    <s v="Saanvi Gupta"/>
    <x v="2"/>
    <x v="12"/>
    <s v="Employer/Client"/>
    <n v="61985.75"/>
    <x v="3"/>
    <x v="4"/>
    <x v="8"/>
    <n v="38637.89"/>
    <n v="176023.75"/>
    <x v="10"/>
    <x v="10"/>
  </r>
  <r>
    <s v="TXN-202114"/>
    <d v="2023-06-10T00:00:00"/>
    <s v="Myra Sharma"/>
    <x v="0"/>
    <x v="5"/>
    <s v="Zerodha"/>
    <n v="8340.32"/>
    <x v="0"/>
    <x v="3"/>
    <x v="2"/>
    <n v="34559.599999999999"/>
    <n v="227224.12"/>
    <x v="0"/>
    <x v="0"/>
  </r>
  <r>
    <s v="TXN-202115"/>
    <d v="2023-07-04T00:00:00"/>
    <s v="Aadhya Patel"/>
    <x v="2"/>
    <x v="7"/>
    <s v="Employer/Client"/>
    <n v="50248.79"/>
    <x v="2"/>
    <x v="1"/>
    <x v="5"/>
    <n v="30919.279999999999"/>
    <n v="110154.52"/>
    <x v="2"/>
    <x v="2"/>
  </r>
  <r>
    <s v="TXN-202116"/>
    <d v="2023-01-19T00:00:00"/>
    <s v="Saanvi Verma"/>
    <x v="1"/>
    <x v="16"/>
    <s v="Bescom"/>
    <n v="11674.12"/>
    <x v="1"/>
    <x v="3"/>
    <x v="6"/>
    <n v="65480.79"/>
    <n v="57651.05"/>
    <x v="3"/>
    <x v="3"/>
  </r>
  <r>
    <s v="TXN-202117"/>
    <d v="2023-09-07T00:00:00"/>
    <s v="Aditya Joshi"/>
    <x v="0"/>
    <x v="0"/>
    <s v="Uber"/>
    <n v="5579.02"/>
    <x v="3"/>
    <x v="3"/>
    <x v="1"/>
    <n v="51005.74"/>
    <n v="127349.4"/>
    <x v="4"/>
    <x v="4"/>
  </r>
  <r>
    <s v="TXN-202118"/>
    <d v="2023-05-25T00:00:00"/>
    <s v="Vihaan Verma"/>
    <x v="1"/>
    <x v="16"/>
    <s v="Ola"/>
    <n v="6077.22"/>
    <x v="3"/>
    <x v="4"/>
    <x v="6"/>
    <n v="32621.06"/>
    <n v="57120.92"/>
    <x v="10"/>
    <x v="10"/>
  </r>
  <r>
    <s v="TXN-202119"/>
    <d v="2023-11-02T00:00:00"/>
    <s v="Shaurya Kapoor"/>
    <x v="2"/>
    <x v="9"/>
    <s v="Employer/Client"/>
    <n v="61537.78"/>
    <x v="3"/>
    <x v="1"/>
    <x v="0"/>
    <n v="45928.1"/>
    <n v="140864.46"/>
    <x v="7"/>
    <x v="7"/>
  </r>
  <r>
    <s v="TXN-202120"/>
    <d v="2023-01-14T00:00:00"/>
    <s v="Diya Patel"/>
    <x v="0"/>
    <x v="14"/>
    <s v="Flipkart"/>
    <n v="3855.77"/>
    <x v="4"/>
    <x v="0"/>
    <x v="9"/>
    <n v="34192.42"/>
    <n v="56789.13"/>
    <x v="3"/>
    <x v="3"/>
  </r>
  <r>
    <s v="TXN-202121"/>
    <d v="2023-12-27T00:00:00"/>
    <s v="Saanvi Verma"/>
    <x v="2"/>
    <x v="11"/>
    <s v="Employer/Client"/>
    <n v="40937.279999999999"/>
    <x v="3"/>
    <x v="3"/>
    <x v="8"/>
    <n v="65480.79"/>
    <n v="98588.33"/>
    <x v="9"/>
    <x v="9"/>
  </r>
  <r>
    <s v="TXN-202122"/>
    <d v="2023-02-22T00:00:00"/>
    <s v="Pari Sharma"/>
    <x v="0"/>
    <x v="0"/>
    <s v="Uber"/>
    <n v="8696.58"/>
    <x v="2"/>
    <x v="1"/>
    <x v="5"/>
    <n v="34620.75"/>
    <n v="163167.41"/>
    <x v="6"/>
    <x v="6"/>
  </r>
  <r>
    <s v="TXN-202123"/>
    <d v="2023-03-21T00:00:00"/>
    <s v="Anika Patel"/>
    <x v="0"/>
    <x v="14"/>
    <s v="Amazon.in"/>
    <n v="1854.69"/>
    <x v="1"/>
    <x v="0"/>
    <x v="9"/>
    <n v="63918.97"/>
    <n v="219307.53"/>
    <x v="1"/>
    <x v="1"/>
  </r>
  <r>
    <s v="TXN-202124"/>
    <d v="2023-01-11T00:00:00"/>
    <s v="Ira Reddy"/>
    <x v="2"/>
    <x v="11"/>
    <s v="Employer/Client"/>
    <n v="81284.22"/>
    <x v="1"/>
    <x v="0"/>
    <x v="8"/>
    <n v="50162.92"/>
    <n v="172951.67"/>
    <x v="3"/>
    <x v="3"/>
  </r>
  <r>
    <s v="TXN-202125"/>
    <d v="2023-03-30T00:00:00"/>
    <s v="Arjun Reddy"/>
    <x v="2"/>
    <x v="9"/>
    <s v="Employer/Client"/>
    <n v="57870.42"/>
    <x v="4"/>
    <x v="3"/>
    <x v="1"/>
    <n v="41803.65"/>
    <n v="251337.3"/>
    <x v="1"/>
    <x v="1"/>
  </r>
  <r>
    <s v="TXN-202126"/>
    <d v="2023-03-12T00:00:00"/>
    <s v="Ananya Iyer"/>
    <x v="0"/>
    <x v="0"/>
    <s v="MakeMyTrip"/>
    <n v="12069.61"/>
    <x v="3"/>
    <x v="0"/>
    <x v="4"/>
    <n v="35296.82"/>
    <n v="79977.75"/>
    <x v="1"/>
    <x v="1"/>
  </r>
  <r>
    <s v="TXN-202127"/>
    <d v="2023-09-12T00:00:00"/>
    <s v="Aarav Kapoor"/>
    <x v="0"/>
    <x v="4"/>
    <s v="MakeMyTrip"/>
    <n v="2237.85"/>
    <x v="0"/>
    <x v="3"/>
    <x v="0"/>
    <n v="53596.99"/>
    <n v="97460.59"/>
    <x v="4"/>
    <x v="4"/>
  </r>
  <r>
    <s v="TXN-202128"/>
    <d v="2023-10-26T00:00:00"/>
    <s v="Navya Gupta"/>
    <x v="0"/>
    <x v="4"/>
    <s v="Amazon.in"/>
    <n v="9938.69"/>
    <x v="4"/>
    <x v="4"/>
    <x v="1"/>
    <n v="54204.69"/>
    <n v="147804.06"/>
    <x v="8"/>
    <x v="8"/>
  </r>
  <r>
    <s v="TXN-202129"/>
    <d v="2023-01-07T00:00:00"/>
    <s v="Riya Singh"/>
    <x v="0"/>
    <x v="13"/>
    <s v="Swiggy"/>
    <n v="1525.9"/>
    <x v="0"/>
    <x v="4"/>
    <x v="1"/>
    <n v="44456.78"/>
    <n v="150114.54999999999"/>
    <x v="3"/>
    <x v="3"/>
  </r>
  <r>
    <s v="TXN-202130"/>
    <d v="2023-04-28T00:00:00"/>
    <s v="Saanvi Malhotra"/>
    <x v="0"/>
    <x v="14"/>
    <s v="HDFC Bank"/>
    <n v="113.17"/>
    <x v="4"/>
    <x v="1"/>
    <x v="8"/>
    <n v="44477.84"/>
    <n v="94845.37"/>
    <x v="5"/>
    <x v="5"/>
  </r>
  <r>
    <s v="TXN-202131"/>
    <d v="2023-02-17T00:00:00"/>
    <s v="Myra Malhotra"/>
    <x v="0"/>
    <x v="0"/>
    <s v="Airtel"/>
    <n v="3154.79"/>
    <x v="3"/>
    <x v="4"/>
    <x v="2"/>
    <n v="47169.48"/>
    <n v="153393.85999999999"/>
    <x v="6"/>
    <x v="6"/>
  </r>
  <r>
    <s v="TXN-202132"/>
    <d v="2023-07-23T00:00:00"/>
    <s v="Pari Malhotra"/>
    <x v="2"/>
    <x v="12"/>
    <s v="Employer/Client"/>
    <n v="93429.16"/>
    <x v="1"/>
    <x v="4"/>
    <x v="2"/>
    <n v="31865.87"/>
    <n v="225776.94"/>
    <x v="2"/>
    <x v="2"/>
  </r>
  <r>
    <s v="TXN-202133"/>
    <d v="2023-02-18T00:00:00"/>
    <s v="Aditya Iyer"/>
    <x v="0"/>
    <x v="2"/>
    <s v="Uber"/>
    <n v="13998.75"/>
    <x v="3"/>
    <x v="0"/>
    <x v="8"/>
    <n v="42155.09"/>
    <n v="185729.5"/>
    <x v="6"/>
    <x v="6"/>
  </r>
  <r>
    <s v="TXN-202134"/>
    <d v="2023-12-23T00:00:00"/>
    <s v="Sai Iyer"/>
    <x v="0"/>
    <x v="1"/>
    <s v="HDFC Bank"/>
    <n v="6715.18"/>
    <x v="0"/>
    <x v="0"/>
    <x v="0"/>
    <n v="50565.01"/>
    <n v="126214.06"/>
    <x v="9"/>
    <x v="9"/>
  </r>
  <r>
    <s v="TXN-202135"/>
    <d v="2023-07-30T00:00:00"/>
    <s v="Vihaan Sharma"/>
    <x v="2"/>
    <x v="9"/>
    <s v="Employer/Client"/>
    <n v="85920.4"/>
    <x v="1"/>
    <x v="1"/>
    <x v="3"/>
    <n v="61464.85"/>
    <n v="220236.75"/>
    <x v="2"/>
    <x v="2"/>
  </r>
  <r>
    <s v="TXN-202136"/>
    <d v="2023-09-18T00:00:00"/>
    <s v="Shaurya Patel"/>
    <x v="0"/>
    <x v="1"/>
    <s v="Flipkart"/>
    <n v="361.57"/>
    <x v="4"/>
    <x v="0"/>
    <x v="5"/>
    <n v="47089.68"/>
    <n v="62855.97"/>
    <x v="4"/>
    <x v="4"/>
  </r>
  <r>
    <s v="TXN-202137"/>
    <d v="2023-06-05T00:00:00"/>
    <s v="Vivaan Sharma"/>
    <x v="0"/>
    <x v="4"/>
    <s v="Uber"/>
    <n v="1982.89"/>
    <x v="3"/>
    <x v="4"/>
    <x v="4"/>
    <n v="40449.040000000001"/>
    <n v="116915.04"/>
    <x v="0"/>
    <x v="0"/>
  </r>
  <r>
    <s v="TXN-202138"/>
    <d v="2023-03-11T00:00:00"/>
    <s v="Aadhya Verma"/>
    <x v="0"/>
    <x v="0"/>
    <s v="Reliance Smart"/>
    <n v="4713.8500000000004"/>
    <x v="0"/>
    <x v="1"/>
    <x v="9"/>
    <n v="40872.589999999997"/>
    <n v="194660.11"/>
    <x v="1"/>
    <x v="1"/>
  </r>
  <r>
    <s v="TXN-202139"/>
    <d v="2023-06-08T00:00:00"/>
    <s v="Anika Singh"/>
    <x v="0"/>
    <x v="5"/>
    <s v="Flipkart"/>
    <n v="1019.31"/>
    <x v="0"/>
    <x v="3"/>
    <x v="6"/>
    <n v="63648.4"/>
    <n v="123749.51"/>
    <x v="0"/>
    <x v="0"/>
  </r>
  <r>
    <s v="TXN-202140"/>
    <d v="2023-01-25T00:00:00"/>
    <s v="Navya Malhotra"/>
    <x v="2"/>
    <x v="11"/>
    <s v="Employer/Client"/>
    <n v="50369.95"/>
    <x v="0"/>
    <x v="3"/>
    <x v="6"/>
    <n v="52548.74"/>
    <n v="178047.85"/>
    <x v="3"/>
    <x v="3"/>
  </r>
  <r>
    <s v="TXN-202141"/>
    <d v="2023-12-26T00:00:00"/>
    <s v="Riya Sharma"/>
    <x v="0"/>
    <x v="13"/>
    <s v="Uber"/>
    <n v="10608.72"/>
    <x v="2"/>
    <x v="1"/>
    <x v="7"/>
    <n v="68618.179999999993"/>
    <n v="149726.23000000001"/>
    <x v="9"/>
    <x v="9"/>
  </r>
  <r>
    <s v="TXN-202142"/>
    <d v="2023-05-03T00:00:00"/>
    <s v="Shaurya Joshi"/>
    <x v="2"/>
    <x v="9"/>
    <s v="Employer/Client"/>
    <n v="63805.04"/>
    <x v="2"/>
    <x v="2"/>
    <x v="9"/>
    <n v="63812.13"/>
    <n v="128043.4"/>
    <x v="10"/>
    <x v="10"/>
  </r>
  <r>
    <s v="TXN-202143"/>
    <d v="2023-04-13T00:00:00"/>
    <s v="Ishaan Verma"/>
    <x v="0"/>
    <x v="2"/>
    <s v="HDFC Bank"/>
    <n v="11366.68"/>
    <x v="2"/>
    <x v="4"/>
    <x v="0"/>
    <n v="64113.02"/>
    <n v="190564.77"/>
    <x v="5"/>
    <x v="5"/>
  </r>
  <r>
    <s v="TXN-202144"/>
    <d v="2023-03-23T00:00:00"/>
    <s v="Arjun Patel"/>
    <x v="0"/>
    <x v="1"/>
    <s v="Flipkart"/>
    <n v="1476.08"/>
    <x v="4"/>
    <x v="3"/>
    <x v="1"/>
    <n v="64848.51"/>
    <n v="69703.98"/>
    <x v="1"/>
    <x v="1"/>
  </r>
  <r>
    <s v="TXN-202145"/>
    <d v="2023-08-01T00:00:00"/>
    <s v="Riya Joshi"/>
    <x v="0"/>
    <x v="14"/>
    <s v="BigBasket"/>
    <n v="1754.1"/>
    <x v="1"/>
    <x v="2"/>
    <x v="3"/>
    <n v="68787.33"/>
    <n v="55596.7"/>
    <x v="11"/>
    <x v="11"/>
  </r>
  <r>
    <s v="TXN-202146"/>
    <d v="2023-05-30T00:00:00"/>
    <s v="Aaryan Kapoor"/>
    <x v="0"/>
    <x v="0"/>
    <s v="Uber"/>
    <n v="5402.71"/>
    <x v="4"/>
    <x v="4"/>
    <x v="2"/>
    <n v="58254.51"/>
    <n v="223642.72"/>
    <x v="10"/>
    <x v="10"/>
  </r>
  <r>
    <s v="TXN-202147"/>
    <d v="2023-07-19T00:00:00"/>
    <s v="Vivaan Iyer"/>
    <x v="0"/>
    <x v="13"/>
    <s v="Zomato"/>
    <n v="9804.27"/>
    <x v="4"/>
    <x v="1"/>
    <x v="5"/>
    <n v="65918.11"/>
    <n v="172460.3"/>
    <x v="2"/>
    <x v="2"/>
  </r>
  <r>
    <s v="TXN-202148"/>
    <d v="2023-10-08T00:00:00"/>
    <s v="Anika Singh"/>
    <x v="2"/>
    <x v="9"/>
    <s v="Employer/Client"/>
    <n v="41621.15"/>
    <x v="0"/>
    <x v="0"/>
    <x v="7"/>
    <n v="50077.85"/>
    <n v="228086.44"/>
    <x v="8"/>
    <x v="8"/>
  </r>
  <r>
    <s v="TXN-202149"/>
    <d v="2023-09-14T00:00:00"/>
    <s v="Reyansh Sharma"/>
    <x v="2"/>
    <x v="11"/>
    <s v="Employer/Client"/>
    <n v="61178.77"/>
    <x v="1"/>
    <x v="2"/>
    <x v="4"/>
    <n v="50772.56"/>
    <n v="204884.57"/>
    <x v="4"/>
    <x v="4"/>
  </r>
  <r>
    <s v="TXN-202150"/>
    <d v="2023-12-02T00:00:00"/>
    <s v="Navya Joshi"/>
    <x v="0"/>
    <x v="0"/>
    <s v="BigBasket"/>
    <n v="11397.54"/>
    <x v="1"/>
    <x v="2"/>
    <x v="6"/>
    <n v="58275.41"/>
    <n v="96006.720000000001"/>
    <x v="9"/>
    <x v="9"/>
  </r>
  <r>
    <s v="TXN-202151"/>
    <d v="2023-01-07T00:00:00"/>
    <s v="Aditya Singh"/>
    <x v="1"/>
    <x v="18"/>
    <s v="Uber"/>
    <n v="7991.08"/>
    <x v="2"/>
    <x v="0"/>
    <x v="4"/>
    <n v="69838.490000000005"/>
    <n v="160062.65"/>
    <x v="3"/>
    <x v="3"/>
  </r>
  <r>
    <s v="TXN-202152"/>
    <d v="2023-05-05T00:00:00"/>
    <s v="Myra Patel"/>
    <x v="0"/>
    <x v="6"/>
    <s v="BigBasket"/>
    <n v="1270.8800000000001"/>
    <x v="2"/>
    <x v="3"/>
    <x v="5"/>
    <n v="30315.439999999999"/>
    <n v="243314.55"/>
    <x v="10"/>
    <x v="10"/>
  </r>
  <r>
    <s v="TXN-202153"/>
    <d v="2023-04-02T00:00:00"/>
    <s v="Sai Verma"/>
    <x v="0"/>
    <x v="6"/>
    <s v="Airtel"/>
    <n v="10284.799999999999"/>
    <x v="1"/>
    <x v="2"/>
    <x v="7"/>
    <n v="67203.899999999994"/>
    <n v="85082.2"/>
    <x v="5"/>
    <x v="5"/>
  </r>
  <r>
    <s v="TXN-202154"/>
    <d v="2023-04-18T00:00:00"/>
    <s v="Sai Kapoor"/>
    <x v="0"/>
    <x v="5"/>
    <s v="Amazon.in"/>
    <n v="8609.58"/>
    <x v="3"/>
    <x v="0"/>
    <x v="5"/>
    <n v="65755.59"/>
    <n v="158931.96"/>
    <x v="5"/>
    <x v="5"/>
  </r>
  <r>
    <s v="TXN-202155"/>
    <d v="2023-06-29T00:00:00"/>
    <s v="Diya Patel"/>
    <x v="0"/>
    <x v="13"/>
    <s v="Apollo Pharmacy"/>
    <n v="6376.27"/>
    <x v="2"/>
    <x v="2"/>
    <x v="9"/>
    <n v="35668.18"/>
    <n v="128946.45"/>
    <x v="0"/>
    <x v="0"/>
  </r>
  <r>
    <s v="TXN-202156"/>
    <d v="2023-12-15T00:00:00"/>
    <s v="Aarav Kapoor"/>
    <x v="1"/>
    <x v="3"/>
    <s v="Swiggy"/>
    <n v="23078.639999999999"/>
    <x v="4"/>
    <x v="2"/>
    <x v="5"/>
    <n v="52030.879999999997"/>
    <n v="139974.65"/>
    <x v="9"/>
    <x v="9"/>
  </r>
  <r>
    <s v="TXN-202157"/>
    <d v="2023-07-22T00:00:00"/>
    <s v="Aadhya Reddy"/>
    <x v="0"/>
    <x v="5"/>
    <s v="Airtel"/>
    <n v="6846.97"/>
    <x v="0"/>
    <x v="4"/>
    <x v="8"/>
    <n v="50942.53"/>
    <n v="250512.59"/>
    <x v="2"/>
    <x v="2"/>
  </r>
  <r>
    <s v="TXN-202158"/>
    <d v="2023-09-22T00:00:00"/>
    <s v="Vihaan Reddy"/>
    <x v="0"/>
    <x v="13"/>
    <s v="MakeMyTrip"/>
    <n v="12865.78"/>
    <x v="3"/>
    <x v="3"/>
    <x v="6"/>
    <n v="59880.28"/>
    <n v="181819.51999999999"/>
    <x v="4"/>
    <x v="4"/>
  </r>
  <r>
    <s v="TXN-202159"/>
    <d v="2023-01-26T00:00:00"/>
    <s v="Sai Sharma"/>
    <x v="2"/>
    <x v="11"/>
    <s v="Employer/Client"/>
    <n v="26055.48"/>
    <x v="0"/>
    <x v="3"/>
    <x v="7"/>
    <n v="32875.14"/>
    <n v="205559.21"/>
    <x v="3"/>
    <x v="3"/>
  </r>
  <r>
    <s v="TXN-202160"/>
    <d v="2023-01-28T00:00:00"/>
    <s v="Aaryan Iyer"/>
    <x v="0"/>
    <x v="8"/>
    <s v="Apollo Pharmacy"/>
    <n v="4354.99"/>
    <x v="4"/>
    <x v="3"/>
    <x v="9"/>
    <n v="68894.5"/>
    <n v="153123.12"/>
    <x v="3"/>
    <x v="3"/>
  </r>
  <r>
    <s v="TXN-202161"/>
    <d v="2023-02-19T00:00:00"/>
    <s v="Ishaan Gupta"/>
    <x v="0"/>
    <x v="6"/>
    <s v="Zerodha"/>
    <n v="9855.43"/>
    <x v="3"/>
    <x v="0"/>
    <x v="4"/>
    <n v="59179.45"/>
    <n v="152186.21"/>
    <x v="6"/>
    <x v="6"/>
  </r>
  <r>
    <s v="TXN-202162"/>
    <d v="2023-12-21T00:00:00"/>
    <s v="Shaurya Joshi"/>
    <x v="2"/>
    <x v="7"/>
    <s v="Employer/Client"/>
    <n v="50563.199999999997"/>
    <x v="4"/>
    <x v="2"/>
    <x v="2"/>
    <n v="63812.13"/>
    <n v="178606.6"/>
    <x v="9"/>
    <x v="9"/>
  </r>
  <r>
    <s v="TXN-202163"/>
    <d v="2023-08-07T00:00:00"/>
    <s v="Ira Reddy"/>
    <x v="0"/>
    <x v="6"/>
    <s v="Zerodha"/>
    <n v="1116.6199999999999"/>
    <x v="3"/>
    <x v="2"/>
    <x v="5"/>
    <n v="36886.230000000003"/>
    <n v="185355.47"/>
    <x v="11"/>
    <x v="11"/>
  </r>
  <r>
    <s v="TXN-202164"/>
    <d v="2023-10-05T00:00:00"/>
    <s v="Aadhya Malhotra"/>
    <x v="2"/>
    <x v="12"/>
    <s v="Employer/Client"/>
    <n v="81487.34"/>
    <x v="1"/>
    <x v="2"/>
    <x v="8"/>
    <n v="40613.47"/>
    <n v="146357.37"/>
    <x v="8"/>
    <x v="8"/>
  </r>
  <r>
    <s v="TXN-202165"/>
    <d v="2023-02-03T00:00:00"/>
    <s v="Aditya Reddy"/>
    <x v="0"/>
    <x v="4"/>
    <s v="MakeMyTrip"/>
    <n v="11819.95"/>
    <x v="3"/>
    <x v="3"/>
    <x v="8"/>
    <n v="49710.65"/>
    <n v="95745.97"/>
    <x v="6"/>
    <x v="6"/>
  </r>
  <r>
    <s v="TXN-202166"/>
    <d v="2023-10-31T00:00:00"/>
    <s v="Myra Malhotra"/>
    <x v="0"/>
    <x v="8"/>
    <s v="Uber"/>
    <n v="12235.5"/>
    <x v="3"/>
    <x v="3"/>
    <x v="6"/>
    <n v="33158.39"/>
    <n v="153672.01"/>
    <x v="8"/>
    <x v="8"/>
  </r>
  <r>
    <s v="TXN-202167"/>
    <d v="2023-11-19T00:00:00"/>
    <s v="Ishaan Sharma"/>
    <x v="0"/>
    <x v="13"/>
    <s v="Uber"/>
    <n v="4998.33"/>
    <x v="2"/>
    <x v="1"/>
    <x v="9"/>
    <n v="35108.83"/>
    <n v="188353.54"/>
    <x v="7"/>
    <x v="7"/>
  </r>
  <r>
    <s v="TXN-202168"/>
    <d v="2023-02-27T00:00:00"/>
    <s v="Aadhya Reddy"/>
    <x v="0"/>
    <x v="14"/>
    <s v="Swiggy"/>
    <n v="3505.1"/>
    <x v="3"/>
    <x v="0"/>
    <x v="6"/>
    <n v="65800.649999999994"/>
    <n v="53722.14"/>
    <x v="6"/>
    <x v="6"/>
  </r>
  <r>
    <s v="TXN-202169"/>
    <d v="2023-11-20T00:00:00"/>
    <s v="Ishaan Singh"/>
    <x v="0"/>
    <x v="13"/>
    <s v="PVR Cinemas"/>
    <n v="3532.96"/>
    <x v="4"/>
    <x v="3"/>
    <x v="4"/>
    <n v="47395.45"/>
    <n v="122372.03"/>
    <x v="7"/>
    <x v="7"/>
  </r>
  <r>
    <s v="TXN-202170"/>
    <d v="2023-05-06T00:00:00"/>
    <s v="Anika Singh"/>
    <x v="0"/>
    <x v="1"/>
    <s v="MakeMyTrip"/>
    <n v="8954.2900000000009"/>
    <x v="0"/>
    <x v="1"/>
    <x v="6"/>
    <n v="63619.38"/>
    <n v="96426.47"/>
    <x v="10"/>
    <x v="10"/>
  </r>
  <r>
    <s v="TXN-202171"/>
    <d v="2023-03-26T00:00:00"/>
    <s v="Diya Reddy"/>
    <x v="0"/>
    <x v="13"/>
    <s v="Zomato"/>
    <n v="13828.98"/>
    <x v="3"/>
    <x v="3"/>
    <x v="1"/>
    <n v="32088.63"/>
    <n v="167526.41"/>
    <x v="1"/>
    <x v="1"/>
  </r>
  <r>
    <s v="TXN-202172"/>
    <d v="2023-11-08T00:00:00"/>
    <s v="Aarav Sharma"/>
    <x v="0"/>
    <x v="1"/>
    <s v="HDFC Bank"/>
    <n v="11736.67"/>
    <x v="3"/>
    <x v="4"/>
    <x v="7"/>
    <n v="38940.44"/>
    <n v="224551.8"/>
    <x v="7"/>
    <x v="7"/>
  </r>
  <r>
    <s v="TXN-202173"/>
    <d v="2023-02-13T00:00:00"/>
    <s v="Aarav Patel"/>
    <x v="2"/>
    <x v="7"/>
    <s v="Employer/Client"/>
    <n v="34051.449999999997"/>
    <x v="0"/>
    <x v="4"/>
    <x v="0"/>
    <n v="67931.039999999994"/>
    <n v="165412.03"/>
    <x v="6"/>
    <x v="6"/>
  </r>
  <r>
    <s v="TXN-202174"/>
    <d v="2023-06-03T00:00:00"/>
    <s v="Navya Iyer"/>
    <x v="0"/>
    <x v="6"/>
    <s v="PVR Cinemas"/>
    <n v="1694.67"/>
    <x v="0"/>
    <x v="3"/>
    <x v="3"/>
    <n v="30334.49"/>
    <n v="114483.63"/>
    <x v="0"/>
    <x v="0"/>
  </r>
  <r>
    <s v="TXN-202175"/>
    <d v="2023-09-29T00:00:00"/>
    <s v="Anika Kapoor"/>
    <x v="0"/>
    <x v="5"/>
    <s v="BigBasket"/>
    <n v="5518.03"/>
    <x v="3"/>
    <x v="1"/>
    <x v="1"/>
    <n v="34935.39"/>
    <n v="158066.97"/>
    <x v="4"/>
    <x v="4"/>
  </r>
  <r>
    <s v="TXN-202176"/>
    <d v="2023-03-20T00:00:00"/>
    <s v="Saanvi Gupta"/>
    <x v="0"/>
    <x v="13"/>
    <s v="HDFC Bank"/>
    <n v="9660.85"/>
    <x v="4"/>
    <x v="4"/>
    <x v="7"/>
    <n v="38637.89"/>
    <n v="166362.9"/>
    <x v="1"/>
    <x v="1"/>
  </r>
  <r>
    <s v="TXN-202177"/>
    <d v="2023-09-11T00:00:00"/>
    <s v="Saanvi Patel"/>
    <x v="0"/>
    <x v="0"/>
    <s v="BigBasket"/>
    <n v="6421.5"/>
    <x v="3"/>
    <x v="0"/>
    <x v="0"/>
    <n v="44657.79"/>
    <n v="74589.69"/>
    <x v="4"/>
    <x v="4"/>
  </r>
  <r>
    <s v="TXN-202178"/>
    <d v="2023-07-22T00:00:00"/>
    <s v="Aarav Malhotra"/>
    <x v="2"/>
    <x v="11"/>
    <s v="Employer/Client"/>
    <n v="56046.13"/>
    <x v="1"/>
    <x v="0"/>
    <x v="9"/>
    <n v="53514.7"/>
    <n v="176932.73"/>
    <x v="2"/>
    <x v="2"/>
  </r>
  <r>
    <s v="TXN-202179"/>
    <d v="2023-08-06T00:00:00"/>
    <s v="Pari Patel"/>
    <x v="2"/>
    <x v="10"/>
    <s v="Employer/Client"/>
    <n v="73934.240000000005"/>
    <x v="3"/>
    <x v="0"/>
    <x v="7"/>
    <n v="56366.21"/>
    <n v="119873.99"/>
    <x v="11"/>
    <x v="11"/>
  </r>
  <r>
    <s v="TXN-202180"/>
    <d v="2023-02-03T00:00:00"/>
    <s v="Vihaan Sharma"/>
    <x v="2"/>
    <x v="12"/>
    <s v="Employer/Client"/>
    <n v="50967.040000000001"/>
    <x v="3"/>
    <x v="2"/>
    <x v="0"/>
    <n v="69245.100000000006"/>
    <n v="123342.32"/>
    <x v="6"/>
    <x v="6"/>
  </r>
  <r>
    <s v="TXN-202181"/>
    <d v="2023-10-05T00:00:00"/>
    <s v="Anika Verma"/>
    <x v="0"/>
    <x v="13"/>
    <s v="Swiggy"/>
    <n v="8645.57"/>
    <x v="3"/>
    <x v="4"/>
    <x v="6"/>
    <n v="64624.06"/>
    <n v="131630.56"/>
    <x v="8"/>
    <x v="8"/>
  </r>
  <r>
    <s v="TXN-202182"/>
    <d v="2023-04-15T00:00:00"/>
    <s v="Arjun Verma"/>
    <x v="0"/>
    <x v="0"/>
    <s v="Zerodha"/>
    <n v="10656.54"/>
    <x v="3"/>
    <x v="2"/>
    <x v="8"/>
    <n v="45268.33"/>
    <n v="157641.74"/>
    <x v="5"/>
    <x v="5"/>
  </r>
  <r>
    <s v="TXN-202183"/>
    <d v="2023-05-31T00:00:00"/>
    <s v="Sai Malhotra"/>
    <x v="2"/>
    <x v="12"/>
    <s v="Employer/Client"/>
    <n v="99826.14"/>
    <x v="1"/>
    <x v="3"/>
    <x v="7"/>
    <n v="39657.25"/>
    <n v="223316.12"/>
    <x v="10"/>
    <x v="10"/>
  </r>
  <r>
    <s v="TXN-202184"/>
    <d v="2023-12-15T00:00:00"/>
    <s v="Saanvi Patel"/>
    <x v="0"/>
    <x v="8"/>
    <s v="Bescom"/>
    <n v="14545.78"/>
    <x v="0"/>
    <x v="2"/>
    <x v="5"/>
    <n v="30483.98"/>
    <n v="78513.98"/>
    <x v="9"/>
    <x v="9"/>
  </r>
  <r>
    <s v="TXN-202185"/>
    <d v="2023-07-28T00:00:00"/>
    <s v="Aditya Iyer"/>
    <x v="1"/>
    <x v="15"/>
    <s v="Bescom"/>
    <n v="15091.58"/>
    <x v="1"/>
    <x v="2"/>
    <x v="4"/>
    <n v="32783.14"/>
    <n v="92770.87"/>
    <x v="2"/>
    <x v="2"/>
  </r>
  <r>
    <s v="TXN-202186"/>
    <d v="2023-06-03T00:00:00"/>
    <s v="Vihaan Sharma"/>
    <x v="0"/>
    <x v="2"/>
    <s v="Uber"/>
    <n v="527"/>
    <x v="1"/>
    <x v="2"/>
    <x v="2"/>
    <n v="69245.100000000006"/>
    <n v="122815.32"/>
    <x v="0"/>
    <x v="0"/>
  </r>
  <r>
    <s v="TXN-202187"/>
    <d v="2023-02-24T00:00:00"/>
    <s v="Aarav Gupta"/>
    <x v="0"/>
    <x v="5"/>
    <s v="Amazon.in"/>
    <n v="1681.4"/>
    <x v="3"/>
    <x v="4"/>
    <x v="0"/>
    <n v="30435.48"/>
    <n v="134364"/>
    <x v="6"/>
    <x v="6"/>
  </r>
  <r>
    <s v="TXN-202188"/>
    <d v="2023-04-24T00:00:00"/>
    <s v="Anika Joshi"/>
    <x v="0"/>
    <x v="5"/>
    <s v="BigBasket"/>
    <n v="10663.31"/>
    <x v="4"/>
    <x v="2"/>
    <x v="6"/>
    <n v="32408.17"/>
    <n v="174565.24"/>
    <x v="5"/>
    <x v="5"/>
  </r>
  <r>
    <s v="TXN-202189"/>
    <d v="2023-09-02T00:00:00"/>
    <s v="Myra Reddy"/>
    <x v="2"/>
    <x v="12"/>
    <s v="Employer/Client"/>
    <n v="56989.15"/>
    <x v="0"/>
    <x v="2"/>
    <x v="2"/>
    <n v="63472.42"/>
    <n v="166760.87"/>
    <x v="4"/>
    <x v="4"/>
  </r>
  <r>
    <s v="TXN-202190"/>
    <d v="2023-04-22T00:00:00"/>
    <s v="Myra Reddy"/>
    <x v="2"/>
    <x v="11"/>
    <s v="Employer/Client"/>
    <n v="80772.37"/>
    <x v="2"/>
    <x v="1"/>
    <x v="8"/>
    <n v="61271.12"/>
    <n v="267017.09999999998"/>
    <x v="5"/>
    <x v="5"/>
  </r>
  <r>
    <s v="TXN-202191"/>
    <d v="2023-04-05T00:00:00"/>
    <s v="Ishaan Sharma"/>
    <x v="0"/>
    <x v="1"/>
    <s v="Airtel"/>
    <n v="14700.97"/>
    <x v="4"/>
    <x v="4"/>
    <x v="7"/>
    <n v="67285.83"/>
    <n v="197343.37"/>
    <x v="5"/>
    <x v="5"/>
  </r>
  <r>
    <s v="TXN-202192"/>
    <d v="2023-03-08T00:00:00"/>
    <s v="Saanvi Reddy"/>
    <x v="1"/>
    <x v="16"/>
    <s v="Bescom"/>
    <n v="24615.33"/>
    <x v="4"/>
    <x v="2"/>
    <x v="8"/>
    <n v="53397.01"/>
    <n v="151197.39000000001"/>
    <x v="1"/>
    <x v="1"/>
  </r>
  <r>
    <s v="TXN-202193"/>
    <d v="2023-05-07T00:00:00"/>
    <s v="Pari Verma"/>
    <x v="0"/>
    <x v="2"/>
    <s v="Zomato"/>
    <n v="11294.87"/>
    <x v="0"/>
    <x v="0"/>
    <x v="4"/>
    <n v="45132.62"/>
    <n v="66149.89"/>
    <x v="10"/>
    <x v="10"/>
  </r>
  <r>
    <s v="TXN-202194"/>
    <d v="2023-07-11T00:00:00"/>
    <s v="Sai Reddy"/>
    <x v="1"/>
    <x v="17"/>
    <s v="HDFC Bank"/>
    <n v="18182.22"/>
    <x v="1"/>
    <x v="4"/>
    <x v="2"/>
    <n v="48067.79"/>
    <n v="147415.09"/>
    <x v="2"/>
    <x v="2"/>
  </r>
  <r>
    <s v="TXN-202195"/>
    <d v="2023-04-11T00:00:00"/>
    <s v="Pari Gupta"/>
    <x v="2"/>
    <x v="9"/>
    <s v="Employer/Client"/>
    <n v="89688.37"/>
    <x v="4"/>
    <x v="0"/>
    <x v="8"/>
    <n v="32078.87"/>
    <n v="253589.41"/>
    <x v="5"/>
    <x v="5"/>
  </r>
  <r>
    <s v="TXN-202196"/>
    <d v="2023-08-07T00:00:00"/>
    <s v="Arjun Iyer"/>
    <x v="0"/>
    <x v="13"/>
    <s v="Ola"/>
    <n v="966.25"/>
    <x v="3"/>
    <x v="1"/>
    <x v="5"/>
    <n v="51630.52"/>
    <n v="147103.78"/>
    <x v="11"/>
    <x v="11"/>
  </r>
  <r>
    <s v="TXN-202197"/>
    <d v="2023-01-27T00:00:00"/>
    <s v="Saanvi Kapoor"/>
    <x v="0"/>
    <x v="2"/>
    <s v="MakeMyTrip"/>
    <n v="13169.14"/>
    <x v="1"/>
    <x v="1"/>
    <x v="4"/>
    <n v="36626.39"/>
    <n v="156173.75"/>
    <x v="3"/>
    <x v="3"/>
  </r>
  <r>
    <s v="TXN-202198"/>
    <d v="2023-07-11T00:00:00"/>
    <s v="Aadhya Joshi"/>
    <x v="2"/>
    <x v="11"/>
    <s v="Employer/Client"/>
    <n v="39700"/>
    <x v="2"/>
    <x v="1"/>
    <x v="8"/>
    <n v="62991.519999999997"/>
    <n v="183157.3"/>
    <x v="2"/>
    <x v="2"/>
  </r>
  <r>
    <s v="TXN-202199"/>
    <d v="2023-06-02T00:00:00"/>
    <s v="Aadhya Joshi"/>
    <x v="0"/>
    <x v="4"/>
    <s v="PVR Cinemas"/>
    <n v="2759.39"/>
    <x v="1"/>
    <x v="1"/>
    <x v="9"/>
    <n v="62991.519999999997"/>
    <n v="180397.91"/>
    <x v="0"/>
    <x v="0"/>
  </r>
  <r>
    <s v="TXN-202200"/>
    <d v="2023-11-20T00:00:00"/>
    <s v="Aarav Verma"/>
    <x v="1"/>
    <x v="17"/>
    <s v="Zerodha"/>
    <n v="22846"/>
    <x v="1"/>
    <x v="0"/>
    <x v="1"/>
    <n v="30039.17"/>
    <n v="38797.18"/>
    <x v="7"/>
    <x v="7"/>
  </r>
  <r>
    <s v="TXN-202201"/>
    <d v="2023-05-06T00:00:00"/>
    <s v="Anika Kapoor"/>
    <x v="0"/>
    <x v="1"/>
    <s v="Zomato"/>
    <n v="13502.76"/>
    <x v="0"/>
    <x v="3"/>
    <x v="4"/>
    <n v="40816.78"/>
    <n v="227981.28"/>
    <x v="10"/>
    <x v="10"/>
  </r>
  <r>
    <s v="TXN-202202"/>
    <d v="2023-11-06T00:00:00"/>
    <s v="Anika Malhotra"/>
    <x v="0"/>
    <x v="4"/>
    <s v="PVR Cinemas"/>
    <n v="9585.35"/>
    <x v="0"/>
    <x v="4"/>
    <x v="2"/>
    <n v="69128.990000000005"/>
    <n v="227585.67"/>
    <x v="7"/>
    <x v="7"/>
  </r>
  <r>
    <s v="TXN-202203"/>
    <d v="2023-12-14T00:00:00"/>
    <s v="Anika Verma"/>
    <x v="0"/>
    <x v="14"/>
    <s v="Uber"/>
    <n v="4032.74"/>
    <x v="4"/>
    <x v="0"/>
    <x v="7"/>
    <n v="60466.29"/>
    <n v="146610.09"/>
    <x v="9"/>
    <x v="9"/>
  </r>
  <r>
    <s v="TXN-202204"/>
    <d v="2023-08-22T00:00:00"/>
    <s v="Arjun Kapoor"/>
    <x v="0"/>
    <x v="8"/>
    <s v="Uber"/>
    <n v="5738.77"/>
    <x v="4"/>
    <x v="4"/>
    <x v="6"/>
    <n v="35297.39"/>
    <n v="137197.01999999999"/>
    <x v="11"/>
    <x v="11"/>
  </r>
  <r>
    <s v="TXN-202205"/>
    <d v="2023-02-04T00:00:00"/>
    <s v="Aadhya Kapoor"/>
    <x v="2"/>
    <x v="10"/>
    <s v="Employer/Client"/>
    <n v="46936.92"/>
    <x v="0"/>
    <x v="4"/>
    <x v="2"/>
    <n v="56682.12"/>
    <n v="253136.01"/>
    <x v="6"/>
    <x v="6"/>
  </r>
  <r>
    <s v="TXN-202206"/>
    <d v="2023-10-25T00:00:00"/>
    <s v="Pari Singh"/>
    <x v="0"/>
    <x v="4"/>
    <s v="Bescom"/>
    <n v="7704.5"/>
    <x v="3"/>
    <x v="1"/>
    <x v="7"/>
    <n v="33939.68"/>
    <n v="75300.88"/>
    <x v="8"/>
    <x v="8"/>
  </r>
  <r>
    <s v="TXN-202207"/>
    <d v="2023-06-26T00:00:00"/>
    <s v="Arjun Malhotra"/>
    <x v="0"/>
    <x v="1"/>
    <s v="Reliance Smart"/>
    <n v="13044.85"/>
    <x v="1"/>
    <x v="2"/>
    <x v="3"/>
    <n v="67520.350000000006"/>
    <n v="241517.03"/>
    <x v="0"/>
    <x v="0"/>
  </r>
  <r>
    <s v="TXN-202208"/>
    <d v="2023-05-18T00:00:00"/>
    <s v="Vivaan Reddy"/>
    <x v="0"/>
    <x v="8"/>
    <s v="BigBasket"/>
    <n v="7057.72"/>
    <x v="0"/>
    <x v="3"/>
    <x v="8"/>
    <n v="64241.45"/>
    <n v="92932.89"/>
    <x v="10"/>
    <x v="10"/>
  </r>
  <r>
    <s v="TXN-202209"/>
    <d v="2023-04-18T00:00:00"/>
    <s v="Arjun Malhotra"/>
    <x v="0"/>
    <x v="6"/>
    <s v="Apollo Pharmacy"/>
    <n v="13077.69"/>
    <x v="2"/>
    <x v="3"/>
    <x v="0"/>
    <n v="67823.73"/>
    <n v="151850.79999999999"/>
    <x v="5"/>
    <x v="5"/>
  </r>
  <r>
    <s v="TXN-202210"/>
    <d v="2023-01-14T00:00:00"/>
    <s v="Aaryan Malhotra"/>
    <x v="0"/>
    <x v="8"/>
    <s v="HDFC Bank"/>
    <n v="784.56"/>
    <x v="0"/>
    <x v="1"/>
    <x v="0"/>
    <n v="42024.3"/>
    <n v="41002.01"/>
    <x v="3"/>
    <x v="3"/>
  </r>
  <r>
    <s v="TXN-202211"/>
    <d v="2023-12-02T00:00:00"/>
    <s v="Ananya Joshi"/>
    <x v="1"/>
    <x v="16"/>
    <s v="Swiggy"/>
    <n v="28583.61"/>
    <x v="2"/>
    <x v="3"/>
    <x v="2"/>
    <n v="30090.94"/>
    <n v="104662.53"/>
    <x v="9"/>
    <x v="9"/>
  </r>
  <r>
    <s v="TXN-202212"/>
    <d v="2023-12-27T00:00:00"/>
    <s v="Myra Kapoor"/>
    <x v="0"/>
    <x v="8"/>
    <s v="Zomato"/>
    <n v="12679.01"/>
    <x v="1"/>
    <x v="2"/>
    <x v="6"/>
    <n v="38377.75"/>
    <n v="91257.52"/>
    <x v="9"/>
    <x v="9"/>
  </r>
  <r>
    <s v="TXN-202213"/>
    <d v="2023-04-28T00:00:00"/>
    <s v="Diya Sharma"/>
    <x v="0"/>
    <x v="0"/>
    <s v="Uber"/>
    <n v="8272.1"/>
    <x v="4"/>
    <x v="3"/>
    <x v="9"/>
    <n v="62373.58"/>
    <n v="5119.46"/>
    <x v="5"/>
    <x v="5"/>
  </r>
  <r>
    <s v="TXN-202214"/>
    <d v="2023-06-09T00:00:00"/>
    <s v="Ishaan Kapoor"/>
    <x v="0"/>
    <x v="13"/>
    <s v="Swiggy"/>
    <n v="4023.6"/>
    <x v="2"/>
    <x v="3"/>
    <x v="9"/>
    <n v="34906.080000000002"/>
    <n v="67273.05"/>
    <x v="0"/>
    <x v="0"/>
  </r>
  <r>
    <s v="TXN-202215"/>
    <d v="2023-07-25T00:00:00"/>
    <s v="Ishaan Gupta"/>
    <x v="0"/>
    <x v="6"/>
    <s v="Zerodha"/>
    <n v="1442.99"/>
    <x v="2"/>
    <x v="4"/>
    <x v="4"/>
    <n v="68495.13"/>
    <n v="46598.01"/>
    <x v="2"/>
    <x v="2"/>
  </r>
  <r>
    <s v="TXN-202216"/>
    <d v="2023-06-01T00:00:00"/>
    <s v="Navya Kapoor"/>
    <x v="0"/>
    <x v="6"/>
    <s v="MakeMyTrip"/>
    <n v="10191.31"/>
    <x v="4"/>
    <x v="1"/>
    <x v="8"/>
    <n v="55831.96"/>
    <n v="179143.04000000001"/>
    <x v="0"/>
    <x v="0"/>
  </r>
  <r>
    <s v="TXN-202217"/>
    <d v="2023-12-09T00:00:00"/>
    <s v="Reyansh Kapoor"/>
    <x v="0"/>
    <x v="1"/>
    <s v="Amazon.in"/>
    <n v="4250.1099999999997"/>
    <x v="0"/>
    <x v="0"/>
    <x v="8"/>
    <n v="45333.27"/>
    <n v="32010.27"/>
    <x v="9"/>
    <x v="9"/>
  </r>
  <r>
    <s v="TXN-202218"/>
    <d v="2023-01-25T00:00:00"/>
    <s v="Sai Gupta"/>
    <x v="2"/>
    <x v="7"/>
    <s v="Employer/Client"/>
    <n v="92496.1"/>
    <x v="1"/>
    <x v="0"/>
    <x v="0"/>
    <n v="61243.17"/>
    <n v="259060.55"/>
    <x v="3"/>
    <x v="3"/>
  </r>
  <r>
    <s v="TXN-202219"/>
    <d v="2023-01-06T00:00:00"/>
    <s v="Pari Malhotra"/>
    <x v="0"/>
    <x v="13"/>
    <s v="Zerodha"/>
    <n v="2644.9"/>
    <x v="0"/>
    <x v="4"/>
    <x v="6"/>
    <n v="31865.87"/>
    <n v="223132.04"/>
    <x v="3"/>
    <x v="3"/>
  </r>
  <r>
    <s v="TXN-202220"/>
    <d v="2023-11-24T00:00:00"/>
    <s v="Ira Joshi"/>
    <x v="0"/>
    <x v="6"/>
    <s v="BigBasket"/>
    <n v="3021.54"/>
    <x v="0"/>
    <x v="2"/>
    <x v="1"/>
    <n v="48066.38"/>
    <n v="98499.95"/>
    <x v="7"/>
    <x v="7"/>
  </r>
  <r>
    <s v="TXN-202221"/>
    <d v="2023-11-11T00:00:00"/>
    <s v="Navya Kapoor"/>
    <x v="0"/>
    <x v="1"/>
    <s v="Bescom"/>
    <n v="7677.97"/>
    <x v="4"/>
    <x v="0"/>
    <x v="8"/>
    <n v="48663.1"/>
    <n v="137648.07999999999"/>
    <x v="7"/>
    <x v="7"/>
  </r>
  <r>
    <s v="TXN-202222"/>
    <d v="2023-07-30T00:00:00"/>
    <s v="Ira Sharma"/>
    <x v="0"/>
    <x v="1"/>
    <s v="Apollo Pharmacy"/>
    <n v="14460.25"/>
    <x v="3"/>
    <x v="0"/>
    <x v="8"/>
    <n v="49656.85"/>
    <n v="130669.44"/>
    <x v="2"/>
    <x v="2"/>
  </r>
  <r>
    <s v="TXN-202223"/>
    <d v="2023-10-30T00:00:00"/>
    <s v="Aditya Singh"/>
    <x v="0"/>
    <x v="2"/>
    <s v="Airtel"/>
    <n v="7276.74"/>
    <x v="1"/>
    <x v="3"/>
    <x v="5"/>
    <n v="57214.78"/>
    <n v="124707.28"/>
    <x v="8"/>
    <x v="8"/>
  </r>
  <r>
    <s v="TXN-202224"/>
    <d v="2023-05-19T00:00:00"/>
    <s v="Shaurya Singh"/>
    <x v="2"/>
    <x v="12"/>
    <s v="Employer/Client"/>
    <n v="31430.34"/>
    <x v="4"/>
    <x v="0"/>
    <x v="4"/>
    <n v="46389.84"/>
    <n v="114376.63"/>
    <x v="10"/>
    <x v="10"/>
  </r>
  <r>
    <s v="TXN-202225"/>
    <d v="2023-07-04T00:00:00"/>
    <s v="Diya Joshi"/>
    <x v="0"/>
    <x v="1"/>
    <s v="MakeMyTrip"/>
    <n v="1876.34"/>
    <x v="3"/>
    <x v="2"/>
    <x v="1"/>
    <n v="47056.07"/>
    <n v="4565.03"/>
    <x v="2"/>
    <x v="2"/>
  </r>
  <r>
    <s v="TXN-202226"/>
    <d v="2023-08-04T00:00:00"/>
    <s v="Arjun Kapoor"/>
    <x v="0"/>
    <x v="13"/>
    <s v="PVR Cinemas"/>
    <n v="896"/>
    <x v="1"/>
    <x v="3"/>
    <x v="7"/>
    <n v="66166.259999999995"/>
    <n v="99725.05"/>
    <x v="11"/>
    <x v="11"/>
  </r>
  <r>
    <s v="TXN-202227"/>
    <d v="2023-03-16T00:00:00"/>
    <s v="Aditya Gupta"/>
    <x v="2"/>
    <x v="11"/>
    <s v="Employer/Client"/>
    <n v="75713.94"/>
    <x v="0"/>
    <x v="2"/>
    <x v="1"/>
    <n v="45310.55"/>
    <n v="313357.71999999997"/>
    <x v="1"/>
    <x v="1"/>
  </r>
  <r>
    <s v="TXN-202228"/>
    <d v="2023-12-26T00:00:00"/>
    <s v="Shaurya Patel"/>
    <x v="2"/>
    <x v="7"/>
    <s v="Employer/Client"/>
    <n v="74492.47"/>
    <x v="0"/>
    <x v="2"/>
    <x v="2"/>
    <n v="65733.53"/>
    <n v="167074.53"/>
    <x v="9"/>
    <x v="9"/>
  </r>
  <r>
    <s v="TXN-202229"/>
    <d v="2023-01-12T00:00:00"/>
    <s v="Aditya Patel"/>
    <x v="0"/>
    <x v="5"/>
    <s v="Amazon.in"/>
    <n v="12112.56"/>
    <x v="0"/>
    <x v="4"/>
    <x v="8"/>
    <n v="34811.760000000002"/>
    <n v="249789.47"/>
    <x v="3"/>
    <x v="3"/>
  </r>
  <r>
    <s v="TXN-202230"/>
    <d v="2023-11-03T00:00:00"/>
    <s v="Aadhya Verma"/>
    <x v="0"/>
    <x v="0"/>
    <s v="Swiggy"/>
    <n v="4401.93"/>
    <x v="2"/>
    <x v="0"/>
    <x v="8"/>
    <n v="66934.25"/>
    <n v="268057.13"/>
    <x v="7"/>
    <x v="7"/>
  </r>
  <r>
    <s v="TXN-202231"/>
    <d v="2023-01-19T00:00:00"/>
    <s v="Navya Joshi"/>
    <x v="0"/>
    <x v="4"/>
    <s v="Reliance Smart"/>
    <n v="4430.8"/>
    <x v="1"/>
    <x v="0"/>
    <x v="5"/>
    <n v="30884.79"/>
    <n v="106894.96"/>
    <x v="3"/>
    <x v="3"/>
  </r>
  <r>
    <s v="TXN-202232"/>
    <d v="2023-03-18T00:00:00"/>
    <s v="Arjun Malhotra"/>
    <x v="1"/>
    <x v="16"/>
    <s v="Bescom"/>
    <n v="16240.1"/>
    <x v="4"/>
    <x v="0"/>
    <x v="1"/>
    <n v="34593.769999999997"/>
    <n v="150138.82"/>
    <x v="1"/>
    <x v="1"/>
  </r>
  <r>
    <s v="TXN-202233"/>
    <d v="2023-01-22T00:00:00"/>
    <s v="Aditya Gupta"/>
    <x v="2"/>
    <x v="7"/>
    <s v="Employer/Client"/>
    <n v="96007.56"/>
    <x v="3"/>
    <x v="2"/>
    <x v="9"/>
    <n v="45310.55"/>
    <n v="409365.28"/>
    <x v="3"/>
    <x v="3"/>
  </r>
  <r>
    <s v="TXN-202234"/>
    <d v="2023-09-05T00:00:00"/>
    <s v="Ananya Kapoor"/>
    <x v="1"/>
    <x v="15"/>
    <s v="Amazon.in"/>
    <n v="24830.89"/>
    <x v="3"/>
    <x v="2"/>
    <x v="1"/>
    <n v="64709.599999999999"/>
    <n v="165204.03"/>
    <x v="4"/>
    <x v="4"/>
  </r>
  <r>
    <s v="TXN-202235"/>
    <d v="2023-02-17T00:00:00"/>
    <s v="Reyansh Sharma"/>
    <x v="0"/>
    <x v="2"/>
    <s v="Flipkart"/>
    <n v="1377.2"/>
    <x v="4"/>
    <x v="3"/>
    <x v="6"/>
    <n v="37283.82"/>
    <n v="163794.32999999999"/>
    <x v="6"/>
    <x v="6"/>
  </r>
  <r>
    <s v="TXN-202236"/>
    <d v="2023-08-20T00:00:00"/>
    <s v="Riya Joshi"/>
    <x v="2"/>
    <x v="12"/>
    <s v="Employer/Client"/>
    <n v="65433.86"/>
    <x v="1"/>
    <x v="2"/>
    <x v="8"/>
    <n v="68787.33"/>
    <n v="121030.56"/>
    <x v="11"/>
    <x v="11"/>
  </r>
  <r>
    <s v="TXN-202237"/>
    <d v="2023-08-31T00:00:00"/>
    <s v="Ishaan Iyer"/>
    <x v="0"/>
    <x v="14"/>
    <s v="Swiggy"/>
    <n v="6358.97"/>
    <x v="0"/>
    <x v="3"/>
    <x v="0"/>
    <n v="52553.08"/>
    <n v="144636.76999999999"/>
    <x v="11"/>
    <x v="11"/>
  </r>
  <r>
    <s v="TXN-202238"/>
    <d v="2023-01-19T00:00:00"/>
    <s v="Anika Joshi"/>
    <x v="2"/>
    <x v="9"/>
    <s v="Employer/Client"/>
    <n v="82191.759999999995"/>
    <x v="4"/>
    <x v="2"/>
    <x v="2"/>
    <n v="32408.17"/>
    <n v="256757"/>
    <x v="3"/>
    <x v="3"/>
  </r>
  <r>
    <s v="TXN-202239"/>
    <d v="2023-02-13T00:00:00"/>
    <s v="Myra Verma"/>
    <x v="0"/>
    <x v="13"/>
    <s v="Ola"/>
    <n v="8287.8700000000008"/>
    <x v="4"/>
    <x v="1"/>
    <x v="5"/>
    <n v="66778.02"/>
    <n v="55671.39"/>
    <x v="6"/>
    <x v="6"/>
  </r>
  <r>
    <s v="TXN-202240"/>
    <d v="2023-03-04T00:00:00"/>
    <s v="Ira Singh"/>
    <x v="2"/>
    <x v="10"/>
    <s v="Employer/Client"/>
    <n v="25677.86"/>
    <x v="2"/>
    <x v="2"/>
    <x v="1"/>
    <n v="40307.85"/>
    <n v="183772.35"/>
    <x v="1"/>
    <x v="1"/>
  </r>
  <r>
    <s v="TXN-202241"/>
    <d v="2023-08-03T00:00:00"/>
    <s v="Pari Kapoor"/>
    <x v="2"/>
    <x v="12"/>
    <s v="Employer/Client"/>
    <n v="94687.360000000001"/>
    <x v="3"/>
    <x v="1"/>
    <x v="6"/>
    <n v="53767.91"/>
    <n v="229025.05"/>
    <x v="11"/>
    <x v="11"/>
  </r>
  <r>
    <s v="TXN-202242"/>
    <d v="2023-01-05T00:00:00"/>
    <s v="Aarav Patel"/>
    <x v="2"/>
    <x v="11"/>
    <s v="Employer/Client"/>
    <n v="43637.279999999999"/>
    <x v="4"/>
    <x v="2"/>
    <x v="9"/>
    <n v="59686.05"/>
    <n v="187439.11"/>
    <x v="3"/>
    <x v="3"/>
  </r>
  <r>
    <s v="TXN-202243"/>
    <d v="2023-12-05T00:00:00"/>
    <s v="Navya Malhotra"/>
    <x v="1"/>
    <x v="18"/>
    <s v="Uber"/>
    <n v="23420.87"/>
    <x v="4"/>
    <x v="2"/>
    <x v="5"/>
    <n v="58242.6"/>
    <n v="54258.65"/>
    <x v="9"/>
    <x v="9"/>
  </r>
  <r>
    <s v="TXN-202244"/>
    <d v="2023-07-16T00:00:00"/>
    <s v="Diya Joshi"/>
    <x v="0"/>
    <x v="1"/>
    <s v="Reliance Smart"/>
    <n v="3636.12"/>
    <x v="3"/>
    <x v="1"/>
    <x v="4"/>
    <n v="39553.21"/>
    <n v="122741.25"/>
    <x v="2"/>
    <x v="2"/>
  </r>
  <r>
    <s v="TXN-202245"/>
    <d v="2023-07-09T00:00:00"/>
    <s v="Reyansh Singh"/>
    <x v="0"/>
    <x v="5"/>
    <s v="HDFC Bank"/>
    <n v="2396.87"/>
    <x v="1"/>
    <x v="3"/>
    <x v="6"/>
    <n v="49144.05"/>
    <n v="65746.100000000006"/>
    <x v="2"/>
    <x v="2"/>
  </r>
  <r>
    <s v="TXN-202246"/>
    <d v="2023-12-14T00:00:00"/>
    <s v="Saanvi Singh"/>
    <x v="0"/>
    <x v="0"/>
    <s v="Reliance Smart"/>
    <n v="4369.92"/>
    <x v="1"/>
    <x v="4"/>
    <x v="2"/>
    <n v="58817.26"/>
    <n v="183370.73"/>
    <x v="9"/>
    <x v="9"/>
  </r>
  <r>
    <s v="TXN-202247"/>
    <d v="2023-02-23T00:00:00"/>
    <s v="Reyansh Joshi"/>
    <x v="0"/>
    <x v="6"/>
    <s v="Flipkart"/>
    <n v="10470.299999999999"/>
    <x v="0"/>
    <x v="1"/>
    <x v="6"/>
    <n v="39108.379999999997"/>
    <n v="207058.64"/>
    <x v="6"/>
    <x v="6"/>
  </r>
  <r>
    <s v="TXN-202248"/>
    <d v="2023-11-09T00:00:00"/>
    <s v="Vivaan Kapoor"/>
    <x v="1"/>
    <x v="18"/>
    <s v="Flipkart"/>
    <n v="16737.080000000002"/>
    <x v="2"/>
    <x v="3"/>
    <x v="2"/>
    <n v="35572.35"/>
    <n v="185039.8"/>
    <x v="7"/>
    <x v="7"/>
  </r>
  <r>
    <s v="TXN-202249"/>
    <d v="2023-04-02T00:00:00"/>
    <s v="Aarav Malhotra"/>
    <x v="0"/>
    <x v="1"/>
    <s v="Reliance Smart"/>
    <n v="13388.71"/>
    <x v="3"/>
    <x v="3"/>
    <x v="3"/>
    <n v="40338.519999999997"/>
    <n v="96312.29"/>
    <x v="5"/>
    <x v="5"/>
  </r>
  <r>
    <s v="TXN-202250"/>
    <d v="2023-10-03T00:00:00"/>
    <s v="Ira Verma"/>
    <x v="2"/>
    <x v="11"/>
    <s v="Employer/Client"/>
    <n v="56746.559999999998"/>
    <x v="2"/>
    <x v="3"/>
    <x v="7"/>
    <n v="40721.93"/>
    <n v="244785.88"/>
    <x v="8"/>
    <x v="8"/>
  </r>
  <r>
    <s v="TXN-202251"/>
    <d v="2023-07-01T00:00:00"/>
    <s v="Arjun Iyer"/>
    <x v="2"/>
    <x v="9"/>
    <s v="Employer/Client"/>
    <n v="42810.54"/>
    <x v="4"/>
    <x v="4"/>
    <x v="5"/>
    <n v="62009.25"/>
    <n v="76746.97"/>
    <x v="2"/>
    <x v="2"/>
  </r>
  <r>
    <s v="TXN-202252"/>
    <d v="2023-06-04T00:00:00"/>
    <s v="Arjun Kapoor"/>
    <x v="0"/>
    <x v="2"/>
    <s v="Amazon.in"/>
    <n v="4922.8"/>
    <x v="3"/>
    <x v="0"/>
    <x v="5"/>
    <n v="47552.27"/>
    <n v="111990.53"/>
    <x v="0"/>
    <x v="0"/>
  </r>
  <r>
    <s v="TXN-202253"/>
    <d v="2023-03-28T00:00:00"/>
    <s v="Ishaan Malhotra"/>
    <x v="2"/>
    <x v="10"/>
    <s v="Employer/Client"/>
    <n v="31303.119999999999"/>
    <x v="2"/>
    <x v="4"/>
    <x v="2"/>
    <n v="38941.279999999999"/>
    <n v="257988.96"/>
    <x v="1"/>
    <x v="1"/>
  </r>
  <r>
    <s v="TXN-202254"/>
    <d v="2023-02-04T00:00:00"/>
    <s v="Reyansh Gupta"/>
    <x v="0"/>
    <x v="8"/>
    <s v="Flipkart"/>
    <n v="5201.04"/>
    <x v="0"/>
    <x v="1"/>
    <x v="0"/>
    <n v="63836.02"/>
    <n v="67670.509999999995"/>
    <x v="6"/>
    <x v="6"/>
  </r>
  <r>
    <s v="TXN-202255"/>
    <d v="2023-09-25T00:00:00"/>
    <s v="Aditya Malhotra"/>
    <x v="0"/>
    <x v="0"/>
    <s v="Apollo Pharmacy"/>
    <n v="12512.26"/>
    <x v="1"/>
    <x v="3"/>
    <x v="7"/>
    <n v="38337.47"/>
    <n v="87455.84"/>
    <x v="4"/>
    <x v="4"/>
  </r>
  <r>
    <s v="TXN-202256"/>
    <d v="2023-03-17T00:00:00"/>
    <s v="Diya Gupta"/>
    <x v="1"/>
    <x v="3"/>
    <s v="Swiggy"/>
    <n v="12456.06"/>
    <x v="3"/>
    <x v="4"/>
    <x v="9"/>
    <n v="61625.96"/>
    <n v="69343.94"/>
    <x v="1"/>
    <x v="1"/>
  </r>
  <r>
    <s v="TXN-202257"/>
    <d v="2023-01-23T00:00:00"/>
    <s v="Anika Reddy"/>
    <x v="0"/>
    <x v="6"/>
    <s v="Reliance Smart"/>
    <n v="4472.6899999999996"/>
    <x v="1"/>
    <x v="1"/>
    <x v="1"/>
    <n v="54568.56"/>
    <n v="92835.37"/>
    <x v="3"/>
    <x v="3"/>
  </r>
  <r>
    <s v="TXN-202258"/>
    <d v="2023-02-11T00:00:00"/>
    <s v="Diya Verma"/>
    <x v="0"/>
    <x v="0"/>
    <s v="PVR Cinemas"/>
    <n v="5689.43"/>
    <x v="0"/>
    <x v="4"/>
    <x v="7"/>
    <n v="62936.17"/>
    <n v="91065.279999999999"/>
    <x v="6"/>
    <x v="6"/>
  </r>
  <r>
    <s v="TXN-202259"/>
    <d v="2023-02-24T00:00:00"/>
    <s v="Shaurya Joshi"/>
    <x v="2"/>
    <x v="9"/>
    <s v="Employer/Client"/>
    <n v="84394.09"/>
    <x v="3"/>
    <x v="4"/>
    <x v="6"/>
    <n v="40042.400000000001"/>
    <n v="201796.1"/>
    <x v="6"/>
    <x v="6"/>
  </r>
  <r>
    <s v="TXN-202260"/>
    <d v="2023-04-21T00:00:00"/>
    <s v="Saanvi Kapoor"/>
    <x v="0"/>
    <x v="1"/>
    <s v="Reliance Smart"/>
    <n v="9109.65"/>
    <x v="0"/>
    <x v="3"/>
    <x v="0"/>
    <n v="61596.58"/>
    <n v="43414.720000000001"/>
    <x v="5"/>
    <x v="5"/>
  </r>
  <r>
    <s v="TXN-202261"/>
    <d v="2023-09-24T00:00:00"/>
    <s v="Sai Verma"/>
    <x v="0"/>
    <x v="0"/>
    <s v="Ola"/>
    <n v="12228.07"/>
    <x v="3"/>
    <x v="0"/>
    <x v="7"/>
    <n v="33665.5"/>
    <n v="119611.55"/>
    <x v="4"/>
    <x v="4"/>
  </r>
  <r>
    <s v="TXN-202262"/>
    <d v="2023-09-06T00:00:00"/>
    <s v="Anika Kapoor"/>
    <x v="0"/>
    <x v="5"/>
    <s v="PVR Cinemas"/>
    <n v="5267.12"/>
    <x v="1"/>
    <x v="1"/>
    <x v="6"/>
    <n v="34935.39"/>
    <n v="152799.85"/>
    <x v="4"/>
    <x v="4"/>
  </r>
  <r>
    <s v="TXN-202263"/>
    <d v="2023-05-15T00:00:00"/>
    <s v="Anika Patel"/>
    <x v="2"/>
    <x v="10"/>
    <s v="Employer/Client"/>
    <n v="90056.09"/>
    <x v="3"/>
    <x v="2"/>
    <x v="0"/>
    <n v="52574.02"/>
    <n v="163503.48000000001"/>
    <x v="10"/>
    <x v="10"/>
  </r>
  <r>
    <s v="TXN-202264"/>
    <d v="2023-07-25T00:00:00"/>
    <s v="Ananya Patel"/>
    <x v="2"/>
    <x v="10"/>
    <s v="Employer/Client"/>
    <n v="81114.61"/>
    <x v="3"/>
    <x v="0"/>
    <x v="6"/>
    <n v="43921.08"/>
    <n v="205818.07"/>
    <x v="2"/>
    <x v="2"/>
  </r>
  <r>
    <s v="TXN-202265"/>
    <d v="2023-11-19T00:00:00"/>
    <s v="Navya Sharma"/>
    <x v="0"/>
    <x v="13"/>
    <s v="HDFC Bank"/>
    <n v="9586.74"/>
    <x v="3"/>
    <x v="4"/>
    <x v="0"/>
    <n v="53481.98"/>
    <n v="225781.49"/>
    <x v="7"/>
    <x v="7"/>
  </r>
  <r>
    <s v="TXN-202266"/>
    <d v="2023-01-13T00:00:00"/>
    <s v="Myra Joshi"/>
    <x v="0"/>
    <x v="13"/>
    <s v="BigBasket"/>
    <n v="10563.3"/>
    <x v="4"/>
    <x v="3"/>
    <x v="0"/>
    <n v="43212.19"/>
    <n v="116584.86"/>
    <x v="3"/>
    <x v="3"/>
  </r>
  <r>
    <s v="TXN-202267"/>
    <d v="2023-09-26T00:00:00"/>
    <s v="Vihaan Singh"/>
    <x v="0"/>
    <x v="14"/>
    <s v="Uber"/>
    <n v="2601.81"/>
    <x v="4"/>
    <x v="2"/>
    <x v="4"/>
    <n v="46773.32"/>
    <n v="96881.35"/>
    <x v="4"/>
    <x v="4"/>
  </r>
  <r>
    <s v="TXN-202268"/>
    <d v="2023-08-23T00:00:00"/>
    <s v="Saanvi Gupta"/>
    <x v="0"/>
    <x v="4"/>
    <s v="PVR Cinemas"/>
    <n v="8529.43"/>
    <x v="1"/>
    <x v="2"/>
    <x v="8"/>
    <n v="63077.75"/>
    <n v="152292.81"/>
    <x v="11"/>
    <x v="11"/>
  </r>
  <r>
    <s v="TXN-202269"/>
    <d v="2023-10-12T00:00:00"/>
    <s v="Navya Patel"/>
    <x v="0"/>
    <x v="6"/>
    <s v="HDFC Bank"/>
    <n v="6058.91"/>
    <x v="4"/>
    <x v="3"/>
    <x v="8"/>
    <n v="36981.51"/>
    <n v="23011.81"/>
    <x v="8"/>
    <x v="8"/>
  </r>
  <r>
    <s v="TXN-202270"/>
    <d v="2023-10-20T00:00:00"/>
    <s v="Arjun Reddy"/>
    <x v="2"/>
    <x v="12"/>
    <s v="Employer/Client"/>
    <n v="47914"/>
    <x v="0"/>
    <x v="2"/>
    <x v="3"/>
    <n v="44440.02"/>
    <n v="213707.94"/>
    <x v="8"/>
    <x v="8"/>
  </r>
  <r>
    <s v="TXN-202271"/>
    <d v="2023-03-04T00:00:00"/>
    <s v="Reyansh Malhotra"/>
    <x v="0"/>
    <x v="1"/>
    <s v="Airtel"/>
    <n v="14465.82"/>
    <x v="0"/>
    <x v="1"/>
    <x v="5"/>
    <n v="36250.58"/>
    <n v="133258.74"/>
    <x v="1"/>
    <x v="1"/>
  </r>
  <r>
    <s v="TXN-202272"/>
    <d v="2023-03-31T00:00:00"/>
    <s v="Saanvi Reddy"/>
    <x v="0"/>
    <x v="1"/>
    <s v="MakeMyTrip"/>
    <n v="5988.02"/>
    <x v="4"/>
    <x v="2"/>
    <x v="8"/>
    <n v="53397.01"/>
    <n v="145209.37"/>
    <x v="1"/>
    <x v="1"/>
  </r>
  <r>
    <s v="TXN-202273"/>
    <d v="2023-03-06T00:00:00"/>
    <s v="Arjun Patel"/>
    <x v="0"/>
    <x v="8"/>
    <s v="Flipkart"/>
    <n v="14000.57"/>
    <x v="3"/>
    <x v="4"/>
    <x v="8"/>
    <n v="64110.19"/>
    <n v="144055.26"/>
    <x v="1"/>
    <x v="1"/>
  </r>
  <r>
    <s v="TXN-202274"/>
    <d v="2023-02-13T00:00:00"/>
    <s v="Ishaan Joshi"/>
    <x v="0"/>
    <x v="1"/>
    <s v="Swiggy"/>
    <n v="11832.7"/>
    <x v="2"/>
    <x v="3"/>
    <x v="8"/>
    <n v="69098.17"/>
    <n v="202890.09"/>
    <x v="6"/>
    <x v="6"/>
  </r>
  <r>
    <s v="TXN-202275"/>
    <d v="2023-03-01T00:00:00"/>
    <s v="Pari Malhotra"/>
    <x v="2"/>
    <x v="12"/>
    <s v="Employer/Client"/>
    <n v="21667.919999999998"/>
    <x v="3"/>
    <x v="4"/>
    <x v="6"/>
    <n v="31865.87"/>
    <n v="244799.96"/>
    <x v="1"/>
    <x v="1"/>
  </r>
  <r>
    <s v="TXN-202276"/>
    <d v="2023-01-02T00:00:00"/>
    <s v="Vihaan Reddy"/>
    <x v="0"/>
    <x v="1"/>
    <s v="Reliance Smart"/>
    <n v="11791.22"/>
    <x v="1"/>
    <x v="1"/>
    <x v="8"/>
    <n v="58110.46"/>
    <n v="47393.69"/>
    <x v="3"/>
    <x v="3"/>
  </r>
  <r>
    <s v="TXN-202277"/>
    <d v="2023-03-17T00:00:00"/>
    <s v="Myra Malhotra"/>
    <x v="0"/>
    <x v="4"/>
    <s v="Zerodha"/>
    <n v="5263.72"/>
    <x v="3"/>
    <x v="1"/>
    <x v="2"/>
    <n v="63692.88"/>
    <n v="45149.74"/>
    <x v="1"/>
    <x v="1"/>
  </r>
  <r>
    <s v="TXN-202278"/>
    <d v="2023-07-21T00:00:00"/>
    <s v="Aadhya Reddy"/>
    <x v="0"/>
    <x v="2"/>
    <s v="HDFC Bank"/>
    <n v="694.61"/>
    <x v="2"/>
    <x v="0"/>
    <x v="0"/>
    <n v="65800.649999999994"/>
    <n v="53027.53"/>
    <x v="2"/>
    <x v="2"/>
  </r>
  <r>
    <s v="TXN-202279"/>
    <d v="2023-03-25T00:00:00"/>
    <s v="Diya Sharma"/>
    <x v="0"/>
    <x v="4"/>
    <s v="Airtel"/>
    <n v="8564.2900000000009"/>
    <x v="1"/>
    <x v="2"/>
    <x v="6"/>
    <n v="42725.94"/>
    <n v="164078.34"/>
    <x v="1"/>
    <x v="1"/>
  </r>
  <r>
    <s v="TXN-202280"/>
    <d v="2023-08-24T00:00:00"/>
    <s v="Navya Reddy"/>
    <x v="0"/>
    <x v="5"/>
    <s v="Reliance Smart"/>
    <n v="1222.46"/>
    <x v="1"/>
    <x v="4"/>
    <x v="4"/>
    <n v="67913.320000000007"/>
    <n v="124022.77"/>
    <x v="11"/>
    <x v="11"/>
  </r>
  <r>
    <s v="TXN-202281"/>
    <d v="2023-06-03T00:00:00"/>
    <s v="Vivaan Malhotra"/>
    <x v="2"/>
    <x v="9"/>
    <s v="Employer/Client"/>
    <n v="26703.96"/>
    <x v="4"/>
    <x v="3"/>
    <x v="1"/>
    <n v="45272.17"/>
    <n v="230766.82"/>
    <x v="0"/>
    <x v="0"/>
  </r>
  <r>
    <s v="TXN-202282"/>
    <d v="2023-09-17T00:00:00"/>
    <s v="Aaryan Reddy"/>
    <x v="1"/>
    <x v="18"/>
    <s v="PVR Cinemas"/>
    <n v="23242.45"/>
    <x v="4"/>
    <x v="1"/>
    <x v="8"/>
    <n v="59954.29"/>
    <n v="65714.91"/>
    <x v="4"/>
    <x v="4"/>
  </r>
  <r>
    <s v="TXN-202283"/>
    <d v="2023-07-30T00:00:00"/>
    <s v="Ira Gupta"/>
    <x v="0"/>
    <x v="14"/>
    <s v="HDFC Bank"/>
    <n v="10275.01"/>
    <x v="1"/>
    <x v="4"/>
    <x v="3"/>
    <n v="41943.34"/>
    <n v="153207.44"/>
    <x v="2"/>
    <x v="2"/>
  </r>
  <r>
    <s v="TXN-202284"/>
    <d v="2023-10-10T00:00:00"/>
    <s v="Riya Sharma"/>
    <x v="0"/>
    <x v="4"/>
    <s v="Zomato"/>
    <n v="7010.55"/>
    <x v="2"/>
    <x v="3"/>
    <x v="8"/>
    <n v="51862.03"/>
    <n v="153556.51999999999"/>
    <x v="8"/>
    <x v="8"/>
  </r>
  <r>
    <s v="TXN-202285"/>
    <d v="2023-12-05T00:00:00"/>
    <s v="Vihaan Reddy"/>
    <x v="0"/>
    <x v="14"/>
    <s v="Zerodha"/>
    <n v="5115.87"/>
    <x v="2"/>
    <x v="1"/>
    <x v="3"/>
    <n v="58110.46"/>
    <n v="42277.82"/>
    <x v="9"/>
    <x v="9"/>
  </r>
  <r>
    <s v="TXN-202286"/>
    <d v="2023-10-30T00:00:00"/>
    <s v="Ishaan Verma"/>
    <x v="0"/>
    <x v="0"/>
    <s v="HDFC Bank"/>
    <n v="6392.49"/>
    <x v="4"/>
    <x v="1"/>
    <x v="1"/>
    <n v="46848.78"/>
    <n v="180770.54"/>
    <x v="8"/>
    <x v="8"/>
  </r>
  <r>
    <s v="TXN-202287"/>
    <d v="2023-09-07T00:00:00"/>
    <s v="Myra Sharma"/>
    <x v="0"/>
    <x v="2"/>
    <s v="PVR Cinemas"/>
    <n v="3574.9"/>
    <x v="2"/>
    <x v="3"/>
    <x v="8"/>
    <n v="34559.599999999999"/>
    <n v="223649.22"/>
    <x v="4"/>
    <x v="4"/>
  </r>
  <r>
    <s v="TXN-202288"/>
    <d v="2023-03-26T00:00:00"/>
    <s v="Anika Gupta"/>
    <x v="0"/>
    <x v="1"/>
    <s v="Uber"/>
    <n v="3868.35"/>
    <x v="1"/>
    <x v="0"/>
    <x v="3"/>
    <n v="32737.33"/>
    <n v="71113.58"/>
    <x v="1"/>
    <x v="1"/>
  </r>
  <r>
    <s v="TXN-202289"/>
    <d v="2023-10-03T00:00:00"/>
    <s v="Aditya Iyer"/>
    <x v="0"/>
    <x v="0"/>
    <s v="Ola"/>
    <n v="12690.01"/>
    <x v="0"/>
    <x v="2"/>
    <x v="6"/>
    <n v="32783.14"/>
    <n v="80080.86"/>
    <x v="8"/>
    <x v="8"/>
  </r>
  <r>
    <s v="TXN-202290"/>
    <d v="2023-09-04T00:00:00"/>
    <s v="Vivaan Verma"/>
    <x v="0"/>
    <x v="5"/>
    <s v="Reliance Smart"/>
    <n v="13018.17"/>
    <x v="3"/>
    <x v="0"/>
    <x v="1"/>
    <n v="51332.42"/>
    <n v="24205.85"/>
    <x v="4"/>
    <x v="4"/>
  </r>
  <r>
    <s v="TXN-202291"/>
    <d v="2023-03-17T00:00:00"/>
    <s v="Diya Singh"/>
    <x v="0"/>
    <x v="5"/>
    <s v="HDFC Bank"/>
    <n v="14229.3"/>
    <x v="1"/>
    <x v="4"/>
    <x v="3"/>
    <n v="45622.84"/>
    <n v="175873.47"/>
    <x v="1"/>
    <x v="1"/>
  </r>
  <r>
    <s v="TXN-202292"/>
    <d v="2023-11-24T00:00:00"/>
    <s v="Aarav Verma"/>
    <x v="0"/>
    <x v="13"/>
    <s v="Reliance Smart"/>
    <n v="8041.23"/>
    <x v="3"/>
    <x v="3"/>
    <x v="2"/>
    <n v="31344.14"/>
    <n v="193230.47"/>
    <x v="7"/>
    <x v="7"/>
  </r>
  <r>
    <s v="TXN-202293"/>
    <d v="2023-08-29T00:00:00"/>
    <s v="Ira Singh"/>
    <x v="0"/>
    <x v="2"/>
    <s v="Swiggy"/>
    <n v="14972.29"/>
    <x v="2"/>
    <x v="3"/>
    <x v="4"/>
    <n v="35987.01"/>
    <n v="46932.32"/>
    <x v="11"/>
    <x v="11"/>
  </r>
  <r>
    <s v="TXN-202294"/>
    <d v="2023-09-27T00:00:00"/>
    <s v="Pari Malhotra"/>
    <x v="0"/>
    <x v="2"/>
    <s v="HDFC Bank"/>
    <n v="1950.56"/>
    <x v="0"/>
    <x v="2"/>
    <x v="5"/>
    <n v="60670.89"/>
    <n v="116495.6"/>
    <x v="4"/>
    <x v="4"/>
  </r>
  <r>
    <s v="TXN-202295"/>
    <d v="2023-11-13T00:00:00"/>
    <s v="Ananya Kapoor"/>
    <x v="0"/>
    <x v="8"/>
    <s v="BigBasket"/>
    <n v="4641.7700000000004"/>
    <x v="3"/>
    <x v="1"/>
    <x v="0"/>
    <n v="44404.36"/>
    <n v="99505.59"/>
    <x v="7"/>
    <x v="7"/>
  </r>
  <r>
    <s v="TXN-202296"/>
    <d v="2023-04-16T00:00:00"/>
    <s v="Ira Gupta"/>
    <x v="0"/>
    <x v="14"/>
    <s v="Reliance Smart"/>
    <n v="10816.75"/>
    <x v="3"/>
    <x v="3"/>
    <x v="0"/>
    <n v="34044.730000000003"/>
    <n v="189668.6"/>
    <x v="5"/>
    <x v="5"/>
  </r>
  <r>
    <s v="TXN-202297"/>
    <d v="2023-01-22T00:00:00"/>
    <s v="Riya Verma"/>
    <x v="0"/>
    <x v="6"/>
    <s v="HDFC Bank"/>
    <n v="9791.91"/>
    <x v="4"/>
    <x v="1"/>
    <x v="3"/>
    <n v="40199.879999999997"/>
    <n v="203379.7"/>
    <x v="3"/>
    <x v="3"/>
  </r>
  <r>
    <s v="TXN-202298"/>
    <d v="2023-03-04T00:00:00"/>
    <s v="Vivaan Singh"/>
    <x v="1"/>
    <x v="18"/>
    <s v="BigBasket"/>
    <n v="29560.93"/>
    <x v="0"/>
    <x v="3"/>
    <x v="6"/>
    <n v="55408.56"/>
    <n v="39903.449999999997"/>
    <x v="1"/>
    <x v="1"/>
  </r>
  <r>
    <s v="TXN-202299"/>
    <d v="2023-01-13T00:00:00"/>
    <s v="Pari Joshi"/>
    <x v="0"/>
    <x v="14"/>
    <s v="Bescom"/>
    <n v="505.14"/>
    <x v="1"/>
    <x v="4"/>
    <x v="6"/>
    <n v="45995.78"/>
    <n v="100664.76"/>
    <x v="3"/>
    <x v="3"/>
  </r>
  <r>
    <s v="TXN-202300"/>
    <d v="2023-01-03T00:00:00"/>
    <s v="Aadhya Kapoor"/>
    <x v="0"/>
    <x v="5"/>
    <s v="BigBasket"/>
    <n v="4995.03"/>
    <x v="2"/>
    <x v="4"/>
    <x v="1"/>
    <n v="56682.12"/>
    <n v="248140.98"/>
    <x v="3"/>
    <x v="3"/>
  </r>
  <r>
    <s v="TXN-202301"/>
    <d v="2023-03-08T00:00:00"/>
    <s v="Pari Malhotra"/>
    <x v="2"/>
    <x v="7"/>
    <s v="Employer/Client"/>
    <n v="42791.41"/>
    <x v="2"/>
    <x v="1"/>
    <x v="4"/>
    <n v="53955.74"/>
    <n v="187209.56"/>
    <x v="1"/>
    <x v="1"/>
  </r>
  <r>
    <s v="TXN-202302"/>
    <d v="2023-06-29T00:00:00"/>
    <s v="Aaryan Gupta"/>
    <x v="2"/>
    <x v="7"/>
    <s v="Employer/Client"/>
    <n v="87650.66"/>
    <x v="3"/>
    <x v="3"/>
    <x v="8"/>
    <n v="66429.919999999998"/>
    <n v="241841.18"/>
    <x v="0"/>
    <x v="0"/>
  </r>
  <r>
    <s v="TXN-202303"/>
    <d v="2023-11-14T00:00:00"/>
    <s v="Riya Reddy"/>
    <x v="2"/>
    <x v="9"/>
    <s v="Employer/Client"/>
    <n v="39327.35"/>
    <x v="4"/>
    <x v="2"/>
    <x v="3"/>
    <n v="46903.12"/>
    <n v="82522.899999999994"/>
    <x v="7"/>
    <x v="7"/>
  </r>
  <r>
    <s v="TXN-202304"/>
    <d v="2023-11-04T00:00:00"/>
    <s v="Aarav Joshi"/>
    <x v="0"/>
    <x v="5"/>
    <s v="Airtel"/>
    <n v="12455.39"/>
    <x v="2"/>
    <x v="2"/>
    <x v="4"/>
    <n v="64494.25"/>
    <n v="86116.37"/>
    <x v="7"/>
    <x v="7"/>
  </r>
  <r>
    <s v="TXN-202305"/>
    <d v="2023-02-08T00:00:00"/>
    <s v="Myra Patel"/>
    <x v="0"/>
    <x v="13"/>
    <s v="MakeMyTrip"/>
    <n v="13433"/>
    <x v="0"/>
    <x v="1"/>
    <x v="3"/>
    <n v="49737.63"/>
    <n v="131217.17000000001"/>
    <x v="6"/>
    <x v="6"/>
  </r>
  <r>
    <s v="TXN-202306"/>
    <d v="2023-07-18T00:00:00"/>
    <s v="Aadhya Iyer"/>
    <x v="2"/>
    <x v="10"/>
    <s v="Employer/Client"/>
    <n v="54811.59"/>
    <x v="2"/>
    <x v="0"/>
    <x v="8"/>
    <n v="41199.42"/>
    <n v="230841.97"/>
    <x v="2"/>
    <x v="2"/>
  </r>
  <r>
    <s v="TXN-202307"/>
    <d v="2023-01-28T00:00:00"/>
    <s v="Ananya Kapoor"/>
    <x v="0"/>
    <x v="5"/>
    <s v="Amazon.in"/>
    <n v="11768.97"/>
    <x v="3"/>
    <x v="0"/>
    <x v="1"/>
    <n v="33004.410000000003"/>
    <n v="189328.61"/>
    <x v="3"/>
    <x v="3"/>
  </r>
  <r>
    <s v="TXN-202308"/>
    <d v="2023-07-17T00:00:00"/>
    <s v="Aadhya Reddy"/>
    <x v="0"/>
    <x v="6"/>
    <s v="Bescom"/>
    <n v="2077.9499999999998"/>
    <x v="4"/>
    <x v="3"/>
    <x v="3"/>
    <n v="49166.68"/>
    <n v="209544.27"/>
    <x v="2"/>
    <x v="2"/>
  </r>
  <r>
    <s v="TXN-202309"/>
    <d v="2023-11-17T00:00:00"/>
    <s v="Riya Patel"/>
    <x v="0"/>
    <x v="1"/>
    <s v="Zomato"/>
    <n v="6243.42"/>
    <x v="1"/>
    <x v="1"/>
    <x v="9"/>
    <n v="43016.06"/>
    <n v="136913.94"/>
    <x v="7"/>
    <x v="7"/>
  </r>
  <r>
    <s v="TXN-202310"/>
    <d v="2023-09-24T00:00:00"/>
    <s v="Vihaan Kapoor"/>
    <x v="0"/>
    <x v="0"/>
    <s v="MakeMyTrip"/>
    <n v="3956.32"/>
    <x v="0"/>
    <x v="4"/>
    <x v="9"/>
    <n v="51898"/>
    <n v="239420.86"/>
    <x v="4"/>
    <x v="4"/>
  </r>
  <r>
    <s v="TXN-202311"/>
    <d v="2023-10-17T00:00:00"/>
    <s v="Sai Singh"/>
    <x v="1"/>
    <x v="18"/>
    <s v="Ola"/>
    <n v="25801.35"/>
    <x v="2"/>
    <x v="3"/>
    <x v="3"/>
    <n v="54172.37"/>
    <n v="82377.17"/>
    <x v="8"/>
    <x v="8"/>
  </r>
  <r>
    <s v="TXN-202312"/>
    <d v="2023-07-26T00:00:00"/>
    <s v="Sai Sharma"/>
    <x v="0"/>
    <x v="8"/>
    <s v="Amazon.in"/>
    <n v="13508.58"/>
    <x v="1"/>
    <x v="0"/>
    <x v="3"/>
    <n v="40857.57"/>
    <n v="129548.72"/>
    <x v="2"/>
    <x v="2"/>
  </r>
  <r>
    <s v="TXN-202313"/>
    <d v="2023-07-05T00:00:00"/>
    <s v="Anika Verma"/>
    <x v="0"/>
    <x v="8"/>
    <s v="Uber"/>
    <n v="5436.76"/>
    <x v="2"/>
    <x v="2"/>
    <x v="4"/>
    <n v="61637.34"/>
    <n v="151840.98000000001"/>
    <x v="2"/>
    <x v="2"/>
  </r>
  <r>
    <s v="TXN-202314"/>
    <d v="2023-07-14T00:00:00"/>
    <s v="Arjun Kapoor"/>
    <x v="0"/>
    <x v="1"/>
    <s v="Uber"/>
    <n v="8643.94"/>
    <x v="0"/>
    <x v="1"/>
    <x v="0"/>
    <n v="39430.78"/>
    <n v="96094.35"/>
    <x v="2"/>
    <x v="2"/>
  </r>
  <r>
    <s v="TXN-202315"/>
    <d v="2023-02-19T00:00:00"/>
    <s v="Diya Gupta"/>
    <x v="2"/>
    <x v="7"/>
    <s v="Employer/Client"/>
    <n v="82920.570000000007"/>
    <x v="4"/>
    <x v="1"/>
    <x v="1"/>
    <n v="58208.34"/>
    <n v="116384.27"/>
    <x v="6"/>
    <x v="6"/>
  </r>
  <r>
    <s v="TXN-202316"/>
    <d v="2023-02-20T00:00:00"/>
    <s v="Anika Singh"/>
    <x v="2"/>
    <x v="7"/>
    <s v="Employer/Client"/>
    <n v="78074.64"/>
    <x v="2"/>
    <x v="3"/>
    <x v="3"/>
    <n v="63648.4"/>
    <n v="201824.15"/>
    <x v="6"/>
    <x v="6"/>
  </r>
  <r>
    <s v="TXN-202317"/>
    <d v="2023-01-29T00:00:00"/>
    <s v="Anika Kapoor"/>
    <x v="2"/>
    <x v="12"/>
    <s v="Employer/Client"/>
    <n v="54047.31"/>
    <x v="2"/>
    <x v="4"/>
    <x v="3"/>
    <n v="58551.47"/>
    <n v="156569.46"/>
    <x v="3"/>
    <x v="3"/>
  </r>
  <r>
    <s v="TXN-202318"/>
    <d v="2023-04-19T00:00:00"/>
    <s v="Aaryan Kapoor"/>
    <x v="0"/>
    <x v="8"/>
    <s v="Bescom"/>
    <n v="10851.27"/>
    <x v="3"/>
    <x v="2"/>
    <x v="1"/>
    <n v="49287.39"/>
    <n v="97702.95"/>
    <x v="5"/>
    <x v="5"/>
  </r>
  <r>
    <s v="TXN-202319"/>
    <d v="2023-08-15T00:00:00"/>
    <s v="Saanvi Reddy"/>
    <x v="0"/>
    <x v="0"/>
    <s v="Zerodha"/>
    <n v="324.72000000000003"/>
    <x v="3"/>
    <x v="2"/>
    <x v="0"/>
    <n v="53397.01"/>
    <n v="144884.65"/>
    <x v="11"/>
    <x v="11"/>
  </r>
  <r>
    <s v="TXN-202320"/>
    <d v="2023-08-23T00:00:00"/>
    <s v="Anika Kapoor"/>
    <x v="0"/>
    <x v="8"/>
    <s v="Apollo Pharmacy"/>
    <n v="4053.78"/>
    <x v="2"/>
    <x v="4"/>
    <x v="2"/>
    <n v="58551.47"/>
    <n v="152515.68"/>
    <x v="11"/>
    <x v="11"/>
  </r>
  <r>
    <s v="TXN-202321"/>
    <d v="2023-06-09T00:00:00"/>
    <s v="Arjun Gupta"/>
    <x v="1"/>
    <x v="18"/>
    <s v="Bescom"/>
    <n v="10923.88"/>
    <x v="2"/>
    <x v="2"/>
    <x v="2"/>
    <n v="62071.199999999997"/>
    <n v="158830.82"/>
    <x v="0"/>
    <x v="0"/>
  </r>
  <r>
    <s v="TXN-202322"/>
    <d v="2023-10-18T00:00:00"/>
    <s v="Ira Iyer"/>
    <x v="2"/>
    <x v="7"/>
    <s v="Employer/Client"/>
    <n v="65990.89"/>
    <x v="0"/>
    <x v="3"/>
    <x v="8"/>
    <n v="39248.730000000003"/>
    <n v="199633.68"/>
    <x v="8"/>
    <x v="8"/>
  </r>
  <r>
    <s v="TXN-202323"/>
    <d v="2023-01-20T00:00:00"/>
    <s v="Sai Joshi"/>
    <x v="1"/>
    <x v="17"/>
    <s v="Airtel"/>
    <n v="13425.45"/>
    <x v="0"/>
    <x v="1"/>
    <x v="9"/>
    <n v="57937.45"/>
    <n v="147217.19"/>
    <x v="3"/>
    <x v="3"/>
  </r>
  <r>
    <s v="TXN-202324"/>
    <d v="2023-04-12T00:00:00"/>
    <s v="Myra Kapoor"/>
    <x v="0"/>
    <x v="14"/>
    <s v="Reliance Smart"/>
    <n v="2299.85"/>
    <x v="0"/>
    <x v="1"/>
    <x v="6"/>
    <n v="51171.62"/>
    <n v="118512.57"/>
    <x v="5"/>
    <x v="5"/>
  </r>
  <r>
    <s v="TXN-202325"/>
    <d v="2023-08-16T00:00:00"/>
    <s v="Aadhya Malhotra"/>
    <x v="0"/>
    <x v="5"/>
    <s v="PVR Cinemas"/>
    <n v="13094.84"/>
    <x v="3"/>
    <x v="4"/>
    <x v="5"/>
    <n v="47367.38"/>
    <n v="148698.81"/>
    <x v="11"/>
    <x v="11"/>
  </r>
  <r>
    <s v="TXN-202326"/>
    <d v="2023-11-19T00:00:00"/>
    <s v="Pari Singh"/>
    <x v="2"/>
    <x v="7"/>
    <s v="Employer/Client"/>
    <n v="20071.02"/>
    <x v="4"/>
    <x v="1"/>
    <x v="5"/>
    <n v="33939.68"/>
    <n v="95371.9"/>
    <x v="7"/>
    <x v="7"/>
  </r>
  <r>
    <s v="TXN-202327"/>
    <d v="2023-01-01T00:00:00"/>
    <s v="Aditya Kapoor"/>
    <x v="2"/>
    <x v="9"/>
    <s v="Employer/Client"/>
    <n v="54573.41"/>
    <x v="4"/>
    <x v="4"/>
    <x v="0"/>
    <n v="56118.03"/>
    <n v="94444.57"/>
    <x v="3"/>
    <x v="3"/>
  </r>
  <r>
    <s v="TXN-202328"/>
    <d v="2023-03-04T00:00:00"/>
    <s v="Saanvi Joshi"/>
    <x v="0"/>
    <x v="2"/>
    <s v="BigBasket"/>
    <n v="5674.51"/>
    <x v="0"/>
    <x v="4"/>
    <x v="9"/>
    <n v="42579.54"/>
    <n v="194502.01"/>
    <x v="1"/>
    <x v="1"/>
  </r>
  <r>
    <s v="TXN-202329"/>
    <d v="2023-07-28T00:00:00"/>
    <s v="Reyansh Joshi"/>
    <x v="0"/>
    <x v="0"/>
    <s v="Apollo Pharmacy"/>
    <n v="9284.19"/>
    <x v="1"/>
    <x v="3"/>
    <x v="1"/>
    <n v="43905.56"/>
    <n v="123598.08"/>
    <x v="2"/>
    <x v="2"/>
  </r>
  <r>
    <s v="TXN-202330"/>
    <d v="2023-10-18T00:00:00"/>
    <s v="Navya Kapoor"/>
    <x v="2"/>
    <x v="9"/>
    <s v="Employer/Client"/>
    <n v="53271.49"/>
    <x v="1"/>
    <x v="3"/>
    <x v="1"/>
    <n v="42881.83"/>
    <n v="187804.5"/>
    <x v="8"/>
    <x v="8"/>
  </r>
  <r>
    <s v="TXN-202331"/>
    <d v="2023-10-30T00:00:00"/>
    <s v="Diya Iyer"/>
    <x v="0"/>
    <x v="1"/>
    <s v="Apollo Pharmacy"/>
    <n v="1018.72"/>
    <x v="0"/>
    <x v="4"/>
    <x v="2"/>
    <n v="32918.589999999997"/>
    <n v="233319.91"/>
    <x v="8"/>
    <x v="8"/>
  </r>
  <r>
    <s v="TXN-202332"/>
    <d v="2023-06-30T00:00:00"/>
    <s v="Pari Singh"/>
    <x v="0"/>
    <x v="2"/>
    <s v="HDFC Bank"/>
    <n v="142.08000000000001"/>
    <x v="0"/>
    <x v="4"/>
    <x v="8"/>
    <n v="55444.480000000003"/>
    <n v="157468.85"/>
    <x v="0"/>
    <x v="0"/>
  </r>
  <r>
    <s v="TXN-202333"/>
    <d v="2023-03-05T00:00:00"/>
    <s v="Ishaan Kapoor"/>
    <x v="0"/>
    <x v="13"/>
    <s v="Flipkart"/>
    <n v="12679.8"/>
    <x v="3"/>
    <x v="3"/>
    <x v="4"/>
    <n v="34906.080000000002"/>
    <n v="54593.25"/>
    <x v="1"/>
    <x v="1"/>
  </r>
  <r>
    <s v="TXN-202334"/>
    <d v="2023-05-31T00:00:00"/>
    <s v="Reyansh Malhotra"/>
    <x v="1"/>
    <x v="3"/>
    <s v="Zerodha"/>
    <n v="22145.9"/>
    <x v="0"/>
    <x v="4"/>
    <x v="1"/>
    <n v="35083.4"/>
    <n v="193816.22"/>
    <x v="10"/>
    <x v="10"/>
  </r>
  <r>
    <s v="TXN-202335"/>
    <d v="2023-09-24T00:00:00"/>
    <s v="Ananya Iyer"/>
    <x v="0"/>
    <x v="13"/>
    <s v="Zomato"/>
    <n v="9643.7000000000007"/>
    <x v="0"/>
    <x v="2"/>
    <x v="2"/>
    <n v="54994.26"/>
    <n v="188473"/>
    <x v="4"/>
    <x v="4"/>
  </r>
  <r>
    <s v="TXN-202336"/>
    <d v="2023-09-01T00:00:00"/>
    <s v="Aarav Reddy"/>
    <x v="0"/>
    <x v="2"/>
    <s v="HDFC Bank"/>
    <n v="10133.98"/>
    <x v="3"/>
    <x v="1"/>
    <x v="8"/>
    <n v="67223.38"/>
    <n v="81577.320000000007"/>
    <x v="4"/>
    <x v="4"/>
  </r>
  <r>
    <s v="TXN-202337"/>
    <d v="2023-12-20T00:00:00"/>
    <s v="Myra Iyer"/>
    <x v="0"/>
    <x v="13"/>
    <s v="HDFC Bank"/>
    <n v="14283.47"/>
    <x v="4"/>
    <x v="0"/>
    <x v="2"/>
    <n v="35809.58"/>
    <n v="59194.09"/>
    <x v="9"/>
    <x v="9"/>
  </r>
  <r>
    <s v="TXN-202338"/>
    <d v="2023-10-21T00:00:00"/>
    <s v="Riya Reddy"/>
    <x v="0"/>
    <x v="1"/>
    <s v="MakeMyTrip"/>
    <n v="14764.38"/>
    <x v="0"/>
    <x v="1"/>
    <x v="0"/>
    <n v="43800.36"/>
    <n v="38473.75"/>
    <x v="8"/>
    <x v="8"/>
  </r>
  <r>
    <s v="TXN-202339"/>
    <d v="2023-09-03T00:00:00"/>
    <s v="Riya Iyer"/>
    <x v="2"/>
    <x v="7"/>
    <s v="Employer/Client"/>
    <n v="47574.1"/>
    <x v="0"/>
    <x v="1"/>
    <x v="4"/>
    <n v="65136.09"/>
    <n v="125989.53"/>
    <x v="4"/>
    <x v="4"/>
  </r>
  <r>
    <s v="TXN-202340"/>
    <d v="2023-01-23T00:00:00"/>
    <s v="Sai Malhotra"/>
    <x v="0"/>
    <x v="13"/>
    <s v="Zomato"/>
    <n v="6755.21"/>
    <x v="1"/>
    <x v="1"/>
    <x v="0"/>
    <n v="43898.06"/>
    <n v="82038.679999999993"/>
    <x v="3"/>
    <x v="3"/>
  </r>
  <r>
    <s v="TXN-202341"/>
    <d v="2023-08-11T00:00:00"/>
    <s v="Aadhya Patel"/>
    <x v="0"/>
    <x v="4"/>
    <s v="Bescom"/>
    <n v="8060.07"/>
    <x v="2"/>
    <x v="0"/>
    <x v="0"/>
    <n v="39523.1"/>
    <n v="103615.15"/>
    <x v="11"/>
    <x v="11"/>
  </r>
  <r>
    <s v="TXN-202342"/>
    <d v="2023-10-13T00:00:00"/>
    <s v="Saanvi Sharma"/>
    <x v="0"/>
    <x v="5"/>
    <s v="HDFC Bank"/>
    <n v="9235.5400000000009"/>
    <x v="2"/>
    <x v="1"/>
    <x v="1"/>
    <n v="59296.98"/>
    <n v="127497.78"/>
    <x v="8"/>
    <x v="8"/>
  </r>
  <r>
    <s v="TXN-202343"/>
    <d v="2023-08-21T00:00:00"/>
    <s v="Pari Kapoor"/>
    <x v="2"/>
    <x v="9"/>
    <s v="Employer/Client"/>
    <n v="55525.79"/>
    <x v="0"/>
    <x v="4"/>
    <x v="1"/>
    <n v="69114.97"/>
    <n v="91687.85"/>
    <x v="11"/>
    <x v="11"/>
  </r>
  <r>
    <s v="TXN-202344"/>
    <d v="2023-12-11T00:00:00"/>
    <s v="Vihaan Reddy"/>
    <x v="0"/>
    <x v="2"/>
    <s v="Zomato"/>
    <n v="13976.61"/>
    <x v="4"/>
    <x v="0"/>
    <x v="2"/>
    <n v="32169.34"/>
    <n v="212414.55"/>
    <x v="9"/>
    <x v="9"/>
  </r>
  <r>
    <s v="TXN-202345"/>
    <d v="2023-06-28T00:00:00"/>
    <s v="Sai Malhotra"/>
    <x v="2"/>
    <x v="12"/>
    <s v="Employer/Client"/>
    <n v="45563.82"/>
    <x v="0"/>
    <x v="1"/>
    <x v="3"/>
    <n v="43898.06"/>
    <n v="127602.5"/>
    <x v="0"/>
    <x v="0"/>
  </r>
  <r>
    <s v="TXN-202346"/>
    <d v="2023-10-18T00:00:00"/>
    <s v="Riya Gupta"/>
    <x v="1"/>
    <x v="18"/>
    <s v="Apollo Pharmacy"/>
    <n v="24841.06"/>
    <x v="2"/>
    <x v="2"/>
    <x v="7"/>
    <n v="53533.49"/>
    <n v="46045.71"/>
    <x v="8"/>
    <x v="8"/>
  </r>
  <r>
    <s v="TXN-202347"/>
    <d v="2023-04-27T00:00:00"/>
    <s v="Riya Sharma"/>
    <x v="0"/>
    <x v="14"/>
    <s v="Flipkart"/>
    <n v="14479.83"/>
    <x v="1"/>
    <x v="4"/>
    <x v="2"/>
    <n v="52314.84"/>
    <n v="126856.13"/>
    <x v="5"/>
    <x v="5"/>
  </r>
  <r>
    <s v="TXN-202348"/>
    <d v="2023-10-10T00:00:00"/>
    <s v="Vihaan Sharma"/>
    <x v="0"/>
    <x v="14"/>
    <s v="Apollo Pharmacy"/>
    <n v="5411.24"/>
    <x v="1"/>
    <x v="2"/>
    <x v="8"/>
    <n v="69245.100000000006"/>
    <n v="117404.08"/>
    <x v="8"/>
    <x v="8"/>
  </r>
  <r>
    <s v="TXN-202349"/>
    <d v="2023-09-20T00:00:00"/>
    <s v="Aditya Iyer"/>
    <x v="1"/>
    <x v="15"/>
    <s v="PVR Cinemas"/>
    <n v="9142.74"/>
    <x v="3"/>
    <x v="1"/>
    <x v="9"/>
    <n v="39662.519999999997"/>
    <n v="118176.48"/>
    <x v="4"/>
    <x v="4"/>
  </r>
  <r>
    <s v="TXN-202350"/>
    <d v="2023-11-27T00:00:00"/>
    <s v="Vihaan Gupta"/>
    <x v="0"/>
    <x v="6"/>
    <s v="Bescom"/>
    <n v="5345.36"/>
    <x v="4"/>
    <x v="1"/>
    <x v="9"/>
    <n v="69176.38"/>
    <n v="81104.570000000007"/>
    <x v="7"/>
    <x v="7"/>
  </r>
  <r>
    <s v="TXN-202351"/>
    <d v="2023-11-16T00:00:00"/>
    <s v="Arjun Kapoor"/>
    <x v="0"/>
    <x v="13"/>
    <s v="BigBasket"/>
    <n v="10308"/>
    <x v="3"/>
    <x v="0"/>
    <x v="1"/>
    <n v="47552.27"/>
    <n v="101682.53"/>
    <x v="7"/>
    <x v="7"/>
  </r>
  <r>
    <s v="TXN-202352"/>
    <d v="2023-05-15T00:00:00"/>
    <s v="Saanvi Sharma"/>
    <x v="0"/>
    <x v="1"/>
    <s v="Zomato"/>
    <n v="12161.01"/>
    <x v="1"/>
    <x v="2"/>
    <x v="3"/>
    <n v="31141.5"/>
    <n v="83622.34"/>
    <x v="10"/>
    <x v="10"/>
  </r>
  <r>
    <s v="TXN-202353"/>
    <d v="2023-01-01T00:00:00"/>
    <s v="Aarav Sharma"/>
    <x v="0"/>
    <x v="5"/>
    <s v="Swiggy"/>
    <n v="5565.52"/>
    <x v="2"/>
    <x v="1"/>
    <x v="9"/>
    <n v="36199.24"/>
    <n v="163084.82999999999"/>
    <x v="3"/>
    <x v="3"/>
  </r>
  <r>
    <s v="TXN-202354"/>
    <d v="2023-05-29T00:00:00"/>
    <s v="Aarav Patel"/>
    <x v="0"/>
    <x v="13"/>
    <s v="BigBasket"/>
    <n v="712.7"/>
    <x v="4"/>
    <x v="3"/>
    <x v="1"/>
    <n v="62865.65"/>
    <n v="168469.86"/>
    <x v="10"/>
    <x v="10"/>
  </r>
  <r>
    <s v="TXN-202355"/>
    <d v="2023-03-22T00:00:00"/>
    <s v="Sai Patel"/>
    <x v="1"/>
    <x v="3"/>
    <s v="Airtel"/>
    <n v="20746.990000000002"/>
    <x v="2"/>
    <x v="1"/>
    <x v="0"/>
    <n v="32876.18"/>
    <n v="70125.119999999995"/>
    <x v="1"/>
    <x v="1"/>
  </r>
  <r>
    <s v="TXN-202356"/>
    <d v="2023-09-12T00:00:00"/>
    <s v="Aaryan Singh"/>
    <x v="0"/>
    <x v="13"/>
    <s v="PVR Cinemas"/>
    <n v="11113.42"/>
    <x v="1"/>
    <x v="0"/>
    <x v="3"/>
    <n v="38178.42"/>
    <n v="129332.94"/>
    <x v="4"/>
    <x v="4"/>
  </r>
  <r>
    <s v="TXN-202357"/>
    <d v="2023-04-10T00:00:00"/>
    <s v="Myra Kapoor"/>
    <x v="0"/>
    <x v="0"/>
    <s v="PVR Cinemas"/>
    <n v="7146.74"/>
    <x v="3"/>
    <x v="3"/>
    <x v="4"/>
    <n v="66583.539999999994"/>
    <n v="55017.57"/>
    <x v="5"/>
    <x v="5"/>
  </r>
  <r>
    <s v="TXN-202358"/>
    <d v="2023-12-19T00:00:00"/>
    <s v="Saanvi Sharma"/>
    <x v="0"/>
    <x v="8"/>
    <s v="Swiggy"/>
    <n v="5609.26"/>
    <x v="4"/>
    <x v="0"/>
    <x v="3"/>
    <n v="50002"/>
    <n v="176870.67"/>
    <x v="9"/>
    <x v="9"/>
  </r>
  <r>
    <s v="TXN-202359"/>
    <d v="2023-09-08T00:00:00"/>
    <s v="Ananya Joshi"/>
    <x v="0"/>
    <x v="5"/>
    <s v="Flipkart"/>
    <n v="866.39"/>
    <x v="1"/>
    <x v="4"/>
    <x v="1"/>
    <n v="62320.55"/>
    <n v="73329.350000000006"/>
    <x v="4"/>
    <x v="4"/>
  </r>
  <r>
    <s v="TXN-202360"/>
    <d v="2023-04-09T00:00:00"/>
    <s v="Ananya Malhotra"/>
    <x v="0"/>
    <x v="4"/>
    <s v="Airtel"/>
    <n v="11396.45"/>
    <x v="2"/>
    <x v="1"/>
    <x v="0"/>
    <n v="61242.42"/>
    <n v="114488"/>
    <x v="5"/>
    <x v="5"/>
  </r>
  <r>
    <s v="TXN-202361"/>
    <d v="2023-05-23T00:00:00"/>
    <s v="Aarav Iyer"/>
    <x v="2"/>
    <x v="7"/>
    <s v="Employer/Client"/>
    <n v="24428.6"/>
    <x v="3"/>
    <x v="3"/>
    <x v="0"/>
    <n v="45138.559999999998"/>
    <n v="195988.55"/>
    <x v="10"/>
    <x v="10"/>
  </r>
  <r>
    <s v="TXN-202362"/>
    <d v="2023-01-25T00:00:00"/>
    <s v="Reyansh Joshi"/>
    <x v="2"/>
    <x v="10"/>
    <s v="Employer/Client"/>
    <n v="37091.589999999997"/>
    <x v="0"/>
    <x v="1"/>
    <x v="9"/>
    <n v="39108.379999999997"/>
    <n v="244150.23"/>
    <x v="3"/>
    <x v="3"/>
  </r>
  <r>
    <s v="TXN-202363"/>
    <d v="2023-01-20T00:00:00"/>
    <s v="Myra Gupta"/>
    <x v="0"/>
    <x v="5"/>
    <s v="Swiggy"/>
    <n v="1387.52"/>
    <x v="4"/>
    <x v="1"/>
    <x v="8"/>
    <n v="54668.66"/>
    <n v="83241.919999999998"/>
    <x v="3"/>
    <x v="3"/>
  </r>
  <r>
    <s v="TXN-202364"/>
    <d v="2023-07-23T00:00:00"/>
    <s v="Navya Reddy"/>
    <x v="0"/>
    <x v="2"/>
    <s v="Swiggy"/>
    <n v="13300.32"/>
    <x v="3"/>
    <x v="4"/>
    <x v="7"/>
    <n v="67913.320000000007"/>
    <n v="110722.45"/>
    <x v="2"/>
    <x v="2"/>
  </r>
  <r>
    <s v="TXN-202365"/>
    <d v="2023-01-18T00:00:00"/>
    <s v="Aditya Verma"/>
    <x v="0"/>
    <x v="13"/>
    <s v="Swiggy"/>
    <n v="11218.76"/>
    <x v="4"/>
    <x v="3"/>
    <x v="6"/>
    <n v="54406.559999999998"/>
    <n v="178699.58"/>
    <x v="3"/>
    <x v="3"/>
  </r>
  <r>
    <s v="TXN-202366"/>
    <d v="2023-11-02T00:00:00"/>
    <s v="Arjun Sharma"/>
    <x v="0"/>
    <x v="13"/>
    <s v="Uber"/>
    <n v="957.15"/>
    <x v="3"/>
    <x v="3"/>
    <x v="8"/>
    <n v="66800.28"/>
    <n v="132268.99"/>
    <x v="7"/>
    <x v="7"/>
  </r>
  <r>
    <s v="TXN-202367"/>
    <d v="2023-03-09T00:00:00"/>
    <s v="Shaurya Reddy"/>
    <x v="0"/>
    <x v="13"/>
    <s v="HDFC Bank"/>
    <n v="4674.68"/>
    <x v="4"/>
    <x v="0"/>
    <x v="8"/>
    <n v="66607.56"/>
    <n v="180922.06"/>
    <x v="1"/>
    <x v="1"/>
  </r>
  <r>
    <s v="TXN-202368"/>
    <d v="2023-03-06T00:00:00"/>
    <s v="Aarav Iyer"/>
    <x v="0"/>
    <x v="6"/>
    <s v="Amazon.in"/>
    <n v="3001.99"/>
    <x v="2"/>
    <x v="4"/>
    <x v="5"/>
    <n v="33602.82"/>
    <n v="108599.03"/>
    <x v="1"/>
    <x v="1"/>
  </r>
  <r>
    <s v="TXN-202369"/>
    <d v="2023-02-03T00:00:00"/>
    <s v="Ananya Kapoor"/>
    <x v="0"/>
    <x v="0"/>
    <s v="Ola"/>
    <n v="13607.21"/>
    <x v="2"/>
    <x v="3"/>
    <x v="4"/>
    <n v="37732.1"/>
    <n v="111124.2"/>
    <x v="6"/>
    <x v="6"/>
  </r>
  <r>
    <s v="TXN-202370"/>
    <d v="2023-09-30T00:00:00"/>
    <s v="Shaurya Reddy"/>
    <x v="0"/>
    <x v="13"/>
    <s v="Airtel"/>
    <n v="10443.530000000001"/>
    <x v="0"/>
    <x v="4"/>
    <x v="2"/>
    <n v="56156.31"/>
    <n v="85183.31"/>
    <x v="4"/>
    <x v="4"/>
  </r>
  <r>
    <s v="TXN-202371"/>
    <d v="2023-12-24T00:00:00"/>
    <s v="Sai Kapoor"/>
    <x v="0"/>
    <x v="6"/>
    <s v="Reliance Smart"/>
    <n v="114.74"/>
    <x v="3"/>
    <x v="2"/>
    <x v="7"/>
    <n v="64146.16"/>
    <n v="219268.57"/>
    <x v="9"/>
    <x v="9"/>
  </r>
  <r>
    <s v="TXN-202372"/>
    <d v="2023-09-25T00:00:00"/>
    <s v="Reyansh Malhotra"/>
    <x v="0"/>
    <x v="14"/>
    <s v="Ola"/>
    <n v="1712.3"/>
    <x v="2"/>
    <x v="4"/>
    <x v="8"/>
    <n v="35083.4"/>
    <n v="192103.92"/>
    <x v="4"/>
    <x v="4"/>
  </r>
  <r>
    <s v="TXN-202373"/>
    <d v="2023-07-26T00:00:00"/>
    <s v="Ananya Joshi"/>
    <x v="0"/>
    <x v="13"/>
    <s v="Airtel"/>
    <n v="2297.58"/>
    <x v="2"/>
    <x v="1"/>
    <x v="6"/>
    <n v="68915.81"/>
    <n v="122558.42"/>
    <x v="2"/>
    <x v="2"/>
  </r>
  <r>
    <s v="TXN-202374"/>
    <d v="2023-05-22T00:00:00"/>
    <s v="Vihaan Iyer"/>
    <x v="1"/>
    <x v="17"/>
    <s v="PVR Cinemas"/>
    <n v="6248.84"/>
    <x v="3"/>
    <x v="0"/>
    <x v="4"/>
    <n v="30861"/>
    <n v="27017.42"/>
    <x v="10"/>
    <x v="10"/>
  </r>
  <r>
    <s v="TXN-202375"/>
    <d v="2023-09-13T00:00:00"/>
    <s v="Navya Malhotra"/>
    <x v="0"/>
    <x v="5"/>
    <s v="Flipkart"/>
    <n v="11215.77"/>
    <x v="2"/>
    <x v="1"/>
    <x v="9"/>
    <n v="52465.45"/>
    <n v="219859.7"/>
    <x v="4"/>
    <x v="4"/>
  </r>
  <r>
    <s v="TXN-202376"/>
    <d v="2023-10-09T00:00:00"/>
    <s v="Vihaan Kapoor"/>
    <x v="0"/>
    <x v="1"/>
    <s v="Flipkart"/>
    <n v="2243.88"/>
    <x v="2"/>
    <x v="4"/>
    <x v="7"/>
    <n v="51898"/>
    <n v="237176.98"/>
    <x v="8"/>
    <x v="8"/>
  </r>
  <r>
    <s v="TXN-202377"/>
    <d v="2023-11-03T00:00:00"/>
    <s v="Reyansh Gupta"/>
    <x v="2"/>
    <x v="10"/>
    <s v="Employer/Client"/>
    <n v="86082.86"/>
    <x v="4"/>
    <x v="2"/>
    <x v="6"/>
    <n v="40922.54"/>
    <n v="164439.29999999999"/>
    <x v="7"/>
    <x v="7"/>
  </r>
  <r>
    <s v="TXN-202378"/>
    <d v="2023-04-20T00:00:00"/>
    <s v="Aarav Patel"/>
    <x v="2"/>
    <x v="7"/>
    <s v="Employer/Client"/>
    <n v="43745.94"/>
    <x v="2"/>
    <x v="2"/>
    <x v="1"/>
    <n v="59686.05"/>
    <n v="231185.05"/>
    <x v="5"/>
    <x v="5"/>
  </r>
  <r>
    <s v="TXN-202379"/>
    <d v="2023-10-13T00:00:00"/>
    <s v="Diya Singh"/>
    <x v="2"/>
    <x v="11"/>
    <s v="Employer/Client"/>
    <n v="97857.32"/>
    <x v="0"/>
    <x v="1"/>
    <x v="6"/>
    <n v="36138.269999999997"/>
    <n v="270573.3"/>
    <x v="8"/>
    <x v="8"/>
  </r>
  <r>
    <s v="TXN-202380"/>
    <d v="2023-06-17T00:00:00"/>
    <s v="Vivaan Kapoor"/>
    <x v="0"/>
    <x v="13"/>
    <s v="BigBasket"/>
    <n v="10847.49"/>
    <x v="0"/>
    <x v="1"/>
    <x v="0"/>
    <n v="68397.45"/>
    <n v="209768.87"/>
    <x v="0"/>
    <x v="0"/>
  </r>
  <r>
    <s v="TXN-202381"/>
    <d v="2023-03-28T00:00:00"/>
    <s v="Aditya Patel"/>
    <x v="1"/>
    <x v="18"/>
    <s v="Reliance Smart"/>
    <n v="19741.77"/>
    <x v="1"/>
    <x v="2"/>
    <x v="8"/>
    <n v="68153.33"/>
    <n v="123438.38"/>
    <x v="1"/>
    <x v="1"/>
  </r>
  <r>
    <s v="TXN-202382"/>
    <d v="2023-09-27T00:00:00"/>
    <s v="Aarav Malhotra"/>
    <x v="0"/>
    <x v="8"/>
    <s v="Zerodha"/>
    <n v="10734.34"/>
    <x v="2"/>
    <x v="3"/>
    <x v="5"/>
    <n v="40338.519999999997"/>
    <n v="85577.95"/>
    <x v="4"/>
    <x v="4"/>
  </r>
  <r>
    <s v="TXN-202383"/>
    <d v="2023-09-22T00:00:00"/>
    <s v="Sai Sharma"/>
    <x v="2"/>
    <x v="10"/>
    <s v="Employer/Client"/>
    <n v="34250.42"/>
    <x v="2"/>
    <x v="1"/>
    <x v="3"/>
    <n v="51459.88"/>
    <n v="103181.84"/>
    <x v="4"/>
    <x v="4"/>
  </r>
  <r>
    <s v="TXN-202384"/>
    <d v="2023-03-05T00:00:00"/>
    <s v="Vihaan Gupta"/>
    <x v="2"/>
    <x v="7"/>
    <s v="Employer/Client"/>
    <n v="29073.79"/>
    <x v="1"/>
    <x v="3"/>
    <x v="0"/>
    <n v="56132.73"/>
    <n v="127880.66"/>
    <x v="1"/>
    <x v="1"/>
  </r>
  <r>
    <s v="TXN-202385"/>
    <d v="2023-01-22T00:00:00"/>
    <s v="Shaurya Iyer"/>
    <x v="2"/>
    <x v="12"/>
    <s v="Employer/Client"/>
    <n v="25179.98"/>
    <x v="4"/>
    <x v="2"/>
    <x v="2"/>
    <n v="34812.9"/>
    <n v="133071.57"/>
    <x v="3"/>
    <x v="3"/>
  </r>
  <r>
    <s v="TXN-202386"/>
    <d v="2023-10-30T00:00:00"/>
    <s v="Saanvi Joshi"/>
    <x v="0"/>
    <x v="4"/>
    <s v="HDFC Bank"/>
    <n v="12632.13"/>
    <x v="2"/>
    <x v="2"/>
    <x v="8"/>
    <n v="63274.19"/>
    <n v="156191.91"/>
    <x v="8"/>
    <x v="8"/>
  </r>
  <r>
    <s v="TXN-202387"/>
    <d v="2023-10-28T00:00:00"/>
    <s v="Vihaan Joshi"/>
    <x v="0"/>
    <x v="4"/>
    <s v="Swiggy"/>
    <n v="1536.92"/>
    <x v="2"/>
    <x v="0"/>
    <x v="9"/>
    <n v="47827.44"/>
    <n v="71218.91"/>
    <x v="8"/>
    <x v="8"/>
  </r>
  <r>
    <s v="TXN-202388"/>
    <d v="2023-02-13T00:00:00"/>
    <s v="Navya Malhotra"/>
    <x v="0"/>
    <x v="5"/>
    <s v="Zomato"/>
    <n v="484.32"/>
    <x v="3"/>
    <x v="0"/>
    <x v="3"/>
    <n v="65136.480000000003"/>
    <n v="75393.240000000005"/>
    <x v="6"/>
    <x v="6"/>
  </r>
  <r>
    <s v="TXN-202389"/>
    <d v="2023-03-06T00:00:00"/>
    <s v="Aarav Reddy"/>
    <x v="2"/>
    <x v="11"/>
    <s v="Employer/Client"/>
    <n v="80600.28"/>
    <x v="0"/>
    <x v="1"/>
    <x v="9"/>
    <n v="67223.38"/>
    <n v="162177.60000000001"/>
    <x v="1"/>
    <x v="1"/>
  </r>
  <r>
    <s v="TXN-202390"/>
    <d v="2023-10-26T00:00:00"/>
    <s v="Riya Patel"/>
    <x v="0"/>
    <x v="13"/>
    <s v="Bescom"/>
    <n v="12558.93"/>
    <x v="2"/>
    <x v="1"/>
    <x v="2"/>
    <n v="43016.06"/>
    <n v="124355.01"/>
    <x v="8"/>
    <x v="8"/>
  </r>
  <r>
    <s v="TXN-202391"/>
    <d v="2023-08-27T00:00:00"/>
    <s v="Saanvi Kapoor"/>
    <x v="0"/>
    <x v="14"/>
    <s v="Ola"/>
    <n v="12581.42"/>
    <x v="1"/>
    <x v="3"/>
    <x v="0"/>
    <n v="61596.58"/>
    <n v="30833.3"/>
    <x v="11"/>
    <x v="11"/>
  </r>
  <r>
    <s v="TXN-202392"/>
    <d v="2023-01-30T00:00:00"/>
    <s v="Aditya Malhotra"/>
    <x v="2"/>
    <x v="7"/>
    <s v="Employer/Client"/>
    <n v="44765.26"/>
    <x v="3"/>
    <x v="3"/>
    <x v="2"/>
    <n v="38337.47"/>
    <n v="132221.1"/>
    <x v="3"/>
    <x v="3"/>
  </r>
  <r>
    <s v="TXN-202393"/>
    <d v="2023-03-05T00:00:00"/>
    <s v="Myra Joshi"/>
    <x v="1"/>
    <x v="15"/>
    <s v="PVR Cinemas"/>
    <n v="9313.7999999999993"/>
    <x v="3"/>
    <x v="1"/>
    <x v="1"/>
    <n v="57459.8"/>
    <n v="57701.82"/>
    <x v="1"/>
    <x v="1"/>
  </r>
  <r>
    <s v="TXN-202394"/>
    <d v="2023-06-25T00:00:00"/>
    <s v="Shaurya Singh"/>
    <x v="0"/>
    <x v="5"/>
    <s v="BigBasket"/>
    <n v="14478"/>
    <x v="3"/>
    <x v="2"/>
    <x v="5"/>
    <n v="47075.9"/>
    <n v="176894.67"/>
    <x v="0"/>
    <x v="0"/>
  </r>
  <r>
    <s v="TXN-202395"/>
    <d v="2023-01-20T00:00:00"/>
    <s v="Aadhya Malhotra"/>
    <x v="0"/>
    <x v="13"/>
    <s v="PVR Cinemas"/>
    <n v="8783.2900000000009"/>
    <x v="0"/>
    <x v="0"/>
    <x v="5"/>
    <n v="30388.51"/>
    <n v="45176.49"/>
    <x v="3"/>
    <x v="3"/>
  </r>
  <r>
    <s v="TXN-202396"/>
    <d v="2023-06-21T00:00:00"/>
    <s v="Riya Iyer"/>
    <x v="1"/>
    <x v="18"/>
    <s v="Flipkart"/>
    <n v="6923.33"/>
    <x v="1"/>
    <x v="1"/>
    <x v="7"/>
    <n v="65136.09"/>
    <n v="119066.2"/>
    <x v="0"/>
    <x v="0"/>
  </r>
  <r>
    <s v="TXN-202397"/>
    <d v="2023-03-21T00:00:00"/>
    <s v="Myra Patel"/>
    <x v="0"/>
    <x v="8"/>
    <s v="BigBasket"/>
    <n v="9855.4"/>
    <x v="3"/>
    <x v="4"/>
    <x v="5"/>
    <n v="48537.81"/>
    <n v="52188.51"/>
    <x v="1"/>
    <x v="1"/>
  </r>
  <r>
    <s v="TXN-202398"/>
    <d v="2023-11-12T00:00:00"/>
    <s v="Navya Patel"/>
    <x v="2"/>
    <x v="9"/>
    <s v="Employer/Client"/>
    <n v="77961.929999999993"/>
    <x v="3"/>
    <x v="0"/>
    <x v="7"/>
    <n v="49267.23"/>
    <n v="364615.13"/>
    <x v="7"/>
    <x v="7"/>
  </r>
  <r>
    <s v="TXN-202399"/>
    <d v="2023-09-21T00:00:00"/>
    <s v="Ishaan Verma"/>
    <x v="0"/>
    <x v="5"/>
    <s v="Amazon.in"/>
    <n v="1462.62"/>
    <x v="3"/>
    <x v="2"/>
    <x v="4"/>
    <n v="68478.75"/>
    <n v="35361.360000000001"/>
    <x v="4"/>
    <x v="4"/>
  </r>
  <r>
    <s v="TXN-202400"/>
    <d v="2023-06-13T00:00:00"/>
    <s v="Vihaan Reddy"/>
    <x v="0"/>
    <x v="2"/>
    <s v="Uber"/>
    <n v="9921.31"/>
    <x v="0"/>
    <x v="4"/>
    <x v="8"/>
    <n v="62411.22"/>
    <n v="81432.100000000006"/>
    <x v="0"/>
    <x v="0"/>
  </r>
  <r>
    <s v="TXN-202401"/>
    <d v="2023-01-31T00:00:00"/>
    <s v="Myra Malhotra"/>
    <x v="1"/>
    <x v="16"/>
    <s v="Amazon.in"/>
    <n v="23683.439999999999"/>
    <x v="4"/>
    <x v="4"/>
    <x v="3"/>
    <n v="47169.48"/>
    <n v="129710.42"/>
    <x v="3"/>
    <x v="3"/>
  </r>
  <r>
    <s v="TXN-202402"/>
    <d v="2023-01-21T00:00:00"/>
    <s v="Aadhya Sharma"/>
    <x v="1"/>
    <x v="15"/>
    <s v="Airtel"/>
    <n v="14392.5"/>
    <x v="2"/>
    <x v="0"/>
    <x v="6"/>
    <n v="34516.81"/>
    <n v="82235.12"/>
    <x v="3"/>
    <x v="3"/>
  </r>
  <r>
    <s v="TXN-202403"/>
    <d v="2023-10-28T00:00:00"/>
    <s v="Anika Joshi"/>
    <x v="0"/>
    <x v="0"/>
    <s v="PVR Cinemas"/>
    <n v="6333.92"/>
    <x v="0"/>
    <x v="0"/>
    <x v="1"/>
    <n v="33097.870000000003"/>
    <n v="77355.199999999997"/>
    <x v="8"/>
    <x v="8"/>
  </r>
  <r>
    <s v="TXN-202404"/>
    <d v="2023-04-15T00:00:00"/>
    <s v="Arjun Kapoor"/>
    <x v="0"/>
    <x v="14"/>
    <s v="Uber"/>
    <n v="9327.11"/>
    <x v="0"/>
    <x v="1"/>
    <x v="6"/>
    <n v="39430.78"/>
    <n v="86767.24"/>
    <x v="5"/>
    <x v="5"/>
  </r>
  <r>
    <s v="TXN-202405"/>
    <d v="2023-08-01T00:00:00"/>
    <s v="Saanvi Malhotra"/>
    <x v="0"/>
    <x v="13"/>
    <s v="Swiggy"/>
    <n v="2899.43"/>
    <x v="2"/>
    <x v="3"/>
    <x v="0"/>
    <n v="60564.67"/>
    <n v="167298.17000000001"/>
    <x v="11"/>
    <x v="11"/>
  </r>
  <r>
    <s v="TXN-202406"/>
    <d v="2023-07-13T00:00:00"/>
    <s v="Vivaan Sharma"/>
    <x v="0"/>
    <x v="5"/>
    <s v="Zerodha"/>
    <n v="6945.42"/>
    <x v="2"/>
    <x v="4"/>
    <x v="5"/>
    <n v="40449.040000000001"/>
    <n v="109969.62"/>
    <x v="2"/>
    <x v="2"/>
  </r>
  <r>
    <s v="TXN-202407"/>
    <d v="2023-09-24T00:00:00"/>
    <s v="Aarav Joshi"/>
    <x v="0"/>
    <x v="5"/>
    <s v="Reliance Smart"/>
    <n v="9183.4500000000007"/>
    <x v="1"/>
    <x v="4"/>
    <x v="2"/>
    <n v="53572.51"/>
    <n v="136104.79"/>
    <x v="4"/>
    <x v="4"/>
  </r>
  <r>
    <s v="TXN-202408"/>
    <d v="2023-09-02T00:00:00"/>
    <s v="Arjun Kapoor"/>
    <x v="0"/>
    <x v="14"/>
    <s v="Flipkart"/>
    <n v="9376.2800000000007"/>
    <x v="0"/>
    <x v="3"/>
    <x v="4"/>
    <n v="66166.259999999995"/>
    <n v="90348.77"/>
    <x v="4"/>
    <x v="4"/>
  </r>
  <r>
    <s v="TXN-202409"/>
    <d v="2023-02-05T00:00:00"/>
    <s v="Shaurya Singh"/>
    <x v="2"/>
    <x v="9"/>
    <s v="Employer/Client"/>
    <n v="46013.45"/>
    <x v="3"/>
    <x v="3"/>
    <x v="1"/>
    <n v="37230.239999999998"/>
    <n v="241026.95"/>
    <x v="6"/>
    <x v="6"/>
  </r>
  <r>
    <s v="TXN-202410"/>
    <d v="2023-09-03T00:00:00"/>
    <s v="Sai Verma"/>
    <x v="0"/>
    <x v="8"/>
    <s v="Flipkart"/>
    <n v="3063.24"/>
    <x v="4"/>
    <x v="2"/>
    <x v="4"/>
    <n v="67203.899999999994"/>
    <n v="82018.960000000006"/>
    <x v="4"/>
    <x v="4"/>
  </r>
  <r>
    <s v="TXN-202411"/>
    <d v="2023-08-20T00:00:00"/>
    <s v="Reyansh Malhotra"/>
    <x v="0"/>
    <x v="0"/>
    <s v="Zerodha"/>
    <n v="14119.7"/>
    <x v="3"/>
    <x v="4"/>
    <x v="1"/>
    <n v="35083.4"/>
    <n v="177984.22"/>
    <x v="11"/>
    <x v="11"/>
  </r>
  <r>
    <s v="TXN-202412"/>
    <d v="2023-09-08T00:00:00"/>
    <s v="Reyansh Joshi"/>
    <x v="0"/>
    <x v="1"/>
    <s v="Reliance Smart"/>
    <n v="6720.02"/>
    <x v="2"/>
    <x v="1"/>
    <x v="3"/>
    <n v="39108.379999999997"/>
    <n v="237430.21"/>
    <x v="4"/>
    <x v="4"/>
  </r>
  <r>
    <s v="TXN-202413"/>
    <d v="2023-07-25T00:00:00"/>
    <s v="Vivaan Gupta"/>
    <x v="1"/>
    <x v="17"/>
    <s v="Airtel"/>
    <n v="26930.21"/>
    <x v="4"/>
    <x v="3"/>
    <x v="3"/>
    <n v="45538.36"/>
    <n v="120877.83"/>
    <x v="2"/>
    <x v="2"/>
  </r>
  <r>
    <s v="TXN-202414"/>
    <d v="2023-11-30T00:00:00"/>
    <s v="Vivaan Verma"/>
    <x v="0"/>
    <x v="6"/>
    <s v="BigBasket"/>
    <n v="4547.83"/>
    <x v="4"/>
    <x v="1"/>
    <x v="7"/>
    <n v="53251.79"/>
    <n v="178322.36"/>
    <x v="7"/>
    <x v="7"/>
  </r>
  <r>
    <s v="TXN-202415"/>
    <d v="2023-12-15T00:00:00"/>
    <s v="Ira Verma"/>
    <x v="1"/>
    <x v="16"/>
    <s v="Amazon.in"/>
    <n v="26072.2"/>
    <x v="0"/>
    <x v="2"/>
    <x v="5"/>
    <n v="34357.49"/>
    <n v="52171.27"/>
    <x v="9"/>
    <x v="9"/>
  </r>
  <r>
    <s v="TXN-202416"/>
    <d v="2023-06-26T00:00:00"/>
    <s v="Saanvi Verma"/>
    <x v="0"/>
    <x v="0"/>
    <s v="Uber"/>
    <n v="760.16"/>
    <x v="0"/>
    <x v="0"/>
    <x v="9"/>
    <n v="51116.12"/>
    <n v="209925.24"/>
    <x v="0"/>
    <x v="0"/>
  </r>
  <r>
    <s v="TXN-202417"/>
    <d v="2023-10-17T00:00:00"/>
    <s v="Arjun Joshi"/>
    <x v="2"/>
    <x v="10"/>
    <s v="Employer/Client"/>
    <n v="90790.02"/>
    <x v="1"/>
    <x v="3"/>
    <x v="8"/>
    <n v="60257.59"/>
    <n v="435308.06"/>
    <x v="8"/>
    <x v="8"/>
  </r>
  <r>
    <s v="TXN-202418"/>
    <d v="2023-01-02T00:00:00"/>
    <s v="Diya Joshi"/>
    <x v="2"/>
    <x v="10"/>
    <s v="Employer/Client"/>
    <n v="32305.65"/>
    <x v="4"/>
    <x v="0"/>
    <x v="1"/>
    <n v="69932.62"/>
    <n v="187874.28"/>
    <x v="3"/>
    <x v="3"/>
  </r>
  <r>
    <s v="TXN-202419"/>
    <d v="2023-11-08T00:00:00"/>
    <s v="Sai Singh"/>
    <x v="0"/>
    <x v="0"/>
    <s v="Apollo Pharmacy"/>
    <n v="7845.3"/>
    <x v="1"/>
    <x v="3"/>
    <x v="9"/>
    <n v="54172.37"/>
    <n v="74531.87"/>
    <x v="7"/>
    <x v="7"/>
  </r>
  <r>
    <s v="TXN-202420"/>
    <d v="2023-04-14T00:00:00"/>
    <s v="Pari Sharma"/>
    <x v="1"/>
    <x v="16"/>
    <s v="PVR Cinemas"/>
    <n v="18034.18"/>
    <x v="3"/>
    <x v="2"/>
    <x v="5"/>
    <n v="43935.95"/>
    <n v="143961.79"/>
    <x v="5"/>
    <x v="5"/>
  </r>
  <r>
    <s v="TXN-202421"/>
    <d v="2023-03-23T00:00:00"/>
    <s v="Pari Verma"/>
    <x v="0"/>
    <x v="0"/>
    <s v="PVR Cinemas"/>
    <n v="1360.24"/>
    <x v="3"/>
    <x v="0"/>
    <x v="9"/>
    <n v="45132.62"/>
    <n v="64789.65"/>
    <x v="1"/>
    <x v="1"/>
  </r>
  <r>
    <s v="TXN-202422"/>
    <d v="2023-12-11T00:00:00"/>
    <s v="Diya Singh"/>
    <x v="0"/>
    <x v="1"/>
    <s v="Ola"/>
    <n v="6260.73"/>
    <x v="2"/>
    <x v="3"/>
    <x v="5"/>
    <n v="31965.82"/>
    <n v="186497.73"/>
    <x v="9"/>
    <x v="9"/>
  </r>
  <r>
    <s v="TXN-202423"/>
    <d v="2023-05-07T00:00:00"/>
    <s v="Vihaan Gupta"/>
    <x v="0"/>
    <x v="6"/>
    <s v="Zomato"/>
    <n v="8128.64"/>
    <x v="4"/>
    <x v="1"/>
    <x v="1"/>
    <n v="69176.38"/>
    <n v="72975.929999999993"/>
    <x v="10"/>
    <x v="10"/>
  </r>
  <r>
    <s v="TXN-202424"/>
    <d v="2023-09-23T00:00:00"/>
    <s v="Aaryan Iyer"/>
    <x v="0"/>
    <x v="4"/>
    <s v="Airtel"/>
    <n v="2448.3200000000002"/>
    <x v="0"/>
    <x v="3"/>
    <x v="0"/>
    <n v="68894.5"/>
    <n v="150674.79999999999"/>
    <x v="4"/>
    <x v="4"/>
  </r>
  <r>
    <s v="TXN-202425"/>
    <d v="2023-07-03T00:00:00"/>
    <s v="Sai Kapoor"/>
    <x v="2"/>
    <x v="7"/>
    <s v="Employer/Client"/>
    <n v="54981.87"/>
    <x v="1"/>
    <x v="2"/>
    <x v="6"/>
    <n v="64146.16"/>
    <n v="274250.44"/>
    <x v="2"/>
    <x v="2"/>
  </r>
  <r>
    <s v="TXN-202426"/>
    <d v="2023-05-31T00:00:00"/>
    <s v="Vivaan Patel"/>
    <x v="0"/>
    <x v="4"/>
    <s v="PVR Cinemas"/>
    <n v="1302.0899999999999"/>
    <x v="2"/>
    <x v="1"/>
    <x v="3"/>
    <n v="69454.2"/>
    <n v="91328.19"/>
    <x v="10"/>
    <x v="10"/>
  </r>
  <r>
    <s v="TXN-202427"/>
    <d v="2023-09-18T00:00:00"/>
    <s v="Navya Sharma"/>
    <x v="0"/>
    <x v="0"/>
    <s v="Airtel"/>
    <n v="359.29"/>
    <x v="4"/>
    <x v="0"/>
    <x v="3"/>
    <n v="61603.13"/>
    <n v="152702.54"/>
    <x v="4"/>
    <x v="4"/>
  </r>
  <r>
    <s v="TXN-202428"/>
    <d v="2023-03-20T00:00:00"/>
    <s v="Riya Singh"/>
    <x v="0"/>
    <x v="1"/>
    <s v="Uber"/>
    <n v="1198.8599999999999"/>
    <x v="1"/>
    <x v="4"/>
    <x v="7"/>
    <n v="44456.78"/>
    <n v="148915.69"/>
    <x v="1"/>
    <x v="1"/>
  </r>
  <r>
    <s v="TXN-202429"/>
    <d v="2023-07-17T00:00:00"/>
    <s v="Ananya Malhotra"/>
    <x v="0"/>
    <x v="2"/>
    <s v="Zomato"/>
    <n v="6523.74"/>
    <x v="3"/>
    <x v="1"/>
    <x v="5"/>
    <n v="61242.42"/>
    <n v="107964.26"/>
    <x v="2"/>
    <x v="2"/>
  </r>
  <r>
    <s v="TXN-202430"/>
    <d v="2023-04-08T00:00:00"/>
    <s v="Shaurya Verma"/>
    <x v="0"/>
    <x v="1"/>
    <s v="MakeMyTrip"/>
    <n v="8836.5300000000007"/>
    <x v="3"/>
    <x v="4"/>
    <x v="0"/>
    <n v="31433.15"/>
    <n v="93730.87"/>
    <x v="5"/>
    <x v="5"/>
  </r>
  <r>
    <s v="TXN-202431"/>
    <d v="2023-06-30T00:00:00"/>
    <s v="Ishaan Sharma"/>
    <x v="0"/>
    <x v="2"/>
    <s v="Zerodha"/>
    <n v="10488.81"/>
    <x v="3"/>
    <x v="0"/>
    <x v="0"/>
    <n v="40000.07"/>
    <n v="97197.07"/>
    <x v="0"/>
    <x v="0"/>
  </r>
  <r>
    <s v="TXN-202432"/>
    <d v="2023-04-05T00:00:00"/>
    <s v="Sai Patel"/>
    <x v="0"/>
    <x v="5"/>
    <s v="Bescom"/>
    <n v="14239.2"/>
    <x v="1"/>
    <x v="1"/>
    <x v="1"/>
    <n v="32876.18"/>
    <n v="55885.919999999998"/>
    <x v="5"/>
    <x v="5"/>
  </r>
  <r>
    <s v="TXN-202433"/>
    <d v="2023-01-22T00:00:00"/>
    <s v="Myra Gupta"/>
    <x v="0"/>
    <x v="14"/>
    <s v="BigBasket"/>
    <n v="9885.68"/>
    <x v="1"/>
    <x v="0"/>
    <x v="5"/>
    <n v="35469.31"/>
    <n v="97287.83"/>
    <x v="3"/>
    <x v="3"/>
  </r>
  <r>
    <s v="TXN-202434"/>
    <d v="2023-02-15T00:00:00"/>
    <s v="Anika Patel"/>
    <x v="0"/>
    <x v="14"/>
    <s v="Swiggy"/>
    <n v="2982.31"/>
    <x v="1"/>
    <x v="3"/>
    <x v="7"/>
    <n v="65634.14"/>
    <n v="185200.63"/>
    <x v="6"/>
    <x v="6"/>
  </r>
  <r>
    <s v="TXN-202435"/>
    <d v="2023-09-20T00:00:00"/>
    <s v="Anika Verma"/>
    <x v="0"/>
    <x v="0"/>
    <s v="MakeMyTrip"/>
    <n v="6669.7"/>
    <x v="3"/>
    <x v="2"/>
    <x v="9"/>
    <n v="61637.34"/>
    <n v="145171.28"/>
    <x v="4"/>
    <x v="4"/>
  </r>
  <r>
    <s v="TXN-202436"/>
    <d v="2023-10-20T00:00:00"/>
    <s v="Ira Sharma"/>
    <x v="0"/>
    <x v="2"/>
    <s v="Zomato"/>
    <n v="3137.63"/>
    <x v="2"/>
    <x v="0"/>
    <x v="5"/>
    <n v="49656.85"/>
    <n v="127531.81"/>
    <x v="8"/>
    <x v="8"/>
  </r>
  <r>
    <s v="TXN-202437"/>
    <d v="2023-03-28T00:00:00"/>
    <s v="Ira Malhotra"/>
    <x v="2"/>
    <x v="9"/>
    <s v="Employer/Client"/>
    <n v="39937.68"/>
    <x v="1"/>
    <x v="4"/>
    <x v="9"/>
    <n v="44264.45"/>
    <n v="192742.51"/>
    <x v="1"/>
    <x v="1"/>
  </r>
  <r>
    <s v="TXN-202438"/>
    <d v="2023-09-01T00:00:00"/>
    <s v="Saanvi Patel"/>
    <x v="0"/>
    <x v="14"/>
    <s v="Ola"/>
    <n v="159.94"/>
    <x v="1"/>
    <x v="4"/>
    <x v="8"/>
    <n v="31714.16"/>
    <n v="67114.75"/>
    <x v="4"/>
    <x v="4"/>
  </r>
  <r>
    <s v="TXN-202439"/>
    <d v="2023-02-05T00:00:00"/>
    <s v="Pari Kapoor"/>
    <x v="0"/>
    <x v="13"/>
    <s v="BigBasket"/>
    <n v="1293.1400000000001"/>
    <x v="0"/>
    <x v="3"/>
    <x v="1"/>
    <n v="63747.47"/>
    <n v="103082.13"/>
    <x v="6"/>
    <x v="6"/>
  </r>
  <r>
    <s v="TXN-202440"/>
    <d v="2023-04-26T00:00:00"/>
    <s v="Reyansh Sharma"/>
    <x v="1"/>
    <x v="16"/>
    <s v="Swiggy"/>
    <n v="22430.5"/>
    <x v="1"/>
    <x v="3"/>
    <x v="6"/>
    <n v="37283.82"/>
    <n v="141363.82999999999"/>
    <x v="5"/>
    <x v="5"/>
  </r>
  <r>
    <s v="TXN-202441"/>
    <d v="2023-08-03T00:00:00"/>
    <s v="Arjun Reddy"/>
    <x v="1"/>
    <x v="16"/>
    <s v="Uber"/>
    <n v="15386.17"/>
    <x v="1"/>
    <x v="2"/>
    <x v="3"/>
    <n v="44440.02"/>
    <n v="198321.77"/>
    <x v="11"/>
    <x v="11"/>
  </r>
  <r>
    <s v="TXN-202442"/>
    <d v="2023-08-14T00:00:00"/>
    <s v="Shaurya Reddy"/>
    <x v="2"/>
    <x v="10"/>
    <s v="Employer/Client"/>
    <n v="21582.47"/>
    <x v="4"/>
    <x v="4"/>
    <x v="2"/>
    <n v="56156.31"/>
    <n v="106765.78"/>
    <x v="11"/>
    <x v="11"/>
  </r>
  <r>
    <s v="TXN-202443"/>
    <d v="2023-02-05T00:00:00"/>
    <s v="Anika Patel"/>
    <x v="1"/>
    <x v="17"/>
    <s v="Zerodha"/>
    <n v="10481.58"/>
    <x v="1"/>
    <x v="2"/>
    <x v="6"/>
    <n v="52574.02"/>
    <n v="153021.9"/>
    <x v="6"/>
    <x v="6"/>
  </r>
  <r>
    <s v="TXN-202444"/>
    <d v="2023-07-27T00:00:00"/>
    <s v="Myra Iyer"/>
    <x v="0"/>
    <x v="8"/>
    <s v="Bescom"/>
    <n v="14704.82"/>
    <x v="3"/>
    <x v="4"/>
    <x v="1"/>
    <n v="37800.86"/>
    <n v="120306.66"/>
    <x v="2"/>
    <x v="2"/>
  </r>
  <r>
    <s v="TXN-202445"/>
    <d v="2023-02-10T00:00:00"/>
    <s v="Aaryan Iyer"/>
    <x v="0"/>
    <x v="5"/>
    <s v="Amazon.in"/>
    <n v="4768.41"/>
    <x v="1"/>
    <x v="0"/>
    <x v="3"/>
    <n v="30371.69"/>
    <n v="212838.04"/>
    <x v="6"/>
    <x v="6"/>
  </r>
  <r>
    <s v="TXN-202446"/>
    <d v="2023-09-13T00:00:00"/>
    <s v="Arjun Iyer"/>
    <x v="0"/>
    <x v="6"/>
    <s v="Airtel"/>
    <n v="12590.62"/>
    <x v="3"/>
    <x v="1"/>
    <x v="0"/>
    <n v="51630.52"/>
    <n v="134513.16"/>
    <x v="4"/>
    <x v="4"/>
  </r>
  <r>
    <s v="TXN-202447"/>
    <d v="2023-02-17T00:00:00"/>
    <s v="Reyansh Malhotra"/>
    <x v="0"/>
    <x v="1"/>
    <s v="Reliance Smart"/>
    <n v="9208.73"/>
    <x v="3"/>
    <x v="3"/>
    <x v="9"/>
    <n v="59385.760000000002"/>
    <n v="36049.370000000003"/>
    <x v="6"/>
    <x v="6"/>
  </r>
  <r>
    <s v="TXN-202448"/>
    <d v="2023-05-15T00:00:00"/>
    <s v="Aadhya Iyer"/>
    <x v="1"/>
    <x v="18"/>
    <s v="Flipkart"/>
    <n v="16848.349999999999"/>
    <x v="2"/>
    <x v="2"/>
    <x v="4"/>
    <n v="64062.06"/>
    <n v="128331.35"/>
    <x v="10"/>
    <x v="10"/>
  </r>
  <r>
    <s v="TXN-202449"/>
    <d v="2023-10-06T00:00:00"/>
    <s v="Aadhya Iyer"/>
    <x v="0"/>
    <x v="13"/>
    <s v="Apollo Pharmacy"/>
    <n v="9744.84"/>
    <x v="2"/>
    <x v="3"/>
    <x v="2"/>
    <n v="49189.47"/>
    <n v="42221.29"/>
    <x v="8"/>
    <x v="8"/>
  </r>
  <r>
    <s v="TXN-202450"/>
    <d v="2023-01-16T00:00:00"/>
    <s v="Ananya Patel"/>
    <x v="1"/>
    <x v="3"/>
    <s v="BigBasket"/>
    <n v="17693.64"/>
    <x v="4"/>
    <x v="1"/>
    <x v="9"/>
    <n v="36012.089999999997"/>
    <n v="69780.479999999996"/>
    <x v="3"/>
    <x v="3"/>
  </r>
  <r>
    <s v="TXN-202451"/>
    <d v="2023-07-01T00:00:00"/>
    <s v="Aadhya Patel"/>
    <x v="0"/>
    <x v="4"/>
    <s v="PVR Cinemas"/>
    <n v="2277.4"/>
    <x v="3"/>
    <x v="3"/>
    <x v="3"/>
    <n v="65358.559999999998"/>
    <n v="175564.86"/>
    <x v="2"/>
    <x v="2"/>
  </r>
  <r>
    <s v="TXN-202452"/>
    <d v="2023-02-07T00:00:00"/>
    <s v="Diya Singh"/>
    <x v="0"/>
    <x v="2"/>
    <s v="Bescom"/>
    <n v="7675.38"/>
    <x v="3"/>
    <x v="2"/>
    <x v="1"/>
    <n v="61341.46"/>
    <n v="148732.23000000001"/>
    <x v="6"/>
    <x v="6"/>
  </r>
  <r>
    <s v="TXN-202453"/>
    <d v="2023-08-04T00:00:00"/>
    <s v="Navya Reddy"/>
    <x v="0"/>
    <x v="14"/>
    <s v="HDFC Bank"/>
    <n v="4859.3100000000004"/>
    <x v="0"/>
    <x v="2"/>
    <x v="7"/>
    <n v="65501.21"/>
    <n v="222693.58"/>
    <x v="11"/>
    <x v="11"/>
  </r>
  <r>
    <s v="TXN-202454"/>
    <d v="2023-10-04T00:00:00"/>
    <s v="Vivaan Joshi"/>
    <x v="2"/>
    <x v="7"/>
    <s v="Employer/Client"/>
    <n v="95042.79"/>
    <x v="1"/>
    <x v="4"/>
    <x v="4"/>
    <n v="36504.400000000001"/>
    <n v="237725.67"/>
    <x v="8"/>
    <x v="8"/>
  </r>
  <r>
    <s v="TXN-202455"/>
    <d v="2023-12-02T00:00:00"/>
    <s v="Aditya Joshi"/>
    <x v="1"/>
    <x v="16"/>
    <s v="Zerodha"/>
    <n v="20923.64"/>
    <x v="4"/>
    <x v="2"/>
    <x v="0"/>
    <n v="52272.33"/>
    <n v="91126.62"/>
    <x v="9"/>
    <x v="9"/>
  </r>
  <r>
    <s v="TXN-202456"/>
    <d v="2023-08-06T00:00:00"/>
    <s v="Diya Singh"/>
    <x v="0"/>
    <x v="14"/>
    <s v="Reliance Smart"/>
    <n v="7142.6"/>
    <x v="1"/>
    <x v="3"/>
    <x v="2"/>
    <n v="31965.82"/>
    <n v="179355.13"/>
    <x v="11"/>
    <x v="11"/>
  </r>
  <r>
    <s v="TXN-202457"/>
    <d v="2023-11-04T00:00:00"/>
    <s v="Ananya Verma"/>
    <x v="0"/>
    <x v="5"/>
    <s v="Ola"/>
    <n v="8864.64"/>
    <x v="1"/>
    <x v="3"/>
    <x v="0"/>
    <n v="34533.86"/>
    <n v="71406.539999999994"/>
    <x v="7"/>
    <x v="7"/>
  </r>
  <r>
    <s v="TXN-202458"/>
    <d v="2023-07-08T00:00:00"/>
    <s v="Saanvi Malhotra"/>
    <x v="0"/>
    <x v="6"/>
    <s v="Airtel"/>
    <n v="396.84"/>
    <x v="4"/>
    <x v="0"/>
    <x v="1"/>
    <n v="57281.39"/>
    <n v="108966.96"/>
    <x v="2"/>
    <x v="2"/>
  </r>
  <r>
    <s v="TXN-202459"/>
    <d v="2023-07-14T00:00:00"/>
    <s v="Saanvi Iyer"/>
    <x v="0"/>
    <x v="0"/>
    <s v="Amazon.in"/>
    <n v="8148.7"/>
    <x v="0"/>
    <x v="1"/>
    <x v="7"/>
    <n v="52092.19"/>
    <n v="191823.65"/>
    <x v="2"/>
    <x v="2"/>
  </r>
  <r>
    <s v="TXN-202460"/>
    <d v="2023-10-28T00:00:00"/>
    <s v="Aaryan Verma"/>
    <x v="0"/>
    <x v="5"/>
    <s v="Reliance Smart"/>
    <n v="8475.93"/>
    <x v="1"/>
    <x v="0"/>
    <x v="2"/>
    <n v="48770.38"/>
    <n v="19625.28"/>
    <x v="8"/>
    <x v="8"/>
  </r>
  <r>
    <s v="TXN-202461"/>
    <d v="2023-08-25T00:00:00"/>
    <s v="Diya Patel"/>
    <x v="0"/>
    <x v="0"/>
    <s v="Amazon.in"/>
    <n v="382.77"/>
    <x v="0"/>
    <x v="1"/>
    <x v="4"/>
    <n v="38924.03"/>
    <n v="98652.38"/>
    <x v="11"/>
    <x v="11"/>
  </r>
  <r>
    <s v="TXN-202462"/>
    <d v="2023-03-07T00:00:00"/>
    <s v="Ishaan Sharma"/>
    <x v="0"/>
    <x v="1"/>
    <s v="Bescom"/>
    <n v="8275.92"/>
    <x v="1"/>
    <x v="0"/>
    <x v="7"/>
    <n v="40000.07"/>
    <n v="88921.15"/>
    <x v="1"/>
    <x v="1"/>
  </r>
  <r>
    <s v="TXN-202463"/>
    <d v="2023-10-23T00:00:00"/>
    <s v="Ishaan Patel"/>
    <x v="0"/>
    <x v="1"/>
    <s v="BigBasket"/>
    <n v="857.1"/>
    <x v="1"/>
    <x v="4"/>
    <x v="9"/>
    <n v="52199.71"/>
    <n v="254714.54"/>
    <x v="8"/>
    <x v="8"/>
  </r>
  <r>
    <s v="TXN-202464"/>
    <d v="2023-10-14T00:00:00"/>
    <s v="Anika Verma"/>
    <x v="2"/>
    <x v="7"/>
    <s v="Employer/Client"/>
    <n v="25207.85"/>
    <x v="2"/>
    <x v="3"/>
    <x v="7"/>
    <n v="38607.93"/>
    <n v="174602.68"/>
    <x v="8"/>
    <x v="8"/>
  </r>
  <r>
    <s v="TXN-202465"/>
    <d v="2023-11-30T00:00:00"/>
    <s v="Vihaan Singh"/>
    <x v="0"/>
    <x v="6"/>
    <s v="Airtel"/>
    <n v="2121.86"/>
    <x v="1"/>
    <x v="2"/>
    <x v="5"/>
    <n v="46773.32"/>
    <n v="94759.49"/>
    <x v="7"/>
    <x v="7"/>
  </r>
  <r>
    <s v="TXN-202466"/>
    <d v="2023-07-13T00:00:00"/>
    <s v="Reyansh Reddy"/>
    <x v="2"/>
    <x v="12"/>
    <s v="Employer/Client"/>
    <n v="88460.27"/>
    <x v="1"/>
    <x v="2"/>
    <x v="2"/>
    <n v="47087.39"/>
    <n v="191467.27"/>
    <x v="2"/>
    <x v="2"/>
  </r>
  <r>
    <s v="TXN-202467"/>
    <d v="2023-02-28T00:00:00"/>
    <s v="Vivaan Verma"/>
    <x v="2"/>
    <x v="11"/>
    <s v="Employer/Client"/>
    <n v="67206.2"/>
    <x v="0"/>
    <x v="2"/>
    <x v="2"/>
    <n v="67488.41"/>
    <n v="278883.13"/>
    <x v="6"/>
    <x v="6"/>
  </r>
  <r>
    <s v="TXN-202468"/>
    <d v="2023-08-10T00:00:00"/>
    <s v="Ishaan Reddy"/>
    <x v="2"/>
    <x v="7"/>
    <s v="Employer/Client"/>
    <n v="30050.01"/>
    <x v="1"/>
    <x v="1"/>
    <x v="2"/>
    <n v="34595.39"/>
    <n v="176344.18"/>
    <x v="11"/>
    <x v="11"/>
  </r>
  <r>
    <s v="TXN-202469"/>
    <d v="2023-01-25T00:00:00"/>
    <s v="Arjun Gupta"/>
    <x v="0"/>
    <x v="0"/>
    <s v="HDFC Bank"/>
    <n v="6040.12"/>
    <x v="4"/>
    <x v="0"/>
    <x v="2"/>
    <n v="67130.990000000005"/>
    <n v="95048.39"/>
    <x v="3"/>
    <x v="3"/>
  </r>
  <r>
    <s v="TXN-202470"/>
    <d v="2023-12-17T00:00:00"/>
    <s v="Ishaan Reddy"/>
    <x v="0"/>
    <x v="6"/>
    <s v="Amazon.in"/>
    <n v="14913.57"/>
    <x v="3"/>
    <x v="2"/>
    <x v="8"/>
    <n v="60425.43"/>
    <n v="51317.33"/>
    <x v="9"/>
    <x v="9"/>
  </r>
  <r>
    <s v="TXN-202471"/>
    <d v="2023-06-09T00:00:00"/>
    <s v="Ananya Reddy"/>
    <x v="0"/>
    <x v="6"/>
    <s v="Amazon.in"/>
    <n v="2652.14"/>
    <x v="4"/>
    <x v="4"/>
    <x v="9"/>
    <n v="64160.4"/>
    <n v="30650.22"/>
    <x v="0"/>
    <x v="0"/>
  </r>
  <r>
    <s v="TXN-202472"/>
    <d v="2023-09-19T00:00:00"/>
    <s v="Aarav Iyer"/>
    <x v="2"/>
    <x v="7"/>
    <s v="Employer/Client"/>
    <n v="88496.25"/>
    <x v="3"/>
    <x v="4"/>
    <x v="6"/>
    <n v="33602.82"/>
    <n v="197095.28"/>
    <x v="4"/>
    <x v="4"/>
  </r>
  <r>
    <s v="TXN-202473"/>
    <d v="2023-03-24T00:00:00"/>
    <s v="Aaryan Kapoor"/>
    <x v="0"/>
    <x v="1"/>
    <s v="Zerodha"/>
    <n v="9552.43"/>
    <x v="2"/>
    <x v="2"/>
    <x v="5"/>
    <n v="49287.39"/>
    <n v="88150.52"/>
    <x v="1"/>
    <x v="1"/>
  </r>
  <r>
    <s v="TXN-202474"/>
    <d v="2023-03-17T00:00:00"/>
    <s v="Ira Sharma"/>
    <x v="0"/>
    <x v="13"/>
    <s v="Apollo Pharmacy"/>
    <n v="11640.63"/>
    <x v="1"/>
    <x v="3"/>
    <x v="1"/>
    <n v="39652.36"/>
    <n v="90971.55"/>
    <x v="1"/>
    <x v="1"/>
  </r>
  <r>
    <s v="TXN-202475"/>
    <d v="2023-05-24T00:00:00"/>
    <s v="Myra Singh"/>
    <x v="0"/>
    <x v="6"/>
    <s v="Flipkart"/>
    <n v="4123.13"/>
    <x v="1"/>
    <x v="1"/>
    <x v="1"/>
    <n v="69664.62"/>
    <n v="93936.37"/>
    <x v="10"/>
    <x v="10"/>
  </r>
  <r>
    <s v="TXN-202476"/>
    <d v="2023-01-06T00:00:00"/>
    <s v="Diya Joshi"/>
    <x v="0"/>
    <x v="2"/>
    <s v="HDFC Bank"/>
    <n v="2847.83"/>
    <x v="0"/>
    <x v="1"/>
    <x v="7"/>
    <n v="39553.21"/>
    <n v="119893.42"/>
    <x v="3"/>
    <x v="3"/>
  </r>
  <r>
    <s v="TXN-202477"/>
    <d v="2023-12-03T00:00:00"/>
    <s v="Aarav Malhotra"/>
    <x v="0"/>
    <x v="2"/>
    <s v="HDFC Bank"/>
    <n v="2607.79"/>
    <x v="3"/>
    <x v="3"/>
    <x v="4"/>
    <n v="40338.519999999997"/>
    <n v="82970.16"/>
    <x v="9"/>
    <x v="9"/>
  </r>
  <r>
    <s v="TXN-202478"/>
    <d v="2023-07-22T00:00:00"/>
    <s v="Arjun Singh"/>
    <x v="0"/>
    <x v="14"/>
    <s v="MakeMyTrip"/>
    <n v="4118.79"/>
    <x v="3"/>
    <x v="4"/>
    <x v="1"/>
    <n v="51007.43"/>
    <n v="163368.51999999999"/>
    <x v="2"/>
    <x v="2"/>
  </r>
  <r>
    <s v="TXN-202479"/>
    <d v="2023-05-19T00:00:00"/>
    <s v="Navya Singh"/>
    <x v="0"/>
    <x v="14"/>
    <s v="Swiggy"/>
    <n v="7004.89"/>
    <x v="0"/>
    <x v="2"/>
    <x v="3"/>
    <n v="68891.33"/>
    <n v="136810.4"/>
    <x v="10"/>
    <x v="10"/>
  </r>
  <r>
    <s v="TXN-202480"/>
    <d v="2023-10-20T00:00:00"/>
    <s v="Myra Verma"/>
    <x v="0"/>
    <x v="8"/>
    <s v="PVR Cinemas"/>
    <n v="9253.27"/>
    <x v="0"/>
    <x v="2"/>
    <x v="4"/>
    <n v="59097.17"/>
    <n v="163056.24"/>
    <x v="8"/>
    <x v="8"/>
  </r>
  <r>
    <s v="TXN-202481"/>
    <d v="2023-02-24T00:00:00"/>
    <s v="Ananya Reddy"/>
    <x v="2"/>
    <x v="9"/>
    <s v="Employer/Client"/>
    <n v="81806.53"/>
    <x v="4"/>
    <x v="1"/>
    <x v="3"/>
    <n v="43790.81"/>
    <n v="184839.58"/>
    <x v="6"/>
    <x v="6"/>
  </r>
  <r>
    <s v="TXN-202482"/>
    <d v="2023-12-19T00:00:00"/>
    <s v="Sai Joshi"/>
    <x v="0"/>
    <x v="8"/>
    <s v="Uber"/>
    <n v="4572.3"/>
    <x v="3"/>
    <x v="2"/>
    <x v="2"/>
    <n v="43632.68"/>
    <n v="117489.2"/>
    <x v="9"/>
    <x v="9"/>
  </r>
  <r>
    <s v="TXN-202483"/>
    <d v="2023-10-09T00:00:00"/>
    <s v="Aaryan Patel"/>
    <x v="0"/>
    <x v="0"/>
    <s v="Zerodha"/>
    <n v="9974.5"/>
    <x v="3"/>
    <x v="2"/>
    <x v="6"/>
    <n v="41389.019999999997"/>
    <n v="168843.27"/>
    <x v="8"/>
    <x v="8"/>
  </r>
  <r>
    <s v="TXN-202484"/>
    <d v="2023-04-02T00:00:00"/>
    <s v="Riya Gupta"/>
    <x v="0"/>
    <x v="6"/>
    <s v="Amazon.in"/>
    <n v="11599.51"/>
    <x v="2"/>
    <x v="3"/>
    <x v="0"/>
    <n v="64373"/>
    <n v="118142.84"/>
    <x v="5"/>
    <x v="5"/>
  </r>
  <r>
    <s v="TXN-202485"/>
    <d v="2023-02-13T00:00:00"/>
    <s v="Sai Reddy"/>
    <x v="0"/>
    <x v="1"/>
    <s v="Reliance Smart"/>
    <n v="10938.99"/>
    <x v="1"/>
    <x v="3"/>
    <x v="0"/>
    <n v="51454.52"/>
    <n v="155337.35"/>
    <x v="6"/>
    <x v="6"/>
  </r>
  <r>
    <s v="TXN-202486"/>
    <d v="2023-11-18T00:00:00"/>
    <s v="Ira Sharma"/>
    <x v="0"/>
    <x v="6"/>
    <s v="PVR Cinemas"/>
    <n v="9390.9"/>
    <x v="0"/>
    <x v="3"/>
    <x v="1"/>
    <n v="39652.36"/>
    <n v="81580.649999999994"/>
    <x v="7"/>
    <x v="7"/>
  </r>
  <r>
    <s v="TXN-202487"/>
    <d v="2023-03-05T00:00:00"/>
    <s v="Saanvi Malhotra"/>
    <x v="2"/>
    <x v="12"/>
    <s v="Employer/Client"/>
    <n v="76520.45"/>
    <x v="4"/>
    <x v="1"/>
    <x v="4"/>
    <n v="44477.84"/>
    <n v="171365.82"/>
    <x v="1"/>
    <x v="1"/>
  </r>
  <r>
    <s v="TXN-202488"/>
    <d v="2023-03-11T00:00:00"/>
    <s v="Vihaan Malhotra"/>
    <x v="0"/>
    <x v="6"/>
    <s v="Zerodha"/>
    <n v="11702.29"/>
    <x v="0"/>
    <x v="1"/>
    <x v="1"/>
    <n v="54109.31"/>
    <n v="64049.63"/>
    <x v="1"/>
    <x v="1"/>
  </r>
  <r>
    <s v="TXN-202489"/>
    <d v="2023-01-20T00:00:00"/>
    <s v="Reyansh Patel"/>
    <x v="2"/>
    <x v="7"/>
    <s v="Employer/Client"/>
    <n v="95577.24"/>
    <x v="0"/>
    <x v="1"/>
    <x v="5"/>
    <n v="56468.38"/>
    <n v="384684.67"/>
    <x v="3"/>
    <x v="3"/>
  </r>
  <r>
    <s v="TXN-202490"/>
    <d v="2023-04-19T00:00:00"/>
    <s v="Myra Verma"/>
    <x v="0"/>
    <x v="2"/>
    <s v="Zomato"/>
    <n v="6775.65"/>
    <x v="3"/>
    <x v="2"/>
    <x v="7"/>
    <n v="59097.17"/>
    <n v="156280.59"/>
    <x v="5"/>
    <x v="5"/>
  </r>
  <r>
    <s v="TXN-202491"/>
    <d v="2023-01-24T00:00:00"/>
    <s v="Ananya Malhotra"/>
    <x v="0"/>
    <x v="4"/>
    <s v="Zomato"/>
    <n v="14768.69"/>
    <x v="0"/>
    <x v="0"/>
    <x v="6"/>
    <n v="39940.67"/>
    <n v="48479.06"/>
    <x v="3"/>
    <x v="3"/>
  </r>
  <r>
    <s v="TXN-202492"/>
    <d v="2023-02-23T00:00:00"/>
    <s v="Saanvi Malhotra"/>
    <x v="0"/>
    <x v="8"/>
    <s v="HDFC Bank"/>
    <n v="10071.43"/>
    <x v="0"/>
    <x v="3"/>
    <x v="5"/>
    <n v="60564.67"/>
    <n v="157226.74"/>
    <x v="6"/>
    <x v="6"/>
  </r>
  <r>
    <s v="TXN-202493"/>
    <d v="2023-06-19T00:00:00"/>
    <s v="Navya Singh"/>
    <x v="0"/>
    <x v="6"/>
    <s v="PVR Cinemas"/>
    <n v="6800.87"/>
    <x v="1"/>
    <x v="4"/>
    <x v="7"/>
    <n v="63331.28"/>
    <n v="231059.99"/>
    <x v="0"/>
    <x v="0"/>
  </r>
  <r>
    <s v="TXN-202494"/>
    <d v="2023-05-12T00:00:00"/>
    <s v="Myra Gupta"/>
    <x v="0"/>
    <x v="0"/>
    <s v="Apollo Pharmacy"/>
    <n v="11699.96"/>
    <x v="2"/>
    <x v="0"/>
    <x v="8"/>
    <n v="35469.31"/>
    <n v="85587.87"/>
    <x v="10"/>
    <x v="10"/>
  </r>
  <r>
    <s v="TXN-202495"/>
    <d v="2023-06-21T00:00:00"/>
    <s v="Anika Verma"/>
    <x v="2"/>
    <x v="10"/>
    <s v="Employer/Client"/>
    <n v="78884.73"/>
    <x v="4"/>
    <x v="2"/>
    <x v="2"/>
    <n v="61637.34"/>
    <n v="224056.01"/>
    <x v="0"/>
    <x v="0"/>
  </r>
  <r>
    <s v="TXN-202496"/>
    <d v="2023-03-26T00:00:00"/>
    <s v="Shaurya Singh"/>
    <x v="0"/>
    <x v="1"/>
    <s v="PVR Cinemas"/>
    <n v="13175.88"/>
    <x v="4"/>
    <x v="1"/>
    <x v="9"/>
    <n v="46164.44"/>
    <n v="150304.71"/>
    <x v="1"/>
    <x v="1"/>
  </r>
  <r>
    <s v="TXN-202497"/>
    <d v="2023-02-08T00:00:00"/>
    <s v="Ishaan Malhotra"/>
    <x v="0"/>
    <x v="8"/>
    <s v="Amazon.in"/>
    <n v="4255.9399999999996"/>
    <x v="0"/>
    <x v="0"/>
    <x v="3"/>
    <n v="67320.52"/>
    <n v="85959.85"/>
    <x v="6"/>
    <x v="6"/>
  </r>
  <r>
    <s v="TXN-202498"/>
    <d v="2023-09-18T00:00:00"/>
    <s v="Navya Verma"/>
    <x v="0"/>
    <x v="5"/>
    <s v="MakeMyTrip"/>
    <n v="9927.42"/>
    <x v="3"/>
    <x v="2"/>
    <x v="4"/>
    <n v="58385.47"/>
    <n v="139016.68"/>
    <x v="4"/>
    <x v="4"/>
  </r>
  <r>
    <s v="TXN-202499"/>
    <d v="2023-10-12T00:00:00"/>
    <s v="Shaurya Gupta"/>
    <x v="0"/>
    <x v="5"/>
    <s v="Zomato"/>
    <n v="10813.54"/>
    <x v="3"/>
    <x v="4"/>
    <x v="8"/>
    <n v="32564.41"/>
    <n v="180200.02"/>
    <x v="8"/>
    <x v="8"/>
  </r>
  <r>
    <s v="TXN-202500"/>
    <d v="2023-04-14T00:00:00"/>
    <s v="Anika Verma"/>
    <x v="0"/>
    <x v="5"/>
    <s v="BigBasket"/>
    <n v="9056.25"/>
    <x v="1"/>
    <x v="3"/>
    <x v="0"/>
    <n v="38607.93"/>
    <n v="165546.43"/>
    <x v="5"/>
    <x v="5"/>
  </r>
  <r>
    <s v="TXN-202501"/>
    <d v="2023-04-08T00:00:00"/>
    <s v="Vivaan Singh"/>
    <x v="0"/>
    <x v="2"/>
    <s v="Reliance Smart"/>
    <n v="13340.27"/>
    <x v="2"/>
    <x v="1"/>
    <x v="2"/>
    <n v="45446.98"/>
    <n v="124333.66"/>
    <x v="5"/>
    <x v="5"/>
  </r>
  <r>
    <s v="TXN-202502"/>
    <d v="2023-10-25T00:00:00"/>
    <s v="Ira Kapoor"/>
    <x v="2"/>
    <x v="12"/>
    <s v="Employer/Client"/>
    <n v="50283.54"/>
    <x v="1"/>
    <x v="2"/>
    <x v="9"/>
    <n v="67599.199999999997"/>
    <n v="265074.40000000002"/>
    <x v="8"/>
    <x v="8"/>
  </r>
  <r>
    <s v="TXN-202503"/>
    <d v="2023-09-08T00:00:00"/>
    <s v="Ishaan Malhotra"/>
    <x v="0"/>
    <x v="8"/>
    <s v="Zerodha"/>
    <n v="2984.76"/>
    <x v="3"/>
    <x v="2"/>
    <x v="0"/>
    <n v="42058.92"/>
    <n v="224763.59"/>
    <x v="4"/>
    <x v="4"/>
  </r>
  <r>
    <s v="TXN-202504"/>
    <d v="2023-11-25T00:00:00"/>
    <s v="Anika Kapoor"/>
    <x v="0"/>
    <x v="1"/>
    <s v="Airtel"/>
    <n v="11011.81"/>
    <x v="3"/>
    <x v="0"/>
    <x v="9"/>
    <n v="62308.54"/>
    <n v="75171.98"/>
    <x v="7"/>
    <x v="7"/>
  </r>
  <r>
    <s v="TXN-202505"/>
    <d v="2023-10-29T00:00:00"/>
    <s v="Ananya Sharma"/>
    <x v="0"/>
    <x v="2"/>
    <s v="Flipkart"/>
    <n v="14104.45"/>
    <x v="1"/>
    <x v="3"/>
    <x v="0"/>
    <n v="35460.58"/>
    <n v="125102.59"/>
    <x v="8"/>
    <x v="8"/>
  </r>
  <r>
    <s v="TXN-202506"/>
    <d v="2023-10-22T00:00:00"/>
    <s v="Ananya Joshi"/>
    <x v="0"/>
    <x v="4"/>
    <s v="Zomato"/>
    <n v="2457.91"/>
    <x v="1"/>
    <x v="2"/>
    <x v="2"/>
    <n v="43499.05"/>
    <n v="98450.29"/>
    <x v="8"/>
    <x v="8"/>
  </r>
  <r>
    <s v="TXN-202507"/>
    <d v="2023-09-02T00:00:00"/>
    <s v="Reyansh Sharma"/>
    <x v="0"/>
    <x v="8"/>
    <s v="Bescom"/>
    <n v="3523.02"/>
    <x v="4"/>
    <x v="3"/>
    <x v="6"/>
    <n v="37283.82"/>
    <n v="137840.81"/>
    <x v="4"/>
    <x v="4"/>
  </r>
  <r>
    <s v="TXN-202508"/>
    <d v="2023-09-03T00:00:00"/>
    <s v="Diya Joshi"/>
    <x v="2"/>
    <x v="11"/>
    <s v="Employer/Client"/>
    <n v="78026.09"/>
    <x v="1"/>
    <x v="2"/>
    <x v="7"/>
    <n v="47056.07"/>
    <n v="82591.12"/>
    <x v="4"/>
    <x v="4"/>
  </r>
  <r>
    <s v="TXN-202509"/>
    <d v="2023-07-17T00:00:00"/>
    <s v="Navya Joshi"/>
    <x v="1"/>
    <x v="3"/>
    <s v="Reliance Smart"/>
    <n v="16030.92"/>
    <x v="4"/>
    <x v="3"/>
    <x v="1"/>
    <n v="30105.23"/>
    <n v="103334.52"/>
    <x v="2"/>
    <x v="2"/>
  </r>
  <r>
    <s v="TXN-202510"/>
    <d v="2023-05-16T00:00:00"/>
    <s v="Arjun Sharma"/>
    <x v="2"/>
    <x v="12"/>
    <s v="Employer/Client"/>
    <n v="21447.81"/>
    <x v="0"/>
    <x v="0"/>
    <x v="4"/>
    <n v="30365.05"/>
    <n v="160816.72"/>
    <x v="10"/>
    <x v="10"/>
  </r>
  <r>
    <s v="TXN-202511"/>
    <d v="2023-01-18T00:00:00"/>
    <s v="Aditya Malhotra"/>
    <x v="0"/>
    <x v="4"/>
    <s v="HDFC Bank"/>
    <n v="11403.66"/>
    <x v="4"/>
    <x v="2"/>
    <x v="0"/>
    <n v="57653.13"/>
    <n v="181306.99"/>
    <x v="3"/>
    <x v="3"/>
  </r>
  <r>
    <s v="TXN-202512"/>
    <d v="2023-08-06T00:00:00"/>
    <s v="Ishaan Iyer"/>
    <x v="0"/>
    <x v="6"/>
    <s v="Zomato"/>
    <n v="8521.2999999999993"/>
    <x v="1"/>
    <x v="4"/>
    <x v="9"/>
    <n v="48777.120000000003"/>
    <n v="112889.63"/>
    <x v="11"/>
    <x v="11"/>
  </r>
  <r>
    <s v="TXN-202513"/>
    <d v="2023-09-03T00:00:00"/>
    <s v="Reyansh Iyer"/>
    <x v="0"/>
    <x v="5"/>
    <s v="Uber"/>
    <n v="7889.28"/>
    <x v="1"/>
    <x v="0"/>
    <x v="1"/>
    <n v="60664.160000000003"/>
    <n v="29353.7"/>
    <x v="4"/>
    <x v="4"/>
  </r>
  <r>
    <s v="TXN-202514"/>
    <d v="2023-01-07T00:00:00"/>
    <s v="Ira Patel"/>
    <x v="0"/>
    <x v="5"/>
    <s v="Amazon.in"/>
    <n v="11180.21"/>
    <x v="3"/>
    <x v="0"/>
    <x v="0"/>
    <n v="68759.37"/>
    <n v="52417.2"/>
    <x v="3"/>
    <x v="3"/>
  </r>
  <r>
    <s v="TXN-202515"/>
    <d v="2023-09-20T00:00:00"/>
    <s v="Pari Gupta"/>
    <x v="0"/>
    <x v="6"/>
    <s v="Amazon.in"/>
    <n v="3935.87"/>
    <x v="3"/>
    <x v="0"/>
    <x v="2"/>
    <n v="32078.87"/>
    <n v="249653.54"/>
    <x v="4"/>
    <x v="4"/>
  </r>
  <r>
    <s v="TXN-202516"/>
    <d v="2023-08-26T00:00:00"/>
    <s v="Shaurya Sharma"/>
    <x v="0"/>
    <x v="8"/>
    <s v="Swiggy"/>
    <n v="3574.92"/>
    <x v="2"/>
    <x v="1"/>
    <x v="0"/>
    <n v="55852.42"/>
    <n v="124578.85"/>
    <x v="11"/>
    <x v="11"/>
  </r>
  <r>
    <s v="TXN-202517"/>
    <d v="2023-11-14T00:00:00"/>
    <s v="Myra Kapoor"/>
    <x v="1"/>
    <x v="15"/>
    <s v="Zomato"/>
    <n v="15587.97"/>
    <x v="3"/>
    <x v="1"/>
    <x v="1"/>
    <n v="51171.62"/>
    <n v="102924.6"/>
    <x v="7"/>
    <x v="7"/>
  </r>
  <r>
    <s v="TXN-202518"/>
    <d v="2023-03-01T00:00:00"/>
    <s v="Pari Gupta"/>
    <x v="2"/>
    <x v="10"/>
    <s v="Employer/Client"/>
    <n v="94915.64"/>
    <x v="2"/>
    <x v="4"/>
    <x v="5"/>
    <n v="47868.27"/>
    <n v="324286.46999999997"/>
    <x v="1"/>
    <x v="1"/>
  </r>
  <r>
    <s v="TXN-202519"/>
    <d v="2023-02-28T00:00:00"/>
    <s v="Vivaan Gupta"/>
    <x v="0"/>
    <x v="5"/>
    <s v="Zomato"/>
    <n v="6281.43"/>
    <x v="0"/>
    <x v="4"/>
    <x v="0"/>
    <n v="41767.5"/>
    <n v="156819.35999999999"/>
    <x v="6"/>
    <x v="6"/>
  </r>
  <r>
    <s v="TXN-202520"/>
    <d v="2023-01-17T00:00:00"/>
    <s v="Ananya Reddy"/>
    <x v="0"/>
    <x v="2"/>
    <s v="Reliance Smart"/>
    <n v="4948.16"/>
    <x v="2"/>
    <x v="3"/>
    <x v="6"/>
    <n v="60075.74"/>
    <n v="137521.62"/>
    <x v="3"/>
    <x v="3"/>
  </r>
  <r>
    <s v="TXN-202521"/>
    <d v="2023-12-07T00:00:00"/>
    <s v="Aditya Gupta"/>
    <x v="0"/>
    <x v="0"/>
    <s v="Bescom"/>
    <n v="10968.29"/>
    <x v="1"/>
    <x v="3"/>
    <x v="3"/>
    <n v="49966.86"/>
    <n v="12764.04"/>
    <x v="9"/>
    <x v="9"/>
  </r>
  <r>
    <s v="TXN-202522"/>
    <d v="2023-01-23T00:00:00"/>
    <s v="Saanvi Malhotra"/>
    <x v="0"/>
    <x v="6"/>
    <s v="HDFC Bank"/>
    <n v="2712.57"/>
    <x v="1"/>
    <x v="3"/>
    <x v="1"/>
    <n v="60564.67"/>
    <n v="154514.17000000001"/>
    <x v="3"/>
    <x v="3"/>
  </r>
  <r>
    <s v="TXN-202523"/>
    <d v="2023-11-27T00:00:00"/>
    <s v="Saanvi Patel"/>
    <x v="0"/>
    <x v="8"/>
    <s v="Ola"/>
    <n v="1235.82"/>
    <x v="1"/>
    <x v="2"/>
    <x v="2"/>
    <n v="30483.98"/>
    <n v="77278.16"/>
    <x v="7"/>
    <x v="7"/>
  </r>
  <r>
    <s v="TXN-202524"/>
    <d v="2023-10-24T00:00:00"/>
    <s v="Pari Gupta"/>
    <x v="2"/>
    <x v="12"/>
    <s v="Employer/Client"/>
    <n v="51683.29"/>
    <x v="0"/>
    <x v="0"/>
    <x v="9"/>
    <n v="32078.87"/>
    <n v="301336.83"/>
    <x v="8"/>
    <x v="8"/>
  </r>
  <r>
    <s v="TXN-202525"/>
    <d v="2023-05-11T00:00:00"/>
    <s v="Aadhya Sharma"/>
    <x v="2"/>
    <x v="9"/>
    <s v="Employer/Client"/>
    <n v="79400.19"/>
    <x v="2"/>
    <x v="1"/>
    <x v="8"/>
    <n v="37626.03"/>
    <n v="229187.83"/>
    <x v="10"/>
    <x v="10"/>
  </r>
  <r>
    <s v="TXN-202526"/>
    <d v="2023-10-16T00:00:00"/>
    <s v="Aditya Iyer"/>
    <x v="0"/>
    <x v="2"/>
    <s v="Airtel"/>
    <n v="10066.74"/>
    <x v="0"/>
    <x v="4"/>
    <x v="6"/>
    <n v="45706.49"/>
    <n v="33611.79"/>
    <x v="8"/>
    <x v="8"/>
  </r>
  <r>
    <s v="TXN-202527"/>
    <d v="2023-07-11T00:00:00"/>
    <s v="Aarav Verma"/>
    <x v="0"/>
    <x v="2"/>
    <s v="BigBasket"/>
    <n v="7750.99"/>
    <x v="1"/>
    <x v="0"/>
    <x v="6"/>
    <n v="30039.17"/>
    <n v="31046.19"/>
    <x v="2"/>
    <x v="2"/>
  </r>
  <r>
    <s v="TXN-202528"/>
    <d v="2023-05-05T00:00:00"/>
    <s v="Shaurya Joshi"/>
    <x v="0"/>
    <x v="0"/>
    <s v="BigBasket"/>
    <n v="5899.43"/>
    <x v="3"/>
    <x v="4"/>
    <x v="3"/>
    <n v="40042.400000000001"/>
    <n v="195896.67"/>
    <x v="10"/>
    <x v="10"/>
  </r>
  <r>
    <s v="TXN-202529"/>
    <d v="2023-11-06T00:00:00"/>
    <s v="Aadhya Sharma"/>
    <x v="0"/>
    <x v="1"/>
    <s v="Airtel"/>
    <n v="8605.43"/>
    <x v="4"/>
    <x v="2"/>
    <x v="5"/>
    <n v="68247.240000000005"/>
    <n v="160288.60999999999"/>
    <x v="7"/>
    <x v="7"/>
  </r>
  <r>
    <s v="TXN-202530"/>
    <d v="2023-01-18T00:00:00"/>
    <s v="Navya Singh"/>
    <x v="2"/>
    <x v="7"/>
    <s v="Employer/Client"/>
    <n v="61046.559999999998"/>
    <x v="0"/>
    <x v="4"/>
    <x v="3"/>
    <n v="63331.28"/>
    <n v="292106.55"/>
    <x v="3"/>
    <x v="3"/>
  </r>
  <r>
    <s v="TXN-202531"/>
    <d v="2023-02-19T00:00:00"/>
    <s v="Aadhya Joshi"/>
    <x v="0"/>
    <x v="4"/>
    <s v="Ola"/>
    <n v="1510.04"/>
    <x v="0"/>
    <x v="1"/>
    <x v="9"/>
    <n v="62991.519999999997"/>
    <n v="178887.87"/>
    <x v="6"/>
    <x v="6"/>
  </r>
  <r>
    <s v="TXN-202532"/>
    <d v="2023-12-10T00:00:00"/>
    <s v="Aarav Sharma"/>
    <x v="2"/>
    <x v="12"/>
    <s v="Employer/Client"/>
    <n v="85781.31"/>
    <x v="4"/>
    <x v="0"/>
    <x v="2"/>
    <n v="69363.929999999993"/>
    <n v="165164.47"/>
    <x v="9"/>
    <x v="9"/>
  </r>
  <r>
    <s v="TXN-202533"/>
    <d v="2023-02-16T00:00:00"/>
    <s v="Ishaan Sharma"/>
    <x v="0"/>
    <x v="2"/>
    <s v="MakeMyTrip"/>
    <n v="14027.91"/>
    <x v="1"/>
    <x v="0"/>
    <x v="2"/>
    <n v="40000.07"/>
    <n v="74893.240000000005"/>
    <x v="6"/>
    <x v="6"/>
  </r>
  <r>
    <s v="TXN-202534"/>
    <d v="2023-04-15T00:00:00"/>
    <s v="Myra Reddy"/>
    <x v="0"/>
    <x v="5"/>
    <s v="Ola"/>
    <n v="6870.87"/>
    <x v="1"/>
    <x v="1"/>
    <x v="9"/>
    <n v="61271.12"/>
    <n v="260146.23"/>
    <x v="5"/>
    <x v="5"/>
  </r>
  <r>
    <s v="TXN-202535"/>
    <d v="2023-02-21T00:00:00"/>
    <s v="Anika Singh"/>
    <x v="2"/>
    <x v="7"/>
    <s v="Employer/Client"/>
    <n v="80393.97"/>
    <x v="1"/>
    <x v="0"/>
    <x v="7"/>
    <n v="50077.85"/>
    <n v="308480.40999999997"/>
    <x v="6"/>
    <x v="6"/>
  </r>
  <r>
    <s v="TXN-202536"/>
    <d v="2023-09-01T00:00:00"/>
    <s v="Shaurya Gupta"/>
    <x v="0"/>
    <x v="5"/>
    <s v="Bescom"/>
    <n v="140.82"/>
    <x v="3"/>
    <x v="1"/>
    <x v="3"/>
    <n v="36582.65"/>
    <n v="108119.87"/>
    <x v="4"/>
    <x v="4"/>
  </r>
  <r>
    <s v="TXN-202537"/>
    <d v="2023-01-18T00:00:00"/>
    <s v="Vivaan Gupta"/>
    <x v="2"/>
    <x v="9"/>
    <s v="Employer/Client"/>
    <n v="47591.54"/>
    <x v="1"/>
    <x v="3"/>
    <x v="3"/>
    <n v="45538.36"/>
    <n v="168469.37"/>
    <x v="3"/>
    <x v="3"/>
  </r>
  <r>
    <s v="TXN-202538"/>
    <d v="2023-05-26T00:00:00"/>
    <s v="Vihaan Singh"/>
    <x v="0"/>
    <x v="14"/>
    <s v="Bescom"/>
    <n v="4506.22"/>
    <x v="3"/>
    <x v="0"/>
    <x v="2"/>
    <n v="30395.31"/>
    <n v="46499.14"/>
    <x v="10"/>
    <x v="10"/>
  </r>
  <r>
    <s v="TXN-202539"/>
    <d v="2023-04-19T00:00:00"/>
    <s v="Reyansh Gupta"/>
    <x v="0"/>
    <x v="4"/>
    <s v="Flipkart"/>
    <n v="11869.22"/>
    <x v="4"/>
    <x v="1"/>
    <x v="6"/>
    <n v="63836.02"/>
    <n v="55801.29"/>
    <x v="5"/>
    <x v="5"/>
  </r>
  <r>
    <s v="TXN-202540"/>
    <d v="2023-09-25T00:00:00"/>
    <s v="Aaryan Gupta"/>
    <x v="2"/>
    <x v="12"/>
    <s v="Employer/Client"/>
    <n v="79775.490000000005"/>
    <x v="0"/>
    <x v="3"/>
    <x v="5"/>
    <n v="66429.919999999998"/>
    <n v="321616.67"/>
    <x v="4"/>
    <x v="4"/>
  </r>
  <r>
    <s v="TXN-202541"/>
    <d v="2023-11-02T00:00:00"/>
    <s v="Ira Malhotra"/>
    <x v="0"/>
    <x v="6"/>
    <s v="Ola"/>
    <n v="6756.51"/>
    <x v="0"/>
    <x v="0"/>
    <x v="4"/>
    <n v="30384.04"/>
    <n v="47733.120000000003"/>
    <x v="7"/>
    <x v="7"/>
  </r>
  <r>
    <s v="TXN-202542"/>
    <d v="2023-04-02T00:00:00"/>
    <s v="Riya Gupta"/>
    <x v="0"/>
    <x v="8"/>
    <s v="BigBasket"/>
    <n v="12240.98"/>
    <x v="4"/>
    <x v="0"/>
    <x v="7"/>
    <n v="48854.49"/>
    <n v="174926.45"/>
    <x v="5"/>
    <x v="5"/>
  </r>
  <r>
    <s v="TXN-202543"/>
    <d v="2023-02-01T00:00:00"/>
    <s v="Reyansh Patel"/>
    <x v="0"/>
    <x v="8"/>
    <s v="BigBasket"/>
    <n v="688.55"/>
    <x v="1"/>
    <x v="3"/>
    <x v="8"/>
    <n v="59812.67"/>
    <n v="126341.79"/>
    <x v="6"/>
    <x v="6"/>
  </r>
  <r>
    <s v="TXN-202544"/>
    <d v="2023-10-10T00:00:00"/>
    <s v="Ira Reddy"/>
    <x v="1"/>
    <x v="17"/>
    <s v="MakeMyTrip"/>
    <n v="23012.01"/>
    <x v="4"/>
    <x v="1"/>
    <x v="1"/>
    <n v="53194.2"/>
    <n v="164548.53"/>
    <x v="8"/>
    <x v="8"/>
  </r>
  <r>
    <s v="TXN-202545"/>
    <d v="2023-08-06T00:00:00"/>
    <s v="Aarav Iyer"/>
    <x v="0"/>
    <x v="13"/>
    <s v="PVR Cinemas"/>
    <n v="854.13"/>
    <x v="0"/>
    <x v="2"/>
    <x v="4"/>
    <n v="56022.73"/>
    <n v="246356.33"/>
    <x v="11"/>
    <x v="11"/>
  </r>
  <r>
    <s v="TXN-202546"/>
    <d v="2023-09-13T00:00:00"/>
    <s v="Arjun Joshi"/>
    <x v="0"/>
    <x v="6"/>
    <s v="Zomato"/>
    <n v="9869.64"/>
    <x v="1"/>
    <x v="2"/>
    <x v="1"/>
    <n v="33366.83"/>
    <n v="141032.26999999999"/>
    <x v="4"/>
    <x v="4"/>
  </r>
  <r>
    <s v="TXN-202547"/>
    <d v="2023-11-18T00:00:00"/>
    <s v="Aditya Kapoor"/>
    <x v="0"/>
    <x v="13"/>
    <s v="HDFC Bank"/>
    <n v="868.47"/>
    <x v="4"/>
    <x v="1"/>
    <x v="0"/>
    <n v="32892.51"/>
    <n v="138505.82999999999"/>
    <x v="7"/>
    <x v="7"/>
  </r>
  <r>
    <s v="TXN-202548"/>
    <d v="2023-01-28T00:00:00"/>
    <s v="Aadhya Sharma"/>
    <x v="0"/>
    <x v="8"/>
    <s v="Uber"/>
    <n v="2867.29"/>
    <x v="0"/>
    <x v="1"/>
    <x v="6"/>
    <n v="37626.03"/>
    <n v="226320.54"/>
    <x v="3"/>
    <x v="3"/>
  </r>
  <r>
    <s v="TXN-202549"/>
    <d v="2023-04-04T00:00:00"/>
    <s v="Riya Joshi"/>
    <x v="0"/>
    <x v="13"/>
    <s v="Uber"/>
    <n v="5906"/>
    <x v="0"/>
    <x v="3"/>
    <x v="6"/>
    <n v="61282.8"/>
    <n v="132702.07"/>
    <x v="5"/>
    <x v="5"/>
  </r>
  <r>
    <s v="TXN-202550"/>
    <d v="2023-09-28T00:00:00"/>
    <s v="Ananya Patel"/>
    <x v="0"/>
    <x v="6"/>
    <s v="Uber"/>
    <n v="9161.0499999999993"/>
    <x v="1"/>
    <x v="0"/>
    <x v="4"/>
    <n v="43921.08"/>
    <n v="196657.02"/>
    <x v="4"/>
    <x v="4"/>
  </r>
  <r>
    <s v="TXN-202551"/>
    <d v="2023-08-06T00:00:00"/>
    <s v="Arjun Iyer"/>
    <x v="0"/>
    <x v="14"/>
    <s v="Apollo Pharmacy"/>
    <n v="11851.04"/>
    <x v="1"/>
    <x v="1"/>
    <x v="9"/>
    <n v="51630.52"/>
    <n v="122662.12"/>
    <x v="11"/>
    <x v="11"/>
  </r>
  <r>
    <s v="TXN-202552"/>
    <d v="2023-12-31T00:00:00"/>
    <s v="Navya Singh"/>
    <x v="2"/>
    <x v="11"/>
    <s v="Employer/Client"/>
    <n v="42106.84"/>
    <x v="4"/>
    <x v="0"/>
    <x v="4"/>
    <n v="46519.18"/>
    <n v="196332.45"/>
    <x v="9"/>
    <x v="9"/>
  </r>
  <r>
    <s v="TXN-202553"/>
    <d v="2023-04-02T00:00:00"/>
    <s v="Saanvi Joshi"/>
    <x v="0"/>
    <x v="5"/>
    <s v="HDFC Bank"/>
    <n v="9462.7099999999991"/>
    <x v="3"/>
    <x v="2"/>
    <x v="6"/>
    <n v="63274.19"/>
    <n v="146729.20000000001"/>
    <x v="5"/>
    <x v="5"/>
  </r>
  <r>
    <s v="TXN-202554"/>
    <d v="2023-11-04T00:00:00"/>
    <s v="Reyansh Joshi"/>
    <x v="2"/>
    <x v="12"/>
    <s v="Employer/Client"/>
    <n v="34984.959999999999"/>
    <x v="4"/>
    <x v="1"/>
    <x v="4"/>
    <n v="39108.379999999997"/>
    <n v="272415.17"/>
    <x v="7"/>
    <x v="7"/>
  </r>
  <r>
    <s v="TXN-202555"/>
    <d v="2023-11-17T00:00:00"/>
    <s v="Pari Iyer"/>
    <x v="2"/>
    <x v="7"/>
    <s v="Employer/Client"/>
    <n v="93170.47"/>
    <x v="2"/>
    <x v="4"/>
    <x v="8"/>
    <n v="52149.49"/>
    <n v="194623.22"/>
    <x v="7"/>
    <x v="7"/>
  </r>
  <r>
    <s v="TXN-202556"/>
    <d v="2023-10-19T00:00:00"/>
    <s v="Shaurya Reddy"/>
    <x v="0"/>
    <x v="0"/>
    <s v="Swiggy"/>
    <n v="11770.1"/>
    <x v="4"/>
    <x v="0"/>
    <x v="8"/>
    <n v="66607.56"/>
    <n v="169151.96"/>
    <x v="8"/>
    <x v="8"/>
  </r>
  <r>
    <s v="TXN-202557"/>
    <d v="2023-07-31T00:00:00"/>
    <s v="Saanvi Reddy"/>
    <x v="0"/>
    <x v="14"/>
    <s v="Reliance Smart"/>
    <n v="1362.52"/>
    <x v="1"/>
    <x v="1"/>
    <x v="9"/>
    <n v="63966.32"/>
    <n v="126046.22"/>
    <x v="2"/>
    <x v="2"/>
  </r>
  <r>
    <s v="TXN-202558"/>
    <d v="2023-07-22T00:00:00"/>
    <s v="Reyansh Iyer"/>
    <x v="1"/>
    <x v="17"/>
    <s v="HDFC Bank"/>
    <n v="5756.07"/>
    <x v="4"/>
    <x v="3"/>
    <x v="8"/>
    <n v="30671.21"/>
    <n v="118851.41"/>
    <x v="2"/>
    <x v="2"/>
  </r>
  <r>
    <s v="TXN-202559"/>
    <d v="2023-03-31T00:00:00"/>
    <s v="Saanvi Patel"/>
    <x v="1"/>
    <x v="18"/>
    <s v="Airtel"/>
    <n v="23712.38"/>
    <x v="4"/>
    <x v="1"/>
    <x v="6"/>
    <n v="64081.21"/>
    <n v="90194.38"/>
    <x v="1"/>
    <x v="1"/>
  </r>
  <r>
    <s v="TXN-202560"/>
    <d v="2023-07-01T00:00:00"/>
    <s v="Vihaan Joshi"/>
    <x v="0"/>
    <x v="14"/>
    <s v="Airtel"/>
    <n v="10826.71"/>
    <x v="1"/>
    <x v="3"/>
    <x v="3"/>
    <n v="58897.74"/>
    <n v="130744.79"/>
    <x v="2"/>
    <x v="2"/>
  </r>
  <r>
    <s v="TXN-202561"/>
    <d v="2023-11-17T00:00:00"/>
    <s v="Ira Iyer"/>
    <x v="0"/>
    <x v="5"/>
    <s v="Airtel"/>
    <n v="13841.34"/>
    <x v="2"/>
    <x v="4"/>
    <x v="2"/>
    <n v="69830.97"/>
    <n v="121810.5"/>
    <x v="7"/>
    <x v="7"/>
  </r>
  <r>
    <s v="TXN-202562"/>
    <d v="2023-07-20T00:00:00"/>
    <s v="Shaurya Sharma"/>
    <x v="0"/>
    <x v="14"/>
    <s v="Uber"/>
    <n v="4237.3599999999997"/>
    <x v="1"/>
    <x v="0"/>
    <x v="7"/>
    <n v="37841.43"/>
    <n v="84803.71"/>
    <x v="2"/>
    <x v="2"/>
  </r>
  <r>
    <s v="TXN-202563"/>
    <d v="2023-05-08T00:00:00"/>
    <s v="Sai Verma"/>
    <x v="0"/>
    <x v="5"/>
    <s v="Zerodha"/>
    <n v="4996.1400000000003"/>
    <x v="2"/>
    <x v="2"/>
    <x v="8"/>
    <n v="67203.899999999994"/>
    <n v="77022.820000000007"/>
    <x v="10"/>
    <x v="10"/>
  </r>
  <r>
    <s v="TXN-202564"/>
    <d v="2023-06-18T00:00:00"/>
    <s v="Ishaan Sharma"/>
    <x v="2"/>
    <x v="7"/>
    <s v="Employer/Client"/>
    <n v="42138.68"/>
    <x v="3"/>
    <x v="4"/>
    <x v="2"/>
    <n v="67285.83"/>
    <n v="239482.05"/>
    <x v="0"/>
    <x v="0"/>
  </r>
  <r>
    <s v="TXN-202565"/>
    <d v="2023-08-03T00:00:00"/>
    <s v="Riya Singh"/>
    <x v="2"/>
    <x v="12"/>
    <s v="Employer/Client"/>
    <n v="67895.070000000007"/>
    <x v="1"/>
    <x v="3"/>
    <x v="0"/>
    <n v="65125.120000000003"/>
    <n v="269736.26"/>
    <x v="11"/>
    <x v="11"/>
  </r>
  <r>
    <s v="TXN-202566"/>
    <d v="2023-06-03T00:00:00"/>
    <s v="Ananya Sharma"/>
    <x v="2"/>
    <x v="12"/>
    <s v="Employer/Client"/>
    <n v="94759.22"/>
    <x v="0"/>
    <x v="2"/>
    <x v="0"/>
    <n v="50234.37"/>
    <n v="150430.16"/>
    <x v="0"/>
    <x v="0"/>
  </r>
  <r>
    <s v="TXN-202567"/>
    <d v="2023-10-27T00:00:00"/>
    <s v="Ananya Patel"/>
    <x v="0"/>
    <x v="2"/>
    <s v="Flipkart"/>
    <n v="10490.1"/>
    <x v="4"/>
    <x v="0"/>
    <x v="4"/>
    <n v="43921.08"/>
    <n v="186166.92"/>
    <x v="8"/>
    <x v="8"/>
  </r>
  <r>
    <s v="TXN-202568"/>
    <d v="2023-08-17T00:00:00"/>
    <s v="Aadhya Sharma"/>
    <x v="0"/>
    <x v="5"/>
    <s v="Apollo Pharmacy"/>
    <n v="8978.86"/>
    <x v="1"/>
    <x v="1"/>
    <x v="5"/>
    <n v="37626.03"/>
    <n v="217341.68"/>
    <x v="11"/>
    <x v="11"/>
  </r>
  <r>
    <s v="TXN-202569"/>
    <d v="2023-09-16T00:00:00"/>
    <s v="Riya Iyer"/>
    <x v="2"/>
    <x v="10"/>
    <s v="Employer/Client"/>
    <n v="87149.32"/>
    <x v="1"/>
    <x v="1"/>
    <x v="1"/>
    <n v="65136.09"/>
    <n v="206215.52"/>
    <x v="4"/>
    <x v="4"/>
  </r>
  <r>
    <s v="TXN-202570"/>
    <d v="2023-12-12T00:00:00"/>
    <s v="Riya Iyer"/>
    <x v="1"/>
    <x v="17"/>
    <s v="PVR Cinemas"/>
    <n v="21548.27"/>
    <x v="2"/>
    <x v="0"/>
    <x v="8"/>
    <n v="53683.03"/>
    <n v="58029.79"/>
    <x v="9"/>
    <x v="9"/>
  </r>
  <r>
    <s v="TXN-202571"/>
    <d v="2023-05-20T00:00:00"/>
    <s v="Aarav Iyer"/>
    <x v="2"/>
    <x v="7"/>
    <s v="Employer/Client"/>
    <n v="89744.44"/>
    <x v="3"/>
    <x v="1"/>
    <x v="0"/>
    <n v="62486.85"/>
    <n v="243124.16"/>
    <x v="10"/>
    <x v="10"/>
  </r>
  <r>
    <s v="TXN-202572"/>
    <d v="2023-11-26T00:00:00"/>
    <s v="Navya Gupta"/>
    <x v="2"/>
    <x v="7"/>
    <s v="Employer/Client"/>
    <n v="88228.56"/>
    <x v="2"/>
    <x v="0"/>
    <x v="8"/>
    <n v="67880.649999999994"/>
    <n v="175652.6"/>
    <x v="7"/>
    <x v="7"/>
  </r>
  <r>
    <s v="TXN-202573"/>
    <d v="2023-01-22T00:00:00"/>
    <s v="Reyansh Joshi"/>
    <x v="0"/>
    <x v="1"/>
    <s v="HDFC Bank"/>
    <n v="12313.67"/>
    <x v="3"/>
    <x v="1"/>
    <x v="6"/>
    <n v="39108.379999999997"/>
    <n v="260101.5"/>
    <x v="3"/>
    <x v="3"/>
  </r>
  <r>
    <s v="TXN-202574"/>
    <d v="2023-11-28T00:00:00"/>
    <s v="Shaurya Malhotra"/>
    <x v="0"/>
    <x v="14"/>
    <s v="Apollo Pharmacy"/>
    <n v="14564.81"/>
    <x v="0"/>
    <x v="1"/>
    <x v="4"/>
    <n v="50695.91"/>
    <n v="78194.92"/>
    <x v="7"/>
    <x v="7"/>
  </r>
  <r>
    <s v="TXN-202575"/>
    <d v="2023-02-23T00:00:00"/>
    <s v="Pari Joshi"/>
    <x v="2"/>
    <x v="10"/>
    <s v="Employer/Client"/>
    <n v="52541.73"/>
    <x v="2"/>
    <x v="2"/>
    <x v="9"/>
    <n v="44473.81"/>
    <n v="135296.57"/>
    <x v="6"/>
    <x v="6"/>
  </r>
  <r>
    <s v="TXN-202576"/>
    <d v="2023-09-13T00:00:00"/>
    <s v="Aaryan Sharma"/>
    <x v="0"/>
    <x v="6"/>
    <s v="BigBasket"/>
    <n v="4255.41"/>
    <x v="4"/>
    <x v="4"/>
    <x v="5"/>
    <n v="39938.57"/>
    <n v="151134.06"/>
    <x v="4"/>
    <x v="4"/>
  </r>
  <r>
    <s v="TXN-202577"/>
    <d v="2023-05-10T00:00:00"/>
    <s v="Navya Gupta"/>
    <x v="0"/>
    <x v="4"/>
    <s v="Flipkart"/>
    <n v="14422.06"/>
    <x v="0"/>
    <x v="0"/>
    <x v="2"/>
    <n v="67880.649999999994"/>
    <n v="161230.54"/>
    <x v="10"/>
    <x v="10"/>
  </r>
  <r>
    <s v="TXN-202578"/>
    <d v="2023-09-14T00:00:00"/>
    <s v="Ira Joshi"/>
    <x v="2"/>
    <x v="10"/>
    <s v="Employer/Client"/>
    <n v="92660.21"/>
    <x v="0"/>
    <x v="0"/>
    <x v="3"/>
    <n v="63506.32"/>
    <n v="208763.94"/>
    <x v="4"/>
    <x v="4"/>
  </r>
  <r>
    <s v="TXN-202579"/>
    <d v="2023-04-27T00:00:00"/>
    <s v="Reyansh Patel"/>
    <x v="0"/>
    <x v="2"/>
    <s v="Uber"/>
    <n v="6723.67"/>
    <x v="3"/>
    <x v="0"/>
    <x v="1"/>
    <n v="61732.81"/>
    <n v="172843.93"/>
    <x v="5"/>
    <x v="5"/>
  </r>
  <r>
    <s v="TXN-202580"/>
    <d v="2023-03-22T00:00:00"/>
    <s v="Aadhya Malhotra"/>
    <x v="1"/>
    <x v="18"/>
    <s v="Amazon.in"/>
    <n v="8614.67"/>
    <x v="2"/>
    <x v="2"/>
    <x v="1"/>
    <n v="40613.47"/>
    <n v="137742.70000000001"/>
    <x v="1"/>
    <x v="1"/>
  </r>
  <r>
    <s v="TXN-202581"/>
    <d v="2023-03-21T00:00:00"/>
    <s v="Myra Verma"/>
    <x v="0"/>
    <x v="6"/>
    <s v="Airtel"/>
    <n v="12385.67"/>
    <x v="0"/>
    <x v="1"/>
    <x v="5"/>
    <n v="66778.02"/>
    <n v="43285.72"/>
    <x v="1"/>
    <x v="1"/>
  </r>
  <r>
    <s v="TXN-202582"/>
    <d v="2023-10-11T00:00:00"/>
    <s v="Navya Kapoor"/>
    <x v="0"/>
    <x v="5"/>
    <s v="Bescom"/>
    <n v="449.96"/>
    <x v="3"/>
    <x v="1"/>
    <x v="8"/>
    <n v="55831.96"/>
    <n v="178693.08"/>
    <x v="8"/>
    <x v="8"/>
  </r>
  <r>
    <s v="TXN-202583"/>
    <d v="2023-10-07T00:00:00"/>
    <s v="Vivaan Verma"/>
    <x v="0"/>
    <x v="2"/>
    <s v="Ola"/>
    <n v="14210.27"/>
    <x v="4"/>
    <x v="0"/>
    <x v="0"/>
    <n v="51332.42"/>
    <n v="9995.58"/>
    <x v="8"/>
    <x v="8"/>
  </r>
  <r>
    <s v="TXN-202584"/>
    <d v="2023-11-26T00:00:00"/>
    <s v="Aditya Iyer"/>
    <x v="2"/>
    <x v="9"/>
    <s v="Employer/Client"/>
    <n v="47848.05"/>
    <x v="4"/>
    <x v="3"/>
    <x v="3"/>
    <n v="61012.49"/>
    <n v="209517.08"/>
    <x v="7"/>
    <x v="7"/>
  </r>
  <r>
    <s v="TXN-202585"/>
    <d v="2023-06-29T00:00:00"/>
    <s v="Myra Kapoor"/>
    <x v="0"/>
    <x v="5"/>
    <s v="Zerodha"/>
    <n v="1541.88"/>
    <x v="3"/>
    <x v="0"/>
    <x v="1"/>
    <n v="33713.31"/>
    <n v="83964.32"/>
    <x v="0"/>
    <x v="0"/>
  </r>
  <r>
    <s v="TXN-202586"/>
    <d v="2023-05-21T00:00:00"/>
    <s v="Aarav Malhotra"/>
    <x v="0"/>
    <x v="1"/>
    <s v="BigBasket"/>
    <n v="2435.73"/>
    <x v="4"/>
    <x v="4"/>
    <x v="3"/>
    <n v="60510.57"/>
    <n v="80497.87"/>
    <x v="10"/>
    <x v="10"/>
  </r>
  <r>
    <s v="TXN-202587"/>
    <d v="2023-03-17T00:00:00"/>
    <s v="Ishaan Verma"/>
    <x v="0"/>
    <x v="4"/>
    <s v="BigBasket"/>
    <n v="4821.9799999999996"/>
    <x v="2"/>
    <x v="1"/>
    <x v="3"/>
    <n v="46848.78"/>
    <n v="175948.56"/>
    <x v="1"/>
    <x v="1"/>
  </r>
  <r>
    <s v="TXN-202588"/>
    <d v="2023-09-09T00:00:00"/>
    <s v="Sai Kapoor"/>
    <x v="0"/>
    <x v="2"/>
    <s v="Swiggy"/>
    <n v="6435.3"/>
    <x v="1"/>
    <x v="1"/>
    <x v="1"/>
    <n v="39659.96"/>
    <n v="173138.33"/>
    <x v="4"/>
    <x v="4"/>
  </r>
  <r>
    <s v="TXN-202589"/>
    <d v="2023-10-16T00:00:00"/>
    <s v="Sai Iyer"/>
    <x v="0"/>
    <x v="0"/>
    <s v="Uber"/>
    <n v="12761.26"/>
    <x v="1"/>
    <x v="4"/>
    <x v="3"/>
    <n v="44399.94"/>
    <n v="98252.29"/>
    <x v="8"/>
    <x v="8"/>
  </r>
  <r>
    <s v="TXN-202590"/>
    <d v="2023-10-07T00:00:00"/>
    <s v="Diya Malhotra"/>
    <x v="2"/>
    <x v="9"/>
    <s v="Employer/Client"/>
    <n v="85352.54"/>
    <x v="2"/>
    <x v="0"/>
    <x v="6"/>
    <n v="30537.64"/>
    <n v="277518.14"/>
    <x v="8"/>
    <x v="8"/>
  </r>
  <r>
    <s v="TXN-202591"/>
    <d v="2023-05-29T00:00:00"/>
    <s v="Myra Iyer"/>
    <x v="0"/>
    <x v="2"/>
    <s v="Zomato"/>
    <n v="6790.88"/>
    <x v="1"/>
    <x v="4"/>
    <x v="1"/>
    <n v="37800.86"/>
    <n v="113515.78"/>
    <x v="10"/>
    <x v="10"/>
  </r>
  <r>
    <s v="TXN-202592"/>
    <d v="2023-03-08T00:00:00"/>
    <s v="Diya Joshi"/>
    <x v="2"/>
    <x v="9"/>
    <s v="Employer/Client"/>
    <n v="78561.460000000006"/>
    <x v="4"/>
    <x v="0"/>
    <x v="0"/>
    <n v="69932.62"/>
    <n v="266435.74"/>
    <x v="1"/>
    <x v="1"/>
  </r>
  <r>
    <s v="TXN-202593"/>
    <d v="2023-05-21T00:00:00"/>
    <s v="Ira Patel"/>
    <x v="0"/>
    <x v="0"/>
    <s v="Flipkart"/>
    <n v="13680.51"/>
    <x v="2"/>
    <x v="0"/>
    <x v="4"/>
    <n v="68759.37"/>
    <n v="38736.69"/>
    <x v="10"/>
    <x v="10"/>
  </r>
  <r>
    <s v="TXN-202594"/>
    <d v="2023-11-28T00:00:00"/>
    <s v="Aaryan Singh"/>
    <x v="0"/>
    <x v="6"/>
    <s v="Swiggy"/>
    <n v="5016.45"/>
    <x v="0"/>
    <x v="3"/>
    <x v="0"/>
    <n v="66988.84"/>
    <n v="63213.42"/>
    <x v="7"/>
    <x v="7"/>
  </r>
  <r>
    <s v="TXN-202595"/>
    <d v="2023-11-26T00:00:00"/>
    <s v="Vihaan Kapoor"/>
    <x v="0"/>
    <x v="2"/>
    <s v="MakeMyTrip"/>
    <n v="9936.64"/>
    <x v="1"/>
    <x v="1"/>
    <x v="6"/>
    <n v="38131.31"/>
    <n v="174296.6"/>
    <x v="7"/>
    <x v="7"/>
  </r>
  <r>
    <s v="TXN-202596"/>
    <d v="2023-11-23T00:00:00"/>
    <s v="Vivaan Patel"/>
    <x v="0"/>
    <x v="4"/>
    <s v="Flipkart"/>
    <n v="14695.77"/>
    <x v="3"/>
    <x v="4"/>
    <x v="1"/>
    <n v="36933.519999999997"/>
    <n v="101826.12"/>
    <x v="7"/>
    <x v="7"/>
  </r>
  <r>
    <s v="TXN-202597"/>
    <d v="2023-11-05T00:00:00"/>
    <s v="Vivaan Verma"/>
    <x v="0"/>
    <x v="1"/>
    <s v="Bescom"/>
    <n v="9965.36"/>
    <x v="3"/>
    <x v="0"/>
    <x v="7"/>
    <n v="51332.42"/>
    <n v="30.22"/>
    <x v="7"/>
    <x v="7"/>
  </r>
  <r>
    <s v="TXN-202598"/>
    <d v="2023-06-04T00:00:00"/>
    <s v="Vivaan Malhotra"/>
    <x v="1"/>
    <x v="18"/>
    <s v="MakeMyTrip"/>
    <n v="17327.62"/>
    <x v="3"/>
    <x v="3"/>
    <x v="9"/>
    <n v="45272.17"/>
    <n v="213439.2"/>
    <x v="0"/>
    <x v="0"/>
  </r>
  <r>
    <s v="TXN-202599"/>
    <d v="2023-05-08T00:00:00"/>
    <s v="Myra Kapoor"/>
    <x v="0"/>
    <x v="0"/>
    <s v="Bescom"/>
    <n v="1565.58"/>
    <x v="2"/>
    <x v="1"/>
    <x v="4"/>
    <n v="51171.62"/>
    <n v="101359.02"/>
    <x v="10"/>
    <x v="10"/>
  </r>
  <r>
    <s v="TXN-202600"/>
    <d v="2023-08-29T00:00:00"/>
    <s v="Shaurya Gupta"/>
    <x v="0"/>
    <x v="5"/>
    <s v="PVR Cinemas"/>
    <n v="2932.62"/>
    <x v="1"/>
    <x v="4"/>
    <x v="3"/>
    <n v="32564.41"/>
    <n v="177267.4"/>
    <x v="11"/>
    <x v="11"/>
  </r>
  <r>
    <s v="TXN-202601"/>
    <d v="2023-12-25T00:00:00"/>
    <s v="Ananya Malhotra"/>
    <x v="1"/>
    <x v="15"/>
    <s v="Amazon.in"/>
    <n v="28784.81"/>
    <x v="3"/>
    <x v="4"/>
    <x v="6"/>
    <n v="68338.86"/>
    <n v="15410.03"/>
    <x v="9"/>
    <x v="9"/>
  </r>
  <r>
    <s v="TXN-202602"/>
    <d v="2023-02-19T00:00:00"/>
    <s v="Myra Singh"/>
    <x v="0"/>
    <x v="13"/>
    <s v="Reliance Smart"/>
    <n v="2386.7600000000002"/>
    <x v="1"/>
    <x v="0"/>
    <x v="4"/>
    <n v="68054.52"/>
    <n v="35233.81"/>
    <x v="6"/>
    <x v="6"/>
  </r>
  <r>
    <s v="TXN-202603"/>
    <d v="2023-02-25T00:00:00"/>
    <s v="Ananya Iyer"/>
    <x v="0"/>
    <x v="8"/>
    <s v="Airtel"/>
    <n v="7456.68"/>
    <x v="0"/>
    <x v="1"/>
    <x v="7"/>
    <n v="37196.879999999997"/>
    <n v="257774.01"/>
    <x v="6"/>
    <x v="6"/>
  </r>
  <r>
    <s v="TXN-202604"/>
    <d v="2023-06-08T00:00:00"/>
    <s v="Arjun Patel"/>
    <x v="2"/>
    <x v="11"/>
    <s v="Employer/Client"/>
    <n v="80808.47"/>
    <x v="3"/>
    <x v="3"/>
    <x v="4"/>
    <n v="64848.51"/>
    <n v="150512.45000000001"/>
    <x v="0"/>
    <x v="0"/>
  </r>
  <r>
    <s v="TXN-202605"/>
    <d v="2023-05-05T00:00:00"/>
    <s v="Pari Kapoor"/>
    <x v="0"/>
    <x v="4"/>
    <s v="MakeMyTrip"/>
    <n v="10569.58"/>
    <x v="3"/>
    <x v="1"/>
    <x v="0"/>
    <n v="53767.91"/>
    <n v="218455.47"/>
    <x v="10"/>
    <x v="10"/>
  </r>
  <r>
    <s v="TXN-202606"/>
    <d v="2023-04-10T00:00:00"/>
    <s v="Ishaan Kapoor"/>
    <x v="0"/>
    <x v="4"/>
    <s v="BigBasket"/>
    <n v="1362.83"/>
    <x v="2"/>
    <x v="4"/>
    <x v="9"/>
    <n v="32670.12"/>
    <n v="177890.91"/>
    <x v="5"/>
    <x v="5"/>
  </r>
  <r>
    <s v="TXN-202607"/>
    <d v="2023-09-22T00:00:00"/>
    <s v="Myra Patel"/>
    <x v="2"/>
    <x v="10"/>
    <s v="Employer/Client"/>
    <n v="72461.649999999994"/>
    <x v="3"/>
    <x v="1"/>
    <x v="2"/>
    <n v="49737.63"/>
    <n v="203678.82"/>
    <x v="4"/>
    <x v="4"/>
  </r>
  <r>
    <s v="TXN-202608"/>
    <d v="2023-10-21T00:00:00"/>
    <s v="Ananya Sharma"/>
    <x v="0"/>
    <x v="8"/>
    <s v="MakeMyTrip"/>
    <n v="1475.92"/>
    <x v="2"/>
    <x v="4"/>
    <x v="9"/>
    <n v="33207.21"/>
    <n v="133007.67999999999"/>
    <x v="8"/>
    <x v="8"/>
  </r>
  <r>
    <s v="TXN-202609"/>
    <d v="2023-03-26T00:00:00"/>
    <s v="Ananya Reddy"/>
    <x v="0"/>
    <x v="1"/>
    <s v="HDFC Bank"/>
    <n v="2139.7399999999998"/>
    <x v="0"/>
    <x v="3"/>
    <x v="7"/>
    <n v="60075.74"/>
    <n v="135381.88"/>
    <x v="1"/>
    <x v="1"/>
  </r>
  <r>
    <s v="TXN-202610"/>
    <d v="2023-04-27T00:00:00"/>
    <s v="Aadhya Iyer"/>
    <x v="0"/>
    <x v="13"/>
    <s v="Zerodha"/>
    <n v="10678.85"/>
    <x v="4"/>
    <x v="2"/>
    <x v="8"/>
    <n v="64062.06"/>
    <n v="117652.5"/>
    <x v="5"/>
    <x v="5"/>
  </r>
  <r>
    <s v="TXN-202611"/>
    <d v="2023-08-05T00:00:00"/>
    <s v="Navya Patel"/>
    <x v="2"/>
    <x v="10"/>
    <s v="Employer/Client"/>
    <n v="67939.69"/>
    <x v="3"/>
    <x v="4"/>
    <x v="7"/>
    <n v="56749.66"/>
    <n v="414407.04"/>
    <x v="11"/>
    <x v="11"/>
  </r>
  <r>
    <s v="TXN-202612"/>
    <d v="2023-09-21T00:00:00"/>
    <s v="Vivaan Gupta"/>
    <x v="2"/>
    <x v="10"/>
    <s v="Employer/Client"/>
    <n v="70746.31"/>
    <x v="2"/>
    <x v="0"/>
    <x v="4"/>
    <n v="51899.1"/>
    <n v="222138.72"/>
    <x v="4"/>
    <x v="4"/>
  </r>
  <r>
    <s v="TXN-202613"/>
    <d v="2023-09-09T00:00:00"/>
    <s v="Pari Malhotra"/>
    <x v="2"/>
    <x v="10"/>
    <s v="Employer/Client"/>
    <n v="76352.100000000006"/>
    <x v="1"/>
    <x v="3"/>
    <x v="9"/>
    <n v="54754.3"/>
    <n v="107569.4"/>
    <x v="4"/>
    <x v="4"/>
  </r>
  <r>
    <s v="TXN-202614"/>
    <d v="2023-01-23T00:00:00"/>
    <s v="Sai Kapoor"/>
    <x v="0"/>
    <x v="13"/>
    <s v="Zerodha"/>
    <n v="14092.71"/>
    <x v="1"/>
    <x v="2"/>
    <x v="3"/>
    <n v="64146.16"/>
    <n v="260157.73"/>
    <x v="3"/>
    <x v="3"/>
  </r>
  <r>
    <s v="TXN-202615"/>
    <d v="2023-04-04T00:00:00"/>
    <s v="Riya Singh"/>
    <x v="2"/>
    <x v="11"/>
    <s v="Employer/Client"/>
    <n v="43894.15"/>
    <x v="3"/>
    <x v="4"/>
    <x v="3"/>
    <n v="44456.78"/>
    <n v="192809.84"/>
    <x v="5"/>
    <x v="5"/>
  </r>
  <r>
    <s v="TXN-202616"/>
    <d v="2023-10-28T00:00:00"/>
    <s v="Aditya Gupta"/>
    <x v="0"/>
    <x v="1"/>
    <s v="HDFC Bank"/>
    <n v="556.66"/>
    <x v="1"/>
    <x v="1"/>
    <x v="6"/>
    <n v="55399.82"/>
    <n v="177270.78"/>
    <x v="8"/>
    <x v="8"/>
  </r>
  <r>
    <s v="TXN-202617"/>
    <d v="2023-03-12T00:00:00"/>
    <s v="Aadhya Verma"/>
    <x v="0"/>
    <x v="2"/>
    <s v="Apollo Pharmacy"/>
    <n v="7267.96"/>
    <x v="4"/>
    <x v="1"/>
    <x v="5"/>
    <n v="40872.589999999997"/>
    <n v="187392.15"/>
    <x v="1"/>
    <x v="1"/>
  </r>
  <r>
    <s v="TXN-202618"/>
    <d v="2023-10-31T00:00:00"/>
    <s v="Aadhya Reddy"/>
    <x v="2"/>
    <x v="10"/>
    <s v="Employer/Client"/>
    <n v="71680.17"/>
    <x v="4"/>
    <x v="3"/>
    <x v="7"/>
    <n v="49166.68"/>
    <n v="281224.44"/>
    <x v="8"/>
    <x v="8"/>
  </r>
  <r>
    <s v="TXN-202619"/>
    <d v="2023-05-25T00:00:00"/>
    <s v="Diya Kapoor"/>
    <x v="0"/>
    <x v="0"/>
    <s v="Uber"/>
    <n v="11659.54"/>
    <x v="2"/>
    <x v="4"/>
    <x v="6"/>
    <n v="32514.42"/>
    <n v="78374.94"/>
    <x v="10"/>
    <x v="10"/>
  </r>
  <r>
    <s v="TXN-202620"/>
    <d v="2023-09-22T00:00:00"/>
    <s v="Vihaan Patel"/>
    <x v="0"/>
    <x v="8"/>
    <s v="Apollo Pharmacy"/>
    <n v="10545.55"/>
    <x v="3"/>
    <x v="1"/>
    <x v="5"/>
    <n v="32080.6"/>
    <n v="74783.509999999995"/>
    <x v="4"/>
    <x v="4"/>
  </r>
  <r>
    <s v="TXN-202621"/>
    <d v="2023-01-17T00:00:00"/>
    <s v="Arjun Iyer"/>
    <x v="0"/>
    <x v="8"/>
    <s v="HDFC Bank"/>
    <n v="14322.39"/>
    <x v="3"/>
    <x v="0"/>
    <x v="8"/>
    <n v="56746.44"/>
    <n v="117780.35"/>
    <x v="3"/>
    <x v="3"/>
  </r>
  <r>
    <s v="TXN-202622"/>
    <d v="2023-12-20T00:00:00"/>
    <s v="Aaryan Iyer"/>
    <x v="0"/>
    <x v="2"/>
    <s v="Reliance Smart"/>
    <n v="14613.59"/>
    <x v="4"/>
    <x v="2"/>
    <x v="7"/>
    <n v="49370.59"/>
    <n v="99598.88"/>
    <x v="9"/>
    <x v="9"/>
  </r>
  <r>
    <s v="TXN-202623"/>
    <d v="2023-08-17T00:00:00"/>
    <s v="Ananya Joshi"/>
    <x v="0"/>
    <x v="0"/>
    <s v="Reliance Smart"/>
    <n v="5612.22"/>
    <x v="0"/>
    <x v="4"/>
    <x v="5"/>
    <n v="62320.55"/>
    <n v="67717.13"/>
    <x v="11"/>
    <x v="11"/>
  </r>
  <r>
    <s v="TXN-202624"/>
    <d v="2023-07-08T00:00:00"/>
    <s v="Arjun Patel"/>
    <x v="0"/>
    <x v="5"/>
    <s v="HDFC Bank"/>
    <n v="7388.14"/>
    <x v="0"/>
    <x v="1"/>
    <x v="3"/>
    <n v="64115.77"/>
    <n v="73881.89"/>
    <x v="2"/>
    <x v="2"/>
  </r>
  <r>
    <s v="TXN-202625"/>
    <d v="2023-01-27T00:00:00"/>
    <s v="Ananya Patel"/>
    <x v="2"/>
    <x v="11"/>
    <s v="Employer/Client"/>
    <n v="46333.03"/>
    <x v="4"/>
    <x v="1"/>
    <x v="9"/>
    <n v="36012.089999999997"/>
    <n v="116113.51"/>
    <x v="3"/>
    <x v="3"/>
  </r>
  <r>
    <s v="TXN-202626"/>
    <d v="2023-05-04T00:00:00"/>
    <s v="Anika Sharma"/>
    <x v="0"/>
    <x v="0"/>
    <s v="Uber"/>
    <n v="11942.45"/>
    <x v="3"/>
    <x v="0"/>
    <x v="3"/>
    <n v="64836.9"/>
    <n v="71849.899999999994"/>
    <x v="10"/>
    <x v="10"/>
  </r>
  <r>
    <s v="TXN-202627"/>
    <d v="2023-09-07T00:00:00"/>
    <s v="Aadhya Joshi"/>
    <x v="0"/>
    <x v="13"/>
    <s v="PVR Cinemas"/>
    <n v="14276.5"/>
    <x v="0"/>
    <x v="2"/>
    <x v="0"/>
    <n v="47998.23"/>
    <n v="131243.70000000001"/>
    <x v="4"/>
    <x v="4"/>
  </r>
  <r>
    <s v="TXN-202628"/>
    <d v="2023-04-23T00:00:00"/>
    <s v="Sai Joshi"/>
    <x v="0"/>
    <x v="13"/>
    <s v="Apollo Pharmacy"/>
    <n v="1906.41"/>
    <x v="3"/>
    <x v="0"/>
    <x v="4"/>
    <n v="42118.58"/>
    <n v="176503.26"/>
    <x v="5"/>
    <x v="5"/>
  </r>
  <r>
    <s v="TXN-202629"/>
    <d v="2023-05-17T00:00:00"/>
    <s v="Anika Sharma"/>
    <x v="0"/>
    <x v="14"/>
    <s v="Zomato"/>
    <n v="2812.93"/>
    <x v="4"/>
    <x v="3"/>
    <x v="2"/>
    <n v="46671.68"/>
    <n v="53217.14"/>
    <x v="10"/>
    <x v="10"/>
  </r>
  <r>
    <s v="TXN-202630"/>
    <d v="2023-12-19T00:00:00"/>
    <s v="Riya Malhotra"/>
    <x v="0"/>
    <x v="5"/>
    <s v="Flipkart"/>
    <n v="6041.96"/>
    <x v="1"/>
    <x v="4"/>
    <x v="9"/>
    <n v="49143.6"/>
    <n v="111036.91"/>
    <x v="9"/>
    <x v="9"/>
  </r>
  <r>
    <s v="TXN-202631"/>
    <d v="2023-04-26T00:00:00"/>
    <s v="Anika Sharma"/>
    <x v="2"/>
    <x v="7"/>
    <s v="Employer/Client"/>
    <n v="47027.839999999997"/>
    <x v="3"/>
    <x v="4"/>
    <x v="3"/>
    <n v="61975.360000000001"/>
    <n v="258312.69"/>
    <x v="5"/>
    <x v="5"/>
  </r>
  <r>
    <s v="TXN-202632"/>
    <d v="2023-12-13T00:00:00"/>
    <s v="Diya Malhotra"/>
    <x v="0"/>
    <x v="4"/>
    <s v="Apollo Pharmacy"/>
    <n v="9354.2800000000007"/>
    <x v="2"/>
    <x v="4"/>
    <x v="1"/>
    <n v="41469.910000000003"/>
    <n v="201322.32"/>
    <x v="9"/>
    <x v="9"/>
  </r>
  <r>
    <s v="TXN-202633"/>
    <d v="2023-04-02T00:00:00"/>
    <s v="Aaryan Joshi"/>
    <x v="0"/>
    <x v="1"/>
    <s v="Bescom"/>
    <n v="514.49"/>
    <x v="4"/>
    <x v="3"/>
    <x v="4"/>
    <n v="51061.58"/>
    <n v="121568.44"/>
    <x v="5"/>
    <x v="5"/>
  </r>
  <r>
    <s v="TXN-202634"/>
    <d v="2023-06-08T00:00:00"/>
    <s v="Aaryan Kapoor"/>
    <x v="0"/>
    <x v="8"/>
    <s v="Reliance Smart"/>
    <n v="14683.33"/>
    <x v="1"/>
    <x v="4"/>
    <x v="5"/>
    <n v="58254.51"/>
    <n v="208959.39"/>
    <x v="0"/>
    <x v="0"/>
  </r>
  <r>
    <s v="TXN-202635"/>
    <d v="2023-05-12T00:00:00"/>
    <s v="Ishaan Iyer"/>
    <x v="0"/>
    <x v="2"/>
    <s v="HDFC Bank"/>
    <n v="774.8"/>
    <x v="0"/>
    <x v="3"/>
    <x v="6"/>
    <n v="52553.08"/>
    <n v="143861.97"/>
    <x v="10"/>
    <x v="10"/>
  </r>
  <r>
    <s v="TXN-202636"/>
    <d v="2023-09-20T00:00:00"/>
    <s v="Vihaan Verma"/>
    <x v="0"/>
    <x v="6"/>
    <s v="Ola"/>
    <n v="14496.98"/>
    <x v="1"/>
    <x v="2"/>
    <x v="2"/>
    <n v="61887.92"/>
    <n v="184325.63"/>
    <x v="4"/>
    <x v="4"/>
  </r>
  <r>
    <s v="TXN-202637"/>
    <d v="2023-11-13T00:00:00"/>
    <s v="Riya Iyer"/>
    <x v="0"/>
    <x v="14"/>
    <s v="Zomato"/>
    <n v="14512.19"/>
    <x v="0"/>
    <x v="1"/>
    <x v="0"/>
    <n v="65136.09"/>
    <n v="191703.33"/>
    <x v="7"/>
    <x v="7"/>
  </r>
  <r>
    <s v="TXN-202638"/>
    <d v="2023-01-30T00:00:00"/>
    <s v="Vivaan Kapoor"/>
    <x v="1"/>
    <x v="15"/>
    <s v="Amazon.in"/>
    <n v="28678.75"/>
    <x v="0"/>
    <x v="3"/>
    <x v="1"/>
    <n v="35572.35"/>
    <n v="156361.04999999999"/>
    <x v="3"/>
    <x v="3"/>
  </r>
  <r>
    <s v="TXN-202639"/>
    <d v="2023-11-02T00:00:00"/>
    <s v="Reyansh Malhotra"/>
    <x v="0"/>
    <x v="2"/>
    <s v="Airtel"/>
    <n v="424.71"/>
    <x v="3"/>
    <x v="3"/>
    <x v="4"/>
    <n v="59385.760000000002"/>
    <n v="35624.660000000003"/>
    <x v="7"/>
    <x v="7"/>
  </r>
  <r>
    <s v="TXN-202640"/>
    <d v="2023-03-20T00:00:00"/>
    <s v="Aarav Gupta"/>
    <x v="0"/>
    <x v="1"/>
    <s v="Reliance Smart"/>
    <n v="10951.65"/>
    <x v="2"/>
    <x v="3"/>
    <x v="5"/>
    <n v="60611.63"/>
    <n v="65685.03"/>
    <x v="1"/>
    <x v="1"/>
  </r>
  <r>
    <s v="TXN-202641"/>
    <d v="2023-01-30T00:00:00"/>
    <s v="Vihaan Gupta"/>
    <x v="2"/>
    <x v="11"/>
    <s v="Employer/Client"/>
    <n v="86244.21"/>
    <x v="4"/>
    <x v="1"/>
    <x v="4"/>
    <n v="69176.38"/>
    <n v="159220.14000000001"/>
    <x v="3"/>
    <x v="3"/>
  </r>
  <r>
    <s v="TXN-202642"/>
    <d v="2023-07-15T00:00:00"/>
    <s v="Pari Sharma"/>
    <x v="0"/>
    <x v="6"/>
    <s v="Ola"/>
    <n v="8849.16"/>
    <x v="4"/>
    <x v="1"/>
    <x v="4"/>
    <n v="34620.75"/>
    <n v="154318.25"/>
    <x v="2"/>
    <x v="2"/>
  </r>
  <r>
    <s v="TXN-202643"/>
    <d v="2023-04-15T00:00:00"/>
    <s v="Vihaan Reddy"/>
    <x v="0"/>
    <x v="14"/>
    <s v="MakeMyTrip"/>
    <n v="5345.42"/>
    <x v="0"/>
    <x v="0"/>
    <x v="1"/>
    <n v="32169.34"/>
    <n v="207069.13"/>
    <x v="5"/>
    <x v="5"/>
  </r>
  <r>
    <s v="TXN-202644"/>
    <d v="2023-11-02T00:00:00"/>
    <s v="Anika Singh"/>
    <x v="0"/>
    <x v="6"/>
    <s v="Bescom"/>
    <n v="13072.42"/>
    <x v="4"/>
    <x v="1"/>
    <x v="8"/>
    <n v="63619.38"/>
    <n v="83354.05"/>
    <x v="7"/>
    <x v="7"/>
  </r>
  <r>
    <s v="TXN-202645"/>
    <d v="2023-06-13T00:00:00"/>
    <s v="Reyansh Reddy"/>
    <x v="0"/>
    <x v="14"/>
    <s v="MakeMyTrip"/>
    <n v="2200.39"/>
    <x v="0"/>
    <x v="0"/>
    <x v="4"/>
    <n v="45659.15"/>
    <n v="104483.26"/>
    <x v="0"/>
    <x v="0"/>
  </r>
  <r>
    <s v="TXN-202646"/>
    <d v="2023-02-13T00:00:00"/>
    <s v="Pari Patel"/>
    <x v="2"/>
    <x v="11"/>
    <s v="Employer/Client"/>
    <n v="77232.88"/>
    <x v="4"/>
    <x v="4"/>
    <x v="9"/>
    <n v="64936.37"/>
    <n v="202113.63"/>
    <x v="6"/>
    <x v="6"/>
  </r>
  <r>
    <s v="TXN-202647"/>
    <d v="2023-05-21T00:00:00"/>
    <s v="Ananya Kapoor"/>
    <x v="2"/>
    <x v="9"/>
    <s v="Employer/Client"/>
    <n v="26886.26"/>
    <x v="3"/>
    <x v="0"/>
    <x v="4"/>
    <n v="33004.410000000003"/>
    <n v="216214.87"/>
    <x v="10"/>
    <x v="10"/>
  </r>
  <r>
    <s v="TXN-202648"/>
    <d v="2023-06-25T00:00:00"/>
    <s v="Reyansh Reddy"/>
    <x v="1"/>
    <x v="17"/>
    <s v="Bescom"/>
    <n v="25652.03"/>
    <x v="0"/>
    <x v="4"/>
    <x v="9"/>
    <n v="37035.980000000003"/>
    <n v="60950.7"/>
    <x v="0"/>
    <x v="0"/>
  </r>
  <r>
    <s v="TXN-202649"/>
    <d v="2023-08-21T00:00:00"/>
    <s v="Reyansh Joshi"/>
    <x v="0"/>
    <x v="13"/>
    <s v="MakeMyTrip"/>
    <n v="9605.25"/>
    <x v="4"/>
    <x v="2"/>
    <x v="4"/>
    <n v="65796.3"/>
    <n v="102907.5"/>
    <x v="11"/>
    <x v="11"/>
  </r>
  <r>
    <s v="TXN-202650"/>
    <d v="2023-07-12T00:00:00"/>
    <s v="Aadhya Reddy"/>
    <x v="1"/>
    <x v="18"/>
    <s v="Apollo Pharmacy"/>
    <n v="12889.35"/>
    <x v="3"/>
    <x v="4"/>
    <x v="8"/>
    <n v="50942.53"/>
    <n v="237623.24"/>
    <x v="2"/>
    <x v="2"/>
  </r>
  <r>
    <s v="TXN-202651"/>
    <d v="2023-02-07T00:00:00"/>
    <s v="Riya Joshi"/>
    <x v="0"/>
    <x v="5"/>
    <s v="Uber"/>
    <n v="9360.01"/>
    <x v="4"/>
    <x v="4"/>
    <x v="6"/>
    <n v="52658.02"/>
    <n v="151637.28"/>
    <x v="6"/>
    <x v="6"/>
  </r>
  <r>
    <s v="TXN-202652"/>
    <d v="2023-11-23T00:00:00"/>
    <s v="Shaurya Verma"/>
    <x v="0"/>
    <x v="4"/>
    <s v="Apollo Pharmacy"/>
    <n v="11581.68"/>
    <x v="0"/>
    <x v="1"/>
    <x v="5"/>
    <n v="55980.68"/>
    <n v="92652.32"/>
    <x v="7"/>
    <x v="7"/>
  </r>
  <r>
    <s v="TXN-202653"/>
    <d v="2023-08-31T00:00:00"/>
    <s v="Anika Reddy"/>
    <x v="0"/>
    <x v="14"/>
    <s v="Ola"/>
    <n v="3736.35"/>
    <x v="2"/>
    <x v="1"/>
    <x v="2"/>
    <n v="54568.56"/>
    <n v="89099.02"/>
    <x v="11"/>
    <x v="11"/>
  </r>
  <r>
    <s v="TXN-202654"/>
    <d v="2023-02-06T00:00:00"/>
    <s v="Ananya Sharma"/>
    <x v="0"/>
    <x v="8"/>
    <s v="Uber"/>
    <n v="11566.98"/>
    <x v="0"/>
    <x v="1"/>
    <x v="6"/>
    <n v="33144.19"/>
    <n v="104624.54"/>
    <x v="6"/>
    <x v="6"/>
  </r>
  <r>
    <s v="TXN-202655"/>
    <d v="2023-09-08T00:00:00"/>
    <s v="Aaryan Sharma"/>
    <x v="0"/>
    <x v="2"/>
    <s v="Ola"/>
    <n v="6565.85"/>
    <x v="1"/>
    <x v="1"/>
    <x v="7"/>
    <n v="53047.89"/>
    <n v="131821.71"/>
    <x v="4"/>
    <x v="4"/>
  </r>
  <r>
    <s v="TXN-202656"/>
    <d v="2023-02-08T00:00:00"/>
    <s v="Reyansh Kapoor"/>
    <x v="0"/>
    <x v="4"/>
    <s v="Uber"/>
    <n v="1356.35"/>
    <x v="2"/>
    <x v="1"/>
    <x v="7"/>
    <n v="41347.1"/>
    <n v="171895.37"/>
    <x v="6"/>
    <x v="6"/>
  </r>
  <r>
    <s v="TXN-202657"/>
    <d v="2023-09-14T00:00:00"/>
    <s v="Shaurya Reddy"/>
    <x v="0"/>
    <x v="13"/>
    <s v="Zomato"/>
    <n v="509.6"/>
    <x v="1"/>
    <x v="2"/>
    <x v="2"/>
    <n v="53772.27"/>
    <n v="127560.51"/>
    <x v="4"/>
    <x v="4"/>
  </r>
  <r>
    <s v="TXN-202658"/>
    <d v="2023-06-10T00:00:00"/>
    <s v="Ira Gupta"/>
    <x v="1"/>
    <x v="17"/>
    <s v="Flipkart"/>
    <n v="23078.639999999999"/>
    <x v="2"/>
    <x v="4"/>
    <x v="2"/>
    <n v="41943.34"/>
    <n v="130128.8"/>
    <x v="0"/>
    <x v="0"/>
  </r>
  <r>
    <s v="TXN-202659"/>
    <d v="2023-08-06T00:00:00"/>
    <s v="Ira Iyer"/>
    <x v="0"/>
    <x v="6"/>
    <s v="Airtel"/>
    <n v="9971.57"/>
    <x v="4"/>
    <x v="0"/>
    <x v="0"/>
    <n v="49328.38"/>
    <n v="196569.12"/>
    <x v="11"/>
    <x v="11"/>
  </r>
  <r>
    <s v="TXN-202660"/>
    <d v="2023-02-28T00:00:00"/>
    <s v="Aaryan Gupta"/>
    <x v="0"/>
    <x v="5"/>
    <s v="Amazon.in"/>
    <n v="13867.15"/>
    <x v="1"/>
    <x v="1"/>
    <x v="1"/>
    <n v="37887.410000000003"/>
    <n v="110873"/>
    <x v="6"/>
    <x v="6"/>
  </r>
  <r>
    <s v="TXN-202661"/>
    <d v="2023-02-13T00:00:00"/>
    <s v="Reyansh Singh"/>
    <x v="0"/>
    <x v="2"/>
    <s v="Apollo Pharmacy"/>
    <n v="13555.19"/>
    <x v="1"/>
    <x v="1"/>
    <x v="8"/>
    <n v="35134.129999999997"/>
    <n v="159744.45000000001"/>
    <x v="6"/>
    <x v="6"/>
  </r>
  <r>
    <s v="TXN-202662"/>
    <d v="2023-09-18T00:00:00"/>
    <s v="Navya Patel"/>
    <x v="0"/>
    <x v="1"/>
    <s v="Bescom"/>
    <n v="2201.12"/>
    <x v="1"/>
    <x v="2"/>
    <x v="6"/>
    <n v="52595.12"/>
    <n v="234759.5"/>
    <x v="4"/>
    <x v="4"/>
  </r>
  <r>
    <s v="TXN-202663"/>
    <d v="2023-12-03T00:00:00"/>
    <s v="Reyansh Joshi"/>
    <x v="0"/>
    <x v="2"/>
    <s v="BigBasket"/>
    <n v="12479.52"/>
    <x v="1"/>
    <x v="1"/>
    <x v="5"/>
    <n v="39108.379999999997"/>
    <n v="247621.98"/>
    <x v="9"/>
    <x v="9"/>
  </r>
  <r>
    <s v="TXN-202664"/>
    <d v="2023-07-23T00:00:00"/>
    <s v="Vivaan Patel"/>
    <x v="2"/>
    <x v="9"/>
    <s v="Employer/Client"/>
    <n v="66764.84"/>
    <x v="1"/>
    <x v="3"/>
    <x v="4"/>
    <n v="68977.66"/>
    <n v="126550.39"/>
    <x v="2"/>
    <x v="2"/>
  </r>
  <r>
    <s v="TXN-202665"/>
    <d v="2023-11-20T00:00:00"/>
    <s v="Ishaan Malhotra"/>
    <x v="0"/>
    <x v="14"/>
    <s v="Swiggy"/>
    <n v="14595.08"/>
    <x v="3"/>
    <x v="3"/>
    <x v="9"/>
    <n v="63939.91"/>
    <n v="159719.44"/>
    <x v="7"/>
    <x v="7"/>
  </r>
  <r>
    <s v="TXN-202666"/>
    <d v="2023-03-01T00:00:00"/>
    <s v="Vihaan Verma"/>
    <x v="0"/>
    <x v="8"/>
    <s v="Zerodha"/>
    <n v="11047.52"/>
    <x v="1"/>
    <x v="4"/>
    <x v="9"/>
    <n v="32621.06"/>
    <n v="46073.4"/>
    <x v="1"/>
    <x v="1"/>
  </r>
  <r>
    <s v="TXN-202667"/>
    <d v="2023-03-01T00:00:00"/>
    <s v="Aarav Patel"/>
    <x v="0"/>
    <x v="6"/>
    <s v="Uber"/>
    <n v="12612.49"/>
    <x v="1"/>
    <x v="4"/>
    <x v="7"/>
    <n v="67931.039999999994"/>
    <n v="152799.54"/>
    <x v="1"/>
    <x v="1"/>
  </r>
  <r>
    <s v="TXN-202668"/>
    <d v="2023-10-16T00:00:00"/>
    <s v="Navya Sharma"/>
    <x v="0"/>
    <x v="14"/>
    <s v="PVR Cinemas"/>
    <n v="9734.19"/>
    <x v="0"/>
    <x v="4"/>
    <x v="3"/>
    <n v="53481.98"/>
    <n v="216047.3"/>
    <x v="8"/>
    <x v="8"/>
  </r>
  <r>
    <s v="TXN-202669"/>
    <d v="2023-12-23T00:00:00"/>
    <s v="Ishaan Sharma"/>
    <x v="0"/>
    <x v="5"/>
    <s v="Zomato"/>
    <n v="7338.07"/>
    <x v="1"/>
    <x v="1"/>
    <x v="7"/>
    <n v="35108.83"/>
    <n v="181015.47"/>
    <x v="9"/>
    <x v="9"/>
  </r>
  <r>
    <s v="TXN-202670"/>
    <d v="2023-07-28T00:00:00"/>
    <s v="Shaurya Kapoor"/>
    <x v="2"/>
    <x v="7"/>
    <s v="Employer/Client"/>
    <n v="97290.240000000005"/>
    <x v="0"/>
    <x v="3"/>
    <x v="9"/>
    <n v="59809.4"/>
    <n v="298167.67999999999"/>
    <x v="2"/>
    <x v="2"/>
  </r>
  <r>
    <s v="TXN-202671"/>
    <d v="2023-12-11T00:00:00"/>
    <s v="Vivaan Verma"/>
    <x v="2"/>
    <x v="12"/>
    <s v="Employer/Client"/>
    <n v="58357.52"/>
    <x v="1"/>
    <x v="0"/>
    <x v="8"/>
    <n v="51332.42"/>
    <n v="58387.74"/>
    <x v="9"/>
    <x v="9"/>
  </r>
  <r>
    <s v="TXN-202672"/>
    <d v="2023-09-01T00:00:00"/>
    <s v="Vivaan Patel"/>
    <x v="0"/>
    <x v="5"/>
    <s v="Flipkart"/>
    <n v="2083.52"/>
    <x v="0"/>
    <x v="3"/>
    <x v="6"/>
    <n v="68977.66"/>
    <n v="124466.87"/>
    <x v="4"/>
    <x v="4"/>
  </r>
  <r>
    <s v="TXN-202673"/>
    <d v="2023-07-24T00:00:00"/>
    <s v="Ananya Gupta"/>
    <x v="0"/>
    <x v="2"/>
    <s v="BigBasket"/>
    <n v="2494.7199999999998"/>
    <x v="0"/>
    <x v="2"/>
    <x v="3"/>
    <n v="36010.51"/>
    <n v="150099.37"/>
    <x v="2"/>
    <x v="2"/>
  </r>
  <r>
    <s v="TXN-202674"/>
    <d v="2023-01-10T00:00:00"/>
    <s v="Aadhya Kapoor"/>
    <x v="0"/>
    <x v="5"/>
    <s v="MakeMyTrip"/>
    <n v="3558.43"/>
    <x v="3"/>
    <x v="4"/>
    <x v="9"/>
    <n v="56682.12"/>
    <n v="244582.55"/>
    <x v="3"/>
    <x v="3"/>
  </r>
  <r>
    <s v="TXN-202675"/>
    <d v="2023-03-12T00:00:00"/>
    <s v="Aarav Sharma"/>
    <x v="2"/>
    <x v="10"/>
    <s v="Employer/Client"/>
    <n v="26309.65"/>
    <x v="0"/>
    <x v="2"/>
    <x v="7"/>
    <n v="49129.46"/>
    <n v="145362.69"/>
    <x v="1"/>
    <x v="1"/>
  </r>
  <r>
    <s v="TXN-202676"/>
    <d v="2023-10-23T00:00:00"/>
    <s v="Arjun Patel"/>
    <x v="0"/>
    <x v="14"/>
    <s v="Amazon.in"/>
    <n v="4583.3500000000004"/>
    <x v="1"/>
    <x v="2"/>
    <x v="6"/>
    <n v="67344.800000000003"/>
    <n v="154995.69"/>
    <x v="8"/>
    <x v="8"/>
  </r>
  <r>
    <s v="TXN-202677"/>
    <d v="2023-10-05T00:00:00"/>
    <s v="Navya Patel"/>
    <x v="0"/>
    <x v="2"/>
    <s v="Flipkart"/>
    <n v="12137.42"/>
    <x v="3"/>
    <x v="2"/>
    <x v="9"/>
    <n v="52595.12"/>
    <n v="222622.07999999999"/>
    <x v="8"/>
    <x v="8"/>
  </r>
  <r>
    <s v="TXN-202678"/>
    <d v="2023-04-28T00:00:00"/>
    <s v="Vihaan Patel"/>
    <x v="1"/>
    <x v="18"/>
    <s v="MakeMyTrip"/>
    <n v="28382.07"/>
    <x v="2"/>
    <x v="4"/>
    <x v="1"/>
    <n v="33967.4"/>
    <n v="124359.67999999999"/>
    <x v="5"/>
    <x v="5"/>
  </r>
  <r>
    <s v="TXN-202679"/>
    <d v="2023-07-15T00:00:00"/>
    <s v="Riya Gupta"/>
    <x v="0"/>
    <x v="2"/>
    <s v="BigBasket"/>
    <n v="5220.54"/>
    <x v="1"/>
    <x v="3"/>
    <x v="8"/>
    <n v="64373"/>
    <n v="112922.3"/>
    <x v="2"/>
    <x v="2"/>
  </r>
  <r>
    <s v="TXN-202680"/>
    <d v="2023-03-05T00:00:00"/>
    <s v="Vivaan Sharma"/>
    <x v="0"/>
    <x v="14"/>
    <s v="Uber"/>
    <n v="8178.66"/>
    <x v="2"/>
    <x v="2"/>
    <x v="5"/>
    <n v="35816.49"/>
    <n v="55942.45"/>
    <x v="1"/>
    <x v="1"/>
  </r>
  <r>
    <s v="TXN-202681"/>
    <d v="2023-11-19T00:00:00"/>
    <s v="Diya Singh"/>
    <x v="0"/>
    <x v="1"/>
    <s v="Apollo Pharmacy"/>
    <n v="2224.5700000000002"/>
    <x v="3"/>
    <x v="4"/>
    <x v="8"/>
    <n v="45622.84"/>
    <n v="173648.9"/>
    <x v="7"/>
    <x v="7"/>
  </r>
  <r>
    <s v="TXN-202682"/>
    <d v="2023-08-24T00:00:00"/>
    <s v="Aditya Patel"/>
    <x v="0"/>
    <x v="13"/>
    <s v="BigBasket"/>
    <n v="14409.54"/>
    <x v="3"/>
    <x v="3"/>
    <x v="1"/>
    <n v="35771.24"/>
    <n v="93998.14"/>
    <x v="11"/>
    <x v="11"/>
  </r>
  <r>
    <s v="TXN-202683"/>
    <d v="2023-04-06T00:00:00"/>
    <s v="Ishaan Iyer"/>
    <x v="0"/>
    <x v="5"/>
    <s v="Zomato"/>
    <n v="8640"/>
    <x v="4"/>
    <x v="3"/>
    <x v="6"/>
    <n v="52553.08"/>
    <n v="135221.97"/>
    <x v="5"/>
    <x v="5"/>
  </r>
  <r>
    <s v="TXN-202684"/>
    <d v="2023-08-27T00:00:00"/>
    <s v="Ira Joshi"/>
    <x v="2"/>
    <x v="11"/>
    <s v="Employer/Client"/>
    <n v="63558.67"/>
    <x v="3"/>
    <x v="1"/>
    <x v="8"/>
    <n v="59337.74"/>
    <n v="118480.29"/>
    <x v="11"/>
    <x v="11"/>
  </r>
  <r>
    <s v="TXN-202685"/>
    <d v="2023-02-11T00:00:00"/>
    <s v="Diya Gupta"/>
    <x v="0"/>
    <x v="8"/>
    <s v="Ola"/>
    <n v="14653.78"/>
    <x v="4"/>
    <x v="0"/>
    <x v="2"/>
    <n v="57657.26"/>
    <n v="154532.35"/>
    <x v="6"/>
    <x v="6"/>
  </r>
  <r>
    <s v="TXN-202686"/>
    <d v="2023-03-11T00:00:00"/>
    <s v="Pari Iyer"/>
    <x v="0"/>
    <x v="5"/>
    <s v="Apollo Pharmacy"/>
    <n v="9163.9699999999993"/>
    <x v="3"/>
    <x v="3"/>
    <x v="5"/>
    <n v="54995.79"/>
    <n v="73293.570000000007"/>
    <x v="1"/>
    <x v="1"/>
  </r>
  <r>
    <s v="TXN-202687"/>
    <d v="2023-09-30T00:00:00"/>
    <s v="Navya Joshi"/>
    <x v="0"/>
    <x v="6"/>
    <s v="Amazon.in"/>
    <n v="6102.34"/>
    <x v="3"/>
    <x v="2"/>
    <x v="9"/>
    <n v="58275.41"/>
    <n v="89904.38"/>
    <x v="4"/>
    <x v="4"/>
  </r>
  <r>
    <s v="TXN-202688"/>
    <d v="2023-06-26T00:00:00"/>
    <s v="Shaurya Verma"/>
    <x v="0"/>
    <x v="4"/>
    <s v="Reliance Smart"/>
    <n v="2521.38"/>
    <x v="3"/>
    <x v="2"/>
    <x v="3"/>
    <n v="40419.51"/>
    <n v="131038.18"/>
    <x v="0"/>
    <x v="0"/>
  </r>
  <r>
    <s v="TXN-202689"/>
    <d v="2023-06-22T00:00:00"/>
    <s v="Vihaan Joshi"/>
    <x v="1"/>
    <x v="15"/>
    <s v="Airtel"/>
    <n v="25122.69"/>
    <x v="0"/>
    <x v="4"/>
    <x v="9"/>
    <n v="58613.1"/>
    <n v="75624.210000000006"/>
    <x v="0"/>
    <x v="0"/>
  </r>
  <r>
    <s v="TXN-202690"/>
    <d v="2023-02-11T00:00:00"/>
    <s v="Vihaan Malhotra"/>
    <x v="0"/>
    <x v="0"/>
    <s v="Uber"/>
    <n v="14539.21"/>
    <x v="3"/>
    <x v="0"/>
    <x v="0"/>
    <n v="60304.56"/>
    <n v="29227.18"/>
    <x v="6"/>
    <x v="6"/>
  </r>
  <r>
    <s v="TXN-202691"/>
    <d v="2023-06-17T00:00:00"/>
    <s v="Diya Joshi"/>
    <x v="2"/>
    <x v="11"/>
    <s v="Employer/Client"/>
    <n v="48973.31"/>
    <x v="2"/>
    <x v="0"/>
    <x v="0"/>
    <n v="69932.62"/>
    <n v="315409.05"/>
    <x v="0"/>
    <x v="0"/>
  </r>
  <r>
    <s v="TXN-202692"/>
    <d v="2023-07-25T00:00:00"/>
    <s v="Diya Iyer"/>
    <x v="0"/>
    <x v="2"/>
    <s v="Swiggy"/>
    <n v="2211.0700000000002"/>
    <x v="2"/>
    <x v="3"/>
    <x v="6"/>
    <n v="55212.22"/>
    <n v="158798.96"/>
    <x v="2"/>
    <x v="2"/>
  </r>
  <r>
    <s v="TXN-202693"/>
    <d v="2023-11-20T00:00:00"/>
    <s v="Riya Singh"/>
    <x v="0"/>
    <x v="5"/>
    <s v="Uber"/>
    <n v="10181.61"/>
    <x v="1"/>
    <x v="2"/>
    <x v="8"/>
    <n v="40830.36"/>
    <n v="124665.1"/>
    <x v="7"/>
    <x v="7"/>
  </r>
  <r>
    <s v="TXN-202694"/>
    <d v="2023-09-24T00:00:00"/>
    <s v="Aaryan Iyer"/>
    <x v="0"/>
    <x v="1"/>
    <s v="Zerodha"/>
    <n v="14034.47"/>
    <x v="4"/>
    <x v="1"/>
    <x v="3"/>
    <n v="49867.81"/>
    <n v="180201.39"/>
    <x v="4"/>
    <x v="4"/>
  </r>
  <r>
    <s v="TXN-202695"/>
    <d v="2023-07-13T00:00:00"/>
    <s v="Aadhya Malhotra"/>
    <x v="0"/>
    <x v="6"/>
    <s v="Apollo Pharmacy"/>
    <n v="14331.5"/>
    <x v="0"/>
    <x v="3"/>
    <x v="2"/>
    <n v="40754.43"/>
    <n v="-45559.19"/>
    <x v="2"/>
    <x v="2"/>
  </r>
  <r>
    <s v="TXN-202696"/>
    <d v="2023-05-24T00:00:00"/>
    <s v="Aditya Malhotra"/>
    <x v="2"/>
    <x v="11"/>
    <s v="Employer/Client"/>
    <n v="84054.82"/>
    <x v="2"/>
    <x v="3"/>
    <x v="0"/>
    <n v="38337.47"/>
    <n v="216275.92"/>
    <x v="10"/>
    <x v="10"/>
  </r>
  <r>
    <s v="TXN-202697"/>
    <d v="2023-03-15T00:00:00"/>
    <s v="Shaurya Sharma"/>
    <x v="0"/>
    <x v="14"/>
    <s v="Uber"/>
    <n v="6413.55"/>
    <x v="2"/>
    <x v="0"/>
    <x v="5"/>
    <n v="37841.43"/>
    <n v="78390.16"/>
    <x v="1"/>
    <x v="1"/>
  </r>
  <r>
    <s v="TXN-202698"/>
    <d v="2023-10-14T00:00:00"/>
    <s v="Aarav Reddy"/>
    <x v="2"/>
    <x v="12"/>
    <s v="Employer/Client"/>
    <n v="81533.759999999995"/>
    <x v="2"/>
    <x v="1"/>
    <x v="7"/>
    <n v="67223.38"/>
    <n v="243711.35999999999"/>
    <x v="8"/>
    <x v="8"/>
  </r>
  <r>
    <s v="TXN-202699"/>
    <d v="2023-06-30T00:00:00"/>
    <s v="Aditya Sharma"/>
    <x v="0"/>
    <x v="0"/>
    <s v="Swiggy"/>
    <n v="10565.26"/>
    <x v="2"/>
    <x v="0"/>
    <x v="1"/>
    <n v="32708.83"/>
    <n v="130939.48"/>
    <x v="0"/>
    <x v="0"/>
  </r>
  <r>
    <s v="TXN-202700"/>
    <d v="2023-01-25T00:00:00"/>
    <s v="Aaryan Sharma"/>
    <x v="2"/>
    <x v="7"/>
    <s v="Employer/Client"/>
    <n v="80597.16"/>
    <x v="4"/>
    <x v="2"/>
    <x v="9"/>
    <n v="54934.97"/>
    <n v="133138"/>
    <x v="3"/>
    <x v="3"/>
  </r>
  <r>
    <s v="TXN-202701"/>
    <d v="2023-11-24T00:00:00"/>
    <s v="Arjun Reddy"/>
    <x v="0"/>
    <x v="5"/>
    <s v="Amazon.in"/>
    <n v="13003.11"/>
    <x v="0"/>
    <x v="1"/>
    <x v="1"/>
    <n v="43862.26"/>
    <n v="81770.289999999994"/>
    <x v="7"/>
    <x v="7"/>
  </r>
  <r>
    <s v="TXN-202702"/>
    <d v="2023-06-05T00:00:00"/>
    <s v="Anika Iyer"/>
    <x v="2"/>
    <x v="7"/>
    <s v="Employer/Client"/>
    <n v="75318.39"/>
    <x v="4"/>
    <x v="0"/>
    <x v="9"/>
    <n v="56554.83"/>
    <n v="206841.26"/>
    <x v="0"/>
    <x v="0"/>
  </r>
  <r>
    <s v="TXN-202703"/>
    <d v="2023-09-29T00:00:00"/>
    <s v="Aarav Patel"/>
    <x v="0"/>
    <x v="14"/>
    <s v="PVR Cinemas"/>
    <n v="8230.14"/>
    <x v="1"/>
    <x v="2"/>
    <x v="3"/>
    <n v="59686.05"/>
    <n v="222954.91"/>
    <x v="4"/>
    <x v="4"/>
  </r>
  <r>
    <s v="TXN-202704"/>
    <d v="2023-10-20T00:00:00"/>
    <s v="Myra Kapoor"/>
    <x v="1"/>
    <x v="16"/>
    <s v="MakeMyTrip"/>
    <n v="26512.97"/>
    <x v="1"/>
    <x v="2"/>
    <x v="1"/>
    <n v="38377.75"/>
    <n v="64744.55"/>
    <x v="8"/>
    <x v="8"/>
  </r>
  <r>
    <s v="TXN-202705"/>
    <d v="2023-04-11T00:00:00"/>
    <s v="Aaryan Kapoor"/>
    <x v="0"/>
    <x v="5"/>
    <s v="Zomato"/>
    <n v="5024.71"/>
    <x v="4"/>
    <x v="0"/>
    <x v="6"/>
    <n v="66496"/>
    <n v="68786.990000000005"/>
    <x v="5"/>
    <x v="5"/>
  </r>
  <r>
    <s v="TXN-202706"/>
    <d v="2023-04-14T00:00:00"/>
    <s v="Diya Joshi"/>
    <x v="0"/>
    <x v="1"/>
    <s v="Reliance Smart"/>
    <n v="456.68"/>
    <x v="1"/>
    <x v="4"/>
    <x v="8"/>
    <n v="61747.07"/>
    <n v="104552.79"/>
    <x v="5"/>
    <x v="5"/>
  </r>
  <r>
    <s v="TXN-202707"/>
    <d v="2023-03-01T00:00:00"/>
    <s v="Ananya Kapoor"/>
    <x v="0"/>
    <x v="1"/>
    <s v="BigBasket"/>
    <n v="10035.39"/>
    <x v="3"/>
    <x v="2"/>
    <x v="5"/>
    <n v="64709.599999999999"/>
    <n v="155168.64000000001"/>
    <x v="1"/>
    <x v="1"/>
  </r>
  <r>
    <s v="TXN-202708"/>
    <d v="2023-04-24T00:00:00"/>
    <s v="Riya Verma"/>
    <x v="0"/>
    <x v="14"/>
    <s v="PVR Cinemas"/>
    <n v="12785.83"/>
    <x v="0"/>
    <x v="2"/>
    <x v="1"/>
    <n v="37368.870000000003"/>
    <n v="62720.68"/>
    <x v="5"/>
    <x v="5"/>
  </r>
  <r>
    <s v="TXN-202709"/>
    <d v="2023-12-19T00:00:00"/>
    <s v="Aditya Malhotra"/>
    <x v="0"/>
    <x v="6"/>
    <s v="Apollo Pharmacy"/>
    <n v="13496.79"/>
    <x v="0"/>
    <x v="4"/>
    <x v="2"/>
    <n v="30347.66"/>
    <n v="103137.58"/>
    <x v="9"/>
    <x v="9"/>
  </r>
  <r>
    <s v="TXN-202710"/>
    <d v="2023-09-14T00:00:00"/>
    <s v="Sai Patel"/>
    <x v="0"/>
    <x v="0"/>
    <s v="MakeMyTrip"/>
    <n v="14330.35"/>
    <x v="1"/>
    <x v="1"/>
    <x v="0"/>
    <n v="32876.18"/>
    <n v="41555.57"/>
    <x v="4"/>
    <x v="4"/>
  </r>
  <r>
    <s v="TXN-202711"/>
    <d v="2023-09-02T00:00:00"/>
    <s v="Ira Gupta"/>
    <x v="0"/>
    <x v="5"/>
    <s v="Swiggy"/>
    <n v="3113.24"/>
    <x v="1"/>
    <x v="0"/>
    <x v="4"/>
    <n v="33795.85"/>
    <n v="147687.82"/>
    <x v="4"/>
    <x v="4"/>
  </r>
  <r>
    <s v="TXN-202712"/>
    <d v="2023-06-09T00:00:00"/>
    <s v="Riya Patel"/>
    <x v="0"/>
    <x v="0"/>
    <s v="Uber"/>
    <n v="2502.9899999999998"/>
    <x v="3"/>
    <x v="0"/>
    <x v="2"/>
    <n v="43180.2"/>
    <n v="90389.46"/>
    <x v="0"/>
    <x v="0"/>
  </r>
  <r>
    <s v="TXN-202713"/>
    <d v="2023-12-03T00:00:00"/>
    <s v="Pari Sharma"/>
    <x v="0"/>
    <x v="13"/>
    <s v="PVR Cinemas"/>
    <n v="5007.0200000000004"/>
    <x v="4"/>
    <x v="2"/>
    <x v="5"/>
    <n v="43935.95"/>
    <n v="138954.76999999999"/>
    <x v="9"/>
    <x v="9"/>
  </r>
  <r>
    <s v="TXN-202714"/>
    <d v="2023-09-20T00:00:00"/>
    <s v="Myra Reddy"/>
    <x v="0"/>
    <x v="2"/>
    <s v="Reliance Smart"/>
    <n v="11307.54"/>
    <x v="1"/>
    <x v="1"/>
    <x v="4"/>
    <n v="61271.12"/>
    <n v="248838.69"/>
    <x v="4"/>
    <x v="4"/>
  </r>
  <r>
    <s v="TXN-202715"/>
    <d v="2023-11-14T00:00:00"/>
    <s v="Aadhya Sharma"/>
    <x v="0"/>
    <x v="1"/>
    <s v="Reliance Smart"/>
    <n v="8616.44"/>
    <x v="4"/>
    <x v="3"/>
    <x v="5"/>
    <n v="52088.89"/>
    <n v="47657.36"/>
    <x v="7"/>
    <x v="7"/>
  </r>
  <r>
    <s v="TXN-202716"/>
    <d v="2023-07-07T00:00:00"/>
    <s v="Shaurya Patel"/>
    <x v="2"/>
    <x v="12"/>
    <s v="Employer/Client"/>
    <n v="29296.23"/>
    <x v="0"/>
    <x v="4"/>
    <x v="2"/>
    <n v="46888.9"/>
    <n v="166854.92000000001"/>
    <x v="2"/>
    <x v="2"/>
  </r>
  <r>
    <s v="TXN-202717"/>
    <d v="2023-01-20T00:00:00"/>
    <s v="Riya Malhotra"/>
    <x v="0"/>
    <x v="2"/>
    <s v="Apollo Pharmacy"/>
    <n v="9928.91"/>
    <x v="3"/>
    <x v="3"/>
    <x v="3"/>
    <n v="45195.19"/>
    <n v="91309.68"/>
    <x v="3"/>
    <x v="3"/>
  </r>
  <r>
    <s v="TXN-202718"/>
    <d v="2023-10-20T00:00:00"/>
    <s v="Aditya Singh"/>
    <x v="0"/>
    <x v="5"/>
    <s v="Flipkart"/>
    <n v="545.02"/>
    <x v="3"/>
    <x v="4"/>
    <x v="4"/>
    <n v="57165.21"/>
    <n v="152506.72"/>
    <x v="8"/>
    <x v="8"/>
  </r>
  <r>
    <s v="TXN-202719"/>
    <d v="2023-08-23T00:00:00"/>
    <s v="Arjun Verma"/>
    <x v="1"/>
    <x v="15"/>
    <s v="HDFC Bank"/>
    <n v="13953.55"/>
    <x v="1"/>
    <x v="4"/>
    <x v="6"/>
    <n v="52826.85"/>
    <n v="134174.01"/>
    <x v="11"/>
    <x v="11"/>
  </r>
  <r>
    <s v="TXN-202720"/>
    <d v="2023-05-01T00:00:00"/>
    <s v="Diya Kapoor"/>
    <x v="0"/>
    <x v="13"/>
    <s v="PVR Cinemas"/>
    <n v="2839.51"/>
    <x v="0"/>
    <x v="2"/>
    <x v="0"/>
    <n v="53921.48"/>
    <n v="83209.539999999994"/>
    <x v="10"/>
    <x v="10"/>
  </r>
  <r>
    <s v="TXN-202721"/>
    <d v="2023-11-12T00:00:00"/>
    <s v="Arjun Sharma"/>
    <x v="0"/>
    <x v="8"/>
    <s v="Flipkart"/>
    <n v="6616.91"/>
    <x v="1"/>
    <x v="2"/>
    <x v="0"/>
    <n v="37888.29"/>
    <n v="253392.69"/>
    <x v="7"/>
    <x v="7"/>
  </r>
  <r>
    <s v="TXN-202722"/>
    <d v="2023-02-19T00:00:00"/>
    <s v="Aditya Malhotra"/>
    <x v="0"/>
    <x v="5"/>
    <s v="Ola"/>
    <n v="11747.14"/>
    <x v="0"/>
    <x v="2"/>
    <x v="2"/>
    <n v="57653.13"/>
    <n v="169559.85"/>
    <x v="6"/>
    <x v="6"/>
  </r>
  <r>
    <s v="TXN-202723"/>
    <d v="2023-09-02T00:00:00"/>
    <s v="Diya Gupta"/>
    <x v="1"/>
    <x v="15"/>
    <s v="Swiggy"/>
    <n v="5089.68"/>
    <x v="3"/>
    <x v="1"/>
    <x v="6"/>
    <n v="58208.34"/>
    <n v="111294.59"/>
    <x v="4"/>
    <x v="4"/>
  </r>
  <r>
    <s v="TXN-202724"/>
    <d v="2023-06-18T00:00:00"/>
    <s v="Vihaan Sharma"/>
    <x v="0"/>
    <x v="0"/>
    <s v="Ola"/>
    <n v="3072.5"/>
    <x v="3"/>
    <x v="3"/>
    <x v="1"/>
    <n v="58640.41"/>
    <n v="62722.68"/>
    <x v="0"/>
    <x v="0"/>
  </r>
  <r>
    <s v="TXN-202725"/>
    <d v="2023-06-02T00:00:00"/>
    <s v="Ishaan Kapoor"/>
    <x v="0"/>
    <x v="0"/>
    <s v="PVR Cinemas"/>
    <n v="3235.62"/>
    <x v="0"/>
    <x v="3"/>
    <x v="4"/>
    <n v="34906.080000000002"/>
    <n v="51357.63"/>
    <x v="0"/>
    <x v="0"/>
  </r>
  <r>
    <s v="TXN-202726"/>
    <d v="2023-11-02T00:00:00"/>
    <s v="Vihaan Verma"/>
    <x v="0"/>
    <x v="6"/>
    <s v="Zerodha"/>
    <n v="897.42"/>
    <x v="3"/>
    <x v="4"/>
    <x v="8"/>
    <n v="32621.06"/>
    <n v="45175.98"/>
    <x v="7"/>
    <x v="7"/>
  </r>
  <r>
    <s v="TXN-202727"/>
    <d v="2023-12-25T00:00:00"/>
    <s v="Arjun Singh"/>
    <x v="2"/>
    <x v="10"/>
    <s v="Employer/Client"/>
    <n v="93921.47"/>
    <x v="0"/>
    <x v="3"/>
    <x v="5"/>
    <n v="49050.01"/>
    <n v="279401.26"/>
    <x v="9"/>
    <x v="9"/>
  </r>
  <r>
    <s v="TXN-202728"/>
    <d v="2023-06-26T00:00:00"/>
    <s v="Diya Patel"/>
    <x v="0"/>
    <x v="6"/>
    <s v="Reliance Smart"/>
    <n v="2820.05"/>
    <x v="3"/>
    <x v="4"/>
    <x v="9"/>
    <n v="57709.41"/>
    <n v="112945.86"/>
    <x v="0"/>
    <x v="0"/>
  </r>
  <r>
    <s v="TXN-202729"/>
    <d v="2023-08-06T00:00:00"/>
    <s v="Diya Iyer"/>
    <x v="0"/>
    <x v="1"/>
    <s v="Apollo Pharmacy"/>
    <n v="8728.58"/>
    <x v="0"/>
    <x v="0"/>
    <x v="6"/>
    <n v="48620.91"/>
    <n v="95234.13"/>
    <x v="11"/>
    <x v="11"/>
  </r>
  <r>
    <s v="TXN-202730"/>
    <d v="2023-07-31T00:00:00"/>
    <s v="Reyansh Kapoor"/>
    <x v="0"/>
    <x v="6"/>
    <s v="Amazon.in"/>
    <n v="5260.74"/>
    <x v="1"/>
    <x v="2"/>
    <x v="7"/>
    <n v="52366.87"/>
    <n v="124922.07"/>
    <x v="2"/>
    <x v="2"/>
  </r>
  <r>
    <s v="TXN-202731"/>
    <d v="2023-10-26T00:00:00"/>
    <s v="Anika Iyer"/>
    <x v="1"/>
    <x v="3"/>
    <s v="Ola"/>
    <n v="6296.91"/>
    <x v="0"/>
    <x v="0"/>
    <x v="8"/>
    <n v="56554.83"/>
    <n v="200544.35"/>
    <x v="8"/>
    <x v="8"/>
  </r>
  <r>
    <s v="TXN-202732"/>
    <d v="2023-11-30T00:00:00"/>
    <s v="Aadhya Joshi"/>
    <x v="0"/>
    <x v="5"/>
    <s v="Airtel"/>
    <n v="12238.7"/>
    <x v="0"/>
    <x v="1"/>
    <x v="3"/>
    <n v="62991.519999999997"/>
    <n v="166649.17000000001"/>
    <x v="7"/>
    <x v="7"/>
  </r>
  <r>
    <s v="TXN-202733"/>
    <d v="2023-07-09T00:00:00"/>
    <s v="Aadhya Sharma"/>
    <x v="0"/>
    <x v="5"/>
    <s v="Ola"/>
    <n v="4657.45"/>
    <x v="0"/>
    <x v="2"/>
    <x v="0"/>
    <n v="68247.240000000005"/>
    <n v="155631.16"/>
    <x v="2"/>
    <x v="2"/>
  </r>
  <r>
    <s v="TXN-202734"/>
    <d v="2023-06-23T00:00:00"/>
    <s v="Ananya Gupta"/>
    <x v="2"/>
    <x v="7"/>
    <s v="Employer/Client"/>
    <n v="46574.32"/>
    <x v="2"/>
    <x v="1"/>
    <x v="5"/>
    <n v="43696.79"/>
    <n v="88240.86"/>
    <x v="0"/>
    <x v="0"/>
  </r>
  <r>
    <s v="TXN-202735"/>
    <d v="2023-07-16T00:00:00"/>
    <s v="Aditya Iyer"/>
    <x v="0"/>
    <x v="1"/>
    <s v="PVR Cinemas"/>
    <n v="4851.3500000000004"/>
    <x v="1"/>
    <x v="1"/>
    <x v="4"/>
    <n v="39662.519999999997"/>
    <n v="113325.13"/>
    <x v="2"/>
    <x v="2"/>
  </r>
  <r>
    <s v="TXN-202736"/>
    <d v="2023-11-20T00:00:00"/>
    <s v="Arjun Gupta"/>
    <x v="1"/>
    <x v="18"/>
    <s v="Zerodha"/>
    <n v="9501.41"/>
    <x v="2"/>
    <x v="3"/>
    <x v="3"/>
    <n v="60972.53"/>
    <n v="213384.38"/>
    <x v="7"/>
    <x v="7"/>
  </r>
  <r>
    <s v="TXN-202737"/>
    <d v="2023-07-03T00:00:00"/>
    <s v="Saanvi Sharma"/>
    <x v="2"/>
    <x v="12"/>
    <s v="Employer/Client"/>
    <n v="54072.72"/>
    <x v="4"/>
    <x v="3"/>
    <x v="3"/>
    <n v="49810.2"/>
    <n v="175515.6"/>
    <x v="2"/>
    <x v="2"/>
  </r>
  <r>
    <s v="TXN-202738"/>
    <d v="2023-03-16T00:00:00"/>
    <s v="Pari Patel"/>
    <x v="0"/>
    <x v="4"/>
    <s v="Amazon.in"/>
    <n v="5491.8"/>
    <x v="3"/>
    <x v="2"/>
    <x v="3"/>
    <n v="55257.5"/>
    <n v="235588.14"/>
    <x v="1"/>
    <x v="1"/>
  </r>
  <r>
    <s v="TXN-202739"/>
    <d v="2023-06-07T00:00:00"/>
    <s v="Navya Verma"/>
    <x v="1"/>
    <x v="15"/>
    <s v="Reliance Smart"/>
    <n v="13871.98"/>
    <x v="1"/>
    <x v="4"/>
    <x v="8"/>
    <n v="67053.009999999995"/>
    <n v="114513.85"/>
    <x v="0"/>
    <x v="0"/>
  </r>
  <r>
    <s v="TXN-202740"/>
    <d v="2023-12-16T00:00:00"/>
    <s v="Ishaan Verma"/>
    <x v="0"/>
    <x v="1"/>
    <s v="Reliance Smart"/>
    <n v="14017.51"/>
    <x v="1"/>
    <x v="1"/>
    <x v="8"/>
    <n v="46848.78"/>
    <n v="161931.04999999999"/>
    <x v="9"/>
    <x v="9"/>
  </r>
  <r>
    <s v="TXN-202741"/>
    <d v="2023-09-03T00:00:00"/>
    <s v="Ishaan Singh"/>
    <x v="0"/>
    <x v="8"/>
    <s v="Ola"/>
    <n v="12577.63"/>
    <x v="3"/>
    <x v="0"/>
    <x v="6"/>
    <n v="65850.320000000007"/>
    <n v="150047.97"/>
    <x v="4"/>
    <x v="4"/>
  </r>
  <r>
    <s v="TXN-202742"/>
    <d v="2023-01-02T00:00:00"/>
    <s v="Myra Verma"/>
    <x v="0"/>
    <x v="4"/>
    <s v="PVR Cinemas"/>
    <n v="1152.93"/>
    <x v="4"/>
    <x v="2"/>
    <x v="4"/>
    <n v="59097.17"/>
    <n v="155127.66"/>
    <x v="3"/>
    <x v="3"/>
  </r>
  <r>
    <s v="TXN-202743"/>
    <d v="2023-12-22T00:00:00"/>
    <s v="Vivaan Sharma"/>
    <x v="1"/>
    <x v="16"/>
    <s v="Ola"/>
    <n v="26437.63"/>
    <x v="0"/>
    <x v="0"/>
    <x v="1"/>
    <n v="63325.62"/>
    <n v="215279.31"/>
    <x v="9"/>
    <x v="9"/>
  </r>
  <r>
    <s v="TXN-202744"/>
    <d v="2023-12-17T00:00:00"/>
    <s v="Aaryan Iyer"/>
    <x v="2"/>
    <x v="12"/>
    <s v="Employer/Client"/>
    <n v="59764.67"/>
    <x v="1"/>
    <x v="3"/>
    <x v="9"/>
    <n v="68894.5"/>
    <n v="210439.47"/>
    <x v="9"/>
    <x v="9"/>
  </r>
  <r>
    <s v="TXN-202745"/>
    <d v="2023-04-14T00:00:00"/>
    <s v="Aarav Iyer"/>
    <x v="0"/>
    <x v="1"/>
    <s v="Flipkart"/>
    <n v="14111.83"/>
    <x v="0"/>
    <x v="0"/>
    <x v="5"/>
    <n v="44909.39"/>
    <n v="150867.76999999999"/>
    <x v="5"/>
    <x v="5"/>
  </r>
  <r>
    <s v="TXN-202746"/>
    <d v="2023-07-12T00:00:00"/>
    <s v="Myra Iyer"/>
    <x v="2"/>
    <x v="10"/>
    <s v="Employer/Client"/>
    <n v="97735.58"/>
    <x v="0"/>
    <x v="2"/>
    <x v="0"/>
    <n v="67283.56"/>
    <n v="126013.75999999999"/>
    <x v="2"/>
    <x v="2"/>
  </r>
  <r>
    <s v="TXN-202747"/>
    <d v="2023-03-17T00:00:00"/>
    <s v="Shaurya Patel"/>
    <x v="0"/>
    <x v="1"/>
    <s v="Bescom"/>
    <n v="2840.16"/>
    <x v="1"/>
    <x v="3"/>
    <x v="2"/>
    <n v="53577.29"/>
    <n v="174740.55"/>
    <x v="1"/>
    <x v="1"/>
  </r>
  <r>
    <s v="TXN-202748"/>
    <d v="2023-04-11T00:00:00"/>
    <s v="Aaryan Iyer"/>
    <x v="0"/>
    <x v="8"/>
    <s v="MakeMyTrip"/>
    <n v="7029.43"/>
    <x v="0"/>
    <x v="4"/>
    <x v="5"/>
    <n v="44454.92"/>
    <n v="59344.09"/>
    <x v="5"/>
    <x v="5"/>
  </r>
  <r>
    <s v="TXN-202749"/>
    <d v="2023-06-21T00:00:00"/>
    <s v="Ananya Reddy"/>
    <x v="0"/>
    <x v="2"/>
    <s v="Amazon.in"/>
    <n v="2857.86"/>
    <x v="4"/>
    <x v="4"/>
    <x v="8"/>
    <n v="64160.4"/>
    <n v="27792.36"/>
    <x v="0"/>
    <x v="0"/>
  </r>
  <r>
    <s v="TXN-202750"/>
    <d v="2023-11-11T00:00:00"/>
    <s v="Vivaan Patel"/>
    <x v="2"/>
    <x v="11"/>
    <s v="Employer/Client"/>
    <n v="62959.13"/>
    <x v="1"/>
    <x v="2"/>
    <x v="2"/>
    <n v="52464.79"/>
    <n v="209590.21"/>
    <x v="7"/>
    <x v="7"/>
  </r>
  <r>
    <s v="TXN-202751"/>
    <d v="2023-04-09T00:00:00"/>
    <s v="Aaryan Iyer"/>
    <x v="0"/>
    <x v="0"/>
    <s v="Reliance Smart"/>
    <n v="5032.7"/>
    <x v="1"/>
    <x v="2"/>
    <x v="2"/>
    <n v="49370.59"/>
    <n v="94566.18"/>
    <x v="5"/>
    <x v="5"/>
  </r>
  <r>
    <s v="TXN-202752"/>
    <d v="2023-12-19T00:00:00"/>
    <s v="Reyansh Gupta"/>
    <x v="2"/>
    <x v="12"/>
    <s v="Employer/Client"/>
    <n v="88216.67"/>
    <x v="3"/>
    <x v="3"/>
    <x v="4"/>
    <n v="49535.02"/>
    <n v="204381.32"/>
    <x v="9"/>
    <x v="9"/>
  </r>
  <r>
    <s v="TXN-202753"/>
    <d v="2023-05-01T00:00:00"/>
    <s v="Diya Iyer"/>
    <x v="2"/>
    <x v="10"/>
    <s v="Employer/Client"/>
    <n v="50691.839999999997"/>
    <x v="3"/>
    <x v="4"/>
    <x v="7"/>
    <n v="32918.589999999997"/>
    <n v="284011.75"/>
    <x v="10"/>
    <x v="10"/>
  </r>
  <r>
    <s v="TXN-202754"/>
    <d v="2023-05-25T00:00:00"/>
    <s v="Vihaan Verma"/>
    <x v="0"/>
    <x v="14"/>
    <s v="Uber"/>
    <n v="758.08"/>
    <x v="1"/>
    <x v="3"/>
    <x v="8"/>
    <n v="52038.400000000001"/>
    <n v="163372.07999999999"/>
    <x v="10"/>
    <x v="10"/>
  </r>
  <r>
    <s v="TXN-202755"/>
    <d v="2023-04-26T00:00:00"/>
    <s v="Aadhya Kapoor"/>
    <x v="2"/>
    <x v="10"/>
    <s v="Employer/Client"/>
    <n v="83506.12"/>
    <x v="0"/>
    <x v="2"/>
    <x v="8"/>
    <n v="53922.400000000001"/>
    <n v="128785.58"/>
    <x v="5"/>
    <x v="5"/>
  </r>
  <r>
    <s v="TXN-202756"/>
    <d v="2023-09-19T00:00:00"/>
    <s v="Ishaan Patel"/>
    <x v="2"/>
    <x v="11"/>
    <s v="Employer/Client"/>
    <n v="24868.38"/>
    <x v="1"/>
    <x v="0"/>
    <x v="3"/>
    <n v="55097.65"/>
    <n v="22609.97"/>
    <x v="4"/>
    <x v="4"/>
  </r>
  <r>
    <s v="TXN-202757"/>
    <d v="2023-01-18T00:00:00"/>
    <s v="Vihaan Verma"/>
    <x v="2"/>
    <x v="10"/>
    <s v="Employer/Client"/>
    <n v="62572.99"/>
    <x v="3"/>
    <x v="3"/>
    <x v="5"/>
    <n v="52038.400000000001"/>
    <n v="225945.07"/>
    <x v="3"/>
    <x v="3"/>
  </r>
  <r>
    <s v="TXN-202758"/>
    <d v="2023-05-11T00:00:00"/>
    <s v="Vihaan Reddy"/>
    <x v="0"/>
    <x v="14"/>
    <s v="Bescom"/>
    <n v="14410.53"/>
    <x v="0"/>
    <x v="2"/>
    <x v="8"/>
    <n v="38439.43"/>
    <n v="161287.76"/>
    <x v="10"/>
    <x v="10"/>
  </r>
  <r>
    <s v="TXN-202759"/>
    <d v="2023-02-03T00:00:00"/>
    <s v="Ananya Kapoor"/>
    <x v="0"/>
    <x v="5"/>
    <s v="Apollo Pharmacy"/>
    <n v="11275.11"/>
    <x v="1"/>
    <x v="3"/>
    <x v="4"/>
    <n v="37732.1"/>
    <n v="99849.09"/>
    <x v="6"/>
    <x v="6"/>
  </r>
  <r>
    <s v="TXN-202760"/>
    <d v="2023-05-14T00:00:00"/>
    <s v="Diya Singh"/>
    <x v="2"/>
    <x v="9"/>
    <s v="Employer/Client"/>
    <n v="36773.160000000003"/>
    <x v="0"/>
    <x v="3"/>
    <x v="4"/>
    <n v="31965.82"/>
    <n v="216128.29"/>
    <x v="10"/>
    <x v="10"/>
  </r>
  <r>
    <s v="TXN-202761"/>
    <d v="2023-07-04T00:00:00"/>
    <s v="Arjun Kapoor"/>
    <x v="0"/>
    <x v="14"/>
    <s v="Flipkart"/>
    <n v="13309.54"/>
    <x v="4"/>
    <x v="1"/>
    <x v="1"/>
    <n v="39430.78"/>
    <n v="73457.7"/>
    <x v="2"/>
    <x v="2"/>
  </r>
  <r>
    <s v="TXN-202762"/>
    <d v="2023-03-29T00:00:00"/>
    <s v="Aditya Gupta"/>
    <x v="2"/>
    <x v="10"/>
    <s v="Employer/Client"/>
    <n v="96154.65"/>
    <x v="4"/>
    <x v="4"/>
    <x v="2"/>
    <n v="60506.42"/>
    <n v="209608.36"/>
    <x v="1"/>
    <x v="1"/>
  </r>
  <r>
    <s v="TXN-202763"/>
    <d v="2023-12-20T00:00:00"/>
    <s v="Vihaan Iyer"/>
    <x v="2"/>
    <x v="11"/>
    <s v="Employer/Client"/>
    <n v="38231.58"/>
    <x v="2"/>
    <x v="3"/>
    <x v="9"/>
    <n v="69418.850000000006"/>
    <n v="98848.51"/>
    <x v="9"/>
    <x v="9"/>
  </r>
  <r>
    <s v="TXN-202764"/>
    <d v="2023-04-28T00:00:00"/>
    <s v="Sai Iyer"/>
    <x v="0"/>
    <x v="8"/>
    <s v="Bescom"/>
    <n v="14877.81"/>
    <x v="3"/>
    <x v="1"/>
    <x v="1"/>
    <n v="68558.899999999994"/>
    <n v="53608.53"/>
    <x v="5"/>
    <x v="5"/>
  </r>
  <r>
    <s v="TXN-202765"/>
    <d v="2023-11-29T00:00:00"/>
    <s v="Reyansh Patel"/>
    <x v="2"/>
    <x v="12"/>
    <s v="Employer/Client"/>
    <n v="29287.01"/>
    <x v="1"/>
    <x v="3"/>
    <x v="5"/>
    <n v="59812.67"/>
    <n v="155628.79999999999"/>
    <x v="7"/>
    <x v="7"/>
  </r>
  <r>
    <s v="TXN-202766"/>
    <d v="2023-03-17T00:00:00"/>
    <s v="Riya Verma"/>
    <x v="0"/>
    <x v="4"/>
    <s v="Reliance Smart"/>
    <n v="10448.43"/>
    <x v="2"/>
    <x v="4"/>
    <x v="9"/>
    <n v="46112.07"/>
    <n v="90507.57"/>
    <x v="1"/>
    <x v="1"/>
  </r>
  <r>
    <s v="TXN-202767"/>
    <d v="2023-01-24T00:00:00"/>
    <s v="Shaurya Patel"/>
    <x v="0"/>
    <x v="13"/>
    <s v="Swiggy"/>
    <n v="6317.77"/>
    <x v="0"/>
    <x v="1"/>
    <x v="7"/>
    <n v="33551.519999999997"/>
    <n v="162800.56"/>
    <x v="3"/>
    <x v="3"/>
  </r>
  <r>
    <s v="TXN-202768"/>
    <d v="2023-03-12T00:00:00"/>
    <s v="Shaurya Gupta"/>
    <x v="0"/>
    <x v="5"/>
    <s v="Flipkart"/>
    <n v="14126.09"/>
    <x v="1"/>
    <x v="2"/>
    <x v="4"/>
    <n v="42628.52"/>
    <n v="69097.679999999993"/>
    <x v="1"/>
    <x v="1"/>
  </r>
  <r>
    <s v="TXN-202769"/>
    <d v="2023-12-27T00:00:00"/>
    <s v="Aaryan Sharma"/>
    <x v="0"/>
    <x v="0"/>
    <s v="Amazon.in"/>
    <n v="13509.44"/>
    <x v="2"/>
    <x v="0"/>
    <x v="3"/>
    <n v="40477.870000000003"/>
    <n v="110791.73"/>
    <x v="9"/>
    <x v="9"/>
  </r>
  <r>
    <s v="TXN-202770"/>
    <d v="2023-01-10T00:00:00"/>
    <s v="Arjun Verma"/>
    <x v="1"/>
    <x v="15"/>
    <s v="Apollo Pharmacy"/>
    <n v="11811.93"/>
    <x v="4"/>
    <x v="3"/>
    <x v="3"/>
    <n v="57982.19"/>
    <n v="110653.75"/>
    <x v="3"/>
    <x v="3"/>
  </r>
  <r>
    <s v="TXN-202771"/>
    <d v="2023-11-19T00:00:00"/>
    <s v="Aarav Malhotra"/>
    <x v="0"/>
    <x v="5"/>
    <s v="BigBasket"/>
    <n v="9000.7800000000007"/>
    <x v="3"/>
    <x v="2"/>
    <x v="9"/>
    <n v="66506.83"/>
    <n v="210088.2"/>
    <x v="7"/>
    <x v="7"/>
  </r>
  <r>
    <s v="TXN-202772"/>
    <d v="2023-08-20T00:00:00"/>
    <s v="Aadhya Gupta"/>
    <x v="2"/>
    <x v="12"/>
    <s v="Employer/Client"/>
    <n v="92186.6"/>
    <x v="2"/>
    <x v="2"/>
    <x v="5"/>
    <n v="39453.24"/>
    <n v="130369.59"/>
    <x v="11"/>
    <x v="11"/>
  </r>
  <r>
    <s v="TXN-202773"/>
    <d v="2023-03-05T00:00:00"/>
    <s v="Reyansh Patel"/>
    <x v="2"/>
    <x v="12"/>
    <s v="Employer/Client"/>
    <n v="31149.67"/>
    <x v="1"/>
    <x v="2"/>
    <x v="2"/>
    <n v="47878.74"/>
    <n v="61966.09"/>
    <x v="1"/>
    <x v="1"/>
  </r>
  <r>
    <s v="TXN-202774"/>
    <d v="2023-09-17T00:00:00"/>
    <s v="Ishaan Joshi"/>
    <x v="0"/>
    <x v="5"/>
    <s v="Uber"/>
    <n v="2715.64"/>
    <x v="1"/>
    <x v="3"/>
    <x v="5"/>
    <n v="69098.17"/>
    <n v="200174.45"/>
    <x v="4"/>
    <x v="4"/>
  </r>
  <r>
    <s v="TXN-202775"/>
    <d v="2023-05-19T00:00:00"/>
    <s v="Arjun Patel"/>
    <x v="0"/>
    <x v="0"/>
    <s v="Ola"/>
    <n v="8951.23"/>
    <x v="3"/>
    <x v="4"/>
    <x v="5"/>
    <n v="64110.19"/>
    <n v="135104.03"/>
    <x v="10"/>
    <x v="10"/>
  </r>
  <r>
    <s v="TXN-202776"/>
    <d v="2023-01-20T00:00:00"/>
    <s v="Saanvi Kapoor"/>
    <x v="1"/>
    <x v="18"/>
    <s v="Zomato"/>
    <n v="7548"/>
    <x v="0"/>
    <x v="4"/>
    <x v="4"/>
    <n v="59942.71"/>
    <n v="58737.86"/>
    <x v="3"/>
    <x v="3"/>
  </r>
  <r>
    <s v="TXN-202777"/>
    <d v="2023-04-04T00:00:00"/>
    <s v="Shaurya Singh"/>
    <x v="1"/>
    <x v="18"/>
    <s v="MakeMyTrip"/>
    <n v="26161.439999999999"/>
    <x v="4"/>
    <x v="1"/>
    <x v="8"/>
    <n v="46164.44"/>
    <n v="124143.27"/>
    <x v="5"/>
    <x v="5"/>
  </r>
  <r>
    <s v="TXN-202778"/>
    <d v="2023-03-07T00:00:00"/>
    <s v="Navya Reddy"/>
    <x v="0"/>
    <x v="8"/>
    <s v="Flipkart"/>
    <n v="11380.56"/>
    <x v="1"/>
    <x v="1"/>
    <x v="5"/>
    <n v="39030.019999999997"/>
    <n v="175049.93"/>
    <x v="1"/>
    <x v="1"/>
  </r>
  <r>
    <s v="TXN-202779"/>
    <d v="2023-06-29T00:00:00"/>
    <s v="Vivaan Verma"/>
    <x v="2"/>
    <x v="7"/>
    <s v="Employer/Client"/>
    <n v="57791.58"/>
    <x v="4"/>
    <x v="0"/>
    <x v="0"/>
    <n v="51332.42"/>
    <n v="116179.32"/>
    <x v="0"/>
    <x v="0"/>
  </r>
  <r>
    <s v="TXN-202780"/>
    <d v="2023-07-13T00:00:00"/>
    <s v="Aaryan Kapoor"/>
    <x v="0"/>
    <x v="1"/>
    <s v="PVR Cinemas"/>
    <n v="487.25"/>
    <x v="0"/>
    <x v="0"/>
    <x v="0"/>
    <n v="66496"/>
    <n v="68299.740000000005"/>
    <x v="2"/>
    <x v="2"/>
  </r>
  <r>
    <s v="TXN-202781"/>
    <d v="2023-06-05T00:00:00"/>
    <s v="Pari Singh"/>
    <x v="0"/>
    <x v="0"/>
    <s v="Reliance Smart"/>
    <n v="2682.3"/>
    <x v="3"/>
    <x v="1"/>
    <x v="5"/>
    <n v="33939.68"/>
    <n v="92689.600000000006"/>
    <x v="0"/>
    <x v="0"/>
  </r>
  <r>
    <s v="TXN-202782"/>
    <d v="2023-04-21T00:00:00"/>
    <s v="Vihaan Sharma"/>
    <x v="2"/>
    <x v="11"/>
    <s v="Employer/Client"/>
    <n v="31384.28"/>
    <x v="3"/>
    <x v="1"/>
    <x v="2"/>
    <n v="61464.85"/>
    <n v="251621.03"/>
    <x v="5"/>
    <x v="5"/>
  </r>
  <r>
    <s v="TXN-202783"/>
    <d v="2023-07-12T00:00:00"/>
    <s v="Vihaan Malhotra"/>
    <x v="2"/>
    <x v="11"/>
    <s v="Employer/Client"/>
    <n v="20635.810000000001"/>
    <x v="3"/>
    <x v="3"/>
    <x v="5"/>
    <n v="41504.720000000001"/>
    <n v="162963.97"/>
    <x v="2"/>
    <x v="2"/>
  </r>
  <r>
    <s v="TXN-202784"/>
    <d v="2023-06-13T00:00:00"/>
    <s v="Ananya Verma"/>
    <x v="0"/>
    <x v="14"/>
    <s v="HDFC Bank"/>
    <n v="14981.82"/>
    <x v="0"/>
    <x v="4"/>
    <x v="4"/>
    <n v="32981.35"/>
    <n v="130059.17"/>
    <x v="0"/>
    <x v="0"/>
  </r>
  <r>
    <s v="TXN-202785"/>
    <d v="2023-10-05T00:00:00"/>
    <s v="Aaryan Verma"/>
    <x v="1"/>
    <x v="15"/>
    <s v="Reliance Smart"/>
    <n v="21422.28"/>
    <x v="0"/>
    <x v="2"/>
    <x v="5"/>
    <n v="44458.32"/>
    <n v="29837.84"/>
    <x v="8"/>
    <x v="8"/>
  </r>
  <r>
    <s v="TXN-202786"/>
    <d v="2023-12-11T00:00:00"/>
    <s v="Saanvi Reddy"/>
    <x v="2"/>
    <x v="7"/>
    <s v="Employer/Client"/>
    <n v="63629.42"/>
    <x v="1"/>
    <x v="2"/>
    <x v="7"/>
    <n v="53397.01"/>
    <n v="208514.07"/>
    <x v="9"/>
    <x v="9"/>
  </r>
  <r>
    <s v="TXN-202787"/>
    <d v="2023-05-14T00:00:00"/>
    <s v="Anika Sharma"/>
    <x v="0"/>
    <x v="0"/>
    <s v="Zerodha"/>
    <n v="13126.53"/>
    <x v="2"/>
    <x v="2"/>
    <x v="8"/>
    <n v="40419.94"/>
    <n v="73225.53"/>
    <x v="10"/>
    <x v="10"/>
  </r>
  <r>
    <s v="TXN-202788"/>
    <d v="2023-10-12T00:00:00"/>
    <s v="Aarav Malhotra"/>
    <x v="1"/>
    <x v="17"/>
    <s v="Swiggy"/>
    <n v="22807.13"/>
    <x v="2"/>
    <x v="3"/>
    <x v="6"/>
    <n v="40338.519999999997"/>
    <n v="60163.03"/>
    <x v="8"/>
    <x v="8"/>
  </r>
  <r>
    <s v="TXN-202789"/>
    <d v="2023-08-24T00:00:00"/>
    <s v="Vivaan Sharma"/>
    <x v="0"/>
    <x v="13"/>
    <s v="HDFC Bank"/>
    <n v="10644.45"/>
    <x v="3"/>
    <x v="4"/>
    <x v="4"/>
    <n v="40449.040000000001"/>
    <n v="99325.17"/>
    <x v="11"/>
    <x v="11"/>
  </r>
  <r>
    <s v="TXN-202790"/>
    <d v="2023-07-11T00:00:00"/>
    <s v="Reyansh Singh"/>
    <x v="0"/>
    <x v="13"/>
    <s v="Swiggy"/>
    <n v="12806.84"/>
    <x v="3"/>
    <x v="2"/>
    <x v="5"/>
    <n v="57768.88"/>
    <n v="31464.63"/>
    <x v="2"/>
    <x v="2"/>
  </r>
  <r>
    <s v="TXN-202791"/>
    <d v="2023-05-27T00:00:00"/>
    <s v="Aaryan Singh"/>
    <x v="1"/>
    <x v="3"/>
    <s v="Ola"/>
    <n v="10269.790000000001"/>
    <x v="3"/>
    <x v="4"/>
    <x v="7"/>
    <n v="36658.49"/>
    <n v="115687.78"/>
    <x v="10"/>
    <x v="10"/>
  </r>
  <r>
    <s v="TXN-202792"/>
    <d v="2023-05-31T00:00:00"/>
    <s v="Pari Gupta"/>
    <x v="0"/>
    <x v="0"/>
    <s v="HDFC Bank"/>
    <n v="6256.43"/>
    <x v="3"/>
    <x v="1"/>
    <x v="4"/>
    <n v="36550.449999999997"/>
    <n v="91635.05"/>
    <x v="10"/>
    <x v="10"/>
  </r>
  <r>
    <s v="TXN-202793"/>
    <d v="2023-11-28T00:00:00"/>
    <s v="Saanvi Singh"/>
    <x v="0"/>
    <x v="2"/>
    <s v="Amazon.in"/>
    <n v="2098.8000000000002"/>
    <x v="1"/>
    <x v="4"/>
    <x v="3"/>
    <n v="58817.26"/>
    <n v="181271.93"/>
    <x v="7"/>
    <x v="7"/>
  </r>
  <r>
    <s v="TXN-202794"/>
    <d v="2023-03-16T00:00:00"/>
    <s v="Myra Malhotra"/>
    <x v="0"/>
    <x v="0"/>
    <s v="Flipkart"/>
    <n v="706.29"/>
    <x v="1"/>
    <x v="4"/>
    <x v="2"/>
    <n v="47169.48"/>
    <n v="129004.13"/>
    <x v="1"/>
    <x v="1"/>
  </r>
  <r>
    <s v="TXN-202795"/>
    <d v="2023-03-04T00:00:00"/>
    <s v="Riya Gupta"/>
    <x v="0"/>
    <x v="2"/>
    <s v="Reliance Smart"/>
    <n v="8727.8799999999992"/>
    <x v="0"/>
    <x v="2"/>
    <x v="8"/>
    <n v="53533.49"/>
    <n v="37317.83"/>
    <x v="1"/>
    <x v="1"/>
  </r>
  <r>
    <s v="TXN-202796"/>
    <d v="2023-02-19T00:00:00"/>
    <s v="Myra Iyer"/>
    <x v="0"/>
    <x v="8"/>
    <s v="MakeMyTrip"/>
    <n v="5666.92"/>
    <x v="2"/>
    <x v="3"/>
    <x v="4"/>
    <n v="34515.919999999998"/>
    <n v="156022.53"/>
    <x v="6"/>
    <x v="6"/>
  </r>
  <r>
    <s v="TXN-202797"/>
    <d v="2023-05-16T00:00:00"/>
    <s v="Shaurya Patel"/>
    <x v="0"/>
    <x v="2"/>
    <s v="PVR Cinemas"/>
    <n v="7735.11"/>
    <x v="0"/>
    <x v="0"/>
    <x v="5"/>
    <n v="47089.68"/>
    <n v="55120.86"/>
    <x v="10"/>
    <x v="10"/>
  </r>
  <r>
    <s v="TXN-202798"/>
    <d v="2023-06-19T00:00:00"/>
    <s v="Aaryan Sharma"/>
    <x v="2"/>
    <x v="12"/>
    <s v="Employer/Client"/>
    <n v="64199.18"/>
    <x v="1"/>
    <x v="2"/>
    <x v="6"/>
    <n v="54934.97"/>
    <n v="197337.18"/>
    <x v="0"/>
    <x v="0"/>
  </r>
  <r>
    <s v="TXN-202799"/>
    <d v="2023-01-02T00:00:00"/>
    <s v="Pari Malhotra"/>
    <x v="0"/>
    <x v="2"/>
    <s v="Reliance Smart"/>
    <n v="4582.25"/>
    <x v="3"/>
    <x v="2"/>
    <x v="0"/>
    <n v="60670.89"/>
    <n v="111913.35"/>
    <x v="3"/>
    <x v="3"/>
  </r>
  <r>
    <s v="TXN-202800"/>
    <d v="2023-09-09T00:00:00"/>
    <s v="Navya Sharma"/>
    <x v="0"/>
    <x v="1"/>
    <s v="Amazon.in"/>
    <n v="5520.23"/>
    <x v="0"/>
    <x v="4"/>
    <x v="4"/>
    <n v="53481.98"/>
    <n v="210527.07"/>
    <x v="4"/>
    <x v="4"/>
  </r>
  <r>
    <s v="TXN-202801"/>
    <d v="2023-07-02T00:00:00"/>
    <s v="Aadhya Joshi"/>
    <x v="1"/>
    <x v="17"/>
    <s v="HDFC Bank"/>
    <n v="14422.75"/>
    <x v="3"/>
    <x v="1"/>
    <x v="2"/>
    <n v="62991.519999999997"/>
    <n v="152226.42000000001"/>
    <x v="2"/>
    <x v="2"/>
  </r>
  <r>
    <s v="TXN-202802"/>
    <d v="2023-09-10T00:00:00"/>
    <s v="Vihaan Patel"/>
    <x v="2"/>
    <x v="9"/>
    <s v="Employer/Client"/>
    <n v="71066.710000000006"/>
    <x v="4"/>
    <x v="2"/>
    <x v="3"/>
    <n v="32873.949999999997"/>
    <n v="115943.82"/>
    <x v="4"/>
    <x v="4"/>
  </r>
  <r>
    <s v="TXN-202803"/>
    <d v="2023-06-18T00:00:00"/>
    <s v="Pari Iyer"/>
    <x v="0"/>
    <x v="0"/>
    <s v="PVR Cinemas"/>
    <n v="14634.85"/>
    <x v="4"/>
    <x v="2"/>
    <x v="3"/>
    <n v="58342.81"/>
    <n v="82838.73"/>
    <x v="0"/>
    <x v="0"/>
  </r>
  <r>
    <s v="TXN-202804"/>
    <d v="2023-04-05T00:00:00"/>
    <s v="Sai Malhotra"/>
    <x v="2"/>
    <x v="9"/>
    <s v="Employer/Client"/>
    <n v="54024.85"/>
    <x v="4"/>
    <x v="4"/>
    <x v="7"/>
    <n v="47832.54"/>
    <n v="156567.75"/>
    <x v="5"/>
    <x v="5"/>
  </r>
  <r>
    <s v="TXN-202805"/>
    <d v="2023-04-01T00:00:00"/>
    <s v="Navya Gupta"/>
    <x v="0"/>
    <x v="13"/>
    <s v="HDFC Bank"/>
    <n v="5292.11"/>
    <x v="1"/>
    <x v="2"/>
    <x v="6"/>
    <n v="38357.79"/>
    <n v="50051.29"/>
    <x v="5"/>
    <x v="5"/>
  </r>
  <r>
    <s v="TXN-202806"/>
    <d v="2023-05-11T00:00:00"/>
    <s v="Ishaan Iyer"/>
    <x v="0"/>
    <x v="13"/>
    <s v="Zomato"/>
    <n v="512.98"/>
    <x v="3"/>
    <x v="1"/>
    <x v="4"/>
    <n v="46718.82"/>
    <n v="231054.75"/>
    <x v="10"/>
    <x v="10"/>
  </r>
  <r>
    <s v="TXN-202807"/>
    <d v="2023-09-30T00:00:00"/>
    <s v="Reyansh Sharma"/>
    <x v="0"/>
    <x v="4"/>
    <s v="Reliance Smart"/>
    <n v="4351.8"/>
    <x v="1"/>
    <x v="3"/>
    <x v="4"/>
    <n v="37283.82"/>
    <n v="133489.01"/>
    <x v="4"/>
    <x v="4"/>
  </r>
  <r>
    <s v="TXN-202808"/>
    <d v="2023-04-11T00:00:00"/>
    <s v="Saanvi Patel"/>
    <x v="0"/>
    <x v="14"/>
    <s v="Zomato"/>
    <n v="12111.69"/>
    <x v="3"/>
    <x v="1"/>
    <x v="9"/>
    <n v="64081.21"/>
    <n v="78082.69"/>
    <x v="5"/>
    <x v="5"/>
  </r>
  <r>
    <s v="TXN-202809"/>
    <d v="2023-12-04T00:00:00"/>
    <s v="Ira Reddy"/>
    <x v="0"/>
    <x v="14"/>
    <s v="Amazon.in"/>
    <n v="3981.72"/>
    <x v="4"/>
    <x v="2"/>
    <x v="8"/>
    <n v="36886.230000000003"/>
    <n v="181373.75"/>
    <x v="9"/>
    <x v="9"/>
  </r>
  <r>
    <s v="TXN-202810"/>
    <d v="2023-04-24T00:00:00"/>
    <s v="Shaurya Reddy"/>
    <x v="2"/>
    <x v="7"/>
    <s v="Employer/Client"/>
    <n v="92099.33"/>
    <x v="0"/>
    <x v="4"/>
    <x v="8"/>
    <n v="56156.31"/>
    <n v="198865.11"/>
    <x v="5"/>
    <x v="5"/>
  </r>
  <r>
    <s v="TXN-202811"/>
    <d v="2023-05-16T00:00:00"/>
    <s v="Saanvi Sharma"/>
    <x v="0"/>
    <x v="6"/>
    <s v="Zomato"/>
    <n v="6400.01"/>
    <x v="1"/>
    <x v="1"/>
    <x v="4"/>
    <n v="59296.98"/>
    <n v="121097.77"/>
    <x v="10"/>
    <x v="10"/>
  </r>
  <r>
    <s v="TXN-202812"/>
    <d v="2023-10-22T00:00:00"/>
    <s v="Aditya Reddy"/>
    <x v="0"/>
    <x v="0"/>
    <s v="Uber"/>
    <n v="1779.74"/>
    <x v="1"/>
    <x v="2"/>
    <x v="1"/>
    <n v="58809.83"/>
    <n v="55549.85"/>
    <x v="8"/>
    <x v="8"/>
  </r>
  <r>
    <s v="TXN-202813"/>
    <d v="2023-02-03T00:00:00"/>
    <s v="Vihaan Kapoor"/>
    <x v="1"/>
    <x v="3"/>
    <s v="Amazon.in"/>
    <n v="20358.41"/>
    <x v="1"/>
    <x v="0"/>
    <x v="4"/>
    <n v="64797.65"/>
    <n v="115408.45"/>
    <x v="6"/>
    <x v="6"/>
  </r>
  <r>
    <s v="TXN-202814"/>
    <d v="2023-07-19T00:00:00"/>
    <s v="Pari Gupta"/>
    <x v="0"/>
    <x v="4"/>
    <s v="Reliance Smart"/>
    <n v="9931.91"/>
    <x v="2"/>
    <x v="4"/>
    <x v="3"/>
    <n v="47868.27"/>
    <n v="314354.56"/>
    <x v="2"/>
    <x v="2"/>
  </r>
  <r>
    <s v="TXN-202815"/>
    <d v="2023-04-29T00:00:00"/>
    <s v="Pari Verma"/>
    <x v="0"/>
    <x v="8"/>
    <s v="Apollo Pharmacy"/>
    <n v="3187.39"/>
    <x v="0"/>
    <x v="1"/>
    <x v="3"/>
    <n v="39364.83"/>
    <n v="146522.98000000001"/>
    <x v="5"/>
    <x v="5"/>
  </r>
  <r>
    <s v="TXN-202816"/>
    <d v="2023-12-27T00:00:00"/>
    <s v="Riya Kapoor"/>
    <x v="0"/>
    <x v="13"/>
    <s v="HDFC Bank"/>
    <n v="2915.14"/>
    <x v="0"/>
    <x v="1"/>
    <x v="2"/>
    <n v="52511.77"/>
    <n v="105998"/>
    <x v="9"/>
    <x v="9"/>
  </r>
  <r>
    <s v="TXN-202817"/>
    <d v="2023-08-09T00:00:00"/>
    <s v="Diya Sharma"/>
    <x v="0"/>
    <x v="0"/>
    <s v="Airtel"/>
    <n v="10616.9"/>
    <x v="4"/>
    <x v="2"/>
    <x v="9"/>
    <n v="42725.94"/>
    <n v="153461.44"/>
    <x v="11"/>
    <x v="11"/>
  </r>
  <r>
    <s v="TXN-202818"/>
    <d v="2023-08-05T00:00:00"/>
    <s v="Aaryan Reddy"/>
    <x v="0"/>
    <x v="5"/>
    <s v="Zerodha"/>
    <n v="1018.86"/>
    <x v="3"/>
    <x v="2"/>
    <x v="9"/>
    <n v="64869.56"/>
    <n v="185020.12"/>
    <x v="11"/>
    <x v="11"/>
  </r>
  <r>
    <s v="TXN-202819"/>
    <d v="2023-07-30T00:00:00"/>
    <s v="Saanvi Malhotra"/>
    <x v="0"/>
    <x v="6"/>
    <s v="BigBasket"/>
    <n v="7739.75"/>
    <x v="1"/>
    <x v="3"/>
    <x v="7"/>
    <n v="60564.67"/>
    <n v="146774.42000000001"/>
    <x v="2"/>
    <x v="2"/>
  </r>
  <r>
    <s v="TXN-202820"/>
    <d v="2023-01-10T00:00:00"/>
    <s v="Saanvi Verma"/>
    <x v="0"/>
    <x v="1"/>
    <s v="Zomato"/>
    <n v="9942.48"/>
    <x v="4"/>
    <x v="2"/>
    <x v="1"/>
    <n v="48746.23"/>
    <n v="43860.98"/>
    <x v="3"/>
    <x v="3"/>
  </r>
  <r>
    <s v="TXN-202821"/>
    <d v="2023-06-16T00:00:00"/>
    <s v="Aditya Malhotra"/>
    <x v="0"/>
    <x v="1"/>
    <s v="Zerodha"/>
    <n v="9748.14"/>
    <x v="3"/>
    <x v="2"/>
    <x v="9"/>
    <n v="57653.13"/>
    <n v="159811.71"/>
    <x v="0"/>
    <x v="0"/>
  </r>
  <r>
    <s v="TXN-202822"/>
    <d v="2023-07-30T00:00:00"/>
    <s v="Riya Iyer"/>
    <x v="0"/>
    <x v="5"/>
    <s v="Flipkart"/>
    <n v="13084.45"/>
    <x v="2"/>
    <x v="1"/>
    <x v="1"/>
    <n v="65136.09"/>
    <n v="178618.88"/>
    <x v="2"/>
    <x v="2"/>
  </r>
  <r>
    <s v="TXN-202823"/>
    <d v="2023-02-10T00:00:00"/>
    <s v="Shaurya Sharma"/>
    <x v="0"/>
    <x v="6"/>
    <s v="Flipkart"/>
    <n v="7344.57"/>
    <x v="2"/>
    <x v="3"/>
    <x v="1"/>
    <n v="47306.98"/>
    <n v="118672.2"/>
    <x v="6"/>
    <x v="6"/>
  </r>
  <r>
    <s v="TXN-202824"/>
    <d v="2023-03-01T00:00:00"/>
    <s v="Aditya Verma"/>
    <x v="0"/>
    <x v="2"/>
    <s v="PVR Cinemas"/>
    <n v="13377.54"/>
    <x v="3"/>
    <x v="1"/>
    <x v="6"/>
    <n v="57076.53"/>
    <n v="85875.6"/>
    <x v="1"/>
    <x v="1"/>
  </r>
  <r>
    <s v="TXN-202825"/>
    <d v="2023-03-20T00:00:00"/>
    <s v="Navya Iyer"/>
    <x v="0"/>
    <x v="13"/>
    <s v="Swiggy"/>
    <n v="4062.16"/>
    <x v="0"/>
    <x v="1"/>
    <x v="3"/>
    <n v="60562.68"/>
    <n v="67378.13"/>
    <x v="1"/>
    <x v="1"/>
  </r>
  <r>
    <s v="TXN-202826"/>
    <d v="2023-01-03T00:00:00"/>
    <s v="Myra Malhotra"/>
    <x v="0"/>
    <x v="1"/>
    <s v="Zomato"/>
    <n v="9988.52"/>
    <x v="4"/>
    <x v="2"/>
    <x v="4"/>
    <n v="32489.39"/>
    <n v="162333.78"/>
    <x v="3"/>
    <x v="3"/>
  </r>
  <r>
    <s v="TXN-202827"/>
    <d v="2023-08-03T00:00:00"/>
    <s v="Riya Sharma"/>
    <x v="0"/>
    <x v="0"/>
    <s v="Airtel"/>
    <n v="927.05"/>
    <x v="3"/>
    <x v="3"/>
    <x v="4"/>
    <n v="51862.03"/>
    <n v="152629.47"/>
    <x v="11"/>
    <x v="11"/>
  </r>
  <r>
    <s v="TXN-202828"/>
    <d v="2023-04-10T00:00:00"/>
    <s v="Anika Joshi"/>
    <x v="2"/>
    <x v="12"/>
    <s v="Employer/Client"/>
    <n v="94269"/>
    <x v="4"/>
    <x v="4"/>
    <x v="1"/>
    <n v="30328.28"/>
    <n v="331196.59000000003"/>
    <x v="5"/>
    <x v="5"/>
  </r>
  <r>
    <s v="TXN-202829"/>
    <d v="2023-03-11T00:00:00"/>
    <s v="Vihaan Patel"/>
    <x v="0"/>
    <x v="8"/>
    <s v="Reliance Smart"/>
    <n v="8696.08"/>
    <x v="2"/>
    <x v="0"/>
    <x v="2"/>
    <n v="31796.75"/>
    <n v="97322.33"/>
    <x v="1"/>
    <x v="1"/>
  </r>
  <r>
    <s v="TXN-202830"/>
    <d v="2023-02-08T00:00:00"/>
    <s v="Ishaan Iyer"/>
    <x v="1"/>
    <x v="18"/>
    <s v="Reliance Smart"/>
    <n v="27829.85"/>
    <x v="2"/>
    <x v="0"/>
    <x v="4"/>
    <n v="31637.34"/>
    <n v="78831.67"/>
    <x v="6"/>
    <x v="6"/>
  </r>
  <r>
    <s v="TXN-202831"/>
    <d v="2023-05-04T00:00:00"/>
    <s v="Pari Kapoor"/>
    <x v="1"/>
    <x v="15"/>
    <s v="Reliance Smart"/>
    <n v="7993.1"/>
    <x v="1"/>
    <x v="2"/>
    <x v="7"/>
    <n v="47472.02"/>
    <n v="118379.95"/>
    <x v="10"/>
    <x v="10"/>
  </r>
  <r>
    <s v="TXN-202832"/>
    <d v="2023-01-31T00:00:00"/>
    <s v="Aaryan Joshi"/>
    <x v="2"/>
    <x v="11"/>
    <s v="Employer/Client"/>
    <n v="60673.55"/>
    <x v="3"/>
    <x v="0"/>
    <x v="8"/>
    <n v="33096.28"/>
    <n v="173475.75"/>
    <x v="3"/>
    <x v="3"/>
  </r>
  <r>
    <s v="TXN-202833"/>
    <d v="2023-06-11T00:00:00"/>
    <s v="Reyansh Sharma"/>
    <x v="0"/>
    <x v="8"/>
    <s v="Swiggy"/>
    <n v="7491.94"/>
    <x v="2"/>
    <x v="0"/>
    <x v="0"/>
    <n v="46076.03"/>
    <n v="30260.33"/>
    <x v="0"/>
    <x v="0"/>
  </r>
  <r>
    <s v="TXN-202834"/>
    <d v="2023-07-22T00:00:00"/>
    <s v="Navya Patel"/>
    <x v="0"/>
    <x v="4"/>
    <s v="Bescom"/>
    <n v="3695.28"/>
    <x v="0"/>
    <x v="0"/>
    <x v="0"/>
    <n v="49267.23"/>
    <n v="360919.85"/>
    <x v="2"/>
    <x v="2"/>
  </r>
  <r>
    <s v="TXN-202835"/>
    <d v="2023-04-13T00:00:00"/>
    <s v="Shaurya Singh"/>
    <x v="0"/>
    <x v="5"/>
    <s v="Uber"/>
    <n v="11334.39"/>
    <x v="4"/>
    <x v="4"/>
    <x v="5"/>
    <n v="43627.07"/>
    <n v="137840.99"/>
    <x v="5"/>
    <x v="5"/>
  </r>
  <r>
    <s v="TXN-202836"/>
    <d v="2023-10-15T00:00:00"/>
    <s v="Reyansh Verma"/>
    <x v="0"/>
    <x v="6"/>
    <s v="Reliance Smart"/>
    <n v="1988.2"/>
    <x v="4"/>
    <x v="2"/>
    <x v="8"/>
    <n v="66946.3"/>
    <n v="118075.5"/>
    <x v="8"/>
    <x v="8"/>
  </r>
  <r>
    <s v="TXN-202837"/>
    <d v="2023-09-28T00:00:00"/>
    <s v="Arjun Sharma"/>
    <x v="0"/>
    <x v="0"/>
    <s v="PVR Cinemas"/>
    <n v="6419.68"/>
    <x v="1"/>
    <x v="1"/>
    <x v="6"/>
    <n v="69154"/>
    <n v="38337.620000000003"/>
    <x v="4"/>
    <x v="4"/>
  </r>
  <r>
    <s v="TXN-202838"/>
    <d v="2023-04-03T00:00:00"/>
    <s v="Aadhya Singh"/>
    <x v="0"/>
    <x v="0"/>
    <s v="Zomato"/>
    <n v="6071.93"/>
    <x v="3"/>
    <x v="2"/>
    <x v="0"/>
    <n v="62633.13"/>
    <n v="127678.59"/>
    <x v="5"/>
    <x v="5"/>
  </r>
  <r>
    <s v="TXN-202839"/>
    <d v="2023-02-18T00:00:00"/>
    <s v="Arjun Gupta"/>
    <x v="0"/>
    <x v="6"/>
    <s v="Flipkart"/>
    <n v="8366.7099999999991"/>
    <x v="2"/>
    <x v="4"/>
    <x v="3"/>
    <n v="43474.73"/>
    <n v="169981.83"/>
    <x v="6"/>
    <x v="6"/>
  </r>
  <r>
    <s v="TXN-202840"/>
    <d v="2023-01-29T00:00:00"/>
    <s v="Shaurya Verma"/>
    <x v="0"/>
    <x v="5"/>
    <s v="Apollo Pharmacy"/>
    <n v="4060.2"/>
    <x v="2"/>
    <x v="0"/>
    <x v="2"/>
    <n v="54027.47"/>
    <n v="189827.98"/>
    <x v="3"/>
    <x v="3"/>
  </r>
  <r>
    <s v="TXN-202841"/>
    <d v="2023-05-24T00:00:00"/>
    <s v="Myra Singh"/>
    <x v="1"/>
    <x v="3"/>
    <s v="PVR Cinemas"/>
    <n v="10803.63"/>
    <x v="3"/>
    <x v="3"/>
    <x v="4"/>
    <n v="46713.9"/>
    <n v="89135.82"/>
    <x v="10"/>
    <x v="10"/>
  </r>
  <r>
    <s v="TXN-202842"/>
    <d v="2023-06-19T00:00:00"/>
    <s v="Aadhya Kapoor"/>
    <x v="0"/>
    <x v="5"/>
    <s v="Reliance Smart"/>
    <n v="11726.39"/>
    <x v="2"/>
    <x v="0"/>
    <x v="2"/>
    <n v="63382.67"/>
    <n v="93093.07"/>
    <x v="0"/>
    <x v="0"/>
  </r>
  <r>
    <s v="TXN-202843"/>
    <d v="2023-03-04T00:00:00"/>
    <s v="Ishaan Malhotra"/>
    <x v="0"/>
    <x v="5"/>
    <s v="Uber"/>
    <n v="14992.66"/>
    <x v="2"/>
    <x v="4"/>
    <x v="2"/>
    <n v="38941.279999999999"/>
    <n v="242996.3"/>
    <x v="1"/>
    <x v="1"/>
  </r>
  <r>
    <s v="TXN-202844"/>
    <d v="2023-09-17T00:00:00"/>
    <s v="Reyansh Iyer"/>
    <x v="0"/>
    <x v="4"/>
    <s v="Bescom"/>
    <n v="12583.58"/>
    <x v="2"/>
    <x v="2"/>
    <x v="8"/>
    <n v="58462.98"/>
    <n v="135954.4"/>
    <x v="4"/>
    <x v="4"/>
  </r>
  <r>
    <s v="TXN-202845"/>
    <d v="2023-10-14T00:00:00"/>
    <s v="Vivaan Malhotra"/>
    <x v="0"/>
    <x v="2"/>
    <s v="HDFC Bank"/>
    <n v="7158.77"/>
    <x v="2"/>
    <x v="1"/>
    <x v="8"/>
    <n v="60386.97"/>
    <n v="42213.85"/>
    <x v="8"/>
    <x v="8"/>
  </r>
  <r>
    <s v="TXN-202846"/>
    <d v="2023-11-11T00:00:00"/>
    <s v="Arjun Singh"/>
    <x v="0"/>
    <x v="2"/>
    <s v="HDFC Bank"/>
    <n v="10899.6"/>
    <x v="0"/>
    <x v="2"/>
    <x v="0"/>
    <n v="46254.82"/>
    <n v="133953.35999999999"/>
    <x v="7"/>
    <x v="7"/>
  </r>
  <r>
    <s v="TXN-202847"/>
    <d v="2023-12-16T00:00:00"/>
    <s v="Sai Kapoor"/>
    <x v="0"/>
    <x v="5"/>
    <s v="PVR Cinemas"/>
    <n v="9957.7000000000007"/>
    <x v="4"/>
    <x v="3"/>
    <x v="2"/>
    <n v="56992.94"/>
    <n v="300977.78000000003"/>
    <x v="9"/>
    <x v="9"/>
  </r>
  <r>
    <s v="TXN-202848"/>
    <d v="2023-09-01T00:00:00"/>
    <s v="Aadhya Patel"/>
    <x v="1"/>
    <x v="16"/>
    <s v="Bescom"/>
    <n v="8500.23"/>
    <x v="0"/>
    <x v="0"/>
    <x v="3"/>
    <n v="39523.1"/>
    <n v="95114.92"/>
    <x v="4"/>
    <x v="4"/>
  </r>
  <r>
    <s v="TXN-202849"/>
    <d v="2023-12-13T00:00:00"/>
    <s v="Pari Joshi"/>
    <x v="0"/>
    <x v="4"/>
    <s v="Airtel"/>
    <n v="13575.67"/>
    <x v="3"/>
    <x v="2"/>
    <x v="8"/>
    <n v="44473.81"/>
    <n v="121720.9"/>
    <x v="9"/>
    <x v="9"/>
  </r>
  <r>
    <s v="TXN-202850"/>
    <d v="2023-08-07T00:00:00"/>
    <s v="Aaryan Malhotra"/>
    <x v="0"/>
    <x v="2"/>
    <s v="MakeMyTrip"/>
    <n v="9850.3799999999992"/>
    <x v="3"/>
    <x v="0"/>
    <x v="4"/>
    <n v="53565.93"/>
    <n v="292759.5"/>
    <x v="11"/>
    <x v="11"/>
  </r>
  <r>
    <s v="TXN-202851"/>
    <d v="2023-04-12T00:00:00"/>
    <s v="Pari Joshi"/>
    <x v="2"/>
    <x v="7"/>
    <s v="Employer/Client"/>
    <n v="24638.94"/>
    <x v="2"/>
    <x v="2"/>
    <x v="5"/>
    <n v="44473.81"/>
    <n v="146359.84"/>
    <x v="5"/>
    <x v="5"/>
  </r>
  <r>
    <s v="TXN-202852"/>
    <d v="2023-06-04T00:00:00"/>
    <s v="Pari Verma"/>
    <x v="0"/>
    <x v="6"/>
    <s v="Uber"/>
    <n v="3636.13"/>
    <x v="0"/>
    <x v="3"/>
    <x v="1"/>
    <n v="43850.25"/>
    <n v="164476.63"/>
    <x v="0"/>
    <x v="0"/>
  </r>
  <r>
    <s v="TXN-202853"/>
    <d v="2023-12-19T00:00:00"/>
    <s v="Aarav Patel"/>
    <x v="0"/>
    <x v="5"/>
    <s v="Zomato"/>
    <n v="10297.15"/>
    <x v="4"/>
    <x v="1"/>
    <x v="2"/>
    <n v="38490.19"/>
    <n v="101962.98"/>
    <x v="9"/>
    <x v="9"/>
  </r>
  <r>
    <s v="TXN-202854"/>
    <d v="2023-12-09T00:00:00"/>
    <s v="Anika Patel"/>
    <x v="0"/>
    <x v="1"/>
    <s v="Bescom"/>
    <n v="14683.04"/>
    <x v="3"/>
    <x v="2"/>
    <x v="9"/>
    <n v="52574.02"/>
    <n v="138338.85999999999"/>
    <x v="9"/>
    <x v="9"/>
  </r>
  <r>
    <s v="TXN-202855"/>
    <d v="2023-03-26T00:00:00"/>
    <s v="Myra Patel"/>
    <x v="0"/>
    <x v="14"/>
    <s v="HDFC Bank"/>
    <n v="13164.42"/>
    <x v="4"/>
    <x v="1"/>
    <x v="9"/>
    <n v="49737.63"/>
    <n v="190514.4"/>
    <x v="1"/>
    <x v="1"/>
  </r>
  <r>
    <s v="TXN-202856"/>
    <d v="2023-04-13T00:00:00"/>
    <s v="Vivaan Kapoor"/>
    <x v="0"/>
    <x v="5"/>
    <s v="Zerodha"/>
    <n v="5878.37"/>
    <x v="4"/>
    <x v="2"/>
    <x v="2"/>
    <n v="51860.45"/>
    <n v="130346.87"/>
    <x v="5"/>
    <x v="5"/>
  </r>
  <r>
    <s v="TXN-202857"/>
    <d v="2023-09-06T00:00:00"/>
    <s v="Vivaan Kapoor"/>
    <x v="0"/>
    <x v="0"/>
    <s v="Zomato"/>
    <n v="635.61"/>
    <x v="1"/>
    <x v="3"/>
    <x v="2"/>
    <n v="35572.35"/>
    <n v="155725.44"/>
    <x v="4"/>
    <x v="4"/>
  </r>
  <r>
    <s v="TXN-202858"/>
    <d v="2023-10-24T00:00:00"/>
    <s v="Diya Verma"/>
    <x v="0"/>
    <x v="0"/>
    <s v="Amazon.in"/>
    <n v="9670.5300000000007"/>
    <x v="4"/>
    <x v="0"/>
    <x v="0"/>
    <n v="35679.39"/>
    <n v="138178.79"/>
    <x v="8"/>
    <x v="8"/>
  </r>
  <r>
    <s v="TXN-202859"/>
    <d v="2023-03-08T00:00:00"/>
    <s v="Navya Reddy"/>
    <x v="1"/>
    <x v="17"/>
    <s v="Zomato"/>
    <n v="28392.880000000001"/>
    <x v="3"/>
    <x v="1"/>
    <x v="3"/>
    <n v="39030.019999999997"/>
    <n v="146657.04999999999"/>
    <x v="1"/>
    <x v="1"/>
  </r>
  <r>
    <s v="TXN-202860"/>
    <d v="2023-02-05T00:00:00"/>
    <s v="Pari Malhotra"/>
    <x v="0"/>
    <x v="8"/>
    <s v="BigBasket"/>
    <n v="13680.02"/>
    <x v="0"/>
    <x v="2"/>
    <x v="6"/>
    <n v="60670.89"/>
    <n v="98233.33"/>
    <x v="6"/>
    <x v="6"/>
  </r>
  <r>
    <s v="TXN-202861"/>
    <d v="2023-01-03T00:00:00"/>
    <s v="Shaurya Patel"/>
    <x v="2"/>
    <x v="9"/>
    <s v="Employer/Client"/>
    <n v="84084.3"/>
    <x v="4"/>
    <x v="0"/>
    <x v="6"/>
    <n v="47089.68"/>
    <n v="139205.16"/>
    <x v="3"/>
    <x v="3"/>
  </r>
  <r>
    <s v="TXN-202862"/>
    <d v="2023-04-09T00:00:00"/>
    <s v="Vihaan Sharma"/>
    <x v="0"/>
    <x v="2"/>
    <s v="Amazon.in"/>
    <n v="4993.78"/>
    <x v="1"/>
    <x v="1"/>
    <x v="8"/>
    <n v="61464.85"/>
    <n v="246627.25"/>
    <x v="5"/>
    <x v="5"/>
  </r>
  <r>
    <s v="TXN-202863"/>
    <d v="2023-01-20T00:00:00"/>
    <s v="Aarav Gupta"/>
    <x v="0"/>
    <x v="6"/>
    <s v="Amazon.in"/>
    <n v="8167.19"/>
    <x v="2"/>
    <x v="0"/>
    <x v="0"/>
    <n v="67080.789999999994"/>
    <n v="94986.38"/>
    <x v="3"/>
    <x v="3"/>
  </r>
  <r>
    <s v="TXN-202864"/>
    <d v="2023-03-12T00:00:00"/>
    <s v="Riya Singh"/>
    <x v="2"/>
    <x v="9"/>
    <s v="Employer/Client"/>
    <n v="70615.899999999994"/>
    <x v="0"/>
    <x v="3"/>
    <x v="1"/>
    <n v="65125.120000000003"/>
    <n v="340352.16"/>
    <x v="1"/>
    <x v="1"/>
  </r>
  <r>
    <s v="TXN-202865"/>
    <d v="2023-04-25T00:00:00"/>
    <s v="Vivaan Reddy"/>
    <x v="0"/>
    <x v="4"/>
    <s v="Flipkart"/>
    <n v="11403.23"/>
    <x v="3"/>
    <x v="2"/>
    <x v="5"/>
    <n v="42281.29"/>
    <n v="100023.01"/>
    <x v="5"/>
    <x v="5"/>
  </r>
  <r>
    <s v="TXN-202866"/>
    <d v="2023-10-19T00:00:00"/>
    <s v="Reyansh Singh"/>
    <x v="1"/>
    <x v="16"/>
    <s v="Amazon.in"/>
    <n v="20317.62"/>
    <x v="2"/>
    <x v="2"/>
    <x v="2"/>
    <n v="57768.88"/>
    <n v="11147.01"/>
    <x v="8"/>
    <x v="8"/>
  </r>
  <r>
    <s v="TXN-202867"/>
    <d v="2023-03-18T00:00:00"/>
    <s v="Sai Iyer"/>
    <x v="0"/>
    <x v="2"/>
    <s v="HDFC Bank"/>
    <n v="3093.51"/>
    <x v="2"/>
    <x v="3"/>
    <x v="9"/>
    <n v="56341.38"/>
    <n v="188792.21"/>
    <x v="1"/>
    <x v="1"/>
  </r>
  <r>
    <s v="TXN-202868"/>
    <d v="2023-08-07T00:00:00"/>
    <s v="Riya Gupta"/>
    <x v="0"/>
    <x v="2"/>
    <s v="HDFC Bank"/>
    <n v="3084.69"/>
    <x v="1"/>
    <x v="2"/>
    <x v="1"/>
    <n v="53533.49"/>
    <n v="34233.14"/>
    <x v="11"/>
    <x v="11"/>
  </r>
  <r>
    <s v="TXN-202869"/>
    <d v="2023-12-01T00:00:00"/>
    <s v="Diya Malhotra"/>
    <x v="0"/>
    <x v="4"/>
    <s v="Zomato"/>
    <n v="3332.87"/>
    <x v="4"/>
    <x v="3"/>
    <x v="7"/>
    <n v="40009.379999999997"/>
    <n v="127524.44"/>
    <x v="9"/>
    <x v="9"/>
  </r>
  <r>
    <s v="TXN-202870"/>
    <d v="2023-05-09T00:00:00"/>
    <s v="Diya Patel"/>
    <x v="0"/>
    <x v="13"/>
    <s v="Uber"/>
    <n v="5733.69"/>
    <x v="0"/>
    <x v="2"/>
    <x v="6"/>
    <n v="35668.18"/>
    <n v="123212.76"/>
    <x v="10"/>
    <x v="10"/>
  </r>
  <r>
    <s v="TXN-202871"/>
    <d v="2023-04-12T00:00:00"/>
    <s v="Saanvi Iyer"/>
    <x v="0"/>
    <x v="8"/>
    <s v="Bescom"/>
    <n v="5646.66"/>
    <x v="0"/>
    <x v="4"/>
    <x v="8"/>
    <n v="66478.31"/>
    <n v="195761.42"/>
    <x v="5"/>
    <x v="5"/>
  </r>
  <r>
    <s v="TXN-202872"/>
    <d v="2023-06-20T00:00:00"/>
    <s v="Ishaan Joshi"/>
    <x v="0"/>
    <x v="14"/>
    <s v="Zerodha"/>
    <n v="1068.48"/>
    <x v="2"/>
    <x v="2"/>
    <x v="6"/>
    <n v="62882.05"/>
    <n v="88512.34"/>
    <x v="0"/>
    <x v="0"/>
  </r>
  <r>
    <s v="TXN-202873"/>
    <d v="2023-06-11T00:00:00"/>
    <s v="Vihaan Joshi"/>
    <x v="0"/>
    <x v="13"/>
    <s v="Ola"/>
    <n v="5770.25"/>
    <x v="1"/>
    <x v="4"/>
    <x v="0"/>
    <n v="58613.1"/>
    <n v="69853.960000000006"/>
    <x v="0"/>
    <x v="0"/>
  </r>
  <r>
    <s v="TXN-202874"/>
    <d v="2023-05-27T00:00:00"/>
    <s v="Ira Patel"/>
    <x v="0"/>
    <x v="0"/>
    <s v="Zerodha"/>
    <n v="8772.59"/>
    <x v="1"/>
    <x v="0"/>
    <x v="7"/>
    <n v="68759.37"/>
    <n v="29964.1"/>
    <x v="10"/>
    <x v="10"/>
  </r>
  <r>
    <s v="TXN-202875"/>
    <d v="2023-12-31T00:00:00"/>
    <s v="Arjun Reddy"/>
    <x v="0"/>
    <x v="2"/>
    <s v="Apollo Pharmacy"/>
    <n v="11332.08"/>
    <x v="4"/>
    <x v="4"/>
    <x v="1"/>
    <n v="31991.05"/>
    <n v="92037.84"/>
    <x v="9"/>
    <x v="9"/>
  </r>
  <r>
    <s v="TXN-202876"/>
    <d v="2023-01-12T00:00:00"/>
    <s v="Ira Iyer"/>
    <x v="2"/>
    <x v="11"/>
    <s v="Employer/Client"/>
    <n v="58661.83"/>
    <x v="3"/>
    <x v="3"/>
    <x v="8"/>
    <n v="39248.730000000003"/>
    <n v="258295.51"/>
    <x v="3"/>
    <x v="3"/>
  </r>
  <r>
    <s v="TXN-202877"/>
    <d v="2023-09-05T00:00:00"/>
    <s v="Aarav Joshi"/>
    <x v="0"/>
    <x v="0"/>
    <s v="Airtel"/>
    <n v="14755.76"/>
    <x v="1"/>
    <x v="3"/>
    <x v="8"/>
    <n v="40904.92"/>
    <n v="112119.26"/>
    <x v="4"/>
    <x v="4"/>
  </r>
  <r>
    <s v="TXN-202878"/>
    <d v="2023-10-03T00:00:00"/>
    <s v="Aditya Joshi"/>
    <x v="0"/>
    <x v="0"/>
    <s v="Amazon.in"/>
    <n v="3959.83"/>
    <x v="4"/>
    <x v="2"/>
    <x v="0"/>
    <n v="52272.33"/>
    <n v="87166.79"/>
    <x v="8"/>
    <x v="8"/>
  </r>
  <r>
    <s v="TXN-202879"/>
    <d v="2023-11-03T00:00:00"/>
    <s v="Riya Kapoor"/>
    <x v="0"/>
    <x v="0"/>
    <s v="Apollo Pharmacy"/>
    <n v="8495.3799999999992"/>
    <x v="2"/>
    <x v="0"/>
    <x v="1"/>
    <n v="56997.38"/>
    <n v="190151.1"/>
    <x v="7"/>
    <x v="7"/>
  </r>
  <r>
    <s v="TXN-202880"/>
    <d v="2023-01-30T00:00:00"/>
    <s v="Ishaan Malhotra"/>
    <x v="0"/>
    <x v="1"/>
    <s v="Flipkart"/>
    <n v="12244.66"/>
    <x v="1"/>
    <x v="0"/>
    <x v="0"/>
    <n v="67320.52"/>
    <n v="73715.19"/>
    <x v="3"/>
    <x v="3"/>
  </r>
  <r>
    <s v="TXN-202881"/>
    <d v="2023-03-18T00:00:00"/>
    <s v="Navya Reddy"/>
    <x v="0"/>
    <x v="5"/>
    <s v="Bescom"/>
    <n v="13113.13"/>
    <x v="1"/>
    <x v="0"/>
    <x v="8"/>
    <n v="34976.239999999998"/>
    <n v="153716.97"/>
    <x v="1"/>
    <x v="1"/>
  </r>
  <r>
    <s v="TXN-202882"/>
    <d v="2023-03-01T00:00:00"/>
    <s v="Diya Sharma"/>
    <x v="0"/>
    <x v="2"/>
    <s v="Flipkart"/>
    <n v="1644.72"/>
    <x v="4"/>
    <x v="1"/>
    <x v="2"/>
    <n v="61631.78"/>
    <n v="137551"/>
    <x v="1"/>
    <x v="1"/>
  </r>
  <r>
    <s v="TXN-202883"/>
    <d v="2023-09-06T00:00:00"/>
    <s v="Ira Reddy"/>
    <x v="0"/>
    <x v="14"/>
    <s v="Ola"/>
    <n v="10809.72"/>
    <x v="2"/>
    <x v="3"/>
    <x v="5"/>
    <n v="54782.99"/>
    <n v="127419.2"/>
    <x v="4"/>
    <x v="4"/>
  </r>
  <r>
    <s v="TXN-202884"/>
    <d v="2023-02-14T00:00:00"/>
    <s v="Sai Patel"/>
    <x v="2"/>
    <x v="10"/>
    <s v="Employer/Client"/>
    <n v="26380.36"/>
    <x v="3"/>
    <x v="2"/>
    <x v="4"/>
    <n v="47295.26"/>
    <n v="50947.03"/>
    <x v="6"/>
    <x v="6"/>
  </r>
  <r>
    <s v="TXN-202885"/>
    <d v="2023-09-03T00:00:00"/>
    <s v="Navya Gupta"/>
    <x v="0"/>
    <x v="13"/>
    <s v="Zerodha"/>
    <n v="13702.31"/>
    <x v="4"/>
    <x v="1"/>
    <x v="9"/>
    <n v="57689.73"/>
    <n v="121815.65"/>
    <x v="4"/>
    <x v="4"/>
  </r>
  <r>
    <s v="TXN-202886"/>
    <d v="2023-08-23T00:00:00"/>
    <s v="Vivaan Gupta"/>
    <x v="0"/>
    <x v="2"/>
    <s v="Zomato"/>
    <n v="5582.56"/>
    <x v="2"/>
    <x v="2"/>
    <x v="8"/>
    <n v="33904.050000000003"/>
    <n v="158771.38"/>
    <x v="11"/>
    <x v="11"/>
  </r>
  <r>
    <s v="TXN-202887"/>
    <d v="2023-04-08T00:00:00"/>
    <s v="Pari Patel"/>
    <x v="0"/>
    <x v="6"/>
    <s v="BigBasket"/>
    <n v="4865.59"/>
    <x v="4"/>
    <x v="2"/>
    <x v="0"/>
    <n v="55257.5"/>
    <n v="230722.55"/>
    <x v="5"/>
    <x v="5"/>
  </r>
  <r>
    <s v="TXN-202888"/>
    <d v="2023-05-13T00:00:00"/>
    <s v="Vivaan Reddy"/>
    <x v="1"/>
    <x v="3"/>
    <s v="Bescom"/>
    <n v="25582.14"/>
    <x v="3"/>
    <x v="3"/>
    <x v="0"/>
    <n v="64241.45"/>
    <n v="67350.75"/>
    <x v="10"/>
    <x v="10"/>
  </r>
  <r>
    <s v="TXN-202889"/>
    <d v="2023-10-06T00:00:00"/>
    <s v="Myra Malhotra"/>
    <x v="0"/>
    <x v="13"/>
    <s v="Bescom"/>
    <n v="751.12"/>
    <x v="3"/>
    <x v="1"/>
    <x v="8"/>
    <n v="63692.88"/>
    <n v="44398.62"/>
    <x v="8"/>
    <x v="8"/>
  </r>
  <r>
    <s v="TXN-202890"/>
    <d v="2023-01-14T00:00:00"/>
    <s v="Ishaan Patel"/>
    <x v="0"/>
    <x v="4"/>
    <s v="PVR Cinemas"/>
    <n v="7556.71"/>
    <x v="0"/>
    <x v="1"/>
    <x v="7"/>
    <n v="66434.880000000005"/>
    <n v="275795.15000000002"/>
    <x v="3"/>
    <x v="3"/>
  </r>
  <r>
    <s v="TXN-202891"/>
    <d v="2023-11-19T00:00:00"/>
    <s v="Shaurya Reddy"/>
    <x v="0"/>
    <x v="8"/>
    <s v="Uber"/>
    <n v="14661.32"/>
    <x v="2"/>
    <x v="2"/>
    <x v="0"/>
    <n v="53772.27"/>
    <n v="112899.19"/>
    <x v="7"/>
    <x v="7"/>
  </r>
  <r>
    <s v="TXN-202892"/>
    <d v="2023-07-24T00:00:00"/>
    <s v="Aditya Sharma"/>
    <x v="0"/>
    <x v="13"/>
    <s v="Swiggy"/>
    <n v="10550.13"/>
    <x v="4"/>
    <x v="0"/>
    <x v="4"/>
    <n v="32708.83"/>
    <n v="120389.35"/>
    <x v="2"/>
    <x v="2"/>
  </r>
  <r>
    <s v="TXN-202893"/>
    <d v="2023-01-14T00:00:00"/>
    <s v="Sai Patel"/>
    <x v="0"/>
    <x v="4"/>
    <s v="BigBasket"/>
    <n v="9377.44"/>
    <x v="2"/>
    <x v="4"/>
    <x v="8"/>
    <n v="51980.86"/>
    <n v="69351.429999999993"/>
    <x v="3"/>
    <x v="3"/>
  </r>
  <r>
    <s v="TXN-202894"/>
    <d v="2023-01-15T00:00:00"/>
    <s v="Myra Singh"/>
    <x v="2"/>
    <x v="12"/>
    <s v="Employer/Client"/>
    <n v="41731.760000000002"/>
    <x v="0"/>
    <x v="0"/>
    <x v="4"/>
    <n v="68054.52"/>
    <n v="76965.570000000007"/>
    <x v="3"/>
    <x v="3"/>
  </r>
  <r>
    <s v="TXN-202895"/>
    <d v="2023-08-24T00:00:00"/>
    <s v="Navya Malhotra"/>
    <x v="1"/>
    <x v="18"/>
    <s v="Zerodha"/>
    <n v="24848.97"/>
    <x v="4"/>
    <x v="0"/>
    <x v="0"/>
    <n v="65136.480000000003"/>
    <n v="50544.27"/>
    <x v="11"/>
    <x v="11"/>
  </r>
  <r>
    <s v="TXN-202896"/>
    <d v="2023-09-04T00:00:00"/>
    <s v="Anika Iyer"/>
    <x v="0"/>
    <x v="2"/>
    <s v="PVR Cinemas"/>
    <n v="12247.5"/>
    <x v="0"/>
    <x v="0"/>
    <x v="6"/>
    <n v="56554.83"/>
    <n v="188296.85"/>
    <x v="4"/>
    <x v="4"/>
  </r>
  <r>
    <s v="TXN-202897"/>
    <d v="2023-03-28T00:00:00"/>
    <s v="Aaryan Iyer"/>
    <x v="0"/>
    <x v="1"/>
    <s v="Zerodha"/>
    <n v="7460.08"/>
    <x v="4"/>
    <x v="4"/>
    <x v="8"/>
    <n v="44454.92"/>
    <n v="51884.01"/>
    <x v="1"/>
    <x v="1"/>
  </r>
  <r>
    <s v="TXN-202898"/>
    <d v="2023-06-02T00:00:00"/>
    <s v="Vihaan Iyer"/>
    <x v="0"/>
    <x v="14"/>
    <s v="Bescom"/>
    <n v="2263.25"/>
    <x v="4"/>
    <x v="2"/>
    <x v="5"/>
    <n v="36188.89"/>
    <n v="170508.78"/>
    <x v="0"/>
    <x v="0"/>
  </r>
  <r>
    <s v="TXN-202899"/>
    <d v="2023-03-28T00:00:00"/>
    <s v="Reyansh Malhotra"/>
    <x v="0"/>
    <x v="8"/>
    <s v="HDFC Bank"/>
    <n v="6118.88"/>
    <x v="4"/>
    <x v="4"/>
    <x v="7"/>
    <n v="35083.4"/>
    <n v="171865.34"/>
    <x v="1"/>
    <x v="1"/>
  </r>
  <r>
    <s v="TXN-202900"/>
    <d v="2023-11-09T00:00:00"/>
    <s v="Pari Joshi"/>
    <x v="0"/>
    <x v="1"/>
    <s v="Reliance Smart"/>
    <n v="13874.32"/>
    <x v="3"/>
    <x v="1"/>
    <x v="3"/>
    <n v="53444.3"/>
    <n v="147421.71"/>
    <x v="7"/>
    <x v="7"/>
  </r>
  <r>
    <s v="TXN-202901"/>
    <d v="2023-12-26T00:00:00"/>
    <s v="Riya Joshi"/>
    <x v="0"/>
    <x v="8"/>
    <s v="Bescom"/>
    <n v="1364.84"/>
    <x v="2"/>
    <x v="1"/>
    <x v="8"/>
    <n v="60431.24"/>
    <n v="12284.01"/>
    <x v="9"/>
    <x v="9"/>
  </r>
  <r>
    <s v="TXN-202902"/>
    <d v="2023-10-21T00:00:00"/>
    <s v="Aarav Sharma"/>
    <x v="0"/>
    <x v="1"/>
    <s v="Amazon.in"/>
    <n v="5977.27"/>
    <x v="4"/>
    <x v="1"/>
    <x v="4"/>
    <n v="36199.24"/>
    <n v="157107.56"/>
    <x v="8"/>
    <x v="8"/>
  </r>
  <r>
    <s v="TXN-202903"/>
    <d v="2023-07-09T00:00:00"/>
    <s v="Ira Iyer"/>
    <x v="0"/>
    <x v="2"/>
    <s v="Reliance Smart"/>
    <n v="2432.5500000000002"/>
    <x v="0"/>
    <x v="1"/>
    <x v="8"/>
    <n v="46238.33"/>
    <n v="164444.56"/>
    <x v="2"/>
    <x v="2"/>
  </r>
  <r>
    <s v="TXN-202904"/>
    <d v="2023-09-27T00:00:00"/>
    <s v="Arjun Verma"/>
    <x v="0"/>
    <x v="6"/>
    <s v="Uber"/>
    <n v="2271.58"/>
    <x v="2"/>
    <x v="0"/>
    <x v="2"/>
    <n v="32077"/>
    <n v="118606.65"/>
    <x v="4"/>
    <x v="4"/>
  </r>
  <r>
    <s v="TXN-202905"/>
    <d v="2023-04-30T00:00:00"/>
    <s v="Ira Iyer"/>
    <x v="2"/>
    <x v="11"/>
    <s v="Employer/Client"/>
    <n v="44048.66"/>
    <x v="1"/>
    <x v="0"/>
    <x v="6"/>
    <n v="49328.38"/>
    <n v="240617.78"/>
    <x v="5"/>
    <x v="5"/>
  </r>
  <r>
    <s v="TXN-202906"/>
    <d v="2023-01-26T00:00:00"/>
    <s v="Aarav Joshi"/>
    <x v="0"/>
    <x v="0"/>
    <s v="Swiggy"/>
    <n v="8258.11"/>
    <x v="2"/>
    <x v="4"/>
    <x v="7"/>
    <n v="53572.51"/>
    <n v="127846.68"/>
    <x v="3"/>
    <x v="3"/>
  </r>
  <r>
    <s v="TXN-202907"/>
    <d v="2023-12-25T00:00:00"/>
    <s v="Aditya Reddy"/>
    <x v="0"/>
    <x v="14"/>
    <s v="PVR Cinemas"/>
    <n v="12550.09"/>
    <x v="1"/>
    <x v="4"/>
    <x v="3"/>
    <n v="54466.25"/>
    <n v="10638.67"/>
    <x v="9"/>
    <x v="9"/>
  </r>
  <r>
    <s v="TXN-202908"/>
    <d v="2023-02-02T00:00:00"/>
    <s v="Ananya Singh"/>
    <x v="0"/>
    <x v="8"/>
    <s v="Ola"/>
    <n v="6825.7"/>
    <x v="4"/>
    <x v="0"/>
    <x v="9"/>
    <n v="69144.740000000005"/>
    <n v="130109.6"/>
    <x v="6"/>
    <x v="6"/>
  </r>
  <r>
    <s v="TXN-202909"/>
    <d v="2023-07-20T00:00:00"/>
    <s v="Vihaan Malhotra"/>
    <x v="0"/>
    <x v="0"/>
    <s v="Bescom"/>
    <n v="7772.26"/>
    <x v="2"/>
    <x v="1"/>
    <x v="1"/>
    <n v="54109.31"/>
    <n v="56277.37"/>
    <x v="2"/>
    <x v="2"/>
  </r>
  <r>
    <s v="TXN-202910"/>
    <d v="2023-03-27T00:00:00"/>
    <s v="Ira Singh"/>
    <x v="2"/>
    <x v="7"/>
    <s v="Employer/Client"/>
    <n v="85926.41"/>
    <x v="0"/>
    <x v="0"/>
    <x v="5"/>
    <n v="40065.589999999997"/>
    <n v="214347.28"/>
    <x v="1"/>
    <x v="1"/>
  </r>
  <r>
    <s v="TXN-202911"/>
    <d v="2023-01-08T00:00:00"/>
    <s v="Anika Kapoor"/>
    <x v="0"/>
    <x v="14"/>
    <s v="HDFC Bank"/>
    <n v="5956.21"/>
    <x v="1"/>
    <x v="2"/>
    <x v="9"/>
    <n v="68543.91"/>
    <n v="86836.88"/>
    <x v="3"/>
    <x v="3"/>
  </r>
  <r>
    <s v="TXN-202912"/>
    <d v="2023-01-11T00:00:00"/>
    <s v="Aarav Iyer"/>
    <x v="0"/>
    <x v="14"/>
    <s v="Amazon.in"/>
    <n v="13820.73"/>
    <x v="4"/>
    <x v="4"/>
    <x v="4"/>
    <n v="33602.82"/>
    <n v="183274.55"/>
    <x v="3"/>
    <x v="3"/>
  </r>
  <r>
    <s v="TXN-202913"/>
    <d v="2023-12-09T00:00:00"/>
    <s v="Aditya Singh"/>
    <x v="0"/>
    <x v="8"/>
    <s v="Amazon.in"/>
    <n v="2539.5100000000002"/>
    <x v="1"/>
    <x v="2"/>
    <x v="1"/>
    <n v="49002.03"/>
    <n v="160852.66"/>
    <x v="9"/>
    <x v="9"/>
  </r>
  <r>
    <s v="TXN-202914"/>
    <d v="2023-03-07T00:00:00"/>
    <s v="Myra Patel"/>
    <x v="1"/>
    <x v="16"/>
    <s v="Swiggy"/>
    <n v="25145.51"/>
    <x v="0"/>
    <x v="3"/>
    <x v="7"/>
    <n v="30315.439999999999"/>
    <n v="218169.04"/>
    <x v="1"/>
    <x v="1"/>
  </r>
  <r>
    <s v="TXN-202915"/>
    <d v="2023-08-06T00:00:00"/>
    <s v="Myra Gupta"/>
    <x v="0"/>
    <x v="6"/>
    <s v="Bescom"/>
    <n v="4332.93"/>
    <x v="0"/>
    <x v="4"/>
    <x v="8"/>
    <n v="67484.39"/>
    <n v="135473.59"/>
    <x v="11"/>
    <x v="11"/>
  </r>
  <r>
    <s v="TXN-202916"/>
    <d v="2023-09-16T00:00:00"/>
    <s v="Ishaan Joshi"/>
    <x v="0"/>
    <x v="4"/>
    <s v="BigBasket"/>
    <n v="1175.46"/>
    <x v="4"/>
    <x v="1"/>
    <x v="2"/>
    <n v="58988.800000000003"/>
    <n v="60010.95"/>
    <x v="4"/>
    <x v="4"/>
  </r>
  <r>
    <s v="TXN-202917"/>
    <d v="2023-01-26T00:00:00"/>
    <s v="Shaurya Reddy"/>
    <x v="0"/>
    <x v="8"/>
    <s v="PVR Cinemas"/>
    <n v="13998.2"/>
    <x v="3"/>
    <x v="4"/>
    <x v="7"/>
    <n v="56156.31"/>
    <n v="184866.91"/>
    <x v="3"/>
    <x v="3"/>
  </r>
  <r>
    <s v="TXN-202918"/>
    <d v="2023-02-05T00:00:00"/>
    <s v="Saanvi Kapoor"/>
    <x v="0"/>
    <x v="6"/>
    <s v="BigBasket"/>
    <n v="2671.44"/>
    <x v="4"/>
    <x v="3"/>
    <x v="2"/>
    <n v="61596.58"/>
    <n v="28161.86"/>
    <x v="6"/>
    <x v="6"/>
  </r>
  <r>
    <s v="TXN-202919"/>
    <d v="2023-06-10T00:00:00"/>
    <s v="Aarav Singh"/>
    <x v="1"/>
    <x v="3"/>
    <s v="Airtel"/>
    <n v="15092.36"/>
    <x v="0"/>
    <x v="0"/>
    <x v="6"/>
    <n v="33019.15"/>
    <n v="107728.79"/>
    <x v="0"/>
    <x v="0"/>
  </r>
  <r>
    <s v="TXN-202920"/>
    <d v="2023-08-30T00:00:00"/>
    <s v="Aaryan Patel"/>
    <x v="0"/>
    <x v="14"/>
    <s v="PVR Cinemas"/>
    <n v="13056.52"/>
    <x v="1"/>
    <x v="1"/>
    <x v="6"/>
    <n v="40094.29"/>
    <n v="195547.9"/>
    <x v="11"/>
    <x v="11"/>
  </r>
  <r>
    <s v="TXN-202921"/>
    <d v="2023-08-07T00:00:00"/>
    <s v="Ira Malhotra"/>
    <x v="0"/>
    <x v="0"/>
    <s v="Zerodha"/>
    <n v="7308.54"/>
    <x v="1"/>
    <x v="4"/>
    <x v="6"/>
    <n v="44264.45"/>
    <n v="185433.97"/>
    <x v="11"/>
    <x v="11"/>
  </r>
  <r>
    <s v="TXN-202922"/>
    <d v="2023-02-12T00:00:00"/>
    <s v="Aditya Patel"/>
    <x v="0"/>
    <x v="13"/>
    <s v="PVR Cinemas"/>
    <n v="3406.81"/>
    <x v="4"/>
    <x v="2"/>
    <x v="3"/>
    <n v="68153.33"/>
    <n v="120031.57"/>
    <x v="6"/>
    <x v="6"/>
  </r>
  <r>
    <s v="TXN-202923"/>
    <d v="2023-12-09T00:00:00"/>
    <s v="Aarav Malhotra"/>
    <x v="0"/>
    <x v="8"/>
    <s v="MakeMyTrip"/>
    <n v="14001.12"/>
    <x v="2"/>
    <x v="0"/>
    <x v="8"/>
    <n v="53514.7"/>
    <n v="162931.60999999999"/>
    <x v="9"/>
    <x v="9"/>
  </r>
  <r>
    <s v="TXN-202924"/>
    <d v="2023-01-31T00:00:00"/>
    <s v="Vihaan Joshi"/>
    <x v="0"/>
    <x v="5"/>
    <s v="Amazon.in"/>
    <n v="1954.78"/>
    <x v="4"/>
    <x v="2"/>
    <x v="3"/>
    <n v="60598.25"/>
    <n v="178852.99"/>
    <x v="3"/>
    <x v="3"/>
  </r>
  <r>
    <s v="TXN-202925"/>
    <d v="2023-08-11T00:00:00"/>
    <s v="Vivaan Reddy"/>
    <x v="0"/>
    <x v="6"/>
    <s v="MakeMyTrip"/>
    <n v="2242.61"/>
    <x v="0"/>
    <x v="2"/>
    <x v="2"/>
    <n v="42281.29"/>
    <n v="97780.4"/>
    <x v="11"/>
    <x v="11"/>
  </r>
  <r>
    <s v="TXN-202926"/>
    <d v="2023-07-31T00:00:00"/>
    <s v="Ananya Reddy"/>
    <x v="0"/>
    <x v="5"/>
    <s v="Uber"/>
    <n v="2364.0300000000002"/>
    <x v="4"/>
    <x v="1"/>
    <x v="9"/>
    <n v="43790.81"/>
    <n v="182475.55"/>
    <x v="2"/>
    <x v="2"/>
  </r>
  <r>
    <s v="TXN-202927"/>
    <d v="2023-02-14T00:00:00"/>
    <s v="Vihaan Verma"/>
    <x v="0"/>
    <x v="13"/>
    <s v="Swiggy"/>
    <n v="796.44"/>
    <x v="3"/>
    <x v="1"/>
    <x v="4"/>
    <n v="46142.09"/>
    <n v="120975.77"/>
    <x v="6"/>
    <x v="6"/>
  </r>
  <r>
    <s v="TXN-202928"/>
    <d v="2023-01-08T00:00:00"/>
    <s v="Reyansh Reddy"/>
    <x v="2"/>
    <x v="9"/>
    <s v="Employer/Client"/>
    <n v="50815.27"/>
    <x v="1"/>
    <x v="2"/>
    <x v="8"/>
    <n v="47087.39"/>
    <n v="242282.54"/>
    <x v="3"/>
    <x v="3"/>
  </r>
  <r>
    <s v="TXN-202929"/>
    <d v="2023-07-14T00:00:00"/>
    <s v="Diya Reddy"/>
    <x v="2"/>
    <x v="7"/>
    <s v="Employer/Client"/>
    <n v="84543.67"/>
    <x v="3"/>
    <x v="2"/>
    <x v="4"/>
    <n v="47873.33"/>
    <n v="224898.7"/>
    <x v="2"/>
    <x v="2"/>
  </r>
  <r>
    <s v="TXN-202930"/>
    <d v="2023-03-30T00:00:00"/>
    <s v="Ishaan Joshi"/>
    <x v="0"/>
    <x v="0"/>
    <s v="Reliance Smart"/>
    <n v="5451.78"/>
    <x v="1"/>
    <x v="1"/>
    <x v="2"/>
    <n v="58988.800000000003"/>
    <n v="54559.17"/>
    <x v="1"/>
    <x v="1"/>
  </r>
  <r>
    <s v="TXN-202931"/>
    <d v="2023-08-27T00:00:00"/>
    <s v="Riya Kapoor"/>
    <x v="0"/>
    <x v="4"/>
    <s v="Ola"/>
    <n v="6734.1"/>
    <x v="4"/>
    <x v="2"/>
    <x v="7"/>
    <n v="34617.58"/>
    <n v="60102.32"/>
    <x v="11"/>
    <x v="11"/>
  </r>
  <r>
    <s v="TXN-202932"/>
    <d v="2023-09-12T00:00:00"/>
    <s v="Saanvi Reddy"/>
    <x v="0"/>
    <x v="1"/>
    <s v="BigBasket"/>
    <n v="13496.65"/>
    <x v="4"/>
    <x v="0"/>
    <x v="3"/>
    <n v="51804.84"/>
    <n v="154911.57999999999"/>
    <x v="4"/>
    <x v="4"/>
  </r>
  <r>
    <s v="TXN-202933"/>
    <d v="2023-11-01T00:00:00"/>
    <s v="Aadhya Reddy"/>
    <x v="0"/>
    <x v="5"/>
    <s v="Apollo Pharmacy"/>
    <n v="7789.45"/>
    <x v="1"/>
    <x v="1"/>
    <x v="3"/>
    <n v="40207.5"/>
    <n v="58697.64"/>
    <x v="7"/>
    <x v="7"/>
  </r>
  <r>
    <s v="TXN-202934"/>
    <d v="2023-06-12T00:00:00"/>
    <s v="Vihaan Verma"/>
    <x v="2"/>
    <x v="12"/>
    <s v="Employer/Client"/>
    <n v="27009.09"/>
    <x v="4"/>
    <x v="3"/>
    <x v="1"/>
    <n v="52038.400000000001"/>
    <n v="252954.16"/>
    <x v="0"/>
    <x v="0"/>
  </r>
  <r>
    <s v="TXN-202935"/>
    <d v="2023-02-27T00:00:00"/>
    <s v="Shaurya Kapoor"/>
    <x v="0"/>
    <x v="6"/>
    <s v="BigBasket"/>
    <n v="2103.23"/>
    <x v="2"/>
    <x v="3"/>
    <x v="8"/>
    <n v="59809.4"/>
    <n v="296064.45"/>
    <x v="6"/>
    <x v="6"/>
  </r>
  <r>
    <s v="TXN-202936"/>
    <d v="2023-04-27T00:00:00"/>
    <s v="Arjun Joshi"/>
    <x v="0"/>
    <x v="1"/>
    <s v="Flipkart"/>
    <n v="8101.73"/>
    <x v="2"/>
    <x v="2"/>
    <x v="8"/>
    <n v="33366.83"/>
    <n v="132930.54"/>
    <x v="5"/>
    <x v="5"/>
  </r>
  <r>
    <s v="TXN-202937"/>
    <d v="2023-12-30T00:00:00"/>
    <s v="Diya Sharma"/>
    <x v="0"/>
    <x v="5"/>
    <s v="HDFC Bank"/>
    <n v="6692.61"/>
    <x v="4"/>
    <x v="2"/>
    <x v="9"/>
    <n v="42725.94"/>
    <n v="146768.82999999999"/>
    <x v="9"/>
    <x v="9"/>
  </r>
  <r>
    <s v="TXN-202938"/>
    <d v="2023-12-22T00:00:00"/>
    <s v="Diya Verma"/>
    <x v="0"/>
    <x v="4"/>
    <s v="Amazon.in"/>
    <n v="13656.46"/>
    <x v="1"/>
    <x v="3"/>
    <x v="7"/>
    <n v="66560.17"/>
    <n v="112101.77"/>
    <x v="9"/>
    <x v="9"/>
  </r>
  <r>
    <s v="TXN-202939"/>
    <d v="2023-03-03T00:00:00"/>
    <s v="Diya Joshi"/>
    <x v="2"/>
    <x v="9"/>
    <s v="Employer/Client"/>
    <n v="85456.72"/>
    <x v="1"/>
    <x v="0"/>
    <x v="7"/>
    <n v="69932.62"/>
    <n v="400865.77"/>
    <x v="1"/>
    <x v="1"/>
  </r>
  <r>
    <s v="TXN-202940"/>
    <d v="2023-07-28T00:00:00"/>
    <s v="Vivaan Gupta"/>
    <x v="0"/>
    <x v="4"/>
    <s v="HDFC Bank"/>
    <n v="4834.03"/>
    <x v="0"/>
    <x v="2"/>
    <x v="2"/>
    <n v="33904.050000000003"/>
    <n v="153937.35"/>
    <x v="2"/>
    <x v="2"/>
  </r>
  <r>
    <s v="TXN-202941"/>
    <d v="2023-03-29T00:00:00"/>
    <s v="Vihaan Gupta"/>
    <x v="2"/>
    <x v="11"/>
    <s v="Employer/Client"/>
    <n v="28286.799999999999"/>
    <x v="0"/>
    <x v="1"/>
    <x v="7"/>
    <n v="69176.38"/>
    <n v="187506.94"/>
    <x v="1"/>
    <x v="1"/>
  </r>
  <r>
    <s v="TXN-202942"/>
    <d v="2023-10-26T00:00:00"/>
    <s v="Reyansh Malhotra"/>
    <x v="0"/>
    <x v="1"/>
    <s v="Uber"/>
    <n v="1176.53"/>
    <x v="1"/>
    <x v="2"/>
    <x v="7"/>
    <n v="35040.620000000003"/>
    <n v="187812.53"/>
    <x v="8"/>
    <x v="8"/>
  </r>
  <r>
    <s v="TXN-202943"/>
    <d v="2023-10-03T00:00:00"/>
    <s v="Ira Joshi"/>
    <x v="0"/>
    <x v="13"/>
    <s v="Zerodha"/>
    <n v="8819.23"/>
    <x v="2"/>
    <x v="2"/>
    <x v="3"/>
    <n v="48066.38"/>
    <n v="89680.72"/>
    <x v="8"/>
    <x v="8"/>
  </r>
  <r>
    <s v="TXN-202944"/>
    <d v="2023-10-05T00:00:00"/>
    <s v="Aarav Kapoor"/>
    <x v="0"/>
    <x v="0"/>
    <s v="Flipkart"/>
    <n v="8740.82"/>
    <x v="2"/>
    <x v="4"/>
    <x v="7"/>
    <n v="56023.13"/>
    <n v="154916.51"/>
    <x v="8"/>
    <x v="8"/>
  </r>
  <r>
    <s v="TXN-202945"/>
    <d v="2023-03-13T00:00:00"/>
    <s v="Saanvi Singh"/>
    <x v="0"/>
    <x v="5"/>
    <s v="PVR Cinemas"/>
    <n v="13948.69"/>
    <x v="3"/>
    <x v="0"/>
    <x v="5"/>
    <n v="34630.730000000003"/>
    <n v="205100.15"/>
    <x v="1"/>
    <x v="1"/>
  </r>
  <r>
    <s v="TXN-202946"/>
    <d v="2023-09-25T00:00:00"/>
    <s v="Sai Iyer"/>
    <x v="0"/>
    <x v="1"/>
    <s v="Zomato"/>
    <n v="5074.76"/>
    <x v="4"/>
    <x v="0"/>
    <x v="7"/>
    <n v="50565.01"/>
    <n v="121139.3"/>
    <x v="4"/>
    <x v="4"/>
  </r>
  <r>
    <s v="TXN-202947"/>
    <d v="2023-03-02T00:00:00"/>
    <s v="Vivaan Singh"/>
    <x v="2"/>
    <x v="7"/>
    <s v="Employer/Client"/>
    <n v="85707.8"/>
    <x v="0"/>
    <x v="3"/>
    <x v="4"/>
    <n v="55408.56"/>
    <n v="125611.25"/>
    <x v="1"/>
    <x v="1"/>
  </r>
  <r>
    <s v="TXN-202948"/>
    <d v="2023-07-25T00:00:00"/>
    <s v="Shaurya Joshi"/>
    <x v="0"/>
    <x v="2"/>
    <s v="Amazon.in"/>
    <n v="8812.0400000000009"/>
    <x v="4"/>
    <x v="2"/>
    <x v="0"/>
    <n v="63812.13"/>
    <n v="169794.56"/>
    <x v="2"/>
    <x v="2"/>
  </r>
  <r>
    <s v="TXN-202949"/>
    <d v="2023-12-18T00:00:00"/>
    <s v="Diya Malhotra"/>
    <x v="0"/>
    <x v="5"/>
    <s v="Flipkart"/>
    <n v="14910.85"/>
    <x v="1"/>
    <x v="3"/>
    <x v="6"/>
    <n v="40009.379999999997"/>
    <n v="112613.59"/>
    <x v="9"/>
    <x v="9"/>
  </r>
  <r>
    <s v="TXN-202950"/>
    <d v="2023-03-19T00:00:00"/>
    <s v="Reyansh Malhotra"/>
    <x v="0"/>
    <x v="5"/>
    <s v="Bescom"/>
    <n v="13098.38"/>
    <x v="4"/>
    <x v="2"/>
    <x v="3"/>
    <n v="35040.620000000003"/>
    <n v="174714.15"/>
    <x v="1"/>
    <x v="1"/>
  </r>
  <r>
    <s v="TXN-202951"/>
    <d v="2023-02-23T00:00:00"/>
    <s v="Riya Singh"/>
    <x v="0"/>
    <x v="6"/>
    <s v="Bescom"/>
    <n v="10794.24"/>
    <x v="3"/>
    <x v="2"/>
    <x v="7"/>
    <n v="40830.36"/>
    <n v="113870.86"/>
    <x v="6"/>
    <x v="6"/>
  </r>
  <r>
    <s v="TXN-202952"/>
    <d v="2023-04-27T00:00:00"/>
    <s v="Aaryan Kapoor"/>
    <x v="0"/>
    <x v="0"/>
    <s v="Amazon.in"/>
    <n v="7360.31"/>
    <x v="2"/>
    <x v="4"/>
    <x v="6"/>
    <n v="58254.51"/>
    <n v="201599.08"/>
    <x v="5"/>
    <x v="5"/>
  </r>
  <r>
    <s v="TXN-202953"/>
    <d v="2023-09-29T00:00:00"/>
    <s v="Shaurya Malhotra"/>
    <x v="2"/>
    <x v="9"/>
    <s v="Employer/Client"/>
    <n v="44348.2"/>
    <x v="4"/>
    <x v="3"/>
    <x v="5"/>
    <n v="55158.9"/>
    <n v="163255.04999999999"/>
    <x v="4"/>
    <x v="4"/>
  </r>
  <r>
    <s v="TXN-202954"/>
    <d v="2023-01-12T00:00:00"/>
    <s v="Aarav Joshi"/>
    <x v="0"/>
    <x v="5"/>
    <s v="Zomato"/>
    <n v="6121.07"/>
    <x v="1"/>
    <x v="4"/>
    <x v="6"/>
    <n v="53572.51"/>
    <n v="121725.61"/>
    <x v="3"/>
    <x v="3"/>
  </r>
  <r>
    <s v="TXN-202955"/>
    <d v="2023-07-14T00:00:00"/>
    <s v="Ira Iyer"/>
    <x v="0"/>
    <x v="13"/>
    <s v="Ola"/>
    <n v="3222.99"/>
    <x v="0"/>
    <x v="2"/>
    <x v="5"/>
    <n v="50585.3"/>
    <n v="173144.99"/>
    <x v="2"/>
    <x v="2"/>
  </r>
  <r>
    <s v="TXN-202956"/>
    <d v="2023-11-20T00:00:00"/>
    <s v="Aadhya Patel"/>
    <x v="0"/>
    <x v="13"/>
    <s v="BigBasket"/>
    <n v="12295.47"/>
    <x v="2"/>
    <x v="3"/>
    <x v="2"/>
    <n v="65358.559999999998"/>
    <n v="163269.39000000001"/>
    <x v="7"/>
    <x v="7"/>
  </r>
  <r>
    <s v="TXN-202957"/>
    <d v="2023-05-21T00:00:00"/>
    <s v="Riya Verma"/>
    <x v="0"/>
    <x v="6"/>
    <s v="Bescom"/>
    <n v="11860.34"/>
    <x v="1"/>
    <x v="4"/>
    <x v="2"/>
    <n v="46112.07"/>
    <n v="78647.23"/>
    <x v="10"/>
    <x v="10"/>
  </r>
  <r>
    <s v="TXN-202958"/>
    <d v="2023-06-08T00:00:00"/>
    <s v="Ira Verma"/>
    <x v="2"/>
    <x v="11"/>
    <s v="Employer/Client"/>
    <n v="43158.49"/>
    <x v="0"/>
    <x v="3"/>
    <x v="0"/>
    <n v="40721.93"/>
    <n v="287944.37"/>
    <x v="0"/>
    <x v="0"/>
  </r>
  <r>
    <s v="TXN-202959"/>
    <d v="2023-02-10T00:00:00"/>
    <s v="Aarav Verma"/>
    <x v="0"/>
    <x v="4"/>
    <s v="Zerodha"/>
    <n v="8471.77"/>
    <x v="1"/>
    <x v="4"/>
    <x v="3"/>
    <n v="43023.519999999997"/>
    <n v="54369.79"/>
    <x v="6"/>
    <x v="6"/>
  </r>
  <r>
    <s v="TXN-202960"/>
    <d v="2023-02-26T00:00:00"/>
    <s v="Ishaan Iyer"/>
    <x v="2"/>
    <x v="10"/>
    <s v="Employer/Client"/>
    <n v="41748.68"/>
    <x v="1"/>
    <x v="0"/>
    <x v="6"/>
    <n v="31637.34"/>
    <n v="120580.35"/>
    <x v="6"/>
    <x v="6"/>
  </r>
  <r>
    <s v="TXN-202961"/>
    <d v="2023-11-16T00:00:00"/>
    <s v="Vivaan Reddy"/>
    <x v="0"/>
    <x v="13"/>
    <s v="Apollo Pharmacy"/>
    <n v="2759.06"/>
    <x v="1"/>
    <x v="2"/>
    <x v="4"/>
    <n v="42281.29"/>
    <n v="95021.34"/>
    <x v="7"/>
    <x v="7"/>
  </r>
  <r>
    <s v="TXN-202962"/>
    <d v="2023-02-06T00:00:00"/>
    <s v="Anika Joshi"/>
    <x v="0"/>
    <x v="13"/>
    <s v="PVR Cinemas"/>
    <n v="13442.42"/>
    <x v="0"/>
    <x v="4"/>
    <x v="2"/>
    <n v="30328.28"/>
    <n v="317754.17"/>
    <x v="6"/>
    <x v="6"/>
  </r>
  <r>
    <s v="TXN-202963"/>
    <d v="2023-05-18T00:00:00"/>
    <s v="Arjun Joshi"/>
    <x v="2"/>
    <x v="9"/>
    <s v="Employer/Client"/>
    <n v="33418.85"/>
    <x v="2"/>
    <x v="0"/>
    <x v="0"/>
    <n v="63474.7"/>
    <n v="173097.52"/>
    <x v="10"/>
    <x v="10"/>
  </r>
  <r>
    <s v="TXN-202964"/>
    <d v="2023-06-28T00:00:00"/>
    <s v="Navya Iyer"/>
    <x v="0"/>
    <x v="2"/>
    <s v="Airtel"/>
    <n v="14673.37"/>
    <x v="4"/>
    <x v="3"/>
    <x v="1"/>
    <n v="30334.49"/>
    <n v="99810.26"/>
    <x v="0"/>
    <x v="0"/>
  </r>
  <r>
    <s v="TXN-202965"/>
    <d v="2023-09-04T00:00:00"/>
    <s v="Shaurya Reddy"/>
    <x v="0"/>
    <x v="0"/>
    <s v="HDFC Bank"/>
    <n v="1518.15"/>
    <x v="2"/>
    <x v="3"/>
    <x v="8"/>
    <n v="56621.91"/>
    <n v="228915.6"/>
    <x v="4"/>
    <x v="4"/>
  </r>
  <r>
    <s v="TXN-202966"/>
    <d v="2023-08-31T00:00:00"/>
    <s v="Ira Reddy"/>
    <x v="2"/>
    <x v="11"/>
    <s v="Employer/Client"/>
    <n v="22818.53"/>
    <x v="0"/>
    <x v="3"/>
    <x v="3"/>
    <n v="54782.99"/>
    <n v="150237.73000000001"/>
    <x v="11"/>
    <x v="11"/>
  </r>
  <r>
    <s v="TXN-202967"/>
    <d v="2023-11-01T00:00:00"/>
    <s v="Vihaan Verma"/>
    <x v="1"/>
    <x v="3"/>
    <s v="Swiggy"/>
    <n v="28642.91"/>
    <x v="1"/>
    <x v="0"/>
    <x v="0"/>
    <n v="52846.87"/>
    <n v="37460.46"/>
    <x v="7"/>
    <x v="7"/>
  </r>
  <r>
    <s v="TXN-202968"/>
    <d v="2023-06-17T00:00:00"/>
    <s v="Aadhya Reddy"/>
    <x v="2"/>
    <x v="11"/>
    <s v="Employer/Client"/>
    <n v="99312.46"/>
    <x v="2"/>
    <x v="0"/>
    <x v="5"/>
    <n v="65800.649999999994"/>
    <n v="152339.99"/>
    <x v="0"/>
    <x v="0"/>
  </r>
  <r>
    <s v="TXN-202969"/>
    <d v="2023-05-22T00:00:00"/>
    <s v="Anika Iyer"/>
    <x v="1"/>
    <x v="17"/>
    <s v="PVR Cinemas"/>
    <n v="29700.74"/>
    <x v="1"/>
    <x v="4"/>
    <x v="9"/>
    <n v="40954.19"/>
    <n v="221695.96"/>
    <x v="10"/>
    <x v="10"/>
  </r>
  <r>
    <s v="TXN-202970"/>
    <d v="2023-11-04T00:00:00"/>
    <s v="Ananya Verma"/>
    <x v="0"/>
    <x v="6"/>
    <s v="Uber"/>
    <n v="6133.19"/>
    <x v="0"/>
    <x v="2"/>
    <x v="1"/>
    <n v="40625.1"/>
    <n v="104522.66"/>
    <x v="7"/>
    <x v="7"/>
  </r>
  <r>
    <s v="TXN-202971"/>
    <d v="2023-04-11T00:00:00"/>
    <s v="Pari Kapoor"/>
    <x v="0"/>
    <x v="5"/>
    <s v="PVR Cinemas"/>
    <n v="11515.41"/>
    <x v="3"/>
    <x v="0"/>
    <x v="1"/>
    <n v="60688.61"/>
    <n v="47141.31"/>
    <x v="5"/>
    <x v="5"/>
  </r>
  <r>
    <s v="TXN-202972"/>
    <d v="2023-08-24T00:00:00"/>
    <s v="Ira Kapoor"/>
    <x v="0"/>
    <x v="13"/>
    <s v="Bescom"/>
    <n v="7936.65"/>
    <x v="1"/>
    <x v="2"/>
    <x v="8"/>
    <n v="67599.199999999997"/>
    <n v="257137.75"/>
    <x v="11"/>
    <x v="11"/>
  </r>
  <r>
    <s v="TXN-202973"/>
    <d v="2023-11-22T00:00:00"/>
    <s v="Aaryan Kapoor"/>
    <x v="0"/>
    <x v="4"/>
    <s v="HDFC Bank"/>
    <n v="3648.14"/>
    <x v="4"/>
    <x v="2"/>
    <x v="7"/>
    <n v="49287.39"/>
    <n v="84502.38"/>
    <x v="7"/>
    <x v="7"/>
  </r>
  <r>
    <s v="TXN-202974"/>
    <d v="2023-10-03T00:00:00"/>
    <s v="Saanvi Singh"/>
    <x v="2"/>
    <x v="10"/>
    <s v="Employer/Client"/>
    <n v="45188.18"/>
    <x v="2"/>
    <x v="4"/>
    <x v="9"/>
    <n v="58817.26"/>
    <n v="226460.11"/>
    <x v="8"/>
    <x v="8"/>
  </r>
  <r>
    <s v="TXN-202975"/>
    <d v="2023-09-20T00:00:00"/>
    <s v="Vihaan Patel"/>
    <x v="1"/>
    <x v="18"/>
    <s v="Amazon.in"/>
    <n v="25549.14"/>
    <x v="0"/>
    <x v="0"/>
    <x v="3"/>
    <n v="31796.75"/>
    <n v="71773.19"/>
    <x v="4"/>
    <x v="4"/>
  </r>
  <r>
    <s v="TXN-202976"/>
    <d v="2023-10-08T00:00:00"/>
    <s v="Pari Sharma"/>
    <x v="2"/>
    <x v="10"/>
    <s v="Employer/Client"/>
    <n v="32123.57"/>
    <x v="2"/>
    <x v="0"/>
    <x v="3"/>
    <n v="64275.95"/>
    <n v="203766.39999999999"/>
    <x v="8"/>
    <x v="8"/>
  </r>
  <r>
    <s v="TXN-202977"/>
    <d v="2023-11-12T00:00:00"/>
    <s v="Aarav Gupta"/>
    <x v="0"/>
    <x v="0"/>
    <s v="Amazon.in"/>
    <n v="14948.46"/>
    <x v="2"/>
    <x v="3"/>
    <x v="1"/>
    <n v="60611.63"/>
    <n v="50736.57"/>
    <x v="7"/>
    <x v="7"/>
  </r>
  <r>
    <s v="TXN-202978"/>
    <d v="2023-03-21T00:00:00"/>
    <s v="Reyansh Patel"/>
    <x v="2"/>
    <x v="11"/>
    <s v="Employer/Client"/>
    <n v="38519.129999999997"/>
    <x v="3"/>
    <x v="1"/>
    <x v="7"/>
    <n v="56468.38"/>
    <n v="423203.8"/>
    <x v="1"/>
    <x v="1"/>
  </r>
  <r>
    <s v="TXN-202979"/>
    <d v="2023-01-30T00:00:00"/>
    <s v="Ishaan Verma"/>
    <x v="0"/>
    <x v="5"/>
    <s v="Bescom"/>
    <n v="1630.11"/>
    <x v="0"/>
    <x v="1"/>
    <x v="6"/>
    <n v="46848.78"/>
    <n v="160300.94"/>
    <x v="3"/>
    <x v="3"/>
  </r>
  <r>
    <s v="TXN-202980"/>
    <d v="2023-03-23T00:00:00"/>
    <s v="Saanvi Malhotra"/>
    <x v="0"/>
    <x v="0"/>
    <s v="Zomato"/>
    <n v="3532.17"/>
    <x v="1"/>
    <x v="1"/>
    <x v="2"/>
    <n v="44477.84"/>
    <n v="167833.65"/>
    <x v="1"/>
    <x v="1"/>
  </r>
  <r>
    <s v="TXN-202981"/>
    <d v="2023-05-15T00:00:00"/>
    <s v="Shaurya Gupta"/>
    <x v="0"/>
    <x v="5"/>
    <s v="Reliance Smart"/>
    <n v="11465.09"/>
    <x v="3"/>
    <x v="0"/>
    <x v="7"/>
    <n v="47058.48"/>
    <n v="89895.360000000001"/>
    <x v="10"/>
    <x v="10"/>
  </r>
  <r>
    <s v="TXN-202982"/>
    <d v="2023-12-23T00:00:00"/>
    <s v="Shaurya Gupta"/>
    <x v="0"/>
    <x v="1"/>
    <s v="MakeMyTrip"/>
    <n v="10799.59"/>
    <x v="4"/>
    <x v="2"/>
    <x v="3"/>
    <n v="42628.52"/>
    <n v="58298.09"/>
    <x v="9"/>
    <x v="9"/>
  </r>
  <r>
    <s v="TXN-202983"/>
    <d v="2023-02-13T00:00:00"/>
    <s v="Arjun Singh"/>
    <x v="0"/>
    <x v="4"/>
    <s v="BigBasket"/>
    <n v="5613.61"/>
    <x v="4"/>
    <x v="4"/>
    <x v="7"/>
    <n v="51007.43"/>
    <n v="157754.91"/>
    <x v="6"/>
    <x v="6"/>
  </r>
  <r>
    <s v="TXN-202984"/>
    <d v="2023-07-04T00:00:00"/>
    <s v="Arjun Reddy"/>
    <x v="0"/>
    <x v="14"/>
    <s v="Zomato"/>
    <n v="2869.13"/>
    <x v="2"/>
    <x v="4"/>
    <x v="1"/>
    <n v="31991.05"/>
    <n v="89168.71"/>
    <x v="2"/>
    <x v="2"/>
  </r>
  <r>
    <s v="TXN-202985"/>
    <d v="2023-01-12T00:00:00"/>
    <s v="Aarav Joshi"/>
    <x v="0"/>
    <x v="6"/>
    <s v="Zomato"/>
    <n v="9375.7000000000007"/>
    <x v="4"/>
    <x v="0"/>
    <x v="0"/>
    <n v="68643.100000000006"/>
    <n v="155378.15"/>
    <x v="3"/>
    <x v="3"/>
  </r>
  <r>
    <s v="TXN-202986"/>
    <d v="2023-11-01T00:00:00"/>
    <s v="Navya Malhotra"/>
    <x v="0"/>
    <x v="0"/>
    <s v="Swiggy"/>
    <n v="12829.2"/>
    <x v="1"/>
    <x v="2"/>
    <x v="4"/>
    <n v="58242.6"/>
    <n v="41429.449999999997"/>
    <x v="7"/>
    <x v="7"/>
  </r>
  <r>
    <s v="TXN-202987"/>
    <d v="2023-02-06T00:00:00"/>
    <s v="Riya Patel"/>
    <x v="0"/>
    <x v="5"/>
    <s v="Apollo Pharmacy"/>
    <n v="443.5"/>
    <x v="0"/>
    <x v="0"/>
    <x v="7"/>
    <n v="43180.2"/>
    <n v="89945.96"/>
    <x v="6"/>
    <x v="6"/>
  </r>
  <r>
    <s v="TXN-202988"/>
    <d v="2023-11-07T00:00:00"/>
    <s v="Pari Malhotra"/>
    <x v="2"/>
    <x v="11"/>
    <s v="Employer/Client"/>
    <n v="48772.84"/>
    <x v="2"/>
    <x v="1"/>
    <x v="0"/>
    <n v="53955.74"/>
    <n v="235982.4"/>
    <x v="7"/>
    <x v="7"/>
  </r>
  <r>
    <s v="TXN-202989"/>
    <d v="2023-11-08T00:00:00"/>
    <s v="Aarav Iyer"/>
    <x v="1"/>
    <x v="3"/>
    <s v="Zomato"/>
    <n v="24277.56"/>
    <x v="1"/>
    <x v="4"/>
    <x v="6"/>
    <n v="33602.82"/>
    <n v="158996.99"/>
    <x v="7"/>
    <x v="7"/>
  </r>
  <r>
    <s v="TXN-202990"/>
    <d v="2023-04-29T00:00:00"/>
    <s v="Myra Joshi"/>
    <x v="2"/>
    <x v="9"/>
    <s v="Employer/Client"/>
    <n v="84581.29"/>
    <x v="2"/>
    <x v="1"/>
    <x v="4"/>
    <n v="57459.8"/>
    <n v="142283.10999999999"/>
    <x v="5"/>
    <x v="5"/>
  </r>
  <r>
    <s v="TXN-202991"/>
    <d v="2023-07-13T00:00:00"/>
    <s v="Diya Sharma"/>
    <x v="1"/>
    <x v="16"/>
    <s v="BigBasket"/>
    <n v="21765.14"/>
    <x v="2"/>
    <x v="4"/>
    <x v="9"/>
    <n v="31464.1"/>
    <n v="33480.14"/>
    <x v="2"/>
    <x v="2"/>
  </r>
  <r>
    <s v="TXN-202992"/>
    <d v="2023-03-09T00:00:00"/>
    <s v="Aarav Joshi"/>
    <x v="0"/>
    <x v="2"/>
    <s v="Bescom"/>
    <n v="12537.54"/>
    <x v="2"/>
    <x v="2"/>
    <x v="3"/>
    <n v="64494.25"/>
    <n v="73578.83"/>
    <x v="1"/>
    <x v="1"/>
  </r>
  <r>
    <s v="TXN-202993"/>
    <d v="2023-12-12T00:00:00"/>
    <s v="Arjun Reddy"/>
    <x v="1"/>
    <x v="15"/>
    <s v="Reliance Smart"/>
    <n v="27307.7"/>
    <x v="1"/>
    <x v="0"/>
    <x v="4"/>
    <n v="31287.26"/>
    <n v="229883.33"/>
    <x v="9"/>
    <x v="9"/>
  </r>
  <r>
    <s v="TXN-202994"/>
    <d v="2023-03-10T00:00:00"/>
    <s v="Diya Sharma"/>
    <x v="2"/>
    <x v="11"/>
    <s v="Employer/Client"/>
    <n v="33613.53"/>
    <x v="4"/>
    <x v="4"/>
    <x v="8"/>
    <n v="31464.1"/>
    <n v="67093.67"/>
    <x v="1"/>
    <x v="1"/>
  </r>
  <r>
    <s v="TXN-202995"/>
    <d v="2023-05-21T00:00:00"/>
    <s v="Riya Gupta"/>
    <x v="0"/>
    <x v="1"/>
    <s v="Amazon.in"/>
    <n v="713.61"/>
    <x v="2"/>
    <x v="2"/>
    <x v="1"/>
    <n v="53533.49"/>
    <n v="33519.53"/>
    <x v="10"/>
    <x v="10"/>
  </r>
  <r>
    <s v="TXN-202996"/>
    <d v="2023-12-23T00:00:00"/>
    <s v="Anika Reddy"/>
    <x v="2"/>
    <x v="10"/>
    <s v="Employer/Client"/>
    <n v="74181.210000000006"/>
    <x v="3"/>
    <x v="2"/>
    <x v="1"/>
    <n v="36362.53"/>
    <n v="173693.87"/>
    <x v="9"/>
    <x v="9"/>
  </r>
  <r>
    <s v="TXN-202997"/>
    <d v="2023-06-08T00:00:00"/>
    <s v="Shaurya Singh"/>
    <x v="0"/>
    <x v="0"/>
    <s v="Reliance Smart"/>
    <n v="4102.8900000000003"/>
    <x v="2"/>
    <x v="4"/>
    <x v="1"/>
    <n v="43627.07"/>
    <n v="133738.1"/>
    <x v="0"/>
    <x v="0"/>
  </r>
  <r>
    <s v="TXN-202998"/>
    <d v="2023-10-19T00:00:00"/>
    <s v="Myra Kapoor"/>
    <x v="0"/>
    <x v="0"/>
    <s v="Apollo Pharmacy"/>
    <n v="8535.9599999999991"/>
    <x v="1"/>
    <x v="3"/>
    <x v="7"/>
    <n v="66583.539999999994"/>
    <n v="46481.61"/>
    <x v="8"/>
    <x v="8"/>
  </r>
  <r>
    <s v="TXN-202999"/>
    <d v="2023-01-01T00:00:00"/>
    <s v="Riya Joshi"/>
    <x v="0"/>
    <x v="8"/>
    <s v="Reliance Smart"/>
    <n v="1740.93"/>
    <x v="1"/>
    <x v="2"/>
    <x v="4"/>
    <n v="68787.33"/>
    <n v="119289.63"/>
    <x v="3"/>
    <x v="3"/>
  </r>
  <r>
    <s v="TXN-203000"/>
    <d v="2023-07-19T00:00:00"/>
    <s v="Vivaan Kapoor"/>
    <x v="0"/>
    <x v="13"/>
    <s v="Airtel"/>
    <n v="7487.94"/>
    <x v="3"/>
    <x v="2"/>
    <x v="8"/>
    <n v="51860.45"/>
    <n v="122858.93"/>
    <x v="2"/>
    <x v="2"/>
  </r>
  <r>
    <s v="TXN-203001"/>
    <d v="2023-04-28T00:00:00"/>
    <s v="Aaryan Malhotra"/>
    <x v="0"/>
    <x v="13"/>
    <s v="Bescom"/>
    <n v="12814.06"/>
    <x v="4"/>
    <x v="3"/>
    <x v="3"/>
    <n v="61277.08"/>
    <n v="40791.43"/>
    <x v="5"/>
    <x v="5"/>
  </r>
  <r>
    <s v="TXN-203002"/>
    <d v="2023-10-28T00:00:00"/>
    <s v="Saanvi Kapoor"/>
    <x v="0"/>
    <x v="6"/>
    <s v="HDFC Bank"/>
    <n v="10546.78"/>
    <x v="2"/>
    <x v="1"/>
    <x v="8"/>
    <n v="36626.39"/>
    <n v="145626.97"/>
    <x v="8"/>
    <x v="8"/>
  </r>
  <r>
    <s v="TXN-203003"/>
    <d v="2023-03-08T00:00:00"/>
    <s v="Anika Verma"/>
    <x v="1"/>
    <x v="17"/>
    <s v="Reliance Smart"/>
    <n v="27470.66"/>
    <x v="0"/>
    <x v="0"/>
    <x v="4"/>
    <n v="60466.29"/>
    <n v="119139.43"/>
    <x v="1"/>
    <x v="1"/>
  </r>
  <r>
    <s v="TXN-203004"/>
    <d v="2023-05-27T00:00:00"/>
    <s v="Aaryan Iyer"/>
    <x v="2"/>
    <x v="12"/>
    <s v="Employer/Client"/>
    <n v="56898.59"/>
    <x v="4"/>
    <x v="4"/>
    <x v="4"/>
    <n v="44454.92"/>
    <n v="108782.6"/>
    <x v="10"/>
    <x v="10"/>
  </r>
  <r>
    <s v="TXN-203005"/>
    <d v="2023-12-18T00:00:00"/>
    <s v="Sai Sharma"/>
    <x v="0"/>
    <x v="8"/>
    <s v="Ola"/>
    <n v="9448.84"/>
    <x v="2"/>
    <x v="0"/>
    <x v="6"/>
    <n v="40857.57"/>
    <n v="120099.88"/>
    <x v="9"/>
    <x v="9"/>
  </r>
  <r>
    <s v="TXN-203006"/>
    <d v="2023-08-16T00:00:00"/>
    <s v="Diya Joshi"/>
    <x v="0"/>
    <x v="14"/>
    <s v="Apollo Pharmacy"/>
    <n v="13024.34"/>
    <x v="3"/>
    <x v="3"/>
    <x v="5"/>
    <n v="69144.039999999994"/>
    <n v="56181.1"/>
    <x v="11"/>
    <x v="11"/>
  </r>
  <r>
    <s v="TXN-203007"/>
    <d v="2023-04-14T00:00:00"/>
    <s v="Shaurya Joshi"/>
    <x v="2"/>
    <x v="10"/>
    <s v="Employer/Client"/>
    <n v="58393.64"/>
    <x v="0"/>
    <x v="4"/>
    <x v="1"/>
    <n v="40042.400000000001"/>
    <n v="254290.31"/>
    <x v="5"/>
    <x v="5"/>
  </r>
  <r>
    <s v="TXN-203008"/>
    <d v="2023-10-20T00:00:00"/>
    <s v="Aaryan Verma"/>
    <x v="0"/>
    <x v="14"/>
    <s v="Ola"/>
    <n v="11007.17"/>
    <x v="2"/>
    <x v="0"/>
    <x v="0"/>
    <n v="48770.38"/>
    <n v="8618.11"/>
    <x v="8"/>
    <x v="8"/>
  </r>
  <r>
    <s v="TXN-203009"/>
    <d v="2023-07-06T00:00:00"/>
    <s v="Pari Kapoor"/>
    <x v="2"/>
    <x v="10"/>
    <s v="Employer/Client"/>
    <n v="74162.259999999995"/>
    <x v="4"/>
    <x v="1"/>
    <x v="3"/>
    <n v="53767.91"/>
    <n v="292617.73"/>
    <x v="2"/>
    <x v="2"/>
  </r>
  <r>
    <s v="TXN-203010"/>
    <d v="2023-12-25T00:00:00"/>
    <s v="Ananya Kapoor"/>
    <x v="0"/>
    <x v="5"/>
    <s v="BigBasket"/>
    <n v="7485.92"/>
    <x v="3"/>
    <x v="4"/>
    <x v="0"/>
    <n v="64670.98"/>
    <n v="123929.15"/>
    <x v="9"/>
    <x v="9"/>
  </r>
  <r>
    <s v="TXN-203011"/>
    <d v="2023-05-25T00:00:00"/>
    <s v="Reyansh Joshi"/>
    <x v="1"/>
    <x v="3"/>
    <s v="PVR Cinemas"/>
    <n v="14265.66"/>
    <x v="1"/>
    <x v="1"/>
    <x v="7"/>
    <n v="39108.379999999997"/>
    <n v="233356.32"/>
    <x v="10"/>
    <x v="10"/>
  </r>
  <r>
    <s v="TXN-203012"/>
    <d v="2023-06-16T00:00:00"/>
    <s v="Diya Sharma"/>
    <x v="0"/>
    <x v="8"/>
    <s v="PVR Cinemas"/>
    <n v="816.29"/>
    <x v="1"/>
    <x v="0"/>
    <x v="7"/>
    <n v="55167.34"/>
    <n v="215548.45"/>
    <x v="0"/>
    <x v="0"/>
  </r>
  <r>
    <s v="TXN-203013"/>
    <d v="2023-08-26T00:00:00"/>
    <s v="Ira Iyer"/>
    <x v="2"/>
    <x v="9"/>
    <s v="Employer/Client"/>
    <n v="26030.63"/>
    <x v="3"/>
    <x v="4"/>
    <x v="9"/>
    <n v="69830.97"/>
    <n v="147841.13"/>
    <x v="11"/>
    <x v="11"/>
  </r>
  <r>
    <s v="TXN-203014"/>
    <d v="2023-02-20T00:00:00"/>
    <s v="Riya Sharma"/>
    <x v="0"/>
    <x v="8"/>
    <s v="Amazon.in"/>
    <n v="6716.67"/>
    <x v="2"/>
    <x v="4"/>
    <x v="9"/>
    <n v="52314.84"/>
    <n v="120139.46"/>
    <x v="6"/>
    <x v="6"/>
  </r>
  <r>
    <s v="TXN-203015"/>
    <d v="2023-01-15T00:00:00"/>
    <s v="Vihaan Joshi"/>
    <x v="2"/>
    <x v="12"/>
    <s v="Employer/Client"/>
    <n v="81419.48"/>
    <x v="3"/>
    <x v="4"/>
    <x v="0"/>
    <n v="58613.1"/>
    <n v="151273.44"/>
    <x v="3"/>
    <x v="3"/>
  </r>
  <r>
    <s v="TXN-203016"/>
    <d v="2023-05-08T00:00:00"/>
    <s v="Ishaan Kapoor"/>
    <x v="0"/>
    <x v="13"/>
    <s v="BigBasket"/>
    <n v="14824.02"/>
    <x v="1"/>
    <x v="1"/>
    <x v="2"/>
    <n v="60744.83"/>
    <n v="158723.26"/>
    <x v="10"/>
    <x v="10"/>
  </r>
  <r>
    <s v="TXN-203017"/>
    <d v="2023-04-16T00:00:00"/>
    <s v="Aarav Kapoor"/>
    <x v="0"/>
    <x v="14"/>
    <s v="HDFC Bank"/>
    <n v="8430.2000000000007"/>
    <x v="3"/>
    <x v="3"/>
    <x v="3"/>
    <n v="53596.99"/>
    <n v="89030.39"/>
    <x v="5"/>
    <x v="5"/>
  </r>
  <r>
    <s v="TXN-203018"/>
    <d v="2023-03-02T00:00:00"/>
    <s v="Aadhya Iyer"/>
    <x v="0"/>
    <x v="14"/>
    <s v="BigBasket"/>
    <n v="2504.96"/>
    <x v="2"/>
    <x v="3"/>
    <x v="9"/>
    <n v="49189.47"/>
    <n v="39716.33"/>
    <x v="1"/>
    <x v="1"/>
  </r>
  <r>
    <s v="TXN-203019"/>
    <d v="2023-06-07T00:00:00"/>
    <s v="Saanvi Kapoor"/>
    <x v="0"/>
    <x v="14"/>
    <s v="HDFC Bank"/>
    <n v="9871.25"/>
    <x v="4"/>
    <x v="0"/>
    <x v="8"/>
    <n v="61538.85"/>
    <n v="173487.75"/>
    <x v="0"/>
    <x v="0"/>
  </r>
  <r>
    <s v="TXN-203020"/>
    <d v="2023-03-18T00:00:00"/>
    <s v="Aditya Singh"/>
    <x v="0"/>
    <x v="13"/>
    <s v="Airtel"/>
    <n v="5684.62"/>
    <x v="4"/>
    <x v="1"/>
    <x v="3"/>
    <n v="61716.04"/>
    <n v="39416.129999999997"/>
    <x v="1"/>
    <x v="1"/>
  </r>
  <r>
    <s v="TXN-203021"/>
    <d v="2023-09-11T00:00:00"/>
    <s v="Pari Reddy"/>
    <x v="2"/>
    <x v="10"/>
    <s v="Employer/Client"/>
    <n v="50316.78"/>
    <x v="4"/>
    <x v="2"/>
    <x v="7"/>
    <n v="59242.83"/>
    <n v="228171.84"/>
    <x v="4"/>
    <x v="4"/>
  </r>
  <r>
    <s v="TXN-203022"/>
    <d v="2023-12-20T00:00:00"/>
    <s v="Myra Verma"/>
    <x v="0"/>
    <x v="8"/>
    <s v="Apollo Pharmacy"/>
    <n v="5732.05"/>
    <x v="0"/>
    <x v="4"/>
    <x v="0"/>
    <n v="43678.94"/>
    <n v="253580.76"/>
    <x v="9"/>
    <x v="9"/>
  </r>
  <r>
    <s v="TXN-203023"/>
    <d v="2023-07-15T00:00:00"/>
    <s v="Aadhya Reddy"/>
    <x v="0"/>
    <x v="2"/>
    <s v="Apollo Pharmacy"/>
    <n v="10918.71"/>
    <x v="0"/>
    <x v="2"/>
    <x v="5"/>
    <n v="66331.92"/>
    <n v="91535.61"/>
    <x v="2"/>
    <x v="2"/>
  </r>
  <r>
    <s v="TXN-203024"/>
    <d v="2023-03-20T00:00:00"/>
    <s v="Vihaan Gupta"/>
    <x v="0"/>
    <x v="8"/>
    <s v="HDFC Bank"/>
    <n v="3148.21"/>
    <x v="2"/>
    <x v="2"/>
    <x v="7"/>
    <n v="52441.24"/>
    <n v="184477.57"/>
    <x v="1"/>
    <x v="1"/>
  </r>
  <r>
    <s v="TXN-203025"/>
    <d v="2023-01-04T00:00:00"/>
    <s v="Aadhya Gupta"/>
    <x v="0"/>
    <x v="6"/>
    <s v="Swiggy"/>
    <n v="4251.5200000000004"/>
    <x v="1"/>
    <x v="3"/>
    <x v="9"/>
    <n v="36157.129999999997"/>
    <n v="165885.03"/>
    <x v="3"/>
    <x v="3"/>
  </r>
  <r>
    <s v="TXN-203026"/>
    <d v="2023-09-07T00:00:00"/>
    <s v="Ishaan Iyer"/>
    <x v="1"/>
    <x v="15"/>
    <s v="Zerodha"/>
    <n v="13578.63"/>
    <x v="2"/>
    <x v="1"/>
    <x v="7"/>
    <n v="46718.82"/>
    <n v="217476.12"/>
    <x v="4"/>
    <x v="4"/>
  </r>
  <r>
    <s v="TXN-203027"/>
    <d v="2023-07-05T00:00:00"/>
    <s v="Ananya Kapoor"/>
    <x v="0"/>
    <x v="6"/>
    <s v="Uber"/>
    <n v="3706.59"/>
    <x v="1"/>
    <x v="1"/>
    <x v="3"/>
    <n v="44404.36"/>
    <n v="95799"/>
    <x v="2"/>
    <x v="2"/>
  </r>
  <r>
    <s v="TXN-203028"/>
    <d v="2023-09-11T00:00:00"/>
    <s v="Diya Malhotra"/>
    <x v="2"/>
    <x v="7"/>
    <s v="Employer/Client"/>
    <n v="85620.79"/>
    <x v="4"/>
    <x v="4"/>
    <x v="6"/>
    <n v="41469.910000000003"/>
    <n v="286943.11"/>
    <x v="4"/>
    <x v="4"/>
  </r>
  <r>
    <s v="TXN-203029"/>
    <d v="2023-07-06T00:00:00"/>
    <s v="Aarav Joshi"/>
    <x v="0"/>
    <x v="13"/>
    <s v="Amazon.in"/>
    <n v="2114.59"/>
    <x v="3"/>
    <x v="4"/>
    <x v="0"/>
    <n v="53572.51"/>
    <n v="119611.02"/>
    <x v="2"/>
    <x v="2"/>
  </r>
  <r>
    <s v="TXN-203030"/>
    <d v="2023-12-09T00:00:00"/>
    <s v="Ishaan Sharma"/>
    <x v="2"/>
    <x v="9"/>
    <s v="Employer/Client"/>
    <n v="58056.07"/>
    <x v="4"/>
    <x v="0"/>
    <x v="7"/>
    <n v="40000.07"/>
    <n v="132949.31"/>
    <x v="9"/>
    <x v="9"/>
  </r>
  <r>
    <s v="TXN-203031"/>
    <d v="2023-05-31T00:00:00"/>
    <s v="Vivaan Iyer"/>
    <x v="0"/>
    <x v="2"/>
    <s v="Flipkart"/>
    <n v="1335.81"/>
    <x v="3"/>
    <x v="4"/>
    <x v="3"/>
    <n v="64526.44"/>
    <n v="160246.31"/>
    <x v="10"/>
    <x v="10"/>
  </r>
  <r>
    <s v="TXN-203032"/>
    <d v="2023-01-08T00:00:00"/>
    <s v="Vihaan Sharma"/>
    <x v="0"/>
    <x v="1"/>
    <s v="Airtel"/>
    <n v="13081.52"/>
    <x v="2"/>
    <x v="4"/>
    <x v="1"/>
    <n v="42593.66"/>
    <n v="116602.44"/>
    <x v="3"/>
    <x v="3"/>
  </r>
  <r>
    <s v="TXN-203033"/>
    <d v="2023-04-04T00:00:00"/>
    <s v="Pari Iyer"/>
    <x v="0"/>
    <x v="1"/>
    <s v="HDFC Bank"/>
    <n v="493.42"/>
    <x v="1"/>
    <x v="2"/>
    <x v="8"/>
    <n v="58342.81"/>
    <n v="82345.31"/>
    <x v="5"/>
    <x v="5"/>
  </r>
  <r>
    <s v="TXN-203034"/>
    <d v="2023-05-19T00:00:00"/>
    <s v="Pari Reddy"/>
    <x v="0"/>
    <x v="1"/>
    <s v="Bescom"/>
    <n v="2447.81"/>
    <x v="3"/>
    <x v="4"/>
    <x v="9"/>
    <n v="32304.99"/>
    <n v="155889.12"/>
    <x v="10"/>
    <x v="10"/>
  </r>
  <r>
    <s v="TXN-203035"/>
    <d v="2023-06-05T00:00:00"/>
    <s v="Myra Verma"/>
    <x v="0"/>
    <x v="14"/>
    <s v="BigBasket"/>
    <n v="4290.8"/>
    <x v="0"/>
    <x v="1"/>
    <x v="7"/>
    <n v="66778.02"/>
    <n v="38994.92"/>
    <x v="0"/>
    <x v="0"/>
  </r>
  <r>
    <s v="TXN-203036"/>
    <d v="2023-01-04T00:00:00"/>
    <s v="Pari Verma"/>
    <x v="0"/>
    <x v="4"/>
    <s v="Flipkart"/>
    <n v="14195.91"/>
    <x v="2"/>
    <x v="4"/>
    <x v="9"/>
    <n v="31558.87"/>
    <n v="106576.56"/>
    <x v="3"/>
    <x v="3"/>
  </r>
  <r>
    <s v="TXN-203037"/>
    <d v="2023-03-08T00:00:00"/>
    <s v="Navya Reddy"/>
    <x v="0"/>
    <x v="8"/>
    <s v="Uber"/>
    <n v="5951.45"/>
    <x v="4"/>
    <x v="3"/>
    <x v="1"/>
    <n v="53148.77"/>
    <n v="123096.41"/>
    <x v="1"/>
    <x v="1"/>
  </r>
  <r>
    <s v="TXN-203038"/>
    <d v="2023-05-02T00:00:00"/>
    <s v="Arjun Singh"/>
    <x v="0"/>
    <x v="0"/>
    <s v="PVR Cinemas"/>
    <n v="10708.82"/>
    <x v="0"/>
    <x v="1"/>
    <x v="0"/>
    <n v="39124.86"/>
    <n v="327423.01"/>
    <x v="10"/>
    <x v="10"/>
  </r>
  <r>
    <s v="TXN-203039"/>
    <d v="2023-12-26T00:00:00"/>
    <s v="Aaryan Singh"/>
    <x v="2"/>
    <x v="11"/>
    <s v="Employer/Client"/>
    <n v="72485.94"/>
    <x v="1"/>
    <x v="0"/>
    <x v="9"/>
    <n v="38178.42"/>
    <n v="201818.88"/>
    <x v="9"/>
    <x v="9"/>
  </r>
  <r>
    <s v="TXN-203040"/>
    <d v="2023-03-02T00:00:00"/>
    <s v="Ira Verma"/>
    <x v="0"/>
    <x v="13"/>
    <s v="Flipkart"/>
    <n v="13017.83"/>
    <x v="3"/>
    <x v="4"/>
    <x v="8"/>
    <n v="36711.449999999997"/>
    <n v="105659.05"/>
    <x v="1"/>
    <x v="1"/>
  </r>
  <r>
    <s v="TXN-203041"/>
    <d v="2023-03-23T00:00:00"/>
    <s v="Pari Malhotra"/>
    <x v="0"/>
    <x v="1"/>
    <s v="Bescom"/>
    <n v="4203.8"/>
    <x v="2"/>
    <x v="1"/>
    <x v="3"/>
    <n v="53955.74"/>
    <n v="231778.6"/>
    <x v="1"/>
    <x v="1"/>
  </r>
  <r>
    <s v="TXN-203042"/>
    <d v="2023-09-03T00:00:00"/>
    <s v="Riya Gupta"/>
    <x v="0"/>
    <x v="14"/>
    <s v="Airtel"/>
    <n v="6765.32"/>
    <x v="1"/>
    <x v="1"/>
    <x v="6"/>
    <n v="38769.410000000003"/>
    <n v="50646.74"/>
    <x v="4"/>
    <x v="4"/>
  </r>
  <r>
    <s v="TXN-203043"/>
    <d v="2023-02-20T00:00:00"/>
    <s v="Ishaan Patel"/>
    <x v="2"/>
    <x v="7"/>
    <s v="Employer/Client"/>
    <n v="33229.83"/>
    <x v="4"/>
    <x v="4"/>
    <x v="8"/>
    <n v="52199.71"/>
    <n v="287944.37"/>
    <x v="6"/>
    <x v="6"/>
  </r>
  <r>
    <s v="TXN-203044"/>
    <d v="2023-07-27T00:00:00"/>
    <s v="Vivaan Singh"/>
    <x v="1"/>
    <x v="3"/>
    <s v="Flipkart"/>
    <n v="21823.39"/>
    <x v="2"/>
    <x v="4"/>
    <x v="1"/>
    <n v="30446.25"/>
    <n v="113914.43"/>
    <x v="2"/>
    <x v="2"/>
  </r>
  <r>
    <s v="TXN-203045"/>
    <d v="2023-08-18T00:00:00"/>
    <s v="Aditya Gupta"/>
    <x v="1"/>
    <x v="3"/>
    <s v="MakeMyTrip"/>
    <n v="26318.99"/>
    <x v="2"/>
    <x v="1"/>
    <x v="7"/>
    <n v="55399.82"/>
    <n v="150951.79"/>
    <x v="11"/>
    <x v="11"/>
  </r>
  <r>
    <s v="TXN-203046"/>
    <d v="2023-07-08T00:00:00"/>
    <s v="Diya Patel"/>
    <x v="0"/>
    <x v="6"/>
    <s v="PVR Cinemas"/>
    <n v="10538.61"/>
    <x v="3"/>
    <x v="4"/>
    <x v="5"/>
    <n v="57709.41"/>
    <n v="102407.25"/>
    <x v="2"/>
    <x v="2"/>
  </r>
  <r>
    <s v="TXN-203047"/>
    <d v="2023-06-29T00:00:00"/>
    <s v="Shaurya Reddy"/>
    <x v="1"/>
    <x v="3"/>
    <s v="Airtel"/>
    <n v="22572.639999999999"/>
    <x v="2"/>
    <x v="3"/>
    <x v="6"/>
    <n v="56621.91"/>
    <n v="206342.96"/>
    <x v="0"/>
    <x v="0"/>
  </r>
  <r>
    <s v="TXN-203048"/>
    <d v="2023-06-14T00:00:00"/>
    <s v="Aarav Gupta"/>
    <x v="1"/>
    <x v="18"/>
    <s v="Ola"/>
    <n v="19205.97"/>
    <x v="1"/>
    <x v="4"/>
    <x v="9"/>
    <n v="30435.48"/>
    <n v="115158.03"/>
    <x v="0"/>
    <x v="0"/>
  </r>
  <r>
    <s v="TXN-203049"/>
    <d v="2023-08-30T00:00:00"/>
    <s v="Anika Sharma"/>
    <x v="0"/>
    <x v="4"/>
    <s v="HDFC Bank"/>
    <n v="6422.6"/>
    <x v="0"/>
    <x v="2"/>
    <x v="2"/>
    <n v="40419.94"/>
    <n v="66802.929999999993"/>
    <x v="11"/>
    <x v="11"/>
  </r>
  <r>
    <s v="TXN-203050"/>
    <d v="2023-12-28T00:00:00"/>
    <s v="Ishaan Patel"/>
    <x v="0"/>
    <x v="13"/>
    <s v="Zomato"/>
    <n v="1676.58"/>
    <x v="1"/>
    <x v="4"/>
    <x v="9"/>
    <n v="52199.71"/>
    <n v="286267.78999999998"/>
    <x v="9"/>
    <x v="9"/>
  </r>
  <r>
    <s v="TXN-203051"/>
    <d v="2023-11-05T00:00:00"/>
    <s v="Arjun Singh"/>
    <x v="2"/>
    <x v="11"/>
    <s v="Employer/Client"/>
    <n v="40874.82"/>
    <x v="4"/>
    <x v="2"/>
    <x v="9"/>
    <n v="46254.82"/>
    <n v="174828.18"/>
    <x v="7"/>
    <x v="7"/>
  </r>
  <r>
    <s v="TXN-203052"/>
    <d v="2023-12-19T00:00:00"/>
    <s v="Riya Joshi"/>
    <x v="2"/>
    <x v="12"/>
    <s v="Employer/Client"/>
    <n v="89641.24"/>
    <x v="3"/>
    <x v="4"/>
    <x v="9"/>
    <n v="52658.02"/>
    <n v="241278.52"/>
    <x v="9"/>
    <x v="9"/>
  </r>
  <r>
    <s v="TXN-203053"/>
    <d v="2023-03-30T00:00:00"/>
    <s v="Reyansh Patel"/>
    <x v="2"/>
    <x v="9"/>
    <s v="Employer/Client"/>
    <n v="43961.67"/>
    <x v="2"/>
    <x v="4"/>
    <x v="7"/>
    <n v="53312.08"/>
    <n v="170242.23"/>
    <x v="1"/>
    <x v="1"/>
  </r>
  <r>
    <s v="TXN-203054"/>
    <d v="2023-12-28T00:00:00"/>
    <s v="Riya Kapoor"/>
    <x v="0"/>
    <x v="1"/>
    <s v="Amazon.in"/>
    <n v="3609.66"/>
    <x v="1"/>
    <x v="4"/>
    <x v="1"/>
    <n v="56783.15"/>
    <n v="100814.18"/>
    <x v="9"/>
    <x v="9"/>
  </r>
  <r>
    <s v="TXN-203055"/>
    <d v="2023-07-28T00:00:00"/>
    <s v="Myra Singh"/>
    <x v="0"/>
    <x v="14"/>
    <s v="Ola"/>
    <n v="11489.7"/>
    <x v="4"/>
    <x v="3"/>
    <x v="2"/>
    <n v="46713.9"/>
    <n v="77646.12"/>
    <x v="2"/>
    <x v="2"/>
  </r>
  <r>
    <s v="TXN-203056"/>
    <d v="2023-07-13T00:00:00"/>
    <s v="Ishaan Iyer"/>
    <x v="2"/>
    <x v="12"/>
    <s v="Employer/Client"/>
    <n v="26824.22"/>
    <x v="2"/>
    <x v="4"/>
    <x v="0"/>
    <n v="48777.120000000003"/>
    <n v="139713.85"/>
    <x v="2"/>
    <x v="2"/>
  </r>
  <r>
    <s v="TXN-203057"/>
    <d v="2023-08-22T00:00:00"/>
    <s v="Ira Gupta"/>
    <x v="0"/>
    <x v="4"/>
    <s v="Amazon.in"/>
    <n v="3722.39"/>
    <x v="3"/>
    <x v="0"/>
    <x v="8"/>
    <n v="33795.85"/>
    <n v="143965.43"/>
    <x v="11"/>
    <x v="11"/>
  </r>
  <r>
    <s v="TXN-203058"/>
    <d v="2023-01-10T00:00:00"/>
    <s v="Pari Verma"/>
    <x v="2"/>
    <x v="12"/>
    <s v="Employer/Client"/>
    <n v="95715.81"/>
    <x v="3"/>
    <x v="1"/>
    <x v="1"/>
    <n v="39364.83"/>
    <n v="242238.79"/>
    <x v="3"/>
    <x v="3"/>
  </r>
  <r>
    <s v="TXN-203059"/>
    <d v="2023-05-18T00:00:00"/>
    <s v="Pari Iyer"/>
    <x v="0"/>
    <x v="0"/>
    <s v="PVR Cinemas"/>
    <n v="9639.32"/>
    <x v="0"/>
    <x v="2"/>
    <x v="1"/>
    <n v="58342.81"/>
    <n v="72705.990000000005"/>
    <x v="10"/>
    <x v="10"/>
  </r>
  <r>
    <s v="TXN-203060"/>
    <d v="2023-01-14T00:00:00"/>
    <s v="Riya Iyer"/>
    <x v="0"/>
    <x v="5"/>
    <s v="Bescom"/>
    <n v="9224.2900000000009"/>
    <x v="0"/>
    <x v="4"/>
    <x v="4"/>
    <n v="62838.12"/>
    <n v="114292.92"/>
    <x v="3"/>
    <x v="3"/>
  </r>
  <r>
    <s v="TXN-203061"/>
    <d v="2023-06-06T00:00:00"/>
    <s v="Pari Reddy"/>
    <x v="2"/>
    <x v="11"/>
    <s v="Employer/Client"/>
    <n v="69706.95"/>
    <x v="3"/>
    <x v="3"/>
    <x v="5"/>
    <n v="33520.589999999997"/>
    <n v="153422.37"/>
    <x v="0"/>
    <x v="0"/>
  </r>
  <r>
    <s v="TXN-203062"/>
    <d v="2023-05-15T00:00:00"/>
    <s v="Reyansh Verma"/>
    <x v="0"/>
    <x v="6"/>
    <s v="Bescom"/>
    <n v="3588.61"/>
    <x v="4"/>
    <x v="3"/>
    <x v="4"/>
    <n v="56124.14"/>
    <n v="213808.85"/>
    <x v="10"/>
    <x v="10"/>
  </r>
  <r>
    <s v="TXN-203063"/>
    <d v="2023-06-21T00:00:00"/>
    <s v="Riya Verma"/>
    <x v="0"/>
    <x v="6"/>
    <s v="Apollo Pharmacy"/>
    <n v="8675.73"/>
    <x v="3"/>
    <x v="0"/>
    <x v="2"/>
    <n v="37343.19"/>
    <n v="129609.07"/>
    <x v="0"/>
    <x v="0"/>
  </r>
  <r>
    <s v="TXN-203064"/>
    <d v="2023-01-17T00:00:00"/>
    <s v="Saanvi Patel"/>
    <x v="2"/>
    <x v="7"/>
    <s v="Employer/Client"/>
    <n v="86107.37"/>
    <x v="1"/>
    <x v="4"/>
    <x v="3"/>
    <n v="31714.16"/>
    <n v="153222.12"/>
    <x v="3"/>
    <x v="3"/>
  </r>
  <r>
    <s v="TXN-203065"/>
    <d v="2023-08-24T00:00:00"/>
    <s v="Aditya Iyer"/>
    <x v="0"/>
    <x v="6"/>
    <s v="Bescom"/>
    <n v="13307.08"/>
    <x v="0"/>
    <x v="3"/>
    <x v="3"/>
    <n v="61012.49"/>
    <n v="196210"/>
    <x v="11"/>
    <x v="11"/>
  </r>
  <r>
    <s v="TXN-203066"/>
    <d v="2023-01-08T00:00:00"/>
    <s v="Ananya Singh"/>
    <x v="2"/>
    <x v="10"/>
    <s v="Employer/Client"/>
    <n v="88759.63"/>
    <x v="3"/>
    <x v="2"/>
    <x v="0"/>
    <n v="63808.1"/>
    <n v="216771.54"/>
    <x v="3"/>
    <x v="3"/>
  </r>
  <r>
    <s v="TXN-203067"/>
    <d v="2023-05-31T00:00:00"/>
    <s v="Diya Sharma"/>
    <x v="2"/>
    <x v="10"/>
    <s v="Employer/Client"/>
    <n v="63915.86"/>
    <x v="4"/>
    <x v="1"/>
    <x v="6"/>
    <n v="61631.78"/>
    <n v="201466.86"/>
    <x v="10"/>
    <x v="10"/>
  </r>
  <r>
    <s v="TXN-203068"/>
    <d v="2023-10-27T00:00:00"/>
    <s v="Anika Kapoor"/>
    <x v="0"/>
    <x v="13"/>
    <s v="Swiggy"/>
    <n v="13910.64"/>
    <x v="1"/>
    <x v="0"/>
    <x v="8"/>
    <n v="62308.54"/>
    <n v="61261.34"/>
    <x v="8"/>
    <x v="8"/>
  </r>
  <r>
    <s v="TXN-203069"/>
    <d v="2023-08-18T00:00:00"/>
    <s v="Navya Reddy"/>
    <x v="0"/>
    <x v="8"/>
    <s v="Apollo Pharmacy"/>
    <n v="2251.59"/>
    <x v="1"/>
    <x v="1"/>
    <x v="7"/>
    <n v="39030.019999999997"/>
    <n v="144405.46"/>
    <x v="11"/>
    <x v="11"/>
  </r>
  <r>
    <s v="TXN-203070"/>
    <d v="2023-11-12T00:00:00"/>
    <s v="Arjun Kapoor"/>
    <x v="0"/>
    <x v="5"/>
    <s v="HDFC Bank"/>
    <n v="11922.15"/>
    <x v="2"/>
    <x v="1"/>
    <x v="7"/>
    <n v="39430.78"/>
    <n v="61535.55"/>
    <x v="7"/>
    <x v="7"/>
  </r>
  <r>
    <s v="TXN-203071"/>
    <d v="2023-01-31T00:00:00"/>
    <s v="Vihaan Gupta"/>
    <x v="2"/>
    <x v="12"/>
    <s v="Employer/Client"/>
    <n v="56370.37"/>
    <x v="1"/>
    <x v="1"/>
    <x v="3"/>
    <n v="69176.38"/>
    <n v="243877.31"/>
    <x v="3"/>
    <x v="3"/>
  </r>
  <r>
    <s v="TXN-203072"/>
    <d v="2023-10-19T00:00:00"/>
    <s v="Riya Singh"/>
    <x v="2"/>
    <x v="10"/>
    <s v="Employer/Client"/>
    <n v="80451.44"/>
    <x v="2"/>
    <x v="0"/>
    <x v="9"/>
    <n v="62530.41"/>
    <n v="130506.1"/>
    <x v="8"/>
    <x v="8"/>
  </r>
  <r>
    <s v="TXN-203073"/>
    <d v="2023-10-02T00:00:00"/>
    <s v="Ishaan Kapoor"/>
    <x v="0"/>
    <x v="14"/>
    <s v="Uber"/>
    <n v="2019.06"/>
    <x v="3"/>
    <x v="2"/>
    <x v="8"/>
    <n v="51542.6"/>
    <n v="234857.94"/>
    <x v="8"/>
    <x v="8"/>
  </r>
  <r>
    <s v="TXN-203074"/>
    <d v="2023-09-10T00:00:00"/>
    <s v="Saanvi Patel"/>
    <x v="1"/>
    <x v="17"/>
    <s v="BigBasket"/>
    <n v="14316.1"/>
    <x v="3"/>
    <x v="1"/>
    <x v="0"/>
    <n v="64081.21"/>
    <n v="63766.59"/>
    <x v="4"/>
    <x v="4"/>
  </r>
  <r>
    <s v="TXN-203075"/>
    <d v="2023-08-29T00:00:00"/>
    <s v="Aaryan Joshi"/>
    <x v="0"/>
    <x v="14"/>
    <s v="Bescom"/>
    <n v="11668.99"/>
    <x v="1"/>
    <x v="0"/>
    <x v="6"/>
    <n v="33096.28"/>
    <n v="161806.76"/>
    <x v="11"/>
    <x v="11"/>
  </r>
  <r>
    <s v="TXN-203076"/>
    <d v="2023-12-02T00:00:00"/>
    <s v="Aadhya Kapoor"/>
    <x v="0"/>
    <x v="5"/>
    <s v="Ola"/>
    <n v="7709.64"/>
    <x v="4"/>
    <x v="4"/>
    <x v="0"/>
    <n v="56682.12"/>
    <n v="236872.91"/>
    <x v="9"/>
    <x v="9"/>
  </r>
  <r>
    <s v="TXN-203077"/>
    <d v="2023-10-01T00:00:00"/>
    <s v="Aarav Kapoor"/>
    <x v="0"/>
    <x v="13"/>
    <s v="Ola"/>
    <n v="11740.19"/>
    <x v="3"/>
    <x v="2"/>
    <x v="4"/>
    <n v="52030.879999999997"/>
    <n v="128234.46"/>
    <x v="8"/>
    <x v="8"/>
  </r>
  <r>
    <s v="TXN-203078"/>
    <d v="2023-12-19T00:00:00"/>
    <s v="Ira Iyer"/>
    <x v="0"/>
    <x v="14"/>
    <s v="HDFC Bank"/>
    <n v="12664.12"/>
    <x v="3"/>
    <x v="3"/>
    <x v="5"/>
    <n v="39248.730000000003"/>
    <n v="245631.39"/>
    <x v="9"/>
    <x v="9"/>
  </r>
  <r>
    <s v="TXN-203079"/>
    <d v="2023-07-24T00:00:00"/>
    <s v="Vihaan Malhotra"/>
    <x v="0"/>
    <x v="1"/>
    <s v="BigBasket"/>
    <n v="5292.39"/>
    <x v="3"/>
    <x v="0"/>
    <x v="7"/>
    <n v="60304.56"/>
    <n v="23934.79"/>
    <x v="2"/>
    <x v="2"/>
  </r>
  <r>
    <s v="TXN-203080"/>
    <d v="2023-08-31T00:00:00"/>
    <s v="Aadhya Joshi"/>
    <x v="0"/>
    <x v="14"/>
    <s v="Ola"/>
    <n v="10517.93"/>
    <x v="4"/>
    <x v="4"/>
    <x v="3"/>
    <n v="52433.919999999998"/>
    <n v="85713.48"/>
    <x v="11"/>
    <x v="11"/>
  </r>
  <r>
    <s v="TXN-203081"/>
    <d v="2023-04-14T00:00:00"/>
    <s v="Navya Joshi"/>
    <x v="0"/>
    <x v="6"/>
    <s v="Zerodha"/>
    <n v="10457.02"/>
    <x v="3"/>
    <x v="2"/>
    <x v="7"/>
    <n v="58275.41"/>
    <n v="79447.360000000001"/>
    <x v="5"/>
    <x v="5"/>
  </r>
  <r>
    <s v="TXN-203082"/>
    <d v="2023-12-23T00:00:00"/>
    <s v="Reyansh Iyer"/>
    <x v="2"/>
    <x v="7"/>
    <s v="Employer/Client"/>
    <n v="31286.43"/>
    <x v="4"/>
    <x v="0"/>
    <x v="5"/>
    <n v="60664.160000000003"/>
    <n v="60640.13"/>
    <x v="9"/>
    <x v="9"/>
  </r>
  <r>
    <s v="TXN-203083"/>
    <d v="2023-05-04T00:00:00"/>
    <s v="Aaryan Verma"/>
    <x v="0"/>
    <x v="0"/>
    <s v="Zomato"/>
    <n v="11699.73"/>
    <x v="2"/>
    <x v="4"/>
    <x v="4"/>
    <n v="46322.36"/>
    <n v="74027.990000000005"/>
    <x v="10"/>
    <x v="10"/>
  </r>
  <r>
    <s v="TXN-203084"/>
    <d v="2023-02-20T00:00:00"/>
    <s v="Ananya Malhotra"/>
    <x v="2"/>
    <x v="11"/>
    <s v="Employer/Client"/>
    <n v="30895.15"/>
    <x v="1"/>
    <x v="0"/>
    <x v="7"/>
    <n v="39940.67"/>
    <n v="79374.210000000006"/>
    <x v="6"/>
    <x v="6"/>
  </r>
  <r>
    <s v="TXN-203085"/>
    <d v="2023-02-11T00:00:00"/>
    <s v="Saanvi Reddy"/>
    <x v="2"/>
    <x v="11"/>
    <s v="Employer/Client"/>
    <n v="46159.56"/>
    <x v="1"/>
    <x v="0"/>
    <x v="6"/>
    <n v="51804.84"/>
    <n v="201071.14"/>
    <x v="6"/>
    <x v="6"/>
  </r>
  <r>
    <s v="TXN-203086"/>
    <d v="2023-04-16T00:00:00"/>
    <s v="Saanvi Singh"/>
    <x v="0"/>
    <x v="2"/>
    <s v="HDFC Bank"/>
    <n v="2216.0300000000002"/>
    <x v="1"/>
    <x v="3"/>
    <x v="6"/>
    <n v="32403.72"/>
    <n v="263396.03999999998"/>
    <x v="5"/>
    <x v="5"/>
  </r>
  <r>
    <s v="TXN-203087"/>
    <d v="2023-10-27T00:00:00"/>
    <s v="Vihaan Iyer"/>
    <x v="1"/>
    <x v="16"/>
    <s v="BigBasket"/>
    <n v="19701.36"/>
    <x v="3"/>
    <x v="0"/>
    <x v="0"/>
    <n v="30861"/>
    <n v="7316.06"/>
    <x v="8"/>
    <x v="8"/>
  </r>
  <r>
    <s v="TXN-203088"/>
    <d v="2023-07-19T00:00:00"/>
    <s v="Riya Verma"/>
    <x v="0"/>
    <x v="4"/>
    <s v="HDFC Bank"/>
    <n v="11825.38"/>
    <x v="3"/>
    <x v="0"/>
    <x v="1"/>
    <n v="37343.19"/>
    <n v="117783.69"/>
    <x v="2"/>
    <x v="2"/>
  </r>
  <r>
    <s v="TXN-203089"/>
    <d v="2023-04-15T00:00:00"/>
    <s v="Vihaan Patel"/>
    <x v="0"/>
    <x v="4"/>
    <s v="Zerodha"/>
    <n v="13216.04"/>
    <x v="2"/>
    <x v="1"/>
    <x v="4"/>
    <n v="32080.6"/>
    <n v="61567.47"/>
    <x v="5"/>
    <x v="5"/>
  </r>
  <r>
    <s v="TXN-203090"/>
    <d v="2023-01-20T00:00:00"/>
    <s v="Diya Gupta"/>
    <x v="2"/>
    <x v="7"/>
    <s v="Employer/Client"/>
    <n v="49369.91"/>
    <x v="0"/>
    <x v="2"/>
    <x v="3"/>
    <n v="47392.82"/>
    <n v="278272.67"/>
    <x v="3"/>
    <x v="3"/>
  </r>
  <r>
    <s v="TXN-203091"/>
    <d v="2023-09-03T00:00:00"/>
    <s v="Riya Sharma"/>
    <x v="1"/>
    <x v="15"/>
    <s v="Swiggy"/>
    <n v="29506.62"/>
    <x v="3"/>
    <x v="4"/>
    <x v="2"/>
    <n v="52314.84"/>
    <n v="90632.84"/>
    <x v="4"/>
    <x v="4"/>
  </r>
  <r>
    <s v="TXN-203092"/>
    <d v="2023-06-05T00:00:00"/>
    <s v="Ira Patel"/>
    <x v="0"/>
    <x v="13"/>
    <s v="Ola"/>
    <n v="3208.05"/>
    <x v="2"/>
    <x v="2"/>
    <x v="1"/>
    <n v="46918.14"/>
    <n v="232806.06"/>
    <x v="0"/>
    <x v="0"/>
  </r>
  <r>
    <s v="TXN-203093"/>
    <d v="2023-07-08T00:00:00"/>
    <s v="Arjun Sharma"/>
    <x v="2"/>
    <x v="10"/>
    <s v="Employer/Client"/>
    <n v="80103.37"/>
    <x v="1"/>
    <x v="0"/>
    <x v="3"/>
    <n v="30365.05"/>
    <n v="240920.09"/>
    <x v="2"/>
    <x v="2"/>
  </r>
  <r>
    <s v="TXN-203094"/>
    <d v="2023-04-29T00:00:00"/>
    <s v="Sai Reddy"/>
    <x v="0"/>
    <x v="6"/>
    <s v="BigBasket"/>
    <n v="202.99"/>
    <x v="2"/>
    <x v="2"/>
    <x v="2"/>
    <n v="63231.89"/>
    <n v="170618.05"/>
    <x v="5"/>
    <x v="5"/>
  </r>
  <r>
    <s v="TXN-203095"/>
    <d v="2023-10-15T00:00:00"/>
    <s v="Diya Kapoor"/>
    <x v="2"/>
    <x v="9"/>
    <s v="Employer/Client"/>
    <n v="75974.41"/>
    <x v="2"/>
    <x v="0"/>
    <x v="6"/>
    <n v="37117.15"/>
    <n v="339287.78"/>
    <x v="8"/>
    <x v="8"/>
  </r>
  <r>
    <s v="TXN-203096"/>
    <d v="2023-11-24T00:00:00"/>
    <s v="Shaurya Iyer"/>
    <x v="0"/>
    <x v="8"/>
    <s v="Reliance Smart"/>
    <n v="10847.69"/>
    <x v="4"/>
    <x v="4"/>
    <x v="5"/>
    <n v="64588.86"/>
    <n v="-17395.63"/>
    <x v="7"/>
    <x v="7"/>
  </r>
  <r>
    <s v="TXN-203097"/>
    <d v="2023-01-05T00:00:00"/>
    <s v="Anika Patel"/>
    <x v="0"/>
    <x v="0"/>
    <s v="Zerodha"/>
    <n v="14312.53"/>
    <x v="0"/>
    <x v="3"/>
    <x v="9"/>
    <n v="65634.14"/>
    <n v="170888.1"/>
    <x v="3"/>
    <x v="3"/>
  </r>
  <r>
    <s v="TXN-203098"/>
    <d v="2023-04-14T00:00:00"/>
    <s v="Aarav Joshi"/>
    <x v="1"/>
    <x v="18"/>
    <s v="Reliance Smart"/>
    <n v="14796.06"/>
    <x v="2"/>
    <x v="4"/>
    <x v="5"/>
    <n v="53572.51"/>
    <n v="104814.96"/>
    <x v="5"/>
    <x v="5"/>
  </r>
  <r>
    <s v="TXN-203099"/>
    <d v="2023-06-01T00:00:00"/>
    <s v="Pari Sharma"/>
    <x v="1"/>
    <x v="16"/>
    <s v="Zerodha"/>
    <n v="5935"/>
    <x v="1"/>
    <x v="1"/>
    <x v="7"/>
    <n v="34620.75"/>
    <n v="148383.25"/>
    <x v="0"/>
    <x v="0"/>
  </r>
  <r>
    <s v="TXN-203100"/>
    <d v="2023-04-13T00:00:00"/>
    <s v="Aarav Singh"/>
    <x v="2"/>
    <x v="9"/>
    <s v="Employer/Client"/>
    <n v="68680.509999999995"/>
    <x v="4"/>
    <x v="3"/>
    <x v="6"/>
    <n v="55048.09"/>
    <n v="146719.47"/>
    <x v="5"/>
    <x v="5"/>
  </r>
  <r>
    <s v="TXN-203101"/>
    <d v="2023-03-23T00:00:00"/>
    <s v="Pari Malhotra"/>
    <x v="0"/>
    <x v="8"/>
    <s v="Reliance Smart"/>
    <n v="3253.61"/>
    <x v="4"/>
    <x v="4"/>
    <x v="4"/>
    <n v="31865.87"/>
    <n v="241546.35"/>
    <x v="1"/>
    <x v="1"/>
  </r>
  <r>
    <s v="TXN-203102"/>
    <d v="2023-11-28T00:00:00"/>
    <s v="Aadhya Verma"/>
    <x v="0"/>
    <x v="5"/>
    <s v="PVR Cinemas"/>
    <n v="9472.73"/>
    <x v="2"/>
    <x v="2"/>
    <x v="3"/>
    <n v="52644.959999999999"/>
    <n v="38004.75"/>
    <x v="7"/>
    <x v="7"/>
  </r>
  <r>
    <s v="TXN-203103"/>
    <d v="2023-01-15T00:00:00"/>
    <s v="Diya Sharma"/>
    <x v="0"/>
    <x v="4"/>
    <s v="Apollo Pharmacy"/>
    <n v="4487.67"/>
    <x v="1"/>
    <x v="3"/>
    <x v="2"/>
    <n v="62373.58"/>
    <n v="631.79"/>
    <x v="3"/>
    <x v="3"/>
  </r>
  <r>
    <s v="TXN-203104"/>
    <d v="2023-05-03T00:00:00"/>
    <s v="Aarav Gupta"/>
    <x v="2"/>
    <x v="10"/>
    <s v="Employer/Client"/>
    <n v="39701.589999999997"/>
    <x v="2"/>
    <x v="4"/>
    <x v="5"/>
    <n v="30435.48"/>
    <n v="154859.62"/>
    <x v="10"/>
    <x v="10"/>
  </r>
  <r>
    <s v="TXN-203105"/>
    <d v="2023-12-11T00:00:00"/>
    <s v="Pari Joshi"/>
    <x v="0"/>
    <x v="1"/>
    <s v="Zomato"/>
    <n v="2160.5100000000002"/>
    <x v="2"/>
    <x v="0"/>
    <x v="9"/>
    <n v="44399.33"/>
    <n v="173417.55"/>
    <x v="9"/>
    <x v="9"/>
  </r>
  <r>
    <s v="TXN-203106"/>
    <d v="2023-04-23T00:00:00"/>
    <s v="Aadhya Singh"/>
    <x v="0"/>
    <x v="0"/>
    <s v="PVR Cinemas"/>
    <n v="11162.95"/>
    <x v="3"/>
    <x v="0"/>
    <x v="8"/>
    <n v="45804.72"/>
    <n v="140692.19"/>
    <x v="5"/>
    <x v="5"/>
  </r>
  <r>
    <s v="TXN-203107"/>
    <d v="2023-11-10T00:00:00"/>
    <s v="Pari Sharma"/>
    <x v="0"/>
    <x v="2"/>
    <s v="Zomato"/>
    <n v="14447.04"/>
    <x v="0"/>
    <x v="2"/>
    <x v="0"/>
    <n v="43935.95"/>
    <n v="124507.73"/>
    <x v="7"/>
    <x v="7"/>
  </r>
  <r>
    <s v="TXN-203108"/>
    <d v="2023-08-20T00:00:00"/>
    <s v="Aarav Verma"/>
    <x v="0"/>
    <x v="2"/>
    <s v="Uber"/>
    <n v="3190.95"/>
    <x v="3"/>
    <x v="2"/>
    <x v="7"/>
    <n v="62583.59"/>
    <n v="132841.16"/>
    <x v="11"/>
    <x v="11"/>
  </r>
  <r>
    <s v="TXN-203109"/>
    <d v="2023-05-09T00:00:00"/>
    <s v="Aditya Sharma"/>
    <x v="2"/>
    <x v="11"/>
    <s v="Employer/Client"/>
    <n v="32994.17"/>
    <x v="3"/>
    <x v="2"/>
    <x v="8"/>
    <n v="65207.05"/>
    <n v="129317.7"/>
    <x v="10"/>
    <x v="10"/>
  </r>
  <r>
    <s v="TXN-203110"/>
    <d v="2023-03-21T00:00:00"/>
    <s v="Diya Kapoor"/>
    <x v="0"/>
    <x v="8"/>
    <s v="Reliance Smart"/>
    <n v="383.11"/>
    <x v="4"/>
    <x v="1"/>
    <x v="7"/>
    <n v="50978.89"/>
    <n v="119513.54"/>
    <x v="1"/>
    <x v="1"/>
  </r>
  <r>
    <s v="TXN-203111"/>
    <d v="2023-08-15T00:00:00"/>
    <s v="Saanvi Joshi"/>
    <x v="1"/>
    <x v="18"/>
    <s v="Swiggy"/>
    <n v="15036.49"/>
    <x v="0"/>
    <x v="4"/>
    <x v="9"/>
    <n v="42579.54"/>
    <n v="179465.52"/>
    <x v="11"/>
    <x v="11"/>
  </r>
  <r>
    <s v="TXN-203112"/>
    <d v="2023-11-01T00:00:00"/>
    <s v="Aditya Patel"/>
    <x v="1"/>
    <x v="17"/>
    <s v="Flipkart"/>
    <n v="28244.1"/>
    <x v="3"/>
    <x v="2"/>
    <x v="9"/>
    <n v="68153.33"/>
    <n v="91787.47"/>
    <x v="7"/>
    <x v="7"/>
  </r>
  <r>
    <s v="TXN-203113"/>
    <d v="2023-04-03T00:00:00"/>
    <s v="Navya Singh"/>
    <x v="0"/>
    <x v="2"/>
    <s v="Zomato"/>
    <n v="7100.96"/>
    <x v="1"/>
    <x v="1"/>
    <x v="6"/>
    <n v="48251.07"/>
    <n v="92321.01"/>
    <x v="5"/>
    <x v="5"/>
  </r>
  <r>
    <s v="TXN-203114"/>
    <d v="2023-05-06T00:00:00"/>
    <s v="Shaurya Iyer"/>
    <x v="2"/>
    <x v="12"/>
    <s v="Employer/Client"/>
    <n v="48584.15"/>
    <x v="4"/>
    <x v="3"/>
    <x v="7"/>
    <n v="68992.78"/>
    <n v="162804.1"/>
    <x v="10"/>
    <x v="10"/>
  </r>
  <r>
    <s v="TXN-203115"/>
    <d v="2023-04-05T00:00:00"/>
    <s v="Vivaan Reddy"/>
    <x v="0"/>
    <x v="2"/>
    <s v="Reliance Smart"/>
    <n v="5800.3"/>
    <x v="1"/>
    <x v="2"/>
    <x v="5"/>
    <n v="42281.29"/>
    <n v="89221.04"/>
    <x v="5"/>
    <x v="5"/>
  </r>
  <r>
    <s v="TXN-203116"/>
    <d v="2023-09-01T00:00:00"/>
    <s v="Myra Joshi"/>
    <x v="0"/>
    <x v="13"/>
    <s v="Airtel"/>
    <n v="7591.85"/>
    <x v="0"/>
    <x v="1"/>
    <x v="0"/>
    <n v="57459.8"/>
    <n v="134691.26"/>
    <x v="4"/>
    <x v="4"/>
  </r>
  <r>
    <s v="TXN-203117"/>
    <d v="2023-04-15T00:00:00"/>
    <s v="Saanvi Reddy"/>
    <x v="0"/>
    <x v="2"/>
    <s v="Ola"/>
    <n v="8028.58"/>
    <x v="3"/>
    <x v="3"/>
    <x v="6"/>
    <n v="59678.84"/>
    <n v="112409.33"/>
    <x v="5"/>
    <x v="5"/>
  </r>
  <r>
    <s v="TXN-203118"/>
    <d v="2023-01-10T00:00:00"/>
    <s v="Sai Sharma"/>
    <x v="0"/>
    <x v="6"/>
    <s v="Flipkart"/>
    <n v="14763.44"/>
    <x v="2"/>
    <x v="3"/>
    <x v="4"/>
    <n v="32875.14"/>
    <n v="190795.77"/>
    <x v="3"/>
    <x v="3"/>
  </r>
  <r>
    <s v="TXN-203119"/>
    <d v="2023-08-30T00:00:00"/>
    <s v="Sai Verma"/>
    <x v="1"/>
    <x v="3"/>
    <s v="Bescom"/>
    <n v="9034.83"/>
    <x v="2"/>
    <x v="4"/>
    <x v="0"/>
    <n v="34660.18"/>
    <n v="145070.79"/>
    <x v="11"/>
    <x v="11"/>
  </r>
  <r>
    <s v="TXN-203120"/>
    <d v="2023-03-23T00:00:00"/>
    <s v="Ishaan Gupta"/>
    <x v="0"/>
    <x v="13"/>
    <s v="Bescom"/>
    <n v="14612.2"/>
    <x v="2"/>
    <x v="0"/>
    <x v="3"/>
    <n v="59179.45"/>
    <n v="137574.01"/>
    <x v="1"/>
    <x v="1"/>
  </r>
  <r>
    <s v="TXN-203121"/>
    <d v="2023-10-17T00:00:00"/>
    <s v="Aditya Sharma"/>
    <x v="0"/>
    <x v="13"/>
    <s v="Bescom"/>
    <n v="1167.1300000000001"/>
    <x v="0"/>
    <x v="0"/>
    <x v="2"/>
    <n v="32708.83"/>
    <n v="119222.22"/>
    <x v="8"/>
    <x v="8"/>
  </r>
  <r>
    <s v="TXN-203122"/>
    <d v="2023-07-20T00:00:00"/>
    <s v="Aadhya Kapoor"/>
    <x v="0"/>
    <x v="14"/>
    <s v="Airtel"/>
    <n v="5502.65"/>
    <x v="0"/>
    <x v="2"/>
    <x v="7"/>
    <n v="53922.400000000001"/>
    <n v="123282.93"/>
    <x v="2"/>
    <x v="2"/>
  </r>
  <r>
    <s v="TXN-203123"/>
    <d v="2023-09-01T00:00:00"/>
    <s v="Reyansh Kapoor"/>
    <x v="0"/>
    <x v="0"/>
    <s v="HDFC Bank"/>
    <n v="13636.66"/>
    <x v="3"/>
    <x v="4"/>
    <x v="0"/>
    <n v="47151.99"/>
    <n v="117008.72"/>
    <x v="4"/>
    <x v="4"/>
  </r>
  <r>
    <s v="TXN-203124"/>
    <d v="2023-05-26T00:00:00"/>
    <s v="Shaurya Sharma"/>
    <x v="2"/>
    <x v="10"/>
    <s v="Employer/Client"/>
    <n v="28944.05"/>
    <x v="2"/>
    <x v="1"/>
    <x v="0"/>
    <n v="55852.42"/>
    <n v="153522.9"/>
    <x v="10"/>
    <x v="10"/>
  </r>
  <r>
    <s v="TXN-203125"/>
    <d v="2023-09-24T00:00:00"/>
    <s v="Saanvi Iyer"/>
    <x v="0"/>
    <x v="1"/>
    <s v="Apollo Pharmacy"/>
    <n v="5325.21"/>
    <x v="0"/>
    <x v="4"/>
    <x v="9"/>
    <n v="66478.31"/>
    <n v="190436.21"/>
    <x v="4"/>
    <x v="4"/>
  </r>
  <r>
    <s v="TXN-203126"/>
    <d v="2023-10-13T00:00:00"/>
    <s v="Diya Sharma"/>
    <x v="0"/>
    <x v="4"/>
    <s v="Apollo Pharmacy"/>
    <n v="2531.42"/>
    <x v="2"/>
    <x v="3"/>
    <x v="3"/>
    <n v="62373.58"/>
    <n v="-1899.63"/>
    <x v="8"/>
    <x v="8"/>
  </r>
  <r>
    <s v="TXN-203127"/>
    <d v="2023-10-18T00:00:00"/>
    <s v="Vihaan Kapoor"/>
    <x v="2"/>
    <x v="9"/>
    <s v="Employer/Client"/>
    <n v="71030.75"/>
    <x v="3"/>
    <x v="1"/>
    <x v="0"/>
    <n v="38131.31"/>
    <n v="245327.35"/>
    <x v="8"/>
    <x v="8"/>
  </r>
  <r>
    <s v="TXN-203128"/>
    <d v="2023-04-02T00:00:00"/>
    <s v="Navya Verma"/>
    <x v="0"/>
    <x v="1"/>
    <s v="Swiggy"/>
    <n v="13884.02"/>
    <x v="3"/>
    <x v="4"/>
    <x v="3"/>
    <n v="67053.009999999995"/>
    <n v="100629.83"/>
    <x v="5"/>
    <x v="5"/>
  </r>
  <r>
    <s v="TXN-203129"/>
    <d v="2023-10-06T00:00:00"/>
    <s v="Pari Reddy"/>
    <x v="2"/>
    <x v="10"/>
    <s v="Employer/Client"/>
    <n v="26651.54"/>
    <x v="4"/>
    <x v="2"/>
    <x v="5"/>
    <n v="59242.83"/>
    <n v="254823.38"/>
    <x v="8"/>
    <x v="8"/>
  </r>
  <r>
    <s v="TXN-203130"/>
    <d v="2023-06-17T00:00:00"/>
    <s v="Diya Kapoor"/>
    <x v="0"/>
    <x v="5"/>
    <s v="HDFC Bank"/>
    <n v="14642.68"/>
    <x v="0"/>
    <x v="4"/>
    <x v="2"/>
    <n v="32514.42"/>
    <n v="63732.26"/>
    <x v="0"/>
    <x v="0"/>
  </r>
  <r>
    <s v="TXN-203131"/>
    <d v="2023-05-06T00:00:00"/>
    <s v="Aadhya Verma"/>
    <x v="0"/>
    <x v="13"/>
    <s v="MakeMyTrip"/>
    <n v="4743.93"/>
    <x v="3"/>
    <x v="3"/>
    <x v="8"/>
    <n v="69191.429999999993"/>
    <n v="187202.86"/>
    <x v="10"/>
    <x v="10"/>
  </r>
  <r>
    <s v="TXN-203132"/>
    <d v="2023-04-14T00:00:00"/>
    <s v="Navya Patel"/>
    <x v="0"/>
    <x v="13"/>
    <s v="Ola"/>
    <n v="14620.93"/>
    <x v="4"/>
    <x v="4"/>
    <x v="0"/>
    <n v="56749.66"/>
    <n v="399786.11"/>
    <x v="5"/>
    <x v="5"/>
  </r>
  <r>
    <s v="TXN-203133"/>
    <d v="2023-02-12T00:00:00"/>
    <s v="Vihaan Iyer"/>
    <x v="1"/>
    <x v="15"/>
    <s v="BigBasket"/>
    <n v="20828.11"/>
    <x v="2"/>
    <x v="0"/>
    <x v="2"/>
    <n v="30861"/>
    <n v="-13512.05"/>
    <x v="6"/>
    <x v="6"/>
  </r>
  <r>
    <s v="TXN-203134"/>
    <d v="2023-02-09T00:00:00"/>
    <s v="Aditya Malhotra"/>
    <x v="2"/>
    <x v="7"/>
    <s v="Employer/Client"/>
    <n v="83570.87"/>
    <x v="4"/>
    <x v="3"/>
    <x v="5"/>
    <n v="38337.47"/>
    <n v="299846.78999999998"/>
    <x v="6"/>
    <x v="6"/>
  </r>
  <r>
    <s v="TXN-203135"/>
    <d v="2023-11-01T00:00:00"/>
    <s v="Sai Gupta"/>
    <x v="0"/>
    <x v="2"/>
    <s v="Bescom"/>
    <n v="780.17"/>
    <x v="4"/>
    <x v="3"/>
    <x v="2"/>
    <n v="32725.15"/>
    <n v="219599.91"/>
    <x v="7"/>
    <x v="7"/>
  </r>
  <r>
    <s v="TXN-203136"/>
    <d v="2023-11-12T00:00:00"/>
    <s v="Arjun Singh"/>
    <x v="1"/>
    <x v="3"/>
    <s v="Ola"/>
    <n v="20668.59"/>
    <x v="1"/>
    <x v="2"/>
    <x v="4"/>
    <n v="46254.82"/>
    <n v="154159.59"/>
    <x v="7"/>
    <x v="7"/>
  </r>
  <r>
    <s v="TXN-203137"/>
    <d v="2023-08-28T00:00:00"/>
    <s v="Aadhya Sharma"/>
    <x v="0"/>
    <x v="5"/>
    <s v="Swiggy"/>
    <n v="7242.3"/>
    <x v="1"/>
    <x v="2"/>
    <x v="1"/>
    <n v="68247.240000000005"/>
    <n v="148388.85999999999"/>
    <x v="11"/>
    <x v="11"/>
  </r>
  <r>
    <s v="TXN-203138"/>
    <d v="2023-07-20T00:00:00"/>
    <s v="Aaryan Verma"/>
    <x v="2"/>
    <x v="7"/>
    <s v="Employer/Client"/>
    <n v="93032.48"/>
    <x v="2"/>
    <x v="4"/>
    <x v="4"/>
    <n v="46322.36"/>
    <n v="167060.47"/>
    <x v="2"/>
    <x v="2"/>
  </r>
  <r>
    <s v="TXN-203139"/>
    <d v="2023-08-02T00:00:00"/>
    <s v="Ira Joshi"/>
    <x v="0"/>
    <x v="2"/>
    <s v="Reliance Smart"/>
    <n v="6401.62"/>
    <x v="4"/>
    <x v="4"/>
    <x v="8"/>
    <n v="41974.09"/>
    <n v="118534.56"/>
    <x v="11"/>
    <x v="11"/>
  </r>
  <r>
    <s v="TXN-203140"/>
    <d v="2023-09-20T00:00:00"/>
    <s v="Vihaan Reddy"/>
    <x v="0"/>
    <x v="13"/>
    <s v="BigBasket"/>
    <n v="2066.2600000000002"/>
    <x v="3"/>
    <x v="1"/>
    <x v="2"/>
    <n v="58110.46"/>
    <n v="40211.56"/>
    <x v="4"/>
    <x v="4"/>
  </r>
  <r>
    <s v="TXN-203141"/>
    <d v="2023-10-11T00:00:00"/>
    <s v="Pari Gupta"/>
    <x v="0"/>
    <x v="5"/>
    <s v="Swiggy"/>
    <n v="7280.17"/>
    <x v="0"/>
    <x v="3"/>
    <x v="3"/>
    <n v="58077.74"/>
    <n v="112637.39"/>
    <x v="8"/>
    <x v="8"/>
  </r>
  <r>
    <s v="TXN-203142"/>
    <d v="2023-08-13T00:00:00"/>
    <s v="Anika Malhotra"/>
    <x v="0"/>
    <x v="2"/>
    <s v="MakeMyTrip"/>
    <n v="6575.72"/>
    <x v="0"/>
    <x v="2"/>
    <x v="2"/>
    <n v="36970.97"/>
    <n v="240344.62"/>
    <x v="11"/>
    <x v="11"/>
  </r>
  <r>
    <s v="TXN-203143"/>
    <d v="2023-09-17T00:00:00"/>
    <s v="Ananya Joshi"/>
    <x v="1"/>
    <x v="3"/>
    <s v="Bescom"/>
    <n v="14733.02"/>
    <x v="3"/>
    <x v="3"/>
    <x v="6"/>
    <n v="30090.94"/>
    <n v="89929.51"/>
    <x v="4"/>
    <x v="4"/>
  </r>
  <r>
    <s v="TXN-203144"/>
    <d v="2023-07-09T00:00:00"/>
    <s v="Arjun Verma"/>
    <x v="0"/>
    <x v="1"/>
    <s v="Airtel"/>
    <n v="6577.73"/>
    <x v="1"/>
    <x v="4"/>
    <x v="1"/>
    <n v="52826.85"/>
    <n v="127596.28"/>
    <x v="2"/>
    <x v="2"/>
  </r>
  <r>
    <s v="TXN-203145"/>
    <d v="2023-05-07T00:00:00"/>
    <s v="Aditya Iyer"/>
    <x v="1"/>
    <x v="15"/>
    <s v="Bescom"/>
    <n v="15349.46"/>
    <x v="3"/>
    <x v="3"/>
    <x v="0"/>
    <n v="61012.49"/>
    <n v="180860.54"/>
    <x v="10"/>
    <x v="10"/>
  </r>
  <r>
    <s v="TXN-203146"/>
    <d v="2023-07-19T00:00:00"/>
    <s v="Aditya Kapoor"/>
    <x v="0"/>
    <x v="2"/>
    <s v="Amazon.in"/>
    <n v="6559.61"/>
    <x v="2"/>
    <x v="4"/>
    <x v="3"/>
    <n v="56118.03"/>
    <n v="87884.96"/>
    <x v="2"/>
    <x v="2"/>
  </r>
  <r>
    <s v="TXN-203147"/>
    <d v="2023-05-14T00:00:00"/>
    <s v="Ananya Singh"/>
    <x v="0"/>
    <x v="1"/>
    <s v="Amazon.in"/>
    <n v="8810.11"/>
    <x v="1"/>
    <x v="2"/>
    <x v="4"/>
    <n v="63808.1"/>
    <n v="207961.43"/>
    <x v="10"/>
    <x v="10"/>
  </r>
  <r>
    <s v="TXN-203148"/>
    <d v="2023-07-26T00:00:00"/>
    <s v="Aadhya Reddy"/>
    <x v="0"/>
    <x v="13"/>
    <s v="Reliance Smart"/>
    <n v="8689.84"/>
    <x v="4"/>
    <x v="4"/>
    <x v="4"/>
    <n v="50942.53"/>
    <n v="228933.4"/>
    <x v="2"/>
    <x v="2"/>
  </r>
  <r>
    <s v="TXN-203149"/>
    <d v="2023-10-24T00:00:00"/>
    <s v="Pari Joshi"/>
    <x v="0"/>
    <x v="1"/>
    <s v="Apollo Pharmacy"/>
    <n v="12652.66"/>
    <x v="1"/>
    <x v="3"/>
    <x v="7"/>
    <n v="60726.98"/>
    <n v="77376.03"/>
    <x v="8"/>
    <x v="8"/>
  </r>
  <r>
    <s v="TXN-203150"/>
    <d v="2023-06-16T00:00:00"/>
    <s v="Sai Verma"/>
    <x v="0"/>
    <x v="2"/>
    <s v="Ola"/>
    <n v="1606.08"/>
    <x v="3"/>
    <x v="3"/>
    <x v="8"/>
    <n v="33624.39"/>
    <n v="96141.51"/>
    <x v="0"/>
    <x v="0"/>
  </r>
  <r>
    <s v="TXN-203151"/>
    <d v="2023-06-08T00:00:00"/>
    <s v="Navya Kapoor"/>
    <x v="0"/>
    <x v="8"/>
    <s v="PVR Cinemas"/>
    <n v="2048.98"/>
    <x v="4"/>
    <x v="4"/>
    <x v="7"/>
    <n v="53120.78"/>
    <n v="183405.44"/>
    <x v="0"/>
    <x v="0"/>
  </r>
  <r>
    <s v="TXN-203152"/>
    <d v="2023-08-14T00:00:00"/>
    <s v="Aditya Reddy"/>
    <x v="2"/>
    <x v="7"/>
    <s v="Employer/Client"/>
    <n v="82509.06"/>
    <x v="1"/>
    <x v="0"/>
    <x v="1"/>
    <n v="31807.74"/>
    <n v="369145.51"/>
    <x v="11"/>
    <x v="11"/>
  </r>
  <r>
    <s v="TXN-203153"/>
    <d v="2023-10-04T00:00:00"/>
    <s v="Aditya Kapoor"/>
    <x v="0"/>
    <x v="2"/>
    <s v="HDFC Bank"/>
    <n v="7665.75"/>
    <x v="2"/>
    <x v="3"/>
    <x v="7"/>
    <n v="60011.63"/>
    <n v="108857.19"/>
    <x v="8"/>
    <x v="8"/>
  </r>
  <r>
    <s v="TXN-203154"/>
    <d v="2023-08-18T00:00:00"/>
    <s v="Shaurya Sharma"/>
    <x v="0"/>
    <x v="6"/>
    <s v="Ola"/>
    <n v="6763.91"/>
    <x v="2"/>
    <x v="0"/>
    <x v="0"/>
    <n v="37841.43"/>
    <n v="71626.25"/>
    <x v="11"/>
    <x v="11"/>
  </r>
  <r>
    <s v="TXN-203155"/>
    <d v="2023-10-13T00:00:00"/>
    <s v="Arjun Patel"/>
    <x v="1"/>
    <x v="18"/>
    <s v="PVR Cinemas"/>
    <n v="29276.91"/>
    <x v="0"/>
    <x v="1"/>
    <x v="3"/>
    <n v="64115.77"/>
    <n v="44604.98"/>
    <x v="8"/>
    <x v="8"/>
  </r>
  <r>
    <s v="TXN-203156"/>
    <d v="2023-05-01T00:00:00"/>
    <s v="Reyansh Patel"/>
    <x v="2"/>
    <x v="12"/>
    <s v="Employer/Client"/>
    <n v="63687.12"/>
    <x v="4"/>
    <x v="3"/>
    <x v="4"/>
    <n v="59812.67"/>
    <n v="219315.92"/>
    <x v="10"/>
    <x v="10"/>
  </r>
  <r>
    <s v="TXN-203157"/>
    <d v="2023-04-21T00:00:00"/>
    <s v="Aadhya Singh"/>
    <x v="0"/>
    <x v="14"/>
    <s v="MakeMyTrip"/>
    <n v="11008.33"/>
    <x v="4"/>
    <x v="4"/>
    <x v="5"/>
    <n v="30466.959999999999"/>
    <n v="64638.38"/>
    <x v="5"/>
    <x v="5"/>
  </r>
  <r>
    <s v="TXN-203158"/>
    <d v="2023-12-11T00:00:00"/>
    <s v="Anika Gupta"/>
    <x v="0"/>
    <x v="14"/>
    <s v="Flipkart"/>
    <n v="14581.75"/>
    <x v="4"/>
    <x v="1"/>
    <x v="1"/>
    <n v="67822.44"/>
    <n v="79746.36"/>
    <x v="9"/>
    <x v="9"/>
  </r>
  <r>
    <s v="TXN-203159"/>
    <d v="2023-11-09T00:00:00"/>
    <s v="Sai Gupta"/>
    <x v="0"/>
    <x v="5"/>
    <s v="Swiggy"/>
    <n v="12571.69"/>
    <x v="1"/>
    <x v="2"/>
    <x v="9"/>
    <n v="34178.68"/>
    <n v="71428.55"/>
    <x v="7"/>
    <x v="7"/>
  </r>
  <r>
    <s v="TXN-203160"/>
    <d v="2023-08-28T00:00:00"/>
    <s v="Diya Joshi"/>
    <x v="1"/>
    <x v="15"/>
    <s v="Reliance Smart"/>
    <n v="10029"/>
    <x v="2"/>
    <x v="1"/>
    <x v="4"/>
    <n v="39553.21"/>
    <n v="109864.42"/>
    <x v="11"/>
    <x v="11"/>
  </r>
  <r>
    <s v="TXN-203161"/>
    <d v="2023-07-22T00:00:00"/>
    <s v="Anika Reddy"/>
    <x v="0"/>
    <x v="4"/>
    <s v="Zomato"/>
    <n v="12518.3"/>
    <x v="4"/>
    <x v="3"/>
    <x v="7"/>
    <n v="33123.39"/>
    <n v="86484.99"/>
    <x v="2"/>
    <x v="2"/>
  </r>
  <r>
    <s v="TXN-203162"/>
    <d v="2023-06-14T00:00:00"/>
    <s v="Sai Patel"/>
    <x v="1"/>
    <x v="3"/>
    <s v="Swiggy"/>
    <n v="28665.37"/>
    <x v="1"/>
    <x v="1"/>
    <x v="0"/>
    <n v="32876.18"/>
    <n v="12890.2"/>
    <x v="0"/>
    <x v="0"/>
  </r>
  <r>
    <s v="TXN-203163"/>
    <d v="2023-05-12T00:00:00"/>
    <s v="Ira Kapoor"/>
    <x v="1"/>
    <x v="18"/>
    <s v="Apollo Pharmacy"/>
    <n v="9642.27"/>
    <x v="1"/>
    <x v="4"/>
    <x v="7"/>
    <n v="56076.49"/>
    <n v="257533.99"/>
    <x v="10"/>
    <x v="10"/>
  </r>
  <r>
    <s v="TXN-203164"/>
    <d v="2023-09-30T00:00:00"/>
    <s v="Aaryan Reddy"/>
    <x v="2"/>
    <x v="11"/>
    <s v="Employer/Client"/>
    <n v="71291.02"/>
    <x v="4"/>
    <x v="4"/>
    <x v="1"/>
    <n v="65133.59"/>
    <n v="150981.51999999999"/>
    <x v="4"/>
    <x v="4"/>
  </r>
  <r>
    <s v="TXN-203165"/>
    <d v="2023-12-24T00:00:00"/>
    <s v="Sai Kapoor"/>
    <x v="2"/>
    <x v="12"/>
    <s v="Employer/Client"/>
    <n v="90821.63"/>
    <x v="2"/>
    <x v="0"/>
    <x v="8"/>
    <n v="65755.59"/>
    <n v="249753.59"/>
    <x v="9"/>
    <x v="9"/>
  </r>
  <r>
    <s v="TXN-203166"/>
    <d v="2023-01-18T00:00:00"/>
    <s v="Aadhya Sharma"/>
    <x v="1"/>
    <x v="16"/>
    <s v="Flipkart"/>
    <n v="11976.41"/>
    <x v="3"/>
    <x v="1"/>
    <x v="8"/>
    <n v="37626.03"/>
    <n v="205365.27"/>
    <x v="3"/>
    <x v="3"/>
  </r>
  <r>
    <s v="TXN-203167"/>
    <d v="2023-10-22T00:00:00"/>
    <s v="Diya Singh"/>
    <x v="0"/>
    <x v="0"/>
    <s v="Reliance Smart"/>
    <n v="4651.9399999999996"/>
    <x v="2"/>
    <x v="2"/>
    <x v="4"/>
    <n v="61341.46"/>
    <n v="144080.29"/>
    <x v="8"/>
    <x v="8"/>
  </r>
  <r>
    <s v="TXN-203168"/>
    <d v="2023-04-02T00:00:00"/>
    <s v="Sai Verma"/>
    <x v="0"/>
    <x v="13"/>
    <s v="Bescom"/>
    <n v="11616.75"/>
    <x v="4"/>
    <x v="3"/>
    <x v="0"/>
    <n v="33624.39"/>
    <n v="84524.76"/>
    <x v="5"/>
    <x v="5"/>
  </r>
  <r>
    <s v="TXN-203169"/>
    <d v="2023-01-25T00:00:00"/>
    <s v="Aarav Joshi"/>
    <x v="2"/>
    <x v="12"/>
    <s v="Employer/Client"/>
    <n v="25795.63"/>
    <x v="2"/>
    <x v="4"/>
    <x v="6"/>
    <n v="53572.51"/>
    <n v="130610.59"/>
    <x v="3"/>
    <x v="3"/>
  </r>
  <r>
    <s v="TXN-203170"/>
    <d v="2023-05-10T00:00:00"/>
    <s v="Shaurya Verma"/>
    <x v="0"/>
    <x v="13"/>
    <s v="Apollo Pharmacy"/>
    <n v="13966.81"/>
    <x v="2"/>
    <x v="4"/>
    <x v="6"/>
    <n v="31433.15"/>
    <n v="79764.06"/>
    <x v="10"/>
    <x v="10"/>
  </r>
  <r>
    <s v="TXN-203171"/>
    <d v="2023-05-08T00:00:00"/>
    <s v="Vihaan Reddy"/>
    <x v="1"/>
    <x v="17"/>
    <s v="MakeMyTrip"/>
    <n v="23174.49"/>
    <x v="3"/>
    <x v="4"/>
    <x v="1"/>
    <n v="62411.22"/>
    <n v="58257.61"/>
    <x v="10"/>
    <x v="10"/>
  </r>
  <r>
    <s v="TXN-203172"/>
    <d v="2023-05-24T00:00:00"/>
    <s v="Aadhya Kapoor"/>
    <x v="0"/>
    <x v="2"/>
    <s v="Ola"/>
    <n v="11217.96"/>
    <x v="1"/>
    <x v="3"/>
    <x v="7"/>
    <n v="56254.01"/>
    <n v="240339.36"/>
    <x v="10"/>
    <x v="10"/>
  </r>
  <r>
    <s v="TXN-203173"/>
    <d v="2023-05-07T00:00:00"/>
    <s v="Ira Kapoor"/>
    <x v="0"/>
    <x v="14"/>
    <s v="MakeMyTrip"/>
    <n v="2103.12"/>
    <x v="0"/>
    <x v="1"/>
    <x v="6"/>
    <n v="50683.96"/>
    <n v="36467.440000000002"/>
    <x v="10"/>
    <x v="10"/>
  </r>
  <r>
    <s v="TXN-203174"/>
    <d v="2023-04-10T00:00:00"/>
    <s v="Reyansh Reddy"/>
    <x v="0"/>
    <x v="13"/>
    <s v="Uber"/>
    <n v="3865"/>
    <x v="1"/>
    <x v="4"/>
    <x v="3"/>
    <n v="37035.980000000003"/>
    <n v="57085.7"/>
    <x v="5"/>
    <x v="5"/>
  </r>
  <r>
    <s v="TXN-203175"/>
    <d v="2023-12-05T00:00:00"/>
    <s v="Vihaan Patel"/>
    <x v="0"/>
    <x v="4"/>
    <s v="Uber"/>
    <n v="6253.91"/>
    <x v="1"/>
    <x v="1"/>
    <x v="5"/>
    <n v="32080.6"/>
    <n v="55313.56"/>
    <x v="9"/>
    <x v="9"/>
  </r>
  <r>
    <s v="TXN-203176"/>
    <d v="2023-04-01T00:00:00"/>
    <s v="Pari Gupta"/>
    <x v="1"/>
    <x v="18"/>
    <s v="BigBasket"/>
    <n v="19473.16"/>
    <x v="0"/>
    <x v="1"/>
    <x v="9"/>
    <n v="36550.449999999997"/>
    <n v="72161.89"/>
    <x v="5"/>
    <x v="5"/>
  </r>
  <r>
    <s v="TXN-203177"/>
    <d v="2023-05-27T00:00:00"/>
    <s v="Ira Reddy"/>
    <x v="2"/>
    <x v="11"/>
    <s v="Employer/Client"/>
    <n v="64822.84"/>
    <x v="4"/>
    <x v="4"/>
    <x v="8"/>
    <n v="52801.43"/>
    <n v="162661.07999999999"/>
    <x v="10"/>
    <x v="10"/>
  </r>
  <r>
    <s v="TXN-203178"/>
    <d v="2023-09-12T00:00:00"/>
    <s v="Aditya Patel"/>
    <x v="0"/>
    <x v="8"/>
    <s v="PVR Cinemas"/>
    <n v="14726.14"/>
    <x v="0"/>
    <x v="2"/>
    <x v="9"/>
    <n v="68153.33"/>
    <n v="77061.33"/>
    <x v="4"/>
    <x v="4"/>
  </r>
  <r>
    <s v="TXN-203179"/>
    <d v="2023-06-13T00:00:00"/>
    <s v="Navya Joshi"/>
    <x v="2"/>
    <x v="10"/>
    <s v="Employer/Client"/>
    <n v="88865.5"/>
    <x v="1"/>
    <x v="4"/>
    <x v="4"/>
    <n v="60462.02"/>
    <n v="251731.03"/>
    <x v="0"/>
    <x v="0"/>
  </r>
  <r>
    <s v="TXN-203180"/>
    <d v="2023-01-27T00:00:00"/>
    <s v="Pari Reddy"/>
    <x v="0"/>
    <x v="5"/>
    <s v="Bescom"/>
    <n v="285.39"/>
    <x v="2"/>
    <x v="1"/>
    <x v="9"/>
    <n v="51413.07"/>
    <n v="62126.75"/>
    <x v="3"/>
    <x v="3"/>
  </r>
  <r>
    <s v="TXN-203181"/>
    <d v="2023-08-09T00:00:00"/>
    <s v="Navya Reddy"/>
    <x v="1"/>
    <x v="3"/>
    <s v="Bescom"/>
    <n v="15714.61"/>
    <x v="4"/>
    <x v="1"/>
    <x v="6"/>
    <n v="39030.019999999997"/>
    <n v="128690.85"/>
    <x v="11"/>
    <x v="11"/>
  </r>
  <r>
    <s v="TXN-203182"/>
    <d v="2023-09-25T00:00:00"/>
    <s v="Saanvi Iyer"/>
    <x v="0"/>
    <x v="4"/>
    <s v="Uber"/>
    <n v="12327.26"/>
    <x v="1"/>
    <x v="2"/>
    <x v="0"/>
    <n v="34156.370000000003"/>
    <n v="55993.67"/>
    <x v="4"/>
    <x v="4"/>
  </r>
  <r>
    <s v="TXN-203183"/>
    <d v="2023-01-20T00:00:00"/>
    <s v="Anika Patel"/>
    <x v="0"/>
    <x v="1"/>
    <s v="Bescom"/>
    <n v="1320.37"/>
    <x v="3"/>
    <x v="3"/>
    <x v="2"/>
    <n v="65634.14"/>
    <n v="169567.73"/>
    <x v="3"/>
    <x v="3"/>
  </r>
  <r>
    <s v="TXN-203184"/>
    <d v="2023-02-14T00:00:00"/>
    <s v="Reyansh Patel"/>
    <x v="1"/>
    <x v="17"/>
    <s v="Airtel"/>
    <n v="25375.55"/>
    <x v="4"/>
    <x v="1"/>
    <x v="2"/>
    <n v="56468.38"/>
    <n v="397828.25"/>
    <x v="6"/>
    <x v="6"/>
  </r>
  <r>
    <s v="TXN-203185"/>
    <d v="2023-06-12T00:00:00"/>
    <s v="Riya Sharma"/>
    <x v="0"/>
    <x v="14"/>
    <s v="Flipkart"/>
    <n v="5468.71"/>
    <x v="1"/>
    <x v="1"/>
    <x v="5"/>
    <n v="68618.179999999993"/>
    <n v="144257.51999999999"/>
    <x v="0"/>
    <x v="0"/>
  </r>
  <r>
    <s v="TXN-203186"/>
    <d v="2023-11-09T00:00:00"/>
    <s v="Vihaan Gupta"/>
    <x v="0"/>
    <x v="14"/>
    <s v="Uber"/>
    <n v="10096"/>
    <x v="0"/>
    <x v="4"/>
    <x v="8"/>
    <n v="53934.63"/>
    <n v="201302.34"/>
    <x v="7"/>
    <x v="7"/>
  </r>
  <r>
    <s v="TXN-203187"/>
    <d v="2023-06-16T00:00:00"/>
    <s v="Arjun Kapoor"/>
    <x v="0"/>
    <x v="6"/>
    <s v="Airtel"/>
    <n v="10607.69"/>
    <x v="0"/>
    <x v="0"/>
    <x v="4"/>
    <n v="47552.27"/>
    <n v="91074.84"/>
    <x v="0"/>
    <x v="0"/>
  </r>
  <r>
    <s v="TXN-203188"/>
    <d v="2023-11-25T00:00:00"/>
    <s v="Shaurya Sharma"/>
    <x v="2"/>
    <x v="9"/>
    <s v="Employer/Client"/>
    <n v="76276.86"/>
    <x v="4"/>
    <x v="1"/>
    <x v="4"/>
    <n v="55852.42"/>
    <n v="229799.76"/>
    <x v="7"/>
    <x v="7"/>
  </r>
  <r>
    <s v="TXN-203189"/>
    <d v="2023-10-17T00:00:00"/>
    <s v="Vihaan Singh"/>
    <x v="0"/>
    <x v="5"/>
    <s v="BigBasket"/>
    <n v="10768.25"/>
    <x v="1"/>
    <x v="3"/>
    <x v="6"/>
    <n v="67315.28"/>
    <n v="141971.64000000001"/>
    <x v="8"/>
    <x v="8"/>
  </r>
  <r>
    <s v="TXN-203190"/>
    <d v="2023-01-26T00:00:00"/>
    <s v="Ishaan Sharma"/>
    <x v="0"/>
    <x v="8"/>
    <s v="Flipkart"/>
    <n v="2783.4"/>
    <x v="1"/>
    <x v="2"/>
    <x v="8"/>
    <n v="56407.16"/>
    <n v="41576.339999999997"/>
    <x v="3"/>
    <x v="3"/>
  </r>
  <r>
    <s v="TXN-203191"/>
    <d v="2023-12-02T00:00:00"/>
    <s v="Ananya Singh"/>
    <x v="1"/>
    <x v="3"/>
    <s v="MakeMyTrip"/>
    <n v="16958.13"/>
    <x v="2"/>
    <x v="0"/>
    <x v="0"/>
    <n v="69144.740000000005"/>
    <n v="113151.47"/>
    <x v="9"/>
    <x v="9"/>
  </r>
  <r>
    <s v="TXN-203192"/>
    <d v="2023-05-09T00:00:00"/>
    <s v="Vivaan Verma"/>
    <x v="2"/>
    <x v="11"/>
    <s v="Employer/Client"/>
    <n v="30155.19"/>
    <x v="0"/>
    <x v="3"/>
    <x v="4"/>
    <n v="42658.42"/>
    <n v="105381.57"/>
    <x v="10"/>
    <x v="10"/>
  </r>
  <r>
    <s v="TXN-203193"/>
    <d v="2023-03-01T00:00:00"/>
    <s v="Aarav Patel"/>
    <x v="1"/>
    <x v="16"/>
    <s v="Apollo Pharmacy"/>
    <n v="9038.69"/>
    <x v="4"/>
    <x v="2"/>
    <x v="0"/>
    <n v="59686.05"/>
    <n v="213916.22"/>
    <x v="1"/>
    <x v="1"/>
  </r>
  <r>
    <s v="TXN-203194"/>
    <d v="2023-04-04T00:00:00"/>
    <s v="Reyansh Reddy"/>
    <x v="0"/>
    <x v="5"/>
    <s v="Uber"/>
    <n v="1031.51"/>
    <x v="3"/>
    <x v="1"/>
    <x v="5"/>
    <n v="54003.05"/>
    <n v="99919.06"/>
    <x v="5"/>
    <x v="5"/>
  </r>
  <r>
    <s v="TXN-203195"/>
    <d v="2023-04-27T00:00:00"/>
    <s v="Pari Patel"/>
    <x v="2"/>
    <x v="12"/>
    <s v="Employer/Client"/>
    <n v="97455.02"/>
    <x v="3"/>
    <x v="0"/>
    <x v="3"/>
    <n v="56366.21"/>
    <n v="217329.01"/>
    <x v="5"/>
    <x v="5"/>
  </r>
  <r>
    <s v="TXN-203196"/>
    <d v="2023-04-08T00:00:00"/>
    <s v="Aditya Joshi"/>
    <x v="2"/>
    <x v="12"/>
    <s v="Employer/Client"/>
    <n v="99303.64"/>
    <x v="1"/>
    <x v="0"/>
    <x v="8"/>
    <n v="51899.6"/>
    <n v="215856.03"/>
    <x v="5"/>
    <x v="5"/>
  </r>
  <r>
    <s v="TXN-203197"/>
    <d v="2023-04-05T00:00:00"/>
    <s v="Navya Joshi"/>
    <x v="0"/>
    <x v="2"/>
    <s v="Reliance Smart"/>
    <n v="10170.790000000001"/>
    <x v="4"/>
    <x v="2"/>
    <x v="1"/>
    <n v="58275.41"/>
    <n v="69276.570000000007"/>
    <x v="5"/>
    <x v="5"/>
  </r>
  <r>
    <s v="TXN-203198"/>
    <d v="2023-02-21T00:00:00"/>
    <s v="Arjun Iyer"/>
    <x v="0"/>
    <x v="8"/>
    <s v="Bescom"/>
    <n v="3141.34"/>
    <x v="1"/>
    <x v="2"/>
    <x v="6"/>
    <n v="32969.43"/>
    <n v="120606.61"/>
    <x v="6"/>
    <x v="6"/>
  </r>
  <r>
    <s v="TXN-203199"/>
    <d v="2023-06-23T00:00:00"/>
    <s v="Anika Joshi"/>
    <x v="2"/>
    <x v="12"/>
    <s v="Employer/Client"/>
    <n v="24173.4"/>
    <x v="4"/>
    <x v="1"/>
    <x v="0"/>
    <n v="50496.97"/>
    <n v="309428.36"/>
    <x v="0"/>
    <x v="0"/>
  </r>
  <r>
    <s v="TXN-203200"/>
    <d v="2023-06-16T00:00:00"/>
    <s v="Vihaan Malhotra"/>
    <x v="2"/>
    <x v="12"/>
    <s v="Employer/Client"/>
    <n v="20325.13"/>
    <x v="3"/>
    <x v="0"/>
    <x v="7"/>
    <n v="60304.56"/>
    <n v="44259.92"/>
    <x v="0"/>
    <x v="0"/>
  </r>
  <r>
    <s v="TXN-203201"/>
    <d v="2023-07-18T00:00:00"/>
    <s v="Reyansh Kapoor"/>
    <x v="0"/>
    <x v="8"/>
    <s v="Reliance Smart"/>
    <n v="11325.95"/>
    <x v="4"/>
    <x v="4"/>
    <x v="7"/>
    <n v="47151.99"/>
    <n v="105682.77"/>
    <x v="2"/>
    <x v="2"/>
  </r>
  <r>
    <s v="TXN-203202"/>
    <d v="2023-09-30T00:00:00"/>
    <s v="Saanvi Kapoor"/>
    <x v="0"/>
    <x v="6"/>
    <s v="Reliance Smart"/>
    <n v="802.38"/>
    <x v="4"/>
    <x v="2"/>
    <x v="7"/>
    <n v="61644.44"/>
    <n v="72002.77"/>
    <x v="4"/>
    <x v="4"/>
  </r>
  <r>
    <s v="TXN-203203"/>
    <d v="2023-09-18T00:00:00"/>
    <s v="Ananya Patel"/>
    <x v="2"/>
    <x v="9"/>
    <s v="Employer/Client"/>
    <n v="51792.97"/>
    <x v="0"/>
    <x v="1"/>
    <x v="1"/>
    <n v="36012.089999999997"/>
    <n v="167906.48"/>
    <x v="4"/>
    <x v="4"/>
  </r>
  <r>
    <s v="TXN-203204"/>
    <d v="2023-04-07T00:00:00"/>
    <s v="Pari Kapoor"/>
    <x v="0"/>
    <x v="14"/>
    <s v="Ola"/>
    <n v="9810.8799999999992"/>
    <x v="0"/>
    <x v="3"/>
    <x v="6"/>
    <n v="63747.47"/>
    <n v="93271.25"/>
    <x v="5"/>
    <x v="5"/>
  </r>
  <r>
    <s v="TXN-203205"/>
    <d v="2023-06-02T00:00:00"/>
    <s v="Aaryan Iyer"/>
    <x v="2"/>
    <x v="10"/>
    <s v="Employer/Client"/>
    <n v="58782.66"/>
    <x v="0"/>
    <x v="2"/>
    <x v="6"/>
    <n v="49370.59"/>
    <n v="153348.84"/>
    <x v="0"/>
    <x v="0"/>
  </r>
  <r>
    <s v="TXN-203206"/>
    <d v="2023-04-23T00:00:00"/>
    <s v="Arjun Gupta"/>
    <x v="2"/>
    <x v="10"/>
    <s v="Employer/Client"/>
    <n v="66463.199999999997"/>
    <x v="2"/>
    <x v="2"/>
    <x v="6"/>
    <n v="62071.199999999997"/>
    <n v="225294.02"/>
    <x v="5"/>
    <x v="5"/>
  </r>
  <r>
    <s v="TXN-203207"/>
    <d v="2023-07-10T00:00:00"/>
    <s v="Aadhya Reddy"/>
    <x v="0"/>
    <x v="4"/>
    <s v="Ola"/>
    <n v="7427.23"/>
    <x v="0"/>
    <x v="2"/>
    <x v="4"/>
    <n v="66331.92"/>
    <n v="84108.38"/>
    <x v="2"/>
    <x v="2"/>
  </r>
  <r>
    <s v="TXN-203208"/>
    <d v="2023-12-24T00:00:00"/>
    <s v="Aaryan Singh"/>
    <x v="2"/>
    <x v="12"/>
    <s v="Employer/Client"/>
    <n v="72912.52"/>
    <x v="3"/>
    <x v="4"/>
    <x v="8"/>
    <n v="36658.49"/>
    <n v="188600.3"/>
    <x v="9"/>
    <x v="9"/>
  </r>
  <r>
    <s v="TXN-203209"/>
    <d v="2023-11-24T00:00:00"/>
    <s v="Vihaan Gupta"/>
    <x v="2"/>
    <x v="7"/>
    <s v="Employer/Client"/>
    <n v="73214.12"/>
    <x v="4"/>
    <x v="3"/>
    <x v="8"/>
    <n v="56132.73"/>
    <n v="201094.78"/>
    <x v="7"/>
    <x v="7"/>
  </r>
  <r>
    <s v="TXN-203210"/>
    <d v="2023-07-10T00:00:00"/>
    <s v="Pari Kapoor"/>
    <x v="2"/>
    <x v="10"/>
    <s v="Employer/Client"/>
    <n v="94607.39"/>
    <x v="4"/>
    <x v="1"/>
    <x v="2"/>
    <n v="53767.91"/>
    <n v="387225.12"/>
    <x v="2"/>
    <x v="2"/>
  </r>
  <r>
    <s v="TXN-203211"/>
    <d v="2023-06-26T00:00:00"/>
    <s v="Vihaan Joshi"/>
    <x v="0"/>
    <x v="5"/>
    <s v="Bescom"/>
    <n v="7367.84"/>
    <x v="3"/>
    <x v="2"/>
    <x v="4"/>
    <n v="60598.25"/>
    <n v="171485.15"/>
    <x v="0"/>
    <x v="0"/>
  </r>
  <r>
    <s v="TXN-203212"/>
    <d v="2023-01-17T00:00:00"/>
    <s v="Sai Malhotra"/>
    <x v="2"/>
    <x v="11"/>
    <s v="Employer/Client"/>
    <n v="67739.710000000006"/>
    <x v="4"/>
    <x v="1"/>
    <x v="2"/>
    <n v="43898.06"/>
    <n v="195342.21"/>
    <x v="3"/>
    <x v="3"/>
  </r>
  <r>
    <s v="TXN-203213"/>
    <d v="2023-07-14T00:00:00"/>
    <s v="Vihaan Verma"/>
    <x v="0"/>
    <x v="1"/>
    <s v="Uber"/>
    <n v="3302.57"/>
    <x v="3"/>
    <x v="3"/>
    <x v="8"/>
    <n v="52038.400000000001"/>
    <n v="249651.59"/>
    <x v="2"/>
    <x v="2"/>
  </r>
  <r>
    <s v="TXN-203214"/>
    <d v="2023-10-16T00:00:00"/>
    <s v="Aditya Patel"/>
    <x v="0"/>
    <x v="5"/>
    <s v="Amazon.in"/>
    <n v="3237.46"/>
    <x v="1"/>
    <x v="2"/>
    <x v="9"/>
    <n v="68153.33"/>
    <n v="73823.87"/>
    <x v="8"/>
    <x v="8"/>
  </r>
  <r>
    <s v="TXN-203215"/>
    <d v="2023-08-29T00:00:00"/>
    <s v="Ira Joshi"/>
    <x v="2"/>
    <x v="9"/>
    <s v="Employer/Client"/>
    <n v="25128.31"/>
    <x v="0"/>
    <x v="0"/>
    <x v="7"/>
    <n v="63506.32"/>
    <n v="233892.25"/>
    <x v="11"/>
    <x v="11"/>
  </r>
  <r>
    <s v="TXN-203216"/>
    <d v="2023-02-08T00:00:00"/>
    <s v="Arjun Sharma"/>
    <x v="0"/>
    <x v="5"/>
    <s v="Ola"/>
    <n v="1445.24"/>
    <x v="2"/>
    <x v="3"/>
    <x v="3"/>
    <n v="66800.28"/>
    <n v="130823.75"/>
    <x v="6"/>
    <x v="6"/>
  </r>
  <r>
    <s v="TXN-203217"/>
    <d v="2023-02-10T00:00:00"/>
    <s v="Aaryan Reddy"/>
    <x v="0"/>
    <x v="4"/>
    <s v="BigBasket"/>
    <n v="2351.58"/>
    <x v="1"/>
    <x v="4"/>
    <x v="8"/>
    <n v="65133.59"/>
    <n v="148629.94"/>
    <x v="6"/>
    <x v="6"/>
  </r>
  <r>
    <s v="TXN-203218"/>
    <d v="2023-02-18T00:00:00"/>
    <s v="Sai Singh"/>
    <x v="0"/>
    <x v="4"/>
    <s v="Reliance Smart"/>
    <n v="12509.79"/>
    <x v="0"/>
    <x v="2"/>
    <x v="6"/>
    <n v="39798.33"/>
    <n v="63934.06"/>
    <x v="6"/>
    <x v="6"/>
  </r>
  <r>
    <s v="TXN-203219"/>
    <d v="2023-07-02T00:00:00"/>
    <s v="Ishaan Reddy"/>
    <x v="0"/>
    <x v="2"/>
    <s v="Airtel"/>
    <n v="9597.61"/>
    <x v="4"/>
    <x v="2"/>
    <x v="5"/>
    <n v="60425.43"/>
    <n v="41719.72"/>
    <x v="2"/>
    <x v="2"/>
  </r>
  <r>
    <s v="TXN-203220"/>
    <d v="2023-02-14T00:00:00"/>
    <s v="Saanvi Gupta"/>
    <x v="2"/>
    <x v="9"/>
    <s v="Employer/Client"/>
    <n v="51959.53"/>
    <x v="3"/>
    <x v="2"/>
    <x v="7"/>
    <n v="63077.75"/>
    <n v="204252.34"/>
    <x v="6"/>
    <x v="6"/>
  </r>
  <r>
    <s v="TXN-203221"/>
    <d v="2023-03-29T00:00:00"/>
    <s v="Riya Reddy"/>
    <x v="0"/>
    <x v="5"/>
    <s v="Zerodha"/>
    <n v="14221.09"/>
    <x v="4"/>
    <x v="2"/>
    <x v="0"/>
    <n v="46903.12"/>
    <n v="68301.81"/>
    <x v="1"/>
    <x v="1"/>
  </r>
  <r>
    <s v="TXN-203222"/>
    <d v="2023-09-12T00:00:00"/>
    <s v="Vihaan Malhotra"/>
    <x v="0"/>
    <x v="5"/>
    <s v="Swiggy"/>
    <n v="13457.99"/>
    <x v="2"/>
    <x v="3"/>
    <x v="4"/>
    <n v="41504.720000000001"/>
    <n v="149505.98000000001"/>
    <x v="4"/>
    <x v="4"/>
  </r>
  <r>
    <s v="TXN-203223"/>
    <d v="2023-01-11T00:00:00"/>
    <s v="Ira Patel"/>
    <x v="0"/>
    <x v="5"/>
    <s v="MakeMyTrip"/>
    <n v="3532.39"/>
    <x v="4"/>
    <x v="3"/>
    <x v="6"/>
    <n v="64786.080000000002"/>
    <n v="150398.82999999999"/>
    <x v="3"/>
    <x v="3"/>
  </r>
  <r>
    <s v="TXN-203224"/>
    <d v="2023-01-01T00:00:00"/>
    <s v="Pari Gupta"/>
    <x v="0"/>
    <x v="6"/>
    <s v="Flipkart"/>
    <n v="3844.56"/>
    <x v="4"/>
    <x v="3"/>
    <x v="4"/>
    <n v="58077.74"/>
    <n v="108792.83"/>
    <x v="3"/>
    <x v="3"/>
  </r>
  <r>
    <s v="TXN-203225"/>
    <d v="2023-08-07T00:00:00"/>
    <s v="Myra Patel"/>
    <x v="2"/>
    <x v="12"/>
    <s v="Employer/Client"/>
    <n v="74080.92"/>
    <x v="2"/>
    <x v="1"/>
    <x v="3"/>
    <n v="49737.63"/>
    <n v="264595.32"/>
    <x v="11"/>
    <x v="11"/>
  </r>
  <r>
    <s v="TXN-203226"/>
    <d v="2023-07-05T00:00:00"/>
    <s v="Diya Verma"/>
    <x v="0"/>
    <x v="0"/>
    <s v="Reliance Smart"/>
    <n v="14706.83"/>
    <x v="4"/>
    <x v="3"/>
    <x v="6"/>
    <n v="66560.17"/>
    <n v="97394.94"/>
    <x v="2"/>
    <x v="2"/>
  </r>
  <r>
    <s v="TXN-203227"/>
    <d v="2023-05-25T00:00:00"/>
    <s v="Vivaan Patel"/>
    <x v="0"/>
    <x v="2"/>
    <s v="HDFC Bank"/>
    <n v="12500.48"/>
    <x v="0"/>
    <x v="0"/>
    <x v="0"/>
    <n v="42708.53"/>
    <n v="140378.20000000001"/>
    <x v="10"/>
    <x v="10"/>
  </r>
  <r>
    <s v="TXN-203228"/>
    <d v="2023-04-08T00:00:00"/>
    <s v="Shaurya Sharma"/>
    <x v="1"/>
    <x v="17"/>
    <s v="Amazon.in"/>
    <n v="14052.51"/>
    <x v="2"/>
    <x v="3"/>
    <x v="0"/>
    <n v="47306.98"/>
    <n v="104619.69"/>
    <x v="5"/>
    <x v="5"/>
  </r>
  <r>
    <s v="TXN-203229"/>
    <d v="2023-06-24T00:00:00"/>
    <s v="Vivaan Joshi"/>
    <x v="0"/>
    <x v="2"/>
    <s v="Amazon.in"/>
    <n v="5444.42"/>
    <x v="2"/>
    <x v="4"/>
    <x v="4"/>
    <n v="36504.400000000001"/>
    <n v="232281.25"/>
    <x v="0"/>
    <x v="0"/>
  </r>
  <r>
    <s v="TXN-203230"/>
    <d v="2023-01-10T00:00:00"/>
    <s v="Vivaan Reddy"/>
    <x v="0"/>
    <x v="8"/>
    <s v="Apollo Pharmacy"/>
    <n v="10960.59"/>
    <x v="1"/>
    <x v="2"/>
    <x v="3"/>
    <n v="42281.29"/>
    <n v="78260.45"/>
    <x v="3"/>
    <x v="3"/>
  </r>
  <r>
    <s v="TXN-203231"/>
    <d v="2023-01-16T00:00:00"/>
    <s v="Riya Reddy"/>
    <x v="2"/>
    <x v="12"/>
    <s v="Employer/Client"/>
    <n v="55109.31"/>
    <x v="3"/>
    <x v="4"/>
    <x v="6"/>
    <n v="55243.9"/>
    <n v="182030.32"/>
    <x v="3"/>
    <x v="3"/>
  </r>
  <r>
    <s v="TXN-203232"/>
    <d v="2023-07-10T00:00:00"/>
    <s v="Aaryan Joshi"/>
    <x v="2"/>
    <x v="12"/>
    <s v="Employer/Client"/>
    <n v="79824.27"/>
    <x v="0"/>
    <x v="0"/>
    <x v="1"/>
    <n v="33096.28"/>
    <n v="241631.03"/>
    <x v="2"/>
    <x v="2"/>
  </r>
  <r>
    <s v="TXN-203233"/>
    <d v="2023-12-30T00:00:00"/>
    <s v="Vivaan Patel"/>
    <x v="0"/>
    <x v="2"/>
    <s v="Flipkart"/>
    <n v="8966.26"/>
    <x v="4"/>
    <x v="3"/>
    <x v="6"/>
    <n v="68977.66"/>
    <n v="115500.61"/>
    <x v="9"/>
    <x v="9"/>
  </r>
  <r>
    <s v="TXN-203234"/>
    <d v="2023-02-28T00:00:00"/>
    <s v="Anika Reddy"/>
    <x v="1"/>
    <x v="3"/>
    <s v="Ola"/>
    <n v="6288.77"/>
    <x v="1"/>
    <x v="3"/>
    <x v="8"/>
    <n v="33123.39"/>
    <n v="80196.22"/>
    <x v="6"/>
    <x v="6"/>
  </r>
  <r>
    <s v="TXN-203235"/>
    <d v="2023-05-14T00:00:00"/>
    <s v="Navya Verma"/>
    <x v="0"/>
    <x v="8"/>
    <s v="Bescom"/>
    <n v="9255.32"/>
    <x v="1"/>
    <x v="0"/>
    <x v="4"/>
    <n v="46041.56"/>
    <n v="186276.9"/>
    <x v="10"/>
    <x v="10"/>
  </r>
  <r>
    <s v="TXN-203236"/>
    <d v="2023-01-15T00:00:00"/>
    <s v="Aadhya Malhotra"/>
    <x v="0"/>
    <x v="8"/>
    <s v="Ola"/>
    <n v="10658.01"/>
    <x v="0"/>
    <x v="4"/>
    <x v="5"/>
    <n v="47367.38"/>
    <n v="138040.79999999999"/>
    <x v="3"/>
    <x v="3"/>
  </r>
  <r>
    <s v="TXN-203237"/>
    <d v="2023-09-06T00:00:00"/>
    <s v="Pari Reddy"/>
    <x v="0"/>
    <x v="13"/>
    <s v="Swiggy"/>
    <n v="6378.13"/>
    <x v="4"/>
    <x v="4"/>
    <x v="8"/>
    <n v="32304.99"/>
    <n v="149510.99"/>
    <x v="4"/>
    <x v="4"/>
  </r>
  <r>
    <s v="TXN-203238"/>
    <d v="2023-01-06T00:00:00"/>
    <s v="Vihaan Reddy"/>
    <x v="0"/>
    <x v="1"/>
    <s v="Airtel"/>
    <n v="7635.45"/>
    <x v="0"/>
    <x v="4"/>
    <x v="1"/>
    <n v="62411.22"/>
    <n v="50622.16"/>
    <x v="3"/>
    <x v="3"/>
  </r>
  <r>
    <s v="TXN-203239"/>
    <d v="2023-01-05T00:00:00"/>
    <s v="Vivaan Reddy"/>
    <x v="0"/>
    <x v="5"/>
    <s v="Ola"/>
    <n v="100.48"/>
    <x v="4"/>
    <x v="2"/>
    <x v="1"/>
    <n v="42281.29"/>
    <n v="78159.97"/>
    <x v="3"/>
    <x v="3"/>
  </r>
  <r>
    <s v="TXN-203240"/>
    <d v="2023-05-21T00:00:00"/>
    <s v="Ishaan Gupta"/>
    <x v="2"/>
    <x v="9"/>
    <s v="Employer/Client"/>
    <n v="43826.239999999998"/>
    <x v="3"/>
    <x v="3"/>
    <x v="8"/>
    <n v="64739.33"/>
    <n v="145520.72"/>
    <x v="10"/>
    <x v="10"/>
  </r>
  <r>
    <s v="TXN-203241"/>
    <d v="2023-04-05T00:00:00"/>
    <s v="Aarav Sharma"/>
    <x v="0"/>
    <x v="2"/>
    <s v="Apollo Pharmacy"/>
    <n v="10864.55"/>
    <x v="3"/>
    <x v="3"/>
    <x v="3"/>
    <n v="67888.33"/>
    <n v="83238.240000000005"/>
    <x v="5"/>
    <x v="5"/>
  </r>
  <r>
    <s v="TXN-203242"/>
    <d v="2023-01-18T00:00:00"/>
    <s v="Shaurya Sharma"/>
    <x v="0"/>
    <x v="0"/>
    <s v="Reliance Smart"/>
    <n v="6163.59"/>
    <x v="4"/>
    <x v="3"/>
    <x v="2"/>
    <n v="47306.98"/>
    <n v="98456.1"/>
    <x v="3"/>
    <x v="3"/>
  </r>
  <r>
    <s v="TXN-203243"/>
    <d v="2023-12-12T00:00:00"/>
    <s v="Arjun Reddy"/>
    <x v="0"/>
    <x v="13"/>
    <s v="Swiggy"/>
    <n v="10605.17"/>
    <x v="2"/>
    <x v="3"/>
    <x v="9"/>
    <n v="41803.65"/>
    <n v="240732.13"/>
    <x v="9"/>
    <x v="9"/>
  </r>
  <r>
    <s v="TXN-203244"/>
    <d v="2023-09-09T00:00:00"/>
    <s v="Ananya Iyer"/>
    <x v="0"/>
    <x v="1"/>
    <s v="Zomato"/>
    <n v="14218.8"/>
    <x v="3"/>
    <x v="4"/>
    <x v="4"/>
    <n v="42486.48"/>
    <n v="142466"/>
    <x v="4"/>
    <x v="4"/>
  </r>
  <r>
    <s v="TXN-203245"/>
    <d v="2023-09-12T00:00:00"/>
    <s v="Ananya Patel"/>
    <x v="0"/>
    <x v="6"/>
    <s v="Zerodha"/>
    <n v="10006.33"/>
    <x v="2"/>
    <x v="0"/>
    <x v="1"/>
    <n v="43921.08"/>
    <n v="176160.59"/>
    <x v="4"/>
    <x v="4"/>
  </r>
  <r>
    <s v="TXN-203246"/>
    <d v="2023-03-02T00:00:00"/>
    <s v="Aditya Malhotra"/>
    <x v="2"/>
    <x v="12"/>
    <s v="Employer/Client"/>
    <n v="60755.75"/>
    <x v="3"/>
    <x v="0"/>
    <x v="6"/>
    <n v="57694.45"/>
    <n v="75204.570000000007"/>
    <x v="1"/>
    <x v="1"/>
  </r>
  <r>
    <s v="TXN-203247"/>
    <d v="2023-04-25T00:00:00"/>
    <s v="Aaryan Sharma"/>
    <x v="0"/>
    <x v="5"/>
    <s v="Uber"/>
    <n v="5864.35"/>
    <x v="0"/>
    <x v="0"/>
    <x v="0"/>
    <n v="40477.870000000003"/>
    <n v="104927.38"/>
    <x v="5"/>
    <x v="5"/>
  </r>
  <r>
    <s v="TXN-203248"/>
    <d v="2023-01-05T00:00:00"/>
    <s v="Diya Malhotra"/>
    <x v="0"/>
    <x v="6"/>
    <s v="PVR Cinemas"/>
    <n v="3820.25"/>
    <x v="2"/>
    <x v="1"/>
    <x v="4"/>
    <n v="64099.519999999997"/>
    <n v="138398.34"/>
    <x v="3"/>
    <x v="3"/>
  </r>
  <r>
    <s v="TXN-203249"/>
    <d v="2023-12-24T00:00:00"/>
    <s v="Saanvi Iyer"/>
    <x v="0"/>
    <x v="2"/>
    <s v="Zerodha"/>
    <n v="9030.19"/>
    <x v="0"/>
    <x v="3"/>
    <x v="3"/>
    <n v="55739.59"/>
    <n v="134117.51999999999"/>
    <x v="9"/>
    <x v="9"/>
  </r>
  <r>
    <s v="TXN-203250"/>
    <d v="2023-06-01T00:00:00"/>
    <s v="Ananya Malhotra"/>
    <x v="0"/>
    <x v="8"/>
    <s v="PVR Cinemas"/>
    <n v="9987.0300000000007"/>
    <x v="4"/>
    <x v="3"/>
    <x v="7"/>
    <n v="43220.35"/>
    <n v="38510.300000000003"/>
    <x v="0"/>
    <x v="0"/>
  </r>
  <r>
    <s v="TXN-203251"/>
    <d v="2023-09-13T00:00:00"/>
    <s v="Sai Reddy"/>
    <x v="0"/>
    <x v="8"/>
    <s v="Zomato"/>
    <n v="10041.77"/>
    <x v="3"/>
    <x v="3"/>
    <x v="8"/>
    <n v="51454.52"/>
    <n v="145295.57999999999"/>
    <x v="4"/>
    <x v="4"/>
  </r>
  <r>
    <s v="TXN-203252"/>
    <d v="2023-02-14T00:00:00"/>
    <s v="Aaryan Verma"/>
    <x v="0"/>
    <x v="1"/>
    <s v="MakeMyTrip"/>
    <n v="349.72"/>
    <x v="4"/>
    <x v="3"/>
    <x v="3"/>
    <n v="53253.98"/>
    <n v="82384.39"/>
    <x v="6"/>
    <x v="6"/>
  </r>
  <r>
    <s v="TXN-203253"/>
    <d v="2023-02-23T00:00:00"/>
    <s v="Shaurya Verma"/>
    <x v="0"/>
    <x v="0"/>
    <s v="Amazon.in"/>
    <n v="6953.55"/>
    <x v="4"/>
    <x v="1"/>
    <x v="6"/>
    <n v="55980.68"/>
    <n v="85698.77"/>
    <x v="6"/>
    <x v="6"/>
  </r>
  <r>
    <s v="TXN-203254"/>
    <d v="2023-05-22T00:00:00"/>
    <s v="Pari Joshi"/>
    <x v="0"/>
    <x v="0"/>
    <s v="Apollo Pharmacy"/>
    <n v="10265.83"/>
    <x v="3"/>
    <x v="2"/>
    <x v="5"/>
    <n v="44473.81"/>
    <n v="136094.01"/>
    <x v="10"/>
    <x v="10"/>
  </r>
  <r>
    <s v="TXN-203255"/>
    <d v="2023-07-11T00:00:00"/>
    <s v="Aadhya Malhotra"/>
    <x v="0"/>
    <x v="2"/>
    <s v="Zomato"/>
    <n v="7310.51"/>
    <x v="1"/>
    <x v="2"/>
    <x v="6"/>
    <n v="40613.47"/>
    <n v="130432.19"/>
    <x v="2"/>
    <x v="2"/>
  </r>
  <r>
    <s v="TXN-203256"/>
    <d v="2023-09-24T00:00:00"/>
    <s v="Diya Sharma"/>
    <x v="0"/>
    <x v="2"/>
    <s v="Amazon.in"/>
    <n v="14248.7"/>
    <x v="2"/>
    <x v="1"/>
    <x v="0"/>
    <n v="61631.78"/>
    <n v="187218.16"/>
    <x v="4"/>
    <x v="4"/>
  </r>
  <r>
    <s v="TXN-203257"/>
    <d v="2023-07-04T00:00:00"/>
    <s v="Riya Malhotra"/>
    <x v="2"/>
    <x v="10"/>
    <s v="Employer/Client"/>
    <n v="29891.360000000001"/>
    <x v="3"/>
    <x v="1"/>
    <x v="6"/>
    <n v="58375.25"/>
    <n v="155351.09"/>
    <x v="2"/>
    <x v="2"/>
  </r>
  <r>
    <s v="TXN-203258"/>
    <d v="2023-03-28T00:00:00"/>
    <s v="Ira Joshi"/>
    <x v="0"/>
    <x v="0"/>
    <s v="BigBasket"/>
    <n v="9579.2099999999991"/>
    <x v="1"/>
    <x v="3"/>
    <x v="6"/>
    <n v="39279.230000000003"/>
    <n v="108398.64"/>
    <x v="1"/>
    <x v="1"/>
  </r>
  <r>
    <s v="TXN-203259"/>
    <d v="2023-09-02T00:00:00"/>
    <s v="Navya Patel"/>
    <x v="0"/>
    <x v="0"/>
    <s v="Flipkart"/>
    <n v="8649.16"/>
    <x v="2"/>
    <x v="3"/>
    <x v="1"/>
    <n v="36981.51"/>
    <n v="14362.65"/>
    <x v="4"/>
    <x v="4"/>
  </r>
  <r>
    <s v="TXN-203260"/>
    <d v="2023-06-05T00:00:00"/>
    <s v="Myra Singh"/>
    <x v="0"/>
    <x v="2"/>
    <s v="PVR Cinemas"/>
    <n v="8123.53"/>
    <x v="1"/>
    <x v="3"/>
    <x v="3"/>
    <n v="46713.9"/>
    <n v="69522.59"/>
    <x v="0"/>
    <x v="0"/>
  </r>
  <r>
    <s v="TXN-203261"/>
    <d v="2023-09-09T00:00:00"/>
    <s v="Ira Iyer"/>
    <x v="0"/>
    <x v="0"/>
    <s v="BigBasket"/>
    <n v="12390.26"/>
    <x v="0"/>
    <x v="0"/>
    <x v="3"/>
    <n v="49328.38"/>
    <n v="228227.52"/>
    <x v="4"/>
    <x v="4"/>
  </r>
  <r>
    <s v="TXN-203262"/>
    <d v="2023-10-04T00:00:00"/>
    <s v="Anika Malhotra"/>
    <x v="0"/>
    <x v="8"/>
    <s v="HDFC Bank"/>
    <n v="1222.81"/>
    <x v="0"/>
    <x v="1"/>
    <x v="4"/>
    <n v="55340.81"/>
    <n v="49031.66"/>
    <x v="8"/>
    <x v="8"/>
  </r>
  <r>
    <s v="TXN-203263"/>
    <d v="2023-03-31T00:00:00"/>
    <s v="Reyansh Patel"/>
    <x v="0"/>
    <x v="2"/>
    <s v="HDFC Bank"/>
    <n v="3911.33"/>
    <x v="2"/>
    <x v="4"/>
    <x v="8"/>
    <n v="53312.08"/>
    <n v="166330.9"/>
    <x v="1"/>
    <x v="1"/>
  </r>
  <r>
    <s v="TXN-203264"/>
    <d v="2023-07-21T00:00:00"/>
    <s v="Aadhya Kapoor"/>
    <x v="0"/>
    <x v="5"/>
    <s v="Ola"/>
    <n v="12908.27"/>
    <x v="0"/>
    <x v="0"/>
    <x v="5"/>
    <n v="63382.67"/>
    <n v="80184.800000000003"/>
    <x v="2"/>
    <x v="2"/>
  </r>
  <r>
    <s v="TXN-203265"/>
    <d v="2023-09-17T00:00:00"/>
    <s v="Arjun Kapoor"/>
    <x v="0"/>
    <x v="2"/>
    <s v="Zomato"/>
    <n v="3451.5"/>
    <x v="1"/>
    <x v="2"/>
    <x v="2"/>
    <n v="55513.8"/>
    <n v="155308.99"/>
    <x v="4"/>
    <x v="4"/>
  </r>
  <r>
    <s v="TXN-203266"/>
    <d v="2023-02-15T00:00:00"/>
    <s v="Shaurya Kapoor"/>
    <x v="0"/>
    <x v="13"/>
    <s v="Zerodha"/>
    <n v="11676.96"/>
    <x v="1"/>
    <x v="1"/>
    <x v="5"/>
    <n v="45928.1"/>
    <n v="129187.5"/>
    <x v="6"/>
    <x v="6"/>
  </r>
  <r>
    <s v="TXN-203267"/>
    <d v="2023-01-20T00:00:00"/>
    <s v="Reyansh Gupta"/>
    <x v="2"/>
    <x v="11"/>
    <s v="Employer/Client"/>
    <n v="95485.49"/>
    <x v="2"/>
    <x v="1"/>
    <x v="3"/>
    <n v="63836.02"/>
    <n v="151286.78"/>
    <x v="3"/>
    <x v="3"/>
  </r>
  <r>
    <s v="TXN-203268"/>
    <d v="2023-03-02T00:00:00"/>
    <s v="Myra Patel"/>
    <x v="0"/>
    <x v="6"/>
    <s v="Amazon.in"/>
    <n v="2125.46"/>
    <x v="3"/>
    <x v="2"/>
    <x v="2"/>
    <n v="62459.81"/>
    <n v="206739.23"/>
    <x v="1"/>
    <x v="1"/>
  </r>
  <r>
    <s v="TXN-203269"/>
    <d v="2023-11-28T00:00:00"/>
    <s v="Saanvi Verma"/>
    <x v="0"/>
    <x v="13"/>
    <s v="Uber"/>
    <n v="6989.14"/>
    <x v="3"/>
    <x v="2"/>
    <x v="6"/>
    <n v="48746.23"/>
    <n v="36871.839999999997"/>
    <x v="7"/>
    <x v="7"/>
  </r>
  <r>
    <s v="TXN-203270"/>
    <d v="2023-07-14T00:00:00"/>
    <s v="Navya Malhotra"/>
    <x v="1"/>
    <x v="18"/>
    <s v="Amazon.in"/>
    <n v="29336.13"/>
    <x v="0"/>
    <x v="3"/>
    <x v="8"/>
    <n v="52548.74"/>
    <n v="148711.72"/>
    <x v="2"/>
    <x v="2"/>
  </r>
  <r>
    <s v="TXN-203271"/>
    <d v="2023-02-12T00:00:00"/>
    <s v="Reyansh Sharma"/>
    <x v="0"/>
    <x v="4"/>
    <s v="Flipkart"/>
    <n v="2845.64"/>
    <x v="3"/>
    <x v="3"/>
    <x v="5"/>
    <n v="37283.82"/>
    <n v="130643.37"/>
    <x v="6"/>
    <x v="6"/>
  </r>
  <r>
    <s v="TXN-203272"/>
    <d v="2023-08-15T00:00:00"/>
    <s v="Ishaan Malhotra"/>
    <x v="0"/>
    <x v="13"/>
    <s v="BigBasket"/>
    <n v="4351.41"/>
    <x v="4"/>
    <x v="4"/>
    <x v="1"/>
    <n v="38941.279999999999"/>
    <n v="238644.89"/>
    <x v="11"/>
    <x v="11"/>
  </r>
  <r>
    <s v="TXN-203273"/>
    <d v="2023-08-28T00:00:00"/>
    <s v="Ira Gupta"/>
    <x v="2"/>
    <x v="9"/>
    <s v="Employer/Client"/>
    <n v="80923.44"/>
    <x v="1"/>
    <x v="2"/>
    <x v="5"/>
    <n v="68286.73"/>
    <n v="175995.25"/>
    <x v="11"/>
    <x v="11"/>
  </r>
  <r>
    <s v="TXN-203274"/>
    <d v="2023-03-19T00:00:00"/>
    <s v="Aditya Singh"/>
    <x v="0"/>
    <x v="13"/>
    <s v="Reliance Smart"/>
    <n v="9608.24"/>
    <x v="4"/>
    <x v="4"/>
    <x v="0"/>
    <n v="57165.21"/>
    <n v="142898.48000000001"/>
    <x v="1"/>
    <x v="1"/>
  </r>
  <r>
    <s v="TXN-203275"/>
    <d v="2023-12-24T00:00:00"/>
    <s v="Arjun Singh"/>
    <x v="2"/>
    <x v="7"/>
    <s v="Employer/Client"/>
    <n v="56710.73"/>
    <x v="4"/>
    <x v="2"/>
    <x v="7"/>
    <n v="46254.82"/>
    <n v="210870.32"/>
    <x v="9"/>
    <x v="9"/>
  </r>
  <r>
    <s v="TXN-203276"/>
    <d v="2023-07-20T00:00:00"/>
    <s v="Vihaan Joshi"/>
    <x v="2"/>
    <x v="11"/>
    <s v="Employer/Client"/>
    <n v="80651.17"/>
    <x v="0"/>
    <x v="3"/>
    <x v="7"/>
    <n v="58897.74"/>
    <n v="211395.96"/>
    <x v="2"/>
    <x v="2"/>
  </r>
  <r>
    <s v="TXN-203277"/>
    <d v="2023-01-26T00:00:00"/>
    <s v="Ishaan Kapoor"/>
    <x v="2"/>
    <x v="7"/>
    <s v="Employer/Client"/>
    <n v="27305.360000000001"/>
    <x v="4"/>
    <x v="4"/>
    <x v="3"/>
    <n v="32670.12"/>
    <n v="205196.27"/>
    <x v="3"/>
    <x v="3"/>
  </r>
  <r>
    <s v="TXN-203278"/>
    <d v="2023-05-15T00:00:00"/>
    <s v="Ananya Iyer"/>
    <x v="0"/>
    <x v="0"/>
    <s v="Apollo Pharmacy"/>
    <n v="474.91"/>
    <x v="3"/>
    <x v="2"/>
    <x v="4"/>
    <n v="54994.26"/>
    <n v="187998.09"/>
    <x v="10"/>
    <x v="10"/>
  </r>
  <r>
    <s v="TXN-203279"/>
    <d v="2023-06-03T00:00:00"/>
    <s v="Reyansh Patel"/>
    <x v="0"/>
    <x v="2"/>
    <s v="PVR Cinemas"/>
    <n v="14632.84"/>
    <x v="2"/>
    <x v="3"/>
    <x v="0"/>
    <n v="59812.67"/>
    <n v="204683.08"/>
    <x v="0"/>
    <x v="0"/>
  </r>
  <r>
    <s v="TXN-203280"/>
    <d v="2023-09-05T00:00:00"/>
    <s v="Ishaan Patel"/>
    <x v="1"/>
    <x v="15"/>
    <s v="Ola"/>
    <n v="20666.82"/>
    <x v="3"/>
    <x v="1"/>
    <x v="3"/>
    <n v="66434.880000000005"/>
    <n v="255128.33"/>
    <x v="4"/>
    <x v="4"/>
  </r>
  <r>
    <s v="TXN-203281"/>
    <d v="2023-01-11T00:00:00"/>
    <s v="Vivaan Verma"/>
    <x v="0"/>
    <x v="13"/>
    <s v="Ola"/>
    <n v="6975.76"/>
    <x v="3"/>
    <x v="2"/>
    <x v="2"/>
    <n v="67488.41"/>
    <n v="271907.37"/>
    <x v="3"/>
    <x v="3"/>
  </r>
  <r>
    <s v="TXN-203282"/>
    <d v="2023-05-15T00:00:00"/>
    <s v="Aditya Kapoor"/>
    <x v="0"/>
    <x v="0"/>
    <s v="HDFC Bank"/>
    <n v="4772.72"/>
    <x v="4"/>
    <x v="4"/>
    <x v="3"/>
    <n v="56118.03"/>
    <n v="83112.240000000005"/>
    <x v="10"/>
    <x v="10"/>
  </r>
  <r>
    <s v="TXN-203283"/>
    <d v="2023-07-15T00:00:00"/>
    <s v="Pari Malhotra"/>
    <x v="0"/>
    <x v="2"/>
    <s v="Bescom"/>
    <n v="12127.36"/>
    <x v="4"/>
    <x v="1"/>
    <x v="6"/>
    <n v="53955.74"/>
    <n v="219651.24"/>
    <x v="2"/>
    <x v="2"/>
  </r>
  <r>
    <s v="TXN-203284"/>
    <d v="2023-11-16T00:00:00"/>
    <s v="Diya Iyer"/>
    <x v="0"/>
    <x v="13"/>
    <s v="BigBasket"/>
    <n v="3315.52"/>
    <x v="3"/>
    <x v="2"/>
    <x v="6"/>
    <n v="40940.080000000002"/>
    <n v="243533.01"/>
    <x v="7"/>
    <x v="7"/>
  </r>
  <r>
    <s v="TXN-203285"/>
    <d v="2023-10-31T00:00:00"/>
    <s v="Aaryan Gupta"/>
    <x v="1"/>
    <x v="3"/>
    <s v="Airtel"/>
    <n v="14481.56"/>
    <x v="4"/>
    <x v="4"/>
    <x v="2"/>
    <n v="48193.83"/>
    <n v="102497.71"/>
    <x v="8"/>
    <x v="8"/>
  </r>
  <r>
    <s v="TXN-203286"/>
    <d v="2023-06-15T00:00:00"/>
    <s v="Pari Verma"/>
    <x v="0"/>
    <x v="6"/>
    <s v="Zerodha"/>
    <n v="5215.13"/>
    <x v="1"/>
    <x v="0"/>
    <x v="2"/>
    <n v="45132.62"/>
    <n v="59574.52"/>
    <x v="0"/>
    <x v="0"/>
  </r>
  <r>
    <s v="TXN-203287"/>
    <d v="2023-12-22T00:00:00"/>
    <s v="Anika Joshi"/>
    <x v="0"/>
    <x v="4"/>
    <s v="BigBasket"/>
    <n v="14728.64"/>
    <x v="2"/>
    <x v="1"/>
    <x v="2"/>
    <n v="50496.97"/>
    <n v="294699.71999999997"/>
    <x v="9"/>
    <x v="9"/>
  </r>
  <r>
    <s v="TXN-203288"/>
    <d v="2023-06-05T00:00:00"/>
    <s v="Arjun Singh"/>
    <x v="0"/>
    <x v="5"/>
    <s v="Amazon.in"/>
    <n v="1564.1"/>
    <x v="4"/>
    <x v="4"/>
    <x v="8"/>
    <n v="51007.43"/>
    <n v="156190.81"/>
    <x v="0"/>
    <x v="0"/>
  </r>
  <r>
    <s v="TXN-203289"/>
    <d v="2023-01-13T00:00:00"/>
    <s v="Shaurya Kapoor"/>
    <x v="0"/>
    <x v="2"/>
    <s v="PVR Cinemas"/>
    <n v="5557.57"/>
    <x v="3"/>
    <x v="2"/>
    <x v="5"/>
    <n v="61125.73"/>
    <n v="19355.48"/>
    <x v="3"/>
    <x v="3"/>
  </r>
  <r>
    <s v="TXN-203290"/>
    <d v="2023-01-15T00:00:00"/>
    <s v="Vivaan Sharma"/>
    <x v="0"/>
    <x v="5"/>
    <s v="Flipkart"/>
    <n v="7917.02"/>
    <x v="3"/>
    <x v="3"/>
    <x v="3"/>
    <n v="32690.28"/>
    <n v="132336.45000000001"/>
    <x v="3"/>
    <x v="3"/>
  </r>
  <r>
    <s v="TXN-203291"/>
    <d v="2023-04-07T00:00:00"/>
    <s v="Anika Gupta"/>
    <x v="0"/>
    <x v="8"/>
    <s v="Apollo Pharmacy"/>
    <n v="5385.37"/>
    <x v="4"/>
    <x v="4"/>
    <x v="2"/>
    <n v="45382.18"/>
    <n v="181640.03"/>
    <x v="5"/>
    <x v="5"/>
  </r>
  <r>
    <s v="TXN-203292"/>
    <d v="2023-03-21T00:00:00"/>
    <s v="Aarav Reddy"/>
    <x v="0"/>
    <x v="5"/>
    <s v="Swiggy"/>
    <n v="2090.56"/>
    <x v="1"/>
    <x v="3"/>
    <x v="7"/>
    <n v="35750.800000000003"/>
    <n v="191556.8"/>
    <x v="1"/>
    <x v="1"/>
  </r>
  <r>
    <s v="TXN-203293"/>
    <d v="2023-09-19T00:00:00"/>
    <s v="Sai Verma"/>
    <x v="0"/>
    <x v="6"/>
    <s v="Swiggy"/>
    <n v="13583.16"/>
    <x v="3"/>
    <x v="0"/>
    <x v="3"/>
    <n v="33665.5"/>
    <n v="106028.39"/>
    <x v="4"/>
    <x v="4"/>
  </r>
  <r>
    <s v="TXN-203294"/>
    <d v="2023-12-13T00:00:00"/>
    <s v="Anika Kapoor"/>
    <x v="0"/>
    <x v="13"/>
    <s v="BigBasket"/>
    <n v="2915.49"/>
    <x v="3"/>
    <x v="3"/>
    <x v="3"/>
    <n v="40816.78"/>
    <n v="225065.79"/>
    <x v="9"/>
    <x v="9"/>
  </r>
  <r>
    <s v="TXN-203295"/>
    <d v="2023-10-22T00:00:00"/>
    <s v="Anika Kapoor"/>
    <x v="0"/>
    <x v="14"/>
    <s v="Zomato"/>
    <n v="7548.45"/>
    <x v="2"/>
    <x v="0"/>
    <x v="1"/>
    <n v="62308.54"/>
    <n v="53712.89"/>
    <x v="8"/>
    <x v="8"/>
  </r>
  <r>
    <s v="TXN-203296"/>
    <d v="2023-11-10T00:00:00"/>
    <s v="Saanvi Malhotra"/>
    <x v="0"/>
    <x v="5"/>
    <s v="Swiggy"/>
    <n v="4522.3100000000004"/>
    <x v="4"/>
    <x v="1"/>
    <x v="4"/>
    <n v="44477.84"/>
    <n v="163311.34"/>
    <x v="7"/>
    <x v="7"/>
  </r>
  <r>
    <s v="TXN-203297"/>
    <d v="2023-01-26T00:00:00"/>
    <s v="Saanvi Sharma"/>
    <x v="0"/>
    <x v="5"/>
    <s v="MakeMyTrip"/>
    <n v="10074.07"/>
    <x v="3"/>
    <x v="3"/>
    <x v="2"/>
    <n v="49810.2"/>
    <n v="165441.53"/>
    <x v="3"/>
    <x v="3"/>
  </r>
  <r>
    <s v="TXN-203298"/>
    <d v="2023-04-30T00:00:00"/>
    <s v="Shaurya Malhotra"/>
    <x v="2"/>
    <x v="9"/>
    <s v="Employer/Client"/>
    <n v="36029.47"/>
    <x v="3"/>
    <x v="3"/>
    <x v="6"/>
    <n v="55158.9"/>
    <n v="199284.52"/>
    <x v="5"/>
    <x v="5"/>
  </r>
  <r>
    <s v="TXN-203299"/>
    <d v="2023-07-14T00:00:00"/>
    <s v="Saanvi Reddy"/>
    <x v="1"/>
    <x v="16"/>
    <s v="MakeMyTrip"/>
    <n v="5950.87"/>
    <x v="0"/>
    <x v="4"/>
    <x v="9"/>
    <n v="49502.38"/>
    <n v="115759.32"/>
    <x v="2"/>
    <x v="2"/>
  </r>
  <r>
    <s v="TXN-203300"/>
    <d v="2023-04-10T00:00:00"/>
    <s v="Navya Iyer"/>
    <x v="0"/>
    <x v="13"/>
    <s v="Amazon.in"/>
    <n v="6143.98"/>
    <x v="2"/>
    <x v="1"/>
    <x v="5"/>
    <n v="60562.68"/>
    <n v="61234.15"/>
    <x v="5"/>
    <x v="5"/>
  </r>
  <r>
    <s v="TXN-203301"/>
    <d v="2023-06-15T00:00:00"/>
    <s v="Navya Verma"/>
    <x v="0"/>
    <x v="5"/>
    <s v="Ola"/>
    <n v="12958.5"/>
    <x v="1"/>
    <x v="2"/>
    <x v="7"/>
    <n v="58385.47"/>
    <n v="126058.18"/>
    <x v="0"/>
    <x v="0"/>
  </r>
  <r>
    <s v="TXN-203302"/>
    <d v="2023-07-29T00:00:00"/>
    <s v="Anika Gupta"/>
    <x v="0"/>
    <x v="6"/>
    <s v="Reliance Smart"/>
    <n v="2496.4899999999998"/>
    <x v="4"/>
    <x v="2"/>
    <x v="8"/>
    <n v="67852.539999999994"/>
    <n v="70098.600000000006"/>
    <x v="2"/>
    <x v="2"/>
  </r>
  <r>
    <s v="TXN-203303"/>
    <d v="2023-12-23T00:00:00"/>
    <s v="Aadhya Malhotra"/>
    <x v="0"/>
    <x v="4"/>
    <s v="PVR Cinemas"/>
    <n v="7967.82"/>
    <x v="1"/>
    <x v="1"/>
    <x v="0"/>
    <n v="56222.080000000002"/>
    <n v="170680.4"/>
    <x v="9"/>
    <x v="9"/>
  </r>
  <r>
    <s v="TXN-203304"/>
    <d v="2023-01-02T00:00:00"/>
    <s v="Anika Patel"/>
    <x v="0"/>
    <x v="8"/>
    <s v="Apollo Pharmacy"/>
    <n v="4626.26"/>
    <x v="3"/>
    <x v="2"/>
    <x v="4"/>
    <n v="52574.02"/>
    <n v="133712.6"/>
    <x v="3"/>
    <x v="3"/>
  </r>
  <r>
    <s v="TXN-203305"/>
    <d v="2023-06-27T00:00:00"/>
    <s v="Riya Joshi"/>
    <x v="0"/>
    <x v="0"/>
    <s v="Bescom"/>
    <n v="5365.48"/>
    <x v="3"/>
    <x v="4"/>
    <x v="0"/>
    <n v="52658.02"/>
    <n v="235913.04"/>
    <x v="0"/>
    <x v="0"/>
  </r>
  <r>
    <s v="TXN-203306"/>
    <d v="2023-06-05T00:00:00"/>
    <s v="Saanvi Reddy"/>
    <x v="0"/>
    <x v="6"/>
    <s v="MakeMyTrip"/>
    <n v="9191.93"/>
    <x v="4"/>
    <x v="0"/>
    <x v="6"/>
    <n v="51804.84"/>
    <n v="191879.21"/>
    <x v="0"/>
    <x v="0"/>
  </r>
  <r>
    <s v="TXN-203307"/>
    <d v="2023-11-25T00:00:00"/>
    <s v="Vivaan Gupta"/>
    <x v="0"/>
    <x v="6"/>
    <s v="Flipkart"/>
    <n v="10559.2"/>
    <x v="2"/>
    <x v="0"/>
    <x v="3"/>
    <n v="51899.1"/>
    <n v="211579.51999999999"/>
    <x v="7"/>
    <x v="7"/>
  </r>
  <r>
    <s v="TXN-203308"/>
    <d v="2023-02-14T00:00:00"/>
    <s v="Diya Iyer"/>
    <x v="0"/>
    <x v="8"/>
    <s v="MakeMyTrip"/>
    <n v="3450.31"/>
    <x v="1"/>
    <x v="4"/>
    <x v="4"/>
    <n v="32918.589999999997"/>
    <n v="280561.44"/>
    <x v="6"/>
    <x v="6"/>
  </r>
  <r>
    <s v="TXN-203309"/>
    <d v="2023-12-19T00:00:00"/>
    <s v="Reyansh Sharma"/>
    <x v="0"/>
    <x v="2"/>
    <s v="Amazon.in"/>
    <n v="12985.19"/>
    <x v="3"/>
    <x v="0"/>
    <x v="5"/>
    <n v="46076.03"/>
    <n v="17275.14"/>
    <x v="9"/>
    <x v="9"/>
  </r>
  <r>
    <s v="TXN-203310"/>
    <d v="2023-05-01T00:00:00"/>
    <s v="Ananya Patel"/>
    <x v="0"/>
    <x v="14"/>
    <s v="Amazon.in"/>
    <n v="2576.3200000000002"/>
    <x v="1"/>
    <x v="0"/>
    <x v="8"/>
    <n v="43921.08"/>
    <n v="173584.27"/>
    <x v="10"/>
    <x v="10"/>
  </r>
  <r>
    <s v="TXN-203311"/>
    <d v="2023-12-12T00:00:00"/>
    <s v="Pari Verma"/>
    <x v="2"/>
    <x v="11"/>
    <s v="Employer/Client"/>
    <n v="36653.96"/>
    <x v="0"/>
    <x v="1"/>
    <x v="8"/>
    <n v="39364.83"/>
    <n v="278892.75"/>
    <x v="9"/>
    <x v="9"/>
  </r>
  <r>
    <s v="TXN-203312"/>
    <d v="2023-11-04T00:00:00"/>
    <s v="Ananya Patel"/>
    <x v="0"/>
    <x v="5"/>
    <s v="Airtel"/>
    <n v="9921.26"/>
    <x v="3"/>
    <x v="2"/>
    <x v="6"/>
    <n v="49292.57"/>
    <n v="242238.97"/>
    <x v="7"/>
    <x v="7"/>
  </r>
  <r>
    <s v="TXN-203313"/>
    <d v="2023-04-28T00:00:00"/>
    <s v="Saanvi Patel"/>
    <x v="1"/>
    <x v="3"/>
    <s v="HDFC Bank"/>
    <n v="24883.81"/>
    <x v="1"/>
    <x v="4"/>
    <x v="2"/>
    <n v="31714.16"/>
    <n v="128338.31"/>
    <x v="5"/>
    <x v="5"/>
  </r>
  <r>
    <s v="TXN-203314"/>
    <d v="2023-12-26T00:00:00"/>
    <s v="Arjun Reddy"/>
    <x v="0"/>
    <x v="14"/>
    <s v="Amazon.in"/>
    <n v="5668.94"/>
    <x v="3"/>
    <x v="2"/>
    <x v="5"/>
    <n v="44440.02"/>
    <n v="192652.83"/>
    <x v="9"/>
    <x v="9"/>
  </r>
  <r>
    <s v="TXN-203315"/>
    <d v="2023-10-11T00:00:00"/>
    <s v="Ishaan Verma"/>
    <x v="0"/>
    <x v="4"/>
    <s v="Airtel"/>
    <n v="4338.42"/>
    <x v="0"/>
    <x v="1"/>
    <x v="5"/>
    <n v="46848.78"/>
    <n v="155962.51999999999"/>
    <x v="8"/>
    <x v="8"/>
  </r>
  <r>
    <s v="TXN-203316"/>
    <d v="2023-08-17T00:00:00"/>
    <s v="Sai Sharma"/>
    <x v="1"/>
    <x v="3"/>
    <s v="Zerodha"/>
    <n v="10602.34"/>
    <x v="0"/>
    <x v="3"/>
    <x v="7"/>
    <n v="32875.14"/>
    <n v="180193.43"/>
    <x v="11"/>
    <x v="11"/>
  </r>
  <r>
    <s v="TXN-203317"/>
    <d v="2023-02-03T00:00:00"/>
    <s v="Myra Gupta"/>
    <x v="0"/>
    <x v="14"/>
    <s v="Zomato"/>
    <n v="13332.23"/>
    <x v="4"/>
    <x v="0"/>
    <x v="4"/>
    <n v="35469.31"/>
    <n v="72255.64"/>
    <x v="6"/>
    <x v="6"/>
  </r>
  <r>
    <s v="TXN-203318"/>
    <d v="2023-01-07T00:00:00"/>
    <s v="Reyansh Verma"/>
    <x v="0"/>
    <x v="8"/>
    <s v="Amazon.in"/>
    <n v="5447.48"/>
    <x v="2"/>
    <x v="1"/>
    <x v="9"/>
    <n v="68812.210000000006"/>
    <n v="177929.85"/>
    <x v="3"/>
    <x v="3"/>
  </r>
  <r>
    <s v="TXN-203319"/>
    <d v="2023-12-04T00:00:00"/>
    <s v="Vihaan Reddy"/>
    <x v="0"/>
    <x v="14"/>
    <s v="Zerodha"/>
    <n v="14540.06"/>
    <x v="4"/>
    <x v="1"/>
    <x v="5"/>
    <n v="58110.46"/>
    <n v="25671.5"/>
    <x v="9"/>
    <x v="9"/>
  </r>
  <r>
    <s v="TXN-203320"/>
    <d v="2023-08-12T00:00:00"/>
    <s v="Navya Sharma"/>
    <x v="0"/>
    <x v="4"/>
    <s v="Apollo Pharmacy"/>
    <n v="10590.15"/>
    <x v="0"/>
    <x v="3"/>
    <x v="8"/>
    <n v="47465.68"/>
    <n v="79773.5"/>
    <x v="11"/>
    <x v="11"/>
  </r>
  <r>
    <s v="TXN-203321"/>
    <d v="2023-04-26T00:00:00"/>
    <s v="Saanvi Iyer"/>
    <x v="1"/>
    <x v="16"/>
    <s v="PVR Cinemas"/>
    <n v="19370.7"/>
    <x v="2"/>
    <x v="4"/>
    <x v="7"/>
    <n v="66478.31"/>
    <n v="171065.51"/>
    <x v="5"/>
    <x v="5"/>
  </r>
  <r>
    <s v="TXN-203322"/>
    <d v="2023-06-11T00:00:00"/>
    <s v="Vivaan Joshi"/>
    <x v="0"/>
    <x v="2"/>
    <s v="MakeMyTrip"/>
    <n v="8615.41"/>
    <x v="1"/>
    <x v="3"/>
    <x v="1"/>
    <n v="44384.14"/>
    <n v="33510.29"/>
    <x v="0"/>
    <x v="0"/>
  </r>
  <r>
    <s v="TXN-203323"/>
    <d v="2023-08-28T00:00:00"/>
    <s v="Pari Verma"/>
    <x v="2"/>
    <x v="12"/>
    <s v="Employer/Client"/>
    <n v="77770.55"/>
    <x v="4"/>
    <x v="1"/>
    <x v="1"/>
    <n v="39364.83"/>
    <n v="356663.3"/>
    <x v="11"/>
    <x v="11"/>
  </r>
  <r>
    <s v="TXN-203324"/>
    <d v="2023-02-10T00:00:00"/>
    <s v="Ira Kapoor"/>
    <x v="0"/>
    <x v="5"/>
    <s v="Bescom"/>
    <n v="9738.43"/>
    <x v="0"/>
    <x v="0"/>
    <x v="4"/>
    <n v="37747.75"/>
    <n v="74015.960000000006"/>
    <x v="6"/>
    <x v="6"/>
  </r>
  <r>
    <s v="TXN-203325"/>
    <d v="2023-09-06T00:00:00"/>
    <s v="Aaryan Iyer"/>
    <x v="0"/>
    <x v="6"/>
    <s v="MakeMyTrip"/>
    <n v="11119.66"/>
    <x v="2"/>
    <x v="3"/>
    <x v="3"/>
    <n v="68894.5"/>
    <n v="199319.81"/>
    <x v="4"/>
    <x v="4"/>
  </r>
  <r>
    <s v="TXN-203326"/>
    <d v="2023-04-19T00:00:00"/>
    <s v="Ishaan Sharma"/>
    <x v="0"/>
    <x v="5"/>
    <s v="MakeMyTrip"/>
    <n v="8142.45"/>
    <x v="2"/>
    <x v="2"/>
    <x v="1"/>
    <n v="56407.16"/>
    <n v="33433.89"/>
    <x v="5"/>
    <x v="5"/>
  </r>
  <r>
    <s v="TXN-203327"/>
    <d v="2023-06-01T00:00:00"/>
    <s v="Aadhya Sharma"/>
    <x v="0"/>
    <x v="14"/>
    <s v="Swiggy"/>
    <n v="11481.54"/>
    <x v="2"/>
    <x v="0"/>
    <x v="7"/>
    <n v="34516.81"/>
    <n v="70753.58"/>
    <x v="0"/>
    <x v="0"/>
  </r>
  <r>
    <s v="TXN-203328"/>
    <d v="2023-07-13T00:00:00"/>
    <s v="Navya Verma"/>
    <x v="0"/>
    <x v="0"/>
    <s v="Zerodha"/>
    <n v="11888.26"/>
    <x v="1"/>
    <x v="0"/>
    <x v="0"/>
    <n v="46041.56"/>
    <n v="174388.64"/>
    <x v="2"/>
    <x v="2"/>
  </r>
  <r>
    <s v="TXN-203329"/>
    <d v="2023-06-18T00:00:00"/>
    <s v="Riya Reddy"/>
    <x v="0"/>
    <x v="13"/>
    <s v="Airtel"/>
    <n v="9396.92"/>
    <x v="2"/>
    <x v="1"/>
    <x v="4"/>
    <n v="43800.36"/>
    <n v="29076.83"/>
    <x v="0"/>
    <x v="0"/>
  </r>
  <r>
    <s v="TXN-203330"/>
    <d v="2023-10-24T00:00:00"/>
    <s v="Anika Reddy"/>
    <x v="0"/>
    <x v="2"/>
    <s v="Reliance Smart"/>
    <n v="1841.67"/>
    <x v="1"/>
    <x v="2"/>
    <x v="5"/>
    <n v="36362.53"/>
    <n v="171852.2"/>
    <x v="8"/>
    <x v="8"/>
  </r>
  <r>
    <s v="TXN-203331"/>
    <d v="2023-07-15T00:00:00"/>
    <s v="Shaurya Kapoor"/>
    <x v="0"/>
    <x v="6"/>
    <s v="Ola"/>
    <n v="4548"/>
    <x v="3"/>
    <x v="1"/>
    <x v="5"/>
    <n v="45928.1"/>
    <n v="124639.5"/>
    <x v="2"/>
    <x v="2"/>
  </r>
  <r>
    <s v="TXN-203332"/>
    <d v="2023-01-01T00:00:00"/>
    <s v="Aditya Patel"/>
    <x v="2"/>
    <x v="12"/>
    <s v="Employer/Client"/>
    <n v="75262.679999999993"/>
    <x v="2"/>
    <x v="4"/>
    <x v="0"/>
    <n v="34811.760000000002"/>
    <n v="325052.15000000002"/>
    <x v="3"/>
    <x v="3"/>
  </r>
  <r>
    <s v="TXN-203333"/>
    <d v="2023-07-26T00:00:00"/>
    <s v="Myra Patel"/>
    <x v="0"/>
    <x v="8"/>
    <s v="Apollo Pharmacy"/>
    <n v="7997.19"/>
    <x v="0"/>
    <x v="3"/>
    <x v="2"/>
    <n v="30315.439999999999"/>
    <n v="210171.85"/>
    <x v="2"/>
    <x v="2"/>
  </r>
  <r>
    <s v="TXN-203334"/>
    <d v="2023-01-08T00:00:00"/>
    <s v="Pari Joshi"/>
    <x v="0"/>
    <x v="0"/>
    <s v="Bescom"/>
    <n v="12811.97"/>
    <x v="0"/>
    <x v="3"/>
    <x v="8"/>
    <n v="60726.98"/>
    <n v="64564.06"/>
    <x v="3"/>
    <x v="3"/>
  </r>
  <r>
    <s v="TXN-203335"/>
    <d v="2023-07-06T00:00:00"/>
    <s v="Vivaan Kapoor"/>
    <x v="0"/>
    <x v="8"/>
    <s v="BigBasket"/>
    <n v="711.75"/>
    <x v="1"/>
    <x v="0"/>
    <x v="8"/>
    <n v="34111.58"/>
    <n v="107823.09"/>
    <x v="2"/>
    <x v="2"/>
  </r>
  <r>
    <s v="TXN-203336"/>
    <d v="2023-05-02T00:00:00"/>
    <s v="Aarav Sharma"/>
    <x v="0"/>
    <x v="2"/>
    <s v="Bescom"/>
    <n v="8701.77"/>
    <x v="1"/>
    <x v="2"/>
    <x v="1"/>
    <n v="49129.46"/>
    <n v="136660.92000000001"/>
    <x v="10"/>
    <x v="10"/>
  </r>
  <r>
    <s v="TXN-203337"/>
    <d v="2023-01-04T00:00:00"/>
    <s v="Aadhya Reddy"/>
    <x v="0"/>
    <x v="0"/>
    <s v="Swiggy"/>
    <n v="7444.32"/>
    <x v="4"/>
    <x v="0"/>
    <x v="4"/>
    <n v="65800.649999999994"/>
    <n v="144895.67000000001"/>
    <x v="3"/>
    <x v="3"/>
  </r>
  <r>
    <s v="TXN-203338"/>
    <d v="2023-02-06T00:00:00"/>
    <s v="Aarav Verma"/>
    <x v="2"/>
    <x v="10"/>
    <s v="Employer/Client"/>
    <n v="74239.710000000006"/>
    <x v="3"/>
    <x v="2"/>
    <x v="9"/>
    <n v="62583.59"/>
    <n v="207080.87"/>
    <x v="6"/>
    <x v="6"/>
  </r>
  <r>
    <s v="TXN-203339"/>
    <d v="2023-01-30T00:00:00"/>
    <s v="Aditya Joshi"/>
    <x v="1"/>
    <x v="16"/>
    <s v="Reliance Smart"/>
    <n v="28332.33"/>
    <x v="3"/>
    <x v="1"/>
    <x v="3"/>
    <n v="42566.96"/>
    <n v="51945.66"/>
    <x v="3"/>
    <x v="3"/>
  </r>
  <r>
    <s v="TXN-203340"/>
    <d v="2023-08-11T00:00:00"/>
    <s v="Aarav Gupta"/>
    <x v="0"/>
    <x v="13"/>
    <s v="BigBasket"/>
    <n v="14713.82"/>
    <x v="2"/>
    <x v="3"/>
    <x v="3"/>
    <n v="60611.63"/>
    <n v="36022.75"/>
    <x v="11"/>
    <x v="11"/>
  </r>
  <r>
    <s v="TXN-203341"/>
    <d v="2023-03-10T00:00:00"/>
    <s v="Pari Malhotra"/>
    <x v="0"/>
    <x v="8"/>
    <s v="PVR Cinemas"/>
    <n v="1844.74"/>
    <x v="4"/>
    <x v="4"/>
    <x v="9"/>
    <n v="31865.87"/>
    <n v="239701.61"/>
    <x v="1"/>
    <x v="1"/>
  </r>
  <r>
    <s v="TXN-203342"/>
    <d v="2023-10-25T00:00:00"/>
    <s v="Vihaan Malhotra"/>
    <x v="0"/>
    <x v="2"/>
    <s v="Flipkart"/>
    <n v="9146.6"/>
    <x v="1"/>
    <x v="0"/>
    <x v="1"/>
    <n v="60304.56"/>
    <n v="35113.32"/>
    <x v="8"/>
    <x v="8"/>
  </r>
  <r>
    <s v="TXN-203343"/>
    <d v="2023-04-24T00:00:00"/>
    <s v="Diya Malhotra"/>
    <x v="2"/>
    <x v="10"/>
    <s v="Employer/Client"/>
    <n v="53801.99"/>
    <x v="4"/>
    <x v="1"/>
    <x v="9"/>
    <n v="64099.519999999997"/>
    <n v="192200.33"/>
    <x v="5"/>
    <x v="5"/>
  </r>
  <r>
    <s v="TXN-203344"/>
    <d v="2023-04-11T00:00:00"/>
    <s v="Aadhya Singh"/>
    <x v="2"/>
    <x v="9"/>
    <s v="Employer/Client"/>
    <n v="59134.55"/>
    <x v="2"/>
    <x v="0"/>
    <x v="8"/>
    <n v="45804.72"/>
    <n v="199826.74"/>
    <x v="5"/>
    <x v="5"/>
  </r>
  <r>
    <s v="TXN-203345"/>
    <d v="2023-04-22T00:00:00"/>
    <s v="Aaryan Iyer"/>
    <x v="0"/>
    <x v="1"/>
    <s v="Flipkart"/>
    <n v="14705.87"/>
    <x v="2"/>
    <x v="4"/>
    <x v="2"/>
    <n v="44454.92"/>
    <n v="94076.73"/>
    <x v="5"/>
    <x v="5"/>
  </r>
  <r>
    <s v="TXN-203346"/>
    <d v="2023-06-16T00:00:00"/>
    <s v="Ananya Joshi"/>
    <x v="0"/>
    <x v="2"/>
    <s v="Zomato"/>
    <n v="8029.24"/>
    <x v="2"/>
    <x v="3"/>
    <x v="7"/>
    <n v="30090.94"/>
    <n v="81900.27"/>
    <x v="0"/>
    <x v="0"/>
  </r>
  <r>
    <s v="TXN-203347"/>
    <d v="2023-06-08T00:00:00"/>
    <s v="Anika Joshi"/>
    <x v="0"/>
    <x v="13"/>
    <s v="PVR Cinemas"/>
    <n v="7038.99"/>
    <x v="3"/>
    <x v="0"/>
    <x v="0"/>
    <n v="33097.870000000003"/>
    <n v="70316.210000000006"/>
    <x v="0"/>
    <x v="0"/>
  </r>
  <r>
    <s v="TXN-203348"/>
    <d v="2023-09-20T00:00:00"/>
    <s v="Diya Joshi"/>
    <x v="0"/>
    <x v="14"/>
    <s v="Apollo Pharmacy"/>
    <n v="8514.08"/>
    <x v="3"/>
    <x v="1"/>
    <x v="6"/>
    <n v="39553.21"/>
    <n v="101350.34"/>
    <x v="4"/>
    <x v="4"/>
  </r>
  <r>
    <s v="TXN-203349"/>
    <d v="2023-09-19T00:00:00"/>
    <s v="Pari Malhotra"/>
    <x v="0"/>
    <x v="8"/>
    <s v="Apollo Pharmacy"/>
    <n v="3292.14"/>
    <x v="3"/>
    <x v="4"/>
    <x v="7"/>
    <n v="31865.87"/>
    <n v="236409.47"/>
    <x v="4"/>
    <x v="4"/>
  </r>
  <r>
    <s v="TXN-203350"/>
    <d v="2023-06-29T00:00:00"/>
    <s v="Riya Singh"/>
    <x v="0"/>
    <x v="4"/>
    <s v="HDFC Bank"/>
    <n v="13354.8"/>
    <x v="3"/>
    <x v="0"/>
    <x v="3"/>
    <n v="62530.41"/>
    <n v="117151.3"/>
    <x v="0"/>
    <x v="0"/>
  </r>
  <r>
    <s v="TXN-203351"/>
    <d v="2023-11-02T00:00:00"/>
    <s v="Vihaan Singh"/>
    <x v="2"/>
    <x v="11"/>
    <s v="Employer/Client"/>
    <n v="57331.08"/>
    <x v="1"/>
    <x v="2"/>
    <x v="5"/>
    <n v="46773.32"/>
    <n v="152090.57"/>
    <x v="7"/>
    <x v="7"/>
  </r>
  <r>
    <s v="TXN-203352"/>
    <d v="2023-11-06T00:00:00"/>
    <s v="Anika Iyer"/>
    <x v="0"/>
    <x v="1"/>
    <s v="Uber"/>
    <n v="4330.04"/>
    <x v="2"/>
    <x v="4"/>
    <x v="2"/>
    <n v="40954.19"/>
    <n v="217365.92"/>
    <x v="7"/>
    <x v="7"/>
  </r>
  <r>
    <s v="TXN-203353"/>
    <d v="2023-11-12T00:00:00"/>
    <s v="Reyansh Singh"/>
    <x v="0"/>
    <x v="0"/>
    <s v="Apollo Pharmacy"/>
    <n v="1409.92"/>
    <x v="4"/>
    <x v="1"/>
    <x v="9"/>
    <n v="35134.129999999997"/>
    <n v="158334.53"/>
    <x v="7"/>
    <x v="7"/>
  </r>
  <r>
    <s v="TXN-203354"/>
    <d v="2023-12-18T00:00:00"/>
    <s v="Navya Joshi"/>
    <x v="2"/>
    <x v="7"/>
    <s v="Employer/Client"/>
    <n v="87677.98"/>
    <x v="2"/>
    <x v="0"/>
    <x v="5"/>
    <n v="30884.79"/>
    <n v="194572.94"/>
    <x v="9"/>
    <x v="9"/>
  </r>
  <r>
    <s v="TXN-203355"/>
    <d v="2023-06-21T00:00:00"/>
    <s v="Ira Gupta"/>
    <x v="0"/>
    <x v="1"/>
    <s v="MakeMyTrip"/>
    <n v="5318.12"/>
    <x v="0"/>
    <x v="2"/>
    <x v="5"/>
    <n v="68286.73"/>
    <n v="170677.13"/>
    <x v="0"/>
    <x v="0"/>
  </r>
  <r>
    <s v="TXN-203356"/>
    <d v="2023-01-20T00:00:00"/>
    <s v="Shaurya Gupta"/>
    <x v="0"/>
    <x v="0"/>
    <s v="HDFC Bank"/>
    <n v="7404.31"/>
    <x v="3"/>
    <x v="1"/>
    <x v="2"/>
    <n v="36582.65"/>
    <n v="100715.56"/>
    <x v="3"/>
    <x v="3"/>
  </r>
  <r>
    <s v="TXN-203357"/>
    <d v="2023-03-05T00:00:00"/>
    <s v="Shaurya Verma"/>
    <x v="0"/>
    <x v="2"/>
    <s v="Uber"/>
    <n v="9806.8799999999992"/>
    <x v="3"/>
    <x v="0"/>
    <x v="6"/>
    <n v="54027.47"/>
    <n v="180021.1"/>
    <x v="1"/>
    <x v="1"/>
  </r>
  <r>
    <s v="TXN-203358"/>
    <d v="2023-06-12T00:00:00"/>
    <s v="Ira Verma"/>
    <x v="1"/>
    <x v="17"/>
    <s v="Amazon.in"/>
    <n v="25972.15"/>
    <x v="1"/>
    <x v="4"/>
    <x v="2"/>
    <n v="36711.449999999997"/>
    <n v="79686.899999999994"/>
    <x v="0"/>
    <x v="0"/>
  </r>
  <r>
    <s v="TXN-203359"/>
    <d v="2023-07-25T00:00:00"/>
    <s v="Aaryan Verma"/>
    <x v="1"/>
    <x v="16"/>
    <s v="Reliance Smart"/>
    <n v="13563.25"/>
    <x v="3"/>
    <x v="0"/>
    <x v="3"/>
    <n v="48770.38"/>
    <n v="-4945.1400000000003"/>
    <x v="2"/>
    <x v="2"/>
  </r>
  <r>
    <s v="TXN-203360"/>
    <d v="2023-04-11T00:00:00"/>
    <s v="Saanvi Iyer"/>
    <x v="0"/>
    <x v="1"/>
    <s v="Zomato"/>
    <n v="9915.76"/>
    <x v="2"/>
    <x v="4"/>
    <x v="7"/>
    <n v="66478.31"/>
    <n v="161149.75"/>
    <x v="5"/>
    <x v="5"/>
  </r>
  <r>
    <s v="TXN-203361"/>
    <d v="2023-11-29T00:00:00"/>
    <s v="Anika Sharma"/>
    <x v="0"/>
    <x v="13"/>
    <s v="MakeMyTrip"/>
    <n v="13997.37"/>
    <x v="2"/>
    <x v="4"/>
    <x v="0"/>
    <n v="61975.360000000001"/>
    <n v="244315.32"/>
    <x v="7"/>
    <x v="7"/>
  </r>
  <r>
    <s v="TXN-203362"/>
    <d v="2023-05-24T00:00:00"/>
    <s v="Vivaan Reddy"/>
    <x v="0"/>
    <x v="8"/>
    <s v="Swiggy"/>
    <n v="13019.04"/>
    <x v="0"/>
    <x v="3"/>
    <x v="9"/>
    <n v="64241.45"/>
    <n v="54331.71"/>
    <x v="10"/>
    <x v="10"/>
  </r>
  <r>
    <s v="TXN-203363"/>
    <d v="2023-10-06T00:00:00"/>
    <s v="Sai Patel"/>
    <x v="2"/>
    <x v="12"/>
    <s v="Employer/Client"/>
    <n v="29483.72"/>
    <x v="4"/>
    <x v="4"/>
    <x v="6"/>
    <n v="51980.86"/>
    <n v="98835.15"/>
    <x v="8"/>
    <x v="8"/>
  </r>
  <r>
    <s v="TXN-203364"/>
    <d v="2023-12-16T00:00:00"/>
    <s v="Vihaan Joshi"/>
    <x v="0"/>
    <x v="8"/>
    <s v="Uber"/>
    <n v="3015.99"/>
    <x v="2"/>
    <x v="4"/>
    <x v="6"/>
    <n v="58613.1"/>
    <n v="148257.45000000001"/>
    <x v="9"/>
    <x v="9"/>
  </r>
  <r>
    <s v="TXN-203365"/>
    <d v="2023-04-04T00:00:00"/>
    <s v="Ira Iyer"/>
    <x v="0"/>
    <x v="5"/>
    <s v="Flipkart"/>
    <n v="1875.17"/>
    <x v="0"/>
    <x v="4"/>
    <x v="4"/>
    <n v="69830.97"/>
    <n v="145965.96"/>
    <x v="5"/>
    <x v="5"/>
  </r>
  <r>
    <s v="TXN-203366"/>
    <d v="2023-02-01T00:00:00"/>
    <s v="Sai Singh"/>
    <x v="0"/>
    <x v="5"/>
    <s v="Apollo Pharmacy"/>
    <n v="7906.06"/>
    <x v="3"/>
    <x v="3"/>
    <x v="2"/>
    <n v="54172.37"/>
    <n v="66625.81"/>
    <x v="6"/>
    <x v="6"/>
  </r>
  <r>
    <s v="TXN-203367"/>
    <d v="2023-02-02T00:00:00"/>
    <s v="Anika Singh"/>
    <x v="0"/>
    <x v="13"/>
    <s v="Airtel"/>
    <n v="5470.81"/>
    <x v="3"/>
    <x v="2"/>
    <x v="6"/>
    <n v="55089.13"/>
    <n v="80387.77"/>
    <x v="6"/>
    <x v="6"/>
  </r>
  <r>
    <s v="TXN-203368"/>
    <d v="2023-08-31T00:00:00"/>
    <s v="Anika Singh"/>
    <x v="0"/>
    <x v="1"/>
    <s v="Reliance Smart"/>
    <n v="10362.209999999999"/>
    <x v="0"/>
    <x v="1"/>
    <x v="3"/>
    <n v="63619.38"/>
    <n v="72991.839999999997"/>
    <x v="11"/>
    <x v="11"/>
  </r>
  <r>
    <s v="TXN-203369"/>
    <d v="2023-11-02T00:00:00"/>
    <s v="Sai Joshi"/>
    <x v="0"/>
    <x v="6"/>
    <s v="Zomato"/>
    <n v="6024.35"/>
    <x v="2"/>
    <x v="0"/>
    <x v="9"/>
    <n v="42118.58"/>
    <n v="170478.91"/>
    <x v="7"/>
    <x v="7"/>
  </r>
  <r>
    <s v="TXN-203370"/>
    <d v="2023-06-03T00:00:00"/>
    <s v="Anika Gupta"/>
    <x v="1"/>
    <x v="17"/>
    <s v="Ola"/>
    <n v="10322.98"/>
    <x v="2"/>
    <x v="4"/>
    <x v="2"/>
    <n v="45382.18"/>
    <n v="171317.05"/>
    <x v="0"/>
    <x v="0"/>
  </r>
  <r>
    <s v="TXN-203371"/>
    <d v="2023-11-10T00:00:00"/>
    <s v="Arjun Iyer"/>
    <x v="0"/>
    <x v="13"/>
    <s v="Apollo Pharmacy"/>
    <n v="6480.28"/>
    <x v="1"/>
    <x v="4"/>
    <x v="7"/>
    <n v="62009.25"/>
    <n v="70266.69"/>
    <x v="7"/>
    <x v="7"/>
  </r>
  <r>
    <s v="TXN-203372"/>
    <d v="2023-09-17T00:00:00"/>
    <s v="Ananya Singh"/>
    <x v="0"/>
    <x v="8"/>
    <s v="Flipkart"/>
    <n v="14739.29"/>
    <x v="3"/>
    <x v="3"/>
    <x v="1"/>
    <n v="52554.81"/>
    <n v="76998.490000000005"/>
    <x v="4"/>
    <x v="4"/>
  </r>
  <r>
    <s v="TXN-203373"/>
    <d v="2023-12-10T00:00:00"/>
    <s v="Ishaan Malhotra"/>
    <x v="0"/>
    <x v="2"/>
    <s v="HDFC Bank"/>
    <n v="5120.1400000000003"/>
    <x v="0"/>
    <x v="1"/>
    <x v="0"/>
    <n v="46219.03"/>
    <n v="183406.14"/>
    <x v="9"/>
    <x v="9"/>
  </r>
  <r>
    <s v="TXN-203374"/>
    <d v="2023-01-19T00:00:00"/>
    <s v="Myra Malhotra"/>
    <x v="0"/>
    <x v="14"/>
    <s v="PVR Cinemas"/>
    <n v="2133.1799999999998"/>
    <x v="1"/>
    <x v="2"/>
    <x v="8"/>
    <n v="32489.39"/>
    <n v="160200.6"/>
    <x v="3"/>
    <x v="3"/>
  </r>
  <r>
    <s v="TXN-203375"/>
    <d v="2023-04-29T00:00:00"/>
    <s v="Ananya Verma"/>
    <x v="0"/>
    <x v="6"/>
    <s v="Flipkart"/>
    <n v="12362.16"/>
    <x v="0"/>
    <x v="3"/>
    <x v="1"/>
    <n v="34533.86"/>
    <n v="59044.38"/>
    <x v="5"/>
    <x v="5"/>
  </r>
  <r>
    <s v="TXN-203376"/>
    <d v="2023-05-26T00:00:00"/>
    <s v="Pari Malhotra"/>
    <x v="2"/>
    <x v="11"/>
    <s v="Employer/Client"/>
    <n v="49667.91"/>
    <x v="0"/>
    <x v="2"/>
    <x v="2"/>
    <n v="60670.89"/>
    <n v="147901.24"/>
    <x v="10"/>
    <x v="10"/>
  </r>
  <r>
    <s v="TXN-203377"/>
    <d v="2023-09-30T00:00:00"/>
    <s v="Myra Joshi"/>
    <x v="0"/>
    <x v="1"/>
    <s v="Swiggy"/>
    <n v="4391.1499999999996"/>
    <x v="2"/>
    <x v="4"/>
    <x v="7"/>
    <n v="40500.78"/>
    <n v="138764.15"/>
    <x v="4"/>
    <x v="4"/>
  </r>
  <r>
    <s v="TXN-203378"/>
    <d v="2023-01-14T00:00:00"/>
    <s v="Reyansh Verma"/>
    <x v="0"/>
    <x v="1"/>
    <s v="PVR Cinemas"/>
    <n v="4219.58"/>
    <x v="4"/>
    <x v="2"/>
    <x v="9"/>
    <n v="66946.3"/>
    <n v="113855.92"/>
    <x v="3"/>
    <x v="3"/>
  </r>
  <r>
    <s v="TXN-203379"/>
    <d v="2023-04-14T00:00:00"/>
    <s v="Riya Reddy"/>
    <x v="0"/>
    <x v="14"/>
    <s v="Amazon.in"/>
    <n v="9516.5300000000007"/>
    <x v="3"/>
    <x v="1"/>
    <x v="6"/>
    <n v="43800.36"/>
    <n v="19560.3"/>
    <x v="5"/>
    <x v="5"/>
  </r>
  <r>
    <s v="TXN-203380"/>
    <d v="2023-10-29T00:00:00"/>
    <s v="Navya Malhotra"/>
    <x v="1"/>
    <x v="18"/>
    <s v="Reliance Smart"/>
    <n v="16847.96"/>
    <x v="0"/>
    <x v="3"/>
    <x v="5"/>
    <n v="52548.74"/>
    <n v="131863.76"/>
    <x v="8"/>
    <x v="8"/>
  </r>
  <r>
    <s v="TXN-203381"/>
    <d v="2023-11-02T00:00:00"/>
    <s v="Myra Joshi"/>
    <x v="0"/>
    <x v="2"/>
    <s v="Ola"/>
    <n v="9386.7800000000007"/>
    <x v="4"/>
    <x v="1"/>
    <x v="6"/>
    <n v="57459.8"/>
    <n v="125304.48"/>
    <x v="7"/>
    <x v="7"/>
  </r>
  <r>
    <s v="TXN-203382"/>
    <d v="2023-06-01T00:00:00"/>
    <s v="Reyansh Singh"/>
    <x v="0"/>
    <x v="1"/>
    <s v="Flipkart"/>
    <n v="2194.35"/>
    <x v="0"/>
    <x v="3"/>
    <x v="5"/>
    <n v="49144.05"/>
    <n v="63551.75"/>
    <x v="0"/>
    <x v="0"/>
  </r>
  <r>
    <s v="TXN-203383"/>
    <d v="2023-07-27T00:00:00"/>
    <s v="Aditya Singh"/>
    <x v="1"/>
    <x v="18"/>
    <s v="Reliance Smart"/>
    <n v="28492.27"/>
    <x v="1"/>
    <x v="1"/>
    <x v="7"/>
    <n v="61716.04"/>
    <n v="10923.86"/>
    <x v="2"/>
    <x v="2"/>
  </r>
  <r>
    <s v="TXN-203384"/>
    <d v="2023-08-21T00:00:00"/>
    <s v="Diya Iyer"/>
    <x v="2"/>
    <x v="9"/>
    <s v="Employer/Client"/>
    <n v="63329.08"/>
    <x v="0"/>
    <x v="2"/>
    <x v="5"/>
    <n v="40940.080000000002"/>
    <n v="306862.09000000003"/>
    <x v="11"/>
    <x v="11"/>
  </r>
  <r>
    <s v="TXN-203385"/>
    <d v="2023-09-15T00:00:00"/>
    <s v="Anika Iyer"/>
    <x v="0"/>
    <x v="8"/>
    <s v="Uber"/>
    <n v="598.79999999999995"/>
    <x v="4"/>
    <x v="3"/>
    <x v="1"/>
    <n v="36735.11"/>
    <n v="155194.85"/>
    <x v="4"/>
    <x v="4"/>
  </r>
  <r>
    <s v="TXN-203386"/>
    <d v="2023-08-01T00:00:00"/>
    <s v="Riya Singh"/>
    <x v="1"/>
    <x v="15"/>
    <s v="Uber"/>
    <n v="21662.799999999999"/>
    <x v="2"/>
    <x v="2"/>
    <x v="7"/>
    <n v="40830.36"/>
    <n v="92208.06"/>
    <x v="11"/>
    <x v="11"/>
  </r>
  <r>
    <s v="TXN-203387"/>
    <d v="2023-08-18T00:00:00"/>
    <s v="Diya Reddy"/>
    <x v="1"/>
    <x v="17"/>
    <s v="MakeMyTrip"/>
    <n v="26918.43"/>
    <x v="3"/>
    <x v="3"/>
    <x v="5"/>
    <n v="32088.63"/>
    <n v="140607.98000000001"/>
    <x v="11"/>
    <x v="11"/>
  </r>
  <r>
    <s v="TXN-203388"/>
    <d v="2023-07-15T00:00:00"/>
    <s v="Shaurya Singh"/>
    <x v="2"/>
    <x v="7"/>
    <s v="Employer/Client"/>
    <n v="37934.49"/>
    <x v="0"/>
    <x v="0"/>
    <x v="1"/>
    <n v="46389.84"/>
    <n v="152311.12"/>
    <x v="2"/>
    <x v="2"/>
  </r>
  <r>
    <s v="TXN-203389"/>
    <d v="2023-11-07T00:00:00"/>
    <s v="Ishaan Gupta"/>
    <x v="0"/>
    <x v="6"/>
    <s v="Zerodha"/>
    <n v="10833.7"/>
    <x v="3"/>
    <x v="2"/>
    <x v="8"/>
    <n v="57013.23"/>
    <n v="176172.73"/>
    <x v="7"/>
    <x v="7"/>
  </r>
  <r>
    <s v="TXN-203390"/>
    <d v="2023-02-27T00:00:00"/>
    <s v="Ishaan Malhotra"/>
    <x v="2"/>
    <x v="12"/>
    <s v="Employer/Client"/>
    <n v="24336.65"/>
    <x v="3"/>
    <x v="0"/>
    <x v="4"/>
    <n v="67320.52"/>
    <n v="98051.839999999997"/>
    <x v="6"/>
    <x v="6"/>
  </r>
  <r>
    <s v="TXN-203391"/>
    <d v="2023-09-01T00:00:00"/>
    <s v="Vivaan Singh"/>
    <x v="0"/>
    <x v="6"/>
    <s v="Reliance Smart"/>
    <n v="11673.19"/>
    <x v="3"/>
    <x v="3"/>
    <x v="6"/>
    <n v="55408.56"/>
    <n v="113938.06"/>
    <x v="4"/>
    <x v="4"/>
  </r>
  <r>
    <s v="TXN-203392"/>
    <d v="2023-03-21T00:00:00"/>
    <s v="Aarav Verma"/>
    <x v="0"/>
    <x v="13"/>
    <s v="Amazon.in"/>
    <n v="2479.0300000000002"/>
    <x v="0"/>
    <x v="1"/>
    <x v="6"/>
    <n v="40063.620000000003"/>
    <n v="98264.8"/>
    <x v="1"/>
    <x v="1"/>
  </r>
  <r>
    <s v="TXN-203393"/>
    <d v="2023-05-11T00:00:00"/>
    <s v="Pari Iyer"/>
    <x v="0"/>
    <x v="8"/>
    <s v="Ola"/>
    <n v="9995.3799999999992"/>
    <x v="3"/>
    <x v="2"/>
    <x v="1"/>
    <n v="58342.81"/>
    <n v="62710.61"/>
    <x v="10"/>
    <x v="10"/>
  </r>
  <r>
    <s v="TXN-203394"/>
    <d v="2023-07-09T00:00:00"/>
    <s v="Reyansh Kapoor"/>
    <x v="1"/>
    <x v="17"/>
    <s v="MakeMyTrip"/>
    <n v="20302.919999999998"/>
    <x v="3"/>
    <x v="2"/>
    <x v="4"/>
    <n v="52366.87"/>
    <n v="104619.15"/>
    <x v="2"/>
    <x v="2"/>
  </r>
  <r>
    <s v="TXN-203395"/>
    <d v="2023-11-12T00:00:00"/>
    <s v="Ananya Sharma"/>
    <x v="0"/>
    <x v="2"/>
    <s v="Bescom"/>
    <n v="4368.95"/>
    <x v="4"/>
    <x v="2"/>
    <x v="2"/>
    <n v="50234.37"/>
    <n v="146061.21"/>
    <x v="7"/>
    <x v="7"/>
  </r>
  <r>
    <s v="TXN-203396"/>
    <d v="2023-02-23T00:00:00"/>
    <s v="Ira Verma"/>
    <x v="0"/>
    <x v="1"/>
    <s v="Apollo Pharmacy"/>
    <n v="5117.34"/>
    <x v="0"/>
    <x v="1"/>
    <x v="4"/>
    <n v="30033.37"/>
    <n v="160818.92000000001"/>
    <x v="6"/>
    <x v="6"/>
  </r>
  <r>
    <s v="TXN-203397"/>
    <d v="2023-03-08T00:00:00"/>
    <s v="Reyansh Gupta"/>
    <x v="0"/>
    <x v="14"/>
    <s v="Amazon.in"/>
    <n v="1425.77"/>
    <x v="0"/>
    <x v="0"/>
    <x v="1"/>
    <n v="52858.07"/>
    <n v="99178.46"/>
    <x v="1"/>
    <x v="1"/>
  </r>
  <r>
    <s v="TXN-203398"/>
    <d v="2023-03-05T00:00:00"/>
    <s v="Myra Patel"/>
    <x v="1"/>
    <x v="3"/>
    <s v="Airtel"/>
    <n v="19682.8"/>
    <x v="4"/>
    <x v="2"/>
    <x v="6"/>
    <n v="62459.81"/>
    <n v="187056.43"/>
    <x v="1"/>
    <x v="1"/>
  </r>
  <r>
    <s v="TXN-203399"/>
    <d v="2023-02-18T00:00:00"/>
    <s v="Riya Kapoor"/>
    <x v="2"/>
    <x v="11"/>
    <s v="Employer/Client"/>
    <n v="48997.3"/>
    <x v="3"/>
    <x v="2"/>
    <x v="3"/>
    <n v="34617.58"/>
    <n v="109099.62"/>
    <x v="6"/>
    <x v="6"/>
  </r>
  <r>
    <s v="TXN-203400"/>
    <d v="2023-09-14T00:00:00"/>
    <s v="Aarav Kapoor"/>
    <x v="0"/>
    <x v="13"/>
    <s v="Apollo Pharmacy"/>
    <n v="1534.2"/>
    <x v="4"/>
    <x v="0"/>
    <x v="0"/>
    <n v="53127.43"/>
    <n v="156292.82999999999"/>
    <x v="4"/>
    <x v="4"/>
  </r>
  <r>
    <s v="TXN-203401"/>
    <d v="2023-03-12T00:00:00"/>
    <s v="Aadhya Reddy"/>
    <x v="1"/>
    <x v="18"/>
    <s v="PVR Cinemas"/>
    <n v="21055.49"/>
    <x v="4"/>
    <x v="0"/>
    <x v="9"/>
    <n v="65800.649999999994"/>
    <n v="123840.18"/>
    <x v="1"/>
    <x v="1"/>
  </r>
  <r>
    <s v="TXN-203402"/>
    <d v="2023-10-13T00:00:00"/>
    <s v="Aditya Singh"/>
    <x v="0"/>
    <x v="13"/>
    <s v="Reliance Smart"/>
    <n v="6135.3"/>
    <x v="2"/>
    <x v="3"/>
    <x v="8"/>
    <n v="57214.78"/>
    <n v="118571.98"/>
    <x v="8"/>
    <x v="8"/>
  </r>
  <r>
    <s v="TXN-203403"/>
    <d v="2023-08-15T00:00:00"/>
    <s v="Aditya Reddy"/>
    <x v="0"/>
    <x v="0"/>
    <s v="HDFC Bank"/>
    <n v="5338.26"/>
    <x v="2"/>
    <x v="4"/>
    <x v="3"/>
    <n v="54466.25"/>
    <n v="5300.41"/>
    <x v="11"/>
    <x v="11"/>
  </r>
  <r>
    <s v="TXN-203404"/>
    <d v="2023-07-27T00:00:00"/>
    <s v="Saanvi Joshi"/>
    <x v="1"/>
    <x v="17"/>
    <s v="Bescom"/>
    <n v="25634.15"/>
    <x v="1"/>
    <x v="2"/>
    <x v="8"/>
    <n v="63274.19"/>
    <n v="121095.05"/>
    <x v="2"/>
    <x v="2"/>
  </r>
  <r>
    <s v="TXN-203405"/>
    <d v="2023-12-25T00:00:00"/>
    <s v="Sai Singh"/>
    <x v="2"/>
    <x v="11"/>
    <s v="Employer/Client"/>
    <n v="64933.919999999998"/>
    <x v="0"/>
    <x v="2"/>
    <x v="0"/>
    <n v="39798.33"/>
    <n v="128867.98"/>
    <x v="9"/>
    <x v="9"/>
  </r>
  <r>
    <s v="TXN-203406"/>
    <d v="2023-06-03T00:00:00"/>
    <s v="Reyansh Malhotra"/>
    <x v="0"/>
    <x v="0"/>
    <s v="HDFC Bank"/>
    <n v="3940.88"/>
    <x v="0"/>
    <x v="3"/>
    <x v="0"/>
    <n v="59385.760000000002"/>
    <n v="31683.78"/>
    <x v="0"/>
    <x v="0"/>
  </r>
  <r>
    <s v="TXN-203407"/>
    <d v="2023-06-12T00:00:00"/>
    <s v="Saanvi Iyer"/>
    <x v="0"/>
    <x v="6"/>
    <s v="Reliance Smart"/>
    <n v="12482.66"/>
    <x v="0"/>
    <x v="1"/>
    <x v="5"/>
    <n v="52092.19"/>
    <n v="179340.99"/>
    <x v="0"/>
    <x v="0"/>
  </r>
  <r>
    <s v="TXN-203408"/>
    <d v="2023-12-15T00:00:00"/>
    <s v="Aarav Gupta"/>
    <x v="2"/>
    <x v="11"/>
    <s v="Employer/Client"/>
    <n v="84986.96"/>
    <x v="4"/>
    <x v="0"/>
    <x v="9"/>
    <n v="67080.789999999994"/>
    <n v="179973.34"/>
    <x v="9"/>
    <x v="9"/>
  </r>
  <r>
    <s v="TXN-203409"/>
    <d v="2023-04-30T00:00:00"/>
    <s v="Vihaan Patel"/>
    <x v="0"/>
    <x v="14"/>
    <s v="Airtel"/>
    <n v="2486.41"/>
    <x v="4"/>
    <x v="2"/>
    <x v="0"/>
    <n v="32873.949999999997"/>
    <n v="113457.41"/>
    <x v="5"/>
    <x v="5"/>
  </r>
  <r>
    <s v="TXN-203410"/>
    <d v="2023-04-16T00:00:00"/>
    <s v="Aaryan Iyer"/>
    <x v="0"/>
    <x v="4"/>
    <s v="HDFC Bank"/>
    <n v="4038.43"/>
    <x v="0"/>
    <x v="1"/>
    <x v="2"/>
    <n v="49867.81"/>
    <n v="176162.96"/>
    <x v="5"/>
    <x v="5"/>
  </r>
  <r>
    <s v="TXN-203411"/>
    <d v="2023-11-09T00:00:00"/>
    <s v="Ananya Kapoor"/>
    <x v="0"/>
    <x v="4"/>
    <s v="Uber"/>
    <n v="14644.46"/>
    <x v="4"/>
    <x v="1"/>
    <x v="8"/>
    <n v="44404.36"/>
    <n v="81154.539999999994"/>
    <x v="7"/>
    <x v="7"/>
  </r>
  <r>
    <s v="TXN-203412"/>
    <d v="2023-10-05T00:00:00"/>
    <s v="Saanvi Joshi"/>
    <x v="0"/>
    <x v="4"/>
    <s v="Reliance Smart"/>
    <n v="5137.7"/>
    <x v="4"/>
    <x v="4"/>
    <x v="1"/>
    <n v="42579.54"/>
    <n v="174327.82"/>
    <x v="8"/>
    <x v="8"/>
  </r>
  <r>
    <s v="TXN-203413"/>
    <d v="2023-07-23T00:00:00"/>
    <s v="Vivaan Malhotra"/>
    <x v="0"/>
    <x v="1"/>
    <s v="PVR Cinemas"/>
    <n v="12087.47"/>
    <x v="3"/>
    <x v="1"/>
    <x v="3"/>
    <n v="60386.97"/>
    <n v="30126.38"/>
    <x v="2"/>
    <x v="2"/>
  </r>
  <r>
    <s v="TXN-203414"/>
    <d v="2023-02-04T00:00:00"/>
    <s v="Anika Joshi"/>
    <x v="0"/>
    <x v="14"/>
    <s v="Bescom"/>
    <n v="13241.66"/>
    <x v="2"/>
    <x v="1"/>
    <x v="5"/>
    <n v="50496.97"/>
    <n v="281458.06"/>
    <x v="6"/>
    <x v="6"/>
  </r>
  <r>
    <s v="TXN-203415"/>
    <d v="2023-07-03T00:00:00"/>
    <s v="Aarav Singh"/>
    <x v="0"/>
    <x v="2"/>
    <s v="Airtel"/>
    <n v="2865.09"/>
    <x v="3"/>
    <x v="1"/>
    <x v="7"/>
    <n v="69037.240000000005"/>
    <n v="175859.45"/>
    <x v="2"/>
    <x v="2"/>
  </r>
  <r>
    <s v="TXN-203416"/>
    <d v="2023-12-01T00:00:00"/>
    <s v="Saanvi Patel"/>
    <x v="0"/>
    <x v="0"/>
    <s v="Amazon.in"/>
    <n v="10156.19"/>
    <x v="1"/>
    <x v="2"/>
    <x v="6"/>
    <n v="30483.98"/>
    <n v="67121.97"/>
    <x v="9"/>
    <x v="9"/>
  </r>
  <r>
    <s v="TXN-203417"/>
    <d v="2023-06-20T00:00:00"/>
    <s v="Aditya Malhotra"/>
    <x v="0"/>
    <x v="5"/>
    <s v="Uber"/>
    <n v="10494.27"/>
    <x v="3"/>
    <x v="1"/>
    <x v="0"/>
    <n v="44752.92"/>
    <n v="188869.53"/>
    <x v="0"/>
    <x v="0"/>
  </r>
  <r>
    <s v="TXN-203418"/>
    <d v="2023-09-02T00:00:00"/>
    <s v="Aadhya Joshi"/>
    <x v="0"/>
    <x v="8"/>
    <s v="Airtel"/>
    <n v="8227"/>
    <x v="2"/>
    <x v="1"/>
    <x v="7"/>
    <n v="62991.519999999997"/>
    <n v="143999.42000000001"/>
    <x v="4"/>
    <x v="4"/>
  </r>
  <r>
    <s v="TXN-203419"/>
    <d v="2023-06-12T00:00:00"/>
    <s v="Reyansh Verma"/>
    <x v="0"/>
    <x v="0"/>
    <s v="Amazon.in"/>
    <n v="2998.62"/>
    <x v="0"/>
    <x v="4"/>
    <x v="0"/>
    <n v="44885.17"/>
    <n v="205282.78"/>
    <x v="0"/>
    <x v="0"/>
  </r>
  <r>
    <s v="TXN-203420"/>
    <d v="2023-12-09T00:00:00"/>
    <s v="Aarav Malhotra"/>
    <x v="0"/>
    <x v="5"/>
    <s v="Reliance Smart"/>
    <n v="296.58999999999997"/>
    <x v="3"/>
    <x v="0"/>
    <x v="4"/>
    <n v="53514.7"/>
    <n v="162635.01999999999"/>
    <x v="9"/>
    <x v="9"/>
  </r>
  <r>
    <s v="TXN-203421"/>
    <d v="2023-10-21T00:00:00"/>
    <s v="Vihaan Sharma"/>
    <x v="2"/>
    <x v="12"/>
    <s v="Employer/Client"/>
    <n v="27318.1"/>
    <x v="2"/>
    <x v="3"/>
    <x v="0"/>
    <n v="58640.41"/>
    <n v="90040.78"/>
    <x v="8"/>
    <x v="8"/>
  </r>
  <r>
    <s v="TXN-203422"/>
    <d v="2023-06-08T00:00:00"/>
    <s v="Aaryan Sharma"/>
    <x v="0"/>
    <x v="13"/>
    <s v="MakeMyTrip"/>
    <n v="9766.77"/>
    <x v="3"/>
    <x v="0"/>
    <x v="3"/>
    <n v="40477.870000000003"/>
    <n v="95160.61"/>
    <x v="0"/>
    <x v="0"/>
  </r>
  <r>
    <s v="TXN-203423"/>
    <d v="2023-07-13T00:00:00"/>
    <s v="Aarav Malhotra"/>
    <x v="2"/>
    <x v="11"/>
    <s v="Employer/Client"/>
    <n v="63832.42"/>
    <x v="0"/>
    <x v="3"/>
    <x v="2"/>
    <n v="40338.519999999997"/>
    <n v="123995.45"/>
    <x v="2"/>
    <x v="2"/>
  </r>
  <r>
    <s v="TXN-203424"/>
    <d v="2023-09-22T00:00:00"/>
    <s v="Vihaan Malhotra"/>
    <x v="1"/>
    <x v="18"/>
    <s v="Uber"/>
    <n v="19481.34"/>
    <x v="2"/>
    <x v="4"/>
    <x v="7"/>
    <n v="51175.75"/>
    <n v="53827.32"/>
    <x v="4"/>
    <x v="4"/>
  </r>
  <r>
    <s v="TXN-203425"/>
    <d v="2023-08-15T00:00:00"/>
    <s v="Saanvi Verma"/>
    <x v="2"/>
    <x v="11"/>
    <s v="Employer/Client"/>
    <n v="77971.039999999994"/>
    <x v="4"/>
    <x v="0"/>
    <x v="0"/>
    <n v="51116.12"/>
    <n v="287896.28000000003"/>
    <x v="11"/>
    <x v="11"/>
  </r>
  <r>
    <s v="TXN-203426"/>
    <d v="2023-07-08T00:00:00"/>
    <s v="Riya Gupta"/>
    <x v="0"/>
    <x v="0"/>
    <s v="BigBasket"/>
    <n v="2286.7199999999998"/>
    <x v="2"/>
    <x v="0"/>
    <x v="1"/>
    <n v="48854.49"/>
    <n v="172639.73"/>
    <x v="2"/>
    <x v="2"/>
  </r>
  <r>
    <s v="TXN-203427"/>
    <d v="2023-06-09T00:00:00"/>
    <s v="Shaurya Sharma"/>
    <x v="0"/>
    <x v="2"/>
    <s v="HDFC Bank"/>
    <n v="13747.77"/>
    <x v="2"/>
    <x v="3"/>
    <x v="7"/>
    <n v="47306.98"/>
    <n v="84708.33"/>
    <x v="0"/>
    <x v="0"/>
  </r>
  <r>
    <s v="TXN-203428"/>
    <d v="2023-01-09T00:00:00"/>
    <s v="Vihaan Iyer"/>
    <x v="0"/>
    <x v="13"/>
    <s v="Swiggy"/>
    <n v="14923.06"/>
    <x v="3"/>
    <x v="1"/>
    <x v="8"/>
    <n v="32247.17"/>
    <n v="24415.34"/>
    <x v="3"/>
    <x v="3"/>
  </r>
  <r>
    <s v="TXN-203429"/>
    <d v="2023-04-16T00:00:00"/>
    <s v="Saanvi Reddy"/>
    <x v="0"/>
    <x v="5"/>
    <s v="Airtel"/>
    <n v="13358.93"/>
    <x v="4"/>
    <x v="4"/>
    <x v="3"/>
    <n v="49502.38"/>
    <n v="102400.39"/>
    <x v="5"/>
    <x v="5"/>
  </r>
  <r>
    <s v="TXN-203430"/>
    <d v="2023-10-18T00:00:00"/>
    <s v="Ira Joshi"/>
    <x v="1"/>
    <x v="15"/>
    <s v="Airtel"/>
    <n v="23863.759999999998"/>
    <x v="0"/>
    <x v="4"/>
    <x v="9"/>
    <n v="41974.09"/>
    <n v="94670.8"/>
    <x v="8"/>
    <x v="8"/>
  </r>
  <r>
    <s v="TXN-203431"/>
    <d v="2023-08-28T00:00:00"/>
    <s v="Riya Iyer"/>
    <x v="0"/>
    <x v="1"/>
    <s v="Apollo Pharmacy"/>
    <n v="12795.83"/>
    <x v="3"/>
    <x v="3"/>
    <x v="8"/>
    <n v="40633.65"/>
    <n v="41324.07"/>
    <x v="11"/>
    <x v="11"/>
  </r>
  <r>
    <s v="TXN-203432"/>
    <d v="2023-12-19T00:00:00"/>
    <s v="Aaryan Iyer"/>
    <x v="0"/>
    <x v="1"/>
    <s v="Ola"/>
    <n v="3184.9"/>
    <x v="1"/>
    <x v="4"/>
    <x v="7"/>
    <n v="44454.92"/>
    <n v="90891.83"/>
    <x v="9"/>
    <x v="9"/>
  </r>
  <r>
    <s v="TXN-203433"/>
    <d v="2023-04-05T00:00:00"/>
    <s v="Aadhya Iyer"/>
    <x v="0"/>
    <x v="13"/>
    <s v="Amazon.in"/>
    <n v="11687.9"/>
    <x v="2"/>
    <x v="1"/>
    <x v="3"/>
    <n v="49022.49"/>
    <n v="73355.59"/>
    <x v="5"/>
    <x v="5"/>
  </r>
  <r>
    <s v="TXN-203434"/>
    <d v="2023-06-20T00:00:00"/>
    <s v="Ananya Joshi"/>
    <x v="0"/>
    <x v="1"/>
    <s v="MakeMyTrip"/>
    <n v="7163.95"/>
    <x v="3"/>
    <x v="1"/>
    <x v="0"/>
    <n v="68915.81"/>
    <n v="115394.47"/>
    <x v="0"/>
    <x v="0"/>
  </r>
  <r>
    <s v="TXN-203435"/>
    <d v="2023-12-01T00:00:00"/>
    <s v="Riya Joshi"/>
    <x v="0"/>
    <x v="13"/>
    <s v="Reliance Smart"/>
    <n v="11230.74"/>
    <x v="0"/>
    <x v="1"/>
    <x v="4"/>
    <n v="60431.24"/>
    <n v="1053.27"/>
    <x v="9"/>
    <x v="9"/>
  </r>
  <r>
    <s v="TXN-203436"/>
    <d v="2023-02-01T00:00:00"/>
    <s v="Aadhya Malhotra"/>
    <x v="0"/>
    <x v="2"/>
    <s v="Bescom"/>
    <n v="10088.73"/>
    <x v="1"/>
    <x v="4"/>
    <x v="3"/>
    <n v="47367.38"/>
    <n v="127952.07"/>
    <x v="6"/>
    <x v="6"/>
  </r>
  <r>
    <s v="TXN-203437"/>
    <d v="2023-04-26T00:00:00"/>
    <s v="Vivaan Sharma"/>
    <x v="0"/>
    <x v="6"/>
    <s v="Bescom"/>
    <n v="8819.25"/>
    <x v="3"/>
    <x v="1"/>
    <x v="7"/>
    <n v="69688.149999999994"/>
    <n v="86295.4"/>
    <x v="5"/>
    <x v="5"/>
  </r>
  <r>
    <s v="TXN-203438"/>
    <d v="2023-09-05T00:00:00"/>
    <s v="Arjun Iyer"/>
    <x v="0"/>
    <x v="2"/>
    <s v="Ola"/>
    <n v="4232.91"/>
    <x v="0"/>
    <x v="0"/>
    <x v="5"/>
    <n v="56746.44"/>
    <n v="113547.44"/>
    <x v="4"/>
    <x v="4"/>
  </r>
  <r>
    <s v="TXN-203439"/>
    <d v="2023-04-30T00:00:00"/>
    <s v="Aarav Kapoor"/>
    <x v="0"/>
    <x v="6"/>
    <s v="BigBasket"/>
    <n v="8396.48"/>
    <x v="0"/>
    <x v="2"/>
    <x v="8"/>
    <n v="52030.879999999997"/>
    <n v="119837.98"/>
    <x v="5"/>
    <x v="5"/>
  </r>
  <r>
    <s v="TXN-203440"/>
    <d v="2023-08-05T00:00:00"/>
    <s v="Navya Sharma"/>
    <x v="0"/>
    <x v="0"/>
    <s v="Zerodha"/>
    <n v="12788.27"/>
    <x v="4"/>
    <x v="1"/>
    <x v="1"/>
    <n v="60024.43"/>
    <n v="144387.34"/>
    <x v="11"/>
    <x v="11"/>
  </r>
  <r>
    <s v="TXN-203441"/>
    <d v="2023-03-12T00:00:00"/>
    <s v="Pari Malhotra"/>
    <x v="0"/>
    <x v="5"/>
    <s v="Apollo Pharmacy"/>
    <n v="5367.11"/>
    <x v="3"/>
    <x v="1"/>
    <x v="1"/>
    <n v="53955.74"/>
    <n v="214284.13"/>
    <x v="1"/>
    <x v="1"/>
  </r>
  <r>
    <s v="TXN-203442"/>
    <d v="2023-02-15T00:00:00"/>
    <s v="Navya Joshi"/>
    <x v="0"/>
    <x v="0"/>
    <s v="Zomato"/>
    <n v="12727.78"/>
    <x v="2"/>
    <x v="2"/>
    <x v="9"/>
    <n v="58275.41"/>
    <n v="56548.79"/>
    <x v="6"/>
    <x v="6"/>
  </r>
  <r>
    <s v="TXN-203443"/>
    <d v="2023-12-12T00:00:00"/>
    <s v="Pari Kapoor"/>
    <x v="0"/>
    <x v="1"/>
    <s v="HDFC Bank"/>
    <n v="4483.04"/>
    <x v="0"/>
    <x v="1"/>
    <x v="2"/>
    <n v="53767.91"/>
    <n v="382742.08"/>
    <x v="9"/>
    <x v="9"/>
  </r>
  <r>
    <s v="TXN-203444"/>
    <d v="2023-06-24T00:00:00"/>
    <s v="Aditya Gupta"/>
    <x v="2"/>
    <x v="9"/>
    <s v="Employer/Client"/>
    <n v="37622.29"/>
    <x v="3"/>
    <x v="2"/>
    <x v="9"/>
    <n v="45310.55"/>
    <n v="446987.57"/>
    <x v="0"/>
    <x v="0"/>
  </r>
  <r>
    <s v="TXN-203445"/>
    <d v="2023-07-01T00:00:00"/>
    <s v="Anika Kapoor"/>
    <x v="2"/>
    <x v="12"/>
    <s v="Employer/Client"/>
    <n v="30058.18"/>
    <x v="0"/>
    <x v="2"/>
    <x v="7"/>
    <n v="68543.91"/>
    <n v="116895.06"/>
    <x v="2"/>
    <x v="2"/>
  </r>
  <r>
    <s v="TXN-203446"/>
    <d v="2023-12-02T00:00:00"/>
    <s v="Aadhya Kapoor"/>
    <x v="0"/>
    <x v="8"/>
    <s v="Bescom"/>
    <n v="5470.3"/>
    <x v="1"/>
    <x v="2"/>
    <x v="6"/>
    <n v="53922.400000000001"/>
    <n v="117812.63"/>
    <x v="9"/>
    <x v="9"/>
  </r>
  <r>
    <s v="TXN-203447"/>
    <d v="2023-08-30T00:00:00"/>
    <s v="Saanvi Verma"/>
    <x v="0"/>
    <x v="0"/>
    <s v="PVR Cinemas"/>
    <n v="3185.17"/>
    <x v="3"/>
    <x v="1"/>
    <x v="0"/>
    <n v="51204.65"/>
    <n v="28635.72"/>
    <x v="11"/>
    <x v="11"/>
  </r>
  <r>
    <s v="TXN-203448"/>
    <d v="2023-07-22T00:00:00"/>
    <s v="Arjun Joshi"/>
    <x v="1"/>
    <x v="16"/>
    <s v="Flipkart"/>
    <n v="8082.61"/>
    <x v="0"/>
    <x v="4"/>
    <x v="2"/>
    <n v="46735.040000000001"/>
    <n v="43544.92"/>
    <x v="2"/>
    <x v="2"/>
  </r>
  <r>
    <s v="TXN-203449"/>
    <d v="2023-01-30T00:00:00"/>
    <s v="Riya Malhotra"/>
    <x v="0"/>
    <x v="0"/>
    <s v="Flipkart"/>
    <n v="8792.8799999999992"/>
    <x v="0"/>
    <x v="4"/>
    <x v="3"/>
    <n v="49143.6"/>
    <n v="102244.03"/>
    <x v="3"/>
    <x v="3"/>
  </r>
  <r>
    <s v="TXN-203450"/>
    <d v="2023-02-16T00:00:00"/>
    <s v="Arjun Joshi"/>
    <x v="2"/>
    <x v="12"/>
    <s v="Employer/Client"/>
    <n v="20550.52"/>
    <x v="3"/>
    <x v="0"/>
    <x v="0"/>
    <n v="63474.7"/>
    <n v="193648.04"/>
    <x v="6"/>
    <x v="6"/>
  </r>
  <r>
    <s v="TXN-203451"/>
    <d v="2023-08-16T00:00:00"/>
    <s v="Saanvi Kapoor"/>
    <x v="0"/>
    <x v="0"/>
    <s v="Swiggy"/>
    <n v="11550.96"/>
    <x v="0"/>
    <x v="3"/>
    <x v="7"/>
    <n v="61596.58"/>
    <n v="16610.900000000001"/>
    <x v="11"/>
    <x v="11"/>
  </r>
  <r>
    <s v="TXN-203452"/>
    <d v="2023-04-25T00:00:00"/>
    <s v="Arjun Kapoor"/>
    <x v="0"/>
    <x v="14"/>
    <s v="MakeMyTrip"/>
    <n v="10773.68"/>
    <x v="1"/>
    <x v="2"/>
    <x v="8"/>
    <n v="55513.8"/>
    <n v="144535.31"/>
    <x v="5"/>
    <x v="5"/>
  </r>
  <r>
    <s v="TXN-203453"/>
    <d v="2023-04-20T00:00:00"/>
    <s v="Shaurya Malhotra"/>
    <x v="0"/>
    <x v="4"/>
    <s v="Apollo Pharmacy"/>
    <n v="7450.4"/>
    <x v="2"/>
    <x v="4"/>
    <x v="6"/>
    <n v="61025.31"/>
    <n v="164093.79999999999"/>
    <x v="5"/>
    <x v="5"/>
  </r>
  <r>
    <s v="TXN-203454"/>
    <d v="2023-06-15T00:00:00"/>
    <s v="Vihaan Reddy"/>
    <x v="2"/>
    <x v="10"/>
    <s v="Employer/Client"/>
    <n v="28097.86"/>
    <x v="0"/>
    <x v="0"/>
    <x v="0"/>
    <n v="32169.34"/>
    <n v="235166.99"/>
    <x v="0"/>
    <x v="0"/>
  </r>
  <r>
    <s v="TXN-203455"/>
    <d v="2023-10-18T00:00:00"/>
    <s v="Aditya Reddy"/>
    <x v="0"/>
    <x v="2"/>
    <s v="HDFC Bank"/>
    <n v="7201.87"/>
    <x v="0"/>
    <x v="4"/>
    <x v="6"/>
    <n v="54466.25"/>
    <n v="-1901.46"/>
    <x v="8"/>
    <x v="8"/>
  </r>
  <r>
    <s v="TXN-203456"/>
    <d v="2023-05-29T00:00:00"/>
    <s v="Shaurya Sharma"/>
    <x v="0"/>
    <x v="8"/>
    <s v="BigBasket"/>
    <n v="4578.72"/>
    <x v="0"/>
    <x v="1"/>
    <x v="2"/>
    <n v="55852.42"/>
    <n v="225221.04"/>
    <x v="10"/>
    <x v="10"/>
  </r>
  <r>
    <s v="TXN-203457"/>
    <d v="2023-03-05T00:00:00"/>
    <s v="Arjun Patel"/>
    <x v="2"/>
    <x v="7"/>
    <s v="Employer/Client"/>
    <n v="61834.26"/>
    <x v="0"/>
    <x v="1"/>
    <x v="7"/>
    <n v="64115.77"/>
    <n v="106439.24"/>
    <x v="1"/>
    <x v="1"/>
  </r>
  <r>
    <s v="TXN-203458"/>
    <d v="2023-01-04T00:00:00"/>
    <s v="Aarav Iyer"/>
    <x v="2"/>
    <x v="12"/>
    <s v="Employer/Client"/>
    <n v="87543.17"/>
    <x v="4"/>
    <x v="0"/>
    <x v="1"/>
    <n v="44909.39"/>
    <n v="238410.94"/>
    <x v="3"/>
    <x v="3"/>
  </r>
  <r>
    <s v="TXN-203459"/>
    <d v="2023-06-09T00:00:00"/>
    <s v="Aaryan Malhotra"/>
    <x v="2"/>
    <x v="11"/>
    <s v="Employer/Client"/>
    <n v="31335.48"/>
    <x v="3"/>
    <x v="2"/>
    <x v="3"/>
    <n v="43828.55"/>
    <n v="63359.94"/>
    <x v="0"/>
    <x v="0"/>
  </r>
  <r>
    <s v="TXN-203460"/>
    <d v="2023-10-17T00:00:00"/>
    <s v="Ananya Reddy"/>
    <x v="0"/>
    <x v="8"/>
    <s v="Ola"/>
    <n v="6644.51"/>
    <x v="4"/>
    <x v="2"/>
    <x v="0"/>
    <n v="66028.59"/>
    <n v="124769.84"/>
    <x v="8"/>
    <x v="8"/>
  </r>
  <r>
    <s v="TXN-203461"/>
    <d v="2023-04-14T00:00:00"/>
    <s v="Ishaan Gupta"/>
    <x v="0"/>
    <x v="13"/>
    <s v="Zerodha"/>
    <n v="1406.26"/>
    <x v="1"/>
    <x v="1"/>
    <x v="0"/>
    <n v="31270.15"/>
    <n v="206834.58"/>
    <x v="5"/>
    <x v="5"/>
  </r>
  <r>
    <s v="TXN-203462"/>
    <d v="2023-08-31T00:00:00"/>
    <s v="Ananya Verma"/>
    <x v="2"/>
    <x v="11"/>
    <s v="Employer/Client"/>
    <n v="81928.22"/>
    <x v="2"/>
    <x v="0"/>
    <x v="8"/>
    <n v="59117.33"/>
    <n v="309909.13"/>
    <x v="11"/>
    <x v="11"/>
  </r>
  <r>
    <s v="TXN-203463"/>
    <d v="2023-12-01T00:00:00"/>
    <s v="Anika Patel"/>
    <x v="2"/>
    <x v="10"/>
    <s v="Employer/Client"/>
    <n v="77125.259999999995"/>
    <x v="3"/>
    <x v="1"/>
    <x v="6"/>
    <n v="43127.51"/>
    <n v="363247"/>
    <x v="9"/>
    <x v="9"/>
  </r>
  <r>
    <s v="TXN-203464"/>
    <d v="2023-08-12T00:00:00"/>
    <s v="Ishaan Kapoor"/>
    <x v="0"/>
    <x v="6"/>
    <s v="Ola"/>
    <n v="4684.5600000000004"/>
    <x v="4"/>
    <x v="4"/>
    <x v="2"/>
    <n v="32670.12"/>
    <n v="200511.71"/>
    <x v="11"/>
    <x v="11"/>
  </r>
  <r>
    <s v="TXN-203465"/>
    <d v="2023-02-22T00:00:00"/>
    <s v="Ira Verma"/>
    <x v="0"/>
    <x v="1"/>
    <s v="Flipkart"/>
    <n v="13166.28"/>
    <x v="2"/>
    <x v="3"/>
    <x v="4"/>
    <n v="40721.93"/>
    <n v="274778.09000000003"/>
    <x v="6"/>
    <x v="6"/>
  </r>
  <r>
    <s v="TXN-203466"/>
    <d v="2023-12-04T00:00:00"/>
    <s v="Riya Malhotra"/>
    <x v="0"/>
    <x v="4"/>
    <s v="Uber"/>
    <n v="3540.28"/>
    <x v="2"/>
    <x v="1"/>
    <x v="0"/>
    <n v="58375.25"/>
    <n v="151810.81"/>
    <x v="9"/>
    <x v="9"/>
  </r>
  <r>
    <s v="TXN-203467"/>
    <d v="2023-06-19T00:00:00"/>
    <s v="Ishaan Verma"/>
    <x v="0"/>
    <x v="14"/>
    <s v="Uber"/>
    <n v="14079.71"/>
    <x v="3"/>
    <x v="1"/>
    <x v="8"/>
    <n v="46848.78"/>
    <n v="141882.81"/>
    <x v="0"/>
    <x v="0"/>
  </r>
  <r>
    <s v="TXN-203468"/>
    <d v="2023-03-26T00:00:00"/>
    <s v="Ishaan Joshi"/>
    <x v="2"/>
    <x v="10"/>
    <s v="Employer/Client"/>
    <n v="26326.63"/>
    <x v="2"/>
    <x v="0"/>
    <x v="8"/>
    <n v="69637.289999999994"/>
    <n v="211118.09"/>
    <x v="1"/>
    <x v="1"/>
  </r>
  <r>
    <s v="TXN-203469"/>
    <d v="2023-07-07T00:00:00"/>
    <s v="Ishaan Kapoor"/>
    <x v="0"/>
    <x v="14"/>
    <s v="Apollo Pharmacy"/>
    <n v="12271.26"/>
    <x v="3"/>
    <x v="4"/>
    <x v="3"/>
    <n v="32670.12"/>
    <n v="188240.45"/>
    <x v="2"/>
    <x v="2"/>
  </r>
  <r>
    <s v="TXN-203470"/>
    <d v="2023-09-14T00:00:00"/>
    <s v="Aadhya Joshi"/>
    <x v="0"/>
    <x v="4"/>
    <s v="Uber"/>
    <n v="6666.9"/>
    <x v="3"/>
    <x v="1"/>
    <x v="5"/>
    <n v="62991.519999999997"/>
    <n v="137332.51999999999"/>
    <x v="4"/>
    <x v="4"/>
  </r>
  <r>
    <s v="TXN-203471"/>
    <d v="2023-08-20T00:00:00"/>
    <s v="Saanvi Kapoor"/>
    <x v="0"/>
    <x v="0"/>
    <s v="Zerodha"/>
    <n v="5377.03"/>
    <x v="1"/>
    <x v="0"/>
    <x v="8"/>
    <n v="61538.85"/>
    <n v="168110.72"/>
    <x v="11"/>
    <x v="11"/>
  </r>
  <r>
    <s v="TXN-203472"/>
    <d v="2023-01-02T00:00:00"/>
    <s v="Vihaan Joshi"/>
    <x v="0"/>
    <x v="6"/>
    <s v="Zerodha"/>
    <n v="3283.64"/>
    <x v="0"/>
    <x v="3"/>
    <x v="6"/>
    <n v="58897.74"/>
    <n v="208112.32"/>
    <x v="3"/>
    <x v="3"/>
  </r>
  <r>
    <s v="TXN-203473"/>
    <d v="2023-09-08T00:00:00"/>
    <s v="Saanvi Gupta"/>
    <x v="2"/>
    <x v="7"/>
    <s v="Employer/Client"/>
    <n v="52794.080000000002"/>
    <x v="2"/>
    <x v="3"/>
    <x v="5"/>
    <n v="42424.5"/>
    <n v="199352.29"/>
    <x v="4"/>
    <x v="4"/>
  </r>
  <r>
    <s v="TXN-203474"/>
    <d v="2023-11-15T00:00:00"/>
    <s v="Navya Joshi"/>
    <x v="0"/>
    <x v="5"/>
    <s v="Reliance Smart"/>
    <n v="14059.92"/>
    <x v="0"/>
    <x v="1"/>
    <x v="2"/>
    <n v="55276.41"/>
    <n v="91797.92"/>
    <x v="7"/>
    <x v="7"/>
  </r>
  <r>
    <s v="TXN-203475"/>
    <d v="2023-07-13T00:00:00"/>
    <s v="Anika Patel"/>
    <x v="2"/>
    <x v="9"/>
    <s v="Employer/Client"/>
    <n v="29795"/>
    <x v="2"/>
    <x v="3"/>
    <x v="3"/>
    <n v="65634.14"/>
    <n v="199362.73"/>
    <x v="2"/>
    <x v="2"/>
  </r>
  <r>
    <s v="TXN-203476"/>
    <d v="2023-09-12T00:00:00"/>
    <s v="Ira Verma"/>
    <x v="0"/>
    <x v="13"/>
    <s v="Zerodha"/>
    <n v="1235.3599999999999"/>
    <x v="3"/>
    <x v="0"/>
    <x v="4"/>
    <n v="33496.620000000003"/>
    <n v="151380.32"/>
    <x v="4"/>
    <x v="4"/>
  </r>
  <r>
    <s v="TXN-203477"/>
    <d v="2023-09-29T00:00:00"/>
    <s v="Sai Singh"/>
    <x v="0"/>
    <x v="8"/>
    <s v="HDFC Bank"/>
    <n v="3095.55"/>
    <x v="3"/>
    <x v="4"/>
    <x v="0"/>
    <n v="54949.37"/>
    <n v="140777.95000000001"/>
    <x v="4"/>
    <x v="4"/>
  </r>
  <r>
    <s v="TXN-203478"/>
    <d v="2023-10-01T00:00:00"/>
    <s v="Riya Malhotra"/>
    <x v="0"/>
    <x v="1"/>
    <s v="HDFC Bank"/>
    <n v="10432.81"/>
    <x v="2"/>
    <x v="3"/>
    <x v="4"/>
    <n v="45195.19"/>
    <n v="80876.87"/>
    <x v="8"/>
    <x v="8"/>
  </r>
  <r>
    <s v="TXN-203479"/>
    <d v="2023-10-16T00:00:00"/>
    <s v="Pari Kapoor"/>
    <x v="0"/>
    <x v="6"/>
    <s v="Reliance Smart"/>
    <n v="6034.16"/>
    <x v="2"/>
    <x v="4"/>
    <x v="3"/>
    <n v="69114.97"/>
    <n v="85653.69"/>
    <x v="8"/>
    <x v="8"/>
  </r>
  <r>
    <s v="TXN-203480"/>
    <d v="2023-04-29T00:00:00"/>
    <s v="Sai Joshi"/>
    <x v="0"/>
    <x v="14"/>
    <s v="Swiggy"/>
    <n v="2597.64"/>
    <x v="0"/>
    <x v="2"/>
    <x v="3"/>
    <n v="43632.68"/>
    <n v="114891.56"/>
    <x v="5"/>
    <x v="5"/>
  </r>
  <r>
    <s v="TXN-203481"/>
    <d v="2023-12-13T00:00:00"/>
    <s v="Navya Kapoor"/>
    <x v="0"/>
    <x v="13"/>
    <s v="HDFC Bank"/>
    <n v="5971.78"/>
    <x v="2"/>
    <x v="2"/>
    <x v="2"/>
    <n v="64324.6"/>
    <n v="202126.34"/>
    <x v="9"/>
    <x v="9"/>
  </r>
  <r>
    <s v="TXN-203482"/>
    <d v="2023-10-11T00:00:00"/>
    <s v="Ishaan Gupta"/>
    <x v="2"/>
    <x v="9"/>
    <s v="Employer/Client"/>
    <n v="90043.28"/>
    <x v="3"/>
    <x v="0"/>
    <x v="4"/>
    <n v="59179.45"/>
    <n v="227617.29"/>
    <x v="8"/>
    <x v="8"/>
  </r>
  <r>
    <s v="TXN-203483"/>
    <d v="2023-01-22T00:00:00"/>
    <s v="Anika Joshi"/>
    <x v="2"/>
    <x v="10"/>
    <s v="Employer/Client"/>
    <n v="53725.21"/>
    <x v="1"/>
    <x v="2"/>
    <x v="6"/>
    <n v="32408.17"/>
    <n v="310482.21000000002"/>
    <x v="3"/>
    <x v="3"/>
  </r>
  <r>
    <s v="TXN-203484"/>
    <d v="2023-07-22T00:00:00"/>
    <s v="Ishaan Singh"/>
    <x v="1"/>
    <x v="16"/>
    <s v="Flipkart"/>
    <n v="14324.23"/>
    <x v="2"/>
    <x v="1"/>
    <x v="0"/>
    <n v="51356.58"/>
    <n v="152192.69"/>
    <x v="2"/>
    <x v="2"/>
  </r>
  <r>
    <s v="TXN-203485"/>
    <d v="2023-04-23T00:00:00"/>
    <s v="Sai Patel"/>
    <x v="0"/>
    <x v="2"/>
    <s v="Bescom"/>
    <n v="3813.52"/>
    <x v="4"/>
    <x v="2"/>
    <x v="9"/>
    <n v="47295.26"/>
    <n v="47133.51"/>
    <x v="5"/>
    <x v="5"/>
  </r>
  <r>
    <s v="TXN-203486"/>
    <d v="2023-06-07T00:00:00"/>
    <s v="Myra Kapoor"/>
    <x v="0"/>
    <x v="8"/>
    <s v="BigBasket"/>
    <n v="764.24"/>
    <x v="0"/>
    <x v="4"/>
    <x v="6"/>
    <n v="67723.55"/>
    <n v="118549.44"/>
    <x v="0"/>
    <x v="0"/>
  </r>
  <r>
    <s v="TXN-203487"/>
    <d v="2023-05-23T00:00:00"/>
    <s v="Aaryan Kapoor"/>
    <x v="0"/>
    <x v="1"/>
    <s v="Apollo Pharmacy"/>
    <n v="8935.25"/>
    <x v="0"/>
    <x v="4"/>
    <x v="8"/>
    <n v="58254.51"/>
    <n v="192663.83"/>
    <x v="10"/>
    <x v="10"/>
  </r>
  <r>
    <s v="TXN-203488"/>
    <d v="2023-09-05T00:00:00"/>
    <s v="Shaurya Kapoor"/>
    <x v="0"/>
    <x v="14"/>
    <s v="PVR Cinemas"/>
    <n v="10123.57"/>
    <x v="1"/>
    <x v="0"/>
    <x v="9"/>
    <n v="69221.960000000006"/>
    <n v="142741.17000000001"/>
    <x v="4"/>
    <x v="4"/>
  </r>
  <r>
    <s v="TXN-203489"/>
    <d v="2023-04-22T00:00:00"/>
    <s v="Reyansh Verma"/>
    <x v="0"/>
    <x v="2"/>
    <s v="Zerodha"/>
    <n v="3737.7"/>
    <x v="4"/>
    <x v="0"/>
    <x v="3"/>
    <n v="46543.49"/>
    <n v="283992.89"/>
    <x v="5"/>
    <x v="5"/>
  </r>
  <r>
    <s v="TXN-203490"/>
    <d v="2023-02-01T00:00:00"/>
    <s v="Riya Sharma"/>
    <x v="1"/>
    <x v="3"/>
    <s v="HDFC Bank"/>
    <n v="18976.509999999998"/>
    <x v="0"/>
    <x v="0"/>
    <x v="3"/>
    <n v="63237.79"/>
    <n v="41320.6"/>
    <x v="6"/>
    <x v="6"/>
  </r>
  <r>
    <s v="TXN-203491"/>
    <d v="2023-07-16T00:00:00"/>
    <s v="Ira Singh"/>
    <x v="0"/>
    <x v="0"/>
    <s v="Reliance Smart"/>
    <n v="9153.7900000000009"/>
    <x v="4"/>
    <x v="1"/>
    <x v="8"/>
    <n v="62737.64"/>
    <n v="261707.71"/>
    <x v="2"/>
    <x v="2"/>
  </r>
  <r>
    <s v="TXN-203492"/>
    <d v="2023-12-03T00:00:00"/>
    <s v="Myra Kapoor"/>
    <x v="0"/>
    <x v="0"/>
    <s v="Swiggy"/>
    <n v="7056.76"/>
    <x v="3"/>
    <x v="3"/>
    <x v="0"/>
    <n v="66583.539999999994"/>
    <n v="39424.85"/>
    <x v="9"/>
    <x v="9"/>
  </r>
  <r>
    <s v="TXN-203493"/>
    <d v="2023-05-05T00:00:00"/>
    <s v="Ananya Joshi"/>
    <x v="2"/>
    <x v="7"/>
    <s v="Employer/Client"/>
    <n v="81288.009999999995"/>
    <x v="1"/>
    <x v="3"/>
    <x v="1"/>
    <n v="30090.94"/>
    <n v="163188.28"/>
    <x v="10"/>
    <x v="10"/>
  </r>
  <r>
    <s v="TXN-203494"/>
    <d v="2023-08-29T00:00:00"/>
    <s v="Aarav Kapoor"/>
    <x v="0"/>
    <x v="2"/>
    <s v="Amazon.in"/>
    <n v="8584.5300000000007"/>
    <x v="4"/>
    <x v="2"/>
    <x v="0"/>
    <n v="52030.879999999997"/>
    <n v="111253.45"/>
    <x v="11"/>
    <x v="11"/>
  </r>
  <r>
    <s v="TXN-203495"/>
    <d v="2023-12-06T00:00:00"/>
    <s v="Diya Gupta"/>
    <x v="0"/>
    <x v="13"/>
    <s v="Amazon.in"/>
    <n v="3769.38"/>
    <x v="0"/>
    <x v="0"/>
    <x v="9"/>
    <n v="57657.26"/>
    <n v="150762.97"/>
    <x v="9"/>
    <x v="9"/>
  </r>
  <r>
    <s v="TXN-203496"/>
    <d v="2023-12-09T00:00:00"/>
    <s v="Vihaan Singh"/>
    <x v="1"/>
    <x v="15"/>
    <s v="HDFC Bank"/>
    <n v="17717.68"/>
    <x v="4"/>
    <x v="3"/>
    <x v="3"/>
    <n v="67315.28"/>
    <n v="124253.96"/>
    <x v="9"/>
    <x v="9"/>
  </r>
  <r>
    <s v="TXN-203497"/>
    <d v="2023-07-07T00:00:00"/>
    <s v="Aaryan Joshi"/>
    <x v="0"/>
    <x v="14"/>
    <s v="Ola"/>
    <n v="7344.9"/>
    <x v="2"/>
    <x v="4"/>
    <x v="6"/>
    <n v="69459.28"/>
    <n v="-22356.33"/>
    <x v="2"/>
    <x v="2"/>
  </r>
  <r>
    <s v="TXN-203498"/>
    <d v="2023-04-07T00:00:00"/>
    <s v="Diya Kapoor"/>
    <x v="2"/>
    <x v="12"/>
    <s v="Employer/Client"/>
    <n v="59715.86"/>
    <x v="2"/>
    <x v="1"/>
    <x v="8"/>
    <n v="50978.89"/>
    <n v="179229.4"/>
    <x v="5"/>
    <x v="5"/>
  </r>
  <r>
    <s v="TXN-203499"/>
    <d v="2023-05-08T00:00:00"/>
    <s v="Saanvi Verma"/>
    <x v="0"/>
    <x v="2"/>
    <s v="PVR Cinemas"/>
    <n v="4554.3900000000003"/>
    <x v="2"/>
    <x v="2"/>
    <x v="2"/>
    <n v="48746.23"/>
    <n v="32317.45"/>
    <x v="10"/>
    <x v="10"/>
  </r>
  <r>
    <s v="TXN-203500"/>
    <d v="2023-12-21T00:00:00"/>
    <s v="Saanvi Patel"/>
    <x v="0"/>
    <x v="14"/>
    <s v="Reliance Smart"/>
    <n v="9935.2999999999993"/>
    <x v="0"/>
    <x v="1"/>
    <x v="0"/>
    <n v="64081.21"/>
    <n v="53831.29"/>
    <x v="9"/>
    <x v="9"/>
  </r>
  <r>
    <s v="TXN-203501"/>
    <d v="2023-09-23T00:00:00"/>
    <s v="Ishaan Patel"/>
    <x v="0"/>
    <x v="14"/>
    <s v="Flipkart"/>
    <n v="13559.26"/>
    <x v="1"/>
    <x v="2"/>
    <x v="8"/>
    <n v="37396.93"/>
    <n v="146014.22"/>
    <x v="4"/>
    <x v="4"/>
  </r>
  <r>
    <s v="TXN-203502"/>
    <d v="2023-08-15T00:00:00"/>
    <s v="Ira Gupta"/>
    <x v="2"/>
    <x v="10"/>
    <s v="Employer/Client"/>
    <n v="61896.29"/>
    <x v="2"/>
    <x v="0"/>
    <x v="8"/>
    <n v="33795.85"/>
    <n v="205861.72"/>
    <x v="11"/>
    <x v="11"/>
  </r>
  <r>
    <s v="TXN-203503"/>
    <d v="2023-09-07T00:00:00"/>
    <s v="Shaurya Iyer"/>
    <x v="0"/>
    <x v="1"/>
    <s v="PVR Cinemas"/>
    <n v="14239.98"/>
    <x v="4"/>
    <x v="4"/>
    <x v="5"/>
    <n v="64588.86"/>
    <n v="-31635.61"/>
    <x v="4"/>
    <x v="4"/>
  </r>
  <r>
    <s v="TXN-203504"/>
    <d v="2023-11-18T00:00:00"/>
    <s v="Anika Kapoor"/>
    <x v="1"/>
    <x v="18"/>
    <s v="Apollo Pharmacy"/>
    <n v="21852.68"/>
    <x v="0"/>
    <x v="4"/>
    <x v="6"/>
    <n v="58551.47"/>
    <n v="130663"/>
    <x v="7"/>
    <x v="7"/>
  </r>
  <r>
    <s v="TXN-203505"/>
    <d v="2023-08-24T00:00:00"/>
    <s v="Reyansh Joshi"/>
    <x v="2"/>
    <x v="9"/>
    <s v="Employer/Client"/>
    <n v="61533.65"/>
    <x v="3"/>
    <x v="4"/>
    <x v="7"/>
    <n v="50945.98"/>
    <n v="184876.18"/>
    <x v="11"/>
    <x v="11"/>
  </r>
  <r>
    <s v="TXN-203506"/>
    <d v="2023-10-13T00:00:00"/>
    <s v="Ira Gupta"/>
    <x v="0"/>
    <x v="5"/>
    <s v="Airtel"/>
    <n v="10009.59"/>
    <x v="0"/>
    <x v="3"/>
    <x v="2"/>
    <n v="34044.730000000003"/>
    <n v="179659.01"/>
    <x v="8"/>
    <x v="8"/>
  </r>
  <r>
    <s v="TXN-203507"/>
    <d v="2023-10-17T00:00:00"/>
    <s v="Anika Joshi"/>
    <x v="0"/>
    <x v="8"/>
    <s v="BigBasket"/>
    <n v="8636.07"/>
    <x v="3"/>
    <x v="0"/>
    <x v="1"/>
    <n v="33097.870000000003"/>
    <n v="61680.14"/>
    <x v="8"/>
    <x v="8"/>
  </r>
  <r>
    <s v="TXN-203508"/>
    <d v="2023-08-15T00:00:00"/>
    <s v="Sai Malhotra"/>
    <x v="0"/>
    <x v="1"/>
    <s v="Ola"/>
    <n v="4107.41"/>
    <x v="3"/>
    <x v="1"/>
    <x v="6"/>
    <n v="43898.06"/>
    <n v="191234.8"/>
    <x v="11"/>
    <x v="11"/>
  </r>
  <r>
    <s v="TXN-203509"/>
    <d v="2023-11-27T00:00:00"/>
    <s v="Pari Patel"/>
    <x v="1"/>
    <x v="15"/>
    <s v="Zomato"/>
    <n v="28973.02"/>
    <x v="3"/>
    <x v="1"/>
    <x v="5"/>
    <n v="56880.42"/>
    <n v="62424.4"/>
    <x v="7"/>
    <x v="7"/>
  </r>
  <r>
    <s v="TXN-203510"/>
    <d v="2023-03-06T00:00:00"/>
    <s v="Saanvi Verma"/>
    <x v="0"/>
    <x v="4"/>
    <s v="Swiggy"/>
    <n v="2284.56"/>
    <x v="3"/>
    <x v="3"/>
    <x v="3"/>
    <n v="65480.79"/>
    <n v="96303.77"/>
    <x v="1"/>
    <x v="1"/>
  </r>
  <r>
    <s v="TXN-203511"/>
    <d v="2023-01-29T00:00:00"/>
    <s v="Shaurya Verma"/>
    <x v="2"/>
    <x v="11"/>
    <s v="Employer/Client"/>
    <n v="79531.42"/>
    <x v="3"/>
    <x v="4"/>
    <x v="5"/>
    <n v="31433.15"/>
    <n v="159295.48000000001"/>
    <x v="3"/>
    <x v="3"/>
  </r>
  <r>
    <s v="TXN-203512"/>
    <d v="2023-05-02T00:00:00"/>
    <s v="Ishaan Iyer"/>
    <x v="0"/>
    <x v="8"/>
    <s v="Swiggy"/>
    <n v="14188.1"/>
    <x v="4"/>
    <x v="2"/>
    <x v="0"/>
    <n v="39373.910000000003"/>
    <n v="86602.42"/>
    <x v="10"/>
    <x v="10"/>
  </r>
  <r>
    <s v="TXN-203513"/>
    <d v="2023-01-19T00:00:00"/>
    <s v="Diya Patel"/>
    <x v="0"/>
    <x v="6"/>
    <s v="Zerodha"/>
    <n v="2770.51"/>
    <x v="1"/>
    <x v="3"/>
    <x v="7"/>
    <n v="38660.42"/>
    <n v="170478.97"/>
    <x v="3"/>
    <x v="3"/>
  </r>
  <r>
    <s v="TXN-203514"/>
    <d v="2023-01-19T00:00:00"/>
    <s v="Ananya Sharma"/>
    <x v="0"/>
    <x v="4"/>
    <s v="Zomato"/>
    <n v="8432.85"/>
    <x v="3"/>
    <x v="1"/>
    <x v="9"/>
    <n v="33144.19"/>
    <n v="96191.69"/>
    <x v="3"/>
    <x v="3"/>
  </r>
  <r>
    <s v="TXN-203515"/>
    <d v="2023-11-01T00:00:00"/>
    <s v="Reyansh Patel"/>
    <x v="0"/>
    <x v="0"/>
    <s v="Zomato"/>
    <n v="3338.47"/>
    <x v="4"/>
    <x v="1"/>
    <x v="1"/>
    <n v="56468.38"/>
    <n v="394489.78"/>
    <x v="7"/>
    <x v="7"/>
  </r>
  <r>
    <s v="TXN-203516"/>
    <d v="2023-03-05T00:00:00"/>
    <s v="Saanvi Malhotra"/>
    <x v="0"/>
    <x v="4"/>
    <s v="Zerodha"/>
    <n v="736.32"/>
    <x v="0"/>
    <x v="1"/>
    <x v="3"/>
    <n v="44477.84"/>
    <n v="162575.01999999999"/>
    <x v="1"/>
    <x v="1"/>
  </r>
  <r>
    <s v="TXN-203517"/>
    <d v="2023-09-14T00:00:00"/>
    <s v="Aarav Sharma"/>
    <x v="0"/>
    <x v="6"/>
    <s v="Flipkart"/>
    <n v="10641.46"/>
    <x v="3"/>
    <x v="4"/>
    <x v="1"/>
    <n v="38940.44"/>
    <n v="213910.34"/>
    <x v="4"/>
    <x v="4"/>
  </r>
  <r>
    <s v="TXN-203518"/>
    <d v="2023-01-26T00:00:00"/>
    <s v="Arjun Iyer"/>
    <x v="2"/>
    <x v="12"/>
    <s v="Employer/Client"/>
    <n v="73585.100000000006"/>
    <x v="4"/>
    <x v="1"/>
    <x v="4"/>
    <n v="51630.52"/>
    <n v="196247.22"/>
    <x v="3"/>
    <x v="3"/>
  </r>
  <r>
    <s v="TXN-203519"/>
    <d v="2023-06-05T00:00:00"/>
    <s v="Anika Sharma"/>
    <x v="0"/>
    <x v="6"/>
    <s v="BigBasket"/>
    <n v="7403.9"/>
    <x v="3"/>
    <x v="1"/>
    <x v="0"/>
    <n v="32481.67"/>
    <n v="170562.34"/>
    <x v="0"/>
    <x v="0"/>
  </r>
  <r>
    <s v="TXN-203520"/>
    <d v="2023-12-24T00:00:00"/>
    <s v="Arjun Verma"/>
    <x v="2"/>
    <x v="9"/>
    <s v="Employer/Client"/>
    <n v="51112.12"/>
    <x v="3"/>
    <x v="4"/>
    <x v="1"/>
    <n v="52826.85"/>
    <n v="178708.4"/>
    <x v="9"/>
    <x v="9"/>
  </r>
  <r>
    <s v="TXN-203521"/>
    <d v="2023-09-06T00:00:00"/>
    <s v="Riya Iyer"/>
    <x v="0"/>
    <x v="2"/>
    <s v="Swiggy"/>
    <n v="12752.64"/>
    <x v="4"/>
    <x v="1"/>
    <x v="8"/>
    <n v="65136.09"/>
    <n v="165866.23999999999"/>
    <x v="4"/>
    <x v="4"/>
  </r>
  <r>
    <s v="TXN-203522"/>
    <d v="2023-08-03T00:00:00"/>
    <s v="Vivaan Gupta"/>
    <x v="0"/>
    <x v="5"/>
    <s v="Amazon.in"/>
    <n v="14128.8"/>
    <x v="4"/>
    <x v="1"/>
    <x v="4"/>
    <n v="33413.879999999997"/>
    <n v="87242.75"/>
    <x v="11"/>
    <x v="11"/>
  </r>
  <r>
    <s v="TXN-203523"/>
    <d v="2023-10-12T00:00:00"/>
    <s v="Riya Gupta"/>
    <x v="0"/>
    <x v="5"/>
    <s v="Zomato"/>
    <n v="7619.54"/>
    <x v="4"/>
    <x v="3"/>
    <x v="1"/>
    <n v="64373"/>
    <n v="105302.76"/>
    <x v="8"/>
    <x v="8"/>
  </r>
  <r>
    <s v="TXN-203524"/>
    <d v="2023-06-06T00:00:00"/>
    <s v="Vivaan Malhotra"/>
    <x v="0"/>
    <x v="8"/>
    <s v="Uber"/>
    <n v="13805.19"/>
    <x v="0"/>
    <x v="3"/>
    <x v="3"/>
    <n v="45272.17"/>
    <n v="199634.01"/>
    <x v="0"/>
    <x v="0"/>
  </r>
  <r>
    <s v="TXN-203525"/>
    <d v="2023-02-13T00:00:00"/>
    <s v="Aadhya Gupta"/>
    <x v="0"/>
    <x v="0"/>
    <s v="Reliance Smart"/>
    <n v="7880.61"/>
    <x v="0"/>
    <x v="4"/>
    <x v="2"/>
    <n v="66674.81"/>
    <n v="71261.48"/>
    <x v="6"/>
    <x v="6"/>
  </r>
  <r>
    <s v="TXN-203526"/>
    <d v="2023-08-24T00:00:00"/>
    <s v="Sai Gupta"/>
    <x v="1"/>
    <x v="3"/>
    <s v="Zomato"/>
    <n v="6530.5"/>
    <x v="3"/>
    <x v="0"/>
    <x v="2"/>
    <n v="61243.17"/>
    <n v="252530.05"/>
    <x v="11"/>
    <x v="11"/>
  </r>
  <r>
    <s v="TXN-203527"/>
    <d v="2023-11-08T00:00:00"/>
    <s v="Ishaan Reddy"/>
    <x v="1"/>
    <x v="3"/>
    <s v="MakeMyTrip"/>
    <n v="16662.759999999998"/>
    <x v="1"/>
    <x v="4"/>
    <x v="6"/>
    <n v="52662.86"/>
    <n v="211816.86"/>
    <x v="7"/>
    <x v="7"/>
  </r>
  <r>
    <s v="TXN-203528"/>
    <d v="2023-08-18T00:00:00"/>
    <s v="Anika Kapoor"/>
    <x v="0"/>
    <x v="14"/>
    <s v="Uber"/>
    <n v="13209.55"/>
    <x v="3"/>
    <x v="1"/>
    <x v="9"/>
    <n v="34935.39"/>
    <n v="139590.29999999999"/>
    <x v="11"/>
    <x v="11"/>
  </r>
  <r>
    <s v="TXN-203529"/>
    <d v="2023-12-24T00:00:00"/>
    <s v="Aditya Verma"/>
    <x v="0"/>
    <x v="2"/>
    <s v="Zerodha"/>
    <n v="10948.44"/>
    <x v="2"/>
    <x v="0"/>
    <x v="5"/>
    <n v="47740.62"/>
    <n v="67625.3"/>
    <x v="9"/>
    <x v="9"/>
  </r>
  <r>
    <s v="TXN-203530"/>
    <d v="2023-08-11T00:00:00"/>
    <s v="Arjun Kapoor"/>
    <x v="0"/>
    <x v="13"/>
    <s v="Bescom"/>
    <n v="4334.22"/>
    <x v="2"/>
    <x v="4"/>
    <x v="3"/>
    <n v="35297.39"/>
    <n v="132862.79999999999"/>
    <x v="11"/>
    <x v="11"/>
  </r>
  <r>
    <s v="TXN-203531"/>
    <d v="2023-09-05T00:00:00"/>
    <s v="Aditya Sharma"/>
    <x v="0"/>
    <x v="13"/>
    <s v="Apollo Pharmacy"/>
    <n v="11389.68"/>
    <x v="2"/>
    <x v="3"/>
    <x v="4"/>
    <n v="44634.35"/>
    <n v="55036.9"/>
    <x v="4"/>
    <x v="4"/>
  </r>
  <r>
    <s v="TXN-203532"/>
    <d v="2023-12-19T00:00:00"/>
    <s v="Ira Reddy"/>
    <x v="0"/>
    <x v="13"/>
    <s v="PVR Cinemas"/>
    <n v="7192.22"/>
    <x v="3"/>
    <x v="3"/>
    <x v="1"/>
    <n v="54782.99"/>
    <n v="143045.51"/>
    <x v="9"/>
    <x v="9"/>
  </r>
  <r>
    <s v="TXN-203533"/>
    <d v="2023-11-19T00:00:00"/>
    <s v="Sai Patel"/>
    <x v="0"/>
    <x v="1"/>
    <s v="Zerodha"/>
    <n v="7543.14"/>
    <x v="2"/>
    <x v="4"/>
    <x v="8"/>
    <n v="51980.86"/>
    <n v="91292.01"/>
    <x v="7"/>
    <x v="7"/>
  </r>
  <r>
    <s v="TXN-203534"/>
    <d v="2023-10-24T00:00:00"/>
    <s v="Riya Kapoor"/>
    <x v="0"/>
    <x v="5"/>
    <s v="Uber"/>
    <n v="1119.8900000000001"/>
    <x v="2"/>
    <x v="1"/>
    <x v="1"/>
    <n v="52511.77"/>
    <n v="104878.11"/>
    <x v="8"/>
    <x v="8"/>
  </r>
  <r>
    <s v="TXN-203535"/>
    <d v="2023-06-18T00:00:00"/>
    <s v="Shaurya Gupta"/>
    <x v="1"/>
    <x v="16"/>
    <s v="MakeMyTrip"/>
    <n v="5099.97"/>
    <x v="0"/>
    <x v="2"/>
    <x v="4"/>
    <n v="42628.52"/>
    <n v="53198.12"/>
    <x v="0"/>
    <x v="0"/>
  </r>
  <r>
    <s v="TXN-203536"/>
    <d v="2023-12-23T00:00:00"/>
    <s v="Arjun Singh"/>
    <x v="0"/>
    <x v="5"/>
    <s v="Flipkart"/>
    <n v="7719.84"/>
    <x v="2"/>
    <x v="0"/>
    <x v="4"/>
    <n v="50489.89"/>
    <n v="87808.21"/>
    <x v="9"/>
    <x v="9"/>
  </r>
  <r>
    <s v="TXN-203537"/>
    <d v="2023-06-13T00:00:00"/>
    <s v="Arjun Reddy"/>
    <x v="0"/>
    <x v="4"/>
    <s v="Amazon.in"/>
    <n v="4671.97"/>
    <x v="4"/>
    <x v="2"/>
    <x v="5"/>
    <n v="44440.02"/>
    <n v="187980.86"/>
    <x v="0"/>
    <x v="0"/>
  </r>
  <r>
    <s v="TXN-203538"/>
    <d v="2023-09-27T00:00:00"/>
    <s v="Aditya Patel"/>
    <x v="0"/>
    <x v="4"/>
    <s v="Apollo Pharmacy"/>
    <n v="7092.75"/>
    <x v="2"/>
    <x v="3"/>
    <x v="8"/>
    <n v="35771.24"/>
    <n v="86905.39"/>
    <x v="4"/>
    <x v="4"/>
  </r>
  <r>
    <s v="TXN-203539"/>
    <d v="2023-01-22T00:00:00"/>
    <s v="Saanvi Joshi"/>
    <x v="0"/>
    <x v="1"/>
    <s v="Zerodha"/>
    <n v="12333.87"/>
    <x v="1"/>
    <x v="1"/>
    <x v="1"/>
    <n v="50378.239999999998"/>
    <n v="266728.98"/>
    <x v="3"/>
    <x v="3"/>
  </r>
  <r>
    <s v="TXN-203540"/>
    <d v="2023-07-07T00:00:00"/>
    <s v="Aarav Iyer"/>
    <x v="1"/>
    <x v="18"/>
    <s v="MakeMyTrip"/>
    <n v="9183.4500000000007"/>
    <x v="1"/>
    <x v="2"/>
    <x v="6"/>
    <n v="56022.73"/>
    <n v="237172.88"/>
    <x v="2"/>
    <x v="2"/>
  </r>
  <r>
    <s v="TXN-203541"/>
    <d v="2023-10-13T00:00:00"/>
    <s v="Aaryan Iyer"/>
    <x v="0"/>
    <x v="13"/>
    <s v="Amazon.in"/>
    <n v="4916.67"/>
    <x v="0"/>
    <x v="2"/>
    <x v="6"/>
    <n v="49370.59"/>
    <n v="148432.17000000001"/>
    <x v="8"/>
    <x v="8"/>
  </r>
  <r>
    <s v="TXN-203542"/>
    <d v="2023-02-13T00:00:00"/>
    <s v="Shaurya Kapoor"/>
    <x v="2"/>
    <x v="9"/>
    <s v="Employer/Client"/>
    <n v="91616.81"/>
    <x v="0"/>
    <x v="0"/>
    <x v="6"/>
    <n v="69221.960000000006"/>
    <n v="234357.98"/>
    <x v="6"/>
    <x v="6"/>
  </r>
  <r>
    <s v="TXN-203543"/>
    <d v="2023-09-14T00:00:00"/>
    <s v="Ishaan Malhotra"/>
    <x v="0"/>
    <x v="6"/>
    <s v="HDFC Bank"/>
    <n v="4108"/>
    <x v="2"/>
    <x v="2"/>
    <x v="7"/>
    <n v="42058.92"/>
    <n v="220655.59"/>
    <x v="4"/>
    <x v="4"/>
  </r>
  <r>
    <s v="TXN-203544"/>
    <d v="2023-10-28T00:00:00"/>
    <s v="Diya Joshi"/>
    <x v="2"/>
    <x v="12"/>
    <s v="Employer/Client"/>
    <n v="49849.41"/>
    <x v="3"/>
    <x v="0"/>
    <x v="0"/>
    <n v="69932.62"/>
    <n v="450715.18"/>
    <x v="8"/>
    <x v="8"/>
  </r>
  <r>
    <s v="TXN-203545"/>
    <d v="2023-10-14T00:00:00"/>
    <s v="Ishaan Malhotra"/>
    <x v="0"/>
    <x v="6"/>
    <s v="Swiggy"/>
    <n v="11464.64"/>
    <x v="1"/>
    <x v="1"/>
    <x v="8"/>
    <n v="46219.03"/>
    <n v="171941.5"/>
    <x v="8"/>
    <x v="8"/>
  </r>
  <r>
    <s v="TXN-203546"/>
    <d v="2023-12-13T00:00:00"/>
    <s v="Navya Gupta"/>
    <x v="0"/>
    <x v="6"/>
    <s v="Zomato"/>
    <n v="974.46"/>
    <x v="3"/>
    <x v="4"/>
    <x v="9"/>
    <n v="54204.69"/>
    <n v="146829.6"/>
    <x v="9"/>
    <x v="9"/>
  </r>
  <r>
    <s v="TXN-203547"/>
    <d v="2023-05-19T00:00:00"/>
    <s v="Ishaan Iyer"/>
    <x v="0"/>
    <x v="13"/>
    <s v="PVR Cinemas"/>
    <n v="3463.48"/>
    <x v="3"/>
    <x v="2"/>
    <x v="9"/>
    <n v="39373.910000000003"/>
    <n v="83138.94"/>
    <x v="10"/>
    <x v="10"/>
  </r>
  <r>
    <s v="TXN-203548"/>
    <d v="2023-08-23T00:00:00"/>
    <s v="Shaurya Iyer"/>
    <x v="1"/>
    <x v="3"/>
    <s v="PVR Cinemas"/>
    <n v="13742.44"/>
    <x v="3"/>
    <x v="2"/>
    <x v="0"/>
    <n v="34812.9"/>
    <n v="119329.13"/>
    <x v="11"/>
    <x v="11"/>
  </r>
  <r>
    <s v="TXN-203549"/>
    <d v="2023-09-30T00:00:00"/>
    <s v="Diya Reddy"/>
    <x v="0"/>
    <x v="14"/>
    <s v="PVR Cinemas"/>
    <n v="1705.34"/>
    <x v="2"/>
    <x v="1"/>
    <x v="0"/>
    <n v="49633.93"/>
    <n v="161765.51"/>
    <x v="4"/>
    <x v="4"/>
  </r>
  <r>
    <s v="TXN-203550"/>
    <d v="2023-01-08T00:00:00"/>
    <s v="Vivaan Verma"/>
    <x v="0"/>
    <x v="1"/>
    <s v="Reliance Smart"/>
    <n v="11297.41"/>
    <x v="2"/>
    <x v="4"/>
    <x v="0"/>
    <n v="49265.27"/>
    <n v="135918.56"/>
    <x v="3"/>
    <x v="3"/>
  </r>
  <r>
    <s v="TXN-203551"/>
    <d v="2023-01-17T00:00:00"/>
    <s v="Shaurya Patel"/>
    <x v="2"/>
    <x v="11"/>
    <s v="Employer/Client"/>
    <n v="70341.039999999994"/>
    <x v="2"/>
    <x v="4"/>
    <x v="8"/>
    <n v="46888.9"/>
    <n v="237195.96"/>
    <x v="3"/>
    <x v="3"/>
  </r>
  <r>
    <s v="TXN-203552"/>
    <d v="2023-08-13T00:00:00"/>
    <s v="Reyansh Iyer"/>
    <x v="0"/>
    <x v="0"/>
    <s v="PVR Cinemas"/>
    <n v="135.84"/>
    <x v="1"/>
    <x v="4"/>
    <x v="6"/>
    <n v="51211.47"/>
    <n v="81665.89"/>
    <x v="11"/>
    <x v="11"/>
  </r>
  <r>
    <s v="TXN-203553"/>
    <d v="2023-10-20T00:00:00"/>
    <s v="Aaryan Verma"/>
    <x v="0"/>
    <x v="8"/>
    <s v="Reliance Smart"/>
    <n v="10370.82"/>
    <x v="1"/>
    <x v="4"/>
    <x v="9"/>
    <n v="46322.36"/>
    <n v="156689.65"/>
    <x v="8"/>
    <x v="8"/>
  </r>
  <r>
    <s v="TXN-203554"/>
    <d v="2023-08-18T00:00:00"/>
    <s v="Reyansh Verma"/>
    <x v="0"/>
    <x v="5"/>
    <s v="Ola"/>
    <n v="12864.32"/>
    <x v="4"/>
    <x v="3"/>
    <x v="0"/>
    <n v="56124.14"/>
    <n v="200944.53"/>
    <x v="11"/>
    <x v="11"/>
  </r>
  <r>
    <s v="TXN-203555"/>
    <d v="2023-03-28T00:00:00"/>
    <s v="Riya Singh"/>
    <x v="0"/>
    <x v="13"/>
    <s v="Zomato"/>
    <n v="8372.7000000000007"/>
    <x v="1"/>
    <x v="4"/>
    <x v="4"/>
    <n v="44456.78"/>
    <n v="184437.14"/>
    <x v="1"/>
    <x v="1"/>
  </r>
  <r>
    <s v="TXN-203556"/>
    <d v="2023-12-30T00:00:00"/>
    <s v="Pari Reddy"/>
    <x v="0"/>
    <x v="5"/>
    <s v="Reliance Smart"/>
    <n v="14637.06"/>
    <x v="4"/>
    <x v="0"/>
    <x v="8"/>
    <n v="62698.239999999998"/>
    <n v="166015.13"/>
    <x v="9"/>
    <x v="9"/>
  </r>
  <r>
    <s v="TXN-203557"/>
    <d v="2023-12-28T00:00:00"/>
    <s v="Aadhya Sharma"/>
    <x v="0"/>
    <x v="4"/>
    <s v="MakeMyTrip"/>
    <n v="211.83"/>
    <x v="2"/>
    <x v="2"/>
    <x v="9"/>
    <n v="68247.240000000005"/>
    <n v="148177.03"/>
    <x v="9"/>
    <x v="9"/>
  </r>
  <r>
    <s v="TXN-203558"/>
    <d v="2023-07-26T00:00:00"/>
    <s v="Vihaan Verma"/>
    <x v="0"/>
    <x v="1"/>
    <s v="Swiggy"/>
    <n v="6004.27"/>
    <x v="3"/>
    <x v="0"/>
    <x v="0"/>
    <n v="52846.87"/>
    <n v="31456.19"/>
    <x v="2"/>
    <x v="2"/>
  </r>
  <r>
    <s v="TXN-203559"/>
    <d v="2023-05-26T00:00:00"/>
    <s v="Reyansh Gupta"/>
    <x v="2"/>
    <x v="12"/>
    <s v="Employer/Client"/>
    <n v="97712.06"/>
    <x v="2"/>
    <x v="3"/>
    <x v="4"/>
    <n v="49535.02"/>
    <n v="302093.38"/>
    <x v="10"/>
    <x v="10"/>
  </r>
  <r>
    <s v="TXN-203560"/>
    <d v="2023-09-04T00:00:00"/>
    <s v="Myra Reddy"/>
    <x v="0"/>
    <x v="8"/>
    <s v="PVR Cinemas"/>
    <n v="10367.23"/>
    <x v="1"/>
    <x v="4"/>
    <x v="9"/>
    <n v="59451.31"/>
    <n v="55721.94"/>
    <x v="4"/>
    <x v="4"/>
  </r>
  <r>
    <s v="TXN-203561"/>
    <d v="2023-07-23T00:00:00"/>
    <s v="Navya Reddy"/>
    <x v="0"/>
    <x v="2"/>
    <s v="Airtel"/>
    <n v="6370.86"/>
    <x v="2"/>
    <x v="2"/>
    <x v="3"/>
    <n v="65501.21"/>
    <n v="216322.72"/>
    <x v="2"/>
    <x v="2"/>
  </r>
  <r>
    <s v="TXN-203562"/>
    <d v="2023-07-08T00:00:00"/>
    <s v="Aditya Joshi"/>
    <x v="0"/>
    <x v="2"/>
    <s v="Zomato"/>
    <n v="271.56"/>
    <x v="3"/>
    <x v="0"/>
    <x v="5"/>
    <n v="51899.6"/>
    <n v="215584.47"/>
    <x v="2"/>
    <x v="2"/>
  </r>
  <r>
    <s v="TXN-203563"/>
    <d v="2023-01-17T00:00:00"/>
    <s v="Ishaan Joshi"/>
    <x v="0"/>
    <x v="14"/>
    <s v="Swiggy"/>
    <n v="7555.77"/>
    <x v="2"/>
    <x v="1"/>
    <x v="4"/>
    <n v="58988.800000000003"/>
    <n v="47003.4"/>
    <x v="3"/>
    <x v="3"/>
  </r>
  <r>
    <s v="TXN-203564"/>
    <d v="2023-05-09T00:00:00"/>
    <s v="Riya Kapoor"/>
    <x v="0"/>
    <x v="0"/>
    <s v="MakeMyTrip"/>
    <n v="10659.45"/>
    <x v="4"/>
    <x v="1"/>
    <x v="2"/>
    <n v="52511.77"/>
    <n v="94218.66"/>
    <x v="10"/>
    <x v="10"/>
  </r>
  <r>
    <s v="TXN-203565"/>
    <d v="2023-08-03T00:00:00"/>
    <s v="Riya Gupta"/>
    <x v="0"/>
    <x v="2"/>
    <s v="Swiggy"/>
    <n v="4007.1"/>
    <x v="1"/>
    <x v="1"/>
    <x v="1"/>
    <n v="38769.410000000003"/>
    <n v="46639.64"/>
    <x v="11"/>
    <x v="11"/>
  </r>
  <r>
    <s v="TXN-203566"/>
    <d v="2023-02-23T00:00:00"/>
    <s v="Navya Sharma"/>
    <x v="2"/>
    <x v="10"/>
    <s v="Employer/Client"/>
    <n v="64821.59"/>
    <x v="0"/>
    <x v="1"/>
    <x v="7"/>
    <n v="60024.43"/>
    <n v="209208.93"/>
    <x v="6"/>
    <x v="6"/>
  </r>
  <r>
    <s v="TXN-203567"/>
    <d v="2023-07-09T00:00:00"/>
    <s v="Pari Kapoor"/>
    <x v="0"/>
    <x v="4"/>
    <s v="Bescom"/>
    <n v="8059.71"/>
    <x v="2"/>
    <x v="4"/>
    <x v="9"/>
    <n v="69114.97"/>
    <n v="77593.98"/>
    <x v="2"/>
    <x v="2"/>
  </r>
  <r>
    <s v="TXN-203568"/>
    <d v="2023-11-28T00:00:00"/>
    <s v="Ishaan Singh"/>
    <x v="2"/>
    <x v="9"/>
    <s v="Employer/Client"/>
    <n v="77156.479999999996"/>
    <x v="1"/>
    <x v="2"/>
    <x v="9"/>
    <n v="50668.88"/>
    <n v="271250.33"/>
    <x v="7"/>
    <x v="7"/>
  </r>
  <r>
    <s v="TXN-203569"/>
    <d v="2023-11-05T00:00:00"/>
    <s v="Saanvi Verma"/>
    <x v="0"/>
    <x v="8"/>
    <s v="Airtel"/>
    <n v="4654.32"/>
    <x v="0"/>
    <x v="4"/>
    <x v="4"/>
    <n v="47044.72"/>
    <n v="147078.63"/>
    <x v="7"/>
    <x v="7"/>
  </r>
  <r>
    <s v="TXN-203570"/>
    <d v="2023-06-20T00:00:00"/>
    <s v="Arjun Kapoor"/>
    <x v="0"/>
    <x v="13"/>
    <s v="Airtel"/>
    <n v="7889.96"/>
    <x v="0"/>
    <x v="2"/>
    <x v="2"/>
    <n v="55513.8"/>
    <n v="136645.35"/>
    <x v="0"/>
    <x v="0"/>
  </r>
  <r>
    <s v="TXN-203571"/>
    <d v="2023-09-15T00:00:00"/>
    <s v="Arjun Reddy"/>
    <x v="0"/>
    <x v="1"/>
    <s v="PVR Cinemas"/>
    <n v="2691.46"/>
    <x v="0"/>
    <x v="4"/>
    <x v="2"/>
    <n v="31991.05"/>
    <n v="86477.25"/>
    <x v="4"/>
    <x v="4"/>
  </r>
  <r>
    <s v="TXN-203572"/>
    <d v="2023-07-18T00:00:00"/>
    <s v="Aadhya Sharma"/>
    <x v="0"/>
    <x v="8"/>
    <s v="Uber"/>
    <n v="5663.67"/>
    <x v="0"/>
    <x v="4"/>
    <x v="4"/>
    <n v="52881.69"/>
    <n v="163642.16"/>
    <x v="2"/>
    <x v="2"/>
  </r>
  <r>
    <s v="TXN-203573"/>
    <d v="2023-09-28T00:00:00"/>
    <s v="Reyansh Singh"/>
    <x v="0"/>
    <x v="0"/>
    <s v="BigBasket"/>
    <n v="6431.46"/>
    <x v="0"/>
    <x v="3"/>
    <x v="0"/>
    <n v="49144.05"/>
    <n v="57120.29"/>
    <x v="4"/>
    <x v="4"/>
  </r>
  <r>
    <s v="TXN-203574"/>
    <d v="2023-12-22T00:00:00"/>
    <s v="Ira Verma"/>
    <x v="2"/>
    <x v="10"/>
    <s v="Employer/Client"/>
    <n v="85203.6"/>
    <x v="0"/>
    <x v="1"/>
    <x v="2"/>
    <n v="30033.37"/>
    <n v="246022.52"/>
    <x v="9"/>
    <x v="9"/>
  </r>
  <r>
    <s v="TXN-203575"/>
    <d v="2023-06-04T00:00:00"/>
    <s v="Riya Verma"/>
    <x v="1"/>
    <x v="17"/>
    <s v="Swiggy"/>
    <n v="23471.84"/>
    <x v="1"/>
    <x v="2"/>
    <x v="5"/>
    <n v="37368.870000000003"/>
    <n v="39248.839999999997"/>
    <x v="0"/>
    <x v="0"/>
  </r>
  <r>
    <s v="TXN-203576"/>
    <d v="2023-06-25T00:00:00"/>
    <s v="Ira Verma"/>
    <x v="0"/>
    <x v="6"/>
    <s v="Flipkart"/>
    <n v="5481.53"/>
    <x v="4"/>
    <x v="3"/>
    <x v="4"/>
    <n v="40721.93"/>
    <n v="269296.56"/>
    <x v="0"/>
    <x v="0"/>
  </r>
  <r>
    <s v="TXN-203577"/>
    <d v="2023-06-08T00:00:00"/>
    <s v="Arjun Sharma"/>
    <x v="2"/>
    <x v="12"/>
    <s v="Employer/Client"/>
    <n v="95843.34"/>
    <x v="4"/>
    <x v="4"/>
    <x v="5"/>
    <n v="43977.96"/>
    <n v="255293.49"/>
    <x v="0"/>
    <x v="0"/>
  </r>
  <r>
    <s v="TXN-203578"/>
    <d v="2023-01-14T00:00:00"/>
    <s v="Shaurya Singh"/>
    <x v="0"/>
    <x v="6"/>
    <s v="Flipkart"/>
    <n v="9874.1"/>
    <x v="0"/>
    <x v="1"/>
    <x v="0"/>
    <n v="46164.44"/>
    <n v="114269.17"/>
    <x v="3"/>
    <x v="3"/>
  </r>
  <r>
    <s v="TXN-203579"/>
    <d v="2023-04-28T00:00:00"/>
    <s v="Ishaan Kapoor"/>
    <x v="0"/>
    <x v="0"/>
    <s v="Uber"/>
    <n v="8838.11"/>
    <x v="4"/>
    <x v="1"/>
    <x v="4"/>
    <n v="60744.83"/>
    <n v="149885.15"/>
    <x v="5"/>
    <x v="5"/>
  </r>
  <r>
    <s v="TXN-203580"/>
    <d v="2023-09-10T00:00:00"/>
    <s v="Saanvi Verma"/>
    <x v="0"/>
    <x v="0"/>
    <s v="Apollo Pharmacy"/>
    <n v="2233.69"/>
    <x v="0"/>
    <x v="4"/>
    <x v="6"/>
    <n v="47044.72"/>
    <n v="144844.94"/>
    <x v="4"/>
    <x v="4"/>
  </r>
  <r>
    <s v="TXN-203581"/>
    <d v="2023-07-09T00:00:00"/>
    <s v="Vivaan Malhotra"/>
    <x v="1"/>
    <x v="16"/>
    <s v="MakeMyTrip"/>
    <n v="12919.05"/>
    <x v="2"/>
    <x v="3"/>
    <x v="1"/>
    <n v="45272.17"/>
    <n v="186714.96"/>
    <x v="2"/>
    <x v="2"/>
  </r>
  <r>
    <s v="TXN-203582"/>
    <d v="2023-01-18T00:00:00"/>
    <s v="Arjun Iyer"/>
    <x v="0"/>
    <x v="13"/>
    <s v="Bescom"/>
    <n v="11109.82"/>
    <x v="0"/>
    <x v="0"/>
    <x v="1"/>
    <n v="56746.44"/>
    <n v="102437.62"/>
    <x v="3"/>
    <x v="3"/>
  </r>
  <r>
    <s v="TXN-203583"/>
    <d v="2023-11-24T00:00:00"/>
    <s v="Aditya Singh"/>
    <x v="0"/>
    <x v="0"/>
    <s v="Flipkart"/>
    <n v="4690.3100000000004"/>
    <x v="3"/>
    <x v="2"/>
    <x v="7"/>
    <n v="49002.03"/>
    <n v="156162.35"/>
    <x v="7"/>
    <x v="7"/>
  </r>
  <r>
    <s v="TXN-203584"/>
    <d v="2023-05-11T00:00:00"/>
    <s v="Navya Gupta"/>
    <x v="2"/>
    <x v="9"/>
    <s v="Employer/Client"/>
    <n v="60853.79"/>
    <x v="2"/>
    <x v="3"/>
    <x v="8"/>
    <n v="60576.97"/>
    <n v="133583.79999999999"/>
    <x v="10"/>
    <x v="10"/>
  </r>
  <r>
    <s v="TXN-203585"/>
    <d v="2023-07-01T00:00:00"/>
    <s v="Aditya Verma"/>
    <x v="1"/>
    <x v="17"/>
    <s v="Zomato"/>
    <n v="12247.73"/>
    <x v="0"/>
    <x v="0"/>
    <x v="0"/>
    <n v="47740.62"/>
    <n v="55377.57"/>
    <x v="2"/>
    <x v="2"/>
  </r>
  <r>
    <s v="TXN-203586"/>
    <d v="2023-05-18T00:00:00"/>
    <s v="Diya Joshi"/>
    <x v="0"/>
    <x v="13"/>
    <s v="Bescom"/>
    <n v="9422.58"/>
    <x v="0"/>
    <x v="3"/>
    <x v="3"/>
    <n v="69144.039999999994"/>
    <n v="46758.52"/>
    <x v="10"/>
    <x v="10"/>
  </r>
  <r>
    <s v="TXN-203587"/>
    <d v="2023-09-08T00:00:00"/>
    <s v="Aadhya Gupta"/>
    <x v="0"/>
    <x v="2"/>
    <s v="Uber"/>
    <n v="14369.55"/>
    <x v="4"/>
    <x v="2"/>
    <x v="6"/>
    <n v="39453.24"/>
    <n v="116000.04"/>
    <x v="4"/>
    <x v="4"/>
  </r>
  <r>
    <s v="TXN-203588"/>
    <d v="2023-05-01T00:00:00"/>
    <s v="Diya Malhotra"/>
    <x v="0"/>
    <x v="14"/>
    <s v="MakeMyTrip"/>
    <n v="12890.17"/>
    <x v="4"/>
    <x v="0"/>
    <x v="3"/>
    <n v="30537.64"/>
    <n v="264627.96999999997"/>
    <x v="10"/>
    <x v="10"/>
  </r>
  <r>
    <s v="TXN-203589"/>
    <d v="2023-11-13T00:00:00"/>
    <s v="Shaurya Patel"/>
    <x v="0"/>
    <x v="1"/>
    <s v="Zerodha"/>
    <n v="11391.54"/>
    <x v="4"/>
    <x v="0"/>
    <x v="5"/>
    <n v="47089.68"/>
    <n v="127813.62"/>
    <x v="7"/>
    <x v="7"/>
  </r>
  <r>
    <s v="TXN-203590"/>
    <d v="2023-09-18T00:00:00"/>
    <s v="Pari Singh"/>
    <x v="0"/>
    <x v="6"/>
    <s v="Apollo Pharmacy"/>
    <n v="13337.64"/>
    <x v="1"/>
    <x v="1"/>
    <x v="2"/>
    <n v="33939.68"/>
    <n v="79351.960000000006"/>
    <x v="4"/>
    <x v="4"/>
  </r>
  <r>
    <s v="TXN-203591"/>
    <d v="2023-11-10T00:00:00"/>
    <s v="Ishaan Iyer"/>
    <x v="0"/>
    <x v="14"/>
    <s v="HDFC Bank"/>
    <n v="311.97000000000003"/>
    <x v="1"/>
    <x v="2"/>
    <x v="0"/>
    <n v="39373.910000000003"/>
    <n v="82826.97"/>
    <x v="7"/>
    <x v="7"/>
  </r>
  <r>
    <s v="TXN-203592"/>
    <d v="2023-06-19T00:00:00"/>
    <s v="Vihaan Malhotra"/>
    <x v="2"/>
    <x v="10"/>
    <s v="Employer/Client"/>
    <n v="72106.52"/>
    <x v="3"/>
    <x v="3"/>
    <x v="4"/>
    <n v="41504.720000000001"/>
    <n v="221612.5"/>
    <x v="0"/>
    <x v="0"/>
  </r>
  <r>
    <s v="TXN-203593"/>
    <d v="2023-09-06T00:00:00"/>
    <s v="Aaryan Verma"/>
    <x v="0"/>
    <x v="6"/>
    <s v="Flipkart"/>
    <n v="4832.1099999999997"/>
    <x v="1"/>
    <x v="4"/>
    <x v="4"/>
    <n v="46322.36"/>
    <n v="151857.54"/>
    <x v="4"/>
    <x v="4"/>
  </r>
  <r>
    <s v="TXN-203594"/>
    <d v="2023-10-28T00:00:00"/>
    <s v="Diya Singh"/>
    <x v="0"/>
    <x v="4"/>
    <s v="Zomato"/>
    <n v="11034.57"/>
    <x v="1"/>
    <x v="0"/>
    <x v="0"/>
    <n v="66466.13"/>
    <n v="130599.23"/>
    <x v="8"/>
    <x v="8"/>
  </r>
  <r>
    <s v="TXN-203595"/>
    <d v="2023-06-04T00:00:00"/>
    <s v="Saanvi Kapoor"/>
    <x v="2"/>
    <x v="10"/>
    <s v="Employer/Client"/>
    <n v="44337.95"/>
    <x v="3"/>
    <x v="3"/>
    <x v="0"/>
    <n v="61596.58"/>
    <n v="60948.85"/>
    <x v="0"/>
    <x v="0"/>
  </r>
  <r>
    <s v="TXN-203596"/>
    <d v="2023-12-26T00:00:00"/>
    <s v="Diya Joshi"/>
    <x v="0"/>
    <x v="1"/>
    <s v="Zerodha"/>
    <n v="11506.95"/>
    <x v="1"/>
    <x v="0"/>
    <x v="4"/>
    <n v="69932.62"/>
    <n v="439208.23"/>
    <x v="9"/>
    <x v="9"/>
  </r>
  <r>
    <s v="TXN-203597"/>
    <d v="2023-12-23T00:00:00"/>
    <s v="Ira Verma"/>
    <x v="1"/>
    <x v="18"/>
    <s v="HDFC Bank"/>
    <n v="17423.310000000001"/>
    <x v="1"/>
    <x v="3"/>
    <x v="6"/>
    <n v="40721.93"/>
    <n v="251873.25"/>
    <x v="9"/>
    <x v="9"/>
  </r>
  <r>
    <s v="TXN-203598"/>
    <d v="2023-12-07T00:00:00"/>
    <s v="Ira Singh"/>
    <x v="2"/>
    <x v="11"/>
    <s v="Employer/Client"/>
    <n v="88776.27"/>
    <x v="4"/>
    <x v="1"/>
    <x v="8"/>
    <n v="62737.64"/>
    <n v="350483.98"/>
    <x v="9"/>
    <x v="9"/>
  </r>
  <r>
    <s v="TXN-203599"/>
    <d v="2023-01-08T00:00:00"/>
    <s v="Vivaan Verma"/>
    <x v="0"/>
    <x v="6"/>
    <s v="Airtel"/>
    <n v="10807.94"/>
    <x v="4"/>
    <x v="0"/>
    <x v="3"/>
    <n v="51332.42"/>
    <n v="105371.38"/>
    <x v="3"/>
    <x v="3"/>
  </r>
  <r>
    <s v="TXN-203600"/>
    <d v="2023-04-27T00:00:00"/>
    <s v="Anika Kapoor"/>
    <x v="1"/>
    <x v="16"/>
    <s v="HDFC Bank"/>
    <n v="24537.200000000001"/>
    <x v="1"/>
    <x v="1"/>
    <x v="5"/>
    <n v="34935.39"/>
    <n v="115053.1"/>
    <x v="5"/>
    <x v="5"/>
  </r>
  <r>
    <s v="TXN-203601"/>
    <d v="2023-04-06T00:00:00"/>
    <s v="Ira Patel"/>
    <x v="0"/>
    <x v="0"/>
    <s v="Apollo Pharmacy"/>
    <n v="7326.64"/>
    <x v="4"/>
    <x v="0"/>
    <x v="8"/>
    <n v="68759.37"/>
    <n v="22637.46"/>
    <x v="5"/>
    <x v="5"/>
  </r>
  <r>
    <s v="TXN-203602"/>
    <d v="2023-02-22T00:00:00"/>
    <s v="Arjun Reddy"/>
    <x v="0"/>
    <x v="5"/>
    <s v="PVR Cinemas"/>
    <n v="2571.19"/>
    <x v="3"/>
    <x v="1"/>
    <x v="6"/>
    <n v="43862.26"/>
    <n v="79199.100000000006"/>
    <x v="6"/>
    <x v="6"/>
  </r>
  <r>
    <s v="TXN-203603"/>
    <d v="2023-07-03T00:00:00"/>
    <s v="Anika Gupta"/>
    <x v="1"/>
    <x v="17"/>
    <s v="Apollo Pharmacy"/>
    <n v="21686.54"/>
    <x v="3"/>
    <x v="0"/>
    <x v="8"/>
    <n v="32737.33"/>
    <n v="49427.040000000001"/>
    <x v="2"/>
    <x v="2"/>
  </r>
  <r>
    <s v="TXN-203604"/>
    <d v="2023-02-09T00:00:00"/>
    <s v="Ira Patel"/>
    <x v="0"/>
    <x v="0"/>
    <s v="Airtel"/>
    <n v="13426.18"/>
    <x v="2"/>
    <x v="1"/>
    <x v="8"/>
    <n v="68441.72"/>
    <n v="153753.42000000001"/>
    <x v="6"/>
    <x v="6"/>
  </r>
  <r>
    <s v="TXN-203605"/>
    <d v="2023-02-19T00:00:00"/>
    <s v="Arjun Joshi"/>
    <x v="2"/>
    <x v="7"/>
    <s v="Employer/Client"/>
    <n v="26730.75"/>
    <x v="1"/>
    <x v="4"/>
    <x v="2"/>
    <n v="46735.040000000001"/>
    <n v="70275.67"/>
    <x v="6"/>
    <x v="6"/>
  </r>
  <r>
    <s v="TXN-203606"/>
    <d v="2023-11-08T00:00:00"/>
    <s v="Reyansh Verma"/>
    <x v="0"/>
    <x v="13"/>
    <s v="Zomato"/>
    <n v="3473.78"/>
    <x v="0"/>
    <x v="0"/>
    <x v="8"/>
    <n v="46543.49"/>
    <n v="280519.11"/>
    <x v="7"/>
    <x v="7"/>
  </r>
  <r>
    <s v="TXN-203607"/>
    <d v="2023-03-31T00:00:00"/>
    <s v="Riya Malhotra"/>
    <x v="0"/>
    <x v="8"/>
    <s v="Uber"/>
    <n v="11877.12"/>
    <x v="0"/>
    <x v="4"/>
    <x v="4"/>
    <n v="49143.6"/>
    <n v="90366.91"/>
    <x v="1"/>
    <x v="1"/>
  </r>
  <r>
    <s v="TXN-203608"/>
    <d v="2023-10-12T00:00:00"/>
    <s v="Aaryan Patel"/>
    <x v="1"/>
    <x v="17"/>
    <s v="Swiggy"/>
    <n v="10341.81"/>
    <x v="2"/>
    <x v="1"/>
    <x v="1"/>
    <n v="40094.29"/>
    <n v="185206.09"/>
    <x v="8"/>
    <x v="8"/>
  </r>
  <r>
    <s v="TXN-203609"/>
    <d v="2023-01-18T00:00:00"/>
    <s v="Ananya Verma"/>
    <x v="0"/>
    <x v="1"/>
    <s v="Airtel"/>
    <n v="9371.91"/>
    <x v="2"/>
    <x v="3"/>
    <x v="8"/>
    <n v="34533.86"/>
    <n v="49672.47"/>
    <x v="3"/>
    <x v="3"/>
  </r>
  <r>
    <s v="TXN-203610"/>
    <d v="2023-05-07T00:00:00"/>
    <s v="Diya Joshi"/>
    <x v="2"/>
    <x v="10"/>
    <s v="Employer/Client"/>
    <n v="28515.200000000001"/>
    <x v="3"/>
    <x v="3"/>
    <x v="8"/>
    <n v="69144.039999999994"/>
    <n v="75273.72"/>
    <x v="10"/>
    <x v="10"/>
  </r>
  <r>
    <s v="TXN-203611"/>
    <d v="2023-08-01T00:00:00"/>
    <s v="Ishaan Reddy"/>
    <x v="0"/>
    <x v="0"/>
    <s v="Zerodha"/>
    <n v="6483.27"/>
    <x v="0"/>
    <x v="1"/>
    <x v="6"/>
    <n v="34595.39"/>
    <n v="169860.91"/>
    <x v="11"/>
    <x v="11"/>
  </r>
  <r>
    <s v="TXN-203612"/>
    <d v="2023-08-18T00:00:00"/>
    <s v="Diya Malhotra"/>
    <x v="0"/>
    <x v="14"/>
    <s v="PVR Cinemas"/>
    <n v="2944.84"/>
    <x v="0"/>
    <x v="2"/>
    <x v="9"/>
    <n v="40269.08"/>
    <n v="130467.43"/>
    <x v="11"/>
    <x v="11"/>
  </r>
  <r>
    <s v="TXN-203613"/>
    <d v="2023-04-05T00:00:00"/>
    <s v="Reyansh Sharma"/>
    <x v="0"/>
    <x v="0"/>
    <s v="Swiggy"/>
    <n v="1957.5"/>
    <x v="0"/>
    <x v="1"/>
    <x v="3"/>
    <n v="63334.75"/>
    <n v="156348.54999999999"/>
    <x v="5"/>
    <x v="5"/>
  </r>
  <r>
    <s v="TXN-203614"/>
    <d v="2023-12-08T00:00:00"/>
    <s v="Ananya Patel"/>
    <x v="0"/>
    <x v="14"/>
    <s v="Airtel"/>
    <n v="7429.61"/>
    <x v="4"/>
    <x v="2"/>
    <x v="7"/>
    <n v="49292.57"/>
    <n v="234809.36"/>
    <x v="9"/>
    <x v="9"/>
  </r>
  <r>
    <s v="TXN-203615"/>
    <d v="2023-03-11T00:00:00"/>
    <s v="Aadhya Iyer"/>
    <x v="2"/>
    <x v="11"/>
    <s v="Employer/Client"/>
    <n v="50963.95"/>
    <x v="3"/>
    <x v="2"/>
    <x v="3"/>
    <n v="64062.06"/>
    <n v="168616.45"/>
    <x v="1"/>
    <x v="1"/>
  </r>
  <r>
    <s v="TXN-203616"/>
    <d v="2023-01-02T00:00:00"/>
    <s v="Aadhya Kapoor"/>
    <x v="0"/>
    <x v="8"/>
    <s v="PVR Cinemas"/>
    <n v="4683.2700000000004"/>
    <x v="2"/>
    <x v="1"/>
    <x v="5"/>
    <n v="44501.53"/>
    <n v="154791.22"/>
    <x v="3"/>
    <x v="3"/>
  </r>
  <r>
    <s v="TXN-203617"/>
    <d v="2023-12-14T00:00:00"/>
    <s v="Diya Patel"/>
    <x v="0"/>
    <x v="2"/>
    <s v="PVR Cinemas"/>
    <n v="11130.4"/>
    <x v="2"/>
    <x v="0"/>
    <x v="0"/>
    <n v="34192.42"/>
    <n v="45658.73"/>
    <x v="9"/>
    <x v="9"/>
  </r>
  <r>
    <s v="TXN-203618"/>
    <d v="2023-07-18T00:00:00"/>
    <s v="Saanvi Reddy"/>
    <x v="0"/>
    <x v="4"/>
    <s v="Amazon.in"/>
    <n v="13072.23"/>
    <x v="2"/>
    <x v="3"/>
    <x v="8"/>
    <n v="59678.84"/>
    <n v="99337.1"/>
    <x v="2"/>
    <x v="2"/>
  </r>
  <r>
    <s v="TXN-203619"/>
    <d v="2023-05-06T00:00:00"/>
    <s v="Shaurya Malhotra"/>
    <x v="0"/>
    <x v="14"/>
    <s v="Ola"/>
    <n v="12164.92"/>
    <x v="3"/>
    <x v="0"/>
    <x v="0"/>
    <n v="45081.59"/>
    <n v="208322.54"/>
    <x v="10"/>
    <x v="10"/>
  </r>
  <r>
    <s v="TXN-203620"/>
    <d v="2023-05-15T00:00:00"/>
    <s v="Riya Sharma"/>
    <x v="0"/>
    <x v="1"/>
    <s v="Swiggy"/>
    <n v="260.85000000000002"/>
    <x v="3"/>
    <x v="2"/>
    <x v="6"/>
    <n v="44669.17"/>
    <n v="177588.36"/>
    <x v="10"/>
    <x v="10"/>
  </r>
  <r>
    <s v="TXN-203621"/>
    <d v="2023-02-21T00:00:00"/>
    <s v="Sai Kapoor"/>
    <x v="0"/>
    <x v="1"/>
    <s v="Amazon.in"/>
    <n v="6308.08"/>
    <x v="0"/>
    <x v="3"/>
    <x v="2"/>
    <n v="56992.94"/>
    <n v="294669.7"/>
    <x v="6"/>
    <x v="6"/>
  </r>
  <r>
    <s v="TXN-203622"/>
    <d v="2023-11-22T00:00:00"/>
    <s v="Vihaan Kapoor"/>
    <x v="0"/>
    <x v="2"/>
    <s v="Zomato"/>
    <n v="2130.38"/>
    <x v="2"/>
    <x v="0"/>
    <x v="2"/>
    <n v="64797.65"/>
    <n v="113278.07"/>
    <x v="7"/>
    <x v="7"/>
  </r>
  <r>
    <s v="TXN-203623"/>
    <d v="2023-05-16T00:00:00"/>
    <s v="Aditya Gupta"/>
    <x v="0"/>
    <x v="1"/>
    <s v="Zerodha"/>
    <n v="2330.88"/>
    <x v="0"/>
    <x v="4"/>
    <x v="7"/>
    <n v="60506.42"/>
    <n v="207277.48"/>
    <x v="10"/>
    <x v="10"/>
  </r>
  <r>
    <s v="TXN-203624"/>
    <d v="2023-08-07T00:00:00"/>
    <s v="Aditya Singh"/>
    <x v="0"/>
    <x v="14"/>
    <s v="Airtel"/>
    <n v="8627.7900000000009"/>
    <x v="0"/>
    <x v="4"/>
    <x v="8"/>
    <n v="57165.21"/>
    <n v="134270.69"/>
    <x v="11"/>
    <x v="11"/>
  </r>
  <r>
    <s v="TXN-203625"/>
    <d v="2023-05-05T00:00:00"/>
    <s v="Aditya Verma"/>
    <x v="0"/>
    <x v="2"/>
    <s v="Zerodha"/>
    <n v="14632.89"/>
    <x v="1"/>
    <x v="4"/>
    <x v="4"/>
    <n v="66755.759999999995"/>
    <n v="39665.269999999997"/>
    <x v="10"/>
    <x v="10"/>
  </r>
  <r>
    <s v="TXN-203626"/>
    <d v="2023-11-18T00:00:00"/>
    <s v="Aaryan Verma"/>
    <x v="2"/>
    <x v="10"/>
    <s v="Employer/Client"/>
    <n v="20473.63"/>
    <x v="4"/>
    <x v="4"/>
    <x v="3"/>
    <n v="46322.36"/>
    <n v="172331.17"/>
    <x v="7"/>
    <x v="7"/>
  </r>
  <r>
    <s v="TXN-203627"/>
    <d v="2023-01-13T00:00:00"/>
    <s v="Navya Patel"/>
    <x v="2"/>
    <x v="12"/>
    <s v="Employer/Client"/>
    <n v="92279.84"/>
    <x v="2"/>
    <x v="3"/>
    <x v="4"/>
    <n v="36981.51"/>
    <n v="106642.49"/>
    <x v="3"/>
    <x v="3"/>
  </r>
  <r>
    <s v="TXN-203628"/>
    <d v="2023-01-17T00:00:00"/>
    <s v="Vivaan Kapoor"/>
    <x v="0"/>
    <x v="1"/>
    <s v="HDFC Bank"/>
    <n v="14330.65"/>
    <x v="3"/>
    <x v="0"/>
    <x v="2"/>
    <n v="34111.58"/>
    <n v="93492.44"/>
    <x v="3"/>
    <x v="3"/>
  </r>
  <r>
    <s v="TXN-203629"/>
    <d v="2023-10-30T00:00:00"/>
    <s v="Ananya Kapoor"/>
    <x v="0"/>
    <x v="1"/>
    <s v="Airtel"/>
    <n v="8853.7099999999991"/>
    <x v="2"/>
    <x v="3"/>
    <x v="0"/>
    <n v="37732.1"/>
    <n v="90995.38"/>
    <x v="8"/>
    <x v="8"/>
  </r>
  <r>
    <s v="TXN-203630"/>
    <d v="2023-09-09T00:00:00"/>
    <s v="Pari Patel"/>
    <x v="0"/>
    <x v="8"/>
    <s v="Amazon.in"/>
    <n v="11633.99"/>
    <x v="4"/>
    <x v="1"/>
    <x v="7"/>
    <n v="56880.42"/>
    <n v="50790.41"/>
    <x v="4"/>
    <x v="4"/>
  </r>
  <r>
    <s v="TXN-203631"/>
    <d v="2023-07-20T00:00:00"/>
    <s v="Diya Sharma"/>
    <x v="0"/>
    <x v="0"/>
    <s v="Uber"/>
    <n v="13822.01"/>
    <x v="3"/>
    <x v="2"/>
    <x v="1"/>
    <n v="42725.94"/>
    <n v="132946.82"/>
    <x v="2"/>
    <x v="2"/>
  </r>
  <r>
    <s v="TXN-203632"/>
    <d v="2023-11-20T00:00:00"/>
    <s v="Sai Gupta"/>
    <x v="0"/>
    <x v="6"/>
    <s v="Uber"/>
    <n v="10624.89"/>
    <x v="0"/>
    <x v="3"/>
    <x v="0"/>
    <n v="32725.15"/>
    <n v="208975.02"/>
    <x v="7"/>
    <x v="7"/>
  </r>
  <r>
    <s v="TXN-203633"/>
    <d v="2023-11-12T00:00:00"/>
    <s v="Arjun Singh"/>
    <x v="0"/>
    <x v="8"/>
    <s v="PVR Cinemas"/>
    <n v="1035.83"/>
    <x v="4"/>
    <x v="0"/>
    <x v="9"/>
    <n v="50489.89"/>
    <n v="86772.38"/>
    <x v="7"/>
    <x v="7"/>
  </r>
  <r>
    <s v="TXN-203634"/>
    <d v="2023-11-14T00:00:00"/>
    <s v="Aditya Kapoor"/>
    <x v="0"/>
    <x v="14"/>
    <s v="BigBasket"/>
    <n v="13006.69"/>
    <x v="2"/>
    <x v="2"/>
    <x v="3"/>
    <n v="42951.45"/>
    <n v="132877.35"/>
    <x v="7"/>
    <x v="7"/>
  </r>
  <r>
    <s v="TXN-203635"/>
    <d v="2023-09-22T00:00:00"/>
    <s v="Ananya Verma"/>
    <x v="0"/>
    <x v="0"/>
    <s v="Bescom"/>
    <n v="5228.12"/>
    <x v="1"/>
    <x v="2"/>
    <x v="5"/>
    <n v="40625.1"/>
    <n v="99294.54"/>
    <x v="4"/>
    <x v="4"/>
  </r>
  <r>
    <s v="TXN-203636"/>
    <d v="2023-10-18T00:00:00"/>
    <s v="Ira Malhotra"/>
    <x v="0"/>
    <x v="14"/>
    <s v="HDFC Bank"/>
    <n v="4620.22"/>
    <x v="3"/>
    <x v="4"/>
    <x v="8"/>
    <n v="44264.45"/>
    <n v="180813.75"/>
    <x v="8"/>
    <x v="8"/>
  </r>
  <r>
    <s v="TXN-203637"/>
    <d v="2023-08-21T00:00:00"/>
    <s v="Vihaan Malhotra"/>
    <x v="2"/>
    <x v="10"/>
    <s v="Employer/Client"/>
    <n v="45393.93"/>
    <x v="4"/>
    <x v="3"/>
    <x v="9"/>
    <n v="41504.720000000001"/>
    <n v="267006.43"/>
    <x v="11"/>
    <x v="11"/>
  </r>
  <r>
    <s v="TXN-203638"/>
    <d v="2023-05-23T00:00:00"/>
    <s v="Saanvi Singh"/>
    <x v="0"/>
    <x v="2"/>
    <s v="Reliance Smart"/>
    <n v="10019.31"/>
    <x v="0"/>
    <x v="2"/>
    <x v="5"/>
    <n v="44605.14"/>
    <n v="123608.45"/>
    <x v="10"/>
    <x v="10"/>
  </r>
  <r>
    <s v="TXN-203639"/>
    <d v="2023-07-15T00:00:00"/>
    <s v="Ananya Gupta"/>
    <x v="0"/>
    <x v="1"/>
    <s v="HDFC Bank"/>
    <n v="9432.18"/>
    <x v="1"/>
    <x v="1"/>
    <x v="5"/>
    <n v="43696.79"/>
    <n v="78808.679999999993"/>
    <x v="2"/>
    <x v="2"/>
  </r>
  <r>
    <s v="TXN-203640"/>
    <d v="2023-02-18T00:00:00"/>
    <s v="Shaurya Iyer"/>
    <x v="2"/>
    <x v="10"/>
    <s v="Employer/Client"/>
    <n v="49022.28"/>
    <x v="4"/>
    <x v="1"/>
    <x v="3"/>
    <n v="55583.29"/>
    <n v="202604.18"/>
    <x v="6"/>
    <x v="6"/>
  </r>
  <r>
    <s v="TXN-203641"/>
    <d v="2023-11-14T00:00:00"/>
    <s v="Navya Reddy"/>
    <x v="0"/>
    <x v="5"/>
    <s v="Uber"/>
    <n v="11829.66"/>
    <x v="3"/>
    <x v="1"/>
    <x v="4"/>
    <n v="39030.019999999997"/>
    <n v="116861.19"/>
    <x v="7"/>
    <x v="7"/>
  </r>
  <r>
    <s v="TXN-203642"/>
    <d v="2023-03-06T00:00:00"/>
    <s v="Saanvi Iyer"/>
    <x v="1"/>
    <x v="16"/>
    <s v="Zerodha"/>
    <n v="13481.75"/>
    <x v="3"/>
    <x v="0"/>
    <x v="4"/>
    <n v="48741.3"/>
    <n v="190646.29"/>
    <x v="1"/>
    <x v="1"/>
  </r>
  <r>
    <s v="TXN-203643"/>
    <d v="2023-03-12T00:00:00"/>
    <s v="Aadhya Iyer"/>
    <x v="0"/>
    <x v="4"/>
    <s v="Zerodha"/>
    <n v="9368.11"/>
    <x v="4"/>
    <x v="4"/>
    <x v="1"/>
    <n v="42594.21"/>
    <n v="201778.15"/>
    <x v="1"/>
    <x v="1"/>
  </r>
  <r>
    <s v="TXN-203644"/>
    <d v="2023-12-28T00:00:00"/>
    <s v="Aadhya Patel"/>
    <x v="0"/>
    <x v="1"/>
    <s v="Zerodha"/>
    <n v="6353.5"/>
    <x v="3"/>
    <x v="4"/>
    <x v="6"/>
    <n v="33987.1"/>
    <n v="179362.63"/>
    <x v="9"/>
    <x v="9"/>
  </r>
  <r>
    <s v="TXN-203645"/>
    <d v="2023-07-27T00:00:00"/>
    <s v="Navya Gupta"/>
    <x v="1"/>
    <x v="18"/>
    <s v="Flipkart"/>
    <n v="6655.05"/>
    <x v="0"/>
    <x v="4"/>
    <x v="4"/>
    <n v="54204.69"/>
    <n v="140174.54999999999"/>
    <x v="2"/>
    <x v="2"/>
  </r>
  <r>
    <s v="TXN-203646"/>
    <d v="2023-04-06T00:00:00"/>
    <s v="Navya Kapoor"/>
    <x v="0"/>
    <x v="8"/>
    <s v="MakeMyTrip"/>
    <n v="6441.01"/>
    <x v="2"/>
    <x v="1"/>
    <x v="5"/>
    <n v="55831.96"/>
    <n v="172252.07"/>
    <x v="5"/>
    <x v="5"/>
  </r>
  <r>
    <s v="TXN-203647"/>
    <d v="2023-07-24T00:00:00"/>
    <s v="Shaurya Malhotra"/>
    <x v="0"/>
    <x v="6"/>
    <s v="Uber"/>
    <n v="5388.67"/>
    <x v="0"/>
    <x v="1"/>
    <x v="0"/>
    <n v="50695.91"/>
    <n v="72806.25"/>
    <x v="2"/>
    <x v="2"/>
  </r>
  <r>
    <s v="TXN-203648"/>
    <d v="2023-12-17T00:00:00"/>
    <s v="Sai Reddy"/>
    <x v="0"/>
    <x v="8"/>
    <s v="Uber"/>
    <n v="11312.28"/>
    <x v="3"/>
    <x v="2"/>
    <x v="8"/>
    <n v="63231.89"/>
    <n v="159305.76999999999"/>
    <x v="9"/>
    <x v="9"/>
  </r>
  <r>
    <s v="TXN-203649"/>
    <d v="2023-07-26T00:00:00"/>
    <s v="Ira Gupta"/>
    <x v="0"/>
    <x v="14"/>
    <s v="HDFC Bank"/>
    <n v="5336.6"/>
    <x v="0"/>
    <x v="2"/>
    <x v="3"/>
    <n v="68286.73"/>
    <n v="165340.53"/>
    <x v="2"/>
    <x v="2"/>
  </r>
  <r>
    <s v="TXN-203650"/>
    <d v="2023-12-01T00:00:00"/>
    <s v="Navya Reddy"/>
    <x v="0"/>
    <x v="13"/>
    <s v="BigBasket"/>
    <n v="5368.25"/>
    <x v="1"/>
    <x v="4"/>
    <x v="5"/>
    <n v="67913.320000000007"/>
    <n v="105354.2"/>
    <x v="9"/>
    <x v="9"/>
  </r>
  <r>
    <s v="TXN-203651"/>
    <d v="2023-07-20T00:00:00"/>
    <s v="Ishaan Patel"/>
    <x v="1"/>
    <x v="16"/>
    <s v="PVR Cinemas"/>
    <n v="25733.31"/>
    <x v="2"/>
    <x v="3"/>
    <x v="1"/>
    <n v="35050.019999999997"/>
    <n v="135841.03"/>
    <x v="2"/>
    <x v="2"/>
  </r>
  <r>
    <s v="TXN-203652"/>
    <d v="2023-11-12T00:00:00"/>
    <s v="Myra Singh"/>
    <x v="1"/>
    <x v="16"/>
    <s v="Flipkart"/>
    <n v="20595.32"/>
    <x v="3"/>
    <x v="4"/>
    <x v="4"/>
    <n v="60994.75"/>
    <n v="295344.99"/>
    <x v="7"/>
    <x v="7"/>
  </r>
  <r>
    <s v="TXN-203653"/>
    <d v="2023-04-30T00:00:00"/>
    <s v="Reyansh Kapoor"/>
    <x v="0"/>
    <x v="2"/>
    <s v="Bescom"/>
    <n v="5197.6000000000004"/>
    <x v="4"/>
    <x v="0"/>
    <x v="9"/>
    <n v="45333.27"/>
    <n v="26812.67"/>
    <x v="5"/>
    <x v="5"/>
  </r>
  <r>
    <s v="TXN-203654"/>
    <d v="2023-03-29T00:00:00"/>
    <s v="Aadhya Joshi"/>
    <x v="0"/>
    <x v="4"/>
    <s v="Ola"/>
    <n v="1612.91"/>
    <x v="4"/>
    <x v="2"/>
    <x v="0"/>
    <n v="47998.23"/>
    <n v="129630.79"/>
    <x v="1"/>
    <x v="1"/>
  </r>
  <r>
    <s v="TXN-203655"/>
    <d v="2023-02-16T00:00:00"/>
    <s v="Shaurya Verma"/>
    <x v="1"/>
    <x v="18"/>
    <s v="PVR Cinemas"/>
    <n v="21465.29"/>
    <x v="3"/>
    <x v="4"/>
    <x v="3"/>
    <n v="31433.15"/>
    <n v="137830.19"/>
    <x v="6"/>
    <x v="6"/>
  </r>
  <r>
    <s v="TXN-203656"/>
    <d v="2023-02-04T00:00:00"/>
    <s v="Aaryan Gupta"/>
    <x v="0"/>
    <x v="1"/>
    <s v="HDFC Bank"/>
    <n v="8901.51"/>
    <x v="4"/>
    <x v="1"/>
    <x v="5"/>
    <n v="37887.410000000003"/>
    <n v="101971.49"/>
    <x v="6"/>
    <x v="6"/>
  </r>
  <r>
    <s v="TXN-203657"/>
    <d v="2023-11-13T00:00:00"/>
    <s v="Anika Iyer"/>
    <x v="0"/>
    <x v="1"/>
    <s v="Apollo Pharmacy"/>
    <n v="13620.03"/>
    <x v="0"/>
    <x v="2"/>
    <x v="2"/>
    <n v="59730.47"/>
    <n v="27027.94"/>
    <x v="7"/>
    <x v="7"/>
  </r>
  <r>
    <s v="TXN-203658"/>
    <d v="2023-01-03T00:00:00"/>
    <s v="Vihaan Joshi"/>
    <x v="0"/>
    <x v="6"/>
    <s v="Airtel"/>
    <n v="5998.39"/>
    <x v="0"/>
    <x v="1"/>
    <x v="3"/>
    <n v="67692.039999999994"/>
    <n v="71697.27"/>
    <x v="3"/>
    <x v="3"/>
  </r>
  <r>
    <s v="TXN-203659"/>
    <d v="2023-03-25T00:00:00"/>
    <s v="Aaryan Malhotra"/>
    <x v="0"/>
    <x v="13"/>
    <s v="PVR Cinemas"/>
    <n v="303.89"/>
    <x v="1"/>
    <x v="4"/>
    <x v="9"/>
    <n v="57423"/>
    <n v="116227.37"/>
    <x v="1"/>
    <x v="1"/>
  </r>
  <r>
    <s v="TXN-203660"/>
    <d v="2023-11-04T00:00:00"/>
    <s v="Arjun Reddy"/>
    <x v="2"/>
    <x v="11"/>
    <s v="Employer/Client"/>
    <n v="94799.33"/>
    <x v="1"/>
    <x v="4"/>
    <x v="5"/>
    <n v="31991.05"/>
    <n v="181276.58"/>
    <x v="7"/>
    <x v="7"/>
  </r>
  <r>
    <s v="TXN-203661"/>
    <d v="2023-07-06T00:00:00"/>
    <s v="Vivaan Joshi"/>
    <x v="0"/>
    <x v="6"/>
    <s v="Zomato"/>
    <n v="5349.56"/>
    <x v="1"/>
    <x v="4"/>
    <x v="5"/>
    <n v="36504.400000000001"/>
    <n v="226931.69"/>
    <x v="2"/>
    <x v="2"/>
  </r>
  <r>
    <s v="TXN-203662"/>
    <d v="2023-04-22T00:00:00"/>
    <s v="Aaryan Iyer"/>
    <x v="0"/>
    <x v="13"/>
    <s v="Zerodha"/>
    <n v="2293.15"/>
    <x v="3"/>
    <x v="4"/>
    <x v="4"/>
    <n v="44454.92"/>
    <n v="88598.68"/>
    <x v="5"/>
    <x v="5"/>
  </r>
  <r>
    <s v="TXN-203663"/>
    <d v="2023-11-07T00:00:00"/>
    <s v="Saanvi Patel"/>
    <x v="0"/>
    <x v="4"/>
    <s v="MakeMyTrip"/>
    <n v="11370.74"/>
    <x v="1"/>
    <x v="2"/>
    <x v="7"/>
    <n v="30483.98"/>
    <n v="55751.23"/>
    <x v="7"/>
    <x v="7"/>
  </r>
  <r>
    <s v="TXN-203664"/>
    <d v="2023-02-25T00:00:00"/>
    <s v="Reyansh Joshi"/>
    <x v="1"/>
    <x v="15"/>
    <s v="Swiggy"/>
    <n v="9796.33"/>
    <x v="2"/>
    <x v="4"/>
    <x v="2"/>
    <n v="50945.98"/>
    <n v="175079.85"/>
    <x v="6"/>
    <x v="6"/>
  </r>
  <r>
    <s v="TXN-203665"/>
    <d v="2023-12-31T00:00:00"/>
    <s v="Ira Singh"/>
    <x v="1"/>
    <x v="3"/>
    <s v="Airtel"/>
    <n v="6855.45"/>
    <x v="4"/>
    <x v="2"/>
    <x v="7"/>
    <n v="40307.85"/>
    <n v="176916.9"/>
    <x v="9"/>
    <x v="9"/>
  </r>
  <r>
    <s v="TXN-203666"/>
    <d v="2023-06-30T00:00:00"/>
    <s v="Navya Sharma"/>
    <x v="0"/>
    <x v="8"/>
    <s v="Swiggy"/>
    <n v="3949.16"/>
    <x v="3"/>
    <x v="1"/>
    <x v="5"/>
    <n v="60024.43"/>
    <n v="205259.77"/>
    <x v="0"/>
    <x v="0"/>
  </r>
  <r>
    <s v="TXN-203667"/>
    <d v="2023-04-05T00:00:00"/>
    <s v="Aditya Patel"/>
    <x v="0"/>
    <x v="5"/>
    <s v="Airtel"/>
    <n v="10239.959999999999"/>
    <x v="4"/>
    <x v="3"/>
    <x v="9"/>
    <n v="35771.24"/>
    <n v="76665.429999999993"/>
    <x v="5"/>
    <x v="5"/>
  </r>
  <r>
    <s v="TXN-203668"/>
    <d v="2023-12-29T00:00:00"/>
    <s v="Aaryan Verma"/>
    <x v="0"/>
    <x v="4"/>
    <s v="MakeMyTrip"/>
    <n v="1409.99"/>
    <x v="4"/>
    <x v="0"/>
    <x v="1"/>
    <n v="48770.38"/>
    <n v="-6355.13"/>
    <x v="9"/>
    <x v="9"/>
  </r>
  <r>
    <s v="TXN-203669"/>
    <d v="2023-09-15T00:00:00"/>
    <s v="Myra Verma"/>
    <x v="0"/>
    <x v="4"/>
    <s v="Flipkart"/>
    <n v="2564.69"/>
    <x v="4"/>
    <x v="0"/>
    <x v="9"/>
    <n v="69855.53"/>
    <n v="175326.52"/>
    <x v="4"/>
    <x v="4"/>
  </r>
  <r>
    <s v="TXN-203670"/>
    <d v="2023-05-12T00:00:00"/>
    <s v="Riya Kapoor"/>
    <x v="0"/>
    <x v="14"/>
    <s v="Uber"/>
    <n v="11396.49"/>
    <x v="1"/>
    <x v="1"/>
    <x v="9"/>
    <n v="52511.77"/>
    <n v="82822.17"/>
    <x v="10"/>
    <x v="10"/>
  </r>
  <r>
    <s v="TXN-203671"/>
    <d v="2023-12-05T00:00:00"/>
    <s v="Ira Verma"/>
    <x v="0"/>
    <x v="13"/>
    <s v="Apollo Pharmacy"/>
    <n v="5960.02"/>
    <x v="0"/>
    <x v="2"/>
    <x v="6"/>
    <n v="34357.49"/>
    <n v="46211.25"/>
    <x v="9"/>
    <x v="9"/>
  </r>
  <r>
    <s v="TXN-203672"/>
    <d v="2023-12-22T00:00:00"/>
    <s v="Aditya Singh"/>
    <x v="2"/>
    <x v="12"/>
    <s v="Employer/Client"/>
    <n v="66337.509999999995"/>
    <x v="4"/>
    <x v="3"/>
    <x v="9"/>
    <n v="57214.78"/>
    <n v="184909.49"/>
    <x v="9"/>
    <x v="9"/>
  </r>
  <r>
    <s v="TXN-203673"/>
    <d v="2023-02-20T00:00:00"/>
    <s v="Sai Kapoor"/>
    <x v="0"/>
    <x v="5"/>
    <s v="BigBasket"/>
    <n v="14099.2"/>
    <x v="1"/>
    <x v="3"/>
    <x v="6"/>
    <n v="56992.94"/>
    <n v="280570.5"/>
    <x v="6"/>
    <x v="6"/>
  </r>
  <r>
    <s v="TXN-203674"/>
    <d v="2023-06-09T00:00:00"/>
    <s v="Arjun Patel"/>
    <x v="0"/>
    <x v="13"/>
    <s v="Zerodha"/>
    <n v="8760.77"/>
    <x v="0"/>
    <x v="4"/>
    <x v="8"/>
    <n v="64110.19"/>
    <n v="126343.26"/>
    <x v="0"/>
    <x v="0"/>
  </r>
  <r>
    <s v="TXN-203675"/>
    <d v="2023-06-29T00:00:00"/>
    <s v="Arjun Singh"/>
    <x v="0"/>
    <x v="13"/>
    <s v="Bescom"/>
    <n v="5612.57"/>
    <x v="4"/>
    <x v="1"/>
    <x v="3"/>
    <n v="39124.86"/>
    <n v="321810.44"/>
    <x v="0"/>
    <x v="0"/>
  </r>
  <r>
    <s v="TXN-203676"/>
    <d v="2023-10-31T00:00:00"/>
    <s v="Aadhya Malhotra"/>
    <x v="0"/>
    <x v="5"/>
    <s v="HDFC Bank"/>
    <n v="5546"/>
    <x v="2"/>
    <x v="2"/>
    <x v="6"/>
    <n v="40613.47"/>
    <n v="124886.19"/>
    <x v="8"/>
    <x v="8"/>
  </r>
  <r>
    <s v="TXN-203677"/>
    <d v="2023-08-11T00:00:00"/>
    <s v="Pari Iyer"/>
    <x v="0"/>
    <x v="8"/>
    <s v="Bescom"/>
    <n v="4699.7700000000004"/>
    <x v="3"/>
    <x v="0"/>
    <x v="1"/>
    <n v="30042.57"/>
    <n v="75611.08"/>
    <x v="11"/>
    <x v="11"/>
  </r>
  <r>
    <s v="TXN-203678"/>
    <d v="2023-11-17T00:00:00"/>
    <s v="Aarav Verma"/>
    <x v="1"/>
    <x v="17"/>
    <s v="MakeMyTrip"/>
    <n v="17069.11"/>
    <x v="3"/>
    <x v="1"/>
    <x v="6"/>
    <n v="40063.620000000003"/>
    <n v="81195.69"/>
    <x v="7"/>
    <x v="7"/>
  </r>
  <r>
    <s v="TXN-203679"/>
    <d v="2023-12-29T00:00:00"/>
    <s v="Navya Patel"/>
    <x v="0"/>
    <x v="2"/>
    <s v="MakeMyTrip"/>
    <n v="3705.69"/>
    <x v="2"/>
    <x v="1"/>
    <x v="1"/>
    <n v="64793.45"/>
    <n v="259318.56"/>
    <x v="9"/>
    <x v="9"/>
  </r>
  <r>
    <s v="TXN-203680"/>
    <d v="2023-12-27T00:00:00"/>
    <s v="Ira Iyer"/>
    <x v="0"/>
    <x v="13"/>
    <s v="Zomato"/>
    <n v="4219.1499999999996"/>
    <x v="0"/>
    <x v="3"/>
    <x v="2"/>
    <n v="39248.730000000003"/>
    <n v="241412.24"/>
    <x v="9"/>
    <x v="9"/>
  </r>
  <r>
    <s v="TXN-203681"/>
    <d v="2023-03-03T00:00:00"/>
    <s v="Vihaan Sharma"/>
    <x v="2"/>
    <x v="11"/>
    <s v="Employer/Client"/>
    <n v="62867.26"/>
    <x v="1"/>
    <x v="0"/>
    <x v="5"/>
    <n v="63100.14"/>
    <n v="177409.45"/>
    <x v="1"/>
    <x v="1"/>
  </r>
  <r>
    <s v="TXN-203682"/>
    <d v="2023-11-02T00:00:00"/>
    <s v="Pari Malhotra"/>
    <x v="2"/>
    <x v="7"/>
    <s v="Employer/Client"/>
    <n v="34075.67"/>
    <x v="3"/>
    <x v="1"/>
    <x v="2"/>
    <n v="53955.74"/>
    <n v="248359.8"/>
    <x v="7"/>
    <x v="7"/>
  </r>
  <r>
    <s v="TXN-203683"/>
    <d v="2023-06-17T00:00:00"/>
    <s v="Shaurya Patel"/>
    <x v="0"/>
    <x v="13"/>
    <s v="Uber"/>
    <n v="8785.34"/>
    <x v="4"/>
    <x v="2"/>
    <x v="0"/>
    <n v="65733.53"/>
    <n v="158289.19"/>
    <x v="0"/>
    <x v="0"/>
  </r>
  <r>
    <s v="TXN-203684"/>
    <d v="2023-01-23T00:00:00"/>
    <s v="Myra Gupta"/>
    <x v="2"/>
    <x v="12"/>
    <s v="Employer/Client"/>
    <n v="41758.160000000003"/>
    <x v="0"/>
    <x v="3"/>
    <x v="2"/>
    <n v="33263.29"/>
    <n v="97641.37"/>
    <x v="3"/>
    <x v="3"/>
  </r>
  <r>
    <s v="TXN-203685"/>
    <d v="2023-07-16T00:00:00"/>
    <s v="Aaryan Joshi"/>
    <x v="1"/>
    <x v="17"/>
    <s v="Swiggy"/>
    <n v="28848.85"/>
    <x v="0"/>
    <x v="4"/>
    <x v="9"/>
    <n v="69459.28"/>
    <n v="-51205.18"/>
    <x v="2"/>
    <x v="2"/>
  </r>
  <r>
    <s v="TXN-203686"/>
    <d v="2023-11-26T00:00:00"/>
    <s v="Aadhya Kapoor"/>
    <x v="0"/>
    <x v="13"/>
    <s v="Swiggy"/>
    <n v="4992.55"/>
    <x v="4"/>
    <x v="3"/>
    <x v="6"/>
    <n v="56254.01"/>
    <n v="235346.81"/>
    <x v="7"/>
    <x v="7"/>
  </r>
  <r>
    <s v="TXN-203687"/>
    <d v="2023-05-04T00:00:00"/>
    <s v="Diya Singh"/>
    <x v="0"/>
    <x v="13"/>
    <s v="Zerodha"/>
    <n v="10098.24"/>
    <x v="0"/>
    <x v="0"/>
    <x v="5"/>
    <n v="66466.13"/>
    <n v="120500.99"/>
    <x v="10"/>
    <x v="10"/>
  </r>
  <r>
    <s v="TXN-203688"/>
    <d v="2023-07-17T00:00:00"/>
    <s v="Sai Kapoor"/>
    <x v="0"/>
    <x v="6"/>
    <s v="MakeMyTrip"/>
    <n v="7892.16"/>
    <x v="1"/>
    <x v="0"/>
    <x v="9"/>
    <n v="65755.59"/>
    <n v="241861.43"/>
    <x v="2"/>
    <x v="2"/>
  </r>
  <r>
    <s v="TXN-203689"/>
    <d v="2023-09-03T00:00:00"/>
    <s v="Diya Joshi"/>
    <x v="0"/>
    <x v="13"/>
    <s v="Reliance Smart"/>
    <n v="12090.09"/>
    <x v="1"/>
    <x v="2"/>
    <x v="5"/>
    <n v="47056.07"/>
    <n v="70501.03"/>
    <x v="4"/>
    <x v="4"/>
  </r>
  <r>
    <s v="TXN-203690"/>
    <d v="2023-06-19T00:00:00"/>
    <s v="Aadhya Malhotra"/>
    <x v="0"/>
    <x v="13"/>
    <s v="Zomato"/>
    <n v="6489.63"/>
    <x v="4"/>
    <x v="4"/>
    <x v="9"/>
    <n v="47367.38"/>
    <n v="121462.44"/>
    <x v="0"/>
    <x v="0"/>
  </r>
  <r>
    <s v="TXN-203691"/>
    <d v="2023-05-14T00:00:00"/>
    <s v="Ishaan Singh"/>
    <x v="2"/>
    <x v="9"/>
    <s v="Employer/Client"/>
    <n v="82444.42"/>
    <x v="2"/>
    <x v="4"/>
    <x v="6"/>
    <n v="68917.03"/>
    <n v="229120.47"/>
    <x v="10"/>
    <x v="10"/>
  </r>
  <r>
    <s v="TXN-203692"/>
    <d v="2023-02-04T00:00:00"/>
    <s v="Aaryan Reddy"/>
    <x v="2"/>
    <x v="12"/>
    <s v="Employer/Client"/>
    <n v="46551.02"/>
    <x v="0"/>
    <x v="1"/>
    <x v="0"/>
    <n v="59954.29"/>
    <n v="112265.93"/>
    <x v="6"/>
    <x v="6"/>
  </r>
  <r>
    <s v="TXN-203693"/>
    <d v="2023-11-21T00:00:00"/>
    <s v="Aadhya Joshi"/>
    <x v="2"/>
    <x v="10"/>
    <s v="Employer/Client"/>
    <n v="71660.27"/>
    <x v="2"/>
    <x v="4"/>
    <x v="4"/>
    <n v="52433.919999999998"/>
    <n v="157373.75"/>
    <x v="7"/>
    <x v="7"/>
  </r>
  <r>
    <s v="TXN-203694"/>
    <d v="2023-11-29T00:00:00"/>
    <s v="Ishaan Reddy"/>
    <x v="0"/>
    <x v="13"/>
    <s v="Apollo Pharmacy"/>
    <n v="4318.18"/>
    <x v="1"/>
    <x v="1"/>
    <x v="3"/>
    <n v="34595.39"/>
    <n v="165542.73000000001"/>
    <x v="7"/>
    <x v="7"/>
  </r>
  <r>
    <s v="TXN-203695"/>
    <d v="2023-11-02T00:00:00"/>
    <s v="Ananya Reddy"/>
    <x v="0"/>
    <x v="4"/>
    <s v="Amazon.in"/>
    <n v="3898.02"/>
    <x v="1"/>
    <x v="1"/>
    <x v="3"/>
    <n v="43790.81"/>
    <n v="178577.53"/>
    <x v="7"/>
    <x v="7"/>
  </r>
  <r>
    <s v="TXN-203696"/>
    <d v="2023-09-18T00:00:00"/>
    <s v="Reyansh Kapoor"/>
    <x v="0"/>
    <x v="6"/>
    <s v="Reliance Smart"/>
    <n v="1727.62"/>
    <x v="4"/>
    <x v="0"/>
    <x v="0"/>
    <n v="45333.27"/>
    <n v="25085.05"/>
    <x v="4"/>
    <x v="4"/>
  </r>
  <r>
    <s v="TXN-203697"/>
    <d v="2023-09-23T00:00:00"/>
    <s v="Arjun Reddy"/>
    <x v="0"/>
    <x v="13"/>
    <s v="Reliance Smart"/>
    <n v="8174.05"/>
    <x v="1"/>
    <x v="0"/>
    <x v="8"/>
    <n v="31287.26"/>
    <n v="221709.28"/>
    <x v="4"/>
    <x v="4"/>
  </r>
  <r>
    <s v="TXN-203698"/>
    <d v="2023-07-27T00:00:00"/>
    <s v="Aadhya Singh"/>
    <x v="2"/>
    <x v="10"/>
    <s v="Employer/Client"/>
    <n v="45117.98"/>
    <x v="1"/>
    <x v="3"/>
    <x v="5"/>
    <n v="32226.67"/>
    <n v="215310.41"/>
    <x v="2"/>
    <x v="2"/>
  </r>
  <r>
    <s v="TXN-203699"/>
    <d v="2023-04-27T00:00:00"/>
    <s v="Reyansh Reddy"/>
    <x v="0"/>
    <x v="5"/>
    <s v="PVR Cinemas"/>
    <n v="8742.41"/>
    <x v="2"/>
    <x v="2"/>
    <x v="0"/>
    <n v="47087.39"/>
    <n v="233540.13"/>
    <x v="5"/>
    <x v="5"/>
  </r>
  <r>
    <s v="TXN-203700"/>
    <d v="2023-04-17T00:00:00"/>
    <s v="Ananya Joshi"/>
    <x v="0"/>
    <x v="13"/>
    <s v="Bescom"/>
    <n v="13115.97"/>
    <x v="2"/>
    <x v="2"/>
    <x v="5"/>
    <n v="43499.05"/>
    <n v="85334.32"/>
    <x v="5"/>
    <x v="5"/>
  </r>
  <r>
    <s v="TXN-203701"/>
    <d v="2023-05-25T00:00:00"/>
    <s v="Aadhya Joshi"/>
    <x v="0"/>
    <x v="6"/>
    <s v="MakeMyTrip"/>
    <n v="11731.42"/>
    <x v="2"/>
    <x v="0"/>
    <x v="4"/>
    <n v="43362.2"/>
    <n v="31576.41"/>
    <x v="10"/>
    <x v="10"/>
  </r>
  <r>
    <s v="TXN-203702"/>
    <d v="2023-09-28T00:00:00"/>
    <s v="Shaurya Verma"/>
    <x v="0"/>
    <x v="5"/>
    <s v="Ola"/>
    <n v="11280.55"/>
    <x v="2"/>
    <x v="3"/>
    <x v="9"/>
    <n v="46656.59"/>
    <n v="165974.16"/>
    <x v="4"/>
    <x v="4"/>
  </r>
  <r>
    <s v="TXN-203703"/>
    <d v="2023-02-08T00:00:00"/>
    <s v="Aadhya Gupta"/>
    <x v="0"/>
    <x v="5"/>
    <s v="Airtel"/>
    <n v="7988.14"/>
    <x v="0"/>
    <x v="2"/>
    <x v="6"/>
    <n v="39453.24"/>
    <n v="108011.9"/>
    <x v="6"/>
    <x v="6"/>
  </r>
  <r>
    <s v="TXN-203704"/>
    <d v="2023-06-19T00:00:00"/>
    <s v="Shaurya Reddy"/>
    <x v="0"/>
    <x v="4"/>
    <s v="BigBasket"/>
    <n v="12019.97"/>
    <x v="1"/>
    <x v="1"/>
    <x v="1"/>
    <n v="54267.43"/>
    <n v="118801.47"/>
    <x v="0"/>
    <x v="0"/>
  </r>
  <r>
    <s v="TXN-203705"/>
    <d v="2023-07-30T00:00:00"/>
    <s v="Aarav Joshi"/>
    <x v="0"/>
    <x v="0"/>
    <s v="PVR Cinemas"/>
    <n v="3329.37"/>
    <x v="2"/>
    <x v="0"/>
    <x v="6"/>
    <n v="68643.100000000006"/>
    <n v="152048.78"/>
    <x v="2"/>
    <x v="2"/>
  </r>
  <r>
    <s v="TXN-203706"/>
    <d v="2023-06-25T00:00:00"/>
    <s v="Ananya Malhotra"/>
    <x v="2"/>
    <x v="12"/>
    <s v="Employer/Client"/>
    <n v="69903.63"/>
    <x v="0"/>
    <x v="0"/>
    <x v="1"/>
    <n v="39940.67"/>
    <n v="149277.84"/>
    <x v="0"/>
    <x v="0"/>
  </r>
  <r>
    <s v="TXN-203707"/>
    <d v="2023-12-03T00:00:00"/>
    <s v="Reyansh Iyer"/>
    <x v="0"/>
    <x v="1"/>
    <s v="Bescom"/>
    <n v="12728.69"/>
    <x v="2"/>
    <x v="2"/>
    <x v="1"/>
    <n v="58462.98"/>
    <n v="123225.71"/>
    <x v="9"/>
    <x v="9"/>
  </r>
  <r>
    <s v="TXN-203708"/>
    <d v="2023-07-18T00:00:00"/>
    <s v="Saanvi Sharma"/>
    <x v="0"/>
    <x v="6"/>
    <s v="Reliance Smart"/>
    <n v="4117.47"/>
    <x v="0"/>
    <x v="1"/>
    <x v="8"/>
    <n v="59296.98"/>
    <n v="116980.3"/>
    <x v="2"/>
    <x v="2"/>
  </r>
  <r>
    <s v="TXN-203709"/>
    <d v="2023-12-22T00:00:00"/>
    <s v="Arjun Malhotra"/>
    <x v="0"/>
    <x v="2"/>
    <s v="Uber"/>
    <n v="14952.07"/>
    <x v="0"/>
    <x v="4"/>
    <x v="3"/>
    <n v="65064.41"/>
    <n v="289409.71000000002"/>
    <x v="9"/>
    <x v="9"/>
  </r>
  <r>
    <s v="TXN-203710"/>
    <d v="2023-12-16T00:00:00"/>
    <s v="Aadhya Kapoor"/>
    <x v="0"/>
    <x v="2"/>
    <s v="Reliance Smart"/>
    <n v="8102.43"/>
    <x v="2"/>
    <x v="4"/>
    <x v="9"/>
    <n v="56682.12"/>
    <n v="228770.48"/>
    <x v="9"/>
    <x v="9"/>
  </r>
  <r>
    <s v="TXN-203711"/>
    <d v="2023-08-25T00:00:00"/>
    <s v="Aadhya Reddy"/>
    <x v="0"/>
    <x v="14"/>
    <s v="Reliance Smart"/>
    <n v="625.01"/>
    <x v="2"/>
    <x v="4"/>
    <x v="4"/>
    <n v="50942.53"/>
    <n v="228308.39"/>
    <x v="11"/>
    <x v="11"/>
  </r>
  <r>
    <s v="TXN-203712"/>
    <d v="2023-05-21T00:00:00"/>
    <s v="Reyansh Sharma"/>
    <x v="2"/>
    <x v="12"/>
    <s v="Employer/Client"/>
    <n v="41658.720000000001"/>
    <x v="1"/>
    <x v="3"/>
    <x v="4"/>
    <n v="37283.82"/>
    <n v="172302.09"/>
    <x v="10"/>
    <x v="10"/>
  </r>
  <r>
    <s v="TXN-203713"/>
    <d v="2023-12-23T00:00:00"/>
    <s v="Pari Gupta"/>
    <x v="2"/>
    <x v="12"/>
    <s v="Employer/Client"/>
    <n v="46892.19"/>
    <x v="3"/>
    <x v="0"/>
    <x v="5"/>
    <n v="32078.87"/>
    <n v="348229.02"/>
    <x v="9"/>
    <x v="9"/>
  </r>
  <r>
    <s v="TXN-203714"/>
    <d v="2023-03-27T00:00:00"/>
    <s v="Ananya Reddy"/>
    <x v="0"/>
    <x v="5"/>
    <s v="Zomato"/>
    <n v="12186.86"/>
    <x v="1"/>
    <x v="0"/>
    <x v="8"/>
    <n v="35090.620000000003"/>
    <n v="220463.72"/>
    <x v="1"/>
    <x v="1"/>
  </r>
  <r>
    <s v="TXN-203715"/>
    <d v="2023-02-21T00:00:00"/>
    <s v="Ira Iyer"/>
    <x v="1"/>
    <x v="17"/>
    <s v="HDFC Bank"/>
    <n v="12558.63"/>
    <x v="1"/>
    <x v="0"/>
    <x v="6"/>
    <n v="49328.38"/>
    <n v="215668.89"/>
    <x v="6"/>
    <x v="6"/>
  </r>
  <r>
    <s v="TXN-203716"/>
    <d v="2023-01-07T00:00:00"/>
    <s v="Vivaan Patel"/>
    <x v="1"/>
    <x v="15"/>
    <s v="HDFC Bank"/>
    <n v="19635.060000000001"/>
    <x v="4"/>
    <x v="2"/>
    <x v="1"/>
    <n v="52464.79"/>
    <n v="189955.15"/>
    <x v="3"/>
    <x v="3"/>
  </r>
  <r>
    <s v="TXN-203717"/>
    <d v="2023-08-11T00:00:00"/>
    <s v="Vivaan Joshi"/>
    <x v="2"/>
    <x v="9"/>
    <s v="Employer/Client"/>
    <n v="42640.43"/>
    <x v="0"/>
    <x v="4"/>
    <x v="5"/>
    <n v="36504.400000000001"/>
    <n v="269572.12"/>
    <x v="11"/>
    <x v="11"/>
  </r>
  <r>
    <s v="TXN-203718"/>
    <d v="2023-03-24T00:00:00"/>
    <s v="Aaryan Singh"/>
    <x v="0"/>
    <x v="2"/>
    <s v="BigBasket"/>
    <n v="10562.29"/>
    <x v="2"/>
    <x v="1"/>
    <x v="4"/>
    <n v="66661.509999999995"/>
    <n v="193411.24"/>
    <x v="1"/>
    <x v="1"/>
  </r>
  <r>
    <s v="TXN-203719"/>
    <d v="2023-09-04T00:00:00"/>
    <s v="Aarav Malhotra"/>
    <x v="2"/>
    <x v="7"/>
    <s v="Employer/Client"/>
    <n v="22206.58"/>
    <x v="2"/>
    <x v="0"/>
    <x v="8"/>
    <n v="53514.7"/>
    <n v="184841.60000000001"/>
    <x v="4"/>
    <x v="4"/>
  </r>
  <r>
    <s v="TXN-203720"/>
    <d v="2023-12-06T00:00:00"/>
    <s v="Shaurya Kapoor"/>
    <x v="0"/>
    <x v="14"/>
    <s v="Ola"/>
    <n v="13247.11"/>
    <x v="4"/>
    <x v="3"/>
    <x v="8"/>
    <n v="59809.4"/>
    <n v="282817.34000000003"/>
    <x v="9"/>
    <x v="9"/>
  </r>
  <r>
    <s v="TXN-203721"/>
    <d v="2023-11-19T00:00:00"/>
    <s v="Saanvi Reddy"/>
    <x v="0"/>
    <x v="6"/>
    <s v="BigBasket"/>
    <n v="10913.22"/>
    <x v="1"/>
    <x v="4"/>
    <x v="4"/>
    <n v="49502.38"/>
    <n v="91487.17"/>
    <x v="7"/>
    <x v="7"/>
  </r>
  <r>
    <s v="TXN-203722"/>
    <d v="2023-10-08T00:00:00"/>
    <s v="Vihaan Joshi"/>
    <x v="0"/>
    <x v="8"/>
    <s v="MakeMyTrip"/>
    <n v="13847.48"/>
    <x v="0"/>
    <x v="1"/>
    <x v="2"/>
    <n v="67692.039999999994"/>
    <n v="57849.79"/>
    <x v="8"/>
    <x v="8"/>
  </r>
  <r>
    <s v="TXN-203723"/>
    <d v="2023-05-25T00:00:00"/>
    <s v="Vihaan Reddy"/>
    <x v="0"/>
    <x v="2"/>
    <s v="PVR Cinemas"/>
    <n v="5962.4"/>
    <x v="1"/>
    <x v="1"/>
    <x v="6"/>
    <n v="58110.46"/>
    <n v="19709.099999999999"/>
    <x v="10"/>
    <x v="10"/>
  </r>
  <r>
    <s v="TXN-203724"/>
    <d v="2023-12-10T00:00:00"/>
    <s v="Ishaan Joshi"/>
    <x v="0"/>
    <x v="13"/>
    <s v="Bescom"/>
    <n v="218.23"/>
    <x v="2"/>
    <x v="3"/>
    <x v="6"/>
    <n v="69098.17"/>
    <n v="199956.22"/>
    <x v="9"/>
    <x v="9"/>
  </r>
  <r>
    <s v="TXN-203725"/>
    <d v="2023-06-22T00:00:00"/>
    <s v="Sai Reddy"/>
    <x v="2"/>
    <x v="9"/>
    <s v="Employer/Client"/>
    <n v="94143.93"/>
    <x v="0"/>
    <x v="2"/>
    <x v="1"/>
    <n v="63231.89"/>
    <n v="253449.7"/>
    <x v="0"/>
    <x v="0"/>
  </r>
  <r>
    <s v="TXN-203726"/>
    <d v="2023-07-11T00:00:00"/>
    <s v="Vihaan Reddy"/>
    <x v="0"/>
    <x v="13"/>
    <s v="Swiggy"/>
    <n v="313.52"/>
    <x v="0"/>
    <x v="3"/>
    <x v="3"/>
    <n v="59880.28"/>
    <n v="181506"/>
    <x v="2"/>
    <x v="2"/>
  </r>
  <r>
    <s v="TXN-203727"/>
    <d v="2023-04-13T00:00:00"/>
    <s v="Anika Gupta"/>
    <x v="0"/>
    <x v="6"/>
    <s v="Airtel"/>
    <n v="10091.83"/>
    <x v="3"/>
    <x v="4"/>
    <x v="1"/>
    <n v="45382.18"/>
    <n v="161225.22"/>
    <x v="5"/>
    <x v="5"/>
  </r>
  <r>
    <s v="TXN-203728"/>
    <d v="2023-09-18T00:00:00"/>
    <s v="Pari Kapoor"/>
    <x v="2"/>
    <x v="7"/>
    <s v="Employer/Client"/>
    <n v="58075.82"/>
    <x v="2"/>
    <x v="3"/>
    <x v="2"/>
    <n v="63747.47"/>
    <n v="151347.07"/>
    <x v="4"/>
    <x v="4"/>
  </r>
  <r>
    <s v="TXN-203729"/>
    <d v="2023-11-17T00:00:00"/>
    <s v="Aaryan Patel"/>
    <x v="0"/>
    <x v="13"/>
    <s v="Swiggy"/>
    <n v="8965.01"/>
    <x v="1"/>
    <x v="2"/>
    <x v="0"/>
    <n v="41389.019999999997"/>
    <n v="159878.26"/>
    <x v="7"/>
    <x v="7"/>
  </r>
  <r>
    <s v="TXN-203730"/>
    <d v="2023-01-17T00:00:00"/>
    <s v="Shaurya Verma"/>
    <x v="0"/>
    <x v="13"/>
    <s v="Amazon.in"/>
    <n v="3729.78"/>
    <x v="4"/>
    <x v="4"/>
    <x v="9"/>
    <n v="31433.15"/>
    <n v="134100.41"/>
    <x v="3"/>
    <x v="3"/>
  </r>
  <r>
    <s v="TXN-203731"/>
    <d v="2023-04-28T00:00:00"/>
    <s v="Vivaan Iyer"/>
    <x v="0"/>
    <x v="4"/>
    <s v="Ola"/>
    <n v="7579.93"/>
    <x v="3"/>
    <x v="3"/>
    <x v="3"/>
    <n v="50954.01"/>
    <n v="112470.69"/>
    <x v="5"/>
    <x v="5"/>
  </r>
  <r>
    <s v="TXN-203732"/>
    <d v="2023-02-17T00:00:00"/>
    <s v="Ananya Joshi"/>
    <x v="0"/>
    <x v="13"/>
    <s v="PVR Cinemas"/>
    <n v="4150.3500000000004"/>
    <x v="0"/>
    <x v="3"/>
    <x v="3"/>
    <n v="30090.94"/>
    <n v="159037.93"/>
    <x v="6"/>
    <x v="6"/>
  </r>
  <r>
    <s v="TXN-203733"/>
    <d v="2023-09-28T00:00:00"/>
    <s v="Myra Iyer"/>
    <x v="2"/>
    <x v="12"/>
    <s v="Employer/Client"/>
    <n v="68282.38"/>
    <x v="4"/>
    <x v="1"/>
    <x v="3"/>
    <n v="69453.05"/>
    <n v="102081.8"/>
    <x v="4"/>
    <x v="4"/>
  </r>
  <r>
    <s v="TXN-203734"/>
    <d v="2023-02-23T00:00:00"/>
    <s v="Ira Reddy"/>
    <x v="0"/>
    <x v="1"/>
    <s v="MakeMyTrip"/>
    <n v="1358.45"/>
    <x v="4"/>
    <x v="4"/>
    <x v="8"/>
    <n v="52801.43"/>
    <n v="161302.63"/>
    <x v="6"/>
    <x v="6"/>
  </r>
  <r>
    <s v="TXN-203735"/>
    <d v="2023-02-17T00:00:00"/>
    <s v="Reyansh Gupta"/>
    <x v="0"/>
    <x v="6"/>
    <s v="Apollo Pharmacy"/>
    <n v="7053.44"/>
    <x v="4"/>
    <x v="0"/>
    <x v="2"/>
    <n v="52858.07"/>
    <n v="92125.02"/>
    <x v="6"/>
    <x v="6"/>
  </r>
  <r>
    <s v="TXN-203736"/>
    <d v="2023-12-19T00:00:00"/>
    <s v="Arjun Reddy"/>
    <x v="0"/>
    <x v="1"/>
    <s v="Zomato"/>
    <n v="12346.45"/>
    <x v="3"/>
    <x v="3"/>
    <x v="6"/>
    <n v="41803.65"/>
    <n v="228385.68"/>
    <x v="9"/>
    <x v="9"/>
  </r>
  <r>
    <s v="TXN-203737"/>
    <d v="2023-12-28T00:00:00"/>
    <s v="Navya Iyer"/>
    <x v="0"/>
    <x v="4"/>
    <s v="Airtel"/>
    <n v="13976.77"/>
    <x v="2"/>
    <x v="1"/>
    <x v="8"/>
    <n v="60562.68"/>
    <n v="47257.38"/>
    <x v="9"/>
    <x v="9"/>
  </r>
  <r>
    <s v="TXN-203738"/>
    <d v="2023-03-22T00:00:00"/>
    <s v="Navya Singh"/>
    <x v="0"/>
    <x v="0"/>
    <s v="Swiggy"/>
    <n v="13240.51"/>
    <x v="4"/>
    <x v="2"/>
    <x v="4"/>
    <n v="68891.33"/>
    <n v="123569.89"/>
    <x v="1"/>
    <x v="1"/>
  </r>
  <r>
    <s v="TXN-203739"/>
    <d v="2023-10-24T00:00:00"/>
    <s v="Arjun Verma"/>
    <x v="1"/>
    <x v="16"/>
    <s v="Apollo Pharmacy"/>
    <n v="26829.81"/>
    <x v="2"/>
    <x v="2"/>
    <x v="4"/>
    <n v="45268.33"/>
    <n v="130811.93"/>
    <x v="8"/>
    <x v="8"/>
  </r>
  <r>
    <s v="TXN-203740"/>
    <d v="2023-12-14T00:00:00"/>
    <s v="Shaurya Sharma"/>
    <x v="1"/>
    <x v="15"/>
    <s v="Reliance Smart"/>
    <n v="19964.91"/>
    <x v="2"/>
    <x v="2"/>
    <x v="7"/>
    <n v="55954.11"/>
    <n v="107042.08"/>
    <x v="9"/>
    <x v="9"/>
  </r>
  <r>
    <s v="TXN-203741"/>
    <d v="2023-02-04T00:00:00"/>
    <s v="Myra Patel"/>
    <x v="0"/>
    <x v="8"/>
    <s v="Zerodha"/>
    <n v="1441.23"/>
    <x v="1"/>
    <x v="2"/>
    <x v="0"/>
    <n v="62459.81"/>
    <n v="185615.2"/>
    <x v="6"/>
    <x v="6"/>
  </r>
  <r>
    <s v="TXN-203742"/>
    <d v="2023-09-13T00:00:00"/>
    <s v="Sai Sharma"/>
    <x v="0"/>
    <x v="0"/>
    <s v="Uber"/>
    <n v="5926.47"/>
    <x v="0"/>
    <x v="2"/>
    <x v="7"/>
    <n v="55114.13"/>
    <n v="2786.06"/>
    <x v="4"/>
    <x v="4"/>
  </r>
  <r>
    <s v="TXN-203743"/>
    <d v="2023-04-21T00:00:00"/>
    <s v="Arjun Sharma"/>
    <x v="2"/>
    <x v="10"/>
    <s v="Employer/Client"/>
    <n v="29531.88"/>
    <x v="0"/>
    <x v="1"/>
    <x v="3"/>
    <n v="69154"/>
    <n v="67869.5"/>
    <x v="5"/>
    <x v="5"/>
  </r>
  <r>
    <s v="TXN-203744"/>
    <d v="2023-12-20T00:00:00"/>
    <s v="Reyansh Verma"/>
    <x v="2"/>
    <x v="10"/>
    <s v="Employer/Client"/>
    <n v="49314.23"/>
    <x v="3"/>
    <x v="4"/>
    <x v="9"/>
    <n v="44885.17"/>
    <n v="254597.01"/>
    <x v="9"/>
    <x v="9"/>
  </r>
  <r>
    <s v="TXN-203745"/>
    <d v="2023-02-01T00:00:00"/>
    <s v="Shaurya Verma"/>
    <x v="0"/>
    <x v="2"/>
    <s v="Zerodha"/>
    <n v="3242.47"/>
    <x v="1"/>
    <x v="4"/>
    <x v="3"/>
    <n v="31433.15"/>
    <n v="130857.94"/>
    <x v="6"/>
    <x v="6"/>
  </r>
  <r>
    <s v="TXN-203746"/>
    <d v="2023-05-05T00:00:00"/>
    <s v="Myra Singh"/>
    <x v="2"/>
    <x v="10"/>
    <s v="Employer/Client"/>
    <n v="28002.639999999999"/>
    <x v="0"/>
    <x v="4"/>
    <x v="0"/>
    <n v="60994.75"/>
    <n v="323347.63"/>
    <x v="10"/>
    <x v="10"/>
  </r>
  <r>
    <s v="TXN-203747"/>
    <d v="2023-08-28T00:00:00"/>
    <s v="Navya Reddy"/>
    <x v="0"/>
    <x v="8"/>
    <s v="Bescom"/>
    <n v="11772.23"/>
    <x v="1"/>
    <x v="3"/>
    <x v="4"/>
    <n v="53148.77"/>
    <n v="111324.18"/>
    <x v="11"/>
    <x v="11"/>
  </r>
  <r>
    <s v="TXN-203748"/>
    <d v="2023-11-08T00:00:00"/>
    <s v="Pari Joshi"/>
    <x v="0"/>
    <x v="2"/>
    <s v="Reliance Smart"/>
    <n v="11255.76"/>
    <x v="3"/>
    <x v="1"/>
    <x v="7"/>
    <n v="53444.3"/>
    <n v="136165.95000000001"/>
    <x v="7"/>
    <x v="7"/>
  </r>
  <r>
    <s v="TXN-203749"/>
    <d v="2023-04-24T00:00:00"/>
    <s v="Vihaan Gupta"/>
    <x v="0"/>
    <x v="1"/>
    <s v="Amazon.in"/>
    <n v="7626.04"/>
    <x v="2"/>
    <x v="2"/>
    <x v="7"/>
    <n v="52441.24"/>
    <n v="176851.53"/>
    <x v="5"/>
    <x v="5"/>
  </r>
  <r>
    <s v="TXN-203750"/>
    <d v="2023-02-08T00:00:00"/>
    <s v="Saanvi Verma"/>
    <x v="0"/>
    <x v="14"/>
    <s v="MakeMyTrip"/>
    <n v="1375.64"/>
    <x v="4"/>
    <x v="3"/>
    <x v="1"/>
    <n v="65480.79"/>
    <n v="94928.13"/>
    <x v="6"/>
    <x v="6"/>
  </r>
  <r>
    <s v="TXN-203751"/>
    <d v="2023-07-31T00:00:00"/>
    <s v="Sai Joshi"/>
    <x v="0"/>
    <x v="2"/>
    <s v="Ola"/>
    <n v="14053.4"/>
    <x v="0"/>
    <x v="0"/>
    <x v="0"/>
    <n v="42118.58"/>
    <n v="156425.51"/>
    <x v="2"/>
    <x v="2"/>
  </r>
  <r>
    <s v="TXN-203752"/>
    <d v="2023-06-13T00:00:00"/>
    <s v="Vivaan Sharma"/>
    <x v="0"/>
    <x v="0"/>
    <s v="Apollo Pharmacy"/>
    <n v="5630.75"/>
    <x v="2"/>
    <x v="1"/>
    <x v="9"/>
    <n v="69688.149999999994"/>
    <n v="80664.649999999994"/>
    <x v="0"/>
    <x v="0"/>
  </r>
  <r>
    <s v="TXN-203753"/>
    <d v="2023-08-25T00:00:00"/>
    <s v="Navya Iyer"/>
    <x v="0"/>
    <x v="8"/>
    <s v="Bescom"/>
    <n v="8249.66"/>
    <x v="2"/>
    <x v="3"/>
    <x v="8"/>
    <n v="30334.49"/>
    <n v="91560.6"/>
    <x v="11"/>
    <x v="11"/>
  </r>
  <r>
    <s v="TXN-203754"/>
    <d v="2023-08-26T00:00:00"/>
    <s v="Aditya Kapoor"/>
    <x v="0"/>
    <x v="13"/>
    <s v="Zerodha"/>
    <n v="9890.51"/>
    <x v="3"/>
    <x v="1"/>
    <x v="6"/>
    <n v="32892.51"/>
    <n v="128615.32"/>
    <x v="11"/>
    <x v="11"/>
  </r>
  <r>
    <s v="TXN-203755"/>
    <d v="2023-03-18T00:00:00"/>
    <s v="Pari Malhotra"/>
    <x v="1"/>
    <x v="17"/>
    <s v="Swiggy"/>
    <n v="18249.310000000001"/>
    <x v="4"/>
    <x v="3"/>
    <x v="8"/>
    <n v="54754.3"/>
    <n v="89320.09"/>
    <x v="1"/>
    <x v="1"/>
  </r>
  <r>
    <s v="TXN-203756"/>
    <d v="2023-09-03T00:00:00"/>
    <s v="Ira Gupta"/>
    <x v="0"/>
    <x v="4"/>
    <s v="Uber"/>
    <n v="1280.8800000000001"/>
    <x v="3"/>
    <x v="1"/>
    <x v="8"/>
    <n v="39950.54"/>
    <n v="97849.79"/>
    <x v="4"/>
    <x v="4"/>
  </r>
  <r>
    <s v="TXN-203757"/>
    <d v="2023-04-24T00:00:00"/>
    <s v="Anika Reddy"/>
    <x v="0"/>
    <x v="13"/>
    <s v="Flipkart"/>
    <n v="13369.01"/>
    <x v="0"/>
    <x v="1"/>
    <x v="5"/>
    <n v="54568.56"/>
    <n v="75730.009999999995"/>
    <x v="5"/>
    <x v="5"/>
  </r>
  <r>
    <s v="TXN-203758"/>
    <d v="2023-05-02T00:00:00"/>
    <s v="Aarav Iyer"/>
    <x v="2"/>
    <x v="11"/>
    <s v="Employer/Client"/>
    <n v="85761.54"/>
    <x v="2"/>
    <x v="4"/>
    <x v="3"/>
    <n v="33602.82"/>
    <n v="244758.53"/>
    <x v="10"/>
    <x v="10"/>
  </r>
  <r>
    <s v="TXN-203759"/>
    <d v="2023-07-17T00:00:00"/>
    <s v="Riya Singh"/>
    <x v="0"/>
    <x v="0"/>
    <s v="Airtel"/>
    <n v="1949"/>
    <x v="0"/>
    <x v="1"/>
    <x v="1"/>
    <n v="45826.06"/>
    <n v="80966.77"/>
    <x v="2"/>
    <x v="2"/>
  </r>
  <r>
    <s v="TXN-203760"/>
    <d v="2023-09-08T00:00:00"/>
    <s v="Diya Joshi"/>
    <x v="0"/>
    <x v="0"/>
    <s v="Apollo Pharmacy"/>
    <n v="12209.38"/>
    <x v="1"/>
    <x v="0"/>
    <x v="9"/>
    <n v="69932.62"/>
    <n v="426998.85"/>
    <x v="4"/>
    <x v="4"/>
  </r>
  <r>
    <s v="TXN-203761"/>
    <d v="2023-01-14T00:00:00"/>
    <s v="Ira Patel"/>
    <x v="0"/>
    <x v="1"/>
    <s v="HDFC Bank"/>
    <n v="10418"/>
    <x v="3"/>
    <x v="4"/>
    <x v="2"/>
    <n v="61813.5"/>
    <n v="226914.11"/>
    <x v="3"/>
    <x v="3"/>
  </r>
  <r>
    <s v="TXN-203762"/>
    <d v="2023-01-17T00:00:00"/>
    <s v="Vihaan Sharma"/>
    <x v="0"/>
    <x v="1"/>
    <s v="Zerodha"/>
    <n v="2704.49"/>
    <x v="3"/>
    <x v="3"/>
    <x v="2"/>
    <n v="58640.41"/>
    <n v="87336.29"/>
    <x v="3"/>
    <x v="3"/>
  </r>
  <r>
    <s v="TXN-203763"/>
    <d v="2023-02-07T00:00:00"/>
    <s v="Vivaan Reddy"/>
    <x v="1"/>
    <x v="3"/>
    <s v="Airtel"/>
    <n v="16498.009999999998"/>
    <x v="3"/>
    <x v="4"/>
    <x v="8"/>
    <n v="64057.33"/>
    <n v="86331.44"/>
    <x v="6"/>
    <x v="6"/>
  </r>
  <r>
    <s v="TXN-203764"/>
    <d v="2023-12-19T00:00:00"/>
    <s v="Sai Kapoor"/>
    <x v="0"/>
    <x v="13"/>
    <s v="Airtel"/>
    <n v="14958.3"/>
    <x v="4"/>
    <x v="4"/>
    <x v="5"/>
    <n v="56960.73"/>
    <n v="100636.37"/>
    <x v="9"/>
    <x v="9"/>
  </r>
  <r>
    <s v="TXN-203765"/>
    <d v="2023-10-04T00:00:00"/>
    <s v="Aadhya Patel"/>
    <x v="0"/>
    <x v="13"/>
    <s v="Bescom"/>
    <n v="617.96"/>
    <x v="1"/>
    <x v="0"/>
    <x v="4"/>
    <n v="39523.1"/>
    <n v="94496.960000000006"/>
    <x v="8"/>
    <x v="8"/>
  </r>
  <r>
    <s v="TXN-203766"/>
    <d v="2023-09-09T00:00:00"/>
    <s v="Riya Singh"/>
    <x v="0"/>
    <x v="8"/>
    <s v="Flipkart"/>
    <n v="13120.89"/>
    <x v="0"/>
    <x v="1"/>
    <x v="7"/>
    <n v="45826.06"/>
    <n v="67845.88"/>
    <x v="4"/>
    <x v="4"/>
  </r>
  <r>
    <s v="TXN-203767"/>
    <d v="2023-11-02T00:00:00"/>
    <s v="Ishaan Malhotra"/>
    <x v="0"/>
    <x v="0"/>
    <s v="Uber"/>
    <n v="1191.8499999999999"/>
    <x v="3"/>
    <x v="0"/>
    <x v="1"/>
    <n v="67320.52"/>
    <n v="96859.99"/>
    <x v="7"/>
    <x v="7"/>
  </r>
  <r>
    <s v="TXN-203768"/>
    <d v="2023-07-06T00:00:00"/>
    <s v="Ishaan Verma"/>
    <x v="0"/>
    <x v="2"/>
    <s v="HDFC Bank"/>
    <n v="13357.63"/>
    <x v="1"/>
    <x v="4"/>
    <x v="8"/>
    <n v="64113.02"/>
    <n v="177207.14"/>
    <x v="2"/>
    <x v="2"/>
  </r>
  <r>
    <s v="TXN-203769"/>
    <d v="2023-08-04T00:00:00"/>
    <s v="Vivaan Verma"/>
    <x v="0"/>
    <x v="14"/>
    <s v="Zerodha"/>
    <n v="2685.94"/>
    <x v="1"/>
    <x v="0"/>
    <x v="2"/>
    <n v="51332.42"/>
    <n v="102685.44"/>
    <x v="11"/>
    <x v="11"/>
  </r>
  <r>
    <s v="TXN-203770"/>
    <d v="2023-05-17T00:00:00"/>
    <s v="Saanvi Verma"/>
    <x v="0"/>
    <x v="4"/>
    <s v="Airtel"/>
    <n v="8191.29"/>
    <x v="3"/>
    <x v="0"/>
    <x v="8"/>
    <n v="51116.12"/>
    <n v="279704.99"/>
    <x v="10"/>
    <x v="10"/>
  </r>
  <r>
    <s v="TXN-203771"/>
    <d v="2023-03-29T00:00:00"/>
    <s v="Saanvi Kapoor"/>
    <x v="2"/>
    <x v="7"/>
    <s v="Employer/Client"/>
    <n v="67552.52"/>
    <x v="4"/>
    <x v="1"/>
    <x v="7"/>
    <n v="36626.39"/>
    <n v="213179.49"/>
    <x v="1"/>
    <x v="1"/>
  </r>
  <r>
    <s v="TXN-203772"/>
    <d v="2023-12-07T00:00:00"/>
    <s v="Pari Gupta"/>
    <x v="0"/>
    <x v="8"/>
    <s v="Reliance Smart"/>
    <n v="13499.14"/>
    <x v="0"/>
    <x v="3"/>
    <x v="3"/>
    <n v="58077.74"/>
    <n v="95293.69"/>
    <x v="9"/>
    <x v="9"/>
  </r>
  <r>
    <s v="TXN-203773"/>
    <d v="2023-05-25T00:00:00"/>
    <s v="Ananya Joshi"/>
    <x v="2"/>
    <x v="11"/>
    <s v="Employer/Client"/>
    <n v="20430.150000000001"/>
    <x v="0"/>
    <x v="1"/>
    <x v="5"/>
    <n v="68915.81"/>
    <n v="135824.62"/>
    <x v="10"/>
    <x v="10"/>
  </r>
  <r>
    <s v="TXN-203774"/>
    <d v="2023-12-07T00:00:00"/>
    <s v="Anika Sharma"/>
    <x v="2"/>
    <x v="11"/>
    <s v="Employer/Client"/>
    <n v="85807.43"/>
    <x v="1"/>
    <x v="1"/>
    <x v="9"/>
    <n v="32481.67"/>
    <n v="256369.77"/>
    <x v="9"/>
    <x v="9"/>
  </r>
  <r>
    <s v="TXN-203775"/>
    <d v="2023-06-20T00:00:00"/>
    <s v="Ananya Sharma"/>
    <x v="0"/>
    <x v="0"/>
    <s v="MakeMyTrip"/>
    <n v="14634.69"/>
    <x v="2"/>
    <x v="3"/>
    <x v="4"/>
    <n v="35460.58"/>
    <n v="110467.9"/>
    <x v="0"/>
    <x v="0"/>
  </r>
  <r>
    <s v="TXN-203776"/>
    <d v="2023-09-01T00:00:00"/>
    <s v="Anika Gupta"/>
    <x v="0"/>
    <x v="2"/>
    <s v="Zomato"/>
    <n v="2556.8000000000002"/>
    <x v="0"/>
    <x v="1"/>
    <x v="3"/>
    <n v="67822.44"/>
    <n v="77189.56"/>
    <x v="4"/>
    <x v="4"/>
  </r>
  <r>
    <s v="TXN-203777"/>
    <d v="2023-08-15T00:00:00"/>
    <s v="Reyansh Iyer"/>
    <x v="0"/>
    <x v="2"/>
    <s v="Reliance Smart"/>
    <n v="9714.82"/>
    <x v="1"/>
    <x v="3"/>
    <x v="3"/>
    <n v="30671.21"/>
    <n v="109136.59"/>
    <x v="11"/>
    <x v="11"/>
  </r>
  <r>
    <s v="TXN-203778"/>
    <d v="2023-12-31T00:00:00"/>
    <s v="Aarav Patel"/>
    <x v="1"/>
    <x v="16"/>
    <s v="PVR Cinemas"/>
    <n v="18063.13"/>
    <x v="3"/>
    <x v="1"/>
    <x v="4"/>
    <n v="38490.19"/>
    <n v="83899.85"/>
    <x v="9"/>
    <x v="9"/>
  </r>
  <r>
    <s v="TXN-203779"/>
    <d v="2023-07-14T00:00:00"/>
    <s v="Aditya Singh"/>
    <x v="0"/>
    <x v="8"/>
    <s v="Swiggy"/>
    <n v="8946.18"/>
    <x v="2"/>
    <x v="3"/>
    <x v="8"/>
    <n v="57214.78"/>
    <n v="175963.31"/>
    <x v="2"/>
    <x v="2"/>
  </r>
  <r>
    <s v="TXN-203780"/>
    <d v="2023-11-02T00:00:00"/>
    <s v="Ananya Sharma"/>
    <x v="1"/>
    <x v="3"/>
    <s v="Bescom"/>
    <n v="28545.21"/>
    <x v="0"/>
    <x v="0"/>
    <x v="2"/>
    <n v="32886.15"/>
    <n v="131759.54999999999"/>
    <x v="7"/>
    <x v="7"/>
  </r>
  <r>
    <s v="TXN-203781"/>
    <d v="2023-09-19T00:00:00"/>
    <s v="Pari Iyer"/>
    <x v="0"/>
    <x v="8"/>
    <s v="Amazon.in"/>
    <n v="1420.12"/>
    <x v="3"/>
    <x v="3"/>
    <x v="7"/>
    <n v="54995.79"/>
    <n v="71873.45"/>
    <x v="4"/>
    <x v="4"/>
  </r>
  <r>
    <s v="TXN-203782"/>
    <d v="2023-05-15T00:00:00"/>
    <s v="Aditya Reddy"/>
    <x v="0"/>
    <x v="6"/>
    <s v="Amazon.in"/>
    <n v="8204.9599999999991"/>
    <x v="1"/>
    <x v="4"/>
    <x v="0"/>
    <n v="54466.25"/>
    <n v="-10106.42"/>
    <x v="10"/>
    <x v="10"/>
  </r>
  <r>
    <s v="TXN-203783"/>
    <d v="2023-10-11T00:00:00"/>
    <s v="Ishaan Patel"/>
    <x v="2"/>
    <x v="12"/>
    <s v="Employer/Client"/>
    <n v="81561.929999999993"/>
    <x v="4"/>
    <x v="4"/>
    <x v="5"/>
    <n v="52199.71"/>
    <n v="367829.72"/>
    <x v="8"/>
    <x v="8"/>
  </r>
  <r>
    <s v="TXN-203784"/>
    <d v="2023-11-24T00:00:00"/>
    <s v="Shaurya Singh"/>
    <x v="0"/>
    <x v="8"/>
    <s v="PVR Cinemas"/>
    <n v="1637.68"/>
    <x v="0"/>
    <x v="0"/>
    <x v="9"/>
    <n v="46389.84"/>
    <n v="150673.44"/>
    <x v="7"/>
    <x v="7"/>
  </r>
  <r>
    <s v="TXN-203785"/>
    <d v="2023-01-08T00:00:00"/>
    <s v="Aadhya Reddy"/>
    <x v="0"/>
    <x v="4"/>
    <s v="Zerodha"/>
    <n v="8342.83"/>
    <x v="0"/>
    <x v="0"/>
    <x v="4"/>
    <n v="65800.649999999994"/>
    <n v="115497.35"/>
    <x v="3"/>
    <x v="3"/>
  </r>
  <r>
    <s v="TXN-203786"/>
    <d v="2023-08-06T00:00:00"/>
    <s v="Ishaan Iyer"/>
    <x v="2"/>
    <x v="9"/>
    <s v="Employer/Client"/>
    <n v="96218.76"/>
    <x v="1"/>
    <x v="2"/>
    <x v="7"/>
    <n v="39373.910000000003"/>
    <n v="179045.73"/>
    <x v="11"/>
    <x v="11"/>
  </r>
  <r>
    <s v="TXN-203787"/>
    <d v="2023-08-06T00:00:00"/>
    <s v="Aaryan Joshi"/>
    <x v="0"/>
    <x v="1"/>
    <s v="MakeMyTrip"/>
    <n v="8986.4500000000007"/>
    <x v="3"/>
    <x v="4"/>
    <x v="8"/>
    <n v="69459.28"/>
    <n v="-60191.63"/>
    <x v="11"/>
    <x v="11"/>
  </r>
  <r>
    <s v="TXN-203788"/>
    <d v="2023-06-25T00:00:00"/>
    <s v="Shaurya Joshi"/>
    <x v="0"/>
    <x v="0"/>
    <s v="Uber"/>
    <n v="6594.68"/>
    <x v="3"/>
    <x v="0"/>
    <x v="9"/>
    <n v="57913.74"/>
    <n v="35571.81"/>
    <x v="0"/>
    <x v="0"/>
  </r>
  <r>
    <s v="TXN-203789"/>
    <d v="2023-09-22T00:00:00"/>
    <s v="Aadhya Verma"/>
    <x v="0"/>
    <x v="0"/>
    <s v="HDFC Bank"/>
    <n v="5363.18"/>
    <x v="4"/>
    <x v="4"/>
    <x v="5"/>
    <n v="33512.32"/>
    <n v="214482.24"/>
    <x v="4"/>
    <x v="4"/>
  </r>
  <r>
    <s v="TXN-203790"/>
    <d v="2023-12-30T00:00:00"/>
    <s v="Anika Verma"/>
    <x v="0"/>
    <x v="5"/>
    <s v="BigBasket"/>
    <n v="4663.05"/>
    <x v="1"/>
    <x v="1"/>
    <x v="3"/>
    <n v="58414.76"/>
    <n v="126952.21"/>
    <x v="9"/>
    <x v="9"/>
  </r>
  <r>
    <s v="TXN-203791"/>
    <d v="2023-10-24T00:00:00"/>
    <s v="Diya Reddy"/>
    <x v="0"/>
    <x v="1"/>
    <s v="Zerodha"/>
    <n v="14074.02"/>
    <x v="0"/>
    <x v="1"/>
    <x v="6"/>
    <n v="49633.93"/>
    <n v="147691.49"/>
    <x v="8"/>
    <x v="8"/>
  </r>
  <r>
    <s v="TXN-203792"/>
    <d v="2023-02-16T00:00:00"/>
    <s v="Riya Reddy"/>
    <x v="0"/>
    <x v="2"/>
    <s v="Reliance Smart"/>
    <n v="3746.13"/>
    <x v="4"/>
    <x v="4"/>
    <x v="1"/>
    <n v="55243.9"/>
    <n v="178284.19"/>
    <x v="6"/>
    <x v="6"/>
  </r>
  <r>
    <s v="TXN-203793"/>
    <d v="2023-09-05T00:00:00"/>
    <s v="Vivaan Joshi"/>
    <x v="2"/>
    <x v="10"/>
    <s v="Employer/Client"/>
    <n v="67482.75"/>
    <x v="0"/>
    <x v="3"/>
    <x v="6"/>
    <n v="44384.14"/>
    <n v="100993.04"/>
    <x v="4"/>
    <x v="4"/>
  </r>
  <r>
    <s v="TXN-203794"/>
    <d v="2023-11-19T00:00:00"/>
    <s v="Pari Verma"/>
    <x v="0"/>
    <x v="13"/>
    <s v="Swiggy"/>
    <n v="10445.59"/>
    <x v="3"/>
    <x v="1"/>
    <x v="6"/>
    <n v="39364.83"/>
    <n v="346217.71"/>
    <x v="7"/>
    <x v="7"/>
  </r>
  <r>
    <s v="TXN-203795"/>
    <d v="2023-06-25T00:00:00"/>
    <s v="Ira Verma"/>
    <x v="1"/>
    <x v="3"/>
    <s v="MakeMyTrip"/>
    <n v="9562.74"/>
    <x v="1"/>
    <x v="2"/>
    <x v="6"/>
    <n v="34357.49"/>
    <n v="36648.51"/>
    <x v="0"/>
    <x v="0"/>
  </r>
  <r>
    <s v="TXN-203796"/>
    <d v="2023-03-10T00:00:00"/>
    <s v="Aarav Verma"/>
    <x v="0"/>
    <x v="8"/>
    <s v="BigBasket"/>
    <n v="13925.23"/>
    <x v="1"/>
    <x v="1"/>
    <x v="5"/>
    <n v="40063.620000000003"/>
    <n v="67270.460000000006"/>
    <x v="1"/>
    <x v="1"/>
  </r>
  <r>
    <s v="TXN-203797"/>
    <d v="2023-09-16T00:00:00"/>
    <s v="Ira Iyer"/>
    <x v="0"/>
    <x v="2"/>
    <s v="Flipkart"/>
    <n v="6166.9"/>
    <x v="4"/>
    <x v="2"/>
    <x v="9"/>
    <n v="50585.3"/>
    <n v="166978.09"/>
    <x v="4"/>
    <x v="4"/>
  </r>
  <r>
    <s v="TXN-203798"/>
    <d v="2023-07-26T00:00:00"/>
    <s v="Pari Verma"/>
    <x v="0"/>
    <x v="1"/>
    <s v="Ola"/>
    <n v="14770.29"/>
    <x v="4"/>
    <x v="4"/>
    <x v="6"/>
    <n v="31558.87"/>
    <n v="91806.27"/>
    <x v="2"/>
    <x v="2"/>
  </r>
  <r>
    <s v="TXN-203799"/>
    <d v="2023-02-12T00:00:00"/>
    <s v="Aditya Malhotra"/>
    <x v="2"/>
    <x v="10"/>
    <s v="Employer/Client"/>
    <n v="25048.66"/>
    <x v="1"/>
    <x v="3"/>
    <x v="6"/>
    <n v="38337.47"/>
    <n v="324895.45"/>
    <x v="6"/>
    <x v="6"/>
  </r>
  <r>
    <s v="TXN-203800"/>
    <d v="2023-09-02T00:00:00"/>
    <s v="Aaryan Joshi"/>
    <x v="0"/>
    <x v="5"/>
    <s v="Amazon.in"/>
    <n v="9210.7099999999991"/>
    <x v="2"/>
    <x v="4"/>
    <x v="4"/>
    <n v="69459.28"/>
    <n v="-69402.34"/>
    <x v="4"/>
    <x v="4"/>
  </r>
  <r>
    <s v="TXN-203801"/>
    <d v="2023-12-30T00:00:00"/>
    <s v="Saanvi Gupta"/>
    <x v="2"/>
    <x v="12"/>
    <s v="Employer/Client"/>
    <n v="79341.94"/>
    <x v="1"/>
    <x v="0"/>
    <x v="6"/>
    <n v="56512.160000000003"/>
    <n v="170495.95"/>
    <x v="9"/>
    <x v="9"/>
  </r>
  <r>
    <s v="TXN-203802"/>
    <d v="2023-04-22T00:00:00"/>
    <s v="Vihaan Gupta"/>
    <x v="0"/>
    <x v="4"/>
    <s v="Uber"/>
    <n v="13039.25"/>
    <x v="0"/>
    <x v="1"/>
    <x v="0"/>
    <n v="69176.38"/>
    <n v="230838.06"/>
    <x v="5"/>
    <x v="5"/>
  </r>
  <r>
    <s v="TXN-203803"/>
    <d v="2023-11-28T00:00:00"/>
    <s v="Aarav Sharma"/>
    <x v="0"/>
    <x v="5"/>
    <s v="Bescom"/>
    <n v="8276.9500000000007"/>
    <x v="4"/>
    <x v="3"/>
    <x v="0"/>
    <n v="67888.33"/>
    <n v="74961.289999999994"/>
    <x v="7"/>
    <x v="7"/>
  </r>
  <r>
    <s v="TXN-203804"/>
    <d v="2023-06-10T00:00:00"/>
    <s v="Arjun Sharma"/>
    <x v="0"/>
    <x v="13"/>
    <s v="PVR Cinemas"/>
    <n v="11495.98"/>
    <x v="0"/>
    <x v="1"/>
    <x v="5"/>
    <n v="69154"/>
    <n v="56373.52"/>
    <x v="0"/>
    <x v="0"/>
  </r>
  <r>
    <s v="TXN-203805"/>
    <d v="2023-11-04T00:00:00"/>
    <s v="Shaurya Gupta"/>
    <x v="0"/>
    <x v="5"/>
    <s v="Swiggy"/>
    <n v="13144.65"/>
    <x v="4"/>
    <x v="0"/>
    <x v="4"/>
    <n v="47058.48"/>
    <n v="76750.710000000006"/>
    <x v="7"/>
    <x v="7"/>
  </r>
  <r>
    <s v="TXN-203806"/>
    <d v="2023-08-31T00:00:00"/>
    <s v="Aarav Gupta"/>
    <x v="0"/>
    <x v="6"/>
    <s v="HDFC Bank"/>
    <n v="10413.98"/>
    <x v="2"/>
    <x v="0"/>
    <x v="8"/>
    <n v="67080.789999999994"/>
    <n v="169559.36"/>
    <x v="11"/>
    <x v="11"/>
  </r>
  <r>
    <s v="TXN-203807"/>
    <d v="2023-04-14T00:00:00"/>
    <s v="Vivaan Patel"/>
    <x v="2"/>
    <x v="11"/>
    <s v="Employer/Client"/>
    <n v="39994.1"/>
    <x v="2"/>
    <x v="3"/>
    <x v="6"/>
    <n v="68977.66"/>
    <n v="155494.71"/>
    <x v="5"/>
    <x v="5"/>
  </r>
  <r>
    <s v="TXN-203808"/>
    <d v="2023-07-04T00:00:00"/>
    <s v="Shaurya Gupta"/>
    <x v="0"/>
    <x v="14"/>
    <s v="Bescom"/>
    <n v="6059.43"/>
    <x v="2"/>
    <x v="1"/>
    <x v="8"/>
    <n v="36582.65"/>
    <n v="94656.13"/>
    <x v="2"/>
    <x v="2"/>
  </r>
  <r>
    <s v="TXN-203809"/>
    <d v="2023-02-24T00:00:00"/>
    <s v="Ira Gupta"/>
    <x v="0"/>
    <x v="13"/>
    <s v="Swiggy"/>
    <n v="13691.01"/>
    <x v="2"/>
    <x v="0"/>
    <x v="2"/>
    <n v="33795.85"/>
    <n v="192170.71"/>
    <x v="6"/>
    <x v="6"/>
  </r>
  <r>
    <s v="TXN-203810"/>
    <d v="2023-02-23T00:00:00"/>
    <s v="Aadhya Malhotra"/>
    <x v="2"/>
    <x v="10"/>
    <s v="Employer/Client"/>
    <n v="55920.82"/>
    <x v="3"/>
    <x v="3"/>
    <x v="6"/>
    <n v="40754.43"/>
    <n v="10361.629999999999"/>
    <x v="6"/>
    <x v="6"/>
  </r>
  <r>
    <s v="TXN-203811"/>
    <d v="2023-01-18T00:00:00"/>
    <s v="Aditya Singh"/>
    <x v="0"/>
    <x v="14"/>
    <s v="Ola"/>
    <n v="112.91"/>
    <x v="4"/>
    <x v="1"/>
    <x v="3"/>
    <n v="61716.04"/>
    <n v="10810.95"/>
    <x v="3"/>
    <x v="3"/>
  </r>
  <r>
    <s v="TXN-203812"/>
    <d v="2023-02-22T00:00:00"/>
    <s v="Riya Patel"/>
    <x v="1"/>
    <x v="3"/>
    <s v="PVR Cinemas"/>
    <n v="13081.2"/>
    <x v="4"/>
    <x v="4"/>
    <x v="9"/>
    <n v="55115.040000000001"/>
    <n v="60679.09"/>
    <x v="6"/>
    <x v="6"/>
  </r>
  <r>
    <s v="TXN-203813"/>
    <d v="2023-09-06T00:00:00"/>
    <s v="Reyansh Malhotra"/>
    <x v="0"/>
    <x v="6"/>
    <s v="BigBasket"/>
    <n v="5807.45"/>
    <x v="1"/>
    <x v="4"/>
    <x v="2"/>
    <n v="35083.4"/>
    <n v="166057.89000000001"/>
    <x v="4"/>
    <x v="4"/>
  </r>
  <r>
    <s v="TXN-203814"/>
    <d v="2023-08-16T00:00:00"/>
    <s v="Aaryan Patel"/>
    <x v="0"/>
    <x v="6"/>
    <s v="Reliance Smart"/>
    <n v="2381.21"/>
    <x v="1"/>
    <x v="0"/>
    <x v="1"/>
    <n v="64897.94"/>
    <n v="224443.09"/>
    <x v="11"/>
    <x v="11"/>
  </r>
  <r>
    <s v="TXN-203815"/>
    <d v="2023-07-06T00:00:00"/>
    <s v="Diya Iyer"/>
    <x v="2"/>
    <x v="9"/>
    <s v="Employer/Client"/>
    <n v="66745.72"/>
    <x v="2"/>
    <x v="3"/>
    <x v="2"/>
    <n v="55212.22"/>
    <n v="225544.68"/>
    <x v="2"/>
    <x v="2"/>
  </r>
  <r>
    <s v="TXN-203816"/>
    <d v="2023-12-28T00:00:00"/>
    <s v="Vivaan Gupta"/>
    <x v="1"/>
    <x v="3"/>
    <s v="Reliance Smart"/>
    <n v="9389.19"/>
    <x v="1"/>
    <x v="3"/>
    <x v="1"/>
    <n v="45538.36"/>
    <n v="159080.18"/>
    <x v="9"/>
    <x v="9"/>
  </r>
  <r>
    <s v="TXN-203817"/>
    <d v="2023-10-15T00:00:00"/>
    <s v="Reyansh Singh"/>
    <x v="0"/>
    <x v="2"/>
    <s v="Zerodha"/>
    <n v="7447.03"/>
    <x v="4"/>
    <x v="0"/>
    <x v="3"/>
    <n v="44022.17"/>
    <n v="103812.81"/>
    <x v="8"/>
    <x v="8"/>
  </r>
  <r>
    <s v="TXN-203818"/>
    <d v="2023-08-13T00:00:00"/>
    <s v="Vihaan Reddy"/>
    <x v="2"/>
    <x v="10"/>
    <s v="Employer/Client"/>
    <n v="62051.08"/>
    <x v="2"/>
    <x v="2"/>
    <x v="9"/>
    <n v="38439.43"/>
    <n v="223338.84"/>
    <x v="11"/>
    <x v="11"/>
  </r>
  <r>
    <s v="TXN-203819"/>
    <d v="2023-01-23T00:00:00"/>
    <s v="Saanvi Kapoor"/>
    <x v="0"/>
    <x v="4"/>
    <s v="PVR Cinemas"/>
    <n v="2398.87"/>
    <x v="3"/>
    <x v="2"/>
    <x v="8"/>
    <n v="61644.44"/>
    <n v="69603.899999999994"/>
    <x v="3"/>
    <x v="3"/>
  </r>
  <r>
    <s v="TXN-203820"/>
    <d v="2023-05-08T00:00:00"/>
    <s v="Aarav Singh"/>
    <x v="2"/>
    <x v="7"/>
    <s v="Employer/Client"/>
    <n v="27329.57"/>
    <x v="2"/>
    <x v="2"/>
    <x v="3"/>
    <n v="49322.13"/>
    <n v="85647.7"/>
    <x v="10"/>
    <x v="10"/>
  </r>
  <r>
    <s v="TXN-203821"/>
    <d v="2023-09-18T00:00:00"/>
    <s v="Ishaan Reddy"/>
    <x v="2"/>
    <x v="7"/>
    <s v="Employer/Client"/>
    <n v="96120.76"/>
    <x v="4"/>
    <x v="1"/>
    <x v="4"/>
    <n v="34595.39"/>
    <n v="261663.49"/>
    <x v="4"/>
    <x v="4"/>
  </r>
  <r>
    <s v="TXN-203822"/>
    <d v="2023-01-13T00:00:00"/>
    <s v="Navya Joshi"/>
    <x v="0"/>
    <x v="8"/>
    <s v="Flipkart"/>
    <n v="6254.39"/>
    <x v="2"/>
    <x v="3"/>
    <x v="9"/>
    <n v="30105.23"/>
    <n v="97080.13"/>
    <x v="3"/>
    <x v="3"/>
  </r>
  <r>
    <s v="TXN-203823"/>
    <d v="2023-05-16T00:00:00"/>
    <s v="Ishaan Kapoor"/>
    <x v="2"/>
    <x v="10"/>
    <s v="Employer/Client"/>
    <n v="94309.79"/>
    <x v="3"/>
    <x v="2"/>
    <x v="4"/>
    <n v="51542.6"/>
    <n v="329167.73"/>
    <x v="10"/>
    <x v="10"/>
  </r>
  <r>
    <s v="TXN-203824"/>
    <d v="2023-03-27T00:00:00"/>
    <s v="Saanvi Joshi"/>
    <x v="0"/>
    <x v="4"/>
    <s v="MakeMyTrip"/>
    <n v="5526.22"/>
    <x v="1"/>
    <x v="2"/>
    <x v="4"/>
    <n v="63274.19"/>
    <n v="115568.83"/>
    <x v="1"/>
    <x v="1"/>
  </r>
  <r>
    <s v="TXN-203825"/>
    <d v="2023-04-02T00:00:00"/>
    <s v="Vivaan Patel"/>
    <x v="0"/>
    <x v="4"/>
    <s v="BigBasket"/>
    <n v="12691.67"/>
    <x v="3"/>
    <x v="4"/>
    <x v="7"/>
    <n v="36933.519999999997"/>
    <n v="89134.45"/>
    <x v="5"/>
    <x v="5"/>
  </r>
  <r>
    <s v="TXN-203826"/>
    <d v="2023-04-27T00:00:00"/>
    <s v="Vivaan Singh"/>
    <x v="0"/>
    <x v="13"/>
    <s v="Zerodha"/>
    <n v="11703.57"/>
    <x v="3"/>
    <x v="4"/>
    <x v="5"/>
    <n v="30446.25"/>
    <n v="102210.86"/>
    <x v="5"/>
    <x v="5"/>
  </r>
  <r>
    <s v="TXN-203827"/>
    <d v="2023-05-06T00:00:00"/>
    <s v="Saanvi Kapoor"/>
    <x v="0"/>
    <x v="14"/>
    <s v="Ola"/>
    <n v="14170.93"/>
    <x v="1"/>
    <x v="2"/>
    <x v="4"/>
    <n v="61644.44"/>
    <n v="55432.97"/>
    <x v="10"/>
    <x v="10"/>
  </r>
  <r>
    <s v="TXN-203828"/>
    <d v="2023-04-20T00:00:00"/>
    <s v="Ira Verma"/>
    <x v="0"/>
    <x v="1"/>
    <s v="Ola"/>
    <n v="11299.01"/>
    <x v="4"/>
    <x v="0"/>
    <x v="0"/>
    <n v="33496.620000000003"/>
    <n v="140081.31"/>
    <x v="5"/>
    <x v="5"/>
  </r>
  <r>
    <s v="TXN-203829"/>
    <d v="2023-04-18T00:00:00"/>
    <s v="Aadhya Verma"/>
    <x v="0"/>
    <x v="13"/>
    <s v="BigBasket"/>
    <n v="8516.1"/>
    <x v="0"/>
    <x v="4"/>
    <x v="4"/>
    <n v="33512.32"/>
    <n v="205966.14"/>
    <x v="5"/>
    <x v="5"/>
  </r>
  <r>
    <s v="TXN-203830"/>
    <d v="2023-06-12T00:00:00"/>
    <s v="Vivaan Iyer"/>
    <x v="2"/>
    <x v="9"/>
    <s v="Employer/Client"/>
    <n v="94307.71"/>
    <x v="3"/>
    <x v="1"/>
    <x v="8"/>
    <n v="65918.11"/>
    <n v="266768.01"/>
    <x v="0"/>
    <x v="0"/>
  </r>
  <r>
    <s v="TXN-203831"/>
    <d v="2023-01-06T00:00:00"/>
    <s v="Myra Iyer"/>
    <x v="0"/>
    <x v="4"/>
    <s v="Ola"/>
    <n v="8806.3700000000008"/>
    <x v="4"/>
    <x v="0"/>
    <x v="6"/>
    <n v="35809.58"/>
    <n v="50387.72"/>
    <x v="3"/>
    <x v="3"/>
  </r>
  <r>
    <s v="TXN-203832"/>
    <d v="2023-04-25T00:00:00"/>
    <s v="Aadhya Malhotra"/>
    <x v="2"/>
    <x v="12"/>
    <s v="Employer/Client"/>
    <n v="57172.73"/>
    <x v="4"/>
    <x v="3"/>
    <x v="9"/>
    <n v="40754.43"/>
    <n v="67534.36"/>
    <x v="5"/>
    <x v="5"/>
  </r>
  <r>
    <s v="TXN-203833"/>
    <d v="2023-10-20T00:00:00"/>
    <s v="Aditya Malhotra"/>
    <x v="0"/>
    <x v="14"/>
    <s v="MakeMyTrip"/>
    <n v="5339.16"/>
    <x v="3"/>
    <x v="0"/>
    <x v="3"/>
    <n v="57694.45"/>
    <n v="69865.41"/>
    <x v="8"/>
    <x v="8"/>
  </r>
  <r>
    <s v="TXN-203834"/>
    <d v="2023-11-27T00:00:00"/>
    <s v="Shaurya Malhotra"/>
    <x v="2"/>
    <x v="7"/>
    <s v="Employer/Client"/>
    <n v="41981.94"/>
    <x v="1"/>
    <x v="4"/>
    <x v="1"/>
    <n v="61025.31"/>
    <n v="206075.74"/>
    <x v="7"/>
    <x v="7"/>
  </r>
  <r>
    <s v="TXN-203835"/>
    <d v="2023-04-26T00:00:00"/>
    <s v="Diya Reddy"/>
    <x v="0"/>
    <x v="6"/>
    <s v="MakeMyTrip"/>
    <n v="5131.95"/>
    <x v="3"/>
    <x v="1"/>
    <x v="4"/>
    <n v="49633.93"/>
    <n v="142559.54"/>
    <x v="5"/>
    <x v="5"/>
  </r>
  <r>
    <s v="TXN-203836"/>
    <d v="2023-02-19T00:00:00"/>
    <s v="Ananya Singh"/>
    <x v="1"/>
    <x v="17"/>
    <s v="Ola"/>
    <n v="11365.55"/>
    <x v="4"/>
    <x v="2"/>
    <x v="4"/>
    <n v="63808.1"/>
    <n v="196595.88"/>
    <x v="6"/>
    <x v="6"/>
  </r>
  <r>
    <s v="TXN-203837"/>
    <d v="2023-11-18T00:00:00"/>
    <s v="Ananya Iyer"/>
    <x v="0"/>
    <x v="2"/>
    <s v="Zomato"/>
    <n v="2923.05"/>
    <x v="3"/>
    <x v="0"/>
    <x v="6"/>
    <n v="35296.82"/>
    <n v="77054.7"/>
    <x v="7"/>
    <x v="7"/>
  </r>
  <r>
    <s v="TXN-203838"/>
    <d v="2023-12-17T00:00:00"/>
    <s v="Pari Reddy"/>
    <x v="1"/>
    <x v="3"/>
    <s v="HDFC Bank"/>
    <n v="5333.19"/>
    <x v="4"/>
    <x v="1"/>
    <x v="1"/>
    <n v="51413.07"/>
    <n v="56793.56"/>
    <x v="9"/>
    <x v="9"/>
  </r>
  <r>
    <s v="TXN-203839"/>
    <d v="2023-03-16T00:00:00"/>
    <s v="Myra Gupta"/>
    <x v="0"/>
    <x v="8"/>
    <s v="Apollo Pharmacy"/>
    <n v="633.6"/>
    <x v="4"/>
    <x v="2"/>
    <x v="7"/>
    <n v="36904.22"/>
    <n v="190222.87"/>
    <x v="1"/>
    <x v="1"/>
  </r>
  <r>
    <s v="TXN-203840"/>
    <d v="2023-08-26T00:00:00"/>
    <s v="Ishaan Reddy"/>
    <x v="0"/>
    <x v="13"/>
    <s v="BigBasket"/>
    <n v="668.75"/>
    <x v="2"/>
    <x v="0"/>
    <x v="2"/>
    <n v="43247.54"/>
    <n v="160082.17000000001"/>
    <x v="11"/>
    <x v="11"/>
  </r>
  <r>
    <s v="TXN-203841"/>
    <d v="2023-08-06T00:00:00"/>
    <s v="Navya Verma"/>
    <x v="0"/>
    <x v="4"/>
    <s v="Flipkart"/>
    <n v="5281.17"/>
    <x v="4"/>
    <x v="4"/>
    <x v="3"/>
    <n v="67053.009999999995"/>
    <n v="95348.66"/>
    <x v="11"/>
    <x v="11"/>
  </r>
  <r>
    <s v="TXN-203842"/>
    <d v="2023-03-19T00:00:00"/>
    <s v="Vivaan Singh"/>
    <x v="0"/>
    <x v="5"/>
    <s v="Apollo Pharmacy"/>
    <n v="11694.24"/>
    <x v="2"/>
    <x v="4"/>
    <x v="7"/>
    <n v="30446.25"/>
    <n v="90516.62"/>
    <x v="1"/>
    <x v="1"/>
  </r>
  <r>
    <s v="TXN-203843"/>
    <d v="2023-06-13T00:00:00"/>
    <s v="Aaryan Joshi"/>
    <x v="0"/>
    <x v="1"/>
    <s v="Apollo Pharmacy"/>
    <n v="3650.11"/>
    <x v="1"/>
    <x v="3"/>
    <x v="0"/>
    <n v="51061.58"/>
    <n v="117918.33"/>
    <x v="0"/>
    <x v="0"/>
  </r>
  <r>
    <s v="TXN-203844"/>
    <d v="2023-03-31T00:00:00"/>
    <s v="Aadhya Iyer"/>
    <x v="0"/>
    <x v="4"/>
    <s v="MakeMyTrip"/>
    <n v="3532.22"/>
    <x v="4"/>
    <x v="3"/>
    <x v="8"/>
    <n v="49189.47"/>
    <n v="36184.11"/>
    <x v="1"/>
    <x v="1"/>
  </r>
  <r>
    <s v="TXN-203845"/>
    <d v="2023-07-15T00:00:00"/>
    <s v="Saanvi Malhotra"/>
    <x v="0"/>
    <x v="2"/>
    <s v="Apollo Pharmacy"/>
    <n v="11035.97"/>
    <x v="0"/>
    <x v="0"/>
    <x v="8"/>
    <n v="57281.39"/>
    <n v="97930.99"/>
    <x v="2"/>
    <x v="2"/>
  </r>
  <r>
    <s v="TXN-203846"/>
    <d v="2023-11-11T00:00:00"/>
    <s v="Aarav Kapoor"/>
    <x v="0"/>
    <x v="13"/>
    <s v="Ola"/>
    <n v="2651.11"/>
    <x v="3"/>
    <x v="0"/>
    <x v="3"/>
    <n v="53127.43"/>
    <n v="153641.72"/>
    <x v="7"/>
    <x v="7"/>
  </r>
  <r>
    <s v="TXN-203847"/>
    <d v="2023-02-04T00:00:00"/>
    <s v="Myra Joshi"/>
    <x v="0"/>
    <x v="2"/>
    <s v="Airtel"/>
    <n v="7543.28"/>
    <x v="3"/>
    <x v="3"/>
    <x v="2"/>
    <n v="43212.19"/>
    <n v="109041.58"/>
    <x v="6"/>
    <x v="6"/>
  </r>
  <r>
    <s v="TXN-203848"/>
    <d v="2023-03-02T00:00:00"/>
    <s v="Aadhya Joshi"/>
    <x v="0"/>
    <x v="1"/>
    <s v="Amazon.in"/>
    <n v="1001.85"/>
    <x v="2"/>
    <x v="2"/>
    <x v="6"/>
    <n v="47998.23"/>
    <n v="128628.94"/>
    <x v="1"/>
    <x v="1"/>
  </r>
  <r>
    <s v="TXN-203849"/>
    <d v="2023-06-08T00:00:00"/>
    <s v="Saanvi Kapoor"/>
    <x v="0"/>
    <x v="8"/>
    <s v="Amazon.in"/>
    <n v="2800.99"/>
    <x v="4"/>
    <x v="1"/>
    <x v="7"/>
    <n v="36626.39"/>
    <n v="210378.5"/>
    <x v="0"/>
    <x v="0"/>
  </r>
  <r>
    <s v="TXN-203850"/>
    <d v="2023-01-18T00:00:00"/>
    <s v="Aarav Gupta"/>
    <x v="2"/>
    <x v="10"/>
    <s v="Employer/Client"/>
    <n v="94124.71"/>
    <x v="0"/>
    <x v="2"/>
    <x v="3"/>
    <n v="61308.9"/>
    <n v="350990.66"/>
    <x v="3"/>
    <x v="3"/>
  </r>
  <r>
    <s v="TXN-203851"/>
    <d v="2023-06-12T00:00:00"/>
    <s v="Ira Patel"/>
    <x v="0"/>
    <x v="5"/>
    <s v="Airtel"/>
    <n v="12988.84"/>
    <x v="0"/>
    <x v="2"/>
    <x v="3"/>
    <n v="46918.14"/>
    <n v="219817.22"/>
    <x v="0"/>
    <x v="0"/>
  </r>
  <r>
    <s v="TXN-203852"/>
    <d v="2023-03-26T00:00:00"/>
    <s v="Reyansh Sharma"/>
    <x v="0"/>
    <x v="5"/>
    <s v="Bescom"/>
    <n v="7168.19"/>
    <x v="3"/>
    <x v="2"/>
    <x v="5"/>
    <n v="50772.56"/>
    <n v="197716.38"/>
    <x v="1"/>
    <x v="1"/>
  </r>
  <r>
    <s v="TXN-203853"/>
    <d v="2023-09-05T00:00:00"/>
    <s v="Ananya Kapoor"/>
    <x v="2"/>
    <x v="9"/>
    <s v="Employer/Client"/>
    <n v="28936.959999999999"/>
    <x v="0"/>
    <x v="2"/>
    <x v="1"/>
    <n v="64709.599999999999"/>
    <n v="184105.60000000001"/>
    <x v="4"/>
    <x v="4"/>
  </r>
  <r>
    <s v="TXN-203854"/>
    <d v="2023-07-13T00:00:00"/>
    <s v="Shaurya Kapoor"/>
    <x v="0"/>
    <x v="13"/>
    <s v="Apollo Pharmacy"/>
    <n v="6173.83"/>
    <x v="2"/>
    <x v="3"/>
    <x v="4"/>
    <n v="59809.4"/>
    <n v="276643.51"/>
    <x v="2"/>
    <x v="2"/>
  </r>
  <r>
    <s v="TXN-203855"/>
    <d v="2023-03-07T00:00:00"/>
    <s v="Riya Patel"/>
    <x v="0"/>
    <x v="5"/>
    <s v="Amazon.in"/>
    <n v="4505.04"/>
    <x v="3"/>
    <x v="0"/>
    <x v="3"/>
    <n v="43180.2"/>
    <n v="85440.92"/>
    <x v="1"/>
    <x v="1"/>
  </r>
  <r>
    <s v="TXN-203856"/>
    <d v="2023-10-06T00:00:00"/>
    <s v="Ananya Malhotra"/>
    <x v="0"/>
    <x v="1"/>
    <s v="Uber"/>
    <n v="1477.08"/>
    <x v="4"/>
    <x v="1"/>
    <x v="2"/>
    <n v="61242.42"/>
    <n v="106487.18"/>
    <x v="8"/>
    <x v="8"/>
  </r>
  <r>
    <s v="TXN-203857"/>
    <d v="2023-07-31T00:00:00"/>
    <s v="Pari Verma"/>
    <x v="2"/>
    <x v="12"/>
    <s v="Employer/Client"/>
    <n v="71440.77"/>
    <x v="0"/>
    <x v="1"/>
    <x v="2"/>
    <n v="39364.83"/>
    <n v="417658.48"/>
    <x v="2"/>
    <x v="2"/>
  </r>
  <r>
    <s v="TXN-203858"/>
    <d v="2023-02-25T00:00:00"/>
    <s v="Vihaan Reddy"/>
    <x v="0"/>
    <x v="2"/>
    <s v="Uber"/>
    <n v="6310.7"/>
    <x v="3"/>
    <x v="0"/>
    <x v="8"/>
    <n v="32169.34"/>
    <n v="228856.29"/>
    <x v="6"/>
    <x v="6"/>
  </r>
  <r>
    <s v="TXN-203859"/>
    <d v="2023-04-18T00:00:00"/>
    <s v="Riya Malhotra"/>
    <x v="0"/>
    <x v="5"/>
    <s v="Amazon.in"/>
    <n v="14223.63"/>
    <x v="2"/>
    <x v="4"/>
    <x v="6"/>
    <n v="49143.6"/>
    <n v="76143.28"/>
    <x v="5"/>
    <x v="5"/>
  </r>
  <r>
    <s v="TXN-203860"/>
    <d v="2023-09-20T00:00:00"/>
    <s v="Arjun Sharma"/>
    <x v="0"/>
    <x v="5"/>
    <s v="Reliance Smart"/>
    <n v="539.16"/>
    <x v="1"/>
    <x v="2"/>
    <x v="4"/>
    <n v="37888.29"/>
    <n v="252853.53"/>
    <x v="4"/>
    <x v="4"/>
  </r>
  <r>
    <s v="TXN-203861"/>
    <d v="2023-12-05T00:00:00"/>
    <s v="Aaryan Joshi"/>
    <x v="0"/>
    <x v="13"/>
    <s v="Airtel"/>
    <n v="3269.61"/>
    <x v="0"/>
    <x v="1"/>
    <x v="4"/>
    <n v="49145.1"/>
    <n v="96922"/>
    <x v="9"/>
    <x v="9"/>
  </r>
  <r>
    <s v="TXN-203862"/>
    <d v="2023-11-07T00:00:00"/>
    <s v="Sai Gupta"/>
    <x v="0"/>
    <x v="13"/>
    <s v="Flipkart"/>
    <n v="248.99"/>
    <x v="2"/>
    <x v="1"/>
    <x v="4"/>
    <n v="39900.69"/>
    <n v="66186.13"/>
    <x v="7"/>
    <x v="7"/>
  </r>
  <r>
    <s v="TXN-203863"/>
    <d v="2023-09-06T00:00:00"/>
    <s v="Pari Joshi"/>
    <x v="0"/>
    <x v="13"/>
    <s v="Zomato"/>
    <n v="924.06"/>
    <x v="3"/>
    <x v="2"/>
    <x v="6"/>
    <n v="44473.81"/>
    <n v="135169.95000000001"/>
    <x v="4"/>
    <x v="4"/>
  </r>
  <r>
    <s v="TXN-203864"/>
    <d v="2023-01-01T00:00:00"/>
    <s v="Anika Joshi"/>
    <x v="0"/>
    <x v="13"/>
    <s v="MakeMyTrip"/>
    <n v="13707.74"/>
    <x v="4"/>
    <x v="1"/>
    <x v="8"/>
    <n v="50496.97"/>
    <n v="267750.32"/>
    <x v="3"/>
    <x v="3"/>
  </r>
  <r>
    <s v="TXN-203865"/>
    <d v="2023-10-18T00:00:00"/>
    <s v="Sai Iyer"/>
    <x v="0"/>
    <x v="6"/>
    <s v="HDFC Bank"/>
    <n v="14043.06"/>
    <x v="3"/>
    <x v="2"/>
    <x v="7"/>
    <n v="52297.96"/>
    <n v="89611.17"/>
    <x v="8"/>
    <x v="8"/>
  </r>
  <r>
    <s v="TXN-203866"/>
    <d v="2023-12-13T00:00:00"/>
    <s v="Aarav Gupta"/>
    <x v="0"/>
    <x v="0"/>
    <s v="MakeMyTrip"/>
    <n v="1393.7"/>
    <x v="1"/>
    <x v="4"/>
    <x v="0"/>
    <n v="30435.48"/>
    <n v="153465.92000000001"/>
    <x v="9"/>
    <x v="9"/>
  </r>
  <r>
    <s v="TXN-203867"/>
    <d v="2023-10-26T00:00:00"/>
    <s v="Shaurya Patel"/>
    <x v="2"/>
    <x v="11"/>
    <s v="Employer/Client"/>
    <n v="91883.15"/>
    <x v="4"/>
    <x v="0"/>
    <x v="3"/>
    <n v="47089.68"/>
    <n v="219696.77"/>
    <x v="8"/>
    <x v="8"/>
  </r>
  <r>
    <s v="TXN-203868"/>
    <d v="2023-11-11T00:00:00"/>
    <s v="Ananya Singh"/>
    <x v="0"/>
    <x v="5"/>
    <s v="Bescom"/>
    <n v="9586.39"/>
    <x v="0"/>
    <x v="0"/>
    <x v="1"/>
    <n v="69144.740000000005"/>
    <n v="103565.08"/>
    <x v="7"/>
    <x v="7"/>
  </r>
  <r>
    <s v="TXN-203869"/>
    <d v="2023-08-20T00:00:00"/>
    <s v="Pari Kapoor"/>
    <x v="0"/>
    <x v="2"/>
    <s v="Uber"/>
    <n v="11502.03"/>
    <x v="0"/>
    <x v="2"/>
    <x v="0"/>
    <n v="47472.02"/>
    <n v="106877.92"/>
    <x v="11"/>
    <x v="11"/>
  </r>
  <r>
    <s v="TXN-203870"/>
    <d v="2023-08-18T00:00:00"/>
    <s v="Ananya Sharma"/>
    <x v="2"/>
    <x v="9"/>
    <s v="Employer/Client"/>
    <n v="53477.53"/>
    <x v="3"/>
    <x v="1"/>
    <x v="1"/>
    <n v="33144.19"/>
    <n v="149669.22"/>
    <x v="11"/>
    <x v="11"/>
  </r>
  <r>
    <s v="TXN-203871"/>
    <d v="2023-05-23T00:00:00"/>
    <s v="Ishaan Patel"/>
    <x v="0"/>
    <x v="1"/>
    <s v="BigBasket"/>
    <n v="5950.61"/>
    <x v="1"/>
    <x v="3"/>
    <x v="5"/>
    <n v="35050.019999999997"/>
    <n v="129890.42"/>
    <x v="10"/>
    <x v="10"/>
  </r>
  <r>
    <s v="TXN-203872"/>
    <d v="2023-12-31T00:00:00"/>
    <s v="Aditya Sharma"/>
    <x v="2"/>
    <x v="9"/>
    <s v="Employer/Client"/>
    <n v="85782.68"/>
    <x v="0"/>
    <x v="2"/>
    <x v="6"/>
    <n v="65207.05"/>
    <n v="215100.38"/>
    <x v="9"/>
    <x v="9"/>
  </r>
  <r>
    <s v="TXN-203873"/>
    <d v="2023-07-30T00:00:00"/>
    <s v="Aaryan Reddy"/>
    <x v="0"/>
    <x v="8"/>
    <s v="PVR Cinemas"/>
    <n v="1352.62"/>
    <x v="3"/>
    <x v="3"/>
    <x v="5"/>
    <n v="66590.210000000006"/>
    <n v="204830.74"/>
    <x v="2"/>
    <x v="2"/>
  </r>
  <r>
    <s v="TXN-203874"/>
    <d v="2023-12-13T00:00:00"/>
    <s v="Navya Gupta"/>
    <x v="0"/>
    <x v="2"/>
    <s v="Flipkart"/>
    <n v="8592.98"/>
    <x v="4"/>
    <x v="4"/>
    <x v="0"/>
    <n v="54204.69"/>
    <n v="131581.57"/>
    <x v="9"/>
    <x v="9"/>
  </r>
  <r>
    <s v="TXN-203875"/>
    <d v="2023-05-11T00:00:00"/>
    <s v="Sai Joshi"/>
    <x v="0"/>
    <x v="4"/>
    <s v="Amazon.in"/>
    <n v="102.59"/>
    <x v="0"/>
    <x v="1"/>
    <x v="3"/>
    <n v="57937.45"/>
    <n v="147114.6"/>
    <x v="10"/>
    <x v="10"/>
  </r>
  <r>
    <s v="TXN-203876"/>
    <d v="2023-01-22T00:00:00"/>
    <s v="Diya Reddy"/>
    <x v="0"/>
    <x v="8"/>
    <s v="Swiggy"/>
    <n v="5481.46"/>
    <x v="4"/>
    <x v="4"/>
    <x v="8"/>
    <n v="49454.11"/>
    <n v="142863.42000000001"/>
    <x v="3"/>
    <x v="3"/>
  </r>
  <r>
    <s v="TXN-203877"/>
    <d v="2023-03-08T00:00:00"/>
    <s v="Riya Gupta"/>
    <x v="0"/>
    <x v="14"/>
    <s v="Apollo Pharmacy"/>
    <n v="1799.4"/>
    <x v="0"/>
    <x v="3"/>
    <x v="8"/>
    <n v="64373"/>
    <n v="103503.36"/>
    <x v="1"/>
    <x v="1"/>
  </r>
  <r>
    <s v="TXN-203878"/>
    <d v="2023-03-08T00:00:00"/>
    <s v="Saanvi Gupta"/>
    <x v="2"/>
    <x v="7"/>
    <s v="Employer/Client"/>
    <n v="29946.03"/>
    <x v="3"/>
    <x v="0"/>
    <x v="8"/>
    <n v="56512.160000000003"/>
    <n v="200441.98"/>
    <x v="1"/>
    <x v="1"/>
  </r>
  <r>
    <s v="TXN-203879"/>
    <d v="2023-07-07T00:00:00"/>
    <s v="Shaurya Verma"/>
    <x v="0"/>
    <x v="4"/>
    <s v="Airtel"/>
    <n v="9755.23"/>
    <x v="3"/>
    <x v="0"/>
    <x v="3"/>
    <n v="54027.47"/>
    <n v="170265.87"/>
    <x v="2"/>
    <x v="2"/>
  </r>
  <r>
    <s v="TXN-203880"/>
    <d v="2023-06-14T00:00:00"/>
    <s v="Anika Joshi"/>
    <x v="0"/>
    <x v="2"/>
    <s v="Uber"/>
    <n v="7391.53"/>
    <x v="4"/>
    <x v="2"/>
    <x v="6"/>
    <n v="32408.17"/>
    <n v="303090.68"/>
    <x v="0"/>
    <x v="0"/>
  </r>
  <r>
    <s v="TXN-203881"/>
    <d v="2023-06-12T00:00:00"/>
    <s v="Ishaan Malhotra"/>
    <x v="0"/>
    <x v="8"/>
    <s v="Flipkart"/>
    <n v="1658.39"/>
    <x v="1"/>
    <x v="2"/>
    <x v="4"/>
    <n v="42058.92"/>
    <n v="218997.2"/>
    <x v="0"/>
    <x v="0"/>
  </r>
  <r>
    <s v="TXN-203882"/>
    <d v="2023-10-31T00:00:00"/>
    <s v="Shaurya Reddy"/>
    <x v="1"/>
    <x v="16"/>
    <s v="PVR Cinemas"/>
    <n v="25203.46"/>
    <x v="1"/>
    <x v="1"/>
    <x v="5"/>
    <n v="54267.43"/>
    <n v="93598.01"/>
    <x v="8"/>
    <x v="8"/>
  </r>
  <r>
    <s v="TXN-203883"/>
    <d v="2023-05-28T00:00:00"/>
    <s v="Saanvi Verma"/>
    <x v="0"/>
    <x v="4"/>
    <s v="Bescom"/>
    <n v="1054.44"/>
    <x v="2"/>
    <x v="1"/>
    <x v="6"/>
    <n v="51204.65"/>
    <n v="27581.279999999999"/>
    <x v="10"/>
    <x v="10"/>
  </r>
  <r>
    <s v="TXN-203884"/>
    <d v="2023-04-30T00:00:00"/>
    <s v="Ishaan Reddy"/>
    <x v="0"/>
    <x v="5"/>
    <s v="Apollo Pharmacy"/>
    <n v="13170.56"/>
    <x v="0"/>
    <x v="2"/>
    <x v="6"/>
    <n v="60425.43"/>
    <n v="28549.16"/>
    <x v="5"/>
    <x v="5"/>
  </r>
  <r>
    <s v="TXN-203885"/>
    <d v="2023-02-19T00:00:00"/>
    <s v="Reyansh Sharma"/>
    <x v="2"/>
    <x v="12"/>
    <s v="Employer/Client"/>
    <n v="84993.65"/>
    <x v="2"/>
    <x v="1"/>
    <x v="7"/>
    <n v="63334.75"/>
    <n v="241342.2"/>
    <x v="6"/>
    <x v="6"/>
  </r>
  <r>
    <s v="TXN-203886"/>
    <d v="2023-05-23T00:00:00"/>
    <s v="Riya Iyer"/>
    <x v="2"/>
    <x v="7"/>
    <s v="Employer/Client"/>
    <n v="23651.27"/>
    <x v="2"/>
    <x v="1"/>
    <x v="6"/>
    <n v="65136.09"/>
    <n v="189517.51"/>
    <x v="10"/>
    <x v="10"/>
  </r>
  <r>
    <s v="TXN-203887"/>
    <d v="2023-01-13T00:00:00"/>
    <s v="Ishaan Malhotra"/>
    <x v="1"/>
    <x v="16"/>
    <s v="Zerodha"/>
    <n v="24104.639999999999"/>
    <x v="3"/>
    <x v="3"/>
    <x v="5"/>
    <n v="63939.91"/>
    <n v="135614.79999999999"/>
    <x v="3"/>
    <x v="3"/>
  </r>
  <r>
    <s v="TXN-203888"/>
    <d v="2023-08-14T00:00:00"/>
    <s v="Aditya Joshi"/>
    <x v="0"/>
    <x v="13"/>
    <s v="Zerodha"/>
    <n v="3856.03"/>
    <x v="1"/>
    <x v="2"/>
    <x v="4"/>
    <n v="52272.33"/>
    <n v="83310.759999999995"/>
    <x v="11"/>
    <x v="11"/>
  </r>
  <r>
    <s v="TXN-203889"/>
    <d v="2023-08-08T00:00:00"/>
    <s v="Reyansh Joshi"/>
    <x v="0"/>
    <x v="8"/>
    <s v="Flipkart"/>
    <n v="5725.02"/>
    <x v="3"/>
    <x v="0"/>
    <x v="8"/>
    <n v="65415.65"/>
    <n v="137268.57999999999"/>
    <x v="11"/>
    <x v="11"/>
  </r>
  <r>
    <s v="TXN-203890"/>
    <d v="2023-08-24T00:00:00"/>
    <s v="Arjun Joshi"/>
    <x v="1"/>
    <x v="16"/>
    <s v="Airtel"/>
    <n v="29377.51"/>
    <x v="0"/>
    <x v="2"/>
    <x v="2"/>
    <n v="33366.83"/>
    <n v="103553.03"/>
    <x v="11"/>
    <x v="11"/>
  </r>
  <r>
    <s v="TXN-203891"/>
    <d v="2023-11-11T00:00:00"/>
    <s v="Reyansh Malhotra"/>
    <x v="0"/>
    <x v="1"/>
    <s v="HDFC Bank"/>
    <n v="7200.47"/>
    <x v="1"/>
    <x v="1"/>
    <x v="9"/>
    <n v="36250.58"/>
    <n v="126058.27"/>
    <x v="7"/>
    <x v="7"/>
  </r>
  <r>
    <s v="TXN-203892"/>
    <d v="2023-08-26T00:00:00"/>
    <s v="Diya Gupta"/>
    <x v="0"/>
    <x v="0"/>
    <s v="Zerodha"/>
    <n v="5551.59"/>
    <x v="1"/>
    <x v="3"/>
    <x v="0"/>
    <n v="58909.919999999998"/>
    <n v="116165.97"/>
    <x v="11"/>
    <x v="11"/>
  </r>
  <r>
    <s v="TXN-203893"/>
    <d v="2023-09-11T00:00:00"/>
    <s v="Aadhya Kapoor"/>
    <x v="0"/>
    <x v="1"/>
    <s v="BigBasket"/>
    <n v="2592.5500000000002"/>
    <x v="2"/>
    <x v="2"/>
    <x v="3"/>
    <n v="53922.400000000001"/>
    <n v="115220.08"/>
    <x v="4"/>
    <x v="4"/>
  </r>
  <r>
    <s v="TXN-203894"/>
    <d v="2023-08-11T00:00:00"/>
    <s v="Aarav Singh"/>
    <x v="0"/>
    <x v="2"/>
    <s v="Flipkart"/>
    <n v="389.87"/>
    <x v="4"/>
    <x v="3"/>
    <x v="2"/>
    <n v="55048.09"/>
    <n v="146329.60000000001"/>
    <x v="11"/>
    <x v="11"/>
  </r>
  <r>
    <s v="TXN-203895"/>
    <d v="2023-05-12T00:00:00"/>
    <s v="Pari Verma"/>
    <x v="0"/>
    <x v="13"/>
    <s v="BigBasket"/>
    <n v="8339.6299999999992"/>
    <x v="1"/>
    <x v="3"/>
    <x v="1"/>
    <n v="43850.25"/>
    <n v="156137"/>
    <x v="10"/>
    <x v="10"/>
  </r>
  <r>
    <s v="TXN-203896"/>
    <d v="2023-03-22T00:00:00"/>
    <s v="Ira Patel"/>
    <x v="0"/>
    <x v="8"/>
    <s v="PVR Cinemas"/>
    <n v="2037.12"/>
    <x v="1"/>
    <x v="0"/>
    <x v="1"/>
    <n v="68759.37"/>
    <n v="20600.34"/>
    <x v="1"/>
    <x v="1"/>
  </r>
  <r>
    <s v="TXN-203897"/>
    <d v="2023-05-13T00:00:00"/>
    <s v="Vivaan Iyer"/>
    <x v="0"/>
    <x v="14"/>
    <s v="HDFC Bank"/>
    <n v="12527.14"/>
    <x v="2"/>
    <x v="4"/>
    <x v="0"/>
    <n v="64526.44"/>
    <n v="147719.17000000001"/>
    <x v="10"/>
    <x v="10"/>
  </r>
  <r>
    <s v="TXN-203898"/>
    <d v="2023-08-21T00:00:00"/>
    <s v="Shaurya Gupta"/>
    <x v="1"/>
    <x v="15"/>
    <s v="Ola"/>
    <n v="18005.2"/>
    <x v="1"/>
    <x v="0"/>
    <x v="5"/>
    <n v="47058.48"/>
    <n v="58745.51"/>
    <x v="11"/>
    <x v="11"/>
  </r>
  <r>
    <s v="TXN-203899"/>
    <d v="2023-01-05T00:00:00"/>
    <s v="Ira Kapoor"/>
    <x v="0"/>
    <x v="14"/>
    <s v="Ola"/>
    <n v="13107.54"/>
    <x v="3"/>
    <x v="3"/>
    <x v="7"/>
    <n v="63353.02"/>
    <n v="222305.59"/>
    <x v="3"/>
    <x v="3"/>
  </r>
  <r>
    <s v="TXN-203900"/>
    <d v="2023-01-10T00:00:00"/>
    <s v="Ishaan Joshi"/>
    <x v="0"/>
    <x v="1"/>
    <s v="Zerodha"/>
    <n v="5487.86"/>
    <x v="2"/>
    <x v="4"/>
    <x v="0"/>
    <n v="46107.62"/>
    <n v="43561.51"/>
    <x v="3"/>
    <x v="3"/>
  </r>
  <r>
    <s v="TXN-203901"/>
    <d v="2023-07-18T00:00:00"/>
    <s v="Pari Verma"/>
    <x v="0"/>
    <x v="8"/>
    <s v="HDFC Bank"/>
    <n v="1627.74"/>
    <x v="1"/>
    <x v="4"/>
    <x v="3"/>
    <n v="31558.87"/>
    <n v="90178.53"/>
    <x v="2"/>
    <x v="2"/>
  </r>
  <r>
    <s v="TXN-203902"/>
    <d v="2023-08-23T00:00:00"/>
    <s v="Shaurya Sharma"/>
    <x v="0"/>
    <x v="1"/>
    <s v="Zomato"/>
    <n v="2766.57"/>
    <x v="4"/>
    <x v="1"/>
    <x v="7"/>
    <n v="55852.42"/>
    <n v="222454.47"/>
    <x v="11"/>
    <x v="11"/>
  </r>
  <r>
    <s v="TXN-203903"/>
    <d v="2023-06-29T00:00:00"/>
    <s v="Aarav Patel"/>
    <x v="2"/>
    <x v="7"/>
    <s v="Employer/Client"/>
    <n v="50008.72"/>
    <x v="0"/>
    <x v="4"/>
    <x v="1"/>
    <n v="67931.039999999994"/>
    <n v="202808.26"/>
    <x v="0"/>
    <x v="0"/>
  </r>
  <r>
    <s v="TXN-203904"/>
    <d v="2023-01-04T00:00:00"/>
    <s v="Ananya Kapoor"/>
    <x v="0"/>
    <x v="6"/>
    <s v="Apollo Pharmacy"/>
    <n v="4396.7299999999996"/>
    <x v="4"/>
    <x v="1"/>
    <x v="7"/>
    <n v="44404.36"/>
    <n v="76757.81"/>
    <x v="3"/>
    <x v="3"/>
  </r>
  <r>
    <s v="TXN-203905"/>
    <d v="2023-10-19T00:00:00"/>
    <s v="Pari Iyer"/>
    <x v="2"/>
    <x v="12"/>
    <s v="Employer/Client"/>
    <n v="63639.47"/>
    <x v="4"/>
    <x v="4"/>
    <x v="0"/>
    <n v="52149.49"/>
    <n v="258262.69"/>
    <x v="8"/>
    <x v="8"/>
  </r>
  <r>
    <s v="TXN-203906"/>
    <d v="2023-05-06T00:00:00"/>
    <s v="Aarav Verma"/>
    <x v="2"/>
    <x v="9"/>
    <s v="Employer/Client"/>
    <n v="79766.399999999994"/>
    <x v="2"/>
    <x v="4"/>
    <x v="3"/>
    <n v="43023.519999999997"/>
    <n v="134136.19"/>
    <x v="10"/>
    <x v="10"/>
  </r>
  <r>
    <s v="TXN-203907"/>
    <d v="2023-05-10T00:00:00"/>
    <s v="Aaryan Gupta"/>
    <x v="0"/>
    <x v="2"/>
    <s v="Bescom"/>
    <n v="5791.03"/>
    <x v="2"/>
    <x v="1"/>
    <x v="2"/>
    <n v="37887.410000000003"/>
    <n v="96180.46"/>
    <x v="10"/>
    <x v="10"/>
  </r>
  <r>
    <s v="TXN-203908"/>
    <d v="2023-03-08T00:00:00"/>
    <s v="Ira Singh"/>
    <x v="2"/>
    <x v="11"/>
    <s v="Employer/Client"/>
    <n v="49446.23"/>
    <x v="4"/>
    <x v="4"/>
    <x v="8"/>
    <n v="59164.28"/>
    <n v="158787.51"/>
    <x v="1"/>
    <x v="1"/>
  </r>
  <r>
    <s v="TXN-203909"/>
    <d v="2023-09-17T00:00:00"/>
    <s v="Vivaan Patel"/>
    <x v="0"/>
    <x v="14"/>
    <s v="Flipkart"/>
    <n v="1863.7"/>
    <x v="4"/>
    <x v="4"/>
    <x v="7"/>
    <n v="36933.519999999997"/>
    <n v="87270.75"/>
    <x v="4"/>
    <x v="4"/>
  </r>
  <r>
    <s v="TXN-203910"/>
    <d v="2023-04-03T00:00:00"/>
    <s v="Vihaan Verma"/>
    <x v="0"/>
    <x v="6"/>
    <s v="HDFC Bank"/>
    <n v="3658.89"/>
    <x v="2"/>
    <x v="4"/>
    <x v="2"/>
    <n v="32621.06"/>
    <n v="41517.089999999997"/>
    <x v="5"/>
    <x v="5"/>
  </r>
  <r>
    <s v="TXN-203911"/>
    <d v="2023-04-20T00:00:00"/>
    <s v="Aditya Joshi"/>
    <x v="0"/>
    <x v="0"/>
    <s v="PVR Cinemas"/>
    <n v="9620.69"/>
    <x v="0"/>
    <x v="1"/>
    <x v="8"/>
    <n v="42566.96"/>
    <n v="42324.97"/>
    <x v="5"/>
    <x v="5"/>
  </r>
  <r>
    <s v="TXN-203912"/>
    <d v="2023-07-08T00:00:00"/>
    <s v="Anika Sharma"/>
    <x v="2"/>
    <x v="10"/>
    <s v="Employer/Client"/>
    <n v="27108.2"/>
    <x v="4"/>
    <x v="0"/>
    <x v="0"/>
    <n v="64836.9"/>
    <n v="98958.1"/>
    <x v="2"/>
    <x v="2"/>
  </r>
  <r>
    <s v="TXN-203913"/>
    <d v="2023-07-18T00:00:00"/>
    <s v="Saanvi Joshi"/>
    <x v="0"/>
    <x v="8"/>
    <s v="BigBasket"/>
    <n v="9638.2000000000007"/>
    <x v="2"/>
    <x v="3"/>
    <x v="8"/>
    <n v="63009.85"/>
    <n v="187409.37"/>
    <x v="2"/>
    <x v="2"/>
  </r>
  <r>
    <s v="TXN-203914"/>
    <d v="2023-01-03T00:00:00"/>
    <s v="Pari Singh"/>
    <x v="0"/>
    <x v="0"/>
    <s v="Reliance Smart"/>
    <n v="14949.39"/>
    <x v="3"/>
    <x v="2"/>
    <x v="5"/>
    <n v="51065.61"/>
    <n v="85622.84"/>
    <x v="3"/>
    <x v="3"/>
  </r>
  <r>
    <s v="TXN-203915"/>
    <d v="2023-03-20T00:00:00"/>
    <s v="Vivaan Singh"/>
    <x v="1"/>
    <x v="15"/>
    <s v="BigBasket"/>
    <n v="11080.22"/>
    <x v="1"/>
    <x v="1"/>
    <x v="2"/>
    <n v="45446.98"/>
    <n v="113253.44"/>
    <x v="1"/>
    <x v="1"/>
  </r>
  <r>
    <s v="TXN-203916"/>
    <d v="2023-09-14T00:00:00"/>
    <s v="Pari Sharma"/>
    <x v="0"/>
    <x v="2"/>
    <s v="Reliance Smart"/>
    <n v="11033.88"/>
    <x v="0"/>
    <x v="1"/>
    <x v="8"/>
    <n v="34620.75"/>
    <n v="137349.37"/>
    <x v="4"/>
    <x v="4"/>
  </r>
  <r>
    <s v="TXN-203917"/>
    <d v="2023-11-02T00:00:00"/>
    <s v="Diya Patel"/>
    <x v="0"/>
    <x v="1"/>
    <s v="Apollo Pharmacy"/>
    <n v="5531.41"/>
    <x v="1"/>
    <x v="4"/>
    <x v="6"/>
    <n v="57709.41"/>
    <n v="96875.839999999997"/>
    <x v="7"/>
    <x v="7"/>
  </r>
  <r>
    <s v="TXN-203918"/>
    <d v="2023-03-22T00:00:00"/>
    <s v="Vivaan Patel"/>
    <x v="0"/>
    <x v="6"/>
    <s v="BigBasket"/>
    <n v="8078.18"/>
    <x v="1"/>
    <x v="0"/>
    <x v="6"/>
    <n v="42708.53"/>
    <n v="132300.01999999999"/>
    <x v="1"/>
    <x v="1"/>
  </r>
  <r>
    <s v="TXN-203919"/>
    <d v="2023-12-26T00:00:00"/>
    <s v="Ira Patel"/>
    <x v="2"/>
    <x v="10"/>
    <s v="Employer/Client"/>
    <n v="79070.2"/>
    <x v="1"/>
    <x v="3"/>
    <x v="6"/>
    <n v="64786.080000000002"/>
    <n v="229469.03"/>
    <x v="9"/>
    <x v="9"/>
  </r>
  <r>
    <s v="TXN-203920"/>
    <d v="2023-08-30T00:00:00"/>
    <s v="Ananya Joshi"/>
    <x v="0"/>
    <x v="0"/>
    <s v="Apollo Pharmacy"/>
    <n v="6225.58"/>
    <x v="3"/>
    <x v="1"/>
    <x v="4"/>
    <n v="68915.81"/>
    <n v="129599.03999999999"/>
    <x v="11"/>
    <x v="11"/>
  </r>
  <r>
    <s v="TXN-203921"/>
    <d v="2023-06-25T00:00:00"/>
    <s v="Vihaan Gupta"/>
    <x v="0"/>
    <x v="6"/>
    <s v="Ola"/>
    <n v="4105.76"/>
    <x v="4"/>
    <x v="1"/>
    <x v="4"/>
    <n v="69176.38"/>
    <n v="226732.3"/>
    <x v="0"/>
    <x v="0"/>
  </r>
  <r>
    <s v="TXN-203922"/>
    <d v="2023-03-24T00:00:00"/>
    <s v="Vihaan Kapoor"/>
    <x v="0"/>
    <x v="1"/>
    <s v="Airtel"/>
    <n v="3365.44"/>
    <x v="1"/>
    <x v="1"/>
    <x v="8"/>
    <n v="38131.31"/>
    <n v="241961.91"/>
    <x v="1"/>
    <x v="1"/>
  </r>
  <r>
    <s v="TXN-203923"/>
    <d v="2023-11-21T00:00:00"/>
    <s v="Aarav Gupta"/>
    <x v="2"/>
    <x v="7"/>
    <s v="Employer/Client"/>
    <n v="43786.15"/>
    <x v="0"/>
    <x v="0"/>
    <x v="8"/>
    <n v="67080.789999999994"/>
    <n v="213345.51"/>
    <x v="7"/>
    <x v="7"/>
  </r>
  <r>
    <s v="TXN-203924"/>
    <d v="2023-09-20T00:00:00"/>
    <s v="Anika Patel"/>
    <x v="0"/>
    <x v="8"/>
    <s v="MakeMyTrip"/>
    <n v="6459.8"/>
    <x v="3"/>
    <x v="3"/>
    <x v="7"/>
    <n v="65634.14"/>
    <n v="192902.93"/>
    <x v="4"/>
    <x v="4"/>
  </r>
  <r>
    <s v="TXN-203925"/>
    <d v="2023-11-30T00:00:00"/>
    <s v="Navya Iyer"/>
    <x v="2"/>
    <x v="12"/>
    <s v="Employer/Client"/>
    <n v="95396.91"/>
    <x v="2"/>
    <x v="1"/>
    <x v="7"/>
    <n v="60562.68"/>
    <n v="142654.29"/>
    <x v="7"/>
    <x v="7"/>
  </r>
  <r>
    <s v="TXN-203926"/>
    <d v="2023-02-20T00:00:00"/>
    <s v="Pari Iyer"/>
    <x v="0"/>
    <x v="14"/>
    <s v="Ola"/>
    <n v="6321.84"/>
    <x v="3"/>
    <x v="2"/>
    <x v="0"/>
    <n v="58342.81"/>
    <n v="56388.77"/>
    <x v="6"/>
    <x v="6"/>
  </r>
  <r>
    <s v="TXN-203927"/>
    <d v="2023-09-13T00:00:00"/>
    <s v="Riya Verma"/>
    <x v="0"/>
    <x v="4"/>
    <s v="Flipkart"/>
    <n v="3967.28"/>
    <x v="4"/>
    <x v="0"/>
    <x v="8"/>
    <n v="37343.19"/>
    <n v="113816.41"/>
    <x v="4"/>
    <x v="4"/>
  </r>
  <r>
    <s v="TXN-203928"/>
    <d v="2023-04-11T00:00:00"/>
    <s v="Aditya Patel"/>
    <x v="0"/>
    <x v="14"/>
    <s v="Flipkart"/>
    <n v="398.87"/>
    <x v="3"/>
    <x v="4"/>
    <x v="2"/>
    <n v="34811.760000000002"/>
    <n v="324653.28000000003"/>
    <x v="5"/>
    <x v="5"/>
  </r>
  <r>
    <s v="TXN-203929"/>
    <d v="2023-07-03T00:00:00"/>
    <s v="Navya Sharma"/>
    <x v="0"/>
    <x v="2"/>
    <s v="Zomato"/>
    <n v="4515.3100000000004"/>
    <x v="0"/>
    <x v="2"/>
    <x v="1"/>
    <n v="61063.32"/>
    <n v="88883.87"/>
    <x v="2"/>
    <x v="2"/>
  </r>
  <r>
    <s v="TXN-203930"/>
    <d v="2023-11-28T00:00:00"/>
    <s v="Sai Iyer"/>
    <x v="0"/>
    <x v="14"/>
    <s v="Apollo Pharmacy"/>
    <n v="12473.69"/>
    <x v="2"/>
    <x v="4"/>
    <x v="5"/>
    <n v="44399.94"/>
    <n v="85778.6"/>
    <x v="7"/>
    <x v="7"/>
  </r>
  <r>
    <s v="TXN-203931"/>
    <d v="2023-06-28T00:00:00"/>
    <s v="Ira Joshi"/>
    <x v="1"/>
    <x v="17"/>
    <s v="MakeMyTrip"/>
    <n v="21001.86"/>
    <x v="4"/>
    <x v="1"/>
    <x v="2"/>
    <n v="59337.74"/>
    <n v="97478.43"/>
    <x v="0"/>
    <x v="0"/>
  </r>
  <r>
    <s v="TXN-203932"/>
    <d v="2023-04-29T00:00:00"/>
    <s v="Anika Iyer"/>
    <x v="0"/>
    <x v="2"/>
    <s v="MakeMyTrip"/>
    <n v="12435.78"/>
    <x v="3"/>
    <x v="0"/>
    <x v="4"/>
    <n v="56554.83"/>
    <n v="175861.07"/>
    <x v="5"/>
    <x v="5"/>
  </r>
  <r>
    <s v="TXN-203933"/>
    <d v="2023-12-11T00:00:00"/>
    <s v="Vivaan Joshi"/>
    <x v="0"/>
    <x v="1"/>
    <s v="Ola"/>
    <n v="883.27"/>
    <x v="4"/>
    <x v="4"/>
    <x v="0"/>
    <n v="36504.400000000001"/>
    <n v="268688.84999999998"/>
    <x v="9"/>
    <x v="9"/>
  </r>
  <r>
    <s v="TXN-203934"/>
    <d v="2023-02-05T00:00:00"/>
    <s v="Arjun Reddy"/>
    <x v="0"/>
    <x v="14"/>
    <s v="BigBasket"/>
    <n v="10080.700000000001"/>
    <x v="0"/>
    <x v="3"/>
    <x v="4"/>
    <n v="41803.65"/>
    <n v="218304.98"/>
    <x v="6"/>
    <x v="6"/>
  </r>
  <r>
    <s v="TXN-203935"/>
    <d v="2023-09-24T00:00:00"/>
    <s v="Vihaan Reddy"/>
    <x v="0"/>
    <x v="5"/>
    <s v="Swiggy"/>
    <n v="5977.37"/>
    <x v="0"/>
    <x v="3"/>
    <x v="6"/>
    <n v="59880.28"/>
    <n v="175528.63"/>
    <x v="4"/>
    <x v="4"/>
  </r>
  <r>
    <s v="TXN-203936"/>
    <d v="2023-03-17T00:00:00"/>
    <s v="Saanvi Singh"/>
    <x v="2"/>
    <x v="12"/>
    <s v="Employer/Client"/>
    <n v="35423.269999999997"/>
    <x v="3"/>
    <x v="1"/>
    <x v="5"/>
    <n v="65063.23"/>
    <n v="125065.51"/>
    <x v="1"/>
    <x v="1"/>
  </r>
  <r>
    <s v="TXN-203937"/>
    <d v="2023-08-22T00:00:00"/>
    <s v="Myra Sharma"/>
    <x v="1"/>
    <x v="3"/>
    <s v="Uber"/>
    <n v="28992.39"/>
    <x v="4"/>
    <x v="4"/>
    <x v="0"/>
    <n v="36368.379999999997"/>
    <n v="160295.75"/>
    <x v="11"/>
    <x v="11"/>
  </r>
  <r>
    <s v="TXN-203938"/>
    <d v="2023-12-11T00:00:00"/>
    <s v="Shaurya Sharma"/>
    <x v="0"/>
    <x v="4"/>
    <s v="Reliance Smart"/>
    <n v="2938.75"/>
    <x v="3"/>
    <x v="0"/>
    <x v="3"/>
    <n v="37841.43"/>
    <n v="68687.5"/>
    <x v="9"/>
    <x v="9"/>
  </r>
  <r>
    <s v="TXN-203939"/>
    <d v="2023-11-09T00:00:00"/>
    <s v="Pari Singh"/>
    <x v="2"/>
    <x v="9"/>
    <s v="Employer/Client"/>
    <n v="98359.12"/>
    <x v="1"/>
    <x v="4"/>
    <x v="6"/>
    <n v="55444.480000000003"/>
    <n v="255827.97"/>
    <x v="7"/>
    <x v="7"/>
  </r>
  <r>
    <s v="TXN-203940"/>
    <d v="2023-10-07T00:00:00"/>
    <s v="Aditya Iyer"/>
    <x v="0"/>
    <x v="5"/>
    <s v="HDFC Bank"/>
    <n v="3428.9"/>
    <x v="3"/>
    <x v="2"/>
    <x v="7"/>
    <n v="32783.14"/>
    <n v="76651.960000000006"/>
    <x v="8"/>
    <x v="8"/>
  </r>
  <r>
    <s v="TXN-203941"/>
    <d v="2023-02-04T00:00:00"/>
    <s v="Sai Gupta"/>
    <x v="0"/>
    <x v="8"/>
    <s v="Reliance Smart"/>
    <n v="8360.5300000000007"/>
    <x v="2"/>
    <x v="0"/>
    <x v="2"/>
    <n v="61243.17"/>
    <n v="244169.52"/>
    <x v="6"/>
    <x v="6"/>
  </r>
  <r>
    <s v="TXN-203942"/>
    <d v="2023-12-14T00:00:00"/>
    <s v="Ananya Patel"/>
    <x v="0"/>
    <x v="1"/>
    <s v="PVR Cinemas"/>
    <n v="11363.16"/>
    <x v="2"/>
    <x v="4"/>
    <x v="6"/>
    <n v="67544.62"/>
    <n v="84657.23"/>
    <x v="9"/>
    <x v="9"/>
  </r>
  <r>
    <s v="TXN-203943"/>
    <d v="2023-11-01T00:00:00"/>
    <s v="Aadhya Verma"/>
    <x v="0"/>
    <x v="6"/>
    <s v="Airtel"/>
    <n v="12461.65"/>
    <x v="0"/>
    <x v="0"/>
    <x v="9"/>
    <n v="66934.25"/>
    <n v="255595.48"/>
    <x v="7"/>
    <x v="7"/>
  </r>
  <r>
    <s v="TXN-203944"/>
    <d v="2023-03-26T00:00:00"/>
    <s v="Vivaan Reddy"/>
    <x v="0"/>
    <x v="0"/>
    <s v="Uber"/>
    <n v="1023.17"/>
    <x v="4"/>
    <x v="3"/>
    <x v="7"/>
    <n v="64241.45"/>
    <n v="53308.54"/>
    <x v="1"/>
    <x v="1"/>
  </r>
  <r>
    <s v="TXN-203945"/>
    <d v="2023-12-08T00:00:00"/>
    <s v="Diya Patel"/>
    <x v="0"/>
    <x v="0"/>
    <s v="Ola"/>
    <n v="14989.74"/>
    <x v="4"/>
    <x v="2"/>
    <x v="7"/>
    <n v="35668.18"/>
    <n v="108223.02"/>
    <x v="9"/>
    <x v="9"/>
  </r>
  <r>
    <s v="TXN-203946"/>
    <d v="2023-07-09T00:00:00"/>
    <s v="Aditya Kapoor"/>
    <x v="1"/>
    <x v="3"/>
    <s v="Zomato"/>
    <n v="23927.99"/>
    <x v="1"/>
    <x v="0"/>
    <x v="6"/>
    <n v="63846.94"/>
    <n v="54330.73"/>
    <x v="2"/>
    <x v="2"/>
  </r>
  <r>
    <s v="TXN-203947"/>
    <d v="2023-03-06T00:00:00"/>
    <s v="Ananya Gupta"/>
    <x v="0"/>
    <x v="8"/>
    <s v="Amazon.in"/>
    <n v="3836.54"/>
    <x v="3"/>
    <x v="4"/>
    <x v="1"/>
    <n v="64176.1"/>
    <n v="120502.81"/>
    <x v="1"/>
    <x v="1"/>
  </r>
  <r>
    <s v="TXN-203948"/>
    <d v="2023-07-27T00:00:00"/>
    <s v="Pari Patel"/>
    <x v="2"/>
    <x v="12"/>
    <s v="Employer/Client"/>
    <n v="80903.16"/>
    <x v="4"/>
    <x v="3"/>
    <x v="8"/>
    <n v="52316.800000000003"/>
    <n v="281462.12"/>
    <x v="2"/>
    <x v="2"/>
  </r>
  <r>
    <s v="TXN-203949"/>
    <d v="2023-08-31T00:00:00"/>
    <s v="Pari Sharma"/>
    <x v="0"/>
    <x v="14"/>
    <s v="Uber"/>
    <n v="7306.62"/>
    <x v="4"/>
    <x v="3"/>
    <x v="9"/>
    <n v="46909.04"/>
    <n v="71234.61"/>
    <x v="11"/>
    <x v="11"/>
  </r>
  <r>
    <s v="TXN-203950"/>
    <d v="2023-08-24T00:00:00"/>
    <s v="Saanvi Patel"/>
    <x v="0"/>
    <x v="6"/>
    <s v="Swiggy"/>
    <n v="6217.57"/>
    <x v="3"/>
    <x v="1"/>
    <x v="9"/>
    <n v="64081.21"/>
    <n v="47613.72"/>
    <x v="11"/>
    <x v="11"/>
  </r>
  <r>
    <s v="TXN-203951"/>
    <d v="2023-09-30T00:00:00"/>
    <s v="Arjun Reddy"/>
    <x v="0"/>
    <x v="1"/>
    <s v="Airtel"/>
    <n v="10508.59"/>
    <x v="2"/>
    <x v="4"/>
    <x v="9"/>
    <n v="31991.05"/>
    <n v="170767.99"/>
    <x v="4"/>
    <x v="4"/>
  </r>
  <r>
    <s v="TXN-203952"/>
    <d v="2023-10-16T00:00:00"/>
    <s v="Ishaan Joshi"/>
    <x v="0"/>
    <x v="1"/>
    <s v="Bescom"/>
    <n v="5805.62"/>
    <x v="2"/>
    <x v="3"/>
    <x v="6"/>
    <n v="69098.17"/>
    <n v="194150.6"/>
    <x v="8"/>
    <x v="8"/>
  </r>
  <r>
    <s v="TXN-203953"/>
    <d v="2023-05-29T00:00:00"/>
    <s v="Shaurya Verma"/>
    <x v="0"/>
    <x v="5"/>
    <s v="HDFC Bank"/>
    <n v="7460.79"/>
    <x v="2"/>
    <x v="2"/>
    <x v="5"/>
    <n v="40419.51"/>
    <n v="123577.39"/>
    <x v="10"/>
    <x v="10"/>
  </r>
  <r>
    <s v="TXN-203954"/>
    <d v="2023-06-13T00:00:00"/>
    <s v="Aadhya Reddy"/>
    <x v="0"/>
    <x v="1"/>
    <s v="Flipkart"/>
    <n v="7445.55"/>
    <x v="2"/>
    <x v="3"/>
    <x v="6"/>
    <n v="49166.68"/>
    <n v="273778.89"/>
    <x v="0"/>
    <x v="0"/>
  </r>
  <r>
    <s v="TXN-203955"/>
    <d v="2023-12-01T00:00:00"/>
    <s v="Reyansh Kapoor"/>
    <x v="0"/>
    <x v="2"/>
    <s v="HDFC Bank"/>
    <n v="1624.75"/>
    <x v="1"/>
    <x v="4"/>
    <x v="8"/>
    <n v="47151.99"/>
    <n v="104058.02"/>
    <x v="9"/>
    <x v="9"/>
  </r>
  <r>
    <s v="TXN-203956"/>
    <d v="2023-07-24T00:00:00"/>
    <s v="Anika Reddy"/>
    <x v="0"/>
    <x v="13"/>
    <s v="PVR Cinemas"/>
    <n v="10261.66"/>
    <x v="3"/>
    <x v="2"/>
    <x v="7"/>
    <n v="36362.53"/>
    <n v="161590.54"/>
    <x v="2"/>
    <x v="2"/>
  </r>
  <r>
    <s v="TXN-203957"/>
    <d v="2023-04-10T00:00:00"/>
    <s v="Diya Patel"/>
    <x v="0"/>
    <x v="5"/>
    <s v="Amazon.in"/>
    <n v="14189.7"/>
    <x v="1"/>
    <x v="0"/>
    <x v="7"/>
    <n v="34192.42"/>
    <n v="31469.03"/>
    <x v="5"/>
    <x v="5"/>
  </r>
  <r>
    <s v="TXN-203958"/>
    <d v="2023-10-25T00:00:00"/>
    <s v="Riya Patel"/>
    <x v="0"/>
    <x v="0"/>
    <s v="Uber"/>
    <n v="8543.2800000000007"/>
    <x v="4"/>
    <x v="3"/>
    <x v="5"/>
    <n v="58178.54"/>
    <n v="100723.73"/>
    <x v="8"/>
    <x v="8"/>
  </r>
  <r>
    <s v="TXN-203959"/>
    <d v="2023-03-25T00:00:00"/>
    <s v="Saanvi Singh"/>
    <x v="0"/>
    <x v="13"/>
    <s v="MakeMyTrip"/>
    <n v="14465.11"/>
    <x v="2"/>
    <x v="4"/>
    <x v="1"/>
    <n v="58817.26"/>
    <n v="211995"/>
    <x v="1"/>
    <x v="1"/>
  </r>
  <r>
    <s v="TXN-203960"/>
    <d v="2023-07-11T00:00:00"/>
    <s v="Saanvi Gupta"/>
    <x v="2"/>
    <x v="10"/>
    <s v="Employer/Client"/>
    <n v="32080.42"/>
    <x v="0"/>
    <x v="0"/>
    <x v="7"/>
    <n v="56512.160000000003"/>
    <n v="232522.4"/>
    <x v="2"/>
    <x v="2"/>
  </r>
  <r>
    <s v="TXN-203961"/>
    <d v="2023-05-27T00:00:00"/>
    <s v="Diya Kapoor"/>
    <x v="2"/>
    <x v="7"/>
    <s v="Employer/Client"/>
    <n v="78762.23"/>
    <x v="2"/>
    <x v="3"/>
    <x v="3"/>
    <n v="34490.42"/>
    <n v="392582.01"/>
    <x v="10"/>
    <x v="10"/>
  </r>
  <r>
    <s v="TXN-203962"/>
    <d v="2023-09-06T00:00:00"/>
    <s v="Diya Patel"/>
    <x v="0"/>
    <x v="8"/>
    <s v="HDFC Bank"/>
    <n v="14656.39"/>
    <x v="1"/>
    <x v="4"/>
    <x v="6"/>
    <n v="57709.41"/>
    <n v="82219.45"/>
    <x v="4"/>
    <x v="4"/>
  </r>
  <r>
    <s v="TXN-203963"/>
    <d v="2023-09-18T00:00:00"/>
    <s v="Aadhya Patel"/>
    <x v="0"/>
    <x v="8"/>
    <s v="Amazon.in"/>
    <n v="10402.58"/>
    <x v="2"/>
    <x v="1"/>
    <x v="2"/>
    <n v="30919.279999999999"/>
    <n v="99751.94"/>
    <x v="4"/>
    <x v="4"/>
  </r>
  <r>
    <s v="TXN-203964"/>
    <d v="2023-01-21T00:00:00"/>
    <s v="Riya Gupta"/>
    <x v="0"/>
    <x v="14"/>
    <s v="Reliance Smart"/>
    <n v="13907.51"/>
    <x v="1"/>
    <x v="0"/>
    <x v="2"/>
    <n v="48854.49"/>
    <n v="158732.22"/>
    <x v="3"/>
    <x v="3"/>
  </r>
  <r>
    <s v="TXN-203965"/>
    <d v="2023-12-24T00:00:00"/>
    <s v="Aadhya Malhotra"/>
    <x v="0"/>
    <x v="8"/>
    <s v="Airtel"/>
    <n v="8473.7099999999991"/>
    <x v="3"/>
    <x v="1"/>
    <x v="4"/>
    <n v="56222.080000000002"/>
    <n v="162206.69"/>
    <x v="9"/>
    <x v="9"/>
  </r>
  <r>
    <s v="TXN-203966"/>
    <d v="2023-11-26T00:00:00"/>
    <s v="Reyansh Kapoor"/>
    <x v="0"/>
    <x v="13"/>
    <s v="Ola"/>
    <n v="1154.0999999999999"/>
    <x v="3"/>
    <x v="0"/>
    <x v="2"/>
    <n v="45333.27"/>
    <n v="23930.95"/>
    <x v="7"/>
    <x v="7"/>
  </r>
  <r>
    <s v="TXN-203967"/>
    <d v="2023-01-10T00:00:00"/>
    <s v="Ira Malhotra"/>
    <x v="0"/>
    <x v="13"/>
    <s v="Zerodha"/>
    <n v="7983.55"/>
    <x v="4"/>
    <x v="4"/>
    <x v="5"/>
    <n v="44264.45"/>
    <n v="172830.2"/>
    <x v="3"/>
    <x v="3"/>
  </r>
  <r>
    <s v="TXN-203968"/>
    <d v="2023-08-20T00:00:00"/>
    <s v="Aditya Reddy"/>
    <x v="0"/>
    <x v="8"/>
    <s v="HDFC Bank"/>
    <n v="11041.07"/>
    <x v="4"/>
    <x v="2"/>
    <x v="2"/>
    <n v="58809.83"/>
    <n v="44508.78"/>
    <x v="11"/>
    <x v="11"/>
  </r>
  <r>
    <s v="TXN-203969"/>
    <d v="2023-04-18T00:00:00"/>
    <s v="Shaurya Patel"/>
    <x v="0"/>
    <x v="13"/>
    <s v="Uber"/>
    <n v="8977.2900000000009"/>
    <x v="4"/>
    <x v="1"/>
    <x v="8"/>
    <n v="33551.519999999997"/>
    <n v="153823.26999999999"/>
    <x v="5"/>
    <x v="5"/>
  </r>
  <r>
    <s v="TXN-203970"/>
    <d v="2023-11-20T00:00:00"/>
    <s v="Pari Patel"/>
    <x v="0"/>
    <x v="2"/>
    <s v="Uber"/>
    <n v="583.53"/>
    <x v="2"/>
    <x v="0"/>
    <x v="2"/>
    <n v="56366.21"/>
    <n v="216745.48"/>
    <x v="7"/>
    <x v="7"/>
  </r>
  <r>
    <s v="TXN-203971"/>
    <d v="2023-04-23T00:00:00"/>
    <s v="Aaryan Gupta"/>
    <x v="0"/>
    <x v="14"/>
    <s v="Amazon.in"/>
    <n v="6478.46"/>
    <x v="1"/>
    <x v="0"/>
    <x v="7"/>
    <n v="36659.74"/>
    <n v="143355.24"/>
    <x v="5"/>
    <x v="5"/>
  </r>
  <r>
    <s v="TXN-203972"/>
    <d v="2023-12-23T00:00:00"/>
    <s v="Vivaan Reddy"/>
    <x v="0"/>
    <x v="1"/>
    <s v="HDFC Bank"/>
    <n v="8006.14"/>
    <x v="1"/>
    <x v="1"/>
    <x v="4"/>
    <n v="47921.26"/>
    <n v="65715.08"/>
    <x v="9"/>
    <x v="9"/>
  </r>
  <r>
    <s v="TXN-203973"/>
    <d v="2023-01-28T00:00:00"/>
    <s v="Ira Patel"/>
    <x v="2"/>
    <x v="9"/>
    <s v="Employer/Client"/>
    <n v="62869.49"/>
    <x v="0"/>
    <x v="0"/>
    <x v="3"/>
    <n v="68759.37"/>
    <n v="83469.83"/>
    <x v="3"/>
    <x v="3"/>
  </r>
  <r>
    <s v="TXN-203974"/>
    <d v="2023-06-03T00:00:00"/>
    <s v="Arjun Malhotra"/>
    <x v="0"/>
    <x v="4"/>
    <s v="BigBasket"/>
    <n v="1422.95"/>
    <x v="2"/>
    <x v="2"/>
    <x v="2"/>
    <n v="67520.350000000006"/>
    <n v="240094.07999999999"/>
    <x v="0"/>
    <x v="0"/>
  </r>
  <r>
    <s v="TXN-203975"/>
    <d v="2023-03-05T00:00:00"/>
    <s v="Aarav Verma"/>
    <x v="1"/>
    <x v="16"/>
    <s v="Swiggy"/>
    <n v="13186.95"/>
    <x v="0"/>
    <x v="3"/>
    <x v="5"/>
    <n v="31344.14"/>
    <n v="180043.51999999999"/>
    <x v="1"/>
    <x v="1"/>
  </r>
  <r>
    <s v="TXN-203976"/>
    <d v="2023-10-15T00:00:00"/>
    <s v="Ananya Sharma"/>
    <x v="0"/>
    <x v="6"/>
    <s v="Zomato"/>
    <n v="6324.49"/>
    <x v="3"/>
    <x v="0"/>
    <x v="4"/>
    <n v="32886.15"/>
    <n v="125435.06"/>
    <x v="8"/>
    <x v="8"/>
  </r>
  <r>
    <s v="TXN-203977"/>
    <d v="2023-07-01T00:00:00"/>
    <s v="Saanvi Verma"/>
    <x v="0"/>
    <x v="4"/>
    <s v="Reliance Smart"/>
    <n v="1606.81"/>
    <x v="2"/>
    <x v="0"/>
    <x v="4"/>
    <n v="51116.12"/>
    <n v="278098.18"/>
    <x v="2"/>
    <x v="2"/>
  </r>
  <r>
    <s v="TXN-203978"/>
    <d v="2023-07-17T00:00:00"/>
    <s v="Diya Iyer"/>
    <x v="0"/>
    <x v="5"/>
    <s v="MakeMyTrip"/>
    <n v="6338.65"/>
    <x v="2"/>
    <x v="3"/>
    <x v="1"/>
    <n v="55212.22"/>
    <n v="219206.03"/>
    <x v="2"/>
    <x v="2"/>
  </r>
  <r>
    <s v="TXN-203979"/>
    <d v="2023-05-13T00:00:00"/>
    <s v="Ishaan Singh"/>
    <x v="0"/>
    <x v="2"/>
    <s v="Swiggy"/>
    <n v="9330.9699999999993"/>
    <x v="0"/>
    <x v="2"/>
    <x v="4"/>
    <n v="50668.88"/>
    <n v="261919.35999999999"/>
    <x v="10"/>
    <x v="10"/>
  </r>
  <r>
    <s v="TXN-203980"/>
    <d v="2023-09-20T00:00:00"/>
    <s v="Arjun Kapoor"/>
    <x v="0"/>
    <x v="1"/>
    <s v="Zomato"/>
    <n v="4202.13"/>
    <x v="0"/>
    <x v="4"/>
    <x v="6"/>
    <n v="35297.39"/>
    <n v="128660.67"/>
    <x v="4"/>
    <x v="4"/>
  </r>
  <r>
    <s v="TXN-203981"/>
    <d v="2023-12-23T00:00:00"/>
    <s v="Aaryan Joshi"/>
    <x v="0"/>
    <x v="13"/>
    <s v="Airtel"/>
    <n v="12257.07"/>
    <x v="3"/>
    <x v="4"/>
    <x v="6"/>
    <n v="69459.28"/>
    <n v="-81659.41"/>
    <x v="9"/>
    <x v="9"/>
  </r>
  <r>
    <s v="TXN-203982"/>
    <d v="2023-03-12T00:00:00"/>
    <s v="Anika Singh"/>
    <x v="2"/>
    <x v="12"/>
    <s v="Employer/Client"/>
    <n v="76067.740000000005"/>
    <x v="1"/>
    <x v="1"/>
    <x v="4"/>
    <n v="63619.38"/>
    <n v="149059.57999999999"/>
    <x v="1"/>
    <x v="1"/>
  </r>
  <r>
    <s v="TXN-203983"/>
    <d v="2023-02-23T00:00:00"/>
    <s v="Aadhya Malhotra"/>
    <x v="0"/>
    <x v="14"/>
    <s v="Uber"/>
    <n v="14420.29"/>
    <x v="4"/>
    <x v="4"/>
    <x v="2"/>
    <n v="47367.38"/>
    <n v="107042.15"/>
    <x v="6"/>
    <x v="6"/>
  </r>
  <r>
    <s v="TXN-203984"/>
    <d v="2023-08-01T00:00:00"/>
    <s v="Sai Reddy"/>
    <x v="0"/>
    <x v="2"/>
    <s v="MakeMyTrip"/>
    <n v="10232.379999999999"/>
    <x v="2"/>
    <x v="2"/>
    <x v="1"/>
    <n v="63231.89"/>
    <n v="243217.32"/>
    <x v="11"/>
    <x v="11"/>
  </r>
  <r>
    <s v="TXN-203985"/>
    <d v="2023-04-26T00:00:00"/>
    <s v="Reyansh Joshi"/>
    <x v="0"/>
    <x v="1"/>
    <s v="Swiggy"/>
    <n v="7830.79"/>
    <x v="4"/>
    <x v="1"/>
    <x v="5"/>
    <n v="39108.379999999997"/>
    <n v="225525.53"/>
    <x v="5"/>
    <x v="5"/>
  </r>
  <r>
    <s v="TXN-203986"/>
    <d v="2023-12-10T00:00:00"/>
    <s v="Aditya Malhotra"/>
    <x v="0"/>
    <x v="2"/>
    <s v="HDFC Bank"/>
    <n v="14400.46"/>
    <x v="1"/>
    <x v="2"/>
    <x v="2"/>
    <n v="57653.13"/>
    <n v="145411.25"/>
    <x v="9"/>
    <x v="9"/>
  </r>
  <r>
    <s v="TXN-203987"/>
    <d v="2023-09-21T00:00:00"/>
    <s v="Vihaan Reddy"/>
    <x v="0"/>
    <x v="13"/>
    <s v="Amazon.in"/>
    <n v="4376.03"/>
    <x v="4"/>
    <x v="2"/>
    <x v="5"/>
    <n v="38439.43"/>
    <n v="218962.81"/>
    <x v="4"/>
    <x v="4"/>
  </r>
  <r>
    <s v="TXN-203988"/>
    <d v="2023-03-22T00:00:00"/>
    <s v="Diya Singh"/>
    <x v="2"/>
    <x v="12"/>
    <s v="Employer/Client"/>
    <n v="35037.53"/>
    <x v="0"/>
    <x v="0"/>
    <x v="6"/>
    <n v="66466.13"/>
    <n v="155538.51999999999"/>
    <x v="1"/>
    <x v="1"/>
  </r>
  <r>
    <s v="TXN-203989"/>
    <d v="2023-11-08T00:00:00"/>
    <s v="Aadhya Patel"/>
    <x v="1"/>
    <x v="17"/>
    <s v="Amazon.in"/>
    <n v="24766.47"/>
    <x v="1"/>
    <x v="4"/>
    <x v="5"/>
    <n v="33987.1"/>
    <n v="154596.16"/>
    <x v="7"/>
    <x v="7"/>
  </r>
  <r>
    <s v="TXN-203990"/>
    <d v="2023-02-16T00:00:00"/>
    <s v="Pari Reddy"/>
    <x v="0"/>
    <x v="2"/>
    <s v="Ola"/>
    <n v="7422.81"/>
    <x v="4"/>
    <x v="1"/>
    <x v="8"/>
    <n v="51413.07"/>
    <n v="49370.75"/>
    <x v="6"/>
    <x v="6"/>
  </r>
  <r>
    <s v="TXN-203991"/>
    <d v="2023-12-03T00:00:00"/>
    <s v="Aditya Patel"/>
    <x v="2"/>
    <x v="11"/>
    <s v="Employer/Client"/>
    <n v="60177.4"/>
    <x v="4"/>
    <x v="0"/>
    <x v="0"/>
    <n v="42733.54"/>
    <n v="243954.05"/>
    <x v="9"/>
    <x v="9"/>
  </r>
  <r>
    <s v="TXN-203992"/>
    <d v="2023-06-05T00:00:00"/>
    <s v="Riya Sharma"/>
    <x v="1"/>
    <x v="17"/>
    <s v="Swiggy"/>
    <n v="18405.29"/>
    <x v="0"/>
    <x v="1"/>
    <x v="3"/>
    <n v="68618.179999999993"/>
    <n v="125852.23"/>
    <x v="0"/>
    <x v="0"/>
  </r>
  <r>
    <s v="TXN-203993"/>
    <d v="2023-01-14T00:00:00"/>
    <s v="Ishaan Joshi"/>
    <x v="0"/>
    <x v="5"/>
    <s v="Ola"/>
    <n v="3962.98"/>
    <x v="1"/>
    <x v="0"/>
    <x v="7"/>
    <n v="69637.289999999994"/>
    <n v="207155.11"/>
    <x v="3"/>
    <x v="3"/>
  </r>
  <r>
    <s v="TXN-203994"/>
    <d v="2023-04-17T00:00:00"/>
    <s v="Vihaan Malhotra"/>
    <x v="0"/>
    <x v="6"/>
    <s v="MakeMyTrip"/>
    <n v="6563.96"/>
    <x v="1"/>
    <x v="3"/>
    <x v="2"/>
    <n v="41504.720000000001"/>
    <n v="260442.47"/>
    <x v="5"/>
    <x v="5"/>
  </r>
  <r>
    <s v="TXN-203995"/>
    <d v="2023-08-10T00:00:00"/>
    <s v="Aaryan Sharma"/>
    <x v="0"/>
    <x v="4"/>
    <s v="Bescom"/>
    <n v="4024.83"/>
    <x v="2"/>
    <x v="3"/>
    <x v="6"/>
    <n v="64687.51"/>
    <n v="110726.62"/>
    <x v="11"/>
    <x v="11"/>
  </r>
  <r>
    <s v="TXN-203996"/>
    <d v="2023-04-10T00:00:00"/>
    <s v="Vihaan Iyer"/>
    <x v="0"/>
    <x v="5"/>
    <s v="Zomato"/>
    <n v="4882.63"/>
    <x v="3"/>
    <x v="3"/>
    <x v="4"/>
    <n v="69418.850000000006"/>
    <n v="93965.88"/>
    <x v="5"/>
    <x v="5"/>
  </r>
  <r>
    <s v="TXN-203997"/>
    <d v="2023-12-04T00:00:00"/>
    <s v="Aaryan Patel"/>
    <x v="0"/>
    <x v="6"/>
    <s v="Ola"/>
    <n v="13744.58"/>
    <x v="1"/>
    <x v="0"/>
    <x v="8"/>
    <n v="64897.94"/>
    <n v="210698.51"/>
    <x v="9"/>
    <x v="9"/>
  </r>
  <r>
    <s v="TXN-203998"/>
    <d v="2023-09-16T00:00:00"/>
    <s v="Aaryan Singh"/>
    <x v="0"/>
    <x v="8"/>
    <s v="Uber"/>
    <n v="11310.06"/>
    <x v="0"/>
    <x v="1"/>
    <x v="7"/>
    <n v="66661.509999999995"/>
    <n v="182101.18"/>
    <x v="4"/>
    <x v="4"/>
  </r>
  <r>
    <s v="TXN-203999"/>
    <d v="2023-02-13T00:00:00"/>
    <s v="Aaryan Reddy"/>
    <x v="0"/>
    <x v="2"/>
    <s v="HDFC Bank"/>
    <n v="1210.55"/>
    <x v="2"/>
    <x v="3"/>
    <x v="0"/>
    <n v="66590.210000000006"/>
    <n v="203620.19"/>
    <x v="6"/>
    <x v="6"/>
  </r>
  <r>
    <s v="TXN-204000"/>
    <d v="2023-02-11T00:00:00"/>
    <s v="Riya Patel"/>
    <x v="1"/>
    <x v="15"/>
    <s v="Flipkart"/>
    <n v="5721.69"/>
    <x v="1"/>
    <x v="4"/>
    <x v="7"/>
    <n v="55115.040000000001"/>
    <n v="54957.4"/>
    <x v="6"/>
    <x v="6"/>
  </r>
  <r>
    <s v="TXN-204001"/>
    <d v="2023-09-19T00:00:00"/>
    <s v="Aarav Kapoor"/>
    <x v="0"/>
    <x v="4"/>
    <s v="Ola"/>
    <n v="2716.94"/>
    <x v="0"/>
    <x v="1"/>
    <x v="1"/>
    <n v="52504.09"/>
    <n v="164641.07999999999"/>
    <x v="4"/>
    <x v="4"/>
  </r>
  <r>
    <s v="TXN-204002"/>
    <d v="2023-11-21T00:00:00"/>
    <s v="Saanvi Singh"/>
    <x v="2"/>
    <x v="12"/>
    <s v="Employer/Client"/>
    <n v="90111.97"/>
    <x v="4"/>
    <x v="4"/>
    <x v="5"/>
    <n v="58817.26"/>
    <n v="302106.96999999997"/>
    <x v="7"/>
    <x v="7"/>
  </r>
  <r>
    <s v="TXN-204003"/>
    <d v="2023-04-17T00:00:00"/>
    <s v="Aarav Kapoor"/>
    <x v="0"/>
    <x v="8"/>
    <s v="Ola"/>
    <n v="3327.77"/>
    <x v="1"/>
    <x v="2"/>
    <x v="4"/>
    <n v="52030.879999999997"/>
    <n v="107925.68"/>
    <x v="5"/>
    <x v="5"/>
  </r>
  <r>
    <s v="TXN-204004"/>
    <d v="2023-07-30T00:00:00"/>
    <s v="Pari Kapoor"/>
    <x v="0"/>
    <x v="14"/>
    <s v="HDFC Bank"/>
    <n v="12610.06"/>
    <x v="0"/>
    <x v="3"/>
    <x v="2"/>
    <n v="63747.47"/>
    <n v="138737.01"/>
    <x v="2"/>
    <x v="2"/>
  </r>
  <r>
    <s v="TXN-204005"/>
    <d v="2023-11-23T00:00:00"/>
    <s v="Diya Iyer"/>
    <x v="0"/>
    <x v="4"/>
    <s v="Swiggy"/>
    <n v="5534.69"/>
    <x v="3"/>
    <x v="0"/>
    <x v="2"/>
    <n v="48620.91"/>
    <n v="89699.44"/>
    <x v="7"/>
    <x v="7"/>
  </r>
  <r>
    <s v="TXN-204006"/>
    <d v="2023-02-21T00:00:00"/>
    <s v="Anika Singh"/>
    <x v="0"/>
    <x v="13"/>
    <s v="PVR Cinemas"/>
    <n v="552.41"/>
    <x v="4"/>
    <x v="0"/>
    <x v="7"/>
    <n v="50077.85"/>
    <n v="307928"/>
    <x v="6"/>
    <x v="6"/>
  </r>
  <r>
    <s v="TXN-204007"/>
    <d v="2023-06-05T00:00:00"/>
    <s v="Shaurya Verma"/>
    <x v="0"/>
    <x v="13"/>
    <s v="Bescom"/>
    <n v="7055.65"/>
    <x v="0"/>
    <x v="4"/>
    <x v="4"/>
    <n v="31433.15"/>
    <n v="123802.29"/>
    <x v="0"/>
    <x v="0"/>
  </r>
  <r>
    <s v="TXN-204008"/>
    <d v="2023-12-17T00:00:00"/>
    <s v="Ishaan Verma"/>
    <x v="0"/>
    <x v="0"/>
    <s v="Airtel"/>
    <n v="6965.07"/>
    <x v="2"/>
    <x v="2"/>
    <x v="3"/>
    <n v="68478.75"/>
    <n v="28396.29"/>
    <x v="9"/>
    <x v="9"/>
  </r>
  <r>
    <s v="TXN-204009"/>
    <d v="2023-08-11T00:00:00"/>
    <s v="Shaurya Joshi"/>
    <x v="1"/>
    <x v="15"/>
    <s v="Zerodha"/>
    <n v="7093.12"/>
    <x v="1"/>
    <x v="4"/>
    <x v="4"/>
    <n v="40042.400000000001"/>
    <n v="247197.19"/>
    <x v="11"/>
    <x v="11"/>
  </r>
  <r>
    <s v="TXN-204010"/>
    <d v="2023-09-01T00:00:00"/>
    <s v="Ishaan Iyer"/>
    <x v="2"/>
    <x v="10"/>
    <s v="Employer/Client"/>
    <n v="40939.29"/>
    <x v="0"/>
    <x v="2"/>
    <x v="5"/>
    <n v="39373.910000000003"/>
    <n v="219985.02"/>
    <x v="4"/>
    <x v="4"/>
  </r>
  <r>
    <s v="TXN-204011"/>
    <d v="2023-07-02T00:00:00"/>
    <s v="Anika Reddy"/>
    <x v="0"/>
    <x v="1"/>
    <s v="HDFC Bank"/>
    <n v="10854.6"/>
    <x v="3"/>
    <x v="3"/>
    <x v="7"/>
    <n v="33123.39"/>
    <n v="69341.62"/>
    <x v="2"/>
    <x v="2"/>
  </r>
  <r>
    <s v="TXN-204012"/>
    <d v="2023-05-07T00:00:00"/>
    <s v="Arjun Malhotra"/>
    <x v="0"/>
    <x v="13"/>
    <s v="Airtel"/>
    <n v="10151.98"/>
    <x v="3"/>
    <x v="2"/>
    <x v="0"/>
    <n v="67520.350000000006"/>
    <n v="229942.1"/>
    <x v="10"/>
    <x v="10"/>
  </r>
  <r>
    <s v="TXN-204013"/>
    <d v="2023-08-31T00:00:00"/>
    <s v="Saanvi Iyer"/>
    <x v="0"/>
    <x v="5"/>
    <s v="Reliance Smart"/>
    <n v="9767.27"/>
    <x v="2"/>
    <x v="4"/>
    <x v="8"/>
    <n v="66478.31"/>
    <n v="151382.48000000001"/>
    <x v="11"/>
    <x v="11"/>
  </r>
  <r>
    <s v="TXN-204014"/>
    <d v="2023-07-04T00:00:00"/>
    <s v="Sai Malhotra"/>
    <x v="0"/>
    <x v="14"/>
    <s v="Apollo Pharmacy"/>
    <n v="4555.43"/>
    <x v="4"/>
    <x v="1"/>
    <x v="9"/>
    <n v="43898.06"/>
    <n v="186679.37"/>
    <x v="2"/>
    <x v="2"/>
  </r>
  <r>
    <s v="TXN-204015"/>
    <d v="2023-04-01T00:00:00"/>
    <s v="Aditya Joshi"/>
    <x v="0"/>
    <x v="0"/>
    <s v="Bescom"/>
    <n v="10072.950000000001"/>
    <x v="0"/>
    <x v="1"/>
    <x v="6"/>
    <n v="42566.96"/>
    <n v="32252.02"/>
    <x v="5"/>
    <x v="5"/>
  </r>
  <r>
    <s v="TXN-204016"/>
    <d v="2023-04-21T00:00:00"/>
    <s v="Ira Malhotra"/>
    <x v="1"/>
    <x v="17"/>
    <s v="Zomato"/>
    <n v="15410.17"/>
    <x v="0"/>
    <x v="0"/>
    <x v="5"/>
    <n v="30384.04"/>
    <n v="32322.95"/>
    <x v="5"/>
    <x v="5"/>
  </r>
  <r>
    <s v="TXN-204017"/>
    <d v="2023-04-18T00:00:00"/>
    <s v="Vihaan Iyer"/>
    <x v="0"/>
    <x v="8"/>
    <s v="MakeMyTrip"/>
    <n v="13538.47"/>
    <x v="3"/>
    <x v="2"/>
    <x v="9"/>
    <n v="36188.89"/>
    <n v="156970.31"/>
    <x v="5"/>
    <x v="5"/>
  </r>
  <r>
    <s v="TXN-204018"/>
    <d v="2023-02-28T00:00:00"/>
    <s v="Anika Gupta"/>
    <x v="0"/>
    <x v="1"/>
    <s v="Zomato"/>
    <n v="4807.3900000000003"/>
    <x v="2"/>
    <x v="4"/>
    <x v="6"/>
    <n v="45382.18"/>
    <n v="156417.82999999999"/>
    <x v="6"/>
    <x v="6"/>
  </r>
  <r>
    <s v="TXN-204019"/>
    <d v="2023-11-17T00:00:00"/>
    <s v="Sai Joshi"/>
    <x v="0"/>
    <x v="14"/>
    <s v="Zerodha"/>
    <n v="11375.49"/>
    <x v="2"/>
    <x v="3"/>
    <x v="5"/>
    <n v="34641.06"/>
    <n v="75523.240000000005"/>
    <x v="7"/>
    <x v="7"/>
  </r>
  <r>
    <s v="TXN-204020"/>
    <d v="2023-10-02T00:00:00"/>
    <s v="Anika Joshi"/>
    <x v="0"/>
    <x v="13"/>
    <s v="Flipkart"/>
    <n v="3183.65"/>
    <x v="2"/>
    <x v="3"/>
    <x v="3"/>
    <n v="38857.620000000003"/>
    <n v="161063.35"/>
    <x v="8"/>
    <x v="8"/>
  </r>
  <r>
    <s v="TXN-204021"/>
    <d v="2023-08-17T00:00:00"/>
    <s v="Ishaan Singh"/>
    <x v="0"/>
    <x v="14"/>
    <s v="Swiggy"/>
    <n v="11259.95"/>
    <x v="4"/>
    <x v="1"/>
    <x v="0"/>
    <n v="51356.58"/>
    <n v="140932.74"/>
    <x v="11"/>
    <x v="11"/>
  </r>
  <r>
    <s v="TXN-204022"/>
    <d v="2023-08-17T00:00:00"/>
    <s v="Vihaan Iyer"/>
    <x v="2"/>
    <x v="7"/>
    <s v="Employer/Client"/>
    <n v="50412.05"/>
    <x v="1"/>
    <x v="1"/>
    <x v="5"/>
    <n v="32247.17"/>
    <n v="74827.39"/>
    <x v="11"/>
    <x v="11"/>
  </r>
  <r>
    <s v="TXN-204023"/>
    <d v="2023-08-04T00:00:00"/>
    <s v="Myra Kapoor"/>
    <x v="2"/>
    <x v="12"/>
    <s v="Employer/Client"/>
    <n v="78697.8"/>
    <x v="3"/>
    <x v="1"/>
    <x v="2"/>
    <n v="51171.62"/>
    <n v="180056.82"/>
    <x v="11"/>
    <x v="11"/>
  </r>
  <r>
    <s v="TXN-204024"/>
    <d v="2023-12-26T00:00:00"/>
    <s v="Aaryan Singh"/>
    <x v="0"/>
    <x v="13"/>
    <s v="Airtel"/>
    <n v="3780"/>
    <x v="0"/>
    <x v="3"/>
    <x v="7"/>
    <n v="66988.84"/>
    <n v="59433.42"/>
    <x v="9"/>
    <x v="9"/>
  </r>
  <r>
    <s v="TXN-204025"/>
    <d v="2023-07-29T00:00:00"/>
    <s v="Ananya Sharma"/>
    <x v="0"/>
    <x v="14"/>
    <s v="Uber"/>
    <n v="5638.95"/>
    <x v="1"/>
    <x v="1"/>
    <x v="2"/>
    <n v="33144.19"/>
    <n v="144030.26999999999"/>
    <x v="2"/>
    <x v="2"/>
  </r>
  <r>
    <s v="TXN-204026"/>
    <d v="2023-08-31T00:00:00"/>
    <s v="Reyansh Joshi"/>
    <x v="0"/>
    <x v="8"/>
    <s v="Apollo Pharmacy"/>
    <n v="11682.29"/>
    <x v="4"/>
    <x v="3"/>
    <x v="3"/>
    <n v="43905.56"/>
    <n v="111915.79"/>
    <x v="11"/>
    <x v="11"/>
  </r>
  <r>
    <s v="TXN-204027"/>
    <d v="2023-06-13T00:00:00"/>
    <s v="Ananya Patel"/>
    <x v="0"/>
    <x v="8"/>
    <s v="PVR Cinemas"/>
    <n v="2708.83"/>
    <x v="2"/>
    <x v="2"/>
    <x v="7"/>
    <n v="49292.57"/>
    <n v="232100.53"/>
    <x v="0"/>
    <x v="0"/>
  </r>
  <r>
    <s v="TXN-204028"/>
    <d v="2023-10-11T00:00:00"/>
    <s v="Saanvi Iyer"/>
    <x v="0"/>
    <x v="6"/>
    <s v="Ola"/>
    <n v="8192.66"/>
    <x v="4"/>
    <x v="2"/>
    <x v="0"/>
    <n v="34156.370000000003"/>
    <n v="47801.01"/>
    <x v="8"/>
    <x v="8"/>
  </r>
  <r>
    <s v="TXN-204029"/>
    <d v="2023-12-07T00:00:00"/>
    <s v="Ira Kapoor"/>
    <x v="0"/>
    <x v="2"/>
    <s v="Flipkart"/>
    <n v="11135.99"/>
    <x v="3"/>
    <x v="0"/>
    <x v="6"/>
    <n v="37747.75"/>
    <n v="62879.97"/>
    <x v="9"/>
    <x v="9"/>
  </r>
  <r>
    <s v="TXN-204030"/>
    <d v="2023-01-29T00:00:00"/>
    <s v="Vihaan Malhotra"/>
    <x v="0"/>
    <x v="14"/>
    <s v="Swiggy"/>
    <n v="8923.3700000000008"/>
    <x v="0"/>
    <x v="4"/>
    <x v="0"/>
    <n v="51175.75"/>
    <n v="44903.95"/>
    <x v="3"/>
    <x v="3"/>
  </r>
  <r>
    <s v="TXN-204031"/>
    <d v="2023-02-06T00:00:00"/>
    <s v="Pari Malhotra"/>
    <x v="0"/>
    <x v="6"/>
    <s v="HDFC Bank"/>
    <n v="3188.35"/>
    <x v="1"/>
    <x v="4"/>
    <x v="3"/>
    <n v="31865.87"/>
    <n v="233221.12"/>
    <x v="6"/>
    <x v="6"/>
  </r>
  <r>
    <s v="TXN-204032"/>
    <d v="2023-02-01T00:00:00"/>
    <s v="Riya Patel"/>
    <x v="0"/>
    <x v="1"/>
    <s v="Amazon.in"/>
    <n v="5771.45"/>
    <x v="1"/>
    <x v="4"/>
    <x v="8"/>
    <n v="55115.040000000001"/>
    <n v="49185.95"/>
    <x v="6"/>
    <x v="6"/>
  </r>
  <r>
    <s v="TXN-204033"/>
    <d v="2023-09-25T00:00:00"/>
    <s v="Ishaan Iyer"/>
    <x v="2"/>
    <x v="11"/>
    <s v="Employer/Client"/>
    <n v="56373.52"/>
    <x v="1"/>
    <x v="0"/>
    <x v="0"/>
    <n v="31637.34"/>
    <n v="176953.87"/>
    <x v="4"/>
    <x v="4"/>
  </r>
  <r>
    <s v="TXN-204034"/>
    <d v="2023-11-11T00:00:00"/>
    <s v="Ira Joshi"/>
    <x v="1"/>
    <x v="18"/>
    <s v="Amazon.in"/>
    <n v="8759.9"/>
    <x v="0"/>
    <x v="2"/>
    <x v="5"/>
    <n v="48066.38"/>
    <n v="80920.820000000007"/>
    <x v="7"/>
    <x v="7"/>
  </r>
  <r>
    <s v="TXN-204035"/>
    <d v="2023-01-31T00:00:00"/>
    <s v="Vivaan Patel"/>
    <x v="0"/>
    <x v="8"/>
    <s v="HDFC Bank"/>
    <n v="8542.9500000000007"/>
    <x v="2"/>
    <x v="2"/>
    <x v="8"/>
    <n v="52464.79"/>
    <n v="181412.2"/>
    <x v="3"/>
    <x v="3"/>
  </r>
  <r>
    <s v="TXN-204036"/>
    <d v="2023-04-06T00:00:00"/>
    <s v="Navya Iyer"/>
    <x v="0"/>
    <x v="14"/>
    <s v="BigBasket"/>
    <n v="9873.56"/>
    <x v="0"/>
    <x v="3"/>
    <x v="0"/>
    <n v="30334.49"/>
    <n v="81687.039999999994"/>
    <x v="5"/>
    <x v="5"/>
  </r>
  <r>
    <s v="TXN-204037"/>
    <d v="2023-01-15T00:00:00"/>
    <s v="Aditya Gupta"/>
    <x v="0"/>
    <x v="5"/>
    <s v="MakeMyTrip"/>
    <n v="5830.75"/>
    <x v="1"/>
    <x v="0"/>
    <x v="9"/>
    <n v="44205.18"/>
    <n v="107275.93"/>
    <x v="3"/>
    <x v="3"/>
  </r>
  <r>
    <s v="TXN-204038"/>
    <d v="2023-02-03T00:00:00"/>
    <s v="Myra Sharma"/>
    <x v="0"/>
    <x v="8"/>
    <s v="Zerodha"/>
    <n v="12210.72"/>
    <x v="2"/>
    <x v="2"/>
    <x v="9"/>
    <n v="52702.19"/>
    <n v="275462.40999999997"/>
    <x v="6"/>
    <x v="6"/>
  </r>
  <r>
    <s v="TXN-204039"/>
    <d v="2023-05-06T00:00:00"/>
    <s v="Myra Verma"/>
    <x v="0"/>
    <x v="2"/>
    <s v="HDFC Bank"/>
    <n v="8268.58"/>
    <x v="4"/>
    <x v="1"/>
    <x v="6"/>
    <n v="66778.02"/>
    <n v="30726.34"/>
    <x v="10"/>
    <x v="10"/>
  </r>
  <r>
    <s v="TXN-204040"/>
    <d v="2023-02-04T00:00:00"/>
    <s v="Vivaan Sharma"/>
    <x v="0"/>
    <x v="5"/>
    <s v="BigBasket"/>
    <n v="11448.43"/>
    <x v="4"/>
    <x v="1"/>
    <x v="6"/>
    <n v="69688.149999999994"/>
    <n v="69216.22"/>
    <x v="6"/>
    <x v="6"/>
  </r>
  <r>
    <s v="TXN-204041"/>
    <d v="2023-11-30T00:00:00"/>
    <s v="Vivaan Sharma"/>
    <x v="0"/>
    <x v="5"/>
    <s v="Ola"/>
    <n v="8557.51"/>
    <x v="0"/>
    <x v="0"/>
    <x v="9"/>
    <n v="63325.62"/>
    <n v="206721.8"/>
    <x v="7"/>
    <x v="7"/>
  </r>
  <r>
    <s v="TXN-204042"/>
    <d v="2023-03-20T00:00:00"/>
    <s v="Ishaan Gupta"/>
    <x v="0"/>
    <x v="6"/>
    <s v="Swiggy"/>
    <n v="7148.34"/>
    <x v="1"/>
    <x v="2"/>
    <x v="2"/>
    <n v="57013.23"/>
    <n v="169024.39"/>
    <x v="1"/>
    <x v="1"/>
  </r>
  <r>
    <s v="TXN-204043"/>
    <d v="2023-05-25T00:00:00"/>
    <s v="Aaryan Gupta"/>
    <x v="2"/>
    <x v="11"/>
    <s v="Employer/Client"/>
    <n v="55516.58"/>
    <x v="0"/>
    <x v="0"/>
    <x v="7"/>
    <n v="36659.74"/>
    <n v="198871.82"/>
    <x v="10"/>
    <x v="10"/>
  </r>
  <r>
    <s v="TXN-204044"/>
    <d v="2023-11-08T00:00:00"/>
    <s v="Pari Verma"/>
    <x v="0"/>
    <x v="8"/>
    <s v="Ola"/>
    <n v="4816.13"/>
    <x v="4"/>
    <x v="2"/>
    <x v="2"/>
    <n v="68394.95"/>
    <n v="111272.04"/>
    <x v="7"/>
    <x v="7"/>
  </r>
  <r>
    <s v="TXN-204045"/>
    <d v="2023-07-06T00:00:00"/>
    <s v="Sai Joshi"/>
    <x v="2"/>
    <x v="7"/>
    <s v="Employer/Client"/>
    <n v="54069.53"/>
    <x v="0"/>
    <x v="2"/>
    <x v="4"/>
    <n v="43632.68"/>
    <n v="168961.09"/>
    <x v="2"/>
    <x v="2"/>
  </r>
  <r>
    <s v="TXN-204046"/>
    <d v="2023-02-14T00:00:00"/>
    <s v="Sai Joshi"/>
    <x v="0"/>
    <x v="5"/>
    <s v="Apollo Pharmacy"/>
    <n v="8668.68"/>
    <x v="4"/>
    <x v="1"/>
    <x v="3"/>
    <n v="57937.45"/>
    <n v="138445.92000000001"/>
    <x v="6"/>
    <x v="6"/>
  </r>
  <r>
    <s v="TXN-204047"/>
    <d v="2023-08-10T00:00:00"/>
    <s v="Reyansh Malhotra"/>
    <x v="2"/>
    <x v="7"/>
    <s v="Employer/Client"/>
    <n v="86469.99"/>
    <x v="1"/>
    <x v="2"/>
    <x v="8"/>
    <n v="35040.620000000003"/>
    <n v="261184.14"/>
    <x v="11"/>
    <x v="11"/>
  </r>
  <r>
    <s v="TXN-204048"/>
    <d v="2023-03-19T00:00:00"/>
    <s v="Myra Singh"/>
    <x v="0"/>
    <x v="1"/>
    <s v="Reliance Smart"/>
    <n v="5712.07"/>
    <x v="4"/>
    <x v="1"/>
    <x v="7"/>
    <n v="69664.62"/>
    <n v="88224.3"/>
    <x v="1"/>
    <x v="1"/>
  </r>
  <r>
    <s v="TXN-204049"/>
    <d v="2023-06-10T00:00:00"/>
    <s v="Diya Singh"/>
    <x v="0"/>
    <x v="1"/>
    <s v="MakeMyTrip"/>
    <n v="12197.32"/>
    <x v="2"/>
    <x v="2"/>
    <x v="2"/>
    <n v="61341.46"/>
    <n v="131882.97"/>
    <x v="0"/>
    <x v="0"/>
  </r>
  <r>
    <s v="TXN-204050"/>
    <d v="2023-11-05T00:00:00"/>
    <s v="Reyansh Singh"/>
    <x v="2"/>
    <x v="9"/>
    <s v="Employer/Client"/>
    <n v="35846.74"/>
    <x v="0"/>
    <x v="2"/>
    <x v="3"/>
    <n v="57768.88"/>
    <n v="46993.75"/>
    <x v="7"/>
    <x v="7"/>
  </r>
  <r>
    <s v="TXN-204051"/>
    <d v="2023-04-14T00:00:00"/>
    <s v="Vihaan Joshi"/>
    <x v="0"/>
    <x v="13"/>
    <s v="Bescom"/>
    <n v="8626.39"/>
    <x v="0"/>
    <x v="1"/>
    <x v="1"/>
    <n v="67692.039999999994"/>
    <n v="49223.4"/>
    <x v="5"/>
    <x v="5"/>
  </r>
  <r>
    <s v="TXN-204052"/>
    <d v="2023-11-13T00:00:00"/>
    <s v="Shaurya Patel"/>
    <x v="2"/>
    <x v="9"/>
    <s v="Employer/Client"/>
    <n v="85686.94"/>
    <x v="2"/>
    <x v="1"/>
    <x v="1"/>
    <n v="33551.519999999997"/>
    <n v="239510.21"/>
    <x v="7"/>
    <x v="7"/>
  </r>
  <r>
    <s v="TXN-204053"/>
    <d v="2023-09-08T00:00:00"/>
    <s v="Ishaan Gupta"/>
    <x v="0"/>
    <x v="2"/>
    <s v="Apollo Pharmacy"/>
    <n v="11636.47"/>
    <x v="1"/>
    <x v="0"/>
    <x v="8"/>
    <n v="59179.45"/>
    <n v="215980.82"/>
    <x v="4"/>
    <x v="4"/>
  </r>
  <r>
    <s v="TXN-204054"/>
    <d v="2023-07-28T00:00:00"/>
    <s v="Sai Joshi"/>
    <x v="0"/>
    <x v="5"/>
    <s v="Apollo Pharmacy"/>
    <n v="9256.83"/>
    <x v="0"/>
    <x v="1"/>
    <x v="7"/>
    <n v="57937.45"/>
    <n v="129189.09"/>
    <x v="2"/>
    <x v="2"/>
  </r>
  <r>
    <s v="TXN-204055"/>
    <d v="2023-10-14T00:00:00"/>
    <s v="Ira Joshi"/>
    <x v="1"/>
    <x v="16"/>
    <s v="Bescom"/>
    <n v="29032.09"/>
    <x v="0"/>
    <x v="0"/>
    <x v="0"/>
    <n v="63506.32"/>
    <n v="204860.16"/>
    <x v="8"/>
    <x v="8"/>
  </r>
  <r>
    <s v="TXN-204056"/>
    <d v="2023-11-25T00:00:00"/>
    <s v="Diya Gupta"/>
    <x v="0"/>
    <x v="6"/>
    <s v="Apollo Pharmacy"/>
    <n v="11373.79"/>
    <x v="0"/>
    <x v="3"/>
    <x v="0"/>
    <n v="58909.919999999998"/>
    <n v="104792.18"/>
    <x v="7"/>
    <x v="7"/>
  </r>
  <r>
    <s v="TXN-204057"/>
    <d v="2023-07-07T00:00:00"/>
    <s v="Sai Reddy"/>
    <x v="0"/>
    <x v="1"/>
    <s v="Reliance Smart"/>
    <n v="11042.77"/>
    <x v="2"/>
    <x v="4"/>
    <x v="1"/>
    <n v="48067.79"/>
    <n v="136372.32"/>
    <x v="2"/>
    <x v="2"/>
  </r>
  <r>
    <s v="TXN-204058"/>
    <d v="2023-09-03T00:00:00"/>
    <s v="Pari Gupta"/>
    <x v="0"/>
    <x v="4"/>
    <s v="Ola"/>
    <n v="14111.87"/>
    <x v="0"/>
    <x v="4"/>
    <x v="5"/>
    <n v="47868.27"/>
    <n v="300242.69"/>
    <x v="4"/>
    <x v="4"/>
  </r>
  <r>
    <s v="TXN-204059"/>
    <d v="2023-08-14T00:00:00"/>
    <s v="Arjun Sharma"/>
    <x v="2"/>
    <x v="12"/>
    <s v="Employer/Client"/>
    <n v="78285.59"/>
    <x v="4"/>
    <x v="0"/>
    <x v="2"/>
    <n v="30365.05"/>
    <n v="319205.68"/>
    <x v="11"/>
    <x v="11"/>
  </r>
  <r>
    <s v="TXN-204060"/>
    <d v="2023-02-01T00:00:00"/>
    <s v="Riya Sharma"/>
    <x v="2"/>
    <x v="10"/>
    <s v="Employer/Client"/>
    <n v="65118.47"/>
    <x v="1"/>
    <x v="1"/>
    <x v="6"/>
    <n v="68618.179999999993"/>
    <n v="190970.7"/>
    <x v="6"/>
    <x v="6"/>
  </r>
  <r>
    <s v="TXN-204061"/>
    <d v="2023-10-18T00:00:00"/>
    <s v="Diya Joshi"/>
    <x v="0"/>
    <x v="13"/>
    <s v="Uber"/>
    <n v="10979.86"/>
    <x v="0"/>
    <x v="4"/>
    <x v="5"/>
    <n v="61747.07"/>
    <n v="93572.93"/>
    <x v="8"/>
    <x v="8"/>
  </r>
  <r>
    <s v="TXN-204062"/>
    <d v="2023-04-18T00:00:00"/>
    <s v="Vivaan Kapoor"/>
    <x v="0"/>
    <x v="6"/>
    <s v="Ola"/>
    <n v="7831.62"/>
    <x v="4"/>
    <x v="3"/>
    <x v="5"/>
    <n v="35572.35"/>
    <n v="147893.82"/>
    <x v="5"/>
    <x v="5"/>
  </r>
  <r>
    <s v="TXN-204063"/>
    <d v="2023-12-18T00:00:00"/>
    <s v="Aditya Joshi"/>
    <x v="0"/>
    <x v="2"/>
    <s v="MakeMyTrip"/>
    <n v="7212.58"/>
    <x v="3"/>
    <x v="4"/>
    <x v="2"/>
    <n v="58572.56"/>
    <n v="153988.29"/>
    <x v="9"/>
    <x v="9"/>
  </r>
  <r>
    <s v="TXN-204064"/>
    <d v="2023-01-15T00:00:00"/>
    <s v="Vivaan Singh"/>
    <x v="0"/>
    <x v="13"/>
    <s v="MakeMyTrip"/>
    <n v="14436.41"/>
    <x v="0"/>
    <x v="2"/>
    <x v="6"/>
    <n v="34779.08"/>
    <n v="41161.03"/>
    <x v="3"/>
    <x v="3"/>
  </r>
  <r>
    <s v="TXN-204065"/>
    <d v="2023-02-21T00:00:00"/>
    <s v="Ananya Gupta"/>
    <x v="1"/>
    <x v="16"/>
    <s v="Bescom"/>
    <n v="11056.64"/>
    <x v="1"/>
    <x v="3"/>
    <x v="7"/>
    <n v="30566.27"/>
    <n v="160408.64000000001"/>
    <x v="6"/>
    <x v="6"/>
  </r>
  <r>
    <s v="TXN-204066"/>
    <d v="2023-02-05T00:00:00"/>
    <s v="Myra Verma"/>
    <x v="0"/>
    <x v="4"/>
    <s v="Swiggy"/>
    <n v="11545.71"/>
    <x v="4"/>
    <x v="1"/>
    <x v="9"/>
    <n v="66778.02"/>
    <n v="19180.63"/>
    <x v="6"/>
    <x v="6"/>
  </r>
  <r>
    <s v="TXN-204067"/>
    <d v="2023-12-28T00:00:00"/>
    <s v="Vihaan Patel"/>
    <x v="2"/>
    <x v="11"/>
    <s v="Employer/Client"/>
    <n v="92854.12"/>
    <x v="0"/>
    <x v="1"/>
    <x v="6"/>
    <n v="32080.6"/>
    <n v="148167.67999999999"/>
    <x v="9"/>
    <x v="9"/>
  </r>
  <r>
    <s v="TXN-204068"/>
    <d v="2023-06-18T00:00:00"/>
    <s v="Saanvi Joshi"/>
    <x v="0"/>
    <x v="5"/>
    <s v="HDFC Bank"/>
    <n v="9161.83"/>
    <x v="4"/>
    <x v="3"/>
    <x v="2"/>
    <n v="63009.85"/>
    <n v="178247.54"/>
    <x v="0"/>
    <x v="0"/>
  </r>
  <r>
    <s v="TXN-204069"/>
    <d v="2023-03-10T00:00:00"/>
    <s v="Aadhya Sharma"/>
    <x v="0"/>
    <x v="14"/>
    <s v="Apollo Pharmacy"/>
    <n v="14636.08"/>
    <x v="4"/>
    <x v="4"/>
    <x v="4"/>
    <n v="52881.69"/>
    <n v="149006.07999999999"/>
    <x v="1"/>
    <x v="1"/>
  </r>
  <r>
    <s v="TXN-204070"/>
    <d v="2023-11-21T00:00:00"/>
    <s v="Sai Patel"/>
    <x v="0"/>
    <x v="5"/>
    <s v="PVR Cinemas"/>
    <n v="13452.81"/>
    <x v="0"/>
    <x v="1"/>
    <x v="2"/>
    <n v="32876.18"/>
    <n v="-562.61"/>
    <x v="7"/>
    <x v="7"/>
  </r>
  <r>
    <s v="TXN-204071"/>
    <d v="2023-09-13T00:00:00"/>
    <s v="Aarav Malhotra"/>
    <x v="0"/>
    <x v="2"/>
    <s v="Zerodha"/>
    <n v="6799.43"/>
    <x v="2"/>
    <x v="2"/>
    <x v="7"/>
    <n v="66506.83"/>
    <n v="203288.77"/>
    <x v="4"/>
    <x v="4"/>
  </r>
  <r>
    <s v="TXN-204072"/>
    <d v="2023-05-07T00:00:00"/>
    <s v="Navya Kapoor"/>
    <x v="0"/>
    <x v="5"/>
    <s v="Zomato"/>
    <n v="2184.29"/>
    <x v="4"/>
    <x v="1"/>
    <x v="4"/>
    <n v="55831.96"/>
    <n v="170067.78"/>
    <x v="10"/>
    <x v="10"/>
  </r>
  <r>
    <s v="TXN-204073"/>
    <d v="2023-06-14T00:00:00"/>
    <s v="Myra Gupta"/>
    <x v="0"/>
    <x v="1"/>
    <s v="Swiggy"/>
    <n v="8962.2999999999993"/>
    <x v="2"/>
    <x v="4"/>
    <x v="2"/>
    <n v="67484.39"/>
    <n v="126511.29"/>
    <x v="0"/>
    <x v="0"/>
  </r>
  <r>
    <s v="TXN-204074"/>
    <d v="2023-09-29T00:00:00"/>
    <s v="Sai Singh"/>
    <x v="2"/>
    <x v="11"/>
    <s v="Employer/Client"/>
    <n v="39610.94"/>
    <x v="2"/>
    <x v="3"/>
    <x v="0"/>
    <n v="54172.37"/>
    <n v="106236.75"/>
    <x v="4"/>
    <x v="4"/>
  </r>
  <r>
    <s v="TXN-204075"/>
    <d v="2023-05-01T00:00:00"/>
    <s v="Saanvi Iyer"/>
    <x v="0"/>
    <x v="2"/>
    <s v="PVR Cinemas"/>
    <n v="7767.4"/>
    <x v="3"/>
    <x v="3"/>
    <x v="3"/>
    <n v="55739.59"/>
    <n v="126350.12"/>
    <x v="10"/>
    <x v="10"/>
  </r>
  <r>
    <s v="TXN-204076"/>
    <d v="2023-03-12T00:00:00"/>
    <s v="Aadhya Verma"/>
    <x v="2"/>
    <x v="10"/>
    <s v="Employer/Client"/>
    <n v="82546.14"/>
    <x v="0"/>
    <x v="0"/>
    <x v="0"/>
    <n v="66934.25"/>
    <n v="338141.62"/>
    <x v="1"/>
    <x v="1"/>
  </r>
  <r>
    <s v="TXN-204077"/>
    <d v="2023-01-20T00:00:00"/>
    <s v="Ishaan Malhotra"/>
    <x v="0"/>
    <x v="2"/>
    <s v="HDFC Bank"/>
    <n v="12627.56"/>
    <x v="2"/>
    <x v="4"/>
    <x v="6"/>
    <n v="38941.279999999999"/>
    <n v="226017.33"/>
    <x v="3"/>
    <x v="3"/>
  </r>
  <r>
    <s v="TXN-204078"/>
    <d v="2023-04-15T00:00:00"/>
    <s v="Myra Joshi"/>
    <x v="0"/>
    <x v="14"/>
    <s v="Reliance Smart"/>
    <n v="11236.81"/>
    <x v="0"/>
    <x v="1"/>
    <x v="2"/>
    <n v="57459.8"/>
    <n v="114067.67"/>
    <x v="5"/>
    <x v="5"/>
  </r>
  <r>
    <s v="TXN-204079"/>
    <d v="2023-04-22T00:00:00"/>
    <s v="Vihaan Singh"/>
    <x v="0"/>
    <x v="2"/>
    <s v="Zerodha"/>
    <n v="7449.37"/>
    <x v="1"/>
    <x v="1"/>
    <x v="3"/>
    <n v="66107.14"/>
    <n v="173583.55"/>
    <x v="5"/>
    <x v="5"/>
  </r>
  <r>
    <s v="TXN-204080"/>
    <d v="2023-05-02T00:00:00"/>
    <s v="Vivaan Joshi"/>
    <x v="0"/>
    <x v="6"/>
    <s v="Ola"/>
    <n v="12992.3"/>
    <x v="1"/>
    <x v="0"/>
    <x v="9"/>
    <n v="54121.42"/>
    <n v="101327.84"/>
    <x v="10"/>
    <x v="10"/>
  </r>
  <r>
    <s v="TXN-204081"/>
    <d v="2023-03-14T00:00:00"/>
    <s v="Shaurya Reddy"/>
    <x v="0"/>
    <x v="5"/>
    <s v="Reliance Smart"/>
    <n v="7304.99"/>
    <x v="1"/>
    <x v="4"/>
    <x v="1"/>
    <n v="56156.31"/>
    <n v="177561.92"/>
    <x v="1"/>
    <x v="1"/>
  </r>
  <r>
    <s v="TXN-204082"/>
    <d v="2023-03-21T00:00:00"/>
    <s v="Ira Singh"/>
    <x v="0"/>
    <x v="0"/>
    <s v="Zomato"/>
    <n v="1145.1199999999999"/>
    <x v="2"/>
    <x v="0"/>
    <x v="6"/>
    <n v="40065.589999999997"/>
    <n v="213202.16"/>
    <x v="1"/>
    <x v="1"/>
  </r>
  <r>
    <s v="TXN-204083"/>
    <d v="2023-08-15T00:00:00"/>
    <s v="Myra Malhotra"/>
    <x v="0"/>
    <x v="2"/>
    <s v="Swiggy"/>
    <n v="2667.32"/>
    <x v="4"/>
    <x v="1"/>
    <x v="9"/>
    <n v="63692.88"/>
    <n v="41731.300000000003"/>
    <x v="11"/>
    <x v="11"/>
  </r>
  <r>
    <s v="TXN-204084"/>
    <d v="2023-08-26T00:00:00"/>
    <s v="Vivaan Gupta"/>
    <x v="2"/>
    <x v="9"/>
    <s v="Employer/Client"/>
    <n v="51692.67"/>
    <x v="4"/>
    <x v="4"/>
    <x v="6"/>
    <n v="41767.5"/>
    <n v="208512.03"/>
    <x v="11"/>
    <x v="11"/>
  </r>
  <r>
    <s v="TXN-204085"/>
    <d v="2023-05-22T00:00:00"/>
    <s v="Aarav Patel"/>
    <x v="0"/>
    <x v="1"/>
    <s v="Ola"/>
    <n v="11629.19"/>
    <x v="3"/>
    <x v="1"/>
    <x v="3"/>
    <n v="38490.19"/>
    <n v="72270.66"/>
    <x v="10"/>
    <x v="10"/>
  </r>
  <r>
    <s v="TXN-204086"/>
    <d v="2023-12-08T00:00:00"/>
    <s v="Ananya Reddy"/>
    <x v="0"/>
    <x v="2"/>
    <s v="HDFC Bank"/>
    <n v="3207.27"/>
    <x v="4"/>
    <x v="0"/>
    <x v="1"/>
    <n v="35090.620000000003"/>
    <n v="217256.45"/>
    <x v="9"/>
    <x v="9"/>
  </r>
  <r>
    <s v="TXN-204087"/>
    <d v="2023-06-07T00:00:00"/>
    <s v="Shaurya Iyer"/>
    <x v="0"/>
    <x v="4"/>
    <s v="Swiggy"/>
    <n v="2736.21"/>
    <x v="4"/>
    <x v="1"/>
    <x v="0"/>
    <n v="55583.29"/>
    <n v="199867.97"/>
    <x v="0"/>
    <x v="0"/>
  </r>
  <r>
    <s v="TXN-204088"/>
    <d v="2023-01-09T00:00:00"/>
    <s v="Diya Iyer"/>
    <x v="2"/>
    <x v="12"/>
    <s v="Employer/Client"/>
    <n v="62527.39"/>
    <x v="2"/>
    <x v="0"/>
    <x v="7"/>
    <n v="48620.91"/>
    <n v="152226.82999999999"/>
    <x v="3"/>
    <x v="3"/>
  </r>
  <r>
    <s v="TXN-204089"/>
    <d v="2023-07-26T00:00:00"/>
    <s v="Arjun Reddy"/>
    <x v="0"/>
    <x v="8"/>
    <s v="Airtel"/>
    <n v="5999.8"/>
    <x v="1"/>
    <x v="3"/>
    <x v="2"/>
    <n v="41803.65"/>
    <n v="212305.18"/>
    <x v="2"/>
    <x v="2"/>
  </r>
  <r>
    <s v="TXN-204090"/>
    <d v="2023-10-09T00:00:00"/>
    <s v="Aarav Malhotra"/>
    <x v="2"/>
    <x v="7"/>
    <s v="Employer/Client"/>
    <n v="68892.399999999994"/>
    <x v="0"/>
    <x v="2"/>
    <x v="8"/>
    <n v="66506.83"/>
    <n v="272181.17"/>
    <x v="8"/>
    <x v="8"/>
  </r>
  <r>
    <s v="TXN-204091"/>
    <d v="2023-07-10T00:00:00"/>
    <s v="Pari Patel"/>
    <x v="2"/>
    <x v="11"/>
    <s v="Employer/Client"/>
    <n v="67358.62"/>
    <x v="4"/>
    <x v="1"/>
    <x v="1"/>
    <n v="56880.42"/>
    <n v="118149.03"/>
    <x v="2"/>
    <x v="2"/>
  </r>
  <r>
    <s v="TXN-204092"/>
    <d v="2023-06-20T00:00:00"/>
    <s v="Saanvi Kapoor"/>
    <x v="0"/>
    <x v="2"/>
    <s v="Ola"/>
    <n v="3692.24"/>
    <x v="2"/>
    <x v="0"/>
    <x v="3"/>
    <n v="61538.85"/>
    <n v="164418.48000000001"/>
    <x v="0"/>
    <x v="0"/>
  </r>
  <r>
    <s v="TXN-204093"/>
    <d v="2023-01-23T00:00:00"/>
    <s v="Aditya Reddy"/>
    <x v="2"/>
    <x v="10"/>
    <s v="Employer/Client"/>
    <n v="34973.82"/>
    <x v="4"/>
    <x v="1"/>
    <x v="7"/>
    <n v="60479.23"/>
    <n v="218620.36"/>
    <x v="3"/>
    <x v="3"/>
  </r>
  <r>
    <s v="TXN-204094"/>
    <d v="2023-06-12T00:00:00"/>
    <s v="Aditya Gupta"/>
    <x v="0"/>
    <x v="5"/>
    <s v="Bescom"/>
    <n v="9942.3799999999992"/>
    <x v="4"/>
    <x v="4"/>
    <x v="3"/>
    <n v="60506.42"/>
    <n v="197335.1"/>
    <x v="0"/>
    <x v="0"/>
  </r>
  <r>
    <s v="TXN-204095"/>
    <d v="2023-07-17T00:00:00"/>
    <s v="Diya Joshi"/>
    <x v="0"/>
    <x v="6"/>
    <s v="Zomato"/>
    <n v="665.47"/>
    <x v="4"/>
    <x v="3"/>
    <x v="4"/>
    <n v="69144.039999999994"/>
    <n v="74608.25"/>
    <x v="2"/>
    <x v="2"/>
  </r>
  <r>
    <s v="TXN-204096"/>
    <d v="2023-12-29T00:00:00"/>
    <s v="Navya Iyer"/>
    <x v="1"/>
    <x v="18"/>
    <s v="Uber"/>
    <n v="15497.85"/>
    <x v="2"/>
    <x v="0"/>
    <x v="4"/>
    <n v="37048.06"/>
    <n v="109209.01"/>
    <x v="9"/>
    <x v="9"/>
  </r>
  <r>
    <s v="TXN-204097"/>
    <d v="2023-11-13T00:00:00"/>
    <s v="Aditya Iyer"/>
    <x v="0"/>
    <x v="1"/>
    <s v="MakeMyTrip"/>
    <n v="6911.84"/>
    <x v="4"/>
    <x v="3"/>
    <x v="2"/>
    <n v="61012.49"/>
    <n v="173948.7"/>
    <x v="7"/>
    <x v="7"/>
  </r>
  <r>
    <s v="TXN-204098"/>
    <d v="2023-06-27T00:00:00"/>
    <s v="Aaryan Kapoor"/>
    <x v="0"/>
    <x v="2"/>
    <s v="MakeMyTrip"/>
    <n v="2954.11"/>
    <x v="3"/>
    <x v="1"/>
    <x v="1"/>
    <n v="66186.149999999994"/>
    <n v="169585.76"/>
    <x v="0"/>
    <x v="0"/>
  </r>
  <r>
    <s v="TXN-204099"/>
    <d v="2023-09-11T00:00:00"/>
    <s v="Sai Reddy"/>
    <x v="2"/>
    <x v="9"/>
    <s v="Employer/Client"/>
    <n v="42290.06"/>
    <x v="1"/>
    <x v="0"/>
    <x v="0"/>
    <n v="62255.18"/>
    <n v="256682.06"/>
    <x v="4"/>
    <x v="4"/>
  </r>
  <r>
    <s v="TXN-204100"/>
    <d v="2023-03-08T00:00:00"/>
    <s v="Shaurya Reddy"/>
    <x v="2"/>
    <x v="9"/>
    <s v="Employer/Client"/>
    <n v="99036.65"/>
    <x v="0"/>
    <x v="3"/>
    <x v="0"/>
    <n v="56621.91"/>
    <n v="305379.61"/>
    <x v="1"/>
    <x v="1"/>
  </r>
  <r>
    <s v="TXN-204101"/>
    <d v="2023-12-01T00:00:00"/>
    <s v="Myra Iyer"/>
    <x v="0"/>
    <x v="8"/>
    <s v="HDFC Bank"/>
    <n v="4762.82"/>
    <x v="1"/>
    <x v="4"/>
    <x v="3"/>
    <n v="37800.86"/>
    <n v="108752.96000000001"/>
    <x v="9"/>
    <x v="9"/>
  </r>
  <r>
    <s v="TXN-204102"/>
    <d v="2023-11-06T00:00:00"/>
    <s v="Myra Iyer"/>
    <x v="0"/>
    <x v="13"/>
    <s v="Ola"/>
    <n v="14908.97"/>
    <x v="3"/>
    <x v="1"/>
    <x v="8"/>
    <n v="69453.05"/>
    <n v="87172.83"/>
    <x v="7"/>
    <x v="7"/>
  </r>
  <r>
    <s v="TXN-204103"/>
    <d v="2023-05-11T00:00:00"/>
    <s v="Vivaan Sharma"/>
    <x v="0"/>
    <x v="4"/>
    <s v="Uber"/>
    <n v="155.16999999999999"/>
    <x v="1"/>
    <x v="3"/>
    <x v="2"/>
    <n v="32690.28"/>
    <n v="132181.28"/>
    <x v="10"/>
    <x v="10"/>
  </r>
  <r>
    <s v="TXN-204104"/>
    <d v="2023-08-21T00:00:00"/>
    <s v="Navya Malhotra"/>
    <x v="0"/>
    <x v="14"/>
    <s v="Ola"/>
    <n v="12933.78"/>
    <x v="4"/>
    <x v="0"/>
    <x v="6"/>
    <n v="65136.480000000003"/>
    <n v="37610.49"/>
    <x v="11"/>
    <x v="11"/>
  </r>
  <r>
    <s v="TXN-204105"/>
    <d v="2023-05-02T00:00:00"/>
    <s v="Aarav Verma"/>
    <x v="0"/>
    <x v="2"/>
    <s v="BigBasket"/>
    <n v="10939.01"/>
    <x v="1"/>
    <x v="4"/>
    <x v="2"/>
    <n v="43023.519999999997"/>
    <n v="123197.18"/>
    <x v="10"/>
    <x v="10"/>
  </r>
  <r>
    <s v="TXN-204106"/>
    <d v="2023-11-16T00:00:00"/>
    <s v="Aditya Gupta"/>
    <x v="0"/>
    <x v="8"/>
    <s v="Amazon.in"/>
    <n v="4949.2700000000004"/>
    <x v="3"/>
    <x v="1"/>
    <x v="6"/>
    <n v="55399.82"/>
    <n v="146002.51999999999"/>
    <x v="7"/>
    <x v="7"/>
  </r>
  <r>
    <s v="TXN-204107"/>
    <d v="2023-04-01T00:00:00"/>
    <s v="Sai Joshi"/>
    <x v="0"/>
    <x v="4"/>
    <s v="Airtel"/>
    <n v="13145.08"/>
    <x v="0"/>
    <x v="3"/>
    <x v="2"/>
    <n v="34641.06"/>
    <n v="62378.16"/>
    <x v="5"/>
    <x v="5"/>
  </r>
  <r>
    <s v="TXN-204108"/>
    <d v="2023-03-10T00:00:00"/>
    <s v="Arjun Kapoor"/>
    <x v="0"/>
    <x v="6"/>
    <s v="Amazon.in"/>
    <n v="7388.85"/>
    <x v="2"/>
    <x v="2"/>
    <x v="7"/>
    <n v="55513.8"/>
    <n v="129256.5"/>
    <x v="1"/>
    <x v="1"/>
  </r>
  <r>
    <s v="TXN-204109"/>
    <d v="2023-11-02T00:00:00"/>
    <s v="Reyansh Iyer"/>
    <x v="2"/>
    <x v="7"/>
    <s v="Employer/Client"/>
    <n v="20493.05"/>
    <x v="0"/>
    <x v="3"/>
    <x v="0"/>
    <n v="30671.21"/>
    <n v="129629.64"/>
    <x v="7"/>
    <x v="7"/>
  </r>
  <r>
    <s v="TXN-204110"/>
    <d v="2023-05-12T00:00:00"/>
    <s v="Aarav Singh"/>
    <x v="0"/>
    <x v="2"/>
    <s v="MakeMyTrip"/>
    <n v="844.16"/>
    <x v="3"/>
    <x v="2"/>
    <x v="8"/>
    <n v="49322.13"/>
    <n v="84803.54"/>
    <x v="10"/>
    <x v="10"/>
  </r>
  <r>
    <s v="TXN-204111"/>
    <d v="2023-08-24T00:00:00"/>
    <s v="Riya Sharma"/>
    <x v="1"/>
    <x v="16"/>
    <s v="MakeMyTrip"/>
    <n v="24026.49"/>
    <x v="3"/>
    <x v="3"/>
    <x v="2"/>
    <n v="51862.03"/>
    <n v="128602.98"/>
    <x v="11"/>
    <x v="11"/>
  </r>
  <r>
    <s v="TXN-204112"/>
    <d v="2023-11-19T00:00:00"/>
    <s v="Aadhya Patel"/>
    <x v="2"/>
    <x v="11"/>
    <s v="Employer/Client"/>
    <n v="71235.25"/>
    <x v="4"/>
    <x v="2"/>
    <x v="3"/>
    <n v="54195.63"/>
    <n v="213500.34"/>
    <x v="7"/>
    <x v="7"/>
  </r>
  <r>
    <s v="TXN-204113"/>
    <d v="2023-05-20T00:00:00"/>
    <s v="Ira Verma"/>
    <x v="0"/>
    <x v="1"/>
    <s v="Uber"/>
    <n v="14357.39"/>
    <x v="0"/>
    <x v="4"/>
    <x v="5"/>
    <n v="36711.449999999997"/>
    <n v="65329.51"/>
    <x v="10"/>
    <x v="10"/>
  </r>
  <r>
    <s v="TXN-204114"/>
    <d v="2023-03-02T00:00:00"/>
    <s v="Aditya Iyer"/>
    <x v="0"/>
    <x v="14"/>
    <s v="Airtel"/>
    <n v="3582.18"/>
    <x v="4"/>
    <x v="4"/>
    <x v="0"/>
    <n v="45706.49"/>
    <n v="30029.61"/>
    <x v="1"/>
    <x v="1"/>
  </r>
  <r>
    <s v="TXN-204115"/>
    <d v="2023-12-16T00:00:00"/>
    <s v="Diya Gupta"/>
    <x v="0"/>
    <x v="8"/>
    <s v="Apollo Pharmacy"/>
    <n v="14689.61"/>
    <x v="2"/>
    <x v="2"/>
    <x v="5"/>
    <n v="47392.82"/>
    <n v="263583.06"/>
    <x v="9"/>
    <x v="9"/>
  </r>
  <r>
    <s v="TXN-204116"/>
    <d v="2023-07-26T00:00:00"/>
    <s v="Shaurya Iyer"/>
    <x v="0"/>
    <x v="8"/>
    <s v="PVR Cinemas"/>
    <n v="7273.87"/>
    <x v="0"/>
    <x v="1"/>
    <x v="4"/>
    <n v="55583.29"/>
    <n v="192594.1"/>
    <x v="2"/>
    <x v="2"/>
  </r>
  <r>
    <s v="TXN-204117"/>
    <d v="2023-09-12T00:00:00"/>
    <s v="Anika Malhotra"/>
    <x v="2"/>
    <x v="12"/>
    <s v="Employer/Client"/>
    <n v="21899.09"/>
    <x v="0"/>
    <x v="2"/>
    <x v="8"/>
    <n v="36970.97"/>
    <n v="262243.71000000002"/>
    <x v="4"/>
    <x v="4"/>
  </r>
  <r>
    <s v="TXN-204118"/>
    <d v="2023-06-08T00:00:00"/>
    <s v="Diya Singh"/>
    <x v="0"/>
    <x v="14"/>
    <s v="Zomato"/>
    <n v="1188.9100000000001"/>
    <x v="0"/>
    <x v="2"/>
    <x v="8"/>
    <n v="61341.46"/>
    <n v="130694.06"/>
    <x v="0"/>
    <x v="0"/>
  </r>
  <r>
    <s v="TXN-204119"/>
    <d v="2023-06-25T00:00:00"/>
    <s v="Aarav Verma"/>
    <x v="0"/>
    <x v="5"/>
    <s v="PVR Cinemas"/>
    <n v="3766.84"/>
    <x v="0"/>
    <x v="4"/>
    <x v="9"/>
    <n v="43023.519999999997"/>
    <n v="119430.34"/>
    <x v="0"/>
    <x v="0"/>
  </r>
  <r>
    <s v="TXN-204120"/>
    <d v="2023-01-31T00:00:00"/>
    <s v="Ishaan Reddy"/>
    <x v="0"/>
    <x v="2"/>
    <s v="Airtel"/>
    <n v="1132.53"/>
    <x v="2"/>
    <x v="2"/>
    <x v="6"/>
    <n v="60425.43"/>
    <n v="27416.63"/>
    <x v="3"/>
    <x v="3"/>
  </r>
  <r>
    <s v="TXN-204121"/>
    <d v="2023-09-23T00:00:00"/>
    <s v="Saanvi Patel"/>
    <x v="0"/>
    <x v="0"/>
    <s v="MakeMyTrip"/>
    <n v="2574.6999999999998"/>
    <x v="3"/>
    <x v="4"/>
    <x v="2"/>
    <n v="31714.16"/>
    <n v="125763.61"/>
    <x v="4"/>
    <x v="4"/>
  </r>
  <r>
    <s v="TXN-204122"/>
    <d v="2023-09-29T00:00:00"/>
    <s v="Anika Reddy"/>
    <x v="0"/>
    <x v="8"/>
    <s v="Ola"/>
    <n v="11517.53"/>
    <x v="1"/>
    <x v="1"/>
    <x v="6"/>
    <n v="54568.56"/>
    <n v="64212.480000000003"/>
    <x v="4"/>
    <x v="4"/>
  </r>
  <r>
    <s v="TXN-204123"/>
    <d v="2023-06-07T00:00:00"/>
    <s v="Vivaan Verma"/>
    <x v="0"/>
    <x v="8"/>
    <s v="Zerodha"/>
    <n v="1969"/>
    <x v="3"/>
    <x v="1"/>
    <x v="7"/>
    <n v="53251.79"/>
    <n v="176353.36"/>
    <x v="0"/>
    <x v="0"/>
  </r>
  <r>
    <s v="TXN-204124"/>
    <d v="2023-07-15T00:00:00"/>
    <s v="Myra Joshi"/>
    <x v="2"/>
    <x v="12"/>
    <s v="Employer/Client"/>
    <n v="64808.57"/>
    <x v="0"/>
    <x v="0"/>
    <x v="9"/>
    <n v="49190.79"/>
    <n v="187335.57"/>
    <x v="2"/>
    <x v="2"/>
  </r>
  <r>
    <s v="TXN-204125"/>
    <d v="2023-10-22T00:00:00"/>
    <s v="Ira Gupta"/>
    <x v="0"/>
    <x v="5"/>
    <s v="Ola"/>
    <n v="4518.3999999999996"/>
    <x v="0"/>
    <x v="2"/>
    <x v="5"/>
    <n v="68286.73"/>
    <n v="160822.13"/>
    <x v="8"/>
    <x v="8"/>
  </r>
  <r>
    <s v="TXN-204126"/>
    <d v="2023-08-18T00:00:00"/>
    <s v="Riya Iyer"/>
    <x v="0"/>
    <x v="13"/>
    <s v="Airtel"/>
    <n v="5756.24"/>
    <x v="3"/>
    <x v="4"/>
    <x v="3"/>
    <n v="62838.12"/>
    <n v="108536.68"/>
    <x v="11"/>
    <x v="11"/>
  </r>
  <r>
    <s v="TXN-204127"/>
    <d v="2023-12-31T00:00:00"/>
    <s v="Vivaan Singh"/>
    <x v="2"/>
    <x v="11"/>
    <s v="Employer/Client"/>
    <n v="91546.84"/>
    <x v="4"/>
    <x v="2"/>
    <x v="7"/>
    <n v="34779.08"/>
    <n v="132707.87"/>
    <x v="9"/>
    <x v="9"/>
  </r>
  <r>
    <s v="TXN-204128"/>
    <d v="2023-08-01T00:00:00"/>
    <s v="Pari Patel"/>
    <x v="0"/>
    <x v="14"/>
    <s v="Amazon.in"/>
    <n v="14873.99"/>
    <x v="0"/>
    <x v="3"/>
    <x v="9"/>
    <n v="52316.800000000003"/>
    <n v="266588.13"/>
    <x v="11"/>
    <x v="11"/>
  </r>
  <r>
    <s v="TXN-204129"/>
    <d v="2023-01-03T00:00:00"/>
    <s v="Pari Kapoor"/>
    <x v="0"/>
    <x v="4"/>
    <s v="Uber"/>
    <n v="1995.46"/>
    <x v="1"/>
    <x v="1"/>
    <x v="6"/>
    <n v="53767.91"/>
    <n v="380746.62"/>
    <x v="3"/>
    <x v="3"/>
  </r>
  <r>
    <s v="TXN-204130"/>
    <d v="2023-11-22T00:00:00"/>
    <s v="Anika Patel"/>
    <x v="2"/>
    <x v="12"/>
    <s v="Employer/Client"/>
    <n v="20241.71"/>
    <x v="1"/>
    <x v="1"/>
    <x v="6"/>
    <n v="43127.51"/>
    <n v="383488.71"/>
    <x v="7"/>
    <x v="7"/>
  </r>
  <r>
    <s v="TXN-204131"/>
    <d v="2023-11-29T00:00:00"/>
    <s v="Arjun Reddy"/>
    <x v="0"/>
    <x v="14"/>
    <s v="Swiggy"/>
    <n v="2691.15"/>
    <x v="1"/>
    <x v="4"/>
    <x v="3"/>
    <n v="31991.05"/>
    <n v="168076.84"/>
    <x v="7"/>
    <x v="7"/>
  </r>
  <r>
    <s v="TXN-204132"/>
    <d v="2023-05-27T00:00:00"/>
    <s v="Arjun Verma"/>
    <x v="0"/>
    <x v="6"/>
    <s v="Zomato"/>
    <n v="1209.04"/>
    <x v="3"/>
    <x v="0"/>
    <x v="2"/>
    <n v="32077"/>
    <n v="117397.61"/>
    <x v="10"/>
    <x v="10"/>
  </r>
  <r>
    <s v="TXN-204133"/>
    <d v="2023-11-25T00:00:00"/>
    <s v="Reyansh Verma"/>
    <x v="0"/>
    <x v="6"/>
    <s v="Zomato"/>
    <n v="2017.66"/>
    <x v="0"/>
    <x v="3"/>
    <x v="6"/>
    <n v="56124.14"/>
    <n v="198926.87"/>
    <x v="7"/>
    <x v="7"/>
  </r>
  <r>
    <s v="TXN-204134"/>
    <d v="2023-06-10T00:00:00"/>
    <s v="Vivaan Singh"/>
    <x v="0"/>
    <x v="14"/>
    <s v="Ola"/>
    <n v="5247.92"/>
    <x v="1"/>
    <x v="1"/>
    <x v="1"/>
    <n v="45446.98"/>
    <n v="108005.52"/>
    <x v="0"/>
    <x v="0"/>
  </r>
  <r>
    <s v="TXN-204135"/>
    <d v="2023-01-12T00:00:00"/>
    <s v="Riya Verma"/>
    <x v="2"/>
    <x v="11"/>
    <s v="Employer/Client"/>
    <n v="83342.84"/>
    <x v="0"/>
    <x v="0"/>
    <x v="2"/>
    <n v="37343.19"/>
    <n v="197159.25"/>
    <x v="3"/>
    <x v="3"/>
  </r>
  <r>
    <s v="TXN-204136"/>
    <d v="2023-01-20T00:00:00"/>
    <s v="Aarav Patel"/>
    <x v="0"/>
    <x v="2"/>
    <s v="HDFC Bank"/>
    <n v="7704.25"/>
    <x v="2"/>
    <x v="3"/>
    <x v="4"/>
    <n v="62865.65"/>
    <n v="160765.60999999999"/>
    <x v="3"/>
    <x v="3"/>
  </r>
  <r>
    <s v="TXN-204137"/>
    <d v="2023-12-23T00:00:00"/>
    <s v="Sai Verma"/>
    <x v="0"/>
    <x v="1"/>
    <s v="Amazon.in"/>
    <n v="6872.22"/>
    <x v="2"/>
    <x v="4"/>
    <x v="9"/>
    <n v="34660.18"/>
    <n v="138198.57"/>
    <x v="9"/>
    <x v="9"/>
  </r>
  <r>
    <s v="TXN-204138"/>
    <d v="2023-08-28T00:00:00"/>
    <s v="Reyansh Iyer"/>
    <x v="1"/>
    <x v="17"/>
    <s v="Apollo Pharmacy"/>
    <n v="9844.7800000000007"/>
    <x v="2"/>
    <x v="2"/>
    <x v="0"/>
    <n v="58462.98"/>
    <n v="113380.93"/>
    <x v="11"/>
    <x v="11"/>
  </r>
  <r>
    <s v="TXN-204139"/>
    <d v="2023-06-21T00:00:00"/>
    <s v="Vihaan Sharma"/>
    <x v="0"/>
    <x v="0"/>
    <s v="Flipkart"/>
    <n v="8688.82"/>
    <x v="2"/>
    <x v="3"/>
    <x v="0"/>
    <n v="58640.41"/>
    <n v="78647.47"/>
    <x v="0"/>
    <x v="0"/>
  </r>
  <r>
    <s v="TXN-204140"/>
    <d v="2023-08-26T00:00:00"/>
    <s v="Aadhya Singh"/>
    <x v="2"/>
    <x v="10"/>
    <s v="Employer/Client"/>
    <n v="74030.759999999995"/>
    <x v="0"/>
    <x v="4"/>
    <x v="5"/>
    <n v="30466.959999999999"/>
    <n v="138669.14000000001"/>
    <x v="11"/>
    <x v="11"/>
  </r>
  <r>
    <s v="TXN-204141"/>
    <d v="2023-04-11T00:00:00"/>
    <s v="Aditya Malhotra"/>
    <x v="0"/>
    <x v="0"/>
    <s v="Zomato"/>
    <n v="7082.05"/>
    <x v="0"/>
    <x v="2"/>
    <x v="5"/>
    <n v="57653.13"/>
    <n v="138329.20000000001"/>
    <x v="5"/>
    <x v="5"/>
  </r>
  <r>
    <s v="TXN-204142"/>
    <d v="2023-03-30T00:00:00"/>
    <s v="Anika Kapoor"/>
    <x v="2"/>
    <x v="11"/>
    <s v="Employer/Client"/>
    <n v="57599.95"/>
    <x v="0"/>
    <x v="3"/>
    <x v="4"/>
    <n v="40816.78"/>
    <n v="282665.74"/>
    <x v="1"/>
    <x v="1"/>
  </r>
  <r>
    <s v="TXN-204143"/>
    <d v="2023-10-27T00:00:00"/>
    <s v="Aaryan Reddy"/>
    <x v="1"/>
    <x v="15"/>
    <s v="Bescom"/>
    <n v="11406.52"/>
    <x v="3"/>
    <x v="2"/>
    <x v="9"/>
    <n v="64869.56"/>
    <n v="173613.6"/>
    <x v="8"/>
    <x v="8"/>
  </r>
  <r>
    <s v="TXN-204144"/>
    <d v="2023-06-16T00:00:00"/>
    <s v="Aarav Verma"/>
    <x v="2"/>
    <x v="12"/>
    <s v="Employer/Client"/>
    <n v="95730.98"/>
    <x v="3"/>
    <x v="3"/>
    <x v="1"/>
    <n v="31344.14"/>
    <n v="275774.5"/>
    <x v="0"/>
    <x v="0"/>
  </r>
  <r>
    <s v="TXN-204145"/>
    <d v="2023-07-01T00:00:00"/>
    <s v="Aditya Verma"/>
    <x v="2"/>
    <x v="12"/>
    <s v="Employer/Client"/>
    <n v="60533.34"/>
    <x v="2"/>
    <x v="2"/>
    <x v="3"/>
    <n v="42480.74"/>
    <n v="209308.7"/>
    <x v="2"/>
    <x v="2"/>
  </r>
  <r>
    <s v="TXN-204146"/>
    <d v="2023-04-05T00:00:00"/>
    <s v="Diya Sharma"/>
    <x v="2"/>
    <x v="11"/>
    <s v="Employer/Client"/>
    <n v="43449.72"/>
    <x v="2"/>
    <x v="1"/>
    <x v="9"/>
    <n v="61631.78"/>
    <n v="230667.88"/>
    <x v="5"/>
    <x v="5"/>
  </r>
  <r>
    <s v="TXN-204147"/>
    <d v="2023-05-12T00:00:00"/>
    <s v="Navya Malhotra"/>
    <x v="0"/>
    <x v="5"/>
    <s v="Ola"/>
    <n v="12010.97"/>
    <x v="4"/>
    <x v="1"/>
    <x v="8"/>
    <n v="52465.45"/>
    <n v="207848.73"/>
    <x v="10"/>
    <x v="10"/>
  </r>
  <r>
    <s v="TXN-204148"/>
    <d v="2023-07-22T00:00:00"/>
    <s v="Shaurya Reddy"/>
    <x v="0"/>
    <x v="6"/>
    <s v="Airtel"/>
    <n v="12025.62"/>
    <x v="1"/>
    <x v="1"/>
    <x v="3"/>
    <n v="54267.43"/>
    <n v="81572.39"/>
    <x v="2"/>
    <x v="2"/>
  </r>
  <r>
    <s v="TXN-204149"/>
    <d v="2023-07-02T00:00:00"/>
    <s v="Riya Patel"/>
    <x v="0"/>
    <x v="2"/>
    <s v="BigBasket"/>
    <n v="9414.7199999999993"/>
    <x v="3"/>
    <x v="1"/>
    <x v="6"/>
    <n v="43016.06"/>
    <n v="114940.29"/>
    <x v="2"/>
    <x v="2"/>
  </r>
  <r>
    <s v="TXN-204150"/>
    <d v="2023-06-24T00:00:00"/>
    <s v="Ananya Joshi"/>
    <x v="1"/>
    <x v="3"/>
    <s v="Flipkart"/>
    <n v="22090.28"/>
    <x v="1"/>
    <x v="2"/>
    <x v="4"/>
    <n v="43499.05"/>
    <n v="63244.04"/>
    <x v="0"/>
    <x v="0"/>
  </r>
  <r>
    <s v="TXN-204151"/>
    <d v="2023-08-07T00:00:00"/>
    <s v="Anika Singh"/>
    <x v="1"/>
    <x v="18"/>
    <s v="Bescom"/>
    <n v="27326.85"/>
    <x v="2"/>
    <x v="3"/>
    <x v="6"/>
    <n v="63648.4"/>
    <n v="174497.3"/>
    <x v="11"/>
    <x v="11"/>
  </r>
  <r>
    <s v="TXN-204152"/>
    <d v="2023-12-10T00:00:00"/>
    <s v="Aditya Sharma"/>
    <x v="0"/>
    <x v="4"/>
    <s v="HDFC Bank"/>
    <n v="13165.68"/>
    <x v="3"/>
    <x v="0"/>
    <x v="6"/>
    <n v="32708.83"/>
    <n v="106056.54"/>
    <x v="9"/>
    <x v="9"/>
  </r>
  <r>
    <s v="TXN-204153"/>
    <d v="2023-03-04T00:00:00"/>
    <s v="Sai Reddy"/>
    <x v="0"/>
    <x v="13"/>
    <s v="Airtel"/>
    <n v="4887.43"/>
    <x v="2"/>
    <x v="3"/>
    <x v="1"/>
    <n v="51454.52"/>
    <n v="140408.15"/>
    <x v="1"/>
    <x v="1"/>
  </r>
  <r>
    <s v="TXN-204154"/>
    <d v="2023-02-25T00:00:00"/>
    <s v="Aditya Malhotra"/>
    <x v="0"/>
    <x v="4"/>
    <s v="Ola"/>
    <n v="7996.7"/>
    <x v="4"/>
    <x v="1"/>
    <x v="6"/>
    <n v="44752.92"/>
    <n v="180872.83"/>
    <x v="6"/>
    <x v="6"/>
  </r>
  <r>
    <s v="TXN-204155"/>
    <d v="2023-12-03T00:00:00"/>
    <s v="Anika Singh"/>
    <x v="2"/>
    <x v="11"/>
    <s v="Employer/Client"/>
    <n v="71104.240000000005"/>
    <x v="1"/>
    <x v="0"/>
    <x v="7"/>
    <n v="50077.85"/>
    <n v="379032.24"/>
    <x v="9"/>
    <x v="9"/>
  </r>
  <r>
    <s v="TXN-204156"/>
    <d v="2023-07-24T00:00:00"/>
    <s v="Shaurya Joshi"/>
    <x v="1"/>
    <x v="17"/>
    <s v="Zomato"/>
    <n v="10938.37"/>
    <x v="3"/>
    <x v="3"/>
    <x v="4"/>
    <n v="40854.89"/>
    <n v="270205.81"/>
    <x v="2"/>
    <x v="2"/>
  </r>
  <r>
    <s v="TXN-204157"/>
    <d v="2023-08-01T00:00:00"/>
    <s v="Riya Patel"/>
    <x v="0"/>
    <x v="1"/>
    <s v="Flipkart"/>
    <n v="13597.65"/>
    <x v="1"/>
    <x v="0"/>
    <x v="5"/>
    <n v="43180.2"/>
    <n v="71843.27"/>
    <x v="11"/>
    <x v="11"/>
  </r>
  <r>
    <s v="TXN-204158"/>
    <d v="2023-12-23T00:00:00"/>
    <s v="Vivaan Sharma"/>
    <x v="2"/>
    <x v="12"/>
    <s v="Employer/Client"/>
    <n v="91894.71"/>
    <x v="2"/>
    <x v="3"/>
    <x v="2"/>
    <n v="32690.28"/>
    <n v="224075.99"/>
    <x v="9"/>
    <x v="9"/>
  </r>
  <r>
    <s v="TXN-204159"/>
    <d v="2023-06-13T00:00:00"/>
    <s v="Reyansh Singh"/>
    <x v="1"/>
    <x v="15"/>
    <s v="Zerodha"/>
    <n v="19714.28"/>
    <x v="3"/>
    <x v="1"/>
    <x v="0"/>
    <n v="35134.129999999997"/>
    <n v="138620.25"/>
    <x v="0"/>
    <x v="0"/>
  </r>
  <r>
    <s v="TXN-204160"/>
    <d v="2023-12-13T00:00:00"/>
    <s v="Myra Sharma"/>
    <x v="1"/>
    <x v="17"/>
    <s v="HDFC Bank"/>
    <n v="19233.32"/>
    <x v="0"/>
    <x v="0"/>
    <x v="3"/>
    <n v="50348.68"/>
    <n v="123028.43"/>
    <x v="9"/>
    <x v="9"/>
  </r>
  <r>
    <s v="TXN-204161"/>
    <d v="2023-02-15T00:00:00"/>
    <s v="Vihaan Malhotra"/>
    <x v="1"/>
    <x v="16"/>
    <s v="BigBasket"/>
    <n v="18626.54"/>
    <x v="4"/>
    <x v="1"/>
    <x v="5"/>
    <n v="54109.31"/>
    <n v="37650.83"/>
    <x v="6"/>
    <x v="6"/>
  </r>
  <r>
    <s v="TXN-204162"/>
    <d v="2023-12-06T00:00:00"/>
    <s v="Pari Reddy"/>
    <x v="0"/>
    <x v="6"/>
    <s v="Ola"/>
    <n v="5219.96"/>
    <x v="2"/>
    <x v="4"/>
    <x v="1"/>
    <n v="32304.99"/>
    <n v="144291.03"/>
    <x v="9"/>
    <x v="9"/>
  </r>
  <r>
    <s v="TXN-204163"/>
    <d v="2023-06-07T00:00:00"/>
    <s v="Saanvi Joshi"/>
    <x v="0"/>
    <x v="1"/>
    <s v="Apollo Pharmacy"/>
    <n v="10416.719999999999"/>
    <x v="3"/>
    <x v="4"/>
    <x v="8"/>
    <n v="42579.54"/>
    <n v="163911.1"/>
    <x v="0"/>
    <x v="0"/>
  </r>
  <r>
    <s v="TXN-204164"/>
    <d v="2023-07-01T00:00:00"/>
    <s v="Ananya Patel"/>
    <x v="0"/>
    <x v="2"/>
    <s v="Flipkart"/>
    <n v="4939.3900000000003"/>
    <x v="1"/>
    <x v="1"/>
    <x v="2"/>
    <n v="36012.089999999997"/>
    <n v="162967.09"/>
    <x v="2"/>
    <x v="2"/>
  </r>
  <r>
    <s v="TXN-204165"/>
    <d v="2023-07-06T00:00:00"/>
    <s v="Shaurya Kapoor"/>
    <x v="0"/>
    <x v="14"/>
    <s v="Reliance Smart"/>
    <n v="1690.33"/>
    <x v="3"/>
    <x v="1"/>
    <x v="2"/>
    <n v="45928.1"/>
    <n v="122949.17"/>
    <x v="2"/>
    <x v="2"/>
  </r>
  <r>
    <s v="TXN-204166"/>
    <d v="2023-12-10T00:00:00"/>
    <s v="Aadhya Iyer"/>
    <x v="0"/>
    <x v="13"/>
    <s v="Zerodha"/>
    <n v="14380.88"/>
    <x v="1"/>
    <x v="3"/>
    <x v="7"/>
    <n v="49189.47"/>
    <n v="21803.23"/>
    <x v="9"/>
    <x v="9"/>
  </r>
  <r>
    <s v="TXN-204167"/>
    <d v="2023-03-16T00:00:00"/>
    <s v="Arjun Singh"/>
    <x v="0"/>
    <x v="14"/>
    <s v="Apollo Pharmacy"/>
    <n v="6527.73"/>
    <x v="2"/>
    <x v="2"/>
    <x v="5"/>
    <n v="46254.82"/>
    <n v="204342.59"/>
    <x v="1"/>
    <x v="1"/>
  </r>
  <r>
    <s v="TXN-204168"/>
    <d v="2023-03-23T00:00:00"/>
    <s v="Aadhya Patel"/>
    <x v="0"/>
    <x v="2"/>
    <s v="Apollo Pharmacy"/>
    <n v="8824.66"/>
    <x v="3"/>
    <x v="1"/>
    <x v="4"/>
    <n v="30919.279999999999"/>
    <n v="90927.28"/>
    <x v="1"/>
    <x v="1"/>
  </r>
  <r>
    <s v="TXN-204169"/>
    <d v="2023-06-17T00:00:00"/>
    <s v="Ira Patel"/>
    <x v="2"/>
    <x v="10"/>
    <s v="Employer/Client"/>
    <n v="22042.92"/>
    <x v="3"/>
    <x v="2"/>
    <x v="2"/>
    <n v="46918.14"/>
    <n v="241860.14"/>
    <x v="0"/>
    <x v="0"/>
  </r>
  <r>
    <s v="TXN-204170"/>
    <d v="2023-06-08T00:00:00"/>
    <s v="Vihaan Kapoor"/>
    <x v="2"/>
    <x v="10"/>
    <s v="Employer/Client"/>
    <n v="84579.85"/>
    <x v="3"/>
    <x v="2"/>
    <x v="4"/>
    <n v="52705.36"/>
    <n v="218521.3"/>
    <x v="0"/>
    <x v="0"/>
  </r>
  <r>
    <s v="TXN-204171"/>
    <d v="2023-02-06T00:00:00"/>
    <s v="Pari Verma"/>
    <x v="0"/>
    <x v="6"/>
    <s v="Reliance Smart"/>
    <n v="11421.85"/>
    <x v="3"/>
    <x v="1"/>
    <x v="1"/>
    <n v="39364.83"/>
    <n v="406236.63"/>
    <x v="6"/>
    <x v="6"/>
  </r>
  <r>
    <s v="TXN-204172"/>
    <d v="2023-01-07T00:00:00"/>
    <s v="Aadhya Reddy"/>
    <x v="0"/>
    <x v="2"/>
    <s v="BigBasket"/>
    <n v="6943.72"/>
    <x v="2"/>
    <x v="0"/>
    <x v="1"/>
    <n v="65800.649999999994"/>
    <n v="108553.63"/>
    <x v="3"/>
    <x v="3"/>
  </r>
  <r>
    <s v="TXN-204173"/>
    <d v="2023-11-19T00:00:00"/>
    <s v="Reyansh Sharma"/>
    <x v="1"/>
    <x v="17"/>
    <s v="Zerodha"/>
    <n v="12881"/>
    <x v="3"/>
    <x v="0"/>
    <x v="8"/>
    <n v="46076.03"/>
    <n v="4394.1400000000003"/>
    <x v="7"/>
    <x v="7"/>
  </r>
  <r>
    <s v="TXN-204174"/>
    <d v="2023-06-25T00:00:00"/>
    <s v="Saanvi Reddy"/>
    <x v="0"/>
    <x v="13"/>
    <s v="Amazon.in"/>
    <n v="11835.85"/>
    <x v="1"/>
    <x v="2"/>
    <x v="6"/>
    <n v="53397.01"/>
    <n v="196678.22"/>
    <x v="0"/>
    <x v="0"/>
  </r>
  <r>
    <s v="TXN-204175"/>
    <d v="2023-07-25T00:00:00"/>
    <s v="Ira Kapoor"/>
    <x v="0"/>
    <x v="6"/>
    <s v="Flipkart"/>
    <n v="8047.69"/>
    <x v="3"/>
    <x v="3"/>
    <x v="7"/>
    <n v="63353.02"/>
    <n v="214257.9"/>
    <x v="2"/>
    <x v="2"/>
  </r>
  <r>
    <s v="TXN-204176"/>
    <d v="2023-08-11T00:00:00"/>
    <s v="Aadhya Singh"/>
    <x v="0"/>
    <x v="1"/>
    <s v="Flipkart"/>
    <n v="8860.39"/>
    <x v="0"/>
    <x v="0"/>
    <x v="9"/>
    <n v="45804.72"/>
    <n v="190966.35"/>
    <x v="11"/>
    <x v="11"/>
  </r>
  <r>
    <s v="TXN-204177"/>
    <d v="2023-10-09T00:00:00"/>
    <s v="Vihaan Malhotra"/>
    <x v="0"/>
    <x v="4"/>
    <s v="Swiggy"/>
    <n v="5735.01"/>
    <x v="1"/>
    <x v="2"/>
    <x v="6"/>
    <n v="42591.79"/>
    <n v="221837.68"/>
    <x v="8"/>
    <x v="8"/>
  </r>
  <r>
    <s v="TXN-204178"/>
    <d v="2023-10-15T00:00:00"/>
    <s v="Ira Singh"/>
    <x v="0"/>
    <x v="2"/>
    <s v="HDFC Bank"/>
    <n v="13213.66"/>
    <x v="1"/>
    <x v="4"/>
    <x v="5"/>
    <n v="59164.28"/>
    <n v="145573.85"/>
    <x v="8"/>
    <x v="8"/>
  </r>
  <r>
    <s v="TXN-204179"/>
    <d v="2023-02-19T00:00:00"/>
    <s v="Riya Singh"/>
    <x v="0"/>
    <x v="5"/>
    <s v="Zerodha"/>
    <n v="4123.97"/>
    <x v="3"/>
    <x v="2"/>
    <x v="8"/>
    <n v="40830.36"/>
    <n v="88084.09"/>
    <x v="6"/>
    <x v="6"/>
  </r>
  <r>
    <s v="TXN-204180"/>
    <d v="2023-11-12T00:00:00"/>
    <s v="Reyansh Kapoor"/>
    <x v="0"/>
    <x v="5"/>
    <s v="PVR Cinemas"/>
    <n v="912.1"/>
    <x v="4"/>
    <x v="4"/>
    <x v="1"/>
    <n v="47151.99"/>
    <n v="103145.92"/>
    <x v="7"/>
    <x v="7"/>
  </r>
  <r>
    <s v="TXN-204181"/>
    <d v="2023-04-26T00:00:00"/>
    <s v="Sai Gupta"/>
    <x v="0"/>
    <x v="13"/>
    <s v="Amazon.in"/>
    <n v="8955.35"/>
    <x v="2"/>
    <x v="2"/>
    <x v="1"/>
    <n v="34178.68"/>
    <n v="62473.2"/>
    <x v="5"/>
    <x v="5"/>
  </r>
  <r>
    <s v="TXN-204182"/>
    <d v="2023-03-24T00:00:00"/>
    <s v="Anika Joshi"/>
    <x v="0"/>
    <x v="14"/>
    <s v="Swiggy"/>
    <n v="951.41"/>
    <x v="0"/>
    <x v="3"/>
    <x v="5"/>
    <n v="38857.620000000003"/>
    <n v="160111.94"/>
    <x v="1"/>
    <x v="1"/>
  </r>
  <r>
    <s v="TXN-204183"/>
    <d v="2023-10-16T00:00:00"/>
    <s v="Aditya Patel"/>
    <x v="2"/>
    <x v="11"/>
    <s v="Employer/Client"/>
    <n v="56455.98"/>
    <x v="2"/>
    <x v="4"/>
    <x v="2"/>
    <n v="34811.760000000002"/>
    <n v="381109.26"/>
    <x v="8"/>
    <x v="8"/>
  </r>
  <r>
    <s v="TXN-204184"/>
    <d v="2023-02-21T00:00:00"/>
    <s v="Pari Kapoor"/>
    <x v="0"/>
    <x v="0"/>
    <s v="Uber"/>
    <n v="2093.5500000000002"/>
    <x v="0"/>
    <x v="3"/>
    <x v="4"/>
    <n v="63747.47"/>
    <n v="136643.46"/>
    <x v="6"/>
    <x v="6"/>
  </r>
  <r>
    <s v="TXN-204185"/>
    <d v="2023-09-15T00:00:00"/>
    <s v="Navya Iyer"/>
    <x v="0"/>
    <x v="1"/>
    <s v="MakeMyTrip"/>
    <n v="10354.42"/>
    <x v="3"/>
    <x v="2"/>
    <x v="9"/>
    <n v="38504.19"/>
    <n v="270864.01"/>
    <x v="4"/>
    <x v="4"/>
  </r>
  <r>
    <s v="TXN-204186"/>
    <d v="2023-11-28T00:00:00"/>
    <s v="Ira Sharma"/>
    <x v="0"/>
    <x v="8"/>
    <s v="PVR Cinemas"/>
    <n v="5378.07"/>
    <x v="2"/>
    <x v="4"/>
    <x v="6"/>
    <n v="37895.379999999997"/>
    <n v="39453.910000000003"/>
    <x v="7"/>
    <x v="7"/>
  </r>
  <r>
    <s v="TXN-204187"/>
    <d v="2023-03-10T00:00:00"/>
    <s v="Aditya Malhotra"/>
    <x v="1"/>
    <x v="16"/>
    <s v="Bescom"/>
    <n v="14468.71"/>
    <x v="2"/>
    <x v="0"/>
    <x v="2"/>
    <n v="57694.45"/>
    <n v="55396.7"/>
    <x v="1"/>
    <x v="1"/>
  </r>
  <r>
    <s v="TXN-204188"/>
    <d v="2023-04-04T00:00:00"/>
    <s v="Arjun Sharma"/>
    <x v="0"/>
    <x v="4"/>
    <s v="Swiggy"/>
    <n v="1705.42"/>
    <x v="4"/>
    <x v="2"/>
    <x v="4"/>
    <n v="37888.29"/>
    <n v="251148.11"/>
    <x v="5"/>
    <x v="5"/>
  </r>
  <r>
    <s v="TXN-204189"/>
    <d v="2023-07-08T00:00:00"/>
    <s v="Ishaan Sharma"/>
    <x v="2"/>
    <x v="9"/>
    <s v="Employer/Client"/>
    <n v="95986.76"/>
    <x v="4"/>
    <x v="1"/>
    <x v="2"/>
    <n v="35108.83"/>
    <n v="277002.23"/>
    <x v="2"/>
    <x v="2"/>
  </r>
  <r>
    <s v="TXN-204190"/>
    <d v="2023-10-07T00:00:00"/>
    <s v="Arjun Kapoor"/>
    <x v="0"/>
    <x v="4"/>
    <s v="Zerodha"/>
    <n v="8414.1299999999992"/>
    <x v="0"/>
    <x v="1"/>
    <x v="0"/>
    <n v="39430.78"/>
    <n v="53121.42"/>
    <x v="8"/>
    <x v="8"/>
  </r>
  <r>
    <s v="TXN-204191"/>
    <d v="2023-01-05T00:00:00"/>
    <s v="Sai Sharma"/>
    <x v="0"/>
    <x v="4"/>
    <s v="Airtel"/>
    <n v="8652.98"/>
    <x v="0"/>
    <x v="2"/>
    <x v="3"/>
    <n v="55114.13"/>
    <n v="-5866.92"/>
    <x v="3"/>
    <x v="3"/>
  </r>
  <r>
    <s v="TXN-204192"/>
    <d v="2023-01-14T00:00:00"/>
    <s v="Aaryan Joshi"/>
    <x v="0"/>
    <x v="5"/>
    <s v="Ola"/>
    <n v="4224.8100000000004"/>
    <x v="2"/>
    <x v="3"/>
    <x v="2"/>
    <n v="51061.58"/>
    <n v="113693.52"/>
    <x v="3"/>
    <x v="3"/>
  </r>
  <r>
    <s v="TXN-204193"/>
    <d v="2023-12-12T00:00:00"/>
    <s v="Ishaan Singh"/>
    <x v="0"/>
    <x v="14"/>
    <s v="Reliance Smart"/>
    <n v="9623.1299999999992"/>
    <x v="2"/>
    <x v="1"/>
    <x v="2"/>
    <n v="51356.58"/>
    <n v="131309.60999999999"/>
    <x v="9"/>
    <x v="9"/>
  </r>
  <r>
    <s v="TXN-204194"/>
    <d v="2023-11-12T00:00:00"/>
    <s v="Myra Iyer"/>
    <x v="2"/>
    <x v="10"/>
    <s v="Employer/Client"/>
    <n v="56812.42"/>
    <x v="4"/>
    <x v="0"/>
    <x v="3"/>
    <n v="35809.58"/>
    <n v="107200.14"/>
    <x v="7"/>
    <x v="7"/>
  </r>
  <r>
    <s v="TXN-204195"/>
    <d v="2023-07-25T00:00:00"/>
    <s v="Reyansh Iyer"/>
    <x v="2"/>
    <x v="9"/>
    <s v="Employer/Client"/>
    <n v="64845.67"/>
    <x v="3"/>
    <x v="1"/>
    <x v="9"/>
    <n v="54279.97"/>
    <n v="171839.95"/>
    <x v="2"/>
    <x v="2"/>
  </r>
  <r>
    <s v="TXN-204196"/>
    <d v="2023-07-25T00:00:00"/>
    <s v="Riya Singh"/>
    <x v="2"/>
    <x v="10"/>
    <s v="Employer/Client"/>
    <n v="92125.77"/>
    <x v="2"/>
    <x v="3"/>
    <x v="2"/>
    <n v="65125.120000000003"/>
    <n v="432477.93"/>
    <x v="2"/>
    <x v="2"/>
  </r>
  <r>
    <s v="TXN-204197"/>
    <d v="2023-11-21T00:00:00"/>
    <s v="Aaryan Joshi"/>
    <x v="1"/>
    <x v="3"/>
    <s v="Zerodha"/>
    <n v="24266.37"/>
    <x v="0"/>
    <x v="0"/>
    <x v="3"/>
    <n v="33096.28"/>
    <n v="217364.66"/>
    <x v="7"/>
    <x v="7"/>
  </r>
  <r>
    <s v="TXN-204198"/>
    <d v="2023-09-29T00:00:00"/>
    <s v="Ira Gupta"/>
    <x v="0"/>
    <x v="8"/>
    <s v="Uber"/>
    <n v="3564.13"/>
    <x v="1"/>
    <x v="4"/>
    <x v="5"/>
    <n v="41943.34"/>
    <n v="126564.67"/>
    <x v="4"/>
    <x v="4"/>
  </r>
  <r>
    <s v="TXN-204199"/>
    <d v="2023-08-22T00:00:00"/>
    <s v="Arjun Joshi"/>
    <x v="0"/>
    <x v="4"/>
    <s v="Uber"/>
    <n v="13188.74"/>
    <x v="2"/>
    <x v="0"/>
    <x v="0"/>
    <n v="63474.7"/>
    <n v="180459.3"/>
    <x v="11"/>
    <x v="11"/>
  </r>
  <r>
    <s v="TXN-204200"/>
    <d v="2023-01-11T00:00:00"/>
    <s v="Vivaan Singh"/>
    <x v="0"/>
    <x v="5"/>
    <s v="Zomato"/>
    <n v="309.98"/>
    <x v="4"/>
    <x v="4"/>
    <x v="0"/>
    <n v="30446.25"/>
    <n v="90206.64"/>
    <x v="3"/>
    <x v="3"/>
  </r>
  <r>
    <s v="TXN-204201"/>
    <d v="2023-06-07T00:00:00"/>
    <s v="Shaurya Kapoor"/>
    <x v="0"/>
    <x v="5"/>
    <s v="PVR Cinemas"/>
    <n v="6793.63"/>
    <x v="3"/>
    <x v="1"/>
    <x v="0"/>
    <n v="45928.1"/>
    <n v="116155.54"/>
    <x v="0"/>
    <x v="0"/>
  </r>
  <r>
    <s v="TXN-204202"/>
    <d v="2023-01-24T00:00:00"/>
    <s v="Riya Sharma"/>
    <x v="1"/>
    <x v="16"/>
    <s v="Ola"/>
    <n v="5317.35"/>
    <x v="1"/>
    <x v="1"/>
    <x v="5"/>
    <n v="68618.179999999993"/>
    <n v="185653.35"/>
    <x v="3"/>
    <x v="3"/>
  </r>
  <r>
    <s v="TXN-204203"/>
    <d v="2023-08-01T00:00:00"/>
    <s v="Navya Joshi"/>
    <x v="0"/>
    <x v="0"/>
    <s v="Swiggy"/>
    <n v="6651.05"/>
    <x v="2"/>
    <x v="4"/>
    <x v="1"/>
    <n v="60462.02"/>
    <n v="245079.98"/>
    <x v="11"/>
    <x v="11"/>
  </r>
  <r>
    <s v="TXN-204204"/>
    <d v="2023-12-16T00:00:00"/>
    <s v="Reyansh Sharma"/>
    <x v="0"/>
    <x v="6"/>
    <s v="Swiggy"/>
    <n v="3729.89"/>
    <x v="0"/>
    <x v="2"/>
    <x v="5"/>
    <n v="50772.56"/>
    <n v="193986.49"/>
    <x v="9"/>
    <x v="9"/>
  </r>
  <r>
    <s v="TXN-204205"/>
    <d v="2023-11-15T00:00:00"/>
    <s v="Aditya Reddy"/>
    <x v="0"/>
    <x v="5"/>
    <s v="Flipkart"/>
    <n v="11872.17"/>
    <x v="0"/>
    <x v="3"/>
    <x v="1"/>
    <n v="49710.65"/>
    <n v="83873.8"/>
    <x v="7"/>
    <x v="7"/>
  </r>
  <r>
    <s v="TXN-204206"/>
    <d v="2023-04-07T00:00:00"/>
    <s v="Aadhya Iyer"/>
    <x v="1"/>
    <x v="15"/>
    <s v="Reliance Smart"/>
    <n v="19533.57"/>
    <x v="3"/>
    <x v="3"/>
    <x v="3"/>
    <n v="49189.47"/>
    <n v="2269.66"/>
    <x v="5"/>
    <x v="5"/>
  </r>
  <r>
    <s v="TXN-204207"/>
    <d v="2023-07-01T00:00:00"/>
    <s v="Anika Verma"/>
    <x v="0"/>
    <x v="2"/>
    <s v="BigBasket"/>
    <n v="7604"/>
    <x v="4"/>
    <x v="0"/>
    <x v="9"/>
    <n v="60466.29"/>
    <n v="111535.43"/>
    <x v="2"/>
    <x v="2"/>
  </r>
  <r>
    <s v="TXN-204208"/>
    <d v="2023-05-03T00:00:00"/>
    <s v="Anika Reddy"/>
    <x v="0"/>
    <x v="14"/>
    <s v="Flipkart"/>
    <n v="13428.93"/>
    <x v="4"/>
    <x v="4"/>
    <x v="1"/>
    <n v="44374.17"/>
    <n v="56353.67"/>
    <x v="10"/>
    <x v="10"/>
  </r>
  <r>
    <s v="TXN-204209"/>
    <d v="2023-11-07T00:00:00"/>
    <s v="Shaurya Reddy"/>
    <x v="0"/>
    <x v="2"/>
    <s v="HDFC Bank"/>
    <n v="5920.94"/>
    <x v="2"/>
    <x v="3"/>
    <x v="8"/>
    <n v="56621.91"/>
    <n v="299458.67"/>
    <x v="7"/>
    <x v="7"/>
  </r>
  <r>
    <s v="TXN-204210"/>
    <d v="2023-08-22T00:00:00"/>
    <s v="Pari Patel"/>
    <x v="0"/>
    <x v="14"/>
    <s v="Flipkart"/>
    <n v="643.61"/>
    <x v="0"/>
    <x v="2"/>
    <x v="5"/>
    <n v="55257.5"/>
    <n v="230078.94"/>
    <x v="11"/>
    <x v="11"/>
  </r>
  <r>
    <s v="TXN-204211"/>
    <d v="2023-10-17T00:00:00"/>
    <s v="Navya Reddy"/>
    <x v="1"/>
    <x v="3"/>
    <s v="Uber"/>
    <n v="28271.93"/>
    <x v="0"/>
    <x v="0"/>
    <x v="8"/>
    <n v="34976.239999999998"/>
    <n v="125445.04"/>
    <x v="8"/>
    <x v="8"/>
  </r>
  <r>
    <s v="TXN-204212"/>
    <d v="2023-12-20T00:00:00"/>
    <s v="Shaurya Joshi"/>
    <x v="0"/>
    <x v="6"/>
    <s v="Amazon.in"/>
    <n v="13400.33"/>
    <x v="4"/>
    <x v="0"/>
    <x v="8"/>
    <n v="57913.74"/>
    <n v="22171.48"/>
    <x v="9"/>
    <x v="9"/>
  </r>
  <r>
    <s v="TXN-204213"/>
    <d v="2023-03-26T00:00:00"/>
    <s v="Vivaan Reddy"/>
    <x v="2"/>
    <x v="7"/>
    <s v="Employer/Client"/>
    <n v="30657.97"/>
    <x v="1"/>
    <x v="1"/>
    <x v="0"/>
    <n v="47921.26"/>
    <n v="96373.05"/>
    <x v="1"/>
    <x v="1"/>
  </r>
  <r>
    <s v="TXN-204214"/>
    <d v="2023-08-06T00:00:00"/>
    <s v="Myra Malhotra"/>
    <x v="0"/>
    <x v="8"/>
    <s v="Ola"/>
    <n v="3633.55"/>
    <x v="1"/>
    <x v="2"/>
    <x v="4"/>
    <n v="32489.39"/>
    <n v="156567.04999999999"/>
    <x v="11"/>
    <x v="11"/>
  </r>
  <r>
    <s v="TXN-204215"/>
    <d v="2023-09-26T00:00:00"/>
    <s v="Aarav Verma"/>
    <x v="0"/>
    <x v="6"/>
    <s v="Reliance Smart"/>
    <n v="2451.61"/>
    <x v="0"/>
    <x v="1"/>
    <x v="6"/>
    <n v="40063.620000000003"/>
    <n v="64818.85"/>
    <x v="4"/>
    <x v="4"/>
  </r>
  <r>
    <s v="TXN-204216"/>
    <d v="2023-11-21T00:00:00"/>
    <s v="Anika Sharma"/>
    <x v="0"/>
    <x v="0"/>
    <s v="Flipkart"/>
    <n v="7205.49"/>
    <x v="0"/>
    <x v="1"/>
    <x v="8"/>
    <n v="32481.67"/>
    <n v="249164.28"/>
    <x v="7"/>
    <x v="7"/>
  </r>
  <r>
    <s v="TXN-204217"/>
    <d v="2023-09-06T00:00:00"/>
    <s v="Ananya Reddy"/>
    <x v="0"/>
    <x v="5"/>
    <s v="Flipkart"/>
    <n v="9456.7900000000009"/>
    <x v="1"/>
    <x v="0"/>
    <x v="3"/>
    <n v="35090.620000000003"/>
    <n v="207799.66"/>
    <x v="4"/>
    <x v="4"/>
  </r>
  <r>
    <s v="TXN-204218"/>
    <d v="2023-10-18T00:00:00"/>
    <s v="Aaryan Malhotra"/>
    <x v="0"/>
    <x v="6"/>
    <s v="BigBasket"/>
    <n v="3772.75"/>
    <x v="4"/>
    <x v="0"/>
    <x v="8"/>
    <n v="53565.93"/>
    <n v="288986.75"/>
    <x v="8"/>
    <x v="8"/>
  </r>
  <r>
    <s v="TXN-204219"/>
    <d v="2023-07-26T00:00:00"/>
    <s v="Diya Patel"/>
    <x v="2"/>
    <x v="11"/>
    <s v="Employer/Client"/>
    <n v="48512.41"/>
    <x v="3"/>
    <x v="0"/>
    <x v="7"/>
    <n v="34192.42"/>
    <n v="79981.440000000002"/>
    <x v="2"/>
    <x v="2"/>
  </r>
  <r>
    <s v="TXN-204220"/>
    <d v="2023-09-11T00:00:00"/>
    <s v="Aarav Sharma"/>
    <x v="0"/>
    <x v="4"/>
    <s v="Ola"/>
    <n v="9239.5499999999993"/>
    <x v="2"/>
    <x v="2"/>
    <x v="3"/>
    <n v="49129.46"/>
    <n v="127421.37"/>
    <x v="4"/>
    <x v="4"/>
  </r>
  <r>
    <s v="TXN-204221"/>
    <d v="2023-09-17T00:00:00"/>
    <s v="Reyansh Singh"/>
    <x v="0"/>
    <x v="14"/>
    <s v="Ola"/>
    <n v="5220.13"/>
    <x v="2"/>
    <x v="1"/>
    <x v="1"/>
    <n v="35134.129999999997"/>
    <n v="133400.12"/>
    <x v="4"/>
    <x v="4"/>
  </r>
  <r>
    <s v="TXN-204222"/>
    <d v="2023-08-22T00:00:00"/>
    <s v="Navya Verma"/>
    <x v="2"/>
    <x v="10"/>
    <s v="Employer/Client"/>
    <n v="81909.75"/>
    <x v="4"/>
    <x v="3"/>
    <x v="6"/>
    <n v="53493.97"/>
    <n v="206138.37"/>
    <x v="11"/>
    <x v="11"/>
  </r>
  <r>
    <s v="TXN-204223"/>
    <d v="2023-05-26T00:00:00"/>
    <s v="Shaurya Iyer"/>
    <x v="2"/>
    <x v="7"/>
    <s v="Employer/Client"/>
    <n v="69967.97"/>
    <x v="3"/>
    <x v="3"/>
    <x v="6"/>
    <n v="68992.78"/>
    <n v="232772.07"/>
    <x v="10"/>
    <x v="10"/>
  </r>
  <r>
    <s v="TXN-204224"/>
    <d v="2023-02-28T00:00:00"/>
    <s v="Aaryan Iyer"/>
    <x v="2"/>
    <x v="12"/>
    <s v="Employer/Client"/>
    <n v="42462.35"/>
    <x v="2"/>
    <x v="0"/>
    <x v="7"/>
    <n v="30371.69"/>
    <n v="255300.39"/>
    <x v="6"/>
    <x v="6"/>
  </r>
  <r>
    <s v="TXN-204225"/>
    <d v="2023-10-03T00:00:00"/>
    <s v="Vivaan Verma"/>
    <x v="2"/>
    <x v="11"/>
    <s v="Employer/Client"/>
    <n v="31756.400000000001"/>
    <x v="3"/>
    <x v="1"/>
    <x v="3"/>
    <n v="53251.79"/>
    <n v="208109.76"/>
    <x v="8"/>
    <x v="8"/>
  </r>
  <r>
    <s v="TXN-204226"/>
    <d v="2023-04-28T00:00:00"/>
    <s v="Shaurya Malhotra"/>
    <x v="0"/>
    <x v="5"/>
    <s v="Flipkart"/>
    <n v="10909.85"/>
    <x v="3"/>
    <x v="3"/>
    <x v="1"/>
    <n v="55158.9"/>
    <n v="188374.67"/>
    <x v="5"/>
    <x v="5"/>
  </r>
  <r>
    <s v="TXN-204227"/>
    <d v="2023-11-02T00:00:00"/>
    <s v="Aditya Gupta"/>
    <x v="0"/>
    <x v="4"/>
    <s v="Swiggy"/>
    <n v="7834.31"/>
    <x v="1"/>
    <x v="3"/>
    <x v="5"/>
    <n v="49966.86"/>
    <n v="4929.7299999999996"/>
    <x v="7"/>
    <x v="7"/>
  </r>
  <r>
    <s v="TXN-204228"/>
    <d v="2023-09-24T00:00:00"/>
    <s v="Riya Gupta"/>
    <x v="2"/>
    <x v="9"/>
    <s v="Employer/Client"/>
    <n v="97070.76"/>
    <x v="4"/>
    <x v="4"/>
    <x v="9"/>
    <n v="44231.03"/>
    <n v="270128.02"/>
    <x v="4"/>
    <x v="4"/>
  </r>
  <r>
    <s v="TXN-204229"/>
    <d v="2023-09-12T00:00:00"/>
    <s v="Saanvi Joshi"/>
    <x v="0"/>
    <x v="1"/>
    <s v="Apollo Pharmacy"/>
    <n v="6452.71"/>
    <x v="0"/>
    <x v="0"/>
    <x v="9"/>
    <n v="44380.56"/>
    <n v="154555.25"/>
    <x v="4"/>
    <x v="4"/>
  </r>
  <r>
    <s v="TXN-204230"/>
    <d v="2023-07-11T00:00:00"/>
    <s v="Reyansh Reddy"/>
    <x v="0"/>
    <x v="13"/>
    <s v="PVR Cinemas"/>
    <n v="6985.59"/>
    <x v="4"/>
    <x v="2"/>
    <x v="6"/>
    <n v="47087.39"/>
    <n v="226554.54"/>
    <x v="2"/>
    <x v="2"/>
  </r>
  <r>
    <s v="TXN-204231"/>
    <d v="2023-10-27T00:00:00"/>
    <s v="Riya Sharma"/>
    <x v="0"/>
    <x v="5"/>
    <s v="MakeMyTrip"/>
    <n v="6463.31"/>
    <x v="1"/>
    <x v="2"/>
    <x v="6"/>
    <n v="44669.17"/>
    <n v="171125.05"/>
    <x v="8"/>
    <x v="8"/>
  </r>
  <r>
    <s v="TXN-204232"/>
    <d v="2023-11-02T00:00:00"/>
    <s v="Myra Reddy"/>
    <x v="0"/>
    <x v="6"/>
    <s v="Reliance Smart"/>
    <n v="13454.52"/>
    <x v="2"/>
    <x v="1"/>
    <x v="1"/>
    <n v="61271.12"/>
    <n v="235384.17"/>
    <x v="7"/>
    <x v="7"/>
  </r>
  <r>
    <s v="TXN-204233"/>
    <d v="2023-09-11T00:00:00"/>
    <s v="Riya Sharma"/>
    <x v="0"/>
    <x v="5"/>
    <s v="Flipkart"/>
    <n v="9813.64"/>
    <x v="1"/>
    <x v="4"/>
    <x v="9"/>
    <n v="52314.84"/>
    <n v="80819.199999999997"/>
    <x v="4"/>
    <x v="4"/>
  </r>
  <r>
    <s v="TXN-204234"/>
    <d v="2023-12-19T00:00:00"/>
    <s v="Arjun Joshi"/>
    <x v="0"/>
    <x v="8"/>
    <s v="BigBasket"/>
    <n v="6217.42"/>
    <x v="0"/>
    <x v="0"/>
    <x v="4"/>
    <n v="63474.7"/>
    <n v="174241.88"/>
    <x v="9"/>
    <x v="9"/>
  </r>
  <r>
    <s v="TXN-204235"/>
    <d v="2023-12-06T00:00:00"/>
    <s v="Ananya Singh"/>
    <x v="0"/>
    <x v="13"/>
    <s v="HDFC Bank"/>
    <n v="8064.52"/>
    <x v="3"/>
    <x v="3"/>
    <x v="3"/>
    <n v="52554.81"/>
    <n v="68933.97"/>
    <x v="9"/>
    <x v="9"/>
  </r>
  <r>
    <s v="TXN-204236"/>
    <d v="2023-07-30T00:00:00"/>
    <s v="Diya Kapoor"/>
    <x v="0"/>
    <x v="1"/>
    <s v="BigBasket"/>
    <n v="9466.92"/>
    <x v="1"/>
    <x v="2"/>
    <x v="7"/>
    <n v="53921.48"/>
    <n v="73742.62"/>
    <x v="2"/>
    <x v="2"/>
  </r>
  <r>
    <s v="TXN-204237"/>
    <d v="2023-04-28T00:00:00"/>
    <s v="Sai Iyer"/>
    <x v="0"/>
    <x v="14"/>
    <s v="HDFC Bank"/>
    <n v="9540.58"/>
    <x v="1"/>
    <x v="3"/>
    <x v="3"/>
    <n v="56341.38"/>
    <n v="179251.63"/>
    <x v="5"/>
    <x v="5"/>
  </r>
  <r>
    <s v="TXN-204238"/>
    <d v="2023-05-11T00:00:00"/>
    <s v="Sai Verma"/>
    <x v="0"/>
    <x v="1"/>
    <s v="PVR Cinemas"/>
    <n v="2615.1"/>
    <x v="1"/>
    <x v="2"/>
    <x v="1"/>
    <n v="67203.899999999994"/>
    <n v="74407.72"/>
    <x v="10"/>
    <x v="10"/>
  </r>
  <r>
    <s v="TXN-204239"/>
    <d v="2023-11-23T00:00:00"/>
    <s v="Vivaan Sharma"/>
    <x v="0"/>
    <x v="5"/>
    <s v="MakeMyTrip"/>
    <n v="9755.83"/>
    <x v="4"/>
    <x v="1"/>
    <x v="9"/>
    <n v="69688.149999999994"/>
    <n v="59460.39"/>
    <x v="7"/>
    <x v="7"/>
  </r>
  <r>
    <s v="TXN-204240"/>
    <d v="2023-04-19T00:00:00"/>
    <s v="Aarav Singh"/>
    <x v="2"/>
    <x v="10"/>
    <s v="Employer/Client"/>
    <n v="85298.74"/>
    <x v="2"/>
    <x v="2"/>
    <x v="1"/>
    <n v="49322.13"/>
    <n v="170102.28"/>
    <x v="5"/>
    <x v="5"/>
  </r>
  <r>
    <s v="TXN-204241"/>
    <d v="2023-08-13T00:00:00"/>
    <s v="Anika Verma"/>
    <x v="1"/>
    <x v="15"/>
    <s v="Uber"/>
    <n v="13053.81"/>
    <x v="0"/>
    <x v="4"/>
    <x v="0"/>
    <n v="64624.06"/>
    <n v="118576.75"/>
    <x v="11"/>
    <x v="11"/>
  </r>
  <r>
    <s v="TXN-204242"/>
    <d v="2023-06-21T00:00:00"/>
    <s v="Ira Joshi"/>
    <x v="2"/>
    <x v="11"/>
    <s v="Employer/Client"/>
    <n v="67143.56"/>
    <x v="3"/>
    <x v="3"/>
    <x v="6"/>
    <n v="39279.230000000003"/>
    <n v="175542.2"/>
    <x v="0"/>
    <x v="0"/>
  </r>
  <r>
    <s v="TXN-204243"/>
    <d v="2023-04-14T00:00:00"/>
    <s v="Shaurya Gupta"/>
    <x v="0"/>
    <x v="6"/>
    <s v="Reliance Smart"/>
    <n v="10030.530000000001"/>
    <x v="1"/>
    <x v="4"/>
    <x v="8"/>
    <n v="32564.41"/>
    <n v="167236.87"/>
    <x v="5"/>
    <x v="5"/>
  </r>
  <r>
    <s v="TXN-204244"/>
    <d v="2023-12-24T00:00:00"/>
    <s v="Aaryan Joshi"/>
    <x v="0"/>
    <x v="6"/>
    <s v="Zerodha"/>
    <n v="1776.01"/>
    <x v="4"/>
    <x v="1"/>
    <x v="8"/>
    <n v="49145.1"/>
    <n v="95145.99"/>
    <x v="9"/>
    <x v="9"/>
  </r>
  <r>
    <s v="TXN-204245"/>
    <d v="2023-03-16T00:00:00"/>
    <s v="Aarav Kapoor"/>
    <x v="0"/>
    <x v="0"/>
    <s v="Amazon.in"/>
    <n v="7143.62"/>
    <x v="0"/>
    <x v="3"/>
    <x v="0"/>
    <n v="53596.99"/>
    <n v="81886.77"/>
    <x v="1"/>
    <x v="1"/>
  </r>
  <r>
    <s v="TXN-204246"/>
    <d v="2023-04-17T00:00:00"/>
    <s v="Aadhya Gupta"/>
    <x v="1"/>
    <x v="15"/>
    <s v="Bescom"/>
    <n v="27211.9"/>
    <x v="0"/>
    <x v="2"/>
    <x v="8"/>
    <n v="39453.24"/>
    <n v="80800"/>
    <x v="5"/>
    <x v="5"/>
  </r>
  <r>
    <s v="TXN-204247"/>
    <d v="2023-10-23T00:00:00"/>
    <s v="Navya Patel"/>
    <x v="0"/>
    <x v="14"/>
    <s v="Apollo Pharmacy"/>
    <n v="4147.41"/>
    <x v="2"/>
    <x v="3"/>
    <x v="6"/>
    <n v="36981.51"/>
    <n v="102495.08"/>
    <x v="8"/>
    <x v="8"/>
  </r>
  <r>
    <s v="TXN-204248"/>
    <d v="2023-06-25T00:00:00"/>
    <s v="Reyansh Joshi"/>
    <x v="0"/>
    <x v="0"/>
    <s v="Uber"/>
    <n v="5354.1"/>
    <x v="0"/>
    <x v="4"/>
    <x v="9"/>
    <n v="50945.98"/>
    <n v="169725.75"/>
    <x v="0"/>
    <x v="0"/>
  </r>
  <r>
    <s v="TXN-204249"/>
    <d v="2023-11-15T00:00:00"/>
    <s v="Ishaan Joshi"/>
    <x v="0"/>
    <x v="2"/>
    <s v="PVR Cinemas"/>
    <n v="6960.45"/>
    <x v="4"/>
    <x v="4"/>
    <x v="3"/>
    <n v="46107.62"/>
    <n v="36601.06"/>
    <x v="7"/>
    <x v="7"/>
  </r>
  <r>
    <s v="TXN-204250"/>
    <d v="2023-01-09T00:00:00"/>
    <s v="Navya Singh"/>
    <x v="0"/>
    <x v="14"/>
    <s v="MakeMyTrip"/>
    <n v="13168.06"/>
    <x v="2"/>
    <x v="3"/>
    <x v="7"/>
    <n v="48787.66"/>
    <n v="125420.32"/>
    <x v="3"/>
    <x v="3"/>
  </r>
  <r>
    <s v="TXN-204251"/>
    <d v="2023-06-17T00:00:00"/>
    <s v="Arjun Kapoor"/>
    <x v="1"/>
    <x v="17"/>
    <s v="Flipkart"/>
    <n v="17520.259999999998"/>
    <x v="2"/>
    <x v="1"/>
    <x v="5"/>
    <n v="39430.78"/>
    <n v="35601.160000000003"/>
    <x v="0"/>
    <x v="0"/>
  </r>
  <r>
    <s v="TXN-204252"/>
    <d v="2023-01-28T00:00:00"/>
    <s v="Aadhya Reddy"/>
    <x v="0"/>
    <x v="8"/>
    <s v="Uber"/>
    <n v="7440"/>
    <x v="2"/>
    <x v="1"/>
    <x v="4"/>
    <n v="40207.5"/>
    <n v="51257.64"/>
    <x v="3"/>
    <x v="3"/>
  </r>
  <r>
    <s v="TXN-204253"/>
    <d v="2023-06-26T00:00:00"/>
    <s v="Navya Verma"/>
    <x v="0"/>
    <x v="13"/>
    <s v="Flipkart"/>
    <n v="6738.69"/>
    <x v="4"/>
    <x v="1"/>
    <x v="2"/>
    <n v="65236.67"/>
    <n v="222062.91"/>
    <x v="0"/>
    <x v="0"/>
  </r>
  <r>
    <s v="TXN-204254"/>
    <d v="2023-06-04T00:00:00"/>
    <s v="Ishaan Gupta"/>
    <x v="0"/>
    <x v="5"/>
    <s v="Bescom"/>
    <n v="8844.8799999999992"/>
    <x v="4"/>
    <x v="4"/>
    <x v="1"/>
    <n v="68495.13"/>
    <n v="37753.129999999997"/>
    <x v="0"/>
    <x v="0"/>
  </r>
  <r>
    <s v="TXN-204255"/>
    <d v="2023-03-02T00:00:00"/>
    <s v="Vivaan Singh"/>
    <x v="2"/>
    <x v="9"/>
    <s v="Employer/Client"/>
    <n v="61095.81"/>
    <x v="1"/>
    <x v="3"/>
    <x v="5"/>
    <n v="55408.56"/>
    <n v="175033.87"/>
    <x v="1"/>
    <x v="1"/>
  </r>
  <r>
    <s v="TXN-204256"/>
    <d v="2023-10-01T00:00:00"/>
    <s v="Aditya Reddy"/>
    <x v="0"/>
    <x v="5"/>
    <s v="Zerodha"/>
    <n v="11455.99"/>
    <x v="2"/>
    <x v="2"/>
    <x v="1"/>
    <n v="58809.83"/>
    <n v="33052.79"/>
    <x v="8"/>
    <x v="8"/>
  </r>
  <r>
    <s v="TXN-204257"/>
    <d v="2023-02-18T00:00:00"/>
    <s v="Vivaan Patel"/>
    <x v="0"/>
    <x v="1"/>
    <s v="MakeMyTrip"/>
    <n v="5488.77"/>
    <x v="3"/>
    <x v="0"/>
    <x v="4"/>
    <n v="42708.53"/>
    <n v="126811.25"/>
    <x v="6"/>
    <x v="6"/>
  </r>
  <r>
    <s v="TXN-204258"/>
    <d v="2023-11-26T00:00:00"/>
    <s v="Arjun Patel"/>
    <x v="1"/>
    <x v="16"/>
    <s v="Swiggy"/>
    <n v="19229.37"/>
    <x v="0"/>
    <x v="0"/>
    <x v="0"/>
    <n v="47525.279999999999"/>
    <n v="137614.39000000001"/>
    <x v="7"/>
    <x v="7"/>
  </r>
  <r>
    <s v="TXN-204259"/>
    <d v="2023-04-13T00:00:00"/>
    <s v="Sai Patel"/>
    <x v="0"/>
    <x v="6"/>
    <s v="Zomato"/>
    <n v="1567.01"/>
    <x v="0"/>
    <x v="0"/>
    <x v="5"/>
    <n v="63762.81"/>
    <n v="143053.4"/>
    <x v="5"/>
    <x v="5"/>
  </r>
  <r>
    <s v="TXN-204260"/>
    <d v="2023-01-23T00:00:00"/>
    <s v="Ishaan Sharma"/>
    <x v="2"/>
    <x v="12"/>
    <s v="Employer/Client"/>
    <n v="98001.62"/>
    <x v="2"/>
    <x v="2"/>
    <x v="0"/>
    <n v="56407.16"/>
    <n v="131435.51"/>
    <x v="3"/>
    <x v="3"/>
  </r>
  <r>
    <s v="TXN-204261"/>
    <d v="2023-02-21T00:00:00"/>
    <s v="Aditya Iyer"/>
    <x v="0"/>
    <x v="4"/>
    <s v="Zerodha"/>
    <n v="2407.34"/>
    <x v="4"/>
    <x v="1"/>
    <x v="6"/>
    <n v="39662.519999999997"/>
    <n v="110917.79"/>
    <x v="6"/>
    <x v="6"/>
  </r>
  <r>
    <s v="TXN-204262"/>
    <d v="2023-09-06T00:00:00"/>
    <s v="Riya Verma"/>
    <x v="2"/>
    <x v="12"/>
    <s v="Employer/Client"/>
    <n v="37562.18"/>
    <x v="1"/>
    <x v="2"/>
    <x v="4"/>
    <n v="37368.870000000003"/>
    <n v="76811.02"/>
    <x v="4"/>
    <x v="4"/>
  </r>
  <r>
    <s v="TXN-204263"/>
    <d v="2023-03-28T00:00:00"/>
    <s v="Aadhya Iyer"/>
    <x v="0"/>
    <x v="4"/>
    <s v="Ola"/>
    <n v="8078.31"/>
    <x v="3"/>
    <x v="3"/>
    <x v="9"/>
    <n v="49189.47"/>
    <n v="-5808.65"/>
    <x v="1"/>
    <x v="1"/>
  </r>
  <r>
    <s v="TXN-204264"/>
    <d v="2023-04-06T00:00:00"/>
    <s v="Diya Iyer"/>
    <x v="0"/>
    <x v="0"/>
    <s v="Uber"/>
    <n v="8658"/>
    <x v="1"/>
    <x v="1"/>
    <x v="3"/>
    <n v="45018.080000000002"/>
    <n v="81164.75"/>
    <x v="5"/>
    <x v="5"/>
  </r>
  <r>
    <s v="TXN-204265"/>
    <d v="2023-08-29T00:00:00"/>
    <s v="Pari Gupta"/>
    <x v="0"/>
    <x v="6"/>
    <s v="Bescom"/>
    <n v="6761.95"/>
    <x v="0"/>
    <x v="0"/>
    <x v="6"/>
    <n v="32078.87"/>
    <n v="341467.07"/>
    <x v="11"/>
    <x v="11"/>
  </r>
  <r>
    <s v="TXN-204266"/>
    <d v="2023-06-04T00:00:00"/>
    <s v="Arjun Singh"/>
    <x v="0"/>
    <x v="4"/>
    <s v="Ola"/>
    <n v="3001.93"/>
    <x v="4"/>
    <x v="0"/>
    <x v="3"/>
    <n v="50489.89"/>
    <n v="83770.45"/>
    <x v="0"/>
    <x v="0"/>
  </r>
  <r>
    <s v="TXN-204267"/>
    <d v="2023-08-28T00:00:00"/>
    <s v="Ananya Singh"/>
    <x v="2"/>
    <x v="11"/>
    <s v="Employer/Client"/>
    <n v="69856.17"/>
    <x v="2"/>
    <x v="2"/>
    <x v="3"/>
    <n v="63808.1"/>
    <n v="266452.05"/>
    <x v="11"/>
    <x v="11"/>
  </r>
  <r>
    <s v="TXN-204268"/>
    <d v="2023-03-04T00:00:00"/>
    <s v="Saanvi Kapoor"/>
    <x v="0"/>
    <x v="1"/>
    <s v="PVR Cinemas"/>
    <n v="11934.23"/>
    <x v="4"/>
    <x v="1"/>
    <x v="9"/>
    <n v="36626.39"/>
    <n v="198444.27"/>
    <x v="1"/>
    <x v="1"/>
  </r>
  <r>
    <s v="TXN-204269"/>
    <d v="2023-01-21T00:00:00"/>
    <s v="Shaurya Sharma"/>
    <x v="0"/>
    <x v="6"/>
    <s v="Bescom"/>
    <n v="9705.6"/>
    <x v="1"/>
    <x v="4"/>
    <x v="3"/>
    <n v="30157.86"/>
    <n v="133360.31"/>
    <x v="3"/>
    <x v="3"/>
  </r>
  <r>
    <s v="TXN-204270"/>
    <d v="2023-05-29T00:00:00"/>
    <s v="Myra Iyer"/>
    <x v="1"/>
    <x v="17"/>
    <s v="PVR Cinemas"/>
    <n v="7100.62"/>
    <x v="0"/>
    <x v="0"/>
    <x v="1"/>
    <n v="35809.58"/>
    <n v="100099.52"/>
    <x v="10"/>
    <x v="10"/>
  </r>
  <r>
    <s v="TXN-204271"/>
    <d v="2023-01-13T00:00:00"/>
    <s v="Navya Malhotra"/>
    <x v="0"/>
    <x v="2"/>
    <s v="Bescom"/>
    <n v="12429.03"/>
    <x v="4"/>
    <x v="1"/>
    <x v="5"/>
    <n v="52465.45"/>
    <n v="195419.7"/>
    <x v="3"/>
    <x v="3"/>
  </r>
  <r>
    <s v="TXN-204272"/>
    <d v="2023-05-12T00:00:00"/>
    <s v="Ira Reddy"/>
    <x v="2"/>
    <x v="9"/>
    <s v="Employer/Client"/>
    <n v="80305.09"/>
    <x v="2"/>
    <x v="1"/>
    <x v="2"/>
    <n v="53194.2"/>
    <n v="244853.62"/>
    <x v="10"/>
    <x v="10"/>
  </r>
  <r>
    <s v="TXN-204273"/>
    <d v="2023-12-13T00:00:00"/>
    <s v="Aadhya Gupta"/>
    <x v="2"/>
    <x v="11"/>
    <s v="Employer/Client"/>
    <n v="67099.81"/>
    <x v="3"/>
    <x v="4"/>
    <x v="2"/>
    <n v="66674.81"/>
    <n v="138361.29"/>
    <x v="9"/>
    <x v="9"/>
  </r>
  <r>
    <s v="TXN-204274"/>
    <d v="2023-08-08T00:00:00"/>
    <s v="Vihaan Verma"/>
    <x v="0"/>
    <x v="5"/>
    <s v="Uber"/>
    <n v="7668.86"/>
    <x v="3"/>
    <x v="4"/>
    <x v="3"/>
    <n v="32621.06"/>
    <n v="33848.230000000003"/>
    <x v="11"/>
    <x v="11"/>
  </r>
  <r>
    <s v="TXN-204275"/>
    <d v="2023-06-21T00:00:00"/>
    <s v="Sai Gupta"/>
    <x v="0"/>
    <x v="0"/>
    <s v="HDFC Bank"/>
    <n v="5100.6000000000004"/>
    <x v="0"/>
    <x v="1"/>
    <x v="4"/>
    <n v="39900.69"/>
    <n v="61085.53"/>
    <x v="0"/>
    <x v="0"/>
  </r>
  <r>
    <s v="TXN-204276"/>
    <d v="2023-07-27T00:00:00"/>
    <s v="Myra Singh"/>
    <x v="0"/>
    <x v="2"/>
    <s v="Ola"/>
    <n v="14499.57"/>
    <x v="1"/>
    <x v="2"/>
    <x v="9"/>
    <n v="58219.97"/>
    <n v="52702.28"/>
    <x v="2"/>
    <x v="2"/>
  </r>
  <r>
    <s v="TXN-204277"/>
    <d v="2023-02-01T00:00:00"/>
    <s v="Aditya Malhotra"/>
    <x v="0"/>
    <x v="0"/>
    <s v="Reliance Smart"/>
    <n v="1138.03"/>
    <x v="0"/>
    <x v="0"/>
    <x v="8"/>
    <n v="57694.45"/>
    <n v="54258.67"/>
    <x v="6"/>
    <x v="6"/>
  </r>
  <r>
    <s v="TXN-204278"/>
    <d v="2023-08-25T00:00:00"/>
    <s v="Ira Singh"/>
    <x v="0"/>
    <x v="0"/>
    <s v="PVR Cinemas"/>
    <n v="1724.56"/>
    <x v="2"/>
    <x v="3"/>
    <x v="4"/>
    <n v="35987.01"/>
    <n v="45207.76"/>
    <x v="11"/>
    <x v="11"/>
  </r>
  <r>
    <s v="TXN-204279"/>
    <d v="2023-09-07T00:00:00"/>
    <s v="Ishaan Joshi"/>
    <x v="0"/>
    <x v="1"/>
    <s v="PVR Cinemas"/>
    <n v="14582.8"/>
    <x v="4"/>
    <x v="3"/>
    <x v="1"/>
    <n v="69098.17"/>
    <n v="179567.8"/>
    <x v="4"/>
    <x v="4"/>
  </r>
  <r>
    <s v="TXN-204280"/>
    <d v="2023-12-27T00:00:00"/>
    <s v="Ira Joshi"/>
    <x v="2"/>
    <x v="9"/>
    <s v="Employer/Client"/>
    <n v="46270.42"/>
    <x v="0"/>
    <x v="1"/>
    <x v="4"/>
    <n v="59337.74"/>
    <n v="143748.85"/>
    <x v="9"/>
    <x v="9"/>
  </r>
  <r>
    <s v="TXN-204281"/>
    <d v="2023-02-12T00:00:00"/>
    <s v="Vihaan Reddy"/>
    <x v="0"/>
    <x v="0"/>
    <s v="Uber"/>
    <n v="1291.7"/>
    <x v="3"/>
    <x v="3"/>
    <x v="4"/>
    <n v="59880.28"/>
    <n v="174236.93"/>
    <x v="6"/>
    <x v="6"/>
  </r>
  <r>
    <s v="TXN-204282"/>
    <d v="2023-10-23T00:00:00"/>
    <s v="Ishaan Gupta"/>
    <x v="0"/>
    <x v="4"/>
    <s v="Zerodha"/>
    <n v="10457.26"/>
    <x v="0"/>
    <x v="2"/>
    <x v="3"/>
    <n v="57013.23"/>
    <n v="158567.13"/>
    <x v="8"/>
    <x v="8"/>
  </r>
  <r>
    <s v="TXN-204283"/>
    <d v="2023-07-10T00:00:00"/>
    <s v="Navya Verma"/>
    <x v="2"/>
    <x v="11"/>
    <s v="Employer/Client"/>
    <n v="73339.09"/>
    <x v="3"/>
    <x v="2"/>
    <x v="3"/>
    <n v="58385.47"/>
    <n v="199397.27"/>
    <x v="2"/>
    <x v="2"/>
  </r>
  <r>
    <s v="TXN-204284"/>
    <d v="2023-03-30T00:00:00"/>
    <s v="Shaurya Iyer"/>
    <x v="2"/>
    <x v="12"/>
    <s v="Employer/Client"/>
    <n v="44699.97"/>
    <x v="3"/>
    <x v="1"/>
    <x v="6"/>
    <n v="55583.29"/>
    <n v="237294.07"/>
    <x v="1"/>
    <x v="1"/>
  </r>
  <r>
    <s v="TXN-204285"/>
    <d v="2023-04-29T00:00:00"/>
    <s v="Saanvi Sharma"/>
    <x v="0"/>
    <x v="1"/>
    <s v="Ola"/>
    <n v="4071.75"/>
    <x v="4"/>
    <x v="2"/>
    <x v="8"/>
    <n v="31141.5"/>
    <n v="79550.59"/>
    <x v="5"/>
    <x v="5"/>
  </r>
  <r>
    <s v="TXN-204286"/>
    <d v="2023-04-16T00:00:00"/>
    <s v="Pari Verma"/>
    <x v="0"/>
    <x v="8"/>
    <s v="BigBasket"/>
    <n v="14045.7"/>
    <x v="0"/>
    <x v="2"/>
    <x v="2"/>
    <n v="68394.95"/>
    <n v="97226.34"/>
    <x v="5"/>
    <x v="5"/>
  </r>
  <r>
    <s v="TXN-204287"/>
    <d v="2023-08-27T00:00:00"/>
    <s v="Aarav Iyer"/>
    <x v="0"/>
    <x v="1"/>
    <s v="Bescom"/>
    <n v="12639.97"/>
    <x v="0"/>
    <x v="4"/>
    <x v="5"/>
    <n v="33602.82"/>
    <n v="232118.56"/>
    <x v="11"/>
    <x v="11"/>
  </r>
  <r>
    <s v="TXN-204288"/>
    <d v="2023-06-07T00:00:00"/>
    <s v="Saanvi Reddy"/>
    <x v="1"/>
    <x v="15"/>
    <s v="Zerodha"/>
    <n v="23444.67"/>
    <x v="1"/>
    <x v="1"/>
    <x v="7"/>
    <n v="63966.32"/>
    <n v="102601.55"/>
    <x v="0"/>
    <x v="0"/>
  </r>
  <r>
    <s v="TXN-204289"/>
    <d v="2023-09-26T00:00:00"/>
    <s v="Ira Joshi"/>
    <x v="0"/>
    <x v="13"/>
    <s v="Swiggy"/>
    <n v="4790.74"/>
    <x v="0"/>
    <x v="3"/>
    <x v="3"/>
    <n v="39279.230000000003"/>
    <n v="170751.46"/>
    <x v="4"/>
    <x v="4"/>
  </r>
  <r>
    <s v="TXN-204290"/>
    <d v="2023-02-10T00:00:00"/>
    <s v="Navya Singh"/>
    <x v="2"/>
    <x v="12"/>
    <s v="Employer/Client"/>
    <n v="24762.92"/>
    <x v="2"/>
    <x v="1"/>
    <x v="1"/>
    <n v="48251.07"/>
    <n v="117083.93"/>
    <x v="6"/>
    <x v="6"/>
  </r>
  <r>
    <s v="TXN-204291"/>
    <d v="2023-08-21T00:00:00"/>
    <s v="Aditya Malhotra"/>
    <x v="1"/>
    <x v="3"/>
    <s v="Uber"/>
    <n v="10906.99"/>
    <x v="1"/>
    <x v="4"/>
    <x v="3"/>
    <n v="30347.66"/>
    <n v="92230.59"/>
    <x v="11"/>
    <x v="11"/>
  </r>
  <r>
    <s v="TXN-204292"/>
    <d v="2023-11-22T00:00:00"/>
    <s v="Riya Verma"/>
    <x v="0"/>
    <x v="0"/>
    <s v="Airtel"/>
    <n v="7206.14"/>
    <x v="0"/>
    <x v="0"/>
    <x v="3"/>
    <n v="37343.19"/>
    <n v="189953.11"/>
    <x v="7"/>
    <x v="7"/>
  </r>
  <r>
    <s v="TXN-204293"/>
    <d v="2023-09-06T00:00:00"/>
    <s v="Reyansh Patel"/>
    <x v="2"/>
    <x v="7"/>
    <s v="Employer/Client"/>
    <n v="38225.11"/>
    <x v="3"/>
    <x v="1"/>
    <x v="9"/>
    <n v="56468.38"/>
    <n v="432714.89"/>
    <x v="4"/>
    <x v="4"/>
  </r>
  <r>
    <s v="TXN-204294"/>
    <d v="2023-07-13T00:00:00"/>
    <s v="Sai Sharma"/>
    <x v="0"/>
    <x v="0"/>
    <s v="PVR Cinemas"/>
    <n v="13391.9"/>
    <x v="1"/>
    <x v="0"/>
    <x v="1"/>
    <n v="40857.57"/>
    <n v="106707.98"/>
    <x v="2"/>
    <x v="2"/>
  </r>
  <r>
    <s v="TXN-204295"/>
    <d v="2023-04-11T00:00:00"/>
    <s v="Shaurya Joshi"/>
    <x v="0"/>
    <x v="13"/>
    <s v="Amazon.in"/>
    <n v="9241.2999999999993"/>
    <x v="1"/>
    <x v="4"/>
    <x v="8"/>
    <n v="40042.400000000001"/>
    <n v="237955.89"/>
    <x v="5"/>
    <x v="5"/>
  </r>
  <r>
    <s v="TXN-204296"/>
    <d v="2023-06-17T00:00:00"/>
    <s v="Vihaan Iyer"/>
    <x v="0"/>
    <x v="0"/>
    <s v="BigBasket"/>
    <n v="7687.79"/>
    <x v="3"/>
    <x v="1"/>
    <x v="9"/>
    <n v="32247.17"/>
    <n v="67139.600000000006"/>
    <x v="0"/>
    <x v="0"/>
  </r>
  <r>
    <s v="TXN-204297"/>
    <d v="2023-05-04T00:00:00"/>
    <s v="Aditya Malhotra"/>
    <x v="0"/>
    <x v="13"/>
    <s v="Zomato"/>
    <n v="1161.26"/>
    <x v="2"/>
    <x v="4"/>
    <x v="8"/>
    <n v="30347.66"/>
    <n v="91069.33"/>
    <x v="10"/>
    <x v="10"/>
  </r>
  <r>
    <s v="TXN-204298"/>
    <d v="2023-10-18T00:00:00"/>
    <s v="Shaurya Iyer"/>
    <x v="0"/>
    <x v="1"/>
    <s v="Zerodha"/>
    <n v="12570.01"/>
    <x v="3"/>
    <x v="4"/>
    <x v="0"/>
    <n v="64588.86"/>
    <n v="-44205.62"/>
    <x v="8"/>
    <x v="8"/>
  </r>
  <r>
    <s v="TXN-204299"/>
    <d v="2023-09-15T00:00:00"/>
    <s v="Aarav Kapoor"/>
    <x v="0"/>
    <x v="0"/>
    <s v="BigBasket"/>
    <n v="9094.8799999999992"/>
    <x v="0"/>
    <x v="3"/>
    <x v="6"/>
    <n v="53596.99"/>
    <n v="72791.89"/>
    <x v="4"/>
    <x v="4"/>
  </r>
  <r>
    <s v="TXN-204300"/>
    <d v="2023-09-05T00:00:00"/>
    <s v="Navya Gupta"/>
    <x v="1"/>
    <x v="18"/>
    <s v="MakeMyTrip"/>
    <n v="18497.22"/>
    <x v="3"/>
    <x v="0"/>
    <x v="6"/>
    <n v="67880.649999999994"/>
    <n v="142733.32"/>
    <x v="4"/>
    <x v="4"/>
  </r>
  <r>
    <s v="TXN-204301"/>
    <d v="2023-07-31T00:00:00"/>
    <s v="Anika Patel"/>
    <x v="0"/>
    <x v="14"/>
    <s v="Zerodha"/>
    <n v="11167.72"/>
    <x v="0"/>
    <x v="0"/>
    <x v="4"/>
    <n v="63918.97"/>
    <n v="208139.81"/>
    <x v="2"/>
    <x v="2"/>
  </r>
  <r>
    <s v="TXN-204302"/>
    <d v="2023-08-13T00:00:00"/>
    <s v="Vivaan Singh"/>
    <x v="2"/>
    <x v="9"/>
    <s v="Employer/Client"/>
    <n v="39183.53"/>
    <x v="4"/>
    <x v="0"/>
    <x v="9"/>
    <n v="39538.949999999997"/>
    <n v="316483.77"/>
    <x v="11"/>
    <x v="11"/>
  </r>
  <r>
    <s v="TXN-204303"/>
    <d v="2023-12-13T00:00:00"/>
    <s v="Riya Malhotra"/>
    <x v="0"/>
    <x v="5"/>
    <s v="MakeMyTrip"/>
    <n v="7859.12"/>
    <x v="4"/>
    <x v="0"/>
    <x v="3"/>
    <n v="56227"/>
    <n v="104309.61"/>
    <x v="9"/>
    <x v="9"/>
  </r>
  <r>
    <s v="TXN-204304"/>
    <d v="2023-12-02T00:00:00"/>
    <s v="Myra Kapoor"/>
    <x v="0"/>
    <x v="2"/>
    <s v="Zerodha"/>
    <n v="182.37"/>
    <x v="2"/>
    <x v="1"/>
    <x v="7"/>
    <n v="51171.62"/>
    <n v="179874.45"/>
    <x v="9"/>
    <x v="9"/>
  </r>
  <r>
    <s v="TXN-204305"/>
    <d v="2023-02-10T00:00:00"/>
    <s v="Shaurya Joshi"/>
    <x v="0"/>
    <x v="6"/>
    <s v="Swiggy"/>
    <n v="2242.2600000000002"/>
    <x v="3"/>
    <x v="3"/>
    <x v="0"/>
    <n v="40854.89"/>
    <n v="267963.55"/>
    <x v="6"/>
    <x v="6"/>
  </r>
  <r>
    <s v="TXN-204306"/>
    <d v="2023-01-04T00:00:00"/>
    <s v="Aaryan Singh"/>
    <x v="0"/>
    <x v="13"/>
    <s v="PVR Cinemas"/>
    <n v="13280.01"/>
    <x v="3"/>
    <x v="3"/>
    <x v="7"/>
    <n v="66988.84"/>
    <n v="46153.41"/>
    <x v="3"/>
    <x v="3"/>
  </r>
  <r>
    <s v="TXN-204307"/>
    <d v="2023-02-06T00:00:00"/>
    <s v="Saanvi Joshi"/>
    <x v="0"/>
    <x v="1"/>
    <s v="Amazon.in"/>
    <n v="8973.19"/>
    <x v="2"/>
    <x v="3"/>
    <x v="1"/>
    <n v="63009.85"/>
    <n v="169274.35"/>
    <x v="6"/>
    <x v="6"/>
  </r>
  <r>
    <s v="TXN-204308"/>
    <d v="2023-08-06T00:00:00"/>
    <s v="Sai Malhotra"/>
    <x v="0"/>
    <x v="4"/>
    <s v="Amazon.in"/>
    <n v="2054.88"/>
    <x v="3"/>
    <x v="3"/>
    <x v="7"/>
    <n v="39657.25"/>
    <n v="221261.24"/>
    <x v="11"/>
    <x v="11"/>
  </r>
  <r>
    <s v="TXN-204309"/>
    <d v="2023-06-18T00:00:00"/>
    <s v="Navya Verma"/>
    <x v="0"/>
    <x v="4"/>
    <s v="Bescom"/>
    <n v="13813.93"/>
    <x v="4"/>
    <x v="2"/>
    <x v="8"/>
    <n v="58385.47"/>
    <n v="185583.34"/>
    <x v="0"/>
    <x v="0"/>
  </r>
  <r>
    <s v="TXN-204310"/>
    <d v="2023-12-30T00:00:00"/>
    <s v="Aaryan Kapoor"/>
    <x v="2"/>
    <x v="9"/>
    <s v="Employer/Client"/>
    <n v="62950.77"/>
    <x v="0"/>
    <x v="1"/>
    <x v="9"/>
    <n v="66186.149999999994"/>
    <n v="232536.53"/>
    <x v="9"/>
    <x v="9"/>
  </r>
  <r>
    <s v="TXN-204311"/>
    <d v="2023-01-02T00:00:00"/>
    <s v="Pari Iyer"/>
    <x v="0"/>
    <x v="6"/>
    <s v="HDFC Bank"/>
    <n v="2073.65"/>
    <x v="0"/>
    <x v="1"/>
    <x v="6"/>
    <n v="68869.960000000006"/>
    <n v="130224.89"/>
    <x v="3"/>
    <x v="3"/>
  </r>
  <r>
    <s v="TXN-204312"/>
    <d v="2023-01-22T00:00:00"/>
    <s v="Reyansh Singh"/>
    <x v="0"/>
    <x v="8"/>
    <s v="Zerodha"/>
    <n v="11434.79"/>
    <x v="3"/>
    <x v="4"/>
    <x v="2"/>
    <n v="45044.38"/>
    <n v="123524.01"/>
    <x v="3"/>
    <x v="3"/>
  </r>
  <r>
    <s v="TXN-204313"/>
    <d v="2023-10-30T00:00:00"/>
    <s v="Aaryan Patel"/>
    <x v="0"/>
    <x v="2"/>
    <s v="Swiggy"/>
    <n v="4599.03"/>
    <x v="3"/>
    <x v="4"/>
    <x v="0"/>
    <n v="59604.65"/>
    <n v="126974.66"/>
    <x v="8"/>
    <x v="8"/>
  </r>
  <r>
    <s v="TXN-204314"/>
    <d v="2023-05-21T00:00:00"/>
    <s v="Myra Patel"/>
    <x v="0"/>
    <x v="4"/>
    <s v="BigBasket"/>
    <n v="8853.49"/>
    <x v="1"/>
    <x v="3"/>
    <x v="7"/>
    <n v="30315.439999999999"/>
    <n v="201318.36"/>
    <x v="10"/>
    <x v="10"/>
  </r>
  <r>
    <s v="TXN-204315"/>
    <d v="2023-02-20T00:00:00"/>
    <s v="Reyansh Sharma"/>
    <x v="0"/>
    <x v="8"/>
    <s v="Amazon.in"/>
    <n v="3095.87"/>
    <x v="3"/>
    <x v="4"/>
    <x v="5"/>
    <n v="46893.42"/>
    <n v="121257.06"/>
    <x v="6"/>
    <x v="6"/>
  </r>
  <r>
    <s v="TXN-204316"/>
    <d v="2023-05-30T00:00:00"/>
    <s v="Ira Malhotra"/>
    <x v="0"/>
    <x v="5"/>
    <s v="Bescom"/>
    <n v="1883.16"/>
    <x v="4"/>
    <x v="3"/>
    <x v="5"/>
    <n v="53555.79"/>
    <n v="262750.75"/>
    <x v="10"/>
    <x v="10"/>
  </r>
  <r>
    <s v="TXN-204317"/>
    <d v="2023-12-01T00:00:00"/>
    <s v="Navya Reddy"/>
    <x v="0"/>
    <x v="4"/>
    <s v="Zerodha"/>
    <n v="6663.52"/>
    <x v="2"/>
    <x v="2"/>
    <x v="5"/>
    <n v="65501.21"/>
    <n v="209659.2"/>
    <x v="9"/>
    <x v="9"/>
  </r>
  <r>
    <s v="TXN-204318"/>
    <d v="2023-06-20T00:00:00"/>
    <s v="Myra Sharma"/>
    <x v="1"/>
    <x v="3"/>
    <s v="Zomato"/>
    <n v="26198.61"/>
    <x v="4"/>
    <x v="3"/>
    <x v="5"/>
    <n v="34559.599999999999"/>
    <n v="197450.61"/>
    <x v="0"/>
    <x v="0"/>
  </r>
  <r>
    <s v="TXN-204319"/>
    <d v="2023-08-23T00:00:00"/>
    <s v="Reyansh Reddy"/>
    <x v="1"/>
    <x v="18"/>
    <s v="Reliance Smart"/>
    <n v="16858.66"/>
    <x v="4"/>
    <x v="0"/>
    <x v="9"/>
    <n v="45659.15"/>
    <n v="87624.6"/>
    <x v="11"/>
    <x v="11"/>
  </r>
  <r>
    <s v="TXN-204320"/>
    <d v="2023-09-22T00:00:00"/>
    <s v="Aditya Joshi"/>
    <x v="0"/>
    <x v="4"/>
    <s v="HDFC Bank"/>
    <n v="4220.25"/>
    <x v="1"/>
    <x v="0"/>
    <x v="4"/>
    <n v="51899.6"/>
    <n v="211364.22"/>
    <x v="4"/>
    <x v="4"/>
  </r>
  <r>
    <s v="TXN-204321"/>
    <d v="2023-11-02T00:00:00"/>
    <s v="Vivaan Sharma"/>
    <x v="0"/>
    <x v="13"/>
    <s v="Airtel"/>
    <n v="1369.19"/>
    <x v="0"/>
    <x v="4"/>
    <x v="4"/>
    <n v="40449.040000000001"/>
    <n v="97955.98"/>
    <x v="7"/>
    <x v="7"/>
  </r>
  <r>
    <s v="TXN-204322"/>
    <d v="2023-01-09T00:00:00"/>
    <s v="Vivaan Gupta"/>
    <x v="0"/>
    <x v="2"/>
    <s v="Reliance Smart"/>
    <n v="10443.780000000001"/>
    <x v="2"/>
    <x v="0"/>
    <x v="0"/>
    <n v="51899.1"/>
    <n v="201135.74"/>
    <x v="3"/>
    <x v="3"/>
  </r>
  <r>
    <s v="TXN-204323"/>
    <d v="2023-05-11T00:00:00"/>
    <s v="Pari Iyer"/>
    <x v="0"/>
    <x v="2"/>
    <s v="BigBasket"/>
    <n v="1458.48"/>
    <x v="0"/>
    <x v="1"/>
    <x v="0"/>
    <n v="68869.960000000006"/>
    <n v="128766.41"/>
    <x v="10"/>
    <x v="10"/>
  </r>
  <r>
    <s v="TXN-204324"/>
    <d v="2023-09-14T00:00:00"/>
    <s v="Arjun Sharma"/>
    <x v="0"/>
    <x v="13"/>
    <s v="Swiggy"/>
    <n v="5796.35"/>
    <x v="0"/>
    <x v="4"/>
    <x v="0"/>
    <n v="43977.96"/>
    <n v="249497.14"/>
    <x v="4"/>
    <x v="4"/>
  </r>
  <r>
    <s v="TXN-204325"/>
    <d v="2023-12-05T00:00:00"/>
    <s v="Riya Joshi"/>
    <x v="0"/>
    <x v="4"/>
    <s v="MakeMyTrip"/>
    <n v="3609.43"/>
    <x v="4"/>
    <x v="4"/>
    <x v="5"/>
    <n v="52658.02"/>
    <n v="232303.61"/>
    <x v="9"/>
    <x v="9"/>
  </r>
  <r>
    <s v="TXN-204326"/>
    <d v="2023-04-17T00:00:00"/>
    <s v="Aaryan Joshi"/>
    <x v="0"/>
    <x v="2"/>
    <s v="Zerodha"/>
    <n v="142.53"/>
    <x v="2"/>
    <x v="2"/>
    <x v="1"/>
    <n v="44608.06"/>
    <n v="104327.49"/>
    <x v="5"/>
    <x v="5"/>
  </r>
  <r>
    <s v="TXN-204327"/>
    <d v="2023-06-30T00:00:00"/>
    <s v="Ira Kapoor"/>
    <x v="2"/>
    <x v="10"/>
    <s v="Employer/Client"/>
    <n v="64971.16"/>
    <x v="1"/>
    <x v="0"/>
    <x v="5"/>
    <n v="37747.75"/>
    <n v="127851.13"/>
    <x v="0"/>
    <x v="0"/>
  </r>
  <r>
    <s v="TXN-204328"/>
    <d v="2023-04-11T00:00:00"/>
    <s v="Ishaan Patel"/>
    <x v="0"/>
    <x v="13"/>
    <s v="Zomato"/>
    <n v="8522.15"/>
    <x v="0"/>
    <x v="2"/>
    <x v="2"/>
    <n v="37396.93"/>
    <n v="137492.07"/>
    <x v="5"/>
    <x v="5"/>
  </r>
  <r>
    <s v="TXN-204329"/>
    <d v="2023-06-18T00:00:00"/>
    <s v="Pari Singh"/>
    <x v="1"/>
    <x v="15"/>
    <s v="Zerodha"/>
    <n v="8276.52"/>
    <x v="3"/>
    <x v="3"/>
    <x v="5"/>
    <n v="64174.28"/>
    <n v="-2703.11"/>
    <x v="0"/>
    <x v="0"/>
  </r>
  <r>
    <s v="TXN-204330"/>
    <d v="2023-11-24T00:00:00"/>
    <s v="Reyansh Malhotra"/>
    <x v="0"/>
    <x v="6"/>
    <s v="HDFC Bank"/>
    <n v="5709.66"/>
    <x v="2"/>
    <x v="1"/>
    <x v="6"/>
    <n v="36250.58"/>
    <n v="120348.61"/>
    <x v="7"/>
    <x v="7"/>
  </r>
  <r>
    <s v="TXN-204331"/>
    <d v="2023-07-09T00:00:00"/>
    <s v="Vivaan Verma"/>
    <x v="1"/>
    <x v="16"/>
    <s v="Swiggy"/>
    <n v="21279.41"/>
    <x v="0"/>
    <x v="0"/>
    <x v="7"/>
    <n v="51332.42"/>
    <n v="81406.03"/>
    <x v="2"/>
    <x v="2"/>
  </r>
  <r>
    <s v="TXN-204332"/>
    <d v="2023-03-26T00:00:00"/>
    <s v="Ishaan Singh"/>
    <x v="1"/>
    <x v="17"/>
    <s v="MakeMyTrip"/>
    <n v="25340.76"/>
    <x v="3"/>
    <x v="1"/>
    <x v="3"/>
    <n v="51356.58"/>
    <n v="105968.85"/>
    <x v="1"/>
    <x v="1"/>
  </r>
  <r>
    <s v="TXN-204333"/>
    <d v="2023-04-03T00:00:00"/>
    <s v="Aarav Patel"/>
    <x v="1"/>
    <x v="15"/>
    <s v="PVR Cinemas"/>
    <n v="6842.37"/>
    <x v="3"/>
    <x v="4"/>
    <x v="0"/>
    <n v="67931.039999999994"/>
    <n v="195965.89"/>
    <x v="5"/>
    <x v="5"/>
  </r>
  <r>
    <s v="TXN-204334"/>
    <d v="2023-01-02T00:00:00"/>
    <s v="Navya Sharma"/>
    <x v="2"/>
    <x v="12"/>
    <s v="Employer/Client"/>
    <n v="73350.740000000005"/>
    <x v="3"/>
    <x v="0"/>
    <x v="8"/>
    <n v="61603.13"/>
    <n v="226053.28"/>
    <x v="3"/>
    <x v="3"/>
  </r>
  <r>
    <s v="TXN-204335"/>
    <d v="2023-07-28T00:00:00"/>
    <s v="Ira Kapoor"/>
    <x v="0"/>
    <x v="2"/>
    <s v="Zerodha"/>
    <n v="4125.26"/>
    <x v="1"/>
    <x v="1"/>
    <x v="4"/>
    <n v="50683.96"/>
    <n v="32342.18"/>
    <x v="2"/>
    <x v="2"/>
  </r>
  <r>
    <s v="TXN-204336"/>
    <d v="2023-11-24T00:00:00"/>
    <s v="Pari Malhotra"/>
    <x v="0"/>
    <x v="2"/>
    <s v="Uber"/>
    <n v="2833.35"/>
    <x v="3"/>
    <x v="4"/>
    <x v="0"/>
    <n v="31865.87"/>
    <n v="230387.77"/>
    <x v="7"/>
    <x v="7"/>
  </r>
  <r>
    <s v="TXN-204337"/>
    <d v="2023-08-18T00:00:00"/>
    <s v="Ira Reddy"/>
    <x v="0"/>
    <x v="5"/>
    <s v="BigBasket"/>
    <n v="11181.1"/>
    <x v="4"/>
    <x v="4"/>
    <x v="0"/>
    <n v="52801.43"/>
    <n v="150121.53"/>
    <x v="11"/>
    <x v="11"/>
  </r>
  <r>
    <s v="TXN-204338"/>
    <d v="2023-03-06T00:00:00"/>
    <s v="Ishaan Verma"/>
    <x v="0"/>
    <x v="6"/>
    <s v="Airtel"/>
    <n v="8484.94"/>
    <x v="0"/>
    <x v="4"/>
    <x v="4"/>
    <n v="64113.02"/>
    <n v="168722.2"/>
    <x v="1"/>
    <x v="1"/>
  </r>
  <r>
    <s v="TXN-204339"/>
    <d v="2023-11-11T00:00:00"/>
    <s v="Saanvi Singh"/>
    <x v="1"/>
    <x v="17"/>
    <s v="MakeMyTrip"/>
    <n v="16753.55"/>
    <x v="0"/>
    <x v="1"/>
    <x v="0"/>
    <n v="65063.23"/>
    <n v="108311.96"/>
    <x v="7"/>
    <x v="7"/>
  </r>
  <r>
    <s v="TXN-204340"/>
    <d v="2023-10-04T00:00:00"/>
    <s v="Vihaan Sharma"/>
    <x v="0"/>
    <x v="13"/>
    <s v="PVR Cinemas"/>
    <n v="13807.73"/>
    <x v="2"/>
    <x v="4"/>
    <x v="2"/>
    <n v="42593.66"/>
    <n v="102794.71"/>
    <x v="8"/>
    <x v="8"/>
  </r>
  <r>
    <s v="TXN-204341"/>
    <d v="2023-07-13T00:00:00"/>
    <s v="Navya Reddy"/>
    <x v="0"/>
    <x v="4"/>
    <s v="Zomato"/>
    <n v="1213.1300000000001"/>
    <x v="4"/>
    <x v="2"/>
    <x v="3"/>
    <n v="65501.21"/>
    <n v="208446.07"/>
    <x v="2"/>
    <x v="2"/>
  </r>
  <r>
    <s v="TXN-204342"/>
    <d v="2023-05-08T00:00:00"/>
    <s v="Navya Verma"/>
    <x v="0"/>
    <x v="1"/>
    <s v="Ola"/>
    <n v="8716.9599999999991"/>
    <x v="4"/>
    <x v="2"/>
    <x v="7"/>
    <n v="58385.47"/>
    <n v="176866.38"/>
    <x v="10"/>
    <x v="10"/>
  </r>
  <r>
    <s v="TXN-204343"/>
    <d v="2023-04-10T00:00:00"/>
    <s v="Riya Sharma"/>
    <x v="0"/>
    <x v="8"/>
    <s v="Flipkart"/>
    <n v="3645.95"/>
    <x v="4"/>
    <x v="3"/>
    <x v="3"/>
    <n v="51862.03"/>
    <n v="124957.03"/>
    <x v="5"/>
    <x v="5"/>
  </r>
  <r>
    <s v="TXN-204344"/>
    <d v="2023-08-06T00:00:00"/>
    <s v="Saanvi Reddy"/>
    <x v="2"/>
    <x v="7"/>
    <s v="Employer/Client"/>
    <n v="32680.65"/>
    <x v="0"/>
    <x v="4"/>
    <x v="5"/>
    <n v="49502.38"/>
    <n v="124167.82"/>
    <x v="11"/>
    <x v="11"/>
  </r>
  <r>
    <s v="TXN-204345"/>
    <d v="2023-11-24T00:00:00"/>
    <s v="Aditya Gupta"/>
    <x v="2"/>
    <x v="7"/>
    <s v="Employer/Client"/>
    <n v="44183.69"/>
    <x v="1"/>
    <x v="3"/>
    <x v="9"/>
    <n v="49966.86"/>
    <n v="49113.42"/>
    <x v="7"/>
    <x v="7"/>
  </r>
  <r>
    <s v="TXN-204346"/>
    <d v="2023-12-27T00:00:00"/>
    <s v="Saanvi Iyer"/>
    <x v="0"/>
    <x v="0"/>
    <s v="BigBasket"/>
    <n v="4580.2"/>
    <x v="3"/>
    <x v="1"/>
    <x v="1"/>
    <n v="52092.19"/>
    <n v="174760.79"/>
    <x v="9"/>
    <x v="9"/>
  </r>
  <r>
    <s v="TXN-204347"/>
    <d v="2023-08-28T00:00:00"/>
    <s v="Myra Malhotra"/>
    <x v="0"/>
    <x v="5"/>
    <s v="HDFC Bank"/>
    <n v="8016.47"/>
    <x v="4"/>
    <x v="2"/>
    <x v="8"/>
    <n v="32489.39"/>
    <n v="148550.57999999999"/>
    <x v="11"/>
    <x v="11"/>
  </r>
  <r>
    <s v="TXN-204348"/>
    <d v="2023-10-11T00:00:00"/>
    <s v="Arjun Malhotra"/>
    <x v="0"/>
    <x v="13"/>
    <s v="MakeMyTrip"/>
    <n v="14788.62"/>
    <x v="2"/>
    <x v="0"/>
    <x v="7"/>
    <n v="34593.769999999997"/>
    <n v="135350.20000000001"/>
    <x v="8"/>
    <x v="8"/>
  </r>
  <r>
    <s v="TXN-204349"/>
    <d v="2023-12-25T00:00:00"/>
    <s v="Reyansh Kapoor"/>
    <x v="2"/>
    <x v="7"/>
    <s v="Employer/Client"/>
    <n v="22150.91"/>
    <x v="3"/>
    <x v="1"/>
    <x v="5"/>
    <n v="41347.1"/>
    <n v="194046.28"/>
    <x v="9"/>
    <x v="9"/>
  </r>
  <r>
    <s v="TXN-204350"/>
    <d v="2023-02-04T00:00:00"/>
    <s v="Ishaan Malhotra"/>
    <x v="0"/>
    <x v="5"/>
    <s v="Bescom"/>
    <n v="1750.4"/>
    <x v="3"/>
    <x v="2"/>
    <x v="2"/>
    <n v="42058.92"/>
    <n v="217246.8"/>
    <x v="6"/>
    <x v="6"/>
  </r>
  <r>
    <s v="TXN-204351"/>
    <d v="2023-05-11T00:00:00"/>
    <s v="Reyansh Reddy"/>
    <x v="2"/>
    <x v="12"/>
    <s v="Employer/Client"/>
    <n v="51770.58"/>
    <x v="3"/>
    <x v="0"/>
    <x v="3"/>
    <n v="45659.15"/>
    <n v="139395.18"/>
    <x v="10"/>
    <x v="10"/>
  </r>
  <r>
    <s v="TXN-204352"/>
    <d v="2023-01-31T00:00:00"/>
    <s v="Vihaan Malhotra"/>
    <x v="2"/>
    <x v="10"/>
    <s v="Employer/Client"/>
    <n v="25085.68"/>
    <x v="1"/>
    <x v="1"/>
    <x v="5"/>
    <n v="54109.31"/>
    <n v="62736.51"/>
    <x v="3"/>
    <x v="3"/>
  </r>
  <r>
    <s v="TXN-204353"/>
    <d v="2023-04-11T00:00:00"/>
    <s v="Sai Malhotra"/>
    <x v="0"/>
    <x v="8"/>
    <s v="BigBasket"/>
    <n v="11101.54"/>
    <x v="1"/>
    <x v="2"/>
    <x v="7"/>
    <n v="44434.45"/>
    <n v="243643.62"/>
    <x v="5"/>
    <x v="5"/>
  </r>
  <r>
    <s v="TXN-204354"/>
    <d v="2023-01-07T00:00:00"/>
    <s v="Aadhya Malhotra"/>
    <x v="0"/>
    <x v="5"/>
    <s v="Zomato"/>
    <n v="10204.040000000001"/>
    <x v="4"/>
    <x v="2"/>
    <x v="5"/>
    <n v="40613.47"/>
    <n v="114682.15"/>
    <x v="3"/>
    <x v="3"/>
  </r>
  <r>
    <s v="TXN-204355"/>
    <d v="2023-04-07T00:00:00"/>
    <s v="Aarav Verma"/>
    <x v="2"/>
    <x v="11"/>
    <s v="Employer/Client"/>
    <n v="50351.27"/>
    <x v="3"/>
    <x v="3"/>
    <x v="5"/>
    <n v="31344.14"/>
    <n v="326125.77"/>
    <x v="5"/>
    <x v="5"/>
  </r>
  <r>
    <s v="TXN-204356"/>
    <d v="2023-02-09T00:00:00"/>
    <s v="Aarav Sharma"/>
    <x v="0"/>
    <x v="5"/>
    <s v="Apollo Pharmacy"/>
    <n v="6985.27"/>
    <x v="3"/>
    <x v="2"/>
    <x v="1"/>
    <n v="49129.46"/>
    <n v="120436.1"/>
    <x v="6"/>
    <x v="6"/>
  </r>
  <r>
    <s v="TXN-204357"/>
    <d v="2023-02-05T00:00:00"/>
    <s v="Ananya Kapoor"/>
    <x v="2"/>
    <x v="7"/>
    <s v="Employer/Client"/>
    <n v="89200.42"/>
    <x v="2"/>
    <x v="1"/>
    <x v="7"/>
    <n v="44404.36"/>
    <n v="165958.23000000001"/>
    <x v="6"/>
    <x v="6"/>
  </r>
  <r>
    <s v="TXN-204358"/>
    <d v="2023-08-27T00:00:00"/>
    <s v="Ira Gupta"/>
    <x v="2"/>
    <x v="7"/>
    <s v="Employer/Client"/>
    <n v="78429.2"/>
    <x v="4"/>
    <x v="3"/>
    <x v="1"/>
    <n v="34044.730000000003"/>
    <n v="258088.21"/>
    <x v="11"/>
    <x v="11"/>
  </r>
  <r>
    <s v="TXN-204359"/>
    <d v="2023-12-15T00:00:00"/>
    <s v="Aaryan Kapoor"/>
    <x v="2"/>
    <x v="9"/>
    <s v="Employer/Client"/>
    <n v="90936.3"/>
    <x v="1"/>
    <x v="4"/>
    <x v="7"/>
    <n v="58254.51"/>
    <n v="283600.13"/>
    <x v="9"/>
    <x v="9"/>
  </r>
  <r>
    <s v="TXN-204360"/>
    <d v="2023-05-17T00:00:00"/>
    <s v="Vihaan Malhotra"/>
    <x v="0"/>
    <x v="1"/>
    <s v="Reliance Smart"/>
    <n v="11370.05"/>
    <x v="0"/>
    <x v="2"/>
    <x v="7"/>
    <n v="42591.79"/>
    <n v="210467.63"/>
    <x v="10"/>
    <x v="10"/>
  </r>
  <r>
    <s v="TXN-204361"/>
    <d v="2023-02-17T00:00:00"/>
    <s v="Ananya Iyer"/>
    <x v="0"/>
    <x v="13"/>
    <s v="Zomato"/>
    <n v="4631.84"/>
    <x v="4"/>
    <x v="1"/>
    <x v="9"/>
    <n v="37196.879999999997"/>
    <n v="253142.17"/>
    <x v="6"/>
    <x v="6"/>
  </r>
  <r>
    <s v="TXN-204362"/>
    <d v="2023-07-08T00:00:00"/>
    <s v="Ira Iyer"/>
    <x v="1"/>
    <x v="17"/>
    <s v="Zerodha"/>
    <n v="12372.55"/>
    <x v="0"/>
    <x v="1"/>
    <x v="5"/>
    <n v="46238.33"/>
    <n v="152072.01"/>
    <x v="2"/>
    <x v="2"/>
  </r>
  <r>
    <s v="TXN-204363"/>
    <d v="2023-05-11T00:00:00"/>
    <s v="Diya Singh"/>
    <x v="0"/>
    <x v="8"/>
    <s v="HDFC Bank"/>
    <n v="6464.78"/>
    <x v="4"/>
    <x v="4"/>
    <x v="7"/>
    <n v="45622.84"/>
    <n v="167184.12"/>
    <x v="10"/>
    <x v="10"/>
  </r>
  <r>
    <s v="TXN-204364"/>
    <d v="2023-02-09T00:00:00"/>
    <s v="Ananya Reddy"/>
    <x v="2"/>
    <x v="11"/>
    <s v="Employer/Client"/>
    <n v="47783.67"/>
    <x v="4"/>
    <x v="0"/>
    <x v="2"/>
    <n v="35090.620000000003"/>
    <n v="255583.33"/>
    <x v="6"/>
    <x v="6"/>
  </r>
  <r>
    <s v="TXN-204365"/>
    <d v="2023-11-07T00:00:00"/>
    <s v="Ishaan Verma"/>
    <x v="0"/>
    <x v="2"/>
    <s v="Zomato"/>
    <n v="14099.44"/>
    <x v="4"/>
    <x v="4"/>
    <x v="7"/>
    <n v="64113.02"/>
    <n v="154622.76"/>
    <x v="7"/>
    <x v="7"/>
  </r>
  <r>
    <s v="TXN-204366"/>
    <d v="2023-12-25T00:00:00"/>
    <s v="Reyansh Singh"/>
    <x v="0"/>
    <x v="2"/>
    <s v="PVR Cinemas"/>
    <n v="10591.43"/>
    <x v="0"/>
    <x v="2"/>
    <x v="6"/>
    <n v="57768.88"/>
    <n v="36402.32"/>
    <x v="9"/>
    <x v="9"/>
  </r>
  <r>
    <s v="TXN-204367"/>
    <d v="2023-09-17T00:00:00"/>
    <s v="Arjun Gupta"/>
    <x v="2"/>
    <x v="10"/>
    <s v="Employer/Client"/>
    <n v="92360.37"/>
    <x v="1"/>
    <x v="4"/>
    <x v="6"/>
    <n v="43474.73"/>
    <n v="262342.2"/>
    <x v="4"/>
    <x v="4"/>
  </r>
  <r>
    <s v="TXN-204368"/>
    <d v="2023-05-16T00:00:00"/>
    <s v="Aaryan Kapoor"/>
    <x v="0"/>
    <x v="0"/>
    <s v="Amazon.in"/>
    <n v="9814.4599999999991"/>
    <x v="2"/>
    <x v="3"/>
    <x v="2"/>
    <n v="63365.86"/>
    <n v="40907.26"/>
    <x v="10"/>
    <x v="10"/>
  </r>
  <r>
    <s v="TXN-204369"/>
    <d v="2023-01-22T00:00:00"/>
    <s v="Pari Kapoor"/>
    <x v="2"/>
    <x v="9"/>
    <s v="Employer/Client"/>
    <n v="22699.040000000001"/>
    <x v="0"/>
    <x v="3"/>
    <x v="3"/>
    <n v="63747.47"/>
    <n v="159342.5"/>
    <x v="3"/>
    <x v="3"/>
  </r>
  <r>
    <s v="TXN-204370"/>
    <d v="2023-07-24T00:00:00"/>
    <s v="Aadhya Malhotra"/>
    <x v="2"/>
    <x v="12"/>
    <s v="Employer/Client"/>
    <n v="99011.44"/>
    <x v="1"/>
    <x v="1"/>
    <x v="8"/>
    <n v="56222.080000000002"/>
    <n v="261218.13"/>
    <x v="2"/>
    <x v="2"/>
  </r>
  <r>
    <s v="TXN-204371"/>
    <d v="2023-04-04T00:00:00"/>
    <s v="Diya Sharma"/>
    <x v="0"/>
    <x v="14"/>
    <s v="Ola"/>
    <n v="7258.49"/>
    <x v="2"/>
    <x v="3"/>
    <x v="5"/>
    <n v="62373.58"/>
    <n v="-9158.1200000000008"/>
    <x v="5"/>
    <x v="5"/>
  </r>
  <r>
    <s v="TXN-204372"/>
    <d v="2023-03-10T00:00:00"/>
    <s v="Saanvi Sharma"/>
    <x v="0"/>
    <x v="13"/>
    <s v="Swiggy"/>
    <n v="8902.9500000000007"/>
    <x v="3"/>
    <x v="1"/>
    <x v="3"/>
    <n v="59296.98"/>
    <n v="108077.35"/>
    <x v="1"/>
    <x v="1"/>
  </r>
  <r>
    <s v="TXN-204373"/>
    <d v="2023-04-04T00:00:00"/>
    <s v="Anika Joshi"/>
    <x v="1"/>
    <x v="15"/>
    <s v="Swiggy"/>
    <n v="25258.17"/>
    <x v="1"/>
    <x v="3"/>
    <x v="5"/>
    <n v="38857.620000000003"/>
    <n v="134853.76999999999"/>
    <x v="5"/>
    <x v="5"/>
  </r>
  <r>
    <s v="TXN-204374"/>
    <d v="2023-03-29T00:00:00"/>
    <s v="Sai Sharma"/>
    <x v="0"/>
    <x v="2"/>
    <s v="Flipkart"/>
    <n v="2894.11"/>
    <x v="1"/>
    <x v="3"/>
    <x v="1"/>
    <n v="32875.14"/>
    <n v="177299.32"/>
    <x v="1"/>
    <x v="1"/>
  </r>
  <r>
    <s v="TXN-204375"/>
    <d v="2023-11-06T00:00:00"/>
    <s v="Aaryan Sharma"/>
    <x v="0"/>
    <x v="8"/>
    <s v="Airtel"/>
    <n v="3353.6"/>
    <x v="1"/>
    <x v="0"/>
    <x v="5"/>
    <n v="40477.870000000003"/>
    <n v="91807.01"/>
    <x v="7"/>
    <x v="7"/>
  </r>
  <r>
    <s v="TXN-204376"/>
    <d v="2023-09-15T00:00:00"/>
    <s v="Ishaan Gupta"/>
    <x v="0"/>
    <x v="0"/>
    <s v="PVR Cinemas"/>
    <n v="5096.47"/>
    <x v="2"/>
    <x v="2"/>
    <x v="6"/>
    <n v="57013.23"/>
    <n v="153470.66"/>
    <x v="4"/>
    <x v="4"/>
  </r>
  <r>
    <s v="TXN-204377"/>
    <d v="2023-01-22T00:00:00"/>
    <s v="Anika Sharma"/>
    <x v="2"/>
    <x v="12"/>
    <s v="Employer/Client"/>
    <n v="41178.21"/>
    <x v="4"/>
    <x v="4"/>
    <x v="0"/>
    <n v="61975.360000000001"/>
    <n v="285493.53000000003"/>
    <x v="3"/>
    <x v="3"/>
  </r>
  <r>
    <s v="TXN-204378"/>
    <d v="2023-02-02T00:00:00"/>
    <s v="Sai Singh"/>
    <x v="0"/>
    <x v="5"/>
    <s v="PVR Cinemas"/>
    <n v="8748.67"/>
    <x v="2"/>
    <x v="0"/>
    <x v="3"/>
    <n v="44479.02"/>
    <n v="37437.199999999997"/>
    <x v="6"/>
    <x v="6"/>
  </r>
  <r>
    <s v="TXN-204379"/>
    <d v="2023-07-21T00:00:00"/>
    <s v="Pari Reddy"/>
    <x v="0"/>
    <x v="4"/>
    <s v="Airtel"/>
    <n v="7357.19"/>
    <x v="1"/>
    <x v="1"/>
    <x v="9"/>
    <n v="51413.07"/>
    <n v="42013.56"/>
    <x v="2"/>
    <x v="2"/>
  </r>
  <r>
    <s v="TXN-204380"/>
    <d v="2023-05-26T00:00:00"/>
    <s v="Riya Gupta"/>
    <x v="0"/>
    <x v="13"/>
    <s v="Flipkart"/>
    <n v="11212.06"/>
    <x v="0"/>
    <x v="1"/>
    <x v="1"/>
    <n v="38769.410000000003"/>
    <n v="35427.58"/>
    <x v="10"/>
    <x v="10"/>
  </r>
  <r>
    <s v="TXN-204381"/>
    <d v="2023-03-16T00:00:00"/>
    <s v="Arjun Sharma"/>
    <x v="0"/>
    <x v="2"/>
    <s v="HDFC Bank"/>
    <n v="6459.5"/>
    <x v="2"/>
    <x v="4"/>
    <x v="8"/>
    <n v="43977.96"/>
    <n v="243037.64"/>
    <x v="1"/>
    <x v="1"/>
  </r>
  <r>
    <s v="TXN-204382"/>
    <d v="2023-03-19T00:00:00"/>
    <s v="Navya Reddy"/>
    <x v="0"/>
    <x v="8"/>
    <s v="Airtel"/>
    <n v="1791.65"/>
    <x v="2"/>
    <x v="1"/>
    <x v="9"/>
    <n v="39030.019999999997"/>
    <n v="115069.54"/>
    <x v="1"/>
    <x v="1"/>
  </r>
  <r>
    <s v="TXN-204383"/>
    <d v="2023-03-26T00:00:00"/>
    <s v="Riya Joshi"/>
    <x v="0"/>
    <x v="13"/>
    <s v="Apollo Pharmacy"/>
    <n v="9676.65"/>
    <x v="1"/>
    <x v="3"/>
    <x v="6"/>
    <n v="61282.8"/>
    <n v="123025.42"/>
    <x v="1"/>
    <x v="1"/>
  </r>
  <r>
    <s v="TXN-204384"/>
    <d v="2023-01-01T00:00:00"/>
    <s v="Pari Iyer"/>
    <x v="0"/>
    <x v="2"/>
    <s v="Swiggy"/>
    <n v="920.4"/>
    <x v="0"/>
    <x v="2"/>
    <x v="8"/>
    <n v="58342.81"/>
    <n v="55468.37"/>
    <x v="3"/>
    <x v="3"/>
  </r>
  <r>
    <s v="TXN-204385"/>
    <d v="2023-09-04T00:00:00"/>
    <s v="Ananya Malhotra"/>
    <x v="0"/>
    <x v="13"/>
    <s v="Apollo Pharmacy"/>
    <n v="5414.6"/>
    <x v="1"/>
    <x v="3"/>
    <x v="6"/>
    <n v="43220.35"/>
    <n v="33095.699999999997"/>
    <x v="4"/>
    <x v="4"/>
  </r>
  <r>
    <s v="TXN-204386"/>
    <d v="2023-06-14T00:00:00"/>
    <s v="Pari Iyer"/>
    <x v="1"/>
    <x v="3"/>
    <s v="MakeMyTrip"/>
    <n v="9772.4500000000007"/>
    <x v="4"/>
    <x v="1"/>
    <x v="7"/>
    <n v="68869.960000000006"/>
    <n v="118993.96"/>
    <x v="0"/>
    <x v="0"/>
  </r>
  <r>
    <s v="TXN-204387"/>
    <d v="2023-11-17T00:00:00"/>
    <s v="Ishaan Iyer"/>
    <x v="0"/>
    <x v="4"/>
    <s v="Reliance Smart"/>
    <n v="10106.15"/>
    <x v="2"/>
    <x v="0"/>
    <x v="3"/>
    <n v="31637.34"/>
    <n v="166847.72"/>
    <x v="7"/>
    <x v="7"/>
  </r>
  <r>
    <s v="TXN-204388"/>
    <d v="2023-06-14T00:00:00"/>
    <s v="Reyansh Malhotra"/>
    <x v="0"/>
    <x v="2"/>
    <s v="Zomato"/>
    <n v="100.05"/>
    <x v="4"/>
    <x v="2"/>
    <x v="9"/>
    <n v="35040.620000000003"/>
    <n v="261084.09"/>
    <x v="0"/>
    <x v="0"/>
  </r>
  <r>
    <s v="TXN-204389"/>
    <d v="2023-05-17T00:00:00"/>
    <s v="Navya Reddy"/>
    <x v="1"/>
    <x v="17"/>
    <s v="Ola"/>
    <n v="14086.62"/>
    <x v="2"/>
    <x v="3"/>
    <x v="3"/>
    <n v="53148.77"/>
    <n v="97237.56"/>
    <x v="10"/>
    <x v="10"/>
  </r>
  <r>
    <s v="TXN-204390"/>
    <d v="2023-05-20T00:00:00"/>
    <s v="Anika Patel"/>
    <x v="0"/>
    <x v="0"/>
    <s v="Swiggy"/>
    <n v="11261.38"/>
    <x v="4"/>
    <x v="3"/>
    <x v="8"/>
    <n v="65634.14"/>
    <n v="181641.55"/>
    <x v="10"/>
    <x v="10"/>
  </r>
  <r>
    <s v="TXN-204391"/>
    <d v="2023-02-05T00:00:00"/>
    <s v="Myra Joshi"/>
    <x v="1"/>
    <x v="15"/>
    <s v="Airtel"/>
    <n v="25960.79"/>
    <x v="2"/>
    <x v="3"/>
    <x v="7"/>
    <n v="43212.19"/>
    <n v="83080.789999999994"/>
    <x v="6"/>
    <x v="6"/>
  </r>
  <r>
    <s v="TXN-204392"/>
    <d v="2023-10-23T00:00:00"/>
    <s v="Aditya Joshi"/>
    <x v="2"/>
    <x v="7"/>
    <s v="Employer/Client"/>
    <n v="33209.93"/>
    <x v="1"/>
    <x v="1"/>
    <x v="1"/>
    <n v="42566.96"/>
    <n v="65461.95"/>
    <x v="8"/>
    <x v="8"/>
  </r>
  <r>
    <s v="TXN-204393"/>
    <d v="2023-08-15T00:00:00"/>
    <s v="Shaurya Sharma"/>
    <x v="2"/>
    <x v="11"/>
    <s v="Employer/Client"/>
    <n v="37420.78"/>
    <x v="0"/>
    <x v="0"/>
    <x v="8"/>
    <n v="37841.43"/>
    <n v="106108.28"/>
    <x v="11"/>
    <x v="11"/>
  </r>
  <r>
    <s v="TXN-204394"/>
    <d v="2023-06-04T00:00:00"/>
    <s v="Navya Sharma"/>
    <x v="0"/>
    <x v="8"/>
    <s v="BigBasket"/>
    <n v="9721.1200000000008"/>
    <x v="4"/>
    <x v="4"/>
    <x v="2"/>
    <n v="53481.98"/>
    <n v="200805.95"/>
    <x v="0"/>
    <x v="0"/>
  </r>
  <r>
    <s v="TXN-204395"/>
    <d v="2023-07-29T00:00:00"/>
    <s v="Aaryan Singh"/>
    <x v="0"/>
    <x v="1"/>
    <s v="MakeMyTrip"/>
    <n v="12945.29"/>
    <x v="2"/>
    <x v="3"/>
    <x v="9"/>
    <n v="66988.84"/>
    <n v="33208.120000000003"/>
    <x v="2"/>
    <x v="2"/>
  </r>
  <r>
    <s v="TXN-204396"/>
    <d v="2023-10-26T00:00:00"/>
    <s v="Sai Sharma"/>
    <x v="1"/>
    <x v="16"/>
    <s v="Amazon.in"/>
    <n v="22880.39"/>
    <x v="0"/>
    <x v="2"/>
    <x v="7"/>
    <n v="55114.13"/>
    <n v="-28747.31"/>
    <x v="8"/>
    <x v="8"/>
  </r>
  <r>
    <s v="TXN-204397"/>
    <d v="2023-05-21T00:00:00"/>
    <s v="Vihaan Sharma"/>
    <x v="0"/>
    <x v="0"/>
    <s v="Zomato"/>
    <n v="3535.31"/>
    <x v="1"/>
    <x v="0"/>
    <x v="1"/>
    <n v="63100.14"/>
    <n v="173874.14"/>
    <x v="10"/>
    <x v="10"/>
  </r>
  <r>
    <s v="TXN-204398"/>
    <d v="2023-10-12T00:00:00"/>
    <s v="Shaurya Joshi"/>
    <x v="0"/>
    <x v="5"/>
    <s v="Uber"/>
    <n v="5633.72"/>
    <x v="3"/>
    <x v="1"/>
    <x v="6"/>
    <n v="57302.91"/>
    <n v="105277.05"/>
    <x v="8"/>
    <x v="8"/>
  </r>
  <r>
    <s v="TXN-204399"/>
    <d v="2023-10-09T00:00:00"/>
    <s v="Vivaan Singh"/>
    <x v="0"/>
    <x v="5"/>
    <s v="Swiggy"/>
    <n v="13442.78"/>
    <x v="3"/>
    <x v="1"/>
    <x v="7"/>
    <n v="45446.98"/>
    <n v="94562.74"/>
    <x v="8"/>
    <x v="8"/>
  </r>
  <r>
    <s v="TXN-204400"/>
    <d v="2023-12-01T00:00:00"/>
    <s v="Aditya Gupta"/>
    <x v="0"/>
    <x v="0"/>
    <s v="Flipkart"/>
    <n v="3960.98"/>
    <x v="2"/>
    <x v="3"/>
    <x v="5"/>
    <n v="49966.86"/>
    <n v="45152.44"/>
    <x v="9"/>
    <x v="9"/>
  </r>
  <r>
    <s v="TXN-204401"/>
    <d v="2023-11-15T00:00:00"/>
    <s v="Shaurya Malhotra"/>
    <x v="0"/>
    <x v="13"/>
    <s v="BigBasket"/>
    <n v="5887.6"/>
    <x v="1"/>
    <x v="3"/>
    <x v="5"/>
    <n v="55158.9"/>
    <n v="182487.07"/>
    <x v="7"/>
    <x v="7"/>
  </r>
  <r>
    <s v="TXN-204402"/>
    <d v="2023-04-04T00:00:00"/>
    <s v="Diya Kapoor"/>
    <x v="0"/>
    <x v="2"/>
    <s v="Zomato"/>
    <n v="771.63"/>
    <x v="3"/>
    <x v="1"/>
    <x v="0"/>
    <n v="50978.89"/>
    <n v="178457.77"/>
    <x v="5"/>
    <x v="5"/>
  </r>
  <r>
    <s v="TXN-204403"/>
    <d v="2023-10-04T00:00:00"/>
    <s v="Navya Gupta"/>
    <x v="2"/>
    <x v="7"/>
    <s v="Employer/Client"/>
    <n v="63635.61"/>
    <x v="1"/>
    <x v="0"/>
    <x v="6"/>
    <n v="67880.649999999994"/>
    <n v="206368.93"/>
    <x v="8"/>
    <x v="8"/>
  </r>
  <r>
    <s v="TXN-204404"/>
    <d v="2023-10-08T00:00:00"/>
    <s v="Vivaan Kapoor"/>
    <x v="0"/>
    <x v="5"/>
    <s v="MakeMyTrip"/>
    <n v="983.61"/>
    <x v="0"/>
    <x v="4"/>
    <x v="3"/>
    <n v="46783.63"/>
    <n v="48993.97"/>
    <x v="8"/>
    <x v="8"/>
  </r>
  <r>
    <s v="TXN-204405"/>
    <d v="2023-04-14T00:00:00"/>
    <s v="Saanvi Gupta"/>
    <x v="0"/>
    <x v="1"/>
    <s v="Zomato"/>
    <n v="11798.7"/>
    <x v="2"/>
    <x v="1"/>
    <x v="6"/>
    <n v="31265.279999999999"/>
    <n v="62346.239999999998"/>
    <x v="5"/>
    <x v="5"/>
  </r>
  <r>
    <s v="TXN-204406"/>
    <d v="2023-04-20T00:00:00"/>
    <s v="Vivaan Verma"/>
    <x v="0"/>
    <x v="0"/>
    <s v="Reliance Smart"/>
    <n v="11363.02"/>
    <x v="4"/>
    <x v="4"/>
    <x v="8"/>
    <n v="49265.27"/>
    <n v="124555.54"/>
    <x v="5"/>
    <x v="5"/>
  </r>
  <r>
    <s v="TXN-204407"/>
    <d v="2023-06-21T00:00:00"/>
    <s v="Navya Iyer"/>
    <x v="0"/>
    <x v="4"/>
    <s v="Apollo Pharmacy"/>
    <n v="10197.549999999999"/>
    <x v="4"/>
    <x v="4"/>
    <x v="1"/>
    <n v="65206.62"/>
    <n v="217478.8"/>
    <x v="0"/>
    <x v="0"/>
  </r>
  <r>
    <s v="TXN-204408"/>
    <d v="2023-08-18T00:00:00"/>
    <s v="Vivaan Singh"/>
    <x v="0"/>
    <x v="14"/>
    <s v="Amazon.in"/>
    <n v="10807.21"/>
    <x v="4"/>
    <x v="3"/>
    <x v="7"/>
    <n v="55408.56"/>
    <n v="164226.66"/>
    <x v="11"/>
    <x v="11"/>
  </r>
  <r>
    <s v="TXN-204409"/>
    <d v="2023-11-23T00:00:00"/>
    <s v="Vihaan Gupta"/>
    <x v="0"/>
    <x v="2"/>
    <s v="Zomato"/>
    <n v="14166.48"/>
    <x v="2"/>
    <x v="0"/>
    <x v="2"/>
    <n v="39732.47"/>
    <n v="49018.75"/>
    <x v="7"/>
    <x v="7"/>
  </r>
  <r>
    <s v="TXN-204410"/>
    <d v="2023-09-10T00:00:00"/>
    <s v="Ira Kapoor"/>
    <x v="0"/>
    <x v="8"/>
    <s v="Swiggy"/>
    <n v="5552.63"/>
    <x v="0"/>
    <x v="0"/>
    <x v="5"/>
    <n v="37747.75"/>
    <n v="122298.5"/>
    <x v="4"/>
    <x v="4"/>
  </r>
  <r>
    <s v="TXN-204411"/>
    <d v="2023-07-19T00:00:00"/>
    <s v="Ira Malhotra"/>
    <x v="0"/>
    <x v="1"/>
    <s v="MakeMyTrip"/>
    <n v="6518.13"/>
    <x v="1"/>
    <x v="4"/>
    <x v="0"/>
    <n v="44264.45"/>
    <n v="166312.07"/>
    <x v="2"/>
    <x v="2"/>
  </r>
  <r>
    <s v="TXN-204412"/>
    <d v="2023-01-02T00:00:00"/>
    <s v="Myra Sharma"/>
    <x v="1"/>
    <x v="3"/>
    <s v="Amazon.in"/>
    <n v="28762.799999999999"/>
    <x v="4"/>
    <x v="4"/>
    <x v="3"/>
    <n v="36368.379999999997"/>
    <n v="131532.95000000001"/>
    <x v="3"/>
    <x v="3"/>
  </r>
  <r>
    <s v="TXN-204413"/>
    <d v="2023-06-27T00:00:00"/>
    <s v="Vivaan Iyer"/>
    <x v="2"/>
    <x v="11"/>
    <s v="Employer/Client"/>
    <n v="72333.39"/>
    <x v="3"/>
    <x v="0"/>
    <x v="4"/>
    <n v="68191.66"/>
    <n v="166504.68"/>
    <x v="0"/>
    <x v="0"/>
  </r>
  <r>
    <s v="TXN-204414"/>
    <d v="2023-11-23T00:00:00"/>
    <s v="Sai Kapoor"/>
    <x v="0"/>
    <x v="5"/>
    <s v="Flipkart"/>
    <n v="14939.03"/>
    <x v="4"/>
    <x v="1"/>
    <x v="5"/>
    <n v="39659.96"/>
    <n v="158199.29999999999"/>
    <x v="7"/>
    <x v="7"/>
  </r>
  <r>
    <s v="TXN-204415"/>
    <d v="2023-12-22T00:00:00"/>
    <s v="Aarav Gupta"/>
    <x v="0"/>
    <x v="6"/>
    <s v="MakeMyTrip"/>
    <n v="14956.59"/>
    <x v="4"/>
    <x v="3"/>
    <x v="4"/>
    <n v="60611.63"/>
    <n v="21066.16"/>
    <x v="9"/>
    <x v="9"/>
  </r>
  <r>
    <s v="TXN-204416"/>
    <d v="2023-12-13T00:00:00"/>
    <s v="Ira Verma"/>
    <x v="2"/>
    <x v="12"/>
    <s v="Employer/Client"/>
    <n v="44087.89"/>
    <x v="2"/>
    <x v="3"/>
    <x v="5"/>
    <n v="40721.93"/>
    <n v="295961.14"/>
    <x v="9"/>
    <x v="9"/>
  </r>
  <r>
    <s v="TXN-204417"/>
    <d v="2023-11-17T00:00:00"/>
    <s v="Shaurya Gupta"/>
    <x v="0"/>
    <x v="4"/>
    <s v="Zomato"/>
    <n v="7070.2"/>
    <x v="0"/>
    <x v="1"/>
    <x v="9"/>
    <n v="36582.65"/>
    <n v="87585.93"/>
    <x v="7"/>
    <x v="7"/>
  </r>
  <r>
    <s v="TXN-204418"/>
    <d v="2023-03-10T00:00:00"/>
    <s v="Aaryan Malhotra"/>
    <x v="2"/>
    <x v="12"/>
    <s v="Employer/Client"/>
    <n v="71604.429999999993"/>
    <x v="3"/>
    <x v="3"/>
    <x v="5"/>
    <n v="61277.08"/>
    <n v="112395.86"/>
    <x v="1"/>
    <x v="1"/>
  </r>
  <r>
    <s v="TXN-204419"/>
    <d v="2023-06-13T00:00:00"/>
    <s v="Ira Patel"/>
    <x v="0"/>
    <x v="8"/>
    <s v="Zomato"/>
    <n v="9960.6"/>
    <x v="3"/>
    <x v="2"/>
    <x v="8"/>
    <n v="46918.14"/>
    <n v="231899.54"/>
    <x v="0"/>
    <x v="0"/>
  </r>
  <r>
    <s v="TXN-204420"/>
    <d v="2023-11-23T00:00:00"/>
    <s v="Arjun Gupta"/>
    <x v="0"/>
    <x v="1"/>
    <s v="Zomato"/>
    <n v="12609.01"/>
    <x v="3"/>
    <x v="1"/>
    <x v="5"/>
    <n v="49240.04"/>
    <n v="218281.69"/>
    <x v="7"/>
    <x v="7"/>
  </r>
  <r>
    <s v="TXN-204421"/>
    <d v="2023-10-26T00:00:00"/>
    <s v="Ananya Malhotra"/>
    <x v="0"/>
    <x v="5"/>
    <s v="Apollo Pharmacy"/>
    <n v="10893.07"/>
    <x v="0"/>
    <x v="3"/>
    <x v="6"/>
    <n v="43220.35"/>
    <n v="22202.63"/>
    <x v="8"/>
    <x v="8"/>
  </r>
  <r>
    <s v="TXN-204422"/>
    <d v="2023-12-14T00:00:00"/>
    <s v="Ishaan Patel"/>
    <x v="1"/>
    <x v="3"/>
    <s v="Zerodha"/>
    <n v="20560.39"/>
    <x v="2"/>
    <x v="4"/>
    <x v="1"/>
    <n v="52199.71"/>
    <n v="347269.33"/>
    <x v="9"/>
    <x v="9"/>
  </r>
  <r>
    <s v="TXN-204423"/>
    <d v="2023-07-31T00:00:00"/>
    <s v="Vihaan Malhotra"/>
    <x v="0"/>
    <x v="4"/>
    <s v="Apollo Pharmacy"/>
    <n v="7393.73"/>
    <x v="3"/>
    <x v="1"/>
    <x v="7"/>
    <n v="54109.31"/>
    <n v="55342.78"/>
    <x v="2"/>
    <x v="2"/>
  </r>
  <r>
    <s v="TXN-204424"/>
    <d v="2023-03-12T00:00:00"/>
    <s v="Aadhya Singh"/>
    <x v="2"/>
    <x v="12"/>
    <s v="Employer/Client"/>
    <n v="73605.75"/>
    <x v="1"/>
    <x v="0"/>
    <x v="3"/>
    <n v="45804.72"/>
    <n v="264572.09999999998"/>
    <x v="1"/>
    <x v="1"/>
  </r>
  <r>
    <s v="TXN-204425"/>
    <d v="2023-04-30T00:00:00"/>
    <s v="Riya Reddy"/>
    <x v="2"/>
    <x v="12"/>
    <s v="Employer/Client"/>
    <n v="25621.75"/>
    <x v="2"/>
    <x v="2"/>
    <x v="8"/>
    <n v="46903.12"/>
    <n v="93923.56"/>
    <x v="5"/>
    <x v="5"/>
  </r>
  <r>
    <s v="TXN-204426"/>
    <d v="2023-05-05T00:00:00"/>
    <s v="Ishaan Gupta"/>
    <x v="0"/>
    <x v="14"/>
    <s v="Zomato"/>
    <n v="12630.24"/>
    <x v="4"/>
    <x v="4"/>
    <x v="0"/>
    <n v="68495.13"/>
    <n v="25122.89"/>
    <x v="10"/>
    <x v="10"/>
  </r>
  <r>
    <s v="TXN-204427"/>
    <d v="2023-04-21T00:00:00"/>
    <s v="Ananya Sharma"/>
    <x v="0"/>
    <x v="5"/>
    <s v="HDFC Bank"/>
    <n v="2326.38"/>
    <x v="4"/>
    <x v="0"/>
    <x v="4"/>
    <n v="32886.15"/>
    <n v="123108.68"/>
    <x v="5"/>
    <x v="5"/>
  </r>
  <r>
    <s v="TXN-204428"/>
    <d v="2023-12-11T00:00:00"/>
    <s v="Shaurya Kapoor"/>
    <x v="0"/>
    <x v="5"/>
    <s v="PVR Cinemas"/>
    <n v="10331.700000000001"/>
    <x v="3"/>
    <x v="2"/>
    <x v="0"/>
    <n v="61125.73"/>
    <n v="9023.7800000000007"/>
    <x v="9"/>
    <x v="9"/>
  </r>
  <r>
    <s v="TXN-204429"/>
    <d v="2023-10-25T00:00:00"/>
    <s v="Navya Iyer"/>
    <x v="0"/>
    <x v="14"/>
    <s v="Airtel"/>
    <n v="13839.36"/>
    <x v="0"/>
    <x v="1"/>
    <x v="8"/>
    <n v="60562.68"/>
    <n v="128814.93"/>
    <x v="8"/>
    <x v="8"/>
  </r>
  <r>
    <s v="TXN-204430"/>
    <d v="2023-04-14T00:00:00"/>
    <s v="Diya Iyer"/>
    <x v="1"/>
    <x v="18"/>
    <s v="Apollo Pharmacy"/>
    <n v="29735.360000000001"/>
    <x v="4"/>
    <x v="0"/>
    <x v="2"/>
    <n v="48620.91"/>
    <n v="122491.47"/>
    <x v="5"/>
    <x v="5"/>
  </r>
  <r>
    <s v="TXN-204431"/>
    <d v="2023-06-04T00:00:00"/>
    <s v="Vivaan Kapoor"/>
    <x v="0"/>
    <x v="0"/>
    <s v="Reliance Smart"/>
    <n v="3316.15"/>
    <x v="4"/>
    <x v="0"/>
    <x v="0"/>
    <n v="34111.58"/>
    <n v="90176.29"/>
    <x v="0"/>
    <x v="0"/>
  </r>
  <r>
    <s v="TXN-204432"/>
    <d v="2023-04-30T00:00:00"/>
    <s v="Aaryan Joshi"/>
    <x v="2"/>
    <x v="11"/>
    <s v="Employer/Client"/>
    <n v="43344.2"/>
    <x v="4"/>
    <x v="4"/>
    <x v="0"/>
    <n v="69459.28"/>
    <n v="-38315.21"/>
    <x v="5"/>
    <x v="5"/>
  </r>
  <r>
    <s v="TXN-204433"/>
    <d v="2023-08-02T00:00:00"/>
    <s v="Saanvi Sharma"/>
    <x v="0"/>
    <x v="2"/>
    <s v="BigBasket"/>
    <n v="2697.35"/>
    <x v="3"/>
    <x v="2"/>
    <x v="9"/>
    <n v="31141.5"/>
    <n v="76853.240000000005"/>
    <x v="11"/>
    <x v="11"/>
  </r>
  <r>
    <s v="TXN-204434"/>
    <d v="2023-04-08T00:00:00"/>
    <s v="Diya Joshi"/>
    <x v="2"/>
    <x v="12"/>
    <s v="Employer/Client"/>
    <n v="95978.71"/>
    <x v="2"/>
    <x v="4"/>
    <x v="1"/>
    <n v="61747.07"/>
    <n v="189551.64"/>
    <x v="5"/>
    <x v="5"/>
  </r>
  <r>
    <s v="TXN-204435"/>
    <d v="2023-08-07T00:00:00"/>
    <s v="Aditya Iyer"/>
    <x v="0"/>
    <x v="1"/>
    <s v="Zerodha"/>
    <n v="6050.59"/>
    <x v="2"/>
    <x v="1"/>
    <x v="9"/>
    <n v="39662.519999999997"/>
    <n v="104867.2"/>
    <x v="11"/>
    <x v="11"/>
  </r>
  <r>
    <s v="TXN-204436"/>
    <d v="2023-08-03T00:00:00"/>
    <s v="Vivaan Reddy"/>
    <x v="0"/>
    <x v="4"/>
    <s v="HDFC Bank"/>
    <n v="14748.97"/>
    <x v="0"/>
    <x v="2"/>
    <x v="6"/>
    <n v="42281.29"/>
    <n v="63411"/>
    <x v="11"/>
    <x v="11"/>
  </r>
  <r>
    <s v="TXN-204437"/>
    <d v="2023-12-28T00:00:00"/>
    <s v="Pari Kapoor"/>
    <x v="0"/>
    <x v="2"/>
    <s v="Airtel"/>
    <n v="10903.45"/>
    <x v="3"/>
    <x v="1"/>
    <x v="9"/>
    <n v="53767.91"/>
    <n v="369843.17"/>
    <x v="9"/>
    <x v="9"/>
  </r>
  <r>
    <s v="TXN-204438"/>
    <d v="2023-02-18T00:00:00"/>
    <s v="Saanvi Joshi"/>
    <x v="0"/>
    <x v="0"/>
    <s v="Reliance Smart"/>
    <n v="11279.58"/>
    <x v="3"/>
    <x v="1"/>
    <x v="7"/>
    <n v="50378.239999999998"/>
    <n v="255449.4"/>
    <x v="6"/>
    <x v="6"/>
  </r>
  <r>
    <s v="TXN-204439"/>
    <d v="2023-08-12T00:00:00"/>
    <s v="Ananya Joshi"/>
    <x v="0"/>
    <x v="13"/>
    <s v="Ola"/>
    <n v="9237.52"/>
    <x v="0"/>
    <x v="1"/>
    <x v="5"/>
    <n v="68915.81"/>
    <n v="120361.52"/>
    <x v="11"/>
    <x v="11"/>
  </r>
  <r>
    <s v="TXN-204440"/>
    <d v="2023-05-27T00:00:00"/>
    <s v="Ananya Iyer"/>
    <x v="0"/>
    <x v="1"/>
    <s v="BigBasket"/>
    <n v="1223.51"/>
    <x v="2"/>
    <x v="0"/>
    <x v="1"/>
    <n v="35296.82"/>
    <n v="75831.19"/>
    <x v="10"/>
    <x v="10"/>
  </r>
  <r>
    <s v="TXN-204441"/>
    <d v="2023-01-31T00:00:00"/>
    <s v="Diya Verma"/>
    <x v="0"/>
    <x v="6"/>
    <s v="Apollo Pharmacy"/>
    <n v="3339.45"/>
    <x v="4"/>
    <x v="4"/>
    <x v="9"/>
    <n v="62936.17"/>
    <n v="87725.83"/>
    <x v="3"/>
    <x v="3"/>
  </r>
  <r>
    <s v="TXN-204442"/>
    <d v="2023-01-23T00:00:00"/>
    <s v="Vihaan Sharma"/>
    <x v="2"/>
    <x v="7"/>
    <s v="Employer/Client"/>
    <n v="65421.120000000003"/>
    <x v="2"/>
    <x v="4"/>
    <x v="0"/>
    <n v="42593.66"/>
    <n v="168215.83"/>
    <x v="3"/>
    <x v="3"/>
  </r>
  <r>
    <s v="TXN-204443"/>
    <d v="2023-01-16T00:00:00"/>
    <s v="Vihaan Patel"/>
    <x v="0"/>
    <x v="14"/>
    <s v="Ola"/>
    <n v="1436.49"/>
    <x v="3"/>
    <x v="1"/>
    <x v="1"/>
    <n v="32080.6"/>
    <n v="146731.19"/>
    <x v="3"/>
    <x v="3"/>
  </r>
  <r>
    <s v="TXN-204444"/>
    <d v="2023-11-03T00:00:00"/>
    <s v="Pari Gupta"/>
    <x v="2"/>
    <x v="11"/>
    <s v="Employer/Client"/>
    <n v="22125.16"/>
    <x v="4"/>
    <x v="3"/>
    <x v="6"/>
    <n v="58077.74"/>
    <n v="117418.85"/>
    <x v="7"/>
    <x v="7"/>
  </r>
  <r>
    <s v="TXN-204445"/>
    <d v="2023-12-04T00:00:00"/>
    <s v="Shaurya Malhotra"/>
    <x v="0"/>
    <x v="14"/>
    <s v="Zomato"/>
    <n v="6946.91"/>
    <x v="2"/>
    <x v="2"/>
    <x v="2"/>
    <n v="45671.54"/>
    <n v="163531.42000000001"/>
    <x v="9"/>
    <x v="9"/>
  </r>
  <r>
    <s v="TXN-204446"/>
    <d v="2023-09-13T00:00:00"/>
    <s v="Navya Joshi"/>
    <x v="0"/>
    <x v="6"/>
    <s v="BigBasket"/>
    <n v="2076.6"/>
    <x v="4"/>
    <x v="2"/>
    <x v="0"/>
    <n v="58275.41"/>
    <n v="54472.19"/>
    <x v="4"/>
    <x v="4"/>
  </r>
  <r>
    <s v="TXN-204447"/>
    <d v="2023-01-25T00:00:00"/>
    <s v="Diya Kapoor"/>
    <x v="0"/>
    <x v="4"/>
    <s v="Airtel"/>
    <n v="6268.37"/>
    <x v="4"/>
    <x v="4"/>
    <x v="2"/>
    <n v="32514.42"/>
    <n v="57463.89"/>
    <x v="3"/>
    <x v="3"/>
  </r>
  <r>
    <s v="TXN-204448"/>
    <d v="2023-06-08T00:00:00"/>
    <s v="Myra Gupta"/>
    <x v="0"/>
    <x v="5"/>
    <s v="MakeMyTrip"/>
    <n v="7721.76"/>
    <x v="1"/>
    <x v="1"/>
    <x v="3"/>
    <n v="54668.66"/>
    <n v="75520.160000000003"/>
    <x v="0"/>
    <x v="0"/>
  </r>
  <r>
    <s v="TXN-204449"/>
    <d v="2023-12-04T00:00:00"/>
    <s v="Arjun Reddy"/>
    <x v="2"/>
    <x v="10"/>
    <s v="Employer/Client"/>
    <n v="82897.350000000006"/>
    <x v="3"/>
    <x v="1"/>
    <x v="0"/>
    <n v="43862.26"/>
    <n v="162096.45000000001"/>
    <x v="9"/>
    <x v="9"/>
  </r>
  <r>
    <s v="TXN-204450"/>
    <d v="2023-07-13T00:00:00"/>
    <s v="Vihaan Iyer"/>
    <x v="0"/>
    <x v="1"/>
    <s v="MakeMyTrip"/>
    <n v="3318.11"/>
    <x v="1"/>
    <x v="4"/>
    <x v="6"/>
    <n v="30595.39"/>
    <n v="74159.39"/>
    <x v="2"/>
    <x v="2"/>
  </r>
  <r>
    <s v="TXN-204451"/>
    <d v="2023-08-29T00:00:00"/>
    <s v="Aditya Gupta"/>
    <x v="0"/>
    <x v="8"/>
    <s v="BigBasket"/>
    <n v="14200.88"/>
    <x v="1"/>
    <x v="4"/>
    <x v="1"/>
    <n v="60506.42"/>
    <n v="183134.22"/>
    <x v="11"/>
    <x v="11"/>
  </r>
  <r>
    <s v="TXN-204452"/>
    <d v="2023-04-24T00:00:00"/>
    <s v="Myra Joshi"/>
    <x v="0"/>
    <x v="8"/>
    <s v="Bescom"/>
    <n v="9523.82"/>
    <x v="0"/>
    <x v="0"/>
    <x v="4"/>
    <n v="49190.79"/>
    <n v="177811.75"/>
    <x v="5"/>
    <x v="5"/>
  </r>
  <r>
    <s v="TXN-204453"/>
    <d v="2023-07-24T00:00:00"/>
    <s v="Anika Iyer"/>
    <x v="2"/>
    <x v="12"/>
    <s v="Employer/Client"/>
    <n v="49923.11"/>
    <x v="3"/>
    <x v="4"/>
    <x v="0"/>
    <n v="40954.19"/>
    <n v="267289.03000000003"/>
    <x v="2"/>
    <x v="2"/>
  </r>
  <r>
    <s v="TXN-204454"/>
    <d v="2023-01-21T00:00:00"/>
    <s v="Aaryan Malhotra"/>
    <x v="1"/>
    <x v="17"/>
    <s v="MakeMyTrip"/>
    <n v="11879.92"/>
    <x v="2"/>
    <x v="1"/>
    <x v="5"/>
    <n v="42024.3"/>
    <n v="29122.09"/>
    <x v="3"/>
    <x v="3"/>
  </r>
  <r>
    <s v="TXN-204455"/>
    <d v="2023-10-22T00:00:00"/>
    <s v="Aarav Malhotra"/>
    <x v="2"/>
    <x v="12"/>
    <s v="Employer/Client"/>
    <n v="25225.71"/>
    <x v="2"/>
    <x v="0"/>
    <x v="8"/>
    <n v="53514.7"/>
    <n v="210067.31"/>
    <x v="8"/>
    <x v="8"/>
  </r>
  <r>
    <s v="TXN-204456"/>
    <d v="2023-12-30T00:00:00"/>
    <s v="Aadhya Verma"/>
    <x v="2"/>
    <x v="10"/>
    <s v="Employer/Client"/>
    <n v="30139.26"/>
    <x v="1"/>
    <x v="4"/>
    <x v="4"/>
    <n v="33512.32"/>
    <n v="236105.4"/>
    <x v="9"/>
    <x v="9"/>
  </r>
  <r>
    <s v="TXN-204457"/>
    <d v="2023-12-25T00:00:00"/>
    <s v="Myra Verma"/>
    <x v="0"/>
    <x v="8"/>
    <s v="MakeMyTrip"/>
    <n v="2545.4299999999998"/>
    <x v="4"/>
    <x v="2"/>
    <x v="6"/>
    <n v="59097.17"/>
    <n v="152582.23000000001"/>
    <x v="9"/>
    <x v="9"/>
  </r>
  <r>
    <s v="TXN-204458"/>
    <d v="2023-08-16T00:00:00"/>
    <s v="Myra Gupta"/>
    <x v="0"/>
    <x v="6"/>
    <s v="Zerodha"/>
    <n v="13103.49"/>
    <x v="1"/>
    <x v="4"/>
    <x v="2"/>
    <n v="67484.39"/>
    <n v="113407.8"/>
    <x v="11"/>
    <x v="11"/>
  </r>
  <r>
    <s v="TXN-204459"/>
    <d v="2023-03-31T00:00:00"/>
    <s v="Vihaan Gupta"/>
    <x v="2"/>
    <x v="12"/>
    <s v="Employer/Client"/>
    <n v="97625.26"/>
    <x v="0"/>
    <x v="1"/>
    <x v="9"/>
    <n v="69176.38"/>
    <n v="324357.56"/>
    <x v="1"/>
    <x v="1"/>
  </r>
  <r>
    <s v="TXN-204460"/>
    <d v="2023-04-05T00:00:00"/>
    <s v="Aadhya Iyer"/>
    <x v="0"/>
    <x v="14"/>
    <s v="Ola"/>
    <n v="12272.5"/>
    <x v="0"/>
    <x v="2"/>
    <x v="5"/>
    <n v="64062.06"/>
    <n v="156343.95000000001"/>
    <x v="5"/>
    <x v="5"/>
  </r>
  <r>
    <s v="TXN-204461"/>
    <d v="2023-11-07T00:00:00"/>
    <s v="Ananya Iyer"/>
    <x v="0"/>
    <x v="8"/>
    <s v="Ola"/>
    <n v="11673.08"/>
    <x v="2"/>
    <x v="3"/>
    <x v="8"/>
    <n v="53573.09"/>
    <n v="151525.89000000001"/>
    <x v="7"/>
    <x v="7"/>
  </r>
  <r>
    <s v="TXN-204462"/>
    <d v="2023-07-27T00:00:00"/>
    <s v="Diya Kapoor"/>
    <x v="0"/>
    <x v="1"/>
    <s v="Apollo Pharmacy"/>
    <n v="13977.22"/>
    <x v="1"/>
    <x v="0"/>
    <x v="1"/>
    <n v="37117.15"/>
    <n v="325310.56"/>
    <x v="2"/>
    <x v="2"/>
  </r>
  <r>
    <s v="TXN-204463"/>
    <d v="2023-07-26T00:00:00"/>
    <s v="Vivaan Iyer"/>
    <x v="0"/>
    <x v="2"/>
    <s v="BigBasket"/>
    <n v="12407.75"/>
    <x v="1"/>
    <x v="0"/>
    <x v="0"/>
    <n v="68191.66"/>
    <n v="154096.93"/>
    <x v="2"/>
    <x v="2"/>
  </r>
  <r>
    <s v="TXN-204464"/>
    <d v="2023-03-13T00:00:00"/>
    <s v="Ananya Iyer"/>
    <x v="0"/>
    <x v="6"/>
    <s v="HDFC Bank"/>
    <n v="6339.96"/>
    <x v="4"/>
    <x v="4"/>
    <x v="2"/>
    <n v="42486.48"/>
    <n v="136126.04"/>
    <x v="1"/>
    <x v="1"/>
  </r>
  <r>
    <s v="TXN-204465"/>
    <d v="2023-06-19T00:00:00"/>
    <s v="Aadhya Singh"/>
    <x v="0"/>
    <x v="0"/>
    <s v="Amazon.in"/>
    <n v="725.39"/>
    <x v="0"/>
    <x v="3"/>
    <x v="8"/>
    <n v="32226.67"/>
    <n v="214585.02"/>
    <x v="0"/>
    <x v="0"/>
  </r>
  <r>
    <s v="TXN-204466"/>
    <d v="2023-11-30T00:00:00"/>
    <s v="Myra Singh"/>
    <x v="0"/>
    <x v="8"/>
    <s v="Bescom"/>
    <n v="3058.44"/>
    <x v="4"/>
    <x v="4"/>
    <x v="8"/>
    <n v="60994.75"/>
    <n v="320289.19"/>
    <x v="7"/>
    <x v="7"/>
  </r>
  <r>
    <s v="TXN-204467"/>
    <d v="2023-06-18T00:00:00"/>
    <s v="Aarav Sharma"/>
    <x v="0"/>
    <x v="13"/>
    <s v="MakeMyTrip"/>
    <n v="695.61"/>
    <x v="1"/>
    <x v="0"/>
    <x v="6"/>
    <n v="69363.929999999993"/>
    <n v="164468.85999999999"/>
    <x v="0"/>
    <x v="0"/>
  </r>
  <r>
    <s v="TXN-204468"/>
    <d v="2023-06-15T00:00:00"/>
    <s v="Aaryan Patel"/>
    <x v="0"/>
    <x v="1"/>
    <s v="Bescom"/>
    <n v="11172.04"/>
    <x v="3"/>
    <x v="1"/>
    <x v="3"/>
    <n v="40094.29"/>
    <n v="174034.05"/>
    <x v="0"/>
    <x v="0"/>
  </r>
  <r>
    <s v="TXN-204469"/>
    <d v="2023-11-22T00:00:00"/>
    <s v="Arjun Reddy"/>
    <x v="0"/>
    <x v="8"/>
    <s v="Reliance Smart"/>
    <n v="13257.08"/>
    <x v="2"/>
    <x v="0"/>
    <x v="0"/>
    <n v="31287.26"/>
    <n v="208452.2"/>
    <x v="7"/>
    <x v="7"/>
  </r>
  <r>
    <s v="TXN-204470"/>
    <d v="2023-10-02T00:00:00"/>
    <s v="Reyansh Kapoor"/>
    <x v="2"/>
    <x v="12"/>
    <s v="Employer/Client"/>
    <n v="83576.070000000007"/>
    <x v="0"/>
    <x v="3"/>
    <x v="6"/>
    <n v="32130.86"/>
    <n v="260411.28"/>
    <x v="8"/>
    <x v="8"/>
  </r>
  <r>
    <s v="TXN-204471"/>
    <d v="2023-05-21T00:00:00"/>
    <s v="Ananya Gupta"/>
    <x v="0"/>
    <x v="8"/>
    <s v="Reliance Smart"/>
    <n v="6979.81"/>
    <x v="0"/>
    <x v="0"/>
    <x v="0"/>
    <n v="41074.400000000001"/>
    <n v="46527.68"/>
    <x v="10"/>
    <x v="10"/>
  </r>
  <r>
    <s v="TXN-204472"/>
    <d v="2023-01-02T00:00:00"/>
    <s v="Vivaan Reddy"/>
    <x v="0"/>
    <x v="6"/>
    <s v="Uber"/>
    <n v="10824.42"/>
    <x v="1"/>
    <x v="4"/>
    <x v="3"/>
    <n v="64057.33"/>
    <n v="75507.02"/>
    <x v="3"/>
    <x v="3"/>
  </r>
  <r>
    <s v="TXN-204473"/>
    <d v="2023-01-11T00:00:00"/>
    <s v="Aadhya Reddy"/>
    <x v="0"/>
    <x v="0"/>
    <s v="Apollo Pharmacy"/>
    <n v="5326.62"/>
    <x v="3"/>
    <x v="4"/>
    <x v="8"/>
    <n v="50942.53"/>
    <n v="222981.77"/>
    <x v="3"/>
    <x v="3"/>
  </r>
  <r>
    <s v="TXN-204474"/>
    <d v="2023-07-04T00:00:00"/>
    <s v="Saanvi Verma"/>
    <x v="2"/>
    <x v="9"/>
    <s v="Employer/Client"/>
    <n v="65262.69"/>
    <x v="2"/>
    <x v="2"/>
    <x v="9"/>
    <n v="48746.23"/>
    <n v="97580.14"/>
    <x v="2"/>
    <x v="2"/>
  </r>
  <r>
    <s v="TXN-204475"/>
    <d v="2023-11-29T00:00:00"/>
    <s v="Anika Malhotra"/>
    <x v="2"/>
    <x v="10"/>
    <s v="Employer/Client"/>
    <n v="24539.43"/>
    <x v="3"/>
    <x v="0"/>
    <x v="0"/>
    <n v="34106.47"/>
    <n v="95041.1"/>
    <x v="7"/>
    <x v="7"/>
  </r>
  <r>
    <s v="TXN-204476"/>
    <d v="2023-09-28T00:00:00"/>
    <s v="Riya Reddy"/>
    <x v="2"/>
    <x v="10"/>
    <s v="Employer/Client"/>
    <n v="31675.77"/>
    <x v="3"/>
    <x v="3"/>
    <x v="4"/>
    <n v="35894.559999999998"/>
    <n v="252593.29"/>
    <x v="4"/>
    <x v="4"/>
  </r>
  <r>
    <s v="TXN-204477"/>
    <d v="2023-09-17T00:00:00"/>
    <s v="Reyansh Sharma"/>
    <x v="0"/>
    <x v="6"/>
    <s v="Bescom"/>
    <n v="11542.97"/>
    <x v="2"/>
    <x v="1"/>
    <x v="8"/>
    <n v="63334.75"/>
    <n v="229799.23"/>
    <x v="4"/>
    <x v="4"/>
  </r>
  <r>
    <s v="TXN-204478"/>
    <d v="2023-02-13T00:00:00"/>
    <s v="Vivaan Gupta"/>
    <x v="0"/>
    <x v="5"/>
    <s v="Bescom"/>
    <n v="12701.2"/>
    <x v="0"/>
    <x v="4"/>
    <x v="9"/>
    <n v="41767.5"/>
    <n v="195810.83"/>
    <x v="6"/>
    <x v="6"/>
  </r>
  <r>
    <s v="TXN-204479"/>
    <d v="2023-04-05T00:00:00"/>
    <s v="Ananya Gupta"/>
    <x v="2"/>
    <x v="12"/>
    <s v="Employer/Client"/>
    <n v="85018.62"/>
    <x v="0"/>
    <x v="1"/>
    <x v="3"/>
    <n v="43696.79"/>
    <n v="163827.29999999999"/>
    <x v="5"/>
    <x v="5"/>
  </r>
  <r>
    <s v="TXN-204480"/>
    <d v="2023-04-02T00:00:00"/>
    <s v="Reyansh Joshi"/>
    <x v="0"/>
    <x v="0"/>
    <s v="Apollo Pharmacy"/>
    <n v="11741.38"/>
    <x v="0"/>
    <x v="2"/>
    <x v="9"/>
    <n v="65796.3"/>
    <n v="91166.12"/>
    <x v="5"/>
    <x v="5"/>
  </r>
  <r>
    <s v="TXN-204481"/>
    <d v="2023-04-24T00:00:00"/>
    <s v="Ira Gupta"/>
    <x v="2"/>
    <x v="7"/>
    <s v="Employer/Client"/>
    <n v="47293.59"/>
    <x v="3"/>
    <x v="0"/>
    <x v="5"/>
    <n v="33795.85"/>
    <n v="239464.3"/>
    <x v="5"/>
    <x v="5"/>
  </r>
  <r>
    <s v="TXN-204482"/>
    <d v="2023-07-19T00:00:00"/>
    <s v="Riya Joshi"/>
    <x v="0"/>
    <x v="2"/>
    <s v="Amazon.in"/>
    <n v="11522.59"/>
    <x v="1"/>
    <x v="4"/>
    <x v="1"/>
    <n v="52658.02"/>
    <n v="220781.02"/>
    <x v="2"/>
    <x v="2"/>
  </r>
  <r>
    <s v="TXN-204483"/>
    <d v="2023-02-15T00:00:00"/>
    <s v="Diya Verma"/>
    <x v="0"/>
    <x v="5"/>
    <s v="Amazon.in"/>
    <n v="7323.72"/>
    <x v="0"/>
    <x v="4"/>
    <x v="7"/>
    <n v="62936.17"/>
    <n v="80402.11"/>
    <x v="6"/>
    <x v="6"/>
  </r>
  <r>
    <s v="TXN-204484"/>
    <d v="2023-04-26T00:00:00"/>
    <s v="Saanvi Malhotra"/>
    <x v="0"/>
    <x v="8"/>
    <s v="Swiggy"/>
    <n v="7306.18"/>
    <x v="4"/>
    <x v="1"/>
    <x v="9"/>
    <n v="44477.84"/>
    <n v="155268.84"/>
    <x v="5"/>
    <x v="5"/>
  </r>
  <r>
    <s v="TXN-204485"/>
    <d v="2023-08-04T00:00:00"/>
    <s v="Saanvi Reddy"/>
    <x v="0"/>
    <x v="6"/>
    <s v="Swiggy"/>
    <n v="13887.26"/>
    <x v="4"/>
    <x v="3"/>
    <x v="6"/>
    <n v="59678.84"/>
    <n v="85449.84"/>
    <x v="11"/>
    <x v="11"/>
  </r>
  <r>
    <s v="TXN-204486"/>
    <d v="2023-12-28T00:00:00"/>
    <s v="Vihaan Sharma"/>
    <x v="0"/>
    <x v="13"/>
    <s v="Airtel"/>
    <n v="9817.43"/>
    <x v="3"/>
    <x v="1"/>
    <x v="8"/>
    <n v="61464.85"/>
    <n v="236809.82"/>
    <x v="9"/>
    <x v="9"/>
  </r>
  <r>
    <s v="TXN-204487"/>
    <d v="2023-08-18T00:00:00"/>
    <s v="Anika Malhotra"/>
    <x v="2"/>
    <x v="7"/>
    <s v="Employer/Client"/>
    <n v="90945.01"/>
    <x v="2"/>
    <x v="4"/>
    <x v="9"/>
    <n v="69128.990000000005"/>
    <n v="318530.68"/>
    <x v="11"/>
    <x v="11"/>
  </r>
  <r>
    <s v="TXN-204488"/>
    <d v="2023-09-27T00:00:00"/>
    <s v="Sai Patel"/>
    <x v="0"/>
    <x v="6"/>
    <s v="Amazon.in"/>
    <n v="10540.49"/>
    <x v="0"/>
    <x v="3"/>
    <x v="8"/>
    <n v="48080.21"/>
    <n v="160013.54"/>
    <x v="4"/>
    <x v="4"/>
  </r>
  <r>
    <s v="TXN-204489"/>
    <d v="2023-05-07T00:00:00"/>
    <s v="Navya Patel"/>
    <x v="0"/>
    <x v="13"/>
    <s v="HDFC Bank"/>
    <n v="7195.74"/>
    <x v="0"/>
    <x v="2"/>
    <x v="5"/>
    <n v="52595.12"/>
    <n v="215426.34"/>
    <x v="10"/>
    <x v="10"/>
  </r>
  <r>
    <s v="TXN-204490"/>
    <d v="2023-01-07T00:00:00"/>
    <s v="Sai Iyer"/>
    <x v="0"/>
    <x v="14"/>
    <s v="Uber"/>
    <n v="12003.97"/>
    <x v="4"/>
    <x v="3"/>
    <x v="4"/>
    <n v="56341.38"/>
    <n v="167247.66"/>
    <x v="3"/>
    <x v="3"/>
  </r>
  <r>
    <s v="TXN-204491"/>
    <d v="2023-05-27T00:00:00"/>
    <s v="Ananya Singh"/>
    <x v="2"/>
    <x v="11"/>
    <s v="Employer/Client"/>
    <n v="36395.83"/>
    <x v="3"/>
    <x v="0"/>
    <x v="1"/>
    <n v="69144.740000000005"/>
    <n v="139960.91"/>
    <x v="10"/>
    <x v="10"/>
  </r>
  <r>
    <s v="TXN-204492"/>
    <d v="2023-05-04T00:00:00"/>
    <s v="Saanvi Joshi"/>
    <x v="2"/>
    <x v="7"/>
    <s v="Employer/Client"/>
    <n v="44849.39"/>
    <x v="2"/>
    <x v="2"/>
    <x v="2"/>
    <n v="63274.19"/>
    <n v="160418.22"/>
    <x v="10"/>
    <x v="10"/>
  </r>
  <r>
    <s v="TXN-204493"/>
    <d v="2023-02-22T00:00:00"/>
    <s v="Vihaan Joshi"/>
    <x v="0"/>
    <x v="6"/>
    <s v="Apollo Pharmacy"/>
    <n v="7108.37"/>
    <x v="3"/>
    <x v="2"/>
    <x v="5"/>
    <n v="60598.25"/>
    <n v="164376.78"/>
    <x v="6"/>
    <x v="6"/>
  </r>
  <r>
    <s v="TXN-204494"/>
    <d v="2023-04-23T00:00:00"/>
    <s v="Ira Joshi"/>
    <x v="0"/>
    <x v="0"/>
    <s v="HDFC Bank"/>
    <n v="5664.18"/>
    <x v="2"/>
    <x v="0"/>
    <x v="4"/>
    <n v="63506.32"/>
    <n v="199195.98"/>
    <x v="5"/>
    <x v="5"/>
  </r>
  <r>
    <s v="TXN-204495"/>
    <d v="2023-03-28T00:00:00"/>
    <s v="Saanvi Malhotra"/>
    <x v="0"/>
    <x v="1"/>
    <s v="PVR Cinemas"/>
    <n v="10434.91"/>
    <x v="4"/>
    <x v="0"/>
    <x v="5"/>
    <n v="57281.39"/>
    <n v="87496.08"/>
    <x v="1"/>
    <x v="1"/>
  </r>
  <r>
    <s v="TXN-204496"/>
    <d v="2023-11-11T00:00:00"/>
    <s v="Aaryan Sharma"/>
    <x v="0"/>
    <x v="1"/>
    <s v="BigBasket"/>
    <n v="3469.2"/>
    <x v="3"/>
    <x v="4"/>
    <x v="1"/>
    <n v="39938.57"/>
    <n v="147664.85999999999"/>
    <x v="7"/>
    <x v="7"/>
  </r>
  <r>
    <s v="TXN-204497"/>
    <d v="2023-06-23T00:00:00"/>
    <s v="Ishaan Reddy"/>
    <x v="1"/>
    <x v="18"/>
    <s v="Ola"/>
    <n v="24715.919999999998"/>
    <x v="0"/>
    <x v="1"/>
    <x v="1"/>
    <n v="34595.39"/>
    <n v="236947.57"/>
    <x v="0"/>
    <x v="0"/>
  </r>
  <r>
    <s v="TXN-204498"/>
    <d v="2023-11-03T00:00:00"/>
    <s v="Anika Malhotra"/>
    <x v="1"/>
    <x v="3"/>
    <s v="Airtel"/>
    <n v="26458.91"/>
    <x v="3"/>
    <x v="0"/>
    <x v="6"/>
    <n v="34106.47"/>
    <n v="68582.19"/>
    <x v="7"/>
    <x v="7"/>
  </r>
  <r>
    <s v="TXN-204499"/>
    <d v="2023-03-16T00:00:00"/>
    <s v="Pari Kapoor"/>
    <x v="2"/>
    <x v="7"/>
    <s v="Employer/Client"/>
    <n v="49823.8"/>
    <x v="1"/>
    <x v="3"/>
    <x v="4"/>
    <n v="63747.47"/>
    <n v="209166.3"/>
    <x v="1"/>
    <x v="1"/>
  </r>
  <r>
    <s v="TXN-204500"/>
    <d v="2023-11-30T00:00:00"/>
    <s v="Ananya Verma"/>
    <x v="0"/>
    <x v="2"/>
    <s v="Zerodha"/>
    <n v="14341.18"/>
    <x v="1"/>
    <x v="2"/>
    <x v="8"/>
    <n v="40625.1"/>
    <n v="84953.36"/>
    <x v="7"/>
    <x v="7"/>
  </r>
  <r>
    <s v="TXN-204501"/>
    <d v="2023-12-17T00:00:00"/>
    <s v="Aarav Malhotra"/>
    <x v="0"/>
    <x v="14"/>
    <s v="Amazon.in"/>
    <n v="12393.47"/>
    <x v="1"/>
    <x v="2"/>
    <x v="9"/>
    <n v="66506.83"/>
    <n v="259787.7"/>
    <x v="9"/>
    <x v="9"/>
  </r>
  <r>
    <s v="TXN-204502"/>
    <d v="2023-02-19T00:00:00"/>
    <s v="Ira Kapoor"/>
    <x v="0"/>
    <x v="6"/>
    <s v="Amazon.in"/>
    <n v="5985.69"/>
    <x v="4"/>
    <x v="2"/>
    <x v="3"/>
    <n v="67599.199999999997"/>
    <n v="251152.06"/>
    <x v="6"/>
    <x v="6"/>
  </r>
  <r>
    <s v="TXN-204503"/>
    <d v="2023-03-03T00:00:00"/>
    <s v="Aaryan Verma"/>
    <x v="0"/>
    <x v="8"/>
    <s v="BigBasket"/>
    <n v="6131.02"/>
    <x v="2"/>
    <x v="3"/>
    <x v="4"/>
    <n v="53253.98"/>
    <n v="76253.37"/>
    <x v="1"/>
    <x v="1"/>
  </r>
  <r>
    <s v="TXN-204504"/>
    <d v="2023-10-17T00:00:00"/>
    <s v="Aadhya Reddy"/>
    <x v="0"/>
    <x v="4"/>
    <s v="Apollo Pharmacy"/>
    <n v="706.48"/>
    <x v="2"/>
    <x v="4"/>
    <x v="8"/>
    <n v="50942.53"/>
    <n v="222275.29"/>
    <x v="8"/>
    <x v="8"/>
  </r>
  <r>
    <s v="TXN-204505"/>
    <d v="2023-12-22T00:00:00"/>
    <s v="Navya Gupta"/>
    <x v="2"/>
    <x v="11"/>
    <s v="Employer/Client"/>
    <n v="93177.38"/>
    <x v="4"/>
    <x v="2"/>
    <x v="4"/>
    <n v="38357.79"/>
    <n v="143228.67000000001"/>
    <x v="9"/>
    <x v="9"/>
  </r>
  <r>
    <s v="TXN-204506"/>
    <d v="2023-04-23T00:00:00"/>
    <s v="Arjun Patel"/>
    <x v="0"/>
    <x v="8"/>
    <s v="Airtel"/>
    <n v="3860.31"/>
    <x v="0"/>
    <x v="4"/>
    <x v="1"/>
    <n v="64110.19"/>
    <n v="122482.95"/>
    <x v="5"/>
    <x v="5"/>
  </r>
  <r>
    <s v="TXN-204507"/>
    <d v="2023-11-20T00:00:00"/>
    <s v="Saanvi Verma"/>
    <x v="0"/>
    <x v="8"/>
    <s v="PVR Cinemas"/>
    <n v="3084.18"/>
    <x v="2"/>
    <x v="1"/>
    <x v="0"/>
    <n v="51204.65"/>
    <n v="24497.1"/>
    <x v="7"/>
    <x v="7"/>
  </r>
  <r>
    <s v="TXN-204508"/>
    <d v="2023-09-01T00:00:00"/>
    <s v="Saanvi Patel"/>
    <x v="0"/>
    <x v="14"/>
    <s v="PVR Cinemas"/>
    <n v="6933.73"/>
    <x v="2"/>
    <x v="0"/>
    <x v="6"/>
    <n v="44657.79"/>
    <n v="67655.960000000006"/>
    <x v="4"/>
    <x v="4"/>
  </r>
  <r>
    <s v="TXN-204509"/>
    <d v="2023-12-31T00:00:00"/>
    <s v="Aditya Gupta"/>
    <x v="2"/>
    <x v="10"/>
    <s v="Employer/Client"/>
    <n v="43434.13"/>
    <x v="2"/>
    <x v="2"/>
    <x v="6"/>
    <n v="45310.55"/>
    <n v="490421.7"/>
    <x v="9"/>
    <x v="9"/>
  </r>
  <r>
    <s v="TXN-204510"/>
    <d v="2023-05-31T00:00:00"/>
    <s v="Anika Kapoor"/>
    <x v="0"/>
    <x v="13"/>
    <s v="BigBasket"/>
    <n v="8560.64"/>
    <x v="4"/>
    <x v="4"/>
    <x v="7"/>
    <n v="58551.47"/>
    <n v="122102.36"/>
    <x v="10"/>
    <x v="10"/>
  </r>
  <r>
    <s v="TXN-204511"/>
    <d v="2023-06-27T00:00:00"/>
    <s v="Myra Kapoor"/>
    <x v="0"/>
    <x v="14"/>
    <s v="Bescom"/>
    <n v="5847.88"/>
    <x v="1"/>
    <x v="0"/>
    <x v="3"/>
    <n v="33713.31"/>
    <n v="78116.44"/>
    <x v="0"/>
    <x v="0"/>
  </r>
  <r>
    <s v="TXN-204512"/>
    <d v="2023-04-07T00:00:00"/>
    <s v="Aarav Kapoor"/>
    <x v="0"/>
    <x v="0"/>
    <s v="Apollo Pharmacy"/>
    <n v="8513.2800000000007"/>
    <x v="0"/>
    <x v="3"/>
    <x v="3"/>
    <n v="53596.99"/>
    <n v="64278.61"/>
    <x v="5"/>
    <x v="5"/>
  </r>
  <r>
    <s v="TXN-204513"/>
    <d v="2023-11-29T00:00:00"/>
    <s v="Aaryan Joshi"/>
    <x v="0"/>
    <x v="2"/>
    <s v="Zomato"/>
    <n v="12748"/>
    <x v="4"/>
    <x v="1"/>
    <x v="7"/>
    <n v="49145.1"/>
    <n v="82397.990000000005"/>
    <x v="7"/>
    <x v="7"/>
  </r>
  <r>
    <s v="TXN-204514"/>
    <d v="2023-12-23T00:00:00"/>
    <s v="Shaurya Iyer"/>
    <x v="0"/>
    <x v="8"/>
    <s v="Swiggy"/>
    <n v="5655.61"/>
    <x v="0"/>
    <x v="1"/>
    <x v="0"/>
    <n v="55583.29"/>
    <n v="231638.46"/>
    <x v="9"/>
    <x v="9"/>
  </r>
  <r>
    <s v="TXN-204515"/>
    <d v="2023-02-26T00:00:00"/>
    <s v="Navya Singh"/>
    <x v="0"/>
    <x v="13"/>
    <s v="Apollo Pharmacy"/>
    <n v="3956.78"/>
    <x v="0"/>
    <x v="3"/>
    <x v="9"/>
    <n v="48787.66"/>
    <n v="121463.54"/>
    <x v="6"/>
    <x v="6"/>
  </r>
  <r>
    <s v="TXN-204516"/>
    <d v="2023-02-24T00:00:00"/>
    <s v="Diya Singh"/>
    <x v="0"/>
    <x v="6"/>
    <s v="Flipkart"/>
    <n v="5544.97"/>
    <x v="1"/>
    <x v="2"/>
    <x v="3"/>
    <n v="61341.46"/>
    <n v="125149.09"/>
    <x v="6"/>
    <x v="6"/>
  </r>
  <r>
    <s v="TXN-204517"/>
    <d v="2023-08-02T00:00:00"/>
    <s v="Pari Iyer"/>
    <x v="0"/>
    <x v="8"/>
    <s v="HDFC Bank"/>
    <n v="9700.5300000000007"/>
    <x v="2"/>
    <x v="2"/>
    <x v="2"/>
    <n v="58342.81"/>
    <n v="45767.839999999997"/>
    <x v="11"/>
    <x v="11"/>
  </r>
  <r>
    <s v="TXN-204518"/>
    <d v="2023-01-09T00:00:00"/>
    <s v="Reyansh Joshi"/>
    <x v="1"/>
    <x v="15"/>
    <s v="Zomato"/>
    <n v="29707.200000000001"/>
    <x v="2"/>
    <x v="0"/>
    <x v="1"/>
    <n v="65415.65"/>
    <n v="107561.38"/>
    <x v="3"/>
    <x v="3"/>
  </r>
  <r>
    <s v="TXN-204519"/>
    <d v="2023-05-23T00:00:00"/>
    <s v="Ananya Malhotra"/>
    <x v="0"/>
    <x v="4"/>
    <s v="Airtel"/>
    <n v="7388.44"/>
    <x v="2"/>
    <x v="2"/>
    <x v="4"/>
    <n v="39088.230000000003"/>
    <n v="51765.08"/>
    <x v="10"/>
    <x v="10"/>
  </r>
  <r>
    <s v="TXN-204520"/>
    <d v="2023-07-27T00:00:00"/>
    <s v="Aarav Verma"/>
    <x v="2"/>
    <x v="9"/>
    <s v="Employer/Client"/>
    <n v="61489.74"/>
    <x v="3"/>
    <x v="3"/>
    <x v="3"/>
    <n v="31344.14"/>
    <n v="387615.51"/>
    <x v="2"/>
    <x v="2"/>
  </r>
  <r>
    <s v="TXN-204521"/>
    <d v="2023-11-13T00:00:00"/>
    <s v="Myra Joshi"/>
    <x v="2"/>
    <x v="11"/>
    <s v="Employer/Client"/>
    <n v="92310.39"/>
    <x v="1"/>
    <x v="1"/>
    <x v="9"/>
    <n v="57459.8"/>
    <n v="206378.06"/>
    <x v="7"/>
    <x v="7"/>
  </r>
  <r>
    <s v="TXN-204522"/>
    <d v="2023-09-23T00:00:00"/>
    <s v="Ananya Joshi"/>
    <x v="0"/>
    <x v="2"/>
    <s v="Zerodha"/>
    <n v="2389.9899999999998"/>
    <x v="2"/>
    <x v="1"/>
    <x v="0"/>
    <n v="68915.81"/>
    <n v="117971.53"/>
    <x v="4"/>
    <x v="4"/>
  </r>
  <r>
    <s v="TXN-204523"/>
    <d v="2023-03-19T00:00:00"/>
    <s v="Arjun Singh"/>
    <x v="1"/>
    <x v="18"/>
    <s v="Swiggy"/>
    <n v="9933.1"/>
    <x v="2"/>
    <x v="1"/>
    <x v="7"/>
    <n v="39124.86"/>
    <n v="311877.34000000003"/>
    <x v="1"/>
    <x v="1"/>
  </r>
  <r>
    <s v="TXN-204524"/>
    <d v="2023-10-06T00:00:00"/>
    <s v="Arjun Sharma"/>
    <x v="2"/>
    <x v="9"/>
    <s v="Employer/Client"/>
    <n v="71139.259999999995"/>
    <x v="2"/>
    <x v="0"/>
    <x v="4"/>
    <n v="30365.05"/>
    <n v="390344.94"/>
    <x v="8"/>
    <x v="8"/>
  </r>
  <r>
    <s v="TXN-204525"/>
    <d v="2023-12-24T00:00:00"/>
    <s v="Riya Gupta"/>
    <x v="0"/>
    <x v="2"/>
    <s v="Zomato"/>
    <n v="6802.5"/>
    <x v="0"/>
    <x v="1"/>
    <x v="2"/>
    <n v="38769.410000000003"/>
    <n v="28625.08"/>
    <x v="9"/>
    <x v="9"/>
  </r>
  <r>
    <s v="TXN-204526"/>
    <d v="2023-08-07T00:00:00"/>
    <s v="Aarav Patel"/>
    <x v="0"/>
    <x v="2"/>
    <s v="Zerodha"/>
    <n v="7160.27"/>
    <x v="1"/>
    <x v="2"/>
    <x v="3"/>
    <n v="59686.05"/>
    <n v="206755.95"/>
    <x v="11"/>
    <x v="11"/>
  </r>
  <r>
    <s v="TXN-204527"/>
    <d v="2023-05-29T00:00:00"/>
    <s v="Aarav Gupta"/>
    <x v="0"/>
    <x v="2"/>
    <s v="Flipkart"/>
    <n v="6894.35"/>
    <x v="3"/>
    <x v="3"/>
    <x v="2"/>
    <n v="60611.63"/>
    <n v="14171.81"/>
    <x v="10"/>
    <x v="10"/>
  </r>
  <r>
    <s v="TXN-204528"/>
    <d v="2023-04-06T00:00:00"/>
    <s v="Sai Malhotra"/>
    <x v="0"/>
    <x v="5"/>
    <s v="Bescom"/>
    <n v="14442.92"/>
    <x v="2"/>
    <x v="3"/>
    <x v="6"/>
    <n v="39657.25"/>
    <n v="206818.32"/>
    <x v="5"/>
    <x v="5"/>
  </r>
  <r>
    <s v="TXN-204529"/>
    <d v="2023-09-25T00:00:00"/>
    <s v="Ira Gupta"/>
    <x v="0"/>
    <x v="8"/>
    <s v="Airtel"/>
    <n v="5744"/>
    <x v="2"/>
    <x v="4"/>
    <x v="9"/>
    <n v="41943.34"/>
    <n v="120820.67"/>
    <x v="4"/>
    <x v="4"/>
  </r>
  <r>
    <s v="TXN-204530"/>
    <d v="2023-01-11T00:00:00"/>
    <s v="Shaurya Reddy"/>
    <x v="2"/>
    <x v="10"/>
    <s v="Employer/Client"/>
    <n v="65248.5"/>
    <x v="4"/>
    <x v="1"/>
    <x v="3"/>
    <n v="54267.43"/>
    <n v="146820.89000000001"/>
    <x v="3"/>
    <x v="3"/>
  </r>
  <r>
    <s v="TXN-204531"/>
    <d v="2023-07-25T00:00:00"/>
    <s v="Diya Malhotra"/>
    <x v="0"/>
    <x v="14"/>
    <s v="Airtel"/>
    <n v="14959.51"/>
    <x v="2"/>
    <x v="2"/>
    <x v="6"/>
    <n v="40269.08"/>
    <n v="115507.92"/>
    <x v="2"/>
    <x v="2"/>
  </r>
  <r>
    <s v="TXN-204532"/>
    <d v="2023-06-20T00:00:00"/>
    <s v="Vihaan Reddy"/>
    <x v="0"/>
    <x v="4"/>
    <s v="Zerodha"/>
    <n v="743.7"/>
    <x v="0"/>
    <x v="1"/>
    <x v="2"/>
    <n v="58110.46"/>
    <n v="18965.400000000001"/>
    <x v="0"/>
    <x v="0"/>
  </r>
  <r>
    <s v="TXN-204533"/>
    <d v="2023-07-24T00:00:00"/>
    <s v="Riya Malhotra"/>
    <x v="2"/>
    <x v="11"/>
    <s v="Employer/Client"/>
    <n v="37713.39"/>
    <x v="4"/>
    <x v="3"/>
    <x v="3"/>
    <n v="45195.19"/>
    <n v="118590.26"/>
    <x v="2"/>
    <x v="2"/>
  </r>
  <r>
    <s v="TXN-204534"/>
    <d v="2023-10-10T00:00:00"/>
    <s v="Sai Reddy"/>
    <x v="0"/>
    <x v="4"/>
    <s v="Airtel"/>
    <n v="7377.17"/>
    <x v="2"/>
    <x v="0"/>
    <x v="0"/>
    <n v="62255.18"/>
    <n v="249304.89"/>
    <x v="8"/>
    <x v="8"/>
  </r>
  <r>
    <s v="TXN-204535"/>
    <d v="2023-12-02T00:00:00"/>
    <s v="Vivaan Verma"/>
    <x v="0"/>
    <x v="14"/>
    <s v="MakeMyTrip"/>
    <n v="7205.95"/>
    <x v="2"/>
    <x v="0"/>
    <x v="3"/>
    <n v="51332.42"/>
    <n v="74200.08"/>
    <x v="9"/>
    <x v="9"/>
  </r>
  <r>
    <s v="TXN-204536"/>
    <d v="2023-12-01T00:00:00"/>
    <s v="Ananya Verma"/>
    <x v="2"/>
    <x v="10"/>
    <s v="Employer/Client"/>
    <n v="58499.99"/>
    <x v="3"/>
    <x v="3"/>
    <x v="6"/>
    <n v="34533.86"/>
    <n v="108172.46"/>
    <x v="9"/>
    <x v="9"/>
  </r>
  <r>
    <s v="TXN-204537"/>
    <d v="2023-05-05T00:00:00"/>
    <s v="Riya Malhotra"/>
    <x v="2"/>
    <x v="12"/>
    <s v="Employer/Client"/>
    <n v="56034.14"/>
    <x v="3"/>
    <x v="4"/>
    <x v="6"/>
    <n v="49143.6"/>
    <n v="132177.42000000001"/>
    <x v="10"/>
    <x v="10"/>
  </r>
  <r>
    <s v="TXN-204538"/>
    <d v="2023-12-24T00:00:00"/>
    <s v="Riya Sharma"/>
    <x v="2"/>
    <x v="11"/>
    <s v="Employer/Client"/>
    <n v="59641.65"/>
    <x v="1"/>
    <x v="0"/>
    <x v="3"/>
    <n v="63237.79"/>
    <n v="100962.25"/>
    <x v="9"/>
    <x v="9"/>
  </r>
  <r>
    <s v="TXN-204539"/>
    <d v="2023-11-01T00:00:00"/>
    <s v="Shaurya Verma"/>
    <x v="0"/>
    <x v="4"/>
    <s v="Flipkart"/>
    <n v="8771.09"/>
    <x v="1"/>
    <x v="4"/>
    <x v="5"/>
    <n v="31433.15"/>
    <n v="115031.2"/>
    <x v="7"/>
    <x v="7"/>
  </r>
  <r>
    <s v="TXN-204540"/>
    <d v="2023-05-09T00:00:00"/>
    <s v="Aadhya Joshi"/>
    <x v="0"/>
    <x v="8"/>
    <s v="Flipkart"/>
    <n v="14471.45"/>
    <x v="0"/>
    <x v="1"/>
    <x v="6"/>
    <n v="62991.519999999997"/>
    <n v="122861.07"/>
    <x v="10"/>
    <x v="10"/>
  </r>
  <r>
    <s v="TXN-204541"/>
    <d v="2023-01-12T00:00:00"/>
    <s v="Ananya Reddy"/>
    <x v="0"/>
    <x v="14"/>
    <s v="Reliance Smart"/>
    <n v="10342.86"/>
    <x v="4"/>
    <x v="3"/>
    <x v="3"/>
    <n v="60075.74"/>
    <n v="125039.02"/>
    <x v="3"/>
    <x v="3"/>
  </r>
  <r>
    <s v="TXN-204542"/>
    <d v="2023-05-26T00:00:00"/>
    <s v="Riya Verma"/>
    <x v="2"/>
    <x v="7"/>
    <s v="Employer/Client"/>
    <n v="78280.12"/>
    <x v="0"/>
    <x v="3"/>
    <x v="8"/>
    <n v="56920.77"/>
    <n v="257244.04"/>
    <x v="10"/>
    <x v="10"/>
  </r>
  <r>
    <s v="TXN-204543"/>
    <d v="2023-02-15T00:00:00"/>
    <s v="Riya Joshi"/>
    <x v="0"/>
    <x v="2"/>
    <s v="Airtel"/>
    <n v="13487.57"/>
    <x v="1"/>
    <x v="1"/>
    <x v="5"/>
    <n v="60431.24"/>
    <n v="-12434.3"/>
    <x v="6"/>
    <x v="6"/>
  </r>
  <r>
    <s v="TXN-204544"/>
    <d v="2023-11-02T00:00:00"/>
    <s v="Aarav Sharma"/>
    <x v="0"/>
    <x v="14"/>
    <s v="Zerodha"/>
    <n v="9879.77"/>
    <x v="1"/>
    <x v="0"/>
    <x v="6"/>
    <n v="69363.929999999993"/>
    <n v="154589.09"/>
    <x v="7"/>
    <x v="7"/>
  </r>
  <r>
    <s v="TXN-204545"/>
    <d v="2023-05-28T00:00:00"/>
    <s v="Saanvi Joshi"/>
    <x v="0"/>
    <x v="4"/>
    <s v="Bescom"/>
    <n v="3737.06"/>
    <x v="1"/>
    <x v="0"/>
    <x v="8"/>
    <n v="44380.56"/>
    <n v="150818.19"/>
    <x v="10"/>
    <x v="10"/>
  </r>
  <r>
    <s v="TXN-204546"/>
    <d v="2023-11-24T00:00:00"/>
    <s v="Sai Malhotra"/>
    <x v="0"/>
    <x v="6"/>
    <s v="Airtel"/>
    <n v="1271.03"/>
    <x v="1"/>
    <x v="1"/>
    <x v="2"/>
    <n v="43898.06"/>
    <n v="185408.34"/>
    <x v="7"/>
    <x v="7"/>
  </r>
  <r>
    <s v="TXN-204547"/>
    <d v="2023-12-19T00:00:00"/>
    <s v="Diya Gupta"/>
    <x v="2"/>
    <x v="9"/>
    <s v="Employer/Client"/>
    <n v="76254.66"/>
    <x v="3"/>
    <x v="1"/>
    <x v="9"/>
    <n v="58208.34"/>
    <n v="187549.25"/>
    <x v="9"/>
    <x v="9"/>
  </r>
  <r>
    <s v="TXN-204548"/>
    <d v="2023-07-14T00:00:00"/>
    <s v="Saanvi Iyer"/>
    <x v="2"/>
    <x v="7"/>
    <s v="Employer/Client"/>
    <n v="50815.41"/>
    <x v="2"/>
    <x v="3"/>
    <x v="1"/>
    <n v="55739.59"/>
    <n v="177165.53"/>
    <x v="2"/>
    <x v="2"/>
  </r>
  <r>
    <s v="TXN-204549"/>
    <d v="2023-06-11T00:00:00"/>
    <s v="Ishaan Patel"/>
    <x v="1"/>
    <x v="18"/>
    <s v="Airtel"/>
    <n v="6062.3"/>
    <x v="2"/>
    <x v="2"/>
    <x v="5"/>
    <n v="37396.93"/>
    <n v="131429.76999999999"/>
    <x v="0"/>
    <x v="0"/>
  </r>
  <r>
    <s v="TXN-204550"/>
    <d v="2023-02-03T00:00:00"/>
    <s v="Vivaan Patel"/>
    <x v="0"/>
    <x v="2"/>
    <s v="BigBasket"/>
    <n v="13585.46"/>
    <x v="1"/>
    <x v="4"/>
    <x v="1"/>
    <n v="36933.519999999997"/>
    <n v="73685.289999999994"/>
    <x v="6"/>
    <x v="6"/>
  </r>
  <r>
    <s v="TXN-204551"/>
    <d v="2023-11-11T00:00:00"/>
    <s v="Pari Singh"/>
    <x v="1"/>
    <x v="3"/>
    <s v="Flipkart"/>
    <n v="27404.87"/>
    <x v="2"/>
    <x v="2"/>
    <x v="7"/>
    <n v="51065.61"/>
    <n v="58217.97"/>
    <x v="7"/>
    <x v="7"/>
  </r>
  <r>
    <s v="TXN-204552"/>
    <d v="2023-04-15T00:00:00"/>
    <s v="Aaryan Sharma"/>
    <x v="1"/>
    <x v="16"/>
    <s v="Reliance Smart"/>
    <n v="22062.54"/>
    <x v="1"/>
    <x v="2"/>
    <x v="0"/>
    <n v="54934.97"/>
    <n v="175274.64"/>
    <x v="5"/>
    <x v="5"/>
  </r>
  <r>
    <s v="TXN-204553"/>
    <d v="2023-06-01T00:00:00"/>
    <s v="Ishaan Iyer"/>
    <x v="0"/>
    <x v="13"/>
    <s v="PVR Cinemas"/>
    <n v="8866.7000000000007"/>
    <x v="4"/>
    <x v="3"/>
    <x v="4"/>
    <n v="52553.08"/>
    <n v="126355.27"/>
    <x v="0"/>
    <x v="0"/>
  </r>
  <r>
    <s v="TXN-204554"/>
    <d v="2023-03-01T00:00:00"/>
    <s v="Anika Kapoor"/>
    <x v="0"/>
    <x v="1"/>
    <s v="Flipkart"/>
    <n v="9462.1"/>
    <x v="3"/>
    <x v="4"/>
    <x v="7"/>
    <n v="58551.47"/>
    <n v="112640.26"/>
    <x v="1"/>
    <x v="1"/>
  </r>
  <r>
    <s v="TXN-204555"/>
    <d v="2023-12-21T00:00:00"/>
    <s v="Vihaan Kapoor"/>
    <x v="0"/>
    <x v="1"/>
    <s v="Zerodha"/>
    <n v="10395.18"/>
    <x v="1"/>
    <x v="1"/>
    <x v="7"/>
    <n v="38131.31"/>
    <n v="231566.73"/>
    <x v="9"/>
    <x v="9"/>
  </r>
  <r>
    <s v="TXN-204556"/>
    <d v="2023-03-08T00:00:00"/>
    <s v="Anika Patel"/>
    <x v="1"/>
    <x v="16"/>
    <s v="Amazon.in"/>
    <n v="17515.490000000002"/>
    <x v="2"/>
    <x v="2"/>
    <x v="2"/>
    <n v="52574.02"/>
    <n v="116197.11"/>
    <x v="1"/>
    <x v="1"/>
  </r>
  <r>
    <s v="TXN-204557"/>
    <d v="2023-11-14T00:00:00"/>
    <s v="Riya Iyer"/>
    <x v="2"/>
    <x v="7"/>
    <s v="Employer/Client"/>
    <n v="48408.27"/>
    <x v="1"/>
    <x v="2"/>
    <x v="6"/>
    <n v="58816.88"/>
    <n v="152540.07999999999"/>
    <x v="7"/>
    <x v="7"/>
  </r>
  <r>
    <s v="TXN-204558"/>
    <d v="2023-09-04T00:00:00"/>
    <s v="Shaurya Reddy"/>
    <x v="0"/>
    <x v="0"/>
    <s v="Swiggy"/>
    <n v="12373.09"/>
    <x v="1"/>
    <x v="3"/>
    <x v="4"/>
    <n v="56621.91"/>
    <n v="287085.58"/>
    <x v="4"/>
    <x v="4"/>
  </r>
  <r>
    <s v="TXN-204559"/>
    <d v="2023-02-28T00:00:00"/>
    <s v="Riya Iyer"/>
    <x v="0"/>
    <x v="8"/>
    <s v="BigBasket"/>
    <n v="12076.79"/>
    <x v="3"/>
    <x v="0"/>
    <x v="6"/>
    <n v="53683.03"/>
    <n v="45953"/>
    <x v="6"/>
    <x v="6"/>
  </r>
  <r>
    <s v="TXN-204560"/>
    <d v="2023-04-27T00:00:00"/>
    <s v="Ira Sharma"/>
    <x v="1"/>
    <x v="3"/>
    <s v="Ola"/>
    <n v="6955.31"/>
    <x v="0"/>
    <x v="3"/>
    <x v="5"/>
    <n v="39652.36"/>
    <n v="74625.34"/>
    <x v="5"/>
    <x v="5"/>
  </r>
  <r>
    <s v="TXN-204561"/>
    <d v="2023-09-08T00:00:00"/>
    <s v="Aadhya Gupta"/>
    <x v="0"/>
    <x v="6"/>
    <s v="Reliance Smart"/>
    <n v="10189.32"/>
    <x v="4"/>
    <x v="1"/>
    <x v="7"/>
    <n v="34903.43"/>
    <n v="175963.7"/>
    <x v="4"/>
    <x v="4"/>
  </r>
  <r>
    <s v="TXN-204562"/>
    <d v="2023-03-24T00:00:00"/>
    <s v="Aadhya Kapoor"/>
    <x v="0"/>
    <x v="8"/>
    <s v="MakeMyTrip"/>
    <n v="11426.51"/>
    <x v="0"/>
    <x v="4"/>
    <x v="4"/>
    <n v="56682.12"/>
    <n v="217343.97"/>
    <x v="1"/>
    <x v="1"/>
  </r>
  <r>
    <s v="TXN-204563"/>
    <d v="2023-01-05T00:00:00"/>
    <s v="Reyansh Sharma"/>
    <x v="2"/>
    <x v="12"/>
    <s v="Employer/Client"/>
    <n v="98309.35"/>
    <x v="0"/>
    <x v="2"/>
    <x v="2"/>
    <n v="50772.56"/>
    <n v="292295.84000000003"/>
    <x v="3"/>
    <x v="3"/>
  </r>
  <r>
    <s v="TXN-204564"/>
    <d v="2023-11-16T00:00:00"/>
    <s v="Riya Sharma"/>
    <x v="2"/>
    <x v="7"/>
    <s v="Employer/Client"/>
    <n v="77879.460000000006"/>
    <x v="4"/>
    <x v="4"/>
    <x v="8"/>
    <n v="52314.84"/>
    <n v="158698.66"/>
    <x v="7"/>
    <x v="7"/>
  </r>
  <r>
    <s v="TXN-204565"/>
    <d v="2023-02-19T00:00:00"/>
    <s v="Riya Patel"/>
    <x v="0"/>
    <x v="5"/>
    <s v="Bescom"/>
    <n v="10839.27"/>
    <x v="4"/>
    <x v="1"/>
    <x v="4"/>
    <n v="43016.06"/>
    <n v="104101.02"/>
    <x v="6"/>
    <x v="6"/>
  </r>
  <r>
    <s v="TXN-204566"/>
    <d v="2023-12-29T00:00:00"/>
    <s v="Vivaan Joshi"/>
    <x v="0"/>
    <x v="0"/>
    <s v="Zomato"/>
    <n v="2068.39"/>
    <x v="4"/>
    <x v="3"/>
    <x v="4"/>
    <n v="44384.14"/>
    <n v="98924.65"/>
    <x v="9"/>
    <x v="9"/>
  </r>
  <r>
    <s v="TXN-204567"/>
    <d v="2023-10-06T00:00:00"/>
    <s v="Arjun Verma"/>
    <x v="2"/>
    <x v="12"/>
    <s v="Employer/Client"/>
    <n v="64344.93"/>
    <x v="1"/>
    <x v="3"/>
    <x v="8"/>
    <n v="57982.19"/>
    <n v="174998.68"/>
    <x v="8"/>
    <x v="8"/>
  </r>
  <r>
    <s v="TXN-204568"/>
    <d v="2023-11-30T00:00:00"/>
    <s v="Arjun Joshi"/>
    <x v="0"/>
    <x v="2"/>
    <s v="Bescom"/>
    <n v="9486.6299999999992"/>
    <x v="2"/>
    <x v="3"/>
    <x v="2"/>
    <n v="60257.59"/>
    <n v="425821.43"/>
    <x v="7"/>
    <x v="7"/>
  </r>
  <r>
    <s v="TXN-204569"/>
    <d v="2023-04-03T00:00:00"/>
    <s v="Arjun Kapoor"/>
    <x v="0"/>
    <x v="14"/>
    <s v="HDFC Bank"/>
    <n v="10566.44"/>
    <x v="1"/>
    <x v="1"/>
    <x v="0"/>
    <n v="39430.78"/>
    <n v="25034.720000000001"/>
    <x v="5"/>
    <x v="5"/>
  </r>
  <r>
    <s v="TXN-204570"/>
    <d v="2023-02-01T00:00:00"/>
    <s v="Saanvi Patel"/>
    <x v="0"/>
    <x v="8"/>
    <s v="Ola"/>
    <n v="4444.18"/>
    <x v="3"/>
    <x v="3"/>
    <x v="7"/>
    <n v="34945.29"/>
    <n v="226517.42"/>
    <x v="6"/>
    <x v="6"/>
  </r>
  <r>
    <s v="TXN-204571"/>
    <d v="2023-03-15T00:00:00"/>
    <s v="Vivaan Iyer"/>
    <x v="0"/>
    <x v="14"/>
    <s v="Zerodha"/>
    <n v="11935.45"/>
    <x v="0"/>
    <x v="2"/>
    <x v="8"/>
    <n v="42350.85"/>
    <n v="185991.2"/>
    <x v="1"/>
    <x v="1"/>
  </r>
  <r>
    <s v="TXN-204572"/>
    <d v="2023-09-02T00:00:00"/>
    <s v="Anika Iyer"/>
    <x v="0"/>
    <x v="4"/>
    <s v="BigBasket"/>
    <n v="7348.36"/>
    <x v="4"/>
    <x v="2"/>
    <x v="3"/>
    <n v="59730.47"/>
    <n v="19679.580000000002"/>
    <x v="4"/>
    <x v="4"/>
  </r>
  <r>
    <s v="TXN-204573"/>
    <d v="2023-05-02T00:00:00"/>
    <s v="Aadhya Malhotra"/>
    <x v="2"/>
    <x v="10"/>
    <s v="Employer/Client"/>
    <n v="38017.949999999997"/>
    <x v="3"/>
    <x v="3"/>
    <x v="4"/>
    <n v="40754.43"/>
    <n v="105552.31"/>
    <x v="10"/>
    <x v="10"/>
  </r>
  <r>
    <s v="TXN-204574"/>
    <d v="2023-05-24T00:00:00"/>
    <s v="Vivaan Singh"/>
    <x v="1"/>
    <x v="16"/>
    <s v="MakeMyTrip"/>
    <n v="19237.310000000001"/>
    <x v="0"/>
    <x v="2"/>
    <x v="4"/>
    <n v="34779.08"/>
    <n v="113470.56"/>
    <x v="10"/>
    <x v="10"/>
  </r>
  <r>
    <s v="TXN-204575"/>
    <d v="2023-07-31T00:00:00"/>
    <s v="Ishaan Reddy"/>
    <x v="0"/>
    <x v="5"/>
    <s v="Zomato"/>
    <n v="3581.41"/>
    <x v="3"/>
    <x v="3"/>
    <x v="7"/>
    <n v="41724.21"/>
    <n v="140803.04"/>
    <x v="2"/>
    <x v="2"/>
  </r>
  <r>
    <s v="TXN-204576"/>
    <d v="2023-08-06T00:00:00"/>
    <s v="Ishaan Gupta"/>
    <x v="0"/>
    <x v="1"/>
    <s v="Ola"/>
    <n v="1033.8699999999999"/>
    <x v="4"/>
    <x v="4"/>
    <x v="9"/>
    <n v="68495.13"/>
    <n v="24089.02"/>
    <x v="11"/>
    <x v="11"/>
  </r>
  <r>
    <s v="TXN-204577"/>
    <d v="2023-05-12T00:00:00"/>
    <s v="Aditya Malhotra"/>
    <x v="1"/>
    <x v="18"/>
    <s v="Amazon.in"/>
    <n v="24775.67"/>
    <x v="1"/>
    <x v="1"/>
    <x v="2"/>
    <n v="44752.92"/>
    <n v="156097.16"/>
    <x v="10"/>
    <x v="10"/>
  </r>
  <r>
    <s v="TXN-204578"/>
    <d v="2023-09-27T00:00:00"/>
    <s v="Vihaan Verma"/>
    <x v="2"/>
    <x v="11"/>
    <s v="Employer/Client"/>
    <n v="78242.710000000006"/>
    <x v="0"/>
    <x v="1"/>
    <x v="3"/>
    <n v="46142.09"/>
    <n v="199218.48"/>
    <x v="4"/>
    <x v="4"/>
  </r>
  <r>
    <s v="TXN-204579"/>
    <d v="2023-04-10T00:00:00"/>
    <s v="Aaryan Kapoor"/>
    <x v="2"/>
    <x v="9"/>
    <s v="Employer/Client"/>
    <n v="45036.1"/>
    <x v="0"/>
    <x v="1"/>
    <x v="2"/>
    <n v="66186.149999999994"/>
    <n v="277572.63"/>
    <x v="5"/>
    <x v="5"/>
  </r>
  <r>
    <s v="TXN-204580"/>
    <d v="2023-01-13T00:00:00"/>
    <s v="Reyansh Patel"/>
    <x v="0"/>
    <x v="6"/>
    <s v="Zerodha"/>
    <n v="12954.67"/>
    <x v="1"/>
    <x v="4"/>
    <x v="0"/>
    <n v="53312.08"/>
    <n v="153376.23000000001"/>
    <x v="3"/>
    <x v="3"/>
  </r>
  <r>
    <s v="TXN-204581"/>
    <d v="2023-02-13T00:00:00"/>
    <s v="Shaurya Iyer"/>
    <x v="2"/>
    <x v="10"/>
    <s v="Employer/Client"/>
    <n v="39996.79"/>
    <x v="2"/>
    <x v="4"/>
    <x v="7"/>
    <n v="64588.86"/>
    <n v="-4208.83"/>
    <x v="6"/>
    <x v="6"/>
  </r>
  <r>
    <s v="TXN-204582"/>
    <d v="2023-07-30T00:00:00"/>
    <s v="Ananya Sharma"/>
    <x v="0"/>
    <x v="5"/>
    <s v="Swiggy"/>
    <n v="5248.89"/>
    <x v="0"/>
    <x v="3"/>
    <x v="5"/>
    <n v="35460.58"/>
    <n v="105219.01"/>
    <x v="2"/>
    <x v="2"/>
  </r>
  <r>
    <s v="TXN-204583"/>
    <d v="2023-03-02T00:00:00"/>
    <s v="Shaurya Kapoor"/>
    <x v="2"/>
    <x v="9"/>
    <s v="Employer/Client"/>
    <n v="67183.27"/>
    <x v="2"/>
    <x v="2"/>
    <x v="2"/>
    <n v="61125.73"/>
    <n v="76207.05"/>
    <x v="1"/>
    <x v="1"/>
  </r>
  <r>
    <s v="TXN-204584"/>
    <d v="2023-07-14T00:00:00"/>
    <s v="Reyansh Verma"/>
    <x v="0"/>
    <x v="1"/>
    <s v="Flipkart"/>
    <n v="2543.8200000000002"/>
    <x v="2"/>
    <x v="0"/>
    <x v="5"/>
    <n v="46543.49"/>
    <n v="277975.28999999998"/>
    <x v="2"/>
    <x v="2"/>
  </r>
  <r>
    <s v="TXN-204585"/>
    <d v="2023-06-10T00:00:00"/>
    <s v="Pari Sharma"/>
    <x v="2"/>
    <x v="7"/>
    <s v="Employer/Client"/>
    <n v="63652.71"/>
    <x v="4"/>
    <x v="4"/>
    <x v="6"/>
    <n v="39281.730000000003"/>
    <n v="177869.51"/>
    <x v="0"/>
    <x v="0"/>
  </r>
  <r>
    <s v="TXN-204586"/>
    <d v="2023-06-23T00:00:00"/>
    <s v="Sai Joshi"/>
    <x v="0"/>
    <x v="14"/>
    <s v="Flipkart"/>
    <n v="3895.15"/>
    <x v="3"/>
    <x v="3"/>
    <x v="2"/>
    <n v="34641.06"/>
    <n v="58483.01"/>
    <x v="0"/>
    <x v="0"/>
  </r>
  <r>
    <s v="TXN-204587"/>
    <d v="2023-07-26T00:00:00"/>
    <s v="Riya Iyer"/>
    <x v="0"/>
    <x v="14"/>
    <s v="MakeMyTrip"/>
    <n v="485.31"/>
    <x v="1"/>
    <x v="3"/>
    <x v="1"/>
    <n v="40633.65"/>
    <n v="40838.76"/>
    <x v="2"/>
    <x v="2"/>
  </r>
  <r>
    <s v="TXN-204588"/>
    <d v="2023-01-05T00:00:00"/>
    <s v="Ira Reddy"/>
    <x v="0"/>
    <x v="8"/>
    <s v="Zerodha"/>
    <n v="1114.3900000000001"/>
    <x v="2"/>
    <x v="0"/>
    <x v="6"/>
    <n v="50162.92"/>
    <n v="171837.28"/>
    <x v="3"/>
    <x v="3"/>
  </r>
  <r>
    <s v="TXN-204589"/>
    <d v="2023-06-19T00:00:00"/>
    <s v="Sai Joshi"/>
    <x v="0"/>
    <x v="1"/>
    <s v="Apollo Pharmacy"/>
    <n v="10007.549999999999"/>
    <x v="3"/>
    <x v="1"/>
    <x v="6"/>
    <n v="57937.45"/>
    <n v="119181.54"/>
    <x v="0"/>
    <x v="0"/>
  </r>
  <r>
    <s v="TXN-204590"/>
    <d v="2023-06-16T00:00:00"/>
    <s v="Anika Gupta"/>
    <x v="2"/>
    <x v="7"/>
    <s v="Employer/Client"/>
    <n v="80228.570000000007"/>
    <x v="3"/>
    <x v="0"/>
    <x v="9"/>
    <n v="32737.33"/>
    <n v="129655.61"/>
    <x v="0"/>
    <x v="0"/>
  </r>
  <r>
    <s v="TXN-204591"/>
    <d v="2023-06-01T00:00:00"/>
    <s v="Reyansh Sharma"/>
    <x v="0"/>
    <x v="13"/>
    <s v="Swiggy"/>
    <n v="5853.14"/>
    <x v="3"/>
    <x v="0"/>
    <x v="3"/>
    <n v="46076.03"/>
    <n v="-1459"/>
    <x v="0"/>
    <x v="0"/>
  </r>
  <r>
    <s v="TXN-204592"/>
    <d v="2023-08-06T00:00:00"/>
    <s v="Aditya Singh"/>
    <x v="0"/>
    <x v="5"/>
    <s v="Flipkart"/>
    <n v="11462.55"/>
    <x v="1"/>
    <x v="3"/>
    <x v="6"/>
    <n v="57214.78"/>
    <n v="164500.76"/>
    <x v="11"/>
    <x v="11"/>
  </r>
  <r>
    <s v="TXN-204593"/>
    <d v="2023-08-08T00:00:00"/>
    <s v="Aaryan Kapoor"/>
    <x v="0"/>
    <x v="4"/>
    <s v="Zomato"/>
    <n v="7989.77"/>
    <x v="0"/>
    <x v="0"/>
    <x v="9"/>
    <n v="66496"/>
    <n v="60309.97"/>
    <x v="11"/>
    <x v="11"/>
  </r>
  <r>
    <s v="TXN-204594"/>
    <d v="2023-06-23T00:00:00"/>
    <s v="Ananya Verma"/>
    <x v="0"/>
    <x v="8"/>
    <s v="Reliance Smart"/>
    <n v="13380.14"/>
    <x v="0"/>
    <x v="1"/>
    <x v="0"/>
    <n v="32185.1"/>
    <n v="180403.19"/>
    <x v="0"/>
    <x v="0"/>
  </r>
  <r>
    <s v="TXN-204595"/>
    <d v="2023-06-29T00:00:00"/>
    <s v="Vivaan Patel"/>
    <x v="0"/>
    <x v="8"/>
    <s v="Ola"/>
    <n v="4880.2299999999996"/>
    <x v="0"/>
    <x v="4"/>
    <x v="3"/>
    <n v="36933.519999999997"/>
    <n v="68805.06"/>
    <x v="0"/>
    <x v="0"/>
  </r>
  <r>
    <s v="TXN-204596"/>
    <d v="2023-05-22T00:00:00"/>
    <s v="Aarav Sharma"/>
    <x v="0"/>
    <x v="13"/>
    <s v="Amazon.in"/>
    <n v="3854.89"/>
    <x v="0"/>
    <x v="0"/>
    <x v="8"/>
    <n v="69363.929999999993"/>
    <n v="150734.20000000001"/>
    <x v="10"/>
    <x v="10"/>
  </r>
  <r>
    <s v="TXN-204597"/>
    <d v="2023-03-13T00:00:00"/>
    <s v="Riya Verma"/>
    <x v="0"/>
    <x v="13"/>
    <s v="Bescom"/>
    <n v="13682.78"/>
    <x v="1"/>
    <x v="0"/>
    <x v="4"/>
    <n v="37343.19"/>
    <n v="176270.33"/>
    <x v="1"/>
    <x v="1"/>
  </r>
  <r>
    <s v="TXN-204598"/>
    <d v="2023-07-28T00:00:00"/>
    <s v="Ishaan Iyer"/>
    <x v="0"/>
    <x v="1"/>
    <s v="BigBasket"/>
    <n v="14743.3"/>
    <x v="0"/>
    <x v="1"/>
    <x v="3"/>
    <n v="46718.82"/>
    <n v="202732.82"/>
    <x v="2"/>
    <x v="2"/>
  </r>
  <r>
    <s v="TXN-204599"/>
    <d v="2023-03-27T00:00:00"/>
    <s v="Navya Iyer"/>
    <x v="0"/>
    <x v="0"/>
    <s v="Airtel"/>
    <n v="8592.32"/>
    <x v="1"/>
    <x v="4"/>
    <x v="6"/>
    <n v="65206.62"/>
    <n v="208886.48"/>
    <x v="1"/>
    <x v="1"/>
  </r>
  <r>
    <s v="TXN-204600"/>
    <d v="2023-02-09T00:00:00"/>
    <s v="Arjun Kapoor"/>
    <x v="0"/>
    <x v="2"/>
    <s v="Zerodha"/>
    <n v="4224.33"/>
    <x v="2"/>
    <x v="0"/>
    <x v="1"/>
    <n v="47552.27"/>
    <n v="86850.51"/>
    <x v="6"/>
    <x v="6"/>
  </r>
  <r>
    <s v="TXN-204601"/>
    <d v="2023-01-13T00:00:00"/>
    <s v="Aaryan Iyer"/>
    <x v="2"/>
    <x v="12"/>
    <s v="Employer/Client"/>
    <n v="20023.62"/>
    <x v="1"/>
    <x v="4"/>
    <x v="1"/>
    <n v="44454.92"/>
    <n v="108622.3"/>
    <x v="3"/>
    <x v="3"/>
  </r>
  <r>
    <s v="TXN-204602"/>
    <d v="2023-10-28T00:00:00"/>
    <s v="Vivaan Gupta"/>
    <x v="2"/>
    <x v="10"/>
    <s v="Employer/Client"/>
    <n v="54547.85"/>
    <x v="1"/>
    <x v="3"/>
    <x v="0"/>
    <n v="45538.36"/>
    <n v="213628.03"/>
    <x v="8"/>
    <x v="8"/>
  </r>
  <r>
    <s v="TXN-204603"/>
    <d v="2023-11-16T00:00:00"/>
    <s v="Pari Verma"/>
    <x v="0"/>
    <x v="14"/>
    <s v="Uber"/>
    <n v="11123.68"/>
    <x v="2"/>
    <x v="4"/>
    <x v="0"/>
    <n v="31558.87"/>
    <n v="79054.850000000006"/>
    <x v="7"/>
    <x v="7"/>
  </r>
  <r>
    <s v="TXN-204604"/>
    <d v="2023-08-29T00:00:00"/>
    <s v="Myra Joshi"/>
    <x v="0"/>
    <x v="1"/>
    <s v="BigBasket"/>
    <n v="11590.25"/>
    <x v="4"/>
    <x v="2"/>
    <x v="1"/>
    <n v="60072.55"/>
    <n v="36110.19"/>
    <x v="11"/>
    <x v="11"/>
  </r>
  <r>
    <s v="TXN-204605"/>
    <d v="2023-03-31T00:00:00"/>
    <s v="Sai Iyer"/>
    <x v="0"/>
    <x v="8"/>
    <s v="Zerodha"/>
    <n v="1990.99"/>
    <x v="3"/>
    <x v="3"/>
    <x v="1"/>
    <n v="56341.38"/>
    <n v="165256.67000000001"/>
    <x v="1"/>
    <x v="1"/>
  </r>
  <r>
    <s v="TXN-204606"/>
    <d v="2023-04-12T00:00:00"/>
    <s v="Riya Iyer"/>
    <x v="0"/>
    <x v="2"/>
    <s v="PVR Cinemas"/>
    <n v="8450.36"/>
    <x v="1"/>
    <x v="3"/>
    <x v="7"/>
    <n v="40633.65"/>
    <n v="32388.400000000001"/>
    <x v="5"/>
    <x v="5"/>
  </r>
  <r>
    <s v="TXN-204607"/>
    <d v="2023-03-05T00:00:00"/>
    <s v="Anika Iyer"/>
    <x v="0"/>
    <x v="8"/>
    <s v="HDFC Bank"/>
    <n v="14028.08"/>
    <x v="2"/>
    <x v="2"/>
    <x v="5"/>
    <n v="59730.47"/>
    <n v="5651.5"/>
    <x v="1"/>
    <x v="1"/>
  </r>
  <r>
    <s v="TXN-204608"/>
    <d v="2023-05-31T00:00:00"/>
    <s v="Riya Malhotra"/>
    <x v="0"/>
    <x v="4"/>
    <s v="PVR Cinemas"/>
    <n v="8916.89"/>
    <x v="4"/>
    <x v="4"/>
    <x v="2"/>
    <n v="49143.6"/>
    <n v="123260.53"/>
    <x v="10"/>
    <x v="10"/>
  </r>
  <r>
    <s v="TXN-204609"/>
    <d v="2023-08-11T00:00:00"/>
    <s v="Aaryan Verma"/>
    <x v="2"/>
    <x v="7"/>
    <s v="Employer/Client"/>
    <n v="56595.82"/>
    <x v="2"/>
    <x v="3"/>
    <x v="4"/>
    <n v="53253.98"/>
    <n v="132849.19"/>
    <x v="11"/>
    <x v="11"/>
  </r>
  <r>
    <s v="TXN-204610"/>
    <d v="2023-06-23T00:00:00"/>
    <s v="Aditya Reddy"/>
    <x v="0"/>
    <x v="4"/>
    <s v="Amazon.in"/>
    <n v="7926.73"/>
    <x v="3"/>
    <x v="1"/>
    <x v="3"/>
    <n v="60479.23"/>
    <n v="210693.63"/>
    <x v="0"/>
    <x v="0"/>
  </r>
  <r>
    <s v="TXN-204611"/>
    <d v="2023-02-16T00:00:00"/>
    <s v="Ishaan Sharma"/>
    <x v="2"/>
    <x v="11"/>
    <s v="Employer/Client"/>
    <n v="71496.56"/>
    <x v="1"/>
    <x v="3"/>
    <x v="5"/>
    <n v="49980.06"/>
    <n v="220333.87"/>
    <x v="6"/>
    <x v="6"/>
  </r>
  <r>
    <s v="TXN-204612"/>
    <d v="2023-07-16T00:00:00"/>
    <s v="Sai Joshi"/>
    <x v="0"/>
    <x v="13"/>
    <s v="Zerodha"/>
    <n v="13828.06"/>
    <x v="1"/>
    <x v="3"/>
    <x v="2"/>
    <n v="34641.06"/>
    <n v="44654.95"/>
    <x v="2"/>
    <x v="2"/>
  </r>
  <r>
    <s v="TXN-204613"/>
    <d v="2023-12-18T00:00:00"/>
    <s v="Ishaan Gupta"/>
    <x v="0"/>
    <x v="14"/>
    <s v="PVR Cinemas"/>
    <n v="11087.96"/>
    <x v="1"/>
    <x v="4"/>
    <x v="6"/>
    <n v="68495.13"/>
    <n v="13001.06"/>
    <x v="9"/>
    <x v="9"/>
  </r>
  <r>
    <s v="TXN-204614"/>
    <d v="2023-06-28T00:00:00"/>
    <s v="Reyansh Patel"/>
    <x v="2"/>
    <x v="10"/>
    <s v="Employer/Client"/>
    <n v="32286.720000000001"/>
    <x v="0"/>
    <x v="2"/>
    <x v="7"/>
    <n v="47878.74"/>
    <n v="94252.81"/>
    <x v="0"/>
    <x v="0"/>
  </r>
  <r>
    <s v="TXN-204615"/>
    <d v="2023-12-10T00:00:00"/>
    <s v="Vihaan Reddy"/>
    <x v="2"/>
    <x v="12"/>
    <s v="Employer/Client"/>
    <n v="61843.33"/>
    <x v="0"/>
    <x v="0"/>
    <x v="8"/>
    <n v="32169.34"/>
    <n v="290699.62"/>
    <x v="9"/>
    <x v="9"/>
  </r>
  <r>
    <s v="TXN-204616"/>
    <d v="2023-06-22T00:00:00"/>
    <s v="Arjun Patel"/>
    <x v="2"/>
    <x v="9"/>
    <s v="Employer/Client"/>
    <n v="81434.990000000005"/>
    <x v="3"/>
    <x v="0"/>
    <x v="8"/>
    <n v="47525.279999999999"/>
    <n v="219049.38"/>
    <x v="0"/>
    <x v="0"/>
  </r>
  <r>
    <s v="TXN-204617"/>
    <d v="2023-09-16T00:00:00"/>
    <s v="Pari Joshi"/>
    <x v="0"/>
    <x v="2"/>
    <s v="Swiggy"/>
    <n v="14940.17"/>
    <x v="2"/>
    <x v="0"/>
    <x v="9"/>
    <n v="44399.33"/>
    <n v="158477.38"/>
    <x v="4"/>
    <x v="4"/>
  </r>
  <r>
    <s v="TXN-204618"/>
    <d v="2023-02-25T00:00:00"/>
    <s v="Shaurya Verma"/>
    <x v="1"/>
    <x v="3"/>
    <s v="Swiggy"/>
    <n v="8540.23"/>
    <x v="0"/>
    <x v="0"/>
    <x v="8"/>
    <n v="54027.47"/>
    <n v="161725.64000000001"/>
    <x v="6"/>
    <x v="6"/>
  </r>
  <r>
    <s v="TXN-204619"/>
    <d v="2023-11-03T00:00:00"/>
    <s v="Aarav Sharma"/>
    <x v="2"/>
    <x v="10"/>
    <s v="Employer/Client"/>
    <n v="84788.94"/>
    <x v="0"/>
    <x v="1"/>
    <x v="8"/>
    <n v="36199.24"/>
    <n v="241896.5"/>
    <x v="7"/>
    <x v="7"/>
  </r>
  <r>
    <s v="TXN-204620"/>
    <d v="2023-09-20T00:00:00"/>
    <s v="Myra Singh"/>
    <x v="0"/>
    <x v="2"/>
    <s v="BigBasket"/>
    <n v="2637.75"/>
    <x v="3"/>
    <x v="1"/>
    <x v="0"/>
    <n v="69664.62"/>
    <n v="85586.55"/>
    <x v="4"/>
    <x v="4"/>
  </r>
  <r>
    <s v="TXN-204621"/>
    <d v="2023-09-18T00:00:00"/>
    <s v="Navya Reddy"/>
    <x v="0"/>
    <x v="8"/>
    <s v="BigBasket"/>
    <n v="11609.03"/>
    <x v="2"/>
    <x v="2"/>
    <x v="1"/>
    <n v="65501.21"/>
    <n v="196837.04"/>
    <x v="4"/>
    <x v="4"/>
  </r>
  <r>
    <s v="TXN-204622"/>
    <d v="2023-02-26T00:00:00"/>
    <s v="Vivaan Patel"/>
    <x v="0"/>
    <x v="1"/>
    <s v="Uber"/>
    <n v="3510.23"/>
    <x v="1"/>
    <x v="4"/>
    <x v="2"/>
    <n v="36933.519999999997"/>
    <n v="65294.83"/>
    <x v="6"/>
    <x v="6"/>
  </r>
  <r>
    <s v="TXN-204623"/>
    <d v="2023-10-24T00:00:00"/>
    <s v="Aaryan Malhotra"/>
    <x v="1"/>
    <x v="18"/>
    <s v="Flipkart"/>
    <n v="15766.38"/>
    <x v="4"/>
    <x v="0"/>
    <x v="5"/>
    <n v="53565.93"/>
    <n v="273220.37"/>
    <x v="8"/>
    <x v="8"/>
  </r>
  <r>
    <s v="TXN-204624"/>
    <d v="2023-04-18T00:00:00"/>
    <s v="Shaurya Kapoor"/>
    <x v="0"/>
    <x v="0"/>
    <s v="MakeMyTrip"/>
    <n v="2681.76"/>
    <x v="3"/>
    <x v="0"/>
    <x v="8"/>
    <n v="69221.960000000006"/>
    <n v="231676.22"/>
    <x v="5"/>
    <x v="5"/>
  </r>
  <r>
    <s v="TXN-204625"/>
    <d v="2023-04-01T00:00:00"/>
    <s v="Sai Gupta"/>
    <x v="0"/>
    <x v="8"/>
    <s v="Amazon.in"/>
    <n v="14963.23"/>
    <x v="4"/>
    <x v="0"/>
    <x v="9"/>
    <n v="61243.17"/>
    <n v="229206.29"/>
    <x v="5"/>
    <x v="5"/>
  </r>
  <r>
    <s v="TXN-204626"/>
    <d v="2023-05-17T00:00:00"/>
    <s v="Anika Sharma"/>
    <x v="0"/>
    <x v="2"/>
    <s v="Apollo Pharmacy"/>
    <n v="13067.45"/>
    <x v="0"/>
    <x v="0"/>
    <x v="1"/>
    <n v="64836.9"/>
    <n v="85890.65"/>
    <x v="10"/>
    <x v="10"/>
  </r>
  <r>
    <s v="TXN-204627"/>
    <d v="2023-03-28T00:00:00"/>
    <s v="Aarav Joshi"/>
    <x v="1"/>
    <x v="17"/>
    <s v="Zomato"/>
    <n v="7161.51"/>
    <x v="0"/>
    <x v="3"/>
    <x v="9"/>
    <n v="40904.92"/>
    <n v="104957.75"/>
    <x v="1"/>
    <x v="1"/>
  </r>
  <r>
    <s v="TXN-204628"/>
    <d v="2023-03-25T00:00:00"/>
    <s v="Ananya Iyer"/>
    <x v="0"/>
    <x v="14"/>
    <s v="Airtel"/>
    <n v="10915.23"/>
    <x v="2"/>
    <x v="1"/>
    <x v="5"/>
    <n v="37196.879999999997"/>
    <n v="242226.94"/>
    <x v="1"/>
    <x v="1"/>
  </r>
  <r>
    <s v="TXN-204629"/>
    <d v="2023-04-28T00:00:00"/>
    <s v="Pari Sharma"/>
    <x v="0"/>
    <x v="2"/>
    <s v="Reliance Smart"/>
    <n v="10311.17"/>
    <x v="4"/>
    <x v="4"/>
    <x v="7"/>
    <n v="39281.730000000003"/>
    <n v="167558.34"/>
    <x v="5"/>
    <x v="5"/>
  </r>
  <r>
    <s v="TXN-204630"/>
    <d v="2023-07-26T00:00:00"/>
    <s v="Myra Singh"/>
    <x v="0"/>
    <x v="5"/>
    <s v="Bescom"/>
    <n v="12797.48"/>
    <x v="0"/>
    <x v="1"/>
    <x v="6"/>
    <n v="69664.62"/>
    <n v="72789.070000000007"/>
    <x v="2"/>
    <x v="2"/>
  </r>
  <r>
    <s v="TXN-204631"/>
    <d v="2023-10-09T00:00:00"/>
    <s v="Ishaan Joshi"/>
    <x v="2"/>
    <x v="9"/>
    <s v="Employer/Client"/>
    <n v="59870.91"/>
    <x v="3"/>
    <x v="1"/>
    <x v="6"/>
    <n v="58988.800000000003"/>
    <n v="106874.31"/>
    <x v="8"/>
    <x v="8"/>
  </r>
  <r>
    <s v="TXN-204632"/>
    <d v="2023-11-12T00:00:00"/>
    <s v="Riya Verma"/>
    <x v="0"/>
    <x v="2"/>
    <s v="Reliance Smart"/>
    <n v="10889.16"/>
    <x v="3"/>
    <x v="1"/>
    <x v="2"/>
    <n v="40199.879999999997"/>
    <n v="192490.54"/>
    <x v="7"/>
    <x v="7"/>
  </r>
  <r>
    <s v="TXN-204633"/>
    <d v="2023-01-05T00:00:00"/>
    <s v="Myra Patel"/>
    <x v="2"/>
    <x v="10"/>
    <s v="Employer/Client"/>
    <n v="36440.43"/>
    <x v="4"/>
    <x v="1"/>
    <x v="6"/>
    <n v="49737.63"/>
    <n v="301035.75"/>
    <x v="3"/>
    <x v="3"/>
  </r>
  <r>
    <s v="TXN-204634"/>
    <d v="2023-12-25T00:00:00"/>
    <s v="Aaryan Malhotra"/>
    <x v="2"/>
    <x v="7"/>
    <s v="Employer/Client"/>
    <n v="47578.71"/>
    <x v="4"/>
    <x v="3"/>
    <x v="9"/>
    <n v="61277.08"/>
    <n v="159974.57"/>
    <x v="9"/>
    <x v="9"/>
  </r>
  <r>
    <s v="TXN-204635"/>
    <d v="2023-02-12T00:00:00"/>
    <s v="Aditya Gupta"/>
    <x v="0"/>
    <x v="0"/>
    <s v="Apollo Pharmacy"/>
    <n v="13885.16"/>
    <x v="3"/>
    <x v="2"/>
    <x v="8"/>
    <n v="45310.55"/>
    <n v="476536.54"/>
    <x v="6"/>
    <x v="6"/>
  </r>
  <r>
    <s v="TXN-204636"/>
    <d v="2023-02-01T00:00:00"/>
    <s v="Sai Gupta"/>
    <x v="0"/>
    <x v="14"/>
    <s v="Apollo Pharmacy"/>
    <n v="10886.8"/>
    <x v="0"/>
    <x v="1"/>
    <x v="6"/>
    <n v="39900.69"/>
    <n v="50198.73"/>
    <x v="6"/>
    <x v="6"/>
  </r>
  <r>
    <s v="TXN-204637"/>
    <d v="2023-07-24T00:00:00"/>
    <s v="Ira Kapoor"/>
    <x v="2"/>
    <x v="12"/>
    <s v="Employer/Client"/>
    <n v="54420.11"/>
    <x v="2"/>
    <x v="3"/>
    <x v="8"/>
    <n v="63353.02"/>
    <n v="268678.01"/>
    <x v="2"/>
    <x v="2"/>
  </r>
  <r>
    <s v="TXN-204638"/>
    <d v="2023-12-08T00:00:00"/>
    <s v="Aadhya Reddy"/>
    <x v="0"/>
    <x v="1"/>
    <s v="Amazon.in"/>
    <n v="7499.48"/>
    <x v="4"/>
    <x v="4"/>
    <x v="4"/>
    <n v="50942.53"/>
    <n v="214775.81"/>
    <x v="9"/>
    <x v="9"/>
  </r>
  <r>
    <s v="TXN-204639"/>
    <d v="2023-05-02T00:00:00"/>
    <s v="Riya Reddy"/>
    <x v="0"/>
    <x v="5"/>
    <s v="Uber"/>
    <n v="12410.93"/>
    <x v="3"/>
    <x v="0"/>
    <x v="5"/>
    <n v="34624.11"/>
    <n v="45310.96"/>
    <x v="10"/>
    <x v="10"/>
  </r>
  <r>
    <s v="TXN-204640"/>
    <d v="2023-04-28T00:00:00"/>
    <s v="Aarav Malhotra"/>
    <x v="0"/>
    <x v="13"/>
    <s v="HDFC Bank"/>
    <n v="152.04"/>
    <x v="3"/>
    <x v="3"/>
    <x v="8"/>
    <n v="40338.519999999997"/>
    <n v="123843.41"/>
    <x v="5"/>
    <x v="5"/>
  </r>
  <r>
    <s v="TXN-204641"/>
    <d v="2023-08-13T00:00:00"/>
    <s v="Vihaan Joshi"/>
    <x v="0"/>
    <x v="6"/>
    <s v="Reliance Smart"/>
    <n v="1812.78"/>
    <x v="1"/>
    <x v="1"/>
    <x v="5"/>
    <n v="67692.039999999994"/>
    <n v="47410.62"/>
    <x v="11"/>
    <x v="11"/>
  </r>
  <r>
    <s v="TXN-204642"/>
    <d v="2023-03-10T00:00:00"/>
    <s v="Myra Reddy"/>
    <x v="0"/>
    <x v="5"/>
    <s v="Uber"/>
    <n v="11890.71"/>
    <x v="2"/>
    <x v="4"/>
    <x v="4"/>
    <n v="59451.31"/>
    <n v="43831.23"/>
    <x v="1"/>
    <x v="1"/>
  </r>
  <r>
    <s v="TXN-204643"/>
    <d v="2023-08-01T00:00:00"/>
    <s v="Saanvi Singh"/>
    <x v="0"/>
    <x v="5"/>
    <s v="MakeMyTrip"/>
    <n v="2468.63"/>
    <x v="2"/>
    <x v="2"/>
    <x v="3"/>
    <n v="44605.14"/>
    <n v="121139.82"/>
    <x v="11"/>
    <x v="11"/>
  </r>
  <r>
    <s v="TXN-204644"/>
    <d v="2023-06-10T00:00:00"/>
    <s v="Vivaan Iyer"/>
    <x v="0"/>
    <x v="5"/>
    <s v="Airtel"/>
    <n v="10256.52"/>
    <x v="2"/>
    <x v="2"/>
    <x v="2"/>
    <n v="42350.85"/>
    <n v="175734.68"/>
    <x v="0"/>
    <x v="0"/>
  </r>
  <r>
    <s v="TXN-204645"/>
    <d v="2023-07-29T00:00:00"/>
    <s v="Navya Patel"/>
    <x v="0"/>
    <x v="6"/>
    <s v="Airtel"/>
    <n v="508.49"/>
    <x v="0"/>
    <x v="4"/>
    <x v="5"/>
    <n v="56749.66"/>
    <n v="399277.62"/>
    <x v="2"/>
    <x v="2"/>
  </r>
  <r>
    <s v="TXN-204646"/>
    <d v="2023-11-01T00:00:00"/>
    <s v="Sai Joshi"/>
    <x v="0"/>
    <x v="2"/>
    <s v="MakeMyTrip"/>
    <n v="5755.73"/>
    <x v="2"/>
    <x v="2"/>
    <x v="9"/>
    <n v="43632.68"/>
    <n v="163205.35999999999"/>
    <x v="7"/>
    <x v="7"/>
  </r>
  <r>
    <s v="TXN-204647"/>
    <d v="2023-08-22T00:00:00"/>
    <s v="Riya Malhotra"/>
    <x v="2"/>
    <x v="11"/>
    <s v="Employer/Client"/>
    <n v="87667.06"/>
    <x v="4"/>
    <x v="1"/>
    <x v="1"/>
    <n v="58375.25"/>
    <n v="239477.87"/>
    <x v="11"/>
    <x v="11"/>
  </r>
  <r>
    <s v="TXN-204648"/>
    <d v="2023-08-13T00:00:00"/>
    <s v="Ira Singh"/>
    <x v="2"/>
    <x v="12"/>
    <s v="Employer/Client"/>
    <n v="56897.08"/>
    <x v="1"/>
    <x v="4"/>
    <x v="3"/>
    <n v="59164.28"/>
    <n v="202470.93"/>
    <x v="11"/>
    <x v="11"/>
  </r>
  <r>
    <s v="TXN-204649"/>
    <d v="2023-07-22T00:00:00"/>
    <s v="Pari Sharma"/>
    <x v="0"/>
    <x v="5"/>
    <s v="Reliance Smart"/>
    <n v="570.84"/>
    <x v="4"/>
    <x v="4"/>
    <x v="2"/>
    <n v="39281.730000000003"/>
    <n v="166987.5"/>
    <x v="2"/>
    <x v="2"/>
  </r>
  <r>
    <s v="TXN-204650"/>
    <d v="2023-07-09T00:00:00"/>
    <s v="Aadhya Iyer"/>
    <x v="0"/>
    <x v="2"/>
    <s v="Apollo Pharmacy"/>
    <n v="6910.48"/>
    <x v="2"/>
    <x v="2"/>
    <x v="5"/>
    <n v="64062.06"/>
    <n v="149433.47"/>
    <x v="2"/>
    <x v="2"/>
  </r>
  <r>
    <s v="TXN-204651"/>
    <d v="2023-04-04T00:00:00"/>
    <s v="Saanvi Iyer"/>
    <x v="0"/>
    <x v="4"/>
    <s v="Airtel"/>
    <n v="10741.67"/>
    <x v="2"/>
    <x v="1"/>
    <x v="8"/>
    <n v="52092.19"/>
    <n v="164019.12"/>
    <x v="5"/>
    <x v="5"/>
  </r>
  <r>
    <s v="TXN-204652"/>
    <d v="2023-03-11T00:00:00"/>
    <s v="Reyansh Reddy"/>
    <x v="0"/>
    <x v="5"/>
    <s v="Flipkart"/>
    <n v="12491.91"/>
    <x v="4"/>
    <x v="0"/>
    <x v="0"/>
    <n v="45659.15"/>
    <n v="126903.27"/>
    <x v="1"/>
    <x v="1"/>
  </r>
  <r>
    <s v="TXN-204653"/>
    <d v="2023-08-01T00:00:00"/>
    <s v="Riya Iyer"/>
    <x v="0"/>
    <x v="14"/>
    <s v="Zerodha"/>
    <n v="4460.8900000000003"/>
    <x v="1"/>
    <x v="1"/>
    <x v="6"/>
    <n v="65136.09"/>
    <n v="185056.62"/>
    <x v="11"/>
    <x v="11"/>
  </r>
  <r>
    <s v="TXN-204654"/>
    <d v="2023-04-16T00:00:00"/>
    <s v="Myra Gupta"/>
    <x v="2"/>
    <x v="10"/>
    <s v="Employer/Client"/>
    <n v="91320.05"/>
    <x v="1"/>
    <x v="2"/>
    <x v="8"/>
    <n v="36904.22"/>
    <n v="281542.92"/>
    <x v="5"/>
    <x v="5"/>
  </r>
  <r>
    <s v="TXN-204655"/>
    <d v="2023-10-07T00:00:00"/>
    <s v="Vihaan Joshi"/>
    <x v="0"/>
    <x v="13"/>
    <s v="Amazon.in"/>
    <n v="4501.32"/>
    <x v="0"/>
    <x v="1"/>
    <x v="1"/>
    <n v="67692.039999999994"/>
    <n v="42909.3"/>
    <x v="8"/>
    <x v="8"/>
  </r>
  <r>
    <s v="TXN-204656"/>
    <d v="2023-03-31T00:00:00"/>
    <s v="Ananya Patel"/>
    <x v="0"/>
    <x v="0"/>
    <s v="Amazon.in"/>
    <n v="4191.3500000000004"/>
    <x v="1"/>
    <x v="1"/>
    <x v="8"/>
    <n v="36012.089999999997"/>
    <n v="158775.74"/>
    <x v="1"/>
    <x v="1"/>
  </r>
  <r>
    <s v="TXN-204657"/>
    <d v="2023-09-18T00:00:00"/>
    <s v="Ishaan Singh"/>
    <x v="0"/>
    <x v="2"/>
    <s v="BigBasket"/>
    <n v="3142.44"/>
    <x v="4"/>
    <x v="0"/>
    <x v="6"/>
    <n v="65850.320000000007"/>
    <n v="146905.53"/>
    <x v="4"/>
    <x v="4"/>
  </r>
  <r>
    <s v="TXN-204658"/>
    <d v="2023-08-14T00:00:00"/>
    <s v="Vihaan Gupta"/>
    <x v="0"/>
    <x v="14"/>
    <s v="BigBasket"/>
    <n v="4046.94"/>
    <x v="3"/>
    <x v="2"/>
    <x v="5"/>
    <n v="52441.24"/>
    <n v="172804.59"/>
    <x v="11"/>
    <x v="11"/>
  </r>
  <r>
    <s v="TXN-204659"/>
    <d v="2023-02-28T00:00:00"/>
    <s v="Myra Joshi"/>
    <x v="0"/>
    <x v="14"/>
    <s v="Zerodha"/>
    <n v="5209.32"/>
    <x v="0"/>
    <x v="2"/>
    <x v="0"/>
    <n v="60072.55"/>
    <n v="30900.87"/>
    <x v="6"/>
    <x v="6"/>
  </r>
  <r>
    <s v="TXN-204660"/>
    <d v="2023-04-22T00:00:00"/>
    <s v="Myra Patel"/>
    <x v="1"/>
    <x v="18"/>
    <s v="Flipkart"/>
    <n v="6780.47"/>
    <x v="3"/>
    <x v="2"/>
    <x v="1"/>
    <n v="62459.81"/>
    <n v="178834.73"/>
    <x v="5"/>
    <x v="5"/>
  </r>
  <r>
    <s v="TXN-204661"/>
    <d v="2023-11-19T00:00:00"/>
    <s v="Aarav Reddy"/>
    <x v="0"/>
    <x v="4"/>
    <s v="Uber"/>
    <n v="1008.86"/>
    <x v="2"/>
    <x v="1"/>
    <x v="8"/>
    <n v="67223.38"/>
    <n v="242702.5"/>
    <x v="7"/>
    <x v="7"/>
  </r>
  <r>
    <s v="TXN-204662"/>
    <d v="2023-04-11T00:00:00"/>
    <s v="Anika Singh"/>
    <x v="1"/>
    <x v="18"/>
    <s v="Zerodha"/>
    <n v="11186.88"/>
    <x v="4"/>
    <x v="4"/>
    <x v="3"/>
    <n v="42214.28"/>
    <n v="98032.55"/>
    <x v="5"/>
    <x v="5"/>
  </r>
  <r>
    <s v="TXN-204663"/>
    <d v="2023-11-04T00:00:00"/>
    <s v="Aarav Joshi"/>
    <x v="1"/>
    <x v="15"/>
    <s v="Airtel"/>
    <n v="5225.03"/>
    <x v="0"/>
    <x v="4"/>
    <x v="5"/>
    <n v="53572.51"/>
    <n v="125385.56"/>
    <x v="7"/>
    <x v="7"/>
  </r>
  <r>
    <s v="TXN-204664"/>
    <d v="2023-11-10T00:00:00"/>
    <s v="Arjun Sharma"/>
    <x v="0"/>
    <x v="8"/>
    <s v="BigBasket"/>
    <n v="2094.73"/>
    <x v="1"/>
    <x v="0"/>
    <x v="0"/>
    <n v="30365.05"/>
    <n v="388250.21"/>
    <x v="7"/>
    <x v="7"/>
  </r>
  <r>
    <s v="TXN-204665"/>
    <d v="2023-02-03T00:00:00"/>
    <s v="Ishaan Gupta"/>
    <x v="0"/>
    <x v="5"/>
    <s v="Amazon.in"/>
    <n v="123.27"/>
    <x v="4"/>
    <x v="1"/>
    <x v="0"/>
    <n v="31270.15"/>
    <n v="206711.31"/>
    <x v="6"/>
    <x v="6"/>
  </r>
  <r>
    <s v="TXN-204666"/>
    <d v="2023-12-15T00:00:00"/>
    <s v="Aaryan Gupta"/>
    <x v="0"/>
    <x v="6"/>
    <s v="Reliance Smart"/>
    <n v="3663.86"/>
    <x v="0"/>
    <x v="3"/>
    <x v="6"/>
    <n v="66429.919999999998"/>
    <n v="317952.81"/>
    <x v="9"/>
    <x v="9"/>
  </r>
  <r>
    <s v="TXN-204667"/>
    <d v="2023-08-19T00:00:00"/>
    <s v="Riya Singh"/>
    <x v="0"/>
    <x v="14"/>
    <s v="Swiggy"/>
    <n v="11487.55"/>
    <x v="3"/>
    <x v="3"/>
    <x v="3"/>
    <n v="65125.120000000003"/>
    <n v="420990.38"/>
    <x v="11"/>
    <x v="11"/>
  </r>
  <r>
    <s v="TXN-204668"/>
    <d v="2023-06-08T00:00:00"/>
    <s v="Saanvi Singh"/>
    <x v="2"/>
    <x v="9"/>
    <s v="Employer/Client"/>
    <n v="84043.839999999997"/>
    <x v="2"/>
    <x v="0"/>
    <x v="6"/>
    <n v="34630.730000000003"/>
    <n v="289143.99"/>
    <x v="0"/>
    <x v="0"/>
  </r>
  <r>
    <s v="TXN-204669"/>
    <d v="2023-04-19T00:00:00"/>
    <s v="Aaryan Malhotra"/>
    <x v="0"/>
    <x v="1"/>
    <s v="Apollo Pharmacy"/>
    <n v="13748.98"/>
    <x v="4"/>
    <x v="2"/>
    <x v="3"/>
    <n v="43828.55"/>
    <n v="49610.96"/>
    <x v="5"/>
    <x v="5"/>
  </r>
  <r>
    <s v="TXN-204670"/>
    <d v="2023-02-27T00:00:00"/>
    <s v="Anika Malhotra"/>
    <x v="0"/>
    <x v="0"/>
    <s v="Ola"/>
    <n v="12270.93"/>
    <x v="0"/>
    <x v="3"/>
    <x v="5"/>
    <n v="54206.2"/>
    <n v="176076.16"/>
    <x v="6"/>
    <x v="6"/>
  </r>
  <r>
    <s v="TXN-204671"/>
    <d v="2023-01-28T00:00:00"/>
    <s v="Saanvi Sharma"/>
    <x v="1"/>
    <x v="17"/>
    <s v="PVR Cinemas"/>
    <n v="5326.23"/>
    <x v="1"/>
    <x v="2"/>
    <x v="5"/>
    <n v="31141.5"/>
    <n v="71527.009999999995"/>
    <x v="3"/>
    <x v="3"/>
  </r>
  <r>
    <s v="TXN-204672"/>
    <d v="2023-06-13T00:00:00"/>
    <s v="Ananya Sharma"/>
    <x v="0"/>
    <x v="5"/>
    <s v="Flipkart"/>
    <n v="9903.24"/>
    <x v="1"/>
    <x v="4"/>
    <x v="1"/>
    <n v="33207.21"/>
    <n v="123104.44"/>
    <x v="0"/>
    <x v="0"/>
  </r>
  <r>
    <s v="TXN-204673"/>
    <d v="2023-08-17T00:00:00"/>
    <s v="Ananya Iyer"/>
    <x v="0"/>
    <x v="4"/>
    <s v="Flipkart"/>
    <n v="493.68"/>
    <x v="0"/>
    <x v="2"/>
    <x v="9"/>
    <n v="54994.26"/>
    <n v="187504.41"/>
    <x v="11"/>
    <x v="11"/>
  </r>
  <r>
    <s v="TXN-204674"/>
    <d v="2023-07-02T00:00:00"/>
    <s v="Aditya Patel"/>
    <x v="0"/>
    <x v="5"/>
    <s v="Zerodha"/>
    <n v="6830.91"/>
    <x v="0"/>
    <x v="0"/>
    <x v="0"/>
    <n v="42733.54"/>
    <n v="237123.14"/>
    <x v="2"/>
    <x v="2"/>
  </r>
  <r>
    <s v="TXN-204675"/>
    <d v="2023-03-05T00:00:00"/>
    <s v="Saanvi Verma"/>
    <x v="0"/>
    <x v="4"/>
    <s v="Apollo Pharmacy"/>
    <n v="8360.2199999999993"/>
    <x v="2"/>
    <x v="2"/>
    <x v="8"/>
    <n v="48746.23"/>
    <n v="89219.92"/>
    <x v="1"/>
    <x v="1"/>
  </r>
  <r>
    <s v="TXN-204676"/>
    <d v="2023-07-21T00:00:00"/>
    <s v="Arjun Verma"/>
    <x v="0"/>
    <x v="4"/>
    <s v="Ola"/>
    <n v="11419.82"/>
    <x v="1"/>
    <x v="3"/>
    <x v="1"/>
    <n v="57982.19"/>
    <n v="163578.85999999999"/>
    <x v="2"/>
    <x v="2"/>
  </r>
  <r>
    <s v="TXN-204677"/>
    <d v="2023-01-11T00:00:00"/>
    <s v="Aaryan Gupta"/>
    <x v="0"/>
    <x v="6"/>
    <s v="PVR Cinemas"/>
    <n v="9992.27"/>
    <x v="0"/>
    <x v="1"/>
    <x v="4"/>
    <n v="37887.410000000003"/>
    <n v="86188.19"/>
    <x v="3"/>
    <x v="3"/>
  </r>
  <r>
    <s v="TXN-204678"/>
    <d v="2023-08-31T00:00:00"/>
    <s v="Navya Malhotra"/>
    <x v="0"/>
    <x v="5"/>
    <s v="Airtel"/>
    <n v="6580.23"/>
    <x v="1"/>
    <x v="1"/>
    <x v="9"/>
    <n v="52465.45"/>
    <n v="188839.47"/>
    <x v="11"/>
    <x v="11"/>
  </r>
  <r>
    <s v="TXN-204679"/>
    <d v="2023-11-28T00:00:00"/>
    <s v="Aaryan Patel"/>
    <x v="0"/>
    <x v="1"/>
    <s v="Zerodha"/>
    <n v="10213.67"/>
    <x v="4"/>
    <x v="4"/>
    <x v="2"/>
    <n v="59604.65"/>
    <n v="116760.99"/>
    <x v="7"/>
    <x v="7"/>
  </r>
  <r>
    <s v="TXN-204680"/>
    <d v="2023-03-28T00:00:00"/>
    <s v="Pari Malhotra"/>
    <x v="2"/>
    <x v="7"/>
    <s v="Employer/Client"/>
    <n v="38851.879999999997"/>
    <x v="3"/>
    <x v="2"/>
    <x v="9"/>
    <n v="60670.89"/>
    <n v="186753.12"/>
    <x v="1"/>
    <x v="1"/>
  </r>
  <r>
    <s v="TXN-204681"/>
    <d v="2023-06-06T00:00:00"/>
    <s v="Navya Patel"/>
    <x v="1"/>
    <x v="15"/>
    <s v="HDFC Bank"/>
    <n v="12385.78"/>
    <x v="0"/>
    <x v="0"/>
    <x v="5"/>
    <n v="49267.23"/>
    <n v="348534.07"/>
    <x v="0"/>
    <x v="0"/>
  </r>
  <r>
    <s v="TXN-204682"/>
    <d v="2023-06-10T00:00:00"/>
    <s v="Vivaan Sharma"/>
    <x v="0"/>
    <x v="13"/>
    <s v="Swiggy"/>
    <n v="7304.54"/>
    <x v="1"/>
    <x v="2"/>
    <x v="2"/>
    <n v="35816.49"/>
    <n v="48637.91"/>
    <x v="0"/>
    <x v="0"/>
  </r>
  <r>
    <s v="TXN-204683"/>
    <d v="2023-03-24T00:00:00"/>
    <s v="Ananya Sharma"/>
    <x v="0"/>
    <x v="13"/>
    <s v="Zerodha"/>
    <n v="14576.41"/>
    <x v="1"/>
    <x v="0"/>
    <x v="4"/>
    <n v="32886.15"/>
    <n v="108532.27"/>
    <x v="1"/>
    <x v="1"/>
  </r>
  <r>
    <s v="TXN-204684"/>
    <d v="2023-07-31T00:00:00"/>
    <s v="Ishaan Malhotra"/>
    <x v="0"/>
    <x v="5"/>
    <s v="Reliance Smart"/>
    <n v="11262.47"/>
    <x v="4"/>
    <x v="4"/>
    <x v="5"/>
    <n v="38941.279999999999"/>
    <n v="214754.86"/>
    <x v="2"/>
    <x v="2"/>
  </r>
  <r>
    <s v="TXN-204685"/>
    <d v="2023-12-02T00:00:00"/>
    <s v="Vihaan Sharma"/>
    <x v="0"/>
    <x v="1"/>
    <s v="MakeMyTrip"/>
    <n v="3385.95"/>
    <x v="4"/>
    <x v="3"/>
    <x v="1"/>
    <n v="58640.41"/>
    <n v="75261.52"/>
    <x v="9"/>
    <x v="9"/>
  </r>
  <r>
    <s v="TXN-204686"/>
    <d v="2023-09-18T00:00:00"/>
    <s v="Arjun Iyer"/>
    <x v="2"/>
    <x v="9"/>
    <s v="Employer/Client"/>
    <n v="38738.97"/>
    <x v="2"/>
    <x v="1"/>
    <x v="8"/>
    <n v="51630.52"/>
    <n v="234986.19"/>
    <x v="4"/>
    <x v="4"/>
  </r>
  <r>
    <s v="TXN-204687"/>
    <d v="2023-04-24T00:00:00"/>
    <s v="Ananya Patel"/>
    <x v="0"/>
    <x v="1"/>
    <s v="Airtel"/>
    <n v="7615.87"/>
    <x v="4"/>
    <x v="4"/>
    <x v="8"/>
    <n v="67544.62"/>
    <n v="77041.36"/>
    <x v="5"/>
    <x v="5"/>
  </r>
  <r>
    <s v="TXN-204688"/>
    <d v="2023-12-02T00:00:00"/>
    <s v="Riya Singh"/>
    <x v="0"/>
    <x v="1"/>
    <s v="BigBasket"/>
    <n v="10519.92"/>
    <x v="1"/>
    <x v="2"/>
    <x v="7"/>
    <n v="40830.36"/>
    <n v="77564.17"/>
    <x v="9"/>
    <x v="9"/>
  </r>
  <r>
    <s v="TXN-204689"/>
    <d v="2023-07-19T00:00:00"/>
    <s v="Aarav Singh"/>
    <x v="0"/>
    <x v="2"/>
    <s v="Ola"/>
    <n v="6703.41"/>
    <x v="1"/>
    <x v="3"/>
    <x v="6"/>
    <n v="55048.09"/>
    <n v="139626.19"/>
    <x v="2"/>
    <x v="2"/>
  </r>
  <r>
    <s v="TXN-204690"/>
    <d v="2023-06-06T00:00:00"/>
    <s v="Aarav Reddy"/>
    <x v="2"/>
    <x v="7"/>
    <s v="Employer/Client"/>
    <n v="85434.34"/>
    <x v="2"/>
    <x v="4"/>
    <x v="9"/>
    <n v="57456.59"/>
    <n v="151219.56"/>
    <x v="0"/>
    <x v="0"/>
  </r>
  <r>
    <s v="TXN-204691"/>
    <d v="2023-03-29T00:00:00"/>
    <s v="Aaryan Verma"/>
    <x v="0"/>
    <x v="14"/>
    <s v="Ola"/>
    <n v="1948.62"/>
    <x v="3"/>
    <x v="1"/>
    <x v="6"/>
    <n v="59418.47"/>
    <n v="93953.44"/>
    <x v="1"/>
    <x v="1"/>
  </r>
  <r>
    <s v="TXN-204692"/>
    <d v="2023-05-10T00:00:00"/>
    <s v="Riya Joshi"/>
    <x v="2"/>
    <x v="11"/>
    <s v="Employer/Client"/>
    <n v="74706.679999999993"/>
    <x v="0"/>
    <x v="3"/>
    <x v="7"/>
    <n v="61282.8"/>
    <n v="197732.1"/>
    <x v="10"/>
    <x v="10"/>
  </r>
  <r>
    <s v="TXN-204693"/>
    <d v="2023-03-27T00:00:00"/>
    <s v="Ishaan Sharma"/>
    <x v="0"/>
    <x v="13"/>
    <s v="MakeMyTrip"/>
    <n v="2955.78"/>
    <x v="0"/>
    <x v="1"/>
    <x v="4"/>
    <n v="35108.83"/>
    <n v="274046.45"/>
    <x v="1"/>
    <x v="1"/>
  </r>
  <r>
    <s v="TXN-204694"/>
    <d v="2023-05-06T00:00:00"/>
    <s v="Myra Malhotra"/>
    <x v="0"/>
    <x v="13"/>
    <s v="Flipkart"/>
    <n v="13342.15"/>
    <x v="2"/>
    <x v="4"/>
    <x v="5"/>
    <n v="47169.48"/>
    <n v="115661.98"/>
    <x v="10"/>
    <x v="10"/>
  </r>
  <r>
    <s v="TXN-204695"/>
    <d v="2023-01-10T00:00:00"/>
    <s v="Ira Kapoor"/>
    <x v="0"/>
    <x v="4"/>
    <s v="BigBasket"/>
    <n v="13906.57"/>
    <x v="4"/>
    <x v="0"/>
    <x v="0"/>
    <n v="37747.75"/>
    <n v="108391.93"/>
    <x v="3"/>
    <x v="3"/>
  </r>
  <r>
    <s v="TXN-204696"/>
    <d v="2023-12-11T00:00:00"/>
    <s v="Vivaan Gupta"/>
    <x v="0"/>
    <x v="13"/>
    <s v="Bescom"/>
    <n v="14805.12"/>
    <x v="4"/>
    <x v="1"/>
    <x v="0"/>
    <n v="33413.879999999997"/>
    <n v="72437.63"/>
    <x v="9"/>
    <x v="9"/>
  </r>
  <r>
    <s v="TXN-204697"/>
    <d v="2023-11-19T00:00:00"/>
    <s v="Reyansh Malhotra"/>
    <x v="0"/>
    <x v="8"/>
    <s v="Flipkart"/>
    <n v="2927.85"/>
    <x v="0"/>
    <x v="2"/>
    <x v="6"/>
    <n v="35040.620000000003"/>
    <n v="258156.24"/>
    <x v="7"/>
    <x v="7"/>
  </r>
  <r>
    <s v="TXN-204698"/>
    <d v="2023-12-24T00:00:00"/>
    <s v="Saanvi Singh"/>
    <x v="0"/>
    <x v="5"/>
    <s v="HDFC Bank"/>
    <n v="11290.43"/>
    <x v="2"/>
    <x v="3"/>
    <x v="6"/>
    <n v="32403.72"/>
    <n v="252105.61"/>
    <x v="9"/>
    <x v="9"/>
  </r>
  <r>
    <s v="TXN-204699"/>
    <d v="2023-06-02T00:00:00"/>
    <s v="Saanvi Patel"/>
    <x v="0"/>
    <x v="14"/>
    <s v="Uber"/>
    <n v="13227.14"/>
    <x v="0"/>
    <x v="3"/>
    <x v="6"/>
    <n v="34945.29"/>
    <n v="213290.28"/>
    <x v="0"/>
    <x v="0"/>
  </r>
  <r>
    <s v="TXN-204700"/>
    <d v="2023-06-24T00:00:00"/>
    <s v="Ishaan Reddy"/>
    <x v="0"/>
    <x v="13"/>
    <s v="PVR Cinemas"/>
    <n v="7480.81"/>
    <x v="0"/>
    <x v="1"/>
    <x v="5"/>
    <n v="34595.39"/>
    <n v="229466.76"/>
    <x v="0"/>
    <x v="0"/>
  </r>
  <r>
    <s v="TXN-204701"/>
    <d v="2023-02-25T00:00:00"/>
    <s v="Myra Patel"/>
    <x v="1"/>
    <x v="16"/>
    <s v="HDFC Bank"/>
    <n v="13536.05"/>
    <x v="0"/>
    <x v="2"/>
    <x v="6"/>
    <n v="62459.81"/>
    <n v="165298.68"/>
    <x v="6"/>
    <x v="6"/>
  </r>
  <r>
    <s v="TXN-204702"/>
    <d v="2023-02-03T00:00:00"/>
    <s v="Navya Gupta"/>
    <x v="0"/>
    <x v="14"/>
    <s v="Ola"/>
    <n v="8645.5400000000009"/>
    <x v="0"/>
    <x v="0"/>
    <x v="5"/>
    <n v="67880.649999999994"/>
    <n v="197723.39"/>
    <x v="6"/>
    <x v="6"/>
  </r>
  <r>
    <s v="TXN-204703"/>
    <d v="2023-04-15T00:00:00"/>
    <s v="Aaryan Kapoor"/>
    <x v="2"/>
    <x v="11"/>
    <s v="Employer/Client"/>
    <n v="85872.48"/>
    <x v="3"/>
    <x v="0"/>
    <x v="5"/>
    <n v="66496"/>
    <n v="146182.45000000001"/>
    <x v="5"/>
    <x v="5"/>
  </r>
  <r>
    <s v="TXN-204704"/>
    <d v="2023-11-10T00:00:00"/>
    <s v="Sai Reddy"/>
    <x v="0"/>
    <x v="1"/>
    <s v="Zomato"/>
    <n v="1984.52"/>
    <x v="1"/>
    <x v="3"/>
    <x v="1"/>
    <n v="51454.52"/>
    <n v="138423.63"/>
    <x v="7"/>
    <x v="7"/>
  </r>
  <r>
    <s v="TXN-204705"/>
    <d v="2023-04-13T00:00:00"/>
    <s v="Aditya Reddy"/>
    <x v="2"/>
    <x v="10"/>
    <s v="Employer/Client"/>
    <n v="21924.560000000001"/>
    <x v="2"/>
    <x v="0"/>
    <x v="0"/>
    <n v="31807.74"/>
    <n v="391070.07"/>
    <x v="5"/>
    <x v="5"/>
  </r>
  <r>
    <s v="TXN-204706"/>
    <d v="2023-09-28T00:00:00"/>
    <s v="Aditya Patel"/>
    <x v="0"/>
    <x v="2"/>
    <s v="Flipkart"/>
    <n v="10712.33"/>
    <x v="1"/>
    <x v="4"/>
    <x v="3"/>
    <n v="34811.760000000002"/>
    <n v="370396.93"/>
    <x v="4"/>
    <x v="4"/>
  </r>
  <r>
    <s v="TXN-204707"/>
    <d v="2023-02-27T00:00:00"/>
    <s v="Pari Reddy"/>
    <x v="0"/>
    <x v="13"/>
    <s v="Reliance Smart"/>
    <n v="9430.43"/>
    <x v="3"/>
    <x v="1"/>
    <x v="6"/>
    <n v="51413.07"/>
    <n v="32583.13"/>
    <x v="6"/>
    <x v="6"/>
  </r>
  <r>
    <s v="TXN-204708"/>
    <d v="2023-11-17T00:00:00"/>
    <s v="Arjun Joshi"/>
    <x v="1"/>
    <x v="15"/>
    <s v="BigBasket"/>
    <n v="28737.79"/>
    <x v="3"/>
    <x v="2"/>
    <x v="4"/>
    <n v="33366.83"/>
    <n v="74815.240000000005"/>
    <x v="7"/>
    <x v="7"/>
  </r>
  <r>
    <s v="TXN-204709"/>
    <d v="2023-06-08T00:00:00"/>
    <s v="Vivaan Singh"/>
    <x v="0"/>
    <x v="8"/>
    <s v="Zerodha"/>
    <n v="14726.5"/>
    <x v="2"/>
    <x v="0"/>
    <x v="9"/>
    <n v="39538.949999999997"/>
    <n v="301757.27"/>
    <x v="0"/>
    <x v="0"/>
  </r>
  <r>
    <s v="TXN-204710"/>
    <d v="2023-09-09T00:00:00"/>
    <s v="Vivaan Singh"/>
    <x v="2"/>
    <x v="9"/>
    <s v="Employer/Client"/>
    <n v="94968.95"/>
    <x v="1"/>
    <x v="4"/>
    <x v="3"/>
    <n v="30446.25"/>
    <n v="185175.59"/>
    <x v="4"/>
    <x v="4"/>
  </r>
  <r>
    <s v="TXN-204711"/>
    <d v="2023-09-21T00:00:00"/>
    <s v="Ira Verma"/>
    <x v="2"/>
    <x v="9"/>
    <s v="Employer/Client"/>
    <n v="56893.49"/>
    <x v="2"/>
    <x v="2"/>
    <x v="8"/>
    <n v="34357.49"/>
    <n v="93542"/>
    <x v="4"/>
    <x v="4"/>
  </r>
  <r>
    <s v="TXN-204712"/>
    <d v="2023-07-12T00:00:00"/>
    <s v="Vihaan Gupta"/>
    <x v="2"/>
    <x v="12"/>
    <s v="Employer/Client"/>
    <n v="31071.32"/>
    <x v="2"/>
    <x v="4"/>
    <x v="0"/>
    <n v="53934.63"/>
    <n v="232373.66"/>
    <x v="2"/>
    <x v="2"/>
  </r>
  <r>
    <s v="TXN-204713"/>
    <d v="2023-08-22T00:00:00"/>
    <s v="Reyansh Gupta"/>
    <x v="0"/>
    <x v="2"/>
    <s v="MakeMyTrip"/>
    <n v="5106.9799999999996"/>
    <x v="2"/>
    <x v="0"/>
    <x v="4"/>
    <n v="52858.07"/>
    <n v="87018.04"/>
    <x v="11"/>
    <x v="11"/>
  </r>
  <r>
    <s v="TXN-204714"/>
    <d v="2023-11-02T00:00:00"/>
    <s v="Navya Verma"/>
    <x v="0"/>
    <x v="5"/>
    <s v="HDFC Bank"/>
    <n v="6747.04"/>
    <x v="2"/>
    <x v="1"/>
    <x v="3"/>
    <n v="65236.67"/>
    <n v="215315.87"/>
    <x v="7"/>
    <x v="7"/>
  </r>
  <r>
    <s v="TXN-204715"/>
    <d v="2023-07-09T00:00:00"/>
    <s v="Aaryan Kapoor"/>
    <x v="0"/>
    <x v="2"/>
    <s v="PVR Cinemas"/>
    <n v="8781.7900000000009"/>
    <x v="4"/>
    <x v="1"/>
    <x v="8"/>
    <n v="66186.149999999994"/>
    <n v="268790.84000000003"/>
    <x v="2"/>
    <x v="2"/>
  </r>
  <r>
    <s v="TXN-204716"/>
    <d v="2023-08-05T00:00:00"/>
    <s v="Aadhya Joshi"/>
    <x v="0"/>
    <x v="13"/>
    <s v="Airtel"/>
    <n v="11079.31"/>
    <x v="2"/>
    <x v="2"/>
    <x v="9"/>
    <n v="47998.23"/>
    <n v="117549.63"/>
    <x v="11"/>
    <x v="11"/>
  </r>
  <r>
    <s v="TXN-204717"/>
    <d v="2023-11-26T00:00:00"/>
    <s v="Ishaan Iyer"/>
    <x v="0"/>
    <x v="8"/>
    <s v="BigBasket"/>
    <n v="11209.26"/>
    <x v="3"/>
    <x v="4"/>
    <x v="4"/>
    <n v="48777.120000000003"/>
    <n v="128504.59"/>
    <x v="7"/>
    <x v="7"/>
  </r>
  <r>
    <s v="TXN-204718"/>
    <d v="2023-08-20T00:00:00"/>
    <s v="Vihaan Joshi"/>
    <x v="2"/>
    <x v="9"/>
    <s v="Employer/Client"/>
    <n v="69855.45"/>
    <x v="3"/>
    <x v="0"/>
    <x v="1"/>
    <n v="47827.44"/>
    <n v="141074.35999999999"/>
    <x v="11"/>
    <x v="11"/>
  </r>
  <r>
    <s v="TXN-204719"/>
    <d v="2023-11-21T00:00:00"/>
    <s v="Aaryan Verma"/>
    <x v="0"/>
    <x v="4"/>
    <s v="Uber"/>
    <n v="4511.22"/>
    <x v="3"/>
    <x v="3"/>
    <x v="6"/>
    <n v="53253.98"/>
    <n v="128337.97"/>
    <x v="7"/>
    <x v="7"/>
  </r>
  <r>
    <s v="TXN-204720"/>
    <d v="2023-11-20T00:00:00"/>
    <s v="Myra Joshi"/>
    <x v="0"/>
    <x v="2"/>
    <s v="BigBasket"/>
    <n v="8792.9699999999993"/>
    <x v="4"/>
    <x v="0"/>
    <x v="2"/>
    <n v="49190.79"/>
    <n v="169018.78"/>
    <x v="7"/>
    <x v="7"/>
  </r>
  <r>
    <s v="TXN-204721"/>
    <d v="2023-01-31T00:00:00"/>
    <s v="Arjun Sharma"/>
    <x v="0"/>
    <x v="1"/>
    <s v="HDFC Bank"/>
    <n v="1569.52"/>
    <x v="1"/>
    <x v="4"/>
    <x v="6"/>
    <n v="43977.96"/>
    <n v="241468.12"/>
    <x v="3"/>
    <x v="3"/>
  </r>
  <r>
    <s v="TXN-204722"/>
    <d v="2023-05-18T00:00:00"/>
    <s v="Aarav Joshi"/>
    <x v="2"/>
    <x v="10"/>
    <s v="Employer/Client"/>
    <n v="74230.14"/>
    <x v="4"/>
    <x v="1"/>
    <x v="4"/>
    <n v="43401.05"/>
    <n v="373285.31"/>
    <x v="10"/>
    <x v="10"/>
  </r>
  <r>
    <s v="TXN-204723"/>
    <d v="2023-08-30T00:00:00"/>
    <s v="Riya Kapoor"/>
    <x v="0"/>
    <x v="13"/>
    <s v="Flipkart"/>
    <n v="11991.91"/>
    <x v="2"/>
    <x v="0"/>
    <x v="3"/>
    <n v="56997.38"/>
    <n v="178159.19"/>
    <x v="11"/>
    <x v="11"/>
  </r>
  <r>
    <s v="TXN-204724"/>
    <d v="2023-09-19T00:00:00"/>
    <s v="Riya Gupta"/>
    <x v="2"/>
    <x v="9"/>
    <s v="Employer/Client"/>
    <n v="92312.22"/>
    <x v="4"/>
    <x v="0"/>
    <x v="4"/>
    <n v="48854.49"/>
    <n v="251044.44"/>
    <x v="4"/>
    <x v="4"/>
  </r>
  <r>
    <s v="TXN-204725"/>
    <d v="2023-03-07T00:00:00"/>
    <s v="Ananya Patel"/>
    <x v="2"/>
    <x v="11"/>
    <s v="Employer/Client"/>
    <n v="66304.75"/>
    <x v="2"/>
    <x v="3"/>
    <x v="7"/>
    <n v="45181.27"/>
    <n v="255820.27"/>
    <x v="1"/>
    <x v="1"/>
  </r>
  <r>
    <s v="TXN-204726"/>
    <d v="2023-04-16T00:00:00"/>
    <s v="Pari Gupta"/>
    <x v="0"/>
    <x v="14"/>
    <s v="BigBasket"/>
    <n v="5311.77"/>
    <x v="4"/>
    <x v="2"/>
    <x v="9"/>
    <n v="50001.4"/>
    <n v="138576.16"/>
    <x v="5"/>
    <x v="5"/>
  </r>
  <r>
    <s v="TXN-204727"/>
    <d v="2023-08-18T00:00:00"/>
    <s v="Arjun Kapoor"/>
    <x v="0"/>
    <x v="13"/>
    <s v="Bescom"/>
    <n v="10643.24"/>
    <x v="2"/>
    <x v="4"/>
    <x v="1"/>
    <n v="35297.39"/>
    <n v="118017.43"/>
    <x v="11"/>
    <x v="11"/>
  </r>
  <r>
    <s v="TXN-204728"/>
    <d v="2023-02-11T00:00:00"/>
    <s v="Vivaan Patel"/>
    <x v="2"/>
    <x v="10"/>
    <s v="Employer/Client"/>
    <n v="92711.55"/>
    <x v="2"/>
    <x v="3"/>
    <x v="9"/>
    <n v="68977.66"/>
    <n v="248206.26"/>
    <x v="6"/>
    <x v="6"/>
  </r>
  <r>
    <s v="TXN-204729"/>
    <d v="2023-07-27T00:00:00"/>
    <s v="Ira Verma"/>
    <x v="0"/>
    <x v="13"/>
    <s v="PVR Cinemas"/>
    <n v="4862.32"/>
    <x v="4"/>
    <x v="3"/>
    <x v="8"/>
    <n v="40721.93"/>
    <n v="291098.82"/>
    <x v="2"/>
    <x v="2"/>
  </r>
  <r>
    <s v="TXN-204730"/>
    <d v="2023-12-01T00:00:00"/>
    <s v="Myra Kapoor"/>
    <x v="1"/>
    <x v="15"/>
    <s v="HDFC Bank"/>
    <n v="17860.09"/>
    <x v="3"/>
    <x v="3"/>
    <x v="5"/>
    <n v="66583.539999999994"/>
    <n v="21564.76"/>
    <x v="9"/>
    <x v="9"/>
  </r>
  <r>
    <s v="TXN-204731"/>
    <d v="2023-03-18T00:00:00"/>
    <s v="Ira Patel"/>
    <x v="0"/>
    <x v="6"/>
    <s v="Zerodha"/>
    <n v="14305.06"/>
    <x v="0"/>
    <x v="4"/>
    <x v="4"/>
    <n v="61813.5"/>
    <n v="212609.05"/>
    <x v="1"/>
    <x v="1"/>
  </r>
  <r>
    <s v="TXN-204732"/>
    <d v="2023-06-01T00:00:00"/>
    <s v="Aditya Verma"/>
    <x v="0"/>
    <x v="8"/>
    <s v="BigBasket"/>
    <n v="10841.37"/>
    <x v="1"/>
    <x v="2"/>
    <x v="7"/>
    <n v="42480.74"/>
    <n v="198467.33"/>
    <x v="0"/>
    <x v="0"/>
  </r>
  <r>
    <s v="TXN-204733"/>
    <d v="2023-09-17T00:00:00"/>
    <s v="Anika Joshi"/>
    <x v="0"/>
    <x v="6"/>
    <s v="Airtel"/>
    <n v="9470.84"/>
    <x v="3"/>
    <x v="4"/>
    <x v="2"/>
    <n v="30328.28"/>
    <n v="308283.33"/>
    <x v="4"/>
    <x v="4"/>
  </r>
  <r>
    <s v="TXN-204734"/>
    <d v="2023-06-04T00:00:00"/>
    <s v="Arjun Singh"/>
    <x v="2"/>
    <x v="11"/>
    <s v="Employer/Client"/>
    <n v="78550.009999999995"/>
    <x v="0"/>
    <x v="0"/>
    <x v="8"/>
    <n v="50489.89"/>
    <n v="162320.46"/>
    <x v="0"/>
    <x v="0"/>
  </r>
  <r>
    <s v="TXN-204735"/>
    <d v="2023-01-26T00:00:00"/>
    <s v="Reyansh Joshi"/>
    <x v="0"/>
    <x v="0"/>
    <s v="HDFC Bank"/>
    <n v="13584.73"/>
    <x v="1"/>
    <x v="2"/>
    <x v="7"/>
    <n v="65796.3"/>
    <n v="77581.39"/>
    <x v="3"/>
    <x v="3"/>
  </r>
  <r>
    <s v="TXN-204736"/>
    <d v="2023-07-10T00:00:00"/>
    <s v="Navya Sharma"/>
    <x v="0"/>
    <x v="5"/>
    <s v="BigBasket"/>
    <n v="6660.67"/>
    <x v="1"/>
    <x v="3"/>
    <x v="0"/>
    <n v="47465.68"/>
    <n v="73112.83"/>
    <x v="2"/>
    <x v="2"/>
  </r>
  <r>
    <s v="TXN-204737"/>
    <d v="2023-02-07T00:00:00"/>
    <s v="Myra Joshi"/>
    <x v="0"/>
    <x v="5"/>
    <s v="Uber"/>
    <n v="12030.27"/>
    <x v="3"/>
    <x v="3"/>
    <x v="4"/>
    <n v="43212.19"/>
    <n v="71050.52"/>
    <x v="6"/>
    <x v="6"/>
  </r>
  <r>
    <s v="TXN-204738"/>
    <d v="2023-10-27T00:00:00"/>
    <s v="Pari Sharma"/>
    <x v="0"/>
    <x v="1"/>
    <s v="Ola"/>
    <n v="10462.67"/>
    <x v="1"/>
    <x v="2"/>
    <x v="0"/>
    <n v="43935.95"/>
    <n v="114045.06"/>
    <x v="8"/>
    <x v="8"/>
  </r>
  <r>
    <s v="TXN-204739"/>
    <d v="2023-06-10T00:00:00"/>
    <s v="Reyansh Joshi"/>
    <x v="2"/>
    <x v="11"/>
    <s v="Employer/Client"/>
    <n v="45959.46"/>
    <x v="1"/>
    <x v="3"/>
    <x v="0"/>
    <n v="43905.56"/>
    <n v="157875.25"/>
    <x v="0"/>
    <x v="0"/>
  </r>
  <r>
    <s v="TXN-204740"/>
    <d v="2023-02-01T00:00:00"/>
    <s v="Reyansh Patel"/>
    <x v="0"/>
    <x v="5"/>
    <s v="MakeMyTrip"/>
    <n v="5556.65"/>
    <x v="1"/>
    <x v="3"/>
    <x v="4"/>
    <n v="59812.67"/>
    <n v="199126.43"/>
    <x v="6"/>
    <x v="6"/>
  </r>
  <r>
    <s v="TXN-204741"/>
    <d v="2023-11-17T00:00:00"/>
    <s v="Aarav Iyer"/>
    <x v="2"/>
    <x v="10"/>
    <s v="Employer/Client"/>
    <n v="49428.37"/>
    <x v="0"/>
    <x v="2"/>
    <x v="9"/>
    <n v="56022.73"/>
    <n v="286601.25"/>
    <x v="7"/>
    <x v="7"/>
  </r>
  <r>
    <s v="TXN-204742"/>
    <d v="2023-08-04T00:00:00"/>
    <s v="Pari Malhotra"/>
    <x v="2"/>
    <x v="9"/>
    <s v="Employer/Client"/>
    <n v="23869.96"/>
    <x v="4"/>
    <x v="3"/>
    <x v="9"/>
    <n v="54754.3"/>
    <n v="113190.05"/>
    <x v="11"/>
    <x v="11"/>
  </r>
  <r>
    <s v="TXN-204743"/>
    <d v="2023-03-04T00:00:00"/>
    <s v="Shaurya Iyer"/>
    <x v="0"/>
    <x v="1"/>
    <s v="Apollo Pharmacy"/>
    <n v="8751.0300000000007"/>
    <x v="3"/>
    <x v="0"/>
    <x v="1"/>
    <n v="48896.21"/>
    <n v="136389.47"/>
    <x v="1"/>
    <x v="1"/>
  </r>
  <r>
    <s v="TXN-204744"/>
    <d v="2023-08-01T00:00:00"/>
    <s v="Reyansh Joshi"/>
    <x v="2"/>
    <x v="10"/>
    <s v="Employer/Client"/>
    <n v="41097.769999999997"/>
    <x v="4"/>
    <x v="3"/>
    <x v="9"/>
    <n v="43905.56"/>
    <n v="198973.02"/>
    <x v="11"/>
    <x v="11"/>
  </r>
  <r>
    <s v="TXN-204745"/>
    <d v="2023-06-08T00:00:00"/>
    <s v="Aadhya Malhotra"/>
    <x v="0"/>
    <x v="13"/>
    <s v="Zerodha"/>
    <n v="7803.23"/>
    <x v="0"/>
    <x v="2"/>
    <x v="9"/>
    <n v="40613.47"/>
    <n v="106878.92"/>
    <x v="0"/>
    <x v="0"/>
  </r>
  <r>
    <s v="TXN-204746"/>
    <d v="2023-02-14T00:00:00"/>
    <s v="Aditya Malhotra"/>
    <x v="0"/>
    <x v="8"/>
    <s v="Amazon.in"/>
    <n v="7310.27"/>
    <x v="4"/>
    <x v="4"/>
    <x v="3"/>
    <n v="30347.66"/>
    <n v="83759.06"/>
    <x v="6"/>
    <x v="6"/>
  </r>
  <r>
    <s v="TXN-204747"/>
    <d v="2023-08-24T00:00:00"/>
    <s v="Pari Iyer"/>
    <x v="2"/>
    <x v="7"/>
    <s v="Employer/Client"/>
    <n v="60518.7"/>
    <x v="1"/>
    <x v="0"/>
    <x v="4"/>
    <n v="30042.57"/>
    <n v="136129.78"/>
    <x v="11"/>
    <x v="11"/>
  </r>
  <r>
    <s v="TXN-204748"/>
    <d v="2023-01-01T00:00:00"/>
    <s v="Aaryan Patel"/>
    <x v="0"/>
    <x v="0"/>
    <s v="Airtel"/>
    <n v="5145.05"/>
    <x v="4"/>
    <x v="4"/>
    <x v="0"/>
    <n v="59604.65"/>
    <n v="111615.94"/>
    <x v="3"/>
    <x v="3"/>
  </r>
  <r>
    <s v="TXN-204749"/>
    <d v="2023-08-10T00:00:00"/>
    <s v="Saanvi Patel"/>
    <x v="0"/>
    <x v="2"/>
    <s v="BigBasket"/>
    <n v="1746.36"/>
    <x v="4"/>
    <x v="2"/>
    <x v="2"/>
    <n v="30483.98"/>
    <n v="54004.87"/>
    <x v="11"/>
    <x v="11"/>
  </r>
  <r>
    <s v="TXN-204750"/>
    <d v="2023-02-11T00:00:00"/>
    <s v="Saanvi Sharma"/>
    <x v="0"/>
    <x v="5"/>
    <s v="Apollo Pharmacy"/>
    <n v="5875.28"/>
    <x v="2"/>
    <x v="2"/>
    <x v="5"/>
    <n v="31141.5"/>
    <n v="65651.73"/>
    <x v="6"/>
    <x v="6"/>
  </r>
  <r>
    <s v="TXN-204751"/>
    <d v="2023-09-02T00:00:00"/>
    <s v="Sai Sharma"/>
    <x v="1"/>
    <x v="3"/>
    <s v="HDFC Bank"/>
    <n v="15968.75"/>
    <x v="4"/>
    <x v="2"/>
    <x v="4"/>
    <n v="55114.13"/>
    <n v="-44716.06"/>
    <x v="4"/>
    <x v="4"/>
  </r>
  <r>
    <s v="TXN-204752"/>
    <d v="2023-11-15T00:00:00"/>
    <s v="Arjun Gupta"/>
    <x v="0"/>
    <x v="6"/>
    <s v="Flipkart"/>
    <n v="372.42"/>
    <x v="1"/>
    <x v="1"/>
    <x v="3"/>
    <n v="49240.04"/>
    <n v="217909.27"/>
    <x v="7"/>
    <x v="7"/>
  </r>
  <r>
    <s v="TXN-204753"/>
    <d v="2023-02-10T00:00:00"/>
    <s v="Ishaan Iyer"/>
    <x v="0"/>
    <x v="8"/>
    <s v="Reliance Smart"/>
    <n v="9641.61"/>
    <x v="2"/>
    <x v="1"/>
    <x v="9"/>
    <n v="46718.82"/>
    <n v="193091.21"/>
    <x v="6"/>
    <x v="6"/>
  </r>
  <r>
    <s v="TXN-204754"/>
    <d v="2023-08-27T00:00:00"/>
    <s v="Arjun Patel"/>
    <x v="0"/>
    <x v="2"/>
    <s v="Flipkart"/>
    <n v="10742.4"/>
    <x v="0"/>
    <x v="0"/>
    <x v="8"/>
    <n v="47525.279999999999"/>
    <n v="208306.98"/>
    <x v="11"/>
    <x v="11"/>
  </r>
  <r>
    <s v="TXN-204755"/>
    <d v="2023-01-10T00:00:00"/>
    <s v="Pari Verma"/>
    <x v="0"/>
    <x v="2"/>
    <s v="Amazon.in"/>
    <n v="5881.17"/>
    <x v="4"/>
    <x v="4"/>
    <x v="8"/>
    <n v="31558.87"/>
    <n v="73173.679999999993"/>
    <x v="3"/>
    <x v="3"/>
  </r>
  <r>
    <s v="TXN-204756"/>
    <d v="2023-07-29T00:00:00"/>
    <s v="Myra Kapoor"/>
    <x v="0"/>
    <x v="2"/>
    <s v="Amazon.in"/>
    <n v="11278.95"/>
    <x v="2"/>
    <x v="2"/>
    <x v="7"/>
    <n v="38377.75"/>
    <n v="53465.599999999999"/>
    <x v="2"/>
    <x v="2"/>
  </r>
  <r>
    <s v="TXN-204757"/>
    <d v="2023-08-09T00:00:00"/>
    <s v="Ishaan Malhotra"/>
    <x v="0"/>
    <x v="13"/>
    <s v="BigBasket"/>
    <n v="12512.02"/>
    <x v="2"/>
    <x v="3"/>
    <x v="4"/>
    <n v="63939.91"/>
    <n v="123102.78"/>
    <x v="11"/>
    <x v="11"/>
  </r>
  <r>
    <s v="TXN-204758"/>
    <d v="2023-01-12T00:00:00"/>
    <s v="Myra Kapoor"/>
    <x v="0"/>
    <x v="6"/>
    <s v="Uber"/>
    <n v="9231.65"/>
    <x v="4"/>
    <x v="4"/>
    <x v="7"/>
    <n v="67723.55"/>
    <n v="109317.79"/>
    <x v="3"/>
    <x v="3"/>
  </r>
  <r>
    <s v="TXN-204759"/>
    <d v="2023-05-27T00:00:00"/>
    <s v="Pari Sharma"/>
    <x v="1"/>
    <x v="16"/>
    <s v="Amazon.in"/>
    <n v="10953.31"/>
    <x v="2"/>
    <x v="4"/>
    <x v="6"/>
    <n v="39281.730000000003"/>
    <n v="156034.19"/>
    <x v="10"/>
    <x v="10"/>
  </r>
  <r>
    <s v="TXN-204760"/>
    <d v="2023-12-26T00:00:00"/>
    <s v="Riya Kapoor"/>
    <x v="0"/>
    <x v="6"/>
    <s v="Uber"/>
    <n v="4837.2"/>
    <x v="0"/>
    <x v="3"/>
    <x v="1"/>
    <n v="65381.26"/>
    <n v="74379.08"/>
    <x v="9"/>
    <x v="9"/>
  </r>
  <r>
    <s v="TXN-204761"/>
    <d v="2023-11-29T00:00:00"/>
    <s v="Aadhya Kapoor"/>
    <x v="0"/>
    <x v="1"/>
    <s v="Ola"/>
    <n v="4195.67"/>
    <x v="3"/>
    <x v="1"/>
    <x v="9"/>
    <n v="44501.53"/>
    <n v="150595.54999999999"/>
    <x v="7"/>
    <x v="7"/>
  </r>
  <r>
    <s v="TXN-204762"/>
    <d v="2023-07-12T00:00:00"/>
    <s v="Ishaan Gupta"/>
    <x v="2"/>
    <x v="10"/>
    <s v="Employer/Client"/>
    <n v="78281.03"/>
    <x v="1"/>
    <x v="3"/>
    <x v="0"/>
    <n v="64739.33"/>
    <n v="223801.75"/>
    <x v="2"/>
    <x v="2"/>
  </r>
  <r>
    <s v="TXN-204763"/>
    <d v="2023-07-22T00:00:00"/>
    <s v="Aaryan Iyer"/>
    <x v="0"/>
    <x v="0"/>
    <s v="PVR Cinemas"/>
    <n v="14477.49"/>
    <x v="1"/>
    <x v="3"/>
    <x v="0"/>
    <n v="68894.5"/>
    <n v="184842.32"/>
    <x v="2"/>
    <x v="2"/>
  </r>
  <r>
    <s v="TXN-204764"/>
    <d v="2023-01-22T00:00:00"/>
    <s v="Myra Malhotra"/>
    <x v="0"/>
    <x v="1"/>
    <s v="MakeMyTrip"/>
    <n v="10033.450000000001"/>
    <x v="4"/>
    <x v="1"/>
    <x v="2"/>
    <n v="63692.88"/>
    <n v="31697.85"/>
    <x v="3"/>
    <x v="3"/>
  </r>
  <r>
    <s v="TXN-204765"/>
    <d v="2023-02-16T00:00:00"/>
    <s v="Navya Gupta"/>
    <x v="2"/>
    <x v="12"/>
    <s v="Employer/Client"/>
    <n v="33233.47"/>
    <x v="0"/>
    <x v="2"/>
    <x v="8"/>
    <n v="38357.79"/>
    <n v="176462.14"/>
    <x v="6"/>
    <x v="6"/>
  </r>
  <r>
    <s v="TXN-204766"/>
    <d v="2023-06-08T00:00:00"/>
    <s v="Aaryan Gupta"/>
    <x v="0"/>
    <x v="6"/>
    <s v="Amazon.in"/>
    <n v="12203.27"/>
    <x v="2"/>
    <x v="4"/>
    <x v="8"/>
    <n v="48193.83"/>
    <n v="90294.44"/>
    <x v="0"/>
    <x v="0"/>
  </r>
  <r>
    <s v="TXN-204767"/>
    <d v="2023-04-08T00:00:00"/>
    <s v="Vihaan Reddy"/>
    <x v="0"/>
    <x v="6"/>
    <s v="HDFC Bank"/>
    <n v="5367.31"/>
    <x v="2"/>
    <x v="4"/>
    <x v="6"/>
    <n v="62411.22"/>
    <n v="45254.85"/>
    <x v="5"/>
    <x v="5"/>
  </r>
  <r>
    <s v="TXN-204768"/>
    <d v="2023-12-26T00:00:00"/>
    <s v="Aadhya Malhotra"/>
    <x v="0"/>
    <x v="13"/>
    <s v="Flipkart"/>
    <n v="13334.16"/>
    <x v="3"/>
    <x v="0"/>
    <x v="3"/>
    <n v="30388.51"/>
    <n v="31842.33"/>
    <x v="9"/>
    <x v="9"/>
  </r>
  <r>
    <s v="TXN-204769"/>
    <d v="2023-06-23T00:00:00"/>
    <s v="Sai Iyer"/>
    <x v="0"/>
    <x v="4"/>
    <s v="Zomato"/>
    <n v="6645.45"/>
    <x v="2"/>
    <x v="2"/>
    <x v="4"/>
    <n v="52297.96"/>
    <n v="82965.72"/>
    <x v="0"/>
    <x v="0"/>
  </r>
  <r>
    <s v="TXN-204770"/>
    <d v="2023-09-13T00:00:00"/>
    <s v="Vivaan Sharma"/>
    <x v="0"/>
    <x v="13"/>
    <s v="Zerodha"/>
    <n v="14427.57"/>
    <x v="0"/>
    <x v="2"/>
    <x v="0"/>
    <n v="35816.49"/>
    <n v="34210.339999999997"/>
    <x v="4"/>
    <x v="4"/>
  </r>
  <r>
    <s v="TXN-204771"/>
    <d v="2023-07-09T00:00:00"/>
    <s v="Reyansh Kapoor"/>
    <x v="1"/>
    <x v="3"/>
    <s v="MakeMyTrip"/>
    <n v="21237.86"/>
    <x v="4"/>
    <x v="4"/>
    <x v="4"/>
    <n v="47151.99"/>
    <n v="81908.06"/>
    <x v="2"/>
    <x v="2"/>
  </r>
  <r>
    <s v="TXN-204772"/>
    <d v="2023-08-23T00:00:00"/>
    <s v="Myra Singh"/>
    <x v="0"/>
    <x v="4"/>
    <s v="Uber"/>
    <n v="2243.96"/>
    <x v="1"/>
    <x v="3"/>
    <x v="4"/>
    <n v="46713.9"/>
    <n v="67278.63"/>
    <x v="11"/>
    <x v="11"/>
  </r>
  <r>
    <s v="TXN-204773"/>
    <d v="2023-03-19T00:00:00"/>
    <s v="Aaryan Patel"/>
    <x v="0"/>
    <x v="0"/>
    <s v="Swiggy"/>
    <n v="10473.540000000001"/>
    <x v="3"/>
    <x v="0"/>
    <x v="6"/>
    <n v="64897.94"/>
    <n v="200224.97"/>
    <x v="1"/>
    <x v="1"/>
  </r>
  <r>
    <s v="TXN-204774"/>
    <d v="2023-10-04T00:00:00"/>
    <s v="Anika Malhotra"/>
    <x v="0"/>
    <x v="5"/>
    <s v="MakeMyTrip"/>
    <n v="3988.85"/>
    <x v="3"/>
    <x v="1"/>
    <x v="5"/>
    <n v="55340.81"/>
    <n v="45042.81"/>
    <x v="8"/>
    <x v="8"/>
  </r>
  <r>
    <s v="TXN-204775"/>
    <d v="2023-09-30T00:00:00"/>
    <s v="Myra Gupta"/>
    <x v="0"/>
    <x v="2"/>
    <s v="HDFC Bank"/>
    <n v="1929.35"/>
    <x v="4"/>
    <x v="4"/>
    <x v="3"/>
    <n v="67484.39"/>
    <n v="111478.45"/>
    <x v="4"/>
    <x v="4"/>
  </r>
  <r>
    <s v="TXN-204776"/>
    <d v="2023-08-08T00:00:00"/>
    <s v="Aarav Kapoor"/>
    <x v="0"/>
    <x v="13"/>
    <s v="PVR Cinemas"/>
    <n v="7445.7"/>
    <x v="1"/>
    <x v="1"/>
    <x v="1"/>
    <n v="52504.09"/>
    <n v="157195.38"/>
    <x v="11"/>
    <x v="11"/>
  </r>
  <r>
    <s v="TXN-204777"/>
    <d v="2023-02-26T00:00:00"/>
    <s v="Reyansh Singh"/>
    <x v="2"/>
    <x v="10"/>
    <s v="Employer/Client"/>
    <n v="82733.86"/>
    <x v="3"/>
    <x v="2"/>
    <x v="4"/>
    <n v="57768.88"/>
    <n v="119136.18"/>
    <x v="6"/>
    <x v="6"/>
  </r>
  <r>
    <s v="TXN-204778"/>
    <d v="2023-02-23T00:00:00"/>
    <s v="Myra Kapoor"/>
    <x v="1"/>
    <x v="3"/>
    <s v="Flipkart"/>
    <n v="16712.39"/>
    <x v="1"/>
    <x v="3"/>
    <x v="9"/>
    <n v="66583.539999999994"/>
    <n v="4852.37"/>
    <x v="6"/>
    <x v="6"/>
  </r>
  <r>
    <s v="TXN-204779"/>
    <d v="2023-09-22T00:00:00"/>
    <s v="Myra Joshi"/>
    <x v="1"/>
    <x v="17"/>
    <s v="Uber"/>
    <n v="25230.36"/>
    <x v="2"/>
    <x v="0"/>
    <x v="4"/>
    <n v="49190.79"/>
    <n v="143788.42000000001"/>
    <x v="4"/>
    <x v="4"/>
  </r>
  <r>
    <s v="TXN-204780"/>
    <d v="2023-01-01T00:00:00"/>
    <s v="Aadhya Gupta"/>
    <x v="0"/>
    <x v="14"/>
    <s v="Uber"/>
    <n v="1859.47"/>
    <x v="3"/>
    <x v="0"/>
    <x v="5"/>
    <n v="42636.77"/>
    <n v="124577.44"/>
    <x v="3"/>
    <x v="3"/>
  </r>
  <r>
    <s v="TXN-204781"/>
    <d v="2023-06-17T00:00:00"/>
    <s v="Sai Malhotra"/>
    <x v="1"/>
    <x v="17"/>
    <s v="MakeMyTrip"/>
    <n v="15696.54"/>
    <x v="1"/>
    <x v="0"/>
    <x v="4"/>
    <n v="64736.52"/>
    <n v="94364.7"/>
    <x v="0"/>
    <x v="0"/>
  </r>
  <r>
    <s v="TXN-204782"/>
    <d v="2023-12-21T00:00:00"/>
    <s v="Ira Joshi"/>
    <x v="1"/>
    <x v="3"/>
    <s v="Apollo Pharmacy"/>
    <n v="25559.59"/>
    <x v="3"/>
    <x v="0"/>
    <x v="8"/>
    <n v="63506.32"/>
    <n v="173636.39"/>
    <x v="9"/>
    <x v="9"/>
  </r>
  <r>
    <s v="TXN-204783"/>
    <d v="2023-06-20T00:00:00"/>
    <s v="Ishaan Joshi"/>
    <x v="0"/>
    <x v="14"/>
    <s v="Reliance Smart"/>
    <n v="11921.97"/>
    <x v="2"/>
    <x v="4"/>
    <x v="5"/>
    <n v="46107.62"/>
    <n v="24679.09"/>
    <x v="0"/>
    <x v="0"/>
  </r>
  <r>
    <s v="TXN-204784"/>
    <d v="2023-01-17T00:00:00"/>
    <s v="Saanvi Joshi"/>
    <x v="0"/>
    <x v="5"/>
    <s v="Uber"/>
    <n v="8934.64"/>
    <x v="4"/>
    <x v="0"/>
    <x v="9"/>
    <n v="44380.56"/>
    <n v="141883.54999999999"/>
    <x v="3"/>
    <x v="3"/>
  </r>
  <r>
    <s v="TXN-204785"/>
    <d v="2023-10-09T00:00:00"/>
    <s v="Ananya Gupta"/>
    <x v="2"/>
    <x v="10"/>
    <s v="Employer/Client"/>
    <n v="55623.35"/>
    <x v="0"/>
    <x v="2"/>
    <x v="1"/>
    <n v="36010.51"/>
    <n v="205722.72"/>
    <x v="8"/>
    <x v="8"/>
  </r>
  <r>
    <s v="TXN-204786"/>
    <d v="2023-02-20T00:00:00"/>
    <s v="Sai Patel"/>
    <x v="0"/>
    <x v="1"/>
    <s v="HDFC Bank"/>
    <n v="10630.53"/>
    <x v="0"/>
    <x v="4"/>
    <x v="3"/>
    <n v="51980.86"/>
    <n v="80661.48"/>
    <x v="6"/>
    <x v="6"/>
  </r>
  <r>
    <s v="TXN-204787"/>
    <d v="2023-03-27T00:00:00"/>
    <s v="Aarav Gupta"/>
    <x v="2"/>
    <x v="7"/>
    <s v="Employer/Client"/>
    <n v="75400.539999999994"/>
    <x v="2"/>
    <x v="3"/>
    <x v="5"/>
    <n v="60611.63"/>
    <n v="89572.35"/>
    <x v="1"/>
    <x v="1"/>
  </r>
  <r>
    <s v="TXN-204788"/>
    <d v="2023-04-27T00:00:00"/>
    <s v="Shaurya Sharma"/>
    <x v="2"/>
    <x v="9"/>
    <s v="Employer/Client"/>
    <n v="23359.8"/>
    <x v="3"/>
    <x v="0"/>
    <x v="7"/>
    <n v="37841.43"/>
    <n v="129468.08"/>
    <x v="5"/>
    <x v="5"/>
  </r>
  <r>
    <s v="TXN-204789"/>
    <d v="2023-06-19T00:00:00"/>
    <s v="Shaurya Reddy"/>
    <x v="0"/>
    <x v="8"/>
    <s v="Reliance Smart"/>
    <n v="7886.42"/>
    <x v="0"/>
    <x v="4"/>
    <x v="7"/>
    <n v="56156.31"/>
    <n v="169675.5"/>
    <x v="0"/>
    <x v="0"/>
  </r>
  <r>
    <s v="TXN-204790"/>
    <d v="2023-02-18T00:00:00"/>
    <s v="Ira Joshi"/>
    <x v="0"/>
    <x v="0"/>
    <s v="Bescom"/>
    <n v="6153.47"/>
    <x v="1"/>
    <x v="2"/>
    <x v="2"/>
    <n v="48066.38"/>
    <n v="74767.350000000006"/>
    <x v="6"/>
    <x v="6"/>
  </r>
  <r>
    <s v="TXN-204791"/>
    <d v="2023-12-17T00:00:00"/>
    <s v="Riya Kapoor"/>
    <x v="0"/>
    <x v="0"/>
    <s v="Apollo Pharmacy"/>
    <n v="8699.3799999999992"/>
    <x v="1"/>
    <x v="2"/>
    <x v="1"/>
    <n v="34617.58"/>
    <n v="100400.24"/>
    <x v="9"/>
    <x v="9"/>
  </r>
  <r>
    <s v="TXN-204792"/>
    <d v="2023-05-26T00:00:00"/>
    <s v="Ira Gupta"/>
    <x v="0"/>
    <x v="1"/>
    <s v="Uber"/>
    <n v="1908.51"/>
    <x v="3"/>
    <x v="2"/>
    <x v="9"/>
    <n v="68286.73"/>
    <n v="158913.62"/>
    <x v="10"/>
    <x v="10"/>
  </r>
  <r>
    <s v="TXN-204793"/>
    <d v="2023-07-11T00:00:00"/>
    <s v="Anika Joshi"/>
    <x v="0"/>
    <x v="13"/>
    <s v="BigBasket"/>
    <n v="6997.11"/>
    <x v="2"/>
    <x v="0"/>
    <x v="7"/>
    <n v="33097.870000000003"/>
    <n v="54683.03"/>
    <x v="2"/>
    <x v="2"/>
  </r>
  <r>
    <s v="TXN-204794"/>
    <d v="2023-04-05T00:00:00"/>
    <s v="Reyansh Reddy"/>
    <x v="0"/>
    <x v="8"/>
    <s v="Ola"/>
    <n v="9814.76"/>
    <x v="4"/>
    <x v="0"/>
    <x v="3"/>
    <n v="45659.15"/>
    <n v="117088.51"/>
    <x v="5"/>
    <x v="5"/>
  </r>
  <r>
    <s v="TXN-204795"/>
    <d v="2023-08-21T00:00:00"/>
    <s v="Riya Singh"/>
    <x v="2"/>
    <x v="12"/>
    <s v="Employer/Client"/>
    <n v="27590.36"/>
    <x v="4"/>
    <x v="3"/>
    <x v="3"/>
    <n v="65125.120000000003"/>
    <n v="448580.74"/>
    <x v="11"/>
    <x v="11"/>
  </r>
  <r>
    <s v="TXN-204796"/>
    <d v="2023-08-02T00:00:00"/>
    <s v="Vivaan Iyer"/>
    <x v="0"/>
    <x v="1"/>
    <s v="Zerodha"/>
    <n v="7676.84"/>
    <x v="4"/>
    <x v="2"/>
    <x v="2"/>
    <n v="42350.85"/>
    <n v="168057.84"/>
    <x v="11"/>
    <x v="11"/>
  </r>
  <r>
    <s v="TXN-204797"/>
    <d v="2023-11-17T00:00:00"/>
    <s v="Pari Kapoor"/>
    <x v="0"/>
    <x v="8"/>
    <s v="Airtel"/>
    <n v="7137.59"/>
    <x v="0"/>
    <x v="0"/>
    <x v="3"/>
    <n v="60688.61"/>
    <n v="40003.72"/>
    <x v="7"/>
    <x v="7"/>
  </r>
  <r>
    <s v="TXN-204798"/>
    <d v="2023-09-13T00:00:00"/>
    <s v="Ishaan Iyer"/>
    <x v="0"/>
    <x v="4"/>
    <s v="PVR Cinemas"/>
    <n v="8165.1"/>
    <x v="1"/>
    <x v="1"/>
    <x v="6"/>
    <n v="46718.82"/>
    <n v="184926.11"/>
    <x v="4"/>
    <x v="4"/>
  </r>
  <r>
    <s v="TXN-204799"/>
    <d v="2023-07-21T00:00:00"/>
    <s v="Arjun Kapoor"/>
    <x v="0"/>
    <x v="14"/>
    <s v="Zerodha"/>
    <n v="13089.11"/>
    <x v="3"/>
    <x v="3"/>
    <x v="6"/>
    <n v="66166.259999999995"/>
    <n v="77259.66"/>
    <x v="2"/>
    <x v="2"/>
  </r>
  <r>
    <s v="TXN-204800"/>
    <d v="2023-10-24T00:00:00"/>
    <s v="Aadhya Gupta"/>
    <x v="2"/>
    <x v="11"/>
    <s v="Employer/Client"/>
    <n v="28130.47"/>
    <x v="4"/>
    <x v="3"/>
    <x v="1"/>
    <n v="36157.129999999997"/>
    <n v="194015.5"/>
    <x v="8"/>
    <x v="8"/>
  </r>
  <r>
    <s v="TXN-204801"/>
    <d v="2023-11-27T00:00:00"/>
    <s v="Shaurya Malhotra"/>
    <x v="0"/>
    <x v="2"/>
    <s v="Ola"/>
    <n v="8581.35"/>
    <x v="3"/>
    <x v="2"/>
    <x v="5"/>
    <n v="45671.54"/>
    <n v="154950.07"/>
    <x v="7"/>
    <x v="7"/>
  </r>
  <r>
    <s v="TXN-204802"/>
    <d v="2023-06-13T00:00:00"/>
    <s v="Ishaan Kapoor"/>
    <x v="0"/>
    <x v="6"/>
    <s v="Reliance Smart"/>
    <n v="9055.68"/>
    <x v="4"/>
    <x v="1"/>
    <x v="6"/>
    <n v="60744.83"/>
    <n v="140829.47"/>
    <x v="0"/>
    <x v="0"/>
  </r>
  <r>
    <s v="TXN-204803"/>
    <d v="2023-10-30T00:00:00"/>
    <s v="Pari Reddy"/>
    <x v="0"/>
    <x v="8"/>
    <s v="Airtel"/>
    <n v="14013.24"/>
    <x v="3"/>
    <x v="3"/>
    <x v="0"/>
    <n v="33520.589999999997"/>
    <n v="139409.13"/>
    <x v="8"/>
    <x v="8"/>
  </r>
  <r>
    <s v="TXN-204804"/>
    <d v="2023-04-24T00:00:00"/>
    <s v="Aadhya Sharma"/>
    <x v="1"/>
    <x v="16"/>
    <s v="BigBasket"/>
    <n v="21396.92"/>
    <x v="2"/>
    <x v="0"/>
    <x v="7"/>
    <n v="34516.81"/>
    <n v="49356.66"/>
    <x v="5"/>
    <x v="5"/>
  </r>
  <r>
    <s v="TXN-204805"/>
    <d v="2023-01-18T00:00:00"/>
    <s v="Saanvi Sharma"/>
    <x v="1"/>
    <x v="17"/>
    <s v="MakeMyTrip"/>
    <n v="13446.45"/>
    <x v="1"/>
    <x v="0"/>
    <x v="9"/>
    <n v="50002"/>
    <n v="163424.22"/>
    <x v="3"/>
    <x v="3"/>
  </r>
  <r>
    <s v="TXN-204806"/>
    <d v="2023-12-26T00:00:00"/>
    <s v="Anika Verma"/>
    <x v="0"/>
    <x v="5"/>
    <s v="Ola"/>
    <n v="13303.17"/>
    <x v="1"/>
    <x v="1"/>
    <x v="1"/>
    <n v="58414.76"/>
    <n v="113649.04"/>
    <x v="9"/>
    <x v="9"/>
  </r>
  <r>
    <s v="TXN-204807"/>
    <d v="2023-12-11T00:00:00"/>
    <s v="Saanvi Gupta"/>
    <x v="0"/>
    <x v="14"/>
    <s v="HDFC Bank"/>
    <n v="4849.68"/>
    <x v="4"/>
    <x v="2"/>
    <x v="8"/>
    <n v="63077.75"/>
    <n v="199402.66"/>
    <x v="9"/>
    <x v="9"/>
  </r>
  <r>
    <s v="TXN-204808"/>
    <d v="2023-12-02T00:00:00"/>
    <s v="Shaurya Verma"/>
    <x v="0"/>
    <x v="4"/>
    <s v="Airtel"/>
    <n v="2287.34"/>
    <x v="2"/>
    <x v="0"/>
    <x v="0"/>
    <n v="54027.47"/>
    <n v="159438.29999999999"/>
    <x v="9"/>
    <x v="9"/>
  </r>
  <r>
    <s v="TXN-204809"/>
    <d v="2023-11-13T00:00:00"/>
    <s v="Anika Joshi"/>
    <x v="0"/>
    <x v="1"/>
    <s v="MakeMyTrip"/>
    <n v="3295.7"/>
    <x v="1"/>
    <x v="1"/>
    <x v="7"/>
    <n v="50496.97"/>
    <n v="264454.62"/>
    <x v="7"/>
    <x v="7"/>
  </r>
  <r>
    <s v="TXN-204810"/>
    <d v="2023-03-27T00:00:00"/>
    <s v="Pari Sharma"/>
    <x v="0"/>
    <x v="13"/>
    <s v="Flipkart"/>
    <n v="4104.1000000000004"/>
    <x v="0"/>
    <x v="3"/>
    <x v="7"/>
    <n v="46909.04"/>
    <n v="67130.509999999995"/>
    <x v="1"/>
    <x v="1"/>
  </r>
  <r>
    <s v="TXN-204811"/>
    <d v="2023-06-25T00:00:00"/>
    <s v="Ananya Patel"/>
    <x v="0"/>
    <x v="8"/>
    <s v="Bescom"/>
    <n v="6547.44"/>
    <x v="4"/>
    <x v="3"/>
    <x v="8"/>
    <n v="45181.27"/>
    <n v="249272.83"/>
    <x v="0"/>
    <x v="0"/>
  </r>
  <r>
    <s v="TXN-204812"/>
    <d v="2023-09-19T00:00:00"/>
    <s v="Aaryan Gupta"/>
    <x v="0"/>
    <x v="4"/>
    <s v="PVR Cinemas"/>
    <n v="9553.6"/>
    <x v="3"/>
    <x v="3"/>
    <x v="8"/>
    <n v="66429.919999999998"/>
    <n v="308399.21000000002"/>
    <x v="4"/>
    <x v="4"/>
  </r>
  <r>
    <s v="TXN-204813"/>
    <d v="2023-10-12T00:00:00"/>
    <s v="Sai Kapoor"/>
    <x v="0"/>
    <x v="5"/>
    <s v="Swiggy"/>
    <n v="327.17"/>
    <x v="4"/>
    <x v="2"/>
    <x v="0"/>
    <n v="64146.16"/>
    <n v="259830.56"/>
    <x v="8"/>
    <x v="8"/>
  </r>
  <r>
    <s v="TXN-204814"/>
    <d v="2023-05-11T00:00:00"/>
    <s v="Saanvi Sharma"/>
    <x v="0"/>
    <x v="6"/>
    <s v="Reliance Smart"/>
    <n v="6968.84"/>
    <x v="3"/>
    <x v="3"/>
    <x v="9"/>
    <n v="49810.2"/>
    <n v="158472.69"/>
    <x v="10"/>
    <x v="10"/>
  </r>
  <r>
    <s v="TXN-204815"/>
    <d v="2023-05-01T00:00:00"/>
    <s v="Vihaan Gupta"/>
    <x v="0"/>
    <x v="1"/>
    <s v="Bescom"/>
    <n v="4128.28"/>
    <x v="1"/>
    <x v="3"/>
    <x v="2"/>
    <n v="56132.73"/>
    <n v="196966.5"/>
    <x v="10"/>
    <x v="10"/>
  </r>
  <r>
    <s v="TXN-204816"/>
    <d v="2023-03-15T00:00:00"/>
    <s v="Diya Malhotra"/>
    <x v="0"/>
    <x v="2"/>
    <s v="Zomato"/>
    <n v="904"/>
    <x v="0"/>
    <x v="1"/>
    <x v="1"/>
    <n v="64099.519999999997"/>
    <n v="191296.33"/>
    <x v="1"/>
    <x v="1"/>
  </r>
  <r>
    <s v="TXN-204817"/>
    <d v="2023-03-20T00:00:00"/>
    <s v="Pari Kapoor"/>
    <x v="0"/>
    <x v="5"/>
    <s v="Apollo Pharmacy"/>
    <n v="4775.84"/>
    <x v="1"/>
    <x v="3"/>
    <x v="3"/>
    <n v="63747.47"/>
    <n v="204390.46"/>
    <x v="1"/>
    <x v="1"/>
  </r>
  <r>
    <s v="TXN-204818"/>
    <d v="2023-10-27T00:00:00"/>
    <s v="Anika Patel"/>
    <x v="0"/>
    <x v="2"/>
    <s v="Bescom"/>
    <n v="7719.16"/>
    <x v="0"/>
    <x v="2"/>
    <x v="7"/>
    <n v="52574.02"/>
    <n v="108477.95"/>
    <x v="8"/>
    <x v="8"/>
  </r>
  <r>
    <s v="TXN-204819"/>
    <d v="2023-07-30T00:00:00"/>
    <s v="Reyansh Patel"/>
    <x v="0"/>
    <x v="6"/>
    <s v="Swiggy"/>
    <n v="7688.55"/>
    <x v="4"/>
    <x v="1"/>
    <x v="5"/>
    <n v="56468.38"/>
    <n v="425026.34"/>
    <x v="2"/>
    <x v="2"/>
  </r>
  <r>
    <s v="TXN-204820"/>
    <d v="2023-11-14T00:00:00"/>
    <s v="Myra Sharma"/>
    <x v="2"/>
    <x v="11"/>
    <s v="Employer/Client"/>
    <n v="72702.009999999995"/>
    <x v="1"/>
    <x v="2"/>
    <x v="7"/>
    <n v="52702.19"/>
    <n v="348164.42"/>
    <x v="7"/>
    <x v="7"/>
  </r>
  <r>
    <s v="TXN-204821"/>
    <d v="2023-03-04T00:00:00"/>
    <s v="Riya Malhotra"/>
    <x v="0"/>
    <x v="0"/>
    <s v="Reliance Smart"/>
    <n v="8157.88"/>
    <x v="2"/>
    <x v="2"/>
    <x v="2"/>
    <n v="30847.19"/>
    <n v="59237.19"/>
    <x v="1"/>
    <x v="1"/>
  </r>
  <r>
    <s v="TXN-204822"/>
    <d v="2023-09-19T00:00:00"/>
    <s v="Aditya Singh"/>
    <x v="1"/>
    <x v="18"/>
    <s v="Airtel"/>
    <n v="17209.57"/>
    <x v="0"/>
    <x v="4"/>
    <x v="4"/>
    <n v="57165.21"/>
    <n v="117061.12"/>
    <x v="4"/>
    <x v="4"/>
  </r>
  <r>
    <s v="TXN-204823"/>
    <d v="2023-08-22T00:00:00"/>
    <s v="Sai Iyer"/>
    <x v="0"/>
    <x v="14"/>
    <s v="MakeMyTrip"/>
    <n v="12721"/>
    <x v="3"/>
    <x v="0"/>
    <x v="4"/>
    <n v="50565.01"/>
    <n v="108418.3"/>
    <x v="11"/>
    <x v="11"/>
  </r>
  <r>
    <s v="TXN-204824"/>
    <d v="2023-01-03T00:00:00"/>
    <s v="Arjun Malhotra"/>
    <x v="0"/>
    <x v="4"/>
    <s v="Ola"/>
    <n v="9382.2800000000007"/>
    <x v="4"/>
    <x v="3"/>
    <x v="4"/>
    <n v="67823.73"/>
    <n v="142468.51999999999"/>
    <x v="3"/>
    <x v="3"/>
  </r>
  <r>
    <s v="TXN-204825"/>
    <d v="2023-05-17T00:00:00"/>
    <s v="Aaryan Joshi"/>
    <x v="0"/>
    <x v="6"/>
    <s v="Zerodha"/>
    <n v="3747.24"/>
    <x v="2"/>
    <x v="4"/>
    <x v="3"/>
    <n v="69459.28"/>
    <n v="-42062.45"/>
    <x v="10"/>
    <x v="10"/>
  </r>
  <r>
    <s v="TXN-204826"/>
    <d v="2023-06-14T00:00:00"/>
    <s v="Aarav Reddy"/>
    <x v="0"/>
    <x v="2"/>
    <s v="Ola"/>
    <n v="1529.06"/>
    <x v="3"/>
    <x v="2"/>
    <x v="1"/>
    <n v="34072.949999999997"/>
    <n v="83359.070000000007"/>
    <x v="0"/>
    <x v="0"/>
  </r>
  <r>
    <s v="TXN-204827"/>
    <d v="2023-06-10T00:00:00"/>
    <s v="Aadhya Verma"/>
    <x v="0"/>
    <x v="6"/>
    <s v="Airtel"/>
    <n v="6392.37"/>
    <x v="3"/>
    <x v="1"/>
    <x v="4"/>
    <n v="40872.589999999997"/>
    <n v="180999.78"/>
    <x v="0"/>
    <x v="0"/>
  </r>
  <r>
    <s v="TXN-204828"/>
    <d v="2023-10-31T00:00:00"/>
    <s v="Arjun Patel"/>
    <x v="0"/>
    <x v="0"/>
    <s v="Airtel"/>
    <n v="9961.1299999999992"/>
    <x v="3"/>
    <x v="3"/>
    <x v="1"/>
    <n v="64848.51"/>
    <n v="140551.32"/>
    <x v="8"/>
    <x v="8"/>
  </r>
  <r>
    <s v="TXN-204829"/>
    <d v="2023-03-31T00:00:00"/>
    <s v="Shaurya Malhotra"/>
    <x v="1"/>
    <x v="16"/>
    <s v="PVR Cinemas"/>
    <n v="5890.66"/>
    <x v="1"/>
    <x v="3"/>
    <x v="5"/>
    <n v="55158.9"/>
    <n v="176596.41"/>
    <x v="1"/>
    <x v="1"/>
  </r>
  <r>
    <s v="TXN-204830"/>
    <d v="2023-12-10T00:00:00"/>
    <s v="Aaryan Gupta"/>
    <x v="1"/>
    <x v="3"/>
    <s v="HDFC Bank"/>
    <n v="7918.15"/>
    <x v="1"/>
    <x v="2"/>
    <x v="5"/>
    <n v="51574.22"/>
    <n v="145243.87"/>
    <x v="9"/>
    <x v="9"/>
  </r>
  <r>
    <s v="TXN-204831"/>
    <d v="2023-06-14T00:00:00"/>
    <s v="Navya Singh"/>
    <x v="0"/>
    <x v="5"/>
    <s v="PVR Cinemas"/>
    <n v="1040.8699999999999"/>
    <x v="0"/>
    <x v="3"/>
    <x v="7"/>
    <n v="48787.66"/>
    <n v="120422.67"/>
    <x v="0"/>
    <x v="0"/>
  </r>
  <r>
    <s v="TXN-204832"/>
    <d v="2023-12-02T00:00:00"/>
    <s v="Ananya Singh"/>
    <x v="0"/>
    <x v="1"/>
    <s v="Apollo Pharmacy"/>
    <n v="856.3"/>
    <x v="4"/>
    <x v="0"/>
    <x v="2"/>
    <n v="69144.740000000005"/>
    <n v="139104.60999999999"/>
    <x v="9"/>
    <x v="9"/>
  </r>
  <r>
    <s v="TXN-204833"/>
    <d v="2023-10-11T00:00:00"/>
    <s v="Ananya Joshi"/>
    <x v="2"/>
    <x v="12"/>
    <s v="Employer/Client"/>
    <n v="54908.28"/>
    <x v="1"/>
    <x v="2"/>
    <x v="7"/>
    <n v="43499.05"/>
    <n v="118152.32000000001"/>
    <x v="8"/>
    <x v="8"/>
  </r>
  <r>
    <s v="TXN-204834"/>
    <d v="2023-04-28T00:00:00"/>
    <s v="Riya Malhotra"/>
    <x v="0"/>
    <x v="13"/>
    <s v="Bescom"/>
    <n v="13232.81"/>
    <x v="4"/>
    <x v="1"/>
    <x v="9"/>
    <n v="58375.25"/>
    <n v="226245.06"/>
    <x v="5"/>
    <x v="5"/>
  </r>
  <r>
    <s v="TXN-204835"/>
    <d v="2023-06-20T00:00:00"/>
    <s v="Vihaan Joshi"/>
    <x v="0"/>
    <x v="5"/>
    <s v="Zerodha"/>
    <n v="6690.51"/>
    <x v="1"/>
    <x v="1"/>
    <x v="6"/>
    <n v="67692.039999999994"/>
    <n v="36218.79"/>
    <x v="0"/>
    <x v="0"/>
  </r>
  <r>
    <s v="TXN-204836"/>
    <d v="2023-11-09T00:00:00"/>
    <s v="Ananya Iyer"/>
    <x v="0"/>
    <x v="8"/>
    <s v="Airtel"/>
    <n v="4898.28"/>
    <x v="2"/>
    <x v="2"/>
    <x v="5"/>
    <n v="54994.26"/>
    <n v="182606.13"/>
    <x v="7"/>
    <x v="7"/>
  </r>
  <r>
    <s v="TXN-204837"/>
    <d v="2023-09-23T00:00:00"/>
    <s v="Vivaan Reddy"/>
    <x v="0"/>
    <x v="2"/>
    <s v="PVR Cinemas"/>
    <n v="12404.63"/>
    <x v="3"/>
    <x v="0"/>
    <x v="2"/>
    <n v="66821.13"/>
    <n v="102212.5"/>
    <x v="4"/>
    <x v="4"/>
  </r>
  <r>
    <s v="TXN-204838"/>
    <d v="2023-11-22T00:00:00"/>
    <s v="Diya Patel"/>
    <x v="1"/>
    <x v="18"/>
    <s v="HDFC Bank"/>
    <n v="22049.71"/>
    <x v="4"/>
    <x v="1"/>
    <x v="6"/>
    <n v="38924.03"/>
    <n v="76602.67"/>
    <x v="7"/>
    <x v="7"/>
  </r>
  <r>
    <s v="TXN-204839"/>
    <d v="2023-02-16T00:00:00"/>
    <s v="Aadhya Malhotra"/>
    <x v="0"/>
    <x v="14"/>
    <s v="Amazon.in"/>
    <n v="269.95999999999998"/>
    <x v="1"/>
    <x v="1"/>
    <x v="2"/>
    <n v="56222.080000000002"/>
    <n v="260948.17"/>
    <x v="6"/>
    <x v="6"/>
  </r>
  <r>
    <s v="TXN-204840"/>
    <d v="2023-08-20T00:00:00"/>
    <s v="Shaurya Joshi"/>
    <x v="1"/>
    <x v="15"/>
    <s v="Ola"/>
    <n v="11183.73"/>
    <x v="3"/>
    <x v="3"/>
    <x v="8"/>
    <n v="40854.89"/>
    <n v="256779.82"/>
    <x v="11"/>
    <x v="11"/>
  </r>
  <r>
    <s v="TXN-204841"/>
    <d v="2023-11-18T00:00:00"/>
    <s v="Aadhya Verma"/>
    <x v="0"/>
    <x v="4"/>
    <s v="Reliance Smart"/>
    <n v="9868.4500000000007"/>
    <x v="3"/>
    <x v="1"/>
    <x v="5"/>
    <n v="40872.589999999997"/>
    <n v="171131.33"/>
    <x v="7"/>
    <x v="7"/>
  </r>
  <r>
    <s v="TXN-204842"/>
    <d v="2023-11-09T00:00:00"/>
    <s v="Ira Joshi"/>
    <x v="2"/>
    <x v="10"/>
    <s v="Employer/Client"/>
    <n v="74254.600000000006"/>
    <x v="1"/>
    <x v="3"/>
    <x v="3"/>
    <n v="39279.230000000003"/>
    <n v="245006.06"/>
    <x v="7"/>
    <x v="7"/>
  </r>
  <r>
    <s v="TXN-204843"/>
    <d v="2023-08-27T00:00:00"/>
    <s v="Ira Gupta"/>
    <x v="0"/>
    <x v="0"/>
    <s v="Flipkart"/>
    <n v="8254.4"/>
    <x v="1"/>
    <x v="1"/>
    <x v="1"/>
    <n v="39950.54"/>
    <n v="89595.39"/>
    <x v="11"/>
    <x v="11"/>
  </r>
  <r>
    <s v="TXN-204844"/>
    <d v="2023-04-24T00:00:00"/>
    <s v="Arjun Joshi"/>
    <x v="0"/>
    <x v="4"/>
    <s v="PVR Cinemas"/>
    <n v="6130.94"/>
    <x v="4"/>
    <x v="0"/>
    <x v="8"/>
    <n v="63474.7"/>
    <n v="168110.94"/>
    <x v="5"/>
    <x v="5"/>
  </r>
  <r>
    <s v="TXN-204845"/>
    <d v="2023-11-27T00:00:00"/>
    <s v="Aaryan Singh"/>
    <x v="0"/>
    <x v="13"/>
    <s v="Uber"/>
    <n v="10792.11"/>
    <x v="0"/>
    <x v="0"/>
    <x v="8"/>
    <n v="38178.42"/>
    <n v="191026.77"/>
    <x v="7"/>
    <x v="7"/>
  </r>
  <r>
    <s v="TXN-204846"/>
    <d v="2023-07-15T00:00:00"/>
    <s v="Ananya Patel"/>
    <x v="0"/>
    <x v="1"/>
    <s v="Ola"/>
    <n v="4464.5200000000004"/>
    <x v="3"/>
    <x v="4"/>
    <x v="1"/>
    <n v="67544.62"/>
    <n v="72576.84"/>
    <x v="2"/>
    <x v="2"/>
  </r>
  <r>
    <s v="TXN-204847"/>
    <d v="2023-05-20T00:00:00"/>
    <s v="Myra Kapoor"/>
    <x v="1"/>
    <x v="15"/>
    <s v="Flipkart"/>
    <n v="17633.490000000002"/>
    <x v="3"/>
    <x v="1"/>
    <x v="6"/>
    <n v="51171.62"/>
    <n v="162240.95999999999"/>
    <x v="10"/>
    <x v="10"/>
  </r>
  <r>
    <s v="TXN-204848"/>
    <d v="2023-08-27T00:00:00"/>
    <s v="Reyansh Sharma"/>
    <x v="2"/>
    <x v="11"/>
    <s v="Employer/Client"/>
    <n v="80362.81"/>
    <x v="4"/>
    <x v="4"/>
    <x v="1"/>
    <n v="46893.42"/>
    <n v="201619.87"/>
    <x v="11"/>
    <x v="11"/>
  </r>
  <r>
    <s v="TXN-204849"/>
    <d v="2023-09-11T00:00:00"/>
    <s v="Vivaan Patel"/>
    <x v="2"/>
    <x v="12"/>
    <s v="Employer/Client"/>
    <n v="86332.72"/>
    <x v="1"/>
    <x v="2"/>
    <x v="7"/>
    <n v="52464.79"/>
    <n v="267744.92"/>
    <x v="4"/>
    <x v="4"/>
  </r>
  <r>
    <s v="TXN-204850"/>
    <d v="2023-02-25T00:00:00"/>
    <s v="Arjun Malhotra"/>
    <x v="0"/>
    <x v="8"/>
    <s v="Apollo Pharmacy"/>
    <n v="13953.51"/>
    <x v="0"/>
    <x v="1"/>
    <x v="3"/>
    <n v="56315.9"/>
    <n v="75201.990000000005"/>
    <x v="6"/>
    <x v="6"/>
  </r>
  <r>
    <s v="TXN-204851"/>
    <d v="2023-11-13T00:00:00"/>
    <s v="Arjun Reddy"/>
    <x v="2"/>
    <x v="12"/>
    <s v="Employer/Client"/>
    <n v="53965.73"/>
    <x v="3"/>
    <x v="0"/>
    <x v="8"/>
    <n v="31287.26"/>
    <n v="262417.93"/>
    <x v="7"/>
    <x v="7"/>
  </r>
  <r>
    <s v="TXN-204852"/>
    <d v="2023-05-29T00:00:00"/>
    <s v="Ananya Verma"/>
    <x v="0"/>
    <x v="4"/>
    <s v="Bescom"/>
    <n v="6310.48"/>
    <x v="3"/>
    <x v="2"/>
    <x v="0"/>
    <n v="40625.1"/>
    <n v="78642.880000000005"/>
    <x v="10"/>
    <x v="10"/>
  </r>
  <r>
    <s v="TXN-204853"/>
    <d v="2023-07-22T00:00:00"/>
    <s v="Shaurya Sharma"/>
    <x v="0"/>
    <x v="13"/>
    <s v="Uber"/>
    <n v="1693.9"/>
    <x v="3"/>
    <x v="3"/>
    <x v="4"/>
    <n v="47306.98"/>
    <n v="83014.429999999993"/>
    <x v="2"/>
    <x v="2"/>
  </r>
  <r>
    <s v="TXN-204854"/>
    <d v="2023-06-11T00:00:00"/>
    <s v="Myra Iyer"/>
    <x v="2"/>
    <x v="12"/>
    <s v="Employer/Client"/>
    <n v="64550.080000000002"/>
    <x v="2"/>
    <x v="4"/>
    <x v="4"/>
    <n v="37800.86"/>
    <n v="173303.04000000001"/>
    <x v="0"/>
    <x v="0"/>
  </r>
  <r>
    <s v="TXN-204855"/>
    <d v="2023-11-11T00:00:00"/>
    <s v="Ishaan Iyer"/>
    <x v="0"/>
    <x v="0"/>
    <s v="Swiggy"/>
    <n v="102.9"/>
    <x v="3"/>
    <x v="1"/>
    <x v="8"/>
    <n v="46718.82"/>
    <n v="184823.21"/>
    <x v="7"/>
    <x v="7"/>
  </r>
  <r>
    <s v="TXN-204856"/>
    <d v="2023-06-23T00:00:00"/>
    <s v="Vivaan Reddy"/>
    <x v="2"/>
    <x v="7"/>
    <s v="Employer/Client"/>
    <n v="45915.6"/>
    <x v="4"/>
    <x v="0"/>
    <x v="8"/>
    <n v="66821.13"/>
    <n v="148128.1"/>
    <x v="0"/>
    <x v="0"/>
  </r>
  <r>
    <s v="TXN-204857"/>
    <d v="2023-05-04T00:00:00"/>
    <s v="Saanvi Singh"/>
    <x v="1"/>
    <x v="17"/>
    <s v="Reliance Smart"/>
    <n v="20597.060000000001"/>
    <x v="3"/>
    <x v="2"/>
    <x v="5"/>
    <n v="44605.14"/>
    <n v="100542.76"/>
    <x v="10"/>
    <x v="10"/>
  </r>
  <r>
    <s v="TXN-204858"/>
    <d v="2023-01-06T00:00:00"/>
    <s v="Riya Verma"/>
    <x v="1"/>
    <x v="16"/>
    <s v="Amazon.in"/>
    <n v="22285.29"/>
    <x v="3"/>
    <x v="0"/>
    <x v="4"/>
    <n v="37343.19"/>
    <n v="153985.04"/>
    <x v="3"/>
    <x v="3"/>
  </r>
  <r>
    <s v="TXN-204859"/>
    <d v="2023-05-04T00:00:00"/>
    <s v="Reyansh Reddy"/>
    <x v="0"/>
    <x v="5"/>
    <s v="PVR Cinemas"/>
    <n v="11987.38"/>
    <x v="1"/>
    <x v="4"/>
    <x v="0"/>
    <n v="37035.980000000003"/>
    <n v="45098.32"/>
    <x v="10"/>
    <x v="10"/>
  </r>
  <r>
    <s v="TXN-204860"/>
    <d v="2023-09-12T00:00:00"/>
    <s v="Aadhya Joshi"/>
    <x v="0"/>
    <x v="13"/>
    <s v="Airtel"/>
    <n v="6197.15"/>
    <x v="1"/>
    <x v="4"/>
    <x v="1"/>
    <n v="52433.919999999998"/>
    <n v="151176.6"/>
    <x v="4"/>
    <x v="4"/>
  </r>
  <r>
    <s v="TXN-204861"/>
    <d v="2023-08-12T00:00:00"/>
    <s v="Navya Kapoor"/>
    <x v="0"/>
    <x v="13"/>
    <s v="Zomato"/>
    <n v="8186.06"/>
    <x v="3"/>
    <x v="2"/>
    <x v="9"/>
    <n v="64324.6"/>
    <n v="193940.28"/>
    <x v="11"/>
    <x v="11"/>
  </r>
  <r>
    <s v="TXN-204862"/>
    <d v="2023-10-24T00:00:00"/>
    <s v="Ira Patel"/>
    <x v="0"/>
    <x v="8"/>
    <s v="Airtel"/>
    <n v="13289.01"/>
    <x v="1"/>
    <x v="4"/>
    <x v="6"/>
    <n v="61813.5"/>
    <n v="199320.04"/>
    <x v="8"/>
    <x v="8"/>
  </r>
  <r>
    <s v="TXN-204863"/>
    <d v="2023-09-15T00:00:00"/>
    <s v="Saanvi Iyer"/>
    <x v="0"/>
    <x v="8"/>
    <s v="PVR Cinemas"/>
    <n v="3460.89"/>
    <x v="0"/>
    <x v="1"/>
    <x v="9"/>
    <n v="52092.19"/>
    <n v="160558.23000000001"/>
    <x v="4"/>
    <x v="4"/>
  </r>
  <r>
    <s v="TXN-204864"/>
    <d v="2023-01-21T00:00:00"/>
    <s v="Pari Sharma"/>
    <x v="0"/>
    <x v="1"/>
    <s v="Amazon.in"/>
    <n v="2032.38"/>
    <x v="0"/>
    <x v="1"/>
    <x v="4"/>
    <n v="34620.75"/>
    <n v="135316.99"/>
    <x v="3"/>
    <x v="3"/>
  </r>
  <r>
    <s v="TXN-204865"/>
    <d v="2023-07-11T00:00:00"/>
    <s v="Aditya Iyer"/>
    <x v="0"/>
    <x v="13"/>
    <s v="HDFC Bank"/>
    <n v="1305.57"/>
    <x v="3"/>
    <x v="1"/>
    <x v="1"/>
    <n v="39662.519999999997"/>
    <n v="103561.63"/>
    <x v="2"/>
    <x v="2"/>
  </r>
  <r>
    <s v="TXN-204866"/>
    <d v="2023-09-11T00:00:00"/>
    <s v="Vivaan Verma"/>
    <x v="0"/>
    <x v="8"/>
    <s v="Bescom"/>
    <n v="8521.2999999999993"/>
    <x v="0"/>
    <x v="4"/>
    <x v="7"/>
    <n v="49265.27"/>
    <n v="116034.24000000001"/>
    <x v="4"/>
    <x v="4"/>
  </r>
  <r>
    <s v="TXN-204867"/>
    <d v="2023-08-31T00:00:00"/>
    <s v="Anika Kapoor"/>
    <x v="0"/>
    <x v="6"/>
    <s v="Zerodha"/>
    <n v="12142.83"/>
    <x v="1"/>
    <x v="0"/>
    <x v="9"/>
    <n v="62308.54"/>
    <n v="41570.06"/>
    <x v="11"/>
    <x v="11"/>
  </r>
  <r>
    <s v="TXN-204868"/>
    <d v="2023-11-28T00:00:00"/>
    <s v="Aaryan Patel"/>
    <x v="0"/>
    <x v="5"/>
    <s v="PVR Cinemas"/>
    <n v="4775.7299999999996"/>
    <x v="0"/>
    <x v="0"/>
    <x v="0"/>
    <n v="64897.94"/>
    <n v="195449.24"/>
    <x v="7"/>
    <x v="7"/>
  </r>
  <r>
    <s v="TXN-204869"/>
    <d v="2023-08-01T00:00:00"/>
    <s v="Saanvi Sharma"/>
    <x v="2"/>
    <x v="10"/>
    <s v="Employer/Client"/>
    <n v="46819.59"/>
    <x v="2"/>
    <x v="3"/>
    <x v="7"/>
    <n v="49810.2"/>
    <n v="205292.28"/>
    <x v="11"/>
    <x v="11"/>
  </r>
  <r>
    <s v="TXN-204870"/>
    <d v="2023-08-06T00:00:00"/>
    <s v="Aditya Patel"/>
    <x v="0"/>
    <x v="1"/>
    <s v="Ola"/>
    <n v="7149.24"/>
    <x v="0"/>
    <x v="4"/>
    <x v="0"/>
    <n v="34811.760000000002"/>
    <n v="363247.69"/>
    <x v="11"/>
    <x v="11"/>
  </r>
  <r>
    <s v="TXN-204871"/>
    <d v="2023-05-18T00:00:00"/>
    <s v="Vivaan Verma"/>
    <x v="0"/>
    <x v="6"/>
    <s v="Bescom"/>
    <n v="3011.08"/>
    <x v="1"/>
    <x v="0"/>
    <x v="1"/>
    <n v="51332.42"/>
    <n v="71189"/>
    <x v="10"/>
    <x v="10"/>
  </r>
  <r>
    <s v="TXN-204872"/>
    <d v="2023-09-19T00:00:00"/>
    <s v="Navya Joshi"/>
    <x v="0"/>
    <x v="0"/>
    <s v="HDFC Bank"/>
    <n v="14588.07"/>
    <x v="3"/>
    <x v="0"/>
    <x v="6"/>
    <n v="30884.79"/>
    <n v="179984.87"/>
    <x v="4"/>
    <x v="4"/>
  </r>
  <r>
    <s v="TXN-204873"/>
    <d v="2023-03-03T00:00:00"/>
    <s v="Arjun Gupta"/>
    <x v="0"/>
    <x v="1"/>
    <s v="BigBasket"/>
    <n v="6644.58"/>
    <x v="2"/>
    <x v="2"/>
    <x v="4"/>
    <n v="62071.199999999997"/>
    <n v="218649.44"/>
    <x v="1"/>
    <x v="1"/>
  </r>
  <r>
    <s v="TXN-204874"/>
    <d v="2023-08-15T00:00:00"/>
    <s v="Anika Patel"/>
    <x v="0"/>
    <x v="6"/>
    <s v="Swiggy"/>
    <n v="7944.29"/>
    <x v="2"/>
    <x v="0"/>
    <x v="7"/>
    <n v="63918.97"/>
    <n v="200195.52"/>
    <x v="11"/>
    <x v="11"/>
  </r>
  <r>
    <s v="TXN-204875"/>
    <d v="2023-01-28T00:00:00"/>
    <s v="Myra Patel"/>
    <x v="0"/>
    <x v="14"/>
    <s v="BigBasket"/>
    <n v="9468.6200000000008"/>
    <x v="4"/>
    <x v="1"/>
    <x v="4"/>
    <n v="49737.63"/>
    <n v="291567.13"/>
    <x v="3"/>
    <x v="3"/>
  </r>
  <r>
    <s v="TXN-204876"/>
    <d v="2023-09-28T00:00:00"/>
    <s v="Ananya Gupta"/>
    <x v="2"/>
    <x v="7"/>
    <s v="Employer/Client"/>
    <n v="97832.26"/>
    <x v="0"/>
    <x v="1"/>
    <x v="8"/>
    <n v="43696.79"/>
    <n v="261659.56"/>
    <x v="4"/>
    <x v="4"/>
  </r>
  <r>
    <s v="TXN-204877"/>
    <d v="2023-06-21T00:00:00"/>
    <s v="Arjun Gupta"/>
    <x v="0"/>
    <x v="14"/>
    <s v="BigBasket"/>
    <n v="6652.56"/>
    <x v="3"/>
    <x v="1"/>
    <x v="3"/>
    <n v="49240.04"/>
    <n v="211256.71"/>
    <x v="0"/>
    <x v="0"/>
  </r>
  <r>
    <s v="TXN-204878"/>
    <d v="2023-04-24T00:00:00"/>
    <s v="Myra Gupta"/>
    <x v="0"/>
    <x v="0"/>
    <s v="Swiggy"/>
    <n v="501.44"/>
    <x v="4"/>
    <x v="2"/>
    <x v="2"/>
    <n v="36904.22"/>
    <n v="281041.48"/>
    <x v="5"/>
    <x v="5"/>
  </r>
  <r>
    <s v="TXN-204879"/>
    <d v="2023-06-27T00:00:00"/>
    <s v="Diya Reddy"/>
    <x v="0"/>
    <x v="14"/>
    <s v="Bescom"/>
    <n v="3359.06"/>
    <x v="2"/>
    <x v="1"/>
    <x v="5"/>
    <n v="49633.93"/>
    <n v="139200.48000000001"/>
    <x v="0"/>
    <x v="0"/>
  </r>
  <r>
    <s v="TXN-204880"/>
    <d v="2023-05-21T00:00:00"/>
    <s v="Myra Malhotra"/>
    <x v="2"/>
    <x v="12"/>
    <s v="Employer/Client"/>
    <n v="34897.49"/>
    <x v="0"/>
    <x v="1"/>
    <x v="7"/>
    <n v="63692.88"/>
    <n v="66595.34"/>
    <x v="10"/>
    <x v="10"/>
  </r>
  <r>
    <s v="TXN-204881"/>
    <d v="2023-03-15T00:00:00"/>
    <s v="Riya Verma"/>
    <x v="0"/>
    <x v="0"/>
    <s v="Zerodha"/>
    <n v="1619.3"/>
    <x v="2"/>
    <x v="1"/>
    <x v="4"/>
    <n v="40199.879999999997"/>
    <n v="190871.24"/>
    <x v="1"/>
    <x v="1"/>
  </r>
  <r>
    <s v="TXN-204882"/>
    <d v="2023-05-16T00:00:00"/>
    <s v="Aadhya Sharma"/>
    <x v="0"/>
    <x v="6"/>
    <s v="Ola"/>
    <n v="14870.56"/>
    <x v="1"/>
    <x v="3"/>
    <x v="1"/>
    <n v="52088.89"/>
    <n v="32786.800000000003"/>
    <x v="10"/>
    <x v="10"/>
  </r>
  <r>
    <s v="TXN-204883"/>
    <d v="2023-08-15T00:00:00"/>
    <s v="Ananya Iyer"/>
    <x v="2"/>
    <x v="11"/>
    <s v="Employer/Client"/>
    <n v="79450.039999999994"/>
    <x v="3"/>
    <x v="2"/>
    <x v="8"/>
    <n v="54994.26"/>
    <n v="262056.17"/>
    <x v="11"/>
    <x v="11"/>
  </r>
  <r>
    <s v="TXN-204884"/>
    <d v="2023-11-08T00:00:00"/>
    <s v="Diya Joshi"/>
    <x v="0"/>
    <x v="1"/>
    <s v="Airtel"/>
    <n v="964.71"/>
    <x v="2"/>
    <x v="1"/>
    <x v="8"/>
    <n v="39553.21"/>
    <n v="100385.63"/>
    <x v="7"/>
    <x v="7"/>
  </r>
  <r>
    <s v="TXN-204885"/>
    <d v="2023-10-08T00:00:00"/>
    <s v="Pari Reddy"/>
    <x v="0"/>
    <x v="6"/>
    <s v="Zomato"/>
    <n v="472.19"/>
    <x v="1"/>
    <x v="4"/>
    <x v="2"/>
    <n v="32304.99"/>
    <n v="143818.84"/>
    <x v="8"/>
    <x v="8"/>
  </r>
  <r>
    <s v="TXN-204886"/>
    <d v="2023-10-12T00:00:00"/>
    <s v="Aaryan Reddy"/>
    <x v="2"/>
    <x v="10"/>
    <s v="Employer/Client"/>
    <n v="60469.51"/>
    <x v="0"/>
    <x v="1"/>
    <x v="1"/>
    <n v="59954.29"/>
    <n v="172735.44"/>
    <x v="8"/>
    <x v="8"/>
  </r>
  <r>
    <s v="TXN-204887"/>
    <d v="2023-05-13T00:00:00"/>
    <s v="Aditya Joshi"/>
    <x v="0"/>
    <x v="6"/>
    <s v="Zerodha"/>
    <n v="14428.47"/>
    <x v="4"/>
    <x v="3"/>
    <x v="7"/>
    <n v="51005.74"/>
    <n v="112920.93"/>
    <x v="10"/>
    <x v="10"/>
  </r>
  <r>
    <s v="TXN-204888"/>
    <d v="2023-05-07T00:00:00"/>
    <s v="Diya Gupta"/>
    <x v="0"/>
    <x v="2"/>
    <s v="Reliance Smart"/>
    <n v="6267.63"/>
    <x v="4"/>
    <x v="2"/>
    <x v="8"/>
    <n v="47392.82"/>
    <n v="257315.43"/>
    <x v="10"/>
    <x v="10"/>
  </r>
  <r>
    <s v="TXN-204889"/>
    <d v="2023-01-26T00:00:00"/>
    <s v="Ananya Joshi"/>
    <x v="0"/>
    <x v="6"/>
    <s v="PVR Cinemas"/>
    <n v="12749.79"/>
    <x v="4"/>
    <x v="1"/>
    <x v="1"/>
    <n v="68915.81"/>
    <n v="105221.74"/>
    <x v="3"/>
    <x v="3"/>
  </r>
  <r>
    <s v="TXN-204890"/>
    <d v="2023-07-21T00:00:00"/>
    <s v="Arjun Malhotra"/>
    <x v="0"/>
    <x v="6"/>
    <s v="Reliance Smart"/>
    <n v="14227.43"/>
    <x v="0"/>
    <x v="0"/>
    <x v="4"/>
    <n v="34593.769999999997"/>
    <n v="121122.77"/>
    <x v="2"/>
    <x v="2"/>
  </r>
  <r>
    <s v="TXN-204891"/>
    <d v="2023-02-16T00:00:00"/>
    <s v="Saanvi Patel"/>
    <x v="2"/>
    <x v="12"/>
    <s v="Employer/Client"/>
    <n v="99160.88"/>
    <x v="4"/>
    <x v="0"/>
    <x v="5"/>
    <n v="44657.79"/>
    <n v="166816.84"/>
    <x v="6"/>
    <x v="6"/>
  </r>
  <r>
    <s v="TXN-204892"/>
    <d v="2023-11-07T00:00:00"/>
    <s v="Aaryan Iyer"/>
    <x v="2"/>
    <x v="9"/>
    <s v="Employer/Client"/>
    <n v="93577.12"/>
    <x v="0"/>
    <x v="4"/>
    <x v="8"/>
    <n v="44454.92"/>
    <n v="202199.42"/>
    <x v="7"/>
    <x v="7"/>
  </r>
  <r>
    <s v="TXN-204893"/>
    <d v="2023-01-21T00:00:00"/>
    <s v="Ira Joshi"/>
    <x v="0"/>
    <x v="5"/>
    <s v="Zerodha"/>
    <n v="12776.99"/>
    <x v="4"/>
    <x v="2"/>
    <x v="3"/>
    <n v="48066.38"/>
    <n v="61990.36"/>
    <x v="3"/>
    <x v="3"/>
  </r>
  <r>
    <s v="TXN-204894"/>
    <d v="2023-03-11T00:00:00"/>
    <s v="Myra Kapoor"/>
    <x v="0"/>
    <x v="2"/>
    <s v="Airtel"/>
    <n v="7161.19"/>
    <x v="3"/>
    <x v="2"/>
    <x v="5"/>
    <n v="38377.75"/>
    <n v="46304.41"/>
    <x v="1"/>
    <x v="1"/>
  </r>
  <r>
    <s v="TXN-204895"/>
    <d v="2023-12-02T00:00:00"/>
    <s v="Ira Patel"/>
    <x v="2"/>
    <x v="11"/>
    <s v="Employer/Client"/>
    <n v="92032.49"/>
    <x v="3"/>
    <x v="4"/>
    <x v="3"/>
    <n v="61813.5"/>
    <n v="291352.53000000003"/>
    <x v="9"/>
    <x v="9"/>
  </r>
  <r>
    <s v="TXN-204896"/>
    <d v="2023-05-08T00:00:00"/>
    <s v="Sai Reddy"/>
    <x v="0"/>
    <x v="14"/>
    <s v="Airtel"/>
    <n v="7025.35"/>
    <x v="2"/>
    <x v="2"/>
    <x v="6"/>
    <n v="63231.89"/>
    <n v="236191.97"/>
    <x v="10"/>
    <x v="10"/>
  </r>
  <r>
    <s v="TXN-204897"/>
    <d v="2023-01-29T00:00:00"/>
    <s v="Navya Gupta"/>
    <x v="0"/>
    <x v="14"/>
    <s v="Bescom"/>
    <n v="7894.26"/>
    <x v="1"/>
    <x v="3"/>
    <x v="1"/>
    <n v="60576.97"/>
    <n v="125689.54"/>
    <x v="3"/>
    <x v="3"/>
  </r>
  <r>
    <s v="TXN-204898"/>
    <d v="2023-07-04T00:00:00"/>
    <s v="Vivaan Gupta"/>
    <x v="0"/>
    <x v="5"/>
    <s v="Zerodha"/>
    <n v="13298.69"/>
    <x v="2"/>
    <x v="2"/>
    <x v="2"/>
    <n v="33904.050000000003"/>
    <n v="140638.66"/>
    <x v="2"/>
    <x v="2"/>
  </r>
  <r>
    <s v="TXN-204899"/>
    <d v="2023-01-04T00:00:00"/>
    <s v="Aarav Joshi"/>
    <x v="0"/>
    <x v="6"/>
    <s v="Apollo Pharmacy"/>
    <n v="12218.96"/>
    <x v="3"/>
    <x v="3"/>
    <x v="8"/>
    <n v="40904.92"/>
    <n v="92738.79"/>
    <x v="3"/>
    <x v="3"/>
  </r>
  <r>
    <s v="TXN-204900"/>
    <d v="2023-10-22T00:00:00"/>
    <s v="Myra Verma"/>
    <x v="0"/>
    <x v="13"/>
    <s v="Swiggy"/>
    <n v="11380.43"/>
    <x v="3"/>
    <x v="2"/>
    <x v="2"/>
    <n v="59097.17"/>
    <n v="141201.79999999999"/>
    <x v="8"/>
    <x v="8"/>
  </r>
  <r>
    <s v="TXN-204901"/>
    <d v="2023-11-09T00:00:00"/>
    <s v="Saanvi Verma"/>
    <x v="0"/>
    <x v="13"/>
    <s v="Amazon.in"/>
    <n v="12815.26"/>
    <x v="0"/>
    <x v="4"/>
    <x v="6"/>
    <n v="47044.72"/>
    <n v="132029.68"/>
    <x v="7"/>
    <x v="7"/>
  </r>
  <r>
    <s v="TXN-204902"/>
    <d v="2023-01-09T00:00:00"/>
    <s v="Anika Kapoor"/>
    <x v="0"/>
    <x v="8"/>
    <s v="MakeMyTrip"/>
    <n v="10447.280000000001"/>
    <x v="3"/>
    <x v="1"/>
    <x v="5"/>
    <n v="34935.39"/>
    <n v="104605.82"/>
    <x v="3"/>
    <x v="3"/>
  </r>
  <r>
    <s v="TXN-204903"/>
    <d v="2023-05-24T00:00:00"/>
    <s v="Ira Sharma"/>
    <x v="0"/>
    <x v="8"/>
    <s v="Ola"/>
    <n v="12155.64"/>
    <x v="4"/>
    <x v="1"/>
    <x v="9"/>
    <n v="62382.1"/>
    <n v="146923.63"/>
    <x v="10"/>
    <x v="10"/>
  </r>
  <r>
    <s v="TXN-204904"/>
    <d v="2023-12-16T00:00:00"/>
    <s v="Vihaan Joshi"/>
    <x v="1"/>
    <x v="17"/>
    <s v="Airtel"/>
    <n v="20037.490000000002"/>
    <x v="4"/>
    <x v="3"/>
    <x v="1"/>
    <n v="58897.74"/>
    <n v="188074.83"/>
    <x v="9"/>
    <x v="9"/>
  </r>
  <r>
    <s v="TXN-204905"/>
    <d v="2023-02-16T00:00:00"/>
    <s v="Riya Malhotra"/>
    <x v="0"/>
    <x v="14"/>
    <s v="Zomato"/>
    <n v="11091.51"/>
    <x v="2"/>
    <x v="4"/>
    <x v="5"/>
    <n v="49143.6"/>
    <n v="112169.02"/>
    <x v="6"/>
    <x v="6"/>
  </r>
  <r>
    <s v="TXN-204906"/>
    <d v="2023-09-26T00:00:00"/>
    <s v="Vivaan Kapoor"/>
    <x v="0"/>
    <x v="2"/>
    <s v="Airtel"/>
    <n v="5072.57"/>
    <x v="1"/>
    <x v="2"/>
    <x v="1"/>
    <n v="51860.45"/>
    <n v="117786.36"/>
    <x v="4"/>
    <x v="4"/>
  </r>
  <r>
    <s v="TXN-204907"/>
    <d v="2023-11-22T00:00:00"/>
    <s v="Navya Reddy"/>
    <x v="0"/>
    <x v="6"/>
    <s v="Flipkart"/>
    <n v="4617.78"/>
    <x v="3"/>
    <x v="4"/>
    <x v="0"/>
    <n v="67913.320000000007"/>
    <n v="100736.42"/>
    <x v="7"/>
    <x v="7"/>
  </r>
  <r>
    <s v="TXN-204908"/>
    <d v="2023-07-24T00:00:00"/>
    <s v="Riya Gupta"/>
    <x v="0"/>
    <x v="8"/>
    <s v="Uber"/>
    <n v="14829.3"/>
    <x v="2"/>
    <x v="0"/>
    <x v="9"/>
    <n v="48854.49"/>
    <n v="236215.14"/>
    <x v="2"/>
    <x v="2"/>
  </r>
  <r>
    <s v="TXN-204909"/>
    <d v="2023-02-05T00:00:00"/>
    <s v="Sai Reddy"/>
    <x v="0"/>
    <x v="4"/>
    <s v="HDFC Bank"/>
    <n v="271.23"/>
    <x v="3"/>
    <x v="2"/>
    <x v="5"/>
    <n v="63231.89"/>
    <n v="235920.74"/>
    <x v="6"/>
    <x v="6"/>
  </r>
  <r>
    <s v="TXN-204910"/>
    <d v="2023-10-24T00:00:00"/>
    <s v="Myra Iyer"/>
    <x v="0"/>
    <x v="13"/>
    <s v="Bescom"/>
    <n v="4538.33"/>
    <x v="4"/>
    <x v="1"/>
    <x v="2"/>
    <n v="69453.05"/>
    <n v="82634.5"/>
    <x v="8"/>
    <x v="8"/>
  </r>
  <r>
    <s v="TXN-204911"/>
    <d v="2023-09-02T00:00:00"/>
    <s v="Reyansh Joshi"/>
    <x v="0"/>
    <x v="2"/>
    <s v="BigBasket"/>
    <n v="6730.89"/>
    <x v="3"/>
    <x v="4"/>
    <x v="5"/>
    <n v="50945.98"/>
    <n v="162994.85999999999"/>
    <x v="4"/>
    <x v="4"/>
  </r>
  <r>
    <s v="TXN-204912"/>
    <d v="2023-01-04T00:00:00"/>
    <s v="Diya Patel"/>
    <x v="0"/>
    <x v="0"/>
    <s v="Airtel"/>
    <n v="4097.58"/>
    <x v="2"/>
    <x v="2"/>
    <x v="6"/>
    <n v="35668.18"/>
    <n v="104125.44"/>
    <x v="3"/>
    <x v="3"/>
  </r>
  <r>
    <s v="TXN-204913"/>
    <d v="2023-06-28T00:00:00"/>
    <s v="Vivaan Malhotra"/>
    <x v="2"/>
    <x v="12"/>
    <s v="Employer/Client"/>
    <n v="47958.93"/>
    <x v="1"/>
    <x v="4"/>
    <x v="0"/>
    <n v="41095.94"/>
    <n v="274841.5"/>
    <x v="0"/>
    <x v="0"/>
  </r>
  <r>
    <s v="TXN-204914"/>
    <d v="2023-07-26T00:00:00"/>
    <s v="Sai Sharma"/>
    <x v="0"/>
    <x v="5"/>
    <s v="Bescom"/>
    <n v="942.73"/>
    <x v="0"/>
    <x v="3"/>
    <x v="9"/>
    <n v="32875.14"/>
    <n v="176356.59"/>
    <x v="2"/>
    <x v="2"/>
  </r>
  <r>
    <s v="TXN-204915"/>
    <d v="2023-05-21T00:00:00"/>
    <s v="Aarav Kapoor"/>
    <x v="1"/>
    <x v="18"/>
    <s v="HDFC Bank"/>
    <n v="21643.93"/>
    <x v="3"/>
    <x v="2"/>
    <x v="5"/>
    <n v="52030.879999999997"/>
    <n v="86281.75"/>
    <x v="10"/>
    <x v="10"/>
  </r>
  <r>
    <s v="TXN-204916"/>
    <d v="2023-11-22T00:00:00"/>
    <s v="Aarav Reddy"/>
    <x v="0"/>
    <x v="6"/>
    <s v="BigBasket"/>
    <n v="8181.37"/>
    <x v="2"/>
    <x v="3"/>
    <x v="9"/>
    <n v="35750.800000000003"/>
    <n v="183375.43"/>
    <x v="7"/>
    <x v="7"/>
  </r>
  <r>
    <s v="TXN-204917"/>
    <d v="2023-02-11T00:00:00"/>
    <s v="Saanvi Patel"/>
    <x v="0"/>
    <x v="1"/>
    <s v="Zerodha"/>
    <n v="12026.74"/>
    <x v="3"/>
    <x v="1"/>
    <x v="3"/>
    <n v="64081.21"/>
    <n v="35586.980000000003"/>
    <x v="6"/>
    <x v="6"/>
  </r>
  <r>
    <s v="TXN-204918"/>
    <d v="2023-05-19T00:00:00"/>
    <s v="Sai Verma"/>
    <x v="0"/>
    <x v="8"/>
    <s v="Zerodha"/>
    <n v="10336.780000000001"/>
    <x v="2"/>
    <x v="1"/>
    <x v="9"/>
    <n v="41918.76"/>
    <n v="9141.92"/>
    <x v="10"/>
    <x v="10"/>
  </r>
  <r>
    <s v="TXN-204919"/>
    <d v="2023-11-29T00:00:00"/>
    <s v="Shaurya Verma"/>
    <x v="2"/>
    <x v="11"/>
    <s v="Employer/Client"/>
    <n v="80726.37"/>
    <x v="0"/>
    <x v="3"/>
    <x v="3"/>
    <n v="46656.59"/>
    <n v="246700.53"/>
    <x v="7"/>
    <x v="7"/>
  </r>
  <r>
    <s v="TXN-204920"/>
    <d v="2023-11-07T00:00:00"/>
    <s v="Aaryan Joshi"/>
    <x v="0"/>
    <x v="5"/>
    <s v="PVR Cinemas"/>
    <n v="6741.1"/>
    <x v="3"/>
    <x v="0"/>
    <x v="0"/>
    <n v="33096.28"/>
    <n v="210623.56"/>
    <x v="7"/>
    <x v="7"/>
  </r>
  <r>
    <s v="TXN-204921"/>
    <d v="2023-01-06T00:00:00"/>
    <s v="Pari Sharma"/>
    <x v="0"/>
    <x v="13"/>
    <s v="Bescom"/>
    <n v="5643.15"/>
    <x v="2"/>
    <x v="1"/>
    <x v="7"/>
    <n v="34620.75"/>
    <n v="129673.84"/>
    <x v="3"/>
    <x v="3"/>
  </r>
  <r>
    <s v="TXN-204922"/>
    <d v="2023-10-18T00:00:00"/>
    <s v="Aaryan Verma"/>
    <x v="0"/>
    <x v="13"/>
    <s v="PVR Cinemas"/>
    <n v="3181.43"/>
    <x v="1"/>
    <x v="3"/>
    <x v="3"/>
    <n v="53253.98"/>
    <n v="125156.54"/>
    <x v="8"/>
    <x v="8"/>
  </r>
  <r>
    <s v="TXN-204923"/>
    <d v="2023-07-26T00:00:00"/>
    <s v="Navya Verma"/>
    <x v="1"/>
    <x v="15"/>
    <s v="Bescom"/>
    <n v="6388.42"/>
    <x v="3"/>
    <x v="3"/>
    <x v="1"/>
    <n v="53493.97"/>
    <n v="199749.95"/>
    <x v="2"/>
    <x v="2"/>
  </r>
  <r>
    <s v="TXN-204924"/>
    <d v="2023-07-03T00:00:00"/>
    <s v="Saanvi Patel"/>
    <x v="1"/>
    <x v="15"/>
    <s v="Zomato"/>
    <n v="19023.46"/>
    <x v="1"/>
    <x v="2"/>
    <x v="8"/>
    <n v="30483.98"/>
    <n v="34981.410000000003"/>
    <x v="2"/>
    <x v="2"/>
  </r>
  <r>
    <s v="TXN-204925"/>
    <d v="2023-11-14T00:00:00"/>
    <s v="Myra Sharma"/>
    <x v="0"/>
    <x v="6"/>
    <s v="Amazon.in"/>
    <n v="3706.61"/>
    <x v="3"/>
    <x v="2"/>
    <x v="0"/>
    <n v="52702.19"/>
    <n v="344457.81"/>
    <x v="7"/>
    <x v="7"/>
  </r>
  <r>
    <s v="TXN-204926"/>
    <d v="2023-04-20T00:00:00"/>
    <s v="Anika Gupta"/>
    <x v="2"/>
    <x v="9"/>
    <s v="Employer/Client"/>
    <n v="92298.89"/>
    <x v="4"/>
    <x v="2"/>
    <x v="2"/>
    <n v="67852.539999999994"/>
    <n v="162397.49"/>
    <x v="5"/>
    <x v="5"/>
  </r>
  <r>
    <s v="TXN-204927"/>
    <d v="2023-11-08T00:00:00"/>
    <s v="Sai Gupta"/>
    <x v="0"/>
    <x v="5"/>
    <s v="Reliance Smart"/>
    <n v="3040.85"/>
    <x v="3"/>
    <x v="3"/>
    <x v="6"/>
    <n v="32725.15"/>
    <n v="205934.17"/>
    <x v="7"/>
    <x v="7"/>
  </r>
  <r>
    <s v="TXN-204928"/>
    <d v="2023-05-27T00:00:00"/>
    <s v="Aaryan Singh"/>
    <x v="0"/>
    <x v="2"/>
    <s v="Flipkart"/>
    <n v="9818.5400000000009"/>
    <x v="0"/>
    <x v="0"/>
    <x v="8"/>
    <n v="38178.42"/>
    <n v="181208.23"/>
    <x v="10"/>
    <x v="10"/>
  </r>
  <r>
    <s v="TXN-204929"/>
    <d v="2023-03-22T00:00:00"/>
    <s v="Aarav Kapoor"/>
    <x v="0"/>
    <x v="5"/>
    <s v="Bescom"/>
    <n v="797.14"/>
    <x v="3"/>
    <x v="0"/>
    <x v="7"/>
    <n v="53127.43"/>
    <n v="152844.57999999999"/>
    <x v="1"/>
    <x v="1"/>
  </r>
  <r>
    <s v="TXN-204930"/>
    <d v="2023-05-27T00:00:00"/>
    <s v="Aditya Reddy"/>
    <x v="0"/>
    <x v="8"/>
    <s v="MakeMyTrip"/>
    <n v="4463.26"/>
    <x v="3"/>
    <x v="2"/>
    <x v="0"/>
    <n v="58809.83"/>
    <n v="28589.53"/>
    <x v="10"/>
    <x v="10"/>
  </r>
  <r>
    <s v="TXN-204931"/>
    <d v="2023-11-23T00:00:00"/>
    <s v="Ira Sharma"/>
    <x v="0"/>
    <x v="14"/>
    <s v="Flipkart"/>
    <n v="2844.31"/>
    <x v="4"/>
    <x v="3"/>
    <x v="8"/>
    <n v="39652.36"/>
    <n v="71781.03"/>
    <x v="7"/>
    <x v="7"/>
  </r>
  <r>
    <s v="TXN-204932"/>
    <d v="2023-11-03T00:00:00"/>
    <s v="Myra Patel"/>
    <x v="0"/>
    <x v="8"/>
    <s v="Swiggy"/>
    <n v="8750.51"/>
    <x v="1"/>
    <x v="3"/>
    <x v="0"/>
    <n v="30315.439999999999"/>
    <n v="192567.85"/>
    <x v="7"/>
    <x v="7"/>
  </r>
  <r>
    <s v="TXN-204933"/>
    <d v="2023-10-23T00:00:00"/>
    <s v="Arjun Reddy"/>
    <x v="0"/>
    <x v="5"/>
    <s v="Swiggy"/>
    <n v="6639.27"/>
    <x v="2"/>
    <x v="0"/>
    <x v="9"/>
    <n v="31287.26"/>
    <n v="255778.66"/>
    <x v="8"/>
    <x v="8"/>
  </r>
  <r>
    <s v="TXN-204934"/>
    <d v="2023-03-09T00:00:00"/>
    <s v="Arjun Kapoor"/>
    <x v="0"/>
    <x v="13"/>
    <s v="BigBasket"/>
    <n v="10700.11"/>
    <x v="0"/>
    <x v="3"/>
    <x v="3"/>
    <n v="66166.259999999995"/>
    <n v="66559.55"/>
    <x v="1"/>
    <x v="1"/>
  </r>
  <r>
    <s v="TXN-204935"/>
    <d v="2023-12-08T00:00:00"/>
    <s v="Ananya Kapoor"/>
    <x v="0"/>
    <x v="14"/>
    <s v="Apollo Pharmacy"/>
    <n v="3078.69"/>
    <x v="0"/>
    <x v="2"/>
    <x v="0"/>
    <n v="64709.599999999999"/>
    <n v="181026.91"/>
    <x v="9"/>
    <x v="9"/>
  </r>
  <r>
    <s v="TXN-204936"/>
    <d v="2023-09-19T00:00:00"/>
    <s v="Aaryan Kapoor"/>
    <x v="0"/>
    <x v="4"/>
    <s v="Apollo Pharmacy"/>
    <n v="3374.56"/>
    <x v="0"/>
    <x v="1"/>
    <x v="3"/>
    <n v="66186.149999999994"/>
    <n v="265416.28000000003"/>
    <x v="4"/>
    <x v="4"/>
  </r>
  <r>
    <s v="TXN-204937"/>
    <d v="2023-09-10T00:00:00"/>
    <s v="Ananya Kapoor"/>
    <x v="2"/>
    <x v="7"/>
    <s v="Employer/Client"/>
    <n v="67215.199999999997"/>
    <x v="3"/>
    <x v="4"/>
    <x v="8"/>
    <n v="64670.98"/>
    <n v="191144.35"/>
    <x v="4"/>
    <x v="4"/>
  </r>
  <r>
    <s v="TXN-204938"/>
    <d v="2023-12-29T00:00:00"/>
    <s v="Anika Iyer"/>
    <x v="0"/>
    <x v="5"/>
    <s v="MakeMyTrip"/>
    <n v="7873.38"/>
    <x v="4"/>
    <x v="3"/>
    <x v="1"/>
    <n v="36735.11"/>
    <n v="147321.47"/>
    <x v="9"/>
    <x v="9"/>
  </r>
  <r>
    <s v="TXN-204939"/>
    <d v="2023-02-22T00:00:00"/>
    <s v="Aditya Sharma"/>
    <x v="0"/>
    <x v="14"/>
    <s v="BigBasket"/>
    <n v="4730.09"/>
    <x v="2"/>
    <x v="3"/>
    <x v="9"/>
    <n v="44634.35"/>
    <n v="50306.81"/>
    <x v="6"/>
    <x v="6"/>
  </r>
  <r>
    <s v="TXN-204940"/>
    <d v="2023-10-24T00:00:00"/>
    <s v="Vivaan Iyer"/>
    <x v="0"/>
    <x v="6"/>
    <s v="MakeMyTrip"/>
    <n v="12039.67"/>
    <x v="3"/>
    <x v="0"/>
    <x v="6"/>
    <n v="68191.66"/>
    <n v="142057.26"/>
    <x v="8"/>
    <x v="8"/>
  </r>
  <r>
    <s v="TXN-204941"/>
    <d v="2023-12-09T00:00:00"/>
    <s v="Ananya Sharma"/>
    <x v="0"/>
    <x v="8"/>
    <s v="BigBasket"/>
    <n v="7749.01"/>
    <x v="1"/>
    <x v="1"/>
    <x v="9"/>
    <n v="33144.19"/>
    <n v="136281.26"/>
    <x v="9"/>
    <x v="9"/>
  </r>
  <r>
    <s v="TXN-204942"/>
    <d v="2023-02-12T00:00:00"/>
    <s v="Diya Singh"/>
    <x v="1"/>
    <x v="17"/>
    <s v="Bescom"/>
    <n v="22082.63"/>
    <x v="0"/>
    <x v="3"/>
    <x v="4"/>
    <n v="31965.82"/>
    <n v="194045.66"/>
    <x v="6"/>
    <x v="6"/>
  </r>
  <r>
    <s v="TXN-204943"/>
    <d v="2023-12-29T00:00:00"/>
    <s v="Vihaan Verma"/>
    <x v="0"/>
    <x v="5"/>
    <s v="Uber"/>
    <n v="6057.18"/>
    <x v="4"/>
    <x v="0"/>
    <x v="3"/>
    <n v="52846.87"/>
    <n v="25399.01"/>
    <x v="9"/>
    <x v="9"/>
  </r>
  <r>
    <s v="TXN-204944"/>
    <d v="2023-11-01T00:00:00"/>
    <s v="Ananya Singh"/>
    <x v="0"/>
    <x v="14"/>
    <s v="HDFC Bank"/>
    <n v="6301.28"/>
    <x v="4"/>
    <x v="2"/>
    <x v="6"/>
    <n v="63808.1"/>
    <n v="260150.77"/>
    <x v="7"/>
    <x v="7"/>
  </r>
  <r>
    <s v="TXN-204945"/>
    <d v="2023-02-09T00:00:00"/>
    <s v="Ananya Gupta"/>
    <x v="0"/>
    <x v="13"/>
    <s v="Swiggy"/>
    <n v="13481.05"/>
    <x v="2"/>
    <x v="2"/>
    <x v="0"/>
    <n v="36010.51"/>
    <n v="192241.67"/>
    <x v="6"/>
    <x v="6"/>
  </r>
  <r>
    <s v="TXN-204946"/>
    <d v="2023-03-28T00:00:00"/>
    <s v="Myra Reddy"/>
    <x v="1"/>
    <x v="15"/>
    <s v="HDFC Bank"/>
    <n v="24985.73"/>
    <x v="2"/>
    <x v="1"/>
    <x v="4"/>
    <n v="61271.12"/>
    <n v="210398.44"/>
    <x v="1"/>
    <x v="1"/>
  </r>
  <r>
    <s v="TXN-204947"/>
    <d v="2023-02-24T00:00:00"/>
    <s v="Sai Reddy"/>
    <x v="2"/>
    <x v="7"/>
    <s v="Employer/Client"/>
    <n v="99767.93"/>
    <x v="3"/>
    <x v="0"/>
    <x v="4"/>
    <n v="62255.18"/>
    <n v="349072.82"/>
    <x v="6"/>
    <x v="6"/>
  </r>
  <r>
    <s v="TXN-204948"/>
    <d v="2023-01-05T00:00:00"/>
    <s v="Aaryan Sharma"/>
    <x v="2"/>
    <x v="11"/>
    <s v="Employer/Client"/>
    <n v="43355.31"/>
    <x v="2"/>
    <x v="1"/>
    <x v="1"/>
    <n v="53047.89"/>
    <n v="175177.02"/>
    <x v="3"/>
    <x v="3"/>
  </r>
  <r>
    <s v="TXN-204949"/>
    <d v="2023-04-30T00:00:00"/>
    <s v="Myra Patel"/>
    <x v="0"/>
    <x v="1"/>
    <s v="MakeMyTrip"/>
    <n v="11693.85"/>
    <x v="0"/>
    <x v="3"/>
    <x v="2"/>
    <n v="30315.439999999999"/>
    <n v="180874"/>
    <x v="5"/>
    <x v="5"/>
  </r>
  <r>
    <s v="TXN-204950"/>
    <d v="2023-11-30T00:00:00"/>
    <s v="Vivaan Singh"/>
    <x v="2"/>
    <x v="10"/>
    <s v="Employer/Client"/>
    <n v="71141.820000000007"/>
    <x v="2"/>
    <x v="2"/>
    <x v="6"/>
    <n v="34779.08"/>
    <n v="184612.38"/>
    <x v="7"/>
    <x v="7"/>
  </r>
  <r>
    <s v="TXN-204951"/>
    <d v="2023-04-01T00:00:00"/>
    <s v="Shaurya Patel"/>
    <x v="0"/>
    <x v="13"/>
    <s v="Swiggy"/>
    <n v="7390.44"/>
    <x v="2"/>
    <x v="2"/>
    <x v="7"/>
    <n v="65733.53"/>
    <n v="150898.75"/>
    <x v="5"/>
    <x v="5"/>
  </r>
  <r>
    <s v="TXN-204952"/>
    <d v="2023-04-01T00:00:00"/>
    <s v="Aadhya Singh"/>
    <x v="2"/>
    <x v="9"/>
    <s v="Employer/Client"/>
    <n v="89597.22"/>
    <x v="3"/>
    <x v="0"/>
    <x v="4"/>
    <n v="45804.72"/>
    <n v="354169.32"/>
    <x v="5"/>
    <x v="5"/>
  </r>
  <r>
    <s v="TXN-204953"/>
    <d v="2023-01-15T00:00:00"/>
    <s v="Ira Malhotra"/>
    <x v="0"/>
    <x v="13"/>
    <s v="Swiggy"/>
    <n v="4730.8999999999996"/>
    <x v="4"/>
    <x v="3"/>
    <x v="0"/>
    <n v="53555.79"/>
    <n v="258019.85"/>
    <x v="3"/>
    <x v="3"/>
  </r>
  <r>
    <s v="TXN-204954"/>
    <d v="2023-07-03T00:00:00"/>
    <s v="Ishaan Verma"/>
    <x v="0"/>
    <x v="5"/>
    <s v="Zerodha"/>
    <n v="5541.25"/>
    <x v="1"/>
    <x v="0"/>
    <x v="6"/>
    <n v="47660.36"/>
    <n v="187022.95"/>
    <x v="2"/>
    <x v="2"/>
  </r>
  <r>
    <s v="TXN-204955"/>
    <d v="2023-03-14T00:00:00"/>
    <s v="Diya Singh"/>
    <x v="0"/>
    <x v="1"/>
    <s v="Zerodha"/>
    <n v="1905.71"/>
    <x v="2"/>
    <x v="2"/>
    <x v="7"/>
    <n v="61341.46"/>
    <n v="123243.38"/>
    <x v="1"/>
    <x v="1"/>
  </r>
  <r>
    <s v="TXN-204956"/>
    <d v="2023-01-27T00:00:00"/>
    <s v="Arjun Reddy"/>
    <x v="0"/>
    <x v="14"/>
    <s v="Zerodha"/>
    <n v="12085.14"/>
    <x v="3"/>
    <x v="3"/>
    <x v="5"/>
    <n v="41803.65"/>
    <n v="200220.04"/>
    <x v="3"/>
    <x v="3"/>
  </r>
  <r>
    <s v="TXN-204957"/>
    <d v="2023-07-15T00:00:00"/>
    <s v="Arjun Reddy"/>
    <x v="0"/>
    <x v="13"/>
    <s v="Swiggy"/>
    <n v="3708.85"/>
    <x v="0"/>
    <x v="4"/>
    <x v="3"/>
    <n v="31991.05"/>
    <n v="164367.99"/>
    <x v="2"/>
    <x v="2"/>
  </r>
  <r>
    <s v="TXN-204958"/>
    <d v="2023-12-06T00:00:00"/>
    <s v="Myra Reddy"/>
    <x v="2"/>
    <x v="10"/>
    <s v="Employer/Client"/>
    <n v="91892.800000000003"/>
    <x v="4"/>
    <x v="2"/>
    <x v="5"/>
    <n v="63472.42"/>
    <n v="258653.67"/>
    <x v="9"/>
    <x v="9"/>
  </r>
  <r>
    <s v="TXN-204959"/>
    <d v="2023-05-09T00:00:00"/>
    <s v="Sai Singh"/>
    <x v="0"/>
    <x v="4"/>
    <s v="PVR Cinemas"/>
    <n v="14765.62"/>
    <x v="3"/>
    <x v="1"/>
    <x v="2"/>
    <n v="58113.1"/>
    <n v="31276.9"/>
    <x v="10"/>
    <x v="10"/>
  </r>
  <r>
    <s v="TXN-204960"/>
    <d v="2023-12-07T00:00:00"/>
    <s v="Ishaan Singh"/>
    <x v="0"/>
    <x v="8"/>
    <s v="Uber"/>
    <n v="9469.02"/>
    <x v="4"/>
    <x v="1"/>
    <x v="9"/>
    <n v="51356.58"/>
    <n v="96499.83"/>
    <x v="9"/>
    <x v="9"/>
  </r>
  <r>
    <s v="TXN-204961"/>
    <d v="2023-01-19T00:00:00"/>
    <s v="Aaryan Singh"/>
    <x v="0"/>
    <x v="0"/>
    <s v="Ola"/>
    <n v="6537.94"/>
    <x v="2"/>
    <x v="4"/>
    <x v="1"/>
    <n v="36658.49"/>
    <n v="182062.36"/>
    <x v="3"/>
    <x v="3"/>
  </r>
  <r>
    <s v="TXN-204962"/>
    <d v="2023-03-20T00:00:00"/>
    <s v="Saanvi Sharma"/>
    <x v="0"/>
    <x v="0"/>
    <s v="MakeMyTrip"/>
    <n v="13592.69"/>
    <x v="2"/>
    <x v="1"/>
    <x v="9"/>
    <n v="59296.98"/>
    <n v="94484.66"/>
    <x v="1"/>
    <x v="1"/>
  </r>
  <r>
    <s v="TXN-204963"/>
    <d v="2023-07-29T00:00:00"/>
    <s v="Pari Verma"/>
    <x v="0"/>
    <x v="6"/>
    <s v="Bescom"/>
    <n v="9978.8700000000008"/>
    <x v="3"/>
    <x v="1"/>
    <x v="1"/>
    <n v="39364.83"/>
    <n v="396257.76"/>
    <x v="2"/>
    <x v="2"/>
  </r>
  <r>
    <s v="TXN-204964"/>
    <d v="2023-06-09T00:00:00"/>
    <s v="Riya Joshi"/>
    <x v="0"/>
    <x v="6"/>
    <s v="Ola"/>
    <n v="122.67"/>
    <x v="3"/>
    <x v="4"/>
    <x v="1"/>
    <n v="52658.02"/>
    <n v="220658.35"/>
    <x v="0"/>
    <x v="0"/>
  </r>
  <r>
    <s v="TXN-204965"/>
    <d v="2023-03-13T00:00:00"/>
    <s v="Arjun Singh"/>
    <x v="0"/>
    <x v="13"/>
    <s v="Ola"/>
    <n v="5297.04"/>
    <x v="0"/>
    <x v="3"/>
    <x v="4"/>
    <n v="49050.01"/>
    <n v="274104.21999999997"/>
    <x v="1"/>
    <x v="1"/>
  </r>
  <r>
    <s v="TXN-204966"/>
    <d v="2023-02-09T00:00:00"/>
    <s v="Aaryan Sharma"/>
    <x v="0"/>
    <x v="0"/>
    <s v="Bescom"/>
    <n v="7493.56"/>
    <x v="3"/>
    <x v="2"/>
    <x v="5"/>
    <n v="54934.97"/>
    <n v="167781.08"/>
    <x v="6"/>
    <x v="6"/>
  </r>
  <r>
    <s v="TXN-204967"/>
    <d v="2023-04-28T00:00:00"/>
    <s v="Sai Iyer"/>
    <x v="1"/>
    <x v="3"/>
    <s v="BigBasket"/>
    <n v="11559.5"/>
    <x v="3"/>
    <x v="0"/>
    <x v="6"/>
    <n v="50565.01"/>
    <n v="96858.8"/>
    <x v="5"/>
    <x v="5"/>
  </r>
  <r>
    <s v="TXN-204968"/>
    <d v="2023-01-29T00:00:00"/>
    <s v="Diya Iyer"/>
    <x v="0"/>
    <x v="14"/>
    <s v="BigBasket"/>
    <n v="10796.84"/>
    <x v="4"/>
    <x v="4"/>
    <x v="5"/>
    <n v="32918.589999999997"/>
    <n v="269764.59999999998"/>
    <x v="3"/>
    <x v="3"/>
  </r>
  <r>
    <s v="TXN-204969"/>
    <d v="2023-05-24T00:00:00"/>
    <s v="Diya Malhotra"/>
    <x v="0"/>
    <x v="0"/>
    <s v="Flipkart"/>
    <n v="13111.64"/>
    <x v="0"/>
    <x v="2"/>
    <x v="7"/>
    <n v="40269.08"/>
    <n v="102396.28"/>
    <x v="10"/>
    <x v="10"/>
  </r>
  <r>
    <s v="TXN-204970"/>
    <d v="2023-11-27T00:00:00"/>
    <s v="Sai Verma"/>
    <x v="2"/>
    <x v="12"/>
    <s v="Employer/Client"/>
    <n v="51294.38"/>
    <x v="0"/>
    <x v="4"/>
    <x v="1"/>
    <n v="34660.18"/>
    <n v="189492.95"/>
    <x v="7"/>
    <x v="7"/>
  </r>
  <r>
    <s v="TXN-204971"/>
    <d v="2023-04-13T00:00:00"/>
    <s v="Vihaan Sharma"/>
    <x v="0"/>
    <x v="0"/>
    <s v="Apollo Pharmacy"/>
    <n v="5893.3"/>
    <x v="0"/>
    <x v="3"/>
    <x v="4"/>
    <n v="58640.41"/>
    <n v="69368.22"/>
    <x v="5"/>
    <x v="5"/>
  </r>
  <r>
    <s v="TXN-204972"/>
    <d v="2023-06-01T00:00:00"/>
    <s v="Vihaan Reddy"/>
    <x v="0"/>
    <x v="6"/>
    <s v="Apollo Pharmacy"/>
    <n v="13970.95"/>
    <x v="3"/>
    <x v="3"/>
    <x v="3"/>
    <n v="59880.28"/>
    <n v="160265.98000000001"/>
    <x v="0"/>
    <x v="0"/>
  </r>
  <r>
    <s v="TXN-204973"/>
    <d v="2023-06-20T00:00:00"/>
    <s v="Aarav Singh"/>
    <x v="2"/>
    <x v="9"/>
    <s v="Employer/Client"/>
    <n v="26064.85"/>
    <x v="0"/>
    <x v="4"/>
    <x v="6"/>
    <n v="68622.98"/>
    <n v="115936.42"/>
    <x v="0"/>
    <x v="0"/>
  </r>
  <r>
    <s v="TXN-204974"/>
    <d v="2023-04-09T00:00:00"/>
    <s v="Arjun Gupta"/>
    <x v="2"/>
    <x v="12"/>
    <s v="Employer/Client"/>
    <n v="32537.81"/>
    <x v="3"/>
    <x v="0"/>
    <x v="9"/>
    <n v="67130.990000000005"/>
    <n v="127586.2"/>
    <x v="5"/>
    <x v="5"/>
  </r>
  <r>
    <s v="TXN-204975"/>
    <d v="2023-02-22T00:00:00"/>
    <s v="Riya Iyer"/>
    <x v="0"/>
    <x v="13"/>
    <s v="Ola"/>
    <n v="14227.23"/>
    <x v="0"/>
    <x v="4"/>
    <x v="5"/>
    <n v="62838.12"/>
    <n v="94309.45"/>
    <x v="6"/>
    <x v="6"/>
  </r>
  <r>
    <s v="TXN-204976"/>
    <d v="2023-01-09T00:00:00"/>
    <s v="Navya Kapoor"/>
    <x v="1"/>
    <x v="16"/>
    <s v="Uber"/>
    <n v="13230.15"/>
    <x v="2"/>
    <x v="4"/>
    <x v="4"/>
    <n v="53120.78"/>
    <n v="170175.29"/>
    <x v="3"/>
    <x v="3"/>
  </r>
  <r>
    <s v="TXN-204977"/>
    <d v="2023-05-22T00:00:00"/>
    <s v="Shaurya Joshi"/>
    <x v="0"/>
    <x v="5"/>
    <s v="Reliance Smart"/>
    <n v="4456.6400000000003"/>
    <x v="1"/>
    <x v="2"/>
    <x v="2"/>
    <n v="63812.13"/>
    <n v="165337.92000000001"/>
    <x v="10"/>
    <x v="10"/>
  </r>
  <r>
    <s v="TXN-204978"/>
    <d v="2023-04-08T00:00:00"/>
    <s v="Saanvi Gupta"/>
    <x v="0"/>
    <x v="4"/>
    <s v="BigBasket"/>
    <n v="2667.24"/>
    <x v="1"/>
    <x v="1"/>
    <x v="4"/>
    <n v="31265.279999999999"/>
    <n v="59679"/>
    <x v="5"/>
    <x v="5"/>
  </r>
  <r>
    <s v="TXN-204979"/>
    <d v="2023-04-14T00:00:00"/>
    <s v="Ananya Sharma"/>
    <x v="0"/>
    <x v="4"/>
    <s v="Amazon.in"/>
    <n v="12594.37"/>
    <x v="4"/>
    <x v="1"/>
    <x v="1"/>
    <n v="33144.19"/>
    <n v="123686.89"/>
    <x v="5"/>
    <x v="5"/>
  </r>
  <r>
    <s v="TXN-204980"/>
    <d v="2023-01-08T00:00:00"/>
    <s v="Pari Malhotra"/>
    <x v="0"/>
    <x v="5"/>
    <s v="HDFC Bank"/>
    <n v="11951.29"/>
    <x v="1"/>
    <x v="0"/>
    <x v="5"/>
    <n v="44556.54"/>
    <n v="83621.64"/>
    <x v="3"/>
    <x v="3"/>
  </r>
  <r>
    <s v="TXN-204981"/>
    <d v="2023-03-18T00:00:00"/>
    <s v="Reyansh Malhotra"/>
    <x v="0"/>
    <x v="14"/>
    <s v="MakeMyTrip"/>
    <n v="6451.03"/>
    <x v="2"/>
    <x v="4"/>
    <x v="3"/>
    <n v="35083.4"/>
    <n v="159606.85999999999"/>
    <x v="1"/>
    <x v="1"/>
  </r>
  <r>
    <s v="TXN-204982"/>
    <d v="2023-08-19T00:00:00"/>
    <s v="Sai Sharma"/>
    <x v="0"/>
    <x v="2"/>
    <s v="Uber"/>
    <n v="6912.02"/>
    <x v="1"/>
    <x v="2"/>
    <x v="1"/>
    <n v="55114.13"/>
    <n v="-51628.08"/>
    <x v="11"/>
    <x v="11"/>
  </r>
  <r>
    <s v="TXN-204983"/>
    <d v="2023-02-02T00:00:00"/>
    <s v="Aditya Joshi"/>
    <x v="0"/>
    <x v="8"/>
    <s v="MakeMyTrip"/>
    <n v="8749.3700000000008"/>
    <x v="2"/>
    <x v="2"/>
    <x v="8"/>
    <n v="52272.33"/>
    <n v="74561.39"/>
    <x v="6"/>
    <x v="6"/>
  </r>
  <r>
    <s v="TXN-204984"/>
    <d v="2023-04-23T00:00:00"/>
    <s v="Ananya Verma"/>
    <x v="0"/>
    <x v="5"/>
    <s v="Zerodha"/>
    <n v="5584.53"/>
    <x v="4"/>
    <x v="4"/>
    <x v="7"/>
    <n v="32981.35"/>
    <n v="124474.64"/>
    <x v="5"/>
    <x v="5"/>
  </r>
  <r>
    <s v="TXN-204985"/>
    <d v="2023-02-25T00:00:00"/>
    <s v="Vihaan Sharma"/>
    <x v="0"/>
    <x v="8"/>
    <s v="MakeMyTrip"/>
    <n v="10546.88"/>
    <x v="1"/>
    <x v="2"/>
    <x v="6"/>
    <n v="69245.100000000006"/>
    <n v="106857.2"/>
    <x v="6"/>
    <x v="6"/>
  </r>
  <r>
    <s v="TXN-204986"/>
    <d v="2023-03-02T00:00:00"/>
    <s v="Aadhya Sharma"/>
    <x v="0"/>
    <x v="2"/>
    <s v="Zomato"/>
    <n v="12981.76"/>
    <x v="0"/>
    <x v="0"/>
    <x v="2"/>
    <n v="34516.81"/>
    <n v="36374.9"/>
    <x v="1"/>
    <x v="1"/>
  </r>
  <r>
    <s v="TXN-204987"/>
    <d v="2023-09-30T00:00:00"/>
    <s v="Pari Kapoor"/>
    <x v="0"/>
    <x v="14"/>
    <s v="Uber"/>
    <n v="13185.57"/>
    <x v="1"/>
    <x v="0"/>
    <x v="8"/>
    <n v="60688.61"/>
    <n v="26818.15"/>
    <x v="4"/>
    <x v="4"/>
  </r>
  <r>
    <s v="TXN-204988"/>
    <d v="2023-08-19T00:00:00"/>
    <s v="Aditya Singh"/>
    <x v="0"/>
    <x v="4"/>
    <s v="BigBasket"/>
    <n v="7928.22"/>
    <x v="1"/>
    <x v="2"/>
    <x v="1"/>
    <n v="49002.03"/>
    <n v="148234.13"/>
    <x v="11"/>
    <x v="11"/>
  </r>
  <r>
    <s v="TXN-204989"/>
    <d v="2023-05-05T00:00:00"/>
    <s v="Anika Joshi"/>
    <x v="0"/>
    <x v="5"/>
    <s v="Airtel"/>
    <n v="10269.02"/>
    <x v="3"/>
    <x v="1"/>
    <x v="9"/>
    <n v="50496.97"/>
    <n v="254185.60000000001"/>
    <x v="10"/>
    <x v="10"/>
  </r>
  <r>
    <s v="TXN-204990"/>
    <d v="2023-08-14T00:00:00"/>
    <s v="Ira Malhotra"/>
    <x v="0"/>
    <x v="2"/>
    <s v="Swiggy"/>
    <n v="12505.35"/>
    <x v="4"/>
    <x v="2"/>
    <x v="1"/>
    <n v="52384.08"/>
    <n v="105278.01"/>
    <x v="11"/>
    <x v="11"/>
  </r>
  <r>
    <s v="TXN-204991"/>
    <d v="2023-09-28T00:00:00"/>
    <s v="Reyansh Iyer"/>
    <x v="1"/>
    <x v="16"/>
    <s v="Amazon.in"/>
    <n v="15290.17"/>
    <x v="1"/>
    <x v="3"/>
    <x v="7"/>
    <n v="30671.21"/>
    <n v="114339.47"/>
    <x v="4"/>
    <x v="4"/>
  </r>
  <r>
    <s v="TXN-204992"/>
    <d v="2023-12-31T00:00:00"/>
    <s v="Navya Malhotra"/>
    <x v="2"/>
    <x v="7"/>
    <s v="Employer/Client"/>
    <n v="46430.85"/>
    <x v="2"/>
    <x v="0"/>
    <x v="9"/>
    <n v="65136.480000000003"/>
    <n v="84041.34"/>
    <x v="9"/>
    <x v="9"/>
  </r>
  <r>
    <s v="TXN-204993"/>
    <d v="2023-02-16T00:00:00"/>
    <s v="Ananya Verma"/>
    <x v="0"/>
    <x v="1"/>
    <s v="PVR Cinemas"/>
    <n v="3413.76"/>
    <x v="2"/>
    <x v="2"/>
    <x v="5"/>
    <n v="40625.1"/>
    <n v="75229.119999999995"/>
    <x v="6"/>
    <x v="6"/>
  </r>
  <r>
    <s v="TXN-204994"/>
    <d v="2023-03-23T00:00:00"/>
    <s v="Ananya Gupta"/>
    <x v="0"/>
    <x v="4"/>
    <s v="Zomato"/>
    <n v="12570.8"/>
    <x v="2"/>
    <x v="1"/>
    <x v="4"/>
    <n v="43696.79"/>
    <n v="249088.76"/>
    <x v="1"/>
    <x v="1"/>
  </r>
  <r>
    <s v="TXN-204995"/>
    <d v="2023-11-11T00:00:00"/>
    <s v="Diya Patel"/>
    <x v="0"/>
    <x v="1"/>
    <s v="Apollo Pharmacy"/>
    <n v="9424.57"/>
    <x v="2"/>
    <x v="4"/>
    <x v="5"/>
    <n v="57709.41"/>
    <n v="72794.880000000005"/>
    <x v="7"/>
    <x v="7"/>
  </r>
  <r>
    <s v="TXN-204996"/>
    <d v="2023-10-05T00:00:00"/>
    <s v="Diya Kapoor"/>
    <x v="0"/>
    <x v="0"/>
    <s v="Bescom"/>
    <n v="2925.72"/>
    <x v="0"/>
    <x v="4"/>
    <x v="2"/>
    <n v="32514.42"/>
    <n v="54538.17"/>
    <x v="8"/>
    <x v="8"/>
  </r>
  <r>
    <s v="TXN-204997"/>
    <d v="2023-10-21T00:00:00"/>
    <s v="Vihaan Joshi"/>
    <x v="0"/>
    <x v="4"/>
    <s v="BigBasket"/>
    <n v="10757.38"/>
    <x v="4"/>
    <x v="1"/>
    <x v="2"/>
    <n v="67692.039999999994"/>
    <n v="25461.41"/>
    <x v="8"/>
    <x v="8"/>
  </r>
  <r>
    <s v="TXN-204998"/>
    <d v="2023-12-28T00:00:00"/>
    <s v="Diya Gupta"/>
    <x v="0"/>
    <x v="1"/>
    <s v="Uber"/>
    <n v="8363.52"/>
    <x v="0"/>
    <x v="2"/>
    <x v="7"/>
    <n v="47392.82"/>
    <n v="248951.91"/>
    <x v="9"/>
    <x v="9"/>
  </r>
  <r>
    <s v="TXN-204999"/>
    <d v="2023-09-19T00:00:00"/>
    <s v="Reyansh Reddy"/>
    <x v="0"/>
    <x v="14"/>
    <s v="MakeMyTrip"/>
    <n v="3653.15"/>
    <x v="4"/>
    <x v="1"/>
    <x v="2"/>
    <n v="54003.05"/>
    <n v="96265.91"/>
    <x v="4"/>
    <x v="4"/>
  </r>
  <r>
    <s v="TXN-205000"/>
    <d v="2023-12-14T00:00:00"/>
    <s v="Shaurya Gupta"/>
    <x v="0"/>
    <x v="8"/>
    <s v="Airtel"/>
    <n v="7661.5"/>
    <x v="2"/>
    <x v="1"/>
    <x v="3"/>
    <n v="36582.65"/>
    <n v="79924.429999999993"/>
    <x v="9"/>
    <x v="9"/>
  </r>
  <r>
    <s v="TXN-205001"/>
    <d v="2023-11-11T00:00:00"/>
    <s v="Pari Iyer"/>
    <x v="2"/>
    <x v="9"/>
    <s v="Employer/Client"/>
    <n v="34243.800000000003"/>
    <x v="0"/>
    <x v="2"/>
    <x v="2"/>
    <n v="58342.81"/>
    <n v="80011.64"/>
    <x v="7"/>
    <x v="7"/>
  </r>
  <r>
    <s v="TXN-205002"/>
    <d v="2023-10-15T00:00:00"/>
    <s v="Sai Singh"/>
    <x v="1"/>
    <x v="16"/>
    <s v="Amazon.in"/>
    <n v="11521.23"/>
    <x v="1"/>
    <x v="1"/>
    <x v="1"/>
    <n v="58113.1"/>
    <n v="19755.669999999998"/>
    <x v="8"/>
    <x v="8"/>
  </r>
  <r>
    <s v="TXN-205003"/>
    <d v="2023-04-20T00:00:00"/>
    <s v="Aarav Verma"/>
    <x v="0"/>
    <x v="2"/>
    <s v="MakeMyTrip"/>
    <n v="8216.06"/>
    <x v="2"/>
    <x v="1"/>
    <x v="8"/>
    <n v="40063.620000000003"/>
    <n v="56602.79"/>
    <x v="5"/>
    <x v="5"/>
  </r>
  <r>
    <s v="TXN-205004"/>
    <d v="2023-12-08T00:00:00"/>
    <s v="Reyansh Reddy"/>
    <x v="0"/>
    <x v="0"/>
    <s v="Uber"/>
    <n v="13207.42"/>
    <x v="0"/>
    <x v="4"/>
    <x v="3"/>
    <n v="37035.980000000003"/>
    <n v="31890.9"/>
    <x v="9"/>
    <x v="9"/>
  </r>
  <r>
    <s v="TXN-205005"/>
    <d v="2023-10-08T00:00:00"/>
    <s v="Diya Malhotra"/>
    <x v="2"/>
    <x v="10"/>
    <s v="Employer/Client"/>
    <n v="80606.41"/>
    <x v="0"/>
    <x v="3"/>
    <x v="5"/>
    <n v="40009.379999999997"/>
    <n v="193220"/>
    <x v="8"/>
    <x v="8"/>
  </r>
  <r>
    <s v="TXN-205006"/>
    <d v="2023-10-16T00:00:00"/>
    <s v="Ananya Singh"/>
    <x v="0"/>
    <x v="0"/>
    <s v="Uber"/>
    <n v="4785.97"/>
    <x v="2"/>
    <x v="1"/>
    <x v="3"/>
    <n v="63284.9"/>
    <n v="34133.64"/>
    <x v="8"/>
    <x v="8"/>
  </r>
  <r>
    <s v="TXN-205007"/>
    <d v="2023-09-23T00:00:00"/>
    <s v="Vivaan Verma"/>
    <x v="2"/>
    <x v="7"/>
    <s v="Employer/Client"/>
    <n v="62897.33"/>
    <x v="3"/>
    <x v="4"/>
    <x v="2"/>
    <n v="49265.27"/>
    <n v="178931.57"/>
    <x v="4"/>
    <x v="4"/>
  </r>
  <r>
    <s v="TXN-205008"/>
    <d v="2023-10-27T00:00:00"/>
    <s v="Myra Patel"/>
    <x v="2"/>
    <x v="9"/>
    <s v="Employer/Client"/>
    <n v="93927.8"/>
    <x v="2"/>
    <x v="4"/>
    <x v="9"/>
    <n v="48537.81"/>
    <n v="146116.31"/>
    <x v="8"/>
    <x v="8"/>
  </r>
  <r>
    <s v="TXN-205009"/>
    <d v="2023-01-22T00:00:00"/>
    <s v="Shaurya Reddy"/>
    <x v="0"/>
    <x v="0"/>
    <s v="MakeMyTrip"/>
    <n v="10678.16"/>
    <x v="1"/>
    <x v="1"/>
    <x v="9"/>
    <n v="54267.43"/>
    <n v="136142.73000000001"/>
    <x v="3"/>
    <x v="3"/>
  </r>
  <r>
    <s v="TXN-205010"/>
    <d v="2023-08-17T00:00:00"/>
    <s v="Aditya Gupta"/>
    <x v="1"/>
    <x v="18"/>
    <s v="BigBasket"/>
    <n v="24703.87"/>
    <x v="0"/>
    <x v="3"/>
    <x v="4"/>
    <n v="49966.86"/>
    <n v="20448.57"/>
    <x v="11"/>
    <x v="11"/>
  </r>
  <r>
    <s v="TXN-205011"/>
    <d v="2023-01-06T00:00:00"/>
    <s v="Aarav Iyer"/>
    <x v="0"/>
    <x v="6"/>
    <s v="Bescom"/>
    <n v="7537.5"/>
    <x v="2"/>
    <x v="2"/>
    <x v="5"/>
    <n v="56022.73"/>
    <n v="279063.75"/>
    <x v="3"/>
    <x v="3"/>
  </r>
  <r>
    <s v="TXN-205012"/>
    <d v="2023-01-20T00:00:00"/>
    <s v="Aarav Gupta"/>
    <x v="0"/>
    <x v="14"/>
    <s v="Swiggy"/>
    <n v="12085.11"/>
    <x v="3"/>
    <x v="2"/>
    <x v="3"/>
    <n v="61308.9"/>
    <n v="338905.55"/>
    <x v="3"/>
    <x v="3"/>
  </r>
  <r>
    <s v="TXN-205013"/>
    <d v="2023-11-12T00:00:00"/>
    <s v="Vivaan Malhotra"/>
    <x v="2"/>
    <x v="9"/>
    <s v="Employer/Client"/>
    <n v="67914.48"/>
    <x v="1"/>
    <x v="4"/>
    <x v="4"/>
    <n v="41095.94"/>
    <n v="342755.98"/>
    <x v="7"/>
    <x v="7"/>
  </r>
  <r>
    <s v="TXN-205014"/>
    <d v="2023-01-08T00:00:00"/>
    <s v="Reyansh Gupta"/>
    <x v="2"/>
    <x v="7"/>
    <s v="Employer/Client"/>
    <n v="58692.08"/>
    <x v="0"/>
    <x v="1"/>
    <x v="0"/>
    <n v="63836.02"/>
    <n v="209978.86"/>
    <x v="3"/>
    <x v="3"/>
  </r>
  <r>
    <s v="TXN-205015"/>
    <d v="2023-02-21T00:00:00"/>
    <s v="Aarav Iyer"/>
    <x v="0"/>
    <x v="6"/>
    <s v="Uber"/>
    <n v="382.76"/>
    <x v="3"/>
    <x v="2"/>
    <x v="2"/>
    <n v="56022.73"/>
    <n v="278680.99"/>
    <x v="6"/>
    <x v="6"/>
  </r>
  <r>
    <s v="TXN-205016"/>
    <d v="2023-01-16T00:00:00"/>
    <s v="Aaryan Patel"/>
    <x v="0"/>
    <x v="13"/>
    <s v="Apollo Pharmacy"/>
    <n v="2887.71"/>
    <x v="4"/>
    <x v="2"/>
    <x v="4"/>
    <n v="41389.019999999997"/>
    <n v="156990.54999999999"/>
    <x v="3"/>
    <x v="3"/>
  </r>
  <r>
    <s v="TXN-205017"/>
    <d v="2023-07-09T00:00:00"/>
    <s v="Aditya Patel"/>
    <x v="0"/>
    <x v="4"/>
    <s v="HDFC Bank"/>
    <n v="12115.43"/>
    <x v="0"/>
    <x v="1"/>
    <x v="4"/>
    <n v="41302.93"/>
    <n v="96348.87"/>
    <x v="2"/>
    <x v="2"/>
  </r>
  <r>
    <s v="TXN-205018"/>
    <d v="2023-09-06T00:00:00"/>
    <s v="Vihaan Singh"/>
    <x v="0"/>
    <x v="14"/>
    <s v="Zomato"/>
    <n v="13787.02"/>
    <x v="2"/>
    <x v="4"/>
    <x v="9"/>
    <n v="43846.46"/>
    <n v="324238.51"/>
    <x v="4"/>
    <x v="4"/>
  </r>
  <r>
    <s v="TXN-205019"/>
    <d v="2023-11-07T00:00:00"/>
    <s v="Vivaan Patel"/>
    <x v="0"/>
    <x v="0"/>
    <s v="Reliance Smart"/>
    <n v="3092.85"/>
    <x v="4"/>
    <x v="0"/>
    <x v="8"/>
    <n v="42708.53"/>
    <n v="123718.39999999999"/>
    <x v="7"/>
    <x v="7"/>
  </r>
  <r>
    <s v="TXN-205020"/>
    <d v="2023-10-28T00:00:00"/>
    <s v="Pari Kapoor"/>
    <x v="0"/>
    <x v="4"/>
    <s v="PVR Cinemas"/>
    <n v="3589.4"/>
    <x v="4"/>
    <x v="0"/>
    <x v="0"/>
    <n v="60688.61"/>
    <n v="23228.75"/>
    <x v="8"/>
    <x v="8"/>
  </r>
  <r>
    <s v="TXN-205021"/>
    <d v="2023-12-20T00:00:00"/>
    <s v="Anika Malhotra"/>
    <x v="2"/>
    <x v="12"/>
    <s v="Employer/Client"/>
    <n v="40949.980000000003"/>
    <x v="3"/>
    <x v="3"/>
    <x v="5"/>
    <n v="54206.2"/>
    <n v="217026.14"/>
    <x v="9"/>
    <x v="9"/>
  </r>
  <r>
    <s v="TXN-205022"/>
    <d v="2023-03-15T00:00:00"/>
    <s v="Vivaan Iyer"/>
    <x v="0"/>
    <x v="8"/>
    <s v="Swiggy"/>
    <n v="471.35"/>
    <x v="2"/>
    <x v="0"/>
    <x v="8"/>
    <n v="68191.66"/>
    <n v="141585.91"/>
    <x v="1"/>
    <x v="1"/>
  </r>
  <r>
    <s v="TXN-205023"/>
    <d v="2023-09-23T00:00:00"/>
    <s v="Ananya Sharma"/>
    <x v="0"/>
    <x v="2"/>
    <s v="Ola"/>
    <n v="4568.1000000000004"/>
    <x v="0"/>
    <x v="0"/>
    <x v="8"/>
    <n v="32886.15"/>
    <n v="103964.17"/>
    <x v="4"/>
    <x v="4"/>
  </r>
  <r>
    <s v="TXN-205024"/>
    <d v="2023-02-22T00:00:00"/>
    <s v="Aaryan Verma"/>
    <x v="0"/>
    <x v="8"/>
    <s v="Amazon.in"/>
    <n v="8697.49"/>
    <x v="1"/>
    <x v="2"/>
    <x v="1"/>
    <n v="44458.32"/>
    <n v="21140.35"/>
    <x v="6"/>
    <x v="6"/>
  </r>
  <r>
    <s v="TXN-205025"/>
    <d v="2023-09-16T00:00:00"/>
    <s v="Anika Verma"/>
    <x v="0"/>
    <x v="6"/>
    <s v="HDFC Bank"/>
    <n v="14494.37"/>
    <x v="0"/>
    <x v="0"/>
    <x v="0"/>
    <n v="60466.29"/>
    <n v="97041.06"/>
    <x v="4"/>
    <x v="4"/>
  </r>
  <r>
    <s v="TXN-205026"/>
    <d v="2023-12-29T00:00:00"/>
    <s v="Vivaan Singh"/>
    <x v="0"/>
    <x v="4"/>
    <s v="BigBasket"/>
    <n v="727.61"/>
    <x v="0"/>
    <x v="1"/>
    <x v="3"/>
    <n v="45446.98"/>
    <n v="93835.13"/>
    <x v="9"/>
    <x v="9"/>
  </r>
  <r>
    <s v="TXN-205027"/>
    <d v="2023-10-05T00:00:00"/>
    <s v="Vihaan Reddy"/>
    <x v="0"/>
    <x v="13"/>
    <s v="Swiggy"/>
    <n v="11267.46"/>
    <x v="1"/>
    <x v="1"/>
    <x v="1"/>
    <n v="58110.46"/>
    <n v="7697.94"/>
    <x v="8"/>
    <x v="8"/>
  </r>
  <r>
    <s v="TXN-205028"/>
    <d v="2023-02-24T00:00:00"/>
    <s v="Vihaan Sharma"/>
    <x v="1"/>
    <x v="16"/>
    <s v="PVR Cinemas"/>
    <n v="21139.61"/>
    <x v="3"/>
    <x v="0"/>
    <x v="9"/>
    <n v="63100.14"/>
    <n v="152734.53"/>
    <x v="6"/>
    <x v="6"/>
  </r>
  <r>
    <s v="TXN-205029"/>
    <d v="2023-05-12T00:00:00"/>
    <s v="Shaurya Gupta"/>
    <x v="0"/>
    <x v="5"/>
    <s v="Zerodha"/>
    <n v="14249.97"/>
    <x v="2"/>
    <x v="0"/>
    <x v="4"/>
    <n v="47058.48"/>
    <n v="44495.54"/>
    <x v="10"/>
    <x v="10"/>
  </r>
  <r>
    <s v="TXN-205030"/>
    <d v="2023-12-05T00:00:00"/>
    <s v="Sai Kapoor"/>
    <x v="2"/>
    <x v="11"/>
    <s v="Employer/Client"/>
    <n v="61046.05"/>
    <x v="2"/>
    <x v="4"/>
    <x v="8"/>
    <n v="56960.73"/>
    <n v="161682.42000000001"/>
    <x v="9"/>
    <x v="9"/>
  </r>
  <r>
    <s v="TXN-205031"/>
    <d v="2023-09-29T00:00:00"/>
    <s v="Aaryan Sharma"/>
    <x v="2"/>
    <x v="10"/>
    <s v="Employer/Client"/>
    <n v="91868.42"/>
    <x v="3"/>
    <x v="3"/>
    <x v="6"/>
    <n v="64687.51"/>
    <n v="202595.04"/>
    <x v="4"/>
    <x v="4"/>
  </r>
  <r>
    <s v="TXN-205032"/>
    <d v="2023-09-14T00:00:00"/>
    <s v="Diya Sharma"/>
    <x v="0"/>
    <x v="14"/>
    <s v="MakeMyTrip"/>
    <n v="10327.59"/>
    <x v="3"/>
    <x v="1"/>
    <x v="9"/>
    <n v="61631.78"/>
    <n v="220340.29"/>
    <x v="4"/>
    <x v="4"/>
  </r>
  <r>
    <s v="TXN-205033"/>
    <d v="2023-05-07T00:00:00"/>
    <s v="Aadhya Kapoor"/>
    <x v="2"/>
    <x v="9"/>
    <s v="Employer/Client"/>
    <n v="40032.370000000003"/>
    <x v="0"/>
    <x v="1"/>
    <x v="0"/>
    <n v="44501.53"/>
    <n v="190627.92"/>
    <x v="10"/>
    <x v="10"/>
  </r>
  <r>
    <s v="TXN-205034"/>
    <d v="2023-12-26T00:00:00"/>
    <s v="Myra Singh"/>
    <x v="2"/>
    <x v="7"/>
    <s v="Employer/Client"/>
    <n v="71489.42"/>
    <x v="1"/>
    <x v="2"/>
    <x v="7"/>
    <n v="58219.97"/>
    <n v="124191.7"/>
    <x v="9"/>
    <x v="9"/>
  </r>
  <r>
    <s v="TXN-205035"/>
    <d v="2023-01-31T00:00:00"/>
    <s v="Ira Gupta"/>
    <x v="0"/>
    <x v="13"/>
    <s v="BigBasket"/>
    <n v="7249.54"/>
    <x v="4"/>
    <x v="1"/>
    <x v="0"/>
    <n v="39950.54"/>
    <n v="82345.850000000006"/>
    <x v="3"/>
    <x v="3"/>
  </r>
  <r>
    <s v="TXN-205036"/>
    <d v="2023-08-08T00:00:00"/>
    <s v="Reyansh Verma"/>
    <x v="0"/>
    <x v="13"/>
    <s v="Flipkart"/>
    <n v="6149.46"/>
    <x v="2"/>
    <x v="0"/>
    <x v="0"/>
    <n v="46543.49"/>
    <n v="271825.83"/>
    <x v="11"/>
    <x v="11"/>
  </r>
  <r>
    <s v="TXN-205037"/>
    <d v="2023-02-12T00:00:00"/>
    <s v="Navya Reddy"/>
    <x v="0"/>
    <x v="5"/>
    <s v="HDFC Bank"/>
    <n v="9008.36"/>
    <x v="2"/>
    <x v="0"/>
    <x v="6"/>
    <n v="34976.239999999998"/>
    <n v="116436.68"/>
    <x v="6"/>
    <x v="6"/>
  </r>
  <r>
    <s v="TXN-205038"/>
    <d v="2023-07-24T00:00:00"/>
    <s v="Navya Reddy"/>
    <x v="0"/>
    <x v="1"/>
    <s v="Apollo Pharmacy"/>
    <n v="13189.25"/>
    <x v="2"/>
    <x v="2"/>
    <x v="4"/>
    <n v="65501.21"/>
    <n v="183647.79"/>
    <x v="2"/>
    <x v="2"/>
  </r>
  <r>
    <s v="TXN-205039"/>
    <d v="2023-12-31T00:00:00"/>
    <s v="Aarav Malhotra"/>
    <x v="0"/>
    <x v="8"/>
    <s v="Ola"/>
    <n v="8887.66"/>
    <x v="3"/>
    <x v="3"/>
    <x v="8"/>
    <n v="40338.519999999997"/>
    <n v="114955.75"/>
    <x v="9"/>
    <x v="9"/>
  </r>
  <r>
    <s v="TXN-205040"/>
    <d v="2023-06-03T00:00:00"/>
    <s v="Anika Sharma"/>
    <x v="0"/>
    <x v="2"/>
    <s v="Apollo Pharmacy"/>
    <n v="9147.2000000000007"/>
    <x v="1"/>
    <x v="2"/>
    <x v="9"/>
    <n v="40419.94"/>
    <n v="57655.73"/>
    <x v="0"/>
    <x v="0"/>
  </r>
  <r>
    <s v="TXN-205041"/>
    <d v="2023-01-18T00:00:00"/>
    <s v="Aarav Reddy"/>
    <x v="2"/>
    <x v="11"/>
    <s v="Employer/Client"/>
    <n v="40978.769999999997"/>
    <x v="4"/>
    <x v="2"/>
    <x v="8"/>
    <n v="34072.949999999997"/>
    <n v="124337.84"/>
    <x v="3"/>
    <x v="3"/>
  </r>
  <r>
    <s v="TXN-205042"/>
    <d v="2023-09-29T00:00:00"/>
    <s v="Vihaan Singh"/>
    <x v="0"/>
    <x v="2"/>
    <s v="Apollo Pharmacy"/>
    <n v="6442.88"/>
    <x v="1"/>
    <x v="2"/>
    <x v="2"/>
    <n v="46773.32"/>
    <n v="145647.69"/>
    <x v="4"/>
    <x v="4"/>
  </r>
  <r>
    <s v="TXN-205043"/>
    <d v="2023-01-24T00:00:00"/>
    <s v="Pari Reddy"/>
    <x v="2"/>
    <x v="7"/>
    <s v="Employer/Client"/>
    <n v="36143.24"/>
    <x v="0"/>
    <x v="2"/>
    <x v="2"/>
    <n v="59242.83"/>
    <n v="290966.62"/>
    <x v="3"/>
    <x v="3"/>
  </r>
  <r>
    <s v="TXN-205044"/>
    <d v="2023-08-13T00:00:00"/>
    <s v="Navya Singh"/>
    <x v="0"/>
    <x v="2"/>
    <s v="Uber"/>
    <n v="3956.28"/>
    <x v="3"/>
    <x v="0"/>
    <x v="8"/>
    <n v="46519.18"/>
    <n v="192376.17"/>
    <x v="11"/>
    <x v="11"/>
  </r>
  <r>
    <s v="TXN-205045"/>
    <d v="2023-06-05T00:00:00"/>
    <s v="Riya Reddy"/>
    <x v="0"/>
    <x v="0"/>
    <s v="HDFC Bank"/>
    <n v="6846.42"/>
    <x v="0"/>
    <x v="1"/>
    <x v="3"/>
    <n v="43800.36"/>
    <n v="12713.88"/>
    <x v="0"/>
    <x v="0"/>
  </r>
  <r>
    <s v="TXN-205046"/>
    <d v="2023-01-01T00:00:00"/>
    <s v="Myra Verma"/>
    <x v="2"/>
    <x v="9"/>
    <s v="Employer/Client"/>
    <n v="74945.73"/>
    <x v="1"/>
    <x v="0"/>
    <x v="8"/>
    <n v="69855.53"/>
    <n v="250272.25"/>
    <x v="3"/>
    <x v="3"/>
  </r>
  <r>
    <s v="TXN-205047"/>
    <d v="2023-01-18T00:00:00"/>
    <s v="Aarav Joshi"/>
    <x v="0"/>
    <x v="8"/>
    <s v="Swiggy"/>
    <n v="13053.15"/>
    <x v="4"/>
    <x v="0"/>
    <x v="5"/>
    <n v="68643.100000000006"/>
    <n v="138995.63"/>
    <x v="3"/>
    <x v="3"/>
  </r>
  <r>
    <s v="TXN-205048"/>
    <d v="2023-07-06T00:00:00"/>
    <s v="Myra Malhotra"/>
    <x v="0"/>
    <x v="1"/>
    <s v="Reliance Smart"/>
    <n v="11593.63"/>
    <x v="3"/>
    <x v="4"/>
    <x v="6"/>
    <n v="47169.48"/>
    <n v="104068.35"/>
    <x v="2"/>
    <x v="2"/>
  </r>
  <r>
    <s v="TXN-205049"/>
    <d v="2023-02-13T00:00:00"/>
    <s v="Sai Malhotra"/>
    <x v="0"/>
    <x v="2"/>
    <s v="Swiggy"/>
    <n v="9827.99"/>
    <x v="4"/>
    <x v="1"/>
    <x v="6"/>
    <n v="43898.06"/>
    <n v="175580.35"/>
    <x v="6"/>
    <x v="6"/>
  </r>
  <r>
    <s v="TXN-205050"/>
    <d v="2023-05-27T00:00:00"/>
    <s v="Pari Joshi"/>
    <x v="1"/>
    <x v="15"/>
    <s v="Apollo Pharmacy"/>
    <n v="18025.03"/>
    <x v="3"/>
    <x v="3"/>
    <x v="8"/>
    <n v="60726.98"/>
    <n v="46539.03"/>
    <x v="10"/>
    <x v="10"/>
  </r>
  <r>
    <s v="TXN-205051"/>
    <d v="2023-06-27T00:00:00"/>
    <s v="Reyansh Joshi"/>
    <x v="0"/>
    <x v="8"/>
    <s v="MakeMyTrip"/>
    <n v="5835.91"/>
    <x v="3"/>
    <x v="3"/>
    <x v="2"/>
    <n v="43905.56"/>
    <n v="193137.11"/>
    <x v="0"/>
    <x v="0"/>
  </r>
  <r>
    <s v="TXN-205052"/>
    <d v="2023-11-05T00:00:00"/>
    <s v="Diya Joshi"/>
    <x v="0"/>
    <x v="6"/>
    <s v="Flipkart"/>
    <n v="5668.88"/>
    <x v="4"/>
    <x v="0"/>
    <x v="0"/>
    <n v="69932.62"/>
    <n v="421329.97"/>
    <x v="7"/>
    <x v="7"/>
  </r>
  <r>
    <s v="TXN-205053"/>
    <d v="2023-04-14T00:00:00"/>
    <s v="Pari Patel"/>
    <x v="0"/>
    <x v="1"/>
    <s v="Zerodha"/>
    <n v="12733.96"/>
    <x v="1"/>
    <x v="2"/>
    <x v="7"/>
    <n v="55257.5"/>
    <n v="217344.98"/>
    <x v="5"/>
    <x v="5"/>
  </r>
  <r>
    <s v="TXN-205054"/>
    <d v="2023-01-07T00:00:00"/>
    <s v="Aadhya Sharma"/>
    <x v="0"/>
    <x v="1"/>
    <s v="Apollo Pharmacy"/>
    <n v="10522.39"/>
    <x v="4"/>
    <x v="2"/>
    <x v="2"/>
    <n v="68247.240000000005"/>
    <n v="137654.64000000001"/>
    <x v="3"/>
    <x v="3"/>
  </r>
  <r>
    <s v="TXN-205055"/>
    <d v="2023-01-01T00:00:00"/>
    <s v="Aditya Gupta"/>
    <x v="0"/>
    <x v="8"/>
    <s v="Uber"/>
    <n v="2155.81"/>
    <x v="1"/>
    <x v="2"/>
    <x v="1"/>
    <n v="45310.55"/>
    <n v="474380.73"/>
    <x v="3"/>
    <x v="3"/>
  </r>
  <r>
    <s v="TXN-205056"/>
    <d v="2023-07-27T00:00:00"/>
    <s v="Reyansh Iyer"/>
    <x v="0"/>
    <x v="1"/>
    <s v="Zerodha"/>
    <n v="821.16"/>
    <x v="0"/>
    <x v="2"/>
    <x v="6"/>
    <n v="58462.98"/>
    <n v="112559.77"/>
    <x v="2"/>
    <x v="2"/>
  </r>
  <r>
    <s v="TXN-205057"/>
    <d v="2023-06-11T00:00:00"/>
    <s v="Pari Verma"/>
    <x v="0"/>
    <x v="13"/>
    <s v="Apollo Pharmacy"/>
    <n v="7146.28"/>
    <x v="1"/>
    <x v="2"/>
    <x v="2"/>
    <n v="68394.95"/>
    <n v="90080.06"/>
    <x v="0"/>
    <x v="0"/>
  </r>
  <r>
    <s v="TXN-205058"/>
    <d v="2023-10-22T00:00:00"/>
    <s v="Vihaan Gupta"/>
    <x v="0"/>
    <x v="1"/>
    <s v="Zerodha"/>
    <n v="14952.28"/>
    <x v="2"/>
    <x v="1"/>
    <x v="8"/>
    <n v="69176.38"/>
    <n v="309405.28000000003"/>
    <x v="8"/>
    <x v="8"/>
  </r>
  <r>
    <s v="TXN-205059"/>
    <d v="2023-12-31T00:00:00"/>
    <s v="Ishaan Reddy"/>
    <x v="0"/>
    <x v="1"/>
    <s v="Reliance Smart"/>
    <n v="6184.25"/>
    <x v="3"/>
    <x v="2"/>
    <x v="1"/>
    <n v="60425.43"/>
    <n v="21232.38"/>
    <x v="9"/>
    <x v="9"/>
  </r>
  <r>
    <s v="TXN-205060"/>
    <d v="2023-09-22T00:00:00"/>
    <s v="Navya Verma"/>
    <x v="0"/>
    <x v="13"/>
    <s v="Swiggy"/>
    <n v="1196.08"/>
    <x v="0"/>
    <x v="4"/>
    <x v="7"/>
    <n v="67053.009999999995"/>
    <n v="94152.58"/>
    <x v="4"/>
    <x v="4"/>
  </r>
  <r>
    <s v="TXN-205061"/>
    <d v="2023-03-09T00:00:00"/>
    <s v="Reyansh Verma"/>
    <x v="0"/>
    <x v="6"/>
    <s v="Apollo Pharmacy"/>
    <n v="11823.77"/>
    <x v="4"/>
    <x v="0"/>
    <x v="6"/>
    <n v="46543.49"/>
    <n v="260002.06"/>
    <x v="1"/>
    <x v="1"/>
  </r>
  <r>
    <s v="TXN-205062"/>
    <d v="2023-12-09T00:00:00"/>
    <s v="Sai Verma"/>
    <x v="0"/>
    <x v="6"/>
    <s v="Apollo Pharmacy"/>
    <n v="14125.71"/>
    <x v="4"/>
    <x v="1"/>
    <x v="6"/>
    <n v="41918.76"/>
    <n v="-4983.79"/>
    <x v="9"/>
    <x v="9"/>
  </r>
  <r>
    <s v="TXN-205063"/>
    <d v="2023-06-09T00:00:00"/>
    <s v="Diya Iyer"/>
    <x v="0"/>
    <x v="8"/>
    <s v="Zomato"/>
    <n v="11470.91"/>
    <x v="3"/>
    <x v="2"/>
    <x v="2"/>
    <n v="40940.080000000002"/>
    <n v="295391.18"/>
    <x v="0"/>
    <x v="0"/>
  </r>
  <r>
    <s v="TXN-205064"/>
    <d v="2023-08-29T00:00:00"/>
    <s v="Aaryan Gupta"/>
    <x v="0"/>
    <x v="14"/>
    <s v="MakeMyTrip"/>
    <n v="891.08"/>
    <x v="3"/>
    <x v="3"/>
    <x v="8"/>
    <n v="66429.919999999998"/>
    <n v="307508.13"/>
    <x v="11"/>
    <x v="11"/>
  </r>
  <r>
    <s v="TXN-205065"/>
    <d v="2023-05-02T00:00:00"/>
    <s v="Vihaan Reddy"/>
    <x v="0"/>
    <x v="8"/>
    <s v="Flipkart"/>
    <n v="6860.71"/>
    <x v="1"/>
    <x v="4"/>
    <x v="3"/>
    <n v="62411.22"/>
    <n v="38394.14"/>
    <x v="10"/>
    <x v="10"/>
  </r>
  <r>
    <s v="TXN-205066"/>
    <d v="2023-02-05T00:00:00"/>
    <s v="Shaurya Patel"/>
    <x v="0"/>
    <x v="2"/>
    <s v="MakeMyTrip"/>
    <n v="4060.2"/>
    <x v="2"/>
    <x v="0"/>
    <x v="4"/>
    <n v="47089.68"/>
    <n v="215636.57"/>
    <x v="6"/>
    <x v="6"/>
  </r>
  <r>
    <s v="TXN-205067"/>
    <d v="2023-02-10T00:00:00"/>
    <s v="Vihaan Reddy"/>
    <x v="0"/>
    <x v="13"/>
    <s v="Reliance Smart"/>
    <n v="2965.97"/>
    <x v="3"/>
    <x v="3"/>
    <x v="7"/>
    <n v="59880.28"/>
    <n v="157300.01"/>
    <x v="6"/>
    <x v="6"/>
  </r>
  <r>
    <s v="TXN-205068"/>
    <d v="2023-12-30T00:00:00"/>
    <s v="Aditya Reddy"/>
    <x v="0"/>
    <x v="2"/>
    <s v="Zomato"/>
    <n v="5699.94"/>
    <x v="4"/>
    <x v="1"/>
    <x v="4"/>
    <n v="60479.23"/>
    <n v="204993.69"/>
    <x v="9"/>
    <x v="9"/>
  </r>
  <r>
    <s v="TXN-205069"/>
    <d v="2023-01-02T00:00:00"/>
    <s v="Riya Iyer"/>
    <x v="0"/>
    <x v="4"/>
    <s v="Swiggy"/>
    <n v="4881.04"/>
    <x v="0"/>
    <x v="1"/>
    <x v="3"/>
    <n v="65136.09"/>
    <n v="180175.58"/>
    <x v="3"/>
    <x v="3"/>
  </r>
  <r>
    <s v="TXN-205070"/>
    <d v="2023-05-01T00:00:00"/>
    <s v="Shaurya Joshi"/>
    <x v="0"/>
    <x v="4"/>
    <s v="Apollo Pharmacy"/>
    <n v="2181.9"/>
    <x v="2"/>
    <x v="3"/>
    <x v="7"/>
    <n v="40854.89"/>
    <n v="254597.92"/>
    <x v="10"/>
    <x v="10"/>
  </r>
  <r>
    <s v="TXN-205071"/>
    <d v="2023-06-21T00:00:00"/>
    <s v="Saanvi Malhotra"/>
    <x v="2"/>
    <x v="9"/>
    <s v="Employer/Client"/>
    <n v="21905.759999999998"/>
    <x v="0"/>
    <x v="3"/>
    <x v="4"/>
    <n v="60564.67"/>
    <n v="168680.18"/>
    <x v="0"/>
    <x v="0"/>
  </r>
  <r>
    <s v="TXN-205072"/>
    <d v="2023-04-27T00:00:00"/>
    <s v="Saanvi Iyer"/>
    <x v="1"/>
    <x v="15"/>
    <s v="Reliance Smart"/>
    <n v="8145.88"/>
    <x v="1"/>
    <x v="1"/>
    <x v="8"/>
    <n v="52092.19"/>
    <n v="152412.35"/>
    <x v="5"/>
    <x v="5"/>
  </r>
  <r>
    <s v="TXN-205073"/>
    <d v="2023-12-30T00:00:00"/>
    <s v="Shaurya Sharma"/>
    <x v="0"/>
    <x v="6"/>
    <s v="Swiggy"/>
    <n v="8344.91"/>
    <x v="0"/>
    <x v="3"/>
    <x v="8"/>
    <n v="47306.98"/>
    <n v="74669.52"/>
    <x v="9"/>
    <x v="9"/>
  </r>
  <r>
    <s v="TXN-205074"/>
    <d v="2023-05-18T00:00:00"/>
    <s v="Aditya Iyer"/>
    <x v="0"/>
    <x v="6"/>
    <s v="Swiggy"/>
    <n v="13154.81"/>
    <x v="0"/>
    <x v="0"/>
    <x v="0"/>
    <n v="42155.09"/>
    <n v="172574.69"/>
    <x v="10"/>
    <x v="10"/>
  </r>
  <r>
    <s v="TXN-205075"/>
    <d v="2023-10-19T00:00:00"/>
    <s v="Aarav Patel"/>
    <x v="2"/>
    <x v="9"/>
    <s v="Employer/Client"/>
    <n v="85070.45"/>
    <x v="0"/>
    <x v="1"/>
    <x v="7"/>
    <n v="38490.19"/>
    <n v="157341.10999999999"/>
    <x v="8"/>
    <x v="8"/>
  </r>
  <r>
    <s v="TXN-205076"/>
    <d v="2023-10-28T00:00:00"/>
    <s v="Vivaan Singh"/>
    <x v="0"/>
    <x v="14"/>
    <s v="MakeMyTrip"/>
    <n v="5752.43"/>
    <x v="3"/>
    <x v="1"/>
    <x v="9"/>
    <n v="45446.98"/>
    <n v="88082.7"/>
    <x v="8"/>
    <x v="8"/>
  </r>
  <r>
    <s v="TXN-205077"/>
    <d v="2023-07-03T00:00:00"/>
    <s v="Vihaan Malhotra"/>
    <x v="0"/>
    <x v="5"/>
    <s v="MakeMyTrip"/>
    <n v="13702.94"/>
    <x v="0"/>
    <x v="2"/>
    <x v="6"/>
    <n v="42591.79"/>
    <n v="196764.69"/>
    <x v="2"/>
    <x v="2"/>
  </r>
  <r>
    <s v="TXN-205078"/>
    <d v="2023-08-28T00:00:00"/>
    <s v="Pari Gupta"/>
    <x v="0"/>
    <x v="5"/>
    <s v="Zomato"/>
    <n v="12048.5"/>
    <x v="1"/>
    <x v="2"/>
    <x v="5"/>
    <n v="50001.4"/>
    <n v="126527.66"/>
    <x v="11"/>
    <x v="11"/>
  </r>
  <r>
    <s v="TXN-205079"/>
    <d v="2023-08-09T00:00:00"/>
    <s v="Aarav Gupta"/>
    <x v="0"/>
    <x v="4"/>
    <s v="Apollo Pharmacy"/>
    <n v="2399.8000000000002"/>
    <x v="0"/>
    <x v="3"/>
    <x v="5"/>
    <n v="60611.63"/>
    <n v="87172.55"/>
    <x v="11"/>
    <x v="11"/>
  </r>
  <r>
    <s v="TXN-205080"/>
    <d v="2023-11-28T00:00:00"/>
    <s v="Sai Patel"/>
    <x v="0"/>
    <x v="14"/>
    <s v="Zomato"/>
    <n v="4653.6899999999996"/>
    <x v="3"/>
    <x v="4"/>
    <x v="7"/>
    <n v="51980.86"/>
    <n v="76007.789999999994"/>
    <x v="7"/>
    <x v="7"/>
  </r>
  <r>
    <s v="TXN-205081"/>
    <d v="2023-06-23T00:00:00"/>
    <s v="Myra Iyer"/>
    <x v="0"/>
    <x v="2"/>
    <s v="Flipkart"/>
    <n v="2590.16"/>
    <x v="0"/>
    <x v="4"/>
    <x v="0"/>
    <n v="37800.86"/>
    <n v="170712.88"/>
    <x v="0"/>
    <x v="0"/>
  </r>
  <r>
    <s v="TXN-205082"/>
    <d v="2023-07-23T00:00:00"/>
    <s v="Aaryan Iyer"/>
    <x v="1"/>
    <x v="16"/>
    <s v="Zerodha"/>
    <n v="24573.279999999999"/>
    <x v="1"/>
    <x v="0"/>
    <x v="3"/>
    <n v="30371.69"/>
    <n v="230727.11"/>
    <x v="2"/>
    <x v="2"/>
  </r>
  <r>
    <s v="TXN-205083"/>
    <d v="2023-10-18T00:00:00"/>
    <s v="Reyansh Gupta"/>
    <x v="0"/>
    <x v="5"/>
    <s v="Apollo Pharmacy"/>
    <n v="8658.83"/>
    <x v="1"/>
    <x v="1"/>
    <x v="3"/>
    <n v="63836.02"/>
    <n v="201320.03"/>
    <x v="8"/>
    <x v="8"/>
  </r>
  <r>
    <s v="TXN-205084"/>
    <d v="2023-03-08T00:00:00"/>
    <s v="Diya Joshi"/>
    <x v="0"/>
    <x v="1"/>
    <s v="Airtel"/>
    <n v="12786.23"/>
    <x v="2"/>
    <x v="4"/>
    <x v="8"/>
    <n v="61747.07"/>
    <n v="176765.41"/>
    <x v="1"/>
    <x v="1"/>
  </r>
  <r>
    <s v="TXN-205085"/>
    <d v="2023-12-30T00:00:00"/>
    <s v="Shaurya Joshi"/>
    <x v="0"/>
    <x v="6"/>
    <s v="Bescom"/>
    <n v="6468.19"/>
    <x v="4"/>
    <x v="3"/>
    <x v="2"/>
    <n v="40854.89"/>
    <n v="248129.73"/>
    <x v="9"/>
    <x v="9"/>
  </r>
  <r>
    <s v="TXN-205086"/>
    <d v="2023-02-10T00:00:00"/>
    <s v="Vivaan Patel"/>
    <x v="0"/>
    <x v="6"/>
    <s v="Airtel"/>
    <n v="8306.17"/>
    <x v="4"/>
    <x v="1"/>
    <x v="2"/>
    <n v="69454.2"/>
    <n v="83022.02"/>
    <x v="6"/>
    <x v="6"/>
  </r>
  <r>
    <s v="TXN-205087"/>
    <d v="2023-04-11T00:00:00"/>
    <s v="Myra Verma"/>
    <x v="0"/>
    <x v="1"/>
    <s v="BigBasket"/>
    <n v="216.92"/>
    <x v="1"/>
    <x v="4"/>
    <x v="7"/>
    <n v="43678.94"/>
    <n v="253363.84"/>
    <x v="5"/>
    <x v="5"/>
  </r>
  <r>
    <s v="TXN-205088"/>
    <d v="2023-06-04T00:00:00"/>
    <s v="Anika Gupta"/>
    <x v="0"/>
    <x v="1"/>
    <s v="Ola"/>
    <n v="13775.17"/>
    <x v="4"/>
    <x v="2"/>
    <x v="9"/>
    <n v="67852.539999999994"/>
    <n v="148622.32"/>
    <x v="0"/>
    <x v="0"/>
  </r>
  <r>
    <s v="TXN-205089"/>
    <d v="2023-04-13T00:00:00"/>
    <s v="Aaryan Verma"/>
    <x v="0"/>
    <x v="0"/>
    <s v="Ola"/>
    <n v="14620.31"/>
    <x v="4"/>
    <x v="4"/>
    <x v="8"/>
    <n v="46322.36"/>
    <n v="157710.85999999999"/>
    <x v="5"/>
    <x v="5"/>
  </r>
  <r>
    <s v="TXN-205090"/>
    <d v="2023-12-07T00:00:00"/>
    <s v="Aaryan Reddy"/>
    <x v="1"/>
    <x v="3"/>
    <s v="Zomato"/>
    <n v="24329.21"/>
    <x v="0"/>
    <x v="4"/>
    <x v="2"/>
    <n v="65133.59"/>
    <n v="124300.73"/>
    <x v="9"/>
    <x v="9"/>
  </r>
  <r>
    <s v="TXN-205091"/>
    <d v="2023-06-11T00:00:00"/>
    <s v="Ananya Sharma"/>
    <x v="0"/>
    <x v="14"/>
    <s v="BigBasket"/>
    <n v="1877.67"/>
    <x v="1"/>
    <x v="4"/>
    <x v="5"/>
    <n v="33207.21"/>
    <n v="121226.77"/>
    <x v="0"/>
    <x v="0"/>
  </r>
  <r>
    <s v="TXN-205092"/>
    <d v="2023-01-30T00:00:00"/>
    <s v="Aarav Gupta"/>
    <x v="0"/>
    <x v="0"/>
    <s v="Apollo Pharmacy"/>
    <n v="1896.18"/>
    <x v="1"/>
    <x v="0"/>
    <x v="8"/>
    <n v="67080.789999999994"/>
    <n v="211449.33"/>
    <x v="3"/>
    <x v="3"/>
  </r>
  <r>
    <s v="TXN-205093"/>
    <d v="2023-08-19T00:00:00"/>
    <s v="Ananya Patel"/>
    <x v="0"/>
    <x v="5"/>
    <s v="MakeMyTrip"/>
    <n v="8871.5"/>
    <x v="4"/>
    <x v="3"/>
    <x v="6"/>
    <n v="45181.27"/>
    <n v="240401.33"/>
    <x v="11"/>
    <x v="11"/>
  </r>
  <r>
    <s v="TXN-205094"/>
    <d v="2023-06-17T00:00:00"/>
    <s v="Saanvi Malhotra"/>
    <x v="0"/>
    <x v="2"/>
    <s v="BigBasket"/>
    <n v="9077.2099999999991"/>
    <x v="4"/>
    <x v="0"/>
    <x v="5"/>
    <n v="57281.39"/>
    <n v="78418.87"/>
    <x v="0"/>
    <x v="0"/>
  </r>
  <r>
    <s v="TXN-205095"/>
    <d v="2023-08-21T00:00:00"/>
    <s v="Aarav Sharma"/>
    <x v="0"/>
    <x v="1"/>
    <s v="Ola"/>
    <n v="7406.94"/>
    <x v="2"/>
    <x v="0"/>
    <x v="1"/>
    <n v="69363.929999999993"/>
    <n v="143327.26"/>
    <x v="11"/>
    <x v="11"/>
  </r>
  <r>
    <s v="TXN-205096"/>
    <d v="2023-01-27T00:00:00"/>
    <s v="Shaurya Malhotra"/>
    <x v="0"/>
    <x v="0"/>
    <s v="Zerodha"/>
    <n v="7094.62"/>
    <x v="4"/>
    <x v="1"/>
    <x v="4"/>
    <n v="50695.91"/>
    <n v="65711.63"/>
    <x v="3"/>
    <x v="3"/>
  </r>
  <r>
    <s v="TXN-205097"/>
    <d v="2023-12-18T00:00:00"/>
    <s v="Aadhya Malhotra"/>
    <x v="0"/>
    <x v="4"/>
    <s v="Amazon.in"/>
    <n v="13388.81"/>
    <x v="2"/>
    <x v="0"/>
    <x v="4"/>
    <n v="30388.51"/>
    <n v="18453.52"/>
    <x v="9"/>
    <x v="9"/>
  </r>
  <r>
    <s v="TXN-205098"/>
    <d v="2023-04-08T00:00:00"/>
    <s v="Vivaan Kapoor"/>
    <x v="0"/>
    <x v="13"/>
    <s v="Flipkart"/>
    <n v="5819.45"/>
    <x v="1"/>
    <x v="3"/>
    <x v="2"/>
    <n v="35572.35"/>
    <n v="142074.37"/>
    <x v="5"/>
    <x v="5"/>
  </r>
  <r>
    <s v="TXN-205099"/>
    <d v="2023-02-12T00:00:00"/>
    <s v="Pari Patel"/>
    <x v="2"/>
    <x v="10"/>
    <s v="Employer/Client"/>
    <n v="71475.460000000006"/>
    <x v="2"/>
    <x v="1"/>
    <x v="6"/>
    <n v="56880.42"/>
    <n v="189624.49"/>
    <x v="6"/>
    <x v="6"/>
  </r>
  <r>
    <s v="TXN-205100"/>
    <d v="2023-10-19T00:00:00"/>
    <s v="Anika Malhotra"/>
    <x v="0"/>
    <x v="0"/>
    <s v="PVR Cinemas"/>
    <n v="4983.4399999999996"/>
    <x v="0"/>
    <x v="0"/>
    <x v="4"/>
    <n v="34106.47"/>
    <n v="63598.75"/>
    <x v="8"/>
    <x v="8"/>
  </r>
  <r>
    <s v="TXN-205101"/>
    <d v="2023-05-14T00:00:00"/>
    <s v="Anika Iyer"/>
    <x v="0"/>
    <x v="2"/>
    <s v="Reliance Smart"/>
    <n v="11153.11"/>
    <x v="2"/>
    <x v="4"/>
    <x v="3"/>
    <n v="40954.19"/>
    <n v="256135.92"/>
    <x v="10"/>
    <x v="10"/>
  </r>
  <r>
    <s v="TXN-205102"/>
    <d v="2023-01-01T00:00:00"/>
    <s v="Aarav Verma"/>
    <x v="0"/>
    <x v="1"/>
    <s v="MakeMyTrip"/>
    <n v="8253.6"/>
    <x v="4"/>
    <x v="0"/>
    <x v="8"/>
    <n v="30039.17"/>
    <n v="22792.59"/>
    <x v="3"/>
    <x v="3"/>
  </r>
  <r>
    <s v="TXN-205103"/>
    <d v="2023-03-15T00:00:00"/>
    <s v="Vivaan Reddy"/>
    <x v="0"/>
    <x v="1"/>
    <s v="Reliance Smart"/>
    <n v="6578.65"/>
    <x v="4"/>
    <x v="0"/>
    <x v="1"/>
    <n v="66821.13"/>
    <n v="141549.45000000001"/>
    <x v="1"/>
    <x v="1"/>
  </r>
  <r>
    <s v="TXN-205104"/>
    <d v="2023-01-02T00:00:00"/>
    <s v="Saanvi Joshi"/>
    <x v="0"/>
    <x v="8"/>
    <s v="Bescom"/>
    <n v="8631.7900000000009"/>
    <x v="3"/>
    <x v="0"/>
    <x v="8"/>
    <n v="44380.56"/>
    <n v="133251.76"/>
    <x v="3"/>
    <x v="3"/>
  </r>
  <r>
    <s v="TXN-205105"/>
    <d v="2023-06-21T00:00:00"/>
    <s v="Ishaan Reddy"/>
    <x v="2"/>
    <x v="12"/>
    <s v="Employer/Client"/>
    <n v="42746.67"/>
    <x v="4"/>
    <x v="0"/>
    <x v="0"/>
    <n v="43247.54"/>
    <n v="202828.84"/>
    <x v="0"/>
    <x v="0"/>
  </r>
  <r>
    <s v="TXN-205106"/>
    <d v="2023-09-11T00:00:00"/>
    <s v="Aaryan Joshi"/>
    <x v="2"/>
    <x v="9"/>
    <s v="Employer/Client"/>
    <n v="28782.79"/>
    <x v="0"/>
    <x v="0"/>
    <x v="6"/>
    <n v="33096.28"/>
    <n v="239406.35"/>
    <x v="4"/>
    <x v="4"/>
  </r>
  <r>
    <s v="TXN-205107"/>
    <d v="2023-05-08T00:00:00"/>
    <s v="Riya Gupta"/>
    <x v="0"/>
    <x v="14"/>
    <s v="Flipkart"/>
    <n v="3748.09"/>
    <x v="1"/>
    <x v="1"/>
    <x v="2"/>
    <n v="38769.410000000003"/>
    <n v="24876.99"/>
    <x v="10"/>
    <x v="10"/>
  </r>
  <r>
    <s v="TXN-205108"/>
    <d v="2023-08-18T00:00:00"/>
    <s v="Vivaan Singh"/>
    <x v="0"/>
    <x v="4"/>
    <s v="MakeMyTrip"/>
    <n v="7366.09"/>
    <x v="3"/>
    <x v="4"/>
    <x v="5"/>
    <n v="30446.25"/>
    <n v="177809.5"/>
    <x v="11"/>
    <x v="11"/>
  </r>
  <r>
    <s v="TXN-205109"/>
    <d v="2023-07-03T00:00:00"/>
    <s v="Pari Iyer"/>
    <x v="0"/>
    <x v="14"/>
    <s v="Zerodha"/>
    <n v="14179.89"/>
    <x v="2"/>
    <x v="2"/>
    <x v="9"/>
    <n v="58342.81"/>
    <n v="65831.75"/>
    <x v="2"/>
    <x v="2"/>
  </r>
  <r>
    <s v="TXN-205110"/>
    <d v="2023-06-09T00:00:00"/>
    <s v="Navya Gupta"/>
    <x v="2"/>
    <x v="10"/>
    <s v="Employer/Client"/>
    <n v="72312.210000000006"/>
    <x v="3"/>
    <x v="2"/>
    <x v="6"/>
    <n v="38357.79"/>
    <n v="248774.35"/>
    <x v="0"/>
    <x v="0"/>
  </r>
  <r>
    <s v="TXN-205111"/>
    <d v="2023-10-19T00:00:00"/>
    <s v="Navya Joshi"/>
    <x v="0"/>
    <x v="6"/>
    <s v="MakeMyTrip"/>
    <n v="2712.77"/>
    <x v="0"/>
    <x v="4"/>
    <x v="5"/>
    <n v="60462.02"/>
    <n v="242367.21"/>
    <x v="8"/>
    <x v="8"/>
  </r>
  <r>
    <s v="TXN-205112"/>
    <d v="2023-08-02T00:00:00"/>
    <s v="Aaryan Reddy"/>
    <x v="0"/>
    <x v="6"/>
    <s v="Reliance Smart"/>
    <n v="3444.66"/>
    <x v="4"/>
    <x v="4"/>
    <x v="9"/>
    <n v="65133.59"/>
    <n v="120856.07"/>
    <x v="11"/>
    <x v="11"/>
  </r>
  <r>
    <s v="TXN-205113"/>
    <d v="2023-06-17T00:00:00"/>
    <s v="Shaurya Malhotra"/>
    <x v="0"/>
    <x v="5"/>
    <s v="MakeMyTrip"/>
    <n v="12439.72"/>
    <x v="0"/>
    <x v="2"/>
    <x v="4"/>
    <n v="45671.54"/>
    <n v="142510.35"/>
    <x v="0"/>
    <x v="0"/>
  </r>
  <r>
    <s v="TXN-205114"/>
    <d v="2023-02-25T00:00:00"/>
    <s v="Arjun Verma"/>
    <x v="1"/>
    <x v="3"/>
    <s v="PVR Cinemas"/>
    <n v="7402.45"/>
    <x v="4"/>
    <x v="2"/>
    <x v="6"/>
    <n v="45268.33"/>
    <n v="123409.48"/>
    <x v="6"/>
    <x v="6"/>
  </r>
  <r>
    <s v="TXN-205115"/>
    <d v="2023-03-10T00:00:00"/>
    <s v="Reyansh Patel"/>
    <x v="2"/>
    <x v="12"/>
    <s v="Employer/Client"/>
    <n v="50321.52"/>
    <x v="0"/>
    <x v="1"/>
    <x v="3"/>
    <n v="56468.38"/>
    <n v="475347.86"/>
    <x v="1"/>
    <x v="1"/>
  </r>
  <r>
    <s v="TXN-205116"/>
    <d v="2023-11-10T00:00:00"/>
    <s v="Pari Verma"/>
    <x v="0"/>
    <x v="2"/>
    <s v="Ola"/>
    <n v="9968.73"/>
    <x v="1"/>
    <x v="1"/>
    <x v="4"/>
    <n v="39364.83"/>
    <n v="386289.03"/>
    <x v="7"/>
    <x v="7"/>
  </r>
  <r>
    <s v="TXN-205117"/>
    <d v="2023-04-13T00:00:00"/>
    <s v="Sai Joshi"/>
    <x v="2"/>
    <x v="9"/>
    <s v="Employer/Client"/>
    <n v="31248.85"/>
    <x v="3"/>
    <x v="2"/>
    <x v="0"/>
    <n v="43632.68"/>
    <n v="194454.21"/>
    <x v="5"/>
    <x v="5"/>
  </r>
  <r>
    <s v="TXN-205118"/>
    <d v="2023-05-25T00:00:00"/>
    <s v="Vihaan Singh"/>
    <x v="0"/>
    <x v="4"/>
    <s v="Apollo Pharmacy"/>
    <n v="3808.21"/>
    <x v="0"/>
    <x v="4"/>
    <x v="0"/>
    <n v="43846.46"/>
    <n v="320430.3"/>
    <x v="10"/>
    <x v="10"/>
  </r>
  <r>
    <s v="TXN-205119"/>
    <d v="2023-02-02T00:00:00"/>
    <s v="Anika Gupta"/>
    <x v="0"/>
    <x v="0"/>
    <s v="Amazon.in"/>
    <n v="13072.65"/>
    <x v="3"/>
    <x v="0"/>
    <x v="1"/>
    <n v="32737.33"/>
    <n v="116582.96"/>
    <x v="6"/>
    <x v="6"/>
  </r>
  <r>
    <s v="TXN-205120"/>
    <d v="2023-12-13T00:00:00"/>
    <s v="Saanvi Gupta"/>
    <x v="0"/>
    <x v="8"/>
    <s v="PVR Cinemas"/>
    <n v="6178.26"/>
    <x v="4"/>
    <x v="2"/>
    <x v="7"/>
    <n v="63077.75"/>
    <n v="193224.4"/>
    <x v="9"/>
    <x v="9"/>
  </r>
  <r>
    <s v="TXN-205121"/>
    <d v="2023-07-16T00:00:00"/>
    <s v="Sai Verma"/>
    <x v="1"/>
    <x v="16"/>
    <s v="BigBasket"/>
    <n v="7680.97"/>
    <x v="0"/>
    <x v="1"/>
    <x v="0"/>
    <n v="41918.76"/>
    <n v="-12664.76"/>
    <x v="2"/>
    <x v="2"/>
  </r>
  <r>
    <s v="TXN-205122"/>
    <d v="2023-03-22T00:00:00"/>
    <s v="Anika Singh"/>
    <x v="2"/>
    <x v="10"/>
    <s v="Employer/Client"/>
    <n v="70399.23"/>
    <x v="0"/>
    <x v="3"/>
    <x v="2"/>
    <n v="63648.4"/>
    <n v="244896.53"/>
    <x v="1"/>
    <x v="1"/>
  </r>
  <r>
    <s v="TXN-205123"/>
    <d v="2023-02-22T00:00:00"/>
    <s v="Anika Joshi"/>
    <x v="2"/>
    <x v="7"/>
    <s v="Employer/Client"/>
    <n v="83641.710000000006"/>
    <x v="1"/>
    <x v="3"/>
    <x v="4"/>
    <n v="38857.620000000003"/>
    <n v="218495.48"/>
    <x v="6"/>
    <x v="6"/>
  </r>
  <r>
    <s v="TXN-205124"/>
    <d v="2023-06-16T00:00:00"/>
    <s v="Aditya Gupta"/>
    <x v="1"/>
    <x v="3"/>
    <s v="Swiggy"/>
    <n v="21622.98"/>
    <x v="4"/>
    <x v="4"/>
    <x v="7"/>
    <n v="60506.42"/>
    <n v="161511.24"/>
    <x v="0"/>
    <x v="0"/>
  </r>
  <r>
    <s v="TXN-205125"/>
    <d v="2023-09-15T00:00:00"/>
    <s v="Ira Gupta"/>
    <x v="0"/>
    <x v="4"/>
    <s v="Reliance Smart"/>
    <n v="2016.87"/>
    <x v="1"/>
    <x v="3"/>
    <x v="8"/>
    <n v="34044.730000000003"/>
    <n v="256071.34"/>
    <x v="4"/>
    <x v="4"/>
  </r>
  <r>
    <s v="TXN-205126"/>
    <d v="2023-09-26T00:00:00"/>
    <s v="Pari Sharma"/>
    <x v="0"/>
    <x v="14"/>
    <s v="Zerodha"/>
    <n v="5646.55"/>
    <x v="1"/>
    <x v="4"/>
    <x v="0"/>
    <n v="39281.730000000003"/>
    <n v="150387.64000000001"/>
    <x v="4"/>
    <x v="4"/>
  </r>
  <r>
    <s v="TXN-205127"/>
    <d v="2023-09-09T00:00:00"/>
    <s v="Aditya Sharma"/>
    <x v="2"/>
    <x v="7"/>
    <s v="Employer/Client"/>
    <n v="80256.38"/>
    <x v="4"/>
    <x v="4"/>
    <x v="2"/>
    <n v="54016.53"/>
    <n v="254100.45"/>
    <x v="4"/>
    <x v="4"/>
  </r>
  <r>
    <s v="TXN-205128"/>
    <d v="2023-03-03T00:00:00"/>
    <s v="Pari Gupta"/>
    <x v="1"/>
    <x v="16"/>
    <s v="Zerodha"/>
    <n v="28727.42"/>
    <x v="1"/>
    <x v="4"/>
    <x v="2"/>
    <n v="47868.27"/>
    <n v="271515.27"/>
    <x v="1"/>
    <x v="1"/>
  </r>
  <r>
    <s v="TXN-205129"/>
    <d v="2023-10-05T00:00:00"/>
    <s v="Aadhya Singh"/>
    <x v="0"/>
    <x v="14"/>
    <s v="BigBasket"/>
    <n v="9301.57"/>
    <x v="2"/>
    <x v="2"/>
    <x v="3"/>
    <n v="62633.13"/>
    <n v="118377.02"/>
    <x v="8"/>
    <x v="8"/>
  </r>
  <r>
    <s v="TXN-205130"/>
    <d v="2023-06-23T00:00:00"/>
    <s v="Anika Patel"/>
    <x v="0"/>
    <x v="8"/>
    <s v="HDFC Bank"/>
    <n v="9611.5"/>
    <x v="2"/>
    <x v="0"/>
    <x v="4"/>
    <n v="63918.97"/>
    <n v="190584.02"/>
    <x v="0"/>
    <x v="0"/>
  </r>
  <r>
    <s v="TXN-205131"/>
    <d v="2023-04-07T00:00:00"/>
    <s v="Arjun Sharma"/>
    <x v="0"/>
    <x v="8"/>
    <s v="MakeMyTrip"/>
    <n v="3064.48"/>
    <x v="1"/>
    <x v="3"/>
    <x v="4"/>
    <n v="66800.28"/>
    <n v="127759.27"/>
    <x v="5"/>
    <x v="5"/>
  </r>
  <r>
    <s v="TXN-205132"/>
    <d v="2023-05-01T00:00:00"/>
    <s v="Vivaan Reddy"/>
    <x v="0"/>
    <x v="1"/>
    <s v="Airtel"/>
    <n v="1526.26"/>
    <x v="2"/>
    <x v="0"/>
    <x v="6"/>
    <n v="66821.13"/>
    <n v="140023.19"/>
    <x v="10"/>
    <x v="10"/>
  </r>
  <r>
    <s v="TXN-205133"/>
    <d v="2023-10-08T00:00:00"/>
    <s v="Aadhya Kapoor"/>
    <x v="0"/>
    <x v="13"/>
    <s v="Swiggy"/>
    <n v="11964.23"/>
    <x v="0"/>
    <x v="3"/>
    <x v="7"/>
    <n v="56254.01"/>
    <n v="223382.58"/>
    <x v="8"/>
    <x v="8"/>
  </r>
  <r>
    <s v="TXN-205134"/>
    <d v="2023-01-30T00:00:00"/>
    <s v="Pari Patel"/>
    <x v="0"/>
    <x v="1"/>
    <s v="Swiggy"/>
    <n v="5177.05"/>
    <x v="4"/>
    <x v="1"/>
    <x v="8"/>
    <n v="56880.42"/>
    <n v="184447.44"/>
    <x v="3"/>
    <x v="3"/>
  </r>
  <r>
    <s v="TXN-205135"/>
    <d v="2023-09-28T00:00:00"/>
    <s v="Ishaan Gupta"/>
    <x v="0"/>
    <x v="14"/>
    <s v="Apollo Pharmacy"/>
    <n v="7305.67"/>
    <x v="1"/>
    <x v="2"/>
    <x v="6"/>
    <n v="57013.23"/>
    <n v="146164.99"/>
    <x v="4"/>
    <x v="4"/>
  </r>
  <r>
    <s v="TXN-205136"/>
    <d v="2023-01-22T00:00:00"/>
    <s v="Arjun Gupta"/>
    <x v="0"/>
    <x v="8"/>
    <s v="Ola"/>
    <n v="2641.9"/>
    <x v="4"/>
    <x v="1"/>
    <x v="8"/>
    <n v="49240.04"/>
    <n v="208614.81"/>
    <x v="3"/>
    <x v="3"/>
  </r>
  <r>
    <s v="TXN-205137"/>
    <d v="2023-05-15T00:00:00"/>
    <s v="Aditya Patel"/>
    <x v="0"/>
    <x v="14"/>
    <s v="Apollo Pharmacy"/>
    <n v="1073.2"/>
    <x v="4"/>
    <x v="3"/>
    <x v="8"/>
    <n v="35771.24"/>
    <n v="75592.23"/>
    <x v="10"/>
    <x v="10"/>
  </r>
  <r>
    <s v="TXN-205138"/>
    <d v="2023-08-28T00:00:00"/>
    <s v="Sai Iyer"/>
    <x v="0"/>
    <x v="14"/>
    <s v="Amazon.in"/>
    <n v="6420.36"/>
    <x v="1"/>
    <x v="4"/>
    <x v="9"/>
    <n v="44399.94"/>
    <n v="79358.240000000005"/>
    <x v="11"/>
    <x v="11"/>
  </r>
  <r>
    <s v="TXN-205139"/>
    <d v="2023-03-27T00:00:00"/>
    <s v="Ananya Gupta"/>
    <x v="0"/>
    <x v="6"/>
    <s v="Swiggy"/>
    <n v="4028.67"/>
    <x v="0"/>
    <x v="1"/>
    <x v="0"/>
    <n v="43696.79"/>
    <n v="245060.09"/>
    <x v="1"/>
    <x v="1"/>
  </r>
  <r>
    <s v="TXN-205140"/>
    <d v="2023-08-30T00:00:00"/>
    <s v="Pari Joshi"/>
    <x v="0"/>
    <x v="13"/>
    <s v="Zomato"/>
    <n v="2654.67"/>
    <x v="4"/>
    <x v="0"/>
    <x v="4"/>
    <n v="44399.33"/>
    <n v="155822.71"/>
    <x v="11"/>
    <x v="11"/>
  </r>
  <r>
    <s v="TXN-205141"/>
    <d v="2023-05-31T00:00:00"/>
    <s v="Aarav Gupta"/>
    <x v="0"/>
    <x v="4"/>
    <s v="Airtel"/>
    <n v="3714.87"/>
    <x v="2"/>
    <x v="4"/>
    <x v="8"/>
    <n v="30435.48"/>
    <n v="149751.04999999999"/>
    <x v="10"/>
    <x v="10"/>
  </r>
  <r>
    <s v="TXN-205142"/>
    <d v="2023-06-01T00:00:00"/>
    <s v="Diya Malhotra"/>
    <x v="0"/>
    <x v="2"/>
    <s v="Amazon.in"/>
    <n v="12472.74"/>
    <x v="3"/>
    <x v="0"/>
    <x v="6"/>
    <n v="30537.64"/>
    <n v="252155.23"/>
    <x v="0"/>
    <x v="0"/>
  </r>
  <r>
    <s v="TXN-205143"/>
    <d v="2023-07-06T00:00:00"/>
    <s v="Saanvi Malhotra"/>
    <x v="0"/>
    <x v="6"/>
    <s v="Reliance Smart"/>
    <n v="6068.63"/>
    <x v="3"/>
    <x v="1"/>
    <x v="8"/>
    <n v="44477.84"/>
    <n v="149200.21"/>
    <x v="2"/>
    <x v="2"/>
  </r>
  <r>
    <s v="TXN-205144"/>
    <d v="2023-11-26T00:00:00"/>
    <s v="Diya Singh"/>
    <x v="0"/>
    <x v="14"/>
    <s v="Zomato"/>
    <n v="1694.34"/>
    <x v="0"/>
    <x v="2"/>
    <x v="6"/>
    <n v="61341.46"/>
    <n v="121549.04"/>
    <x v="7"/>
    <x v="7"/>
  </r>
  <r>
    <s v="TXN-205145"/>
    <d v="2023-01-06T00:00:00"/>
    <s v="Ishaan Joshi"/>
    <x v="1"/>
    <x v="3"/>
    <s v="Zerodha"/>
    <n v="20698.669999999998"/>
    <x v="4"/>
    <x v="3"/>
    <x v="1"/>
    <n v="69098.17"/>
    <n v="158869.13"/>
    <x v="3"/>
    <x v="3"/>
  </r>
  <r>
    <s v="TXN-205146"/>
    <d v="2023-11-05T00:00:00"/>
    <s v="Aaryan Sharma"/>
    <x v="0"/>
    <x v="6"/>
    <s v="Flipkart"/>
    <n v="8543.5400000000009"/>
    <x v="1"/>
    <x v="3"/>
    <x v="0"/>
    <n v="64687.51"/>
    <n v="194051.5"/>
    <x v="7"/>
    <x v="7"/>
  </r>
  <r>
    <s v="TXN-205147"/>
    <d v="2023-03-25T00:00:00"/>
    <s v="Pari Malhotra"/>
    <x v="0"/>
    <x v="5"/>
    <s v="Bescom"/>
    <n v="4176.8"/>
    <x v="3"/>
    <x v="1"/>
    <x v="9"/>
    <n v="53955.74"/>
    <n v="244183"/>
    <x v="1"/>
    <x v="1"/>
  </r>
  <r>
    <s v="TXN-205148"/>
    <d v="2023-01-05T00:00:00"/>
    <s v="Diya Sharma"/>
    <x v="0"/>
    <x v="4"/>
    <s v="Apollo Pharmacy"/>
    <n v="13710.13"/>
    <x v="4"/>
    <x v="1"/>
    <x v="9"/>
    <n v="61631.78"/>
    <n v="206630.16"/>
    <x v="3"/>
    <x v="3"/>
  </r>
  <r>
    <s v="TXN-205149"/>
    <d v="2023-09-28T00:00:00"/>
    <s v="Ira Reddy"/>
    <x v="2"/>
    <x v="12"/>
    <s v="Employer/Client"/>
    <n v="23746.48"/>
    <x v="3"/>
    <x v="0"/>
    <x v="1"/>
    <n v="50162.92"/>
    <n v="195583.76"/>
    <x v="4"/>
    <x v="4"/>
  </r>
  <r>
    <s v="TXN-205150"/>
    <d v="2023-08-15T00:00:00"/>
    <s v="Myra Patel"/>
    <x v="0"/>
    <x v="0"/>
    <s v="Amazon.in"/>
    <n v="1139.21"/>
    <x v="3"/>
    <x v="2"/>
    <x v="6"/>
    <n v="62459.81"/>
    <n v="164159.47"/>
    <x v="11"/>
    <x v="11"/>
  </r>
  <r>
    <s v="TXN-205151"/>
    <d v="2023-06-28T00:00:00"/>
    <s v="Diya Kapoor"/>
    <x v="0"/>
    <x v="1"/>
    <s v="Zomato"/>
    <n v="6337.47"/>
    <x v="4"/>
    <x v="2"/>
    <x v="1"/>
    <n v="53921.48"/>
    <n v="67405.149999999994"/>
    <x v="0"/>
    <x v="0"/>
  </r>
  <r>
    <s v="TXN-205152"/>
    <d v="2023-08-05T00:00:00"/>
    <s v="Aaryan Patel"/>
    <x v="0"/>
    <x v="8"/>
    <s v="Reliance Smart"/>
    <n v="7582.14"/>
    <x v="1"/>
    <x v="1"/>
    <x v="8"/>
    <n v="40094.29"/>
    <n v="166451.91"/>
    <x v="11"/>
    <x v="11"/>
  </r>
  <r>
    <s v="TXN-205153"/>
    <d v="2023-10-20T00:00:00"/>
    <s v="Reyansh Malhotra"/>
    <x v="0"/>
    <x v="2"/>
    <s v="Zomato"/>
    <n v="6235.73"/>
    <x v="1"/>
    <x v="2"/>
    <x v="7"/>
    <n v="35040.620000000003"/>
    <n v="251920.51"/>
    <x v="8"/>
    <x v="8"/>
  </r>
  <r>
    <s v="TXN-205154"/>
    <d v="2023-02-14T00:00:00"/>
    <s v="Reyansh Reddy"/>
    <x v="0"/>
    <x v="8"/>
    <s v="BigBasket"/>
    <n v="3018.98"/>
    <x v="1"/>
    <x v="2"/>
    <x v="2"/>
    <n v="47087.39"/>
    <n v="223535.56"/>
    <x v="6"/>
    <x v="6"/>
  </r>
  <r>
    <s v="TXN-205155"/>
    <d v="2023-12-21T00:00:00"/>
    <s v="Reyansh Sharma"/>
    <x v="1"/>
    <x v="18"/>
    <s v="Flipkart"/>
    <n v="19982.62"/>
    <x v="4"/>
    <x v="0"/>
    <x v="3"/>
    <n v="46076.03"/>
    <n v="-21441.62"/>
    <x v="9"/>
    <x v="9"/>
  </r>
  <r>
    <s v="TXN-205156"/>
    <d v="2023-02-08T00:00:00"/>
    <s v="Ananya Joshi"/>
    <x v="0"/>
    <x v="13"/>
    <s v="PVR Cinemas"/>
    <n v="11613.56"/>
    <x v="3"/>
    <x v="0"/>
    <x v="9"/>
    <n v="38588.379999999997"/>
    <n v="31481.48"/>
    <x v="6"/>
    <x v="6"/>
  </r>
  <r>
    <s v="TXN-205157"/>
    <d v="2023-11-07T00:00:00"/>
    <s v="Aditya Singh"/>
    <x v="0"/>
    <x v="0"/>
    <s v="Zomato"/>
    <n v="2730.18"/>
    <x v="3"/>
    <x v="4"/>
    <x v="4"/>
    <n v="57165.21"/>
    <n v="114330.94"/>
    <x v="7"/>
    <x v="7"/>
  </r>
  <r>
    <s v="TXN-205158"/>
    <d v="2023-12-31T00:00:00"/>
    <s v="Riya Kapoor"/>
    <x v="0"/>
    <x v="14"/>
    <s v="Bescom"/>
    <n v="10163.290000000001"/>
    <x v="3"/>
    <x v="0"/>
    <x v="4"/>
    <n v="56997.38"/>
    <n v="167995.9"/>
    <x v="9"/>
    <x v="9"/>
  </r>
  <r>
    <s v="TXN-205159"/>
    <d v="2023-10-29T00:00:00"/>
    <s v="Vihaan Verma"/>
    <x v="1"/>
    <x v="17"/>
    <s v="Swiggy"/>
    <n v="11985.27"/>
    <x v="2"/>
    <x v="3"/>
    <x v="2"/>
    <n v="52038.400000000001"/>
    <n v="237666.32"/>
    <x v="8"/>
    <x v="8"/>
  </r>
  <r>
    <s v="TXN-205160"/>
    <d v="2023-11-25T00:00:00"/>
    <s v="Ishaan Reddy"/>
    <x v="0"/>
    <x v="14"/>
    <s v="MakeMyTrip"/>
    <n v="3649.55"/>
    <x v="0"/>
    <x v="1"/>
    <x v="7"/>
    <n v="34595.39"/>
    <n v="225817.21"/>
    <x v="7"/>
    <x v="7"/>
  </r>
  <r>
    <s v="TXN-205161"/>
    <d v="2023-03-04T00:00:00"/>
    <s v="Ishaan Kapoor"/>
    <x v="0"/>
    <x v="0"/>
    <s v="Reliance Smart"/>
    <n v="1897.25"/>
    <x v="3"/>
    <x v="3"/>
    <x v="3"/>
    <n v="34906.080000000002"/>
    <n v="49460.38"/>
    <x v="1"/>
    <x v="1"/>
  </r>
  <r>
    <s v="TXN-205162"/>
    <d v="2023-12-02T00:00:00"/>
    <s v="Saanvi Joshi"/>
    <x v="1"/>
    <x v="17"/>
    <s v="Zomato"/>
    <n v="5906.5"/>
    <x v="2"/>
    <x v="3"/>
    <x v="9"/>
    <n v="63009.85"/>
    <n v="163367.85"/>
    <x v="9"/>
    <x v="9"/>
  </r>
  <r>
    <s v="TXN-205163"/>
    <d v="2023-10-02T00:00:00"/>
    <s v="Navya Malhotra"/>
    <x v="2"/>
    <x v="11"/>
    <s v="Employer/Client"/>
    <n v="76174.66"/>
    <x v="3"/>
    <x v="3"/>
    <x v="2"/>
    <n v="52548.74"/>
    <n v="208038.42"/>
    <x v="8"/>
    <x v="8"/>
  </r>
  <r>
    <s v="TXN-205164"/>
    <d v="2023-09-27T00:00:00"/>
    <s v="Navya Gupta"/>
    <x v="0"/>
    <x v="1"/>
    <s v="Apollo Pharmacy"/>
    <n v="2461.86"/>
    <x v="0"/>
    <x v="2"/>
    <x v="0"/>
    <n v="38357.79"/>
    <n v="246312.49"/>
    <x v="4"/>
    <x v="4"/>
  </r>
  <r>
    <s v="TXN-205165"/>
    <d v="2023-03-05T00:00:00"/>
    <s v="Shaurya Gupta"/>
    <x v="0"/>
    <x v="14"/>
    <s v="Apollo Pharmacy"/>
    <n v="14093.59"/>
    <x v="1"/>
    <x v="3"/>
    <x v="0"/>
    <n v="43797.27"/>
    <n v="134003.01999999999"/>
    <x v="1"/>
    <x v="1"/>
  </r>
  <r>
    <s v="TXN-205166"/>
    <d v="2023-11-20T00:00:00"/>
    <s v="Aarav Patel"/>
    <x v="2"/>
    <x v="11"/>
    <s v="Employer/Client"/>
    <n v="96651.35"/>
    <x v="3"/>
    <x v="0"/>
    <x v="7"/>
    <n v="53246.79"/>
    <n v="215131.89"/>
    <x v="7"/>
    <x v="7"/>
  </r>
  <r>
    <s v="TXN-205167"/>
    <d v="2023-07-19T00:00:00"/>
    <s v="Ira Kapoor"/>
    <x v="0"/>
    <x v="5"/>
    <s v="Airtel"/>
    <n v="10059.27"/>
    <x v="0"/>
    <x v="2"/>
    <x v="7"/>
    <n v="67599.199999999997"/>
    <n v="241092.79"/>
    <x v="2"/>
    <x v="2"/>
  </r>
  <r>
    <s v="TXN-205168"/>
    <d v="2023-12-22T00:00:00"/>
    <s v="Diya Singh"/>
    <x v="2"/>
    <x v="11"/>
    <s v="Employer/Client"/>
    <n v="50939.38"/>
    <x v="2"/>
    <x v="2"/>
    <x v="6"/>
    <n v="61341.46"/>
    <n v="172488.42"/>
    <x v="9"/>
    <x v="9"/>
  </r>
  <r>
    <s v="TXN-205169"/>
    <d v="2023-11-30T00:00:00"/>
    <s v="Aaryan Gupta"/>
    <x v="2"/>
    <x v="10"/>
    <s v="Employer/Client"/>
    <n v="59048.71"/>
    <x v="1"/>
    <x v="4"/>
    <x v="4"/>
    <n v="48193.83"/>
    <n v="149343.15"/>
    <x v="7"/>
    <x v="7"/>
  </r>
  <r>
    <s v="TXN-205170"/>
    <d v="2023-12-27T00:00:00"/>
    <s v="Sai Malhotra"/>
    <x v="0"/>
    <x v="4"/>
    <s v="Amazon.in"/>
    <n v="14189.38"/>
    <x v="1"/>
    <x v="0"/>
    <x v="9"/>
    <n v="64736.52"/>
    <n v="80175.320000000007"/>
    <x v="9"/>
    <x v="9"/>
  </r>
  <r>
    <s v="TXN-205171"/>
    <d v="2023-06-02T00:00:00"/>
    <s v="Navya Kapoor"/>
    <x v="2"/>
    <x v="10"/>
    <s v="Employer/Client"/>
    <n v="98017.58"/>
    <x v="2"/>
    <x v="4"/>
    <x v="1"/>
    <n v="53120.78"/>
    <n v="268192.87"/>
    <x v="0"/>
    <x v="0"/>
  </r>
  <r>
    <s v="TXN-205172"/>
    <d v="2023-12-05T00:00:00"/>
    <s v="Reyansh Verma"/>
    <x v="1"/>
    <x v="16"/>
    <s v="Zomato"/>
    <n v="18514.16"/>
    <x v="4"/>
    <x v="0"/>
    <x v="7"/>
    <n v="46543.49"/>
    <n v="241487.9"/>
    <x v="9"/>
    <x v="9"/>
  </r>
  <r>
    <s v="TXN-205173"/>
    <d v="2023-03-29T00:00:00"/>
    <s v="Vivaan Joshi"/>
    <x v="2"/>
    <x v="7"/>
    <s v="Employer/Client"/>
    <n v="67363.39"/>
    <x v="3"/>
    <x v="4"/>
    <x v="1"/>
    <n v="36504.400000000001"/>
    <n v="336052.24"/>
    <x v="1"/>
    <x v="1"/>
  </r>
  <r>
    <s v="TXN-205174"/>
    <d v="2023-02-22T00:00:00"/>
    <s v="Aaryan Patel"/>
    <x v="0"/>
    <x v="8"/>
    <s v="MakeMyTrip"/>
    <n v="6918.48"/>
    <x v="0"/>
    <x v="2"/>
    <x v="1"/>
    <n v="41389.019999999997"/>
    <n v="150072.07"/>
    <x v="6"/>
    <x v="6"/>
  </r>
  <r>
    <s v="TXN-205175"/>
    <d v="2023-08-13T00:00:00"/>
    <s v="Shaurya Gupta"/>
    <x v="0"/>
    <x v="5"/>
    <s v="Zerodha"/>
    <n v="2552.8000000000002"/>
    <x v="2"/>
    <x v="1"/>
    <x v="6"/>
    <n v="36582.65"/>
    <n v="77371.63"/>
    <x v="11"/>
    <x v="11"/>
  </r>
  <r>
    <s v="TXN-205176"/>
    <d v="2023-03-30T00:00:00"/>
    <s v="Vihaan Reddy"/>
    <x v="0"/>
    <x v="4"/>
    <s v="Apollo Pharmacy"/>
    <n v="6372.81"/>
    <x v="3"/>
    <x v="3"/>
    <x v="7"/>
    <n v="59880.28"/>
    <n v="150927.20000000001"/>
    <x v="1"/>
    <x v="1"/>
  </r>
  <r>
    <s v="TXN-205177"/>
    <d v="2023-11-03T00:00:00"/>
    <s v="Aarav Kapoor"/>
    <x v="0"/>
    <x v="5"/>
    <s v="Zomato"/>
    <n v="1676.3"/>
    <x v="3"/>
    <x v="3"/>
    <x v="1"/>
    <n v="53596.99"/>
    <n v="62602.31"/>
    <x v="7"/>
    <x v="7"/>
  </r>
  <r>
    <s v="TXN-205178"/>
    <d v="2023-06-08T00:00:00"/>
    <s v="Diya Patel"/>
    <x v="2"/>
    <x v="9"/>
    <s v="Employer/Client"/>
    <n v="45049.279999999999"/>
    <x v="2"/>
    <x v="4"/>
    <x v="1"/>
    <n v="57709.41"/>
    <n v="117844.16"/>
    <x v="0"/>
    <x v="0"/>
  </r>
  <r>
    <s v="TXN-205179"/>
    <d v="2023-09-06T00:00:00"/>
    <s v="Vihaan Gupta"/>
    <x v="0"/>
    <x v="13"/>
    <s v="Zomato"/>
    <n v="9998.68"/>
    <x v="4"/>
    <x v="0"/>
    <x v="2"/>
    <n v="39732.47"/>
    <n v="39020.07"/>
    <x v="4"/>
    <x v="4"/>
  </r>
  <r>
    <s v="TXN-205180"/>
    <d v="2023-05-30T00:00:00"/>
    <s v="Vivaan Patel"/>
    <x v="0"/>
    <x v="2"/>
    <s v="HDFC Bank"/>
    <n v="6849.17"/>
    <x v="2"/>
    <x v="2"/>
    <x v="1"/>
    <n v="52464.79"/>
    <n v="260895.75"/>
    <x v="10"/>
    <x v="10"/>
  </r>
  <r>
    <s v="TXN-205181"/>
    <d v="2023-03-02T00:00:00"/>
    <s v="Diya Joshi"/>
    <x v="0"/>
    <x v="5"/>
    <s v="Flipkart"/>
    <n v="13079.3"/>
    <x v="4"/>
    <x v="4"/>
    <x v="3"/>
    <n v="61747.07"/>
    <n v="163686.10999999999"/>
    <x v="1"/>
    <x v="1"/>
  </r>
  <r>
    <s v="TXN-205182"/>
    <d v="2023-04-10T00:00:00"/>
    <s v="Riya Singh"/>
    <x v="0"/>
    <x v="13"/>
    <s v="MakeMyTrip"/>
    <n v="4733.88"/>
    <x v="3"/>
    <x v="3"/>
    <x v="8"/>
    <n v="65125.120000000003"/>
    <n v="443846.86"/>
    <x v="5"/>
    <x v="5"/>
  </r>
  <r>
    <s v="TXN-205183"/>
    <d v="2023-04-08T00:00:00"/>
    <s v="Ira Malhotra"/>
    <x v="0"/>
    <x v="2"/>
    <s v="MakeMyTrip"/>
    <n v="8545.9500000000007"/>
    <x v="3"/>
    <x v="0"/>
    <x v="8"/>
    <n v="30384.04"/>
    <n v="23777"/>
    <x v="5"/>
    <x v="5"/>
  </r>
  <r>
    <s v="TXN-205184"/>
    <d v="2023-02-26T00:00:00"/>
    <s v="Navya Joshi"/>
    <x v="1"/>
    <x v="18"/>
    <s v="Flipkart"/>
    <n v="23346.9"/>
    <x v="2"/>
    <x v="4"/>
    <x v="3"/>
    <n v="60462.02"/>
    <n v="219020.31"/>
    <x v="6"/>
    <x v="6"/>
  </r>
  <r>
    <s v="TXN-205185"/>
    <d v="2023-11-09T00:00:00"/>
    <s v="Anika Malhotra"/>
    <x v="0"/>
    <x v="8"/>
    <s v="BigBasket"/>
    <n v="396.72"/>
    <x v="0"/>
    <x v="4"/>
    <x v="4"/>
    <n v="69128.990000000005"/>
    <n v="318133.96000000002"/>
    <x v="7"/>
    <x v="7"/>
  </r>
  <r>
    <s v="TXN-205186"/>
    <d v="2023-10-26T00:00:00"/>
    <s v="Aaryan Gupta"/>
    <x v="2"/>
    <x v="7"/>
    <s v="Employer/Client"/>
    <n v="25965.42"/>
    <x v="2"/>
    <x v="1"/>
    <x v="7"/>
    <n v="37887.410000000003"/>
    <n v="112153.61"/>
    <x v="8"/>
    <x v="8"/>
  </r>
  <r>
    <s v="TXN-205187"/>
    <d v="2023-11-18T00:00:00"/>
    <s v="Ananya Reddy"/>
    <x v="2"/>
    <x v="10"/>
    <s v="Employer/Client"/>
    <n v="22834.77"/>
    <x v="2"/>
    <x v="3"/>
    <x v="2"/>
    <n v="60075.74"/>
    <n v="147873.79"/>
    <x v="7"/>
    <x v="7"/>
  </r>
  <r>
    <s v="TXN-205188"/>
    <d v="2023-06-21T00:00:00"/>
    <s v="Aaryan Reddy"/>
    <x v="0"/>
    <x v="2"/>
    <s v="HDFC Bank"/>
    <n v="13110.18"/>
    <x v="1"/>
    <x v="3"/>
    <x v="8"/>
    <n v="66590.210000000006"/>
    <n v="190510.01"/>
    <x v="0"/>
    <x v="0"/>
  </r>
  <r>
    <s v="TXN-205189"/>
    <d v="2023-10-28T00:00:00"/>
    <s v="Ira Patel"/>
    <x v="0"/>
    <x v="1"/>
    <s v="Ola"/>
    <n v="7500.92"/>
    <x v="2"/>
    <x v="0"/>
    <x v="5"/>
    <n v="68759.37"/>
    <n v="75968.91"/>
    <x v="8"/>
    <x v="8"/>
  </r>
  <r>
    <s v="TXN-205190"/>
    <d v="2023-07-06T00:00:00"/>
    <s v="Ananya Patel"/>
    <x v="0"/>
    <x v="13"/>
    <s v="HDFC Bank"/>
    <n v="11694.8"/>
    <x v="3"/>
    <x v="1"/>
    <x v="7"/>
    <n v="36012.089999999997"/>
    <n v="147080.94"/>
    <x v="2"/>
    <x v="2"/>
  </r>
  <r>
    <s v="TXN-205191"/>
    <d v="2023-11-27T00:00:00"/>
    <s v="Reyansh Reddy"/>
    <x v="0"/>
    <x v="4"/>
    <s v="PVR Cinemas"/>
    <n v="10649.32"/>
    <x v="2"/>
    <x v="1"/>
    <x v="7"/>
    <n v="54003.05"/>
    <n v="85616.59"/>
    <x v="7"/>
    <x v="7"/>
  </r>
  <r>
    <s v="TXN-205192"/>
    <d v="2023-05-20T00:00:00"/>
    <s v="Riya Reddy"/>
    <x v="0"/>
    <x v="13"/>
    <s v="Zomato"/>
    <n v="7192.18"/>
    <x v="1"/>
    <x v="3"/>
    <x v="8"/>
    <n v="35894.559999999998"/>
    <n v="245401.11"/>
    <x v="10"/>
    <x v="10"/>
  </r>
  <r>
    <s v="TXN-205193"/>
    <d v="2023-01-18T00:00:00"/>
    <s v="Vivaan Iyer"/>
    <x v="0"/>
    <x v="5"/>
    <s v="MakeMyTrip"/>
    <n v="9781.24"/>
    <x v="4"/>
    <x v="2"/>
    <x v="6"/>
    <n v="42350.85"/>
    <n v="158276.6"/>
    <x v="3"/>
    <x v="3"/>
  </r>
  <r>
    <s v="TXN-205194"/>
    <d v="2023-03-31T00:00:00"/>
    <s v="Vivaan Gupta"/>
    <x v="0"/>
    <x v="8"/>
    <s v="Swiggy"/>
    <n v="12058.39"/>
    <x v="2"/>
    <x v="1"/>
    <x v="6"/>
    <n v="33413.879999999997"/>
    <n v="60379.24"/>
    <x v="1"/>
    <x v="1"/>
  </r>
  <r>
    <s v="TXN-205195"/>
    <d v="2023-10-04T00:00:00"/>
    <s v="Myra Gupta"/>
    <x v="2"/>
    <x v="7"/>
    <s v="Employer/Client"/>
    <n v="43716.66"/>
    <x v="1"/>
    <x v="1"/>
    <x v="9"/>
    <n v="54668.66"/>
    <n v="119236.82"/>
    <x v="8"/>
    <x v="8"/>
  </r>
  <r>
    <s v="TXN-205196"/>
    <d v="2023-07-02T00:00:00"/>
    <s v="Aadhya Gupta"/>
    <x v="1"/>
    <x v="17"/>
    <s v="Bescom"/>
    <n v="29752.14"/>
    <x v="3"/>
    <x v="2"/>
    <x v="9"/>
    <n v="39453.24"/>
    <n v="51047.86"/>
    <x v="2"/>
    <x v="2"/>
  </r>
  <r>
    <s v="TXN-205197"/>
    <d v="2023-01-24T00:00:00"/>
    <s v="Sai Iyer"/>
    <x v="0"/>
    <x v="0"/>
    <s v="BigBasket"/>
    <n v="8197.2999999999993"/>
    <x v="2"/>
    <x v="2"/>
    <x v="8"/>
    <n v="52297.96"/>
    <n v="74768.42"/>
    <x v="3"/>
    <x v="3"/>
  </r>
  <r>
    <s v="TXN-205198"/>
    <d v="2023-04-02T00:00:00"/>
    <s v="Ira Singh"/>
    <x v="0"/>
    <x v="8"/>
    <s v="Flipkart"/>
    <n v="13880.16"/>
    <x v="2"/>
    <x v="1"/>
    <x v="0"/>
    <n v="62737.64"/>
    <n v="336603.82"/>
    <x v="5"/>
    <x v="5"/>
  </r>
  <r>
    <s v="TXN-205199"/>
    <d v="2023-01-17T00:00:00"/>
    <s v="Pari Singh"/>
    <x v="0"/>
    <x v="14"/>
    <s v="MakeMyTrip"/>
    <n v="12509.33"/>
    <x v="3"/>
    <x v="4"/>
    <x v="1"/>
    <n v="55444.480000000003"/>
    <n v="243318.64"/>
    <x v="3"/>
    <x v="3"/>
  </r>
  <r>
    <s v="TXN-205200"/>
    <d v="2023-12-13T00:00:00"/>
    <s v="Pari Iyer"/>
    <x v="0"/>
    <x v="5"/>
    <s v="Flipkart"/>
    <n v="13351.78"/>
    <x v="3"/>
    <x v="3"/>
    <x v="3"/>
    <n v="54995.79"/>
    <n v="58521.67"/>
    <x v="9"/>
    <x v="9"/>
  </r>
  <r>
    <s v="TXN-205201"/>
    <d v="2023-05-09T00:00:00"/>
    <s v="Vihaan Iyer"/>
    <x v="1"/>
    <x v="16"/>
    <s v="HDFC Bank"/>
    <n v="16075.41"/>
    <x v="3"/>
    <x v="2"/>
    <x v="0"/>
    <n v="36188.89"/>
    <n v="140894.9"/>
    <x v="10"/>
    <x v="10"/>
  </r>
  <r>
    <s v="TXN-205202"/>
    <d v="2023-08-17T00:00:00"/>
    <s v="Anika Singh"/>
    <x v="0"/>
    <x v="4"/>
    <s v="Bescom"/>
    <n v="11859.53"/>
    <x v="2"/>
    <x v="4"/>
    <x v="3"/>
    <n v="42214.28"/>
    <n v="86173.02"/>
    <x v="11"/>
    <x v="11"/>
  </r>
  <r>
    <s v="TXN-205203"/>
    <d v="2023-02-10T00:00:00"/>
    <s v="Diya Kapoor"/>
    <x v="2"/>
    <x v="11"/>
    <s v="Employer/Client"/>
    <n v="97562.61"/>
    <x v="2"/>
    <x v="2"/>
    <x v="7"/>
    <n v="53921.48"/>
    <n v="164967.76"/>
    <x v="6"/>
    <x v="6"/>
  </r>
  <r>
    <s v="TXN-205204"/>
    <d v="2023-03-20T00:00:00"/>
    <s v="Navya Patel"/>
    <x v="0"/>
    <x v="0"/>
    <s v="Reliance Smart"/>
    <n v="1970.94"/>
    <x v="1"/>
    <x v="0"/>
    <x v="3"/>
    <n v="49267.23"/>
    <n v="346563.13"/>
    <x v="1"/>
    <x v="1"/>
  </r>
  <r>
    <s v="TXN-205205"/>
    <d v="2023-10-28T00:00:00"/>
    <s v="Anika Verma"/>
    <x v="0"/>
    <x v="2"/>
    <s v="HDFC Bank"/>
    <n v="9735.82"/>
    <x v="4"/>
    <x v="2"/>
    <x v="6"/>
    <n v="61637.34"/>
    <n v="214320.19"/>
    <x v="8"/>
    <x v="8"/>
  </r>
  <r>
    <s v="TXN-205206"/>
    <d v="2023-02-14T00:00:00"/>
    <s v="Saanvi Kapoor"/>
    <x v="0"/>
    <x v="14"/>
    <s v="Flipkart"/>
    <n v="3378.09"/>
    <x v="2"/>
    <x v="2"/>
    <x v="4"/>
    <n v="61644.44"/>
    <n v="52054.879999999997"/>
    <x v="6"/>
    <x v="6"/>
  </r>
  <r>
    <s v="TXN-205207"/>
    <d v="2023-03-14T00:00:00"/>
    <s v="Shaurya Patel"/>
    <x v="0"/>
    <x v="14"/>
    <s v="Ola"/>
    <n v="3274.63"/>
    <x v="3"/>
    <x v="3"/>
    <x v="9"/>
    <n v="53577.29"/>
    <n v="171465.92"/>
    <x v="1"/>
    <x v="1"/>
  </r>
  <r>
    <s v="TXN-205208"/>
    <d v="2023-03-25T00:00:00"/>
    <s v="Riya Iyer"/>
    <x v="0"/>
    <x v="13"/>
    <s v="PVR Cinemas"/>
    <n v="8027.72"/>
    <x v="4"/>
    <x v="0"/>
    <x v="4"/>
    <n v="53683.03"/>
    <n v="37925.279999999999"/>
    <x v="1"/>
    <x v="1"/>
  </r>
  <r>
    <s v="TXN-205209"/>
    <d v="2023-12-30T00:00:00"/>
    <s v="Diya Kapoor"/>
    <x v="1"/>
    <x v="16"/>
    <s v="Swiggy"/>
    <n v="12184.61"/>
    <x v="2"/>
    <x v="3"/>
    <x v="5"/>
    <n v="34490.42"/>
    <n v="380397.4"/>
    <x v="9"/>
    <x v="9"/>
  </r>
  <r>
    <s v="TXN-205210"/>
    <d v="2023-08-26T00:00:00"/>
    <s v="Reyansh Singh"/>
    <x v="1"/>
    <x v="17"/>
    <s v="Zerodha"/>
    <n v="6227.67"/>
    <x v="3"/>
    <x v="0"/>
    <x v="9"/>
    <n v="44022.17"/>
    <n v="97585.14"/>
    <x v="11"/>
    <x v="11"/>
  </r>
  <r>
    <s v="TXN-205211"/>
    <d v="2023-05-24T00:00:00"/>
    <s v="Aarav Patel"/>
    <x v="0"/>
    <x v="6"/>
    <s v="Bescom"/>
    <n v="10268.209999999999"/>
    <x v="2"/>
    <x v="4"/>
    <x v="9"/>
    <n v="67931.039999999994"/>
    <n v="185697.68"/>
    <x v="10"/>
    <x v="10"/>
  </r>
  <r>
    <s v="TXN-205212"/>
    <d v="2023-02-22T00:00:00"/>
    <s v="Riya Kapoor"/>
    <x v="0"/>
    <x v="6"/>
    <s v="MakeMyTrip"/>
    <n v="12606.58"/>
    <x v="3"/>
    <x v="4"/>
    <x v="4"/>
    <n v="56783.15"/>
    <n v="88207.6"/>
    <x v="6"/>
    <x v="6"/>
  </r>
  <r>
    <s v="TXN-205213"/>
    <d v="2023-09-17T00:00:00"/>
    <s v="Aditya Kapoor"/>
    <x v="2"/>
    <x v="11"/>
    <s v="Employer/Client"/>
    <n v="32552.02"/>
    <x v="2"/>
    <x v="0"/>
    <x v="0"/>
    <n v="63846.94"/>
    <n v="86882.75"/>
    <x v="4"/>
    <x v="4"/>
  </r>
  <r>
    <s v="TXN-205214"/>
    <d v="2023-11-12T00:00:00"/>
    <s v="Saanvi Patel"/>
    <x v="2"/>
    <x v="11"/>
    <s v="Employer/Client"/>
    <n v="27531.11"/>
    <x v="0"/>
    <x v="4"/>
    <x v="1"/>
    <n v="31714.16"/>
    <n v="153294.72"/>
    <x v="7"/>
    <x v="7"/>
  </r>
  <r>
    <s v="TXN-205215"/>
    <d v="2023-10-23T00:00:00"/>
    <s v="Ishaan Sharma"/>
    <x v="0"/>
    <x v="6"/>
    <s v="Apollo Pharmacy"/>
    <n v="4870.95"/>
    <x v="4"/>
    <x v="0"/>
    <x v="9"/>
    <n v="40000.07"/>
    <n v="128078.36"/>
    <x v="8"/>
    <x v="8"/>
  </r>
  <r>
    <s v="TXN-205216"/>
    <d v="2023-02-18T00:00:00"/>
    <s v="Reyansh Reddy"/>
    <x v="0"/>
    <x v="5"/>
    <s v="Bescom"/>
    <n v="1133.42"/>
    <x v="4"/>
    <x v="3"/>
    <x v="2"/>
    <n v="40217.15"/>
    <n v="82504.479999999996"/>
    <x v="6"/>
    <x v="6"/>
  </r>
  <r>
    <s v="TXN-205217"/>
    <d v="2023-12-15T00:00:00"/>
    <s v="Aarav Kapoor"/>
    <x v="1"/>
    <x v="16"/>
    <s v="Zomato"/>
    <n v="29953.78"/>
    <x v="1"/>
    <x v="1"/>
    <x v="4"/>
    <n v="52504.09"/>
    <n v="127241.60000000001"/>
    <x v="9"/>
    <x v="9"/>
  </r>
  <r>
    <s v="TXN-205218"/>
    <d v="2023-11-11T00:00:00"/>
    <s v="Navya Malhotra"/>
    <x v="0"/>
    <x v="5"/>
    <s v="Bescom"/>
    <n v="9160.41"/>
    <x v="1"/>
    <x v="3"/>
    <x v="4"/>
    <n v="52548.74"/>
    <n v="198878.01"/>
    <x v="7"/>
    <x v="7"/>
  </r>
  <r>
    <s v="TXN-205219"/>
    <d v="2023-10-27T00:00:00"/>
    <s v="Ananya Verma"/>
    <x v="2"/>
    <x v="12"/>
    <s v="Employer/Client"/>
    <n v="91836.19"/>
    <x v="2"/>
    <x v="4"/>
    <x v="7"/>
    <n v="32981.35"/>
    <n v="216310.83"/>
    <x v="8"/>
    <x v="8"/>
  </r>
  <r>
    <s v="TXN-205220"/>
    <d v="2023-03-02T00:00:00"/>
    <s v="Aarav Singh"/>
    <x v="0"/>
    <x v="1"/>
    <s v="Apollo Pharmacy"/>
    <n v="3260.82"/>
    <x v="1"/>
    <x v="4"/>
    <x v="4"/>
    <n v="68622.98"/>
    <n v="112675.6"/>
    <x v="1"/>
    <x v="1"/>
  </r>
  <r>
    <s v="TXN-205221"/>
    <d v="2023-04-15T00:00:00"/>
    <s v="Aarav Iyer"/>
    <x v="1"/>
    <x v="15"/>
    <s v="MakeMyTrip"/>
    <n v="28609.360000000001"/>
    <x v="2"/>
    <x v="0"/>
    <x v="3"/>
    <n v="44909.39"/>
    <n v="209801.58"/>
    <x v="5"/>
    <x v="5"/>
  </r>
  <r>
    <s v="TXN-205222"/>
    <d v="2023-02-22T00:00:00"/>
    <s v="Sai Sharma"/>
    <x v="1"/>
    <x v="15"/>
    <s v="PVR Cinemas"/>
    <n v="15098.66"/>
    <x v="0"/>
    <x v="3"/>
    <x v="1"/>
    <n v="32875.14"/>
    <n v="161257.93"/>
    <x v="6"/>
    <x v="6"/>
  </r>
  <r>
    <s v="TXN-205223"/>
    <d v="2023-08-28T00:00:00"/>
    <s v="Riya Reddy"/>
    <x v="0"/>
    <x v="1"/>
    <s v="Airtel"/>
    <n v="9989.18"/>
    <x v="1"/>
    <x v="1"/>
    <x v="1"/>
    <n v="43800.36"/>
    <n v="2724.7"/>
    <x v="11"/>
    <x v="11"/>
  </r>
  <r>
    <s v="TXN-205224"/>
    <d v="2023-08-25T00:00:00"/>
    <s v="Vihaan Gupta"/>
    <x v="2"/>
    <x v="12"/>
    <s v="Employer/Client"/>
    <n v="45099.05"/>
    <x v="4"/>
    <x v="1"/>
    <x v="6"/>
    <n v="69176.38"/>
    <n v="354504.33"/>
    <x v="11"/>
    <x v="11"/>
  </r>
  <r>
    <s v="TXN-205225"/>
    <d v="2023-08-21T00:00:00"/>
    <s v="Diya Sharma"/>
    <x v="0"/>
    <x v="1"/>
    <s v="MakeMyTrip"/>
    <n v="13226.37"/>
    <x v="0"/>
    <x v="1"/>
    <x v="3"/>
    <n v="61631.78"/>
    <n v="193403.79"/>
    <x v="11"/>
    <x v="11"/>
  </r>
  <r>
    <s v="TXN-205226"/>
    <d v="2023-02-23T00:00:00"/>
    <s v="Ira Verma"/>
    <x v="0"/>
    <x v="5"/>
    <s v="HDFC Bank"/>
    <n v="14646.6"/>
    <x v="2"/>
    <x v="1"/>
    <x v="6"/>
    <n v="30033.37"/>
    <n v="231375.92"/>
    <x v="6"/>
    <x v="6"/>
  </r>
  <r>
    <s v="TXN-205227"/>
    <d v="2023-08-25T00:00:00"/>
    <s v="Aadhya Malhotra"/>
    <x v="0"/>
    <x v="1"/>
    <s v="PVR Cinemas"/>
    <n v="13062.85"/>
    <x v="2"/>
    <x v="4"/>
    <x v="8"/>
    <n v="47367.38"/>
    <n v="93979.3"/>
    <x v="11"/>
    <x v="11"/>
  </r>
  <r>
    <s v="TXN-205228"/>
    <d v="2023-09-05T00:00:00"/>
    <s v="Ananya Joshi"/>
    <x v="0"/>
    <x v="8"/>
    <s v="Flipkart"/>
    <n v="7052.11"/>
    <x v="1"/>
    <x v="3"/>
    <x v="8"/>
    <n v="30090.94"/>
    <n v="151985.82"/>
    <x v="4"/>
    <x v="4"/>
  </r>
  <r>
    <s v="TXN-205229"/>
    <d v="2023-06-29T00:00:00"/>
    <s v="Vivaan Gupta"/>
    <x v="2"/>
    <x v="9"/>
    <s v="Employer/Client"/>
    <n v="62613.59"/>
    <x v="4"/>
    <x v="3"/>
    <x v="7"/>
    <n v="45538.36"/>
    <n v="276241.62"/>
    <x v="0"/>
    <x v="0"/>
  </r>
  <r>
    <s v="TXN-205230"/>
    <d v="2023-10-29T00:00:00"/>
    <s v="Aditya Reddy"/>
    <x v="0"/>
    <x v="13"/>
    <s v="Amazon.in"/>
    <n v="10455.59"/>
    <x v="0"/>
    <x v="2"/>
    <x v="5"/>
    <n v="58809.83"/>
    <n v="18133.939999999999"/>
    <x v="8"/>
    <x v="8"/>
  </r>
  <r>
    <s v="TXN-205231"/>
    <d v="2023-03-24T00:00:00"/>
    <s v="Reyansh Gupta"/>
    <x v="0"/>
    <x v="13"/>
    <s v="Uber"/>
    <n v="1411.37"/>
    <x v="2"/>
    <x v="0"/>
    <x v="2"/>
    <n v="52858.07"/>
    <n v="85606.67"/>
    <x v="1"/>
    <x v="1"/>
  </r>
  <r>
    <s v="TXN-205232"/>
    <d v="2023-12-08T00:00:00"/>
    <s v="Aarav Singh"/>
    <x v="0"/>
    <x v="13"/>
    <s v="Reliance Smart"/>
    <n v="5824.92"/>
    <x v="4"/>
    <x v="0"/>
    <x v="3"/>
    <n v="33019.15"/>
    <n v="101903.87"/>
    <x v="9"/>
    <x v="9"/>
  </r>
  <r>
    <s v="TXN-205233"/>
    <d v="2023-06-13T00:00:00"/>
    <s v="Reyansh Verma"/>
    <x v="0"/>
    <x v="4"/>
    <s v="PVR Cinemas"/>
    <n v="3389.19"/>
    <x v="0"/>
    <x v="4"/>
    <x v="7"/>
    <n v="44885.17"/>
    <n v="251207.82"/>
    <x v="0"/>
    <x v="0"/>
  </r>
  <r>
    <s v="TXN-205234"/>
    <d v="2023-04-22T00:00:00"/>
    <s v="Aarav Kapoor"/>
    <x v="0"/>
    <x v="1"/>
    <s v="PVR Cinemas"/>
    <n v="14343.45"/>
    <x v="1"/>
    <x v="3"/>
    <x v="4"/>
    <n v="53596.99"/>
    <n v="48258.86"/>
    <x v="5"/>
    <x v="5"/>
  </r>
  <r>
    <s v="TXN-205235"/>
    <d v="2023-12-04T00:00:00"/>
    <s v="Riya Reddy"/>
    <x v="2"/>
    <x v="10"/>
    <s v="Employer/Client"/>
    <n v="34853.870000000003"/>
    <x v="3"/>
    <x v="2"/>
    <x v="9"/>
    <n v="46903.12"/>
    <n v="128777.43"/>
    <x v="9"/>
    <x v="9"/>
  </r>
  <r>
    <s v="TXN-205236"/>
    <d v="2023-09-01T00:00:00"/>
    <s v="Aditya Joshi"/>
    <x v="0"/>
    <x v="13"/>
    <s v="MakeMyTrip"/>
    <n v="1780.1"/>
    <x v="0"/>
    <x v="3"/>
    <x v="0"/>
    <n v="51005.74"/>
    <n v="111140.83"/>
    <x v="4"/>
    <x v="4"/>
  </r>
  <r>
    <s v="TXN-205237"/>
    <d v="2023-02-23T00:00:00"/>
    <s v="Diya Malhotra"/>
    <x v="2"/>
    <x v="9"/>
    <s v="Employer/Client"/>
    <n v="80362.179999999993"/>
    <x v="2"/>
    <x v="2"/>
    <x v="9"/>
    <n v="40269.08"/>
    <n v="182758.46"/>
    <x v="6"/>
    <x v="6"/>
  </r>
  <r>
    <s v="TXN-205238"/>
    <d v="2023-06-30T00:00:00"/>
    <s v="Pari Reddy"/>
    <x v="0"/>
    <x v="6"/>
    <s v="Amazon.in"/>
    <n v="11692.79"/>
    <x v="2"/>
    <x v="1"/>
    <x v="5"/>
    <n v="51413.07"/>
    <n v="20890.34"/>
    <x v="0"/>
    <x v="0"/>
  </r>
  <r>
    <s v="TXN-205239"/>
    <d v="2023-08-30T00:00:00"/>
    <s v="Vihaan Kapoor"/>
    <x v="0"/>
    <x v="8"/>
    <s v="Zomato"/>
    <n v="11557.64"/>
    <x v="1"/>
    <x v="1"/>
    <x v="8"/>
    <n v="38131.31"/>
    <n v="220009.09"/>
    <x v="11"/>
    <x v="11"/>
  </r>
  <r>
    <s v="TXN-205240"/>
    <d v="2023-10-15T00:00:00"/>
    <s v="Anika Iyer"/>
    <x v="0"/>
    <x v="14"/>
    <s v="BigBasket"/>
    <n v="5765.18"/>
    <x v="4"/>
    <x v="3"/>
    <x v="9"/>
    <n v="36735.11"/>
    <n v="141556.29"/>
    <x v="8"/>
    <x v="8"/>
  </r>
  <r>
    <s v="TXN-205241"/>
    <d v="2023-08-26T00:00:00"/>
    <s v="Ishaan Singh"/>
    <x v="0"/>
    <x v="4"/>
    <s v="PVR Cinemas"/>
    <n v="9085.2000000000007"/>
    <x v="0"/>
    <x v="1"/>
    <x v="0"/>
    <n v="51356.58"/>
    <n v="87414.63"/>
    <x v="11"/>
    <x v="11"/>
  </r>
  <r>
    <s v="TXN-205242"/>
    <d v="2023-12-16T00:00:00"/>
    <s v="Arjun Patel"/>
    <x v="1"/>
    <x v="16"/>
    <s v="PVR Cinemas"/>
    <n v="16729.490000000002"/>
    <x v="3"/>
    <x v="3"/>
    <x v="3"/>
    <n v="64848.51"/>
    <n v="123821.83"/>
    <x v="9"/>
    <x v="9"/>
  </r>
  <r>
    <s v="TXN-205243"/>
    <d v="2023-06-18T00:00:00"/>
    <s v="Aaryan Reddy"/>
    <x v="0"/>
    <x v="2"/>
    <s v="Amazon.in"/>
    <n v="3734.37"/>
    <x v="1"/>
    <x v="4"/>
    <x v="1"/>
    <n v="65133.59"/>
    <n v="117121.7"/>
    <x v="0"/>
    <x v="0"/>
  </r>
  <r>
    <s v="TXN-205244"/>
    <d v="2023-06-28T00:00:00"/>
    <s v="Aaryan Patel"/>
    <x v="2"/>
    <x v="7"/>
    <s v="Employer/Client"/>
    <n v="66073.06"/>
    <x v="0"/>
    <x v="3"/>
    <x v="9"/>
    <n v="41860.06"/>
    <n v="285467.90999999997"/>
    <x v="0"/>
    <x v="0"/>
  </r>
  <r>
    <s v="TXN-205245"/>
    <d v="2023-09-26T00:00:00"/>
    <s v="Diya Sharma"/>
    <x v="0"/>
    <x v="0"/>
    <s v="Apollo Pharmacy"/>
    <n v="10540.24"/>
    <x v="2"/>
    <x v="3"/>
    <x v="8"/>
    <n v="62373.58"/>
    <n v="-19698.36"/>
    <x v="4"/>
    <x v="4"/>
  </r>
  <r>
    <s v="TXN-205246"/>
    <d v="2023-01-27T00:00:00"/>
    <s v="Myra Iyer"/>
    <x v="0"/>
    <x v="5"/>
    <s v="Apollo Pharmacy"/>
    <n v="11822.33"/>
    <x v="0"/>
    <x v="2"/>
    <x v="3"/>
    <n v="67283.56"/>
    <n v="114191.43"/>
    <x v="3"/>
    <x v="3"/>
  </r>
  <r>
    <s v="TXN-205247"/>
    <d v="2023-08-29T00:00:00"/>
    <s v="Aditya Gupta"/>
    <x v="0"/>
    <x v="0"/>
    <s v="Uber"/>
    <n v="14154.19"/>
    <x v="4"/>
    <x v="4"/>
    <x v="4"/>
    <n v="60506.42"/>
    <n v="147357.04999999999"/>
    <x v="11"/>
    <x v="11"/>
  </r>
  <r>
    <s v="TXN-205248"/>
    <d v="2023-10-11T00:00:00"/>
    <s v="Arjun Singh"/>
    <x v="0"/>
    <x v="14"/>
    <s v="Amazon.in"/>
    <n v="8095.64"/>
    <x v="2"/>
    <x v="2"/>
    <x v="0"/>
    <n v="46254.82"/>
    <n v="196246.95"/>
    <x v="8"/>
    <x v="8"/>
  </r>
  <r>
    <s v="TXN-205249"/>
    <d v="2023-05-22T00:00:00"/>
    <s v="Aarav Iyer"/>
    <x v="0"/>
    <x v="8"/>
    <s v="Apollo Pharmacy"/>
    <n v="8309.65"/>
    <x v="2"/>
    <x v="0"/>
    <x v="3"/>
    <n v="44909.39"/>
    <n v="201491.93"/>
    <x v="10"/>
    <x v="10"/>
  </r>
  <r>
    <s v="TXN-205250"/>
    <d v="2023-09-23T00:00:00"/>
    <s v="Riya Reddy"/>
    <x v="1"/>
    <x v="17"/>
    <s v="HDFC Bank"/>
    <n v="21964.080000000002"/>
    <x v="4"/>
    <x v="3"/>
    <x v="0"/>
    <n v="35894.559999999998"/>
    <n v="223437.03"/>
    <x v="4"/>
    <x v="4"/>
  </r>
  <r>
    <s v="TXN-205251"/>
    <d v="2023-07-24T00:00:00"/>
    <s v="Navya Iyer"/>
    <x v="2"/>
    <x v="9"/>
    <s v="Employer/Client"/>
    <n v="61997"/>
    <x v="0"/>
    <x v="0"/>
    <x v="8"/>
    <n v="37048.06"/>
    <n v="171206.01"/>
    <x v="2"/>
    <x v="2"/>
  </r>
  <r>
    <s v="TXN-205252"/>
    <d v="2023-08-22T00:00:00"/>
    <s v="Saanvi Reddy"/>
    <x v="2"/>
    <x v="12"/>
    <s v="Employer/Client"/>
    <n v="83726.539999999994"/>
    <x v="1"/>
    <x v="0"/>
    <x v="4"/>
    <n v="51804.84"/>
    <n v="275605.75"/>
    <x v="11"/>
    <x v="11"/>
  </r>
  <r>
    <s v="TXN-205253"/>
    <d v="2023-07-15T00:00:00"/>
    <s v="Myra Iyer"/>
    <x v="2"/>
    <x v="10"/>
    <s v="Employer/Client"/>
    <n v="64228.58"/>
    <x v="0"/>
    <x v="3"/>
    <x v="9"/>
    <n v="34515.919999999998"/>
    <n v="220251.11"/>
    <x v="2"/>
    <x v="2"/>
  </r>
  <r>
    <s v="TXN-205254"/>
    <d v="2023-01-28T00:00:00"/>
    <s v="Diya Joshi"/>
    <x v="0"/>
    <x v="5"/>
    <s v="Ola"/>
    <n v="8843.3799999999992"/>
    <x v="3"/>
    <x v="3"/>
    <x v="2"/>
    <n v="69144.039999999994"/>
    <n v="65764.87"/>
    <x v="3"/>
    <x v="3"/>
  </r>
  <r>
    <s v="TXN-205255"/>
    <d v="2023-09-19T00:00:00"/>
    <s v="Myra Singh"/>
    <x v="2"/>
    <x v="9"/>
    <s v="Employer/Client"/>
    <n v="30893.72"/>
    <x v="1"/>
    <x v="1"/>
    <x v="2"/>
    <n v="69664.62"/>
    <n v="103682.79"/>
    <x v="4"/>
    <x v="4"/>
  </r>
  <r>
    <s v="TXN-205256"/>
    <d v="2023-05-18T00:00:00"/>
    <s v="Aarav Sharma"/>
    <x v="1"/>
    <x v="3"/>
    <s v="Swiggy"/>
    <n v="12526.3"/>
    <x v="0"/>
    <x v="0"/>
    <x v="3"/>
    <n v="69363.929999999993"/>
    <n v="130800.96000000001"/>
    <x v="10"/>
    <x v="10"/>
  </r>
  <r>
    <s v="TXN-205257"/>
    <d v="2023-06-29T00:00:00"/>
    <s v="Aadhya Gupta"/>
    <x v="1"/>
    <x v="16"/>
    <s v="Apollo Pharmacy"/>
    <n v="23179.37"/>
    <x v="3"/>
    <x v="1"/>
    <x v="7"/>
    <n v="34903.43"/>
    <n v="152784.32999999999"/>
    <x v="0"/>
    <x v="0"/>
  </r>
  <r>
    <s v="TXN-205258"/>
    <d v="2023-07-29T00:00:00"/>
    <s v="Aaryan Malhotra"/>
    <x v="0"/>
    <x v="0"/>
    <s v="PVR Cinemas"/>
    <n v="5170.5200000000004"/>
    <x v="2"/>
    <x v="2"/>
    <x v="8"/>
    <n v="43828.55"/>
    <n v="44440.44"/>
    <x v="2"/>
    <x v="2"/>
  </r>
  <r>
    <s v="TXN-205259"/>
    <d v="2023-09-12T00:00:00"/>
    <s v="Aaryan Kapoor"/>
    <x v="2"/>
    <x v="12"/>
    <s v="Employer/Client"/>
    <n v="23430.82"/>
    <x v="1"/>
    <x v="0"/>
    <x v="6"/>
    <n v="66496"/>
    <n v="169613.27"/>
    <x v="4"/>
    <x v="4"/>
  </r>
  <r>
    <s v="TXN-205260"/>
    <d v="2023-02-10T00:00:00"/>
    <s v="Reyansh Iyer"/>
    <x v="0"/>
    <x v="8"/>
    <s v="MakeMyTrip"/>
    <n v="9011.4"/>
    <x v="3"/>
    <x v="1"/>
    <x v="8"/>
    <n v="54279.97"/>
    <n v="162828.54999999999"/>
    <x v="6"/>
    <x v="6"/>
  </r>
  <r>
    <s v="TXN-205261"/>
    <d v="2023-10-01T00:00:00"/>
    <s v="Anika Iyer"/>
    <x v="0"/>
    <x v="0"/>
    <s v="MakeMyTrip"/>
    <n v="732.32"/>
    <x v="3"/>
    <x v="4"/>
    <x v="0"/>
    <n v="40954.19"/>
    <n v="255403.6"/>
    <x v="8"/>
    <x v="8"/>
  </r>
  <r>
    <s v="TXN-205262"/>
    <d v="2023-09-29T00:00:00"/>
    <s v="Aaryan Sharma"/>
    <x v="2"/>
    <x v="12"/>
    <s v="Employer/Client"/>
    <n v="84083.4"/>
    <x v="1"/>
    <x v="1"/>
    <x v="8"/>
    <n v="53047.89"/>
    <n v="259260.42"/>
    <x v="4"/>
    <x v="4"/>
  </r>
  <r>
    <s v="TXN-205263"/>
    <d v="2023-08-28T00:00:00"/>
    <s v="Reyansh Joshi"/>
    <x v="2"/>
    <x v="10"/>
    <s v="Employer/Client"/>
    <n v="89287.18"/>
    <x v="3"/>
    <x v="0"/>
    <x v="4"/>
    <n v="65415.65"/>
    <n v="196848.56"/>
    <x v="11"/>
    <x v="11"/>
  </r>
  <r>
    <s v="TXN-205264"/>
    <d v="2023-02-21T00:00:00"/>
    <s v="Navya Patel"/>
    <x v="0"/>
    <x v="4"/>
    <s v="Flipkart"/>
    <n v="6572.29"/>
    <x v="4"/>
    <x v="0"/>
    <x v="8"/>
    <n v="49267.23"/>
    <n v="339990.84"/>
    <x v="6"/>
    <x v="6"/>
  </r>
  <r>
    <s v="TXN-205265"/>
    <d v="2023-06-26T00:00:00"/>
    <s v="Myra Patel"/>
    <x v="0"/>
    <x v="1"/>
    <s v="Reliance Smart"/>
    <n v="9199.25"/>
    <x v="0"/>
    <x v="0"/>
    <x v="7"/>
    <n v="62975.16"/>
    <n v="70052.429999999993"/>
    <x v="0"/>
    <x v="0"/>
  </r>
  <r>
    <s v="TXN-205266"/>
    <d v="2023-05-16T00:00:00"/>
    <s v="Ira Iyer"/>
    <x v="0"/>
    <x v="2"/>
    <s v="Amazon.in"/>
    <n v="3790.17"/>
    <x v="2"/>
    <x v="4"/>
    <x v="6"/>
    <n v="69830.97"/>
    <n v="142175.79"/>
    <x v="10"/>
    <x v="10"/>
  </r>
  <r>
    <s v="TXN-205267"/>
    <d v="2023-06-25T00:00:00"/>
    <s v="Anika Malhotra"/>
    <x v="0"/>
    <x v="13"/>
    <s v="MakeMyTrip"/>
    <n v="1008.07"/>
    <x v="0"/>
    <x v="2"/>
    <x v="6"/>
    <n v="36970.97"/>
    <n v="261235.64"/>
    <x v="0"/>
    <x v="0"/>
  </r>
  <r>
    <s v="TXN-205268"/>
    <d v="2023-05-22T00:00:00"/>
    <s v="Aadhya Singh"/>
    <x v="0"/>
    <x v="4"/>
    <s v="Amazon.in"/>
    <n v="14604.35"/>
    <x v="0"/>
    <x v="1"/>
    <x v="2"/>
    <n v="33353.879999999997"/>
    <n v="102362.95"/>
    <x v="10"/>
    <x v="10"/>
  </r>
  <r>
    <s v="TXN-205269"/>
    <d v="2023-04-21T00:00:00"/>
    <s v="Saanvi Joshi"/>
    <x v="2"/>
    <x v="12"/>
    <s v="Employer/Client"/>
    <n v="94806.91"/>
    <x v="1"/>
    <x v="4"/>
    <x v="6"/>
    <n v="42579.54"/>
    <n v="258718.01"/>
    <x v="5"/>
    <x v="5"/>
  </r>
  <r>
    <s v="TXN-205270"/>
    <d v="2023-03-18T00:00:00"/>
    <s v="Myra Sharma"/>
    <x v="0"/>
    <x v="4"/>
    <s v="Amazon.in"/>
    <n v="9365.4"/>
    <x v="1"/>
    <x v="4"/>
    <x v="5"/>
    <n v="36368.379999999997"/>
    <n v="122167.55"/>
    <x v="1"/>
    <x v="1"/>
  </r>
  <r>
    <s v="TXN-205271"/>
    <d v="2023-04-29T00:00:00"/>
    <s v="Pari Joshi"/>
    <x v="0"/>
    <x v="5"/>
    <s v="Ola"/>
    <n v="2183.96"/>
    <x v="4"/>
    <x v="4"/>
    <x v="2"/>
    <n v="45995.78"/>
    <n v="98480.8"/>
    <x v="5"/>
    <x v="5"/>
  </r>
  <r>
    <s v="TXN-205272"/>
    <d v="2023-05-29T00:00:00"/>
    <s v="Ananya Verma"/>
    <x v="0"/>
    <x v="2"/>
    <s v="Apollo Pharmacy"/>
    <n v="12150.49"/>
    <x v="4"/>
    <x v="1"/>
    <x v="6"/>
    <n v="32185.1"/>
    <n v="168252.7"/>
    <x v="10"/>
    <x v="10"/>
  </r>
  <r>
    <s v="TXN-205273"/>
    <d v="2023-09-16T00:00:00"/>
    <s v="Anika Patel"/>
    <x v="0"/>
    <x v="0"/>
    <s v="Reliance Smart"/>
    <n v="10541.26"/>
    <x v="2"/>
    <x v="0"/>
    <x v="0"/>
    <n v="63918.97"/>
    <n v="180042.76"/>
    <x v="4"/>
    <x v="4"/>
  </r>
  <r>
    <s v="TXN-205274"/>
    <d v="2023-04-20T00:00:00"/>
    <s v="Anika Sharma"/>
    <x v="0"/>
    <x v="5"/>
    <s v="HDFC Bank"/>
    <n v="8058.65"/>
    <x v="1"/>
    <x v="3"/>
    <x v="5"/>
    <n v="46671.68"/>
    <n v="45158.49"/>
    <x v="5"/>
    <x v="5"/>
  </r>
  <r>
    <s v="TXN-205275"/>
    <d v="2023-03-25T00:00:00"/>
    <s v="Aaryan Reddy"/>
    <x v="1"/>
    <x v="3"/>
    <s v="Reliance Smart"/>
    <n v="9025.89"/>
    <x v="4"/>
    <x v="1"/>
    <x v="1"/>
    <n v="59954.29"/>
    <n v="163709.54999999999"/>
    <x v="1"/>
    <x v="1"/>
  </r>
  <r>
    <s v="TXN-205276"/>
    <d v="2023-11-13T00:00:00"/>
    <s v="Pari Sharma"/>
    <x v="0"/>
    <x v="8"/>
    <s v="HDFC Bank"/>
    <n v="6858.69"/>
    <x v="1"/>
    <x v="3"/>
    <x v="6"/>
    <n v="46909.04"/>
    <n v="60271.82"/>
    <x v="7"/>
    <x v="7"/>
  </r>
  <r>
    <s v="TXN-205277"/>
    <d v="2023-02-08T00:00:00"/>
    <s v="Sai Singh"/>
    <x v="0"/>
    <x v="0"/>
    <s v="Airtel"/>
    <n v="4804.4799999999996"/>
    <x v="0"/>
    <x v="0"/>
    <x v="8"/>
    <n v="44479.02"/>
    <n v="32632.720000000001"/>
    <x v="6"/>
    <x v="6"/>
  </r>
  <r>
    <s v="TXN-205278"/>
    <d v="2023-07-17T00:00:00"/>
    <s v="Navya Iyer"/>
    <x v="0"/>
    <x v="2"/>
    <s v="Bescom"/>
    <n v="12731.75"/>
    <x v="2"/>
    <x v="0"/>
    <x v="4"/>
    <n v="37048.06"/>
    <n v="158474.26"/>
    <x v="2"/>
    <x v="2"/>
  </r>
  <r>
    <s v="TXN-205279"/>
    <d v="2023-07-16T00:00:00"/>
    <s v="Saanvi Patel"/>
    <x v="0"/>
    <x v="4"/>
    <s v="Zerodha"/>
    <n v="464.57"/>
    <x v="0"/>
    <x v="2"/>
    <x v="2"/>
    <n v="30483.98"/>
    <n v="34516.839999999997"/>
    <x v="2"/>
    <x v="2"/>
  </r>
  <r>
    <s v="TXN-205280"/>
    <d v="2023-08-01T00:00:00"/>
    <s v="Sai Gupta"/>
    <x v="1"/>
    <x v="15"/>
    <s v="Flipkart"/>
    <n v="27136.52"/>
    <x v="1"/>
    <x v="1"/>
    <x v="5"/>
    <n v="39900.69"/>
    <n v="23062.21"/>
    <x v="11"/>
    <x v="11"/>
  </r>
  <r>
    <s v="TXN-205281"/>
    <d v="2023-10-14T00:00:00"/>
    <s v="Myra Verma"/>
    <x v="0"/>
    <x v="1"/>
    <s v="Ola"/>
    <n v="6086.47"/>
    <x v="0"/>
    <x v="3"/>
    <x v="0"/>
    <n v="65070.03"/>
    <n v="39052.639999999999"/>
    <x v="8"/>
    <x v="8"/>
  </r>
  <r>
    <s v="TXN-205282"/>
    <d v="2023-01-18T00:00:00"/>
    <s v="Ananya Reddy"/>
    <x v="0"/>
    <x v="13"/>
    <s v="Swiggy"/>
    <n v="454.23"/>
    <x v="0"/>
    <x v="1"/>
    <x v="2"/>
    <n v="43790.81"/>
    <n v="178123.3"/>
    <x v="3"/>
    <x v="3"/>
  </r>
  <r>
    <s v="TXN-205283"/>
    <d v="2023-02-13T00:00:00"/>
    <s v="Ananya Iyer"/>
    <x v="1"/>
    <x v="3"/>
    <s v="PVR Cinemas"/>
    <n v="9338.6200000000008"/>
    <x v="0"/>
    <x v="4"/>
    <x v="6"/>
    <n v="42486.48"/>
    <n v="126787.42"/>
    <x v="6"/>
    <x v="6"/>
  </r>
  <r>
    <s v="TXN-205284"/>
    <d v="2023-12-08T00:00:00"/>
    <s v="Ishaan Iyer"/>
    <x v="1"/>
    <x v="18"/>
    <s v="PVR Cinemas"/>
    <n v="17616.75"/>
    <x v="1"/>
    <x v="4"/>
    <x v="8"/>
    <n v="48777.120000000003"/>
    <n v="110887.84"/>
    <x v="9"/>
    <x v="9"/>
  </r>
  <r>
    <s v="TXN-205285"/>
    <d v="2023-05-29T00:00:00"/>
    <s v="Vihaan Reddy"/>
    <x v="2"/>
    <x v="7"/>
    <s v="Employer/Client"/>
    <n v="93191.98"/>
    <x v="2"/>
    <x v="4"/>
    <x v="1"/>
    <n v="62411.22"/>
    <n v="131586.12"/>
    <x v="10"/>
    <x v="10"/>
  </r>
  <r>
    <s v="TXN-205286"/>
    <d v="2023-08-18T00:00:00"/>
    <s v="Saanvi Patel"/>
    <x v="0"/>
    <x v="13"/>
    <s v="HDFC Bank"/>
    <n v="13059.85"/>
    <x v="2"/>
    <x v="4"/>
    <x v="9"/>
    <n v="31714.16"/>
    <n v="140234.87"/>
    <x v="11"/>
    <x v="11"/>
  </r>
  <r>
    <s v="TXN-205287"/>
    <d v="2023-03-17T00:00:00"/>
    <s v="Aaryan Kapoor"/>
    <x v="0"/>
    <x v="1"/>
    <s v="Ola"/>
    <n v="9902.24"/>
    <x v="3"/>
    <x v="2"/>
    <x v="2"/>
    <n v="49287.39"/>
    <n v="74600.14"/>
    <x v="1"/>
    <x v="1"/>
  </r>
  <r>
    <s v="TXN-205288"/>
    <d v="2023-04-09T00:00:00"/>
    <s v="Anika Joshi"/>
    <x v="0"/>
    <x v="5"/>
    <s v="Swiggy"/>
    <n v="6252.95"/>
    <x v="0"/>
    <x v="0"/>
    <x v="2"/>
    <n v="33097.870000000003"/>
    <n v="48430.080000000002"/>
    <x v="5"/>
    <x v="5"/>
  </r>
  <r>
    <s v="TXN-205289"/>
    <d v="2023-10-14T00:00:00"/>
    <s v="Navya Kapoor"/>
    <x v="2"/>
    <x v="11"/>
    <s v="Employer/Client"/>
    <n v="73265.960000000006"/>
    <x v="2"/>
    <x v="2"/>
    <x v="2"/>
    <n v="64324.6"/>
    <n v="267206.24"/>
    <x v="8"/>
    <x v="8"/>
  </r>
  <r>
    <s v="TXN-205290"/>
    <d v="2023-10-14T00:00:00"/>
    <s v="Pari Iyer"/>
    <x v="0"/>
    <x v="14"/>
    <s v="Zerodha"/>
    <n v="13876.16"/>
    <x v="1"/>
    <x v="1"/>
    <x v="8"/>
    <n v="68869.960000000006"/>
    <n v="105117.8"/>
    <x v="8"/>
    <x v="8"/>
  </r>
  <r>
    <s v="TXN-205291"/>
    <d v="2023-09-08T00:00:00"/>
    <s v="Vihaan Reddy"/>
    <x v="2"/>
    <x v="12"/>
    <s v="Employer/Client"/>
    <n v="50803.41"/>
    <x v="2"/>
    <x v="4"/>
    <x v="0"/>
    <n v="62411.22"/>
    <n v="182389.53"/>
    <x v="4"/>
    <x v="4"/>
  </r>
  <r>
    <s v="TXN-205292"/>
    <d v="2023-04-24T00:00:00"/>
    <s v="Saanvi Reddy"/>
    <x v="0"/>
    <x v="2"/>
    <s v="Ola"/>
    <n v="10843.83"/>
    <x v="0"/>
    <x v="2"/>
    <x v="0"/>
    <n v="53397.01"/>
    <n v="185834.39"/>
    <x v="5"/>
    <x v="5"/>
  </r>
  <r>
    <s v="TXN-205293"/>
    <d v="2023-08-31T00:00:00"/>
    <s v="Saanvi Verma"/>
    <x v="1"/>
    <x v="16"/>
    <s v="Flipkart"/>
    <n v="17331.57"/>
    <x v="0"/>
    <x v="2"/>
    <x v="0"/>
    <n v="48746.23"/>
    <n v="71888.350000000006"/>
    <x v="11"/>
    <x v="11"/>
  </r>
  <r>
    <s v="TXN-205294"/>
    <d v="2023-08-02T00:00:00"/>
    <s v="Diya Verma"/>
    <x v="2"/>
    <x v="12"/>
    <s v="Employer/Client"/>
    <n v="90626.62"/>
    <x v="3"/>
    <x v="1"/>
    <x v="0"/>
    <n v="65223.96"/>
    <n v="253453.59"/>
    <x v="11"/>
    <x v="11"/>
  </r>
  <r>
    <s v="TXN-205295"/>
    <d v="2023-07-25T00:00:00"/>
    <s v="Reyansh Verma"/>
    <x v="0"/>
    <x v="5"/>
    <s v="Reliance Smart"/>
    <n v="12357.68"/>
    <x v="3"/>
    <x v="3"/>
    <x v="4"/>
    <n v="56124.14"/>
    <n v="186569.19"/>
    <x v="2"/>
    <x v="2"/>
  </r>
  <r>
    <s v="TXN-205296"/>
    <d v="2023-06-09T00:00:00"/>
    <s v="Saanvi Reddy"/>
    <x v="0"/>
    <x v="0"/>
    <s v="Amazon.in"/>
    <n v="9668.02"/>
    <x v="4"/>
    <x v="2"/>
    <x v="9"/>
    <n v="53397.01"/>
    <n v="176166.37"/>
    <x v="0"/>
    <x v="0"/>
  </r>
  <r>
    <s v="TXN-205297"/>
    <d v="2023-02-14T00:00:00"/>
    <s v="Anika Sharma"/>
    <x v="0"/>
    <x v="2"/>
    <s v="Apollo Pharmacy"/>
    <n v="7621.25"/>
    <x v="2"/>
    <x v="3"/>
    <x v="9"/>
    <n v="46671.68"/>
    <n v="37537.24"/>
    <x v="6"/>
    <x v="6"/>
  </r>
  <r>
    <s v="TXN-205298"/>
    <d v="2023-12-13T00:00:00"/>
    <s v="Aarav Sharma"/>
    <x v="2"/>
    <x v="11"/>
    <s v="Employer/Client"/>
    <n v="28508.47"/>
    <x v="2"/>
    <x v="2"/>
    <x v="3"/>
    <n v="49129.46"/>
    <n v="148944.57"/>
    <x v="9"/>
    <x v="9"/>
  </r>
  <r>
    <s v="TXN-205299"/>
    <d v="2023-05-01T00:00:00"/>
    <s v="Aadhya Patel"/>
    <x v="0"/>
    <x v="14"/>
    <s v="Zomato"/>
    <n v="3393.08"/>
    <x v="1"/>
    <x v="4"/>
    <x v="3"/>
    <n v="33987.1"/>
    <n v="151203.07999999999"/>
    <x v="10"/>
    <x v="10"/>
  </r>
  <r>
    <s v="TXN-205300"/>
    <d v="2023-06-11T00:00:00"/>
    <s v="Myra Iyer"/>
    <x v="0"/>
    <x v="1"/>
    <s v="Swiggy"/>
    <n v="13354.25"/>
    <x v="1"/>
    <x v="1"/>
    <x v="5"/>
    <n v="69453.05"/>
    <n v="69280.25"/>
    <x v="0"/>
    <x v="0"/>
  </r>
  <r>
    <s v="TXN-205301"/>
    <d v="2023-01-21T00:00:00"/>
    <s v="Riya Sharma"/>
    <x v="1"/>
    <x v="16"/>
    <s v="Bescom"/>
    <n v="19999.8"/>
    <x v="3"/>
    <x v="1"/>
    <x v="7"/>
    <n v="68618.179999999993"/>
    <n v="165653.54999999999"/>
    <x v="3"/>
    <x v="3"/>
  </r>
  <r>
    <s v="TXN-205302"/>
    <d v="2023-04-18T00:00:00"/>
    <s v="Sai Iyer"/>
    <x v="0"/>
    <x v="14"/>
    <s v="Apollo Pharmacy"/>
    <n v="4404.6400000000003"/>
    <x v="3"/>
    <x v="0"/>
    <x v="0"/>
    <n v="50565.01"/>
    <n v="92454.16"/>
    <x v="5"/>
    <x v="5"/>
  </r>
  <r>
    <s v="TXN-205303"/>
    <d v="2023-11-23T00:00:00"/>
    <s v="Saanvi Verma"/>
    <x v="0"/>
    <x v="14"/>
    <s v="Swiggy"/>
    <n v="10053.030000000001"/>
    <x v="2"/>
    <x v="3"/>
    <x v="9"/>
    <n v="65480.79"/>
    <n v="84875.1"/>
    <x v="7"/>
    <x v="7"/>
  </r>
  <r>
    <s v="TXN-205304"/>
    <d v="2023-09-20T00:00:00"/>
    <s v="Aaryan Joshi"/>
    <x v="0"/>
    <x v="5"/>
    <s v="Amazon.in"/>
    <n v="3534.44"/>
    <x v="0"/>
    <x v="2"/>
    <x v="5"/>
    <n v="44608.06"/>
    <n v="100793.05"/>
    <x v="4"/>
    <x v="4"/>
  </r>
  <r>
    <s v="TXN-205305"/>
    <d v="2023-05-21T00:00:00"/>
    <s v="Arjun Patel"/>
    <x v="0"/>
    <x v="4"/>
    <s v="Uber"/>
    <n v="13557.91"/>
    <x v="4"/>
    <x v="4"/>
    <x v="0"/>
    <n v="64110.19"/>
    <n v="108925.04"/>
    <x v="10"/>
    <x v="10"/>
  </r>
  <r>
    <s v="TXN-205306"/>
    <d v="2023-08-01T00:00:00"/>
    <s v="Ishaan Singh"/>
    <x v="0"/>
    <x v="14"/>
    <s v="Bescom"/>
    <n v="14284.46"/>
    <x v="3"/>
    <x v="3"/>
    <x v="9"/>
    <n v="47395.45"/>
    <n v="108087.57"/>
    <x v="11"/>
    <x v="11"/>
  </r>
  <r>
    <s v="TXN-205307"/>
    <d v="2023-11-20T00:00:00"/>
    <s v="Sai Reddy"/>
    <x v="2"/>
    <x v="10"/>
    <s v="Employer/Client"/>
    <n v="72359.03"/>
    <x v="0"/>
    <x v="4"/>
    <x v="5"/>
    <n v="48067.79"/>
    <n v="208731.35"/>
    <x v="7"/>
    <x v="7"/>
  </r>
  <r>
    <s v="TXN-205308"/>
    <d v="2023-10-05T00:00:00"/>
    <s v="Sai Singh"/>
    <x v="1"/>
    <x v="15"/>
    <s v="Flipkart"/>
    <n v="16654.759999999998"/>
    <x v="4"/>
    <x v="0"/>
    <x v="3"/>
    <n v="44479.02"/>
    <n v="15977.96"/>
    <x v="8"/>
    <x v="8"/>
  </r>
  <r>
    <s v="TXN-205309"/>
    <d v="2023-06-18T00:00:00"/>
    <s v="Riya Singh"/>
    <x v="0"/>
    <x v="0"/>
    <s v="Apollo Pharmacy"/>
    <n v="12846.86"/>
    <x v="1"/>
    <x v="2"/>
    <x v="3"/>
    <n v="40830.36"/>
    <n v="64717.31"/>
    <x v="0"/>
    <x v="0"/>
  </r>
  <r>
    <s v="TXN-205310"/>
    <d v="2023-02-15T00:00:00"/>
    <s v="Ira Kapoor"/>
    <x v="0"/>
    <x v="14"/>
    <s v="Apollo Pharmacy"/>
    <n v="9287.84"/>
    <x v="0"/>
    <x v="1"/>
    <x v="2"/>
    <n v="50683.96"/>
    <n v="23054.34"/>
    <x v="6"/>
    <x v="6"/>
  </r>
  <r>
    <s v="TXN-205311"/>
    <d v="2023-05-31T00:00:00"/>
    <s v="Aditya Joshi"/>
    <x v="0"/>
    <x v="6"/>
    <s v="HDFC Bank"/>
    <n v="4801.8100000000004"/>
    <x v="1"/>
    <x v="2"/>
    <x v="3"/>
    <n v="52272.33"/>
    <n v="69759.58"/>
    <x v="10"/>
    <x v="10"/>
  </r>
  <r>
    <s v="TXN-205312"/>
    <d v="2023-10-29T00:00:00"/>
    <s v="Vivaan Kapoor"/>
    <x v="2"/>
    <x v="11"/>
    <s v="Employer/Client"/>
    <n v="89153.18"/>
    <x v="0"/>
    <x v="4"/>
    <x v="4"/>
    <n v="46783.63"/>
    <n v="138147.15"/>
    <x v="8"/>
    <x v="8"/>
  </r>
  <r>
    <s v="TXN-205313"/>
    <d v="2023-03-07T00:00:00"/>
    <s v="Aarav Malhotra"/>
    <x v="2"/>
    <x v="9"/>
    <s v="Employer/Client"/>
    <n v="24530.89"/>
    <x v="3"/>
    <x v="4"/>
    <x v="0"/>
    <n v="60510.57"/>
    <n v="105028.76"/>
    <x v="1"/>
    <x v="1"/>
  </r>
  <r>
    <s v="TXN-205314"/>
    <d v="2023-11-14T00:00:00"/>
    <s v="Pari Patel"/>
    <x v="0"/>
    <x v="2"/>
    <s v="Zerodha"/>
    <n v="10924.58"/>
    <x v="4"/>
    <x v="4"/>
    <x v="8"/>
    <n v="64936.37"/>
    <n v="191189.05"/>
    <x v="7"/>
    <x v="7"/>
  </r>
  <r>
    <s v="TXN-205315"/>
    <d v="2023-01-07T00:00:00"/>
    <s v="Reyansh Malhotra"/>
    <x v="0"/>
    <x v="14"/>
    <s v="Uber"/>
    <n v="1303.26"/>
    <x v="0"/>
    <x v="2"/>
    <x v="3"/>
    <n v="35040.620000000003"/>
    <n v="250617.25"/>
    <x v="3"/>
    <x v="3"/>
  </r>
  <r>
    <s v="TXN-205316"/>
    <d v="2023-01-22T00:00:00"/>
    <s v="Shaurya Malhotra"/>
    <x v="0"/>
    <x v="6"/>
    <s v="Reliance Smart"/>
    <n v="7654.06"/>
    <x v="4"/>
    <x v="3"/>
    <x v="4"/>
    <n v="55158.9"/>
    <n v="168942.35"/>
    <x v="3"/>
    <x v="3"/>
  </r>
  <r>
    <s v="TXN-205317"/>
    <d v="2023-04-05T00:00:00"/>
    <s v="Navya Patel"/>
    <x v="0"/>
    <x v="4"/>
    <s v="Bescom"/>
    <n v="14137.44"/>
    <x v="1"/>
    <x v="2"/>
    <x v="4"/>
    <n v="52595.12"/>
    <n v="201288.9"/>
    <x v="5"/>
    <x v="5"/>
  </r>
  <r>
    <s v="TXN-205318"/>
    <d v="2023-09-09T00:00:00"/>
    <s v="Myra Reddy"/>
    <x v="0"/>
    <x v="13"/>
    <s v="Apollo Pharmacy"/>
    <n v="4690.95"/>
    <x v="1"/>
    <x v="1"/>
    <x v="5"/>
    <n v="61271.12"/>
    <n v="205707.49"/>
    <x v="4"/>
    <x v="4"/>
  </r>
  <r>
    <s v="TXN-205319"/>
    <d v="2023-05-06T00:00:00"/>
    <s v="Anika Sharma"/>
    <x v="0"/>
    <x v="14"/>
    <s v="Zomato"/>
    <n v="13017.83"/>
    <x v="4"/>
    <x v="4"/>
    <x v="7"/>
    <n v="61975.360000000001"/>
    <n v="272475.7"/>
    <x v="10"/>
    <x v="10"/>
  </r>
  <r>
    <s v="TXN-205320"/>
    <d v="2023-05-20T00:00:00"/>
    <s v="Reyansh Singh"/>
    <x v="0"/>
    <x v="1"/>
    <s v="Amazon.in"/>
    <n v="2948.35"/>
    <x v="2"/>
    <x v="0"/>
    <x v="7"/>
    <n v="44022.17"/>
    <n v="94636.79"/>
    <x v="10"/>
    <x v="10"/>
  </r>
  <r>
    <s v="TXN-205321"/>
    <d v="2023-09-08T00:00:00"/>
    <s v="Vihaan Reddy"/>
    <x v="1"/>
    <x v="17"/>
    <s v="Airtel"/>
    <n v="6744.31"/>
    <x v="4"/>
    <x v="1"/>
    <x v="7"/>
    <n v="58110.46"/>
    <n v="953.63"/>
    <x v="4"/>
    <x v="4"/>
  </r>
  <r>
    <s v="TXN-205322"/>
    <d v="2023-03-04T00:00:00"/>
    <s v="Navya Reddy"/>
    <x v="0"/>
    <x v="14"/>
    <s v="Airtel"/>
    <n v="14613.54"/>
    <x v="3"/>
    <x v="3"/>
    <x v="2"/>
    <n v="53148.77"/>
    <n v="82624.02"/>
    <x v="1"/>
    <x v="1"/>
  </r>
  <r>
    <s v="TXN-205323"/>
    <d v="2023-09-05T00:00:00"/>
    <s v="Shaurya Kapoor"/>
    <x v="0"/>
    <x v="5"/>
    <s v="Zomato"/>
    <n v="11493.26"/>
    <x v="1"/>
    <x v="2"/>
    <x v="7"/>
    <n v="61125.73"/>
    <n v="64713.79"/>
    <x v="4"/>
    <x v="4"/>
  </r>
  <r>
    <s v="TXN-205324"/>
    <d v="2023-07-01T00:00:00"/>
    <s v="Anika Joshi"/>
    <x v="0"/>
    <x v="1"/>
    <s v="Reliance Smart"/>
    <n v="6397.95"/>
    <x v="0"/>
    <x v="4"/>
    <x v="3"/>
    <n v="30328.28"/>
    <n v="301885.38"/>
    <x v="2"/>
    <x v="2"/>
  </r>
  <r>
    <s v="TXN-205325"/>
    <d v="2023-05-23T00:00:00"/>
    <s v="Riya Patel"/>
    <x v="2"/>
    <x v="12"/>
    <s v="Employer/Client"/>
    <n v="99320.16"/>
    <x v="2"/>
    <x v="2"/>
    <x v="8"/>
    <n v="41784.29"/>
    <n v="205426.25"/>
    <x v="10"/>
    <x v="10"/>
  </r>
  <r>
    <s v="TXN-205326"/>
    <d v="2023-12-12T00:00:00"/>
    <s v="Shaurya Singh"/>
    <x v="0"/>
    <x v="4"/>
    <s v="PVR Cinemas"/>
    <n v="161.63999999999999"/>
    <x v="3"/>
    <x v="2"/>
    <x v="9"/>
    <n v="47075.9"/>
    <n v="176733.03"/>
    <x v="9"/>
    <x v="9"/>
  </r>
  <r>
    <s v="TXN-205327"/>
    <d v="2023-04-03T00:00:00"/>
    <s v="Ira Gupta"/>
    <x v="0"/>
    <x v="4"/>
    <s v="Bescom"/>
    <n v="12384.2"/>
    <x v="4"/>
    <x v="1"/>
    <x v="7"/>
    <n v="39950.54"/>
    <n v="69961.649999999994"/>
    <x v="5"/>
    <x v="5"/>
  </r>
  <r>
    <s v="TXN-205328"/>
    <d v="2023-07-05T00:00:00"/>
    <s v="Vihaan Iyer"/>
    <x v="0"/>
    <x v="1"/>
    <s v="Flipkart"/>
    <n v="3200.49"/>
    <x v="3"/>
    <x v="2"/>
    <x v="4"/>
    <n v="36188.89"/>
    <n v="137694.41"/>
    <x v="2"/>
    <x v="2"/>
  </r>
  <r>
    <s v="TXN-205329"/>
    <d v="2023-04-20T00:00:00"/>
    <s v="Myra Singh"/>
    <x v="0"/>
    <x v="5"/>
    <s v="Airtel"/>
    <n v="4333.83"/>
    <x v="4"/>
    <x v="2"/>
    <x v="3"/>
    <n v="58219.97"/>
    <n v="119857.87"/>
    <x v="5"/>
    <x v="5"/>
  </r>
  <r>
    <s v="TXN-205330"/>
    <d v="2023-02-15T00:00:00"/>
    <s v="Sai Joshi"/>
    <x v="1"/>
    <x v="18"/>
    <s v="Swiggy"/>
    <n v="6804.9"/>
    <x v="4"/>
    <x v="3"/>
    <x v="6"/>
    <n v="34641.06"/>
    <n v="37850.050000000003"/>
    <x v="6"/>
    <x v="6"/>
  </r>
  <r>
    <s v="TXN-205331"/>
    <d v="2023-08-03T00:00:00"/>
    <s v="Ananya Verma"/>
    <x v="2"/>
    <x v="12"/>
    <s v="Employer/Client"/>
    <n v="36879.629999999997"/>
    <x v="3"/>
    <x v="0"/>
    <x v="8"/>
    <n v="59117.33"/>
    <n v="346788.76"/>
    <x v="11"/>
    <x v="11"/>
  </r>
  <r>
    <s v="TXN-205332"/>
    <d v="2023-12-22T00:00:00"/>
    <s v="Shaurya Verma"/>
    <x v="2"/>
    <x v="7"/>
    <s v="Employer/Client"/>
    <n v="23654.32"/>
    <x v="2"/>
    <x v="3"/>
    <x v="6"/>
    <n v="46656.59"/>
    <n v="270354.84999999998"/>
    <x v="9"/>
    <x v="9"/>
  </r>
  <r>
    <s v="TXN-205333"/>
    <d v="2023-03-01T00:00:00"/>
    <s v="Shaurya Kapoor"/>
    <x v="2"/>
    <x v="10"/>
    <s v="Employer/Client"/>
    <n v="65884.62"/>
    <x v="0"/>
    <x v="4"/>
    <x v="9"/>
    <n v="37669.599999999999"/>
    <n v="164118.26999999999"/>
    <x v="1"/>
    <x v="1"/>
  </r>
  <r>
    <s v="TXN-205334"/>
    <d v="2023-12-15T00:00:00"/>
    <s v="Anika Kapoor"/>
    <x v="0"/>
    <x v="14"/>
    <s v="PVR Cinemas"/>
    <n v="4405.82"/>
    <x v="4"/>
    <x v="3"/>
    <x v="3"/>
    <n v="40816.78"/>
    <n v="278259.92"/>
    <x v="9"/>
    <x v="9"/>
  </r>
  <r>
    <s v="TXN-205335"/>
    <d v="2023-10-30T00:00:00"/>
    <s v="Aaryan Patel"/>
    <x v="0"/>
    <x v="14"/>
    <s v="Uber"/>
    <n v="4694.33"/>
    <x v="4"/>
    <x v="4"/>
    <x v="0"/>
    <n v="59604.65"/>
    <n v="106921.61"/>
    <x v="8"/>
    <x v="8"/>
  </r>
  <r>
    <s v="TXN-205336"/>
    <d v="2023-02-28T00:00:00"/>
    <s v="Vihaan Patel"/>
    <x v="0"/>
    <x v="2"/>
    <s v="HDFC Bank"/>
    <n v="3348.11"/>
    <x v="4"/>
    <x v="3"/>
    <x v="7"/>
    <n v="67194.62"/>
    <n v="232541.85"/>
    <x v="6"/>
    <x v="6"/>
  </r>
  <r>
    <s v="TXN-205337"/>
    <d v="2023-03-14T00:00:00"/>
    <s v="Aarav Singh"/>
    <x v="2"/>
    <x v="11"/>
    <s v="Employer/Client"/>
    <n v="59345.83"/>
    <x v="3"/>
    <x v="2"/>
    <x v="2"/>
    <n v="49322.13"/>
    <n v="229448.11"/>
    <x v="1"/>
    <x v="1"/>
  </r>
  <r>
    <s v="TXN-205338"/>
    <d v="2023-08-08T00:00:00"/>
    <s v="Anika Gupta"/>
    <x v="0"/>
    <x v="0"/>
    <s v="PVR Cinemas"/>
    <n v="3986.92"/>
    <x v="1"/>
    <x v="2"/>
    <x v="3"/>
    <n v="67852.539999999994"/>
    <n v="144635.4"/>
    <x v="11"/>
    <x v="11"/>
  </r>
  <r>
    <s v="TXN-205339"/>
    <d v="2023-11-25T00:00:00"/>
    <s v="Myra Iyer"/>
    <x v="0"/>
    <x v="5"/>
    <s v="HDFC Bank"/>
    <n v="11317.73"/>
    <x v="1"/>
    <x v="3"/>
    <x v="1"/>
    <n v="34515.919999999998"/>
    <n v="208933.38"/>
    <x v="7"/>
    <x v="7"/>
  </r>
  <r>
    <s v="TXN-205340"/>
    <d v="2023-05-20T00:00:00"/>
    <s v="Aarav Patel"/>
    <x v="0"/>
    <x v="6"/>
    <s v="Zomato"/>
    <n v="7382.68"/>
    <x v="2"/>
    <x v="3"/>
    <x v="7"/>
    <n v="62865.65"/>
    <n v="153382.93"/>
    <x v="10"/>
    <x v="10"/>
  </r>
  <r>
    <s v="TXN-205341"/>
    <d v="2023-09-12T00:00:00"/>
    <s v="Reyansh Reddy"/>
    <x v="1"/>
    <x v="16"/>
    <s v="Reliance Smart"/>
    <n v="23988.3"/>
    <x v="2"/>
    <x v="2"/>
    <x v="4"/>
    <n v="47087.39"/>
    <n v="199547.26"/>
    <x v="4"/>
    <x v="4"/>
  </r>
  <r>
    <s v="TXN-205342"/>
    <d v="2023-01-29T00:00:00"/>
    <s v="Aaryan Iyer"/>
    <x v="2"/>
    <x v="11"/>
    <s v="Employer/Client"/>
    <n v="87355.73"/>
    <x v="1"/>
    <x v="3"/>
    <x v="0"/>
    <n v="68894.5"/>
    <n v="272198.05"/>
    <x v="3"/>
    <x v="3"/>
  </r>
  <r>
    <s v="TXN-205343"/>
    <d v="2023-01-11T00:00:00"/>
    <s v="Saanvi Sharma"/>
    <x v="0"/>
    <x v="8"/>
    <s v="Zomato"/>
    <n v="5738.86"/>
    <x v="1"/>
    <x v="3"/>
    <x v="6"/>
    <n v="49810.2"/>
    <n v="199553.42"/>
    <x v="3"/>
    <x v="3"/>
  </r>
  <r>
    <s v="TXN-205344"/>
    <d v="2023-10-26T00:00:00"/>
    <s v="Vihaan Reddy"/>
    <x v="0"/>
    <x v="5"/>
    <s v="Swiggy"/>
    <n v="9554.65"/>
    <x v="2"/>
    <x v="4"/>
    <x v="5"/>
    <n v="62411.22"/>
    <n v="172834.88"/>
    <x v="8"/>
    <x v="8"/>
  </r>
  <r>
    <s v="TXN-205345"/>
    <d v="2023-12-24T00:00:00"/>
    <s v="Aadhya Gupta"/>
    <x v="0"/>
    <x v="2"/>
    <s v="Zomato"/>
    <n v="6126.17"/>
    <x v="3"/>
    <x v="3"/>
    <x v="5"/>
    <n v="36157.129999999997"/>
    <n v="187889.33"/>
    <x v="9"/>
    <x v="9"/>
  </r>
  <r>
    <s v="TXN-205346"/>
    <d v="2023-11-05T00:00:00"/>
    <s v="Riya Sharma"/>
    <x v="0"/>
    <x v="6"/>
    <s v="Apollo Pharmacy"/>
    <n v="12942.49"/>
    <x v="1"/>
    <x v="4"/>
    <x v="3"/>
    <n v="52314.84"/>
    <n v="145756.17000000001"/>
    <x v="7"/>
    <x v="7"/>
  </r>
  <r>
    <s v="TXN-205347"/>
    <d v="2023-12-04T00:00:00"/>
    <s v="Riya Joshi"/>
    <x v="0"/>
    <x v="14"/>
    <s v="Uber"/>
    <n v="12089.24"/>
    <x v="4"/>
    <x v="0"/>
    <x v="0"/>
    <n v="59632.36"/>
    <n v="160894.12"/>
    <x v="9"/>
    <x v="9"/>
  </r>
  <r>
    <s v="TXN-205348"/>
    <d v="2023-07-14T00:00:00"/>
    <s v="Sai Reddy"/>
    <x v="0"/>
    <x v="8"/>
    <s v="Reliance Smart"/>
    <n v="14243.92"/>
    <x v="3"/>
    <x v="2"/>
    <x v="6"/>
    <n v="63231.89"/>
    <n v="221676.82"/>
    <x v="2"/>
    <x v="2"/>
  </r>
  <r>
    <s v="TXN-205349"/>
    <d v="2023-07-08T00:00:00"/>
    <s v="Ira Iyer"/>
    <x v="0"/>
    <x v="2"/>
    <s v="BigBasket"/>
    <n v="2187.87"/>
    <x v="3"/>
    <x v="0"/>
    <x v="1"/>
    <n v="49328.38"/>
    <n v="213481.02"/>
    <x v="2"/>
    <x v="2"/>
  </r>
  <r>
    <s v="TXN-205350"/>
    <d v="2023-11-08T00:00:00"/>
    <s v="Aarav Sharma"/>
    <x v="0"/>
    <x v="4"/>
    <s v="Reliance Smart"/>
    <n v="14037.61"/>
    <x v="3"/>
    <x v="0"/>
    <x v="1"/>
    <n v="69363.929999999993"/>
    <n v="116763.35"/>
    <x v="7"/>
    <x v="7"/>
  </r>
  <r>
    <s v="TXN-205351"/>
    <d v="2023-11-12T00:00:00"/>
    <s v="Navya Joshi"/>
    <x v="1"/>
    <x v="18"/>
    <s v="PVR Cinemas"/>
    <n v="26039.21"/>
    <x v="3"/>
    <x v="1"/>
    <x v="1"/>
    <n v="55276.41"/>
    <n v="65758.710000000006"/>
    <x v="7"/>
    <x v="7"/>
  </r>
  <r>
    <s v="TXN-205352"/>
    <d v="2023-09-18T00:00:00"/>
    <s v="Saanvi Reddy"/>
    <x v="0"/>
    <x v="13"/>
    <s v="Ola"/>
    <n v="1261.77"/>
    <x v="2"/>
    <x v="1"/>
    <x v="6"/>
    <n v="63966.32"/>
    <n v="101339.78"/>
    <x v="4"/>
    <x v="4"/>
  </r>
  <r>
    <s v="TXN-205353"/>
    <d v="2023-01-19T00:00:00"/>
    <s v="Arjun Kapoor"/>
    <x v="2"/>
    <x v="10"/>
    <s v="Employer/Client"/>
    <n v="40907.129999999997"/>
    <x v="0"/>
    <x v="4"/>
    <x v="2"/>
    <n v="35297.39"/>
    <n v="158924.56"/>
    <x v="3"/>
    <x v="3"/>
  </r>
  <r>
    <s v="TXN-205354"/>
    <d v="2023-06-01T00:00:00"/>
    <s v="Aadhya Kapoor"/>
    <x v="2"/>
    <x v="11"/>
    <s v="Employer/Client"/>
    <n v="42913.73"/>
    <x v="3"/>
    <x v="0"/>
    <x v="1"/>
    <n v="63382.67"/>
    <n v="123098.53"/>
    <x v="0"/>
    <x v="0"/>
  </r>
  <r>
    <s v="TXN-205355"/>
    <d v="2023-11-28T00:00:00"/>
    <s v="Navya Patel"/>
    <x v="0"/>
    <x v="0"/>
    <s v="Flipkart"/>
    <n v="5549.36"/>
    <x v="1"/>
    <x v="2"/>
    <x v="3"/>
    <n v="52595.12"/>
    <n v="195739.54"/>
    <x v="7"/>
    <x v="7"/>
  </r>
  <r>
    <s v="TXN-205356"/>
    <d v="2023-12-05T00:00:00"/>
    <s v="Vihaan Joshi"/>
    <x v="0"/>
    <x v="1"/>
    <s v="Bescom"/>
    <n v="5428.4"/>
    <x v="0"/>
    <x v="3"/>
    <x v="7"/>
    <n v="58897.74"/>
    <n v="182646.43"/>
    <x v="9"/>
    <x v="9"/>
  </r>
  <r>
    <s v="TXN-205357"/>
    <d v="2023-10-21T00:00:00"/>
    <s v="Reyansh Joshi"/>
    <x v="0"/>
    <x v="13"/>
    <s v="BigBasket"/>
    <n v="12686.28"/>
    <x v="2"/>
    <x v="4"/>
    <x v="6"/>
    <n v="50945.98"/>
    <n v="150308.57999999999"/>
    <x v="8"/>
    <x v="8"/>
  </r>
  <r>
    <s v="TXN-205358"/>
    <d v="2023-08-18T00:00:00"/>
    <s v="Sai Patel"/>
    <x v="0"/>
    <x v="2"/>
    <s v="PVR Cinemas"/>
    <n v="1407.54"/>
    <x v="4"/>
    <x v="2"/>
    <x v="1"/>
    <n v="47295.26"/>
    <n v="45725.97"/>
    <x v="11"/>
    <x v="11"/>
  </r>
  <r>
    <s v="TXN-205359"/>
    <d v="2023-07-16T00:00:00"/>
    <s v="Anika Reddy"/>
    <x v="0"/>
    <x v="6"/>
    <s v="Amazon.in"/>
    <n v="14871.94"/>
    <x v="0"/>
    <x v="4"/>
    <x v="5"/>
    <n v="44374.17"/>
    <n v="41481.730000000003"/>
    <x v="2"/>
    <x v="2"/>
  </r>
  <r>
    <s v="TXN-205360"/>
    <d v="2023-10-14T00:00:00"/>
    <s v="Anika Iyer"/>
    <x v="2"/>
    <x v="11"/>
    <s v="Employer/Client"/>
    <n v="23471.31"/>
    <x v="2"/>
    <x v="2"/>
    <x v="0"/>
    <n v="59730.47"/>
    <n v="29122.81"/>
    <x v="8"/>
    <x v="8"/>
  </r>
  <r>
    <s v="TXN-205361"/>
    <d v="2023-12-23T00:00:00"/>
    <s v="Riya Singh"/>
    <x v="0"/>
    <x v="6"/>
    <s v="Apollo Pharmacy"/>
    <n v="1795.22"/>
    <x v="1"/>
    <x v="0"/>
    <x v="7"/>
    <n v="62530.41"/>
    <n v="115356.08"/>
    <x v="9"/>
    <x v="9"/>
  </r>
  <r>
    <s v="TXN-205362"/>
    <d v="2023-09-27T00:00:00"/>
    <s v="Aditya Verma"/>
    <x v="2"/>
    <x v="9"/>
    <s v="Employer/Client"/>
    <n v="97805.68"/>
    <x v="0"/>
    <x v="4"/>
    <x v="9"/>
    <n v="66755.759999999995"/>
    <n v="137470.95000000001"/>
    <x v="4"/>
    <x v="4"/>
  </r>
  <r>
    <s v="TXN-205363"/>
    <d v="2023-08-19T00:00:00"/>
    <s v="Sai Sharma"/>
    <x v="0"/>
    <x v="14"/>
    <s v="Apollo Pharmacy"/>
    <n v="1974.46"/>
    <x v="1"/>
    <x v="1"/>
    <x v="5"/>
    <n v="51459.88"/>
    <n v="101207.38"/>
    <x v="11"/>
    <x v="11"/>
  </r>
  <r>
    <s v="TXN-205364"/>
    <d v="2023-05-11T00:00:00"/>
    <s v="Ishaan Kapoor"/>
    <x v="0"/>
    <x v="8"/>
    <s v="Apollo Pharmacy"/>
    <n v="6181.42"/>
    <x v="1"/>
    <x v="4"/>
    <x v="7"/>
    <n v="32670.12"/>
    <n v="182059.03"/>
    <x v="10"/>
    <x v="10"/>
  </r>
  <r>
    <s v="TXN-205365"/>
    <d v="2023-12-26T00:00:00"/>
    <s v="Myra Verma"/>
    <x v="1"/>
    <x v="15"/>
    <s v="Zomato"/>
    <n v="7180.99"/>
    <x v="1"/>
    <x v="4"/>
    <x v="7"/>
    <n v="43678.94"/>
    <n v="246182.85"/>
    <x v="9"/>
    <x v="9"/>
  </r>
  <r>
    <s v="TXN-205366"/>
    <d v="2023-10-29T00:00:00"/>
    <s v="Pari Verma"/>
    <x v="0"/>
    <x v="1"/>
    <s v="Zerodha"/>
    <n v="3174.79"/>
    <x v="2"/>
    <x v="0"/>
    <x v="3"/>
    <n v="45132.62"/>
    <n v="56399.73"/>
    <x v="8"/>
    <x v="8"/>
  </r>
  <r>
    <s v="TXN-205367"/>
    <d v="2023-06-05T00:00:00"/>
    <s v="Anika Singh"/>
    <x v="1"/>
    <x v="3"/>
    <s v="BigBasket"/>
    <n v="7913.35"/>
    <x v="2"/>
    <x v="2"/>
    <x v="0"/>
    <n v="55089.13"/>
    <n v="72474.42"/>
    <x v="0"/>
    <x v="0"/>
  </r>
  <r>
    <s v="TXN-205368"/>
    <d v="2023-07-30T00:00:00"/>
    <s v="Aarav Reddy"/>
    <x v="0"/>
    <x v="1"/>
    <s v="Bescom"/>
    <n v="6309.24"/>
    <x v="4"/>
    <x v="2"/>
    <x v="8"/>
    <n v="34072.949999999997"/>
    <n v="118028.6"/>
    <x v="2"/>
    <x v="2"/>
  </r>
  <r>
    <s v="TXN-205369"/>
    <d v="2023-12-16T00:00:00"/>
    <s v="Ananya Malhotra"/>
    <x v="0"/>
    <x v="5"/>
    <s v="Flipkart"/>
    <n v="6930.55"/>
    <x v="3"/>
    <x v="0"/>
    <x v="8"/>
    <n v="39940.67"/>
    <n v="142347.29"/>
    <x v="9"/>
    <x v="9"/>
  </r>
  <r>
    <s v="TXN-205370"/>
    <d v="2023-06-29T00:00:00"/>
    <s v="Pari Iyer"/>
    <x v="2"/>
    <x v="7"/>
    <s v="Employer/Client"/>
    <n v="64211.09"/>
    <x v="2"/>
    <x v="4"/>
    <x v="1"/>
    <n v="52149.49"/>
    <n v="322473.78000000003"/>
    <x v="0"/>
    <x v="0"/>
  </r>
  <r>
    <s v="TXN-205371"/>
    <d v="2023-05-07T00:00:00"/>
    <s v="Aarav Malhotra"/>
    <x v="1"/>
    <x v="18"/>
    <s v="Zomato"/>
    <n v="24043.74"/>
    <x v="1"/>
    <x v="3"/>
    <x v="1"/>
    <n v="40338.519999999997"/>
    <n v="90912.01"/>
    <x v="10"/>
    <x v="10"/>
  </r>
  <r>
    <s v="TXN-205372"/>
    <d v="2023-01-24T00:00:00"/>
    <s v="Riya Kapoor"/>
    <x v="0"/>
    <x v="5"/>
    <s v="Zerodha"/>
    <n v="6349.04"/>
    <x v="3"/>
    <x v="0"/>
    <x v="2"/>
    <n v="56997.38"/>
    <n v="161646.85999999999"/>
    <x v="3"/>
    <x v="3"/>
  </r>
  <r>
    <s v="TXN-205373"/>
    <d v="2023-07-17T00:00:00"/>
    <s v="Aarav Kapoor"/>
    <x v="0"/>
    <x v="8"/>
    <s v="Uber"/>
    <n v="2544.08"/>
    <x v="0"/>
    <x v="3"/>
    <x v="7"/>
    <n v="53596.99"/>
    <n v="45714.78"/>
    <x v="2"/>
    <x v="2"/>
  </r>
  <r>
    <s v="TXN-205374"/>
    <d v="2023-01-05T00:00:00"/>
    <s v="Saanvi Reddy"/>
    <x v="0"/>
    <x v="2"/>
    <s v="Amazon.in"/>
    <n v="2839.65"/>
    <x v="0"/>
    <x v="1"/>
    <x v="7"/>
    <n v="63966.32"/>
    <n v="98500.13"/>
    <x v="3"/>
    <x v="3"/>
  </r>
  <r>
    <s v="TXN-205375"/>
    <d v="2023-11-11T00:00:00"/>
    <s v="Reyansh Reddy"/>
    <x v="0"/>
    <x v="8"/>
    <s v="Apollo Pharmacy"/>
    <n v="11753.75"/>
    <x v="2"/>
    <x v="2"/>
    <x v="3"/>
    <n v="47087.39"/>
    <n v="187793.51"/>
    <x v="7"/>
    <x v="7"/>
  </r>
  <r>
    <s v="TXN-205376"/>
    <d v="2023-03-03T00:00:00"/>
    <s v="Vivaan Gupta"/>
    <x v="0"/>
    <x v="2"/>
    <s v="MakeMyTrip"/>
    <n v="8717.27"/>
    <x v="1"/>
    <x v="4"/>
    <x v="6"/>
    <n v="41767.5"/>
    <n v="187093.56"/>
    <x v="1"/>
    <x v="1"/>
  </r>
  <r>
    <s v="TXN-205377"/>
    <d v="2023-01-22T00:00:00"/>
    <s v="Ira Iyer"/>
    <x v="0"/>
    <x v="0"/>
    <s v="Reliance Smart"/>
    <n v="7802.11"/>
    <x v="2"/>
    <x v="4"/>
    <x v="9"/>
    <n v="69830.97"/>
    <n v="134373.68"/>
    <x v="3"/>
    <x v="3"/>
  </r>
  <r>
    <s v="TXN-205378"/>
    <d v="2023-01-15T00:00:00"/>
    <s v="Riya Singh"/>
    <x v="2"/>
    <x v="9"/>
    <s v="Employer/Client"/>
    <n v="51066.71"/>
    <x v="1"/>
    <x v="2"/>
    <x v="0"/>
    <n v="40830.36"/>
    <n v="115784.02"/>
    <x v="3"/>
    <x v="3"/>
  </r>
  <r>
    <s v="TXN-205379"/>
    <d v="2023-03-01T00:00:00"/>
    <s v="Vivaan Reddy"/>
    <x v="0"/>
    <x v="2"/>
    <s v="Bescom"/>
    <n v="345.26"/>
    <x v="4"/>
    <x v="4"/>
    <x v="9"/>
    <n v="64057.33"/>
    <n v="75161.759999999995"/>
    <x v="1"/>
    <x v="1"/>
  </r>
  <r>
    <s v="TXN-205380"/>
    <d v="2023-11-04T00:00:00"/>
    <s v="Shaurya Iyer"/>
    <x v="0"/>
    <x v="13"/>
    <s v="Flipkart"/>
    <n v="11245.69"/>
    <x v="4"/>
    <x v="1"/>
    <x v="5"/>
    <n v="55583.29"/>
    <n v="220392.77"/>
    <x v="7"/>
    <x v="7"/>
  </r>
  <r>
    <s v="TXN-205381"/>
    <d v="2023-10-28T00:00:00"/>
    <s v="Anika Patel"/>
    <x v="0"/>
    <x v="5"/>
    <s v="Airtel"/>
    <n v="5113.42"/>
    <x v="0"/>
    <x v="1"/>
    <x v="3"/>
    <n v="43127.51"/>
    <n v="378375.29"/>
    <x v="8"/>
    <x v="8"/>
  </r>
  <r>
    <s v="TXN-205382"/>
    <d v="2023-01-17T00:00:00"/>
    <s v="Diya Reddy"/>
    <x v="0"/>
    <x v="1"/>
    <s v="Airtel"/>
    <n v="5918.53"/>
    <x v="3"/>
    <x v="2"/>
    <x v="3"/>
    <n v="47873.33"/>
    <n v="218980.17"/>
    <x v="3"/>
    <x v="3"/>
  </r>
  <r>
    <s v="TXN-205383"/>
    <d v="2023-10-10T00:00:00"/>
    <s v="Sai Reddy"/>
    <x v="0"/>
    <x v="4"/>
    <s v="Apollo Pharmacy"/>
    <n v="6645.07"/>
    <x v="4"/>
    <x v="1"/>
    <x v="9"/>
    <n v="53587.63"/>
    <n v="115251.5"/>
    <x v="8"/>
    <x v="8"/>
  </r>
  <r>
    <s v="TXN-205384"/>
    <d v="2023-03-07T00:00:00"/>
    <s v="Anika Sharma"/>
    <x v="0"/>
    <x v="8"/>
    <s v="Zomato"/>
    <n v="1517.97"/>
    <x v="3"/>
    <x v="1"/>
    <x v="1"/>
    <n v="32481.67"/>
    <n v="247646.31"/>
    <x v="1"/>
    <x v="1"/>
  </r>
  <r>
    <s v="TXN-205385"/>
    <d v="2023-08-19T00:00:00"/>
    <s v="Aaryan Joshi"/>
    <x v="0"/>
    <x v="14"/>
    <s v="MakeMyTrip"/>
    <n v="2116.0100000000002"/>
    <x v="0"/>
    <x v="4"/>
    <x v="7"/>
    <n v="69459.28"/>
    <n v="-44178.46"/>
    <x v="11"/>
    <x v="11"/>
  </r>
  <r>
    <s v="TXN-205386"/>
    <d v="2023-01-24T00:00:00"/>
    <s v="Ishaan Sharma"/>
    <x v="0"/>
    <x v="4"/>
    <s v="Ola"/>
    <n v="9110.36"/>
    <x v="3"/>
    <x v="3"/>
    <x v="4"/>
    <n v="49980.06"/>
    <n v="211223.51"/>
    <x v="3"/>
    <x v="3"/>
  </r>
  <r>
    <s v="TXN-205387"/>
    <d v="2023-02-17T00:00:00"/>
    <s v="Arjun Verma"/>
    <x v="0"/>
    <x v="2"/>
    <s v="MakeMyTrip"/>
    <n v="3322.59"/>
    <x v="4"/>
    <x v="1"/>
    <x v="4"/>
    <n v="57876.25"/>
    <n v="187724.04"/>
    <x v="6"/>
    <x v="6"/>
  </r>
  <r>
    <s v="TXN-205388"/>
    <d v="2023-12-25T00:00:00"/>
    <s v="Ananya Sharma"/>
    <x v="0"/>
    <x v="6"/>
    <s v="Bescom"/>
    <n v="10686.01"/>
    <x v="0"/>
    <x v="1"/>
    <x v="9"/>
    <n v="33144.19"/>
    <n v="113000.88"/>
    <x v="9"/>
    <x v="9"/>
  </r>
  <r>
    <s v="TXN-205389"/>
    <d v="2023-04-19T00:00:00"/>
    <s v="Shaurya Gupta"/>
    <x v="0"/>
    <x v="1"/>
    <s v="Ola"/>
    <n v="7577.97"/>
    <x v="4"/>
    <x v="4"/>
    <x v="5"/>
    <n v="32564.41"/>
    <n v="159658.9"/>
    <x v="5"/>
    <x v="5"/>
  </r>
  <r>
    <s v="TXN-205390"/>
    <d v="2023-10-30T00:00:00"/>
    <s v="Aarav Iyer"/>
    <x v="0"/>
    <x v="2"/>
    <s v="Apollo Pharmacy"/>
    <n v="5009.45"/>
    <x v="1"/>
    <x v="0"/>
    <x v="0"/>
    <n v="44909.39"/>
    <n v="196482.48"/>
    <x v="8"/>
    <x v="8"/>
  </r>
  <r>
    <s v="TXN-205391"/>
    <d v="2023-08-19T00:00:00"/>
    <s v="Navya Patel"/>
    <x v="0"/>
    <x v="8"/>
    <s v="HDFC Bank"/>
    <n v="7499.34"/>
    <x v="3"/>
    <x v="0"/>
    <x v="6"/>
    <n v="49267.23"/>
    <n v="332491.5"/>
    <x v="11"/>
    <x v="11"/>
  </r>
  <r>
    <s v="TXN-205392"/>
    <d v="2023-09-07T00:00:00"/>
    <s v="Arjun Joshi"/>
    <x v="0"/>
    <x v="0"/>
    <s v="Zomato"/>
    <n v="7556.63"/>
    <x v="1"/>
    <x v="0"/>
    <x v="9"/>
    <n v="63474.7"/>
    <n v="160554.31"/>
    <x v="4"/>
    <x v="4"/>
  </r>
  <r>
    <s v="TXN-205393"/>
    <d v="2023-10-10T00:00:00"/>
    <s v="Saanvi Sharma"/>
    <x v="2"/>
    <x v="10"/>
    <s v="Employer/Client"/>
    <n v="66746.14"/>
    <x v="1"/>
    <x v="2"/>
    <x v="3"/>
    <n v="31141.5"/>
    <n v="132397.87"/>
    <x v="8"/>
    <x v="8"/>
  </r>
  <r>
    <s v="TXN-205394"/>
    <d v="2023-04-21T00:00:00"/>
    <s v="Ira Sharma"/>
    <x v="0"/>
    <x v="6"/>
    <s v="Swiggy"/>
    <n v="6733.14"/>
    <x v="4"/>
    <x v="0"/>
    <x v="4"/>
    <n v="49656.85"/>
    <n v="120798.67"/>
    <x v="5"/>
    <x v="5"/>
  </r>
  <r>
    <s v="TXN-205395"/>
    <d v="2023-06-07T00:00:00"/>
    <s v="Arjun Patel"/>
    <x v="1"/>
    <x v="18"/>
    <s v="Uber"/>
    <n v="15314.53"/>
    <x v="0"/>
    <x v="1"/>
    <x v="3"/>
    <n v="64115.77"/>
    <n v="91124.71"/>
    <x v="0"/>
    <x v="0"/>
  </r>
  <r>
    <s v="TXN-205396"/>
    <d v="2023-07-13T00:00:00"/>
    <s v="Vihaan Gupta"/>
    <x v="0"/>
    <x v="2"/>
    <s v="Bescom"/>
    <n v="13042.39"/>
    <x v="4"/>
    <x v="0"/>
    <x v="1"/>
    <n v="39732.47"/>
    <n v="25977.68"/>
    <x v="2"/>
    <x v="2"/>
  </r>
  <r>
    <s v="TXN-205397"/>
    <d v="2023-06-09T00:00:00"/>
    <s v="Myra Singh"/>
    <x v="0"/>
    <x v="2"/>
    <s v="Amazon.in"/>
    <n v="1806.5"/>
    <x v="2"/>
    <x v="2"/>
    <x v="5"/>
    <n v="58219.97"/>
    <n v="118051.37"/>
    <x v="0"/>
    <x v="0"/>
  </r>
  <r>
    <s v="TXN-205398"/>
    <d v="2023-10-14T00:00:00"/>
    <s v="Saanvi Malhotra"/>
    <x v="0"/>
    <x v="5"/>
    <s v="Uber"/>
    <n v="13762.89"/>
    <x v="1"/>
    <x v="2"/>
    <x v="4"/>
    <n v="42097.86"/>
    <n v="199140.77"/>
    <x v="8"/>
    <x v="8"/>
  </r>
  <r>
    <s v="TXN-205399"/>
    <d v="2023-05-25T00:00:00"/>
    <s v="Vivaan Joshi"/>
    <x v="0"/>
    <x v="8"/>
    <s v="Airtel"/>
    <n v="3704.53"/>
    <x v="3"/>
    <x v="2"/>
    <x v="2"/>
    <n v="35093.519999999997"/>
    <n v="27953.97"/>
    <x v="10"/>
    <x v="10"/>
  </r>
  <r>
    <s v="TXN-205400"/>
    <d v="2023-12-11T00:00:00"/>
    <s v="Aditya Patel"/>
    <x v="0"/>
    <x v="6"/>
    <s v="HDFC Bank"/>
    <n v="11327.35"/>
    <x v="3"/>
    <x v="0"/>
    <x v="9"/>
    <n v="42733.54"/>
    <n v="225795.79"/>
    <x v="9"/>
    <x v="9"/>
  </r>
  <r>
    <s v="TXN-205401"/>
    <d v="2023-04-12T00:00:00"/>
    <s v="Myra Sharma"/>
    <x v="0"/>
    <x v="14"/>
    <s v="Flipkart"/>
    <n v="12565.84"/>
    <x v="1"/>
    <x v="3"/>
    <x v="5"/>
    <n v="34559.599999999999"/>
    <n v="184884.77"/>
    <x v="5"/>
    <x v="5"/>
  </r>
  <r>
    <s v="TXN-205402"/>
    <d v="2023-06-10T00:00:00"/>
    <s v="Ira Reddy"/>
    <x v="2"/>
    <x v="11"/>
    <s v="Employer/Client"/>
    <n v="29959.96"/>
    <x v="3"/>
    <x v="0"/>
    <x v="3"/>
    <n v="50162.92"/>
    <n v="225543.72"/>
    <x v="0"/>
    <x v="0"/>
  </r>
  <r>
    <s v="TXN-205403"/>
    <d v="2023-10-02T00:00:00"/>
    <s v="Arjun Singh"/>
    <x v="0"/>
    <x v="13"/>
    <s v="Flipkart"/>
    <n v="12409.79"/>
    <x v="0"/>
    <x v="3"/>
    <x v="8"/>
    <n v="49050.01"/>
    <n v="261694.43"/>
    <x v="8"/>
    <x v="8"/>
  </r>
  <r>
    <s v="TXN-205404"/>
    <d v="2023-10-23T00:00:00"/>
    <s v="Ira Malhotra"/>
    <x v="0"/>
    <x v="2"/>
    <s v="Airtel"/>
    <n v="11768.18"/>
    <x v="2"/>
    <x v="1"/>
    <x v="1"/>
    <n v="67787.839999999997"/>
    <n v="104925.41"/>
    <x v="8"/>
    <x v="8"/>
  </r>
  <r>
    <s v="TXN-205405"/>
    <d v="2023-01-03T00:00:00"/>
    <s v="Myra Singh"/>
    <x v="0"/>
    <x v="1"/>
    <s v="Bescom"/>
    <n v="13498.87"/>
    <x v="0"/>
    <x v="0"/>
    <x v="0"/>
    <n v="68054.52"/>
    <n v="63466.7"/>
    <x v="3"/>
    <x v="3"/>
  </r>
  <r>
    <s v="TXN-205406"/>
    <d v="2023-07-31T00:00:00"/>
    <s v="Aarav Gupta"/>
    <x v="0"/>
    <x v="4"/>
    <s v="Amazon.in"/>
    <n v="10225.42"/>
    <x v="1"/>
    <x v="1"/>
    <x v="9"/>
    <n v="66672.2"/>
    <n v="76757.77"/>
    <x v="2"/>
    <x v="2"/>
  </r>
  <r>
    <s v="TXN-205407"/>
    <d v="2023-12-20T00:00:00"/>
    <s v="Aarav Patel"/>
    <x v="1"/>
    <x v="3"/>
    <s v="Zomato"/>
    <n v="18102.71"/>
    <x v="2"/>
    <x v="2"/>
    <x v="9"/>
    <n v="59686.05"/>
    <n v="188653.24"/>
    <x v="9"/>
    <x v="9"/>
  </r>
  <r>
    <s v="TXN-205408"/>
    <d v="2023-04-21T00:00:00"/>
    <s v="Arjun Patel"/>
    <x v="1"/>
    <x v="16"/>
    <s v="Amazon.in"/>
    <n v="12223.18"/>
    <x v="3"/>
    <x v="3"/>
    <x v="3"/>
    <n v="64848.51"/>
    <n v="111598.65"/>
    <x v="5"/>
    <x v="5"/>
  </r>
  <r>
    <s v="TXN-205409"/>
    <d v="2023-08-09T00:00:00"/>
    <s v="Sai Sharma"/>
    <x v="0"/>
    <x v="5"/>
    <s v="Zomato"/>
    <n v="12212.22"/>
    <x v="3"/>
    <x v="2"/>
    <x v="9"/>
    <n v="55114.13"/>
    <n v="-63840.3"/>
    <x v="11"/>
    <x v="11"/>
  </r>
  <r>
    <s v="TXN-205410"/>
    <d v="2023-12-04T00:00:00"/>
    <s v="Vivaan Malhotra"/>
    <x v="0"/>
    <x v="8"/>
    <s v="Apollo Pharmacy"/>
    <n v="435.92"/>
    <x v="3"/>
    <x v="3"/>
    <x v="1"/>
    <n v="45272.17"/>
    <n v="186279.04000000001"/>
    <x v="9"/>
    <x v="9"/>
  </r>
  <r>
    <s v="TXN-205411"/>
    <d v="2023-09-29T00:00:00"/>
    <s v="Vivaan Joshi"/>
    <x v="0"/>
    <x v="2"/>
    <s v="Reliance Smart"/>
    <n v="14829.76"/>
    <x v="3"/>
    <x v="4"/>
    <x v="2"/>
    <n v="36504.400000000001"/>
    <n v="321222.48"/>
    <x v="4"/>
    <x v="4"/>
  </r>
  <r>
    <s v="TXN-205412"/>
    <d v="2023-12-08T00:00:00"/>
    <s v="Navya Kapoor"/>
    <x v="0"/>
    <x v="13"/>
    <s v="Ola"/>
    <n v="1642.4"/>
    <x v="0"/>
    <x v="2"/>
    <x v="0"/>
    <n v="64324.6"/>
    <n v="265563.84000000003"/>
    <x v="9"/>
    <x v="9"/>
  </r>
  <r>
    <s v="TXN-205413"/>
    <d v="2023-02-07T00:00:00"/>
    <s v="Vihaan Patel"/>
    <x v="1"/>
    <x v="16"/>
    <s v="Apollo Pharmacy"/>
    <n v="17178.740000000002"/>
    <x v="2"/>
    <x v="1"/>
    <x v="3"/>
    <n v="32080.6"/>
    <n v="129552.45"/>
    <x v="6"/>
    <x v="6"/>
  </r>
  <r>
    <s v="TXN-205414"/>
    <d v="2023-12-26T00:00:00"/>
    <s v="Myra Iyer"/>
    <x v="0"/>
    <x v="13"/>
    <s v="PVR Cinemas"/>
    <n v="14409.7"/>
    <x v="2"/>
    <x v="1"/>
    <x v="9"/>
    <n v="69453.05"/>
    <n v="54870.55"/>
    <x v="9"/>
    <x v="9"/>
  </r>
  <r>
    <s v="TXN-205415"/>
    <d v="2023-07-06T00:00:00"/>
    <s v="Navya Kapoor"/>
    <x v="0"/>
    <x v="13"/>
    <s v="Swiggy"/>
    <n v="8692.09"/>
    <x v="1"/>
    <x v="0"/>
    <x v="4"/>
    <n v="48663.1"/>
    <n v="128955.99"/>
    <x v="2"/>
    <x v="2"/>
  </r>
  <r>
    <s v="TXN-205416"/>
    <d v="2023-06-25T00:00:00"/>
    <s v="Arjun Iyer"/>
    <x v="0"/>
    <x v="1"/>
    <s v="Uber"/>
    <n v="5941.9"/>
    <x v="3"/>
    <x v="1"/>
    <x v="1"/>
    <n v="51630.52"/>
    <n v="229044.29"/>
    <x v="0"/>
    <x v="0"/>
  </r>
  <r>
    <s v="TXN-205417"/>
    <d v="2023-10-11T00:00:00"/>
    <s v="Ananya Verma"/>
    <x v="0"/>
    <x v="6"/>
    <s v="HDFC Bank"/>
    <n v="7118.83"/>
    <x v="3"/>
    <x v="3"/>
    <x v="5"/>
    <n v="34533.86"/>
    <n v="101053.63"/>
    <x v="8"/>
    <x v="8"/>
  </r>
  <r>
    <s v="TXN-205418"/>
    <d v="2023-09-15T00:00:00"/>
    <s v="Riya Reddy"/>
    <x v="2"/>
    <x v="7"/>
    <s v="Employer/Client"/>
    <n v="44878.7"/>
    <x v="0"/>
    <x v="4"/>
    <x v="1"/>
    <n v="55243.9"/>
    <n v="223162.89"/>
    <x v="4"/>
    <x v="4"/>
  </r>
  <r>
    <s v="TXN-205419"/>
    <d v="2023-04-03T00:00:00"/>
    <s v="Vihaan Verma"/>
    <x v="2"/>
    <x v="9"/>
    <s v="Employer/Client"/>
    <n v="53489.82"/>
    <x v="1"/>
    <x v="4"/>
    <x v="5"/>
    <n v="32621.06"/>
    <n v="87338.05"/>
    <x v="5"/>
    <x v="5"/>
  </r>
  <r>
    <s v="TXN-205420"/>
    <d v="2023-04-03T00:00:00"/>
    <s v="Saanvi Reddy"/>
    <x v="2"/>
    <x v="11"/>
    <s v="Employer/Client"/>
    <n v="42188.99"/>
    <x v="1"/>
    <x v="1"/>
    <x v="8"/>
    <n v="63966.32"/>
    <n v="140689.12"/>
    <x v="5"/>
    <x v="5"/>
  </r>
  <r>
    <s v="TXN-205421"/>
    <d v="2023-11-30T00:00:00"/>
    <s v="Ishaan Verma"/>
    <x v="1"/>
    <x v="16"/>
    <s v="Flipkart"/>
    <n v="8911.07"/>
    <x v="3"/>
    <x v="0"/>
    <x v="8"/>
    <n v="47660.36"/>
    <n v="178111.88"/>
    <x v="7"/>
    <x v="7"/>
  </r>
  <r>
    <s v="TXN-205422"/>
    <d v="2023-04-06T00:00:00"/>
    <s v="Aaryan Joshi"/>
    <x v="1"/>
    <x v="15"/>
    <s v="PVR Cinemas"/>
    <n v="19190.310000000001"/>
    <x v="4"/>
    <x v="3"/>
    <x v="5"/>
    <n v="51061.58"/>
    <n v="94503.21"/>
    <x v="5"/>
    <x v="5"/>
  </r>
  <r>
    <s v="TXN-205423"/>
    <d v="2023-10-23T00:00:00"/>
    <s v="Reyansh Malhotra"/>
    <x v="1"/>
    <x v="17"/>
    <s v="Apollo Pharmacy"/>
    <n v="23778.43"/>
    <x v="0"/>
    <x v="3"/>
    <x v="5"/>
    <n v="59385.760000000002"/>
    <n v="7905.35"/>
    <x v="8"/>
    <x v="8"/>
  </r>
  <r>
    <s v="TXN-205424"/>
    <d v="2023-10-31T00:00:00"/>
    <s v="Aadhya Patel"/>
    <x v="0"/>
    <x v="4"/>
    <s v="Zomato"/>
    <n v="2663.36"/>
    <x v="1"/>
    <x v="1"/>
    <x v="6"/>
    <n v="30919.279999999999"/>
    <n v="88263.92"/>
    <x v="8"/>
    <x v="8"/>
  </r>
  <r>
    <s v="TXN-205425"/>
    <d v="2023-02-08T00:00:00"/>
    <s v="Ira Gupta"/>
    <x v="0"/>
    <x v="1"/>
    <s v="Amazon.in"/>
    <n v="8748.59"/>
    <x v="1"/>
    <x v="4"/>
    <x v="0"/>
    <n v="41943.34"/>
    <n v="112072.08"/>
    <x v="6"/>
    <x v="6"/>
  </r>
  <r>
    <s v="TXN-205426"/>
    <d v="2023-08-20T00:00:00"/>
    <s v="Sai Joshi"/>
    <x v="0"/>
    <x v="4"/>
    <s v="Ola"/>
    <n v="2579.71"/>
    <x v="1"/>
    <x v="0"/>
    <x v="8"/>
    <n v="42118.58"/>
    <n v="153845.79999999999"/>
    <x v="11"/>
    <x v="11"/>
  </r>
  <r>
    <s v="TXN-205427"/>
    <d v="2023-01-15T00:00:00"/>
    <s v="Ira Sharma"/>
    <x v="0"/>
    <x v="0"/>
    <s v="Bescom"/>
    <n v="3675.64"/>
    <x v="4"/>
    <x v="3"/>
    <x v="2"/>
    <n v="39652.36"/>
    <n v="68105.39"/>
    <x v="3"/>
    <x v="3"/>
  </r>
  <r>
    <s v="TXN-205428"/>
    <d v="2023-12-26T00:00:00"/>
    <s v="Ananya Gupta"/>
    <x v="2"/>
    <x v="11"/>
    <s v="Employer/Client"/>
    <n v="65737.73"/>
    <x v="3"/>
    <x v="2"/>
    <x v="7"/>
    <n v="36010.51"/>
    <n v="257979.4"/>
    <x v="9"/>
    <x v="9"/>
  </r>
  <r>
    <s v="TXN-205429"/>
    <d v="2023-04-25T00:00:00"/>
    <s v="Riya Patel"/>
    <x v="0"/>
    <x v="6"/>
    <s v="MakeMyTrip"/>
    <n v="10941.02"/>
    <x v="2"/>
    <x v="1"/>
    <x v="1"/>
    <n v="43016.06"/>
    <n v="93160"/>
    <x v="5"/>
    <x v="5"/>
  </r>
  <r>
    <s v="TXN-205430"/>
    <d v="2023-10-28T00:00:00"/>
    <s v="Anika Reddy"/>
    <x v="0"/>
    <x v="4"/>
    <s v="Uber"/>
    <n v="7836.79"/>
    <x v="3"/>
    <x v="0"/>
    <x v="1"/>
    <n v="38397.870000000003"/>
    <n v="132887.10999999999"/>
    <x v="8"/>
    <x v="8"/>
  </r>
  <r>
    <s v="TXN-205431"/>
    <d v="2023-10-06T00:00:00"/>
    <s v="Shaurya Reddy"/>
    <x v="0"/>
    <x v="2"/>
    <s v="Zomato"/>
    <n v="9528.4"/>
    <x v="4"/>
    <x v="2"/>
    <x v="1"/>
    <n v="53772.27"/>
    <n v="103370.79"/>
    <x v="8"/>
    <x v="8"/>
  </r>
  <r>
    <s v="TXN-205432"/>
    <d v="2023-01-09T00:00:00"/>
    <s v="Aarav Reddy"/>
    <x v="0"/>
    <x v="13"/>
    <s v="Reliance Smart"/>
    <n v="3385.12"/>
    <x v="0"/>
    <x v="1"/>
    <x v="8"/>
    <n v="67223.38"/>
    <n v="239317.38"/>
    <x v="3"/>
    <x v="3"/>
  </r>
  <r>
    <s v="TXN-205433"/>
    <d v="2023-09-24T00:00:00"/>
    <s v="Anika Verma"/>
    <x v="0"/>
    <x v="5"/>
    <s v="Zomato"/>
    <n v="8979.64"/>
    <x v="1"/>
    <x v="0"/>
    <x v="4"/>
    <n v="60466.29"/>
    <n v="88061.42"/>
    <x v="4"/>
    <x v="4"/>
  </r>
  <r>
    <s v="TXN-205434"/>
    <d v="2023-06-18T00:00:00"/>
    <s v="Vivaan Singh"/>
    <x v="0"/>
    <x v="0"/>
    <s v="Amazon.in"/>
    <n v="6287.14"/>
    <x v="2"/>
    <x v="2"/>
    <x v="9"/>
    <n v="34779.08"/>
    <n v="178325.24"/>
    <x v="0"/>
    <x v="0"/>
  </r>
  <r>
    <s v="TXN-205435"/>
    <d v="2023-07-30T00:00:00"/>
    <s v="Sai Iyer"/>
    <x v="0"/>
    <x v="8"/>
    <s v="Ola"/>
    <n v="8426.4"/>
    <x v="0"/>
    <x v="1"/>
    <x v="6"/>
    <n v="68558.899999999994"/>
    <n v="45182.13"/>
    <x v="2"/>
    <x v="2"/>
  </r>
  <r>
    <s v="TXN-205436"/>
    <d v="2023-11-17T00:00:00"/>
    <s v="Aaryan Reddy"/>
    <x v="0"/>
    <x v="0"/>
    <s v="Reliance Smart"/>
    <n v="6659.95"/>
    <x v="3"/>
    <x v="1"/>
    <x v="1"/>
    <n v="59954.29"/>
    <n v="157049.60000000001"/>
    <x v="7"/>
    <x v="7"/>
  </r>
  <r>
    <s v="TXN-205437"/>
    <d v="2023-04-27T00:00:00"/>
    <s v="Aditya Sharma"/>
    <x v="1"/>
    <x v="3"/>
    <s v="Flipkart"/>
    <n v="8402.9599999999991"/>
    <x v="1"/>
    <x v="0"/>
    <x v="8"/>
    <n v="32708.83"/>
    <n v="97653.58"/>
    <x v="5"/>
    <x v="5"/>
  </r>
  <r>
    <s v="TXN-205438"/>
    <d v="2023-01-15T00:00:00"/>
    <s v="Ira Sharma"/>
    <x v="0"/>
    <x v="4"/>
    <s v="Amazon.in"/>
    <n v="3733.04"/>
    <x v="3"/>
    <x v="4"/>
    <x v="2"/>
    <n v="37895.379999999997"/>
    <n v="35720.870000000003"/>
    <x v="3"/>
    <x v="3"/>
  </r>
  <r>
    <s v="TXN-205439"/>
    <d v="2023-09-28T00:00:00"/>
    <s v="Aadhya Sharma"/>
    <x v="0"/>
    <x v="2"/>
    <s v="Ola"/>
    <n v="5046.12"/>
    <x v="2"/>
    <x v="0"/>
    <x v="9"/>
    <n v="34516.81"/>
    <n v="31328.78"/>
    <x v="4"/>
    <x v="4"/>
  </r>
  <r>
    <s v="TXN-205440"/>
    <d v="2023-10-06T00:00:00"/>
    <s v="Ishaan Reddy"/>
    <x v="0"/>
    <x v="1"/>
    <s v="Amazon.in"/>
    <n v="14194.05"/>
    <x v="1"/>
    <x v="3"/>
    <x v="8"/>
    <n v="41724.21"/>
    <n v="126608.99"/>
    <x v="8"/>
    <x v="8"/>
  </r>
  <r>
    <s v="TXN-205441"/>
    <d v="2023-12-11T00:00:00"/>
    <s v="Vivaan Reddy"/>
    <x v="2"/>
    <x v="7"/>
    <s v="Employer/Client"/>
    <n v="85902.04"/>
    <x v="4"/>
    <x v="3"/>
    <x v="1"/>
    <n v="64241.45"/>
    <n v="139210.57999999999"/>
    <x v="9"/>
    <x v="9"/>
  </r>
  <r>
    <s v="TXN-205442"/>
    <d v="2023-12-09T00:00:00"/>
    <s v="Ananya Iyer"/>
    <x v="0"/>
    <x v="1"/>
    <s v="MakeMyTrip"/>
    <n v="9705.39"/>
    <x v="0"/>
    <x v="0"/>
    <x v="1"/>
    <n v="35296.82"/>
    <n v="66125.8"/>
    <x v="9"/>
    <x v="9"/>
  </r>
  <r>
    <s v="TXN-205443"/>
    <d v="2023-09-05T00:00:00"/>
    <s v="Pari Patel"/>
    <x v="2"/>
    <x v="11"/>
    <s v="Employer/Client"/>
    <n v="70925.73"/>
    <x v="0"/>
    <x v="4"/>
    <x v="8"/>
    <n v="64936.37"/>
    <n v="262114.78"/>
    <x v="4"/>
    <x v="4"/>
  </r>
  <r>
    <s v="TXN-205444"/>
    <d v="2023-02-02T00:00:00"/>
    <s v="Riya Joshi"/>
    <x v="0"/>
    <x v="2"/>
    <s v="Zerodha"/>
    <n v="5290.22"/>
    <x v="4"/>
    <x v="4"/>
    <x v="0"/>
    <n v="52658.02"/>
    <n v="215368.13"/>
    <x v="6"/>
    <x v="6"/>
  </r>
  <r>
    <s v="TXN-205445"/>
    <d v="2023-09-08T00:00:00"/>
    <s v="Anika Iyer"/>
    <x v="0"/>
    <x v="2"/>
    <s v="HDFC Bank"/>
    <n v="13987.26"/>
    <x v="1"/>
    <x v="3"/>
    <x v="9"/>
    <n v="36735.11"/>
    <n v="127569.03"/>
    <x v="4"/>
    <x v="4"/>
  </r>
  <r>
    <s v="TXN-205446"/>
    <d v="2023-12-02T00:00:00"/>
    <s v="Diya Singh"/>
    <x v="0"/>
    <x v="1"/>
    <s v="Airtel"/>
    <n v="8394.57"/>
    <x v="3"/>
    <x v="4"/>
    <x v="4"/>
    <n v="45622.84"/>
    <n v="158789.54999999999"/>
    <x v="9"/>
    <x v="9"/>
  </r>
  <r>
    <s v="TXN-205447"/>
    <d v="2023-02-06T00:00:00"/>
    <s v="Riya Gupta"/>
    <x v="2"/>
    <x v="10"/>
    <s v="Employer/Client"/>
    <n v="81030.89"/>
    <x v="3"/>
    <x v="0"/>
    <x v="9"/>
    <n v="48854.49"/>
    <n v="317246.03000000003"/>
    <x v="6"/>
    <x v="6"/>
  </r>
  <r>
    <s v="TXN-205448"/>
    <d v="2023-11-09T00:00:00"/>
    <s v="Riya Singh"/>
    <x v="0"/>
    <x v="0"/>
    <s v="Zomato"/>
    <n v="4725.6400000000003"/>
    <x v="1"/>
    <x v="4"/>
    <x v="7"/>
    <n v="44456.78"/>
    <n v="179711.5"/>
    <x v="7"/>
    <x v="7"/>
  </r>
  <r>
    <s v="TXN-205449"/>
    <d v="2023-05-06T00:00:00"/>
    <s v="Aarav Patel"/>
    <x v="0"/>
    <x v="4"/>
    <s v="PVR Cinemas"/>
    <n v="12316.95"/>
    <x v="3"/>
    <x v="4"/>
    <x v="2"/>
    <n v="67931.039999999994"/>
    <n v="173380.73"/>
    <x v="10"/>
    <x v="10"/>
  </r>
  <r>
    <s v="TXN-205450"/>
    <d v="2023-12-26T00:00:00"/>
    <s v="Diya Patel"/>
    <x v="0"/>
    <x v="0"/>
    <s v="HDFC Bank"/>
    <n v="6148.52"/>
    <x v="3"/>
    <x v="3"/>
    <x v="2"/>
    <n v="38660.42"/>
    <n v="164330.45000000001"/>
    <x v="9"/>
    <x v="9"/>
  </r>
  <r>
    <s v="TXN-205451"/>
    <d v="2023-08-27T00:00:00"/>
    <s v="Vivaan Verma"/>
    <x v="0"/>
    <x v="5"/>
    <s v="Amazon.in"/>
    <n v="13143.24"/>
    <x v="3"/>
    <x v="3"/>
    <x v="8"/>
    <n v="42658.42"/>
    <n v="92238.33"/>
    <x v="11"/>
    <x v="11"/>
  </r>
  <r>
    <s v="TXN-205452"/>
    <d v="2023-02-07T00:00:00"/>
    <s v="Navya Reddy"/>
    <x v="0"/>
    <x v="4"/>
    <s v="HDFC Bank"/>
    <n v="374.99"/>
    <x v="1"/>
    <x v="3"/>
    <x v="8"/>
    <n v="53148.77"/>
    <n v="82249.03"/>
    <x v="6"/>
    <x v="6"/>
  </r>
  <r>
    <s v="TXN-205453"/>
    <d v="2023-03-04T00:00:00"/>
    <s v="Riya Iyer"/>
    <x v="0"/>
    <x v="8"/>
    <s v="BigBasket"/>
    <n v="2835.1"/>
    <x v="3"/>
    <x v="1"/>
    <x v="6"/>
    <n v="65136.09"/>
    <n v="177340.48"/>
    <x v="1"/>
    <x v="1"/>
  </r>
  <r>
    <s v="TXN-205454"/>
    <d v="2023-05-30T00:00:00"/>
    <s v="Anika Patel"/>
    <x v="0"/>
    <x v="8"/>
    <s v="PVR Cinemas"/>
    <n v="8430.5"/>
    <x v="3"/>
    <x v="3"/>
    <x v="1"/>
    <n v="65634.14"/>
    <n v="173211.05"/>
    <x v="10"/>
    <x v="10"/>
  </r>
  <r>
    <s v="TXN-205455"/>
    <d v="2023-05-28T00:00:00"/>
    <s v="Aaryan Sharma"/>
    <x v="0"/>
    <x v="2"/>
    <s v="Apollo Pharmacy"/>
    <n v="10684.38"/>
    <x v="4"/>
    <x v="0"/>
    <x v="3"/>
    <n v="40477.870000000003"/>
    <n v="81122.63"/>
    <x v="10"/>
    <x v="10"/>
  </r>
  <r>
    <s v="TXN-205456"/>
    <d v="2023-04-21T00:00:00"/>
    <s v="Aditya Joshi"/>
    <x v="0"/>
    <x v="13"/>
    <s v="Zomato"/>
    <n v="11264.88"/>
    <x v="3"/>
    <x v="0"/>
    <x v="8"/>
    <n v="51899.6"/>
    <n v="200099.34"/>
    <x v="5"/>
    <x v="5"/>
  </r>
  <r>
    <s v="TXN-205457"/>
    <d v="2023-07-22T00:00:00"/>
    <s v="Aditya Gupta"/>
    <x v="0"/>
    <x v="5"/>
    <s v="Airtel"/>
    <n v="4987.07"/>
    <x v="4"/>
    <x v="3"/>
    <x v="5"/>
    <n v="49966.86"/>
    <n v="15461.5"/>
    <x v="2"/>
    <x v="2"/>
  </r>
  <r>
    <s v="TXN-205458"/>
    <d v="2023-10-28T00:00:00"/>
    <s v="Aadhya Joshi"/>
    <x v="2"/>
    <x v="11"/>
    <s v="Employer/Client"/>
    <n v="30699.79"/>
    <x v="0"/>
    <x v="4"/>
    <x v="8"/>
    <n v="52433.919999999998"/>
    <n v="181876.39"/>
    <x v="8"/>
    <x v="8"/>
  </r>
  <r>
    <s v="TXN-205459"/>
    <d v="2023-07-13T00:00:00"/>
    <s v="Ishaan Malhotra"/>
    <x v="0"/>
    <x v="0"/>
    <s v="Ola"/>
    <n v="13740.43"/>
    <x v="2"/>
    <x v="1"/>
    <x v="1"/>
    <n v="46219.03"/>
    <n v="158201.07"/>
    <x v="2"/>
    <x v="2"/>
  </r>
  <r>
    <s v="TXN-205460"/>
    <d v="2023-07-13T00:00:00"/>
    <s v="Aadhya Patel"/>
    <x v="2"/>
    <x v="10"/>
    <s v="Employer/Client"/>
    <n v="96397.21"/>
    <x v="3"/>
    <x v="3"/>
    <x v="8"/>
    <n v="65358.559999999998"/>
    <n v="259666.6"/>
    <x v="2"/>
    <x v="2"/>
  </r>
  <r>
    <s v="TXN-205461"/>
    <d v="2023-01-04T00:00:00"/>
    <s v="Aarav Verma"/>
    <x v="0"/>
    <x v="0"/>
    <s v="Flipkart"/>
    <n v="691.94"/>
    <x v="0"/>
    <x v="2"/>
    <x v="7"/>
    <n v="62583.59"/>
    <n v="206388.93"/>
    <x v="3"/>
    <x v="3"/>
  </r>
  <r>
    <s v="TXN-205462"/>
    <d v="2023-03-09T00:00:00"/>
    <s v="Saanvi Iyer"/>
    <x v="0"/>
    <x v="14"/>
    <s v="HDFC Bank"/>
    <n v="12509.09"/>
    <x v="2"/>
    <x v="4"/>
    <x v="9"/>
    <n v="66478.31"/>
    <n v="138873.39000000001"/>
    <x v="1"/>
    <x v="1"/>
  </r>
  <r>
    <s v="TXN-205463"/>
    <d v="2023-02-21T00:00:00"/>
    <s v="Sai Joshi"/>
    <x v="0"/>
    <x v="8"/>
    <s v="Flipkart"/>
    <n v="8049.83"/>
    <x v="4"/>
    <x v="1"/>
    <x v="7"/>
    <n v="57937.45"/>
    <n v="111131.71"/>
    <x v="6"/>
    <x v="6"/>
  </r>
  <r>
    <s v="TXN-205464"/>
    <d v="2023-03-11T00:00:00"/>
    <s v="Diya Reddy"/>
    <x v="1"/>
    <x v="3"/>
    <s v="Airtel"/>
    <n v="23029.83"/>
    <x v="1"/>
    <x v="3"/>
    <x v="4"/>
    <n v="32088.63"/>
    <n v="117578.15"/>
    <x v="1"/>
    <x v="1"/>
  </r>
  <r>
    <s v="TXN-205465"/>
    <d v="2023-04-14T00:00:00"/>
    <s v="Reyansh Singh"/>
    <x v="0"/>
    <x v="8"/>
    <s v="Flipkart"/>
    <n v="10333.370000000001"/>
    <x v="2"/>
    <x v="3"/>
    <x v="4"/>
    <n v="49144.05"/>
    <n v="46786.92"/>
    <x v="5"/>
    <x v="5"/>
  </r>
  <r>
    <s v="TXN-205466"/>
    <d v="2023-06-24T00:00:00"/>
    <s v="Myra Singh"/>
    <x v="0"/>
    <x v="13"/>
    <s v="Swiggy"/>
    <n v="12929.11"/>
    <x v="0"/>
    <x v="4"/>
    <x v="4"/>
    <n v="60994.75"/>
    <n v="307360.08"/>
    <x v="0"/>
    <x v="0"/>
  </r>
  <r>
    <s v="TXN-205467"/>
    <d v="2023-10-10T00:00:00"/>
    <s v="Vihaan Verma"/>
    <x v="0"/>
    <x v="8"/>
    <s v="Swiggy"/>
    <n v="14967.76"/>
    <x v="0"/>
    <x v="0"/>
    <x v="5"/>
    <n v="52846.87"/>
    <n v="10431.25"/>
    <x v="8"/>
    <x v="8"/>
  </r>
  <r>
    <s v="TXN-205468"/>
    <d v="2023-05-19T00:00:00"/>
    <s v="Ishaan Joshi"/>
    <x v="0"/>
    <x v="6"/>
    <s v="Bescom"/>
    <n v="14321.59"/>
    <x v="4"/>
    <x v="0"/>
    <x v="0"/>
    <n v="69637.289999999994"/>
    <n v="192833.52"/>
    <x v="10"/>
    <x v="10"/>
  </r>
  <r>
    <s v="TXN-205469"/>
    <d v="2023-08-23T00:00:00"/>
    <s v="Sai Iyer"/>
    <x v="0"/>
    <x v="13"/>
    <s v="Ola"/>
    <n v="10408.620000000001"/>
    <x v="1"/>
    <x v="4"/>
    <x v="7"/>
    <n v="44399.94"/>
    <n v="68949.62"/>
    <x v="11"/>
    <x v="11"/>
  </r>
  <r>
    <s v="TXN-205470"/>
    <d v="2023-07-06T00:00:00"/>
    <s v="Saanvi Kapoor"/>
    <x v="2"/>
    <x v="10"/>
    <s v="Employer/Client"/>
    <n v="79890.34"/>
    <x v="2"/>
    <x v="4"/>
    <x v="7"/>
    <n v="59942.71"/>
    <n v="138628.20000000001"/>
    <x v="2"/>
    <x v="2"/>
  </r>
  <r>
    <s v="TXN-205471"/>
    <d v="2023-07-12T00:00:00"/>
    <s v="Aadhya Gupta"/>
    <x v="0"/>
    <x v="13"/>
    <s v="Reliance Smart"/>
    <n v="14738.69"/>
    <x v="3"/>
    <x v="3"/>
    <x v="0"/>
    <n v="36157.129999999997"/>
    <n v="173150.64"/>
    <x v="2"/>
    <x v="2"/>
  </r>
  <r>
    <s v="TXN-205472"/>
    <d v="2023-11-03T00:00:00"/>
    <s v="Aditya Kapoor"/>
    <x v="0"/>
    <x v="2"/>
    <s v="Amazon.in"/>
    <n v="10079.4"/>
    <x v="4"/>
    <x v="1"/>
    <x v="5"/>
    <n v="32892.51"/>
    <n v="118535.92"/>
    <x v="7"/>
    <x v="7"/>
  </r>
  <r>
    <s v="TXN-205473"/>
    <d v="2023-02-02T00:00:00"/>
    <s v="Navya Reddy"/>
    <x v="2"/>
    <x v="11"/>
    <s v="Employer/Client"/>
    <n v="20870.28"/>
    <x v="0"/>
    <x v="3"/>
    <x v="0"/>
    <n v="53148.77"/>
    <n v="103119.31"/>
    <x v="6"/>
    <x v="6"/>
  </r>
  <r>
    <s v="TXN-205474"/>
    <d v="2023-03-12T00:00:00"/>
    <s v="Reyansh Malhotra"/>
    <x v="0"/>
    <x v="13"/>
    <s v="BigBasket"/>
    <n v="8803.0499999999993"/>
    <x v="4"/>
    <x v="0"/>
    <x v="9"/>
    <n v="33993.83"/>
    <n v="163802.41"/>
    <x v="1"/>
    <x v="1"/>
  </r>
  <r>
    <s v="TXN-205475"/>
    <d v="2023-11-30T00:00:00"/>
    <s v="Saanvi Iyer"/>
    <x v="1"/>
    <x v="18"/>
    <s v="Zomato"/>
    <n v="29465.24"/>
    <x v="3"/>
    <x v="3"/>
    <x v="3"/>
    <n v="55739.59"/>
    <n v="147700.29"/>
    <x v="7"/>
    <x v="7"/>
  </r>
  <r>
    <s v="TXN-205476"/>
    <d v="2023-02-01T00:00:00"/>
    <s v="Myra Singh"/>
    <x v="0"/>
    <x v="13"/>
    <s v="Bescom"/>
    <n v="6585.97"/>
    <x v="0"/>
    <x v="1"/>
    <x v="5"/>
    <n v="69664.62"/>
    <n v="97096.82"/>
    <x v="6"/>
    <x v="6"/>
  </r>
  <r>
    <s v="TXN-205477"/>
    <d v="2023-04-16T00:00:00"/>
    <s v="Aarav Iyer"/>
    <x v="0"/>
    <x v="14"/>
    <s v="PVR Cinemas"/>
    <n v="760.69"/>
    <x v="1"/>
    <x v="4"/>
    <x v="3"/>
    <n v="33602.82"/>
    <n v="231357.87"/>
    <x v="5"/>
    <x v="5"/>
  </r>
  <r>
    <s v="TXN-205478"/>
    <d v="2023-11-11T00:00:00"/>
    <s v="Ishaan Malhotra"/>
    <x v="0"/>
    <x v="8"/>
    <s v="PVR Cinemas"/>
    <n v="11954.67"/>
    <x v="0"/>
    <x v="1"/>
    <x v="4"/>
    <n v="46219.03"/>
    <n v="146246.39999999999"/>
    <x v="7"/>
    <x v="7"/>
  </r>
  <r>
    <s v="TXN-205479"/>
    <d v="2023-07-07T00:00:00"/>
    <s v="Vihaan Joshi"/>
    <x v="0"/>
    <x v="13"/>
    <s v="Swiggy"/>
    <n v="7307"/>
    <x v="1"/>
    <x v="2"/>
    <x v="9"/>
    <n v="60598.25"/>
    <n v="157069.78"/>
    <x v="2"/>
    <x v="2"/>
  </r>
  <r>
    <s v="TXN-205480"/>
    <d v="2023-10-02T00:00:00"/>
    <s v="Reyansh Singh"/>
    <x v="1"/>
    <x v="17"/>
    <s v="Swiggy"/>
    <n v="10187.74"/>
    <x v="1"/>
    <x v="2"/>
    <x v="4"/>
    <n v="57768.88"/>
    <n v="108948.44"/>
    <x v="8"/>
    <x v="8"/>
  </r>
  <r>
    <s v="TXN-205481"/>
    <d v="2023-09-02T00:00:00"/>
    <s v="Vivaan Singh"/>
    <x v="0"/>
    <x v="1"/>
    <s v="Flipkart"/>
    <n v="1995.58"/>
    <x v="2"/>
    <x v="1"/>
    <x v="6"/>
    <n v="45446.98"/>
    <n v="86087.12"/>
    <x v="4"/>
    <x v="4"/>
  </r>
  <r>
    <s v="TXN-205482"/>
    <d v="2023-12-10T00:00:00"/>
    <s v="Saanvi Kapoor"/>
    <x v="0"/>
    <x v="5"/>
    <s v="HDFC Bank"/>
    <n v="13078.99"/>
    <x v="0"/>
    <x v="2"/>
    <x v="8"/>
    <n v="61644.44"/>
    <n v="38975.89"/>
    <x v="9"/>
    <x v="9"/>
  </r>
  <r>
    <s v="TXN-205483"/>
    <d v="2023-03-29T00:00:00"/>
    <s v="Saanvi Iyer"/>
    <x v="0"/>
    <x v="6"/>
    <s v="PVR Cinemas"/>
    <n v="11146.98"/>
    <x v="0"/>
    <x v="4"/>
    <x v="6"/>
    <n v="66478.31"/>
    <n v="127726.41"/>
    <x v="1"/>
    <x v="1"/>
  </r>
  <r>
    <s v="TXN-205484"/>
    <d v="2023-09-09T00:00:00"/>
    <s v="Ira Verma"/>
    <x v="0"/>
    <x v="14"/>
    <s v="BigBasket"/>
    <n v="9792.64"/>
    <x v="2"/>
    <x v="2"/>
    <x v="2"/>
    <n v="34357.49"/>
    <n v="83749.36"/>
    <x v="4"/>
    <x v="4"/>
  </r>
  <r>
    <s v="TXN-205485"/>
    <d v="2023-11-14T00:00:00"/>
    <s v="Diya Singh"/>
    <x v="0"/>
    <x v="1"/>
    <s v="Uber"/>
    <n v="11677.83"/>
    <x v="2"/>
    <x v="1"/>
    <x v="6"/>
    <n v="36138.269999999997"/>
    <n v="258895.47"/>
    <x v="7"/>
    <x v="7"/>
  </r>
  <r>
    <s v="TXN-205486"/>
    <d v="2023-04-09T00:00:00"/>
    <s v="Sai Sharma"/>
    <x v="0"/>
    <x v="2"/>
    <s v="Zerodha"/>
    <n v="6004.78"/>
    <x v="2"/>
    <x v="0"/>
    <x v="1"/>
    <n v="40857.57"/>
    <n v="100703.2"/>
    <x v="5"/>
    <x v="5"/>
  </r>
  <r>
    <s v="TXN-205487"/>
    <d v="2023-08-20T00:00:00"/>
    <s v="Riya Iyer"/>
    <x v="1"/>
    <x v="15"/>
    <s v="Airtel"/>
    <n v="12408.5"/>
    <x v="0"/>
    <x v="4"/>
    <x v="3"/>
    <n v="62838.12"/>
    <n v="81900.95"/>
    <x v="11"/>
    <x v="11"/>
  </r>
  <r>
    <s v="TXN-205488"/>
    <d v="2023-01-15T00:00:00"/>
    <s v="Pari Malhotra"/>
    <x v="0"/>
    <x v="1"/>
    <s v="Airtel"/>
    <n v="6560.49"/>
    <x v="2"/>
    <x v="3"/>
    <x v="9"/>
    <n v="54754.3"/>
    <n v="106629.56"/>
    <x v="3"/>
    <x v="3"/>
  </r>
  <r>
    <s v="TXN-205489"/>
    <d v="2023-12-08T00:00:00"/>
    <s v="Arjun Verma"/>
    <x v="0"/>
    <x v="14"/>
    <s v="Flipkart"/>
    <n v="6070.93"/>
    <x v="0"/>
    <x v="0"/>
    <x v="7"/>
    <n v="32077"/>
    <n v="111326.68"/>
    <x v="9"/>
    <x v="9"/>
  </r>
  <r>
    <s v="TXN-205490"/>
    <d v="2023-01-21T00:00:00"/>
    <s v="Aadhya Verma"/>
    <x v="2"/>
    <x v="12"/>
    <s v="Employer/Client"/>
    <n v="48488.959999999999"/>
    <x v="2"/>
    <x v="2"/>
    <x v="2"/>
    <n v="52644.959999999999"/>
    <n v="86493.71"/>
    <x v="3"/>
    <x v="3"/>
  </r>
  <r>
    <s v="TXN-205491"/>
    <d v="2023-02-27T00:00:00"/>
    <s v="Pari Sharma"/>
    <x v="0"/>
    <x v="0"/>
    <s v="MakeMyTrip"/>
    <n v="3579.61"/>
    <x v="1"/>
    <x v="3"/>
    <x v="5"/>
    <n v="46909.04"/>
    <n v="56692.21"/>
    <x v="6"/>
    <x v="6"/>
  </r>
  <r>
    <s v="TXN-205492"/>
    <d v="2023-05-05T00:00:00"/>
    <s v="Aditya Joshi"/>
    <x v="0"/>
    <x v="4"/>
    <s v="Reliance Smart"/>
    <n v="766.03"/>
    <x v="4"/>
    <x v="2"/>
    <x v="4"/>
    <n v="52272.33"/>
    <n v="68993.55"/>
    <x v="10"/>
    <x v="10"/>
  </r>
  <r>
    <s v="TXN-205493"/>
    <d v="2023-01-22T00:00:00"/>
    <s v="Vihaan Reddy"/>
    <x v="0"/>
    <x v="6"/>
    <s v="Uber"/>
    <n v="8722.9"/>
    <x v="4"/>
    <x v="4"/>
    <x v="2"/>
    <n v="62411.22"/>
    <n v="164111.98000000001"/>
    <x v="3"/>
    <x v="3"/>
  </r>
  <r>
    <s v="TXN-205494"/>
    <d v="2023-12-13T00:00:00"/>
    <s v="Riya Patel"/>
    <x v="0"/>
    <x v="4"/>
    <s v="HDFC Bank"/>
    <n v="3821.8"/>
    <x v="1"/>
    <x v="1"/>
    <x v="0"/>
    <n v="43016.06"/>
    <n v="89338.2"/>
    <x v="9"/>
    <x v="9"/>
  </r>
  <r>
    <s v="TXN-205495"/>
    <d v="2023-02-08T00:00:00"/>
    <s v="Saanvi Sharma"/>
    <x v="0"/>
    <x v="6"/>
    <s v="MakeMyTrip"/>
    <n v="11631.78"/>
    <x v="4"/>
    <x v="2"/>
    <x v="5"/>
    <n v="31141.5"/>
    <n v="120766.09"/>
    <x v="6"/>
    <x v="6"/>
  </r>
  <r>
    <s v="TXN-205496"/>
    <d v="2023-12-24T00:00:00"/>
    <s v="Vihaan Malhotra"/>
    <x v="0"/>
    <x v="2"/>
    <s v="Reliance Smart"/>
    <n v="12284.79"/>
    <x v="3"/>
    <x v="2"/>
    <x v="2"/>
    <n v="42591.79"/>
    <n v="184479.9"/>
    <x v="9"/>
    <x v="9"/>
  </r>
  <r>
    <s v="TXN-205497"/>
    <d v="2023-05-18T00:00:00"/>
    <s v="Anika Reddy"/>
    <x v="0"/>
    <x v="1"/>
    <s v="Bescom"/>
    <n v="10608.09"/>
    <x v="4"/>
    <x v="4"/>
    <x v="4"/>
    <n v="44374.17"/>
    <n v="30873.64"/>
    <x v="10"/>
    <x v="10"/>
  </r>
  <r>
    <s v="TXN-205498"/>
    <d v="2023-05-04T00:00:00"/>
    <s v="Vivaan Gupta"/>
    <x v="2"/>
    <x v="7"/>
    <s v="Employer/Client"/>
    <n v="50332.91"/>
    <x v="0"/>
    <x v="2"/>
    <x v="1"/>
    <n v="33904.050000000003"/>
    <n v="190971.57"/>
    <x v="10"/>
    <x v="10"/>
  </r>
  <r>
    <s v="TXN-205499"/>
    <d v="2023-12-20T00:00:00"/>
    <s v="Riya Kapoor"/>
    <x v="2"/>
    <x v="10"/>
    <s v="Employer/Client"/>
    <n v="58494.68"/>
    <x v="4"/>
    <x v="2"/>
    <x v="0"/>
    <n v="34617.58"/>
    <n v="158894.92000000001"/>
    <x v="9"/>
    <x v="9"/>
  </r>
  <r>
    <s v="TXN-205500"/>
    <d v="2023-07-20T00:00:00"/>
    <s v="Ira Verma"/>
    <x v="2"/>
    <x v="12"/>
    <s v="Employer/Client"/>
    <n v="47047.34"/>
    <x v="1"/>
    <x v="2"/>
    <x v="0"/>
    <n v="34357.49"/>
    <n v="130796.7"/>
    <x v="2"/>
    <x v="2"/>
  </r>
  <r>
    <s v="TXN-205501"/>
    <d v="2023-01-24T00:00:00"/>
    <s v="Saanvi Joshi"/>
    <x v="2"/>
    <x v="12"/>
    <s v="Employer/Client"/>
    <n v="32955.449999999997"/>
    <x v="1"/>
    <x v="0"/>
    <x v="5"/>
    <n v="44380.56"/>
    <n v="166207.21"/>
    <x v="3"/>
    <x v="3"/>
  </r>
  <r>
    <s v="TXN-205502"/>
    <d v="2023-04-21T00:00:00"/>
    <s v="Vivaan Sharma"/>
    <x v="0"/>
    <x v="2"/>
    <s v="Amazon.in"/>
    <n v="7389.7"/>
    <x v="2"/>
    <x v="1"/>
    <x v="7"/>
    <n v="69688.149999999994"/>
    <n v="52070.69"/>
    <x v="5"/>
    <x v="5"/>
  </r>
  <r>
    <s v="TXN-205503"/>
    <d v="2023-05-31T00:00:00"/>
    <s v="Riya Kapoor"/>
    <x v="2"/>
    <x v="11"/>
    <s v="Employer/Client"/>
    <n v="76074.37"/>
    <x v="1"/>
    <x v="2"/>
    <x v="3"/>
    <n v="34617.58"/>
    <n v="234969.29"/>
    <x v="10"/>
    <x v="10"/>
  </r>
  <r>
    <s v="TXN-205504"/>
    <d v="2023-07-25T00:00:00"/>
    <s v="Aarav Malhotra"/>
    <x v="0"/>
    <x v="0"/>
    <s v="Swiggy"/>
    <n v="11213.9"/>
    <x v="3"/>
    <x v="3"/>
    <x v="5"/>
    <n v="40338.519999999997"/>
    <n v="79698.11"/>
    <x v="2"/>
    <x v="2"/>
  </r>
  <r>
    <s v="TXN-205505"/>
    <d v="2023-09-20T00:00:00"/>
    <s v="Vihaan Iyer"/>
    <x v="0"/>
    <x v="6"/>
    <s v="Zerodha"/>
    <n v="3579.04"/>
    <x v="0"/>
    <x v="2"/>
    <x v="6"/>
    <n v="36188.89"/>
    <n v="134115.37"/>
    <x v="4"/>
    <x v="4"/>
  </r>
  <r>
    <s v="TXN-205506"/>
    <d v="2023-03-18T00:00:00"/>
    <s v="Saanvi Verma"/>
    <x v="0"/>
    <x v="0"/>
    <s v="Amazon.in"/>
    <n v="12501.89"/>
    <x v="4"/>
    <x v="3"/>
    <x v="2"/>
    <n v="65480.79"/>
    <n v="72373.210000000006"/>
    <x v="1"/>
    <x v="1"/>
  </r>
  <r>
    <s v="TXN-205507"/>
    <d v="2023-08-02T00:00:00"/>
    <s v="Diya Patel"/>
    <x v="0"/>
    <x v="14"/>
    <s v="Zerodha"/>
    <n v="13723.17"/>
    <x v="2"/>
    <x v="3"/>
    <x v="7"/>
    <n v="38660.42"/>
    <n v="150607.28"/>
    <x v="11"/>
    <x v="11"/>
  </r>
  <r>
    <s v="TXN-205508"/>
    <d v="2023-03-26T00:00:00"/>
    <s v="Ishaan Sharma"/>
    <x v="0"/>
    <x v="14"/>
    <s v="Apollo Pharmacy"/>
    <n v="2300.46"/>
    <x v="4"/>
    <x v="2"/>
    <x v="5"/>
    <n v="56407.16"/>
    <n v="129135.05"/>
    <x v="1"/>
    <x v="1"/>
  </r>
  <r>
    <s v="TXN-205509"/>
    <d v="2023-08-22T00:00:00"/>
    <s v="Sai Patel"/>
    <x v="0"/>
    <x v="14"/>
    <s v="BigBasket"/>
    <n v="12605.06"/>
    <x v="2"/>
    <x v="0"/>
    <x v="2"/>
    <n v="63762.81"/>
    <n v="130448.34"/>
    <x v="11"/>
    <x v="11"/>
  </r>
  <r>
    <s v="TXN-205510"/>
    <d v="2023-03-23T00:00:00"/>
    <s v="Ananya Malhotra"/>
    <x v="0"/>
    <x v="4"/>
    <s v="Swiggy"/>
    <n v="10641.63"/>
    <x v="0"/>
    <x v="0"/>
    <x v="1"/>
    <n v="39940.67"/>
    <n v="131705.66"/>
    <x v="1"/>
    <x v="1"/>
  </r>
  <r>
    <s v="TXN-205511"/>
    <d v="2023-04-01T00:00:00"/>
    <s v="Pari Patel"/>
    <x v="2"/>
    <x v="11"/>
    <s v="Employer/Client"/>
    <n v="86598.57"/>
    <x v="0"/>
    <x v="2"/>
    <x v="2"/>
    <n v="55257.5"/>
    <n v="303943.55"/>
    <x v="5"/>
    <x v="5"/>
  </r>
  <r>
    <s v="TXN-205512"/>
    <d v="2023-02-26T00:00:00"/>
    <s v="Reyansh Kapoor"/>
    <x v="0"/>
    <x v="13"/>
    <s v="Swiggy"/>
    <n v="11541.15"/>
    <x v="0"/>
    <x v="1"/>
    <x v="6"/>
    <n v="41347.1"/>
    <n v="182505.13"/>
    <x v="6"/>
    <x v="6"/>
  </r>
  <r>
    <s v="TXN-205513"/>
    <d v="2023-02-13T00:00:00"/>
    <s v="Sai Singh"/>
    <x v="2"/>
    <x v="12"/>
    <s v="Employer/Client"/>
    <n v="71125.67"/>
    <x v="4"/>
    <x v="2"/>
    <x v="6"/>
    <n v="39798.33"/>
    <n v="199993.65"/>
    <x v="6"/>
    <x v="6"/>
  </r>
  <r>
    <s v="TXN-205514"/>
    <d v="2023-10-23T00:00:00"/>
    <s v="Aarav Verma"/>
    <x v="0"/>
    <x v="6"/>
    <s v="PVR Cinemas"/>
    <n v="9586.92"/>
    <x v="0"/>
    <x v="0"/>
    <x v="1"/>
    <n v="30039.17"/>
    <n v="13205.67"/>
    <x v="8"/>
    <x v="8"/>
  </r>
  <r>
    <s v="TXN-205515"/>
    <d v="2023-11-09T00:00:00"/>
    <s v="Vivaan Patel"/>
    <x v="1"/>
    <x v="17"/>
    <s v="Bescom"/>
    <n v="24966.18"/>
    <x v="1"/>
    <x v="4"/>
    <x v="5"/>
    <n v="36933.519999999997"/>
    <n v="40328.65"/>
    <x v="7"/>
    <x v="7"/>
  </r>
  <r>
    <s v="TXN-205516"/>
    <d v="2023-07-18T00:00:00"/>
    <s v="Sai Kapoor"/>
    <x v="0"/>
    <x v="2"/>
    <s v="Uber"/>
    <n v="9745.6"/>
    <x v="3"/>
    <x v="4"/>
    <x v="4"/>
    <n v="56960.73"/>
    <n v="151936.82"/>
    <x v="2"/>
    <x v="2"/>
  </r>
  <r>
    <s v="TXN-205517"/>
    <d v="2023-11-24T00:00:00"/>
    <s v="Vihaan Patel"/>
    <x v="1"/>
    <x v="16"/>
    <s v="Zerodha"/>
    <n v="18602.18"/>
    <x v="0"/>
    <x v="1"/>
    <x v="6"/>
    <n v="32080.6"/>
    <n v="110950.27"/>
    <x v="7"/>
    <x v="7"/>
  </r>
  <r>
    <s v="TXN-205518"/>
    <d v="2023-01-05T00:00:00"/>
    <s v="Sai Verma"/>
    <x v="0"/>
    <x v="1"/>
    <s v="BigBasket"/>
    <n v="11222.73"/>
    <x v="3"/>
    <x v="1"/>
    <x v="8"/>
    <n v="41918.76"/>
    <n v="-23887.49"/>
    <x v="3"/>
    <x v="3"/>
  </r>
  <r>
    <s v="TXN-205519"/>
    <d v="2023-01-30T00:00:00"/>
    <s v="Aarav Sharma"/>
    <x v="0"/>
    <x v="13"/>
    <s v="Flipkart"/>
    <n v="11607.42"/>
    <x v="4"/>
    <x v="4"/>
    <x v="8"/>
    <n v="38940.44"/>
    <n v="202302.92"/>
    <x v="3"/>
    <x v="3"/>
  </r>
  <r>
    <s v="TXN-205520"/>
    <d v="2023-01-04T00:00:00"/>
    <s v="Ishaan Patel"/>
    <x v="0"/>
    <x v="8"/>
    <s v="MakeMyTrip"/>
    <n v="1835.41"/>
    <x v="3"/>
    <x v="3"/>
    <x v="5"/>
    <n v="35050.019999999997"/>
    <n v="128055.01"/>
    <x v="3"/>
    <x v="3"/>
  </r>
  <r>
    <s v="TXN-205521"/>
    <d v="2023-08-06T00:00:00"/>
    <s v="Vihaan Sharma"/>
    <x v="0"/>
    <x v="8"/>
    <s v="HDFC Bank"/>
    <n v="7288.3"/>
    <x v="1"/>
    <x v="4"/>
    <x v="9"/>
    <n v="42593.66"/>
    <n v="160927.53"/>
    <x v="11"/>
    <x v="11"/>
  </r>
  <r>
    <s v="TXN-205522"/>
    <d v="2023-01-18T00:00:00"/>
    <s v="Sai Singh"/>
    <x v="0"/>
    <x v="1"/>
    <s v="PVR Cinemas"/>
    <n v="13946.17"/>
    <x v="3"/>
    <x v="1"/>
    <x v="2"/>
    <n v="58113.1"/>
    <n v="5809.5"/>
    <x v="3"/>
    <x v="3"/>
  </r>
  <r>
    <s v="TXN-205523"/>
    <d v="2023-05-26T00:00:00"/>
    <s v="Vihaan Gupta"/>
    <x v="0"/>
    <x v="14"/>
    <s v="BigBasket"/>
    <n v="11416.04"/>
    <x v="0"/>
    <x v="1"/>
    <x v="1"/>
    <n v="69176.38"/>
    <n v="343088.29"/>
    <x v="10"/>
    <x v="10"/>
  </r>
  <r>
    <s v="TXN-205524"/>
    <d v="2023-08-28T00:00:00"/>
    <s v="Ishaan Sharma"/>
    <x v="0"/>
    <x v="13"/>
    <s v="BigBasket"/>
    <n v="14404.67"/>
    <x v="2"/>
    <x v="4"/>
    <x v="9"/>
    <n v="67285.83"/>
    <n v="225077.38"/>
    <x v="11"/>
    <x v="11"/>
  </r>
  <r>
    <s v="TXN-205525"/>
    <d v="2023-08-29T00:00:00"/>
    <s v="Vihaan Iyer"/>
    <x v="0"/>
    <x v="13"/>
    <s v="Airtel"/>
    <n v="1776.8"/>
    <x v="4"/>
    <x v="4"/>
    <x v="2"/>
    <n v="30595.39"/>
    <n v="72382.59"/>
    <x v="11"/>
    <x v="11"/>
  </r>
  <r>
    <s v="TXN-205526"/>
    <d v="2023-12-25T00:00:00"/>
    <s v="Aadhya Joshi"/>
    <x v="0"/>
    <x v="4"/>
    <s v="Reliance Smart"/>
    <n v="7671.99"/>
    <x v="1"/>
    <x v="0"/>
    <x v="7"/>
    <n v="43362.2"/>
    <n v="23904.42"/>
    <x v="9"/>
    <x v="9"/>
  </r>
  <r>
    <s v="TXN-205527"/>
    <d v="2023-10-14T00:00:00"/>
    <s v="Ira Patel"/>
    <x v="0"/>
    <x v="8"/>
    <s v="Reliance Smart"/>
    <n v="14382.19"/>
    <x v="1"/>
    <x v="2"/>
    <x v="7"/>
    <n v="46918.14"/>
    <n v="217517.35"/>
    <x v="8"/>
    <x v="8"/>
  </r>
  <r>
    <s v="TXN-205528"/>
    <d v="2023-07-25T00:00:00"/>
    <s v="Ananya Singh"/>
    <x v="0"/>
    <x v="1"/>
    <s v="HDFC Bank"/>
    <n v="9531.18"/>
    <x v="3"/>
    <x v="2"/>
    <x v="2"/>
    <n v="63808.1"/>
    <n v="250619.59"/>
    <x v="2"/>
    <x v="2"/>
  </r>
  <r>
    <s v="TXN-205529"/>
    <d v="2023-09-12T00:00:00"/>
    <s v="Diya Reddy"/>
    <x v="0"/>
    <x v="14"/>
    <s v="Bescom"/>
    <n v="11808.56"/>
    <x v="2"/>
    <x v="0"/>
    <x v="8"/>
    <n v="30265.23"/>
    <n v="88845.14"/>
    <x v="4"/>
    <x v="4"/>
  </r>
  <r>
    <s v="TXN-205530"/>
    <d v="2023-10-27T00:00:00"/>
    <s v="Ira Iyer"/>
    <x v="2"/>
    <x v="10"/>
    <s v="Employer/Client"/>
    <n v="49433.39"/>
    <x v="1"/>
    <x v="3"/>
    <x v="1"/>
    <n v="39248.730000000003"/>
    <n v="290845.63"/>
    <x v="8"/>
    <x v="8"/>
  </r>
  <r>
    <s v="TXN-205531"/>
    <d v="2023-08-18T00:00:00"/>
    <s v="Anika Patel"/>
    <x v="0"/>
    <x v="0"/>
    <s v="PVR Cinemas"/>
    <n v="5280.29"/>
    <x v="4"/>
    <x v="2"/>
    <x v="6"/>
    <n v="52574.02"/>
    <n v="103197.66"/>
    <x v="11"/>
    <x v="11"/>
  </r>
  <r>
    <s v="TXN-205532"/>
    <d v="2023-08-18T00:00:00"/>
    <s v="Vihaan Iyer"/>
    <x v="0"/>
    <x v="6"/>
    <s v="Reliance Smart"/>
    <n v="5503.13"/>
    <x v="0"/>
    <x v="0"/>
    <x v="8"/>
    <n v="30861"/>
    <n v="-19015.18"/>
    <x v="11"/>
    <x v="11"/>
  </r>
  <r>
    <s v="TXN-205533"/>
    <d v="2023-12-26T00:00:00"/>
    <s v="Shaurya Gupta"/>
    <x v="0"/>
    <x v="0"/>
    <s v="MakeMyTrip"/>
    <n v="5678.98"/>
    <x v="0"/>
    <x v="3"/>
    <x v="6"/>
    <n v="43797.27"/>
    <n v="128324.04"/>
    <x v="9"/>
    <x v="9"/>
  </r>
  <r>
    <s v="TXN-205534"/>
    <d v="2023-07-27T00:00:00"/>
    <s v="Vihaan Sharma"/>
    <x v="0"/>
    <x v="4"/>
    <s v="Zerodha"/>
    <n v="4403.92"/>
    <x v="2"/>
    <x v="1"/>
    <x v="7"/>
    <n v="61464.85"/>
    <n v="232405.9"/>
    <x v="2"/>
    <x v="2"/>
  </r>
  <r>
    <s v="TXN-205535"/>
    <d v="2023-08-12T00:00:00"/>
    <s v="Sai Malhotra"/>
    <x v="1"/>
    <x v="3"/>
    <s v="Zerodha"/>
    <n v="25031.22"/>
    <x v="2"/>
    <x v="0"/>
    <x v="6"/>
    <n v="64736.52"/>
    <n v="55144.1"/>
    <x v="11"/>
    <x v="11"/>
  </r>
  <r>
    <s v="TXN-205536"/>
    <d v="2023-08-09T00:00:00"/>
    <s v="Pari Malhotra"/>
    <x v="0"/>
    <x v="14"/>
    <s v="Apollo Pharmacy"/>
    <n v="14010.24"/>
    <x v="1"/>
    <x v="2"/>
    <x v="4"/>
    <n v="60670.89"/>
    <n v="172742.88"/>
    <x v="11"/>
    <x v="11"/>
  </r>
  <r>
    <s v="TXN-205537"/>
    <d v="2023-02-05T00:00:00"/>
    <s v="Shaurya Malhotra"/>
    <x v="0"/>
    <x v="1"/>
    <s v="PVR Cinemas"/>
    <n v="12511.65"/>
    <x v="4"/>
    <x v="0"/>
    <x v="5"/>
    <n v="45081.59"/>
    <n v="195810.89"/>
    <x v="6"/>
    <x v="6"/>
  </r>
  <r>
    <s v="TXN-205538"/>
    <d v="2023-08-20T00:00:00"/>
    <s v="Aadhya Gupta"/>
    <x v="2"/>
    <x v="7"/>
    <s v="Employer/Client"/>
    <n v="65668.53"/>
    <x v="1"/>
    <x v="2"/>
    <x v="4"/>
    <n v="39453.24"/>
    <n v="116716.39"/>
    <x v="11"/>
    <x v="11"/>
  </r>
  <r>
    <s v="TXN-205539"/>
    <d v="2023-02-14T00:00:00"/>
    <s v="Diya Kapoor"/>
    <x v="0"/>
    <x v="14"/>
    <s v="Bescom"/>
    <n v="537.15"/>
    <x v="1"/>
    <x v="1"/>
    <x v="8"/>
    <n v="50978.89"/>
    <n v="177920.62"/>
    <x v="6"/>
    <x v="6"/>
  </r>
  <r>
    <s v="TXN-205540"/>
    <d v="2023-01-02T00:00:00"/>
    <s v="Ira Iyer"/>
    <x v="0"/>
    <x v="1"/>
    <s v="Reliance Smart"/>
    <n v="3559.56"/>
    <x v="3"/>
    <x v="2"/>
    <x v="2"/>
    <n v="50585.3"/>
    <n v="163418.53"/>
    <x v="3"/>
    <x v="3"/>
  </r>
  <r>
    <s v="TXN-205541"/>
    <d v="2023-10-28T00:00:00"/>
    <s v="Sai Gupta"/>
    <x v="0"/>
    <x v="5"/>
    <s v="Zomato"/>
    <n v="10789.06"/>
    <x v="3"/>
    <x v="2"/>
    <x v="4"/>
    <n v="34178.68"/>
    <n v="51684.14"/>
    <x v="8"/>
    <x v="8"/>
  </r>
  <r>
    <s v="TXN-205542"/>
    <d v="2023-10-07T00:00:00"/>
    <s v="Aditya Malhotra"/>
    <x v="1"/>
    <x v="16"/>
    <s v="Amazon.in"/>
    <n v="8885.34"/>
    <x v="4"/>
    <x v="0"/>
    <x v="2"/>
    <n v="57694.45"/>
    <n v="45373.33"/>
    <x v="8"/>
    <x v="8"/>
  </r>
  <r>
    <s v="TXN-205543"/>
    <d v="2023-06-07T00:00:00"/>
    <s v="Arjun Malhotra"/>
    <x v="2"/>
    <x v="7"/>
    <s v="Employer/Client"/>
    <n v="94162.99"/>
    <x v="2"/>
    <x v="1"/>
    <x v="0"/>
    <n v="56315.9"/>
    <n v="169364.98"/>
    <x v="0"/>
    <x v="0"/>
  </r>
  <r>
    <s v="TXN-205544"/>
    <d v="2023-06-11T00:00:00"/>
    <s v="Vihaan Reddy"/>
    <x v="0"/>
    <x v="13"/>
    <s v="Uber"/>
    <n v="490.93"/>
    <x v="4"/>
    <x v="4"/>
    <x v="1"/>
    <n v="62411.22"/>
    <n v="163621.04999999999"/>
    <x v="0"/>
    <x v="0"/>
  </r>
  <r>
    <s v="TXN-205545"/>
    <d v="2023-12-05T00:00:00"/>
    <s v="Riya Patel"/>
    <x v="2"/>
    <x v="7"/>
    <s v="Employer/Client"/>
    <n v="69810.09"/>
    <x v="2"/>
    <x v="4"/>
    <x v="2"/>
    <n v="55115.040000000001"/>
    <n v="118996.04"/>
    <x v="9"/>
    <x v="9"/>
  </r>
  <r>
    <s v="TXN-205546"/>
    <d v="2023-02-17T00:00:00"/>
    <s v="Aaryan Gupta"/>
    <x v="0"/>
    <x v="8"/>
    <s v="Airtel"/>
    <n v="717.9"/>
    <x v="1"/>
    <x v="1"/>
    <x v="4"/>
    <n v="37887.410000000003"/>
    <n v="111435.71"/>
    <x v="6"/>
    <x v="6"/>
  </r>
  <r>
    <s v="TXN-205547"/>
    <d v="2023-12-09T00:00:00"/>
    <s v="Pari Malhotra"/>
    <x v="0"/>
    <x v="13"/>
    <s v="HDFC Bank"/>
    <n v="8877.86"/>
    <x v="4"/>
    <x v="1"/>
    <x v="8"/>
    <n v="53955.74"/>
    <n v="235305.14"/>
    <x v="9"/>
    <x v="9"/>
  </r>
  <r>
    <s v="TXN-205548"/>
    <d v="2023-06-15T00:00:00"/>
    <s v="Anika Patel"/>
    <x v="0"/>
    <x v="0"/>
    <s v="HDFC Bank"/>
    <n v="10339.219999999999"/>
    <x v="2"/>
    <x v="1"/>
    <x v="1"/>
    <n v="43127.51"/>
    <n v="368036.07"/>
    <x v="0"/>
    <x v="0"/>
  </r>
  <r>
    <s v="TXN-205549"/>
    <d v="2023-11-28T00:00:00"/>
    <s v="Saanvi Kapoor"/>
    <x v="0"/>
    <x v="5"/>
    <s v="Reliance Smart"/>
    <n v="10042.33"/>
    <x v="1"/>
    <x v="2"/>
    <x v="4"/>
    <n v="61644.44"/>
    <n v="28933.56"/>
    <x v="7"/>
    <x v="7"/>
  </r>
  <r>
    <s v="TXN-205550"/>
    <d v="2023-09-14T00:00:00"/>
    <s v="Ishaan Sharma"/>
    <x v="0"/>
    <x v="0"/>
    <s v="Amazon.in"/>
    <n v="10195.1"/>
    <x v="4"/>
    <x v="4"/>
    <x v="3"/>
    <n v="67285.83"/>
    <n v="214882.28"/>
    <x v="4"/>
    <x v="4"/>
  </r>
  <r>
    <s v="TXN-205551"/>
    <d v="2023-10-09T00:00:00"/>
    <s v="Diya Joshi"/>
    <x v="0"/>
    <x v="2"/>
    <s v="Swiggy"/>
    <n v="9124.08"/>
    <x v="4"/>
    <x v="1"/>
    <x v="9"/>
    <n v="39553.21"/>
    <n v="91261.55"/>
    <x v="8"/>
    <x v="8"/>
  </r>
  <r>
    <s v="TXN-205552"/>
    <d v="2023-10-13T00:00:00"/>
    <s v="Aarav Iyer"/>
    <x v="0"/>
    <x v="4"/>
    <s v="Zerodha"/>
    <n v="5898.05"/>
    <x v="1"/>
    <x v="1"/>
    <x v="5"/>
    <n v="62486.85"/>
    <n v="237226.11"/>
    <x v="8"/>
    <x v="8"/>
  </r>
  <r>
    <s v="TXN-205553"/>
    <d v="2023-06-13T00:00:00"/>
    <s v="Pari Kapoor"/>
    <x v="0"/>
    <x v="8"/>
    <s v="Reliance Smart"/>
    <n v="14465.19"/>
    <x v="3"/>
    <x v="3"/>
    <x v="3"/>
    <n v="63747.47"/>
    <n v="189925.27"/>
    <x v="0"/>
    <x v="0"/>
  </r>
  <r>
    <s v="TXN-205554"/>
    <d v="2023-12-24T00:00:00"/>
    <s v="Navya Singh"/>
    <x v="0"/>
    <x v="5"/>
    <s v="Bescom"/>
    <n v="3072.97"/>
    <x v="2"/>
    <x v="1"/>
    <x v="4"/>
    <n v="48251.07"/>
    <n v="114010.96"/>
    <x v="9"/>
    <x v="9"/>
  </r>
  <r>
    <s v="TXN-205555"/>
    <d v="2023-01-22T00:00:00"/>
    <s v="Vivaan Verma"/>
    <x v="0"/>
    <x v="0"/>
    <s v="Zerodha"/>
    <n v="12880.64"/>
    <x v="0"/>
    <x v="0"/>
    <x v="3"/>
    <n v="51332.42"/>
    <n v="58308.36"/>
    <x v="3"/>
    <x v="3"/>
  </r>
  <r>
    <s v="TXN-205556"/>
    <d v="2023-09-04T00:00:00"/>
    <s v="Arjun Malhotra"/>
    <x v="0"/>
    <x v="1"/>
    <s v="Zomato"/>
    <n v="1394.91"/>
    <x v="3"/>
    <x v="3"/>
    <x v="2"/>
    <n v="67823.73"/>
    <n v="141073.60999999999"/>
    <x v="4"/>
    <x v="4"/>
  </r>
  <r>
    <s v="TXN-205557"/>
    <d v="2023-09-15T00:00:00"/>
    <s v="Shaurya Gupta"/>
    <x v="0"/>
    <x v="14"/>
    <s v="Airtel"/>
    <n v="3903.21"/>
    <x v="1"/>
    <x v="2"/>
    <x v="9"/>
    <n v="42628.52"/>
    <n v="49294.91"/>
    <x v="4"/>
    <x v="4"/>
  </r>
  <r>
    <s v="TXN-205558"/>
    <d v="2023-02-11T00:00:00"/>
    <s v="Aditya Gupta"/>
    <x v="0"/>
    <x v="8"/>
    <s v="PVR Cinemas"/>
    <n v="10506.74"/>
    <x v="1"/>
    <x v="0"/>
    <x v="4"/>
    <n v="44205.18"/>
    <n v="96769.19"/>
    <x v="6"/>
    <x v="6"/>
  </r>
  <r>
    <s v="TXN-205559"/>
    <d v="2023-12-27T00:00:00"/>
    <s v="Aarav Patel"/>
    <x v="0"/>
    <x v="6"/>
    <s v="Apollo Pharmacy"/>
    <n v="11102.96"/>
    <x v="3"/>
    <x v="1"/>
    <x v="5"/>
    <n v="38490.19"/>
    <n v="146238.15"/>
    <x v="9"/>
    <x v="9"/>
  </r>
  <r>
    <s v="TXN-205560"/>
    <d v="2023-07-18T00:00:00"/>
    <s v="Ishaan Reddy"/>
    <x v="1"/>
    <x v="3"/>
    <s v="BigBasket"/>
    <n v="7176.63"/>
    <x v="0"/>
    <x v="1"/>
    <x v="5"/>
    <n v="34595.39"/>
    <n v="218640.58"/>
    <x v="2"/>
    <x v="2"/>
  </r>
  <r>
    <s v="TXN-205561"/>
    <d v="2023-11-25T00:00:00"/>
    <s v="Vivaan Verma"/>
    <x v="2"/>
    <x v="11"/>
    <s v="Employer/Client"/>
    <n v="82325.89"/>
    <x v="1"/>
    <x v="1"/>
    <x v="7"/>
    <n v="53251.79"/>
    <n v="290435.65000000002"/>
    <x v="7"/>
    <x v="7"/>
  </r>
  <r>
    <s v="TXN-205562"/>
    <d v="2023-05-09T00:00:00"/>
    <s v="Anika Kapoor"/>
    <x v="2"/>
    <x v="12"/>
    <s v="Employer/Client"/>
    <n v="48019.76"/>
    <x v="2"/>
    <x v="2"/>
    <x v="2"/>
    <n v="68543.91"/>
    <n v="164914.82"/>
    <x v="10"/>
    <x v="10"/>
  </r>
  <r>
    <s v="TXN-205563"/>
    <d v="2023-12-12T00:00:00"/>
    <s v="Anika Kapoor"/>
    <x v="0"/>
    <x v="8"/>
    <s v="MakeMyTrip"/>
    <n v="12183.31"/>
    <x v="2"/>
    <x v="3"/>
    <x v="0"/>
    <n v="40816.78"/>
    <n v="266076.61"/>
    <x v="9"/>
    <x v="9"/>
  </r>
  <r>
    <s v="TXN-205564"/>
    <d v="2023-02-21T00:00:00"/>
    <s v="Ananya Singh"/>
    <x v="2"/>
    <x v="9"/>
    <s v="Employer/Client"/>
    <n v="84509.3"/>
    <x v="3"/>
    <x v="2"/>
    <x v="1"/>
    <n v="63808.1"/>
    <n v="335128.89"/>
    <x v="6"/>
    <x v="6"/>
  </r>
  <r>
    <s v="TXN-205565"/>
    <d v="2023-05-17T00:00:00"/>
    <s v="Shaurya Singh"/>
    <x v="0"/>
    <x v="8"/>
    <s v="Zerodha"/>
    <n v="5443.6"/>
    <x v="0"/>
    <x v="1"/>
    <x v="6"/>
    <n v="46164.44"/>
    <n v="108825.57"/>
    <x v="10"/>
    <x v="10"/>
  </r>
  <r>
    <s v="TXN-205566"/>
    <d v="2023-07-20T00:00:00"/>
    <s v="Aarav Reddy"/>
    <x v="0"/>
    <x v="14"/>
    <s v="Reliance Smart"/>
    <n v="2801.65"/>
    <x v="1"/>
    <x v="2"/>
    <x v="8"/>
    <n v="34072.949999999997"/>
    <n v="115226.95"/>
    <x v="2"/>
    <x v="2"/>
  </r>
  <r>
    <s v="TXN-205567"/>
    <d v="2023-04-28T00:00:00"/>
    <s v="Aditya Sharma"/>
    <x v="0"/>
    <x v="1"/>
    <s v="Zerodha"/>
    <n v="297.44"/>
    <x v="3"/>
    <x v="4"/>
    <x v="7"/>
    <n v="54016.53"/>
    <n v="253803.01"/>
    <x v="5"/>
    <x v="5"/>
  </r>
  <r>
    <s v="TXN-205568"/>
    <d v="2023-01-17T00:00:00"/>
    <s v="Myra Patel"/>
    <x v="1"/>
    <x v="3"/>
    <s v="Reliance Smart"/>
    <n v="27194.25"/>
    <x v="4"/>
    <x v="3"/>
    <x v="1"/>
    <n v="30315.439999999999"/>
    <n v="153679.75"/>
    <x v="3"/>
    <x v="3"/>
  </r>
  <r>
    <s v="TXN-205569"/>
    <d v="2023-05-04T00:00:00"/>
    <s v="Navya Gupta"/>
    <x v="0"/>
    <x v="8"/>
    <s v="Bescom"/>
    <n v="3384.08"/>
    <x v="3"/>
    <x v="3"/>
    <x v="0"/>
    <n v="60576.97"/>
    <n v="122305.46"/>
    <x v="10"/>
    <x v="10"/>
  </r>
  <r>
    <s v="TXN-205570"/>
    <d v="2023-07-13T00:00:00"/>
    <s v="Arjun Kapoor"/>
    <x v="0"/>
    <x v="0"/>
    <s v="PVR Cinemas"/>
    <n v="8188.83"/>
    <x v="2"/>
    <x v="0"/>
    <x v="7"/>
    <n v="47552.27"/>
    <n v="78661.679999999993"/>
    <x v="2"/>
    <x v="2"/>
  </r>
  <r>
    <s v="TXN-205571"/>
    <d v="2023-12-14T00:00:00"/>
    <s v="Shaurya Gupta"/>
    <x v="0"/>
    <x v="1"/>
    <s v="Swiggy"/>
    <n v="5703.17"/>
    <x v="3"/>
    <x v="1"/>
    <x v="5"/>
    <n v="36582.65"/>
    <n v="71668.460000000006"/>
    <x v="9"/>
    <x v="9"/>
  </r>
  <r>
    <s v="TXN-205572"/>
    <d v="2023-08-09T00:00:00"/>
    <s v="Shaurya Singh"/>
    <x v="0"/>
    <x v="2"/>
    <s v="PVR Cinemas"/>
    <n v="14045.49"/>
    <x v="3"/>
    <x v="3"/>
    <x v="5"/>
    <n v="37230.239999999998"/>
    <n v="226981.46"/>
    <x v="11"/>
    <x v="11"/>
  </r>
  <r>
    <s v="TXN-205573"/>
    <d v="2023-02-26T00:00:00"/>
    <s v="Aarav Reddy"/>
    <x v="0"/>
    <x v="6"/>
    <s v="HDFC Bank"/>
    <n v="1517.06"/>
    <x v="1"/>
    <x v="2"/>
    <x v="6"/>
    <n v="34072.949999999997"/>
    <n v="113709.89"/>
    <x v="6"/>
    <x v="6"/>
  </r>
  <r>
    <s v="TXN-205574"/>
    <d v="2023-08-24T00:00:00"/>
    <s v="Ishaan Joshi"/>
    <x v="0"/>
    <x v="0"/>
    <s v="Ola"/>
    <n v="3079.66"/>
    <x v="1"/>
    <x v="2"/>
    <x v="9"/>
    <n v="62882.05"/>
    <n v="85432.68"/>
    <x v="11"/>
    <x v="11"/>
  </r>
  <r>
    <s v="TXN-205575"/>
    <d v="2023-07-26T00:00:00"/>
    <s v="Aditya Gupta"/>
    <x v="0"/>
    <x v="8"/>
    <s v="HDFC Bank"/>
    <n v="14809.71"/>
    <x v="4"/>
    <x v="4"/>
    <x v="5"/>
    <n v="60506.42"/>
    <n v="132547.34"/>
    <x v="2"/>
    <x v="2"/>
  </r>
  <r>
    <s v="TXN-205576"/>
    <d v="2023-02-20T00:00:00"/>
    <s v="Reyansh Reddy"/>
    <x v="0"/>
    <x v="5"/>
    <s v="Amazon.in"/>
    <n v="12913.47"/>
    <x v="0"/>
    <x v="4"/>
    <x v="2"/>
    <n v="37035.980000000003"/>
    <n v="18977.43"/>
    <x v="6"/>
    <x v="6"/>
  </r>
  <r>
    <s v="TXN-205577"/>
    <d v="2023-11-02T00:00:00"/>
    <s v="Ananya Gupta"/>
    <x v="0"/>
    <x v="6"/>
    <s v="Bescom"/>
    <n v="8338.6200000000008"/>
    <x v="2"/>
    <x v="1"/>
    <x v="0"/>
    <n v="43696.79"/>
    <n v="236721.47"/>
    <x v="7"/>
    <x v="7"/>
  </r>
  <r>
    <s v="TXN-205578"/>
    <d v="2023-05-29T00:00:00"/>
    <s v="Arjun Sharma"/>
    <x v="0"/>
    <x v="4"/>
    <s v="Airtel"/>
    <n v="1893.13"/>
    <x v="2"/>
    <x v="1"/>
    <x v="5"/>
    <n v="69154"/>
    <n v="54480.39"/>
    <x v="10"/>
    <x v="10"/>
  </r>
  <r>
    <s v="TXN-205579"/>
    <d v="2023-04-17T00:00:00"/>
    <s v="Saanvi Patel"/>
    <x v="2"/>
    <x v="9"/>
    <s v="Employer/Client"/>
    <n v="96721.49"/>
    <x v="2"/>
    <x v="0"/>
    <x v="7"/>
    <n v="44657.79"/>
    <n v="263538.33"/>
    <x v="5"/>
    <x v="5"/>
  </r>
  <r>
    <s v="TXN-205580"/>
    <d v="2023-01-12T00:00:00"/>
    <s v="Vihaan Joshi"/>
    <x v="0"/>
    <x v="14"/>
    <s v="Amazon.in"/>
    <n v="7811.64"/>
    <x v="1"/>
    <x v="0"/>
    <x v="5"/>
    <n v="47827.44"/>
    <n v="133262.72"/>
    <x v="3"/>
    <x v="3"/>
  </r>
  <r>
    <s v="TXN-205581"/>
    <d v="2023-07-20T00:00:00"/>
    <s v="Anika Malhotra"/>
    <x v="0"/>
    <x v="14"/>
    <s v="Uber"/>
    <n v="11294.58"/>
    <x v="2"/>
    <x v="4"/>
    <x v="5"/>
    <n v="69128.990000000005"/>
    <n v="306839.38"/>
    <x v="2"/>
    <x v="2"/>
  </r>
  <r>
    <s v="TXN-205582"/>
    <d v="2023-07-17T00:00:00"/>
    <s v="Pari Malhotra"/>
    <x v="0"/>
    <x v="0"/>
    <s v="Ola"/>
    <n v="4913.1499999999996"/>
    <x v="3"/>
    <x v="3"/>
    <x v="2"/>
    <n v="54754.3"/>
    <n v="101716.41"/>
    <x v="2"/>
    <x v="2"/>
  </r>
  <r>
    <s v="TXN-205583"/>
    <d v="2023-03-04T00:00:00"/>
    <s v="Saanvi Gupta"/>
    <x v="1"/>
    <x v="15"/>
    <s v="Swiggy"/>
    <n v="29993.95"/>
    <x v="4"/>
    <x v="0"/>
    <x v="3"/>
    <n v="56512.160000000003"/>
    <n v="202528.45"/>
    <x v="1"/>
    <x v="1"/>
  </r>
  <r>
    <s v="TXN-205584"/>
    <d v="2023-02-06T00:00:00"/>
    <s v="Reyansh Gupta"/>
    <x v="0"/>
    <x v="8"/>
    <s v="PVR Cinemas"/>
    <n v="14776.17"/>
    <x v="4"/>
    <x v="4"/>
    <x v="1"/>
    <n v="52315.7"/>
    <n v="111085.79"/>
    <x v="6"/>
    <x v="6"/>
  </r>
  <r>
    <s v="TXN-205585"/>
    <d v="2023-04-16T00:00:00"/>
    <s v="Ishaan Verma"/>
    <x v="0"/>
    <x v="5"/>
    <s v="Zomato"/>
    <n v="14280.74"/>
    <x v="2"/>
    <x v="2"/>
    <x v="0"/>
    <n v="68478.75"/>
    <n v="14115.55"/>
    <x v="5"/>
    <x v="5"/>
  </r>
  <r>
    <s v="TXN-205586"/>
    <d v="2023-05-07T00:00:00"/>
    <s v="Sai Kapoor"/>
    <x v="0"/>
    <x v="4"/>
    <s v="MakeMyTrip"/>
    <n v="8684.9"/>
    <x v="3"/>
    <x v="1"/>
    <x v="7"/>
    <n v="39659.96"/>
    <n v="149514.4"/>
    <x v="10"/>
    <x v="10"/>
  </r>
  <r>
    <s v="TXN-205587"/>
    <d v="2023-01-31T00:00:00"/>
    <s v="Anika Joshi"/>
    <x v="0"/>
    <x v="14"/>
    <s v="Uber"/>
    <n v="14999.71"/>
    <x v="0"/>
    <x v="4"/>
    <x v="5"/>
    <n v="30328.28"/>
    <n v="286885.67"/>
    <x v="3"/>
    <x v="3"/>
  </r>
  <r>
    <s v="TXN-205588"/>
    <d v="2023-11-24T00:00:00"/>
    <s v="Sai Patel"/>
    <x v="0"/>
    <x v="13"/>
    <s v="BigBasket"/>
    <n v="3381.4"/>
    <x v="3"/>
    <x v="3"/>
    <x v="2"/>
    <n v="48080.21"/>
    <n v="156632.14000000001"/>
    <x v="7"/>
    <x v="7"/>
  </r>
  <r>
    <s v="TXN-205589"/>
    <d v="2023-04-30T00:00:00"/>
    <s v="Saanvi Verma"/>
    <x v="1"/>
    <x v="16"/>
    <s v="MakeMyTrip"/>
    <n v="11495.54"/>
    <x v="0"/>
    <x v="0"/>
    <x v="1"/>
    <n v="51116.12"/>
    <n v="266602.64"/>
    <x v="5"/>
    <x v="5"/>
  </r>
  <r>
    <s v="TXN-205590"/>
    <d v="2023-05-30T00:00:00"/>
    <s v="Shaurya Iyer"/>
    <x v="0"/>
    <x v="6"/>
    <s v="MakeMyTrip"/>
    <n v="3492.32"/>
    <x v="2"/>
    <x v="3"/>
    <x v="7"/>
    <n v="68992.78"/>
    <n v="229279.75"/>
    <x v="10"/>
    <x v="10"/>
  </r>
  <r>
    <s v="TXN-205591"/>
    <d v="2023-08-15T00:00:00"/>
    <s v="Reyansh Reddy"/>
    <x v="0"/>
    <x v="0"/>
    <s v="BigBasket"/>
    <n v="14558.21"/>
    <x v="4"/>
    <x v="3"/>
    <x v="5"/>
    <n v="40217.15"/>
    <n v="67946.27"/>
    <x v="11"/>
    <x v="11"/>
  </r>
  <r>
    <s v="TXN-205592"/>
    <d v="2023-07-28T00:00:00"/>
    <s v="Navya Reddy"/>
    <x v="1"/>
    <x v="15"/>
    <s v="Bescom"/>
    <n v="24881.13"/>
    <x v="0"/>
    <x v="3"/>
    <x v="3"/>
    <n v="53148.77"/>
    <n v="78238.179999999993"/>
    <x v="2"/>
    <x v="2"/>
  </r>
  <r>
    <s v="TXN-205593"/>
    <d v="2023-10-25T00:00:00"/>
    <s v="Saanvi Joshi"/>
    <x v="0"/>
    <x v="8"/>
    <s v="Zerodha"/>
    <n v="14794.26"/>
    <x v="4"/>
    <x v="2"/>
    <x v="0"/>
    <n v="63274.19"/>
    <n v="145623.96"/>
    <x v="8"/>
    <x v="8"/>
  </r>
  <r>
    <s v="TXN-205594"/>
    <d v="2023-02-10T00:00:00"/>
    <s v="Aditya Sharma"/>
    <x v="0"/>
    <x v="5"/>
    <s v="Zomato"/>
    <n v="10005.44"/>
    <x v="3"/>
    <x v="3"/>
    <x v="1"/>
    <n v="44634.35"/>
    <n v="40301.370000000003"/>
    <x v="6"/>
    <x v="6"/>
  </r>
  <r>
    <s v="TXN-205595"/>
    <d v="2023-02-18T00:00:00"/>
    <s v="Aarav Singh"/>
    <x v="1"/>
    <x v="3"/>
    <s v="Apollo Pharmacy"/>
    <n v="20111.330000000002"/>
    <x v="4"/>
    <x v="3"/>
    <x v="6"/>
    <n v="55048.09"/>
    <n v="119514.86"/>
    <x v="6"/>
    <x v="6"/>
  </r>
  <r>
    <s v="TXN-205596"/>
    <d v="2023-02-11T00:00:00"/>
    <s v="Aarav Patel"/>
    <x v="0"/>
    <x v="1"/>
    <s v="Flipkart"/>
    <n v="6313.91"/>
    <x v="1"/>
    <x v="1"/>
    <x v="0"/>
    <n v="38490.19"/>
    <n v="139924.24"/>
    <x v="6"/>
    <x v="6"/>
  </r>
  <r>
    <s v="TXN-205597"/>
    <d v="2023-02-13T00:00:00"/>
    <s v="Vihaan Gupta"/>
    <x v="0"/>
    <x v="1"/>
    <s v="Flipkart"/>
    <n v="11702.86"/>
    <x v="3"/>
    <x v="0"/>
    <x v="0"/>
    <n v="39732.47"/>
    <n v="14274.82"/>
    <x v="6"/>
    <x v="6"/>
  </r>
  <r>
    <s v="TXN-205598"/>
    <d v="2023-09-30T00:00:00"/>
    <s v="Anika Gupta"/>
    <x v="0"/>
    <x v="4"/>
    <s v="Zerodha"/>
    <n v="12235.81"/>
    <x v="2"/>
    <x v="4"/>
    <x v="5"/>
    <n v="45382.18"/>
    <n v="144182.01999999999"/>
    <x v="4"/>
    <x v="4"/>
  </r>
  <r>
    <s v="TXN-205599"/>
    <d v="2023-04-28T00:00:00"/>
    <s v="Aarav Sharma"/>
    <x v="0"/>
    <x v="5"/>
    <s v="Uber"/>
    <n v="7728.34"/>
    <x v="0"/>
    <x v="3"/>
    <x v="1"/>
    <n v="67888.33"/>
    <n v="67232.95"/>
    <x v="5"/>
    <x v="5"/>
  </r>
  <r>
    <s v="TXN-205600"/>
    <d v="2023-06-23T00:00:00"/>
    <s v="Pari Verma"/>
    <x v="0"/>
    <x v="2"/>
    <s v="Airtel"/>
    <n v="12973.78"/>
    <x v="4"/>
    <x v="3"/>
    <x v="4"/>
    <n v="43850.25"/>
    <n v="143163.22"/>
    <x v="0"/>
    <x v="0"/>
  </r>
  <r>
    <s v="TXN-205601"/>
    <d v="2023-07-19T00:00:00"/>
    <s v="Ira Verma"/>
    <x v="0"/>
    <x v="0"/>
    <s v="Airtel"/>
    <n v="6216.83"/>
    <x v="1"/>
    <x v="1"/>
    <x v="3"/>
    <n v="30033.37"/>
    <n v="225159.09"/>
    <x v="2"/>
    <x v="2"/>
  </r>
  <r>
    <s v="TXN-205602"/>
    <d v="2023-08-30T00:00:00"/>
    <s v="Navya Sharma"/>
    <x v="2"/>
    <x v="12"/>
    <s v="Employer/Client"/>
    <n v="63847.67"/>
    <x v="3"/>
    <x v="2"/>
    <x v="6"/>
    <n v="61063.32"/>
    <n v="152731.54"/>
    <x v="11"/>
    <x v="11"/>
  </r>
  <r>
    <s v="TXN-205603"/>
    <d v="2023-06-23T00:00:00"/>
    <s v="Aditya Iyer"/>
    <x v="0"/>
    <x v="1"/>
    <s v="Airtel"/>
    <n v="10605.94"/>
    <x v="0"/>
    <x v="3"/>
    <x v="0"/>
    <n v="61012.49"/>
    <n v="163342.76"/>
    <x v="0"/>
    <x v="0"/>
  </r>
  <r>
    <s v="TXN-205604"/>
    <d v="2023-08-20T00:00:00"/>
    <s v="Arjun Iyer"/>
    <x v="2"/>
    <x v="7"/>
    <s v="Employer/Client"/>
    <n v="32964.339999999997"/>
    <x v="2"/>
    <x v="1"/>
    <x v="3"/>
    <n v="51630.52"/>
    <n v="262008.63"/>
    <x v="11"/>
    <x v="11"/>
  </r>
  <r>
    <s v="TXN-205605"/>
    <d v="2023-08-05T00:00:00"/>
    <s v="Navya Singh"/>
    <x v="0"/>
    <x v="0"/>
    <s v="Flipkart"/>
    <n v="10294.879999999999"/>
    <x v="0"/>
    <x v="4"/>
    <x v="3"/>
    <n v="63331.28"/>
    <n v="281811.67"/>
    <x v="11"/>
    <x v="11"/>
  </r>
  <r>
    <s v="TXN-205606"/>
    <d v="2023-01-07T00:00:00"/>
    <s v="Ira Gupta"/>
    <x v="2"/>
    <x v="11"/>
    <s v="Employer/Client"/>
    <n v="47453.98"/>
    <x v="4"/>
    <x v="1"/>
    <x v="3"/>
    <n v="39950.54"/>
    <n v="117415.63"/>
    <x v="3"/>
    <x v="3"/>
  </r>
  <r>
    <s v="TXN-205607"/>
    <d v="2023-11-18T00:00:00"/>
    <s v="Reyansh Malhotra"/>
    <x v="0"/>
    <x v="4"/>
    <s v="Uber"/>
    <n v="2574.25"/>
    <x v="2"/>
    <x v="2"/>
    <x v="4"/>
    <n v="35040.620000000003"/>
    <n v="248043"/>
    <x v="7"/>
    <x v="7"/>
  </r>
  <r>
    <s v="TXN-205608"/>
    <d v="2023-11-30T00:00:00"/>
    <s v="Sai Malhotra"/>
    <x v="2"/>
    <x v="9"/>
    <s v="Employer/Client"/>
    <n v="57520.1"/>
    <x v="3"/>
    <x v="4"/>
    <x v="9"/>
    <n v="47832.54"/>
    <n v="214087.85"/>
    <x v="7"/>
    <x v="7"/>
  </r>
  <r>
    <s v="TXN-205609"/>
    <d v="2023-02-13T00:00:00"/>
    <s v="Aarav Singh"/>
    <x v="0"/>
    <x v="0"/>
    <s v="Zerodha"/>
    <n v="12072.5"/>
    <x v="1"/>
    <x v="0"/>
    <x v="5"/>
    <n v="33019.15"/>
    <n v="89831.37"/>
    <x v="6"/>
    <x v="6"/>
  </r>
  <r>
    <s v="TXN-205610"/>
    <d v="2023-01-27T00:00:00"/>
    <s v="Vivaan Malhotra"/>
    <x v="0"/>
    <x v="5"/>
    <s v="PVR Cinemas"/>
    <n v="13608.04"/>
    <x v="2"/>
    <x v="1"/>
    <x v="1"/>
    <n v="60386.97"/>
    <n v="16518.34"/>
    <x v="3"/>
    <x v="3"/>
  </r>
  <r>
    <s v="TXN-205611"/>
    <d v="2023-09-13T00:00:00"/>
    <s v="Pari Gupta"/>
    <x v="0"/>
    <x v="8"/>
    <s v="BigBasket"/>
    <n v="9299.34"/>
    <x v="3"/>
    <x v="4"/>
    <x v="9"/>
    <n v="47868.27"/>
    <n v="262215.93"/>
    <x v="4"/>
    <x v="4"/>
  </r>
  <r>
    <s v="TXN-205612"/>
    <d v="2023-12-03T00:00:00"/>
    <s v="Ira Iyer"/>
    <x v="0"/>
    <x v="2"/>
    <s v="Amazon.in"/>
    <n v="13486.75"/>
    <x v="4"/>
    <x v="3"/>
    <x v="9"/>
    <n v="39248.730000000003"/>
    <n v="277358.88"/>
    <x v="9"/>
    <x v="9"/>
  </r>
  <r>
    <s v="TXN-205613"/>
    <d v="2023-03-19T00:00:00"/>
    <s v="Aaryan Joshi"/>
    <x v="0"/>
    <x v="6"/>
    <s v="Bescom"/>
    <n v="846.31"/>
    <x v="1"/>
    <x v="2"/>
    <x v="3"/>
    <n v="44608.06"/>
    <n v="99946.74"/>
    <x v="1"/>
    <x v="1"/>
  </r>
  <r>
    <s v="TXN-205614"/>
    <d v="2023-06-09T00:00:00"/>
    <s v="Aarav Malhotra"/>
    <x v="1"/>
    <x v="18"/>
    <s v="Zerodha"/>
    <n v="15123.21"/>
    <x v="0"/>
    <x v="1"/>
    <x v="7"/>
    <n v="62574.48"/>
    <n v="145068.44"/>
    <x v="0"/>
    <x v="0"/>
  </r>
  <r>
    <s v="TXN-205615"/>
    <d v="2023-04-09T00:00:00"/>
    <s v="Reyansh Iyer"/>
    <x v="0"/>
    <x v="1"/>
    <s v="Reliance Smart"/>
    <n v="5739.28"/>
    <x v="2"/>
    <x v="0"/>
    <x v="6"/>
    <n v="60664.160000000003"/>
    <n v="54900.85"/>
    <x v="5"/>
    <x v="5"/>
  </r>
  <r>
    <s v="TXN-205616"/>
    <d v="2023-04-13T00:00:00"/>
    <s v="Reyansh Gupta"/>
    <x v="0"/>
    <x v="14"/>
    <s v="Apollo Pharmacy"/>
    <n v="3344.87"/>
    <x v="2"/>
    <x v="3"/>
    <x v="0"/>
    <n v="49535.02"/>
    <n v="298748.51"/>
    <x v="5"/>
    <x v="5"/>
  </r>
  <r>
    <s v="TXN-205617"/>
    <d v="2023-09-07T00:00:00"/>
    <s v="Aditya Gupta"/>
    <x v="0"/>
    <x v="1"/>
    <s v="Bescom"/>
    <n v="1755.73"/>
    <x v="3"/>
    <x v="1"/>
    <x v="1"/>
    <n v="55399.82"/>
    <n v="144246.79"/>
    <x v="4"/>
    <x v="4"/>
  </r>
  <r>
    <s v="TXN-205618"/>
    <d v="2023-05-10T00:00:00"/>
    <s v="Aditya Joshi"/>
    <x v="0"/>
    <x v="5"/>
    <s v="Zomato"/>
    <n v="5849.05"/>
    <x v="0"/>
    <x v="0"/>
    <x v="5"/>
    <n v="51899.6"/>
    <n v="194250.29"/>
    <x v="10"/>
    <x v="10"/>
  </r>
  <r>
    <s v="TXN-205619"/>
    <d v="2023-11-29T00:00:00"/>
    <s v="Arjun Iyer"/>
    <x v="0"/>
    <x v="5"/>
    <s v="Swiggy"/>
    <n v="3757.9"/>
    <x v="3"/>
    <x v="4"/>
    <x v="9"/>
    <n v="62009.25"/>
    <n v="66508.789999999994"/>
    <x v="7"/>
    <x v="7"/>
  </r>
  <r>
    <s v="TXN-205620"/>
    <d v="2023-11-27T00:00:00"/>
    <s v="Shaurya Reddy"/>
    <x v="0"/>
    <x v="1"/>
    <s v="Bescom"/>
    <n v="14908.16"/>
    <x v="4"/>
    <x v="1"/>
    <x v="0"/>
    <n v="54267.43"/>
    <n v="121234.57"/>
    <x v="7"/>
    <x v="7"/>
  </r>
  <r>
    <s v="TXN-205621"/>
    <d v="2023-05-03T00:00:00"/>
    <s v="Pari Patel"/>
    <x v="0"/>
    <x v="6"/>
    <s v="Reliance Smart"/>
    <n v="12422.36"/>
    <x v="2"/>
    <x v="3"/>
    <x v="1"/>
    <n v="52316.800000000003"/>
    <n v="254165.77"/>
    <x v="10"/>
    <x v="10"/>
  </r>
  <r>
    <s v="TXN-205622"/>
    <d v="2023-08-17T00:00:00"/>
    <s v="Navya Reddy"/>
    <x v="0"/>
    <x v="1"/>
    <s v="Flipkart"/>
    <n v="6026.78"/>
    <x v="3"/>
    <x v="1"/>
    <x v="7"/>
    <n v="39030.019999999997"/>
    <n v="109042.76"/>
    <x v="11"/>
    <x v="11"/>
  </r>
  <r>
    <s v="TXN-205623"/>
    <d v="2023-02-17T00:00:00"/>
    <s v="Vivaan Verma"/>
    <x v="2"/>
    <x v="7"/>
    <s v="Employer/Client"/>
    <n v="58317.86"/>
    <x v="0"/>
    <x v="0"/>
    <x v="9"/>
    <n v="51332.42"/>
    <n v="116626.22"/>
    <x v="6"/>
    <x v="6"/>
  </r>
  <r>
    <s v="TXN-205624"/>
    <d v="2023-01-31T00:00:00"/>
    <s v="Vivaan Verma"/>
    <x v="0"/>
    <x v="14"/>
    <s v="Amazon.in"/>
    <n v="10701.31"/>
    <x v="3"/>
    <x v="2"/>
    <x v="6"/>
    <n v="67488.41"/>
    <n v="261206.06"/>
    <x v="3"/>
    <x v="3"/>
  </r>
  <r>
    <s v="TXN-205625"/>
    <d v="2023-09-02T00:00:00"/>
    <s v="Saanvi Gupta"/>
    <x v="0"/>
    <x v="5"/>
    <s v="PVR Cinemas"/>
    <n v="5491.47"/>
    <x v="2"/>
    <x v="1"/>
    <x v="3"/>
    <n v="31265.279999999999"/>
    <n v="54187.53"/>
    <x v="4"/>
    <x v="4"/>
  </r>
  <r>
    <s v="TXN-205626"/>
    <d v="2023-12-02T00:00:00"/>
    <s v="Riya Malhotra"/>
    <x v="0"/>
    <x v="5"/>
    <s v="Zomato"/>
    <n v="2390.96"/>
    <x v="1"/>
    <x v="4"/>
    <x v="4"/>
    <n v="49143.6"/>
    <n v="109778.06"/>
    <x v="9"/>
    <x v="9"/>
  </r>
  <r>
    <s v="TXN-205627"/>
    <d v="2023-04-20T00:00:00"/>
    <s v="Shaurya Joshi"/>
    <x v="0"/>
    <x v="6"/>
    <s v="MakeMyTrip"/>
    <n v="6091.71"/>
    <x v="2"/>
    <x v="3"/>
    <x v="5"/>
    <n v="40854.89"/>
    <n v="242038.02"/>
    <x v="5"/>
    <x v="5"/>
  </r>
  <r>
    <s v="TXN-205628"/>
    <d v="2023-03-22T00:00:00"/>
    <s v="Aditya Joshi"/>
    <x v="0"/>
    <x v="0"/>
    <s v="Airtel"/>
    <n v="7657.18"/>
    <x v="0"/>
    <x v="2"/>
    <x v="9"/>
    <n v="52272.33"/>
    <n v="61336.37"/>
    <x v="1"/>
    <x v="1"/>
  </r>
  <r>
    <s v="TXN-205629"/>
    <d v="2023-09-10T00:00:00"/>
    <s v="Anika Gupta"/>
    <x v="0"/>
    <x v="5"/>
    <s v="Flipkart"/>
    <n v="10976.66"/>
    <x v="0"/>
    <x v="4"/>
    <x v="8"/>
    <n v="45382.18"/>
    <n v="133205.35999999999"/>
    <x v="4"/>
    <x v="4"/>
  </r>
  <r>
    <s v="TXN-205630"/>
    <d v="2023-04-05T00:00:00"/>
    <s v="Ira Verma"/>
    <x v="0"/>
    <x v="2"/>
    <s v="Bescom"/>
    <n v="12074.53"/>
    <x v="0"/>
    <x v="3"/>
    <x v="3"/>
    <n v="40721.93"/>
    <n v="279024.28999999998"/>
    <x v="5"/>
    <x v="5"/>
  </r>
  <r>
    <s v="TXN-205631"/>
    <d v="2023-01-25T00:00:00"/>
    <s v="Sai Joshi"/>
    <x v="0"/>
    <x v="14"/>
    <s v="Zomato"/>
    <n v="1149.42"/>
    <x v="0"/>
    <x v="0"/>
    <x v="2"/>
    <n v="42118.58"/>
    <n v="152696.38"/>
    <x v="3"/>
    <x v="3"/>
  </r>
  <r>
    <s v="TXN-205632"/>
    <d v="2023-02-03T00:00:00"/>
    <s v="Riya Gupta"/>
    <x v="0"/>
    <x v="14"/>
    <s v="Zomato"/>
    <n v="3794.3"/>
    <x v="1"/>
    <x v="1"/>
    <x v="5"/>
    <n v="38769.410000000003"/>
    <n v="21082.69"/>
    <x v="6"/>
    <x v="6"/>
  </r>
  <r>
    <s v="TXN-205633"/>
    <d v="2023-06-07T00:00:00"/>
    <s v="Arjun Singh"/>
    <x v="0"/>
    <x v="1"/>
    <s v="HDFC Bank"/>
    <n v="519.95000000000005"/>
    <x v="1"/>
    <x v="3"/>
    <x v="5"/>
    <n v="49050.01"/>
    <n v="261174.48"/>
    <x v="0"/>
    <x v="0"/>
  </r>
  <r>
    <s v="TXN-205634"/>
    <d v="2023-02-17T00:00:00"/>
    <s v="Riya Reddy"/>
    <x v="0"/>
    <x v="13"/>
    <s v="Amazon.in"/>
    <n v="3938.85"/>
    <x v="4"/>
    <x v="1"/>
    <x v="6"/>
    <n v="43800.36"/>
    <n v="-1214.1500000000001"/>
    <x v="6"/>
    <x v="6"/>
  </r>
  <r>
    <s v="TXN-205635"/>
    <d v="2023-08-20T00:00:00"/>
    <s v="Vivaan Patel"/>
    <x v="0"/>
    <x v="0"/>
    <s v="Ola"/>
    <n v="5148.34"/>
    <x v="2"/>
    <x v="3"/>
    <x v="2"/>
    <n v="68977.66"/>
    <n v="243057.92000000001"/>
    <x v="11"/>
    <x v="11"/>
  </r>
  <r>
    <s v="TXN-205636"/>
    <d v="2023-12-14T00:00:00"/>
    <s v="Aaryan Reddy"/>
    <x v="0"/>
    <x v="8"/>
    <s v="HDFC Bank"/>
    <n v="9982.9"/>
    <x v="1"/>
    <x v="0"/>
    <x v="6"/>
    <n v="51362.84"/>
    <n v="130523.82"/>
    <x v="9"/>
    <x v="9"/>
  </r>
  <r>
    <s v="TXN-205637"/>
    <d v="2023-08-19T00:00:00"/>
    <s v="Aadhya Joshi"/>
    <x v="2"/>
    <x v="12"/>
    <s v="Employer/Client"/>
    <n v="50545.55"/>
    <x v="1"/>
    <x v="1"/>
    <x v="8"/>
    <n v="62991.519999999997"/>
    <n v="173406.62"/>
    <x v="11"/>
    <x v="11"/>
  </r>
  <r>
    <s v="TXN-205638"/>
    <d v="2023-09-25T00:00:00"/>
    <s v="Diya Verma"/>
    <x v="0"/>
    <x v="6"/>
    <s v="Swiggy"/>
    <n v="10751.28"/>
    <x v="3"/>
    <x v="2"/>
    <x v="1"/>
    <n v="42963.34"/>
    <n v="142789.13"/>
    <x v="4"/>
    <x v="4"/>
  </r>
  <r>
    <s v="TXN-205639"/>
    <d v="2023-05-29T00:00:00"/>
    <s v="Pari Malhotra"/>
    <x v="2"/>
    <x v="10"/>
    <s v="Employer/Client"/>
    <n v="24364.14"/>
    <x v="3"/>
    <x v="0"/>
    <x v="2"/>
    <n v="44556.54"/>
    <n v="107985.78"/>
    <x v="10"/>
    <x v="10"/>
  </r>
  <r>
    <s v="TXN-205640"/>
    <d v="2023-03-11T00:00:00"/>
    <s v="Shaurya Reddy"/>
    <x v="0"/>
    <x v="14"/>
    <s v="Reliance Smart"/>
    <n v="3909.58"/>
    <x v="1"/>
    <x v="4"/>
    <x v="4"/>
    <n v="56156.31"/>
    <n v="165765.92000000001"/>
    <x v="1"/>
    <x v="1"/>
  </r>
  <r>
    <s v="TXN-205641"/>
    <d v="2023-09-11T00:00:00"/>
    <s v="Shaurya Iyer"/>
    <x v="2"/>
    <x v="7"/>
    <s v="Employer/Client"/>
    <n v="21616.52"/>
    <x v="2"/>
    <x v="4"/>
    <x v="5"/>
    <n v="64588.86"/>
    <n v="17407.689999999999"/>
    <x v="4"/>
    <x v="4"/>
  </r>
  <r>
    <s v="TXN-205642"/>
    <d v="2023-04-20T00:00:00"/>
    <s v="Sai Patel"/>
    <x v="0"/>
    <x v="8"/>
    <s v="Swiggy"/>
    <n v="2921.01"/>
    <x v="3"/>
    <x v="0"/>
    <x v="0"/>
    <n v="63762.81"/>
    <n v="127527.33"/>
    <x v="5"/>
    <x v="5"/>
  </r>
  <r>
    <s v="TXN-205643"/>
    <d v="2023-05-26T00:00:00"/>
    <s v="Anika Patel"/>
    <x v="0"/>
    <x v="5"/>
    <s v="Amazon.in"/>
    <n v="787.05"/>
    <x v="2"/>
    <x v="1"/>
    <x v="5"/>
    <n v="43127.51"/>
    <n v="367249.02"/>
    <x v="10"/>
    <x v="10"/>
  </r>
  <r>
    <s v="TXN-205644"/>
    <d v="2023-03-01T00:00:00"/>
    <s v="Arjun Kapoor"/>
    <x v="0"/>
    <x v="0"/>
    <s v="Ola"/>
    <n v="7729.49"/>
    <x v="3"/>
    <x v="0"/>
    <x v="2"/>
    <n v="47552.27"/>
    <n v="70932.19"/>
    <x v="1"/>
    <x v="1"/>
  </r>
  <r>
    <s v="TXN-205645"/>
    <d v="2023-01-28T00:00:00"/>
    <s v="Aadhya Joshi"/>
    <x v="0"/>
    <x v="4"/>
    <s v="Bescom"/>
    <n v="6508.42"/>
    <x v="0"/>
    <x v="0"/>
    <x v="2"/>
    <n v="43362.2"/>
    <n v="17396"/>
    <x v="3"/>
    <x v="3"/>
  </r>
  <r>
    <s v="TXN-205646"/>
    <d v="2023-04-02T00:00:00"/>
    <s v="Shaurya Patel"/>
    <x v="0"/>
    <x v="0"/>
    <s v="BigBasket"/>
    <n v="2668.46"/>
    <x v="0"/>
    <x v="2"/>
    <x v="4"/>
    <n v="65733.53"/>
    <n v="148230.29"/>
    <x v="5"/>
    <x v="5"/>
  </r>
  <r>
    <s v="TXN-205647"/>
    <d v="2023-05-20T00:00:00"/>
    <s v="Aaryan Sharma"/>
    <x v="0"/>
    <x v="1"/>
    <s v="Zomato"/>
    <n v="7136.62"/>
    <x v="1"/>
    <x v="2"/>
    <x v="8"/>
    <n v="54934.97"/>
    <n v="160644.46"/>
    <x v="10"/>
    <x v="10"/>
  </r>
  <r>
    <s v="TXN-205648"/>
    <d v="2023-01-18T00:00:00"/>
    <s v="Vihaan Iyer"/>
    <x v="0"/>
    <x v="13"/>
    <s v="Apollo Pharmacy"/>
    <n v="6286.67"/>
    <x v="1"/>
    <x v="3"/>
    <x v="0"/>
    <n v="69418.850000000006"/>
    <n v="87679.21"/>
    <x v="3"/>
    <x v="3"/>
  </r>
  <r>
    <s v="TXN-205649"/>
    <d v="2023-08-03T00:00:00"/>
    <s v="Arjun Kapoor"/>
    <x v="2"/>
    <x v="7"/>
    <s v="Employer/Client"/>
    <n v="48180.639999999999"/>
    <x v="3"/>
    <x v="3"/>
    <x v="2"/>
    <n v="66166.259999999995"/>
    <n v="114740.19"/>
    <x v="11"/>
    <x v="11"/>
  </r>
  <r>
    <s v="TXN-205650"/>
    <d v="2023-06-19T00:00:00"/>
    <s v="Pari Kapoor"/>
    <x v="2"/>
    <x v="11"/>
    <s v="Employer/Client"/>
    <n v="99444.42"/>
    <x v="2"/>
    <x v="1"/>
    <x v="7"/>
    <n v="53767.91"/>
    <n v="469287.59"/>
    <x v="0"/>
    <x v="0"/>
  </r>
  <r>
    <s v="TXN-205651"/>
    <d v="2023-12-10T00:00:00"/>
    <s v="Saanvi Malhotra"/>
    <x v="2"/>
    <x v="7"/>
    <s v="Employer/Client"/>
    <n v="99012.28"/>
    <x v="1"/>
    <x v="4"/>
    <x v="7"/>
    <n v="40251.47"/>
    <n v="269001.33"/>
    <x v="9"/>
    <x v="9"/>
  </r>
  <r>
    <s v="TXN-205652"/>
    <d v="2023-01-29T00:00:00"/>
    <s v="Navya Sharma"/>
    <x v="2"/>
    <x v="7"/>
    <s v="Employer/Client"/>
    <n v="54591.3"/>
    <x v="2"/>
    <x v="1"/>
    <x v="8"/>
    <n v="60024.43"/>
    <n v="259851.07"/>
    <x v="3"/>
    <x v="3"/>
  </r>
  <r>
    <s v="TXN-205653"/>
    <d v="2023-07-13T00:00:00"/>
    <s v="Arjun Gupta"/>
    <x v="0"/>
    <x v="6"/>
    <s v="Swiggy"/>
    <n v="14117.55"/>
    <x v="1"/>
    <x v="0"/>
    <x v="8"/>
    <n v="67130.990000000005"/>
    <n v="113468.65"/>
    <x v="2"/>
    <x v="2"/>
  </r>
  <r>
    <s v="TXN-205654"/>
    <d v="2023-06-20T00:00:00"/>
    <s v="Vivaan Verma"/>
    <x v="0"/>
    <x v="6"/>
    <s v="Zerodha"/>
    <n v="11700.63"/>
    <x v="1"/>
    <x v="3"/>
    <x v="5"/>
    <n v="42658.42"/>
    <n v="80537.7"/>
    <x v="0"/>
    <x v="0"/>
  </r>
  <r>
    <s v="TXN-205655"/>
    <d v="2023-02-28T00:00:00"/>
    <s v="Aadhya Kapoor"/>
    <x v="0"/>
    <x v="6"/>
    <s v="Bescom"/>
    <n v="758.77"/>
    <x v="0"/>
    <x v="2"/>
    <x v="4"/>
    <n v="53922.400000000001"/>
    <n v="114461.31"/>
    <x v="6"/>
    <x v="6"/>
  </r>
  <r>
    <s v="TXN-205656"/>
    <d v="2023-08-27T00:00:00"/>
    <s v="Aadhya Joshi"/>
    <x v="0"/>
    <x v="5"/>
    <s v="Flipkart"/>
    <n v="4762.62"/>
    <x v="2"/>
    <x v="4"/>
    <x v="9"/>
    <n v="52433.919999999998"/>
    <n v="177113.77"/>
    <x v="11"/>
    <x v="11"/>
  </r>
  <r>
    <s v="TXN-205657"/>
    <d v="2023-05-12T00:00:00"/>
    <s v="Vihaan Joshi"/>
    <x v="0"/>
    <x v="5"/>
    <s v="Airtel"/>
    <n v="8334.0300000000007"/>
    <x v="2"/>
    <x v="1"/>
    <x v="9"/>
    <n v="67692.039999999994"/>
    <n v="17127.38"/>
    <x v="10"/>
    <x v="10"/>
  </r>
  <r>
    <s v="TXN-205658"/>
    <d v="2023-02-28T00:00:00"/>
    <s v="Arjun Iyer"/>
    <x v="2"/>
    <x v="7"/>
    <s v="Employer/Client"/>
    <n v="76765.41"/>
    <x v="3"/>
    <x v="3"/>
    <x v="4"/>
    <n v="59957.51"/>
    <n v="175207.05"/>
    <x v="6"/>
    <x v="6"/>
  </r>
  <r>
    <s v="TXN-205659"/>
    <d v="2023-09-10T00:00:00"/>
    <s v="Aaryan Singh"/>
    <x v="2"/>
    <x v="7"/>
    <s v="Employer/Client"/>
    <n v="73666.460000000006"/>
    <x v="2"/>
    <x v="2"/>
    <x v="7"/>
    <n v="52603.38"/>
    <n v="240104.63"/>
    <x v="4"/>
    <x v="4"/>
  </r>
  <r>
    <s v="TXN-205660"/>
    <d v="2023-10-26T00:00:00"/>
    <s v="Vihaan Singh"/>
    <x v="0"/>
    <x v="5"/>
    <s v="Ola"/>
    <n v="9898.0300000000007"/>
    <x v="3"/>
    <x v="3"/>
    <x v="5"/>
    <n v="67315.28"/>
    <n v="114355.93"/>
    <x v="8"/>
    <x v="8"/>
  </r>
  <r>
    <s v="TXN-205661"/>
    <d v="2023-06-12T00:00:00"/>
    <s v="Pari Verma"/>
    <x v="2"/>
    <x v="7"/>
    <s v="Employer/Client"/>
    <n v="33052.06"/>
    <x v="3"/>
    <x v="3"/>
    <x v="7"/>
    <n v="43850.25"/>
    <n v="176215.28"/>
    <x v="0"/>
    <x v="0"/>
  </r>
  <r>
    <s v="TXN-205662"/>
    <d v="2023-01-31T00:00:00"/>
    <s v="Shaurya Sharma"/>
    <x v="2"/>
    <x v="7"/>
    <s v="Employer/Client"/>
    <n v="30513.81"/>
    <x v="2"/>
    <x v="3"/>
    <x v="8"/>
    <n v="47306.98"/>
    <n v="105183.33"/>
    <x v="3"/>
    <x v="3"/>
  </r>
  <r>
    <s v="TXN-205663"/>
    <d v="2023-08-12T00:00:00"/>
    <s v="Myra Kapoor"/>
    <x v="0"/>
    <x v="14"/>
    <s v="PVR Cinemas"/>
    <n v="8444.58"/>
    <x v="1"/>
    <x v="1"/>
    <x v="0"/>
    <n v="51171.62"/>
    <n v="153796.38"/>
    <x v="11"/>
    <x v="11"/>
  </r>
  <r>
    <s v="TXN-205664"/>
    <d v="2023-08-27T00:00:00"/>
    <s v="Myra Reddy"/>
    <x v="0"/>
    <x v="5"/>
    <s v="BigBasket"/>
    <n v="7899.7"/>
    <x v="2"/>
    <x v="3"/>
    <x v="5"/>
    <n v="61381.18"/>
    <n v="81221.38"/>
    <x v="11"/>
    <x v="11"/>
  </r>
  <r>
    <s v="TXN-205665"/>
    <d v="2023-09-03T00:00:00"/>
    <s v="Vihaan Malhotra"/>
    <x v="0"/>
    <x v="4"/>
    <s v="HDFC Bank"/>
    <n v="14306.1"/>
    <x v="0"/>
    <x v="3"/>
    <x v="0"/>
    <n v="41504.720000000001"/>
    <n v="246136.37"/>
    <x v="4"/>
    <x v="4"/>
  </r>
  <r>
    <s v="TXN-205666"/>
    <d v="2023-12-21T00:00:00"/>
    <s v="Navya Kapoor"/>
    <x v="0"/>
    <x v="5"/>
    <s v="Uber"/>
    <n v="6023.88"/>
    <x v="0"/>
    <x v="4"/>
    <x v="0"/>
    <n v="53120.78"/>
    <n v="262168.99"/>
    <x v="9"/>
    <x v="9"/>
  </r>
  <r>
    <s v="TXN-205667"/>
    <d v="2023-10-28T00:00:00"/>
    <s v="Navya Sharma"/>
    <x v="2"/>
    <x v="11"/>
    <s v="Employer/Client"/>
    <n v="87075.26"/>
    <x v="0"/>
    <x v="3"/>
    <x v="7"/>
    <n v="47465.68"/>
    <n v="160188.09"/>
    <x v="8"/>
    <x v="8"/>
  </r>
  <r>
    <s v="TXN-205668"/>
    <d v="2023-03-12T00:00:00"/>
    <s v="Saanvi Joshi"/>
    <x v="0"/>
    <x v="4"/>
    <s v="Apollo Pharmacy"/>
    <n v="5012.58"/>
    <x v="1"/>
    <x v="2"/>
    <x v="7"/>
    <n v="63274.19"/>
    <n v="140611.38"/>
    <x v="1"/>
    <x v="1"/>
  </r>
  <r>
    <s v="TXN-205669"/>
    <d v="2023-06-17T00:00:00"/>
    <s v="Sai Iyer"/>
    <x v="2"/>
    <x v="9"/>
    <s v="Employer/Client"/>
    <n v="38119.33"/>
    <x v="0"/>
    <x v="3"/>
    <x v="1"/>
    <n v="56341.38"/>
    <n v="203376"/>
    <x v="0"/>
    <x v="0"/>
  </r>
  <r>
    <s v="TXN-205670"/>
    <d v="2023-11-05T00:00:00"/>
    <s v="Anika Iyer"/>
    <x v="2"/>
    <x v="9"/>
    <s v="Employer/Client"/>
    <n v="46423.85"/>
    <x v="0"/>
    <x v="1"/>
    <x v="2"/>
    <n v="66549.960000000006"/>
    <n v="208686.82"/>
    <x v="7"/>
    <x v="7"/>
  </r>
  <r>
    <s v="TXN-205671"/>
    <d v="2023-02-06T00:00:00"/>
    <s v="Sai Joshi"/>
    <x v="0"/>
    <x v="2"/>
    <s v="Zomato"/>
    <n v="14934.1"/>
    <x v="4"/>
    <x v="0"/>
    <x v="7"/>
    <n v="42118.58"/>
    <n v="137762.28"/>
    <x v="6"/>
    <x v="6"/>
  </r>
  <r>
    <s v="TXN-205672"/>
    <d v="2023-12-02T00:00:00"/>
    <s v="Aditya Joshi"/>
    <x v="0"/>
    <x v="2"/>
    <s v="Zerodha"/>
    <n v="5801.61"/>
    <x v="1"/>
    <x v="2"/>
    <x v="3"/>
    <n v="52272.33"/>
    <n v="55534.76"/>
    <x v="9"/>
    <x v="9"/>
  </r>
  <r>
    <s v="TXN-205673"/>
    <d v="2023-04-23T00:00:00"/>
    <s v="Riya Reddy"/>
    <x v="2"/>
    <x v="9"/>
    <s v="Employer/Client"/>
    <n v="75671.520000000004"/>
    <x v="4"/>
    <x v="3"/>
    <x v="1"/>
    <n v="35894.559999999998"/>
    <n v="299108.55"/>
    <x v="5"/>
    <x v="5"/>
  </r>
  <r>
    <s v="TXN-205674"/>
    <d v="2023-10-26T00:00:00"/>
    <s v="Saanvi Singh"/>
    <x v="0"/>
    <x v="6"/>
    <s v="Amazon.in"/>
    <n v="6019.12"/>
    <x v="2"/>
    <x v="2"/>
    <x v="1"/>
    <n v="44605.14"/>
    <n v="94523.64"/>
    <x v="8"/>
    <x v="8"/>
  </r>
  <r>
    <s v="TXN-205675"/>
    <d v="2023-10-06T00:00:00"/>
    <s v="Aarav Verma"/>
    <x v="0"/>
    <x v="14"/>
    <s v="Apollo Pharmacy"/>
    <n v="1576.27"/>
    <x v="4"/>
    <x v="0"/>
    <x v="0"/>
    <n v="30039.17"/>
    <n v="11629.4"/>
    <x v="8"/>
    <x v="8"/>
  </r>
  <r>
    <s v="TXN-205676"/>
    <d v="2023-04-13T00:00:00"/>
    <s v="Saanvi Iyer"/>
    <x v="0"/>
    <x v="0"/>
    <s v="Airtel"/>
    <n v="10949.82"/>
    <x v="3"/>
    <x v="2"/>
    <x v="0"/>
    <n v="34156.370000000003"/>
    <n v="36851.19"/>
    <x v="5"/>
    <x v="5"/>
  </r>
  <r>
    <s v="TXN-205677"/>
    <d v="2023-09-19T00:00:00"/>
    <s v="Sai Patel"/>
    <x v="0"/>
    <x v="8"/>
    <s v="Amazon.in"/>
    <n v="5782.72"/>
    <x v="1"/>
    <x v="2"/>
    <x v="3"/>
    <n v="47295.26"/>
    <n v="39943.25"/>
    <x v="4"/>
    <x v="4"/>
  </r>
  <r>
    <s v="TXN-205678"/>
    <d v="2023-09-13T00:00:00"/>
    <s v="Ishaan Gupta"/>
    <x v="0"/>
    <x v="8"/>
    <s v="BigBasket"/>
    <n v="4147.59"/>
    <x v="0"/>
    <x v="3"/>
    <x v="4"/>
    <n v="64739.33"/>
    <n v="219654.16"/>
    <x v="4"/>
    <x v="4"/>
  </r>
  <r>
    <s v="TXN-205679"/>
    <d v="2023-10-27T00:00:00"/>
    <s v="Diya Kapoor"/>
    <x v="1"/>
    <x v="16"/>
    <s v="Apollo Pharmacy"/>
    <n v="22025.7"/>
    <x v="1"/>
    <x v="1"/>
    <x v="2"/>
    <n v="50978.89"/>
    <n v="155894.92000000001"/>
    <x v="8"/>
    <x v="8"/>
  </r>
  <r>
    <s v="TXN-205680"/>
    <d v="2023-02-07T00:00:00"/>
    <s v="Aadhya Kapoor"/>
    <x v="0"/>
    <x v="6"/>
    <s v="PVR Cinemas"/>
    <n v="10641.03"/>
    <x v="3"/>
    <x v="2"/>
    <x v="1"/>
    <n v="53922.400000000001"/>
    <n v="103820.28"/>
    <x v="6"/>
    <x v="6"/>
  </r>
  <r>
    <s v="TXN-205681"/>
    <d v="2023-07-13T00:00:00"/>
    <s v="Vivaan Malhotra"/>
    <x v="0"/>
    <x v="2"/>
    <s v="Reliance Smart"/>
    <n v="4232.22"/>
    <x v="1"/>
    <x v="0"/>
    <x v="4"/>
    <n v="48139.1"/>
    <n v="166506.14000000001"/>
    <x v="2"/>
    <x v="2"/>
  </r>
  <r>
    <s v="TXN-205682"/>
    <d v="2023-11-11T00:00:00"/>
    <s v="Ananya Gupta"/>
    <x v="0"/>
    <x v="1"/>
    <s v="Uber"/>
    <n v="4668.3100000000004"/>
    <x v="2"/>
    <x v="2"/>
    <x v="9"/>
    <n v="36010.51"/>
    <n v="253311.09"/>
    <x v="7"/>
    <x v="7"/>
  </r>
  <r>
    <s v="TXN-205683"/>
    <d v="2023-11-02T00:00:00"/>
    <s v="Shaurya Patel"/>
    <x v="0"/>
    <x v="5"/>
    <s v="Reliance Smart"/>
    <n v="5789.82"/>
    <x v="2"/>
    <x v="4"/>
    <x v="0"/>
    <n v="46888.9"/>
    <n v="231406.14"/>
    <x v="7"/>
    <x v="7"/>
  </r>
  <r>
    <s v="TXN-205684"/>
    <d v="2023-08-19T00:00:00"/>
    <s v="Vivaan Verma"/>
    <x v="0"/>
    <x v="2"/>
    <s v="Reliance Smart"/>
    <n v="7943.62"/>
    <x v="2"/>
    <x v="1"/>
    <x v="9"/>
    <n v="53251.79"/>
    <n v="282492.03000000003"/>
    <x v="11"/>
    <x v="11"/>
  </r>
  <r>
    <s v="TXN-205685"/>
    <d v="2023-07-19T00:00:00"/>
    <s v="Ananya Verma"/>
    <x v="0"/>
    <x v="0"/>
    <s v="Amazon.in"/>
    <n v="2728.41"/>
    <x v="4"/>
    <x v="0"/>
    <x v="4"/>
    <n v="59117.33"/>
    <n v="344060.35"/>
    <x v="2"/>
    <x v="2"/>
  </r>
  <r>
    <s v="TXN-205686"/>
    <d v="2023-04-03T00:00:00"/>
    <s v="Diya Sharma"/>
    <x v="2"/>
    <x v="7"/>
    <s v="Employer/Client"/>
    <n v="60471.59"/>
    <x v="1"/>
    <x v="0"/>
    <x v="1"/>
    <n v="55167.34"/>
    <n v="276020.03999999998"/>
    <x v="5"/>
    <x v="5"/>
  </r>
  <r>
    <s v="TXN-205687"/>
    <d v="2023-01-10T00:00:00"/>
    <s v="Vihaan Gupta"/>
    <x v="2"/>
    <x v="11"/>
    <s v="Employer/Client"/>
    <n v="93077.74"/>
    <x v="4"/>
    <x v="4"/>
    <x v="6"/>
    <n v="53934.63"/>
    <n v="325451.40000000002"/>
    <x v="3"/>
    <x v="3"/>
  </r>
  <r>
    <s v="TXN-205688"/>
    <d v="2023-06-03T00:00:00"/>
    <s v="Sai Gupta"/>
    <x v="0"/>
    <x v="5"/>
    <s v="Zerodha"/>
    <n v="7308.1"/>
    <x v="1"/>
    <x v="0"/>
    <x v="0"/>
    <n v="61243.17"/>
    <n v="221898.19"/>
    <x v="0"/>
    <x v="0"/>
  </r>
  <r>
    <s v="TXN-205689"/>
    <d v="2023-04-09T00:00:00"/>
    <s v="Saanvi Reddy"/>
    <x v="1"/>
    <x v="18"/>
    <s v="HDFC Bank"/>
    <n v="27506.76"/>
    <x v="3"/>
    <x v="2"/>
    <x v="9"/>
    <n v="53397.01"/>
    <n v="148659.60999999999"/>
    <x v="5"/>
    <x v="5"/>
  </r>
  <r>
    <s v="TXN-205690"/>
    <d v="2023-05-20T00:00:00"/>
    <s v="Vivaan Iyer"/>
    <x v="0"/>
    <x v="6"/>
    <s v="PVR Cinemas"/>
    <n v="2197.33"/>
    <x v="2"/>
    <x v="2"/>
    <x v="5"/>
    <n v="42350.85"/>
    <n v="156079.26999999999"/>
    <x v="10"/>
    <x v="10"/>
  </r>
  <r>
    <s v="TXN-205691"/>
    <d v="2023-05-06T00:00:00"/>
    <s v="Ira Singh"/>
    <x v="2"/>
    <x v="10"/>
    <s v="Employer/Client"/>
    <n v="86734.19"/>
    <x v="1"/>
    <x v="3"/>
    <x v="9"/>
    <n v="35987.01"/>
    <n v="131941.95000000001"/>
    <x v="10"/>
    <x v="10"/>
  </r>
  <r>
    <s v="TXN-205692"/>
    <d v="2023-07-30T00:00:00"/>
    <s v="Aadhya Singh"/>
    <x v="0"/>
    <x v="6"/>
    <s v="Apollo Pharmacy"/>
    <n v="1874.36"/>
    <x v="1"/>
    <x v="0"/>
    <x v="3"/>
    <n v="45804.72"/>
    <n v="352294.96"/>
    <x v="2"/>
    <x v="2"/>
  </r>
  <r>
    <s v="TXN-205693"/>
    <d v="2023-09-24T00:00:00"/>
    <s v="Arjun Joshi"/>
    <x v="2"/>
    <x v="12"/>
    <s v="Employer/Client"/>
    <n v="47552.99"/>
    <x v="4"/>
    <x v="2"/>
    <x v="1"/>
    <n v="33366.83"/>
    <n v="122368.23"/>
    <x v="4"/>
    <x v="4"/>
  </r>
  <r>
    <s v="TXN-205694"/>
    <d v="2023-02-18T00:00:00"/>
    <s v="Anika Joshi"/>
    <x v="0"/>
    <x v="0"/>
    <s v="Airtel"/>
    <n v="2589.2600000000002"/>
    <x v="4"/>
    <x v="0"/>
    <x v="5"/>
    <n v="33097.870000000003"/>
    <n v="45840.82"/>
    <x v="6"/>
    <x v="6"/>
  </r>
  <r>
    <s v="TXN-205695"/>
    <d v="2023-06-10T00:00:00"/>
    <s v="Ananya Singh"/>
    <x v="2"/>
    <x v="7"/>
    <s v="Employer/Client"/>
    <n v="46754.46"/>
    <x v="0"/>
    <x v="4"/>
    <x v="6"/>
    <n v="38996.129999999997"/>
    <n v="218187.49"/>
    <x v="0"/>
    <x v="0"/>
  </r>
  <r>
    <s v="TXN-205696"/>
    <d v="2023-11-29T00:00:00"/>
    <s v="Aadhya Joshi"/>
    <x v="2"/>
    <x v="12"/>
    <s v="Employer/Client"/>
    <n v="95145.47"/>
    <x v="2"/>
    <x v="1"/>
    <x v="5"/>
    <n v="62991.519999999997"/>
    <n v="268552.09000000003"/>
    <x v="7"/>
    <x v="7"/>
  </r>
  <r>
    <s v="TXN-205697"/>
    <d v="2023-05-12T00:00:00"/>
    <s v="Saanvi Iyer"/>
    <x v="0"/>
    <x v="4"/>
    <s v="PVR Cinemas"/>
    <n v="4466.6899999999996"/>
    <x v="3"/>
    <x v="2"/>
    <x v="9"/>
    <n v="34156.370000000003"/>
    <n v="32384.5"/>
    <x v="10"/>
    <x v="10"/>
  </r>
  <r>
    <s v="TXN-205698"/>
    <d v="2023-11-17T00:00:00"/>
    <s v="Ira Verma"/>
    <x v="0"/>
    <x v="0"/>
    <s v="MakeMyTrip"/>
    <n v="4738.3"/>
    <x v="1"/>
    <x v="1"/>
    <x v="6"/>
    <n v="30033.37"/>
    <n v="220420.79"/>
    <x v="7"/>
    <x v="7"/>
  </r>
  <r>
    <s v="TXN-205699"/>
    <d v="2023-12-31T00:00:00"/>
    <s v="Sai Gupta"/>
    <x v="1"/>
    <x v="17"/>
    <s v="Apollo Pharmacy"/>
    <n v="13333.95"/>
    <x v="3"/>
    <x v="0"/>
    <x v="0"/>
    <n v="61243.17"/>
    <n v="208564.24"/>
    <x v="9"/>
    <x v="9"/>
  </r>
  <r>
    <s v="TXN-205700"/>
    <d v="2023-12-24T00:00:00"/>
    <s v="Aditya Verma"/>
    <x v="0"/>
    <x v="0"/>
    <s v="Uber"/>
    <n v="9668.76"/>
    <x v="2"/>
    <x v="3"/>
    <x v="0"/>
    <n v="54406.559999999998"/>
    <n v="169030.82"/>
    <x v="9"/>
    <x v="9"/>
  </r>
  <r>
    <s v="TXN-205701"/>
    <d v="2023-07-22T00:00:00"/>
    <s v="Arjun Gupta"/>
    <x v="0"/>
    <x v="14"/>
    <s v="BigBasket"/>
    <n v="13481.13"/>
    <x v="4"/>
    <x v="2"/>
    <x v="5"/>
    <n v="62071.199999999997"/>
    <n v="205168.31"/>
    <x v="2"/>
    <x v="2"/>
  </r>
  <r>
    <s v="TXN-205702"/>
    <d v="2023-01-11T00:00:00"/>
    <s v="Navya Patel"/>
    <x v="0"/>
    <x v="4"/>
    <s v="Uber"/>
    <n v="118.9"/>
    <x v="0"/>
    <x v="0"/>
    <x v="5"/>
    <n v="49267.23"/>
    <n v="332372.59999999998"/>
    <x v="3"/>
    <x v="3"/>
  </r>
  <r>
    <s v="TXN-205703"/>
    <d v="2023-06-29T00:00:00"/>
    <s v="Aditya Joshi"/>
    <x v="0"/>
    <x v="1"/>
    <s v="Bescom"/>
    <n v="3927.46"/>
    <x v="0"/>
    <x v="3"/>
    <x v="3"/>
    <n v="51005.74"/>
    <n v="107213.37"/>
    <x v="0"/>
    <x v="0"/>
  </r>
  <r>
    <s v="TXN-205704"/>
    <d v="2023-10-10T00:00:00"/>
    <s v="Reyansh Kapoor"/>
    <x v="2"/>
    <x v="10"/>
    <s v="Employer/Client"/>
    <n v="82639.48"/>
    <x v="0"/>
    <x v="4"/>
    <x v="0"/>
    <n v="47151.99"/>
    <n v="164547.54"/>
    <x v="8"/>
    <x v="8"/>
  </r>
  <r>
    <s v="TXN-205705"/>
    <d v="2023-08-15T00:00:00"/>
    <s v="Vivaan Patel"/>
    <x v="2"/>
    <x v="9"/>
    <s v="Employer/Client"/>
    <n v="69245.13"/>
    <x v="0"/>
    <x v="4"/>
    <x v="1"/>
    <n v="36933.519999999997"/>
    <n v="109573.78"/>
    <x v="11"/>
    <x v="11"/>
  </r>
  <r>
    <s v="TXN-205706"/>
    <d v="2023-08-13T00:00:00"/>
    <s v="Saanvi Gupta"/>
    <x v="0"/>
    <x v="13"/>
    <s v="Zomato"/>
    <n v="4310.5600000000004"/>
    <x v="4"/>
    <x v="3"/>
    <x v="2"/>
    <n v="42424.5"/>
    <n v="195041.73"/>
    <x v="11"/>
    <x v="11"/>
  </r>
  <r>
    <s v="TXN-205707"/>
    <d v="2023-05-12T00:00:00"/>
    <s v="Riya Singh"/>
    <x v="2"/>
    <x v="10"/>
    <s v="Employer/Client"/>
    <n v="66442.570000000007"/>
    <x v="3"/>
    <x v="1"/>
    <x v="5"/>
    <n v="45826.06"/>
    <n v="134288.45000000001"/>
    <x v="10"/>
    <x v="10"/>
  </r>
  <r>
    <s v="TXN-205708"/>
    <d v="2023-01-24T00:00:00"/>
    <s v="Vivaan Joshi"/>
    <x v="2"/>
    <x v="7"/>
    <s v="Employer/Client"/>
    <n v="66959.070000000007"/>
    <x v="4"/>
    <x v="0"/>
    <x v="4"/>
    <n v="54121.42"/>
    <n v="168286.91"/>
    <x v="3"/>
    <x v="3"/>
  </r>
  <r>
    <s v="TXN-205709"/>
    <d v="2023-07-09T00:00:00"/>
    <s v="Vihaan Joshi"/>
    <x v="0"/>
    <x v="1"/>
    <s v="Bescom"/>
    <n v="10031.459999999999"/>
    <x v="3"/>
    <x v="4"/>
    <x v="6"/>
    <n v="58613.1"/>
    <n v="138225.99"/>
    <x v="2"/>
    <x v="2"/>
  </r>
  <r>
    <s v="TXN-205710"/>
    <d v="2023-03-03T00:00:00"/>
    <s v="Saanvi Joshi"/>
    <x v="0"/>
    <x v="14"/>
    <s v="Zerodha"/>
    <n v="9822.1299999999992"/>
    <x v="2"/>
    <x v="2"/>
    <x v="4"/>
    <n v="63274.19"/>
    <n v="130789.25"/>
    <x v="1"/>
    <x v="1"/>
  </r>
  <r>
    <s v="TXN-205711"/>
    <d v="2023-05-31T00:00:00"/>
    <s v="Aditya Singh"/>
    <x v="0"/>
    <x v="14"/>
    <s v="Swiggy"/>
    <n v="11127.84"/>
    <x v="4"/>
    <x v="0"/>
    <x v="2"/>
    <n v="69838.490000000005"/>
    <n v="148934.81"/>
    <x v="10"/>
    <x v="10"/>
  </r>
  <r>
    <s v="TXN-205712"/>
    <d v="2023-09-07T00:00:00"/>
    <s v="Shaurya Verma"/>
    <x v="0"/>
    <x v="4"/>
    <s v="Ola"/>
    <n v="11376.92"/>
    <x v="2"/>
    <x v="2"/>
    <x v="9"/>
    <n v="40419.51"/>
    <n v="112200.47"/>
    <x v="4"/>
    <x v="4"/>
  </r>
  <r>
    <s v="TXN-205713"/>
    <d v="2023-05-12T00:00:00"/>
    <s v="Reyansh Malhotra"/>
    <x v="0"/>
    <x v="13"/>
    <s v="Amazon.in"/>
    <n v="6068.39"/>
    <x v="3"/>
    <x v="2"/>
    <x v="8"/>
    <n v="35040.620000000003"/>
    <n v="241974.61"/>
    <x v="10"/>
    <x v="10"/>
  </r>
  <r>
    <s v="TXN-205714"/>
    <d v="2023-10-21T00:00:00"/>
    <s v="Anika Gupta"/>
    <x v="0"/>
    <x v="14"/>
    <s v="Flipkart"/>
    <n v="5126.2"/>
    <x v="3"/>
    <x v="3"/>
    <x v="4"/>
    <n v="38515.89"/>
    <n v="249273.54"/>
    <x v="8"/>
    <x v="8"/>
  </r>
  <r>
    <s v="TXN-205715"/>
    <d v="2023-04-29T00:00:00"/>
    <s v="Sai Gupta"/>
    <x v="0"/>
    <x v="6"/>
    <s v="MakeMyTrip"/>
    <n v="2592.52"/>
    <x v="4"/>
    <x v="2"/>
    <x v="1"/>
    <n v="34178.68"/>
    <n v="49091.62"/>
    <x v="5"/>
    <x v="5"/>
  </r>
  <r>
    <s v="TXN-205716"/>
    <d v="2023-11-29T00:00:00"/>
    <s v="Riya Kapoor"/>
    <x v="0"/>
    <x v="6"/>
    <s v="Zomato"/>
    <n v="2644.52"/>
    <x v="1"/>
    <x v="0"/>
    <x v="7"/>
    <n v="56997.38"/>
    <n v="159002.34"/>
    <x v="7"/>
    <x v="7"/>
  </r>
  <r>
    <s v="TXN-205717"/>
    <d v="2023-09-06T00:00:00"/>
    <s v="Arjun Joshi"/>
    <x v="0"/>
    <x v="1"/>
    <s v="Amazon.in"/>
    <n v="7680.31"/>
    <x v="1"/>
    <x v="4"/>
    <x v="6"/>
    <n v="46735.040000000001"/>
    <n v="62595.360000000001"/>
    <x v="4"/>
    <x v="4"/>
  </r>
  <r>
    <s v="TXN-205718"/>
    <d v="2023-08-27T00:00:00"/>
    <s v="Anika Sharma"/>
    <x v="1"/>
    <x v="16"/>
    <s v="Swiggy"/>
    <n v="26145.05"/>
    <x v="2"/>
    <x v="0"/>
    <x v="0"/>
    <n v="64836.9"/>
    <n v="59745.599999999999"/>
    <x v="11"/>
    <x v="11"/>
  </r>
  <r>
    <s v="TXN-205719"/>
    <d v="2023-06-18T00:00:00"/>
    <s v="Arjun Malhotra"/>
    <x v="2"/>
    <x v="7"/>
    <s v="Employer/Client"/>
    <n v="21420.65"/>
    <x v="4"/>
    <x v="2"/>
    <x v="0"/>
    <n v="67520.350000000006"/>
    <n v="251362.75"/>
    <x v="0"/>
    <x v="0"/>
  </r>
  <r>
    <s v="TXN-205720"/>
    <d v="2023-08-28T00:00:00"/>
    <s v="Reyansh Verma"/>
    <x v="0"/>
    <x v="5"/>
    <s v="Airtel"/>
    <n v="11745.51"/>
    <x v="3"/>
    <x v="1"/>
    <x v="6"/>
    <n v="68812.210000000006"/>
    <n v="166184.34"/>
    <x v="11"/>
    <x v="11"/>
  </r>
  <r>
    <s v="TXN-205721"/>
    <d v="2023-06-24T00:00:00"/>
    <s v="Arjun Malhotra"/>
    <x v="0"/>
    <x v="6"/>
    <s v="Bescom"/>
    <n v="7453.09"/>
    <x v="1"/>
    <x v="0"/>
    <x v="6"/>
    <n v="34593.769999999997"/>
    <n v="113669.68"/>
    <x v="0"/>
    <x v="0"/>
  </r>
  <r>
    <s v="TXN-205722"/>
    <d v="2023-05-19T00:00:00"/>
    <s v="Aditya Kapoor"/>
    <x v="2"/>
    <x v="11"/>
    <s v="Employer/Client"/>
    <n v="94953.15"/>
    <x v="3"/>
    <x v="3"/>
    <x v="2"/>
    <n v="60011.63"/>
    <n v="203810.34"/>
    <x v="10"/>
    <x v="10"/>
  </r>
  <r>
    <s v="TXN-205723"/>
    <d v="2023-10-16T00:00:00"/>
    <s v="Shaurya Iyer"/>
    <x v="0"/>
    <x v="1"/>
    <s v="Airtel"/>
    <n v="6974.79"/>
    <x v="4"/>
    <x v="4"/>
    <x v="5"/>
    <n v="64588.86"/>
    <n v="10432.9"/>
    <x v="8"/>
    <x v="8"/>
  </r>
  <r>
    <s v="TXN-205724"/>
    <d v="2023-06-13T00:00:00"/>
    <s v="Arjun Gupta"/>
    <x v="0"/>
    <x v="2"/>
    <s v="Zomato"/>
    <n v="6514.64"/>
    <x v="2"/>
    <x v="1"/>
    <x v="2"/>
    <n v="49240.04"/>
    <n v="202100.17"/>
    <x v="0"/>
    <x v="0"/>
  </r>
  <r>
    <s v="TXN-205725"/>
    <d v="2023-02-23T00:00:00"/>
    <s v="Vihaan Patel"/>
    <x v="0"/>
    <x v="5"/>
    <s v="Ola"/>
    <n v="3969.67"/>
    <x v="0"/>
    <x v="4"/>
    <x v="1"/>
    <n v="33967.4"/>
    <n v="120390.01"/>
    <x v="6"/>
    <x v="6"/>
  </r>
  <r>
    <s v="TXN-205726"/>
    <d v="2023-03-05T00:00:00"/>
    <s v="Shaurya Iyer"/>
    <x v="0"/>
    <x v="0"/>
    <s v="Bescom"/>
    <n v="9163.0499999999993"/>
    <x v="4"/>
    <x v="3"/>
    <x v="1"/>
    <n v="68992.78"/>
    <n v="220116.7"/>
    <x v="1"/>
    <x v="1"/>
  </r>
  <r>
    <s v="TXN-205727"/>
    <d v="2023-08-17T00:00:00"/>
    <s v="Reyansh Verma"/>
    <x v="0"/>
    <x v="6"/>
    <s v="Reliance Smart"/>
    <n v="14889.98"/>
    <x v="4"/>
    <x v="4"/>
    <x v="8"/>
    <n v="44885.17"/>
    <n v="236317.84"/>
    <x v="11"/>
    <x v="11"/>
  </r>
  <r>
    <s v="TXN-205728"/>
    <d v="2023-03-01T00:00:00"/>
    <s v="Vivaan Kapoor"/>
    <x v="2"/>
    <x v="12"/>
    <s v="Employer/Client"/>
    <n v="62302.21"/>
    <x v="4"/>
    <x v="2"/>
    <x v="3"/>
    <n v="51860.45"/>
    <n v="180088.57"/>
    <x v="1"/>
    <x v="1"/>
  </r>
  <r>
    <s v="TXN-205729"/>
    <d v="2023-05-01T00:00:00"/>
    <s v="Sai Singh"/>
    <x v="0"/>
    <x v="8"/>
    <s v="HDFC Bank"/>
    <n v="1840.84"/>
    <x v="3"/>
    <x v="3"/>
    <x v="0"/>
    <n v="54172.37"/>
    <n v="104395.91"/>
    <x v="10"/>
    <x v="10"/>
  </r>
  <r>
    <s v="TXN-205730"/>
    <d v="2023-02-02T00:00:00"/>
    <s v="Diya Gupta"/>
    <x v="0"/>
    <x v="8"/>
    <s v="BigBasket"/>
    <n v="9347.7999999999993"/>
    <x v="0"/>
    <x v="2"/>
    <x v="9"/>
    <n v="47392.82"/>
    <n v="239604.11"/>
    <x v="6"/>
    <x v="6"/>
  </r>
  <r>
    <s v="TXN-205731"/>
    <d v="2023-02-06T00:00:00"/>
    <s v="Navya Joshi"/>
    <x v="0"/>
    <x v="0"/>
    <s v="Bescom"/>
    <n v="14645.12"/>
    <x v="2"/>
    <x v="3"/>
    <x v="5"/>
    <n v="30105.23"/>
    <n v="82435.009999999995"/>
    <x v="6"/>
    <x v="6"/>
  </r>
  <r>
    <s v="TXN-205732"/>
    <d v="2023-01-30T00:00:00"/>
    <s v="Vihaan Reddy"/>
    <x v="0"/>
    <x v="8"/>
    <s v="Airtel"/>
    <n v="11353.07"/>
    <x v="2"/>
    <x v="4"/>
    <x v="6"/>
    <n v="62411.22"/>
    <n v="152267.98000000001"/>
    <x v="3"/>
    <x v="3"/>
  </r>
  <r>
    <s v="TXN-205733"/>
    <d v="2023-07-15T00:00:00"/>
    <s v="Riya Malhotra"/>
    <x v="2"/>
    <x v="10"/>
    <s v="Employer/Client"/>
    <n v="56448.800000000003"/>
    <x v="3"/>
    <x v="3"/>
    <x v="0"/>
    <n v="45195.19"/>
    <n v="175039.06"/>
    <x v="2"/>
    <x v="2"/>
  </r>
  <r>
    <s v="TXN-205734"/>
    <d v="2023-11-19T00:00:00"/>
    <s v="Ananya Reddy"/>
    <x v="2"/>
    <x v="9"/>
    <s v="Employer/Client"/>
    <n v="35307.78"/>
    <x v="3"/>
    <x v="1"/>
    <x v="3"/>
    <n v="43790.81"/>
    <n v="213431.08"/>
    <x v="7"/>
    <x v="7"/>
  </r>
  <r>
    <s v="TXN-205735"/>
    <d v="2023-10-02T00:00:00"/>
    <s v="Pari Malhotra"/>
    <x v="0"/>
    <x v="8"/>
    <s v="Airtel"/>
    <n v="4796.74"/>
    <x v="3"/>
    <x v="1"/>
    <x v="3"/>
    <n v="53955.74"/>
    <n v="230508.4"/>
    <x v="8"/>
    <x v="8"/>
  </r>
  <r>
    <s v="TXN-205736"/>
    <d v="2023-03-28T00:00:00"/>
    <s v="Myra Reddy"/>
    <x v="2"/>
    <x v="10"/>
    <s v="Employer/Client"/>
    <n v="36639.67"/>
    <x v="0"/>
    <x v="1"/>
    <x v="2"/>
    <n v="61271.12"/>
    <n v="242347.16"/>
    <x v="1"/>
    <x v="1"/>
  </r>
  <r>
    <s v="TXN-205737"/>
    <d v="2023-11-27T00:00:00"/>
    <s v="Riya Singh"/>
    <x v="0"/>
    <x v="8"/>
    <s v="BigBasket"/>
    <n v="792.16"/>
    <x v="4"/>
    <x v="1"/>
    <x v="2"/>
    <n v="45826.06"/>
    <n v="133496.29"/>
    <x v="7"/>
    <x v="7"/>
  </r>
  <r>
    <s v="TXN-205738"/>
    <d v="2023-04-08T00:00:00"/>
    <s v="Aadhya Iyer"/>
    <x v="0"/>
    <x v="1"/>
    <s v="PVR Cinemas"/>
    <n v="13471.47"/>
    <x v="2"/>
    <x v="2"/>
    <x v="5"/>
    <n v="64062.06"/>
    <n v="135962"/>
    <x v="5"/>
    <x v="5"/>
  </r>
  <r>
    <s v="TXN-205739"/>
    <d v="2023-09-14T00:00:00"/>
    <s v="Aaryan Joshi"/>
    <x v="0"/>
    <x v="0"/>
    <s v="Zomato"/>
    <n v="2780.63"/>
    <x v="1"/>
    <x v="0"/>
    <x v="8"/>
    <n v="33096.28"/>
    <n v="236625.72"/>
    <x v="4"/>
    <x v="4"/>
  </r>
  <r>
    <s v="TXN-205740"/>
    <d v="2023-11-27T00:00:00"/>
    <s v="Diya Gupta"/>
    <x v="0"/>
    <x v="14"/>
    <s v="Swiggy"/>
    <n v="12463.59"/>
    <x v="3"/>
    <x v="2"/>
    <x v="9"/>
    <n v="47392.82"/>
    <n v="227140.52"/>
    <x v="7"/>
    <x v="7"/>
  </r>
  <r>
    <s v="TXN-205741"/>
    <d v="2023-10-06T00:00:00"/>
    <s v="Anika Kapoor"/>
    <x v="0"/>
    <x v="6"/>
    <s v="Reliance Smart"/>
    <n v="1593.13"/>
    <x v="4"/>
    <x v="1"/>
    <x v="2"/>
    <n v="34935.39"/>
    <n v="103012.69"/>
    <x v="8"/>
    <x v="8"/>
  </r>
  <r>
    <s v="TXN-205742"/>
    <d v="2023-12-01T00:00:00"/>
    <s v="Ira Singh"/>
    <x v="0"/>
    <x v="6"/>
    <s v="MakeMyTrip"/>
    <n v="12407.15"/>
    <x v="0"/>
    <x v="3"/>
    <x v="8"/>
    <n v="35987.01"/>
    <n v="119534.8"/>
    <x v="9"/>
    <x v="9"/>
  </r>
  <r>
    <s v="TXN-205743"/>
    <d v="2023-11-15T00:00:00"/>
    <s v="Shaurya Sharma"/>
    <x v="0"/>
    <x v="2"/>
    <s v="Bescom"/>
    <n v="8974.2000000000007"/>
    <x v="3"/>
    <x v="4"/>
    <x v="1"/>
    <n v="30157.86"/>
    <n v="124386.11"/>
    <x v="7"/>
    <x v="7"/>
  </r>
  <r>
    <s v="TXN-205744"/>
    <d v="2023-10-12T00:00:00"/>
    <s v="Myra Patel"/>
    <x v="0"/>
    <x v="1"/>
    <s v="Zerodha"/>
    <n v="2334.61"/>
    <x v="1"/>
    <x v="0"/>
    <x v="4"/>
    <n v="62975.16"/>
    <n v="67717.820000000007"/>
    <x v="8"/>
    <x v="8"/>
  </r>
  <r>
    <s v="TXN-205745"/>
    <d v="2023-05-02T00:00:00"/>
    <s v="Arjun Reddy"/>
    <x v="2"/>
    <x v="12"/>
    <s v="Employer/Client"/>
    <n v="45237.7"/>
    <x v="0"/>
    <x v="1"/>
    <x v="9"/>
    <n v="43862.26"/>
    <n v="207334.15"/>
    <x v="10"/>
    <x v="10"/>
  </r>
  <r>
    <s v="TXN-205746"/>
    <d v="2023-01-01T00:00:00"/>
    <s v="Ananya Sharma"/>
    <x v="0"/>
    <x v="2"/>
    <s v="Flipkart"/>
    <n v="1784.59"/>
    <x v="2"/>
    <x v="4"/>
    <x v="4"/>
    <n v="33207.21"/>
    <n v="119442.18"/>
    <x v="3"/>
    <x v="3"/>
  </r>
  <r>
    <s v="TXN-205747"/>
    <d v="2023-12-12T00:00:00"/>
    <s v="Aditya Joshi"/>
    <x v="1"/>
    <x v="3"/>
    <s v="Swiggy"/>
    <n v="27432.66"/>
    <x v="1"/>
    <x v="0"/>
    <x v="6"/>
    <n v="51899.6"/>
    <n v="166817.63"/>
    <x v="9"/>
    <x v="9"/>
  </r>
  <r>
    <s v="TXN-205748"/>
    <d v="2023-04-03T00:00:00"/>
    <s v="Sai Patel"/>
    <x v="0"/>
    <x v="2"/>
    <s v="BigBasket"/>
    <n v="1512.06"/>
    <x v="0"/>
    <x v="2"/>
    <x v="0"/>
    <n v="47295.26"/>
    <n v="38431.19"/>
    <x v="5"/>
    <x v="5"/>
  </r>
  <r>
    <s v="TXN-205749"/>
    <d v="2023-10-23T00:00:00"/>
    <s v="Reyansh Malhotra"/>
    <x v="2"/>
    <x v="7"/>
    <s v="Employer/Client"/>
    <n v="89185.38"/>
    <x v="1"/>
    <x v="0"/>
    <x v="8"/>
    <n v="33993.83"/>
    <n v="252987.79"/>
    <x v="8"/>
    <x v="8"/>
  </r>
  <r>
    <s v="TXN-205750"/>
    <d v="2023-01-23T00:00:00"/>
    <s v="Anika Reddy"/>
    <x v="0"/>
    <x v="14"/>
    <s v="HDFC Bank"/>
    <n v="2169.7399999999998"/>
    <x v="1"/>
    <x v="4"/>
    <x v="8"/>
    <n v="44374.17"/>
    <n v="28703.9"/>
    <x v="3"/>
    <x v="3"/>
  </r>
  <r>
    <s v="TXN-205751"/>
    <d v="2023-12-07T00:00:00"/>
    <s v="Reyansh Joshi"/>
    <x v="0"/>
    <x v="5"/>
    <s v="Airtel"/>
    <n v="9747.52"/>
    <x v="2"/>
    <x v="0"/>
    <x v="8"/>
    <n v="65415.65"/>
    <n v="187101.04"/>
    <x v="9"/>
    <x v="9"/>
  </r>
  <r>
    <s v="TXN-205752"/>
    <d v="2023-10-05T00:00:00"/>
    <s v="Anika Patel"/>
    <x v="0"/>
    <x v="0"/>
    <s v="Airtel"/>
    <n v="687.77"/>
    <x v="2"/>
    <x v="1"/>
    <x v="7"/>
    <n v="43127.51"/>
    <n v="366561.25"/>
    <x v="8"/>
    <x v="8"/>
  </r>
  <r>
    <s v="TXN-205753"/>
    <d v="2023-05-06T00:00:00"/>
    <s v="Ishaan Patel"/>
    <x v="0"/>
    <x v="14"/>
    <s v="PVR Cinemas"/>
    <n v="1434.55"/>
    <x v="4"/>
    <x v="1"/>
    <x v="1"/>
    <n v="66434.880000000005"/>
    <n v="253693.78"/>
    <x v="10"/>
    <x v="10"/>
  </r>
  <r>
    <s v="TXN-205754"/>
    <d v="2023-03-01T00:00:00"/>
    <s v="Shaurya Sharma"/>
    <x v="0"/>
    <x v="2"/>
    <s v="BigBasket"/>
    <n v="8583.08"/>
    <x v="1"/>
    <x v="2"/>
    <x v="6"/>
    <n v="55954.11"/>
    <n v="98459"/>
    <x v="1"/>
    <x v="1"/>
  </r>
  <r>
    <s v="TXN-205755"/>
    <d v="2023-07-28T00:00:00"/>
    <s v="Anika Verma"/>
    <x v="0"/>
    <x v="8"/>
    <s v="PVR Cinemas"/>
    <n v="2606.25"/>
    <x v="1"/>
    <x v="3"/>
    <x v="2"/>
    <n v="38607.93"/>
    <n v="162940.18"/>
    <x v="2"/>
    <x v="2"/>
  </r>
  <r>
    <s v="TXN-205756"/>
    <d v="2023-07-15T00:00:00"/>
    <s v="Reyansh Gupta"/>
    <x v="0"/>
    <x v="2"/>
    <s v="Zomato"/>
    <n v="10155.32"/>
    <x v="3"/>
    <x v="3"/>
    <x v="9"/>
    <n v="49535.02"/>
    <n v="288593.19"/>
    <x v="2"/>
    <x v="2"/>
  </r>
  <r>
    <s v="TXN-205757"/>
    <d v="2023-12-04T00:00:00"/>
    <s v="Arjun Patel"/>
    <x v="0"/>
    <x v="0"/>
    <s v="HDFC Bank"/>
    <n v="13300.48"/>
    <x v="1"/>
    <x v="1"/>
    <x v="1"/>
    <n v="64115.77"/>
    <n v="77824.23"/>
    <x v="9"/>
    <x v="9"/>
  </r>
  <r>
    <s v="TXN-205758"/>
    <d v="2023-12-16T00:00:00"/>
    <s v="Sai Malhotra"/>
    <x v="0"/>
    <x v="1"/>
    <s v="Bescom"/>
    <n v="5839.62"/>
    <x v="1"/>
    <x v="4"/>
    <x v="4"/>
    <n v="47832.54"/>
    <n v="208248.23"/>
    <x v="9"/>
    <x v="9"/>
  </r>
  <r>
    <s v="TXN-205759"/>
    <d v="2023-04-05T00:00:00"/>
    <s v="Shaurya Patel"/>
    <x v="0"/>
    <x v="4"/>
    <s v="Amazon.in"/>
    <n v="11206.99"/>
    <x v="1"/>
    <x v="3"/>
    <x v="2"/>
    <n v="53577.29"/>
    <n v="160258.93"/>
    <x v="5"/>
    <x v="5"/>
  </r>
  <r>
    <s v="TXN-205760"/>
    <d v="2023-11-21T00:00:00"/>
    <s v="Navya Joshi"/>
    <x v="0"/>
    <x v="8"/>
    <s v="MakeMyTrip"/>
    <n v="3636.92"/>
    <x v="4"/>
    <x v="3"/>
    <x v="6"/>
    <n v="30105.23"/>
    <n v="78798.09"/>
    <x v="7"/>
    <x v="7"/>
  </r>
  <r>
    <s v="TXN-205761"/>
    <d v="2023-04-27T00:00:00"/>
    <s v="Aditya Malhotra"/>
    <x v="0"/>
    <x v="13"/>
    <s v="Uber"/>
    <n v="6318.65"/>
    <x v="2"/>
    <x v="2"/>
    <x v="6"/>
    <n v="57653.13"/>
    <n v="132010.54999999999"/>
    <x v="5"/>
    <x v="5"/>
  </r>
  <r>
    <s v="TXN-205762"/>
    <d v="2023-03-07T00:00:00"/>
    <s v="Vihaan Iyer"/>
    <x v="0"/>
    <x v="5"/>
    <s v="Ola"/>
    <n v="7541.81"/>
    <x v="3"/>
    <x v="2"/>
    <x v="9"/>
    <n v="36188.89"/>
    <n v="126573.56"/>
    <x v="1"/>
    <x v="1"/>
  </r>
  <r>
    <s v="TXN-205763"/>
    <d v="2023-05-11T00:00:00"/>
    <s v="Sai Malhotra"/>
    <x v="0"/>
    <x v="8"/>
    <s v="Uber"/>
    <n v="6221.07"/>
    <x v="0"/>
    <x v="4"/>
    <x v="5"/>
    <n v="47832.54"/>
    <n v="202027.16"/>
    <x v="10"/>
    <x v="10"/>
  </r>
  <r>
    <s v="TXN-205764"/>
    <d v="2023-11-24T00:00:00"/>
    <s v="Sai Sharma"/>
    <x v="1"/>
    <x v="3"/>
    <s v="HDFC Bank"/>
    <n v="18061.2"/>
    <x v="0"/>
    <x v="4"/>
    <x v="3"/>
    <n v="34250.17"/>
    <n v="32455.67"/>
    <x v="7"/>
    <x v="7"/>
  </r>
  <r>
    <s v="TXN-205765"/>
    <d v="2023-02-01T00:00:00"/>
    <s v="Myra Singh"/>
    <x v="0"/>
    <x v="6"/>
    <s v="Zomato"/>
    <n v="5205.04"/>
    <x v="4"/>
    <x v="2"/>
    <x v="2"/>
    <n v="58219.97"/>
    <n v="112846.33"/>
    <x v="6"/>
    <x v="6"/>
  </r>
  <r>
    <s v="TXN-205766"/>
    <d v="2023-11-20T00:00:00"/>
    <s v="Anika Iyer"/>
    <x v="0"/>
    <x v="6"/>
    <s v="Flipkart"/>
    <n v="5431.04"/>
    <x v="0"/>
    <x v="3"/>
    <x v="2"/>
    <n v="36735.11"/>
    <n v="122137.99"/>
    <x v="7"/>
    <x v="7"/>
  </r>
  <r>
    <s v="TXN-205767"/>
    <d v="2023-11-06T00:00:00"/>
    <s v="Shaurya Iyer"/>
    <x v="0"/>
    <x v="2"/>
    <s v="HDFC Bank"/>
    <n v="1294.26"/>
    <x v="4"/>
    <x v="0"/>
    <x v="3"/>
    <n v="48896.21"/>
    <n v="135095.21"/>
    <x v="7"/>
    <x v="7"/>
  </r>
  <r>
    <s v="TXN-205768"/>
    <d v="2023-01-14T00:00:00"/>
    <s v="Anika Gupta"/>
    <x v="0"/>
    <x v="4"/>
    <s v="Flipkart"/>
    <n v="7278.76"/>
    <x v="0"/>
    <x v="2"/>
    <x v="6"/>
    <n v="67852.539999999994"/>
    <n v="137356.64000000001"/>
    <x v="3"/>
    <x v="3"/>
  </r>
  <r>
    <s v="TXN-205769"/>
    <d v="2023-09-14T00:00:00"/>
    <s v="Navya Malhotra"/>
    <x v="2"/>
    <x v="12"/>
    <s v="Employer/Client"/>
    <n v="77248.73"/>
    <x v="4"/>
    <x v="1"/>
    <x v="2"/>
    <n v="52465.45"/>
    <n v="266088.2"/>
    <x v="4"/>
    <x v="4"/>
  </r>
  <r>
    <s v="TXN-205770"/>
    <d v="2023-04-30T00:00:00"/>
    <s v="Reyansh Reddy"/>
    <x v="0"/>
    <x v="2"/>
    <s v="Swiggy"/>
    <n v="2437.96"/>
    <x v="3"/>
    <x v="3"/>
    <x v="1"/>
    <n v="40217.15"/>
    <n v="65508.31"/>
    <x v="5"/>
    <x v="5"/>
  </r>
  <r>
    <s v="TXN-205771"/>
    <d v="2023-11-13T00:00:00"/>
    <s v="Ishaan Singh"/>
    <x v="0"/>
    <x v="14"/>
    <s v="HDFC Bank"/>
    <n v="5266.48"/>
    <x v="2"/>
    <x v="2"/>
    <x v="2"/>
    <n v="50668.88"/>
    <n v="256652.88"/>
    <x v="7"/>
    <x v="7"/>
  </r>
  <r>
    <s v="TXN-205772"/>
    <d v="2023-06-29T00:00:00"/>
    <s v="Navya Kapoor"/>
    <x v="2"/>
    <x v="9"/>
    <s v="Employer/Client"/>
    <n v="59823.61"/>
    <x v="2"/>
    <x v="0"/>
    <x v="4"/>
    <n v="48663.1"/>
    <n v="188779.6"/>
    <x v="0"/>
    <x v="0"/>
  </r>
  <r>
    <s v="TXN-205773"/>
    <d v="2023-05-22T00:00:00"/>
    <s v="Sai Verma"/>
    <x v="0"/>
    <x v="5"/>
    <s v="Flipkart"/>
    <n v="12025.62"/>
    <x v="3"/>
    <x v="4"/>
    <x v="4"/>
    <n v="34660.18"/>
    <n v="177467.33"/>
    <x v="10"/>
    <x v="10"/>
  </r>
  <r>
    <s v="TXN-205774"/>
    <d v="2023-06-14T00:00:00"/>
    <s v="Arjun Malhotra"/>
    <x v="0"/>
    <x v="14"/>
    <s v="Zerodha"/>
    <n v="7143.16"/>
    <x v="4"/>
    <x v="3"/>
    <x v="1"/>
    <n v="67823.73"/>
    <n v="133930.45000000001"/>
    <x v="0"/>
    <x v="0"/>
  </r>
  <r>
    <s v="TXN-205775"/>
    <d v="2023-11-13T00:00:00"/>
    <s v="Aarav Joshi"/>
    <x v="1"/>
    <x v="16"/>
    <s v="Ola"/>
    <n v="15431.72"/>
    <x v="2"/>
    <x v="2"/>
    <x v="5"/>
    <n v="64494.25"/>
    <n v="58147.11"/>
    <x v="7"/>
    <x v="7"/>
  </r>
  <r>
    <s v="TXN-205776"/>
    <d v="2023-07-10T00:00:00"/>
    <s v="Ira Verma"/>
    <x v="0"/>
    <x v="5"/>
    <s v="Uber"/>
    <n v="7890.18"/>
    <x v="0"/>
    <x v="0"/>
    <x v="7"/>
    <n v="33496.620000000003"/>
    <n v="132191.13"/>
    <x v="2"/>
    <x v="2"/>
  </r>
  <r>
    <s v="TXN-205777"/>
    <d v="2023-02-09T00:00:00"/>
    <s v="Diya Kapoor"/>
    <x v="0"/>
    <x v="13"/>
    <s v="BigBasket"/>
    <n v="1883.81"/>
    <x v="4"/>
    <x v="3"/>
    <x v="2"/>
    <n v="34490.42"/>
    <n v="378513.59"/>
    <x v="6"/>
    <x v="6"/>
  </r>
  <r>
    <s v="TXN-205778"/>
    <d v="2023-01-05T00:00:00"/>
    <s v="Diya Malhotra"/>
    <x v="0"/>
    <x v="5"/>
    <s v="PVR Cinemas"/>
    <n v="6696.38"/>
    <x v="4"/>
    <x v="1"/>
    <x v="7"/>
    <n v="64099.519999999997"/>
    <n v="184599.95"/>
    <x v="3"/>
    <x v="3"/>
  </r>
  <r>
    <s v="TXN-205779"/>
    <d v="2023-01-21T00:00:00"/>
    <s v="Reyansh Sharma"/>
    <x v="1"/>
    <x v="3"/>
    <s v="MakeMyTrip"/>
    <n v="12279.22"/>
    <x v="3"/>
    <x v="1"/>
    <x v="1"/>
    <n v="63334.75"/>
    <n v="217520.01"/>
    <x v="3"/>
    <x v="3"/>
  </r>
  <r>
    <s v="TXN-205780"/>
    <d v="2023-04-21T00:00:00"/>
    <s v="Sai Reddy"/>
    <x v="0"/>
    <x v="14"/>
    <s v="Zomato"/>
    <n v="5472.16"/>
    <x v="1"/>
    <x v="4"/>
    <x v="6"/>
    <n v="48067.79"/>
    <n v="203259.19"/>
    <x v="5"/>
    <x v="5"/>
  </r>
  <r>
    <s v="TXN-205781"/>
    <d v="2023-02-04T00:00:00"/>
    <s v="Aarav Sharma"/>
    <x v="0"/>
    <x v="1"/>
    <s v="Ola"/>
    <n v="5209.3900000000003"/>
    <x v="3"/>
    <x v="3"/>
    <x v="1"/>
    <n v="67888.33"/>
    <n v="62023.56"/>
    <x v="6"/>
    <x v="6"/>
  </r>
  <r>
    <s v="TXN-205782"/>
    <d v="2023-01-02T00:00:00"/>
    <s v="Saanvi Kapoor"/>
    <x v="0"/>
    <x v="13"/>
    <s v="Zerodha"/>
    <n v="11076.46"/>
    <x v="3"/>
    <x v="3"/>
    <x v="3"/>
    <n v="61596.58"/>
    <n v="49872.39"/>
    <x v="3"/>
    <x v="3"/>
  </r>
  <r>
    <s v="TXN-205783"/>
    <d v="2023-07-03T00:00:00"/>
    <s v="Ishaan Sharma"/>
    <x v="0"/>
    <x v="14"/>
    <s v="Apollo Pharmacy"/>
    <n v="8924.2999999999993"/>
    <x v="4"/>
    <x v="0"/>
    <x v="9"/>
    <n v="40000.07"/>
    <n v="119154.06"/>
    <x v="2"/>
    <x v="2"/>
  </r>
  <r>
    <s v="TXN-205784"/>
    <d v="2023-02-04T00:00:00"/>
    <s v="Arjun Iyer"/>
    <x v="2"/>
    <x v="12"/>
    <s v="Employer/Client"/>
    <n v="60185.86"/>
    <x v="3"/>
    <x v="0"/>
    <x v="1"/>
    <n v="56746.44"/>
    <n v="162623.48000000001"/>
    <x v="6"/>
    <x v="6"/>
  </r>
  <r>
    <s v="TXN-205785"/>
    <d v="2023-01-03T00:00:00"/>
    <s v="Diya Sharma"/>
    <x v="0"/>
    <x v="2"/>
    <s v="MakeMyTrip"/>
    <n v="12607.43"/>
    <x v="4"/>
    <x v="3"/>
    <x v="0"/>
    <n v="62373.58"/>
    <n v="-32305.79"/>
    <x v="3"/>
    <x v="3"/>
  </r>
  <r>
    <s v="TXN-205786"/>
    <d v="2023-02-19T00:00:00"/>
    <s v="Saanvi Gupta"/>
    <x v="0"/>
    <x v="5"/>
    <s v="Amazon.in"/>
    <n v="9179.84"/>
    <x v="1"/>
    <x v="0"/>
    <x v="7"/>
    <n v="56512.160000000003"/>
    <n v="193348.61"/>
    <x v="6"/>
    <x v="6"/>
  </r>
  <r>
    <s v="TXN-205787"/>
    <d v="2023-06-01T00:00:00"/>
    <s v="Aaryan Singh"/>
    <x v="0"/>
    <x v="13"/>
    <s v="BigBasket"/>
    <n v="11341.86"/>
    <x v="2"/>
    <x v="0"/>
    <x v="1"/>
    <n v="38178.42"/>
    <n v="169866.37"/>
    <x v="0"/>
    <x v="0"/>
  </r>
  <r>
    <s v="TXN-205788"/>
    <d v="2023-05-05T00:00:00"/>
    <s v="Anika Gupta"/>
    <x v="2"/>
    <x v="12"/>
    <s v="Employer/Client"/>
    <n v="74473.119999999995"/>
    <x v="3"/>
    <x v="0"/>
    <x v="6"/>
    <n v="32737.33"/>
    <n v="191056.08"/>
    <x v="10"/>
    <x v="10"/>
  </r>
  <r>
    <s v="TXN-205789"/>
    <d v="2023-08-17T00:00:00"/>
    <s v="Saanvi Kapoor"/>
    <x v="0"/>
    <x v="14"/>
    <s v="Airtel"/>
    <n v="11628.14"/>
    <x v="1"/>
    <x v="1"/>
    <x v="6"/>
    <n v="36626.39"/>
    <n v="186816.13"/>
    <x v="11"/>
    <x v="11"/>
  </r>
  <r>
    <s v="TXN-205790"/>
    <d v="2023-11-15T00:00:00"/>
    <s v="Riya Malhotra"/>
    <x v="0"/>
    <x v="2"/>
    <s v="Apollo Pharmacy"/>
    <n v="7568.15"/>
    <x v="0"/>
    <x v="4"/>
    <x v="6"/>
    <n v="49143.6"/>
    <n v="102209.91"/>
    <x v="7"/>
    <x v="7"/>
  </r>
  <r>
    <s v="TXN-205791"/>
    <d v="2023-05-06T00:00:00"/>
    <s v="Shaurya Joshi"/>
    <x v="1"/>
    <x v="16"/>
    <s v="Airtel"/>
    <n v="22366.31"/>
    <x v="0"/>
    <x v="1"/>
    <x v="1"/>
    <n v="57302.91"/>
    <n v="82910.740000000005"/>
    <x v="10"/>
    <x v="10"/>
  </r>
  <r>
    <s v="TXN-205792"/>
    <d v="2023-07-16T00:00:00"/>
    <s v="Diya Joshi"/>
    <x v="0"/>
    <x v="14"/>
    <s v="Apollo Pharmacy"/>
    <n v="12539.33"/>
    <x v="1"/>
    <x v="0"/>
    <x v="6"/>
    <n v="69932.62"/>
    <n v="408790.64"/>
    <x v="2"/>
    <x v="2"/>
  </r>
  <r>
    <s v="TXN-205793"/>
    <d v="2023-12-24T00:00:00"/>
    <s v="Riya Patel"/>
    <x v="0"/>
    <x v="2"/>
    <s v="Uber"/>
    <n v="11608.72"/>
    <x v="4"/>
    <x v="3"/>
    <x v="4"/>
    <n v="58178.54"/>
    <n v="89115.01"/>
    <x v="9"/>
    <x v="9"/>
  </r>
  <r>
    <s v="TXN-205794"/>
    <d v="2023-06-03T00:00:00"/>
    <s v="Diya Patel"/>
    <x v="0"/>
    <x v="2"/>
    <s v="Flipkart"/>
    <n v="1267.57"/>
    <x v="4"/>
    <x v="0"/>
    <x v="0"/>
    <n v="34192.42"/>
    <n v="78713.87"/>
    <x v="0"/>
    <x v="0"/>
  </r>
  <r>
    <s v="TXN-205795"/>
    <d v="2023-06-30T00:00:00"/>
    <s v="Saanvi Joshi"/>
    <x v="0"/>
    <x v="1"/>
    <s v="Zerodha"/>
    <n v="13110.76"/>
    <x v="0"/>
    <x v="0"/>
    <x v="4"/>
    <n v="44380.56"/>
    <n v="153096.45000000001"/>
    <x v="0"/>
    <x v="0"/>
  </r>
  <r>
    <s v="TXN-205796"/>
    <d v="2023-10-07T00:00:00"/>
    <s v="Vivaan Gupta"/>
    <x v="0"/>
    <x v="0"/>
    <s v="Uber"/>
    <n v="1116.49"/>
    <x v="3"/>
    <x v="2"/>
    <x v="0"/>
    <n v="33904.050000000003"/>
    <n v="189855.08"/>
    <x v="8"/>
    <x v="8"/>
  </r>
  <r>
    <s v="TXN-205797"/>
    <d v="2023-07-18T00:00:00"/>
    <s v="Shaurya Iyer"/>
    <x v="2"/>
    <x v="10"/>
    <s v="Employer/Client"/>
    <n v="61627.78"/>
    <x v="0"/>
    <x v="4"/>
    <x v="8"/>
    <n v="64588.86"/>
    <n v="72060.679999999993"/>
    <x v="2"/>
    <x v="2"/>
  </r>
  <r>
    <s v="TXN-205798"/>
    <d v="2023-04-05T00:00:00"/>
    <s v="Anika Reddy"/>
    <x v="0"/>
    <x v="14"/>
    <s v="Uber"/>
    <n v="13844.37"/>
    <x v="3"/>
    <x v="1"/>
    <x v="9"/>
    <n v="54568.56"/>
    <n v="50368.11"/>
    <x v="5"/>
    <x v="5"/>
  </r>
  <r>
    <s v="TXN-205799"/>
    <d v="2023-08-19T00:00:00"/>
    <s v="Ishaan Gupta"/>
    <x v="0"/>
    <x v="1"/>
    <s v="Swiggy"/>
    <n v="11892.57"/>
    <x v="4"/>
    <x v="1"/>
    <x v="8"/>
    <n v="31270.15"/>
    <n v="194818.74"/>
    <x v="11"/>
    <x v="11"/>
  </r>
  <r>
    <s v="TXN-205800"/>
    <d v="2023-11-28T00:00:00"/>
    <s v="Myra Kapoor"/>
    <x v="0"/>
    <x v="2"/>
    <s v="Uber"/>
    <n v="10715.76"/>
    <x v="2"/>
    <x v="4"/>
    <x v="3"/>
    <n v="67723.55"/>
    <n v="98602.03"/>
    <x v="7"/>
    <x v="7"/>
  </r>
  <r>
    <s v="TXN-205801"/>
    <d v="2023-08-13T00:00:00"/>
    <s v="Anika Kapoor"/>
    <x v="0"/>
    <x v="0"/>
    <s v="Apollo Pharmacy"/>
    <n v="4216.1000000000004"/>
    <x v="4"/>
    <x v="3"/>
    <x v="2"/>
    <n v="40816.78"/>
    <n v="261860.51"/>
    <x v="11"/>
    <x v="11"/>
  </r>
  <r>
    <s v="TXN-205802"/>
    <d v="2023-09-20T00:00:00"/>
    <s v="Aaryan Gupta"/>
    <x v="0"/>
    <x v="1"/>
    <s v="Swiggy"/>
    <n v="10056.91"/>
    <x v="2"/>
    <x v="1"/>
    <x v="9"/>
    <n v="37887.410000000003"/>
    <n v="101378.8"/>
    <x v="4"/>
    <x v="4"/>
  </r>
  <r>
    <s v="TXN-205803"/>
    <d v="2023-12-23T00:00:00"/>
    <s v="Navya Gupta"/>
    <x v="1"/>
    <x v="15"/>
    <s v="MakeMyTrip"/>
    <n v="14772.46"/>
    <x v="2"/>
    <x v="1"/>
    <x v="9"/>
    <n v="57689.73"/>
    <n v="107043.19"/>
    <x v="9"/>
    <x v="9"/>
  </r>
  <r>
    <s v="TXN-205804"/>
    <d v="2023-10-30T00:00:00"/>
    <s v="Ira Iyer"/>
    <x v="0"/>
    <x v="14"/>
    <s v="BigBasket"/>
    <n v="9010.1"/>
    <x v="4"/>
    <x v="3"/>
    <x v="6"/>
    <n v="39248.730000000003"/>
    <n v="268348.78000000003"/>
    <x v="8"/>
    <x v="8"/>
  </r>
  <r>
    <s v="TXN-205805"/>
    <d v="2023-08-16T00:00:00"/>
    <s v="Aaryan Singh"/>
    <x v="2"/>
    <x v="9"/>
    <s v="Employer/Client"/>
    <n v="29338.06"/>
    <x v="3"/>
    <x v="1"/>
    <x v="7"/>
    <n v="66661.509999999995"/>
    <n v="211439.24"/>
    <x v="11"/>
    <x v="11"/>
  </r>
  <r>
    <s v="TXN-205806"/>
    <d v="2023-05-13T00:00:00"/>
    <s v="Saanvi Singh"/>
    <x v="0"/>
    <x v="8"/>
    <s v="Airtel"/>
    <n v="11417.36"/>
    <x v="2"/>
    <x v="0"/>
    <x v="1"/>
    <n v="34630.730000000003"/>
    <n v="277726.63"/>
    <x v="10"/>
    <x v="10"/>
  </r>
  <r>
    <s v="TXN-205807"/>
    <d v="2023-06-23T00:00:00"/>
    <s v="Aarav Patel"/>
    <x v="0"/>
    <x v="14"/>
    <s v="Airtel"/>
    <n v="6900.48"/>
    <x v="3"/>
    <x v="0"/>
    <x v="4"/>
    <n v="53246.79"/>
    <n v="208231.41"/>
    <x v="0"/>
    <x v="0"/>
  </r>
  <r>
    <s v="TXN-205808"/>
    <d v="2023-05-18T00:00:00"/>
    <s v="Diya Reddy"/>
    <x v="2"/>
    <x v="9"/>
    <s v="Employer/Client"/>
    <n v="63957.79"/>
    <x v="1"/>
    <x v="1"/>
    <x v="6"/>
    <n v="49633.93"/>
    <n v="203158.27"/>
    <x v="10"/>
    <x v="10"/>
  </r>
  <r>
    <s v="TXN-205809"/>
    <d v="2023-05-30T00:00:00"/>
    <s v="Navya Kapoor"/>
    <x v="0"/>
    <x v="2"/>
    <s v="Amazon.in"/>
    <n v="14534.95"/>
    <x v="4"/>
    <x v="3"/>
    <x v="3"/>
    <n v="42881.83"/>
    <n v="173269.55"/>
    <x v="10"/>
    <x v="10"/>
  </r>
  <r>
    <s v="TXN-205810"/>
    <d v="2023-07-12T00:00:00"/>
    <s v="Aditya Singh"/>
    <x v="2"/>
    <x v="9"/>
    <s v="Employer/Client"/>
    <n v="93352.22"/>
    <x v="1"/>
    <x v="2"/>
    <x v="3"/>
    <n v="49002.03"/>
    <n v="241586.35"/>
    <x v="2"/>
    <x v="2"/>
  </r>
  <r>
    <s v="TXN-205811"/>
    <d v="2023-06-23T00:00:00"/>
    <s v="Ananya Joshi"/>
    <x v="0"/>
    <x v="1"/>
    <s v="HDFC Bank"/>
    <n v="12526.01"/>
    <x v="1"/>
    <x v="2"/>
    <x v="9"/>
    <n v="43499.05"/>
    <n v="105626.31"/>
    <x v="0"/>
    <x v="0"/>
  </r>
  <r>
    <s v="TXN-205812"/>
    <d v="2023-04-01T00:00:00"/>
    <s v="Vihaan Malhotra"/>
    <x v="2"/>
    <x v="10"/>
    <s v="Employer/Client"/>
    <n v="67516.240000000005"/>
    <x v="4"/>
    <x v="1"/>
    <x v="7"/>
    <n v="54109.31"/>
    <n v="122859.02"/>
    <x v="5"/>
    <x v="5"/>
  </r>
  <r>
    <s v="TXN-205813"/>
    <d v="2023-07-09T00:00:00"/>
    <s v="Ishaan Iyer"/>
    <x v="0"/>
    <x v="2"/>
    <s v="Apollo Pharmacy"/>
    <n v="3137.01"/>
    <x v="4"/>
    <x v="3"/>
    <x v="4"/>
    <n v="52553.08"/>
    <n v="123218.26"/>
    <x v="2"/>
    <x v="2"/>
  </r>
  <r>
    <s v="TXN-205814"/>
    <d v="2023-07-28T00:00:00"/>
    <s v="Saanvi Gupta"/>
    <x v="0"/>
    <x v="14"/>
    <s v="Uber"/>
    <n v="1774.39"/>
    <x v="4"/>
    <x v="1"/>
    <x v="6"/>
    <n v="31265.279999999999"/>
    <n v="52413.14"/>
    <x v="2"/>
    <x v="2"/>
  </r>
  <r>
    <s v="TXN-205815"/>
    <d v="2023-06-05T00:00:00"/>
    <s v="Aditya Kapoor"/>
    <x v="0"/>
    <x v="2"/>
    <s v="Amazon.in"/>
    <n v="12961.29"/>
    <x v="1"/>
    <x v="1"/>
    <x v="6"/>
    <n v="32892.51"/>
    <n v="105574.63"/>
    <x v="0"/>
    <x v="0"/>
  </r>
  <r>
    <s v="TXN-205816"/>
    <d v="2023-07-08T00:00:00"/>
    <s v="Diya Patel"/>
    <x v="0"/>
    <x v="5"/>
    <s v="Airtel"/>
    <n v="3827.25"/>
    <x v="0"/>
    <x v="2"/>
    <x v="0"/>
    <n v="35668.18"/>
    <n v="100298.19"/>
    <x v="2"/>
    <x v="2"/>
  </r>
  <r>
    <s v="TXN-205817"/>
    <d v="2023-04-10T00:00:00"/>
    <s v="Anika Iyer"/>
    <x v="1"/>
    <x v="17"/>
    <s v="Reliance Smart"/>
    <n v="10832.66"/>
    <x v="0"/>
    <x v="3"/>
    <x v="3"/>
    <n v="36735.11"/>
    <n v="111305.33"/>
    <x v="5"/>
    <x v="5"/>
  </r>
  <r>
    <s v="TXN-205818"/>
    <d v="2023-06-05T00:00:00"/>
    <s v="Aadhya Verma"/>
    <x v="2"/>
    <x v="7"/>
    <s v="Employer/Client"/>
    <n v="65435.57"/>
    <x v="2"/>
    <x v="4"/>
    <x v="9"/>
    <n v="33512.32"/>
    <n v="301540.96999999997"/>
    <x v="0"/>
    <x v="0"/>
  </r>
  <r>
    <s v="TXN-205819"/>
    <d v="2023-06-18T00:00:00"/>
    <s v="Aarav Singh"/>
    <x v="2"/>
    <x v="12"/>
    <s v="Employer/Client"/>
    <n v="96525.66"/>
    <x v="0"/>
    <x v="4"/>
    <x v="6"/>
    <n v="68622.98"/>
    <n v="209201.26"/>
    <x v="0"/>
    <x v="0"/>
  </r>
  <r>
    <s v="TXN-205820"/>
    <d v="2023-03-28T00:00:00"/>
    <s v="Anika Sharma"/>
    <x v="0"/>
    <x v="1"/>
    <s v="Ola"/>
    <n v="9264.86"/>
    <x v="2"/>
    <x v="0"/>
    <x v="1"/>
    <n v="64836.9"/>
    <n v="50480.74"/>
    <x v="1"/>
    <x v="1"/>
  </r>
  <r>
    <s v="TXN-205821"/>
    <d v="2023-06-13T00:00:00"/>
    <s v="Ira Kapoor"/>
    <x v="0"/>
    <x v="1"/>
    <s v="Apollo Pharmacy"/>
    <n v="5433.77"/>
    <x v="4"/>
    <x v="0"/>
    <x v="0"/>
    <n v="37747.75"/>
    <n v="102958.16"/>
    <x v="0"/>
    <x v="0"/>
  </r>
  <r>
    <s v="TXN-205822"/>
    <d v="2023-08-29T00:00:00"/>
    <s v="Ishaan Iyer"/>
    <x v="2"/>
    <x v="7"/>
    <s v="Employer/Client"/>
    <n v="39960.78"/>
    <x v="4"/>
    <x v="1"/>
    <x v="4"/>
    <n v="46718.82"/>
    <n v="224783.99"/>
    <x v="11"/>
    <x v="11"/>
  </r>
  <r>
    <s v="TXN-205823"/>
    <d v="2023-11-16T00:00:00"/>
    <s v="Pari Singh"/>
    <x v="0"/>
    <x v="14"/>
    <s v="Bescom"/>
    <n v="745.47"/>
    <x v="1"/>
    <x v="2"/>
    <x v="7"/>
    <n v="51065.61"/>
    <n v="57472.5"/>
    <x v="7"/>
    <x v="7"/>
  </r>
  <r>
    <s v="TXN-205824"/>
    <d v="2023-08-31T00:00:00"/>
    <s v="Ananya Patel"/>
    <x v="0"/>
    <x v="4"/>
    <s v="Ola"/>
    <n v="13315.98"/>
    <x v="0"/>
    <x v="4"/>
    <x v="7"/>
    <n v="67544.62"/>
    <n v="59260.86"/>
    <x v="11"/>
    <x v="11"/>
  </r>
  <r>
    <s v="TXN-205825"/>
    <d v="2023-04-29T00:00:00"/>
    <s v="Shaurya Sharma"/>
    <x v="0"/>
    <x v="1"/>
    <s v="Amazon.in"/>
    <n v="12433.69"/>
    <x v="4"/>
    <x v="2"/>
    <x v="5"/>
    <n v="55954.11"/>
    <n v="86025.31"/>
    <x v="5"/>
    <x v="5"/>
  </r>
  <r>
    <s v="TXN-205826"/>
    <d v="2023-01-31T00:00:00"/>
    <s v="Vivaan Patel"/>
    <x v="2"/>
    <x v="10"/>
    <s v="Employer/Client"/>
    <n v="53649.78"/>
    <x v="4"/>
    <x v="2"/>
    <x v="4"/>
    <n v="52464.79"/>
    <n v="314545.53000000003"/>
    <x v="3"/>
    <x v="3"/>
  </r>
  <r>
    <s v="TXN-205827"/>
    <d v="2023-10-03T00:00:00"/>
    <s v="Aarav Kapoor"/>
    <x v="0"/>
    <x v="1"/>
    <s v="Swiggy"/>
    <n v="14364.51"/>
    <x v="3"/>
    <x v="2"/>
    <x v="1"/>
    <n v="52030.879999999997"/>
    <n v="71917.240000000005"/>
    <x v="8"/>
    <x v="8"/>
  </r>
  <r>
    <s v="TXN-205828"/>
    <d v="2023-12-04T00:00:00"/>
    <s v="Aadhya Singh"/>
    <x v="2"/>
    <x v="7"/>
    <s v="Employer/Client"/>
    <n v="60768.28"/>
    <x v="3"/>
    <x v="0"/>
    <x v="3"/>
    <n v="45804.72"/>
    <n v="413063.24"/>
    <x v="9"/>
    <x v="9"/>
  </r>
  <r>
    <s v="TXN-205829"/>
    <d v="2023-11-29T00:00:00"/>
    <s v="Saanvi Verma"/>
    <x v="0"/>
    <x v="13"/>
    <s v="Airtel"/>
    <n v="6360.29"/>
    <x v="4"/>
    <x v="0"/>
    <x v="1"/>
    <n v="51116.12"/>
    <n v="260242.35"/>
    <x v="7"/>
    <x v="7"/>
  </r>
  <r>
    <s v="TXN-205830"/>
    <d v="2023-12-11T00:00:00"/>
    <s v="Diya Reddy"/>
    <x v="1"/>
    <x v="3"/>
    <s v="Uber"/>
    <n v="26111.34"/>
    <x v="3"/>
    <x v="3"/>
    <x v="4"/>
    <n v="32088.63"/>
    <n v="91466.81"/>
    <x v="9"/>
    <x v="9"/>
  </r>
  <r>
    <s v="TXN-205831"/>
    <d v="2023-11-07T00:00:00"/>
    <s v="Ishaan Patel"/>
    <x v="0"/>
    <x v="14"/>
    <s v="Reliance Smart"/>
    <n v="10557.55"/>
    <x v="0"/>
    <x v="1"/>
    <x v="7"/>
    <n v="66434.880000000005"/>
    <n v="243136.23"/>
    <x v="7"/>
    <x v="7"/>
  </r>
  <r>
    <s v="TXN-205832"/>
    <d v="2023-08-12T00:00:00"/>
    <s v="Shaurya Sharma"/>
    <x v="2"/>
    <x v="11"/>
    <s v="Employer/Client"/>
    <n v="20594.64"/>
    <x v="2"/>
    <x v="3"/>
    <x v="9"/>
    <n v="47306.98"/>
    <n v="125777.97"/>
    <x v="11"/>
    <x v="11"/>
  </r>
  <r>
    <s v="TXN-205833"/>
    <d v="2023-04-11T00:00:00"/>
    <s v="Vihaan Sharma"/>
    <x v="0"/>
    <x v="2"/>
    <s v="Swiggy"/>
    <n v="10448.18"/>
    <x v="3"/>
    <x v="0"/>
    <x v="6"/>
    <n v="63100.14"/>
    <n v="142286.35"/>
    <x v="5"/>
    <x v="5"/>
  </r>
  <r>
    <s v="TXN-205834"/>
    <d v="2023-06-21T00:00:00"/>
    <s v="Aaryan Malhotra"/>
    <x v="0"/>
    <x v="5"/>
    <s v="Reliance Smart"/>
    <n v="10202.69"/>
    <x v="4"/>
    <x v="0"/>
    <x v="6"/>
    <n v="53565.93"/>
    <n v="263017.68"/>
    <x v="0"/>
    <x v="0"/>
  </r>
  <r>
    <s v="TXN-205835"/>
    <d v="2023-02-06T00:00:00"/>
    <s v="Anika Verma"/>
    <x v="0"/>
    <x v="14"/>
    <s v="Flipkart"/>
    <n v="7359.86"/>
    <x v="0"/>
    <x v="0"/>
    <x v="7"/>
    <n v="60466.29"/>
    <n v="80701.56"/>
    <x v="6"/>
    <x v="6"/>
  </r>
  <r>
    <s v="TXN-205836"/>
    <d v="2023-08-15T00:00:00"/>
    <s v="Myra Kapoor"/>
    <x v="0"/>
    <x v="6"/>
    <s v="HDFC Bank"/>
    <n v="5289.77"/>
    <x v="2"/>
    <x v="1"/>
    <x v="7"/>
    <n v="51171.62"/>
    <n v="148506.60999999999"/>
    <x v="11"/>
    <x v="11"/>
  </r>
  <r>
    <s v="TXN-205837"/>
    <d v="2023-11-04T00:00:00"/>
    <s v="Aarav Iyer"/>
    <x v="0"/>
    <x v="5"/>
    <s v="Airtel"/>
    <n v="3366.88"/>
    <x v="3"/>
    <x v="2"/>
    <x v="5"/>
    <n v="56022.73"/>
    <n v="275314.11"/>
    <x v="7"/>
    <x v="7"/>
  </r>
  <r>
    <s v="TXN-205838"/>
    <d v="2023-10-25T00:00:00"/>
    <s v="Vihaan Patel"/>
    <x v="0"/>
    <x v="14"/>
    <s v="HDFC Bank"/>
    <n v="6634.53"/>
    <x v="2"/>
    <x v="0"/>
    <x v="3"/>
    <n v="31796.75"/>
    <n v="65138.66"/>
    <x v="8"/>
    <x v="8"/>
  </r>
  <r>
    <s v="TXN-205839"/>
    <d v="2023-04-12T00:00:00"/>
    <s v="Vihaan Joshi"/>
    <x v="1"/>
    <x v="3"/>
    <s v="PVR Cinemas"/>
    <n v="21469.86"/>
    <x v="3"/>
    <x v="2"/>
    <x v="5"/>
    <n v="60598.25"/>
    <n v="135599.92000000001"/>
    <x v="5"/>
    <x v="5"/>
  </r>
  <r>
    <s v="TXN-205840"/>
    <d v="2023-02-23T00:00:00"/>
    <s v="Vivaan Gupta"/>
    <x v="0"/>
    <x v="2"/>
    <s v="Airtel"/>
    <n v="10118.27"/>
    <x v="3"/>
    <x v="4"/>
    <x v="5"/>
    <n v="41767.5"/>
    <n v="176975.29"/>
    <x v="6"/>
    <x v="6"/>
  </r>
  <r>
    <s v="TXN-205841"/>
    <d v="2023-07-14T00:00:00"/>
    <s v="Ananya Malhotra"/>
    <x v="0"/>
    <x v="0"/>
    <s v="Apollo Pharmacy"/>
    <n v="6733.47"/>
    <x v="4"/>
    <x v="3"/>
    <x v="6"/>
    <n v="43220.35"/>
    <n v="15469.16"/>
    <x v="2"/>
    <x v="2"/>
  </r>
  <r>
    <s v="TXN-205842"/>
    <d v="2023-12-10T00:00:00"/>
    <s v="Navya Gupta"/>
    <x v="0"/>
    <x v="6"/>
    <s v="Flipkart"/>
    <n v="3415.18"/>
    <x v="4"/>
    <x v="1"/>
    <x v="8"/>
    <n v="57689.73"/>
    <n v="103628.01"/>
    <x v="9"/>
    <x v="9"/>
  </r>
  <r>
    <s v="TXN-205843"/>
    <d v="2023-05-28T00:00:00"/>
    <s v="Arjun Sharma"/>
    <x v="0"/>
    <x v="0"/>
    <s v="BigBasket"/>
    <n v="3245.12"/>
    <x v="3"/>
    <x v="2"/>
    <x v="5"/>
    <n v="37888.29"/>
    <n v="247902.99"/>
    <x v="10"/>
    <x v="10"/>
  </r>
  <r>
    <s v="TXN-205844"/>
    <d v="2023-05-08T00:00:00"/>
    <s v="Vihaan Joshi"/>
    <x v="0"/>
    <x v="2"/>
    <s v="HDFC Bank"/>
    <n v="3772.88"/>
    <x v="3"/>
    <x v="3"/>
    <x v="2"/>
    <n v="58897.74"/>
    <n v="178873.55"/>
    <x v="10"/>
    <x v="10"/>
  </r>
  <r>
    <s v="TXN-205845"/>
    <d v="2023-08-11T00:00:00"/>
    <s v="Navya Singh"/>
    <x v="1"/>
    <x v="17"/>
    <s v="MakeMyTrip"/>
    <n v="5334.77"/>
    <x v="0"/>
    <x v="3"/>
    <x v="2"/>
    <n v="48787.66"/>
    <n v="115087.9"/>
    <x v="11"/>
    <x v="11"/>
  </r>
  <r>
    <s v="TXN-205846"/>
    <d v="2023-03-07T00:00:00"/>
    <s v="Ishaan Gupta"/>
    <x v="0"/>
    <x v="8"/>
    <s v="Ola"/>
    <n v="964.09"/>
    <x v="4"/>
    <x v="3"/>
    <x v="8"/>
    <n v="64739.33"/>
    <n v="218690.07"/>
    <x v="1"/>
    <x v="1"/>
  </r>
  <r>
    <s v="TXN-205847"/>
    <d v="2023-01-30T00:00:00"/>
    <s v="Sai Singh"/>
    <x v="0"/>
    <x v="4"/>
    <s v="Zomato"/>
    <n v="11201.55"/>
    <x v="3"/>
    <x v="0"/>
    <x v="3"/>
    <n v="44479.02"/>
    <n v="4776.41"/>
    <x v="3"/>
    <x v="3"/>
  </r>
  <r>
    <s v="TXN-205848"/>
    <d v="2023-05-10T00:00:00"/>
    <s v="Riya Malhotra"/>
    <x v="0"/>
    <x v="13"/>
    <s v="Zerodha"/>
    <n v="5687.24"/>
    <x v="3"/>
    <x v="1"/>
    <x v="8"/>
    <n v="58375.25"/>
    <n v="220557.82"/>
    <x v="10"/>
    <x v="10"/>
  </r>
  <r>
    <s v="TXN-205849"/>
    <d v="2023-12-06T00:00:00"/>
    <s v="Vihaan Patel"/>
    <x v="2"/>
    <x v="11"/>
    <s v="Employer/Client"/>
    <n v="38948.6"/>
    <x v="4"/>
    <x v="2"/>
    <x v="0"/>
    <n v="32873.949999999997"/>
    <n v="152406.01"/>
    <x v="9"/>
    <x v="9"/>
  </r>
  <r>
    <s v="TXN-205850"/>
    <d v="2023-01-29T00:00:00"/>
    <s v="Riya Sharma"/>
    <x v="0"/>
    <x v="14"/>
    <s v="Apollo Pharmacy"/>
    <n v="6462.43"/>
    <x v="2"/>
    <x v="2"/>
    <x v="0"/>
    <n v="44669.17"/>
    <n v="164662.62"/>
    <x v="3"/>
    <x v="3"/>
  </r>
  <r>
    <s v="TXN-205851"/>
    <d v="2023-12-03T00:00:00"/>
    <s v="Riya Verma"/>
    <x v="0"/>
    <x v="6"/>
    <s v="Amazon.in"/>
    <n v="13882.72"/>
    <x v="1"/>
    <x v="3"/>
    <x v="7"/>
    <n v="56920.77"/>
    <n v="243361.32"/>
    <x v="9"/>
    <x v="9"/>
  </r>
  <r>
    <s v="TXN-205852"/>
    <d v="2023-09-15T00:00:00"/>
    <s v="Aditya Malhotra"/>
    <x v="0"/>
    <x v="2"/>
    <s v="Zomato"/>
    <n v="7325.33"/>
    <x v="1"/>
    <x v="2"/>
    <x v="4"/>
    <n v="57653.13"/>
    <n v="124685.22"/>
    <x v="4"/>
    <x v="4"/>
  </r>
  <r>
    <s v="TXN-205853"/>
    <d v="2023-03-08T00:00:00"/>
    <s v="Aarav Kapoor"/>
    <x v="2"/>
    <x v="10"/>
    <s v="Employer/Client"/>
    <n v="50264.12"/>
    <x v="4"/>
    <x v="4"/>
    <x v="8"/>
    <n v="56023.13"/>
    <n v="205180.63"/>
    <x v="1"/>
    <x v="1"/>
  </r>
  <r>
    <s v="TXN-205854"/>
    <d v="2023-12-11T00:00:00"/>
    <s v="Ananya Singh"/>
    <x v="0"/>
    <x v="2"/>
    <s v="Swiggy"/>
    <n v="9861.2199999999993"/>
    <x v="3"/>
    <x v="3"/>
    <x v="5"/>
    <n v="52554.81"/>
    <n v="59072.75"/>
    <x v="9"/>
    <x v="9"/>
  </r>
  <r>
    <s v="TXN-205855"/>
    <d v="2023-02-13T00:00:00"/>
    <s v="Sai Kapoor"/>
    <x v="1"/>
    <x v="18"/>
    <s v="Bescom"/>
    <n v="28302.44"/>
    <x v="4"/>
    <x v="1"/>
    <x v="6"/>
    <n v="39659.96"/>
    <n v="121211.96"/>
    <x v="6"/>
    <x v="6"/>
  </r>
  <r>
    <s v="TXN-205856"/>
    <d v="2023-08-10T00:00:00"/>
    <s v="Ira Singh"/>
    <x v="0"/>
    <x v="14"/>
    <s v="Zomato"/>
    <n v="10775.93"/>
    <x v="2"/>
    <x v="1"/>
    <x v="0"/>
    <n v="62737.64"/>
    <n v="325827.89"/>
    <x v="11"/>
    <x v="11"/>
  </r>
  <r>
    <s v="TXN-205857"/>
    <d v="2023-05-08T00:00:00"/>
    <s v="Aadhya Gupta"/>
    <x v="0"/>
    <x v="4"/>
    <s v="Ola"/>
    <n v="9420.15"/>
    <x v="0"/>
    <x v="0"/>
    <x v="7"/>
    <n v="42636.77"/>
    <n v="115157.29"/>
    <x v="10"/>
    <x v="10"/>
  </r>
  <r>
    <s v="TXN-205858"/>
    <d v="2023-05-06T00:00:00"/>
    <s v="Aarav Gupta"/>
    <x v="2"/>
    <x v="12"/>
    <s v="Employer/Client"/>
    <n v="81339.27"/>
    <x v="3"/>
    <x v="4"/>
    <x v="1"/>
    <n v="30435.48"/>
    <n v="231090.32"/>
    <x v="10"/>
    <x v="10"/>
  </r>
  <r>
    <s v="TXN-205859"/>
    <d v="2023-06-11T00:00:00"/>
    <s v="Aditya Kapoor"/>
    <x v="0"/>
    <x v="4"/>
    <s v="Bescom"/>
    <n v="11816.41"/>
    <x v="4"/>
    <x v="0"/>
    <x v="6"/>
    <n v="63846.94"/>
    <n v="75066.34"/>
    <x v="0"/>
    <x v="0"/>
  </r>
  <r>
    <s v="TXN-205860"/>
    <d v="2023-08-12T00:00:00"/>
    <s v="Aadhya Sharma"/>
    <x v="0"/>
    <x v="1"/>
    <s v="Apollo Pharmacy"/>
    <n v="11775.73"/>
    <x v="4"/>
    <x v="1"/>
    <x v="9"/>
    <n v="37626.03"/>
    <n v="193589.54"/>
    <x v="11"/>
    <x v="11"/>
  </r>
  <r>
    <s v="TXN-205861"/>
    <d v="2023-03-03T00:00:00"/>
    <s v="Arjun Reddy"/>
    <x v="0"/>
    <x v="1"/>
    <s v="MakeMyTrip"/>
    <n v="13259.93"/>
    <x v="0"/>
    <x v="4"/>
    <x v="4"/>
    <n v="31991.05"/>
    <n v="151108.06"/>
    <x v="1"/>
    <x v="1"/>
  </r>
  <r>
    <s v="TXN-205862"/>
    <d v="2023-03-29T00:00:00"/>
    <s v="Ananya Singh"/>
    <x v="0"/>
    <x v="6"/>
    <s v="Zomato"/>
    <n v="13349.89"/>
    <x v="4"/>
    <x v="2"/>
    <x v="8"/>
    <n v="63808.1"/>
    <n v="321779"/>
    <x v="1"/>
    <x v="1"/>
  </r>
  <r>
    <s v="TXN-205863"/>
    <d v="2023-07-18T00:00:00"/>
    <s v="Vihaan Iyer"/>
    <x v="1"/>
    <x v="16"/>
    <s v="Ola"/>
    <n v="20598.099999999999"/>
    <x v="0"/>
    <x v="4"/>
    <x v="6"/>
    <n v="30595.39"/>
    <n v="51784.49"/>
    <x v="2"/>
    <x v="2"/>
  </r>
  <r>
    <s v="TXN-205864"/>
    <d v="2023-06-11T00:00:00"/>
    <s v="Sai Gupta"/>
    <x v="0"/>
    <x v="5"/>
    <s v="Apollo Pharmacy"/>
    <n v="10228.19"/>
    <x v="3"/>
    <x v="3"/>
    <x v="8"/>
    <n v="32725.15"/>
    <n v="195705.98"/>
    <x v="0"/>
    <x v="0"/>
  </r>
  <r>
    <s v="TXN-205865"/>
    <d v="2023-12-18T00:00:00"/>
    <s v="Ananya Malhotra"/>
    <x v="2"/>
    <x v="12"/>
    <s v="Employer/Client"/>
    <n v="74775.820000000007"/>
    <x v="1"/>
    <x v="2"/>
    <x v="6"/>
    <n v="39088.230000000003"/>
    <n v="126540.9"/>
    <x v="9"/>
    <x v="9"/>
  </r>
  <r>
    <s v="TXN-205866"/>
    <d v="2023-11-16T00:00:00"/>
    <s v="Saanvi Singh"/>
    <x v="0"/>
    <x v="14"/>
    <s v="Ola"/>
    <n v="242.35"/>
    <x v="2"/>
    <x v="3"/>
    <x v="3"/>
    <n v="32403.72"/>
    <n v="251863.26"/>
    <x v="7"/>
    <x v="7"/>
  </r>
  <r>
    <s v="TXN-205867"/>
    <d v="2023-09-03T00:00:00"/>
    <s v="Aarav Reddy"/>
    <x v="0"/>
    <x v="6"/>
    <s v="Reliance Smart"/>
    <n v="11116.92"/>
    <x v="4"/>
    <x v="2"/>
    <x v="0"/>
    <n v="34072.949999999997"/>
    <n v="102592.97"/>
    <x v="4"/>
    <x v="4"/>
  </r>
  <r>
    <s v="TXN-205868"/>
    <d v="2023-08-20T00:00:00"/>
    <s v="Navya Singh"/>
    <x v="0"/>
    <x v="6"/>
    <s v="HDFC Bank"/>
    <n v="11074.29"/>
    <x v="1"/>
    <x v="2"/>
    <x v="9"/>
    <n v="68891.33"/>
    <n v="112495.6"/>
    <x v="11"/>
    <x v="11"/>
  </r>
  <r>
    <s v="TXN-205869"/>
    <d v="2023-03-31T00:00:00"/>
    <s v="Diya Sharma"/>
    <x v="0"/>
    <x v="6"/>
    <s v="Amazon.in"/>
    <n v="204.54"/>
    <x v="2"/>
    <x v="0"/>
    <x v="5"/>
    <n v="55167.34"/>
    <n v="275815.5"/>
    <x v="1"/>
    <x v="1"/>
  </r>
  <r>
    <s v="TXN-205870"/>
    <d v="2023-03-16T00:00:00"/>
    <s v="Riya Patel"/>
    <x v="0"/>
    <x v="8"/>
    <s v="Airtel"/>
    <n v="13582.74"/>
    <x v="4"/>
    <x v="1"/>
    <x v="2"/>
    <n v="43016.06"/>
    <n v="75755.460000000006"/>
    <x v="1"/>
    <x v="1"/>
  </r>
  <r>
    <s v="TXN-205871"/>
    <d v="2023-01-29T00:00:00"/>
    <s v="Vihaan Patel"/>
    <x v="0"/>
    <x v="5"/>
    <s v="PVR Cinemas"/>
    <n v="7047.98"/>
    <x v="3"/>
    <x v="3"/>
    <x v="5"/>
    <n v="67194.62"/>
    <n v="225493.87"/>
    <x v="3"/>
    <x v="3"/>
  </r>
  <r>
    <s v="TXN-205872"/>
    <d v="2023-10-04T00:00:00"/>
    <s v="Riya Singh"/>
    <x v="0"/>
    <x v="13"/>
    <s v="Apollo Pharmacy"/>
    <n v="4214.6099999999997"/>
    <x v="3"/>
    <x v="4"/>
    <x v="4"/>
    <n v="44456.78"/>
    <n v="175496.89"/>
    <x v="8"/>
    <x v="8"/>
  </r>
  <r>
    <s v="TXN-205873"/>
    <d v="2023-08-03T00:00:00"/>
    <s v="Myra Verma"/>
    <x v="0"/>
    <x v="8"/>
    <s v="MakeMyTrip"/>
    <n v="10407.959999999999"/>
    <x v="0"/>
    <x v="4"/>
    <x v="1"/>
    <n v="43678.94"/>
    <n v="235774.89"/>
    <x v="11"/>
    <x v="11"/>
  </r>
  <r>
    <s v="TXN-205874"/>
    <d v="2023-05-09T00:00:00"/>
    <s v="Saanvi Singh"/>
    <x v="2"/>
    <x v="7"/>
    <s v="Employer/Client"/>
    <n v="92272.26"/>
    <x v="2"/>
    <x v="1"/>
    <x v="5"/>
    <n v="65063.23"/>
    <n v="200584.22"/>
    <x v="10"/>
    <x v="10"/>
  </r>
  <r>
    <s v="TXN-205875"/>
    <d v="2023-03-02T00:00:00"/>
    <s v="Myra Kapoor"/>
    <x v="0"/>
    <x v="0"/>
    <s v="Apollo Pharmacy"/>
    <n v="2129.29"/>
    <x v="1"/>
    <x v="3"/>
    <x v="2"/>
    <n v="66583.539999999994"/>
    <n v="2723.08"/>
    <x v="1"/>
    <x v="1"/>
  </r>
  <r>
    <s v="TXN-205876"/>
    <d v="2023-05-04T00:00:00"/>
    <s v="Riya Patel"/>
    <x v="0"/>
    <x v="5"/>
    <s v="HDFC Bank"/>
    <n v="7481.31"/>
    <x v="1"/>
    <x v="3"/>
    <x v="8"/>
    <n v="58178.54"/>
    <n v="81633.7"/>
    <x v="10"/>
    <x v="10"/>
  </r>
  <r>
    <s v="TXN-205877"/>
    <d v="2023-03-25T00:00:00"/>
    <s v="Ananya Singh"/>
    <x v="0"/>
    <x v="0"/>
    <s v="Zerodha"/>
    <n v="3059.41"/>
    <x v="0"/>
    <x v="0"/>
    <x v="0"/>
    <n v="69144.740000000005"/>
    <n v="136045.20000000001"/>
    <x v="1"/>
    <x v="1"/>
  </r>
  <r>
    <s v="TXN-205878"/>
    <d v="2023-06-05T00:00:00"/>
    <s v="Myra Sharma"/>
    <x v="2"/>
    <x v="11"/>
    <s v="Employer/Client"/>
    <n v="56272.18"/>
    <x v="1"/>
    <x v="3"/>
    <x v="1"/>
    <n v="34559.599999999999"/>
    <n v="241156.95"/>
    <x v="0"/>
    <x v="0"/>
  </r>
  <r>
    <s v="TXN-205879"/>
    <d v="2023-11-19T00:00:00"/>
    <s v="Diya Malhotra"/>
    <x v="0"/>
    <x v="4"/>
    <s v="Swiggy"/>
    <n v="9461.01"/>
    <x v="3"/>
    <x v="3"/>
    <x v="1"/>
    <n v="40009.379999999997"/>
    <n v="183758.99"/>
    <x v="7"/>
    <x v="7"/>
  </r>
  <r>
    <s v="TXN-205880"/>
    <d v="2023-07-25T00:00:00"/>
    <s v="Anika Verma"/>
    <x v="2"/>
    <x v="10"/>
    <s v="Employer/Client"/>
    <n v="26661.06"/>
    <x v="0"/>
    <x v="4"/>
    <x v="5"/>
    <n v="64624.06"/>
    <n v="145237.81"/>
    <x v="2"/>
    <x v="2"/>
  </r>
  <r>
    <s v="TXN-205881"/>
    <d v="2023-04-13T00:00:00"/>
    <s v="Aadhya Gupta"/>
    <x v="1"/>
    <x v="18"/>
    <s v="Uber"/>
    <n v="7069.45"/>
    <x v="2"/>
    <x v="1"/>
    <x v="6"/>
    <n v="34903.43"/>
    <n v="145714.88"/>
    <x v="5"/>
    <x v="5"/>
  </r>
  <r>
    <s v="TXN-205882"/>
    <d v="2023-01-09T00:00:00"/>
    <s v="Aditya Sharma"/>
    <x v="0"/>
    <x v="4"/>
    <s v="Zomato"/>
    <n v="3821.56"/>
    <x v="1"/>
    <x v="4"/>
    <x v="7"/>
    <n v="54016.53"/>
    <n v="249981.45"/>
    <x v="3"/>
    <x v="3"/>
  </r>
  <r>
    <s v="TXN-205883"/>
    <d v="2023-10-20T00:00:00"/>
    <s v="Riya Verma"/>
    <x v="0"/>
    <x v="4"/>
    <s v="Uber"/>
    <n v="3208.57"/>
    <x v="2"/>
    <x v="3"/>
    <x v="0"/>
    <n v="56920.77"/>
    <n v="240152.75"/>
    <x v="8"/>
    <x v="8"/>
  </r>
  <r>
    <s v="TXN-205884"/>
    <d v="2023-02-14T00:00:00"/>
    <s v="Diya Singh"/>
    <x v="2"/>
    <x v="10"/>
    <s v="Employer/Client"/>
    <n v="36680.04"/>
    <x v="3"/>
    <x v="1"/>
    <x v="8"/>
    <n v="36138.269999999997"/>
    <n v="295575.51"/>
    <x v="6"/>
    <x v="6"/>
  </r>
  <r>
    <s v="TXN-205885"/>
    <d v="2023-04-26T00:00:00"/>
    <s v="Vihaan Sharma"/>
    <x v="0"/>
    <x v="5"/>
    <s v="MakeMyTrip"/>
    <n v="7156.34"/>
    <x v="2"/>
    <x v="4"/>
    <x v="3"/>
    <n v="42593.66"/>
    <n v="153771.19"/>
    <x v="5"/>
    <x v="5"/>
  </r>
  <r>
    <s v="TXN-205886"/>
    <d v="2023-09-23T00:00:00"/>
    <s v="Aadhya Gupta"/>
    <x v="1"/>
    <x v="16"/>
    <s v="Apollo Pharmacy"/>
    <n v="29126.42"/>
    <x v="4"/>
    <x v="3"/>
    <x v="1"/>
    <n v="36157.129999999997"/>
    <n v="144024.22"/>
    <x v="4"/>
    <x v="4"/>
  </r>
  <r>
    <s v="TXN-205887"/>
    <d v="2023-07-24T00:00:00"/>
    <s v="Pari Kapoor"/>
    <x v="0"/>
    <x v="13"/>
    <s v="Swiggy"/>
    <n v="4485.47"/>
    <x v="1"/>
    <x v="2"/>
    <x v="5"/>
    <n v="47472.02"/>
    <n v="102392.45"/>
    <x v="2"/>
    <x v="2"/>
  </r>
  <r>
    <s v="TXN-205888"/>
    <d v="2023-06-11T00:00:00"/>
    <s v="Riya Singh"/>
    <x v="2"/>
    <x v="11"/>
    <s v="Employer/Client"/>
    <n v="25873.42"/>
    <x v="2"/>
    <x v="1"/>
    <x v="2"/>
    <n v="45826.06"/>
    <n v="159369.71"/>
    <x v="0"/>
    <x v="0"/>
  </r>
  <r>
    <s v="TXN-205889"/>
    <d v="2023-09-27T00:00:00"/>
    <s v="Riya Patel"/>
    <x v="0"/>
    <x v="14"/>
    <s v="Apollo Pharmacy"/>
    <n v="4626.45"/>
    <x v="4"/>
    <x v="0"/>
    <x v="5"/>
    <n v="43180.2"/>
    <n v="67216.820000000007"/>
    <x v="4"/>
    <x v="4"/>
  </r>
  <r>
    <s v="TXN-205890"/>
    <d v="2023-08-24T00:00:00"/>
    <s v="Reyansh Reddy"/>
    <x v="0"/>
    <x v="13"/>
    <s v="Amazon.in"/>
    <n v="6244.68"/>
    <x v="4"/>
    <x v="2"/>
    <x v="4"/>
    <n v="47087.39"/>
    <n v="181548.83"/>
    <x v="11"/>
    <x v="11"/>
  </r>
  <r>
    <s v="TXN-205891"/>
    <d v="2023-02-08T00:00:00"/>
    <s v="Vivaan Gupta"/>
    <x v="0"/>
    <x v="5"/>
    <s v="Uber"/>
    <n v="12654.71"/>
    <x v="2"/>
    <x v="1"/>
    <x v="9"/>
    <n v="33413.879999999997"/>
    <n v="47724.53"/>
    <x v="6"/>
    <x v="6"/>
  </r>
  <r>
    <s v="TXN-205892"/>
    <d v="2023-02-06T00:00:00"/>
    <s v="Diya Singh"/>
    <x v="0"/>
    <x v="13"/>
    <s v="HDFC Bank"/>
    <n v="11430.28"/>
    <x v="2"/>
    <x v="0"/>
    <x v="9"/>
    <n v="66466.13"/>
    <n v="144108.24"/>
    <x v="6"/>
    <x v="6"/>
  </r>
  <r>
    <s v="TXN-205893"/>
    <d v="2023-07-15T00:00:00"/>
    <s v="Ananya Sharma"/>
    <x v="0"/>
    <x v="8"/>
    <s v="Airtel"/>
    <n v="3398.88"/>
    <x v="2"/>
    <x v="2"/>
    <x v="0"/>
    <n v="50234.37"/>
    <n v="142662.32999999999"/>
    <x v="2"/>
    <x v="2"/>
  </r>
  <r>
    <s v="TXN-205894"/>
    <d v="2023-02-01T00:00:00"/>
    <s v="Reyansh Patel"/>
    <x v="0"/>
    <x v="6"/>
    <s v="Amazon.in"/>
    <n v="9566.3799999999992"/>
    <x v="4"/>
    <x v="3"/>
    <x v="0"/>
    <n v="59812.67"/>
    <n v="189560.05"/>
    <x v="6"/>
    <x v="6"/>
  </r>
  <r>
    <s v="TXN-205895"/>
    <d v="2023-08-19T00:00:00"/>
    <s v="Shaurya Sharma"/>
    <x v="1"/>
    <x v="16"/>
    <s v="Zomato"/>
    <n v="26093.13"/>
    <x v="1"/>
    <x v="0"/>
    <x v="5"/>
    <n v="37841.43"/>
    <n v="103374.95"/>
    <x v="11"/>
    <x v="11"/>
  </r>
  <r>
    <s v="TXN-205896"/>
    <d v="2023-09-07T00:00:00"/>
    <s v="Pari Gupta"/>
    <x v="2"/>
    <x v="9"/>
    <s v="Employer/Client"/>
    <n v="82286.83"/>
    <x v="4"/>
    <x v="4"/>
    <x v="4"/>
    <n v="47868.27"/>
    <n v="344502.76"/>
    <x v="4"/>
    <x v="4"/>
  </r>
  <r>
    <s v="TXN-205897"/>
    <d v="2023-02-25T00:00:00"/>
    <s v="Anika Kapoor"/>
    <x v="0"/>
    <x v="6"/>
    <s v="Bescom"/>
    <n v="13363.95"/>
    <x v="0"/>
    <x v="1"/>
    <x v="1"/>
    <n v="34935.39"/>
    <n v="89648.74"/>
    <x v="6"/>
    <x v="6"/>
  </r>
  <r>
    <s v="TXN-205898"/>
    <d v="2023-08-24T00:00:00"/>
    <s v="Ishaan Iyer"/>
    <x v="0"/>
    <x v="0"/>
    <s v="Uber"/>
    <n v="7077.36"/>
    <x v="3"/>
    <x v="0"/>
    <x v="9"/>
    <n v="31637.34"/>
    <n v="159770.35999999999"/>
    <x v="11"/>
    <x v="11"/>
  </r>
  <r>
    <s v="TXN-205899"/>
    <d v="2023-11-07T00:00:00"/>
    <s v="Pari Reddy"/>
    <x v="0"/>
    <x v="14"/>
    <s v="Uber"/>
    <n v="5526.11"/>
    <x v="0"/>
    <x v="3"/>
    <x v="1"/>
    <n v="33520.589999999997"/>
    <n v="133883.01999999999"/>
    <x v="7"/>
    <x v="7"/>
  </r>
  <r>
    <s v="TXN-205900"/>
    <d v="2023-11-19T00:00:00"/>
    <s v="Aditya Patel"/>
    <x v="0"/>
    <x v="8"/>
    <s v="Ola"/>
    <n v="7398.26"/>
    <x v="2"/>
    <x v="4"/>
    <x v="8"/>
    <n v="34811.760000000002"/>
    <n v="355849.43"/>
    <x v="7"/>
    <x v="7"/>
  </r>
  <r>
    <s v="TXN-205901"/>
    <d v="2023-01-13T00:00:00"/>
    <s v="Sai Verma"/>
    <x v="2"/>
    <x v="10"/>
    <s v="Employer/Client"/>
    <n v="22417.3"/>
    <x v="2"/>
    <x v="1"/>
    <x v="3"/>
    <n v="41918.76"/>
    <n v="-1470.19"/>
    <x v="3"/>
    <x v="3"/>
  </r>
  <r>
    <s v="TXN-205902"/>
    <d v="2023-03-22T00:00:00"/>
    <s v="Reyansh Sharma"/>
    <x v="1"/>
    <x v="3"/>
    <s v="Reliance Smart"/>
    <n v="28721.27"/>
    <x v="4"/>
    <x v="1"/>
    <x v="4"/>
    <n v="63334.75"/>
    <n v="188798.74"/>
    <x v="1"/>
    <x v="1"/>
  </r>
  <r>
    <s v="TXN-205903"/>
    <d v="2023-11-07T00:00:00"/>
    <s v="Aadhya Kapoor"/>
    <x v="0"/>
    <x v="13"/>
    <s v="HDFC Bank"/>
    <n v="13078.83"/>
    <x v="4"/>
    <x v="3"/>
    <x v="7"/>
    <n v="56254.01"/>
    <n v="210303.75"/>
    <x v="7"/>
    <x v="7"/>
  </r>
  <r>
    <s v="TXN-205904"/>
    <d v="2023-07-13T00:00:00"/>
    <s v="Riya Reddy"/>
    <x v="0"/>
    <x v="0"/>
    <s v="Reliance Smart"/>
    <n v="6726.12"/>
    <x v="3"/>
    <x v="2"/>
    <x v="7"/>
    <n v="46903.12"/>
    <n v="122051.31"/>
    <x v="2"/>
    <x v="2"/>
  </r>
  <r>
    <s v="TXN-205905"/>
    <d v="2023-03-06T00:00:00"/>
    <s v="Aditya Singh"/>
    <x v="0"/>
    <x v="8"/>
    <s v="BigBasket"/>
    <n v="2260.42"/>
    <x v="2"/>
    <x v="1"/>
    <x v="1"/>
    <n v="61716.04"/>
    <n v="8550.5300000000007"/>
    <x v="1"/>
    <x v="1"/>
  </r>
  <r>
    <s v="TXN-205906"/>
    <d v="2023-11-02T00:00:00"/>
    <s v="Riya Verma"/>
    <x v="2"/>
    <x v="11"/>
    <s v="Employer/Client"/>
    <n v="69739.960000000006"/>
    <x v="1"/>
    <x v="4"/>
    <x v="7"/>
    <n v="46112.07"/>
    <n v="148387.19"/>
    <x v="7"/>
    <x v="7"/>
  </r>
  <r>
    <s v="TXN-205907"/>
    <d v="2023-04-10T00:00:00"/>
    <s v="Vivaan Sharma"/>
    <x v="0"/>
    <x v="13"/>
    <s v="Bescom"/>
    <n v="6006.4"/>
    <x v="0"/>
    <x v="1"/>
    <x v="2"/>
    <n v="69688.149999999994"/>
    <n v="46064.29"/>
    <x v="5"/>
    <x v="5"/>
  </r>
  <r>
    <s v="TXN-205908"/>
    <d v="2023-11-11T00:00:00"/>
    <s v="Navya Malhotra"/>
    <x v="0"/>
    <x v="13"/>
    <s v="Swiggy"/>
    <n v="10097.09"/>
    <x v="2"/>
    <x v="1"/>
    <x v="0"/>
    <n v="52465.45"/>
    <n v="255991.11"/>
    <x v="7"/>
    <x v="7"/>
  </r>
  <r>
    <s v="TXN-205909"/>
    <d v="2023-09-14T00:00:00"/>
    <s v="Pari Verma"/>
    <x v="2"/>
    <x v="11"/>
    <s v="Employer/Client"/>
    <n v="20785.86"/>
    <x v="2"/>
    <x v="2"/>
    <x v="8"/>
    <n v="68394.95"/>
    <n v="110865.92"/>
    <x v="4"/>
    <x v="4"/>
  </r>
  <r>
    <s v="TXN-205910"/>
    <d v="2023-01-14T00:00:00"/>
    <s v="Riya Singh"/>
    <x v="0"/>
    <x v="4"/>
    <s v="Ola"/>
    <n v="8665.44"/>
    <x v="0"/>
    <x v="2"/>
    <x v="5"/>
    <n v="40830.36"/>
    <n v="107118.58"/>
    <x v="3"/>
    <x v="3"/>
  </r>
  <r>
    <s v="TXN-205911"/>
    <d v="2023-01-10T00:00:00"/>
    <s v="Pari Gupta"/>
    <x v="0"/>
    <x v="14"/>
    <s v="HDFC Bank"/>
    <n v="6673.48"/>
    <x v="2"/>
    <x v="2"/>
    <x v="8"/>
    <n v="50001.4"/>
    <n v="119854.18"/>
    <x v="3"/>
    <x v="3"/>
  </r>
  <r>
    <s v="TXN-205912"/>
    <d v="2023-11-04T00:00:00"/>
    <s v="Arjun Sharma"/>
    <x v="0"/>
    <x v="8"/>
    <s v="BigBasket"/>
    <n v="781.08"/>
    <x v="1"/>
    <x v="3"/>
    <x v="2"/>
    <n v="66800.28"/>
    <n v="126978.19"/>
    <x v="7"/>
    <x v="7"/>
  </r>
  <r>
    <s v="TXN-205913"/>
    <d v="2023-07-10T00:00:00"/>
    <s v="Sai Reddy"/>
    <x v="0"/>
    <x v="1"/>
    <s v="Swiggy"/>
    <n v="2499.81"/>
    <x v="0"/>
    <x v="2"/>
    <x v="5"/>
    <n v="63231.89"/>
    <n v="219177.01"/>
    <x v="2"/>
    <x v="2"/>
  </r>
  <r>
    <s v="TXN-205914"/>
    <d v="2023-07-17T00:00:00"/>
    <s v="Navya Joshi"/>
    <x v="2"/>
    <x v="12"/>
    <s v="Employer/Client"/>
    <n v="84022.92"/>
    <x v="3"/>
    <x v="4"/>
    <x v="4"/>
    <n v="60462.02"/>
    <n v="303043.23"/>
    <x v="2"/>
    <x v="2"/>
  </r>
  <r>
    <s v="TXN-205915"/>
    <d v="2023-09-23T00:00:00"/>
    <s v="Ira Singh"/>
    <x v="2"/>
    <x v="9"/>
    <s v="Employer/Client"/>
    <n v="53148.3"/>
    <x v="3"/>
    <x v="1"/>
    <x v="9"/>
    <n v="62737.64"/>
    <n v="378976.19"/>
    <x v="4"/>
    <x v="4"/>
  </r>
  <r>
    <s v="TXN-205916"/>
    <d v="2023-07-08T00:00:00"/>
    <s v="Riya Singh"/>
    <x v="0"/>
    <x v="6"/>
    <s v="HDFC Bank"/>
    <n v="3489.19"/>
    <x v="2"/>
    <x v="0"/>
    <x v="8"/>
    <n v="62530.41"/>
    <n v="111866.89"/>
    <x v="2"/>
    <x v="2"/>
  </r>
  <r>
    <s v="TXN-205917"/>
    <d v="2023-06-04T00:00:00"/>
    <s v="Reyansh Gupta"/>
    <x v="1"/>
    <x v="16"/>
    <s v="HDFC Bank"/>
    <n v="18225.400000000001"/>
    <x v="1"/>
    <x v="0"/>
    <x v="1"/>
    <n v="52858.07"/>
    <n v="67381.27"/>
    <x v="0"/>
    <x v="0"/>
  </r>
  <r>
    <s v="TXN-205918"/>
    <d v="2023-05-07T00:00:00"/>
    <s v="Myra Joshi"/>
    <x v="0"/>
    <x v="2"/>
    <s v="PVR Cinemas"/>
    <n v="8897.76"/>
    <x v="3"/>
    <x v="4"/>
    <x v="7"/>
    <n v="40500.78"/>
    <n v="129866.39"/>
    <x v="10"/>
    <x v="10"/>
  </r>
  <r>
    <s v="TXN-205919"/>
    <d v="2023-02-18T00:00:00"/>
    <s v="Aditya Reddy"/>
    <x v="1"/>
    <x v="15"/>
    <s v="PVR Cinemas"/>
    <n v="25426.59"/>
    <x v="4"/>
    <x v="1"/>
    <x v="2"/>
    <n v="60479.23"/>
    <n v="179567.1"/>
    <x v="6"/>
    <x v="6"/>
  </r>
  <r>
    <s v="TXN-205920"/>
    <d v="2023-03-20T00:00:00"/>
    <s v="Navya Joshi"/>
    <x v="0"/>
    <x v="14"/>
    <s v="Amazon.in"/>
    <n v="6350.4"/>
    <x v="1"/>
    <x v="4"/>
    <x v="4"/>
    <n v="60462.02"/>
    <n v="296692.83"/>
    <x v="1"/>
    <x v="1"/>
  </r>
  <r>
    <s v="TXN-205921"/>
    <d v="2023-09-22T00:00:00"/>
    <s v="Sai Gupta"/>
    <x v="0"/>
    <x v="0"/>
    <s v="PVR Cinemas"/>
    <n v="5903.96"/>
    <x v="4"/>
    <x v="4"/>
    <x v="4"/>
    <n v="60656.31"/>
    <n v="109749.79"/>
    <x v="4"/>
    <x v="4"/>
  </r>
  <r>
    <s v="TXN-205922"/>
    <d v="2023-02-19T00:00:00"/>
    <s v="Sai Patel"/>
    <x v="0"/>
    <x v="0"/>
    <s v="Airtel"/>
    <n v="5434.27"/>
    <x v="4"/>
    <x v="3"/>
    <x v="2"/>
    <n v="48080.21"/>
    <n v="151197.87"/>
    <x v="6"/>
    <x v="6"/>
  </r>
  <r>
    <s v="TXN-205923"/>
    <d v="2023-06-10T00:00:00"/>
    <s v="Ishaan Reddy"/>
    <x v="2"/>
    <x v="12"/>
    <s v="Employer/Client"/>
    <n v="33969.050000000003"/>
    <x v="0"/>
    <x v="0"/>
    <x v="5"/>
    <n v="43247.54"/>
    <n v="236797.89"/>
    <x v="0"/>
    <x v="0"/>
  </r>
  <r>
    <s v="TXN-205924"/>
    <d v="2023-01-26T00:00:00"/>
    <s v="Ishaan Verma"/>
    <x v="0"/>
    <x v="13"/>
    <s v="Reliance Smart"/>
    <n v="3258.64"/>
    <x v="3"/>
    <x v="2"/>
    <x v="8"/>
    <n v="68478.75"/>
    <n v="10856.91"/>
    <x v="3"/>
    <x v="3"/>
  </r>
  <r>
    <s v="TXN-205925"/>
    <d v="2023-03-22T00:00:00"/>
    <s v="Aaryan Sharma"/>
    <x v="2"/>
    <x v="7"/>
    <s v="Employer/Client"/>
    <n v="64814.09"/>
    <x v="2"/>
    <x v="1"/>
    <x v="2"/>
    <n v="53047.89"/>
    <n v="324074.51"/>
    <x v="1"/>
    <x v="1"/>
  </r>
  <r>
    <s v="TXN-205926"/>
    <d v="2023-06-30T00:00:00"/>
    <s v="Navya Patel"/>
    <x v="0"/>
    <x v="0"/>
    <s v="HDFC Bank"/>
    <n v="633.02"/>
    <x v="1"/>
    <x v="3"/>
    <x v="0"/>
    <n v="36981.51"/>
    <n v="101862.06"/>
    <x v="0"/>
    <x v="0"/>
  </r>
  <r>
    <s v="TXN-205927"/>
    <d v="2023-04-10T00:00:00"/>
    <s v="Myra Verma"/>
    <x v="2"/>
    <x v="9"/>
    <s v="Employer/Client"/>
    <n v="41852.839999999997"/>
    <x v="4"/>
    <x v="4"/>
    <x v="9"/>
    <n v="43678.94"/>
    <n v="277627.73"/>
    <x v="5"/>
    <x v="5"/>
  </r>
  <r>
    <s v="TXN-205928"/>
    <d v="2023-06-02T00:00:00"/>
    <s v="Anika Joshi"/>
    <x v="0"/>
    <x v="4"/>
    <s v="PVR Cinemas"/>
    <n v="8823.65"/>
    <x v="0"/>
    <x v="1"/>
    <x v="6"/>
    <n v="50496.97"/>
    <n v="245361.95"/>
    <x v="0"/>
    <x v="0"/>
  </r>
  <r>
    <s v="TXN-205929"/>
    <d v="2023-10-21T00:00:00"/>
    <s v="Anika Malhotra"/>
    <x v="0"/>
    <x v="0"/>
    <s v="Zerodha"/>
    <n v="12543.52"/>
    <x v="1"/>
    <x v="4"/>
    <x v="9"/>
    <n v="69128.990000000005"/>
    <n v="294295.86"/>
    <x v="8"/>
    <x v="8"/>
  </r>
  <r>
    <s v="TXN-205930"/>
    <d v="2023-11-19T00:00:00"/>
    <s v="Shaurya Gupta"/>
    <x v="0"/>
    <x v="6"/>
    <s v="Apollo Pharmacy"/>
    <n v="198.93"/>
    <x v="4"/>
    <x v="1"/>
    <x v="5"/>
    <n v="36582.65"/>
    <n v="71469.53"/>
    <x v="7"/>
    <x v="7"/>
  </r>
  <r>
    <s v="TXN-205931"/>
    <d v="2023-02-05T00:00:00"/>
    <s v="Ananya Gupta"/>
    <x v="1"/>
    <x v="17"/>
    <s v="MakeMyTrip"/>
    <n v="25558.880000000001"/>
    <x v="1"/>
    <x v="3"/>
    <x v="0"/>
    <n v="30566.27"/>
    <n v="134849.76"/>
    <x v="6"/>
    <x v="6"/>
  </r>
  <r>
    <s v="TXN-205932"/>
    <d v="2023-07-20T00:00:00"/>
    <s v="Arjun Joshi"/>
    <x v="2"/>
    <x v="10"/>
    <s v="Employer/Client"/>
    <n v="77083.11"/>
    <x v="1"/>
    <x v="2"/>
    <x v="5"/>
    <n v="33366.83"/>
    <n v="199451.34"/>
    <x v="2"/>
    <x v="2"/>
  </r>
  <r>
    <s v="TXN-205933"/>
    <d v="2023-09-15T00:00:00"/>
    <s v="Aadhya Verma"/>
    <x v="0"/>
    <x v="4"/>
    <s v="Swiggy"/>
    <n v="5126.8900000000003"/>
    <x v="1"/>
    <x v="3"/>
    <x v="2"/>
    <n v="69191.429999999993"/>
    <n v="182075.97"/>
    <x v="4"/>
    <x v="4"/>
  </r>
  <r>
    <s v="TXN-205934"/>
    <d v="2023-07-21T00:00:00"/>
    <s v="Reyansh Gupta"/>
    <x v="0"/>
    <x v="2"/>
    <s v="PVR Cinemas"/>
    <n v="13524.86"/>
    <x v="4"/>
    <x v="3"/>
    <x v="9"/>
    <n v="49535.02"/>
    <n v="275068.33"/>
    <x v="2"/>
    <x v="2"/>
  </r>
  <r>
    <s v="TXN-205935"/>
    <d v="2023-10-31T00:00:00"/>
    <s v="Sai Singh"/>
    <x v="0"/>
    <x v="6"/>
    <s v="Zerodha"/>
    <n v="2050"/>
    <x v="2"/>
    <x v="1"/>
    <x v="2"/>
    <n v="58113.1"/>
    <n v="3759.5"/>
    <x v="8"/>
    <x v="8"/>
  </r>
  <r>
    <s v="TXN-205936"/>
    <d v="2023-04-30T00:00:00"/>
    <s v="Ananya Reddy"/>
    <x v="0"/>
    <x v="2"/>
    <s v="Reliance Smart"/>
    <n v="489.2"/>
    <x v="2"/>
    <x v="3"/>
    <x v="1"/>
    <n v="60075.74"/>
    <n v="147384.59"/>
    <x v="5"/>
    <x v="5"/>
  </r>
  <r>
    <s v="TXN-205937"/>
    <d v="2023-12-10T00:00:00"/>
    <s v="Navya Patel"/>
    <x v="2"/>
    <x v="9"/>
    <s v="Employer/Client"/>
    <n v="44065.73"/>
    <x v="3"/>
    <x v="2"/>
    <x v="8"/>
    <n v="52595.12"/>
    <n v="239805.27"/>
    <x v="9"/>
    <x v="9"/>
  </r>
  <r>
    <s v="TXN-205938"/>
    <d v="2023-05-03T00:00:00"/>
    <s v="Sai Reddy"/>
    <x v="0"/>
    <x v="5"/>
    <s v="Zerodha"/>
    <n v="6951.87"/>
    <x v="1"/>
    <x v="4"/>
    <x v="7"/>
    <n v="48067.79"/>
    <n v="196307.32"/>
    <x v="10"/>
    <x v="10"/>
  </r>
  <r>
    <s v="TXN-205939"/>
    <d v="2023-05-12T00:00:00"/>
    <s v="Ananya Malhotra"/>
    <x v="0"/>
    <x v="2"/>
    <s v="Bescom"/>
    <n v="2570.84"/>
    <x v="1"/>
    <x v="3"/>
    <x v="9"/>
    <n v="43220.35"/>
    <n v="12898.32"/>
    <x v="10"/>
    <x v="10"/>
  </r>
  <r>
    <s v="TXN-205940"/>
    <d v="2023-12-05T00:00:00"/>
    <s v="Ananya Iyer"/>
    <x v="0"/>
    <x v="13"/>
    <s v="BigBasket"/>
    <n v="9603.6299999999992"/>
    <x v="0"/>
    <x v="1"/>
    <x v="9"/>
    <n v="37196.879999999997"/>
    <n v="232623.31"/>
    <x v="9"/>
    <x v="9"/>
  </r>
  <r>
    <s v="TXN-205941"/>
    <d v="2023-01-10T00:00:00"/>
    <s v="Riya Singh"/>
    <x v="1"/>
    <x v="15"/>
    <s v="Bescom"/>
    <n v="25757.93"/>
    <x v="1"/>
    <x v="0"/>
    <x v="5"/>
    <n v="62530.41"/>
    <n v="86108.96"/>
    <x v="3"/>
    <x v="3"/>
  </r>
  <r>
    <s v="TXN-205942"/>
    <d v="2023-06-15T00:00:00"/>
    <s v="Ananya Gupta"/>
    <x v="0"/>
    <x v="2"/>
    <s v="Airtel"/>
    <n v="14018.6"/>
    <x v="4"/>
    <x v="1"/>
    <x v="1"/>
    <n v="43696.79"/>
    <n v="222702.87"/>
    <x v="0"/>
    <x v="0"/>
  </r>
  <r>
    <s v="TXN-205943"/>
    <d v="2023-11-27T00:00:00"/>
    <s v="Aaryan Gupta"/>
    <x v="1"/>
    <x v="18"/>
    <s v="Apollo Pharmacy"/>
    <n v="14384"/>
    <x v="4"/>
    <x v="1"/>
    <x v="1"/>
    <n v="37887.410000000003"/>
    <n v="86994.8"/>
    <x v="7"/>
    <x v="7"/>
  </r>
  <r>
    <s v="TXN-205944"/>
    <d v="2023-08-25T00:00:00"/>
    <s v="Aadhya Singh"/>
    <x v="2"/>
    <x v="11"/>
    <s v="Employer/Client"/>
    <n v="33036.31"/>
    <x v="3"/>
    <x v="3"/>
    <x v="8"/>
    <n v="32226.67"/>
    <n v="247621.33"/>
    <x v="11"/>
    <x v="11"/>
  </r>
  <r>
    <s v="TXN-205945"/>
    <d v="2023-01-23T00:00:00"/>
    <s v="Ira Sharma"/>
    <x v="0"/>
    <x v="8"/>
    <s v="BigBasket"/>
    <n v="559.74"/>
    <x v="0"/>
    <x v="0"/>
    <x v="5"/>
    <n v="49656.85"/>
    <n v="120238.93"/>
    <x v="3"/>
    <x v="3"/>
  </r>
  <r>
    <s v="TXN-205946"/>
    <d v="2023-08-12T00:00:00"/>
    <s v="Aditya Iyer"/>
    <x v="0"/>
    <x v="5"/>
    <s v="Zerodha"/>
    <n v="14776.63"/>
    <x v="0"/>
    <x v="2"/>
    <x v="0"/>
    <n v="32783.14"/>
    <n v="61875.33"/>
    <x v="11"/>
    <x v="11"/>
  </r>
  <r>
    <s v="TXN-205947"/>
    <d v="2023-11-27T00:00:00"/>
    <s v="Aarav Joshi"/>
    <x v="0"/>
    <x v="13"/>
    <s v="Zomato"/>
    <n v="14393.46"/>
    <x v="0"/>
    <x v="1"/>
    <x v="5"/>
    <n v="43401.05"/>
    <n v="358891.85"/>
    <x v="7"/>
    <x v="7"/>
  </r>
  <r>
    <s v="TXN-205948"/>
    <d v="2023-06-05T00:00:00"/>
    <s v="Pari Gupta"/>
    <x v="2"/>
    <x v="9"/>
    <s v="Employer/Client"/>
    <n v="66304.800000000003"/>
    <x v="1"/>
    <x v="1"/>
    <x v="1"/>
    <n v="36550.449999999997"/>
    <n v="138466.69"/>
    <x v="0"/>
    <x v="0"/>
  </r>
  <r>
    <s v="TXN-205949"/>
    <d v="2023-08-14T00:00:00"/>
    <s v="Ira Reddy"/>
    <x v="0"/>
    <x v="8"/>
    <s v="Bescom"/>
    <n v="11019.97"/>
    <x v="3"/>
    <x v="1"/>
    <x v="3"/>
    <n v="53194.2"/>
    <n v="233833.65"/>
    <x v="11"/>
    <x v="11"/>
  </r>
  <r>
    <s v="TXN-205950"/>
    <d v="2023-08-12T00:00:00"/>
    <s v="Ishaan Verma"/>
    <x v="2"/>
    <x v="10"/>
    <s v="Employer/Client"/>
    <n v="68957.070000000007"/>
    <x v="4"/>
    <x v="0"/>
    <x v="4"/>
    <n v="47660.36"/>
    <n v="247068.95"/>
    <x v="11"/>
    <x v="11"/>
  </r>
  <r>
    <s v="TXN-205951"/>
    <d v="2023-01-25T00:00:00"/>
    <s v="Navya Joshi"/>
    <x v="0"/>
    <x v="1"/>
    <s v="Reliance Smart"/>
    <n v="11470.2"/>
    <x v="3"/>
    <x v="2"/>
    <x v="7"/>
    <n v="58275.41"/>
    <n v="43001.99"/>
    <x v="3"/>
    <x v="3"/>
  </r>
  <r>
    <s v="TXN-205952"/>
    <d v="2023-01-25T00:00:00"/>
    <s v="Diya Kapoor"/>
    <x v="0"/>
    <x v="8"/>
    <s v="Bescom"/>
    <n v="213.91"/>
    <x v="1"/>
    <x v="4"/>
    <x v="5"/>
    <n v="32514.42"/>
    <n v="54324.26"/>
    <x v="3"/>
    <x v="3"/>
  </r>
  <r>
    <s v="TXN-205953"/>
    <d v="2023-01-28T00:00:00"/>
    <s v="Sai Joshi"/>
    <x v="0"/>
    <x v="4"/>
    <s v="HDFC Bank"/>
    <n v="12994.94"/>
    <x v="0"/>
    <x v="3"/>
    <x v="8"/>
    <n v="34641.06"/>
    <n v="24855.11"/>
    <x v="3"/>
    <x v="3"/>
  </r>
  <r>
    <s v="TXN-205954"/>
    <d v="2023-08-05T00:00:00"/>
    <s v="Ananya Sharma"/>
    <x v="0"/>
    <x v="2"/>
    <s v="Flipkart"/>
    <n v="4894.16"/>
    <x v="4"/>
    <x v="0"/>
    <x v="3"/>
    <n v="32886.15"/>
    <n v="99070.01"/>
    <x v="11"/>
    <x v="11"/>
  </r>
  <r>
    <s v="TXN-205955"/>
    <d v="2023-02-01T00:00:00"/>
    <s v="Navya Verma"/>
    <x v="0"/>
    <x v="4"/>
    <s v="BigBasket"/>
    <n v="12397.54"/>
    <x v="3"/>
    <x v="4"/>
    <x v="9"/>
    <n v="67053.009999999995"/>
    <n v="81755.039999999994"/>
    <x v="6"/>
    <x v="6"/>
  </r>
  <r>
    <s v="TXN-205956"/>
    <d v="2023-07-03T00:00:00"/>
    <s v="Aditya Gupta"/>
    <x v="2"/>
    <x v="12"/>
    <s v="Employer/Client"/>
    <n v="40469.440000000002"/>
    <x v="0"/>
    <x v="1"/>
    <x v="0"/>
    <n v="55399.82"/>
    <n v="184716.23"/>
    <x v="2"/>
    <x v="2"/>
  </r>
  <r>
    <s v="TXN-205957"/>
    <d v="2023-07-24T00:00:00"/>
    <s v="Navya Gupta"/>
    <x v="1"/>
    <x v="18"/>
    <s v="Bescom"/>
    <n v="26640.95"/>
    <x v="0"/>
    <x v="4"/>
    <x v="3"/>
    <n v="54204.69"/>
    <n v="104940.62"/>
    <x v="2"/>
    <x v="2"/>
  </r>
  <r>
    <s v="TXN-205958"/>
    <d v="2023-05-18T00:00:00"/>
    <s v="Navya Joshi"/>
    <x v="0"/>
    <x v="6"/>
    <s v="Reliance Smart"/>
    <n v="2533.75"/>
    <x v="0"/>
    <x v="2"/>
    <x v="1"/>
    <n v="58275.41"/>
    <n v="40468.239999999998"/>
    <x v="10"/>
    <x v="10"/>
  </r>
  <r>
    <s v="TXN-205959"/>
    <d v="2023-03-08T00:00:00"/>
    <s v="Arjun Singh"/>
    <x v="2"/>
    <x v="7"/>
    <s v="Employer/Client"/>
    <n v="94158.46"/>
    <x v="2"/>
    <x v="0"/>
    <x v="4"/>
    <n v="50489.89"/>
    <n v="256478.92"/>
    <x v="1"/>
    <x v="1"/>
  </r>
  <r>
    <s v="TXN-205960"/>
    <d v="2023-10-19T00:00:00"/>
    <s v="Aarav Reddy"/>
    <x v="0"/>
    <x v="4"/>
    <s v="Reliance Smart"/>
    <n v="3049.49"/>
    <x v="2"/>
    <x v="4"/>
    <x v="5"/>
    <n v="57456.59"/>
    <n v="148170.07"/>
    <x v="8"/>
    <x v="8"/>
  </r>
  <r>
    <s v="TXN-205961"/>
    <d v="2023-01-23T00:00:00"/>
    <s v="Vivaan Gupta"/>
    <x v="2"/>
    <x v="12"/>
    <s v="Employer/Client"/>
    <n v="47308.19"/>
    <x v="2"/>
    <x v="0"/>
    <x v="3"/>
    <n v="51899.1"/>
    <n v="248443.93"/>
    <x v="3"/>
    <x v="3"/>
  </r>
  <r>
    <s v="TXN-205962"/>
    <d v="2023-08-13T00:00:00"/>
    <s v="Saanvi Reddy"/>
    <x v="0"/>
    <x v="14"/>
    <s v="HDFC Bank"/>
    <n v="11394.09"/>
    <x v="2"/>
    <x v="4"/>
    <x v="3"/>
    <n v="49502.38"/>
    <n v="112773.73"/>
    <x v="11"/>
    <x v="11"/>
  </r>
  <r>
    <s v="TXN-205963"/>
    <d v="2023-08-15T00:00:00"/>
    <s v="Aditya Kapoor"/>
    <x v="0"/>
    <x v="6"/>
    <s v="HDFC Bank"/>
    <n v="5061.05"/>
    <x v="4"/>
    <x v="2"/>
    <x v="0"/>
    <n v="42951.45"/>
    <n v="127816.3"/>
    <x v="11"/>
    <x v="11"/>
  </r>
  <r>
    <s v="TXN-205964"/>
    <d v="2023-06-20T00:00:00"/>
    <s v="Anika Iyer"/>
    <x v="0"/>
    <x v="5"/>
    <s v="Flipkart"/>
    <n v="3906.96"/>
    <x v="4"/>
    <x v="4"/>
    <x v="6"/>
    <n v="40954.19"/>
    <n v="251496.64"/>
    <x v="0"/>
    <x v="0"/>
  </r>
  <r>
    <s v="TXN-205965"/>
    <d v="2023-12-07T00:00:00"/>
    <s v="Ira Joshi"/>
    <x v="0"/>
    <x v="2"/>
    <s v="Zerodha"/>
    <n v="3260.08"/>
    <x v="2"/>
    <x v="4"/>
    <x v="8"/>
    <n v="41974.09"/>
    <n v="91410.72"/>
    <x v="9"/>
    <x v="9"/>
  </r>
  <r>
    <s v="TXN-205966"/>
    <d v="2023-05-12T00:00:00"/>
    <s v="Arjun Verma"/>
    <x v="0"/>
    <x v="13"/>
    <s v="HDFC Bank"/>
    <n v="4037.86"/>
    <x v="4"/>
    <x v="0"/>
    <x v="2"/>
    <n v="32077"/>
    <n v="107288.82"/>
    <x v="10"/>
    <x v="10"/>
  </r>
  <r>
    <s v="TXN-205967"/>
    <d v="2023-05-14T00:00:00"/>
    <s v="Ishaan Singh"/>
    <x v="0"/>
    <x v="8"/>
    <s v="Uber"/>
    <n v="4735.88"/>
    <x v="2"/>
    <x v="2"/>
    <x v="8"/>
    <n v="50668.88"/>
    <n v="251917"/>
    <x v="10"/>
    <x v="10"/>
  </r>
  <r>
    <s v="TXN-205968"/>
    <d v="2023-10-23T00:00:00"/>
    <s v="Diya Reddy"/>
    <x v="1"/>
    <x v="16"/>
    <s v="Flipkart"/>
    <n v="24431.42"/>
    <x v="0"/>
    <x v="1"/>
    <x v="8"/>
    <n v="49633.93"/>
    <n v="178726.85"/>
    <x v="8"/>
    <x v="8"/>
  </r>
  <r>
    <s v="TXN-205969"/>
    <d v="2023-02-18T00:00:00"/>
    <s v="Anika Sharma"/>
    <x v="0"/>
    <x v="6"/>
    <s v="Flipkart"/>
    <n v="806.28"/>
    <x v="2"/>
    <x v="1"/>
    <x v="2"/>
    <n v="32481.67"/>
    <n v="246840.03"/>
    <x v="6"/>
    <x v="6"/>
  </r>
  <r>
    <s v="TXN-205970"/>
    <d v="2023-09-28T00:00:00"/>
    <s v="Riya Patel"/>
    <x v="0"/>
    <x v="14"/>
    <s v="Flipkart"/>
    <n v="11827.37"/>
    <x v="0"/>
    <x v="0"/>
    <x v="3"/>
    <n v="43180.2"/>
    <n v="55389.45"/>
    <x v="4"/>
    <x v="4"/>
  </r>
  <r>
    <s v="TXN-205971"/>
    <d v="2023-10-18T00:00:00"/>
    <s v="Navya Verma"/>
    <x v="0"/>
    <x v="14"/>
    <s v="Apollo Pharmacy"/>
    <n v="6282.55"/>
    <x v="3"/>
    <x v="0"/>
    <x v="3"/>
    <n v="46041.56"/>
    <n v="168106.09"/>
    <x v="8"/>
    <x v="8"/>
  </r>
  <r>
    <s v="TXN-205972"/>
    <d v="2023-01-16T00:00:00"/>
    <s v="Aarav Patel"/>
    <x v="1"/>
    <x v="16"/>
    <s v="Ola"/>
    <n v="12389.08"/>
    <x v="1"/>
    <x v="0"/>
    <x v="9"/>
    <n v="53246.79"/>
    <n v="195842.33"/>
    <x v="3"/>
    <x v="3"/>
  </r>
  <r>
    <s v="TXN-205973"/>
    <d v="2023-05-26T00:00:00"/>
    <s v="Reyansh Malhotra"/>
    <x v="0"/>
    <x v="2"/>
    <s v="HDFC Bank"/>
    <n v="9845.2099999999991"/>
    <x v="4"/>
    <x v="0"/>
    <x v="8"/>
    <n v="33993.83"/>
    <n v="243142.58"/>
    <x v="10"/>
    <x v="10"/>
  </r>
  <r>
    <s v="TXN-205974"/>
    <d v="2023-10-10T00:00:00"/>
    <s v="Aarav Patel"/>
    <x v="0"/>
    <x v="14"/>
    <s v="Amazon.in"/>
    <n v="12015.48"/>
    <x v="3"/>
    <x v="2"/>
    <x v="9"/>
    <n v="59686.05"/>
    <n v="176637.76"/>
    <x v="8"/>
    <x v="8"/>
  </r>
  <r>
    <s v="TXN-205975"/>
    <d v="2023-07-13T00:00:00"/>
    <s v="Aaryan Verma"/>
    <x v="0"/>
    <x v="0"/>
    <s v="Apollo Pharmacy"/>
    <n v="9313.7800000000007"/>
    <x v="4"/>
    <x v="4"/>
    <x v="9"/>
    <n v="46322.36"/>
    <n v="148397.07999999999"/>
    <x v="2"/>
    <x v="2"/>
  </r>
  <r>
    <s v="TXN-205976"/>
    <d v="2023-09-28T00:00:00"/>
    <s v="Pari Sharma"/>
    <x v="0"/>
    <x v="4"/>
    <s v="BigBasket"/>
    <n v="11151.55"/>
    <x v="1"/>
    <x v="3"/>
    <x v="0"/>
    <n v="46909.04"/>
    <n v="45540.66"/>
    <x v="4"/>
    <x v="4"/>
  </r>
  <r>
    <s v="TXN-205977"/>
    <d v="2023-10-07T00:00:00"/>
    <s v="Arjun Patel"/>
    <x v="0"/>
    <x v="13"/>
    <s v="MakeMyTrip"/>
    <n v="2064.2800000000002"/>
    <x v="0"/>
    <x v="4"/>
    <x v="3"/>
    <n v="64110.19"/>
    <n v="106860.76"/>
    <x v="8"/>
    <x v="8"/>
  </r>
  <r>
    <s v="TXN-205978"/>
    <d v="2023-12-13T00:00:00"/>
    <s v="Sai Verma"/>
    <x v="0"/>
    <x v="14"/>
    <s v="Uber"/>
    <n v="13534.55"/>
    <x v="3"/>
    <x v="0"/>
    <x v="0"/>
    <n v="33665.5"/>
    <n v="92493.84"/>
    <x v="9"/>
    <x v="9"/>
  </r>
  <r>
    <s v="TXN-205979"/>
    <d v="2023-11-04T00:00:00"/>
    <s v="Aaryan Verma"/>
    <x v="0"/>
    <x v="2"/>
    <s v="Flipkart"/>
    <n v="2541.25"/>
    <x v="4"/>
    <x v="2"/>
    <x v="7"/>
    <n v="44458.32"/>
    <n v="18599.099999999999"/>
    <x v="7"/>
    <x v="7"/>
  </r>
  <r>
    <s v="TXN-205980"/>
    <d v="2023-12-01T00:00:00"/>
    <s v="Myra Singh"/>
    <x v="0"/>
    <x v="13"/>
    <s v="Airtel"/>
    <n v="7231.67"/>
    <x v="0"/>
    <x v="1"/>
    <x v="6"/>
    <n v="69664.62"/>
    <n v="89865.15"/>
    <x v="9"/>
    <x v="9"/>
  </r>
  <r>
    <s v="TXN-205981"/>
    <d v="2023-08-31T00:00:00"/>
    <s v="Anika Malhotra"/>
    <x v="0"/>
    <x v="4"/>
    <s v="Reliance Smart"/>
    <n v="10851.71"/>
    <x v="1"/>
    <x v="2"/>
    <x v="8"/>
    <n v="36970.97"/>
    <n v="250383.93"/>
    <x v="11"/>
    <x v="11"/>
  </r>
  <r>
    <s v="TXN-205982"/>
    <d v="2023-03-18T00:00:00"/>
    <s v="Ananya Kapoor"/>
    <x v="0"/>
    <x v="1"/>
    <s v="BigBasket"/>
    <n v="4310.91"/>
    <x v="3"/>
    <x v="0"/>
    <x v="3"/>
    <n v="33004.410000000003"/>
    <n v="211903.96"/>
    <x v="1"/>
    <x v="1"/>
  </r>
  <r>
    <s v="TXN-205983"/>
    <d v="2023-08-12T00:00:00"/>
    <s v="Myra Joshi"/>
    <x v="0"/>
    <x v="5"/>
    <s v="HDFC Bank"/>
    <n v="1289.54"/>
    <x v="4"/>
    <x v="1"/>
    <x v="7"/>
    <n v="57459.8"/>
    <n v="205088.52"/>
    <x v="11"/>
    <x v="11"/>
  </r>
  <r>
    <s v="TXN-205984"/>
    <d v="2023-10-05T00:00:00"/>
    <s v="Anika Iyer"/>
    <x v="1"/>
    <x v="17"/>
    <s v="Zerodha"/>
    <n v="23650.39"/>
    <x v="4"/>
    <x v="2"/>
    <x v="3"/>
    <n v="59730.47"/>
    <n v="5472.42"/>
    <x v="8"/>
    <x v="8"/>
  </r>
  <r>
    <s v="TXN-205985"/>
    <d v="2023-01-02T00:00:00"/>
    <s v="Shaurya Sharma"/>
    <x v="2"/>
    <x v="7"/>
    <s v="Employer/Client"/>
    <n v="97975.17"/>
    <x v="1"/>
    <x v="3"/>
    <x v="9"/>
    <n v="47306.98"/>
    <n v="223753.14"/>
    <x v="3"/>
    <x v="3"/>
  </r>
  <r>
    <s v="TXN-205986"/>
    <d v="2023-01-15T00:00:00"/>
    <s v="Anika Verma"/>
    <x v="1"/>
    <x v="3"/>
    <s v="Flipkart"/>
    <n v="12402.9"/>
    <x v="1"/>
    <x v="4"/>
    <x v="2"/>
    <n v="64624.06"/>
    <n v="132834.91"/>
    <x v="3"/>
    <x v="3"/>
  </r>
  <r>
    <s v="TXN-205987"/>
    <d v="2023-02-14T00:00:00"/>
    <s v="Reyansh Iyer"/>
    <x v="0"/>
    <x v="1"/>
    <s v="HDFC Bank"/>
    <n v="1790.98"/>
    <x v="3"/>
    <x v="4"/>
    <x v="1"/>
    <n v="51211.47"/>
    <n v="79874.91"/>
    <x v="6"/>
    <x v="6"/>
  </r>
  <r>
    <s v="TXN-205988"/>
    <d v="2023-07-31T00:00:00"/>
    <s v="Aaryan Reddy"/>
    <x v="2"/>
    <x v="7"/>
    <s v="Employer/Client"/>
    <n v="47329.24"/>
    <x v="0"/>
    <x v="4"/>
    <x v="3"/>
    <n v="65133.59"/>
    <n v="164450.94"/>
    <x v="2"/>
    <x v="2"/>
  </r>
  <r>
    <s v="TXN-205989"/>
    <d v="2023-03-17T00:00:00"/>
    <s v="Aarav Verma"/>
    <x v="0"/>
    <x v="14"/>
    <s v="Apollo Pharmacy"/>
    <n v="14364.37"/>
    <x v="3"/>
    <x v="0"/>
    <x v="8"/>
    <n v="30039.17"/>
    <n v="-2734.97"/>
    <x v="1"/>
    <x v="1"/>
  </r>
  <r>
    <s v="TXN-205990"/>
    <d v="2023-07-17T00:00:00"/>
    <s v="Saanvi Gupta"/>
    <x v="0"/>
    <x v="5"/>
    <s v="PVR Cinemas"/>
    <n v="3782.12"/>
    <x v="4"/>
    <x v="2"/>
    <x v="9"/>
    <n v="63077.75"/>
    <n v="189442.28"/>
    <x v="2"/>
    <x v="2"/>
  </r>
  <r>
    <s v="TXN-205991"/>
    <d v="2023-09-26T00:00:00"/>
    <s v="Ishaan Singh"/>
    <x v="0"/>
    <x v="4"/>
    <s v="Reliance Smart"/>
    <n v="14574.84"/>
    <x v="3"/>
    <x v="0"/>
    <x v="7"/>
    <n v="65850.320000000007"/>
    <n v="132330.69"/>
    <x v="4"/>
    <x v="4"/>
  </r>
  <r>
    <s v="TXN-205992"/>
    <d v="2023-03-17T00:00:00"/>
    <s v="Vivaan Patel"/>
    <x v="0"/>
    <x v="2"/>
    <s v="Zerodha"/>
    <n v="7094.49"/>
    <x v="4"/>
    <x v="1"/>
    <x v="1"/>
    <n v="69454.2"/>
    <n v="75927.53"/>
    <x v="1"/>
    <x v="1"/>
  </r>
  <r>
    <s v="TXN-205993"/>
    <d v="2023-09-10T00:00:00"/>
    <s v="Aditya Kapoor"/>
    <x v="0"/>
    <x v="2"/>
    <s v="MakeMyTrip"/>
    <n v="9280.15"/>
    <x v="3"/>
    <x v="2"/>
    <x v="9"/>
    <n v="42951.45"/>
    <n v="118536.15"/>
    <x v="4"/>
    <x v="4"/>
  </r>
  <r>
    <s v="TXN-205994"/>
    <d v="2023-03-22T00:00:00"/>
    <s v="Riya Singh"/>
    <x v="2"/>
    <x v="9"/>
    <s v="Employer/Client"/>
    <n v="85238.080000000002"/>
    <x v="3"/>
    <x v="2"/>
    <x v="2"/>
    <n v="40830.36"/>
    <n v="192356.66"/>
    <x v="1"/>
    <x v="1"/>
  </r>
  <r>
    <s v="TXN-205995"/>
    <d v="2023-07-17T00:00:00"/>
    <s v="Vivaan Reddy"/>
    <x v="2"/>
    <x v="12"/>
    <s v="Employer/Client"/>
    <n v="56558.81"/>
    <x v="1"/>
    <x v="1"/>
    <x v="2"/>
    <n v="47921.26"/>
    <n v="152931.85999999999"/>
    <x v="2"/>
    <x v="2"/>
  </r>
  <r>
    <s v="TXN-205996"/>
    <d v="2023-01-09T00:00:00"/>
    <s v="Saanvi Iyer"/>
    <x v="0"/>
    <x v="2"/>
    <s v="Reliance Smart"/>
    <n v="6275.87"/>
    <x v="3"/>
    <x v="2"/>
    <x v="0"/>
    <n v="34156.370000000003"/>
    <n v="26108.63"/>
    <x v="3"/>
    <x v="3"/>
  </r>
  <r>
    <s v="TXN-205997"/>
    <d v="2023-11-02T00:00:00"/>
    <s v="Sai Singh"/>
    <x v="0"/>
    <x v="2"/>
    <s v="Zomato"/>
    <n v="12973.17"/>
    <x v="0"/>
    <x v="1"/>
    <x v="0"/>
    <n v="58113.1"/>
    <n v="-9213.67"/>
    <x v="7"/>
    <x v="7"/>
  </r>
  <r>
    <s v="TXN-205998"/>
    <d v="2023-02-22T00:00:00"/>
    <s v="Reyansh Malhotra"/>
    <x v="0"/>
    <x v="6"/>
    <s v="MakeMyTrip"/>
    <n v="12562.62"/>
    <x v="4"/>
    <x v="1"/>
    <x v="0"/>
    <n v="36250.58"/>
    <n v="107785.99"/>
    <x v="6"/>
    <x v="6"/>
  </r>
  <r>
    <s v="TXN-205999"/>
    <d v="2023-03-06T00:00:00"/>
    <s v="Anika Malhotra"/>
    <x v="0"/>
    <x v="2"/>
    <s v="Swiggy"/>
    <n v="12621.5"/>
    <x v="1"/>
    <x v="4"/>
    <x v="1"/>
    <n v="69128.990000000005"/>
    <n v="281674.36"/>
    <x v="1"/>
    <x v="1"/>
  </r>
  <r>
    <s v="TXN-206000"/>
    <d v="2023-10-06T00:00:00"/>
    <s v="Navya Patel"/>
    <x v="0"/>
    <x v="5"/>
    <s v="MakeMyTrip"/>
    <n v="9481.18"/>
    <x v="0"/>
    <x v="4"/>
    <x v="8"/>
    <n v="56749.66"/>
    <n v="389796.44"/>
    <x v="8"/>
    <x v="8"/>
  </r>
  <r>
    <s v="TXN-206001"/>
    <d v="2023-03-13T00:00:00"/>
    <s v="Anika Gupta"/>
    <x v="0"/>
    <x v="2"/>
    <s v="Swiggy"/>
    <n v="368.43"/>
    <x v="0"/>
    <x v="2"/>
    <x v="4"/>
    <n v="67852.539999999994"/>
    <n v="136988.21"/>
    <x v="1"/>
    <x v="1"/>
  </r>
  <r>
    <s v="TXN-206002"/>
    <d v="2023-05-10T00:00:00"/>
    <s v="Pari Sharma"/>
    <x v="2"/>
    <x v="12"/>
    <s v="Employer/Client"/>
    <n v="75563.31"/>
    <x v="0"/>
    <x v="4"/>
    <x v="3"/>
    <n v="39281.730000000003"/>
    <n v="225950.95"/>
    <x v="10"/>
    <x v="10"/>
  </r>
  <r>
    <s v="TXN-206003"/>
    <d v="2023-08-03T00:00:00"/>
    <s v="Ishaan Iyer"/>
    <x v="0"/>
    <x v="0"/>
    <s v="Zerodha"/>
    <n v="8669.8700000000008"/>
    <x v="0"/>
    <x v="2"/>
    <x v="1"/>
    <n v="39373.910000000003"/>
    <n v="211315.15"/>
    <x v="11"/>
    <x v="11"/>
  </r>
  <r>
    <s v="TXN-206004"/>
    <d v="2023-01-25T00:00:00"/>
    <s v="Pari Sharma"/>
    <x v="0"/>
    <x v="13"/>
    <s v="Airtel"/>
    <n v="14590.53"/>
    <x v="2"/>
    <x v="4"/>
    <x v="5"/>
    <n v="39281.730000000003"/>
    <n v="211360.42"/>
    <x v="3"/>
    <x v="3"/>
  </r>
  <r>
    <s v="TXN-206005"/>
    <d v="2023-04-13T00:00:00"/>
    <s v="Vihaan Reddy"/>
    <x v="0"/>
    <x v="2"/>
    <s v="Reliance Smart"/>
    <n v="2012.02"/>
    <x v="2"/>
    <x v="4"/>
    <x v="2"/>
    <n v="62411.22"/>
    <n v="150255.96"/>
    <x v="5"/>
    <x v="5"/>
  </r>
  <r>
    <s v="TXN-206006"/>
    <d v="2023-02-18T00:00:00"/>
    <s v="Arjun Malhotra"/>
    <x v="0"/>
    <x v="0"/>
    <s v="Apollo Pharmacy"/>
    <n v="11989.45"/>
    <x v="0"/>
    <x v="0"/>
    <x v="5"/>
    <n v="34593.769999999997"/>
    <n v="101680.23"/>
    <x v="6"/>
    <x v="6"/>
  </r>
  <r>
    <s v="TXN-206007"/>
    <d v="2023-09-27T00:00:00"/>
    <s v="Aditya Singh"/>
    <x v="0"/>
    <x v="2"/>
    <s v="Swiggy"/>
    <n v="13108.1"/>
    <x v="1"/>
    <x v="4"/>
    <x v="6"/>
    <n v="57165.21"/>
    <n v="101222.84"/>
    <x v="4"/>
    <x v="4"/>
  </r>
  <r>
    <s v="TXN-206008"/>
    <d v="2023-05-11T00:00:00"/>
    <s v="Ira Joshi"/>
    <x v="0"/>
    <x v="14"/>
    <s v="Airtel"/>
    <n v="5956.36"/>
    <x v="1"/>
    <x v="4"/>
    <x v="6"/>
    <n v="41974.09"/>
    <n v="85454.36"/>
    <x v="10"/>
    <x v="10"/>
  </r>
  <r>
    <s v="TXN-206009"/>
    <d v="2023-11-14T00:00:00"/>
    <s v="Aadhya Verma"/>
    <x v="2"/>
    <x v="9"/>
    <s v="Employer/Client"/>
    <n v="99658.94"/>
    <x v="4"/>
    <x v="1"/>
    <x v="7"/>
    <n v="40872.589999999997"/>
    <n v="270790.27"/>
    <x v="7"/>
    <x v="7"/>
  </r>
  <r>
    <s v="TXN-206010"/>
    <d v="2023-09-22T00:00:00"/>
    <s v="Riya Sharma"/>
    <x v="0"/>
    <x v="1"/>
    <s v="Zerodha"/>
    <n v="4266.2"/>
    <x v="3"/>
    <x v="1"/>
    <x v="9"/>
    <n v="68618.179999999993"/>
    <n v="161387.35"/>
    <x v="4"/>
    <x v="4"/>
  </r>
  <r>
    <s v="TXN-206011"/>
    <d v="2023-01-27T00:00:00"/>
    <s v="Vihaan Reddy"/>
    <x v="0"/>
    <x v="5"/>
    <s v="Apollo Pharmacy"/>
    <n v="7673.74"/>
    <x v="4"/>
    <x v="3"/>
    <x v="5"/>
    <n v="59880.28"/>
    <n v="143253.46"/>
    <x v="3"/>
    <x v="3"/>
  </r>
  <r>
    <s v="TXN-206012"/>
    <d v="2023-05-13T00:00:00"/>
    <s v="Riya Joshi"/>
    <x v="1"/>
    <x v="18"/>
    <s v="Zomato"/>
    <n v="19122.59"/>
    <x v="3"/>
    <x v="1"/>
    <x v="6"/>
    <n v="60431.24"/>
    <n v="-31556.89"/>
    <x v="10"/>
    <x v="10"/>
  </r>
  <r>
    <s v="TXN-206013"/>
    <d v="2023-11-16T00:00:00"/>
    <s v="Ishaan Verma"/>
    <x v="0"/>
    <x v="14"/>
    <s v="Uber"/>
    <n v="14773.97"/>
    <x v="2"/>
    <x v="1"/>
    <x v="6"/>
    <n v="46848.78"/>
    <n v="127108.84"/>
    <x v="7"/>
    <x v="7"/>
  </r>
  <r>
    <s v="TXN-206014"/>
    <d v="2023-03-01T00:00:00"/>
    <s v="Vihaan Joshi"/>
    <x v="2"/>
    <x v="11"/>
    <s v="Employer/Client"/>
    <n v="65071.33"/>
    <x v="3"/>
    <x v="1"/>
    <x v="3"/>
    <n v="67692.039999999994"/>
    <n v="82198.710000000006"/>
    <x v="1"/>
    <x v="1"/>
  </r>
  <r>
    <s v="TXN-206015"/>
    <d v="2023-12-04T00:00:00"/>
    <s v="Vihaan Iyer"/>
    <x v="0"/>
    <x v="5"/>
    <s v="Swiggy"/>
    <n v="491.71"/>
    <x v="2"/>
    <x v="0"/>
    <x v="8"/>
    <n v="30861"/>
    <n v="-19506.89"/>
    <x v="9"/>
    <x v="9"/>
  </r>
  <r>
    <s v="TXN-206016"/>
    <d v="2023-05-22T00:00:00"/>
    <s v="Ira Singh"/>
    <x v="0"/>
    <x v="4"/>
    <s v="BigBasket"/>
    <n v="1128.76"/>
    <x v="2"/>
    <x v="1"/>
    <x v="8"/>
    <n v="62737.64"/>
    <n v="377847.43"/>
    <x v="10"/>
    <x v="10"/>
  </r>
  <r>
    <s v="TXN-206017"/>
    <d v="2023-06-06T00:00:00"/>
    <s v="Aarav Malhotra"/>
    <x v="0"/>
    <x v="0"/>
    <s v="Airtel"/>
    <n v="10423.129999999999"/>
    <x v="1"/>
    <x v="1"/>
    <x v="2"/>
    <n v="62574.48"/>
    <n v="134645.31"/>
    <x v="0"/>
    <x v="0"/>
  </r>
  <r>
    <s v="TXN-206018"/>
    <d v="2023-05-26T00:00:00"/>
    <s v="Aaryan Sharma"/>
    <x v="0"/>
    <x v="1"/>
    <s v="Zomato"/>
    <n v="5554.9"/>
    <x v="1"/>
    <x v="3"/>
    <x v="1"/>
    <n v="64687.51"/>
    <n v="188496.6"/>
    <x v="10"/>
    <x v="10"/>
  </r>
  <r>
    <s v="TXN-206019"/>
    <d v="2023-12-29T00:00:00"/>
    <s v="Aaryan Patel"/>
    <x v="0"/>
    <x v="2"/>
    <s v="Bescom"/>
    <n v="5138.1899999999996"/>
    <x v="4"/>
    <x v="1"/>
    <x v="8"/>
    <n v="40094.29"/>
    <n v="161313.72"/>
    <x v="9"/>
    <x v="9"/>
  </r>
  <r>
    <s v="TXN-206020"/>
    <d v="2023-12-29T00:00:00"/>
    <s v="Ishaan Sharma"/>
    <x v="0"/>
    <x v="8"/>
    <s v="Swiggy"/>
    <n v="13985.31"/>
    <x v="0"/>
    <x v="4"/>
    <x v="7"/>
    <n v="67285.83"/>
    <n v="200896.97"/>
    <x v="9"/>
    <x v="9"/>
  </r>
  <r>
    <s v="TXN-206021"/>
    <d v="2023-03-14T00:00:00"/>
    <s v="Arjun Verma"/>
    <x v="0"/>
    <x v="5"/>
    <s v="HDFC Bank"/>
    <n v="5146.51"/>
    <x v="2"/>
    <x v="2"/>
    <x v="2"/>
    <n v="45268.33"/>
    <n v="118262.97"/>
    <x v="1"/>
    <x v="1"/>
  </r>
  <r>
    <s v="TXN-206022"/>
    <d v="2023-09-15T00:00:00"/>
    <s v="Ishaan Singh"/>
    <x v="2"/>
    <x v="11"/>
    <s v="Employer/Client"/>
    <n v="74639.87"/>
    <x v="2"/>
    <x v="3"/>
    <x v="8"/>
    <n v="47395.45"/>
    <n v="182727.44"/>
    <x v="4"/>
    <x v="4"/>
  </r>
  <r>
    <s v="TXN-206023"/>
    <d v="2023-03-12T00:00:00"/>
    <s v="Arjun Singh"/>
    <x v="0"/>
    <x v="5"/>
    <s v="Apollo Pharmacy"/>
    <n v="1764.19"/>
    <x v="4"/>
    <x v="3"/>
    <x v="8"/>
    <n v="49050.01"/>
    <n v="259410.29"/>
    <x v="1"/>
    <x v="1"/>
  </r>
  <r>
    <s v="TXN-206024"/>
    <d v="2023-12-27T00:00:00"/>
    <s v="Aaryan Kapoor"/>
    <x v="0"/>
    <x v="14"/>
    <s v="Amazon.in"/>
    <n v="5301.99"/>
    <x v="3"/>
    <x v="0"/>
    <x v="1"/>
    <n v="66496"/>
    <n v="164311.28"/>
    <x v="9"/>
    <x v="9"/>
  </r>
  <r>
    <s v="TXN-206025"/>
    <d v="2023-12-30T00:00:00"/>
    <s v="Aditya Patel"/>
    <x v="0"/>
    <x v="8"/>
    <s v="Swiggy"/>
    <n v="7690.8"/>
    <x v="2"/>
    <x v="2"/>
    <x v="7"/>
    <n v="68153.33"/>
    <n v="66133.070000000007"/>
    <x v="9"/>
    <x v="9"/>
  </r>
  <r>
    <s v="TXN-206026"/>
    <d v="2023-09-20T00:00:00"/>
    <s v="Shaurya Iyer"/>
    <x v="0"/>
    <x v="2"/>
    <s v="Zerodha"/>
    <n v="1533.25"/>
    <x v="0"/>
    <x v="4"/>
    <x v="9"/>
    <n v="64588.86"/>
    <n v="70527.429999999993"/>
    <x v="4"/>
    <x v="4"/>
  </r>
  <r>
    <s v="TXN-206027"/>
    <d v="2023-06-28T00:00:00"/>
    <s v="Riya Patel"/>
    <x v="1"/>
    <x v="3"/>
    <s v="PVR Cinemas"/>
    <n v="23322.22"/>
    <x v="4"/>
    <x v="4"/>
    <x v="9"/>
    <n v="55115.040000000001"/>
    <n v="95673.82"/>
    <x v="0"/>
    <x v="0"/>
  </r>
  <r>
    <s v="TXN-206028"/>
    <d v="2023-11-11T00:00:00"/>
    <s v="Shaurya Kapoor"/>
    <x v="2"/>
    <x v="11"/>
    <s v="Employer/Client"/>
    <n v="95588.63"/>
    <x v="2"/>
    <x v="0"/>
    <x v="1"/>
    <n v="69221.960000000006"/>
    <n v="327264.84999999998"/>
    <x v="7"/>
    <x v="7"/>
  </r>
  <r>
    <s v="TXN-206029"/>
    <d v="2023-07-02T00:00:00"/>
    <s v="Aaryan Malhotra"/>
    <x v="0"/>
    <x v="0"/>
    <s v="Swiggy"/>
    <n v="1539.93"/>
    <x v="1"/>
    <x v="0"/>
    <x v="7"/>
    <n v="53565.93"/>
    <n v="261477.75"/>
    <x v="2"/>
    <x v="2"/>
  </r>
  <r>
    <s v="TXN-206030"/>
    <d v="2023-02-11T00:00:00"/>
    <s v="Reyansh Sharma"/>
    <x v="0"/>
    <x v="1"/>
    <s v="BigBasket"/>
    <n v="4277.8500000000004"/>
    <x v="4"/>
    <x v="4"/>
    <x v="0"/>
    <n v="46893.42"/>
    <n v="197342.02"/>
    <x v="6"/>
    <x v="6"/>
  </r>
  <r>
    <s v="TXN-206031"/>
    <d v="2023-12-30T00:00:00"/>
    <s v="Aaryan Joshi"/>
    <x v="0"/>
    <x v="6"/>
    <s v="Flipkart"/>
    <n v="9984.19"/>
    <x v="4"/>
    <x v="2"/>
    <x v="9"/>
    <n v="44608.06"/>
    <n v="89962.55"/>
    <x v="9"/>
    <x v="9"/>
  </r>
  <r>
    <s v="TXN-206032"/>
    <d v="2023-01-15T00:00:00"/>
    <s v="Anika Singh"/>
    <x v="1"/>
    <x v="15"/>
    <s v="Zomato"/>
    <n v="23022.959999999999"/>
    <x v="2"/>
    <x v="2"/>
    <x v="7"/>
    <n v="55089.13"/>
    <n v="49451.46"/>
    <x v="3"/>
    <x v="3"/>
  </r>
  <r>
    <s v="TXN-206033"/>
    <d v="2023-06-24T00:00:00"/>
    <s v="Myra Singh"/>
    <x v="0"/>
    <x v="5"/>
    <s v="Uber"/>
    <n v="14301.69"/>
    <x v="1"/>
    <x v="4"/>
    <x v="0"/>
    <n v="60994.75"/>
    <n v="293058.39"/>
    <x v="0"/>
    <x v="0"/>
  </r>
  <r>
    <s v="TXN-206034"/>
    <d v="2023-04-25T00:00:00"/>
    <s v="Ira Verma"/>
    <x v="0"/>
    <x v="8"/>
    <s v="Ola"/>
    <n v="6206.43"/>
    <x v="1"/>
    <x v="3"/>
    <x v="8"/>
    <n v="40721.93"/>
    <n v="272817.86"/>
    <x v="5"/>
    <x v="5"/>
  </r>
  <r>
    <s v="TXN-206035"/>
    <d v="2023-07-08T00:00:00"/>
    <s v="Aarav Kapoor"/>
    <x v="0"/>
    <x v="4"/>
    <s v="PVR Cinemas"/>
    <n v="8985.39"/>
    <x v="3"/>
    <x v="2"/>
    <x v="3"/>
    <n v="52030.879999999997"/>
    <n v="62931.85"/>
    <x v="2"/>
    <x v="2"/>
  </r>
  <r>
    <s v="TXN-206036"/>
    <d v="2023-07-14T00:00:00"/>
    <s v="Ira Reddy"/>
    <x v="2"/>
    <x v="11"/>
    <s v="Employer/Client"/>
    <n v="31233.05"/>
    <x v="0"/>
    <x v="1"/>
    <x v="9"/>
    <n v="53194.2"/>
    <n v="265066.7"/>
    <x v="2"/>
    <x v="2"/>
  </r>
  <r>
    <s v="TXN-206037"/>
    <d v="2023-04-26T00:00:00"/>
    <s v="Ira Malhotra"/>
    <x v="0"/>
    <x v="8"/>
    <s v="Flipkart"/>
    <n v="12782.2"/>
    <x v="0"/>
    <x v="2"/>
    <x v="8"/>
    <n v="52384.08"/>
    <n v="92495.81"/>
    <x v="5"/>
    <x v="5"/>
  </r>
  <r>
    <s v="TXN-206038"/>
    <d v="2023-02-05T00:00:00"/>
    <s v="Vihaan Sharma"/>
    <x v="2"/>
    <x v="10"/>
    <s v="Employer/Client"/>
    <n v="73414.600000000006"/>
    <x v="1"/>
    <x v="0"/>
    <x v="2"/>
    <n v="63100.14"/>
    <n v="215700.95"/>
    <x v="6"/>
    <x v="6"/>
  </r>
  <r>
    <s v="TXN-206039"/>
    <d v="2023-09-06T00:00:00"/>
    <s v="Reyansh Patel"/>
    <x v="0"/>
    <x v="6"/>
    <s v="Zomato"/>
    <n v="13929.14"/>
    <x v="0"/>
    <x v="0"/>
    <x v="4"/>
    <n v="61732.81"/>
    <n v="158914.79"/>
    <x v="4"/>
    <x v="4"/>
  </r>
  <r>
    <s v="TXN-206040"/>
    <d v="2023-10-30T00:00:00"/>
    <s v="Ira Malhotra"/>
    <x v="2"/>
    <x v="7"/>
    <s v="Employer/Client"/>
    <n v="27305.46"/>
    <x v="3"/>
    <x v="1"/>
    <x v="6"/>
    <n v="67787.839999999997"/>
    <n v="132230.87"/>
    <x v="8"/>
    <x v="8"/>
  </r>
  <r>
    <s v="TXN-206041"/>
    <d v="2023-12-15T00:00:00"/>
    <s v="Vivaan Reddy"/>
    <x v="0"/>
    <x v="4"/>
    <s v="Reliance Smart"/>
    <n v="2586.87"/>
    <x v="2"/>
    <x v="2"/>
    <x v="4"/>
    <n v="42281.29"/>
    <n v="60824.13"/>
    <x v="9"/>
    <x v="9"/>
  </r>
  <r>
    <s v="TXN-206042"/>
    <d v="2023-03-30T00:00:00"/>
    <s v="Vivaan Iyer"/>
    <x v="2"/>
    <x v="11"/>
    <s v="Employer/Client"/>
    <n v="35268.959999999999"/>
    <x v="4"/>
    <x v="4"/>
    <x v="2"/>
    <n v="64526.44"/>
    <n v="182988.13"/>
    <x v="1"/>
    <x v="1"/>
  </r>
  <r>
    <s v="TXN-206043"/>
    <d v="2023-10-26T00:00:00"/>
    <s v="Anika Joshi"/>
    <x v="2"/>
    <x v="7"/>
    <s v="Employer/Client"/>
    <n v="57055.08"/>
    <x v="1"/>
    <x v="1"/>
    <x v="8"/>
    <n v="50496.97"/>
    <n v="302417.03000000003"/>
    <x v="8"/>
    <x v="8"/>
  </r>
  <r>
    <s v="TXN-206044"/>
    <d v="2023-12-13T00:00:00"/>
    <s v="Aditya Patel"/>
    <x v="0"/>
    <x v="14"/>
    <s v="Apollo Pharmacy"/>
    <n v="12894.14"/>
    <x v="1"/>
    <x v="4"/>
    <x v="7"/>
    <n v="34811.760000000002"/>
    <n v="342955.29"/>
    <x v="9"/>
    <x v="9"/>
  </r>
  <r>
    <s v="TXN-206045"/>
    <d v="2023-12-08T00:00:00"/>
    <s v="Arjun Singh"/>
    <x v="0"/>
    <x v="6"/>
    <s v="Flipkart"/>
    <n v="9458.67"/>
    <x v="4"/>
    <x v="1"/>
    <x v="7"/>
    <n v="39124.86"/>
    <n v="302418.67"/>
    <x v="9"/>
    <x v="9"/>
  </r>
  <r>
    <s v="TXN-206046"/>
    <d v="2023-04-14T00:00:00"/>
    <s v="Shaurya Sharma"/>
    <x v="2"/>
    <x v="11"/>
    <s v="Employer/Client"/>
    <n v="86277.75"/>
    <x v="3"/>
    <x v="0"/>
    <x v="6"/>
    <n v="37841.43"/>
    <n v="189652.7"/>
    <x v="5"/>
    <x v="5"/>
  </r>
  <r>
    <s v="TXN-206047"/>
    <d v="2023-05-13T00:00:00"/>
    <s v="Ira Sharma"/>
    <x v="0"/>
    <x v="1"/>
    <s v="Flipkart"/>
    <n v="8088.27"/>
    <x v="2"/>
    <x v="2"/>
    <x v="6"/>
    <n v="60885.23"/>
    <n v="126524.26"/>
    <x v="10"/>
    <x v="10"/>
  </r>
  <r>
    <s v="TXN-206048"/>
    <d v="2023-03-15T00:00:00"/>
    <s v="Vivaan Reddy"/>
    <x v="2"/>
    <x v="9"/>
    <s v="Employer/Client"/>
    <n v="35811.730000000003"/>
    <x v="4"/>
    <x v="3"/>
    <x v="1"/>
    <n v="64241.45"/>
    <n v="175022.31"/>
    <x v="1"/>
    <x v="1"/>
  </r>
  <r>
    <s v="TXN-206049"/>
    <d v="2023-11-06T00:00:00"/>
    <s v="Arjun Sharma"/>
    <x v="2"/>
    <x v="7"/>
    <s v="Employer/Client"/>
    <n v="36607.32"/>
    <x v="2"/>
    <x v="4"/>
    <x v="8"/>
    <n v="43977.96"/>
    <n v="278075.44"/>
    <x v="7"/>
    <x v="7"/>
  </r>
  <r>
    <s v="TXN-206050"/>
    <d v="2023-04-07T00:00:00"/>
    <s v="Navya Iyer"/>
    <x v="2"/>
    <x v="7"/>
    <s v="Employer/Client"/>
    <n v="76812.149999999994"/>
    <x v="1"/>
    <x v="2"/>
    <x v="2"/>
    <n v="38504.19"/>
    <n v="347676.15999999997"/>
    <x v="5"/>
    <x v="5"/>
  </r>
  <r>
    <s v="TXN-206051"/>
    <d v="2023-02-18T00:00:00"/>
    <s v="Arjun Kapoor"/>
    <x v="1"/>
    <x v="16"/>
    <s v="BigBasket"/>
    <n v="26972.71"/>
    <x v="1"/>
    <x v="3"/>
    <x v="4"/>
    <n v="66166.259999999995"/>
    <n v="87767.48"/>
    <x v="6"/>
    <x v="6"/>
  </r>
  <r>
    <s v="TXN-206052"/>
    <d v="2023-10-30T00:00:00"/>
    <s v="Sai Verma"/>
    <x v="0"/>
    <x v="1"/>
    <s v="HDFC Bank"/>
    <n v="9708.56"/>
    <x v="4"/>
    <x v="0"/>
    <x v="1"/>
    <n v="33665.5"/>
    <n v="82785.279999999999"/>
    <x v="8"/>
    <x v="8"/>
  </r>
  <r>
    <s v="TXN-206053"/>
    <d v="2023-02-09T00:00:00"/>
    <s v="Reyansh Singh"/>
    <x v="0"/>
    <x v="14"/>
    <s v="BigBasket"/>
    <n v="2211.31"/>
    <x v="3"/>
    <x v="2"/>
    <x v="9"/>
    <n v="57768.88"/>
    <n v="106737.13"/>
    <x v="6"/>
    <x v="6"/>
  </r>
  <r>
    <s v="TXN-206054"/>
    <d v="2023-04-21T00:00:00"/>
    <s v="Ishaan Gupta"/>
    <x v="0"/>
    <x v="0"/>
    <s v="MakeMyTrip"/>
    <n v="13562.88"/>
    <x v="3"/>
    <x v="3"/>
    <x v="1"/>
    <n v="64739.33"/>
    <n v="205127.19"/>
    <x v="5"/>
    <x v="5"/>
  </r>
  <r>
    <s v="TXN-206055"/>
    <d v="2023-11-17T00:00:00"/>
    <s v="Saanvi Reddy"/>
    <x v="0"/>
    <x v="2"/>
    <s v="Ola"/>
    <n v="3756.71"/>
    <x v="2"/>
    <x v="2"/>
    <x v="3"/>
    <n v="53397.01"/>
    <n v="144902.9"/>
    <x v="7"/>
    <x v="7"/>
  </r>
  <r>
    <s v="TXN-206056"/>
    <d v="2023-12-23T00:00:00"/>
    <s v="Aaryan Verma"/>
    <x v="0"/>
    <x v="6"/>
    <s v="Amazon.in"/>
    <n v="5270.13"/>
    <x v="0"/>
    <x v="1"/>
    <x v="6"/>
    <n v="59418.47"/>
    <n v="88683.31"/>
    <x v="9"/>
    <x v="9"/>
  </r>
  <r>
    <s v="TXN-206057"/>
    <d v="2023-05-12T00:00:00"/>
    <s v="Aaryan Iyer"/>
    <x v="2"/>
    <x v="12"/>
    <s v="Employer/Client"/>
    <n v="75985.61"/>
    <x v="3"/>
    <x v="0"/>
    <x v="9"/>
    <n v="30371.69"/>
    <n v="306712.71999999997"/>
    <x v="10"/>
    <x v="10"/>
  </r>
  <r>
    <s v="TXN-206058"/>
    <d v="2023-06-04T00:00:00"/>
    <s v="Navya Gupta"/>
    <x v="0"/>
    <x v="2"/>
    <s v="Reliance Smart"/>
    <n v="5922.26"/>
    <x v="4"/>
    <x v="0"/>
    <x v="1"/>
    <n v="67880.649999999994"/>
    <n v="191801.13"/>
    <x v="0"/>
    <x v="0"/>
  </r>
  <r>
    <s v="TXN-206059"/>
    <d v="2023-07-05T00:00:00"/>
    <s v="Aarav Iyer"/>
    <x v="1"/>
    <x v="15"/>
    <s v="MakeMyTrip"/>
    <n v="12497.07"/>
    <x v="3"/>
    <x v="3"/>
    <x v="2"/>
    <n v="45138.559999999998"/>
    <n v="183491.48"/>
    <x v="2"/>
    <x v="2"/>
  </r>
  <r>
    <s v="TXN-206060"/>
    <d v="2023-06-14T00:00:00"/>
    <s v="Diya Iyer"/>
    <x v="0"/>
    <x v="4"/>
    <s v="HDFC Bank"/>
    <n v="13753.84"/>
    <x v="0"/>
    <x v="3"/>
    <x v="6"/>
    <n v="55212.22"/>
    <n v="205452.19"/>
    <x v="0"/>
    <x v="0"/>
  </r>
  <r>
    <s v="TXN-206061"/>
    <d v="2023-03-07T00:00:00"/>
    <s v="Ananya Verma"/>
    <x v="0"/>
    <x v="4"/>
    <s v="Airtel"/>
    <n v="5884.46"/>
    <x v="4"/>
    <x v="0"/>
    <x v="7"/>
    <n v="59117.33"/>
    <n v="338175.89"/>
    <x v="1"/>
    <x v="1"/>
  </r>
  <r>
    <s v="TXN-206062"/>
    <d v="2023-04-15T00:00:00"/>
    <s v="Riya Verma"/>
    <x v="0"/>
    <x v="2"/>
    <s v="Bescom"/>
    <n v="11049.13"/>
    <x v="0"/>
    <x v="3"/>
    <x v="7"/>
    <n v="56920.77"/>
    <n v="229103.62"/>
    <x v="5"/>
    <x v="5"/>
  </r>
  <r>
    <s v="TXN-206063"/>
    <d v="2023-07-06T00:00:00"/>
    <s v="Sai Reddy"/>
    <x v="0"/>
    <x v="0"/>
    <s v="HDFC Bank"/>
    <n v="4568.82"/>
    <x v="2"/>
    <x v="3"/>
    <x v="4"/>
    <n v="51454.52"/>
    <n v="133854.81"/>
    <x v="2"/>
    <x v="2"/>
  </r>
  <r>
    <s v="TXN-206064"/>
    <d v="2023-08-11T00:00:00"/>
    <s v="Myra Verma"/>
    <x v="0"/>
    <x v="1"/>
    <s v="MakeMyTrip"/>
    <n v="14041.7"/>
    <x v="1"/>
    <x v="0"/>
    <x v="8"/>
    <n v="69855.53"/>
    <n v="236230.55"/>
    <x v="11"/>
    <x v="11"/>
  </r>
  <r>
    <s v="TXN-206065"/>
    <d v="2023-02-20T00:00:00"/>
    <s v="Pari Joshi"/>
    <x v="2"/>
    <x v="12"/>
    <s v="Employer/Client"/>
    <n v="38186.86"/>
    <x v="3"/>
    <x v="3"/>
    <x v="1"/>
    <n v="60726.98"/>
    <n v="84725.89"/>
    <x v="6"/>
    <x v="6"/>
  </r>
  <r>
    <s v="TXN-206066"/>
    <d v="2023-03-22T00:00:00"/>
    <s v="Aaryan Sharma"/>
    <x v="0"/>
    <x v="1"/>
    <s v="Ola"/>
    <n v="3648.47"/>
    <x v="1"/>
    <x v="0"/>
    <x v="8"/>
    <n v="40477.870000000003"/>
    <n v="77474.16"/>
    <x v="1"/>
    <x v="1"/>
  </r>
  <r>
    <s v="TXN-206067"/>
    <d v="2023-02-28T00:00:00"/>
    <s v="Navya Sharma"/>
    <x v="0"/>
    <x v="13"/>
    <s v="Apollo Pharmacy"/>
    <n v="13077.49"/>
    <x v="0"/>
    <x v="1"/>
    <x v="0"/>
    <n v="60024.43"/>
    <n v="246773.58"/>
    <x v="6"/>
    <x v="6"/>
  </r>
  <r>
    <s v="TXN-206068"/>
    <d v="2023-12-18T00:00:00"/>
    <s v="Aadhya Reddy"/>
    <x v="0"/>
    <x v="0"/>
    <s v="Zerodha"/>
    <n v="10845.3"/>
    <x v="2"/>
    <x v="4"/>
    <x v="1"/>
    <n v="50942.53"/>
    <n v="203930.51"/>
    <x v="9"/>
    <x v="9"/>
  </r>
  <r>
    <s v="TXN-206069"/>
    <d v="2023-12-01T00:00:00"/>
    <s v="Aditya Joshi"/>
    <x v="0"/>
    <x v="4"/>
    <s v="Flipkart"/>
    <n v="6003.49"/>
    <x v="4"/>
    <x v="0"/>
    <x v="9"/>
    <n v="51899.6"/>
    <n v="160814.14000000001"/>
    <x v="9"/>
    <x v="9"/>
  </r>
  <r>
    <s v="TXN-206070"/>
    <d v="2023-02-23T00:00:00"/>
    <s v="Diya Reddy"/>
    <x v="2"/>
    <x v="9"/>
    <s v="Employer/Client"/>
    <n v="49316.34"/>
    <x v="0"/>
    <x v="2"/>
    <x v="9"/>
    <n v="47873.33"/>
    <n v="268296.51"/>
    <x v="6"/>
    <x v="6"/>
  </r>
  <r>
    <s v="TXN-206071"/>
    <d v="2023-01-21T00:00:00"/>
    <s v="Riya Reddy"/>
    <x v="0"/>
    <x v="8"/>
    <s v="PVR Cinemas"/>
    <n v="3639.61"/>
    <x v="4"/>
    <x v="1"/>
    <x v="6"/>
    <n v="43800.36"/>
    <n v="-4853.76"/>
    <x v="3"/>
    <x v="3"/>
  </r>
  <r>
    <s v="TXN-206072"/>
    <d v="2023-10-22T00:00:00"/>
    <s v="Vihaan Malhotra"/>
    <x v="0"/>
    <x v="5"/>
    <s v="Zerodha"/>
    <n v="4226.45"/>
    <x v="2"/>
    <x v="4"/>
    <x v="3"/>
    <n v="51175.75"/>
    <n v="40677.5"/>
    <x v="8"/>
    <x v="8"/>
  </r>
  <r>
    <s v="TXN-206073"/>
    <d v="2023-08-23T00:00:00"/>
    <s v="Anika Iyer"/>
    <x v="0"/>
    <x v="5"/>
    <s v="Amazon.in"/>
    <n v="13733.94"/>
    <x v="4"/>
    <x v="1"/>
    <x v="5"/>
    <n v="66549.960000000006"/>
    <n v="194952.88"/>
    <x v="11"/>
    <x v="11"/>
  </r>
  <r>
    <s v="TXN-206074"/>
    <d v="2023-05-05T00:00:00"/>
    <s v="Aditya Iyer"/>
    <x v="0"/>
    <x v="1"/>
    <s v="Ola"/>
    <n v="9796.61"/>
    <x v="0"/>
    <x v="3"/>
    <x v="6"/>
    <n v="61012.49"/>
    <n v="153546.15"/>
    <x v="10"/>
    <x v="10"/>
  </r>
  <r>
    <s v="TXN-206075"/>
    <d v="2023-02-17T00:00:00"/>
    <s v="Navya Gupta"/>
    <x v="2"/>
    <x v="10"/>
    <s v="Employer/Client"/>
    <n v="94691.1"/>
    <x v="3"/>
    <x v="1"/>
    <x v="8"/>
    <n v="57689.73"/>
    <n v="198319.11"/>
    <x v="6"/>
    <x v="6"/>
  </r>
  <r>
    <s v="TXN-206076"/>
    <d v="2023-01-07T00:00:00"/>
    <s v="Ananya Patel"/>
    <x v="0"/>
    <x v="1"/>
    <s v="Uber"/>
    <n v="1480.07"/>
    <x v="3"/>
    <x v="2"/>
    <x v="5"/>
    <n v="49292.57"/>
    <n v="230620.46"/>
    <x v="3"/>
    <x v="3"/>
  </r>
  <r>
    <s v="TXN-206077"/>
    <d v="2023-05-15T00:00:00"/>
    <s v="Aaryan Iyer"/>
    <x v="0"/>
    <x v="0"/>
    <s v="BigBasket"/>
    <n v="3794.81"/>
    <x v="3"/>
    <x v="0"/>
    <x v="6"/>
    <n v="30371.69"/>
    <n v="302917.90999999997"/>
    <x v="10"/>
    <x v="10"/>
  </r>
  <r>
    <s v="TXN-206078"/>
    <d v="2023-10-27T00:00:00"/>
    <s v="Pari Sharma"/>
    <x v="0"/>
    <x v="1"/>
    <s v="Reliance Smart"/>
    <n v="2680.21"/>
    <x v="0"/>
    <x v="3"/>
    <x v="4"/>
    <n v="46909.04"/>
    <n v="42860.45"/>
    <x v="8"/>
    <x v="8"/>
  </r>
  <r>
    <s v="TXN-206079"/>
    <d v="2023-11-06T00:00:00"/>
    <s v="Ishaan Joshi"/>
    <x v="0"/>
    <x v="1"/>
    <s v="HDFC Bank"/>
    <n v="9897.31"/>
    <x v="0"/>
    <x v="2"/>
    <x v="6"/>
    <n v="62882.05"/>
    <n v="75535.37"/>
    <x v="7"/>
    <x v="7"/>
  </r>
  <r>
    <s v="TXN-206080"/>
    <d v="2023-01-27T00:00:00"/>
    <s v="Riya Malhotra"/>
    <x v="0"/>
    <x v="1"/>
    <s v="PVR Cinemas"/>
    <n v="1802.01"/>
    <x v="1"/>
    <x v="0"/>
    <x v="0"/>
    <n v="56227"/>
    <n v="102507.6"/>
    <x v="3"/>
    <x v="3"/>
  </r>
  <r>
    <s v="TXN-206081"/>
    <d v="2023-01-21T00:00:00"/>
    <s v="Aadhya Gupta"/>
    <x v="0"/>
    <x v="4"/>
    <s v="BigBasket"/>
    <n v="13478.85"/>
    <x v="3"/>
    <x v="4"/>
    <x v="9"/>
    <n v="66674.81"/>
    <n v="124882.44"/>
    <x v="3"/>
    <x v="3"/>
  </r>
  <r>
    <s v="TXN-206082"/>
    <d v="2023-07-26T00:00:00"/>
    <s v="Vivaan Gupta"/>
    <x v="0"/>
    <x v="6"/>
    <s v="PVR Cinemas"/>
    <n v="740.22"/>
    <x v="4"/>
    <x v="0"/>
    <x v="9"/>
    <n v="51899.1"/>
    <n v="247703.71"/>
    <x v="2"/>
    <x v="2"/>
  </r>
  <r>
    <s v="TXN-206083"/>
    <d v="2023-05-29T00:00:00"/>
    <s v="Aadhya Sharma"/>
    <x v="0"/>
    <x v="8"/>
    <s v="Zerodha"/>
    <n v="1783.51"/>
    <x v="2"/>
    <x v="2"/>
    <x v="2"/>
    <n v="68247.240000000005"/>
    <n v="135871.13"/>
    <x v="10"/>
    <x v="10"/>
  </r>
  <r>
    <s v="TXN-206084"/>
    <d v="2023-04-27T00:00:00"/>
    <s v="Sai Patel"/>
    <x v="0"/>
    <x v="13"/>
    <s v="Uber"/>
    <n v="6789.47"/>
    <x v="2"/>
    <x v="3"/>
    <x v="9"/>
    <n v="48080.21"/>
    <n v="144408.4"/>
    <x v="5"/>
    <x v="5"/>
  </r>
  <r>
    <s v="TXN-206085"/>
    <d v="2023-08-01T00:00:00"/>
    <s v="Aadhya Gupta"/>
    <x v="0"/>
    <x v="5"/>
    <s v="Zerodha"/>
    <n v="10023.959999999999"/>
    <x v="0"/>
    <x v="0"/>
    <x v="8"/>
    <n v="42636.77"/>
    <n v="105133.33"/>
    <x v="11"/>
    <x v="11"/>
  </r>
  <r>
    <s v="TXN-206086"/>
    <d v="2023-05-02T00:00:00"/>
    <s v="Riya Patel"/>
    <x v="2"/>
    <x v="9"/>
    <s v="Employer/Client"/>
    <n v="56592.4"/>
    <x v="4"/>
    <x v="3"/>
    <x v="2"/>
    <n v="58178.54"/>
    <n v="138226.1"/>
    <x v="10"/>
    <x v="10"/>
  </r>
  <r>
    <s v="TXN-206087"/>
    <d v="2023-03-27T00:00:00"/>
    <s v="Myra Reddy"/>
    <x v="0"/>
    <x v="1"/>
    <s v="PVR Cinemas"/>
    <n v="5233.16"/>
    <x v="3"/>
    <x v="1"/>
    <x v="8"/>
    <n v="61271.12"/>
    <n v="237114"/>
    <x v="1"/>
    <x v="1"/>
  </r>
  <r>
    <s v="TXN-206088"/>
    <d v="2023-12-20T00:00:00"/>
    <s v="Diya Reddy"/>
    <x v="0"/>
    <x v="2"/>
    <s v="HDFC Bank"/>
    <n v="3642.44"/>
    <x v="3"/>
    <x v="2"/>
    <x v="4"/>
    <n v="47873.33"/>
    <n v="264654.07"/>
    <x v="9"/>
    <x v="9"/>
  </r>
  <r>
    <s v="TXN-206089"/>
    <d v="2023-06-22T00:00:00"/>
    <s v="Saanvi Joshi"/>
    <x v="0"/>
    <x v="1"/>
    <s v="Reliance Smart"/>
    <n v="3373.84"/>
    <x v="1"/>
    <x v="1"/>
    <x v="3"/>
    <n v="50378.239999999998"/>
    <n v="252075.56"/>
    <x v="0"/>
    <x v="0"/>
  </r>
  <r>
    <s v="TXN-206090"/>
    <d v="2023-12-08T00:00:00"/>
    <s v="Shaurya Kapoor"/>
    <x v="2"/>
    <x v="7"/>
    <s v="Employer/Client"/>
    <n v="84114.32"/>
    <x v="1"/>
    <x v="3"/>
    <x v="6"/>
    <n v="59809.4"/>
    <n v="360757.83"/>
    <x v="9"/>
    <x v="9"/>
  </r>
  <r>
    <s v="TXN-206091"/>
    <d v="2023-05-15T00:00:00"/>
    <s v="Vivaan Patel"/>
    <x v="0"/>
    <x v="2"/>
    <s v="Apollo Pharmacy"/>
    <n v="14276.01"/>
    <x v="0"/>
    <x v="3"/>
    <x v="9"/>
    <n v="68977.66"/>
    <n v="228781.91"/>
    <x v="10"/>
    <x v="10"/>
  </r>
  <r>
    <s v="TXN-206092"/>
    <d v="2023-12-04T00:00:00"/>
    <s v="Ira Verma"/>
    <x v="2"/>
    <x v="10"/>
    <s v="Employer/Client"/>
    <n v="95445.71"/>
    <x v="3"/>
    <x v="2"/>
    <x v="9"/>
    <n v="34357.49"/>
    <n v="226242.41"/>
    <x v="9"/>
    <x v="9"/>
  </r>
  <r>
    <s v="TXN-206093"/>
    <d v="2023-09-30T00:00:00"/>
    <s v="Aditya Malhotra"/>
    <x v="0"/>
    <x v="13"/>
    <s v="MakeMyTrip"/>
    <n v="10997.07"/>
    <x v="0"/>
    <x v="2"/>
    <x v="9"/>
    <n v="57653.13"/>
    <n v="113688.15"/>
    <x v="4"/>
    <x v="4"/>
  </r>
  <r>
    <s v="TXN-206094"/>
    <d v="2023-09-14T00:00:00"/>
    <s v="Riya Patel"/>
    <x v="2"/>
    <x v="10"/>
    <s v="Employer/Client"/>
    <n v="43822.62"/>
    <x v="3"/>
    <x v="4"/>
    <x v="3"/>
    <n v="55115.040000000001"/>
    <n v="139496.44"/>
    <x v="4"/>
    <x v="4"/>
  </r>
  <r>
    <s v="TXN-206095"/>
    <d v="2023-10-05T00:00:00"/>
    <s v="Ananya Kapoor"/>
    <x v="0"/>
    <x v="14"/>
    <s v="Zerodha"/>
    <n v="8695.4500000000007"/>
    <x v="4"/>
    <x v="4"/>
    <x v="9"/>
    <n v="64670.98"/>
    <n v="182448.9"/>
    <x v="8"/>
    <x v="8"/>
  </r>
  <r>
    <s v="TXN-206096"/>
    <d v="2023-06-28T00:00:00"/>
    <s v="Saanvi Kapoor"/>
    <x v="0"/>
    <x v="6"/>
    <s v="Uber"/>
    <n v="5995.94"/>
    <x v="3"/>
    <x v="1"/>
    <x v="1"/>
    <n v="36626.39"/>
    <n v="180820.19"/>
    <x v="0"/>
    <x v="0"/>
  </r>
  <r>
    <s v="TXN-206097"/>
    <d v="2023-03-29T00:00:00"/>
    <s v="Navya Patel"/>
    <x v="2"/>
    <x v="7"/>
    <s v="Employer/Client"/>
    <n v="73469.600000000006"/>
    <x v="3"/>
    <x v="0"/>
    <x v="4"/>
    <n v="49267.23"/>
    <n v="405842.2"/>
    <x v="1"/>
    <x v="1"/>
  </r>
  <r>
    <s v="TXN-206098"/>
    <d v="2023-08-14T00:00:00"/>
    <s v="Vivaan Singh"/>
    <x v="1"/>
    <x v="16"/>
    <s v="Amazon.in"/>
    <n v="13569.97"/>
    <x v="0"/>
    <x v="3"/>
    <x v="2"/>
    <n v="55408.56"/>
    <n v="150656.69"/>
    <x v="11"/>
    <x v="11"/>
  </r>
  <r>
    <s v="TXN-206099"/>
    <d v="2023-05-05T00:00:00"/>
    <s v="Pari Reddy"/>
    <x v="0"/>
    <x v="14"/>
    <s v="Amazon.in"/>
    <n v="7673.84"/>
    <x v="4"/>
    <x v="2"/>
    <x v="3"/>
    <n v="59242.83"/>
    <n v="283292.78000000003"/>
    <x v="10"/>
    <x v="10"/>
  </r>
  <r>
    <s v="TXN-206100"/>
    <d v="2023-04-24T00:00:00"/>
    <s v="Vihaan Gupta"/>
    <x v="0"/>
    <x v="8"/>
    <s v="MakeMyTrip"/>
    <n v="11141.33"/>
    <x v="0"/>
    <x v="2"/>
    <x v="4"/>
    <n v="52441.24"/>
    <n v="161663.26"/>
    <x v="5"/>
    <x v="5"/>
  </r>
  <r>
    <s v="TXN-206101"/>
    <d v="2023-05-20T00:00:00"/>
    <s v="Sai Sharma"/>
    <x v="2"/>
    <x v="9"/>
    <s v="Employer/Client"/>
    <n v="65743.199999999997"/>
    <x v="4"/>
    <x v="4"/>
    <x v="5"/>
    <n v="34250.17"/>
    <n v="98198.87"/>
    <x v="10"/>
    <x v="10"/>
  </r>
  <r>
    <s v="TXN-206102"/>
    <d v="2023-07-14T00:00:00"/>
    <s v="Ira Verma"/>
    <x v="2"/>
    <x v="11"/>
    <s v="Employer/Client"/>
    <n v="33226.29"/>
    <x v="0"/>
    <x v="2"/>
    <x v="7"/>
    <n v="34357.49"/>
    <n v="259468.7"/>
    <x v="2"/>
    <x v="2"/>
  </r>
  <r>
    <s v="TXN-206103"/>
    <d v="2023-05-06T00:00:00"/>
    <s v="Saanvi Malhotra"/>
    <x v="0"/>
    <x v="1"/>
    <s v="Apollo Pharmacy"/>
    <n v="13403.15"/>
    <x v="2"/>
    <x v="1"/>
    <x v="5"/>
    <n v="44477.84"/>
    <n v="135797.06"/>
    <x v="10"/>
    <x v="10"/>
  </r>
  <r>
    <s v="TXN-206104"/>
    <d v="2023-09-24T00:00:00"/>
    <s v="Aditya Malhotra"/>
    <x v="2"/>
    <x v="11"/>
    <s v="Employer/Client"/>
    <n v="58555.3"/>
    <x v="2"/>
    <x v="2"/>
    <x v="2"/>
    <n v="57653.13"/>
    <n v="172243.45"/>
    <x v="4"/>
    <x v="4"/>
  </r>
  <r>
    <s v="TXN-206105"/>
    <d v="2023-03-04T00:00:00"/>
    <s v="Myra Patel"/>
    <x v="0"/>
    <x v="13"/>
    <s v="HDFC Bank"/>
    <n v="6305.12"/>
    <x v="2"/>
    <x v="4"/>
    <x v="4"/>
    <n v="48537.81"/>
    <n v="139811.19"/>
    <x v="1"/>
    <x v="1"/>
  </r>
  <r>
    <s v="TXN-206106"/>
    <d v="2023-02-27T00:00:00"/>
    <s v="Vivaan Kapoor"/>
    <x v="2"/>
    <x v="9"/>
    <s v="Employer/Client"/>
    <n v="47765.77"/>
    <x v="2"/>
    <x v="3"/>
    <x v="2"/>
    <n v="35572.35"/>
    <n v="189840.14"/>
    <x v="6"/>
    <x v="6"/>
  </r>
  <r>
    <s v="TXN-206107"/>
    <d v="2023-03-29T00:00:00"/>
    <s v="Reyansh Kapoor"/>
    <x v="0"/>
    <x v="2"/>
    <s v="BigBasket"/>
    <n v="10589.3"/>
    <x v="1"/>
    <x v="1"/>
    <x v="4"/>
    <n v="41347.1"/>
    <n v="171915.83"/>
    <x v="1"/>
    <x v="1"/>
  </r>
  <r>
    <s v="TXN-206108"/>
    <d v="2023-07-27T00:00:00"/>
    <s v="Saanvi Patel"/>
    <x v="1"/>
    <x v="18"/>
    <s v="Reliance Smart"/>
    <n v="15707.13"/>
    <x v="2"/>
    <x v="3"/>
    <x v="5"/>
    <n v="34945.29"/>
    <n v="197583.15"/>
    <x v="2"/>
    <x v="2"/>
  </r>
  <r>
    <s v="TXN-206109"/>
    <d v="2023-08-17T00:00:00"/>
    <s v="Pari Singh"/>
    <x v="2"/>
    <x v="12"/>
    <s v="Employer/Client"/>
    <n v="64591.19"/>
    <x v="4"/>
    <x v="0"/>
    <x v="4"/>
    <n v="43268.69"/>
    <n v="202357"/>
    <x v="11"/>
    <x v="11"/>
  </r>
  <r>
    <s v="TXN-206110"/>
    <d v="2023-02-21T00:00:00"/>
    <s v="Aarav Kapoor"/>
    <x v="0"/>
    <x v="6"/>
    <s v="MakeMyTrip"/>
    <n v="11674.5"/>
    <x v="3"/>
    <x v="0"/>
    <x v="7"/>
    <n v="53127.43"/>
    <n v="141170.07999999999"/>
    <x v="6"/>
    <x v="6"/>
  </r>
  <r>
    <s v="TXN-206111"/>
    <d v="2023-01-28T00:00:00"/>
    <s v="Aadhya Joshi"/>
    <x v="2"/>
    <x v="10"/>
    <s v="Employer/Client"/>
    <n v="53310.44"/>
    <x v="2"/>
    <x v="1"/>
    <x v="0"/>
    <n v="62991.519999999997"/>
    <n v="321862.53000000003"/>
    <x v="3"/>
    <x v="3"/>
  </r>
  <r>
    <s v="TXN-206112"/>
    <d v="2023-01-30T00:00:00"/>
    <s v="Saanvi Iyer"/>
    <x v="0"/>
    <x v="2"/>
    <s v="Airtel"/>
    <n v="6479.74"/>
    <x v="2"/>
    <x v="0"/>
    <x v="3"/>
    <n v="48741.3"/>
    <n v="184166.55"/>
    <x v="3"/>
    <x v="3"/>
  </r>
  <r>
    <s v="TXN-206113"/>
    <d v="2023-03-23T00:00:00"/>
    <s v="Ishaan Singh"/>
    <x v="0"/>
    <x v="6"/>
    <s v="Zomato"/>
    <n v="9340.86"/>
    <x v="1"/>
    <x v="4"/>
    <x v="3"/>
    <n v="68917.03"/>
    <n v="219779.61"/>
    <x v="1"/>
    <x v="1"/>
  </r>
  <r>
    <s v="TXN-206114"/>
    <d v="2023-07-11T00:00:00"/>
    <s v="Ananya Sharma"/>
    <x v="0"/>
    <x v="4"/>
    <s v="Uber"/>
    <n v="4399.12"/>
    <x v="2"/>
    <x v="4"/>
    <x v="4"/>
    <n v="33207.21"/>
    <n v="115043.06"/>
    <x v="2"/>
    <x v="2"/>
  </r>
  <r>
    <s v="TXN-206115"/>
    <d v="2023-07-13T00:00:00"/>
    <s v="Aaryan Kapoor"/>
    <x v="0"/>
    <x v="1"/>
    <s v="Airtel"/>
    <n v="3243.71"/>
    <x v="4"/>
    <x v="1"/>
    <x v="1"/>
    <n v="66186.149999999994"/>
    <n v="262172.57"/>
    <x v="2"/>
    <x v="2"/>
  </r>
  <r>
    <s v="TXN-206116"/>
    <d v="2023-11-15T00:00:00"/>
    <s v="Shaurya Sharma"/>
    <x v="0"/>
    <x v="6"/>
    <s v="BigBasket"/>
    <n v="13806.35"/>
    <x v="0"/>
    <x v="2"/>
    <x v="0"/>
    <n v="55954.11"/>
    <n v="72218.960000000006"/>
    <x v="7"/>
    <x v="7"/>
  </r>
  <r>
    <s v="TXN-206117"/>
    <d v="2023-07-29T00:00:00"/>
    <s v="Ananya Kapoor"/>
    <x v="0"/>
    <x v="6"/>
    <s v="HDFC Bank"/>
    <n v="9284.31"/>
    <x v="0"/>
    <x v="4"/>
    <x v="7"/>
    <n v="64670.98"/>
    <n v="173164.59"/>
    <x v="2"/>
    <x v="2"/>
  </r>
  <r>
    <s v="TXN-206118"/>
    <d v="2023-05-16T00:00:00"/>
    <s v="Ishaan Iyer"/>
    <x v="0"/>
    <x v="5"/>
    <s v="Flipkart"/>
    <n v="4823.5"/>
    <x v="3"/>
    <x v="2"/>
    <x v="8"/>
    <n v="39373.910000000003"/>
    <n v="206491.65"/>
    <x v="10"/>
    <x v="10"/>
  </r>
  <r>
    <s v="TXN-206119"/>
    <d v="2023-06-07T00:00:00"/>
    <s v="Vihaan Kapoor"/>
    <x v="2"/>
    <x v="7"/>
    <s v="Employer/Client"/>
    <n v="25816.69"/>
    <x v="3"/>
    <x v="4"/>
    <x v="9"/>
    <n v="51898"/>
    <n v="262993.67"/>
    <x v="0"/>
    <x v="0"/>
  </r>
  <r>
    <s v="TXN-206120"/>
    <d v="2023-01-03T00:00:00"/>
    <s v="Aadhya Sharma"/>
    <x v="0"/>
    <x v="0"/>
    <s v="Zomato"/>
    <n v="13313.39"/>
    <x v="3"/>
    <x v="2"/>
    <x v="8"/>
    <n v="68247.240000000005"/>
    <n v="122557.74"/>
    <x v="3"/>
    <x v="3"/>
  </r>
  <r>
    <s v="TXN-206121"/>
    <d v="2023-06-05T00:00:00"/>
    <s v="Vihaan Verma"/>
    <x v="0"/>
    <x v="4"/>
    <s v="Bescom"/>
    <n v="13387.58"/>
    <x v="3"/>
    <x v="2"/>
    <x v="0"/>
    <n v="61887.92"/>
    <n v="170938.05"/>
    <x v="0"/>
    <x v="0"/>
  </r>
  <r>
    <s v="TXN-206122"/>
    <d v="2023-05-04T00:00:00"/>
    <s v="Sai Gupta"/>
    <x v="0"/>
    <x v="5"/>
    <s v="Swiggy"/>
    <n v="7709.31"/>
    <x v="2"/>
    <x v="0"/>
    <x v="9"/>
    <n v="61243.17"/>
    <n v="200854.93"/>
    <x v="10"/>
    <x v="10"/>
  </r>
  <r>
    <s v="TXN-206123"/>
    <d v="2023-09-14T00:00:00"/>
    <s v="Diya Verma"/>
    <x v="0"/>
    <x v="13"/>
    <s v="Apollo Pharmacy"/>
    <n v="14897.32"/>
    <x v="1"/>
    <x v="4"/>
    <x v="4"/>
    <n v="62936.17"/>
    <n v="65504.79"/>
    <x v="4"/>
    <x v="4"/>
  </r>
  <r>
    <s v="TXN-206124"/>
    <d v="2023-10-31T00:00:00"/>
    <s v="Shaurya Singh"/>
    <x v="0"/>
    <x v="6"/>
    <s v="Uber"/>
    <n v="8674.9599999999991"/>
    <x v="2"/>
    <x v="4"/>
    <x v="4"/>
    <n v="43627.07"/>
    <n v="125063.14"/>
    <x v="8"/>
    <x v="8"/>
  </r>
  <r>
    <s v="TXN-206125"/>
    <d v="2023-08-09T00:00:00"/>
    <s v="Ananya Kapoor"/>
    <x v="0"/>
    <x v="8"/>
    <s v="Swiggy"/>
    <n v="2467.11"/>
    <x v="3"/>
    <x v="4"/>
    <x v="3"/>
    <n v="64670.98"/>
    <n v="170697.48"/>
    <x v="11"/>
    <x v="11"/>
  </r>
  <r>
    <s v="TXN-206126"/>
    <d v="2023-03-22T00:00:00"/>
    <s v="Vihaan Reddy"/>
    <x v="2"/>
    <x v="12"/>
    <s v="Employer/Client"/>
    <n v="45197.52"/>
    <x v="3"/>
    <x v="2"/>
    <x v="4"/>
    <n v="38439.43"/>
    <n v="264160.33"/>
    <x v="1"/>
    <x v="1"/>
  </r>
  <r>
    <s v="TXN-206127"/>
    <d v="2023-02-16T00:00:00"/>
    <s v="Reyansh Kapoor"/>
    <x v="0"/>
    <x v="4"/>
    <s v="Apollo Pharmacy"/>
    <n v="2489.9899999999998"/>
    <x v="3"/>
    <x v="0"/>
    <x v="2"/>
    <n v="45333.27"/>
    <n v="21440.959999999999"/>
    <x v="6"/>
    <x v="6"/>
  </r>
  <r>
    <s v="TXN-206128"/>
    <d v="2023-07-02T00:00:00"/>
    <s v="Vihaan Gupta"/>
    <x v="0"/>
    <x v="14"/>
    <s v="MakeMyTrip"/>
    <n v="11726.65"/>
    <x v="3"/>
    <x v="0"/>
    <x v="1"/>
    <n v="39732.47"/>
    <n v="2548.17"/>
    <x v="2"/>
    <x v="2"/>
  </r>
  <r>
    <s v="TXN-206129"/>
    <d v="2023-04-22T00:00:00"/>
    <s v="Reyansh Reddy"/>
    <x v="2"/>
    <x v="11"/>
    <s v="Employer/Client"/>
    <n v="80863.98"/>
    <x v="2"/>
    <x v="3"/>
    <x v="4"/>
    <n v="40217.15"/>
    <n v="146372.29"/>
    <x v="5"/>
    <x v="5"/>
  </r>
  <r>
    <s v="TXN-206130"/>
    <d v="2023-07-12T00:00:00"/>
    <s v="Arjun Malhotra"/>
    <x v="2"/>
    <x v="11"/>
    <s v="Employer/Client"/>
    <n v="53200.3"/>
    <x v="3"/>
    <x v="2"/>
    <x v="9"/>
    <n v="67520.350000000006"/>
    <n v="304563.05"/>
    <x v="2"/>
    <x v="2"/>
  </r>
  <r>
    <s v="TXN-206131"/>
    <d v="2023-03-14T00:00:00"/>
    <s v="Ishaan Sharma"/>
    <x v="0"/>
    <x v="4"/>
    <s v="Bescom"/>
    <n v="7574.83"/>
    <x v="0"/>
    <x v="2"/>
    <x v="3"/>
    <n v="56407.16"/>
    <n v="121560.22"/>
    <x v="1"/>
    <x v="1"/>
  </r>
  <r>
    <s v="TXN-206132"/>
    <d v="2023-06-05T00:00:00"/>
    <s v="Vihaan Malhotra"/>
    <x v="0"/>
    <x v="13"/>
    <s v="Airtel"/>
    <n v="1910.07"/>
    <x v="1"/>
    <x v="3"/>
    <x v="5"/>
    <n v="41504.720000000001"/>
    <n v="244226.3"/>
    <x v="0"/>
    <x v="0"/>
  </r>
  <r>
    <s v="TXN-206133"/>
    <d v="2023-01-31T00:00:00"/>
    <s v="Aadhya Joshi"/>
    <x v="0"/>
    <x v="4"/>
    <s v="Ola"/>
    <n v="6597.4"/>
    <x v="4"/>
    <x v="3"/>
    <x v="1"/>
    <n v="36917.83"/>
    <n v="91237.11"/>
    <x v="3"/>
    <x v="3"/>
  </r>
  <r>
    <s v="TXN-206134"/>
    <d v="2023-03-03T00:00:00"/>
    <s v="Aadhya Reddy"/>
    <x v="0"/>
    <x v="1"/>
    <s v="BigBasket"/>
    <n v="7038.87"/>
    <x v="0"/>
    <x v="0"/>
    <x v="8"/>
    <n v="65800.649999999994"/>
    <n v="101514.76"/>
    <x v="1"/>
    <x v="1"/>
  </r>
  <r>
    <s v="TXN-206135"/>
    <d v="2023-08-03T00:00:00"/>
    <s v="Aadhya Joshi"/>
    <x v="0"/>
    <x v="1"/>
    <s v="Swiggy"/>
    <n v="8772.6299999999992"/>
    <x v="0"/>
    <x v="1"/>
    <x v="2"/>
    <n v="62991.519999999997"/>
    <n v="313089.90000000002"/>
    <x v="11"/>
    <x v="11"/>
  </r>
  <r>
    <s v="TXN-206136"/>
    <d v="2023-10-07T00:00:00"/>
    <s v="Navya Sharma"/>
    <x v="0"/>
    <x v="2"/>
    <s v="Amazon.in"/>
    <n v="6997.24"/>
    <x v="3"/>
    <x v="0"/>
    <x v="4"/>
    <n v="61603.13"/>
    <n v="219056.04"/>
    <x v="8"/>
    <x v="8"/>
  </r>
  <r>
    <s v="TXN-206137"/>
    <d v="2023-06-23T00:00:00"/>
    <s v="Ananya Verma"/>
    <x v="0"/>
    <x v="4"/>
    <s v="Amazon.in"/>
    <n v="7476.56"/>
    <x v="2"/>
    <x v="0"/>
    <x v="6"/>
    <n v="59117.33"/>
    <n v="330699.33"/>
    <x v="0"/>
    <x v="0"/>
  </r>
  <r>
    <s v="TXN-206138"/>
    <d v="2023-02-27T00:00:00"/>
    <s v="Aarav Kapoor"/>
    <x v="2"/>
    <x v="11"/>
    <s v="Employer/Client"/>
    <n v="41370.86"/>
    <x v="4"/>
    <x v="3"/>
    <x v="9"/>
    <n v="53596.99"/>
    <n v="87085.64"/>
    <x v="6"/>
    <x v="6"/>
  </r>
  <r>
    <s v="TXN-206139"/>
    <d v="2023-04-26T00:00:00"/>
    <s v="Vihaan Patel"/>
    <x v="0"/>
    <x v="13"/>
    <s v="PVR Cinemas"/>
    <n v="13600.06"/>
    <x v="1"/>
    <x v="0"/>
    <x v="5"/>
    <n v="31796.75"/>
    <n v="51538.6"/>
    <x v="5"/>
    <x v="5"/>
  </r>
  <r>
    <s v="TXN-206140"/>
    <d v="2023-12-21T00:00:00"/>
    <s v="Aditya Patel"/>
    <x v="0"/>
    <x v="14"/>
    <s v="Amazon.in"/>
    <n v="2251.62"/>
    <x v="0"/>
    <x v="3"/>
    <x v="5"/>
    <n v="35771.24"/>
    <n v="73340.61"/>
    <x v="9"/>
    <x v="9"/>
  </r>
  <r>
    <s v="TXN-206141"/>
    <d v="2023-11-05T00:00:00"/>
    <s v="Diya Gupta"/>
    <x v="0"/>
    <x v="8"/>
    <s v="MakeMyTrip"/>
    <n v="13664.29"/>
    <x v="2"/>
    <x v="3"/>
    <x v="6"/>
    <n v="58909.919999999998"/>
    <n v="91127.89"/>
    <x v="7"/>
    <x v="7"/>
  </r>
  <r>
    <s v="TXN-206142"/>
    <d v="2023-06-16T00:00:00"/>
    <s v="Vihaan Kapoor"/>
    <x v="2"/>
    <x v="12"/>
    <s v="Employer/Client"/>
    <n v="25124.28"/>
    <x v="2"/>
    <x v="3"/>
    <x v="0"/>
    <n v="51212.29"/>
    <n v="120845.54"/>
    <x v="0"/>
    <x v="0"/>
  </r>
  <r>
    <s v="TXN-206143"/>
    <d v="2023-01-05T00:00:00"/>
    <s v="Ishaan Kapoor"/>
    <x v="2"/>
    <x v="11"/>
    <s v="Employer/Client"/>
    <n v="84003.49"/>
    <x v="0"/>
    <x v="0"/>
    <x v="9"/>
    <n v="37392.400000000001"/>
    <n v="262069.96"/>
    <x v="3"/>
    <x v="3"/>
  </r>
  <r>
    <s v="TXN-206144"/>
    <d v="2023-07-22T00:00:00"/>
    <s v="Arjun Patel"/>
    <x v="0"/>
    <x v="13"/>
    <s v="Reliance Smart"/>
    <n v="694.75"/>
    <x v="3"/>
    <x v="2"/>
    <x v="6"/>
    <n v="67344.800000000003"/>
    <n v="154300.94"/>
    <x v="2"/>
    <x v="2"/>
  </r>
  <r>
    <s v="TXN-206145"/>
    <d v="2023-09-22T00:00:00"/>
    <s v="Saanvi Iyer"/>
    <x v="0"/>
    <x v="4"/>
    <s v="MakeMyTrip"/>
    <n v="11156.82"/>
    <x v="2"/>
    <x v="2"/>
    <x v="1"/>
    <n v="34156.370000000003"/>
    <n v="14951.81"/>
    <x v="4"/>
    <x v="4"/>
  </r>
  <r>
    <s v="TXN-206146"/>
    <d v="2023-10-01T00:00:00"/>
    <s v="Navya Verma"/>
    <x v="0"/>
    <x v="5"/>
    <s v="Apollo Pharmacy"/>
    <n v="7142.44"/>
    <x v="4"/>
    <x v="2"/>
    <x v="2"/>
    <n v="58385.47"/>
    <n v="169723.94"/>
    <x v="8"/>
    <x v="8"/>
  </r>
  <r>
    <s v="TXN-206147"/>
    <d v="2023-08-12T00:00:00"/>
    <s v="Ishaan Verma"/>
    <x v="0"/>
    <x v="14"/>
    <s v="Zomato"/>
    <n v="12416.21"/>
    <x v="0"/>
    <x v="2"/>
    <x v="5"/>
    <n v="68478.75"/>
    <n v="-1559.3"/>
    <x v="11"/>
    <x v="11"/>
  </r>
  <r>
    <s v="TXN-206148"/>
    <d v="2023-01-18T00:00:00"/>
    <s v="Diya Sharma"/>
    <x v="2"/>
    <x v="12"/>
    <s v="Employer/Client"/>
    <n v="37486.5"/>
    <x v="2"/>
    <x v="3"/>
    <x v="5"/>
    <n v="62373.58"/>
    <n v="5180.71"/>
    <x v="3"/>
    <x v="3"/>
  </r>
  <r>
    <s v="TXN-206149"/>
    <d v="2023-02-02T00:00:00"/>
    <s v="Pari Patel"/>
    <x v="1"/>
    <x v="3"/>
    <s v="Apollo Pharmacy"/>
    <n v="5613.03"/>
    <x v="2"/>
    <x v="3"/>
    <x v="4"/>
    <n v="52316.800000000003"/>
    <n v="248552.74"/>
    <x v="6"/>
    <x v="6"/>
  </r>
  <r>
    <s v="TXN-206150"/>
    <d v="2023-08-14T00:00:00"/>
    <s v="Shaurya Reddy"/>
    <x v="0"/>
    <x v="5"/>
    <s v="Zerodha"/>
    <n v="9727.9"/>
    <x v="4"/>
    <x v="2"/>
    <x v="6"/>
    <n v="53772.27"/>
    <n v="93642.89"/>
    <x v="11"/>
    <x v="11"/>
  </r>
  <r>
    <s v="TXN-206151"/>
    <d v="2023-11-06T00:00:00"/>
    <s v="Ishaan Iyer"/>
    <x v="0"/>
    <x v="6"/>
    <s v="Uber"/>
    <n v="12470.88"/>
    <x v="3"/>
    <x v="2"/>
    <x v="2"/>
    <n v="39373.910000000003"/>
    <n v="194020.77"/>
    <x v="7"/>
    <x v="7"/>
  </r>
  <r>
    <s v="TXN-206152"/>
    <d v="2023-04-25T00:00:00"/>
    <s v="Anika Malhotra"/>
    <x v="0"/>
    <x v="14"/>
    <s v="Ola"/>
    <n v="12935.33"/>
    <x v="4"/>
    <x v="1"/>
    <x v="0"/>
    <n v="55340.81"/>
    <n v="32107.48"/>
    <x v="5"/>
    <x v="5"/>
  </r>
  <r>
    <s v="TXN-206153"/>
    <d v="2023-09-02T00:00:00"/>
    <s v="Anika Verma"/>
    <x v="1"/>
    <x v="17"/>
    <s v="Amazon.in"/>
    <n v="29764.31"/>
    <x v="1"/>
    <x v="3"/>
    <x v="7"/>
    <n v="38607.93"/>
    <n v="133175.87"/>
    <x v="4"/>
    <x v="4"/>
  </r>
  <r>
    <s v="TXN-206154"/>
    <d v="2023-07-10T00:00:00"/>
    <s v="Myra Reddy"/>
    <x v="2"/>
    <x v="7"/>
    <s v="Employer/Client"/>
    <n v="20655.169999999998"/>
    <x v="0"/>
    <x v="1"/>
    <x v="3"/>
    <n v="61271.12"/>
    <n v="257769.17"/>
    <x v="2"/>
    <x v="2"/>
  </r>
  <r>
    <s v="TXN-206155"/>
    <d v="2023-11-01T00:00:00"/>
    <s v="Sai Iyer"/>
    <x v="0"/>
    <x v="5"/>
    <s v="Flipkart"/>
    <n v="14311.57"/>
    <x v="1"/>
    <x v="4"/>
    <x v="2"/>
    <n v="44399.94"/>
    <n v="54638.05"/>
    <x v="7"/>
    <x v="7"/>
  </r>
  <r>
    <s v="TXN-206156"/>
    <d v="2023-11-05T00:00:00"/>
    <s v="Anika Singh"/>
    <x v="0"/>
    <x v="5"/>
    <s v="BigBasket"/>
    <n v="9203.52"/>
    <x v="3"/>
    <x v="1"/>
    <x v="1"/>
    <n v="63619.38"/>
    <n v="139856.06"/>
    <x v="7"/>
    <x v="7"/>
  </r>
  <r>
    <s v="TXN-206157"/>
    <d v="2023-08-14T00:00:00"/>
    <s v="Sai Joshi"/>
    <x v="0"/>
    <x v="6"/>
    <s v="Zomato"/>
    <n v="9146.5300000000007"/>
    <x v="1"/>
    <x v="1"/>
    <x v="8"/>
    <n v="57937.45"/>
    <n v="101985.18"/>
    <x v="11"/>
    <x v="11"/>
  </r>
  <r>
    <s v="TXN-206158"/>
    <d v="2023-03-06T00:00:00"/>
    <s v="Aditya Reddy"/>
    <x v="1"/>
    <x v="16"/>
    <s v="Swiggy"/>
    <n v="22848.02"/>
    <x v="1"/>
    <x v="4"/>
    <x v="9"/>
    <n v="54466.25"/>
    <n v="-32954.44"/>
    <x v="1"/>
    <x v="1"/>
  </r>
  <r>
    <s v="TXN-206159"/>
    <d v="2023-12-01T00:00:00"/>
    <s v="Arjun Malhotra"/>
    <x v="0"/>
    <x v="0"/>
    <s v="HDFC Bank"/>
    <n v="14203.21"/>
    <x v="0"/>
    <x v="3"/>
    <x v="5"/>
    <n v="67823.73"/>
    <n v="119727.24"/>
    <x v="9"/>
    <x v="9"/>
  </r>
  <r>
    <s v="TXN-206160"/>
    <d v="2023-04-06T00:00:00"/>
    <s v="Pari Singh"/>
    <x v="0"/>
    <x v="1"/>
    <s v="Uber"/>
    <n v="11395.76"/>
    <x v="1"/>
    <x v="2"/>
    <x v="7"/>
    <n v="51065.61"/>
    <n v="46076.74"/>
    <x v="5"/>
    <x v="5"/>
  </r>
  <r>
    <s v="TXN-206161"/>
    <d v="2023-11-16T00:00:00"/>
    <s v="Vivaan Singh"/>
    <x v="0"/>
    <x v="8"/>
    <s v="Amazon.in"/>
    <n v="11043.55"/>
    <x v="3"/>
    <x v="2"/>
    <x v="2"/>
    <n v="34779.08"/>
    <n v="167281.69"/>
    <x v="7"/>
    <x v="7"/>
  </r>
  <r>
    <s v="TXN-206162"/>
    <d v="2023-11-10T00:00:00"/>
    <s v="Ira Gupta"/>
    <x v="0"/>
    <x v="14"/>
    <s v="PVR Cinemas"/>
    <n v="12791.31"/>
    <x v="4"/>
    <x v="4"/>
    <x v="9"/>
    <n v="41943.34"/>
    <n v="99280.77"/>
    <x v="7"/>
    <x v="7"/>
  </r>
  <r>
    <s v="TXN-206163"/>
    <d v="2023-04-04T00:00:00"/>
    <s v="Saanvi Patel"/>
    <x v="1"/>
    <x v="3"/>
    <s v="Flipkart"/>
    <n v="25440.42"/>
    <x v="2"/>
    <x v="0"/>
    <x v="3"/>
    <n v="44657.79"/>
    <n v="238097.91"/>
    <x v="5"/>
    <x v="5"/>
  </r>
  <r>
    <s v="TXN-206164"/>
    <d v="2023-10-08T00:00:00"/>
    <s v="Diya Malhotra"/>
    <x v="0"/>
    <x v="2"/>
    <s v="BigBasket"/>
    <n v="14825.21"/>
    <x v="1"/>
    <x v="0"/>
    <x v="6"/>
    <n v="30537.64"/>
    <n v="237330.02"/>
    <x v="8"/>
    <x v="8"/>
  </r>
  <r>
    <s v="TXN-206165"/>
    <d v="2023-10-26T00:00:00"/>
    <s v="Anika Kapoor"/>
    <x v="0"/>
    <x v="2"/>
    <s v="PVR Cinemas"/>
    <n v="5240.57"/>
    <x v="2"/>
    <x v="2"/>
    <x v="3"/>
    <n v="68543.91"/>
    <n v="159674.25"/>
    <x v="8"/>
    <x v="8"/>
  </r>
  <r>
    <s v="TXN-206166"/>
    <d v="2023-07-03T00:00:00"/>
    <s v="Arjun Malhotra"/>
    <x v="2"/>
    <x v="7"/>
    <s v="Employer/Client"/>
    <n v="62417.75"/>
    <x v="0"/>
    <x v="3"/>
    <x v="8"/>
    <n v="67823.73"/>
    <n v="182144.99"/>
    <x v="2"/>
    <x v="2"/>
  </r>
  <r>
    <s v="TXN-206167"/>
    <d v="2023-04-18T00:00:00"/>
    <s v="Arjun Verma"/>
    <x v="0"/>
    <x v="4"/>
    <s v="Ola"/>
    <n v="1803.26"/>
    <x v="4"/>
    <x v="3"/>
    <x v="7"/>
    <n v="57982.19"/>
    <n v="161775.6"/>
    <x v="5"/>
    <x v="5"/>
  </r>
  <r>
    <s v="TXN-206168"/>
    <d v="2023-11-30T00:00:00"/>
    <s v="Aditya Malhotra"/>
    <x v="0"/>
    <x v="4"/>
    <s v="Ola"/>
    <n v="9281.11"/>
    <x v="1"/>
    <x v="0"/>
    <x v="3"/>
    <n v="57694.45"/>
    <n v="36092.22"/>
    <x v="7"/>
    <x v="7"/>
  </r>
  <r>
    <s v="TXN-206169"/>
    <d v="2023-04-15T00:00:00"/>
    <s v="Saanvi Malhotra"/>
    <x v="2"/>
    <x v="11"/>
    <s v="Employer/Client"/>
    <n v="56266.79"/>
    <x v="3"/>
    <x v="4"/>
    <x v="8"/>
    <n v="40251.47"/>
    <n v="325268.12"/>
    <x v="5"/>
    <x v="5"/>
  </r>
  <r>
    <s v="TXN-206170"/>
    <d v="2023-12-12T00:00:00"/>
    <s v="Vihaan Reddy"/>
    <x v="0"/>
    <x v="4"/>
    <s v="Ola"/>
    <n v="2496.9699999999998"/>
    <x v="4"/>
    <x v="3"/>
    <x v="1"/>
    <n v="59880.28"/>
    <n v="140756.49"/>
    <x v="9"/>
    <x v="9"/>
  </r>
  <r>
    <s v="TXN-206171"/>
    <d v="2023-03-16T00:00:00"/>
    <s v="Myra Kapoor"/>
    <x v="0"/>
    <x v="8"/>
    <s v="Uber"/>
    <n v="5487"/>
    <x v="3"/>
    <x v="4"/>
    <x v="0"/>
    <n v="67723.55"/>
    <n v="93115.03"/>
    <x v="1"/>
    <x v="1"/>
  </r>
  <r>
    <s v="TXN-206172"/>
    <d v="2023-10-03T00:00:00"/>
    <s v="Ira Verma"/>
    <x v="2"/>
    <x v="12"/>
    <s v="Employer/Client"/>
    <n v="66375.320000000007"/>
    <x v="2"/>
    <x v="0"/>
    <x v="0"/>
    <n v="33496.620000000003"/>
    <n v="198566.45"/>
    <x v="8"/>
    <x v="8"/>
  </r>
  <r>
    <s v="TXN-206173"/>
    <d v="2023-10-27T00:00:00"/>
    <s v="Reyansh Iyer"/>
    <x v="0"/>
    <x v="4"/>
    <s v="Zomato"/>
    <n v="4051.78"/>
    <x v="2"/>
    <x v="4"/>
    <x v="5"/>
    <n v="51211.47"/>
    <n v="75823.13"/>
    <x v="8"/>
    <x v="8"/>
  </r>
  <r>
    <s v="TXN-206174"/>
    <d v="2023-08-02T00:00:00"/>
    <s v="Diya Reddy"/>
    <x v="0"/>
    <x v="5"/>
    <s v="Amazon.in"/>
    <n v="1531.99"/>
    <x v="1"/>
    <x v="1"/>
    <x v="4"/>
    <n v="49633.93"/>
    <n v="177194.86"/>
    <x v="11"/>
    <x v="11"/>
  </r>
  <r>
    <s v="TXN-206175"/>
    <d v="2023-07-12T00:00:00"/>
    <s v="Aaryan Iyer"/>
    <x v="2"/>
    <x v="7"/>
    <s v="Employer/Client"/>
    <n v="33173.050000000003"/>
    <x v="2"/>
    <x v="3"/>
    <x v="4"/>
    <n v="68894.5"/>
    <n v="305371.09999999998"/>
    <x v="2"/>
    <x v="2"/>
  </r>
  <r>
    <s v="TXN-206176"/>
    <d v="2023-03-17T00:00:00"/>
    <s v="Vihaan Reddy"/>
    <x v="0"/>
    <x v="4"/>
    <s v="Zomato"/>
    <n v="2307.87"/>
    <x v="3"/>
    <x v="3"/>
    <x v="8"/>
    <n v="59880.28"/>
    <n v="138448.62"/>
    <x v="1"/>
    <x v="1"/>
  </r>
  <r>
    <s v="TXN-206177"/>
    <d v="2023-12-21T00:00:00"/>
    <s v="Vivaan Gupta"/>
    <x v="0"/>
    <x v="5"/>
    <s v="Ola"/>
    <n v="14016.29"/>
    <x v="0"/>
    <x v="1"/>
    <x v="5"/>
    <n v="33413.879999999997"/>
    <n v="33708.239999999998"/>
    <x v="9"/>
    <x v="9"/>
  </r>
  <r>
    <s v="TXN-206178"/>
    <d v="2023-06-16T00:00:00"/>
    <s v="Saanvi Joshi"/>
    <x v="0"/>
    <x v="6"/>
    <s v="Apollo Pharmacy"/>
    <n v="6497.27"/>
    <x v="3"/>
    <x v="3"/>
    <x v="1"/>
    <n v="63009.85"/>
    <n v="156870.57999999999"/>
    <x v="0"/>
    <x v="0"/>
  </r>
  <r>
    <s v="TXN-206179"/>
    <d v="2023-06-08T00:00:00"/>
    <s v="Pari Kapoor"/>
    <x v="2"/>
    <x v="7"/>
    <s v="Employer/Client"/>
    <n v="91632.85"/>
    <x v="3"/>
    <x v="1"/>
    <x v="7"/>
    <n v="53767.91"/>
    <n v="560920.43999999994"/>
    <x v="0"/>
    <x v="0"/>
  </r>
  <r>
    <s v="TXN-206180"/>
    <d v="2023-01-01T00:00:00"/>
    <s v="Reyansh Reddy"/>
    <x v="1"/>
    <x v="15"/>
    <s v="PVR Cinemas"/>
    <n v="12731.58"/>
    <x v="4"/>
    <x v="4"/>
    <x v="5"/>
    <n v="37035.980000000003"/>
    <n v="6245.85"/>
    <x v="3"/>
    <x v="3"/>
  </r>
  <r>
    <s v="TXN-206181"/>
    <d v="2023-07-22T00:00:00"/>
    <s v="Aarav Verma"/>
    <x v="0"/>
    <x v="13"/>
    <s v="Zomato"/>
    <n v="1647.26"/>
    <x v="2"/>
    <x v="2"/>
    <x v="7"/>
    <n v="62583.59"/>
    <n v="204741.67"/>
    <x v="2"/>
    <x v="2"/>
  </r>
  <r>
    <s v="TXN-206182"/>
    <d v="2023-03-21T00:00:00"/>
    <s v="Navya Joshi"/>
    <x v="0"/>
    <x v="13"/>
    <s v="Airtel"/>
    <n v="10125.76"/>
    <x v="2"/>
    <x v="4"/>
    <x v="2"/>
    <n v="60462.02"/>
    <n v="286567.07"/>
    <x v="1"/>
    <x v="1"/>
  </r>
  <r>
    <s v="TXN-206183"/>
    <d v="2023-10-02T00:00:00"/>
    <s v="Ira Verma"/>
    <x v="0"/>
    <x v="4"/>
    <s v="Airtel"/>
    <n v="1464.92"/>
    <x v="0"/>
    <x v="1"/>
    <x v="1"/>
    <n v="30033.37"/>
    <n v="218955.87"/>
    <x v="8"/>
    <x v="8"/>
  </r>
  <r>
    <s v="TXN-206184"/>
    <d v="2023-12-23T00:00:00"/>
    <s v="Vivaan Patel"/>
    <x v="2"/>
    <x v="10"/>
    <s v="Employer/Client"/>
    <n v="97813.45"/>
    <x v="1"/>
    <x v="3"/>
    <x v="2"/>
    <n v="68977.66"/>
    <n v="326595.36"/>
    <x v="9"/>
    <x v="9"/>
  </r>
  <r>
    <s v="TXN-206185"/>
    <d v="2023-07-25T00:00:00"/>
    <s v="Ira Singh"/>
    <x v="0"/>
    <x v="14"/>
    <s v="BigBasket"/>
    <n v="13972.16"/>
    <x v="0"/>
    <x v="3"/>
    <x v="3"/>
    <n v="35987.01"/>
    <n v="105562.64"/>
    <x v="2"/>
    <x v="2"/>
  </r>
  <r>
    <s v="TXN-206186"/>
    <d v="2023-10-11T00:00:00"/>
    <s v="Reyansh Singh"/>
    <x v="0"/>
    <x v="14"/>
    <s v="Airtel"/>
    <n v="4265.54"/>
    <x v="0"/>
    <x v="1"/>
    <x v="3"/>
    <n v="35134.129999999997"/>
    <n v="129134.58"/>
    <x v="8"/>
    <x v="8"/>
  </r>
  <r>
    <s v="TXN-206187"/>
    <d v="2023-03-21T00:00:00"/>
    <s v="Ananya Gupta"/>
    <x v="0"/>
    <x v="5"/>
    <s v="Amazon.in"/>
    <n v="2022.5"/>
    <x v="4"/>
    <x v="1"/>
    <x v="0"/>
    <n v="43696.79"/>
    <n v="220680.37"/>
    <x v="1"/>
    <x v="1"/>
  </r>
  <r>
    <s v="TXN-206188"/>
    <d v="2023-09-10T00:00:00"/>
    <s v="Ananya Iyer"/>
    <x v="2"/>
    <x v="11"/>
    <s v="Employer/Client"/>
    <n v="97235.11"/>
    <x v="4"/>
    <x v="2"/>
    <x v="4"/>
    <n v="54994.26"/>
    <n v="359291.28"/>
    <x v="4"/>
    <x v="4"/>
  </r>
  <r>
    <s v="TXN-206189"/>
    <d v="2023-08-10T00:00:00"/>
    <s v="Reyansh Kapoor"/>
    <x v="0"/>
    <x v="1"/>
    <s v="Flipkart"/>
    <n v="9076.06"/>
    <x v="2"/>
    <x v="4"/>
    <x v="9"/>
    <n v="47151.99"/>
    <n v="155471.48000000001"/>
    <x v="11"/>
    <x v="11"/>
  </r>
  <r>
    <s v="TXN-206190"/>
    <d v="2023-11-22T00:00:00"/>
    <s v="Ira Iyer"/>
    <x v="0"/>
    <x v="13"/>
    <s v="Reliance Smart"/>
    <n v="842.87"/>
    <x v="4"/>
    <x v="1"/>
    <x v="4"/>
    <n v="46238.33"/>
    <n v="151229.14000000001"/>
    <x v="7"/>
    <x v="7"/>
  </r>
  <r>
    <s v="TXN-206191"/>
    <d v="2023-05-01T00:00:00"/>
    <s v="Pari Gupta"/>
    <x v="0"/>
    <x v="13"/>
    <s v="BigBasket"/>
    <n v="6469.91"/>
    <x v="1"/>
    <x v="0"/>
    <x v="0"/>
    <n v="32078.87"/>
    <n v="334997.15999999997"/>
    <x v="10"/>
    <x v="10"/>
  </r>
  <r>
    <s v="TXN-206192"/>
    <d v="2023-10-12T00:00:00"/>
    <s v="Ananya Verma"/>
    <x v="2"/>
    <x v="11"/>
    <s v="Employer/Client"/>
    <n v="34862.68"/>
    <x v="2"/>
    <x v="1"/>
    <x v="8"/>
    <n v="32185.1"/>
    <n v="203115.38"/>
    <x v="8"/>
    <x v="8"/>
  </r>
  <r>
    <s v="TXN-206193"/>
    <d v="2023-08-03T00:00:00"/>
    <s v="Arjun Patel"/>
    <x v="0"/>
    <x v="2"/>
    <s v="MakeMyTrip"/>
    <n v="502.88"/>
    <x v="0"/>
    <x v="0"/>
    <x v="9"/>
    <n v="47525.279999999999"/>
    <n v="207804.1"/>
    <x v="11"/>
    <x v="11"/>
  </r>
  <r>
    <s v="TXN-206194"/>
    <d v="2023-12-29T00:00:00"/>
    <s v="Saanvi Kapoor"/>
    <x v="0"/>
    <x v="14"/>
    <s v="Ola"/>
    <n v="10701.34"/>
    <x v="1"/>
    <x v="0"/>
    <x v="2"/>
    <n v="61538.85"/>
    <n v="153717.14000000001"/>
    <x v="9"/>
    <x v="9"/>
  </r>
  <r>
    <s v="TXN-206195"/>
    <d v="2023-10-26T00:00:00"/>
    <s v="Arjun Kapoor"/>
    <x v="0"/>
    <x v="1"/>
    <s v="Swiggy"/>
    <n v="6566.42"/>
    <x v="3"/>
    <x v="3"/>
    <x v="7"/>
    <n v="66166.259999999995"/>
    <n v="81201.06"/>
    <x v="8"/>
    <x v="8"/>
  </r>
  <r>
    <s v="TXN-206196"/>
    <d v="2023-03-28T00:00:00"/>
    <s v="Myra Iyer"/>
    <x v="2"/>
    <x v="11"/>
    <s v="Employer/Client"/>
    <n v="38098.04"/>
    <x v="1"/>
    <x v="3"/>
    <x v="1"/>
    <n v="34515.919999999998"/>
    <n v="247031.42"/>
    <x v="1"/>
    <x v="1"/>
  </r>
  <r>
    <s v="TXN-206197"/>
    <d v="2023-11-27T00:00:00"/>
    <s v="Ishaan Patel"/>
    <x v="0"/>
    <x v="8"/>
    <s v="Uber"/>
    <n v="1867.98"/>
    <x v="3"/>
    <x v="4"/>
    <x v="5"/>
    <n v="52199.71"/>
    <n v="345401.35"/>
    <x v="7"/>
    <x v="7"/>
  </r>
  <r>
    <s v="TXN-206198"/>
    <d v="2023-04-20T00:00:00"/>
    <s v="Diya Patel"/>
    <x v="2"/>
    <x v="10"/>
    <s v="Employer/Client"/>
    <n v="43208.57"/>
    <x v="1"/>
    <x v="3"/>
    <x v="9"/>
    <n v="38660.42"/>
    <n v="193815.85"/>
    <x v="5"/>
    <x v="5"/>
  </r>
  <r>
    <s v="TXN-206199"/>
    <d v="2023-07-15T00:00:00"/>
    <s v="Ishaan Patel"/>
    <x v="0"/>
    <x v="4"/>
    <s v="Reliance Smart"/>
    <n v="5031.88"/>
    <x v="4"/>
    <x v="2"/>
    <x v="2"/>
    <n v="37396.93"/>
    <n v="126397.89"/>
    <x v="2"/>
    <x v="2"/>
  </r>
  <r>
    <s v="TXN-206200"/>
    <d v="2023-11-08T00:00:00"/>
    <s v="Shaurya Malhotra"/>
    <x v="1"/>
    <x v="3"/>
    <s v="PVR Cinemas"/>
    <n v="20637.439999999999"/>
    <x v="1"/>
    <x v="4"/>
    <x v="1"/>
    <n v="61025.31"/>
    <n v="185438.3"/>
    <x v="7"/>
    <x v="7"/>
  </r>
  <r>
    <s v="TXN-206201"/>
    <d v="2023-02-15T00:00:00"/>
    <s v="Ira Malhotra"/>
    <x v="0"/>
    <x v="8"/>
    <s v="Zerodha"/>
    <n v="1947.12"/>
    <x v="3"/>
    <x v="1"/>
    <x v="5"/>
    <n v="67787.839999999997"/>
    <n v="130283.75"/>
    <x v="6"/>
    <x v="6"/>
  </r>
  <r>
    <s v="TXN-206202"/>
    <d v="2023-08-02T00:00:00"/>
    <s v="Aadhya Gupta"/>
    <x v="0"/>
    <x v="6"/>
    <s v="Amazon.in"/>
    <n v="10054.459999999999"/>
    <x v="0"/>
    <x v="1"/>
    <x v="1"/>
    <n v="34903.43"/>
    <n v="135660.42000000001"/>
    <x v="11"/>
    <x v="11"/>
  </r>
  <r>
    <s v="TXN-206203"/>
    <d v="2023-02-06T00:00:00"/>
    <s v="Navya Gupta"/>
    <x v="1"/>
    <x v="16"/>
    <s v="Zerodha"/>
    <n v="27760.16"/>
    <x v="3"/>
    <x v="0"/>
    <x v="1"/>
    <n v="67880.649999999994"/>
    <n v="164040.97"/>
    <x v="6"/>
    <x v="6"/>
  </r>
  <r>
    <s v="TXN-206204"/>
    <d v="2023-08-05T00:00:00"/>
    <s v="Sai Sharma"/>
    <x v="2"/>
    <x v="10"/>
    <s v="Employer/Client"/>
    <n v="93713.49"/>
    <x v="0"/>
    <x v="4"/>
    <x v="9"/>
    <n v="34250.17"/>
    <n v="191912.36"/>
    <x v="11"/>
    <x v="11"/>
  </r>
  <r>
    <s v="TXN-206205"/>
    <d v="2023-01-11T00:00:00"/>
    <s v="Vihaan Kapoor"/>
    <x v="2"/>
    <x v="10"/>
    <s v="Employer/Client"/>
    <n v="29018.74"/>
    <x v="4"/>
    <x v="2"/>
    <x v="5"/>
    <n v="52705.36"/>
    <n v="247540.04"/>
    <x v="3"/>
    <x v="3"/>
  </r>
  <r>
    <s v="TXN-206206"/>
    <d v="2023-08-31T00:00:00"/>
    <s v="Vivaan Sharma"/>
    <x v="0"/>
    <x v="14"/>
    <s v="BigBasket"/>
    <n v="13371.65"/>
    <x v="1"/>
    <x v="2"/>
    <x v="4"/>
    <n v="35816.49"/>
    <n v="20838.689999999999"/>
    <x v="11"/>
    <x v="11"/>
  </r>
  <r>
    <s v="TXN-206207"/>
    <d v="2023-10-29T00:00:00"/>
    <s v="Ananya Iyer"/>
    <x v="1"/>
    <x v="17"/>
    <s v="Flipkart"/>
    <n v="10320.299999999999"/>
    <x v="1"/>
    <x v="1"/>
    <x v="6"/>
    <n v="37196.879999999997"/>
    <n v="222303.01"/>
    <x v="8"/>
    <x v="8"/>
  </r>
  <r>
    <s v="TXN-206208"/>
    <d v="2023-05-02T00:00:00"/>
    <s v="Arjun Kapoor"/>
    <x v="0"/>
    <x v="5"/>
    <s v="Airtel"/>
    <n v="670.68"/>
    <x v="2"/>
    <x v="2"/>
    <x v="0"/>
    <n v="55513.8"/>
    <n v="128585.82"/>
    <x v="10"/>
    <x v="10"/>
  </r>
  <r>
    <s v="TXN-206209"/>
    <d v="2023-01-06T00:00:00"/>
    <s v="Aarav Patel"/>
    <x v="0"/>
    <x v="0"/>
    <s v="HDFC Bank"/>
    <n v="975.3"/>
    <x v="4"/>
    <x v="4"/>
    <x v="6"/>
    <n v="67931.039999999994"/>
    <n v="172405.43"/>
    <x v="3"/>
    <x v="3"/>
  </r>
  <r>
    <s v="TXN-206210"/>
    <d v="2023-10-13T00:00:00"/>
    <s v="Ishaan Sharma"/>
    <x v="0"/>
    <x v="2"/>
    <s v="Airtel"/>
    <n v="10218.040000000001"/>
    <x v="4"/>
    <x v="4"/>
    <x v="1"/>
    <n v="67285.83"/>
    <n v="190678.93"/>
    <x v="8"/>
    <x v="8"/>
  </r>
  <r>
    <s v="TXN-206211"/>
    <d v="2023-05-19T00:00:00"/>
    <s v="Shaurya Iyer"/>
    <x v="0"/>
    <x v="5"/>
    <s v="MakeMyTrip"/>
    <n v="7593.57"/>
    <x v="3"/>
    <x v="4"/>
    <x v="3"/>
    <n v="64588.86"/>
    <n v="62933.86"/>
    <x v="10"/>
    <x v="10"/>
  </r>
  <r>
    <s v="TXN-206212"/>
    <d v="2023-05-26T00:00:00"/>
    <s v="Arjun Iyer"/>
    <x v="0"/>
    <x v="14"/>
    <s v="Zomato"/>
    <n v="1314.6"/>
    <x v="0"/>
    <x v="3"/>
    <x v="3"/>
    <n v="59957.51"/>
    <n v="173892.45"/>
    <x v="10"/>
    <x v="10"/>
  </r>
  <r>
    <s v="TXN-206213"/>
    <d v="2023-06-23T00:00:00"/>
    <s v="Saanvi Sharma"/>
    <x v="2"/>
    <x v="11"/>
    <s v="Employer/Client"/>
    <n v="34844.74"/>
    <x v="3"/>
    <x v="0"/>
    <x v="6"/>
    <n v="50002"/>
    <n v="198268.96"/>
    <x v="0"/>
    <x v="0"/>
  </r>
  <r>
    <s v="TXN-206214"/>
    <d v="2023-01-17T00:00:00"/>
    <s v="Vihaan Patel"/>
    <x v="0"/>
    <x v="1"/>
    <s v="Zerodha"/>
    <n v="1479.86"/>
    <x v="1"/>
    <x v="3"/>
    <x v="1"/>
    <n v="67194.62"/>
    <n v="224014.01"/>
    <x v="3"/>
    <x v="3"/>
  </r>
  <r>
    <s v="TXN-206215"/>
    <d v="2023-12-03T00:00:00"/>
    <s v="Aditya Gupta"/>
    <x v="2"/>
    <x v="11"/>
    <s v="Employer/Client"/>
    <n v="79480.850000000006"/>
    <x v="1"/>
    <x v="1"/>
    <x v="1"/>
    <n v="55399.82"/>
    <n v="264197.08"/>
    <x v="9"/>
    <x v="9"/>
  </r>
  <r>
    <s v="TXN-206216"/>
    <d v="2023-08-29T00:00:00"/>
    <s v="Riya Singh"/>
    <x v="2"/>
    <x v="9"/>
    <s v="Employer/Client"/>
    <n v="86906.4"/>
    <x v="1"/>
    <x v="2"/>
    <x v="7"/>
    <n v="40830.36"/>
    <n v="279263.06"/>
    <x v="11"/>
    <x v="11"/>
  </r>
  <r>
    <s v="TXN-206217"/>
    <d v="2023-03-10T00:00:00"/>
    <s v="Aaryan Kapoor"/>
    <x v="2"/>
    <x v="11"/>
    <s v="Employer/Client"/>
    <n v="40775.589999999997"/>
    <x v="1"/>
    <x v="0"/>
    <x v="1"/>
    <n v="66496"/>
    <n v="205086.87"/>
    <x v="1"/>
    <x v="1"/>
  </r>
  <r>
    <s v="TXN-206218"/>
    <d v="2023-03-16T00:00:00"/>
    <s v="Saanvi Joshi"/>
    <x v="0"/>
    <x v="14"/>
    <s v="Zomato"/>
    <n v="3099.84"/>
    <x v="3"/>
    <x v="4"/>
    <x v="4"/>
    <n v="42579.54"/>
    <n v="255618.17"/>
    <x v="1"/>
    <x v="1"/>
  </r>
  <r>
    <s v="TXN-206219"/>
    <d v="2023-01-08T00:00:00"/>
    <s v="Sai Iyer"/>
    <x v="2"/>
    <x v="10"/>
    <s v="Employer/Client"/>
    <n v="67088.78"/>
    <x v="0"/>
    <x v="4"/>
    <x v="3"/>
    <n v="44399.94"/>
    <n v="121726.83"/>
    <x v="3"/>
    <x v="3"/>
  </r>
  <r>
    <s v="TXN-206220"/>
    <d v="2023-01-13T00:00:00"/>
    <s v="Myra Malhotra"/>
    <x v="0"/>
    <x v="13"/>
    <s v="BigBasket"/>
    <n v="3594.92"/>
    <x v="3"/>
    <x v="4"/>
    <x v="6"/>
    <n v="47169.48"/>
    <n v="100473.43"/>
    <x v="3"/>
    <x v="3"/>
  </r>
  <r>
    <s v="TXN-206221"/>
    <d v="2023-06-22T00:00:00"/>
    <s v="Navya Patel"/>
    <x v="0"/>
    <x v="6"/>
    <s v="HDFC Bank"/>
    <n v="14347.85"/>
    <x v="3"/>
    <x v="4"/>
    <x v="5"/>
    <n v="56749.66"/>
    <n v="375448.59"/>
    <x v="0"/>
    <x v="0"/>
  </r>
  <r>
    <s v="TXN-206222"/>
    <d v="2023-12-19T00:00:00"/>
    <s v="Aadhya Singh"/>
    <x v="2"/>
    <x v="7"/>
    <s v="Employer/Client"/>
    <n v="60670.44"/>
    <x v="2"/>
    <x v="4"/>
    <x v="8"/>
    <n v="30466.959999999999"/>
    <n v="199339.58"/>
    <x v="9"/>
    <x v="9"/>
  </r>
  <r>
    <s v="TXN-206223"/>
    <d v="2023-07-17T00:00:00"/>
    <s v="Ira Kapoor"/>
    <x v="2"/>
    <x v="9"/>
    <s v="Employer/Client"/>
    <n v="96887.1"/>
    <x v="0"/>
    <x v="1"/>
    <x v="8"/>
    <n v="50683.96"/>
    <n v="119941.44"/>
    <x v="2"/>
    <x v="2"/>
  </r>
  <r>
    <s v="TXN-206224"/>
    <d v="2023-01-14T00:00:00"/>
    <s v="Navya Joshi"/>
    <x v="2"/>
    <x v="10"/>
    <s v="Employer/Client"/>
    <n v="62829.16"/>
    <x v="3"/>
    <x v="4"/>
    <x v="0"/>
    <n v="60462.02"/>
    <n v="349396.23"/>
    <x v="3"/>
    <x v="3"/>
  </r>
  <r>
    <s v="TXN-206225"/>
    <d v="2023-11-24T00:00:00"/>
    <s v="Aaryan Sharma"/>
    <x v="0"/>
    <x v="8"/>
    <s v="Ola"/>
    <n v="478.78"/>
    <x v="0"/>
    <x v="1"/>
    <x v="3"/>
    <n v="53047.89"/>
    <n v="323595.73"/>
    <x v="7"/>
    <x v="7"/>
  </r>
  <r>
    <s v="TXN-206226"/>
    <d v="2023-03-21T00:00:00"/>
    <s v="Aditya Iyer"/>
    <x v="0"/>
    <x v="0"/>
    <s v="Uber"/>
    <n v="733.25"/>
    <x v="1"/>
    <x v="4"/>
    <x v="3"/>
    <n v="45706.49"/>
    <n v="29296.36"/>
    <x v="1"/>
    <x v="1"/>
  </r>
  <r>
    <s v="TXN-206227"/>
    <d v="2023-10-30T00:00:00"/>
    <s v="Navya Reddy"/>
    <x v="0"/>
    <x v="5"/>
    <s v="Amazon.in"/>
    <n v="4836.0200000000004"/>
    <x v="0"/>
    <x v="4"/>
    <x v="7"/>
    <n v="67913.320000000007"/>
    <n v="95900.4"/>
    <x v="8"/>
    <x v="8"/>
  </r>
  <r>
    <s v="TXN-206228"/>
    <d v="2023-03-15T00:00:00"/>
    <s v="Vihaan Joshi"/>
    <x v="0"/>
    <x v="2"/>
    <s v="Zomato"/>
    <n v="1866"/>
    <x v="2"/>
    <x v="3"/>
    <x v="0"/>
    <n v="58897.74"/>
    <n v="177007.55"/>
    <x v="1"/>
    <x v="1"/>
  </r>
  <r>
    <s v="TXN-206229"/>
    <d v="2023-05-05T00:00:00"/>
    <s v="Aadhya Joshi"/>
    <x v="0"/>
    <x v="4"/>
    <s v="Ola"/>
    <n v="307.83999999999997"/>
    <x v="4"/>
    <x v="2"/>
    <x v="9"/>
    <n v="47998.23"/>
    <n v="117241.79"/>
    <x v="10"/>
    <x v="10"/>
  </r>
  <r>
    <s v="TXN-206230"/>
    <d v="2023-12-19T00:00:00"/>
    <s v="Arjun Kapoor"/>
    <x v="0"/>
    <x v="0"/>
    <s v="Apollo Pharmacy"/>
    <n v="3555.53"/>
    <x v="3"/>
    <x v="3"/>
    <x v="8"/>
    <n v="66166.259999999995"/>
    <n v="77645.53"/>
    <x v="9"/>
    <x v="9"/>
  </r>
  <r>
    <s v="TXN-206231"/>
    <d v="2023-10-06T00:00:00"/>
    <s v="Aditya Reddy"/>
    <x v="0"/>
    <x v="14"/>
    <s v="Uber"/>
    <n v="14658.97"/>
    <x v="0"/>
    <x v="4"/>
    <x v="8"/>
    <n v="54466.25"/>
    <n v="-47613.41"/>
    <x v="8"/>
    <x v="8"/>
  </r>
  <r>
    <s v="TXN-206232"/>
    <d v="2023-12-28T00:00:00"/>
    <s v="Saanvi Malhotra"/>
    <x v="0"/>
    <x v="4"/>
    <s v="Zerodha"/>
    <n v="13230.43"/>
    <x v="0"/>
    <x v="1"/>
    <x v="6"/>
    <n v="44477.84"/>
    <n v="122566.63"/>
    <x v="9"/>
    <x v="9"/>
  </r>
  <r>
    <s v="TXN-206233"/>
    <d v="2023-05-26T00:00:00"/>
    <s v="Myra Gupta"/>
    <x v="0"/>
    <x v="2"/>
    <s v="Amazon.in"/>
    <n v="5071.33"/>
    <x v="1"/>
    <x v="0"/>
    <x v="3"/>
    <n v="35469.31"/>
    <n v="67184.31"/>
    <x v="10"/>
    <x v="10"/>
  </r>
  <r>
    <s v="TXN-206234"/>
    <d v="2023-08-13T00:00:00"/>
    <s v="Vivaan Reddy"/>
    <x v="0"/>
    <x v="13"/>
    <s v="Airtel"/>
    <n v="14253.56"/>
    <x v="2"/>
    <x v="3"/>
    <x v="8"/>
    <n v="64241.45"/>
    <n v="160768.75"/>
    <x v="11"/>
    <x v="11"/>
  </r>
  <r>
    <s v="TXN-206235"/>
    <d v="2023-03-25T00:00:00"/>
    <s v="Shaurya Kapoor"/>
    <x v="0"/>
    <x v="0"/>
    <s v="Apollo Pharmacy"/>
    <n v="5384.16"/>
    <x v="1"/>
    <x v="1"/>
    <x v="6"/>
    <n v="45928.1"/>
    <n v="110771.38"/>
    <x v="1"/>
    <x v="1"/>
  </r>
  <r>
    <s v="TXN-206236"/>
    <d v="2023-07-13T00:00:00"/>
    <s v="Reyansh Verma"/>
    <x v="0"/>
    <x v="4"/>
    <s v="Airtel"/>
    <n v="9471.4599999999991"/>
    <x v="1"/>
    <x v="3"/>
    <x v="0"/>
    <n v="56124.14"/>
    <n v="177097.73"/>
    <x v="2"/>
    <x v="2"/>
  </r>
  <r>
    <s v="TXN-206237"/>
    <d v="2023-01-16T00:00:00"/>
    <s v="Pari Malhotra"/>
    <x v="1"/>
    <x v="3"/>
    <s v="Apollo Pharmacy"/>
    <n v="24783.08"/>
    <x v="4"/>
    <x v="1"/>
    <x v="0"/>
    <n v="53955.74"/>
    <n v="205725.32"/>
    <x v="3"/>
    <x v="3"/>
  </r>
  <r>
    <s v="TXN-206238"/>
    <d v="2023-02-24T00:00:00"/>
    <s v="Riya Sharma"/>
    <x v="0"/>
    <x v="2"/>
    <s v="Zerodha"/>
    <n v="14738.61"/>
    <x v="4"/>
    <x v="0"/>
    <x v="6"/>
    <n v="63237.79"/>
    <n v="86223.64"/>
    <x v="6"/>
    <x v="6"/>
  </r>
  <r>
    <s v="TXN-206239"/>
    <d v="2023-07-21T00:00:00"/>
    <s v="Ishaan Singh"/>
    <x v="2"/>
    <x v="12"/>
    <s v="Employer/Client"/>
    <n v="87138.3"/>
    <x v="4"/>
    <x v="4"/>
    <x v="8"/>
    <n v="68917.03"/>
    <n v="306917.90999999997"/>
    <x v="2"/>
    <x v="2"/>
  </r>
  <r>
    <s v="TXN-206240"/>
    <d v="2023-03-18T00:00:00"/>
    <s v="Sai Joshi"/>
    <x v="1"/>
    <x v="17"/>
    <s v="BigBasket"/>
    <n v="25544.68"/>
    <x v="1"/>
    <x v="2"/>
    <x v="2"/>
    <n v="43632.68"/>
    <n v="168909.53"/>
    <x v="1"/>
    <x v="1"/>
  </r>
  <r>
    <s v="TXN-206241"/>
    <d v="2023-01-24T00:00:00"/>
    <s v="Reyansh Singh"/>
    <x v="1"/>
    <x v="18"/>
    <s v="HDFC Bank"/>
    <n v="19487.38"/>
    <x v="0"/>
    <x v="4"/>
    <x v="8"/>
    <n v="45044.38"/>
    <n v="104036.63"/>
    <x v="3"/>
    <x v="3"/>
  </r>
  <r>
    <s v="TXN-206242"/>
    <d v="2023-06-15T00:00:00"/>
    <s v="Riya Singh"/>
    <x v="0"/>
    <x v="2"/>
    <s v="PVR Cinemas"/>
    <n v="10029.200000000001"/>
    <x v="4"/>
    <x v="4"/>
    <x v="4"/>
    <n v="44456.78"/>
    <n v="165467.69"/>
    <x v="0"/>
    <x v="0"/>
  </r>
  <r>
    <s v="TXN-206243"/>
    <d v="2023-05-06T00:00:00"/>
    <s v="Vihaan Iyer"/>
    <x v="1"/>
    <x v="18"/>
    <s v="Apollo Pharmacy"/>
    <n v="7236.43"/>
    <x v="4"/>
    <x v="2"/>
    <x v="1"/>
    <n v="36188.89"/>
    <n v="119337.13"/>
    <x v="10"/>
    <x v="10"/>
  </r>
  <r>
    <s v="TXN-206244"/>
    <d v="2023-05-03T00:00:00"/>
    <s v="Arjun Kapoor"/>
    <x v="0"/>
    <x v="2"/>
    <s v="HDFC Bank"/>
    <n v="9221.68"/>
    <x v="4"/>
    <x v="0"/>
    <x v="4"/>
    <n v="47552.27"/>
    <n v="61710.51"/>
    <x v="10"/>
    <x v="10"/>
  </r>
  <r>
    <s v="TXN-206245"/>
    <d v="2023-12-18T00:00:00"/>
    <s v="Riya Verma"/>
    <x v="1"/>
    <x v="18"/>
    <s v="Apollo Pharmacy"/>
    <n v="9233.75"/>
    <x v="1"/>
    <x v="3"/>
    <x v="8"/>
    <n v="56920.77"/>
    <n v="219869.87"/>
    <x v="9"/>
    <x v="9"/>
  </r>
  <r>
    <s v="TXN-206246"/>
    <d v="2023-07-09T00:00:00"/>
    <s v="Navya Malhotra"/>
    <x v="1"/>
    <x v="18"/>
    <s v="Apollo Pharmacy"/>
    <n v="12645.94"/>
    <x v="0"/>
    <x v="2"/>
    <x v="3"/>
    <n v="58242.6"/>
    <n v="28783.51"/>
    <x v="2"/>
    <x v="2"/>
  </r>
  <r>
    <s v="TXN-206247"/>
    <d v="2023-05-17T00:00:00"/>
    <s v="Aarav Patel"/>
    <x v="0"/>
    <x v="4"/>
    <s v="HDFC Bank"/>
    <n v="9826.26"/>
    <x v="3"/>
    <x v="1"/>
    <x v="1"/>
    <n v="38490.19"/>
    <n v="130097.98"/>
    <x v="10"/>
    <x v="10"/>
  </r>
  <r>
    <s v="TXN-206248"/>
    <d v="2023-02-27T00:00:00"/>
    <s v="Aaryan Patel"/>
    <x v="0"/>
    <x v="14"/>
    <s v="Reliance Smart"/>
    <n v="13218.06"/>
    <x v="3"/>
    <x v="4"/>
    <x v="0"/>
    <n v="59604.65"/>
    <n v="93703.55"/>
    <x v="6"/>
    <x v="6"/>
  </r>
  <r>
    <s v="TXN-206249"/>
    <d v="2023-01-23T00:00:00"/>
    <s v="Aditya Joshi"/>
    <x v="2"/>
    <x v="7"/>
    <s v="Employer/Client"/>
    <n v="74325.320000000007"/>
    <x v="0"/>
    <x v="2"/>
    <x v="6"/>
    <n v="52272.33"/>
    <n v="129860.08"/>
    <x v="3"/>
    <x v="3"/>
  </r>
  <r>
    <s v="TXN-206250"/>
    <d v="2023-02-18T00:00:00"/>
    <s v="Sai Verma"/>
    <x v="0"/>
    <x v="13"/>
    <s v="Bescom"/>
    <n v="1772.65"/>
    <x v="2"/>
    <x v="4"/>
    <x v="6"/>
    <n v="34660.18"/>
    <n v="175694.68"/>
    <x v="6"/>
    <x v="6"/>
  </r>
  <r>
    <s v="TXN-206251"/>
    <d v="2023-02-04T00:00:00"/>
    <s v="Vihaan Joshi"/>
    <x v="0"/>
    <x v="8"/>
    <s v="HDFC Bank"/>
    <n v="8608.9500000000007"/>
    <x v="4"/>
    <x v="0"/>
    <x v="1"/>
    <n v="47827.44"/>
    <n v="124653.77"/>
    <x v="6"/>
    <x v="6"/>
  </r>
  <r>
    <s v="TXN-206252"/>
    <d v="2023-10-12T00:00:00"/>
    <s v="Arjun Patel"/>
    <x v="0"/>
    <x v="2"/>
    <s v="Zomato"/>
    <n v="8726.2099999999991"/>
    <x v="0"/>
    <x v="4"/>
    <x v="2"/>
    <n v="64110.19"/>
    <n v="98134.55"/>
    <x v="8"/>
    <x v="8"/>
  </r>
  <r>
    <s v="TXN-206253"/>
    <d v="2023-12-24T00:00:00"/>
    <s v="Riya Sharma"/>
    <x v="0"/>
    <x v="6"/>
    <s v="Swiggy"/>
    <n v="14009.97"/>
    <x v="1"/>
    <x v="0"/>
    <x v="2"/>
    <n v="63237.79"/>
    <n v="72213.67"/>
    <x v="9"/>
    <x v="9"/>
  </r>
  <r>
    <s v="TXN-206254"/>
    <d v="2023-10-18T00:00:00"/>
    <s v="Anika Sharma"/>
    <x v="0"/>
    <x v="4"/>
    <s v="Zomato"/>
    <n v="6855.04"/>
    <x v="2"/>
    <x v="3"/>
    <x v="7"/>
    <n v="46671.68"/>
    <n v="30682.2"/>
    <x v="8"/>
    <x v="8"/>
  </r>
  <r>
    <s v="TXN-206255"/>
    <d v="2023-08-20T00:00:00"/>
    <s v="Vihaan Sharma"/>
    <x v="2"/>
    <x v="10"/>
    <s v="Employer/Client"/>
    <n v="32129.99"/>
    <x v="0"/>
    <x v="2"/>
    <x v="1"/>
    <n v="69245.100000000006"/>
    <n v="138987.19"/>
    <x v="11"/>
    <x v="11"/>
  </r>
  <r>
    <s v="TXN-206256"/>
    <d v="2023-08-25T00:00:00"/>
    <s v="Anika Kapoor"/>
    <x v="0"/>
    <x v="14"/>
    <s v="Amazon.in"/>
    <n v="4879.29"/>
    <x v="3"/>
    <x v="2"/>
    <x v="0"/>
    <n v="68543.91"/>
    <n v="154794.96"/>
    <x v="11"/>
    <x v="11"/>
  </r>
  <r>
    <s v="TXN-206257"/>
    <d v="2023-07-14T00:00:00"/>
    <s v="Aaryan Verma"/>
    <x v="0"/>
    <x v="1"/>
    <s v="Bescom"/>
    <n v="3230.7"/>
    <x v="4"/>
    <x v="0"/>
    <x v="6"/>
    <n v="48770.38"/>
    <n v="-9585.83"/>
    <x v="2"/>
    <x v="2"/>
  </r>
  <r>
    <s v="TXN-206258"/>
    <d v="2023-02-09T00:00:00"/>
    <s v="Aadhya Malhotra"/>
    <x v="0"/>
    <x v="5"/>
    <s v="Airtel"/>
    <n v="12685.23"/>
    <x v="1"/>
    <x v="4"/>
    <x v="2"/>
    <n v="47367.38"/>
    <n v="81294.070000000007"/>
    <x v="6"/>
    <x v="6"/>
  </r>
  <r>
    <s v="TXN-206259"/>
    <d v="2023-11-19T00:00:00"/>
    <s v="Shaurya Joshi"/>
    <x v="0"/>
    <x v="0"/>
    <s v="Amazon.in"/>
    <n v="2403.5500000000002"/>
    <x v="2"/>
    <x v="1"/>
    <x v="4"/>
    <n v="57302.91"/>
    <n v="80507.19"/>
    <x v="7"/>
    <x v="7"/>
  </r>
  <r>
    <s v="TXN-206260"/>
    <d v="2023-06-20T00:00:00"/>
    <s v="Vihaan Kapoor"/>
    <x v="0"/>
    <x v="13"/>
    <s v="HDFC Bank"/>
    <n v="14757.83"/>
    <x v="4"/>
    <x v="0"/>
    <x v="2"/>
    <n v="64797.65"/>
    <n v="98520.24"/>
    <x v="0"/>
    <x v="0"/>
  </r>
  <r>
    <s v="TXN-206261"/>
    <d v="2023-06-03T00:00:00"/>
    <s v="Anika Malhotra"/>
    <x v="0"/>
    <x v="0"/>
    <s v="MakeMyTrip"/>
    <n v="10521.07"/>
    <x v="4"/>
    <x v="0"/>
    <x v="9"/>
    <n v="34106.47"/>
    <n v="53077.68"/>
    <x v="0"/>
    <x v="0"/>
  </r>
  <r>
    <s v="TXN-206262"/>
    <d v="2023-06-11T00:00:00"/>
    <s v="Anika Verma"/>
    <x v="2"/>
    <x v="7"/>
    <s v="Employer/Client"/>
    <n v="30709.34"/>
    <x v="0"/>
    <x v="0"/>
    <x v="8"/>
    <n v="60466.29"/>
    <n v="111410.9"/>
    <x v="0"/>
    <x v="0"/>
  </r>
  <r>
    <s v="TXN-206263"/>
    <d v="2023-07-02T00:00:00"/>
    <s v="Aarav Sharma"/>
    <x v="0"/>
    <x v="4"/>
    <s v="Airtel"/>
    <n v="6575.22"/>
    <x v="1"/>
    <x v="3"/>
    <x v="4"/>
    <n v="67888.33"/>
    <n v="55448.34"/>
    <x v="2"/>
    <x v="2"/>
  </r>
  <r>
    <s v="TXN-206264"/>
    <d v="2023-10-13T00:00:00"/>
    <s v="Riya Verma"/>
    <x v="0"/>
    <x v="8"/>
    <s v="Ola"/>
    <n v="7634.41"/>
    <x v="4"/>
    <x v="4"/>
    <x v="6"/>
    <n v="46112.07"/>
    <n v="140752.78"/>
    <x v="8"/>
    <x v="8"/>
  </r>
  <r>
    <s v="TXN-206265"/>
    <d v="2023-08-28T00:00:00"/>
    <s v="Ishaan Reddy"/>
    <x v="0"/>
    <x v="6"/>
    <s v="Zerodha"/>
    <n v="5451.47"/>
    <x v="2"/>
    <x v="3"/>
    <x v="4"/>
    <n v="41724.21"/>
    <n v="121157.52"/>
    <x v="11"/>
    <x v="11"/>
  </r>
  <r>
    <s v="TXN-206266"/>
    <d v="2023-01-13T00:00:00"/>
    <s v="Navya Kapoor"/>
    <x v="0"/>
    <x v="4"/>
    <s v="Swiggy"/>
    <n v="13400.91"/>
    <x v="0"/>
    <x v="4"/>
    <x v="6"/>
    <n v="53120.78"/>
    <n v="248768.08"/>
    <x v="3"/>
    <x v="3"/>
  </r>
  <r>
    <s v="TXN-206267"/>
    <d v="2023-06-29T00:00:00"/>
    <s v="Vihaan Singh"/>
    <x v="0"/>
    <x v="13"/>
    <s v="HDFC Bank"/>
    <n v="7835.44"/>
    <x v="4"/>
    <x v="3"/>
    <x v="5"/>
    <n v="67315.28"/>
    <n v="106520.49"/>
    <x v="0"/>
    <x v="0"/>
  </r>
  <r>
    <s v="TXN-206268"/>
    <d v="2023-07-24T00:00:00"/>
    <s v="Vivaan Reddy"/>
    <x v="0"/>
    <x v="0"/>
    <s v="Swiggy"/>
    <n v="961.9"/>
    <x v="2"/>
    <x v="0"/>
    <x v="0"/>
    <n v="66821.13"/>
    <n v="139061.29"/>
    <x v="2"/>
    <x v="2"/>
  </r>
  <r>
    <s v="TXN-206269"/>
    <d v="2023-05-27T00:00:00"/>
    <s v="Pari Kapoor"/>
    <x v="0"/>
    <x v="0"/>
    <s v="Uber"/>
    <n v="2329.13"/>
    <x v="2"/>
    <x v="3"/>
    <x v="3"/>
    <n v="63747.47"/>
    <n v="187596.14"/>
    <x v="10"/>
    <x v="10"/>
  </r>
  <r>
    <s v="TXN-206270"/>
    <d v="2023-09-11T00:00:00"/>
    <s v="Arjun Verma"/>
    <x v="0"/>
    <x v="0"/>
    <s v="HDFC Bank"/>
    <n v="587.19000000000005"/>
    <x v="0"/>
    <x v="4"/>
    <x v="0"/>
    <n v="52826.85"/>
    <n v="178121.21"/>
    <x v="4"/>
    <x v="4"/>
  </r>
  <r>
    <s v="TXN-206271"/>
    <d v="2023-11-26T00:00:00"/>
    <s v="Shaurya Patel"/>
    <x v="0"/>
    <x v="5"/>
    <s v="Zerodha"/>
    <n v="8122.36"/>
    <x v="3"/>
    <x v="2"/>
    <x v="0"/>
    <n v="65733.53"/>
    <n v="140107.93"/>
    <x v="7"/>
    <x v="7"/>
  </r>
  <r>
    <s v="TXN-206272"/>
    <d v="2023-01-16T00:00:00"/>
    <s v="Aadhya Patel"/>
    <x v="0"/>
    <x v="5"/>
    <s v="Zomato"/>
    <n v="10703.67"/>
    <x v="4"/>
    <x v="0"/>
    <x v="2"/>
    <n v="39523.1"/>
    <n v="83793.289999999994"/>
    <x v="3"/>
    <x v="3"/>
  </r>
  <r>
    <s v="TXN-206273"/>
    <d v="2023-11-08T00:00:00"/>
    <s v="Aadhya Gupta"/>
    <x v="0"/>
    <x v="6"/>
    <s v="Reliance Smart"/>
    <n v="793.03"/>
    <x v="0"/>
    <x v="1"/>
    <x v="4"/>
    <n v="34903.43"/>
    <n v="134867.39000000001"/>
    <x v="7"/>
    <x v="7"/>
  </r>
  <r>
    <s v="TXN-206274"/>
    <d v="2023-08-25T00:00:00"/>
    <s v="Pari Kapoor"/>
    <x v="2"/>
    <x v="10"/>
    <s v="Employer/Client"/>
    <n v="22662.85"/>
    <x v="1"/>
    <x v="4"/>
    <x v="2"/>
    <n v="69114.97"/>
    <n v="100256.83"/>
    <x v="11"/>
    <x v="11"/>
  </r>
  <r>
    <s v="TXN-206275"/>
    <d v="2023-01-07T00:00:00"/>
    <s v="Aadhya Reddy"/>
    <x v="0"/>
    <x v="0"/>
    <s v="Zomato"/>
    <n v="4109.3500000000004"/>
    <x v="4"/>
    <x v="0"/>
    <x v="2"/>
    <n v="65800.649999999994"/>
    <n v="97405.41"/>
    <x v="3"/>
    <x v="3"/>
  </r>
  <r>
    <s v="TXN-206276"/>
    <d v="2023-09-22T00:00:00"/>
    <s v="Aadhya Sharma"/>
    <x v="0"/>
    <x v="8"/>
    <s v="Swiggy"/>
    <n v="9456.81"/>
    <x v="1"/>
    <x v="2"/>
    <x v="5"/>
    <n v="68247.240000000005"/>
    <n v="113100.93"/>
    <x v="4"/>
    <x v="4"/>
  </r>
  <r>
    <s v="TXN-206277"/>
    <d v="2023-02-18T00:00:00"/>
    <s v="Anika Verma"/>
    <x v="0"/>
    <x v="6"/>
    <s v="Bescom"/>
    <n v="9646.2900000000009"/>
    <x v="0"/>
    <x v="3"/>
    <x v="7"/>
    <n v="38607.93"/>
    <n v="123529.58"/>
    <x v="6"/>
    <x v="6"/>
  </r>
  <r>
    <s v="TXN-206278"/>
    <d v="2023-02-02T00:00:00"/>
    <s v="Aaryan Verma"/>
    <x v="0"/>
    <x v="5"/>
    <s v="BigBasket"/>
    <n v="4183.3900000000003"/>
    <x v="0"/>
    <x v="4"/>
    <x v="4"/>
    <n v="46322.36"/>
    <n v="144213.69"/>
    <x v="6"/>
    <x v="6"/>
  </r>
  <r>
    <s v="TXN-206279"/>
    <d v="2023-07-19T00:00:00"/>
    <s v="Aaryan Joshi"/>
    <x v="0"/>
    <x v="8"/>
    <s v="Zerodha"/>
    <n v="9101.82"/>
    <x v="3"/>
    <x v="0"/>
    <x v="1"/>
    <n v="33096.28"/>
    <n v="227523.9"/>
    <x v="2"/>
    <x v="2"/>
  </r>
  <r>
    <s v="TXN-206280"/>
    <d v="2023-02-18T00:00:00"/>
    <s v="Vihaan Malhotra"/>
    <x v="0"/>
    <x v="8"/>
    <s v="Ola"/>
    <n v="6510.81"/>
    <x v="1"/>
    <x v="1"/>
    <x v="0"/>
    <n v="54109.31"/>
    <n v="116348.21"/>
    <x v="6"/>
    <x v="6"/>
  </r>
  <r>
    <s v="TXN-206281"/>
    <d v="2023-12-25T00:00:00"/>
    <s v="Ira Sharma"/>
    <x v="0"/>
    <x v="4"/>
    <s v="BigBasket"/>
    <n v="9239.0400000000009"/>
    <x v="2"/>
    <x v="4"/>
    <x v="9"/>
    <n v="37895.379999999997"/>
    <n v="26481.83"/>
    <x v="9"/>
    <x v="9"/>
  </r>
  <r>
    <s v="TXN-206282"/>
    <d v="2023-09-16T00:00:00"/>
    <s v="Navya Verma"/>
    <x v="0"/>
    <x v="0"/>
    <s v="BigBasket"/>
    <n v="7511.1"/>
    <x v="0"/>
    <x v="2"/>
    <x v="6"/>
    <n v="58385.47"/>
    <n v="162212.84"/>
    <x v="4"/>
    <x v="4"/>
  </r>
  <r>
    <s v="TXN-206283"/>
    <d v="2023-11-04T00:00:00"/>
    <s v="Aditya Singh"/>
    <x v="2"/>
    <x v="10"/>
    <s v="Employer/Client"/>
    <n v="35197.629999999997"/>
    <x v="0"/>
    <x v="2"/>
    <x v="6"/>
    <n v="49002.03"/>
    <n v="276783.98"/>
    <x v="7"/>
    <x v="7"/>
  </r>
  <r>
    <s v="TXN-206284"/>
    <d v="2023-03-03T00:00:00"/>
    <s v="Vivaan Reddy"/>
    <x v="0"/>
    <x v="0"/>
    <s v="Ola"/>
    <n v="3516.24"/>
    <x v="1"/>
    <x v="3"/>
    <x v="8"/>
    <n v="64241.45"/>
    <n v="157252.51"/>
    <x v="1"/>
    <x v="1"/>
  </r>
  <r>
    <s v="TXN-206285"/>
    <d v="2023-04-02T00:00:00"/>
    <s v="Myra Sharma"/>
    <x v="2"/>
    <x v="7"/>
    <s v="Employer/Client"/>
    <n v="39495.61"/>
    <x v="3"/>
    <x v="1"/>
    <x v="7"/>
    <n v="59550.48"/>
    <n v="199435.3"/>
    <x v="5"/>
    <x v="5"/>
  </r>
  <r>
    <s v="TXN-206286"/>
    <d v="2023-01-05T00:00:00"/>
    <s v="Diya Kapoor"/>
    <x v="0"/>
    <x v="13"/>
    <s v="Ola"/>
    <n v="2224.84"/>
    <x v="1"/>
    <x v="4"/>
    <x v="9"/>
    <n v="32514.42"/>
    <n v="52099.42"/>
    <x v="3"/>
    <x v="3"/>
  </r>
  <r>
    <s v="TXN-206287"/>
    <d v="2023-05-12T00:00:00"/>
    <s v="Sai Verma"/>
    <x v="2"/>
    <x v="10"/>
    <s v="Employer/Client"/>
    <n v="33490.379999999997"/>
    <x v="3"/>
    <x v="4"/>
    <x v="3"/>
    <n v="34660.18"/>
    <n v="209185.06"/>
    <x v="10"/>
    <x v="10"/>
  </r>
  <r>
    <s v="TXN-206288"/>
    <d v="2023-08-05T00:00:00"/>
    <s v="Vivaan Sharma"/>
    <x v="0"/>
    <x v="1"/>
    <s v="Swiggy"/>
    <n v="5696.34"/>
    <x v="0"/>
    <x v="1"/>
    <x v="0"/>
    <n v="69688.149999999994"/>
    <n v="40367.949999999997"/>
    <x v="11"/>
    <x v="11"/>
  </r>
  <r>
    <s v="TXN-206289"/>
    <d v="2023-12-04T00:00:00"/>
    <s v="Aadhya Reddy"/>
    <x v="0"/>
    <x v="5"/>
    <s v="HDFC Bank"/>
    <n v="9888.01"/>
    <x v="1"/>
    <x v="2"/>
    <x v="7"/>
    <n v="66331.92"/>
    <n v="74220.37"/>
    <x v="9"/>
    <x v="9"/>
  </r>
  <r>
    <s v="TXN-206290"/>
    <d v="2023-10-01T00:00:00"/>
    <s v="Anika Reddy"/>
    <x v="0"/>
    <x v="2"/>
    <s v="Airtel"/>
    <n v="1319.57"/>
    <x v="4"/>
    <x v="4"/>
    <x v="4"/>
    <n v="44374.17"/>
    <n v="27384.33"/>
    <x v="8"/>
    <x v="8"/>
  </r>
  <r>
    <s v="TXN-206291"/>
    <d v="2023-03-10T00:00:00"/>
    <s v="Reyansh Iyer"/>
    <x v="0"/>
    <x v="5"/>
    <s v="Uber"/>
    <n v="2194.8000000000002"/>
    <x v="1"/>
    <x v="4"/>
    <x v="5"/>
    <n v="51211.47"/>
    <n v="73628.33"/>
    <x v="1"/>
    <x v="1"/>
  </r>
  <r>
    <s v="TXN-206292"/>
    <d v="2023-11-18T00:00:00"/>
    <s v="Reyansh Reddy"/>
    <x v="0"/>
    <x v="0"/>
    <s v="Zerodha"/>
    <n v="10904.45"/>
    <x v="3"/>
    <x v="0"/>
    <x v="4"/>
    <n v="45659.15"/>
    <n v="106184.06"/>
    <x v="7"/>
    <x v="7"/>
  </r>
  <r>
    <s v="TXN-206293"/>
    <d v="2023-05-31T00:00:00"/>
    <s v="Sai Patel"/>
    <x v="2"/>
    <x v="12"/>
    <s v="Employer/Client"/>
    <n v="31387.01"/>
    <x v="2"/>
    <x v="2"/>
    <x v="0"/>
    <n v="47295.26"/>
    <n v="69818.2"/>
    <x v="10"/>
    <x v="10"/>
  </r>
  <r>
    <s v="TXN-206294"/>
    <d v="2023-12-08T00:00:00"/>
    <s v="Aarav Singh"/>
    <x v="0"/>
    <x v="6"/>
    <s v="Bescom"/>
    <n v="14043.73"/>
    <x v="1"/>
    <x v="1"/>
    <x v="6"/>
    <n v="69037.240000000005"/>
    <n v="161815.72"/>
    <x v="9"/>
    <x v="9"/>
  </r>
  <r>
    <s v="TXN-206295"/>
    <d v="2023-06-20T00:00:00"/>
    <s v="Anika Iyer"/>
    <x v="2"/>
    <x v="9"/>
    <s v="Employer/Client"/>
    <n v="29668.13"/>
    <x v="1"/>
    <x v="0"/>
    <x v="8"/>
    <n v="56554.83"/>
    <n v="205529.2"/>
    <x v="0"/>
    <x v="0"/>
  </r>
  <r>
    <s v="TXN-206296"/>
    <d v="2023-06-01T00:00:00"/>
    <s v="Pari Verma"/>
    <x v="2"/>
    <x v="9"/>
    <s v="Employer/Client"/>
    <n v="31422.95"/>
    <x v="3"/>
    <x v="3"/>
    <x v="6"/>
    <n v="43850.25"/>
    <n v="207638.23"/>
    <x v="0"/>
    <x v="0"/>
  </r>
  <r>
    <s v="TXN-206297"/>
    <d v="2023-01-28T00:00:00"/>
    <s v="Saanvi Gupta"/>
    <x v="0"/>
    <x v="4"/>
    <s v="BigBasket"/>
    <n v="1991.12"/>
    <x v="4"/>
    <x v="3"/>
    <x v="7"/>
    <n v="42424.5"/>
    <n v="193050.61"/>
    <x v="3"/>
    <x v="3"/>
  </r>
  <r>
    <s v="TXN-206298"/>
    <d v="2023-12-14T00:00:00"/>
    <s v="Myra Verma"/>
    <x v="0"/>
    <x v="14"/>
    <s v="Apollo Pharmacy"/>
    <n v="5713.82"/>
    <x v="2"/>
    <x v="2"/>
    <x v="0"/>
    <n v="59097.17"/>
    <n v="135487.98000000001"/>
    <x v="9"/>
    <x v="9"/>
  </r>
  <r>
    <s v="TXN-206299"/>
    <d v="2023-05-05T00:00:00"/>
    <s v="Riya Patel"/>
    <x v="0"/>
    <x v="5"/>
    <s v="Zomato"/>
    <n v="6443.64"/>
    <x v="3"/>
    <x v="3"/>
    <x v="6"/>
    <n v="58178.54"/>
    <n v="131782.46"/>
    <x v="10"/>
    <x v="10"/>
  </r>
  <r>
    <s v="TXN-206300"/>
    <d v="2023-01-23T00:00:00"/>
    <s v="Ira Kapoor"/>
    <x v="0"/>
    <x v="6"/>
    <s v="Reliance Smart"/>
    <n v="12480.28"/>
    <x v="0"/>
    <x v="1"/>
    <x v="4"/>
    <n v="50683.96"/>
    <n v="107461.16"/>
    <x v="3"/>
    <x v="3"/>
  </r>
  <r>
    <s v="TXN-206301"/>
    <d v="2023-06-20T00:00:00"/>
    <s v="Diya Patel"/>
    <x v="2"/>
    <x v="12"/>
    <s v="Employer/Client"/>
    <n v="64595.25"/>
    <x v="1"/>
    <x v="0"/>
    <x v="7"/>
    <n v="34192.42"/>
    <n v="143309.12"/>
    <x v="0"/>
    <x v="0"/>
  </r>
  <r>
    <s v="TXN-206302"/>
    <d v="2023-07-30T00:00:00"/>
    <s v="Anika Patel"/>
    <x v="0"/>
    <x v="13"/>
    <s v="Ola"/>
    <n v="10765.24"/>
    <x v="2"/>
    <x v="0"/>
    <x v="4"/>
    <n v="63918.97"/>
    <n v="169277.52"/>
    <x v="2"/>
    <x v="2"/>
  </r>
  <r>
    <s v="TXN-206303"/>
    <d v="2023-12-13T00:00:00"/>
    <s v="Vihaan Sharma"/>
    <x v="2"/>
    <x v="11"/>
    <s v="Employer/Client"/>
    <n v="89695.44"/>
    <x v="0"/>
    <x v="3"/>
    <x v="9"/>
    <n v="58640.41"/>
    <n v="159063.66"/>
    <x v="9"/>
    <x v="9"/>
  </r>
  <r>
    <s v="TXN-206304"/>
    <d v="2023-09-02T00:00:00"/>
    <s v="Vivaan Singh"/>
    <x v="0"/>
    <x v="2"/>
    <s v="Airtel"/>
    <n v="10347.68"/>
    <x v="0"/>
    <x v="2"/>
    <x v="8"/>
    <n v="34779.08"/>
    <n v="156934.01"/>
    <x v="4"/>
    <x v="4"/>
  </r>
  <r>
    <s v="TXN-206305"/>
    <d v="2023-04-07T00:00:00"/>
    <s v="Aadhya Singh"/>
    <x v="2"/>
    <x v="12"/>
    <s v="Employer/Client"/>
    <n v="21167.599999999999"/>
    <x v="4"/>
    <x v="3"/>
    <x v="7"/>
    <n v="32226.67"/>
    <n v="268788.93"/>
    <x v="5"/>
    <x v="5"/>
  </r>
  <r>
    <s v="TXN-206306"/>
    <d v="2023-05-02T00:00:00"/>
    <s v="Reyansh Gupta"/>
    <x v="0"/>
    <x v="13"/>
    <s v="Reliance Smart"/>
    <n v="9657.73"/>
    <x v="0"/>
    <x v="1"/>
    <x v="6"/>
    <n v="63836.02"/>
    <n v="191662.3"/>
    <x v="10"/>
    <x v="10"/>
  </r>
  <r>
    <s v="TXN-206307"/>
    <d v="2023-09-10T00:00:00"/>
    <s v="Anika Singh"/>
    <x v="0"/>
    <x v="14"/>
    <s v="Reliance Smart"/>
    <n v="300.48"/>
    <x v="3"/>
    <x v="0"/>
    <x v="5"/>
    <n v="50077.85"/>
    <n v="378731.76"/>
    <x v="4"/>
    <x v="4"/>
  </r>
  <r>
    <s v="TXN-206308"/>
    <d v="2023-07-24T00:00:00"/>
    <s v="Navya Gupta"/>
    <x v="2"/>
    <x v="11"/>
    <s v="Employer/Client"/>
    <n v="72593.399999999994"/>
    <x v="1"/>
    <x v="3"/>
    <x v="1"/>
    <n v="60576.97"/>
    <n v="194898.86"/>
    <x v="2"/>
    <x v="2"/>
  </r>
  <r>
    <s v="TXN-206309"/>
    <d v="2023-03-19T00:00:00"/>
    <s v="Pari Patel"/>
    <x v="0"/>
    <x v="4"/>
    <s v="Swiggy"/>
    <n v="2045.04"/>
    <x v="4"/>
    <x v="3"/>
    <x v="2"/>
    <n v="52316.800000000003"/>
    <n v="246507.7"/>
    <x v="1"/>
    <x v="1"/>
  </r>
  <r>
    <s v="TXN-206310"/>
    <d v="2023-08-27T00:00:00"/>
    <s v="Pari Sharma"/>
    <x v="0"/>
    <x v="6"/>
    <s v="HDFC Bank"/>
    <n v="785.18"/>
    <x v="4"/>
    <x v="2"/>
    <x v="0"/>
    <n v="43935.95"/>
    <n v="113259.88"/>
    <x v="11"/>
    <x v="11"/>
  </r>
  <r>
    <s v="TXN-206311"/>
    <d v="2023-02-11T00:00:00"/>
    <s v="Navya Sharma"/>
    <x v="1"/>
    <x v="16"/>
    <s v="Amazon.in"/>
    <n v="25331.99"/>
    <x v="2"/>
    <x v="2"/>
    <x v="5"/>
    <n v="61063.32"/>
    <n v="127399.55"/>
    <x v="6"/>
    <x v="6"/>
  </r>
  <r>
    <s v="TXN-206312"/>
    <d v="2023-07-25T00:00:00"/>
    <s v="Sai Malhotra"/>
    <x v="2"/>
    <x v="12"/>
    <s v="Employer/Client"/>
    <n v="61947.81"/>
    <x v="1"/>
    <x v="0"/>
    <x v="9"/>
    <n v="64736.52"/>
    <n v="117091.91"/>
    <x v="2"/>
    <x v="2"/>
  </r>
  <r>
    <s v="TXN-206313"/>
    <d v="2023-08-19T00:00:00"/>
    <s v="Aadhya Sharma"/>
    <x v="0"/>
    <x v="1"/>
    <s v="Flipkart"/>
    <n v="1673.84"/>
    <x v="2"/>
    <x v="0"/>
    <x v="2"/>
    <n v="34516.81"/>
    <n v="29654.94"/>
    <x v="11"/>
    <x v="11"/>
  </r>
  <r>
    <s v="TXN-206314"/>
    <d v="2023-01-31T00:00:00"/>
    <s v="Arjun Gupta"/>
    <x v="0"/>
    <x v="5"/>
    <s v="Bescom"/>
    <n v="14995.97"/>
    <x v="3"/>
    <x v="4"/>
    <x v="9"/>
    <n v="43474.73"/>
    <n v="247346.23"/>
    <x v="3"/>
    <x v="3"/>
  </r>
  <r>
    <s v="TXN-206315"/>
    <d v="2023-09-30T00:00:00"/>
    <s v="Aditya Singh"/>
    <x v="0"/>
    <x v="6"/>
    <s v="Uber"/>
    <n v="8001.38"/>
    <x v="4"/>
    <x v="4"/>
    <x v="0"/>
    <n v="57165.21"/>
    <n v="93221.46"/>
    <x v="4"/>
    <x v="4"/>
  </r>
  <r>
    <s v="TXN-206316"/>
    <d v="2023-12-07T00:00:00"/>
    <s v="Ananya Kapoor"/>
    <x v="0"/>
    <x v="5"/>
    <s v="Uber"/>
    <n v="7559.9"/>
    <x v="1"/>
    <x v="3"/>
    <x v="8"/>
    <n v="37732.1"/>
    <n v="83435.48"/>
    <x v="9"/>
    <x v="9"/>
  </r>
  <r>
    <s v="TXN-206317"/>
    <d v="2023-05-03T00:00:00"/>
    <s v="Diya Malhotra"/>
    <x v="0"/>
    <x v="6"/>
    <s v="Uber"/>
    <n v="8540.2199999999993"/>
    <x v="2"/>
    <x v="3"/>
    <x v="1"/>
    <n v="40009.379999999997"/>
    <n v="175218.77"/>
    <x v="10"/>
    <x v="10"/>
  </r>
  <r>
    <s v="TXN-206318"/>
    <d v="2023-12-05T00:00:00"/>
    <s v="Ananya Reddy"/>
    <x v="0"/>
    <x v="5"/>
    <s v="PVR Cinemas"/>
    <n v="11510.98"/>
    <x v="4"/>
    <x v="4"/>
    <x v="0"/>
    <n v="64160.4"/>
    <n v="16281.38"/>
    <x v="9"/>
    <x v="9"/>
  </r>
  <r>
    <s v="TXN-206319"/>
    <d v="2023-11-02T00:00:00"/>
    <s v="Riya Verma"/>
    <x v="1"/>
    <x v="17"/>
    <s v="PVR Cinemas"/>
    <n v="28670.639999999999"/>
    <x v="1"/>
    <x v="4"/>
    <x v="4"/>
    <n v="46112.07"/>
    <n v="112082.14"/>
    <x v="7"/>
    <x v="7"/>
  </r>
  <r>
    <s v="TXN-206320"/>
    <d v="2023-05-13T00:00:00"/>
    <s v="Aarav Sharma"/>
    <x v="2"/>
    <x v="7"/>
    <s v="Employer/Client"/>
    <n v="29285.5"/>
    <x v="1"/>
    <x v="2"/>
    <x v="1"/>
    <n v="49129.46"/>
    <n v="178230.07"/>
    <x v="10"/>
    <x v="10"/>
  </r>
  <r>
    <s v="TXN-206321"/>
    <d v="2023-02-04T00:00:00"/>
    <s v="Ananya Verma"/>
    <x v="1"/>
    <x v="16"/>
    <s v="Flipkart"/>
    <n v="10537.43"/>
    <x v="4"/>
    <x v="3"/>
    <x v="6"/>
    <n v="34533.86"/>
    <n v="90516.2"/>
    <x v="6"/>
    <x v="6"/>
  </r>
  <r>
    <s v="TXN-206322"/>
    <d v="2023-12-09T00:00:00"/>
    <s v="Shaurya Iyer"/>
    <x v="2"/>
    <x v="7"/>
    <s v="Employer/Client"/>
    <n v="50103.62"/>
    <x v="4"/>
    <x v="3"/>
    <x v="5"/>
    <n v="68992.78"/>
    <n v="270220.32"/>
    <x v="9"/>
    <x v="9"/>
  </r>
  <r>
    <s v="TXN-206323"/>
    <d v="2023-02-03T00:00:00"/>
    <s v="Myra Gupta"/>
    <x v="2"/>
    <x v="7"/>
    <s v="Employer/Client"/>
    <n v="46420.09"/>
    <x v="2"/>
    <x v="4"/>
    <x v="5"/>
    <n v="67484.39"/>
    <n v="157898.54"/>
    <x v="6"/>
    <x v="6"/>
  </r>
  <r>
    <s v="TXN-206324"/>
    <d v="2023-05-15T00:00:00"/>
    <s v="Pari Sharma"/>
    <x v="0"/>
    <x v="2"/>
    <s v="BigBasket"/>
    <n v="12607.22"/>
    <x v="3"/>
    <x v="2"/>
    <x v="8"/>
    <n v="43935.95"/>
    <n v="100652.66"/>
    <x v="10"/>
    <x v="10"/>
  </r>
  <r>
    <s v="TXN-206325"/>
    <d v="2023-01-08T00:00:00"/>
    <s v="Saanvi Patel"/>
    <x v="2"/>
    <x v="12"/>
    <s v="Employer/Client"/>
    <n v="66826.94"/>
    <x v="1"/>
    <x v="3"/>
    <x v="6"/>
    <n v="34945.29"/>
    <n v="264410.09000000003"/>
    <x v="3"/>
    <x v="3"/>
  </r>
  <r>
    <s v="TXN-206326"/>
    <d v="2023-10-30T00:00:00"/>
    <s v="Navya Joshi"/>
    <x v="0"/>
    <x v="5"/>
    <s v="BigBasket"/>
    <n v="6101.84"/>
    <x v="3"/>
    <x v="4"/>
    <x v="1"/>
    <n v="60462.02"/>
    <n v="343294.39"/>
    <x v="8"/>
    <x v="8"/>
  </r>
  <r>
    <s v="TXN-206327"/>
    <d v="2023-03-07T00:00:00"/>
    <s v="Myra Joshi"/>
    <x v="0"/>
    <x v="0"/>
    <s v="BigBasket"/>
    <n v="1594.64"/>
    <x v="1"/>
    <x v="4"/>
    <x v="9"/>
    <n v="40500.78"/>
    <n v="128271.75"/>
    <x v="1"/>
    <x v="1"/>
  </r>
  <r>
    <s v="TXN-206328"/>
    <d v="2023-11-21T00:00:00"/>
    <s v="Ishaan Reddy"/>
    <x v="0"/>
    <x v="6"/>
    <s v="Swiggy"/>
    <n v="5883.26"/>
    <x v="4"/>
    <x v="2"/>
    <x v="4"/>
    <n v="60425.43"/>
    <n v="15349.12"/>
    <x v="7"/>
    <x v="7"/>
  </r>
  <r>
    <s v="TXN-206329"/>
    <d v="2023-07-03T00:00:00"/>
    <s v="Anika Kapoor"/>
    <x v="0"/>
    <x v="4"/>
    <s v="Zerodha"/>
    <n v="13848.93"/>
    <x v="0"/>
    <x v="2"/>
    <x v="5"/>
    <n v="68543.91"/>
    <n v="140946.03"/>
    <x v="2"/>
    <x v="2"/>
  </r>
  <r>
    <s v="TXN-206330"/>
    <d v="2023-08-02T00:00:00"/>
    <s v="Saanvi Iyer"/>
    <x v="0"/>
    <x v="2"/>
    <s v="Reliance Smart"/>
    <n v="8673.84"/>
    <x v="2"/>
    <x v="2"/>
    <x v="3"/>
    <n v="34156.370000000003"/>
    <n v="6277.97"/>
    <x v="11"/>
    <x v="11"/>
  </r>
  <r>
    <s v="TXN-206331"/>
    <d v="2023-04-05T00:00:00"/>
    <s v="Pari Malhotra"/>
    <x v="1"/>
    <x v="17"/>
    <s v="Ola"/>
    <n v="17156.18"/>
    <x v="2"/>
    <x v="0"/>
    <x v="7"/>
    <n v="44556.54"/>
    <n v="90829.6"/>
    <x v="5"/>
    <x v="5"/>
  </r>
  <r>
    <s v="TXN-206332"/>
    <d v="2023-12-15T00:00:00"/>
    <s v="Navya Sharma"/>
    <x v="0"/>
    <x v="1"/>
    <s v="Bescom"/>
    <n v="7234.98"/>
    <x v="0"/>
    <x v="4"/>
    <x v="5"/>
    <n v="53481.98"/>
    <n v="193570.97"/>
    <x v="9"/>
    <x v="9"/>
  </r>
  <r>
    <s v="TXN-206333"/>
    <d v="2023-01-09T00:00:00"/>
    <s v="Sai Joshi"/>
    <x v="0"/>
    <x v="13"/>
    <s v="Uber"/>
    <n v="8893.0400000000009"/>
    <x v="3"/>
    <x v="1"/>
    <x v="5"/>
    <n v="57937.45"/>
    <n v="93092.14"/>
    <x v="3"/>
    <x v="3"/>
  </r>
  <r>
    <s v="TXN-206334"/>
    <d v="2023-09-09T00:00:00"/>
    <s v="Sai Iyer"/>
    <x v="0"/>
    <x v="1"/>
    <s v="Uber"/>
    <n v="5352.83"/>
    <x v="4"/>
    <x v="4"/>
    <x v="6"/>
    <n v="44399.94"/>
    <n v="116374"/>
    <x v="4"/>
    <x v="4"/>
  </r>
  <r>
    <s v="TXN-206335"/>
    <d v="2023-09-04T00:00:00"/>
    <s v="Diya Singh"/>
    <x v="2"/>
    <x v="10"/>
    <s v="Employer/Client"/>
    <n v="99493.27"/>
    <x v="2"/>
    <x v="4"/>
    <x v="5"/>
    <n v="45622.84"/>
    <n v="258282.82"/>
    <x v="4"/>
    <x v="4"/>
  </r>
  <r>
    <s v="TXN-206336"/>
    <d v="2023-10-11T00:00:00"/>
    <s v="Riya Iyer"/>
    <x v="0"/>
    <x v="6"/>
    <s v="Apollo Pharmacy"/>
    <n v="1704.9"/>
    <x v="1"/>
    <x v="3"/>
    <x v="6"/>
    <n v="40633.65"/>
    <n v="30683.5"/>
    <x v="8"/>
    <x v="8"/>
  </r>
  <r>
    <s v="TXN-206337"/>
    <d v="2023-05-30T00:00:00"/>
    <s v="Aditya Singh"/>
    <x v="1"/>
    <x v="18"/>
    <s v="Uber"/>
    <n v="27857.34"/>
    <x v="4"/>
    <x v="0"/>
    <x v="0"/>
    <n v="69838.490000000005"/>
    <n v="121077.47"/>
    <x v="10"/>
    <x v="10"/>
  </r>
  <r>
    <s v="TXN-206338"/>
    <d v="2023-05-22T00:00:00"/>
    <s v="Aarav Patel"/>
    <x v="2"/>
    <x v="10"/>
    <s v="Employer/Client"/>
    <n v="75516.17"/>
    <x v="0"/>
    <x v="2"/>
    <x v="8"/>
    <n v="59686.05"/>
    <n v="252153.93"/>
    <x v="10"/>
    <x v="10"/>
  </r>
  <r>
    <s v="TXN-206339"/>
    <d v="2023-02-05T00:00:00"/>
    <s v="Shaurya Verma"/>
    <x v="0"/>
    <x v="1"/>
    <s v="Flipkart"/>
    <n v="5977.6"/>
    <x v="1"/>
    <x v="1"/>
    <x v="8"/>
    <n v="55980.68"/>
    <n v="79721.17"/>
    <x v="6"/>
    <x v="6"/>
  </r>
  <r>
    <s v="TXN-206340"/>
    <d v="2023-06-20T00:00:00"/>
    <s v="Aaryan Iyer"/>
    <x v="0"/>
    <x v="4"/>
    <s v="Amazon.in"/>
    <n v="7960.55"/>
    <x v="1"/>
    <x v="0"/>
    <x v="9"/>
    <n v="30371.69"/>
    <n v="294957.36"/>
    <x v="0"/>
    <x v="0"/>
  </r>
  <r>
    <s v="TXN-206341"/>
    <d v="2023-11-01T00:00:00"/>
    <s v="Aditya Gupta"/>
    <x v="0"/>
    <x v="13"/>
    <s v="HDFC Bank"/>
    <n v="8488.1"/>
    <x v="2"/>
    <x v="1"/>
    <x v="3"/>
    <n v="55399.82"/>
    <n v="255708.98"/>
    <x v="7"/>
    <x v="7"/>
  </r>
  <r>
    <s v="TXN-206342"/>
    <d v="2023-09-02T00:00:00"/>
    <s v="Shaurya Verma"/>
    <x v="2"/>
    <x v="9"/>
    <s v="Employer/Client"/>
    <n v="68803.23"/>
    <x v="0"/>
    <x v="0"/>
    <x v="8"/>
    <n v="54027.47"/>
    <n v="228241.53"/>
    <x v="4"/>
    <x v="4"/>
  </r>
  <r>
    <s v="TXN-206343"/>
    <d v="2023-03-17T00:00:00"/>
    <s v="Ananya Verma"/>
    <x v="0"/>
    <x v="5"/>
    <s v="Zomato"/>
    <n v="2379.7199999999998"/>
    <x v="4"/>
    <x v="2"/>
    <x v="1"/>
    <n v="40625.1"/>
    <n v="72849.399999999994"/>
    <x v="1"/>
    <x v="1"/>
  </r>
  <r>
    <s v="TXN-206344"/>
    <d v="2023-09-13T00:00:00"/>
    <s v="Diya Singh"/>
    <x v="0"/>
    <x v="2"/>
    <s v="Uber"/>
    <n v="162.72999999999999"/>
    <x v="3"/>
    <x v="4"/>
    <x v="2"/>
    <n v="45622.84"/>
    <n v="258120.09"/>
    <x v="4"/>
    <x v="4"/>
  </r>
  <r>
    <s v="TXN-206345"/>
    <d v="2023-03-12T00:00:00"/>
    <s v="Ishaan Patel"/>
    <x v="0"/>
    <x v="1"/>
    <s v="Ola"/>
    <n v="8496.5499999999993"/>
    <x v="1"/>
    <x v="3"/>
    <x v="1"/>
    <n v="35050.019999999997"/>
    <n v="119558.46"/>
    <x v="1"/>
    <x v="1"/>
  </r>
  <r>
    <s v="TXN-206346"/>
    <d v="2023-07-10T00:00:00"/>
    <s v="Diya Malhotra"/>
    <x v="0"/>
    <x v="5"/>
    <s v="Zerodha"/>
    <n v="11744.56"/>
    <x v="0"/>
    <x v="0"/>
    <x v="4"/>
    <n v="30537.64"/>
    <n v="225585.46"/>
    <x v="2"/>
    <x v="2"/>
  </r>
  <r>
    <s v="TXN-206347"/>
    <d v="2023-03-29T00:00:00"/>
    <s v="Riya Reddy"/>
    <x v="0"/>
    <x v="2"/>
    <s v="Reliance Smart"/>
    <n v="2978.98"/>
    <x v="4"/>
    <x v="1"/>
    <x v="3"/>
    <n v="43800.36"/>
    <n v="-7832.74"/>
    <x v="1"/>
    <x v="1"/>
  </r>
  <r>
    <s v="TXN-206348"/>
    <d v="2023-07-12T00:00:00"/>
    <s v="Vihaan Sharma"/>
    <x v="0"/>
    <x v="5"/>
    <s v="Zomato"/>
    <n v="11004.26"/>
    <x v="3"/>
    <x v="4"/>
    <x v="9"/>
    <n v="42593.66"/>
    <n v="142766.93"/>
    <x v="2"/>
    <x v="2"/>
  </r>
  <r>
    <s v="TXN-206349"/>
    <d v="2023-09-20T00:00:00"/>
    <s v="Saanvi Malhotra"/>
    <x v="0"/>
    <x v="6"/>
    <s v="Flipkart"/>
    <n v="6603.79"/>
    <x v="2"/>
    <x v="0"/>
    <x v="5"/>
    <n v="57281.39"/>
    <n v="71815.08"/>
    <x v="4"/>
    <x v="4"/>
  </r>
  <r>
    <s v="TXN-206350"/>
    <d v="2023-06-09T00:00:00"/>
    <s v="Aditya Iyer"/>
    <x v="0"/>
    <x v="13"/>
    <s v="Bescom"/>
    <n v="10706.12"/>
    <x v="3"/>
    <x v="1"/>
    <x v="5"/>
    <n v="39662.519999999997"/>
    <n v="92855.51"/>
    <x v="0"/>
    <x v="0"/>
  </r>
  <r>
    <s v="TXN-206351"/>
    <d v="2023-07-30T00:00:00"/>
    <s v="Anika Malhotra"/>
    <x v="2"/>
    <x v="11"/>
    <s v="Employer/Client"/>
    <n v="55201.21"/>
    <x v="1"/>
    <x v="4"/>
    <x v="7"/>
    <n v="69128.990000000005"/>
    <n v="336875.57"/>
    <x v="2"/>
    <x v="2"/>
  </r>
  <r>
    <s v="TXN-206352"/>
    <d v="2023-09-12T00:00:00"/>
    <s v="Aarav Kapoor"/>
    <x v="0"/>
    <x v="13"/>
    <s v="Apollo Pharmacy"/>
    <n v="1531.2"/>
    <x v="1"/>
    <x v="3"/>
    <x v="1"/>
    <n v="53596.99"/>
    <n v="85554.44"/>
    <x v="4"/>
    <x v="4"/>
  </r>
  <r>
    <s v="TXN-206353"/>
    <d v="2023-02-21T00:00:00"/>
    <s v="Shaurya Reddy"/>
    <x v="2"/>
    <x v="10"/>
    <s v="Employer/Client"/>
    <n v="52912.82"/>
    <x v="3"/>
    <x v="3"/>
    <x v="1"/>
    <n v="56621.91"/>
    <n v="339998.4"/>
    <x v="6"/>
    <x v="6"/>
  </r>
  <r>
    <s v="TXN-206354"/>
    <d v="2023-01-07T00:00:00"/>
    <s v="Ananya Verma"/>
    <x v="0"/>
    <x v="2"/>
    <s v="Reliance Smart"/>
    <n v="12166.82"/>
    <x v="4"/>
    <x v="1"/>
    <x v="2"/>
    <n v="32185.1"/>
    <n v="190948.56"/>
    <x v="3"/>
    <x v="3"/>
  </r>
  <r>
    <s v="TXN-206355"/>
    <d v="2023-07-15T00:00:00"/>
    <s v="Pari Iyer"/>
    <x v="2"/>
    <x v="11"/>
    <s v="Employer/Client"/>
    <n v="66323.98"/>
    <x v="2"/>
    <x v="2"/>
    <x v="4"/>
    <n v="58342.81"/>
    <n v="132155.73000000001"/>
    <x v="2"/>
    <x v="2"/>
  </r>
  <r>
    <s v="TXN-206356"/>
    <d v="2023-10-01T00:00:00"/>
    <s v="Vihaan Verma"/>
    <x v="0"/>
    <x v="6"/>
    <s v="Zomato"/>
    <n v="8756.23"/>
    <x v="3"/>
    <x v="4"/>
    <x v="9"/>
    <n v="32621.06"/>
    <n v="78581.820000000007"/>
    <x v="8"/>
    <x v="8"/>
  </r>
  <r>
    <s v="TXN-206357"/>
    <d v="2023-09-07T00:00:00"/>
    <s v="Sai Kapoor"/>
    <x v="0"/>
    <x v="5"/>
    <s v="Bescom"/>
    <n v="4482.71"/>
    <x v="2"/>
    <x v="3"/>
    <x v="3"/>
    <n v="56992.94"/>
    <n v="276087.78999999998"/>
    <x v="4"/>
    <x v="4"/>
  </r>
  <r>
    <s v="TXN-206358"/>
    <d v="2023-09-10T00:00:00"/>
    <s v="Arjun Patel"/>
    <x v="0"/>
    <x v="13"/>
    <s v="Reliance Smart"/>
    <n v="2776.18"/>
    <x v="1"/>
    <x v="1"/>
    <x v="3"/>
    <n v="64115.77"/>
    <n v="75048.05"/>
    <x v="4"/>
    <x v="4"/>
  </r>
  <r>
    <s v="TXN-206359"/>
    <d v="2023-12-23T00:00:00"/>
    <s v="Myra Sharma"/>
    <x v="0"/>
    <x v="5"/>
    <s v="MakeMyTrip"/>
    <n v="13671.3"/>
    <x v="0"/>
    <x v="4"/>
    <x v="4"/>
    <n v="36368.379999999997"/>
    <n v="108496.25"/>
    <x v="9"/>
    <x v="9"/>
  </r>
  <r>
    <s v="TXN-206360"/>
    <d v="2023-08-13T00:00:00"/>
    <s v="Aaryan Verma"/>
    <x v="0"/>
    <x v="0"/>
    <s v="Amazon.in"/>
    <n v="4616.4799999999996"/>
    <x v="1"/>
    <x v="2"/>
    <x v="6"/>
    <n v="44458.32"/>
    <n v="13982.62"/>
    <x v="11"/>
    <x v="11"/>
  </r>
  <r>
    <s v="TXN-206361"/>
    <d v="2023-12-08T00:00:00"/>
    <s v="Riya Joshi"/>
    <x v="0"/>
    <x v="13"/>
    <s v="HDFC Bank"/>
    <n v="4794.2299999999996"/>
    <x v="0"/>
    <x v="4"/>
    <x v="5"/>
    <n v="52658.02"/>
    <n v="210573.9"/>
    <x v="9"/>
    <x v="9"/>
  </r>
  <r>
    <s v="TXN-206362"/>
    <d v="2023-11-02T00:00:00"/>
    <s v="Sai Iyer"/>
    <x v="0"/>
    <x v="5"/>
    <s v="Swiggy"/>
    <n v="118.62"/>
    <x v="3"/>
    <x v="4"/>
    <x v="4"/>
    <n v="44399.94"/>
    <n v="116255.38"/>
    <x v="7"/>
    <x v="7"/>
  </r>
  <r>
    <s v="TXN-206363"/>
    <d v="2023-08-30T00:00:00"/>
    <s v="Aadhya Malhotra"/>
    <x v="0"/>
    <x v="14"/>
    <s v="Amazon.in"/>
    <n v="12633.05"/>
    <x v="0"/>
    <x v="4"/>
    <x v="5"/>
    <n v="47367.38"/>
    <n v="68661.02"/>
    <x v="11"/>
    <x v="11"/>
  </r>
  <r>
    <s v="TXN-206364"/>
    <d v="2023-10-31T00:00:00"/>
    <s v="Sai Gupta"/>
    <x v="0"/>
    <x v="8"/>
    <s v="Ola"/>
    <n v="7380.13"/>
    <x v="2"/>
    <x v="3"/>
    <x v="7"/>
    <n v="32725.15"/>
    <n v="188325.85"/>
    <x v="8"/>
    <x v="8"/>
  </r>
  <r>
    <s v="TXN-206365"/>
    <d v="2023-10-27T00:00:00"/>
    <s v="Myra Sharma"/>
    <x v="0"/>
    <x v="1"/>
    <s v="Uber"/>
    <n v="3667.75"/>
    <x v="0"/>
    <x v="2"/>
    <x v="8"/>
    <n v="52702.19"/>
    <n v="340790.06"/>
    <x v="8"/>
    <x v="8"/>
  </r>
  <r>
    <s v="TXN-206366"/>
    <d v="2023-05-20T00:00:00"/>
    <s v="Navya Iyer"/>
    <x v="0"/>
    <x v="6"/>
    <s v="Amazon.in"/>
    <n v="2999.28"/>
    <x v="2"/>
    <x v="0"/>
    <x v="7"/>
    <n v="37048.06"/>
    <n v="155474.98000000001"/>
    <x v="10"/>
    <x v="10"/>
  </r>
  <r>
    <s v="TXN-206367"/>
    <d v="2023-08-15T00:00:00"/>
    <s v="Riya Patel"/>
    <x v="0"/>
    <x v="1"/>
    <s v="HDFC Bank"/>
    <n v="5331.5"/>
    <x v="3"/>
    <x v="2"/>
    <x v="2"/>
    <n v="41784.29"/>
    <n v="200094.75"/>
    <x v="11"/>
    <x v="11"/>
  </r>
  <r>
    <s v="TXN-206368"/>
    <d v="2023-05-09T00:00:00"/>
    <s v="Vivaan Sharma"/>
    <x v="0"/>
    <x v="13"/>
    <s v="MakeMyTrip"/>
    <n v="4702.1499999999996"/>
    <x v="4"/>
    <x v="4"/>
    <x v="8"/>
    <n v="40449.040000000001"/>
    <n v="93253.83"/>
    <x v="10"/>
    <x v="10"/>
  </r>
  <r>
    <s v="TXN-206369"/>
    <d v="2023-01-14T00:00:00"/>
    <s v="Anika Singh"/>
    <x v="2"/>
    <x v="9"/>
    <s v="Employer/Client"/>
    <n v="82274.899999999994"/>
    <x v="2"/>
    <x v="1"/>
    <x v="1"/>
    <n v="63619.38"/>
    <n v="222130.96"/>
    <x v="3"/>
    <x v="3"/>
  </r>
  <r>
    <s v="TXN-206370"/>
    <d v="2023-02-07T00:00:00"/>
    <s v="Anika Patel"/>
    <x v="0"/>
    <x v="0"/>
    <s v="PVR Cinemas"/>
    <n v="4440.47"/>
    <x v="2"/>
    <x v="1"/>
    <x v="0"/>
    <n v="43127.51"/>
    <n v="362120.78"/>
    <x v="6"/>
    <x v="6"/>
  </r>
  <r>
    <s v="TXN-206371"/>
    <d v="2023-05-17T00:00:00"/>
    <s v="Navya Verma"/>
    <x v="0"/>
    <x v="4"/>
    <s v="Uber"/>
    <n v="6508.77"/>
    <x v="0"/>
    <x v="0"/>
    <x v="2"/>
    <n v="46041.56"/>
    <n v="161597.32"/>
    <x v="10"/>
    <x v="10"/>
  </r>
  <r>
    <s v="TXN-206372"/>
    <d v="2023-06-19T00:00:00"/>
    <s v="Diya Gupta"/>
    <x v="2"/>
    <x v="11"/>
    <s v="Employer/Client"/>
    <n v="79427.48"/>
    <x v="0"/>
    <x v="0"/>
    <x v="1"/>
    <n v="57657.26"/>
    <n v="230190.45"/>
    <x v="0"/>
    <x v="0"/>
  </r>
  <r>
    <s v="TXN-206373"/>
    <d v="2023-01-28T00:00:00"/>
    <s v="Riya Verma"/>
    <x v="1"/>
    <x v="15"/>
    <s v="BigBasket"/>
    <n v="16778.09"/>
    <x v="4"/>
    <x v="2"/>
    <x v="3"/>
    <n v="37368.870000000003"/>
    <n v="60032.93"/>
    <x v="3"/>
    <x v="3"/>
  </r>
  <r>
    <s v="TXN-206374"/>
    <d v="2023-07-22T00:00:00"/>
    <s v="Aaryan Singh"/>
    <x v="0"/>
    <x v="2"/>
    <s v="Zerodha"/>
    <n v="14060.55"/>
    <x v="3"/>
    <x v="0"/>
    <x v="6"/>
    <n v="38178.42"/>
    <n v="155805.82"/>
    <x v="2"/>
    <x v="2"/>
  </r>
  <r>
    <s v="TXN-206375"/>
    <d v="2023-08-02T00:00:00"/>
    <s v="Shaurya Verma"/>
    <x v="0"/>
    <x v="5"/>
    <s v="Airtel"/>
    <n v="4136.58"/>
    <x v="3"/>
    <x v="1"/>
    <x v="2"/>
    <n v="55980.68"/>
    <n v="75584.59"/>
    <x v="11"/>
    <x v="11"/>
  </r>
  <r>
    <s v="TXN-206376"/>
    <d v="2023-09-26T00:00:00"/>
    <s v="Reyansh Verma"/>
    <x v="2"/>
    <x v="10"/>
    <s v="Employer/Client"/>
    <n v="68739.03"/>
    <x v="2"/>
    <x v="2"/>
    <x v="0"/>
    <n v="66946.3"/>
    <n v="182594.95"/>
    <x v="4"/>
    <x v="4"/>
  </r>
  <r>
    <s v="TXN-206377"/>
    <d v="2023-08-11T00:00:00"/>
    <s v="Pari Verma"/>
    <x v="2"/>
    <x v="11"/>
    <s v="Employer/Client"/>
    <n v="44874"/>
    <x v="1"/>
    <x v="2"/>
    <x v="9"/>
    <n v="68394.95"/>
    <n v="155739.92000000001"/>
    <x v="11"/>
    <x v="11"/>
  </r>
  <r>
    <s v="TXN-206378"/>
    <d v="2023-02-20T00:00:00"/>
    <s v="Aditya Iyer"/>
    <x v="0"/>
    <x v="5"/>
    <s v="HDFC Bank"/>
    <n v="11628.16"/>
    <x v="4"/>
    <x v="4"/>
    <x v="2"/>
    <n v="45706.49"/>
    <n v="17668.2"/>
    <x v="6"/>
    <x v="6"/>
  </r>
  <r>
    <s v="TXN-206379"/>
    <d v="2023-12-18T00:00:00"/>
    <s v="Diya Iyer"/>
    <x v="0"/>
    <x v="6"/>
    <s v="Apollo Pharmacy"/>
    <n v="8603.26"/>
    <x v="2"/>
    <x v="4"/>
    <x v="4"/>
    <n v="32918.589999999997"/>
    <n v="261161.34"/>
    <x v="9"/>
    <x v="9"/>
  </r>
  <r>
    <s v="TXN-206380"/>
    <d v="2023-05-07T00:00:00"/>
    <s v="Riya Iyer"/>
    <x v="0"/>
    <x v="8"/>
    <s v="Amazon.in"/>
    <n v="10610.15"/>
    <x v="1"/>
    <x v="0"/>
    <x v="2"/>
    <n v="53683.03"/>
    <n v="27315.13"/>
    <x v="10"/>
    <x v="10"/>
  </r>
  <r>
    <s v="TXN-206381"/>
    <d v="2023-09-07T00:00:00"/>
    <s v="Aditya Gupta"/>
    <x v="0"/>
    <x v="0"/>
    <s v="Airtel"/>
    <n v="3974.8"/>
    <x v="0"/>
    <x v="4"/>
    <x v="6"/>
    <n v="60506.42"/>
    <n v="128572.54"/>
    <x v="4"/>
    <x v="4"/>
  </r>
  <r>
    <s v="TXN-206382"/>
    <d v="2023-05-13T00:00:00"/>
    <s v="Sai Singh"/>
    <x v="0"/>
    <x v="6"/>
    <s v="Amazon.in"/>
    <n v="5046.93"/>
    <x v="2"/>
    <x v="4"/>
    <x v="8"/>
    <n v="54949.37"/>
    <n v="135731.01999999999"/>
    <x v="10"/>
    <x v="10"/>
  </r>
  <r>
    <s v="TXN-206383"/>
    <d v="2023-08-09T00:00:00"/>
    <s v="Navya Verma"/>
    <x v="0"/>
    <x v="6"/>
    <s v="Reliance Smart"/>
    <n v="11359.43"/>
    <x v="2"/>
    <x v="1"/>
    <x v="6"/>
    <n v="65236.67"/>
    <n v="203956.44"/>
    <x v="11"/>
    <x v="11"/>
  </r>
  <r>
    <s v="TXN-206384"/>
    <d v="2023-11-04T00:00:00"/>
    <s v="Arjun Singh"/>
    <x v="0"/>
    <x v="8"/>
    <s v="Airtel"/>
    <n v="12032.53"/>
    <x v="1"/>
    <x v="2"/>
    <x v="2"/>
    <n v="46254.82"/>
    <n v="184214.42"/>
    <x v="7"/>
    <x v="7"/>
  </r>
  <r>
    <s v="TXN-206385"/>
    <d v="2023-02-20T00:00:00"/>
    <s v="Shaurya Joshi"/>
    <x v="2"/>
    <x v="10"/>
    <s v="Employer/Client"/>
    <n v="31323.439999999999"/>
    <x v="3"/>
    <x v="1"/>
    <x v="5"/>
    <n v="57302.91"/>
    <n v="111830.63"/>
    <x v="6"/>
    <x v="6"/>
  </r>
  <r>
    <s v="TXN-206386"/>
    <d v="2023-06-01T00:00:00"/>
    <s v="Aadhya Sharma"/>
    <x v="0"/>
    <x v="13"/>
    <s v="HDFC Bank"/>
    <n v="9242.25"/>
    <x v="4"/>
    <x v="0"/>
    <x v="7"/>
    <n v="34516.81"/>
    <n v="20412.689999999999"/>
    <x v="0"/>
    <x v="0"/>
  </r>
  <r>
    <s v="TXN-206387"/>
    <d v="2023-06-13T00:00:00"/>
    <s v="Reyansh Patel"/>
    <x v="2"/>
    <x v="9"/>
    <s v="Employer/Client"/>
    <n v="71670.73"/>
    <x v="4"/>
    <x v="0"/>
    <x v="4"/>
    <n v="61732.81"/>
    <n v="230585.52"/>
    <x v="0"/>
    <x v="0"/>
  </r>
  <r>
    <s v="TXN-206388"/>
    <d v="2023-08-20T00:00:00"/>
    <s v="Reyansh Malhotra"/>
    <x v="0"/>
    <x v="1"/>
    <s v="Flipkart"/>
    <n v="1458.36"/>
    <x v="0"/>
    <x v="2"/>
    <x v="2"/>
    <n v="35040.620000000003"/>
    <n v="240516.25"/>
    <x v="11"/>
    <x v="11"/>
  </r>
  <r>
    <s v="TXN-206389"/>
    <d v="2023-10-24T00:00:00"/>
    <s v="Arjun Sharma"/>
    <x v="2"/>
    <x v="11"/>
    <s v="Employer/Client"/>
    <n v="51995.59"/>
    <x v="1"/>
    <x v="0"/>
    <x v="0"/>
    <n v="30365.05"/>
    <n v="440245.8"/>
    <x v="8"/>
    <x v="8"/>
  </r>
  <r>
    <s v="TXN-206390"/>
    <d v="2023-02-01T00:00:00"/>
    <s v="Diya Patel"/>
    <x v="1"/>
    <x v="16"/>
    <s v="Zerodha"/>
    <n v="26450.74"/>
    <x v="0"/>
    <x v="2"/>
    <x v="9"/>
    <n v="35668.18"/>
    <n v="73847.45"/>
    <x v="6"/>
    <x v="6"/>
  </r>
  <r>
    <s v="TXN-206391"/>
    <d v="2023-09-14T00:00:00"/>
    <s v="Pari Patel"/>
    <x v="0"/>
    <x v="5"/>
    <s v="Bescom"/>
    <n v="8770.7099999999991"/>
    <x v="2"/>
    <x v="2"/>
    <x v="0"/>
    <n v="55257.5"/>
    <n v="295172.84000000003"/>
    <x v="4"/>
    <x v="4"/>
  </r>
  <r>
    <s v="TXN-206392"/>
    <d v="2023-06-15T00:00:00"/>
    <s v="Aarav Verma"/>
    <x v="0"/>
    <x v="0"/>
    <s v="Reliance Smart"/>
    <n v="8823.33"/>
    <x v="0"/>
    <x v="0"/>
    <x v="6"/>
    <n v="30039.17"/>
    <n v="-11558.3"/>
    <x v="0"/>
    <x v="0"/>
  </r>
  <r>
    <s v="TXN-206393"/>
    <d v="2023-04-28T00:00:00"/>
    <s v="Reyansh Joshi"/>
    <x v="0"/>
    <x v="8"/>
    <s v="Ola"/>
    <n v="4604.17"/>
    <x v="0"/>
    <x v="2"/>
    <x v="8"/>
    <n v="65796.3"/>
    <n v="72977.22"/>
    <x v="5"/>
    <x v="5"/>
  </r>
  <r>
    <s v="TXN-206394"/>
    <d v="2023-08-21T00:00:00"/>
    <s v="Aarav Malhotra"/>
    <x v="0"/>
    <x v="2"/>
    <s v="HDFC Bank"/>
    <n v="1771.47"/>
    <x v="2"/>
    <x v="0"/>
    <x v="5"/>
    <n v="53514.7"/>
    <n v="208295.84"/>
    <x v="11"/>
    <x v="11"/>
  </r>
  <r>
    <s v="TXN-206395"/>
    <d v="2023-06-24T00:00:00"/>
    <s v="Aaryan Singh"/>
    <x v="0"/>
    <x v="6"/>
    <s v="Swiggy"/>
    <n v="1356.66"/>
    <x v="2"/>
    <x v="3"/>
    <x v="2"/>
    <n v="66988.84"/>
    <n v="31851.46"/>
    <x v="0"/>
    <x v="0"/>
  </r>
  <r>
    <s v="TXN-206396"/>
    <d v="2023-07-28T00:00:00"/>
    <s v="Saanvi Verma"/>
    <x v="2"/>
    <x v="12"/>
    <s v="Employer/Client"/>
    <n v="69170.91"/>
    <x v="0"/>
    <x v="4"/>
    <x v="3"/>
    <n v="47044.72"/>
    <n v="201200.59"/>
    <x v="2"/>
    <x v="2"/>
  </r>
  <r>
    <s v="TXN-206397"/>
    <d v="2023-09-13T00:00:00"/>
    <s v="Riya Gupta"/>
    <x v="0"/>
    <x v="5"/>
    <s v="Reliance Smart"/>
    <n v="1207.04"/>
    <x v="4"/>
    <x v="0"/>
    <x v="7"/>
    <n v="48854.49"/>
    <n v="316038.99"/>
    <x v="4"/>
    <x v="4"/>
  </r>
  <r>
    <s v="TXN-206398"/>
    <d v="2023-09-04T00:00:00"/>
    <s v="Navya Kapoor"/>
    <x v="0"/>
    <x v="0"/>
    <s v="HDFC Bank"/>
    <n v="10302.92"/>
    <x v="1"/>
    <x v="4"/>
    <x v="4"/>
    <n v="53120.78"/>
    <n v="238465.16"/>
    <x v="4"/>
    <x v="4"/>
  </r>
  <r>
    <s v="TXN-206399"/>
    <d v="2023-01-11T00:00:00"/>
    <s v="Ira Reddy"/>
    <x v="2"/>
    <x v="12"/>
    <s v="Employer/Client"/>
    <n v="89053.31"/>
    <x v="4"/>
    <x v="1"/>
    <x v="7"/>
    <n v="53194.2"/>
    <n v="354120.01"/>
    <x v="3"/>
    <x v="3"/>
  </r>
  <r>
    <s v="TXN-206400"/>
    <d v="2023-06-14T00:00:00"/>
    <s v="Pari Singh"/>
    <x v="0"/>
    <x v="1"/>
    <s v="Reliance Smart"/>
    <n v="1574.09"/>
    <x v="3"/>
    <x v="3"/>
    <x v="6"/>
    <n v="64174.28"/>
    <n v="-4277.2"/>
    <x v="0"/>
    <x v="0"/>
  </r>
  <r>
    <s v="TXN-206401"/>
    <d v="2023-04-04T00:00:00"/>
    <s v="Vihaan Verma"/>
    <x v="0"/>
    <x v="6"/>
    <s v="Flipkart"/>
    <n v="14332.36"/>
    <x v="4"/>
    <x v="1"/>
    <x v="9"/>
    <n v="46142.09"/>
    <n v="184886.12"/>
    <x v="5"/>
    <x v="5"/>
  </r>
  <r>
    <s v="TXN-206402"/>
    <d v="2023-09-08T00:00:00"/>
    <s v="Ira Verma"/>
    <x v="2"/>
    <x v="12"/>
    <s v="Employer/Client"/>
    <n v="34279.69"/>
    <x v="4"/>
    <x v="4"/>
    <x v="7"/>
    <n v="36711.449999999997"/>
    <n v="99609.2"/>
    <x v="4"/>
    <x v="4"/>
  </r>
  <r>
    <s v="TXN-206403"/>
    <d v="2023-10-28T00:00:00"/>
    <s v="Vivaan Verma"/>
    <x v="2"/>
    <x v="9"/>
    <s v="Employer/Client"/>
    <n v="43738.45"/>
    <x v="3"/>
    <x v="3"/>
    <x v="3"/>
    <n v="42658.42"/>
    <n v="124276.15"/>
    <x v="8"/>
    <x v="8"/>
  </r>
  <r>
    <s v="TXN-206404"/>
    <d v="2023-10-11T00:00:00"/>
    <s v="Pari Iyer"/>
    <x v="0"/>
    <x v="14"/>
    <s v="Bescom"/>
    <n v="5316.03"/>
    <x v="2"/>
    <x v="2"/>
    <x v="6"/>
    <n v="58342.81"/>
    <n v="126839.7"/>
    <x v="8"/>
    <x v="8"/>
  </r>
  <r>
    <s v="TXN-206405"/>
    <d v="2023-10-31T00:00:00"/>
    <s v="Anika Reddy"/>
    <x v="0"/>
    <x v="4"/>
    <s v="Reliance Smart"/>
    <n v="3495.06"/>
    <x v="1"/>
    <x v="1"/>
    <x v="8"/>
    <n v="54568.56"/>
    <n v="46873.05"/>
    <x v="8"/>
    <x v="8"/>
  </r>
  <r>
    <s v="TXN-206406"/>
    <d v="2023-11-02T00:00:00"/>
    <s v="Ananya Iyer"/>
    <x v="0"/>
    <x v="5"/>
    <s v="Bescom"/>
    <n v="12917.32"/>
    <x v="0"/>
    <x v="4"/>
    <x v="3"/>
    <n v="42486.48"/>
    <n v="113870.1"/>
    <x v="7"/>
    <x v="7"/>
  </r>
  <r>
    <s v="TXN-206407"/>
    <d v="2023-04-28T00:00:00"/>
    <s v="Anika Joshi"/>
    <x v="0"/>
    <x v="14"/>
    <s v="Flipkart"/>
    <n v="14461.18"/>
    <x v="2"/>
    <x v="4"/>
    <x v="2"/>
    <n v="30328.28"/>
    <n v="272424.49"/>
    <x v="5"/>
    <x v="5"/>
  </r>
  <r>
    <s v="TXN-206408"/>
    <d v="2023-08-27T00:00:00"/>
    <s v="Diya Joshi"/>
    <x v="2"/>
    <x v="10"/>
    <s v="Employer/Client"/>
    <n v="90421.91"/>
    <x v="4"/>
    <x v="3"/>
    <x v="8"/>
    <n v="69144.039999999994"/>
    <n v="156186.78"/>
    <x v="11"/>
    <x v="11"/>
  </r>
  <r>
    <s v="TXN-206409"/>
    <d v="2023-05-19T00:00:00"/>
    <s v="Aarav Patel"/>
    <x v="0"/>
    <x v="13"/>
    <s v="Apollo Pharmacy"/>
    <n v="5401.15"/>
    <x v="0"/>
    <x v="2"/>
    <x v="6"/>
    <n v="59686.05"/>
    <n v="246752.78"/>
    <x v="10"/>
    <x v="10"/>
  </r>
  <r>
    <s v="TXN-206410"/>
    <d v="2023-07-27T00:00:00"/>
    <s v="Ira Singh"/>
    <x v="0"/>
    <x v="1"/>
    <s v="Airtel"/>
    <n v="3746.85"/>
    <x v="0"/>
    <x v="1"/>
    <x v="9"/>
    <n v="62737.64"/>
    <n v="374100.58"/>
    <x v="2"/>
    <x v="2"/>
  </r>
  <r>
    <s v="TXN-206411"/>
    <d v="2023-05-15T00:00:00"/>
    <s v="Ananya Sharma"/>
    <x v="0"/>
    <x v="13"/>
    <s v="Airtel"/>
    <n v="3649.79"/>
    <x v="0"/>
    <x v="1"/>
    <x v="5"/>
    <n v="33144.19"/>
    <n v="109351.09"/>
    <x v="10"/>
    <x v="10"/>
  </r>
  <r>
    <s v="TXN-206412"/>
    <d v="2023-03-24T00:00:00"/>
    <s v="Ira Iyer"/>
    <x v="0"/>
    <x v="14"/>
    <s v="PVR Cinemas"/>
    <n v="6605.33"/>
    <x v="0"/>
    <x v="3"/>
    <x v="1"/>
    <n v="39248.730000000003"/>
    <n v="261743.45"/>
    <x v="1"/>
    <x v="1"/>
  </r>
  <r>
    <s v="TXN-206413"/>
    <d v="2023-02-16T00:00:00"/>
    <s v="Sai Verma"/>
    <x v="0"/>
    <x v="5"/>
    <s v="Zerodha"/>
    <n v="8937.3799999999992"/>
    <x v="0"/>
    <x v="3"/>
    <x v="7"/>
    <n v="33624.39"/>
    <n v="75587.38"/>
    <x v="6"/>
    <x v="6"/>
  </r>
  <r>
    <s v="TXN-206414"/>
    <d v="2023-06-18T00:00:00"/>
    <s v="Aarav Reddy"/>
    <x v="0"/>
    <x v="8"/>
    <s v="MakeMyTrip"/>
    <n v="4910.8999999999996"/>
    <x v="2"/>
    <x v="2"/>
    <x v="7"/>
    <n v="34072.949999999997"/>
    <n v="97682.07"/>
    <x v="0"/>
    <x v="0"/>
  </r>
  <r>
    <s v="TXN-206415"/>
    <d v="2023-08-09T00:00:00"/>
    <s v="Anika Malhotra"/>
    <x v="0"/>
    <x v="14"/>
    <s v="Amazon.in"/>
    <n v="12442.92"/>
    <x v="1"/>
    <x v="1"/>
    <x v="9"/>
    <n v="55340.81"/>
    <n v="19664.560000000001"/>
    <x v="11"/>
    <x v="11"/>
  </r>
  <r>
    <s v="TXN-206416"/>
    <d v="2023-10-27T00:00:00"/>
    <s v="Ishaan Singh"/>
    <x v="0"/>
    <x v="8"/>
    <s v="PVR Cinemas"/>
    <n v="10658.15"/>
    <x v="1"/>
    <x v="3"/>
    <x v="7"/>
    <n v="47395.45"/>
    <n v="172069.29"/>
    <x v="8"/>
    <x v="8"/>
  </r>
  <r>
    <s v="TXN-206417"/>
    <d v="2023-06-30T00:00:00"/>
    <s v="Saanvi Verma"/>
    <x v="0"/>
    <x v="14"/>
    <s v="HDFC Bank"/>
    <n v="1386.69"/>
    <x v="4"/>
    <x v="0"/>
    <x v="2"/>
    <n v="51116.12"/>
    <n v="258855.66"/>
    <x v="0"/>
    <x v="0"/>
  </r>
  <r>
    <s v="TXN-206418"/>
    <d v="2023-05-22T00:00:00"/>
    <s v="Reyansh Malhotra"/>
    <x v="2"/>
    <x v="9"/>
    <s v="Employer/Client"/>
    <n v="22941.119999999999"/>
    <x v="3"/>
    <x v="3"/>
    <x v="2"/>
    <n v="59385.760000000002"/>
    <n v="30846.47"/>
    <x v="10"/>
    <x v="10"/>
  </r>
  <r>
    <s v="TXN-206419"/>
    <d v="2023-09-19T00:00:00"/>
    <s v="Diya Verma"/>
    <x v="0"/>
    <x v="0"/>
    <s v="Amazon.in"/>
    <n v="10437.280000000001"/>
    <x v="2"/>
    <x v="1"/>
    <x v="0"/>
    <n v="65223.96"/>
    <n v="243016.31"/>
    <x v="4"/>
    <x v="4"/>
  </r>
  <r>
    <s v="TXN-206420"/>
    <d v="2023-06-27T00:00:00"/>
    <s v="Saanvi Joshi"/>
    <x v="0"/>
    <x v="0"/>
    <s v="Apollo Pharmacy"/>
    <n v="14419.49"/>
    <x v="1"/>
    <x v="3"/>
    <x v="6"/>
    <n v="63009.85"/>
    <n v="142451.09"/>
    <x v="0"/>
    <x v="0"/>
  </r>
  <r>
    <s v="TXN-206421"/>
    <d v="2023-10-02T00:00:00"/>
    <s v="Navya Joshi"/>
    <x v="0"/>
    <x v="8"/>
    <s v="HDFC Bank"/>
    <n v="12315.94"/>
    <x v="2"/>
    <x v="4"/>
    <x v="1"/>
    <n v="60462.02"/>
    <n v="330978.45"/>
    <x v="8"/>
    <x v="8"/>
  </r>
  <r>
    <s v="TXN-206422"/>
    <d v="2023-11-26T00:00:00"/>
    <s v="Aaryan Verma"/>
    <x v="0"/>
    <x v="5"/>
    <s v="Zerodha"/>
    <n v="13213.66"/>
    <x v="2"/>
    <x v="3"/>
    <x v="4"/>
    <n v="53253.98"/>
    <n v="111942.88"/>
    <x v="7"/>
    <x v="7"/>
  </r>
  <r>
    <s v="TXN-206423"/>
    <d v="2023-01-11T00:00:00"/>
    <s v="Pari Singh"/>
    <x v="0"/>
    <x v="2"/>
    <s v="Apollo Pharmacy"/>
    <n v="6071.7"/>
    <x v="1"/>
    <x v="1"/>
    <x v="3"/>
    <n v="33939.68"/>
    <n v="73280.259999999995"/>
    <x v="3"/>
    <x v="3"/>
  </r>
  <r>
    <s v="TXN-206424"/>
    <d v="2023-04-22T00:00:00"/>
    <s v="Vihaan Kapoor"/>
    <x v="0"/>
    <x v="6"/>
    <s v="Swiggy"/>
    <n v="5056.42"/>
    <x v="2"/>
    <x v="1"/>
    <x v="2"/>
    <n v="38131.31"/>
    <n v="214952.67"/>
    <x v="5"/>
    <x v="5"/>
  </r>
  <r>
    <s v="TXN-206425"/>
    <d v="2023-12-31T00:00:00"/>
    <s v="Sai Sharma"/>
    <x v="0"/>
    <x v="2"/>
    <s v="Apollo Pharmacy"/>
    <n v="12061.54"/>
    <x v="4"/>
    <x v="4"/>
    <x v="1"/>
    <n v="34250.17"/>
    <n v="179850.82"/>
    <x v="9"/>
    <x v="9"/>
  </r>
  <r>
    <s v="TXN-206426"/>
    <d v="2023-11-02T00:00:00"/>
    <s v="Arjun Reddy"/>
    <x v="0"/>
    <x v="2"/>
    <s v="PVR Cinemas"/>
    <n v="6471.77"/>
    <x v="3"/>
    <x v="3"/>
    <x v="8"/>
    <n v="41803.65"/>
    <n v="193748.27"/>
    <x v="7"/>
    <x v="7"/>
  </r>
  <r>
    <s v="TXN-206427"/>
    <d v="2023-09-22T00:00:00"/>
    <s v="Aditya Joshi"/>
    <x v="1"/>
    <x v="16"/>
    <s v="Amazon.in"/>
    <n v="15699.65"/>
    <x v="0"/>
    <x v="4"/>
    <x v="3"/>
    <n v="58572.56"/>
    <n v="138288.64000000001"/>
    <x v="4"/>
    <x v="4"/>
  </r>
  <r>
    <s v="TXN-206428"/>
    <d v="2023-02-13T00:00:00"/>
    <s v="Ira Singh"/>
    <x v="0"/>
    <x v="14"/>
    <s v="Ola"/>
    <n v="5257.53"/>
    <x v="3"/>
    <x v="3"/>
    <x v="3"/>
    <n v="35987.01"/>
    <n v="100305.11"/>
    <x v="6"/>
    <x v="6"/>
  </r>
  <r>
    <s v="TXN-206429"/>
    <d v="2023-12-30T00:00:00"/>
    <s v="Aditya Singh"/>
    <x v="0"/>
    <x v="1"/>
    <s v="BigBasket"/>
    <n v="1945.66"/>
    <x v="1"/>
    <x v="2"/>
    <x v="6"/>
    <n v="49002.03"/>
    <n v="274838.32"/>
    <x v="9"/>
    <x v="9"/>
  </r>
  <r>
    <s v="TXN-206430"/>
    <d v="2023-01-20T00:00:00"/>
    <s v="Ishaan Iyer"/>
    <x v="2"/>
    <x v="7"/>
    <s v="Employer/Client"/>
    <n v="57824.959999999999"/>
    <x v="3"/>
    <x v="2"/>
    <x v="4"/>
    <n v="39373.910000000003"/>
    <n v="251845.73"/>
    <x v="3"/>
    <x v="3"/>
  </r>
  <r>
    <s v="TXN-206431"/>
    <d v="2023-05-27T00:00:00"/>
    <s v="Riya Gupta"/>
    <x v="0"/>
    <x v="4"/>
    <s v="Bescom"/>
    <n v="10970.25"/>
    <x v="1"/>
    <x v="1"/>
    <x v="7"/>
    <n v="38769.410000000003"/>
    <n v="10112.44"/>
    <x v="10"/>
    <x v="10"/>
  </r>
  <r>
    <s v="TXN-206432"/>
    <d v="2023-09-02T00:00:00"/>
    <s v="Anika Sharma"/>
    <x v="0"/>
    <x v="1"/>
    <s v="Bescom"/>
    <n v="12385.42"/>
    <x v="1"/>
    <x v="4"/>
    <x v="1"/>
    <n v="61975.360000000001"/>
    <n v="260090.28"/>
    <x v="4"/>
    <x v="4"/>
  </r>
  <r>
    <s v="TXN-206433"/>
    <d v="2023-11-10T00:00:00"/>
    <s v="Myra Iyer"/>
    <x v="0"/>
    <x v="6"/>
    <s v="Airtel"/>
    <n v="14294.46"/>
    <x v="3"/>
    <x v="4"/>
    <x v="4"/>
    <n v="37800.86"/>
    <n v="156418.42000000001"/>
    <x v="7"/>
    <x v="7"/>
  </r>
  <r>
    <s v="TXN-206434"/>
    <d v="2023-05-16T00:00:00"/>
    <s v="Aaryan Verma"/>
    <x v="2"/>
    <x v="7"/>
    <s v="Employer/Client"/>
    <n v="83504.179999999993"/>
    <x v="2"/>
    <x v="3"/>
    <x v="0"/>
    <n v="53253.98"/>
    <n v="195447.06"/>
    <x v="10"/>
    <x v="10"/>
  </r>
  <r>
    <s v="TXN-206435"/>
    <d v="2023-07-31T00:00:00"/>
    <s v="Aditya Iyer"/>
    <x v="0"/>
    <x v="1"/>
    <s v="Ola"/>
    <n v="8608.73"/>
    <x v="4"/>
    <x v="3"/>
    <x v="6"/>
    <n v="61012.49"/>
    <n v="144937.42000000001"/>
    <x v="2"/>
    <x v="2"/>
  </r>
  <r>
    <s v="TXN-206436"/>
    <d v="2023-10-02T00:00:00"/>
    <s v="Diya Joshi"/>
    <x v="0"/>
    <x v="6"/>
    <s v="HDFC Bank"/>
    <n v="3095.49"/>
    <x v="4"/>
    <x v="1"/>
    <x v="1"/>
    <n v="39553.21"/>
    <n v="88166.06"/>
    <x v="8"/>
    <x v="8"/>
  </r>
  <r>
    <s v="TXN-206437"/>
    <d v="2023-11-19T00:00:00"/>
    <s v="Riya Sharma"/>
    <x v="0"/>
    <x v="1"/>
    <s v="BigBasket"/>
    <n v="9773.89"/>
    <x v="1"/>
    <x v="1"/>
    <x v="6"/>
    <n v="68618.179999999993"/>
    <n v="151613.46"/>
    <x v="7"/>
    <x v="7"/>
  </r>
  <r>
    <s v="TXN-206438"/>
    <d v="2023-05-14T00:00:00"/>
    <s v="Reyansh Gupta"/>
    <x v="0"/>
    <x v="8"/>
    <s v="Uber"/>
    <n v="14415.62"/>
    <x v="2"/>
    <x v="3"/>
    <x v="3"/>
    <n v="49535.02"/>
    <n v="260652.71"/>
    <x v="10"/>
    <x v="10"/>
  </r>
  <r>
    <s v="TXN-206439"/>
    <d v="2023-06-20T00:00:00"/>
    <s v="Aaryan Reddy"/>
    <x v="0"/>
    <x v="8"/>
    <s v="HDFC Bank"/>
    <n v="14236.75"/>
    <x v="4"/>
    <x v="1"/>
    <x v="8"/>
    <n v="59954.29"/>
    <n v="142812.85"/>
    <x v="0"/>
    <x v="0"/>
  </r>
  <r>
    <s v="TXN-206440"/>
    <d v="2023-01-26T00:00:00"/>
    <s v="Navya Joshi"/>
    <x v="0"/>
    <x v="8"/>
    <s v="Ola"/>
    <n v="8807.7900000000009"/>
    <x v="2"/>
    <x v="2"/>
    <x v="2"/>
    <n v="58275.41"/>
    <n v="31660.45"/>
    <x v="3"/>
    <x v="3"/>
  </r>
  <r>
    <s v="TXN-206441"/>
    <d v="2023-03-17T00:00:00"/>
    <s v="Riya Kapoor"/>
    <x v="2"/>
    <x v="9"/>
    <s v="Employer/Client"/>
    <n v="72620.289999999994"/>
    <x v="1"/>
    <x v="3"/>
    <x v="8"/>
    <n v="65381.26"/>
    <n v="146999.37"/>
    <x v="1"/>
    <x v="1"/>
  </r>
  <r>
    <s v="TXN-206442"/>
    <d v="2023-12-03T00:00:00"/>
    <s v="Aaryan Joshi"/>
    <x v="0"/>
    <x v="1"/>
    <s v="Ola"/>
    <n v="7507.89"/>
    <x v="2"/>
    <x v="0"/>
    <x v="2"/>
    <n v="33096.28"/>
    <n v="220016.01"/>
    <x v="9"/>
    <x v="9"/>
  </r>
  <r>
    <s v="TXN-206443"/>
    <d v="2023-07-20T00:00:00"/>
    <s v="Pari Verma"/>
    <x v="0"/>
    <x v="8"/>
    <s v="Ola"/>
    <n v="4741.3599999999997"/>
    <x v="1"/>
    <x v="0"/>
    <x v="6"/>
    <n v="45132.62"/>
    <n v="51658.37"/>
    <x v="2"/>
    <x v="2"/>
  </r>
  <r>
    <s v="TXN-206444"/>
    <d v="2023-09-11T00:00:00"/>
    <s v="Arjun Verma"/>
    <x v="0"/>
    <x v="4"/>
    <s v="Swiggy"/>
    <n v="9181.16"/>
    <x v="4"/>
    <x v="0"/>
    <x v="7"/>
    <n v="32077"/>
    <n v="98107.66"/>
    <x v="4"/>
    <x v="4"/>
  </r>
  <r>
    <s v="TXN-206445"/>
    <d v="2023-11-21T00:00:00"/>
    <s v="Sai Reddy"/>
    <x v="2"/>
    <x v="12"/>
    <s v="Employer/Client"/>
    <n v="74809.39"/>
    <x v="4"/>
    <x v="2"/>
    <x v="7"/>
    <n v="63231.89"/>
    <n v="293986.40000000002"/>
    <x v="7"/>
    <x v="7"/>
  </r>
  <r>
    <s v="TXN-206446"/>
    <d v="2023-04-02T00:00:00"/>
    <s v="Ananya Kapoor"/>
    <x v="2"/>
    <x v="10"/>
    <s v="Employer/Client"/>
    <n v="61566.87"/>
    <x v="4"/>
    <x v="3"/>
    <x v="4"/>
    <n v="37732.1"/>
    <n v="145002.35"/>
    <x v="5"/>
    <x v="5"/>
  </r>
  <r>
    <s v="TXN-206447"/>
    <d v="2023-07-07T00:00:00"/>
    <s v="Ira Iyer"/>
    <x v="1"/>
    <x v="16"/>
    <s v="Zerodha"/>
    <n v="5434.38"/>
    <x v="3"/>
    <x v="1"/>
    <x v="6"/>
    <n v="46238.33"/>
    <n v="145794.76"/>
    <x v="2"/>
    <x v="2"/>
  </r>
  <r>
    <s v="TXN-206448"/>
    <d v="2023-07-03T00:00:00"/>
    <s v="Saanvi Iyer"/>
    <x v="1"/>
    <x v="15"/>
    <s v="Swiggy"/>
    <n v="27472.71"/>
    <x v="2"/>
    <x v="3"/>
    <x v="3"/>
    <n v="55739.59"/>
    <n v="120227.58"/>
    <x v="2"/>
    <x v="2"/>
  </r>
  <r>
    <s v="TXN-206449"/>
    <d v="2023-11-14T00:00:00"/>
    <s v="Vihaan Verma"/>
    <x v="2"/>
    <x v="11"/>
    <s v="Employer/Client"/>
    <n v="93767.86"/>
    <x v="1"/>
    <x v="1"/>
    <x v="7"/>
    <n v="46142.09"/>
    <n v="278653.98"/>
    <x v="7"/>
    <x v="7"/>
  </r>
  <r>
    <s v="TXN-206450"/>
    <d v="2023-12-10T00:00:00"/>
    <s v="Ishaan Kapoor"/>
    <x v="0"/>
    <x v="1"/>
    <s v="Reliance Smart"/>
    <n v="4403.25"/>
    <x v="0"/>
    <x v="0"/>
    <x v="3"/>
    <n v="37392.400000000001"/>
    <n v="257666.71"/>
    <x v="9"/>
    <x v="9"/>
  </r>
  <r>
    <s v="TXN-206451"/>
    <d v="2023-06-07T00:00:00"/>
    <s v="Aaryan Singh"/>
    <x v="0"/>
    <x v="6"/>
    <s v="Uber"/>
    <n v="9881.85"/>
    <x v="2"/>
    <x v="1"/>
    <x v="1"/>
    <n v="66661.509999999995"/>
    <n v="201557.39"/>
    <x v="0"/>
    <x v="0"/>
  </r>
  <r>
    <s v="TXN-206452"/>
    <d v="2023-04-14T00:00:00"/>
    <s v="Vivaan Singh"/>
    <x v="2"/>
    <x v="12"/>
    <s v="Employer/Client"/>
    <n v="21556.44"/>
    <x v="4"/>
    <x v="1"/>
    <x v="4"/>
    <n v="45446.98"/>
    <n v="107643.56"/>
    <x v="5"/>
    <x v="5"/>
  </r>
  <r>
    <s v="TXN-206453"/>
    <d v="2023-05-06T00:00:00"/>
    <s v="Reyansh Singh"/>
    <x v="0"/>
    <x v="1"/>
    <s v="Swiggy"/>
    <n v="4896.38"/>
    <x v="2"/>
    <x v="0"/>
    <x v="3"/>
    <n v="44022.17"/>
    <n v="89740.41"/>
    <x v="10"/>
    <x v="10"/>
  </r>
  <r>
    <s v="TXN-206454"/>
    <d v="2023-12-10T00:00:00"/>
    <s v="Navya Malhotra"/>
    <x v="0"/>
    <x v="2"/>
    <s v="Uber"/>
    <n v="2003.02"/>
    <x v="0"/>
    <x v="2"/>
    <x v="3"/>
    <n v="58242.6"/>
    <n v="26780.49"/>
    <x v="9"/>
    <x v="9"/>
  </r>
  <r>
    <s v="TXN-206455"/>
    <d v="2023-09-09T00:00:00"/>
    <s v="Ishaan Joshi"/>
    <x v="0"/>
    <x v="4"/>
    <s v="Zerodha"/>
    <n v="3290.22"/>
    <x v="4"/>
    <x v="2"/>
    <x v="2"/>
    <n v="62882.05"/>
    <n v="72245.149999999994"/>
    <x v="4"/>
    <x v="4"/>
  </r>
  <r>
    <s v="TXN-206456"/>
    <d v="2023-09-08T00:00:00"/>
    <s v="Myra Sharma"/>
    <x v="0"/>
    <x v="5"/>
    <s v="MakeMyTrip"/>
    <n v="9094.75"/>
    <x v="1"/>
    <x v="2"/>
    <x v="8"/>
    <n v="52702.19"/>
    <n v="331695.31"/>
    <x v="4"/>
    <x v="4"/>
  </r>
  <r>
    <s v="TXN-206457"/>
    <d v="2023-01-12T00:00:00"/>
    <s v="Arjun Gupta"/>
    <x v="0"/>
    <x v="5"/>
    <s v="Zomato"/>
    <n v="13428.15"/>
    <x v="4"/>
    <x v="1"/>
    <x v="7"/>
    <n v="49240.04"/>
    <n v="188672.02"/>
    <x v="3"/>
    <x v="3"/>
  </r>
  <r>
    <s v="TXN-206458"/>
    <d v="2023-08-28T00:00:00"/>
    <s v="Aarav Patel"/>
    <x v="0"/>
    <x v="2"/>
    <s v="Swiggy"/>
    <n v="10804.94"/>
    <x v="3"/>
    <x v="2"/>
    <x v="2"/>
    <n v="59686.05"/>
    <n v="235947.84"/>
    <x v="11"/>
    <x v="11"/>
  </r>
  <r>
    <s v="TXN-206459"/>
    <d v="2023-04-30T00:00:00"/>
    <s v="Ananya Verma"/>
    <x v="1"/>
    <x v="18"/>
    <s v="Apollo Pharmacy"/>
    <n v="23615.17"/>
    <x v="1"/>
    <x v="1"/>
    <x v="3"/>
    <n v="32185.1"/>
    <n v="167333.39000000001"/>
    <x v="5"/>
    <x v="5"/>
  </r>
  <r>
    <s v="TXN-206460"/>
    <d v="2023-07-21T00:00:00"/>
    <s v="Aarav Gupta"/>
    <x v="0"/>
    <x v="14"/>
    <s v="Bescom"/>
    <n v="2692.69"/>
    <x v="2"/>
    <x v="2"/>
    <x v="8"/>
    <n v="61308.9"/>
    <n v="336212.86"/>
    <x v="2"/>
    <x v="2"/>
  </r>
  <r>
    <s v="TXN-206461"/>
    <d v="2023-12-10T00:00:00"/>
    <s v="Anika Malhotra"/>
    <x v="0"/>
    <x v="8"/>
    <s v="Airtel"/>
    <n v="13307"/>
    <x v="1"/>
    <x v="1"/>
    <x v="6"/>
    <n v="55340.81"/>
    <n v="6357.56"/>
    <x v="9"/>
    <x v="9"/>
  </r>
  <r>
    <s v="TXN-206462"/>
    <d v="2023-10-24T00:00:00"/>
    <s v="Aditya Iyer"/>
    <x v="0"/>
    <x v="8"/>
    <s v="Airtel"/>
    <n v="8068.85"/>
    <x v="4"/>
    <x v="0"/>
    <x v="1"/>
    <n v="42155.09"/>
    <n v="164505.84"/>
    <x v="8"/>
    <x v="8"/>
  </r>
  <r>
    <s v="TXN-206463"/>
    <d v="2023-09-07T00:00:00"/>
    <s v="Sai Sharma"/>
    <x v="0"/>
    <x v="13"/>
    <s v="Ola"/>
    <n v="7979.7"/>
    <x v="4"/>
    <x v="2"/>
    <x v="3"/>
    <n v="55114.13"/>
    <n v="-71820"/>
    <x v="4"/>
    <x v="4"/>
  </r>
  <r>
    <s v="TXN-206464"/>
    <d v="2023-05-16T00:00:00"/>
    <s v="Ira Iyer"/>
    <x v="1"/>
    <x v="17"/>
    <s v="Swiggy"/>
    <n v="15482.2"/>
    <x v="2"/>
    <x v="4"/>
    <x v="8"/>
    <n v="69830.97"/>
    <n v="118891.48"/>
    <x v="10"/>
    <x v="10"/>
  </r>
  <r>
    <s v="TXN-206465"/>
    <d v="2023-05-20T00:00:00"/>
    <s v="Diya Sharma"/>
    <x v="0"/>
    <x v="1"/>
    <s v="Apollo Pharmacy"/>
    <n v="8871.2099999999991"/>
    <x v="3"/>
    <x v="2"/>
    <x v="7"/>
    <n v="42725.94"/>
    <n v="124075.61"/>
    <x v="10"/>
    <x v="10"/>
  </r>
  <r>
    <s v="TXN-206466"/>
    <d v="2023-11-11T00:00:00"/>
    <s v="Diya Joshi"/>
    <x v="0"/>
    <x v="5"/>
    <s v="Amazon.in"/>
    <n v="4238.16"/>
    <x v="1"/>
    <x v="0"/>
    <x v="6"/>
    <n v="69932.62"/>
    <n v="404552.48"/>
    <x v="7"/>
    <x v="7"/>
  </r>
  <r>
    <s v="TXN-206467"/>
    <d v="2023-05-02T00:00:00"/>
    <s v="Arjun Joshi"/>
    <x v="2"/>
    <x v="7"/>
    <s v="Employer/Client"/>
    <n v="63350.15"/>
    <x v="1"/>
    <x v="2"/>
    <x v="3"/>
    <n v="33366.83"/>
    <n v="262801.49"/>
    <x v="10"/>
    <x v="10"/>
  </r>
  <r>
    <s v="TXN-206468"/>
    <d v="2023-04-27T00:00:00"/>
    <s v="Vivaan Verma"/>
    <x v="1"/>
    <x v="3"/>
    <s v="Apollo Pharmacy"/>
    <n v="6372.83"/>
    <x v="1"/>
    <x v="3"/>
    <x v="1"/>
    <n v="42658.42"/>
    <n v="117903.32"/>
    <x v="5"/>
    <x v="5"/>
  </r>
  <r>
    <s v="TXN-206469"/>
    <d v="2023-02-21T00:00:00"/>
    <s v="Reyansh Sharma"/>
    <x v="0"/>
    <x v="5"/>
    <s v="Ola"/>
    <n v="3002.5"/>
    <x v="1"/>
    <x v="0"/>
    <x v="6"/>
    <n v="46076.03"/>
    <n v="-24444.12"/>
    <x v="6"/>
    <x v="6"/>
  </r>
  <r>
    <s v="TXN-206470"/>
    <d v="2023-10-09T00:00:00"/>
    <s v="Shaurya Kapoor"/>
    <x v="0"/>
    <x v="2"/>
    <s v="Apollo Pharmacy"/>
    <n v="12007.16"/>
    <x v="1"/>
    <x v="1"/>
    <x v="3"/>
    <n v="45928.1"/>
    <n v="98764.22"/>
    <x v="8"/>
    <x v="8"/>
  </r>
  <r>
    <s v="TXN-206471"/>
    <d v="2023-02-02T00:00:00"/>
    <s v="Sai Reddy"/>
    <x v="0"/>
    <x v="1"/>
    <s v="Airtel"/>
    <n v="2571.98"/>
    <x v="1"/>
    <x v="0"/>
    <x v="1"/>
    <n v="62255.18"/>
    <n v="346500.84"/>
    <x v="6"/>
    <x v="6"/>
  </r>
  <r>
    <s v="TXN-206472"/>
    <d v="2023-12-08T00:00:00"/>
    <s v="Ananya Gupta"/>
    <x v="0"/>
    <x v="8"/>
    <s v="Flipkart"/>
    <n v="1266.3499999999999"/>
    <x v="2"/>
    <x v="2"/>
    <x v="8"/>
    <n v="36010.51"/>
    <n v="252044.74"/>
    <x v="9"/>
    <x v="9"/>
  </r>
  <r>
    <s v="TXN-206473"/>
    <d v="2023-03-10T00:00:00"/>
    <s v="Vivaan Reddy"/>
    <x v="0"/>
    <x v="5"/>
    <s v="HDFC Bank"/>
    <n v="7284.4"/>
    <x v="4"/>
    <x v="0"/>
    <x v="2"/>
    <n v="66821.13"/>
    <n v="131776.89000000001"/>
    <x v="1"/>
    <x v="1"/>
  </r>
  <r>
    <s v="TXN-206474"/>
    <d v="2023-10-14T00:00:00"/>
    <s v="Diya Sharma"/>
    <x v="2"/>
    <x v="12"/>
    <s v="Employer/Client"/>
    <n v="37743.03"/>
    <x v="2"/>
    <x v="2"/>
    <x v="2"/>
    <n v="42725.94"/>
    <n v="161818.64000000001"/>
    <x v="8"/>
    <x v="8"/>
  </r>
  <r>
    <s v="TXN-206475"/>
    <d v="2023-02-13T00:00:00"/>
    <s v="Aadhya Sharma"/>
    <x v="2"/>
    <x v="7"/>
    <s v="Employer/Client"/>
    <n v="97880.55"/>
    <x v="2"/>
    <x v="2"/>
    <x v="6"/>
    <n v="68247.240000000005"/>
    <n v="210981.48"/>
    <x v="6"/>
    <x v="6"/>
  </r>
  <r>
    <s v="TXN-206476"/>
    <d v="2023-12-16T00:00:00"/>
    <s v="Ananya Iyer"/>
    <x v="0"/>
    <x v="14"/>
    <s v="HDFC Bank"/>
    <n v="714.51"/>
    <x v="3"/>
    <x v="3"/>
    <x v="7"/>
    <n v="53573.09"/>
    <n v="150811.38"/>
    <x v="9"/>
    <x v="9"/>
  </r>
  <r>
    <s v="TXN-206477"/>
    <d v="2023-09-05T00:00:00"/>
    <s v="Arjun Malhotra"/>
    <x v="0"/>
    <x v="0"/>
    <s v="Swiggy"/>
    <n v="828.53"/>
    <x v="3"/>
    <x v="4"/>
    <x v="2"/>
    <n v="65064.41"/>
    <n v="288581.18"/>
    <x v="4"/>
    <x v="4"/>
  </r>
  <r>
    <s v="TXN-206478"/>
    <d v="2023-10-27T00:00:00"/>
    <s v="Aditya Kapoor"/>
    <x v="2"/>
    <x v="7"/>
    <s v="Employer/Client"/>
    <n v="95834.34"/>
    <x v="4"/>
    <x v="4"/>
    <x v="1"/>
    <n v="56118.03"/>
    <n v="178946.58"/>
    <x v="8"/>
    <x v="8"/>
  </r>
  <r>
    <s v="TXN-206479"/>
    <d v="2023-11-13T00:00:00"/>
    <s v="Diya Patel"/>
    <x v="2"/>
    <x v="12"/>
    <s v="Employer/Client"/>
    <n v="71843.8"/>
    <x v="1"/>
    <x v="1"/>
    <x v="5"/>
    <n v="38924.03"/>
    <n v="148446.47"/>
    <x v="7"/>
    <x v="7"/>
  </r>
  <r>
    <s v="TXN-206480"/>
    <d v="2023-08-04T00:00:00"/>
    <s v="Vivaan Kapoor"/>
    <x v="0"/>
    <x v="5"/>
    <s v="Bescom"/>
    <n v="14888.65"/>
    <x v="2"/>
    <x v="1"/>
    <x v="3"/>
    <n v="68397.45"/>
    <n v="194880.22"/>
    <x v="11"/>
    <x v="11"/>
  </r>
  <r>
    <s v="TXN-206481"/>
    <d v="2023-09-29T00:00:00"/>
    <s v="Vivaan Patel"/>
    <x v="2"/>
    <x v="12"/>
    <s v="Employer/Client"/>
    <n v="25437.71"/>
    <x v="1"/>
    <x v="4"/>
    <x v="0"/>
    <n v="36933.519999999997"/>
    <n v="135011.49"/>
    <x v="4"/>
    <x v="4"/>
  </r>
  <r>
    <s v="TXN-206482"/>
    <d v="2023-08-20T00:00:00"/>
    <s v="Aarav Malhotra"/>
    <x v="0"/>
    <x v="13"/>
    <s v="Airtel"/>
    <n v="8427.84"/>
    <x v="1"/>
    <x v="1"/>
    <x v="1"/>
    <n v="62574.48"/>
    <n v="126217.47"/>
    <x v="11"/>
    <x v="11"/>
  </r>
  <r>
    <s v="TXN-206483"/>
    <d v="2023-04-19T00:00:00"/>
    <s v="Vihaan Kapoor"/>
    <x v="0"/>
    <x v="1"/>
    <s v="MakeMyTrip"/>
    <n v="351.49"/>
    <x v="1"/>
    <x v="0"/>
    <x v="3"/>
    <n v="64797.65"/>
    <n v="98168.75"/>
    <x v="5"/>
    <x v="5"/>
  </r>
  <r>
    <s v="TXN-206484"/>
    <d v="2023-03-06T00:00:00"/>
    <s v="Myra Reddy"/>
    <x v="0"/>
    <x v="4"/>
    <s v="Zomato"/>
    <n v="14505.83"/>
    <x v="1"/>
    <x v="2"/>
    <x v="8"/>
    <n v="63472.42"/>
    <n v="244147.84"/>
    <x v="1"/>
    <x v="1"/>
  </r>
  <r>
    <s v="TXN-206485"/>
    <d v="2023-03-09T00:00:00"/>
    <s v="Anika Reddy"/>
    <x v="0"/>
    <x v="5"/>
    <s v="Zerodha"/>
    <n v="6739.86"/>
    <x v="1"/>
    <x v="2"/>
    <x v="9"/>
    <n v="36362.53"/>
    <n v="154850.68"/>
    <x v="1"/>
    <x v="1"/>
  </r>
  <r>
    <s v="TXN-206486"/>
    <d v="2023-12-10T00:00:00"/>
    <s v="Diya Patel"/>
    <x v="2"/>
    <x v="10"/>
    <s v="Employer/Client"/>
    <n v="43081.74"/>
    <x v="0"/>
    <x v="0"/>
    <x v="5"/>
    <n v="34192.42"/>
    <n v="186390.86"/>
    <x v="9"/>
    <x v="9"/>
  </r>
  <r>
    <s v="TXN-206487"/>
    <d v="2023-05-20T00:00:00"/>
    <s v="Ira Joshi"/>
    <x v="2"/>
    <x v="7"/>
    <s v="Employer/Client"/>
    <n v="72262.09"/>
    <x v="0"/>
    <x v="4"/>
    <x v="4"/>
    <n v="41974.09"/>
    <n v="157716.45000000001"/>
    <x v="10"/>
    <x v="10"/>
  </r>
  <r>
    <s v="TXN-206488"/>
    <d v="2023-06-08T00:00:00"/>
    <s v="Ishaan Gupta"/>
    <x v="0"/>
    <x v="5"/>
    <s v="Flipkart"/>
    <n v="10181.81"/>
    <x v="4"/>
    <x v="2"/>
    <x v="1"/>
    <n v="57013.23"/>
    <n v="135983.18"/>
    <x v="0"/>
    <x v="0"/>
  </r>
  <r>
    <s v="TXN-206489"/>
    <d v="2023-09-23T00:00:00"/>
    <s v="Sai Singh"/>
    <x v="1"/>
    <x v="15"/>
    <s v="Flipkart"/>
    <n v="28729.59"/>
    <x v="0"/>
    <x v="0"/>
    <x v="6"/>
    <n v="44479.02"/>
    <n v="-23953.18"/>
    <x v="4"/>
    <x v="4"/>
  </r>
  <r>
    <s v="TXN-206490"/>
    <d v="2023-11-30T00:00:00"/>
    <s v="Pari Reddy"/>
    <x v="0"/>
    <x v="6"/>
    <s v="PVR Cinemas"/>
    <n v="3332.08"/>
    <x v="0"/>
    <x v="3"/>
    <x v="7"/>
    <n v="33520.589999999997"/>
    <n v="130550.94"/>
    <x v="7"/>
    <x v="7"/>
  </r>
  <r>
    <s v="TXN-206491"/>
    <d v="2023-02-11T00:00:00"/>
    <s v="Aditya Singh"/>
    <x v="0"/>
    <x v="6"/>
    <s v="Amazon.in"/>
    <n v="11891.67"/>
    <x v="2"/>
    <x v="3"/>
    <x v="5"/>
    <n v="57214.78"/>
    <n v="152609.09"/>
    <x v="6"/>
    <x v="6"/>
  </r>
  <r>
    <s v="TXN-206492"/>
    <d v="2023-08-12T00:00:00"/>
    <s v="Aadhya Reddy"/>
    <x v="0"/>
    <x v="0"/>
    <s v="Amazon.in"/>
    <n v="14841.43"/>
    <x v="2"/>
    <x v="3"/>
    <x v="4"/>
    <n v="49166.68"/>
    <n v="258937.46"/>
    <x v="11"/>
    <x v="11"/>
  </r>
  <r>
    <s v="TXN-206493"/>
    <d v="2023-12-29T00:00:00"/>
    <s v="Ishaan Gupta"/>
    <x v="0"/>
    <x v="5"/>
    <s v="Ola"/>
    <n v="12919.69"/>
    <x v="4"/>
    <x v="2"/>
    <x v="5"/>
    <n v="57013.23"/>
    <n v="123063.49"/>
    <x v="9"/>
    <x v="9"/>
  </r>
  <r>
    <s v="TXN-206494"/>
    <d v="2023-12-19T00:00:00"/>
    <s v="Myra Iyer"/>
    <x v="0"/>
    <x v="5"/>
    <s v="Apollo Pharmacy"/>
    <n v="6995.25"/>
    <x v="0"/>
    <x v="1"/>
    <x v="3"/>
    <n v="69453.05"/>
    <n v="47875.3"/>
    <x v="9"/>
    <x v="9"/>
  </r>
  <r>
    <s v="TXN-206495"/>
    <d v="2023-10-20T00:00:00"/>
    <s v="Riya Iyer"/>
    <x v="0"/>
    <x v="4"/>
    <s v="Zerodha"/>
    <n v="14806.82"/>
    <x v="3"/>
    <x v="2"/>
    <x v="7"/>
    <n v="58816.88"/>
    <n v="137733.26"/>
    <x v="8"/>
    <x v="8"/>
  </r>
  <r>
    <s v="TXN-206496"/>
    <d v="2023-05-06T00:00:00"/>
    <s v="Reyansh Iyer"/>
    <x v="0"/>
    <x v="1"/>
    <s v="Swiggy"/>
    <n v="8102.27"/>
    <x v="0"/>
    <x v="1"/>
    <x v="4"/>
    <n v="54279.97"/>
    <n v="154726.28"/>
    <x v="10"/>
    <x v="10"/>
  </r>
  <r>
    <s v="TXN-206497"/>
    <d v="2023-09-14T00:00:00"/>
    <s v="Aarav Joshi"/>
    <x v="0"/>
    <x v="13"/>
    <s v="Amazon.in"/>
    <n v="6783.08"/>
    <x v="1"/>
    <x v="2"/>
    <x v="4"/>
    <n v="64494.25"/>
    <n v="51364.03"/>
    <x v="4"/>
    <x v="4"/>
  </r>
  <r>
    <s v="TXN-206498"/>
    <d v="2023-10-15T00:00:00"/>
    <s v="Pari Gupta"/>
    <x v="0"/>
    <x v="14"/>
    <s v="Amazon.in"/>
    <n v="9630.43"/>
    <x v="0"/>
    <x v="2"/>
    <x v="8"/>
    <n v="50001.4"/>
    <n v="110223.75"/>
    <x v="8"/>
    <x v="8"/>
  </r>
  <r>
    <s v="TXN-206499"/>
    <d v="2023-01-29T00:00:00"/>
    <s v="Shaurya Kapoor"/>
    <x v="0"/>
    <x v="6"/>
    <s v="Uber"/>
    <n v="8975.35"/>
    <x v="0"/>
    <x v="1"/>
    <x v="5"/>
    <n v="45928.1"/>
    <n v="89788.87"/>
    <x v="3"/>
    <x v="3"/>
  </r>
  <r>
    <s v="TXN-206500"/>
    <d v="2023-07-22T00:00:00"/>
    <s v="Diya Kapoor"/>
    <x v="0"/>
    <x v="13"/>
    <s v="HDFC Bank"/>
    <n v="8666.74"/>
    <x v="1"/>
    <x v="2"/>
    <x v="9"/>
    <n v="53921.48"/>
    <n v="156301.01999999999"/>
    <x v="2"/>
    <x v="2"/>
  </r>
  <r>
    <s v="TXN-206501"/>
    <d v="2023-02-13T00:00:00"/>
    <s v="Ananya Verma"/>
    <x v="0"/>
    <x v="0"/>
    <s v="Zerodha"/>
    <n v="8587.58"/>
    <x v="3"/>
    <x v="3"/>
    <x v="0"/>
    <n v="34533.86"/>
    <n v="81928.62"/>
    <x v="6"/>
    <x v="6"/>
  </r>
  <r>
    <s v="TXN-206502"/>
    <d v="2023-07-16T00:00:00"/>
    <s v="Saanvi Sharma"/>
    <x v="2"/>
    <x v="9"/>
    <s v="Employer/Client"/>
    <n v="87993.06"/>
    <x v="3"/>
    <x v="0"/>
    <x v="6"/>
    <n v="50002"/>
    <n v="286262.02"/>
    <x v="2"/>
    <x v="2"/>
  </r>
  <r>
    <s v="TXN-206503"/>
    <d v="2023-09-30T00:00:00"/>
    <s v="Ananya Sharma"/>
    <x v="1"/>
    <x v="17"/>
    <s v="Airtel"/>
    <n v="13675.45"/>
    <x v="2"/>
    <x v="2"/>
    <x v="1"/>
    <n v="50234.37"/>
    <n v="128986.88"/>
    <x v="4"/>
    <x v="4"/>
  </r>
  <r>
    <s v="TXN-206504"/>
    <d v="2023-05-23T00:00:00"/>
    <s v="Sai Reddy"/>
    <x v="1"/>
    <x v="17"/>
    <s v="BigBasket"/>
    <n v="8307.2000000000007"/>
    <x v="2"/>
    <x v="0"/>
    <x v="8"/>
    <n v="62255.18"/>
    <n v="338193.64"/>
    <x v="10"/>
    <x v="10"/>
  </r>
  <r>
    <s v="TXN-206505"/>
    <d v="2023-04-05T00:00:00"/>
    <s v="Vivaan Kapoor"/>
    <x v="0"/>
    <x v="8"/>
    <s v="MakeMyTrip"/>
    <n v="14388.63"/>
    <x v="2"/>
    <x v="1"/>
    <x v="6"/>
    <n v="68397.45"/>
    <n v="180491.59"/>
    <x v="5"/>
    <x v="5"/>
  </r>
  <r>
    <s v="TXN-206506"/>
    <d v="2023-07-07T00:00:00"/>
    <s v="Riya Sharma"/>
    <x v="0"/>
    <x v="8"/>
    <s v="Zerodha"/>
    <n v="12000.66"/>
    <x v="4"/>
    <x v="2"/>
    <x v="8"/>
    <n v="44669.17"/>
    <n v="152661.96"/>
    <x v="2"/>
    <x v="2"/>
  </r>
  <r>
    <s v="TXN-206507"/>
    <d v="2023-09-29T00:00:00"/>
    <s v="Vihaan Reddy"/>
    <x v="0"/>
    <x v="8"/>
    <s v="BigBasket"/>
    <n v="2912"/>
    <x v="2"/>
    <x v="4"/>
    <x v="6"/>
    <n v="62411.22"/>
    <n v="147343.96"/>
    <x v="4"/>
    <x v="4"/>
  </r>
  <r>
    <s v="TXN-206508"/>
    <d v="2023-07-24T00:00:00"/>
    <s v="Ananya Kapoor"/>
    <x v="0"/>
    <x v="4"/>
    <s v="Reliance Smart"/>
    <n v="6569"/>
    <x v="0"/>
    <x v="4"/>
    <x v="6"/>
    <n v="64670.98"/>
    <n v="164128.48000000001"/>
    <x v="2"/>
    <x v="2"/>
  </r>
  <r>
    <s v="TXN-206509"/>
    <d v="2023-11-22T00:00:00"/>
    <s v="Reyansh Iyer"/>
    <x v="0"/>
    <x v="5"/>
    <s v="Zomato"/>
    <n v="13675.37"/>
    <x v="0"/>
    <x v="0"/>
    <x v="5"/>
    <n v="60664.160000000003"/>
    <n v="41225.480000000003"/>
    <x v="7"/>
    <x v="7"/>
  </r>
  <r>
    <s v="TXN-206510"/>
    <d v="2023-04-28T00:00:00"/>
    <s v="Ira Singh"/>
    <x v="0"/>
    <x v="14"/>
    <s v="Bescom"/>
    <n v="4007.87"/>
    <x v="2"/>
    <x v="3"/>
    <x v="5"/>
    <n v="35987.01"/>
    <n v="96297.24"/>
    <x v="5"/>
    <x v="5"/>
  </r>
  <r>
    <s v="TXN-206511"/>
    <d v="2023-12-04T00:00:00"/>
    <s v="Myra Reddy"/>
    <x v="0"/>
    <x v="8"/>
    <s v="PVR Cinemas"/>
    <n v="14436.44"/>
    <x v="3"/>
    <x v="1"/>
    <x v="1"/>
    <n v="61271.12"/>
    <n v="243332.73"/>
    <x v="9"/>
    <x v="9"/>
  </r>
  <r>
    <s v="TXN-206512"/>
    <d v="2023-05-02T00:00:00"/>
    <s v="Aadhya Gupta"/>
    <x v="0"/>
    <x v="1"/>
    <s v="Zerodha"/>
    <n v="7238.26"/>
    <x v="2"/>
    <x v="3"/>
    <x v="3"/>
    <n v="36157.129999999997"/>
    <n v="136785.96"/>
    <x v="10"/>
    <x v="10"/>
  </r>
  <r>
    <s v="TXN-206513"/>
    <d v="2023-11-02T00:00:00"/>
    <s v="Vihaan Gupta"/>
    <x v="0"/>
    <x v="6"/>
    <s v="Zerodha"/>
    <n v="10498.48"/>
    <x v="0"/>
    <x v="3"/>
    <x v="6"/>
    <n v="56132.73"/>
    <n v="186468.02"/>
    <x v="7"/>
    <x v="7"/>
  </r>
  <r>
    <s v="TXN-206514"/>
    <d v="2023-02-21T00:00:00"/>
    <s v="Riya Reddy"/>
    <x v="2"/>
    <x v="11"/>
    <s v="Employer/Client"/>
    <n v="58467.64"/>
    <x v="2"/>
    <x v="1"/>
    <x v="6"/>
    <n v="43800.36"/>
    <n v="50634.9"/>
    <x v="6"/>
    <x v="6"/>
  </r>
  <r>
    <s v="TXN-206515"/>
    <d v="2023-12-05T00:00:00"/>
    <s v="Ananya Malhotra"/>
    <x v="0"/>
    <x v="14"/>
    <s v="Airtel"/>
    <n v="1123.06"/>
    <x v="3"/>
    <x v="2"/>
    <x v="6"/>
    <n v="39088.230000000003"/>
    <n v="125417.84"/>
    <x v="9"/>
    <x v="9"/>
  </r>
  <r>
    <s v="TXN-206516"/>
    <d v="2023-05-09T00:00:00"/>
    <s v="Arjun Sharma"/>
    <x v="0"/>
    <x v="1"/>
    <s v="Swiggy"/>
    <n v="3345.81"/>
    <x v="2"/>
    <x v="2"/>
    <x v="1"/>
    <n v="37888.29"/>
    <n v="244557.18"/>
    <x v="10"/>
    <x v="10"/>
  </r>
  <r>
    <s v="TXN-206517"/>
    <d v="2023-11-11T00:00:00"/>
    <s v="Ira Verma"/>
    <x v="0"/>
    <x v="13"/>
    <s v="Bescom"/>
    <n v="8103.82"/>
    <x v="3"/>
    <x v="0"/>
    <x v="9"/>
    <n v="33496.620000000003"/>
    <n v="190462.63"/>
    <x v="7"/>
    <x v="7"/>
  </r>
  <r>
    <s v="TXN-206518"/>
    <d v="2023-09-01T00:00:00"/>
    <s v="Navya Joshi"/>
    <x v="0"/>
    <x v="2"/>
    <s v="BigBasket"/>
    <n v="1032.51"/>
    <x v="1"/>
    <x v="3"/>
    <x v="1"/>
    <n v="30105.23"/>
    <n v="77765.58"/>
    <x v="4"/>
    <x v="4"/>
  </r>
  <r>
    <s v="TXN-206519"/>
    <d v="2023-10-13T00:00:00"/>
    <s v="Vivaan Sharma"/>
    <x v="0"/>
    <x v="6"/>
    <s v="Flipkart"/>
    <n v="3545.96"/>
    <x v="3"/>
    <x v="3"/>
    <x v="5"/>
    <n v="32690.28"/>
    <n v="220530.03"/>
    <x v="8"/>
    <x v="8"/>
  </r>
  <r>
    <s v="TXN-206520"/>
    <d v="2023-04-16T00:00:00"/>
    <s v="Riya Gupta"/>
    <x v="0"/>
    <x v="4"/>
    <s v="Zerodha"/>
    <n v="6263.84"/>
    <x v="0"/>
    <x v="1"/>
    <x v="4"/>
    <n v="38769.410000000003"/>
    <n v="3848.6"/>
    <x v="5"/>
    <x v="5"/>
  </r>
  <r>
    <s v="TXN-206521"/>
    <d v="2023-09-29T00:00:00"/>
    <s v="Vihaan Joshi"/>
    <x v="0"/>
    <x v="1"/>
    <s v="Amazon.in"/>
    <n v="11963.53"/>
    <x v="1"/>
    <x v="0"/>
    <x v="4"/>
    <n v="47827.44"/>
    <n v="112690.24000000001"/>
    <x v="4"/>
    <x v="4"/>
  </r>
  <r>
    <s v="TXN-206522"/>
    <d v="2023-01-18T00:00:00"/>
    <s v="Aarav Singh"/>
    <x v="2"/>
    <x v="7"/>
    <s v="Employer/Client"/>
    <n v="23589.79"/>
    <x v="0"/>
    <x v="0"/>
    <x v="2"/>
    <n v="33019.15"/>
    <n v="113421.16"/>
    <x v="3"/>
    <x v="3"/>
  </r>
  <r>
    <s v="TXN-206523"/>
    <d v="2023-09-27T00:00:00"/>
    <s v="Aditya Iyer"/>
    <x v="0"/>
    <x v="8"/>
    <s v="Apollo Pharmacy"/>
    <n v="9069.7900000000009"/>
    <x v="3"/>
    <x v="2"/>
    <x v="5"/>
    <n v="32783.14"/>
    <n v="52805.54"/>
    <x v="4"/>
    <x v="4"/>
  </r>
  <r>
    <s v="TXN-206524"/>
    <d v="2023-08-29T00:00:00"/>
    <s v="Ananya Reddy"/>
    <x v="1"/>
    <x v="18"/>
    <s v="Zerodha"/>
    <n v="21863.73"/>
    <x v="2"/>
    <x v="4"/>
    <x v="2"/>
    <n v="64160.4"/>
    <n v="-5582.35"/>
    <x v="11"/>
    <x v="11"/>
  </r>
  <r>
    <s v="TXN-206525"/>
    <d v="2023-09-08T00:00:00"/>
    <s v="Aarav Verma"/>
    <x v="2"/>
    <x v="12"/>
    <s v="Employer/Client"/>
    <n v="25033.54"/>
    <x v="3"/>
    <x v="0"/>
    <x v="9"/>
    <n v="30039.17"/>
    <n v="13475.24"/>
    <x v="4"/>
    <x v="4"/>
  </r>
  <r>
    <s v="TXN-206526"/>
    <d v="2023-12-24T00:00:00"/>
    <s v="Vivaan Verma"/>
    <x v="0"/>
    <x v="6"/>
    <s v="Reliance Smart"/>
    <n v="8417.41"/>
    <x v="4"/>
    <x v="2"/>
    <x v="6"/>
    <n v="67488.41"/>
    <n v="252788.65"/>
    <x v="9"/>
    <x v="9"/>
  </r>
  <r>
    <s v="TXN-206527"/>
    <d v="2023-01-06T00:00:00"/>
    <s v="Saanvi Gupta"/>
    <x v="1"/>
    <x v="18"/>
    <s v="MakeMyTrip"/>
    <n v="22513.69"/>
    <x v="4"/>
    <x v="2"/>
    <x v="6"/>
    <n v="63077.75"/>
    <n v="166928.59"/>
    <x v="3"/>
    <x v="3"/>
  </r>
  <r>
    <s v="TXN-206528"/>
    <d v="2023-03-11T00:00:00"/>
    <s v="Aarav Singh"/>
    <x v="2"/>
    <x v="11"/>
    <s v="Employer/Client"/>
    <n v="68409.81"/>
    <x v="3"/>
    <x v="1"/>
    <x v="4"/>
    <n v="69037.240000000005"/>
    <n v="230225.53"/>
    <x v="1"/>
    <x v="1"/>
  </r>
  <r>
    <s v="TXN-206529"/>
    <d v="2023-06-20T00:00:00"/>
    <s v="Saanvi Patel"/>
    <x v="0"/>
    <x v="1"/>
    <s v="PVR Cinemas"/>
    <n v="11781.7"/>
    <x v="4"/>
    <x v="1"/>
    <x v="1"/>
    <n v="64081.21"/>
    <n v="23805.279999999999"/>
    <x v="0"/>
    <x v="0"/>
  </r>
  <r>
    <s v="TXN-206530"/>
    <d v="2023-11-30T00:00:00"/>
    <s v="Pari Singh"/>
    <x v="0"/>
    <x v="1"/>
    <s v="BigBasket"/>
    <n v="12327.91"/>
    <x v="4"/>
    <x v="0"/>
    <x v="0"/>
    <n v="43268.69"/>
    <n v="190029.09"/>
    <x v="7"/>
    <x v="7"/>
  </r>
  <r>
    <s v="TXN-206531"/>
    <d v="2023-12-19T00:00:00"/>
    <s v="Aaryan Singh"/>
    <x v="2"/>
    <x v="10"/>
    <s v="Employer/Client"/>
    <n v="84997.54"/>
    <x v="0"/>
    <x v="2"/>
    <x v="0"/>
    <n v="52603.38"/>
    <n v="325102.17"/>
    <x v="9"/>
    <x v="9"/>
  </r>
  <r>
    <s v="TXN-206532"/>
    <d v="2023-07-26T00:00:00"/>
    <s v="Diya Patel"/>
    <x v="0"/>
    <x v="4"/>
    <s v="PVR Cinemas"/>
    <n v="11661.07"/>
    <x v="3"/>
    <x v="0"/>
    <x v="4"/>
    <n v="34192.42"/>
    <n v="174729.79"/>
    <x v="2"/>
    <x v="2"/>
  </r>
  <r>
    <s v="TXN-206533"/>
    <d v="2023-08-10T00:00:00"/>
    <s v="Saanvi Gupta"/>
    <x v="0"/>
    <x v="2"/>
    <s v="MakeMyTrip"/>
    <n v="10358.61"/>
    <x v="1"/>
    <x v="4"/>
    <x v="8"/>
    <n v="38637.89"/>
    <n v="156004.29"/>
    <x v="11"/>
    <x v="11"/>
  </r>
  <r>
    <s v="TXN-206534"/>
    <d v="2023-11-22T00:00:00"/>
    <s v="Myra Kapoor"/>
    <x v="0"/>
    <x v="4"/>
    <s v="BigBasket"/>
    <n v="11091.31"/>
    <x v="1"/>
    <x v="2"/>
    <x v="3"/>
    <n v="38377.75"/>
    <n v="35213.1"/>
    <x v="7"/>
    <x v="7"/>
  </r>
  <r>
    <s v="TXN-206535"/>
    <d v="2023-01-15T00:00:00"/>
    <s v="Navya Verma"/>
    <x v="0"/>
    <x v="4"/>
    <s v="Apollo Pharmacy"/>
    <n v="8797.99"/>
    <x v="2"/>
    <x v="3"/>
    <x v="7"/>
    <n v="53493.97"/>
    <n v="190951.96"/>
    <x v="3"/>
    <x v="3"/>
  </r>
  <r>
    <s v="TXN-206536"/>
    <d v="2023-08-21T00:00:00"/>
    <s v="Sai Kapoor"/>
    <x v="2"/>
    <x v="10"/>
    <s v="Employer/Client"/>
    <n v="97395.03"/>
    <x v="3"/>
    <x v="2"/>
    <x v="0"/>
    <n v="64146.16"/>
    <n v="357225.59"/>
    <x v="11"/>
    <x v="11"/>
  </r>
  <r>
    <s v="TXN-206537"/>
    <d v="2023-12-17T00:00:00"/>
    <s v="Ananya Sharma"/>
    <x v="0"/>
    <x v="5"/>
    <s v="Swiggy"/>
    <n v="4994.07"/>
    <x v="1"/>
    <x v="1"/>
    <x v="6"/>
    <n v="33144.19"/>
    <n v="104357.02"/>
    <x v="9"/>
    <x v="9"/>
  </r>
  <r>
    <s v="TXN-206538"/>
    <d v="2023-01-30T00:00:00"/>
    <s v="Sai Patel"/>
    <x v="0"/>
    <x v="4"/>
    <s v="Zerodha"/>
    <n v="7896.64"/>
    <x v="1"/>
    <x v="0"/>
    <x v="9"/>
    <n v="63762.81"/>
    <n v="119630.69"/>
    <x v="3"/>
    <x v="3"/>
  </r>
  <r>
    <s v="TXN-206539"/>
    <d v="2023-08-09T00:00:00"/>
    <s v="Aditya Verma"/>
    <x v="0"/>
    <x v="13"/>
    <s v="Zerodha"/>
    <n v="2567.86"/>
    <x v="4"/>
    <x v="1"/>
    <x v="8"/>
    <n v="57076.53"/>
    <n v="83307.740000000005"/>
    <x v="11"/>
    <x v="11"/>
  </r>
  <r>
    <s v="TXN-206540"/>
    <d v="2023-07-26T00:00:00"/>
    <s v="Vihaan Gupta"/>
    <x v="0"/>
    <x v="1"/>
    <s v="Uber"/>
    <n v="7669.22"/>
    <x v="3"/>
    <x v="2"/>
    <x v="6"/>
    <n v="52441.24"/>
    <n v="153994.04"/>
    <x v="2"/>
    <x v="2"/>
  </r>
  <r>
    <s v="TXN-206541"/>
    <d v="2023-08-27T00:00:00"/>
    <s v="Reyansh Sharma"/>
    <x v="2"/>
    <x v="10"/>
    <s v="Employer/Client"/>
    <n v="73418.25"/>
    <x v="3"/>
    <x v="3"/>
    <x v="2"/>
    <n v="37283.82"/>
    <n v="245720.34"/>
    <x v="11"/>
    <x v="11"/>
  </r>
  <r>
    <s v="TXN-206542"/>
    <d v="2023-04-25T00:00:00"/>
    <s v="Aaryan Joshi"/>
    <x v="0"/>
    <x v="5"/>
    <s v="BigBasket"/>
    <n v="12482.29"/>
    <x v="4"/>
    <x v="2"/>
    <x v="6"/>
    <n v="44608.06"/>
    <n v="77480.259999999995"/>
    <x v="5"/>
    <x v="5"/>
  </r>
  <r>
    <s v="TXN-206543"/>
    <d v="2023-10-03T00:00:00"/>
    <s v="Diya Gupta"/>
    <x v="0"/>
    <x v="5"/>
    <s v="Uber"/>
    <n v="6107.31"/>
    <x v="0"/>
    <x v="1"/>
    <x v="9"/>
    <n v="58208.34"/>
    <n v="181441.94"/>
    <x v="8"/>
    <x v="8"/>
  </r>
  <r>
    <s v="TXN-206544"/>
    <d v="2023-05-29T00:00:00"/>
    <s v="Ananya Sharma"/>
    <x v="0"/>
    <x v="13"/>
    <s v="HDFC Bank"/>
    <n v="6499.11"/>
    <x v="4"/>
    <x v="1"/>
    <x v="3"/>
    <n v="33144.19"/>
    <n v="97857.91"/>
    <x v="10"/>
    <x v="10"/>
  </r>
  <r>
    <s v="TXN-206545"/>
    <d v="2023-07-28T00:00:00"/>
    <s v="Ishaan Sharma"/>
    <x v="0"/>
    <x v="5"/>
    <s v="Ola"/>
    <n v="5896.93"/>
    <x v="0"/>
    <x v="2"/>
    <x v="9"/>
    <n v="56407.16"/>
    <n v="115663.29"/>
    <x v="2"/>
    <x v="2"/>
  </r>
  <r>
    <s v="TXN-206546"/>
    <d v="2023-10-22T00:00:00"/>
    <s v="Aditya Singh"/>
    <x v="0"/>
    <x v="0"/>
    <s v="HDFC Bank"/>
    <n v="9991.01"/>
    <x v="2"/>
    <x v="3"/>
    <x v="5"/>
    <n v="57214.78"/>
    <n v="142618.07999999999"/>
    <x v="8"/>
    <x v="8"/>
  </r>
  <r>
    <s v="TXN-206547"/>
    <d v="2023-05-29T00:00:00"/>
    <s v="Arjun Iyer"/>
    <x v="0"/>
    <x v="13"/>
    <s v="Reliance Smart"/>
    <n v="2678.84"/>
    <x v="2"/>
    <x v="1"/>
    <x v="5"/>
    <n v="51630.52"/>
    <n v="259329.79"/>
    <x v="10"/>
    <x v="10"/>
  </r>
  <r>
    <s v="TXN-206548"/>
    <d v="2023-02-01T00:00:00"/>
    <s v="Aaryan Kapoor"/>
    <x v="0"/>
    <x v="1"/>
    <s v="Swiggy"/>
    <n v="12526.73"/>
    <x v="0"/>
    <x v="0"/>
    <x v="5"/>
    <n v="66496"/>
    <n v="192560.14"/>
    <x v="6"/>
    <x v="6"/>
  </r>
  <r>
    <s v="TXN-206549"/>
    <d v="2023-03-03T00:00:00"/>
    <s v="Vihaan Reddy"/>
    <x v="2"/>
    <x v="10"/>
    <s v="Employer/Client"/>
    <n v="78602.7"/>
    <x v="0"/>
    <x v="1"/>
    <x v="7"/>
    <n v="58110.46"/>
    <n v="79556.33"/>
    <x v="1"/>
    <x v="1"/>
  </r>
  <r>
    <s v="TXN-206550"/>
    <d v="2023-09-06T00:00:00"/>
    <s v="Navya Iyer"/>
    <x v="0"/>
    <x v="5"/>
    <s v="Ola"/>
    <n v="1613.53"/>
    <x v="0"/>
    <x v="3"/>
    <x v="3"/>
    <n v="30334.49"/>
    <n v="80073.509999999995"/>
    <x v="4"/>
    <x v="4"/>
  </r>
  <r>
    <s v="TXN-206551"/>
    <d v="2023-11-11T00:00:00"/>
    <s v="Myra Joshi"/>
    <x v="2"/>
    <x v="7"/>
    <s v="Employer/Client"/>
    <n v="32477.73"/>
    <x v="4"/>
    <x v="4"/>
    <x v="5"/>
    <n v="40500.78"/>
    <n v="160749.48000000001"/>
    <x v="7"/>
    <x v="7"/>
  </r>
  <r>
    <s v="TXN-206552"/>
    <d v="2023-05-07T00:00:00"/>
    <s v="Aarav Gupta"/>
    <x v="2"/>
    <x v="11"/>
    <s v="Employer/Client"/>
    <n v="30394.85"/>
    <x v="4"/>
    <x v="4"/>
    <x v="0"/>
    <n v="30435.48"/>
    <n v="261485.17"/>
    <x v="10"/>
    <x v="10"/>
  </r>
  <r>
    <s v="TXN-206553"/>
    <d v="2023-02-08T00:00:00"/>
    <s v="Shaurya Singh"/>
    <x v="0"/>
    <x v="2"/>
    <s v="Ola"/>
    <n v="3506.98"/>
    <x v="4"/>
    <x v="4"/>
    <x v="9"/>
    <n v="43627.07"/>
    <n v="121556.16"/>
    <x v="6"/>
    <x v="6"/>
  </r>
  <r>
    <s v="TXN-206554"/>
    <d v="2023-02-08T00:00:00"/>
    <s v="Shaurya Kapoor"/>
    <x v="0"/>
    <x v="5"/>
    <s v="Zerodha"/>
    <n v="8055.21"/>
    <x v="0"/>
    <x v="2"/>
    <x v="0"/>
    <n v="61125.73"/>
    <n v="56658.58"/>
    <x v="6"/>
    <x v="6"/>
  </r>
  <r>
    <s v="TXN-206555"/>
    <d v="2023-11-02T00:00:00"/>
    <s v="Reyansh Joshi"/>
    <x v="0"/>
    <x v="14"/>
    <s v="PVR Cinemas"/>
    <n v="298.39999999999998"/>
    <x v="1"/>
    <x v="3"/>
    <x v="8"/>
    <n v="43905.56"/>
    <n v="192838.71"/>
    <x v="7"/>
    <x v="7"/>
  </r>
  <r>
    <s v="TXN-206556"/>
    <d v="2023-05-20T00:00:00"/>
    <s v="Navya Joshi"/>
    <x v="0"/>
    <x v="1"/>
    <s v="Ola"/>
    <n v="445.6"/>
    <x v="3"/>
    <x v="4"/>
    <x v="4"/>
    <n v="60462.02"/>
    <n v="330532.84999999998"/>
    <x v="10"/>
    <x v="10"/>
  </r>
  <r>
    <s v="TXN-206557"/>
    <d v="2023-12-12T00:00:00"/>
    <s v="Pari Verma"/>
    <x v="0"/>
    <x v="2"/>
    <s v="Flipkart"/>
    <n v="3733.61"/>
    <x v="1"/>
    <x v="1"/>
    <x v="2"/>
    <n v="39364.83"/>
    <n v="382555.42"/>
    <x v="9"/>
    <x v="9"/>
  </r>
  <r>
    <s v="TXN-206558"/>
    <d v="2023-04-03T00:00:00"/>
    <s v="Diya Sharma"/>
    <x v="2"/>
    <x v="7"/>
    <s v="Employer/Client"/>
    <n v="39437.120000000003"/>
    <x v="0"/>
    <x v="1"/>
    <x v="4"/>
    <n v="61631.78"/>
    <n v="232840.91"/>
    <x v="5"/>
    <x v="5"/>
  </r>
  <r>
    <s v="TXN-206559"/>
    <d v="2023-11-27T00:00:00"/>
    <s v="Riya Verma"/>
    <x v="0"/>
    <x v="5"/>
    <s v="Airtel"/>
    <n v="4151.29"/>
    <x v="0"/>
    <x v="2"/>
    <x v="6"/>
    <n v="37368.870000000003"/>
    <n v="55881.64"/>
    <x v="7"/>
    <x v="7"/>
  </r>
  <r>
    <s v="TXN-206560"/>
    <d v="2023-07-21T00:00:00"/>
    <s v="Arjun Sharma"/>
    <x v="0"/>
    <x v="6"/>
    <s v="Apollo Pharmacy"/>
    <n v="11428.97"/>
    <x v="3"/>
    <x v="1"/>
    <x v="7"/>
    <n v="69154"/>
    <n v="43051.42"/>
    <x v="2"/>
    <x v="2"/>
  </r>
  <r>
    <s v="TXN-206561"/>
    <d v="2023-08-24T00:00:00"/>
    <s v="Aditya Kapoor"/>
    <x v="0"/>
    <x v="2"/>
    <s v="Zomato"/>
    <n v="8612.0499999999993"/>
    <x v="0"/>
    <x v="0"/>
    <x v="2"/>
    <n v="63846.94"/>
    <n v="66454.289999999994"/>
    <x v="11"/>
    <x v="11"/>
  </r>
  <r>
    <s v="TXN-206562"/>
    <d v="2023-12-01T00:00:00"/>
    <s v="Pari Kapoor"/>
    <x v="1"/>
    <x v="18"/>
    <s v="PVR Cinemas"/>
    <n v="12182.62"/>
    <x v="0"/>
    <x v="0"/>
    <x v="4"/>
    <n v="60688.61"/>
    <n v="11046.13"/>
    <x v="9"/>
    <x v="9"/>
  </r>
  <r>
    <s v="TXN-206563"/>
    <d v="2023-09-29T00:00:00"/>
    <s v="Aarav Patel"/>
    <x v="1"/>
    <x v="3"/>
    <s v="PVR Cinemas"/>
    <n v="27174.95"/>
    <x v="1"/>
    <x v="4"/>
    <x v="0"/>
    <n v="67931.039999999994"/>
    <n v="145230.48000000001"/>
    <x v="4"/>
    <x v="4"/>
  </r>
  <r>
    <s v="TXN-206564"/>
    <d v="2023-08-24T00:00:00"/>
    <s v="Pari Reddy"/>
    <x v="2"/>
    <x v="10"/>
    <s v="Employer/Client"/>
    <n v="82265.119999999995"/>
    <x v="1"/>
    <x v="4"/>
    <x v="9"/>
    <n v="32304.99"/>
    <n v="226083.96"/>
    <x v="11"/>
    <x v="11"/>
  </r>
  <r>
    <s v="TXN-206565"/>
    <d v="2023-09-08T00:00:00"/>
    <s v="Reyansh Iyer"/>
    <x v="0"/>
    <x v="0"/>
    <s v="Zomato"/>
    <n v="2911.03"/>
    <x v="1"/>
    <x v="0"/>
    <x v="1"/>
    <n v="60664.160000000003"/>
    <n v="38314.449999999997"/>
    <x v="4"/>
    <x v="4"/>
  </r>
  <r>
    <s v="TXN-206566"/>
    <d v="2023-10-09T00:00:00"/>
    <s v="Anika Kapoor"/>
    <x v="1"/>
    <x v="17"/>
    <s v="HDFC Bank"/>
    <n v="17051.61"/>
    <x v="1"/>
    <x v="2"/>
    <x v="8"/>
    <n v="68543.91"/>
    <n v="123894.42"/>
    <x v="8"/>
    <x v="8"/>
  </r>
  <r>
    <s v="TXN-206567"/>
    <d v="2023-03-07T00:00:00"/>
    <s v="Aadhya Sharma"/>
    <x v="2"/>
    <x v="11"/>
    <s v="Employer/Client"/>
    <n v="81940.25"/>
    <x v="2"/>
    <x v="1"/>
    <x v="7"/>
    <n v="37626.03"/>
    <n v="275529.78999999998"/>
    <x v="1"/>
    <x v="1"/>
  </r>
  <r>
    <s v="TXN-206568"/>
    <d v="2023-10-09T00:00:00"/>
    <s v="Diya Malhotra"/>
    <x v="2"/>
    <x v="11"/>
    <s v="Employer/Client"/>
    <n v="92392.73"/>
    <x v="0"/>
    <x v="3"/>
    <x v="0"/>
    <n v="40009.379999999997"/>
    <n v="267611.5"/>
    <x v="8"/>
    <x v="8"/>
  </r>
  <r>
    <s v="TXN-206569"/>
    <d v="2023-04-05T00:00:00"/>
    <s v="Aadhya Sharma"/>
    <x v="0"/>
    <x v="1"/>
    <s v="Zerodha"/>
    <n v="2438.1"/>
    <x v="4"/>
    <x v="0"/>
    <x v="5"/>
    <n v="34516.81"/>
    <n v="17974.59"/>
    <x v="5"/>
    <x v="5"/>
  </r>
  <r>
    <s v="TXN-206570"/>
    <d v="2023-07-01T00:00:00"/>
    <s v="Sai Reddy"/>
    <x v="0"/>
    <x v="2"/>
    <s v="Amazon.in"/>
    <n v="8151.09"/>
    <x v="2"/>
    <x v="1"/>
    <x v="0"/>
    <n v="53587.63"/>
    <n v="107100.41"/>
    <x v="2"/>
    <x v="2"/>
  </r>
  <r>
    <s v="TXN-206571"/>
    <d v="2023-12-12T00:00:00"/>
    <s v="Reyansh Malhotra"/>
    <x v="0"/>
    <x v="1"/>
    <s v="Swiggy"/>
    <n v="9185.19"/>
    <x v="1"/>
    <x v="0"/>
    <x v="1"/>
    <n v="33993.83"/>
    <n v="233957.39"/>
    <x v="9"/>
    <x v="9"/>
  </r>
  <r>
    <s v="TXN-206572"/>
    <d v="2023-11-07T00:00:00"/>
    <s v="Pari Sharma"/>
    <x v="0"/>
    <x v="14"/>
    <s v="BigBasket"/>
    <n v="589.09"/>
    <x v="0"/>
    <x v="4"/>
    <x v="1"/>
    <n v="39281.730000000003"/>
    <n v="210771.33"/>
    <x v="7"/>
    <x v="7"/>
  </r>
  <r>
    <s v="TXN-206573"/>
    <d v="2023-09-06T00:00:00"/>
    <s v="Arjun Patel"/>
    <x v="0"/>
    <x v="2"/>
    <s v="Airtel"/>
    <n v="7690.17"/>
    <x v="3"/>
    <x v="0"/>
    <x v="1"/>
    <n v="47525.279999999999"/>
    <n v="200113.93"/>
    <x v="4"/>
    <x v="4"/>
  </r>
  <r>
    <s v="TXN-206574"/>
    <d v="2023-07-28T00:00:00"/>
    <s v="Arjun Joshi"/>
    <x v="0"/>
    <x v="6"/>
    <s v="Apollo Pharmacy"/>
    <n v="5137.96"/>
    <x v="4"/>
    <x v="1"/>
    <x v="8"/>
    <n v="43376.28"/>
    <n v="154534.93"/>
    <x v="2"/>
    <x v="2"/>
  </r>
  <r>
    <s v="TXN-206575"/>
    <d v="2023-05-04T00:00:00"/>
    <s v="Aditya Singh"/>
    <x v="0"/>
    <x v="5"/>
    <s v="Zerodha"/>
    <n v="6148.22"/>
    <x v="1"/>
    <x v="4"/>
    <x v="8"/>
    <n v="57165.21"/>
    <n v="87073.24"/>
    <x v="10"/>
    <x v="10"/>
  </r>
  <r>
    <s v="TXN-206576"/>
    <d v="2023-05-02T00:00:00"/>
    <s v="Shaurya Verma"/>
    <x v="0"/>
    <x v="1"/>
    <s v="HDFC Bank"/>
    <n v="6757.52"/>
    <x v="1"/>
    <x v="0"/>
    <x v="5"/>
    <n v="54027.47"/>
    <n v="221484.01"/>
    <x v="10"/>
    <x v="10"/>
  </r>
  <r>
    <s v="TXN-206577"/>
    <d v="2023-04-17T00:00:00"/>
    <s v="Anika Gupta"/>
    <x v="2"/>
    <x v="9"/>
    <s v="Employer/Client"/>
    <n v="85937.67"/>
    <x v="2"/>
    <x v="0"/>
    <x v="3"/>
    <n v="32737.33"/>
    <n v="276993.75"/>
    <x v="5"/>
    <x v="5"/>
  </r>
  <r>
    <s v="TXN-206578"/>
    <d v="2023-12-17T00:00:00"/>
    <s v="Ira Patel"/>
    <x v="2"/>
    <x v="12"/>
    <s v="Employer/Client"/>
    <n v="42339.68"/>
    <x v="1"/>
    <x v="4"/>
    <x v="0"/>
    <n v="61813.5"/>
    <n v="333692.21000000002"/>
    <x v="9"/>
    <x v="9"/>
  </r>
  <r>
    <s v="TXN-206579"/>
    <d v="2023-03-03T00:00:00"/>
    <s v="Riya Malhotra"/>
    <x v="0"/>
    <x v="0"/>
    <s v="Reliance Smart"/>
    <n v="10353.85"/>
    <x v="0"/>
    <x v="4"/>
    <x v="8"/>
    <n v="49143.6"/>
    <n v="91856.06"/>
    <x v="1"/>
    <x v="1"/>
  </r>
  <r>
    <s v="TXN-206580"/>
    <d v="2023-04-05T00:00:00"/>
    <s v="Ishaan Iyer"/>
    <x v="0"/>
    <x v="5"/>
    <s v="Reliance Smart"/>
    <n v="12859.99"/>
    <x v="0"/>
    <x v="3"/>
    <x v="7"/>
    <n v="52553.08"/>
    <n v="110358.27"/>
    <x v="5"/>
    <x v="5"/>
  </r>
  <r>
    <s v="TXN-206581"/>
    <d v="2023-06-13T00:00:00"/>
    <s v="Aadhya Iyer"/>
    <x v="2"/>
    <x v="10"/>
    <s v="Employer/Client"/>
    <n v="24101.119999999999"/>
    <x v="0"/>
    <x v="0"/>
    <x v="3"/>
    <n v="41199.42"/>
    <n v="254943.09"/>
    <x v="0"/>
    <x v="0"/>
  </r>
  <r>
    <s v="TXN-206582"/>
    <d v="2023-09-09T00:00:00"/>
    <s v="Aadhya Kapoor"/>
    <x v="2"/>
    <x v="9"/>
    <s v="Employer/Client"/>
    <n v="82659.48"/>
    <x v="1"/>
    <x v="1"/>
    <x v="4"/>
    <n v="44501.53"/>
    <n v="273287.40000000002"/>
    <x v="4"/>
    <x v="4"/>
  </r>
  <r>
    <s v="TXN-206583"/>
    <d v="2023-12-12T00:00:00"/>
    <s v="Myra Sharma"/>
    <x v="2"/>
    <x v="7"/>
    <s v="Employer/Client"/>
    <n v="81281.86"/>
    <x v="3"/>
    <x v="4"/>
    <x v="0"/>
    <n v="36368.379999999997"/>
    <n v="189778.11"/>
    <x v="9"/>
    <x v="9"/>
  </r>
  <r>
    <s v="TXN-206584"/>
    <d v="2023-04-29T00:00:00"/>
    <s v="Pari Reddy"/>
    <x v="0"/>
    <x v="6"/>
    <s v="Swiggy"/>
    <n v="6423.09"/>
    <x v="4"/>
    <x v="1"/>
    <x v="5"/>
    <n v="51413.07"/>
    <n v="14467.25"/>
    <x v="5"/>
    <x v="5"/>
  </r>
  <r>
    <s v="TXN-206585"/>
    <d v="2023-05-02T00:00:00"/>
    <s v="Saanvi Gupta"/>
    <x v="2"/>
    <x v="10"/>
    <s v="Employer/Client"/>
    <n v="94006.37"/>
    <x v="0"/>
    <x v="1"/>
    <x v="1"/>
    <n v="31265.279999999999"/>
    <n v="146419.51"/>
    <x v="10"/>
    <x v="10"/>
  </r>
  <r>
    <s v="TXN-206586"/>
    <d v="2023-06-07T00:00:00"/>
    <s v="Aditya Iyer"/>
    <x v="2"/>
    <x v="9"/>
    <s v="Employer/Client"/>
    <n v="49767.54"/>
    <x v="0"/>
    <x v="0"/>
    <x v="7"/>
    <n v="42155.09"/>
    <n v="214273.38"/>
    <x v="0"/>
    <x v="0"/>
  </r>
  <r>
    <s v="TXN-206587"/>
    <d v="2023-01-02T00:00:00"/>
    <s v="Diya Kapoor"/>
    <x v="0"/>
    <x v="5"/>
    <s v="MakeMyTrip"/>
    <n v="14506.89"/>
    <x v="1"/>
    <x v="3"/>
    <x v="0"/>
    <n v="34490.42"/>
    <n v="364006.7"/>
    <x v="3"/>
    <x v="3"/>
  </r>
  <r>
    <s v="TXN-206588"/>
    <d v="2023-07-18T00:00:00"/>
    <s v="Sai Malhotra"/>
    <x v="0"/>
    <x v="14"/>
    <s v="Uber"/>
    <n v="3631.27"/>
    <x v="4"/>
    <x v="0"/>
    <x v="1"/>
    <n v="64736.52"/>
    <n v="113460.64"/>
    <x v="2"/>
    <x v="2"/>
  </r>
  <r>
    <s v="TXN-206589"/>
    <d v="2023-08-12T00:00:00"/>
    <s v="Aarav Malhotra"/>
    <x v="0"/>
    <x v="6"/>
    <s v="Airtel"/>
    <n v="6010.31"/>
    <x v="0"/>
    <x v="3"/>
    <x v="1"/>
    <n v="40338.519999999997"/>
    <n v="73687.8"/>
    <x v="11"/>
    <x v="11"/>
  </r>
  <r>
    <s v="TXN-206590"/>
    <d v="2023-04-25T00:00:00"/>
    <s v="Navya Kapoor"/>
    <x v="2"/>
    <x v="9"/>
    <s v="Employer/Client"/>
    <n v="90483.11"/>
    <x v="4"/>
    <x v="2"/>
    <x v="6"/>
    <n v="64324.6"/>
    <n v="356046.95"/>
    <x v="5"/>
    <x v="5"/>
  </r>
  <r>
    <s v="TXN-206591"/>
    <d v="2023-03-06T00:00:00"/>
    <s v="Shaurya Kapoor"/>
    <x v="0"/>
    <x v="4"/>
    <s v="PVR Cinemas"/>
    <n v="4541.51"/>
    <x v="2"/>
    <x v="2"/>
    <x v="1"/>
    <n v="61125.73"/>
    <n v="52117.07"/>
    <x v="1"/>
    <x v="1"/>
  </r>
  <r>
    <s v="TXN-206592"/>
    <d v="2023-03-15T00:00:00"/>
    <s v="Saanvi Sharma"/>
    <x v="0"/>
    <x v="5"/>
    <s v="MakeMyTrip"/>
    <n v="2315.4899999999998"/>
    <x v="4"/>
    <x v="1"/>
    <x v="6"/>
    <n v="59296.98"/>
    <n v="92169.17"/>
    <x v="1"/>
    <x v="1"/>
  </r>
  <r>
    <s v="TXN-206593"/>
    <d v="2023-07-01T00:00:00"/>
    <s v="Myra Patel"/>
    <x v="0"/>
    <x v="0"/>
    <s v="Bescom"/>
    <n v="12784.63"/>
    <x v="4"/>
    <x v="0"/>
    <x v="7"/>
    <n v="62975.16"/>
    <n v="54933.19"/>
    <x v="2"/>
    <x v="2"/>
  </r>
  <r>
    <s v="TXN-206594"/>
    <d v="2023-04-10T00:00:00"/>
    <s v="Riya Iyer"/>
    <x v="0"/>
    <x v="13"/>
    <s v="Apollo Pharmacy"/>
    <n v="5604.55"/>
    <x v="3"/>
    <x v="3"/>
    <x v="4"/>
    <n v="40633.65"/>
    <n v="25078.95"/>
    <x v="5"/>
    <x v="5"/>
  </r>
  <r>
    <s v="TXN-206595"/>
    <d v="2023-08-16T00:00:00"/>
    <s v="Shaurya Reddy"/>
    <x v="0"/>
    <x v="4"/>
    <s v="Bescom"/>
    <n v="7519.65"/>
    <x v="0"/>
    <x v="1"/>
    <x v="0"/>
    <n v="54267.43"/>
    <n v="113714.92"/>
    <x v="11"/>
    <x v="11"/>
  </r>
  <r>
    <s v="TXN-206596"/>
    <d v="2023-07-07T00:00:00"/>
    <s v="Riya Gupta"/>
    <x v="2"/>
    <x v="7"/>
    <s v="Employer/Client"/>
    <n v="21015.96"/>
    <x v="1"/>
    <x v="0"/>
    <x v="0"/>
    <n v="48854.49"/>
    <n v="337054.95"/>
    <x v="2"/>
    <x v="2"/>
  </r>
  <r>
    <s v="TXN-206597"/>
    <d v="2023-09-30T00:00:00"/>
    <s v="Anika Singh"/>
    <x v="0"/>
    <x v="4"/>
    <s v="Apollo Pharmacy"/>
    <n v="5627.35"/>
    <x v="4"/>
    <x v="1"/>
    <x v="6"/>
    <n v="63619.38"/>
    <n v="216503.61"/>
    <x v="4"/>
    <x v="4"/>
  </r>
  <r>
    <s v="TXN-206598"/>
    <d v="2023-12-13T00:00:00"/>
    <s v="Aaryan Verma"/>
    <x v="2"/>
    <x v="11"/>
    <s v="Employer/Client"/>
    <n v="47759.07"/>
    <x v="4"/>
    <x v="1"/>
    <x v="2"/>
    <n v="59418.47"/>
    <n v="136442.38"/>
    <x v="9"/>
    <x v="9"/>
  </r>
  <r>
    <s v="TXN-206599"/>
    <d v="2023-01-03T00:00:00"/>
    <s v="Sai Malhotra"/>
    <x v="0"/>
    <x v="14"/>
    <s v="Reliance Smart"/>
    <n v="8280.14"/>
    <x v="2"/>
    <x v="2"/>
    <x v="2"/>
    <n v="44434.45"/>
    <n v="235363.48"/>
    <x v="3"/>
    <x v="3"/>
  </r>
  <r>
    <s v="TXN-206600"/>
    <d v="2023-05-31T00:00:00"/>
    <s v="Vivaan Joshi"/>
    <x v="0"/>
    <x v="0"/>
    <s v="Apollo Pharmacy"/>
    <n v="4079.44"/>
    <x v="0"/>
    <x v="2"/>
    <x v="4"/>
    <n v="35093.519999999997"/>
    <n v="23874.53"/>
    <x v="10"/>
    <x v="10"/>
  </r>
  <r>
    <s v="TXN-206601"/>
    <d v="2023-10-23T00:00:00"/>
    <s v="Shaurya Joshi"/>
    <x v="0"/>
    <x v="14"/>
    <s v="PVR Cinemas"/>
    <n v="13219.99"/>
    <x v="1"/>
    <x v="1"/>
    <x v="3"/>
    <n v="57302.91"/>
    <n v="98610.64"/>
    <x v="8"/>
    <x v="8"/>
  </r>
  <r>
    <s v="TXN-206602"/>
    <d v="2023-10-25T00:00:00"/>
    <s v="Aarav Sharma"/>
    <x v="0"/>
    <x v="2"/>
    <s v="Reliance Smart"/>
    <n v="14888.81"/>
    <x v="3"/>
    <x v="3"/>
    <x v="6"/>
    <n v="67888.33"/>
    <n v="40559.53"/>
    <x v="8"/>
    <x v="8"/>
  </r>
  <r>
    <s v="TXN-206603"/>
    <d v="2023-10-17T00:00:00"/>
    <s v="Ishaan Gupta"/>
    <x v="1"/>
    <x v="17"/>
    <s v="Flipkart"/>
    <n v="9561.02"/>
    <x v="3"/>
    <x v="3"/>
    <x v="7"/>
    <n v="64739.33"/>
    <n v="195566.17"/>
    <x v="8"/>
    <x v="8"/>
  </r>
  <r>
    <s v="TXN-206604"/>
    <d v="2023-06-08T00:00:00"/>
    <s v="Ishaan Iyer"/>
    <x v="0"/>
    <x v="6"/>
    <s v="Reliance Smart"/>
    <n v="6708.89"/>
    <x v="0"/>
    <x v="3"/>
    <x v="4"/>
    <n v="52553.08"/>
    <n v="103649.38"/>
    <x v="0"/>
    <x v="0"/>
  </r>
  <r>
    <s v="TXN-206605"/>
    <d v="2023-04-29T00:00:00"/>
    <s v="Shaurya Singh"/>
    <x v="0"/>
    <x v="0"/>
    <s v="MakeMyTrip"/>
    <n v="6292.86"/>
    <x v="2"/>
    <x v="1"/>
    <x v="7"/>
    <n v="46164.44"/>
    <n v="102532.71"/>
    <x v="5"/>
    <x v="5"/>
  </r>
  <r>
    <s v="TXN-206606"/>
    <d v="2023-12-22T00:00:00"/>
    <s v="Pari Malhotra"/>
    <x v="0"/>
    <x v="1"/>
    <s v="Airtel"/>
    <n v="12757.26"/>
    <x v="0"/>
    <x v="0"/>
    <x v="4"/>
    <n v="44556.54"/>
    <n v="78072.34"/>
    <x v="9"/>
    <x v="9"/>
  </r>
  <r>
    <s v="TXN-206607"/>
    <d v="2023-06-30T00:00:00"/>
    <s v="Aadhya Sharma"/>
    <x v="0"/>
    <x v="14"/>
    <s v="Bescom"/>
    <n v="4097.12"/>
    <x v="4"/>
    <x v="0"/>
    <x v="5"/>
    <n v="34516.81"/>
    <n v="13877.47"/>
    <x v="0"/>
    <x v="0"/>
  </r>
  <r>
    <s v="TXN-206608"/>
    <d v="2023-12-29T00:00:00"/>
    <s v="Ananya Joshi"/>
    <x v="0"/>
    <x v="0"/>
    <s v="PVR Cinemas"/>
    <n v="1563.8"/>
    <x v="3"/>
    <x v="2"/>
    <x v="5"/>
    <n v="43499.05"/>
    <n v="104062.51"/>
    <x v="9"/>
    <x v="9"/>
  </r>
  <r>
    <s v="TXN-206609"/>
    <d v="2023-11-25T00:00:00"/>
    <s v="Vivaan Iyer"/>
    <x v="0"/>
    <x v="6"/>
    <s v="Ola"/>
    <n v="2767.78"/>
    <x v="3"/>
    <x v="2"/>
    <x v="1"/>
    <n v="42350.85"/>
    <n v="153311.49"/>
    <x v="7"/>
    <x v="7"/>
  </r>
  <r>
    <s v="TXN-206610"/>
    <d v="2023-08-03T00:00:00"/>
    <s v="Vihaan Singh"/>
    <x v="2"/>
    <x v="12"/>
    <s v="Employer/Client"/>
    <n v="32265.919999999998"/>
    <x v="2"/>
    <x v="3"/>
    <x v="8"/>
    <n v="67315.28"/>
    <n v="138786.41"/>
    <x v="11"/>
    <x v="11"/>
  </r>
  <r>
    <s v="TXN-206611"/>
    <d v="2023-06-19T00:00:00"/>
    <s v="Shaurya Reddy"/>
    <x v="0"/>
    <x v="14"/>
    <s v="Zerodha"/>
    <n v="1389.56"/>
    <x v="4"/>
    <x v="0"/>
    <x v="4"/>
    <n v="66607.56"/>
    <n v="167762.4"/>
    <x v="0"/>
    <x v="0"/>
  </r>
  <r>
    <s v="TXN-206612"/>
    <d v="2023-12-11T00:00:00"/>
    <s v="Vivaan Kapoor"/>
    <x v="2"/>
    <x v="12"/>
    <s v="Employer/Client"/>
    <n v="64073"/>
    <x v="2"/>
    <x v="3"/>
    <x v="9"/>
    <n v="35572.35"/>
    <n v="253913.14"/>
    <x v="9"/>
    <x v="9"/>
  </r>
  <r>
    <s v="TXN-206613"/>
    <d v="2023-05-07T00:00:00"/>
    <s v="Ishaan Sharma"/>
    <x v="0"/>
    <x v="4"/>
    <s v="Zomato"/>
    <n v="9124.56"/>
    <x v="2"/>
    <x v="1"/>
    <x v="7"/>
    <n v="35108.83"/>
    <n v="264921.89"/>
    <x v="10"/>
    <x v="10"/>
  </r>
  <r>
    <s v="TXN-206614"/>
    <d v="2023-03-09T00:00:00"/>
    <s v="Ananya Reddy"/>
    <x v="0"/>
    <x v="13"/>
    <s v="Zerodha"/>
    <n v="13617.2"/>
    <x v="0"/>
    <x v="0"/>
    <x v="0"/>
    <n v="35090.620000000003"/>
    <n v="241966.13"/>
    <x v="1"/>
    <x v="1"/>
  </r>
  <r>
    <s v="TXN-206615"/>
    <d v="2023-03-01T00:00:00"/>
    <s v="Aadhya Iyer"/>
    <x v="2"/>
    <x v="10"/>
    <s v="Employer/Client"/>
    <n v="21517.66"/>
    <x v="2"/>
    <x v="4"/>
    <x v="4"/>
    <n v="42594.21"/>
    <n v="223295.81"/>
    <x v="1"/>
    <x v="1"/>
  </r>
  <r>
    <s v="TXN-206616"/>
    <d v="2023-07-27T00:00:00"/>
    <s v="Riya Reddy"/>
    <x v="0"/>
    <x v="0"/>
    <s v="Bescom"/>
    <n v="2700.91"/>
    <x v="4"/>
    <x v="2"/>
    <x v="2"/>
    <n v="46903.12"/>
    <n v="119350.39999999999"/>
    <x v="2"/>
    <x v="2"/>
  </r>
  <r>
    <s v="TXN-206617"/>
    <d v="2023-01-18T00:00:00"/>
    <s v="Pari Singh"/>
    <x v="0"/>
    <x v="2"/>
    <s v="HDFC Bank"/>
    <n v="14552.85"/>
    <x v="1"/>
    <x v="1"/>
    <x v="2"/>
    <n v="33939.68"/>
    <n v="58727.41"/>
    <x v="3"/>
    <x v="3"/>
  </r>
  <r>
    <s v="TXN-206618"/>
    <d v="2023-09-16T00:00:00"/>
    <s v="Aadhya Reddy"/>
    <x v="0"/>
    <x v="5"/>
    <s v="Zomato"/>
    <n v="7100.71"/>
    <x v="3"/>
    <x v="4"/>
    <x v="1"/>
    <n v="50942.53"/>
    <n v="196829.8"/>
    <x v="4"/>
    <x v="4"/>
  </r>
  <r>
    <s v="TXN-206619"/>
    <d v="2023-04-15T00:00:00"/>
    <s v="Pari Malhotra"/>
    <x v="1"/>
    <x v="17"/>
    <s v="BigBasket"/>
    <n v="14786.97"/>
    <x v="1"/>
    <x v="0"/>
    <x v="4"/>
    <n v="44556.54"/>
    <n v="63285.37"/>
    <x v="5"/>
    <x v="5"/>
  </r>
  <r>
    <s v="TXN-206620"/>
    <d v="2023-01-19T00:00:00"/>
    <s v="Vihaan Malhotra"/>
    <x v="0"/>
    <x v="1"/>
    <s v="Ola"/>
    <n v="5942.9"/>
    <x v="2"/>
    <x v="4"/>
    <x v="0"/>
    <n v="51175.75"/>
    <n v="34734.6"/>
    <x v="3"/>
    <x v="3"/>
  </r>
  <r>
    <s v="TXN-206621"/>
    <d v="2023-08-15T00:00:00"/>
    <s v="Shaurya Gupta"/>
    <x v="1"/>
    <x v="16"/>
    <s v="Bescom"/>
    <n v="5872.17"/>
    <x v="4"/>
    <x v="2"/>
    <x v="4"/>
    <n v="42628.52"/>
    <n v="43422.74"/>
    <x v="11"/>
    <x v="11"/>
  </r>
  <r>
    <s v="TXN-206622"/>
    <d v="2023-01-19T00:00:00"/>
    <s v="Aaryan Malhotra"/>
    <x v="1"/>
    <x v="16"/>
    <s v="Amazon.in"/>
    <n v="16062.48"/>
    <x v="0"/>
    <x v="2"/>
    <x v="5"/>
    <n v="43828.55"/>
    <n v="28377.96"/>
    <x v="3"/>
    <x v="3"/>
  </r>
  <r>
    <s v="TXN-206623"/>
    <d v="2023-09-05T00:00:00"/>
    <s v="Saanvi Reddy"/>
    <x v="0"/>
    <x v="5"/>
    <s v="Ola"/>
    <n v="1758.64"/>
    <x v="2"/>
    <x v="4"/>
    <x v="9"/>
    <n v="49502.38"/>
    <n v="111015.09"/>
    <x v="4"/>
    <x v="4"/>
  </r>
  <r>
    <s v="TXN-206624"/>
    <d v="2023-11-18T00:00:00"/>
    <s v="Vihaan Reddy"/>
    <x v="0"/>
    <x v="1"/>
    <s v="Uber"/>
    <n v="2803.96"/>
    <x v="1"/>
    <x v="4"/>
    <x v="0"/>
    <n v="62411.22"/>
    <n v="144540"/>
    <x v="7"/>
    <x v="7"/>
  </r>
  <r>
    <s v="TXN-206625"/>
    <d v="2023-09-15T00:00:00"/>
    <s v="Aaryan Kapoor"/>
    <x v="0"/>
    <x v="5"/>
    <s v="Ola"/>
    <n v="13501.92"/>
    <x v="4"/>
    <x v="3"/>
    <x v="9"/>
    <n v="63365.86"/>
    <n v="27405.34"/>
    <x v="4"/>
    <x v="4"/>
  </r>
  <r>
    <s v="TXN-206626"/>
    <d v="2023-08-29T00:00:00"/>
    <s v="Shaurya Sharma"/>
    <x v="0"/>
    <x v="5"/>
    <s v="Airtel"/>
    <n v="9736.4599999999991"/>
    <x v="0"/>
    <x v="0"/>
    <x v="2"/>
    <n v="37841.43"/>
    <n v="179916.24"/>
    <x v="11"/>
    <x v="11"/>
  </r>
  <r>
    <s v="TXN-206627"/>
    <d v="2023-08-30T00:00:00"/>
    <s v="Ishaan Sharma"/>
    <x v="1"/>
    <x v="3"/>
    <s v="Airtel"/>
    <n v="28867.87"/>
    <x v="4"/>
    <x v="3"/>
    <x v="0"/>
    <n v="49980.06"/>
    <n v="182355.64"/>
    <x v="11"/>
    <x v="11"/>
  </r>
  <r>
    <s v="TXN-206628"/>
    <d v="2023-04-09T00:00:00"/>
    <s v="Sai Gupta"/>
    <x v="0"/>
    <x v="8"/>
    <s v="Bescom"/>
    <n v="8891.23"/>
    <x v="0"/>
    <x v="4"/>
    <x v="2"/>
    <n v="60656.31"/>
    <n v="100858.56"/>
    <x v="5"/>
    <x v="5"/>
  </r>
  <r>
    <s v="TXN-206629"/>
    <d v="2023-11-01T00:00:00"/>
    <s v="Navya Iyer"/>
    <x v="0"/>
    <x v="5"/>
    <s v="Bescom"/>
    <n v="12276.69"/>
    <x v="0"/>
    <x v="1"/>
    <x v="8"/>
    <n v="60562.68"/>
    <n v="116538.24000000001"/>
    <x v="7"/>
    <x v="7"/>
  </r>
  <r>
    <s v="TXN-206630"/>
    <d v="2023-09-23T00:00:00"/>
    <s v="Riya Patel"/>
    <x v="0"/>
    <x v="14"/>
    <s v="Uber"/>
    <n v="13731.36"/>
    <x v="3"/>
    <x v="0"/>
    <x v="8"/>
    <n v="43180.2"/>
    <n v="41658.089999999997"/>
    <x v="4"/>
    <x v="4"/>
  </r>
  <r>
    <s v="TXN-206631"/>
    <d v="2023-06-03T00:00:00"/>
    <s v="Reyansh Iyer"/>
    <x v="0"/>
    <x v="8"/>
    <s v="Amazon.in"/>
    <n v="8242.5300000000007"/>
    <x v="3"/>
    <x v="0"/>
    <x v="9"/>
    <n v="60664.160000000003"/>
    <n v="30071.919999999998"/>
    <x v="0"/>
    <x v="0"/>
  </r>
  <r>
    <s v="TXN-206632"/>
    <d v="2023-08-19T00:00:00"/>
    <s v="Arjun Reddy"/>
    <x v="0"/>
    <x v="6"/>
    <s v="Bescom"/>
    <n v="9989.91"/>
    <x v="1"/>
    <x v="0"/>
    <x v="7"/>
    <n v="31287.26"/>
    <n v="245788.75"/>
    <x v="11"/>
    <x v="11"/>
  </r>
  <r>
    <s v="TXN-206633"/>
    <d v="2023-12-03T00:00:00"/>
    <s v="Sai Singh"/>
    <x v="0"/>
    <x v="4"/>
    <s v="Apollo Pharmacy"/>
    <n v="4831.49"/>
    <x v="0"/>
    <x v="1"/>
    <x v="7"/>
    <n v="58113.1"/>
    <n v="-14045.16"/>
    <x v="9"/>
    <x v="9"/>
  </r>
  <r>
    <s v="TXN-206634"/>
    <d v="2023-10-12T00:00:00"/>
    <s v="Myra Iyer"/>
    <x v="2"/>
    <x v="9"/>
    <s v="Employer/Client"/>
    <n v="47212"/>
    <x v="1"/>
    <x v="4"/>
    <x v="4"/>
    <n v="37800.86"/>
    <n v="203630.42"/>
    <x v="8"/>
    <x v="8"/>
  </r>
  <r>
    <s v="TXN-206635"/>
    <d v="2023-02-25T00:00:00"/>
    <s v="Arjun Iyer"/>
    <x v="0"/>
    <x v="14"/>
    <s v="PVR Cinemas"/>
    <n v="3237.02"/>
    <x v="1"/>
    <x v="4"/>
    <x v="9"/>
    <n v="62009.25"/>
    <n v="63271.77"/>
    <x v="6"/>
    <x v="6"/>
  </r>
  <r>
    <s v="TXN-206636"/>
    <d v="2023-08-20T00:00:00"/>
    <s v="Vihaan Iyer"/>
    <x v="2"/>
    <x v="7"/>
    <s v="Employer/Client"/>
    <n v="60989.16"/>
    <x v="0"/>
    <x v="0"/>
    <x v="3"/>
    <n v="30861"/>
    <n v="41482.269999999997"/>
    <x v="11"/>
    <x v="11"/>
  </r>
  <r>
    <s v="TXN-206637"/>
    <d v="2023-05-24T00:00:00"/>
    <s v="Aditya Joshi"/>
    <x v="0"/>
    <x v="14"/>
    <s v="HDFC Bank"/>
    <n v="13437.36"/>
    <x v="4"/>
    <x v="0"/>
    <x v="0"/>
    <n v="51899.6"/>
    <n v="147376.78"/>
    <x v="10"/>
    <x v="10"/>
  </r>
  <r>
    <s v="TXN-206638"/>
    <d v="2023-08-17T00:00:00"/>
    <s v="Diya Sharma"/>
    <x v="0"/>
    <x v="14"/>
    <s v="Ola"/>
    <n v="12878.09"/>
    <x v="3"/>
    <x v="0"/>
    <x v="0"/>
    <n v="55167.34"/>
    <n v="262937.40999999997"/>
    <x v="11"/>
    <x v="11"/>
  </r>
  <r>
    <s v="TXN-206639"/>
    <d v="2023-05-16T00:00:00"/>
    <s v="Vihaan Reddy"/>
    <x v="0"/>
    <x v="6"/>
    <s v="Ola"/>
    <n v="1973.66"/>
    <x v="1"/>
    <x v="1"/>
    <x v="0"/>
    <n v="58110.46"/>
    <n v="77582.67"/>
    <x v="10"/>
    <x v="10"/>
  </r>
  <r>
    <s v="TXN-206640"/>
    <d v="2023-04-21T00:00:00"/>
    <s v="Saanvi Malhotra"/>
    <x v="0"/>
    <x v="13"/>
    <s v="PVR Cinemas"/>
    <n v="11516.73"/>
    <x v="3"/>
    <x v="3"/>
    <x v="0"/>
    <n v="60564.67"/>
    <n v="157163.45000000001"/>
    <x v="5"/>
    <x v="5"/>
  </r>
  <r>
    <s v="TXN-206641"/>
    <d v="2023-07-18T00:00:00"/>
    <s v="Arjun Sharma"/>
    <x v="0"/>
    <x v="8"/>
    <s v="HDFC Bank"/>
    <n v="14744.83"/>
    <x v="0"/>
    <x v="1"/>
    <x v="5"/>
    <n v="69154"/>
    <n v="28306.59"/>
    <x v="2"/>
    <x v="2"/>
  </r>
  <r>
    <s v="TXN-206642"/>
    <d v="2023-11-15T00:00:00"/>
    <s v="Arjun Patel"/>
    <x v="0"/>
    <x v="5"/>
    <s v="Reliance Smart"/>
    <n v="5268.94"/>
    <x v="0"/>
    <x v="4"/>
    <x v="8"/>
    <n v="64110.19"/>
    <n v="92865.61"/>
    <x v="7"/>
    <x v="7"/>
  </r>
  <r>
    <s v="TXN-206643"/>
    <d v="2023-12-15T00:00:00"/>
    <s v="Arjun Gupta"/>
    <x v="0"/>
    <x v="6"/>
    <s v="Zerodha"/>
    <n v="10821.82"/>
    <x v="1"/>
    <x v="4"/>
    <x v="6"/>
    <n v="43474.73"/>
    <n v="236524.41"/>
    <x v="9"/>
    <x v="9"/>
  </r>
  <r>
    <s v="TXN-206644"/>
    <d v="2023-05-19T00:00:00"/>
    <s v="Shaurya Singh"/>
    <x v="0"/>
    <x v="4"/>
    <s v="Airtel"/>
    <n v="2468.08"/>
    <x v="2"/>
    <x v="0"/>
    <x v="8"/>
    <n v="46389.84"/>
    <n v="148205.35999999999"/>
    <x v="10"/>
    <x v="10"/>
  </r>
  <r>
    <s v="TXN-206645"/>
    <d v="2023-10-08T00:00:00"/>
    <s v="Myra Sharma"/>
    <x v="2"/>
    <x v="12"/>
    <s v="Employer/Client"/>
    <n v="31111.62"/>
    <x v="0"/>
    <x v="2"/>
    <x v="8"/>
    <n v="52702.19"/>
    <n v="362806.93"/>
    <x v="8"/>
    <x v="8"/>
  </r>
  <r>
    <s v="TXN-206646"/>
    <d v="2023-02-02T00:00:00"/>
    <s v="Vivaan Singh"/>
    <x v="2"/>
    <x v="12"/>
    <s v="Employer/Client"/>
    <n v="91606.81"/>
    <x v="4"/>
    <x v="0"/>
    <x v="9"/>
    <n v="39538.949999999997"/>
    <n v="393364.08"/>
    <x v="6"/>
    <x v="6"/>
  </r>
  <r>
    <s v="TXN-206647"/>
    <d v="2023-02-11T00:00:00"/>
    <s v="Aarav Joshi"/>
    <x v="0"/>
    <x v="8"/>
    <s v="Zerodha"/>
    <n v="7209.54"/>
    <x v="3"/>
    <x v="4"/>
    <x v="6"/>
    <n v="53572.51"/>
    <n v="118176.02"/>
    <x v="6"/>
    <x v="6"/>
  </r>
  <r>
    <s v="TXN-206648"/>
    <d v="2023-03-02T00:00:00"/>
    <s v="Ira Joshi"/>
    <x v="0"/>
    <x v="4"/>
    <s v="Reliance Smart"/>
    <n v="2123.6"/>
    <x v="2"/>
    <x v="1"/>
    <x v="4"/>
    <n v="59337.74"/>
    <n v="141625.25"/>
    <x v="1"/>
    <x v="1"/>
  </r>
  <r>
    <s v="TXN-206649"/>
    <d v="2023-11-04T00:00:00"/>
    <s v="Sai Reddy"/>
    <x v="0"/>
    <x v="6"/>
    <s v="Zerodha"/>
    <n v="10301.450000000001"/>
    <x v="3"/>
    <x v="2"/>
    <x v="2"/>
    <n v="63231.89"/>
    <n v="283684.95"/>
    <x v="7"/>
    <x v="7"/>
  </r>
  <r>
    <s v="TXN-206650"/>
    <d v="2023-01-17T00:00:00"/>
    <s v="Navya Gupta"/>
    <x v="0"/>
    <x v="8"/>
    <s v="Bescom"/>
    <n v="9568.06"/>
    <x v="1"/>
    <x v="0"/>
    <x v="1"/>
    <n v="67880.649999999994"/>
    <n v="154472.91"/>
    <x v="3"/>
    <x v="3"/>
  </r>
  <r>
    <s v="TXN-206651"/>
    <d v="2023-07-25T00:00:00"/>
    <s v="Myra Singh"/>
    <x v="0"/>
    <x v="5"/>
    <s v="MakeMyTrip"/>
    <n v="10012.16"/>
    <x v="0"/>
    <x v="0"/>
    <x v="4"/>
    <n v="68054.52"/>
    <n v="53454.54"/>
    <x v="2"/>
    <x v="2"/>
  </r>
  <r>
    <s v="TXN-206652"/>
    <d v="2023-05-20T00:00:00"/>
    <s v="Aadhya Patel"/>
    <x v="0"/>
    <x v="2"/>
    <s v="Uber"/>
    <n v="8342.3700000000008"/>
    <x v="4"/>
    <x v="2"/>
    <x v="3"/>
    <n v="54195.63"/>
    <n v="205157.97"/>
    <x v="10"/>
    <x v="10"/>
  </r>
  <r>
    <s v="TXN-206653"/>
    <d v="2023-02-04T00:00:00"/>
    <s v="Shaurya Joshi"/>
    <x v="0"/>
    <x v="8"/>
    <s v="Apollo Pharmacy"/>
    <n v="9933.58"/>
    <x v="0"/>
    <x v="3"/>
    <x v="3"/>
    <n v="40854.89"/>
    <n v="232104.44"/>
    <x v="6"/>
    <x v="6"/>
  </r>
  <r>
    <s v="TXN-206654"/>
    <d v="2023-08-24T00:00:00"/>
    <s v="Diya Singh"/>
    <x v="0"/>
    <x v="2"/>
    <s v="Apollo Pharmacy"/>
    <n v="11455.24"/>
    <x v="2"/>
    <x v="0"/>
    <x v="6"/>
    <n v="66466.13"/>
    <n v="132653"/>
    <x v="11"/>
    <x v="11"/>
  </r>
  <r>
    <s v="TXN-206655"/>
    <d v="2023-10-12T00:00:00"/>
    <s v="Navya Verma"/>
    <x v="0"/>
    <x v="2"/>
    <s v="Zomato"/>
    <n v="2085.88"/>
    <x v="4"/>
    <x v="2"/>
    <x v="0"/>
    <n v="58385.47"/>
    <n v="160126.96"/>
    <x v="8"/>
    <x v="8"/>
  </r>
  <r>
    <s v="TXN-206656"/>
    <d v="2023-10-06T00:00:00"/>
    <s v="Diya Patel"/>
    <x v="0"/>
    <x v="1"/>
    <s v="Airtel"/>
    <n v="11291.25"/>
    <x v="2"/>
    <x v="0"/>
    <x v="3"/>
    <n v="34192.42"/>
    <n v="163438.54"/>
    <x v="8"/>
    <x v="8"/>
  </r>
  <r>
    <s v="TXN-206657"/>
    <d v="2023-04-05T00:00:00"/>
    <s v="Vivaan Joshi"/>
    <x v="0"/>
    <x v="13"/>
    <s v="Amazon.in"/>
    <n v="3395.41"/>
    <x v="0"/>
    <x v="4"/>
    <x v="0"/>
    <n v="36504.400000000001"/>
    <n v="317827.07"/>
    <x v="5"/>
    <x v="5"/>
  </r>
  <r>
    <s v="TXN-206658"/>
    <d v="2023-10-30T00:00:00"/>
    <s v="Shaurya Verma"/>
    <x v="1"/>
    <x v="17"/>
    <s v="Swiggy"/>
    <n v="8552.01"/>
    <x v="4"/>
    <x v="4"/>
    <x v="5"/>
    <n v="31433.15"/>
    <n v="106479.19"/>
    <x v="8"/>
    <x v="8"/>
  </r>
  <r>
    <s v="TXN-206659"/>
    <d v="2023-11-17T00:00:00"/>
    <s v="Sai Joshi"/>
    <x v="1"/>
    <x v="3"/>
    <s v="Reliance Smart"/>
    <n v="9011.64"/>
    <x v="4"/>
    <x v="1"/>
    <x v="6"/>
    <n v="57937.45"/>
    <n v="84080.5"/>
    <x v="7"/>
    <x v="7"/>
  </r>
  <r>
    <s v="TXN-206660"/>
    <d v="2023-05-01T00:00:00"/>
    <s v="Pari Kapoor"/>
    <x v="0"/>
    <x v="6"/>
    <s v="Zerodha"/>
    <n v="9694.94"/>
    <x v="2"/>
    <x v="1"/>
    <x v="3"/>
    <n v="53767.91"/>
    <n v="551225.5"/>
    <x v="10"/>
    <x v="10"/>
  </r>
  <r>
    <s v="TXN-206661"/>
    <d v="2023-04-25T00:00:00"/>
    <s v="Sai Patel"/>
    <x v="0"/>
    <x v="6"/>
    <s v="Airtel"/>
    <n v="10999.34"/>
    <x v="1"/>
    <x v="4"/>
    <x v="8"/>
    <n v="51980.86"/>
    <n v="65008.45"/>
    <x v="5"/>
    <x v="5"/>
  </r>
  <r>
    <s v="TXN-206662"/>
    <d v="2023-08-21T00:00:00"/>
    <s v="Aarav Iyer"/>
    <x v="0"/>
    <x v="4"/>
    <s v="Apollo Pharmacy"/>
    <n v="13899.46"/>
    <x v="2"/>
    <x v="0"/>
    <x v="6"/>
    <n v="44909.39"/>
    <n v="182583.02"/>
    <x v="11"/>
    <x v="11"/>
  </r>
  <r>
    <s v="TXN-206663"/>
    <d v="2023-08-08T00:00:00"/>
    <s v="Pari Reddy"/>
    <x v="0"/>
    <x v="13"/>
    <s v="Flipkart"/>
    <n v="5628.54"/>
    <x v="3"/>
    <x v="3"/>
    <x v="2"/>
    <n v="33520.589999999997"/>
    <n v="124922.4"/>
    <x v="11"/>
    <x v="11"/>
  </r>
  <r>
    <s v="TXN-206664"/>
    <d v="2023-03-26T00:00:00"/>
    <s v="Diya Verma"/>
    <x v="2"/>
    <x v="9"/>
    <s v="Employer/Client"/>
    <n v="72703.16"/>
    <x v="4"/>
    <x v="1"/>
    <x v="5"/>
    <n v="65223.96"/>
    <n v="315719.46999999997"/>
    <x v="1"/>
    <x v="1"/>
  </r>
  <r>
    <s v="TXN-206665"/>
    <d v="2023-12-31T00:00:00"/>
    <s v="Sai Patel"/>
    <x v="2"/>
    <x v="9"/>
    <s v="Employer/Client"/>
    <n v="49182.42"/>
    <x v="0"/>
    <x v="0"/>
    <x v="4"/>
    <n v="63762.81"/>
    <n v="168813.11"/>
    <x v="9"/>
    <x v="9"/>
  </r>
  <r>
    <s v="TXN-206666"/>
    <d v="2023-12-18T00:00:00"/>
    <s v="Riya Singh"/>
    <x v="2"/>
    <x v="10"/>
    <s v="Employer/Client"/>
    <n v="71547.81"/>
    <x v="3"/>
    <x v="0"/>
    <x v="0"/>
    <n v="62530.41"/>
    <n v="157656.76999999999"/>
    <x v="9"/>
    <x v="9"/>
  </r>
  <r>
    <s v="TXN-206667"/>
    <d v="2023-04-10T00:00:00"/>
    <s v="Sai Kapoor"/>
    <x v="0"/>
    <x v="4"/>
    <s v="MakeMyTrip"/>
    <n v="4647.6499999999996"/>
    <x v="3"/>
    <x v="0"/>
    <x v="0"/>
    <n v="65755.59"/>
    <n v="237213.78"/>
    <x v="5"/>
    <x v="5"/>
  </r>
  <r>
    <s v="TXN-206668"/>
    <d v="2023-06-11T00:00:00"/>
    <s v="Riya Malhotra"/>
    <x v="0"/>
    <x v="5"/>
    <s v="Uber"/>
    <n v="13627.83"/>
    <x v="3"/>
    <x v="0"/>
    <x v="1"/>
    <n v="56227"/>
    <n v="88879.77"/>
    <x v="0"/>
    <x v="0"/>
  </r>
  <r>
    <s v="TXN-206669"/>
    <d v="2023-05-23T00:00:00"/>
    <s v="Reyansh Verma"/>
    <x v="2"/>
    <x v="7"/>
    <s v="Employer/Client"/>
    <n v="85621.21"/>
    <x v="4"/>
    <x v="0"/>
    <x v="0"/>
    <n v="46543.49"/>
    <n v="327109.11"/>
    <x v="10"/>
    <x v="10"/>
  </r>
  <r>
    <s v="TXN-206670"/>
    <d v="2023-10-26T00:00:00"/>
    <s v="Diya Iyer"/>
    <x v="0"/>
    <x v="14"/>
    <s v="Amazon.in"/>
    <n v="13084.92"/>
    <x v="2"/>
    <x v="4"/>
    <x v="7"/>
    <n v="32918.589999999997"/>
    <n v="248076.42"/>
    <x v="8"/>
    <x v="8"/>
  </r>
  <r>
    <s v="TXN-206671"/>
    <d v="2023-08-05T00:00:00"/>
    <s v="Pari Reddy"/>
    <x v="1"/>
    <x v="17"/>
    <s v="Zomato"/>
    <n v="29078.79"/>
    <x v="4"/>
    <x v="4"/>
    <x v="0"/>
    <n v="32304.99"/>
    <n v="197005.17"/>
    <x v="11"/>
    <x v="11"/>
  </r>
  <r>
    <s v="TXN-206672"/>
    <d v="2023-12-27T00:00:00"/>
    <s v="Vihaan Sharma"/>
    <x v="1"/>
    <x v="15"/>
    <s v="Apollo Pharmacy"/>
    <n v="29379.26"/>
    <x v="4"/>
    <x v="4"/>
    <x v="3"/>
    <n v="42593.66"/>
    <n v="113387.67"/>
    <x v="9"/>
    <x v="9"/>
  </r>
  <r>
    <s v="TXN-206673"/>
    <d v="2023-07-30T00:00:00"/>
    <s v="Saanvi Iyer"/>
    <x v="0"/>
    <x v="1"/>
    <s v="PVR Cinemas"/>
    <n v="8976.02"/>
    <x v="2"/>
    <x v="4"/>
    <x v="6"/>
    <n v="66478.31"/>
    <n v="118750.39"/>
    <x v="2"/>
    <x v="2"/>
  </r>
  <r>
    <s v="TXN-206674"/>
    <d v="2023-05-26T00:00:00"/>
    <s v="Navya Malhotra"/>
    <x v="0"/>
    <x v="5"/>
    <s v="Swiggy"/>
    <n v="274.36"/>
    <x v="4"/>
    <x v="2"/>
    <x v="8"/>
    <n v="58242.6"/>
    <n v="26506.13"/>
    <x v="10"/>
    <x v="10"/>
  </r>
  <r>
    <s v="TXN-206675"/>
    <d v="2023-05-08T00:00:00"/>
    <s v="Ananya Kapoor"/>
    <x v="2"/>
    <x v="11"/>
    <s v="Employer/Client"/>
    <n v="89127.18"/>
    <x v="3"/>
    <x v="2"/>
    <x v="9"/>
    <n v="64709.599999999999"/>
    <n v="270154.09000000003"/>
    <x v="10"/>
    <x v="10"/>
  </r>
  <r>
    <s v="TXN-206676"/>
    <d v="2023-12-16T00:00:00"/>
    <s v="Aditya Sharma"/>
    <x v="0"/>
    <x v="13"/>
    <s v="Bescom"/>
    <n v="13375.71"/>
    <x v="1"/>
    <x v="4"/>
    <x v="5"/>
    <n v="54016.53"/>
    <n v="236605.74"/>
    <x v="9"/>
    <x v="9"/>
  </r>
  <r>
    <s v="TXN-206677"/>
    <d v="2023-12-16T00:00:00"/>
    <s v="Anika Malhotra"/>
    <x v="0"/>
    <x v="4"/>
    <s v="Ola"/>
    <n v="1479.77"/>
    <x v="1"/>
    <x v="4"/>
    <x v="7"/>
    <n v="69128.990000000005"/>
    <n v="335395.8"/>
    <x v="9"/>
    <x v="9"/>
  </r>
  <r>
    <s v="TXN-206678"/>
    <d v="2023-05-30T00:00:00"/>
    <s v="Aditya Joshi"/>
    <x v="0"/>
    <x v="14"/>
    <s v="MakeMyTrip"/>
    <n v="9177.82"/>
    <x v="1"/>
    <x v="4"/>
    <x v="0"/>
    <n v="58572.56"/>
    <n v="129110.82"/>
    <x v="10"/>
    <x v="10"/>
  </r>
  <r>
    <s v="TXN-206679"/>
    <d v="2023-04-28T00:00:00"/>
    <s v="Arjun Reddy"/>
    <x v="0"/>
    <x v="8"/>
    <s v="Uber"/>
    <n v="13035.95"/>
    <x v="1"/>
    <x v="4"/>
    <x v="4"/>
    <n v="31991.05"/>
    <n v="138072.10999999999"/>
    <x v="5"/>
    <x v="5"/>
  </r>
  <r>
    <s v="TXN-206680"/>
    <d v="2023-04-28T00:00:00"/>
    <s v="Diya Verma"/>
    <x v="0"/>
    <x v="8"/>
    <s v="Uber"/>
    <n v="14072.13"/>
    <x v="1"/>
    <x v="1"/>
    <x v="2"/>
    <n v="65223.96"/>
    <n v="301647.34000000003"/>
    <x v="5"/>
    <x v="5"/>
  </r>
  <r>
    <s v="TXN-206681"/>
    <d v="2023-04-26T00:00:00"/>
    <s v="Pari Sharma"/>
    <x v="0"/>
    <x v="4"/>
    <s v="PVR Cinemas"/>
    <n v="819.02"/>
    <x v="0"/>
    <x v="2"/>
    <x v="5"/>
    <n v="43935.95"/>
    <n v="99833.64"/>
    <x v="5"/>
    <x v="5"/>
  </r>
  <r>
    <s v="TXN-206682"/>
    <d v="2023-05-05T00:00:00"/>
    <s v="Diya Kapoor"/>
    <x v="2"/>
    <x v="9"/>
    <s v="Employer/Client"/>
    <n v="33380.44"/>
    <x v="2"/>
    <x v="3"/>
    <x v="4"/>
    <n v="34490.42"/>
    <n v="397387.14"/>
    <x v="10"/>
    <x v="10"/>
  </r>
  <r>
    <s v="TXN-206683"/>
    <d v="2023-12-26T00:00:00"/>
    <s v="Aadhya Iyer"/>
    <x v="0"/>
    <x v="4"/>
    <s v="Reliance Smart"/>
    <n v="9330.42"/>
    <x v="3"/>
    <x v="0"/>
    <x v="6"/>
    <n v="41199.42"/>
    <n v="245612.67"/>
    <x v="9"/>
    <x v="9"/>
  </r>
  <r>
    <s v="TXN-206684"/>
    <d v="2023-02-03T00:00:00"/>
    <s v="Riya Iyer"/>
    <x v="2"/>
    <x v="10"/>
    <s v="Employer/Client"/>
    <n v="31105.439999999999"/>
    <x v="1"/>
    <x v="0"/>
    <x v="4"/>
    <n v="53683.03"/>
    <n v="58420.57"/>
    <x v="6"/>
    <x v="6"/>
  </r>
  <r>
    <s v="TXN-206685"/>
    <d v="2023-12-03T00:00:00"/>
    <s v="Aadhya Reddy"/>
    <x v="0"/>
    <x v="2"/>
    <s v="Amazon.in"/>
    <n v="2769.85"/>
    <x v="4"/>
    <x v="0"/>
    <x v="9"/>
    <n v="65800.649999999994"/>
    <n v="94635.56"/>
    <x v="9"/>
    <x v="9"/>
  </r>
  <r>
    <s v="TXN-206686"/>
    <d v="2023-08-18T00:00:00"/>
    <s v="Reyansh Sharma"/>
    <x v="0"/>
    <x v="6"/>
    <s v="Zomato"/>
    <n v="9356.2999999999993"/>
    <x v="3"/>
    <x v="2"/>
    <x v="0"/>
    <n v="50772.56"/>
    <n v="282939.53999999998"/>
    <x v="11"/>
    <x v="11"/>
  </r>
  <r>
    <s v="TXN-206687"/>
    <d v="2023-03-05T00:00:00"/>
    <s v="Saanvi Iyer"/>
    <x v="0"/>
    <x v="5"/>
    <s v="MakeMyTrip"/>
    <n v="14067.23"/>
    <x v="2"/>
    <x v="0"/>
    <x v="2"/>
    <n v="48741.3"/>
    <n v="170099.32"/>
    <x v="1"/>
    <x v="1"/>
  </r>
  <r>
    <s v="TXN-206688"/>
    <d v="2023-12-19T00:00:00"/>
    <s v="Pari Singh"/>
    <x v="1"/>
    <x v="16"/>
    <s v="Apollo Pharmacy"/>
    <n v="11539.5"/>
    <x v="0"/>
    <x v="2"/>
    <x v="2"/>
    <n v="51065.61"/>
    <n v="34537.24"/>
    <x v="9"/>
    <x v="9"/>
  </r>
  <r>
    <s v="TXN-206689"/>
    <d v="2023-11-03T00:00:00"/>
    <s v="Aadhya Malhotra"/>
    <x v="1"/>
    <x v="15"/>
    <s v="HDFC Bank"/>
    <n v="19074.8"/>
    <x v="1"/>
    <x v="1"/>
    <x v="5"/>
    <n v="56222.080000000002"/>
    <n v="241873.37"/>
    <x v="7"/>
    <x v="7"/>
  </r>
  <r>
    <s v="TXN-206690"/>
    <d v="2023-11-04T00:00:00"/>
    <s v="Anika Verma"/>
    <x v="0"/>
    <x v="0"/>
    <s v="Flipkart"/>
    <n v="5010.51"/>
    <x v="1"/>
    <x v="0"/>
    <x v="0"/>
    <n v="60466.29"/>
    <n v="106400.39"/>
    <x v="7"/>
    <x v="7"/>
  </r>
  <r>
    <s v="TXN-206691"/>
    <d v="2023-05-30T00:00:00"/>
    <s v="Arjun Singh"/>
    <x v="1"/>
    <x v="18"/>
    <s v="Amazon.in"/>
    <n v="25026.06"/>
    <x v="2"/>
    <x v="4"/>
    <x v="2"/>
    <n v="51007.43"/>
    <n v="131164.75"/>
    <x v="10"/>
    <x v="10"/>
  </r>
  <r>
    <s v="TXN-206692"/>
    <d v="2023-07-02T00:00:00"/>
    <s v="Aarav Verma"/>
    <x v="0"/>
    <x v="13"/>
    <s v="Apollo Pharmacy"/>
    <n v="7187.6"/>
    <x v="1"/>
    <x v="3"/>
    <x v="3"/>
    <n v="31344.14"/>
    <n v="380427.91"/>
    <x v="2"/>
    <x v="2"/>
  </r>
  <r>
    <s v="TXN-206693"/>
    <d v="2023-12-31T00:00:00"/>
    <s v="Saanvi Gupta"/>
    <x v="0"/>
    <x v="4"/>
    <s v="Uber"/>
    <n v="2765.26"/>
    <x v="3"/>
    <x v="1"/>
    <x v="0"/>
    <n v="31265.279999999999"/>
    <n v="143654.25"/>
    <x v="9"/>
    <x v="9"/>
  </r>
  <r>
    <s v="TXN-206694"/>
    <d v="2023-06-22T00:00:00"/>
    <s v="Myra Patel"/>
    <x v="2"/>
    <x v="12"/>
    <s v="Employer/Client"/>
    <n v="72546.19"/>
    <x v="1"/>
    <x v="2"/>
    <x v="4"/>
    <n v="62459.81"/>
    <n v="236705.66"/>
    <x v="0"/>
    <x v="0"/>
  </r>
  <r>
    <s v="TXN-206695"/>
    <d v="2023-03-15T00:00:00"/>
    <s v="Saanvi Verma"/>
    <x v="2"/>
    <x v="11"/>
    <s v="Employer/Client"/>
    <n v="84778.05"/>
    <x v="1"/>
    <x v="1"/>
    <x v="2"/>
    <n v="51204.65"/>
    <n v="109275.15"/>
    <x v="1"/>
    <x v="1"/>
  </r>
  <r>
    <s v="TXN-206696"/>
    <d v="2023-03-01T00:00:00"/>
    <s v="Arjun Kapoor"/>
    <x v="0"/>
    <x v="0"/>
    <s v="Zomato"/>
    <n v="10756.72"/>
    <x v="2"/>
    <x v="2"/>
    <x v="1"/>
    <n v="55513.8"/>
    <n v="117829.1"/>
    <x v="1"/>
    <x v="1"/>
  </r>
  <r>
    <s v="TXN-206697"/>
    <d v="2023-04-03T00:00:00"/>
    <s v="Aadhya Joshi"/>
    <x v="0"/>
    <x v="14"/>
    <s v="HDFC Bank"/>
    <n v="12507.51"/>
    <x v="3"/>
    <x v="0"/>
    <x v="5"/>
    <n v="43362.2"/>
    <n v="4888.49"/>
    <x v="5"/>
    <x v="5"/>
  </r>
  <r>
    <s v="TXN-206698"/>
    <d v="2023-06-23T00:00:00"/>
    <s v="Aaryan Singh"/>
    <x v="0"/>
    <x v="5"/>
    <s v="PVR Cinemas"/>
    <n v="1854.12"/>
    <x v="2"/>
    <x v="0"/>
    <x v="7"/>
    <n v="38178.42"/>
    <n v="153951.70000000001"/>
    <x v="0"/>
    <x v="0"/>
  </r>
  <r>
    <s v="TXN-206699"/>
    <d v="2023-12-19T00:00:00"/>
    <s v="Diya Joshi"/>
    <x v="1"/>
    <x v="3"/>
    <s v="Bescom"/>
    <n v="13465.33"/>
    <x v="4"/>
    <x v="1"/>
    <x v="7"/>
    <n v="39553.21"/>
    <n v="74700.73"/>
    <x v="9"/>
    <x v="9"/>
  </r>
  <r>
    <s v="TXN-206700"/>
    <d v="2023-09-27T00:00:00"/>
    <s v="Sai Joshi"/>
    <x v="2"/>
    <x v="10"/>
    <s v="Employer/Client"/>
    <n v="73878.759999999995"/>
    <x v="0"/>
    <x v="0"/>
    <x v="8"/>
    <n v="42118.58"/>
    <n v="211641.04"/>
    <x v="4"/>
    <x v="4"/>
  </r>
  <r>
    <s v="TXN-206701"/>
    <d v="2023-08-04T00:00:00"/>
    <s v="Sai Sharma"/>
    <x v="0"/>
    <x v="14"/>
    <s v="PVR Cinemas"/>
    <n v="9841.4500000000007"/>
    <x v="4"/>
    <x v="2"/>
    <x v="6"/>
    <n v="55114.13"/>
    <n v="-81661.45"/>
    <x v="11"/>
    <x v="11"/>
  </r>
  <r>
    <s v="TXN-206702"/>
    <d v="2023-02-17T00:00:00"/>
    <s v="Pari Patel"/>
    <x v="0"/>
    <x v="14"/>
    <s v="MakeMyTrip"/>
    <n v="7679.78"/>
    <x v="2"/>
    <x v="3"/>
    <x v="9"/>
    <n v="52316.800000000003"/>
    <n v="238827.92"/>
    <x v="6"/>
    <x v="6"/>
  </r>
  <r>
    <s v="TXN-206703"/>
    <d v="2023-03-11T00:00:00"/>
    <s v="Vihaan Joshi"/>
    <x v="0"/>
    <x v="14"/>
    <s v="MakeMyTrip"/>
    <n v="6591.45"/>
    <x v="0"/>
    <x v="2"/>
    <x v="3"/>
    <n v="60598.25"/>
    <n v="129008.47"/>
    <x v="1"/>
    <x v="1"/>
  </r>
  <r>
    <s v="TXN-206704"/>
    <d v="2023-10-12T00:00:00"/>
    <s v="Vivaan Kapoor"/>
    <x v="0"/>
    <x v="13"/>
    <s v="Amazon.in"/>
    <n v="12505.84"/>
    <x v="4"/>
    <x v="0"/>
    <x v="7"/>
    <n v="34111.58"/>
    <n v="77670.45"/>
    <x v="8"/>
    <x v="8"/>
  </r>
  <r>
    <s v="TXN-206705"/>
    <d v="2023-02-04T00:00:00"/>
    <s v="Arjun Joshi"/>
    <x v="0"/>
    <x v="2"/>
    <s v="Swiggy"/>
    <n v="7016.07"/>
    <x v="3"/>
    <x v="0"/>
    <x v="5"/>
    <n v="63474.7"/>
    <n v="153538.23999999999"/>
    <x v="6"/>
    <x v="6"/>
  </r>
  <r>
    <s v="TXN-206706"/>
    <d v="2023-12-02T00:00:00"/>
    <s v="Navya Patel"/>
    <x v="0"/>
    <x v="4"/>
    <s v="PVR Cinemas"/>
    <n v="13018.59"/>
    <x v="4"/>
    <x v="3"/>
    <x v="2"/>
    <n v="36981.51"/>
    <n v="88843.47"/>
    <x v="9"/>
    <x v="9"/>
  </r>
  <r>
    <s v="TXN-206707"/>
    <d v="2023-03-13T00:00:00"/>
    <s v="Diya Malhotra"/>
    <x v="0"/>
    <x v="0"/>
    <s v="Zerodha"/>
    <n v="8866.01"/>
    <x v="2"/>
    <x v="2"/>
    <x v="5"/>
    <n v="40269.08"/>
    <n v="173892.45"/>
    <x v="1"/>
    <x v="1"/>
  </r>
  <r>
    <s v="TXN-206708"/>
    <d v="2023-10-04T00:00:00"/>
    <s v="Aadhya Kapoor"/>
    <x v="0"/>
    <x v="0"/>
    <s v="Zerodha"/>
    <n v="5320.78"/>
    <x v="3"/>
    <x v="2"/>
    <x v="2"/>
    <n v="53922.400000000001"/>
    <n v="98499.5"/>
    <x v="8"/>
    <x v="8"/>
  </r>
  <r>
    <s v="TXN-206709"/>
    <d v="2023-11-18T00:00:00"/>
    <s v="Ananya Reddy"/>
    <x v="0"/>
    <x v="1"/>
    <s v="Apollo Pharmacy"/>
    <n v="6114.74"/>
    <x v="3"/>
    <x v="1"/>
    <x v="5"/>
    <n v="43790.81"/>
    <n v="207316.34"/>
    <x v="7"/>
    <x v="7"/>
  </r>
  <r>
    <s v="TXN-206710"/>
    <d v="2023-08-13T00:00:00"/>
    <s v="Ira Reddy"/>
    <x v="0"/>
    <x v="1"/>
    <s v="HDFC Bank"/>
    <n v="12044.14"/>
    <x v="4"/>
    <x v="0"/>
    <x v="8"/>
    <n v="50162.92"/>
    <n v="213499.58"/>
    <x v="11"/>
    <x v="11"/>
  </r>
  <r>
    <s v="TXN-206711"/>
    <d v="2023-11-13T00:00:00"/>
    <s v="Anika Reddy"/>
    <x v="2"/>
    <x v="11"/>
    <s v="Employer/Client"/>
    <n v="84692.89"/>
    <x v="4"/>
    <x v="1"/>
    <x v="8"/>
    <n v="54568.56"/>
    <n v="131565.94"/>
    <x v="7"/>
    <x v="7"/>
  </r>
  <r>
    <s v="TXN-206712"/>
    <d v="2023-12-02T00:00:00"/>
    <s v="Vihaan Verma"/>
    <x v="1"/>
    <x v="15"/>
    <s v="Airtel"/>
    <n v="22112.74"/>
    <x v="2"/>
    <x v="0"/>
    <x v="8"/>
    <n v="52846.87"/>
    <n v="-11681.49"/>
    <x v="9"/>
    <x v="9"/>
  </r>
  <r>
    <s v="TXN-206713"/>
    <d v="2023-03-11T00:00:00"/>
    <s v="Navya Verma"/>
    <x v="2"/>
    <x v="9"/>
    <s v="Employer/Client"/>
    <n v="29903.4"/>
    <x v="3"/>
    <x v="0"/>
    <x v="7"/>
    <n v="46041.56"/>
    <n v="191500.72"/>
    <x v="1"/>
    <x v="1"/>
  </r>
  <r>
    <s v="TXN-206714"/>
    <d v="2023-06-12T00:00:00"/>
    <s v="Pari Gupta"/>
    <x v="0"/>
    <x v="5"/>
    <s v="HDFC Bank"/>
    <n v="986.36"/>
    <x v="0"/>
    <x v="1"/>
    <x v="4"/>
    <n v="36550.449999999997"/>
    <n v="137480.32999999999"/>
    <x v="0"/>
    <x v="0"/>
  </r>
  <r>
    <s v="TXN-206715"/>
    <d v="2023-04-10T00:00:00"/>
    <s v="Aditya Kapoor"/>
    <x v="0"/>
    <x v="0"/>
    <s v="Flipkart"/>
    <n v="3544.66"/>
    <x v="0"/>
    <x v="3"/>
    <x v="1"/>
    <n v="60011.63"/>
    <n v="200265.68"/>
    <x v="5"/>
    <x v="5"/>
  </r>
  <r>
    <s v="TXN-206716"/>
    <d v="2023-08-12T00:00:00"/>
    <s v="Diya Reddy"/>
    <x v="0"/>
    <x v="6"/>
    <s v="HDFC Bank"/>
    <n v="8275.09"/>
    <x v="4"/>
    <x v="2"/>
    <x v="0"/>
    <n v="47873.33"/>
    <n v="256378.98"/>
    <x v="11"/>
    <x v="11"/>
  </r>
  <r>
    <s v="TXN-206717"/>
    <d v="2023-05-22T00:00:00"/>
    <s v="Ishaan Gupta"/>
    <x v="0"/>
    <x v="5"/>
    <s v="Zerodha"/>
    <n v="6314.78"/>
    <x v="4"/>
    <x v="2"/>
    <x v="4"/>
    <n v="57013.23"/>
    <n v="116748.71"/>
    <x v="10"/>
    <x v="10"/>
  </r>
  <r>
    <s v="TXN-206718"/>
    <d v="2023-09-12T00:00:00"/>
    <s v="Arjun Iyer"/>
    <x v="1"/>
    <x v="16"/>
    <s v="Apollo Pharmacy"/>
    <n v="15546.84"/>
    <x v="1"/>
    <x v="1"/>
    <x v="1"/>
    <n v="51630.52"/>
    <n v="243782.95"/>
    <x v="4"/>
    <x v="4"/>
  </r>
  <r>
    <s v="TXN-206719"/>
    <d v="2023-03-20T00:00:00"/>
    <s v="Aaryan Verma"/>
    <x v="0"/>
    <x v="13"/>
    <s v="Swiggy"/>
    <n v="4750.26"/>
    <x v="0"/>
    <x v="0"/>
    <x v="5"/>
    <n v="48770.38"/>
    <n v="-14336.09"/>
    <x v="1"/>
    <x v="1"/>
  </r>
  <r>
    <s v="TXN-206720"/>
    <d v="2023-07-24T00:00:00"/>
    <s v="Navya Kapoor"/>
    <x v="2"/>
    <x v="11"/>
    <s v="Employer/Client"/>
    <n v="44047.15"/>
    <x v="1"/>
    <x v="3"/>
    <x v="1"/>
    <n v="42881.83"/>
    <n v="217316.7"/>
    <x v="2"/>
    <x v="2"/>
  </r>
  <r>
    <s v="TXN-206721"/>
    <d v="2023-02-26T00:00:00"/>
    <s v="Aditya Reddy"/>
    <x v="2"/>
    <x v="12"/>
    <s v="Employer/Client"/>
    <n v="23585.95"/>
    <x v="2"/>
    <x v="2"/>
    <x v="2"/>
    <n v="58809.83"/>
    <n v="41719.89"/>
    <x v="6"/>
    <x v="6"/>
  </r>
  <r>
    <s v="TXN-206722"/>
    <d v="2023-01-04T00:00:00"/>
    <s v="Sai Reddy"/>
    <x v="0"/>
    <x v="1"/>
    <s v="Zomato"/>
    <n v="3531.24"/>
    <x v="1"/>
    <x v="1"/>
    <x v="1"/>
    <n v="53587.63"/>
    <n v="103569.17"/>
    <x v="3"/>
    <x v="3"/>
  </r>
  <r>
    <s v="TXN-206723"/>
    <d v="2023-02-27T00:00:00"/>
    <s v="Ishaan Joshi"/>
    <x v="0"/>
    <x v="0"/>
    <s v="Ola"/>
    <n v="11980.89"/>
    <x v="1"/>
    <x v="0"/>
    <x v="0"/>
    <n v="69637.289999999994"/>
    <n v="180852.63"/>
    <x v="6"/>
    <x v="6"/>
  </r>
  <r>
    <s v="TXN-206724"/>
    <d v="2023-10-04T00:00:00"/>
    <s v="Diya Verma"/>
    <x v="0"/>
    <x v="14"/>
    <s v="Reliance Smart"/>
    <n v="3371.36"/>
    <x v="0"/>
    <x v="4"/>
    <x v="9"/>
    <n v="62936.17"/>
    <n v="62133.43"/>
    <x v="8"/>
    <x v="8"/>
  </r>
  <r>
    <s v="TXN-206725"/>
    <d v="2023-08-03T00:00:00"/>
    <s v="Aadhya Patel"/>
    <x v="1"/>
    <x v="15"/>
    <s v="Amazon.in"/>
    <n v="29827.82"/>
    <x v="1"/>
    <x v="2"/>
    <x v="4"/>
    <n v="54195.63"/>
    <n v="175330.15"/>
    <x v="11"/>
    <x v="11"/>
  </r>
  <r>
    <s v="TXN-206726"/>
    <d v="2023-05-25T00:00:00"/>
    <s v="Aarav Reddy"/>
    <x v="2"/>
    <x v="9"/>
    <s v="Employer/Client"/>
    <n v="85366.59"/>
    <x v="0"/>
    <x v="2"/>
    <x v="5"/>
    <n v="34072.949999999997"/>
    <n v="183048.66"/>
    <x v="10"/>
    <x v="10"/>
  </r>
  <r>
    <s v="TXN-206727"/>
    <d v="2023-10-04T00:00:00"/>
    <s v="Shaurya Joshi"/>
    <x v="0"/>
    <x v="5"/>
    <s v="Zomato"/>
    <n v="11821.64"/>
    <x v="3"/>
    <x v="3"/>
    <x v="0"/>
    <n v="40854.89"/>
    <n v="220282.8"/>
    <x v="8"/>
    <x v="8"/>
  </r>
  <r>
    <s v="TXN-206728"/>
    <d v="2023-11-30T00:00:00"/>
    <s v="Anika Verma"/>
    <x v="0"/>
    <x v="1"/>
    <s v="Zerodha"/>
    <n v="13704.67"/>
    <x v="0"/>
    <x v="0"/>
    <x v="2"/>
    <n v="60466.29"/>
    <n v="92695.72"/>
    <x v="7"/>
    <x v="7"/>
  </r>
  <r>
    <s v="TXN-206729"/>
    <d v="2023-02-10T00:00:00"/>
    <s v="Vivaan Joshi"/>
    <x v="0"/>
    <x v="2"/>
    <s v="HDFC Bank"/>
    <n v="6030.19"/>
    <x v="3"/>
    <x v="4"/>
    <x v="9"/>
    <n v="36504.400000000001"/>
    <n v="311796.88"/>
    <x v="6"/>
    <x v="6"/>
  </r>
  <r>
    <s v="TXN-206730"/>
    <d v="2023-11-30T00:00:00"/>
    <s v="Aarav Kapoor"/>
    <x v="0"/>
    <x v="8"/>
    <s v="MakeMyTrip"/>
    <n v="139.71"/>
    <x v="3"/>
    <x v="0"/>
    <x v="2"/>
    <n v="53127.43"/>
    <n v="141030.37"/>
    <x v="7"/>
    <x v="7"/>
  </r>
  <r>
    <s v="TXN-206731"/>
    <d v="2023-06-05T00:00:00"/>
    <s v="Ananya Sharma"/>
    <x v="2"/>
    <x v="11"/>
    <s v="Employer/Client"/>
    <n v="71648.94"/>
    <x v="0"/>
    <x v="1"/>
    <x v="4"/>
    <n v="33144.19"/>
    <n v="169506.85"/>
    <x v="0"/>
    <x v="0"/>
  </r>
  <r>
    <s v="TXN-206732"/>
    <d v="2023-04-07T00:00:00"/>
    <s v="Aditya Reddy"/>
    <x v="0"/>
    <x v="5"/>
    <s v="Zerodha"/>
    <n v="8548.31"/>
    <x v="0"/>
    <x v="3"/>
    <x v="4"/>
    <n v="49710.65"/>
    <n v="75325.490000000005"/>
    <x v="5"/>
    <x v="5"/>
  </r>
  <r>
    <s v="TXN-206733"/>
    <d v="2023-07-03T00:00:00"/>
    <s v="Arjun Joshi"/>
    <x v="0"/>
    <x v="1"/>
    <s v="Bescom"/>
    <n v="4837.3"/>
    <x v="0"/>
    <x v="1"/>
    <x v="6"/>
    <n v="43376.28"/>
    <n v="149697.63"/>
    <x v="2"/>
    <x v="2"/>
  </r>
  <r>
    <s v="TXN-206734"/>
    <d v="2023-01-03T00:00:00"/>
    <s v="Ananya Reddy"/>
    <x v="0"/>
    <x v="0"/>
    <s v="Swiggy"/>
    <n v="422.01"/>
    <x v="4"/>
    <x v="4"/>
    <x v="6"/>
    <n v="64160.4"/>
    <n v="-6004.36"/>
    <x v="3"/>
    <x v="3"/>
  </r>
  <r>
    <s v="TXN-206735"/>
    <d v="2023-05-08T00:00:00"/>
    <s v="Vihaan Singh"/>
    <x v="0"/>
    <x v="4"/>
    <s v="Bescom"/>
    <n v="13205.26"/>
    <x v="0"/>
    <x v="4"/>
    <x v="4"/>
    <n v="43846.46"/>
    <n v="307225.03999999998"/>
    <x v="10"/>
    <x v="10"/>
  </r>
  <r>
    <s v="TXN-206736"/>
    <d v="2023-10-10T00:00:00"/>
    <s v="Navya Iyer"/>
    <x v="0"/>
    <x v="1"/>
    <s v="Reliance Smart"/>
    <n v="3983.1"/>
    <x v="3"/>
    <x v="3"/>
    <x v="7"/>
    <n v="30334.49"/>
    <n v="76090.41"/>
    <x v="8"/>
    <x v="8"/>
  </r>
  <r>
    <s v="TXN-206737"/>
    <d v="2023-09-17T00:00:00"/>
    <s v="Sai Reddy"/>
    <x v="0"/>
    <x v="0"/>
    <s v="Reliance Smart"/>
    <n v="3503.19"/>
    <x v="3"/>
    <x v="2"/>
    <x v="1"/>
    <n v="63231.89"/>
    <n v="280181.76000000001"/>
    <x v="4"/>
    <x v="4"/>
  </r>
  <r>
    <s v="TXN-206738"/>
    <d v="2023-06-29T00:00:00"/>
    <s v="Myra Singh"/>
    <x v="0"/>
    <x v="1"/>
    <s v="BigBasket"/>
    <n v="14453.78"/>
    <x v="1"/>
    <x v="2"/>
    <x v="9"/>
    <n v="58219.97"/>
    <n v="98392.55"/>
    <x v="0"/>
    <x v="0"/>
  </r>
  <r>
    <s v="TXN-206739"/>
    <d v="2023-07-23T00:00:00"/>
    <s v="Vihaan Gupta"/>
    <x v="0"/>
    <x v="0"/>
    <s v="Amazon.in"/>
    <n v="9279.67"/>
    <x v="4"/>
    <x v="4"/>
    <x v="1"/>
    <n v="53934.63"/>
    <n v="316171.73"/>
    <x v="2"/>
    <x v="2"/>
  </r>
  <r>
    <s v="TXN-206740"/>
    <d v="2023-06-17T00:00:00"/>
    <s v="Ananya Kapoor"/>
    <x v="0"/>
    <x v="2"/>
    <s v="BigBasket"/>
    <n v="12238.97"/>
    <x v="2"/>
    <x v="3"/>
    <x v="4"/>
    <n v="37732.1"/>
    <n v="132763.38"/>
    <x v="0"/>
    <x v="0"/>
  </r>
  <r>
    <s v="TXN-206741"/>
    <d v="2023-05-06T00:00:00"/>
    <s v="Anika Kapoor"/>
    <x v="0"/>
    <x v="4"/>
    <s v="Uber"/>
    <n v="10605.09"/>
    <x v="4"/>
    <x v="1"/>
    <x v="1"/>
    <n v="34935.39"/>
    <n v="79043.649999999994"/>
    <x v="10"/>
    <x v="10"/>
  </r>
  <r>
    <s v="TXN-206742"/>
    <d v="2023-06-17T00:00:00"/>
    <s v="Ishaan Kapoor"/>
    <x v="0"/>
    <x v="2"/>
    <s v="Airtel"/>
    <n v="5077.0200000000004"/>
    <x v="2"/>
    <x v="4"/>
    <x v="9"/>
    <n v="32670.12"/>
    <n v="176982.01"/>
    <x v="0"/>
    <x v="0"/>
  </r>
  <r>
    <s v="TXN-206743"/>
    <d v="2023-01-16T00:00:00"/>
    <s v="Pari Iyer"/>
    <x v="0"/>
    <x v="2"/>
    <s v="MakeMyTrip"/>
    <n v="1634.72"/>
    <x v="0"/>
    <x v="1"/>
    <x v="6"/>
    <n v="68869.960000000006"/>
    <n v="103483.08"/>
    <x v="3"/>
    <x v="3"/>
  </r>
  <r>
    <s v="TXN-206744"/>
    <d v="2023-02-24T00:00:00"/>
    <s v="Ishaan Joshi"/>
    <x v="0"/>
    <x v="8"/>
    <s v="Bescom"/>
    <n v="14303.86"/>
    <x v="3"/>
    <x v="2"/>
    <x v="6"/>
    <n v="62882.05"/>
    <n v="57941.29"/>
    <x v="6"/>
    <x v="6"/>
  </r>
  <r>
    <s v="TXN-206745"/>
    <d v="2023-07-08T00:00:00"/>
    <s v="Ishaan Kapoor"/>
    <x v="0"/>
    <x v="1"/>
    <s v="Airtel"/>
    <n v="4738.8900000000003"/>
    <x v="4"/>
    <x v="4"/>
    <x v="7"/>
    <n v="32670.12"/>
    <n v="172243.12"/>
    <x v="2"/>
    <x v="2"/>
  </r>
  <r>
    <s v="TXN-206746"/>
    <d v="2023-03-26T00:00:00"/>
    <s v="Aaryan Gupta"/>
    <x v="2"/>
    <x v="11"/>
    <s v="Employer/Client"/>
    <n v="67998.47"/>
    <x v="0"/>
    <x v="0"/>
    <x v="2"/>
    <n v="36659.74"/>
    <n v="266870.28999999998"/>
    <x v="1"/>
    <x v="1"/>
  </r>
  <r>
    <s v="TXN-206747"/>
    <d v="2023-08-14T00:00:00"/>
    <s v="Pari Verma"/>
    <x v="1"/>
    <x v="3"/>
    <s v="Amazon.in"/>
    <n v="12369.41"/>
    <x v="1"/>
    <x v="0"/>
    <x v="3"/>
    <n v="45132.62"/>
    <n v="39288.959999999999"/>
    <x v="11"/>
    <x v="11"/>
  </r>
  <r>
    <s v="TXN-206748"/>
    <d v="2023-10-13T00:00:00"/>
    <s v="Pari Patel"/>
    <x v="0"/>
    <x v="4"/>
    <s v="Zerodha"/>
    <n v="4266.63"/>
    <x v="0"/>
    <x v="4"/>
    <x v="8"/>
    <n v="64936.37"/>
    <n v="257848.15"/>
    <x v="8"/>
    <x v="8"/>
  </r>
  <r>
    <s v="TXN-206749"/>
    <d v="2023-06-15T00:00:00"/>
    <s v="Riya Gupta"/>
    <x v="0"/>
    <x v="2"/>
    <s v="MakeMyTrip"/>
    <n v="3158.99"/>
    <x v="2"/>
    <x v="1"/>
    <x v="3"/>
    <n v="38769.410000000003"/>
    <n v="689.61"/>
    <x v="0"/>
    <x v="0"/>
  </r>
  <r>
    <s v="TXN-206750"/>
    <d v="2023-12-01T00:00:00"/>
    <s v="Aaryan Malhotra"/>
    <x v="1"/>
    <x v="3"/>
    <s v="Uber"/>
    <n v="29017.93"/>
    <x v="0"/>
    <x v="3"/>
    <x v="1"/>
    <n v="61277.08"/>
    <n v="130956.64"/>
    <x v="9"/>
    <x v="9"/>
  </r>
  <r>
    <s v="TXN-206751"/>
    <d v="2023-06-06T00:00:00"/>
    <s v="Pari Reddy"/>
    <x v="1"/>
    <x v="18"/>
    <s v="Flipkart"/>
    <n v="29000.66"/>
    <x v="1"/>
    <x v="3"/>
    <x v="7"/>
    <n v="33520.589999999997"/>
    <n v="95921.74"/>
    <x v="0"/>
    <x v="0"/>
  </r>
  <r>
    <s v="TXN-206752"/>
    <d v="2023-04-29T00:00:00"/>
    <s v="Ishaan Verma"/>
    <x v="2"/>
    <x v="12"/>
    <s v="Employer/Client"/>
    <n v="25349.03"/>
    <x v="1"/>
    <x v="0"/>
    <x v="0"/>
    <n v="47660.36"/>
    <n v="272417.98"/>
    <x v="5"/>
    <x v="5"/>
  </r>
  <r>
    <s v="TXN-206753"/>
    <d v="2023-06-11T00:00:00"/>
    <s v="Aarav Malhotra"/>
    <x v="2"/>
    <x v="9"/>
    <s v="Employer/Client"/>
    <n v="81525.19"/>
    <x v="4"/>
    <x v="2"/>
    <x v="6"/>
    <n v="66506.83"/>
    <n v="341312.89"/>
    <x v="0"/>
    <x v="0"/>
  </r>
  <r>
    <s v="TXN-206754"/>
    <d v="2023-08-31T00:00:00"/>
    <s v="Anika Iyer"/>
    <x v="2"/>
    <x v="12"/>
    <s v="Employer/Client"/>
    <n v="85527.56"/>
    <x v="3"/>
    <x v="3"/>
    <x v="7"/>
    <n v="36735.11"/>
    <n v="196832.89"/>
    <x v="11"/>
    <x v="11"/>
  </r>
  <r>
    <s v="TXN-206755"/>
    <d v="2023-09-17T00:00:00"/>
    <s v="Sai Iyer"/>
    <x v="0"/>
    <x v="4"/>
    <s v="HDFC Bank"/>
    <n v="2737.32"/>
    <x v="0"/>
    <x v="2"/>
    <x v="4"/>
    <n v="52297.96"/>
    <n v="72031.100000000006"/>
    <x v="4"/>
    <x v="4"/>
  </r>
  <r>
    <s v="TXN-206756"/>
    <d v="2023-04-23T00:00:00"/>
    <s v="Sai Sharma"/>
    <x v="2"/>
    <x v="12"/>
    <s v="Employer/Client"/>
    <n v="26347.85"/>
    <x v="1"/>
    <x v="4"/>
    <x v="0"/>
    <n v="34250.17"/>
    <n v="206198.67"/>
    <x v="5"/>
    <x v="5"/>
  </r>
  <r>
    <s v="TXN-206757"/>
    <d v="2023-03-03T00:00:00"/>
    <s v="Ira Kapoor"/>
    <x v="0"/>
    <x v="1"/>
    <s v="Ola"/>
    <n v="5510.87"/>
    <x v="0"/>
    <x v="0"/>
    <x v="9"/>
    <n v="37747.75"/>
    <n v="97447.29"/>
    <x v="1"/>
    <x v="1"/>
  </r>
  <r>
    <s v="TXN-206758"/>
    <d v="2023-11-29T00:00:00"/>
    <s v="Diya Patel"/>
    <x v="0"/>
    <x v="0"/>
    <s v="Ola"/>
    <n v="9962.2999999999993"/>
    <x v="4"/>
    <x v="0"/>
    <x v="2"/>
    <n v="34192.42"/>
    <n v="153476.24"/>
    <x v="7"/>
    <x v="7"/>
  </r>
  <r>
    <s v="TXN-206759"/>
    <d v="2023-05-07T00:00:00"/>
    <s v="Vivaan Reddy"/>
    <x v="0"/>
    <x v="14"/>
    <s v="Flipkart"/>
    <n v="13700.27"/>
    <x v="4"/>
    <x v="3"/>
    <x v="3"/>
    <n v="64241.45"/>
    <n v="143552.24"/>
    <x v="10"/>
    <x v="10"/>
  </r>
  <r>
    <s v="TXN-206760"/>
    <d v="2023-11-15T00:00:00"/>
    <s v="Ishaan Singh"/>
    <x v="0"/>
    <x v="0"/>
    <s v="Flipkart"/>
    <n v="14429.42"/>
    <x v="4"/>
    <x v="3"/>
    <x v="3"/>
    <n v="47395.45"/>
    <n v="157639.87"/>
    <x v="7"/>
    <x v="7"/>
  </r>
  <r>
    <s v="TXN-206761"/>
    <d v="2023-03-05T00:00:00"/>
    <s v="Ananya Kapoor"/>
    <x v="0"/>
    <x v="8"/>
    <s v="Swiggy"/>
    <n v="1902.1"/>
    <x v="4"/>
    <x v="4"/>
    <x v="8"/>
    <n v="64670.98"/>
    <n v="162226.38"/>
    <x v="1"/>
    <x v="1"/>
  </r>
  <r>
    <s v="TXN-206762"/>
    <d v="2023-09-17T00:00:00"/>
    <s v="Riya Verma"/>
    <x v="0"/>
    <x v="14"/>
    <s v="Uber"/>
    <n v="967.36"/>
    <x v="4"/>
    <x v="1"/>
    <x v="9"/>
    <n v="40199.879999999997"/>
    <n v="189903.88"/>
    <x v="4"/>
    <x v="4"/>
  </r>
  <r>
    <s v="TXN-206763"/>
    <d v="2023-08-22T00:00:00"/>
    <s v="Vivaan Singh"/>
    <x v="0"/>
    <x v="8"/>
    <s v="BigBasket"/>
    <n v="8245.42"/>
    <x v="3"/>
    <x v="3"/>
    <x v="3"/>
    <n v="55408.56"/>
    <n v="142411.26999999999"/>
    <x v="11"/>
    <x v="11"/>
  </r>
  <r>
    <s v="TXN-206764"/>
    <d v="2023-05-15T00:00:00"/>
    <s v="Ananya Sharma"/>
    <x v="2"/>
    <x v="12"/>
    <s v="Employer/Client"/>
    <n v="99127.45"/>
    <x v="3"/>
    <x v="0"/>
    <x v="0"/>
    <n v="32886.15"/>
    <n v="198197.46"/>
    <x v="10"/>
    <x v="10"/>
  </r>
  <r>
    <s v="TXN-206765"/>
    <d v="2023-12-25T00:00:00"/>
    <s v="Vihaan Singh"/>
    <x v="0"/>
    <x v="0"/>
    <s v="Apollo Pharmacy"/>
    <n v="4744.71"/>
    <x v="3"/>
    <x v="3"/>
    <x v="5"/>
    <n v="67315.28"/>
    <n v="134041.70000000001"/>
    <x v="9"/>
    <x v="9"/>
  </r>
  <r>
    <s v="TXN-206766"/>
    <d v="2023-12-12T00:00:00"/>
    <s v="Reyansh Kapoor"/>
    <x v="0"/>
    <x v="5"/>
    <s v="HDFC Bank"/>
    <n v="2714.82"/>
    <x v="2"/>
    <x v="1"/>
    <x v="3"/>
    <n v="41347.1"/>
    <n v="169201.01"/>
    <x v="9"/>
    <x v="9"/>
  </r>
  <r>
    <s v="TXN-206767"/>
    <d v="2023-01-01T00:00:00"/>
    <s v="Arjun Iyer"/>
    <x v="0"/>
    <x v="8"/>
    <s v="HDFC Bank"/>
    <n v="1715.86"/>
    <x v="2"/>
    <x v="3"/>
    <x v="9"/>
    <n v="59957.51"/>
    <n v="172176.59"/>
    <x v="3"/>
    <x v="3"/>
  </r>
  <r>
    <s v="TXN-206768"/>
    <d v="2023-08-28T00:00:00"/>
    <s v="Riya Patel"/>
    <x v="0"/>
    <x v="6"/>
    <s v="Swiggy"/>
    <n v="1864.73"/>
    <x v="3"/>
    <x v="2"/>
    <x v="4"/>
    <n v="41784.29"/>
    <n v="198230.02"/>
    <x v="11"/>
    <x v="11"/>
  </r>
  <r>
    <s v="TXN-206769"/>
    <d v="2023-09-01T00:00:00"/>
    <s v="Ishaan Singh"/>
    <x v="0"/>
    <x v="14"/>
    <s v="Ola"/>
    <n v="8095.49"/>
    <x v="2"/>
    <x v="0"/>
    <x v="3"/>
    <n v="65850.320000000007"/>
    <n v="124235.2"/>
    <x v="4"/>
    <x v="4"/>
  </r>
  <r>
    <s v="TXN-206770"/>
    <d v="2023-11-07T00:00:00"/>
    <s v="Vivaan Gupta"/>
    <x v="2"/>
    <x v="12"/>
    <s v="Employer/Client"/>
    <n v="32693.85"/>
    <x v="0"/>
    <x v="3"/>
    <x v="5"/>
    <n v="45538.36"/>
    <n v="308935.46999999997"/>
    <x v="7"/>
    <x v="7"/>
  </r>
  <r>
    <s v="TXN-206771"/>
    <d v="2023-10-05T00:00:00"/>
    <s v="Pari Reddy"/>
    <x v="0"/>
    <x v="14"/>
    <s v="Uber"/>
    <n v="11784.26"/>
    <x v="0"/>
    <x v="2"/>
    <x v="9"/>
    <n v="59242.83"/>
    <n v="271508.52"/>
    <x v="8"/>
    <x v="8"/>
  </r>
  <r>
    <s v="TXN-206772"/>
    <d v="2023-03-16T00:00:00"/>
    <s v="Shaurya Gupta"/>
    <x v="0"/>
    <x v="1"/>
    <s v="MakeMyTrip"/>
    <n v="11974.58"/>
    <x v="2"/>
    <x v="3"/>
    <x v="4"/>
    <n v="43797.27"/>
    <n v="116349.46"/>
    <x v="1"/>
    <x v="1"/>
  </r>
  <r>
    <s v="TXN-206773"/>
    <d v="2023-12-27T00:00:00"/>
    <s v="Myra Verma"/>
    <x v="2"/>
    <x v="10"/>
    <s v="Employer/Client"/>
    <n v="61775.82"/>
    <x v="3"/>
    <x v="0"/>
    <x v="1"/>
    <n v="69855.53"/>
    <n v="298006.37"/>
    <x v="9"/>
    <x v="9"/>
  </r>
  <r>
    <s v="TXN-206774"/>
    <d v="2023-10-29T00:00:00"/>
    <s v="Myra Patel"/>
    <x v="0"/>
    <x v="8"/>
    <s v="PVR Cinemas"/>
    <n v="4040.27"/>
    <x v="3"/>
    <x v="0"/>
    <x v="1"/>
    <n v="62975.16"/>
    <n v="50892.92"/>
    <x v="8"/>
    <x v="8"/>
  </r>
  <r>
    <s v="TXN-206775"/>
    <d v="2023-04-16T00:00:00"/>
    <s v="Vihaan Patel"/>
    <x v="0"/>
    <x v="5"/>
    <s v="Bescom"/>
    <n v="4688.25"/>
    <x v="0"/>
    <x v="4"/>
    <x v="1"/>
    <n v="33967.4"/>
    <n v="115701.75999999999"/>
    <x v="5"/>
    <x v="5"/>
  </r>
  <r>
    <s v="TXN-206776"/>
    <d v="2023-01-16T00:00:00"/>
    <s v="Aaryan Verma"/>
    <x v="0"/>
    <x v="5"/>
    <s v="HDFC Bank"/>
    <n v="759.68"/>
    <x v="4"/>
    <x v="2"/>
    <x v="4"/>
    <n v="44458.32"/>
    <n v="13222.94"/>
    <x v="3"/>
    <x v="3"/>
  </r>
  <r>
    <s v="TXN-206777"/>
    <d v="2023-02-10T00:00:00"/>
    <s v="Vivaan Singh"/>
    <x v="2"/>
    <x v="10"/>
    <s v="Employer/Client"/>
    <n v="77859.990000000005"/>
    <x v="4"/>
    <x v="1"/>
    <x v="8"/>
    <n v="45446.98"/>
    <n v="185503.55"/>
    <x v="6"/>
    <x v="6"/>
  </r>
  <r>
    <s v="TXN-206778"/>
    <d v="2023-04-07T00:00:00"/>
    <s v="Anika Kapoor"/>
    <x v="1"/>
    <x v="16"/>
    <s v="Zomato"/>
    <n v="26454.97"/>
    <x v="4"/>
    <x v="0"/>
    <x v="6"/>
    <n v="62308.54"/>
    <n v="15115.09"/>
    <x v="5"/>
    <x v="5"/>
  </r>
  <r>
    <s v="TXN-206779"/>
    <d v="2023-12-15T00:00:00"/>
    <s v="Riya Iyer"/>
    <x v="0"/>
    <x v="4"/>
    <s v="Swiggy"/>
    <n v="14789.11"/>
    <x v="2"/>
    <x v="1"/>
    <x v="4"/>
    <n v="65136.09"/>
    <n v="162551.37"/>
    <x v="9"/>
    <x v="9"/>
  </r>
  <r>
    <s v="TXN-206780"/>
    <d v="2023-04-11T00:00:00"/>
    <s v="Pari Verma"/>
    <x v="0"/>
    <x v="4"/>
    <s v="MakeMyTrip"/>
    <n v="1435.21"/>
    <x v="4"/>
    <x v="4"/>
    <x v="5"/>
    <n v="31558.87"/>
    <n v="71738.47"/>
    <x v="5"/>
    <x v="5"/>
  </r>
  <r>
    <s v="TXN-206781"/>
    <d v="2023-07-25T00:00:00"/>
    <s v="Aditya Verma"/>
    <x v="1"/>
    <x v="17"/>
    <s v="BigBasket"/>
    <n v="27345.94"/>
    <x v="4"/>
    <x v="0"/>
    <x v="3"/>
    <n v="47740.62"/>
    <n v="28031.63"/>
    <x v="2"/>
    <x v="2"/>
  </r>
  <r>
    <s v="TXN-206782"/>
    <d v="2023-07-27T00:00:00"/>
    <s v="Shaurya Patel"/>
    <x v="0"/>
    <x v="13"/>
    <s v="Zomato"/>
    <n v="10387.23"/>
    <x v="3"/>
    <x v="4"/>
    <x v="8"/>
    <n v="46888.9"/>
    <n v="221018.91"/>
    <x v="2"/>
    <x v="2"/>
  </r>
  <r>
    <s v="TXN-206783"/>
    <d v="2023-04-23T00:00:00"/>
    <s v="Diya Joshi"/>
    <x v="2"/>
    <x v="11"/>
    <s v="Employer/Client"/>
    <n v="77578.73"/>
    <x v="0"/>
    <x v="2"/>
    <x v="9"/>
    <n v="47056.07"/>
    <n v="148079.76"/>
    <x v="5"/>
    <x v="5"/>
  </r>
  <r>
    <s v="TXN-206784"/>
    <d v="2023-06-26T00:00:00"/>
    <s v="Anika Reddy"/>
    <x v="0"/>
    <x v="2"/>
    <s v="BigBasket"/>
    <n v="5737.83"/>
    <x v="3"/>
    <x v="2"/>
    <x v="8"/>
    <n v="36362.53"/>
    <n v="149112.85"/>
    <x v="0"/>
    <x v="0"/>
  </r>
  <r>
    <s v="TXN-206785"/>
    <d v="2023-10-14T00:00:00"/>
    <s v="Saanvi Sharma"/>
    <x v="1"/>
    <x v="17"/>
    <s v="Bescom"/>
    <n v="23910"/>
    <x v="2"/>
    <x v="4"/>
    <x v="8"/>
    <n v="40056.85"/>
    <n v="155278.71"/>
    <x v="8"/>
    <x v="8"/>
  </r>
  <r>
    <s v="TXN-206786"/>
    <d v="2023-01-21T00:00:00"/>
    <s v="Sai Iyer"/>
    <x v="0"/>
    <x v="6"/>
    <s v="Uber"/>
    <n v="11370.14"/>
    <x v="3"/>
    <x v="4"/>
    <x v="7"/>
    <n v="44399.94"/>
    <n v="104885.24"/>
    <x v="3"/>
    <x v="3"/>
  </r>
  <r>
    <s v="TXN-206787"/>
    <d v="2023-09-17T00:00:00"/>
    <s v="Ananya Reddy"/>
    <x v="0"/>
    <x v="2"/>
    <s v="Apollo Pharmacy"/>
    <n v="14358.55"/>
    <x v="1"/>
    <x v="4"/>
    <x v="8"/>
    <n v="64160.4"/>
    <n v="-20362.91"/>
    <x v="4"/>
    <x v="4"/>
  </r>
  <r>
    <s v="TXN-206788"/>
    <d v="2023-11-15T00:00:00"/>
    <s v="Aarav Malhotra"/>
    <x v="1"/>
    <x v="15"/>
    <s v="Amazon.in"/>
    <n v="10348.42"/>
    <x v="2"/>
    <x v="2"/>
    <x v="9"/>
    <n v="66506.83"/>
    <n v="330964.46999999997"/>
    <x v="7"/>
    <x v="7"/>
  </r>
  <r>
    <s v="TXN-206789"/>
    <d v="2023-01-08T00:00:00"/>
    <s v="Ishaan Iyer"/>
    <x v="0"/>
    <x v="1"/>
    <s v="HDFC Bank"/>
    <n v="7441.42"/>
    <x v="3"/>
    <x v="1"/>
    <x v="5"/>
    <n v="46718.82"/>
    <n v="217342.57"/>
    <x v="3"/>
    <x v="3"/>
  </r>
  <r>
    <s v="TXN-206790"/>
    <d v="2023-09-29T00:00:00"/>
    <s v="Aarav Joshi"/>
    <x v="0"/>
    <x v="2"/>
    <s v="Airtel"/>
    <n v="4689.33"/>
    <x v="2"/>
    <x v="1"/>
    <x v="1"/>
    <n v="43401.05"/>
    <n v="354202.52"/>
    <x v="4"/>
    <x v="4"/>
  </r>
  <r>
    <s v="TXN-206791"/>
    <d v="2023-06-27T00:00:00"/>
    <s v="Aaryan Kapoor"/>
    <x v="0"/>
    <x v="2"/>
    <s v="Reliance Smart"/>
    <n v="8030.12"/>
    <x v="0"/>
    <x v="4"/>
    <x v="2"/>
    <n v="58254.51"/>
    <n v="275570.01"/>
    <x v="0"/>
    <x v="0"/>
  </r>
  <r>
    <s v="TXN-206792"/>
    <d v="2023-12-14T00:00:00"/>
    <s v="Aadhya Iyer"/>
    <x v="0"/>
    <x v="1"/>
    <s v="Amazon.in"/>
    <n v="13263.98"/>
    <x v="3"/>
    <x v="0"/>
    <x v="6"/>
    <n v="41199.42"/>
    <n v="232348.69"/>
    <x v="9"/>
    <x v="9"/>
  </r>
  <r>
    <s v="TXN-206793"/>
    <d v="2023-09-22T00:00:00"/>
    <s v="Diya Sharma"/>
    <x v="0"/>
    <x v="4"/>
    <s v="Bescom"/>
    <n v="4268.68"/>
    <x v="4"/>
    <x v="0"/>
    <x v="7"/>
    <n v="55167.34"/>
    <n v="258668.73"/>
    <x v="4"/>
    <x v="4"/>
  </r>
  <r>
    <s v="TXN-206794"/>
    <d v="2023-02-13T00:00:00"/>
    <s v="Ishaan Iyer"/>
    <x v="0"/>
    <x v="14"/>
    <s v="BigBasket"/>
    <n v="9308.67"/>
    <x v="4"/>
    <x v="0"/>
    <x v="3"/>
    <n v="31637.34"/>
    <n v="150461.69"/>
    <x v="6"/>
    <x v="6"/>
  </r>
  <r>
    <s v="TXN-206795"/>
    <d v="2023-09-21T00:00:00"/>
    <s v="Ishaan Sharma"/>
    <x v="0"/>
    <x v="14"/>
    <s v="PVR Cinemas"/>
    <n v="9679.3799999999992"/>
    <x v="1"/>
    <x v="0"/>
    <x v="3"/>
    <n v="40000.07"/>
    <n v="109474.68"/>
    <x v="4"/>
    <x v="4"/>
  </r>
  <r>
    <s v="TXN-206796"/>
    <d v="2023-09-13T00:00:00"/>
    <s v="Ananya Kapoor"/>
    <x v="0"/>
    <x v="1"/>
    <s v="Ola"/>
    <n v="2185.1"/>
    <x v="0"/>
    <x v="4"/>
    <x v="2"/>
    <n v="64670.98"/>
    <n v="160041.28"/>
    <x v="4"/>
    <x v="4"/>
  </r>
  <r>
    <s v="TXN-206797"/>
    <d v="2023-01-25T00:00:00"/>
    <s v="Sai Patel"/>
    <x v="2"/>
    <x v="7"/>
    <s v="Employer/Client"/>
    <n v="95921.16"/>
    <x v="2"/>
    <x v="0"/>
    <x v="7"/>
    <n v="63762.81"/>
    <n v="264734.27"/>
    <x v="3"/>
    <x v="3"/>
  </r>
  <r>
    <s v="TXN-206798"/>
    <d v="2023-01-20T00:00:00"/>
    <s v="Ishaan Singh"/>
    <x v="0"/>
    <x v="5"/>
    <s v="HDFC Bank"/>
    <n v="9989.15"/>
    <x v="3"/>
    <x v="0"/>
    <x v="6"/>
    <n v="65850.320000000007"/>
    <n v="114246.05"/>
    <x v="3"/>
    <x v="3"/>
  </r>
  <r>
    <s v="TXN-206799"/>
    <d v="2023-09-16T00:00:00"/>
    <s v="Vivaan Singh"/>
    <x v="1"/>
    <x v="16"/>
    <s v="Bescom"/>
    <n v="13943.97"/>
    <x v="0"/>
    <x v="4"/>
    <x v="7"/>
    <n v="30446.25"/>
    <n v="163865.53"/>
    <x v="4"/>
    <x v="4"/>
  </r>
  <r>
    <s v="TXN-206800"/>
    <d v="2023-07-15T00:00:00"/>
    <s v="Navya Malhotra"/>
    <x v="0"/>
    <x v="5"/>
    <s v="Flipkart"/>
    <n v="9161.27"/>
    <x v="2"/>
    <x v="2"/>
    <x v="6"/>
    <n v="58242.6"/>
    <n v="17344.86"/>
    <x v="2"/>
    <x v="2"/>
  </r>
  <r>
    <s v="TXN-206801"/>
    <d v="2023-03-05T00:00:00"/>
    <s v="Arjun Gupta"/>
    <x v="0"/>
    <x v="5"/>
    <s v="Bescom"/>
    <n v="1447.48"/>
    <x v="4"/>
    <x v="4"/>
    <x v="0"/>
    <n v="43474.73"/>
    <n v="235076.93"/>
    <x v="1"/>
    <x v="1"/>
  </r>
  <r>
    <s v="TXN-206802"/>
    <d v="2023-05-13T00:00:00"/>
    <s v="Ishaan Reddy"/>
    <x v="2"/>
    <x v="12"/>
    <s v="Employer/Client"/>
    <n v="71779.19"/>
    <x v="0"/>
    <x v="2"/>
    <x v="3"/>
    <n v="60425.43"/>
    <n v="87128.31"/>
    <x v="10"/>
    <x v="10"/>
  </r>
  <r>
    <s v="TXN-206803"/>
    <d v="2023-08-29T00:00:00"/>
    <s v="Aarav Malhotra"/>
    <x v="0"/>
    <x v="13"/>
    <s v="Zerodha"/>
    <n v="899.32"/>
    <x v="0"/>
    <x v="3"/>
    <x v="6"/>
    <n v="40338.519999999997"/>
    <n v="72788.479999999996"/>
    <x v="11"/>
    <x v="11"/>
  </r>
  <r>
    <s v="TXN-206804"/>
    <d v="2023-06-09T00:00:00"/>
    <s v="Ananya Kapoor"/>
    <x v="1"/>
    <x v="16"/>
    <s v="MakeMyTrip"/>
    <n v="6829.87"/>
    <x v="0"/>
    <x v="3"/>
    <x v="7"/>
    <n v="37732.1"/>
    <n v="125933.51"/>
    <x v="0"/>
    <x v="0"/>
  </r>
  <r>
    <s v="TXN-206805"/>
    <d v="2023-04-16T00:00:00"/>
    <s v="Ira Sharma"/>
    <x v="0"/>
    <x v="13"/>
    <s v="Airtel"/>
    <n v="2122.73"/>
    <x v="2"/>
    <x v="3"/>
    <x v="4"/>
    <n v="39652.36"/>
    <n v="65982.66"/>
    <x v="5"/>
    <x v="5"/>
  </r>
  <r>
    <s v="TXN-206806"/>
    <d v="2023-06-30T00:00:00"/>
    <s v="Vihaan Iyer"/>
    <x v="0"/>
    <x v="14"/>
    <s v="Reliance Smart"/>
    <n v="14397.08"/>
    <x v="2"/>
    <x v="4"/>
    <x v="8"/>
    <n v="30595.39"/>
    <n v="37387.410000000003"/>
    <x v="0"/>
    <x v="0"/>
  </r>
  <r>
    <s v="TXN-206807"/>
    <d v="2023-03-05T00:00:00"/>
    <s v="Ira Gupta"/>
    <x v="0"/>
    <x v="4"/>
    <s v="Bescom"/>
    <n v="7945.49"/>
    <x v="3"/>
    <x v="0"/>
    <x v="1"/>
    <n v="33795.85"/>
    <n v="231518.81"/>
    <x v="1"/>
    <x v="1"/>
  </r>
  <r>
    <s v="TXN-206808"/>
    <d v="2023-11-23T00:00:00"/>
    <s v="Reyansh Reddy"/>
    <x v="2"/>
    <x v="12"/>
    <s v="Employer/Client"/>
    <n v="95767.32"/>
    <x v="2"/>
    <x v="1"/>
    <x v="4"/>
    <n v="54003.05"/>
    <n v="181383.91"/>
    <x v="7"/>
    <x v="7"/>
  </r>
  <r>
    <s v="TXN-206809"/>
    <d v="2023-11-07T00:00:00"/>
    <s v="Ishaan Verma"/>
    <x v="0"/>
    <x v="4"/>
    <s v="PVR Cinemas"/>
    <n v="1604.97"/>
    <x v="4"/>
    <x v="1"/>
    <x v="0"/>
    <n v="46848.78"/>
    <n v="125503.87"/>
    <x v="7"/>
    <x v="7"/>
  </r>
  <r>
    <s v="TXN-206810"/>
    <d v="2023-08-06T00:00:00"/>
    <s v="Saanvi Joshi"/>
    <x v="0"/>
    <x v="5"/>
    <s v="Airtel"/>
    <n v="140.38999999999999"/>
    <x v="3"/>
    <x v="3"/>
    <x v="5"/>
    <n v="63009.85"/>
    <n v="142310.70000000001"/>
    <x v="11"/>
    <x v="11"/>
  </r>
  <r>
    <s v="TXN-206811"/>
    <d v="2023-10-21T00:00:00"/>
    <s v="Anika Singh"/>
    <x v="0"/>
    <x v="14"/>
    <s v="HDFC Bank"/>
    <n v="5392.46"/>
    <x v="3"/>
    <x v="2"/>
    <x v="5"/>
    <n v="55089.13"/>
    <n v="44059"/>
    <x v="8"/>
    <x v="8"/>
  </r>
  <r>
    <s v="TXN-206812"/>
    <d v="2023-08-31T00:00:00"/>
    <s v="Ananya Kapoor"/>
    <x v="0"/>
    <x v="14"/>
    <s v="Uber"/>
    <n v="11538.07"/>
    <x v="2"/>
    <x v="4"/>
    <x v="8"/>
    <n v="64670.98"/>
    <n v="148503.21"/>
    <x v="11"/>
    <x v="11"/>
  </r>
  <r>
    <s v="TXN-206813"/>
    <d v="2023-08-08T00:00:00"/>
    <s v="Ishaan Malhotra"/>
    <x v="2"/>
    <x v="9"/>
    <s v="Employer/Client"/>
    <n v="26897.26"/>
    <x v="3"/>
    <x v="1"/>
    <x v="2"/>
    <n v="46219.03"/>
    <n v="173143.66"/>
    <x v="11"/>
    <x v="11"/>
  </r>
  <r>
    <s v="TXN-206814"/>
    <d v="2023-12-28T00:00:00"/>
    <s v="Riya Patel"/>
    <x v="2"/>
    <x v="7"/>
    <s v="Employer/Client"/>
    <n v="82250.8"/>
    <x v="4"/>
    <x v="0"/>
    <x v="0"/>
    <n v="43180.2"/>
    <n v="123908.89"/>
    <x v="9"/>
    <x v="9"/>
  </r>
  <r>
    <s v="TXN-206815"/>
    <d v="2023-01-17T00:00:00"/>
    <s v="Aaryan Gupta"/>
    <x v="0"/>
    <x v="4"/>
    <s v="Amazon.in"/>
    <n v="13745.05"/>
    <x v="2"/>
    <x v="3"/>
    <x v="7"/>
    <n v="66429.919999999998"/>
    <n v="293763.08"/>
    <x v="3"/>
    <x v="3"/>
  </r>
  <r>
    <s v="TXN-206816"/>
    <d v="2023-01-01T00:00:00"/>
    <s v="Ananya Sharma"/>
    <x v="2"/>
    <x v="7"/>
    <s v="Employer/Client"/>
    <n v="85892.43"/>
    <x v="1"/>
    <x v="2"/>
    <x v="3"/>
    <n v="50234.37"/>
    <n v="214879.31"/>
    <x v="3"/>
    <x v="3"/>
  </r>
  <r>
    <s v="TXN-206817"/>
    <d v="2023-03-30T00:00:00"/>
    <s v="Myra Patel"/>
    <x v="0"/>
    <x v="6"/>
    <s v="Airtel"/>
    <n v="12765.14"/>
    <x v="2"/>
    <x v="4"/>
    <x v="4"/>
    <n v="48537.81"/>
    <n v="127046.05"/>
    <x v="1"/>
    <x v="1"/>
  </r>
  <r>
    <s v="TXN-206818"/>
    <d v="2023-10-19T00:00:00"/>
    <s v="Shaurya Kapoor"/>
    <x v="0"/>
    <x v="14"/>
    <s v="Airtel"/>
    <n v="7023.82"/>
    <x v="4"/>
    <x v="1"/>
    <x v="2"/>
    <n v="45928.1"/>
    <n v="82765.05"/>
    <x v="8"/>
    <x v="8"/>
  </r>
  <r>
    <s v="TXN-206819"/>
    <d v="2023-02-21T00:00:00"/>
    <s v="Riya Gupta"/>
    <x v="0"/>
    <x v="0"/>
    <s v="Ola"/>
    <n v="3692.43"/>
    <x v="4"/>
    <x v="2"/>
    <x v="7"/>
    <n v="53533.49"/>
    <n v="29827.1"/>
    <x v="6"/>
    <x v="6"/>
  </r>
  <r>
    <s v="TXN-206820"/>
    <d v="2023-06-28T00:00:00"/>
    <s v="Aditya Patel"/>
    <x v="0"/>
    <x v="13"/>
    <s v="Flipkart"/>
    <n v="2741.94"/>
    <x v="1"/>
    <x v="4"/>
    <x v="2"/>
    <n v="34811.760000000002"/>
    <n v="340213.35"/>
    <x v="0"/>
    <x v="0"/>
  </r>
  <r>
    <s v="TXN-206821"/>
    <d v="2023-04-14T00:00:00"/>
    <s v="Pari Sharma"/>
    <x v="0"/>
    <x v="14"/>
    <s v="Apollo Pharmacy"/>
    <n v="14873.63"/>
    <x v="0"/>
    <x v="2"/>
    <x v="3"/>
    <n v="43935.95"/>
    <n v="84960.01"/>
    <x v="5"/>
    <x v="5"/>
  </r>
  <r>
    <s v="TXN-206822"/>
    <d v="2023-05-21T00:00:00"/>
    <s v="Aadhya Singh"/>
    <x v="0"/>
    <x v="13"/>
    <s v="HDFC Bank"/>
    <n v="4677.97"/>
    <x v="2"/>
    <x v="3"/>
    <x v="2"/>
    <n v="32226.67"/>
    <n v="264110.96000000002"/>
    <x v="10"/>
    <x v="10"/>
  </r>
  <r>
    <s v="TXN-206823"/>
    <d v="2023-02-11T00:00:00"/>
    <s v="Aarav Sharma"/>
    <x v="2"/>
    <x v="7"/>
    <s v="Employer/Client"/>
    <n v="85207.77"/>
    <x v="4"/>
    <x v="3"/>
    <x v="9"/>
    <n v="67888.33"/>
    <n v="125767.3"/>
    <x v="6"/>
    <x v="6"/>
  </r>
  <r>
    <s v="TXN-206824"/>
    <d v="2023-10-06T00:00:00"/>
    <s v="Ira Iyer"/>
    <x v="2"/>
    <x v="10"/>
    <s v="Employer/Client"/>
    <n v="33728.9"/>
    <x v="1"/>
    <x v="3"/>
    <x v="8"/>
    <n v="39248.730000000003"/>
    <n v="295472.34999999998"/>
    <x v="8"/>
    <x v="8"/>
  </r>
  <r>
    <s v="TXN-206825"/>
    <d v="2023-09-09T00:00:00"/>
    <s v="Aditya Kapoor"/>
    <x v="2"/>
    <x v="10"/>
    <s v="Employer/Client"/>
    <n v="25133.52"/>
    <x v="1"/>
    <x v="2"/>
    <x v="7"/>
    <n v="42951.45"/>
    <n v="143669.67000000001"/>
    <x v="4"/>
    <x v="4"/>
  </r>
  <r>
    <s v="TXN-206826"/>
    <d v="2023-09-23T00:00:00"/>
    <s v="Vihaan Iyer"/>
    <x v="0"/>
    <x v="0"/>
    <s v="Apollo Pharmacy"/>
    <n v="14627.91"/>
    <x v="1"/>
    <x v="0"/>
    <x v="2"/>
    <n v="30861"/>
    <n v="26854.36"/>
    <x v="4"/>
    <x v="4"/>
  </r>
  <r>
    <s v="TXN-206827"/>
    <d v="2023-09-06T00:00:00"/>
    <s v="Vivaan Patel"/>
    <x v="0"/>
    <x v="5"/>
    <s v="HDFC Bank"/>
    <n v="11497.93"/>
    <x v="0"/>
    <x v="2"/>
    <x v="8"/>
    <n v="52464.79"/>
    <n v="303047.59999999998"/>
    <x v="4"/>
    <x v="4"/>
  </r>
  <r>
    <s v="TXN-206828"/>
    <d v="2023-06-08T00:00:00"/>
    <s v="Aditya Kapoor"/>
    <x v="0"/>
    <x v="1"/>
    <s v="PVR Cinemas"/>
    <n v="13600.28"/>
    <x v="0"/>
    <x v="4"/>
    <x v="9"/>
    <n v="56118.03"/>
    <n v="165346.29999999999"/>
    <x v="0"/>
    <x v="0"/>
  </r>
  <r>
    <s v="TXN-206829"/>
    <d v="2023-03-02T00:00:00"/>
    <s v="Ananya Malhotra"/>
    <x v="2"/>
    <x v="7"/>
    <s v="Employer/Client"/>
    <n v="31682.32"/>
    <x v="2"/>
    <x v="0"/>
    <x v="7"/>
    <n v="39940.67"/>
    <n v="163387.98000000001"/>
    <x v="1"/>
    <x v="1"/>
  </r>
  <r>
    <s v="TXN-206830"/>
    <d v="2023-06-20T00:00:00"/>
    <s v="Aarav Sharma"/>
    <x v="0"/>
    <x v="5"/>
    <s v="PVR Cinemas"/>
    <n v="6464.23"/>
    <x v="3"/>
    <x v="4"/>
    <x v="6"/>
    <n v="38940.44"/>
    <n v="195838.69"/>
    <x v="0"/>
    <x v="0"/>
  </r>
  <r>
    <s v="TXN-206831"/>
    <d v="2023-09-24T00:00:00"/>
    <s v="Ishaan Patel"/>
    <x v="0"/>
    <x v="1"/>
    <s v="MakeMyTrip"/>
    <n v="2230.67"/>
    <x v="4"/>
    <x v="2"/>
    <x v="7"/>
    <n v="37396.93"/>
    <n v="124167.22"/>
    <x v="4"/>
    <x v="4"/>
  </r>
  <r>
    <s v="TXN-206832"/>
    <d v="2023-05-28T00:00:00"/>
    <s v="Shaurya Reddy"/>
    <x v="2"/>
    <x v="12"/>
    <s v="Employer/Client"/>
    <n v="52024.57"/>
    <x v="0"/>
    <x v="1"/>
    <x v="7"/>
    <n v="54267.43"/>
    <n v="165739.49"/>
    <x v="10"/>
    <x v="10"/>
  </r>
  <r>
    <s v="TXN-206833"/>
    <d v="2023-07-11T00:00:00"/>
    <s v="Reyansh Sharma"/>
    <x v="1"/>
    <x v="16"/>
    <s v="Reliance Smart"/>
    <n v="6183.14"/>
    <x v="4"/>
    <x v="2"/>
    <x v="5"/>
    <n v="50772.56"/>
    <n v="276756.40000000002"/>
    <x v="2"/>
    <x v="2"/>
  </r>
  <r>
    <s v="TXN-206834"/>
    <d v="2023-12-22T00:00:00"/>
    <s v="Aarav Singh"/>
    <x v="2"/>
    <x v="10"/>
    <s v="Employer/Client"/>
    <n v="35859.019999999997"/>
    <x v="4"/>
    <x v="4"/>
    <x v="5"/>
    <n v="68622.98"/>
    <n v="245060.28"/>
    <x v="9"/>
    <x v="9"/>
  </r>
  <r>
    <s v="TXN-206835"/>
    <d v="2023-03-17T00:00:00"/>
    <s v="Arjun Kapoor"/>
    <x v="1"/>
    <x v="17"/>
    <s v="Uber"/>
    <n v="25146.19"/>
    <x v="3"/>
    <x v="2"/>
    <x v="5"/>
    <n v="55513.8"/>
    <n v="92682.91"/>
    <x v="1"/>
    <x v="1"/>
  </r>
  <r>
    <s v="TXN-206836"/>
    <d v="2023-09-19T00:00:00"/>
    <s v="Ira Iyer"/>
    <x v="0"/>
    <x v="4"/>
    <s v="Amazon.in"/>
    <n v="3279.34"/>
    <x v="2"/>
    <x v="4"/>
    <x v="5"/>
    <n v="69830.97"/>
    <n v="115612.14"/>
    <x v="4"/>
    <x v="4"/>
  </r>
  <r>
    <s v="TXN-206837"/>
    <d v="2023-09-13T00:00:00"/>
    <s v="Shaurya Gupta"/>
    <x v="0"/>
    <x v="1"/>
    <s v="Zerodha"/>
    <n v="4090.27"/>
    <x v="1"/>
    <x v="3"/>
    <x v="3"/>
    <n v="43797.27"/>
    <n v="112259.19"/>
    <x v="4"/>
    <x v="4"/>
  </r>
  <r>
    <s v="TXN-206838"/>
    <d v="2023-01-16T00:00:00"/>
    <s v="Myra Iyer"/>
    <x v="0"/>
    <x v="4"/>
    <s v="MakeMyTrip"/>
    <n v="390.97"/>
    <x v="1"/>
    <x v="0"/>
    <x v="6"/>
    <n v="35809.58"/>
    <n v="99708.55"/>
    <x v="3"/>
    <x v="3"/>
  </r>
  <r>
    <s v="TXN-206839"/>
    <d v="2023-03-25T00:00:00"/>
    <s v="Anika Iyer"/>
    <x v="0"/>
    <x v="0"/>
    <s v="Airtel"/>
    <n v="7544.56"/>
    <x v="2"/>
    <x v="1"/>
    <x v="5"/>
    <n v="66549.960000000006"/>
    <n v="187408.32"/>
    <x v="1"/>
    <x v="1"/>
  </r>
  <r>
    <s v="TXN-206840"/>
    <d v="2023-07-11T00:00:00"/>
    <s v="Shaurya Sharma"/>
    <x v="0"/>
    <x v="5"/>
    <s v="Zomato"/>
    <n v="8533.9500000000007"/>
    <x v="4"/>
    <x v="3"/>
    <x v="9"/>
    <n v="47306.98"/>
    <n v="215219.19"/>
    <x v="2"/>
    <x v="2"/>
  </r>
  <r>
    <s v="TXN-206841"/>
    <d v="2023-02-08T00:00:00"/>
    <s v="Vihaan Sharma"/>
    <x v="0"/>
    <x v="5"/>
    <s v="MakeMyTrip"/>
    <n v="7514.2"/>
    <x v="2"/>
    <x v="0"/>
    <x v="3"/>
    <n v="63100.14"/>
    <n v="208186.75"/>
    <x v="6"/>
    <x v="6"/>
  </r>
  <r>
    <s v="TXN-206842"/>
    <d v="2023-05-27T00:00:00"/>
    <s v="Aarav Sharma"/>
    <x v="0"/>
    <x v="13"/>
    <s v="Zerodha"/>
    <n v="13653.46"/>
    <x v="4"/>
    <x v="4"/>
    <x v="8"/>
    <n v="38940.44"/>
    <n v="182185.23"/>
    <x v="10"/>
    <x v="10"/>
  </r>
  <r>
    <s v="TXN-206843"/>
    <d v="2023-12-27T00:00:00"/>
    <s v="Saanvi Singh"/>
    <x v="1"/>
    <x v="18"/>
    <s v="PVR Cinemas"/>
    <n v="15525.28"/>
    <x v="3"/>
    <x v="4"/>
    <x v="1"/>
    <n v="58817.26"/>
    <n v="286581.69"/>
    <x v="9"/>
    <x v="9"/>
  </r>
  <r>
    <s v="TXN-206844"/>
    <d v="2023-05-11T00:00:00"/>
    <s v="Ishaan Patel"/>
    <x v="0"/>
    <x v="1"/>
    <s v="MakeMyTrip"/>
    <n v="11078.02"/>
    <x v="2"/>
    <x v="2"/>
    <x v="5"/>
    <n v="37396.93"/>
    <n v="113089.2"/>
    <x v="10"/>
    <x v="10"/>
  </r>
  <r>
    <s v="TXN-206845"/>
    <d v="2023-11-05T00:00:00"/>
    <s v="Aadhya Iyer"/>
    <x v="1"/>
    <x v="18"/>
    <s v="Amazon.in"/>
    <n v="18279.87"/>
    <x v="1"/>
    <x v="1"/>
    <x v="0"/>
    <n v="49022.49"/>
    <n v="55075.72"/>
    <x v="7"/>
    <x v="7"/>
  </r>
  <r>
    <s v="TXN-206846"/>
    <d v="2023-10-30T00:00:00"/>
    <s v="Riya Verma"/>
    <x v="0"/>
    <x v="5"/>
    <s v="Swiggy"/>
    <n v="12176.09"/>
    <x v="4"/>
    <x v="3"/>
    <x v="4"/>
    <n v="56920.77"/>
    <n v="207693.78"/>
    <x v="8"/>
    <x v="8"/>
  </r>
  <r>
    <s v="TXN-206847"/>
    <d v="2023-05-02T00:00:00"/>
    <s v="Pari Patel"/>
    <x v="0"/>
    <x v="1"/>
    <s v="BigBasket"/>
    <n v="11099.3"/>
    <x v="3"/>
    <x v="2"/>
    <x v="5"/>
    <n v="55257.5"/>
    <n v="284073.53999999998"/>
    <x v="10"/>
    <x v="10"/>
  </r>
  <r>
    <s v="TXN-206848"/>
    <d v="2023-01-27T00:00:00"/>
    <s v="Anika Malhotra"/>
    <x v="0"/>
    <x v="14"/>
    <s v="Flipkart"/>
    <n v="11822.22"/>
    <x v="0"/>
    <x v="2"/>
    <x v="9"/>
    <n v="36970.97"/>
    <n v="238561.71"/>
    <x v="3"/>
    <x v="3"/>
  </r>
  <r>
    <s v="TXN-206849"/>
    <d v="2023-10-25T00:00:00"/>
    <s v="Anika Patel"/>
    <x v="1"/>
    <x v="17"/>
    <s v="Amazon.in"/>
    <n v="13538.97"/>
    <x v="3"/>
    <x v="2"/>
    <x v="6"/>
    <n v="52574.02"/>
    <n v="89658.69"/>
    <x v="8"/>
    <x v="8"/>
  </r>
  <r>
    <s v="TXN-206850"/>
    <d v="2023-10-21T00:00:00"/>
    <s v="Diya Verma"/>
    <x v="0"/>
    <x v="6"/>
    <s v="PVR Cinemas"/>
    <n v="9014.65"/>
    <x v="4"/>
    <x v="0"/>
    <x v="6"/>
    <n v="35679.39"/>
    <n v="129164.14"/>
    <x v="8"/>
    <x v="8"/>
  </r>
  <r>
    <s v="TXN-206851"/>
    <d v="2023-11-22T00:00:00"/>
    <s v="Aditya Gupta"/>
    <x v="0"/>
    <x v="6"/>
    <s v="Bescom"/>
    <n v="4535.38"/>
    <x v="4"/>
    <x v="4"/>
    <x v="6"/>
    <n v="60506.42"/>
    <n v="124037.16"/>
    <x v="7"/>
    <x v="7"/>
  </r>
  <r>
    <s v="TXN-206852"/>
    <d v="2023-09-03T00:00:00"/>
    <s v="Shaurya Sharma"/>
    <x v="0"/>
    <x v="0"/>
    <s v="Flipkart"/>
    <n v="8440.35"/>
    <x v="1"/>
    <x v="3"/>
    <x v="1"/>
    <n v="47306.98"/>
    <n v="206778.84"/>
    <x v="4"/>
    <x v="4"/>
  </r>
  <r>
    <s v="TXN-206853"/>
    <d v="2023-04-12T00:00:00"/>
    <s v="Anika Gupta"/>
    <x v="0"/>
    <x v="2"/>
    <s v="Ola"/>
    <n v="1768.28"/>
    <x v="1"/>
    <x v="2"/>
    <x v="4"/>
    <n v="67852.539999999994"/>
    <n v="135219.93"/>
    <x v="5"/>
    <x v="5"/>
  </r>
  <r>
    <s v="TXN-206854"/>
    <d v="2023-01-27T00:00:00"/>
    <s v="Ira Joshi"/>
    <x v="0"/>
    <x v="4"/>
    <s v="HDFC Bank"/>
    <n v="12285.53"/>
    <x v="1"/>
    <x v="2"/>
    <x v="3"/>
    <n v="48066.38"/>
    <n v="49704.83"/>
    <x v="3"/>
    <x v="3"/>
  </r>
  <r>
    <s v="TXN-206855"/>
    <d v="2023-03-28T00:00:00"/>
    <s v="Aditya Singh"/>
    <x v="2"/>
    <x v="12"/>
    <s v="Employer/Client"/>
    <n v="70278.81"/>
    <x v="4"/>
    <x v="3"/>
    <x v="1"/>
    <n v="57214.78"/>
    <n v="212896.89"/>
    <x v="1"/>
    <x v="1"/>
  </r>
  <r>
    <s v="TXN-206856"/>
    <d v="2023-07-14T00:00:00"/>
    <s v="Shaurya Verma"/>
    <x v="0"/>
    <x v="8"/>
    <s v="Swiggy"/>
    <n v="4137.5600000000004"/>
    <x v="3"/>
    <x v="3"/>
    <x v="6"/>
    <n v="46656.59"/>
    <n v="266217.28999999998"/>
    <x v="2"/>
    <x v="2"/>
  </r>
  <r>
    <s v="TXN-206857"/>
    <d v="2023-12-19T00:00:00"/>
    <s v="Vihaan Kapoor"/>
    <x v="0"/>
    <x v="13"/>
    <s v="Uber"/>
    <n v="8962.2999999999993"/>
    <x v="1"/>
    <x v="3"/>
    <x v="4"/>
    <n v="51212.29"/>
    <n v="111883.24"/>
    <x v="9"/>
    <x v="9"/>
  </r>
  <r>
    <s v="TXN-206858"/>
    <d v="2023-12-24T00:00:00"/>
    <s v="Aarav Verma"/>
    <x v="0"/>
    <x v="8"/>
    <s v="Reliance Smart"/>
    <n v="13412.18"/>
    <x v="1"/>
    <x v="1"/>
    <x v="8"/>
    <n v="40063.620000000003"/>
    <n v="43190.61"/>
    <x v="9"/>
    <x v="9"/>
  </r>
  <r>
    <s v="TXN-206859"/>
    <d v="2023-10-13T00:00:00"/>
    <s v="Aaryan Kapoor"/>
    <x v="0"/>
    <x v="2"/>
    <s v="Flipkart"/>
    <n v="13923.34"/>
    <x v="3"/>
    <x v="3"/>
    <x v="7"/>
    <n v="63365.86"/>
    <n v="13482"/>
    <x v="8"/>
    <x v="8"/>
  </r>
  <r>
    <s v="TXN-206860"/>
    <d v="2023-08-11T00:00:00"/>
    <s v="Myra Kapoor"/>
    <x v="2"/>
    <x v="7"/>
    <s v="Employer/Client"/>
    <n v="68507.02"/>
    <x v="0"/>
    <x v="1"/>
    <x v="3"/>
    <n v="51171.62"/>
    <n v="217013.63"/>
    <x v="11"/>
    <x v="11"/>
  </r>
  <r>
    <s v="TXN-206861"/>
    <d v="2023-01-10T00:00:00"/>
    <s v="Saanvi Gupta"/>
    <x v="0"/>
    <x v="0"/>
    <s v="Swiggy"/>
    <n v="2460.0700000000002"/>
    <x v="3"/>
    <x v="0"/>
    <x v="0"/>
    <n v="56512.160000000003"/>
    <n v="190888.54"/>
    <x v="3"/>
    <x v="3"/>
  </r>
  <r>
    <s v="TXN-206862"/>
    <d v="2023-07-08T00:00:00"/>
    <s v="Arjun Malhotra"/>
    <x v="2"/>
    <x v="7"/>
    <s v="Employer/Client"/>
    <n v="83705.17"/>
    <x v="2"/>
    <x v="3"/>
    <x v="7"/>
    <n v="67823.73"/>
    <n v="265850.15999999997"/>
    <x v="2"/>
    <x v="2"/>
  </r>
  <r>
    <s v="TXN-206863"/>
    <d v="2023-11-01T00:00:00"/>
    <s v="Aadhya Gupta"/>
    <x v="2"/>
    <x v="12"/>
    <s v="Employer/Client"/>
    <n v="58199.25"/>
    <x v="1"/>
    <x v="4"/>
    <x v="1"/>
    <n v="66674.81"/>
    <n v="183081.69"/>
    <x v="7"/>
    <x v="7"/>
  </r>
  <r>
    <s v="TXN-206864"/>
    <d v="2023-10-25T00:00:00"/>
    <s v="Vivaan Reddy"/>
    <x v="2"/>
    <x v="11"/>
    <s v="Employer/Client"/>
    <n v="29054.2"/>
    <x v="1"/>
    <x v="4"/>
    <x v="2"/>
    <n v="64057.33"/>
    <n v="104215.96"/>
    <x v="8"/>
    <x v="8"/>
  </r>
  <r>
    <s v="TXN-206865"/>
    <d v="2023-01-17T00:00:00"/>
    <s v="Ira Gupta"/>
    <x v="2"/>
    <x v="7"/>
    <s v="Employer/Client"/>
    <n v="46891.95"/>
    <x v="3"/>
    <x v="2"/>
    <x v="5"/>
    <n v="68286.73"/>
    <n v="205805.57"/>
    <x v="3"/>
    <x v="3"/>
  </r>
  <r>
    <s v="TXN-206866"/>
    <d v="2023-05-21T00:00:00"/>
    <s v="Vihaan Joshi"/>
    <x v="0"/>
    <x v="0"/>
    <s v="Zomato"/>
    <n v="12818.74"/>
    <x v="3"/>
    <x v="2"/>
    <x v="7"/>
    <n v="60598.25"/>
    <n v="116189.73"/>
    <x v="10"/>
    <x v="10"/>
  </r>
  <r>
    <s v="TXN-206867"/>
    <d v="2023-06-28T00:00:00"/>
    <s v="Diya Sharma"/>
    <x v="2"/>
    <x v="11"/>
    <s v="Employer/Client"/>
    <n v="94724.59"/>
    <x v="2"/>
    <x v="1"/>
    <x v="4"/>
    <n v="61631.78"/>
    <n v="327565.5"/>
    <x v="0"/>
    <x v="0"/>
  </r>
  <r>
    <s v="TXN-206868"/>
    <d v="2023-11-02T00:00:00"/>
    <s v="Arjun Singh"/>
    <x v="2"/>
    <x v="11"/>
    <s v="Employer/Client"/>
    <n v="68876.850000000006"/>
    <x v="0"/>
    <x v="0"/>
    <x v="4"/>
    <n v="50489.89"/>
    <n v="325355.77"/>
    <x v="7"/>
    <x v="7"/>
  </r>
  <r>
    <s v="TXN-206869"/>
    <d v="2023-01-17T00:00:00"/>
    <s v="Aditya Sharma"/>
    <x v="2"/>
    <x v="9"/>
    <s v="Employer/Client"/>
    <n v="30842.29"/>
    <x v="1"/>
    <x v="2"/>
    <x v="8"/>
    <n v="65207.05"/>
    <n v="245942.67"/>
    <x v="3"/>
    <x v="3"/>
  </r>
  <r>
    <s v="TXN-206870"/>
    <d v="2023-05-27T00:00:00"/>
    <s v="Shaurya Joshi"/>
    <x v="0"/>
    <x v="5"/>
    <s v="Amazon.in"/>
    <n v="10414.370000000001"/>
    <x v="3"/>
    <x v="4"/>
    <x v="6"/>
    <n v="40042.400000000001"/>
    <n v="227541.52"/>
    <x v="10"/>
    <x v="10"/>
  </r>
  <r>
    <s v="TXN-206871"/>
    <d v="2023-12-19T00:00:00"/>
    <s v="Aaryan Joshi"/>
    <x v="0"/>
    <x v="6"/>
    <s v="Ola"/>
    <n v="9848.31"/>
    <x v="2"/>
    <x v="2"/>
    <x v="3"/>
    <n v="44608.06"/>
    <n v="67631.95"/>
    <x v="9"/>
    <x v="9"/>
  </r>
  <r>
    <s v="TXN-206872"/>
    <d v="2023-10-02T00:00:00"/>
    <s v="Diya Singh"/>
    <x v="0"/>
    <x v="2"/>
    <s v="Zerodha"/>
    <n v="2790"/>
    <x v="2"/>
    <x v="0"/>
    <x v="5"/>
    <n v="66466.13"/>
    <n v="129863"/>
    <x v="8"/>
    <x v="8"/>
  </r>
  <r>
    <s v="TXN-206873"/>
    <d v="2023-10-29T00:00:00"/>
    <s v="Vivaan Singh"/>
    <x v="0"/>
    <x v="1"/>
    <s v="Reliance Smart"/>
    <n v="899.22"/>
    <x v="3"/>
    <x v="3"/>
    <x v="3"/>
    <n v="55408.56"/>
    <n v="141512.04999999999"/>
    <x v="8"/>
    <x v="8"/>
  </r>
  <r>
    <s v="TXN-206874"/>
    <d v="2023-06-27T00:00:00"/>
    <s v="Pari Iyer"/>
    <x v="0"/>
    <x v="13"/>
    <s v="Flipkart"/>
    <n v="9943.43"/>
    <x v="0"/>
    <x v="3"/>
    <x v="9"/>
    <n v="54995.79"/>
    <n v="48578.239999999998"/>
    <x v="0"/>
    <x v="0"/>
  </r>
  <r>
    <s v="TXN-206875"/>
    <d v="2023-05-21T00:00:00"/>
    <s v="Vihaan Verma"/>
    <x v="0"/>
    <x v="4"/>
    <s v="Swiggy"/>
    <n v="9894.06"/>
    <x v="2"/>
    <x v="0"/>
    <x v="1"/>
    <n v="52846.87"/>
    <n v="-21575.55"/>
    <x v="10"/>
    <x v="10"/>
  </r>
  <r>
    <s v="TXN-206876"/>
    <d v="2023-11-18T00:00:00"/>
    <s v="Aditya Joshi"/>
    <x v="1"/>
    <x v="16"/>
    <s v="Uber"/>
    <n v="7530.34"/>
    <x v="2"/>
    <x v="2"/>
    <x v="1"/>
    <n v="52272.33"/>
    <n v="122329.74"/>
    <x v="7"/>
    <x v="7"/>
  </r>
  <r>
    <s v="TXN-206877"/>
    <d v="2023-09-28T00:00:00"/>
    <s v="Saanvi Reddy"/>
    <x v="1"/>
    <x v="3"/>
    <s v="Zomato"/>
    <n v="15645.71"/>
    <x v="2"/>
    <x v="4"/>
    <x v="4"/>
    <n v="49502.38"/>
    <n v="95369.38"/>
    <x v="4"/>
    <x v="4"/>
  </r>
  <r>
    <s v="TXN-206878"/>
    <d v="2023-06-14T00:00:00"/>
    <s v="Aaryan Sharma"/>
    <x v="0"/>
    <x v="6"/>
    <s v="Reliance Smart"/>
    <n v="2986"/>
    <x v="4"/>
    <x v="3"/>
    <x v="9"/>
    <n v="64687.51"/>
    <n v="185510.6"/>
    <x v="0"/>
    <x v="0"/>
  </r>
  <r>
    <s v="TXN-206879"/>
    <d v="2023-11-09T00:00:00"/>
    <s v="Saanvi Verma"/>
    <x v="0"/>
    <x v="0"/>
    <s v="Amazon.in"/>
    <n v="3767.72"/>
    <x v="3"/>
    <x v="4"/>
    <x v="5"/>
    <n v="47044.72"/>
    <n v="197432.87"/>
    <x v="7"/>
    <x v="7"/>
  </r>
  <r>
    <s v="TXN-206880"/>
    <d v="2023-01-23T00:00:00"/>
    <s v="Shaurya Malhotra"/>
    <x v="2"/>
    <x v="10"/>
    <s v="Employer/Client"/>
    <n v="47070.85"/>
    <x v="4"/>
    <x v="1"/>
    <x v="0"/>
    <n v="50695.91"/>
    <n v="112782.48"/>
    <x v="3"/>
    <x v="3"/>
  </r>
  <r>
    <s v="TXN-206881"/>
    <d v="2023-09-06T00:00:00"/>
    <s v="Shaurya Malhotra"/>
    <x v="0"/>
    <x v="4"/>
    <s v="HDFC Bank"/>
    <n v="4647.29"/>
    <x v="0"/>
    <x v="4"/>
    <x v="6"/>
    <n v="61025.31"/>
    <n v="180791.01"/>
    <x v="4"/>
    <x v="4"/>
  </r>
  <r>
    <s v="TXN-206882"/>
    <d v="2023-07-24T00:00:00"/>
    <s v="Vivaan Gupta"/>
    <x v="0"/>
    <x v="5"/>
    <s v="Amazon.in"/>
    <n v="4857.1499999999996"/>
    <x v="0"/>
    <x v="4"/>
    <x v="1"/>
    <n v="41767.5"/>
    <n v="172118.14"/>
    <x v="2"/>
    <x v="2"/>
  </r>
  <r>
    <s v="TXN-206883"/>
    <d v="2023-07-05T00:00:00"/>
    <s v="Navya Reddy"/>
    <x v="2"/>
    <x v="10"/>
    <s v="Employer/Client"/>
    <n v="32229.49"/>
    <x v="0"/>
    <x v="2"/>
    <x v="8"/>
    <n v="65501.21"/>
    <n v="215877.28"/>
    <x v="2"/>
    <x v="2"/>
  </r>
  <r>
    <s v="TXN-206884"/>
    <d v="2023-10-02T00:00:00"/>
    <s v="Anika Singh"/>
    <x v="0"/>
    <x v="1"/>
    <s v="Reliance Smart"/>
    <n v="1264.26"/>
    <x v="0"/>
    <x v="4"/>
    <x v="8"/>
    <n v="42214.28"/>
    <n v="84908.76"/>
    <x v="8"/>
    <x v="8"/>
  </r>
  <r>
    <s v="TXN-206885"/>
    <d v="2023-04-27T00:00:00"/>
    <s v="Riya Joshi"/>
    <x v="1"/>
    <x v="16"/>
    <s v="Apollo Pharmacy"/>
    <n v="28739.93"/>
    <x v="3"/>
    <x v="2"/>
    <x v="3"/>
    <n v="68787.33"/>
    <n v="90549.7"/>
    <x v="5"/>
    <x v="5"/>
  </r>
  <r>
    <s v="TXN-206886"/>
    <d v="2023-06-03T00:00:00"/>
    <s v="Ananya Singh"/>
    <x v="2"/>
    <x v="7"/>
    <s v="Employer/Client"/>
    <n v="85205.75"/>
    <x v="3"/>
    <x v="1"/>
    <x v="4"/>
    <n v="63284.9"/>
    <n v="119339.39"/>
    <x v="0"/>
    <x v="0"/>
  </r>
  <r>
    <s v="TXN-206887"/>
    <d v="2023-10-29T00:00:00"/>
    <s v="Aadhya Verma"/>
    <x v="0"/>
    <x v="8"/>
    <s v="Airtel"/>
    <n v="12440.17"/>
    <x v="2"/>
    <x v="0"/>
    <x v="5"/>
    <n v="66934.25"/>
    <n v="325701.45"/>
    <x v="8"/>
    <x v="8"/>
  </r>
  <r>
    <s v="TXN-206888"/>
    <d v="2023-11-24T00:00:00"/>
    <s v="Shaurya Patel"/>
    <x v="2"/>
    <x v="9"/>
    <s v="Employer/Client"/>
    <n v="57166.84"/>
    <x v="0"/>
    <x v="0"/>
    <x v="1"/>
    <n v="47089.68"/>
    <n v="272803.40999999997"/>
    <x v="7"/>
    <x v="7"/>
  </r>
  <r>
    <s v="TXN-206889"/>
    <d v="2023-08-18T00:00:00"/>
    <s v="Vihaan Gupta"/>
    <x v="0"/>
    <x v="6"/>
    <s v="Airtel"/>
    <n v="11720.65"/>
    <x v="4"/>
    <x v="3"/>
    <x v="0"/>
    <n v="56132.73"/>
    <n v="174747.37"/>
    <x v="11"/>
    <x v="11"/>
  </r>
  <r>
    <s v="TXN-206890"/>
    <d v="2023-11-28T00:00:00"/>
    <s v="Ishaan Joshi"/>
    <x v="2"/>
    <x v="7"/>
    <s v="Employer/Client"/>
    <n v="84404.65"/>
    <x v="0"/>
    <x v="3"/>
    <x v="4"/>
    <n v="69098.17"/>
    <n v="243273.78"/>
    <x v="7"/>
    <x v="7"/>
  </r>
  <r>
    <s v="TXN-206891"/>
    <d v="2023-05-30T00:00:00"/>
    <s v="Myra Iyer"/>
    <x v="0"/>
    <x v="5"/>
    <s v="Amazon.in"/>
    <n v="713.54"/>
    <x v="2"/>
    <x v="3"/>
    <x v="9"/>
    <n v="34515.919999999998"/>
    <n v="246317.88"/>
    <x v="10"/>
    <x v="10"/>
  </r>
  <r>
    <s v="TXN-206892"/>
    <d v="2023-11-15T00:00:00"/>
    <s v="Vihaan Verma"/>
    <x v="0"/>
    <x v="5"/>
    <s v="BigBasket"/>
    <n v="6644.33"/>
    <x v="2"/>
    <x v="3"/>
    <x v="6"/>
    <n v="52038.400000000001"/>
    <n v="231021.99"/>
    <x v="7"/>
    <x v="7"/>
  </r>
  <r>
    <s v="TXN-206893"/>
    <d v="2023-11-30T00:00:00"/>
    <s v="Sai Iyer"/>
    <x v="2"/>
    <x v="12"/>
    <s v="Employer/Client"/>
    <n v="27932.85"/>
    <x v="4"/>
    <x v="3"/>
    <x v="8"/>
    <n v="56341.38"/>
    <n v="231308.85"/>
    <x v="7"/>
    <x v="7"/>
  </r>
  <r>
    <s v="TXN-206894"/>
    <d v="2023-07-20T00:00:00"/>
    <s v="Aadhya Malhotra"/>
    <x v="0"/>
    <x v="0"/>
    <s v="Apollo Pharmacy"/>
    <n v="1310.07"/>
    <x v="4"/>
    <x v="2"/>
    <x v="7"/>
    <n v="40613.47"/>
    <n v="105568.85"/>
    <x v="2"/>
    <x v="2"/>
  </r>
  <r>
    <s v="TXN-206895"/>
    <d v="2023-01-06T00:00:00"/>
    <s v="Ananya Sharma"/>
    <x v="0"/>
    <x v="2"/>
    <s v="Ola"/>
    <n v="8488.8799999999992"/>
    <x v="0"/>
    <x v="1"/>
    <x v="0"/>
    <n v="33144.19"/>
    <n v="161017.97"/>
    <x v="3"/>
    <x v="3"/>
  </r>
  <r>
    <s v="TXN-206896"/>
    <d v="2023-08-22T00:00:00"/>
    <s v="Saanvi Gupta"/>
    <x v="0"/>
    <x v="5"/>
    <s v="PVR Cinemas"/>
    <n v="13246.2"/>
    <x v="1"/>
    <x v="4"/>
    <x v="0"/>
    <n v="38637.89"/>
    <n v="142758.09"/>
    <x v="11"/>
    <x v="11"/>
  </r>
  <r>
    <s v="TXN-206897"/>
    <d v="2023-11-11T00:00:00"/>
    <s v="Aaryan Patel"/>
    <x v="0"/>
    <x v="1"/>
    <s v="MakeMyTrip"/>
    <n v="1689.39"/>
    <x v="3"/>
    <x v="4"/>
    <x v="2"/>
    <n v="59604.65"/>
    <n v="92014.16"/>
    <x v="7"/>
    <x v="7"/>
  </r>
  <r>
    <s v="TXN-206898"/>
    <d v="2023-09-16T00:00:00"/>
    <s v="Ira Reddy"/>
    <x v="2"/>
    <x v="12"/>
    <s v="Employer/Client"/>
    <n v="58169.11"/>
    <x v="2"/>
    <x v="1"/>
    <x v="3"/>
    <n v="53194.2"/>
    <n v="412289.12"/>
    <x v="4"/>
    <x v="4"/>
  </r>
  <r>
    <s v="TXN-206899"/>
    <d v="2023-12-12T00:00:00"/>
    <s v="Diya Iyer"/>
    <x v="0"/>
    <x v="13"/>
    <s v="Apollo Pharmacy"/>
    <n v="3967.97"/>
    <x v="2"/>
    <x v="2"/>
    <x v="6"/>
    <n v="40940.080000000002"/>
    <n v="291423.21000000002"/>
    <x v="9"/>
    <x v="9"/>
  </r>
  <r>
    <s v="TXN-206900"/>
    <d v="2023-04-28T00:00:00"/>
    <s v="Aadhya Patel"/>
    <x v="0"/>
    <x v="13"/>
    <s v="Bescom"/>
    <n v="2169.75"/>
    <x v="4"/>
    <x v="2"/>
    <x v="4"/>
    <n v="54195.63"/>
    <n v="173160.4"/>
    <x v="5"/>
    <x v="5"/>
  </r>
  <r>
    <s v="TXN-206901"/>
    <d v="2023-05-10T00:00:00"/>
    <s v="Shaurya Malhotra"/>
    <x v="2"/>
    <x v="12"/>
    <s v="Employer/Client"/>
    <n v="31903.63"/>
    <x v="0"/>
    <x v="0"/>
    <x v="7"/>
    <n v="45081.59"/>
    <n v="227714.52"/>
    <x v="10"/>
    <x v="10"/>
  </r>
  <r>
    <s v="TXN-206902"/>
    <d v="2023-03-31T00:00:00"/>
    <s v="Diya Malhotra"/>
    <x v="1"/>
    <x v="15"/>
    <s v="BigBasket"/>
    <n v="14381.77"/>
    <x v="4"/>
    <x v="1"/>
    <x v="9"/>
    <n v="64099.519999999997"/>
    <n v="170218.18"/>
    <x v="1"/>
    <x v="1"/>
  </r>
  <r>
    <s v="TXN-206903"/>
    <d v="2023-03-24T00:00:00"/>
    <s v="Vivaan Verma"/>
    <x v="2"/>
    <x v="12"/>
    <s v="Employer/Client"/>
    <n v="21513.94"/>
    <x v="4"/>
    <x v="1"/>
    <x v="9"/>
    <n v="53251.79"/>
    <n v="304005.96999999997"/>
    <x v="1"/>
    <x v="1"/>
  </r>
  <r>
    <s v="TXN-206904"/>
    <d v="2023-05-01T00:00:00"/>
    <s v="Pari Singh"/>
    <x v="0"/>
    <x v="6"/>
    <s v="Swiggy"/>
    <n v="14303.31"/>
    <x v="3"/>
    <x v="0"/>
    <x v="2"/>
    <n v="43268.69"/>
    <n v="175725.78"/>
    <x v="10"/>
    <x v="10"/>
  </r>
  <r>
    <s v="TXN-206905"/>
    <d v="2023-11-12T00:00:00"/>
    <s v="Arjun Sharma"/>
    <x v="0"/>
    <x v="13"/>
    <s v="Amazon.in"/>
    <n v="8815.4699999999993"/>
    <x v="4"/>
    <x v="0"/>
    <x v="3"/>
    <n v="30365.05"/>
    <n v="431430.33"/>
    <x v="7"/>
    <x v="7"/>
  </r>
  <r>
    <s v="TXN-206906"/>
    <d v="2023-04-08T00:00:00"/>
    <s v="Aaryan Reddy"/>
    <x v="2"/>
    <x v="9"/>
    <s v="Employer/Client"/>
    <n v="63717.84"/>
    <x v="3"/>
    <x v="3"/>
    <x v="2"/>
    <n v="66590.210000000006"/>
    <n v="254227.85"/>
    <x v="5"/>
    <x v="5"/>
  </r>
  <r>
    <s v="TXN-206907"/>
    <d v="2023-08-10T00:00:00"/>
    <s v="Sai Reddy"/>
    <x v="1"/>
    <x v="17"/>
    <s v="Swiggy"/>
    <n v="20688.59"/>
    <x v="2"/>
    <x v="4"/>
    <x v="4"/>
    <n v="48067.79"/>
    <n v="175618.73"/>
    <x v="11"/>
    <x v="11"/>
  </r>
  <r>
    <s v="TXN-206908"/>
    <d v="2023-01-09T00:00:00"/>
    <s v="Vivaan Joshi"/>
    <x v="0"/>
    <x v="6"/>
    <s v="Uber"/>
    <n v="5856.67"/>
    <x v="3"/>
    <x v="1"/>
    <x v="6"/>
    <n v="44929.29"/>
    <n v="139666.67000000001"/>
    <x v="3"/>
    <x v="3"/>
  </r>
  <r>
    <s v="TXN-206909"/>
    <d v="2023-12-08T00:00:00"/>
    <s v="Navya Kapoor"/>
    <x v="0"/>
    <x v="5"/>
    <s v="Reliance Smart"/>
    <n v="11975.4"/>
    <x v="4"/>
    <x v="2"/>
    <x v="0"/>
    <n v="64324.6"/>
    <n v="344071.55"/>
    <x v="9"/>
    <x v="9"/>
  </r>
  <r>
    <s v="TXN-206910"/>
    <d v="2023-11-12T00:00:00"/>
    <s v="Ishaan Iyer"/>
    <x v="0"/>
    <x v="4"/>
    <s v="Amazon.in"/>
    <n v="10834.38"/>
    <x v="0"/>
    <x v="1"/>
    <x v="2"/>
    <n v="46718.82"/>
    <n v="206508.19"/>
    <x v="7"/>
    <x v="7"/>
  </r>
  <r>
    <s v="TXN-206911"/>
    <d v="2023-08-27T00:00:00"/>
    <s v="Pari Patel"/>
    <x v="0"/>
    <x v="8"/>
    <s v="Airtel"/>
    <n v="9336.4599999999991"/>
    <x v="3"/>
    <x v="4"/>
    <x v="0"/>
    <n v="64936.37"/>
    <n v="248511.69"/>
    <x v="11"/>
    <x v="11"/>
  </r>
  <r>
    <s v="TXN-206912"/>
    <d v="2023-08-29T00:00:00"/>
    <s v="Saanvi Gupta"/>
    <x v="0"/>
    <x v="5"/>
    <s v="Reliance Smart"/>
    <n v="3919.27"/>
    <x v="3"/>
    <x v="0"/>
    <x v="5"/>
    <n v="56512.160000000003"/>
    <n v="186969.27"/>
    <x v="11"/>
    <x v="11"/>
  </r>
  <r>
    <s v="TXN-206913"/>
    <d v="2023-12-29T00:00:00"/>
    <s v="Vivaan Malhotra"/>
    <x v="0"/>
    <x v="14"/>
    <s v="BigBasket"/>
    <n v="11520.61"/>
    <x v="3"/>
    <x v="2"/>
    <x v="8"/>
    <n v="48987.53"/>
    <n v="152914.04"/>
    <x v="9"/>
    <x v="9"/>
  </r>
  <r>
    <s v="TXN-206914"/>
    <d v="2023-02-06T00:00:00"/>
    <s v="Anika Reddy"/>
    <x v="0"/>
    <x v="14"/>
    <s v="Reliance Smart"/>
    <n v="12790.59"/>
    <x v="4"/>
    <x v="2"/>
    <x v="2"/>
    <n v="36362.53"/>
    <n v="136322.26"/>
    <x v="6"/>
    <x v="6"/>
  </r>
  <r>
    <s v="TXN-206915"/>
    <d v="2023-05-18T00:00:00"/>
    <s v="Aadhya Joshi"/>
    <x v="2"/>
    <x v="7"/>
    <s v="Employer/Client"/>
    <n v="72209.350000000006"/>
    <x v="3"/>
    <x v="3"/>
    <x v="5"/>
    <n v="36917.83"/>
    <n v="163446.46"/>
    <x v="10"/>
    <x v="10"/>
  </r>
  <r>
    <s v="TXN-206916"/>
    <d v="2023-11-28T00:00:00"/>
    <s v="Diya Verma"/>
    <x v="0"/>
    <x v="1"/>
    <s v="Zomato"/>
    <n v="12161.45"/>
    <x v="0"/>
    <x v="4"/>
    <x v="3"/>
    <n v="62936.17"/>
    <n v="49971.98"/>
    <x v="7"/>
    <x v="7"/>
  </r>
  <r>
    <s v="TXN-206917"/>
    <d v="2023-04-05T00:00:00"/>
    <s v="Aadhya Reddy"/>
    <x v="0"/>
    <x v="0"/>
    <s v="MakeMyTrip"/>
    <n v="8142.11"/>
    <x v="4"/>
    <x v="0"/>
    <x v="9"/>
    <n v="65800.649999999994"/>
    <n v="86493.45"/>
    <x v="5"/>
    <x v="5"/>
  </r>
  <r>
    <s v="TXN-206918"/>
    <d v="2023-08-16T00:00:00"/>
    <s v="Aaryan Verma"/>
    <x v="1"/>
    <x v="15"/>
    <s v="Reliance Smart"/>
    <n v="8007.82"/>
    <x v="2"/>
    <x v="4"/>
    <x v="8"/>
    <n v="46322.36"/>
    <n v="136205.87"/>
    <x v="11"/>
    <x v="11"/>
  </r>
  <r>
    <s v="TXN-206919"/>
    <d v="2023-03-17T00:00:00"/>
    <s v="Sai Joshi"/>
    <x v="0"/>
    <x v="8"/>
    <s v="Apollo Pharmacy"/>
    <n v="8611.6299999999992"/>
    <x v="2"/>
    <x v="3"/>
    <x v="1"/>
    <n v="34641.06"/>
    <n v="16243.48"/>
    <x v="1"/>
    <x v="1"/>
  </r>
  <r>
    <s v="TXN-206920"/>
    <d v="2023-05-09T00:00:00"/>
    <s v="Saanvi Gupta"/>
    <x v="0"/>
    <x v="1"/>
    <s v="MakeMyTrip"/>
    <n v="5962.1"/>
    <x v="0"/>
    <x v="1"/>
    <x v="1"/>
    <n v="31265.279999999999"/>
    <n v="137692.15"/>
    <x v="10"/>
    <x v="10"/>
  </r>
  <r>
    <s v="TXN-206921"/>
    <d v="2023-05-10T00:00:00"/>
    <s v="Arjun Patel"/>
    <x v="0"/>
    <x v="8"/>
    <s v="HDFC Bank"/>
    <n v="5584.83"/>
    <x v="0"/>
    <x v="4"/>
    <x v="5"/>
    <n v="64110.19"/>
    <n v="87280.78"/>
    <x v="10"/>
    <x v="10"/>
  </r>
  <r>
    <s v="TXN-206922"/>
    <d v="2023-03-05T00:00:00"/>
    <s v="Anika Verma"/>
    <x v="0"/>
    <x v="6"/>
    <s v="Apollo Pharmacy"/>
    <n v="331.43"/>
    <x v="1"/>
    <x v="0"/>
    <x v="5"/>
    <n v="60466.29"/>
    <n v="92364.29"/>
    <x v="1"/>
    <x v="1"/>
  </r>
  <r>
    <s v="TXN-206923"/>
    <d v="2023-03-20T00:00:00"/>
    <s v="Ananya Singh"/>
    <x v="0"/>
    <x v="4"/>
    <s v="Apollo Pharmacy"/>
    <n v="8349.5400000000009"/>
    <x v="2"/>
    <x v="1"/>
    <x v="4"/>
    <n v="63284.9"/>
    <n v="110989.85"/>
    <x v="1"/>
    <x v="1"/>
  </r>
  <r>
    <s v="TXN-206924"/>
    <d v="2023-04-15T00:00:00"/>
    <s v="Shaurya Verma"/>
    <x v="1"/>
    <x v="17"/>
    <s v="Uber"/>
    <n v="8608.76"/>
    <x v="1"/>
    <x v="3"/>
    <x v="8"/>
    <n v="46656.59"/>
    <n v="257608.53"/>
    <x v="5"/>
    <x v="5"/>
  </r>
  <r>
    <s v="TXN-206925"/>
    <d v="2023-07-11T00:00:00"/>
    <s v="Saanvi Patel"/>
    <x v="0"/>
    <x v="2"/>
    <s v="Apollo Pharmacy"/>
    <n v="10286.06"/>
    <x v="4"/>
    <x v="3"/>
    <x v="0"/>
    <n v="34945.29"/>
    <n v="254124.03"/>
    <x v="2"/>
    <x v="2"/>
  </r>
  <r>
    <s v="TXN-206926"/>
    <d v="2023-10-15T00:00:00"/>
    <s v="Aarav Reddy"/>
    <x v="2"/>
    <x v="9"/>
    <s v="Employer/Client"/>
    <n v="96823.360000000001"/>
    <x v="0"/>
    <x v="3"/>
    <x v="6"/>
    <n v="35750.800000000003"/>
    <n v="280198.78999999998"/>
    <x v="8"/>
    <x v="8"/>
  </r>
  <r>
    <s v="TXN-206927"/>
    <d v="2023-11-03T00:00:00"/>
    <s v="Vihaan Joshi"/>
    <x v="0"/>
    <x v="8"/>
    <s v="Zomato"/>
    <n v="10241.92"/>
    <x v="4"/>
    <x v="2"/>
    <x v="7"/>
    <n v="60598.25"/>
    <n v="105947.81"/>
    <x v="7"/>
    <x v="7"/>
  </r>
  <r>
    <s v="TXN-206928"/>
    <d v="2023-03-04T00:00:00"/>
    <s v="Riya Malhotra"/>
    <x v="2"/>
    <x v="11"/>
    <s v="Employer/Client"/>
    <n v="85385.06"/>
    <x v="0"/>
    <x v="4"/>
    <x v="8"/>
    <n v="49143.6"/>
    <n v="177241.12"/>
    <x v="1"/>
    <x v="1"/>
  </r>
  <r>
    <s v="TXN-206929"/>
    <d v="2023-01-19T00:00:00"/>
    <s v="Sai Verma"/>
    <x v="0"/>
    <x v="4"/>
    <s v="Flipkart"/>
    <n v="463.83"/>
    <x v="2"/>
    <x v="3"/>
    <x v="5"/>
    <n v="33624.39"/>
    <n v="75123.55"/>
    <x v="3"/>
    <x v="3"/>
  </r>
  <r>
    <s v="TXN-206930"/>
    <d v="2023-05-12T00:00:00"/>
    <s v="Diya Joshi"/>
    <x v="0"/>
    <x v="8"/>
    <s v="Zerodha"/>
    <n v="3267.98"/>
    <x v="4"/>
    <x v="3"/>
    <x v="9"/>
    <n v="69144.039999999994"/>
    <n v="152918.79999999999"/>
    <x v="10"/>
    <x v="10"/>
  </r>
  <r>
    <s v="TXN-206931"/>
    <d v="2023-02-06T00:00:00"/>
    <s v="Saanvi Malhotra"/>
    <x v="0"/>
    <x v="14"/>
    <s v="PVR Cinemas"/>
    <n v="10716.57"/>
    <x v="1"/>
    <x v="0"/>
    <x v="8"/>
    <n v="57281.39"/>
    <n v="61098.51"/>
    <x v="6"/>
    <x v="6"/>
  </r>
  <r>
    <s v="TXN-206932"/>
    <d v="2023-12-30T00:00:00"/>
    <s v="Shaurya Reddy"/>
    <x v="0"/>
    <x v="14"/>
    <s v="Ola"/>
    <n v="7127.6"/>
    <x v="1"/>
    <x v="4"/>
    <x v="8"/>
    <n v="56156.31"/>
    <n v="158638.32"/>
    <x v="9"/>
    <x v="9"/>
  </r>
  <r>
    <s v="TXN-206933"/>
    <d v="2023-07-27T00:00:00"/>
    <s v="Arjun Singh"/>
    <x v="0"/>
    <x v="1"/>
    <s v="Apollo Pharmacy"/>
    <n v="9280.7099999999991"/>
    <x v="0"/>
    <x v="3"/>
    <x v="9"/>
    <n v="49050.01"/>
    <n v="250129.58"/>
    <x v="2"/>
    <x v="2"/>
  </r>
  <r>
    <s v="TXN-206934"/>
    <d v="2023-06-05T00:00:00"/>
    <s v="Ishaan Joshi"/>
    <x v="1"/>
    <x v="16"/>
    <s v="Airtel"/>
    <n v="23343.77"/>
    <x v="4"/>
    <x v="4"/>
    <x v="0"/>
    <n v="46107.62"/>
    <n v="1335.32"/>
    <x v="0"/>
    <x v="0"/>
  </r>
  <r>
    <s v="TXN-206935"/>
    <d v="2023-05-24T00:00:00"/>
    <s v="Vihaan Malhotra"/>
    <x v="0"/>
    <x v="14"/>
    <s v="Airtel"/>
    <n v="6977.29"/>
    <x v="2"/>
    <x v="1"/>
    <x v="3"/>
    <n v="54109.31"/>
    <n v="109370.92"/>
    <x v="10"/>
    <x v="10"/>
  </r>
  <r>
    <s v="TXN-206936"/>
    <d v="2023-06-28T00:00:00"/>
    <s v="Aaryan Gupta"/>
    <x v="0"/>
    <x v="8"/>
    <s v="MakeMyTrip"/>
    <n v="9595.4"/>
    <x v="1"/>
    <x v="2"/>
    <x v="8"/>
    <n v="51574.22"/>
    <n v="135648.47"/>
    <x v="0"/>
    <x v="0"/>
  </r>
  <r>
    <s v="TXN-206937"/>
    <d v="2023-06-16T00:00:00"/>
    <s v="Myra Reddy"/>
    <x v="0"/>
    <x v="1"/>
    <s v="Zerodha"/>
    <n v="1349.26"/>
    <x v="2"/>
    <x v="0"/>
    <x v="7"/>
    <n v="62757.36"/>
    <n v="227506.39"/>
    <x v="0"/>
    <x v="0"/>
  </r>
  <r>
    <s v="TXN-206938"/>
    <d v="2023-01-04T00:00:00"/>
    <s v="Ira Patel"/>
    <x v="0"/>
    <x v="0"/>
    <s v="Uber"/>
    <n v="5019.3900000000003"/>
    <x v="0"/>
    <x v="2"/>
    <x v="0"/>
    <n v="46918.14"/>
    <n v="212497.96"/>
    <x v="3"/>
    <x v="3"/>
  </r>
  <r>
    <s v="TXN-206939"/>
    <d v="2023-11-14T00:00:00"/>
    <s v="Saanvi Sharma"/>
    <x v="0"/>
    <x v="2"/>
    <s v="Bescom"/>
    <n v="11276.13"/>
    <x v="0"/>
    <x v="2"/>
    <x v="3"/>
    <n v="31141.5"/>
    <n v="109489.96"/>
    <x v="7"/>
    <x v="7"/>
  </r>
  <r>
    <s v="TXN-206940"/>
    <d v="2023-07-01T00:00:00"/>
    <s v="Ira Kapoor"/>
    <x v="0"/>
    <x v="0"/>
    <s v="Reliance Smart"/>
    <n v="11493.29"/>
    <x v="1"/>
    <x v="1"/>
    <x v="3"/>
    <n v="50683.96"/>
    <n v="95967.87"/>
    <x v="2"/>
    <x v="2"/>
  </r>
  <r>
    <s v="TXN-206941"/>
    <d v="2023-07-30T00:00:00"/>
    <s v="Navya Kapoor"/>
    <x v="0"/>
    <x v="14"/>
    <s v="PVR Cinemas"/>
    <n v="1495.83"/>
    <x v="2"/>
    <x v="3"/>
    <x v="1"/>
    <n v="42881.83"/>
    <n v="215820.87"/>
    <x v="2"/>
    <x v="2"/>
  </r>
  <r>
    <s v="TXN-206942"/>
    <d v="2023-01-05T00:00:00"/>
    <s v="Myra Reddy"/>
    <x v="0"/>
    <x v="6"/>
    <s v="Zerodha"/>
    <n v="375.15"/>
    <x v="0"/>
    <x v="0"/>
    <x v="2"/>
    <n v="62757.36"/>
    <n v="227131.24"/>
    <x v="3"/>
    <x v="3"/>
  </r>
  <r>
    <s v="TXN-206943"/>
    <d v="2023-02-25T00:00:00"/>
    <s v="Ananya Patel"/>
    <x v="0"/>
    <x v="0"/>
    <s v="Apollo Pharmacy"/>
    <n v="12535.92"/>
    <x v="3"/>
    <x v="0"/>
    <x v="4"/>
    <n v="43921.08"/>
    <n v="161048.35"/>
    <x v="6"/>
    <x v="6"/>
  </r>
  <r>
    <s v="TXN-206944"/>
    <d v="2023-08-01T00:00:00"/>
    <s v="Reyansh Verma"/>
    <x v="0"/>
    <x v="14"/>
    <s v="PVR Cinemas"/>
    <n v="9215.15"/>
    <x v="1"/>
    <x v="4"/>
    <x v="2"/>
    <n v="44885.17"/>
    <n v="227102.69"/>
    <x v="11"/>
    <x v="11"/>
  </r>
  <r>
    <s v="TXN-206945"/>
    <d v="2023-05-02T00:00:00"/>
    <s v="Myra Singh"/>
    <x v="0"/>
    <x v="1"/>
    <s v="MakeMyTrip"/>
    <n v="8748.57"/>
    <x v="4"/>
    <x v="1"/>
    <x v="1"/>
    <n v="69664.62"/>
    <n v="81116.58"/>
    <x v="10"/>
    <x v="10"/>
  </r>
  <r>
    <s v="TXN-206946"/>
    <d v="2023-05-17T00:00:00"/>
    <s v="Saanvi Gupta"/>
    <x v="0"/>
    <x v="4"/>
    <s v="Zerodha"/>
    <n v="2320.02"/>
    <x v="1"/>
    <x v="3"/>
    <x v="4"/>
    <n v="42424.5"/>
    <n v="190730.59"/>
    <x v="10"/>
    <x v="10"/>
  </r>
  <r>
    <s v="TXN-206947"/>
    <d v="2023-04-23T00:00:00"/>
    <s v="Sai Kapoor"/>
    <x v="0"/>
    <x v="13"/>
    <s v="Apollo Pharmacy"/>
    <n v="4667.47"/>
    <x v="3"/>
    <x v="1"/>
    <x v="3"/>
    <n v="39659.96"/>
    <n v="116544.49"/>
    <x v="5"/>
    <x v="5"/>
  </r>
  <r>
    <s v="TXN-206948"/>
    <d v="2023-04-16T00:00:00"/>
    <s v="Ishaan Kapoor"/>
    <x v="0"/>
    <x v="5"/>
    <s v="Ola"/>
    <n v="3663.33"/>
    <x v="2"/>
    <x v="2"/>
    <x v="4"/>
    <n v="51542.6"/>
    <n v="325504.40000000002"/>
    <x v="5"/>
    <x v="5"/>
  </r>
  <r>
    <s v="TXN-206949"/>
    <d v="2023-04-20T00:00:00"/>
    <s v="Reyansh Verma"/>
    <x v="0"/>
    <x v="1"/>
    <s v="BigBasket"/>
    <n v="14092.04"/>
    <x v="1"/>
    <x v="1"/>
    <x v="6"/>
    <n v="68812.210000000006"/>
    <n v="152092.29999999999"/>
    <x v="5"/>
    <x v="5"/>
  </r>
  <r>
    <s v="TXN-206950"/>
    <d v="2023-05-12T00:00:00"/>
    <s v="Myra Patel"/>
    <x v="0"/>
    <x v="5"/>
    <s v="Amazon.in"/>
    <n v="7415.78"/>
    <x v="1"/>
    <x v="2"/>
    <x v="8"/>
    <n v="62459.81"/>
    <n v="229289.88"/>
    <x v="10"/>
    <x v="10"/>
  </r>
  <r>
    <s v="TXN-206951"/>
    <d v="2023-04-23T00:00:00"/>
    <s v="Sai Singh"/>
    <x v="0"/>
    <x v="4"/>
    <s v="BigBasket"/>
    <n v="12378.54"/>
    <x v="4"/>
    <x v="2"/>
    <x v="1"/>
    <n v="39798.33"/>
    <n v="187615.11"/>
    <x v="5"/>
    <x v="5"/>
  </r>
  <r>
    <s v="TXN-206952"/>
    <d v="2023-04-11T00:00:00"/>
    <s v="Anika Singh"/>
    <x v="0"/>
    <x v="13"/>
    <s v="Swiggy"/>
    <n v="7278.25"/>
    <x v="3"/>
    <x v="2"/>
    <x v="3"/>
    <n v="55089.13"/>
    <n v="36780.75"/>
    <x v="5"/>
    <x v="5"/>
  </r>
  <r>
    <s v="TXN-206953"/>
    <d v="2023-12-16T00:00:00"/>
    <s v="Pari Malhotra"/>
    <x v="1"/>
    <x v="18"/>
    <s v="Swiggy"/>
    <n v="6443.97"/>
    <x v="2"/>
    <x v="0"/>
    <x v="7"/>
    <n v="44556.54"/>
    <n v="56841.4"/>
    <x v="9"/>
    <x v="9"/>
  </r>
  <r>
    <s v="TXN-206954"/>
    <d v="2023-09-15T00:00:00"/>
    <s v="Aaryan Kapoor"/>
    <x v="0"/>
    <x v="13"/>
    <s v="Flipkart"/>
    <n v="13260.28"/>
    <x v="2"/>
    <x v="3"/>
    <x v="1"/>
    <n v="63365.86"/>
    <n v="221.72"/>
    <x v="4"/>
    <x v="4"/>
  </r>
  <r>
    <s v="TXN-206955"/>
    <d v="2023-10-21T00:00:00"/>
    <s v="Riya Gupta"/>
    <x v="1"/>
    <x v="15"/>
    <s v="PVR Cinemas"/>
    <n v="11977.77"/>
    <x v="0"/>
    <x v="3"/>
    <x v="5"/>
    <n v="64373"/>
    <n v="91525.59"/>
    <x v="8"/>
    <x v="8"/>
  </r>
  <r>
    <s v="TXN-206956"/>
    <d v="2023-05-26T00:00:00"/>
    <s v="Aditya Singh"/>
    <x v="1"/>
    <x v="18"/>
    <s v="Flipkart"/>
    <n v="29764.080000000002"/>
    <x v="4"/>
    <x v="3"/>
    <x v="3"/>
    <n v="57214.78"/>
    <n v="183132.81"/>
    <x v="10"/>
    <x v="10"/>
  </r>
  <r>
    <s v="TXN-206957"/>
    <d v="2023-04-24T00:00:00"/>
    <s v="Navya Joshi"/>
    <x v="0"/>
    <x v="6"/>
    <s v="Zomato"/>
    <n v="1597.16"/>
    <x v="2"/>
    <x v="4"/>
    <x v="8"/>
    <n v="60462.02"/>
    <n v="328935.69"/>
    <x v="5"/>
    <x v="5"/>
  </r>
  <r>
    <s v="TXN-206958"/>
    <d v="2023-04-04T00:00:00"/>
    <s v="Ishaan Malhotra"/>
    <x v="0"/>
    <x v="6"/>
    <s v="Flipkart"/>
    <n v="981.65"/>
    <x v="1"/>
    <x v="0"/>
    <x v="5"/>
    <n v="67320.52"/>
    <n v="95878.34"/>
    <x v="5"/>
    <x v="5"/>
  </r>
  <r>
    <s v="TXN-206959"/>
    <d v="2023-02-20T00:00:00"/>
    <s v="Shaurya Sharma"/>
    <x v="0"/>
    <x v="4"/>
    <s v="Zomato"/>
    <n v="6860.56"/>
    <x v="3"/>
    <x v="0"/>
    <x v="3"/>
    <n v="37841.43"/>
    <n v="173055.68"/>
    <x v="6"/>
    <x v="6"/>
  </r>
  <r>
    <s v="TXN-206960"/>
    <d v="2023-09-08T00:00:00"/>
    <s v="Saanvi Malhotra"/>
    <x v="0"/>
    <x v="8"/>
    <s v="Apollo Pharmacy"/>
    <n v="9241.2099999999991"/>
    <x v="3"/>
    <x v="4"/>
    <x v="4"/>
    <n v="40251.47"/>
    <n v="316026.90999999997"/>
    <x v="4"/>
    <x v="4"/>
  </r>
  <r>
    <s v="TXN-206961"/>
    <d v="2023-07-17T00:00:00"/>
    <s v="Diya Verma"/>
    <x v="0"/>
    <x v="13"/>
    <s v="Zomato"/>
    <n v="8982.57"/>
    <x v="2"/>
    <x v="0"/>
    <x v="6"/>
    <n v="35679.39"/>
    <n v="120181.57"/>
    <x v="2"/>
    <x v="2"/>
  </r>
  <r>
    <s v="TXN-206962"/>
    <d v="2023-02-21T00:00:00"/>
    <s v="Reyansh Verma"/>
    <x v="0"/>
    <x v="4"/>
    <s v="BigBasket"/>
    <n v="2677.9"/>
    <x v="0"/>
    <x v="2"/>
    <x v="7"/>
    <n v="66946.3"/>
    <n v="179917.05"/>
    <x v="6"/>
    <x v="6"/>
  </r>
  <r>
    <s v="TXN-206963"/>
    <d v="2023-10-05T00:00:00"/>
    <s v="Ananya Kapoor"/>
    <x v="2"/>
    <x v="9"/>
    <s v="Employer/Client"/>
    <n v="62164.480000000003"/>
    <x v="0"/>
    <x v="1"/>
    <x v="5"/>
    <n v="44404.36"/>
    <n v="228122.71"/>
    <x v="8"/>
    <x v="8"/>
  </r>
  <r>
    <s v="TXN-206964"/>
    <d v="2023-04-21T00:00:00"/>
    <s v="Anika Iyer"/>
    <x v="0"/>
    <x v="13"/>
    <s v="Amazon.in"/>
    <n v="14892.79"/>
    <x v="1"/>
    <x v="2"/>
    <x v="3"/>
    <n v="59730.47"/>
    <n v="-9420.3700000000008"/>
    <x v="5"/>
    <x v="5"/>
  </r>
  <r>
    <s v="TXN-206965"/>
    <d v="2023-04-09T00:00:00"/>
    <s v="Aditya Malhotra"/>
    <x v="2"/>
    <x v="7"/>
    <s v="Employer/Client"/>
    <n v="39916.620000000003"/>
    <x v="3"/>
    <x v="3"/>
    <x v="4"/>
    <n v="38337.47"/>
    <n v="364812.07"/>
    <x v="5"/>
    <x v="5"/>
  </r>
  <r>
    <s v="TXN-206966"/>
    <d v="2023-02-01T00:00:00"/>
    <s v="Aarav Singh"/>
    <x v="2"/>
    <x v="9"/>
    <s v="Employer/Client"/>
    <n v="33666.230000000003"/>
    <x v="0"/>
    <x v="0"/>
    <x v="3"/>
    <n v="33019.15"/>
    <n v="147087.39000000001"/>
    <x v="6"/>
    <x v="6"/>
  </r>
  <r>
    <s v="TXN-206967"/>
    <d v="2023-05-27T00:00:00"/>
    <s v="Ishaan Patel"/>
    <x v="0"/>
    <x v="4"/>
    <s v="Amazon.in"/>
    <n v="6578.55"/>
    <x v="0"/>
    <x v="4"/>
    <x v="5"/>
    <n v="52199.71"/>
    <n v="338822.8"/>
    <x v="10"/>
    <x v="10"/>
  </r>
  <r>
    <s v="TXN-206968"/>
    <d v="2023-07-03T00:00:00"/>
    <s v="Aadhya Sharma"/>
    <x v="0"/>
    <x v="2"/>
    <s v="Flipkart"/>
    <n v="1268.82"/>
    <x v="2"/>
    <x v="2"/>
    <x v="8"/>
    <n v="68247.240000000005"/>
    <n v="209712.66"/>
    <x v="2"/>
    <x v="2"/>
  </r>
  <r>
    <s v="TXN-206969"/>
    <d v="2023-02-03T00:00:00"/>
    <s v="Vihaan Reddy"/>
    <x v="0"/>
    <x v="2"/>
    <s v="Apollo Pharmacy"/>
    <n v="12577.35"/>
    <x v="3"/>
    <x v="0"/>
    <x v="8"/>
    <n v="32169.34"/>
    <n v="278122.27"/>
    <x v="6"/>
    <x v="6"/>
  </r>
  <r>
    <s v="TXN-206970"/>
    <d v="2023-10-31T00:00:00"/>
    <s v="Anika Singh"/>
    <x v="1"/>
    <x v="16"/>
    <s v="Swiggy"/>
    <n v="7624.99"/>
    <x v="3"/>
    <x v="3"/>
    <x v="8"/>
    <n v="63648.4"/>
    <n v="237271.54"/>
    <x v="8"/>
    <x v="8"/>
  </r>
  <r>
    <s v="TXN-206971"/>
    <d v="2023-01-02T00:00:00"/>
    <s v="Sai Joshi"/>
    <x v="2"/>
    <x v="11"/>
    <s v="Employer/Client"/>
    <n v="69588.210000000006"/>
    <x v="1"/>
    <x v="1"/>
    <x v="9"/>
    <n v="57937.45"/>
    <n v="153668.71"/>
    <x v="3"/>
    <x v="3"/>
  </r>
  <r>
    <s v="TXN-206972"/>
    <d v="2023-04-11T00:00:00"/>
    <s v="Ananya Malhotra"/>
    <x v="0"/>
    <x v="1"/>
    <s v="MakeMyTrip"/>
    <n v="109.32"/>
    <x v="2"/>
    <x v="1"/>
    <x v="3"/>
    <n v="61242.42"/>
    <n v="106377.86"/>
    <x v="5"/>
    <x v="5"/>
  </r>
  <r>
    <s v="TXN-206973"/>
    <d v="2023-04-06T00:00:00"/>
    <s v="Myra Reddy"/>
    <x v="0"/>
    <x v="2"/>
    <s v="Bescom"/>
    <n v="10577.93"/>
    <x v="2"/>
    <x v="3"/>
    <x v="1"/>
    <n v="61381.18"/>
    <n v="70643.45"/>
    <x v="5"/>
    <x v="5"/>
  </r>
  <r>
    <s v="TXN-206974"/>
    <d v="2023-08-10T00:00:00"/>
    <s v="Aarav Sharma"/>
    <x v="2"/>
    <x v="9"/>
    <s v="Employer/Client"/>
    <n v="99998.74"/>
    <x v="1"/>
    <x v="2"/>
    <x v="9"/>
    <n v="49129.46"/>
    <n v="278228.81"/>
    <x v="11"/>
    <x v="11"/>
  </r>
  <r>
    <s v="TXN-206975"/>
    <d v="2023-09-24T00:00:00"/>
    <s v="Aditya Reddy"/>
    <x v="0"/>
    <x v="2"/>
    <s v="Amazon.in"/>
    <n v="14971.89"/>
    <x v="1"/>
    <x v="0"/>
    <x v="4"/>
    <n v="31807.74"/>
    <n v="376098.18"/>
    <x v="4"/>
    <x v="4"/>
  </r>
  <r>
    <s v="TXN-206976"/>
    <d v="2023-06-21T00:00:00"/>
    <s v="Pari Singh"/>
    <x v="0"/>
    <x v="6"/>
    <s v="Zomato"/>
    <n v="4501.84"/>
    <x v="0"/>
    <x v="4"/>
    <x v="6"/>
    <n v="55444.480000000003"/>
    <n v="238816.8"/>
    <x v="0"/>
    <x v="0"/>
  </r>
  <r>
    <s v="TXN-206977"/>
    <d v="2023-06-10T00:00:00"/>
    <s v="Navya Kapoor"/>
    <x v="0"/>
    <x v="5"/>
    <s v="Ola"/>
    <n v="14274.93"/>
    <x v="4"/>
    <x v="3"/>
    <x v="5"/>
    <n v="42881.83"/>
    <n v="201545.94"/>
    <x v="0"/>
    <x v="0"/>
  </r>
  <r>
    <s v="TXN-206978"/>
    <d v="2023-02-14T00:00:00"/>
    <s v="Navya Malhotra"/>
    <x v="0"/>
    <x v="0"/>
    <s v="Apollo Pharmacy"/>
    <n v="9396.43"/>
    <x v="4"/>
    <x v="2"/>
    <x v="7"/>
    <n v="58242.6"/>
    <n v="7948.43"/>
    <x v="6"/>
    <x v="6"/>
  </r>
  <r>
    <s v="TXN-206979"/>
    <d v="2023-05-12T00:00:00"/>
    <s v="Myra Reddy"/>
    <x v="0"/>
    <x v="2"/>
    <s v="Flipkart"/>
    <n v="3131.63"/>
    <x v="3"/>
    <x v="0"/>
    <x v="1"/>
    <n v="62757.36"/>
    <n v="223999.61"/>
    <x v="10"/>
    <x v="10"/>
  </r>
  <r>
    <s v="TXN-206980"/>
    <d v="2023-02-05T00:00:00"/>
    <s v="Aadhya Joshi"/>
    <x v="0"/>
    <x v="13"/>
    <s v="Swiggy"/>
    <n v="7054.91"/>
    <x v="2"/>
    <x v="2"/>
    <x v="1"/>
    <n v="47998.23"/>
    <n v="110186.88"/>
    <x v="6"/>
    <x v="6"/>
  </r>
  <r>
    <s v="TXN-206981"/>
    <d v="2023-12-19T00:00:00"/>
    <s v="Aadhya Gupta"/>
    <x v="2"/>
    <x v="11"/>
    <s v="Employer/Client"/>
    <n v="46931.02"/>
    <x v="1"/>
    <x v="0"/>
    <x v="9"/>
    <n v="42636.77"/>
    <n v="152064.35"/>
    <x v="9"/>
    <x v="9"/>
  </r>
  <r>
    <s v="TXN-206982"/>
    <d v="2023-06-21T00:00:00"/>
    <s v="Aadhya Patel"/>
    <x v="0"/>
    <x v="6"/>
    <s v="Zomato"/>
    <n v="14075.65"/>
    <x v="4"/>
    <x v="2"/>
    <x v="9"/>
    <n v="54195.63"/>
    <n v="159084.75"/>
    <x v="0"/>
    <x v="0"/>
  </r>
  <r>
    <s v="TXN-206983"/>
    <d v="2023-01-31T00:00:00"/>
    <s v="Aadhya Iyer"/>
    <x v="0"/>
    <x v="13"/>
    <s v="HDFC Bank"/>
    <n v="13375.46"/>
    <x v="3"/>
    <x v="0"/>
    <x v="5"/>
    <n v="41199.42"/>
    <n v="218973.23"/>
    <x v="3"/>
    <x v="3"/>
  </r>
  <r>
    <s v="TXN-206984"/>
    <d v="2023-08-21T00:00:00"/>
    <s v="Vihaan Patel"/>
    <x v="1"/>
    <x v="16"/>
    <s v="Reliance Smart"/>
    <n v="23834.76"/>
    <x v="0"/>
    <x v="0"/>
    <x v="2"/>
    <n v="31796.75"/>
    <n v="27703.84"/>
    <x v="11"/>
    <x v="11"/>
  </r>
  <r>
    <s v="TXN-206985"/>
    <d v="2023-08-03T00:00:00"/>
    <s v="Aaryan Reddy"/>
    <x v="0"/>
    <x v="14"/>
    <s v="Airtel"/>
    <n v="2175.6"/>
    <x v="2"/>
    <x v="4"/>
    <x v="0"/>
    <n v="65133.59"/>
    <n v="162275.34"/>
    <x v="11"/>
    <x v="11"/>
  </r>
  <r>
    <s v="TXN-206986"/>
    <d v="2023-09-27T00:00:00"/>
    <s v="Ira Kapoor"/>
    <x v="0"/>
    <x v="0"/>
    <s v="HDFC Bank"/>
    <n v="12809.18"/>
    <x v="1"/>
    <x v="2"/>
    <x v="0"/>
    <n v="67599.199999999997"/>
    <n v="228283.61"/>
    <x v="4"/>
    <x v="4"/>
  </r>
  <r>
    <s v="TXN-206987"/>
    <d v="2023-02-02T00:00:00"/>
    <s v="Vivaan Sharma"/>
    <x v="0"/>
    <x v="8"/>
    <s v="Flipkart"/>
    <n v="9857.76"/>
    <x v="3"/>
    <x v="1"/>
    <x v="5"/>
    <n v="69688.149999999994"/>
    <n v="30510.19"/>
    <x v="6"/>
    <x v="6"/>
  </r>
  <r>
    <s v="TXN-206988"/>
    <d v="2023-05-02T00:00:00"/>
    <s v="Aditya Gupta"/>
    <x v="0"/>
    <x v="5"/>
    <s v="Zomato"/>
    <n v="13918.46"/>
    <x v="0"/>
    <x v="2"/>
    <x v="4"/>
    <n v="45310.55"/>
    <n v="460462.27"/>
    <x v="10"/>
    <x v="10"/>
  </r>
  <r>
    <s v="TXN-206989"/>
    <d v="2023-10-14T00:00:00"/>
    <s v="Pari Sharma"/>
    <x v="0"/>
    <x v="8"/>
    <s v="Zomato"/>
    <n v="2806.55"/>
    <x v="2"/>
    <x v="2"/>
    <x v="8"/>
    <n v="43935.95"/>
    <n v="82153.460000000006"/>
    <x v="8"/>
    <x v="8"/>
  </r>
  <r>
    <s v="TXN-206990"/>
    <d v="2023-01-05T00:00:00"/>
    <s v="Aadhya Sharma"/>
    <x v="0"/>
    <x v="2"/>
    <s v="Amazon.in"/>
    <n v="14435.92"/>
    <x v="0"/>
    <x v="3"/>
    <x v="0"/>
    <n v="52088.89"/>
    <n v="18350.88"/>
    <x v="3"/>
    <x v="3"/>
  </r>
  <r>
    <s v="TXN-206991"/>
    <d v="2023-05-17T00:00:00"/>
    <s v="Ira Singh"/>
    <x v="0"/>
    <x v="1"/>
    <s v="Airtel"/>
    <n v="7017.83"/>
    <x v="3"/>
    <x v="1"/>
    <x v="9"/>
    <n v="62737.64"/>
    <n v="367082.75"/>
    <x v="10"/>
    <x v="10"/>
  </r>
  <r>
    <s v="TXN-206992"/>
    <d v="2023-11-16T00:00:00"/>
    <s v="Aditya Gupta"/>
    <x v="0"/>
    <x v="8"/>
    <s v="Flipkart"/>
    <n v="3621.16"/>
    <x v="0"/>
    <x v="4"/>
    <x v="2"/>
    <n v="60506.42"/>
    <n v="120416"/>
    <x v="7"/>
    <x v="7"/>
  </r>
  <r>
    <s v="TXN-206993"/>
    <d v="2023-10-10T00:00:00"/>
    <s v="Vivaan Patel"/>
    <x v="2"/>
    <x v="9"/>
    <s v="Employer/Client"/>
    <n v="50776.21"/>
    <x v="1"/>
    <x v="4"/>
    <x v="7"/>
    <n v="36933.519999999997"/>
    <n v="185787.7"/>
    <x v="8"/>
    <x v="8"/>
  </r>
  <r>
    <s v="TXN-206994"/>
    <d v="2023-11-09T00:00:00"/>
    <s v="Reyansh Malhotra"/>
    <x v="0"/>
    <x v="6"/>
    <s v="Swiggy"/>
    <n v="10027.02"/>
    <x v="4"/>
    <x v="2"/>
    <x v="2"/>
    <n v="35040.620000000003"/>
    <n v="230489.23"/>
    <x v="7"/>
    <x v="7"/>
  </r>
  <r>
    <s v="TXN-206995"/>
    <d v="2023-06-16T00:00:00"/>
    <s v="Navya Patel"/>
    <x v="2"/>
    <x v="12"/>
    <s v="Employer/Client"/>
    <n v="96642.61"/>
    <x v="4"/>
    <x v="0"/>
    <x v="5"/>
    <n v="49267.23"/>
    <n v="502484.81"/>
    <x v="0"/>
    <x v="0"/>
  </r>
  <r>
    <s v="TXN-206996"/>
    <d v="2023-04-15T00:00:00"/>
    <s v="Shaurya Singh"/>
    <x v="0"/>
    <x v="5"/>
    <s v="Flipkart"/>
    <n v="9130.31"/>
    <x v="4"/>
    <x v="3"/>
    <x v="9"/>
    <n v="37230.239999999998"/>
    <n v="217851.15"/>
    <x v="5"/>
    <x v="5"/>
  </r>
  <r>
    <s v="TXN-206997"/>
    <d v="2023-06-15T00:00:00"/>
    <s v="Vihaan Joshi"/>
    <x v="1"/>
    <x v="3"/>
    <s v="Airtel"/>
    <n v="19754.12"/>
    <x v="1"/>
    <x v="0"/>
    <x v="6"/>
    <n v="47827.44"/>
    <n v="92936.12"/>
    <x v="0"/>
    <x v="0"/>
  </r>
  <r>
    <s v="TXN-206998"/>
    <d v="2023-07-20T00:00:00"/>
    <s v="Anika Singh"/>
    <x v="0"/>
    <x v="8"/>
    <s v="PVR Cinemas"/>
    <n v="14362.98"/>
    <x v="2"/>
    <x v="3"/>
    <x v="7"/>
    <n v="63648.4"/>
    <n v="222908.56"/>
    <x v="2"/>
    <x v="2"/>
  </r>
  <r>
    <s v="TXN-206999"/>
    <d v="2023-05-22T00:00:00"/>
    <s v="Aaryan Malhotra"/>
    <x v="2"/>
    <x v="7"/>
    <s v="Employer/Client"/>
    <n v="87832.34"/>
    <x v="3"/>
    <x v="0"/>
    <x v="8"/>
    <n v="53565.93"/>
    <n v="349310.09"/>
    <x v="10"/>
    <x v="10"/>
  </r>
  <r>
    <s v="TXN-207000"/>
    <d v="2023-07-15T00:00:00"/>
    <s v="Ishaan Malhotra"/>
    <x v="0"/>
    <x v="13"/>
    <s v="HDFC Bank"/>
    <n v="7084.67"/>
    <x v="1"/>
    <x v="3"/>
    <x v="2"/>
    <n v="63939.91"/>
    <n v="116018.11"/>
    <x v="2"/>
    <x v="2"/>
  </r>
  <r>
    <s v="TXN-207001"/>
    <d v="2023-05-31T00:00:00"/>
    <s v="Vivaan Patel"/>
    <x v="2"/>
    <x v="11"/>
    <s v="Employer/Client"/>
    <n v="23430.799999999999"/>
    <x v="3"/>
    <x v="4"/>
    <x v="0"/>
    <n v="36933.519999999997"/>
    <n v="209218.5"/>
    <x v="10"/>
    <x v="10"/>
  </r>
  <r>
    <s v="TXN-207002"/>
    <d v="2023-01-30T00:00:00"/>
    <s v="Riya Malhotra"/>
    <x v="2"/>
    <x v="9"/>
    <s v="Employer/Client"/>
    <n v="21573.67"/>
    <x v="0"/>
    <x v="4"/>
    <x v="0"/>
    <n v="49143.6"/>
    <n v="198814.79"/>
    <x v="3"/>
    <x v="3"/>
  </r>
  <r>
    <s v="TXN-207003"/>
    <d v="2023-02-18T00:00:00"/>
    <s v="Navya Gupta"/>
    <x v="0"/>
    <x v="1"/>
    <s v="Airtel"/>
    <n v="14037.42"/>
    <x v="1"/>
    <x v="2"/>
    <x v="2"/>
    <n v="38357.79"/>
    <n v="232275.07"/>
    <x v="6"/>
    <x v="6"/>
  </r>
  <r>
    <s v="TXN-207004"/>
    <d v="2023-01-26T00:00:00"/>
    <s v="Ira Reddy"/>
    <x v="0"/>
    <x v="0"/>
    <s v="Zomato"/>
    <n v="3306.08"/>
    <x v="0"/>
    <x v="3"/>
    <x v="7"/>
    <n v="54782.99"/>
    <n v="139739.43"/>
    <x v="3"/>
    <x v="3"/>
  </r>
  <r>
    <s v="TXN-207005"/>
    <d v="2023-02-12T00:00:00"/>
    <s v="Navya Kapoor"/>
    <x v="0"/>
    <x v="1"/>
    <s v="PVR Cinemas"/>
    <n v="10113.25"/>
    <x v="0"/>
    <x v="0"/>
    <x v="8"/>
    <n v="48663.1"/>
    <n v="178666.35"/>
    <x v="6"/>
    <x v="6"/>
  </r>
  <r>
    <s v="TXN-207006"/>
    <d v="2023-08-22T00:00:00"/>
    <s v="Saanvi Gupta"/>
    <x v="2"/>
    <x v="10"/>
    <s v="Employer/Client"/>
    <n v="58906.51"/>
    <x v="4"/>
    <x v="2"/>
    <x v="6"/>
    <n v="63077.75"/>
    <n v="225835.1"/>
    <x v="11"/>
    <x v="11"/>
  </r>
  <r>
    <s v="TXN-207007"/>
    <d v="2023-02-20T00:00:00"/>
    <s v="Aadhya Reddy"/>
    <x v="0"/>
    <x v="8"/>
    <s v="HDFC Bank"/>
    <n v="9064.61"/>
    <x v="4"/>
    <x v="3"/>
    <x v="3"/>
    <n v="49166.68"/>
    <n v="249872.85"/>
    <x v="6"/>
    <x v="6"/>
  </r>
  <r>
    <s v="TXN-207008"/>
    <d v="2023-09-04T00:00:00"/>
    <s v="Aarav Joshi"/>
    <x v="2"/>
    <x v="11"/>
    <s v="Employer/Client"/>
    <n v="75925.179999999993"/>
    <x v="0"/>
    <x v="4"/>
    <x v="4"/>
    <n v="53572.51"/>
    <n v="194101.2"/>
    <x v="4"/>
    <x v="4"/>
  </r>
  <r>
    <s v="TXN-207009"/>
    <d v="2023-01-07T00:00:00"/>
    <s v="Aditya Verma"/>
    <x v="0"/>
    <x v="4"/>
    <s v="Flipkart"/>
    <n v="5248.97"/>
    <x v="2"/>
    <x v="3"/>
    <x v="2"/>
    <n v="54406.559999999998"/>
    <n v="163781.85"/>
    <x v="3"/>
    <x v="3"/>
  </r>
  <r>
    <s v="TXN-207010"/>
    <d v="2023-04-11T00:00:00"/>
    <s v="Myra Malhotra"/>
    <x v="0"/>
    <x v="5"/>
    <s v="Reliance Smart"/>
    <n v="1972.67"/>
    <x v="0"/>
    <x v="0"/>
    <x v="2"/>
    <n v="44103.79"/>
    <n v="136989.29"/>
    <x v="5"/>
    <x v="5"/>
  </r>
  <r>
    <s v="TXN-207011"/>
    <d v="2023-03-23T00:00:00"/>
    <s v="Aarav Malhotra"/>
    <x v="0"/>
    <x v="4"/>
    <s v="Airtel"/>
    <n v="2748.72"/>
    <x v="1"/>
    <x v="1"/>
    <x v="7"/>
    <n v="62574.48"/>
    <n v="123468.75"/>
    <x v="1"/>
    <x v="1"/>
  </r>
  <r>
    <s v="TXN-207012"/>
    <d v="2023-06-03T00:00:00"/>
    <s v="Aditya Sharma"/>
    <x v="0"/>
    <x v="8"/>
    <s v="Amazon.in"/>
    <n v="14456.11"/>
    <x v="1"/>
    <x v="1"/>
    <x v="7"/>
    <n v="41701.620000000003"/>
    <n v="147319.79"/>
    <x v="0"/>
    <x v="0"/>
  </r>
  <r>
    <s v="TXN-207013"/>
    <d v="2023-11-21T00:00:00"/>
    <s v="Ishaan Patel"/>
    <x v="0"/>
    <x v="4"/>
    <s v="PVR Cinemas"/>
    <n v="4873.51"/>
    <x v="2"/>
    <x v="4"/>
    <x v="7"/>
    <n v="52199.71"/>
    <n v="333949.28999999998"/>
    <x v="7"/>
    <x v="7"/>
  </r>
  <r>
    <s v="TXN-207014"/>
    <d v="2023-07-19T00:00:00"/>
    <s v="Riya Sharma"/>
    <x v="2"/>
    <x v="10"/>
    <s v="Employer/Client"/>
    <n v="96880.94"/>
    <x v="3"/>
    <x v="2"/>
    <x v="5"/>
    <n v="44669.17"/>
    <n v="249542.9"/>
    <x v="2"/>
    <x v="2"/>
  </r>
  <r>
    <s v="TXN-207015"/>
    <d v="2023-07-30T00:00:00"/>
    <s v="Anika Malhotra"/>
    <x v="0"/>
    <x v="6"/>
    <s v="Uber"/>
    <n v="11248.91"/>
    <x v="2"/>
    <x v="4"/>
    <x v="2"/>
    <n v="69128.990000000005"/>
    <n v="324146.89"/>
    <x v="2"/>
    <x v="2"/>
  </r>
  <r>
    <s v="TXN-207016"/>
    <d v="2023-03-17T00:00:00"/>
    <s v="Ishaan Malhotra"/>
    <x v="0"/>
    <x v="2"/>
    <s v="MakeMyTrip"/>
    <n v="11013.64"/>
    <x v="0"/>
    <x v="3"/>
    <x v="6"/>
    <n v="63939.91"/>
    <n v="105004.47"/>
    <x v="1"/>
    <x v="1"/>
  </r>
  <r>
    <s v="TXN-207017"/>
    <d v="2023-09-14T00:00:00"/>
    <s v="Aadhya Kapoor"/>
    <x v="0"/>
    <x v="4"/>
    <s v="MakeMyTrip"/>
    <n v="2169.1799999999998"/>
    <x v="3"/>
    <x v="0"/>
    <x v="9"/>
    <n v="63382.67"/>
    <n v="120929.35"/>
    <x v="4"/>
    <x v="4"/>
  </r>
  <r>
    <s v="TXN-207018"/>
    <d v="2023-08-09T00:00:00"/>
    <s v="Riya Singh"/>
    <x v="0"/>
    <x v="6"/>
    <s v="Zomato"/>
    <n v="13369.24"/>
    <x v="3"/>
    <x v="4"/>
    <x v="4"/>
    <n v="44456.78"/>
    <n v="152098.45000000001"/>
    <x v="11"/>
    <x v="11"/>
  </r>
  <r>
    <s v="TXN-207019"/>
    <d v="2023-08-02T00:00:00"/>
    <s v="Aarav Verma"/>
    <x v="1"/>
    <x v="3"/>
    <s v="MakeMyTrip"/>
    <n v="12212.07"/>
    <x v="1"/>
    <x v="4"/>
    <x v="9"/>
    <n v="43023.519999999997"/>
    <n v="107218.27"/>
    <x v="11"/>
    <x v="11"/>
  </r>
  <r>
    <s v="TXN-207020"/>
    <d v="2023-05-16T00:00:00"/>
    <s v="Diya Gupta"/>
    <x v="0"/>
    <x v="2"/>
    <s v="MakeMyTrip"/>
    <n v="8882.44"/>
    <x v="4"/>
    <x v="4"/>
    <x v="4"/>
    <n v="61625.96"/>
    <n v="60461.5"/>
    <x v="10"/>
    <x v="10"/>
  </r>
  <r>
    <s v="TXN-207021"/>
    <d v="2023-11-01T00:00:00"/>
    <s v="Myra Iyer"/>
    <x v="0"/>
    <x v="8"/>
    <s v="Uber"/>
    <n v="9760.7099999999991"/>
    <x v="0"/>
    <x v="1"/>
    <x v="7"/>
    <n v="69453.05"/>
    <n v="38114.589999999997"/>
    <x v="7"/>
    <x v="7"/>
  </r>
  <r>
    <s v="TXN-207022"/>
    <d v="2023-01-30T00:00:00"/>
    <s v="Myra Reddy"/>
    <x v="0"/>
    <x v="5"/>
    <s v="Uber"/>
    <n v="11538.43"/>
    <x v="1"/>
    <x v="1"/>
    <x v="8"/>
    <n v="61271.12"/>
    <n v="231794.3"/>
    <x v="3"/>
    <x v="3"/>
  </r>
  <r>
    <s v="TXN-207023"/>
    <d v="2023-04-13T00:00:00"/>
    <s v="Diya Patel"/>
    <x v="2"/>
    <x v="9"/>
    <s v="Employer/Client"/>
    <n v="89811.8"/>
    <x v="1"/>
    <x v="4"/>
    <x v="1"/>
    <n v="57709.41"/>
    <n v="207655.96"/>
    <x v="5"/>
    <x v="5"/>
  </r>
  <r>
    <s v="TXN-207024"/>
    <d v="2023-09-19T00:00:00"/>
    <s v="Aditya Iyer"/>
    <x v="2"/>
    <x v="7"/>
    <s v="Employer/Client"/>
    <n v="48889.04"/>
    <x v="2"/>
    <x v="4"/>
    <x v="0"/>
    <n v="45706.49"/>
    <n v="66557.240000000005"/>
    <x v="4"/>
    <x v="4"/>
  </r>
  <r>
    <s v="TXN-207025"/>
    <d v="2023-07-14T00:00:00"/>
    <s v="Riya Joshi"/>
    <x v="0"/>
    <x v="4"/>
    <s v="Zerodha"/>
    <n v="609.87"/>
    <x v="2"/>
    <x v="2"/>
    <x v="3"/>
    <n v="68787.33"/>
    <n v="89939.83"/>
    <x v="2"/>
    <x v="2"/>
  </r>
  <r>
    <s v="TXN-207026"/>
    <d v="2023-10-25T00:00:00"/>
    <s v="Aadhya Iyer"/>
    <x v="0"/>
    <x v="1"/>
    <s v="BigBasket"/>
    <n v="10782.49"/>
    <x v="3"/>
    <x v="4"/>
    <x v="9"/>
    <n v="42594.21"/>
    <n v="212513.32"/>
    <x v="8"/>
    <x v="8"/>
  </r>
  <r>
    <s v="TXN-207027"/>
    <d v="2023-10-21T00:00:00"/>
    <s v="Myra Kapoor"/>
    <x v="2"/>
    <x v="12"/>
    <s v="Employer/Client"/>
    <n v="54186.87"/>
    <x v="3"/>
    <x v="1"/>
    <x v="4"/>
    <n v="51171.62"/>
    <n v="271200.5"/>
    <x v="8"/>
    <x v="8"/>
  </r>
  <r>
    <s v="TXN-207028"/>
    <d v="2023-11-19T00:00:00"/>
    <s v="Sai Verma"/>
    <x v="0"/>
    <x v="0"/>
    <s v="Swiggy"/>
    <n v="14991.58"/>
    <x v="1"/>
    <x v="4"/>
    <x v="5"/>
    <n v="34660.18"/>
    <n v="194193.48"/>
    <x v="7"/>
    <x v="7"/>
  </r>
  <r>
    <s v="TXN-207029"/>
    <d v="2023-02-16T00:00:00"/>
    <s v="Vivaan Singh"/>
    <x v="0"/>
    <x v="4"/>
    <s v="Flipkart"/>
    <n v="3312.19"/>
    <x v="1"/>
    <x v="2"/>
    <x v="5"/>
    <n v="34779.08"/>
    <n v="153621.82"/>
    <x v="6"/>
    <x v="6"/>
  </r>
  <r>
    <s v="TXN-207030"/>
    <d v="2023-04-18T00:00:00"/>
    <s v="Saanvi Sharma"/>
    <x v="0"/>
    <x v="4"/>
    <s v="Reliance Smart"/>
    <n v="10074.01"/>
    <x v="4"/>
    <x v="2"/>
    <x v="1"/>
    <n v="31141.5"/>
    <n v="99415.95"/>
    <x v="5"/>
    <x v="5"/>
  </r>
  <r>
    <s v="TXN-207031"/>
    <d v="2023-05-04T00:00:00"/>
    <s v="Shaurya Singh"/>
    <x v="0"/>
    <x v="6"/>
    <s v="Swiggy"/>
    <n v="2141.39"/>
    <x v="1"/>
    <x v="0"/>
    <x v="1"/>
    <n v="46389.84"/>
    <n v="146063.97"/>
    <x v="10"/>
    <x v="10"/>
  </r>
  <r>
    <s v="TXN-207032"/>
    <d v="2023-05-10T00:00:00"/>
    <s v="Arjun Reddy"/>
    <x v="1"/>
    <x v="16"/>
    <s v="Reliance Smart"/>
    <n v="19421.259999999998"/>
    <x v="3"/>
    <x v="3"/>
    <x v="0"/>
    <n v="41803.65"/>
    <n v="174327.01"/>
    <x v="10"/>
    <x v="10"/>
  </r>
  <r>
    <s v="TXN-207033"/>
    <d v="2023-10-29T00:00:00"/>
    <s v="Shaurya Singh"/>
    <x v="1"/>
    <x v="18"/>
    <s v="MakeMyTrip"/>
    <n v="14644.81"/>
    <x v="4"/>
    <x v="1"/>
    <x v="7"/>
    <n v="46164.44"/>
    <n v="87887.9"/>
    <x v="8"/>
    <x v="8"/>
  </r>
  <r>
    <s v="TXN-207034"/>
    <d v="2023-01-15T00:00:00"/>
    <s v="Myra Joshi"/>
    <x v="0"/>
    <x v="4"/>
    <s v="BigBasket"/>
    <n v="6757.84"/>
    <x v="3"/>
    <x v="2"/>
    <x v="9"/>
    <n v="60072.55"/>
    <n v="24143.03"/>
    <x v="3"/>
    <x v="3"/>
  </r>
  <r>
    <s v="TXN-207035"/>
    <d v="2023-05-23T00:00:00"/>
    <s v="Riya Gupta"/>
    <x v="0"/>
    <x v="2"/>
    <s v="Amazon.in"/>
    <n v="11230.18"/>
    <x v="0"/>
    <x v="1"/>
    <x v="3"/>
    <n v="38769.410000000003"/>
    <n v="-10540.57"/>
    <x v="10"/>
    <x v="10"/>
  </r>
  <r>
    <s v="TXN-207036"/>
    <d v="2023-08-28T00:00:00"/>
    <s v="Ananya Iyer"/>
    <x v="2"/>
    <x v="9"/>
    <s v="Employer/Client"/>
    <n v="27399.56"/>
    <x v="2"/>
    <x v="4"/>
    <x v="3"/>
    <n v="42486.48"/>
    <n v="141269.66"/>
    <x v="11"/>
    <x v="11"/>
  </r>
  <r>
    <s v="TXN-207037"/>
    <d v="2023-06-11T00:00:00"/>
    <s v="Ira Sharma"/>
    <x v="2"/>
    <x v="7"/>
    <s v="Employer/Client"/>
    <n v="95115.71"/>
    <x v="2"/>
    <x v="4"/>
    <x v="8"/>
    <n v="37895.379999999997"/>
    <n v="121597.54"/>
    <x v="0"/>
    <x v="0"/>
  </r>
  <r>
    <s v="TXN-207038"/>
    <d v="2023-05-02T00:00:00"/>
    <s v="Ira Patel"/>
    <x v="0"/>
    <x v="5"/>
    <s v="Airtel"/>
    <n v="3324.23"/>
    <x v="0"/>
    <x v="3"/>
    <x v="2"/>
    <n v="64786.080000000002"/>
    <n v="226144.8"/>
    <x v="10"/>
    <x v="10"/>
  </r>
  <r>
    <s v="TXN-207039"/>
    <d v="2023-03-04T00:00:00"/>
    <s v="Navya Patel"/>
    <x v="0"/>
    <x v="4"/>
    <s v="Apollo Pharmacy"/>
    <n v="14355.87"/>
    <x v="4"/>
    <x v="0"/>
    <x v="4"/>
    <n v="49267.23"/>
    <n v="488128.94"/>
    <x v="1"/>
    <x v="1"/>
  </r>
  <r>
    <s v="TXN-207040"/>
    <d v="2023-02-20T00:00:00"/>
    <s v="Aarav Iyer"/>
    <x v="0"/>
    <x v="13"/>
    <s v="BigBasket"/>
    <n v="3180.1"/>
    <x v="0"/>
    <x v="0"/>
    <x v="6"/>
    <n v="44909.39"/>
    <n v="179402.92"/>
    <x v="6"/>
    <x v="6"/>
  </r>
  <r>
    <s v="TXN-207041"/>
    <d v="2023-08-21T00:00:00"/>
    <s v="Anika Reddy"/>
    <x v="0"/>
    <x v="14"/>
    <s v="Zerodha"/>
    <n v="4906.3"/>
    <x v="4"/>
    <x v="2"/>
    <x v="8"/>
    <n v="36362.53"/>
    <n v="131415.96"/>
    <x v="11"/>
    <x v="11"/>
  </r>
  <r>
    <s v="TXN-207042"/>
    <d v="2023-08-17T00:00:00"/>
    <s v="Navya Sharma"/>
    <x v="0"/>
    <x v="14"/>
    <s v="BigBasket"/>
    <n v="14527.18"/>
    <x v="3"/>
    <x v="0"/>
    <x v="2"/>
    <n v="61603.13"/>
    <n v="204528.86"/>
    <x v="11"/>
    <x v="11"/>
  </r>
  <r>
    <s v="TXN-207043"/>
    <d v="2023-05-16T00:00:00"/>
    <s v="Ishaan Joshi"/>
    <x v="0"/>
    <x v="6"/>
    <s v="MakeMyTrip"/>
    <n v="1170.5899999999999"/>
    <x v="1"/>
    <x v="3"/>
    <x v="8"/>
    <n v="69098.17"/>
    <n v="242103.19"/>
    <x v="10"/>
    <x v="10"/>
  </r>
  <r>
    <s v="TXN-207044"/>
    <d v="2023-11-10T00:00:00"/>
    <s v="Aadhya Singh"/>
    <x v="1"/>
    <x v="16"/>
    <s v="Ola"/>
    <n v="26790.87"/>
    <x v="0"/>
    <x v="2"/>
    <x v="3"/>
    <n v="62633.13"/>
    <n v="91586.15"/>
    <x v="7"/>
    <x v="7"/>
  </r>
  <r>
    <s v="TXN-207045"/>
    <d v="2023-10-20T00:00:00"/>
    <s v="Saanvi Malhotra"/>
    <x v="2"/>
    <x v="9"/>
    <s v="Employer/Client"/>
    <n v="81831.22"/>
    <x v="0"/>
    <x v="3"/>
    <x v="0"/>
    <n v="60564.67"/>
    <n v="238994.67"/>
    <x v="8"/>
    <x v="8"/>
  </r>
  <r>
    <s v="TXN-207046"/>
    <d v="2023-04-12T00:00:00"/>
    <s v="Vivaan Singh"/>
    <x v="0"/>
    <x v="8"/>
    <s v="Reliance Smart"/>
    <n v="589.30999999999995"/>
    <x v="2"/>
    <x v="1"/>
    <x v="7"/>
    <n v="45446.98"/>
    <n v="184914.24"/>
    <x v="5"/>
    <x v="5"/>
  </r>
  <r>
    <s v="TXN-207047"/>
    <d v="2023-11-18T00:00:00"/>
    <s v="Vivaan Sharma"/>
    <x v="0"/>
    <x v="2"/>
    <s v="Bescom"/>
    <n v="14795.62"/>
    <x v="3"/>
    <x v="1"/>
    <x v="0"/>
    <n v="69688.149999999994"/>
    <n v="15714.57"/>
    <x v="7"/>
    <x v="7"/>
  </r>
  <r>
    <s v="TXN-207048"/>
    <d v="2023-07-17T00:00:00"/>
    <s v="Vivaan Joshi"/>
    <x v="0"/>
    <x v="13"/>
    <s v="HDFC Bank"/>
    <n v="4873.54"/>
    <x v="2"/>
    <x v="0"/>
    <x v="6"/>
    <n v="54121.42"/>
    <n v="163413.37"/>
    <x v="2"/>
    <x v="2"/>
  </r>
  <r>
    <s v="TXN-207049"/>
    <d v="2023-08-31T00:00:00"/>
    <s v="Sai Verma"/>
    <x v="1"/>
    <x v="17"/>
    <s v="PVR Cinemas"/>
    <n v="13985.24"/>
    <x v="2"/>
    <x v="2"/>
    <x v="7"/>
    <n v="67203.899999999994"/>
    <n v="60422.48"/>
    <x v="11"/>
    <x v="11"/>
  </r>
  <r>
    <s v="TXN-207050"/>
    <d v="2023-05-26T00:00:00"/>
    <s v="Ishaan Gupta"/>
    <x v="0"/>
    <x v="6"/>
    <s v="PVR Cinemas"/>
    <n v="3561.37"/>
    <x v="2"/>
    <x v="2"/>
    <x v="5"/>
    <n v="57013.23"/>
    <n v="113187.34"/>
    <x v="10"/>
    <x v="10"/>
  </r>
  <r>
    <s v="TXN-207051"/>
    <d v="2023-11-18T00:00:00"/>
    <s v="Vivaan Sharma"/>
    <x v="1"/>
    <x v="3"/>
    <s v="BigBasket"/>
    <n v="20004.14"/>
    <x v="3"/>
    <x v="1"/>
    <x v="1"/>
    <n v="69688.149999999994"/>
    <n v="-4289.57"/>
    <x v="7"/>
    <x v="7"/>
  </r>
  <r>
    <s v="TXN-207052"/>
    <d v="2023-11-27T00:00:00"/>
    <s v="Anika Kapoor"/>
    <x v="2"/>
    <x v="9"/>
    <s v="Employer/Client"/>
    <n v="80567.399999999994"/>
    <x v="3"/>
    <x v="4"/>
    <x v="5"/>
    <n v="58551.47"/>
    <n v="193207.66"/>
    <x v="7"/>
    <x v="7"/>
  </r>
  <r>
    <s v="TXN-207053"/>
    <d v="2023-09-28T00:00:00"/>
    <s v="Navya Verma"/>
    <x v="2"/>
    <x v="9"/>
    <s v="Employer/Client"/>
    <n v="80711.320000000007"/>
    <x v="3"/>
    <x v="1"/>
    <x v="2"/>
    <n v="65236.67"/>
    <n v="284667.76"/>
    <x v="4"/>
    <x v="4"/>
  </r>
  <r>
    <s v="TXN-207054"/>
    <d v="2023-11-26T00:00:00"/>
    <s v="Anika Reddy"/>
    <x v="0"/>
    <x v="1"/>
    <s v="Amazon.in"/>
    <n v="3523.94"/>
    <x v="4"/>
    <x v="3"/>
    <x v="0"/>
    <n v="33123.39"/>
    <n v="65817.679999999993"/>
    <x v="7"/>
    <x v="7"/>
  </r>
  <r>
    <s v="TXN-207055"/>
    <d v="2023-06-06T00:00:00"/>
    <s v="Sai Iyer"/>
    <x v="0"/>
    <x v="4"/>
    <s v="Reliance Smart"/>
    <n v="11895.49"/>
    <x v="1"/>
    <x v="4"/>
    <x v="7"/>
    <n v="44399.94"/>
    <n v="92989.75"/>
    <x v="0"/>
    <x v="0"/>
  </r>
  <r>
    <s v="TXN-207056"/>
    <d v="2023-10-20T00:00:00"/>
    <s v="Arjun Gupta"/>
    <x v="0"/>
    <x v="13"/>
    <s v="Reliance Smart"/>
    <n v="14621.75"/>
    <x v="4"/>
    <x v="3"/>
    <x v="8"/>
    <n v="60972.53"/>
    <n v="198762.63"/>
    <x v="8"/>
    <x v="8"/>
  </r>
  <r>
    <s v="TXN-207057"/>
    <d v="2023-07-05T00:00:00"/>
    <s v="Vivaan Verma"/>
    <x v="1"/>
    <x v="15"/>
    <s v="HDFC Bank"/>
    <n v="26704.560000000001"/>
    <x v="1"/>
    <x v="0"/>
    <x v="8"/>
    <n v="51332.42"/>
    <n v="89921.66"/>
    <x v="2"/>
    <x v="2"/>
  </r>
  <r>
    <s v="TXN-207058"/>
    <d v="2023-12-16T00:00:00"/>
    <s v="Aadhya Kapoor"/>
    <x v="0"/>
    <x v="6"/>
    <s v="Amazon.in"/>
    <n v="173.68"/>
    <x v="1"/>
    <x v="3"/>
    <x v="6"/>
    <n v="56254.01"/>
    <n v="210130.07"/>
    <x v="9"/>
    <x v="9"/>
  </r>
  <r>
    <s v="TXN-207059"/>
    <d v="2023-09-02T00:00:00"/>
    <s v="Shaurya Malhotra"/>
    <x v="2"/>
    <x v="10"/>
    <s v="Employer/Client"/>
    <n v="95946.65"/>
    <x v="3"/>
    <x v="4"/>
    <x v="3"/>
    <n v="61025.31"/>
    <n v="276737.65999999997"/>
    <x v="4"/>
    <x v="4"/>
  </r>
  <r>
    <s v="TXN-207060"/>
    <d v="2023-07-23T00:00:00"/>
    <s v="Diya Sharma"/>
    <x v="0"/>
    <x v="6"/>
    <s v="Uber"/>
    <n v="13147.83"/>
    <x v="4"/>
    <x v="0"/>
    <x v="1"/>
    <n v="55167.34"/>
    <n v="245520.9"/>
    <x v="2"/>
    <x v="2"/>
  </r>
  <r>
    <s v="TXN-207061"/>
    <d v="2023-05-14T00:00:00"/>
    <s v="Navya Verma"/>
    <x v="0"/>
    <x v="6"/>
    <s v="Zerodha"/>
    <n v="387.53"/>
    <x v="1"/>
    <x v="4"/>
    <x v="9"/>
    <n v="67053.009999999995"/>
    <n v="81367.509999999995"/>
    <x v="10"/>
    <x v="10"/>
  </r>
  <r>
    <s v="TXN-207062"/>
    <d v="2023-04-03T00:00:00"/>
    <s v="Diya Verma"/>
    <x v="0"/>
    <x v="5"/>
    <s v="Ola"/>
    <n v="5284.03"/>
    <x v="1"/>
    <x v="2"/>
    <x v="4"/>
    <n v="42963.34"/>
    <n v="137505.1"/>
    <x v="5"/>
    <x v="5"/>
  </r>
  <r>
    <s v="TXN-207063"/>
    <d v="2023-04-03T00:00:00"/>
    <s v="Aaryan Sharma"/>
    <x v="2"/>
    <x v="10"/>
    <s v="Employer/Client"/>
    <n v="72431.3"/>
    <x v="3"/>
    <x v="0"/>
    <x v="5"/>
    <n v="40477.870000000003"/>
    <n v="149905.46"/>
    <x v="5"/>
    <x v="5"/>
  </r>
  <r>
    <s v="TXN-207064"/>
    <d v="2023-08-26T00:00:00"/>
    <s v="Riya Malhotra"/>
    <x v="0"/>
    <x v="13"/>
    <s v="Bescom"/>
    <n v="944.84"/>
    <x v="1"/>
    <x v="4"/>
    <x v="3"/>
    <n v="49143.6"/>
    <n v="197869.95"/>
    <x v="11"/>
    <x v="11"/>
  </r>
  <r>
    <s v="TXN-207065"/>
    <d v="2023-08-29T00:00:00"/>
    <s v="Riya Gupta"/>
    <x v="0"/>
    <x v="14"/>
    <s v="Bescom"/>
    <n v="5327.14"/>
    <x v="3"/>
    <x v="0"/>
    <x v="9"/>
    <n v="48854.49"/>
    <n v="331727.81"/>
    <x v="11"/>
    <x v="11"/>
  </r>
  <r>
    <s v="TXN-207066"/>
    <d v="2023-01-24T00:00:00"/>
    <s v="Ishaan Singh"/>
    <x v="0"/>
    <x v="2"/>
    <s v="HDFC Bank"/>
    <n v="6957.15"/>
    <x v="2"/>
    <x v="3"/>
    <x v="9"/>
    <n v="47395.45"/>
    <n v="150682.72"/>
    <x v="3"/>
    <x v="3"/>
  </r>
  <r>
    <s v="TXN-207067"/>
    <d v="2023-11-04T00:00:00"/>
    <s v="Aditya Singh"/>
    <x v="2"/>
    <x v="11"/>
    <s v="Employer/Client"/>
    <n v="23290.74"/>
    <x v="1"/>
    <x v="2"/>
    <x v="1"/>
    <n v="49002.03"/>
    <n v="298129.06"/>
    <x v="7"/>
    <x v="7"/>
  </r>
  <r>
    <s v="TXN-207068"/>
    <d v="2023-07-05T00:00:00"/>
    <s v="Ishaan Singh"/>
    <x v="2"/>
    <x v="10"/>
    <s v="Employer/Client"/>
    <n v="41918.47"/>
    <x v="4"/>
    <x v="2"/>
    <x v="5"/>
    <n v="50668.88"/>
    <n v="293835.46999999997"/>
    <x v="2"/>
    <x v="2"/>
  </r>
  <r>
    <s v="TXN-207069"/>
    <d v="2023-08-21T00:00:00"/>
    <s v="Shaurya Gupta"/>
    <x v="1"/>
    <x v="15"/>
    <s v="Flipkart"/>
    <n v="9582.5"/>
    <x v="2"/>
    <x v="2"/>
    <x v="0"/>
    <n v="42628.52"/>
    <n v="33840.239999999998"/>
    <x v="11"/>
    <x v="11"/>
  </r>
  <r>
    <s v="TXN-207070"/>
    <d v="2023-12-15T00:00:00"/>
    <s v="Ira Malhotra"/>
    <x v="2"/>
    <x v="12"/>
    <s v="Employer/Client"/>
    <n v="54230.74"/>
    <x v="2"/>
    <x v="3"/>
    <x v="7"/>
    <n v="53555.79"/>
    <n v="312250.59000000003"/>
    <x v="9"/>
    <x v="9"/>
  </r>
  <r>
    <s v="TXN-207071"/>
    <d v="2023-05-15T00:00:00"/>
    <s v="Riya Iyer"/>
    <x v="2"/>
    <x v="7"/>
    <s v="Employer/Client"/>
    <n v="36673.21"/>
    <x v="0"/>
    <x v="2"/>
    <x v="1"/>
    <n v="58816.88"/>
    <n v="174406.47"/>
    <x v="10"/>
    <x v="10"/>
  </r>
  <r>
    <s v="TXN-207072"/>
    <d v="2023-12-21T00:00:00"/>
    <s v="Ishaan Joshi"/>
    <x v="0"/>
    <x v="4"/>
    <s v="BigBasket"/>
    <n v="11486.14"/>
    <x v="4"/>
    <x v="1"/>
    <x v="1"/>
    <n v="58988.800000000003"/>
    <n v="95388.17"/>
    <x v="9"/>
    <x v="9"/>
  </r>
  <r>
    <s v="TXN-207073"/>
    <d v="2023-11-19T00:00:00"/>
    <s v="Aarav Gupta"/>
    <x v="2"/>
    <x v="9"/>
    <s v="Employer/Client"/>
    <n v="90243.32"/>
    <x v="0"/>
    <x v="2"/>
    <x v="6"/>
    <n v="61308.9"/>
    <n v="426456.18"/>
    <x v="7"/>
    <x v="7"/>
  </r>
  <r>
    <s v="TXN-207074"/>
    <d v="2023-05-11T00:00:00"/>
    <s v="Vivaan Iyer"/>
    <x v="0"/>
    <x v="1"/>
    <s v="HDFC Bank"/>
    <n v="680.65"/>
    <x v="4"/>
    <x v="2"/>
    <x v="4"/>
    <n v="42350.85"/>
    <n v="152630.84"/>
    <x v="10"/>
    <x v="10"/>
  </r>
  <r>
    <s v="TXN-207075"/>
    <d v="2023-10-10T00:00:00"/>
    <s v="Reyansh Verma"/>
    <x v="0"/>
    <x v="4"/>
    <s v="BigBasket"/>
    <n v="513.85"/>
    <x v="4"/>
    <x v="1"/>
    <x v="9"/>
    <n v="68812.210000000006"/>
    <n v="151578.45000000001"/>
    <x v="8"/>
    <x v="8"/>
  </r>
  <r>
    <s v="TXN-207076"/>
    <d v="2023-01-30T00:00:00"/>
    <s v="Sai Reddy"/>
    <x v="2"/>
    <x v="10"/>
    <s v="Employer/Client"/>
    <n v="25260.66"/>
    <x v="4"/>
    <x v="1"/>
    <x v="0"/>
    <n v="53587.63"/>
    <n v="128829.83"/>
    <x v="3"/>
    <x v="3"/>
  </r>
  <r>
    <s v="TXN-207077"/>
    <d v="2023-04-22T00:00:00"/>
    <s v="Aditya Gupta"/>
    <x v="0"/>
    <x v="6"/>
    <s v="Flipkart"/>
    <n v="127.67"/>
    <x v="1"/>
    <x v="0"/>
    <x v="9"/>
    <n v="44205.18"/>
    <n v="96641.52"/>
    <x v="5"/>
    <x v="5"/>
  </r>
  <r>
    <s v="TXN-207078"/>
    <d v="2023-12-20T00:00:00"/>
    <s v="Pari Iyer"/>
    <x v="0"/>
    <x v="8"/>
    <s v="Zomato"/>
    <n v="10772.4"/>
    <x v="0"/>
    <x v="2"/>
    <x v="1"/>
    <n v="58342.81"/>
    <n v="116067.3"/>
    <x v="9"/>
    <x v="9"/>
  </r>
  <r>
    <s v="TXN-207079"/>
    <d v="2023-06-13T00:00:00"/>
    <s v="Anika Kapoor"/>
    <x v="0"/>
    <x v="1"/>
    <s v="Swiggy"/>
    <n v="9170.81"/>
    <x v="2"/>
    <x v="0"/>
    <x v="8"/>
    <n v="62308.54"/>
    <n v="5944.28"/>
    <x v="0"/>
    <x v="0"/>
  </r>
  <r>
    <s v="TXN-207080"/>
    <d v="2023-02-28T00:00:00"/>
    <s v="Anika Gupta"/>
    <x v="0"/>
    <x v="2"/>
    <s v="Ola"/>
    <n v="12154.25"/>
    <x v="4"/>
    <x v="2"/>
    <x v="6"/>
    <n v="67852.539999999994"/>
    <n v="123065.68"/>
    <x v="6"/>
    <x v="6"/>
  </r>
  <r>
    <s v="TXN-207081"/>
    <d v="2023-05-31T00:00:00"/>
    <s v="Ananya Patel"/>
    <x v="2"/>
    <x v="11"/>
    <s v="Employer/Client"/>
    <n v="55832.71"/>
    <x v="1"/>
    <x v="1"/>
    <x v="3"/>
    <n v="36012.089999999997"/>
    <n v="202913.65"/>
    <x v="10"/>
    <x v="10"/>
  </r>
  <r>
    <s v="TXN-207082"/>
    <d v="2023-11-29T00:00:00"/>
    <s v="Shaurya Verma"/>
    <x v="0"/>
    <x v="5"/>
    <s v="Flipkart"/>
    <n v="4902.41"/>
    <x v="2"/>
    <x v="0"/>
    <x v="3"/>
    <n v="54027.47"/>
    <n v="216581.6"/>
    <x v="7"/>
    <x v="7"/>
  </r>
  <r>
    <s v="TXN-207083"/>
    <d v="2023-05-16T00:00:00"/>
    <s v="Shaurya Singh"/>
    <x v="0"/>
    <x v="4"/>
    <s v="BigBasket"/>
    <n v="14937.57"/>
    <x v="0"/>
    <x v="0"/>
    <x v="6"/>
    <n v="46389.84"/>
    <n v="131126.39999999999"/>
    <x v="10"/>
    <x v="10"/>
  </r>
  <r>
    <s v="TXN-207084"/>
    <d v="2023-12-16T00:00:00"/>
    <s v="Saanvi Sharma"/>
    <x v="0"/>
    <x v="4"/>
    <s v="Swiggy"/>
    <n v="10402.43"/>
    <x v="1"/>
    <x v="2"/>
    <x v="1"/>
    <n v="31141.5"/>
    <n v="89013.52"/>
    <x v="9"/>
    <x v="9"/>
  </r>
  <r>
    <s v="TXN-207085"/>
    <d v="2023-06-17T00:00:00"/>
    <s v="Reyansh Reddy"/>
    <x v="2"/>
    <x v="9"/>
    <s v="Employer/Client"/>
    <n v="91886.080000000002"/>
    <x v="4"/>
    <x v="0"/>
    <x v="9"/>
    <n v="45659.15"/>
    <n v="198070.14"/>
    <x v="0"/>
    <x v="0"/>
  </r>
  <r>
    <s v="TXN-207086"/>
    <d v="2023-04-10T00:00:00"/>
    <s v="Saanvi Malhotra"/>
    <x v="0"/>
    <x v="13"/>
    <s v="Swiggy"/>
    <n v="1090.1199999999999"/>
    <x v="3"/>
    <x v="2"/>
    <x v="2"/>
    <n v="42097.86"/>
    <n v="198050.65"/>
    <x v="5"/>
    <x v="5"/>
  </r>
  <r>
    <s v="TXN-207087"/>
    <d v="2023-03-11T00:00:00"/>
    <s v="Ira Patel"/>
    <x v="2"/>
    <x v="9"/>
    <s v="Employer/Client"/>
    <n v="75941.23"/>
    <x v="0"/>
    <x v="4"/>
    <x v="1"/>
    <n v="61813.5"/>
    <n v="409633.44"/>
    <x v="1"/>
    <x v="1"/>
  </r>
  <r>
    <s v="TXN-207088"/>
    <d v="2023-07-14T00:00:00"/>
    <s v="Shaurya Singh"/>
    <x v="0"/>
    <x v="6"/>
    <s v="Flipkart"/>
    <n v="7337.09"/>
    <x v="3"/>
    <x v="4"/>
    <x v="0"/>
    <n v="43627.07"/>
    <n v="114219.07"/>
    <x v="2"/>
    <x v="2"/>
  </r>
  <r>
    <s v="TXN-207089"/>
    <d v="2023-04-20T00:00:00"/>
    <s v="Myra Singh"/>
    <x v="0"/>
    <x v="6"/>
    <s v="Bescom"/>
    <n v="8471.99"/>
    <x v="1"/>
    <x v="2"/>
    <x v="2"/>
    <n v="58219.97"/>
    <n v="89920.56"/>
    <x v="5"/>
    <x v="5"/>
  </r>
  <r>
    <s v="TXN-207090"/>
    <d v="2023-12-13T00:00:00"/>
    <s v="Sai Malhotra"/>
    <x v="2"/>
    <x v="11"/>
    <s v="Employer/Client"/>
    <n v="53182.45"/>
    <x v="0"/>
    <x v="3"/>
    <x v="8"/>
    <n v="39657.25"/>
    <n v="260000.77"/>
    <x v="9"/>
    <x v="9"/>
  </r>
  <r>
    <s v="TXN-207091"/>
    <d v="2023-08-15T00:00:00"/>
    <s v="Arjun Gupta"/>
    <x v="0"/>
    <x v="5"/>
    <s v="Reliance Smart"/>
    <n v="11519.24"/>
    <x v="1"/>
    <x v="2"/>
    <x v="7"/>
    <n v="62071.199999999997"/>
    <n v="193649.07"/>
    <x v="11"/>
    <x v="11"/>
  </r>
  <r>
    <s v="TXN-207092"/>
    <d v="2023-11-29T00:00:00"/>
    <s v="Navya Joshi"/>
    <x v="1"/>
    <x v="17"/>
    <s v="Reliance Smart"/>
    <n v="28619.49"/>
    <x v="1"/>
    <x v="0"/>
    <x v="0"/>
    <n v="30884.79"/>
    <n v="151365.38"/>
    <x v="7"/>
    <x v="7"/>
  </r>
  <r>
    <s v="TXN-207093"/>
    <d v="2023-10-02T00:00:00"/>
    <s v="Ananya Gupta"/>
    <x v="0"/>
    <x v="6"/>
    <s v="MakeMyTrip"/>
    <n v="13530.01"/>
    <x v="0"/>
    <x v="3"/>
    <x v="8"/>
    <n v="30566.27"/>
    <n v="121319.75"/>
    <x v="8"/>
    <x v="8"/>
  </r>
  <r>
    <s v="TXN-207094"/>
    <d v="2023-12-06T00:00:00"/>
    <s v="Vihaan Patel"/>
    <x v="0"/>
    <x v="5"/>
    <s v="Swiggy"/>
    <n v="5147.1000000000004"/>
    <x v="1"/>
    <x v="4"/>
    <x v="6"/>
    <n v="33967.4"/>
    <n v="110554.66"/>
    <x v="9"/>
    <x v="9"/>
  </r>
  <r>
    <s v="TXN-207095"/>
    <d v="2023-08-04T00:00:00"/>
    <s v="Vivaan Sharma"/>
    <x v="0"/>
    <x v="13"/>
    <s v="HDFC Bank"/>
    <n v="2918.24"/>
    <x v="0"/>
    <x v="0"/>
    <x v="0"/>
    <n v="63325.62"/>
    <n v="203803.56"/>
    <x v="11"/>
    <x v="11"/>
  </r>
  <r>
    <s v="TXN-207096"/>
    <d v="2023-11-11T00:00:00"/>
    <s v="Arjun Iyer"/>
    <x v="0"/>
    <x v="13"/>
    <s v="MakeMyTrip"/>
    <n v="3672.59"/>
    <x v="0"/>
    <x v="3"/>
    <x v="7"/>
    <n v="59957.51"/>
    <n v="168504"/>
    <x v="7"/>
    <x v="7"/>
  </r>
  <r>
    <s v="TXN-207097"/>
    <d v="2023-01-29T00:00:00"/>
    <s v="Saanvi Reddy"/>
    <x v="0"/>
    <x v="6"/>
    <s v="Zomato"/>
    <n v="5709.92"/>
    <x v="1"/>
    <x v="3"/>
    <x v="9"/>
    <n v="59678.84"/>
    <n v="79739.92"/>
    <x v="3"/>
    <x v="3"/>
  </r>
  <r>
    <s v="TXN-207098"/>
    <d v="2023-09-27T00:00:00"/>
    <s v="Aaryan Joshi"/>
    <x v="0"/>
    <x v="5"/>
    <s v="Airtel"/>
    <n v="7265.94"/>
    <x v="1"/>
    <x v="1"/>
    <x v="5"/>
    <n v="49145.1"/>
    <n v="75132.05"/>
    <x v="4"/>
    <x v="4"/>
  </r>
  <r>
    <s v="TXN-207099"/>
    <d v="2023-05-24T00:00:00"/>
    <s v="Sai Verma"/>
    <x v="0"/>
    <x v="8"/>
    <s v="Amazon.in"/>
    <n v="3018.88"/>
    <x v="0"/>
    <x v="2"/>
    <x v="5"/>
    <n v="67203.899999999994"/>
    <n v="57403.6"/>
    <x v="10"/>
    <x v="10"/>
  </r>
  <r>
    <s v="TXN-207100"/>
    <d v="2023-04-15T00:00:00"/>
    <s v="Navya Reddy"/>
    <x v="0"/>
    <x v="2"/>
    <s v="Apollo Pharmacy"/>
    <n v="9324.9599999999991"/>
    <x v="3"/>
    <x v="1"/>
    <x v="1"/>
    <n v="39030.019999999997"/>
    <n v="99717.8"/>
    <x v="5"/>
    <x v="5"/>
  </r>
  <r>
    <s v="TXN-207101"/>
    <d v="2023-05-12T00:00:00"/>
    <s v="Diya Gupta"/>
    <x v="0"/>
    <x v="0"/>
    <s v="HDFC Bank"/>
    <n v="13170.04"/>
    <x v="1"/>
    <x v="1"/>
    <x v="5"/>
    <n v="58208.34"/>
    <n v="168271.9"/>
    <x v="10"/>
    <x v="10"/>
  </r>
  <r>
    <s v="TXN-207102"/>
    <d v="2023-09-29T00:00:00"/>
    <s v="Aaryan Gupta"/>
    <x v="2"/>
    <x v="9"/>
    <s v="Employer/Client"/>
    <n v="93820.21"/>
    <x v="1"/>
    <x v="3"/>
    <x v="7"/>
    <n v="66429.919999999998"/>
    <n v="387583.29"/>
    <x v="4"/>
    <x v="4"/>
  </r>
  <r>
    <s v="TXN-207103"/>
    <d v="2023-04-09T00:00:00"/>
    <s v="Navya Sharma"/>
    <x v="1"/>
    <x v="18"/>
    <s v="Flipkart"/>
    <n v="20009.04"/>
    <x v="3"/>
    <x v="4"/>
    <x v="6"/>
    <n v="53481.98"/>
    <n v="173561.93"/>
    <x v="5"/>
    <x v="5"/>
  </r>
  <r>
    <s v="TXN-207104"/>
    <d v="2023-03-25T00:00:00"/>
    <s v="Aaryan Sharma"/>
    <x v="1"/>
    <x v="17"/>
    <s v="MakeMyTrip"/>
    <n v="5934.73"/>
    <x v="3"/>
    <x v="2"/>
    <x v="7"/>
    <n v="54934.97"/>
    <n v="154709.73000000001"/>
    <x v="1"/>
    <x v="1"/>
  </r>
  <r>
    <s v="TXN-207105"/>
    <d v="2023-04-30T00:00:00"/>
    <s v="Vivaan Joshi"/>
    <x v="0"/>
    <x v="13"/>
    <s v="Swiggy"/>
    <n v="6492.79"/>
    <x v="3"/>
    <x v="1"/>
    <x v="7"/>
    <n v="44929.29"/>
    <n v="133173.88"/>
    <x v="5"/>
    <x v="5"/>
  </r>
  <r>
    <s v="TXN-207106"/>
    <d v="2023-09-28T00:00:00"/>
    <s v="Sai Joshi"/>
    <x v="0"/>
    <x v="2"/>
    <s v="Flipkart"/>
    <n v="6967.11"/>
    <x v="3"/>
    <x v="0"/>
    <x v="0"/>
    <n v="42118.58"/>
    <n v="204673.93"/>
    <x v="4"/>
    <x v="4"/>
  </r>
  <r>
    <s v="TXN-207107"/>
    <d v="2023-03-30T00:00:00"/>
    <s v="Navya Reddy"/>
    <x v="0"/>
    <x v="13"/>
    <s v="PVR Cinemas"/>
    <n v="1957.55"/>
    <x v="2"/>
    <x v="1"/>
    <x v="6"/>
    <n v="39030.019999999997"/>
    <n v="97760.25"/>
    <x v="1"/>
    <x v="1"/>
  </r>
  <r>
    <s v="TXN-207108"/>
    <d v="2023-01-19T00:00:00"/>
    <s v="Pari Patel"/>
    <x v="0"/>
    <x v="14"/>
    <s v="Amazon.in"/>
    <n v="10815.67"/>
    <x v="1"/>
    <x v="0"/>
    <x v="0"/>
    <n v="56366.21"/>
    <n v="205929.81"/>
    <x v="3"/>
    <x v="3"/>
  </r>
  <r>
    <s v="TXN-207109"/>
    <d v="2023-08-03T00:00:00"/>
    <s v="Navya Reddy"/>
    <x v="0"/>
    <x v="0"/>
    <s v="Reliance Smart"/>
    <n v="8696.94"/>
    <x v="3"/>
    <x v="0"/>
    <x v="1"/>
    <n v="34976.239999999998"/>
    <n v="107739.74"/>
    <x v="11"/>
    <x v="11"/>
  </r>
  <r>
    <s v="TXN-207110"/>
    <d v="2023-05-26T00:00:00"/>
    <s v="Shaurya Kapoor"/>
    <x v="0"/>
    <x v="0"/>
    <s v="Reliance Smart"/>
    <n v="8783.7999999999993"/>
    <x v="3"/>
    <x v="0"/>
    <x v="8"/>
    <n v="69221.960000000006"/>
    <n v="318481.05"/>
    <x v="10"/>
    <x v="10"/>
  </r>
  <r>
    <s v="TXN-207111"/>
    <d v="2023-10-05T00:00:00"/>
    <s v="Arjun Iyer"/>
    <x v="2"/>
    <x v="12"/>
    <s v="Employer/Client"/>
    <n v="65140.14"/>
    <x v="4"/>
    <x v="2"/>
    <x v="5"/>
    <n v="32969.43"/>
    <n v="185746.75"/>
    <x v="8"/>
    <x v="8"/>
  </r>
  <r>
    <s v="TXN-207112"/>
    <d v="2023-06-15T00:00:00"/>
    <s v="Diya Kapoor"/>
    <x v="0"/>
    <x v="6"/>
    <s v="Bescom"/>
    <n v="13489.78"/>
    <x v="4"/>
    <x v="2"/>
    <x v="2"/>
    <n v="53921.48"/>
    <n v="142811.24"/>
    <x v="0"/>
    <x v="0"/>
  </r>
  <r>
    <s v="TXN-207113"/>
    <d v="2023-10-06T00:00:00"/>
    <s v="Arjun Reddy"/>
    <x v="0"/>
    <x v="0"/>
    <s v="Uber"/>
    <n v="5833.86"/>
    <x v="3"/>
    <x v="3"/>
    <x v="1"/>
    <n v="41803.65"/>
    <n v="168493.15"/>
    <x v="8"/>
    <x v="8"/>
  </r>
  <r>
    <s v="TXN-207114"/>
    <d v="2023-10-25T00:00:00"/>
    <s v="Vihaan Sharma"/>
    <x v="2"/>
    <x v="10"/>
    <s v="Employer/Client"/>
    <n v="79172.83"/>
    <x v="4"/>
    <x v="1"/>
    <x v="5"/>
    <n v="61464.85"/>
    <n v="311578.73"/>
    <x v="8"/>
    <x v="8"/>
  </r>
  <r>
    <s v="TXN-207115"/>
    <d v="2023-11-08T00:00:00"/>
    <s v="Navya Patel"/>
    <x v="0"/>
    <x v="5"/>
    <s v="Bescom"/>
    <n v="12929.89"/>
    <x v="1"/>
    <x v="1"/>
    <x v="1"/>
    <n v="64793.45"/>
    <n v="246388.67"/>
    <x v="7"/>
    <x v="7"/>
  </r>
  <r>
    <s v="TXN-207116"/>
    <d v="2023-01-28T00:00:00"/>
    <s v="Ishaan Malhotra"/>
    <x v="2"/>
    <x v="7"/>
    <s v="Employer/Client"/>
    <n v="86751.7"/>
    <x v="3"/>
    <x v="2"/>
    <x v="9"/>
    <n v="42058.92"/>
    <n v="303998.5"/>
    <x v="3"/>
    <x v="3"/>
  </r>
  <r>
    <s v="TXN-207117"/>
    <d v="2023-11-27T00:00:00"/>
    <s v="Aarav Malhotra"/>
    <x v="1"/>
    <x v="17"/>
    <s v="Ola"/>
    <n v="16788.810000000001"/>
    <x v="0"/>
    <x v="2"/>
    <x v="0"/>
    <n v="66506.83"/>
    <n v="314175.65999999997"/>
    <x v="7"/>
    <x v="7"/>
  </r>
  <r>
    <s v="TXN-207118"/>
    <d v="2023-11-22T00:00:00"/>
    <s v="Vivaan Verma"/>
    <x v="0"/>
    <x v="1"/>
    <s v="Flipkart"/>
    <n v="14787.64"/>
    <x v="2"/>
    <x v="2"/>
    <x v="3"/>
    <n v="67488.41"/>
    <n v="238001.01"/>
    <x v="7"/>
    <x v="7"/>
  </r>
  <r>
    <s v="TXN-207119"/>
    <d v="2023-01-04T00:00:00"/>
    <s v="Aditya Kapoor"/>
    <x v="0"/>
    <x v="13"/>
    <s v="Flipkart"/>
    <n v="420.54"/>
    <x v="4"/>
    <x v="0"/>
    <x v="8"/>
    <n v="63846.94"/>
    <n v="66033.75"/>
    <x v="3"/>
    <x v="3"/>
  </r>
  <r>
    <s v="TXN-207120"/>
    <d v="2023-06-23T00:00:00"/>
    <s v="Vivaan Kapoor"/>
    <x v="0"/>
    <x v="2"/>
    <s v="Zomato"/>
    <n v="13133.47"/>
    <x v="0"/>
    <x v="3"/>
    <x v="3"/>
    <n v="35572.35"/>
    <n v="240779.67"/>
    <x v="0"/>
    <x v="0"/>
  </r>
  <r>
    <s v="TXN-207121"/>
    <d v="2023-10-23T00:00:00"/>
    <s v="Aaryan Sharma"/>
    <x v="0"/>
    <x v="6"/>
    <s v="Flipkart"/>
    <n v="3428.39"/>
    <x v="0"/>
    <x v="2"/>
    <x v="0"/>
    <n v="54934.97"/>
    <n v="151281.34"/>
    <x v="8"/>
    <x v="8"/>
  </r>
  <r>
    <s v="TXN-207122"/>
    <d v="2023-04-14T00:00:00"/>
    <s v="Reyansh Joshi"/>
    <x v="0"/>
    <x v="14"/>
    <s v="Amazon.in"/>
    <n v="7342.48"/>
    <x v="0"/>
    <x v="4"/>
    <x v="5"/>
    <n v="50945.98"/>
    <n v="142966.1"/>
    <x v="5"/>
    <x v="5"/>
  </r>
  <r>
    <s v="TXN-207123"/>
    <d v="2023-10-11T00:00:00"/>
    <s v="Aadhya Sharma"/>
    <x v="0"/>
    <x v="4"/>
    <s v="Amazon.in"/>
    <n v="3439.55"/>
    <x v="2"/>
    <x v="4"/>
    <x v="9"/>
    <n v="52881.69"/>
    <n v="145566.53"/>
    <x v="8"/>
    <x v="8"/>
  </r>
  <r>
    <s v="TXN-207124"/>
    <d v="2023-04-14T00:00:00"/>
    <s v="Myra Malhotra"/>
    <x v="0"/>
    <x v="6"/>
    <s v="Zerodha"/>
    <n v="10152.379999999999"/>
    <x v="4"/>
    <x v="2"/>
    <x v="8"/>
    <n v="32489.39"/>
    <n v="138398.20000000001"/>
    <x v="5"/>
    <x v="5"/>
  </r>
  <r>
    <s v="TXN-207125"/>
    <d v="2023-10-05T00:00:00"/>
    <s v="Ananya Malhotra"/>
    <x v="0"/>
    <x v="14"/>
    <s v="HDFC Bank"/>
    <n v="13822.06"/>
    <x v="2"/>
    <x v="2"/>
    <x v="3"/>
    <n v="39088.230000000003"/>
    <n v="111595.78"/>
    <x v="8"/>
    <x v="8"/>
  </r>
  <r>
    <s v="TXN-207126"/>
    <d v="2023-07-05T00:00:00"/>
    <s v="Vivaan Patel"/>
    <x v="0"/>
    <x v="1"/>
    <s v="Zomato"/>
    <n v="1115.74"/>
    <x v="4"/>
    <x v="2"/>
    <x v="3"/>
    <n v="52464.79"/>
    <n v="301931.86"/>
    <x v="2"/>
    <x v="2"/>
  </r>
  <r>
    <s v="TXN-207127"/>
    <d v="2023-03-02T00:00:00"/>
    <s v="Pari Gupta"/>
    <x v="0"/>
    <x v="14"/>
    <s v="Bescom"/>
    <n v="3096.4"/>
    <x v="4"/>
    <x v="1"/>
    <x v="7"/>
    <n v="36550.449999999997"/>
    <n v="134383.93"/>
    <x v="1"/>
    <x v="1"/>
  </r>
  <r>
    <s v="TXN-207128"/>
    <d v="2023-12-22T00:00:00"/>
    <s v="Vivaan Sharma"/>
    <x v="2"/>
    <x v="10"/>
    <s v="Employer/Client"/>
    <n v="80154.559999999998"/>
    <x v="2"/>
    <x v="1"/>
    <x v="1"/>
    <n v="69688.149999999994"/>
    <n v="75864.990000000005"/>
    <x v="9"/>
    <x v="9"/>
  </r>
  <r>
    <s v="TXN-207129"/>
    <d v="2023-07-14T00:00:00"/>
    <s v="Arjun Reddy"/>
    <x v="2"/>
    <x v="7"/>
    <s v="Employer/Client"/>
    <n v="58430.47"/>
    <x v="1"/>
    <x v="4"/>
    <x v="5"/>
    <n v="31991.05"/>
    <n v="196502.58"/>
    <x v="2"/>
    <x v="2"/>
  </r>
  <r>
    <s v="TXN-207130"/>
    <d v="2023-10-14T00:00:00"/>
    <s v="Anika Verma"/>
    <x v="1"/>
    <x v="16"/>
    <s v="PVR Cinemas"/>
    <n v="16871.57"/>
    <x v="2"/>
    <x v="4"/>
    <x v="8"/>
    <n v="64624.06"/>
    <n v="115963.34"/>
    <x v="8"/>
    <x v="8"/>
  </r>
  <r>
    <s v="TXN-207131"/>
    <d v="2023-08-12T00:00:00"/>
    <s v="Navya Reddy"/>
    <x v="0"/>
    <x v="4"/>
    <s v="BigBasket"/>
    <n v="7378.56"/>
    <x v="0"/>
    <x v="0"/>
    <x v="5"/>
    <n v="34976.239999999998"/>
    <n v="100361.18"/>
    <x v="11"/>
    <x v="11"/>
  </r>
  <r>
    <s v="TXN-207132"/>
    <d v="2023-09-21T00:00:00"/>
    <s v="Shaurya Sharma"/>
    <x v="0"/>
    <x v="1"/>
    <s v="Zomato"/>
    <n v="14256.77"/>
    <x v="4"/>
    <x v="1"/>
    <x v="5"/>
    <n v="55852.42"/>
    <n v="208197.7"/>
    <x v="4"/>
    <x v="4"/>
  </r>
  <r>
    <s v="TXN-207133"/>
    <d v="2023-09-12T00:00:00"/>
    <s v="Riya Gupta"/>
    <x v="1"/>
    <x v="3"/>
    <s v="Reliance Smart"/>
    <n v="6069.84"/>
    <x v="1"/>
    <x v="3"/>
    <x v="2"/>
    <n v="64373"/>
    <n v="85455.75"/>
    <x v="4"/>
    <x v="4"/>
  </r>
  <r>
    <s v="TXN-207134"/>
    <d v="2023-12-13T00:00:00"/>
    <s v="Vihaan Malhotra"/>
    <x v="0"/>
    <x v="5"/>
    <s v="Ola"/>
    <n v="14391.62"/>
    <x v="3"/>
    <x v="2"/>
    <x v="5"/>
    <n v="42591.79"/>
    <n v="170088.28"/>
    <x v="9"/>
    <x v="9"/>
  </r>
  <r>
    <s v="TXN-207135"/>
    <d v="2023-03-28T00:00:00"/>
    <s v="Ishaan Joshi"/>
    <x v="1"/>
    <x v="15"/>
    <s v="MakeMyTrip"/>
    <n v="10655.71"/>
    <x v="3"/>
    <x v="0"/>
    <x v="4"/>
    <n v="69637.289999999994"/>
    <n v="170196.92"/>
    <x v="1"/>
    <x v="1"/>
  </r>
  <r>
    <s v="TXN-207136"/>
    <d v="2023-01-01T00:00:00"/>
    <s v="Aaryan Iyer"/>
    <x v="0"/>
    <x v="8"/>
    <s v="HDFC Bank"/>
    <n v="8783.0400000000009"/>
    <x v="0"/>
    <x v="4"/>
    <x v="8"/>
    <n v="44454.92"/>
    <n v="193416.38"/>
    <x v="3"/>
    <x v="3"/>
  </r>
  <r>
    <s v="TXN-207137"/>
    <d v="2023-12-11T00:00:00"/>
    <s v="Arjun Singh"/>
    <x v="0"/>
    <x v="4"/>
    <s v="Airtel"/>
    <n v="1138.98"/>
    <x v="2"/>
    <x v="2"/>
    <x v="7"/>
    <n v="46254.82"/>
    <n v="183075.44"/>
    <x v="9"/>
    <x v="9"/>
  </r>
  <r>
    <s v="TXN-207138"/>
    <d v="2023-03-11T00:00:00"/>
    <s v="Ananya Singh"/>
    <x v="0"/>
    <x v="0"/>
    <s v="Reliance Smart"/>
    <n v="822.87"/>
    <x v="3"/>
    <x v="3"/>
    <x v="3"/>
    <n v="52554.81"/>
    <n v="58249.88"/>
    <x v="1"/>
    <x v="1"/>
  </r>
  <r>
    <s v="TXN-207139"/>
    <d v="2023-03-10T00:00:00"/>
    <s v="Vihaan Sharma"/>
    <x v="0"/>
    <x v="4"/>
    <s v="Swiggy"/>
    <n v="4357.16"/>
    <x v="2"/>
    <x v="3"/>
    <x v="9"/>
    <n v="58640.41"/>
    <n v="154706.5"/>
    <x v="1"/>
    <x v="1"/>
  </r>
  <r>
    <s v="TXN-207140"/>
    <d v="2023-04-28T00:00:00"/>
    <s v="Reyansh Kapoor"/>
    <x v="0"/>
    <x v="4"/>
    <s v="Uber"/>
    <n v="1338.53"/>
    <x v="1"/>
    <x v="3"/>
    <x v="8"/>
    <n v="32130.86"/>
    <n v="259072.75"/>
    <x v="5"/>
    <x v="5"/>
  </r>
  <r>
    <s v="TXN-207141"/>
    <d v="2023-09-24T00:00:00"/>
    <s v="Arjun Iyer"/>
    <x v="1"/>
    <x v="3"/>
    <s v="PVR Cinemas"/>
    <n v="20276.73"/>
    <x v="3"/>
    <x v="1"/>
    <x v="8"/>
    <n v="51630.52"/>
    <n v="223506.22"/>
    <x v="4"/>
    <x v="4"/>
  </r>
  <r>
    <s v="TXN-207142"/>
    <d v="2023-11-23T00:00:00"/>
    <s v="Saanvi Reddy"/>
    <x v="1"/>
    <x v="17"/>
    <s v="PVR Cinemas"/>
    <n v="6514.35"/>
    <x v="4"/>
    <x v="0"/>
    <x v="1"/>
    <n v="51804.84"/>
    <n v="269091.40000000002"/>
    <x v="7"/>
    <x v="7"/>
  </r>
  <r>
    <s v="TXN-207143"/>
    <d v="2023-02-07T00:00:00"/>
    <s v="Ira Malhotra"/>
    <x v="0"/>
    <x v="2"/>
    <s v="Swiggy"/>
    <n v="13626.62"/>
    <x v="4"/>
    <x v="0"/>
    <x v="1"/>
    <n v="30384.04"/>
    <n v="10150.379999999999"/>
    <x v="6"/>
    <x v="6"/>
  </r>
  <r>
    <s v="TXN-207144"/>
    <d v="2023-06-05T00:00:00"/>
    <s v="Ira Patel"/>
    <x v="1"/>
    <x v="3"/>
    <s v="HDFC Bank"/>
    <n v="8075.87"/>
    <x v="3"/>
    <x v="3"/>
    <x v="4"/>
    <n v="64786.080000000002"/>
    <n v="218068.93"/>
    <x v="0"/>
    <x v="0"/>
  </r>
  <r>
    <s v="TXN-207145"/>
    <d v="2023-11-04T00:00:00"/>
    <s v="Arjun Verma"/>
    <x v="0"/>
    <x v="1"/>
    <s v="Zerodha"/>
    <n v="9817.52"/>
    <x v="4"/>
    <x v="1"/>
    <x v="1"/>
    <n v="57876.25"/>
    <n v="177906.52"/>
    <x v="7"/>
    <x v="7"/>
  </r>
  <r>
    <s v="TXN-207146"/>
    <d v="2023-03-21T00:00:00"/>
    <s v="Ira Verma"/>
    <x v="0"/>
    <x v="8"/>
    <s v="MakeMyTrip"/>
    <n v="11211.06"/>
    <x v="4"/>
    <x v="0"/>
    <x v="0"/>
    <n v="33496.620000000003"/>
    <n v="179251.57"/>
    <x v="1"/>
    <x v="1"/>
  </r>
  <r>
    <s v="TXN-207147"/>
    <d v="2023-07-24T00:00:00"/>
    <s v="Reyansh Verma"/>
    <x v="0"/>
    <x v="13"/>
    <s v="Ola"/>
    <n v="2490.7199999999998"/>
    <x v="4"/>
    <x v="3"/>
    <x v="7"/>
    <n v="56124.14"/>
    <n v="174607.01"/>
    <x v="2"/>
    <x v="2"/>
  </r>
  <r>
    <s v="TXN-207148"/>
    <d v="2023-02-12T00:00:00"/>
    <s v="Ira Singh"/>
    <x v="0"/>
    <x v="4"/>
    <s v="Ola"/>
    <n v="12128.46"/>
    <x v="4"/>
    <x v="4"/>
    <x v="8"/>
    <n v="59164.28"/>
    <n v="190342.47"/>
    <x v="6"/>
    <x v="6"/>
  </r>
  <r>
    <s v="TXN-207149"/>
    <d v="2023-08-02T00:00:00"/>
    <s v="Pari Joshi"/>
    <x v="2"/>
    <x v="9"/>
    <s v="Employer/Client"/>
    <n v="43666.8"/>
    <x v="3"/>
    <x v="2"/>
    <x v="7"/>
    <n v="44473.81"/>
    <n v="178836.75"/>
    <x v="11"/>
    <x v="11"/>
  </r>
  <r>
    <s v="TXN-207150"/>
    <d v="2023-01-14T00:00:00"/>
    <s v="Sai Gupta"/>
    <x v="0"/>
    <x v="13"/>
    <s v="Bescom"/>
    <n v="3762.83"/>
    <x v="2"/>
    <x v="0"/>
    <x v="8"/>
    <n v="61243.17"/>
    <n v="197092.1"/>
    <x v="3"/>
    <x v="3"/>
  </r>
  <r>
    <s v="TXN-207151"/>
    <d v="2023-10-02T00:00:00"/>
    <s v="Pari Kapoor"/>
    <x v="1"/>
    <x v="16"/>
    <s v="Airtel"/>
    <n v="22795.26"/>
    <x v="2"/>
    <x v="3"/>
    <x v="3"/>
    <n v="63747.47"/>
    <n v="164800.88"/>
    <x v="8"/>
    <x v="8"/>
  </r>
  <r>
    <s v="TXN-207152"/>
    <d v="2023-10-07T00:00:00"/>
    <s v="Anika Joshi"/>
    <x v="0"/>
    <x v="8"/>
    <s v="HDFC Bank"/>
    <n v="14276.4"/>
    <x v="0"/>
    <x v="3"/>
    <x v="7"/>
    <n v="38857.620000000003"/>
    <n v="204219.08"/>
    <x v="8"/>
    <x v="8"/>
  </r>
  <r>
    <s v="TXN-207153"/>
    <d v="2023-03-29T00:00:00"/>
    <s v="Vihaan Verma"/>
    <x v="2"/>
    <x v="10"/>
    <s v="Employer/Client"/>
    <n v="20560.38"/>
    <x v="1"/>
    <x v="0"/>
    <x v="0"/>
    <n v="52846.87"/>
    <n v="-1015.17"/>
    <x v="1"/>
    <x v="1"/>
  </r>
  <r>
    <s v="TXN-207154"/>
    <d v="2023-11-26T00:00:00"/>
    <s v="Shaurya Verma"/>
    <x v="0"/>
    <x v="4"/>
    <s v="Zomato"/>
    <n v="6902.48"/>
    <x v="4"/>
    <x v="4"/>
    <x v="0"/>
    <n v="31433.15"/>
    <n v="99576.71"/>
    <x v="7"/>
    <x v="7"/>
  </r>
  <r>
    <s v="TXN-207155"/>
    <d v="2023-07-04T00:00:00"/>
    <s v="Vivaan Joshi"/>
    <x v="0"/>
    <x v="0"/>
    <s v="Airtel"/>
    <n v="5941.1"/>
    <x v="2"/>
    <x v="3"/>
    <x v="7"/>
    <n v="44384.14"/>
    <n v="92983.55"/>
    <x v="2"/>
    <x v="2"/>
  </r>
  <r>
    <s v="TXN-207156"/>
    <d v="2023-06-12T00:00:00"/>
    <s v="Ananya Verma"/>
    <x v="0"/>
    <x v="2"/>
    <s v="Zerodha"/>
    <n v="573.99"/>
    <x v="1"/>
    <x v="4"/>
    <x v="7"/>
    <n v="32981.35"/>
    <n v="215736.84"/>
    <x v="0"/>
    <x v="0"/>
  </r>
  <r>
    <s v="TXN-207157"/>
    <d v="2023-04-03T00:00:00"/>
    <s v="Shaurya Kapoor"/>
    <x v="0"/>
    <x v="4"/>
    <s v="Reliance Smart"/>
    <n v="12241.05"/>
    <x v="0"/>
    <x v="0"/>
    <x v="6"/>
    <n v="69221.960000000006"/>
    <n v="306240"/>
    <x v="5"/>
    <x v="5"/>
  </r>
  <r>
    <s v="TXN-207158"/>
    <d v="2023-04-30T00:00:00"/>
    <s v="Pari Malhotra"/>
    <x v="2"/>
    <x v="11"/>
    <s v="Employer/Client"/>
    <n v="46252.97"/>
    <x v="4"/>
    <x v="2"/>
    <x v="2"/>
    <n v="60670.89"/>
    <n v="218995.85"/>
    <x v="5"/>
    <x v="5"/>
  </r>
  <r>
    <s v="TXN-207159"/>
    <d v="2023-12-20T00:00:00"/>
    <s v="Vihaan Verma"/>
    <x v="2"/>
    <x v="9"/>
    <s v="Employer/Client"/>
    <n v="53008.99"/>
    <x v="1"/>
    <x v="2"/>
    <x v="4"/>
    <n v="61887.92"/>
    <n v="223947.04"/>
    <x v="9"/>
    <x v="9"/>
  </r>
  <r>
    <s v="TXN-207160"/>
    <d v="2023-11-30T00:00:00"/>
    <s v="Aaryan Joshi"/>
    <x v="0"/>
    <x v="13"/>
    <s v="Amazon.in"/>
    <n v="12681.5"/>
    <x v="0"/>
    <x v="3"/>
    <x v="1"/>
    <n v="51061.58"/>
    <n v="81821.710000000006"/>
    <x v="7"/>
    <x v="7"/>
  </r>
  <r>
    <s v="TXN-207161"/>
    <d v="2023-11-04T00:00:00"/>
    <s v="Aaryan Singh"/>
    <x v="0"/>
    <x v="5"/>
    <s v="Zomato"/>
    <n v="8880.52"/>
    <x v="4"/>
    <x v="1"/>
    <x v="3"/>
    <n v="66661.509999999995"/>
    <n v="192676.87"/>
    <x v="7"/>
    <x v="7"/>
  </r>
  <r>
    <s v="TXN-207162"/>
    <d v="2023-03-03T00:00:00"/>
    <s v="Aarav Joshi"/>
    <x v="2"/>
    <x v="11"/>
    <s v="Employer/Client"/>
    <n v="99475.27"/>
    <x v="2"/>
    <x v="1"/>
    <x v="4"/>
    <n v="43401.05"/>
    <n v="453677.79"/>
    <x v="1"/>
    <x v="1"/>
  </r>
  <r>
    <s v="TXN-207163"/>
    <d v="2023-11-22T00:00:00"/>
    <s v="Vivaan Gupta"/>
    <x v="0"/>
    <x v="2"/>
    <s v="MakeMyTrip"/>
    <n v="11450.16"/>
    <x v="3"/>
    <x v="4"/>
    <x v="5"/>
    <n v="41767.5"/>
    <n v="160667.98000000001"/>
    <x v="7"/>
    <x v="7"/>
  </r>
  <r>
    <s v="TXN-207164"/>
    <d v="2023-12-31T00:00:00"/>
    <s v="Diya Kapoor"/>
    <x v="0"/>
    <x v="14"/>
    <s v="MakeMyTrip"/>
    <n v="12911.69"/>
    <x v="4"/>
    <x v="3"/>
    <x v="3"/>
    <n v="34490.42"/>
    <n v="384475.45"/>
    <x v="9"/>
    <x v="9"/>
  </r>
  <r>
    <s v="TXN-207165"/>
    <d v="2023-02-27T00:00:00"/>
    <s v="Pari Patel"/>
    <x v="2"/>
    <x v="12"/>
    <s v="Employer/Client"/>
    <n v="81069.7"/>
    <x v="0"/>
    <x v="1"/>
    <x v="1"/>
    <n v="56880.42"/>
    <n v="265517.14"/>
    <x v="6"/>
    <x v="6"/>
  </r>
  <r>
    <s v="TXN-207166"/>
    <d v="2023-04-30T00:00:00"/>
    <s v="Reyansh Kapoor"/>
    <x v="0"/>
    <x v="0"/>
    <s v="Zerodha"/>
    <n v="690.25"/>
    <x v="3"/>
    <x v="3"/>
    <x v="4"/>
    <n v="32130.86"/>
    <n v="258382.5"/>
    <x v="5"/>
    <x v="5"/>
  </r>
  <r>
    <s v="TXN-207167"/>
    <d v="2023-01-18T00:00:00"/>
    <s v="Sai Malhotra"/>
    <x v="0"/>
    <x v="2"/>
    <s v="HDFC Bank"/>
    <n v="1448.88"/>
    <x v="3"/>
    <x v="2"/>
    <x v="6"/>
    <n v="44434.45"/>
    <n v="233914.6"/>
    <x v="3"/>
    <x v="3"/>
  </r>
  <r>
    <s v="TXN-207168"/>
    <d v="2023-12-13T00:00:00"/>
    <s v="Riya Sharma"/>
    <x v="0"/>
    <x v="0"/>
    <s v="Amazon.in"/>
    <n v="923.66"/>
    <x v="2"/>
    <x v="1"/>
    <x v="8"/>
    <n v="68618.179999999993"/>
    <n v="150689.79999999999"/>
    <x v="9"/>
    <x v="9"/>
  </r>
  <r>
    <s v="TXN-207169"/>
    <d v="2023-04-26T00:00:00"/>
    <s v="Aditya Patel"/>
    <x v="0"/>
    <x v="5"/>
    <s v="BigBasket"/>
    <n v="3705.17"/>
    <x v="2"/>
    <x v="3"/>
    <x v="9"/>
    <n v="35771.24"/>
    <n v="69635.44"/>
    <x v="5"/>
    <x v="5"/>
  </r>
  <r>
    <s v="TXN-207170"/>
    <d v="2023-12-10T00:00:00"/>
    <s v="Aarav Singh"/>
    <x v="0"/>
    <x v="14"/>
    <s v="Zomato"/>
    <n v="4079.22"/>
    <x v="1"/>
    <x v="3"/>
    <x v="4"/>
    <n v="55048.09"/>
    <n v="115435.64"/>
    <x v="9"/>
    <x v="9"/>
  </r>
  <r>
    <s v="TXN-207171"/>
    <d v="2023-08-10T00:00:00"/>
    <s v="Sai Gupta"/>
    <x v="0"/>
    <x v="8"/>
    <s v="HDFC Bank"/>
    <n v="13186.84"/>
    <x v="3"/>
    <x v="1"/>
    <x v="1"/>
    <n v="39900.69"/>
    <n v="9875.3700000000008"/>
    <x v="11"/>
    <x v="11"/>
  </r>
  <r>
    <s v="TXN-207172"/>
    <d v="2023-08-05T00:00:00"/>
    <s v="Reyansh Verma"/>
    <x v="0"/>
    <x v="4"/>
    <s v="Apollo Pharmacy"/>
    <n v="8122.41"/>
    <x v="3"/>
    <x v="2"/>
    <x v="6"/>
    <n v="66946.3"/>
    <n v="171794.64"/>
    <x v="11"/>
    <x v="11"/>
  </r>
  <r>
    <s v="TXN-207173"/>
    <d v="2023-12-30T00:00:00"/>
    <s v="Aadhya Verma"/>
    <x v="0"/>
    <x v="13"/>
    <s v="Zerodha"/>
    <n v="10847.75"/>
    <x v="1"/>
    <x v="0"/>
    <x v="6"/>
    <n v="66934.25"/>
    <n v="314853.7"/>
    <x v="9"/>
    <x v="9"/>
  </r>
  <r>
    <s v="TXN-207174"/>
    <d v="2023-01-21T00:00:00"/>
    <s v="Riya Kapoor"/>
    <x v="2"/>
    <x v="9"/>
    <s v="Employer/Client"/>
    <n v="88451.65"/>
    <x v="2"/>
    <x v="2"/>
    <x v="5"/>
    <n v="34617.58"/>
    <n v="323420.94"/>
    <x v="3"/>
    <x v="3"/>
  </r>
  <r>
    <s v="TXN-207175"/>
    <d v="2023-12-13T00:00:00"/>
    <s v="Sai Sharma"/>
    <x v="0"/>
    <x v="4"/>
    <s v="BigBasket"/>
    <n v="7103.85"/>
    <x v="2"/>
    <x v="2"/>
    <x v="2"/>
    <n v="55114.13"/>
    <n v="-88765.3"/>
    <x v="9"/>
    <x v="9"/>
  </r>
  <r>
    <s v="TXN-207176"/>
    <d v="2023-11-16T00:00:00"/>
    <s v="Shaurya Kapoor"/>
    <x v="0"/>
    <x v="4"/>
    <s v="HDFC Bank"/>
    <n v="1747.55"/>
    <x v="0"/>
    <x v="1"/>
    <x v="0"/>
    <n v="45928.1"/>
    <n v="81017.5"/>
    <x v="7"/>
    <x v="7"/>
  </r>
  <r>
    <s v="TXN-207177"/>
    <d v="2023-12-29T00:00:00"/>
    <s v="Reyansh Verma"/>
    <x v="0"/>
    <x v="14"/>
    <s v="PVR Cinemas"/>
    <n v="11546.58"/>
    <x v="2"/>
    <x v="4"/>
    <x v="9"/>
    <n v="44885.17"/>
    <n v="215556.11"/>
    <x v="9"/>
    <x v="9"/>
  </r>
  <r>
    <s v="TXN-207178"/>
    <d v="2023-04-10T00:00:00"/>
    <s v="Aditya Gupta"/>
    <x v="0"/>
    <x v="14"/>
    <s v="Amazon.in"/>
    <n v="4869.62"/>
    <x v="4"/>
    <x v="3"/>
    <x v="2"/>
    <n v="49966.86"/>
    <n v="10591.88"/>
    <x v="5"/>
    <x v="5"/>
  </r>
  <r>
    <s v="TXN-207179"/>
    <d v="2023-07-31T00:00:00"/>
    <s v="Anika Joshi"/>
    <x v="2"/>
    <x v="10"/>
    <s v="Employer/Client"/>
    <n v="60692.34"/>
    <x v="2"/>
    <x v="0"/>
    <x v="7"/>
    <n v="33097.870000000003"/>
    <n v="106533.16"/>
    <x v="2"/>
    <x v="2"/>
  </r>
  <r>
    <s v="TXN-207180"/>
    <d v="2023-10-16T00:00:00"/>
    <s v="Aarav Malhotra"/>
    <x v="1"/>
    <x v="15"/>
    <s v="Airtel"/>
    <n v="23776.51"/>
    <x v="0"/>
    <x v="0"/>
    <x v="4"/>
    <n v="53514.7"/>
    <n v="184519.33"/>
    <x v="8"/>
    <x v="8"/>
  </r>
  <r>
    <s v="TXN-207181"/>
    <d v="2023-08-15T00:00:00"/>
    <s v="Aadhya Patel"/>
    <x v="0"/>
    <x v="6"/>
    <s v="BigBasket"/>
    <n v="3726.16"/>
    <x v="4"/>
    <x v="2"/>
    <x v="2"/>
    <n v="54195.63"/>
    <n v="155358.59"/>
    <x v="11"/>
    <x v="11"/>
  </r>
  <r>
    <s v="TXN-207182"/>
    <d v="2023-01-19T00:00:00"/>
    <s v="Riya Gupta"/>
    <x v="0"/>
    <x v="14"/>
    <s v="Uber"/>
    <n v="1741.94"/>
    <x v="4"/>
    <x v="1"/>
    <x v="4"/>
    <n v="38769.410000000003"/>
    <n v="-12282.51"/>
    <x v="3"/>
    <x v="3"/>
  </r>
  <r>
    <s v="TXN-207183"/>
    <d v="2023-08-26T00:00:00"/>
    <s v="Vivaan Patel"/>
    <x v="0"/>
    <x v="0"/>
    <s v="Flipkart"/>
    <n v="2165.04"/>
    <x v="3"/>
    <x v="0"/>
    <x v="0"/>
    <n v="42708.53"/>
    <n v="121553.36"/>
    <x v="11"/>
    <x v="11"/>
  </r>
  <r>
    <s v="TXN-207184"/>
    <d v="2023-06-13T00:00:00"/>
    <s v="Ananya Patel"/>
    <x v="0"/>
    <x v="0"/>
    <s v="Amazon.in"/>
    <n v="5250.13"/>
    <x v="2"/>
    <x v="4"/>
    <x v="6"/>
    <n v="67544.62"/>
    <n v="54010.73"/>
    <x v="0"/>
    <x v="0"/>
  </r>
  <r>
    <s v="TXN-207185"/>
    <d v="2023-05-16T00:00:00"/>
    <s v="Pari Sharma"/>
    <x v="0"/>
    <x v="8"/>
    <s v="HDFC Bank"/>
    <n v="12334.54"/>
    <x v="2"/>
    <x v="2"/>
    <x v="8"/>
    <n v="43935.95"/>
    <n v="69818.92"/>
    <x v="10"/>
    <x v="10"/>
  </r>
  <r>
    <s v="TXN-207186"/>
    <d v="2023-07-17T00:00:00"/>
    <s v="Ishaan Kapoor"/>
    <x v="0"/>
    <x v="13"/>
    <s v="Ola"/>
    <n v="12592.98"/>
    <x v="4"/>
    <x v="3"/>
    <x v="1"/>
    <n v="34906.080000000002"/>
    <n v="36867.4"/>
    <x v="2"/>
    <x v="2"/>
  </r>
  <r>
    <s v="TXN-207187"/>
    <d v="2023-09-17T00:00:00"/>
    <s v="Shaurya Verma"/>
    <x v="0"/>
    <x v="0"/>
    <s v="MakeMyTrip"/>
    <n v="5158.3999999999996"/>
    <x v="3"/>
    <x v="3"/>
    <x v="7"/>
    <n v="46656.59"/>
    <n v="252450.13"/>
    <x v="4"/>
    <x v="4"/>
  </r>
  <r>
    <s v="TXN-207188"/>
    <d v="2023-04-20T00:00:00"/>
    <s v="Anika Iyer"/>
    <x v="0"/>
    <x v="13"/>
    <s v="HDFC Bank"/>
    <n v="273.86"/>
    <x v="3"/>
    <x v="0"/>
    <x v="5"/>
    <n v="56554.83"/>
    <n v="205255.34"/>
    <x v="5"/>
    <x v="5"/>
  </r>
  <r>
    <s v="TXN-207189"/>
    <d v="2023-12-24T00:00:00"/>
    <s v="Riya Joshi"/>
    <x v="1"/>
    <x v="18"/>
    <s v="Uber"/>
    <n v="26424.55"/>
    <x v="0"/>
    <x v="4"/>
    <x v="4"/>
    <n v="52658.02"/>
    <n v="184149.35"/>
    <x v="9"/>
    <x v="9"/>
  </r>
  <r>
    <s v="TXN-207190"/>
    <d v="2023-03-25T00:00:00"/>
    <s v="Aadhya Iyer"/>
    <x v="0"/>
    <x v="0"/>
    <s v="Airtel"/>
    <n v="7873.39"/>
    <x v="1"/>
    <x v="1"/>
    <x v="5"/>
    <n v="49022.49"/>
    <n v="47202.33"/>
    <x v="1"/>
    <x v="1"/>
  </r>
  <r>
    <s v="TXN-207191"/>
    <d v="2023-11-14T00:00:00"/>
    <s v="Aaryan Joshi"/>
    <x v="0"/>
    <x v="6"/>
    <s v="Zerodha"/>
    <n v="11927.66"/>
    <x v="3"/>
    <x v="0"/>
    <x v="9"/>
    <n v="33096.28"/>
    <n v="208088.35"/>
    <x v="7"/>
    <x v="7"/>
  </r>
  <r>
    <s v="TXN-207192"/>
    <d v="2023-11-19T00:00:00"/>
    <s v="Aadhya Gupta"/>
    <x v="0"/>
    <x v="6"/>
    <s v="HDFC Bank"/>
    <n v="4246.71"/>
    <x v="2"/>
    <x v="4"/>
    <x v="4"/>
    <n v="66674.81"/>
    <n v="178834.98"/>
    <x v="7"/>
    <x v="7"/>
  </r>
  <r>
    <s v="TXN-207193"/>
    <d v="2023-08-06T00:00:00"/>
    <s v="Vivaan Singh"/>
    <x v="0"/>
    <x v="1"/>
    <s v="Bescom"/>
    <n v="12343.92"/>
    <x v="1"/>
    <x v="4"/>
    <x v="2"/>
    <n v="30446.25"/>
    <n v="151521.60999999999"/>
    <x v="11"/>
    <x v="11"/>
  </r>
  <r>
    <s v="TXN-207194"/>
    <d v="2023-12-04T00:00:00"/>
    <s v="Aaryan Kapoor"/>
    <x v="0"/>
    <x v="8"/>
    <s v="Zerodha"/>
    <n v="1505.59"/>
    <x v="2"/>
    <x v="1"/>
    <x v="3"/>
    <n v="66186.149999999994"/>
    <n v="260666.98"/>
    <x v="9"/>
    <x v="9"/>
  </r>
  <r>
    <s v="TXN-207195"/>
    <d v="2023-11-16T00:00:00"/>
    <s v="Arjun Gupta"/>
    <x v="0"/>
    <x v="4"/>
    <s v="Flipkart"/>
    <n v="7068.86"/>
    <x v="3"/>
    <x v="3"/>
    <x v="5"/>
    <n v="60972.53"/>
    <n v="191693.77"/>
    <x v="7"/>
    <x v="7"/>
  </r>
  <r>
    <s v="TXN-207196"/>
    <d v="2023-09-29T00:00:00"/>
    <s v="Navya Verma"/>
    <x v="0"/>
    <x v="8"/>
    <s v="Flipkart"/>
    <n v="14000.28"/>
    <x v="4"/>
    <x v="4"/>
    <x v="6"/>
    <n v="67053.009999999995"/>
    <n v="67367.23"/>
    <x v="4"/>
    <x v="4"/>
  </r>
  <r>
    <s v="TXN-207197"/>
    <d v="2023-01-10T00:00:00"/>
    <s v="Vihaan Sharma"/>
    <x v="0"/>
    <x v="2"/>
    <s v="Bescom"/>
    <n v="6331.46"/>
    <x v="4"/>
    <x v="3"/>
    <x v="6"/>
    <n v="58640.41"/>
    <n v="148375.04000000001"/>
    <x v="3"/>
    <x v="3"/>
  </r>
  <r>
    <s v="TXN-207198"/>
    <d v="2023-09-03T00:00:00"/>
    <s v="Anika Gupta"/>
    <x v="0"/>
    <x v="2"/>
    <s v="Uber"/>
    <n v="2883.14"/>
    <x v="0"/>
    <x v="2"/>
    <x v="5"/>
    <n v="67852.539999999994"/>
    <n v="120182.54"/>
    <x v="4"/>
    <x v="4"/>
  </r>
  <r>
    <s v="TXN-207199"/>
    <d v="2023-02-05T00:00:00"/>
    <s v="Diya Gupta"/>
    <x v="0"/>
    <x v="13"/>
    <s v="Uber"/>
    <n v="12428.02"/>
    <x v="1"/>
    <x v="1"/>
    <x v="3"/>
    <n v="58208.34"/>
    <n v="155843.88"/>
    <x v="6"/>
    <x v="6"/>
  </r>
  <r>
    <s v="TXN-207200"/>
    <d v="2023-02-27T00:00:00"/>
    <s v="Ira Singh"/>
    <x v="2"/>
    <x v="9"/>
    <s v="Employer/Client"/>
    <n v="47814.3"/>
    <x v="1"/>
    <x v="1"/>
    <x v="8"/>
    <n v="62737.64"/>
    <n v="414897.05"/>
    <x v="6"/>
    <x v="6"/>
  </r>
  <r>
    <s v="TXN-207201"/>
    <d v="2023-02-23T00:00:00"/>
    <s v="Diya Kapoor"/>
    <x v="0"/>
    <x v="0"/>
    <s v="Zerodha"/>
    <n v="10649.97"/>
    <x v="0"/>
    <x v="4"/>
    <x v="8"/>
    <n v="32514.42"/>
    <n v="41449.449999999997"/>
    <x v="6"/>
    <x v="6"/>
  </r>
  <r>
    <s v="TXN-207202"/>
    <d v="2023-06-09T00:00:00"/>
    <s v="Reyansh Patel"/>
    <x v="0"/>
    <x v="4"/>
    <s v="Uber"/>
    <n v="13838.76"/>
    <x v="3"/>
    <x v="4"/>
    <x v="5"/>
    <n v="53312.08"/>
    <n v="139537.47"/>
    <x v="0"/>
    <x v="0"/>
  </r>
  <r>
    <s v="TXN-207203"/>
    <d v="2023-11-25T00:00:00"/>
    <s v="Anika Gupta"/>
    <x v="0"/>
    <x v="4"/>
    <s v="Bescom"/>
    <n v="1145.94"/>
    <x v="1"/>
    <x v="2"/>
    <x v="8"/>
    <n v="67852.539999999994"/>
    <n v="119036.6"/>
    <x v="7"/>
    <x v="7"/>
  </r>
  <r>
    <s v="TXN-207204"/>
    <d v="2023-04-24T00:00:00"/>
    <s v="Anika Patel"/>
    <x v="2"/>
    <x v="9"/>
    <s v="Employer/Client"/>
    <n v="33783.620000000003"/>
    <x v="3"/>
    <x v="2"/>
    <x v="8"/>
    <n v="52574.02"/>
    <n v="123442.31"/>
    <x v="5"/>
    <x v="5"/>
  </r>
  <r>
    <s v="TXN-207205"/>
    <d v="2023-07-04T00:00:00"/>
    <s v="Anika Patel"/>
    <x v="1"/>
    <x v="16"/>
    <s v="Amazon.in"/>
    <n v="29158.17"/>
    <x v="2"/>
    <x v="4"/>
    <x v="6"/>
    <n v="54386.6"/>
    <n v="102846.02"/>
    <x v="2"/>
    <x v="2"/>
  </r>
  <r>
    <s v="TXN-207206"/>
    <d v="2023-06-20T00:00:00"/>
    <s v="Aditya Malhotra"/>
    <x v="2"/>
    <x v="9"/>
    <s v="Employer/Client"/>
    <n v="90764.49"/>
    <x v="4"/>
    <x v="3"/>
    <x v="9"/>
    <n v="38337.47"/>
    <n v="455576.56"/>
    <x v="0"/>
    <x v="0"/>
  </r>
  <r>
    <s v="TXN-207207"/>
    <d v="2023-04-04T00:00:00"/>
    <s v="Ananya Reddy"/>
    <x v="2"/>
    <x v="9"/>
    <s v="Employer/Client"/>
    <n v="73757.09"/>
    <x v="4"/>
    <x v="2"/>
    <x v="7"/>
    <n v="66028.59"/>
    <n v="198526.93"/>
    <x v="5"/>
    <x v="5"/>
  </r>
  <r>
    <s v="TXN-207208"/>
    <d v="2023-04-10T00:00:00"/>
    <s v="Aadhya Singh"/>
    <x v="0"/>
    <x v="14"/>
    <s v="Amazon.in"/>
    <n v="5278.68"/>
    <x v="3"/>
    <x v="3"/>
    <x v="8"/>
    <n v="32226.67"/>
    <n v="258832.28"/>
    <x v="5"/>
    <x v="5"/>
  </r>
  <r>
    <s v="TXN-207209"/>
    <d v="2023-10-09T00:00:00"/>
    <s v="Myra Sharma"/>
    <x v="0"/>
    <x v="8"/>
    <s v="BigBasket"/>
    <n v="216.92"/>
    <x v="3"/>
    <x v="0"/>
    <x v="6"/>
    <n v="50348.68"/>
    <n v="122811.51"/>
    <x v="8"/>
    <x v="8"/>
  </r>
  <r>
    <s v="TXN-207210"/>
    <d v="2023-06-27T00:00:00"/>
    <s v="Reyansh Singh"/>
    <x v="0"/>
    <x v="13"/>
    <s v="BigBasket"/>
    <n v="8626.7999999999993"/>
    <x v="2"/>
    <x v="2"/>
    <x v="1"/>
    <n v="57768.88"/>
    <n v="98110.33"/>
    <x v="0"/>
    <x v="0"/>
  </r>
  <r>
    <s v="TXN-207211"/>
    <d v="2023-02-04T00:00:00"/>
    <s v="Vihaan Singh"/>
    <x v="0"/>
    <x v="8"/>
    <s v="Ola"/>
    <n v="881.55"/>
    <x v="0"/>
    <x v="0"/>
    <x v="4"/>
    <n v="30395.31"/>
    <n v="45617.59"/>
    <x v="6"/>
    <x v="6"/>
  </r>
  <r>
    <s v="TXN-207212"/>
    <d v="2023-11-28T00:00:00"/>
    <s v="Ishaan Sharma"/>
    <x v="0"/>
    <x v="13"/>
    <s v="Airtel"/>
    <n v="10592.15"/>
    <x v="3"/>
    <x v="1"/>
    <x v="7"/>
    <n v="35108.83"/>
    <n v="254329.74"/>
    <x v="7"/>
    <x v="7"/>
  </r>
  <r>
    <s v="TXN-207213"/>
    <d v="2023-09-25T00:00:00"/>
    <s v="Ananya Malhotra"/>
    <x v="2"/>
    <x v="11"/>
    <s v="Employer/Client"/>
    <n v="85334.53"/>
    <x v="2"/>
    <x v="3"/>
    <x v="4"/>
    <n v="43220.35"/>
    <n v="98232.85"/>
    <x v="4"/>
    <x v="4"/>
  </r>
  <r>
    <s v="TXN-207214"/>
    <d v="2023-01-25T00:00:00"/>
    <s v="Riya Verma"/>
    <x v="2"/>
    <x v="9"/>
    <s v="Employer/Client"/>
    <n v="21619.64"/>
    <x v="2"/>
    <x v="4"/>
    <x v="3"/>
    <n v="46112.07"/>
    <n v="133701.78"/>
    <x v="3"/>
    <x v="3"/>
  </r>
  <r>
    <s v="TXN-207215"/>
    <d v="2023-02-15T00:00:00"/>
    <s v="Ishaan Malhotra"/>
    <x v="1"/>
    <x v="16"/>
    <s v="PVR Cinemas"/>
    <n v="27395.71"/>
    <x v="4"/>
    <x v="0"/>
    <x v="2"/>
    <n v="67320.52"/>
    <n v="68482.63"/>
    <x v="6"/>
    <x v="6"/>
  </r>
  <r>
    <s v="TXN-207216"/>
    <d v="2023-09-01T00:00:00"/>
    <s v="Vivaan Kapoor"/>
    <x v="0"/>
    <x v="0"/>
    <s v="Zerodha"/>
    <n v="11504.17"/>
    <x v="2"/>
    <x v="2"/>
    <x v="2"/>
    <n v="51860.45"/>
    <n v="168584.4"/>
    <x v="4"/>
    <x v="4"/>
  </r>
  <r>
    <s v="TXN-207217"/>
    <d v="2023-10-02T00:00:00"/>
    <s v="Sai Singh"/>
    <x v="0"/>
    <x v="6"/>
    <s v="Bescom"/>
    <n v="3248.79"/>
    <x v="1"/>
    <x v="0"/>
    <x v="5"/>
    <n v="44479.02"/>
    <n v="-27201.97"/>
    <x v="8"/>
    <x v="8"/>
  </r>
  <r>
    <s v="TXN-207218"/>
    <d v="2023-10-05T00:00:00"/>
    <s v="Riya Kapoor"/>
    <x v="2"/>
    <x v="7"/>
    <s v="Employer/Client"/>
    <n v="29030.1"/>
    <x v="4"/>
    <x v="2"/>
    <x v="6"/>
    <n v="34617.58"/>
    <n v="352451.04"/>
    <x v="8"/>
    <x v="8"/>
  </r>
  <r>
    <s v="TXN-207219"/>
    <d v="2023-08-24T00:00:00"/>
    <s v="Ananya Kapoor"/>
    <x v="2"/>
    <x v="9"/>
    <s v="Employer/Client"/>
    <n v="24218.89"/>
    <x v="0"/>
    <x v="1"/>
    <x v="4"/>
    <n v="44404.36"/>
    <n v="252341.6"/>
    <x v="11"/>
    <x v="11"/>
  </r>
  <r>
    <s v="TXN-207220"/>
    <d v="2023-05-17T00:00:00"/>
    <s v="Navya Gupta"/>
    <x v="1"/>
    <x v="15"/>
    <s v="Uber"/>
    <n v="16226.28"/>
    <x v="0"/>
    <x v="1"/>
    <x v="6"/>
    <n v="57689.73"/>
    <n v="182092.83"/>
    <x v="10"/>
    <x v="10"/>
  </r>
  <r>
    <s v="TXN-207221"/>
    <d v="2023-10-24T00:00:00"/>
    <s v="Shaurya Patel"/>
    <x v="0"/>
    <x v="5"/>
    <s v="Reliance Smart"/>
    <n v="7638.08"/>
    <x v="0"/>
    <x v="0"/>
    <x v="4"/>
    <n v="47089.68"/>
    <n v="265165.33"/>
    <x v="8"/>
    <x v="8"/>
  </r>
  <r>
    <s v="TXN-207222"/>
    <d v="2023-12-18T00:00:00"/>
    <s v="Anika Kapoor"/>
    <x v="0"/>
    <x v="5"/>
    <s v="PVR Cinemas"/>
    <n v="6722.71"/>
    <x v="3"/>
    <x v="0"/>
    <x v="2"/>
    <n v="62308.54"/>
    <n v="-778.43"/>
    <x v="9"/>
    <x v="9"/>
  </r>
  <r>
    <s v="TXN-207223"/>
    <d v="2023-01-13T00:00:00"/>
    <s v="Vihaan Verma"/>
    <x v="0"/>
    <x v="5"/>
    <s v="Apollo Pharmacy"/>
    <n v="3519.16"/>
    <x v="1"/>
    <x v="3"/>
    <x v="6"/>
    <n v="52038.400000000001"/>
    <n v="227502.83"/>
    <x v="3"/>
    <x v="3"/>
  </r>
  <r>
    <s v="TXN-207224"/>
    <d v="2023-01-23T00:00:00"/>
    <s v="Arjun Kapoor"/>
    <x v="0"/>
    <x v="0"/>
    <s v="MakeMyTrip"/>
    <n v="1010"/>
    <x v="1"/>
    <x v="0"/>
    <x v="6"/>
    <n v="47552.27"/>
    <n v="60700.51"/>
    <x v="3"/>
    <x v="3"/>
  </r>
  <r>
    <s v="TXN-207225"/>
    <d v="2023-10-20T00:00:00"/>
    <s v="Anika Sharma"/>
    <x v="2"/>
    <x v="9"/>
    <s v="Employer/Client"/>
    <n v="94385.44"/>
    <x v="1"/>
    <x v="0"/>
    <x v="7"/>
    <n v="64836.9"/>
    <n v="144866.18"/>
    <x v="8"/>
    <x v="8"/>
  </r>
  <r>
    <s v="TXN-207226"/>
    <d v="2023-02-14T00:00:00"/>
    <s v="Vihaan Patel"/>
    <x v="0"/>
    <x v="4"/>
    <s v="PVR Cinemas"/>
    <n v="2553.31"/>
    <x v="0"/>
    <x v="1"/>
    <x v="1"/>
    <n v="32080.6"/>
    <n v="108396.96"/>
    <x v="6"/>
    <x v="6"/>
  </r>
  <r>
    <s v="TXN-207227"/>
    <d v="2023-06-27T00:00:00"/>
    <s v="Ira Patel"/>
    <x v="0"/>
    <x v="5"/>
    <s v="Zomato"/>
    <n v="344.99"/>
    <x v="3"/>
    <x v="0"/>
    <x v="2"/>
    <n v="68759.37"/>
    <n v="75623.92"/>
    <x v="0"/>
    <x v="0"/>
  </r>
  <r>
    <s v="TXN-207228"/>
    <d v="2023-11-11T00:00:00"/>
    <s v="Aadhya Joshi"/>
    <x v="0"/>
    <x v="2"/>
    <s v="Uber"/>
    <n v="3468.34"/>
    <x v="4"/>
    <x v="1"/>
    <x v="1"/>
    <n v="62991.519999999997"/>
    <n v="309621.56"/>
    <x v="7"/>
    <x v="7"/>
  </r>
  <r>
    <s v="TXN-207229"/>
    <d v="2023-04-09T00:00:00"/>
    <s v="Sai Kapoor"/>
    <x v="2"/>
    <x v="11"/>
    <s v="Employer/Client"/>
    <n v="37965.18"/>
    <x v="1"/>
    <x v="1"/>
    <x v="2"/>
    <n v="39659.96"/>
    <n v="154509.67000000001"/>
    <x v="5"/>
    <x v="5"/>
  </r>
  <r>
    <s v="TXN-207230"/>
    <d v="2023-06-13T00:00:00"/>
    <s v="Anika Sharma"/>
    <x v="0"/>
    <x v="2"/>
    <s v="PVR Cinemas"/>
    <n v="3204.2"/>
    <x v="2"/>
    <x v="3"/>
    <x v="1"/>
    <n v="46671.68"/>
    <n v="27478"/>
    <x v="0"/>
    <x v="0"/>
  </r>
  <r>
    <s v="TXN-207231"/>
    <d v="2023-10-14T00:00:00"/>
    <s v="Aarav Iyer"/>
    <x v="2"/>
    <x v="11"/>
    <s v="Employer/Client"/>
    <n v="78189.37"/>
    <x v="4"/>
    <x v="1"/>
    <x v="3"/>
    <n v="62486.85"/>
    <n v="315415.48"/>
    <x v="8"/>
    <x v="8"/>
  </r>
  <r>
    <s v="TXN-207232"/>
    <d v="2023-01-24T00:00:00"/>
    <s v="Anika Iyer"/>
    <x v="0"/>
    <x v="8"/>
    <s v="Reliance Smart"/>
    <n v="14208.27"/>
    <x v="1"/>
    <x v="1"/>
    <x v="4"/>
    <n v="66549.960000000006"/>
    <n v="173200.05"/>
    <x v="3"/>
    <x v="3"/>
  </r>
  <r>
    <s v="TXN-207233"/>
    <d v="2023-02-19T00:00:00"/>
    <s v="Diya Sharma"/>
    <x v="0"/>
    <x v="14"/>
    <s v="Airtel"/>
    <n v="9667.58"/>
    <x v="1"/>
    <x v="2"/>
    <x v="5"/>
    <n v="42725.94"/>
    <n v="152151.06"/>
    <x v="6"/>
    <x v="6"/>
  </r>
  <r>
    <s v="TXN-207234"/>
    <d v="2023-10-10T00:00:00"/>
    <s v="Ishaan Patel"/>
    <x v="0"/>
    <x v="13"/>
    <s v="Apollo Pharmacy"/>
    <n v="1512.86"/>
    <x v="0"/>
    <x v="1"/>
    <x v="5"/>
    <n v="66434.880000000005"/>
    <n v="241623.37"/>
    <x v="8"/>
    <x v="8"/>
  </r>
  <r>
    <s v="TXN-207235"/>
    <d v="2023-12-02T00:00:00"/>
    <s v="Aarav Malhotra"/>
    <x v="0"/>
    <x v="2"/>
    <s v="Apollo Pharmacy"/>
    <n v="11858.57"/>
    <x v="3"/>
    <x v="4"/>
    <x v="5"/>
    <n v="60510.57"/>
    <n v="93170.19"/>
    <x v="9"/>
    <x v="9"/>
  </r>
  <r>
    <s v="TXN-207236"/>
    <d v="2023-08-31T00:00:00"/>
    <s v="Riya Joshi"/>
    <x v="0"/>
    <x v="8"/>
    <s v="Airtel"/>
    <n v="8581.85"/>
    <x v="3"/>
    <x v="2"/>
    <x v="0"/>
    <n v="68787.33"/>
    <n v="81357.98"/>
    <x v="11"/>
    <x v="11"/>
  </r>
  <r>
    <s v="TXN-207237"/>
    <d v="2023-07-28T00:00:00"/>
    <s v="Arjun Kapoor"/>
    <x v="2"/>
    <x v="12"/>
    <s v="Employer/Client"/>
    <n v="42797.760000000002"/>
    <x v="0"/>
    <x v="3"/>
    <x v="3"/>
    <n v="66166.259999999995"/>
    <n v="120443.29"/>
    <x v="2"/>
    <x v="2"/>
  </r>
  <r>
    <s v="TXN-207238"/>
    <d v="2023-08-15T00:00:00"/>
    <s v="Navya Verma"/>
    <x v="0"/>
    <x v="0"/>
    <s v="PVR Cinemas"/>
    <n v="12066.24"/>
    <x v="0"/>
    <x v="1"/>
    <x v="7"/>
    <n v="65236.67"/>
    <n v="272601.52"/>
    <x v="11"/>
    <x v="11"/>
  </r>
  <r>
    <s v="TXN-207239"/>
    <d v="2023-08-25T00:00:00"/>
    <s v="Navya Joshi"/>
    <x v="0"/>
    <x v="13"/>
    <s v="Airtel"/>
    <n v="12663.25"/>
    <x v="0"/>
    <x v="0"/>
    <x v="8"/>
    <n v="30884.79"/>
    <n v="138702.13"/>
    <x v="11"/>
    <x v="11"/>
  </r>
  <r>
    <s v="TXN-207240"/>
    <d v="2023-01-20T00:00:00"/>
    <s v="Saanvi Verma"/>
    <x v="0"/>
    <x v="2"/>
    <s v="HDFC Bank"/>
    <n v="12357.18"/>
    <x v="2"/>
    <x v="1"/>
    <x v="4"/>
    <n v="51204.65"/>
    <n v="96917.97"/>
    <x v="3"/>
    <x v="3"/>
  </r>
  <r>
    <s v="TXN-207241"/>
    <d v="2023-05-14T00:00:00"/>
    <s v="Vihaan Iyer"/>
    <x v="0"/>
    <x v="14"/>
    <s v="HDFC Bank"/>
    <n v="4500.6000000000004"/>
    <x v="4"/>
    <x v="4"/>
    <x v="1"/>
    <n v="30595.39"/>
    <n v="32886.81"/>
    <x v="10"/>
    <x v="10"/>
  </r>
  <r>
    <s v="TXN-207242"/>
    <d v="2023-04-29T00:00:00"/>
    <s v="Aaryan Singh"/>
    <x v="2"/>
    <x v="9"/>
    <s v="Employer/Client"/>
    <n v="87780.57"/>
    <x v="1"/>
    <x v="3"/>
    <x v="3"/>
    <n v="66988.84"/>
    <n v="119632.03"/>
    <x v="5"/>
    <x v="5"/>
  </r>
  <r>
    <s v="TXN-207243"/>
    <d v="2023-07-02T00:00:00"/>
    <s v="Navya Patel"/>
    <x v="0"/>
    <x v="1"/>
    <s v="Zerodha"/>
    <n v="9228.85"/>
    <x v="2"/>
    <x v="3"/>
    <x v="6"/>
    <n v="36981.51"/>
    <n v="79614.62"/>
    <x v="2"/>
    <x v="2"/>
  </r>
  <r>
    <s v="TXN-207244"/>
    <d v="2023-03-02T00:00:00"/>
    <s v="Ira Joshi"/>
    <x v="0"/>
    <x v="1"/>
    <s v="Amazon.in"/>
    <n v="13635.58"/>
    <x v="3"/>
    <x v="4"/>
    <x v="4"/>
    <n v="41974.09"/>
    <n v="144080.87"/>
    <x v="1"/>
    <x v="1"/>
  </r>
  <r>
    <s v="TXN-207245"/>
    <d v="2023-12-20T00:00:00"/>
    <s v="Aaryan Verma"/>
    <x v="1"/>
    <x v="18"/>
    <s v="MakeMyTrip"/>
    <n v="9506.66"/>
    <x v="2"/>
    <x v="0"/>
    <x v="8"/>
    <n v="48770.38"/>
    <n v="-23842.75"/>
    <x v="9"/>
    <x v="9"/>
  </r>
  <r>
    <s v="TXN-207246"/>
    <d v="2023-05-14T00:00:00"/>
    <s v="Saanvi Reddy"/>
    <x v="0"/>
    <x v="5"/>
    <s v="Apollo Pharmacy"/>
    <n v="14473.28"/>
    <x v="0"/>
    <x v="4"/>
    <x v="5"/>
    <n v="49502.38"/>
    <n v="80896.100000000006"/>
    <x v="10"/>
    <x v="10"/>
  </r>
  <r>
    <s v="TXN-207247"/>
    <d v="2023-04-19T00:00:00"/>
    <s v="Shaurya Iyer"/>
    <x v="0"/>
    <x v="14"/>
    <s v="Reliance Smart"/>
    <n v="1277.1400000000001"/>
    <x v="1"/>
    <x v="1"/>
    <x v="7"/>
    <n v="55583.29"/>
    <n v="219115.63"/>
    <x v="5"/>
    <x v="5"/>
  </r>
  <r>
    <s v="TXN-207248"/>
    <d v="2023-12-20T00:00:00"/>
    <s v="Riya Iyer"/>
    <x v="2"/>
    <x v="12"/>
    <s v="Employer/Client"/>
    <n v="46198.400000000001"/>
    <x v="2"/>
    <x v="1"/>
    <x v="1"/>
    <n v="65136.09"/>
    <n v="208749.77"/>
    <x v="9"/>
    <x v="9"/>
  </r>
  <r>
    <s v="TXN-207249"/>
    <d v="2023-04-21T00:00:00"/>
    <s v="Ishaan Patel"/>
    <x v="2"/>
    <x v="10"/>
    <s v="Employer/Client"/>
    <n v="94765.05"/>
    <x v="3"/>
    <x v="4"/>
    <x v="3"/>
    <n v="52199.71"/>
    <n v="428714.34"/>
    <x v="5"/>
    <x v="5"/>
  </r>
  <r>
    <s v="TXN-207250"/>
    <d v="2023-11-15T00:00:00"/>
    <s v="Myra Iyer"/>
    <x v="2"/>
    <x v="9"/>
    <s v="Employer/Client"/>
    <n v="93055.99"/>
    <x v="3"/>
    <x v="2"/>
    <x v="4"/>
    <n v="67283.56"/>
    <n v="207247.42"/>
    <x v="7"/>
    <x v="7"/>
  </r>
  <r>
    <s v="TXN-207251"/>
    <d v="2023-03-13T00:00:00"/>
    <s v="Ishaan Kapoor"/>
    <x v="0"/>
    <x v="0"/>
    <s v="HDFC Bank"/>
    <n v="4226.6000000000004"/>
    <x v="1"/>
    <x v="4"/>
    <x v="5"/>
    <n v="32670.12"/>
    <n v="168016.52"/>
    <x v="1"/>
    <x v="1"/>
  </r>
  <r>
    <s v="TXN-207252"/>
    <d v="2023-09-01T00:00:00"/>
    <s v="Aarav Sharma"/>
    <x v="0"/>
    <x v="1"/>
    <s v="Uber"/>
    <n v="4796.6499999999996"/>
    <x v="2"/>
    <x v="1"/>
    <x v="3"/>
    <n v="36199.24"/>
    <n v="237099.85"/>
    <x v="4"/>
    <x v="4"/>
  </r>
  <r>
    <s v="TXN-207253"/>
    <d v="2023-09-10T00:00:00"/>
    <s v="Aarav Singh"/>
    <x v="0"/>
    <x v="8"/>
    <s v="Airtel"/>
    <n v="4990.83"/>
    <x v="0"/>
    <x v="0"/>
    <x v="0"/>
    <n v="33019.15"/>
    <n v="142096.56"/>
    <x v="4"/>
    <x v="4"/>
  </r>
  <r>
    <s v="TXN-207254"/>
    <d v="2023-01-23T00:00:00"/>
    <s v="Riya Malhotra"/>
    <x v="0"/>
    <x v="1"/>
    <s v="HDFC Bank"/>
    <n v="11282.46"/>
    <x v="4"/>
    <x v="4"/>
    <x v="7"/>
    <n v="49143.6"/>
    <n v="186587.49"/>
    <x v="3"/>
    <x v="3"/>
  </r>
  <r>
    <s v="TXN-207255"/>
    <d v="2023-06-29T00:00:00"/>
    <s v="Ishaan Singh"/>
    <x v="2"/>
    <x v="10"/>
    <s v="Employer/Client"/>
    <n v="32861.699999999997"/>
    <x v="0"/>
    <x v="3"/>
    <x v="4"/>
    <n v="47395.45"/>
    <n v="183544.42"/>
    <x v="0"/>
    <x v="0"/>
  </r>
  <r>
    <s v="TXN-207256"/>
    <d v="2023-02-05T00:00:00"/>
    <s v="Ishaan Verma"/>
    <x v="0"/>
    <x v="13"/>
    <s v="Uber"/>
    <n v="14979.65"/>
    <x v="3"/>
    <x v="4"/>
    <x v="5"/>
    <n v="64113.02"/>
    <n v="139643.10999999999"/>
    <x v="6"/>
    <x v="6"/>
  </r>
  <r>
    <s v="TXN-207257"/>
    <d v="2023-08-09T00:00:00"/>
    <s v="Sai Reddy"/>
    <x v="0"/>
    <x v="6"/>
    <s v="Apollo Pharmacy"/>
    <n v="4068.37"/>
    <x v="3"/>
    <x v="1"/>
    <x v="4"/>
    <n v="53587.63"/>
    <n v="124761.46"/>
    <x v="11"/>
    <x v="11"/>
  </r>
  <r>
    <s v="TXN-207258"/>
    <d v="2023-06-17T00:00:00"/>
    <s v="Aarav Sharma"/>
    <x v="2"/>
    <x v="10"/>
    <s v="Employer/Client"/>
    <n v="87725.34"/>
    <x v="4"/>
    <x v="3"/>
    <x v="4"/>
    <n v="67888.33"/>
    <n v="213492.64"/>
    <x v="0"/>
    <x v="0"/>
  </r>
  <r>
    <s v="TXN-207259"/>
    <d v="2023-11-02T00:00:00"/>
    <s v="Pari Malhotra"/>
    <x v="2"/>
    <x v="11"/>
    <s v="Employer/Client"/>
    <n v="32238.55"/>
    <x v="2"/>
    <x v="0"/>
    <x v="8"/>
    <n v="44556.54"/>
    <n v="89079.95"/>
    <x v="7"/>
    <x v="7"/>
  </r>
  <r>
    <s v="TXN-207260"/>
    <d v="2023-09-25T00:00:00"/>
    <s v="Aadhya Iyer"/>
    <x v="1"/>
    <x v="16"/>
    <s v="Swiggy"/>
    <n v="16298.22"/>
    <x v="3"/>
    <x v="2"/>
    <x v="7"/>
    <n v="64062.06"/>
    <n v="119663.78"/>
    <x v="4"/>
    <x v="4"/>
  </r>
  <r>
    <s v="TXN-207261"/>
    <d v="2023-08-02T00:00:00"/>
    <s v="Riya Singh"/>
    <x v="0"/>
    <x v="1"/>
    <s v="Bescom"/>
    <n v="647.23"/>
    <x v="3"/>
    <x v="3"/>
    <x v="1"/>
    <n v="65125.120000000003"/>
    <n v="443199.63"/>
    <x v="11"/>
    <x v="11"/>
  </r>
  <r>
    <s v="TXN-207262"/>
    <d v="2023-02-02T00:00:00"/>
    <s v="Vihaan Patel"/>
    <x v="0"/>
    <x v="5"/>
    <s v="Zomato"/>
    <n v="13987.77"/>
    <x v="0"/>
    <x v="4"/>
    <x v="7"/>
    <n v="33967.4"/>
    <n v="96566.89"/>
    <x v="6"/>
    <x v="6"/>
  </r>
  <r>
    <s v="TXN-207263"/>
    <d v="2023-04-07T00:00:00"/>
    <s v="Aarav Iyer"/>
    <x v="2"/>
    <x v="10"/>
    <s v="Employer/Client"/>
    <n v="34213.410000000003"/>
    <x v="3"/>
    <x v="3"/>
    <x v="2"/>
    <n v="45138.559999999998"/>
    <n v="217704.89"/>
    <x v="5"/>
    <x v="5"/>
  </r>
  <r>
    <s v="TXN-207264"/>
    <d v="2023-03-12T00:00:00"/>
    <s v="Anika Joshi"/>
    <x v="0"/>
    <x v="1"/>
    <s v="MakeMyTrip"/>
    <n v="181.63"/>
    <x v="2"/>
    <x v="4"/>
    <x v="7"/>
    <n v="30328.28"/>
    <n v="272242.86"/>
    <x v="1"/>
    <x v="1"/>
  </r>
  <r>
    <s v="TXN-207265"/>
    <d v="2023-04-18T00:00:00"/>
    <s v="Aaryan Singh"/>
    <x v="0"/>
    <x v="14"/>
    <s v="Zerodha"/>
    <n v="13836.08"/>
    <x v="2"/>
    <x v="4"/>
    <x v="1"/>
    <n v="36658.49"/>
    <n v="168226.28"/>
    <x v="5"/>
    <x v="5"/>
  </r>
  <r>
    <s v="TXN-207266"/>
    <d v="2023-06-10T00:00:00"/>
    <s v="Ira Reddy"/>
    <x v="0"/>
    <x v="14"/>
    <s v="Swiggy"/>
    <n v="9667.44"/>
    <x v="0"/>
    <x v="3"/>
    <x v="0"/>
    <n v="54782.99"/>
    <n v="130071.99"/>
    <x v="0"/>
    <x v="0"/>
  </r>
  <r>
    <s v="TXN-207267"/>
    <d v="2023-01-09T00:00:00"/>
    <s v="Vivaan Gupta"/>
    <x v="0"/>
    <x v="4"/>
    <s v="Swiggy"/>
    <n v="9110.93"/>
    <x v="0"/>
    <x v="1"/>
    <x v="5"/>
    <n v="33413.879999999997"/>
    <n v="24597.31"/>
    <x v="3"/>
    <x v="3"/>
  </r>
  <r>
    <s v="TXN-207268"/>
    <d v="2023-06-01T00:00:00"/>
    <s v="Reyansh Iyer"/>
    <x v="0"/>
    <x v="4"/>
    <s v="Ola"/>
    <n v="14068.49"/>
    <x v="4"/>
    <x v="0"/>
    <x v="8"/>
    <n v="60664.160000000003"/>
    <n v="16003.43"/>
    <x v="0"/>
    <x v="0"/>
  </r>
  <r>
    <s v="TXN-207269"/>
    <d v="2023-10-17T00:00:00"/>
    <s v="Myra Joshi"/>
    <x v="2"/>
    <x v="7"/>
    <s v="Employer/Client"/>
    <n v="59145.15"/>
    <x v="3"/>
    <x v="3"/>
    <x v="0"/>
    <n v="43212.19"/>
    <n v="130195.67"/>
    <x v="8"/>
    <x v="8"/>
  </r>
  <r>
    <s v="TXN-207270"/>
    <d v="2023-01-13T00:00:00"/>
    <s v="Aditya Malhotra"/>
    <x v="0"/>
    <x v="13"/>
    <s v="HDFC Bank"/>
    <n v="11079.53"/>
    <x v="3"/>
    <x v="3"/>
    <x v="2"/>
    <n v="38337.47"/>
    <n v="444497.03"/>
    <x v="3"/>
    <x v="3"/>
  </r>
  <r>
    <s v="TXN-207271"/>
    <d v="2023-06-08T00:00:00"/>
    <s v="Myra Reddy"/>
    <x v="0"/>
    <x v="0"/>
    <s v="Ola"/>
    <n v="3162.25"/>
    <x v="4"/>
    <x v="0"/>
    <x v="5"/>
    <n v="62757.36"/>
    <n v="220837.36"/>
    <x v="0"/>
    <x v="0"/>
  </r>
  <r>
    <s v="TXN-207272"/>
    <d v="2023-02-13T00:00:00"/>
    <s v="Anika Singh"/>
    <x v="2"/>
    <x v="7"/>
    <s v="Employer/Client"/>
    <n v="62489.32"/>
    <x v="3"/>
    <x v="4"/>
    <x v="8"/>
    <n v="42214.28"/>
    <n v="147398.07999999999"/>
    <x v="6"/>
    <x v="6"/>
  </r>
  <r>
    <s v="TXN-207273"/>
    <d v="2023-04-06T00:00:00"/>
    <s v="Ananya Gupta"/>
    <x v="0"/>
    <x v="8"/>
    <s v="BigBasket"/>
    <n v="13927.67"/>
    <x v="1"/>
    <x v="4"/>
    <x v="5"/>
    <n v="64176.1"/>
    <n v="106575.14"/>
    <x v="5"/>
    <x v="5"/>
  </r>
  <r>
    <s v="TXN-207274"/>
    <d v="2023-09-26T00:00:00"/>
    <s v="Vivaan Verma"/>
    <x v="0"/>
    <x v="6"/>
    <s v="Bescom"/>
    <n v="11446.84"/>
    <x v="4"/>
    <x v="0"/>
    <x v="4"/>
    <n v="51332.42"/>
    <n v="78474.820000000007"/>
    <x v="4"/>
    <x v="4"/>
  </r>
  <r>
    <s v="TXN-207275"/>
    <d v="2023-01-22T00:00:00"/>
    <s v="Reyansh Iyer"/>
    <x v="1"/>
    <x v="3"/>
    <s v="Zerodha"/>
    <n v="22110.880000000001"/>
    <x v="4"/>
    <x v="1"/>
    <x v="1"/>
    <n v="54279.97"/>
    <n v="132615.4"/>
    <x v="3"/>
    <x v="3"/>
  </r>
  <r>
    <s v="TXN-207276"/>
    <d v="2023-01-17T00:00:00"/>
    <s v="Sai Iyer"/>
    <x v="1"/>
    <x v="17"/>
    <s v="Amazon.in"/>
    <n v="22142.46"/>
    <x v="4"/>
    <x v="2"/>
    <x v="6"/>
    <n v="52297.96"/>
    <n v="49888.639999999999"/>
    <x v="3"/>
    <x v="3"/>
  </r>
  <r>
    <s v="TXN-207277"/>
    <d v="2023-07-19T00:00:00"/>
    <s v="Navya Gupta"/>
    <x v="0"/>
    <x v="4"/>
    <s v="Flipkart"/>
    <n v="13076.59"/>
    <x v="4"/>
    <x v="4"/>
    <x v="8"/>
    <n v="54204.69"/>
    <n v="91864.03"/>
    <x v="2"/>
    <x v="2"/>
  </r>
  <r>
    <s v="TXN-207278"/>
    <d v="2023-05-27T00:00:00"/>
    <s v="Aditya Sharma"/>
    <x v="0"/>
    <x v="8"/>
    <s v="Ola"/>
    <n v="2434.09"/>
    <x v="2"/>
    <x v="3"/>
    <x v="0"/>
    <n v="44634.35"/>
    <n v="37867.279999999999"/>
    <x v="10"/>
    <x v="10"/>
  </r>
  <r>
    <s v="TXN-207279"/>
    <d v="2023-07-23T00:00:00"/>
    <s v="Ishaan Sharma"/>
    <x v="0"/>
    <x v="1"/>
    <s v="Reliance Smart"/>
    <n v="7160.58"/>
    <x v="1"/>
    <x v="3"/>
    <x v="0"/>
    <n v="49980.06"/>
    <n v="175195.06"/>
    <x v="2"/>
    <x v="2"/>
  </r>
  <r>
    <s v="TXN-207280"/>
    <d v="2023-11-30T00:00:00"/>
    <s v="Riya Patel"/>
    <x v="2"/>
    <x v="12"/>
    <s v="Employer/Client"/>
    <n v="72347.8"/>
    <x v="0"/>
    <x v="0"/>
    <x v="9"/>
    <n v="43180.2"/>
    <n v="196256.69"/>
    <x v="7"/>
    <x v="7"/>
  </r>
  <r>
    <s v="TXN-207281"/>
    <d v="2023-05-04T00:00:00"/>
    <s v="Diya Sharma"/>
    <x v="0"/>
    <x v="1"/>
    <s v="Uber"/>
    <n v="10498.81"/>
    <x v="0"/>
    <x v="2"/>
    <x v="5"/>
    <n v="42725.94"/>
    <n v="141652.25"/>
    <x v="10"/>
    <x v="10"/>
  </r>
  <r>
    <s v="TXN-207282"/>
    <d v="2023-07-02T00:00:00"/>
    <s v="Saanvi Sharma"/>
    <x v="0"/>
    <x v="2"/>
    <s v="MakeMyTrip"/>
    <n v="13039.33"/>
    <x v="3"/>
    <x v="2"/>
    <x v="3"/>
    <n v="31141.5"/>
    <n v="75974.19"/>
    <x v="2"/>
    <x v="2"/>
  </r>
  <r>
    <s v="TXN-207283"/>
    <d v="2023-12-10T00:00:00"/>
    <s v="Vivaan Gupta"/>
    <x v="2"/>
    <x v="12"/>
    <s v="Employer/Client"/>
    <n v="20905.03"/>
    <x v="3"/>
    <x v="2"/>
    <x v="5"/>
    <n v="33904.050000000003"/>
    <n v="210760.11"/>
    <x v="9"/>
    <x v="9"/>
  </r>
  <r>
    <s v="TXN-207284"/>
    <d v="2023-11-05T00:00:00"/>
    <s v="Vivaan Reddy"/>
    <x v="0"/>
    <x v="0"/>
    <s v="Airtel"/>
    <n v="3983.69"/>
    <x v="3"/>
    <x v="2"/>
    <x v="4"/>
    <n v="42281.29"/>
    <n v="56840.44"/>
    <x v="7"/>
    <x v="7"/>
  </r>
  <r>
    <s v="TXN-207285"/>
    <d v="2023-11-16T00:00:00"/>
    <s v="Arjun Iyer"/>
    <x v="0"/>
    <x v="6"/>
    <s v="Apollo Pharmacy"/>
    <n v="9741.1299999999992"/>
    <x v="2"/>
    <x v="2"/>
    <x v="0"/>
    <n v="32969.43"/>
    <n v="176005.62"/>
    <x v="7"/>
    <x v="7"/>
  </r>
  <r>
    <s v="TXN-207286"/>
    <d v="2023-01-18T00:00:00"/>
    <s v="Ananya Reddy"/>
    <x v="0"/>
    <x v="1"/>
    <s v="Flipkart"/>
    <n v="7818.52"/>
    <x v="3"/>
    <x v="3"/>
    <x v="6"/>
    <n v="60075.74"/>
    <n v="139566.07"/>
    <x v="3"/>
    <x v="3"/>
  </r>
  <r>
    <s v="TXN-207287"/>
    <d v="2023-02-22T00:00:00"/>
    <s v="Diya Singh"/>
    <x v="0"/>
    <x v="4"/>
    <s v="Zomato"/>
    <n v="14558.05"/>
    <x v="0"/>
    <x v="2"/>
    <x v="6"/>
    <n v="61341.46"/>
    <n v="157930.37"/>
    <x v="6"/>
    <x v="6"/>
  </r>
  <r>
    <s v="TXN-207288"/>
    <d v="2023-07-17T00:00:00"/>
    <s v="Diya Malhotra"/>
    <x v="0"/>
    <x v="14"/>
    <s v="Zerodha"/>
    <n v="9449.67"/>
    <x v="4"/>
    <x v="2"/>
    <x v="7"/>
    <n v="40269.08"/>
    <n v="164442.78"/>
    <x v="2"/>
    <x v="2"/>
  </r>
  <r>
    <s v="TXN-207289"/>
    <d v="2023-05-21T00:00:00"/>
    <s v="Shaurya Singh"/>
    <x v="0"/>
    <x v="4"/>
    <s v="Flipkart"/>
    <n v="14576.93"/>
    <x v="3"/>
    <x v="1"/>
    <x v="7"/>
    <n v="46164.44"/>
    <n v="73310.97"/>
    <x v="10"/>
    <x v="10"/>
  </r>
  <r>
    <s v="TXN-207290"/>
    <d v="2023-10-28T00:00:00"/>
    <s v="Aditya Verma"/>
    <x v="0"/>
    <x v="2"/>
    <s v="Reliance Smart"/>
    <n v="7060.67"/>
    <x v="0"/>
    <x v="3"/>
    <x v="1"/>
    <n v="54406.559999999998"/>
    <n v="156721.18"/>
    <x v="8"/>
    <x v="8"/>
  </r>
  <r>
    <s v="TXN-207291"/>
    <d v="2023-03-20T00:00:00"/>
    <s v="Shaurya Verma"/>
    <x v="0"/>
    <x v="1"/>
    <s v="HDFC Bank"/>
    <n v="10947.02"/>
    <x v="4"/>
    <x v="2"/>
    <x v="4"/>
    <n v="40419.51"/>
    <n v="101253.45"/>
    <x v="1"/>
    <x v="1"/>
  </r>
  <r>
    <s v="TXN-207292"/>
    <d v="2023-11-29T00:00:00"/>
    <s v="Pari Kapoor"/>
    <x v="2"/>
    <x v="7"/>
    <s v="Employer/Client"/>
    <n v="85440.58"/>
    <x v="1"/>
    <x v="2"/>
    <x v="0"/>
    <n v="47472.02"/>
    <n v="187833.03"/>
    <x v="7"/>
    <x v="7"/>
  </r>
  <r>
    <s v="TXN-207293"/>
    <d v="2023-10-01T00:00:00"/>
    <s v="Shaurya Joshi"/>
    <x v="2"/>
    <x v="10"/>
    <s v="Employer/Client"/>
    <n v="95851.87"/>
    <x v="2"/>
    <x v="1"/>
    <x v="1"/>
    <n v="57302.91"/>
    <n v="194462.51"/>
    <x v="8"/>
    <x v="8"/>
  </r>
  <r>
    <s v="TXN-207294"/>
    <d v="2023-10-29T00:00:00"/>
    <s v="Aarav Patel"/>
    <x v="0"/>
    <x v="1"/>
    <s v="MakeMyTrip"/>
    <n v="2297.17"/>
    <x v="4"/>
    <x v="0"/>
    <x v="7"/>
    <n v="53246.79"/>
    <n v="193545.16"/>
    <x v="8"/>
    <x v="8"/>
  </r>
  <r>
    <s v="TXN-207295"/>
    <d v="2023-04-29T00:00:00"/>
    <s v="Vivaan Kapoor"/>
    <x v="0"/>
    <x v="2"/>
    <s v="BigBasket"/>
    <n v="8638.32"/>
    <x v="0"/>
    <x v="0"/>
    <x v="0"/>
    <n v="34111.58"/>
    <n v="69032.13"/>
    <x v="5"/>
    <x v="5"/>
  </r>
  <r>
    <s v="TXN-207296"/>
    <d v="2023-09-05T00:00:00"/>
    <s v="Ira Malhotra"/>
    <x v="0"/>
    <x v="8"/>
    <s v="Ola"/>
    <n v="13099.64"/>
    <x v="0"/>
    <x v="1"/>
    <x v="3"/>
    <n v="67787.839999999997"/>
    <n v="117184.11"/>
    <x v="4"/>
    <x v="4"/>
  </r>
  <r>
    <s v="TXN-207297"/>
    <d v="2023-01-16T00:00:00"/>
    <s v="Arjun Joshi"/>
    <x v="0"/>
    <x v="1"/>
    <s v="Flipkart"/>
    <n v="7470.32"/>
    <x v="0"/>
    <x v="1"/>
    <x v="6"/>
    <n v="43376.28"/>
    <n v="142227.31"/>
    <x v="3"/>
    <x v="3"/>
  </r>
  <r>
    <s v="TXN-207298"/>
    <d v="2023-08-14T00:00:00"/>
    <s v="Aaryan Iyer"/>
    <x v="0"/>
    <x v="2"/>
    <s v="Swiggy"/>
    <n v="13663.26"/>
    <x v="4"/>
    <x v="3"/>
    <x v="6"/>
    <n v="68894.5"/>
    <n v="291707.84000000003"/>
    <x v="11"/>
    <x v="11"/>
  </r>
  <r>
    <s v="TXN-207299"/>
    <d v="2023-04-23T00:00:00"/>
    <s v="Riya Sharma"/>
    <x v="0"/>
    <x v="6"/>
    <s v="Airtel"/>
    <n v="11341.47"/>
    <x v="2"/>
    <x v="0"/>
    <x v="2"/>
    <n v="63237.79"/>
    <n v="60872.2"/>
    <x v="5"/>
    <x v="5"/>
  </r>
  <r>
    <s v="TXN-207300"/>
    <d v="2023-12-02T00:00:00"/>
    <s v="Diya Singh"/>
    <x v="0"/>
    <x v="5"/>
    <s v="Reliance Smart"/>
    <n v="7800.38"/>
    <x v="2"/>
    <x v="1"/>
    <x v="6"/>
    <n v="36138.269999999997"/>
    <n v="287775.13"/>
    <x v="9"/>
    <x v="9"/>
  </r>
  <r>
    <s v="TXN-207301"/>
    <d v="2023-02-06T00:00:00"/>
    <s v="Vivaan Malhotra"/>
    <x v="0"/>
    <x v="4"/>
    <s v="Reliance Smart"/>
    <n v="9078.16"/>
    <x v="3"/>
    <x v="3"/>
    <x v="9"/>
    <n v="45272.17"/>
    <n v="177200.88"/>
    <x v="6"/>
    <x v="6"/>
  </r>
  <r>
    <s v="TXN-207302"/>
    <d v="2023-03-22T00:00:00"/>
    <s v="Shaurya Verma"/>
    <x v="1"/>
    <x v="16"/>
    <s v="Airtel"/>
    <n v="14693.05"/>
    <x v="4"/>
    <x v="1"/>
    <x v="9"/>
    <n v="55980.68"/>
    <n v="60891.54"/>
    <x v="1"/>
    <x v="1"/>
  </r>
  <r>
    <s v="TXN-207303"/>
    <d v="2023-10-19T00:00:00"/>
    <s v="Ananya Gupta"/>
    <x v="0"/>
    <x v="1"/>
    <s v="Swiggy"/>
    <n v="2099.17"/>
    <x v="0"/>
    <x v="2"/>
    <x v="7"/>
    <n v="36010.51"/>
    <n v="249945.57"/>
    <x v="8"/>
    <x v="8"/>
  </r>
  <r>
    <s v="TXN-207304"/>
    <d v="2023-10-20T00:00:00"/>
    <s v="Diya Reddy"/>
    <x v="0"/>
    <x v="5"/>
    <s v="Flipkart"/>
    <n v="9098.8799999999992"/>
    <x v="0"/>
    <x v="0"/>
    <x v="8"/>
    <n v="30265.23"/>
    <n v="79746.259999999995"/>
    <x v="8"/>
    <x v="8"/>
  </r>
  <r>
    <s v="TXN-207305"/>
    <d v="2023-09-15T00:00:00"/>
    <s v="Riya Malhotra"/>
    <x v="1"/>
    <x v="18"/>
    <s v="Apollo Pharmacy"/>
    <n v="7215.13"/>
    <x v="1"/>
    <x v="2"/>
    <x v="0"/>
    <n v="30847.19"/>
    <n v="52022.06"/>
    <x v="4"/>
    <x v="4"/>
  </r>
  <r>
    <s v="TXN-207306"/>
    <d v="2023-06-11T00:00:00"/>
    <s v="Aaryan Singh"/>
    <x v="0"/>
    <x v="13"/>
    <s v="Ola"/>
    <n v="677.37"/>
    <x v="0"/>
    <x v="0"/>
    <x v="2"/>
    <n v="38178.42"/>
    <n v="153274.32999999999"/>
    <x v="0"/>
    <x v="0"/>
  </r>
  <r>
    <s v="TXN-207307"/>
    <d v="2023-01-11T00:00:00"/>
    <s v="Vihaan Gupta"/>
    <x v="2"/>
    <x v="9"/>
    <s v="Employer/Client"/>
    <n v="35633.269999999997"/>
    <x v="0"/>
    <x v="4"/>
    <x v="6"/>
    <n v="53934.63"/>
    <n v="351805"/>
    <x v="3"/>
    <x v="3"/>
  </r>
  <r>
    <s v="TXN-207308"/>
    <d v="2023-12-20T00:00:00"/>
    <s v="Aditya Reddy"/>
    <x v="0"/>
    <x v="6"/>
    <s v="Uber"/>
    <n v="1417.24"/>
    <x v="1"/>
    <x v="4"/>
    <x v="3"/>
    <n v="54466.25"/>
    <n v="-49030.65"/>
    <x v="9"/>
    <x v="9"/>
  </r>
  <r>
    <s v="TXN-207309"/>
    <d v="2023-02-27T00:00:00"/>
    <s v="Aditya Sharma"/>
    <x v="0"/>
    <x v="13"/>
    <s v="Ola"/>
    <n v="375.61"/>
    <x v="1"/>
    <x v="3"/>
    <x v="3"/>
    <n v="44634.35"/>
    <n v="37491.67"/>
    <x v="6"/>
    <x v="6"/>
  </r>
  <r>
    <s v="TXN-207310"/>
    <d v="2023-03-12T00:00:00"/>
    <s v="Navya Reddy"/>
    <x v="2"/>
    <x v="12"/>
    <s v="Employer/Client"/>
    <n v="56847.79"/>
    <x v="4"/>
    <x v="1"/>
    <x v="5"/>
    <n v="39030.019999999997"/>
    <n v="154608.04"/>
    <x v="1"/>
    <x v="1"/>
  </r>
  <r>
    <s v="TXN-207311"/>
    <d v="2023-05-11T00:00:00"/>
    <s v="Aditya Sharma"/>
    <x v="2"/>
    <x v="11"/>
    <s v="Employer/Client"/>
    <n v="69924.639999999999"/>
    <x v="0"/>
    <x v="2"/>
    <x v="8"/>
    <n v="65207.05"/>
    <n v="315867.31"/>
    <x v="10"/>
    <x v="10"/>
  </r>
  <r>
    <s v="TXN-207312"/>
    <d v="2023-11-30T00:00:00"/>
    <s v="Reyansh Reddy"/>
    <x v="0"/>
    <x v="6"/>
    <s v="Ola"/>
    <n v="295.05"/>
    <x v="2"/>
    <x v="3"/>
    <x v="6"/>
    <n v="40217.15"/>
    <n v="146077.24"/>
    <x v="7"/>
    <x v="7"/>
  </r>
  <r>
    <s v="TXN-207313"/>
    <d v="2023-09-20T00:00:00"/>
    <s v="Aaryan Sharma"/>
    <x v="0"/>
    <x v="13"/>
    <s v="BigBasket"/>
    <n v="6056.78"/>
    <x v="1"/>
    <x v="1"/>
    <x v="9"/>
    <n v="53047.89"/>
    <n v="317538.95"/>
    <x v="4"/>
    <x v="4"/>
  </r>
  <r>
    <s v="TXN-207314"/>
    <d v="2023-01-09T00:00:00"/>
    <s v="Saanvi Patel"/>
    <x v="1"/>
    <x v="15"/>
    <s v="Uber"/>
    <n v="12335.73"/>
    <x v="0"/>
    <x v="3"/>
    <x v="8"/>
    <n v="34945.29"/>
    <n v="241788.3"/>
    <x v="3"/>
    <x v="3"/>
  </r>
  <r>
    <s v="TXN-207315"/>
    <d v="2023-03-23T00:00:00"/>
    <s v="Saanvi Sharma"/>
    <x v="0"/>
    <x v="6"/>
    <s v="Airtel"/>
    <n v="11789.6"/>
    <x v="4"/>
    <x v="3"/>
    <x v="0"/>
    <n v="49810.2"/>
    <n v="187763.82"/>
    <x v="1"/>
    <x v="1"/>
  </r>
  <r>
    <s v="TXN-207316"/>
    <d v="2023-12-09T00:00:00"/>
    <s v="Riya Joshi"/>
    <x v="1"/>
    <x v="3"/>
    <s v="PVR Cinemas"/>
    <n v="22857.83"/>
    <x v="4"/>
    <x v="1"/>
    <x v="5"/>
    <n v="60431.24"/>
    <n v="-54414.720000000001"/>
    <x v="9"/>
    <x v="9"/>
  </r>
  <r>
    <s v="TXN-207317"/>
    <d v="2023-11-04T00:00:00"/>
    <s v="Ananya Verma"/>
    <x v="0"/>
    <x v="1"/>
    <s v="Flipkart"/>
    <n v="13151.9"/>
    <x v="4"/>
    <x v="4"/>
    <x v="0"/>
    <n v="32981.35"/>
    <n v="202584.94"/>
    <x v="7"/>
    <x v="7"/>
  </r>
  <r>
    <s v="TXN-207318"/>
    <d v="2023-03-02T00:00:00"/>
    <s v="Aarav Gupta"/>
    <x v="1"/>
    <x v="15"/>
    <s v="MakeMyTrip"/>
    <n v="15417.57"/>
    <x v="0"/>
    <x v="2"/>
    <x v="7"/>
    <n v="61308.9"/>
    <n v="411038.61"/>
    <x v="1"/>
    <x v="1"/>
  </r>
  <r>
    <s v="TXN-207319"/>
    <d v="2023-04-18T00:00:00"/>
    <s v="Riya Malhotra"/>
    <x v="0"/>
    <x v="2"/>
    <s v="Ola"/>
    <n v="14354.25"/>
    <x v="3"/>
    <x v="4"/>
    <x v="0"/>
    <n v="49143.6"/>
    <n v="172233.24"/>
    <x v="5"/>
    <x v="5"/>
  </r>
  <r>
    <s v="TXN-207320"/>
    <d v="2023-08-19T00:00:00"/>
    <s v="Diya Kapoor"/>
    <x v="0"/>
    <x v="4"/>
    <s v="Airtel"/>
    <n v="9186.3799999999992"/>
    <x v="0"/>
    <x v="4"/>
    <x v="8"/>
    <n v="32514.42"/>
    <n v="32263.07"/>
    <x v="11"/>
    <x v="11"/>
  </r>
  <r>
    <s v="TXN-207321"/>
    <d v="2023-03-03T00:00:00"/>
    <s v="Arjun Singh"/>
    <x v="0"/>
    <x v="8"/>
    <s v="Zerodha"/>
    <n v="10412.23"/>
    <x v="0"/>
    <x v="1"/>
    <x v="5"/>
    <n v="39124.86"/>
    <n v="292006.44"/>
    <x v="1"/>
    <x v="1"/>
  </r>
  <r>
    <s v="TXN-207322"/>
    <d v="2023-09-30T00:00:00"/>
    <s v="Myra Verma"/>
    <x v="0"/>
    <x v="8"/>
    <s v="HDFC Bank"/>
    <n v="1194.23"/>
    <x v="3"/>
    <x v="1"/>
    <x v="7"/>
    <n v="66778.02"/>
    <n v="17986.400000000001"/>
    <x v="4"/>
    <x v="4"/>
  </r>
  <r>
    <s v="TXN-207323"/>
    <d v="2023-02-25T00:00:00"/>
    <s v="Aadhya Iyer"/>
    <x v="0"/>
    <x v="14"/>
    <s v="Bescom"/>
    <n v="5333.93"/>
    <x v="2"/>
    <x v="0"/>
    <x v="8"/>
    <n v="41199.42"/>
    <n v="213639.3"/>
    <x v="6"/>
    <x v="6"/>
  </r>
  <r>
    <s v="TXN-207324"/>
    <d v="2023-03-11T00:00:00"/>
    <s v="Aaryan Patel"/>
    <x v="0"/>
    <x v="13"/>
    <s v="Apollo Pharmacy"/>
    <n v="2712.76"/>
    <x v="2"/>
    <x v="2"/>
    <x v="5"/>
    <n v="41389.019999999997"/>
    <n v="147359.31"/>
    <x v="1"/>
    <x v="1"/>
  </r>
  <r>
    <s v="TXN-207325"/>
    <d v="2023-11-06T00:00:00"/>
    <s v="Aaryan Joshi"/>
    <x v="1"/>
    <x v="18"/>
    <s v="Airtel"/>
    <n v="8619"/>
    <x v="2"/>
    <x v="1"/>
    <x v="9"/>
    <n v="49145.1"/>
    <n v="66513.05"/>
    <x v="7"/>
    <x v="7"/>
  </r>
  <r>
    <s v="TXN-207326"/>
    <d v="2023-03-17T00:00:00"/>
    <s v="Aditya Gupta"/>
    <x v="0"/>
    <x v="2"/>
    <s v="PVR Cinemas"/>
    <n v="11979.08"/>
    <x v="3"/>
    <x v="1"/>
    <x v="2"/>
    <n v="55399.82"/>
    <n v="243729.9"/>
    <x v="1"/>
    <x v="1"/>
  </r>
  <r>
    <s v="TXN-207327"/>
    <d v="2023-10-25T00:00:00"/>
    <s v="Riya Iyer"/>
    <x v="2"/>
    <x v="9"/>
    <s v="Employer/Client"/>
    <n v="31043.599999999999"/>
    <x v="4"/>
    <x v="2"/>
    <x v="8"/>
    <n v="58816.88"/>
    <n v="205450.07"/>
    <x v="8"/>
    <x v="8"/>
  </r>
  <r>
    <s v="TXN-207328"/>
    <d v="2023-07-21T00:00:00"/>
    <s v="Navya Kapoor"/>
    <x v="2"/>
    <x v="9"/>
    <s v="Employer/Client"/>
    <n v="67429.81"/>
    <x v="2"/>
    <x v="1"/>
    <x v="8"/>
    <n v="55831.96"/>
    <n v="237497.59"/>
    <x v="2"/>
    <x v="2"/>
  </r>
  <r>
    <s v="TXN-207329"/>
    <d v="2023-12-29T00:00:00"/>
    <s v="Navya Patel"/>
    <x v="1"/>
    <x v="3"/>
    <s v="Zomato"/>
    <n v="23354.42"/>
    <x v="2"/>
    <x v="3"/>
    <x v="9"/>
    <n v="36981.51"/>
    <n v="56260.2"/>
    <x v="9"/>
    <x v="9"/>
  </r>
  <r>
    <s v="TXN-207330"/>
    <d v="2023-12-08T00:00:00"/>
    <s v="Saanvi Gupta"/>
    <x v="0"/>
    <x v="2"/>
    <s v="Amazon.in"/>
    <n v="14807"/>
    <x v="1"/>
    <x v="1"/>
    <x v="6"/>
    <n v="31265.279999999999"/>
    <n v="122885.15"/>
    <x v="9"/>
    <x v="9"/>
  </r>
  <r>
    <s v="TXN-207331"/>
    <d v="2023-08-15T00:00:00"/>
    <s v="Aditya Joshi"/>
    <x v="0"/>
    <x v="8"/>
    <s v="Airtel"/>
    <n v="14044.86"/>
    <x v="2"/>
    <x v="1"/>
    <x v="3"/>
    <n v="42566.96"/>
    <n v="51417.09"/>
    <x v="11"/>
    <x v="11"/>
  </r>
  <r>
    <s v="TXN-207332"/>
    <d v="2023-08-23T00:00:00"/>
    <s v="Diya Iyer"/>
    <x v="2"/>
    <x v="9"/>
    <s v="Employer/Client"/>
    <n v="86617.75"/>
    <x v="2"/>
    <x v="4"/>
    <x v="9"/>
    <n v="32918.589999999997"/>
    <n v="334694.17"/>
    <x v="11"/>
    <x v="11"/>
  </r>
  <r>
    <s v="TXN-207333"/>
    <d v="2023-10-07T00:00:00"/>
    <s v="Saanvi Joshi"/>
    <x v="0"/>
    <x v="4"/>
    <s v="Swiggy"/>
    <n v="8443.35"/>
    <x v="3"/>
    <x v="4"/>
    <x v="8"/>
    <n v="42579.54"/>
    <n v="247174.82"/>
    <x v="8"/>
    <x v="8"/>
  </r>
  <r>
    <s v="TXN-207334"/>
    <d v="2023-10-14T00:00:00"/>
    <s v="Reyansh Gupta"/>
    <x v="0"/>
    <x v="1"/>
    <s v="Zerodha"/>
    <n v="2181.1"/>
    <x v="3"/>
    <x v="1"/>
    <x v="8"/>
    <n v="63836.02"/>
    <n v="189481.2"/>
    <x v="8"/>
    <x v="8"/>
  </r>
  <r>
    <s v="TXN-207335"/>
    <d v="2023-02-21T00:00:00"/>
    <s v="Saanvi Sharma"/>
    <x v="0"/>
    <x v="4"/>
    <s v="Apollo Pharmacy"/>
    <n v="9186.99"/>
    <x v="1"/>
    <x v="4"/>
    <x v="9"/>
    <n v="40056.85"/>
    <n v="146091.72"/>
    <x v="6"/>
    <x v="6"/>
  </r>
  <r>
    <s v="TXN-207336"/>
    <d v="2023-05-21T00:00:00"/>
    <s v="Reyansh Joshi"/>
    <x v="0"/>
    <x v="5"/>
    <s v="MakeMyTrip"/>
    <n v="14595.09"/>
    <x v="4"/>
    <x v="1"/>
    <x v="4"/>
    <n v="39108.379999999997"/>
    <n v="210930.44"/>
    <x v="10"/>
    <x v="10"/>
  </r>
  <r>
    <s v="TXN-207337"/>
    <d v="2023-10-16T00:00:00"/>
    <s v="Shaurya Verma"/>
    <x v="0"/>
    <x v="4"/>
    <s v="Amazon.in"/>
    <n v="5865.13"/>
    <x v="4"/>
    <x v="2"/>
    <x v="5"/>
    <n v="40419.51"/>
    <n v="95388.32"/>
    <x v="8"/>
    <x v="8"/>
  </r>
  <r>
    <s v="TXN-207338"/>
    <d v="2023-12-28T00:00:00"/>
    <s v="Diya Malhotra"/>
    <x v="0"/>
    <x v="2"/>
    <s v="Swiggy"/>
    <n v="10581.07"/>
    <x v="4"/>
    <x v="4"/>
    <x v="0"/>
    <n v="41469.910000000003"/>
    <n v="276362.03999999998"/>
    <x v="9"/>
    <x v="9"/>
  </r>
  <r>
    <s v="TXN-207339"/>
    <d v="2023-10-08T00:00:00"/>
    <s v="Vihaan Singh"/>
    <x v="0"/>
    <x v="13"/>
    <s v="Zomato"/>
    <n v="9166.8700000000008"/>
    <x v="3"/>
    <x v="1"/>
    <x v="8"/>
    <n v="66107.14"/>
    <n v="164416.68"/>
    <x v="8"/>
    <x v="8"/>
  </r>
  <r>
    <s v="TXN-207340"/>
    <d v="2023-07-09T00:00:00"/>
    <s v="Ira Joshi"/>
    <x v="0"/>
    <x v="1"/>
    <s v="Flipkart"/>
    <n v="13202.94"/>
    <x v="1"/>
    <x v="0"/>
    <x v="8"/>
    <n v="63506.32"/>
    <n v="160433.45000000001"/>
    <x v="2"/>
    <x v="2"/>
  </r>
  <r>
    <s v="TXN-207341"/>
    <d v="2023-11-05T00:00:00"/>
    <s v="Vivaan Gupta"/>
    <x v="2"/>
    <x v="11"/>
    <s v="Employer/Client"/>
    <n v="36145.03"/>
    <x v="2"/>
    <x v="3"/>
    <x v="2"/>
    <n v="45538.36"/>
    <n v="345080.5"/>
    <x v="7"/>
    <x v="7"/>
  </r>
  <r>
    <s v="TXN-207342"/>
    <d v="2023-02-26T00:00:00"/>
    <s v="Sai Patel"/>
    <x v="0"/>
    <x v="13"/>
    <s v="Apollo Pharmacy"/>
    <n v="10833.68"/>
    <x v="0"/>
    <x v="3"/>
    <x v="1"/>
    <n v="48080.21"/>
    <n v="133574.72"/>
    <x v="6"/>
    <x v="6"/>
  </r>
  <r>
    <s v="TXN-207343"/>
    <d v="2023-09-20T00:00:00"/>
    <s v="Vivaan Sharma"/>
    <x v="0"/>
    <x v="8"/>
    <s v="Zomato"/>
    <n v="2697.29"/>
    <x v="2"/>
    <x v="0"/>
    <x v="7"/>
    <n v="63325.62"/>
    <n v="201106.27"/>
    <x v="4"/>
    <x v="4"/>
  </r>
  <r>
    <s v="TXN-207344"/>
    <d v="2023-09-15T00:00:00"/>
    <s v="Aadhya Sharma"/>
    <x v="2"/>
    <x v="12"/>
    <s v="Employer/Client"/>
    <n v="45214.8"/>
    <x v="3"/>
    <x v="2"/>
    <x v="8"/>
    <n v="68247.240000000005"/>
    <n v="254927.46"/>
    <x v="4"/>
    <x v="4"/>
  </r>
  <r>
    <s v="TXN-207345"/>
    <d v="2023-01-24T00:00:00"/>
    <s v="Aditya Kapoor"/>
    <x v="0"/>
    <x v="14"/>
    <s v="Apollo Pharmacy"/>
    <n v="5571.95"/>
    <x v="1"/>
    <x v="3"/>
    <x v="8"/>
    <n v="60011.63"/>
    <n v="194693.73"/>
    <x v="3"/>
    <x v="3"/>
  </r>
  <r>
    <s v="TXN-207346"/>
    <d v="2023-02-11T00:00:00"/>
    <s v="Pari Gupta"/>
    <x v="0"/>
    <x v="1"/>
    <s v="HDFC Bank"/>
    <n v="9575.2099999999991"/>
    <x v="4"/>
    <x v="2"/>
    <x v="4"/>
    <n v="50001.4"/>
    <n v="100648.54"/>
    <x v="6"/>
    <x v="6"/>
  </r>
  <r>
    <s v="TXN-207347"/>
    <d v="2023-01-30T00:00:00"/>
    <s v="Ishaan Verma"/>
    <x v="2"/>
    <x v="7"/>
    <s v="Employer/Client"/>
    <n v="78494.070000000007"/>
    <x v="3"/>
    <x v="4"/>
    <x v="4"/>
    <n v="64113.02"/>
    <n v="218137.18"/>
    <x v="3"/>
    <x v="3"/>
  </r>
  <r>
    <s v="TXN-207348"/>
    <d v="2023-03-26T00:00:00"/>
    <s v="Pari Gupta"/>
    <x v="0"/>
    <x v="8"/>
    <s v="Reliance Smart"/>
    <n v="3183.22"/>
    <x v="3"/>
    <x v="4"/>
    <x v="2"/>
    <n v="47868.27"/>
    <n v="341319.54"/>
    <x v="1"/>
    <x v="1"/>
  </r>
  <r>
    <s v="TXN-207349"/>
    <d v="2023-12-12T00:00:00"/>
    <s v="Navya Kapoor"/>
    <x v="0"/>
    <x v="2"/>
    <s v="PVR Cinemas"/>
    <n v="2318.19"/>
    <x v="1"/>
    <x v="0"/>
    <x v="1"/>
    <n v="48663.1"/>
    <n v="176348.16"/>
    <x v="9"/>
    <x v="9"/>
  </r>
  <r>
    <s v="TXN-207350"/>
    <d v="2023-01-27T00:00:00"/>
    <s v="Riya Verma"/>
    <x v="2"/>
    <x v="7"/>
    <s v="Employer/Client"/>
    <n v="82769.08"/>
    <x v="0"/>
    <x v="3"/>
    <x v="6"/>
    <n v="56920.77"/>
    <n v="290462.86"/>
    <x v="3"/>
    <x v="3"/>
  </r>
  <r>
    <s v="TXN-207351"/>
    <d v="2023-07-05T00:00:00"/>
    <s v="Ananya Sharma"/>
    <x v="0"/>
    <x v="13"/>
    <s v="Reliance Smart"/>
    <n v="14936.25"/>
    <x v="0"/>
    <x v="0"/>
    <x v="4"/>
    <n v="32886.15"/>
    <n v="183261.21"/>
    <x v="2"/>
    <x v="2"/>
  </r>
  <r>
    <s v="TXN-207352"/>
    <d v="2023-06-02T00:00:00"/>
    <s v="Aditya Singh"/>
    <x v="0"/>
    <x v="0"/>
    <s v="PVR Cinemas"/>
    <n v="7054.07"/>
    <x v="0"/>
    <x v="1"/>
    <x v="1"/>
    <n v="61716.04"/>
    <n v="1496.46"/>
    <x v="0"/>
    <x v="0"/>
  </r>
  <r>
    <s v="TXN-207353"/>
    <d v="2023-07-16T00:00:00"/>
    <s v="Aaryan Malhotra"/>
    <x v="2"/>
    <x v="12"/>
    <s v="Employer/Client"/>
    <n v="54027.69"/>
    <x v="3"/>
    <x v="3"/>
    <x v="0"/>
    <n v="61277.08"/>
    <n v="184984.33"/>
    <x v="2"/>
    <x v="2"/>
  </r>
  <r>
    <s v="TXN-207354"/>
    <d v="2023-08-14T00:00:00"/>
    <s v="Shaurya Reddy"/>
    <x v="0"/>
    <x v="13"/>
    <s v="Apollo Pharmacy"/>
    <n v="8121.99"/>
    <x v="3"/>
    <x v="3"/>
    <x v="0"/>
    <n v="56621.91"/>
    <n v="331876.40999999997"/>
    <x v="11"/>
    <x v="11"/>
  </r>
  <r>
    <s v="TXN-207355"/>
    <d v="2023-11-27T00:00:00"/>
    <s v="Arjun Sharma"/>
    <x v="2"/>
    <x v="12"/>
    <s v="Employer/Client"/>
    <n v="46988.800000000003"/>
    <x v="1"/>
    <x v="0"/>
    <x v="0"/>
    <n v="30365.05"/>
    <n v="478419.13"/>
    <x v="7"/>
    <x v="7"/>
  </r>
  <r>
    <s v="TXN-207356"/>
    <d v="2023-12-14T00:00:00"/>
    <s v="Saanvi Reddy"/>
    <x v="0"/>
    <x v="4"/>
    <s v="Ola"/>
    <n v="9706.7099999999991"/>
    <x v="2"/>
    <x v="0"/>
    <x v="2"/>
    <n v="51804.84"/>
    <n v="259384.69"/>
    <x v="9"/>
    <x v="9"/>
  </r>
  <r>
    <s v="TXN-207357"/>
    <d v="2023-10-25T00:00:00"/>
    <s v="Shaurya Verma"/>
    <x v="0"/>
    <x v="13"/>
    <s v="Ola"/>
    <n v="5893.25"/>
    <x v="4"/>
    <x v="2"/>
    <x v="1"/>
    <n v="40419.51"/>
    <n v="89495.07"/>
    <x v="8"/>
    <x v="8"/>
  </r>
  <r>
    <s v="TXN-207358"/>
    <d v="2023-07-16T00:00:00"/>
    <s v="Vihaan Gupta"/>
    <x v="1"/>
    <x v="18"/>
    <s v="Flipkart"/>
    <n v="5845.53"/>
    <x v="2"/>
    <x v="4"/>
    <x v="0"/>
    <n v="53934.63"/>
    <n v="345959.47"/>
    <x v="2"/>
    <x v="2"/>
  </r>
  <r>
    <s v="TXN-207359"/>
    <d v="2023-11-18T00:00:00"/>
    <s v="Riya Sharma"/>
    <x v="0"/>
    <x v="5"/>
    <s v="PVR Cinemas"/>
    <n v="5175.3599999999997"/>
    <x v="3"/>
    <x v="2"/>
    <x v="4"/>
    <n v="44669.17"/>
    <n v="244367.54"/>
    <x v="7"/>
    <x v="7"/>
  </r>
  <r>
    <s v="TXN-207360"/>
    <d v="2023-02-09T00:00:00"/>
    <s v="Pari Iyer"/>
    <x v="0"/>
    <x v="13"/>
    <s v="Swiggy"/>
    <n v="7708.55"/>
    <x v="4"/>
    <x v="1"/>
    <x v="3"/>
    <n v="68869.960000000006"/>
    <n v="95774.53"/>
    <x v="6"/>
    <x v="6"/>
  </r>
  <r>
    <s v="TXN-207361"/>
    <d v="2023-01-26T00:00:00"/>
    <s v="Vihaan Iyer"/>
    <x v="2"/>
    <x v="9"/>
    <s v="Employer/Client"/>
    <n v="25749.279999999999"/>
    <x v="1"/>
    <x v="3"/>
    <x v="0"/>
    <n v="69418.850000000006"/>
    <n v="113428.49"/>
    <x v="3"/>
    <x v="3"/>
  </r>
  <r>
    <s v="TXN-207362"/>
    <d v="2023-12-18T00:00:00"/>
    <s v="Vivaan Sharma"/>
    <x v="0"/>
    <x v="4"/>
    <s v="Swiggy"/>
    <n v="7899.18"/>
    <x v="3"/>
    <x v="4"/>
    <x v="4"/>
    <n v="40449.040000000001"/>
    <n v="85354.65"/>
    <x v="9"/>
    <x v="9"/>
  </r>
  <r>
    <s v="TXN-207363"/>
    <d v="2023-08-22T00:00:00"/>
    <s v="Ananya Verma"/>
    <x v="1"/>
    <x v="18"/>
    <s v="Amazon.in"/>
    <n v="18121.990000000002"/>
    <x v="3"/>
    <x v="0"/>
    <x v="0"/>
    <n v="59117.33"/>
    <n v="312577.34000000003"/>
    <x v="11"/>
    <x v="11"/>
  </r>
  <r>
    <s v="TXN-207364"/>
    <d v="2023-02-12T00:00:00"/>
    <s v="Myra Singh"/>
    <x v="0"/>
    <x v="5"/>
    <s v="Airtel"/>
    <n v="11459.57"/>
    <x v="1"/>
    <x v="1"/>
    <x v="3"/>
    <n v="69664.62"/>
    <n v="69657.009999999995"/>
    <x v="6"/>
    <x v="6"/>
  </r>
  <r>
    <s v="TXN-207365"/>
    <d v="2023-04-09T00:00:00"/>
    <s v="Reyansh Malhotra"/>
    <x v="0"/>
    <x v="6"/>
    <s v="Swiggy"/>
    <n v="9365.06"/>
    <x v="0"/>
    <x v="0"/>
    <x v="1"/>
    <n v="33993.83"/>
    <n v="224592.33"/>
    <x v="5"/>
    <x v="5"/>
  </r>
  <r>
    <s v="TXN-207366"/>
    <d v="2023-03-08T00:00:00"/>
    <s v="Aditya Reddy"/>
    <x v="0"/>
    <x v="13"/>
    <s v="Zerodha"/>
    <n v="723.13"/>
    <x v="2"/>
    <x v="4"/>
    <x v="2"/>
    <n v="54466.25"/>
    <n v="-49753.78"/>
    <x v="1"/>
    <x v="1"/>
  </r>
  <r>
    <s v="TXN-207367"/>
    <d v="2023-10-11T00:00:00"/>
    <s v="Arjun Singh"/>
    <x v="0"/>
    <x v="1"/>
    <s v="Apollo Pharmacy"/>
    <n v="2896.92"/>
    <x v="0"/>
    <x v="1"/>
    <x v="8"/>
    <n v="39124.86"/>
    <n v="289109.52"/>
    <x v="8"/>
    <x v="8"/>
  </r>
  <r>
    <s v="TXN-207368"/>
    <d v="2023-08-22T00:00:00"/>
    <s v="Ishaan Verma"/>
    <x v="0"/>
    <x v="2"/>
    <s v="Bescom"/>
    <n v="525.4"/>
    <x v="0"/>
    <x v="2"/>
    <x v="7"/>
    <n v="68478.75"/>
    <n v="-2084.6999999999998"/>
    <x v="11"/>
    <x v="11"/>
  </r>
  <r>
    <s v="TXN-207369"/>
    <d v="2023-08-22T00:00:00"/>
    <s v="Navya Iyer"/>
    <x v="0"/>
    <x v="6"/>
    <s v="Airtel"/>
    <n v="567.24"/>
    <x v="4"/>
    <x v="3"/>
    <x v="0"/>
    <n v="30334.49"/>
    <n v="75523.17"/>
    <x v="11"/>
    <x v="11"/>
  </r>
  <r>
    <s v="TXN-207370"/>
    <d v="2023-07-28T00:00:00"/>
    <s v="Vivaan Verma"/>
    <x v="0"/>
    <x v="8"/>
    <s v="Airtel"/>
    <n v="1160.08"/>
    <x v="4"/>
    <x v="1"/>
    <x v="8"/>
    <n v="53251.79"/>
    <n v="302845.89"/>
    <x v="2"/>
    <x v="2"/>
  </r>
  <r>
    <s v="TXN-207371"/>
    <d v="2023-12-08T00:00:00"/>
    <s v="Reyansh Malhotra"/>
    <x v="0"/>
    <x v="4"/>
    <s v="Amazon.in"/>
    <n v="6054.13"/>
    <x v="1"/>
    <x v="1"/>
    <x v="5"/>
    <n v="36250.58"/>
    <n v="101731.86"/>
    <x v="9"/>
    <x v="9"/>
  </r>
  <r>
    <s v="TXN-207372"/>
    <d v="2023-09-27T00:00:00"/>
    <s v="Ishaan Joshi"/>
    <x v="0"/>
    <x v="13"/>
    <s v="Zomato"/>
    <n v="5116.3"/>
    <x v="3"/>
    <x v="1"/>
    <x v="5"/>
    <n v="58988.800000000003"/>
    <n v="90271.87"/>
    <x v="4"/>
    <x v="4"/>
  </r>
  <r>
    <s v="TXN-207373"/>
    <d v="2023-03-17T00:00:00"/>
    <s v="Aditya Kapoor"/>
    <x v="2"/>
    <x v="10"/>
    <s v="Employer/Client"/>
    <n v="80835.759999999995"/>
    <x v="4"/>
    <x v="4"/>
    <x v="7"/>
    <n v="56118.03"/>
    <n v="246182.06"/>
    <x v="1"/>
    <x v="1"/>
  </r>
  <r>
    <s v="TXN-207374"/>
    <d v="2023-05-21T00:00:00"/>
    <s v="Riya Singh"/>
    <x v="0"/>
    <x v="14"/>
    <s v="Apollo Pharmacy"/>
    <n v="11787.98"/>
    <x v="0"/>
    <x v="0"/>
    <x v="2"/>
    <n v="62530.41"/>
    <n v="145868.79"/>
    <x v="10"/>
    <x v="10"/>
  </r>
  <r>
    <s v="TXN-207375"/>
    <d v="2023-08-05T00:00:00"/>
    <s v="Aarav Patel"/>
    <x v="2"/>
    <x v="9"/>
    <s v="Employer/Client"/>
    <n v="56792.97"/>
    <x v="4"/>
    <x v="4"/>
    <x v="6"/>
    <n v="67931.039999999994"/>
    <n v="202023.45"/>
    <x v="11"/>
    <x v="11"/>
  </r>
  <r>
    <s v="TXN-207376"/>
    <d v="2023-04-19T00:00:00"/>
    <s v="Aadhya Gupta"/>
    <x v="0"/>
    <x v="0"/>
    <s v="Uber"/>
    <n v="13119.8"/>
    <x v="3"/>
    <x v="3"/>
    <x v="4"/>
    <n v="36157.129999999997"/>
    <n v="123666.16"/>
    <x v="5"/>
    <x v="5"/>
  </r>
  <r>
    <s v="TXN-207377"/>
    <d v="2023-07-30T00:00:00"/>
    <s v="Anika Gupta"/>
    <x v="0"/>
    <x v="13"/>
    <s v="Amazon.in"/>
    <n v="3295.8"/>
    <x v="2"/>
    <x v="2"/>
    <x v="8"/>
    <n v="67852.539999999994"/>
    <n v="115740.8"/>
    <x v="2"/>
    <x v="2"/>
  </r>
  <r>
    <s v="TXN-207378"/>
    <d v="2023-06-25T00:00:00"/>
    <s v="Aadhya Iyer"/>
    <x v="0"/>
    <x v="5"/>
    <s v="HDFC Bank"/>
    <n v="5732.15"/>
    <x v="1"/>
    <x v="4"/>
    <x v="5"/>
    <n v="42594.21"/>
    <n v="206781.17"/>
    <x v="0"/>
    <x v="0"/>
  </r>
  <r>
    <s v="TXN-207379"/>
    <d v="2023-03-10T00:00:00"/>
    <s v="Aaryan Patel"/>
    <x v="0"/>
    <x v="4"/>
    <s v="Amazon.in"/>
    <n v="13800.21"/>
    <x v="1"/>
    <x v="2"/>
    <x v="4"/>
    <n v="41389.019999999997"/>
    <n v="133559.1"/>
    <x v="1"/>
    <x v="1"/>
  </r>
  <r>
    <s v="TXN-207380"/>
    <d v="2023-11-14T00:00:00"/>
    <s v="Aadhya Iyer"/>
    <x v="0"/>
    <x v="14"/>
    <s v="Uber"/>
    <n v="7343.56"/>
    <x v="4"/>
    <x v="4"/>
    <x v="3"/>
    <n v="42594.21"/>
    <n v="199437.61"/>
    <x v="7"/>
    <x v="7"/>
  </r>
  <r>
    <s v="TXN-207381"/>
    <d v="2023-09-25T00:00:00"/>
    <s v="Vihaan Sharma"/>
    <x v="0"/>
    <x v="4"/>
    <s v="Zomato"/>
    <n v="3496.49"/>
    <x v="2"/>
    <x v="3"/>
    <x v="6"/>
    <n v="58640.41"/>
    <n v="144878.54999999999"/>
    <x v="4"/>
    <x v="4"/>
  </r>
  <r>
    <s v="TXN-207382"/>
    <d v="2023-07-17T00:00:00"/>
    <s v="Riya Gupta"/>
    <x v="0"/>
    <x v="4"/>
    <s v="Airtel"/>
    <n v="5401.76"/>
    <x v="0"/>
    <x v="2"/>
    <x v="5"/>
    <n v="53533.49"/>
    <n v="24425.34"/>
    <x v="2"/>
    <x v="2"/>
  </r>
  <r>
    <s v="TXN-207383"/>
    <d v="2023-05-24T00:00:00"/>
    <s v="Ishaan Verma"/>
    <x v="0"/>
    <x v="2"/>
    <s v="Reliance Smart"/>
    <n v="9275.4599999999991"/>
    <x v="2"/>
    <x v="3"/>
    <x v="5"/>
    <n v="42209.32"/>
    <n v="149080.57999999999"/>
    <x v="10"/>
    <x v="10"/>
  </r>
  <r>
    <s v="TXN-207384"/>
    <d v="2023-08-24T00:00:00"/>
    <s v="Vivaan Joshi"/>
    <x v="0"/>
    <x v="14"/>
    <s v="Apollo Pharmacy"/>
    <n v="14854.22"/>
    <x v="3"/>
    <x v="0"/>
    <x v="2"/>
    <n v="54121.42"/>
    <n v="148559.15"/>
    <x v="11"/>
    <x v="11"/>
  </r>
  <r>
    <s v="TXN-207385"/>
    <d v="2023-09-08T00:00:00"/>
    <s v="Aaryan Sharma"/>
    <x v="0"/>
    <x v="0"/>
    <s v="Airtel"/>
    <n v="10035.700000000001"/>
    <x v="0"/>
    <x v="4"/>
    <x v="1"/>
    <n v="39938.57"/>
    <n v="137629.16"/>
    <x v="4"/>
    <x v="4"/>
  </r>
  <r>
    <s v="TXN-207386"/>
    <d v="2023-01-14T00:00:00"/>
    <s v="Myra Sharma"/>
    <x v="0"/>
    <x v="0"/>
    <s v="Reliance Smart"/>
    <n v="10578.42"/>
    <x v="0"/>
    <x v="4"/>
    <x v="1"/>
    <n v="36368.379999999997"/>
    <n v="179199.69"/>
    <x v="3"/>
    <x v="3"/>
  </r>
  <r>
    <s v="TXN-207387"/>
    <d v="2023-02-10T00:00:00"/>
    <s v="Myra Kapoor"/>
    <x v="0"/>
    <x v="2"/>
    <s v="Zomato"/>
    <n v="1355.62"/>
    <x v="4"/>
    <x v="0"/>
    <x v="2"/>
    <n v="33713.31"/>
    <n v="76760.820000000007"/>
    <x v="6"/>
    <x v="6"/>
  </r>
  <r>
    <s v="TXN-207388"/>
    <d v="2023-06-14T00:00:00"/>
    <s v="Navya Malhotra"/>
    <x v="0"/>
    <x v="0"/>
    <s v="Apollo Pharmacy"/>
    <n v="9011.34"/>
    <x v="1"/>
    <x v="4"/>
    <x v="5"/>
    <n v="48794.83"/>
    <n v="193959.08"/>
    <x v="0"/>
    <x v="0"/>
  </r>
  <r>
    <s v="TXN-207389"/>
    <d v="2023-05-18T00:00:00"/>
    <s v="Vihaan Kapoor"/>
    <x v="0"/>
    <x v="1"/>
    <s v="Apollo Pharmacy"/>
    <n v="8552.2099999999991"/>
    <x v="3"/>
    <x v="2"/>
    <x v="1"/>
    <n v="52705.36"/>
    <n v="238987.83"/>
    <x v="10"/>
    <x v="10"/>
  </r>
  <r>
    <s v="TXN-207390"/>
    <d v="2023-05-21T00:00:00"/>
    <s v="Saanvi Gupta"/>
    <x v="0"/>
    <x v="5"/>
    <s v="Swiggy"/>
    <n v="13477.23"/>
    <x v="3"/>
    <x v="0"/>
    <x v="3"/>
    <n v="56512.160000000003"/>
    <n v="173492.04"/>
    <x v="10"/>
    <x v="10"/>
  </r>
  <r>
    <s v="TXN-207391"/>
    <d v="2023-02-11T00:00:00"/>
    <s v="Ananya Singh"/>
    <x v="0"/>
    <x v="13"/>
    <s v="BigBasket"/>
    <n v="5582.97"/>
    <x v="1"/>
    <x v="4"/>
    <x v="8"/>
    <n v="38996.129999999997"/>
    <n v="212604.52"/>
    <x v="6"/>
    <x v="6"/>
  </r>
  <r>
    <s v="TXN-207392"/>
    <d v="2023-08-24T00:00:00"/>
    <s v="Aaryan Reddy"/>
    <x v="0"/>
    <x v="13"/>
    <s v="BigBasket"/>
    <n v="2213.1"/>
    <x v="1"/>
    <x v="2"/>
    <x v="3"/>
    <n v="64869.56"/>
    <n v="171400.5"/>
    <x v="11"/>
    <x v="11"/>
  </r>
  <r>
    <s v="TXN-207393"/>
    <d v="2023-05-06T00:00:00"/>
    <s v="Riya Malhotra"/>
    <x v="0"/>
    <x v="2"/>
    <s v="Swiggy"/>
    <n v="3089.05"/>
    <x v="4"/>
    <x v="4"/>
    <x v="3"/>
    <n v="49143.6"/>
    <n v="169144.19"/>
    <x v="10"/>
    <x v="10"/>
  </r>
  <r>
    <s v="TXN-207394"/>
    <d v="2023-11-13T00:00:00"/>
    <s v="Aaryan Verma"/>
    <x v="2"/>
    <x v="9"/>
    <s v="Employer/Client"/>
    <n v="97102.82"/>
    <x v="0"/>
    <x v="2"/>
    <x v="6"/>
    <n v="44458.32"/>
    <n v="110325.75999999999"/>
    <x v="7"/>
    <x v="7"/>
  </r>
  <r>
    <s v="TXN-207395"/>
    <d v="2023-02-15T00:00:00"/>
    <s v="Arjun Joshi"/>
    <x v="0"/>
    <x v="1"/>
    <s v="MakeMyTrip"/>
    <n v="5990.75"/>
    <x v="3"/>
    <x v="1"/>
    <x v="2"/>
    <n v="43376.28"/>
    <n v="136236.56"/>
    <x v="6"/>
    <x v="6"/>
  </r>
  <r>
    <s v="TXN-207396"/>
    <d v="2023-03-01T00:00:00"/>
    <s v="Myra Kapoor"/>
    <x v="0"/>
    <x v="13"/>
    <s v="HDFC Bank"/>
    <n v="10052.09"/>
    <x v="2"/>
    <x v="0"/>
    <x v="2"/>
    <n v="33713.31"/>
    <n v="66708.73"/>
    <x v="1"/>
    <x v="1"/>
  </r>
  <r>
    <s v="TXN-207397"/>
    <d v="2023-03-29T00:00:00"/>
    <s v="Diya Kapoor"/>
    <x v="2"/>
    <x v="7"/>
    <s v="Employer/Client"/>
    <n v="89017.79"/>
    <x v="2"/>
    <x v="2"/>
    <x v="9"/>
    <n v="53921.48"/>
    <n v="231829.03"/>
    <x v="1"/>
    <x v="1"/>
  </r>
  <r>
    <s v="TXN-207398"/>
    <d v="2023-05-21T00:00:00"/>
    <s v="Reyansh Sharma"/>
    <x v="0"/>
    <x v="5"/>
    <s v="Bescom"/>
    <n v="9004.4"/>
    <x v="4"/>
    <x v="3"/>
    <x v="8"/>
    <n v="37283.82"/>
    <n v="236715.94"/>
    <x v="10"/>
    <x v="10"/>
  </r>
  <r>
    <s v="TXN-207399"/>
    <d v="2023-02-13T00:00:00"/>
    <s v="Riya Verma"/>
    <x v="2"/>
    <x v="12"/>
    <s v="Employer/Client"/>
    <n v="20589.400000000001"/>
    <x v="0"/>
    <x v="4"/>
    <x v="3"/>
    <n v="46112.07"/>
    <n v="154291.18"/>
    <x v="6"/>
    <x v="6"/>
  </r>
  <r>
    <s v="TXN-207400"/>
    <d v="2023-08-20T00:00:00"/>
    <s v="Navya Verma"/>
    <x v="0"/>
    <x v="8"/>
    <s v="PVR Cinemas"/>
    <n v="10781.55"/>
    <x v="4"/>
    <x v="2"/>
    <x v="8"/>
    <n v="58385.47"/>
    <n v="149345.41"/>
    <x v="11"/>
    <x v="11"/>
  </r>
  <r>
    <s v="TXN-207401"/>
    <d v="2023-07-06T00:00:00"/>
    <s v="Shaurya Singh"/>
    <x v="0"/>
    <x v="8"/>
    <s v="Swiggy"/>
    <n v="2933.93"/>
    <x v="1"/>
    <x v="3"/>
    <x v="6"/>
    <n v="37230.239999999998"/>
    <n v="214917.22"/>
    <x v="2"/>
    <x v="2"/>
  </r>
  <r>
    <s v="TXN-207402"/>
    <d v="2023-12-15T00:00:00"/>
    <s v="Pari Joshi"/>
    <x v="0"/>
    <x v="14"/>
    <s v="Apollo Pharmacy"/>
    <n v="6207.39"/>
    <x v="0"/>
    <x v="2"/>
    <x v="7"/>
    <n v="44473.81"/>
    <n v="172629.36"/>
    <x v="9"/>
    <x v="9"/>
  </r>
  <r>
    <s v="TXN-207403"/>
    <d v="2023-06-17T00:00:00"/>
    <s v="Vihaan Malhotra"/>
    <x v="2"/>
    <x v="11"/>
    <s v="Employer/Client"/>
    <n v="42350.98"/>
    <x v="1"/>
    <x v="1"/>
    <x v="7"/>
    <n v="54109.31"/>
    <n v="151721.9"/>
    <x v="0"/>
    <x v="0"/>
  </r>
  <r>
    <s v="TXN-207404"/>
    <d v="2023-02-28T00:00:00"/>
    <s v="Shaurya Kapoor"/>
    <x v="0"/>
    <x v="2"/>
    <s v="Zerodha"/>
    <n v="3560.04"/>
    <x v="3"/>
    <x v="2"/>
    <x v="1"/>
    <n v="61125.73"/>
    <n v="48557.03"/>
    <x v="6"/>
    <x v="6"/>
  </r>
  <r>
    <s v="TXN-207405"/>
    <d v="2023-06-03T00:00:00"/>
    <s v="Ira Sharma"/>
    <x v="1"/>
    <x v="18"/>
    <s v="BigBasket"/>
    <n v="18066.810000000001"/>
    <x v="3"/>
    <x v="3"/>
    <x v="6"/>
    <n v="39652.36"/>
    <n v="47915.85"/>
    <x v="0"/>
    <x v="0"/>
  </r>
  <r>
    <s v="TXN-207406"/>
    <d v="2023-02-11T00:00:00"/>
    <s v="Aadhya Gupta"/>
    <x v="2"/>
    <x v="11"/>
    <s v="Employer/Client"/>
    <n v="37662.68"/>
    <x v="3"/>
    <x v="1"/>
    <x v="0"/>
    <n v="34903.43"/>
    <n v="172530.07"/>
    <x v="6"/>
    <x v="6"/>
  </r>
  <r>
    <s v="TXN-207407"/>
    <d v="2023-10-16T00:00:00"/>
    <s v="Aadhya Malhotra"/>
    <x v="2"/>
    <x v="10"/>
    <s v="Employer/Client"/>
    <n v="87523.89"/>
    <x v="1"/>
    <x v="0"/>
    <x v="0"/>
    <n v="30388.51"/>
    <n v="105977.41"/>
    <x v="8"/>
    <x v="8"/>
  </r>
  <r>
    <s v="TXN-207408"/>
    <d v="2023-10-09T00:00:00"/>
    <s v="Ishaan Singh"/>
    <x v="0"/>
    <x v="1"/>
    <s v="Swiggy"/>
    <n v="10286.780000000001"/>
    <x v="0"/>
    <x v="1"/>
    <x v="6"/>
    <n v="51356.58"/>
    <n v="77127.850000000006"/>
    <x v="8"/>
    <x v="8"/>
  </r>
  <r>
    <s v="TXN-207409"/>
    <d v="2023-11-02T00:00:00"/>
    <s v="Aadhya Sharma"/>
    <x v="2"/>
    <x v="12"/>
    <s v="Employer/Client"/>
    <n v="40751.99"/>
    <x v="2"/>
    <x v="2"/>
    <x v="6"/>
    <n v="68247.240000000005"/>
    <n v="295679.45"/>
    <x v="7"/>
    <x v="7"/>
  </r>
  <r>
    <s v="TXN-207410"/>
    <d v="2023-05-15T00:00:00"/>
    <s v="Riya Iyer"/>
    <x v="0"/>
    <x v="6"/>
    <s v="HDFC Bank"/>
    <n v="13327.24"/>
    <x v="0"/>
    <x v="2"/>
    <x v="9"/>
    <n v="58816.88"/>
    <n v="192122.83"/>
    <x v="10"/>
    <x v="10"/>
  </r>
  <r>
    <s v="TXN-207411"/>
    <d v="2023-01-18T00:00:00"/>
    <s v="Ishaan Iyer"/>
    <x v="0"/>
    <x v="0"/>
    <s v="Bescom"/>
    <n v="10806.2"/>
    <x v="0"/>
    <x v="2"/>
    <x v="4"/>
    <n v="39373.910000000003"/>
    <n v="241039.53"/>
    <x v="3"/>
    <x v="3"/>
  </r>
  <r>
    <s v="TXN-207412"/>
    <d v="2023-01-20T00:00:00"/>
    <s v="Ishaan Sharma"/>
    <x v="0"/>
    <x v="5"/>
    <s v="Zomato"/>
    <n v="4231.01"/>
    <x v="2"/>
    <x v="0"/>
    <x v="3"/>
    <n v="40000.07"/>
    <n v="105243.67"/>
    <x v="3"/>
    <x v="3"/>
  </r>
  <r>
    <s v="TXN-207413"/>
    <d v="2023-08-06T00:00:00"/>
    <s v="Vihaan Reddy"/>
    <x v="0"/>
    <x v="0"/>
    <s v="HDFC Bank"/>
    <n v="11592.78"/>
    <x v="0"/>
    <x v="2"/>
    <x v="1"/>
    <n v="38439.43"/>
    <n v="252567.55"/>
    <x v="11"/>
    <x v="11"/>
  </r>
  <r>
    <s v="TXN-207414"/>
    <d v="2023-01-04T00:00:00"/>
    <s v="Aadhya Malhotra"/>
    <x v="0"/>
    <x v="4"/>
    <s v="Ola"/>
    <n v="2973.57"/>
    <x v="1"/>
    <x v="2"/>
    <x v="7"/>
    <n v="40613.47"/>
    <n v="102595.28"/>
    <x v="3"/>
    <x v="3"/>
  </r>
  <r>
    <s v="TXN-207415"/>
    <d v="2023-08-01T00:00:00"/>
    <s v="Ananya Joshi"/>
    <x v="0"/>
    <x v="14"/>
    <s v="Apollo Pharmacy"/>
    <n v="11140.41"/>
    <x v="4"/>
    <x v="4"/>
    <x v="3"/>
    <n v="62320.55"/>
    <n v="56576.72"/>
    <x v="11"/>
    <x v="11"/>
  </r>
  <r>
    <s v="TXN-207416"/>
    <d v="2023-11-21T00:00:00"/>
    <s v="Aaryan Malhotra"/>
    <x v="0"/>
    <x v="14"/>
    <s v="BigBasket"/>
    <n v="7701.62"/>
    <x v="0"/>
    <x v="3"/>
    <x v="6"/>
    <n v="61277.08"/>
    <n v="177282.71"/>
    <x v="7"/>
    <x v="7"/>
  </r>
  <r>
    <s v="TXN-207417"/>
    <d v="2023-07-15T00:00:00"/>
    <s v="Vivaan Malhotra"/>
    <x v="2"/>
    <x v="11"/>
    <s v="Employer/Client"/>
    <n v="38032.53"/>
    <x v="1"/>
    <x v="1"/>
    <x v="5"/>
    <n v="60386.97"/>
    <n v="54550.87"/>
    <x v="2"/>
    <x v="2"/>
  </r>
  <r>
    <s v="TXN-207418"/>
    <d v="2023-10-01T00:00:00"/>
    <s v="Sai Joshi"/>
    <x v="2"/>
    <x v="7"/>
    <s v="Employer/Client"/>
    <n v="22474"/>
    <x v="3"/>
    <x v="2"/>
    <x v="5"/>
    <n v="43632.68"/>
    <n v="191383.53"/>
    <x v="8"/>
    <x v="8"/>
  </r>
  <r>
    <s v="TXN-207419"/>
    <d v="2023-08-21T00:00:00"/>
    <s v="Aarav Patel"/>
    <x v="2"/>
    <x v="11"/>
    <s v="Employer/Client"/>
    <n v="69230.789999999994"/>
    <x v="0"/>
    <x v="3"/>
    <x v="5"/>
    <n v="62865.65"/>
    <n v="222613.72"/>
    <x v="11"/>
    <x v="11"/>
  </r>
  <r>
    <s v="TXN-207420"/>
    <d v="2023-12-07T00:00:00"/>
    <s v="Sai Gupta"/>
    <x v="0"/>
    <x v="5"/>
    <s v="Uber"/>
    <n v="6284.09"/>
    <x v="3"/>
    <x v="2"/>
    <x v="0"/>
    <n v="34178.68"/>
    <n v="42807.53"/>
    <x v="9"/>
    <x v="9"/>
  </r>
  <r>
    <s v="TXN-207421"/>
    <d v="2023-01-14T00:00:00"/>
    <s v="Aditya Gupta"/>
    <x v="0"/>
    <x v="13"/>
    <s v="BigBasket"/>
    <n v="12951.1"/>
    <x v="4"/>
    <x v="4"/>
    <x v="7"/>
    <n v="60506.42"/>
    <n v="107464.9"/>
    <x v="3"/>
    <x v="3"/>
  </r>
  <r>
    <s v="TXN-207422"/>
    <d v="2023-11-19T00:00:00"/>
    <s v="Shaurya Verma"/>
    <x v="0"/>
    <x v="4"/>
    <s v="Amazon.in"/>
    <n v="9817.9599999999991"/>
    <x v="3"/>
    <x v="4"/>
    <x v="6"/>
    <n v="31433.15"/>
    <n v="89758.75"/>
    <x v="7"/>
    <x v="7"/>
  </r>
  <r>
    <s v="TXN-207423"/>
    <d v="2023-10-22T00:00:00"/>
    <s v="Myra Malhotra"/>
    <x v="0"/>
    <x v="1"/>
    <s v="Uber"/>
    <n v="3003.23"/>
    <x v="2"/>
    <x v="2"/>
    <x v="5"/>
    <n v="32489.39"/>
    <n v="135394.97"/>
    <x v="8"/>
    <x v="8"/>
  </r>
  <r>
    <s v="TXN-207424"/>
    <d v="2023-02-16T00:00:00"/>
    <s v="Saanvi Sharma"/>
    <x v="0"/>
    <x v="0"/>
    <s v="Uber"/>
    <n v="13757.74"/>
    <x v="3"/>
    <x v="1"/>
    <x v="4"/>
    <n v="59296.98"/>
    <n v="78411.429999999993"/>
    <x v="6"/>
    <x v="6"/>
  </r>
  <r>
    <s v="TXN-207425"/>
    <d v="2023-04-08T00:00:00"/>
    <s v="Aarav Joshi"/>
    <x v="0"/>
    <x v="6"/>
    <s v="Uber"/>
    <n v="10362.66"/>
    <x v="2"/>
    <x v="1"/>
    <x v="6"/>
    <n v="43401.05"/>
    <n v="443315.13"/>
    <x v="5"/>
    <x v="5"/>
  </r>
  <r>
    <s v="TXN-207426"/>
    <d v="2023-10-29T00:00:00"/>
    <s v="Aadhya Joshi"/>
    <x v="0"/>
    <x v="1"/>
    <s v="Reliance Smart"/>
    <n v="1761.92"/>
    <x v="0"/>
    <x v="2"/>
    <x v="6"/>
    <n v="47998.23"/>
    <n v="108424.96000000001"/>
    <x v="8"/>
    <x v="8"/>
  </r>
  <r>
    <s v="TXN-207427"/>
    <d v="2023-03-30T00:00:00"/>
    <s v="Aarav Sharma"/>
    <x v="0"/>
    <x v="6"/>
    <s v="Flipkart"/>
    <n v="4900.78"/>
    <x v="1"/>
    <x v="4"/>
    <x v="0"/>
    <n v="38940.44"/>
    <n v="177284.45"/>
    <x v="1"/>
    <x v="1"/>
  </r>
  <r>
    <s v="TXN-207428"/>
    <d v="2023-05-21T00:00:00"/>
    <s v="Shaurya Reddy"/>
    <x v="0"/>
    <x v="4"/>
    <s v="BigBasket"/>
    <n v="7895.32"/>
    <x v="0"/>
    <x v="2"/>
    <x v="9"/>
    <n v="53772.27"/>
    <n v="85747.57"/>
    <x v="10"/>
    <x v="10"/>
  </r>
  <r>
    <s v="TXN-207429"/>
    <d v="2023-06-30T00:00:00"/>
    <s v="Ira Joshi"/>
    <x v="0"/>
    <x v="0"/>
    <s v="MakeMyTrip"/>
    <n v="5375.03"/>
    <x v="2"/>
    <x v="4"/>
    <x v="1"/>
    <n v="41974.09"/>
    <n v="138705.84"/>
    <x v="0"/>
    <x v="0"/>
  </r>
  <r>
    <s v="TXN-207430"/>
    <d v="2023-01-28T00:00:00"/>
    <s v="Arjun Singh"/>
    <x v="1"/>
    <x v="18"/>
    <s v="Zomato"/>
    <n v="22955.03"/>
    <x v="3"/>
    <x v="4"/>
    <x v="5"/>
    <n v="51007.43"/>
    <n v="108209.72"/>
    <x v="3"/>
    <x v="3"/>
  </r>
  <r>
    <s v="TXN-207431"/>
    <d v="2023-02-18T00:00:00"/>
    <s v="Arjun Sharma"/>
    <x v="2"/>
    <x v="11"/>
    <s v="Employer/Client"/>
    <n v="54484.36"/>
    <x v="0"/>
    <x v="1"/>
    <x v="2"/>
    <n v="69154"/>
    <n v="82790.95"/>
    <x v="6"/>
    <x v="6"/>
  </r>
  <r>
    <s v="TXN-207432"/>
    <d v="2023-04-16T00:00:00"/>
    <s v="Navya Sharma"/>
    <x v="0"/>
    <x v="4"/>
    <s v="HDFC Bank"/>
    <n v="8953.2199999999993"/>
    <x v="3"/>
    <x v="3"/>
    <x v="2"/>
    <n v="47465.68"/>
    <n v="151234.87"/>
    <x v="5"/>
    <x v="5"/>
  </r>
  <r>
    <s v="TXN-207433"/>
    <d v="2023-06-21T00:00:00"/>
    <s v="Shaurya Sharma"/>
    <x v="0"/>
    <x v="13"/>
    <s v="Amazon.in"/>
    <n v="9404.0300000000007"/>
    <x v="2"/>
    <x v="3"/>
    <x v="0"/>
    <n v="47306.98"/>
    <n v="197374.81"/>
    <x v="0"/>
    <x v="0"/>
  </r>
  <r>
    <s v="TXN-207434"/>
    <d v="2023-09-14T00:00:00"/>
    <s v="Shaurya Reddy"/>
    <x v="0"/>
    <x v="2"/>
    <s v="Zerodha"/>
    <n v="2882.18"/>
    <x v="0"/>
    <x v="4"/>
    <x v="1"/>
    <n v="56156.31"/>
    <n v="155756.14000000001"/>
    <x v="4"/>
    <x v="4"/>
  </r>
  <r>
    <s v="TXN-207435"/>
    <d v="2023-10-28T00:00:00"/>
    <s v="Vivaan Iyer"/>
    <x v="0"/>
    <x v="1"/>
    <s v="MakeMyTrip"/>
    <n v="7263.17"/>
    <x v="4"/>
    <x v="1"/>
    <x v="7"/>
    <n v="65918.11"/>
    <n v="259504.84"/>
    <x v="8"/>
    <x v="8"/>
  </r>
  <r>
    <s v="TXN-207436"/>
    <d v="2023-02-28T00:00:00"/>
    <s v="Vivaan Iyer"/>
    <x v="0"/>
    <x v="6"/>
    <s v="Uber"/>
    <n v="10276.709999999999"/>
    <x v="4"/>
    <x v="3"/>
    <x v="4"/>
    <n v="50954.01"/>
    <n v="102193.98"/>
    <x v="6"/>
    <x v="6"/>
  </r>
  <r>
    <s v="TXN-207437"/>
    <d v="2023-02-08T00:00:00"/>
    <s v="Reyansh Malhotra"/>
    <x v="1"/>
    <x v="3"/>
    <s v="HDFC Bank"/>
    <n v="9048.36"/>
    <x v="4"/>
    <x v="2"/>
    <x v="2"/>
    <n v="35040.620000000003"/>
    <n v="221440.87"/>
    <x v="6"/>
    <x v="6"/>
  </r>
  <r>
    <s v="TXN-207438"/>
    <d v="2023-10-21T00:00:00"/>
    <s v="Myra Malhotra"/>
    <x v="0"/>
    <x v="5"/>
    <s v="Airtel"/>
    <n v="4668.08"/>
    <x v="2"/>
    <x v="4"/>
    <x v="2"/>
    <n v="47169.48"/>
    <n v="95805.35"/>
    <x v="8"/>
    <x v="8"/>
  </r>
  <r>
    <s v="TXN-207439"/>
    <d v="2023-09-24T00:00:00"/>
    <s v="Navya Reddy"/>
    <x v="0"/>
    <x v="2"/>
    <s v="Zerodha"/>
    <n v="1956.42"/>
    <x v="4"/>
    <x v="1"/>
    <x v="8"/>
    <n v="39030.019999999997"/>
    <n v="152651.62"/>
    <x v="4"/>
    <x v="4"/>
  </r>
  <r>
    <s v="TXN-207440"/>
    <d v="2023-03-07T00:00:00"/>
    <s v="Saanvi Gupta"/>
    <x v="1"/>
    <x v="15"/>
    <s v="Airtel"/>
    <n v="19398.48"/>
    <x v="0"/>
    <x v="3"/>
    <x v="9"/>
    <n v="42424.5"/>
    <n v="171332.11"/>
    <x v="1"/>
    <x v="1"/>
  </r>
  <r>
    <s v="TXN-207441"/>
    <d v="2023-03-25T00:00:00"/>
    <s v="Saanvi Sharma"/>
    <x v="0"/>
    <x v="14"/>
    <s v="Flipkart"/>
    <n v="12187.34"/>
    <x v="4"/>
    <x v="2"/>
    <x v="7"/>
    <n v="31141.5"/>
    <n v="63786.85"/>
    <x v="1"/>
    <x v="1"/>
  </r>
  <r>
    <s v="TXN-207442"/>
    <d v="2023-12-07T00:00:00"/>
    <s v="Diya Singh"/>
    <x v="0"/>
    <x v="6"/>
    <s v="Flipkart"/>
    <n v="4099.74"/>
    <x v="0"/>
    <x v="3"/>
    <x v="5"/>
    <n v="31965.82"/>
    <n v="189945.92"/>
    <x v="9"/>
    <x v="9"/>
  </r>
  <r>
    <s v="TXN-207443"/>
    <d v="2023-01-06T00:00:00"/>
    <s v="Navya Joshi"/>
    <x v="0"/>
    <x v="5"/>
    <s v="Uber"/>
    <n v="2183.2800000000002"/>
    <x v="1"/>
    <x v="4"/>
    <x v="4"/>
    <n v="60462.02"/>
    <n v="326752.40999999997"/>
    <x v="3"/>
    <x v="3"/>
  </r>
  <r>
    <s v="TXN-207444"/>
    <d v="2023-08-13T00:00:00"/>
    <s v="Navya Iyer"/>
    <x v="0"/>
    <x v="14"/>
    <s v="Airtel"/>
    <n v="5292.25"/>
    <x v="1"/>
    <x v="3"/>
    <x v="4"/>
    <n v="30334.49"/>
    <n v="70230.92"/>
    <x v="11"/>
    <x v="11"/>
  </r>
  <r>
    <s v="TXN-207445"/>
    <d v="2023-09-27T00:00:00"/>
    <s v="Aadhya Reddy"/>
    <x v="1"/>
    <x v="16"/>
    <s v="Zerodha"/>
    <n v="27200.03"/>
    <x v="1"/>
    <x v="0"/>
    <x v="7"/>
    <n v="65800.649999999994"/>
    <n v="59293.42"/>
    <x v="4"/>
    <x v="4"/>
  </r>
  <r>
    <s v="TXN-207446"/>
    <d v="2023-01-25T00:00:00"/>
    <s v="Saanvi Sharma"/>
    <x v="0"/>
    <x v="0"/>
    <s v="PVR Cinemas"/>
    <n v="12075.48"/>
    <x v="1"/>
    <x v="0"/>
    <x v="5"/>
    <n v="50002"/>
    <n v="274186.53999999998"/>
    <x v="3"/>
    <x v="3"/>
  </r>
  <r>
    <s v="TXN-207447"/>
    <d v="2023-09-23T00:00:00"/>
    <s v="Ishaan Patel"/>
    <x v="0"/>
    <x v="8"/>
    <s v="PVR Cinemas"/>
    <n v="13523.41"/>
    <x v="0"/>
    <x v="4"/>
    <x v="5"/>
    <n v="52199.71"/>
    <n v="415190.93"/>
    <x v="4"/>
    <x v="4"/>
  </r>
  <r>
    <s v="TXN-207448"/>
    <d v="2023-08-15T00:00:00"/>
    <s v="Anika Iyer"/>
    <x v="2"/>
    <x v="11"/>
    <s v="Employer/Client"/>
    <n v="78342.16"/>
    <x v="1"/>
    <x v="0"/>
    <x v="7"/>
    <n v="56554.83"/>
    <n v="283597.5"/>
    <x v="11"/>
    <x v="11"/>
  </r>
  <r>
    <s v="TXN-207449"/>
    <d v="2023-11-24T00:00:00"/>
    <s v="Myra Sharma"/>
    <x v="0"/>
    <x v="13"/>
    <s v="Bescom"/>
    <n v="6456.32"/>
    <x v="1"/>
    <x v="0"/>
    <x v="1"/>
    <n v="50348.68"/>
    <n v="116355.19"/>
    <x v="7"/>
    <x v="7"/>
  </r>
  <r>
    <s v="TXN-207450"/>
    <d v="2023-07-22T00:00:00"/>
    <s v="Aadhya Patel"/>
    <x v="0"/>
    <x v="1"/>
    <s v="Swiggy"/>
    <n v="2708.6"/>
    <x v="3"/>
    <x v="0"/>
    <x v="2"/>
    <n v="39523.1"/>
    <n v="81084.69"/>
    <x v="2"/>
    <x v="2"/>
  </r>
  <r>
    <s v="TXN-207451"/>
    <d v="2023-08-28T00:00:00"/>
    <s v="Diya Iyer"/>
    <x v="0"/>
    <x v="8"/>
    <s v="Zerodha"/>
    <n v="11588.36"/>
    <x v="4"/>
    <x v="4"/>
    <x v="4"/>
    <n v="32918.589999999997"/>
    <n v="323105.81"/>
    <x v="11"/>
    <x v="11"/>
  </r>
  <r>
    <s v="TXN-207452"/>
    <d v="2023-11-24T00:00:00"/>
    <s v="Aditya Kapoor"/>
    <x v="0"/>
    <x v="6"/>
    <s v="HDFC Bank"/>
    <n v="4051.32"/>
    <x v="4"/>
    <x v="1"/>
    <x v="8"/>
    <n v="32892.51"/>
    <n v="101523.31"/>
    <x v="7"/>
    <x v="7"/>
  </r>
  <r>
    <s v="TXN-207453"/>
    <d v="2023-06-25T00:00:00"/>
    <s v="Sai Malhotra"/>
    <x v="2"/>
    <x v="11"/>
    <s v="Employer/Client"/>
    <n v="89859.83"/>
    <x v="1"/>
    <x v="2"/>
    <x v="4"/>
    <n v="44434.45"/>
    <n v="323774.43"/>
    <x v="0"/>
    <x v="0"/>
  </r>
  <r>
    <s v="TXN-207454"/>
    <d v="2023-04-16T00:00:00"/>
    <s v="Ishaan Patel"/>
    <x v="0"/>
    <x v="2"/>
    <s v="Flipkart"/>
    <n v="10644.68"/>
    <x v="1"/>
    <x v="4"/>
    <x v="1"/>
    <n v="52199.71"/>
    <n v="404546.25"/>
    <x v="5"/>
    <x v="5"/>
  </r>
  <r>
    <s v="TXN-207455"/>
    <d v="2023-09-25T00:00:00"/>
    <s v="Riya Kapoor"/>
    <x v="2"/>
    <x v="9"/>
    <s v="Employer/Client"/>
    <n v="47393.05"/>
    <x v="4"/>
    <x v="1"/>
    <x v="1"/>
    <n v="52511.77"/>
    <n v="130215.22"/>
    <x v="4"/>
    <x v="4"/>
  </r>
  <r>
    <s v="TXN-207456"/>
    <d v="2023-11-21T00:00:00"/>
    <s v="Aditya Sharma"/>
    <x v="0"/>
    <x v="4"/>
    <s v="Uber"/>
    <n v="4869.4399999999996"/>
    <x v="1"/>
    <x v="0"/>
    <x v="1"/>
    <n v="32708.83"/>
    <n v="92784.14"/>
    <x v="7"/>
    <x v="7"/>
  </r>
  <r>
    <s v="TXN-207457"/>
    <d v="2023-05-22T00:00:00"/>
    <s v="Navya Malhotra"/>
    <x v="2"/>
    <x v="7"/>
    <s v="Employer/Client"/>
    <n v="76035.78"/>
    <x v="0"/>
    <x v="4"/>
    <x v="9"/>
    <n v="48794.83"/>
    <n v="269994.86"/>
    <x v="10"/>
    <x v="10"/>
  </r>
  <r>
    <s v="TXN-207458"/>
    <d v="2023-05-25T00:00:00"/>
    <s v="Riya Malhotra"/>
    <x v="0"/>
    <x v="5"/>
    <s v="Zerodha"/>
    <n v="5968.79"/>
    <x v="2"/>
    <x v="1"/>
    <x v="1"/>
    <n v="58375.25"/>
    <n v="214589.03"/>
    <x v="10"/>
    <x v="10"/>
  </r>
  <r>
    <s v="TXN-207459"/>
    <d v="2023-05-10T00:00:00"/>
    <s v="Aadhya Gupta"/>
    <x v="0"/>
    <x v="1"/>
    <s v="Reliance Smart"/>
    <n v="4797.68"/>
    <x v="1"/>
    <x v="2"/>
    <x v="1"/>
    <n v="39453.24"/>
    <n v="111918.71"/>
    <x v="10"/>
    <x v="10"/>
  </r>
  <r>
    <s v="TXN-207460"/>
    <d v="2023-05-20T00:00:00"/>
    <s v="Vihaan Iyer"/>
    <x v="2"/>
    <x v="10"/>
    <s v="Employer/Client"/>
    <n v="95286.080000000002"/>
    <x v="2"/>
    <x v="3"/>
    <x v="6"/>
    <n v="69418.850000000006"/>
    <n v="208714.57"/>
    <x v="10"/>
    <x v="10"/>
  </r>
  <r>
    <s v="TXN-207461"/>
    <d v="2023-02-02T00:00:00"/>
    <s v="Ira Sharma"/>
    <x v="0"/>
    <x v="13"/>
    <s v="HDFC Bank"/>
    <n v="11633.58"/>
    <x v="3"/>
    <x v="2"/>
    <x v="7"/>
    <n v="60885.23"/>
    <n v="114890.68"/>
    <x v="6"/>
    <x v="6"/>
  </r>
  <r>
    <s v="TXN-207462"/>
    <d v="2023-09-19T00:00:00"/>
    <s v="Vihaan Reddy"/>
    <x v="0"/>
    <x v="8"/>
    <s v="HDFC Bank"/>
    <n v="4468.79"/>
    <x v="0"/>
    <x v="1"/>
    <x v="2"/>
    <n v="58110.46"/>
    <n v="73113.88"/>
    <x v="4"/>
    <x v="4"/>
  </r>
  <r>
    <s v="TXN-207463"/>
    <d v="2023-03-17T00:00:00"/>
    <s v="Reyansh Gupta"/>
    <x v="1"/>
    <x v="17"/>
    <s v="Bescom"/>
    <n v="23142.16"/>
    <x v="0"/>
    <x v="1"/>
    <x v="2"/>
    <n v="63836.02"/>
    <n v="166339.04"/>
    <x v="1"/>
    <x v="1"/>
  </r>
  <r>
    <s v="TXN-207464"/>
    <d v="2023-01-18T00:00:00"/>
    <s v="Vihaan Verma"/>
    <x v="0"/>
    <x v="5"/>
    <s v="Ola"/>
    <n v="14077.65"/>
    <x v="3"/>
    <x v="1"/>
    <x v="2"/>
    <n v="46142.09"/>
    <n v="264576.33"/>
    <x v="3"/>
    <x v="3"/>
  </r>
  <r>
    <s v="TXN-207465"/>
    <d v="2023-03-09T00:00:00"/>
    <s v="Vihaan Reddy"/>
    <x v="0"/>
    <x v="13"/>
    <s v="Zomato"/>
    <n v="13355.25"/>
    <x v="3"/>
    <x v="0"/>
    <x v="2"/>
    <n v="32169.34"/>
    <n v="264767.02"/>
    <x v="1"/>
    <x v="1"/>
  </r>
  <r>
    <s v="TXN-207466"/>
    <d v="2023-10-31T00:00:00"/>
    <s v="Ishaan Patel"/>
    <x v="0"/>
    <x v="0"/>
    <s v="Ola"/>
    <n v="2014.01"/>
    <x v="2"/>
    <x v="4"/>
    <x v="4"/>
    <n v="52199.71"/>
    <n v="402532.24"/>
    <x v="8"/>
    <x v="8"/>
  </r>
  <r>
    <s v="TXN-207467"/>
    <d v="2023-08-14T00:00:00"/>
    <s v="Aadhya Reddy"/>
    <x v="0"/>
    <x v="8"/>
    <s v="Zomato"/>
    <n v="5030.6499999999996"/>
    <x v="0"/>
    <x v="1"/>
    <x v="7"/>
    <n v="40207.5"/>
    <n v="46226.99"/>
    <x v="11"/>
    <x v="11"/>
  </r>
  <r>
    <s v="TXN-207468"/>
    <d v="2023-09-22T00:00:00"/>
    <s v="Vivaan Gupta"/>
    <x v="0"/>
    <x v="4"/>
    <s v="Bescom"/>
    <n v="12857.17"/>
    <x v="0"/>
    <x v="0"/>
    <x v="0"/>
    <n v="51899.1"/>
    <n v="234846.54"/>
    <x v="4"/>
    <x v="4"/>
  </r>
  <r>
    <s v="TXN-207469"/>
    <d v="2023-08-17T00:00:00"/>
    <s v="Aditya Sharma"/>
    <x v="2"/>
    <x v="9"/>
    <s v="Employer/Client"/>
    <n v="66403.199999999997"/>
    <x v="3"/>
    <x v="3"/>
    <x v="3"/>
    <n v="44634.35"/>
    <n v="103894.87"/>
    <x v="11"/>
    <x v="11"/>
  </r>
  <r>
    <s v="TXN-207470"/>
    <d v="2023-11-18T00:00:00"/>
    <s v="Aadhya Patel"/>
    <x v="0"/>
    <x v="0"/>
    <s v="MakeMyTrip"/>
    <n v="8904.8799999999992"/>
    <x v="0"/>
    <x v="4"/>
    <x v="1"/>
    <n v="33987.1"/>
    <n v="142298.20000000001"/>
    <x v="7"/>
    <x v="7"/>
  </r>
  <r>
    <s v="TXN-207471"/>
    <d v="2023-09-18T00:00:00"/>
    <s v="Arjun Joshi"/>
    <x v="1"/>
    <x v="15"/>
    <s v="Uber"/>
    <n v="13051.22"/>
    <x v="1"/>
    <x v="0"/>
    <x v="0"/>
    <n v="63474.7"/>
    <n v="140487.01999999999"/>
    <x v="4"/>
    <x v="4"/>
  </r>
  <r>
    <s v="TXN-207472"/>
    <d v="2023-02-02T00:00:00"/>
    <s v="Aditya Singh"/>
    <x v="0"/>
    <x v="8"/>
    <s v="MakeMyTrip"/>
    <n v="6303.37"/>
    <x v="3"/>
    <x v="0"/>
    <x v="5"/>
    <n v="69838.490000000005"/>
    <n v="114774.1"/>
    <x v="6"/>
    <x v="6"/>
  </r>
  <r>
    <s v="TXN-207473"/>
    <d v="2023-12-24T00:00:00"/>
    <s v="Saanvi Singh"/>
    <x v="0"/>
    <x v="4"/>
    <s v="Amazon.in"/>
    <n v="12220.62"/>
    <x v="1"/>
    <x v="4"/>
    <x v="1"/>
    <n v="58817.26"/>
    <n v="274361.07"/>
    <x v="9"/>
    <x v="9"/>
  </r>
  <r>
    <s v="TXN-207474"/>
    <d v="2023-07-31T00:00:00"/>
    <s v="Saanvi Sharma"/>
    <x v="0"/>
    <x v="1"/>
    <s v="BigBasket"/>
    <n v="336.31"/>
    <x v="0"/>
    <x v="3"/>
    <x v="9"/>
    <n v="49810.2"/>
    <n v="187427.51"/>
    <x v="2"/>
    <x v="2"/>
  </r>
  <r>
    <s v="TXN-207475"/>
    <d v="2023-11-09T00:00:00"/>
    <s v="Vihaan Kapoor"/>
    <x v="0"/>
    <x v="14"/>
    <s v="Reliance Smart"/>
    <n v="10921.67"/>
    <x v="3"/>
    <x v="3"/>
    <x v="4"/>
    <n v="51212.29"/>
    <n v="100961.57"/>
    <x v="7"/>
    <x v="7"/>
  </r>
  <r>
    <s v="TXN-207476"/>
    <d v="2023-06-10T00:00:00"/>
    <s v="Ishaan Sharma"/>
    <x v="0"/>
    <x v="1"/>
    <s v="PVR Cinemas"/>
    <n v="190.12"/>
    <x v="2"/>
    <x v="4"/>
    <x v="6"/>
    <n v="67285.83"/>
    <n v="190488.81"/>
    <x v="0"/>
    <x v="0"/>
  </r>
  <r>
    <s v="TXN-207477"/>
    <d v="2023-09-08T00:00:00"/>
    <s v="Ishaan Reddy"/>
    <x v="2"/>
    <x v="12"/>
    <s v="Employer/Client"/>
    <n v="49428.95"/>
    <x v="0"/>
    <x v="2"/>
    <x v="0"/>
    <n v="60425.43"/>
    <n v="136557.26"/>
    <x v="4"/>
    <x v="4"/>
  </r>
  <r>
    <s v="TXN-207478"/>
    <d v="2023-02-02T00:00:00"/>
    <s v="Aditya Verma"/>
    <x v="0"/>
    <x v="8"/>
    <s v="Bescom"/>
    <n v="6405.67"/>
    <x v="4"/>
    <x v="3"/>
    <x v="3"/>
    <n v="54406.559999999998"/>
    <n v="150315.51"/>
    <x v="6"/>
    <x v="6"/>
  </r>
  <r>
    <s v="TXN-207479"/>
    <d v="2023-02-17T00:00:00"/>
    <s v="Aaryan Sharma"/>
    <x v="0"/>
    <x v="13"/>
    <s v="Ola"/>
    <n v="10262.219999999999"/>
    <x v="0"/>
    <x v="1"/>
    <x v="3"/>
    <n v="53047.89"/>
    <n v="307276.73"/>
    <x v="6"/>
    <x v="6"/>
  </r>
  <r>
    <s v="TXN-207480"/>
    <d v="2023-05-07T00:00:00"/>
    <s v="Reyansh Iyer"/>
    <x v="2"/>
    <x v="10"/>
    <s v="Employer/Client"/>
    <n v="94343.57"/>
    <x v="0"/>
    <x v="3"/>
    <x v="0"/>
    <n v="30671.21"/>
    <n v="208683.04"/>
    <x v="10"/>
    <x v="10"/>
  </r>
  <r>
    <s v="TXN-207481"/>
    <d v="2023-11-03T00:00:00"/>
    <s v="Aditya Singh"/>
    <x v="0"/>
    <x v="6"/>
    <s v="Swiggy"/>
    <n v="2108.25"/>
    <x v="2"/>
    <x v="0"/>
    <x v="9"/>
    <n v="69838.490000000005"/>
    <n v="112665.85"/>
    <x v="7"/>
    <x v="7"/>
  </r>
  <r>
    <s v="TXN-207482"/>
    <d v="2023-11-08T00:00:00"/>
    <s v="Aditya Malhotra"/>
    <x v="0"/>
    <x v="0"/>
    <s v="Zerodha"/>
    <n v="8547.99"/>
    <x v="2"/>
    <x v="0"/>
    <x v="6"/>
    <n v="57694.45"/>
    <n v="27544.23"/>
    <x v="7"/>
    <x v="7"/>
  </r>
  <r>
    <s v="TXN-207483"/>
    <d v="2023-02-26T00:00:00"/>
    <s v="Aarav Sharma"/>
    <x v="2"/>
    <x v="11"/>
    <s v="Employer/Client"/>
    <n v="24035.99"/>
    <x v="0"/>
    <x v="1"/>
    <x v="0"/>
    <n v="36199.24"/>
    <n v="261135.84"/>
    <x v="6"/>
    <x v="6"/>
  </r>
  <r>
    <s v="TXN-207484"/>
    <d v="2023-03-25T00:00:00"/>
    <s v="Riya Malhotra"/>
    <x v="0"/>
    <x v="13"/>
    <s v="Uber"/>
    <n v="8797.6"/>
    <x v="1"/>
    <x v="3"/>
    <x v="4"/>
    <n v="45195.19"/>
    <n v="166241.46"/>
    <x v="1"/>
    <x v="1"/>
  </r>
  <r>
    <s v="TXN-207485"/>
    <d v="2023-12-15T00:00:00"/>
    <s v="Aarav Sharma"/>
    <x v="0"/>
    <x v="1"/>
    <s v="Zerodha"/>
    <n v="11905.91"/>
    <x v="2"/>
    <x v="2"/>
    <x v="5"/>
    <n v="49129.46"/>
    <n v="266322.90000000002"/>
    <x v="9"/>
    <x v="9"/>
  </r>
  <r>
    <s v="TXN-207486"/>
    <d v="2023-03-01T00:00:00"/>
    <s v="Pari Gupta"/>
    <x v="2"/>
    <x v="12"/>
    <s v="Employer/Client"/>
    <n v="21391.9"/>
    <x v="1"/>
    <x v="2"/>
    <x v="6"/>
    <n v="50001.4"/>
    <n v="122040.44"/>
    <x v="1"/>
    <x v="1"/>
  </r>
  <r>
    <s v="TXN-207487"/>
    <d v="2023-11-21T00:00:00"/>
    <s v="Shaurya Sharma"/>
    <x v="0"/>
    <x v="1"/>
    <s v="HDFC Bank"/>
    <n v="14084.07"/>
    <x v="1"/>
    <x v="3"/>
    <x v="4"/>
    <n v="47306.98"/>
    <n v="183290.74"/>
    <x v="7"/>
    <x v="7"/>
  </r>
  <r>
    <s v="TXN-207488"/>
    <d v="2023-12-08T00:00:00"/>
    <s v="Ira Patel"/>
    <x v="1"/>
    <x v="3"/>
    <s v="MakeMyTrip"/>
    <n v="21704.78"/>
    <x v="1"/>
    <x v="0"/>
    <x v="8"/>
    <n v="68759.37"/>
    <n v="53919.14"/>
    <x v="9"/>
    <x v="9"/>
  </r>
  <r>
    <s v="TXN-207489"/>
    <d v="2023-07-31T00:00:00"/>
    <s v="Vivaan Singh"/>
    <x v="0"/>
    <x v="13"/>
    <s v="MakeMyTrip"/>
    <n v="3003.4"/>
    <x v="4"/>
    <x v="1"/>
    <x v="0"/>
    <n v="45446.98"/>
    <n v="181910.84"/>
    <x v="2"/>
    <x v="2"/>
  </r>
  <r>
    <s v="TXN-207490"/>
    <d v="2023-03-02T00:00:00"/>
    <s v="Myra Singh"/>
    <x v="0"/>
    <x v="14"/>
    <s v="Ola"/>
    <n v="2155.3200000000002"/>
    <x v="4"/>
    <x v="1"/>
    <x v="6"/>
    <n v="69664.62"/>
    <n v="67501.69"/>
    <x v="1"/>
    <x v="1"/>
  </r>
  <r>
    <s v="TXN-207491"/>
    <d v="2023-02-04T00:00:00"/>
    <s v="Riya Reddy"/>
    <x v="2"/>
    <x v="9"/>
    <s v="Employer/Client"/>
    <n v="84856.12"/>
    <x v="4"/>
    <x v="0"/>
    <x v="8"/>
    <n v="34624.11"/>
    <n v="130167.08"/>
    <x v="6"/>
    <x v="6"/>
  </r>
  <r>
    <s v="TXN-207492"/>
    <d v="2023-02-07T00:00:00"/>
    <s v="Pari Malhotra"/>
    <x v="0"/>
    <x v="4"/>
    <s v="Amazon.in"/>
    <n v="1506.47"/>
    <x v="3"/>
    <x v="0"/>
    <x v="9"/>
    <n v="44556.54"/>
    <n v="87573.48"/>
    <x v="6"/>
    <x v="6"/>
  </r>
  <r>
    <s v="TXN-207493"/>
    <d v="2023-03-09T00:00:00"/>
    <s v="Reyansh Kapoor"/>
    <x v="0"/>
    <x v="4"/>
    <s v="PVR Cinemas"/>
    <n v="14839.69"/>
    <x v="2"/>
    <x v="4"/>
    <x v="5"/>
    <n v="47151.99"/>
    <n v="140631.79"/>
    <x v="1"/>
    <x v="1"/>
  </r>
  <r>
    <s v="TXN-207494"/>
    <d v="2023-03-18T00:00:00"/>
    <s v="Reyansh Sharma"/>
    <x v="1"/>
    <x v="16"/>
    <s v="PVR Cinemas"/>
    <n v="18964.72"/>
    <x v="2"/>
    <x v="4"/>
    <x v="1"/>
    <n v="46893.42"/>
    <n v="178377.3"/>
    <x v="1"/>
    <x v="1"/>
  </r>
  <r>
    <s v="TXN-207495"/>
    <d v="2023-11-24T00:00:00"/>
    <s v="Saanvi Singh"/>
    <x v="0"/>
    <x v="0"/>
    <s v="Bescom"/>
    <n v="10173.83"/>
    <x v="4"/>
    <x v="1"/>
    <x v="8"/>
    <n v="65063.23"/>
    <n v="190410.39"/>
    <x v="7"/>
    <x v="7"/>
  </r>
  <r>
    <s v="TXN-207496"/>
    <d v="2023-12-04T00:00:00"/>
    <s v="Saanvi Sharma"/>
    <x v="0"/>
    <x v="13"/>
    <s v="HDFC Bank"/>
    <n v="10761.43"/>
    <x v="0"/>
    <x v="3"/>
    <x v="5"/>
    <n v="49810.2"/>
    <n v="176666.08"/>
    <x v="9"/>
    <x v="9"/>
  </r>
  <r>
    <s v="TXN-207497"/>
    <d v="2023-10-27T00:00:00"/>
    <s v="Reyansh Malhotra"/>
    <x v="1"/>
    <x v="18"/>
    <s v="Zerodha"/>
    <n v="11312.56"/>
    <x v="3"/>
    <x v="3"/>
    <x v="6"/>
    <n v="59385.760000000002"/>
    <n v="19533.91"/>
    <x v="8"/>
    <x v="8"/>
  </r>
  <r>
    <s v="TXN-207498"/>
    <d v="2023-11-08T00:00:00"/>
    <s v="Vihaan Gupta"/>
    <x v="0"/>
    <x v="6"/>
    <s v="Zomato"/>
    <n v="14047.21"/>
    <x v="2"/>
    <x v="1"/>
    <x v="9"/>
    <n v="69176.38"/>
    <n v="329041.08"/>
    <x v="7"/>
    <x v="7"/>
  </r>
  <r>
    <s v="TXN-207499"/>
    <d v="2023-08-01T00:00:00"/>
    <s v="Vihaan Singh"/>
    <x v="1"/>
    <x v="18"/>
    <s v="PVR Cinemas"/>
    <n v="18707.41"/>
    <x v="3"/>
    <x v="0"/>
    <x v="1"/>
    <n v="30395.31"/>
    <n v="26910.18"/>
    <x v="11"/>
    <x v="11"/>
  </r>
  <r>
    <s v="TXN-207500"/>
    <d v="2023-04-05T00:00:00"/>
    <s v="Aditya Verma"/>
    <x v="2"/>
    <x v="9"/>
    <s v="Employer/Client"/>
    <n v="85836.36"/>
    <x v="3"/>
    <x v="1"/>
    <x v="6"/>
    <n v="57076.53"/>
    <n v="169144.1"/>
    <x v="5"/>
    <x v="5"/>
  </r>
  <r>
    <s v="TXN-207501"/>
    <d v="2023-12-06T00:00:00"/>
    <s v="Ananya Verma"/>
    <x v="2"/>
    <x v="10"/>
    <s v="Employer/Client"/>
    <n v="39935.699999999997"/>
    <x v="3"/>
    <x v="3"/>
    <x v="4"/>
    <n v="34533.86"/>
    <n v="121864.32000000001"/>
    <x v="9"/>
    <x v="9"/>
  </r>
  <r>
    <s v="TXN-207502"/>
    <d v="2023-01-02T00:00:00"/>
    <s v="Ananya Iyer"/>
    <x v="1"/>
    <x v="15"/>
    <s v="Bescom"/>
    <n v="28226.15"/>
    <x v="0"/>
    <x v="3"/>
    <x v="9"/>
    <n v="53573.09"/>
    <n v="122585.23"/>
    <x v="3"/>
    <x v="3"/>
  </r>
  <r>
    <s v="TXN-207503"/>
    <d v="2023-05-27T00:00:00"/>
    <s v="Ananya Iyer"/>
    <x v="2"/>
    <x v="7"/>
    <s v="Employer/Client"/>
    <n v="84628.46"/>
    <x v="4"/>
    <x v="1"/>
    <x v="9"/>
    <n v="37196.879999999997"/>
    <n v="306931.46999999997"/>
    <x v="10"/>
    <x v="10"/>
  </r>
  <r>
    <s v="TXN-207504"/>
    <d v="2023-02-28T00:00:00"/>
    <s v="Ishaan Iyer"/>
    <x v="2"/>
    <x v="12"/>
    <s v="Employer/Client"/>
    <n v="44486.83"/>
    <x v="1"/>
    <x v="3"/>
    <x v="7"/>
    <n v="52553.08"/>
    <n v="148136.21"/>
    <x v="6"/>
    <x v="6"/>
  </r>
  <r>
    <s v="TXN-207505"/>
    <d v="2023-07-13T00:00:00"/>
    <s v="Arjun Patel"/>
    <x v="0"/>
    <x v="6"/>
    <s v="Swiggy"/>
    <n v="5977.04"/>
    <x v="3"/>
    <x v="3"/>
    <x v="6"/>
    <n v="64848.51"/>
    <n v="105621.61"/>
    <x v="2"/>
    <x v="2"/>
  </r>
  <r>
    <s v="TXN-207506"/>
    <d v="2023-03-10T00:00:00"/>
    <s v="Sai Malhotra"/>
    <x v="2"/>
    <x v="9"/>
    <s v="Employer/Client"/>
    <n v="43349.24"/>
    <x v="2"/>
    <x v="0"/>
    <x v="8"/>
    <n v="64736.52"/>
    <n v="156809.88"/>
    <x v="1"/>
    <x v="1"/>
  </r>
  <r>
    <s v="TXN-207507"/>
    <d v="2023-11-24T00:00:00"/>
    <s v="Navya Sharma"/>
    <x v="0"/>
    <x v="2"/>
    <s v="Zomato"/>
    <n v="4338.97"/>
    <x v="4"/>
    <x v="1"/>
    <x v="4"/>
    <n v="60024.43"/>
    <n v="242434.61"/>
    <x v="7"/>
    <x v="7"/>
  </r>
  <r>
    <s v="TXN-207508"/>
    <d v="2023-02-04T00:00:00"/>
    <s v="Aaryan Patel"/>
    <x v="0"/>
    <x v="0"/>
    <s v="Zomato"/>
    <n v="12329.27"/>
    <x v="2"/>
    <x v="3"/>
    <x v="1"/>
    <n v="41860.06"/>
    <n v="273138.64"/>
    <x v="6"/>
    <x v="6"/>
  </r>
  <r>
    <s v="TXN-207509"/>
    <d v="2023-06-29T00:00:00"/>
    <s v="Aadhya Singh"/>
    <x v="0"/>
    <x v="13"/>
    <s v="PVR Cinemas"/>
    <n v="4637.55"/>
    <x v="0"/>
    <x v="4"/>
    <x v="8"/>
    <n v="30466.959999999999"/>
    <n v="194702.03"/>
    <x v="0"/>
    <x v="0"/>
  </r>
  <r>
    <s v="TXN-207510"/>
    <d v="2023-02-20T00:00:00"/>
    <s v="Aadhya Reddy"/>
    <x v="0"/>
    <x v="4"/>
    <s v="Swiggy"/>
    <n v="14826.44"/>
    <x v="4"/>
    <x v="3"/>
    <x v="9"/>
    <n v="49166.68"/>
    <n v="235046.41"/>
    <x v="6"/>
    <x v="6"/>
  </r>
  <r>
    <s v="TXN-207511"/>
    <d v="2023-06-25T00:00:00"/>
    <s v="Reyansh Verma"/>
    <x v="0"/>
    <x v="5"/>
    <s v="HDFC Bank"/>
    <n v="7196.29"/>
    <x v="1"/>
    <x v="1"/>
    <x v="0"/>
    <n v="68812.210000000006"/>
    <n v="144382.16"/>
    <x v="0"/>
    <x v="0"/>
  </r>
  <r>
    <s v="TXN-207512"/>
    <d v="2023-07-15T00:00:00"/>
    <s v="Aaryan Joshi"/>
    <x v="2"/>
    <x v="12"/>
    <s v="Employer/Client"/>
    <n v="62376.66"/>
    <x v="4"/>
    <x v="0"/>
    <x v="8"/>
    <n v="33096.28"/>
    <n v="270465.01"/>
    <x v="2"/>
    <x v="2"/>
  </r>
  <r>
    <s v="TXN-207513"/>
    <d v="2023-12-20T00:00:00"/>
    <s v="Arjun Kapoor"/>
    <x v="0"/>
    <x v="6"/>
    <s v="PVR Cinemas"/>
    <n v="6879.18"/>
    <x v="2"/>
    <x v="0"/>
    <x v="6"/>
    <n v="47552.27"/>
    <n v="53821.33"/>
    <x v="9"/>
    <x v="9"/>
  </r>
  <r>
    <s v="TXN-207514"/>
    <d v="2023-12-13T00:00:00"/>
    <s v="Aarav Verma"/>
    <x v="0"/>
    <x v="14"/>
    <s v="Amazon.in"/>
    <n v="4324.1499999999996"/>
    <x v="3"/>
    <x v="3"/>
    <x v="4"/>
    <n v="31344.14"/>
    <n v="376103.76"/>
    <x v="9"/>
    <x v="9"/>
  </r>
  <r>
    <s v="TXN-207515"/>
    <d v="2023-10-25T00:00:00"/>
    <s v="Shaurya Reddy"/>
    <x v="0"/>
    <x v="6"/>
    <s v="PVR Cinemas"/>
    <n v="14581.94"/>
    <x v="3"/>
    <x v="4"/>
    <x v="5"/>
    <n v="56156.31"/>
    <n v="141174.20000000001"/>
    <x v="8"/>
    <x v="8"/>
  </r>
  <r>
    <s v="TXN-207516"/>
    <d v="2023-11-27T00:00:00"/>
    <s v="Vihaan Singh"/>
    <x v="1"/>
    <x v="15"/>
    <s v="MakeMyTrip"/>
    <n v="20064.82"/>
    <x v="3"/>
    <x v="1"/>
    <x v="5"/>
    <n v="66107.14"/>
    <n v="144351.85999999999"/>
    <x v="7"/>
    <x v="7"/>
  </r>
  <r>
    <s v="TXN-207517"/>
    <d v="2023-02-11T00:00:00"/>
    <s v="Aaryan Iyer"/>
    <x v="2"/>
    <x v="10"/>
    <s v="Employer/Client"/>
    <n v="46198.13"/>
    <x v="1"/>
    <x v="2"/>
    <x v="7"/>
    <n v="49370.59"/>
    <n v="194630.3"/>
    <x v="6"/>
    <x v="6"/>
  </r>
  <r>
    <s v="TXN-207518"/>
    <d v="2023-11-28T00:00:00"/>
    <s v="Navya Iyer"/>
    <x v="0"/>
    <x v="6"/>
    <s v="MakeMyTrip"/>
    <n v="3106.69"/>
    <x v="2"/>
    <x v="2"/>
    <x v="3"/>
    <n v="38504.19"/>
    <n v="344569.47"/>
    <x v="7"/>
    <x v="7"/>
  </r>
  <r>
    <s v="TXN-207519"/>
    <d v="2023-11-09T00:00:00"/>
    <s v="Aditya Joshi"/>
    <x v="0"/>
    <x v="1"/>
    <s v="HDFC Bank"/>
    <n v="1435.55"/>
    <x v="3"/>
    <x v="0"/>
    <x v="4"/>
    <n v="51899.6"/>
    <n v="145941.23000000001"/>
    <x v="7"/>
    <x v="7"/>
  </r>
  <r>
    <s v="TXN-207520"/>
    <d v="2023-02-15T00:00:00"/>
    <s v="Aaryan Iyer"/>
    <x v="0"/>
    <x v="6"/>
    <s v="Amazon.in"/>
    <n v="1905.22"/>
    <x v="1"/>
    <x v="3"/>
    <x v="5"/>
    <n v="68894.5"/>
    <n v="289802.62"/>
    <x v="6"/>
    <x v="6"/>
  </r>
  <r>
    <s v="TXN-207521"/>
    <d v="2023-11-09T00:00:00"/>
    <s v="Anika Patel"/>
    <x v="1"/>
    <x v="15"/>
    <s v="Flipkart"/>
    <n v="26072.79"/>
    <x v="0"/>
    <x v="1"/>
    <x v="5"/>
    <n v="43127.51"/>
    <n v="336047.99"/>
    <x v="7"/>
    <x v="7"/>
  </r>
  <r>
    <s v="TXN-207522"/>
    <d v="2023-06-07T00:00:00"/>
    <s v="Aarav Patel"/>
    <x v="0"/>
    <x v="13"/>
    <s v="Flipkart"/>
    <n v="10237.67"/>
    <x v="0"/>
    <x v="4"/>
    <x v="1"/>
    <n v="67931.039999999994"/>
    <n v="191785.78"/>
    <x v="0"/>
    <x v="0"/>
  </r>
  <r>
    <s v="TXN-207523"/>
    <d v="2023-07-09T00:00:00"/>
    <s v="Diya Sharma"/>
    <x v="2"/>
    <x v="10"/>
    <s v="Employer/Client"/>
    <n v="31473.13"/>
    <x v="2"/>
    <x v="4"/>
    <x v="9"/>
    <n v="31464.1"/>
    <n v="98566.8"/>
    <x v="2"/>
    <x v="2"/>
  </r>
  <r>
    <s v="TXN-207524"/>
    <d v="2023-01-20T00:00:00"/>
    <s v="Arjun Patel"/>
    <x v="0"/>
    <x v="14"/>
    <s v="Reliance Smart"/>
    <n v="9631.42"/>
    <x v="3"/>
    <x v="1"/>
    <x v="8"/>
    <n v="64115.77"/>
    <n v="65416.63"/>
    <x v="3"/>
    <x v="3"/>
  </r>
  <r>
    <s v="TXN-207525"/>
    <d v="2023-01-16T00:00:00"/>
    <s v="Ananya Singh"/>
    <x v="0"/>
    <x v="13"/>
    <s v="MakeMyTrip"/>
    <n v="14437.41"/>
    <x v="2"/>
    <x v="1"/>
    <x v="5"/>
    <n v="63284.9"/>
    <n v="96552.44"/>
    <x v="3"/>
    <x v="3"/>
  </r>
  <r>
    <s v="TXN-207526"/>
    <d v="2023-10-19T00:00:00"/>
    <s v="Anika Patel"/>
    <x v="0"/>
    <x v="2"/>
    <s v="Zomato"/>
    <n v="4439.46"/>
    <x v="4"/>
    <x v="2"/>
    <x v="6"/>
    <n v="52574.02"/>
    <n v="119002.85"/>
    <x v="8"/>
    <x v="8"/>
  </r>
  <r>
    <s v="TXN-207527"/>
    <d v="2023-05-02T00:00:00"/>
    <s v="Arjun Sharma"/>
    <x v="0"/>
    <x v="4"/>
    <s v="Flipkart"/>
    <n v="13812.48"/>
    <x v="1"/>
    <x v="0"/>
    <x v="3"/>
    <n v="30365.05"/>
    <n v="464606.65"/>
    <x v="10"/>
    <x v="10"/>
  </r>
  <r>
    <s v="TXN-207528"/>
    <d v="2023-03-20T00:00:00"/>
    <s v="Navya Reddy"/>
    <x v="0"/>
    <x v="8"/>
    <s v="Zomato"/>
    <n v="10088.51"/>
    <x v="3"/>
    <x v="1"/>
    <x v="3"/>
    <n v="39030.019999999997"/>
    <n v="142563.10999999999"/>
    <x v="1"/>
    <x v="1"/>
  </r>
  <r>
    <s v="TXN-207529"/>
    <d v="2023-02-03T00:00:00"/>
    <s v="Aditya Patel"/>
    <x v="2"/>
    <x v="7"/>
    <s v="Employer/Client"/>
    <n v="49208.08"/>
    <x v="2"/>
    <x v="0"/>
    <x v="8"/>
    <n v="42733.54"/>
    <n v="275003.87"/>
    <x v="6"/>
    <x v="6"/>
  </r>
  <r>
    <s v="TXN-207530"/>
    <d v="2023-06-19T00:00:00"/>
    <s v="Aadhya Kapoor"/>
    <x v="0"/>
    <x v="5"/>
    <s v="Apollo Pharmacy"/>
    <n v="8122.33"/>
    <x v="0"/>
    <x v="0"/>
    <x v="5"/>
    <n v="63382.67"/>
    <n v="112807.02"/>
    <x v="0"/>
    <x v="0"/>
  </r>
  <r>
    <s v="TXN-207531"/>
    <d v="2023-05-13T00:00:00"/>
    <s v="Vivaan Reddy"/>
    <x v="2"/>
    <x v="10"/>
    <s v="Employer/Client"/>
    <n v="83948.51"/>
    <x v="4"/>
    <x v="2"/>
    <x v="9"/>
    <n v="42281.29"/>
    <n v="140788.95000000001"/>
    <x v="10"/>
    <x v="10"/>
  </r>
  <r>
    <s v="TXN-207532"/>
    <d v="2023-09-03T00:00:00"/>
    <s v="Diya Patel"/>
    <x v="2"/>
    <x v="7"/>
    <s v="Employer/Client"/>
    <n v="93093.69"/>
    <x v="3"/>
    <x v="1"/>
    <x v="0"/>
    <n v="38924.03"/>
    <n v="241540.16"/>
    <x v="4"/>
    <x v="4"/>
  </r>
  <r>
    <s v="TXN-207533"/>
    <d v="2023-08-25T00:00:00"/>
    <s v="Myra Kapoor"/>
    <x v="0"/>
    <x v="8"/>
    <s v="HDFC Bank"/>
    <n v="5738.92"/>
    <x v="0"/>
    <x v="1"/>
    <x v="2"/>
    <n v="51171.62"/>
    <n v="265461.58"/>
    <x v="11"/>
    <x v="11"/>
  </r>
  <r>
    <s v="TXN-207534"/>
    <d v="2023-06-07T00:00:00"/>
    <s v="Diya Iyer"/>
    <x v="0"/>
    <x v="14"/>
    <s v="Zerodha"/>
    <n v="4469.93"/>
    <x v="2"/>
    <x v="0"/>
    <x v="4"/>
    <n v="48620.91"/>
    <n v="118021.54"/>
    <x v="0"/>
    <x v="0"/>
  </r>
  <r>
    <s v="TXN-207535"/>
    <d v="2023-07-10T00:00:00"/>
    <s v="Vihaan Joshi"/>
    <x v="0"/>
    <x v="5"/>
    <s v="Flipkart"/>
    <n v="4694.91"/>
    <x v="3"/>
    <x v="1"/>
    <x v="2"/>
    <n v="67692.039999999994"/>
    <n v="77503.8"/>
    <x v="2"/>
    <x v="2"/>
  </r>
  <r>
    <s v="TXN-207536"/>
    <d v="2023-03-13T00:00:00"/>
    <s v="Ira Singh"/>
    <x v="0"/>
    <x v="14"/>
    <s v="BigBasket"/>
    <n v="1625.71"/>
    <x v="4"/>
    <x v="0"/>
    <x v="6"/>
    <n v="40065.589999999997"/>
    <n v="211576.45"/>
    <x v="1"/>
    <x v="1"/>
  </r>
  <r>
    <s v="TXN-207537"/>
    <d v="2023-10-26T00:00:00"/>
    <s v="Reyansh Sharma"/>
    <x v="0"/>
    <x v="1"/>
    <s v="Apollo Pharmacy"/>
    <n v="8624.91"/>
    <x v="1"/>
    <x v="4"/>
    <x v="1"/>
    <n v="46893.42"/>
    <n v="169752.39"/>
    <x v="8"/>
    <x v="8"/>
  </r>
  <r>
    <s v="TXN-207538"/>
    <d v="2023-01-05T00:00:00"/>
    <s v="Pari Sharma"/>
    <x v="0"/>
    <x v="6"/>
    <s v="Airtel"/>
    <n v="4136.04"/>
    <x v="0"/>
    <x v="1"/>
    <x v="0"/>
    <n v="34620.75"/>
    <n v="125537.8"/>
    <x v="3"/>
    <x v="3"/>
  </r>
  <r>
    <s v="TXN-207539"/>
    <d v="2023-12-02T00:00:00"/>
    <s v="Aadhya Patel"/>
    <x v="0"/>
    <x v="14"/>
    <s v="Swiggy"/>
    <n v="13074.76"/>
    <x v="2"/>
    <x v="1"/>
    <x v="2"/>
    <n v="30919.279999999999"/>
    <n v="75189.16"/>
    <x v="9"/>
    <x v="9"/>
  </r>
  <r>
    <s v="TXN-207540"/>
    <d v="2023-10-01T00:00:00"/>
    <s v="Shaurya Patel"/>
    <x v="0"/>
    <x v="1"/>
    <s v="MakeMyTrip"/>
    <n v="7345.65"/>
    <x v="0"/>
    <x v="4"/>
    <x v="5"/>
    <n v="46888.9"/>
    <n v="213673.26"/>
    <x v="8"/>
    <x v="8"/>
  </r>
  <r>
    <s v="TXN-207541"/>
    <d v="2023-03-28T00:00:00"/>
    <s v="Shaurya Sharma"/>
    <x v="0"/>
    <x v="13"/>
    <s v="Apollo Pharmacy"/>
    <n v="1896.57"/>
    <x v="2"/>
    <x v="0"/>
    <x v="7"/>
    <n v="37841.43"/>
    <n v="171159.11"/>
    <x v="1"/>
    <x v="1"/>
  </r>
  <r>
    <s v="TXN-207542"/>
    <d v="2023-08-20T00:00:00"/>
    <s v="Ira Reddy"/>
    <x v="0"/>
    <x v="2"/>
    <s v="Flipkart"/>
    <n v="14741.89"/>
    <x v="3"/>
    <x v="4"/>
    <x v="1"/>
    <n v="52801.43"/>
    <n v="135379.64000000001"/>
    <x v="11"/>
    <x v="11"/>
  </r>
  <r>
    <s v="TXN-207543"/>
    <d v="2023-07-26T00:00:00"/>
    <s v="Vihaan Joshi"/>
    <x v="0"/>
    <x v="2"/>
    <s v="Airtel"/>
    <n v="9797.02"/>
    <x v="2"/>
    <x v="3"/>
    <x v="1"/>
    <n v="58897.74"/>
    <n v="167210.53"/>
    <x v="2"/>
    <x v="2"/>
  </r>
  <r>
    <s v="TXN-207544"/>
    <d v="2023-03-08T00:00:00"/>
    <s v="Diya Reddy"/>
    <x v="0"/>
    <x v="1"/>
    <s v="BigBasket"/>
    <n v="8659.52"/>
    <x v="1"/>
    <x v="1"/>
    <x v="5"/>
    <n v="49633.93"/>
    <n v="168535.34"/>
    <x v="1"/>
    <x v="1"/>
  </r>
  <r>
    <s v="TXN-207545"/>
    <d v="2023-08-04T00:00:00"/>
    <s v="Ishaan Malhotra"/>
    <x v="2"/>
    <x v="7"/>
    <s v="Employer/Client"/>
    <n v="63351.38"/>
    <x v="3"/>
    <x v="2"/>
    <x v="0"/>
    <n v="42058.92"/>
    <n v="367349.88"/>
    <x v="11"/>
    <x v="11"/>
  </r>
  <r>
    <s v="TXN-207546"/>
    <d v="2023-07-24T00:00:00"/>
    <s v="Aaryan Patel"/>
    <x v="0"/>
    <x v="5"/>
    <s v="Bescom"/>
    <n v="13562.5"/>
    <x v="1"/>
    <x v="3"/>
    <x v="8"/>
    <n v="41860.06"/>
    <n v="259576.14"/>
    <x v="2"/>
    <x v="2"/>
  </r>
  <r>
    <s v="TXN-207547"/>
    <d v="2023-09-25T00:00:00"/>
    <s v="Diya Verma"/>
    <x v="0"/>
    <x v="1"/>
    <s v="Airtel"/>
    <n v="1046.42"/>
    <x v="4"/>
    <x v="3"/>
    <x v="1"/>
    <n v="66560.17"/>
    <n v="96348.52"/>
    <x v="4"/>
    <x v="4"/>
  </r>
  <r>
    <s v="TXN-207548"/>
    <d v="2023-11-11T00:00:00"/>
    <s v="Saanvi Gupta"/>
    <x v="0"/>
    <x v="14"/>
    <s v="Bescom"/>
    <n v="2510.25"/>
    <x v="2"/>
    <x v="3"/>
    <x v="7"/>
    <n v="42424.5"/>
    <n v="168821.86"/>
    <x v="7"/>
    <x v="7"/>
  </r>
  <r>
    <s v="TXN-207549"/>
    <d v="2023-05-30T00:00:00"/>
    <s v="Saanvi Sharma"/>
    <x v="0"/>
    <x v="2"/>
    <s v="BigBasket"/>
    <n v="3250.48"/>
    <x v="1"/>
    <x v="1"/>
    <x v="1"/>
    <n v="59296.98"/>
    <n v="75160.95"/>
    <x v="10"/>
    <x v="10"/>
  </r>
  <r>
    <s v="TXN-207550"/>
    <d v="2023-05-21T00:00:00"/>
    <s v="Navya Iyer"/>
    <x v="0"/>
    <x v="1"/>
    <s v="Apollo Pharmacy"/>
    <n v="4261.79"/>
    <x v="1"/>
    <x v="0"/>
    <x v="4"/>
    <n v="37048.06"/>
    <n v="151213.19"/>
    <x v="10"/>
    <x v="10"/>
  </r>
  <r>
    <s v="TXN-207551"/>
    <d v="2023-11-18T00:00:00"/>
    <s v="Riya Joshi"/>
    <x v="0"/>
    <x v="0"/>
    <s v="HDFC Bank"/>
    <n v="9059.56"/>
    <x v="3"/>
    <x v="0"/>
    <x v="2"/>
    <n v="59632.36"/>
    <n v="151834.56"/>
    <x v="7"/>
    <x v="7"/>
  </r>
  <r>
    <s v="TXN-207552"/>
    <d v="2023-10-31T00:00:00"/>
    <s v="Diya Reddy"/>
    <x v="2"/>
    <x v="7"/>
    <s v="Employer/Client"/>
    <n v="27526.11"/>
    <x v="3"/>
    <x v="3"/>
    <x v="4"/>
    <n v="32088.63"/>
    <n v="118992.92"/>
    <x v="8"/>
    <x v="8"/>
  </r>
  <r>
    <s v="TXN-207553"/>
    <d v="2023-06-06T00:00:00"/>
    <s v="Riya Patel"/>
    <x v="0"/>
    <x v="4"/>
    <s v="Amazon.in"/>
    <n v="6152.93"/>
    <x v="3"/>
    <x v="0"/>
    <x v="0"/>
    <n v="43180.2"/>
    <n v="190103.76"/>
    <x v="0"/>
    <x v="0"/>
  </r>
  <r>
    <s v="TXN-207554"/>
    <d v="2023-04-18T00:00:00"/>
    <s v="Vivaan Patel"/>
    <x v="0"/>
    <x v="5"/>
    <s v="Airtel"/>
    <n v="1300.1099999999999"/>
    <x v="0"/>
    <x v="0"/>
    <x v="6"/>
    <n v="42708.53"/>
    <n v="120253.25"/>
    <x v="5"/>
    <x v="5"/>
  </r>
  <r>
    <s v="TXN-207555"/>
    <d v="2023-03-16T00:00:00"/>
    <s v="Navya Verma"/>
    <x v="0"/>
    <x v="5"/>
    <s v="HDFC Bank"/>
    <n v="13518.09"/>
    <x v="1"/>
    <x v="0"/>
    <x v="9"/>
    <n v="46041.56"/>
    <n v="177982.63"/>
    <x v="1"/>
    <x v="1"/>
  </r>
  <r>
    <s v="TXN-207556"/>
    <d v="2023-10-26T00:00:00"/>
    <s v="Arjun Reddy"/>
    <x v="0"/>
    <x v="4"/>
    <s v="Bescom"/>
    <n v="9793.94"/>
    <x v="1"/>
    <x v="4"/>
    <x v="7"/>
    <n v="31991.05"/>
    <n v="186708.64"/>
    <x v="8"/>
    <x v="8"/>
  </r>
  <r>
    <s v="TXN-207557"/>
    <d v="2023-03-01T00:00:00"/>
    <s v="Pari Kapoor"/>
    <x v="2"/>
    <x v="11"/>
    <s v="Employer/Client"/>
    <n v="27170.46"/>
    <x v="1"/>
    <x v="1"/>
    <x v="0"/>
    <n v="53767.91"/>
    <n v="578395.96"/>
    <x v="1"/>
    <x v="1"/>
  </r>
  <r>
    <s v="TXN-207558"/>
    <d v="2023-07-21T00:00:00"/>
    <s v="Ishaan Gupta"/>
    <x v="2"/>
    <x v="7"/>
    <s v="Employer/Client"/>
    <n v="57583.65"/>
    <x v="1"/>
    <x v="0"/>
    <x v="0"/>
    <n v="59179.45"/>
    <n v="273564.46999999997"/>
    <x v="2"/>
    <x v="2"/>
  </r>
  <r>
    <s v="TXN-207559"/>
    <d v="2023-04-23T00:00:00"/>
    <s v="Ira Sharma"/>
    <x v="0"/>
    <x v="5"/>
    <s v="Reliance Smart"/>
    <n v="5292.77"/>
    <x v="4"/>
    <x v="2"/>
    <x v="2"/>
    <n v="60885.23"/>
    <n v="109597.91"/>
    <x v="5"/>
    <x v="5"/>
  </r>
  <r>
    <s v="TXN-207560"/>
    <d v="2023-10-18T00:00:00"/>
    <s v="Navya Iyer"/>
    <x v="0"/>
    <x v="13"/>
    <s v="PVR Cinemas"/>
    <n v="13348.71"/>
    <x v="1"/>
    <x v="4"/>
    <x v="4"/>
    <n v="65206.62"/>
    <n v="195537.77"/>
    <x v="8"/>
    <x v="8"/>
  </r>
  <r>
    <s v="TXN-207561"/>
    <d v="2023-10-22T00:00:00"/>
    <s v="Aditya Singh"/>
    <x v="0"/>
    <x v="8"/>
    <s v="Reliance Smart"/>
    <n v="14780.73"/>
    <x v="4"/>
    <x v="0"/>
    <x v="5"/>
    <n v="69838.490000000005"/>
    <n v="97885.119999999995"/>
    <x v="8"/>
    <x v="8"/>
  </r>
  <r>
    <s v="TXN-207562"/>
    <d v="2023-05-29T00:00:00"/>
    <s v="Shaurya Patel"/>
    <x v="0"/>
    <x v="0"/>
    <s v="Zomato"/>
    <n v="3085.53"/>
    <x v="4"/>
    <x v="2"/>
    <x v="7"/>
    <n v="65733.53"/>
    <n v="137022.39999999999"/>
    <x v="10"/>
    <x v="10"/>
  </r>
  <r>
    <s v="TXN-207563"/>
    <d v="2023-10-20T00:00:00"/>
    <s v="Sai Sharma"/>
    <x v="0"/>
    <x v="0"/>
    <s v="BigBasket"/>
    <n v="3962.52"/>
    <x v="3"/>
    <x v="0"/>
    <x v="6"/>
    <n v="40857.57"/>
    <n v="96740.68"/>
    <x v="8"/>
    <x v="8"/>
  </r>
  <r>
    <s v="TXN-207564"/>
    <d v="2023-01-13T00:00:00"/>
    <s v="Pari Malhotra"/>
    <x v="1"/>
    <x v="15"/>
    <s v="Zerodha"/>
    <n v="11288.8"/>
    <x v="2"/>
    <x v="4"/>
    <x v="5"/>
    <n v="31865.87"/>
    <n v="219098.97"/>
    <x v="3"/>
    <x v="3"/>
  </r>
  <r>
    <s v="TXN-207565"/>
    <d v="2023-06-26T00:00:00"/>
    <s v="Vivaan Patel"/>
    <x v="0"/>
    <x v="5"/>
    <s v="Amazon.in"/>
    <n v="11434.19"/>
    <x v="1"/>
    <x v="1"/>
    <x v="3"/>
    <n v="69454.2"/>
    <n v="64493.34"/>
    <x v="0"/>
    <x v="0"/>
  </r>
  <r>
    <s v="TXN-207566"/>
    <d v="2023-07-28T00:00:00"/>
    <s v="Vihaan Iyer"/>
    <x v="0"/>
    <x v="4"/>
    <s v="Amazon.in"/>
    <n v="8977.69"/>
    <x v="2"/>
    <x v="2"/>
    <x v="1"/>
    <n v="36188.89"/>
    <n v="110359.44"/>
    <x v="2"/>
    <x v="2"/>
  </r>
  <r>
    <s v="TXN-207567"/>
    <d v="2023-07-26T00:00:00"/>
    <s v="Ishaan Sharma"/>
    <x v="0"/>
    <x v="13"/>
    <s v="PVR Cinemas"/>
    <n v="6622.3"/>
    <x v="4"/>
    <x v="4"/>
    <x v="2"/>
    <n v="67285.83"/>
    <n v="183866.51"/>
    <x v="2"/>
    <x v="2"/>
  </r>
  <r>
    <s v="TXN-207568"/>
    <d v="2023-02-14T00:00:00"/>
    <s v="Riya Iyer"/>
    <x v="0"/>
    <x v="4"/>
    <s v="Flipkart"/>
    <n v="14543.58"/>
    <x v="2"/>
    <x v="2"/>
    <x v="7"/>
    <n v="58816.88"/>
    <n v="177579.25"/>
    <x v="6"/>
    <x v="6"/>
  </r>
  <r>
    <s v="TXN-207569"/>
    <d v="2023-01-02T00:00:00"/>
    <s v="Shaurya Sharma"/>
    <x v="0"/>
    <x v="4"/>
    <s v="Flipkart"/>
    <n v="2270.89"/>
    <x v="1"/>
    <x v="4"/>
    <x v="3"/>
    <n v="30157.86"/>
    <n v="122115.22"/>
    <x v="3"/>
    <x v="3"/>
  </r>
  <r>
    <s v="TXN-207570"/>
    <d v="2023-08-19T00:00:00"/>
    <s v="Ishaan Gupta"/>
    <x v="0"/>
    <x v="5"/>
    <s v="Swiggy"/>
    <n v="12966.81"/>
    <x v="3"/>
    <x v="2"/>
    <x v="8"/>
    <n v="57013.23"/>
    <n v="100220.53"/>
    <x v="11"/>
    <x v="11"/>
  </r>
  <r>
    <s v="TXN-207571"/>
    <d v="2023-12-08T00:00:00"/>
    <s v="Navya Reddy"/>
    <x v="0"/>
    <x v="1"/>
    <s v="PVR Cinemas"/>
    <n v="4765.6899999999996"/>
    <x v="2"/>
    <x v="4"/>
    <x v="3"/>
    <n v="67913.320000000007"/>
    <n v="91134.71"/>
    <x v="9"/>
    <x v="9"/>
  </r>
  <r>
    <s v="TXN-207572"/>
    <d v="2023-01-25T00:00:00"/>
    <s v="Arjun Sharma"/>
    <x v="0"/>
    <x v="8"/>
    <s v="HDFC Bank"/>
    <n v="6808.03"/>
    <x v="2"/>
    <x v="2"/>
    <x v="2"/>
    <n v="37888.29"/>
    <n v="237749.15"/>
    <x v="3"/>
    <x v="3"/>
  </r>
  <r>
    <s v="TXN-207573"/>
    <d v="2023-09-04T00:00:00"/>
    <s v="Vihaan Verma"/>
    <x v="0"/>
    <x v="8"/>
    <s v="MakeMyTrip"/>
    <n v="1255.1500000000001"/>
    <x v="3"/>
    <x v="2"/>
    <x v="4"/>
    <n v="61887.92"/>
    <n v="222691.89"/>
    <x v="4"/>
    <x v="4"/>
  </r>
  <r>
    <s v="TXN-207574"/>
    <d v="2023-03-05T00:00:00"/>
    <s v="Arjun Singh"/>
    <x v="0"/>
    <x v="5"/>
    <s v="Swiggy"/>
    <n v="8424.7800000000007"/>
    <x v="4"/>
    <x v="1"/>
    <x v="2"/>
    <n v="39124.86"/>
    <n v="280684.74"/>
    <x v="1"/>
    <x v="1"/>
  </r>
  <r>
    <s v="TXN-207575"/>
    <d v="2023-03-14T00:00:00"/>
    <s v="Vivaan Reddy"/>
    <x v="0"/>
    <x v="8"/>
    <s v="Ola"/>
    <n v="1226.75"/>
    <x v="0"/>
    <x v="2"/>
    <x v="7"/>
    <n v="42281.29"/>
    <n v="139562.20000000001"/>
    <x v="1"/>
    <x v="1"/>
  </r>
  <r>
    <s v="TXN-207576"/>
    <d v="2023-08-01T00:00:00"/>
    <s v="Ananya Iyer"/>
    <x v="2"/>
    <x v="10"/>
    <s v="Employer/Client"/>
    <n v="76419.06"/>
    <x v="3"/>
    <x v="3"/>
    <x v="5"/>
    <n v="53573.09"/>
    <n v="199004.29"/>
    <x v="11"/>
    <x v="11"/>
  </r>
  <r>
    <s v="TXN-207577"/>
    <d v="2023-06-04T00:00:00"/>
    <s v="Navya Singh"/>
    <x v="2"/>
    <x v="7"/>
    <s v="Employer/Client"/>
    <n v="26444.48"/>
    <x v="1"/>
    <x v="3"/>
    <x v="6"/>
    <n v="48787.66"/>
    <n v="141532.38"/>
    <x v="0"/>
    <x v="0"/>
  </r>
  <r>
    <s v="TXN-207578"/>
    <d v="2023-04-01T00:00:00"/>
    <s v="Aarav Patel"/>
    <x v="1"/>
    <x v="3"/>
    <s v="Zerodha"/>
    <n v="27408.36"/>
    <x v="2"/>
    <x v="2"/>
    <x v="1"/>
    <n v="59686.05"/>
    <n v="208539.48"/>
    <x v="5"/>
    <x v="5"/>
  </r>
  <r>
    <s v="TXN-207579"/>
    <d v="2023-12-29T00:00:00"/>
    <s v="Vivaan Gupta"/>
    <x v="0"/>
    <x v="13"/>
    <s v="Zerodha"/>
    <n v="3220.69"/>
    <x v="2"/>
    <x v="2"/>
    <x v="2"/>
    <n v="33904.050000000003"/>
    <n v="207539.42"/>
    <x v="9"/>
    <x v="9"/>
  </r>
  <r>
    <s v="TXN-207580"/>
    <d v="2023-07-02T00:00:00"/>
    <s v="Vihaan Sharma"/>
    <x v="2"/>
    <x v="9"/>
    <s v="Employer/Client"/>
    <n v="48174.879999999997"/>
    <x v="4"/>
    <x v="2"/>
    <x v="5"/>
    <n v="69245.100000000006"/>
    <n v="187162.07"/>
    <x v="2"/>
    <x v="2"/>
  </r>
  <r>
    <s v="TXN-207581"/>
    <d v="2023-12-04T00:00:00"/>
    <s v="Pari Joshi"/>
    <x v="0"/>
    <x v="4"/>
    <s v="MakeMyTrip"/>
    <n v="6908.85"/>
    <x v="4"/>
    <x v="1"/>
    <x v="8"/>
    <n v="53444.3"/>
    <n v="129257.1"/>
    <x v="9"/>
    <x v="9"/>
  </r>
  <r>
    <s v="TXN-207582"/>
    <d v="2023-11-10T00:00:00"/>
    <s v="Aaryan Reddy"/>
    <x v="0"/>
    <x v="2"/>
    <s v="Zerodha"/>
    <n v="1823.04"/>
    <x v="0"/>
    <x v="1"/>
    <x v="4"/>
    <n v="59954.29"/>
    <n v="140989.81"/>
    <x v="7"/>
    <x v="7"/>
  </r>
  <r>
    <s v="TXN-207583"/>
    <d v="2023-10-25T00:00:00"/>
    <s v="Ananya Verma"/>
    <x v="0"/>
    <x v="4"/>
    <s v="Flipkart"/>
    <n v="11446.82"/>
    <x v="4"/>
    <x v="1"/>
    <x v="0"/>
    <n v="32185.1"/>
    <n v="155886.57"/>
    <x v="8"/>
    <x v="8"/>
  </r>
  <r>
    <s v="TXN-207584"/>
    <d v="2023-05-25T00:00:00"/>
    <s v="Aaryan Iyer"/>
    <x v="0"/>
    <x v="1"/>
    <s v="Amazon.in"/>
    <n v="6369.9"/>
    <x v="1"/>
    <x v="0"/>
    <x v="8"/>
    <n v="30371.69"/>
    <n v="288587.46000000002"/>
    <x v="10"/>
    <x v="10"/>
  </r>
  <r>
    <s v="TXN-207585"/>
    <d v="2023-12-15T00:00:00"/>
    <s v="Reyansh Joshi"/>
    <x v="2"/>
    <x v="11"/>
    <s v="Employer/Client"/>
    <n v="46455.21"/>
    <x v="0"/>
    <x v="2"/>
    <x v="9"/>
    <n v="65796.3"/>
    <n v="119432.43"/>
    <x v="9"/>
    <x v="9"/>
  </r>
  <r>
    <s v="TXN-207586"/>
    <d v="2023-04-03T00:00:00"/>
    <s v="Shaurya Sharma"/>
    <x v="0"/>
    <x v="5"/>
    <s v="Zerodha"/>
    <n v="7502.91"/>
    <x v="4"/>
    <x v="3"/>
    <x v="9"/>
    <n v="47306.98"/>
    <n v="175787.83"/>
    <x v="5"/>
    <x v="5"/>
  </r>
  <r>
    <s v="TXN-207587"/>
    <d v="2023-09-22T00:00:00"/>
    <s v="Aarav Joshi"/>
    <x v="0"/>
    <x v="14"/>
    <s v="Uber"/>
    <n v="9473.86"/>
    <x v="3"/>
    <x v="2"/>
    <x v="3"/>
    <n v="64494.25"/>
    <n v="41890.17"/>
    <x v="4"/>
    <x v="4"/>
  </r>
  <r>
    <s v="TXN-207588"/>
    <d v="2023-09-26T00:00:00"/>
    <s v="Aarav Verma"/>
    <x v="0"/>
    <x v="13"/>
    <s v="Apollo Pharmacy"/>
    <n v="5377.41"/>
    <x v="4"/>
    <x v="1"/>
    <x v="0"/>
    <n v="40063.620000000003"/>
    <n v="37813.199999999997"/>
    <x v="4"/>
    <x v="4"/>
  </r>
  <r>
    <s v="TXN-207589"/>
    <d v="2023-12-31T00:00:00"/>
    <s v="Reyansh Patel"/>
    <x v="0"/>
    <x v="14"/>
    <s v="Ola"/>
    <n v="10810.22"/>
    <x v="2"/>
    <x v="4"/>
    <x v="0"/>
    <n v="53312.08"/>
    <n v="128727.25"/>
    <x v="9"/>
    <x v="9"/>
  </r>
  <r>
    <s v="TXN-207590"/>
    <d v="2023-10-10T00:00:00"/>
    <s v="Aditya Verma"/>
    <x v="2"/>
    <x v="11"/>
    <s v="Employer/Client"/>
    <n v="56581.04"/>
    <x v="1"/>
    <x v="0"/>
    <x v="0"/>
    <n v="47740.62"/>
    <n v="84612.67"/>
    <x v="8"/>
    <x v="8"/>
  </r>
  <r>
    <s v="TXN-207591"/>
    <d v="2023-12-11T00:00:00"/>
    <s v="Aditya Sharma"/>
    <x v="0"/>
    <x v="5"/>
    <s v="Amazon.in"/>
    <n v="921.26"/>
    <x v="2"/>
    <x v="2"/>
    <x v="3"/>
    <n v="65207.05"/>
    <n v="314946.05"/>
    <x v="9"/>
    <x v="9"/>
  </r>
  <r>
    <s v="TXN-207592"/>
    <d v="2023-07-23T00:00:00"/>
    <s v="Reyansh Kapoor"/>
    <x v="2"/>
    <x v="12"/>
    <s v="Employer/Client"/>
    <n v="99445.7"/>
    <x v="2"/>
    <x v="2"/>
    <x v="3"/>
    <n v="52366.87"/>
    <n v="204064.85"/>
    <x v="2"/>
    <x v="2"/>
  </r>
  <r>
    <s v="TXN-207593"/>
    <d v="2023-12-16T00:00:00"/>
    <s v="Arjun Sharma"/>
    <x v="0"/>
    <x v="8"/>
    <s v="Zomato"/>
    <n v="9649.52"/>
    <x v="1"/>
    <x v="3"/>
    <x v="7"/>
    <n v="66800.28"/>
    <n v="117328.67"/>
    <x v="9"/>
    <x v="9"/>
  </r>
  <r>
    <s v="TXN-207594"/>
    <d v="2023-04-26T00:00:00"/>
    <s v="Diya Gupta"/>
    <x v="0"/>
    <x v="13"/>
    <s v="Zomato"/>
    <n v="1342.84"/>
    <x v="1"/>
    <x v="2"/>
    <x v="4"/>
    <n v="47392.82"/>
    <n v="225797.68"/>
    <x v="5"/>
    <x v="5"/>
  </r>
  <r>
    <s v="TXN-207595"/>
    <d v="2023-11-16T00:00:00"/>
    <s v="Aadhya Verma"/>
    <x v="0"/>
    <x v="13"/>
    <s v="Airtel"/>
    <n v="13500.55"/>
    <x v="1"/>
    <x v="3"/>
    <x v="5"/>
    <n v="69191.429999999993"/>
    <n v="168575.42"/>
    <x v="7"/>
    <x v="7"/>
  </r>
  <r>
    <s v="TXN-207596"/>
    <d v="2023-07-02T00:00:00"/>
    <s v="Aarav Gupta"/>
    <x v="0"/>
    <x v="1"/>
    <s v="Flipkart"/>
    <n v="1796.83"/>
    <x v="4"/>
    <x v="1"/>
    <x v="9"/>
    <n v="66672.2"/>
    <n v="74960.94"/>
    <x v="2"/>
    <x v="2"/>
  </r>
  <r>
    <s v="TXN-207597"/>
    <d v="2023-11-19T00:00:00"/>
    <s v="Sai Singh"/>
    <x v="2"/>
    <x v="7"/>
    <s v="Employer/Client"/>
    <n v="68825.37"/>
    <x v="2"/>
    <x v="3"/>
    <x v="4"/>
    <n v="54172.37"/>
    <n v="173221.28"/>
    <x v="7"/>
    <x v="7"/>
  </r>
  <r>
    <s v="TXN-207598"/>
    <d v="2023-03-26T00:00:00"/>
    <s v="Ira Gupta"/>
    <x v="2"/>
    <x v="9"/>
    <s v="Employer/Client"/>
    <n v="78516.800000000003"/>
    <x v="1"/>
    <x v="4"/>
    <x v="4"/>
    <n v="41943.34"/>
    <n v="177797.57"/>
    <x v="1"/>
    <x v="1"/>
  </r>
  <r>
    <s v="TXN-207599"/>
    <d v="2023-12-08T00:00:00"/>
    <s v="Aadhya Reddy"/>
    <x v="0"/>
    <x v="5"/>
    <s v="Amazon.in"/>
    <n v="6305.67"/>
    <x v="2"/>
    <x v="0"/>
    <x v="1"/>
    <n v="65800.649999999994"/>
    <n v="52987.75"/>
    <x v="9"/>
    <x v="9"/>
  </r>
  <r>
    <s v="TXN-207600"/>
    <d v="2023-01-26T00:00:00"/>
    <s v="Aarav Malhotra"/>
    <x v="0"/>
    <x v="14"/>
    <s v="PVR Cinemas"/>
    <n v="8417.01"/>
    <x v="1"/>
    <x v="4"/>
    <x v="8"/>
    <n v="60510.57"/>
    <n v="84753.18"/>
    <x v="3"/>
    <x v="3"/>
  </r>
  <r>
    <s v="TXN-207601"/>
    <d v="2023-05-04T00:00:00"/>
    <s v="Ishaan Kapoor"/>
    <x v="0"/>
    <x v="6"/>
    <s v="Zomato"/>
    <n v="4320.1899999999996"/>
    <x v="2"/>
    <x v="0"/>
    <x v="0"/>
    <n v="37392.400000000001"/>
    <n v="253346.52"/>
    <x v="10"/>
    <x v="10"/>
  </r>
  <r>
    <s v="TXN-207602"/>
    <d v="2023-05-12T00:00:00"/>
    <s v="Riya Malhotra"/>
    <x v="2"/>
    <x v="12"/>
    <s v="Employer/Client"/>
    <n v="27488.53"/>
    <x v="4"/>
    <x v="0"/>
    <x v="8"/>
    <n v="56227"/>
    <n v="116368.3"/>
    <x v="10"/>
    <x v="10"/>
  </r>
  <r>
    <s v="TXN-207603"/>
    <d v="2023-12-02T00:00:00"/>
    <s v="Reyansh Verma"/>
    <x v="2"/>
    <x v="7"/>
    <s v="Employer/Client"/>
    <n v="70519.31"/>
    <x v="4"/>
    <x v="4"/>
    <x v="5"/>
    <n v="44885.17"/>
    <n v="286075.42"/>
    <x v="9"/>
    <x v="9"/>
  </r>
  <r>
    <s v="TXN-207604"/>
    <d v="2023-12-26T00:00:00"/>
    <s v="Shaurya Sharma"/>
    <x v="0"/>
    <x v="6"/>
    <s v="Zerodha"/>
    <n v="14346.4"/>
    <x v="1"/>
    <x v="1"/>
    <x v="7"/>
    <n v="55852.42"/>
    <n v="193851.3"/>
    <x v="9"/>
    <x v="9"/>
  </r>
  <r>
    <s v="TXN-207605"/>
    <d v="2023-12-07T00:00:00"/>
    <s v="Riya Sharma"/>
    <x v="0"/>
    <x v="0"/>
    <s v="Uber"/>
    <n v="2235.83"/>
    <x v="3"/>
    <x v="3"/>
    <x v="6"/>
    <n v="51862.03"/>
    <n v="122721.2"/>
    <x v="9"/>
    <x v="9"/>
  </r>
  <r>
    <s v="TXN-207606"/>
    <d v="2023-10-03T00:00:00"/>
    <s v="Sai Patel"/>
    <x v="0"/>
    <x v="14"/>
    <s v="Zerodha"/>
    <n v="3353.33"/>
    <x v="1"/>
    <x v="1"/>
    <x v="8"/>
    <n v="32876.18"/>
    <n v="-3915.94"/>
    <x v="8"/>
    <x v="8"/>
  </r>
  <r>
    <s v="TXN-207607"/>
    <d v="2023-01-02T00:00:00"/>
    <s v="Navya Reddy"/>
    <x v="1"/>
    <x v="3"/>
    <s v="Bescom"/>
    <n v="11993.68"/>
    <x v="4"/>
    <x v="4"/>
    <x v="1"/>
    <n v="67913.320000000007"/>
    <n v="79141.03"/>
    <x v="3"/>
    <x v="3"/>
  </r>
  <r>
    <s v="TXN-207608"/>
    <d v="2023-03-09T00:00:00"/>
    <s v="Navya Verma"/>
    <x v="0"/>
    <x v="8"/>
    <s v="Zerodha"/>
    <n v="3185.48"/>
    <x v="2"/>
    <x v="2"/>
    <x v="0"/>
    <n v="58385.47"/>
    <n v="146159.93"/>
    <x v="1"/>
    <x v="1"/>
  </r>
  <r>
    <s v="TXN-207609"/>
    <d v="2023-05-28T00:00:00"/>
    <s v="Ira Reddy"/>
    <x v="2"/>
    <x v="10"/>
    <s v="Employer/Client"/>
    <n v="38044.54"/>
    <x v="1"/>
    <x v="1"/>
    <x v="4"/>
    <n v="53194.2"/>
    <n v="450333.66"/>
    <x v="10"/>
    <x v="10"/>
  </r>
  <r>
    <s v="TXN-207610"/>
    <d v="2023-12-31T00:00:00"/>
    <s v="Aarav Joshi"/>
    <x v="0"/>
    <x v="5"/>
    <s v="Reliance Smart"/>
    <n v="11361.91"/>
    <x v="3"/>
    <x v="2"/>
    <x v="7"/>
    <n v="64494.25"/>
    <n v="30528.26"/>
    <x v="9"/>
    <x v="9"/>
  </r>
  <r>
    <s v="TXN-207611"/>
    <d v="2023-10-15T00:00:00"/>
    <s v="Aarav Gupta"/>
    <x v="0"/>
    <x v="4"/>
    <s v="Uber"/>
    <n v="1991.01"/>
    <x v="1"/>
    <x v="3"/>
    <x v="1"/>
    <n v="60611.63"/>
    <n v="85181.54"/>
    <x v="8"/>
    <x v="8"/>
  </r>
  <r>
    <s v="TXN-207612"/>
    <d v="2023-10-11T00:00:00"/>
    <s v="Reyansh Joshi"/>
    <x v="2"/>
    <x v="10"/>
    <s v="Employer/Client"/>
    <n v="96267.69"/>
    <x v="1"/>
    <x v="0"/>
    <x v="3"/>
    <n v="65415.65"/>
    <n v="283368.73"/>
    <x v="8"/>
    <x v="8"/>
  </r>
  <r>
    <s v="TXN-207613"/>
    <d v="2023-07-24T00:00:00"/>
    <s v="Vivaan Sharma"/>
    <x v="1"/>
    <x v="18"/>
    <s v="Airtel"/>
    <n v="25813.33"/>
    <x v="2"/>
    <x v="3"/>
    <x v="3"/>
    <n v="32690.28"/>
    <n v="194716.7"/>
    <x v="2"/>
    <x v="2"/>
  </r>
  <r>
    <s v="TXN-207614"/>
    <d v="2023-03-23T00:00:00"/>
    <s v="Arjun Singh"/>
    <x v="2"/>
    <x v="9"/>
    <s v="Employer/Client"/>
    <n v="38122.49"/>
    <x v="4"/>
    <x v="0"/>
    <x v="0"/>
    <n v="50489.89"/>
    <n v="363478.26"/>
    <x v="1"/>
    <x v="1"/>
  </r>
  <r>
    <s v="TXN-207615"/>
    <d v="2023-04-15T00:00:00"/>
    <s v="Ira Joshi"/>
    <x v="0"/>
    <x v="13"/>
    <s v="HDFC Bank"/>
    <n v="4683.07"/>
    <x v="1"/>
    <x v="3"/>
    <x v="3"/>
    <n v="39279.230000000003"/>
    <n v="240322.99"/>
    <x v="5"/>
    <x v="5"/>
  </r>
  <r>
    <s v="TXN-207616"/>
    <d v="2023-10-23T00:00:00"/>
    <s v="Myra Sharma"/>
    <x v="0"/>
    <x v="0"/>
    <s v="Bescom"/>
    <n v="1485.43"/>
    <x v="0"/>
    <x v="4"/>
    <x v="2"/>
    <n v="36368.379999999997"/>
    <n v="177714.26"/>
    <x v="8"/>
    <x v="8"/>
  </r>
  <r>
    <s v="TXN-207617"/>
    <d v="2023-08-19T00:00:00"/>
    <s v="Aditya Kapoor"/>
    <x v="0"/>
    <x v="4"/>
    <s v="Amazon.in"/>
    <n v="5271.68"/>
    <x v="3"/>
    <x v="4"/>
    <x v="0"/>
    <n v="56118.03"/>
    <n v="240910.38"/>
    <x v="11"/>
    <x v="11"/>
  </r>
  <r>
    <s v="TXN-207618"/>
    <d v="2023-11-05T00:00:00"/>
    <s v="Aaryan Singh"/>
    <x v="2"/>
    <x v="12"/>
    <s v="Employer/Client"/>
    <n v="78352.740000000005"/>
    <x v="2"/>
    <x v="4"/>
    <x v="4"/>
    <n v="36658.49"/>
    <n v="246579.02"/>
    <x v="7"/>
    <x v="7"/>
  </r>
  <r>
    <s v="TXN-207619"/>
    <d v="2023-02-08T00:00:00"/>
    <s v="Ira Sharma"/>
    <x v="0"/>
    <x v="5"/>
    <s v="Zerodha"/>
    <n v="5864.65"/>
    <x v="4"/>
    <x v="3"/>
    <x v="6"/>
    <n v="39652.36"/>
    <n v="42051.199999999997"/>
    <x v="6"/>
    <x v="6"/>
  </r>
  <r>
    <s v="TXN-207620"/>
    <d v="2023-11-03T00:00:00"/>
    <s v="Aditya Iyer"/>
    <x v="0"/>
    <x v="14"/>
    <s v="Swiggy"/>
    <n v="11025.04"/>
    <x v="2"/>
    <x v="3"/>
    <x v="7"/>
    <n v="61012.49"/>
    <n v="133912.38"/>
    <x v="7"/>
    <x v="7"/>
  </r>
  <r>
    <s v="TXN-207621"/>
    <d v="2023-01-24T00:00:00"/>
    <s v="Aadhya Gupta"/>
    <x v="1"/>
    <x v="3"/>
    <s v="Amazon.in"/>
    <n v="12163.58"/>
    <x v="1"/>
    <x v="0"/>
    <x v="3"/>
    <n v="42636.77"/>
    <n v="139900.76999999999"/>
    <x v="3"/>
    <x v="3"/>
  </r>
  <r>
    <s v="TXN-207622"/>
    <d v="2023-09-20T00:00:00"/>
    <s v="Diya Reddy"/>
    <x v="0"/>
    <x v="5"/>
    <s v="HDFC Bank"/>
    <n v="8231.5499999999993"/>
    <x v="0"/>
    <x v="1"/>
    <x v="4"/>
    <n v="49633.93"/>
    <n v="160303.79"/>
    <x v="4"/>
    <x v="4"/>
  </r>
  <r>
    <s v="TXN-207623"/>
    <d v="2023-03-10T00:00:00"/>
    <s v="Myra Verma"/>
    <x v="0"/>
    <x v="5"/>
    <s v="Bescom"/>
    <n v="1567.23"/>
    <x v="0"/>
    <x v="2"/>
    <x v="4"/>
    <n v="59097.17"/>
    <n v="133920.75"/>
    <x v="1"/>
    <x v="1"/>
  </r>
  <r>
    <s v="TXN-207624"/>
    <d v="2023-04-18T00:00:00"/>
    <s v="Aadhya Verma"/>
    <x v="2"/>
    <x v="7"/>
    <s v="Employer/Client"/>
    <n v="75267.91"/>
    <x v="2"/>
    <x v="0"/>
    <x v="0"/>
    <n v="66934.25"/>
    <n v="390121.61"/>
    <x v="5"/>
    <x v="5"/>
  </r>
  <r>
    <s v="TXN-207625"/>
    <d v="2023-08-19T00:00:00"/>
    <s v="Anika Kapoor"/>
    <x v="0"/>
    <x v="13"/>
    <s v="Swiggy"/>
    <n v="2311.48"/>
    <x v="1"/>
    <x v="2"/>
    <x v="6"/>
    <n v="68543.91"/>
    <n v="121582.94"/>
    <x v="11"/>
    <x v="11"/>
  </r>
  <r>
    <s v="TXN-207626"/>
    <d v="2023-04-16T00:00:00"/>
    <s v="Pari Patel"/>
    <x v="2"/>
    <x v="9"/>
    <s v="Employer/Client"/>
    <n v="91515.17"/>
    <x v="4"/>
    <x v="0"/>
    <x v="1"/>
    <n v="56366.21"/>
    <n v="297444.98"/>
    <x v="5"/>
    <x v="5"/>
  </r>
  <r>
    <s v="TXN-207627"/>
    <d v="2023-01-20T00:00:00"/>
    <s v="Riya Kapoor"/>
    <x v="0"/>
    <x v="6"/>
    <s v="Bescom"/>
    <n v="12086.85"/>
    <x v="0"/>
    <x v="4"/>
    <x v="4"/>
    <n v="56783.15"/>
    <n v="76120.75"/>
    <x v="3"/>
    <x v="3"/>
  </r>
  <r>
    <s v="TXN-207628"/>
    <d v="2023-06-18T00:00:00"/>
    <s v="Ishaan Patel"/>
    <x v="0"/>
    <x v="4"/>
    <s v="Amazon.in"/>
    <n v="10016.98"/>
    <x v="4"/>
    <x v="4"/>
    <x v="7"/>
    <n v="52199.71"/>
    <n v="392515.26"/>
    <x v="0"/>
    <x v="0"/>
  </r>
  <r>
    <s v="TXN-207629"/>
    <d v="2023-06-20T00:00:00"/>
    <s v="Aarav Malhotra"/>
    <x v="1"/>
    <x v="15"/>
    <s v="Swiggy"/>
    <n v="16947.689999999999"/>
    <x v="2"/>
    <x v="3"/>
    <x v="9"/>
    <n v="40338.519999999997"/>
    <n v="55840.79"/>
    <x v="0"/>
    <x v="0"/>
  </r>
  <r>
    <s v="TXN-207630"/>
    <d v="2023-03-14T00:00:00"/>
    <s v="Vihaan Singh"/>
    <x v="0"/>
    <x v="2"/>
    <s v="Reliance Smart"/>
    <n v="3927.98"/>
    <x v="0"/>
    <x v="3"/>
    <x v="1"/>
    <n v="67315.28"/>
    <n v="130113.72"/>
    <x v="1"/>
    <x v="1"/>
  </r>
  <r>
    <s v="TXN-207631"/>
    <d v="2023-12-15T00:00:00"/>
    <s v="Arjun Reddy"/>
    <x v="0"/>
    <x v="8"/>
    <s v="Uber"/>
    <n v="13618.81"/>
    <x v="2"/>
    <x v="1"/>
    <x v="3"/>
    <n v="43862.26"/>
    <n v="193715.34"/>
    <x v="9"/>
    <x v="9"/>
  </r>
  <r>
    <s v="TXN-207632"/>
    <d v="2023-09-19T00:00:00"/>
    <s v="Reyansh Verma"/>
    <x v="0"/>
    <x v="5"/>
    <s v="Apollo Pharmacy"/>
    <n v="12261.53"/>
    <x v="0"/>
    <x v="3"/>
    <x v="2"/>
    <n v="56124.14"/>
    <n v="162345.48000000001"/>
    <x v="4"/>
    <x v="4"/>
  </r>
  <r>
    <s v="TXN-207633"/>
    <d v="2023-02-18T00:00:00"/>
    <s v="Ira Singh"/>
    <x v="0"/>
    <x v="13"/>
    <s v="Bescom"/>
    <n v="6769.28"/>
    <x v="1"/>
    <x v="2"/>
    <x v="4"/>
    <n v="40307.85"/>
    <n v="170147.62"/>
    <x v="6"/>
    <x v="6"/>
  </r>
  <r>
    <s v="TXN-207634"/>
    <d v="2023-08-06T00:00:00"/>
    <s v="Aadhya Verma"/>
    <x v="0"/>
    <x v="6"/>
    <s v="BigBasket"/>
    <n v="13135.16"/>
    <x v="2"/>
    <x v="0"/>
    <x v="0"/>
    <n v="66934.25"/>
    <n v="376986.45"/>
    <x v="11"/>
    <x v="11"/>
  </r>
  <r>
    <s v="TXN-207635"/>
    <d v="2023-10-27T00:00:00"/>
    <s v="Aditya Verma"/>
    <x v="1"/>
    <x v="18"/>
    <s v="Flipkart"/>
    <n v="19750.8"/>
    <x v="0"/>
    <x v="3"/>
    <x v="1"/>
    <n v="54406.559999999998"/>
    <n v="130564.71"/>
    <x v="8"/>
    <x v="8"/>
  </r>
  <r>
    <s v="TXN-207636"/>
    <d v="2023-09-08T00:00:00"/>
    <s v="Navya Iyer"/>
    <x v="1"/>
    <x v="18"/>
    <s v="Zomato"/>
    <n v="14731.34"/>
    <x v="4"/>
    <x v="3"/>
    <x v="2"/>
    <n v="30334.49"/>
    <n v="55499.58"/>
    <x v="4"/>
    <x v="4"/>
  </r>
  <r>
    <s v="TXN-207637"/>
    <d v="2023-12-19T00:00:00"/>
    <s v="Aarav Sharma"/>
    <x v="0"/>
    <x v="6"/>
    <s v="MakeMyTrip"/>
    <n v="4704.63"/>
    <x v="1"/>
    <x v="2"/>
    <x v="0"/>
    <n v="49129.46"/>
    <n v="261618.27"/>
    <x v="9"/>
    <x v="9"/>
  </r>
  <r>
    <s v="TXN-207638"/>
    <d v="2023-08-22T00:00:00"/>
    <s v="Navya Singh"/>
    <x v="2"/>
    <x v="12"/>
    <s v="Employer/Client"/>
    <n v="93440.4"/>
    <x v="1"/>
    <x v="3"/>
    <x v="1"/>
    <n v="48787.66"/>
    <n v="234972.78"/>
    <x v="11"/>
    <x v="11"/>
  </r>
  <r>
    <s v="TXN-207639"/>
    <d v="2023-04-16T00:00:00"/>
    <s v="Vivaan Verma"/>
    <x v="0"/>
    <x v="2"/>
    <s v="Amazon.in"/>
    <n v="14897.6"/>
    <x v="2"/>
    <x v="1"/>
    <x v="0"/>
    <n v="53251.79"/>
    <n v="287948.28999999998"/>
    <x v="5"/>
    <x v="5"/>
  </r>
  <r>
    <s v="TXN-207640"/>
    <d v="2023-04-12T00:00:00"/>
    <s v="Aarav Verma"/>
    <x v="2"/>
    <x v="11"/>
    <s v="Employer/Client"/>
    <n v="31827.58"/>
    <x v="0"/>
    <x v="0"/>
    <x v="5"/>
    <n v="30039.17"/>
    <n v="45302.82"/>
    <x v="5"/>
    <x v="5"/>
  </r>
  <r>
    <s v="TXN-207641"/>
    <d v="2023-11-03T00:00:00"/>
    <s v="Reyansh Kapoor"/>
    <x v="0"/>
    <x v="1"/>
    <s v="Uber"/>
    <n v="2039.82"/>
    <x v="0"/>
    <x v="1"/>
    <x v="7"/>
    <n v="41347.1"/>
    <n v="167161.19"/>
    <x v="7"/>
    <x v="7"/>
  </r>
  <r>
    <s v="TXN-207642"/>
    <d v="2023-11-06T00:00:00"/>
    <s v="Aditya Iyer"/>
    <x v="0"/>
    <x v="8"/>
    <s v="Reliance Smart"/>
    <n v="12433.33"/>
    <x v="4"/>
    <x v="0"/>
    <x v="5"/>
    <n v="42155.09"/>
    <n v="201840.05"/>
    <x v="7"/>
    <x v="7"/>
  </r>
  <r>
    <s v="TXN-207643"/>
    <d v="2023-12-24T00:00:00"/>
    <s v="Saanvi Iyer"/>
    <x v="0"/>
    <x v="6"/>
    <s v="BigBasket"/>
    <n v="2867.72"/>
    <x v="1"/>
    <x v="0"/>
    <x v="5"/>
    <n v="48741.3"/>
    <n v="167231.6"/>
    <x v="9"/>
    <x v="9"/>
  </r>
  <r>
    <s v="TXN-207644"/>
    <d v="2023-04-18T00:00:00"/>
    <s v="Pari Joshi"/>
    <x v="2"/>
    <x v="10"/>
    <s v="Employer/Client"/>
    <n v="66193.77"/>
    <x v="3"/>
    <x v="0"/>
    <x v="2"/>
    <n v="44399.33"/>
    <n v="222016.48"/>
    <x v="5"/>
    <x v="5"/>
  </r>
  <r>
    <s v="TXN-207645"/>
    <d v="2023-08-10T00:00:00"/>
    <s v="Pari Sharma"/>
    <x v="2"/>
    <x v="10"/>
    <s v="Employer/Client"/>
    <n v="48212.13"/>
    <x v="2"/>
    <x v="1"/>
    <x v="5"/>
    <n v="34620.75"/>
    <n v="173749.93"/>
    <x v="11"/>
    <x v="11"/>
  </r>
  <r>
    <s v="TXN-207646"/>
    <d v="2023-05-29T00:00:00"/>
    <s v="Shaurya Patel"/>
    <x v="2"/>
    <x v="7"/>
    <s v="Employer/Client"/>
    <n v="75873.3"/>
    <x v="2"/>
    <x v="2"/>
    <x v="6"/>
    <n v="65733.53"/>
    <n v="212895.7"/>
    <x v="10"/>
    <x v="10"/>
  </r>
  <r>
    <s v="TXN-207647"/>
    <d v="2023-10-06T00:00:00"/>
    <s v="Vihaan Iyer"/>
    <x v="0"/>
    <x v="6"/>
    <s v="HDFC Bank"/>
    <n v="14021.79"/>
    <x v="1"/>
    <x v="4"/>
    <x v="4"/>
    <n v="30595.39"/>
    <n v="18865.02"/>
    <x v="8"/>
    <x v="8"/>
  </r>
  <r>
    <s v="TXN-207648"/>
    <d v="2023-04-01T00:00:00"/>
    <s v="Ananya Joshi"/>
    <x v="0"/>
    <x v="8"/>
    <s v="Swiggy"/>
    <n v="1767.75"/>
    <x v="1"/>
    <x v="2"/>
    <x v="3"/>
    <n v="43499.05"/>
    <n v="102294.76"/>
    <x v="5"/>
    <x v="5"/>
  </r>
  <r>
    <s v="TXN-207649"/>
    <d v="2023-02-16T00:00:00"/>
    <s v="Navya Iyer"/>
    <x v="0"/>
    <x v="13"/>
    <s v="MakeMyTrip"/>
    <n v="5972.82"/>
    <x v="0"/>
    <x v="0"/>
    <x v="8"/>
    <n v="37048.06"/>
    <n v="145240.37"/>
    <x v="6"/>
    <x v="6"/>
  </r>
  <r>
    <s v="TXN-207650"/>
    <d v="2023-06-12T00:00:00"/>
    <s v="Riya Sharma"/>
    <x v="0"/>
    <x v="1"/>
    <s v="PVR Cinemas"/>
    <n v="6389.7"/>
    <x v="4"/>
    <x v="2"/>
    <x v="6"/>
    <n v="44669.17"/>
    <n v="237977.84"/>
    <x v="0"/>
    <x v="0"/>
  </r>
  <r>
    <s v="TXN-207651"/>
    <d v="2023-05-29T00:00:00"/>
    <s v="Ishaan Joshi"/>
    <x v="2"/>
    <x v="12"/>
    <s v="Employer/Client"/>
    <n v="36261.480000000003"/>
    <x v="2"/>
    <x v="2"/>
    <x v="2"/>
    <n v="62882.05"/>
    <n v="94202.77"/>
    <x v="10"/>
    <x v="10"/>
  </r>
  <r>
    <s v="TXN-207652"/>
    <d v="2023-12-04T00:00:00"/>
    <s v="Shaurya Singh"/>
    <x v="2"/>
    <x v="11"/>
    <s v="Employer/Client"/>
    <n v="42203.47"/>
    <x v="1"/>
    <x v="0"/>
    <x v="8"/>
    <n v="46389.84"/>
    <n v="173329.87"/>
    <x v="9"/>
    <x v="9"/>
  </r>
  <r>
    <s v="TXN-207653"/>
    <d v="2023-12-19T00:00:00"/>
    <s v="Navya Patel"/>
    <x v="0"/>
    <x v="14"/>
    <s v="Uber"/>
    <n v="14290.54"/>
    <x v="4"/>
    <x v="4"/>
    <x v="4"/>
    <n v="56749.66"/>
    <n v="361158.05"/>
    <x v="9"/>
    <x v="9"/>
  </r>
  <r>
    <s v="TXN-207654"/>
    <d v="2023-08-12T00:00:00"/>
    <s v="Vihaan Kapoor"/>
    <x v="0"/>
    <x v="4"/>
    <s v="Bescom"/>
    <n v="12092.85"/>
    <x v="0"/>
    <x v="3"/>
    <x v="8"/>
    <n v="51212.29"/>
    <n v="88868.72"/>
    <x v="11"/>
    <x v="11"/>
  </r>
  <r>
    <s v="TXN-207655"/>
    <d v="2023-06-17T00:00:00"/>
    <s v="Anika Iyer"/>
    <x v="1"/>
    <x v="17"/>
    <s v="PVR Cinemas"/>
    <n v="7530.33"/>
    <x v="2"/>
    <x v="2"/>
    <x v="5"/>
    <n v="59730.47"/>
    <n v="-16950.7"/>
    <x v="0"/>
    <x v="0"/>
  </r>
  <r>
    <s v="TXN-207656"/>
    <d v="2023-09-10T00:00:00"/>
    <s v="Navya Reddy"/>
    <x v="0"/>
    <x v="4"/>
    <s v="PVR Cinemas"/>
    <n v="2438.83"/>
    <x v="0"/>
    <x v="2"/>
    <x v="6"/>
    <n v="65501.21"/>
    <n v="213438.45"/>
    <x v="4"/>
    <x v="4"/>
  </r>
  <r>
    <s v="TXN-207657"/>
    <d v="2023-10-21T00:00:00"/>
    <s v="Ishaan Malhotra"/>
    <x v="0"/>
    <x v="0"/>
    <s v="Zerodha"/>
    <n v="11595.79"/>
    <x v="4"/>
    <x v="3"/>
    <x v="1"/>
    <n v="63939.91"/>
    <n v="93408.68"/>
    <x v="8"/>
    <x v="8"/>
  </r>
  <r>
    <s v="TXN-207658"/>
    <d v="2023-10-31T00:00:00"/>
    <s v="Ira Patel"/>
    <x v="2"/>
    <x v="11"/>
    <s v="Employer/Client"/>
    <n v="63099.1"/>
    <x v="3"/>
    <x v="4"/>
    <x v="4"/>
    <n v="61813.5"/>
    <n v="472732.54"/>
    <x v="8"/>
    <x v="8"/>
  </r>
  <r>
    <s v="TXN-207659"/>
    <d v="2023-07-16T00:00:00"/>
    <s v="Shaurya Iyer"/>
    <x v="0"/>
    <x v="14"/>
    <s v="Ola"/>
    <n v="13213.94"/>
    <x v="4"/>
    <x v="4"/>
    <x v="0"/>
    <n v="64588.86"/>
    <n v="49719.92"/>
    <x v="2"/>
    <x v="2"/>
  </r>
  <r>
    <s v="TXN-207660"/>
    <d v="2023-07-15T00:00:00"/>
    <s v="Vihaan Patel"/>
    <x v="0"/>
    <x v="14"/>
    <s v="Zerodha"/>
    <n v="10446.31"/>
    <x v="2"/>
    <x v="2"/>
    <x v="7"/>
    <n v="32873.949999999997"/>
    <n v="141959.70000000001"/>
    <x v="2"/>
    <x v="2"/>
  </r>
  <r>
    <s v="TXN-207661"/>
    <d v="2023-03-08T00:00:00"/>
    <s v="Reyansh Iyer"/>
    <x v="0"/>
    <x v="8"/>
    <s v="Ola"/>
    <n v="13725.23"/>
    <x v="0"/>
    <x v="2"/>
    <x v="1"/>
    <n v="58462.98"/>
    <n v="98834.54"/>
    <x v="1"/>
    <x v="1"/>
  </r>
  <r>
    <s v="TXN-207662"/>
    <d v="2023-04-26T00:00:00"/>
    <s v="Arjun Joshi"/>
    <x v="0"/>
    <x v="8"/>
    <s v="BigBasket"/>
    <n v="1605.27"/>
    <x v="1"/>
    <x v="4"/>
    <x v="4"/>
    <n v="46735.040000000001"/>
    <n v="60990.09"/>
    <x v="5"/>
    <x v="5"/>
  </r>
  <r>
    <s v="TXN-207663"/>
    <d v="2023-03-13T00:00:00"/>
    <s v="Pari Joshi"/>
    <x v="0"/>
    <x v="13"/>
    <s v="Ola"/>
    <n v="4484.17"/>
    <x v="1"/>
    <x v="0"/>
    <x v="1"/>
    <n v="44399.33"/>
    <n v="217532.31"/>
    <x v="1"/>
    <x v="1"/>
  </r>
  <r>
    <s v="TXN-207664"/>
    <d v="2023-11-04T00:00:00"/>
    <s v="Aarav Gupta"/>
    <x v="0"/>
    <x v="13"/>
    <s v="HDFC Bank"/>
    <n v="11143.4"/>
    <x v="0"/>
    <x v="2"/>
    <x v="4"/>
    <n v="61308.9"/>
    <n v="399895.21"/>
    <x v="7"/>
    <x v="7"/>
  </r>
  <r>
    <s v="TXN-207665"/>
    <d v="2023-08-01T00:00:00"/>
    <s v="Reyansh Kapoor"/>
    <x v="0"/>
    <x v="2"/>
    <s v="Bescom"/>
    <n v="12259.06"/>
    <x v="0"/>
    <x v="4"/>
    <x v="7"/>
    <n v="47151.99"/>
    <n v="128372.73"/>
    <x v="11"/>
    <x v="11"/>
  </r>
  <r>
    <s v="TXN-207666"/>
    <d v="2023-12-09T00:00:00"/>
    <s v="Aadhya Joshi"/>
    <x v="0"/>
    <x v="8"/>
    <s v="Bescom"/>
    <n v="7032.82"/>
    <x v="2"/>
    <x v="0"/>
    <x v="5"/>
    <n v="43362.2"/>
    <n v="-2144.33"/>
    <x v="9"/>
    <x v="9"/>
  </r>
  <r>
    <s v="TXN-207667"/>
    <d v="2023-02-12T00:00:00"/>
    <s v="Ira Malhotra"/>
    <x v="2"/>
    <x v="10"/>
    <s v="Employer/Client"/>
    <n v="81101.13"/>
    <x v="1"/>
    <x v="4"/>
    <x v="5"/>
    <n v="44264.45"/>
    <n v="247413.2"/>
    <x v="6"/>
    <x v="6"/>
  </r>
  <r>
    <s v="TXN-207668"/>
    <d v="2023-11-11T00:00:00"/>
    <s v="Myra Malhotra"/>
    <x v="1"/>
    <x v="18"/>
    <s v="BigBasket"/>
    <n v="6640.95"/>
    <x v="3"/>
    <x v="2"/>
    <x v="4"/>
    <n v="32489.39"/>
    <n v="128754.02"/>
    <x v="7"/>
    <x v="7"/>
  </r>
  <r>
    <s v="TXN-207669"/>
    <d v="2023-07-03T00:00:00"/>
    <s v="Navya Patel"/>
    <x v="0"/>
    <x v="5"/>
    <s v="MakeMyTrip"/>
    <n v="14475.79"/>
    <x v="0"/>
    <x v="1"/>
    <x v="3"/>
    <n v="64793.45"/>
    <n v="231912.88"/>
    <x v="2"/>
    <x v="2"/>
  </r>
  <r>
    <s v="TXN-207670"/>
    <d v="2023-10-14T00:00:00"/>
    <s v="Ananya Kapoor"/>
    <x v="0"/>
    <x v="4"/>
    <s v="Zerodha"/>
    <n v="7228.1"/>
    <x v="4"/>
    <x v="3"/>
    <x v="4"/>
    <n v="37732.1"/>
    <n v="118705.41"/>
    <x v="8"/>
    <x v="8"/>
  </r>
  <r>
    <s v="TXN-207671"/>
    <d v="2023-05-01T00:00:00"/>
    <s v="Diya Iyer"/>
    <x v="0"/>
    <x v="5"/>
    <s v="Apollo Pharmacy"/>
    <n v="545.24"/>
    <x v="0"/>
    <x v="3"/>
    <x v="0"/>
    <n v="55212.22"/>
    <n v="204906.95"/>
    <x v="10"/>
    <x v="10"/>
  </r>
  <r>
    <s v="TXN-207672"/>
    <d v="2023-05-10T00:00:00"/>
    <s v="Reyansh Iyer"/>
    <x v="0"/>
    <x v="14"/>
    <s v="MakeMyTrip"/>
    <n v="12611.73"/>
    <x v="3"/>
    <x v="4"/>
    <x v="2"/>
    <n v="51211.47"/>
    <n v="61016.6"/>
    <x v="10"/>
    <x v="10"/>
  </r>
  <r>
    <s v="TXN-207673"/>
    <d v="2023-08-11T00:00:00"/>
    <s v="Reyansh Iyer"/>
    <x v="0"/>
    <x v="0"/>
    <s v="Bescom"/>
    <n v="3981.08"/>
    <x v="1"/>
    <x v="2"/>
    <x v="7"/>
    <n v="58462.98"/>
    <n v="94853.46"/>
    <x v="11"/>
    <x v="11"/>
  </r>
  <r>
    <s v="TXN-207674"/>
    <d v="2023-11-06T00:00:00"/>
    <s v="Navya Kapoor"/>
    <x v="0"/>
    <x v="8"/>
    <s v="Flipkart"/>
    <n v="224.88"/>
    <x v="3"/>
    <x v="2"/>
    <x v="4"/>
    <n v="64324.6"/>
    <n v="343846.67"/>
    <x v="7"/>
    <x v="7"/>
  </r>
  <r>
    <s v="TXN-207675"/>
    <d v="2023-03-31T00:00:00"/>
    <s v="Sai Gupta"/>
    <x v="0"/>
    <x v="8"/>
    <s v="Zerodha"/>
    <n v="13058.46"/>
    <x v="3"/>
    <x v="0"/>
    <x v="2"/>
    <n v="61243.17"/>
    <n v="184033.64"/>
    <x v="1"/>
    <x v="1"/>
  </r>
  <r>
    <s v="TXN-207676"/>
    <d v="2023-06-14T00:00:00"/>
    <s v="Myra Sharma"/>
    <x v="0"/>
    <x v="6"/>
    <s v="MakeMyTrip"/>
    <n v="3740.65"/>
    <x v="2"/>
    <x v="3"/>
    <x v="3"/>
    <n v="34559.599999999999"/>
    <n v="237416.3"/>
    <x v="0"/>
    <x v="0"/>
  </r>
  <r>
    <s v="TXN-207677"/>
    <d v="2023-12-02T00:00:00"/>
    <s v="Ira Malhotra"/>
    <x v="2"/>
    <x v="11"/>
    <s v="Employer/Client"/>
    <n v="37740.17"/>
    <x v="0"/>
    <x v="4"/>
    <x v="1"/>
    <n v="44264.45"/>
    <n v="285153.37"/>
    <x v="9"/>
    <x v="9"/>
  </r>
  <r>
    <s v="TXN-207678"/>
    <d v="2023-09-09T00:00:00"/>
    <s v="Diya Reddy"/>
    <x v="2"/>
    <x v="9"/>
    <s v="Employer/Client"/>
    <n v="54676.19"/>
    <x v="1"/>
    <x v="1"/>
    <x v="8"/>
    <n v="49633.93"/>
    <n v="214979.98"/>
    <x v="4"/>
    <x v="4"/>
  </r>
  <r>
    <s v="TXN-207679"/>
    <d v="2023-02-12T00:00:00"/>
    <s v="Arjun Kapoor"/>
    <x v="2"/>
    <x v="11"/>
    <s v="Employer/Client"/>
    <n v="77596.14"/>
    <x v="1"/>
    <x v="0"/>
    <x v="7"/>
    <n v="47552.27"/>
    <n v="131417.47"/>
    <x v="6"/>
    <x v="6"/>
  </r>
  <r>
    <s v="TXN-207680"/>
    <d v="2023-12-11T00:00:00"/>
    <s v="Arjun Gupta"/>
    <x v="2"/>
    <x v="9"/>
    <s v="Employer/Client"/>
    <n v="75083.25"/>
    <x v="3"/>
    <x v="2"/>
    <x v="4"/>
    <n v="62071.199999999997"/>
    <n v="268732.32"/>
    <x v="9"/>
    <x v="9"/>
  </r>
  <r>
    <s v="TXN-207681"/>
    <d v="2023-08-14T00:00:00"/>
    <s v="Navya Patel"/>
    <x v="0"/>
    <x v="2"/>
    <s v="Zerodha"/>
    <n v="1493"/>
    <x v="3"/>
    <x v="4"/>
    <x v="7"/>
    <n v="56749.66"/>
    <n v="359665.05"/>
    <x v="11"/>
    <x v="11"/>
  </r>
  <r>
    <s v="TXN-207682"/>
    <d v="2023-08-09T00:00:00"/>
    <s v="Sai Gupta"/>
    <x v="1"/>
    <x v="17"/>
    <s v="Swiggy"/>
    <n v="14224.29"/>
    <x v="3"/>
    <x v="2"/>
    <x v="6"/>
    <n v="34178.68"/>
    <n v="28583.24"/>
    <x v="11"/>
    <x v="11"/>
  </r>
  <r>
    <s v="TXN-207683"/>
    <d v="2023-07-22T00:00:00"/>
    <s v="Vivaan Gupta"/>
    <x v="1"/>
    <x v="17"/>
    <s v="PVR Cinemas"/>
    <n v="28500.53"/>
    <x v="2"/>
    <x v="2"/>
    <x v="0"/>
    <n v="33904.050000000003"/>
    <n v="179038.89"/>
    <x v="2"/>
    <x v="2"/>
  </r>
  <r>
    <s v="TXN-207684"/>
    <d v="2023-04-18T00:00:00"/>
    <s v="Sai Kapoor"/>
    <x v="0"/>
    <x v="1"/>
    <s v="Ola"/>
    <n v="2869.28"/>
    <x v="4"/>
    <x v="3"/>
    <x v="4"/>
    <n v="56992.94"/>
    <n v="273218.51"/>
    <x v="5"/>
    <x v="5"/>
  </r>
  <r>
    <s v="TXN-207685"/>
    <d v="2023-01-14T00:00:00"/>
    <s v="Diya Kapoor"/>
    <x v="0"/>
    <x v="8"/>
    <s v="Reliance Smart"/>
    <n v="1627.45"/>
    <x v="3"/>
    <x v="4"/>
    <x v="6"/>
    <n v="32514.42"/>
    <n v="30635.62"/>
    <x v="3"/>
    <x v="3"/>
  </r>
  <r>
    <s v="TXN-207686"/>
    <d v="2023-06-20T00:00:00"/>
    <s v="Shaurya Reddy"/>
    <x v="1"/>
    <x v="3"/>
    <s v="MakeMyTrip"/>
    <n v="28865.09"/>
    <x v="1"/>
    <x v="2"/>
    <x v="2"/>
    <n v="53772.27"/>
    <n v="56882.48"/>
    <x v="0"/>
    <x v="0"/>
  </r>
  <r>
    <s v="TXN-207687"/>
    <d v="2023-03-18T00:00:00"/>
    <s v="Reyansh Joshi"/>
    <x v="0"/>
    <x v="6"/>
    <s v="Amazon.in"/>
    <n v="2649.32"/>
    <x v="0"/>
    <x v="1"/>
    <x v="5"/>
    <n v="39108.379999999997"/>
    <n v="208281.12"/>
    <x v="1"/>
    <x v="1"/>
  </r>
  <r>
    <s v="TXN-207688"/>
    <d v="2023-07-20T00:00:00"/>
    <s v="Saanvi Gupta"/>
    <x v="2"/>
    <x v="12"/>
    <s v="Employer/Client"/>
    <n v="40129.39"/>
    <x v="2"/>
    <x v="3"/>
    <x v="1"/>
    <n v="42424.5"/>
    <n v="208951.25"/>
    <x v="2"/>
    <x v="2"/>
  </r>
  <r>
    <s v="TXN-207689"/>
    <d v="2023-03-13T00:00:00"/>
    <s v="Aaryan Malhotra"/>
    <x v="0"/>
    <x v="1"/>
    <s v="PVR Cinemas"/>
    <n v="7042.89"/>
    <x v="3"/>
    <x v="4"/>
    <x v="2"/>
    <n v="57423"/>
    <n v="109184.48"/>
    <x v="1"/>
    <x v="1"/>
  </r>
  <r>
    <s v="TXN-207690"/>
    <d v="2023-11-06T00:00:00"/>
    <s v="Saanvi Reddy"/>
    <x v="0"/>
    <x v="14"/>
    <s v="HDFC Bank"/>
    <n v="2698.8"/>
    <x v="4"/>
    <x v="3"/>
    <x v="3"/>
    <n v="59678.84"/>
    <n v="77041.119999999995"/>
    <x v="7"/>
    <x v="7"/>
  </r>
  <r>
    <s v="TXN-207691"/>
    <d v="2023-01-29T00:00:00"/>
    <s v="Sai Verma"/>
    <x v="0"/>
    <x v="2"/>
    <s v="BigBasket"/>
    <n v="11835.99"/>
    <x v="1"/>
    <x v="2"/>
    <x v="0"/>
    <n v="67203.899999999994"/>
    <n v="45567.61"/>
    <x v="3"/>
    <x v="3"/>
  </r>
  <r>
    <s v="TXN-207692"/>
    <d v="2023-07-29T00:00:00"/>
    <s v="Navya Kapoor"/>
    <x v="2"/>
    <x v="10"/>
    <s v="Employer/Client"/>
    <n v="32977.980000000003"/>
    <x v="0"/>
    <x v="1"/>
    <x v="0"/>
    <n v="55831.96"/>
    <n v="270475.57"/>
    <x v="2"/>
    <x v="2"/>
  </r>
  <r>
    <s v="TXN-207693"/>
    <d v="2023-06-21T00:00:00"/>
    <s v="Anika Joshi"/>
    <x v="0"/>
    <x v="0"/>
    <s v="Swiggy"/>
    <n v="11129.94"/>
    <x v="4"/>
    <x v="3"/>
    <x v="0"/>
    <n v="38857.620000000003"/>
    <n v="193089.14"/>
    <x v="0"/>
    <x v="0"/>
  </r>
  <r>
    <s v="TXN-207694"/>
    <d v="2023-05-04T00:00:00"/>
    <s v="Saanvi Patel"/>
    <x v="0"/>
    <x v="14"/>
    <s v="Apollo Pharmacy"/>
    <n v="11175.45"/>
    <x v="4"/>
    <x v="4"/>
    <x v="4"/>
    <n v="31714.16"/>
    <n v="129059.42"/>
    <x v="10"/>
    <x v="10"/>
  </r>
  <r>
    <s v="TXN-207695"/>
    <d v="2023-07-12T00:00:00"/>
    <s v="Saanvi Sharma"/>
    <x v="2"/>
    <x v="12"/>
    <s v="Employer/Client"/>
    <n v="60479.82"/>
    <x v="2"/>
    <x v="0"/>
    <x v="9"/>
    <n v="50002"/>
    <n v="334666.36"/>
    <x v="2"/>
    <x v="2"/>
  </r>
  <r>
    <s v="TXN-207696"/>
    <d v="2023-05-12T00:00:00"/>
    <s v="Ananya Verma"/>
    <x v="0"/>
    <x v="1"/>
    <s v="MakeMyTrip"/>
    <n v="5224.4399999999996"/>
    <x v="2"/>
    <x v="4"/>
    <x v="2"/>
    <n v="32981.35"/>
    <n v="197360.5"/>
    <x v="10"/>
    <x v="10"/>
  </r>
  <r>
    <s v="TXN-207697"/>
    <d v="2023-05-12T00:00:00"/>
    <s v="Aarav Singh"/>
    <x v="0"/>
    <x v="0"/>
    <s v="Uber"/>
    <n v="698.47"/>
    <x v="1"/>
    <x v="1"/>
    <x v="1"/>
    <n v="69037.240000000005"/>
    <n v="229527.06"/>
    <x v="10"/>
    <x v="10"/>
  </r>
  <r>
    <s v="TXN-207698"/>
    <d v="2023-12-03T00:00:00"/>
    <s v="Anika Sharma"/>
    <x v="1"/>
    <x v="16"/>
    <s v="MakeMyTrip"/>
    <n v="7334.96"/>
    <x v="2"/>
    <x v="4"/>
    <x v="5"/>
    <n v="61975.360000000001"/>
    <n v="252755.32"/>
    <x v="9"/>
    <x v="9"/>
  </r>
  <r>
    <s v="TXN-207699"/>
    <d v="2023-01-01T00:00:00"/>
    <s v="Riya Sharma"/>
    <x v="2"/>
    <x v="7"/>
    <s v="Employer/Client"/>
    <n v="97513.95"/>
    <x v="4"/>
    <x v="3"/>
    <x v="7"/>
    <n v="51862.03"/>
    <n v="220235.15"/>
    <x v="3"/>
    <x v="3"/>
  </r>
  <r>
    <s v="TXN-207700"/>
    <d v="2023-09-17T00:00:00"/>
    <s v="Arjun Patel"/>
    <x v="0"/>
    <x v="2"/>
    <s v="PVR Cinemas"/>
    <n v="6155.42"/>
    <x v="1"/>
    <x v="3"/>
    <x v="2"/>
    <n v="64848.51"/>
    <n v="99466.19"/>
    <x v="4"/>
    <x v="4"/>
  </r>
  <r>
    <s v="TXN-207701"/>
    <d v="2023-12-06T00:00:00"/>
    <s v="Aaryan Kapoor"/>
    <x v="2"/>
    <x v="11"/>
    <s v="Employer/Client"/>
    <n v="97283.97"/>
    <x v="2"/>
    <x v="2"/>
    <x v="6"/>
    <n v="49287.39"/>
    <n v="171884.11"/>
    <x v="9"/>
    <x v="9"/>
  </r>
  <r>
    <s v="TXN-207702"/>
    <d v="2023-09-13T00:00:00"/>
    <s v="Diya Malhotra"/>
    <x v="0"/>
    <x v="1"/>
    <s v="Apollo Pharmacy"/>
    <n v="10552.39"/>
    <x v="2"/>
    <x v="2"/>
    <x v="3"/>
    <n v="40269.08"/>
    <n v="153890.39000000001"/>
    <x v="4"/>
    <x v="4"/>
  </r>
  <r>
    <s v="TXN-207703"/>
    <d v="2023-01-09T00:00:00"/>
    <s v="Aadhya Singh"/>
    <x v="0"/>
    <x v="13"/>
    <s v="Reliance Smart"/>
    <n v="7997.27"/>
    <x v="4"/>
    <x v="1"/>
    <x v="6"/>
    <n v="33353.879999999997"/>
    <n v="94365.68"/>
    <x v="3"/>
    <x v="3"/>
  </r>
  <r>
    <s v="TXN-207704"/>
    <d v="2023-09-04T00:00:00"/>
    <s v="Aditya Iyer"/>
    <x v="0"/>
    <x v="0"/>
    <s v="Zomato"/>
    <n v="7400.68"/>
    <x v="1"/>
    <x v="3"/>
    <x v="6"/>
    <n v="61012.49"/>
    <n v="126511.7"/>
    <x v="4"/>
    <x v="4"/>
  </r>
  <r>
    <s v="TXN-207705"/>
    <d v="2023-03-14T00:00:00"/>
    <s v="Saanvi Singh"/>
    <x v="0"/>
    <x v="1"/>
    <s v="Airtel"/>
    <n v="8511.2199999999993"/>
    <x v="0"/>
    <x v="1"/>
    <x v="7"/>
    <n v="65063.23"/>
    <n v="181899.17"/>
    <x v="1"/>
    <x v="1"/>
  </r>
  <r>
    <s v="TXN-207706"/>
    <d v="2023-02-26T00:00:00"/>
    <s v="Sai Sharma"/>
    <x v="0"/>
    <x v="2"/>
    <s v="Flipkart"/>
    <n v="7164.55"/>
    <x v="4"/>
    <x v="4"/>
    <x v="7"/>
    <n v="34250.17"/>
    <n v="199034.12"/>
    <x v="6"/>
    <x v="6"/>
  </r>
  <r>
    <s v="TXN-207707"/>
    <d v="2023-07-14T00:00:00"/>
    <s v="Ira Iyer"/>
    <x v="0"/>
    <x v="1"/>
    <s v="Zomato"/>
    <n v="10604.19"/>
    <x v="3"/>
    <x v="0"/>
    <x v="3"/>
    <n v="49328.38"/>
    <n v="202876.83"/>
    <x v="2"/>
    <x v="2"/>
  </r>
  <r>
    <s v="TXN-207708"/>
    <d v="2023-03-26T00:00:00"/>
    <s v="Sai Iyer"/>
    <x v="0"/>
    <x v="14"/>
    <s v="Airtel"/>
    <n v="4165.6099999999997"/>
    <x v="0"/>
    <x v="4"/>
    <x v="7"/>
    <n v="44399.94"/>
    <n v="88824.14"/>
    <x v="1"/>
    <x v="1"/>
  </r>
  <r>
    <s v="TXN-207709"/>
    <d v="2023-12-07T00:00:00"/>
    <s v="Riya Patel"/>
    <x v="0"/>
    <x v="1"/>
    <s v="Flipkart"/>
    <n v="1218.82"/>
    <x v="2"/>
    <x v="3"/>
    <x v="5"/>
    <n v="58178.54"/>
    <n v="130563.64"/>
    <x v="9"/>
    <x v="9"/>
  </r>
  <r>
    <s v="TXN-207710"/>
    <d v="2023-05-24T00:00:00"/>
    <s v="Pari Patel"/>
    <x v="1"/>
    <x v="17"/>
    <s v="Zerodha"/>
    <n v="19287.03"/>
    <x v="3"/>
    <x v="2"/>
    <x v="7"/>
    <n v="55257.5"/>
    <n v="264786.51"/>
    <x v="10"/>
    <x v="10"/>
  </r>
  <r>
    <s v="TXN-207711"/>
    <d v="2023-02-10T00:00:00"/>
    <s v="Pari Reddy"/>
    <x v="0"/>
    <x v="1"/>
    <s v="PVR Cinemas"/>
    <n v="4188"/>
    <x v="4"/>
    <x v="0"/>
    <x v="4"/>
    <n v="62698.239999999998"/>
    <n v="161827.13"/>
    <x v="6"/>
    <x v="6"/>
  </r>
  <r>
    <s v="TXN-207712"/>
    <d v="2023-10-17T00:00:00"/>
    <s v="Anika Iyer"/>
    <x v="0"/>
    <x v="1"/>
    <s v="Zomato"/>
    <n v="7117.84"/>
    <x v="3"/>
    <x v="4"/>
    <x v="4"/>
    <n v="40954.19"/>
    <n v="244378.8"/>
    <x v="8"/>
    <x v="8"/>
  </r>
  <r>
    <s v="TXN-207713"/>
    <d v="2023-04-22T00:00:00"/>
    <s v="Vihaan Gupta"/>
    <x v="0"/>
    <x v="2"/>
    <s v="MakeMyTrip"/>
    <n v="5393.84"/>
    <x v="0"/>
    <x v="2"/>
    <x v="2"/>
    <n v="52441.24"/>
    <n v="148600.20000000001"/>
    <x v="5"/>
    <x v="5"/>
  </r>
  <r>
    <s v="TXN-207714"/>
    <d v="2023-04-03T00:00:00"/>
    <s v="Anika Malhotra"/>
    <x v="2"/>
    <x v="7"/>
    <s v="Employer/Client"/>
    <n v="99484.94"/>
    <x v="0"/>
    <x v="4"/>
    <x v="0"/>
    <n v="69128.990000000005"/>
    <n v="423631.83"/>
    <x v="5"/>
    <x v="5"/>
  </r>
  <r>
    <s v="TXN-207715"/>
    <d v="2023-04-08T00:00:00"/>
    <s v="Anika Sharma"/>
    <x v="2"/>
    <x v="12"/>
    <s v="Employer/Client"/>
    <n v="45064.86"/>
    <x v="4"/>
    <x v="2"/>
    <x v="9"/>
    <n v="40419.94"/>
    <n v="102720.59"/>
    <x v="5"/>
    <x v="5"/>
  </r>
  <r>
    <s v="TXN-207716"/>
    <d v="2023-10-09T00:00:00"/>
    <s v="Aarav Patel"/>
    <x v="0"/>
    <x v="5"/>
    <s v="PVR Cinemas"/>
    <n v="12324.24"/>
    <x v="2"/>
    <x v="3"/>
    <x v="4"/>
    <n v="62865.65"/>
    <n v="210289.48"/>
    <x v="8"/>
    <x v="8"/>
  </r>
  <r>
    <s v="TXN-207717"/>
    <d v="2023-09-07T00:00:00"/>
    <s v="Diya Iyer"/>
    <x v="0"/>
    <x v="6"/>
    <s v="Reliance Smart"/>
    <n v="7689.67"/>
    <x v="1"/>
    <x v="1"/>
    <x v="4"/>
    <n v="45018.080000000002"/>
    <n v="73475.08"/>
    <x v="4"/>
    <x v="4"/>
  </r>
  <r>
    <s v="TXN-207718"/>
    <d v="2023-04-13T00:00:00"/>
    <s v="Saanvi Gupta"/>
    <x v="0"/>
    <x v="14"/>
    <s v="HDFC Bank"/>
    <n v="13924.74"/>
    <x v="0"/>
    <x v="2"/>
    <x v="3"/>
    <n v="63077.75"/>
    <n v="211910.36"/>
    <x v="5"/>
    <x v="5"/>
  </r>
  <r>
    <s v="TXN-207719"/>
    <d v="2023-10-16T00:00:00"/>
    <s v="Aadhya Reddy"/>
    <x v="0"/>
    <x v="2"/>
    <s v="Zerodha"/>
    <n v="437.03"/>
    <x v="0"/>
    <x v="3"/>
    <x v="2"/>
    <n v="49166.68"/>
    <n v="234609.38"/>
    <x v="8"/>
    <x v="8"/>
  </r>
  <r>
    <s v="TXN-207720"/>
    <d v="2023-12-09T00:00:00"/>
    <s v="Myra Kapoor"/>
    <x v="0"/>
    <x v="2"/>
    <s v="Apollo Pharmacy"/>
    <n v="13061.82"/>
    <x v="1"/>
    <x v="1"/>
    <x v="2"/>
    <n v="51171.62"/>
    <n v="252399.76"/>
    <x v="9"/>
    <x v="9"/>
  </r>
  <r>
    <s v="TXN-207721"/>
    <d v="2023-09-06T00:00:00"/>
    <s v="Aarav Joshi"/>
    <x v="0"/>
    <x v="2"/>
    <s v="HDFC Bank"/>
    <n v="7116.72"/>
    <x v="1"/>
    <x v="2"/>
    <x v="2"/>
    <n v="64494.25"/>
    <n v="23411.54"/>
    <x v="4"/>
    <x v="4"/>
  </r>
  <r>
    <s v="TXN-207722"/>
    <d v="2023-04-21T00:00:00"/>
    <s v="Aarav Sharma"/>
    <x v="2"/>
    <x v="10"/>
    <s v="Employer/Client"/>
    <n v="82577.22"/>
    <x v="4"/>
    <x v="0"/>
    <x v="8"/>
    <n v="69363.929999999993"/>
    <n v="199340.57"/>
    <x v="5"/>
    <x v="5"/>
  </r>
  <r>
    <s v="TXN-207723"/>
    <d v="2023-07-01T00:00:00"/>
    <s v="Saanvi Malhotra"/>
    <x v="0"/>
    <x v="6"/>
    <s v="Flipkart"/>
    <n v="14917.18"/>
    <x v="2"/>
    <x v="1"/>
    <x v="0"/>
    <n v="44477.84"/>
    <n v="107649.45"/>
    <x v="2"/>
    <x v="2"/>
  </r>
  <r>
    <s v="TXN-207724"/>
    <d v="2023-07-03T00:00:00"/>
    <s v="Myra Singh"/>
    <x v="0"/>
    <x v="0"/>
    <s v="Swiggy"/>
    <n v="9881.76"/>
    <x v="3"/>
    <x v="3"/>
    <x v="8"/>
    <n v="46713.9"/>
    <n v="57396.87"/>
    <x v="2"/>
    <x v="2"/>
  </r>
  <r>
    <s v="TXN-207725"/>
    <d v="2023-11-01T00:00:00"/>
    <s v="Ira Gupta"/>
    <x v="0"/>
    <x v="2"/>
    <s v="Zomato"/>
    <n v="4301.87"/>
    <x v="3"/>
    <x v="0"/>
    <x v="4"/>
    <n v="33795.85"/>
    <n v="227216.94"/>
    <x v="7"/>
    <x v="7"/>
  </r>
  <r>
    <s v="TXN-207726"/>
    <d v="2023-04-16T00:00:00"/>
    <s v="Shaurya Kapoor"/>
    <x v="0"/>
    <x v="1"/>
    <s v="Flipkart"/>
    <n v="4359.28"/>
    <x v="3"/>
    <x v="0"/>
    <x v="9"/>
    <n v="69221.960000000006"/>
    <n v="301880.71999999997"/>
    <x v="5"/>
    <x v="5"/>
  </r>
  <r>
    <s v="TXN-207727"/>
    <d v="2023-05-12T00:00:00"/>
    <s v="Myra Kapoor"/>
    <x v="1"/>
    <x v="16"/>
    <s v="Zomato"/>
    <n v="15105.43"/>
    <x v="4"/>
    <x v="2"/>
    <x v="4"/>
    <n v="38377.75"/>
    <n v="20107.669999999998"/>
    <x v="10"/>
    <x v="10"/>
  </r>
  <r>
    <s v="TXN-207728"/>
    <d v="2023-06-23T00:00:00"/>
    <s v="Aditya Sharma"/>
    <x v="2"/>
    <x v="7"/>
    <s v="Employer/Client"/>
    <n v="98814.25"/>
    <x v="2"/>
    <x v="0"/>
    <x v="5"/>
    <n v="32708.83"/>
    <n v="191598.39"/>
    <x v="0"/>
    <x v="0"/>
  </r>
  <r>
    <s v="TXN-207729"/>
    <d v="2023-10-07T00:00:00"/>
    <s v="Vivaan Kapoor"/>
    <x v="2"/>
    <x v="7"/>
    <s v="Employer/Client"/>
    <n v="73542.16"/>
    <x v="2"/>
    <x v="0"/>
    <x v="6"/>
    <n v="34111.58"/>
    <n v="142574.29"/>
    <x v="8"/>
    <x v="8"/>
  </r>
  <r>
    <s v="TXN-207730"/>
    <d v="2023-03-12T00:00:00"/>
    <s v="Navya Kapoor"/>
    <x v="0"/>
    <x v="0"/>
    <s v="MakeMyTrip"/>
    <n v="6955.32"/>
    <x v="4"/>
    <x v="0"/>
    <x v="5"/>
    <n v="48663.1"/>
    <n v="169392.84"/>
    <x v="1"/>
    <x v="1"/>
  </r>
  <r>
    <s v="TXN-207731"/>
    <d v="2023-05-27T00:00:00"/>
    <s v="Aadhya Reddy"/>
    <x v="0"/>
    <x v="4"/>
    <s v="MakeMyTrip"/>
    <n v="12764.1"/>
    <x v="1"/>
    <x v="2"/>
    <x v="3"/>
    <n v="66331.92"/>
    <n v="61456.27"/>
    <x v="10"/>
    <x v="10"/>
  </r>
  <r>
    <s v="TXN-207732"/>
    <d v="2023-07-08T00:00:00"/>
    <s v="Aaryan Reddy"/>
    <x v="0"/>
    <x v="13"/>
    <s v="BigBasket"/>
    <n v="12363.9"/>
    <x v="0"/>
    <x v="4"/>
    <x v="7"/>
    <n v="65133.59"/>
    <n v="149911.44"/>
    <x v="2"/>
    <x v="2"/>
  </r>
  <r>
    <s v="TXN-207733"/>
    <d v="2023-10-05T00:00:00"/>
    <s v="Vihaan Kapoor"/>
    <x v="0"/>
    <x v="0"/>
    <s v="HDFC Bank"/>
    <n v="12130.22"/>
    <x v="0"/>
    <x v="3"/>
    <x v="7"/>
    <n v="51212.29"/>
    <n v="76738.5"/>
    <x v="8"/>
    <x v="8"/>
  </r>
  <r>
    <s v="TXN-207734"/>
    <d v="2023-08-05T00:00:00"/>
    <s v="Sai Patel"/>
    <x v="0"/>
    <x v="6"/>
    <s v="Amazon.in"/>
    <n v="13739.39"/>
    <x v="1"/>
    <x v="3"/>
    <x v="3"/>
    <n v="48080.21"/>
    <n v="119835.33"/>
    <x v="11"/>
    <x v="11"/>
  </r>
  <r>
    <s v="TXN-207735"/>
    <d v="2023-01-18T00:00:00"/>
    <s v="Ishaan Iyer"/>
    <x v="0"/>
    <x v="5"/>
    <s v="Reliance Smart"/>
    <n v="3156"/>
    <x v="1"/>
    <x v="2"/>
    <x v="0"/>
    <n v="39373.910000000003"/>
    <n v="237883.53"/>
    <x v="3"/>
    <x v="3"/>
  </r>
  <r>
    <s v="TXN-207736"/>
    <d v="2023-05-26T00:00:00"/>
    <s v="Aarav Gupta"/>
    <x v="2"/>
    <x v="11"/>
    <s v="Employer/Client"/>
    <n v="90313.48"/>
    <x v="1"/>
    <x v="2"/>
    <x v="5"/>
    <n v="61308.9"/>
    <n v="490208.69"/>
    <x v="10"/>
    <x v="10"/>
  </r>
  <r>
    <s v="TXN-207737"/>
    <d v="2023-02-09T00:00:00"/>
    <s v="Vihaan Sharma"/>
    <x v="0"/>
    <x v="1"/>
    <s v="MakeMyTrip"/>
    <n v="10595.99"/>
    <x v="0"/>
    <x v="4"/>
    <x v="9"/>
    <n v="42593.66"/>
    <n v="102791.67999999999"/>
    <x v="6"/>
    <x v="6"/>
  </r>
  <r>
    <s v="TXN-207738"/>
    <d v="2023-09-06T00:00:00"/>
    <s v="Aadhya Reddy"/>
    <x v="0"/>
    <x v="1"/>
    <s v="Flipkart"/>
    <n v="6307.99"/>
    <x v="4"/>
    <x v="4"/>
    <x v="0"/>
    <n v="50942.53"/>
    <n v="190521.81"/>
    <x v="4"/>
    <x v="4"/>
  </r>
  <r>
    <s v="TXN-207739"/>
    <d v="2023-03-25T00:00:00"/>
    <s v="Aarav Verma"/>
    <x v="0"/>
    <x v="14"/>
    <s v="Zerodha"/>
    <n v="4298.12"/>
    <x v="3"/>
    <x v="4"/>
    <x v="9"/>
    <n v="43023.519999999997"/>
    <n v="102920.15"/>
    <x v="1"/>
    <x v="1"/>
  </r>
  <r>
    <s v="TXN-207740"/>
    <d v="2023-10-31T00:00:00"/>
    <s v="Vihaan Iyer"/>
    <x v="0"/>
    <x v="5"/>
    <s v="BigBasket"/>
    <n v="3415.53"/>
    <x v="1"/>
    <x v="3"/>
    <x v="4"/>
    <n v="69418.850000000006"/>
    <n v="205299.04"/>
    <x v="8"/>
    <x v="8"/>
  </r>
  <r>
    <s v="TXN-207741"/>
    <d v="2023-05-01T00:00:00"/>
    <s v="Vihaan Malhotra"/>
    <x v="0"/>
    <x v="5"/>
    <s v="Bescom"/>
    <n v="2279.02"/>
    <x v="0"/>
    <x v="3"/>
    <x v="5"/>
    <n v="41504.720000000001"/>
    <n v="241947.28"/>
    <x v="10"/>
    <x v="10"/>
  </r>
  <r>
    <s v="TXN-207742"/>
    <d v="2023-07-01T00:00:00"/>
    <s v="Diya Patel"/>
    <x v="0"/>
    <x v="13"/>
    <s v="Amazon.in"/>
    <n v="10247.6"/>
    <x v="1"/>
    <x v="1"/>
    <x v="2"/>
    <n v="38924.03"/>
    <n v="231292.56"/>
    <x v="2"/>
    <x v="2"/>
  </r>
  <r>
    <s v="TXN-207743"/>
    <d v="2023-10-18T00:00:00"/>
    <s v="Anika Verma"/>
    <x v="0"/>
    <x v="4"/>
    <s v="Zomato"/>
    <n v="11527.25"/>
    <x v="0"/>
    <x v="2"/>
    <x v="4"/>
    <n v="61637.34"/>
    <n v="202792.94"/>
    <x v="8"/>
    <x v="8"/>
  </r>
  <r>
    <s v="TXN-207744"/>
    <d v="2023-05-26T00:00:00"/>
    <s v="Riya Verma"/>
    <x v="0"/>
    <x v="6"/>
    <s v="Airtel"/>
    <n v="10513.4"/>
    <x v="1"/>
    <x v="3"/>
    <x v="0"/>
    <n v="56920.77"/>
    <n v="279949.46000000002"/>
    <x v="10"/>
    <x v="10"/>
  </r>
  <r>
    <s v="TXN-207745"/>
    <d v="2023-09-27T00:00:00"/>
    <s v="Arjun Gupta"/>
    <x v="1"/>
    <x v="16"/>
    <s v="Apollo Pharmacy"/>
    <n v="28107.07"/>
    <x v="2"/>
    <x v="2"/>
    <x v="1"/>
    <n v="62071.199999999997"/>
    <n v="240625.25"/>
    <x v="4"/>
    <x v="4"/>
  </r>
  <r>
    <s v="TXN-207746"/>
    <d v="2023-12-12T00:00:00"/>
    <s v="Ira Verma"/>
    <x v="0"/>
    <x v="13"/>
    <s v="Zerodha"/>
    <n v="12285.45"/>
    <x v="1"/>
    <x v="3"/>
    <x v="8"/>
    <n v="40721.93"/>
    <n v="260532.41"/>
    <x v="9"/>
    <x v="9"/>
  </r>
  <r>
    <s v="TXN-207747"/>
    <d v="2023-03-21T00:00:00"/>
    <s v="Arjun Kapoor"/>
    <x v="2"/>
    <x v="12"/>
    <s v="Employer/Client"/>
    <n v="30330.87"/>
    <x v="4"/>
    <x v="2"/>
    <x v="3"/>
    <n v="55513.8"/>
    <n v="123013.78"/>
    <x v="1"/>
    <x v="1"/>
  </r>
  <r>
    <s v="TXN-207748"/>
    <d v="2023-10-04T00:00:00"/>
    <s v="Anika Sharma"/>
    <x v="0"/>
    <x v="1"/>
    <s v="MakeMyTrip"/>
    <n v="11598.53"/>
    <x v="1"/>
    <x v="3"/>
    <x v="1"/>
    <n v="46671.68"/>
    <n v="15879.47"/>
    <x v="8"/>
    <x v="8"/>
  </r>
  <r>
    <s v="TXN-207749"/>
    <d v="2023-03-31T00:00:00"/>
    <s v="Pari Reddy"/>
    <x v="0"/>
    <x v="14"/>
    <s v="MakeMyTrip"/>
    <n v="8626.52"/>
    <x v="4"/>
    <x v="0"/>
    <x v="1"/>
    <n v="62698.239999999998"/>
    <n v="153200.60999999999"/>
    <x v="1"/>
    <x v="1"/>
  </r>
  <r>
    <s v="TXN-207750"/>
    <d v="2023-12-27T00:00:00"/>
    <s v="Anika Reddy"/>
    <x v="0"/>
    <x v="1"/>
    <s v="Zerodha"/>
    <n v="12946.95"/>
    <x v="1"/>
    <x v="4"/>
    <x v="9"/>
    <n v="44374.17"/>
    <n v="14437.38"/>
    <x v="9"/>
    <x v="9"/>
  </r>
  <r>
    <s v="TXN-207751"/>
    <d v="2023-04-12T00:00:00"/>
    <s v="Aaryan Joshi"/>
    <x v="2"/>
    <x v="7"/>
    <s v="Employer/Client"/>
    <n v="47568.09"/>
    <x v="0"/>
    <x v="0"/>
    <x v="5"/>
    <n v="33096.28"/>
    <n v="318033.09999999998"/>
    <x v="5"/>
    <x v="5"/>
  </r>
  <r>
    <s v="TXN-207752"/>
    <d v="2023-06-20T00:00:00"/>
    <s v="Ishaan Malhotra"/>
    <x v="2"/>
    <x v="10"/>
    <s v="Employer/Client"/>
    <n v="22954.93"/>
    <x v="2"/>
    <x v="0"/>
    <x v="8"/>
    <n v="67320.52"/>
    <n v="91437.56"/>
    <x v="0"/>
    <x v="0"/>
  </r>
  <r>
    <s v="TXN-207753"/>
    <d v="2023-09-09T00:00:00"/>
    <s v="Aditya Sharma"/>
    <x v="0"/>
    <x v="14"/>
    <s v="Uber"/>
    <n v="7842.47"/>
    <x v="0"/>
    <x v="2"/>
    <x v="4"/>
    <n v="65207.05"/>
    <n v="307103.58"/>
    <x v="4"/>
    <x v="4"/>
  </r>
  <r>
    <s v="TXN-207754"/>
    <d v="2023-12-25T00:00:00"/>
    <s v="Saanvi Joshi"/>
    <x v="2"/>
    <x v="9"/>
    <s v="Employer/Client"/>
    <n v="34251.83"/>
    <x v="2"/>
    <x v="0"/>
    <x v="1"/>
    <n v="44380.56"/>
    <n v="187348.28"/>
    <x v="9"/>
    <x v="9"/>
  </r>
  <r>
    <s v="TXN-207755"/>
    <d v="2023-10-06T00:00:00"/>
    <s v="Anika Gupta"/>
    <x v="0"/>
    <x v="8"/>
    <s v="Zerodha"/>
    <n v="14794.49"/>
    <x v="1"/>
    <x v="4"/>
    <x v="7"/>
    <n v="45382.18"/>
    <n v="118410.87"/>
    <x v="8"/>
    <x v="8"/>
  </r>
  <r>
    <s v="TXN-207756"/>
    <d v="2023-07-31T00:00:00"/>
    <s v="Navya Joshi"/>
    <x v="2"/>
    <x v="12"/>
    <s v="Employer/Client"/>
    <n v="34684.49"/>
    <x v="1"/>
    <x v="1"/>
    <x v="4"/>
    <n v="55276.41"/>
    <n v="100443.2"/>
    <x v="2"/>
    <x v="2"/>
  </r>
  <r>
    <s v="TXN-207757"/>
    <d v="2023-07-13T00:00:00"/>
    <s v="Navya Patel"/>
    <x v="2"/>
    <x v="12"/>
    <s v="Employer/Client"/>
    <n v="70739.02"/>
    <x v="4"/>
    <x v="2"/>
    <x v="0"/>
    <n v="52595.12"/>
    <n v="310544.28999999998"/>
    <x v="2"/>
    <x v="2"/>
  </r>
  <r>
    <s v="TXN-207758"/>
    <d v="2023-01-09T00:00:00"/>
    <s v="Aarav Joshi"/>
    <x v="0"/>
    <x v="2"/>
    <s v="HDFC Bank"/>
    <n v="11744.84"/>
    <x v="0"/>
    <x v="0"/>
    <x v="9"/>
    <n v="68643.100000000006"/>
    <n v="127250.79"/>
    <x v="3"/>
    <x v="3"/>
  </r>
  <r>
    <s v="TXN-207759"/>
    <d v="2023-03-28T00:00:00"/>
    <s v="Ananya Patel"/>
    <x v="0"/>
    <x v="4"/>
    <s v="Swiggy"/>
    <n v="12807.13"/>
    <x v="3"/>
    <x v="4"/>
    <x v="2"/>
    <n v="67544.62"/>
    <n v="41203.599999999999"/>
    <x v="1"/>
    <x v="1"/>
  </r>
  <r>
    <s v="TXN-207760"/>
    <d v="2023-10-14T00:00:00"/>
    <s v="Sai Singh"/>
    <x v="0"/>
    <x v="6"/>
    <s v="Bescom"/>
    <n v="7559.9"/>
    <x v="1"/>
    <x v="3"/>
    <x v="7"/>
    <n v="54172.37"/>
    <n v="165661.38"/>
    <x v="8"/>
    <x v="8"/>
  </r>
  <r>
    <s v="TXN-207761"/>
    <d v="2023-08-15T00:00:00"/>
    <s v="Navya Joshi"/>
    <x v="0"/>
    <x v="4"/>
    <s v="Uber"/>
    <n v="7909.91"/>
    <x v="2"/>
    <x v="1"/>
    <x v="4"/>
    <n v="55276.41"/>
    <n v="92533.29"/>
    <x v="11"/>
    <x v="11"/>
  </r>
  <r>
    <s v="TXN-207762"/>
    <d v="2023-03-24T00:00:00"/>
    <s v="Sai Kapoor"/>
    <x v="0"/>
    <x v="4"/>
    <s v="Reliance Smart"/>
    <n v="5693.15"/>
    <x v="4"/>
    <x v="4"/>
    <x v="7"/>
    <n v="56960.73"/>
    <n v="146243.67000000001"/>
    <x v="1"/>
    <x v="1"/>
  </r>
  <r>
    <s v="TXN-207763"/>
    <d v="2023-03-13T00:00:00"/>
    <s v="Diya Gupta"/>
    <x v="0"/>
    <x v="2"/>
    <s v="Swiggy"/>
    <n v="8220.84"/>
    <x v="1"/>
    <x v="2"/>
    <x v="6"/>
    <n v="47392.82"/>
    <n v="217576.84"/>
    <x v="1"/>
    <x v="1"/>
  </r>
  <r>
    <s v="TXN-207764"/>
    <d v="2023-02-09T00:00:00"/>
    <s v="Saanvi Singh"/>
    <x v="0"/>
    <x v="0"/>
    <s v="Swiggy"/>
    <n v="497.48"/>
    <x v="3"/>
    <x v="4"/>
    <x v="9"/>
    <n v="58817.26"/>
    <n v="273863.59000000003"/>
    <x v="6"/>
    <x v="6"/>
  </r>
  <r>
    <s v="TXN-207765"/>
    <d v="2023-03-02T00:00:00"/>
    <s v="Shaurya Iyer"/>
    <x v="0"/>
    <x v="8"/>
    <s v="Airtel"/>
    <n v="12355.72"/>
    <x v="4"/>
    <x v="0"/>
    <x v="2"/>
    <n v="48896.21"/>
    <n v="122739.49"/>
    <x v="1"/>
    <x v="1"/>
  </r>
  <r>
    <s v="TXN-207766"/>
    <d v="2023-06-04T00:00:00"/>
    <s v="Vihaan Joshi"/>
    <x v="0"/>
    <x v="8"/>
    <s v="Ola"/>
    <n v="12022.9"/>
    <x v="4"/>
    <x v="0"/>
    <x v="5"/>
    <n v="47827.44"/>
    <n v="80913.22"/>
    <x v="0"/>
    <x v="0"/>
  </r>
  <r>
    <s v="TXN-207767"/>
    <d v="2023-08-23T00:00:00"/>
    <s v="Riya Malhotra"/>
    <x v="0"/>
    <x v="5"/>
    <s v="Reliance Smart"/>
    <n v="12356.69"/>
    <x v="4"/>
    <x v="3"/>
    <x v="2"/>
    <n v="45195.19"/>
    <n v="153884.76999999999"/>
    <x v="11"/>
    <x v="11"/>
  </r>
  <r>
    <s v="TXN-207768"/>
    <d v="2023-10-23T00:00:00"/>
    <s v="Arjun Malhotra"/>
    <x v="0"/>
    <x v="5"/>
    <s v="BigBasket"/>
    <n v="7235.89"/>
    <x v="1"/>
    <x v="3"/>
    <x v="0"/>
    <n v="67823.73"/>
    <n v="258614.27"/>
    <x v="8"/>
    <x v="8"/>
  </r>
  <r>
    <s v="TXN-207769"/>
    <d v="2023-06-06T00:00:00"/>
    <s v="Vihaan Malhotra"/>
    <x v="2"/>
    <x v="12"/>
    <s v="Employer/Client"/>
    <n v="39796.07"/>
    <x v="0"/>
    <x v="1"/>
    <x v="6"/>
    <n v="54109.31"/>
    <n v="191517.97"/>
    <x v="0"/>
    <x v="0"/>
  </r>
  <r>
    <s v="TXN-207770"/>
    <d v="2023-02-01T00:00:00"/>
    <s v="Aadhya Sharma"/>
    <x v="1"/>
    <x v="18"/>
    <s v="BigBasket"/>
    <n v="14725.48"/>
    <x v="3"/>
    <x v="2"/>
    <x v="5"/>
    <n v="68247.240000000005"/>
    <n v="280953.96999999997"/>
    <x v="6"/>
    <x v="6"/>
  </r>
  <r>
    <s v="TXN-207771"/>
    <d v="2023-12-04T00:00:00"/>
    <s v="Aaryan Reddy"/>
    <x v="2"/>
    <x v="9"/>
    <s v="Employer/Client"/>
    <n v="50858.559999999998"/>
    <x v="1"/>
    <x v="4"/>
    <x v="5"/>
    <n v="65133.59"/>
    <n v="200770"/>
    <x v="9"/>
    <x v="9"/>
  </r>
  <r>
    <s v="TXN-207772"/>
    <d v="2023-05-28T00:00:00"/>
    <s v="Aarav Iyer"/>
    <x v="0"/>
    <x v="6"/>
    <s v="Swiggy"/>
    <n v="11234.63"/>
    <x v="0"/>
    <x v="1"/>
    <x v="8"/>
    <n v="62486.85"/>
    <n v="304180.84999999998"/>
    <x v="10"/>
    <x v="10"/>
  </r>
  <r>
    <s v="TXN-207773"/>
    <d v="2023-11-03T00:00:00"/>
    <s v="Ananya Verma"/>
    <x v="0"/>
    <x v="5"/>
    <s v="Zerodha"/>
    <n v="602.92999999999995"/>
    <x v="2"/>
    <x v="0"/>
    <x v="3"/>
    <n v="59117.33"/>
    <n v="311974.40999999997"/>
    <x v="7"/>
    <x v="7"/>
  </r>
  <r>
    <s v="TXN-207774"/>
    <d v="2023-11-28T00:00:00"/>
    <s v="Aarav Joshi"/>
    <x v="0"/>
    <x v="5"/>
    <s v="HDFC Bank"/>
    <n v="14066.12"/>
    <x v="0"/>
    <x v="0"/>
    <x v="1"/>
    <n v="68643.100000000006"/>
    <n v="113184.67"/>
    <x v="7"/>
    <x v="7"/>
  </r>
  <r>
    <s v="TXN-207775"/>
    <d v="2023-06-22T00:00:00"/>
    <s v="Sai Sharma"/>
    <x v="0"/>
    <x v="13"/>
    <s v="PVR Cinemas"/>
    <n v="2790.95"/>
    <x v="2"/>
    <x v="4"/>
    <x v="4"/>
    <n v="34250.17"/>
    <n v="196243.17"/>
    <x v="0"/>
    <x v="0"/>
  </r>
  <r>
    <s v="TXN-207776"/>
    <d v="2023-10-24T00:00:00"/>
    <s v="Aarav Singh"/>
    <x v="0"/>
    <x v="8"/>
    <s v="Apollo Pharmacy"/>
    <n v="5052.04"/>
    <x v="0"/>
    <x v="0"/>
    <x v="4"/>
    <n v="33019.15"/>
    <n v="137044.51999999999"/>
    <x v="8"/>
    <x v="8"/>
  </r>
  <r>
    <s v="TXN-207777"/>
    <d v="2023-08-13T00:00:00"/>
    <s v="Sai Gupta"/>
    <x v="2"/>
    <x v="10"/>
    <s v="Employer/Client"/>
    <n v="85031.96"/>
    <x v="1"/>
    <x v="1"/>
    <x v="3"/>
    <n v="39900.69"/>
    <n v="94907.33"/>
    <x v="11"/>
    <x v="11"/>
  </r>
  <r>
    <s v="TXN-207778"/>
    <d v="2023-03-06T00:00:00"/>
    <s v="Arjun Malhotra"/>
    <x v="0"/>
    <x v="5"/>
    <s v="Uber"/>
    <n v="2135.83"/>
    <x v="1"/>
    <x v="4"/>
    <x v="5"/>
    <n v="65064.41"/>
    <n v="286445.34999999998"/>
    <x v="1"/>
    <x v="1"/>
  </r>
  <r>
    <s v="TXN-207779"/>
    <d v="2023-03-31T00:00:00"/>
    <s v="Pari Kapoor"/>
    <x v="2"/>
    <x v="12"/>
    <s v="Employer/Client"/>
    <n v="96800.5"/>
    <x v="4"/>
    <x v="4"/>
    <x v="6"/>
    <n v="69114.97"/>
    <n v="197057.33"/>
    <x v="1"/>
    <x v="1"/>
  </r>
  <r>
    <s v="TXN-207780"/>
    <d v="2023-07-18T00:00:00"/>
    <s v="Aarav Malhotra"/>
    <x v="0"/>
    <x v="8"/>
    <s v="PVR Cinemas"/>
    <n v="118.79"/>
    <x v="2"/>
    <x v="2"/>
    <x v="2"/>
    <n v="66506.83"/>
    <n v="314056.87"/>
    <x v="2"/>
    <x v="2"/>
  </r>
  <r>
    <s v="TXN-207781"/>
    <d v="2023-07-29T00:00:00"/>
    <s v="Aarav Patel"/>
    <x v="1"/>
    <x v="16"/>
    <s v="BigBasket"/>
    <n v="11115.96"/>
    <x v="0"/>
    <x v="3"/>
    <x v="7"/>
    <n v="62865.65"/>
    <n v="199173.52"/>
    <x v="2"/>
    <x v="2"/>
  </r>
  <r>
    <s v="TXN-207782"/>
    <d v="2023-07-03T00:00:00"/>
    <s v="Navya Malhotra"/>
    <x v="2"/>
    <x v="9"/>
    <s v="Employer/Client"/>
    <n v="23379.439999999999"/>
    <x v="4"/>
    <x v="3"/>
    <x v="9"/>
    <n v="52548.74"/>
    <n v="222257.45"/>
    <x v="2"/>
    <x v="2"/>
  </r>
  <r>
    <s v="TXN-207783"/>
    <d v="2023-07-28T00:00:00"/>
    <s v="Ira Verma"/>
    <x v="1"/>
    <x v="18"/>
    <s v="HDFC Bank"/>
    <n v="8932.2199999999993"/>
    <x v="3"/>
    <x v="4"/>
    <x v="6"/>
    <n v="36711.449999999997"/>
    <n v="90676.98"/>
    <x v="2"/>
    <x v="2"/>
  </r>
  <r>
    <s v="TXN-207784"/>
    <d v="2023-12-31T00:00:00"/>
    <s v="Myra Malhotra"/>
    <x v="0"/>
    <x v="1"/>
    <s v="Swiggy"/>
    <n v="13737.51"/>
    <x v="0"/>
    <x v="2"/>
    <x v="0"/>
    <n v="32489.39"/>
    <n v="115016.51"/>
    <x v="9"/>
    <x v="9"/>
  </r>
  <r>
    <s v="TXN-207785"/>
    <d v="2023-06-29T00:00:00"/>
    <s v="Diya Kapoor"/>
    <x v="0"/>
    <x v="0"/>
    <s v="HDFC Bank"/>
    <n v="4319.8"/>
    <x v="1"/>
    <x v="2"/>
    <x v="9"/>
    <n v="53921.48"/>
    <n v="227509.23"/>
    <x v="0"/>
    <x v="0"/>
  </r>
  <r>
    <s v="TXN-207786"/>
    <d v="2023-08-28T00:00:00"/>
    <s v="Ishaan Singh"/>
    <x v="0"/>
    <x v="13"/>
    <s v="Swiggy"/>
    <n v="12712.29"/>
    <x v="4"/>
    <x v="3"/>
    <x v="3"/>
    <n v="47395.45"/>
    <n v="170832.13"/>
    <x v="11"/>
    <x v="11"/>
  </r>
  <r>
    <s v="TXN-207787"/>
    <d v="2023-08-20T00:00:00"/>
    <s v="Aaryan Reddy"/>
    <x v="0"/>
    <x v="5"/>
    <s v="Uber"/>
    <n v="3480.91"/>
    <x v="3"/>
    <x v="0"/>
    <x v="4"/>
    <n v="51362.84"/>
    <n v="127042.91"/>
    <x v="11"/>
    <x v="11"/>
  </r>
  <r>
    <s v="TXN-207788"/>
    <d v="2023-04-03T00:00:00"/>
    <s v="Sai Malhotra"/>
    <x v="0"/>
    <x v="8"/>
    <s v="Flipkart"/>
    <n v="2495.89"/>
    <x v="4"/>
    <x v="1"/>
    <x v="7"/>
    <n v="43898.06"/>
    <n v="173084.46"/>
    <x v="5"/>
    <x v="5"/>
  </r>
  <r>
    <s v="TXN-207789"/>
    <d v="2023-01-28T00:00:00"/>
    <s v="Ishaan Patel"/>
    <x v="1"/>
    <x v="18"/>
    <s v="Apollo Pharmacy"/>
    <n v="13744.45"/>
    <x v="4"/>
    <x v="2"/>
    <x v="7"/>
    <n v="37396.93"/>
    <n v="99344.75"/>
    <x v="3"/>
    <x v="3"/>
  </r>
  <r>
    <s v="TXN-207790"/>
    <d v="2023-01-16T00:00:00"/>
    <s v="Vivaan Sharma"/>
    <x v="2"/>
    <x v="10"/>
    <s v="Employer/Client"/>
    <n v="26689.53"/>
    <x v="4"/>
    <x v="0"/>
    <x v="2"/>
    <n v="63325.62"/>
    <n v="227795.8"/>
    <x v="3"/>
    <x v="3"/>
  </r>
  <r>
    <s v="TXN-207791"/>
    <d v="2023-03-24T00:00:00"/>
    <s v="Diya Gupta"/>
    <x v="0"/>
    <x v="1"/>
    <s v="MakeMyTrip"/>
    <n v="533.71"/>
    <x v="2"/>
    <x v="3"/>
    <x v="9"/>
    <n v="58909.919999999998"/>
    <n v="90594.18"/>
    <x v="1"/>
    <x v="1"/>
  </r>
  <r>
    <s v="TXN-207792"/>
    <d v="2023-03-14T00:00:00"/>
    <s v="Ira Iyer"/>
    <x v="2"/>
    <x v="12"/>
    <s v="Employer/Client"/>
    <n v="69734.080000000002"/>
    <x v="0"/>
    <x v="0"/>
    <x v="8"/>
    <n v="49328.38"/>
    <n v="272610.90999999997"/>
    <x v="1"/>
    <x v="1"/>
  </r>
  <r>
    <s v="TXN-207793"/>
    <d v="2023-01-31T00:00:00"/>
    <s v="Myra Kapoor"/>
    <x v="0"/>
    <x v="8"/>
    <s v="HDFC Bank"/>
    <n v="4029.89"/>
    <x v="3"/>
    <x v="0"/>
    <x v="7"/>
    <n v="33713.31"/>
    <n v="62678.84"/>
    <x v="3"/>
    <x v="3"/>
  </r>
  <r>
    <s v="TXN-207794"/>
    <d v="2023-07-13T00:00:00"/>
    <s v="Ishaan Sharma"/>
    <x v="0"/>
    <x v="0"/>
    <s v="Reliance Smart"/>
    <n v="8278.41"/>
    <x v="2"/>
    <x v="1"/>
    <x v="0"/>
    <n v="35108.83"/>
    <n v="246051.33"/>
    <x v="2"/>
    <x v="2"/>
  </r>
  <r>
    <s v="TXN-207795"/>
    <d v="2023-06-27T00:00:00"/>
    <s v="Anika Sharma"/>
    <x v="0"/>
    <x v="4"/>
    <s v="Uber"/>
    <n v="12737.63"/>
    <x v="0"/>
    <x v="0"/>
    <x v="7"/>
    <n v="64836.9"/>
    <n v="132128.54999999999"/>
    <x v="0"/>
    <x v="0"/>
  </r>
  <r>
    <s v="TXN-207796"/>
    <d v="2023-05-01T00:00:00"/>
    <s v="Vivaan Singh"/>
    <x v="0"/>
    <x v="6"/>
    <s v="Uber"/>
    <n v="9065.49"/>
    <x v="2"/>
    <x v="1"/>
    <x v="8"/>
    <n v="45446.98"/>
    <n v="172845.35"/>
    <x v="10"/>
    <x v="10"/>
  </r>
  <r>
    <s v="TXN-207797"/>
    <d v="2023-03-30T00:00:00"/>
    <s v="Ananya Gupta"/>
    <x v="0"/>
    <x v="6"/>
    <s v="Ola"/>
    <n v="2249.6799999999998"/>
    <x v="4"/>
    <x v="4"/>
    <x v="9"/>
    <n v="64176.1"/>
    <n v="104325.46"/>
    <x v="1"/>
    <x v="1"/>
  </r>
  <r>
    <s v="TXN-207798"/>
    <d v="2023-12-01T00:00:00"/>
    <s v="Vivaan Kapoor"/>
    <x v="0"/>
    <x v="13"/>
    <s v="Zomato"/>
    <n v="3341.97"/>
    <x v="4"/>
    <x v="4"/>
    <x v="0"/>
    <n v="46783.63"/>
    <n v="134805.18"/>
    <x v="9"/>
    <x v="9"/>
  </r>
  <r>
    <s v="TXN-207799"/>
    <d v="2023-08-17T00:00:00"/>
    <s v="Myra Kapoor"/>
    <x v="0"/>
    <x v="5"/>
    <s v="Zomato"/>
    <n v="11564.85"/>
    <x v="4"/>
    <x v="2"/>
    <x v="2"/>
    <n v="38377.75"/>
    <n v="8542.82"/>
    <x v="11"/>
    <x v="11"/>
  </r>
  <r>
    <s v="TXN-207800"/>
    <d v="2023-07-23T00:00:00"/>
    <s v="Vihaan Verma"/>
    <x v="2"/>
    <x v="7"/>
    <s v="Employer/Client"/>
    <n v="57449.96"/>
    <x v="1"/>
    <x v="1"/>
    <x v="0"/>
    <n v="46142.09"/>
    <n v="322026.28999999998"/>
    <x v="2"/>
    <x v="2"/>
  </r>
  <r>
    <s v="TXN-207801"/>
    <d v="2023-09-23T00:00:00"/>
    <s v="Arjun Verma"/>
    <x v="2"/>
    <x v="11"/>
    <s v="Employer/Client"/>
    <n v="80695.320000000007"/>
    <x v="2"/>
    <x v="2"/>
    <x v="4"/>
    <n v="45268.33"/>
    <n v="198958.29"/>
    <x v="4"/>
    <x v="4"/>
  </r>
  <r>
    <s v="TXN-207802"/>
    <d v="2023-09-19T00:00:00"/>
    <s v="Riya Singh"/>
    <x v="0"/>
    <x v="13"/>
    <s v="Amazon.in"/>
    <n v="10518.44"/>
    <x v="1"/>
    <x v="2"/>
    <x v="0"/>
    <n v="40830.36"/>
    <n v="268744.62"/>
    <x v="4"/>
    <x v="4"/>
  </r>
  <r>
    <s v="TXN-207803"/>
    <d v="2023-12-23T00:00:00"/>
    <s v="Diya Gupta"/>
    <x v="0"/>
    <x v="4"/>
    <s v="BigBasket"/>
    <n v="7487.13"/>
    <x v="0"/>
    <x v="2"/>
    <x v="8"/>
    <n v="47392.82"/>
    <n v="210089.71"/>
    <x v="9"/>
    <x v="9"/>
  </r>
  <r>
    <s v="TXN-207804"/>
    <d v="2023-10-04T00:00:00"/>
    <s v="Saanvi Patel"/>
    <x v="1"/>
    <x v="16"/>
    <s v="Zomato"/>
    <n v="12121.63"/>
    <x v="4"/>
    <x v="2"/>
    <x v="9"/>
    <n v="30483.98"/>
    <n v="22395.21"/>
    <x v="8"/>
    <x v="8"/>
  </r>
  <r>
    <s v="TXN-207805"/>
    <d v="2023-08-03T00:00:00"/>
    <s v="Aadhya Patel"/>
    <x v="0"/>
    <x v="13"/>
    <s v="HDFC Bank"/>
    <n v="3627.96"/>
    <x v="0"/>
    <x v="3"/>
    <x v="0"/>
    <n v="65358.559999999998"/>
    <n v="256038.64"/>
    <x v="11"/>
    <x v="11"/>
  </r>
  <r>
    <s v="TXN-207806"/>
    <d v="2023-08-16T00:00:00"/>
    <s v="Ishaan Patel"/>
    <x v="0"/>
    <x v="0"/>
    <s v="PVR Cinemas"/>
    <n v="7131.93"/>
    <x v="3"/>
    <x v="2"/>
    <x v="7"/>
    <n v="37396.93"/>
    <n v="92212.82"/>
    <x v="11"/>
    <x v="11"/>
  </r>
  <r>
    <s v="TXN-207807"/>
    <d v="2023-02-02T00:00:00"/>
    <s v="Myra Gupta"/>
    <x v="2"/>
    <x v="12"/>
    <s v="Employer/Client"/>
    <n v="50757.09"/>
    <x v="4"/>
    <x v="0"/>
    <x v="8"/>
    <n v="35469.31"/>
    <n v="117941.4"/>
    <x v="6"/>
    <x v="6"/>
  </r>
  <r>
    <s v="TXN-207808"/>
    <d v="2023-08-31T00:00:00"/>
    <s v="Diya Reddy"/>
    <x v="2"/>
    <x v="9"/>
    <s v="Employer/Client"/>
    <n v="91712.46"/>
    <x v="4"/>
    <x v="2"/>
    <x v="8"/>
    <n v="47873.33"/>
    <n v="348091.44"/>
    <x v="11"/>
    <x v="11"/>
  </r>
  <r>
    <s v="TXN-207809"/>
    <d v="2023-10-26T00:00:00"/>
    <s v="Arjun Sharma"/>
    <x v="0"/>
    <x v="1"/>
    <s v="Swiggy"/>
    <n v="12918.17"/>
    <x v="1"/>
    <x v="1"/>
    <x v="9"/>
    <n v="69154"/>
    <n v="69872.78"/>
    <x v="8"/>
    <x v="8"/>
  </r>
  <r>
    <s v="TXN-207810"/>
    <d v="2023-12-24T00:00:00"/>
    <s v="Pari Sharma"/>
    <x v="0"/>
    <x v="4"/>
    <s v="Zerodha"/>
    <n v="4269.8900000000003"/>
    <x v="0"/>
    <x v="4"/>
    <x v="2"/>
    <n v="39281.730000000003"/>
    <n v="206501.44"/>
    <x v="9"/>
    <x v="9"/>
  </r>
  <r>
    <s v="TXN-207811"/>
    <d v="2023-07-14T00:00:00"/>
    <s v="Aaryan Kapoor"/>
    <x v="2"/>
    <x v="7"/>
    <s v="Employer/Client"/>
    <n v="92069.04"/>
    <x v="2"/>
    <x v="3"/>
    <x v="9"/>
    <n v="63365.86"/>
    <n v="92290.76"/>
    <x v="2"/>
    <x v="2"/>
  </r>
  <r>
    <s v="TXN-207812"/>
    <d v="2023-06-05T00:00:00"/>
    <s v="Myra Malhotra"/>
    <x v="0"/>
    <x v="1"/>
    <s v="Amazon.in"/>
    <n v="9104.51"/>
    <x v="4"/>
    <x v="1"/>
    <x v="3"/>
    <n v="63692.88"/>
    <n v="57490.83"/>
    <x v="0"/>
    <x v="0"/>
  </r>
  <r>
    <s v="TXN-207813"/>
    <d v="2023-05-31T00:00:00"/>
    <s v="Myra Reddy"/>
    <x v="0"/>
    <x v="14"/>
    <s v="Bescom"/>
    <n v="9415.41"/>
    <x v="2"/>
    <x v="2"/>
    <x v="0"/>
    <n v="63472.42"/>
    <n v="234732.43"/>
    <x v="10"/>
    <x v="10"/>
  </r>
  <r>
    <s v="TXN-207814"/>
    <d v="2023-10-10T00:00:00"/>
    <s v="Myra Malhotra"/>
    <x v="2"/>
    <x v="12"/>
    <s v="Employer/Client"/>
    <n v="37814.400000000001"/>
    <x v="0"/>
    <x v="3"/>
    <x v="3"/>
    <n v="33158.39"/>
    <n v="191486.41"/>
    <x v="8"/>
    <x v="8"/>
  </r>
  <r>
    <s v="TXN-207815"/>
    <d v="2023-06-30T00:00:00"/>
    <s v="Aarav Reddy"/>
    <x v="0"/>
    <x v="4"/>
    <s v="Reliance Smart"/>
    <n v="13491.6"/>
    <x v="4"/>
    <x v="2"/>
    <x v="5"/>
    <n v="34072.949999999997"/>
    <n v="169557.06"/>
    <x v="0"/>
    <x v="0"/>
  </r>
  <r>
    <s v="TXN-207816"/>
    <d v="2023-07-17T00:00:00"/>
    <s v="Ananya Verma"/>
    <x v="0"/>
    <x v="6"/>
    <s v="Amazon.in"/>
    <n v="10626.16"/>
    <x v="1"/>
    <x v="3"/>
    <x v="8"/>
    <n v="34533.86"/>
    <n v="111238.16"/>
    <x v="2"/>
    <x v="2"/>
  </r>
  <r>
    <s v="TXN-207817"/>
    <d v="2023-10-09T00:00:00"/>
    <s v="Aarav Kapoor"/>
    <x v="0"/>
    <x v="1"/>
    <s v="Swiggy"/>
    <n v="3114.98"/>
    <x v="4"/>
    <x v="2"/>
    <x v="8"/>
    <n v="52030.879999999997"/>
    <n v="59816.87"/>
    <x v="8"/>
    <x v="8"/>
  </r>
  <r>
    <s v="TXN-207818"/>
    <d v="2023-03-26T00:00:00"/>
    <s v="Ira Sharma"/>
    <x v="0"/>
    <x v="0"/>
    <s v="Flipkart"/>
    <n v="9336.41"/>
    <x v="3"/>
    <x v="4"/>
    <x v="5"/>
    <n v="37895.379999999997"/>
    <n v="112261.13"/>
    <x v="1"/>
    <x v="1"/>
  </r>
  <r>
    <s v="TXN-207819"/>
    <d v="2023-06-28T00:00:00"/>
    <s v="Riya Gupta"/>
    <x v="0"/>
    <x v="2"/>
    <s v="HDFC Bank"/>
    <n v="12747.13"/>
    <x v="3"/>
    <x v="4"/>
    <x v="5"/>
    <n v="44231.03"/>
    <n v="257380.89"/>
    <x v="0"/>
    <x v="0"/>
  </r>
  <r>
    <s v="TXN-207820"/>
    <d v="2023-01-26T00:00:00"/>
    <s v="Ishaan Malhotra"/>
    <x v="0"/>
    <x v="2"/>
    <s v="Ola"/>
    <n v="9949.61"/>
    <x v="3"/>
    <x v="4"/>
    <x v="6"/>
    <n v="38941.279999999999"/>
    <n v="204805.25"/>
    <x v="3"/>
    <x v="3"/>
  </r>
  <r>
    <s v="TXN-207821"/>
    <d v="2023-03-29T00:00:00"/>
    <s v="Vivaan Gupta"/>
    <x v="0"/>
    <x v="13"/>
    <s v="MakeMyTrip"/>
    <n v="9016.7900000000009"/>
    <x v="1"/>
    <x v="0"/>
    <x v="9"/>
    <n v="51899.1"/>
    <n v="225829.75"/>
    <x v="1"/>
    <x v="1"/>
  </r>
  <r>
    <s v="TXN-207822"/>
    <d v="2023-02-27T00:00:00"/>
    <s v="Saanvi Sharma"/>
    <x v="2"/>
    <x v="12"/>
    <s v="Employer/Client"/>
    <n v="37650.57"/>
    <x v="1"/>
    <x v="1"/>
    <x v="2"/>
    <n v="59296.98"/>
    <n v="112811.52"/>
    <x v="6"/>
    <x v="6"/>
  </r>
  <r>
    <s v="TXN-207823"/>
    <d v="2023-03-13T00:00:00"/>
    <s v="Riya Patel"/>
    <x v="0"/>
    <x v="8"/>
    <s v="Zomato"/>
    <n v="863.22"/>
    <x v="4"/>
    <x v="0"/>
    <x v="5"/>
    <n v="43180.2"/>
    <n v="189240.54"/>
    <x v="1"/>
    <x v="1"/>
  </r>
  <r>
    <s v="TXN-207824"/>
    <d v="2023-04-16T00:00:00"/>
    <s v="Aditya Sharma"/>
    <x v="0"/>
    <x v="5"/>
    <s v="HDFC Bank"/>
    <n v="3659.73"/>
    <x v="2"/>
    <x v="4"/>
    <x v="2"/>
    <n v="54016.53"/>
    <n v="232946.01"/>
    <x v="5"/>
    <x v="5"/>
  </r>
  <r>
    <s v="TXN-207825"/>
    <d v="2023-07-26T00:00:00"/>
    <s v="Vihaan Patel"/>
    <x v="0"/>
    <x v="2"/>
    <s v="MakeMyTrip"/>
    <n v="9801.7900000000009"/>
    <x v="1"/>
    <x v="1"/>
    <x v="8"/>
    <n v="32080.6"/>
    <n v="98595.17"/>
    <x v="2"/>
    <x v="2"/>
  </r>
  <r>
    <s v="TXN-207826"/>
    <d v="2023-11-12T00:00:00"/>
    <s v="Aditya Kapoor"/>
    <x v="0"/>
    <x v="8"/>
    <s v="BigBasket"/>
    <n v="12729.87"/>
    <x v="2"/>
    <x v="2"/>
    <x v="2"/>
    <n v="42951.45"/>
    <n v="130939.8"/>
    <x v="7"/>
    <x v="7"/>
  </r>
  <r>
    <s v="TXN-207827"/>
    <d v="2023-09-10T00:00:00"/>
    <s v="Aditya Kapoor"/>
    <x v="0"/>
    <x v="5"/>
    <s v="PVR Cinemas"/>
    <n v="10051.049999999999"/>
    <x v="2"/>
    <x v="1"/>
    <x v="8"/>
    <n v="32892.51"/>
    <n v="91472.26"/>
    <x v="4"/>
    <x v="4"/>
  </r>
  <r>
    <s v="TXN-207828"/>
    <d v="2023-06-14T00:00:00"/>
    <s v="Anika Verma"/>
    <x v="1"/>
    <x v="15"/>
    <s v="Reliance Smart"/>
    <n v="5821.63"/>
    <x v="3"/>
    <x v="1"/>
    <x v="7"/>
    <n v="58414.76"/>
    <n v="107827.41"/>
    <x v="0"/>
    <x v="0"/>
  </r>
  <r>
    <s v="TXN-207829"/>
    <d v="2023-06-07T00:00:00"/>
    <s v="Sai Reddy"/>
    <x v="2"/>
    <x v="7"/>
    <s v="Employer/Client"/>
    <n v="87955.14"/>
    <x v="0"/>
    <x v="4"/>
    <x v="5"/>
    <n v="48067.79"/>
    <n v="263573.87"/>
    <x v="0"/>
    <x v="0"/>
  </r>
  <r>
    <s v="TXN-207830"/>
    <d v="2023-07-25T00:00:00"/>
    <s v="Aarav Singh"/>
    <x v="0"/>
    <x v="14"/>
    <s v="PVR Cinemas"/>
    <n v="14593.52"/>
    <x v="1"/>
    <x v="3"/>
    <x v="3"/>
    <n v="55048.09"/>
    <n v="100842.12"/>
    <x v="2"/>
    <x v="2"/>
  </r>
  <r>
    <s v="TXN-207831"/>
    <d v="2023-08-17T00:00:00"/>
    <s v="Shaurya Singh"/>
    <x v="1"/>
    <x v="3"/>
    <s v="HDFC Bank"/>
    <n v="10272.620000000001"/>
    <x v="2"/>
    <x v="2"/>
    <x v="2"/>
    <n v="47075.9"/>
    <n v="166460.41"/>
    <x v="11"/>
    <x v="11"/>
  </r>
  <r>
    <s v="TXN-207832"/>
    <d v="2023-10-24T00:00:00"/>
    <s v="Vivaan Sharma"/>
    <x v="2"/>
    <x v="9"/>
    <s v="Employer/Client"/>
    <n v="95313.22"/>
    <x v="3"/>
    <x v="3"/>
    <x v="8"/>
    <n v="32690.28"/>
    <n v="290029.92"/>
    <x v="8"/>
    <x v="8"/>
  </r>
  <r>
    <s v="TXN-207833"/>
    <d v="2023-01-26T00:00:00"/>
    <s v="Ishaan Reddy"/>
    <x v="0"/>
    <x v="8"/>
    <s v="HDFC Bank"/>
    <n v="8864.14"/>
    <x v="3"/>
    <x v="3"/>
    <x v="8"/>
    <n v="41724.21"/>
    <n v="112293.38"/>
    <x v="3"/>
    <x v="3"/>
  </r>
  <r>
    <s v="TXN-207834"/>
    <d v="2023-06-22T00:00:00"/>
    <s v="Myra Verma"/>
    <x v="2"/>
    <x v="9"/>
    <s v="Employer/Client"/>
    <n v="72827.289999999994"/>
    <x v="3"/>
    <x v="3"/>
    <x v="1"/>
    <n v="65070.03"/>
    <n v="111879.93"/>
    <x v="0"/>
    <x v="0"/>
  </r>
  <r>
    <s v="TXN-207835"/>
    <d v="2023-07-18T00:00:00"/>
    <s v="Navya Verma"/>
    <x v="1"/>
    <x v="17"/>
    <s v="Swiggy"/>
    <n v="25986.16"/>
    <x v="2"/>
    <x v="3"/>
    <x v="0"/>
    <n v="53493.97"/>
    <n v="164965.79999999999"/>
    <x v="2"/>
    <x v="2"/>
  </r>
  <r>
    <s v="TXN-207836"/>
    <d v="2023-01-27T00:00:00"/>
    <s v="Ananya Singh"/>
    <x v="2"/>
    <x v="9"/>
    <s v="Employer/Client"/>
    <n v="92114.74"/>
    <x v="3"/>
    <x v="3"/>
    <x v="2"/>
    <n v="52554.81"/>
    <n v="150364.62"/>
    <x v="3"/>
    <x v="3"/>
  </r>
  <r>
    <s v="TXN-207837"/>
    <d v="2023-07-31T00:00:00"/>
    <s v="Aarav Reddy"/>
    <x v="0"/>
    <x v="14"/>
    <s v="Uber"/>
    <n v="5117.07"/>
    <x v="1"/>
    <x v="1"/>
    <x v="0"/>
    <n v="67223.38"/>
    <n v="234200.31"/>
    <x v="2"/>
    <x v="2"/>
  </r>
  <r>
    <s v="TXN-207838"/>
    <d v="2023-10-20T00:00:00"/>
    <s v="Vivaan Verma"/>
    <x v="0"/>
    <x v="0"/>
    <s v="BigBasket"/>
    <n v="3672.56"/>
    <x v="0"/>
    <x v="1"/>
    <x v="0"/>
    <n v="53251.79"/>
    <n v="284275.73"/>
    <x v="8"/>
    <x v="8"/>
  </r>
  <r>
    <s v="TXN-207839"/>
    <d v="2023-04-11T00:00:00"/>
    <s v="Vihaan Iyer"/>
    <x v="0"/>
    <x v="4"/>
    <s v="MakeMyTrip"/>
    <n v="8542.2099999999991"/>
    <x v="1"/>
    <x v="4"/>
    <x v="0"/>
    <n v="30595.39"/>
    <n v="10322.81"/>
    <x v="5"/>
    <x v="5"/>
  </r>
  <r>
    <s v="TXN-207840"/>
    <d v="2023-03-25T00:00:00"/>
    <s v="Pari Iyer"/>
    <x v="0"/>
    <x v="6"/>
    <s v="Reliance Smart"/>
    <n v="10261.41"/>
    <x v="2"/>
    <x v="3"/>
    <x v="7"/>
    <n v="54995.79"/>
    <n v="38316.83"/>
    <x v="1"/>
    <x v="1"/>
  </r>
  <r>
    <s v="TXN-207841"/>
    <d v="2023-06-11T00:00:00"/>
    <s v="Riya Gupta"/>
    <x v="0"/>
    <x v="6"/>
    <s v="Swiggy"/>
    <n v="11392.03"/>
    <x v="3"/>
    <x v="1"/>
    <x v="6"/>
    <n v="38769.410000000003"/>
    <n v="-23674.54"/>
    <x v="0"/>
    <x v="0"/>
  </r>
  <r>
    <s v="TXN-207842"/>
    <d v="2023-08-16T00:00:00"/>
    <s v="Reyansh Sharma"/>
    <x v="0"/>
    <x v="8"/>
    <s v="PVR Cinemas"/>
    <n v="423.26"/>
    <x v="3"/>
    <x v="0"/>
    <x v="8"/>
    <n v="46076.03"/>
    <n v="-24867.38"/>
    <x v="11"/>
    <x v="11"/>
  </r>
  <r>
    <s v="TXN-207843"/>
    <d v="2023-06-08T00:00:00"/>
    <s v="Ananya Verma"/>
    <x v="0"/>
    <x v="0"/>
    <s v="Amazon.in"/>
    <n v="4282.57"/>
    <x v="2"/>
    <x v="2"/>
    <x v="3"/>
    <n v="40625.1"/>
    <n v="68566.83"/>
    <x v="0"/>
    <x v="0"/>
  </r>
  <r>
    <s v="TXN-207844"/>
    <d v="2023-07-15T00:00:00"/>
    <s v="Ishaan Joshi"/>
    <x v="2"/>
    <x v="7"/>
    <s v="Employer/Client"/>
    <n v="73773.509999999995"/>
    <x v="2"/>
    <x v="3"/>
    <x v="5"/>
    <n v="69098.17"/>
    <n v="315876.7"/>
    <x v="2"/>
    <x v="2"/>
  </r>
  <r>
    <s v="TXN-207845"/>
    <d v="2023-09-20T00:00:00"/>
    <s v="Vivaan Kapoor"/>
    <x v="0"/>
    <x v="13"/>
    <s v="Apollo Pharmacy"/>
    <n v="6847.48"/>
    <x v="3"/>
    <x v="0"/>
    <x v="1"/>
    <n v="34111.58"/>
    <n v="135726.81"/>
    <x v="4"/>
    <x v="4"/>
  </r>
  <r>
    <s v="TXN-207846"/>
    <d v="2023-03-04T00:00:00"/>
    <s v="Aarav Gupta"/>
    <x v="0"/>
    <x v="4"/>
    <s v="Flipkart"/>
    <n v="14190.95"/>
    <x v="4"/>
    <x v="4"/>
    <x v="9"/>
    <n v="30435.48"/>
    <n v="247294.22"/>
    <x v="1"/>
    <x v="1"/>
  </r>
  <r>
    <s v="TXN-207847"/>
    <d v="2023-04-28T00:00:00"/>
    <s v="Arjun Malhotra"/>
    <x v="0"/>
    <x v="0"/>
    <s v="Swiggy"/>
    <n v="8334.1200000000008"/>
    <x v="3"/>
    <x v="0"/>
    <x v="2"/>
    <n v="34593.769999999997"/>
    <n v="93346.11"/>
    <x v="5"/>
    <x v="5"/>
  </r>
  <r>
    <s v="TXN-207848"/>
    <d v="2023-09-14T00:00:00"/>
    <s v="Navya Patel"/>
    <x v="0"/>
    <x v="13"/>
    <s v="Zerodha"/>
    <n v="10562.25"/>
    <x v="2"/>
    <x v="2"/>
    <x v="0"/>
    <n v="52595.12"/>
    <n v="299982.03999999998"/>
    <x v="4"/>
    <x v="4"/>
  </r>
  <r>
    <s v="TXN-207849"/>
    <d v="2023-12-12T00:00:00"/>
    <s v="Sai Patel"/>
    <x v="0"/>
    <x v="8"/>
    <s v="Ola"/>
    <n v="1460.97"/>
    <x v="4"/>
    <x v="3"/>
    <x v="5"/>
    <n v="48080.21"/>
    <n v="118374.36"/>
    <x v="9"/>
    <x v="9"/>
  </r>
  <r>
    <s v="TXN-207850"/>
    <d v="2023-05-27T00:00:00"/>
    <s v="Myra Joshi"/>
    <x v="0"/>
    <x v="1"/>
    <s v="BigBasket"/>
    <n v="9939.07"/>
    <x v="0"/>
    <x v="0"/>
    <x v="1"/>
    <n v="49190.79"/>
    <n v="133849.35"/>
    <x v="10"/>
    <x v="10"/>
  </r>
  <r>
    <s v="TXN-207851"/>
    <d v="2023-09-17T00:00:00"/>
    <s v="Vihaan Iyer"/>
    <x v="0"/>
    <x v="14"/>
    <s v="BigBasket"/>
    <n v="6093.1"/>
    <x v="4"/>
    <x v="4"/>
    <x v="8"/>
    <n v="30595.39"/>
    <n v="4229.71"/>
    <x v="4"/>
    <x v="4"/>
  </r>
  <r>
    <s v="TXN-207852"/>
    <d v="2023-05-11T00:00:00"/>
    <s v="Ira Sharma"/>
    <x v="0"/>
    <x v="0"/>
    <s v="Flipkart"/>
    <n v="14207.56"/>
    <x v="0"/>
    <x v="3"/>
    <x v="4"/>
    <n v="39652.36"/>
    <n v="27843.64"/>
    <x v="10"/>
    <x v="10"/>
  </r>
  <r>
    <s v="TXN-207853"/>
    <d v="2023-01-18T00:00:00"/>
    <s v="Myra Singh"/>
    <x v="0"/>
    <x v="2"/>
    <s v="Airtel"/>
    <n v="11600.47"/>
    <x v="2"/>
    <x v="3"/>
    <x v="7"/>
    <n v="46713.9"/>
    <n v="45796.4"/>
    <x v="3"/>
    <x v="3"/>
  </r>
  <r>
    <s v="TXN-207854"/>
    <d v="2023-12-08T00:00:00"/>
    <s v="Pari Singh"/>
    <x v="0"/>
    <x v="14"/>
    <s v="Bescom"/>
    <n v="9009.73"/>
    <x v="1"/>
    <x v="0"/>
    <x v="9"/>
    <n v="43268.69"/>
    <n v="166716.04999999999"/>
    <x v="9"/>
    <x v="9"/>
  </r>
  <r>
    <s v="TXN-207855"/>
    <d v="2023-12-19T00:00:00"/>
    <s v="Myra Iyer"/>
    <x v="2"/>
    <x v="12"/>
    <s v="Employer/Client"/>
    <n v="48877.02"/>
    <x v="0"/>
    <x v="1"/>
    <x v="8"/>
    <n v="69453.05"/>
    <n v="86991.61"/>
    <x v="9"/>
    <x v="9"/>
  </r>
  <r>
    <s v="TXN-207856"/>
    <d v="2023-02-18T00:00:00"/>
    <s v="Myra Verma"/>
    <x v="0"/>
    <x v="4"/>
    <s v="BigBasket"/>
    <n v="8249.7199999999993"/>
    <x v="1"/>
    <x v="0"/>
    <x v="3"/>
    <n v="69855.53"/>
    <n v="289756.65000000002"/>
    <x v="6"/>
    <x v="6"/>
  </r>
  <r>
    <s v="TXN-207857"/>
    <d v="2023-03-17T00:00:00"/>
    <s v="Pari Verma"/>
    <x v="0"/>
    <x v="5"/>
    <s v="Amazon.in"/>
    <n v="3191.77"/>
    <x v="3"/>
    <x v="1"/>
    <x v="4"/>
    <n v="39364.83"/>
    <n v="379363.65"/>
    <x v="1"/>
    <x v="1"/>
  </r>
  <r>
    <s v="TXN-207858"/>
    <d v="2023-02-27T00:00:00"/>
    <s v="Navya Singh"/>
    <x v="0"/>
    <x v="0"/>
    <s v="Zerodha"/>
    <n v="7282.08"/>
    <x v="2"/>
    <x v="3"/>
    <x v="3"/>
    <n v="48787.66"/>
    <n v="227690.7"/>
    <x v="6"/>
    <x v="6"/>
  </r>
  <r>
    <s v="TXN-207859"/>
    <d v="2023-09-09T00:00:00"/>
    <s v="Navya Gupta"/>
    <x v="1"/>
    <x v="18"/>
    <s v="Ola"/>
    <n v="13235.75"/>
    <x v="2"/>
    <x v="1"/>
    <x v="8"/>
    <n v="57689.73"/>
    <n v="168857.08"/>
    <x v="4"/>
    <x v="4"/>
  </r>
  <r>
    <s v="TXN-207860"/>
    <d v="2023-07-08T00:00:00"/>
    <s v="Ishaan Gupta"/>
    <x v="0"/>
    <x v="2"/>
    <s v="Swiggy"/>
    <n v="10324.799999999999"/>
    <x v="1"/>
    <x v="1"/>
    <x v="1"/>
    <n v="31270.15"/>
    <n v="184493.94"/>
    <x v="2"/>
    <x v="2"/>
  </r>
  <r>
    <s v="TXN-207861"/>
    <d v="2023-03-11T00:00:00"/>
    <s v="Navya Verma"/>
    <x v="0"/>
    <x v="5"/>
    <s v="Zerodha"/>
    <n v="12175.51"/>
    <x v="1"/>
    <x v="3"/>
    <x v="0"/>
    <n v="53493.97"/>
    <n v="152790.29"/>
    <x v="1"/>
    <x v="1"/>
  </r>
  <r>
    <s v="TXN-207862"/>
    <d v="2023-11-14T00:00:00"/>
    <s v="Saanvi Malhotra"/>
    <x v="0"/>
    <x v="1"/>
    <s v="Flipkart"/>
    <n v="6597.75"/>
    <x v="3"/>
    <x v="2"/>
    <x v="8"/>
    <n v="42097.86"/>
    <n v="191452.9"/>
    <x v="7"/>
    <x v="7"/>
  </r>
  <r>
    <s v="TXN-207863"/>
    <d v="2023-02-19T00:00:00"/>
    <s v="Ira Patel"/>
    <x v="0"/>
    <x v="8"/>
    <s v="BigBasket"/>
    <n v="14425.61"/>
    <x v="2"/>
    <x v="3"/>
    <x v="0"/>
    <n v="64786.080000000002"/>
    <n v="203643.32"/>
    <x v="6"/>
    <x v="6"/>
  </r>
  <r>
    <s v="TXN-207864"/>
    <d v="2023-12-02T00:00:00"/>
    <s v="Diya Joshi"/>
    <x v="2"/>
    <x v="7"/>
    <s v="Employer/Client"/>
    <n v="24875.65"/>
    <x v="3"/>
    <x v="3"/>
    <x v="1"/>
    <n v="69144.039999999994"/>
    <n v="177794.45"/>
    <x v="9"/>
    <x v="9"/>
  </r>
  <r>
    <s v="TXN-207865"/>
    <d v="2023-03-15T00:00:00"/>
    <s v="Ira Kapoor"/>
    <x v="0"/>
    <x v="2"/>
    <s v="Amazon.in"/>
    <n v="14756.87"/>
    <x v="1"/>
    <x v="0"/>
    <x v="5"/>
    <n v="37747.75"/>
    <n v="82690.42"/>
    <x v="1"/>
    <x v="1"/>
  </r>
  <r>
    <s v="TXN-207866"/>
    <d v="2023-12-07T00:00:00"/>
    <s v="Vivaan Gupta"/>
    <x v="0"/>
    <x v="13"/>
    <s v="Amazon.in"/>
    <n v="10252.35"/>
    <x v="2"/>
    <x v="4"/>
    <x v="8"/>
    <n v="41767.5"/>
    <n v="150415.63"/>
    <x v="9"/>
    <x v="9"/>
  </r>
  <r>
    <s v="TXN-207867"/>
    <d v="2023-01-11T00:00:00"/>
    <s v="Riya Verma"/>
    <x v="0"/>
    <x v="4"/>
    <s v="Apollo Pharmacy"/>
    <n v="2349.5100000000002"/>
    <x v="4"/>
    <x v="4"/>
    <x v="6"/>
    <n v="46112.07"/>
    <n v="151941.67000000001"/>
    <x v="3"/>
    <x v="3"/>
  </r>
  <r>
    <s v="TXN-207868"/>
    <d v="2023-03-14T00:00:00"/>
    <s v="Sai Reddy"/>
    <x v="0"/>
    <x v="13"/>
    <s v="Uber"/>
    <n v="3087.67"/>
    <x v="0"/>
    <x v="4"/>
    <x v="3"/>
    <n v="48067.79"/>
    <n v="260486.2"/>
    <x v="1"/>
    <x v="1"/>
  </r>
  <r>
    <s v="TXN-207869"/>
    <d v="2023-01-06T00:00:00"/>
    <s v="Ishaan Patel"/>
    <x v="0"/>
    <x v="6"/>
    <s v="Apollo Pharmacy"/>
    <n v="9323.4599999999991"/>
    <x v="1"/>
    <x v="4"/>
    <x v="8"/>
    <n v="52199.71"/>
    <n v="383191.8"/>
    <x v="3"/>
    <x v="3"/>
  </r>
  <r>
    <s v="TXN-207870"/>
    <d v="2023-08-04T00:00:00"/>
    <s v="Ira Joshi"/>
    <x v="1"/>
    <x v="18"/>
    <s v="Flipkart"/>
    <n v="15109.26"/>
    <x v="2"/>
    <x v="1"/>
    <x v="6"/>
    <n v="59337.74"/>
    <n v="126515.99"/>
    <x v="11"/>
    <x v="11"/>
  </r>
  <r>
    <s v="TXN-207871"/>
    <d v="2023-11-28T00:00:00"/>
    <s v="Anika Gupta"/>
    <x v="0"/>
    <x v="8"/>
    <s v="Flipkart"/>
    <n v="9282.6200000000008"/>
    <x v="4"/>
    <x v="4"/>
    <x v="5"/>
    <n v="45382.18"/>
    <n v="109128.25"/>
    <x v="7"/>
    <x v="7"/>
  </r>
  <r>
    <s v="TXN-207872"/>
    <d v="2023-03-15T00:00:00"/>
    <s v="Saanvi Iyer"/>
    <x v="0"/>
    <x v="6"/>
    <s v="PVR Cinemas"/>
    <n v="8772.41"/>
    <x v="3"/>
    <x v="1"/>
    <x v="1"/>
    <n v="52092.19"/>
    <n v="143639.94"/>
    <x v="1"/>
    <x v="1"/>
  </r>
  <r>
    <s v="TXN-207873"/>
    <d v="2023-04-19T00:00:00"/>
    <s v="Pari Iyer"/>
    <x v="0"/>
    <x v="1"/>
    <s v="Bescom"/>
    <n v="3438.8"/>
    <x v="4"/>
    <x v="3"/>
    <x v="2"/>
    <n v="54995.79"/>
    <n v="34878.03"/>
    <x v="5"/>
    <x v="5"/>
  </r>
  <r>
    <s v="TXN-207874"/>
    <d v="2023-02-18T00:00:00"/>
    <s v="Sai Reddy"/>
    <x v="0"/>
    <x v="2"/>
    <s v="Amazon.in"/>
    <n v="8486.58"/>
    <x v="2"/>
    <x v="2"/>
    <x v="6"/>
    <n v="63231.89"/>
    <n v="271695.18"/>
    <x v="6"/>
    <x v="6"/>
  </r>
  <r>
    <s v="TXN-207875"/>
    <d v="2023-03-15T00:00:00"/>
    <s v="Saanvi Singh"/>
    <x v="2"/>
    <x v="9"/>
    <s v="Employer/Client"/>
    <n v="73686.460000000006"/>
    <x v="0"/>
    <x v="2"/>
    <x v="6"/>
    <n v="44605.14"/>
    <n v="168210.1"/>
    <x v="1"/>
    <x v="1"/>
  </r>
  <r>
    <s v="TXN-207876"/>
    <d v="2023-01-20T00:00:00"/>
    <s v="Aarav Sharma"/>
    <x v="2"/>
    <x v="12"/>
    <s v="Employer/Client"/>
    <n v="48432.34"/>
    <x v="2"/>
    <x v="0"/>
    <x v="9"/>
    <n v="69363.929999999993"/>
    <n v="247772.91"/>
    <x v="3"/>
    <x v="3"/>
  </r>
  <r>
    <s v="TXN-207877"/>
    <d v="2023-11-23T00:00:00"/>
    <s v="Ishaan Sharma"/>
    <x v="0"/>
    <x v="14"/>
    <s v="BigBasket"/>
    <n v="11400.69"/>
    <x v="2"/>
    <x v="0"/>
    <x v="7"/>
    <n v="40000.07"/>
    <n v="93842.98"/>
    <x v="7"/>
    <x v="7"/>
  </r>
  <r>
    <s v="TXN-207878"/>
    <d v="2023-01-02T00:00:00"/>
    <s v="Vivaan Joshi"/>
    <x v="0"/>
    <x v="4"/>
    <s v="HDFC Bank"/>
    <n v="14253.69"/>
    <x v="4"/>
    <x v="0"/>
    <x v="1"/>
    <n v="54121.42"/>
    <n v="134305.46"/>
    <x v="3"/>
    <x v="3"/>
  </r>
  <r>
    <s v="TXN-207879"/>
    <d v="2023-10-26T00:00:00"/>
    <s v="Pari Iyer"/>
    <x v="0"/>
    <x v="8"/>
    <s v="Reliance Smart"/>
    <n v="7690.65"/>
    <x v="0"/>
    <x v="1"/>
    <x v="9"/>
    <n v="68869.960000000006"/>
    <n v="88083.88"/>
    <x v="8"/>
    <x v="8"/>
  </r>
  <r>
    <s v="TXN-207880"/>
    <d v="2023-06-02T00:00:00"/>
    <s v="Ira Singh"/>
    <x v="0"/>
    <x v="14"/>
    <s v="Uber"/>
    <n v="1715.24"/>
    <x v="2"/>
    <x v="4"/>
    <x v="2"/>
    <n v="59164.28"/>
    <n v="188627.23"/>
    <x v="0"/>
    <x v="0"/>
  </r>
  <r>
    <s v="TXN-207881"/>
    <d v="2023-07-22T00:00:00"/>
    <s v="Aditya Singh"/>
    <x v="2"/>
    <x v="11"/>
    <s v="Employer/Client"/>
    <n v="77319.399999999994"/>
    <x v="2"/>
    <x v="0"/>
    <x v="0"/>
    <n v="69838.490000000005"/>
    <n v="175204.52"/>
    <x v="2"/>
    <x v="2"/>
  </r>
  <r>
    <s v="TXN-207882"/>
    <d v="2023-08-21T00:00:00"/>
    <s v="Aaryan Malhotra"/>
    <x v="2"/>
    <x v="12"/>
    <s v="Employer/Client"/>
    <n v="57298.97"/>
    <x v="2"/>
    <x v="1"/>
    <x v="5"/>
    <n v="42024.3"/>
    <n v="86421.06"/>
    <x v="11"/>
    <x v="11"/>
  </r>
  <r>
    <s v="TXN-207883"/>
    <d v="2023-03-23T00:00:00"/>
    <s v="Vihaan Reddy"/>
    <x v="0"/>
    <x v="5"/>
    <s v="Apollo Pharmacy"/>
    <n v="10608.74"/>
    <x v="1"/>
    <x v="1"/>
    <x v="5"/>
    <n v="58110.46"/>
    <n v="62505.14"/>
    <x v="1"/>
    <x v="1"/>
  </r>
  <r>
    <s v="TXN-207884"/>
    <d v="2023-12-28T00:00:00"/>
    <s v="Ananya Iyer"/>
    <x v="0"/>
    <x v="5"/>
    <s v="Flipkart"/>
    <n v="8247.7900000000009"/>
    <x v="4"/>
    <x v="3"/>
    <x v="9"/>
    <n v="53573.09"/>
    <n v="190756.5"/>
    <x v="9"/>
    <x v="9"/>
  </r>
  <r>
    <s v="TXN-207885"/>
    <d v="2023-07-13T00:00:00"/>
    <s v="Vivaan Singh"/>
    <x v="0"/>
    <x v="1"/>
    <s v="MakeMyTrip"/>
    <n v="7815.43"/>
    <x v="3"/>
    <x v="2"/>
    <x v="8"/>
    <n v="34779.08"/>
    <n v="145806.39000000001"/>
    <x v="2"/>
    <x v="2"/>
  </r>
  <r>
    <s v="TXN-207886"/>
    <d v="2023-02-07T00:00:00"/>
    <s v="Vivaan Malhotra"/>
    <x v="2"/>
    <x v="11"/>
    <s v="Employer/Client"/>
    <n v="69492.63"/>
    <x v="0"/>
    <x v="0"/>
    <x v="6"/>
    <n v="48139.1"/>
    <n v="235998.77"/>
    <x v="6"/>
    <x v="6"/>
  </r>
  <r>
    <s v="TXN-207887"/>
    <d v="2023-11-01T00:00:00"/>
    <s v="Shaurya Reddy"/>
    <x v="0"/>
    <x v="1"/>
    <s v="Zomato"/>
    <n v="11235.01"/>
    <x v="4"/>
    <x v="1"/>
    <x v="3"/>
    <n v="54267.43"/>
    <n v="154504.48000000001"/>
    <x v="7"/>
    <x v="7"/>
  </r>
  <r>
    <s v="TXN-207888"/>
    <d v="2023-01-16T00:00:00"/>
    <s v="Navya Iyer"/>
    <x v="0"/>
    <x v="0"/>
    <s v="Amazon.in"/>
    <n v="9814.57"/>
    <x v="3"/>
    <x v="4"/>
    <x v="2"/>
    <n v="65206.62"/>
    <n v="185723.2"/>
    <x v="3"/>
    <x v="3"/>
  </r>
  <r>
    <s v="TXN-207889"/>
    <d v="2023-10-19T00:00:00"/>
    <s v="Aarav Joshi"/>
    <x v="2"/>
    <x v="12"/>
    <s v="Employer/Client"/>
    <n v="63316.41"/>
    <x v="2"/>
    <x v="2"/>
    <x v="5"/>
    <n v="64494.25"/>
    <n v="86727.95"/>
    <x v="8"/>
    <x v="8"/>
  </r>
  <r>
    <s v="TXN-207890"/>
    <d v="2023-01-24T00:00:00"/>
    <s v="Aarav Patel"/>
    <x v="0"/>
    <x v="13"/>
    <s v="HDFC Bank"/>
    <n v="8542.7099999999991"/>
    <x v="2"/>
    <x v="4"/>
    <x v="2"/>
    <n v="67931.039999999994"/>
    <n v="183243.07"/>
    <x v="3"/>
    <x v="3"/>
  </r>
  <r>
    <s v="TXN-207891"/>
    <d v="2023-09-16T00:00:00"/>
    <s v="Ishaan Reddy"/>
    <x v="1"/>
    <x v="17"/>
    <s v="Bescom"/>
    <n v="23884.65"/>
    <x v="1"/>
    <x v="0"/>
    <x v="2"/>
    <n v="43247.54"/>
    <n v="212913.24"/>
    <x v="4"/>
    <x v="4"/>
  </r>
  <r>
    <s v="TXN-207892"/>
    <d v="2023-12-24T00:00:00"/>
    <s v="Pari Kapoor"/>
    <x v="0"/>
    <x v="6"/>
    <s v="Airtel"/>
    <n v="9896.51"/>
    <x v="3"/>
    <x v="4"/>
    <x v="5"/>
    <n v="69114.97"/>
    <n v="187160.82"/>
    <x v="9"/>
    <x v="9"/>
  </r>
  <r>
    <s v="TXN-207893"/>
    <d v="2023-01-09T00:00:00"/>
    <s v="Aaryan Patel"/>
    <x v="2"/>
    <x v="9"/>
    <s v="Employer/Client"/>
    <n v="73623.06"/>
    <x v="3"/>
    <x v="4"/>
    <x v="1"/>
    <n v="59604.65"/>
    <n v="165637.22"/>
    <x v="3"/>
    <x v="3"/>
  </r>
  <r>
    <s v="TXN-207894"/>
    <d v="2023-11-06T00:00:00"/>
    <s v="Aaryan Joshi"/>
    <x v="2"/>
    <x v="9"/>
    <s v="Employer/Client"/>
    <n v="48301.91"/>
    <x v="2"/>
    <x v="4"/>
    <x v="7"/>
    <n v="69459.28"/>
    <n v="4123.45"/>
    <x v="7"/>
    <x v="7"/>
  </r>
  <r>
    <s v="TXN-207895"/>
    <d v="2023-04-17T00:00:00"/>
    <s v="Riya Kapoor"/>
    <x v="1"/>
    <x v="16"/>
    <s v="Apollo Pharmacy"/>
    <n v="29065.02"/>
    <x v="4"/>
    <x v="3"/>
    <x v="4"/>
    <n v="65381.26"/>
    <n v="117934.35"/>
    <x v="5"/>
    <x v="5"/>
  </r>
  <r>
    <s v="TXN-207896"/>
    <d v="2023-01-15T00:00:00"/>
    <s v="Reyansh Joshi"/>
    <x v="2"/>
    <x v="7"/>
    <s v="Employer/Client"/>
    <n v="33301.93"/>
    <x v="2"/>
    <x v="4"/>
    <x v="6"/>
    <n v="50945.98"/>
    <n v="176268.03"/>
    <x v="3"/>
    <x v="3"/>
  </r>
  <r>
    <s v="TXN-207897"/>
    <d v="2023-12-20T00:00:00"/>
    <s v="Sai Gupta"/>
    <x v="0"/>
    <x v="1"/>
    <s v="Reliance Smart"/>
    <n v="14122.47"/>
    <x v="1"/>
    <x v="4"/>
    <x v="2"/>
    <n v="60656.31"/>
    <n v="86736.09"/>
    <x v="9"/>
    <x v="9"/>
  </r>
  <r>
    <s v="TXN-207898"/>
    <d v="2023-10-01T00:00:00"/>
    <s v="Aarav Joshi"/>
    <x v="2"/>
    <x v="11"/>
    <s v="Employer/Client"/>
    <n v="87621.11"/>
    <x v="2"/>
    <x v="1"/>
    <x v="6"/>
    <n v="43401.05"/>
    <n v="530936.24"/>
    <x v="8"/>
    <x v="8"/>
  </r>
  <r>
    <s v="TXN-207899"/>
    <d v="2023-08-03T00:00:00"/>
    <s v="Aaryan Joshi"/>
    <x v="0"/>
    <x v="0"/>
    <s v="Reliance Smart"/>
    <n v="9228.2000000000007"/>
    <x v="1"/>
    <x v="2"/>
    <x v="4"/>
    <n v="44608.06"/>
    <n v="58403.75"/>
    <x v="11"/>
    <x v="11"/>
  </r>
  <r>
    <s v="TXN-207900"/>
    <d v="2023-12-03T00:00:00"/>
    <s v="Aaryan Iyer"/>
    <x v="0"/>
    <x v="4"/>
    <s v="Swiggy"/>
    <n v="6346.14"/>
    <x v="1"/>
    <x v="0"/>
    <x v="2"/>
    <n v="30371.69"/>
    <n v="282241.32"/>
    <x v="9"/>
    <x v="9"/>
  </r>
  <r>
    <s v="TXN-207901"/>
    <d v="2023-05-23T00:00:00"/>
    <s v="Ira Verma"/>
    <x v="0"/>
    <x v="2"/>
    <s v="Amazon.in"/>
    <n v="1434.01"/>
    <x v="1"/>
    <x v="1"/>
    <x v="8"/>
    <n v="30033.37"/>
    <n v="217521.86"/>
    <x v="10"/>
    <x v="10"/>
  </r>
  <r>
    <s v="TXN-207902"/>
    <d v="2023-12-09T00:00:00"/>
    <s v="Ishaan Iyer"/>
    <x v="0"/>
    <x v="14"/>
    <s v="Flipkart"/>
    <n v="2046.67"/>
    <x v="4"/>
    <x v="0"/>
    <x v="1"/>
    <n v="31637.34"/>
    <n v="148415.01999999999"/>
    <x v="9"/>
    <x v="9"/>
  </r>
  <r>
    <s v="TXN-207903"/>
    <d v="2023-04-17T00:00:00"/>
    <s v="Riya Verma"/>
    <x v="0"/>
    <x v="1"/>
    <s v="Zerodha"/>
    <n v="3046.69"/>
    <x v="3"/>
    <x v="3"/>
    <x v="1"/>
    <n v="56920.77"/>
    <n v="276902.77"/>
    <x v="5"/>
    <x v="5"/>
  </r>
  <r>
    <s v="TXN-207904"/>
    <d v="2023-08-04T00:00:00"/>
    <s v="Ishaan Iyer"/>
    <x v="2"/>
    <x v="7"/>
    <s v="Employer/Client"/>
    <n v="62058.65"/>
    <x v="4"/>
    <x v="4"/>
    <x v="3"/>
    <n v="48777.120000000003"/>
    <n v="172946.49"/>
    <x v="11"/>
    <x v="11"/>
  </r>
  <r>
    <s v="TXN-207905"/>
    <d v="2023-08-31T00:00:00"/>
    <s v="Riya Iyer"/>
    <x v="0"/>
    <x v="6"/>
    <s v="HDFC Bank"/>
    <n v="11466.75"/>
    <x v="4"/>
    <x v="3"/>
    <x v="1"/>
    <n v="40633.65"/>
    <n v="13612.2"/>
    <x v="11"/>
    <x v="11"/>
  </r>
  <r>
    <s v="TXN-207906"/>
    <d v="2023-02-04T00:00:00"/>
    <s v="Arjun Joshi"/>
    <x v="0"/>
    <x v="8"/>
    <s v="Ola"/>
    <n v="7197.02"/>
    <x v="2"/>
    <x v="0"/>
    <x v="1"/>
    <n v="63474.7"/>
    <n v="133290"/>
    <x v="6"/>
    <x v="6"/>
  </r>
  <r>
    <s v="TXN-207907"/>
    <d v="2023-10-08T00:00:00"/>
    <s v="Aadhya Patel"/>
    <x v="1"/>
    <x v="16"/>
    <s v="MakeMyTrip"/>
    <n v="15457.79"/>
    <x v="3"/>
    <x v="3"/>
    <x v="3"/>
    <n v="65358.559999999998"/>
    <n v="240580.85"/>
    <x v="8"/>
    <x v="8"/>
  </r>
  <r>
    <s v="TXN-207908"/>
    <d v="2023-04-23T00:00:00"/>
    <s v="Aadhya Malhotra"/>
    <x v="2"/>
    <x v="9"/>
    <s v="Employer/Client"/>
    <n v="99076.6"/>
    <x v="4"/>
    <x v="1"/>
    <x v="9"/>
    <n v="56222.080000000002"/>
    <n v="340949.97"/>
    <x v="5"/>
    <x v="5"/>
  </r>
  <r>
    <s v="TXN-207909"/>
    <d v="2023-01-26T00:00:00"/>
    <s v="Ishaan Malhotra"/>
    <x v="0"/>
    <x v="0"/>
    <s v="Zomato"/>
    <n v="5717.01"/>
    <x v="4"/>
    <x v="4"/>
    <x v="9"/>
    <n v="38941.279999999999"/>
    <n v="199088.24"/>
    <x v="3"/>
    <x v="3"/>
  </r>
  <r>
    <s v="TXN-207910"/>
    <d v="2023-11-24T00:00:00"/>
    <s v="Aarav Malhotra"/>
    <x v="2"/>
    <x v="11"/>
    <s v="Employer/Client"/>
    <n v="85090.42"/>
    <x v="4"/>
    <x v="3"/>
    <x v="2"/>
    <n v="40338.519999999997"/>
    <n v="140931.21"/>
    <x v="7"/>
    <x v="7"/>
  </r>
  <r>
    <s v="TXN-207911"/>
    <d v="2023-05-13T00:00:00"/>
    <s v="Aditya Sharma"/>
    <x v="1"/>
    <x v="3"/>
    <s v="Ola"/>
    <n v="24658.05"/>
    <x v="3"/>
    <x v="1"/>
    <x v="0"/>
    <n v="41701.620000000003"/>
    <n v="122661.74"/>
    <x v="10"/>
    <x v="10"/>
  </r>
  <r>
    <s v="TXN-207912"/>
    <d v="2023-09-12T00:00:00"/>
    <s v="Ananya Kapoor"/>
    <x v="1"/>
    <x v="17"/>
    <s v="MakeMyTrip"/>
    <n v="9154.82"/>
    <x v="3"/>
    <x v="2"/>
    <x v="5"/>
    <n v="64709.599999999999"/>
    <n v="260999.27"/>
    <x v="4"/>
    <x v="4"/>
  </r>
  <r>
    <s v="TXN-207913"/>
    <d v="2023-07-05T00:00:00"/>
    <s v="Ananya Verma"/>
    <x v="0"/>
    <x v="5"/>
    <s v="Zomato"/>
    <n v="7169.56"/>
    <x v="1"/>
    <x v="1"/>
    <x v="7"/>
    <n v="32185.1"/>
    <n v="148717.01"/>
    <x v="2"/>
    <x v="2"/>
  </r>
  <r>
    <s v="TXN-207914"/>
    <d v="2023-10-14T00:00:00"/>
    <s v="Aaryan Malhotra"/>
    <x v="0"/>
    <x v="14"/>
    <s v="PVR Cinemas"/>
    <n v="13570.31"/>
    <x v="1"/>
    <x v="0"/>
    <x v="7"/>
    <n v="53565.93"/>
    <n v="335739.78"/>
    <x v="8"/>
    <x v="8"/>
  </r>
  <r>
    <s v="TXN-207915"/>
    <d v="2023-10-26T00:00:00"/>
    <s v="Vihaan Kapoor"/>
    <x v="0"/>
    <x v="0"/>
    <s v="Amazon.in"/>
    <n v="13215.19"/>
    <x v="0"/>
    <x v="1"/>
    <x v="3"/>
    <n v="38131.31"/>
    <n v="201737.48"/>
    <x v="8"/>
    <x v="8"/>
  </r>
  <r>
    <s v="TXN-207916"/>
    <d v="2023-12-05T00:00:00"/>
    <s v="Vihaan Kapoor"/>
    <x v="0"/>
    <x v="5"/>
    <s v="PVR Cinemas"/>
    <n v="2899.2"/>
    <x v="2"/>
    <x v="2"/>
    <x v="0"/>
    <n v="52705.36"/>
    <n v="236088.63"/>
    <x v="9"/>
    <x v="9"/>
  </r>
  <r>
    <s v="TXN-207917"/>
    <d v="2023-09-28T00:00:00"/>
    <s v="Diya Verma"/>
    <x v="0"/>
    <x v="1"/>
    <s v="Zomato"/>
    <n v="1697.13"/>
    <x v="3"/>
    <x v="1"/>
    <x v="9"/>
    <n v="65223.96"/>
    <n v="299950.21000000002"/>
    <x v="4"/>
    <x v="4"/>
  </r>
  <r>
    <s v="TXN-207918"/>
    <d v="2023-02-10T00:00:00"/>
    <s v="Riya Gupta"/>
    <x v="0"/>
    <x v="2"/>
    <s v="Amazon.in"/>
    <n v="3322.46"/>
    <x v="3"/>
    <x v="3"/>
    <x v="6"/>
    <n v="64373"/>
    <n v="82133.289999999994"/>
    <x v="6"/>
    <x v="6"/>
  </r>
  <r>
    <s v="TXN-207919"/>
    <d v="2023-04-09T00:00:00"/>
    <s v="Ishaan Joshi"/>
    <x v="2"/>
    <x v="12"/>
    <s v="Employer/Client"/>
    <n v="35867.599999999999"/>
    <x v="3"/>
    <x v="1"/>
    <x v="4"/>
    <n v="58988.800000000003"/>
    <n v="126139.47"/>
    <x v="5"/>
    <x v="5"/>
  </r>
  <r>
    <s v="TXN-207920"/>
    <d v="2023-08-13T00:00:00"/>
    <s v="Navya Joshi"/>
    <x v="0"/>
    <x v="0"/>
    <s v="Zerodha"/>
    <n v="14627.56"/>
    <x v="0"/>
    <x v="4"/>
    <x v="7"/>
    <n v="60462.02"/>
    <n v="312124.84999999998"/>
    <x v="11"/>
    <x v="11"/>
  </r>
  <r>
    <s v="TXN-207921"/>
    <d v="2023-01-19T00:00:00"/>
    <s v="Riya Verma"/>
    <x v="2"/>
    <x v="11"/>
    <s v="Employer/Client"/>
    <n v="60839.83"/>
    <x v="3"/>
    <x v="0"/>
    <x v="3"/>
    <n v="37343.19"/>
    <n v="214824.87"/>
    <x v="3"/>
    <x v="3"/>
  </r>
  <r>
    <s v="TXN-207922"/>
    <d v="2023-10-31T00:00:00"/>
    <s v="Arjun Gupta"/>
    <x v="0"/>
    <x v="14"/>
    <s v="PVR Cinemas"/>
    <n v="9865.94"/>
    <x v="3"/>
    <x v="1"/>
    <x v="4"/>
    <n v="49240.04"/>
    <n v="178806.08"/>
    <x v="8"/>
    <x v="8"/>
  </r>
  <r>
    <s v="TXN-207923"/>
    <d v="2023-12-04T00:00:00"/>
    <s v="Arjun Gupta"/>
    <x v="0"/>
    <x v="6"/>
    <s v="Amazon.in"/>
    <n v="6901.12"/>
    <x v="2"/>
    <x v="1"/>
    <x v="9"/>
    <n v="49240.04"/>
    <n v="171904.96"/>
    <x v="9"/>
    <x v="9"/>
  </r>
  <r>
    <s v="TXN-207924"/>
    <d v="2023-11-21T00:00:00"/>
    <s v="Diya Gupta"/>
    <x v="0"/>
    <x v="6"/>
    <s v="Uber"/>
    <n v="12857.04"/>
    <x v="1"/>
    <x v="0"/>
    <x v="4"/>
    <n v="57657.26"/>
    <n v="217333.41"/>
    <x v="7"/>
    <x v="7"/>
  </r>
  <r>
    <s v="TXN-207925"/>
    <d v="2023-01-31T00:00:00"/>
    <s v="Saanvi Verma"/>
    <x v="0"/>
    <x v="8"/>
    <s v="Reliance Smart"/>
    <n v="8933.89"/>
    <x v="2"/>
    <x v="3"/>
    <x v="5"/>
    <n v="65480.79"/>
    <n v="63439.32"/>
    <x v="3"/>
    <x v="3"/>
  </r>
  <r>
    <s v="TXN-207926"/>
    <d v="2023-03-26T00:00:00"/>
    <s v="Ira Malhotra"/>
    <x v="0"/>
    <x v="6"/>
    <s v="Uber"/>
    <n v="114.03"/>
    <x v="3"/>
    <x v="1"/>
    <x v="3"/>
    <n v="67787.839999999997"/>
    <n v="117070.08"/>
    <x v="1"/>
    <x v="1"/>
  </r>
  <r>
    <s v="TXN-207927"/>
    <d v="2023-04-03T00:00:00"/>
    <s v="Ishaan Reddy"/>
    <x v="2"/>
    <x v="9"/>
    <s v="Employer/Client"/>
    <n v="99174.78"/>
    <x v="3"/>
    <x v="1"/>
    <x v="7"/>
    <n v="34595.39"/>
    <n v="317815.36"/>
    <x v="5"/>
    <x v="5"/>
  </r>
  <r>
    <s v="TXN-207928"/>
    <d v="2023-08-12T00:00:00"/>
    <s v="Ira Reddy"/>
    <x v="0"/>
    <x v="0"/>
    <s v="Reliance Smart"/>
    <n v="12112.12"/>
    <x v="4"/>
    <x v="4"/>
    <x v="1"/>
    <n v="52801.43"/>
    <n v="123267.52"/>
    <x v="11"/>
    <x v="11"/>
  </r>
  <r>
    <s v="TXN-207929"/>
    <d v="2023-02-05T00:00:00"/>
    <s v="Vihaan Kapoor"/>
    <x v="0"/>
    <x v="6"/>
    <s v="HDFC Bank"/>
    <n v="7366.75"/>
    <x v="1"/>
    <x v="3"/>
    <x v="8"/>
    <n v="51212.29"/>
    <n v="69371.75"/>
    <x v="6"/>
    <x v="6"/>
  </r>
  <r>
    <s v="TXN-207930"/>
    <d v="2023-10-12T00:00:00"/>
    <s v="Sai Sharma"/>
    <x v="0"/>
    <x v="13"/>
    <s v="Swiggy"/>
    <n v="8785.64"/>
    <x v="2"/>
    <x v="2"/>
    <x v="1"/>
    <n v="55114.13"/>
    <n v="-97550.94"/>
    <x v="8"/>
    <x v="8"/>
  </r>
  <r>
    <s v="TXN-207931"/>
    <d v="2023-11-04T00:00:00"/>
    <s v="Aarav Gupta"/>
    <x v="0"/>
    <x v="0"/>
    <s v="Bescom"/>
    <n v="10298.19"/>
    <x v="3"/>
    <x v="1"/>
    <x v="5"/>
    <n v="66672.2"/>
    <n v="64662.75"/>
    <x v="7"/>
    <x v="7"/>
  </r>
  <r>
    <s v="TXN-207932"/>
    <d v="2023-02-12T00:00:00"/>
    <s v="Vivaan Joshi"/>
    <x v="0"/>
    <x v="0"/>
    <s v="HDFC Bank"/>
    <n v="7556.23"/>
    <x v="3"/>
    <x v="3"/>
    <x v="8"/>
    <n v="44384.14"/>
    <n v="85427.32"/>
    <x v="6"/>
    <x v="6"/>
  </r>
  <r>
    <s v="TXN-207933"/>
    <d v="2023-03-22T00:00:00"/>
    <s v="Vihaan Sharma"/>
    <x v="0"/>
    <x v="8"/>
    <s v="BigBasket"/>
    <n v="14987.66"/>
    <x v="4"/>
    <x v="2"/>
    <x v="2"/>
    <n v="69245.100000000006"/>
    <n v="172174.41"/>
    <x v="1"/>
    <x v="1"/>
  </r>
  <r>
    <s v="TXN-207934"/>
    <d v="2023-12-11T00:00:00"/>
    <s v="Vivaan Singh"/>
    <x v="0"/>
    <x v="2"/>
    <s v="Ola"/>
    <n v="11777.6"/>
    <x v="2"/>
    <x v="2"/>
    <x v="7"/>
    <n v="34779.08"/>
    <n v="134028.79"/>
    <x v="9"/>
    <x v="9"/>
  </r>
  <r>
    <s v="TXN-207935"/>
    <d v="2023-08-22T00:00:00"/>
    <s v="Arjun Sharma"/>
    <x v="0"/>
    <x v="6"/>
    <s v="Ola"/>
    <n v="12660.92"/>
    <x v="4"/>
    <x v="0"/>
    <x v="5"/>
    <n v="30365.05"/>
    <n v="451945.73"/>
    <x v="11"/>
    <x v="11"/>
  </r>
  <r>
    <s v="TXN-207936"/>
    <d v="2023-08-19T00:00:00"/>
    <s v="Aarav Singh"/>
    <x v="0"/>
    <x v="2"/>
    <s v="Flipkart"/>
    <n v="8834.61"/>
    <x v="1"/>
    <x v="0"/>
    <x v="7"/>
    <n v="33019.15"/>
    <n v="128209.91"/>
    <x v="11"/>
    <x v="11"/>
  </r>
  <r>
    <s v="TXN-207937"/>
    <d v="2023-04-02T00:00:00"/>
    <s v="Diya Reddy"/>
    <x v="1"/>
    <x v="18"/>
    <s v="Airtel"/>
    <n v="26376.58"/>
    <x v="4"/>
    <x v="2"/>
    <x v="5"/>
    <n v="47873.33"/>
    <n v="321714.86"/>
    <x v="5"/>
    <x v="5"/>
  </r>
  <r>
    <s v="TXN-207938"/>
    <d v="2023-11-17T00:00:00"/>
    <s v="Aarav Singh"/>
    <x v="0"/>
    <x v="14"/>
    <s v="Zomato"/>
    <n v="10632.85"/>
    <x v="3"/>
    <x v="2"/>
    <x v="1"/>
    <n v="49322.13"/>
    <n v="218815.26"/>
    <x v="7"/>
    <x v="7"/>
  </r>
  <r>
    <s v="TXN-207939"/>
    <d v="2023-08-06T00:00:00"/>
    <s v="Aadhya Gupta"/>
    <x v="2"/>
    <x v="12"/>
    <s v="Employer/Client"/>
    <n v="33315.46"/>
    <x v="4"/>
    <x v="3"/>
    <x v="8"/>
    <n v="36157.129999999997"/>
    <n v="156981.62"/>
    <x v="11"/>
    <x v="11"/>
  </r>
  <r>
    <s v="TXN-207940"/>
    <d v="2023-11-11T00:00:00"/>
    <s v="Saanvi Singh"/>
    <x v="0"/>
    <x v="4"/>
    <s v="Ola"/>
    <n v="1532.74"/>
    <x v="4"/>
    <x v="3"/>
    <x v="0"/>
    <n v="32403.72"/>
    <n v="250330.52"/>
    <x v="7"/>
    <x v="7"/>
  </r>
  <r>
    <s v="TXN-207941"/>
    <d v="2023-02-19T00:00:00"/>
    <s v="Aditya Kapoor"/>
    <x v="1"/>
    <x v="15"/>
    <s v="Reliance Smart"/>
    <n v="10787.39"/>
    <x v="4"/>
    <x v="0"/>
    <x v="1"/>
    <n v="63846.94"/>
    <n v="55246.36"/>
    <x v="6"/>
    <x v="6"/>
  </r>
  <r>
    <s v="TXN-207942"/>
    <d v="2023-09-03T00:00:00"/>
    <s v="Vivaan Gupta"/>
    <x v="2"/>
    <x v="12"/>
    <s v="Employer/Client"/>
    <n v="63479.17"/>
    <x v="1"/>
    <x v="0"/>
    <x v="1"/>
    <n v="51899.1"/>
    <n v="289308.92"/>
    <x v="4"/>
    <x v="4"/>
  </r>
  <r>
    <s v="TXN-207943"/>
    <d v="2023-06-19T00:00:00"/>
    <s v="Vivaan Kapoor"/>
    <x v="2"/>
    <x v="9"/>
    <s v="Employer/Client"/>
    <n v="82763.86"/>
    <x v="4"/>
    <x v="4"/>
    <x v="4"/>
    <n v="46783.63"/>
    <n v="217569.04"/>
    <x v="0"/>
    <x v="0"/>
  </r>
  <r>
    <s v="TXN-207944"/>
    <d v="2023-02-25T00:00:00"/>
    <s v="Vihaan Sharma"/>
    <x v="0"/>
    <x v="2"/>
    <s v="Uber"/>
    <n v="11260.5"/>
    <x v="1"/>
    <x v="0"/>
    <x v="1"/>
    <n v="63100.14"/>
    <n v="196926.25"/>
    <x v="6"/>
    <x v="6"/>
  </r>
  <r>
    <s v="TXN-207945"/>
    <d v="2023-05-29T00:00:00"/>
    <s v="Anika Gupta"/>
    <x v="2"/>
    <x v="7"/>
    <s v="Employer/Client"/>
    <n v="96038.35"/>
    <x v="2"/>
    <x v="3"/>
    <x v="6"/>
    <n v="38515.89"/>
    <n v="345311.89"/>
    <x v="10"/>
    <x v="10"/>
  </r>
  <r>
    <s v="TXN-207946"/>
    <d v="2023-05-14T00:00:00"/>
    <s v="Vivaan Gupta"/>
    <x v="1"/>
    <x v="16"/>
    <s v="Zerodha"/>
    <n v="14453.86"/>
    <x v="3"/>
    <x v="1"/>
    <x v="7"/>
    <n v="33413.879999999997"/>
    <n v="10143.450000000001"/>
    <x v="10"/>
    <x v="10"/>
  </r>
  <r>
    <s v="TXN-207947"/>
    <d v="2023-02-16T00:00:00"/>
    <s v="Ishaan Joshi"/>
    <x v="2"/>
    <x v="7"/>
    <s v="Employer/Client"/>
    <n v="90127.93"/>
    <x v="0"/>
    <x v="3"/>
    <x v="3"/>
    <n v="69098.17"/>
    <n v="406004.63"/>
    <x v="6"/>
    <x v="6"/>
  </r>
  <r>
    <s v="TXN-207948"/>
    <d v="2023-05-05T00:00:00"/>
    <s v="Shaurya Singh"/>
    <x v="0"/>
    <x v="4"/>
    <s v="Uber"/>
    <n v="14402.89"/>
    <x v="4"/>
    <x v="2"/>
    <x v="6"/>
    <n v="47075.9"/>
    <n v="152057.51999999999"/>
    <x v="10"/>
    <x v="10"/>
  </r>
  <r>
    <s v="TXN-207949"/>
    <d v="2023-09-18T00:00:00"/>
    <s v="Ira Joshi"/>
    <x v="2"/>
    <x v="7"/>
    <s v="Employer/Client"/>
    <n v="21120.12"/>
    <x v="1"/>
    <x v="1"/>
    <x v="0"/>
    <n v="59337.74"/>
    <n v="147636.10999999999"/>
    <x v="4"/>
    <x v="4"/>
  </r>
  <r>
    <s v="TXN-207950"/>
    <d v="2023-01-07T00:00:00"/>
    <s v="Aadhya Joshi"/>
    <x v="0"/>
    <x v="5"/>
    <s v="Ola"/>
    <n v="10819.27"/>
    <x v="1"/>
    <x v="4"/>
    <x v="9"/>
    <n v="52433.919999999998"/>
    <n v="166294.5"/>
    <x v="3"/>
    <x v="3"/>
  </r>
  <r>
    <s v="TXN-207951"/>
    <d v="2023-11-09T00:00:00"/>
    <s v="Diya Iyer"/>
    <x v="2"/>
    <x v="10"/>
    <s v="Employer/Client"/>
    <n v="48521.29"/>
    <x v="2"/>
    <x v="0"/>
    <x v="3"/>
    <n v="48620.91"/>
    <n v="166542.82999999999"/>
    <x v="7"/>
    <x v="7"/>
  </r>
  <r>
    <s v="TXN-207952"/>
    <d v="2023-10-12T00:00:00"/>
    <s v="Aaryan Patel"/>
    <x v="0"/>
    <x v="4"/>
    <s v="Airtel"/>
    <n v="8024.7"/>
    <x v="1"/>
    <x v="1"/>
    <x v="4"/>
    <n v="40094.29"/>
    <n v="153289.01999999999"/>
    <x v="8"/>
    <x v="8"/>
  </r>
  <r>
    <s v="TXN-207953"/>
    <d v="2023-09-06T00:00:00"/>
    <s v="Ishaan Singh"/>
    <x v="0"/>
    <x v="8"/>
    <s v="Ola"/>
    <n v="3585.6"/>
    <x v="0"/>
    <x v="1"/>
    <x v="3"/>
    <n v="51356.58"/>
    <n v="73542.25"/>
    <x v="4"/>
    <x v="4"/>
  </r>
  <r>
    <s v="TXN-207954"/>
    <d v="2023-09-15T00:00:00"/>
    <s v="Aditya Reddy"/>
    <x v="0"/>
    <x v="5"/>
    <s v="Flipkart"/>
    <n v="14255.72"/>
    <x v="3"/>
    <x v="3"/>
    <x v="6"/>
    <n v="49710.65"/>
    <n v="61069.77"/>
    <x v="4"/>
    <x v="4"/>
  </r>
  <r>
    <s v="TXN-207955"/>
    <d v="2023-12-14T00:00:00"/>
    <s v="Pari Joshi"/>
    <x v="2"/>
    <x v="10"/>
    <s v="Employer/Client"/>
    <n v="65906.02"/>
    <x v="4"/>
    <x v="3"/>
    <x v="7"/>
    <n v="60726.98"/>
    <n v="150631.91"/>
    <x v="9"/>
    <x v="9"/>
  </r>
  <r>
    <s v="TXN-207956"/>
    <d v="2023-05-04T00:00:00"/>
    <s v="Myra Kapoor"/>
    <x v="2"/>
    <x v="7"/>
    <s v="Employer/Client"/>
    <n v="89056.44"/>
    <x v="0"/>
    <x v="2"/>
    <x v="5"/>
    <n v="38377.75"/>
    <n v="97599.26"/>
    <x v="10"/>
    <x v="10"/>
  </r>
  <r>
    <s v="TXN-207957"/>
    <d v="2023-06-02T00:00:00"/>
    <s v="Ananya Patel"/>
    <x v="0"/>
    <x v="0"/>
    <s v="Ola"/>
    <n v="12215.53"/>
    <x v="0"/>
    <x v="0"/>
    <x v="9"/>
    <n v="43921.08"/>
    <n v="148832.82"/>
    <x v="0"/>
    <x v="0"/>
  </r>
  <r>
    <s v="TXN-207958"/>
    <d v="2023-03-08T00:00:00"/>
    <s v="Riya Singh"/>
    <x v="0"/>
    <x v="1"/>
    <s v="Ola"/>
    <n v="5743.4"/>
    <x v="4"/>
    <x v="2"/>
    <x v="7"/>
    <n v="40830.36"/>
    <n v="263001.21999999997"/>
    <x v="1"/>
    <x v="1"/>
  </r>
  <r>
    <s v="TXN-207959"/>
    <d v="2023-03-26T00:00:00"/>
    <s v="Aadhya Singh"/>
    <x v="1"/>
    <x v="3"/>
    <s v="PVR Cinemas"/>
    <n v="25351.86"/>
    <x v="4"/>
    <x v="2"/>
    <x v="4"/>
    <n v="62633.13"/>
    <n v="66234.289999999994"/>
    <x v="1"/>
    <x v="1"/>
  </r>
  <r>
    <s v="TXN-207960"/>
    <d v="2023-04-13T00:00:00"/>
    <s v="Riya Patel"/>
    <x v="0"/>
    <x v="2"/>
    <s v="Zomato"/>
    <n v="13594.33"/>
    <x v="3"/>
    <x v="0"/>
    <x v="7"/>
    <n v="43180.2"/>
    <n v="175646.21"/>
    <x v="5"/>
    <x v="5"/>
  </r>
  <r>
    <s v="TXN-207961"/>
    <d v="2023-10-18T00:00:00"/>
    <s v="Navya Joshi"/>
    <x v="0"/>
    <x v="8"/>
    <s v="Amazon.in"/>
    <n v="5337.21"/>
    <x v="0"/>
    <x v="3"/>
    <x v="2"/>
    <n v="30105.23"/>
    <n v="72428.37"/>
    <x v="8"/>
    <x v="8"/>
  </r>
  <r>
    <s v="TXN-207962"/>
    <d v="2023-06-12T00:00:00"/>
    <s v="Aarav Malhotra"/>
    <x v="0"/>
    <x v="1"/>
    <s v="Swiggy"/>
    <n v="12343.09"/>
    <x v="3"/>
    <x v="2"/>
    <x v="7"/>
    <n v="66506.83"/>
    <n v="301713.78000000003"/>
    <x v="0"/>
    <x v="0"/>
  </r>
  <r>
    <s v="TXN-207963"/>
    <d v="2023-10-23T00:00:00"/>
    <s v="Aadhya Verma"/>
    <x v="0"/>
    <x v="4"/>
    <s v="Swiggy"/>
    <n v="11826.66"/>
    <x v="2"/>
    <x v="0"/>
    <x v="9"/>
    <n v="66934.25"/>
    <n v="365159.79"/>
    <x v="8"/>
    <x v="8"/>
  </r>
  <r>
    <s v="TXN-207964"/>
    <d v="2023-11-11T00:00:00"/>
    <s v="Aaryan Gupta"/>
    <x v="2"/>
    <x v="11"/>
    <s v="Employer/Client"/>
    <n v="99590.14"/>
    <x v="2"/>
    <x v="4"/>
    <x v="0"/>
    <n v="48193.83"/>
    <n v="248933.29"/>
    <x v="7"/>
    <x v="7"/>
  </r>
  <r>
    <s v="TXN-207965"/>
    <d v="2023-09-05T00:00:00"/>
    <s v="Aarav Iyer"/>
    <x v="0"/>
    <x v="0"/>
    <s v="BigBasket"/>
    <n v="10503.93"/>
    <x v="1"/>
    <x v="0"/>
    <x v="0"/>
    <n v="44909.39"/>
    <n v="168898.99"/>
    <x v="4"/>
    <x v="4"/>
  </r>
  <r>
    <s v="TXN-207966"/>
    <d v="2023-11-14T00:00:00"/>
    <s v="Reyansh Joshi"/>
    <x v="0"/>
    <x v="1"/>
    <s v="Apollo Pharmacy"/>
    <n v="14997.58"/>
    <x v="4"/>
    <x v="0"/>
    <x v="1"/>
    <n v="65415.65"/>
    <n v="268371.15000000002"/>
    <x v="7"/>
    <x v="7"/>
  </r>
  <r>
    <s v="TXN-207967"/>
    <d v="2023-04-27T00:00:00"/>
    <s v="Aditya Kapoor"/>
    <x v="1"/>
    <x v="15"/>
    <s v="PVR Cinemas"/>
    <n v="25249.33"/>
    <x v="2"/>
    <x v="2"/>
    <x v="8"/>
    <n v="42951.45"/>
    <n v="105690.47"/>
    <x v="5"/>
    <x v="5"/>
  </r>
  <r>
    <s v="TXN-207968"/>
    <d v="2023-12-26T00:00:00"/>
    <s v="Reyansh Verma"/>
    <x v="1"/>
    <x v="18"/>
    <s v="Zomato"/>
    <n v="6487.5"/>
    <x v="2"/>
    <x v="3"/>
    <x v="5"/>
    <n v="56124.14"/>
    <n v="155857.98000000001"/>
    <x v="9"/>
    <x v="9"/>
  </r>
  <r>
    <s v="TXN-207969"/>
    <d v="2023-11-06T00:00:00"/>
    <s v="Aaryan Iyer"/>
    <x v="0"/>
    <x v="14"/>
    <s v="Reliance Smart"/>
    <n v="10455.620000000001"/>
    <x v="3"/>
    <x v="1"/>
    <x v="3"/>
    <n v="49867.81"/>
    <n v="165707.34"/>
    <x v="7"/>
    <x v="7"/>
  </r>
  <r>
    <s v="TXN-207970"/>
    <d v="2023-11-19T00:00:00"/>
    <s v="Ira Joshi"/>
    <x v="0"/>
    <x v="4"/>
    <s v="Airtel"/>
    <n v="12949.65"/>
    <x v="3"/>
    <x v="4"/>
    <x v="6"/>
    <n v="41974.09"/>
    <n v="125756.19"/>
    <x v="7"/>
    <x v="7"/>
  </r>
  <r>
    <s v="TXN-207971"/>
    <d v="2023-05-13T00:00:00"/>
    <s v="Reyansh Gupta"/>
    <x v="0"/>
    <x v="13"/>
    <s v="Amazon.in"/>
    <n v="10173.870000000001"/>
    <x v="3"/>
    <x v="4"/>
    <x v="8"/>
    <n v="52315.7"/>
    <n v="100911.92"/>
    <x v="10"/>
    <x v="10"/>
  </r>
  <r>
    <s v="TXN-207972"/>
    <d v="2023-05-15T00:00:00"/>
    <s v="Vivaan Iyer"/>
    <x v="0"/>
    <x v="2"/>
    <s v="Flipkart"/>
    <n v="14065.69"/>
    <x v="2"/>
    <x v="3"/>
    <x v="6"/>
    <n v="50954.01"/>
    <n v="88128.29"/>
    <x v="10"/>
    <x v="10"/>
  </r>
  <r>
    <s v="TXN-207973"/>
    <d v="2023-04-05T00:00:00"/>
    <s v="Arjun Kapoor"/>
    <x v="2"/>
    <x v="9"/>
    <s v="Employer/Client"/>
    <n v="65927.3"/>
    <x v="4"/>
    <x v="0"/>
    <x v="1"/>
    <n v="47552.27"/>
    <n v="197344.77"/>
    <x v="5"/>
    <x v="5"/>
  </r>
  <r>
    <s v="TXN-207974"/>
    <d v="2023-04-15T00:00:00"/>
    <s v="Aarav Sharma"/>
    <x v="1"/>
    <x v="18"/>
    <s v="Amazon.in"/>
    <n v="12589.62"/>
    <x v="1"/>
    <x v="1"/>
    <x v="4"/>
    <n v="36199.24"/>
    <n v="248546.22"/>
    <x v="5"/>
    <x v="5"/>
  </r>
  <r>
    <s v="TXN-207975"/>
    <d v="2023-04-08T00:00:00"/>
    <s v="Aarav Malhotra"/>
    <x v="0"/>
    <x v="5"/>
    <s v="Apollo Pharmacy"/>
    <n v="8369.01"/>
    <x v="0"/>
    <x v="4"/>
    <x v="1"/>
    <n v="60510.57"/>
    <n v="76384.17"/>
    <x v="5"/>
    <x v="5"/>
  </r>
  <r>
    <s v="TXN-207976"/>
    <d v="2023-04-15T00:00:00"/>
    <s v="Aaryan Malhotra"/>
    <x v="2"/>
    <x v="9"/>
    <s v="Employer/Client"/>
    <n v="45831.86"/>
    <x v="4"/>
    <x v="3"/>
    <x v="1"/>
    <n v="61277.08"/>
    <n v="223114.57"/>
    <x v="5"/>
    <x v="5"/>
  </r>
  <r>
    <s v="TXN-207977"/>
    <d v="2023-05-17T00:00:00"/>
    <s v="Arjun Iyer"/>
    <x v="0"/>
    <x v="13"/>
    <s v="HDFC Bank"/>
    <n v="4473.22"/>
    <x v="0"/>
    <x v="2"/>
    <x v="6"/>
    <n v="32969.43"/>
    <n v="171532.4"/>
    <x v="10"/>
    <x v="10"/>
  </r>
  <r>
    <s v="TXN-207978"/>
    <d v="2023-05-06T00:00:00"/>
    <s v="Diya Singh"/>
    <x v="0"/>
    <x v="5"/>
    <s v="Apollo Pharmacy"/>
    <n v="6885.03"/>
    <x v="4"/>
    <x v="2"/>
    <x v="9"/>
    <n v="61341.46"/>
    <n v="151045.34"/>
    <x v="10"/>
    <x v="10"/>
  </r>
  <r>
    <s v="TXN-207979"/>
    <d v="2023-03-30T00:00:00"/>
    <s v="Shaurya Kapoor"/>
    <x v="0"/>
    <x v="6"/>
    <s v="Reliance Smart"/>
    <n v="13625.01"/>
    <x v="4"/>
    <x v="2"/>
    <x v="4"/>
    <n v="61125.73"/>
    <n v="34932.019999999997"/>
    <x v="1"/>
    <x v="1"/>
  </r>
  <r>
    <s v="TXN-207980"/>
    <d v="2023-06-20T00:00:00"/>
    <s v="Arjun Joshi"/>
    <x v="0"/>
    <x v="5"/>
    <s v="Zerodha"/>
    <n v="12094.73"/>
    <x v="3"/>
    <x v="0"/>
    <x v="3"/>
    <n v="63474.7"/>
    <n v="121195.27"/>
    <x v="0"/>
    <x v="0"/>
  </r>
  <r>
    <s v="TXN-207981"/>
    <d v="2023-01-17T00:00:00"/>
    <s v="Riya Sharma"/>
    <x v="2"/>
    <x v="12"/>
    <s v="Employer/Client"/>
    <n v="30896.65"/>
    <x v="0"/>
    <x v="1"/>
    <x v="4"/>
    <n v="68618.179999999993"/>
    <n v="181586.45"/>
    <x v="3"/>
    <x v="3"/>
  </r>
  <r>
    <s v="TXN-207982"/>
    <d v="2023-03-30T00:00:00"/>
    <s v="Aditya Iyer"/>
    <x v="0"/>
    <x v="8"/>
    <s v="Flipkart"/>
    <n v="7897.99"/>
    <x v="4"/>
    <x v="3"/>
    <x v="9"/>
    <n v="61012.49"/>
    <n v="118613.71"/>
    <x v="1"/>
    <x v="1"/>
  </r>
  <r>
    <s v="TXN-207983"/>
    <d v="2023-05-27T00:00:00"/>
    <s v="Ira Verma"/>
    <x v="0"/>
    <x v="1"/>
    <s v="Uber"/>
    <n v="14023.72"/>
    <x v="2"/>
    <x v="1"/>
    <x v="4"/>
    <n v="30033.37"/>
    <n v="203498.14"/>
    <x v="10"/>
    <x v="10"/>
  </r>
  <r>
    <s v="TXN-207984"/>
    <d v="2023-04-24T00:00:00"/>
    <s v="Reyansh Reddy"/>
    <x v="0"/>
    <x v="1"/>
    <s v="BigBasket"/>
    <n v="2218.7399999999998"/>
    <x v="2"/>
    <x v="1"/>
    <x v="0"/>
    <n v="54003.05"/>
    <n v="179165.17"/>
    <x v="5"/>
    <x v="5"/>
  </r>
  <r>
    <s v="TXN-207985"/>
    <d v="2023-10-22T00:00:00"/>
    <s v="Aaryan Patel"/>
    <x v="2"/>
    <x v="7"/>
    <s v="Employer/Client"/>
    <n v="79000.62"/>
    <x v="3"/>
    <x v="4"/>
    <x v="6"/>
    <n v="59604.65"/>
    <n v="244637.84"/>
    <x v="8"/>
    <x v="8"/>
  </r>
  <r>
    <s v="TXN-207986"/>
    <d v="2023-06-09T00:00:00"/>
    <s v="Reyansh Singh"/>
    <x v="0"/>
    <x v="6"/>
    <s v="Reliance Smart"/>
    <n v="1297.47"/>
    <x v="3"/>
    <x v="0"/>
    <x v="5"/>
    <n v="44022.17"/>
    <n v="88442.94"/>
    <x v="0"/>
    <x v="0"/>
  </r>
  <r>
    <s v="TXN-207987"/>
    <d v="2023-08-13T00:00:00"/>
    <s v="Navya Sharma"/>
    <x v="0"/>
    <x v="4"/>
    <s v="Ola"/>
    <n v="6813.24"/>
    <x v="3"/>
    <x v="1"/>
    <x v="2"/>
    <n v="60024.43"/>
    <n v="235621.37"/>
    <x v="11"/>
    <x v="11"/>
  </r>
  <r>
    <s v="TXN-207988"/>
    <d v="2023-08-06T00:00:00"/>
    <s v="Vihaan Sharma"/>
    <x v="0"/>
    <x v="2"/>
    <s v="Zerodha"/>
    <n v="1225.43"/>
    <x v="1"/>
    <x v="0"/>
    <x v="9"/>
    <n v="63100.14"/>
    <n v="195700.82"/>
    <x v="11"/>
    <x v="11"/>
  </r>
  <r>
    <s v="TXN-207989"/>
    <d v="2023-12-11T00:00:00"/>
    <s v="Myra Reddy"/>
    <x v="0"/>
    <x v="0"/>
    <s v="Ola"/>
    <n v="685.85"/>
    <x v="2"/>
    <x v="3"/>
    <x v="7"/>
    <n v="61381.18"/>
    <n v="69957.600000000006"/>
    <x v="9"/>
    <x v="9"/>
  </r>
  <r>
    <s v="TXN-207990"/>
    <d v="2023-03-24T00:00:00"/>
    <s v="Aadhya Joshi"/>
    <x v="2"/>
    <x v="7"/>
    <s v="Employer/Client"/>
    <n v="26662.59"/>
    <x v="0"/>
    <x v="0"/>
    <x v="9"/>
    <n v="43362.2"/>
    <n v="24518.26"/>
    <x v="1"/>
    <x v="1"/>
  </r>
  <r>
    <s v="TXN-207991"/>
    <d v="2023-05-10T00:00:00"/>
    <s v="Pari Malhotra"/>
    <x v="0"/>
    <x v="5"/>
    <s v="Bescom"/>
    <n v="199.96"/>
    <x v="3"/>
    <x v="4"/>
    <x v="7"/>
    <n v="31865.87"/>
    <n v="218899.01"/>
    <x v="10"/>
    <x v="10"/>
  </r>
  <r>
    <s v="TXN-207992"/>
    <d v="2023-11-12T00:00:00"/>
    <s v="Aadhya Kapoor"/>
    <x v="0"/>
    <x v="8"/>
    <s v="Zerodha"/>
    <n v="12612.12"/>
    <x v="1"/>
    <x v="0"/>
    <x v="7"/>
    <n v="63382.67"/>
    <n v="100194.9"/>
    <x v="7"/>
    <x v="7"/>
  </r>
  <r>
    <s v="TXN-207993"/>
    <d v="2023-11-17T00:00:00"/>
    <s v="Shaurya Kapoor"/>
    <x v="0"/>
    <x v="4"/>
    <s v="Amazon.in"/>
    <n v="11470.08"/>
    <x v="0"/>
    <x v="2"/>
    <x v="7"/>
    <n v="61125.73"/>
    <n v="23461.94"/>
    <x v="7"/>
    <x v="7"/>
  </r>
  <r>
    <s v="TXN-207994"/>
    <d v="2023-01-23T00:00:00"/>
    <s v="Aaryan Reddy"/>
    <x v="0"/>
    <x v="0"/>
    <s v="Airtel"/>
    <n v="10381.26"/>
    <x v="2"/>
    <x v="1"/>
    <x v="4"/>
    <n v="59954.29"/>
    <n v="130608.55"/>
    <x v="3"/>
    <x v="3"/>
  </r>
  <r>
    <s v="TXN-207995"/>
    <d v="2023-08-15T00:00:00"/>
    <s v="Vihaan Sharma"/>
    <x v="1"/>
    <x v="3"/>
    <s v="HDFC Bank"/>
    <n v="21606.15"/>
    <x v="3"/>
    <x v="3"/>
    <x v="8"/>
    <n v="58640.41"/>
    <n v="123272.4"/>
    <x v="11"/>
    <x v="11"/>
  </r>
  <r>
    <s v="TXN-207996"/>
    <d v="2023-05-19T00:00:00"/>
    <s v="Vihaan Patel"/>
    <x v="2"/>
    <x v="10"/>
    <s v="Employer/Client"/>
    <n v="97318.42"/>
    <x v="3"/>
    <x v="2"/>
    <x v="0"/>
    <n v="32873.949999999997"/>
    <n v="239278.12"/>
    <x v="10"/>
    <x v="10"/>
  </r>
  <r>
    <s v="TXN-207997"/>
    <d v="2023-12-14T00:00:00"/>
    <s v="Shaurya Joshi"/>
    <x v="0"/>
    <x v="4"/>
    <s v="Uber"/>
    <n v="1894.54"/>
    <x v="2"/>
    <x v="0"/>
    <x v="4"/>
    <n v="57913.74"/>
    <n v="20276.939999999999"/>
    <x v="9"/>
    <x v="9"/>
  </r>
  <r>
    <s v="TXN-207998"/>
    <d v="2023-08-20T00:00:00"/>
    <s v="Anika Gupta"/>
    <x v="0"/>
    <x v="5"/>
    <s v="BigBasket"/>
    <n v="3697.14"/>
    <x v="1"/>
    <x v="2"/>
    <x v="3"/>
    <n v="67852.539999999994"/>
    <n v="112043.66"/>
    <x v="11"/>
    <x v="11"/>
  </r>
  <r>
    <s v="TXN-207999"/>
    <d v="2023-07-28T00:00:00"/>
    <s v="Saanvi Iyer"/>
    <x v="0"/>
    <x v="5"/>
    <s v="HDFC Bank"/>
    <n v="7252.89"/>
    <x v="0"/>
    <x v="4"/>
    <x v="0"/>
    <n v="66478.31"/>
    <n v="111497.5"/>
    <x v="2"/>
    <x v="2"/>
  </r>
  <r>
    <s v="TXN-208000"/>
    <d v="2023-08-28T00:00:00"/>
    <s v="Diya Joshi"/>
    <x v="0"/>
    <x v="1"/>
    <s v="Amazon.in"/>
    <n v="2633.45"/>
    <x v="0"/>
    <x v="2"/>
    <x v="0"/>
    <n v="47056.07"/>
    <n v="145446.31"/>
    <x v="11"/>
    <x v="11"/>
  </r>
  <r>
    <s v="TXN-208001"/>
    <d v="2023-07-26T00:00:00"/>
    <s v="Navya Iyer"/>
    <x v="2"/>
    <x v="10"/>
    <s v="Employer/Client"/>
    <n v="28693.95"/>
    <x v="3"/>
    <x v="4"/>
    <x v="7"/>
    <n v="65206.62"/>
    <n v="214417.15"/>
    <x v="2"/>
    <x v="2"/>
  </r>
  <r>
    <s v="TXN-208002"/>
    <d v="2023-07-04T00:00:00"/>
    <s v="Myra Malhotra"/>
    <x v="0"/>
    <x v="14"/>
    <s v="Flipkart"/>
    <n v="11272.11"/>
    <x v="2"/>
    <x v="3"/>
    <x v="8"/>
    <n v="33158.39"/>
    <n v="180214.3"/>
    <x v="2"/>
    <x v="2"/>
  </r>
  <r>
    <s v="TXN-208003"/>
    <d v="2023-09-12T00:00:00"/>
    <s v="Sai Verma"/>
    <x v="1"/>
    <x v="16"/>
    <s v="Uber"/>
    <n v="25295.47"/>
    <x v="2"/>
    <x v="1"/>
    <x v="5"/>
    <n v="41918.76"/>
    <n v="-26765.66"/>
    <x v="4"/>
    <x v="4"/>
  </r>
  <r>
    <s v="TXN-208004"/>
    <d v="2023-02-15T00:00:00"/>
    <s v="Aarav Reddy"/>
    <x v="0"/>
    <x v="6"/>
    <s v="BigBasket"/>
    <n v="150.99"/>
    <x v="0"/>
    <x v="4"/>
    <x v="9"/>
    <n v="57456.59"/>
    <n v="148019.07999999999"/>
    <x v="6"/>
    <x v="6"/>
  </r>
  <r>
    <s v="TXN-208005"/>
    <d v="2023-05-24T00:00:00"/>
    <s v="Anika Malhotra"/>
    <x v="0"/>
    <x v="13"/>
    <s v="Reliance Smart"/>
    <n v="6460.52"/>
    <x v="0"/>
    <x v="4"/>
    <x v="9"/>
    <n v="69128.990000000005"/>
    <n v="417171.31"/>
    <x v="10"/>
    <x v="10"/>
  </r>
  <r>
    <s v="TXN-208006"/>
    <d v="2023-05-28T00:00:00"/>
    <s v="Anika Joshi"/>
    <x v="2"/>
    <x v="7"/>
    <s v="Employer/Client"/>
    <n v="55923.97"/>
    <x v="4"/>
    <x v="2"/>
    <x v="2"/>
    <n v="32408.17"/>
    <n v="359014.65"/>
    <x v="10"/>
    <x v="10"/>
  </r>
  <r>
    <s v="TXN-208007"/>
    <d v="2023-07-09T00:00:00"/>
    <s v="Aaryan Malhotra"/>
    <x v="2"/>
    <x v="12"/>
    <s v="Employer/Client"/>
    <n v="98136.69"/>
    <x v="1"/>
    <x v="0"/>
    <x v="1"/>
    <n v="53565.93"/>
    <n v="433876.47"/>
    <x v="2"/>
    <x v="2"/>
  </r>
  <r>
    <s v="TXN-208008"/>
    <d v="2023-11-16T00:00:00"/>
    <s v="Diya Patel"/>
    <x v="2"/>
    <x v="7"/>
    <s v="Employer/Client"/>
    <n v="50663.29"/>
    <x v="4"/>
    <x v="1"/>
    <x v="8"/>
    <n v="38924.03"/>
    <n v="281955.84999999998"/>
    <x v="7"/>
    <x v="7"/>
  </r>
  <r>
    <s v="TXN-208009"/>
    <d v="2023-08-30T00:00:00"/>
    <s v="Navya Patel"/>
    <x v="0"/>
    <x v="2"/>
    <s v="MakeMyTrip"/>
    <n v="8579.9699999999993"/>
    <x v="0"/>
    <x v="2"/>
    <x v="8"/>
    <n v="52595.12"/>
    <n v="291402.07"/>
    <x v="11"/>
    <x v="11"/>
  </r>
  <r>
    <s v="TXN-208010"/>
    <d v="2023-12-24T00:00:00"/>
    <s v="Vivaan Verma"/>
    <x v="2"/>
    <x v="10"/>
    <s v="Employer/Client"/>
    <n v="60276.91"/>
    <x v="0"/>
    <x v="4"/>
    <x v="1"/>
    <n v="49265.27"/>
    <n v="239208.48"/>
    <x v="9"/>
    <x v="9"/>
  </r>
  <r>
    <s v="TXN-208011"/>
    <d v="2023-04-07T00:00:00"/>
    <s v="Aditya Kapoor"/>
    <x v="0"/>
    <x v="8"/>
    <s v="Reliance Smart"/>
    <n v="12707.71"/>
    <x v="2"/>
    <x v="2"/>
    <x v="1"/>
    <n v="42951.45"/>
    <n v="92982.76"/>
    <x v="5"/>
    <x v="5"/>
  </r>
  <r>
    <s v="TXN-208012"/>
    <d v="2023-09-21T00:00:00"/>
    <s v="Arjun Malhotra"/>
    <x v="0"/>
    <x v="8"/>
    <s v="Flipkart"/>
    <n v="7354.58"/>
    <x v="1"/>
    <x v="2"/>
    <x v="6"/>
    <n v="67520.350000000006"/>
    <n v="297208.46999999997"/>
    <x v="4"/>
    <x v="4"/>
  </r>
  <r>
    <s v="TXN-208013"/>
    <d v="2023-10-10T00:00:00"/>
    <s v="Vivaan Malhotra"/>
    <x v="2"/>
    <x v="11"/>
    <s v="Employer/Client"/>
    <n v="48984.88"/>
    <x v="0"/>
    <x v="2"/>
    <x v="1"/>
    <n v="48987.53"/>
    <n v="201898.92"/>
    <x v="8"/>
    <x v="8"/>
  </r>
  <r>
    <s v="TXN-208014"/>
    <d v="2023-03-23T00:00:00"/>
    <s v="Ishaan Gupta"/>
    <x v="0"/>
    <x v="14"/>
    <s v="Flipkart"/>
    <n v="10898.52"/>
    <x v="2"/>
    <x v="3"/>
    <x v="1"/>
    <n v="64739.33"/>
    <n v="184667.65"/>
    <x v="1"/>
    <x v="1"/>
  </r>
  <r>
    <s v="TXN-208015"/>
    <d v="2023-10-08T00:00:00"/>
    <s v="Aadhya Gupta"/>
    <x v="0"/>
    <x v="6"/>
    <s v="MakeMyTrip"/>
    <n v="1502.36"/>
    <x v="0"/>
    <x v="3"/>
    <x v="0"/>
    <n v="36157.129999999997"/>
    <n v="155479.26"/>
    <x v="8"/>
    <x v="8"/>
  </r>
  <r>
    <s v="TXN-208016"/>
    <d v="2023-06-08T00:00:00"/>
    <s v="Arjun Verma"/>
    <x v="0"/>
    <x v="6"/>
    <s v="Flipkart"/>
    <n v="2059.8200000000002"/>
    <x v="3"/>
    <x v="3"/>
    <x v="0"/>
    <n v="57982.19"/>
    <n v="159715.78"/>
    <x v="0"/>
    <x v="0"/>
  </r>
  <r>
    <s v="TXN-208017"/>
    <d v="2023-10-24T00:00:00"/>
    <s v="Reyansh Gupta"/>
    <x v="0"/>
    <x v="14"/>
    <s v="MakeMyTrip"/>
    <n v="11236.23"/>
    <x v="0"/>
    <x v="0"/>
    <x v="2"/>
    <n v="52858.07"/>
    <n v="56145.04"/>
    <x v="8"/>
    <x v="8"/>
  </r>
  <r>
    <s v="TXN-208018"/>
    <d v="2023-06-19T00:00:00"/>
    <s v="Ira Gupta"/>
    <x v="2"/>
    <x v="9"/>
    <s v="Employer/Client"/>
    <n v="51587.46"/>
    <x v="1"/>
    <x v="0"/>
    <x v="9"/>
    <n v="33795.85"/>
    <n v="278804.40000000002"/>
    <x v="0"/>
    <x v="0"/>
  </r>
  <r>
    <s v="TXN-208019"/>
    <d v="2023-11-17T00:00:00"/>
    <s v="Ananya Iyer"/>
    <x v="0"/>
    <x v="0"/>
    <s v="Amazon.in"/>
    <n v="3775.59"/>
    <x v="0"/>
    <x v="3"/>
    <x v="5"/>
    <n v="53573.09"/>
    <n v="186980.91"/>
    <x v="7"/>
    <x v="7"/>
  </r>
  <r>
    <s v="TXN-208020"/>
    <d v="2023-09-18T00:00:00"/>
    <s v="Sai Reddy"/>
    <x v="0"/>
    <x v="8"/>
    <s v="MakeMyTrip"/>
    <n v="13520.18"/>
    <x v="1"/>
    <x v="3"/>
    <x v="4"/>
    <n v="51454.52"/>
    <n v="120334.63"/>
    <x v="4"/>
    <x v="4"/>
  </r>
  <r>
    <s v="TXN-208021"/>
    <d v="2023-12-21T00:00:00"/>
    <s v="Aaryan Sharma"/>
    <x v="0"/>
    <x v="0"/>
    <s v="Ola"/>
    <n v="5146.83"/>
    <x v="1"/>
    <x v="4"/>
    <x v="9"/>
    <n v="39938.57"/>
    <n v="132482.32999999999"/>
    <x v="9"/>
    <x v="9"/>
  </r>
  <r>
    <s v="TXN-208022"/>
    <d v="2023-09-30T00:00:00"/>
    <s v="Ishaan Kapoor"/>
    <x v="1"/>
    <x v="17"/>
    <s v="HDFC Bank"/>
    <n v="10009.629999999999"/>
    <x v="0"/>
    <x v="3"/>
    <x v="5"/>
    <n v="34906.080000000002"/>
    <n v="26857.77"/>
    <x v="4"/>
    <x v="4"/>
  </r>
  <r>
    <s v="TXN-208023"/>
    <d v="2023-10-07T00:00:00"/>
    <s v="Myra Malhotra"/>
    <x v="0"/>
    <x v="5"/>
    <s v="Zomato"/>
    <n v="257.39999999999998"/>
    <x v="2"/>
    <x v="2"/>
    <x v="4"/>
    <n v="32489.39"/>
    <n v="114759.11"/>
    <x v="8"/>
    <x v="8"/>
  </r>
  <r>
    <s v="TXN-208024"/>
    <d v="2023-03-31T00:00:00"/>
    <s v="Vivaan Singh"/>
    <x v="2"/>
    <x v="11"/>
    <s v="Employer/Client"/>
    <n v="96655.18"/>
    <x v="4"/>
    <x v="3"/>
    <x v="4"/>
    <n v="55408.56"/>
    <n v="238167.23"/>
    <x v="1"/>
    <x v="1"/>
  </r>
  <r>
    <s v="TXN-208025"/>
    <d v="2023-06-18T00:00:00"/>
    <s v="Saanvi Patel"/>
    <x v="1"/>
    <x v="16"/>
    <s v="Reliance Smart"/>
    <n v="24603.95"/>
    <x v="3"/>
    <x v="2"/>
    <x v="2"/>
    <n v="30483.98"/>
    <n v="-2208.7399999999998"/>
    <x v="0"/>
    <x v="0"/>
  </r>
  <r>
    <s v="TXN-208026"/>
    <d v="2023-05-28T00:00:00"/>
    <s v="Vivaan Kapoor"/>
    <x v="0"/>
    <x v="0"/>
    <s v="Reliance Smart"/>
    <n v="9867.41"/>
    <x v="2"/>
    <x v="4"/>
    <x v="9"/>
    <n v="46783.63"/>
    <n v="207701.63"/>
    <x v="10"/>
    <x v="10"/>
  </r>
  <r>
    <s v="TXN-208027"/>
    <d v="2023-07-26T00:00:00"/>
    <s v="Ananya Malhotra"/>
    <x v="2"/>
    <x v="12"/>
    <s v="Employer/Client"/>
    <n v="80096.89"/>
    <x v="0"/>
    <x v="2"/>
    <x v="2"/>
    <n v="39088.230000000003"/>
    <n v="191692.67"/>
    <x v="2"/>
    <x v="2"/>
  </r>
  <r>
    <s v="TXN-208028"/>
    <d v="2023-10-19T00:00:00"/>
    <s v="Ira Verma"/>
    <x v="0"/>
    <x v="8"/>
    <s v="Flipkart"/>
    <n v="8047.48"/>
    <x v="3"/>
    <x v="0"/>
    <x v="0"/>
    <n v="33496.620000000003"/>
    <n v="171204.09"/>
    <x v="8"/>
    <x v="8"/>
  </r>
  <r>
    <s v="TXN-208029"/>
    <d v="2023-07-21T00:00:00"/>
    <s v="Ira Singh"/>
    <x v="0"/>
    <x v="8"/>
    <s v="Ola"/>
    <n v="12780.72"/>
    <x v="3"/>
    <x v="3"/>
    <x v="6"/>
    <n v="35987.01"/>
    <n v="83516.52"/>
    <x v="2"/>
    <x v="2"/>
  </r>
  <r>
    <s v="TXN-208030"/>
    <d v="2023-08-27T00:00:00"/>
    <s v="Anika Kapoor"/>
    <x v="0"/>
    <x v="5"/>
    <s v="Uber"/>
    <n v="3631.09"/>
    <x v="1"/>
    <x v="4"/>
    <x v="7"/>
    <n v="58551.47"/>
    <n v="189576.57"/>
    <x v="11"/>
    <x v="11"/>
  </r>
  <r>
    <s v="TXN-208031"/>
    <d v="2023-01-26T00:00:00"/>
    <s v="Arjun Sharma"/>
    <x v="0"/>
    <x v="0"/>
    <s v="Ola"/>
    <n v="1631.64"/>
    <x v="0"/>
    <x v="4"/>
    <x v="2"/>
    <n v="43977.96"/>
    <n v="276443.8"/>
    <x v="3"/>
    <x v="3"/>
  </r>
  <r>
    <s v="TXN-208032"/>
    <d v="2023-05-07T00:00:00"/>
    <s v="Navya Singh"/>
    <x v="0"/>
    <x v="13"/>
    <s v="Airtel"/>
    <n v="10434.65"/>
    <x v="0"/>
    <x v="0"/>
    <x v="8"/>
    <n v="46519.18"/>
    <n v="181941.52"/>
    <x v="10"/>
    <x v="10"/>
  </r>
  <r>
    <s v="TXN-208033"/>
    <d v="2023-11-02T00:00:00"/>
    <s v="Aadhya Gupta"/>
    <x v="0"/>
    <x v="5"/>
    <s v="Amazon.in"/>
    <n v="3554.96"/>
    <x v="0"/>
    <x v="0"/>
    <x v="5"/>
    <n v="42636.77"/>
    <n v="136345.81"/>
    <x v="7"/>
    <x v="7"/>
  </r>
  <r>
    <s v="TXN-208034"/>
    <d v="2023-05-04T00:00:00"/>
    <s v="Arjun Iyer"/>
    <x v="0"/>
    <x v="2"/>
    <s v="Apollo Pharmacy"/>
    <n v="8413.66"/>
    <x v="0"/>
    <x v="4"/>
    <x v="7"/>
    <n v="62009.25"/>
    <n v="54858.11"/>
    <x v="10"/>
    <x v="10"/>
  </r>
  <r>
    <s v="TXN-208035"/>
    <d v="2023-12-27T00:00:00"/>
    <s v="Aaryan Iyer"/>
    <x v="0"/>
    <x v="8"/>
    <s v="Zerodha"/>
    <n v="11087.81"/>
    <x v="3"/>
    <x v="4"/>
    <x v="6"/>
    <n v="44454.92"/>
    <n v="182328.57"/>
    <x v="9"/>
    <x v="9"/>
  </r>
  <r>
    <s v="TXN-208036"/>
    <d v="2023-09-21T00:00:00"/>
    <s v="Ishaan Verma"/>
    <x v="0"/>
    <x v="13"/>
    <s v="Ola"/>
    <n v="10224.91"/>
    <x v="1"/>
    <x v="0"/>
    <x v="9"/>
    <n v="47660.36"/>
    <n v="262193.07"/>
    <x v="4"/>
    <x v="4"/>
  </r>
  <r>
    <s v="TXN-208037"/>
    <d v="2023-05-28T00:00:00"/>
    <s v="Ira Kapoor"/>
    <x v="1"/>
    <x v="16"/>
    <s v="Zomato"/>
    <n v="11005.96"/>
    <x v="3"/>
    <x v="3"/>
    <x v="2"/>
    <n v="63353.02"/>
    <n v="257672.05"/>
    <x v="10"/>
    <x v="10"/>
  </r>
  <r>
    <s v="TXN-208038"/>
    <d v="2023-05-21T00:00:00"/>
    <s v="Shaurya Verma"/>
    <x v="0"/>
    <x v="2"/>
    <s v="BigBasket"/>
    <n v="4569.87"/>
    <x v="1"/>
    <x v="1"/>
    <x v="2"/>
    <n v="55980.68"/>
    <n v="56321.67"/>
    <x v="10"/>
    <x v="10"/>
  </r>
  <r>
    <s v="TXN-208039"/>
    <d v="2023-12-06T00:00:00"/>
    <s v="Shaurya Sharma"/>
    <x v="1"/>
    <x v="17"/>
    <s v="HDFC Bank"/>
    <n v="27275.9"/>
    <x v="3"/>
    <x v="4"/>
    <x v="9"/>
    <n v="30157.86"/>
    <n v="94839.32"/>
    <x v="9"/>
    <x v="9"/>
  </r>
  <r>
    <s v="TXN-208040"/>
    <d v="2023-03-15T00:00:00"/>
    <s v="Diya Kapoor"/>
    <x v="0"/>
    <x v="5"/>
    <s v="Swiggy"/>
    <n v="2216.71"/>
    <x v="1"/>
    <x v="4"/>
    <x v="1"/>
    <n v="32514.42"/>
    <n v="28418.91"/>
    <x v="1"/>
    <x v="1"/>
  </r>
  <r>
    <s v="TXN-208041"/>
    <d v="2023-04-13T00:00:00"/>
    <s v="Aarav Singh"/>
    <x v="0"/>
    <x v="4"/>
    <s v="Zomato"/>
    <n v="11937.35"/>
    <x v="3"/>
    <x v="2"/>
    <x v="1"/>
    <n v="49322.13"/>
    <n v="206877.91"/>
    <x v="5"/>
    <x v="5"/>
  </r>
  <r>
    <s v="TXN-208042"/>
    <d v="2023-10-28T00:00:00"/>
    <s v="Saanvi Singh"/>
    <x v="1"/>
    <x v="17"/>
    <s v="Uber"/>
    <n v="22394.5"/>
    <x v="2"/>
    <x v="4"/>
    <x v="4"/>
    <n v="58817.26"/>
    <n v="251469.09"/>
    <x v="8"/>
    <x v="8"/>
  </r>
  <r>
    <s v="TXN-208043"/>
    <d v="2023-10-02T00:00:00"/>
    <s v="Myra Kapoor"/>
    <x v="0"/>
    <x v="8"/>
    <s v="Apollo Pharmacy"/>
    <n v="14168.34"/>
    <x v="3"/>
    <x v="2"/>
    <x v="6"/>
    <n v="38377.75"/>
    <n v="83430.92"/>
    <x v="8"/>
    <x v="8"/>
  </r>
  <r>
    <s v="TXN-208044"/>
    <d v="2023-02-12T00:00:00"/>
    <s v="Vivaan Verma"/>
    <x v="0"/>
    <x v="14"/>
    <s v="MakeMyTrip"/>
    <n v="1442.2"/>
    <x v="1"/>
    <x v="4"/>
    <x v="3"/>
    <n v="49265.27"/>
    <n v="237766.28"/>
    <x v="6"/>
    <x v="6"/>
  </r>
  <r>
    <s v="TXN-208045"/>
    <d v="2023-10-07T00:00:00"/>
    <s v="Aarav Malhotra"/>
    <x v="1"/>
    <x v="18"/>
    <s v="Bescom"/>
    <n v="12084.44"/>
    <x v="3"/>
    <x v="1"/>
    <x v="4"/>
    <n v="62574.48"/>
    <n v="111384.31"/>
    <x v="8"/>
    <x v="8"/>
  </r>
  <r>
    <s v="TXN-208046"/>
    <d v="2023-12-02T00:00:00"/>
    <s v="Ananya Iyer"/>
    <x v="2"/>
    <x v="7"/>
    <s v="Employer/Client"/>
    <n v="45414.43"/>
    <x v="4"/>
    <x v="1"/>
    <x v="5"/>
    <n v="37196.879999999997"/>
    <n v="352345.9"/>
    <x v="9"/>
    <x v="9"/>
  </r>
  <r>
    <s v="TXN-208047"/>
    <d v="2023-11-16T00:00:00"/>
    <s v="Sai Sharma"/>
    <x v="0"/>
    <x v="4"/>
    <s v="Zomato"/>
    <n v="5396.21"/>
    <x v="0"/>
    <x v="3"/>
    <x v="7"/>
    <n v="32875.14"/>
    <n v="155861.72"/>
    <x v="7"/>
    <x v="7"/>
  </r>
  <r>
    <s v="TXN-208048"/>
    <d v="2023-01-09T00:00:00"/>
    <s v="Saanvi Kapoor"/>
    <x v="0"/>
    <x v="6"/>
    <s v="Zomato"/>
    <n v="10261.540000000001"/>
    <x v="2"/>
    <x v="1"/>
    <x v="4"/>
    <n v="36626.39"/>
    <n v="170558.65"/>
    <x v="3"/>
    <x v="3"/>
  </r>
  <r>
    <s v="TXN-208049"/>
    <d v="2023-01-04T00:00:00"/>
    <s v="Ananya Patel"/>
    <x v="0"/>
    <x v="6"/>
    <s v="Swiggy"/>
    <n v="5915.36"/>
    <x v="2"/>
    <x v="3"/>
    <x v="5"/>
    <n v="45181.27"/>
    <n v="234485.97"/>
    <x v="3"/>
    <x v="3"/>
  </r>
  <r>
    <s v="TXN-208050"/>
    <d v="2023-12-17T00:00:00"/>
    <s v="Arjun Sharma"/>
    <x v="0"/>
    <x v="6"/>
    <s v="MakeMyTrip"/>
    <n v="10150.69"/>
    <x v="2"/>
    <x v="4"/>
    <x v="1"/>
    <n v="43977.96"/>
    <n v="266293.11"/>
    <x v="9"/>
    <x v="9"/>
  </r>
  <r>
    <s v="TXN-208051"/>
    <d v="2023-06-18T00:00:00"/>
    <s v="Shaurya Singh"/>
    <x v="0"/>
    <x v="14"/>
    <s v="PVR Cinemas"/>
    <n v="4534.0200000000004"/>
    <x v="4"/>
    <x v="2"/>
    <x v="4"/>
    <n v="47075.9"/>
    <n v="147523.5"/>
    <x v="0"/>
    <x v="0"/>
  </r>
  <r>
    <s v="TXN-208052"/>
    <d v="2023-09-02T00:00:00"/>
    <s v="Arjun Malhotra"/>
    <x v="0"/>
    <x v="4"/>
    <s v="BigBasket"/>
    <n v="3354.21"/>
    <x v="0"/>
    <x v="4"/>
    <x v="8"/>
    <n v="65064.41"/>
    <n v="283091.14"/>
    <x v="4"/>
    <x v="4"/>
  </r>
  <r>
    <s v="TXN-208053"/>
    <d v="2023-03-15T00:00:00"/>
    <s v="Diya Singh"/>
    <x v="1"/>
    <x v="18"/>
    <s v="Apollo Pharmacy"/>
    <n v="6407.28"/>
    <x v="1"/>
    <x v="3"/>
    <x v="5"/>
    <n v="31965.82"/>
    <n v="183538.64"/>
    <x v="1"/>
    <x v="1"/>
  </r>
  <r>
    <s v="TXN-208054"/>
    <d v="2023-09-16T00:00:00"/>
    <s v="Navya Joshi"/>
    <x v="0"/>
    <x v="0"/>
    <s v="Airtel"/>
    <n v="5660.38"/>
    <x v="4"/>
    <x v="2"/>
    <x v="6"/>
    <n v="58275.41"/>
    <n v="26000.07"/>
    <x v="4"/>
    <x v="4"/>
  </r>
  <r>
    <s v="TXN-208055"/>
    <d v="2023-02-02T00:00:00"/>
    <s v="Aaryan Verma"/>
    <x v="2"/>
    <x v="7"/>
    <s v="Employer/Client"/>
    <n v="84494.87"/>
    <x v="4"/>
    <x v="3"/>
    <x v="8"/>
    <n v="53253.98"/>
    <n v="279941.93"/>
    <x v="6"/>
    <x v="6"/>
  </r>
  <r>
    <s v="TXN-208056"/>
    <d v="2023-06-24T00:00:00"/>
    <s v="Aaryan Kapoor"/>
    <x v="0"/>
    <x v="6"/>
    <s v="Ola"/>
    <n v="3514.27"/>
    <x v="2"/>
    <x v="3"/>
    <x v="5"/>
    <n v="63365.86"/>
    <n v="88776.49"/>
    <x v="0"/>
    <x v="0"/>
  </r>
  <r>
    <s v="TXN-208057"/>
    <d v="2023-01-03T00:00:00"/>
    <s v="Aditya Gupta"/>
    <x v="2"/>
    <x v="11"/>
    <s v="Employer/Client"/>
    <n v="36109.589999999997"/>
    <x v="4"/>
    <x v="3"/>
    <x v="7"/>
    <n v="49966.86"/>
    <n v="46701.47"/>
    <x v="3"/>
    <x v="3"/>
  </r>
  <r>
    <s v="TXN-208058"/>
    <d v="2023-04-05T00:00:00"/>
    <s v="Arjun Joshi"/>
    <x v="0"/>
    <x v="8"/>
    <s v="Apollo Pharmacy"/>
    <n v="3731.28"/>
    <x v="3"/>
    <x v="0"/>
    <x v="9"/>
    <n v="63474.7"/>
    <n v="117463.99"/>
    <x v="5"/>
    <x v="5"/>
  </r>
  <r>
    <s v="TXN-208059"/>
    <d v="2023-07-09T00:00:00"/>
    <s v="Vivaan Kapoor"/>
    <x v="2"/>
    <x v="9"/>
    <s v="Employer/Client"/>
    <n v="90723.39"/>
    <x v="4"/>
    <x v="1"/>
    <x v="9"/>
    <n v="68397.45"/>
    <n v="271214.98"/>
    <x v="2"/>
    <x v="2"/>
  </r>
  <r>
    <s v="TXN-208060"/>
    <d v="2023-03-16T00:00:00"/>
    <s v="Ananya Patel"/>
    <x v="0"/>
    <x v="14"/>
    <s v="Amazon.in"/>
    <n v="2042.91"/>
    <x v="0"/>
    <x v="1"/>
    <x v="1"/>
    <n v="36012.089999999997"/>
    <n v="200870.74"/>
    <x v="1"/>
    <x v="1"/>
  </r>
  <r>
    <s v="TXN-208061"/>
    <d v="2023-06-26T00:00:00"/>
    <s v="Saanvi Singh"/>
    <x v="0"/>
    <x v="2"/>
    <s v="HDFC Bank"/>
    <n v="287.76"/>
    <x v="0"/>
    <x v="4"/>
    <x v="3"/>
    <n v="58817.26"/>
    <n v="251181.33"/>
    <x v="0"/>
    <x v="0"/>
  </r>
  <r>
    <s v="TXN-208062"/>
    <d v="2023-09-01T00:00:00"/>
    <s v="Vihaan Singh"/>
    <x v="2"/>
    <x v="10"/>
    <s v="Employer/Client"/>
    <n v="31134.78"/>
    <x v="3"/>
    <x v="4"/>
    <x v="2"/>
    <n v="43846.46"/>
    <n v="338359.82"/>
    <x v="4"/>
    <x v="4"/>
  </r>
  <r>
    <s v="TXN-208063"/>
    <d v="2023-08-07T00:00:00"/>
    <s v="Aditya Reddy"/>
    <x v="0"/>
    <x v="6"/>
    <s v="Zerodha"/>
    <n v="11785.24"/>
    <x v="3"/>
    <x v="0"/>
    <x v="9"/>
    <n v="31807.74"/>
    <n v="364312.94"/>
    <x v="11"/>
    <x v="11"/>
  </r>
  <r>
    <s v="TXN-208064"/>
    <d v="2023-09-10T00:00:00"/>
    <s v="Vihaan Patel"/>
    <x v="0"/>
    <x v="5"/>
    <s v="Zomato"/>
    <n v="12391.17"/>
    <x v="1"/>
    <x v="4"/>
    <x v="8"/>
    <n v="33967.4"/>
    <n v="84175.72"/>
    <x v="4"/>
    <x v="4"/>
  </r>
  <r>
    <s v="TXN-208065"/>
    <d v="2023-07-17T00:00:00"/>
    <s v="Aadhya Kapoor"/>
    <x v="0"/>
    <x v="13"/>
    <s v="Reliance Smart"/>
    <n v="13875.4"/>
    <x v="1"/>
    <x v="2"/>
    <x v="1"/>
    <n v="53922.400000000001"/>
    <n v="84624.1"/>
    <x v="2"/>
    <x v="2"/>
  </r>
  <r>
    <s v="TXN-208066"/>
    <d v="2023-02-11T00:00:00"/>
    <s v="Pari Singh"/>
    <x v="0"/>
    <x v="5"/>
    <s v="Apollo Pharmacy"/>
    <n v="4106.87"/>
    <x v="0"/>
    <x v="0"/>
    <x v="4"/>
    <n v="43268.69"/>
    <n v="162609.18"/>
    <x v="6"/>
    <x v="6"/>
  </r>
  <r>
    <s v="TXN-208067"/>
    <d v="2023-10-16T00:00:00"/>
    <s v="Sai Verma"/>
    <x v="0"/>
    <x v="1"/>
    <s v="MakeMyTrip"/>
    <n v="7876.83"/>
    <x v="0"/>
    <x v="4"/>
    <x v="3"/>
    <n v="34660.18"/>
    <n v="186316.65"/>
    <x v="8"/>
    <x v="8"/>
  </r>
  <r>
    <s v="TXN-208068"/>
    <d v="2023-12-08T00:00:00"/>
    <s v="Aaryan Singh"/>
    <x v="0"/>
    <x v="0"/>
    <s v="Zomato"/>
    <n v="5584.68"/>
    <x v="4"/>
    <x v="0"/>
    <x v="0"/>
    <n v="38178.42"/>
    <n v="147689.65"/>
    <x v="9"/>
    <x v="9"/>
  </r>
  <r>
    <s v="TXN-208069"/>
    <d v="2023-01-10T00:00:00"/>
    <s v="Arjun Sharma"/>
    <x v="0"/>
    <x v="1"/>
    <s v="Bescom"/>
    <n v="7831.93"/>
    <x v="4"/>
    <x v="0"/>
    <x v="8"/>
    <n v="30365.05"/>
    <n v="444113.8"/>
    <x v="3"/>
    <x v="3"/>
  </r>
  <r>
    <s v="TXN-208070"/>
    <d v="2023-08-26T00:00:00"/>
    <s v="Navya Verma"/>
    <x v="0"/>
    <x v="4"/>
    <s v="Reliance Smart"/>
    <n v="13135.52"/>
    <x v="4"/>
    <x v="4"/>
    <x v="3"/>
    <n v="67053.009999999995"/>
    <n v="54231.71"/>
    <x v="11"/>
    <x v="11"/>
  </r>
  <r>
    <s v="TXN-208071"/>
    <d v="2023-11-11T00:00:00"/>
    <s v="Aditya Patel"/>
    <x v="2"/>
    <x v="10"/>
    <s v="Employer/Client"/>
    <n v="84870.29"/>
    <x v="0"/>
    <x v="1"/>
    <x v="2"/>
    <n v="41302.93"/>
    <n v="181219.16"/>
    <x v="7"/>
    <x v="7"/>
  </r>
  <r>
    <s v="TXN-208072"/>
    <d v="2023-06-23T00:00:00"/>
    <s v="Myra Patel"/>
    <x v="0"/>
    <x v="8"/>
    <s v="Reliance Smart"/>
    <n v="5739.2"/>
    <x v="1"/>
    <x v="2"/>
    <x v="5"/>
    <n v="62459.81"/>
    <n v="223550.68"/>
    <x v="0"/>
    <x v="0"/>
  </r>
  <r>
    <s v="TXN-208073"/>
    <d v="2023-12-19T00:00:00"/>
    <s v="Saanvi Sharma"/>
    <x v="1"/>
    <x v="17"/>
    <s v="Uber"/>
    <n v="26493.37"/>
    <x v="0"/>
    <x v="2"/>
    <x v="3"/>
    <n v="31141.5"/>
    <n v="37293.480000000003"/>
    <x v="9"/>
    <x v="9"/>
  </r>
  <r>
    <s v="TXN-208074"/>
    <d v="2023-02-13T00:00:00"/>
    <s v="Ishaan Kapoor"/>
    <x v="1"/>
    <x v="18"/>
    <s v="Amazon.in"/>
    <n v="15150.64"/>
    <x v="0"/>
    <x v="2"/>
    <x v="7"/>
    <n v="51542.6"/>
    <n v="310353.76"/>
    <x v="6"/>
    <x v="6"/>
  </r>
  <r>
    <s v="TXN-208075"/>
    <d v="2023-11-14T00:00:00"/>
    <s v="Arjun Kapoor"/>
    <x v="0"/>
    <x v="2"/>
    <s v="Uber"/>
    <n v="11324.03"/>
    <x v="2"/>
    <x v="2"/>
    <x v="9"/>
    <n v="55513.8"/>
    <n v="111689.75"/>
    <x v="7"/>
    <x v="7"/>
  </r>
  <r>
    <s v="TXN-208076"/>
    <d v="2023-12-02T00:00:00"/>
    <s v="Diya Reddy"/>
    <x v="0"/>
    <x v="2"/>
    <s v="BigBasket"/>
    <n v="8617.2800000000007"/>
    <x v="4"/>
    <x v="3"/>
    <x v="5"/>
    <n v="32088.63"/>
    <n v="110375.64"/>
    <x v="9"/>
    <x v="9"/>
  </r>
  <r>
    <s v="TXN-208077"/>
    <d v="2023-05-08T00:00:00"/>
    <s v="Riya Kapoor"/>
    <x v="0"/>
    <x v="0"/>
    <s v="Apollo Pharmacy"/>
    <n v="14991.35"/>
    <x v="1"/>
    <x v="3"/>
    <x v="0"/>
    <n v="65381.26"/>
    <n v="102943"/>
    <x v="10"/>
    <x v="10"/>
  </r>
  <r>
    <s v="TXN-208078"/>
    <d v="2023-12-28T00:00:00"/>
    <s v="Vihaan Patel"/>
    <x v="0"/>
    <x v="0"/>
    <s v="Zerodha"/>
    <n v="11260.44"/>
    <x v="2"/>
    <x v="0"/>
    <x v="3"/>
    <n v="31796.75"/>
    <n v="16443.400000000001"/>
    <x v="9"/>
    <x v="9"/>
  </r>
  <r>
    <s v="TXN-208079"/>
    <d v="2023-05-08T00:00:00"/>
    <s v="Reyansh Singh"/>
    <x v="0"/>
    <x v="8"/>
    <s v="HDFC Bank"/>
    <n v="5791.33"/>
    <x v="4"/>
    <x v="4"/>
    <x v="4"/>
    <n v="45044.38"/>
    <n v="98245.3"/>
    <x v="10"/>
    <x v="10"/>
  </r>
  <r>
    <s v="TXN-208080"/>
    <d v="2023-03-18T00:00:00"/>
    <s v="Aarav Singh"/>
    <x v="0"/>
    <x v="8"/>
    <s v="Zerodha"/>
    <n v="4151.05"/>
    <x v="0"/>
    <x v="3"/>
    <x v="5"/>
    <n v="55048.09"/>
    <n v="96691.07"/>
    <x v="1"/>
    <x v="1"/>
  </r>
  <r>
    <s v="TXN-208081"/>
    <d v="2023-04-07T00:00:00"/>
    <s v="Aadhya Verma"/>
    <x v="0"/>
    <x v="4"/>
    <s v="Zomato"/>
    <n v="9702.7900000000009"/>
    <x v="1"/>
    <x v="0"/>
    <x v="1"/>
    <n v="66934.25"/>
    <n v="355457"/>
    <x v="5"/>
    <x v="5"/>
  </r>
  <r>
    <s v="TXN-208082"/>
    <d v="2023-01-16T00:00:00"/>
    <s v="Diya Patel"/>
    <x v="2"/>
    <x v="9"/>
    <s v="Employer/Client"/>
    <n v="69015.429999999993"/>
    <x v="1"/>
    <x v="3"/>
    <x v="7"/>
    <n v="38660.42"/>
    <n v="262831.28000000003"/>
    <x v="3"/>
    <x v="3"/>
  </r>
  <r>
    <s v="TXN-208083"/>
    <d v="2023-09-28T00:00:00"/>
    <s v="Pari Sharma"/>
    <x v="2"/>
    <x v="9"/>
    <s v="Employer/Client"/>
    <n v="86242.29"/>
    <x v="0"/>
    <x v="1"/>
    <x v="2"/>
    <n v="34620.75"/>
    <n v="259992.22"/>
    <x v="4"/>
    <x v="4"/>
  </r>
  <r>
    <s v="TXN-208084"/>
    <d v="2023-01-14T00:00:00"/>
    <s v="Ishaan Joshi"/>
    <x v="0"/>
    <x v="5"/>
    <s v="Swiggy"/>
    <n v="8250.82"/>
    <x v="1"/>
    <x v="1"/>
    <x v="1"/>
    <n v="58988.800000000003"/>
    <n v="117888.65"/>
    <x v="3"/>
    <x v="3"/>
  </r>
  <r>
    <s v="TXN-208085"/>
    <d v="2023-02-06T00:00:00"/>
    <s v="Navya Singh"/>
    <x v="0"/>
    <x v="13"/>
    <s v="Bescom"/>
    <n v="5172.01"/>
    <x v="2"/>
    <x v="4"/>
    <x v="6"/>
    <n v="63331.28"/>
    <n v="276639.65999999997"/>
    <x v="6"/>
    <x v="6"/>
  </r>
  <r>
    <s v="TXN-208086"/>
    <d v="2023-01-17T00:00:00"/>
    <s v="Riya Patel"/>
    <x v="0"/>
    <x v="1"/>
    <s v="Swiggy"/>
    <n v="2913.09"/>
    <x v="3"/>
    <x v="4"/>
    <x v="4"/>
    <n v="55115.040000000001"/>
    <n v="136583.35"/>
    <x v="3"/>
    <x v="3"/>
  </r>
  <r>
    <s v="TXN-208087"/>
    <d v="2023-09-12T00:00:00"/>
    <s v="Navya Gupta"/>
    <x v="0"/>
    <x v="4"/>
    <s v="Flipkart"/>
    <n v="6613.49"/>
    <x v="1"/>
    <x v="2"/>
    <x v="2"/>
    <n v="38357.79"/>
    <n v="225661.58"/>
    <x v="4"/>
    <x v="4"/>
  </r>
  <r>
    <s v="TXN-208088"/>
    <d v="2023-09-12T00:00:00"/>
    <s v="Vivaan Gupta"/>
    <x v="0"/>
    <x v="13"/>
    <s v="Bescom"/>
    <n v="5074.41"/>
    <x v="0"/>
    <x v="2"/>
    <x v="8"/>
    <n v="33904.050000000003"/>
    <n v="173964.48"/>
    <x v="4"/>
    <x v="4"/>
  </r>
  <r>
    <s v="TXN-208089"/>
    <d v="2023-09-13T00:00:00"/>
    <s v="Ira Sharma"/>
    <x v="0"/>
    <x v="6"/>
    <s v="Flipkart"/>
    <n v="9096.2000000000007"/>
    <x v="3"/>
    <x v="2"/>
    <x v="5"/>
    <n v="60885.23"/>
    <n v="100501.71"/>
    <x v="4"/>
    <x v="4"/>
  </r>
  <r>
    <s v="TXN-208090"/>
    <d v="2023-06-17T00:00:00"/>
    <s v="Vivaan Patel"/>
    <x v="0"/>
    <x v="1"/>
    <s v="Amazon.in"/>
    <n v="5176.1400000000003"/>
    <x v="3"/>
    <x v="0"/>
    <x v="6"/>
    <n v="42708.53"/>
    <n v="115077.11"/>
    <x v="0"/>
    <x v="0"/>
  </r>
  <r>
    <s v="TXN-208091"/>
    <d v="2023-09-07T00:00:00"/>
    <s v="Ishaan Patel"/>
    <x v="0"/>
    <x v="0"/>
    <s v="Uber"/>
    <n v="10152.33"/>
    <x v="1"/>
    <x v="4"/>
    <x v="2"/>
    <n v="52199.71"/>
    <n v="373039.47"/>
    <x v="4"/>
    <x v="4"/>
  </r>
  <r>
    <s v="TXN-208092"/>
    <d v="2023-10-05T00:00:00"/>
    <s v="Pari Malhotra"/>
    <x v="0"/>
    <x v="8"/>
    <s v="Zomato"/>
    <n v="10847.96"/>
    <x v="2"/>
    <x v="3"/>
    <x v="0"/>
    <n v="54754.3"/>
    <n v="90868.45"/>
    <x v="8"/>
    <x v="8"/>
  </r>
  <r>
    <s v="TXN-208093"/>
    <d v="2023-05-25T00:00:00"/>
    <s v="Shaurya Joshi"/>
    <x v="0"/>
    <x v="14"/>
    <s v="Uber"/>
    <n v="4886.93"/>
    <x v="1"/>
    <x v="1"/>
    <x v="4"/>
    <n v="57302.91"/>
    <n v="189575.58"/>
    <x v="10"/>
    <x v="10"/>
  </r>
  <r>
    <s v="TXN-208094"/>
    <d v="2023-07-28T00:00:00"/>
    <s v="Aadhya Patel"/>
    <x v="0"/>
    <x v="13"/>
    <s v="Bescom"/>
    <n v="375.86"/>
    <x v="4"/>
    <x v="4"/>
    <x v="7"/>
    <n v="33987.1"/>
    <n v="141922.34"/>
    <x v="2"/>
    <x v="2"/>
  </r>
  <r>
    <s v="TXN-208095"/>
    <d v="2023-11-09T00:00:00"/>
    <s v="Aarav Patel"/>
    <x v="0"/>
    <x v="0"/>
    <s v="BigBasket"/>
    <n v="1721.92"/>
    <x v="4"/>
    <x v="0"/>
    <x v="4"/>
    <n v="53246.79"/>
    <n v="191823.24"/>
    <x v="7"/>
    <x v="7"/>
  </r>
  <r>
    <s v="TXN-208096"/>
    <d v="2023-07-24T00:00:00"/>
    <s v="Reyansh Verma"/>
    <x v="1"/>
    <x v="16"/>
    <s v="Uber"/>
    <n v="5715.01"/>
    <x v="2"/>
    <x v="1"/>
    <x v="5"/>
    <n v="68812.210000000006"/>
    <n v="138667.15"/>
    <x v="2"/>
    <x v="2"/>
  </r>
  <r>
    <s v="TXN-208097"/>
    <d v="2023-12-15T00:00:00"/>
    <s v="Navya Reddy"/>
    <x v="2"/>
    <x v="11"/>
    <s v="Employer/Client"/>
    <n v="50429.440000000002"/>
    <x v="3"/>
    <x v="0"/>
    <x v="6"/>
    <n v="34976.239999999998"/>
    <n v="150790.62"/>
    <x v="9"/>
    <x v="9"/>
  </r>
  <r>
    <s v="TXN-208098"/>
    <d v="2023-06-05T00:00:00"/>
    <s v="Vihaan Patel"/>
    <x v="0"/>
    <x v="14"/>
    <s v="Airtel"/>
    <n v="4249.5600000000004"/>
    <x v="1"/>
    <x v="4"/>
    <x v="5"/>
    <n v="33967.4"/>
    <n v="79926.16"/>
    <x v="0"/>
    <x v="0"/>
  </r>
  <r>
    <s v="TXN-208099"/>
    <d v="2023-06-11T00:00:00"/>
    <s v="Ananya Patel"/>
    <x v="0"/>
    <x v="4"/>
    <s v="BigBasket"/>
    <n v="142.5"/>
    <x v="3"/>
    <x v="0"/>
    <x v="0"/>
    <n v="43921.08"/>
    <n v="148690.32"/>
    <x v="0"/>
    <x v="0"/>
  </r>
  <r>
    <s v="TXN-208100"/>
    <d v="2023-06-18T00:00:00"/>
    <s v="Vivaan Singh"/>
    <x v="0"/>
    <x v="6"/>
    <s v="Ola"/>
    <n v="10420.950000000001"/>
    <x v="3"/>
    <x v="3"/>
    <x v="5"/>
    <n v="55408.56"/>
    <n v="227746.28"/>
    <x v="0"/>
    <x v="0"/>
  </r>
  <r>
    <s v="TXN-208101"/>
    <d v="2023-11-28T00:00:00"/>
    <s v="Reyansh Kapoor"/>
    <x v="0"/>
    <x v="14"/>
    <s v="Uber"/>
    <n v="10836.79"/>
    <x v="3"/>
    <x v="2"/>
    <x v="4"/>
    <n v="52366.87"/>
    <n v="193228.06"/>
    <x v="7"/>
    <x v="7"/>
  </r>
  <r>
    <s v="TXN-208102"/>
    <d v="2023-02-21T00:00:00"/>
    <s v="Anika Gupta"/>
    <x v="1"/>
    <x v="3"/>
    <s v="Uber"/>
    <n v="23825.88"/>
    <x v="1"/>
    <x v="0"/>
    <x v="3"/>
    <n v="32737.33"/>
    <n v="253167.87"/>
    <x v="6"/>
    <x v="6"/>
  </r>
  <r>
    <s v="TXN-208103"/>
    <d v="2023-01-31T00:00:00"/>
    <s v="Vivaan Singh"/>
    <x v="2"/>
    <x v="10"/>
    <s v="Employer/Client"/>
    <n v="70318"/>
    <x v="0"/>
    <x v="4"/>
    <x v="1"/>
    <n v="30446.25"/>
    <n v="221839.61"/>
    <x v="3"/>
    <x v="3"/>
  </r>
  <r>
    <s v="TXN-208104"/>
    <d v="2023-03-19T00:00:00"/>
    <s v="Ishaan Singh"/>
    <x v="0"/>
    <x v="6"/>
    <s v="Swiggy"/>
    <n v="6618.26"/>
    <x v="3"/>
    <x v="0"/>
    <x v="4"/>
    <n v="65850.320000000007"/>
    <n v="107627.79"/>
    <x v="1"/>
    <x v="1"/>
  </r>
  <r>
    <s v="TXN-208105"/>
    <d v="2023-04-01T00:00:00"/>
    <s v="Navya Kapoor"/>
    <x v="0"/>
    <x v="0"/>
    <s v="MakeMyTrip"/>
    <n v="1150.06"/>
    <x v="1"/>
    <x v="2"/>
    <x v="1"/>
    <n v="64324.6"/>
    <n v="342696.61"/>
    <x v="5"/>
    <x v="5"/>
  </r>
  <r>
    <s v="TXN-208106"/>
    <d v="2023-12-11T00:00:00"/>
    <s v="Ishaan Gupta"/>
    <x v="0"/>
    <x v="8"/>
    <s v="Flipkart"/>
    <n v="12791.85"/>
    <x v="1"/>
    <x v="0"/>
    <x v="0"/>
    <n v="59179.45"/>
    <n v="260772.62"/>
    <x v="9"/>
    <x v="9"/>
  </r>
  <r>
    <s v="TXN-208107"/>
    <d v="2023-10-27T00:00:00"/>
    <s v="Diya Gupta"/>
    <x v="0"/>
    <x v="8"/>
    <s v="Reliance Smart"/>
    <n v="5377.72"/>
    <x v="4"/>
    <x v="0"/>
    <x v="9"/>
    <n v="57657.26"/>
    <n v="211955.69"/>
    <x v="8"/>
    <x v="8"/>
  </r>
  <r>
    <s v="TXN-208108"/>
    <d v="2023-03-05T00:00:00"/>
    <s v="Shaurya Patel"/>
    <x v="2"/>
    <x v="10"/>
    <s v="Employer/Client"/>
    <n v="63329.41"/>
    <x v="2"/>
    <x v="3"/>
    <x v="8"/>
    <n v="53577.29"/>
    <n v="223588.34"/>
    <x v="1"/>
    <x v="1"/>
  </r>
  <r>
    <s v="TXN-208109"/>
    <d v="2023-08-03T00:00:00"/>
    <s v="Pari Singh"/>
    <x v="0"/>
    <x v="6"/>
    <s v="MakeMyTrip"/>
    <n v="1521.72"/>
    <x v="1"/>
    <x v="3"/>
    <x v="2"/>
    <n v="64174.28"/>
    <n v="-5798.92"/>
    <x v="11"/>
    <x v="11"/>
  </r>
  <r>
    <s v="TXN-208110"/>
    <d v="2023-05-06T00:00:00"/>
    <s v="Pari Gupta"/>
    <x v="0"/>
    <x v="0"/>
    <s v="Apollo Pharmacy"/>
    <n v="8994.3799999999992"/>
    <x v="0"/>
    <x v="3"/>
    <x v="5"/>
    <n v="58077.74"/>
    <n v="108424.47"/>
    <x v="10"/>
    <x v="10"/>
  </r>
  <r>
    <s v="TXN-208111"/>
    <d v="2023-07-01T00:00:00"/>
    <s v="Diya Malhotra"/>
    <x v="0"/>
    <x v="5"/>
    <s v="HDFC Bank"/>
    <n v="9546.11"/>
    <x v="2"/>
    <x v="4"/>
    <x v="1"/>
    <n v="41469.910000000003"/>
    <n v="266815.93"/>
    <x v="2"/>
    <x v="2"/>
  </r>
  <r>
    <s v="TXN-208112"/>
    <d v="2023-09-14T00:00:00"/>
    <s v="Anika Verma"/>
    <x v="2"/>
    <x v="11"/>
    <s v="Employer/Client"/>
    <n v="79690.25"/>
    <x v="1"/>
    <x v="0"/>
    <x v="2"/>
    <n v="60466.29"/>
    <n v="172054.54"/>
    <x v="4"/>
    <x v="4"/>
  </r>
  <r>
    <s v="TXN-208113"/>
    <d v="2023-12-06T00:00:00"/>
    <s v="Vivaan Sharma"/>
    <x v="0"/>
    <x v="0"/>
    <s v="BigBasket"/>
    <n v="9669.6299999999992"/>
    <x v="2"/>
    <x v="2"/>
    <x v="1"/>
    <n v="35816.49"/>
    <n v="11169.06"/>
    <x v="9"/>
    <x v="9"/>
  </r>
  <r>
    <s v="TXN-208114"/>
    <d v="2023-11-10T00:00:00"/>
    <s v="Vihaan Verma"/>
    <x v="0"/>
    <x v="2"/>
    <s v="Amazon.in"/>
    <n v="13578.11"/>
    <x v="1"/>
    <x v="4"/>
    <x v="2"/>
    <n v="32621.06"/>
    <n v="65003.71"/>
    <x v="7"/>
    <x v="7"/>
  </r>
  <r>
    <s v="TXN-208115"/>
    <d v="2023-07-27T00:00:00"/>
    <s v="Anika Malhotra"/>
    <x v="0"/>
    <x v="1"/>
    <s v="HDFC Bank"/>
    <n v="4219.1899999999996"/>
    <x v="2"/>
    <x v="0"/>
    <x v="9"/>
    <n v="34106.47"/>
    <n v="48858.49"/>
    <x v="2"/>
    <x v="2"/>
  </r>
  <r>
    <s v="TXN-208116"/>
    <d v="2023-08-16T00:00:00"/>
    <s v="Riya Sharma"/>
    <x v="0"/>
    <x v="2"/>
    <s v="Zomato"/>
    <n v="8684.73"/>
    <x v="0"/>
    <x v="2"/>
    <x v="8"/>
    <n v="44669.17"/>
    <n v="229293.11"/>
    <x v="11"/>
    <x v="11"/>
  </r>
  <r>
    <s v="TXN-208117"/>
    <d v="2023-12-23T00:00:00"/>
    <s v="Diya Reddy"/>
    <x v="0"/>
    <x v="14"/>
    <s v="Zerodha"/>
    <n v="1371.63"/>
    <x v="3"/>
    <x v="1"/>
    <x v="9"/>
    <n v="49633.93"/>
    <n v="213608.35"/>
    <x v="9"/>
    <x v="9"/>
  </r>
  <r>
    <s v="TXN-208118"/>
    <d v="2023-01-10T00:00:00"/>
    <s v="Ananya Kapoor"/>
    <x v="0"/>
    <x v="6"/>
    <s v="PVR Cinemas"/>
    <n v="2637.39"/>
    <x v="0"/>
    <x v="3"/>
    <x v="9"/>
    <n v="37732.1"/>
    <n v="116068.02"/>
    <x v="3"/>
    <x v="3"/>
  </r>
  <r>
    <s v="TXN-208119"/>
    <d v="2023-09-12T00:00:00"/>
    <s v="Saanvi Malhotra"/>
    <x v="2"/>
    <x v="7"/>
    <s v="Employer/Client"/>
    <n v="68389.539999999994"/>
    <x v="4"/>
    <x v="4"/>
    <x v="3"/>
    <n v="40251.47"/>
    <n v="384416.45"/>
    <x v="4"/>
    <x v="4"/>
  </r>
  <r>
    <s v="TXN-208120"/>
    <d v="2023-04-10T00:00:00"/>
    <s v="Aarav Singh"/>
    <x v="0"/>
    <x v="0"/>
    <s v="Reliance Smart"/>
    <n v="11521.24"/>
    <x v="2"/>
    <x v="1"/>
    <x v="6"/>
    <n v="69037.240000000005"/>
    <n v="218005.82"/>
    <x v="5"/>
    <x v="5"/>
  </r>
  <r>
    <s v="TXN-208121"/>
    <d v="2023-05-22T00:00:00"/>
    <s v="Arjun Joshi"/>
    <x v="2"/>
    <x v="10"/>
    <s v="Employer/Client"/>
    <n v="85932.66"/>
    <x v="2"/>
    <x v="0"/>
    <x v="6"/>
    <n v="63474.7"/>
    <n v="203396.65"/>
    <x v="10"/>
    <x v="10"/>
  </r>
  <r>
    <s v="TXN-208122"/>
    <d v="2023-05-11T00:00:00"/>
    <s v="Reyansh Verma"/>
    <x v="0"/>
    <x v="8"/>
    <s v="BigBasket"/>
    <n v="10510.29"/>
    <x v="4"/>
    <x v="3"/>
    <x v="8"/>
    <n v="56124.14"/>
    <n v="145347.69"/>
    <x v="10"/>
    <x v="10"/>
  </r>
  <r>
    <s v="TXN-208123"/>
    <d v="2023-07-15T00:00:00"/>
    <s v="Aaryan Verma"/>
    <x v="0"/>
    <x v="4"/>
    <s v="Amazon.in"/>
    <n v="6250"/>
    <x v="4"/>
    <x v="3"/>
    <x v="7"/>
    <n v="53253.98"/>
    <n v="273691.93"/>
    <x v="2"/>
    <x v="2"/>
  </r>
  <r>
    <s v="TXN-208124"/>
    <d v="2023-10-25T00:00:00"/>
    <s v="Shaurya Joshi"/>
    <x v="0"/>
    <x v="5"/>
    <s v="Swiggy"/>
    <n v="8282.2800000000007"/>
    <x v="3"/>
    <x v="0"/>
    <x v="4"/>
    <n v="57913.74"/>
    <n v="11994.66"/>
    <x v="8"/>
    <x v="8"/>
  </r>
  <r>
    <s v="TXN-208125"/>
    <d v="2023-11-08T00:00:00"/>
    <s v="Sai Gupta"/>
    <x v="0"/>
    <x v="1"/>
    <s v="Ola"/>
    <n v="8089.77"/>
    <x v="4"/>
    <x v="1"/>
    <x v="0"/>
    <n v="39900.69"/>
    <n v="86817.56"/>
    <x v="7"/>
    <x v="7"/>
  </r>
  <r>
    <s v="TXN-208126"/>
    <d v="2023-04-29T00:00:00"/>
    <s v="Sai Joshi"/>
    <x v="0"/>
    <x v="1"/>
    <s v="Zomato"/>
    <n v="10504.33"/>
    <x v="0"/>
    <x v="4"/>
    <x v="6"/>
    <n v="43575.44"/>
    <n v="152175.82999999999"/>
    <x v="5"/>
    <x v="5"/>
  </r>
  <r>
    <s v="TXN-208127"/>
    <d v="2023-12-02T00:00:00"/>
    <s v="Ananya Sharma"/>
    <x v="0"/>
    <x v="14"/>
    <s v="Reliance Smart"/>
    <n v="3816.43"/>
    <x v="2"/>
    <x v="2"/>
    <x v="9"/>
    <n v="50234.37"/>
    <n v="211062.88"/>
    <x v="9"/>
    <x v="9"/>
  </r>
  <r>
    <s v="TXN-208128"/>
    <d v="2023-09-29T00:00:00"/>
    <s v="Pari Iyer"/>
    <x v="0"/>
    <x v="0"/>
    <s v="Airtel"/>
    <n v="14870.3"/>
    <x v="4"/>
    <x v="2"/>
    <x v="7"/>
    <n v="58342.81"/>
    <n v="101197"/>
    <x v="4"/>
    <x v="4"/>
  </r>
  <r>
    <s v="TXN-208129"/>
    <d v="2023-07-25T00:00:00"/>
    <s v="Aadhya Gupta"/>
    <x v="0"/>
    <x v="4"/>
    <s v="Airtel"/>
    <n v="4525.3100000000004"/>
    <x v="4"/>
    <x v="1"/>
    <x v="0"/>
    <n v="34903.43"/>
    <n v="168004.76"/>
    <x v="2"/>
    <x v="2"/>
  </r>
  <r>
    <s v="TXN-208130"/>
    <d v="2023-09-12T00:00:00"/>
    <s v="Anika Kapoor"/>
    <x v="0"/>
    <x v="6"/>
    <s v="Uber"/>
    <n v="8802.76"/>
    <x v="2"/>
    <x v="1"/>
    <x v="1"/>
    <n v="34935.39"/>
    <n v="70240.89"/>
    <x v="4"/>
    <x v="4"/>
  </r>
  <r>
    <s v="TXN-208131"/>
    <d v="2023-05-31T00:00:00"/>
    <s v="Reyansh Reddy"/>
    <x v="2"/>
    <x v="7"/>
    <s v="Employer/Client"/>
    <n v="44380.639999999999"/>
    <x v="1"/>
    <x v="3"/>
    <x v="3"/>
    <n v="40217.15"/>
    <n v="190457.88"/>
    <x v="10"/>
    <x v="10"/>
  </r>
  <r>
    <s v="TXN-208132"/>
    <d v="2023-12-21T00:00:00"/>
    <s v="Ananya Kapoor"/>
    <x v="0"/>
    <x v="4"/>
    <s v="HDFC Bank"/>
    <n v="5578.1"/>
    <x v="2"/>
    <x v="2"/>
    <x v="6"/>
    <n v="64709.599999999999"/>
    <n v="255421.17"/>
    <x v="9"/>
    <x v="9"/>
  </r>
  <r>
    <s v="TXN-208133"/>
    <d v="2023-11-14T00:00:00"/>
    <s v="Ira Singh"/>
    <x v="0"/>
    <x v="14"/>
    <s v="BigBasket"/>
    <n v="12705.2"/>
    <x v="0"/>
    <x v="3"/>
    <x v="2"/>
    <n v="35987.01"/>
    <n v="70811.320000000007"/>
    <x v="7"/>
    <x v="7"/>
  </r>
  <r>
    <s v="TXN-208134"/>
    <d v="2023-02-25T00:00:00"/>
    <s v="Saanvi Gupta"/>
    <x v="0"/>
    <x v="14"/>
    <s v="Bescom"/>
    <n v="3826.21"/>
    <x v="0"/>
    <x v="4"/>
    <x v="4"/>
    <n v="38637.89"/>
    <n v="138931.88"/>
    <x v="6"/>
    <x v="6"/>
  </r>
  <r>
    <s v="TXN-208135"/>
    <d v="2023-07-09T00:00:00"/>
    <s v="Ananya Gupta"/>
    <x v="2"/>
    <x v="11"/>
    <s v="Employer/Client"/>
    <n v="67641.94"/>
    <x v="4"/>
    <x v="2"/>
    <x v="7"/>
    <n v="36010.51"/>
    <n v="317587.51"/>
    <x v="2"/>
    <x v="2"/>
  </r>
  <r>
    <s v="TXN-208136"/>
    <d v="2023-12-02T00:00:00"/>
    <s v="Reyansh Patel"/>
    <x v="0"/>
    <x v="14"/>
    <s v="Apollo Pharmacy"/>
    <n v="10095.07"/>
    <x v="4"/>
    <x v="0"/>
    <x v="4"/>
    <n v="61732.81"/>
    <n v="220490.45"/>
    <x v="9"/>
    <x v="9"/>
  </r>
  <r>
    <s v="TXN-208137"/>
    <d v="2023-09-29T00:00:00"/>
    <s v="Aadhya Iyer"/>
    <x v="0"/>
    <x v="5"/>
    <s v="Airtel"/>
    <n v="5244.84"/>
    <x v="4"/>
    <x v="2"/>
    <x v="9"/>
    <n v="64062.06"/>
    <n v="114418.94"/>
    <x v="4"/>
    <x v="4"/>
  </r>
  <r>
    <s v="TXN-208138"/>
    <d v="2023-03-09T00:00:00"/>
    <s v="Aadhya Joshi"/>
    <x v="0"/>
    <x v="6"/>
    <s v="Bescom"/>
    <n v="2379.7800000000002"/>
    <x v="0"/>
    <x v="0"/>
    <x v="6"/>
    <n v="43362.2"/>
    <n v="22138.48"/>
    <x v="1"/>
    <x v="1"/>
  </r>
  <r>
    <s v="TXN-208139"/>
    <d v="2023-07-12T00:00:00"/>
    <s v="Diya Malhotra"/>
    <x v="2"/>
    <x v="9"/>
    <s v="Employer/Client"/>
    <n v="34503.61"/>
    <x v="2"/>
    <x v="0"/>
    <x v="4"/>
    <n v="30537.64"/>
    <n v="260089.07"/>
    <x v="2"/>
    <x v="2"/>
  </r>
  <r>
    <s v="TXN-208140"/>
    <d v="2023-03-27T00:00:00"/>
    <s v="Myra Patel"/>
    <x v="0"/>
    <x v="14"/>
    <s v="Ola"/>
    <n v="7482.09"/>
    <x v="0"/>
    <x v="0"/>
    <x v="2"/>
    <n v="62975.16"/>
    <n v="43410.83"/>
    <x v="1"/>
    <x v="1"/>
  </r>
  <r>
    <s v="TXN-208141"/>
    <d v="2023-06-04T00:00:00"/>
    <s v="Ishaan Iyer"/>
    <x v="0"/>
    <x v="14"/>
    <s v="Amazon.in"/>
    <n v="1741.64"/>
    <x v="2"/>
    <x v="1"/>
    <x v="8"/>
    <n v="46718.82"/>
    <n v="204766.55"/>
    <x v="0"/>
    <x v="0"/>
  </r>
  <r>
    <s v="TXN-208142"/>
    <d v="2023-11-02T00:00:00"/>
    <s v="Navya Joshi"/>
    <x v="0"/>
    <x v="13"/>
    <s v="Bescom"/>
    <n v="9900.7800000000007"/>
    <x v="2"/>
    <x v="3"/>
    <x v="7"/>
    <n v="30105.23"/>
    <n v="62527.59"/>
    <x v="7"/>
    <x v="7"/>
  </r>
  <r>
    <s v="TXN-208143"/>
    <d v="2023-01-16T00:00:00"/>
    <s v="Riya Iyer"/>
    <x v="0"/>
    <x v="8"/>
    <s v="Zerodha"/>
    <n v="3953.01"/>
    <x v="3"/>
    <x v="0"/>
    <x v="5"/>
    <n v="53683.03"/>
    <n v="54467.56"/>
    <x v="3"/>
    <x v="3"/>
  </r>
  <r>
    <s v="TXN-208144"/>
    <d v="2023-05-30T00:00:00"/>
    <s v="Vivaan Reddy"/>
    <x v="0"/>
    <x v="2"/>
    <s v="BigBasket"/>
    <n v="1889.19"/>
    <x v="4"/>
    <x v="0"/>
    <x v="6"/>
    <n v="66821.13"/>
    <n v="129887.7"/>
    <x v="10"/>
    <x v="10"/>
  </r>
  <r>
    <s v="TXN-208145"/>
    <d v="2023-05-21T00:00:00"/>
    <s v="Saanvi Malhotra"/>
    <x v="0"/>
    <x v="1"/>
    <s v="Ola"/>
    <n v="10364.5"/>
    <x v="1"/>
    <x v="2"/>
    <x v="6"/>
    <n v="42097.86"/>
    <n v="181088.4"/>
    <x v="10"/>
    <x v="10"/>
  </r>
  <r>
    <s v="TXN-208146"/>
    <d v="2023-01-10T00:00:00"/>
    <s v="Vivaan Singh"/>
    <x v="0"/>
    <x v="1"/>
    <s v="PVR Cinemas"/>
    <n v="7856.93"/>
    <x v="1"/>
    <x v="3"/>
    <x v="7"/>
    <n v="55408.56"/>
    <n v="219889.35"/>
    <x v="3"/>
    <x v="3"/>
  </r>
  <r>
    <s v="TXN-208147"/>
    <d v="2023-06-19T00:00:00"/>
    <s v="Pari Iyer"/>
    <x v="0"/>
    <x v="2"/>
    <s v="BigBasket"/>
    <n v="13597.18"/>
    <x v="1"/>
    <x v="3"/>
    <x v="1"/>
    <n v="54995.79"/>
    <n v="21280.85"/>
    <x v="0"/>
    <x v="0"/>
  </r>
  <r>
    <s v="TXN-208148"/>
    <d v="2023-08-17T00:00:00"/>
    <s v="Vihaan Singh"/>
    <x v="0"/>
    <x v="13"/>
    <s v="Uber"/>
    <n v="7361.73"/>
    <x v="2"/>
    <x v="4"/>
    <x v="0"/>
    <n v="43846.46"/>
    <n v="330998.09000000003"/>
    <x v="11"/>
    <x v="11"/>
  </r>
  <r>
    <s v="TXN-208149"/>
    <d v="2023-10-01T00:00:00"/>
    <s v="Reyansh Malhotra"/>
    <x v="1"/>
    <x v="17"/>
    <s v="Ola"/>
    <n v="12711.72"/>
    <x v="3"/>
    <x v="2"/>
    <x v="0"/>
    <n v="35040.620000000003"/>
    <n v="208729.15"/>
    <x v="8"/>
    <x v="8"/>
  </r>
  <r>
    <s v="TXN-208150"/>
    <d v="2023-01-19T00:00:00"/>
    <s v="Navya Gupta"/>
    <x v="1"/>
    <x v="18"/>
    <s v="MakeMyTrip"/>
    <n v="28528.66"/>
    <x v="0"/>
    <x v="0"/>
    <x v="6"/>
    <n v="67880.649999999994"/>
    <n v="125944.25"/>
    <x v="3"/>
    <x v="3"/>
  </r>
  <r>
    <s v="TXN-208151"/>
    <d v="2023-11-16T00:00:00"/>
    <s v="Navya Kapoor"/>
    <x v="1"/>
    <x v="16"/>
    <s v="Swiggy"/>
    <n v="11244.94"/>
    <x v="3"/>
    <x v="3"/>
    <x v="5"/>
    <n v="42881.83"/>
    <n v="190301"/>
    <x v="7"/>
    <x v="7"/>
  </r>
  <r>
    <s v="TXN-208152"/>
    <d v="2023-07-17T00:00:00"/>
    <s v="Reyansh Joshi"/>
    <x v="2"/>
    <x v="12"/>
    <s v="Employer/Client"/>
    <n v="51544.04"/>
    <x v="2"/>
    <x v="4"/>
    <x v="6"/>
    <n v="50945.98"/>
    <n v="227812.07"/>
    <x v="2"/>
    <x v="2"/>
  </r>
  <r>
    <s v="TXN-208153"/>
    <d v="2023-04-21T00:00:00"/>
    <s v="Ananya Patel"/>
    <x v="2"/>
    <x v="9"/>
    <s v="Employer/Client"/>
    <n v="61069.33"/>
    <x v="4"/>
    <x v="0"/>
    <x v="5"/>
    <n v="43921.08"/>
    <n v="209759.65"/>
    <x v="5"/>
    <x v="5"/>
  </r>
  <r>
    <s v="TXN-208154"/>
    <d v="2023-10-16T00:00:00"/>
    <s v="Ira Joshi"/>
    <x v="0"/>
    <x v="8"/>
    <s v="Amazon.in"/>
    <n v="7364.99"/>
    <x v="4"/>
    <x v="1"/>
    <x v="7"/>
    <n v="59337.74"/>
    <n v="140271.12"/>
    <x v="8"/>
    <x v="8"/>
  </r>
  <r>
    <s v="TXN-208155"/>
    <d v="2023-06-24T00:00:00"/>
    <s v="Aditya Reddy"/>
    <x v="0"/>
    <x v="5"/>
    <s v="Ola"/>
    <n v="3690.57"/>
    <x v="2"/>
    <x v="2"/>
    <x v="4"/>
    <n v="58809.83"/>
    <n v="38029.32"/>
    <x v="0"/>
    <x v="0"/>
  </r>
  <r>
    <s v="TXN-208156"/>
    <d v="2023-10-06T00:00:00"/>
    <s v="Myra Iyer"/>
    <x v="0"/>
    <x v="2"/>
    <s v="Zerodha"/>
    <n v="1751.33"/>
    <x v="3"/>
    <x v="1"/>
    <x v="9"/>
    <n v="69453.05"/>
    <n v="85240.28"/>
    <x v="8"/>
    <x v="8"/>
  </r>
  <r>
    <s v="TXN-208157"/>
    <d v="2023-07-09T00:00:00"/>
    <s v="Arjun Malhotra"/>
    <x v="2"/>
    <x v="11"/>
    <s v="Employer/Client"/>
    <n v="46252.18"/>
    <x v="2"/>
    <x v="3"/>
    <x v="0"/>
    <n v="67823.73"/>
    <n v="304866.45"/>
    <x v="2"/>
    <x v="2"/>
  </r>
  <r>
    <s v="TXN-208158"/>
    <d v="2023-03-07T00:00:00"/>
    <s v="Aaryan Malhotra"/>
    <x v="0"/>
    <x v="5"/>
    <s v="Uber"/>
    <n v="3778.83"/>
    <x v="0"/>
    <x v="1"/>
    <x v="9"/>
    <n v="42024.3"/>
    <n v="82642.23"/>
    <x v="1"/>
    <x v="1"/>
  </r>
  <r>
    <s v="TXN-208159"/>
    <d v="2023-07-11T00:00:00"/>
    <s v="Aditya Patel"/>
    <x v="0"/>
    <x v="4"/>
    <s v="BigBasket"/>
    <n v="9354.06"/>
    <x v="2"/>
    <x v="0"/>
    <x v="3"/>
    <n v="42733.54"/>
    <n v="265649.81"/>
    <x v="2"/>
    <x v="2"/>
  </r>
  <r>
    <s v="TXN-208160"/>
    <d v="2023-09-21T00:00:00"/>
    <s v="Vivaan Malhotra"/>
    <x v="0"/>
    <x v="6"/>
    <s v="MakeMyTrip"/>
    <n v="10668.11"/>
    <x v="3"/>
    <x v="1"/>
    <x v="8"/>
    <n v="60386.97"/>
    <n v="43882.76"/>
    <x v="4"/>
    <x v="4"/>
  </r>
  <r>
    <s v="TXN-208161"/>
    <d v="2023-08-25T00:00:00"/>
    <s v="Ishaan Gupta"/>
    <x v="0"/>
    <x v="6"/>
    <s v="Zerodha"/>
    <n v="9626.31"/>
    <x v="3"/>
    <x v="1"/>
    <x v="0"/>
    <n v="31270.15"/>
    <n v="174867.63"/>
    <x v="11"/>
    <x v="11"/>
  </r>
  <r>
    <s v="TXN-208162"/>
    <d v="2023-08-26T00:00:00"/>
    <s v="Navya Iyer"/>
    <x v="0"/>
    <x v="6"/>
    <s v="Zerodha"/>
    <n v="6246.58"/>
    <x v="0"/>
    <x v="1"/>
    <x v="7"/>
    <n v="60562.68"/>
    <n v="110291.66"/>
    <x v="11"/>
    <x v="11"/>
  </r>
  <r>
    <s v="TXN-208163"/>
    <d v="2023-07-26T00:00:00"/>
    <s v="Anika Iyer"/>
    <x v="0"/>
    <x v="0"/>
    <s v="Ola"/>
    <n v="5128.49"/>
    <x v="0"/>
    <x v="1"/>
    <x v="0"/>
    <n v="66549.960000000006"/>
    <n v="168071.56"/>
    <x v="2"/>
    <x v="2"/>
  </r>
  <r>
    <s v="TXN-208164"/>
    <d v="2023-12-07T00:00:00"/>
    <s v="Ishaan Iyer"/>
    <x v="0"/>
    <x v="13"/>
    <s v="Airtel"/>
    <n v="12418.35"/>
    <x v="2"/>
    <x v="2"/>
    <x v="5"/>
    <n v="39373.910000000003"/>
    <n v="225465.18"/>
    <x v="9"/>
    <x v="9"/>
  </r>
  <r>
    <s v="TXN-208165"/>
    <d v="2023-12-03T00:00:00"/>
    <s v="Reyansh Kapoor"/>
    <x v="0"/>
    <x v="6"/>
    <s v="Uber"/>
    <n v="3822.21"/>
    <x v="3"/>
    <x v="3"/>
    <x v="1"/>
    <n v="32130.86"/>
    <n v="254560.29"/>
    <x v="9"/>
    <x v="9"/>
  </r>
  <r>
    <s v="TXN-208166"/>
    <d v="2023-09-26T00:00:00"/>
    <s v="Sai Malhotra"/>
    <x v="1"/>
    <x v="3"/>
    <s v="HDFC Bank"/>
    <n v="7511.61"/>
    <x v="4"/>
    <x v="2"/>
    <x v="3"/>
    <n v="44434.45"/>
    <n v="316262.82"/>
    <x v="4"/>
    <x v="4"/>
  </r>
  <r>
    <s v="TXN-208167"/>
    <d v="2023-07-18T00:00:00"/>
    <s v="Myra Joshi"/>
    <x v="0"/>
    <x v="1"/>
    <s v="Ola"/>
    <n v="10166.17"/>
    <x v="1"/>
    <x v="0"/>
    <x v="1"/>
    <n v="49190.79"/>
    <n v="123683.18"/>
    <x v="2"/>
    <x v="2"/>
  </r>
  <r>
    <s v="TXN-208168"/>
    <d v="2023-03-10T00:00:00"/>
    <s v="Aarav Singh"/>
    <x v="2"/>
    <x v="9"/>
    <s v="Employer/Client"/>
    <n v="99743.67"/>
    <x v="1"/>
    <x v="2"/>
    <x v="1"/>
    <n v="49322.13"/>
    <n v="306621.58"/>
    <x v="1"/>
    <x v="1"/>
  </r>
  <r>
    <s v="TXN-208169"/>
    <d v="2023-02-08T00:00:00"/>
    <s v="Anika Verma"/>
    <x v="2"/>
    <x v="9"/>
    <s v="Employer/Client"/>
    <n v="96416.57"/>
    <x v="0"/>
    <x v="4"/>
    <x v="7"/>
    <n v="64624.06"/>
    <n v="212379.91"/>
    <x v="6"/>
    <x v="6"/>
  </r>
  <r>
    <s v="TXN-208170"/>
    <d v="2023-09-03T00:00:00"/>
    <s v="Arjun Singh"/>
    <x v="0"/>
    <x v="6"/>
    <s v="BigBasket"/>
    <n v="12980.9"/>
    <x v="2"/>
    <x v="4"/>
    <x v="1"/>
    <n v="51007.43"/>
    <n v="95228.82"/>
    <x v="4"/>
    <x v="4"/>
  </r>
  <r>
    <s v="TXN-208171"/>
    <d v="2023-06-04T00:00:00"/>
    <s v="Myra Reddy"/>
    <x v="0"/>
    <x v="0"/>
    <s v="Bescom"/>
    <n v="4940.9399999999996"/>
    <x v="2"/>
    <x v="2"/>
    <x v="6"/>
    <n v="63472.42"/>
    <n v="229791.49"/>
    <x v="0"/>
    <x v="0"/>
  </r>
  <r>
    <s v="TXN-208172"/>
    <d v="2023-03-15T00:00:00"/>
    <s v="Navya Singh"/>
    <x v="0"/>
    <x v="13"/>
    <s v="Uber"/>
    <n v="6796.57"/>
    <x v="2"/>
    <x v="1"/>
    <x v="0"/>
    <n v="48251.07"/>
    <n v="107214.39"/>
    <x v="1"/>
    <x v="1"/>
  </r>
  <r>
    <s v="TXN-208173"/>
    <d v="2023-04-07T00:00:00"/>
    <s v="Saanvi Gupta"/>
    <x v="0"/>
    <x v="0"/>
    <s v="Swiggy"/>
    <n v="125.45"/>
    <x v="4"/>
    <x v="1"/>
    <x v="9"/>
    <n v="31265.279999999999"/>
    <n v="122759.7"/>
    <x v="5"/>
    <x v="5"/>
  </r>
  <r>
    <s v="TXN-208174"/>
    <d v="2023-09-17T00:00:00"/>
    <s v="Aditya Patel"/>
    <x v="0"/>
    <x v="13"/>
    <s v="Zomato"/>
    <n v="7532.65"/>
    <x v="4"/>
    <x v="3"/>
    <x v="3"/>
    <n v="35771.24"/>
    <n v="62102.79"/>
    <x v="4"/>
    <x v="4"/>
  </r>
  <r>
    <s v="TXN-208175"/>
    <d v="2023-12-11T00:00:00"/>
    <s v="Ananya Joshi"/>
    <x v="1"/>
    <x v="18"/>
    <s v="Apollo Pharmacy"/>
    <n v="14020.78"/>
    <x v="0"/>
    <x v="4"/>
    <x v="6"/>
    <n v="62320.55"/>
    <n v="42555.94"/>
    <x v="9"/>
    <x v="9"/>
  </r>
  <r>
    <s v="TXN-208176"/>
    <d v="2023-03-07T00:00:00"/>
    <s v="Reyansh Malhotra"/>
    <x v="1"/>
    <x v="15"/>
    <s v="Flipkart"/>
    <n v="24047.58"/>
    <x v="1"/>
    <x v="4"/>
    <x v="2"/>
    <n v="35083.4"/>
    <n v="135559.28"/>
    <x v="1"/>
    <x v="1"/>
  </r>
  <r>
    <s v="TXN-208177"/>
    <d v="2023-12-06T00:00:00"/>
    <s v="Saanvi Gupta"/>
    <x v="2"/>
    <x v="9"/>
    <s v="Employer/Client"/>
    <n v="24969.360000000001"/>
    <x v="3"/>
    <x v="3"/>
    <x v="6"/>
    <n v="42424.5"/>
    <n v="233920.61"/>
    <x v="9"/>
    <x v="9"/>
  </r>
  <r>
    <s v="TXN-208178"/>
    <d v="2023-09-08T00:00:00"/>
    <s v="Ishaan Iyer"/>
    <x v="0"/>
    <x v="14"/>
    <s v="Swiggy"/>
    <n v="6010.43"/>
    <x v="0"/>
    <x v="1"/>
    <x v="2"/>
    <n v="46718.82"/>
    <n v="198756.12"/>
    <x v="4"/>
    <x v="4"/>
  </r>
  <r>
    <s v="TXN-208179"/>
    <d v="2023-01-15T00:00:00"/>
    <s v="Aditya Kapoor"/>
    <x v="0"/>
    <x v="6"/>
    <s v="Zomato"/>
    <n v="4473.24"/>
    <x v="1"/>
    <x v="3"/>
    <x v="1"/>
    <n v="60011.63"/>
    <n v="190220.49"/>
    <x v="3"/>
    <x v="3"/>
  </r>
  <r>
    <s v="TXN-208180"/>
    <d v="2023-02-07T00:00:00"/>
    <s v="Riya Sharma"/>
    <x v="0"/>
    <x v="6"/>
    <s v="HDFC Bank"/>
    <n v="9651.44"/>
    <x v="3"/>
    <x v="0"/>
    <x v="2"/>
    <n v="63237.79"/>
    <n v="51220.76"/>
    <x v="6"/>
    <x v="6"/>
  </r>
  <r>
    <s v="TXN-208181"/>
    <d v="2023-08-08T00:00:00"/>
    <s v="Ishaan Singh"/>
    <x v="0"/>
    <x v="13"/>
    <s v="Uber"/>
    <n v="2465.64"/>
    <x v="3"/>
    <x v="2"/>
    <x v="5"/>
    <n v="50668.88"/>
    <n v="291369.83"/>
    <x v="11"/>
    <x v="11"/>
  </r>
  <r>
    <s v="TXN-208182"/>
    <d v="2023-11-22T00:00:00"/>
    <s v="Anika Reddy"/>
    <x v="2"/>
    <x v="12"/>
    <s v="Employer/Client"/>
    <n v="60789.04"/>
    <x v="4"/>
    <x v="0"/>
    <x v="2"/>
    <n v="38397.870000000003"/>
    <n v="193676.15"/>
    <x v="7"/>
    <x v="7"/>
  </r>
  <r>
    <s v="TXN-208183"/>
    <d v="2023-09-29T00:00:00"/>
    <s v="Ananya Iyer"/>
    <x v="2"/>
    <x v="10"/>
    <s v="Employer/Client"/>
    <n v="75258.66"/>
    <x v="4"/>
    <x v="3"/>
    <x v="0"/>
    <n v="53573.09"/>
    <n v="262239.57"/>
    <x v="4"/>
    <x v="4"/>
  </r>
  <r>
    <s v="TXN-208184"/>
    <d v="2023-08-31T00:00:00"/>
    <s v="Sai Kapoor"/>
    <x v="0"/>
    <x v="6"/>
    <s v="Flipkart"/>
    <n v="11517.67"/>
    <x v="4"/>
    <x v="1"/>
    <x v="5"/>
    <n v="39659.96"/>
    <n v="142992"/>
    <x v="11"/>
    <x v="11"/>
  </r>
  <r>
    <s v="TXN-208185"/>
    <d v="2023-08-26T00:00:00"/>
    <s v="Vivaan Malhotra"/>
    <x v="0"/>
    <x v="2"/>
    <s v="HDFC Bank"/>
    <n v="8307.1"/>
    <x v="4"/>
    <x v="2"/>
    <x v="6"/>
    <n v="48987.53"/>
    <n v="193591.82"/>
    <x v="11"/>
    <x v="11"/>
  </r>
  <r>
    <s v="TXN-208186"/>
    <d v="2023-10-23T00:00:00"/>
    <s v="Aarav Singh"/>
    <x v="0"/>
    <x v="14"/>
    <s v="Apollo Pharmacy"/>
    <n v="7477.6"/>
    <x v="2"/>
    <x v="3"/>
    <x v="0"/>
    <n v="55048.09"/>
    <n v="89213.47"/>
    <x v="8"/>
    <x v="8"/>
  </r>
  <r>
    <s v="TXN-208187"/>
    <d v="2023-06-23T00:00:00"/>
    <s v="Aadhya Malhotra"/>
    <x v="0"/>
    <x v="13"/>
    <s v="MakeMyTrip"/>
    <n v="3135.79"/>
    <x v="2"/>
    <x v="1"/>
    <x v="8"/>
    <n v="56222.080000000002"/>
    <n v="337814.18"/>
    <x v="0"/>
    <x v="0"/>
  </r>
  <r>
    <s v="TXN-208188"/>
    <d v="2023-09-07T00:00:00"/>
    <s v="Aaryan Gupta"/>
    <x v="0"/>
    <x v="8"/>
    <s v="PVR Cinemas"/>
    <n v="362.08"/>
    <x v="0"/>
    <x v="1"/>
    <x v="0"/>
    <n v="37887.410000000003"/>
    <n v="86632.72"/>
    <x v="4"/>
    <x v="4"/>
  </r>
  <r>
    <s v="TXN-208189"/>
    <d v="2023-11-17T00:00:00"/>
    <s v="Arjun Gupta"/>
    <x v="0"/>
    <x v="13"/>
    <s v="Bescom"/>
    <n v="8027.03"/>
    <x v="1"/>
    <x v="1"/>
    <x v="9"/>
    <n v="49240.04"/>
    <n v="163877.93"/>
    <x v="7"/>
    <x v="7"/>
  </r>
  <r>
    <s v="TXN-208190"/>
    <d v="2023-04-07T00:00:00"/>
    <s v="Aditya Sharma"/>
    <x v="0"/>
    <x v="8"/>
    <s v="HDFC Bank"/>
    <n v="5904.28"/>
    <x v="4"/>
    <x v="2"/>
    <x v="8"/>
    <n v="65207.05"/>
    <n v="301199.3"/>
    <x v="5"/>
    <x v="5"/>
  </r>
  <r>
    <s v="TXN-208191"/>
    <d v="2023-09-30T00:00:00"/>
    <s v="Riya Iyer"/>
    <x v="2"/>
    <x v="9"/>
    <s v="Employer/Client"/>
    <n v="82937.83"/>
    <x v="0"/>
    <x v="4"/>
    <x v="6"/>
    <n v="62838.12"/>
    <n v="164838.78"/>
    <x v="4"/>
    <x v="4"/>
  </r>
  <r>
    <s v="TXN-208192"/>
    <d v="2023-01-08T00:00:00"/>
    <s v="Arjun Kapoor"/>
    <x v="2"/>
    <x v="7"/>
    <s v="Employer/Client"/>
    <n v="55793.83"/>
    <x v="1"/>
    <x v="4"/>
    <x v="7"/>
    <n v="35297.39"/>
    <n v="214718.39"/>
    <x v="3"/>
    <x v="3"/>
  </r>
  <r>
    <s v="TXN-208193"/>
    <d v="2023-09-26T00:00:00"/>
    <s v="Ishaan Reddy"/>
    <x v="1"/>
    <x v="3"/>
    <s v="Reliance Smart"/>
    <n v="14107.61"/>
    <x v="3"/>
    <x v="1"/>
    <x v="1"/>
    <n v="34595.39"/>
    <n v="303707.75"/>
    <x v="4"/>
    <x v="4"/>
  </r>
  <r>
    <s v="TXN-208194"/>
    <d v="2023-07-22T00:00:00"/>
    <s v="Sai Gupta"/>
    <x v="0"/>
    <x v="8"/>
    <s v="Bescom"/>
    <n v="13513.46"/>
    <x v="2"/>
    <x v="4"/>
    <x v="8"/>
    <n v="60656.31"/>
    <n v="73222.63"/>
    <x v="2"/>
    <x v="2"/>
  </r>
  <r>
    <s v="TXN-208195"/>
    <d v="2023-06-24T00:00:00"/>
    <s v="Arjun Verma"/>
    <x v="1"/>
    <x v="16"/>
    <s v="Apollo Pharmacy"/>
    <n v="5013.67"/>
    <x v="1"/>
    <x v="4"/>
    <x v="1"/>
    <n v="52826.85"/>
    <n v="173107.54"/>
    <x v="0"/>
    <x v="0"/>
  </r>
  <r>
    <s v="TXN-208196"/>
    <d v="2023-10-11T00:00:00"/>
    <s v="Pari Kapoor"/>
    <x v="0"/>
    <x v="2"/>
    <s v="MakeMyTrip"/>
    <n v="7467.12"/>
    <x v="1"/>
    <x v="0"/>
    <x v="8"/>
    <n v="60688.61"/>
    <n v="3579.01"/>
    <x v="8"/>
    <x v="8"/>
  </r>
  <r>
    <s v="TXN-208197"/>
    <d v="2023-11-08T00:00:00"/>
    <s v="Pari Iyer"/>
    <x v="0"/>
    <x v="2"/>
    <s v="Flipkart"/>
    <n v="11724.8"/>
    <x v="1"/>
    <x v="1"/>
    <x v="2"/>
    <n v="68869.960000000006"/>
    <n v="76359.08"/>
    <x v="7"/>
    <x v="7"/>
  </r>
  <r>
    <s v="TXN-208198"/>
    <d v="2023-04-15T00:00:00"/>
    <s v="Ananya Gupta"/>
    <x v="0"/>
    <x v="1"/>
    <s v="Zerodha"/>
    <n v="9413.67"/>
    <x v="2"/>
    <x v="1"/>
    <x v="2"/>
    <n v="43696.79"/>
    <n v="211266.7"/>
    <x v="5"/>
    <x v="5"/>
  </r>
  <r>
    <s v="TXN-208199"/>
    <d v="2023-01-30T00:00:00"/>
    <s v="Arjun Gupta"/>
    <x v="0"/>
    <x v="5"/>
    <s v="HDFC Bank"/>
    <n v="11600.59"/>
    <x v="4"/>
    <x v="0"/>
    <x v="9"/>
    <n v="67130.990000000005"/>
    <n v="101868.06"/>
    <x v="3"/>
    <x v="3"/>
  </r>
  <r>
    <s v="TXN-208200"/>
    <d v="2023-12-28T00:00:00"/>
    <s v="Vihaan Sharma"/>
    <x v="1"/>
    <x v="16"/>
    <s v="Zomato"/>
    <n v="15366.89"/>
    <x v="3"/>
    <x v="0"/>
    <x v="8"/>
    <n v="63100.14"/>
    <n v="180333.93"/>
    <x v="9"/>
    <x v="9"/>
  </r>
  <r>
    <s v="TXN-208201"/>
    <d v="2023-06-07T00:00:00"/>
    <s v="Myra Patel"/>
    <x v="0"/>
    <x v="6"/>
    <s v="Swiggy"/>
    <n v="11705.72"/>
    <x v="1"/>
    <x v="4"/>
    <x v="5"/>
    <n v="48537.81"/>
    <n v="115340.33"/>
    <x v="0"/>
    <x v="0"/>
  </r>
  <r>
    <s v="TXN-208202"/>
    <d v="2023-03-15T00:00:00"/>
    <s v="Ishaan Malhotra"/>
    <x v="0"/>
    <x v="13"/>
    <s v="Airtel"/>
    <n v="1974.84"/>
    <x v="1"/>
    <x v="0"/>
    <x v="4"/>
    <n v="67320.52"/>
    <n v="89462.720000000001"/>
    <x v="1"/>
    <x v="1"/>
  </r>
  <r>
    <s v="TXN-208203"/>
    <d v="2023-09-15T00:00:00"/>
    <s v="Reyansh Iyer"/>
    <x v="2"/>
    <x v="10"/>
    <s v="Employer/Client"/>
    <n v="33648.839999999997"/>
    <x v="4"/>
    <x v="2"/>
    <x v="0"/>
    <n v="58462.98"/>
    <n v="128502.3"/>
    <x v="4"/>
    <x v="4"/>
  </r>
  <r>
    <s v="TXN-208204"/>
    <d v="2023-11-01T00:00:00"/>
    <s v="Ira Joshi"/>
    <x v="0"/>
    <x v="0"/>
    <s v="HDFC Bank"/>
    <n v="8048.98"/>
    <x v="4"/>
    <x v="1"/>
    <x v="5"/>
    <n v="59337.74"/>
    <n v="132222.14000000001"/>
    <x v="7"/>
    <x v="7"/>
  </r>
  <r>
    <s v="TXN-208205"/>
    <d v="2023-04-12T00:00:00"/>
    <s v="Navya Sharma"/>
    <x v="0"/>
    <x v="6"/>
    <s v="Bescom"/>
    <n v="4583.1499999999996"/>
    <x v="2"/>
    <x v="0"/>
    <x v="8"/>
    <n v="61603.13"/>
    <n v="199945.71"/>
    <x v="5"/>
    <x v="5"/>
  </r>
  <r>
    <s v="TXN-208206"/>
    <d v="2023-03-28T00:00:00"/>
    <s v="Reyansh Kapoor"/>
    <x v="0"/>
    <x v="0"/>
    <s v="Uber"/>
    <n v="9131.41"/>
    <x v="0"/>
    <x v="0"/>
    <x v="2"/>
    <n v="45333.27"/>
    <n v="12309.55"/>
    <x v="1"/>
    <x v="1"/>
  </r>
  <r>
    <s v="TXN-208207"/>
    <d v="2023-12-19T00:00:00"/>
    <s v="Anika Sharma"/>
    <x v="0"/>
    <x v="6"/>
    <s v="Flipkart"/>
    <n v="13188.46"/>
    <x v="2"/>
    <x v="0"/>
    <x v="7"/>
    <n v="64836.9"/>
    <n v="118940.09"/>
    <x v="9"/>
    <x v="9"/>
  </r>
  <r>
    <s v="TXN-208208"/>
    <d v="2023-12-15T00:00:00"/>
    <s v="Aadhya Verma"/>
    <x v="0"/>
    <x v="6"/>
    <s v="Zerodha"/>
    <n v="1990.79"/>
    <x v="2"/>
    <x v="0"/>
    <x v="6"/>
    <n v="66934.25"/>
    <n v="353466.21"/>
    <x v="9"/>
    <x v="9"/>
  </r>
  <r>
    <s v="TXN-208209"/>
    <d v="2023-09-07T00:00:00"/>
    <s v="Riya Sharma"/>
    <x v="2"/>
    <x v="12"/>
    <s v="Employer/Client"/>
    <n v="48310.2"/>
    <x v="0"/>
    <x v="3"/>
    <x v="5"/>
    <n v="51862.03"/>
    <n v="268545.34999999998"/>
    <x v="4"/>
    <x v="4"/>
  </r>
  <r>
    <s v="TXN-208210"/>
    <d v="2023-12-25T00:00:00"/>
    <s v="Vihaan Malhotra"/>
    <x v="1"/>
    <x v="16"/>
    <s v="Reliance Smart"/>
    <n v="7934.82"/>
    <x v="2"/>
    <x v="2"/>
    <x v="6"/>
    <n v="42591.79"/>
    <n v="162153.46"/>
    <x v="9"/>
    <x v="9"/>
  </r>
  <r>
    <s v="TXN-208211"/>
    <d v="2023-05-02T00:00:00"/>
    <s v="Shaurya Reddy"/>
    <x v="0"/>
    <x v="5"/>
    <s v="PVR Cinemas"/>
    <n v="12223.75"/>
    <x v="4"/>
    <x v="3"/>
    <x v="4"/>
    <n v="56621.91"/>
    <n v="319652.65999999997"/>
    <x v="10"/>
    <x v="10"/>
  </r>
  <r>
    <s v="TXN-208212"/>
    <d v="2023-10-27T00:00:00"/>
    <s v="Vihaan Gupta"/>
    <x v="0"/>
    <x v="13"/>
    <s v="Zerodha"/>
    <n v="7754.27"/>
    <x v="4"/>
    <x v="3"/>
    <x v="4"/>
    <n v="56132.73"/>
    <n v="166993.1"/>
    <x v="8"/>
    <x v="8"/>
  </r>
  <r>
    <s v="TXN-208213"/>
    <d v="2023-03-24T00:00:00"/>
    <s v="Myra Sharma"/>
    <x v="0"/>
    <x v="2"/>
    <s v="Flipkart"/>
    <n v="6040.67"/>
    <x v="2"/>
    <x v="1"/>
    <x v="6"/>
    <n v="59550.48"/>
    <n v="193394.63"/>
    <x v="1"/>
    <x v="1"/>
  </r>
  <r>
    <s v="TXN-208214"/>
    <d v="2023-06-26T00:00:00"/>
    <s v="Aadhya Kapoor"/>
    <x v="2"/>
    <x v="11"/>
    <s v="Employer/Client"/>
    <n v="61705.45"/>
    <x v="2"/>
    <x v="2"/>
    <x v="0"/>
    <n v="53922.400000000001"/>
    <n v="146329.54999999999"/>
    <x v="0"/>
    <x v="0"/>
  </r>
  <r>
    <s v="TXN-208215"/>
    <d v="2023-09-12T00:00:00"/>
    <s v="Aarav Iyer"/>
    <x v="2"/>
    <x v="9"/>
    <s v="Employer/Client"/>
    <n v="76686.649999999994"/>
    <x v="4"/>
    <x v="4"/>
    <x v="0"/>
    <n v="33602.82"/>
    <n v="308044.52"/>
    <x v="4"/>
    <x v="4"/>
  </r>
  <r>
    <s v="TXN-208216"/>
    <d v="2023-03-04T00:00:00"/>
    <s v="Reyansh Reddy"/>
    <x v="2"/>
    <x v="9"/>
    <s v="Employer/Client"/>
    <n v="90539.71"/>
    <x v="4"/>
    <x v="3"/>
    <x v="3"/>
    <n v="40217.15"/>
    <n v="280997.59000000003"/>
    <x v="1"/>
    <x v="1"/>
  </r>
  <r>
    <s v="TXN-208217"/>
    <d v="2023-04-22T00:00:00"/>
    <s v="Reyansh Singh"/>
    <x v="0"/>
    <x v="2"/>
    <s v="Zomato"/>
    <n v="8720.09"/>
    <x v="0"/>
    <x v="1"/>
    <x v="2"/>
    <n v="35134.129999999997"/>
    <n v="120414.49"/>
    <x v="5"/>
    <x v="5"/>
  </r>
  <r>
    <s v="TXN-208218"/>
    <d v="2023-10-05T00:00:00"/>
    <s v="Saanvi Joshi"/>
    <x v="2"/>
    <x v="9"/>
    <s v="Employer/Client"/>
    <n v="56406.91"/>
    <x v="1"/>
    <x v="1"/>
    <x v="0"/>
    <n v="50378.239999999998"/>
    <n v="308482.46999999997"/>
    <x v="8"/>
    <x v="8"/>
  </r>
  <r>
    <s v="TXN-208219"/>
    <d v="2023-12-17T00:00:00"/>
    <s v="Vihaan Reddy"/>
    <x v="2"/>
    <x v="9"/>
    <s v="Employer/Client"/>
    <n v="47530.33"/>
    <x v="0"/>
    <x v="1"/>
    <x v="2"/>
    <n v="58110.46"/>
    <n v="110035.47"/>
    <x v="9"/>
    <x v="9"/>
  </r>
  <r>
    <s v="TXN-208220"/>
    <d v="2023-08-09T00:00:00"/>
    <s v="Shaurya Gupta"/>
    <x v="0"/>
    <x v="4"/>
    <s v="Swiggy"/>
    <n v="7517.72"/>
    <x v="2"/>
    <x v="3"/>
    <x v="3"/>
    <n v="43797.27"/>
    <n v="104741.47"/>
    <x v="11"/>
    <x v="11"/>
  </r>
  <r>
    <s v="TXN-208221"/>
    <d v="2023-05-19T00:00:00"/>
    <s v="Navya Malhotra"/>
    <x v="2"/>
    <x v="12"/>
    <s v="Employer/Client"/>
    <n v="39425.43"/>
    <x v="2"/>
    <x v="2"/>
    <x v="1"/>
    <n v="58242.6"/>
    <n v="47373.86"/>
    <x v="10"/>
    <x v="10"/>
  </r>
  <r>
    <s v="TXN-208222"/>
    <d v="2023-07-26T00:00:00"/>
    <s v="Shaurya Sharma"/>
    <x v="2"/>
    <x v="10"/>
    <s v="Employer/Client"/>
    <n v="53853.71"/>
    <x v="3"/>
    <x v="4"/>
    <x v="9"/>
    <n v="30157.86"/>
    <n v="148693.03"/>
    <x v="2"/>
    <x v="2"/>
  </r>
  <r>
    <s v="TXN-208223"/>
    <d v="2023-05-29T00:00:00"/>
    <s v="Shaurya Sharma"/>
    <x v="0"/>
    <x v="1"/>
    <s v="PVR Cinemas"/>
    <n v="2513.8200000000002"/>
    <x v="2"/>
    <x v="0"/>
    <x v="0"/>
    <n v="37841.43"/>
    <n v="168645.29"/>
    <x v="10"/>
    <x v="10"/>
  </r>
  <r>
    <s v="TXN-208224"/>
    <d v="2023-11-16T00:00:00"/>
    <s v="Ananya Joshi"/>
    <x v="0"/>
    <x v="6"/>
    <s v="MakeMyTrip"/>
    <n v="11372.03"/>
    <x v="1"/>
    <x v="1"/>
    <x v="6"/>
    <n v="68915.81"/>
    <n v="93849.71"/>
    <x v="7"/>
    <x v="7"/>
  </r>
  <r>
    <s v="TXN-208225"/>
    <d v="2023-08-30T00:00:00"/>
    <s v="Pari Sharma"/>
    <x v="0"/>
    <x v="13"/>
    <s v="Airtel"/>
    <n v="13050.33"/>
    <x v="2"/>
    <x v="0"/>
    <x v="0"/>
    <n v="64275.95"/>
    <n v="190716.07"/>
    <x v="11"/>
    <x v="11"/>
  </r>
  <r>
    <s v="TXN-208226"/>
    <d v="2023-09-16T00:00:00"/>
    <s v="Vihaan Joshi"/>
    <x v="0"/>
    <x v="1"/>
    <s v="Flipkart"/>
    <n v="5436.42"/>
    <x v="4"/>
    <x v="1"/>
    <x v="4"/>
    <n v="67692.039999999994"/>
    <n v="72067.38"/>
    <x v="4"/>
    <x v="4"/>
  </r>
  <r>
    <s v="TXN-208227"/>
    <d v="2023-02-03T00:00:00"/>
    <s v="Vivaan Iyer"/>
    <x v="1"/>
    <x v="17"/>
    <s v="Airtel"/>
    <n v="25889.34"/>
    <x v="1"/>
    <x v="1"/>
    <x v="9"/>
    <n v="65918.11"/>
    <n v="233615.5"/>
    <x v="6"/>
    <x v="6"/>
  </r>
  <r>
    <s v="TXN-208228"/>
    <d v="2023-11-10T00:00:00"/>
    <s v="Ananya Reddy"/>
    <x v="1"/>
    <x v="15"/>
    <s v="MakeMyTrip"/>
    <n v="13761.2"/>
    <x v="0"/>
    <x v="0"/>
    <x v="8"/>
    <n v="35090.620000000003"/>
    <n v="228204.93"/>
    <x v="7"/>
    <x v="7"/>
  </r>
  <r>
    <s v="TXN-208229"/>
    <d v="2023-06-23T00:00:00"/>
    <s v="Ananya Sharma"/>
    <x v="0"/>
    <x v="0"/>
    <s v="Airtel"/>
    <n v="6481.99"/>
    <x v="0"/>
    <x v="3"/>
    <x v="2"/>
    <n v="35460.58"/>
    <n v="98737.02"/>
    <x v="0"/>
    <x v="0"/>
  </r>
  <r>
    <s v="TXN-208230"/>
    <d v="2023-02-15T00:00:00"/>
    <s v="Sai Gupta"/>
    <x v="0"/>
    <x v="14"/>
    <s v="Reliance Smart"/>
    <n v="12921.21"/>
    <x v="3"/>
    <x v="0"/>
    <x v="5"/>
    <n v="61243.17"/>
    <n v="171112.43"/>
    <x v="6"/>
    <x v="6"/>
  </r>
  <r>
    <s v="TXN-208231"/>
    <d v="2023-10-08T00:00:00"/>
    <s v="Diya Malhotra"/>
    <x v="1"/>
    <x v="17"/>
    <s v="Uber"/>
    <n v="20449.36"/>
    <x v="3"/>
    <x v="0"/>
    <x v="4"/>
    <n v="30537.64"/>
    <n v="239639.71"/>
    <x v="8"/>
    <x v="8"/>
  </r>
  <r>
    <s v="TXN-208232"/>
    <d v="2023-06-08T00:00:00"/>
    <s v="Aadhya Kapoor"/>
    <x v="0"/>
    <x v="13"/>
    <s v="Airtel"/>
    <n v="10136.27"/>
    <x v="4"/>
    <x v="3"/>
    <x v="8"/>
    <n v="56254.01"/>
    <n v="199993.8"/>
    <x v="0"/>
    <x v="0"/>
  </r>
  <r>
    <s v="TXN-208233"/>
    <d v="2023-05-14T00:00:00"/>
    <s v="Ananya Singh"/>
    <x v="0"/>
    <x v="14"/>
    <s v="Ola"/>
    <n v="2900.75"/>
    <x v="3"/>
    <x v="4"/>
    <x v="5"/>
    <n v="38996.129999999997"/>
    <n v="209703.77"/>
    <x v="10"/>
    <x v="10"/>
  </r>
  <r>
    <s v="TXN-208234"/>
    <d v="2023-08-31T00:00:00"/>
    <s v="Ira Verma"/>
    <x v="0"/>
    <x v="14"/>
    <s v="MakeMyTrip"/>
    <n v="2539.4499999999998"/>
    <x v="0"/>
    <x v="0"/>
    <x v="5"/>
    <n v="33496.620000000003"/>
    <n v="168664.64"/>
    <x v="11"/>
    <x v="11"/>
  </r>
  <r>
    <s v="TXN-208235"/>
    <d v="2023-07-06T00:00:00"/>
    <s v="Aarav Singh"/>
    <x v="2"/>
    <x v="7"/>
    <s v="Employer/Client"/>
    <n v="52498.51"/>
    <x v="0"/>
    <x v="3"/>
    <x v="8"/>
    <n v="55048.09"/>
    <n v="141711.98000000001"/>
    <x v="2"/>
    <x v="2"/>
  </r>
  <r>
    <s v="TXN-208236"/>
    <d v="2023-01-22T00:00:00"/>
    <s v="Saanvi Patel"/>
    <x v="0"/>
    <x v="1"/>
    <s v="Airtel"/>
    <n v="3138.5"/>
    <x v="4"/>
    <x v="1"/>
    <x v="6"/>
    <n v="64081.21"/>
    <n v="20666.78"/>
    <x v="3"/>
    <x v="3"/>
  </r>
  <r>
    <s v="TXN-208237"/>
    <d v="2023-05-27T00:00:00"/>
    <s v="Riya Gupta"/>
    <x v="0"/>
    <x v="2"/>
    <s v="Swiggy"/>
    <n v="8665.89"/>
    <x v="0"/>
    <x v="4"/>
    <x v="5"/>
    <n v="44231.03"/>
    <n v="248715"/>
    <x v="10"/>
    <x v="10"/>
  </r>
  <r>
    <s v="TXN-208238"/>
    <d v="2023-10-02T00:00:00"/>
    <s v="Riya Singh"/>
    <x v="1"/>
    <x v="18"/>
    <s v="Bescom"/>
    <n v="15796.23"/>
    <x v="0"/>
    <x v="3"/>
    <x v="8"/>
    <n v="65125.120000000003"/>
    <n v="427403.4"/>
    <x v="8"/>
    <x v="8"/>
  </r>
  <r>
    <s v="TXN-208239"/>
    <d v="2023-05-23T00:00:00"/>
    <s v="Riya Gupta"/>
    <x v="1"/>
    <x v="3"/>
    <s v="PVR Cinemas"/>
    <n v="28660.63"/>
    <x v="1"/>
    <x v="2"/>
    <x v="3"/>
    <n v="53533.49"/>
    <n v="-4235.29"/>
    <x v="10"/>
    <x v="10"/>
  </r>
  <r>
    <s v="TXN-208240"/>
    <d v="2023-12-17T00:00:00"/>
    <s v="Ananya Iyer"/>
    <x v="1"/>
    <x v="18"/>
    <s v="HDFC Bank"/>
    <n v="6971.87"/>
    <x v="0"/>
    <x v="3"/>
    <x v="2"/>
    <n v="53573.09"/>
    <n v="255267.7"/>
    <x v="9"/>
    <x v="9"/>
  </r>
  <r>
    <s v="TXN-208241"/>
    <d v="2023-07-25T00:00:00"/>
    <s v="Vihaan Sharma"/>
    <x v="0"/>
    <x v="13"/>
    <s v="BigBasket"/>
    <n v="3859.93"/>
    <x v="0"/>
    <x v="3"/>
    <x v="0"/>
    <n v="58640.41"/>
    <n v="119412.47"/>
    <x v="2"/>
    <x v="2"/>
  </r>
  <r>
    <s v="TXN-208242"/>
    <d v="2023-06-19T00:00:00"/>
    <s v="Aditya Kapoor"/>
    <x v="0"/>
    <x v="13"/>
    <s v="Reliance Smart"/>
    <n v="1123.32"/>
    <x v="0"/>
    <x v="3"/>
    <x v="9"/>
    <n v="60011.63"/>
    <n v="189097.17"/>
    <x v="0"/>
    <x v="0"/>
  </r>
  <r>
    <s v="TXN-208243"/>
    <d v="2023-01-17T00:00:00"/>
    <s v="Diya Malhotra"/>
    <x v="2"/>
    <x v="12"/>
    <s v="Employer/Client"/>
    <n v="90815.85"/>
    <x v="1"/>
    <x v="4"/>
    <x v="1"/>
    <n v="41469.910000000003"/>
    <n v="357631.78"/>
    <x v="3"/>
    <x v="3"/>
  </r>
  <r>
    <s v="TXN-208244"/>
    <d v="2023-12-14T00:00:00"/>
    <s v="Shaurya Kapoor"/>
    <x v="2"/>
    <x v="7"/>
    <s v="Employer/Client"/>
    <n v="96469.97"/>
    <x v="4"/>
    <x v="3"/>
    <x v="1"/>
    <n v="59809.4"/>
    <n v="457227.8"/>
    <x v="9"/>
    <x v="9"/>
  </r>
  <r>
    <s v="TXN-208245"/>
    <d v="2023-04-27T00:00:00"/>
    <s v="Vivaan Joshi"/>
    <x v="0"/>
    <x v="14"/>
    <s v="Flipkart"/>
    <n v="8884.14"/>
    <x v="0"/>
    <x v="3"/>
    <x v="6"/>
    <n v="44384.14"/>
    <n v="76543.179999999993"/>
    <x v="5"/>
    <x v="5"/>
  </r>
  <r>
    <s v="TXN-208246"/>
    <d v="2023-07-24T00:00:00"/>
    <s v="Reyansh Patel"/>
    <x v="0"/>
    <x v="13"/>
    <s v="Flipkart"/>
    <n v="2687.7"/>
    <x v="0"/>
    <x v="4"/>
    <x v="8"/>
    <n v="53312.08"/>
    <n v="126039.55"/>
    <x v="2"/>
    <x v="2"/>
  </r>
  <r>
    <s v="TXN-208247"/>
    <d v="2023-05-28T00:00:00"/>
    <s v="Aditya Reddy"/>
    <x v="2"/>
    <x v="12"/>
    <s v="Employer/Client"/>
    <n v="52263.89"/>
    <x v="1"/>
    <x v="4"/>
    <x v="5"/>
    <n v="54466.25"/>
    <n v="2510.11"/>
    <x v="10"/>
    <x v="10"/>
  </r>
  <r>
    <s v="TXN-208248"/>
    <d v="2023-03-09T00:00:00"/>
    <s v="Aaryan Kapoor"/>
    <x v="1"/>
    <x v="3"/>
    <s v="Ola"/>
    <n v="25424.67"/>
    <x v="2"/>
    <x v="3"/>
    <x v="2"/>
    <n v="63365.86"/>
    <n v="63351.82"/>
    <x v="1"/>
    <x v="1"/>
  </r>
  <r>
    <s v="TXN-208249"/>
    <d v="2023-11-17T00:00:00"/>
    <s v="Vivaan Reddy"/>
    <x v="0"/>
    <x v="8"/>
    <s v="Apollo Pharmacy"/>
    <n v="11163.49"/>
    <x v="1"/>
    <x v="2"/>
    <x v="5"/>
    <n v="42281.29"/>
    <n v="128398.71"/>
    <x v="7"/>
    <x v="7"/>
  </r>
  <r>
    <s v="TXN-208250"/>
    <d v="2023-09-07T00:00:00"/>
    <s v="Diya Singh"/>
    <x v="2"/>
    <x v="9"/>
    <s v="Employer/Client"/>
    <n v="27151"/>
    <x v="0"/>
    <x v="3"/>
    <x v="7"/>
    <n v="31965.82"/>
    <n v="210689.64"/>
    <x v="4"/>
    <x v="4"/>
  </r>
  <r>
    <s v="TXN-208251"/>
    <d v="2023-11-07T00:00:00"/>
    <s v="Sai Verma"/>
    <x v="1"/>
    <x v="15"/>
    <s v="Amazon.in"/>
    <n v="22707.97"/>
    <x v="1"/>
    <x v="3"/>
    <x v="0"/>
    <n v="33624.39"/>
    <n v="52415.58"/>
    <x v="7"/>
    <x v="7"/>
  </r>
  <r>
    <s v="TXN-208252"/>
    <d v="2023-04-03T00:00:00"/>
    <s v="Vihaan Reddy"/>
    <x v="0"/>
    <x v="8"/>
    <s v="Bescom"/>
    <n v="7674.65"/>
    <x v="3"/>
    <x v="4"/>
    <x v="5"/>
    <n v="62411.22"/>
    <n v="136865.35"/>
    <x v="5"/>
    <x v="5"/>
  </r>
  <r>
    <s v="TXN-208253"/>
    <d v="2023-11-01T00:00:00"/>
    <s v="Anika Kapoor"/>
    <x v="0"/>
    <x v="5"/>
    <s v="Reliance Smart"/>
    <n v="9246.83"/>
    <x v="2"/>
    <x v="4"/>
    <x v="9"/>
    <n v="58551.47"/>
    <n v="180329.74"/>
    <x v="7"/>
    <x v="7"/>
  </r>
  <r>
    <s v="TXN-208254"/>
    <d v="2023-07-13T00:00:00"/>
    <s v="Sai Singh"/>
    <x v="1"/>
    <x v="15"/>
    <s v="Airtel"/>
    <n v="15540.29"/>
    <x v="2"/>
    <x v="2"/>
    <x v="2"/>
    <n v="39798.33"/>
    <n v="172074.82"/>
    <x v="2"/>
    <x v="2"/>
  </r>
  <r>
    <s v="TXN-208255"/>
    <d v="2023-03-04T00:00:00"/>
    <s v="Shaurya Malhotra"/>
    <x v="0"/>
    <x v="13"/>
    <s v="Flipkart"/>
    <n v="7043.45"/>
    <x v="3"/>
    <x v="3"/>
    <x v="2"/>
    <n v="55158.9"/>
    <n v="161898.9"/>
    <x v="1"/>
    <x v="1"/>
  </r>
  <r>
    <s v="TXN-208256"/>
    <d v="2023-06-04T00:00:00"/>
    <s v="Aditya Patel"/>
    <x v="0"/>
    <x v="8"/>
    <s v="HDFC Bank"/>
    <n v="3650.77"/>
    <x v="4"/>
    <x v="3"/>
    <x v="7"/>
    <n v="35771.24"/>
    <n v="58452.02"/>
    <x v="0"/>
    <x v="0"/>
  </r>
  <r>
    <s v="TXN-208257"/>
    <d v="2023-12-07T00:00:00"/>
    <s v="Vivaan Kapoor"/>
    <x v="0"/>
    <x v="0"/>
    <s v="HDFC Bank"/>
    <n v="13016.85"/>
    <x v="3"/>
    <x v="3"/>
    <x v="2"/>
    <n v="35572.35"/>
    <n v="227762.82"/>
    <x v="9"/>
    <x v="9"/>
  </r>
  <r>
    <s v="TXN-208258"/>
    <d v="2023-11-15T00:00:00"/>
    <s v="Aditya Iyer"/>
    <x v="0"/>
    <x v="8"/>
    <s v="HDFC Bank"/>
    <n v="11262.64"/>
    <x v="0"/>
    <x v="0"/>
    <x v="0"/>
    <n v="42155.09"/>
    <n v="190577.41"/>
    <x v="7"/>
    <x v="7"/>
  </r>
  <r>
    <s v="TXN-208259"/>
    <d v="2023-04-09T00:00:00"/>
    <s v="Navya Malhotra"/>
    <x v="0"/>
    <x v="4"/>
    <s v="Amazon.in"/>
    <n v="1739.76"/>
    <x v="1"/>
    <x v="1"/>
    <x v="5"/>
    <n v="52465.45"/>
    <n v="254251.35"/>
    <x v="5"/>
    <x v="5"/>
  </r>
  <r>
    <s v="TXN-208260"/>
    <d v="2023-07-09T00:00:00"/>
    <s v="Reyansh Joshi"/>
    <x v="1"/>
    <x v="18"/>
    <s v="Amazon.in"/>
    <n v="5695.07"/>
    <x v="0"/>
    <x v="1"/>
    <x v="8"/>
    <n v="39108.379999999997"/>
    <n v="202586.05"/>
    <x v="2"/>
    <x v="2"/>
  </r>
  <r>
    <s v="TXN-208261"/>
    <d v="2023-04-14T00:00:00"/>
    <s v="Myra Kapoor"/>
    <x v="0"/>
    <x v="14"/>
    <s v="Swiggy"/>
    <n v="13859.17"/>
    <x v="4"/>
    <x v="4"/>
    <x v="3"/>
    <n v="67723.55"/>
    <n v="79255.86"/>
    <x v="5"/>
    <x v="5"/>
  </r>
  <r>
    <s v="TXN-208262"/>
    <d v="2023-03-04T00:00:00"/>
    <s v="Aarav Sharma"/>
    <x v="0"/>
    <x v="5"/>
    <s v="Flipkart"/>
    <n v="11147.2"/>
    <x v="1"/>
    <x v="2"/>
    <x v="1"/>
    <n v="49129.46"/>
    <n v="250471.07"/>
    <x v="1"/>
    <x v="1"/>
  </r>
  <r>
    <s v="TXN-208263"/>
    <d v="2023-04-09T00:00:00"/>
    <s v="Ira Gupta"/>
    <x v="0"/>
    <x v="8"/>
    <s v="Ola"/>
    <n v="12518.65"/>
    <x v="0"/>
    <x v="2"/>
    <x v="6"/>
    <n v="68286.73"/>
    <n v="193286.92"/>
    <x v="5"/>
    <x v="5"/>
  </r>
  <r>
    <s v="TXN-208264"/>
    <d v="2023-08-09T00:00:00"/>
    <s v="Pari Verma"/>
    <x v="0"/>
    <x v="13"/>
    <s v="Zomato"/>
    <n v="3129.54"/>
    <x v="4"/>
    <x v="0"/>
    <x v="5"/>
    <n v="45132.62"/>
    <n v="36159.42"/>
    <x v="11"/>
    <x v="11"/>
  </r>
  <r>
    <s v="TXN-208265"/>
    <d v="2023-01-28T00:00:00"/>
    <s v="Vivaan Patel"/>
    <x v="1"/>
    <x v="18"/>
    <s v="Swiggy"/>
    <n v="24958.959999999999"/>
    <x v="2"/>
    <x v="2"/>
    <x v="6"/>
    <n v="52464.79"/>
    <n v="276972.90000000002"/>
    <x v="3"/>
    <x v="3"/>
  </r>
  <r>
    <s v="TXN-208266"/>
    <d v="2023-12-10T00:00:00"/>
    <s v="Saanvi Singh"/>
    <x v="0"/>
    <x v="0"/>
    <s v="Airtel"/>
    <n v="12717.74"/>
    <x v="3"/>
    <x v="1"/>
    <x v="6"/>
    <n v="65063.23"/>
    <n v="169181.43"/>
    <x v="9"/>
    <x v="9"/>
  </r>
  <r>
    <s v="TXN-208267"/>
    <d v="2023-07-25T00:00:00"/>
    <s v="Arjun Reddy"/>
    <x v="0"/>
    <x v="6"/>
    <s v="Zerodha"/>
    <n v="1481.43"/>
    <x v="3"/>
    <x v="2"/>
    <x v="3"/>
    <n v="44440.02"/>
    <n v="186499.43"/>
    <x v="2"/>
    <x v="2"/>
  </r>
  <r>
    <s v="TXN-208268"/>
    <d v="2023-11-28T00:00:00"/>
    <s v="Pari Gupta"/>
    <x v="0"/>
    <x v="13"/>
    <s v="HDFC Bank"/>
    <n v="11130.21"/>
    <x v="1"/>
    <x v="3"/>
    <x v="5"/>
    <n v="58077.74"/>
    <n v="97294.26"/>
    <x v="7"/>
    <x v="7"/>
  </r>
  <r>
    <s v="TXN-208269"/>
    <d v="2023-01-07T00:00:00"/>
    <s v="Riya Kapoor"/>
    <x v="0"/>
    <x v="4"/>
    <s v="MakeMyTrip"/>
    <n v="10776.48"/>
    <x v="2"/>
    <x v="2"/>
    <x v="3"/>
    <n v="34617.58"/>
    <n v="341674.56"/>
    <x v="3"/>
    <x v="3"/>
  </r>
  <r>
    <s v="TXN-208270"/>
    <d v="2023-09-29T00:00:00"/>
    <s v="Aarav Singh"/>
    <x v="0"/>
    <x v="0"/>
    <s v="Amazon.in"/>
    <n v="11286.95"/>
    <x v="0"/>
    <x v="4"/>
    <x v="4"/>
    <n v="68622.98"/>
    <n v="233773.33"/>
    <x v="4"/>
    <x v="4"/>
  </r>
  <r>
    <s v="TXN-208271"/>
    <d v="2023-05-25T00:00:00"/>
    <s v="Aditya Patel"/>
    <x v="1"/>
    <x v="16"/>
    <s v="Swiggy"/>
    <n v="23332.080000000002"/>
    <x v="3"/>
    <x v="4"/>
    <x v="6"/>
    <n v="34811.760000000002"/>
    <n v="316881.27"/>
    <x v="10"/>
    <x v="10"/>
  </r>
  <r>
    <s v="TXN-208272"/>
    <d v="2023-11-19T00:00:00"/>
    <s v="Sai Verma"/>
    <x v="0"/>
    <x v="13"/>
    <s v="Bescom"/>
    <n v="13791.56"/>
    <x v="2"/>
    <x v="1"/>
    <x v="2"/>
    <n v="41918.76"/>
    <n v="-40557.22"/>
    <x v="7"/>
    <x v="7"/>
  </r>
  <r>
    <s v="TXN-208273"/>
    <d v="2023-03-17T00:00:00"/>
    <s v="Aadhya Kapoor"/>
    <x v="1"/>
    <x v="16"/>
    <s v="Zerodha"/>
    <n v="25650.02"/>
    <x v="1"/>
    <x v="3"/>
    <x v="8"/>
    <n v="56254.01"/>
    <n v="174343.78"/>
    <x v="1"/>
    <x v="1"/>
  </r>
  <r>
    <s v="TXN-208274"/>
    <d v="2023-04-07T00:00:00"/>
    <s v="Vihaan Reddy"/>
    <x v="0"/>
    <x v="0"/>
    <s v="Ola"/>
    <n v="6027.7"/>
    <x v="3"/>
    <x v="0"/>
    <x v="4"/>
    <n v="32169.34"/>
    <n v="258739.32"/>
    <x v="5"/>
    <x v="5"/>
  </r>
  <r>
    <s v="TXN-208275"/>
    <d v="2023-04-07T00:00:00"/>
    <s v="Sai Verma"/>
    <x v="0"/>
    <x v="5"/>
    <s v="Reliance Smart"/>
    <n v="12969.51"/>
    <x v="4"/>
    <x v="2"/>
    <x v="4"/>
    <n v="67203.899999999994"/>
    <n v="32598.1"/>
    <x v="5"/>
    <x v="5"/>
  </r>
  <r>
    <s v="TXN-208276"/>
    <d v="2023-04-24T00:00:00"/>
    <s v="Saanvi Iyer"/>
    <x v="0"/>
    <x v="0"/>
    <s v="Bescom"/>
    <n v="10320.9"/>
    <x v="4"/>
    <x v="3"/>
    <x v="0"/>
    <n v="55739.59"/>
    <n v="109906.68"/>
    <x v="5"/>
    <x v="5"/>
  </r>
  <r>
    <s v="TXN-208277"/>
    <d v="2023-10-12T00:00:00"/>
    <s v="Aadhya Malhotra"/>
    <x v="0"/>
    <x v="4"/>
    <s v="Swiggy"/>
    <n v="4516.59"/>
    <x v="0"/>
    <x v="4"/>
    <x v="5"/>
    <n v="47367.38"/>
    <n v="64144.43"/>
    <x v="8"/>
    <x v="8"/>
  </r>
  <r>
    <s v="TXN-208278"/>
    <d v="2023-07-10T00:00:00"/>
    <s v="Aaryan Verma"/>
    <x v="0"/>
    <x v="13"/>
    <s v="Uber"/>
    <n v="7796.29"/>
    <x v="1"/>
    <x v="0"/>
    <x v="5"/>
    <n v="48770.38"/>
    <n v="-31639.040000000001"/>
    <x v="2"/>
    <x v="2"/>
  </r>
  <r>
    <s v="TXN-208279"/>
    <d v="2023-11-22T00:00:00"/>
    <s v="Ananya Patel"/>
    <x v="0"/>
    <x v="8"/>
    <s v="HDFC Bank"/>
    <n v="9478.18"/>
    <x v="4"/>
    <x v="4"/>
    <x v="8"/>
    <n v="67544.62"/>
    <n v="31725.42"/>
    <x v="7"/>
    <x v="7"/>
  </r>
  <r>
    <s v="TXN-208280"/>
    <d v="2023-04-30T00:00:00"/>
    <s v="Aadhya Reddy"/>
    <x v="0"/>
    <x v="13"/>
    <s v="BigBasket"/>
    <n v="771.17"/>
    <x v="3"/>
    <x v="0"/>
    <x v="5"/>
    <n v="65800.649999999994"/>
    <n v="52216.58"/>
    <x v="5"/>
    <x v="5"/>
  </r>
  <r>
    <s v="TXN-208281"/>
    <d v="2023-05-18T00:00:00"/>
    <s v="Navya Sharma"/>
    <x v="0"/>
    <x v="6"/>
    <s v="Ola"/>
    <n v="1495.52"/>
    <x v="4"/>
    <x v="0"/>
    <x v="4"/>
    <n v="61603.13"/>
    <n v="198450.19"/>
    <x v="10"/>
    <x v="10"/>
  </r>
  <r>
    <s v="TXN-208282"/>
    <d v="2023-09-03T00:00:00"/>
    <s v="Pari Gupta"/>
    <x v="0"/>
    <x v="4"/>
    <s v="Uber"/>
    <n v="10941.37"/>
    <x v="2"/>
    <x v="3"/>
    <x v="1"/>
    <n v="58077.74"/>
    <n v="86352.89"/>
    <x v="4"/>
    <x v="4"/>
  </r>
  <r>
    <s v="TXN-208283"/>
    <d v="2023-10-20T00:00:00"/>
    <s v="Myra Reddy"/>
    <x v="0"/>
    <x v="0"/>
    <s v="HDFC Bank"/>
    <n v="6165.96"/>
    <x v="1"/>
    <x v="0"/>
    <x v="9"/>
    <n v="62757.36"/>
    <n v="214671.4"/>
    <x v="8"/>
    <x v="8"/>
  </r>
  <r>
    <s v="TXN-208284"/>
    <d v="2023-06-11T00:00:00"/>
    <s v="Ananya Patel"/>
    <x v="1"/>
    <x v="17"/>
    <s v="Flipkart"/>
    <n v="9544.18"/>
    <x v="4"/>
    <x v="2"/>
    <x v="5"/>
    <n v="49292.57"/>
    <n v="221076.28"/>
    <x v="0"/>
    <x v="0"/>
  </r>
  <r>
    <s v="TXN-208285"/>
    <d v="2023-09-08T00:00:00"/>
    <s v="Arjun Patel"/>
    <x v="1"/>
    <x v="15"/>
    <s v="HDFC Bank"/>
    <n v="5109.07"/>
    <x v="1"/>
    <x v="0"/>
    <x v="8"/>
    <n v="47525.279999999999"/>
    <n v="195004.86"/>
    <x v="4"/>
    <x v="4"/>
  </r>
  <r>
    <s v="TXN-208286"/>
    <d v="2023-04-17T00:00:00"/>
    <s v="Ananya Joshi"/>
    <x v="0"/>
    <x v="0"/>
    <s v="Zerodha"/>
    <n v="2762.73"/>
    <x v="2"/>
    <x v="4"/>
    <x v="6"/>
    <n v="62320.55"/>
    <n v="39793.21"/>
    <x v="5"/>
    <x v="5"/>
  </r>
  <r>
    <s v="TXN-208287"/>
    <d v="2023-04-21T00:00:00"/>
    <s v="Ira Sharma"/>
    <x v="2"/>
    <x v="9"/>
    <s v="Employer/Client"/>
    <n v="88242.61"/>
    <x v="3"/>
    <x v="0"/>
    <x v="0"/>
    <n v="49656.85"/>
    <n v="208481.54"/>
    <x v="5"/>
    <x v="5"/>
  </r>
  <r>
    <s v="TXN-208288"/>
    <d v="2023-09-15T00:00:00"/>
    <s v="Shaurya Malhotra"/>
    <x v="2"/>
    <x v="12"/>
    <s v="Employer/Client"/>
    <n v="69354.259999999995"/>
    <x v="0"/>
    <x v="0"/>
    <x v="3"/>
    <n v="45081.59"/>
    <n v="297068.78000000003"/>
    <x v="4"/>
    <x v="4"/>
  </r>
  <r>
    <s v="TXN-208289"/>
    <d v="2023-09-05T00:00:00"/>
    <s v="Diya Reddy"/>
    <x v="2"/>
    <x v="11"/>
    <s v="Employer/Client"/>
    <n v="77745.33"/>
    <x v="2"/>
    <x v="2"/>
    <x v="1"/>
    <n v="47873.33"/>
    <n v="399460.19"/>
    <x v="4"/>
    <x v="4"/>
  </r>
  <r>
    <s v="TXN-208290"/>
    <d v="2023-10-14T00:00:00"/>
    <s v="Shaurya Patel"/>
    <x v="0"/>
    <x v="2"/>
    <s v="MakeMyTrip"/>
    <n v="8399.25"/>
    <x v="2"/>
    <x v="3"/>
    <x v="7"/>
    <n v="53577.29"/>
    <n v="215189.09"/>
    <x v="8"/>
    <x v="8"/>
  </r>
  <r>
    <s v="TXN-208291"/>
    <d v="2023-04-09T00:00:00"/>
    <s v="Diya Iyer"/>
    <x v="0"/>
    <x v="14"/>
    <s v="Bescom"/>
    <n v="1799.99"/>
    <x v="1"/>
    <x v="0"/>
    <x v="4"/>
    <n v="48620.91"/>
    <n v="164742.84"/>
    <x v="5"/>
    <x v="5"/>
  </r>
  <r>
    <s v="TXN-208292"/>
    <d v="2023-04-30T00:00:00"/>
    <s v="Saanvi Malhotra"/>
    <x v="0"/>
    <x v="4"/>
    <s v="Ola"/>
    <n v="2166.71"/>
    <x v="4"/>
    <x v="0"/>
    <x v="9"/>
    <n v="57281.39"/>
    <n v="58931.8"/>
    <x v="5"/>
    <x v="5"/>
  </r>
  <r>
    <s v="TXN-208293"/>
    <d v="2023-05-28T00:00:00"/>
    <s v="Ishaan Sharma"/>
    <x v="1"/>
    <x v="15"/>
    <s v="MakeMyTrip"/>
    <n v="11758.83"/>
    <x v="1"/>
    <x v="3"/>
    <x v="5"/>
    <n v="49980.06"/>
    <n v="163436.23000000001"/>
    <x v="10"/>
    <x v="10"/>
  </r>
  <r>
    <s v="TXN-208294"/>
    <d v="2023-12-24T00:00:00"/>
    <s v="Arjun Kapoor"/>
    <x v="2"/>
    <x v="7"/>
    <s v="Employer/Client"/>
    <n v="72096.89"/>
    <x v="1"/>
    <x v="2"/>
    <x v="0"/>
    <n v="55513.8"/>
    <n v="183786.64"/>
    <x v="9"/>
    <x v="9"/>
  </r>
  <r>
    <s v="TXN-208295"/>
    <d v="2023-01-15T00:00:00"/>
    <s v="Ananya Iyer"/>
    <x v="0"/>
    <x v="14"/>
    <s v="BigBasket"/>
    <n v="10994.43"/>
    <x v="1"/>
    <x v="1"/>
    <x v="5"/>
    <n v="37196.879999999997"/>
    <n v="341351.47"/>
    <x v="3"/>
    <x v="3"/>
  </r>
  <r>
    <s v="TXN-208296"/>
    <d v="2023-09-01T00:00:00"/>
    <s v="Diya Sharma"/>
    <x v="0"/>
    <x v="5"/>
    <s v="HDFC Bank"/>
    <n v="10815.47"/>
    <x v="1"/>
    <x v="4"/>
    <x v="4"/>
    <n v="31464.1"/>
    <n v="87751.33"/>
    <x v="4"/>
    <x v="4"/>
  </r>
  <r>
    <s v="TXN-208297"/>
    <d v="2023-12-22T00:00:00"/>
    <s v="Saanvi Iyer"/>
    <x v="0"/>
    <x v="8"/>
    <s v="Ola"/>
    <n v="2068.59"/>
    <x v="3"/>
    <x v="1"/>
    <x v="2"/>
    <n v="52092.19"/>
    <n v="141571.35"/>
    <x v="9"/>
    <x v="9"/>
  </r>
  <r>
    <s v="TXN-208298"/>
    <d v="2023-02-22T00:00:00"/>
    <s v="Aditya Sharma"/>
    <x v="1"/>
    <x v="17"/>
    <s v="MakeMyTrip"/>
    <n v="8645.5300000000007"/>
    <x v="1"/>
    <x v="4"/>
    <x v="8"/>
    <n v="54016.53"/>
    <n v="224300.48"/>
    <x v="6"/>
    <x v="6"/>
  </r>
  <r>
    <s v="TXN-208299"/>
    <d v="2023-10-11T00:00:00"/>
    <s v="Sai Kapoor"/>
    <x v="0"/>
    <x v="5"/>
    <s v="Swiggy"/>
    <n v="12875.28"/>
    <x v="2"/>
    <x v="2"/>
    <x v="8"/>
    <n v="64146.16"/>
    <n v="344350.31"/>
    <x v="8"/>
    <x v="8"/>
  </r>
  <r>
    <s v="TXN-208300"/>
    <d v="2023-12-10T00:00:00"/>
    <s v="Sai Iyer"/>
    <x v="0"/>
    <x v="1"/>
    <s v="Zerodha"/>
    <n v="745.46"/>
    <x v="3"/>
    <x v="0"/>
    <x v="7"/>
    <n v="50565.01"/>
    <n v="91708.7"/>
    <x v="9"/>
    <x v="9"/>
  </r>
  <r>
    <s v="TXN-208301"/>
    <d v="2023-12-25T00:00:00"/>
    <s v="Aadhya Sharma"/>
    <x v="0"/>
    <x v="5"/>
    <s v="Swiggy"/>
    <n v="13937.9"/>
    <x v="3"/>
    <x v="3"/>
    <x v="0"/>
    <n v="52088.89"/>
    <n v="4412.9799999999996"/>
    <x v="9"/>
    <x v="9"/>
  </r>
  <r>
    <s v="TXN-208302"/>
    <d v="2023-11-06T00:00:00"/>
    <s v="Anika Singh"/>
    <x v="0"/>
    <x v="0"/>
    <s v="Apollo Pharmacy"/>
    <n v="8949.27"/>
    <x v="4"/>
    <x v="3"/>
    <x v="5"/>
    <n v="63648.4"/>
    <n v="213959.29"/>
    <x v="7"/>
    <x v="7"/>
  </r>
  <r>
    <s v="TXN-208303"/>
    <d v="2023-07-06T00:00:00"/>
    <s v="Sai Iyer"/>
    <x v="0"/>
    <x v="5"/>
    <s v="PVR Cinemas"/>
    <n v="5135.42"/>
    <x v="0"/>
    <x v="4"/>
    <x v="6"/>
    <n v="44399.94"/>
    <n v="83688.72"/>
    <x v="2"/>
    <x v="2"/>
  </r>
  <r>
    <s v="TXN-208304"/>
    <d v="2023-08-29T00:00:00"/>
    <s v="Reyansh Verma"/>
    <x v="0"/>
    <x v="6"/>
    <s v="Uber"/>
    <n v="14694.54"/>
    <x v="1"/>
    <x v="4"/>
    <x v="1"/>
    <n v="44885.17"/>
    <n v="271380.88"/>
    <x v="11"/>
    <x v="11"/>
  </r>
  <r>
    <s v="TXN-208305"/>
    <d v="2023-01-19T00:00:00"/>
    <s v="Aditya Singh"/>
    <x v="0"/>
    <x v="2"/>
    <s v="Swiggy"/>
    <n v="7818.63"/>
    <x v="3"/>
    <x v="4"/>
    <x v="1"/>
    <n v="57165.21"/>
    <n v="79254.61"/>
    <x v="3"/>
    <x v="3"/>
  </r>
  <r>
    <s v="TXN-208306"/>
    <d v="2023-01-07T00:00:00"/>
    <s v="Anika Singh"/>
    <x v="0"/>
    <x v="4"/>
    <s v="BigBasket"/>
    <n v="9106.89"/>
    <x v="4"/>
    <x v="3"/>
    <x v="3"/>
    <n v="63648.4"/>
    <n v="204852.4"/>
    <x v="3"/>
    <x v="3"/>
  </r>
  <r>
    <s v="TXN-208307"/>
    <d v="2023-09-05T00:00:00"/>
    <s v="Vihaan Kapoor"/>
    <x v="0"/>
    <x v="0"/>
    <s v="Ola"/>
    <n v="13294.83"/>
    <x v="1"/>
    <x v="2"/>
    <x v="9"/>
    <n v="52705.36"/>
    <n v="222793.8"/>
    <x v="4"/>
    <x v="4"/>
  </r>
  <r>
    <s v="TXN-208308"/>
    <d v="2023-02-27T00:00:00"/>
    <s v="Shaurya Malhotra"/>
    <x v="1"/>
    <x v="16"/>
    <s v="Bescom"/>
    <n v="7300.51"/>
    <x v="2"/>
    <x v="2"/>
    <x v="8"/>
    <n v="45671.54"/>
    <n v="135209.84"/>
    <x v="6"/>
    <x v="6"/>
  </r>
  <r>
    <s v="TXN-208309"/>
    <d v="2023-04-13T00:00:00"/>
    <s v="Saanvi Patel"/>
    <x v="0"/>
    <x v="13"/>
    <s v="Amazon.in"/>
    <n v="5540.6"/>
    <x v="1"/>
    <x v="2"/>
    <x v="0"/>
    <n v="30483.98"/>
    <n v="-7749.34"/>
    <x v="5"/>
    <x v="5"/>
  </r>
  <r>
    <s v="TXN-208310"/>
    <d v="2023-04-25T00:00:00"/>
    <s v="Shaurya Kapoor"/>
    <x v="2"/>
    <x v="11"/>
    <s v="Employer/Client"/>
    <n v="63747.31"/>
    <x v="3"/>
    <x v="3"/>
    <x v="2"/>
    <n v="59809.4"/>
    <n v="520975.11"/>
    <x v="5"/>
    <x v="5"/>
  </r>
  <r>
    <s v="TXN-208311"/>
    <d v="2023-08-26T00:00:00"/>
    <s v="Aditya Joshi"/>
    <x v="0"/>
    <x v="0"/>
    <s v="Flipkart"/>
    <n v="877.72"/>
    <x v="1"/>
    <x v="2"/>
    <x v="0"/>
    <n v="52272.33"/>
    <n v="121452.02"/>
    <x v="11"/>
    <x v="11"/>
  </r>
  <r>
    <s v="TXN-208312"/>
    <d v="2023-05-02T00:00:00"/>
    <s v="Riya Kapoor"/>
    <x v="0"/>
    <x v="13"/>
    <s v="Ola"/>
    <n v="6717.53"/>
    <x v="0"/>
    <x v="1"/>
    <x v="6"/>
    <n v="52511.77"/>
    <n v="123497.69"/>
    <x v="10"/>
    <x v="10"/>
  </r>
  <r>
    <s v="TXN-208313"/>
    <d v="2023-07-27T00:00:00"/>
    <s v="Navya Reddy"/>
    <x v="1"/>
    <x v="18"/>
    <s v="Apollo Pharmacy"/>
    <n v="10539.35"/>
    <x v="4"/>
    <x v="3"/>
    <x v="9"/>
    <n v="53148.77"/>
    <n v="67698.83"/>
    <x v="2"/>
    <x v="2"/>
  </r>
  <r>
    <s v="TXN-208314"/>
    <d v="2023-02-14T00:00:00"/>
    <s v="Ira Iyer"/>
    <x v="0"/>
    <x v="13"/>
    <s v="MakeMyTrip"/>
    <n v="9727.9699999999993"/>
    <x v="2"/>
    <x v="2"/>
    <x v="1"/>
    <n v="50585.3"/>
    <n v="153690.56"/>
    <x v="6"/>
    <x v="6"/>
  </r>
  <r>
    <s v="TXN-208315"/>
    <d v="2023-09-18T00:00:00"/>
    <s v="Sai Iyer"/>
    <x v="2"/>
    <x v="9"/>
    <s v="Employer/Client"/>
    <n v="79056.399999999994"/>
    <x v="1"/>
    <x v="3"/>
    <x v="0"/>
    <n v="56341.38"/>
    <n v="310365.25"/>
    <x v="4"/>
    <x v="4"/>
  </r>
  <r>
    <s v="TXN-208316"/>
    <d v="2023-07-05T00:00:00"/>
    <s v="Anika Singh"/>
    <x v="0"/>
    <x v="1"/>
    <s v="Flipkart"/>
    <n v="9387"/>
    <x v="3"/>
    <x v="3"/>
    <x v="3"/>
    <n v="63648.4"/>
    <n v="195465.4"/>
    <x v="2"/>
    <x v="2"/>
  </r>
  <r>
    <s v="TXN-208317"/>
    <d v="2023-11-26T00:00:00"/>
    <s v="Reyansh Singh"/>
    <x v="0"/>
    <x v="4"/>
    <s v="MakeMyTrip"/>
    <n v="5142.9799999999996"/>
    <x v="4"/>
    <x v="3"/>
    <x v="6"/>
    <n v="49144.05"/>
    <n v="41643.94"/>
    <x v="7"/>
    <x v="7"/>
  </r>
  <r>
    <s v="TXN-208318"/>
    <d v="2023-10-16T00:00:00"/>
    <s v="Sai Kapoor"/>
    <x v="1"/>
    <x v="15"/>
    <s v="Bescom"/>
    <n v="8871.8799999999992"/>
    <x v="2"/>
    <x v="1"/>
    <x v="2"/>
    <n v="39659.96"/>
    <n v="134120.12"/>
    <x v="8"/>
    <x v="8"/>
  </r>
  <r>
    <s v="TXN-208319"/>
    <d v="2023-03-11T00:00:00"/>
    <s v="Ishaan Sharma"/>
    <x v="0"/>
    <x v="14"/>
    <s v="Ola"/>
    <n v="8991.4599999999991"/>
    <x v="2"/>
    <x v="2"/>
    <x v="4"/>
    <n v="56407.16"/>
    <n v="106671.83"/>
    <x v="1"/>
    <x v="1"/>
  </r>
  <r>
    <s v="TXN-208320"/>
    <d v="2023-03-31T00:00:00"/>
    <s v="Aaryan Malhotra"/>
    <x v="0"/>
    <x v="0"/>
    <s v="Uber"/>
    <n v="1193.23"/>
    <x v="4"/>
    <x v="2"/>
    <x v="0"/>
    <n v="43828.55"/>
    <n v="27184.73"/>
    <x v="1"/>
    <x v="1"/>
  </r>
  <r>
    <s v="TXN-208321"/>
    <d v="2023-04-30T00:00:00"/>
    <s v="Ira Patel"/>
    <x v="0"/>
    <x v="8"/>
    <s v="PVR Cinemas"/>
    <n v="1644.61"/>
    <x v="4"/>
    <x v="1"/>
    <x v="2"/>
    <n v="68441.72"/>
    <n v="152108.81"/>
    <x v="5"/>
    <x v="5"/>
  </r>
  <r>
    <s v="TXN-208322"/>
    <d v="2023-12-13T00:00:00"/>
    <s v="Diya Malhotra"/>
    <x v="2"/>
    <x v="7"/>
    <s v="Employer/Client"/>
    <n v="37373.72"/>
    <x v="3"/>
    <x v="2"/>
    <x v="0"/>
    <n v="40269.08"/>
    <n v="191264.11"/>
    <x v="9"/>
    <x v="9"/>
  </r>
  <r>
    <s v="TXN-208323"/>
    <d v="2023-06-14T00:00:00"/>
    <s v="Aadhya Reddy"/>
    <x v="0"/>
    <x v="5"/>
    <s v="Zomato"/>
    <n v="1900.68"/>
    <x v="1"/>
    <x v="3"/>
    <x v="7"/>
    <n v="49166.68"/>
    <n v="232708.7"/>
    <x v="0"/>
    <x v="0"/>
  </r>
  <r>
    <s v="TXN-208324"/>
    <d v="2023-12-13T00:00:00"/>
    <s v="Saanvi Singh"/>
    <x v="0"/>
    <x v="0"/>
    <s v="HDFC Bank"/>
    <n v="3422.45"/>
    <x v="3"/>
    <x v="1"/>
    <x v="2"/>
    <n v="65063.23"/>
    <n v="165758.98000000001"/>
    <x v="9"/>
    <x v="9"/>
  </r>
  <r>
    <s v="TXN-208325"/>
    <d v="2023-10-20T00:00:00"/>
    <s v="Ira Kapoor"/>
    <x v="2"/>
    <x v="12"/>
    <s v="Employer/Client"/>
    <n v="64719"/>
    <x v="3"/>
    <x v="2"/>
    <x v="7"/>
    <n v="67599.199999999997"/>
    <n v="293002.61"/>
    <x v="8"/>
    <x v="8"/>
  </r>
  <r>
    <s v="TXN-208326"/>
    <d v="2023-10-05T00:00:00"/>
    <s v="Sai Singh"/>
    <x v="0"/>
    <x v="6"/>
    <s v="Amazon.in"/>
    <n v="4848.62"/>
    <x v="0"/>
    <x v="4"/>
    <x v="7"/>
    <n v="54949.37"/>
    <n v="130882.4"/>
    <x v="8"/>
    <x v="8"/>
  </r>
  <r>
    <s v="TXN-208327"/>
    <d v="2023-08-22T00:00:00"/>
    <s v="Navya Patel"/>
    <x v="0"/>
    <x v="2"/>
    <s v="HDFC Bank"/>
    <n v="2649.07"/>
    <x v="1"/>
    <x v="0"/>
    <x v="5"/>
    <n v="49267.23"/>
    <n v="485479.87"/>
    <x v="11"/>
    <x v="11"/>
  </r>
  <r>
    <s v="TXN-208328"/>
    <d v="2023-07-14T00:00:00"/>
    <s v="Shaurya Sharma"/>
    <x v="0"/>
    <x v="0"/>
    <s v="BigBasket"/>
    <n v="11702.99"/>
    <x v="1"/>
    <x v="3"/>
    <x v="9"/>
    <n v="47306.98"/>
    <n v="164084.84"/>
    <x v="2"/>
    <x v="2"/>
  </r>
  <r>
    <s v="TXN-208329"/>
    <d v="2023-10-16T00:00:00"/>
    <s v="Ananya Iyer"/>
    <x v="2"/>
    <x v="12"/>
    <s v="Employer/Client"/>
    <n v="73443.929999999993"/>
    <x v="3"/>
    <x v="1"/>
    <x v="2"/>
    <n v="37196.879999999997"/>
    <n v="414795.4"/>
    <x v="8"/>
    <x v="8"/>
  </r>
  <r>
    <s v="TXN-208330"/>
    <d v="2023-06-12T00:00:00"/>
    <s v="Aarav Singh"/>
    <x v="0"/>
    <x v="8"/>
    <s v="Ola"/>
    <n v="881.81"/>
    <x v="3"/>
    <x v="3"/>
    <x v="7"/>
    <n v="55048.09"/>
    <n v="140830.17000000001"/>
    <x v="0"/>
    <x v="0"/>
  </r>
  <r>
    <s v="TXN-208331"/>
    <d v="2023-07-14T00:00:00"/>
    <s v="Sai Sharma"/>
    <x v="0"/>
    <x v="2"/>
    <s v="HDFC Bank"/>
    <n v="5941.45"/>
    <x v="2"/>
    <x v="1"/>
    <x v="6"/>
    <n v="51459.88"/>
    <n v="95265.93"/>
    <x v="2"/>
    <x v="2"/>
  </r>
  <r>
    <s v="TXN-208332"/>
    <d v="2023-11-20T00:00:00"/>
    <s v="Aarav Reddy"/>
    <x v="2"/>
    <x v="9"/>
    <s v="Employer/Client"/>
    <n v="69904.53"/>
    <x v="4"/>
    <x v="2"/>
    <x v="0"/>
    <n v="34072.949999999997"/>
    <n v="239461.59"/>
    <x v="7"/>
    <x v="7"/>
  </r>
  <r>
    <s v="TXN-208333"/>
    <d v="2023-02-27T00:00:00"/>
    <s v="Diya Kapoor"/>
    <x v="0"/>
    <x v="5"/>
    <s v="Reliance Smart"/>
    <n v="11464.69"/>
    <x v="3"/>
    <x v="1"/>
    <x v="2"/>
    <n v="50978.89"/>
    <n v="144430.23000000001"/>
    <x v="6"/>
    <x v="6"/>
  </r>
  <r>
    <s v="TXN-208334"/>
    <d v="2023-01-06T00:00:00"/>
    <s v="Ira Malhotra"/>
    <x v="0"/>
    <x v="14"/>
    <s v="Airtel"/>
    <n v="4055.56"/>
    <x v="0"/>
    <x v="0"/>
    <x v="1"/>
    <n v="30384.04"/>
    <n v="6094.82"/>
    <x v="3"/>
    <x v="3"/>
  </r>
  <r>
    <s v="TXN-208335"/>
    <d v="2023-03-28T00:00:00"/>
    <s v="Ishaan Patel"/>
    <x v="2"/>
    <x v="9"/>
    <s v="Employer/Client"/>
    <n v="56938.84"/>
    <x v="1"/>
    <x v="4"/>
    <x v="9"/>
    <n v="52199.71"/>
    <n v="429978.31"/>
    <x v="1"/>
    <x v="1"/>
  </r>
  <r>
    <s v="TXN-208336"/>
    <d v="2023-08-28T00:00:00"/>
    <s v="Navya Singh"/>
    <x v="0"/>
    <x v="14"/>
    <s v="Uber"/>
    <n v="14441.53"/>
    <x v="3"/>
    <x v="1"/>
    <x v="0"/>
    <n v="48251.07"/>
    <n v="92772.86"/>
    <x v="11"/>
    <x v="11"/>
  </r>
  <r>
    <s v="TXN-208337"/>
    <d v="2023-06-08T00:00:00"/>
    <s v="Shaurya Kapoor"/>
    <x v="0"/>
    <x v="2"/>
    <s v="PVR Cinemas"/>
    <n v="3727.79"/>
    <x v="2"/>
    <x v="3"/>
    <x v="1"/>
    <n v="59809.4"/>
    <n v="517247.32"/>
    <x v="0"/>
    <x v="0"/>
  </r>
  <r>
    <s v="TXN-208338"/>
    <d v="2023-05-07T00:00:00"/>
    <s v="Diya Sharma"/>
    <x v="0"/>
    <x v="1"/>
    <s v="Reliance Smart"/>
    <n v="4674.7700000000004"/>
    <x v="1"/>
    <x v="1"/>
    <x v="5"/>
    <n v="61631.78"/>
    <n v="322890.73"/>
    <x v="10"/>
    <x v="10"/>
  </r>
  <r>
    <s v="TXN-208339"/>
    <d v="2023-09-01T00:00:00"/>
    <s v="Shaurya Patel"/>
    <x v="0"/>
    <x v="2"/>
    <s v="Ola"/>
    <n v="13432.42"/>
    <x v="1"/>
    <x v="2"/>
    <x v="2"/>
    <n v="65733.53"/>
    <n v="199463.28"/>
    <x v="4"/>
    <x v="4"/>
  </r>
  <r>
    <s v="TXN-208340"/>
    <d v="2023-09-18T00:00:00"/>
    <s v="Shaurya Singh"/>
    <x v="2"/>
    <x v="9"/>
    <s v="Employer/Client"/>
    <n v="69448.81"/>
    <x v="0"/>
    <x v="1"/>
    <x v="6"/>
    <n v="46164.44"/>
    <n v="142759.78"/>
    <x v="4"/>
    <x v="4"/>
  </r>
  <r>
    <s v="TXN-208341"/>
    <d v="2023-07-27T00:00:00"/>
    <s v="Aarav Patel"/>
    <x v="1"/>
    <x v="16"/>
    <s v="Uber"/>
    <n v="27994.37"/>
    <x v="3"/>
    <x v="0"/>
    <x v="6"/>
    <n v="53246.79"/>
    <n v="163828.87"/>
    <x v="2"/>
    <x v="2"/>
  </r>
  <r>
    <s v="TXN-208342"/>
    <d v="2023-03-11T00:00:00"/>
    <s v="Ishaan Joshi"/>
    <x v="0"/>
    <x v="13"/>
    <s v="MakeMyTrip"/>
    <n v="203.61"/>
    <x v="4"/>
    <x v="2"/>
    <x v="5"/>
    <n v="62882.05"/>
    <n v="93999.16"/>
    <x v="1"/>
    <x v="1"/>
  </r>
  <r>
    <s v="TXN-208343"/>
    <d v="2023-09-22T00:00:00"/>
    <s v="Diya Verma"/>
    <x v="0"/>
    <x v="8"/>
    <s v="Ola"/>
    <n v="6231.82"/>
    <x v="3"/>
    <x v="1"/>
    <x v="1"/>
    <n v="65223.96"/>
    <n v="293718.39"/>
    <x v="4"/>
    <x v="4"/>
  </r>
  <r>
    <s v="TXN-208344"/>
    <d v="2023-02-03T00:00:00"/>
    <s v="Reyansh Singh"/>
    <x v="0"/>
    <x v="6"/>
    <s v="Flipkart"/>
    <n v="12033.07"/>
    <x v="4"/>
    <x v="1"/>
    <x v="1"/>
    <n v="35134.129999999997"/>
    <n v="108381.42"/>
    <x v="6"/>
    <x v="6"/>
  </r>
  <r>
    <s v="TXN-208345"/>
    <d v="2023-01-05T00:00:00"/>
    <s v="Aarav Verma"/>
    <x v="1"/>
    <x v="3"/>
    <s v="Ola"/>
    <n v="13816.02"/>
    <x v="0"/>
    <x v="3"/>
    <x v="3"/>
    <n v="31344.14"/>
    <n v="362287.74"/>
    <x v="3"/>
    <x v="3"/>
  </r>
  <r>
    <s v="TXN-208346"/>
    <d v="2023-01-19T00:00:00"/>
    <s v="Saanvi Reddy"/>
    <x v="1"/>
    <x v="16"/>
    <s v="Uber"/>
    <n v="25951.07"/>
    <x v="3"/>
    <x v="1"/>
    <x v="6"/>
    <n v="63966.32"/>
    <n v="114738.05"/>
    <x v="3"/>
    <x v="3"/>
  </r>
  <r>
    <s v="TXN-208347"/>
    <d v="2023-08-25T00:00:00"/>
    <s v="Anika Kapoor"/>
    <x v="0"/>
    <x v="4"/>
    <s v="Airtel"/>
    <n v="3149.07"/>
    <x v="4"/>
    <x v="1"/>
    <x v="2"/>
    <n v="34935.39"/>
    <n v="67091.820000000007"/>
    <x v="11"/>
    <x v="11"/>
  </r>
  <r>
    <s v="TXN-208348"/>
    <d v="2023-11-07T00:00:00"/>
    <s v="Pari Reddy"/>
    <x v="0"/>
    <x v="14"/>
    <s v="Zerodha"/>
    <n v="11797.94"/>
    <x v="1"/>
    <x v="4"/>
    <x v="3"/>
    <n v="32304.99"/>
    <n v="185207.23"/>
    <x v="7"/>
    <x v="7"/>
  </r>
  <r>
    <s v="TXN-208349"/>
    <d v="2023-11-10T00:00:00"/>
    <s v="Ishaan Malhotra"/>
    <x v="0"/>
    <x v="0"/>
    <s v="Zerodha"/>
    <n v="5380.31"/>
    <x v="0"/>
    <x v="2"/>
    <x v="4"/>
    <n v="42058.92"/>
    <n v="361969.57"/>
    <x v="7"/>
    <x v="7"/>
  </r>
  <r>
    <s v="TXN-208350"/>
    <d v="2023-12-05T00:00:00"/>
    <s v="Myra Sharma"/>
    <x v="0"/>
    <x v="14"/>
    <s v="MakeMyTrip"/>
    <n v="14268.25"/>
    <x v="4"/>
    <x v="1"/>
    <x v="8"/>
    <n v="59550.48"/>
    <n v="179126.38"/>
    <x v="9"/>
    <x v="9"/>
  </r>
  <r>
    <s v="TXN-208351"/>
    <d v="2023-02-05T00:00:00"/>
    <s v="Ira Sharma"/>
    <x v="0"/>
    <x v="4"/>
    <s v="MakeMyTrip"/>
    <n v="1106.58"/>
    <x v="0"/>
    <x v="2"/>
    <x v="9"/>
    <n v="60885.23"/>
    <n v="99395.13"/>
    <x v="6"/>
    <x v="6"/>
  </r>
  <r>
    <s v="TXN-208352"/>
    <d v="2023-01-02T00:00:00"/>
    <s v="Anika Sharma"/>
    <x v="0"/>
    <x v="0"/>
    <s v="Amazon.in"/>
    <n v="2058.4899999999998"/>
    <x v="2"/>
    <x v="1"/>
    <x v="7"/>
    <n v="32481.67"/>
    <n v="244781.54"/>
    <x v="3"/>
    <x v="3"/>
  </r>
  <r>
    <s v="TXN-208353"/>
    <d v="2023-08-29T00:00:00"/>
    <s v="Myra Gupta"/>
    <x v="0"/>
    <x v="0"/>
    <s v="Apollo Pharmacy"/>
    <n v="13519.79"/>
    <x v="0"/>
    <x v="2"/>
    <x v="3"/>
    <n v="36904.22"/>
    <n v="267521.69"/>
    <x v="11"/>
    <x v="11"/>
  </r>
  <r>
    <s v="TXN-208354"/>
    <d v="2023-09-07T00:00:00"/>
    <s v="Aadhya Verma"/>
    <x v="0"/>
    <x v="4"/>
    <s v="Ola"/>
    <n v="3510.25"/>
    <x v="2"/>
    <x v="1"/>
    <x v="4"/>
    <n v="40872.589999999997"/>
    <n v="267280.02"/>
    <x v="4"/>
    <x v="4"/>
  </r>
  <r>
    <s v="TXN-208355"/>
    <d v="2023-10-20T00:00:00"/>
    <s v="Vivaan Singh"/>
    <x v="0"/>
    <x v="2"/>
    <s v="Flipkart"/>
    <n v="154.28"/>
    <x v="1"/>
    <x v="4"/>
    <x v="7"/>
    <n v="30446.25"/>
    <n v="221685.33"/>
    <x v="8"/>
    <x v="8"/>
  </r>
  <r>
    <s v="TXN-208356"/>
    <d v="2023-05-13T00:00:00"/>
    <s v="Diya Gupta"/>
    <x v="0"/>
    <x v="4"/>
    <s v="Zerodha"/>
    <n v="14735.42"/>
    <x v="4"/>
    <x v="4"/>
    <x v="0"/>
    <n v="61625.96"/>
    <n v="45726.080000000002"/>
    <x v="10"/>
    <x v="10"/>
  </r>
  <r>
    <s v="TXN-208357"/>
    <d v="2023-03-13T00:00:00"/>
    <s v="Ananya Sharma"/>
    <x v="0"/>
    <x v="0"/>
    <s v="Reliance Smart"/>
    <n v="7510.65"/>
    <x v="4"/>
    <x v="0"/>
    <x v="7"/>
    <n v="32886.15"/>
    <n v="175750.56"/>
    <x v="1"/>
    <x v="1"/>
  </r>
  <r>
    <s v="TXN-208358"/>
    <d v="2023-11-02T00:00:00"/>
    <s v="Ananya Reddy"/>
    <x v="1"/>
    <x v="3"/>
    <s v="HDFC Bank"/>
    <n v="29163.16"/>
    <x v="2"/>
    <x v="3"/>
    <x v="2"/>
    <n v="60075.74"/>
    <n v="110402.91"/>
    <x v="7"/>
    <x v="7"/>
  </r>
  <r>
    <s v="TXN-208359"/>
    <d v="2023-03-21T00:00:00"/>
    <s v="Ishaan Verma"/>
    <x v="0"/>
    <x v="13"/>
    <s v="Zerodha"/>
    <n v="14610.31"/>
    <x v="0"/>
    <x v="4"/>
    <x v="7"/>
    <n v="64113.02"/>
    <n v="203526.87"/>
    <x v="1"/>
    <x v="1"/>
  </r>
  <r>
    <s v="TXN-208360"/>
    <d v="2023-10-14T00:00:00"/>
    <s v="Riya Verma"/>
    <x v="0"/>
    <x v="13"/>
    <s v="Flipkart"/>
    <n v="11011.08"/>
    <x v="1"/>
    <x v="4"/>
    <x v="2"/>
    <n v="46112.07"/>
    <n v="140930.59"/>
    <x v="8"/>
    <x v="8"/>
  </r>
  <r>
    <s v="TXN-208361"/>
    <d v="2023-06-12T00:00:00"/>
    <s v="Sai Reddy"/>
    <x v="0"/>
    <x v="5"/>
    <s v="HDFC Bank"/>
    <n v="10192.27"/>
    <x v="4"/>
    <x v="1"/>
    <x v="0"/>
    <n v="53587.63"/>
    <n v="114569.19"/>
    <x v="0"/>
    <x v="0"/>
  </r>
  <r>
    <s v="TXN-208362"/>
    <d v="2023-02-03T00:00:00"/>
    <s v="Sai Joshi"/>
    <x v="0"/>
    <x v="14"/>
    <s v="Zomato"/>
    <n v="7232.3"/>
    <x v="2"/>
    <x v="4"/>
    <x v="7"/>
    <n v="43575.44"/>
    <n v="144943.53"/>
    <x v="6"/>
    <x v="6"/>
  </r>
  <r>
    <s v="TXN-208363"/>
    <d v="2023-03-04T00:00:00"/>
    <s v="Aaryan Iyer"/>
    <x v="2"/>
    <x v="7"/>
    <s v="Employer/Client"/>
    <n v="37757"/>
    <x v="3"/>
    <x v="0"/>
    <x v="4"/>
    <n v="30371.69"/>
    <n v="319998.32"/>
    <x v="1"/>
    <x v="1"/>
  </r>
  <r>
    <s v="TXN-208364"/>
    <d v="2023-11-19T00:00:00"/>
    <s v="Aaryan Gupta"/>
    <x v="0"/>
    <x v="8"/>
    <s v="Apollo Pharmacy"/>
    <n v="9533.93"/>
    <x v="2"/>
    <x v="0"/>
    <x v="8"/>
    <n v="36659.74"/>
    <n v="257336.36"/>
    <x v="7"/>
    <x v="7"/>
  </r>
  <r>
    <s v="TXN-208365"/>
    <d v="2023-09-18T00:00:00"/>
    <s v="Aarav Gupta"/>
    <x v="0"/>
    <x v="8"/>
    <s v="Reliance Smart"/>
    <n v="276.38"/>
    <x v="1"/>
    <x v="2"/>
    <x v="9"/>
    <n v="61308.9"/>
    <n v="489932.31"/>
    <x v="4"/>
    <x v="4"/>
  </r>
  <r>
    <s v="TXN-208366"/>
    <d v="2023-10-20T00:00:00"/>
    <s v="Riya Malhotra"/>
    <x v="0"/>
    <x v="2"/>
    <s v="MakeMyTrip"/>
    <n v="7199.65"/>
    <x v="4"/>
    <x v="1"/>
    <x v="1"/>
    <n v="58375.25"/>
    <n v="207389.38"/>
    <x v="8"/>
    <x v="8"/>
  </r>
  <r>
    <s v="TXN-208367"/>
    <d v="2023-02-21T00:00:00"/>
    <s v="Navya Singh"/>
    <x v="0"/>
    <x v="4"/>
    <s v="Airtel"/>
    <n v="14937.4"/>
    <x v="2"/>
    <x v="3"/>
    <x v="0"/>
    <n v="48787.66"/>
    <n v="212753.3"/>
    <x v="6"/>
    <x v="6"/>
  </r>
  <r>
    <s v="TXN-208368"/>
    <d v="2023-04-07T00:00:00"/>
    <s v="Diya Reddy"/>
    <x v="0"/>
    <x v="6"/>
    <s v="Bescom"/>
    <n v="14523.09"/>
    <x v="2"/>
    <x v="1"/>
    <x v="1"/>
    <n v="49633.93"/>
    <n v="199085.26"/>
    <x v="5"/>
    <x v="5"/>
  </r>
  <r>
    <s v="TXN-208369"/>
    <d v="2023-01-06T00:00:00"/>
    <s v="Aaryan Kapoor"/>
    <x v="0"/>
    <x v="5"/>
    <s v="MakeMyTrip"/>
    <n v="14336.46"/>
    <x v="0"/>
    <x v="1"/>
    <x v="0"/>
    <n v="66186.149999999994"/>
    <n v="246330.52"/>
    <x v="3"/>
    <x v="3"/>
  </r>
  <r>
    <s v="TXN-208370"/>
    <d v="2023-11-18T00:00:00"/>
    <s v="Ishaan Patel"/>
    <x v="2"/>
    <x v="12"/>
    <s v="Employer/Client"/>
    <n v="49787.69"/>
    <x v="3"/>
    <x v="1"/>
    <x v="0"/>
    <n v="66434.880000000005"/>
    <n v="291411.06"/>
    <x v="7"/>
    <x v="7"/>
  </r>
  <r>
    <s v="TXN-208371"/>
    <d v="2023-12-17T00:00:00"/>
    <s v="Reyansh Kapoor"/>
    <x v="0"/>
    <x v="1"/>
    <s v="Bescom"/>
    <n v="3910.98"/>
    <x v="2"/>
    <x v="2"/>
    <x v="2"/>
    <n v="52366.87"/>
    <n v="189317.08"/>
    <x v="9"/>
    <x v="9"/>
  </r>
  <r>
    <s v="TXN-208372"/>
    <d v="2023-06-28T00:00:00"/>
    <s v="Riya Kapoor"/>
    <x v="2"/>
    <x v="10"/>
    <s v="Employer/Client"/>
    <n v="43481.16"/>
    <x v="3"/>
    <x v="4"/>
    <x v="0"/>
    <n v="56783.15"/>
    <n v="119601.91"/>
    <x v="0"/>
    <x v="0"/>
  </r>
  <r>
    <s v="TXN-208373"/>
    <d v="2023-03-28T00:00:00"/>
    <s v="Ishaan Gupta"/>
    <x v="0"/>
    <x v="1"/>
    <s v="Bescom"/>
    <n v="14130.49"/>
    <x v="1"/>
    <x v="2"/>
    <x v="8"/>
    <n v="57013.23"/>
    <n v="86090.04"/>
    <x v="1"/>
    <x v="1"/>
  </r>
  <r>
    <s v="TXN-208374"/>
    <d v="2023-03-15T00:00:00"/>
    <s v="Anika Verma"/>
    <x v="1"/>
    <x v="15"/>
    <s v="Swiggy"/>
    <n v="17709.54"/>
    <x v="4"/>
    <x v="3"/>
    <x v="5"/>
    <n v="38607.93"/>
    <n v="105820.04"/>
    <x v="1"/>
    <x v="1"/>
  </r>
  <r>
    <s v="TXN-208375"/>
    <d v="2023-07-04T00:00:00"/>
    <s v="Navya Verma"/>
    <x v="0"/>
    <x v="13"/>
    <s v="Zerodha"/>
    <n v="2492.21"/>
    <x v="1"/>
    <x v="4"/>
    <x v="1"/>
    <n v="67053.009999999995"/>
    <n v="51739.5"/>
    <x v="2"/>
    <x v="2"/>
  </r>
  <r>
    <s v="TXN-208376"/>
    <d v="2023-05-04T00:00:00"/>
    <s v="Shaurya Iyer"/>
    <x v="0"/>
    <x v="4"/>
    <s v="Ola"/>
    <n v="13175.89"/>
    <x v="2"/>
    <x v="1"/>
    <x v="5"/>
    <n v="55583.29"/>
    <n v="205939.74"/>
    <x v="10"/>
    <x v="10"/>
  </r>
  <r>
    <s v="TXN-208377"/>
    <d v="2023-04-07T00:00:00"/>
    <s v="Saanvi Kapoor"/>
    <x v="0"/>
    <x v="2"/>
    <s v="HDFC Bank"/>
    <n v="14593.73"/>
    <x v="3"/>
    <x v="3"/>
    <x v="1"/>
    <n v="61596.58"/>
    <n v="35278.660000000003"/>
    <x v="5"/>
    <x v="5"/>
  </r>
  <r>
    <s v="TXN-208378"/>
    <d v="2023-01-25T00:00:00"/>
    <s v="Arjun Verma"/>
    <x v="2"/>
    <x v="10"/>
    <s v="Employer/Client"/>
    <n v="87129.64"/>
    <x v="4"/>
    <x v="0"/>
    <x v="2"/>
    <n v="32077"/>
    <n v="185237.3"/>
    <x v="3"/>
    <x v="3"/>
  </r>
  <r>
    <s v="TXN-208379"/>
    <d v="2023-06-05T00:00:00"/>
    <s v="Saanvi Sharma"/>
    <x v="0"/>
    <x v="1"/>
    <s v="Bescom"/>
    <n v="7342.77"/>
    <x v="2"/>
    <x v="2"/>
    <x v="9"/>
    <n v="31141.5"/>
    <n v="29950.71"/>
    <x v="0"/>
    <x v="0"/>
  </r>
  <r>
    <s v="TXN-208380"/>
    <d v="2023-07-06T00:00:00"/>
    <s v="Ishaan Gupta"/>
    <x v="0"/>
    <x v="13"/>
    <s v="Zerodha"/>
    <n v="10842.46"/>
    <x v="1"/>
    <x v="1"/>
    <x v="8"/>
    <n v="31270.15"/>
    <n v="164025.17000000001"/>
    <x v="2"/>
    <x v="2"/>
  </r>
  <r>
    <s v="TXN-208381"/>
    <d v="2023-03-10T00:00:00"/>
    <s v="Ishaan Kapoor"/>
    <x v="0"/>
    <x v="4"/>
    <s v="Flipkart"/>
    <n v="4476.46"/>
    <x v="4"/>
    <x v="0"/>
    <x v="2"/>
    <n v="37392.400000000001"/>
    <n v="248870.06"/>
    <x v="1"/>
    <x v="1"/>
  </r>
  <r>
    <s v="TXN-208382"/>
    <d v="2023-07-01T00:00:00"/>
    <s v="Navya Malhotra"/>
    <x v="1"/>
    <x v="15"/>
    <s v="Airtel"/>
    <n v="10210.92"/>
    <x v="2"/>
    <x v="0"/>
    <x v="5"/>
    <n v="65136.480000000003"/>
    <n v="73830.42"/>
    <x v="2"/>
    <x v="2"/>
  </r>
  <r>
    <s v="TXN-208383"/>
    <d v="2023-08-24T00:00:00"/>
    <s v="Reyansh Malhotra"/>
    <x v="0"/>
    <x v="13"/>
    <s v="Amazon.in"/>
    <n v="1384.38"/>
    <x v="2"/>
    <x v="3"/>
    <x v="0"/>
    <n v="59385.760000000002"/>
    <n v="18149.53"/>
    <x v="11"/>
    <x v="11"/>
  </r>
  <r>
    <s v="TXN-208384"/>
    <d v="2023-01-17T00:00:00"/>
    <s v="Aadhya Reddy"/>
    <x v="2"/>
    <x v="11"/>
    <s v="Employer/Client"/>
    <n v="42140.97"/>
    <x v="4"/>
    <x v="4"/>
    <x v="7"/>
    <n v="50942.53"/>
    <n v="232662.78"/>
    <x v="3"/>
    <x v="3"/>
  </r>
  <r>
    <s v="TXN-208385"/>
    <d v="2023-02-01T00:00:00"/>
    <s v="Aditya Joshi"/>
    <x v="0"/>
    <x v="1"/>
    <s v="Bescom"/>
    <n v="5233.6400000000003"/>
    <x v="0"/>
    <x v="0"/>
    <x v="7"/>
    <n v="51899.6"/>
    <n v="140707.59"/>
    <x v="6"/>
    <x v="6"/>
  </r>
  <r>
    <s v="TXN-208386"/>
    <d v="2023-02-15T00:00:00"/>
    <s v="Ananya Verma"/>
    <x v="1"/>
    <x v="16"/>
    <s v="Amazon.in"/>
    <n v="27736.67"/>
    <x v="4"/>
    <x v="1"/>
    <x v="6"/>
    <n v="32185.1"/>
    <n v="120980.34"/>
    <x v="6"/>
    <x v="6"/>
  </r>
  <r>
    <s v="TXN-208387"/>
    <d v="2023-10-30T00:00:00"/>
    <s v="Navya Singh"/>
    <x v="0"/>
    <x v="5"/>
    <s v="Uber"/>
    <n v="14285.09"/>
    <x v="2"/>
    <x v="0"/>
    <x v="3"/>
    <n v="46519.18"/>
    <n v="167656.43"/>
    <x v="8"/>
    <x v="8"/>
  </r>
  <r>
    <s v="TXN-208388"/>
    <d v="2023-08-27T00:00:00"/>
    <s v="Sai Singh"/>
    <x v="2"/>
    <x v="7"/>
    <s v="Employer/Client"/>
    <n v="89910.1"/>
    <x v="0"/>
    <x v="4"/>
    <x v="1"/>
    <n v="54949.37"/>
    <n v="220792.5"/>
    <x v="11"/>
    <x v="11"/>
  </r>
  <r>
    <s v="TXN-208389"/>
    <d v="2023-12-01T00:00:00"/>
    <s v="Anika Patel"/>
    <x v="0"/>
    <x v="8"/>
    <s v="Reliance Smart"/>
    <n v="7728.37"/>
    <x v="4"/>
    <x v="1"/>
    <x v="8"/>
    <n v="43127.51"/>
    <n v="328319.62"/>
    <x v="9"/>
    <x v="9"/>
  </r>
  <r>
    <s v="TXN-208390"/>
    <d v="2023-06-25T00:00:00"/>
    <s v="Vihaan Kapoor"/>
    <x v="0"/>
    <x v="8"/>
    <s v="Bescom"/>
    <n v="10678.66"/>
    <x v="0"/>
    <x v="2"/>
    <x v="3"/>
    <n v="52705.36"/>
    <n v="212115.14"/>
    <x v="0"/>
    <x v="0"/>
  </r>
  <r>
    <s v="TXN-208391"/>
    <d v="2023-01-17T00:00:00"/>
    <s v="Navya Reddy"/>
    <x v="0"/>
    <x v="5"/>
    <s v="BigBasket"/>
    <n v="1342.31"/>
    <x v="4"/>
    <x v="4"/>
    <x v="1"/>
    <n v="67913.320000000007"/>
    <n v="77798.720000000001"/>
    <x v="3"/>
    <x v="3"/>
  </r>
  <r>
    <s v="TXN-208392"/>
    <d v="2023-11-21T00:00:00"/>
    <s v="Sai Singh"/>
    <x v="0"/>
    <x v="6"/>
    <s v="HDFC Bank"/>
    <n v="2348.71"/>
    <x v="0"/>
    <x v="4"/>
    <x v="6"/>
    <n v="54949.37"/>
    <n v="218443.79"/>
    <x v="7"/>
    <x v="7"/>
  </r>
  <r>
    <s v="TXN-208393"/>
    <d v="2023-08-18T00:00:00"/>
    <s v="Ishaan Sharma"/>
    <x v="0"/>
    <x v="1"/>
    <s v="Zerodha"/>
    <n v="13174.67"/>
    <x v="1"/>
    <x v="2"/>
    <x v="7"/>
    <n v="56407.16"/>
    <n v="93497.16"/>
    <x v="11"/>
    <x v="11"/>
  </r>
  <r>
    <s v="TXN-208394"/>
    <d v="2023-07-14T00:00:00"/>
    <s v="Diya Gupta"/>
    <x v="2"/>
    <x v="9"/>
    <s v="Employer/Client"/>
    <n v="64271.66"/>
    <x v="2"/>
    <x v="4"/>
    <x v="7"/>
    <n v="61625.96"/>
    <n v="109997.74"/>
    <x v="2"/>
    <x v="2"/>
  </r>
  <r>
    <s v="TXN-208395"/>
    <d v="2023-07-30T00:00:00"/>
    <s v="Aarav Verma"/>
    <x v="1"/>
    <x v="15"/>
    <s v="Amazon.in"/>
    <n v="27331.11"/>
    <x v="1"/>
    <x v="2"/>
    <x v="3"/>
    <n v="62583.59"/>
    <n v="177410.56"/>
    <x v="2"/>
    <x v="2"/>
  </r>
  <r>
    <s v="TXN-208396"/>
    <d v="2023-08-04T00:00:00"/>
    <s v="Pari Gupta"/>
    <x v="0"/>
    <x v="4"/>
    <s v="Flipkart"/>
    <n v="5707.51"/>
    <x v="0"/>
    <x v="1"/>
    <x v="8"/>
    <n v="36550.449999999997"/>
    <n v="128676.42"/>
    <x v="11"/>
    <x v="11"/>
  </r>
  <r>
    <s v="TXN-208397"/>
    <d v="2023-12-31T00:00:00"/>
    <s v="Vivaan Singh"/>
    <x v="0"/>
    <x v="4"/>
    <s v="PVR Cinemas"/>
    <n v="1110.18"/>
    <x v="4"/>
    <x v="0"/>
    <x v="2"/>
    <n v="39538.949999999997"/>
    <n v="392253.9"/>
    <x v="9"/>
    <x v="9"/>
  </r>
  <r>
    <s v="TXN-208398"/>
    <d v="2023-05-11T00:00:00"/>
    <s v="Shaurya Patel"/>
    <x v="2"/>
    <x v="7"/>
    <s v="Employer/Client"/>
    <n v="27768.45"/>
    <x v="2"/>
    <x v="1"/>
    <x v="4"/>
    <n v="33551.519999999997"/>
    <n v="267278.65999999997"/>
    <x v="10"/>
    <x v="10"/>
  </r>
  <r>
    <s v="TXN-208399"/>
    <d v="2023-12-23T00:00:00"/>
    <s v="Shaurya Sharma"/>
    <x v="0"/>
    <x v="14"/>
    <s v="Zerodha"/>
    <n v="6606.65"/>
    <x v="4"/>
    <x v="2"/>
    <x v="4"/>
    <n v="55954.11"/>
    <n v="65612.31"/>
    <x v="9"/>
    <x v="9"/>
  </r>
  <r>
    <s v="TXN-208400"/>
    <d v="2023-05-31T00:00:00"/>
    <s v="Sai Kapoor"/>
    <x v="1"/>
    <x v="3"/>
    <s v="Uber"/>
    <n v="11053.6"/>
    <x v="2"/>
    <x v="2"/>
    <x v="4"/>
    <n v="64146.16"/>
    <n v="333296.71000000002"/>
    <x v="10"/>
    <x v="10"/>
  </r>
  <r>
    <s v="TXN-208401"/>
    <d v="2023-07-21T00:00:00"/>
    <s v="Aaryan Iyer"/>
    <x v="2"/>
    <x v="11"/>
    <s v="Employer/Client"/>
    <n v="89229.13"/>
    <x v="2"/>
    <x v="3"/>
    <x v="2"/>
    <n v="68894.5"/>
    <n v="379031.75"/>
    <x v="2"/>
    <x v="2"/>
  </r>
  <r>
    <s v="TXN-208402"/>
    <d v="2023-04-22T00:00:00"/>
    <s v="Anika Verma"/>
    <x v="0"/>
    <x v="1"/>
    <s v="Uber"/>
    <n v="4625.47"/>
    <x v="2"/>
    <x v="3"/>
    <x v="4"/>
    <n v="38607.93"/>
    <n v="101194.57"/>
    <x v="5"/>
    <x v="5"/>
  </r>
  <r>
    <s v="TXN-208403"/>
    <d v="2023-06-29T00:00:00"/>
    <s v="Shaurya Verma"/>
    <x v="0"/>
    <x v="8"/>
    <s v="Reliance Smart"/>
    <n v="9634.0499999999993"/>
    <x v="1"/>
    <x v="2"/>
    <x v="7"/>
    <n v="40419.51"/>
    <n v="79861.02"/>
    <x v="0"/>
    <x v="0"/>
  </r>
  <r>
    <s v="TXN-208404"/>
    <d v="2023-12-29T00:00:00"/>
    <s v="Ishaan Sharma"/>
    <x v="2"/>
    <x v="9"/>
    <s v="Employer/Client"/>
    <n v="52421.01"/>
    <x v="1"/>
    <x v="0"/>
    <x v="3"/>
    <n v="40000.07"/>
    <n v="146263.99"/>
    <x v="9"/>
    <x v="9"/>
  </r>
  <r>
    <s v="TXN-208405"/>
    <d v="2023-08-05T00:00:00"/>
    <s v="Aaryan Patel"/>
    <x v="2"/>
    <x v="12"/>
    <s v="Employer/Client"/>
    <n v="76760.639999999999"/>
    <x v="1"/>
    <x v="0"/>
    <x v="9"/>
    <n v="64897.94"/>
    <n v="272209.88"/>
    <x v="11"/>
    <x v="11"/>
  </r>
  <r>
    <s v="TXN-208406"/>
    <d v="2023-05-04T00:00:00"/>
    <s v="Vihaan Malhotra"/>
    <x v="0"/>
    <x v="1"/>
    <s v="Bescom"/>
    <n v="4363.49"/>
    <x v="2"/>
    <x v="4"/>
    <x v="5"/>
    <n v="51175.75"/>
    <n v="30371.11"/>
    <x v="10"/>
    <x v="10"/>
  </r>
  <r>
    <s v="TXN-208407"/>
    <d v="2023-08-11T00:00:00"/>
    <s v="Navya Reddy"/>
    <x v="0"/>
    <x v="13"/>
    <s v="Zomato"/>
    <n v="652.59"/>
    <x v="1"/>
    <x v="4"/>
    <x v="2"/>
    <n v="67913.320000000007"/>
    <n v="77146.13"/>
    <x v="11"/>
    <x v="11"/>
  </r>
  <r>
    <s v="TXN-208408"/>
    <d v="2023-09-23T00:00:00"/>
    <s v="Shaurya Sharma"/>
    <x v="2"/>
    <x v="9"/>
    <s v="Employer/Client"/>
    <n v="81867.53"/>
    <x v="0"/>
    <x v="0"/>
    <x v="3"/>
    <n v="37841.43"/>
    <n v="250512.82"/>
    <x v="4"/>
    <x v="4"/>
  </r>
  <r>
    <s v="TXN-208409"/>
    <d v="2023-11-02T00:00:00"/>
    <s v="Diya Sharma"/>
    <x v="2"/>
    <x v="7"/>
    <s v="Employer/Client"/>
    <n v="64192.29"/>
    <x v="1"/>
    <x v="2"/>
    <x v="3"/>
    <n v="42725.94"/>
    <n v="205844.54"/>
    <x v="7"/>
    <x v="7"/>
  </r>
  <r>
    <s v="TXN-208410"/>
    <d v="2023-04-07T00:00:00"/>
    <s v="Aadhya Reddy"/>
    <x v="2"/>
    <x v="9"/>
    <s v="Employer/Client"/>
    <n v="66124.28"/>
    <x v="1"/>
    <x v="2"/>
    <x v="7"/>
    <n v="66331.92"/>
    <n v="127580.55"/>
    <x v="5"/>
    <x v="5"/>
  </r>
  <r>
    <s v="TXN-208411"/>
    <d v="2023-05-27T00:00:00"/>
    <s v="Myra Patel"/>
    <x v="0"/>
    <x v="0"/>
    <s v="Uber"/>
    <n v="2165.44"/>
    <x v="2"/>
    <x v="4"/>
    <x v="0"/>
    <n v="48537.81"/>
    <n v="113174.89"/>
    <x v="10"/>
    <x v="10"/>
  </r>
  <r>
    <s v="TXN-208412"/>
    <d v="2023-06-23T00:00:00"/>
    <s v="Vivaan Gupta"/>
    <x v="2"/>
    <x v="12"/>
    <s v="Employer/Client"/>
    <n v="93727.46"/>
    <x v="3"/>
    <x v="3"/>
    <x v="1"/>
    <n v="45538.36"/>
    <n v="438807.96"/>
    <x v="0"/>
    <x v="0"/>
  </r>
  <r>
    <s v="TXN-208413"/>
    <d v="2023-10-18T00:00:00"/>
    <s v="Aarav Reddy"/>
    <x v="0"/>
    <x v="2"/>
    <s v="Flipkart"/>
    <n v="11281.62"/>
    <x v="1"/>
    <x v="3"/>
    <x v="4"/>
    <n v="35750.800000000003"/>
    <n v="268917.17"/>
    <x v="8"/>
    <x v="8"/>
  </r>
  <r>
    <s v="TXN-208414"/>
    <d v="2023-09-30T00:00:00"/>
    <s v="Aarav Reddy"/>
    <x v="0"/>
    <x v="2"/>
    <s v="Zomato"/>
    <n v="1825.52"/>
    <x v="2"/>
    <x v="4"/>
    <x v="1"/>
    <n v="57456.59"/>
    <n v="146193.56"/>
    <x v="4"/>
    <x v="4"/>
  </r>
  <r>
    <s v="TXN-208415"/>
    <d v="2023-05-25T00:00:00"/>
    <s v="Reyansh Iyer"/>
    <x v="0"/>
    <x v="0"/>
    <s v="HDFC Bank"/>
    <n v="13196.47"/>
    <x v="1"/>
    <x v="3"/>
    <x v="9"/>
    <n v="30671.21"/>
    <n v="195486.57"/>
    <x v="10"/>
    <x v="10"/>
  </r>
  <r>
    <s v="TXN-208416"/>
    <d v="2023-06-17T00:00:00"/>
    <s v="Ira Verma"/>
    <x v="0"/>
    <x v="6"/>
    <s v="Flipkart"/>
    <n v="13787.59"/>
    <x v="1"/>
    <x v="0"/>
    <x v="9"/>
    <n v="33496.620000000003"/>
    <n v="154877.04999999999"/>
    <x v="0"/>
    <x v="0"/>
  </r>
  <r>
    <s v="TXN-208417"/>
    <d v="2023-08-17T00:00:00"/>
    <s v="Vivaan Iyer"/>
    <x v="0"/>
    <x v="2"/>
    <s v="PVR Cinemas"/>
    <n v="657.81"/>
    <x v="0"/>
    <x v="2"/>
    <x v="9"/>
    <n v="42350.85"/>
    <n v="151973.03"/>
    <x v="11"/>
    <x v="11"/>
  </r>
  <r>
    <s v="TXN-208418"/>
    <d v="2023-04-29T00:00:00"/>
    <s v="Vihaan Gupta"/>
    <x v="0"/>
    <x v="0"/>
    <s v="Ola"/>
    <n v="6707.02"/>
    <x v="1"/>
    <x v="3"/>
    <x v="4"/>
    <n v="56132.73"/>
    <n v="160286.07999999999"/>
    <x v="5"/>
    <x v="5"/>
  </r>
  <r>
    <s v="TXN-208419"/>
    <d v="2023-09-10T00:00:00"/>
    <s v="Anika Gupta"/>
    <x v="0"/>
    <x v="14"/>
    <s v="Amazon.in"/>
    <n v="673.18"/>
    <x v="2"/>
    <x v="4"/>
    <x v="9"/>
    <n v="45382.18"/>
    <n v="108455.07"/>
    <x v="4"/>
    <x v="4"/>
  </r>
  <r>
    <s v="TXN-208420"/>
    <d v="2023-02-14T00:00:00"/>
    <s v="Myra Iyer"/>
    <x v="2"/>
    <x v="7"/>
    <s v="Employer/Client"/>
    <n v="50265.42"/>
    <x v="3"/>
    <x v="2"/>
    <x v="2"/>
    <n v="67283.56"/>
    <n v="257512.84"/>
    <x v="6"/>
    <x v="6"/>
  </r>
  <r>
    <s v="TXN-208421"/>
    <d v="2023-06-02T00:00:00"/>
    <s v="Shaurya Singh"/>
    <x v="0"/>
    <x v="5"/>
    <s v="PVR Cinemas"/>
    <n v="9050.3700000000008"/>
    <x v="0"/>
    <x v="3"/>
    <x v="3"/>
    <n v="37230.239999999998"/>
    <n v="205866.85"/>
    <x v="0"/>
    <x v="0"/>
  </r>
  <r>
    <s v="TXN-208422"/>
    <d v="2023-02-03T00:00:00"/>
    <s v="Anika Singh"/>
    <x v="0"/>
    <x v="6"/>
    <s v="Zerodha"/>
    <n v="4319.6000000000004"/>
    <x v="0"/>
    <x v="2"/>
    <x v="9"/>
    <n v="55089.13"/>
    <n v="32461.15"/>
    <x v="6"/>
    <x v="6"/>
  </r>
  <r>
    <s v="TXN-208423"/>
    <d v="2023-10-03T00:00:00"/>
    <s v="Aditya Iyer"/>
    <x v="0"/>
    <x v="1"/>
    <s v="Amazon.in"/>
    <n v="11434.88"/>
    <x v="2"/>
    <x v="3"/>
    <x v="3"/>
    <n v="61012.49"/>
    <n v="107178.83"/>
    <x v="8"/>
    <x v="8"/>
  </r>
  <r>
    <s v="TXN-208424"/>
    <d v="2023-09-09T00:00:00"/>
    <s v="Aaryan Verma"/>
    <x v="0"/>
    <x v="0"/>
    <s v="Apollo Pharmacy"/>
    <n v="9624.83"/>
    <x v="2"/>
    <x v="4"/>
    <x v="2"/>
    <n v="46322.36"/>
    <n v="126581.04"/>
    <x v="4"/>
    <x v="4"/>
  </r>
  <r>
    <s v="TXN-208425"/>
    <d v="2023-02-20T00:00:00"/>
    <s v="Sai Verma"/>
    <x v="0"/>
    <x v="0"/>
    <s v="Zomato"/>
    <n v="4949.8500000000004"/>
    <x v="1"/>
    <x v="4"/>
    <x v="4"/>
    <n v="34660.18"/>
    <n v="181366.8"/>
    <x v="6"/>
    <x v="6"/>
  </r>
  <r>
    <s v="TXN-208426"/>
    <d v="2023-03-23T00:00:00"/>
    <s v="Aadhya Iyer"/>
    <x v="0"/>
    <x v="14"/>
    <s v="MakeMyTrip"/>
    <n v="4810.03"/>
    <x v="4"/>
    <x v="2"/>
    <x v="4"/>
    <n v="64062.06"/>
    <n v="109608.91"/>
    <x v="1"/>
    <x v="1"/>
  </r>
  <r>
    <s v="TXN-208427"/>
    <d v="2023-09-14T00:00:00"/>
    <s v="Aadhya Joshi"/>
    <x v="2"/>
    <x v="9"/>
    <s v="Employer/Client"/>
    <n v="97401.85"/>
    <x v="4"/>
    <x v="3"/>
    <x v="4"/>
    <n v="36917.83"/>
    <n v="260848.31"/>
    <x v="4"/>
    <x v="4"/>
  </r>
  <r>
    <s v="TXN-208428"/>
    <d v="2023-07-31T00:00:00"/>
    <s v="Arjun Gupta"/>
    <x v="0"/>
    <x v="0"/>
    <s v="Amazon.in"/>
    <n v="2200.4699999999998"/>
    <x v="1"/>
    <x v="1"/>
    <x v="5"/>
    <n v="49240.04"/>
    <n v="161677.46"/>
    <x v="2"/>
    <x v="2"/>
  </r>
  <r>
    <s v="TXN-208429"/>
    <d v="2023-04-09T00:00:00"/>
    <s v="Arjun Verma"/>
    <x v="0"/>
    <x v="8"/>
    <s v="Swiggy"/>
    <n v="8386.66"/>
    <x v="0"/>
    <x v="1"/>
    <x v="4"/>
    <n v="57876.25"/>
    <n v="169519.86"/>
    <x v="5"/>
    <x v="5"/>
  </r>
  <r>
    <s v="TXN-208430"/>
    <d v="2023-11-28T00:00:00"/>
    <s v="Shaurya Gupta"/>
    <x v="2"/>
    <x v="9"/>
    <s v="Employer/Client"/>
    <n v="46053.48"/>
    <x v="1"/>
    <x v="3"/>
    <x v="0"/>
    <n v="43797.27"/>
    <n v="150794.95000000001"/>
    <x v="7"/>
    <x v="7"/>
  </r>
  <r>
    <s v="TXN-208431"/>
    <d v="2023-12-13T00:00:00"/>
    <s v="Vihaan Patel"/>
    <x v="2"/>
    <x v="7"/>
    <s v="Employer/Client"/>
    <n v="84359.13"/>
    <x v="2"/>
    <x v="2"/>
    <x v="3"/>
    <n v="32873.949999999997"/>
    <n v="323637.25"/>
    <x v="9"/>
    <x v="9"/>
  </r>
  <r>
    <s v="TXN-208432"/>
    <d v="2023-12-06T00:00:00"/>
    <s v="Myra Verma"/>
    <x v="2"/>
    <x v="11"/>
    <s v="Employer/Client"/>
    <n v="43448.53"/>
    <x v="1"/>
    <x v="2"/>
    <x v="7"/>
    <n v="59097.17"/>
    <n v="177369.28"/>
    <x v="9"/>
    <x v="9"/>
  </r>
  <r>
    <s v="TXN-208433"/>
    <d v="2023-06-10T00:00:00"/>
    <s v="Ira Patel"/>
    <x v="0"/>
    <x v="8"/>
    <s v="Uber"/>
    <n v="2742.59"/>
    <x v="1"/>
    <x v="3"/>
    <x v="9"/>
    <n v="64786.080000000002"/>
    <n v="200900.73"/>
    <x v="0"/>
    <x v="0"/>
  </r>
  <r>
    <s v="TXN-208434"/>
    <d v="2023-07-19T00:00:00"/>
    <s v="Diya Reddy"/>
    <x v="1"/>
    <x v="18"/>
    <s v="Amazon.in"/>
    <n v="25315.61"/>
    <x v="3"/>
    <x v="2"/>
    <x v="8"/>
    <n v="47873.33"/>
    <n v="374144.58"/>
    <x v="2"/>
    <x v="2"/>
  </r>
  <r>
    <s v="TXN-208435"/>
    <d v="2023-01-20T00:00:00"/>
    <s v="Reyansh Singh"/>
    <x v="1"/>
    <x v="15"/>
    <s v="Bescom"/>
    <n v="21100.37"/>
    <x v="1"/>
    <x v="1"/>
    <x v="9"/>
    <n v="35134.129999999997"/>
    <n v="87281.05"/>
    <x v="3"/>
    <x v="3"/>
  </r>
  <r>
    <s v="TXN-208436"/>
    <d v="2023-03-04T00:00:00"/>
    <s v="Myra Kapoor"/>
    <x v="0"/>
    <x v="6"/>
    <s v="Ola"/>
    <n v="4257.21"/>
    <x v="4"/>
    <x v="1"/>
    <x v="4"/>
    <n v="51171.62"/>
    <n v="248142.55"/>
    <x v="1"/>
    <x v="1"/>
  </r>
  <r>
    <s v="TXN-208437"/>
    <d v="2023-11-14T00:00:00"/>
    <s v="Arjun Verma"/>
    <x v="2"/>
    <x v="10"/>
    <s v="Employer/Client"/>
    <n v="30842.51"/>
    <x v="0"/>
    <x v="3"/>
    <x v="2"/>
    <n v="57982.19"/>
    <n v="190558.29"/>
    <x v="7"/>
    <x v="7"/>
  </r>
  <r>
    <s v="TXN-208438"/>
    <d v="2023-08-22T00:00:00"/>
    <s v="Vihaan Sharma"/>
    <x v="0"/>
    <x v="0"/>
    <s v="Reliance Smart"/>
    <n v="11585.63"/>
    <x v="1"/>
    <x v="0"/>
    <x v="8"/>
    <n v="63100.14"/>
    <n v="168748.3"/>
    <x v="11"/>
    <x v="11"/>
  </r>
  <r>
    <s v="TXN-208439"/>
    <d v="2023-12-10T00:00:00"/>
    <s v="Riya Reddy"/>
    <x v="0"/>
    <x v="5"/>
    <s v="MakeMyTrip"/>
    <n v="6829.87"/>
    <x v="1"/>
    <x v="3"/>
    <x v="4"/>
    <n v="35894.559999999998"/>
    <n v="292278.68"/>
    <x v="9"/>
    <x v="9"/>
  </r>
  <r>
    <s v="TXN-208440"/>
    <d v="2023-12-24T00:00:00"/>
    <s v="Saanvi Verma"/>
    <x v="0"/>
    <x v="4"/>
    <s v="Airtel"/>
    <n v="4618.3"/>
    <x v="4"/>
    <x v="2"/>
    <x v="2"/>
    <n v="48746.23"/>
    <n v="67270.05"/>
    <x v="9"/>
    <x v="9"/>
  </r>
  <r>
    <s v="TXN-208441"/>
    <d v="2023-08-19T00:00:00"/>
    <s v="Vihaan Singh"/>
    <x v="2"/>
    <x v="12"/>
    <s v="Employer/Client"/>
    <n v="82811.12"/>
    <x v="3"/>
    <x v="4"/>
    <x v="4"/>
    <n v="43846.46"/>
    <n v="413809.21"/>
    <x v="11"/>
    <x v="11"/>
  </r>
  <r>
    <s v="TXN-208442"/>
    <d v="2023-11-21T00:00:00"/>
    <s v="Aditya Singh"/>
    <x v="0"/>
    <x v="0"/>
    <s v="MakeMyTrip"/>
    <n v="7135.86"/>
    <x v="0"/>
    <x v="3"/>
    <x v="8"/>
    <n v="57214.78"/>
    <n v="175996.95"/>
    <x v="7"/>
    <x v="7"/>
  </r>
  <r>
    <s v="TXN-208443"/>
    <d v="2023-06-08T00:00:00"/>
    <s v="Arjun Sharma"/>
    <x v="0"/>
    <x v="8"/>
    <s v="HDFC Bank"/>
    <n v="5632.35"/>
    <x v="1"/>
    <x v="3"/>
    <x v="6"/>
    <n v="66800.28"/>
    <n v="111696.32000000001"/>
    <x v="0"/>
    <x v="0"/>
  </r>
  <r>
    <s v="TXN-208444"/>
    <d v="2023-09-07T00:00:00"/>
    <s v="Vivaan Gupta"/>
    <x v="2"/>
    <x v="9"/>
    <s v="Employer/Client"/>
    <n v="50158.39"/>
    <x v="3"/>
    <x v="2"/>
    <x v="5"/>
    <n v="33904.050000000003"/>
    <n v="224122.87"/>
    <x v="4"/>
    <x v="4"/>
  </r>
  <r>
    <s v="TXN-208445"/>
    <d v="2023-05-10T00:00:00"/>
    <s v="Diya Gupta"/>
    <x v="0"/>
    <x v="5"/>
    <s v="PVR Cinemas"/>
    <n v="2511.41"/>
    <x v="4"/>
    <x v="0"/>
    <x v="5"/>
    <n v="57657.26"/>
    <n v="209444.28"/>
    <x v="10"/>
    <x v="10"/>
  </r>
  <r>
    <s v="TXN-208446"/>
    <d v="2023-03-19T00:00:00"/>
    <s v="Vihaan Gupta"/>
    <x v="0"/>
    <x v="1"/>
    <s v="Zomato"/>
    <n v="2789.05"/>
    <x v="1"/>
    <x v="0"/>
    <x v="5"/>
    <n v="39732.47"/>
    <n v="-240.88"/>
    <x v="1"/>
    <x v="1"/>
  </r>
  <r>
    <s v="TXN-208447"/>
    <d v="2023-09-17T00:00:00"/>
    <s v="Ananya Sharma"/>
    <x v="0"/>
    <x v="8"/>
    <s v="Amazon.in"/>
    <n v="13789.82"/>
    <x v="1"/>
    <x v="2"/>
    <x v="9"/>
    <n v="50234.37"/>
    <n v="197273.06"/>
    <x v="4"/>
    <x v="4"/>
  </r>
  <r>
    <s v="TXN-208448"/>
    <d v="2023-03-03T00:00:00"/>
    <s v="Arjun Sharma"/>
    <x v="2"/>
    <x v="12"/>
    <s v="Employer/Client"/>
    <n v="70070.28"/>
    <x v="4"/>
    <x v="1"/>
    <x v="8"/>
    <n v="69154"/>
    <n v="139943.06"/>
    <x v="1"/>
    <x v="1"/>
  </r>
  <r>
    <s v="TXN-208449"/>
    <d v="2023-06-24T00:00:00"/>
    <s v="Vihaan Kapoor"/>
    <x v="2"/>
    <x v="10"/>
    <s v="Employer/Client"/>
    <n v="31029.69"/>
    <x v="1"/>
    <x v="0"/>
    <x v="3"/>
    <n v="64797.65"/>
    <n v="129198.44"/>
    <x v="0"/>
    <x v="0"/>
  </r>
  <r>
    <s v="TXN-208450"/>
    <d v="2023-02-02T00:00:00"/>
    <s v="Myra Sharma"/>
    <x v="0"/>
    <x v="6"/>
    <s v="BigBasket"/>
    <n v="6162.02"/>
    <x v="1"/>
    <x v="4"/>
    <x v="6"/>
    <n v="36368.379999999997"/>
    <n v="171552.24"/>
    <x v="6"/>
    <x v="6"/>
  </r>
  <r>
    <s v="TXN-208451"/>
    <d v="2023-07-07T00:00:00"/>
    <s v="Diya Joshi"/>
    <x v="2"/>
    <x v="12"/>
    <s v="Employer/Client"/>
    <n v="47235.73"/>
    <x v="4"/>
    <x v="4"/>
    <x v="5"/>
    <n v="61747.07"/>
    <n v="210921.84"/>
    <x v="2"/>
    <x v="2"/>
  </r>
  <r>
    <s v="TXN-208452"/>
    <d v="2023-12-12T00:00:00"/>
    <s v="Sai Reddy"/>
    <x v="0"/>
    <x v="1"/>
    <s v="Reliance Smart"/>
    <n v="5544.36"/>
    <x v="2"/>
    <x v="0"/>
    <x v="7"/>
    <n v="62255.18"/>
    <n v="332649.28000000003"/>
    <x v="9"/>
    <x v="9"/>
  </r>
  <r>
    <s v="TXN-208453"/>
    <d v="2023-07-14T00:00:00"/>
    <s v="Aadhya Reddy"/>
    <x v="0"/>
    <x v="0"/>
    <s v="Apollo Pharmacy"/>
    <n v="8655.15"/>
    <x v="1"/>
    <x v="4"/>
    <x v="9"/>
    <n v="50942.53"/>
    <n v="224007.63"/>
    <x v="2"/>
    <x v="2"/>
  </r>
  <r>
    <s v="TXN-208454"/>
    <d v="2023-06-24T00:00:00"/>
    <s v="Shaurya Patel"/>
    <x v="1"/>
    <x v="17"/>
    <s v="MakeMyTrip"/>
    <n v="10754.68"/>
    <x v="2"/>
    <x v="4"/>
    <x v="7"/>
    <n v="46888.9"/>
    <n v="202918.58"/>
    <x v="0"/>
    <x v="0"/>
  </r>
  <r>
    <s v="TXN-208455"/>
    <d v="2023-11-20T00:00:00"/>
    <s v="Riya Malhotra"/>
    <x v="2"/>
    <x v="10"/>
    <s v="Employer/Client"/>
    <n v="72053.08"/>
    <x v="0"/>
    <x v="2"/>
    <x v="3"/>
    <n v="30847.19"/>
    <n v="124075.14"/>
    <x v="7"/>
    <x v="7"/>
  </r>
  <r>
    <s v="TXN-208456"/>
    <d v="2023-08-26T00:00:00"/>
    <s v="Aaryan Reddy"/>
    <x v="0"/>
    <x v="6"/>
    <s v="Zomato"/>
    <n v="3963.96"/>
    <x v="3"/>
    <x v="2"/>
    <x v="5"/>
    <n v="64869.56"/>
    <n v="167436.54"/>
    <x v="11"/>
    <x v="11"/>
  </r>
  <r>
    <s v="TXN-208457"/>
    <d v="2023-07-12T00:00:00"/>
    <s v="Saanvi Malhotra"/>
    <x v="0"/>
    <x v="1"/>
    <s v="Uber"/>
    <n v="12257.94"/>
    <x v="2"/>
    <x v="4"/>
    <x v="8"/>
    <n v="40251.47"/>
    <n v="372158.51"/>
    <x v="2"/>
    <x v="2"/>
  </r>
  <r>
    <s v="TXN-208458"/>
    <d v="2023-04-22T00:00:00"/>
    <s v="Sai Patel"/>
    <x v="0"/>
    <x v="6"/>
    <s v="BigBasket"/>
    <n v="6046.96"/>
    <x v="3"/>
    <x v="3"/>
    <x v="7"/>
    <n v="48080.21"/>
    <n v="112327.4"/>
    <x v="5"/>
    <x v="5"/>
  </r>
  <r>
    <s v="TXN-208459"/>
    <d v="2023-05-03T00:00:00"/>
    <s v="Anika Patel"/>
    <x v="0"/>
    <x v="1"/>
    <s v="MakeMyTrip"/>
    <n v="6650.84"/>
    <x v="1"/>
    <x v="4"/>
    <x v="4"/>
    <n v="54386.6"/>
    <n v="96195.18"/>
    <x v="10"/>
    <x v="10"/>
  </r>
  <r>
    <s v="TXN-208460"/>
    <d v="2023-06-18T00:00:00"/>
    <s v="Ishaan Reddy"/>
    <x v="0"/>
    <x v="13"/>
    <s v="Swiggy"/>
    <n v="13610.32"/>
    <x v="1"/>
    <x v="2"/>
    <x v="4"/>
    <n v="60425.43"/>
    <n v="122946.94"/>
    <x v="0"/>
    <x v="0"/>
  </r>
  <r>
    <s v="TXN-208461"/>
    <d v="2023-05-20T00:00:00"/>
    <s v="Ishaan Sharma"/>
    <x v="0"/>
    <x v="2"/>
    <s v="Bescom"/>
    <n v="13545.7"/>
    <x v="0"/>
    <x v="4"/>
    <x v="0"/>
    <n v="67285.83"/>
    <n v="170320.81"/>
    <x v="10"/>
    <x v="10"/>
  </r>
  <r>
    <s v="TXN-208462"/>
    <d v="2023-05-06T00:00:00"/>
    <s v="Shaurya Joshi"/>
    <x v="0"/>
    <x v="1"/>
    <s v="Zomato"/>
    <n v="4267.03"/>
    <x v="0"/>
    <x v="3"/>
    <x v="6"/>
    <n v="40854.89"/>
    <n v="216015.77"/>
    <x v="10"/>
    <x v="10"/>
  </r>
  <r>
    <s v="TXN-208463"/>
    <d v="2023-12-18T00:00:00"/>
    <s v="Saanvi Patel"/>
    <x v="0"/>
    <x v="0"/>
    <s v="Ola"/>
    <n v="11699.38"/>
    <x v="0"/>
    <x v="3"/>
    <x v="8"/>
    <n v="34945.29"/>
    <n v="230088.92"/>
    <x v="9"/>
    <x v="9"/>
  </r>
  <r>
    <s v="TXN-208464"/>
    <d v="2023-06-06T00:00:00"/>
    <s v="Diya Sharma"/>
    <x v="0"/>
    <x v="8"/>
    <s v="Uber"/>
    <n v="13149.16"/>
    <x v="3"/>
    <x v="2"/>
    <x v="2"/>
    <n v="42725.94"/>
    <n v="192695.38"/>
    <x v="0"/>
    <x v="0"/>
  </r>
  <r>
    <s v="TXN-208465"/>
    <d v="2023-04-09T00:00:00"/>
    <s v="Ishaan Patel"/>
    <x v="1"/>
    <x v="15"/>
    <s v="Reliance Smart"/>
    <n v="22514.78"/>
    <x v="4"/>
    <x v="1"/>
    <x v="5"/>
    <n v="66434.880000000005"/>
    <n v="268896.28000000003"/>
    <x v="5"/>
    <x v="5"/>
  </r>
  <r>
    <s v="TXN-208466"/>
    <d v="2023-04-12T00:00:00"/>
    <s v="Arjun Sharma"/>
    <x v="0"/>
    <x v="1"/>
    <s v="Swiggy"/>
    <n v="5885.07"/>
    <x v="0"/>
    <x v="3"/>
    <x v="4"/>
    <n v="66800.28"/>
    <n v="105811.25"/>
    <x v="5"/>
    <x v="5"/>
  </r>
  <r>
    <s v="TXN-208467"/>
    <d v="2023-04-18T00:00:00"/>
    <s v="Aditya Verma"/>
    <x v="0"/>
    <x v="13"/>
    <s v="MakeMyTrip"/>
    <n v="11868.41"/>
    <x v="0"/>
    <x v="2"/>
    <x v="7"/>
    <n v="42480.74"/>
    <n v="186598.92"/>
    <x v="5"/>
    <x v="5"/>
  </r>
  <r>
    <s v="TXN-208468"/>
    <d v="2023-04-08T00:00:00"/>
    <s v="Aaryan Verma"/>
    <x v="0"/>
    <x v="8"/>
    <s v="Swiggy"/>
    <n v="9311.2099999999991"/>
    <x v="1"/>
    <x v="1"/>
    <x v="9"/>
    <n v="59418.47"/>
    <n v="127131.17"/>
    <x v="5"/>
    <x v="5"/>
  </r>
  <r>
    <s v="TXN-208469"/>
    <d v="2023-05-18T00:00:00"/>
    <s v="Reyansh Singh"/>
    <x v="0"/>
    <x v="8"/>
    <s v="Reliance Smart"/>
    <n v="12953.68"/>
    <x v="4"/>
    <x v="1"/>
    <x v="9"/>
    <n v="35134.129999999997"/>
    <n v="74327.37"/>
    <x v="10"/>
    <x v="10"/>
  </r>
  <r>
    <s v="TXN-208470"/>
    <d v="2023-02-15T00:00:00"/>
    <s v="Arjun Joshi"/>
    <x v="0"/>
    <x v="5"/>
    <s v="Amazon.in"/>
    <n v="9297.94"/>
    <x v="0"/>
    <x v="3"/>
    <x v="0"/>
    <n v="60257.59"/>
    <n v="416523.49"/>
    <x v="6"/>
    <x v="6"/>
  </r>
  <r>
    <s v="TXN-208471"/>
    <d v="2023-01-07T00:00:00"/>
    <s v="Aditya Joshi"/>
    <x v="0"/>
    <x v="1"/>
    <s v="Swiggy"/>
    <n v="4531.08"/>
    <x v="0"/>
    <x v="4"/>
    <x v="9"/>
    <n v="58572.56"/>
    <n v="124579.74"/>
    <x v="3"/>
    <x v="3"/>
  </r>
  <r>
    <s v="TXN-208472"/>
    <d v="2023-10-17T00:00:00"/>
    <s v="Ananya Singh"/>
    <x v="2"/>
    <x v="7"/>
    <s v="Employer/Client"/>
    <n v="79363.08"/>
    <x v="4"/>
    <x v="3"/>
    <x v="3"/>
    <n v="52554.81"/>
    <n v="229727.7"/>
    <x v="8"/>
    <x v="8"/>
  </r>
  <r>
    <s v="TXN-208473"/>
    <d v="2023-10-11T00:00:00"/>
    <s v="Aditya Kapoor"/>
    <x v="0"/>
    <x v="5"/>
    <s v="Airtel"/>
    <n v="9575.75"/>
    <x v="2"/>
    <x v="3"/>
    <x v="4"/>
    <n v="60011.63"/>
    <n v="179521.42"/>
    <x v="8"/>
    <x v="8"/>
  </r>
  <r>
    <s v="TXN-208474"/>
    <d v="2023-12-27T00:00:00"/>
    <s v="Sai Iyer"/>
    <x v="0"/>
    <x v="2"/>
    <s v="Swiggy"/>
    <n v="3323.1"/>
    <x v="0"/>
    <x v="3"/>
    <x v="7"/>
    <n v="56341.38"/>
    <n v="307042.15000000002"/>
    <x v="9"/>
    <x v="9"/>
  </r>
  <r>
    <s v="TXN-208475"/>
    <d v="2023-11-16T00:00:00"/>
    <s v="Ananya Joshi"/>
    <x v="0"/>
    <x v="1"/>
    <s v="Reliance Smart"/>
    <n v="11988.52"/>
    <x v="1"/>
    <x v="0"/>
    <x v="7"/>
    <n v="38588.379999999997"/>
    <n v="19492.96"/>
    <x v="7"/>
    <x v="7"/>
  </r>
  <r>
    <s v="TXN-208476"/>
    <d v="2023-01-04T00:00:00"/>
    <s v="Vihaan Malhotra"/>
    <x v="0"/>
    <x v="8"/>
    <s v="Swiggy"/>
    <n v="12375.38"/>
    <x v="1"/>
    <x v="3"/>
    <x v="7"/>
    <n v="41504.720000000001"/>
    <n v="229571.9"/>
    <x v="3"/>
    <x v="3"/>
  </r>
  <r>
    <s v="TXN-208477"/>
    <d v="2023-03-12T00:00:00"/>
    <s v="Myra Sharma"/>
    <x v="0"/>
    <x v="1"/>
    <s v="BigBasket"/>
    <n v="14080.83"/>
    <x v="0"/>
    <x v="4"/>
    <x v="5"/>
    <n v="36368.379999999997"/>
    <n v="157471.41"/>
    <x v="1"/>
    <x v="1"/>
  </r>
  <r>
    <s v="TXN-208478"/>
    <d v="2023-12-11T00:00:00"/>
    <s v="Vivaan Verma"/>
    <x v="0"/>
    <x v="0"/>
    <s v="BigBasket"/>
    <n v="7734.68"/>
    <x v="1"/>
    <x v="0"/>
    <x v="7"/>
    <n v="51332.42"/>
    <n v="70740.14"/>
    <x v="9"/>
    <x v="9"/>
  </r>
  <r>
    <s v="TXN-208479"/>
    <d v="2023-03-26T00:00:00"/>
    <s v="Ishaan Verma"/>
    <x v="0"/>
    <x v="14"/>
    <s v="Bescom"/>
    <n v="405.01"/>
    <x v="3"/>
    <x v="1"/>
    <x v="9"/>
    <n v="46848.78"/>
    <n v="125098.86"/>
    <x v="1"/>
    <x v="1"/>
  </r>
  <r>
    <s v="TXN-208480"/>
    <d v="2023-09-28T00:00:00"/>
    <s v="Myra Reddy"/>
    <x v="0"/>
    <x v="8"/>
    <s v="PVR Cinemas"/>
    <n v="12829.88"/>
    <x v="0"/>
    <x v="2"/>
    <x v="7"/>
    <n v="63472.42"/>
    <n v="216961.61"/>
    <x v="4"/>
    <x v="4"/>
  </r>
  <r>
    <s v="TXN-208481"/>
    <d v="2023-03-04T00:00:00"/>
    <s v="Arjun Patel"/>
    <x v="0"/>
    <x v="1"/>
    <s v="PVR Cinemas"/>
    <n v="11687.74"/>
    <x v="0"/>
    <x v="3"/>
    <x v="0"/>
    <n v="64848.51"/>
    <n v="87778.45"/>
    <x v="1"/>
    <x v="1"/>
  </r>
  <r>
    <s v="TXN-208482"/>
    <d v="2023-04-15T00:00:00"/>
    <s v="Vivaan Kapoor"/>
    <x v="2"/>
    <x v="11"/>
    <s v="Employer/Client"/>
    <n v="73685.759999999995"/>
    <x v="4"/>
    <x v="1"/>
    <x v="7"/>
    <n v="68397.45"/>
    <n v="344900.74"/>
    <x v="5"/>
    <x v="5"/>
  </r>
  <r>
    <s v="TXN-208483"/>
    <d v="2023-11-27T00:00:00"/>
    <s v="Saanvi Sharma"/>
    <x v="2"/>
    <x v="10"/>
    <s v="Employer/Client"/>
    <n v="99432.25"/>
    <x v="2"/>
    <x v="2"/>
    <x v="6"/>
    <n v="31141.5"/>
    <n v="129382.96"/>
    <x v="7"/>
    <x v="7"/>
  </r>
  <r>
    <s v="TXN-208484"/>
    <d v="2023-09-24T00:00:00"/>
    <s v="Aarav Reddy"/>
    <x v="1"/>
    <x v="15"/>
    <s v="Airtel"/>
    <n v="25145.22"/>
    <x v="4"/>
    <x v="2"/>
    <x v="7"/>
    <n v="34072.949999999997"/>
    <n v="214316.37"/>
    <x v="4"/>
    <x v="4"/>
  </r>
  <r>
    <s v="TXN-208485"/>
    <d v="2023-09-03T00:00:00"/>
    <s v="Ananya Sharma"/>
    <x v="2"/>
    <x v="12"/>
    <s v="Employer/Client"/>
    <n v="33252.519999999997"/>
    <x v="4"/>
    <x v="1"/>
    <x v="2"/>
    <n v="33144.19"/>
    <n v="194270.49"/>
    <x v="4"/>
    <x v="4"/>
  </r>
  <r>
    <s v="TXN-208486"/>
    <d v="2023-06-11T00:00:00"/>
    <s v="Vivaan Malhotra"/>
    <x v="0"/>
    <x v="4"/>
    <s v="Bescom"/>
    <n v="6062.72"/>
    <x v="1"/>
    <x v="1"/>
    <x v="8"/>
    <n v="60386.97"/>
    <n v="37820.04"/>
    <x v="0"/>
    <x v="0"/>
  </r>
  <r>
    <s v="TXN-208487"/>
    <d v="2023-06-13T00:00:00"/>
    <s v="Anika Patel"/>
    <x v="0"/>
    <x v="0"/>
    <s v="Flipkart"/>
    <n v="450.73"/>
    <x v="2"/>
    <x v="2"/>
    <x v="7"/>
    <n v="52574.02"/>
    <n v="118552.12"/>
    <x v="0"/>
    <x v="0"/>
  </r>
  <r>
    <s v="TXN-208488"/>
    <d v="2023-12-10T00:00:00"/>
    <s v="Anika Patel"/>
    <x v="2"/>
    <x v="9"/>
    <s v="Employer/Client"/>
    <n v="27361.75"/>
    <x v="0"/>
    <x v="2"/>
    <x v="2"/>
    <n v="52574.02"/>
    <n v="145913.87"/>
    <x v="9"/>
    <x v="9"/>
  </r>
  <r>
    <s v="TXN-208489"/>
    <d v="2023-07-03T00:00:00"/>
    <s v="Arjun Sharma"/>
    <x v="0"/>
    <x v="4"/>
    <s v="MakeMyTrip"/>
    <n v="6819.48"/>
    <x v="3"/>
    <x v="2"/>
    <x v="2"/>
    <n v="37888.29"/>
    <n v="230929.67"/>
    <x v="2"/>
    <x v="2"/>
  </r>
  <r>
    <s v="TXN-208490"/>
    <d v="2023-07-04T00:00:00"/>
    <s v="Ananya Patel"/>
    <x v="2"/>
    <x v="10"/>
    <s v="Employer/Client"/>
    <n v="76852.490000000005"/>
    <x v="2"/>
    <x v="3"/>
    <x v="2"/>
    <n v="45181.27"/>
    <n v="311338.46000000002"/>
    <x v="2"/>
    <x v="2"/>
  </r>
  <r>
    <s v="TXN-208491"/>
    <d v="2023-03-22T00:00:00"/>
    <s v="Aadhya Reddy"/>
    <x v="0"/>
    <x v="13"/>
    <s v="Flipkart"/>
    <n v="11291.93"/>
    <x v="4"/>
    <x v="0"/>
    <x v="8"/>
    <n v="65800.649999999994"/>
    <n v="40924.65"/>
    <x v="1"/>
    <x v="1"/>
  </r>
  <r>
    <s v="TXN-208492"/>
    <d v="2023-08-15T00:00:00"/>
    <s v="Saanvi Singh"/>
    <x v="1"/>
    <x v="18"/>
    <s v="Uber"/>
    <n v="7086.76"/>
    <x v="4"/>
    <x v="0"/>
    <x v="0"/>
    <n v="34630.730000000003"/>
    <n v="270639.87"/>
    <x v="11"/>
    <x v="11"/>
  </r>
  <r>
    <s v="TXN-208493"/>
    <d v="2023-12-23T00:00:00"/>
    <s v="Sai Iyer"/>
    <x v="2"/>
    <x v="12"/>
    <s v="Employer/Client"/>
    <n v="66157.45"/>
    <x v="0"/>
    <x v="2"/>
    <x v="5"/>
    <n v="52297.96"/>
    <n v="116046.09"/>
    <x v="9"/>
    <x v="9"/>
  </r>
  <r>
    <s v="TXN-208494"/>
    <d v="2023-10-19T00:00:00"/>
    <s v="Vivaan Patel"/>
    <x v="0"/>
    <x v="14"/>
    <s v="HDFC Bank"/>
    <n v="3409.02"/>
    <x v="2"/>
    <x v="1"/>
    <x v="9"/>
    <n v="69454.2"/>
    <n v="61084.32"/>
    <x v="8"/>
    <x v="8"/>
  </r>
  <r>
    <s v="TXN-208495"/>
    <d v="2023-05-19T00:00:00"/>
    <s v="Saanvi Sharma"/>
    <x v="2"/>
    <x v="9"/>
    <s v="Employer/Client"/>
    <n v="24364.080000000002"/>
    <x v="3"/>
    <x v="2"/>
    <x v="4"/>
    <n v="31141.5"/>
    <n v="153747.04"/>
    <x v="10"/>
    <x v="10"/>
  </r>
  <r>
    <s v="TXN-208496"/>
    <d v="2023-12-03T00:00:00"/>
    <s v="Shaurya Verma"/>
    <x v="2"/>
    <x v="7"/>
    <s v="Employer/Client"/>
    <n v="40046.25"/>
    <x v="2"/>
    <x v="0"/>
    <x v="9"/>
    <n v="54027.47"/>
    <n v="256627.85"/>
    <x v="9"/>
    <x v="9"/>
  </r>
  <r>
    <s v="TXN-208497"/>
    <d v="2023-09-01T00:00:00"/>
    <s v="Ishaan Gupta"/>
    <x v="2"/>
    <x v="9"/>
    <s v="Employer/Client"/>
    <n v="75568.62"/>
    <x v="0"/>
    <x v="0"/>
    <x v="1"/>
    <n v="59179.45"/>
    <n v="336341.24"/>
    <x v="4"/>
    <x v="4"/>
  </r>
  <r>
    <s v="TXN-208498"/>
    <d v="2023-11-10T00:00:00"/>
    <s v="Pari Malhotra"/>
    <x v="2"/>
    <x v="10"/>
    <s v="Employer/Client"/>
    <n v="57798.65"/>
    <x v="1"/>
    <x v="2"/>
    <x v="9"/>
    <n v="60670.89"/>
    <n v="276794.5"/>
    <x v="7"/>
    <x v="7"/>
  </r>
  <r>
    <s v="TXN-208499"/>
    <d v="2023-02-24T00:00:00"/>
    <s v="Ira Gupta"/>
    <x v="0"/>
    <x v="4"/>
    <s v="BigBasket"/>
    <n v="6447.02"/>
    <x v="1"/>
    <x v="3"/>
    <x v="7"/>
    <n v="34044.730000000003"/>
    <n v="249624.32000000001"/>
    <x v="6"/>
    <x v="6"/>
  </r>
  <r>
    <s v="TXN-208500"/>
    <d v="2023-10-11T00:00:00"/>
    <s v="Riya Singh"/>
    <x v="1"/>
    <x v="15"/>
    <s v="Ola"/>
    <n v="21464.53"/>
    <x v="1"/>
    <x v="1"/>
    <x v="5"/>
    <n v="45826.06"/>
    <n v="137905.18"/>
    <x v="8"/>
    <x v="8"/>
  </r>
  <r>
    <s v="TXN-208501"/>
    <d v="2023-08-25T00:00:00"/>
    <s v="Ira Patel"/>
    <x v="2"/>
    <x v="9"/>
    <s v="Employer/Client"/>
    <n v="23335.599999999999"/>
    <x v="2"/>
    <x v="4"/>
    <x v="0"/>
    <n v="61813.5"/>
    <n v="496068.14"/>
    <x v="11"/>
    <x v="11"/>
  </r>
  <r>
    <s v="TXN-208502"/>
    <d v="2023-04-17T00:00:00"/>
    <s v="Ananya Patel"/>
    <x v="2"/>
    <x v="7"/>
    <s v="Employer/Client"/>
    <n v="84899.75"/>
    <x v="0"/>
    <x v="3"/>
    <x v="7"/>
    <n v="45181.27"/>
    <n v="396238.21"/>
    <x v="5"/>
    <x v="5"/>
  </r>
  <r>
    <s v="TXN-208503"/>
    <d v="2023-08-13T00:00:00"/>
    <s v="Ira Verma"/>
    <x v="0"/>
    <x v="0"/>
    <s v="PVR Cinemas"/>
    <n v="1743.35"/>
    <x v="3"/>
    <x v="1"/>
    <x v="6"/>
    <n v="30033.37"/>
    <n v="201754.79"/>
    <x v="11"/>
    <x v="11"/>
  </r>
  <r>
    <s v="TXN-208504"/>
    <d v="2023-10-10T00:00:00"/>
    <s v="Arjun Verma"/>
    <x v="0"/>
    <x v="6"/>
    <s v="Zomato"/>
    <n v="12803.11"/>
    <x v="0"/>
    <x v="2"/>
    <x v="3"/>
    <n v="45268.33"/>
    <n v="186155.18"/>
    <x v="8"/>
    <x v="8"/>
  </r>
  <r>
    <s v="TXN-208505"/>
    <d v="2023-12-14T00:00:00"/>
    <s v="Aadhya Verma"/>
    <x v="0"/>
    <x v="0"/>
    <s v="Swiggy"/>
    <n v="5640.48"/>
    <x v="1"/>
    <x v="4"/>
    <x v="2"/>
    <n v="33512.32"/>
    <n v="295900.49"/>
    <x v="9"/>
    <x v="9"/>
  </r>
  <r>
    <s v="TXN-208506"/>
    <d v="2023-03-08T00:00:00"/>
    <s v="Riya Verma"/>
    <x v="0"/>
    <x v="5"/>
    <s v="Reliance Smart"/>
    <n v="8021.21"/>
    <x v="1"/>
    <x v="1"/>
    <x v="6"/>
    <n v="40199.879999999997"/>
    <n v="181882.67"/>
    <x v="1"/>
    <x v="1"/>
  </r>
  <r>
    <s v="TXN-208507"/>
    <d v="2023-06-01T00:00:00"/>
    <s v="Aadhya Malhotra"/>
    <x v="2"/>
    <x v="9"/>
    <s v="Employer/Client"/>
    <n v="38850.239999999998"/>
    <x v="4"/>
    <x v="4"/>
    <x v="0"/>
    <n v="47367.38"/>
    <n v="102994.67"/>
    <x v="0"/>
    <x v="0"/>
  </r>
  <r>
    <s v="TXN-208508"/>
    <d v="2023-03-05T00:00:00"/>
    <s v="Ishaan Singh"/>
    <x v="1"/>
    <x v="16"/>
    <s v="HDFC Bank"/>
    <n v="9969.4599999999991"/>
    <x v="0"/>
    <x v="3"/>
    <x v="6"/>
    <n v="47395.45"/>
    <n v="160862.67000000001"/>
    <x v="1"/>
    <x v="1"/>
  </r>
  <r>
    <s v="TXN-208509"/>
    <d v="2023-10-03T00:00:00"/>
    <s v="Sai Patel"/>
    <x v="0"/>
    <x v="8"/>
    <s v="Uber"/>
    <n v="5644.89"/>
    <x v="3"/>
    <x v="0"/>
    <x v="8"/>
    <n v="63762.81"/>
    <n v="259089.38"/>
    <x v="8"/>
    <x v="8"/>
  </r>
  <r>
    <s v="TXN-208510"/>
    <d v="2023-06-16T00:00:00"/>
    <s v="Vivaan Kapoor"/>
    <x v="0"/>
    <x v="4"/>
    <s v="Flipkart"/>
    <n v="6798.31"/>
    <x v="4"/>
    <x v="1"/>
    <x v="5"/>
    <n v="68397.45"/>
    <n v="338102.43"/>
    <x v="0"/>
    <x v="0"/>
  </r>
  <r>
    <s v="TXN-208511"/>
    <d v="2023-05-02T00:00:00"/>
    <s v="Pari Joshi"/>
    <x v="2"/>
    <x v="9"/>
    <s v="Employer/Client"/>
    <n v="79549.77"/>
    <x v="1"/>
    <x v="0"/>
    <x v="6"/>
    <n v="44399.33"/>
    <n v="297082.08"/>
    <x v="10"/>
    <x v="10"/>
  </r>
  <r>
    <s v="TXN-208512"/>
    <d v="2023-01-27T00:00:00"/>
    <s v="Reyansh Verma"/>
    <x v="0"/>
    <x v="0"/>
    <s v="HDFC Bank"/>
    <n v="4787.66"/>
    <x v="1"/>
    <x v="1"/>
    <x v="7"/>
    <n v="68812.210000000006"/>
    <n v="133879.49"/>
    <x v="3"/>
    <x v="3"/>
  </r>
  <r>
    <s v="TXN-208513"/>
    <d v="2023-02-09T00:00:00"/>
    <s v="Vihaan Malhotra"/>
    <x v="0"/>
    <x v="14"/>
    <s v="Swiggy"/>
    <n v="10258.41"/>
    <x v="0"/>
    <x v="1"/>
    <x v="3"/>
    <n v="54109.31"/>
    <n v="181259.56"/>
    <x v="6"/>
    <x v="6"/>
  </r>
  <r>
    <s v="TXN-208514"/>
    <d v="2023-05-17T00:00:00"/>
    <s v="Pari Verma"/>
    <x v="0"/>
    <x v="6"/>
    <s v="Reliance Smart"/>
    <n v="12419.9"/>
    <x v="1"/>
    <x v="1"/>
    <x v="9"/>
    <n v="39364.83"/>
    <n v="366943.75"/>
    <x v="10"/>
    <x v="10"/>
  </r>
  <r>
    <s v="TXN-208515"/>
    <d v="2023-03-10T00:00:00"/>
    <s v="Aaryan Joshi"/>
    <x v="0"/>
    <x v="0"/>
    <s v="BigBasket"/>
    <n v="8453.2999999999993"/>
    <x v="2"/>
    <x v="0"/>
    <x v="3"/>
    <n v="33096.28"/>
    <n v="309579.8"/>
    <x v="1"/>
    <x v="1"/>
  </r>
  <r>
    <s v="TXN-208516"/>
    <d v="2023-06-07T00:00:00"/>
    <s v="Aarav Iyer"/>
    <x v="2"/>
    <x v="9"/>
    <s v="Employer/Client"/>
    <n v="92695.48"/>
    <x v="2"/>
    <x v="4"/>
    <x v="1"/>
    <n v="33602.82"/>
    <n v="400740"/>
    <x v="0"/>
    <x v="0"/>
  </r>
  <r>
    <s v="TXN-208517"/>
    <d v="2023-10-06T00:00:00"/>
    <s v="Saanvi Joshi"/>
    <x v="2"/>
    <x v="12"/>
    <s v="Employer/Client"/>
    <n v="43916.59"/>
    <x v="1"/>
    <x v="1"/>
    <x v="7"/>
    <n v="50378.239999999998"/>
    <n v="352399.06"/>
    <x v="8"/>
    <x v="8"/>
  </r>
  <r>
    <s v="TXN-208518"/>
    <d v="2023-01-26T00:00:00"/>
    <s v="Saanvi Joshi"/>
    <x v="0"/>
    <x v="6"/>
    <s v="MakeMyTrip"/>
    <n v="4500.32"/>
    <x v="3"/>
    <x v="4"/>
    <x v="3"/>
    <n v="42579.54"/>
    <n v="242674.5"/>
    <x v="3"/>
    <x v="3"/>
  </r>
  <r>
    <s v="TXN-208519"/>
    <d v="2023-02-22T00:00:00"/>
    <s v="Pari Iyer"/>
    <x v="1"/>
    <x v="16"/>
    <s v="Bescom"/>
    <n v="9961.3799999999992"/>
    <x v="2"/>
    <x v="4"/>
    <x v="6"/>
    <n v="52149.49"/>
    <n v="312512.40000000002"/>
    <x v="6"/>
    <x v="6"/>
  </r>
  <r>
    <s v="TXN-208520"/>
    <d v="2023-10-13T00:00:00"/>
    <s v="Ananya Iyer"/>
    <x v="0"/>
    <x v="13"/>
    <s v="Uber"/>
    <n v="13424.68"/>
    <x v="3"/>
    <x v="1"/>
    <x v="9"/>
    <n v="37196.879999999997"/>
    <n v="401370.72"/>
    <x v="8"/>
    <x v="8"/>
  </r>
  <r>
    <s v="TXN-208521"/>
    <d v="2023-04-02T00:00:00"/>
    <s v="Sai Sharma"/>
    <x v="0"/>
    <x v="4"/>
    <s v="Bescom"/>
    <n v="14252.27"/>
    <x v="2"/>
    <x v="3"/>
    <x v="5"/>
    <n v="32875.14"/>
    <n v="141609.45000000001"/>
    <x v="5"/>
    <x v="5"/>
  </r>
  <r>
    <s v="TXN-208522"/>
    <d v="2023-11-23T00:00:00"/>
    <s v="Anika Verma"/>
    <x v="0"/>
    <x v="4"/>
    <s v="Ola"/>
    <n v="14480.18"/>
    <x v="1"/>
    <x v="3"/>
    <x v="4"/>
    <n v="38607.93"/>
    <n v="86714.39"/>
    <x v="7"/>
    <x v="7"/>
  </r>
  <r>
    <s v="TXN-208523"/>
    <d v="2023-07-09T00:00:00"/>
    <s v="Aadhya Malhotra"/>
    <x v="1"/>
    <x v="3"/>
    <s v="Bescom"/>
    <n v="18744.32"/>
    <x v="2"/>
    <x v="2"/>
    <x v="4"/>
    <n v="40613.47"/>
    <n v="83850.960000000006"/>
    <x v="2"/>
    <x v="2"/>
  </r>
  <r>
    <s v="TXN-208524"/>
    <d v="2023-02-08T00:00:00"/>
    <s v="Ira Kapoor"/>
    <x v="0"/>
    <x v="14"/>
    <s v="Amazon.in"/>
    <n v="3808.77"/>
    <x v="0"/>
    <x v="1"/>
    <x v="5"/>
    <n v="50683.96"/>
    <n v="92159.1"/>
    <x v="6"/>
    <x v="6"/>
  </r>
  <r>
    <s v="TXN-208525"/>
    <d v="2023-08-02T00:00:00"/>
    <s v="Aaryan Kapoor"/>
    <x v="0"/>
    <x v="13"/>
    <s v="Bescom"/>
    <n v="3521.58"/>
    <x v="4"/>
    <x v="2"/>
    <x v="6"/>
    <n v="49287.39"/>
    <n v="168362.53"/>
    <x v="11"/>
    <x v="11"/>
  </r>
  <r>
    <s v="TXN-208526"/>
    <d v="2023-06-22T00:00:00"/>
    <s v="Ananya Patel"/>
    <x v="1"/>
    <x v="16"/>
    <s v="Flipkart"/>
    <n v="19640.22"/>
    <x v="2"/>
    <x v="3"/>
    <x v="3"/>
    <n v="45181.27"/>
    <n v="376597.99"/>
    <x v="0"/>
    <x v="0"/>
  </r>
  <r>
    <s v="TXN-208527"/>
    <d v="2023-03-04T00:00:00"/>
    <s v="Aarav Sharma"/>
    <x v="2"/>
    <x v="9"/>
    <s v="Employer/Client"/>
    <n v="98882.14"/>
    <x v="1"/>
    <x v="1"/>
    <x v="2"/>
    <n v="36199.24"/>
    <n v="347428.36"/>
    <x v="1"/>
    <x v="1"/>
  </r>
  <r>
    <s v="TXN-208528"/>
    <d v="2023-05-25T00:00:00"/>
    <s v="Aaryan Verma"/>
    <x v="2"/>
    <x v="12"/>
    <s v="Employer/Client"/>
    <n v="44684.12"/>
    <x v="2"/>
    <x v="0"/>
    <x v="5"/>
    <n v="48770.38"/>
    <n v="13045.08"/>
    <x v="10"/>
    <x v="10"/>
  </r>
  <r>
    <s v="TXN-208529"/>
    <d v="2023-05-20T00:00:00"/>
    <s v="Vivaan Verma"/>
    <x v="0"/>
    <x v="1"/>
    <s v="MakeMyTrip"/>
    <n v="12821.58"/>
    <x v="0"/>
    <x v="4"/>
    <x v="6"/>
    <n v="49265.27"/>
    <n v="224944.7"/>
    <x v="10"/>
    <x v="10"/>
  </r>
  <r>
    <s v="TXN-208530"/>
    <d v="2023-05-17T00:00:00"/>
    <s v="Ishaan Reddy"/>
    <x v="1"/>
    <x v="16"/>
    <s v="Flipkart"/>
    <n v="17915.7"/>
    <x v="1"/>
    <x v="4"/>
    <x v="4"/>
    <n v="52662.86"/>
    <n v="193901.16"/>
    <x v="10"/>
    <x v="10"/>
  </r>
  <r>
    <s v="TXN-208531"/>
    <d v="2023-12-01T00:00:00"/>
    <s v="Pari Gupta"/>
    <x v="0"/>
    <x v="4"/>
    <s v="Zomato"/>
    <n v="5348.44"/>
    <x v="3"/>
    <x v="3"/>
    <x v="2"/>
    <n v="58077.74"/>
    <n v="81004.45"/>
    <x v="9"/>
    <x v="9"/>
  </r>
  <r>
    <s v="TXN-208532"/>
    <d v="2023-08-26T00:00:00"/>
    <s v="Shaurya Malhotra"/>
    <x v="0"/>
    <x v="4"/>
    <s v="PVR Cinemas"/>
    <n v="12833.36"/>
    <x v="2"/>
    <x v="4"/>
    <x v="0"/>
    <n v="61025.31"/>
    <n v="263904.3"/>
    <x v="11"/>
    <x v="11"/>
  </r>
  <r>
    <s v="TXN-208533"/>
    <d v="2023-06-08T00:00:00"/>
    <s v="Vivaan Kapoor"/>
    <x v="0"/>
    <x v="5"/>
    <s v="MakeMyTrip"/>
    <n v="7505.58"/>
    <x v="0"/>
    <x v="0"/>
    <x v="3"/>
    <n v="34111.58"/>
    <n v="128221.23"/>
    <x v="0"/>
    <x v="0"/>
  </r>
  <r>
    <s v="TXN-208534"/>
    <d v="2023-01-08T00:00:00"/>
    <s v="Pari Iyer"/>
    <x v="2"/>
    <x v="10"/>
    <s v="Employer/Client"/>
    <n v="92481.54"/>
    <x v="3"/>
    <x v="2"/>
    <x v="5"/>
    <n v="58342.81"/>
    <n v="193678.54"/>
    <x v="3"/>
    <x v="3"/>
  </r>
  <r>
    <s v="TXN-208535"/>
    <d v="2023-06-01T00:00:00"/>
    <s v="Diya Joshi"/>
    <x v="0"/>
    <x v="6"/>
    <s v="BigBasket"/>
    <n v="10819.1"/>
    <x v="3"/>
    <x v="1"/>
    <x v="8"/>
    <n v="39553.21"/>
    <n v="63881.63"/>
    <x v="0"/>
    <x v="0"/>
  </r>
  <r>
    <s v="TXN-208536"/>
    <d v="2023-06-16T00:00:00"/>
    <s v="Ananya Singh"/>
    <x v="2"/>
    <x v="12"/>
    <s v="Employer/Client"/>
    <n v="72725.240000000005"/>
    <x v="2"/>
    <x v="1"/>
    <x v="2"/>
    <n v="63284.9"/>
    <n v="169277.68"/>
    <x v="0"/>
    <x v="0"/>
  </r>
  <r>
    <s v="TXN-208537"/>
    <d v="2023-09-08T00:00:00"/>
    <s v="Ishaan Iyer"/>
    <x v="1"/>
    <x v="15"/>
    <s v="Flipkart"/>
    <n v="18732.919999999998"/>
    <x v="0"/>
    <x v="3"/>
    <x v="0"/>
    <n v="52553.08"/>
    <n v="129403.29"/>
    <x v="4"/>
    <x v="4"/>
  </r>
  <r>
    <s v="TXN-208538"/>
    <d v="2023-01-02T00:00:00"/>
    <s v="Aditya Sharma"/>
    <x v="2"/>
    <x v="11"/>
    <s v="Employer/Client"/>
    <n v="74267.77"/>
    <x v="3"/>
    <x v="2"/>
    <x v="1"/>
    <n v="65207.05"/>
    <n v="375467.07"/>
    <x v="3"/>
    <x v="3"/>
  </r>
  <r>
    <s v="TXN-208539"/>
    <d v="2023-03-14T00:00:00"/>
    <s v="Sai Patel"/>
    <x v="2"/>
    <x v="12"/>
    <s v="Employer/Client"/>
    <n v="90525.99"/>
    <x v="0"/>
    <x v="4"/>
    <x v="2"/>
    <n v="51980.86"/>
    <n v="155534.44"/>
    <x v="1"/>
    <x v="1"/>
  </r>
  <r>
    <s v="TXN-208540"/>
    <d v="2023-09-27T00:00:00"/>
    <s v="Saanvi Patel"/>
    <x v="0"/>
    <x v="5"/>
    <s v="Zomato"/>
    <n v="497.54"/>
    <x v="0"/>
    <x v="1"/>
    <x v="8"/>
    <n v="64081.21"/>
    <n v="20169.240000000002"/>
    <x v="4"/>
    <x v="4"/>
  </r>
  <r>
    <s v="TXN-208541"/>
    <d v="2023-08-25T00:00:00"/>
    <s v="Navya Kapoor"/>
    <x v="0"/>
    <x v="4"/>
    <s v="PVR Cinemas"/>
    <n v="2468.9699999999998"/>
    <x v="4"/>
    <x v="4"/>
    <x v="3"/>
    <n v="53120.78"/>
    <n v="235996.19"/>
    <x v="11"/>
    <x v="11"/>
  </r>
  <r>
    <s v="TXN-208542"/>
    <d v="2023-10-27T00:00:00"/>
    <s v="Aarav Gupta"/>
    <x v="0"/>
    <x v="5"/>
    <s v="Airtel"/>
    <n v="1092.31"/>
    <x v="3"/>
    <x v="1"/>
    <x v="6"/>
    <n v="66672.2"/>
    <n v="63570.44"/>
    <x v="8"/>
    <x v="8"/>
  </r>
  <r>
    <s v="TXN-208543"/>
    <d v="2023-04-13T00:00:00"/>
    <s v="Aadhya Reddy"/>
    <x v="0"/>
    <x v="2"/>
    <s v="Ola"/>
    <n v="3740.39"/>
    <x v="3"/>
    <x v="2"/>
    <x v="6"/>
    <n v="66331.92"/>
    <n v="123840.16"/>
    <x v="5"/>
    <x v="5"/>
  </r>
  <r>
    <s v="TXN-208544"/>
    <d v="2023-01-29T00:00:00"/>
    <s v="Myra Sharma"/>
    <x v="0"/>
    <x v="4"/>
    <s v="Bescom"/>
    <n v="4147.33"/>
    <x v="3"/>
    <x v="2"/>
    <x v="1"/>
    <n v="52702.19"/>
    <n v="358659.6"/>
    <x v="3"/>
    <x v="3"/>
  </r>
  <r>
    <s v="TXN-208545"/>
    <d v="2023-08-06T00:00:00"/>
    <s v="Vivaan Gupta"/>
    <x v="0"/>
    <x v="14"/>
    <s v="Swiggy"/>
    <n v="3248.18"/>
    <x v="3"/>
    <x v="0"/>
    <x v="1"/>
    <n v="51899.1"/>
    <n v="286060.74"/>
    <x v="11"/>
    <x v="11"/>
  </r>
  <r>
    <s v="TXN-208546"/>
    <d v="2023-08-31T00:00:00"/>
    <s v="Ananya Sharma"/>
    <x v="0"/>
    <x v="0"/>
    <s v="Uber"/>
    <n v="9445.44"/>
    <x v="3"/>
    <x v="1"/>
    <x v="8"/>
    <n v="33144.19"/>
    <n v="184825.05"/>
    <x v="11"/>
    <x v="11"/>
  </r>
  <r>
    <s v="TXN-208547"/>
    <d v="2023-02-04T00:00:00"/>
    <s v="Anika Kapoor"/>
    <x v="0"/>
    <x v="5"/>
    <s v="Swiggy"/>
    <n v="10670.96"/>
    <x v="2"/>
    <x v="1"/>
    <x v="8"/>
    <n v="34935.39"/>
    <n v="56420.86"/>
    <x v="6"/>
    <x v="6"/>
  </r>
  <r>
    <s v="TXN-208548"/>
    <d v="2023-05-26T00:00:00"/>
    <s v="Pari Malhotra"/>
    <x v="0"/>
    <x v="14"/>
    <s v="MakeMyTrip"/>
    <n v="6500.88"/>
    <x v="1"/>
    <x v="2"/>
    <x v="5"/>
    <n v="60670.89"/>
    <n v="270293.62"/>
    <x v="10"/>
    <x v="10"/>
  </r>
  <r>
    <s v="TXN-208549"/>
    <d v="2023-02-19T00:00:00"/>
    <s v="Aadhya Patel"/>
    <x v="0"/>
    <x v="13"/>
    <s v="Flipkart"/>
    <n v="12572.31"/>
    <x v="0"/>
    <x v="0"/>
    <x v="6"/>
    <n v="39523.1"/>
    <n v="68512.38"/>
    <x v="6"/>
    <x v="6"/>
  </r>
  <r>
    <s v="TXN-208550"/>
    <d v="2023-11-06T00:00:00"/>
    <s v="Aadhya Singh"/>
    <x v="0"/>
    <x v="5"/>
    <s v="MakeMyTrip"/>
    <n v="1234.0899999999999"/>
    <x v="0"/>
    <x v="4"/>
    <x v="4"/>
    <n v="30466.959999999999"/>
    <n v="193467.94"/>
    <x v="7"/>
    <x v="7"/>
  </r>
  <r>
    <s v="TXN-208551"/>
    <d v="2023-10-11T00:00:00"/>
    <s v="Aarav Reddy"/>
    <x v="0"/>
    <x v="8"/>
    <s v="Amazon.in"/>
    <n v="3660.77"/>
    <x v="4"/>
    <x v="1"/>
    <x v="5"/>
    <n v="67223.38"/>
    <n v="230539.54"/>
    <x v="8"/>
    <x v="8"/>
  </r>
  <r>
    <s v="TXN-208552"/>
    <d v="2023-12-31T00:00:00"/>
    <s v="Aditya Malhotra"/>
    <x v="2"/>
    <x v="11"/>
    <s v="Employer/Client"/>
    <n v="46987.86"/>
    <x v="3"/>
    <x v="2"/>
    <x v="2"/>
    <n v="57653.13"/>
    <n v="219231.31"/>
    <x v="9"/>
    <x v="9"/>
  </r>
  <r>
    <s v="TXN-208553"/>
    <d v="2023-05-03T00:00:00"/>
    <s v="Arjun Malhotra"/>
    <x v="0"/>
    <x v="0"/>
    <s v="Zerodha"/>
    <n v="1672.95"/>
    <x v="1"/>
    <x v="1"/>
    <x v="8"/>
    <n v="56315.9"/>
    <n v="167692.03"/>
    <x v="10"/>
    <x v="10"/>
  </r>
  <r>
    <s v="TXN-208554"/>
    <d v="2023-06-09T00:00:00"/>
    <s v="Saanvi Iyer"/>
    <x v="0"/>
    <x v="1"/>
    <s v="Ola"/>
    <n v="8836.06"/>
    <x v="4"/>
    <x v="1"/>
    <x v="3"/>
    <n v="52092.19"/>
    <n v="132735.29"/>
    <x v="0"/>
    <x v="0"/>
  </r>
  <r>
    <s v="TXN-208555"/>
    <d v="2023-01-16T00:00:00"/>
    <s v="Aarav Kapoor"/>
    <x v="0"/>
    <x v="8"/>
    <s v="BigBasket"/>
    <n v="11655.05"/>
    <x v="2"/>
    <x v="1"/>
    <x v="4"/>
    <n v="52504.09"/>
    <n v="115586.55"/>
    <x v="3"/>
    <x v="3"/>
  </r>
  <r>
    <s v="TXN-208556"/>
    <d v="2023-11-04T00:00:00"/>
    <s v="Myra Kapoor"/>
    <x v="2"/>
    <x v="11"/>
    <s v="Employer/Client"/>
    <n v="31899.02"/>
    <x v="3"/>
    <x v="2"/>
    <x v="4"/>
    <n v="38377.75"/>
    <n v="115329.94"/>
    <x v="7"/>
    <x v="7"/>
  </r>
  <r>
    <s v="TXN-208557"/>
    <d v="2023-08-10T00:00:00"/>
    <s v="Aadhya Joshi"/>
    <x v="0"/>
    <x v="6"/>
    <s v="Airtel"/>
    <n v="4573.7"/>
    <x v="1"/>
    <x v="4"/>
    <x v="9"/>
    <n v="52433.919999999998"/>
    <n v="161720.79999999999"/>
    <x v="11"/>
    <x v="11"/>
  </r>
  <r>
    <s v="TXN-208558"/>
    <d v="2023-08-07T00:00:00"/>
    <s v="Diya Malhotra"/>
    <x v="1"/>
    <x v="18"/>
    <s v="MakeMyTrip"/>
    <n v="13563.8"/>
    <x v="3"/>
    <x v="4"/>
    <x v="7"/>
    <n v="41469.910000000003"/>
    <n v="344067.98"/>
    <x v="11"/>
    <x v="11"/>
  </r>
  <r>
    <s v="TXN-208559"/>
    <d v="2023-08-21T00:00:00"/>
    <s v="Ira Malhotra"/>
    <x v="2"/>
    <x v="7"/>
    <s v="Employer/Client"/>
    <n v="48899.43"/>
    <x v="2"/>
    <x v="2"/>
    <x v="1"/>
    <n v="52384.08"/>
    <n v="141395.24"/>
    <x v="11"/>
    <x v="11"/>
  </r>
  <r>
    <s v="TXN-208560"/>
    <d v="2023-05-15T00:00:00"/>
    <s v="Ira Malhotra"/>
    <x v="2"/>
    <x v="7"/>
    <s v="Employer/Client"/>
    <n v="32797.53"/>
    <x v="1"/>
    <x v="2"/>
    <x v="7"/>
    <n v="52384.08"/>
    <n v="174192.77"/>
    <x v="10"/>
    <x v="10"/>
  </r>
  <r>
    <s v="TXN-208561"/>
    <d v="2023-03-15T00:00:00"/>
    <s v="Ananya Patel"/>
    <x v="0"/>
    <x v="13"/>
    <s v="Swiggy"/>
    <n v="12697.39"/>
    <x v="1"/>
    <x v="2"/>
    <x v="8"/>
    <n v="49292.57"/>
    <n v="208378.89"/>
    <x v="1"/>
    <x v="1"/>
  </r>
  <r>
    <s v="TXN-208562"/>
    <d v="2023-01-11T00:00:00"/>
    <s v="Anika Reddy"/>
    <x v="0"/>
    <x v="8"/>
    <s v="Apollo Pharmacy"/>
    <n v="14139.68"/>
    <x v="1"/>
    <x v="0"/>
    <x v="2"/>
    <n v="38397.870000000003"/>
    <n v="179536.47"/>
    <x v="3"/>
    <x v="3"/>
  </r>
  <r>
    <s v="TXN-208563"/>
    <d v="2023-02-27T00:00:00"/>
    <s v="Myra Sharma"/>
    <x v="0"/>
    <x v="2"/>
    <s v="MakeMyTrip"/>
    <n v="9739.66"/>
    <x v="3"/>
    <x v="4"/>
    <x v="5"/>
    <n v="36368.379999999997"/>
    <n v="147731.75"/>
    <x v="6"/>
    <x v="6"/>
  </r>
  <r>
    <s v="TXN-208564"/>
    <d v="2023-12-21T00:00:00"/>
    <s v="Navya Iyer"/>
    <x v="0"/>
    <x v="6"/>
    <s v="Bescom"/>
    <n v="9054.24"/>
    <x v="1"/>
    <x v="2"/>
    <x v="7"/>
    <n v="38504.19"/>
    <n v="335515.23"/>
    <x v="9"/>
    <x v="9"/>
  </r>
  <r>
    <s v="TXN-208565"/>
    <d v="2023-05-26T00:00:00"/>
    <s v="Aditya Joshi"/>
    <x v="0"/>
    <x v="6"/>
    <s v="BigBasket"/>
    <n v="14603.82"/>
    <x v="0"/>
    <x v="3"/>
    <x v="5"/>
    <n v="51005.74"/>
    <n v="92609.55"/>
    <x v="10"/>
    <x v="10"/>
  </r>
  <r>
    <s v="TXN-208566"/>
    <d v="2023-02-03T00:00:00"/>
    <s v="Navya Kapoor"/>
    <x v="2"/>
    <x v="9"/>
    <s v="Employer/Client"/>
    <n v="53962.82"/>
    <x v="2"/>
    <x v="1"/>
    <x v="6"/>
    <n v="55831.96"/>
    <n v="324438.39"/>
    <x v="6"/>
    <x v="6"/>
  </r>
  <r>
    <s v="TXN-208567"/>
    <d v="2023-04-07T00:00:00"/>
    <s v="Aditya Singh"/>
    <x v="0"/>
    <x v="13"/>
    <s v="Bescom"/>
    <n v="119.1"/>
    <x v="1"/>
    <x v="2"/>
    <x v="7"/>
    <n v="49002.03"/>
    <n v="298009.96000000002"/>
    <x v="5"/>
    <x v="5"/>
  </r>
  <r>
    <s v="TXN-208568"/>
    <d v="2023-12-21T00:00:00"/>
    <s v="Myra Malhotra"/>
    <x v="2"/>
    <x v="11"/>
    <s v="Employer/Client"/>
    <n v="24810.55"/>
    <x v="4"/>
    <x v="1"/>
    <x v="5"/>
    <n v="63692.88"/>
    <n v="82301.38"/>
    <x v="9"/>
    <x v="9"/>
  </r>
  <r>
    <s v="TXN-208569"/>
    <d v="2023-06-12T00:00:00"/>
    <s v="Sai Kapoor"/>
    <x v="0"/>
    <x v="5"/>
    <s v="HDFC Bank"/>
    <n v="3787.4"/>
    <x v="3"/>
    <x v="4"/>
    <x v="5"/>
    <n v="56960.73"/>
    <n v="142456.26999999999"/>
    <x v="0"/>
    <x v="0"/>
  </r>
  <r>
    <s v="TXN-208570"/>
    <d v="2023-09-30T00:00:00"/>
    <s v="Arjun Patel"/>
    <x v="0"/>
    <x v="13"/>
    <s v="Uber"/>
    <n v="4789.3900000000003"/>
    <x v="0"/>
    <x v="2"/>
    <x v="9"/>
    <n v="67344.800000000003"/>
    <n v="149511.54999999999"/>
    <x v="4"/>
    <x v="4"/>
  </r>
  <r>
    <s v="TXN-208571"/>
    <d v="2023-12-12T00:00:00"/>
    <s v="Aditya Gupta"/>
    <x v="1"/>
    <x v="16"/>
    <s v="BigBasket"/>
    <n v="8827.11"/>
    <x v="2"/>
    <x v="2"/>
    <x v="0"/>
    <n v="45310.55"/>
    <n v="451635.16"/>
    <x v="9"/>
    <x v="9"/>
  </r>
  <r>
    <s v="TXN-208572"/>
    <d v="2023-09-30T00:00:00"/>
    <s v="Arjun Kapoor"/>
    <x v="0"/>
    <x v="13"/>
    <s v="Flipkart"/>
    <n v="8265.98"/>
    <x v="1"/>
    <x v="1"/>
    <x v="2"/>
    <n v="39430.78"/>
    <n v="16768.740000000002"/>
    <x v="4"/>
    <x v="4"/>
  </r>
  <r>
    <s v="TXN-208573"/>
    <d v="2023-11-21T00:00:00"/>
    <s v="Vivaan Sharma"/>
    <x v="1"/>
    <x v="16"/>
    <s v="MakeMyTrip"/>
    <n v="27382.79"/>
    <x v="0"/>
    <x v="3"/>
    <x v="9"/>
    <n v="32690.28"/>
    <n v="262647.13"/>
    <x v="7"/>
    <x v="7"/>
  </r>
  <r>
    <s v="TXN-208574"/>
    <d v="2023-06-23T00:00:00"/>
    <s v="Ishaan Reddy"/>
    <x v="0"/>
    <x v="13"/>
    <s v="PVR Cinemas"/>
    <n v="6344.23"/>
    <x v="3"/>
    <x v="2"/>
    <x v="3"/>
    <n v="60425.43"/>
    <n v="116602.71"/>
    <x v="0"/>
    <x v="0"/>
  </r>
  <r>
    <s v="TXN-208575"/>
    <d v="2023-10-20T00:00:00"/>
    <s v="Shaurya Patel"/>
    <x v="2"/>
    <x v="12"/>
    <s v="Employer/Client"/>
    <n v="89950.7"/>
    <x v="2"/>
    <x v="1"/>
    <x v="4"/>
    <n v="33551.519999999997"/>
    <n v="357229.36"/>
    <x v="8"/>
    <x v="8"/>
  </r>
  <r>
    <s v="TXN-208576"/>
    <d v="2023-01-04T00:00:00"/>
    <s v="Shaurya Kapoor"/>
    <x v="2"/>
    <x v="12"/>
    <s v="Employer/Client"/>
    <n v="74590.84"/>
    <x v="4"/>
    <x v="1"/>
    <x v="1"/>
    <n v="45928.1"/>
    <n v="155608.34"/>
    <x v="3"/>
    <x v="3"/>
  </r>
  <r>
    <s v="TXN-208577"/>
    <d v="2023-11-25T00:00:00"/>
    <s v="Anika Gupta"/>
    <x v="0"/>
    <x v="5"/>
    <s v="Amazon.in"/>
    <n v="962.65"/>
    <x v="4"/>
    <x v="1"/>
    <x v="3"/>
    <n v="67822.44"/>
    <n v="76226.91"/>
    <x v="7"/>
    <x v="7"/>
  </r>
  <r>
    <s v="TXN-208578"/>
    <d v="2023-10-20T00:00:00"/>
    <s v="Myra Gupta"/>
    <x v="0"/>
    <x v="4"/>
    <s v="Amazon.in"/>
    <n v="5698.19"/>
    <x v="4"/>
    <x v="3"/>
    <x v="8"/>
    <n v="33263.29"/>
    <n v="91943.18"/>
    <x v="8"/>
    <x v="8"/>
  </r>
  <r>
    <s v="TXN-208579"/>
    <d v="2023-06-21T00:00:00"/>
    <s v="Aadhya Kapoor"/>
    <x v="0"/>
    <x v="4"/>
    <s v="Ola"/>
    <n v="9152.33"/>
    <x v="1"/>
    <x v="2"/>
    <x v="6"/>
    <n v="53922.400000000001"/>
    <n v="137177.22"/>
    <x v="0"/>
    <x v="0"/>
  </r>
  <r>
    <s v="TXN-208580"/>
    <d v="2023-11-12T00:00:00"/>
    <s v="Pari Joshi"/>
    <x v="2"/>
    <x v="12"/>
    <s v="Employer/Client"/>
    <n v="46011.33"/>
    <x v="4"/>
    <x v="1"/>
    <x v="1"/>
    <n v="53444.3"/>
    <n v="175268.43"/>
    <x v="7"/>
    <x v="7"/>
  </r>
  <r>
    <s v="TXN-208581"/>
    <d v="2023-05-30T00:00:00"/>
    <s v="Aditya Sharma"/>
    <x v="2"/>
    <x v="10"/>
    <s v="Employer/Client"/>
    <n v="83635.75"/>
    <x v="2"/>
    <x v="4"/>
    <x v="6"/>
    <n v="54016.53"/>
    <n v="307936.23"/>
    <x v="10"/>
    <x v="10"/>
  </r>
  <r>
    <s v="TXN-208582"/>
    <d v="2023-02-09T00:00:00"/>
    <s v="Ishaan Malhotra"/>
    <x v="2"/>
    <x v="10"/>
    <s v="Employer/Client"/>
    <n v="34293.949999999997"/>
    <x v="1"/>
    <x v="3"/>
    <x v="9"/>
    <n v="63939.91"/>
    <n v="127702.63"/>
    <x v="6"/>
    <x v="6"/>
  </r>
  <r>
    <s v="TXN-208583"/>
    <d v="2023-01-15T00:00:00"/>
    <s v="Myra Singh"/>
    <x v="2"/>
    <x v="9"/>
    <s v="Employer/Client"/>
    <n v="98208.1"/>
    <x v="0"/>
    <x v="2"/>
    <x v="8"/>
    <n v="58219.97"/>
    <n v="188128.66"/>
    <x v="3"/>
    <x v="3"/>
  </r>
  <r>
    <s v="TXN-208584"/>
    <d v="2023-04-11T00:00:00"/>
    <s v="Ananya Iyer"/>
    <x v="2"/>
    <x v="10"/>
    <s v="Employer/Client"/>
    <n v="96989.59"/>
    <x v="1"/>
    <x v="4"/>
    <x v="8"/>
    <n v="42486.48"/>
    <n v="238259.25"/>
    <x v="5"/>
    <x v="5"/>
  </r>
  <r>
    <s v="TXN-208585"/>
    <d v="2023-11-14T00:00:00"/>
    <s v="Aaryan Iyer"/>
    <x v="0"/>
    <x v="2"/>
    <s v="Uber"/>
    <n v="8768.7099999999991"/>
    <x v="1"/>
    <x v="2"/>
    <x v="5"/>
    <n v="49370.59"/>
    <n v="185861.59"/>
    <x v="7"/>
    <x v="7"/>
  </r>
  <r>
    <s v="TXN-208586"/>
    <d v="2023-03-19T00:00:00"/>
    <s v="Myra Sharma"/>
    <x v="0"/>
    <x v="4"/>
    <s v="Zerodha"/>
    <n v="2350.23"/>
    <x v="3"/>
    <x v="4"/>
    <x v="3"/>
    <n v="36368.379999999997"/>
    <n v="145381.51999999999"/>
    <x v="1"/>
    <x v="1"/>
  </r>
  <r>
    <s v="TXN-208587"/>
    <d v="2023-10-17T00:00:00"/>
    <s v="Ira Singh"/>
    <x v="1"/>
    <x v="3"/>
    <s v="Amazon.in"/>
    <n v="10282.85"/>
    <x v="3"/>
    <x v="4"/>
    <x v="5"/>
    <n v="59164.28"/>
    <n v="178344.38"/>
    <x v="8"/>
    <x v="8"/>
  </r>
  <r>
    <s v="TXN-208588"/>
    <d v="2023-09-27T00:00:00"/>
    <s v="Pari Sharma"/>
    <x v="0"/>
    <x v="1"/>
    <s v="Amazon.in"/>
    <n v="566.24"/>
    <x v="4"/>
    <x v="0"/>
    <x v="8"/>
    <n v="64275.95"/>
    <n v="190149.83"/>
    <x v="4"/>
    <x v="4"/>
  </r>
  <r>
    <s v="TXN-208589"/>
    <d v="2023-07-08T00:00:00"/>
    <s v="Saanvi Kapoor"/>
    <x v="0"/>
    <x v="1"/>
    <s v="PVR Cinemas"/>
    <n v="12311.25"/>
    <x v="0"/>
    <x v="1"/>
    <x v="5"/>
    <n v="36626.39"/>
    <n v="158247.4"/>
    <x v="2"/>
    <x v="2"/>
  </r>
  <r>
    <s v="TXN-208590"/>
    <d v="2023-12-17T00:00:00"/>
    <s v="Pari Kapoor"/>
    <x v="1"/>
    <x v="15"/>
    <s v="PVR Cinemas"/>
    <n v="17436.57"/>
    <x v="0"/>
    <x v="2"/>
    <x v="0"/>
    <n v="47472.02"/>
    <n v="170396.46"/>
    <x v="9"/>
    <x v="9"/>
  </r>
  <r>
    <s v="TXN-208591"/>
    <d v="2023-01-28T00:00:00"/>
    <s v="Myra Joshi"/>
    <x v="2"/>
    <x v="11"/>
    <s v="Employer/Client"/>
    <n v="63654.25"/>
    <x v="0"/>
    <x v="2"/>
    <x v="2"/>
    <n v="60072.55"/>
    <n v="87797.28"/>
    <x v="3"/>
    <x v="3"/>
  </r>
  <r>
    <s v="TXN-208592"/>
    <d v="2023-10-17T00:00:00"/>
    <s v="Ishaan Joshi"/>
    <x v="0"/>
    <x v="2"/>
    <s v="Flipkart"/>
    <n v="556.46"/>
    <x v="1"/>
    <x v="2"/>
    <x v="6"/>
    <n v="62882.05"/>
    <n v="93442.7"/>
    <x v="8"/>
    <x v="8"/>
  </r>
  <r>
    <s v="TXN-208593"/>
    <d v="2023-06-29T00:00:00"/>
    <s v="Anika Singh"/>
    <x v="1"/>
    <x v="17"/>
    <s v="Amazon.in"/>
    <n v="26413.09"/>
    <x v="4"/>
    <x v="4"/>
    <x v="7"/>
    <n v="42214.28"/>
    <n v="120984.99"/>
    <x v="0"/>
    <x v="0"/>
  </r>
  <r>
    <s v="TXN-208594"/>
    <d v="2023-01-04T00:00:00"/>
    <s v="Saanvi Kapoor"/>
    <x v="0"/>
    <x v="13"/>
    <s v="Flipkart"/>
    <n v="10761.35"/>
    <x v="2"/>
    <x v="2"/>
    <x v="1"/>
    <n v="61644.44"/>
    <n v="18172.21"/>
    <x v="3"/>
    <x v="3"/>
  </r>
  <r>
    <s v="TXN-208595"/>
    <d v="2023-04-16T00:00:00"/>
    <s v="Myra Singh"/>
    <x v="0"/>
    <x v="14"/>
    <s v="Uber"/>
    <n v="13266.84"/>
    <x v="1"/>
    <x v="4"/>
    <x v="2"/>
    <n v="60994.75"/>
    <n v="279791.55"/>
    <x v="5"/>
    <x v="5"/>
  </r>
  <r>
    <s v="TXN-208596"/>
    <d v="2023-09-11T00:00:00"/>
    <s v="Shaurya Sharma"/>
    <x v="0"/>
    <x v="4"/>
    <s v="Zerodha"/>
    <n v="6699.95"/>
    <x v="2"/>
    <x v="1"/>
    <x v="4"/>
    <n v="55852.42"/>
    <n v="187151.35"/>
    <x v="4"/>
    <x v="4"/>
  </r>
  <r>
    <s v="TXN-208597"/>
    <d v="2023-03-30T00:00:00"/>
    <s v="Navya Malhotra"/>
    <x v="0"/>
    <x v="6"/>
    <s v="Swiggy"/>
    <n v="10970.35"/>
    <x v="2"/>
    <x v="2"/>
    <x v="5"/>
    <n v="58242.6"/>
    <n v="36403.51"/>
    <x v="1"/>
    <x v="1"/>
  </r>
  <r>
    <s v="TXN-208598"/>
    <d v="2023-11-14T00:00:00"/>
    <s v="Vivaan Patel"/>
    <x v="2"/>
    <x v="12"/>
    <s v="Employer/Client"/>
    <n v="99441.86"/>
    <x v="1"/>
    <x v="3"/>
    <x v="0"/>
    <n v="68977.66"/>
    <n v="426037.22"/>
    <x v="7"/>
    <x v="7"/>
  </r>
  <r>
    <s v="TXN-208599"/>
    <d v="2023-02-05T00:00:00"/>
    <s v="Aarav Kapoor"/>
    <x v="0"/>
    <x v="5"/>
    <s v="Zomato"/>
    <n v="3260.74"/>
    <x v="3"/>
    <x v="1"/>
    <x v="9"/>
    <n v="52504.09"/>
    <n v="112325.81"/>
    <x v="6"/>
    <x v="6"/>
  </r>
  <r>
    <s v="TXN-208600"/>
    <d v="2023-03-20T00:00:00"/>
    <s v="Vihaan Gupta"/>
    <x v="0"/>
    <x v="1"/>
    <s v="Reliance Smart"/>
    <n v="5177.67"/>
    <x v="0"/>
    <x v="4"/>
    <x v="9"/>
    <n v="53934.63"/>
    <n v="340781.8"/>
    <x v="1"/>
    <x v="1"/>
  </r>
  <r>
    <s v="TXN-208601"/>
    <d v="2023-02-01T00:00:00"/>
    <s v="Aditya Gupta"/>
    <x v="0"/>
    <x v="8"/>
    <s v="Reliance Smart"/>
    <n v="10748.43"/>
    <x v="2"/>
    <x v="2"/>
    <x v="5"/>
    <n v="45310.55"/>
    <n v="440886.73"/>
    <x v="6"/>
    <x v="6"/>
  </r>
  <r>
    <s v="TXN-208602"/>
    <d v="2023-04-15T00:00:00"/>
    <s v="Pari Patel"/>
    <x v="0"/>
    <x v="6"/>
    <s v="HDFC Bank"/>
    <n v="8594.84"/>
    <x v="3"/>
    <x v="0"/>
    <x v="9"/>
    <n v="56366.21"/>
    <n v="288850.14"/>
    <x v="5"/>
    <x v="5"/>
  </r>
  <r>
    <s v="TXN-208603"/>
    <d v="2023-01-26T00:00:00"/>
    <s v="Diya Patel"/>
    <x v="2"/>
    <x v="10"/>
    <s v="Employer/Client"/>
    <n v="61254.19"/>
    <x v="4"/>
    <x v="3"/>
    <x v="2"/>
    <n v="38660.42"/>
    <n v="324085.46999999997"/>
    <x v="3"/>
    <x v="3"/>
  </r>
  <r>
    <s v="TXN-208604"/>
    <d v="2023-03-11T00:00:00"/>
    <s v="Sai Joshi"/>
    <x v="1"/>
    <x v="17"/>
    <s v="Reliance Smart"/>
    <n v="19336.419999999998"/>
    <x v="1"/>
    <x v="3"/>
    <x v="4"/>
    <n v="34641.06"/>
    <n v="-3092.94"/>
    <x v="1"/>
    <x v="1"/>
  </r>
  <r>
    <s v="TXN-208605"/>
    <d v="2023-01-03T00:00:00"/>
    <s v="Aadhya Verma"/>
    <x v="0"/>
    <x v="2"/>
    <s v="Swiggy"/>
    <n v="13151.17"/>
    <x v="4"/>
    <x v="4"/>
    <x v="3"/>
    <n v="33512.32"/>
    <n v="282749.32"/>
    <x v="3"/>
    <x v="3"/>
  </r>
  <r>
    <s v="TXN-208606"/>
    <d v="2023-01-14T00:00:00"/>
    <s v="Myra Gupta"/>
    <x v="0"/>
    <x v="8"/>
    <s v="Reliance Smart"/>
    <n v="9507.52"/>
    <x v="0"/>
    <x v="4"/>
    <x v="1"/>
    <n v="67484.39"/>
    <n v="148391.01999999999"/>
    <x v="3"/>
    <x v="3"/>
  </r>
  <r>
    <s v="TXN-208607"/>
    <d v="2023-12-23T00:00:00"/>
    <s v="Anika Gupta"/>
    <x v="0"/>
    <x v="13"/>
    <s v="Apollo Pharmacy"/>
    <n v="3754.64"/>
    <x v="2"/>
    <x v="2"/>
    <x v="0"/>
    <n v="67852.539999999994"/>
    <n v="108289.02"/>
    <x v="9"/>
    <x v="9"/>
  </r>
  <r>
    <s v="TXN-208608"/>
    <d v="2023-05-18T00:00:00"/>
    <s v="Ishaan Malhotra"/>
    <x v="0"/>
    <x v="2"/>
    <s v="BigBasket"/>
    <n v="5633.72"/>
    <x v="3"/>
    <x v="1"/>
    <x v="7"/>
    <n v="46219.03"/>
    <n v="167509.94"/>
    <x v="10"/>
    <x v="10"/>
  </r>
  <r>
    <s v="TXN-208609"/>
    <d v="2023-03-03T00:00:00"/>
    <s v="Ira Sharma"/>
    <x v="2"/>
    <x v="11"/>
    <s v="Employer/Client"/>
    <n v="92810.13"/>
    <x v="3"/>
    <x v="4"/>
    <x v="2"/>
    <n v="37895.379999999997"/>
    <n v="205071.26"/>
    <x v="1"/>
    <x v="1"/>
  </r>
  <r>
    <s v="TXN-208610"/>
    <d v="2023-02-14T00:00:00"/>
    <s v="Navya Gupta"/>
    <x v="2"/>
    <x v="7"/>
    <s v="Employer/Client"/>
    <n v="66747.03"/>
    <x v="0"/>
    <x v="0"/>
    <x v="7"/>
    <n v="67880.649999999994"/>
    <n v="192691.28"/>
    <x v="6"/>
    <x v="6"/>
  </r>
  <r>
    <s v="TXN-208611"/>
    <d v="2023-09-02T00:00:00"/>
    <s v="Anika Patel"/>
    <x v="0"/>
    <x v="1"/>
    <s v="Zomato"/>
    <n v="4562.12"/>
    <x v="1"/>
    <x v="0"/>
    <x v="6"/>
    <n v="63918.97"/>
    <n v="164715.4"/>
    <x v="4"/>
    <x v="4"/>
  </r>
  <r>
    <s v="TXN-208612"/>
    <d v="2023-03-13T00:00:00"/>
    <s v="Aarav Iyer"/>
    <x v="0"/>
    <x v="2"/>
    <s v="MakeMyTrip"/>
    <n v="6745.11"/>
    <x v="1"/>
    <x v="0"/>
    <x v="6"/>
    <n v="44909.39"/>
    <n v="162153.88"/>
    <x v="1"/>
    <x v="1"/>
  </r>
  <r>
    <s v="TXN-208613"/>
    <d v="2023-05-19T00:00:00"/>
    <s v="Ira Sharma"/>
    <x v="0"/>
    <x v="5"/>
    <s v="Flipkart"/>
    <n v="3413.48"/>
    <x v="2"/>
    <x v="2"/>
    <x v="6"/>
    <n v="60885.23"/>
    <n v="95981.65"/>
    <x v="10"/>
    <x v="10"/>
  </r>
  <r>
    <s v="TXN-208614"/>
    <d v="2023-10-21T00:00:00"/>
    <s v="Ishaan Gupta"/>
    <x v="1"/>
    <x v="3"/>
    <s v="Amazon.in"/>
    <n v="6744.77"/>
    <x v="2"/>
    <x v="1"/>
    <x v="6"/>
    <n v="31270.15"/>
    <n v="157280.4"/>
    <x v="8"/>
    <x v="8"/>
  </r>
  <r>
    <s v="TXN-208615"/>
    <d v="2023-09-05T00:00:00"/>
    <s v="Ira Kapoor"/>
    <x v="0"/>
    <x v="14"/>
    <s v="Uber"/>
    <n v="266.99"/>
    <x v="1"/>
    <x v="2"/>
    <x v="3"/>
    <n v="67599.199999999997"/>
    <n v="292735.62"/>
    <x v="4"/>
    <x v="4"/>
  </r>
  <r>
    <s v="TXN-208616"/>
    <d v="2023-09-26T00:00:00"/>
    <s v="Vivaan Singh"/>
    <x v="0"/>
    <x v="2"/>
    <s v="Flipkart"/>
    <n v="1117.46"/>
    <x v="1"/>
    <x v="0"/>
    <x v="8"/>
    <n v="39538.949999999997"/>
    <n v="391136.44"/>
    <x v="4"/>
    <x v="4"/>
  </r>
  <r>
    <s v="TXN-208617"/>
    <d v="2023-11-16T00:00:00"/>
    <s v="Saanvi Verma"/>
    <x v="0"/>
    <x v="14"/>
    <s v="Amazon.in"/>
    <n v="8126.51"/>
    <x v="2"/>
    <x v="2"/>
    <x v="2"/>
    <n v="48746.23"/>
    <n v="59143.54"/>
    <x v="7"/>
    <x v="7"/>
  </r>
  <r>
    <s v="TXN-208618"/>
    <d v="2023-10-21T00:00:00"/>
    <s v="Ishaan Sharma"/>
    <x v="0"/>
    <x v="13"/>
    <s v="Uber"/>
    <n v="6355.51"/>
    <x v="2"/>
    <x v="1"/>
    <x v="4"/>
    <n v="35108.83"/>
    <n v="239695.82"/>
    <x v="8"/>
    <x v="8"/>
  </r>
  <r>
    <s v="TXN-208619"/>
    <d v="2023-08-06T00:00:00"/>
    <s v="Anika Joshi"/>
    <x v="0"/>
    <x v="1"/>
    <s v="Flipkart"/>
    <n v="2576.59"/>
    <x v="0"/>
    <x v="3"/>
    <x v="5"/>
    <n v="38857.620000000003"/>
    <n v="190512.55"/>
    <x v="11"/>
    <x v="11"/>
  </r>
  <r>
    <s v="TXN-208620"/>
    <d v="2023-04-30T00:00:00"/>
    <s v="Aadhya Patel"/>
    <x v="0"/>
    <x v="4"/>
    <s v="Apollo Pharmacy"/>
    <n v="5792.71"/>
    <x v="3"/>
    <x v="1"/>
    <x v="2"/>
    <n v="30919.279999999999"/>
    <n v="69396.45"/>
    <x v="5"/>
    <x v="5"/>
  </r>
  <r>
    <s v="TXN-208621"/>
    <d v="2023-11-26T00:00:00"/>
    <s v="Aaryan Iyer"/>
    <x v="2"/>
    <x v="12"/>
    <s v="Employer/Client"/>
    <n v="60134.15"/>
    <x v="0"/>
    <x v="3"/>
    <x v="6"/>
    <n v="68894.5"/>
    <n v="439165.9"/>
    <x v="7"/>
    <x v="7"/>
  </r>
  <r>
    <s v="TXN-208622"/>
    <d v="2023-09-03T00:00:00"/>
    <s v="Myra Singh"/>
    <x v="0"/>
    <x v="2"/>
    <s v="Ola"/>
    <n v="1922.76"/>
    <x v="1"/>
    <x v="4"/>
    <x v="7"/>
    <n v="60994.75"/>
    <n v="277868.78999999998"/>
    <x v="4"/>
    <x v="4"/>
  </r>
  <r>
    <s v="TXN-208623"/>
    <d v="2023-04-08T00:00:00"/>
    <s v="Reyansh Verma"/>
    <x v="2"/>
    <x v="12"/>
    <s v="Employer/Client"/>
    <n v="67717.509999999995"/>
    <x v="4"/>
    <x v="0"/>
    <x v="4"/>
    <n v="46543.49"/>
    <n v="394826.62"/>
    <x v="5"/>
    <x v="5"/>
  </r>
  <r>
    <s v="TXN-208624"/>
    <d v="2023-11-26T00:00:00"/>
    <s v="Aaryan Kapoor"/>
    <x v="0"/>
    <x v="1"/>
    <s v="Swiggy"/>
    <n v="5699.46"/>
    <x v="0"/>
    <x v="0"/>
    <x v="8"/>
    <n v="66496"/>
    <n v="186860.68"/>
    <x v="7"/>
    <x v="7"/>
  </r>
  <r>
    <s v="TXN-208625"/>
    <d v="2023-02-01T00:00:00"/>
    <s v="Shaurya Patel"/>
    <x v="1"/>
    <x v="15"/>
    <s v="Zerodha"/>
    <n v="27209.27"/>
    <x v="1"/>
    <x v="1"/>
    <x v="6"/>
    <n v="33551.519999999997"/>
    <n v="330020.09000000003"/>
    <x v="6"/>
    <x v="6"/>
  </r>
  <r>
    <s v="TXN-208626"/>
    <d v="2023-11-28T00:00:00"/>
    <s v="Riya Reddy"/>
    <x v="0"/>
    <x v="14"/>
    <s v="Flipkart"/>
    <n v="897.78"/>
    <x v="1"/>
    <x v="0"/>
    <x v="3"/>
    <n v="34624.11"/>
    <n v="129269.3"/>
    <x v="7"/>
    <x v="7"/>
  </r>
  <r>
    <s v="TXN-208627"/>
    <d v="2023-05-25T00:00:00"/>
    <s v="Shaurya Singh"/>
    <x v="1"/>
    <x v="17"/>
    <s v="Uber"/>
    <n v="15676.94"/>
    <x v="2"/>
    <x v="0"/>
    <x v="4"/>
    <n v="46389.84"/>
    <n v="157652.93"/>
    <x v="10"/>
    <x v="10"/>
  </r>
  <r>
    <s v="TXN-208628"/>
    <d v="2023-12-17T00:00:00"/>
    <s v="Pari Joshi"/>
    <x v="2"/>
    <x v="10"/>
    <s v="Employer/Client"/>
    <n v="20252.13"/>
    <x v="2"/>
    <x v="2"/>
    <x v="2"/>
    <n v="44473.81"/>
    <n v="192881.49"/>
    <x v="9"/>
    <x v="9"/>
  </r>
  <r>
    <s v="TXN-208629"/>
    <d v="2023-03-16T00:00:00"/>
    <s v="Sai Iyer"/>
    <x v="0"/>
    <x v="8"/>
    <s v="Uber"/>
    <n v="13388.2"/>
    <x v="3"/>
    <x v="0"/>
    <x v="9"/>
    <n v="50565.01"/>
    <n v="78320.5"/>
    <x v="1"/>
    <x v="1"/>
  </r>
  <r>
    <s v="TXN-208630"/>
    <d v="2023-10-14T00:00:00"/>
    <s v="Ananya Iyer"/>
    <x v="2"/>
    <x v="9"/>
    <s v="Employer/Client"/>
    <n v="26139.11"/>
    <x v="3"/>
    <x v="2"/>
    <x v="6"/>
    <n v="54994.26"/>
    <n v="385430.39"/>
    <x v="8"/>
    <x v="8"/>
  </r>
  <r>
    <s v="TXN-208631"/>
    <d v="2023-04-08T00:00:00"/>
    <s v="Shaurya Verma"/>
    <x v="0"/>
    <x v="0"/>
    <s v="Amazon.in"/>
    <n v="10937.19"/>
    <x v="2"/>
    <x v="0"/>
    <x v="4"/>
    <n v="54027.47"/>
    <n v="245690.66"/>
    <x v="5"/>
    <x v="5"/>
  </r>
  <r>
    <s v="TXN-208632"/>
    <d v="2023-01-05T00:00:00"/>
    <s v="Saanvi Iyer"/>
    <x v="0"/>
    <x v="5"/>
    <s v="Apollo Pharmacy"/>
    <n v="4623.7299999999996"/>
    <x v="4"/>
    <x v="1"/>
    <x v="5"/>
    <n v="52092.19"/>
    <n v="128111.56"/>
    <x v="3"/>
    <x v="3"/>
  </r>
  <r>
    <s v="TXN-208633"/>
    <d v="2023-09-15T00:00:00"/>
    <s v="Diya Kapoor"/>
    <x v="2"/>
    <x v="11"/>
    <s v="Employer/Client"/>
    <n v="89341.24"/>
    <x v="3"/>
    <x v="4"/>
    <x v="7"/>
    <n v="32514.42"/>
    <n v="117760.15"/>
    <x v="4"/>
    <x v="4"/>
  </r>
  <r>
    <s v="TXN-208634"/>
    <d v="2023-02-24T00:00:00"/>
    <s v="Ananya Malhotra"/>
    <x v="0"/>
    <x v="0"/>
    <s v="Uber"/>
    <n v="8536.18"/>
    <x v="1"/>
    <x v="2"/>
    <x v="1"/>
    <n v="39088.230000000003"/>
    <n v="183156.49"/>
    <x v="6"/>
    <x v="6"/>
  </r>
  <r>
    <s v="TXN-208635"/>
    <d v="2023-07-21T00:00:00"/>
    <s v="Riya Sharma"/>
    <x v="0"/>
    <x v="5"/>
    <s v="Apollo Pharmacy"/>
    <n v="14192.76"/>
    <x v="1"/>
    <x v="3"/>
    <x v="7"/>
    <n v="51862.03"/>
    <n v="254352.59"/>
    <x v="2"/>
    <x v="2"/>
  </r>
  <r>
    <s v="TXN-208636"/>
    <d v="2023-07-16T00:00:00"/>
    <s v="Ishaan Kapoor"/>
    <x v="0"/>
    <x v="14"/>
    <s v="Bescom"/>
    <n v="8492.6"/>
    <x v="3"/>
    <x v="2"/>
    <x v="4"/>
    <n v="51542.6"/>
    <n v="301861.15999999997"/>
    <x v="2"/>
    <x v="2"/>
  </r>
  <r>
    <s v="TXN-208637"/>
    <d v="2023-06-19T00:00:00"/>
    <s v="Ira Gupta"/>
    <x v="0"/>
    <x v="8"/>
    <s v="Airtel"/>
    <n v="10546.35"/>
    <x v="4"/>
    <x v="2"/>
    <x v="1"/>
    <n v="68286.73"/>
    <n v="182740.57"/>
    <x v="0"/>
    <x v="0"/>
  </r>
  <r>
    <s v="TXN-208638"/>
    <d v="2023-11-22T00:00:00"/>
    <s v="Myra Joshi"/>
    <x v="0"/>
    <x v="14"/>
    <s v="Ola"/>
    <n v="1890.91"/>
    <x v="2"/>
    <x v="2"/>
    <x v="8"/>
    <n v="60072.55"/>
    <n v="85906.37"/>
    <x v="7"/>
    <x v="7"/>
  </r>
  <r>
    <s v="TXN-208639"/>
    <d v="2023-02-24T00:00:00"/>
    <s v="Navya Gupta"/>
    <x v="1"/>
    <x v="16"/>
    <s v="Swiggy"/>
    <n v="12761.81"/>
    <x v="2"/>
    <x v="3"/>
    <x v="0"/>
    <n v="60576.97"/>
    <n v="182137.05"/>
    <x v="6"/>
    <x v="6"/>
  </r>
  <r>
    <s v="TXN-208640"/>
    <d v="2023-07-25T00:00:00"/>
    <s v="Ishaan Verma"/>
    <x v="0"/>
    <x v="5"/>
    <s v="Amazon.in"/>
    <n v="10396.11"/>
    <x v="0"/>
    <x v="1"/>
    <x v="0"/>
    <n v="46848.78"/>
    <n v="114702.75"/>
    <x v="2"/>
    <x v="2"/>
  </r>
  <r>
    <s v="TXN-208641"/>
    <d v="2023-07-11T00:00:00"/>
    <s v="Ira Patel"/>
    <x v="0"/>
    <x v="1"/>
    <s v="Uber"/>
    <n v="1425.38"/>
    <x v="0"/>
    <x v="1"/>
    <x v="2"/>
    <n v="68441.72"/>
    <n v="150683.43"/>
    <x v="2"/>
    <x v="2"/>
  </r>
  <r>
    <s v="TXN-208642"/>
    <d v="2023-01-24T00:00:00"/>
    <s v="Ananya Reddy"/>
    <x v="0"/>
    <x v="5"/>
    <s v="Apollo Pharmacy"/>
    <n v="10717.59"/>
    <x v="2"/>
    <x v="4"/>
    <x v="8"/>
    <n v="64160.4"/>
    <n v="-31080.5"/>
    <x v="3"/>
    <x v="3"/>
  </r>
  <r>
    <s v="TXN-208643"/>
    <d v="2023-01-23T00:00:00"/>
    <s v="Anika Reddy"/>
    <x v="0"/>
    <x v="14"/>
    <s v="Ola"/>
    <n v="3154.51"/>
    <x v="1"/>
    <x v="1"/>
    <x v="6"/>
    <n v="54568.56"/>
    <n v="128411.43"/>
    <x v="3"/>
    <x v="3"/>
  </r>
  <r>
    <s v="TXN-208644"/>
    <d v="2023-06-10T00:00:00"/>
    <s v="Diya Verma"/>
    <x v="1"/>
    <x v="15"/>
    <s v="Airtel"/>
    <n v="27837.55"/>
    <x v="1"/>
    <x v="4"/>
    <x v="4"/>
    <n v="62936.17"/>
    <n v="22134.43"/>
    <x v="0"/>
    <x v="0"/>
  </r>
  <r>
    <s v="TXN-208645"/>
    <d v="2023-05-31T00:00:00"/>
    <s v="Ananya Patel"/>
    <x v="2"/>
    <x v="12"/>
    <s v="Employer/Client"/>
    <n v="61938.78"/>
    <x v="4"/>
    <x v="4"/>
    <x v="2"/>
    <n v="67544.62"/>
    <n v="93664.2"/>
    <x v="10"/>
    <x v="10"/>
  </r>
  <r>
    <s v="TXN-208646"/>
    <d v="2023-08-14T00:00:00"/>
    <s v="Navya Reddy"/>
    <x v="0"/>
    <x v="1"/>
    <s v="Ola"/>
    <n v="1214.25"/>
    <x v="0"/>
    <x v="2"/>
    <x v="0"/>
    <n v="65501.21"/>
    <n v="212224.2"/>
    <x v="11"/>
    <x v="11"/>
  </r>
  <r>
    <s v="TXN-208647"/>
    <d v="2023-04-09T00:00:00"/>
    <s v="Arjun Malhotra"/>
    <x v="2"/>
    <x v="7"/>
    <s v="Employer/Client"/>
    <n v="38448.11"/>
    <x v="1"/>
    <x v="1"/>
    <x v="6"/>
    <n v="56315.9"/>
    <n v="206140.14"/>
    <x v="5"/>
    <x v="5"/>
  </r>
  <r>
    <s v="TXN-208648"/>
    <d v="2023-07-23T00:00:00"/>
    <s v="Ananya Kapoor"/>
    <x v="0"/>
    <x v="0"/>
    <s v="Apollo Pharmacy"/>
    <n v="6274"/>
    <x v="3"/>
    <x v="2"/>
    <x v="3"/>
    <n v="64709.599999999999"/>
    <n v="249147.17"/>
    <x v="2"/>
    <x v="2"/>
  </r>
  <r>
    <s v="TXN-208649"/>
    <d v="2023-01-11T00:00:00"/>
    <s v="Saanvi Sharma"/>
    <x v="0"/>
    <x v="6"/>
    <s v="Zerodha"/>
    <n v="12184.95"/>
    <x v="3"/>
    <x v="1"/>
    <x v="5"/>
    <n v="59296.98"/>
    <n v="100626.57"/>
    <x v="3"/>
    <x v="3"/>
  </r>
  <r>
    <s v="TXN-208650"/>
    <d v="2023-06-02T00:00:00"/>
    <s v="Aarav Joshi"/>
    <x v="0"/>
    <x v="14"/>
    <s v="Bescom"/>
    <n v="13435.76"/>
    <x v="2"/>
    <x v="4"/>
    <x v="1"/>
    <n v="53572.51"/>
    <n v="180665.44"/>
    <x v="0"/>
    <x v="0"/>
  </r>
  <r>
    <s v="TXN-208651"/>
    <d v="2023-07-19T00:00:00"/>
    <s v="Navya Patel"/>
    <x v="0"/>
    <x v="13"/>
    <s v="PVR Cinemas"/>
    <n v="5204.96"/>
    <x v="4"/>
    <x v="2"/>
    <x v="2"/>
    <n v="52595.12"/>
    <n v="286197.11"/>
    <x v="2"/>
    <x v="2"/>
  </r>
  <r>
    <s v="TXN-208652"/>
    <d v="2023-10-02T00:00:00"/>
    <s v="Vivaan Joshi"/>
    <x v="0"/>
    <x v="1"/>
    <s v="PVR Cinemas"/>
    <n v="12147.75"/>
    <x v="2"/>
    <x v="3"/>
    <x v="4"/>
    <n v="44384.14"/>
    <n v="64395.43"/>
    <x v="8"/>
    <x v="8"/>
  </r>
  <r>
    <s v="TXN-208653"/>
    <d v="2023-04-23T00:00:00"/>
    <s v="Aaryan Iyer"/>
    <x v="0"/>
    <x v="2"/>
    <s v="Flipkart"/>
    <n v="10435.52"/>
    <x v="0"/>
    <x v="2"/>
    <x v="6"/>
    <n v="49370.59"/>
    <n v="175426.07"/>
    <x v="5"/>
    <x v="5"/>
  </r>
  <r>
    <s v="TXN-208654"/>
    <d v="2023-09-20T00:00:00"/>
    <s v="Myra Sharma"/>
    <x v="0"/>
    <x v="1"/>
    <s v="Apollo Pharmacy"/>
    <n v="2551.0500000000002"/>
    <x v="4"/>
    <x v="1"/>
    <x v="0"/>
    <n v="59550.48"/>
    <n v="176575.33"/>
    <x v="4"/>
    <x v="4"/>
  </r>
  <r>
    <s v="TXN-208655"/>
    <d v="2023-05-16T00:00:00"/>
    <s v="Shaurya Malhotra"/>
    <x v="0"/>
    <x v="0"/>
    <s v="Airtel"/>
    <n v="11066.28"/>
    <x v="2"/>
    <x v="0"/>
    <x v="8"/>
    <n v="45081.59"/>
    <n v="286002.5"/>
    <x v="10"/>
    <x v="10"/>
  </r>
  <r>
    <s v="TXN-208656"/>
    <d v="2023-01-20T00:00:00"/>
    <s v="Aaryan Singh"/>
    <x v="0"/>
    <x v="5"/>
    <s v="Bescom"/>
    <n v="4691.1099999999997"/>
    <x v="2"/>
    <x v="2"/>
    <x v="2"/>
    <n v="52603.38"/>
    <n v="320411.06"/>
    <x v="3"/>
    <x v="3"/>
  </r>
  <r>
    <s v="TXN-208657"/>
    <d v="2023-09-30T00:00:00"/>
    <s v="Aarav Patel"/>
    <x v="0"/>
    <x v="0"/>
    <s v="Swiggy"/>
    <n v="14366.45"/>
    <x v="4"/>
    <x v="0"/>
    <x v="7"/>
    <n v="53246.79"/>
    <n v="149462.42000000001"/>
    <x v="4"/>
    <x v="4"/>
  </r>
  <r>
    <s v="TXN-208658"/>
    <d v="2023-08-10T00:00:00"/>
    <s v="Pari Joshi"/>
    <x v="0"/>
    <x v="0"/>
    <s v="Swiggy"/>
    <n v="2264.8200000000002"/>
    <x v="4"/>
    <x v="2"/>
    <x v="7"/>
    <n v="44473.81"/>
    <n v="190616.67"/>
    <x v="11"/>
    <x v="11"/>
  </r>
  <r>
    <s v="TXN-208659"/>
    <d v="2023-05-08T00:00:00"/>
    <s v="Aaryan Patel"/>
    <x v="2"/>
    <x v="12"/>
    <s v="Employer/Client"/>
    <n v="84860.19"/>
    <x v="4"/>
    <x v="1"/>
    <x v="8"/>
    <n v="40094.29"/>
    <n v="238149.21"/>
    <x v="10"/>
    <x v="10"/>
  </r>
  <r>
    <s v="TXN-208660"/>
    <d v="2023-10-04T00:00:00"/>
    <s v="Saanvi Gupta"/>
    <x v="0"/>
    <x v="2"/>
    <s v="Apollo Pharmacy"/>
    <n v="11084.92"/>
    <x v="3"/>
    <x v="3"/>
    <x v="2"/>
    <n v="42424.5"/>
    <n v="222835.69"/>
    <x v="8"/>
    <x v="8"/>
  </r>
  <r>
    <s v="TXN-208661"/>
    <d v="2023-11-21T00:00:00"/>
    <s v="Aadhya Reddy"/>
    <x v="0"/>
    <x v="14"/>
    <s v="Airtel"/>
    <n v="13453.54"/>
    <x v="2"/>
    <x v="3"/>
    <x v="8"/>
    <n v="49166.68"/>
    <n v="219255.16"/>
    <x v="7"/>
    <x v="7"/>
  </r>
  <r>
    <s v="TXN-208662"/>
    <d v="2023-07-15T00:00:00"/>
    <s v="Aarav Joshi"/>
    <x v="0"/>
    <x v="14"/>
    <s v="Uber"/>
    <n v="14766.8"/>
    <x v="2"/>
    <x v="0"/>
    <x v="1"/>
    <n v="68643.100000000006"/>
    <n v="98417.87"/>
    <x v="2"/>
    <x v="2"/>
  </r>
  <r>
    <s v="TXN-208663"/>
    <d v="2023-08-20T00:00:00"/>
    <s v="Riya Reddy"/>
    <x v="0"/>
    <x v="2"/>
    <s v="Airtel"/>
    <n v="14180.78"/>
    <x v="1"/>
    <x v="4"/>
    <x v="6"/>
    <n v="55243.9"/>
    <n v="208982.11"/>
    <x v="11"/>
    <x v="11"/>
  </r>
  <r>
    <s v="TXN-208664"/>
    <d v="2023-01-24T00:00:00"/>
    <s v="Navya Kapoor"/>
    <x v="0"/>
    <x v="2"/>
    <s v="Airtel"/>
    <n v="10511.67"/>
    <x v="1"/>
    <x v="3"/>
    <x v="2"/>
    <n v="42881.83"/>
    <n v="179789.33"/>
    <x v="3"/>
    <x v="3"/>
  </r>
  <r>
    <s v="TXN-208665"/>
    <d v="2023-03-31T00:00:00"/>
    <s v="Ishaan Patel"/>
    <x v="0"/>
    <x v="5"/>
    <s v="Ola"/>
    <n v="8356.57"/>
    <x v="1"/>
    <x v="2"/>
    <x v="1"/>
    <n v="37396.93"/>
    <n v="83856.25"/>
    <x v="1"/>
    <x v="1"/>
  </r>
  <r>
    <s v="TXN-208666"/>
    <d v="2023-09-21T00:00:00"/>
    <s v="Ishaan Malhotra"/>
    <x v="0"/>
    <x v="5"/>
    <s v="HDFC Bank"/>
    <n v="1318.06"/>
    <x v="3"/>
    <x v="1"/>
    <x v="5"/>
    <n v="46219.03"/>
    <n v="166191.88"/>
    <x v="4"/>
    <x v="4"/>
  </r>
  <r>
    <s v="TXN-208667"/>
    <d v="2023-10-10T00:00:00"/>
    <s v="Myra Iyer"/>
    <x v="0"/>
    <x v="14"/>
    <s v="PVR Cinemas"/>
    <n v="4383.22"/>
    <x v="3"/>
    <x v="2"/>
    <x v="1"/>
    <n v="67283.56"/>
    <n v="253129.62"/>
    <x v="8"/>
    <x v="8"/>
  </r>
  <r>
    <s v="TXN-208668"/>
    <d v="2023-07-30T00:00:00"/>
    <s v="Reyansh Joshi"/>
    <x v="2"/>
    <x v="9"/>
    <s v="Employer/Client"/>
    <n v="37534.230000000003"/>
    <x v="1"/>
    <x v="3"/>
    <x v="4"/>
    <n v="43905.56"/>
    <n v="230372.94"/>
    <x v="2"/>
    <x v="2"/>
  </r>
  <r>
    <s v="TXN-208669"/>
    <d v="2023-09-19T00:00:00"/>
    <s v="Aarav Reddy"/>
    <x v="0"/>
    <x v="4"/>
    <s v="Zerodha"/>
    <n v="9512.92"/>
    <x v="1"/>
    <x v="3"/>
    <x v="1"/>
    <n v="35750.800000000003"/>
    <n v="259404.25"/>
    <x v="4"/>
    <x v="4"/>
  </r>
  <r>
    <s v="TXN-208670"/>
    <d v="2023-04-09T00:00:00"/>
    <s v="Anika Sharma"/>
    <x v="0"/>
    <x v="14"/>
    <s v="HDFC Bank"/>
    <n v="1348.27"/>
    <x v="4"/>
    <x v="1"/>
    <x v="0"/>
    <n v="32481.67"/>
    <n v="243433.27"/>
    <x v="5"/>
    <x v="5"/>
  </r>
  <r>
    <s v="TXN-208671"/>
    <d v="2023-03-21T00:00:00"/>
    <s v="Aditya Joshi"/>
    <x v="2"/>
    <x v="11"/>
    <s v="Employer/Client"/>
    <n v="59261.93"/>
    <x v="2"/>
    <x v="3"/>
    <x v="4"/>
    <n v="51005.74"/>
    <n v="151871.48000000001"/>
    <x v="1"/>
    <x v="1"/>
  </r>
  <r>
    <s v="TXN-208672"/>
    <d v="2023-12-09T00:00:00"/>
    <s v="Sai Kapoor"/>
    <x v="0"/>
    <x v="0"/>
    <s v="Airtel"/>
    <n v="10291.75"/>
    <x v="1"/>
    <x v="4"/>
    <x v="6"/>
    <n v="56960.73"/>
    <n v="132164.51999999999"/>
    <x v="9"/>
    <x v="9"/>
  </r>
  <r>
    <s v="TXN-208673"/>
    <d v="2023-09-27T00:00:00"/>
    <s v="Diya Malhotra"/>
    <x v="0"/>
    <x v="13"/>
    <s v="Swiggy"/>
    <n v="8865.64"/>
    <x v="0"/>
    <x v="0"/>
    <x v="1"/>
    <n v="30537.64"/>
    <n v="230774.07"/>
    <x v="4"/>
    <x v="4"/>
  </r>
  <r>
    <s v="TXN-208674"/>
    <d v="2023-04-01T00:00:00"/>
    <s v="Riya Patel"/>
    <x v="0"/>
    <x v="2"/>
    <s v="Zomato"/>
    <n v="11469.63"/>
    <x v="4"/>
    <x v="3"/>
    <x v="9"/>
    <n v="58178.54"/>
    <n v="119094.01"/>
    <x v="5"/>
    <x v="5"/>
  </r>
  <r>
    <s v="TXN-208675"/>
    <d v="2023-02-23T00:00:00"/>
    <s v="Aditya Singh"/>
    <x v="0"/>
    <x v="1"/>
    <s v="Amazon.in"/>
    <n v="174.36"/>
    <x v="0"/>
    <x v="0"/>
    <x v="0"/>
    <n v="69838.490000000005"/>
    <n v="175030.16"/>
    <x v="6"/>
    <x v="6"/>
  </r>
  <r>
    <s v="TXN-208676"/>
    <d v="2023-09-16T00:00:00"/>
    <s v="Diya Verma"/>
    <x v="0"/>
    <x v="4"/>
    <s v="Apollo Pharmacy"/>
    <n v="11885.98"/>
    <x v="2"/>
    <x v="3"/>
    <x v="1"/>
    <n v="66560.17"/>
    <n v="84462.54"/>
    <x v="4"/>
    <x v="4"/>
  </r>
  <r>
    <s v="TXN-208677"/>
    <d v="2023-11-17T00:00:00"/>
    <s v="Vihaan Gupta"/>
    <x v="0"/>
    <x v="2"/>
    <s v="Ola"/>
    <n v="9132.65"/>
    <x v="3"/>
    <x v="4"/>
    <x v="1"/>
    <n v="53934.63"/>
    <n v="331649.15000000002"/>
    <x v="7"/>
    <x v="7"/>
  </r>
  <r>
    <s v="TXN-208678"/>
    <d v="2023-07-11T00:00:00"/>
    <s v="Ananya Kapoor"/>
    <x v="0"/>
    <x v="14"/>
    <s v="Zerodha"/>
    <n v="8313.69"/>
    <x v="3"/>
    <x v="2"/>
    <x v="7"/>
    <n v="64709.599999999999"/>
    <n v="240833.48"/>
    <x v="2"/>
    <x v="2"/>
  </r>
  <r>
    <s v="TXN-208679"/>
    <d v="2023-05-18T00:00:00"/>
    <s v="Aarav Patel"/>
    <x v="0"/>
    <x v="6"/>
    <s v="Zomato"/>
    <n v="6031.85"/>
    <x v="3"/>
    <x v="3"/>
    <x v="0"/>
    <n v="62865.65"/>
    <n v="193141.67"/>
    <x v="10"/>
    <x v="10"/>
  </r>
  <r>
    <s v="TXN-208680"/>
    <d v="2023-07-04T00:00:00"/>
    <s v="Vivaan Patel"/>
    <x v="2"/>
    <x v="7"/>
    <s v="Employer/Client"/>
    <n v="26988.35"/>
    <x v="3"/>
    <x v="2"/>
    <x v="4"/>
    <n v="52464.79"/>
    <n v="303961.25"/>
    <x v="2"/>
    <x v="2"/>
  </r>
  <r>
    <s v="TXN-208681"/>
    <d v="2023-01-08T00:00:00"/>
    <s v="Myra Joshi"/>
    <x v="2"/>
    <x v="11"/>
    <s v="Employer/Client"/>
    <n v="36429.040000000001"/>
    <x v="4"/>
    <x v="3"/>
    <x v="9"/>
    <n v="43212.19"/>
    <n v="166624.71"/>
    <x v="3"/>
    <x v="3"/>
  </r>
  <r>
    <s v="TXN-208682"/>
    <d v="2023-10-19T00:00:00"/>
    <s v="Vihaan Sharma"/>
    <x v="0"/>
    <x v="13"/>
    <s v="Zerodha"/>
    <n v="7933.56"/>
    <x v="3"/>
    <x v="0"/>
    <x v="0"/>
    <n v="63100.14"/>
    <n v="160814.74"/>
    <x v="8"/>
    <x v="8"/>
  </r>
  <r>
    <s v="TXN-208683"/>
    <d v="2023-01-29T00:00:00"/>
    <s v="Aaryan Reddy"/>
    <x v="0"/>
    <x v="4"/>
    <s v="MakeMyTrip"/>
    <n v="9755.3799999999992"/>
    <x v="0"/>
    <x v="4"/>
    <x v="8"/>
    <n v="65133.59"/>
    <n v="191014.62"/>
    <x v="3"/>
    <x v="3"/>
  </r>
  <r>
    <s v="TXN-208684"/>
    <d v="2023-08-12T00:00:00"/>
    <s v="Ira Malhotra"/>
    <x v="2"/>
    <x v="7"/>
    <s v="Employer/Client"/>
    <n v="47506.400000000001"/>
    <x v="3"/>
    <x v="2"/>
    <x v="5"/>
    <n v="52384.08"/>
    <n v="221699.17"/>
    <x v="11"/>
    <x v="11"/>
  </r>
  <r>
    <s v="TXN-208685"/>
    <d v="2023-09-05T00:00:00"/>
    <s v="Vihaan Malhotra"/>
    <x v="0"/>
    <x v="5"/>
    <s v="Ola"/>
    <n v="14724.16"/>
    <x v="0"/>
    <x v="4"/>
    <x v="4"/>
    <n v="51175.75"/>
    <n v="15646.95"/>
    <x v="4"/>
    <x v="4"/>
  </r>
  <r>
    <s v="TXN-208686"/>
    <d v="2023-07-08T00:00:00"/>
    <s v="Pari Sharma"/>
    <x v="0"/>
    <x v="0"/>
    <s v="BigBasket"/>
    <n v="8194.4500000000007"/>
    <x v="0"/>
    <x v="0"/>
    <x v="8"/>
    <n v="64275.95"/>
    <n v="181955.38"/>
    <x v="2"/>
    <x v="2"/>
  </r>
  <r>
    <s v="TXN-208687"/>
    <d v="2023-03-11T00:00:00"/>
    <s v="Arjun Reddy"/>
    <x v="1"/>
    <x v="16"/>
    <s v="Ola"/>
    <n v="29960.69"/>
    <x v="1"/>
    <x v="0"/>
    <x v="9"/>
    <n v="31287.26"/>
    <n v="215828.06"/>
    <x v="1"/>
    <x v="1"/>
  </r>
  <r>
    <s v="TXN-208688"/>
    <d v="2023-08-16T00:00:00"/>
    <s v="Shaurya Iyer"/>
    <x v="2"/>
    <x v="9"/>
    <s v="Employer/Client"/>
    <n v="59982.94"/>
    <x v="3"/>
    <x v="3"/>
    <x v="2"/>
    <n v="68992.78"/>
    <n v="330203.26"/>
    <x v="11"/>
    <x v="11"/>
  </r>
  <r>
    <s v="TXN-208689"/>
    <d v="2023-11-20T00:00:00"/>
    <s v="Saanvi Singh"/>
    <x v="2"/>
    <x v="11"/>
    <s v="Employer/Client"/>
    <n v="87892.44"/>
    <x v="3"/>
    <x v="3"/>
    <x v="0"/>
    <n v="32403.72"/>
    <n v="338222.96"/>
    <x v="7"/>
    <x v="7"/>
  </r>
  <r>
    <s v="TXN-208690"/>
    <d v="2023-09-05T00:00:00"/>
    <s v="Anika Patel"/>
    <x v="1"/>
    <x v="3"/>
    <s v="BigBasket"/>
    <n v="17593.849999999999"/>
    <x v="3"/>
    <x v="1"/>
    <x v="2"/>
    <n v="43127.51"/>
    <n v="310725.77"/>
    <x v="4"/>
    <x v="4"/>
  </r>
  <r>
    <s v="TXN-208691"/>
    <d v="2023-11-30T00:00:00"/>
    <s v="Aditya Kapoor"/>
    <x v="0"/>
    <x v="2"/>
    <s v="Ola"/>
    <n v="5030.82"/>
    <x v="1"/>
    <x v="4"/>
    <x v="6"/>
    <n v="56118.03"/>
    <n v="235879.56"/>
    <x v="7"/>
    <x v="7"/>
  </r>
  <r>
    <s v="TXN-208692"/>
    <d v="2023-02-21T00:00:00"/>
    <s v="Vivaan Joshi"/>
    <x v="0"/>
    <x v="14"/>
    <s v="Apollo Pharmacy"/>
    <n v="6219.66"/>
    <x v="2"/>
    <x v="2"/>
    <x v="1"/>
    <n v="35093.519999999997"/>
    <n v="17654.87"/>
    <x v="6"/>
    <x v="6"/>
  </r>
  <r>
    <s v="TXN-208693"/>
    <d v="2023-03-10T00:00:00"/>
    <s v="Reyansh Gupta"/>
    <x v="0"/>
    <x v="14"/>
    <s v="Zerodha"/>
    <n v="9222.11"/>
    <x v="4"/>
    <x v="4"/>
    <x v="7"/>
    <n v="52315.7"/>
    <n v="91689.81"/>
    <x v="1"/>
    <x v="1"/>
  </r>
  <r>
    <s v="TXN-208694"/>
    <d v="2023-10-30T00:00:00"/>
    <s v="Shaurya Iyer"/>
    <x v="0"/>
    <x v="2"/>
    <s v="Uber"/>
    <n v="12050.92"/>
    <x v="0"/>
    <x v="2"/>
    <x v="7"/>
    <n v="34812.9"/>
    <n v="107278.21"/>
    <x v="8"/>
    <x v="8"/>
  </r>
  <r>
    <s v="TXN-208695"/>
    <d v="2023-04-13T00:00:00"/>
    <s v="Riya Verma"/>
    <x v="0"/>
    <x v="6"/>
    <s v="BigBasket"/>
    <n v="12270.94"/>
    <x v="1"/>
    <x v="1"/>
    <x v="1"/>
    <n v="40199.879999999997"/>
    <n v="169611.73"/>
    <x v="5"/>
    <x v="5"/>
  </r>
  <r>
    <s v="TXN-208696"/>
    <d v="2023-12-27T00:00:00"/>
    <s v="Aditya Singh"/>
    <x v="0"/>
    <x v="1"/>
    <s v="Zerodha"/>
    <n v="7848.73"/>
    <x v="4"/>
    <x v="4"/>
    <x v="0"/>
    <n v="57165.21"/>
    <n v="71405.88"/>
    <x v="9"/>
    <x v="9"/>
  </r>
  <r>
    <s v="TXN-208697"/>
    <d v="2023-04-28T00:00:00"/>
    <s v="Reyansh Reddy"/>
    <x v="0"/>
    <x v="13"/>
    <s v="HDFC Bank"/>
    <n v="6557.86"/>
    <x v="3"/>
    <x v="3"/>
    <x v="4"/>
    <n v="40217.15"/>
    <n v="274439.73"/>
    <x v="5"/>
    <x v="5"/>
  </r>
  <r>
    <s v="TXN-208698"/>
    <d v="2023-02-21T00:00:00"/>
    <s v="Aarav Verma"/>
    <x v="0"/>
    <x v="8"/>
    <s v="Airtel"/>
    <n v="10735.23"/>
    <x v="3"/>
    <x v="0"/>
    <x v="5"/>
    <n v="30039.17"/>
    <n v="34567.589999999997"/>
    <x v="6"/>
    <x v="6"/>
  </r>
  <r>
    <s v="TXN-208699"/>
    <d v="2023-11-15T00:00:00"/>
    <s v="Anika Singh"/>
    <x v="0"/>
    <x v="0"/>
    <s v="Reliance Smart"/>
    <n v="2279.6799999999998"/>
    <x v="4"/>
    <x v="3"/>
    <x v="1"/>
    <n v="63648.4"/>
    <n v="193185.72"/>
    <x v="7"/>
    <x v="7"/>
  </r>
  <r>
    <s v="TXN-208700"/>
    <d v="2023-10-16T00:00:00"/>
    <s v="Aditya Malhotra"/>
    <x v="0"/>
    <x v="14"/>
    <s v="Airtel"/>
    <n v="9984.33"/>
    <x v="4"/>
    <x v="2"/>
    <x v="8"/>
    <n v="57653.13"/>
    <n v="209246.98"/>
    <x v="8"/>
    <x v="8"/>
  </r>
  <r>
    <s v="TXN-208701"/>
    <d v="2023-08-04T00:00:00"/>
    <s v="Sai Sharma"/>
    <x v="0"/>
    <x v="13"/>
    <s v="Ola"/>
    <n v="14971.88"/>
    <x v="4"/>
    <x v="4"/>
    <x v="0"/>
    <n v="34250.17"/>
    <n v="181271.29"/>
    <x v="11"/>
    <x v="11"/>
  </r>
  <r>
    <s v="TXN-208702"/>
    <d v="2023-08-27T00:00:00"/>
    <s v="Sai Iyer"/>
    <x v="0"/>
    <x v="6"/>
    <s v="Amazon.in"/>
    <n v="8316.92"/>
    <x v="4"/>
    <x v="3"/>
    <x v="6"/>
    <n v="56341.38"/>
    <n v="298725.23"/>
    <x v="11"/>
    <x v="11"/>
  </r>
  <r>
    <s v="TXN-208703"/>
    <d v="2023-08-21T00:00:00"/>
    <s v="Vivaan Patel"/>
    <x v="0"/>
    <x v="1"/>
    <s v="HDFC Bank"/>
    <n v="14117.29"/>
    <x v="2"/>
    <x v="2"/>
    <x v="0"/>
    <n v="52464.79"/>
    <n v="289843.96000000002"/>
    <x v="11"/>
    <x v="11"/>
  </r>
  <r>
    <s v="TXN-208704"/>
    <d v="2023-09-08T00:00:00"/>
    <s v="Aadhya Iyer"/>
    <x v="1"/>
    <x v="15"/>
    <s v="Amazon.in"/>
    <n v="20776.54"/>
    <x v="4"/>
    <x v="0"/>
    <x v="6"/>
    <n v="41199.42"/>
    <n v="192862.76"/>
    <x v="4"/>
    <x v="4"/>
  </r>
  <r>
    <s v="TXN-208705"/>
    <d v="2023-10-02T00:00:00"/>
    <s v="Myra Singh"/>
    <x v="2"/>
    <x v="12"/>
    <s v="Employer/Client"/>
    <n v="27528.400000000001"/>
    <x v="0"/>
    <x v="4"/>
    <x v="9"/>
    <n v="60994.75"/>
    <n v="305397.19"/>
    <x v="8"/>
    <x v="8"/>
  </r>
  <r>
    <s v="TXN-208706"/>
    <d v="2023-06-01T00:00:00"/>
    <s v="Vihaan Reddy"/>
    <x v="0"/>
    <x v="13"/>
    <s v="BigBasket"/>
    <n v="9967.75"/>
    <x v="2"/>
    <x v="2"/>
    <x v="6"/>
    <n v="38439.43"/>
    <n v="242599.8"/>
    <x v="0"/>
    <x v="0"/>
  </r>
  <r>
    <s v="TXN-208707"/>
    <d v="2023-07-05T00:00:00"/>
    <s v="Navya Gupta"/>
    <x v="0"/>
    <x v="4"/>
    <s v="Zomato"/>
    <n v="7098.17"/>
    <x v="3"/>
    <x v="2"/>
    <x v="2"/>
    <n v="38357.79"/>
    <n v="218563.41"/>
    <x v="2"/>
    <x v="2"/>
  </r>
  <r>
    <s v="TXN-208708"/>
    <d v="2023-10-10T00:00:00"/>
    <s v="Anika Patel"/>
    <x v="0"/>
    <x v="1"/>
    <s v="PVR Cinemas"/>
    <n v="6632.29"/>
    <x v="0"/>
    <x v="3"/>
    <x v="2"/>
    <n v="65634.14"/>
    <n v="166578.76"/>
    <x v="8"/>
    <x v="8"/>
  </r>
  <r>
    <s v="TXN-208709"/>
    <d v="2023-12-14T00:00:00"/>
    <s v="Sai Verma"/>
    <x v="2"/>
    <x v="12"/>
    <s v="Employer/Client"/>
    <n v="86908.54"/>
    <x v="3"/>
    <x v="4"/>
    <x v="9"/>
    <n v="34660.18"/>
    <n v="268275.34000000003"/>
    <x v="9"/>
    <x v="9"/>
  </r>
  <r>
    <s v="TXN-208710"/>
    <d v="2023-06-06T00:00:00"/>
    <s v="Ira Kapoor"/>
    <x v="0"/>
    <x v="5"/>
    <s v="HDFC Bank"/>
    <n v="1084.8499999999999"/>
    <x v="0"/>
    <x v="3"/>
    <x v="6"/>
    <n v="63353.02"/>
    <n v="256587.2"/>
    <x v="0"/>
    <x v="0"/>
  </r>
  <r>
    <s v="TXN-208711"/>
    <d v="2023-02-07T00:00:00"/>
    <s v="Reyansh Kapoor"/>
    <x v="0"/>
    <x v="8"/>
    <s v="Airtel"/>
    <n v="13333.45"/>
    <x v="3"/>
    <x v="0"/>
    <x v="8"/>
    <n v="45333.27"/>
    <n v="-1023.9"/>
    <x v="6"/>
    <x v="6"/>
  </r>
  <r>
    <s v="TXN-208712"/>
    <d v="2023-01-26T00:00:00"/>
    <s v="Saanvi Verma"/>
    <x v="0"/>
    <x v="0"/>
    <s v="PVR Cinemas"/>
    <n v="3078.35"/>
    <x v="2"/>
    <x v="2"/>
    <x v="7"/>
    <n v="48746.23"/>
    <n v="56065.19"/>
    <x v="3"/>
    <x v="3"/>
  </r>
  <r>
    <s v="TXN-208713"/>
    <d v="2023-07-13T00:00:00"/>
    <s v="Aarav Patel"/>
    <x v="0"/>
    <x v="4"/>
    <s v="Uber"/>
    <n v="3822.73"/>
    <x v="1"/>
    <x v="4"/>
    <x v="7"/>
    <n v="67931.039999999994"/>
    <n v="179420.34"/>
    <x v="2"/>
    <x v="2"/>
  </r>
  <r>
    <s v="TXN-208714"/>
    <d v="2023-02-22T00:00:00"/>
    <s v="Shaurya Reddy"/>
    <x v="1"/>
    <x v="17"/>
    <s v="MakeMyTrip"/>
    <n v="12923.35"/>
    <x v="1"/>
    <x v="3"/>
    <x v="4"/>
    <n v="56621.91"/>
    <n v="306729.31"/>
    <x v="6"/>
    <x v="6"/>
  </r>
  <r>
    <s v="TXN-208715"/>
    <d v="2023-04-10T00:00:00"/>
    <s v="Vivaan Singh"/>
    <x v="0"/>
    <x v="6"/>
    <s v="Zomato"/>
    <n v="7595.04"/>
    <x v="0"/>
    <x v="4"/>
    <x v="9"/>
    <n v="30446.25"/>
    <n v="214090.29"/>
    <x v="5"/>
    <x v="5"/>
  </r>
  <r>
    <s v="TXN-208716"/>
    <d v="2023-03-13T00:00:00"/>
    <s v="Vivaan Kapoor"/>
    <x v="0"/>
    <x v="13"/>
    <s v="Zomato"/>
    <n v="14290.42"/>
    <x v="1"/>
    <x v="1"/>
    <x v="2"/>
    <n v="68397.45"/>
    <n v="323812.01"/>
    <x v="1"/>
    <x v="1"/>
  </r>
  <r>
    <s v="TXN-208717"/>
    <d v="2023-03-14T00:00:00"/>
    <s v="Aarav Iyer"/>
    <x v="0"/>
    <x v="4"/>
    <s v="MakeMyTrip"/>
    <n v="8027.41"/>
    <x v="3"/>
    <x v="2"/>
    <x v="4"/>
    <n v="56022.73"/>
    <n v="267286.7"/>
    <x v="1"/>
    <x v="1"/>
  </r>
  <r>
    <s v="TXN-208718"/>
    <d v="2023-07-23T00:00:00"/>
    <s v="Navya Joshi"/>
    <x v="0"/>
    <x v="6"/>
    <s v="Swiggy"/>
    <n v="972.43"/>
    <x v="4"/>
    <x v="1"/>
    <x v="4"/>
    <n v="55276.41"/>
    <n v="91560.86"/>
    <x v="2"/>
    <x v="2"/>
  </r>
  <r>
    <s v="TXN-208719"/>
    <d v="2023-10-09T00:00:00"/>
    <s v="Ananya Sharma"/>
    <x v="0"/>
    <x v="5"/>
    <s v="BigBasket"/>
    <n v="196.35"/>
    <x v="0"/>
    <x v="2"/>
    <x v="2"/>
    <n v="50234.37"/>
    <n v="197076.71"/>
    <x v="8"/>
    <x v="8"/>
  </r>
  <r>
    <s v="TXN-208720"/>
    <d v="2023-05-05T00:00:00"/>
    <s v="Ananya Iyer"/>
    <x v="2"/>
    <x v="10"/>
    <s v="Employer/Client"/>
    <n v="57921.78"/>
    <x v="3"/>
    <x v="2"/>
    <x v="3"/>
    <n v="54994.26"/>
    <n v="443352.17"/>
    <x v="10"/>
    <x v="10"/>
  </r>
  <r>
    <s v="TXN-208721"/>
    <d v="2023-06-24T00:00:00"/>
    <s v="Anika Malhotra"/>
    <x v="0"/>
    <x v="1"/>
    <s v="Amazon.in"/>
    <n v="8384.0400000000009"/>
    <x v="1"/>
    <x v="1"/>
    <x v="7"/>
    <n v="55340.81"/>
    <n v="-2026.48"/>
    <x v="0"/>
    <x v="0"/>
  </r>
  <r>
    <s v="TXN-208722"/>
    <d v="2023-01-04T00:00:00"/>
    <s v="Ira Joshi"/>
    <x v="0"/>
    <x v="0"/>
    <s v="Bescom"/>
    <n v="12348.39"/>
    <x v="0"/>
    <x v="4"/>
    <x v="3"/>
    <n v="41974.09"/>
    <n v="113407.8"/>
    <x v="3"/>
    <x v="3"/>
  </r>
  <r>
    <s v="TXN-208723"/>
    <d v="2023-08-23T00:00:00"/>
    <s v="Riya Joshi"/>
    <x v="1"/>
    <x v="18"/>
    <s v="Airtel"/>
    <n v="16611.82"/>
    <x v="2"/>
    <x v="1"/>
    <x v="3"/>
    <n v="60431.24"/>
    <n v="-71026.539999999994"/>
    <x v="11"/>
    <x v="11"/>
  </r>
  <r>
    <s v="TXN-208724"/>
    <d v="2023-06-15T00:00:00"/>
    <s v="Arjun Verma"/>
    <x v="0"/>
    <x v="6"/>
    <s v="Zerodha"/>
    <n v="2144.5"/>
    <x v="3"/>
    <x v="2"/>
    <x v="2"/>
    <n v="45268.33"/>
    <n v="184010.68"/>
    <x v="0"/>
    <x v="0"/>
  </r>
  <r>
    <s v="TXN-208725"/>
    <d v="2023-11-24T00:00:00"/>
    <s v="Anika Singh"/>
    <x v="0"/>
    <x v="14"/>
    <s v="Reliance Smart"/>
    <n v="3897.31"/>
    <x v="4"/>
    <x v="4"/>
    <x v="1"/>
    <n v="42214.28"/>
    <n v="117087.67999999999"/>
    <x v="7"/>
    <x v="7"/>
  </r>
  <r>
    <s v="TXN-208726"/>
    <d v="2023-01-12T00:00:00"/>
    <s v="Aaryan Gupta"/>
    <x v="0"/>
    <x v="0"/>
    <s v="Ola"/>
    <n v="2625.49"/>
    <x v="0"/>
    <x v="2"/>
    <x v="1"/>
    <n v="51574.22"/>
    <n v="133022.98000000001"/>
    <x v="3"/>
    <x v="3"/>
  </r>
  <r>
    <s v="TXN-208727"/>
    <d v="2023-10-19T00:00:00"/>
    <s v="Anika Iyer"/>
    <x v="2"/>
    <x v="10"/>
    <s v="Employer/Client"/>
    <n v="38170.79"/>
    <x v="3"/>
    <x v="3"/>
    <x v="5"/>
    <n v="36735.11"/>
    <n v="235003.68"/>
    <x v="8"/>
    <x v="8"/>
  </r>
  <r>
    <s v="TXN-208728"/>
    <d v="2023-12-19T00:00:00"/>
    <s v="Ishaan Iyer"/>
    <x v="2"/>
    <x v="11"/>
    <s v="Employer/Client"/>
    <n v="49021.55"/>
    <x v="0"/>
    <x v="4"/>
    <x v="9"/>
    <n v="48777.120000000003"/>
    <n v="221968.04"/>
    <x v="9"/>
    <x v="9"/>
  </r>
  <r>
    <s v="TXN-208729"/>
    <d v="2023-12-30T00:00:00"/>
    <s v="Vihaan Verma"/>
    <x v="0"/>
    <x v="4"/>
    <s v="Ola"/>
    <n v="322.24"/>
    <x v="2"/>
    <x v="4"/>
    <x v="2"/>
    <n v="32621.06"/>
    <n v="64681.47"/>
    <x v="9"/>
    <x v="9"/>
  </r>
  <r>
    <s v="TXN-208730"/>
    <d v="2023-07-02T00:00:00"/>
    <s v="Myra Reddy"/>
    <x v="0"/>
    <x v="8"/>
    <s v="Swiggy"/>
    <n v="13873.82"/>
    <x v="3"/>
    <x v="4"/>
    <x v="7"/>
    <n v="59451.31"/>
    <n v="29957.41"/>
    <x v="2"/>
    <x v="2"/>
  </r>
  <r>
    <s v="TXN-208731"/>
    <d v="2023-05-12T00:00:00"/>
    <s v="Myra Patel"/>
    <x v="0"/>
    <x v="2"/>
    <s v="Zerodha"/>
    <n v="3101.51"/>
    <x v="1"/>
    <x v="3"/>
    <x v="7"/>
    <n v="30315.439999999999"/>
    <n v="150578.23999999999"/>
    <x v="10"/>
    <x v="10"/>
  </r>
  <r>
    <s v="TXN-208732"/>
    <d v="2023-08-12T00:00:00"/>
    <s v="Aadhya Sharma"/>
    <x v="0"/>
    <x v="14"/>
    <s v="Airtel"/>
    <n v="13896.48"/>
    <x v="2"/>
    <x v="3"/>
    <x v="6"/>
    <n v="52088.89"/>
    <n v="-9483.5"/>
    <x v="11"/>
    <x v="11"/>
  </r>
  <r>
    <s v="TXN-208733"/>
    <d v="2023-03-19T00:00:00"/>
    <s v="Diya Iyer"/>
    <x v="2"/>
    <x v="12"/>
    <s v="Employer/Client"/>
    <n v="83515.16"/>
    <x v="1"/>
    <x v="2"/>
    <x v="8"/>
    <n v="40940.080000000002"/>
    <n v="374938.37"/>
    <x v="1"/>
    <x v="1"/>
  </r>
  <r>
    <s v="TXN-208734"/>
    <d v="2023-03-27T00:00:00"/>
    <s v="Aadhya Reddy"/>
    <x v="0"/>
    <x v="14"/>
    <s v="Swiggy"/>
    <n v="2527.3200000000002"/>
    <x v="4"/>
    <x v="2"/>
    <x v="5"/>
    <n v="66331.92"/>
    <n v="121312.84"/>
    <x v="1"/>
    <x v="1"/>
  </r>
  <r>
    <s v="TXN-208735"/>
    <d v="2023-09-05T00:00:00"/>
    <s v="Reyansh Singh"/>
    <x v="0"/>
    <x v="13"/>
    <s v="MakeMyTrip"/>
    <n v="4246.2700000000004"/>
    <x v="0"/>
    <x v="2"/>
    <x v="9"/>
    <n v="57768.88"/>
    <n v="93864.06"/>
    <x v="4"/>
    <x v="4"/>
  </r>
  <r>
    <s v="TXN-208736"/>
    <d v="2023-03-17T00:00:00"/>
    <s v="Pari Iyer"/>
    <x v="0"/>
    <x v="1"/>
    <s v="Amazon.in"/>
    <n v="6974.03"/>
    <x v="3"/>
    <x v="1"/>
    <x v="2"/>
    <n v="68869.960000000006"/>
    <n v="69385.05"/>
    <x v="1"/>
    <x v="1"/>
  </r>
  <r>
    <s v="TXN-208737"/>
    <d v="2023-06-01T00:00:00"/>
    <s v="Vihaan Patel"/>
    <x v="0"/>
    <x v="8"/>
    <s v="HDFC Bank"/>
    <n v="11473.29"/>
    <x v="1"/>
    <x v="0"/>
    <x v="8"/>
    <n v="31796.75"/>
    <n v="4970.1099999999997"/>
    <x v="0"/>
    <x v="0"/>
  </r>
  <r>
    <s v="TXN-208738"/>
    <d v="2023-07-29T00:00:00"/>
    <s v="Myra Verma"/>
    <x v="0"/>
    <x v="1"/>
    <s v="Uber"/>
    <n v="13494.66"/>
    <x v="1"/>
    <x v="2"/>
    <x v="6"/>
    <n v="59097.17"/>
    <n v="163874.62"/>
    <x v="2"/>
    <x v="2"/>
  </r>
  <r>
    <s v="TXN-208739"/>
    <d v="2023-02-10T00:00:00"/>
    <s v="Ira Kapoor"/>
    <x v="0"/>
    <x v="1"/>
    <s v="BigBasket"/>
    <n v="10133.77"/>
    <x v="1"/>
    <x v="2"/>
    <x v="1"/>
    <n v="67599.199999999997"/>
    <n v="282601.84999999998"/>
    <x v="6"/>
    <x v="6"/>
  </r>
  <r>
    <s v="TXN-208740"/>
    <d v="2023-06-19T00:00:00"/>
    <s v="Aditya Sharma"/>
    <x v="0"/>
    <x v="2"/>
    <s v="PVR Cinemas"/>
    <n v="491.88"/>
    <x v="1"/>
    <x v="4"/>
    <x v="5"/>
    <n v="54016.53"/>
    <n v="307444.34999999998"/>
    <x v="0"/>
    <x v="0"/>
  </r>
  <r>
    <s v="TXN-208741"/>
    <d v="2023-04-14T00:00:00"/>
    <s v="Anika Singh"/>
    <x v="0"/>
    <x v="14"/>
    <s v="MakeMyTrip"/>
    <n v="8694.4599999999991"/>
    <x v="2"/>
    <x v="1"/>
    <x v="3"/>
    <n v="63619.38"/>
    <n v="207809.15"/>
    <x v="5"/>
    <x v="5"/>
  </r>
  <r>
    <s v="TXN-208742"/>
    <d v="2023-01-13T00:00:00"/>
    <s v="Myra Sharma"/>
    <x v="2"/>
    <x v="12"/>
    <s v="Employer/Client"/>
    <n v="23846.61"/>
    <x v="0"/>
    <x v="2"/>
    <x v="3"/>
    <n v="52702.19"/>
    <n v="382506.21"/>
    <x v="3"/>
    <x v="3"/>
  </r>
  <r>
    <s v="TXN-208743"/>
    <d v="2023-12-01T00:00:00"/>
    <s v="Aaryan Patel"/>
    <x v="2"/>
    <x v="11"/>
    <s v="Employer/Client"/>
    <n v="86932.83"/>
    <x v="3"/>
    <x v="1"/>
    <x v="7"/>
    <n v="40094.29"/>
    <n v="325082.03999999998"/>
    <x v="9"/>
    <x v="9"/>
  </r>
  <r>
    <s v="TXN-208744"/>
    <d v="2023-01-15T00:00:00"/>
    <s v="Pari Sharma"/>
    <x v="1"/>
    <x v="17"/>
    <s v="Bescom"/>
    <n v="21124.66"/>
    <x v="0"/>
    <x v="4"/>
    <x v="0"/>
    <n v="39281.730000000003"/>
    <n v="185376.78"/>
    <x v="3"/>
    <x v="3"/>
  </r>
  <r>
    <s v="TXN-208745"/>
    <d v="2023-07-18T00:00:00"/>
    <s v="Pari Kapoor"/>
    <x v="1"/>
    <x v="15"/>
    <s v="MakeMyTrip"/>
    <n v="15752.86"/>
    <x v="4"/>
    <x v="4"/>
    <x v="6"/>
    <n v="69114.97"/>
    <n v="171407.96"/>
    <x v="2"/>
    <x v="2"/>
  </r>
  <r>
    <s v="TXN-208746"/>
    <d v="2023-05-16T00:00:00"/>
    <s v="Ananya Kapoor"/>
    <x v="0"/>
    <x v="13"/>
    <s v="Reliance Smart"/>
    <n v="9755.9500000000007"/>
    <x v="2"/>
    <x v="1"/>
    <x v="6"/>
    <n v="44404.36"/>
    <n v="242585.65"/>
    <x v="10"/>
    <x v="10"/>
  </r>
  <r>
    <s v="TXN-208747"/>
    <d v="2023-06-26T00:00:00"/>
    <s v="Shaurya Reddy"/>
    <x v="2"/>
    <x v="10"/>
    <s v="Employer/Client"/>
    <n v="76616.28"/>
    <x v="3"/>
    <x v="3"/>
    <x v="1"/>
    <n v="56621.91"/>
    <n v="383345.59"/>
    <x v="0"/>
    <x v="0"/>
  </r>
  <r>
    <s v="TXN-208748"/>
    <d v="2023-12-21T00:00:00"/>
    <s v="Diya Verma"/>
    <x v="0"/>
    <x v="0"/>
    <s v="Zerodha"/>
    <n v="4624.18"/>
    <x v="4"/>
    <x v="1"/>
    <x v="3"/>
    <n v="65223.96"/>
    <n v="289094.21000000002"/>
    <x v="9"/>
    <x v="9"/>
  </r>
  <r>
    <s v="TXN-208749"/>
    <d v="2023-09-20T00:00:00"/>
    <s v="Pari Iyer"/>
    <x v="2"/>
    <x v="10"/>
    <s v="Employer/Client"/>
    <n v="24299.02"/>
    <x v="1"/>
    <x v="3"/>
    <x v="3"/>
    <n v="54995.79"/>
    <n v="45579.87"/>
    <x v="4"/>
    <x v="4"/>
  </r>
  <r>
    <s v="TXN-208750"/>
    <d v="2023-07-17T00:00:00"/>
    <s v="Ananya Gupta"/>
    <x v="1"/>
    <x v="3"/>
    <s v="BigBasket"/>
    <n v="10879.75"/>
    <x v="3"/>
    <x v="2"/>
    <x v="1"/>
    <n v="36010.51"/>
    <n v="306707.76"/>
    <x v="2"/>
    <x v="2"/>
  </r>
  <r>
    <s v="TXN-208751"/>
    <d v="2023-11-13T00:00:00"/>
    <s v="Myra Joshi"/>
    <x v="1"/>
    <x v="18"/>
    <s v="MakeMyTrip"/>
    <n v="14340.82"/>
    <x v="1"/>
    <x v="0"/>
    <x v="8"/>
    <n v="49190.79"/>
    <n v="109342.36"/>
    <x v="7"/>
    <x v="7"/>
  </r>
  <r>
    <s v="TXN-208752"/>
    <d v="2023-04-24T00:00:00"/>
    <s v="Anika Iyer"/>
    <x v="0"/>
    <x v="2"/>
    <s v="Uber"/>
    <n v="13672.96"/>
    <x v="2"/>
    <x v="1"/>
    <x v="6"/>
    <n v="66549.960000000006"/>
    <n v="154398.6"/>
    <x v="5"/>
    <x v="5"/>
  </r>
  <r>
    <s v="TXN-208753"/>
    <d v="2023-06-01T00:00:00"/>
    <s v="Arjun Kapoor"/>
    <x v="2"/>
    <x v="10"/>
    <s v="Employer/Client"/>
    <n v="51261.01"/>
    <x v="1"/>
    <x v="2"/>
    <x v="4"/>
    <n v="55513.8"/>
    <n v="235047.65"/>
    <x v="0"/>
    <x v="0"/>
  </r>
  <r>
    <s v="TXN-208754"/>
    <d v="2023-02-15T00:00:00"/>
    <s v="Reyansh Gupta"/>
    <x v="2"/>
    <x v="9"/>
    <s v="Employer/Client"/>
    <n v="53685.99"/>
    <x v="2"/>
    <x v="0"/>
    <x v="1"/>
    <n v="52858.07"/>
    <n v="109831.03"/>
    <x v="6"/>
    <x v="6"/>
  </r>
  <r>
    <s v="TXN-208755"/>
    <d v="2023-06-01T00:00:00"/>
    <s v="Shaurya Verma"/>
    <x v="0"/>
    <x v="2"/>
    <s v="Swiggy"/>
    <n v="11599.33"/>
    <x v="4"/>
    <x v="3"/>
    <x v="6"/>
    <n v="46656.59"/>
    <n v="240850.8"/>
    <x v="0"/>
    <x v="0"/>
  </r>
  <r>
    <s v="TXN-208756"/>
    <d v="2023-01-22T00:00:00"/>
    <s v="Aadhya Singh"/>
    <x v="0"/>
    <x v="0"/>
    <s v="PVR Cinemas"/>
    <n v="6357.18"/>
    <x v="1"/>
    <x v="2"/>
    <x v="2"/>
    <n v="62633.13"/>
    <n v="59877.11"/>
    <x v="3"/>
    <x v="3"/>
  </r>
  <r>
    <s v="TXN-208757"/>
    <d v="2023-01-04T00:00:00"/>
    <s v="Sai Malhotra"/>
    <x v="2"/>
    <x v="11"/>
    <s v="Employer/Client"/>
    <n v="33841.07"/>
    <x v="3"/>
    <x v="3"/>
    <x v="4"/>
    <n v="39657.25"/>
    <n v="293841.84000000003"/>
    <x v="3"/>
    <x v="3"/>
  </r>
  <r>
    <s v="TXN-208758"/>
    <d v="2023-02-08T00:00:00"/>
    <s v="Ishaan Patel"/>
    <x v="0"/>
    <x v="2"/>
    <s v="Bescom"/>
    <n v="3101.1"/>
    <x v="1"/>
    <x v="1"/>
    <x v="2"/>
    <n v="66434.880000000005"/>
    <n v="265795.18"/>
    <x v="6"/>
    <x v="6"/>
  </r>
  <r>
    <s v="TXN-208759"/>
    <d v="2023-08-01T00:00:00"/>
    <s v="Ira Kapoor"/>
    <x v="0"/>
    <x v="4"/>
    <s v="Flipkart"/>
    <n v="9257.4699999999993"/>
    <x v="1"/>
    <x v="0"/>
    <x v="5"/>
    <n v="37747.75"/>
    <n v="73432.95"/>
    <x v="11"/>
    <x v="11"/>
  </r>
  <r>
    <s v="TXN-208760"/>
    <d v="2023-01-01T00:00:00"/>
    <s v="Sai Joshi"/>
    <x v="2"/>
    <x v="9"/>
    <s v="Employer/Client"/>
    <n v="38926.9"/>
    <x v="1"/>
    <x v="3"/>
    <x v="1"/>
    <n v="34641.06"/>
    <n v="35833.96"/>
    <x v="3"/>
    <x v="3"/>
  </r>
  <r>
    <s v="TXN-208761"/>
    <d v="2023-04-15T00:00:00"/>
    <s v="Anika Singh"/>
    <x v="2"/>
    <x v="10"/>
    <s v="Employer/Client"/>
    <n v="93823.02"/>
    <x v="3"/>
    <x v="1"/>
    <x v="5"/>
    <n v="63619.38"/>
    <n v="301632.17"/>
    <x v="5"/>
    <x v="5"/>
  </r>
  <r>
    <s v="TXN-208762"/>
    <d v="2023-02-07T00:00:00"/>
    <s v="Aaryan Verma"/>
    <x v="0"/>
    <x v="8"/>
    <s v="Flipkart"/>
    <n v="11648.26"/>
    <x v="1"/>
    <x v="0"/>
    <x v="1"/>
    <n v="48770.38"/>
    <n v="1396.82"/>
    <x v="6"/>
    <x v="6"/>
  </r>
  <r>
    <s v="TXN-208763"/>
    <d v="2023-11-01T00:00:00"/>
    <s v="Myra Joshi"/>
    <x v="0"/>
    <x v="8"/>
    <s v="PVR Cinemas"/>
    <n v="903.34"/>
    <x v="2"/>
    <x v="3"/>
    <x v="9"/>
    <n v="43212.19"/>
    <n v="165721.37"/>
    <x v="7"/>
    <x v="7"/>
  </r>
  <r>
    <s v="TXN-208764"/>
    <d v="2023-06-07T00:00:00"/>
    <s v="Ishaan Kapoor"/>
    <x v="1"/>
    <x v="18"/>
    <s v="Amazon.in"/>
    <n v="14649.34"/>
    <x v="1"/>
    <x v="0"/>
    <x v="2"/>
    <n v="37392.400000000001"/>
    <n v="234220.72"/>
    <x v="0"/>
    <x v="0"/>
  </r>
  <r>
    <s v="TXN-208765"/>
    <d v="2023-12-29T00:00:00"/>
    <s v="Arjun Malhotra"/>
    <x v="0"/>
    <x v="5"/>
    <s v="PVR Cinemas"/>
    <n v="9906.75"/>
    <x v="3"/>
    <x v="1"/>
    <x v="0"/>
    <n v="56315.9"/>
    <n v="196233.39"/>
    <x v="9"/>
    <x v="9"/>
  </r>
  <r>
    <s v="TXN-208766"/>
    <d v="2023-09-26T00:00:00"/>
    <s v="Riya Reddy"/>
    <x v="0"/>
    <x v="4"/>
    <s v="Bescom"/>
    <n v="4684.92"/>
    <x v="4"/>
    <x v="3"/>
    <x v="5"/>
    <n v="35894.559999999998"/>
    <n v="287593.76"/>
    <x v="4"/>
    <x v="4"/>
  </r>
  <r>
    <s v="TXN-208767"/>
    <d v="2023-12-06T00:00:00"/>
    <s v="Shaurya Singh"/>
    <x v="0"/>
    <x v="14"/>
    <s v="MakeMyTrip"/>
    <n v="6505.98"/>
    <x v="0"/>
    <x v="3"/>
    <x v="5"/>
    <n v="37230.239999999998"/>
    <n v="199360.87"/>
    <x v="9"/>
    <x v="9"/>
  </r>
  <r>
    <s v="TXN-208768"/>
    <d v="2023-05-13T00:00:00"/>
    <s v="Shaurya Iyer"/>
    <x v="2"/>
    <x v="10"/>
    <s v="Employer/Client"/>
    <n v="90762.65"/>
    <x v="2"/>
    <x v="4"/>
    <x v="6"/>
    <n v="64588.86"/>
    <n v="140482.57"/>
    <x v="10"/>
    <x v="10"/>
  </r>
  <r>
    <s v="TXN-208769"/>
    <d v="2023-07-09T00:00:00"/>
    <s v="Aadhya Singh"/>
    <x v="2"/>
    <x v="12"/>
    <s v="Employer/Client"/>
    <n v="28841.06"/>
    <x v="3"/>
    <x v="1"/>
    <x v="7"/>
    <n v="33353.879999999997"/>
    <n v="123206.74"/>
    <x v="2"/>
    <x v="2"/>
  </r>
  <r>
    <s v="TXN-208770"/>
    <d v="2023-08-26T00:00:00"/>
    <s v="Vivaan Iyer"/>
    <x v="1"/>
    <x v="18"/>
    <s v="Zerodha"/>
    <n v="22791.27"/>
    <x v="3"/>
    <x v="1"/>
    <x v="7"/>
    <n v="65918.11"/>
    <n v="210824.23"/>
    <x v="11"/>
    <x v="11"/>
  </r>
  <r>
    <s v="TXN-208771"/>
    <d v="2023-06-30T00:00:00"/>
    <s v="Vihaan Sharma"/>
    <x v="0"/>
    <x v="1"/>
    <s v="PVR Cinemas"/>
    <n v="12216.53"/>
    <x v="4"/>
    <x v="4"/>
    <x v="7"/>
    <n v="42593.66"/>
    <n v="90575.15"/>
    <x v="0"/>
    <x v="0"/>
  </r>
  <r>
    <s v="TXN-208772"/>
    <d v="2023-10-27T00:00:00"/>
    <s v="Vivaan Patel"/>
    <x v="1"/>
    <x v="18"/>
    <s v="PVR Cinemas"/>
    <n v="15526.94"/>
    <x v="3"/>
    <x v="2"/>
    <x v="5"/>
    <n v="52464.79"/>
    <n v="274317.02"/>
    <x v="8"/>
    <x v="8"/>
  </r>
  <r>
    <s v="TXN-208773"/>
    <d v="2023-12-19T00:00:00"/>
    <s v="Riya Joshi"/>
    <x v="0"/>
    <x v="0"/>
    <s v="PVR Cinemas"/>
    <n v="7583.07"/>
    <x v="0"/>
    <x v="4"/>
    <x v="3"/>
    <n v="52658.02"/>
    <n v="176566.28"/>
    <x v="9"/>
    <x v="9"/>
  </r>
  <r>
    <s v="TXN-208774"/>
    <d v="2023-02-24T00:00:00"/>
    <s v="Riya Sharma"/>
    <x v="0"/>
    <x v="5"/>
    <s v="HDFC Bank"/>
    <n v="1470.36"/>
    <x v="3"/>
    <x v="2"/>
    <x v="8"/>
    <n v="44669.17"/>
    <n v="227822.75"/>
    <x v="6"/>
    <x v="6"/>
  </r>
  <r>
    <s v="TXN-208775"/>
    <d v="2023-04-01T00:00:00"/>
    <s v="Aarav Sharma"/>
    <x v="0"/>
    <x v="13"/>
    <s v="PVR Cinemas"/>
    <n v="12052.22"/>
    <x v="4"/>
    <x v="1"/>
    <x v="2"/>
    <n v="36199.24"/>
    <n v="335376.14"/>
    <x v="5"/>
    <x v="5"/>
  </r>
  <r>
    <s v="TXN-208776"/>
    <d v="2023-09-05T00:00:00"/>
    <s v="Aadhya Singh"/>
    <x v="0"/>
    <x v="6"/>
    <s v="MakeMyTrip"/>
    <n v="2795.02"/>
    <x v="1"/>
    <x v="4"/>
    <x v="4"/>
    <n v="30466.959999999999"/>
    <n v="190672.92"/>
    <x v="4"/>
    <x v="4"/>
  </r>
  <r>
    <s v="TXN-208777"/>
    <d v="2023-08-31T00:00:00"/>
    <s v="Anika Verma"/>
    <x v="2"/>
    <x v="9"/>
    <s v="Employer/Client"/>
    <n v="21210.69"/>
    <x v="3"/>
    <x v="3"/>
    <x v="4"/>
    <n v="38607.93"/>
    <n v="107925.08"/>
    <x v="11"/>
    <x v="11"/>
  </r>
  <r>
    <s v="TXN-208778"/>
    <d v="2023-07-15T00:00:00"/>
    <s v="Aditya Joshi"/>
    <x v="2"/>
    <x v="11"/>
    <s v="Employer/Client"/>
    <n v="28751.95"/>
    <x v="1"/>
    <x v="2"/>
    <x v="8"/>
    <n v="52272.33"/>
    <n v="150203.97"/>
    <x v="2"/>
    <x v="2"/>
  </r>
  <r>
    <s v="TXN-208779"/>
    <d v="2023-09-10T00:00:00"/>
    <s v="Aarav Singh"/>
    <x v="0"/>
    <x v="6"/>
    <s v="HDFC Bank"/>
    <n v="14209.8"/>
    <x v="3"/>
    <x v="0"/>
    <x v="4"/>
    <n v="33019.15"/>
    <n v="114000.11"/>
    <x v="4"/>
    <x v="4"/>
  </r>
  <r>
    <s v="TXN-208780"/>
    <d v="2023-05-31T00:00:00"/>
    <s v="Diya Verma"/>
    <x v="0"/>
    <x v="8"/>
    <s v="Airtel"/>
    <n v="734.7"/>
    <x v="0"/>
    <x v="2"/>
    <x v="2"/>
    <n v="42963.34"/>
    <n v="136770.4"/>
    <x v="10"/>
    <x v="10"/>
  </r>
  <r>
    <s v="TXN-208781"/>
    <d v="2023-01-30T00:00:00"/>
    <s v="Anika Joshi"/>
    <x v="2"/>
    <x v="12"/>
    <s v="Employer/Client"/>
    <n v="35969.68"/>
    <x v="1"/>
    <x v="0"/>
    <x v="8"/>
    <n v="33097.870000000003"/>
    <n v="142502.84"/>
    <x v="3"/>
    <x v="3"/>
  </r>
  <r>
    <s v="TXN-208782"/>
    <d v="2023-05-12T00:00:00"/>
    <s v="Anika Gupta"/>
    <x v="1"/>
    <x v="17"/>
    <s v="Reliance Smart"/>
    <n v="23337.75"/>
    <x v="2"/>
    <x v="4"/>
    <x v="3"/>
    <n v="45382.18"/>
    <n v="85117.32"/>
    <x v="10"/>
    <x v="10"/>
  </r>
  <r>
    <s v="TXN-208783"/>
    <d v="2023-09-09T00:00:00"/>
    <s v="Arjun Joshi"/>
    <x v="0"/>
    <x v="13"/>
    <s v="Swiggy"/>
    <n v="8555.0400000000009"/>
    <x v="0"/>
    <x v="4"/>
    <x v="2"/>
    <n v="46735.040000000001"/>
    <n v="52435.05"/>
    <x v="4"/>
    <x v="4"/>
  </r>
  <r>
    <s v="TXN-208784"/>
    <d v="2023-02-07T00:00:00"/>
    <s v="Pari Verma"/>
    <x v="0"/>
    <x v="14"/>
    <s v="Zerodha"/>
    <n v="5309.35"/>
    <x v="3"/>
    <x v="3"/>
    <x v="5"/>
    <n v="43850.25"/>
    <n v="202328.88"/>
    <x v="6"/>
    <x v="6"/>
  </r>
  <r>
    <s v="TXN-208785"/>
    <d v="2023-03-04T00:00:00"/>
    <s v="Myra Singh"/>
    <x v="0"/>
    <x v="14"/>
    <s v="Apollo Pharmacy"/>
    <n v="13046.36"/>
    <x v="0"/>
    <x v="0"/>
    <x v="3"/>
    <n v="68054.52"/>
    <n v="40408.18"/>
    <x v="1"/>
    <x v="1"/>
  </r>
  <r>
    <s v="TXN-208786"/>
    <d v="2023-07-17T00:00:00"/>
    <s v="Ananya Gupta"/>
    <x v="2"/>
    <x v="10"/>
    <s v="Employer/Client"/>
    <n v="59345.02"/>
    <x v="3"/>
    <x v="0"/>
    <x v="1"/>
    <n v="41074.400000000001"/>
    <n v="105872.7"/>
    <x v="2"/>
    <x v="2"/>
  </r>
  <r>
    <s v="TXN-208787"/>
    <d v="2023-12-03T00:00:00"/>
    <s v="Aadhya Malhotra"/>
    <x v="0"/>
    <x v="6"/>
    <s v="Amazon.in"/>
    <n v="5592.7"/>
    <x v="4"/>
    <x v="1"/>
    <x v="9"/>
    <n v="56222.080000000002"/>
    <n v="332221.48"/>
    <x v="9"/>
    <x v="9"/>
  </r>
  <r>
    <s v="TXN-208788"/>
    <d v="2023-02-11T00:00:00"/>
    <s v="Vihaan Malhotra"/>
    <x v="1"/>
    <x v="16"/>
    <s v="Zomato"/>
    <n v="9032.7900000000009"/>
    <x v="3"/>
    <x v="4"/>
    <x v="1"/>
    <n v="51175.75"/>
    <n v="6614.16"/>
    <x v="6"/>
    <x v="6"/>
  </r>
  <r>
    <s v="TXN-208789"/>
    <d v="2023-12-12T00:00:00"/>
    <s v="Ananya Iyer"/>
    <x v="1"/>
    <x v="15"/>
    <s v="Ola"/>
    <n v="5130.3999999999996"/>
    <x v="3"/>
    <x v="1"/>
    <x v="2"/>
    <n v="37196.879999999997"/>
    <n v="396240.32"/>
    <x v="9"/>
    <x v="9"/>
  </r>
  <r>
    <s v="TXN-208790"/>
    <d v="2023-03-25T00:00:00"/>
    <s v="Saanvi Malhotra"/>
    <x v="0"/>
    <x v="13"/>
    <s v="Uber"/>
    <n v="2919.26"/>
    <x v="2"/>
    <x v="1"/>
    <x v="7"/>
    <n v="44477.84"/>
    <n v="104730.19"/>
    <x v="1"/>
    <x v="1"/>
  </r>
  <r>
    <s v="TXN-208791"/>
    <d v="2023-10-16T00:00:00"/>
    <s v="Saanvi Verma"/>
    <x v="0"/>
    <x v="8"/>
    <s v="Flipkart"/>
    <n v="7319.3"/>
    <x v="1"/>
    <x v="2"/>
    <x v="2"/>
    <n v="48746.23"/>
    <n v="48745.89"/>
    <x v="8"/>
    <x v="8"/>
  </r>
  <r>
    <s v="TXN-208792"/>
    <d v="2023-04-25T00:00:00"/>
    <s v="Sai Joshi"/>
    <x v="2"/>
    <x v="7"/>
    <s v="Employer/Client"/>
    <n v="24045.99"/>
    <x v="3"/>
    <x v="4"/>
    <x v="8"/>
    <n v="43575.44"/>
    <n v="168989.52"/>
    <x v="5"/>
    <x v="5"/>
  </r>
  <r>
    <s v="TXN-208793"/>
    <d v="2023-04-15T00:00:00"/>
    <s v="Aditya Joshi"/>
    <x v="0"/>
    <x v="2"/>
    <s v="Airtel"/>
    <n v="14590.39"/>
    <x v="4"/>
    <x v="2"/>
    <x v="3"/>
    <n v="52272.33"/>
    <n v="135613.57999999999"/>
    <x v="5"/>
    <x v="5"/>
  </r>
  <r>
    <s v="TXN-208794"/>
    <d v="2023-04-17T00:00:00"/>
    <s v="Pari Verma"/>
    <x v="0"/>
    <x v="13"/>
    <s v="Apollo Pharmacy"/>
    <n v="152.61000000000001"/>
    <x v="0"/>
    <x v="3"/>
    <x v="7"/>
    <n v="43850.25"/>
    <n v="202176.27"/>
    <x v="5"/>
    <x v="5"/>
  </r>
  <r>
    <s v="TXN-208795"/>
    <d v="2023-07-22T00:00:00"/>
    <s v="Ananya Kapoor"/>
    <x v="0"/>
    <x v="8"/>
    <s v="PVR Cinemas"/>
    <n v="7294.53"/>
    <x v="3"/>
    <x v="4"/>
    <x v="1"/>
    <n v="64670.98"/>
    <n v="141208.68"/>
    <x v="2"/>
    <x v="2"/>
  </r>
  <r>
    <s v="TXN-208796"/>
    <d v="2023-08-27T00:00:00"/>
    <s v="Aadhya Gupta"/>
    <x v="1"/>
    <x v="16"/>
    <s v="Uber"/>
    <n v="21261.74"/>
    <x v="2"/>
    <x v="0"/>
    <x v="0"/>
    <n v="42636.77"/>
    <n v="115084.07"/>
    <x v="11"/>
    <x v="11"/>
  </r>
  <r>
    <s v="TXN-208797"/>
    <d v="2023-04-10T00:00:00"/>
    <s v="Reyansh Patel"/>
    <x v="0"/>
    <x v="2"/>
    <s v="Ola"/>
    <n v="11783.96"/>
    <x v="3"/>
    <x v="3"/>
    <x v="1"/>
    <n v="59812.67"/>
    <n v="177776.09"/>
    <x v="5"/>
    <x v="5"/>
  </r>
  <r>
    <s v="TXN-208798"/>
    <d v="2023-10-15T00:00:00"/>
    <s v="Aditya Kapoor"/>
    <x v="0"/>
    <x v="8"/>
    <s v="Zomato"/>
    <n v="411.28"/>
    <x v="3"/>
    <x v="1"/>
    <x v="9"/>
    <n v="32892.51"/>
    <n v="91060.98"/>
    <x v="8"/>
    <x v="8"/>
  </r>
  <r>
    <s v="TXN-208799"/>
    <d v="2023-09-29T00:00:00"/>
    <s v="Aarav Gupta"/>
    <x v="0"/>
    <x v="13"/>
    <s v="Zomato"/>
    <n v="5976.6"/>
    <x v="4"/>
    <x v="3"/>
    <x v="4"/>
    <n v="60611.63"/>
    <n v="79204.94"/>
    <x v="4"/>
    <x v="4"/>
  </r>
  <r>
    <s v="TXN-208800"/>
    <d v="2023-08-29T00:00:00"/>
    <s v="Pari Reddy"/>
    <x v="0"/>
    <x v="4"/>
    <s v="BigBasket"/>
    <n v="1921.35"/>
    <x v="0"/>
    <x v="2"/>
    <x v="1"/>
    <n v="59242.83"/>
    <n v="269587.17"/>
    <x v="11"/>
    <x v="11"/>
  </r>
  <r>
    <s v="TXN-208801"/>
    <d v="2023-12-31T00:00:00"/>
    <s v="Myra Sharma"/>
    <x v="0"/>
    <x v="0"/>
    <s v="Flipkart"/>
    <n v="6965.07"/>
    <x v="2"/>
    <x v="4"/>
    <x v="3"/>
    <n v="36368.379999999997"/>
    <n v="138416.45000000001"/>
    <x v="9"/>
    <x v="9"/>
  </r>
  <r>
    <s v="TXN-208802"/>
    <d v="2023-03-21T00:00:00"/>
    <s v="Ira Singh"/>
    <x v="2"/>
    <x v="9"/>
    <s v="Employer/Client"/>
    <n v="69964.210000000006"/>
    <x v="3"/>
    <x v="4"/>
    <x v="8"/>
    <n v="59164.28"/>
    <n v="248308.59"/>
    <x v="1"/>
    <x v="1"/>
  </r>
  <r>
    <s v="TXN-208803"/>
    <d v="2023-08-15T00:00:00"/>
    <s v="Aadhya Iyer"/>
    <x v="0"/>
    <x v="4"/>
    <s v="Zerodha"/>
    <n v="14835.28"/>
    <x v="0"/>
    <x v="1"/>
    <x v="1"/>
    <n v="49022.49"/>
    <n v="32367.05"/>
    <x v="11"/>
    <x v="11"/>
  </r>
  <r>
    <s v="TXN-208804"/>
    <d v="2023-01-27T00:00:00"/>
    <s v="Aditya Iyer"/>
    <x v="0"/>
    <x v="0"/>
    <s v="Reliance Smart"/>
    <n v="2109.2600000000002"/>
    <x v="0"/>
    <x v="0"/>
    <x v="9"/>
    <n v="42155.09"/>
    <n v="188468.15"/>
    <x v="3"/>
    <x v="3"/>
  </r>
  <r>
    <s v="TXN-208805"/>
    <d v="2023-05-05T00:00:00"/>
    <s v="Saanvi Kapoor"/>
    <x v="0"/>
    <x v="0"/>
    <s v="MakeMyTrip"/>
    <n v="7676.14"/>
    <x v="0"/>
    <x v="0"/>
    <x v="4"/>
    <n v="61538.85"/>
    <n v="146041"/>
    <x v="10"/>
    <x v="10"/>
  </r>
  <r>
    <s v="TXN-208806"/>
    <d v="2023-11-07T00:00:00"/>
    <s v="Ira Singh"/>
    <x v="0"/>
    <x v="0"/>
    <s v="BigBasket"/>
    <n v="12136.41"/>
    <x v="0"/>
    <x v="1"/>
    <x v="5"/>
    <n v="62737.64"/>
    <n v="402760.64"/>
    <x v="7"/>
    <x v="7"/>
  </r>
  <r>
    <s v="TXN-208807"/>
    <d v="2023-08-17T00:00:00"/>
    <s v="Saanvi Singh"/>
    <x v="0"/>
    <x v="4"/>
    <s v="Apollo Pharmacy"/>
    <n v="12467.68"/>
    <x v="2"/>
    <x v="4"/>
    <x v="8"/>
    <n v="58817.26"/>
    <n v="238713.65"/>
    <x v="11"/>
    <x v="11"/>
  </r>
  <r>
    <s v="TXN-208808"/>
    <d v="2023-02-12T00:00:00"/>
    <s v="Navya Iyer"/>
    <x v="2"/>
    <x v="10"/>
    <s v="Employer/Client"/>
    <n v="44976.32"/>
    <x v="0"/>
    <x v="2"/>
    <x v="9"/>
    <n v="38504.19"/>
    <n v="380491.55"/>
    <x v="6"/>
    <x v="6"/>
  </r>
  <r>
    <s v="TXN-208809"/>
    <d v="2023-10-17T00:00:00"/>
    <s v="Aditya Malhotra"/>
    <x v="0"/>
    <x v="8"/>
    <s v="PVR Cinemas"/>
    <n v="2943.35"/>
    <x v="0"/>
    <x v="2"/>
    <x v="8"/>
    <n v="57653.13"/>
    <n v="206303.63"/>
    <x v="8"/>
    <x v="8"/>
  </r>
  <r>
    <s v="TXN-208810"/>
    <d v="2023-08-04T00:00:00"/>
    <s v="Vihaan Kapoor"/>
    <x v="0"/>
    <x v="0"/>
    <s v="MakeMyTrip"/>
    <n v="5747.21"/>
    <x v="1"/>
    <x v="2"/>
    <x v="1"/>
    <n v="52705.36"/>
    <n v="206367.93"/>
    <x v="11"/>
    <x v="11"/>
  </r>
  <r>
    <s v="TXN-208811"/>
    <d v="2023-10-11T00:00:00"/>
    <s v="Anika Sharma"/>
    <x v="1"/>
    <x v="15"/>
    <s v="Airtel"/>
    <n v="23487.33"/>
    <x v="4"/>
    <x v="1"/>
    <x v="6"/>
    <n v="32481.67"/>
    <n v="219945.94"/>
    <x v="8"/>
    <x v="8"/>
  </r>
  <r>
    <s v="TXN-208812"/>
    <d v="2023-09-24T00:00:00"/>
    <s v="Reyansh Malhotra"/>
    <x v="0"/>
    <x v="5"/>
    <s v="HDFC Bank"/>
    <n v="3427.8"/>
    <x v="4"/>
    <x v="1"/>
    <x v="1"/>
    <n v="36250.58"/>
    <n v="98304.06"/>
    <x v="4"/>
    <x v="4"/>
  </r>
  <r>
    <s v="TXN-208813"/>
    <d v="2023-12-10T00:00:00"/>
    <s v="Aditya Gupta"/>
    <x v="0"/>
    <x v="2"/>
    <s v="Swiggy"/>
    <n v="12570.35"/>
    <x v="2"/>
    <x v="4"/>
    <x v="0"/>
    <n v="60506.42"/>
    <n v="94894.55"/>
    <x v="9"/>
    <x v="9"/>
  </r>
  <r>
    <s v="TXN-208814"/>
    <d v="2023-09-30T00:00:00"/>
    <s v="Myra Malhotra"/>
    <x v="0"/>
    <x v="13"/>
    <s v="HDFC Bank"/>
    <n v="14408.45"/>
    <x v="3"/>
    <x v="0"/>
    <x v="6"/>
    <n v="44103.79"/>
    <n v="122580.84"/>
    <x v="4"/>
    <x v="4"/>
  </r>
  <r>
    <s v="TXN-208815"/>
    <d v="2023-04-07T00:00:00"/>
    <s v="Pari Reddy"/>
    <x v="2"/>
    <x v="12"/>
    <s v="Employer/Client"/>
    <n v="88657.76"/>
    <x v="2"/>
    <x v="0"/>
    <x v="9"/>
    <n v="62698.239999999998"/>
    <n v="241858.37"/>
    <x v="5"/>
    <x v="5"/>
  </r>
  <r>
    <s v="TXN-208816"/>
    <d v="2023-06-22T00:00:00"/>
    <s v="Ananya Patel"/>
    <x v="0"/>
    <x v="1"/>
    <s v="Reliance Smart"/>
    <n v="107.19"/>
    <x v="2"/>
    <x v="3"/>
    <x v="8"/>
    <n v="45181.27"/>
    <n v="376490.8"/>
    <x v="0"/>
    <x v="0"/>
  </r>
  <r>
    <s v="TXN-208817"/>
    <d v="2023-07-10T00:00:00"/>
    <s v="Myra Joshi"/>
    <x v="2"/>
    <x v="7"/>
    <s v="Employer/Client"/>
    <n v="88235.38"/>
    <x v="3"/>
    <x v="4"/>
    <x v="5"/>
    <n v="40500.78"/>
    <n v="248984.86"/>
    <x v="2"/>
    <x v="2"/>
  </r>
  <r>
    <s v="TXN-208818"/>
    <d v="2023-12-23T00:00:00"/>
    <s v="Navya Gupta"/>
    <x v="1"/>
    <x v="18"/>
    <s v="BigBasket"/>
    <n v="14188.14"/>
    <x v="0"/>
    <x v="2"/>
    <x v="0"/>
    <n v="38357.79"/>
    <n v="204375.27"/>
    <x v="9"/>
    <x v="9"/>
  </r>
  <r>
    <s v="TXN-208819"/>
    <d v="2023-01-21T00:00:00"/>
    <s v="Reyansh Verma"/>
    <x v="2"/>
    <x v="7"/>
    <s v="Employer/Client"/>
    <n v="78971.34"/>
    <x v="3"/>
    <x v="0"/>
    <x v="3"/>
    <n v="46543.49"/>
    <n v="473797.96"/>
    <x v="3"/>
    <x v="3"/>
  </r>
  <r>
    <s v="TXN-208820"/>
    <d v="2023-08-27T00:00:00"/>
    <s v="Shaurya Malhotra"/>
    <x v="0"/>
    <x v="0"/>
    <s v="Apollo Pharmacy"/>
    <n v="4076.46"/>
    <x v="1"/>
    <x v="4"/>
    <x v="4"/>
    <n v="61025.31"/>
    <n v="259827.84"/>
    <x v="11"/>
    <x v="11"/>
  </r>
  <r>
    <s v="TXN-208821"/>
    <d v="2023-04-13T00:00:00"/>
    <s v="Ishaan Gupta"/>
    <x v="0"/>
    <x v="1"/>
    <s v="Swiggy"/>
    <n v="9832.7999999999993"/>
    <x v="0"/>
    <x v="2"/>
    <x v="5"/>
    <n v="57013.23"/>
    <n v="76257.240000000005"/>
    <x v="5"/>
    <x v="5"/>
  </r>
  <r>
    <s v="TXN-208822"/>
    <d v="2023-11-26T00:00:00"/>
    <s v="Aaryan Sharma"/>
    <x v="2"/>
    <x v="12"/>
    <s v="Employer/Client"/>
    <n v="38013.339999999997"/>
    <x v="2"/>
    <x v="0"/>
    <x v="8"/>
    <n v="40477.870000000003"/>
    <n v="187918.8"/>
    <x v="7"/>
    <x v="7"/>
  </r>
  <r>
    <s v="TXN-208823"/>
    <d v="2023-07-10T00:00:00"/>
    <s v="Riya Kapoor"/>
    <x v="0"/>
    <x v="8"/>
    <s v="Uber"/>
    <n v="9246.56"/>
    <x v="3"/>
    <x v="0"/>
    <x v="2"/>
    <n v="56997.38"/>
    <n v="149755.78"/>
    <x v="2"/>
    <x v="2"/>
  </r>
  <r>
    <s v="TXN-208824"/>
    <d v="2023-12-31T00:00:00"/>
    <s v="Shaurya Patel"/>
    <x v="0"/>
    <x v="1"/>
    <s v="Flipkart"/>
    <n v="5303.35"/>
    <x v="0"/>
    <x v="2"/>
    <x v="1"/>
    <n v="65733.53"/>
    <n v="194159.93"/>
    <x v="9"/>
    <x v="9"/>
  </r>
  <r>
    <s v="TXN-208825"/>
    <d v="2023-01-12T00:00:00"/>
    <s v="Ananya Iyer"/>
    <x v="0"/>
    <x v="0"/>
    <s v="Reliance Smart"/>
    <n v="8563.51"/>
    <x v="1"/>
    <x v="1"/>
    <x v="4"/>
    <n v="37196.879999999997"/>
    <n v="387676.81"/>
    <x v="3"/>
    <x v="3"/>
  </r>
  <r>
    <s v="TXN-208826"/>
    <d v="2023-05-28T00:00:00"/>
    <s v="Myra Reddy"/>
    <x v="0"/>
    <x v="8"/>
    <s v="Apollo Pharmacy"/>
    <n v="14717.79"/>
    <x v="3"/>
    <x v="2"/>
    <x v="1"/>
    <n v="63472.42"/>
    <n v="202243.82"/>
    <x v="10"/>
    <x v="10"/>
  </r>
  <r>
    <s v="TXN-208827"/>
    <d v="2023-03-10T00:00:00"/>
    <s v="Sai Patel"/>
    <x v="0"/>
    <x v="8"/>
    <s v="Zerodha"/>
    <n v="6539.67"/>
    <x v="2"/>
    <x v="4"/>
    <x v="6"/>
    <n v="51980.86"/>
    <n v="148994.76999999999"/>
    <x v="1"/>
    <x v="1"/>
  </r>
  <r>
    <s v="TXN-208828"/>
    <d v="2023-03-22T00:00:00"/>
    <s v="Arjun Kapoor"/>
    <x v="0"/>
    <x v="14"/>
    <s v="BigBasket"/>
    <n v="1874.22"/>
    <x v="3"/>
    <x v="2"/>
    <x v="2"/>
    <n v="55513.8"/>
    <n v="233173.43"/>
    <x v="1"/>
    <x v="1"/>
  </r>
  <r>
    <s v="TXN-208829"/>
    <d v="2023-09-01T00:00:00"/>
    <s v="Sai Singh"/>
    <x v="0"/>
    <x v="1"/>
    <s v="Bescom"/>
    <n v="14106.99"/>
    <x v="3"/>
    <x v="0"/>
    <x v="7"/>
    <n v="44479.02"/>
    <n v="-41308.959999999999"/>
    <x v="4"/>
    <x v="4"/>
  </r>
  <r>
    <s v="TXN-208830"/>
    <d v="2023-05-27T00:00:00"/>
    <s v="Ishaan Reddy"/>
    <x v="0"/>
    <x v="14"/>
    <s v="Zomato"/>
    <n v="13029.02"/>
    <x v="0"/>
    <x v="3"/>
    <x v="7"/>
    <n v="41724.21"/>
    <n v="99264.36"/>
    <x v="10"/>
    <x v="10"/>
  </r>
  <r>
    <s v="TXN-208831"/>
    <d v="2023-04-04T00:00:00"/>
    <s v="Sai Gupta"/>
    <x v="2"/>
    <x v="12"/>
    <s v="Employer/Client"/>
    <n v="82190.710000000006"/>
    <x v="3"/>
    <x v="4"/>
    <x v="2"/>
    <n v="60656.31"/>
    <n v="155413.34"/>
    <x v="5"/>
    <x v="5"/>
  </r>
  <r>
    <s v="TXN-208832"/>
    <d v="2023-02-01T00:00:00"/>
    <s v="Aarav Patel"/>
    <x v="0"/>
    <x v="1"/>
    <s v="Zerodha"/>
    <n v="14527.96"/>
    <x v="2"/>
    <x v="0"/>
    <x v="6"/>
    <n v="53246.79"/>
    <n v="134934.46"/>
    <x v="6"/>
    <x v="6"/>
  </r>
  <r>
    <s v="TXN-208833"/>
    <d v="2023-08-23T00:00:00"/>
    <s v="Anika Patel"/>
    <x v="0"/>
    <x v="8"/>
    <s v="Flipkart"/>
    <n v="922.72"/>
    <x v="0"/>
    <x v="4"/>
    <x v="7"/>
    <n v="54386.6"/>
    <n v="95272.46"/>
    <x v="11"/>
    <x v="11"/>
  </r>
  <r>
    <s v="TXN-208834"/>
    <d v="2023-03-09T00:00:00"/>
    <s v="Ishaan Kapoor"/>
    <x v="1"/>
    <x v="16"/>
    <s v="Swiggy"/>
    <n v="16980.12"/>
    <x v="2"/>
    <x v="0"/>
    <x v="7"/>
    <n v="37392.400000000001"/>
    <n v="217240.6"/>
    <x v="1"/>
    <x v="1"/>
  </r>
  <r>
    <s v="TXN-208835"/>
    <d v="2023-02-07T00:00:00"/>
    <s v="Reyansh Gupta"/>
    <x v="0"/>
    <x v="8"/>
    <s v="Amazon.in"/>
    <n v="12971.96"/>
    <x v="3"/>
    <x v="0"/>
    <x v="5"/>
    <n v="52858.07"/>
    <n v="96859.07"/>
    <x v="6"/>
    <x v="6"/>
  </r>
  <r>
    <s v="TXN-208836"/>
    <d v="2023-08-20T00:00:00"/>
    <s v="Shaurya Singh"/>
    <x v="0"/>
    <x v="0"/>
    <s v="Apollo Pharmacy"/>
    <n v="1001.17"/>
    <x v="2"/>
    <x v="4"/>
    <x v="1"/>
    <n v="43627.07"/>
    <n v="113217.9"/>
    <x v="11"/>
    <x v="11"/>
  </r>
  <r>
    <s v="TXN-208837"/>
    <d v="2023-06-17T00:00:00"/>
    <s v="Arjun Singh"/>
    <x v="0"/>
    <x v="0"/>
    <s v="Uber"/>
    <n v="6023.21"/>
    <x v="3"/>
    <x v="1"/>
    <x v="8"/>
    <n v="39124.86"/>
    <n v="274661.53000000003"/>
    <x v="0"/>
    <x v="0"/>
  </r>
  <r>
    <s v="TXN-208838"/>
    <d v="2023-11-05T00:00:00"/>
    <s v="Pari Kapoor"/>
    <x v="0"/>
    <x v="0"/>
    <s v="Reliance Smart"/>
    <n v="4514.42"/>
    <x v="0"/>
    <x v="3"/>
    <x v="8"/>
    <n v="63747.47"/>
    <n v="160286.46"/>
    <x v="7"/>
    <x v="7"/>
  </r>
  <r>
    <s v="TXN-208839"/>
    <d v="2023-12-22T00:00:00"/>
    <s v="Myra Sharma"/>
    <x v="0"/>
    <x v="1"/>
    <s v="Zomato"/>
    <n v="1986.23"/>
    <x v="4"/>
    <x v="0"/>
    <x v="8"/>
    <n v="50348.68"/>
    <n v="114368.96000000001"/>
    <x v="9"/>
    <x v="9"/>
  </r>
  <r>
    <s v="TXN-208840"/>
    <d v="2023-03-26T00:00:00"/>
    <s v="Aadhya Patel"/>
    <x v="2"/>
    <x v="9"/>
    <s v="Employer/Client"/>
    <n v="72560.67"/>
    <x v="1"/>
    <x v="1"/>
    <x v="8"/>
    <n v="30919.279999999999"/>
    <n v="141957.12"/>
    <x v="1"/>
    <x v="1"/>
  </r>
  <r>
    <s v="TXN-208841"/>
    <d v="2023-01-23T00:00:00"/>
    <s v="Myra Patel"/>
    <x v="0"/>
    <x v="13"/>
    <s v="Airtel"/>
    <n v="12823"/>
    <x v="0"/>
    <x v="3"/>
    <x v="3"/>
    <n v="30315.439999999999"/>
    <n v="137755.24"/>
    <x v="3"/>
    <x v="3"/>
  </r>
  <r>
    <s v="TXN-208842"/>
    <d v="2023-09-25T00:00:00"/>
    <s v="Pari Patel"/>
    <x v="0"/>
    <x v="14"/>
    <s v="Ola"/>
    <n v="1160.95"/>
    <x v="2"/>
    <x v="0"/>
    <x v="7"/>
    <n v="56366.21"/>
    <n v="287689.19"/>
    <x v="4"/>
    <x v="4"/>
  </r>
  <r>
    <s v="TXN-208843"/>
    <d v="2023-12-16T00:00:00"/>
    <s v="Aadhya Gupta"/>
    <x v="2"/>
    <x v="11"/>
    <s v="Employer/Client"/>
    <n v="47494.53"/>
    <x v="1"/>
    <x v="4"/>
    <x v="2"/>
    <n v="66674.81"/>
    <n v="226329.51"/>
    <x v="9"/>
    <x v="9"/>
  </r>
  <r>
    <s v="TXN-208844"/>
    <d v="2023-08-04T00:00:00"/>
    <s v="Diya Reddy"/>
    <x v="2"/>
    <x v="9"/>
    <s v="Employer/Client"/>
    <n v="75120.960000000006"/>
    <x v="3"/>
    <x v="2"/>
    <x v="2"/>
    <n v="47873.33"/>
    <n v="449265.54"/>
    <x v="11"/>
    <x v="11"/>
  </r>
  <r>
    <s v="TXN-208845"/>
    <d v="2023-12-15T00:00:00"/>
    <s v="Aarav Singh"/>
    <x v="0"/>
    <x v="0"/>
    <s v="Apollo Pharmacy"/>
    <n v="8388.2000000000007"/>
    <x v="0"/>
    <x v="1"/>
    <x v="1"/>
    <n v="69037.240000000005"/>
    <n v="209617.62"/>
    <x v="9"/>
    <x v="9"/>
  </r>
  <r>
    <s v="TXN-208846"/>
    <d v="2023-09-02T00:00:00"/>
    <s v="Vivaan Verma"/>
    <x v="0"/>
    <x v="14"/>
    <s v="HDFC Bank"/>
    <n v="9764.84"/>
    <x v="1"/>
    <x v="2"/>
    <x v="9"/>
    <n v="67488.41"/>
    <n v="228236.17"/>
    <x v="4"/>
    <x v="4"/>
  </r>
  <r>
    <s v="TXN-208847"/>
    <d v="2023-01-14T00:00:00"/>
    <s v="Ira Singh"/>
    <x v="0"/>
    <x v="14"/>
    <s v="Amazon.in"/>
    <n v="2660.57"/>
    <x v="4"/>
    <x v="4"/>
    <x v="7"/>
    <n v="59164.28"/>
    <n v="245648.02"/>
    <x v="3"/>
    <x v="3"/>
  </r>
  <r>
    <s v="TXN-208848"/>
    <d v="2023-06-24T00:00:00"/>
    <s v="Saanvi Singh"/>
    <x v="0"/>
    <x v="13"/>
    <s v="HDFC Bank"/>
    <n v="10614.46"/>
    <x v="4"/>
    <x v="3"/>
    <x v="0"/>
    <n v="32403.72"/>
    <n v="327608.5"/>
    <x v="0"/>
    <x v="0"/>
  </r>
  <r>
    <s v="TXN-208849"/>
    <d v="2023-04-04T00:00:00"/>
    <s v="Arjun Gupta"/>
    <x v="2"/>
    <x v="12"/>
    <s v="Employer/Client"/>
    <n v="90592.81"/>
    <x v="4"/>
    <x v="0"/>
    <x v="7"/>
    <n v="67130.990000000005"/>
    <n v="192460.87"/>
    <x v="5"/>
    <x v="5"/>
  </r>
  <r>
    <s v="TXN-208850"/>
    <d v="2023-06-03T00:00:00"/>
    <s v="Myra Sharma"/>
    <x v="0"/>
    <x v="4"/>
    <s v="Amazon.in"/>
    <n v="11570.19"/>
    <x v="1"/>
    <x v="0"/>
    <x v="5"/>
    <n v="50348.68"/>
    <n v="102798.77"/>
    <x v="0"/>
    <x v="0"/>
  </r>
  <r>
    <s v="TXN-208851"/>
    <d v="2023-05-01T00:00:00"/>
    <s v="Aarav Singh"/>
    <x v="2"/>
    <x v="10"/>
    <s v="Employer/Client"/>
    <n v="85656.26"/>
    <x v="1"/>
    <x v="1"/>
    <x v="1"/>
    <n v="69037.240000000005"/>
    <n v="295273.88"/>
    <x v="10"/>
    <x v="10"/>
  </r>
  <r>
    <s v="TXN-208852"/>
    <d v="2023-12-27T00:00:00"/>
    <s v="Vihaan Singh"/>
    <x v="0"/>
    <x v="1"/>
    <s v="BigBasket"/>
    <n v="9659.74"/>
    <x v="1"/>
    <x v="2"/>
    <x v="1"/>
    <n v="46773.32"/>
    <n v="135987.95000000001"/>
    <x v="9"/>
    <x v="9"/>
  </r>
  <r>
    <s v="TXN-208853"/>
    <d v="2023-09-12T00:00:00"/>
    <s v="Myra Verma"/>
    <x v="0"/>
    <x v="14"/>
    <s v="Zomato"/>
    <n v="8162.54"/>
    <x v="2"/>
    <x v="0"/>
    <x v="5"/>
    <n v="69855.53"/>
    <n v="281594.11"/>
    <x v="4"/>
    <x v="4"/>
  </r>
  <r>
    <s v="TXN-208854"/>
    <d v="2023-03-08T00:00:00"/>
    <s v="Arjun Singh"/>
    <x v="0"/>
    <x v="6"/>
    <s v="PVR Cinemas"/>
    <n v="11640.67"/>
    <x v="2"/>
    <x v="4"/>
    <x v="4"/>
    <n v="51007.43"/>
    <n v="83588.149999999994"/>
    <x v="1"/>
    <x v="1"/>
  </r>
  <r>
    <s v="TXN-208855"/>
    <d v="2023-08-27T00:00:00"/>
    <s v="Saanvi Verma"/>
    <x v="0"/>
    <x v="2"/>
    <s v="BigBasket"/>
    <n v="13654.21"/>
    <x v="0"/>
    <x v="0"/>
    <x v="7"/>
    <n v="51116.12"/>
    <n v="245201.45"/>
    <x v="11"/>
    <x v="11"/>
  </r>
  <r>
    <s v="TXN-208856"/>
    <d v="2023-01-26T00:00:00"/>
    <s v="Arjun Verma"/>
    <x v="0"/>
    <x v="5"/>
    <s v="BigBasket"/>
    <n v="6717.5"/>
    <x v="4"/>
    <x v="1"/>
    <x v="7"/>
    <n v="57876.25"/>
    <n v="162802.35999999999"/>
    <x v="3"/>
    <x v="3"/>
  </r>
  <r>
    <s v="TXN-208857"/>
    <d v="2023-01-15T00:00:00"/>
    <s v="Myra Kapoor"/>
    <x v="1"/>
    <x v="17"/>
    <s v="Airtel"/>
    <n v="21311.98"/>
    <x v="2"/>
    <x v="3"/>
    <x v="4"/>
    <n v="66583.539999999994"/>
    <n v="-18588.900000000001"/>
    <x v="3"/>
    <x v="3"/>
  </r>
  <r>
    <s v="TXN-208858"/>
    <d v="2023-06-19T00:00:00"/>
    <s v="Navya Iyer"/>
    <x v="0"/>
    <x v="14"/>
    <s v="MakeMyTrip"/>
    <n v="5424.04"/>
    <x v="0"/>
    <x v="3"/>
    <x v="5"/>
    <n v="30334.49"/>
    <n v="50075.54"/>
    <x v="0"/>
    <x v="0"/>
  </r>
  <r>
    <s v="TXN-208859"/>
    <d v="2023-05-15T00:00:00"/>
    <s v="Navya Sharma"/>
    <x v="2"/>
    <x v="9"/>
    <s v="Employer/Client"/>
    <n v="91294.14"/>
    <x v="0"/>
    <x v="2"/>
    <x v="7"/>
    <n v="61063.32"/>
    <n v="218693.69"/>
    <x v="10"/>
    <x v="10"/>
  </r>
  <r>
    <s v="TXN-208860"/>
    <d v="2023-11-30T00:00:00"/>
    <s v="Aditya Singh"/>
    <x v="0"/>
    <x v="14"/>
    <s v="Flipkart"/>
    <n v="12897.76"/>
    <x v="2"/>
    <x v="4"/>
    <x v="1"/>
    <n v="57165.21"/>
    <n v="58508.12"/>
    <x v="7"/>
    <x v="7"/>
  </r>
  <r>
    <s v="TXN-208861"/>
    <d v="2023-08-14T00:00:00"/>
    <s v="Shaurya Iyer"/>
    <x v="0"/>
    <x v="1"/>
    <s v="MakeMyTrip"/>
    <n v="2288.42"/>
    <x v="0"/>
    <x v="1"/>
    <x v="4"/>
    <n v="55583.29"/>
    <n v="203651.32"/>
    <x v="11"/>
    <x v="11"/>
  </r>
  <r>
    <s v="TXN-208862"/>
    <d v="2023-06-09T00:00:00"/>
    <s v="Ira Malhotra"/>
    <x v="0"/>
    <x v="13"/>
    <s v="PVR Cinemas"/>
    <n v="1096.47"/>
    <x v="0"/>
    <x v="0"/>
    <x v="2"/>
    <n v="30384.04"/>
    <n v="4998.3500000000004"/>
    <x v="0"/>
    <x v="0"/>
  </r>
  <r>
    <s v="TXN-208863"/>
    <d v="2023-12-10T00:00:00"/>
    <s v="Navya Joshi"/>
    <x v="0"/>
    <x v="4"/>
    <s v="Amazon.in"/>
    <n v="13967.06"/>
    <x v="0"/>
    <x v="2"/>
    <x v="2"/>
    <n v="58275.41"/>
    <n v="12033.01"/>
    <x v="9"/>
    <x v="9"/>
  </r>
  <r>
    <s v="TXN-208864"/>
    <d v="2023-12-23T00:00:00"/>
    <s v="Anika Kapoor"/>
    <x v="0"/>
    <x v="14"/>
    <s v="Airtel"/>
    <n v="13578.4"/>
    <x v="1"/>
    <x v="1"/>
    <x v="2"/>
    <n v="34935.39"/>
    <n v="42842.46"/>
    <x v="9"/>
    <x v="9"/>
  </r>
  <r>
    <s v="TXN-208865"/>
    <d v="2023-05-04T00:00:00"/>
    <s v="Diya Patel"/>
    <x v="2"/>
    <x v="9"/>
    <s v="Employer/Client"/>
    <n v="90841.38"/>
    <x v="3"/>
    <x v="0"/>
    <x v="9"/>
    <n v="34192.42"/>
    <n v="244317.62"/>
    <x v="10"/>
    <x v="10"/>
  </r>
  <r>
    <s v="TXN-208866"/>
    <d v="2023-04-25T00:00:00"/>
    <s v="Vihaan Patel"/>
    <x v="2"/>
    <x v="10"/>
    <s v="Employer/Client"/>
    <n v="96939.38"/>
    <x v="0"/>
    <x v="1"/>
    <x v="2"/>
    <n v="32080.6"/>
    <n v="195534.55"/>
    <x v="5"/>
    <x v="5"/>
  </r>
  <r>
    <s v="TXN-208867"/>
    <d v="2023-03-29T00:00:00"/>
    <s v="Ananya Verma"/>
    <x v="0"/>
    <x v="1"/>
    <s v="MakeMyTrip"/>
    <n v="1589.5"/>
    <x v="1"/>
    <x v="0"/>
    <x v="7"/>
    <n v="59117.33"/>
    <n v="310384.90999999997"/>
    <x v="1"/>
    <x v="1"/>
  </r>
  <r>
    <s v="TXN-208868"/>
    <d v="2023-10-09T00:00:00"/>
    <s v="Aditya Patel"/>
    <x v="0"/>
    <x v="0"/>
    <s v="Zerodha"/>
    <n v="10789.7"/>
    <x v="1"/>
    <x v="2"/>
    <x v="4"/>
    <n v="68153.33"/>
    <n v="55343.37"/>
    <x v="8"/>
    <x v="8"/>
  </r>
  <r>
    <s v="TXN-208869"/>
    <d v="2023-08-23T00:00:00"/>
    <s v="Aditya Singh"/>
    <x v="0"/>
    <x v="4"/>
    <s v="MakeMyTrip"/>
    <n v="6545.19"/>
    <x v="3"/>
    <x v="2"/>
    <x v="7"/>
    <n v="49002.03"/>
    <n v="291464.77"/>
    <x v="11"/>
    <x v="11"/>
  </r>
  <r>
    <s v="TXN-208870"/>
    <d v="2023-06-01T00:00:00"/>
    <s v="Shaurya Patel"/>
    <x v="0"/>
    <x v="8"/>
    <s v="BigBasket"/>
    <n v="12154.67"/>
    <x v="0"/>
    <x v="2"/>
    <x v="4"/>
    <n v="65733.53"/>
    <n v="182005.26"/>
    <x v="0"/>
    <x v="0"/>
  </r>
  <r>
    <s v="TXN-208871"/>
    <d v="2023-12-07T00:00:00"/>
    <s v="Ishaan Verma"/>
    <x v="0"/>
    <x v="14"/>
    <s v="Amazon.in"/>
    <n v="4455.91"/>
    <x v="3"/>
    <x v="1"/>
    <x v="9"/>
    <n v="46848.78"/>
    <n v="110246.84"/>
    <x v="9"/>
    <x v="9"/>
  </r>
  <r>
    <s v="TXN-208872"/>
    <d v="2023-04-30T00:00:00"/>
    <s v="Arjun Iyer"/>
    <x v="1"/>
    <x v="17"/>
    <s v="PVR Cinemas"/>
    <n v="29662.2"/>
    <x v="3"/>
    <x v="2"/>
    <x v="6"/>
    <n v="32969.43"/>
    <n v="141870.20000000001"/>
    <x v="5"/>
    <x v="5"/>
  </r>
  <r>
    <s v="TXN-208873"/>
    <d v="2023-09-27T00:00:00"/>
    <s v="Saanvi Verma"/>
    <x v="0"/>
    <x v="2"/>
    <s v="MakeMyTrip"/>
    <n v="5263.52"/>
    <x v="0"/>
    <x v="4"/>
    <x v="2"/>
    <n v="47044.72"/>
    <n v="192169.35"/>
    <x v="4"/>
    <x v="4"/>
  </r>
  <r>
    <s v="TXN-208874"/>
    <d v="2023-09-28T00:00:00"/>
    <s v="Ananya Singh"/>
    <x v="0"/>
    <x v="6"/>
    <s v="MakeMyTrip"/>
    <n v="9057.06"/>
    <x v="3"/>
    <x v="3"/>
    <x v="6"/>
    <n v="52554.81"/>
    <n v="220670.64"/>
    <x v="4"/>
    <x v="4"/>
  </r>
  <r>
    <s v="TXN-208875"/>
    <d v="2023-10-28T00:00:00"/>
    <s v="Aadhya Verma"/>
    <x v="0"/>
    <x v="1"/>
    <s v="Bescom"/>
    <n v="1636.18"/>
    <x v="1"/>
    <x v="1"/>
    <x v="4"/>
    <n v="40872.589999999997"/>
    <n v="265643.84000000003"/>
    <x v="8"/>
    <x v="8"/>
  </r>
  <r>
    <s v="TXN-208876"/>
    <d v="2023-09-28T00:00:00"/>
    <s v="Vivaan Sharma"/>
    <x v="0"/>
    <x v="0"/>
    <s v="HDFC Bank"/>
    <n v="6971.82"/>
    <x v="3"/>
    <x v="4"/>
    <x v="3"/>
    <n v="40449.040000000001"/>
    <n v="78382.83"/>
    <x v="4"/>
    <x v="4"/>
  </r>
  <r>
    <s v="TXN-208877"/>
    <d v="2023-02-03T00:00:00"/>
    <s v="Shaurya Malhotra"/>
    <x v="0"/>
    <x v="1"/>
    <s v="Flipkart"/>
    <n v="10291.549999999999"/>
    <x v="1"/>
    <x v="0"/>
    <x v="1"/>
    <n v="45081.59"/>
    <n v="275710.95"/>
    <x v="6"/>
    <x v="6"/>
  </r>
  <r>
    <s v="TXN-208878"/>
    <d v="2023-07-12T00:00:00"/>
    <s v="Arjun Malhotra"/>
    <x v="2"/>
    <x v="12"/>
    <s v="Employer/Client"/>
    <n v="25496.12"/>
    <x v="4"/>
    <x v="1"/>
    <x v="8"/>
    <n v="56315.9"/>
    <n v="221729.51"/>
    <x v="2"/>
    <x v="2"/>
  </r>
  <r>
    <s v="TXN-208879"/>
    <d v="2023-01-05T00:00:00"/>
    <s v="Navya Reddy"/>
    <x v="0"/>
    <x v="14"/>
    <s v="MakeMyTrip"/>
    <n v="10374.4"/>
    <x v="2"/>
    <x v="2"/>
    <x v="4"/>
    <n v="65501.21"/>
    <n v="201849.8"/>
    <x v="3"/>
    <x v="3"/>
  </r>
  <r>
    <s v="TXN-208880"/>
    <d v="2023-05-18T00:00:00"/>
    <s v="Anika Singh"/>
    <x v="0"/>
    <x v="5"/>
    <s v="Amazon.in"/>
    <n v="14347.93"/>
    <x v="2"/>
    <x v="0"/>
    <x v="8"/>
    <n v="50077.85"/>
    <n v="364383.83"/>
    <x v="10"/>
    <x v="10"/>
  </r>
  <r>
    <s v="TXN-208881"/>
    <d v="2023-12-30T00:00:00"/>
    <s v="Ishaan Kapoor"/>
    <x v="0"/>
    <x v="6"/>
    <s v="Flipkart"/>
    <n v="7381.09"/>
    <x v="3"/>
    <x v="1"/>
    <x v="1"/>
    <n v="60744.83"/>
    <n v="133448.38"/>
    <x v="9"/>
    <x v="9"/>
  </r>
  <r>
    <s v="TXN-208882"/>
    <d v="2023-11-03T00:00:00"/>
    <s v="Navya Sharma"/>
    <x v="1"/>
    <x v="3"/>
    <s v="Airtel"/>
    <n v="5920.27"/>
    <x v="4"/>
    <x v="4"/>
    <x v="2"/>
    <n v="53481.98"/>
    <n v="167641.66"/>
    <x v="7"/>
    <x v="7"/>
  </r>
  <r>
    <s v="TXN-208883"/>
    <d v="2023-10-31T00:00:00"/>
    <s v="Reyansh Malhotra"/>
    <x v="0"/>
    <x v="0"/>
    <s v="Zomato"/>
    <n v="9632.08"/>
    <x v="3"/>
    <x v="0"/>
    <x v="6"/>
    <n v="33993.83"/>
    <n v="214960.25"/>
    <x v="8"/>
    <x v="8"/>
  </r>
  <r>
    <s v="TXN-208884"/>
    <d v="2023-04-29T00:00:00"/>
    <s v="Navya Patel"/>
    <x v="1"/>
    <x v="18"/>
    <s v="Zomato"/>
    <n v="29201.86"/>
    <x v="4"/>
    <x v="3"/>
    <x v="8"/>
    <n v="36981.51"/>
    <n v="27058.34"/>
    <x v="5"/>
    <x v="5"/>
  </r>
  <r>
    <s v="TXN-208885"/>
    <d v="2023-05-25T00:00:00"/>
    <s v="Shaurya Verma"/>
    <x v="0"/>
    <x v="0"/>
    <s v="MakeMyTrip"/>
    <n v="11128.19"/>
    <x v="3"/>
    <x v="0"/>
    <x v="2"/>
    <n v="54027.47"/>
    <n v="234562.47"/>
    <x v="10"/>
    <x v="10"/>
  </r>
  <r>
    <s v="TXN-208886"/>
    <d v="2023-10-15T00:00:00"/>
    <s v="Vivaan Iyer"/>
    <x v="0"/>
    <x v="13"/>
    <s v="MakeMyTrip"/>
    <n v="4159.8"/>
    <x v="4"/>
    <x v="2"/>
    <x v="4"/>
    <n v="42350.85"/>
    <n v="147813.23000000001"/>
    <x v="8"/>
    <x v="8"/>
  </r>
  <r>
    <s v="TXN-208887"/>
    <d v="2023-11-13T00:00:00"/>
    <s v="Vivaan Joshi"/>
    <x v="0"/>
    <x v="13"/>
    <s v="Apollo Pharmacy"/>
    <n v="5539.93"/>
    <x v="1"/>
    <x v="0"/>
    <x v="1"/>
    <n v="54121.42"/>
    <n v="128765.53"/>
    <x v="7"/>
    <x v="7"/>
  </r>
  <r>
    <s v="TXN-208888"/>
    <d v="2023-04-20T00:00:00"/>
    <s v="Ishaan Malhotra"/>
    <x v="0"/>
    <x v="5"/>
    <s v="Swiggy"/>
    <n v="11540.44"/>
    <x v="4"/>
    <x v="2"/>
    <x v="3"/>
    <n v="42058.92"/>
    <n v="350429.13"/>
    <x v="5"/>
    <x v="5"/>
  </r>
  <r>
    <s v="TXN-208889"/>
    <d v="2023-12-09T00:00:00"/>
    <s v="Shaurya Kapoor"/>
    <x v="2"/>
    <x v="7"/>
    <s v="Employer/Client"/>
    <n v="40599.74"/>
    <x v="2"/>
    <x v="4"/>
    <x v="9"/>
    <n v="37669.599999999999"/>
    <n v="204718.01"/>
    <x v="9"/>
    <x v="9"/>
  </r>
  <r>
    <s v="TXN-208890"/>
    <d v="2023-10-30T00:00:00"/>
    <s v="Diya Joshi"/>
    <x v="0"/>
    <x v="5"/>
    <s v="Zerodha"/>
    <n v="3850.15"/>
    <x v="4"/>
    <x v="3"/>
    <x v="8"/>
    <n v="69144.039999999994"/>
    <n v="173944.3"/>
    <x v="8"/>
    <x v="8"/>
  </r>
  <r>
    <s v="TXN-208891"/>
    <d v="2023-09-17T00:00:00"/>
    <s v="Riya Sharma"/>
    <x v="2"/>
    <x v="11"/>
    <s v="Employer/Client"/>
    <n v="88126.63"/>
    <x v="1"/>
    <x v="1"/>
    <x v="1"/>
    <n v="68618.179999999993"/>
    <n v="269713.08"/>
    <x v="4"/>
    <x v="4"/>
  </r>
  <r>
    <s v="TXN-208892"/>
    <d v="2023-03-08T00:00:00"/>
    <s v="Arjun Reddy"/>
    <x v="0"/>
    <x v="2"/>
    <s v="HDFC Bank"/>
    <n v="10701.73"/>
    <x v="4"/>
    <x v="2"/>
    <x v="0"/>
    <n v="44440.02"/>
    <n v="175797.7"/>
    <x v="1"/>
    <x v="1"/>
  </r>
  <r>
    <s v="TXN-208893"/>
    <d v="2023-07-09T00:00:00"/>
    <s v="Ananya Joshi"/>
    <x v="0"/>
    <x v="8"/>
    <s v="Airtel"/>
    <n v="11328.71"/>
    <x v="2"/>
    <x v="1"/>
    <x v="9"/>
    <n v="68915.81"/>
    <n v="82521"/>
    <x v="2"/>
    <x v="2"/>
  </r>
  <r>
    <s v="TXN-208894"/>
    <d v="2023-03-06T00:00:00"/>
    <s v="Arjun Malhotra"/>
    <x v="0"/>
    <x v="4"/>
    <s v="Zerodha"/>
    <n v="12038.43"/>
    <x v="1"/>
    <x v="3"/>
    <x v="2"/>
    <n v="67823.73"/>
    <n v="292828.02"/>
    <x v="1"/>
    <x v="1"/>
  </r>
  <r>
    <s v="TXN-208895"/>
    <d v="2023-04-15T00:00:00"/>
    <s v="Aarav Sharma"/>
    <x v="0"/>
    <x v="8"/>
    <s v="Zerodha"/>
    <n v="11599.77"/>
    <x v="2"/>
    <x v="3"/>
    <x v="1"/>
    <n v="67888.33"/>
    <n v="201892.87"/>
    <x v="5"/>
    <x v="5"/>
  </r>
  <r>
    <s v="TXN-208896"/>
    <d v="2023-12-17T00:00:00"/>
    <s v="Ira Iyer"/>
    <x v="0"/>
    <x v="2"/>
    <s v="Zerodha"/>
    <n v="2948.29"/>
    <x v="0"/>
    <x v="3"/>
    <x v="9"/>
    <n v="39248.730000000003"/>
    <n v="292524.06"/>
    <x v="9"/>
    <x v="9"/>
  </r>
  <r>
    <s v="TXN-208897"/>
    <d v="2023-06-03T00:00:00"/>
    <s v="Aarav Malhotra"/>
    <x v="0"/>
    <x v="5"/>
    <s v="Uber"/>
    <n v="3314.1"/>
    <x v="0"/>
    <x v="4"/>
    <x v="3"/>
    <n v="60510.57"/>
    <n v="73070.070000000007"/>
    <x v="0"/>
    <x v="0"/>
  </r>
  <r>
    <s v="TXN-208898"/>
    <d v="2023-09-19T00:00:00"/>
    <s v="Myra Singh"/>
    <x v="2"/>
    <x v="10"/>
    <s v="Employer/Client"/>
    <n v="97102.8"/>
    <x v="0"/>
    <x v="2"/>
    <x v="0"/>
    <n v="58219.97"/>
    <n v="285231.46000000002"/>
    <x v="4"/>
    <x v="4"/>
  </r>
  <r>
    <s v="TXN-208899"/>
    <d v="2023-07-04T00:00:00"/>
    <s v="Vihaan Verma"/>
    <x v="0"/>
    <x v="6"/>
    <s v="BigBasket"/>
    <n v="14053.34"/>
    <x v="1"/>
    <x v="0"/>
    <x v="1"/>
    <n v="52846.87"/>
    <n v="-15068.51"/>
    <x v="2"/>
    <x v="2"/>
  </r>
  <r>
    <s v="TXN-208900"/>
    <d v="2023-04-08T00:00:00"/>
    <s v="Reyansh Gupta"/>
    <x v="0"/>
    <x v="2"/>
    <s v="Amazon.in"/>
    <n v="14420.22"/>
    <x v="0"/>
    <x v="4"/>
    <x v="0"/>
    <n v="52315.7"/>
    <n v="77269.59"/>
    <x v="5"/>
    <x v="5"/>
  </r>
  <r>
    <s v="TXN-208901"/>
    <d v="2023-10-27T00:00:00"/>
    <s v="Diya Kapoor"/>
    <x v="0"/>
    <x v="6"/>
    <s v="HDFC Bank"/>
    <n v="6204.33"/>
    <x v="0"/>
    <x v="1"/>
    <x v="1"/>
    <n v="50978.89"/>
    <n v="138225.9"/>
    <x v="8"/>
    <x v="8"/>
  </r>
  <r>
    <s v="TXN-208902"/>
    <d v="2023-10-30T00:00:00"/>
    <s v="Riya Kapoor"/>
    <x v="1"/>
    <x v="15"/>
    <s v="Airtel"/>
    <n v="14086.74"/>
    <x v="1"/>
    <x v="3"/>
    <x v="9"/>
    <n v="65381.26"/>
    <n v="88856.26"/>
    <x v="8"/>
    <x v="8"/>
  </r>
  <r>
    <s v="TXN-208903"/>
    <d v="2023-07-16T00:00:00"/>
    <s v="Diya Joshi"/>
    <x v="0"/>
    <x v="13"/>
    <s v="Flipkart"/>
    <n v="2871.66"/>
    <x v="0"/>
    <x v="1"/>
    <x v="7"/>
    <n v="39553.21"/>
    <n v="61009.97"/>
    <x v="2"/>
    <x v="2"/>
  </r>
  <r>
    <s v="TXN-208904"/>
    <d v="2023-08-25T00:00:00"/>
    <s v="Diya Kapoor"/>
    <x v="0"/>
    <x v="6"/>
    <s v="Zerodha"/>
    <n v="13269.17"/>
    <x v="4"/>
    <x v="4"/>
    <x v="5"/>
    <n v="32514.42"/>
    <n v="104490.98"/>
    <x v="11"/>
    <x v="11"/>
  </r>
  <r>
    <s v="TXN-208905"/>
    <d v="2023-08-21T00:00:00"/>
    <s v="Aadhya Sharma"/>
    <x v="0"/>
    <x v="0"/>
    <s v="Zerodha"/>
    <n v="3827.81"/>
    <x v="0"/>
    <x v="1"/>
    <x v="2"/>
    <n v="37626.03"/>
    <n v="271701.98"/>
    <x v="11"/>
    <x v="11"/>
  </r>
  <r>
    <s v="TXN-208906"/>
    <d v="2023-04-11T00:00:00"/>
    <s v="Vihaan Verma"/>
    <x v="2"/>
    <x v="12"/>
    <s v="Employer/Client"/>
    <n v="79374.210000000006"/>
    <x v="2"/>
    <x v="0"/>
    <x v="5"/>
    <n v="52846.87"/>
    <n v="64305.7"/>
    <x v="5"/>
    <x v="5"/>
  </r>
  <r>
    <s v="TXN-208907"/>
    <d v="2023-12-19T00:00:00"/>
    <s v="Shaurya Kapoor"/>
    <x v="0"/>
    <x v="0"/>
    <s v="BigBasket"/>
    <n v="13093.11"/>
    <x v="0"/>
    <x v="4"/>
    <x v="8"/>
    <n v="37669.599999999999"/>
    <n v="191624.9"/>
    <x v="9"/>
    <x v="9"/>
  </r>
  <r>
    <s v="TXN-208908"/>
    <d v="2023-05-23T00:00:00"/>
    <s v="Aaryan Singh"/>
    <x v="0"/>
    <x v="0"/>
    <s v="PVR Cinemas"/>
    <n v="7004.47"/>
    <x v="1"/>
    <x v="1"/>
    <x v="3"/>
    <n v="66661.509999999995"/>
    <n v="185672.4"/>
    <x v="10"/>
    <x v="10"/>
  </r>
  <r>
    <s v="TXN-208909"/>
    <d v="2023-09-06T00:00:00"/>
    <s v="Ira Reddy"/>
    <x v="2"/>
    <x v="12"/>
    <s v="Employer/Client"/>
    <n v="65086.77"/>
    <x v="2"/>
    <x v="1"/>
    <x v="2"/>
    <n v="53194.2"/>
    <n v="515420.43"/>
    <x v="4"/>
    <x v="4"/>
  </r>
  <r>
    <s v="TXN-208910"/>
    <d v="2023-10-23T00:00:00"/>
    <s v="Aadhya Gupta"/>
    <x v="0"/>
    <x v="5"/>
    <s v="Swiggy"/>
    <n v="14823.63"/>
    <x v="4"/>
    <x v="4"/>
    <x v="0"/>
    <n v="66674.81"/>
    <n v="211505.88"/>
    <x v="8"/>
    <x v="8"/>
  </r>
  <r>
    <s v="TXN-208911"/>
    <d v="2023-09-11T00:00:00"/>
    <s v="Sai Joshi"/>
    <x v="1"/>
    <x v="17"/>
    <s v="Flipkart"/>
    <n v="13487.74"/>
    <x v="4"/>
    <x v="2"/>
    <x v="5"/>
    <n v="43632.68"/>
    <n v="177895.79"/>
    <x v="4"/>
    <x v="4"/>
  </r>
  <r>
    <s v="TXN-208912"/>
    <d v="2023-12-27T00:00:00"/>
    <s v="Riya Malhotra"/>
    <x v="2"/>
    <x v="9"/>
    <s v="Employer/Client"/>
    <n v="72308.479999999996"/>
    <x v="1"/>
    <x v="3"/>
    <x v="6"/>
    <n v="45195.19"/>
    <n v="226193.25"/>
    <x v="9"/>
    <x v="9"/>
  </r>
  <r>
    <s v="TXN-208913"/>
    <d v="2023-12-17T00:00:00"/>
    <s v="Riya Verma"/>
    <x v="2"/>
    <x v="12"/>
    <s v="Employer/Client"/>
    <n v="54323.03"/>
    <x v="4"/>
    <x v="0"/>
    <x v="3"/>
    <n v="37343.19"/>
    <n v="269147.90000000002"/>
    <x v="9"/>
    <x v="9"/>
  </r>
  <r>
    <s v="TXN-208914"/>
    <d v="2023-06-08T00:00:00"/>
    <s v="Aditya Singh"/>
    <x v="0"/>
    <x v="14"/>
    <s v="BigBasket"/>
    <n v="11142.02"/>
    <x v="3"/>
    <x v="3"/>
    <x v="5"/>
    <n v="57214.78"/>
    <n v="164854.93"/>
    <x v="0"/>
    <x v="0"/>
  </r>
  <r>
    <s v="TXN-208915"/>
    <d v="2023-01-18T00:00:00"/>
    <s v="Diya Kapoor"/>
    <x v="1"/>
    <x v="15"/>
    <s v="BigBasket"/>
    <n v="5080.01"/>
    <x v="4"/>
    <x v="4"/>
    <x v="6"/>
    <n v="32514.42"/>
    <n v="99410.97"/>
    <x v="3"/>
    <x v="3"/>
  </r>
  <r>
    <s v="TXN-208916"/>
    <d v="2023-08-18T00:00:00"/>
    <s v="Aaryan Sharma"/>
    <x v="0"/>
    <x v="2"/>
    <s v="MakeMyTrip"/>
    <n v="4147.24"/>
    <x v="1"/>
    <x v="1"/>
    <x v="6"/>
    <n v="53047.89"/>
    <n v="303129.49"/>
    <x v="11"/>
    <x v="11"/>
  </r>
  <r>
    <s v="TXN-208917"/>
    <d v="2023-07-11T00:00:00"/>
    <s v="Ananya Kapoor"/>
    <x v="0"/>
    <x v="13"/>
    <s v="Apollo Pharmacy"/>
    <n v="2526.81"/>
    <x v="2"/>
    <x v="0"/>
    <x v="7"/>
    <n v="33004.410000000003"/>
    <n v="209377.15"/>
    <x v="2"/>
    <x v="2"/>
  </r>
  <r>
    <s v="TXN-208918"/>
    <d v="2023-04-05T00:00:00"/>
    <s v="Sai Kapoor"/>
    <x v="1"/>
    <x v="3"/>
    <s v="Zomato"/>
    <n v="17348.259999999998"/>
    <x v="4"/>
    <x v="2"/>
    <x v="9"/>
    <n v="64146.16"/>
    <n v="315948.45"/>
    <x v="5"/>
    <x v="5"/>
  </r>
  <r>
    <s v="TXN-208919"/>
    <d v="2023-02-21T00:00:00"/>
    <s v="Sai Kapoor"/>
    <x v="0"/>
    <x v="6"/>
    <s v="Ola"/>
    <n v="8728.19"/>
    <x v="1"/>
    <x v="4"/>
    <x v="2"/>
    <n v="56960.73"/>
    <n v="123436.33"/>
    <x v="6"/>
    <x v="6"/>
  </r>
  <r>
    <s v="TXN-208920"/>
    <d v="2023-09-16T00:00:00"/>
    <s v="Ira Patel"/>
    <x v="2"/>
    <x v="12"/>
    <s v="Employer/Client"/>
    <n v="61678.75"/>
    <x v="0"/>
    <x v="2"/>
    <x v="5"/>
    <n v="46918.14"/>
    <n v="274176.71000000002"/>
    <x v="4"/>
    <x v="4"/>
  </r>
  <r>
    <s v="TXN-208921"/>
    <d v="2023-09-16T00:00:00"/>
    <s v="Ishaan Joshi"/>
    <x v="0"/>
    <x v="1"/>
    <s v="BigBasket"/>
    <n v="5806.54"/>
    <x v="1"/>
    <x v="3"/>
    <x v="5"/>
    <n v="69098.17"/>
    <n v="400198.09"/>
    <x v="4"/>
    <x v="4"/>
  </r>
  <r>
    <s v="TXN-208922"/>
    <d v="2023-05-21T00:00:00"/>
    <s v="Shaurya Verma"/>
    <x v="2"/>
    <x v="9"/>
    <s v="Employer/Client"/>
    <n v="79303.95"/>
    <x v="4"/>
    <x v="2"/>
    <x v="4"/>
    <n v="40419.51"/>
    <n v="159164.97"/>
    <x v="10"/>
    <x v="10"/>
  </r>
  <r>
    <s v="TXN-208923"/>
    <d v="2023-11-03T00:00:00"/>
    <s v="Ishaan Patel"/>
    <x v="0"/>
    <x v="6"/>
    <s v="BigBasket"/>
    <n v="8354.7099999999991"/>
    <x v="4"/>
    <x v="3"/>
    <x v="4"/>
    <n v="35050.019999999997"/>
    <n v="111203.75"/>
    <x v="7"/>
    <x v="7"/>
  </r>
  <r>
    <s v="TXN-208924"/>
    <d v="2023-09-05T00:00:00"/>
    <s v="Aarav Iyer"/>
    <x v="2"/>
    <x v="7"/>
    <s v="Employer/Client"/>
    <n v="54053.91"/>
    <x v="4"/>
    <x v="4"/>
    <x v="2"/>
    <n v="33602.82"/>
    <n v="454793.91"/>
    <x v="4"/>
    <x v="4"/>
  </r>
  <r>
    <s v="TXN-208925"/>
    <d v="2023-07-31T00:00:00"/>
    <s v="Vihaan Joshi"/>
    <x v="0"/>
    <x v="6"/>
    <s v="Swiggy"/>
    <n v="8776.5"/>
    <x v="4"/>
    <x v="2"/>
    <x v="5"/>
    <n v="60598.25"/>
    <n v="97171.31"/>
    <x v="2"/>
    <x v="2"/>
  </r>
  <r>
    <s v="TXN-208926"/>
    <d v="2023-07-30T00:00:00"/>
    <s v="Vivaan Patel"/>
    <x v="1"/>
    <x v="15"/>
    <s v="Airtel"/>
    <n v="8076.33"/>
    <x v="3"/>
    <x v="1"/>
    <x v="7"/>
    <n v="69454.2"/>
    <n v="53007.99"/>
    <x v="2"/>
    <x v="2"/>
  </r>
  <r>
    <s v="TXN-208927"/>
    <d v="2023-10-27T00:00:00"/>
    <s v="Aarav Joshi"/>
    <x v="0"/>
    <x v="5"/>
    <s v="Ola"/>
    <n v="3692.28"/>
    <x v="1"/>
    <x v="0"/>
    <x v="2"/>
    <n v="68643.100000000006"/>
    <n v="94725.59"/>
    <x v="8"/>
    <x v="8"/>
  </r>
  <r>
    <s v="TXN-208928"/>
    <d v="2023-11-26T00:00:00"/>
    <s v="Diya Iyer"/>
    <x v="2"/>
    <x v="12"/>
    <s v="Employer/Client"/>
    <n v="80968.63"/>
    <x v="0"/>
    <x v="3"/>
    <x v="3"/>
    <n v="55212.22"/>
    <n v="285875.58"/>
    <x v="7"/>
    <x v="7"/>
  </r>
  <r>
    <s v="TXN-208929"/>
    <d v="2023-05-03T00:00:00"/>
    <s v="Anika Gupta"/>
    <x v="2"/>
    <x v="11"/>
    <s v="Employer/Client"/>
    <n v="82480.89"/>
    <x v="0"/>
    <x v="2"/>
    <x v="8"/>
    <n v="67852.539999999994"/>
    <n v="190769.91"/>
    <x v="10"/>
    <x v="10"/>
  </r>
  <r>
    <s v="TXN-208930"/>
    <d v="2023-11-06T00:00:00"/>
    <s v="Diya Singh"/>
    <x v="0"/>
    <x v="6"/>
    <s v="Apollo Pharmacy"/>
    <n v="9828.99"/>
    <x v="1"/>
    <x v="1"/>
    <x v="3"/>
    <n v="36138.269999999997"/>
    <n v="277946.14"/>
    <x v="7"/>
    <x v="7"/>
  </r>
  <r>
    <s v="TXN-208931"/>
    <d v="2023-07-19T00:00:00"/>
    <s v="Saanvi Malhotra"/>
    <x v="0"/>
    <x v="14"/>
    <s v="Uber"/>
    <n v="1381.48"/>
    <x v="2"/>
    <x v="2"/>
    <x v="9"/>
    <n v="42097.86"/>
    <n v="179706.92"/>
    <x v="2"/>
    <x v="2"/>
  </r>
  <r>
    <s v="TXN-208932"/>
    <d v="2023-09-29T00:00:00"/>
    <s v="Vivaan Joshi"/>
    <x v="2"/>
    <x v="12"/>
    <s v="Employer/Client"/>
    <n v="33827.74"/>
    <x v="0"/>
    <x v="0"/>
    <x v="1"/>
    <n v="54121.42"/>
    <n v="162593.26999999999"/>
    <x v="4"/>
    <x v="4"/>
  </r>
  <r>
    <s v="TXN-208933"/>
    <d v="2023-09-29T00:00:00"/>
    <s v="Reyansh Verma"/>
    <x v="2"/>
    <x v="10"/>
    <s v="Employer/Client"/>
    <n v="31927.1"/>
    <x v="4"/>
    <x v="1"/>
    <x v="3"/>
    <n v="68812.210000000006"/>
    <n v="165806.59"/>
    <x v="4"/>
    <x v="4"/>
  </r>
  <r>
    <s v="TXN-208934"/>
    <d v="2023-09-18T00:00:00"/>
    <s v="Diya Patel"/>
    <x v="0"/>
    <x v="4"/>
    <s v="Uber"/>
    <n v="14722.66"/>
    <x v="2"/>
    <x v="3"/>
    <x v="3"/>
    <n v="38660.42"/>
    <n v="309362.81"/>
    <x v="4"/>
    <x v="4"/>
  </r>
  <r>
    <s v="TXN-208935"/>
    <d v="2023-10-03T00:00:00"/>
    <s v="Pari Reddy"/>
    <x v="0"/>
    <x v="6"/>
    <s v="Ola"/>
    <n v="12509.59"/>
    <x v="4"/>
    <x v="1"/>
    <x v="1"/>
    <n v="51413.07"/>
    <n v="1957.66"/>
    <x v="8"/>
    <x v="8"/>
  </r>
  <r>
    <s v="TXN-208936"/>
    <d v="2023-03-19T00:00:00"/>
    <s v="Shaurya Gupta"/>
    <x v="0"/>
    <x v="0"/>
    <s v="Reliance Smart"/>
    <n v="493.86"/>
    <x v="4"/>
    <x v="3"/>
    <x v="9"/>
    <n v="43797.27"/>
    <n v="150301.09"/>
    <x v="1"/>
    <x v="1"/>
  </r>
  <r>
    <s v="TXN-208937"/>
    <d v="2023-11-10T00:00:00"/>
    <s v="Navya Iyer"/>
    <x v="0"/>
    <x v="2"/>
    <s v="Reliance Smart"/>
    <n v="3446.01"/>
    <x v="3"/>
    <x v="0"/>
    <x v="6"/>
    <n v="37048.06"/>
    <n v="141794.35999999999"/>
    <x v="7"/>
    <x v="7"/>
  </r>
  <r>
    <s v="TXN-208938"/>
    <d v="2023-12-08T00:00:00"/>
    <s v="Myra Joshi"/>
    <x v="0"/>
    <x v="8"/>
    <s v="Zerodha"/>
    <n v="13928.51"/>
    <x v="3"/>
    <x v="0"/>
    <x v="6"/>
    <n v="49190.79"/>
    <n v="95413.85"/>
    <x v="9"/>
    <x v="9"/>
  </r>
  <r>
    <s v="TXN-208939"/>
    <d v="2023-11-30T00:00:00"/>
    <s v="Riya Gupta"/>
    <x v="0"/>
    <x v="0"/>
    <s v="MakeMyTrip"/>
    <n v="9091.7000000000007"/>
    <x v="4"/>
    <x v="2"/>
    <x v="1"/>
    <n v="53533.49"/>
    <n v="-13326.99"/>
    <x v="7"/>
    <x v="7"/>
  </r>
  <r>
    <s v="TXN-208940"/>
    <d v="2023-06-12T00:00:00"/>
    <s v="Aadhya Gupta"/>
    <x v="0"/>
    <x v="6"/>
    <s v="Reliance Smart"/>
    <n v="10694.28"/>
    <x v="1"/>
    <x v="4"/>
    <x v="1"/>
    <n v="66674.81"/>
    <n v="200811.6"/>
    <x v="0"/>
    <x v="0"/>
  </r>
  <r>
    <s v="TXN-208941"/>
    <d v="2023-03-13T00:00:00"/>
    <s v="Arjun Gupta"/>
    <x v="2"/>
    <x v="7"/>
    <s v="Employer/Client"/>
    <n v="87103.83"/>
    <x v="0"/>
    <x v="4"/>
    <x v="2"/>
    <n v="43474.73"/>
    <n v="322180.76"/>
    <x v="1"/>
    <x v="1"/>
  </r>
  <r>
    <s v="TXN-208942"/>
    <d v="2023-02-22T00:00:00"/>
    <s v="Riya Iyer"/>
    <x v="2"/>
    <x v="11"/>
    <s v="Employer/Client"/>
    <n v="81364.97"/>
    <x v="1"/>
    <x v="1"/>
    <x v="9"/>
    <n v="65136.09"/>
    <n v="290114.74"/>
    <x v="6"/>
    <x v="6"/>
  </r>
  <r>
    <s v="TXN-208943"/>
    <d v="2023-12-09T00:00:00"/>
    <s v="Shaurya Joshi"/>
    <x v="0"/>
    <x v="0"/>
    <s v="Zerodha"/>
    <n v="5338.52"/>
    <x v="4"/>
    <x v="2"/>
    <x v="5"/>
    <n v="63812.13"/>
    <n v="159999.4"/>
    <x v="9"/>
    <x v="9"/>
  </r>
  <r>
    <s v="TXN-208944"/>
    <d v="2023-08-18T00:00:00"/>
    <s v="Ira Iyer"/>
    <x v="0"/>
    <x v="2"/>
    <s v="BigBasket"/>
    <n v="6923.09"/>
    <x v="4"/>
    <x v="4"/>
    <x v="8"/>
    <n v="69830.97"/>
    <n v="108689.05"/>
    <x v="11"/>
    <x v="11"/>
  </r>
  <r>
    <s v="TXN-208945"/>
    <d v="2023-02-12T00:00:00"/>
    <s v="Vivaan Verma"/>
    <x v="0"/>
    <x v="13"/>
    <s v="Zomato"/>
    <n v="11646.33"/>
    <x v="4"/>
    <x v="0"/>
    <x v="6"/>
    <n v="51332.42"/>
    <n v="59093.81"/>
    <x v="6"/>
    <x v="6"/>
  </r>
  <r>
    <s v="TXN-208946"/>
    <d v="2023-06-19T00:00:00"/>
    <s v="Aarav Patel"/>
    <x v="0"/>
    <x v="13"/>
    <s v="BigBasket"/>
    <n v="9656.9599999999991"/>
    <x v="3"/>
    <x v="4"/>
    <x v="6"/>
    <n v="67931.039999999994"/>
    <n v="169763.38"/>
    <x v="0"/>
    <x v="0"/>
  </r>
  <r>
    <s v="TXN-208947"/>
    <d v="2023-10-22T00:00:00"/>
    <s v="Myra Malhotra"/>
    <x v="0"/>
    <x v="4"/>
    <s v="BigBasket"/>
    <n v="2524.3000000000002"/>
    <x v="1"/>
    <x v="2"/>
    <x v="1"/>
    <n v="32489.39"/>
    <n v="112234.81"/>
    <x v="8"/>
    <x v="8"/>
  </r>
  <r>
    <s v="TXN-208948"/>
    <d v="2023-08-25T00:00:00"/>
    <s v="Aarav Patel"/>
    <x v="0"/>
    <x v="8"/>
    <s v="Apollo Pharmacy"/>
    <n v="5635.8"/>
    <x v="2"/>
    <x v="4"/>
    <x v="3"/>
    <n v="67931.039999999994"/>
    <n v="164127.57999999999"/>
    <x v="11"/>
    <x v="11"/>
  </r>
  <r>
    <s v="TXN-208949"/>
    <d v="2023-02-08T00:00:00"/>
    <s v="Aarav Reddy"/>
    <x v="0"/>
    <x v="6"/>
    <s v="Zerodha"/>
    <n v="9503.89"/>
    <x v="2"/>
    <x v="2"/>
    <x v="1"/>
    <n v="34072.949999999997"/>
    <n v="204812.48"/>
    <x v="6"/>
    <x v="6"/>
  </r>
  <r>
    <s v="TXN-208950"/>
    <d v="2023-11-06T00:00:00"/>
    <s v="Ishaan Sharma"/>
    <x v="0"/>
    <x v="0"/>
    <s v="Airtel"/>
    <n v="4426.72"/>
    <x v="2"/>
    <x v="4"/>
    <x v="9"/>
    <n v="67285.83"/>
    <n v="165894.09"/>
    <x v="7"/>
    <x v="7"/>
  </r>
  <r>
    <s v="TXN-208951"/>
    <d v="2023-08-28T00:00:00"/>
    <s v="Ishaan Patel"/>
    <x v="0"/>
    <x v="5"/>
    <s v="Zomato"/>
    <n v="12266.61"/>
    <x v="0"/>
    <x v="1"/>
    <x v="9"/>
    <n v="66434.880000000005"/>
    <n v="253528.57"/>
    <x v="11"/>
    <x v="11"/>
  </r>
  <r>
    <s v="TXN-208952"/>
    <d v="2023-09-14T00:00:00"/>
    <s v="Ira Patel"/>
    <x v="0"/>
    <x v="1"/>
    <s v="Zomato"/>
    <n v="6680.95"/>
    <x v="0"/>
    <x v="0"/>
    <x v="8"/>
    <n v="68759.37"/>
    <n v="47238.19"/>
    <x v="4"/>
    <x v="4"/>
  </r>
  <r>
    <s v="TXN-208953"/>
    <d v="2023-07-29T00:00:00"/>
    <s v="Aarav Malhotra"/>
    <x v="0"/>
    <x v="2"/>
    <s v="BigBasket"/>
    <n v="14726.02"/>
    <x v="3"/>
    <x v="1"/>
    <x v="9"/>
    <n v="62574.48"/>
    <n v="96658.29"/>
    <x v="2"/>
    <x v="2"/>
  </r>
  <r>
    <s v="TXN-208954"/>
    <d v="2023-10-01T00:00:00"/>
    <s v="Reyansh Patel"/>
    <x v="0"/>
    <x v="1"/>
    <s v="PVR Cinemas"/>
    <n v="14227.44"/>
    <x v="0"/>
    <x v="2"/>
    <x v="1"/>
    <n v="47878.74"/>
    <n v="80025.37"/>
    <x v="8"/>
    <x v="8"/>
  </r>
  <r>
    <s v="TXN-208955"/>
    <d v="2023-08-01T00:00:00"/>
    <s v="Aarav Iyer"/>
    <x v="0"/>
    <x v="14"/>
    <s v="Flipkart"/>
    <n v="6842.29"/>
    <x v="3"/>
    <x v="3"/>
    <x v="8"/>
    <n v="45138.559999999998"/>
    <n v="210862.6"/>
    <x v="11"/>
    <x v="11"/>
  </r>
  <r>
    <s v="TXN-208956"/>
    <d v="2023-11-01T00:00:00"/>
    <s v="Aaryan Reddy"/>
    <x v="0"/>
    <x v="8"/>
    <s v="HDFC Bank"/>
    <n v="13145.02"/>
    <x v="2"/>
    <x v="2"/>
    <x v="8"/>
    <n v="64869.56"/>
    <n v="154291.51999999999"/>
    <x v="7"/>
    <x v="7"/>
  </r>
  <r>
    <s v="TXN-208957"/>
    <d v="2023-10-09T00:00:00"/>
    <s v="Arjun Kapoor"/>
    <x v="0"/>
    <x v="0"/>
    <s v="Bescom"/>
    <n v="9077.01"/>
    <x v="2"/>
    <x v="2"/>
    <x v="1"/>
    <n v="55513.8"/>
    <n v="224096.42"/>
    <x v="8"/>
    <x v="8"/>
  </r>
  <r>
    <s v="TXN-208958"/>
    <d v="2023-06-03T00:00:00"/>
    <s v="Sai Iyer"/>
    <x v="0"/>
    <x v="2"/>
    <s v="Zomato"/>
    <n v="6432.76"/>
    <x v="0"/>
    <x v="0"/>
    <x v="5"/>
    <n v="50565.01"/>
    <n v="71887.740000000005"/>
    <x v="0"/>
    <x v="0"/>
  </r>
  <r>
    <s v="TXN-208959"/>
    <d v="2023-06-15T00:00:00"/>
    <s v="Riya Malhotra"/>
    <x v="2"/>
    <x v="9"/>
    <s v="Employer/Client"/>
    <n v="50496.93"/>
    <x v="0"/>
    <x v="0"/>
    <x v="7"/>
    <n v="56227"/>
    <n v="166865.23000000001"/>
    <x v="0"/>
    <x v="0"/>
  </r>
  <r>
    <s v="TXN-208960"/>
    <d v="2023-01-13T00:00:00"/>
    <s v="Saanvi Iyer"/>
    <x v="0"/>
    <x v="4"/>
    <s v="HDFC Bank"/>
    <n v="14078.18"/>
    <x v="2"/>
    <x v="2"/>
    <x v="0"/>
    <n v="34156.370000000003"/>
    <n v="-7800.21"/>
    <x v="3"/>
    <x v="3"/>
  </r>
  <r>
    <s v="TXN-208961"/>
    <d v="2023-06-22T00:00:00"/>
    <s v="Ira Iyer"/>
    <x v="2"/>
    <x v="12"/>
    <s v="Employer/Client"/>
    <n v="25667.56"/>
    <x v="4"/>
    <x v="4"/>
    <x v="6"/>
    <n v="69830.97"/>
    <n v="134356.60999999999"/>
    <x v="0"/>
    <x v="0"/>
  </r>
  <r>
    <s v="TXN-208962"/>
    <d v="2023-10-06T00:00:00"/>
    <s v="Arjun Patel"/>
    <x v="2"/>
    <x v="9"/>
    <s v="Employer/Client"/>
    <n v="45073.08"/>
    <x v="1"/>
    <x v="2"/>
    <x v="9"/>
    <n v="67344.800000000003"/>
    <n v="194584.63"/>
    <x v="8"/>
    <x v="8"/>
  </r>
  <r>
    <s v="TXN-208963"/>
    <d v="2023-12-02T00:00:00"/>
    <s v="Aditya Verma"/>
    <x v="2"/>
    <x v="11"/>
    <s v="Employer/Client"/>
    <n v="73288.33"/>
    <x v="4"/>
    <x v="3"/>
    <x v="3"/>
    <n v="54406.559999999998"/>
    <n v="203853.04"/>
    <x v="9"/>
    <x v="9"/>
  </r>
  <r>
    <s v="TXN-208964"/>
    <d v="2023-05-25T00:00:00"/>
    <s v="Vivaan Gupta"/>
    <x v="0"/>
    <x v="4"/>
    <s v="PVR Cinemas"/>
    <n v="11813.91"/>
    <x v="2"/>
    <x v="4"/>
    <x v="2"/>
    <n v="41767.5"/>
    <n v="138601.72"/>
    <x v="10"/>
    <x v="10"/>
  </r>
  <r>
    <s v="TXN-208965"/>
    <d v="2023-05-15T00:00:00"/>
    <s v="Pari Reddy"/>
    <x v="0"/>
    <x v="14"/>
    <s v="Ola"/>
    <n v="1537.83"/>
    <x v="0"/>
    <x v="1"/>
    <x v="6"/>
    <n v="51413.07"/>
    <n v="419.83"/>
    <x v="10"/>
    <x v="10"/>
  </r>
  <r>
    <s v="TXN-208966"/>
    <d v="2023-12-04T00:00:00"/>
    <s v="Ishaan Singh"/>
    <x v="0"/>
    <x v="0"/>
    <s v="Uber"/>
    <n v="5059.32"/>
    <x v="0"/>
    <x v="1"/>
    <x v="3"/>
    <n v="51356.58"/>
    <n v="68482.929999999993"/>
    <x v="9"/>
    <x v="9"/>
  </r>
  <r>
    <s v="TXN-208967"/>
    <d v="2023-10-08T00:00:00"/>
    <s v="Ira Kapoor"/>
    <x v="0"/>
    <x v="6"/>
    <s v="Reliance Smart"/>
    <n v="5554.11"/>
    <x v="1"/>
    <x v="4"/>
    <x v="6"/>
    <n v="56076.49"/>
    <n v="251979.88"/>
    <x v="8"/>
    <x v="8"/>
  </r>
  <r>
    <s v="TXN-208968"/>
    <d v="2023-10-09T00:00:00"/>
    <s v="Vihaan Singh"/>
    <x v="1"/>
    <x v="3"/>
    <s v="Ola"/>
    <n v="6503.17"/>
    <x v="4"/>
    <x v="0"/>
    <x v="3"/>
    <n v="30395.31"/>
    <n v="20407.009999999998"/>
    <x v="8"/>
    <x v="8"/>
  </r>
  <r>
    <s v="TXN-208969"/>
    <d v="2023-11-15T00:00:00"/>
    <s v="Diya Singh"/>
    <x v="0"/>
    <x v="14"/>
    <s v="Reliance Smart"/>
    <n v="14869.09"/>
    <x v="2"/>
    <x v="4"/>
    <x v="8"/>
    <n v="45622.84"/>
    <n v="243251"/>
    <x v="7"/>
    <x v="7"/>
  </r>
  <r>
    <s v="TXN-208970"/>
    <d v="2023-03-12T00:00:00"/>
    <s v="Ananya Gupta"/>
    <x v="0"/>
    <x v="6"/>
    <s v="Airtel"/>
    <n v="14601.31"/>
    <x v="0"/>
    <x v="0"/>
    <x v="7"/>
    <n v="41074.400000000001"/>
    <n v="91271.39"/>
    <x v="1"/>
    <x v="1"/>
  </r>
  <r>
    <s v="TXN-208971"/>
    <d v="2023-12-06T00:00:00"/>
    <s v="Saanvi Gupta"/>
    <x v="2"/>
    <x v="9"/>
    <s v="Employer/Client"/>
    <n v="28322.880000000001"/>
    <x v="2"/>
    <x v="3"/>
    <x v="4"/>
    <n v="42424.5"/>
    <n v="251158.57"/>
    <x v="9"/>
    <x v="9"/>
  </r>
  <r>
    <s v="TXN-208972"/>
    <d v="2023-08-20T00:00:00"/>
    <s v="Vivaan Joshi"/>
    <x v="0"/>
    <x v="5"/>
    <s v="BigBasket"/>
    <n v="4677.79"/>
    <x v="2"/>
    <x v="1"/>
    <x v="5"/>
    <n v="44929.29"/>
    <n v="128496.09"/>
    <x v="11"/>
    <x v="11"/>
  </r>
  <r>
    <s v="TXN-208973"/>
    <d v="2023-10-28T00:00:00"/>
    <s v="Diya Singh"/>
    <x v="0"/>
    <x v="8"/>
    <s v="Apollo Pharmacy"/>
    <n v="3679.27"/>
    <x v="0"/>
    <x v="1"/>
    <x v="0"/>
    <n v="36138.269999999997"/>
    <n v="274266.87"/>
    <x v="8"/>
    <x v="8"/>
  </r>
  <r>
    <s v="TXN-208974"/>
    <d v="2023-08-01T00:00:00"/>
    <s v="Ananya Sharma"/>
    <x v="2"/>
    <x v="10"/>
    <s v="Employer/Client"/>
    <n v="20711.490000000002"/>
    <x v="0"/>
    <x v="3"/>
    <x v="4"/>
    <n v="35460.58"/>
    <n v="119448.51"/>
    <x v="11"/>
    <x v="11"/>
  </r>
  <r>
    <s v="TXN-208975"/>
    <d v="2023-05-02T00:00:00"/>
    <s v="Aadhya Sharma"/>
    <x v="0"/>
    <x v="8"/>
    <s v="Flipkart"/>
    <n v="3342.4"/>
    <x v="3"/>
    <x v="0"/>
    <x v="9"/>
    <n v="34516.81"/>
    <n v="10535.07"/>
    <x v="10"/>
    <x v="10"/>
  </r>
  <r>
    <s v="TXN-208976"/>
    <d v="2023-06-21T00:00:00"/>
    <s v="Anika Joshi"/>
    <x v="2"/>
    <x v="11"/>
    <s v="Employer/Client"/>
    <n v="66462.98"/>
    <x v="0"/>
    <x v="3"/>
    <x v="6"/>
    <n v="38857.620000000003"/>
    <n v="256975.53"/>
    <x v="0"/>
    <x v="0"/>
  </r>
  <r>
    <s v="TXN-208977"/>
    <d v="2023-05-19T00:00:00"/>
    <s v="Ishaan Patel"/>
    <x v="0"/>
    <x v="0"/>
    <s v="Bescom"/>
    <n v="3021.16"/>
    <x v="0"/>
    <x v="3"/>
    <x v="3"/>
    <n v="35050.019999999997"/>
    <n v="108182.59"/>
    <x v="10"/>
    <x v="10"/>
  </r>
  <r>
    <s v="TXN-208978"/>
    <d v="2023-10-26T00:00:00"/>
    <s v="Vivaan Kapoor"/>
    <x v="2"/>
    <x v="7"/>
    <s v="Employer/Client"/>
    <n v="33800.65"/>
    <x v="0"/>
    <x v="4"/>
    <x v="4"/>
    <n v="46783.63"/>
    <n v="241502.28"/>
    <x v="8"/>
    <x v="8"/>
  </r>
  <r>
    <s v="TXN-208979"/>
    <d v="2023-05-10T00:00:00"/>
    <s v="Diya Singh"/>
    <x v="0"/>
    <x v="14"/>
    <s v="Reliance Smart"/>
    <n v="9785.61"/>
    <x v="4"/>
    <x v="4"/>
    <x v="9"/>
    <n v="45622.84"/>
    <n v="233465.39"/>
    <x v="10"/>
    <x v="10"/>
  </r>
  <r>
    <s v="TXN-208980"/>
    <d v="2023-05-15T00:00:00"/>
    <s v="Shaurya Sharma"/>
    <x v="0"/>
    <x v="2"/>
    <s v="Ola"/>
    <n v="4887.18"/>
    <x v="2"/>
    <x v="1"/>
    <x v="2"/>
    <n v="55852.42"/>
    <n v="182264.17"/>
    <x v="10"/>
    <x v="10"/>
  </r>
  <r>
    <s v="TXN-208981"/>
    <d v="2023-04-09T00:00:00"/>
    <s v="Aadhya Kapoor"/>
    <x v="1"/>
    <x v="3"/>
    <s v="Flipkart"/>
    <n v="24975.59"/>
    <x v="1"/>
    <x v="2"/>
    <x v="6"/>
    <n v="53922.400000000001"/>
    <n v="112201.63"/>
    <x v="5"/>
    <x v="5"/>
  </r>
  <r>
    <s v="TXN-208982"/>
    <d v="2023-07-07T00:00:00"/>
    <s v="Ananya Gupta"/>
    <x v="0"/>
    <x v="2"/>
    <s v="Airtel"/>
    <n v="5646.34"/>
    <x v="3"/>
    <x v="4"/>
    <x v="0"/>
    <n v="64176.1"/>
    <n v="98679.12"/>
    <x v="2"/>
    <x v="2"/>
  </r>
  <r>
    <s v="TXN-208983"/>
    <d v="2023-04-13T00:00:00"/>
    <s v="Sai Malhotra"/>
    <x v="2"/>
    <x v="11"/>
    <s v="Employer/Client"/>
    <n v="55233.3"/>
    <x v="1"/>
    <x v="4"/>
    <x v="4"/>
    <n v="47832.54"/>
    <n v="257260.46"/>
    <x v="5"/>
    <x v="5"/>
  </r>
  <r>
    <s v="TXN-208984"/>
    <d v="2023-10-09T00:00:00"/>
    <s v="Aarav Iyer"/>
    <x v="2"/>
    <x v="11"/>
    <s v="Employer/Client"/>
    <n v="89931.35"/>
    <x v="2"/>
    <x v="0"/>
    <x v="8"/>
    <n v="44909.39"/>
    <n v="252085.23"/>
    <x v="8"/>
    <x v="8"/>
  </r>
  <r>
    <s v="TXN-208985"/>
    <d v="2023-12-12T00:00:00"/>
    <s v="Ira Singh"/>
    <x v="0"/>
    <x v="1"/>
    <s v="MakeMyTrip"/>
    <n v="7484.18"/>
    <x v="3"/>
    <x v="1"/>
    <x v="4"/>
    <n v="62737.64"/>
    <n v="395276.46"/>
    <x v="9"/>
    <x v="9"/>
  </r>
  <r>
    <s v="TXN-208986"/>
    <d v="2023-07-23T00:00:00"/>
    <s v="Ishaan Singh"/>
    <x v="0"/>
    <x v="5"/>
    <s v="HDFC Bank"/>
    <n v="249.63"/>
    <x v="0"/>
    <x v="0"/>
    <x v="8"/>
    <n v="65850.320000000007"/>
    <n v="107378.16"/>
    <x v="2"/>
    <x v="2"/>
  </r>
  <r>
    <s v="TXN-208987"/>
    <d v="2023-08-23T00:00:00"/>
    <s v="Aditya Iyer"/>
    <x v="2"/>
    <x v="10"/>
    <s v="Employer/Client"/>
    <n v="40841.57"/>
    <x v="2"/>
    <x v="1"/>
    <x v="9"/>
    <n v="39662.519999999997"/>
    <n v="133697.07999999999"/>
    <x v="11"/>
    <x v="11"/>
  </r>
  <r>
    <s v="TXN-208988"/>
    <d v="2023-02-24T00:00:00"/>
    <s v="Arjun Kapoor"/>
    <x v="2"/>
    <x v="9"/>
    <s v="Employer/Client"/>
    <n v="51262.77"/>
    <x v="3"/>
    <x v="0"/>
    <x v="3"/>
    <n v="47552.27"/>
    <n v="248607.54"/>
    <x v="6"/>
    <x v="6"/>
  </r>
  <r>
    <s v="TXN-208989"/>
    <d v="2023-10-08T00:00:00"/>
    <s v="Aaryan Malhotra"/>
    <x v="0"/>
    <x v="0"/>
    <s v="HDFC Bank"/>
    <n v="1976.41"/>
    <x v="0"/>
    <x v="0"/>
    <x v="8"/>
    <n v="53565.93"/>
    <n v="431900.06"/>
    <x v="8"/>
    <x v="8"/>
  </r>
  <r>
    <s v="TXN-208990"/>
    <d v="2023-11-13T00:00:00"/>
    <s v="Arjun Gupta"/>
    <x v="1"/>
    <x v="15"/>
    <s v="PVR Cinemas"/>
    <n v="9651.09"/>
    <x v="3"/>
    <x v="0"/>
    <x v="3"/>
    <n v="67130.990000000005"/>
    <n v="182809.78"/>
    <x v="7"/>
    <x v="7"/>
  </r>
  <r>
    <s v="TXN-208991"/>
    <d v="2023-06-02T00:00:00"/>
    <s v="Diya Patel"/>
    <x v="0"/>
    <x v="2"/>
    <s v="Uber"/>
    <n v="757.22"/>
    <x v="1"/>
    <x v="0"/>
    <x v="8"/>
    <n v="34192.42"/>
    <n v="243560.4"/>
    <x v="0"/>
    <x v="0"/>
  </r>
  <r>
    <s v="TXN-208992"/>
    <d v="2023-02-01T00:00:00"/>
    <s v="Ananya Singh"/>
    <x v="0"/>
    <x v="0"/>
    <s v="Zerodha"/>
    <n v="4933.01"/>
    <x v="0"/>
    <x v="3"/>
    <x v="0"/>
    <n v="52554.81"/>
    <n v="215737.63"/>
    <x v="6"/>
    <x v="6"/>
  </r>
  <r>
    <s v="TXN-208993"/>
    <d v="2023-03-23T00:00:00"/>
    <s v="Aditya Verma"/>
    <x v="0"/>
    <x v="2"/>
    <s v="MakeMyTrip"/>
    <n v="532.92999999999995"/>
    <x v="4"/>
    <x v="1"/>
    <x v="5"/>
    <n v="57076.53"/>
    <n v="168611.17"/>
    <x v="1"/>
    <x v="1"/>
  </r>
  <r>
    <s v="TXN-208994"/>
    <d v="2023-01-08T00:00:00"/>
    <s v="Ishaan Reddy"/>
    <x v="2"/>
    <x v="9"/>
    <s v="Employer/Client"/>
    <n v="87981.19"/>
    <x v="3"/>
    <x v="4"/>
    <x v="3"/>
    <n v="52662.86"/>
    <n v="281882.34999999998"/>
    <x v="3"/>
    <x v="3"/>
  </r>
  <r>
    <s v="TXN-208995"/>
    <d v="2023-06-07T00:00:00"/>
    <s v="Ira Singh"/>
    <x v="0"/>
    <x v="4"/>
    <s v="Zomato"/>
    <n v="10924.58"/>
    <x v="0"/>
    <x v="4"/>
    <x v="3"/>
    <n v="59164.28"/>
    <n v="234723.44"/>
    <x v="0"/>
    <x v="0"/>
  </r>
  <r>
    <s v="TXN-208996"/>
    <d v="2023-12-07T00:00:00"/>
    <s v="Shaurya Malhotra"/>
    <x v="0"/>
    <x v="14"/>
    <s v="Amazon.in"/>
    <n v="1127.96"/>
    <x v="2"/>
    <x v="4"/>
    <x v="6"/>
    <n v="61025.31"/>
    <n v="258699.88"/>
    <x v="9"/>
    <x v="9"/>
  </r>
  <r>
    <s v="TXN-208997"/>
    <d v="2023-03-05T00:00:00"/>
    <s v="Saanvi Singh"/>
    <x v="0"/>
    <x v="0"/>
    <s v="Zomato"/>
    <n v="7373.57"/>
    <x v="2"/>
    <x v="0"/>
    <x v="0"/>
    <n v="34630.730000000003"/>
    <n v="263266.3"/>
    <x v="1"/>
    <x v="1"/>
  </r>
  <r>
    <s v="TXN-208998"/>
    <d v="2023-01-05T00:00:00"/>
    <s v="Navya Reddy"/>
    <x v="1"/>
    <x v="18"/>
    <s v="Flipkart"/>
    <n v="5201.55"/>
    <x v="0"/>
    <x v="0"/>
    <x v="2"/>
    <n v="34976.239999999998"/>
    <n v="145589.07"/>
    <x v="3"/>
    <x v="3"/>
  </r>
  <r>
    <s v="TXN-208999"/>
    <d v="2023-03-21T00:00:00"/>
    <s v="Reyansh Sharma"/>
    <x v="0"/>
    <x v="6"/>
    <s v="Uber"/>
    <n v="7060.41"/>
    <x v="4"/>
    <x v="1"/>
    <x v="0"/>
    <n v="63334.75"/>
    <n v="181738.33"/>
    <x v="1"/>
    <x v="1"/>
  </r>
  <r>
    <s v="TXN-209000"/>
    <d v="2023-10-31T00:00:00"/>
    <s v="Saanvi Singh"/>
    <x v="2"/>
    <x v="11"/>
    <s v="Employer/Client"/>
    <n v="44777.39"/>
    <x v="0"/>
    <x v="4"/>
    <x v="2"/>
    <n v="58817.26"/>
    <n v="283491.03999999998"/>
    <x v="8"/>
    <x v="8"/>
  </r>
  <r>
    <s v="TXN-209001"/>
    <d v="2023-07-17T00:00:00"/>
    <s v="Ananya Reddy"/>
    <x v="0"/>
    <x v="1"/>
    <s v="Apollo Pharmacy"/>
    <n v="13461.75"/>
    <x v="3"/>
    <x v="0"/>
    <x v="9"/>
    <n v="35090.620000000003"/>
    <n v="214743.18"/>
    <x v="2"/>
    <x v="2"/>
  </r>
  <r>
    <s v="TXN-209002"/>
    <d v="2023-04-17T00:00:00"/>
    <s v="Vivaan Kapoor"/>
    <x v="2"/>
    <x v="10"/>
    <s v="Employer/Client"/>
    <n v="25753.16"/>
    <x v="1"/>
    <x v="3"/>
    <x v="9"/>
    <n v="35572.35"/>
    <n v="253515.98"/>
    <x v="5"/>
    <x v="5"/>
  </r>
  <r>
    <s v="TXN-209003"/>
    <d v="2023-12-04T00:00:00"/>
    <s v="Myra Patel"/>
    <x v="0"/>
    <x v="8"/>
    <s v="Ola"/>
    <n v="2717.6"/>
    <x v="2"/>
    <x v="1"/>
    <x v="2"/>
    <n v="49737.63"/>
    <n v="288849.53000000003"/>
    <x v="9"/>
    <x v="9"/>
  </r>
  <r>
    <s v="TXN-209004"/>
    <d v="2023-07-11T00:00:00"/>
    <s v="Ishaan Kapoor"/>
    <x v="0"/>
    <x v="8"/>
    <s v="BigBasket"/>
    <n v="2473.2199999999998"/>
    <x v="4"/>
    <x v="0"/>
    <x v="8"/>
    <n v="37392.400000000001"/>
    <n v="214767.38"/>
    <x v="2"/>
    <x v="2"/>
  </r>
  <r>
    <s v="TXN-209005"/>
    <d v="2023-02-17T00:00:00"/>
    <s v="Reyansh Malhotra"/>
    <x v="0"/>
    <x v="0"/>
    <s v="Airtel"/>
    <n v="4399.62"/>
    <x v="0"/>
    <x v="4"/>
    <x v="5"/>
    <n v="35083.4"/>
    <n v="131159.66"/>
    <x v="6"/>
    <x v="6"/>
  </r>
  <r>
    <s v="TXN-209006"/>
    <d v="2023-07-17T00:00:00"/>
    <s v="Arjun Singh"/>
    <x v="0"/>
    <x v="6"/>
    <s v="Bescom"/>
    <n v="1361.71"/>
    <x v="2"/>
    <x v="3"/>
    <x v="1"/>
    <n v="49050.01"/>
    <n v="248767.87"/>
    <x v="2"/>
    <x v="2"/>
  </r>
  <r>
    <s v="TXN-209007"/>
    <d v="2023-11-19T00:00:00"/>
    <s v="Vivaan Sharma"/>
    <x v="2"/>
    <x v="12"/>
    <s v="Employer/Client"/>
    <n v="28082.959999999999"/>
    <x v="0"/>
    <x v="2"/>
    <x v="9"/>
    <n v="35816.49"/>
    <n v="39252.019999999997"/>
    <x v="7"/>
    <x v="7"/>
  </r>
  <r>
    <s v="TXN-209008"/>
    <d v="2023-02-05T00:00:00"/>
    <s v="Myra Patel"/>
    <x v="0"/>
    <x v="4"/>
    <s v="HDFC Bank"/>
    <n v="2234.2399999999998"/>
    <x v="2"/>
    <x v="0"/>
    <x v="9"/>
    <n v="62975.16"/>
    <n v="41176.589999999997"/>
    <x v="6"/>
    <x v="6"/>
  </r>
  <r>
    <s v="TXN-209009"/>
    <d v="2023-02-10T00:00:00"/>
    <s v="Vihaan Kapoor"/>
    <x v="2"/>
    <x v="11"/>
    <s v="Employer/Client"/>
    <n v="21494.69"/>
    <x v="1"/>
    <x v="0"/>
    <x v="9"/>
    <n v="64797.65"/>
    <n v="150693.13"/>
    <x v="6"/>
    <x v="6"/>
  </r>
  <r>
    <s v="TXN-209010"/>
    <d v="2023-11-17T00:00:00"/>
    <s v="Riya Verma"/>
    <x v="0"/>
    <x v="1"/>
    <s v="BigBasket"/>
    <n v="9731.8700000000008"/>
    <x v="3"/>
    <x v="2"/>
    <x v="9"/>
    <n v="37368.870000000003"/>
    <n v="46149.77"/>
    <x v="7"/>
    <x v="7"/>
  </r>
  <r>
    <s v="TXN-209011"/>
    <d v="2023-04-12T00:00:00"/>
    <s v="Anika Singh"/>
    <x v="0"/>
    <x v="13"/>
    <s v="Uber"/>
    <n v="3405.55"/>
    <x v="1"/>
    <x v="3"/>
    <x v="2"/>
    <n v="63648.4"/>
    <n v="189780.17"/>
    <x v="5"/>
    <x v="5"/>
  </r>
  <r>
    <s v="TXN-209012"/>
    <d v="2023-11-23T00:00:00"/>
    <s v="Diya Patel"/>
    <x v="0"/>
    <x v="14"/>
    <s v="PVR Cinemas"/>
    <n v="4234.38"/>
    <x v="4"/>
    <x v="0"/>
    <x v="5"/>
    <n v="34192.42"/>
    <n v="239326.02"/>
    <x v="7"/>
    <x v="7"/>
  </r>
  <r>
    <s v="TXN-209013"/>
    <d v="2023-04-24T00:00:00"/>
    <s v="Aaryan Malhotra"/>
    <x v="0"/>
    <x v="0"/>
    <s v="Bescom"/>
    <n v="2974.59"/>
    <x v="1"/>
    <x v="1"/>
    <x v="4"/>
    <n v="42024.3"/>
    <n v="79667.64"/>
    <x v="5"/>
    <x v="5"/>
  </r>
  <r>
    <s v="TXN-209014"/>
    <d v="2023-05-03T00:00:00"/>
    <s v="Myra Joshi"/>
    <x v="0"/>
    <x v="5"/>
    <s v="Apollo Pharmacy"/>
    <n v="7792.19"/>
    <x v="2"/>
    <x v="1"/>
    <x v="3"/>
    <n v="57459.8"/>
    <n v="197296.33"/>
    <x v="10"/>
    <x v="10"/>
  </r>
  <r>
    <s v="TXN-209015"/>
    <d v="2023-10-02T00:00:00"/>
    <s v="Ishaan Joshi"/>
    <x v="0"/>
    <x v="5"/>
    <s v="Airtel"/>
    <n v="1912.06"/>
    <x v="4"/>
    <x v="4"/>
    <x v="8"/>
    <n v="46107.62"/>
    <n v="-576.74"/>
    <x v="8"/>
    <x v="8"/>
  </r>
  <r>
    <s v="TXN-209016"/>
    <d v="2023-08-21T00:00:00"/>
    <s v="Diya Verma"/>
    <x v="0"/>
    <x v="6"/>
    <s v="PVR Cinemas"/>
    <n v="10589.76"/>
    <x v="2"/>
    <x v="2"/>
    <x v="6"/>
    <n v="42963.34"/>
    <n v="126180.64"/>
    <x v="11"/>
    <x v="11"/>
  </r>
  <r>
    <s v="TXN-209017"/>
    <d v="2023-12-10T00:00:00"/>
    <s v="Ananya Gupta"/>
    <x v="1"/>
    <x v="17"/>
    <s v="Ola"/>
    <n v="18077.810000000001"/>
    <x v="3"/>
    <x v="1"/>
    <x v="9"/>
    <n v="43696.79"/>
    <n v="193188.89"/>
    <x v="9"/>
    <x v="9"/>
  </r>
  <r>
    <s v="TXN-209018"/>
    <d v="2023-03-17T00:00:00"/>
    <s v="Pari Sharma"/>
    <x v="0"/>
    <x v="8"/>
    <s v="Flipkart"/>
    <n v="2675.27"/>
    <x v="0"/>
    <x v="1"/>
    <x v="0"/>
    <n v="34620.75"/>
    <n v="257316.95"/>
    <x v="1"/>
    <x v="1"/>
  </r>
  <r>
    <s v="TXN-209019"/>
    <d v="2023-08-25T00:00:00"/>
    <s v="Pari Singh"/>
    <x v="0"/>
    <x v="2"/>
    <s v="PVR Cinemas"/>
    <n v="6872.61"/>
    <x v="2"/>
    <x v="4"/>
    <x v="3"/>
    <n v="55444.480000000003"/>
    <n v="231944.19"/>
    <x v="11"/>
    <x v="11"/>
  </r>
  <r>
    <s v="TXN-209020"/>
    <d v="2023-06-25T00:00:00"/>
    <s v="Vihaan Joshi"/>
    <x v="0"/>
    <x v="14"/>
    <s v="Flipkart"/>
    <n v="12525.37"/>
    <x v="2"/>
    <x v="0"/>
    <x v="6"/>
    <n v="47827.44"/>
    <n v="68387.850000000006"/>
    <x v="0"/>
    <x v="0"/>
  </r>
  <r>
    <s v="TXN-209021"/>
    <d v="2023-05-11T00:00:00"/>
    <s v="Navya Joshi"/>
    <x v="0"/>
    <x v="2"/>
    <s v="PVR Cinemas"/>
    <n v="7277.72"/>
    <x v="3"/>
    <x v="2"/>
    <x v="2"/>
    <n v="58275.41"/>
    <n v="4755.29"/>
    <x v="10"/>
    <x v="10"/>
  </r>
  <r>
    <s v="TXN-209022"/>
    <d v="2023-12-01T00:00:00"/>
    <s v="Vivaan Joshi"/>
    <x v="0"/>
    <x v="4"/>
    <s v="MakeMyTrip"/>
    <n v="620.98"/>
    <x v="0"/>
    <x v="4"/>
    <x v="5"/>
    <n v="36504.400000000001"/>
    <n v="311175.90000000002"/>
    <x v="9"/>
    <x v="9"/>
  </r>
  <r>
    <s v="TXN-209023"/>
    <d v="2023-03-30T00:00:00"/>
    <s v="Shaurya Singh"/>
    <x v="2"/>
    <x v="9"/>
    <s v="Employer/Client"/>
    <n v="71149.78"/>
    <x v="3"/>
    <x v="2"/>
    <x v="1"/>
    <n v="47075.9"/>
    <n v="218673.28"/>
    <x v="1"/>
    <x v="1"/>
  </r>
  <r>
    <s v="TXN-209024"/>
    <d v="2023-10-14T00:00:00"/>
    <s v="Ira Kapoor"/>
    <x v="0"/>
    <x v="0"/>
    <s v="PVR Cinemas"/>
    <n v="8984.69"/>
    <x v="1"/>
    <x v="3"/>
    <x v="5"/>
    <n v="63353.02"/>
    <n v="247602.51"/>
    <x v="8"/>
    <x v="8"/>
  </r>
  <r>
    <s v="TXN-209025"/>
    <d v="2023-05-25T00:00:00"/>
    <s v="Shaurya Singh"/>
    <x v="0"/>
    <x v="6"/>
    <s v="Ola"/>
    <n v="5269.84"/>
    <x v="4"/>
    <x v="0"/>
    <x v="3"/>
    <n v="46389.84"/>
    <n v="152383.09"/>
    <x v="10"/>
    <x v="10"/>
  </r>
  <r>
    <s v="TXN-209026"/>
    <d v="2023-01-02T00:00:00"/>
    <s v="Anika Sharma"/>
    <x v="0"/>
    <x v="14"/>
    <s v="Ola"/>
    <n v="7631.96"/>
    <x v="2"/>
    <x v="0"/>
    <x v="7"/>
    <n v="64836.9"/>
    <n v="111308.13"/>
    <x v="3"/>
    <x v="3"/>
  </r>
  <r>
    <s v="TXN-209027"/>
    <d v="2023-09-22T00:00:00"/>
    <s v="Ananya Iyer"/>
    <x v="0"/>
    <x v="13"/>
    <s v="Bescom"/>
    <n v="6036.69"/>
    <x v="4"/>
    <x v="0"/>
    <x v="0"/>
    <n v="35296.82"/>
    <n v="60089.11"/>
    <x v="4"/>
    <x v="4"/>
  </r>
  <r>
    <s v="TXN-209028"/>
    <d v="2023-06-22T00:00:00"/>
    <s v="Diya Singh"/>
    <x v="2"/>
    <x v="7"/>
    <s v="Employer/Client"/>
    <n v="35913.339999999997"/>
    <x v="1"/>
    <x v="1"/>
    <x v="0"/>
    <n v="36138.269999999997"/>
    <n v="310180.21000000002"/>
    <x v="0"/>
    <x v="0"/>
  </r>
  <r>
    <s v="TXN-209029"/>
    <d v="2023-10-25T00:00:00"/>
    <s v="Saanvi Verma"/>
    <x v="0"/>
    <x v="4"/>
    <s v="PVR Cinemas"/>
    <n v="13775.46"/>
    <x v="3"/>
    <x v="1"/>
    <x v="6"/>
    <n v="51204.65"/>
    <n v="83142.509999999995"/>
    <x v="8"/>
    <x v="8"/>
  </r>
  <r>
    <s v="TXN-209030"/>
    <d v="2023-01-04T00:00:00"/>
    <s v="Aadhya Reddy"/>
    <x v="0"/>
    <x v="6"/>
    <s v="Swiggy"/>
    <n v="7609.22"/>
    <x v="3"/>
    <x v="1"/>
    <x v="7"/>
    <n v="40207.5"/>
    <n v="38617.769999999997"/>
    <x v="3"/>
    <x v="3"/>
  </r>
  <r>
    <s v="TXN-209031"/>
    <d v="2023-03-21T00:00:00"/>
    <s v="Saanvi Sharma"/>
    <x v="0"/>
    <x v="2"/>
    <s v="Ola"/>
    <n v="9725.76"/>
    <x v="2"/>
    <x v="4"/>
    <x v="2"/>
    <n v="40056.85"/>
    <n v="136365.96"/>
    <x v="1"/>
    <x v="1"/>
  </r>
  <r>
    <s v="TXN-209032"/>
    <d v="2023-03-28T00:00:00"/>
    <s v="Saanvi Singh"/>
    <x v="0"/>
    <x v="14"/>
    <s v="PVR Cinemas"/>
    <n v="7036.11"/>
    <x v="4"/>
    <x v="3"/>
    <x v="5"/>
    <n v="32403.72"/>
    <n v="320572.39"/>
    <x v="1"/>
    <x v="1"/>
  </r>
  <r>
    <s v="TXN-209033"/>
    <d v="2023-02-27T00:00:00"/>
    <s v="Myra Gupta"/>
    <x v="0"/>
    <x v="8"/>
    <s v="Zomato"/>
    <n v="3917.42"/>
    <x v="1"/>
    <x v="4"/>
    <x v="7"/>
    <n v="67484.39"/>
    <n v="144473.60000000001"/>
    <x v="6"/>
    <x v="6"/>
  </r>
  <r>
    <s v="TXN-209034"/>
    <d v="2023-08-30T00:00:00"/>
    <s v="Navya Malhotra"/>
    <x v="2"/>
    <x v="11"/>
    <s v="Employer/Client"/>
    <n v="62755.56"/>
    <x v="0"/>
    <x v="4"/>
    <x v="6"/>
    <n v="48794.83"/>
    <n v="332750.42"/>
    <x v="11"/>
    <x v="11"/>
  </r>
  <r>
    <s v="TXN-209035"/>
    <d v="2023-10-09T00:00:00"/>
    <s v="Aadhya Patel"/>
    <x v="1"/>
    <x v="17"/>
    <s v="Airtel"/>
    <n v="28159.87"/>
    <x v="4"/>
    <x v="3"/>
    <x v="1"/>
    <n v="65358.559999999998"/>
    <n v="212420.98"/>
    <x v="8"/>
    <x v="8"/>
  </r>
  <r>
    <s v="TXN-209036"/>
    <d v="2023-09-03T00:00:00"/>
    <s v="Ira Sharma"/>
    <x v="1"/>
    <x v="15"/>
    <s v="MakeMyTrip"/>
    <n v="17820.560000000001"/>
    <x v="3"/>
    <x v="4"/>
    <x v="3"/>
    <n v="37895.379999999997"/>
    <n v="187250.7"/>
    <x v="4"/>
    <x v="4"/>
  </r>
  <r>
    <s v="TXN-209037"/>
    <d v="2023-11-25T00:00:00"/>
    <s v="Aadhya Sharma"/>
    <x v="2"/>
    <x v="10"/>
    <s v="Employer/Client"/>
    <n v="33538.85"/>
    <x v="2"/>
    <x v="2"/>
    <x v="5"/>
    <n v="68247.240000000005"/>
    <n v="314492.82"/>
    <x v="7"/>
    <x v="7"/>
  </r>
  <r>
    <s v="TXN-209038"/>
    <d v="2023-04-28T00:00:00"/>
    <s v="Vivaan Singh"/>
    <x v="2"/>
    <x v="9"/>
    <s v="Employer/Client"/>
    <n v="81811.100000000006"/>
    <x v="4"/>
    <x v="0"/>
    <x v="8"/>
    <n v="39538.949999999997"/>
    <n v="472947.54"/>
    <x v="5"/>
    <x v="5"/>
  </r>
  <r>
    <s v="TXN-209039"/>
    <d v="2023-06-13T00:00:00"/>
    <s v="Anika Reddy"/>
    <x v="1"/>
    <x v="15"/>
    <s v="Ola"/>
    <n v="26416.41"/>
    <x v="2"/>
    <x v="3"/>
    <x v="1"/>
    <n v="33123.39"/>
    <n v="39401.269999999997"/>
    <x v="0"/>
    <x v="0"/>
  </r>
  <r>
    <s v="TXN-209040"/>
    <d v="2023-01-07T00:00:00"/>
    <s v="Vivaan Verma"/>
    <x v="0"/>
    <x v="13"/>
    <s v="BigBasket"/>
    <n v="8555.9699999999993"/>
    <x v="2"/>
    <x v="0"/>
    <x v="6"/>
    <n v="51332.42"/>
    <n v="50537.84"/>
    <x v="3"/>
    <x v="3"/>
  </r>
  <r>
    <s v="TXN-209041"/>
    <d v="2023-11-04T00:00:00"/>
    <s v="Ira Singh"/>
    <x v="0"/>
    <x v="0"/>
    <s v="Flipkart"/>
    <n v="5796.59"/>
    <x v="4"/>
    <x v="1"/>
    <x v="7"/>
    <n v="62737.64"/>
    <n v="389479.87"/>
    <x v="7"/>
    <x v="7"/>
  </r>
  <r>
    <s v="TXN-209042"/>
    <d v="2023-08-10T00:00:00"/>
    <s v="Saanvi Verma"/>
    <x v="0"/>
    <x v="2"/>
    <s v="Zerodha"/>
    <n v="10417.129999999999"/>
    <x v="1"/>
    <x v="4"/>
    <x v="3"/>
    <n v="47044.72"/>
    <n v="181752.22"/>
    <x v="11"/>
    <x v="11"/>
  </r>
  <r>
    <s v="TXN-209043"/>
    <d v="2023-12-01T00:00:00"/>
    <s v="Ananya Malhotra"/>
    <x v="0"/>
    <x v="4"/>
    <s v="Amazon.in"/>
    <n v="5848.36"/>
    <x v="3"/>
    <x v="1"/>
    <x v="8"/>
    <n v="61242.42"/>
    <n v="100529.5"/>
    <x v="9"/>
    <x v="9"/>
  </r>
  <r>
    <s v="TXN-209044"/>
    <d v="2023-03-04T00:00:00"/>
    <s v="Vihaan Malhotra"/>
    <x v="2"/>
    <x v="11"/>
    <s v="Employer/Client"/>
    <n v="92265.58"/>
    <x v="4"/>
    <x v="2"/>
    <x v="0"/>
    <n v="42591.79"/>
    <n v="254419.04"/>
    <x v="1"/>
    <x v="1"/>
  </r>
  <r>
    <s v="TXN-209045"/>
    <d v="2023-10-28T00:00:00"/>
    <s v="Ishaan Singh"/>
    <x v="0"/>
    <x v="1"/>
    <s v="Flipkart"/>
    <n v="8750.57"/>
    <x v="0"/>
    <x v="3"/>
    <x v="8"/>
    <n v="47395.45"/>
    <n v="152112.1"/>
    <x v="8"/>
    <x v="8"/>
  </r>
  <r>
    <s v="TXN-209046"/>
    <d v="2023-06-02T00:00:00"/>
    <s v="Ishaan Gupta"/>
    <x v="2"/>
    <x v="11"/>
    <s v="Employer/Client"/>
    <n v="95390.04"/>
    <x v="3"/>
    <x v="4"/>
    <x v="7"/>
    <n v="68495.13"/>
    <n v="108391.1"/>
    <x v="0"/>
    <x v="0"/>
  </r>
  <r>
    <s v="TXN-209047"/>
    <d v="2023-09-30T00:00:00"/>
    <s v="Saanvi Malhotra"/>
    <x v="0"/>
    <x v="2"/>
    <s v="Uber"/>
    <n v="11539.72"/>
    <x v="4"/>
    <x v="3"/>
    <x v="4"/>
    <n v="60564.67"/>
    <n v="227454.95"/>
    <x v="4"/>
    <x v="4"/>
  </r>
  <r>
    <s v="TXN-209048"/>
    <d v="2023-04-13T00:00:00"/>
    <s v="Sai Malhotra"/>
    <x v="0"/>
    <x v="8"/>
    <s v="Amazon.in"/>
    <n v="13423.7"/>
    <x v="2"/>
    <x v="4"/>
    <x v="8"/>
    <n v="47832.54"/>
    <n v="243836.76"/>
    <x v="5"/>
    <x v="5"/>
  </r>
  <r>
    <s v="TXN-209049"/>
    <d v="2023-02-23T00:00:00"/>
    <s v="Vivaan Malhotra"/>
    <x v="0"/>
    <x v="4"/>
    <s v="Amazon.in"/>
    <n v="177.12"/>
    <x v="3"/>
    <x v="0"/>
    <x v="6"/>
    <n v="48139.1"/>
    <n v="235821.65"/>
    <x v="6"/>
    <x v="6"/>
  </r>
  <r>
    <s v="TXN-209050"/>
    <d v="2023-03-19T00:00:00"/>
    <s v="Myra Iyer"/>
    <x v="1"/>
    <x v="17"/>
    <s v="PVR Cinemas"/>
    <n v="13433.32"/>
    <x v="2"/>
    <x v="1"/>
    <x v="6"/>
    <n v="69453.05"/>
    <n v="71806.960000000006"/>
    <x v="1"/>
    <x v="1"/>
  </r>
  <r>
    <s v="TXN-209051"/>
    <d v="2023-12-04T00:00:00"/>
    <s v="Ishaan Verma"/>
    <x v="1"/>
    <x v="3"/>
    <s v="Zerodha"/>
    <n v="19506.68"/>
    <x v="2"/>
    <x v="4"/>
    <x v="5"/>
    <n v="64113.02"/>
    <n v="184020.19"/>
    <x v="9"/>
    <x v="9"/>
  </r>
  <r>
    <s v="TXN-209052"/>
    <d v="2023-08-14T00:00:00"/>
    <s v="Pari Sharma"/>
    <x v="0"/>
    <x v="6"/>
    <s v="Ola"/>
    <n v="1098.92"/>
    <x v="4"/>
    <x v="3"/>
    <x v="0"/>
    <n v="46909.04"/>
    <n v="41761.53"/>
    <x v="11"/>
    <x v="11"/>
  </r>
  <r>
    <s v="TXN-209053"/>
    <d v="2023-03-18T00:00:00"/>
    <s v="Sai Gupta"/>
    <x v="0"/>
    <x v="8"/>
    <s v="Airtel"/>
    <n v="12129.13"/>
    <x v="1"/>
    <x v="3"/>
    <x v="3"/>
    <n v="32725.15"/>
    <n v="176196.72"/>
    <x v="1"/>
    <x v="1"/>
  </r>
  <r>
    <s v="TXN-209054"/>
    <d v="2023-05-16T00:00:00"/>
    <s v="Aditya Singh"/>
    <x v="2"/>
    <x v="11"/>
    <s v="Employer/Client"/>
    <n v="34481.61"/>
    <x v="2"/>
    <x v="0"/>
    <x v="8"/>
    <n v="69838.490000000005"/>
    <n v="209511.77"/>
    <x v="10"/>
    <x v="10"/>
  </r>
  <r>
    <s v="TXN-209055"/>
    <d v="2023-09-20T00:00:00"/>
    <s v="Arjun Joshi"/>
    <x v="0"/>
    <x v="13"/>
    <s v="Apollo Pharmacy"/>
    <n v="1780.66"/>
    <x v="0"/>
    <x v="0"/>
    <x v="4"/>
    <n v="63474.7"/>
    <n v="201615.99"/>
    <x v="4"/>
    <x v="4"/>
  </r>
  <r>
    <s v="TXN-209056"/>
    <d v="2023-09-30T00:00:00"/>
    <s v="Vihaan Verma"/>
    <x v="0"/>
    <x v="6"/>
    <s v="Bescom"/>
    <n v="10593.6"/>
    <x v="2"/>
    <x v="1"/>
    <x v="1"/>
    <n v="46142.09"/>
    <n v="311432.69"/>
    <x v="4"/>
    <x v="4"/>
  </r>
  <r>
    <s v="TXN-209057"/>
    <d v="2023-09-02T00:00:00"/>
    <s v="Ananya Sharma"/>
    <x v="0"/>
    <x v="13"/>
    <s v="MakeMyTrip"/>
    <n v="9356.92"/>
    <x v="1"/>
    <x v="4"/>
    <x v="0"/>
    <n v="33207.21"/>
    <n v="105686.14"/>
    <x v="4"/>
    <x v="4"/>
  </r>
  <r>
    <s v="TXN-209058"/>
    <d v="2023-05-14T00:00:00"/>
    <s v="Saanvi Joshi"/>
    <x v="1"/>
    <x v="3"/>
    <s v="HDFC Bank"/>
    <n v="27261.08"/>
    <x v="3"/>
    <x v="4"/>
    <x v="4"/>
    <n v="42579.54"/>
    <n v="215413.42"/>
    <x v="10"/>
    <x v="10"/>
  </r>
  <r>
    <s v="TXN-209059"/>
    <d v="2023-04-08T00:00:00"/>
    <s v="Diya Verma"/>
    <x v="2"/>
    <x v="11"/>
    <s v="Employer/Client"/>
    <n v="48331.32"/>
    <x v="1"/>
    <x v="0"/>
    <x v="5"/>
    <n v="35679.39"/>
    <n v="168512.89"/>
    <x v="5"/>
    <x v="5"/>
  </r>
  <r>
    <s v="TXN-209060"/>
    <d v="2023-03-30T00:00:00"/>
    <s v="Saanvi Gupta"/>
    <x v="0"/>
    <x v="8"/>
    <s v="Uber"/>
    <n v="8533.4699999999993"/>
    <x v="1"/>
    <x v="0"/>
    <x v="5"/>
    <n v="56512.160000000003"/>
    <n v="164958.57"/>
    <x v="1"/>
    <x v="1"/>
  </r>
  <r>
    <s v="TXN-209061"/>
    <d v="2023-04-13T00:00:00"/>
    <s v="Navya Joshi"/>
    <x v="0"/>
    <x v="14"/>
    <s v="Swiggy"/>
    <n v="10745.48"/>
    <x v="3"/>
    <x v="3"/>
    <x v="9"/>
    <n v="30105.23"/>
    <n v="51782.11"/>
    <x v="5"/>
    <x v="5"/>
  </r>
  <r>
    <s v="TXN-209062"/>
    <d v="2023-08-31T00:00:00"/>
    <s v="Vihaan Singh"/>
    <x v="0"/>
    <x v="8"/>
    <s v="Zerodha"/>
    <n v="5949.92"/>
    <x v="3"/>
    <x v="2"/>
    <x v="1"/>
    <n v="46773.32"/>
    <n v="130038.03"/>
    <x v="11"/>
    <x v="11"/>
  </r>
  <r>
    <s v="TXN-209063"/>
    <d v="2023-05-30T00:00:00"/>
    <s v="Saanvi Malhotra"/>
    <x v="0"/>
    <x v="14"/>
    <s v="Uber"/>
    <n v="5297.15"/>
    <x v="2"/>
    <x v="1"/>
    <x v="9"/>
    <n v="44477.84"/>
    <n v="99433.04"/>
    <x v="10"/>
    <x v="10"/>
  </r>
  <r>
    <s v="TXN-209064"/>
    <d v="2023-03-19T00:00:00"/>
    <s v="Aditya Kapoor"/>
    <x v="1"/>
    <x v="3"/>
    <s v="Reliance Smart"/>
    <n v="28616.76"/>
    <x v="4"/>
    <x v="1"/>
    <x v="0"/>
    <n v="32892.51"/>
    <n v="62444.22"/>
    <x v="1"/>
    <x v="1"/>
  </r>
  <r>
    <s v="TXN-209065"/>
    <d v="2023-02-22T00:00:00"/>
    <s v="Aditya Patel"/>
    <x v="1"/>
    <x v="3"/>
    <s v="Flipkart"/>
    <n v="26138.959999999999"/>
    <x v="2"/>
    <x v="1"/>
    <x v="6"/>
    <n v="41302.93"/>
    <n v="155080.20000000001"/>
    <x v="6"/>
    <x v="6"/>
  </r>
  <r>
    <s v="TXN-209066"/>
    <d v="2023-01-12T00:00:00"/>
    <s v="Aaryan Sharma"/>
    <x v="0"/>
    <x v="4"/>
    <s v="Swiggy"/>
    <n v="14191.55"/>
    <x v="3"/>
    <x v="4"/>
    <x v="3"/>
    <n v="39938.57"/>
    <n v="118290.78"/>
    <x v="3"/>
    <x v="3"/>
  </r>
  <r>
    <s v="TXN-209067"/>
    <d v="2023-05-11T00:00:00"/>
    <s v="Ananya Malhotra"/>
    <x v="0"/>
    <x v="4"/>
    <s v="Flipkart"/>
    <n v="10244.780000000001"/>
    <x v="3"/>
    <x v="2"/>
    <x v="9"/>
    <n v="39088.230000000003"/>
    <n v="172911.71"/>
    <x v="10"/>
    <x v="10"/>
  </r>
  <r>
    <s v="TXN-209068"/>
    <d v="2023-10-15T00:00:00"/>
    <s v="Sai Iyer"/>
    <x v="0"/>
    <x v="14"/>
    <s v="Bescom"/>
    <n v="13416.3"/>
    <x v="3"/>
    <x v="4"/>
    <x v="1"/>
    <n v="44399.94"/>
    <n v="70272.42"/>
    <x v="8"/>
    <x v="8"/>
  </r>
  <r>
    <s v="TXN-209069"/>
    <d v="2023-08-16T00:00:00"/>
    <s v="Vihaan Malhotra"/>
    <x v="1"/>
    <x v="15"/>
    <s v="Airtel"/>
    <n v="12684.12"/>
    <x v="1"/>
    <x v="4"/>
    <x v="3"/>
    <n v="51175.75"/>
    <n v="-6069.96"/>
    <x v="11"/>
    <x v="11"/>
  </r>
  <r>
    <s v="TXN-209070"/>
    <d v="2023-06-01T00:00:00"/>
    <s v="Diya Kapoor"/>
    <x v="0"/>
    <x v="1"/>
    <s v="Bescom"/>
    <n v="12993.28"/>
    <x v="3"/>
    <x v="4"/>
    <x v="8"/>
    <n v="32514.42"/>
    <n v="86417.69"/>
    <x v="0"/>
    <x v="0"/>
  </r>
  <r>
    <s v="TXN-209071"/>
    <d v="2023-01-10T00:00:00"/>
    <s v="Navya Malhotra"/>
    <x v="0"/>
    <x v="1"/>
    <s v="PVR Cinemas"/>
    <n v="4418.55"/>
    <x v="3"/>
    <x v="3"/>
    <x v="6"/>
    <n v="52548.74"/>
    <n v="217838.9"/>
    <x v="3"/>
    <x v="3"/>
  </r>
  <r>
    <s v="TXN-209072"/>
    <d v="2023-06-16T00:00:00"/>
    <s v="Arjun Reddy"/>
    <x v="0"/>
    <x v="14"/>
    <s v="PVR Cinemas"/>
    <n v="12524.58"/>
    <x v="4"/>
    <x v="3"/>
    <x v="5"/>
    <n v="41803.65"/>
    <n v="155968.57"/>
    <x v="0"/>
    <x v="0"/>
  </r>
  <r>
    <s v="TXN-209073"/>
    <d v="2023-11-07T00:00:00"/>
    <s v="Aaryan Gupta"/>
    <x v="0"/>
    <x v="13"/>
    <s v="Amazon.in"/>
    <n v="5218.8599999999997"/>
    <x v="1"/>
    <x v="4"/>
    <x v="1"/>
    <n v="48193.83"/>
    <n v="243714.43"/>
    <x v="7"/>
    <x v="7"/>
  </r>
  <r>
    <s v="TXN-209074"/>
    <d v="2023-04-17T00:00:00"/>
    <s v="Pari Joshi"/>
    <x v="0"/>
    <x v="1"/>
    <s v="Flipkart"/>
    <n v="9622.06"/>
    <x v="4"/>
    <x v="3"/>
    <x v="1"/>
    <n v="60726.98"/>
    <n v="141009.85"/>
    <x v="5"/>
    <x v="5"/>
  </r>
  <r>
    <s v="TXN-209075"/>
    <d v="2023-05-10T00:00:00"/>
    <s v="Pari Reddy"/>
    <x v="2"/>
    <x v="12"/>
    <s v="Employer/Client"/>
    <n v="71910.09"/>
    <x v="2"/>
    <x v="3"/>
    <x v="1"/>
    <n v="33520.589999999997"/>
    <n v="167831.83"/>
    <x v="10"/>
    <x v="10"/>
  </r>
  <r>
    <s v="TXN-209076"/>
    <d v="2023-02-24T00:00:00"/>
    <s v="Pari Singh"/>
    <x v="0"/>
    <x v="4"/>
    <s v="Airtel"/>
    <n v="7369.06"/>
    <x v="3"/>
    <x v="1"/>
    <x v="2"/>
    <n v="33939.68"/>
    <n v="51358.35"/>
    <x v="6"/>
    <x v="6"/>
  </r>
  <r>
    <s v="TXN-209077"/>
    <d v="2023-07-21T00:00:00"/>
    <s v="Reyansh Patel"/>
    <x v="0"/>
    <x v="0"/>
    <s v="Zomato"/>
    <n v="9195.73"/>
    <x v="3"/>
    <x v="0"/>
    <x v="8"/>
    <n v="61732.81"/>
    <n v="211294.72"/>
    <x v="2"/>
    <x v="2"/>
  </r>
  <r>
    <s v="TXN-209078"/>
    <d v="2023-09-30T00:00:00"/>
    <s v="Aadhya Malhotra"/>
    <x v="0"/>
    <x v="5"/>
    <s v="Zomato"/>
    <n v="4801.68"/>
    <x v="2"/>
    <x v="0"/>
    <x v="4"/>
    <n v="30388.51"/>
    <n v="101175.73"/>
    <x v="4"/>
    <x v="4"/>
  </r>
  <r>
    <s v="TXN-209079"/>
    <d v="2023-02-15T00:00:00"/>
    <s v="Vihaan Reddy"/>
    <x v="0"/>
    <x v="4"/>
    <s v="Zomato"/>
    <n v="9501.36"/>
    <x v="0"/>
    <x v="2"/>
    <x v="6"/>
    <n v="38439.43"/>
    <n v="233098.44"/>
    <x v="6"/>
    <x v="6"/>
  </r>
  <r>
    <s v="TXN-209080"/>
    <d v="2023-09-18T00:00:00"/>
    <s v="Aarav Gupta"/>
    <x v="0"/>
    <x v="2"/>
    <s v="Amazon.in"/>
    <n v="12156.76"/>
    <x v="4"/>
    <x v="4"/>
    <x v="6"/>
    <n v="30435.48"/>
    <n v="235137.46"/>
    <x v="4"/>
    <x v="4"/>
  </r>
  <r>
    <s v="TXN-209081"/>
    <d v="2023-12-01T00:00:00"/>
    <s v="Vihaan Singh"/>
    <x v="0"/>
    <x v="4"/>
    <s v="MakeMyTrip"/>
    <n v="7398.56"/>
    <x v="0"/>
    <x v="4"/>
    <x v="5"/>
    <n v="43846.46"/>
    <n v="406410.65"/>
    <x v="9"/>
    <x v="9"/>
  </r>
  <r>
    <s v="TXN-209082"/>
    <d v="2023-11-10T00:00:00"/>
    <s v="Anika Iyer"/>
    <x v="1"/>
    <x v="3"/>
    <s v="Uber"/>
    <n v="6475.07"/>
    <x v="3"/>
    <x v="0"/>
    <x v="0"/>
    <n v="56554.83"/>
    <n v="277122.43"/>
    <x v="7"/>
    <x v="7"/>
  </r>
  <r>
    <s v="TXN-209083"/>
    <d v="2023-08-28T00:00:00"/>
    <s v="Saanvi Patel"/>
    <x v="0"/>
    <x v="14"/>
    <s v="Bescom"/>
    <n v="4981.37"/>
    <x v="2"/>
    <x v="1"/>
    <x v="9"/>
    <n v="64081.21"/>
    <n v="15187.87"/>
    <x v="11"/>
    <x v="11"/>
  </r>
  <r>
    <s v="TXN-209084"/>
    <d v="2023-10-21T00:00:00"/>
    <s v="Ishaan Kapoor"/>
    <x v="2"/>
    <x v="9"/>
    <s v="Employer/Client"/>
    <n v="63800.14"/>
    <x v="3"/>
    <x v="0"/>
    <x v="9"/>
    <n v="37392.400000000001"/>
    <n v="278567.52"/>
    <x v="8"/>
    <x v="8"/>
  </r>
  <r>
    <s v="TXN-209085"/>
    <d v="2023-09-05T00:00:00"/>
    <s v="Sai Gupta"/>
    <x v="0"/>
    <x v="2"/>
    <s v="Ola"/>
    <n v="5582.58"/>
    <x v="1"/>
    <x v="0"/>
    <x v="0"/>
    <n v="61243.17"/>
    <n v="165529.85"/>
    <x v="4"/>
    <x v="4"/>
  </r>
  <r>
    <s v="TXN-209086"/>
    <d v="2023-04-22T00:00:00"/>
    <s v="Riya Malhotra"/>
    <x v="0"/>
    <x v="8"/>
    <s v="MakeMyTrip"/>
    <n v="6364.61"/>
    <x v="1"/>
    <x v="0"/>
    <x v="2"/>
    <n v="56227"/>
    <n v="160500.62"/>
    <x v="5"/>
    <x v="5"/>
  </r>
  <r>
    <s v="TXN-209087"/>
    <d v="2023-10-19T00:00:00"/>
    <s v="Diya Reddy"/>
    <x v="0"/>
    <x v="1"/>
    <s v="Apollo Pharmacy"/>
    <n v="9414.61"/>
    <x v="4"/>
    <x v="0"/>
    <x v="5"/>
    <n v="30265.23"/>
    <n v="70331.649999999994"/>
    <x v="8"/>
    <x v="8"/>
  </r>
  <r>
    <s v="TXN-209088"/>
    <d v="2023-12-09T00:00:00"/>
    <s v="Vihaan Joshi"/>
    <x v="2"/>
    <x v="9"/>
    <s v="Employer/Client"/>
    <n v="55009.919999999998"/>
    <x v="0"/>
    <x v="0"/>
    <x v="4"/>
    <n v="47827.44"/>
    <n v="123397.77"/>
    <x v="9"/>
    <x v="9"/>
  </r>
  <r>
    <s v="TXN-209089"/>
    <d v="2023-08-27T00:00:00"/>
    <s v="Vihaan Kapoor"/>
    <x v="0"/>
    <x v="2"/>
    <s v="Reliance Smart"/>
    <n v="7167.24"/>
    <x v="4"/>
    <x v="4"/>
    <x v="5"/>
    <n v="51898"/>
    <n v="255826.43"/>
    <x v="11"/>
    <x v="11"/>
  </r>
  <r>
    <s v="TXN-209090"/>
    <d v="2023-01-28T00:00:00"/>
    <s v="Arjun Gupta"/>
    <x v="0"/>
    <x v="13"/>
    <s v="BigBasket"/>
    <n v="6998.56"/>
    <x v="0"/>
    <x v="2"/>
    <x v="0"/>
    <n v="62071.199999999997"/>
    <n v="233626.69"/>
    <x v="3"/>
    <x v="3"/>
  </r>
  <r>
    <s v="TXN-209091"/>
    <d v="2023-10-20T00:00:00"/>
    <s v="Myra Malhotra"/>
    <x v="0"/>
    <x v="1"/>
    <s v="BigBasket"/>
    <n v="11968.89"/>
    <x v="3"/>
    <x v="3"/>
    <x v="0"/>
    <n v="33158.39"/>
    <n v="168245.41"/>
    <x v="8"/>
    <x v="8"/>
  </r>
  <r>
    <s v="TXN-209092"/>
    <d v="2023-10-12T00:00:00"/>
    <s v="Sai Verma"/>
    <x v="1"/>
    <x v="17"/>
    <s v="Ola"/>
    <n v="23038.47"/>
    <x v="0"/>
    <x v="0"/>
    <x v="5"/>
    <n v="33665.5"/>
    <n v="59746.81"/>
    <x v="8"/>
    <x v="8"/>
  </r>
  <r>
    <s v="TXN-209093"/>
    <d v="2023-01-17T00:00:00"/>
    <s v="Vivaan Reddy"/>
    <x v="0"/>
    <x v="0"/>
    <s v="BigBasket"/>
    <n v="11490.42"/>
    <x v="1"/>
    <x v="4"/>
    <x v="6"/>
    <n v="64057.33"/>
    <n v="92725.54"/>
    <x v="3"/>
    <x v="3"/>
  </r>
  <r>
    <s v="TXN-209094"/>
    <d v="2023-07-11T00:00:00"/>
    <s v="Anika Verma"/>
    <x v="0"/>
    <x v="1"/>
    <s v="Airtel"/>
    <n v="4453.8"/>
    <x v="1"/>
    <x v="2"/>
    <x v="2"/>
    <n v="61637.34"/>
    <n v="198339.14"/>
    <x v="2"/>
    <x v="2"/>
  </r>
  <r>
    <s v="TXN-209095"/>
    <d v="2023-12-07T00:00:00"/>
    <s v="Navya Kapoor"/>
    <x v="0"/>
    <x v="14"/>
    <s v="BigBasket"/>
    <n v="14347.29"/>
    <x v="4"/>
    <x v="4"/>
    <x v="2"/>
    <n v="53120.78"/>
    <n v="221648.9"/>
    <x v="9"/>
    <x v="9"/>
  </r>
  <r>
    <s v="TXN-209096"/>
    <d v="2023-02-28T00:00:00"/>
    <s v="Aaryan Gupta"/>
    <x v="0"/>
    <x v="14"/>
    <s v="Ola"/>
    <n v="13381.53"/>
    <x v="3"/>
    <x v="1"/>
    <x v="9"/>
    <n v="37887.410000000003"/>
    <n v="73251.19"/>
    <x v="6"/>
    <x v="6"/>
  </r>
  <r>
    <s v="TXN-209097"/>
    <d v="2023-01-03T00:00:00"/>
    <s v="Diya Reddy"/>
    <x v="2"/>
    <x v="11"/>
    <s v="Employer/Client"/>
    <n v="36679.75"/>
    <x v="4"/>
    <x v="1"/>
    <x v="2"/>
    <n v="49633.93"/>
    <n v="235765.01"/>
    <x v="3"/>
    <x v="3"/>
  </r>
  <r>
    <s v="TXN-209098"/>
    <d v="2023-02-20T00:00:00"/>
    <s v="Aarav Joshi"/>
    <x v="0"/>
    <x v="6"/>
    <s v="Swiggy"/>
    <n v="3651.11"/>
    <x v="1"/>
    <x v="2"/>
    <x v="2"/>
    <n v="64494.25"/>
    <n v="83076.84"/>
    <x v="6"/>
    <x v="6"/>
  </r>
  <r>
    <s v="TXN-209099"/>
    <d v="2023-08-25T00:00:00"/>
    <s v="Vivaan Iyer"/>
    <x v="1"/>
    <x v="18"/>
    <s v="Amazon.in"/>
    <n v="26556.639999999999"/>
    <x v="1"/>
    <x v="2"/>
    <x v="2"/>
    <n v="42350.85"/>
    <n v="121256.59"/>
    <x v="11"/>
    <x v="11"/>
  </r>
  <r>
    <s v="TXN-209100"/>
    <d v="2023-05-21T00:00:00"/>
    <s v="Saanvi Gupta"/>
    <x v="0"/>
    <x v="13"/>
    <s v="Bescom"/>
    <n v="6091.95"/>
    <x v="1"/>
    <x v="3"/>
    <x v="6"/>
    <n v="42424.5"/>
    <n v="245066.62"/>
    <x v="10"/>
    <x v="10"/>
  </r>
  <r>
    <s v="TXN-209101"/>
    <d v="2023-03-10T00:00:00"/>
    <s v="Aditya Patel"/>
    <x v="2"/>
    <x v="11"/>
    <s v="Employer/Client"/>
    <n v="65527.37"/>
    <x v="3"/>
    <x v="4"/>
    <x v="1"/>
    <n v="34811.760000000002"/>
    <n v="382408.64"/>
    <x v="1"/>
    <x v="1"/>
  </r>
  <r>
    <s v="TXN-209102"/>
    <d v="2023-02-12T00:00:00"/>
    <s v="Anika Malhotra"/>
    <x v="2"/>
    <x v="11"/>
    <s v="Employer/Client"/>
    <n v="52138.69"/>
    <x v="1"/>
    <x v="0"/>
    <x v="3"/>
    <n v="34106.47"/>
    <n v="100997.18"/>
    <x v="6"/>
    <x v="6"/>
  </r>
  <r>
    <s v="TXN-209103"/>
    <d v="2023-10-20T00:00:00"/>
    <s v="Ishaan Patel"/>
    <x v="0"/>
    <x v="14"/>
    <s v="Reliance Smart"/>
    <n v="4539.55"/>
    <x v="0"/>
    <x v="2"/>
    <x v="7"/>
    <n v="37396.93"/>
    <n v="79316.7"/>
    <x v="8"/>
    <x v="8"/>
  </r>
  <r>
    <s v="TXN-209104"/>
    <d v="2023-05-13T00:00:00"/>
    <s v="Saanvi Reddy"/>
    <x v="0"/>
    <x v="4"/>
    <s v="PVR Cinemas"/>
    <n v="1260.46"/>
    <x v="4"/>
    <x v="0"/>
    <x v="2"/>
    <n v="51804.84"/>
    <n v="258124.23"/>
    <x v="10"/>
    <x v="10"/>
  </r>
  <r>
    <s v="TXN-209105"/>
    <d v="2023-05-03T00:00:00"/>
    <s v="Saanvi Reddy"/>
    <x v="0"/>
    <x v="13"/>
    <s v="Reliance Smart"/>
    <n v="9376.11"/>
    <x v="3"/>
    <x v="0"/>
    <x v="0"/>
    <n v="51804.84"/>
    <n v="248748.12"/>
    <x v="10"/>
    <x v="10"/>
  </r>
  <r>
    <s v="TXN-209106"/>
    <d v="2023-06-07T00:00:00"/>
    <s v="Ananya Sharma"/>
    <x v="1"/>
    <x v="17"/>
    <s v="Ola"/>
    <n v="11423.63"/>
    <x v="2"/>
    <x v="2"/>
    <x v="2"/>
    <n v="50234.37"/>
    <n v="185653.08"/>
    <x v="0"/>
    <x v="0"/>
  </r>
  <r>
    <s v="TXN-209107"/>
    <d v="2023-04-25T00:00:00"/>
    <s v="Aaryan Sharma"/>
    <x v="0"/>
    <x v="1"/>
    <s v="HDFC Bank"/>
    <n v="9552.25"/>
    <x v="4"/>
    <x v="2"/>
    <x v="1"/>
    <n v="54934.97"/>
    <n v="141729.09"/>
    <x v="5"/>
    <x v="5"/>
  </r>
  <r>
    <s v="TXN-209108"/>
    <d v="2023-12-14T00:00:00"/>
    <s v="Myra Gupta"/>
    <x v="1"/>
    <x v="15"/>
    <s v="Airtel"/>
    <n v="12368.72"/>
    <x v="4"/>
    <x v="1"/>
    <x v="0"/>
    <n v="54668.66"/>
    <n v="106868.1"/>
    <x v="9"/>
    <x v="9"/>
  </r>
  <r>
    <s v="TXN-209109"/>
    <d v="2023-05-11T00:00:00"/>
    <s v="Diya Patel"/>
    <x v="1"/>
    <x v="16"/>
    <s v="Flipkart"/>
    <n v="6078.36"/>
    <x v="4"/>
    <x v="1"/>
    <x v="7"/>
    <n v="38924.03"/>
    <n v="275877.49"/>
    <x v="10"/>
    <x v="10"/>
  </r>
  <r>
    <s v="TXN-209110"/>
    <d v="2023-09-21T00:00:00"/>
    <s v="Vihaan Iyer"/>
    <x v="2"/>
    <x v="12"/>
    <s v="Employer/Client"/>
    <n v="57856.1"/>
    <x v="1"/>
    <x v="3"/>
    <x v="5"/>
    <n v="69418.850000000006"/>
    <n v="263155.14"/>
    <x v="4"/>
    <x v="4"/>
  </r>
  <r>
    <s v="TXN-209111"/>
    <d v="2023-01-01T00:00:00"/>
    <s v="Aditya Sharma"/>
    <x v="0"/>
    <x v="0"/>
    <s v="Apollo Pharmacy"/>
    <n v="5973.21"/>
    <x v="4"/>
    <x v="3"/>
    <x v="8"/>
    <n v="44634.35"/>
    <n v="97921.66"/>
    <x v="3"/>
    <x v="3"/>
  </r>
  <r>
    <s v="TXN-209112"/>
    <d v="2023-07-03T00:00:00"/>
    <s v="Vivaan Sharma"/>
    <x v="0"/>
    <x v="6"/>
    <s v="PVR Cinemas"/>
    <n v="9828.2999999999993"/>
    <x v="1"/>
    <x v="4"/>
    <x v="9"/>
    <n v="40449.040000000001"/>
    <n v="68554.53"/>
    <x v="2"/>
    <x v="2"/>
  </r>
  <r>
    <s v="TXN-209113"/>
    <d v="2023-07-14T00:00:00"/>
    <s v="Navya Iyer"/>
    <x v="0"/>
    <x v="5"/>
    <s v="Amazon.in"/>
    <n v="10685.24"/>
    <x v="1"/>
    <x v="3"/>
    <x v="5"/>
    <n v="30334.49"/>
    <n v="39390.300000000003"/>
    <x v="2"/>
    <x v="2"/>
  </r>
  <r>
    <s v="TXN-209114"/>
    <d v="2023-10-11T00:00:00"/>
    <s v="Vihaan Reddy"/>
    <x v="2"/>
    <x v="12"/>
    <s v="Employer/Client"/>
    <n v="30371.51"/>
    <x v="1"/>
    <x v="0"/>
    <x v="8"/>
    <n v="32169.34"/>
    <n v="289110.83"/>
    <x v="8"/>
    <x v="8"/>
  </r>
  <r>
    <s v="TXN-209115"/>
    <d v="2023-12-15T00:00:00"/>
    <s v="Navya Patel"/>
    <x v="1"/>
    <x v="17"/>
    <s v="HDFC Bank"/>
    <n v="12521.47"/>
    <x v="1"/>
    <x v="3"/>
    <x v="9"/>
    <n v="36981.51"/>
    <n v="14536.87"/>
    <x v="9"/>
    <x v="9"/>
  </r>
  <r>
    <s v="TXN-209116"/>
    <d v="2023-06-10T00:00:00"/>
    <s v="Arjun Gupta"/>
    <x v="0"/>
    <x v="4"/>
    <s v="Zomato"/>
    <n v="2842.68"/>
    <x v="4"/>
    <x v="3"/>
    <x v="9"/>
    <n v="60972.53"/>
    <n v="188851.09"/>
    <x v="0"/>
    <x v="0"/>
  </r>
  <r>
    <s v="TXN-209117"/>
    <d v="2023-02-14T00:00:00"/>
    <s v="Saanvi Gupta"/>
    <x v="2"/>
    <x v="7"/>
    <s v="Employer/Client"/>
    <n v="64674.84"/>
    <x v="0"/>
    <x v="1"/>
    <x v="6"/>
    <n v="31265.279999999999"/>
    <n v="187434.54"/>
    <x v="6"/>
    <x v="6"/>
  </r>
  <r>
    <s v="TXN-209118"/>
    <d v="2023-08-18T00:00:00"/>
    <s v="Arjun Verma"/>
    <x v="0"/>
    <x v="5"/>
    <s v="MakeMyTrip"/>
    <n v="2495.54"/>
    <x v="0"/>
    <x v="0"/>
    <x v="2"/>
    <n v="32077"/>
    <n v="182741.76000000001"/>
    <x v="11"/>
    <x v="11"/>
  </r>
  <r>
    <s v="TXN-209119"/>
    <d v="2023-01-18T00:00:00"/>
    <s v="Aarav Malhotra"/>
    <x v="0"/>
    <x v="13"/>
    <s v="Reliance Smart"/>
    <n v="2182.96"/>
    <x v="3"/>
    <x v="4"/>
    <x v="5"/>
    <n v="60510.57"/>
    <n v="70887.11"/>
    <x v="3"/>
    <x v="3"/>
  </r>
  <r>
    <s v="TXN-209120"/>
    <d v="2023-05-27T00:00:00"/>
    <s v="Diya Reddy"/>
    <x v="0"/>
    <x v="5"/>
    <s v="Swiggy"/>
    <n v="10922.58"/>
    <x v="1"/>
    <x v="3"/>
    <x v="8"/>
    <n v="32088.63"/>
    <n v="99453.06"/>
    <x v="10"/>
    <x v="10"/>
  </r>
  <r>
    <s v="TXN-209121"/>
    <d v="2023-01-04T00:00:00"/>
    <s v="Aadhya Joshi"/>
    <x v="2"/>
    <x v="9"/>
    <s v="Employer/Client"/>
    <n v="88346.61"/>
    <x v="3"/>
    <x v="2"/>
    <x v="4"/>
    <n v="47998.23"/>
    <n v="196771.57"/>
    <x v="3"/>
    <x v="3"/>
  </r>
  <r>
    <s v="TXN-209122"/>
    <d v="2023-11-13T00:00:00"/>
    <s v="Arjun Gupta"/>
    <x v="0"/>
    <x v="4"/>
    <s v="Airtel"/>
    <n v="3444.13"/>
    <x v="0"/>
    <x v="2"/>
    <x v="4"/>
    <n v="62071.199999999997"/>
    <n v="230182.56"/>
    <x v="7"/>
    <x v="7"/>
  </r>
  <r>
    <s v="TXN-209123"/>
    <d v="2023-07-30T00:00:00"/>
    <s v="Aaryan Joshi"/>
    <x v="0"/>
    <x v="13"/>
    <s v="Reliance Smart"/>
    <n v="13853.48"/>
    <x v="3"/>
    <x v="3"/>
    <x v="0"/>
    <n v="51061.58"/>
    <n v="67968.23"/>
    <x v="2"/>
    <x v="2"/>
  </r>
  <r>
    <s v="TXN-209124"/>
    <d v="2023-06-18T00:00:00"/>
    <s v="Vivaan Reddy"/>
    <x v="2"/>
    <x v="9"/>
    <s v="Employer/Client"/>
    <n v="37712.589999999997"/>
    <x v="0"/>
    <x v="0"/>
    <x v="3"/>
    <n v="66821.13"/>
    <n v="167600.29"/>
    <x v="0"/>
    <x v="0"/>
  </r>
  <r>
    <s v="TXN-209125"/>
    <d v="2023-04-14T00:00:00"/>
    <s v="Diya Malhotra"/>
    <x v="2"/>
    <x v="7"/>
    <s v="Employer/Client"/>
    <n v="24491.11"/>
    <x v="4"/>
    <x v="3"/>
    <x v="2"/>
    <n v="40009.379999999997"/>
    <n v="292102.61"/>
    <x v="5"/>
    <x v="5"/>
  </r>
  <r>
    <s v="TXN-209126"/>
    <d v="2023-12-09T00:00:00"/>
    <s v="Aaryan Malhotra"/>
    <x v="0"/>
    <x v="2"/>
    <s v="Apollo Pharmacy"/>
    <n v="10683.72"/>
    <x v="2"/>
    <x v="3"/>
    <x v="6"/>
    <n v="61277.08"/>
    <n v="212430.85"/>
    <x v="9"/>
    <x v="9"/>
  </r>
  <r>
    <s v="TXN-209127"/>
    <d v="2023-02-22T00:00:00"/>
    <s v="Aditya Malhotra"/>
    <x v="0"/>
    <x v="14"/>
    <s v="Uber"/>
    <n v="7894.57"/>
    <x v="4"/>
    <x v="0"/>
    <x v="8"/>
    <n v="57694.45"/>
    <n v="19649.66"/>
    <x v="6"/>
    <x v="6"/>
  </r>
  <r>
    <s v="TXN-209128"/>
    <d v="2023-01-23T00:00:00"/>
    <s v="Aditya Iyer"/>
    <x v="2"/>
    <x v="10"/>
    <s v="Employer/Client"/>
    <n v="89976.26"/>
    <x v="4"/>
    <x v="4"/>
    <x v="0"/>
    <n v="45706.49"/>
    <n v="156533.5"/>
    <x v="3"/>
    <x v="3"/>
  </r>
  <r>
    <s v="TXN-209129"/>
    <d v="2023-12-03T00:00:00"/>
    <s v="Aditya Malhotra"/>
    <x v="2"/>
    <x v="7"/>
    <s v="Employer/Client"/>
    <n v="21318.98"/>
    <x v="1"/>
    <x v="3"/>
    <x v="9"/>
    <n v="38337.47"/>
    <n v="465816.01"/>
    <x v="9"/>
    <x v="9"/>
  </r>
  <r>
    <s v="TXN-209130"/>
    <d v="2023-09-09T00:00:00"/>
    <s v="Vihaan Verma"/>
    <x v="0"/>
    <x v="8"/>
    <s v="Uber"/>
    <n v="2075.06"/>
    <x v="3"/>
    <x v="4"/>
    <x v="2"/>
    <n v="32621.06"/>
    <n v="62606.41"/>
    <x v="4"/>
    <x v="4"/>
  </r>
  <r>
    <s v="TXN-209131"/>
    <d v="2023-07-28T00:00:00"/>
    <s v="Shaurya Verma"/>
    <x v="0"/>
    <x v="8"/>
    <s v="Bescom"/>
    <n v="1336.77"/>
    <x v="2"/>
    <x v="4"/>
    <x v="5"/>
    <n v="31433.15"/>
    <n v="88421.98"/>
    <x v="2"/>
    <x v="2"/>
  </r>
  <r>
    <s v="TXN-209132"/>
    <d v="2023-03-17T00:00:00"/>
    <s v="Pari Joshi"/>
    <x v="0"/>
    <x v="4"/>
    <s v="HDFC Bank"/>
    <n v="10720.51"/>
    <x v="1"/>
    <x v="4"/>
    <x v="0"/>
    <n v="45995.78"/>
    <n v="87760.29"/>
    <x v="1"/>
    <x v="1"/>
  </r>
  <r>
    <s v="TXN-209133"/>
    <d v="2023-10-25T00:00:00"/>
    <s v="Ishaan Patel"/>
    <x v="2"/>
    <x v="12"/>
    <s v="Employer/Client"/>
    <n v="99772.53"/>
    <x v="4"/>
    <x v="2"/>
    <x v="3"/>
    <n v="37396.93"/>
    <n v="179089.23"/>
    <x v="8"/>
    <x v="8"/>
  </r>
  <r>
    <s v="TXN-209134"/>
    <d v="2023-05-18T00:00:00"/>
    <s v="Reyansh Reddy"/>
    <x v="0"/>
    <x v="13"/>
    <s v="Reliance Smart"/>
    <n v="9724.07"/>
    <x v="1"/>
    <x v="4"/>
    <x v="5"/>
    <n v="37035.980000000003"/>
    <n v="-3478.22"/>
    <x v="10"/>
    <x v="10"/>
  </r>
  <r>
    <s v="TXN-209135"/>
    <d v="2023-11-22T00:00:00"/>
    <s v="Ishaan Verma"/>
    <x v="0"/>
    <x v="1"/>
    <s v="Apollo Pharmacy"/>
    <n v="8486.6299999999992"/>
    <x v="1"/>
    <x v="2"/>
    <x v="5"/>
    <n v="68478.75"/>
    <n v="-10571.33"/>
    <x v="7"/>
    <x v="7"/>
  </r>
  <r>
    <s v="TXN-209136"/>
    <d v="2023-02-15T00:00:00"/>
    <s v="Navya Patel"/>
    <x v="0"/>
    <x v="13"/>
    <s v="Reliance Smart"/>
    <n v="6074.39"/>
    <x v="0"/>
    <x v="4"/>
    <x v="6"/>
    <n v="56749.66"/>
    <n v="353590.66"/>
    <x v="6"/>
    <x v="6"/>
  </r>
  <r>
    <s v="TXN-209137"/>
    <d v="2023-04-29T00:00:00"/>
    <s v="Reyansh Gupta"/>
    <x v="0"/>
    <x v="2"/>
    <s v="HDFC Bank"/>
    <n v="9393.84"/>
    <x v="0"/>
    <x v="3"/>
    <x v="9"/>
    <n v="49535.02"/>
    <n v="251258.87"/>
    <x v="5"/>
    <x v="5"/>
  </r>
  <r>
    <s v="TXN-209138"/>
    <d v="2023-03-10T00:00:00"/>
    <s v="Anika Malhotra"/>
    <x v="0"/>
    <x v="2"/>
    <s v="Swiggy"/>
    <n v="10300.030000000001"/>
    <x v="0"/>
    <x v="2"/>
    <x v="4"/>
    <n v="36970.97"/>
    <n v="228261.68"/>
    <x v="1"/>
    <x v="1"/>
  </r>
  <r>
    <s v="TXN-209139"/>
    <d v="2023-12-23T00:00:00"/>
    <s v="Arjun Malhotra"/>
    <x v="2"/>
    <x v="9"/>
    <s v="Employer/Client"/>
    <n v="42757.81"/>
    <x v="2"/>
    <x v="1"/>
    <x v="6"/>
    <n v="56315.9"/>
    <n v="264487.32"/>
    <x v="9"/>
    <x v="9"/>
  </r>
  <r>
    <s v="TXN-209140"/>
    <d v="2023-07-14T00:00:00"/>
    <s v="Aadhya Verma"/>
    <x v="0"/>
    <x v="13"/>
    <s v="Zomato"/>
    <n v="3544.53"/>
    <x v="1"/>
    <x v="4"/>
    <x v="2"/>
    <n v="33512.32"/>
    <n v="279204.78999999998"/>
    <x v="2"/>
    <x v="2"/>
  </r>
  <r>
    <s v="TXN-209141"/>
    <d v="2023-08-04T00:00:00"/>
    <s v="Riya Iyer"/>
    <x v="2"/>
    <x v="11"/>
    <s v="Employer/Client"/>
    <n v="23677.33"/>
    <x v="4"/>
    <x v="2"/>
    <x v="1"/>
    <n v="58816.88"/>
    <n v="201256.58"/>
    <x v="11"/>
    <x v="11"/>
  </r>
  <r>
    <s v="TXN-209142"/>
    <d v="2023-06-23T00:00:00"/>
    <s v="Riya Joshi"/>
    <x v="0"/>
    <x v="8"/>
    <s v="HDFC Bank"/>
    <n v="14670.38"/>
    <x v="0"/>
    <x v="4"/>
    <x v="2"/>
    <n v="52658.02"/>
    <n v="161895.9"/>
    <x v="0"/>
    <x v="0"/>
  </r>
  <r>
    <s v="TXN-209143"/>
    <d v="2023-07-14T00:00:00"/>
    <s v="Ira Patel"/>
    <x v="0"/>
    <x v="2"/>
    <s v="Airtel"/>
    <n v="13308.6"/>
    <x v="2"/>
    <x v="0"/>
    <x v="8"/>
    <n v="68759.37"/>
    <n v="33929.589999999997"/>
    <x v="2"/>
    <x v="2"/>
  </r>
  <r>
    <s v="TXN-209144"/>
    <d v="2023-05-22T00:00:00"/>
    <s v="Diya Malhotra"/>
    <x v="0"/>
    <x v="5"/>
    <s v="PVR Cinemas"/>
    <n v="118.8"/>
    <x v="1"/>
    <x v="4"/>
    <x v="2"/>
    <n v="41469.910000000003"/>
    <n v="343949.18"/>
    <x v="10"/>
    <x v="10"/>
  </r>
  <r>
    <s v="TXN-209145"/>
    <d v="2023-04-12T00:00:00"/>
    <s v="Aaryan Gupta"/>
    <x v="0"/>
    <x v="5"/>
    <s v="HDFC Bank"/>
    <n v="3715.69"/>
    <x v="3"/>
    <x v="4"/>
    <x v="9"/>
    <n v="48193.83"/>
    <n v="239998.74"/>
    <x v="5"/>
    <x v="5"/>
  </r>
  <r>
    <s v="TXN-209146"/>
    <d v="2023-04-06T00:00:00"/>
    <s v="Anika Kapoor"/>
    <x v="0"/>
    <x v="4"/>
    <s v="PVR Cinemas"/>
    <n v="11064.86"/>
    <x v="2"/>
    <x v="3"/>
    <x v="3"/>
    <n v="40816.78"/>
    <n v="250795.65"/>
    <x v="5"/>
    <x v="5"/>
  </r>
  <r>
    <s v="TXN-209147"/>
    <d v="2023-08-08T00:00:00"/>
    <s v="Shaurya Kapoor"/>
    <x v="0"/>
    <x v="1"/>
    <s v="Zerodha"/>
    <n v="13898.65"/>
    <x v="4"/>
    <x v="4"/>
    <x v="3"/>
    <n v="37669.599999999999"/>
    <n v="177726.25"/>
    <x v="11"/>
    <x v="11"/>
  </r>
  <r>
    <s v="TXN-209148"/>
    <d v="2023-03-14T00:00:00"/>
    <s v="Shaurya Sharma"/>
    <x v="0"/>
    <x v="1"/>
    <s v="Zerodha"/>
    <n v="540.86"/>
    <x v="1"/>
    <x v="0"/>
    <x v="9"/>
    <n v="37841.43"/>
    <n v="249971.96"/>
    <x v="1"/>
    <x v="1"/>
  </r>
  <r>
    <s v="TXN-209149"/>
    <d v="2023-08-27T00:00:00"/>
    <s v="Ira Joshi"/>
    <x v="0"/>
    <x v="6"/>
    <s v="Apollo Pharmacy"/>
    <n v="13189.32"/>
    <x v="4"/>
    <x v="2"/>
    <x v="7"/>
    <n v="48066.38"/>
    <n v="36515.51"/>
    <x v="11"/>
    <x v="11"/>
  </r>
  <r>
    <s v="TXN-209150"/>
    <d v="2023-07-02T00:00:00"/>
    <s v="Aadhya Singh"/>
    <x v="2"/>
    <x v="12"/>
    <s v="Employer/Client"/>
    <n v="45800.82"/>
    <x v="4"/>
    <x v="3"/>
    <x v="3"/>
    <n v="32226.67"/>
    <n v="304633.09999999998"/>
    <x v="2"/>
    <x v="2"/>
  </r>
  <r>
    <s v="TXN-209151"/>
    <d v="2023-10-04T00:00:00"/>
    <s v="Myra Joshi"/>
    <x v="0"/>
    <x v="13"/>
    <s v="Swiggy"/>
    <n v="8984.6299999999992"/>
    <x v="3"/>
    <x v="0"/>
    <x v="6"/>
    <n v="49190.79"/>
    <n v="86429.22"/>
    <x v="8"/>
    <x v="8"/>
  </r>
  <r>
    <s v="TXN-209152"/>
    <d v="2023-07-15T00:00:00"/>
    <s v="Vihaan Reddy"/>
    <x v="2"/>
    <x v="10"/>
    <s v="Employer/Client"/>
    <n v="72496.929999999993"/>
    <x v="2"/>
    <x v="0"/>
    <x v="5"/>
    <n v="32169.34"/>
    <n v="361607.76"/>
    <x v="2"/>
    <x v="2"/>
  </r>
  <r>
    <s v="TXN-209153"/>
    <d v="2023-05-20T00:00:00"/>
    <s v="Aditya Iyer"/>
    <x v="0"/>
    <x v="0"/>
    <s v="Zomato"/>
    <n v="1014.7"/>
    <x v="0"/>
    <x v="4"/>
    <x v="6"/>
    <n v="45706.49"/>
    <n v="155518.79999999999"/>
    <x v="10"/>
    <x v="10"/>
  </r>
  <r>
    <s v="TXN-209154"/>
    <d v="2023-06-25T00:00:00"/>
    <s v="Ananya Singh"/>
    <x v="0"/>
    <x v="14"/>
    <s v="PVR Cinemas"/>
    <n v="1972.05"/>
    <x v="4"/>
    <x v="0"/>
    <x v="9"/>
    <n v="69144.740000000005"/>
    <n v="134073.15"/>
    <x v="0"/>
    <x v="0"/>
  </r>
  <r>
    <s v="TXN-209155"/>
    <d v="2023-02-11T00:00:00"/>
    <s v="Myra Kapoor"/>
    <x v="1"/>
    <x v="16"/>
    <s v="Bescom"/>
    <n v="15401.43"/>
    <x v="4"/>
    <x v="3"/>
    <x v="7"/>
    <n v="66583.539999999994"/>
    <n v="-33990.33"/>
    <x v="6"/>
    <x v="6"/>
  </r>
  <r>
    <s v="TXN-209156"/>
    <d v="2023-05-19T00:00:00"/>
    <s v="Vihaan Gupta"/>
    <x v="2"/>
    <x v="12"/>
    <s v="Employer/Client"/>
    <n v="33476.050000000003"/>
    <x v="1"/>
    <x v="3"/>
    <x v="0"/>
    <n v="56132.73"/>
    <n v="193762.13"/>
    <x v="10"/>
    <x v="10"/>
  </r>
  <r>
    <s v="TXN-209157"/>
    <d v="2023-11-24T00:00:00"/>
    <s v="Saanvi Reddy"/>
    <x v="0"/>
    <x v="4"/>
    <s v="Apollo Pharmacy"/>
    <n v="9388.6"/>
    <x v="4"/>
    <x v="0"/>
    <x v="9"/>
    <n v="51804.84"/>
    <n v="239359.52"/>
    <x v="7"/>
    <x v="7"/>
  </r>
  <r>
    <s v="TXN-209158"/>
    <d v="2023-11-09T00:00:00"/>
    <s v="Vihaan Verma"/>
    <x v="2"/>
    <x v="10"/>
    <s v="Employer/Client"/>
    <n v="44368.2"/>
    <x v="4"/>
    <x v="3"/>
    <x v="0"/>
    <n v="52038.400000000001"/>
    <n v="271871.03000000003"/>
    <x v="7"/>
    <x v="7"/>
  </r>
  <r>
    <s v="TXN-209159"/>
    <d v="2023-02-07T00:00:00"/>
    <s v="Aditya Iyer"/>
    <x v="2"/>
    <x v="7"/>
    <s v="Employer/Client"/>
    <n v="42247.18"/>
    <x v="4"/>
    <x v="1"/>
    <x v="9"/>
    <n v="39662.519999999997"/>
    <n v="175944.26"/>
    <x v="6"/>
    <x v="6"/>
  </r>
  <r>
    <s v="TXN-209160"/>
    <d v="2023-01-30T00:00:00"/>
    <s v="Anika Gupta"/>
    <x v="0"/>
    <x v="8"/>
    <s v="Bescom"/>
    <n v="12603.39"/>
    <x v="3"/>
    <x v="4"/>
    <x v="7"/>
    <n v="45382.18"/>
    <n v="72513.929999999993"/>
    <x v="3"/>
    <x v="3"/>
  </r>
  <r>
    <s v="TXN-209161"/>
    <d v="2023-05-16T00:00:00"/>
    <s v="Aditya Verma"/>
    <x v="1"/>
    <x v="16"/>
    <s v="Reliance Smart"/>
    <n v="12408.77"/>
    <x v="4"/>
    <x v="4"/>
    <x v="6"/>
    <n v="66755.759999999995"/>
    <n v="125062.18"/>
    <x v="10"/>
    <x v="10"/>
  </r>
  <r>
    <s v="TXN-209162"/>
    <d v="2023-10-28T00:00:00"/>
    <s v="Vihaan Sharma"/>
    <x v="0"/>
    <x v="2"/>
    <s v="Amazon.in"/>
    <n v="11432.51"/>
    <x v="4"/>
    <x v="0"/>
    <x v="6"/>
    <n v="63100.14"/>
    <n v="149382.23000000001"/>
    <x v="8"/>
    <x v="8"/>
  </r>
  <r>
    <s v="TXN-209163"/>
    <d v="2023-09-03T00:00:00"/>
    <s v="Reyansh Kapoor"/>
    <x v="0"/>
    <x v="1"/>
    <s v="Zerodha"/>
    <n v="13089.29"/>
    <x v="0"/>
    <x v="4"/>
    <x v="1"/>
    <n v="47151.99"/>
    <n v="115283.44"/>
    <x v="4"/>
    <x v="4"/>
  </r>
  <r>
    <s v="TXN-209164"/>
    <d v="2023-05-16T00:00:00"/>
    <s v="Ananya Patel"/>
    <x v="2"/>
    <x v="10"/>
    <s v="Employer/Client"/>
    <n v="77939.92"/>
    <x v="1"/>
    <x v="4"/>
    <x v="8"/>
    <n v="67544.62"/>
    <n v="171604.12"/>
    <x v="10"/>
    <x v="10"/>
  </r>
  <r>
    <s v="TXN-209165"/>
    <d v="2023-03-14T00:00:00"/>
    <s v="Diya Gupta"/>
    <x v="0"/>
    <x v="1"/>
    <s v="PVR Cinemas"/>
    <n v="9633.73"/>
    <x v="2"/>
    <x v="2"/>
    <x v="2"/>
    <n v="47392.82"/>
    <n v="200455.98"/>
    <x v="1"/>
    <x v="1"/>
  </r>
  <r>
    <s v="TXN-209166"/>
    <d v="2023-01-17T00:00:00"/>
    <s v="Reyansh Verma"/>
    <x v="0"/>
    <x v="6"/>
    <s v="Bescom"/>
    <n v="4430.8900000000003"/>
    <x v="4"/>
    <x v="1"/>
    <x v="7"/>
    <n v="68812.210000000006"/>
    <n v="161375.70000000001"/>
    <x v="3"/>
    <x v="3"/>
  </r>
  <r>
    <s v="TXN-209167"/>
    <d v="2023-06-23T00:00:00"/>
    <s v="Arjun Verma"/>
    <x v="0"/>
    <x v="5"/>
    <s v="BigBasket"/>
    <n v="14284.78"/>
    <x v="2"/>
    <x v="3"/>
    <x v="7"/>
    <n v="57982.19"/>
    <n v="176273.51"/>
    <x v="0"/>
    <x v="0"/>
  </r>
  <r>
    <s v="TXN-209168"/>
    <d v="2023-07-07T00:00:00"/>
    <s v="Shaurya Kapoor"/>
    <x v="0"/>
    <x v="2"/>
    <s v="Airtel"/>
    <n v="2188.12"/>
    <x v="2"/>
    <x v="3"/>
    <x v="8"/>
    <n v="59809.4"/>
    <n v="515059.20000000001"/>
    <x v="2"/>
    <x v="2"/>
  </r>
  <r>
    <s v="TXN-209169"/>
    <d v="2023-05-13T00:00:00"/>
    <s v="Pari Reddy"/>
    <x v="2"/>
    <x v="12"/>
    <s v="Employer/Client"/>
    <n v="98618.89"/>
    <x v="0"/>
    <x v="3"/>
    <x v="3"/>
    <n v="33520.589999999997"/>
    <n v="266450.71999999997"/>
    <x v="10"/>
    <x v="10"/>
  </r>
  <r>
    <s v="TXN-209170"/>
    <d v="2023-01-10T00:00:00"/>
    <s v="Anika Gupta"/>
    <x v="0"/>
    <x v="1"/>
    <s v="Swiggy"/>
    <n v="3995.6"/>
    <x v="3"/>
    <x v="3"/>
    <x v="1"/>
    <n v="38515.89"/>
    <n v="341316.29"/>
    <x v="3"/>
    <x v="3"/>
  </r>
  <r>
    <s v="TXN-209171"/>
    <d v="2023-09-15T00:00:00"/>
    <s v="Aaryan Kapoor"/>
    <x v="0"/>
    <x v="14"/>
    <s v="Ola"/>
    <n v="10333.06"/>
    <x v="1"/>
    <x v="4"/>
    <x v="4"/>
    <n v="58254.51"/>
    <n v="265236.95"/>
    <x v="4"/>
    <x v="4"/>
  </r>
  <r>
    <s v="TXN-209172"/>
    <d v="2023-03-03T00:00:00"/>
    <s v="Aditya Kapoor"/>
    <x v="0"/>
    <x v="1"/>
    <s v="Apollo Pharmacy"/>
    <n v="9253.64"/>
    <x v="4"/>
    <x v="4"/>
    <x v="2"/>
    <n v="56118.03"/>
    <n v="226625.92000000001"/>
    <x v="1"/>
    <x v="1"/>
  </r>
  <r>
    <s v="TXN-209173"/>
    <d v="2023-04-30T00:00:00"/>
    <s v="Aaryan Sharma"/>
    <x v="2"/>
    <x v="9"/>
    <s v="Employer/Client"/>
    <n v="94843.8"/>
    <x v="2"/>
    <x v="2"/>
    <x v="2"/>
    <n v="54934.97"/>
    <n v="236572.89"/>
    <x v="5"/>
    <x v="5"/>
  </r>
  <r>
    <s v="TXN-209174"/>
    <d v="2023-08-01T00:00:00"/>
    <s v="Aadhya Malhotra"/>
    <x v="2"/>
    <x v="11"/>
    <s v="Employer/Client"/>
    <n v="49270.879999999997"/>
    <x v="1"/>
    <x v="2"/>
    <x v="3"/>
    <n v="40613.47"/>
    <n v="133121.84"/>
    <x v="11"/>
    <x v="11"/>
  </r>
  <r>
    <s v="TXN-209175"/>
    <d v="2023-08-29T00:00:00"/>
    <s v="Arjun Patel"/>
    <x v="2"/>
    <x v="7"/>
    <s v="Employer/Client"/>
    <n v="56156.88"/>
    <x v="0"/>
    <x v="4"/>
    <x v="6"/>
    <n v="64110.19"/>
    <n v="143437.66"/>
    <x v="11"/>
    <x v="11"/>
  </r>
  <r>
    <s v="TXN-209176"/>
    <d v="2023-08-21T00:00:00"/>
    <s v="Aditya Malhotra"/>
    <x v="1"/>
    <x v="15"/>
    <s v="Ola"/>
    <n v="25789.06"/>
    <x v="1"/>
    <x v="1"/>
    <x v="2"/>
    <n v="44752.92"/>
    <n v="130308.1"/>
    <x v="11"/>
    <x v="11"/>
  </r>
  <r>
    <s v="TXN-209177"/>
    <d v="2023-02-19T00:00:00"/>
    <s v="Ananya Singh"/>
    <x v="0"/>
    <x v="14"/>
    <s v="Apollo Pharmacy"/>
    <n v="11665.52"/>
    <x v="2"/>
    <x v="4"/>
    <x v="9"/>
    <n v="38996.129999999997"/>
    <n v="198038.25"/>
    <x v="6"/>
    <x v="6"/>
  </r>
  <r>
    <s v="TXN-209178"/>
    <d v="2023-11-05T00:00:00"/>
    <s v="Ishaan Sharma"/>
    <x v="0"/>
    <x v="4"/>
    <s v="HDFC Bank"/>
    <n v="7636.51"/>
    <x v="1"/>
    <x v="2"/>
    <x v="6"/>
    <n v="56407.16"/>
    <n v="85860.65"/>
    <x v="7"/>
    <x v="7"/>
  </r>
  <r>
    <s v="TXN-209179"/>
    <d v="2023-03-18T00:00:00"/>
    <s v="Anika Joshi"/>
    <x v="2"/>
    <x v="12"/>
    <s v="Employer/Client"/>
    <n v="69800.179999999993"/>
    <x v="4"/>
    <x v="3"/>
    <x v="4"/>
    <n v="38857.620000000003"/>
    <n v="326775.71000000002"/>
    <x v="1"/>
    <x v="1"/>
  </r>
  <r>
    <s v="TXN-209180"/>
    <d v="2023-10-17T00:00:00"/>
    <s v="Diya Reddy"/>
    <x v="0"/>
    <x v="14"/>
    <s v="PVR Cinemas"/>
    <n v="6111.08"/>
    <x v="0"/>
    <x v="1"/>
    <x v="9"/>
    <n v="49633.93"/>
    <n v="229653.93"/>
    <x v="8"/>
    <x v="8"/>
  </r>
  <r>
    <s v="TXN-209181"/>
    <d v="2023-02-27T00:00:00"/>
    <s v="Diya Verma"/>
    <x v="0"/>
    <x v="2"/>
    <s v="Flipkart"/>
    <n v="14551.32"/>
    <x v="0"/>
    <x v="2"/>
    <x v="3"/>
    <n v="42963.34"/>
    <n v="111629.32"/>
    <x v="6"/>
    <x v="6"/>
  </r>
  <r>
    <s v="TXN-209182"/>
    <d v="2023-12-20T00:00:00"/>
    <s v="Aarav Joshi"/>
    <x v="0"/>
    <x v="1"/>
    <s v="Zerodha"/>
    <n v="9160.06"/>
    <x v="1"/>
    <x v="4"/>
    <x v="7"/>
    <n v="53572.51"/>
    <n v="171505.38"/>
    <x v="9"/>
    <x v="9"/>
  </r>
  <r>
    <s v="TXN-209183"/>
    <d v="2023-06-01T00:00:00"/>
    <s v="Ira Singh"/>
    <x v="2"/>
    <x v="11"/>
    <s v="Employer/Client"/>
    <n v="65245.95"/>
    <x v="4"/>
    <x v="2"/>
    <x v="5"/>
    <n v="40307.85"/>
    <n v="235393.57"/>
    <x v="0"/>
    <x v="0"/>
  </r>
  <r>
    <s v="TXN-209184"/>
    <d v="2023-08-24T00:00:00"/>
    <s v="Navya Singh"/>
    <x v="0"/>
    <x v="5"/>
    <s v="Airtel"/>
    <n v="11841.08"/>
    <x v="1"/>
    <x v="1"/>
    <x v="3"/>
    <n v="48251.07"/>
    <n v="80931.78"/>
    <x v="11"/>
    <x v="11"/>
  </r>
  <r>
    <s v="TXN-209185"/>
    <d v="2023-10-23T00:00:00"/>
    <s v="Vivaan Iyer"/>
    <x v="0"/>
    <x v="6"/>
    <s v="HDFC Bank"/>
    <n v="4257.3500000000004"/>
    <x v="3"/>
    <x v="0"/>
    <x v="4"/>
    <n v="68191.66"/>
    <n v="137328.56"/>
    <x v="8"/>
    <x v="8"/>
  </r>
  <r>
    <s v="TXN-209186"/>
    <d v="2023-11-09T00:00:00"/>
    <s v="Aditya Patel"/>
    <x v="0"/>
    <x v="14"/>
    <s v="Amazon.in"/>
    <n v="7511.51"/>
    <x v="0"/>
    <x v="0"/>
    <x v="9"/>
    <n v="42733.54"/>
    <n v="258138.3"/>
    <x v="7"/>
    <x v="7"/>
  </r>
  <r>
    <s v="TXN-209187"/>
    <d v="2023-09-04T00:00:00"/>
    <s v="Vivaan Kapoor"/>
    <x v="0"/>
    <x v="8"/>
    <s v="Apollo Pharmacy"/>
    <n v="5134.95"/>
    <x v="0"/>
    <x v="1"/>
    <x v="8"/>
    <n v="68397.45"/>
    <n v="318677.06"/>
    <x v="4"/>
    <x v="4"/>
  </r>
  <r>
    <s v="TXN-209188"/>
    <d v="2023-01-14T00:00:00"/>
    <s v="Navya Kapoor"/>
    <x v="0"/>
    <x v="5"/>
    <s v="Uber"/>
    <n v="856.74"/>
    <x v="0"/>
    <x v="1"/>
    <x v="0"/>
    <n v="55831.96"/>
    <n v="323581.65000000002"/>
    <x v="3"/>
    <x v="3"/>
  </r>
  <r>
    <s v="TXN-209189"/>
    <d v="2023-04-29T00:00:00"/>
    <s v="Ira Reddy"/>
    <x v="0"/>
    <x v="14"/>
    <s v="Uber"/>
    <n v="6295.39"/>
    <x v="0"/>
    <x v="4"/>
    <x v="6"/>
    <n v="52801.43"/>
    <n v="116972.13"/>
    <x v="5"/>
    <x v="5"/>
  </r>
  <r>
    <s v="TXN-209190"/>
    <d v="2023-03-05T00:00:00"/>
    <s v="Arjun Verma"/>
    <x v="0"/>
    <x v="1"/>
    <s v="Airtel"/>
    <n v="7701.86"/>
    <x v="0"/>
    <x v="2"/>
    <x v="0"/>
    <n v="45268.33"/>
    <n v="176308.82"/>
    <x v="1"/>
    <x v="1"/>
  </r>
  <r>
    <s v="TXN-209191"/>
    <d v="2023-09-16T00:00:00"/>
    <s v="Sai Patel"/>
    <x v="2"/>
    <x v="9"/>
    <s v="Employer/Client"/>
    <n v="40977.269999999997"/>
    <x v="0"/>
    <x v="0"/>
    <x v="0"/>
    <n v="63762.81"/>
    <n v="300066.65000000002"/>
    <x v="4"/>
    <x v="4"/>
  </r>
  <r>
    <s v="TXN-209192"/>
    <d v="2023-06-27T00:00:00"/>
    <s v="Ishaan Gupta"/>
    <x v="0"/>
    <x v="8"/>
    <s v="Apollo Pharmacy"/>
    <n v="3519.45"/>
    <x v="3"/>
    <x v="4"/>
    <x v="0"/>
    <n v="68495.13"/>
    <n v="104871.65"/>
    <x v="0"/>
    <x v="0"/>
  </r>
  <r>
    <s v="TXN-209193"/>
    <d v="2023-06-08T00:00:00"/>
    <s v="Pari Verma"/>
    <x v="0"/>
    <x v="6"/>
    <s v="Amazon.in"/>
    <n v="446.52"/>
    <x v="3"/>
    <x v="4"/>
    <x v="1"/>
    <n v="31558.87"/>
    <n v="71291.95"/>
    <x v="0"/>
    <x v="0"/>
  </r>
  <r>
    <s v="TXN-209194"/>
    <d v="2023-05-28T00:00:00"/>
    <s v="Aadhya Reddy"/>
    <x v="1"/>
    <x v="16"/>
    <s v="BigBasket"/>
    <n v="20709.66"/>
    <x v="1"/>
    <x v="3"/>
    <x v="0"/>
    <n v="49166.68"/>
    <n v="198545.5"/>
    <x v="10"/>
    <x v="10"/>
  </r>
  <r>
    <s v="TXN-209195"/>
    <d v="2023-04-14T00:00:00"/>
    <s v="Reyansh Malhotra"/>
    <x v="0"/>
    <x v="14"/>
    <s v="Flipkart"/>
    <n v="8592.16"/>
    <x v="4"/>
    <x v="1"/>
    <x v="2"/>
    <n v="36250.58"/>
    <n v="89711.9"/>
    <x v="5"/>
    <x v="5"/>
  </r>
  <r>
    <s v="TXN-209196"/>
    <d v="2023-10-11T00:00:00"/>
    <s v="Navya Singh"/>
    <x v="0"/>
    <x v="2"/>
    <s v="HDFC Bank"/>
    <n v="6582.14"/>
    <x v="1"/>
    <x v="1"/>
    <x v="2"/>
    <n v="48251.07"/>
    <n v="74349.64"/>
    <x v="8"/>
    <x v="8"/>
  </r>
  <r>
    <s v="TXN-209197"/>
    <d v="2023-10-30T00:00:00"/>
    <s v="Shaurya Joshi"/>
    <x v="2"/>
    <x v="9"/>
    <s v="Employer/Client"/>
    <n v="90325.78"/>
    <x v="4"/>
    <x v="0"/>
    <x v="3"/>
    <n v="57913.74"/>
    <n v="102320.44"/>
    <x v="8"/>
    <x v="8"/>
  </r>
  <r>
    <s v="TXN-209198"/>
    <d v="2023-12-30T00:00:00"/>
    <s v="Aaryan Joshi"/>
    <x v="0"/>
    <x v="14"/>
    <s v="BigBasket"/>
    <n v="2959.19"/>
    <x v="2"/>
    <x v="1"/>
    <x v="4"/>
    <n v="49145.1"/>
    <n v="63553.86"/>
    <x v="9"/>
    <x v="9"/>
  </r>
  <r>
    <s v="TXN-209199"/>
    <d v="2023-04-07T00:00:00"/>
    <s v="Ishaan Joshi"/>
    <x v="0"/>
    <x v="6"/>
    <s v="Amazon.in"/>
    <n v="4570.1499999999996"/>
    <x v="3"/>
    <x v="0"/>
    <x v="9"/>
    <n v="69637.289999999994"/>
    <n v="165626.76999999999"/>
    <x v="5"/>
    <x v="5"/>
  </r>
  <r>
    <s v="TXN-209200"/>
    <d v="2023-09-06T00:00:00"/>
    <s v="Aadhya Patel"/>
    <x v="2"/>
    <x v="9"/>
    <s v="Employer/Client"/>
    <n v="81842.62"/>
    <x v="1"/>
    <x v="0"/>
    <x v="5"/>
    <n v="39523.1"/>
    <n v="150355"/>
    <x v="4"/>
    <x v="4"/>
  </r>
  <r>
    <s v="TXN-209201"/>
    <d v="2023-02-24T00:00:00"/>
    <s v="Aaryan Kapoor"/>
    <x v="1"/>
    <x v="16"/>
    <s v="MakeMyTrip"/>
    <n v="9068.41"/>
    <x v="3"/>
    <x v="2"/>
    <x v="7"/>
    <n v="49287.39"/>
    <n v="159294.12"/>
    <x v="6"/>
    <x v="6"/>
  </r>
  <r>
    <s v="TXN-209202"/>
    <d v="2023-05-15T00:00:00"/>
    <s v="Aditya Kapoor"/>
    <x v="0"/>
    <x v="14"/>
    <s v="Airtel"/>
    <n v="12317.39"/>
    <x v="3"/>
    <x v="2"/>
    <x v="6"/>
    <n v="42951.45"/>
    <n v="80665.37"/>
    <x v="10"/>
    <x v="10"/>
  </r>
  <r>
    <s v="TXN-209203"/>
    <d v="2023-08-10T00:00:00"/>
    <s v="Shaurya Malhotra"/>
    <x v="2"/>
    <x v="11"/>
    <s v="Employer/Client"/>
    <n v="75900.12"/>
    <x v="1"/>
    <x v="1"/>
    <x v="0"/>
    <n v="50695.91"/>
    <n v="188682.6"/>
    <x v="11"/>
    <x v="11"/>
  </r>
  <r>
    <s v="TXN-209204"/>
    <d v="2023-05-15T00:00:00"/>
    <s v="Vivaan Joshi"/>
    <x v="2"/>
    <x v="12"/>
    <s v="Employer/Client"/>
    <n v="86243.47"/>
    <x v="2"/>
    <x v="2"/>
    <x v="7"/>
    <n v="35093.519999999997"/>
    <n v="103898.34"/>
    <x v="10"/>
    <x v="10"/>
  </r>
  <r>
    <s v="TXN-209205"/>
    <d v="2023-05-03T00:00:00"/>
    <s v="Vihaan Malhotra"/>
    <x v="0"/>
    <x v="5"/>
    <s v="Swiggy"/>
    <n v="967.2"/>
    <x v="3"/>
    <x v="4"/>
    <x v="8"/>
    <n v="51175.75"/>
    <n v="-7037.16"/>
    <x v="10"/>
    <x v="10"/>
  </r>
  <r>
    <s v="TXN-209206"/>
    <d v="2023-03-20T00:00:00"/>
    <s v="Arjun Sharma"/>
    <x v="0"/>
    <x v="13"/>
    <s v="MakeMyTrip"/>
    <n v="11710.8"/>
    <x v="4"/>
    <x v="1"/>
    <x v="7"/>
    <n v="69154"/>
    <n v="128232.26"/>
    <x v="1"/>
    <x v="1"/>
  </r>
  <r>
    <s v="TXN-209207"/>
    <d v="2023-01-24T00:00:00"/>
    <s v="Pari Patel"/>
    <x v="2"/>
    <x v="10"/>
    <s v="Employer/Client"/>
    <n v="36619.26"/>
    <x v="1"/>
    <x v="4"/>
    <x v="0"/>
    <n v="64936.37"/>
    <n v="285130.95"/>
    <x v="3"/>
    <x v="3"/>
  </r>
  <r>
    <s v="TXN-209208"/>
    <d v="2023-09-18T00:00:00"/>
    <s v="Aditya Iyer"/>
    <x v="2"/>
    <x v="9"/>
    <s v="Employer/Client"/>
    <n v="84986.97"/>
    <x v="3"/>
    <x v="0"/>
    <x v="7"/>
    <n v="42155.09"/>
    <n v="273455.12"/>
    <x v="4"/>
    <x v="4"/>
  </r>
  <r>
    <s v="TXN-209209"/>
    <d v="2023-05-19T00:00:00"/>
    <s v="Diya Iyer"/>
    <x v="2"/>
    <x v="11"/>
    <s v="Employer/Client"/>
    <n v="34509.300000000003"/>
    <x v="1"/>
    <x v="2"/>
    <x v="2"/>
    <n v="40940.080000000002"/>
    <n v="409447.67"/>
    <x v="10"/>
    <x v="10"/>
  </r>
  <r>
    <s v="TXN-209210"/>
    <d v="2023-03-27T00:00:00"/>
    <s v="Sai Iyer"/>
    <x v="0"/>
    <x v="0"/>
    <s v="PVR Cinemas"/>
    <n v="12176.32"/>
    <x v="3"/>
    <x v="3"/>
    <x v="0"/>
    <n v="56341.38"/>
    <n v="286548.90999999997"/>
    <x v="1"/>
    <x v="1"/>
  </r>
  <r>
    <s v="TXN-209211"/>
    <d v="2023-07-01T00:00:00"/>
    <s v="Ananya Verma"/>
    <x v="0"/>
    <x v="8"/>
    <s v="Bescom"/>
    <n v="1335"/>
    <x v="0"/>
    <x v="4"/>
    <x v="9"/>
    <n v="32981.35"/>
    <n v="196025.5"/>
    <x v="2"/>
    <x v="2"/>
  </r>
  <r>
    <s v="TXN-209212"/>
    <d v="2023-05-24T00:00:00"/>
    <s v="Saanvi Singh"/>
    <x v="0"/>
    <x v="4"/>
    <s v="Reliance Smart"/>
    <n v="1787.36"/>
    <x v="4"/>
    <x v="1"/>
    <x v="4"/>
    <n v="65063.23"/>
    <n v="163971.62"/>
    <x v="10"/>
    <x v="10"/>
  </r>
  <r>
    <s v="TXN-209213"/>
    <d v="2023-11-28T00:00:00"/>
    <s v="Reyansh Verma"/>
    <x v="0"/>
    <x v="1"/>
    <s v="Amazon.in"/>
    <n v="329.53"/>
    <x v="2"/>
    <x v="0"/>
    <x v="9"/>
    <n v="46543.49"/>
    <n v="473468.43"/>
    <x v="7"/>
    <x v="7"/>
  </r>
  <r>
    <s v="TXN-209214"/>
    <d v="2023-12-24T00:00:00"/>
    <s v="Navya Patel"/>
    <x v="0"/>
    <x v="1"/>
    <s v="BigBasket"/>
    <n v="1509.36"/>
    <x v="0"/>
    <x v="3"/>
    <x v="6"/>
    <n v="36981.51"/>
    <n v="13027.51"/>
    <x v="9"/>
    <x v="9"/>
  </r>
  <r>
    <s v="TXN-209215"/>
    <d v="2023-04-04T00:00:00"/>
    <s v="Pari Verma"/>
    <x v="0"/>
    <x v="2"/>
    <s v="Uber"/>
    <n v="8577.2800000000007"/>
    <x v="1"/>
    <x v="4"/>
    <x v="9"/>
    <n v="31558.87"/>
    <n v="62714.67"/>
    <x v="5"/>
    <x v="5"/>
  </r>
  <r>
    <s v="TXN-209216"/>
    <d v="2023-07-31T00:00:00"/>
    <s v="Saanvi Malhotra"/>
    <x v="0"/>
    <x v="13"/>
    <s v="Reliance Smart"/>
    <n v="4883.1899999999996"/>
    <x v="2"/>
    <x v="2"/>
    <x v="5"/>
    <n v="42097.86"/>
    <n v="174823.73"/>
    <x v="2"/>
    <x v="2"/>
  </r>
  <r>
    <s v="TXN-209217"/>
    <d v="2023-06-03T00:00:00"/>
    <s v="Ishaan Verma"/>
    <x v="0"/>
    <x v="6"/>
    <s v="PVR Cinemas"/>
    <n v="14892.91"/>
    <x v="0"/>
    <x v="1"/>
    <x v="2"/>
    <n v="46848.78"/>
    <n v="95353.93"/>
    <x v="0"/>
    <x v="0"/>
  </r>
  <r>
    <s v="TXN-209218"/>
    <d v="2023-11-18T00:00:00"/>
    <s v="Aadhya Verma"/>
    <x v="0"/>
    <x v="6"/>
    <s v="HDFC Bank"/>
    <n v="9475.0400000000009"/>
    <x v="3"/>
    <x v="0"/>
    <x v="4"/>
    <n v="66934.25"/>
    <n v="343991.17"/>
    <x v="7"/>
    <x v="7"/>
  </r>
  <r>
    <s v="TXN-209219"/>
    <d v="2023-02-03T00:00:00"/>
    <s v="Ira Gupta"/>
    <x v="2"/>
    <x v="12"/>
    <s v="Employer/Client"/>
    <n v="60914.92"/>
    <x v="2"/>
    <x v="3"/>
    <x v="8"/>
    <n v="34044.730000000003"/>
    <n v="310539.24"/>
    <x v="6"/>
    <x v="6"/>
  </r>
  <r>
    <s v="TXN-209220"/>
    <d v="2023-05-14T00:00:00"/>
    <s v="Vihaan Kapoor"/>
    <x v="1"/>
    <x v="3"/>
    <s v="HDFC Bank"/>
    <n v="12405.72"/>
    <x v="2"/>
    <x v="1"/>
    <x v="2"/>
    <n v="38131.31"/>
    <n v="189331.76"/>
    <x v="10"/>
    <x v="10"/>
  </r>
  <r>
    <s v="TXN-209221"/>
    <d v="2023-06-29T00:00:00"/>
    <s v="Ishaan Patel"/>
    <x v="0"/>
    <x v="0"/>
    <s v="MakeMyTrip"/>
    <n v="1572.97"/>
    <x v="0"/>
    <x v="3"/>
    <x v="0"/>
    <n v="35050.019999999997"/>
    <n v="106609.62"/>
    <x v="0"/>
    <x v="0"/>
  </r>
  <r>
    <s v="TXN-209222"/>
    <d v="2023-03-30T00:00:00"/>
    <s v="Ira Gupta"/>
    <x v="2"/>
    <x v="9"/>
    <s v="Employer/Client"/>
    <n v="96440.39"/>
    <x v="1"/>
    <x v="2"/>
    <x v="0"/>
    <n v="68286.73"/>
    <n v="279180.96000000002"/>
    <x v="1"/>
    <x v="1"/>
  </r>
  <r>
    <s v="TXN-209223"/>
    <d v="2023-06-30T00:00:00"/>
    <s v="Diya Joshi"/>
    <x v="2"/>
    <x v="9"/>
    <s v="Employer/Client"/>
    <n v="75858.34"/>
    <x v="3"/>
    <x v="1"/>
    <x v="1"/>
    <n v="39553.21"/>
    <n v="136868.31"/>
    <x v="0"/>
    <x v="0"/>
  </r>
  <r>
    <s v="TXN-209224"/>
    <d v="2023-01-27T00:00:00"/>
    <s v="Aditya Verma"/>
    <x v="2"/>
    <x v="11"/>
    <s v="Employer/Client"/>
    <n v="37138.620000000003"/>
    <x v="0"/>
    <x v="1"/>
    <x v="2"/>
    <n v="57076.53"/>
    <n v="205749.79"/>
    <x v="3"/>
    <x v="3"/>
  </r>
  <r>
    <s v="TXN-209225"/>
    <d v="2023-10-17T00:00:00"/>
    <s v="Sai Joshi"/>
    <x v="0"/>
    <x v="1"/>
    <s v="Bescom"/>
    <n v="13693.78"/>
    <x v="4"/>
    <x v="3"/>
    <x v="5"/>
    <n v="34641.06"/>
    <n v="22140.18"/>
    <x v="8"/>
    <x v="8"/>
  </r>
  <r>
    <s v="TXN-209226"/>
    <d v="2023-05-04T00:00:00"/>
    <s v="Vihaan Malhotra"/>
    <x v="0"/>
    <x v="0"/>
    <s v="Ola"/>
    <n v="9600.4599999999991"/>
    <x v="0"/>
    <x v="4"/>
    <x v="3"/>
    <n v="51175.75"/>
    <n v="-16637.62"/>
    <x v="10"/>
    <x v="10"/>
  </r>
  <r>
    <s v="TXN-209227"/>
    <d v="2023-08-09T00:00:00"/>
    <s v="Myra Reddy"/>
    <x v="1"/>
    <x v="17"/>
    <s v="Amazon.in"/>
    <n v="17115.68"/>
    <x v="0"/>
    <x v="2"/>
    <x v="8"/>
    <n v="63472.42"/>
    <n v="185128.14"/>
    <x v="11"/>
    <x v="11"/>
  </r>
  <r>
    <s v="TXN-209228"/>
    <d v="2023-05-12T00:00:00"/>
    <s v="Saanvi Sharma"/>
    <x v="1"/>
    <x v="18"/>
    <s v="PVR Cinemas"/>
    <n v="28167.53"/>
    <x v="4"/>
    <x v="2"/>
    <x v="6"/>
    <n v="31141.5"/>
    <n v="125579.51"/>
    <x v="10"/>
    <x v="10"/>
  </r>
  <r>
    <s v="TXN-209229"/>
    <d v="2023-11-17T00:00:00"/>
    <s v="Ananya Singh"/>
    <x v="0"/>
    <x v="2"/>
    <s v="Swiggy"/>
    <n v="10672.2"/>
    <x v="4"/>
    <x v="2"/>
    <x v="7"/>
    <n v="63808.1"/>
    <n v="311106.8"/>
    <x v="7"/>
    <x v="7"/>
  </r>
  <r>
    <s v="TXN-209230"/>
    <d v="2023-12-09T00:00:00"/>
    <s v="Myra Reddy"/>
    <x v="0"/>
    <x v="2"/>
    <s v="MakeMyTrip"/>
    <n v="7373.84"/>
    <x v="1"/>
    <x v="0"/>
    <x v="1"/>
    <n v="62757.36"/>
    <n v="207297.56"/>
    <x v="9"/>
    <x v="9"/>
  </r>
  <r>
    <s v="TXN-209231"/>
    <d v="2023-04-01T00:00:00"/>
    <s v="Saanvi Malhotra"/>
    <x v="0"/>
    <x v="4"/>
    <s v="Airtel"/>
    <n v="2088.87"/>
    <x v="1"/>
    <x v="4"/>
    <x v="0"/>
    <n v="40251.47"/>
    <n v="370069.64"/>
    <x v="5"/>
    <x v="5"/>
  </r>
  <r>
    <s v="TXN-209232"/>
    <d v="2023-04-16T00:00:00"/>
    <s v="Vihaan Gupta"/>
    <x v="0"/>
    <x v="5"/>
    <s v="Ola"/>
    <n v="13893.21"/>
    <x v="3"/>
    <x v="4"/>
    <x v="3"/>
    <n v="53934.63"/>
    <n v="317755.94"/>
    <x v="5"/>
    <x v="5"/>
  </r>
  <r>
    <s v="TXN-209233"/>
    <d v="2023-01-21T00:00:00"/>
    <s v="Vivaan Iyer"/>
    <x v="1"/>
    <x v="18"/>
    <s v="Swiggy"/>
    <n v="12448.43"/>
    <x v="3"/>
    <x v="1"/>
    <x v="9"/>
    <n v="65918.11"/>
    <n v="198375.8"/>
    <x v="3"/>
    <x v="3"/>
  </r>
  <r>
    <s v="TXN-209234"/>
    <d v="2023-11-23T00:00:00"/>
    <s v="Aarav Gupta"/>
    <x v="1"/>
    <x v="16"/>
    <s v="MakeMyTrip"/>
    <n v="10615.73"/>
    <x v="2"/>
    <x v="2"/>
    <x v="1"/>
    <n v="61308.9"/>
    <n v="479316.58"/>
    <x v="7"/>
    <x v="7"/>
  </r>
  <r>
    <s v="TXN-209235"/>
    <d v="2023-10-26T00:00:00"/>
    <s v="Navya Patel"/>
    <x v="0"/>
    <x v="5"/>
    <s v="Amazon.in"/>
    <n v="14933.29"/>
    <x v="4"/>
    <x v="2"/>
    <x v="2"/>
    <n v="52595.12"/>
    <n v="271263.82"/>
    <x v="8"/>
    <x v="8"/>
  </r>
  <r>
    <s v="TXN-209236"/>
    <d v="2023-01-21T00:00:00"/>
    <s v="Ishaan Iyer"/>
    <x v="0"/>
    <x v="2"/>
    <s v="Zerodha"/>
    <n v="4040.86"/>
    <x v="4"/>
    <x v="4"/>
    <x v="0"/>
    <n v="48777.120000000003"/>
    <n v="217927.18"/>
    <x v="3"/>
    <x v="3"/>
  </r>
  <r>
    <s v="TXN-209237"/>
    <d v="2023-07-15T00:00:00"/>
    <s v="Riya Patel"/>
    <x v="2"/>
    <x v="10"/>
    <s v="Employer/Client"/>
    <n v="93956.09"/>
    <x v="3"/>
    <x v="1"/>
    <x v="9"/>
    <n v="43016.06"/>
    <n v="169711.55"/>
    <x v="2"/>
    <x v="2"/>
  </r>
  <r>
    <s v="TXN-209238"/>
    <d v="2023-06-23T00:00:00"/>
    <s v="Aarav Iyer"/>
    <x v="0"/>
    <x v="2"/>
    <s v="BigBasket"/>
    <n v="13683.26"/>
    <x v="4"/>
    <x v="2"/>
    <x v="7"/>
    <n v="56022.73"/>
    <n v="253603.44"/>
    <x v="0"/>
    <x v="0"/>
  </r>
  <r>
    <s v="TXN-209239"/>
    <d v="2023-06-12T00:00:00"/>
    <s v="Sai Sharma"/>
    <x v="0"/>
    <x v="1"/>
    <s v="MakeMyTrip"/>
    <n v="10226.530000000001"/>
    <x v="1"/>
    <x v="3"/>
    <x v="8"/>
    <n v="32875.14"/>
    <n v="131382.92000000001"/>
    <x v="0"/>
    <x v="0"/>
  </r>
  <r>
    <s v="TXN-209240"/>
    <d v="2023-03-09T00:00:00"/>
    <s v="Vivaan Iyer"/>
    <x v="0"/>
    <x v="14"/>
    <s v="Bescom"/>
    <n v="1822.76"/>
    <x v="2"/>
    <x v="4"/>
    <x v="7"/>
    <n v="64526.44"/>
    <n v="181165.37"/>
    <x v="1"/>
    <x v="1"/>
  </r>
  <r>
    <s v="TXN-209241"/>
    <d v="2023-06-20T00:00:00"/>
    <s v="Ananya Joshi"/>
    <x v="0"/>
    <x v="6"/>
    <s v="PVR Cinemas"/>
    <n v="11880.43"/>
    <x v="3"/>
    <x v="3"/>
    <x v="0"/>
    <n v="30090.94"/>
    <n v="140105.39000000001"/>
    <x v="0"/>
    <x v="0"/>
  </r>
  <r>
    <s v="TXN-209242"/>
    <d v="2023-11-01T00:00:00"/>
    <s v="Anika Verma"/>
    <x v="0"/>
    <x v="5"/>
    <s v="HDFC Bank"/>
    <n v="1149.93"/>
    <x v="2"/>
    <x v="1"/>
    <x v="4"/>
    <n v="58414.76"/>
    <n v="106677.48"/>
    <x v="7"/>
    <x v="7"/>
  </r>
  <r>
    <s v="TXN-209243"/>
    <d v="2023-11-28T00:00:00"/>
    <s v="Aditya Sharma"/>
    <x v="0"/>
    <x v="4"/>
    <s v="MakeMyTrip"/>
    <n v="1601.34"/>
    <x v="4"/>
    <x v="2"/>
    <x v="6"/>
    <n v="65207.05"/>
    <n v="373865.73"/>
    <x v="7"/>
    <x v="7"/>
  </r>
  <r>
    <s v="TXN-209244"/>
    <d v="2023-11-13T00:00:00"/>
    <s v="Arjun Malhotra"/>
    <x v="0"/>
    <x v="8"/>
    <s v="PVR Cinemas"/>
    <n v="3068.3"/>
    <x v="0"/>
    <x v="4"/>
    <x v="8"/>
    <n v="65064.41"/>
    <n v="280022.84000000003"/>
    <x v="7"/>
    <x v="7"/>
  </r>
  <r>
    <s v="TXN-209245"/>
    <d v="2023-09-20T00:00:00"/>
    <s v="Diya Gupta"/>
    <x v="2"/>
    <x v="11"/>
    <s v="Employer/Client"/>
    <n v="38026.22"/>
    <x v="3"/>
    <x v="0"/>
    <x v="7"/>
    <n v="57657.26"/>
    <n v="247470.5"/>
    <x v="4"/>
    <x v="4"/>
  </r>
  <r>
    <s v="TXN-209246"/>
    <d v="2023-06-13T00:00:00"/>
    <s v="Anika Sharma"/>
    <x v="1"/>
    <x v="3"/>
    <s v="Apollo Pharmacy"/>
    <n v="22451.37"/>
    <x v="1"/>
    <x v="3"/>
    <x v="7"/>
    <n v="46671.68"/>
    <n v="-6571.9"/>
    <x v="0"/>
    <x v="0"/>
  </r>
  <r>
    <s v="TXN-209247"/>
    <d v="2023-12-27T00:00:00"/>
    <s v="Saanvi Kapoor"/>
    <x v="0"/>
    <x v="4"/>
    <s v="Bescom"/>
    <n v="2442.98"/>
    <x v="4"/>
    <x v="2"/>
    <x v="8"/>
    <n v="61644.44"/>
    <n v="15729.23"/>
    <x v="9"/>
    <x v="9"/>
  </r>
  <r>
    <s v="TXN-209248"/>
    <d v="2023-01-05T00:00:00"/>
    <s v="Riya Patel"/>
    <x v="1"/>
    <x v="18"/>
    <s v="Flipkart"/>
    <n v="19705.77"/>
    <x v="1"/>
    <x v="1"/>
    <x v="4"/>
    <n v="43016.06"/>
    <n v="150005.78"/>
    <x v="3"/>
    <x v="3"/>
  </r>
  <r>
    <s v="TXN-209249"/>
    <d v="2023-03-31T00:00:00"/>
    <s v="Saanvi Verma"/>
    <x v="0"/>
    <x v="8"/>
    <s v="PVR Cinemas"/>
    <n v="11701.91"/>
    <x v="3"/>
    <x v="1"/>
    <x v="7"/>
    <n v="51204.65"/>
    <n v="71440.600000000006"/>
    <x v="1"/>
    <x v="1"/>
  </r>
  <r>
    <s v="TXN-209250"/>
    <d v="2023-12-12T00:00:00"/>
    <s v="Myra Singh"/>
    <x v="1"/>
    <x v="17"/>
    <s v="Reliance Smart"/>
    <n v="26317.21"/>
    <x v="2"/>
    <x v="1"/>
    <x v="4"/>
    <n v="69664.62"/>
    <n v="41184.480000000003"/>
    <x v="9"/>
    <x v="9"/>
  </r>
  <r>
    <s v="TXN-209251"/>
    <d v="2023-11-06T00:00:00"/>
    <s v="Aarav Sharma"/>
    <x v="2"/>
    <x v="7"/>
    <s v="Employer/Client"/>
    <n v="65274.93"/>
    <x v="0"/>
    <x v="2"/>
    <x v="0"/>
    <n v="49129.46"/>
    <n v="315746"/>
    <x v="7"/>
    <x v="7"/>
  </r>
  <r>
    <s v="TXN-209252"/>
    <d v="2023-12-30T00:00:00"/>
    <s v="Aaryan Gupta"/>
    <x v="0"/>
    <x v="4"/>
    <s v="MakeMyTrip"/>
    <n v="4925.6899999999996"/>
    <x v="4"/>
    <x v="3"/>
    <x v="8"/>
    <n v="66429.919999999998"/>
    <n v="382657.6"/>
    <x v="9"/>
    <x v="9"/>
  </r>
  <r>
    <s v="TXN-209253"/>
    <d v="2023-08-16T00:00:00"/>
    <s v="Ira Verma"/>
    <x v="0"/>
    <x v="6"/>
    <s v="Ola"/>
    <n v="12987.42"/>
    <x v="1"/>
    <x v="1"/>
    <x v="0"/>
    <n v="30033.37"/>
    <n v="188767.37"/>
    <x v="11"/>
    <x v="11"/>
  </r>
  <r>
    <s v="TXN-209254"/>
    <d v="2023-12-24T00:00:00"/>
    <s v="Ira Kapoor"/>
    <x v="2"/>
    <x v="12"/>
    <s v="Employer/Client"/>
    <n v="62072.98"/>
    <x v="1"/>
    <x v="1"/>
    <x v="6"/>
    <n v="50683.96"/>
    <n v="154232.07999999999"/>
    <x v="9"/>
    <x v="9"/>
  </r>
  <r>
    <s v="TXN-209255"/>
    <d v="2023-04-15T00:00:00"/>
    <s v="Diya Gupta"/>
    <x v="1"/>
    <x v="3"/>
    <s v="Amazon.in"/>
    <n v="16453.830000000002"/>
    <x v="1"/>
    <x v="1"/>
    <x v="7"/>
    <n v="58208.34"/>
    <n v="139390.04999999999"/>
    <x v="5"/>
    <x v="5"/>
  </r>
  <r>
    <s v="TXN-209256"/>
    <d v="2023-11-20T00:00:00"/>
    <s v="Riya Reddy"/>
    <x v="2"/>
    <x v="12"/>
    <s v="Employer/Client"/>
    <n v="44696.3"/>
    <x v="4"/>
    <x v="4"/>
    <x v="4"/>
    <n v="55243.9"/>
    <n v="253678.41"/>
    <x v="7"/>
    <x v="7"/>
  </r>
  <r>
    <s v="TXN-209257"/>
    <d v="2023-06-15T00:00:00"/>
    <s v="Saanvi Joshi"/>
    <x v="0"/>
    <x v="14"/>
    <s v="BigBasket"/>
    <n v="11356.24"/>
    <x v="1"/>
    <x v="3"/>
    <x v="0"/>
    <n v="63009.85"/>
    <n v="130954.46"/>
    <x v="0"/>
    <x v="0"/>
  </r>
  <r>
    <s v="TXN-209258"/>
    <d v="2023-05-11T00:00:00"/>
    <s v="Aadhya Sharma"/>
    <x v="0"/>
    <x v="2"/>
    <s v="PVR Cinemas"/>
    <n v="4432.71"/>
    <x v="3"/>
    <x v="3"/>
    <x v="5"/>
    <n v="52088.89"/>
    <n v="-13916.21"/>
    <x v="10"/>
    <x v="10"/>
  </r>
  <r>
    <s v="TXN-209259"/>
    <d v="2023-07-23T00:00:00"/>
    <s v="Vihaan Singh"/>
    <x v="1"/>
    <x v="16"/>
    <s v="Airtel"/>
    <n v="27937.37"/>
    <x v="3"/>
    <x v="0"/>
    <x v="6"/>
    <n v="30395.31"/>
    <n v="-7530.36"/>
    <x v="2"/>
    <x v="2"/>
  </r>
  <r>
    <s v="TXN-209260"/>
    <d v="2023-02-06T00:00:00"/>
    <s v="Saanvi Malhotra"/>
    <x v="2"/>
    <x v="9"/>
    <s v="Employer/Client"/>
    <n v="47585.1"/>
    <x v="2"/>
    <x v="2"/>
    <x v="9"/>
    <n v="42097.86"/>
    <n v="222408.83"/>
    <x v="6"/>
    <x v="6"/>
  </r>
  <r>
    <s v="TXN-209261"/>
    <d v="2023-11-29T00:00:00"/>
    <s v="Aditya Malhotra"/>
    <x v="0"/>
    <x v="2"/>
    <s v="HDFC Bank"/>
    <n v="5523.62"/>
    <x v="1"/>
    <x v="1"/>
    <x v="6"/>
    <n v="44752.92"/>
    <n v="124784.48"/>
    <x v="7"/>
    <x v="7"/>
  </r>
  <r>
    <s v="TXN-209262"/>
    <d v="2023-07-05T00:00:00"/>
    <s v="Ira Joshi"/>
    <x v="0"/>
    <x v="6"/>
    <s v="Reliance Smart"/>
    <n v="11570.86"/>
    <x v="3"/>
    <x v="4"/>
    <x v="1"/>
    <n v="41974.09"/>
    <n v="101836.94"/>
    <x v="2"/>
    <x v="2"/>
  </r>
  <r>
    <s v="TXN-209263"/>
    <d v="2023-04-08T00:00:00"/>
    <s v="Ananya Joshi"/>
    <x v="0"/>
    <x v="2"/>
    <s v="MakeMyTrip"/>
    <n v="14305.74"/>
    <x v="3"/>
    <x v="2"/>
    <x v="8"/>
    <n v="43499.05"/>
    <n v="87989.02"/>
    <x v="5"/>
    <x v="5"/>
  </r>
  <r>
    <s v="TXN-209264"/>
    <d v="2023-02-18T00:00:00"/>
    <s v="Aadhya Singh"/>
    <x v="0"/>
    <x v="1"/>
    <s v="PVR Cinemas"/>
    <n v="6151.54"/>
    <x v="1"/>
    <x v="1"/>
    <x v="4"/>
    <n v="33353.879999999997"/>
    <n v="117055.2"/>
    <x v="6"/>
    <x v="6"/>
  </r>
  <r>
    <s v="TXN-209265"/>
    <d v="2023-07-04T00:00:00"/>
    <s v="Anika Kapoor"/>
    <x v="0"/>
    <x v="4"/>
    <s v="Ola"/>
    <n v="625.48"/>
    <x v="1"/>
    <x v="1"/>
    <x v="0"/>
    <n v="34935.39"/>
    <n v="42216.98"/>
    <x v="2"/>
    <x v="2"/>
  </r>
  <r>
    <s v="TXN-209266"/>
    <d v="2023-02-05T00:00:00"/>
    <s v="Aarav Singh"/>
    <x v="1"/>
    <x v="17"/>
    <s v="Flipkart"/>
    <n v="22464.77"/>
    <x v="2"/>
    <x v="3"/>
    <x v="7"/>
    <n v="55048.09"/>
    <n v="118365.4"/>
    <x v="6"/>
    <x v="6"/>
  </r>
  <r>
    <s v="TXN-209267"/>
    <d v="2023-01-02T00:00:00"/>
    <s v="Aaryan Reddy"/>
    <x v="0"/>
    <x v="4"/>
    <s v="Zomato"/>
    <n v="14834.47"/>
    <x v="1"/>
    <x v="1"/>
    <x v="7"/>
    <n v="59954.29"/>
    <n v="115774.08"/>
    <x v="3"/>
    <x v="3"/>
  </r>
  <r>
    <s v="TXN-209268"/>
    <d v="2023-09-24T00:00:00"/>
    <s v="Aditya Patel"/>
    <x v="0"/>
    <x v="4"/>
    <s v="Bescom"/>
    <n v="8402.6"/>
    <x v="0"/>
    <x v="2"/>
    <x v="6"/>
    <n v="68153.33"/>
    <n v="46940.77"/>
    <x v="4"/>
    <x v="4"/>
  </r>
  <r>
    <s v="TXN-209269"/>
    <d v="2023-07-18T00:00:00"/>
    <s v="Anika Verma"/>
    <x v="0"/>
    <x v="1"/>
    <s v="PVR Cinemas"/>
    <n v="7056.19"/>
    <x v="0"/>
    <x v="3"/>
    <x v="7"/>
    <n v="38607.93"/>
    <n v="100868.89"/>
    <x v="2"/>
    <x v="2"/>
  </r>
  <r>
    <s v="TXN-209270"/>
    <d v="2023-01-10T00:00:00"/>
    <s v="Ishaan Sharma"/>
    <x v="1"/>
    <x v="15"/>
    <s v="MakeMyTrip"/>
    <n v="5748.09"/>
    <x v="3"/>
    <x v="1"/>
    <x v="0"/>
    <n v="35108.83"/>
    <n v="233947.73"/>
    <x v="3"/>
    <x v="3"/>
  </r>
  <r>
    <s v="TXN-209271"/>
    <d v="2023-01-10T00:00:00"/>
    <s v="Aadhya Verma"/>
    <x v="1"/>
    <x v="16"/>
    <s v="Zomato"/>
    <n v="14773.38"/>
    <x v="4"/>
    <x v="2"/>
    <x v="5"/>
    <n v="52644.959999999999"/>
    <n v="71720.33"/>
    <x v="3"/>
    <x v="3"/>
  </r>
  <r>
    <s v="TXN-209272"/>
    <d v="2023-08-09T00:00:00"/>
    <s v="Riya Malhotra"/>
    <x v="2"/>
    <x v="10"/>
    <s v="Employer/Client"/>
    <n v="74934.39"/>
    <x v="2"/>
    <x v="1"/>
    <x v="7"/>
    <n v="58375.25"/>
    <n v="282323.77"/>
    <x v="11"/>
    <x v="11"/>
  </r>
  <r>
    <s v="TXN-209273"/>
    <d v="2023-03-03T00:00:00"/>
    <s v="Sai Iyer"/>
    <x v="2"/>
    <x v="11"/>
    <s v="Employer/Client"/>
    <n v="45536.480000000003"/>
    <x v="1"/>
    <x v="1"/>
    <x v="1"/>
    <n v="68558.899999999994"/>
    <n v="90718.61"/>
    <x v="1"/>
    <x v="1"/>
  </r>
  <r>
    <s v="TXN-209274"/>
    <d v="2023-04-10T00:00:00"/>
    <s v="Riya Iyer"/>
    <x v="2"/>
    <x v="12"/>
    <s v="Employer/Client"/>
    <n v="37593.03"/>
    <x v="0"/>
    <x v="1"/>
    <x v="2"/>
    <n v="65136.09"/>
    <n v="327707.77"/>
    <x v="5"/>
    <x v="5"/>
  </r>
  <r>
    <s v="TXN-209275"/>
    <d v="2023-08-25T00:00:00"/>
    <s v="Ishaan Iyer"/>
    <x v="0"/>
    <x v="14"/>
    <s v="MakeMyTrip"/>
    <n v="12970.72"/>
    <x v="2"/>
    <x v="4"/>
    <x v="7"/>
    <n v="48777.120000000003"/>
    <n v="204956.46"/>
    <x v="11"/>
    <x v="11"/>
  </r>
  <r>
    <s v="TXN-209276"/>
    <d v="2023-02-13T00:00:00"/>
    <s v="Pari Singh"/>
    <x v="0"/>
    <x v="8"/>
    <s v="Zomato"/>
    <n v="14633.43"/>
    <x v="1"/>
    <x v="2"/>
    <x v="3"/>
    <n v="51065.61"/>
    <n v="19903.810000000001"/>
    <x v="6"/>
    <x v="6"/>
  </r>
  <r>
    <s v="TXN-209277"/>
    <d v="2023-01-23T00:00:00"/>
    <s v="Shaurya Kapoor"/>
    <x v="0"/>
    <x v="2"/>
    <s v="Zomato"/>
    <n v="6604.92"/>
    <x v="4"/>
    <x v="4"/>
    <x v="9"/>
    <n v="37669.599999999999"/>
    <n v="171121.33"/>
    <x v="3"/>
    <x v="3"/>
  </r>
  <r>
    <s v="TXN-209278"/>
    <d v="2023-11-23T00:00:00"/>
    <s v="Shaurya Joshi"/>
    <x v="2"/>
    <x v="9"/>
    <s v="Employer/Client"/>
    <n v="36553.879999999997"/>
    <x v="3"/>
    <x v="2"/>
    <x v="9"/>
    <n v="63812.13"/>
    <n v="196553.28"/>
    <x v="7"/>
    <x v="7"/>
  </r>
  <r>
    <s v="TXN-209279"/>
    <d v="2023-12-18T00:00:00"/>
    <s v="Aditya Gupta"/>
    <x v="0"/>
    <x v="14"/>
    <s v="Zerodha"/>
    <n v="14412.69"/>
    <x v="4"/>
    <x v="1"/>
    <x v="1"/>
    <n v="55399.82"/>
    <n v="229317.21"/>
    <x v="9"/>
    <x v="9"/>
  </r>
  <r>
    <s v="TXN-209280"/>
    <d v="2023-03-16T00:00:00"/>
    <s v="Riya Iyer"/>
    <x v="0"/>
    <x v="8"/>
    <s v="MakeMyTrip"/>
    <n v="2667.63"/>
    <x v="0"/>
    <x v="0"/>
    <x v="9"/>
    <n v="53683.03"/>
    <n v="51799.93"/>
    <x v="1"/>
    <x v="1"/>
  </r>
  <r>
    <s v="TXN-209281"/>
    <d v="2023-06-13T00:00:00"/>
    <s v="Ishaan Sharma"/>
    <x v="0"/>
    <x v="8"/>
    <s v="Bescom"/>
    <n v="12652.5"/>
    <x v="1"/>
    <x v="2"/>
    <x v="4"/>
    <n v="56407.16"/>
    <n v="73208.149999999994"/>
    <x v="0"/>
    <x v="0"/>
  </r>
  <r>
    <s v="TXN-209282"/>
    <d v="2023-12-05T00:00:00"/>
    <s v="Ira Reddy"/>
    <x v="0"/>
    <x v="5"/>
    <s v="BigBasket"/>
    <n v="11724.71"/>
    <x v="4"/>
    <x v="3"/>
    <x v="7"/>
    <n v="54782.99"/>
    <n v="118347.28"/>
    <x v="9"/>
    <x v="9"/>
  </r>
  <r>
    <s v="TXN-209283"/>
    <d v="2023-05-17T00:00:00"/>
    <s v="Ira Malhotra"/>
    <x v="0"/>
    <x v="6"/>
    <s v="Ola"/>
    <n v="1032.32"/>
    <x v="1"/>
    <x v="4"/>
    <x v="6"/>
    <n v="44264.45"/>
    <n v="284121.05"/>
    <x v="10"/>
    <x v="10"/>
  </r>
  <r>
    <s v="TXN-209284"/>
    <d v="2023-08-19T00:00:00"/>
    <s v="Arjun Iyer"/>
    <x v="0"/>
    <x v="8"/>
    <s v="Reliance Smart"/>
    <n v="3100.76"/>
    <x v="1"/>
    <x v="0"/>
    <x v="1"/>
    <n v="56746.44"/>
    <n v="159522.72"/>
    <x v="11"/>
    <x v="11"/>
  </r>
  <r>
    <s v="TXN-209285"/>
    <d v="2023-07-03T00:00:00"/>
    <s v="Navya Kapoor"/>
    <x v="0"/>
    <x v="6"/>
    <s v="BigBasket"/>
    <n v="14681.88"/>
    <x v="0"/>
    <x v="4"/>
    <x v="7"/>
    <n v="53120.78"/>
    <n v="206967.02"/>
    <x v="2"/>
    <x v="2"/>
  </r>
  <r>
    <s v="TXN-209286"/>
    <d v="2023-08-29T00:00:00"/>
    <s v="Vivaan Verma"/>
    <x v="2"/>
    <x v="9"/>
    <s v="Employer/Client"/>
    <n v="25468.76"/>
    <x v="3"/>
    <x v="2"/>
    <x v="3"/>
    <n v="67488.41"/>
    <n v="253704.93"/>
    <x v="11"/>
    <x v="11"/>
  </r>
  <r>
    <s v="TXN-209287"/>
    <d v="2023-01-29T00:00:00"/>
    <s v="Aadhya Sharma"/>
    <x v="1"/>
    <x v="16"/>
    <s v="Zomato"/>
    <n v="24062.44"/>
    <x v="2"/>
    <x v="1"/>
    <x v="7"/>
    <n v="37626.03"/>
    <n v="247639.54"/>
    <x v="3"/>
    <x v="3"/>
  </r>
  <r>
    <s v="TXN-209288"/>
    <d v="2023-02-13T00:00:00"/>
    <s v="Shaurya Malhotra"/>
    <x v="2"/>
    <x v="9"/>
    <s v="Employer/Client"/>
    <n v="72819.95"/>
    <x v="3"/>
    <x v="2"/>
    <x v="5"/>
    <n v="45671.54"/>
    <n v="208029.79"/>
    <x v="6"/>
    <x v="6"/>
  </r>
  <r>
    <s v="TXN-209289"/>
    <d v="2023-10-19T00:00:00"/>
    <s v="Myra Reddy"/>
    <x v="2"/>
    <x v="10"/>
    <s v="Employer/Client"/>
    <n v="36798.21"/>
    <x v="1"/>
    <x v="0"/>
    <x v="8"/>
    <n v="62757.36"/>
    <n v="244095.77"/>
    <x v="8"/>
    <x v="8"/>
  </r>
  <r>
    <s v="TXN-209290"/>
    <d v="2023-06-15T00:00:00"/>
    <s v="Navya Iyer"/>
    <x v="1"/>
    <x v="18"/>
    <s v="BigBasket"/>
    <n v="11595.81"/>
    <x v="3"/>
    <x v="3"/>
    <x v="1"/>
    <n v="30334.49"/>
    <n v="27794.49"/>
    <x v="0"/>
    <x v="0"/>
  </r>
  <r>
    <s v="TXN-209291"/>
    <d v="2023-03-04T00:00:00"/>
    <s v="Diya Reddy"/>
    <x v="0"/>
    <x v="13"/>
    <s v="Bescom"/>
    <n v="1674.39"/>
    <x v="0"/>
    <x v="0"/>
    <x v="9"/>
    <n v="30265.23"/>
    <n v="68657.259999999995"/>
    <x v="1"/>
    <x v="1"/>
  </r>
  <r>
    <s v="TXN-209292"/>
    <d v="2023-02-07T00:00:00"/>
    <s v="Ananya Reddy"/>
    <x v="1"/>
    <x v="17"/>
    <s v="BigBasket"/>
    <n v="11510.73"/>
    <x v="2"/>
    <x v="1"/>
    <x v="4"/>
    <n v="43790.81"/>
    <n v="195805.61"/>
    <x v="6"/>
    <x v="6"/>
  </r>
  <r>
    <s v="TXN-209293"/>
    <d v="2023-05-18T00:00:00"/>
    <s v="Aaryan Verma"/>
    <x v="0"/>
    <x v="6"/>
    <s v="MakeMyTrip"/>
    <n v="6457.27"/>
    <x v="2"/>
    <x v="3"/>
    <x v="7"/>
    <n v="53253.98"/>
    <n v="267234.65999999997"/>
    <x v="10"/>
    <x v="10"/>
  </r>
  <r>
    <s v="TXN-209294"/>
    <d v="2023-01-31T00:00:00"/>
    <s v="Diya Joshi"/>
    <x v="1"/>
    <x v="17"/>
    <s v="Ola"/>
    <n v="18593.34"/>
    <x v="2"/>
    <x v="4"/>
    <x v="4"/>
    <n v="61747.07"/>
    <n v="192328.5"/>
    <x v="3"/>
    <x v="3"/>
  </r>
  <r>
    <s v="TXN-209295"/>
    <d v="2023-06-26T00:00:00"/>
    <s v="Myra Patel"/>
    <x v="0"/>
    <x v="6"/>
    <s v="Swiggy"/>
    <n v="3186.9"/>
    <x v="3"/>
    <x v="1"/>
    <x v="9"/>
    <n v="49737.63"/>
    <n v="285662.63"/>
    <x v="0"/>
    <x v="0"/>
  </r>
  <r>
    <s v="TXN-209296"/>
    <d v="2023-05-24T00:00:00"/>
    <s v="Aditya Reddy"/>
    <x v="0"/>
    <x v="4"/>
    <s v="Zomato"/>
    <n v="12473.41"/>
    <x v="1"/>
    <x v="2"/>
    <x v="9"/>
    <n v="58809.83"/>
    <n v="25555.91"/>
    <x v="10"/>
    <x v="10"/>
  </r>
  <r>
    <s v="TXN-209297"/>
    <d v="2023-06-06T00:00:00"/>
    <s v="Aaryan Iyer"/>
    <x v="0"/>
    <x v="4"/>
    <s v="Bescom"/>
    <n v="5694.94"/>
    <x v="3"/>
    <x v="0"/>
    <x v="8"/>
    <n v="30371.69"/>
    <n v="314303.38"/>
    <x v="0"/>
    <x v="0"/>
  </r>
  <r>
    <s v="TXN-209298"/>
    <d v="2023-03-09T00:00:00"/>
    <s v="Myra Singh"/>
    <x v="0"/>
    <x v="8"/>
    <s v="Bescom"/>
    <n v="6132.52"/>
    <x v="3"/>
    <x v="4"/>
    <x v="5"/>
    <n v="60994.75"/>
    <n v="299264.67"/>
    <x v="1"/>
    <x v="1"/>
  </r>
  <r>
    <s v="TXN-209299"/>
    <d v="2023-08-30T00:00:00"/>
    <s v="Vivaan Kapoor"/>
    <x v="2"/>
    <x v="10"/>
    <s v="Employer/Client"/>
    <n v="29646.74"/>
    <x v="0"/>
    <x v="3"/>
    <x v="5"/>
    <n v="35572.35"/>
    <n v="283162.71999999997"/>
    <x v="11"/>
    <x v="11"/>
  </r>
  <r>
    <s v="TXN-209300"/>
    <d v="2023-10-21T00:00:00"/>
    <s v="Aaryan Sharma"/>
    <x v="0"/>
    <x v="4"/>
    <s v="Swiggy"/>
    <n v="11823.6"/>
    <x v="0"/>
    <x v="0"/>
    <x v="3"/>
    <n v="40477.870000000003"/>
    <n v="176095.2"/>
    <x v="8"/>
    <x v="8"/>
  </r>
  <r>
    <s v="TXN-209301"/>
    <d v="2023-06-02T00:00:00"/>
    <s v="Vivaan Patel"/>
    <x v="0"/>
    <x v="1"/>
    <s v="Flipkart"/>
    <n v="2375.4499999999998"/>
    <x v="3"/>
    <x v="3"/>
    <x v="7"/>
    <n v="68977.66"/>
    <n v="423661.77"/>
    <x v="0"/>
    <x v="0"/>
  </r>
  <r>
    <s v="TXN-209302"/>
    <d v="2023-06-05T00:00:00"/>
    <s v="Vivaan Patel"/>
    <x v="0"/>
    <x v="2"/>
    <s v="Zomato"/>
    <n v="6151.9"/>
    <x v="2"/>
    <x v="1"/>
    <x v="7"/>
    <n v="69454.2"/>
    <n v="46856.09"/>
    <x v="0"/>
    <x v="0"/>
  </r>
  <r>
    <s v="TXN-209303"/>
    <d v="2023-02-18T00:00:00"/>
    <s v="Ananya Malhotra"/>
    <x v="2"/>
    <x v="10"/>
    <s v="Employer/Client"/>
    <n v="45033.58"/>
    <x v="0"/>
    <x v="2"/>
    <x v="4"/>
    <n v="39088.230000000003"/>
    <n v="217945.29"/>
    <x v="6"/>
    <x v="6"/>
  </r>
  <r>
    <s v="TXN-209304"/>
    <d v="2023-06-10T00:00:00"/>
    <s v="Ira Joshi"/>
    <x v="0"/>
    <x v="2"/>
    <s v="Apollo Pharmacy"/>
    <n v="4514.96"/>
    <x v="1"/>
    <x v="2"/>
    <x v="7"/>
    <n v="48066.38"/>
    <n v="32000.55"/>
    <x v="0"/>
    <x v="0"/>
  </r>
  <r>
    <s v="TXN-209305"/>
    <d v="2023-04-16T00:00:00"/>
    <s v="Anika Iyer"/>
    <x v="0"/>
    <x v="5"/>
    <s v="Amazon.in"/>
    <n v="11359.62"/>
    <x v="4"/>
    <x v="1"/>
    <x v="1"/>
    <n v="66549.960000000006"/>
    <n v="143038.98000000001"/>
    <x v="5"/>
    <x v="5"/>
  </r>
  <r>
    <s v="TXN-209306"/>
    <d v="2023-05-11T00:00:00"/>
    <s v="Arjun Kapoor"/>
    <x v="0"/>
    <x v="13"/>
    <s v="Airtel"/>
    <n v="3125.76"/>
    <x v="2"/>
    <x v="2"/>
    <x v="4"/>
    <n v="55513.8"/>
    <n v="220970.66"/>
    <x v="10"/>
    <x v="10"/>
  </r>
  <r>
    <s v="TXN-209307"/>
    <d v="2023-11-21T00:00:00"/>
    <s v="Reyansh Reddy"/>
    <x v="0"/>
    <x v="5"/>
    <s v="Bescom"/>
    <n v="9910.98"/>
    <x v="4"/>
    <x v="3"/>
    <x v="0"/>
    <n v="40217.15"/>
    <n v="264528.75"/>
    <x v="7"/>
    <x v="7"/>
  </r>
  <r>
    <s v="TXN-209308"/>
    <d v="2023-10-28T00:00:00"/>
    <s v="Shaurya Verma"/>
    <x v="2"/>
    <x v="7"/>
    <s v="Employer/Client"/>
    <n v="47449.8"/>
    <x v="0"/>
    <x v="2"/>
    <x v="9"/>
    <n v="40419.51"/>
    <n v="206614.77"/>
    <x v="8"/>
    <x v="8"/>
  </r>
  <r>
    <s v="TXN-209309"/>
    <d v="2023-06-04T00:00:00"/>
    <s v="Arjun Patel"/>
    <x v="1"/>
    <x v="15"/>
    <s v="Reliance Smart"/>
    <n v="20821.150000000001"/>
    <x v="3"/>
    <x v="2"/>
    <x v="2"/>
    <n v="67344.800000000003"/>
    <n v="173763.48"/>
    <x v="0"/>
    <x v="0"/>
  </r>
  <r>
    <s v="TXN-209310"/>
    <d v="2023-03-12T00:00:00"/>
    <s v="Diya Verma"/>
    <x v="0"/>
    <x v="5"/>
    <s v="Amazon.in"/>
    <n v="11470.56"/>
    <x v="2"/>
    <x v="1"/>
    <x v="0"/>
    <n v="65223.96"/>
    <n v="277623.65000000002"/>
    <x v="1"/>
    <x v="1"/>
  </r>
  <r>
    <s v="TXN-209311"/>
    <d v="2023-06-24T00:00:00"/>
    <s v="Vivaan Kapoor"/>
    <x v="0"/>
    <x v="13"/>
    <s v="Airtel"/>
    <n v="4598.16"/>
    <x v="0"/>
    <x v="3"/>
    <x v="4"/>
    <n v="35572.35"/>
    <n v="278564.56"/>
    <x v="0"/>
    <x v="0"/>
  </r>
  <r>
    <s v="TXN-209312"/>
    <d v="2023-11-14T00:00:00"/>
    <s v="Aditya Reddy"/>
    <x v="0"/>
    <x v="6"/>
    <s v="MakeMyTrip"/>
    <n v="1966.18"/>
    <x v="2"/>
    <x v="0"/>
    <x v="7"/>
    <n v="31807.74"/>
    <n v="362346.76"/>
    <x v="7"/>
    <x v="7"/>
  </r>
  <r>
    <s v="TXN-209313"/>
    <d v="2023-12-16T00:00:00"/>
    <s v="Shaurya Gupta"/>
    <x v="0"/>
    <x v="4"/>
    <s v="BigBasket"/>
    <n v="5493.54"/>
    <x v="3"/>
    <x v="1"/>
    <x v="1"/>
    <n v="36582.65"/>
    <n v="65975.990000000005"/>
    <x v="9"/>
    <x v="9"/>
  </r>
  <r>
    <s v="TXN-209314"/>
    <d v="2023-12-31T00:00:00"/>
    <s v="Sai Verma"/>
    <x v="0"/>
    <x v="8"/>
    <s v="MakeMyTrip"/>
    <n v="5322.17"/>
    <x v="0"/>
    <x v="1"/>
    <x v="6"/>
    <n v="41918.76"/>
    <n v="-45879.39"/>
    <x v="9"/>
    <x v="9"/>
  </r>
  <r>
    <s v="TXN-209315"/>
    <d v="2023-08-31T00:00:00"/>
    <s v="Sai Gupta"/>
    <x v="0"/>
    <x v="14"/>
    <s v="Zomato"/>
    <n v="14547.89"/>
    <x v="1"/>
    <x v="3"/>
    <x v="3"/>
    <n v="32725.15"/>
    <n v="161648.82999999999"/>
    <x v="11"/>
    <x v="11"/>
  </r>
  <r>
    <s v="TXN-209316"/>
    <d v="2023-12-20T00:00:00"/>
    <s v="Aaryan Iyer"/>
    <x v="2"/>
    <x v="10"/>
    <s v="Employer/Client"/>
    <n v="32679.26"/>
    <x v="2"/>
    <x v="3"/>
    <x v="1"/>
    <n v="68894.5"/>
    <n v="471845.16"/>
    <x v="9"/>
    <x v="9"/>
  </r>
  <r>
    <s v="TXN-209317"/>
    <d v="2023-06-04T00:00:00"/>
    <s v="Myra Joshi"/>
    <x v="0"/>
    <x v="0"/>
    <s v="Zomato"/>
    <n v="628.02"/>
    <x v="3"/>
    <x v="0"/>
    <x v="0"/>
    <n v="49190.79"/>
    <n v="85801.2"/>
    <x v="0"/>
    <x v="0"/>
  </r>
  <r>
    <s v="TXN-209318"/>
    <d v="2023-08-20T00:00:00"/>
    <s v="Reyansh Sharma"/>
    <x v="2"/>
    <x v="11"/>
    <s v="Employer/Client"/>
    <n v="35014.15"/>
    <x v="1"/>
    <x v="4"/>
    <x v="6"/>
    <n v="46893.42"/>
    <n v="204766.54"/>
    <x v="11"/>
    <x v="11"/>
  </r>
  <r>
    <s v="TXN-209319"/>
    <d v="2023-03-09T00:00:00"/>
    <s v="Aarav Joshi"/>
    <x v="2"/>
    <x v="10"/>
    <s v="Employer/Client"/>
    <n v="85962.94"/>
    <x v="2"/>
    <x v="1"/>
    <x v="5"/>
    <n v="43401.05"/>
    <n v="616899.18000000005"/>
    <x v="1"/>
    <x v="1"/>
  </r>
  <r>
    <s v="TXN-209320"/>
    <d v="2023-06-17T00:00:00"/>
    <s v="Reyansh Gupta"/>
    <x v="0"/>
    <x v="6"/>
    <s v="BigBasket"/>
    <n v="4566.41"/>
    <x v="0"/>
    <x v="3"/>
    <x v="6"/>
    <n v="49535.02"/>
    <n v="246692.46"/>
    <x v="0"/>
    <x v="0"/>
  </r>
  <r>
    <s v="TXN-209321"/>
    <d v="2023-08-20T00:00:00"/>
    <s v="Aadhya Reddy"/>
    <x v="0"/>
    <x v="8"/>
    <s v="Airtel"/>
    <n v="10205.64"/>
    <x v="1"/>
    <x v="4"/>
    <x v="9"/>
    <n v="50942.53"/>
    <n v="213801.99"/>
    <x v="11"/>
    <x v="11"/>
  </r>
  <r>
    <s v="TXN-209322"/>
    <d v="2023-06-08T00:00:00"/>
    <s v="Ishaan Sharma"/>
    <x v="0"/>
    <x v="2"/>
    <s v="Amazon.in"/>
    <n v="6530.33"/>
    <x v="2"/>
    <x v="3"/>
    <x v="2"/>
    <n v="49980.06"/>
    <n v="156905.9"/>
    <x v="0"/>
    <x v="0"/>
  </r>
  <r>
    <s v="TXN-209323"/>
    <d v="2023-09-13T00:00:00"/>
    <s v="Vihaan Reddy"/>
    <x v="2"/>
    <x v="11"/>
    <s v="Employer/Client"/>
    <n v="80747.78"/>
    <x v="1"/>
    <x v="0"/>
    <x v="9"/>
    <n v="32169.34"/>
    <n v="442355.54"/>
    <x v="4"/>
    <x v="4"/>
  </r>
  <r>
    <s v="TXN-209324"/>
    <d v="2023-01-29T00:00:00"/>
    <s v="Vihaan Verma"/>
    <x v="0"/>
    <x v="4"/>
    <s v="MakeMyTrip"/>
    <n v="7370.17"/>
    <x v="1"/>
    <x v="2"/>
    <x v="9"/>
    <n v="61887.92"/>
    <n v="215321.72"/>
    <x v="3"/>
    <x v="3"/>
  </r>
  <r>
    <s v="TXN-209325"/>
    <d v="2023-01-16T00:00:00"/>
    <s v="Navya Kapoor"/>
    <x v="2"/>
    <x v="12"/>
    <s v="Employer/Client"/>
    <n v="84713.36"/>
    <x v="2"/>
    <x v="4"/>
    <x v="1"/>
    <n v="53120.78"/>
    <n v="291680.38"/>
    <x v="3"/>
    <x v="3"/>
  </r>
  <r>
    <s v="TXN-209326"/>
    <d v="2023-06-20T00:00:00"/>
    <s v="Shaurya Patel"/>
    <x v="0"/>
    <x v="13"/>
    <s v="MakeMyTrip"/>
    <n v="11931.68"/>
    <x v="4"/>
    <x v="0"/>
    <x v="1"/>
    <n v="47089.68"/>
    <n v="253233.65"/>
    <x v="0"/>
    <x v="0"/>
  </r>
  <r>
    <s v="TXN-209327"/>
    <d v="2023-11-07T00:00:00"/>
    <s v="Diya Kapoor"/>
    <x v="0"/>
    <x v="8"/>
    <s v="Zomato"/>
    <n v="3019.93"/>
    <x v="4"/>
    <x v="1"/>
    <x v="6"/>
    <n v="50978.89"/>
    <n v="135205.97"/>
    <x v="7"/>
    <x v="7"/>
  </r>
  <r>
    <s v="TXN-209328"/>
    <d v="2023-01-12T00:00:00"/>
    <s v="Aaryan Gupta"/>
    <x v="1"/>
    <x v="16"/>
    <s v="Zerodha"/>
    <n v="26643.89"/>
    <x v="4"/>
    <x v="2"/>
    <x v="1"/>
    <n v="51574.22"/>
    <n v="106379.09"/>
    <x v="3"/>
    <x v="3"/>
  </r>
  <r>
    <s v="TXN-209329"/>
    <d v="2023-07-17T00:00:00"/>
    <s v="Ira Joshi"/>
    <x v="2"/>
    <x v="12"/>
    <s v="Employer/Client"/>
    <n v="73011.350000000006"/>
    <x v="0"/>
    <x v="4"/>
    <x v="7"/>
    <n v="41974.09"/>
    <n v="174848.29"/>
    <x v="2"/>
    <x v="2"/>
  </r>
  <r>
    <s v="TXN-209330"/>
    <d v="2023-08-02T00:00:00"/>
    <s v="Ishaan Joshi"/>
    <x v="1"/>
    <x v="17"/>
    <s v="Airtel"/>
    <n v="13817.61"/>
    <x v="3"/>
    <x v="1"/>
    <x v="2"/>
    <n v="58988.800000000003"/>
    <n v="104071.03999999999"/>
    <x v="11"/>
    <x v="11"/>
  </r>
  <r>
    <s v="TXN-209331"/>
    <d v="2023-12-08T00:00:00"/>
    <s v="Sai Joshi"/>
    <x v="0"/>
    <x v="6"/>
    <s v="Swiggy"/>
    <n v="8648.9699999999993"/>
    <x v="1"/>
    <x v="3"/>
    <x v="0"/>
    <n v="34641.06"/>
    <n v="13491.21"/>
    <x v="9"/>
    <x v="9"/>
  </r>
  <r>
    <s v="TXN-209332"/>
    <d v="2023-01-02T00:00:00"/>
    <s v="Anika Sharma"/>
    <x v="0"/>
    <x v="8"/>
    <s v="HDFC Bank"/>
    <n v="4059.18"/>
    <x v="3"/>
    <x v="3"/>
    <x v="9"/>
    <n v="46671.68"/>
    <n v="-10631.08"/>
    <x v="3"/>
    <x v="3"/>
  </r>
  <r>
    <s v="TXN-209333"/>
    <d v="2023-11-11T00:00:00"/>
    <s v="Ira Iyer"/>
    <x v="0"/>
    <x v="2"/>
    <s v="Bescom"/>
    <n v="13207.41"/>
    <x v="1"/>
    <x v="3"/>
    <x v="0"/>
    <n v="39248.730000000003"/>
    <n v="279316.65000000002"/>
    <x v="7"/>
    <x v="7"/>
  </r>
  <r>
    <s v="TXN-209334"/>
    <d v="2023-10-25T00:00:00"/>
    <s v="Ishaan Malhotra"/>
    <x v="0"/>
    <x v="5"/>
    <s v="Reliance Smart"/>
    <n v="10329.700000000001"/>
    <x v="4"/>
    <x v="0"/>
    <x v="7"/>
    <n v="67320.52"/>
    <n v="79133.02"/>
    <x v="8"/>
    <x v="8"/>
  </r>
  <r>
    <s v="TXN-209335"/>
    <d v="2023-04-26T00:00:00"/>
    <s v="Myra Reddy"/>
    <x v="0"/>
    <x v="0"/>
    <s v="Swiggy"/>
    <n v="6813.86"/>
    <x v="4"/>
    <x v="3"/>
    <x v="1"/>
    <n v="61381.18"/>
    <n v="63143.74"/>
    <x v="5"/>
    <x v="5"/>
  </r>
  <r>
    <s v="TXN-209336"/>
    <d v="2023-07-07T00:00:00"/>
    <s v="Riya Singh"/>
    <x v="2"/>
    <x v="12"/>
    <s v="Employer/Client"/>
    <n v="45856.24"/>
    <x v="4"/>
    <x v="2"/>
    <x v="5"/>
    <n v="40830.36"/>
    <n v="308857.46000000002"/>
    <x v="2"/>
    <x v="2"/>
  </r>
  <r>
    <s v="TXN-209337"/>
    <d v="2023-03-05T00:00:00"/>
    <s v="Pari Sharma"/>
    <x v="2"/>
    <x v="11"/>
    <s v="Employer/Client"/>
    <n v="97946.73"/>
    <x v="1"/>
    <x v="1"/>
    <x v="4"/>
    <n v="34620.75"/>
    <n v="355263.68"/>
    <x v="1"/>
    <x v="1"/>
  </r>
  <r>
    <s v="TXN-209338"/>
    <d v="2023-01-01T00:00:00"/>
    <s v="Aarav Singh"/>
    <x v="0"/>
    <x v="2"/>
    <s v="BigBasket"/>
    <n v="13861.01"/>
    <x v="2"/>
    <x v="0"/>
    <x v="6"/>
    <n v="33019.15"/>
    <n v="100139.1"/>
    <x v="3"/>
    <x v="3"/>
  </r>
  <r>
    <s v="TXN-209339"/>
    <d v="2023-07-22T00:00:00"/>
    <s v="Aarav Gupta"/>
    <x v="0"/>
    <x v="13"/>
    <s v="Swiggy"/>
    <n v="10613.33"/>
    <x v="0"/>
    <x v="3"/>
    <x v="6"/>
    <n v="60611.63"/>
    <n v="68591.61"/>
    <x v="2"/>
    <x v="2"/>
  </r>
  <r>
    <s v="TXN-209340"/>
    <d v="2023-08-25T00:00:00"/>
    <s v="Aaryan Gupta"/>
    <x v="0"/>
    <x v="14"/>
    <s v="Swiggy"/>
    <n v="3618.15"/>
    <x v="2"/>
    <x v="2"/>
    <x v="9"/>
    <n v="51574.22"/>
    <n v="102760.94"/>
    <x v="11"/>
    <x v="11"/>
  </r>
  <r>
    <s v="TXN-209341"/>
    <d v="2023-01-14T00:00:00"/>
    <s v="Ananya Verma"/>
    <x v="0"/>
    <x v="13"/>
    <s v="Apollo Pharmacy"/>
    <n v="350.43"/>
    <x v="2"/>
    <x v="2"/>
    <x v="9"/>
    <n v="40625.1"/>
    <n v="68216.399999999994"/>
    <x v="3"/>
    <x v="3"/>
  </r>
  <r>
    <s v="TXN-209342"/>
    <d v="2023-07-11T00:00:00"/>
    <s v="Pari Verma"/>
    <x v="1"/>
    <x v="18"/>
    <s v="BigBasket"/>
    <n v="27414.880000000001"/>
    <x v="1"/>
    <x v="0"/>
    <x v="8"/>
    <n v="45132.62"/>
    <n v="8744.5400000000009"/>
    <x v="2"/>
    <x v="2"/>
  </r>
  <r>
    <s v="TXN-209343"/>
    <d v="2023-10-12T00:00:00"/>
    <s v="Ananya Patel"/>
    <x v="0"/>
    <x v="6"/>
    <s v="Uber"/>
    <n v="13974.45"/>
    <x v="4"/>
    <x v="2"/>
    <x v="1"/>
    <n v="49292.57"/>
    <n v="194404.44"/>
    <x v="8"/>
    <x v="8"/>
  </r>
  <r>
    <s v="TXN-209344"/>
    <d v="2023-06-23T00:00:00"/>
    <s v="Aaryan Verma"/>
    <x v="2"/>
    <x v="7"/>
    <s v="Employer/Client"/>
    <n v="94460.86"/>
    <x v="0"/>
    <x v="0"/>
    <x v="6"/>
    <n v="48770.38"/>
    <n v="95857.68"/>
    <x v="0"/>
    <x v="0"/>
  </r>
  <r>
    <s v="TXN-209345"/>
    <d v="2023-05-03T00:00:00"/>
    <s v="Vihaan Joshi"/>
    <x v="0"/>
    <x v="5"/>
    <s v="Swiggy"/>
    <n v="14794.94"/>
    <x v="0"/>
    <x v="0"/>
    <x v="5"/>
    <n v="47827.44"/>
    <n v="108602.83"/>
    <x v="10"/>
    <x v="10"/>
  </r>
  <r>
    <s v="TXN-209346"/>
    <d v="2023-10-22T00:00:00"/>
    <s v="Shaurya Iyer"/>
    <x v="0"/>
    <x v="2"/>
    <s v="MakeMyTrip"/>
    <n v="4767.76"/>
    <x v="2"/>
    <x v="4"/>
    <x v="4"/>
    <n v="64588.86"/>
    <n v="135714.81"/>
    <x v="8"/>
    <x v="8"/>
  </r>
  <r>
    <s v="TXN-209347"/>
    <d v="2023-12-04T00:00:00"/>
    <s v="Ira Iyer"/>
    <x v="1"/>
    <x v="15"/>
    <s v="MakeMyTrip"/>
    <n v="25082.51"/>
    <x v="2"/>
    <x v="1"/>
    <x v="5"/>
    <n v="46238.33"/>
    <n v="120712.25"/>
    <x v="9"/>
    <x v="9"/>
  </r>
  <r>
    <s v="TXN-209348"/>
    <d v="2023-06-22T00:00:00"/>
    <s v="Anika Verma"/>
    <x v="0"/>
    <x v="0"/>
    <s v="Airtel"/>
    <n v="6553.79"/>
    <x v="2"/>
    <x v="2"/>
    <x v="8"/>
    <n v="61637.34"/>
    <n v="191785.35"/>
    <x v="0"/>
    <x v="0"/>
  </r>
  <r>
    <s v="TXN-209349"/>
    <d v="2023-01-30T00:00:00"/>
    <s v="Diya Singh"/>
    <x v="0"/>
    <x v="6"/>
    <s v="Zomato"/>
    <n v="5964.05"/>
    <x v="2"/>
    <x v="3"/>
    <x v="9"/>
    <n v="31965.82"/>
    <n v="204725.59"/>
    <x v="3"/>
    <x v="3"/>
  </r>
  <r>
    <s v="TXN-209350"/>
    <d v="2023-05-08T00:00:00"/>
    <s v="Myra Reddy"/>
    <x v="2"/>
    <x v="7"/>
    <s v="Employer/Client"/>
    <n v="46224.67"/>
    <x v="2"/>
    <x v="1"/>
    <x v="1"/>
    <n v="61271.12"/>
    <n v="278018.96999999997"/>
    <x v="10"/>
    <x v="10"/>
  </r>
  <r>
    <s v="TXN-209351"/>
    <d v="2023-08-19T00:00:00"/>
    <s v="Aarav Singh"/>
    <x v="0"/>
    <x v="0"/>
    <s v="BigBasket"/>
    <n v="1732.47"/>
    <x v="3"/>
    <x v="1"/>
    <x v="1"/>
    <n v="69037.240000000005"/>
    <n v="293541.40999999997"/>
    <x v="11"/>
    <x v="11"/>
  </r>
  <r>
    <s v="TXN-209352"/>
    <d v="2023-01-17T00:00:00"/>
    <s v="Aadhya Gupta"/>
    <x v="0"/>
    <x v="2"/>
    <s v="BigBasket"/>
    <n v="12310.87"/>
    <x v="2"/>
    <x v="4"/>
    <x v="8"/>
    <n v="66674.81"/>
    <n v="188500.73"/>
    <x v="3"/>
    <x v="3"/>
  </r>
  <r>
    <s v="TXN-209353"/>
    <d v="2023-06-17T00:00:00"/>
    <s v="Ishaan Gupta"/>
    <x v="0"/>
    <x v="14"/>
    <s v="Swiggy"/>
    <n v="3015.74"/>
    <x v="0"/>
    <x v="2"/>
    <x v="5"/>
    <n v="57013.23"/>
    <n v="73241.5"/>
    <x v="0"/>
    <x v="0"/>
  </r>
  <r>
    <s v="TXN-209354"/>
    <d v="2023-06-03T00:00:00"/>
    <s v="Pari Sharma"/>
    <x v="0"/>
    <x v="6"/>
    <s v="Apollo Pharmacy"/>
    <n v="11092.05"/>
    <x v="3"/>
    <x v="4"/>
    <x v="0"/>
    <n v="39281.730000000003"/>
    <n v="174284.73"/>
    <x v="0"/>
    <x v="0"/>
  </r>
  <r>
    <s v="TXN-209355"/>
    <d v="2023-02-16T00:00:00"/>
    <s v="Ananya Patel"/>
    <x v="0"/>
    <x v="0"/>
    <s v="Flipkart"/>
    <n v="6898.05"/>
    <x v="0"/>
    <x v="4"/>
    <x v="7"/>
    <n v="67544.62"/>
    <n v="164706.07"/>
    <x v="6"/>
    <x v="6"/>
  </r>
  <r>
    <s v="TXN-209356"/>
    <d v="2023-05-29T00:00:00"/>
    <s v="Aaryan Joshi"/>
    <x v="2"/>
    <x v="10"/>
    <s v="Employer/Client"/>
    <n v="67106.03"/>
    <x v="0"/>
    <x v="0"/>
    <x v="6"/>
    <n v="33096.28"/>
    <n v="376685.83"/>
    <x v="10"/>
    <x v="10"/>
  </r>
  <r>
    <s v="TXN-209357"/>
    <d v="2023-08-17T00:00:00"/>
    <s v="Aditya Sharma"/>
    <x v="1"/>
    <x v="18"/>
    <s v="MakeMyTrip"/>
    <n v="12124.35"/>
    <x v="1"/>
    <x v="0"/>
    <x v="3"/>
    <n v="32708.83"/>
    <n v="179474.04"/>
    <x v="11"/>
    <x v="11"/>
  </r>
  <r>
    <s v="TXN-209358"/>
    <d v="2023-07-16T00:00:00"/>
    <s v="Aarav Singh"/>
    <x v="0"/>
    <x v="4"/>
    <s v="Reliance Smart"/>
    <n v="5517.59"/>
    <x v="0"/>
    <x v="0"/>
    <x v="3"/>
    <n v="33019.15"/>
    <n v="94621.51"/>
    <x v="2"/>
    <x v="2"/>
  </r>
  <r>
    <s v="TXN-209359"/>
    <d v="2023-03-24T00:00:00"/>
    <s v="Anika Sharma"/>
    <x v="0"/>
    <x v="13"/>
    <s v="Swiggy"/>
    <n v="13921.99"/>
    <x v="2"/>
    <x v="2"/>
    <x v="6"/>
    <n v="40419.94"/>
    <n v="88798.6"/>
    <x v="1"/>
    <x v="1"/>
  </r>
  <r>
    <s v="TXN-209360"/>
    <d v="2023-07-31T00:00:00"/>
    <s v="Ishaan Sharma"/>
    <x v="0"/>
    <x v="14"/>
    <s v="Ola"/>
    <n v="7786.51"/>
    <x v="3"/>
    <x v="0"/>
    <x v="6"/>
    <n v="40000.07"/>
    <n v="138477.48000000001"/>
    <x v="2"/>
    <x v="2"/>
  </r>
  <r>
    <s v="TXN-209361"/>
    <d v="2023-05-02T00:00:00"/>
    <s v="Saanvi Sharma"/>
    <x v="0"/>
    <x v="6"/>
    <s v="Zerodha"/>
    <n v="2891.66"/>
    <x v="3"/>
    <x v="1"/>
    <x v="6"/>
    <n v="59296.98"/>
    <n v="97734.91"/>
    <x v="10"/>
    <x v="10"/>
  </r>
  <r>
    <s v="TXN-209362"/>
    <d v="2023-12-27T00:00:00"/>
    <s v="Ananya Malhotra"/>
    <x v="0"/>
    <x v="4"/>
    <s v="Zomato"/>
    <n v="4521.24"/>
    <x v="4"/>
    <x v="2"/>
    <x v="1"/>
    <n v="39088.230000000003"/>
    <n v="213424.05"/>
    <x v="9"/>
    <x v="9"/>
  </r>
  <r>
    <s v="TXN-209363"/>
    <d v="2023-08-30T00:00:00"/>
    <s v="Shaurya Iyer"/>
    <x v="2"/>
    <x v="10"/>
    <s v="Employer/Client"/>
    <n v="42541.96"/>
    <x v="0"/>
    <x v="3"/>
    <x v="4"/>
    <n v="68992.78"/>
    <n v="372745.22"/>
    <x v="11"/>
    <x v="11"/>
  </r>
  <r>
    <s v="TXN-209364"/>
    <d v="2023-06-06T00:00:00"/>
    <s v="Sai Reddy"/>
    <x v="0"/>
    <x v="1"/>
    <s v="Swiggy"/>
    <n v="2045.21"/>
    <x v="4"/>
    <x v="3"/>
    <x v="6"/>
    <n v="51454.52"/>
    <n v="118289.42"/>
    <x v="0"/>
    <x v="0"/>
  </r>
  <r>
    <s v="TXN-209365"/>
    <d v="2023-11-09T00:00:00"/>
    <s v="Shaurya Joshi"/>
    <x v="0"/>
    <x v="0"/>
    <s v="Zomato"/>
    <n v="9536.7099999999991"/>
    <x v="2"/>
    <x v="3"/>
    <x v="7"/>
    <n v="40854.89"/>
    <n v="206479.06"/>
    <x v="7"/>
    <x v="7"/>
  </r>
  <r>
    <s v="TXN-209366"/>
    <d v="2023-07-20T00:00:00"/>
    <s v="Arjun Iyer"/>
    <x v="0"/>
    <x v="8"/>
    <s v="Reliance Smart"/>
    <n v="10789.21"/>
    <x v="2"/>
    <x v="2"/>
    <x v="5"/>
    <n v="32969.43"/>
    <n v="131080.99"/>
    <x v="2"/>
    <x v="2"/>
  </r>
  <r>
    <s v="TXN-209367"/>
    <d v="2023-11-24T00:00:00"/>
    <s v="Vihaan Patel"/>
    <x v="0"/>
    <x v="13"/>
    <s v="Swiggy"/>
    <n v="9315.2800000000007"/>
    <x v="1"/>
    <x v="4"/>
    <x v="6"/>
    <n v="33967.4"/>
    <n v="70610.880000000005"/>
    <x v="7"/>
    <x v="7"/>
  </r>
  <r>
    <s v="TXN-209368"/>
    <d v="2023-02-26T00:00:00"/>
    <s v="Pari Patel"/>
    <x v="0"/>
    <x v="4"/>
    <s v="Zomato"/>
    <n v="1231.74"/>
    <x v="3"/>
    <x v="1"/>
    <x v="1"/>
    <n v="56880.42"/>
    <n v="264285.40000000002"/>
    <x v="6"/>
    <x v="6"/>
  </r>
  <r>
    <s v="TXN-209369"/>
    <d v="2023-05-06T00:00:00"/>
    <s v="Riya Gupta"/>
    <x v="0"/>
    <x v="6"/>
    <s v="Ola"/>
    <n v="13442.23"/>
    <x v="0"/>
    <x v="4"/>
    <x v="1"/>
    <n v="44231.03"/>
    <n v="235272.77"/>
    <x v="10"/>
    <x v="10"/>
  </r>
  <r>
    <s v="TXN-209370"/>
    <d v="2023-12-17T00:00:00"/>
    <s v="Shaurya Kapoor"/>
    <x v="0"/>
    <x v="4"/>
    <s v="Swiggy"/>
    <n v="2690.72"/>
    <x v="3"/>
    <x v="4"/>
    <x v="6"/>
    <n v="37669.599999999999"/>
    <n v="168430.61"/>
    <x v="9"/>
    <x v="9"/>
  </r>
  <r>
    <s v="TXN-209371"/>
    <d v="2023-09-29T00:00:00"/>
    <s v="Reyansh Kapoor"/>
    <x v="2"/>
    <x v="9"/>
    <s v="Employer/Client"/>
    <n v="44306.43"/>
    <x v="0"/>
    <x v="2"/>
    <x v="9"/>
    <n v="52366.87"/>
    <n v="233623.51"/>
    <x v="4"/>
    <x v="4"/>
  </r>
  <r>
    <s v="TXN-209372"/>
    <d v="2023-10-25T00:00:00"/>
    <s v="Shaurya Kapoor"/>
    <x v="0"/>
    <x v="14"/>
    <s v="Amazon.in"/>
    <n v="6938.54"/>
    <x v="4"/>
    <x v="0"/>
    <x v="6"/>
    <n v="69221.960000000006"/>
    <n v="294942.18"/>
    <x v="8"/>
    <x v="8"/>
  </r>
  <r>
    <s v="TXN-209373"/>
    <d v="2023-06-26T00:00:00"/>
    <s v="Riya Sharma"/>
    <x v="2"/>
    <x v="10"/>
    <s v="Employer/Client"/>
    <n v="21989.83"/>
    <x v="0"/>
    <x v="4"/>
    <x v="2"/>
    <n v="52314.84"/>
    <n v="167746"/>
    <x v="0"/>
    <x v="0"/>
  </r>
  <r>
    <s v="TXN-209374"/>
    <d v="2023-03-19T00:00:00"/>
    <s v="Ananya Verma"/>
    <x v="2"/>
    <x v="12"/>
    <s v="Employer/Client"/>
    <n v="48435.6"/>
    <x v="2"/>
    <x v="3"/>
    <x v="0"/>
    <n v="34533.86"/>
    <n v="159673.76"/>
    <x v="1"/>
    <x v="1"/>
  </r>
  <r>
    <s v="TXN-209375"/>
    <d v="2023-04-21T00:00:00"/>
    <s v="Vivaan Iyer"/>
    <x v="0"/>
    <x v="8"/>
    <s v="Reliance Smart"/>
    <n v="10431.15"/>
    <x v="2"/>
    <x v="1"/>
    <x v="8"/>
    <n v="65918.11"/>
    <n v="187944.65"/>
    <x v="5"/>
    <x v="5"/>
  </r>
  <r>
    <s v="TXN-209376"/>
    <d v="2023-02-01T00:00:00"/>
    <s v="Riya Kapoor"/>
    <x v="0"/>
    <x v="14"/>
    <s v="Uber"/>
    <n v="2862.3"/>
    <x v="0"/>
    <x v="1"/>
    <x v="4"/>
    <n v="52511.77"/>
    <n v="120635.39"/>
    <x v="6"/>
    <x v="6"/>
  </r>
  <r>
    <s v="TXN-209377"/>
    <d v="2023-04-14T00:00:00"/>
    <s v="Aditya Verma"/>
    <x v="0"/>
    <x v="5"/>
    <s v="Zerodha"/>
    <n v="7028.37"/>
    <x v="3"/>
    <x v="0"/>
    <x v="9"/>
    <n v="47740.62"/>
    <n v="77584.3"/>
    <x v="5"/>
    <x v="5"/>
  </r>
  <r>
    <s v="TXN-209378"/>
    <d v="2023-07-09T00:00:00"/>
    <s v="Anika Kapoor"/>
    <x v="0"/>
    <x v="5"/>
    <s v="Zerodha"/>
    <n v="1269.8499999999999"/>
    <x v="3"/>
    <x v="0"/>
    <x v="3"/>
    <n v="62308.54"/>
    <n v="-2048.2800000000002"/>
    <x v="2"/>
    <x v="2"/>
  </r>
  <r>
    <s v="TXN-209379"/>
    <d v="2023-07-16T00:00:00"/>
    <s v="Reyansh Joshi"/>
    <x v="2"/>
    <x v="9"/>
    <s v="Employer/Client"/>
    <n v="56818.95"/>
    <x v="3"/>
    <x v="2"/>
    <x v="6"/>
    <n v="65796.3"/>
    <n v="176251.38"/>
    <x v="2"/>
    <x v="2"/>
  </r>
  <r>
    <s v="TXN-209380"/>
    <d v="2023-10-01T00:00:00"/>
    <s v="Ananya Reddy"/>
    <x v="0"/>
    <x v="5"/>
    <s v="Airtel"/>
    <n v="11693.18"/>
    <x v="2"/>
    <x v="3"/>
    <x v="3"/>
    <n v="60075.74"/>
    <n v="98709.73"/>
    <x v="8"/>
    <x v="8"/>
  </r>
  <r>
    <s v="TXN-209381"/>
    <d v="2023-10-03T00:00:00"/>
    <s v="Myra Singh"/>
    <x v="0"/>
    <x v="2"/>
    <s v="PVR Cinemas"/>
    <n v="6052.56"/>
    <x v="2"/>
    <x v="2"/>
    <x v="3"/>
    <n v="58219.97"/>
    <n v="279178.90000000002"/>
    <x v="8"/>
    <x v="8"/>
  </r>
  <r>
    <s v="TXN-209382"/>
    <d v="2023-06-09T00:00:00"/>
    <s v="Sai Patel"/>
    <x v="1"/>
    <x v="16"/>
    <s v="Flipkart"/>
    <n v="8427.3799999999992"/>
    <x v="4"/>
    <x v="4"/>
    <x v="7"/>
    <n v="51980.86"/>
    <n v="140567.39000000001"/>
    <x v="0"/>
    <x v="0"/>
  </r>
  <r>
    <s v="TXN-209383"/>
    <d v="2023-10-19T00:00:00"/>
    <s v="Riya Joshi"/>
    <x v="1"/>
    <x v="15"/>
    <s v="PVR Cinemas"/>
    <n v="25845.39"/>
    <x v="1"/>
    <x v="0"/>
    <x v="5"/>
    <n v="59632.36"/>
    <n v="125989.17"/>
    <x v="8"/>
    <x v="8"/>
  </r>
  <r>
    <s v="TXN-209384"/>
    <d v="2023-09-17T00:00:00"/>
    <s v="Vihaan Sharma"/>
    <x v="0"/>
    <x v="0"/>
    <s v="Zerodha"/>
    <n v="5904.47"/>
    <x v="3"/>
    <x v="0"/>
    <x v="9"/>
    <n v="63100.14"/>
    <n v="143477.76000000001"/>
    <x v="4"/>
    <x v="4"/>
  </r>
  <r>
    <s v="TXN-209385"/>
    <d v="2023-08-29T00:00:00"/>
    <s v="Shaurya Patel"/>
    <x v="0"/>
    <x v="5"/>
    <s v="Airtel"/>
    <n v="13211.88"/>
    <x v="3"/>
    <x v="0"/>
    <x v="0"/>
    <n v="47089.68"/>
    <n v="240021.77"/>
    <x v="11"/>
    <x v="11"/>
  </r>
  <r>
    <s v="TXN-209386"/>
    <d v="2023-04-11T00:00:00"/>
    <s v="Diya Singh"/>
    <x v="2"/>
    <x v="9"/>
    <s v="Employer/Client"/>
    <n v="98292.11"/>
    <x v="3"/>
    <x v="2"/>
    <x v="0"/>
    <n v="61341.46"/>
    <n v="249337.45"/>
    <x v="5"/>
    <x v="5"/>
  </r>
  <r>
    <s v="TXN-209387"/>
    <d v="2023-12-30T00:00:00"/>
    <s v="Sai Verma"/>
    <x v="1"/>
    <x v="18"/>
    <s v="Swiggy"/>
    <n v="24380.2"/>
    <x v="3"/>
    <x v="4"/>
    <x v="5"/>
    <n v="34660.18"/>
    <n v="243895.14"/>
    <x v="9"/>
    <x v="9"/>
  </r>
  <r>
    <s v="TXN-209388"/>
    <d v="2023-03-31T00:00:00"/>
    <s v="Ira Reddy"/>
    <x v="2"/>
    <x v="9"/>
    <s v="Employer/Client"/>
    <n v="57676.97"/>
    <x v="2"/>
    <x v="2"/>
    <x v="6"/>
    <n v="36886.230000000003"/>
    <n v="239050.72"/>
    <x v="1"/>
    <x v="1"/>
  </r>
  <r>
    <s v="TXN-209389"/>
    <d v="2023-08-23T00:00:00"/>
    <s v="Ishaan Verma"/>
    <x v="1"/>
    <x v="15"/>
    <s v="Flipkart"/>
    <n v="19128.82"/>
    <x v="2"/>
    <x v="4"/>
    <x v="2"/>
    <n v="64113.02"/>
    <n v="164891.37"/>
    <x v="11"/>
    <x v="11"/>
  </r>
  <r>
    <s v="TXN-209390"/>
    <d v="2023-06-10T00:00:00"/>
    <s v="Sai Iyer"/>
    <x v="0"/>
    <x v="1"/>
    <s v="Bescom"/>
    <n v="5000.3999999999996"/>
    <x v="3"/>
    <x v="3"/>
    <x v="5"/>
    <n v="56341.38"/>
    <n v="281548.51"/>
    <x v="0"/>
    <x v="0"/>
  </r>
  <r>
    <s v="TXN-209391"/>
    <d v="2023-10-17T00:00:00"/>
    <s v="Sai Sharma"/>
    <x v="0"/>
    <x v="2"/>
    <s v="Ola"/>
    <n v="13142.49"/>
    <x v="1"/>
    <x v="4"/>
    <x v="9"/>
    <n v="34250.17"/>
    <n v="168128.8"/>
    <x v="8"/>
    <x v="8"/>
  </r>
  <r>
    <s v="TXN-209392"/>
    <d v="2023-12-10T00:00:00"/>
    <s v="Myra Iyer"/>
    <x v="0"/>
    <x v="8"/>
    <s v="Swiggy"/>
    <n v="102.67"/>
    <x v="4"/>
    <x v="3"/>
    <x v="0"/>
    <n v="34515.919999999998"/>
    <n v="246215.21"/>
    <x v="9"/>
    <x v="9"/>
  </r>
  <r>
    <s v="TXN-209393"/>
    <d v="2023-07-17T00:00:00"/>
    <s v="Myra Singh"/>
    <x v="2"/>
    <x v="10"/>
    <s v="Employer/Client"/>
    <n v="85722.93"/>
    <x v="1"/>
    <x v="2"/>
    <x v="9"/>
    <n v="58219.97"/>
    <n v="364901.83"/>
    <x v="2"/>
    <x v="2"/>
  </r>
  <r>
    <s v="TXN-209394"/>
    <d v="2023-11-02T00:00:00"/>
    <s v="Ira Verma"/>
    <x v="0"/>
    <x v="0"/>
    <s v="BigBasket"/>
    <n v="3083.69"/>
    <x v="2"/>
    <x v="1"/>
    <x v="7"/>
    <n v="30033.37"/>
    <n v="185683.68"/>
    <x v="7"/>
    <x v="7"/>
  </r>
  <r>
    <s v="TXN-209395"/>
    <d v="2023-11-29T00:00:00"/>
    <s v="Anika Patel"/>
    <x v="0"/>
    <x v="0"/>
    <s v="Zomato"/>
    <n v="7853.8"/>
    <x v="4"/>
    <x v="2"/>
    <x v="4"/>
    <n v="52574.02"/>
    <n v="138060.07"/>
    <x v="7"/>
    <x v="7"/>
  </r>
  <r>
    <s v="TXN-209396"/>
    <d v="2023-08-22T00:00:00"/>
    <s v="Myra Verma"/>
    <x v="0"/>
    <x v="14"/>
    <s v="Flipkart"/>
    <n v="3110.1"/>
    <x v="4"/>
    <x v="0"/>
    <x v="0"/>
    <n v="69855.53"/>
    <n v="278484.01"/>
    <x v="11"/>
    <x v="11"/>
  </r>
  <r>
    <s v="TXN-209397"/>
    <d v="2023-12-12T00:00:00"/>
    <s v="Aditya Patel"/>
    <x v="0"/>
    <x v="2"/>
    <s v="MakeMyTrip"/>
    <n v="2138.67"/>
    <x v="0"/>
    <x v="0"/>
    <x v="8"/>
    <n v="42733.54"/>
    <n v="255999.63"/>
    <x v="9"/>
    <x v="9"/>
  </r>
  <r>
    <s v="TXN-209398"/>
    <d v="2023-05-18T00:00:00"/>
    <s v="Riya Gupta"/>
    <x v="0"/>
    <x v="6"/>
    <s v="Ola"/>
    <n v="1017.15"/>
    <x v="3"/>
    <x v="0"/>
    <x v="8"/>
    <n v="48854.49"/>
    <n v="330710.65999999997"/>
    <x v="10"/>
    <x v="10"/>
  </r>
  <r>
    <s v="TXN-209399"/>
    <d v="2023-01-02T00:00:00"/>
    <s v="Aadhya Sharma"/>
    <x v="0"/>
    <x v="2"/>
    <s v="BigBasket"/>
    <n v="2637.67"/>
    <x v="2"/>
    <x v="4"/>
    <x v="8"/>
    <n v="52881.69"/>
    <n v="142928.85999999999"/>
    <x v="3"/>
    <x v="3"/>
  </r>
  <r>
    <s v="TXN-209400"/>
    <d v="2023-11-01T00:00:00"/>
    <s v="Pari Verma"/>
    <x v="2"/>
    <x v="9"/>
    <s v="Employer/Client"/>
    <n v="83233.52"/>
    <x v="2"/>
    <x v="3"/>
    <x v="7"/>
    <n v="43850.25"/>
    <n v="285409.78999999998"/>
    <x v="7"/>
    <x v="7"/>
  </r>
  <r>
    <s v="TXN-209401"/>
    <d v="2023-12-27T00:00:00"/>
    <s v="Shaurya Iyer"/>
    <x v="0"/>
    <x v="5"/>
    <s v="Reliance Smart"/>
    <n v="5619.73"/>
    <x v="2"/>
    <x v="0"/>
    <x v="9"/>
    <n v="48896.21"/>
    <n v="117119.76"/>
    <x v="9"/>
    <x v="9"/>
  </r>
  <r>
    <s v="TXN-209402"/>
    <d v="2023-07-09T00:00:00"/>
    <s v="Myra Patel"/>
    <x v="1"/>
    <x v="15"/>
    <s v="Ola"/>
    <n v="7998.91"/>
    <x v="3"/>
    <x v="2"/>
    <x v="5"/>
    <n v="62459.81"/>
    <n v="215551.77"/>
    <x v="2"/>
    <x v="2"/>
  </r>
  <r>
    <s v="TXN-209403"/>
    <d v="2023-01-02T00:00:00"/>
    <s v="Anika Reddy"/>
    <x v="0"/>
    <x v="13"/>
    <s v="HDFC Bank"/>
    <n v="5635.2"/>
    <x v="1"/>
    <x v="0"/>
    <x v="0"/>
    <n v="38397.870000000003"/>
    <n v="173901.27"/>
    <x v="3"/>
    <x v="3"/>
  </r>
  <r>
    <s v="TXN-209404"/>
    <d v="2023-08-07T00:00:00"/>
    <s v="Ananya Reddy"/>
    <x v="0"/>
    <x v="6"/>
    <s v="Swiggy"/>
    <n v="638.74"/>
    <x v="1"/>
    <x v="3"/>
    <x v="7"/>
    <n v="60075.74"/>
    <n v="98070.99"/>
    <x v="11"/>
    <x v="11"/>
  </r>
  <r>
    <s v="TXN-209405"/>
    <d v="2023-10-16T00:00:00"/>
    <s v="Aaryan Iyer"/>
    <x v="0"/>
    <x v="5"/>
    <s v="Ola"/>
    <n v="9905.2800000000007"/>
    <x v="3"/>
    <x v="3"/>
    <x v="4"/>
    <n v="68894.5"/>
    <n v="461939.88"/>
    <x v="8"/>
    <x v="8"/>
  </r>
  <r>
    <s v="TXN-209406"/>
    <d v="2023-04-10T00:00:00"/>
    <s v="Navya Reddy"/>
    <x v="2"/>
    <x v="9"/>
    <s v="Employer/Client"/>
    <n v="81753.45"/>
    <x v="2"/>
    <x v="4"/>
    <x v="3"/>
    <n v="67913.320000000007"/>
    <n v="158899.57999999999"/>
    <x v="5"/>
    <x v="5"/>
  </r>
  <r>
    <s v="TXN-209407"/>
    <d v="2023-08-05T00:00:00"/>
    <s v="Aadhya Malhotra"/>
    <x v="2"/>
    <x v="12"/>
    <s v="Employer/Client"/>
    <n v="94513.64"/>
    <x v="2"/>
    <x v="3"/>
    <x v="5"/>
    <n v="40754.43"/>
    <n v="200065.95"/>
    <x v="11"/>
    <x v="11"/>
  </r>
  <r>
    <s v="TXN-209408"/>
    <d v="2023-02-27T00:00:00"/>
    <s v="Aditya Patel"/>
    <x v="0"/>
    <x v="8"/>
    <s v="Zerodha"/>
    <n v="3763.67"/>
    <x v="3"/>
    <x v="2"/>
    <x v="5"/>
    <n v="68153.33"/>
    <n v="43177.1"/>
    <x v="6"/>
    <x v="6"/>
  </r>
  <r>
    <s v="TXN-209409"/>
    <d v="2023-03-03T00:00:00"/>
    <s v="Aadhya Malhotra"/>
    <x v="0"/>
    <x v="8"/>
    <s v="Uber"/>
    <n v="13574.75"/>
    <x v="3"/>
    <x v="0"/>
    <x v="5"/>
    <n v="30388.51"/>
    <n v="87600.98"/>
    <x v="1"/>
    <x v="1"/>
  </r>
  <r>
    <s v="TXN-209410"/>
    <d v="2023-05-31T00:00:00"/>
    <s v="Aditya Kapoor"/>
    <x v="1"/>
    <x v="16"/>
    <s v="PVR Cinemas"/>
    <n v="16419.43"/>
    <x v="0"/>
    <x v="1"/>
    <x v="2"/>
    <n v="32892.51"/>
    <n v="46024.79"/>
    <x v="10"/>
    <x v="10"/>
  </r>
  <r>
    <s v="TXN-209411"/>
    <d v="2023-03-12T00:00:00"/>
    <s v="Vivaan Reddy"/>
    <x v="2"/>
    <x v="7"/>
    <s v="Employer/Client"/>
    <n v="42412.959999999999"/>
    <x v="2"/>
    <x v="2"/>
    <x v="0"/>
    <n v="42281.29"/>
    <n v="170811.67"/>
    <x v="1"/>
    <x v="1"/>
  </r>
  <r>
    <s v="TXN-209412"/>
    <d v="2023-03-15T00:00:00"/>
    <s v="Aditya Sharma"/>
    <x v="0"/>
    <x v="0"/>
    <s v="Reliance Smart"/>
    <n v="9367.73"/>
    <x v="2"/>
    <x v="3"/>
    <x v="9"/>
    <n v="44634.35"/>
    <n v="88553.93"/>
    <x v="1"/>
    <x v="1"/>
  </r>
  <r>
    <s v="TXN-209413"/>
    <d v="2023-02-01T00:00:00"/>
    <s v="Saanvi Gupta"/>
    <x v="0"/>
    <x v="1"/>
    <s v="Zerodha"/>
    <n v="5783.5"/>
    <x v="3"/>
    <x v="1"/>
    <x v="5"/>
    <n v="31265.279999999999"/>
    <n v="181651.04"/>
    <x v="6"/>
    <x v="6"/>
  </r>
  <r>
    <s v="TXN-209414"/>
    <d v="2023-11-06T00:00:00"/>
    <s v="Vihaan Kapoor"/>
    <x v="0"/>
    <x v="2"/>
    <s v="HDFC Bank"/>
    <n v="14569.55"/>
    <x v="1"/>
    <x v="3"/>
    <x v="8"/>
    <n v="51212.29"/>
    <n v="54802.2"/>
    <x v="7"/>
    <x v="7"/>
  </r>
  <r>
    <s v="TXN-209415"/>
    <d v="2023-08-28T00:00:00"/>
    <s v="Reyansh Singh"/>
    <x v="0"/>
    <x v="4"/>
    <s v="HDFC Bank"/>
    <n v="1315.58"/>
    <x v="3"/>
    <x v="2"/>
    <x v="7"/>
    <n v="57768.88"/>
    <n v="92548.479999999996"/>
    <x v="11"/>
    <x v="11"/>
  </r>
  <r>
    <s v="TXN-209416"/>
    <d v="2023-08-02T00:00:00"/>
    <s v="Aditya Joshi"/>
    <x v="0"/>
    <x v="1"/>
    <s v="PVR Cinemas"/>
    <n v="12780.97"/>
    <x v="3"/>
    <x v="2"/>
    <x v="4"/>
    <n v="52272.33"/>
    <n v="122832.61"/>
    <x v="11"/>
    <x v="11"/>
  </r>
  <r>
    <s v="TXN-209417"/>
    <d v="2023-02-14T00:00:00"/>
    <s v="Diya Kapoor"/>
    <x v="0"/>
    <x v="1"/>
    <s v="Swiggy"/>
    <n v="8158.3"/>
    <x v="2"/>
    <x v="1"/>
    <x v="2"/>
    <n v="50978.89"/>
    <n v="127047.67"/>
    <x v="6"/>
    <x v="6"/>
  </r>
  <r>
    <s v="TXN-209418"/>
    <d v="2023-05-04T00:00:00"/>
    <s v="Aditya Reddy"/>
    <x v="0"/>
    <x v="4"/>
    <s v="Swiggy"/>
    <n v="7298.87"/>
    <x v="1"/>
    <x v="0"/>
    <x v="9"/>
    <n v="31807.74"/>
    <n v="355047.89"/>
    <x v="10"/>
    <x v="10"/>
  </r>
  <r>
    <s v="TXN-209419"/>
    <d v="2023-08-25T00:00:00"/>
    <s v="Arjun Verma"/>
    <x v="2"/>
    <x v="9"/>
    <s v="Employer/Client"/>
    <n v="81757.17"/>
    <x v="4"/>
    <x v="4"/>
    <x v="0"/>
    <n v="52826.85"/>
    <n v="254864.71"/>
    <x v="11"/>
    <x v="11"/>
  </r>
  <r>
    <s v="TXN-209420"/>
    <d v="2023-08-09T00:00:00"/>
    <s v="Aaryan Malhotra"/>
    <x v="2"/>
    <x v="10"/>
    <s v="Employer/Client"/>
    <n v="43153.87"/>
    <x v="4"/>
    <x v="4"/>
    <x v="7"/>
    <n v="57423"/>
    <n v="152338.35"/>
    <x v="11"/>
    <x v="11"/>
  </r>
  <r>
    <s v="TXN-209421"/>
    <d v="2023-04-24T00:00:00"/>
    <s v="Pari Sharma"/>
    <x v="0"/>
    <x v="5"/>
    <s v="MakeMyTrip"/>
    <n v="6393.23"/>
    <x v="0"/>
    <x v="1"/>
    <x v="2"/>
    <n v="34620.75"/>
    <n v="348870.45"/>
    <x v="5"/>
    <x v="5"/>
  </r>
  <r>
    <s v="TXN-209422"/>
    <d v="2023-04-25T00:00:00"/>
    <s v="Sai Joshi"/>
    <x v="1"/>
    <x v="17"/>
    <s v="Amazon.in"/>
    <n v="22267.37"/>
    <x v="0"/>
    <x v="0"/>
    <x v="0"/>
    <n v="42118.58"/>
    <n v="182406.56"/>
    <x v="5"/>
    <x v="5"/>
  </r>
  <r>
    <s v="TXN-209423"/>
    <d v="2023-03-15T00:00:00"/>
    <s v="Ananya Iyer"/>
    <x v="2"/>
    <x v="9"/>
    <s v="Employer/Client"/>
    <n v="94971.72"/>
    <x v="0"/>
    <x v="0"/>
    <x v="3"/>
    <n v="35296.82"/>
    <n v="155060.82999999999"/>
    <x v="1"/>
    <x v="1"/>
  </r>
  <r>
    <s v="TXN-209424"/>
    <d v="2023-09-14T00:00:00"/>
    <s v="Shaurya Verma"/>
    <x v="0"/>
    <x v="0"/>
    <s v="Zomato"/>
    <n v="14243.91"/>
    <x v="1"/>
    <x v="3"/>
    <x v="2"/>
    <n v="46656.59"/>
    <n v="226606.89"/>
    <x v="4"/>
    <x v="4"/>
  </r>
  <r>
    <s v="TXN-209425"/>
    <d v="2023-08-02T00:00:00"/>
    <s v="Anika Sharma"/>
    <x v="2"/>
    <x v="10"/>
    <s v="Employer/Client"/>
    <n v="99579.13"/>
    <x v="1"/>
    <x v="3"/>
    <x v="0"/>
    <n v="46671.68"/>
    <n v="88948.05"/>
    <x v="11"/>
    <x v="11"/>
  </r>
  <r>
    <s v="TXN-209426"/>
    <d v="2023-09-04T00:00:00"/>
    <s v="Aarav Malhotra"/>
    <x v="2"/>
    <x v="11"/>
    <s v="Employer/Client"/>
    <n v="50352.27"/>
    <x v="2"/>
    <x v="2"/>
    <x v="0"/>
    <n v="66506.83"/>
    <n v="352066.05"/>
    <x v="4"/>
    <x v="4"/>
  </r>
  <r>
    <s v="TXN-209427"/>
    <d v="2023-12-05T00:00:00"/>
    <s v="Reyansh Joshi"/>
    <x v="0"/>
    <x v="1"/>
    <s v="Airtel"/>
    <n v="13431.23"/>
    <x v="4"/>
    <x v="0"/>
    <x v="4"/>
    <n v="65415.65"/>
    <n v="254939.92"/>
    <x v="9"/>
    <x v="9"/>
  </r>
  <r>
    <s v="TXN-209428"/>
    <d v="2023-08-22T00:00:00"/>
    <s v="Aditya Gupta"/>
    <x v="0"/>
    <x v="5"/>
    <s v="Zerodha"/>
    <n v="1275.99"/>
    <x v="0"/>
    <x v="0"/>
    <x v="4"/>
    <n v="44205.18"/>
    <n v="95365.53"/>
    <x v="11"/>
    <x v="11"/>
  </r>
  <r>
    <s v="TXN-209429"/>
    <d v="2023-05-11T00:00:00"/>
    <s v="Ishaan Joshi"/>
    <x v="0"/>
    <x v="2"/>
    <s v="Zerodha"/>
    <n v="3250.62"/>
    <x v="2"/>
    <x v="1"/>
    <x v="8"/>
    <n v="58988.800000000003"/>
    <n v="100820.42"/>
    <x v="10"/>
    <x v="10"/>
  </r>
  <r>
    <s v="TXN-209430"/>
    <d v="2023-12-20T00:00:00"/>
    <s v="Riya Verma"/>
    <x v="1"/>
    <x v="18"/>
    <s v="Reliance Smart"/>
    <n v="11844.25"/>
    <x v="1"/>
    <x v="0"/>
    <x v="9"/>
    <n v="37343.19"/>
    <n v="257303.65"/>
    <x v="9"/>
    <x v="9"/>
  </r>
  <r>
    <s v="TXN-209431"/>
    <d v="2023-02-19T00:00:00"/>
    <s v="Vivaan Joshi"/>
    <x v="0"/>
    <x v="13"/>
    <s v="BigBasket"/>
    <n v="13533.12"/>
    <x v="4"/>
    <x v="2"/>
    <x v="3"/>
    <n v="35093.519999999997"/>
    <n v="90365.22"/>
    <x v="6"/>
    <x v="6"/>
  </r>
  <r>
    <s v="TXN-209432"/>
    <d v="2023-09-16T00:00:00"/>
    <s v="Aarav Joshi"/>
    <x v="0"/>
    <x v="6"/>
    <s v="Swiggy"/>
    <n v="12340.67"/>
    <x v="4"/>
    <x v="3"/>
    <x v="8"/>
    <n v="40904.92"/>
    <n v="80398.12"/>
    <x v="4"/>
    <x v="4"/>
  </r>
  <r>
    <s v="TXN-209433"/>
    <d v="2023-05-30T00:00:00"/>
    <s v="Vivaan Iyer"/>
    <x v="0"/>
    <x v="14"/>
    <s v="PVR Cinemas"/>
    <n v="6187.49"/>
    <x v="0"/>
    <x v="0"/>
    <x v="3"/>
    <n v="68191.66"/>
    <n v="131141.07"/>
    <x v="10"/>
    <x v="10"/>
  </r>
  <r>
    <s v="TXN-209434"/>
    <d v="2023-01-11T00:00:00"/>
    <s v="Sai Gupta"/>
    <x v="0"/>
    <x v="1"/>
    <s v="Uber"/>
    <n v="10787.09"/>
    <x v="3"/>
    <x v="1"/>
    <x v="4"/>
    <n v="39900.69"/>
    <n v="76030.47"/>
    <x v="3"/>
    <x v="3"/>
  </r>
  <r>
    <s v="TXN-209435"/>
    <d v="2023-08-18T00:00:00"/>
    <s v="Aditya Malhotra"/>
    <x v="2"/>
    <x v="7"/>
    <s v="Employer/Client"/>
    <n v="80176.87"/>
    <x v="4"/>
    <x v="2"/>
    <x v="0"/>
    <n v="57653.13"/>
    <n v="286480.5"/>
    <x v="11"/>
    <x v="11"/>
  </r>
  <r>
    <s v="TXN-209436"/>
    <d v="2023-06-25T00:00:00"/>
    <s v="Saanvi Singh"/>
    <x v="0"/>
    <x v="2"/>
    <s v="Zomato"/>
    <n v="11863.73"/>
    <x v="4"/>
    <x v="3"/>
    <x v="3"/>
    <n v="32403.72"/>
    <n v="308708.65999999997"/>
    <x v="0"/>
    <x v="0"/>
  </r>
  <r>
    <s v="TXN-209437"/>
    <d v="2023-03-28T00:00:00"/>
    <s v="Ishaan Verma"/>
    <x v="0"/>
    <x v="14"/>
    <s v="Swiggy"/>
    <n v="945.47"/>
    <x v="1"/>
    <x v="0"/>
    <x v="5"/>
    <n v="47660.36"/>
    <n v="261247.6"/>
    <x v="1"/>
    <x v="1"/>
  </r>
  <r>
    <s v="TXN-209438"/>
    <d v="2023-04-23T00:00:00"/>
    <s v="Riya Gupta"/>
    <x v="0"/>
    <x v="0"/>
    <s v="HDFC Bank"/>
    <n v="7377.99"/>
    <x v="1"/>
    <x v="1"/>
    <x v="7"/>
    <n v="38769.410000000003"/>
    <n v="-31052.53"/>
    <x v="5"/>
    <x v="5"/>
  </r>
  <r>
    <s v="TXN-209439"/>
    <d v="2023-06-15T00:00:00"/>
    <s v="Aditya Sharma"/>
    <x v="0"/>
    <x v="2"/>
    <s v="Apollo Pharmacy"/>
    <n v="2758.9"/>
    <x v="1"/>
    <x v="2"/>
    <x v="7"/>
    <n v="65207.05"/>
    <n v="371106.83"/>
    <x v="0"/>
    <x v="0"/>
  </r>
  <r>
    <s v="TXN-209440"/>
    <d v="2023-02-16T00:00:00"/>
    <s v="Diya Sharma"/>
    <x v="0"/>
    <x v="0"/>
    <s v="Swiggy"/>
    <n v="9929.5300000000007"/>
    <x v="0"/>
    <x v="4"/>
    <x v="5"/>
    <n v="31464.1"/>
    <n v="77821.8"/>
    <x v="6"/>
    <x v="6"/>
  </r>
  <r>
    <s v="TXN-209441"/>
    <d v="2023-07-10T00:00:00"/>
    <s v="Saanvi Iyer"/>
    <x v="1"/>
    <x v="16"/>
    <s v="Flipkart"/>
    <n v="25496.04"/>
    <x v="1"/>
    <x v="3"/>
    <x v="9"/>
    <n v="55739.59"/>
    <n v="84410.64"/>
    <x v="2"/>
    <x v="2"/>
  </r>
  <r>
    <s v="TXN-209442"/>
    <d v="2023-04-10T00:00:00"/>
    <s v="Aadhya Iyer"/>
    <x v="0"/>
    <x v="14"/>
    <s v="HDFC Bank"/>
    <n v="3984.05"/>
    <x v="4"/>
    <x v="0"/>
    <x v="4"/>
    <n v="41199.42"/>
    <n v="188878.71"/>
    <x v="5"/>
    <x v="5"/>
  </r>
  <r>
    <s v="TXN-209443"/>
    <d v="2023-11-26T00:00:00"/>
    <s v="Reyansh Iyer"/>
    <x v="2"/>
    <x v="11"/>
    <s v="Employer/Client"/>
    <n v="26956.31"/>
    <x v="1"/>
    <x v="3"/>
    <x v="3"/>
    <n v="30671.21"/>
    <n v="222442.88"/>
    <x v="7"/>
    <x v="7"/>
  </r>
  <r>
    <s v="TXN-209444"/>
    <d v="2023-09-20T00:00:00"/>
    <s v="Saanvi Kapoor"/>
    <x v="0"/>
    <x v="5"/>
    <s v="Bescom"/>
    <n v="12490.1"/>
    <x v="4"/>
    <x v="0"/>
    <x v="6"/>
    <n v="61538.85"/>
    <n v="133550.9"/>
    <x v="4"/>
    <x v="4"/>
  </r>
  <r>
    <s v="TXN-209445"/>
    <d v="2023-07-13T00:00:00"/>
    <s v="Pari Iyer"/>
    <x v="0"/>
    <x v="4"/>
    <s v="Bescom"/>
    <n v="12617.91"/>
    <x v="2"/>
    <x v="1"/>
    <x v="5"/>
    <n v="68869.960000000006"/>
    <n v="56767.14"/>
    <x v="2"/>
    <x v="2"/>
  </r>
  <r>
    <s v="TXN-209446"/>
    <d v="2023-11-29T00:00:00"/>
    <s v="Navya Joshi"/>
    <x v="0"/>
    <x v="8"/>
    <s v="Apollo Pharmacy"/>
    <n v="3082.69"/>
    <x v="2"/>
    <x v="3"/>
    <x v="8"/>
    <n v="30105.23"/>
    <n v="48699.42"/>
    <x v="7"/>
    <x v="7"/>
  </r>
  <r>
    <s v="TXN-209447"/>
    <d v="2023-10-08T00:00:00"/>
    <s v="Myra Patel"/>
    <x v="0"/>
    <x v="14"/>
    <s v="Apollo Pharmacy"/>
    <n v="6806.26"/>
    <x v="0"/>
    <x v="0"/>
    <x v="6"/>
    <n v="62975.16"/>
    <n v="34370.33"/>
    <x v="8"/>
    <x v="8"/>
  </r>
  <r>
    <s v="TXN-209448"/>
    <d v="2023-12-23T00:00:00"/>
    <s v="Vihaan Patel"/>
    <x v="2"/>
    <x v="10"/>
    <s v="Employer/Client"/>
    <n v="97051.99"/>
    <x v="0"/>
    <x v="2"/>
    <x v="4"/>
    <n v="32873.949999999997"/>
    <n v="420689.24"/>
    <x v="9"/>
    <x v="9"/>
  </r>
  <r>
    <s v="TXN-209449"/>
    <d v="2023-06-14T00:00:00"/>
    <s v="Shaurya Kapoor"/>
    <x v="2"/>
    <x v="10"/>
    <s v="Employer/Client"/>
    <n v="33010.06"/>
    <x v="0"/>
    <x v="4"/>
    <x v="4"/>
    <n v="37669.599999999999"/>
    <n v="201440.67"/>
    <x v="0"/>
    <x v="0"/>
  </r>
  <r>
    <s v="TXN-209450"/>
    <d v="2023-01-31T00:00:00"/>
    <s v="Vivaan Joshi"/>
    <x v="0"/>
    <x v="6"/>
    <s v="Zomato"/>
    <n v="11068.02"/>
    <x v="3"/>
    <x v="2"/>
    <x v="8"/>
    <n v="35093.519999999997"/>
    <n v="79297.2"/>
    <x v="3"/>
    <x v="3"/>
  </r>
  <r>
    <s v="TXN-209451"/>
    <d v="2023-12-15T00:00:00"/>
    <s v="Myra Singh"/>
    <x v="0"/>
    <x v="13"/>
    <s v="Amazon.in"/>
    <n v="11806.03"/>
    <x v="3"/>
    <x v="2"/>
    <x v="8"/>
    <n v="58219.97"/>
    <n v="353095.8"/>
    <x v="9"/>
    <x v="9"/>
  </r>
  <r>
    <s v="TXN-209452"/>
    <d v="2023-01-12T00:00:00"/>
    <s v="Aadhya Iyer"/>
    <x v="0"/>
    <x v="2"/>
    <s v="Reliance Smart"/>
    <n v="13136.83"/>
    <x v="1"/>
    <x v="3"/>
    <x v="1"/>
    <n v="49189.47"/>
    <n v="-18945.48"/>
    <x v="3"/>
    <x v="3"/>
  </r>
  <r>
    <s v="TXN-209453"/>
    <d v="2023-12-02T00:00:00"/>
    <s v="Navya Malhotra"/>
    <x v="0"/>
    <x v="8"/>
    <s v="Zomato"/>
    <n v="630.87"/>
    <x v="1"/>
    <x v="4"/>
    <x v="5"/>
    <n v="48794.83"/>
    <n v="332119.55"/>
    <x v="9"/>
    <x v="9"/>
  </r>
  <r>
    <s v="TXN-209454"/>
    <d v="2023-05-11T00:00:00"/>
    <s v="Ira Reddy"/>
    <x v="0"/>
    <x v="4"/>
    <s v="Airtel"/>
    <n v="2131.7800000000002"/>
    <x v="2"/>
    <x v="1"/>
    <x v="4"/>
    <n v="53194.2"/>
    <n v="513288.65"/>
    <x v="10"/>
    <x v="10"/>
  </r>
  <r>
    <s v="TXN-209455"/>
    <d v="2023-01-07T00:00:00"/>
    <s v="Aaryan Reddy"/>
    <x v="0"/>
    <x v="13"/>
    <s v="Amazon.in"/>
    <n v="9826.99"/>
    <x v="1"/>
    <x v="1"/>
    <x v="2"/>
    <n v="59954.29"/>
    <n v="105947.09"/>
    <x v="3"/>
    <x v="3"/>
  </r>
  <r>
    <s v="TXN-209456"/>
    <d v="2023-12-15T00:00:00"/>
    <s v="Aditya Sharma"/>
    <x v="0"/>
    <x v="8"/>
    <s v="Bescom"/>
    <n v="12876.88"/>
    <x v="1"/>
    <x v="2"/>
    <x v="3"/>
    <n v="65207.05"/>
    <n v="358229.95"/>
    <x v="9"/>
    <x v="9"/>
  </r>
  <r>
    <s v="TXN-209457"/>
    <d v="2023-03-09T00:00:00"/>
    <s v="Ira Iyer"/>
    <x v="0"/>
    <x v="14"/>
    <s v="PVR Cinemas"/>
    <n v="11896.25"/>
    <x v="3"/>
    <x v="4"/>
    <x v="7"/>
    <n v="69830.97"/>
    <n v="122460.36"/>
    <x v="1"/>
    <x v="1"/>
  </r>
  <r>
    <s v="TXN-209458"/>
    <d v="2023-01-26T00:00:00"/>
    <s v="Saanvi Sharma"/>
    <x v="0"/>
    <x v="4"/>
    <s v="Swiggy"/>
    <n v="1617.61"/>
    <x v="3"/>
    <x v="4"/>
    <x v="6"/>
    <n v="40056.85"/>
    <n v="134748.35"/>
    <x v="3"/>
    <x v="3"/>
  </r>
  <r>
    <s v="TXN-209459"/>
    <d v="2023-07-29T00:00:00"/>
    <s v="Arjun Gupta"/>
    <x v="0"/>
    <x v="13"/>
    <s v="MakeMyTrip"/>
    <n v="478.32"/>
    <x v="3"/>
    <x v="0"/>
    <x v="4"/>
    <n v="67130.990000000005"/>
    <n v="182331.46"/>
    <x v="2"/>
    <x v="2"/>
  </r>
  <r>
    <s v="TXN-209460"/>
    <d v="2023-09-21T00:00:00"/>
    <s v="Navya Singh"/>
    <x v="2"/>
    <x v="7"/>
    <s v="Employer/Client"/>
    <n v="84976.639999999999"/>
    <x v="0"/>
    <x v="0"/>
    <x v="4"/>
    <n v="46519.18"/>
    <n v="252633.07"/>
    <x v="4"/>
    <x v="4"/>
  </r>
  <r>
    <s v="TXN-209461"/>
    <d v="2023-06-30T00:00:00"/>
    <s v="Arjun Joshi"/>
    <x v="0"/>
    <x v="2"/>
    <s v="MakeMyTrip"/>
    <n v="12467.54"/>
    <x v="1"/>
    <x v="1"/>
    <x v="5"/>
    <n v="43376.28"/>
    <n v="123769.02"/>
    <x v="0"/>
    <x v="0"/>
  </r>
  <r>
    <s v="TXN-209462"/>
    <d v="2023-09-12T00:00:00"/>
    <s v="Reyansh Singh"/>
    <x v="0"/>
    <x v="0"/>
    <s v="Apollo Pharmacy"/>
    <n v="10538.7"/>
    <x v="0"/>
    <x v="0"/>
    <x v="7"/>
    <n v="44022.17"/>
    <n v="77904.240000000005"/>
    <x v="4"/>
    <x v="4"/>
  </r>
  <r>
    <s v="TXN-209463"/>
    <d v="2023-10-16T00:00:00"/>
    <s v="Anika Verma"/>
    <x v="0"/>
    <x v="6"/>
    <s v="Reliance Smart"/>
    <n v="1632.75"/>
    <x v="0"/>
    <x v="3"/>
    <x v="5"/>
    <n v="38607.93"/>
    <n v="99236.14"/>
    <x v="8"/>
    <x v="8"/>
  </r>
  <r>
    <s v="TXN-209464"/>
    <d v="2023-06-19T00:00:00"/>
    <s v="Aditya Sharma"/>
    <x v="0"/>
    <x v="6"/>
    <s v="BigBasket"/>
    <n v="9485.7900000000009"/>
    <x v="4"/>
    <x v="2"/>
    <x v="4"/>
    <n v="65207.05"/>
    <n v="348744.16"/>
    <x v="0"/>
    <x v="0"/>
  </r>
  <r>
    <s v="TXN-209465"/>
    <d v="2023-12-03T00:00:00"/>
    <s v="Diya Iyer"/>
    <x v="2"/>
    <x v="11"/>
    <s v="Employer/Client"/>
    <n v="46123.49"/>
    <x v="0"/>
    <x v="3"/>
    <x v="8"/>
    <n v="55212.22"/>
    <n v="331999.07"/>
    <x v="9"/>
    <x v="9"/>
  </r>
  <r>
    <s v="TXN-209466"/>
    <d v="2023-08-24T00:00:00"/>
    <s v="Sai Joshi"/>
    <x v="0"/>
    <x v="2"/>
    <s v="Swiggy"/>
    <n v="9716.59"/>
    <x v="0"/>
    <x v="2"/>
    <x v="1"/>
    <n v="43632.68"/>
    <n v="168179.20000000001"/>
    <x v="11"/>
    <x v="11"/>
  </r>
  <r>
    <s v="TXN-209467"/>
    <d v="2023-07-03T00:00:00"/>
    <s v="Ira Reddy"/>
    <x v="0"/>
    <x v="2"/>
    <s v="Amazon.in"/>
    <n v="5000.78"/>
    <x v="1"/>
    <x v="3"/>
    <x v="1"/>
    <n v="54782.99"/>
    <n v="113346.5"/>
    <x v="2"/>
    <x v="2"/>
  </r>
  <r>
    <s v="TXN-209468"/>
    <d v="2023-06-28T00:00:00"/>
    <s v="Pari Verma"/>
    <x v="2"/>
    <x v="10"/>
    <s v="Employer/Client"/>
    <n v="99718.67"/>
    <x v="3"/>
    <x v="0"/>
    <x v="0"/>
    <n v="45132.62"/>
    <n v="108463.21"/>
    <x v="0"/>
    <x v="0"/>
  </r>
  <r>
    <s v="TXN-209469"/>
    <d v="2023-02-15T00:00:00"/>
    <s v="Shaurya Reddy"/>
    <x v="0"/>
    <x v="8"/>
    <s v="Apollo Pharmacy"/>
    <n v="10306.290000000001"/>
    <x v="2"/>
    <x v="3"/>
    <x v="8"/>
    <n v="56621.91"/>
    <n v="373039.3"/>
    <x v="6"/>
    <x v="6"/>
  </r>
  <r>
    <s v="TXN-209470"/>
    <d v="2023-11-12T00:00:00"/>
    <s v="Ananya Reddy"/>
    <x v="0"/>
    <x v="4"/>
    <s v="BigBasket"/>
    <n v="8230.9599999999991"/>
    <x v="0"/>
    <x v="3"/>
    <x v="0"/>
    <n v="60075.74"/>
    <n v="89840.03"/>
    <x v="7"/>
    <x v="7"/>
  </r>
  <r>
    <s v="TXN-209471"/>
    <d v="2023-06-22T00:00:00"/>
    <s v="Vivaan Malhotra"/>
    <x v="2"/>
    <x v="7"/>
    <s v="Employer/Client"/>
    <n v="84417.94"/>
    <x v="2"/>
    <x v="1"/>
    <x v="6"/>
    <n v="60386.97"/>
    <n v="122237.98"/>
    <x v="0"/>
    <x v="0"/>
  </r>
  <r>
    <s v="TXN-209472"/>
    <d v="2023-06-17T00:00:00"/>
    <s v="Anika Sharma"/>
    <x v="0"/>
    <x v="6"/>
    <s v="Zomato"/>
    <n v="13671.46"/>
    <x v="2"/>
    <x v="0"/>
    <x v="5"/>
    <n v="64836.9"/>
    <n v="97636.67"/>
    <x v="0"/>
    <x v="0"/>
  </r>
  <r>
    <s v="TXN-209473"/>
    <d v="2023-05-21T00:00:00"/>
    <s v="Aditya Iyer"/>
    <x v="0"/>
    <x v="4"/>
    <s v="Apollo Pharmacy"/>
    <n v="3202.7"/>
    <x v="1"/>
    <x v="2"/>
    <x v="5"/>
    <n v="32783.14"/>
    <n v="49602.84"/>
    <x v="10"/>
    <x v="10"/>
  </r>
  <r>
    <s v="TXN-209474"/>
    <d v="2023-03-22T00:00:00"/>
    <s v="Ira Iyer"/>
    <x v="0"/>
    <x v="6"/>
    <s v="MakeMyTrip"/>
    <n v="9546.86"/>
    <x v="1"/>
    <x v="0"/>
    <x v="0"/>
    <n v="49328.38"/>
    <n v="263064.05"/>
    <x v="1"/>
    <x v="1"/>
  </r>
  <r>
    <s v="TXN-209475"/>
    <d v="2023-08-03T00:00:00"/>
    <s v="Myra Singh"/>
    <x v="0"/>
    <x v="2"/>
    <s v="Flipkart"/>
    <n v="6397.07"/>
    <x v="1"/>
    <x v="1"/>
    <x v="3"/>
    <n v="69664.62"/>
    <n v="34787.410000000003"/>
    <x v="11"/>
    <x v="11"/>
  </r>
  <r>
    <s v="TXN-209476"/>
    <d v="2023-01-30T00:00:00"/>
    <s v="Arjun Gupta"/>
    <x v="1"/>
    <x v="15"/>
    <s v="Ola"/>
    <n v="14829.16"/>
    <x v="0"/>
    <x v="0"/>
    <x v="4"/>
    <n v="67130.990000000005"/>
    <n v="167502.29999999999"/>
    <x v="3"/>
    <x v="3"/>
  </r>
  <r>
    <s v="TXN-209477"/>
    <d v="2023-07-20T00:00:00"/>
    <s v="Ira Kapoor"/>
    <x v="0"/>
    <x v="1"/>
    <s v="Reliance Smart"/>
    <n v="13321.94"/>
    <x v="0"/>
    <x v="4"/>
    <x v="9"/>
    <n v="56076.49"/>
    <n v="238657.94"/>
    <x v="2"/>
    <x v="2"/>
  </r>
  <r>
    <s v="TXN-209478"/>
    <d v="2023-02-14T00:00:00"/>
    <s v="Pari Joshi"/>
    <x v="1"/>
    <x v="17"/>
    <s v="Apollo Pharmacy"/>
    <n v="7551.15"/>
    <x v="2"/>
    <x v="4"/>
    <x v="1"/>
    <n v="45995.78"/>
    <n v="80209.14"/>
    <x v="6"/>
    <x v="6"/>
  </r>
  <r>
    <s v="TXN-209479"/>
    <d v="2023-07-31T00:00:00"/>
    <s v="Shaurya Gupta"/>
    <x v="0"/>
    <x v="1"/>
    <s v="Reliance Smart"/>
    <n v="12255.29"/>
    <x v="0"/>
    <x v="1"/>
    <x v="4"/>
    <n v="36582.65"/>
    <n v="53720.7"/>
    <x v="2"/>
    <x v="2"/>
  </r>
  <r>
    <s v="TXN-209480"/>
    <d v="2023-09-24T00:00:00"/>
    <s v="Sai Patel"/>
    <x v="2"/>
    <x v="12"/>
    <s v="Employer/Client"/>
    <n v="55033.61"/>
    <x v="1"/>
    <x v="2"/>
    <x v="5"/>
    <n v="47295.26"/>
    <n v="124851.81"/>
    <x v="4"/>
    <x v="4"/>
  </r>
  <r>
    <s v="TXN-209481"/>
    <d v="2023-08-02T00:00:00"/>
    <s v="Pari Joshi"/>
    <x v="0"/>
    <x v="5"/>
    <s v="Reliance Smart"/>
    <n v="9063.0400000000009"/>
    <x v="1"/>
    <x v="4"/>
    <x v="2"/>
    <n v="45995.78"/>
    <n v="71146.100000000006"/>
    <x v="11"/>
    <x v="11"/>
  </r>
  <r>
    <s v="TXN-209482"/>
    <d v="2023-09-29T00:00:00"/>
    <s v="Ira Sharma"/>
    <x v="2"/>
    <x v="9"/>
    <s v="Employer/Client"/>
    <n v="61747"/>
    <x v="3"/>
    <x v="3"/>
    <x v="8"/>
    <n v="39652.36"/>
    <n v="89590.64"/>
    <x v="4"/>
    <x v="4"/>
  </r>
  <r>
    <s v="TXN-209483"/>
    <d v="2023-08-01T00:00:00"/>
    <s v="Myra Sharma"/>
    <x v="0"/>
    <x v="6"/>
    <s v="Zerodha"/>
    <n v="9084.74"/>
    <x v="2"/>
    <x v="4"/>
    <x v="3"/>
    <n v="36368.379999999997"/>
    <n v="129331.71"/>
    <x v="11"/>
    <x v="11"/>
  </r>
  <r>
    <s v="TXN-209484"/>
    <d v="2023-06-08T00:00:00"/>
    <s v="Sai Malhotra"/>
    <x v="0"/>
    <x v="5"/>
    <s v="HDFC Bank"/>
    <n v="6421.24"/>
    <x v="0"/>
    <x v="4"/>
    <x v="8"/>
    <n v="47832.54"/>
    <n v="237415.52"/>
    <x v="0"/>
    <x v="0"/>
  </r>
  <r>
    <s v="TXN-209485"/>
    <d v="2023-09-16T00:00:00"/>
    <s v="Saanvi Malhotra"/>
    <x v="2"/>
    <x v="7"/>
    <s v="Employer/Client"/>
    <n v="74926.33"/>
    <x v="1"/>
    <x v="3"/>
    <x v="4"/>
    <n v="60564.67"/>
    <n v="302381.28000000003"/>
    <x v="4"/>
    <x v="4"/>
  </r>
  <r>
    <s v="TXN-209486"/>
    <d v="2023-05-17T00:00:00"/>
    <s v="Ishaan Malhotra"/>
    <x v="2"/>
    <x v="12"/>
    <s v="Employer/Client"/>
    <n v="63308.480000000003"/>
    <x v="2"/>
    <x v="4"/>
    <x v="7"/>
    <n v="38941.279999999999"/>
    <n v="262396.71999999997"/>
    <x v="10"/>
    <x v="10"/>
  </r>
  <r>
    <s v="TXN-209487"/>
    <d v="2023-05-05T00:00:00"/>
    <s v="Navya Kapoor"/>
    <x v="0"/>
    <x v="14"/>
    <s v="BigBasket"/>
    <n v="5990.54"/>
    <x v="2"/>
    <x v="3"/>
    <x v="0"/>
    <n v="42881.83"/>
    <n v="173798.79"/>
    <x v="10"/>
    <x v="10"/>
  </r>
  <r>
    <s v="TXN-209488"/>
    <d v="2023-03-30T00:00:00"/>
    <s v="Reyansh Iyer"/>
    <x v="0"/>
    <x v="8"/>
    <s v="Uber"/>
    <n v="7118.24"/>
    <x v="0"/>
    <x v="3"/>
    <x v="6"/>
    <n v="30671.21"/>
    <n v="215324.64"/>
    <x v="1"/>
    <x v="1"/>
  </r>
  <r>
    <s v="TXN-209489"/>
    <d v="2023-12-09T00:00:00"/>
    <s v="Shaurya Reddy"/>
    <x v="0"/>
    <x v="2"/>
    <s v="Airtel"/>
    <n v="4985.49"/>
    <x v="4"/>
    <x v="4"/>
    <x v="0"/>
    <n v="56156.31"/>
    <n v="136188.71"/>
    <x v="9"/>
    <x v="9"/>
  </r>
  <r>
    <s v="TXN-209490"/>
    <d v="2023-10-04T00:00:00"/>
    <s v="Anika Kapoor"/>
    <x v="0"/>
    <x v="2"/>
    <s v="Ola"/>
    <n v="9646.8700000000008"/>
    <x v="0"/>
    <x v="4"/>
    <x v="9"/>
    <n v="58551.47"/>
    <n v="170682.87"/>
    <x v="8"/>
    <x v="8"/>
  </r>
  <r>
    <s v="TXN-209491"/>
    <d v="2023-01-01T00:00:00"/>
    <s v="Aarav Joshi"/>
    <x v="0"/>
    <x v="13"/>
    <s v="Zerodha"/>
    <n v="14687.03"/>
    <x v="2"/>
    <x v="1"/>
    <x v="9"/>
    <n v="43401.05"/>
    <n v="602212.15"/>
    <x v="3"/>
    <x v="3"/>
  </r>
  <r>
    <s v="TXN-209492"/>
    <d v="2023-06-21T00:00:00"/>
    <s v="Aadhya Iyer"/>
    <x v="1"/>
    <x v="15"/>
    <s v="Bescom"/>
    <n v="14346.26"/>
    <x v="0"/>
    <x v="2"/>
    <x v="9"/>
    <n v="64062.06"/>
    <n v="95262.65"/>
    <x v="0"/>
    <x v="0"/>
  </r>
  <r>
    <s v="TXN-209493"/>
    <d v="2023-06-08T00:00:00"/>
    <s v="Arjun Reddy"/>
    <x v="0"/>
    <x v="0"/>
    <s v="Amazon.in"/>
    <n v="5658.85"/>
    <x v="1"/>
    <x v="2"/>
    <x v="1"/>
    <n v="44440.02"/>
    <n v="170138.85"/>
    <x v="0"/>
    <x v="0"/>
  </r>
  <r>
    <s v="TXN-209494"/>
    <d v="2023-11-08T00:00:00"/>
    <s v="Shaurya Patel"/>
    <x v="0"/>
    <x v="2"/>
    <s v="BigBasket"/>
    <n v="10191.68"/>
    <x v="4"/>
    <x v="3"/>
    <x v="5"/>
    <n v="53577.29"/>
    <n v="204997.41"/>
    <x v="7"/>
    <x v="7"/>
  </r>
  <r>
    <s v="TXN-209495"/>
    <d v="2023-07-13T00:00:00"/>
    <s v="Aadhya Sharma"/>
    <x v="0"/>
    <x v="6"/>
    <s v="Bescom"/>
    <n v="9112.18"/>
    <x v="0"/>
    <x v="4"/>
    <x v="6"/>
    <n v="52881.69"/>
    <n v="133816.68"/>
    <x v="2"/>
    <x v="2"/>
  </r>
  <r>
    <s v="TXN-209496"/>
    <d v="2023-02-24T00:00:00"/>
    <s v="Ishaan Singh"/>
    <x v="2"/>
    <x v="10"/>
    <s v="Employer/Client"/>
    <n v="21417.73"/>
    <x v="0"/>
    <x v="1"/>
    <x v="0"/>
    <n v="51356.58"/>
    <n v="89900.66"/>
    <x v="6"/>
    <x v="6"/>
  </r>
  <r>
    <s v="TXN-209497"/>
    <d v="2023-03-07T00:00:00"/>
    <s v="Reyansh Kapoor"/>
    <x v="0"/>
    <x v="1"/>
    <s v="Apollo Pharmacy"/>
    <n v="11332.56"/>
    <x v="2"/>
    <x v="0"/>
    <x v="9"/>
    <n v="45333.27"/>
    <n v="-12356.46"/>
    <x v="1"/>
    <x v="1"/>
  </r>
  <r>
    <s v="TXN-209498"/>
    <d v="2023-11-05T00:00:00"/>
    <s v="Arjun Kapoor"/>
    <x v="0"/>
    <x v="4"/>
    <s v="Uber"/>
    <n v="14991.58"/>
    <x v="4"/>
    <x v="0"/>
    <x v="0"/>
    <n v="47552.27"/>
    <n v="233615.96"/>
    <x v="7"/>
    <x v="7"/>
  </r>
  <r>
    <s v="TXN-209499"/>
    <d v="2023-09-28T00:00:00"/>
    <s v="Saanvi Verma"/>
    <x v="0"/>
    <x v="4"/>
    <s v="Reliance Smart"/>
    <n v="9283.48"/>
    <x v="1"/>
    <x v="1"/>
    <x v="8"/>
    <n v="51204.65"/>
    <n v="62157.120000000003"/>
    <x v="4"/>
    <x v="4"/>
  </r>
  <r>
    <s v="TXN-209500"/>
    <d v="2023-06-14T00:00:00"/>
    <s v="Sai Singh"/>
    <x v="0"/>
    <x v="13"/>
    <s v="Swiggy"/>
    <n v="6317.43"/>
    <x v="3"/>
    <x v="1"/>
    <x v="0"/>
    <n v="58113.1"/>
    <n v="-20362.59"/>
    <x v="0"/>
    <x v="0"/>
  </r>
  <r>
    <s v="TXN-209501"/>
    <d v="2023-05-14T00:00:00"/>
    <s v="Vihaan Verma"/>
    <x v="0"/>
    <x v="14"/>
    <s v="PVR Cinemas"/>
    <n v="1219.78"/>
    <x v="4"/>
    <x v="0"/>
    <x v="2"/>
    <n v="52846.87"/>
    <n v="63085.919999999998"/>
    <x v="10"/>
    <x v="10"/>
  </r>
  <r>
    <s v="TXN-209502"/>
    <d v="2023-12-06T00:00:00"/>
    <s v="Sai Gupta"/>
    <x v="0"/>
    <x v="5"/>
    <s v="Bescom"/>
    <n v="12726.1"/>
    <x v="4"/>
    <x v="1"/>
    <x v="7"/>
    <n v="39900.69"/>
    <n v="63304.37"/>
    <x v="9"/>
    <x v="9"/>
  </r>
  <r>
    <s v="TXN-209503"/>
    <d v="2023-12-18T00:00:00"/>
    <s v="Navya Sharma"/>
    <x v="2"/>
    <x v="10"/>
    <s v="Employer/Client"/>
    <n v="96403.83"/>
    <x v="3"/>
    <x v="0"/>
    <x v="3"/>
    <n v="61603.13"/>
    <n v="294854.02"/>
    <x v="9"/>
    <x v="9"/>
  </r>
  <r>
    <s v="TXN-209504"/>
    <d v="2023-07-01T00:00:00"/>
    <s v="Vivaan Patel"/>
    <x v="0"/>
    <x v="14"/>
    <s v="Ola"/>
    <n v="4157.88"/>
    <x v="4"/>
    <x v="2"/>
    <x v="6"/>
    <n v="52464.79"/>
    <n v="270159.14"/>
    <x v="2"/>
    <x v="2"/>
  </r>
  <r>
    <s v="TXN-209505"/>
    <d v="2023-10-16T00:00:00"/>
    <s v="Reyansh Joshi"/>
    <x v="2"/>
    <x v="9"/>
    <s v="Employer/Client"/>
    <n v="34446.339999999997"/>
    <x v="3"/>
    <x v="1"/>
    <x v="0"/>
    <n v="39108.379999999997"/>
    <n v="237032.39"/>
    <x v="8"/>
    <x v="8"/>
  </r>
  <r>
    <s v="TXN-209506"/>
    <d v="2023-03-11T00:00:00"/>
    <s v="Sai Verma"/>
    <x v="2"/>
    <x v="12"/>
    <s v="Employer/Client"/>
    <n v="80366.48"/>
    <x v="0"/>
    <x v="3"/>
    <x v="1"/>
    <n v="33624.39"/>
    <n v="132782.06"/>
    <x v="1"/>
    <x v="1"/>
  </r>
  <r>
    <s v="TXN-209507"/>
    <d v="2023-07-22T00:00:00"/>
    <s v="Riya Iyer"/>
    <x v="2"/>
    <x v="12"/>
    <s v="Employer/Client"/>
    <n v="91225.04"/>
    <x v="1"/>
    <x v="3"/>
    <x v="1"/>
    <n v="40633.65"/>
    <n v="104837.24"/>
    <x v="2"/>
    <x v="2"/>
  </r>
  <r>
    <s v="TXN-209508"/>
    <d v="2023-04-28T00:00:00"/>
    <s v="Aaryan Iyer"/>
    <x v="2"/>
    <x v="12"/>
    <s v="Employer/Client"/>
    <n v="68654.429999999993"/>
    <x v="4"/>
    <x v="1"/>
    <x v="8"/>
    <n v="49867.81"/>
    <n v="234361.77"/>
    <x v="5"/>
    <x v="5"/>
  </r>
  <r>
    <s v="TXN-209509"/>
    <d v="2023-09-28T00:00:00"/>
    <s v="Ira Kapoor"/>
    <x v="2"/>
    <x v="10"/>
    <s v="Employer/Client"/>
    <n v="62212.61"/>
    <x v="1"/>
    <x v="1"/>
    <x v="8"/>
    <n v="50683.96"/>
    <n v="216444.69"/>
    <x v="4"/>
    <x v="4"/>
  </r>
  <r>
    <s v="TXN-209510"/>
    <d v="2023-07-25T00:00:00"/>
    <s v="Aditya Iyer"/>
    <x v="0"/>
    <x v="2"/>
    <s v="Ola"/>
    <n v="14949.25"/>
    <x v="0"/>
    <x v="1"/>
    <x v="5"/>
    <n v="39662.519999999997"/>
    <n v="160995.01"/>
    <x v="2"/>
    <x v="2"/>
  </r>
  <r>
    <s v="TXN-209511"/>
    <d v="2023-05-04T00:00:00"/>
    <s v="Navya Kapoor"/>
    <x v="2"/>
    <x v="10"/>
    <s v="Employer/Client"/>
    <n v="45933.5"/>
    <x v="4"/>
    <x v="0"/>
    <x v="2"/>
    <n v="48663.1"/>
    <n v="215326.34"/>
    <x v="10"/>
    <x v="10"/>
  </r>
  <r>
    <s v="TXN-209512"/>
    <d v="2023-10-13T00:00:00"/>
    <s v="Anika Reddy"/>
    <x v="0"/>
    <x v="13"/>
    <s v="Amazon.in"/>
    <n v="3628.99"/>
    <x v="0"/>
    <x v="0"/>
    <x v="9"/>
    <n v="38397.870000000003"/>
    <n v="170272.28"/>
    <x v="8"/>
    <x v="8"/>
  </r>
  <r>
    <s v="TXN-209513"/>
    <d v="2023-09-10T00:00:00"/>
    <s v="Saanvi Kapoor"/>
    <x v="0"/>
    <x v="6"/>
    <s v="Uber"/>
    <n v="1472.34"/>
    <x v="1"/>
    <x v="2"/>
    <x v="2"/>
    <n v="61644.44"/>
    <n v="14256.89"/>
    <x v="4"/>
    <x v="4"/>
  </r>
  <r>
    <s v="TXN-209514"/>
    <d v="2023-05-28T00:00:00"/>
    <s v="Aadhya Verma"/>
    <x v="0"/>
    <x v="14"/>
    <s v="BigBasket"/>
    <n v="7986.27"/>
    <x v="1"/>
    <x v="1"/>
    <x v="5"/>
    <n v="40872.589999999997"/>
    <n v="257657.57"/>
    <x v="10"/>
    <x v="10"/>
  </r>
  <r>
    <s v="TXN-209515"/>
    <d v="2023-01-30T00:00:00"/>
    <s v="Riya Reddy"/>
    <x v="0"/>
    <x v="2"/>
    <s v="Zerodha"/>
    <n v="5222.75"/>
    <x v="2"/>
    <x v="1"/>
    <x v="8"/>
    <n v="43800.36"/>
    <n v="45412.15"/>
    <x v="3"/>
    <x v="3"/>
  </r>
  <r>
    <s v="TXN-209516"/>
    <d v="2023-09-13T00:00:00"/>
    <s v="Vivaan Kapoor"/>
    <x v="2"/>
    <x v="12"/>
    <s v="Employer/Client"/>
    <n v="30465.39"/>
    <x v="0"/>
    <x v="1"/>
    <x v="5"/>
    <n v="68397.45"/>
    <n v="349142.45"/>
    <x v="4"/>
    <x v="4"/>
  </r>
  <r>
    <s v="TXN-209517"/>
    <d v="2023-03-18T00:00:00"/>
    <s v="Vivaan Singh"/>
    <x v="1"/>
    <x v="15"/>
    <s v="BigBasket"/>
    <n v="27900.21"/>
    <x v="0"/>
    <x v="4"/>
    <x v="8"/>
    <n v="30446.25"/>
    <n v="186190.07999999999"/>
    <x v="1"/>
    <x v="1"/>
  </r>
  <r>
    <s v="TXN-209518"/>
    <d v="2023-06-03T00:00:00"/>
    <s v="Ishaan Iyer"/>
    <x v="2"/>
    <x v="11"/>
    <s v="Employer/Client"/>
    <n v="66134.240000000005"/>
    <x v="1"/>
    <x v="3"/>
    <x v="7"/>
    <n v="52553.08"/>
    <n v="195537.53"/>
    <x v="0"/>
    <x v="0"/>
  </r>
  <r>
    <s v="TXN-209519"/>
    <d v="2023-05-08T00:00:00"/>
    <s v="Aaryan Joshi"/>
    <x v="0"/>
    <x v="8"/>
    <s v="Reliance Smart"/>
    <n v="1195.53"/>
    <x v="2"/>
    <x v="2"/>
    <x v="2"/>
    <n v="44608.06"/>
    <n v="57208.22"/>
    <x v="10"/>
    <x v="10"/>
  </r>
  <r>
    <s v="TXN-209520"/>
    <d v="2023-10-10T00:00:00"/>
    <s v="Aarav Reddy"/>
    <x v="0"/>
    <x v="2"/>
    <s v="Apollo Pharmacy"/>
    <n v="13870.36"/>
    <x v="0"/>
    <x v="4"/>
    <x v="9"/>
    <n v="57456.59"/>
    <n v="132323.20000000001"/>
    <x v="8"/>
    <x v="8"/>
  </r>
  <r>
    <s v="TXN-209521"/>
    <d v="2023-08-07T00:00:00"/>
    <s v="Shaurya Verma"/>
    <x v="2"/>
    <x v="9"/>
    <s v="Employer/Client"/>
    <n v="77615.89"/>
    <x v="2"/>
    <x v="1"/>
    <x v="8"/>
    <n v="55980.68"/>
    <n v="133937.56"/>
    <x v="11"/>
    <x v="11"/>
  </r>
  <r>
    <s v="TXN-209522"/>
    <d v="2023-09-05T00:00:00"/>
    <s v="Navya Patel"/>
    <x v="0"/>
    <x v="1"/>
    <s v="Airtel"/>
    <n v="14810.3"/>
    <x v="1"/>
    <x v="2"/>
    <x v="3"/>
    <n v="52595.12"/>
    <n v="256453.52"/>
    <x v="4"/>
    <x v="4"/>
  </r>
  <r>
    <s v="TXN-209523"/>
    <d v="2023-11-29T00:00:00"/>
    <s v="Aarav Iyer"/>
    <x v="2"/>
    <x v="7"/>
    <s v="Employer/Client"/>
    <n v="72430.23"/>
    <x v="1"/>
    <x v="4"/>
    <x v="7"/>
    <n v="33602.82"/>
    <n v="527224.14"/>
    <x v="7"/>
    <x v="7"/>
  </r>
  <r>
    <s v="TXN-209524"/>
    <d v="2023-08-03T00:00:00"/>
    <s v="Navya Malhotra"/>
    <x v="2"/>
    <x v="12"/>
    <s v="Employer/Client"/>
    <n v="30362.41"/>
    <x v="2"/>
    <x v="3"/>
    <x v="3"/>
    <n v="52548.74"/>
    <n v="248201.31"/>
    <x v="11"/>
    <x v="11"/>
  </r>
  <r>
    <s v="TXN-209525"/>
    <d v="2023-07-29T00:00:00"/>
    <s v="Vivaan Verma"/>
    <x v="1"/>
    <x v="16"/>
    <s v="Apollo Pharmacy"/>
    <n v="16650.509999999998"/>
    <x v="0"/>
    <x v="0"/>
    <x v="7"/>
    <n v="51332.42"/>
    <n v="33887.33"/>
    <x v="2"/>
    <x v="2"/>
  </r>
  <r>
    <s v="TXN-209526"/>
    <d v="2023-10-16T00:00:00"/>
    <s v="Navya Joshi"/>
    <x v="1"/>
    <x v="18"/>
    <s v="PVR Cinemas"/>
    <n v="21618.38"/>
    <x v="3"/>
    <x v="4"/>
    <x v="4"/>
    <n v="60462.02"/>
    <n v="290506.46999999997"/>
    <x v="8"/>
    <x v="8"/>
  </r>
  <r>
    <s v="TXN-209527"/>
    <d v="2023-03-12T00:00:00"/>
    <s v="Aaryan Reddy"/>
    <x v="2"/>
    <x v="12"/>
    <s v="Employer/Client"/>
    <n v="95265.16"/>
    <x v="3"/>
    <x v="0"/>
    <x v="3"/>
    <n v="51362.84"/>
    <n v="222308.07"/>
    <x v="1"/>
    <x v="1"/>
  </r>
  <r>
    <s v="TXN-209528"/>
    <d v="2023-04-14T00:00:00"/>
    <s v="Ishaan Singh"/>
    <x v="0"/>
    <x v="14"/>
    <s v="Amazon.in"/>
    <n v="8213.01"/>
    <x v="3"/>
    <x v="2"/>
    <x v="2"/>
    <n v="50668.88"/>
    <n v="283156.82"/>
    <x v="5"/>
    <x v="5"/>
  </r>
  <r>
    <s v="TXN-209529"/>
    <d v="2023-09-09T00:00:00"/>
    <s v="Ishaan Gupta"/>
    <x v="0"/>
    <x v="2"/>
    <s v="HDFC Bank"/>
    <n v="13174.27"/>
    <x v="3"/>
    <x v="2"/>
    <x v="5"/>
    <n v="57013.23"/>
    <n v="60067.23"/>
    <x v="4"/>
    <x v="4"/>
  </r>
  <r>
    <s v="TXN-209530"/>
    <d v="2023-01-09T00:00:00"/>
    <s v="Diya Reddy"/>
    <x v="0"/>
    <x v="2"/>
    <s v="Apollo Pharmacy"/>
    <n v="6372.62"/>
    <x v="3"/>
    <x v="3"/>
    <x v="0"/>
    <n v="32088.63"/>
    <n v="93080.44"/>
    <x v="3"/>
    <x v="3"/>
  </r>
  <r>
    <s v="TXN-209531"/>
    <d v="2023-10-10T00:00:00"/>
    <s v="Vivaan Sharma"/>
    <x v="0"/>
    <x v="14"/>
    <s v="Swiggy"/>
    <n v="12848.91"/>
    <x v="3"/>
    <x v="1"/>
    <x v="3"/>
    <n v="69688.149999999994"/>
    <n v="63016.08"/>
    <x v="8"/>
    <x v="8"/>
  </r>
  <r>
    <s v="TXN-209532"/>
    <d v="2023-08-19T00:00:00"/>
    <s v="Navya Reddy"/>
    <x v="2"/>
    <x v="11"/>
    <s v="Employer/Client"/>
    <n v="52144.42"/>
    <x v="3"/>
    <x v="3"/>
    <x v="1"/>
    <n v="53148.77"/>
    <n v="119843.25"/>
    <x v="11"/>
    <x v="11"/>
  </r>
  <r>
    <s v="TXN-209533"/>
    <d v="2023-09-19T00:00:00"/>
    <s v="Ananya Reddy"/>
    <x v="2"/>
    <x v="12"/>
    <s v="Employer/Client"/>
    <n v="61311.06"/>
    <x v="1"/>
    <x v="1"/>
    <x v="8"/>
    <n v="43790.81"/>
    <n v="257116.67"/>
    <x v="4"/>
    <x v="4"/>
  </r>
  <r>
    <s v="TXN-209534"/>
    <d v="2023-08-07T00:00:00"/>
    <s v="Myra Malhotra"/>
    <x v="2"/>
    <x v="11"/>
    <s v="Employer/Client"/>
    <n v="76572.490000000005"/>
    <x v="2"/>
    <x v="4"/>
    <x v="7"/>
    <n v="47169.48"/>
    <n v="172377.84"/>
    <x v="11"/>
    <x v="11"/>
  </r>
  <r>
    <s v="TXN-209535"/>
    <d v="2023-01-28T00:00:00"/>
    <s v="Sai Joshi"/>
    <x v="0"/>
    <x v="8"/>
    <s v="BigBasket"/>
    <n v="7635.16"/>
    <x v="4"/>
    <x v="0"/>
    <x v="2"/>
    <n v="42118.58"/>
    <n v="174771.4"/>
    <x v="3"/>
    <x v="3"/>
  </r>
  <r>
    <s v="TXN-209536"/>
    <d v="2023-04-23T00:00:00"/>
    <s v="Aaryan Gupta"/>
    <x v="0"/>
    <x v="6"/>
    <s v="HDFC Bank"/>
    <n v="10340.5"/>
    <x v="0"/>
    <x v="1"/>
    <x v="9"/>
    <n v="37887.410000000003"/>
    <n v="62910.69"/>
    <x v="5"/>
    <x v="5"/>
  </r>
  <r>
    <s v="TXN-209537"/>
    <d v="2023-01-15T00:00:00"/>
    <s v="Riya Gupta"/>
    <x v="2"/>
    <x v="7"/>
    <s v="Employer/Client"/>
    <n v="74867.91"/>
    <x v="2"/>
    <x v="0"/>
    <x v="4"/>
    <n v="48854.49"/>
    <n v="405578.57"/>
    <x v="3"/>
    <x v="3"/>
  </r>
  <r>
    <s v="TXN-209538"/>
    <d v="2023-10-27T00:00:00"/>
    <s v="Vihaan Joshi"/>
    <x v="0"/>
    <x v="4"/>
    <s v="HDFC Bank"/>
    <n v="7578.83"/>
    <x v="3"/>
    <x v="3"/>
    <x v="3"/>
    <n v="58897.74"/>
    <n v="159631.70000000001"/>
    <x v="8"/>
    <x v="8"/>
  </r>
  <r>
    <s v="TXN-209539"/>
    <d v="2023-10-18T00:00:00"/>
    <s v="Vivaan Patel"/>
    <x v="0"/>
    <x v="4"/>
    <s v="Airtel"/>
    <n v="5886.05"/>
    <x v="3"/>
    <x v="3"/>
    <x v="1"/>
    <n v="68977.66"/>
    <n v="417775.72"/>
    <x v="8"/>
    <x v="8"/>
  </r>
  <r>
    <s v="TXN-209540"/>
    <d v="2023-10-26T00:00:00"/>
    <s v="Riya Iyer"/>
    <x v="0"/>
    <x v="4"/>
    <s v="Zomato"/>
    <n v="14242.28"/>
    <x v="3"/>
    <x v="1"/>
    <x v="4"/>
    <n v="65136.09"/>
    <n v="313465.49"/>
    <x v="8"/>
    <x v="8"/>
  </r>
  <r>
    <s v="TXN-209541"/>
    <d v="2023-11-21T00:00:00"/>
    <s v="Aaryan Malhotra"/>
    <x v="0"/>
    <x v="4"/>
    <s v="Airtel"/>
    <n v="2329.1"/>
    <x v="1"/>
    <x v="1"/>
    <x v="7"/>
    <n v="42024.3"/>
    <n v="77338.539999999994"/>
    <x v="7"/>
    <x v="7"/>
  </r>
  <r>
    <s v="TXN-209542"/>
    <d v="2023-01-30T00:00:00"/>
    <s v="Arjun Iyer"/>
    <x v="0"/>
    <x v="8"/>
    <s v="HDFC Bank"/>
    <n v="3071.92"/>
    <x v="4"/>
    <x v="1"/>
    <x v="5"/>
    <n v="51630.52"/>
    <n v="220434.3"/>
    <x v="3"/>
    <x v="3"/>
  </r>
  <r>
    <s v="TXN-209543"/>
    <d v="2023-09-30T00:00:00"/>
    <s v="Anika Patel"/>
    <x v="0"/>
    <x v="8"/>
    <s v="MakeMyTrip"/>
    <n v="10769.91"/>
    <x v="2"/>
    <x v="1"/>
    <x v="3"/>
    <n v="43127.51"/>
    <n v="299955.86"/>
    <x v="4"/>
    <x v="4"/>
  </r>
  <r>
    <s v="TXN-209544"/>
    <d v="2023-05-25T00:00:00"/>
    <s v="Arjun Patel"/>
    <x v="2"/>
    <x v="9"/>
    <s v="Employer/Client"/>
    <n v="70456.67"/>
    <x v="2"/>
    <x v="0"/>
    <x v="2"/>
    <n v="47525.279999999999"/>
    <n v="265461.53000000003"/>
    <x v="10"/>
    <x v="10"/>
  </r>
  <r>
    <s v="TXN-209545"/>
    <d v="2023-02-04T00:00:00"/>
    <s v="Myra Gupta"/>
    <x v="0"/>
    <x v="8"/>
    <s v="Zerodha"/>
    <n v="10961.95"/>
    <x v="4"/>
    <x v="1"/>
    <x v="4"/>
    <n v="54668.66"/>
    <n v="95906.15"/>
    <x v="6"/>
    <x v="6"/>
  </r>
  <r>
    <s v="TXN-209546"/>
    <d v="2023-09-29T00:00:00"/>
    <s v="Shaurya Verma"/>
    <x v="0"/>
    <x v="8"/>
    <s v="Flipkart"/>
    <n v="1147.6099999999999"/>
    <x v="3"/>
    <x v="2"/>
    <x v="2"/>
    <n v="40419.51"/>
    <n v="205467.16"/>
    <x v="4"/>
    <x v="4"/>
  </r>
  <r>
    <s v="TXN-209547"/>
    <d v="2023-02-11T00:00:00"/>
    <s v="Aaryan Sharma"/>
    <x v="0"/>
    <x v="0"/>
    <s v="Amazon.in"/>
    <n v="12007.58"/>
    <x v="1"/>
    <x v="0"/>
    <x v="2"/>
    <n v="40477.870000000003"/>
    <n v="164087.62"/>
    <x v="6"/>
    <x v="6"/>
  </r>
  <r>
    <s v="TXN-209548"/>
    <d v="2023-01-07T00:00:00"/>
    <s v="Saanvi Malhotra"/>
    <x v="0"/>
    <x v="4"/>
    <s v="Zomato"/>
    <n v="5101.34"/>
    <x v="4"/>
    <x v="1"/>
    <x v="7"/>
    <n v="44477.84"/>
    <n v="94331.7"/>
    <x v="3"/>
    <x v="3"/>
  </r>
  <r>
    <s v="TXN-209549"/>
    <d v="2023-03-17T00:00:00"/>
    <s v="Vihaan Singh"/>
    <x v="0"/>
    <x v="1"/>
    <s v="Zerodha"/>
    <n v="9353.0499999999993"/>
    <x v="4"/>
    <x v="4"/>
    <x v="4"/>
    <n v="43846.46"/>
    <n v="397057.6"/>
    <x v="1"/>
    <x v="1"/>
  </r>
  <r>
    <s v="TXN-209550"/>
    <d v="2023-04-19T00:00:00"/>
    <s v="Saanvi Singh"/>
    <x v="0"/>
    <x v="0"/>
    <s v="HDFC Bank"/>
    <n v="9154.86"/>
    <x v="0"/>
    <x v="0"/>
    <x v="8"/>
    <n v="34630.730000000003"/>
    <n v="254111.44"/>
    <x v="5"/>
    <x v="5"/>
  </r>
  <r>
    <s v="TXN-209551"/>
    <d v="2023-09-06T00:00:00"/>
    <s v="Aaryan Malhotra"/>
    <x v="2"/>
    <x v="12"/>
    <s v="Employer/Client"/>
    <n v="80986.95"/>
    <x v="2"/>
    <x v="2"/>
    <x v="7"/>
    <n v="43828.55"/>
    <n v="108171.68"/>
    <x v="4"/>
    <x v="4"/>
  </r>
  <r>
    <s v="TXN-209552"/>
    <d v="2023-03-24T00:00:00"/>
    <s v="Shaurya Patel"/>
    <x v="0"/>
    <x v="13"/>
    <s v="Bescom"/>
    <n v="4661.6000000000004"/>
    <x v="1"/>
    <x v="4"/>
    <x v="9"/>
    <n v="46888.9"/>
    <n v="198256.98"/>
    <x v="1"/>
    <x v="1"/>
  </r>
  <r>
    <s v="TXN-209553"/>
    <d v="2023-11-19T00:00:00"/>
    <s v="Arjun Patel"/>
    <x v="0"/>
    <x v="14"/>
    <s v="Reliance Smart"/>
    <n v="9252.39"/>
    <x v="4"/>
    <x v="4"/>
    <x v="8"/>
    <n v="64110.19"/>
    <n v="134185.26999999999"/>
    <x v="7"/>
    <x v="7"/>
  </r>
  <r>
    <s v="TXN-209554"/>
    <d v="2023-06-07T00:00:00"/>
    <s v="Pari Malhotra"/>
    <x v="0"/>
    <x v="13"/>
    <s v="Reliance Smart"/>
    <n v="6958.71"/>
    <x v="0"/>
    <x v="2"/>
    <x v="5"/>
    <n v="60670.89"/>
    <n v="263334.90999999997"/>
    <x v="0"/>
    <x v="0"/>
  </r>
  <r>
    <s v="TXN-209555"/>
    <d v="2023-06-09T00:00:00"/>
    <s v="Aarav Singh"/>
    <x v="2"/>
    <x v="11"/>
    <s v="Employer/Client"/>
    <n v="84320.12"/>
    <x v="4"/>
    <x v="0"/>
    <x v="0"/>
    <n v="33019.15"/>
    <n v="178941.63"/>
    <x v="0"/>
    <x v="0"/>
  </r>
  <r>
    <s v="TXN-209556"/>
    <d v="2023-06-10T00:00:00"/>
    <s v="Reyansh Gupta"/>
    <x v="0"/>
    <x v="13"/>
    <s v="BigBasket"/>
    <n v="7630.31"/>
    <x v="2"/>
    <x v="0"/>
    <x v="0"/>
    <n v="52858.07"/>
    <n v="89228.76"/>
    <x v="0"/>
    <x v="0"/>
  </r>
  <r>
    <s v="TXN-209557"/>
    <d v="2023-09-12T00:00:00"/>
    <s v="Vivaan Gupta"/>
    <x v="0"/>
    <x v="1"/>
    <s v="Bescom"/>
    <n v="9867.07"/>
    <x v="3"/>
    <x v="4"/>
    <x v="0"/>
    <n v="41767.5"/>
    <n v="128734.65"/>
    <x v="4"/>
    <x v="4"/>
  </r>
  <r>
    <s v="TXN-209558"/>
    <d v="2023-10-31T00:00:00"/>
    <s v="Diya Singh"/>
    <x v="0"/>
    <x v="0"/>
    <s v="Apollo Pharmacy"/>
    <n v="11284.87"/>
    <x v="2"/>
    <x v="1"/>
    <x v="6"/>
    <n v="36138.269999999997"/>
    <n v="298895.34000000003"/>
    <x v="8"/>
    <x v="8"/>
  </r>
  <r>
    <s v="TXN-209559"/>
    <d v="2023-08-18T00:00:00"/>
    <s v="Arjun Patel"/>
    <x v="0"/>
    <x v="4"/>
    <s v="Reliance Smart"/>
    <n v="790.53"/>
    <x v="1"/>
    <x v="3"/>
    <x v="5"/>
    <n v="64848.51"/>
    <n v="86987.92"/>
    <x v="11"/>
    <x v="11"/>
  </r>
  <r>
    <s v="TXN-209560"/>
    <d v="2023-04-01T00:00:00"/>
    <s v="Shaurya Iyer"/>
    <x v="0"/>
    <x v="5"/>
    <s v="Apollo Pharmacy"/>
    <n v="6937.16"/>
    <x v="3"/>
    <x v="0"/>
    <x v="6"/>
    <n v="48896.21"/>
    <n v="110182.6"/>
    <x v="5"/>
    <x v="5"/>
  </r>
  <r>
    <s v="TXN-209561"/>
    <d v="2023-02-28T00:00:00"/>
    <s v="Myra Reddy"/>
    <x v="0"/>
    <x v="5"/>
    <s v="Reliance Smart"/>
    <n v="13706.46"/>
    <x v="2"/>
    <x v="4"/>
    <x v="7"/>
    <n v="59451.31"/>
    <n v="16250.95"/>
    <x v="6"/>
    <x v="6"/>
  </r>
  <r>
    <s v="TXN-209562"/>
    <d v="2023-11-07T00:00:00"/>
    <s v="Riya Patel"/>
    <x v="2"/>
    <x v="12"/>
    <s v="Employer/Client"/>
    <n v="70219.61"/>
    <x v="4"/>
    <x v="1"/>
    <x v="9"/>
    <n v="43016.06"/>
    <n v="220225.39"/>
    <x v="7"/>
    <x v="7"/>
  </r>
  <r>
    <s v="TXN-209563"/>
    <d v="2023-02-03T00:00:00"/>
    <s v="Anika Iyer"/>
    <x v="0"/>
    <x v="6"/>
    <s v="Bescom"/>
    <n v="7964.17"/>
    <x v="2"/>
    <x v="1"/>
    <x v="9"/>
    <n v="66549.960000000006"/>
    <n v="135074.81"/>
    <x v="6"/>
    <x v="6"/>
  </r>
  <r>
    <s v="TXN-209564"/>
    <d v="2023-05-17T00:00:00"/>
    <s v="Saanvi Kapoor"/>
    <x v="0"/>
    <x v="2"/>
    <s v="Ola"/>
    <n v="14590.67"/>
    <x v="1"/>
    <x v="4"/>
    <x v="7"/>
    <n v="59942.71"/>
    <n v="124037.53"/>
    <x v="10"/>
    <x v="10"/>
  </r>
  <r>
    <s v="TXN-209565"/>
    <d v="2023-11-02T00:00:00"/>
    <s v="Myra Joshi"/>
    <x v="1"/>
    <x v="15"/>
    <s v="Flipkart"/>
    <n v="28909.759999999998"/>
    <x v="3"/>
    <x v="2"/>
    <x v="0"/>
    <n v="60072.55"/>
    <n v="56996.61"/>
    <x v="7"/>
    <x v="7"/>
  </r>
  <r>
    <s v="TXN-209566"/>
    <d v="2023-01-26T00:00:00"/>
    <s v="Reyansh Iyer"/>
    <x v="0"/>
    <x v="0"/>
    <s v="HDFC Bank"/>
    <n v="11686.92"/>
    <x v="3"/>
    <x v="2"/>
    <x v="2"/>
    <n v="58462.98"/>
    <n v="116815.38"/>
    <x v="3"/>
    <x v="3"/>
  </r>
  <r>
    <s v="TXN-209567"/>
    <d v="2023-02-13T00:00:00"/>
    <s v="Vivaan Reddy"/>
    <x v="2"/>
    <x v="11"/>
    <s v="Employer/Client"/>
    <n v="30414.58"/>
    <x v="4"/>
    <x v="0"/>
    <x v="6"/>
    <n v="66821.13"/>
    <n v="198014.87"/>
    <x v="6"/>
    <x v="6"/>
  </r>
  <r>
    <s v="TXN-209568"/>
    <d v="2023-12-19T00:00:00"/>
    <s v="Shaurya Gupta"/>
    <x v="0"/>
    <x v="4"/>
    <s v="Bescom"/>
    <n v="12534.5"/>
    <x v="2"/>
    <x v="0"/>
    <x v="0"/>
    <n v="47058.48"/>
    <n v="31961.040000000001"/>
    <x v="9"/>
    <x v="9"/>
  </r>
  <r>
    <s v="TXN-209569"/>
    <d v="2023-08-01T00:00:00"/>
    <s v="Arjun Iyer"/>
    <x v="0"/>
    <x v="5"/>
    <s v="Uber"/>
    <n v="12196.49"/>
    <x v="1"/>
    <x v="1"/>
    <x v="1"/>
    <n v="51630.52"/>
    <n v="208237.81"/>
    <x v="11"/>
    <x v="11"/>
  </r>
  <r>
    <s v="TXN-209570"/>
    <d v="2023-04-21T00:00:00"/>
    <s v="Ishaan Kapoor"/>
    <x v="0"/>
    <x v="8"/>
    <s v="Flipkart"/>
    <n v="7450.52"/>
    <x v="1"/>
    <x v="2"/>
    <x v="9"/>
    <n v="51542.6"/>
    <n v="294410.64"/>
    <x v="5"/>
    <x v="5"/>
  </r>
  <r>
    <s v="TXN-209571"/>
    <d v="2023-09-07T00:00:00"/>
    <s v="Ira Singh"/>
    <x v="0"/>
    <x v="2"/>
    <s v="MakeMyTrip"/>
    <n v="4534.32"/>
    <x v="2"/>
    <x v="2"/>
    <x v="6"/>
    <n v="40307.85"/>
    <n v="230859.25"/>
    <x v="4"/>
    <x v="4"/>
  </r>
  <r>
    <s v="TXN-209572"/>
    <d v="2023-10-15T00:00:00"/>
    <s v="Aarav Kapoor"/>
    <x v="0"/>
    <x v="4"/>
    <s v="HDFC Bank"/>
    <n v="10288.799999999999"/>
    <x v="3"/>
    <x v="3"/>
    <x v="6"/>
    <n v="53596.99"/>
    <n v="75265.64"/>
    <x v="8"/>
    <x v="8"/>
  </r>
  <r>
    <s v="TXN-209573"/>
    <d v="2023-03-19T00:00:00"/>
    <s v="Diya Sharma"/>
    <x v="0"/>
    <x v="5"/>
    <s v="Swiggy"/>
    <n v="711.82"/>
    <x v="3"/>
    <x v="0"/>
    <x v="4"/>
    <n v="55167.34"/>
    <n v="244809.08"/>
    <x v="1"/>
    <x v="1"/>
  </r>
  <r>
    <s v="TXN-209574"/>
    <d v="2023-01-24T00:00:00"/>
    <s v="Anika Reddy"/>
    <x v="0"/>
    <x v="4"/>
    <s v="MakeMyTrip"/>
    <n v="3539.05"/>
    <x v="0"/>
    <x v="1"/>
    <x v="6"/>
    <n v="54568.56"/>
    <n v="124872.38"/>
    <x v="3"/>
    <x v="3"/>
  </r>
  <r>
    <s v="TXN-209575"/>
    <d v="2023-04-08T00:00:00"/>
    <s v="Anika Sharma"/>
    <x v="0"/>
    <x v="14"/>
    <s v="Uber"/>
    <n v="13329.86"/>
    <x v="3"/>
    <x v="2"/>
    <x v="4"/>
    <n v="40419.94"/>
    <n v="75468.740000000005"/>
    <x v="5"/>
    <x v="5"/>
  </r>
  <r>
    <s v="TXN-209576"/>
    <d v="2023-09-19T00:00:00"/>
    <s v="Aadhya Iyer"/>
    <x v="0"/>
    <x v="4"/>
    <s v="BigBasket"/>
    <n v="177.6"/>
    <x v="1"/>
    <x v="3"/>
    <x v="1"/>
    <n v="49189.47"/>
    <n v="-19123.080000000002"/>
    <x v="4"/>
    <x v="4"/>
  </r>
  <r>
    <s v="TXN-209577"/>
    <d v="2023-08-07T00:00:00"/>
    <s v="Vihaan Singh"/>
    <x v="1"/>
    <x v="17"/>
    <s v="HDFC Bank"/>
    <n v="22719.45"/>
    <x v="2"/>
    <x v="2"/>
    <x v="3"/>
    <n v="46773.32"/>
    <n v="107318.58"/>
    <x v="11"/>
    <x v="11"/>
  </r>
  <r>
    <s v="TXN-209578"/>
    <d v="2023-09-13T00:00:00"/>
    <s v="Aditya Gupta"/>
    <x v="1"/>
    <x v="16"/>
    <s v="Reliance Smart"/>
    <n v="25927.599999999999"/>
    <x v="0"/>
    <x v="1"/>
    <x v="2"/>
    <n v="55399.82"/>
    <n v="203389.61"/>
    <x v="4"/>
    <x v="4"/>
  </r>
  <r>
    <s v="TXN-209579"/>
    <d v="2023-01-26T00:00:00"/>
    <s v="Ishaan Iyer"/>
    <x v="0"/>
    <x v="14"/>
    <s v="PVR Cinemas"/>
    <n v="11128.4"/>
    <x v="4"/>
    <x v="0"/>
    <x v="4"/>
    <n v="31637.34"/>
    <n v="137286.62"/>
    <x v="3"/>
    <x v="3"/>
  </r>
  <r>
    <s v="TXN-209580"/>
    <d v="2023-02-01T00:00:00"/>
    <s v="Pari Kapoor"/>
    <x v="0"/>
    <x v="14"/>
    <s v="HDFC Bank"/>
    <n v="9020.64"/>
    <x v="0"/>
    <x v="4"/>
    <x v="4"/>
    <n v="69114.97"/>
    <n v="162387.32"/>
    <x v="6"/>
    <x v="6"/>
  </r>
  <r>
    <s v="TXN-209581"/>
    <d v="2023-10-16T00:00:00"/>
    <s v="Vivaan Joshi"/>
    <x v="0"/>
    <x v="0"/>
    <s v="Bescom"/>
    <n v="12430"/>
    <x v="1"/>
    <x v="0"/>
    <x v="1"/>
    <n v="54121.42"/>
    <n v="150163.26999999999"/>
    <x v="8"/>
    <x v="8"/>
  </r>
  <r>
    <s v="TXN-209582"/>
    <d v="2023-05-02T00:00:00"/>
    <s v="Saanvi Gupta"/>
    <x v="0"/>
    <x v="6"/>
    <s v="MakeMyTrip"/>
    <n v="3238.18"/>
    <x v="4"/>
    <x v="4"/>
    <x v="5"/>
    <n v="38637.89"/>
    <n v="135693.70000000001"/>
    <x v="10"/>
    <x v="10"/>
  </r>
  <r>
    <s v="TXN-209583"/>
    <d v="2023-11-19T00:00:00"/>
    <s v="Arjun Kapoor"/>
    <x v="0"/>
    <x v="8"/>
    <s v="Zerodha"/>
    <n v="8953.7199999999993"/>
    <x v="1"/>
    <x v="4"/>
    <x v="2"/>
    <n v="35297.39"/>
    <n v="205764.67"/>
    <x v="7"/>
    <x v="7"/>
  </r>
  <r>
    <s v="TXN-209584"/>
    <d v="2023-08-27T00:00:00"/>
    <s v="Aditya Kapoor"/>
    <x v="0"/>
    <x v="2"/>
    <s v="Airtel"/>
    <n v="4591.33"/>
    <x v="2"/>
    <x v="1"/>
    <x v="6"/>
    <n v="32892.51"/>
    <n v="41433.46"/>
    <x v="11"/>
    <x v="11"/>
  </r>
  <r>
    <s v="TXN-209585"/>
    <d v="2023-03-07T00:00:00"/>
    <s v="Sai Joshi"/>
    <x v="0"/>
    <x v="0"/>
    <s v="HDFC Bank"/>
    <n v="3787.26"/>
    <x v="4"/>
    <x v="0"/>
    <x v="9"/>
    <n v="42118.58"/>
    <n v="170984.14"/>
    <x v="1"/>
    <x v="1"/>
  </r>
  <r>
    <s v="TXN-209586"/>
    <d v="2023-10-15T00:00:00"/>
    <s v="Vivaan Iyer"/>
    <x v="1"/>
    <x v="18"/>
    <s v="Airtel"/>
    <n v="19271.849999999999"/>
    <x v="2"/>
    <x v="1"/>
    <x v="6"/>
    <n v="65918.11"/>
    <n v="168672.8"/>
    <x v="8"/>
    <x v="8"/>
  </r>
  <r>
    <s v="TXN-209587"/>
    <d v="2023-12-27T00:00:00"/>
    <s v="Aarav Kapoor"/>
    <x v="0"/>
    <x v="0"/>
    <s v="Apollo Pharmacy"/>
    <n v="13956.89"/>
    <x v="1"/>
    <x v="0"/>
    <x v="7"/>
    <n v="53127.43"/>
    <n v="127073.48"/>
    <x v="9"/>
    <x v="9"/>
  </r>
  <r>
    <s v="TXN-209588"/>
    <d v="2023-11-02T00:00:00"/>
    <s v="Arjun Kapoor"/>
    <x v="0"/>
    <x v="5"/>
    <s v="MakeMyTrip"/>
    <n v="14292.41"/>
    <x v="0"/>
    <x v="4"/>
    <x v="0"/>
    <n v="35297.39"/>
    <n v="191472.26"/>
    <x v="7"/>
    <x v="7"/>
  </r>
  <r>
    <s v="TXN-209589"/>
    <d v="2023-02-19T00:00:00"/>
    <s v="Pari Iyer"/>
    <x v="0"/>
    <x v="2"/>
    <s v="Flipkart"/>
    <n v="12612.05"/>
    <x v="2"/>
    <x v="0"/>
    <x v="7"/>
    <n v="30042.57"/>
    <n v="123517.73"/>
    <x v="6"/>
    <x v="6"/>
  </r>
  <r>
    <s v="TXN-209590"/>
    <d v="2023-08-15T00:00:00"/>
    <s v="Arjun Reddy"/>
    <x v="0"/>
    <x v="0"/>
    <s v="Zomato"/>
    <n v="6497.45"/>
    <x v="2"/>
    <x v="1"/>
    <x v="6"/>
    <n v="43862.26"/>
    <n v="187217.89"/>
    <x v="11"/>
    <x v="11"/>
  </r>
  <r>
    <s v="TXN-209591"/>
    <d v="2023-04-19T00:00:00"/>
    <s v="Aarav Joshi"/>
    <x v="0"/>
    <x v="8"/>
    <s v="BigBasket"/>
    <n v="10612.5"/>
    <x v="0"/>
    <x v="3"/>
    <x v="7"/>
    <n v="40904.92"/>
    <n v="69785.62"/>
    <x v="5"/>
    <x v="5"/>
  </r>
  <r>
    <s v="TXN-209592"/>
    <d v="2023-01-17T00:00:00"/>
    <s v="Aarav Malhotra"/>
    <x v="0"/>
    <x v="2"/>
    <s v="MakeMyTrip"/>
    <n v="5399.11"/>
    <x v="0"/>
    <x v="1"/>
    <x v="3"/>
    <n v="62574.48"/>
    <n v="91259.18"/>
    <x v="3"/>
    <x v="3"/>
  </r>
  <r>
    <s v="TXN-209593"/>
    <d v="2023-07-07T00:00:00"/>
    <s v="Aarav Reddy"/>
    <x v="0"/>
    <x v="1"/>
    <s v="MakeMyTrip"/>
    <n v="2244.31"/>
    <x v="3"/>
    <x v="0"/>
    <x v="2"/>
    <n v="52871.62"/>
    <n v="110677.96"/>
    <x v="2"/>
    <x v="2"/>
  </r>
  <r>
    <s v="TXN-209594"/>
    <d v="2023-09-14T00:00:00"/>
    <s v="Vivaan Patel"/>
    <x v="0"/>
    <x v="8"/>
    <s v="Amazon.in"/>
    <n v="9028.4599999999991"/>
    <x v="3"/>
    <x v="3"/>
    <x v="9"/>
    <n v="68977.66"/>
    <n v="408747.26"/>
    <x v="4"/>
    <x v="4"/>
  </r>
  <r>
    <s v="TXN-209595"/>
    <d v="2023-04-17T00:00:00"/>
    <s v="Sai Iyer"/>
    <x v="0"/>
    <x v="2"/>
    <s v="Airtel"/>
    <n v="11419.19"/>
    <x v="3"/>
    <x v="2"/>
    <x v="5"/>
    <n v="52297.96"/>
    <n v="104626.9"/>
    <x v="5"/>
    <x v="5"/>
  </r>
  <r>
    <s v="TXN-209596"/>
    <d v="2023-06-24T00:00:00"/>
    <s v="Navya Gupta"/>
    <x v="0"/>
    <x v="14"/>
    <s v="Bescom"/>
    <n v="1079"/>
    <x v="1"/>
    <x v="1"/>
    <x v="0"/>
    <n v="57689.73"/>
    <n v="167778.08"/>
    <x v="0"/>
    <x v="0"/>
  </r>
  <r>
    <s v="TXN-209597"/>
    <d v="2023-07-07T00:00:00"/>
    <s v="Sai Joshi"/>
    <x v="0"/>
    <x v="4"/>
    <s v="Airtel"/>
    <n v="13336.18"/>
    <x v="2"/>
    <x v="0"/>
    <x v="6"/>
    <n v="42118.58"/>
    <n v="157647.96"/>
    <x v="2"/>
    <x v="2"/>
  </r>
  <r>
    <s v="TXN-209598"/>
    <d v="2023-02-17T00:00:00"/>
    <s v="Ananya Verma"/>
    <x v="0"/>
    <x v="14"/>
    <s v="Amazon.in"/>
    <n v="6550.08"/>
    <x v="0"/>
    <x v="2"/>
    <x v="5"/>
    <n v="40625.1"/>
    <n v="61666.32"/>
    <x v="6"/>
    <x v="6"/>
  </r>
  <r>
    <s v="TXN-209599"/>
    <d v="2023-03-26T00:00:00"/>
    <s v="Navya Singh"/>
    <x v="0"/>
    <x v="14"/>
    <s v="Zerodha"/>
    <n v="4978.34"/>
    <x v="3"/>
    <x v="1"/>
    <x v="9"/>
    <n v="48251.07"/>
    <n v="69371.3"/>
    <x v="1"/>
    <x v="1"/>
  </r>
  <r>
    <s v="TXN-209600"/>
    <d v="2023-11-03T00:00:00"/>
    <s v="Arjun Singh"/>
    <x v="0"/>
    <x v="4"/>
    <s v="Zomato"/>
    <n v="5922.57"/>
    <x v="0"/>
    <x v="2"/>
    <x v="4"/>
    <n v="46254.82"/>
    <n v="177152.87"/>
    <x v="7"/>
    <x v="7"/>
  </r>
  <r>
    <s v="TXN-209601"/>
    <d v="2023-08-28T00:00:00"/>
    <s v="Anika Singh"/>
    <x v="0"/>
    <x v="0"/>
    <s v="Apollo Pharmacy"/>
    <n v="8675.32"/>
    <x v="1"/>
    <x v="1"/>
    <x v="8"/>
    <n v="63619.38"/>
    <n v="292956.84999999998"/>
    <x v="11"/>
    <x v="11"/>
  </r>
  <r>
    <s v="TXN-209602"/>
    <d v="2023-07-21T00:00:00"/>
    <s v="Myra Reddy"/>
    <x v="0"/>
    <x v="13"/>
    <s v="Amazon.in"/>
    <n v="8866.48"/>
    <x v="4"/>
    <x v="2"/>
    <x v="5"/>
    <n v="63472.42"/>
    <n v="176261.66"/>
    <x v="2"/>
    <x v="2"/>
  </r>
  <r>
    <s v="TXN-209603"/>
    <d v="2023-08-11T00:00:00"/>
    <s v="Myra Verma"/>
    <x v="0"/>
    <x v="0"/>
    <s v="Reliance Smart"/>
    <n v="11833.24"/>
    <x v="0"/>
    <x v="2"/>
    <x v="6"/>
    <n v="59097.17"/>
    <n v="152041.38"/>
    <x v="11"/>
    <x v="11"/>
  </r>
  <r>
    <s v="TXN-209604"/>
    <d v="2023-11-30T00:00:00"/>
    <s v="Vivaan Malhotra"/>
    <x v="2"/>
    <x v="10"/>
    <s v="Employer/Client"/>
    <n v="47757.32"/>
    <x v="2"/>
    <x v="1"/>
    <x v="0"/>
    <n v="60386.97"/>
    <n v="169995.3"/>
    <x v="7"/>
    <x v="7"/>
  </r>
  <r>
    <s v="TXN-209605"/>
    <d v="2023-12-03T00:00:00"/>
    <s v="Aditya Gupta"/>
    <x v="0"/>
    <x v="0"/>
    <s v="Zomato"/>
    <n v="1367.88"/>
    <x v="3"/>
    <x v="1"/>
    <x v="1"/>
    <n v="55399.82"/>
    <n v="202021.73"/>
    <x v="9"/>
    <x v="9"/>
  </r>
  <r>
    <s v="TXN-209606"/>
    <d v="2023-10-12T00:00:00"/>
    <s v="Anika Malhotra"/>
    <x v="0"/>
    <x v="13"/>
    <s v="BigBasket"/>
    <n v="4094.19"/>
    <x v="1"/>
    <x v="2"/>
    <x v="3"/>
    <n v="36970.97"/>
    <n v="224167.49"/>
    <x v="8"/>
    <x v="8"/>
  </r>
  <r>
    <s v="TXN-209607"/>
    <d v="2023-10-19T00:00:00"/>
    <s v="Reyansh Sharma"/>
    <x v="0"/>
    <x v="1"/>
    <s v="Bescom"/>
    <n v="8471.98"/>
    <x v="3"/>
    <x v="1"/>
    <x v="8"/>
    <n v="63334.75"/>
    <n v="173266.35"/>
    <x v="8"/>
    <x v="8"/>
  </r>
  <r>
    <s v="TXN-209608"/>
    <d v="2023-10-18T00:00:00"/>
    <s v="Saanvi Malhotra"/>
    <x v="0"/>
    <x v="2"/>
    <s v="Zerodha"/>
    <n v="2384.04"/>
    <x v="3"/>
    <x v="1"/>
    <x v="1"/>
    <n v="44477.84"/>
    <n v="91947.66"/>
    <x v="8"/>
    <x v="8"/>
  </r>
  <r>
    <s v="TXN-209609"/>
    <d v="2023-05-22T00:00:00"/>
    <s v="Ananya Verma"/>
    <x v="0"/>
    <x v="5"/>
    <s v="Flipkart"/>
    <n v="5215.6499999999996"/>
    <x v="3"/>
    <x v="3"/>
    <x v="1"/>
    <n v="34533.86"/>
    <n v="154458.10999999999"/>
    <x v="10"/>
    <x v="10"/>
  </r>
  <r>
    <s v="TXN-209610"/>
    <d v="2023-10-23T00:00:00"/>
    <s v="Diya Gupta"/>
    <x v="0"/>
    <x v="8"/>
    <s v="Swiggy"/>
    <n v="8726.6200000000008"/>
    <x v="2"/>
    <x v="2"/>
    <x v="5"/>
    <n v="47392.82"/>
    <n v="191729.36"/>
    <x v="8"/>
    <x v="8"/>
  </r>
  <r>
    <s v="TXN-209611"/>
    <d v="2023-11-22T00:00:00"/>
    <s v="Riya Verma"/>
    <x v="0"/>
    <x v="14"/>
    <s v="Reliance Smart"/>
    <n v="12027.78"/>
    <x v="4"/>
    <x v="3"/>
    <x v="3"/>
    <n v="56920.77"/>
    <n v="264874.99"/>
    <x v="7"/>
    <x v="7"/>
  </r>
  <r>
    <s v="TXN-209612"/>
    <d v="2023-03-13T00:00:00"/>
    <s v="Navya Gupta"/>
    <x v="0"/>
    <x v="5"/>
    <s v="Zerodha"/>
    <n v="6932.23"/>
    <x v="3"/>
    <x v="1"/>
    <x v="5"/>
    <n v="57689.73"/>
    <n v="160845.85"/>
    <x v="1"/>
    <x v="1"/>
  </r>
  <r>
    <s v="TXN-209613"/>
    <d v="2023-07-17T00:00:00"/>
    <s v="Saanvi Gupta"/>
    <x v="0"/>
    <x v="8"/>
    <s v="Uber"/>
    <n v="776.73"/>
    <x v="2"/>
    <x v="2"/>
    <x v="2"/>
    <n v="63077.75"/>
    <n v="211133.63"/>
    <x v="2"/>
    <x v="2"/>
  </r>
  <r>
    <s v="TXN-209614"/>
    <d v="2023-01-16T00:00:00"/>
    <s v="Anika Malhotra"/>
    <x v="0"/>
    <x v="0"/>
    <s v="Flipkart"/>
    <n v="14877.89"/>
    <x v="3"/>
    <x v="0"/>
    <x v="5"/>
    <n v="34106.47"/>
    <n v="86119.29"/>
    <x v="3"/>
    <x v="3"/>
  </r>
  <r>
    <s v="TXN-209615"/>
    <d v="2023-08-23T00:00:00"/>
    <s v="Aditya Verma"/>
    <x v="0"/>
    <x v="6"/>
    <s v="Reliance Smart"/>
    <n v="2255.54"/>
    <x v="3"/>
    <x v="3"/>
    <x v="8"/>
    <n v="54406.559999999998"/>
    <n v="201597.5"/>
    <x v="11"/>
    <x v="11"/>
  </r>
  <r>
    <s v="TXN-209616"/>
    <d v="2023-09-03T00:00:00"/>
    <s v="Pari Kapoor"/>
    <x v="0"/>
    <x v="13"/>
    <s v="Flipkart"/>
    <n v="8427.82"/>
    <x v="1"/>
    <x v="3"/>
    <x v="2"/>
    <n v="63747.47"/>
    <n v="151858.64000000001"/>
    <x v="4"/>
    <x v="4"/>
  </r>
  <r>
    <s v="TXN-209617"/>
    <d v="2023-04-15T00:00:00"/>
    <s v="Ishaan Kapoor"/>
    <x v="2"/>
    <x v="9"/>
    <s v="Employer/Client"/>
    <n v="21372.17"/>
    <x v="0"/>
    <x v="4"/>
    <x v="1"/>
    <n v="32670.12"/>
    <n v="189388.69"/>
    <x v="5"/>
    <x v="5"/>
  </r>
  <r>
    <s v="TXN-209618"/>
    <d v="2023-03-28T00:00:00"/>
    <s v="Aditya Kapoor"/>
    <x v="0"/>
    <x v="13"/>
    <s v="PVR Cinemas"/>
    <n v="5547.74"/>
    <x v="4"/>
    <x v="4"/>
    <x v="5"/>
    <n v="56118.03"/>
    <n v="221078.18"/>
    <x v="1"/>
    <x v="1"/>
  </r>
  <r>
    <s v="TXN-209619"/>
    <d v="2023-03-30T00:00:00"/>
    <s v="Anika Singh"/>
    <x v="0"/>
    <x v="8"/>
    <s v="Amazon.in"/>
    <n v="6466.41"/>
    <x v="3"/>
    <x v="1"/>
    <x v="7"/>
    <n v="63619.38"/>
    <n v="286490.44"/>
    <x v="1"/>
    <x v="1"/>
  </r>
  <r>
    <s v="TXN-209620"/>
    <d v="2023-06-24T00:00:00"/>
    <s v="Anika Reddy"/>
    <x v="0"/>
    <x v="13"/>
    <s v="HDFC Bank"/>
    <n v="14938.14"/>
    <x v="4"/>
    <x v="4"/>
    <x v="2"/>
    <n v="44374.17"/>
    <n v="-500.76"/>
    <x v="0"/>
    <x v="0"/>
  </r>
  <r>
    <s v="TXN-209621"/>
    <d v="2023-06-18T00:00:00"/>
    <s v="Pari Iyer"/>
    <x v="2"/>
    <x v="9"/>
    <s v="Employer/Client"/>
    <n v="75965.37"/>
    <x v="1"/>
    <x v="3"/>
    <x v="4"/>
    <n v="54995.79"/>
    <n v="121545.24"/>
    <x v="0"/>
    <x v="0"/>
  </r>
  <r>
    <s v="TXN-209622"/>
    <d v="2023-10-18T00:00:00"/>
    <s v="Riya Verma"/>
    <x v="1"/>
    <x v="3"/>
    <s v="Zomato"/>
    <n v="18193.400000000001"/>
    <x v="4"/>
    <x v="3"/>
    <x v="0"/>
    <n v="56920.77"/>
    <n v="246681.59"/>
    <x v="8"/>
    <x v="8"/>
  </r>
  <r>
    <s v="TXN-209623"/>
    <d v="2023-09-16T00:00:00"/>
    <s v="Ananya Reddy"/>
    <x v="0"/>
    <x v="6"/>
    <s v="Airtel"/>
    <n v="9643.6299999999992"/>
    <x v="0"/>
    <x v="0"/>
    <x v="8"/>
    <n v="35090.620000000003"/>
    <n v="205099.55"/>
    <x v="4"/>
    <x v="4"/>
  </r>
  <r>
    <s v="TXN-209624"/>
    <d v="2023-05-16T00:00:00"/>
    <s v="Vivaan Patel"/>
    <x v="0"/>
    <x v="14"/>
    <s v="Amazon.in"/>
    <n v="4889.34"/>
    <x v="1"/>
    <x v="1"/>
    <x v="3"/>
    <n v="69454.2"/>
    <n v="41966.75"/>
    <x v="10"/>
    <x v="10"/>
  </r>
  <r>
    <s v="TXN-209625"/>
    <d v="2023-05-08T00:00:00"/>
    <s v="Anika Singh"/>
    <x v="0"/>
    <x v="8"/>
    <s v="Amazon.in"/>
    <n v="874.74"/>
    <x v="0"/>
    <x v="2"/>
    <x v="6"/>
    <n v="55089.13"/>
    <n v="31586.41"/>
    <x v="10"/>
    <x v="10"/>
  </r>
  <r>
    <s v="TXN-209626"/>
    <d v="2023-12-06T00:00:00"/>
    <s v="Aadhya Verma"/>
    <x v="0"/>
    <x v="2"/>
    <s v="Reliance Smart"/>
    <n v="945.08"/>
    <x v="0"/>
    <x v="2"/>
    <x v="3"/>
    <n v="52644.959999999999"/>
    <n v="70775.25"/>
    <x v="9"/>
    <x v="9"/>
  </r>
  <r>
    <s v="TXN-209627"/>
    <d v="2023-04-30T00:00:00"/>
    <s v="Ira Kapoor"/>
    <x v="0"/>
    <x v="13"/>
    <s v="Zerodha"/>
    <n v="8896.75"/>
    <x v="0"/>
    <x v="0"/>
    <x v="3"/>
    <n v="37747.75"/>
    <n v="64536.2"/>
    <x v="5"/>
    <x v="5"/>
  </r>
  <r>
    <s v="TXN-209628"/>
    <d v="2023-11-18T00:00:00"/>
    <s v="Vihaan Singh"/>
    <x v="0"/>
    <x v="2"/>
    <s v="Reliance Smart"/>
    <n v="6634.7"/>
    <x v="2"/>
    <x v="1"/>
    <x v="0"/>
    <n v="66107.14"/>
    <n v="137717.16"/>
    <x v="7"/>
    <x v="7"/>
  </r>
  <r>
    <s v="TXN-209629"/>
    <d v="2023-11-29T00:00:00"/>
    <s v="Shaurya Sharma"/>
    <x v="0"/>
    <x v="4"/>
    <s v="Uber"/>
    <n v="8560.9"/>
    <x v="4"/>
    <x v="4"/>
    <x v="4"/>
    <n v="30157.86"/>
    <n v="140132.13"/>
    <x v="7"/>
    <x v="7"/>
  </r>
  <r>
    <s v="TXN-209630"/>
    <d v="2023-07-30T00:00:00"/>
    <s v="Anika Sharma"/>
    <x v="0"/>
    <x v="6"/>
    <s v="HDFC Bank"/>
    <n v="1171.5899999999999"/>
    <x v="2"/>
    <x v="3"/>
    <x v="6"/>
    <n v="46671.68"/>
    <n v="87776.46"/>
    <x v="2"/>
    <x v="2"/>
  </r>
  <r>
    <s v="TXN-209631"/>
    <d v="2023-06-13T00:00:00"/>
    <s v="Aadhya Joshi"/>
    <x v="0"/>
    <x v="6"/>
    <s v="Uber"/>
    <n v="12117.01"/>
    <x v="1"/>
    <x v="1"/>
    <x v="8"/>
    <n v="62991.519999999997"/>
    <n v="297504.55"/>
    <x v="0"/>
    <x v="0"/>
  </r>
  <r>
    <s v="TXN-209632"/>
    <d v="2023-07-04T00:00:00"/>
    <s v="Shaurya Verma"/>
    <x v="0"/>
    <x v="2"/>
    <s v="Flipkart"/>
    <n v="1082.72"/>
    <x v="2"/>
    <x v="4"/>
    <x v="7"/>
    <n v="31433.15"/>
    <n v="87339.26"/>
    <x v="2"/>
    <x v="2"/>
  </r>
  <r>
    <s v="TXN-209633"/>
    <d v="2023-09-27T00:00:00"/>
    <s v="Vivaan Kapoor"/>
    <x v="0"/>
    <x v="0"/>
    <s v="Apollo Pharmacy"/>
    <n v="12110.76"/>
    <x v="3"/>
    <x v="4"/>
    <x v="0"/>
    <n v="46783.63"/>
    <n v="229391.52"/>
    <x v="4"/>
    <x v="4"/>
  </r>
  <r>
    <s v="TXN-209634"/>
    <d v="2023-08-18T00:00:00"/>
    <s v="Riya Iyer"/>
    <x v="0"/>
    <x v="4"/>
    <s v="HDFC Bank"/>
    <n v="7044.97"/>
    <x v="0"/>
    <x v="4"/>
    <x v="2"/>
    <n v="62838.12"/>
    <n v="157793.81"/>
    <x v="11"/>
    <x v="11"/>
  </r>
  <r>
    <s v="TXN-209635"/>
    <d v="2023-06-25T00:00:00"/>
    <s v="Anika Iyer"/>
    <x v="0"/>
    <x v="5"/>
    <s v="Flipkart"/>
    <n v="1109.6500000000001"/>
    <x v="4"/>
    <x v="0"/>
    <x v="8"/>
    <n v="56554.83"/>
    <n v="276012.78000000003"/>
    <x v="0"/>
    <x v="0"/>
  </r>
  <r>
    <s v="TXN-209636"/>
    <d v="2023-05-23T00:00:00"/>
    <s v="Pari Singh"/>
    <x v="2"/>
    <x v="11"/>
    <s v="Employer/Client"/>
    <n v="89214.98"/>
    <x v="0"/>
    <x v="3"/>
    <x v="4"/>
    <n v="64174.28"/>
    <n v="83416.06"/>
    <x v="10"/>
    <x v="10"/>
  </r>
  <r>
    <s v="TXN-209637"/>
    <d v="2023-12-26T00:00:00"/>
    <s v="Shaurya Sharma"/>
    <x v="0"/>
    <x v="6"/>
    <s v="Ola"/>
    <n v="14128.12"/>
    <x v="1"/>
    <x v="2"/>
    <x v="2"/>
    <n v="55954.11"/>
    <n v="51484.19"/>
    <x v="9"/>
    <x v="9"/>
  </r>
  <r>
    <s v="TXN-209638"/>
    <d v="2023-07-20T00:00:00"/>
    <s v="Anika Verma"/>
    <x v="0"/>
    <x v="8"/>
    <s v="Zerodha"/>
    <n v="478.23"/>
    <x v="2"/>
    <x v="3"/>
    <x v="7"/>
    <n v="38607.93"/>
    <n v="98757.91"/>
    <x v="2"/>
    <x v="2"/>
  </r>
  <r>
    <s v="TXN-209639"/>
    <d v="2023-04-01T00:00:00"/>
    <s v="Sai Gupta"/>
    <x v="1"/>
    <x v="15"/>
    <s v="Amazon.in"/>
    <n v="26108.06"/>
    <x v="3"/>
    <x v="2"/>
    <x v="2"/>
    <n v="34178.68"/>
    <n v="2475.1799999999998"/>
    <x v="5"/>
    <x v="5"/>
  </r>
  <r>
    <s v="TXN-209640"/>
    <d v="2023-03-20T00:00:00"/>
    <s v="Aditya Reddy"/>
    <x v="1"/>
    <x v="18"/>
    <s v="Zomato"/>
    <n v="8509.7800000000007"/>
    <x v="1"/>
    <x v="3"/>
    <x v="9"/>
    <n v="49710.65"/>
    <n v="52559.99"/>
    <x v="1"/>
    <x v="1"/>
  </r>
  <r>
    <s v="TXN-209641"/>
    <d v="2023-02-25T00:00:00"/>
    <s v="Myra Malhotra"/>
    <x v="0"/>
    <x v="14"/>
    <s v="Ola"/>
    <n v="13241.01"/>
    <x v="0"/>
    <x v="0"/>
    <x v="1"/>
    <n v="44103.79"/>
    <n v="109339.83"/>
    <x v="6"/>
    <x v="6"/>
  </r>
  <r>
    <s v="TXN-209642"/>
    <d v="2023-03-05T00:00:00"/>
    <s v="Saanvi Sharma"/>
    <x v="0"/>
    <x v="0"/>
    <s v="BigBasket"/>
    <n v="6624.9"/>
    <x v="4"/>
    <x v="1"/>
    <x v="9"/>
    <n v="59296.98"/>
    <n v="91110.01"/>
    <x v="1"/>
    <x v="1"/>
  </r>
  <r>
    <s v="TXN-209643"/>
    <d v="2023-02-15T00:00:00"/>
    <s v="Aditya Verma"/>
    <x v="0"/>
    <x v="2"/>
    <s v="PVR Cinemas"/>
    <n v="11725.46"/>
    <x v="4"/>
    <x v="0"/>
    <x v="4"/>
    <n v="47740.62"/>
    <n v="65858.84"/>
    <x v="6"/>
    <x v="6"/>
  </r>
  <r>
    <s v="TXN-209644"/>
    <d v="2023-09-20T00:00:00"/>
    <s v="Vihaan Verma"/>
    <x v="0"/>
    <x v="8"/>
    <s v="Bescom"/>
    <n v="8130.35"/>
    <x v="4"/>
    <x v="3"/>
    <x v="8"/>
    <n v="52038.400000000001"/>
    <n v="263740.68"/>
    <x v="4"/>
    <x v="4"/>
  </r>
  <r>
    <s v="TXN-209645"/>
    <d v="2023-03-19T00:00:00"/>
    <s v="Riya Iyer"/>
    <x v="2"/>
    <x v="9"/>
    <s v="Employer/Client"/>
    <n v="30978.91"/>
    <x v="2"/>
    <x v="3"/>
    <x v="9"/>
    <n v="40633.65"/>
    <n v="135816.15"/>
    <x v="1"/>
    <x v="1"/>
  </r>
  <r>
    <s v="TXN-209646"/>
    <d v="2023-07-22T00:00:00"/>
    <s v="Aditya Patel"/>
    <x v="0"/>
    <x v="1"/>
    <s v="Zerodha"/>
    <n v="3523.67"/>
    <x v="1"/>
    <x v="1"/>
    <x v="0"/>
    <n v="41302.93"/>
    <n v="151556.53"/>
    <x v="2"/>
    <x v="2"/>
  </r>
  <r>
    <s v="TXN-209647"/>
    <d v="2023-05-11T00:00:00"/>
    <s v="Saanvi Patel"/>
    <x v="0"/>
    <x v="14"/>
    <s v="BigBasket"/>
    <n v="14073.58"/>
    <x v="2"/>
    <x v="3"/>
    <x v="1"/>
    <n v="34945.29"/>
    <n v="216015.34"/>
    <x v="10"/>
    <x v="10"/>
  </r>
  <r>
    <s v="TXN-209648"/>
    <d v="2023-10-10T00:00:00"/>
    <s v="Aaryan Malhotra"/>
    <x v="0"/>
    <x v="0"/>
    <s v="MakeMyTrip"/>
    <n v="3328.26"/>
    <x v="2"/>
    <x v="4"/>
    <x v="5"/>
    <n v="57423"/>
    <n v="149010.09"/>
    <x v="8"/>
    <x v="8"/>
  </r>
  <r>
    <s v="TXN-209649"/>
    <d v="2023-10-18T00:00:00"/>
    <s v="Vihaan Singh"/>
    <x v="2"/>
    <x v="10"/>
    <s v="Employer/Client"/>
    <n v="41543.83"/>
    <x v="2"/>
    <x v="2"/>
    <x v="2"/>
    <n v="46773.32"/>
    <n v="148862.41"/>
    <x v="8"/>
    <x v="8"/>
  </r>
  <r>
    <s v="TXN-209650"/>
    <d v="2023-07-14T00:00:00"/>
    <s v="Myra Reddy"/>
    <x v="2"/>
    <x v="12"/>
    <s v="Employer/Client"/>
    <n v="32972.089999999997"/>
    <x v="4"/>
    <x v="3"/>
    <x v="5"/>
    <n v="61381.18"/>
    <n v="96115.83"/>
    <x v="2"/>
    <x v="2"/>
  </r>
  <r>
    <s v="TXN-209651"/>
    <d v="2023-08-23T00:00:00"/>
    <s v="Arjun Iyer"/>
    <x v="2"/>
    <x v="10"/>
    <s v="Employer/Client"/>
    <n v="74917.37"/>
    <x v="4"/>
    <x v="4"/>
    <x v="3"/>
    <n v="62009.25"/>
    <n v="129775.48"/>
    <x v="11"/>
    <x v="11"/>
  </r>
  <r>
    <s v="TXN-209652"/>
    <d v="2023-06-12T00:00:00"/>
    <s v="Saanvi Iyer"/>
    <x v="0"/>
    <x v="14"/>
    <s v="Uber"/>
    <n v="6516.17"/>
    <x v="4"/>
    <x v="4"/>
    <x v="1"/>
    <n v="66478.31"/>
    <n v="104981.33"/>
    <x v="0"/>
    <x v="0"/>
  </r>
  <r>
    <s v="TXN-209653"/>
    <d v="2023-07-16T00:00:00"/>
    <s v="Vivaan Malhotra"/>
    <x v="0"/>
    <x v="6"/>
    <s v="Apollo Pharmacy"/>
    <n v="2840.74"/>
    <x v="3"/>
    <x v="4"/>
    <x v="6"/>
    <n v="41095.94"/>
    <n v="339915.24"/>
    <x v="2"/>
    <x v="2"/>
  </r>
  <r>
    <s v="TXN-209654"/>
    <d v="2023-06-25T00:00:00"/>
    <s v="Anika Sharma"/>
    <x v="0"/>
    <x v="0"/>
    <s v="HDFC Bank"/>
    <n v="3669.53"/>
    <x v="1"/>
    <x v="4"/>
    <x v="7"/>
    <n v="61975.360000000001"/>
    <n v="249085.79"/>
    <x v="0"/>
    <x v="0"/>
  </r>
  <r>
    <s v="TXN-209655"/>
    <d v="2023-12-28T00:00:00"/>
    <s v="Aadhya Sharma"/>
    <x v="2"/>
    <x v="11"/>
    <s v="Employer/Client"/>
    <n v="25052.65"/>
    <x v="4"/>
    <x v="3"/>
    <x v="6"/>
    <n v="52088.89"/>
    <n v="11136.44"/>
    <x v="9"/>
    <x v="9"/>
  </r>
  <r>
    <s v="TXN-209656"/>
    <d v="2023-01-12T00:00:00"/>
    <s v="Arjun Reddy"/>
    <x v="0"/>
    <x v="0"/>
    <s v="Uber"/>
    <n v="5338.72"/>
    <x v="0"/>
    <x v="0"/>
    <x v="9"/>
    <n v="31287.26"/>
    <n v="210489.34"/>
    <x v="3"/>
    <x v="3"/>
  </r>
  <r>
    <s v="TXN-209657"/>
    <d v="2023-04-11T00:00:00"/>
    <s v="Navya Verma"/>
    <x v="2"/>
    <x v="11"/>
    <s v="Employer/Client"/>
    <n v="39658.49"/>
    <x v="4"/>
    <x v="4"/>
    <x v="5"/>
    <n v="67053.009999999995"/>
    <n v="91397.99"/>
    <x v="5"/>
    <x v="5"/>
  </r>
  <r>
    <s v="TXN-209658"/>
    <d v="2023-04-05T00:00:00"/>
    <s v="Aadhya Iyer"/>
    <x v="0"/>
    <x v="14"/>
    <s v="Ola"/>
    <n v="11866.25"/>
    <x v="0"/>
    <x v="3"/>
    <x v="4"/>
    <n v="49189.47"/>
    <n v="-30989.33"/>
    <x v="5"/>
    <x v="5"/>
  </r>
  <r>
    <s v="TXN-209659"/>
    <d v="2023-12-21T00:00:00"/>
    <s v="Saanvi Malhotra"/>
    <x v="0"/>
    <x v="1"/>
    <s v="Uber"/>
    <n v="10778.73"/>
    <x v="4"/>
    <x v="4"/>
    <x v="5"/>
    <n v="40251.47"/>
    <n v="359290.91"/>
    <x v="9"/>
    <x v="9"/>
  </r>
  <r>
    <s v="TXN-209660"/>
    <d v="2023-12-21T00:00:00"/>
    <s v="Aarav Reddy"/>
    <x v="1"/>
    <x v="15"/>
    <s v="PVR Cinemas"/>
    <n v="21866.75"/>
    <x v="4"/>
    <x v="3"/>
    <x v="6"/>
    <n v="35750.800000000003"/>
    <n v="237537.5"/>
    <x v="9"/>
    <x v="9"/>
  </r>
  <r>
    <s v="TXN-209661"/>
    <d v="2023-09-11T00:00:00"/>
    <s v="Diya Singh"/>
    <x v="0"/>
    <x v="8"/>
    <s v="BigBasket"/>
    <n v="14322.54"/>
    <x v="4"/>
    <x v="1"/>
    <x v="9"/>
    <n v="36138.269999999997"/>
    <n v="284572.79999999999"/>
    <x v="4"/>
    <x v="4"/>
  </r>
  <r>
    <s v="TXN-209662"/>
    <d v="2023-01-28T00:00:00"/>
    <s v="Ananya Gupta"/>
    <x v="1"/>
    <x v="15"/>
    <s v="Ola"/>
    <n v="28584.78"/>
    <x v="1"/>
    <x v="1"/>
    <x v="1"/>
    <n v="43696.79"/>
    <n v="164604.10999999999"/>
    <x v="3"/>
    <x v="3"/>
  </r>
  <r>
    <s v="TXN-209663"/>
    <d v="2023-10-29T00:00:00"/>
    <s v="Riya Singh"/>
    <x v="0"/>
    <x v="8"/>
    <s v="BigBasket"/>
    <n v="8682.1"/>
    <x v="4"/>
    <x v="0"/>
    <x v="4"/>
    <n v="62530.41"/>
    <n v="137186.69"/>
    <x v="8"/>
    <x v="8"/>
  </r>
  <r>
    <s v="TXN-209664"/>
    <d v="2023-03-24T00:00:00"/>
    <s v="Aadhya Iyer"/>
    <x v="2"/>
    <x v="9"/>
    <s v="Employer/Client"/>
    <n v="36697.15"/>
    <x v="2"/>
    <x v="4"/>
    <x v="3"/>
    <n v="42594.21"/>
    <n v="236134.76"/>
    <x v="1"/>
    <x v="1"/>
  </r>
  <r>
    <s v="TXN-209665"/>
    <d v="2023-05-28T00:00:00"/>
    <s v="Myra Iyer"/>
    <x v="0"/>
    <x v="8"/>
    <s v="BigBasket"/>
    <n v="4168.4799999999996"/>
    <x v="2"/>
    <x v="4"/>
    <x v="4"/>
    <n v="37800.86"/>
    <n v="199461.94"/>
    <x v="10"/>
    <x v="10"/>
  </r>
  <r>
    <s v="TXN-209666"/>
    <d v="2023-03-22T00:00:00"/>
    <s v="Sai Verma"/>
    <x v="2"/>
    <x v="7"/>
    <s v="Employer/Client"/>
    <n v="96725.79"/>
    <x v="3"/>
    <x v="1"/>
    <x v="6"/>
    <n v="41918.76"/>
    <n v="50846.400000000001"/>
    <x v="1"/>
    <x v="1"/>
  </r>
  <r>
    <s v="TXN-209667"/>
    <d v="2023-10-28T00:00:00"/>
    <s v="Aaryan Sharma"/>
    <x v="0"/>
    <x v="14"/>
    <s v="BigBasket"/>
    <n v="6103.68"/>
    <x v="4"/>
    <x v="1"/>
    <x v="9"/>
    <n v="53047.89"/>
    <n v="297025.81"/>
    <x v="8"/>
    <x v="8"/>
  </r>
  <r>
    <s v="TXN-209668"/>
    <d v="2023-10-10T00:00:00"/>
    <s v="Vivaan Patel"/>
    <x v="0"/>
    <x v="0"/>
    <s v="Airtel"/>
    <n v="2693.14"/>
    <x v="3"/>
    <x v="2"/>
    <x v="3"/>
    <n v="52464.79"/>
    <n v="267466"/>
    <x v="8"/>
    <x v="8"/>
  </r>
  <r>
    <s v="TXN-209669"/>
    <d v="2023-09-07T00:00:00"/>
    <s v="Arjun Singh"/>
    <x v="2"/>
    <x v="7"/>
    <s v="Employer/Client"/>
    <n v="39065.07"/>
    <x v="2"/>
    <x v="4"/>
    <x v="0"/>
    <n v="51007.43"/>
    <n v="122653.22"/>
    <x v="4"/>
    <x v="4"/>
  </r>
  <r>
    <s v="TXN-209670"/>
    <d v="2023-12-06T00:00:00"/>
    <s v="Navya Patel"/>
    <x v="0"/>
    <x v="14"/>
    <s v="Flipkart"/>
    <n v="1757.89"/>
    <x v="2"/>
    <x v="0"/>
    <x v="6"/>
    <n v="49267.23"/>
    <n v="483721.98"/>
    <x v="9"/>
    <x v="9"/>
  </r>
  <r>
    <s v="TXN-209671"/>
    <d v="2023-12-05T00:00:00"/>
    <s v="Shaurya Joshi"/>
    <x v="0"/>
    <x v="0"/>
    <s v="Swiggy"/>
    <n v="14663.6"/>
    <x v="3"/>
    <x v="1"/>
    <x v="5"/>
    <n v="57302.91"/>
    <n v="174911.98"/>
    <x v="9"/>
    <x v="9"/>
  </r>
  <r>
    <s v="TXN-209672"/>
    <d v="2023-03-01T00:00:00"/>
    <s v="Diya Kapoor"/>
    <x v="0"/>
    <x v="13"/>
    <s v="Ola"/>
    <n v="7366.72"/>
    <x v="0"/>
    <x v="1"/>
    <x v="5"/>
    <n v="50978.89"/>
    <n v="119680.95"/>
    <x v="1"/>
    <x v="1"/>
  </r>
  <r>
    <s v="TXN-209673"/>
    <d v="2023-12-02T00:00:00"/>
    <s v="Aadhya Malhotra"/>
    <x v="0"/>
    <x v="14"/>
    <s v="HDFC Bank"/>
    <n v="14323.06"/>
    <x v="4"/>
    <x v="3"/>
    <x v="5"/>
    <n v="40754.43"/>
    <n v="185742.89"/>
    <x v="9"/>
    <x v="9"/>
  </r>
  <r>
    <s v="TXN-209674"/>
    <d v="2023-08-07T00:00:00"/>
    <s v="Aarav Verma"/>
    <x v="0"/>
    <x v="0"/>
    <s v="Swiggy"/>
    <n v="7938.78"/>
    <x v="0"/>
    <x v="4"/>
    <x v="6"/>
    <n v="43023.519999999997"/>
    <n v="94981.37"/>
    <x v="11"/>
    <x v="11"/>
  </r>
  <r>
    <s v="TXN-209675"/>
    <d v="2023-10-18T00:00:00"/>
    <s v="Reyansh Gupta"/>
    <x v="0"/>
    <x v="4"/>
    <s v="Zerodha"/>
    <n v="7381.5"/>
    <x v="0"/>
    <x v="4"/>
    <x v="6"/>
    <n v="52315.7"/>
    <n v="69888.09"/>
    <x v="8"/>
    <x v="8"/>
  </r>
  <r>
    <s v="TXN-209676"/>
    <d v="2023-05-04T00:00:00"/>
    <s v="Aadhya Patel"/>
    <x v="0"/>
    <x v="1"/>
    <s v="MakeMyTrip"/>
    <n v="3866.07"/>
    <x v="3"/>
    <x v="2"/>
    <x v="5"/>
    <n v="54195.63"/>
    <n v="151492.51999999999"/>
    <x v="10"/>
    <x v="10"/>
  </r>
  <r>
    <s v="TXN-209677"/>
    <d v="2023-02-23T00:00:00"/>
    <s v="Shaurya Malhotra"/>
    <x v="2"/>
    <x v="12"/>
    <s v="Employer/Client"/>
    <n v="72871"/>
    <x v="3"/>
    <x v="3"/>
    <x v="3"/>
    <n v="55158.9"/>
    <n v="234769.9"/>
    <x v="6"/>
    <x v="6"/>
  </r>
  <r>
    <s v="TXN-209678"/>
    <d v="2023-05-29T00:00:00"/>
    <s v="Vivaan Joshi"/>
    <x v="1"/>
    <x v="3"/>
    <s v="PVR Cinemas"/>
    <n v="12311.46"/>
    <x v="0"/>
    <x v="0"/>
    <x v="9"/>
    <n v="54121.42"/>
    <n v="137851.81"/>
    <x v="10"/>
    <x v="10"/>
  </r>
  <r>
    <s v="TXN-209679"/>
    <d v="2023-03-20T00:00:00"/>
    <s v="Navya Reddy"/>
    <x v="0"/>
    <x v="2"/>
    <s v="BigBasket"/>
    <n v="12075.32"/>
    <x v="2"/>
    <x v="2"/>
    <x v="0"/>
    <n v="65501.21"/>
    <n v="189774.48"/>
    <x v="1"/>
    <x v="1"/>
  </r>
  <r>
    <s v="TXN-209680"/>
    <d v="2023-01-11T00:00:00"/>
    <s v="Vivaan Reddy"/>
    <x v="0"/>
    <x v="14"/>
    <s v="PVR Cinemas"/>
    <n v="4351.24"/>
    <x v="0"/>
    <x v="4"/>
    <x v="8"/>
    <n v="64057.33"/>
    <n v="88374.3"/>
    <x v="3"/>
    <x v="3"/>
  </r>
  <r>
    <s v="TXN-209681"/>
    <d v="2023-08-24T00:00:00"/>
    <s v="Vihaan Patel"/>
    <x v="2"/>
    <x v="11"/>
    <s v="Employer/Client"/>
    <n v="84219.81"/>
    <x v="1"/>
    <x v="1"/>
    <x v="1"/>
    <n v="32080.6"/>
    <n v="279754.36"/>
    <x v="11"/>
    <x v="11"/>
  </r>
  <r>
    <s v="TXN-209682"/>
    <d v="2023-03-06T00:00:00"/>
    <s v="Pari Malhotra"/>
    <x v="0"/>
    <x v="0"/>
    <s v="Zerodha"/>
    <n v="4602.22"/>
    <x v="2"/>
    <x v="1"/>
    <x v="1"/>
    <n v="53955.74"/>
    <n v="201123.1"/>
    <x v="1"/>
    <x v="1"/>
  </r>
  <r>
    <s v="TXN-209683"/>
    <d v="2023-05-22T00:00:00"/>
    <s v="Vivaan Iyer"/>
    <x v="0"/>
    <x v="4"/>
    <s v="Reliance Smart"/>
    <n v="8281.2900000000009"/>
    <x v="3"/>
    <x v="4"/>
    <x v="2"/>
    <n v="64526.44"/>
    <n v="172884.08"/>
    <x v="10"/>
    <x v="10"/>
  </r>
  <r>
    <s v="TXN-209684"/>
    <d v="2023-04-14T00:00:00"/>
    <s v="Aadhya Malhotra"/>
    <x v="0"/>
    <x v="6"/>
    <s v="Ola"/>
    <n v="13338.74"/>
    <x v="3"/>
    <x v="2"/>
    <x v="5"/>
    <n v="40613.47"/>
    <n v="119783.1"/>
    <x v="5"/>
    <x v="5"/>
  </r>
  <r>
    <s v="TXN-209685"/>
    <d v="2023-09-07T00:00:00"/>
    <s v="Aadhya Verma"/>
    <x v="0"/>
    <x v="2"/>
    <s v="Flipkart"/>
    <n v="7573.83"/>
    <x v="2"/>
    <x v="2"/>
    <x v="4"/>
    <n v="52644.959999999999"/>
    <n v="63201.42"/>
    <x v="4"/>
    <x v="4"/>
  </r>
  <r>
    <s v="TXN-209686"/>
    <d v="2023-12-27T00:00:00"/>
    <s v="Diya Patel"/>
    <x v="0"/>
    <x v="4"/>
    <s v="Bescom"/>
    <n v="1578.88"/>
    <x v="1"/>
    <x v="4"/>
    <x v="0"/>
    <n v="57709.41"/>
    <n v="206077.08"/>
    <x v="9"/>
    <x v="9"/>
  </r>
  <r>
    <s v="TXN-209687"/>
    <d v="2023-04-30T00:00:00"/>
    <s v="Reyansh Gupta"/>
    <x v="0"/>
    <x v="1"/>
    <s v="Apollo Pharmacy"/>
    <n v="6935.32"/>
    <x v="1"/>
    <x v="2"/>
    <x v="1"/>
    <n v="40922.54"/>
    <n v="157503.98000000001"/>
    <x v="5"/>
    <x v="5"/>
  </r>
  <r>
    <s v="TXN-209688"/>
    <d v="2023-04-05T00:00:00"/>
    <s v="Ishaan Patel"/>
    <x v="0"/>
    <x v="1"/>
    <s v="HDFC Bank"/>
    <n v="1776.17"/>
    <x v="2"/>
    <x v="0"/>
    <x v="5"/>
    <n v="55097.65"/>
    <n v="20833.8"/>
    <x v="5"/>
    <x v="5"/>
  </r>
  <r>
    <s v="TXN-209689"/>
    <d v="2023-03-21T00:00:00"/>
    <s v="Arjun Sharma"/>
    <x v="0"/>
    <x v="5"/>
    <s v="Bescom"/>
    <n v="433.64"/>
    <x v="0"/>
    <x v="2"/>
    <x v="7"/>
    <n v="37888.29"/>
    <n v="230496.03"/>
    <x v="1"/>
    <x v="1"/>
  </r>
  <r>
    <s v="TXN-209690"/>
    <d v="2023-11-09T00:00:00"/>
    <s v="Reyansh Singh"/>
    <x v="2"/>
    <x v="11"/>
    <s v="Employer/Client"/>
    <n v="46275.92"/>
    <x v="3"/>
    <x v="2"/>
    <x v="8"/>
    <n v="57768.88"/>
    <n v="138824.4"/>
    <x v="7"/>
    <x v="7"/>
  </r>
  <r>
    <s v="TXN-209691"/>
    <d v="2023-09-25T00:00:00"/>
    <s v="Myra Iyer"/>
    <x v="2"/>
    <x v="7"/>
    <s v="Employer/Client"/>
    <n v="55966.84"/>
    <x v="4"/>
    <x v="4"/>
    <x v="5"/>
    <n v="37800.86"/>
    <n v="255428.78"/>
    <x v="4"/>
    <x v="4"/>
  </r>
  <r>
    <s v="TXN-209692"/>
    <d v="2023-03-19T00:00:00"/>
    <s v="Aadhya Gupta"/>
    <x v="0"/>
    <x v="14"/>
    <s v="HDFC Bank"/>
    <n v="5459.32"/>
    <x v="4"/>
    <x v="3"/>
    <x v="2"/>
    <n v="36157.129999999997"/>
    <n v="150019.94"/>
    <x v="1"/>
    <x v="1"/>
  </r>
  <r>
    <s v="TXN-209693"/>
    <d v="2023-03-05T00:00:00"/>
    <s v="Riya Verma"/>
    <x v="0"/>
    <x v="13"/>
    <s v="Apollo Pharmacy"/>
    <n v="14650.62"/>
    <x v="0"/>
    <x v="0"/>
    <x v="8"/>
    <n v="37343.19"/>
    <n v="242653.03"/>
    <x v="1"/>
    <x v="1"/>
  </r>
  <r>
    <s v="TXN-209694"/>
    <d v="2023-11-19T00:00:00"/>
    <s v="Aditya Sharma"/>
    <x v="2"/>
    <x v="10"/>
    <s v="Employer/Client"/>
    <n v="31355.3"/>
    <x v="3"/>
    <x v="0"/>
    <x v="4"/>
    <n v="32708.83"/>
    <n v="210829.34"/>
    <x v="7"/>
    <x v="7"/>
  </r>
  <r>
    <s v="TXN-209695"/>
    <d v="2023-03-25T00:00:00"/>
    <s v="Ananya Kapoor"/>
    <x v="0"/>
    <x v="1"/>
    <s v="Apollo Pharmacy"/>
    <n v="9270.33"/>
    <x v="1"/>
    <x v="2"/>
    <x v="0"/>
    <n v="64709.599999999999"/>
    <n v="231563.15"/>
    <x v="1"/>
    <x v="1"/>
  </r>
  <r>
    <s v="TXN-209696"/>
    <d v="2023-08-15T00:00:00"/>
    <s v="Diya Singh"/>
    <x v="0"/>
    <x v="1"/>
    <s v="Reliance Smart"/>
    <n v="14741.95"/>
    <x v="1"/>
    <x v="1"/>
    <x v="5"/>
    <n v="36138.269999999997"/>
    <n v="269830.84999999998"/>
    <x v="11"/>
    <x v="11"/>
  </r>
  <r>
    <s v="TXN-209697"/>
    <d v="2023-03-11T00:00:00"/>
    <s v="Sai Joshi"/>
    <x v="0"/>
    <x v="4"/>
    <s v="Bescom"/>
    <n v="3966.62"/>
    <x v="1"/>
    <x v="3"/>
    <x v="0"/>
    <n v="34641.06"/>
    <n v="9524.59"/>
    <x v="1"/>
    <x v="1"/>
  </r>
  <r>
    <s v="TXN-209698"/>
    <d v="2023-03-10T00:00:00"/>
    <s v="Navya Gupta"/>
    <x v="0"/>
    <x v="4"/>
    <s v="MakeMyTrip"/>
    <n v="1157.25"/>
    <x v="1"/>
    <x v="4"/>
    <x v="5"/>
    <n v="54204.69"/>
    <n v="90706.78"/>
    <x v="1"/>
    <x v="1"/>
  </r>
  <r>
    <s v="TXN-209699"/>
    <d v="2023-07-26T00:00:00"/>
    <s v="Aaryan Reddy"/>
    <x v="2"/>
    <x v="7"/>
    <s v="Employer/Client"/>
    <n v="68557.78"/>
    <x v="0"/>
    <x v="2"/>
    <x v="8"/>
    <n v="64869.56"/>
    <n v="222849.3"/>
    <x v="2"/>
    <x v="2"/>
  </r>
  <r>
    <s v="TXN-209700"/>
    <d v="2023-08-19T00:00:00"/>
    <s v="Aditya Kapoor"/>
    <x v="0"/>
    <x v="4"/>
    <s v="Ola"/>
    <n v="12452.09"/>
    <x v="3"/>
    <x v="4"/>
    <x v="5"/>
    <n v="56118.03"/>
    <n v="208626.09"/>
    <x v="11"/>
    <x v="11"/>
  </r>
  <r>
    <s v="TXN-209701"/>
    <d v="2023-02-13T00:00:00"/>
    <s v="Ananya Iyer"/>
    <x v="0"/>
    <x v="1"/>
    <s v="HDFC Bank"/>
    <n v="14715.04"/>
    <x v="4"/>
    <x v="4"/>
    <x v="1"/>
    <n v="42486.48"/>
    <n v="223544.21"/>
    <x v="6"/>
    <x v="6"/>
  </r>
  <r>
    <s v="TXN-209702"/>
    <d v="2023-04-09T00:00:00"/>
    <s v="Anika Iyer"/>
    <x v="0"/>
    <x v="0"/>
    <s v="PVR Cinemas"/>
    <n v="3448.04"/>
    <x v="0"/>
    <x v="4"/>
    <x v="1"/>
    <n v="40954.19"/>
    <n v="240930.76"/>
    <x v="5"/>
    <x v="5"/>
  </r>
  <r>
    <s v="TXN-209703"/>
    <d v="2023-09-08T00:00:00"/>
    <s v="Aditya Joshi"/>
    <x v="0"/>
    <x v="4"/>
    <s v="Uber"/>
    <n v="4360.24"/>
    <x v="2"/>
    <x v="1"/>
    <x v="2"/>
    <n v="42566.96"/>
    <n v="47056.85"/>
    <x v="4"/>
    <x v="4"/>
  </r>
  <r>
    <s v="TXN-209704"/>
    <d v="2023-03-17T00:00:00"/>
    <s v="Ishaan Patel"/>
    <x v="0"/>
    <x v="6"/>
    <s v="Amazon.in"/>
    <n v="5224.6099999999997"/>
    <x v="4"/>
    <x v="2"/>
    <x v="6"/>
    <n v="37396.93"/>
    <n v="173864.62"/>
    <x v="1"/>
    <x v="1"/>
  </r>
  <r>
    <s v="TXN-209705"/>
    <d v="2023-06-18T00:00:00"/>
    <s v="Aadhya Malhotra"/>
    <x v="0"/>
    <x v="0"/>
    <s v="Swiggy"/>
    <n v="12146.29"/>
    <x v="3"/>
    <x v="1"/>
    <x v="9"/>
    <n v="56222.080000000002"/>
    <n v="320075.19"/>
    <x v="0"/>
    <x v="0"/>
  </r>
  <r>
    <s v="TXN-209706"/>
    <d v="2023-09-30T00:00:00"/>
    <s v="Aditya Gupta"/>
    <x v="0"/>
    <x v="8"/>
    <s v="PVR Cinemas"/>
    <n v="12586.87"/>
    <x v="3"/>
    <x v="4"/>
    <x v="2"/>
    <n v="60506.42"/>
    <n v="82307.679999999993"/>
    <x v="4"/>
    <x v="4"/>
  </r>
  <r>
    <s v="TXN-209707"/>
    <d v="2023-02-03T00:00:00"/>
    <s v="Saanvi Gupta"/>
    <x v="2"/>
    <x v="9"/>
    <s v="Employer/Client"/>
    <n v="80795.81"/>
    <x v="2"/>
    <x v="4"/>
    <x v="3"/>
    <n v="38637.89"/>
    <n v="216489.51"/>
    <x v="6"/>
    <x v="6"/>
  </r>
  <r>
    <s v="TXN-209708"/>
    <d v="2023-11-06T00:00:00"/>
    <s v="Diya Gupta"/>
    <x v="1"/>
    <x v="17"/>
    <s v="Reliance Smart"/>
    <n v="12974.41"/>
    <x v="4"/>
    <x v="0"/>
    <x v="3"/>
    <n v="57657.26"/>
    <n v="234496.09"/>
    <x v="7"/>
    <x v="7"/>
  </r>
  <r>
    <s v="TXN-209709"/>
    <d v="2023-04-20T00:00:00"/>
    <s v="Navya Sharma"/>
    <x v="1"/>
    <x v="15"/>
    <s v="Zomato"/>
    <n v="21972.560000000001"/>
    <x v="3"/>
    <x v="4"/>
    <x v="1"/>
    <n v="53481.98"/>
    <n v="145669.1"/>
    <x v="5"/>
    <x v="5"/>
  </r>
  <r>
    <s v="TXN-209710"/>
    <d v="2023-01-15T00:00:00"/>
    <s v="Saanvi Malhotra"/>
    <x v="0"/>
    <x v="13"/>
    <s v="Apollo Pharmacy"/>
    <n v="377.92"/>
    <x v="4"/>
    <x v="2"/>
    <x v="0"/>
    <n v="42097.86"/>
    <n v="222030.91"/>
    <x v="3"/>
    <x v="3"/>
  </r>
  <r>
    <s v="TXN-209711"/>
    <d v="2023-08-05T00:00:00"/>
    <s v="Navya Iyer"/>
    <x v="0"/>
    <x v="4"/>
    <s v="Bescom"/>
    <n v="3481.47"/>
    <x v="0"/>
    <x v="1"/>
    <x v="9"/>
    <n v="60562.68"/>
    <n v="106810.19"/>
    <x v="11"/>
    <x v="11"/>
  </r>
  <r>
    <s v="TXN-209712"/>
    <d v="2023-03-21T00:00:00"/>
    <s v="Shaurya Malhotra"/>
    <x v="0"/>
    <x v="14"/>
    <s v="Flipkart"/>
    <n v="3461.01"/>
    <x v="1"/>
    <x v="3"/>
    <x v="6"/>
    <n v="55158.9"/>
    <n v="231308.89"/>
    <x v="1"/>
    <x v="1"/>
  </r>
  <r>
    <s v="TXN-209713"/>
    <d v="2023-08-18T00:00:00"/>
    <s v="Riya Reddy"/>
    <x v="0"/>
    <x v="6"/>
    <s v="Ola"/>
    <n v="6864.37"/>
    <x v="4"/>
    <x v="0"/>
    <x v="2"/>
    <n v="34624.11"/>
    <n v="122404.93"/>
    <x v="11"/>
    <x v="11"/>
  </r>
  <r>
    <s v="TXN-209714"/>
    <d v="2023-03-26T00:00:00"/>
    <s v="Vihaan Gupta"/>
    <x v="0"/>
    <x v="1"/>
    <s v="Bescom"/>
    <n v="10469.82"/>
    <x v="1"/>
    <x v="1"/>
    <x v="8"/>
    <n v="69176.38"/>
    <n v="318571.26"/>
    <x v="1"/>
    <x v="1"/>
  </r>
  <r>
    <s v="TXN-209715"/>
    <d v="2023-10-21T00:00:00"/>
    <s v="Riya Malhotra"/>
    <x v="0"/>
    <x v="13"/>
    <s v="Uber"/>
    <n v="5327.11"/>
    <x v="1"/>
    <x v="4"/>
    <x v="9"/>
    <n v="49143.6"/>
    <n v="163817.07999999999"/>
    <x v="8"/>
    <x v="8"/>
  </r>
  <r>
    <s v="TXN-209716"/>
    <d v="2023-12-11T00:00:00"/>
    <s v="Aadhya Iyer"/>
    <x v="0"/>
    <x v="4"/>
    <s v="Amazon.in"/>
    <n v="2174.66"/>
    <x v="2"/>
    <x v="3"/>
    <x v="5"/>
    <n v="49189.47"/>
    <n v="-33163.99"/>
    <x v="9"/>
    <x v="9"/>
  </r>
  <r>
    <s v="TXN-209717"/>
    <d v="2023-09-09T00:00:00"/>
    <s v="Reyansh Gupta"/>
    <x v="2"/>
    <x v="7"/>
    <s v="Employer/Client"/>
    <n v="67373.47"/>
    <x v="0"/>
    <x v="2"/>
    <x v="5"/>
    <n v="40922.54"/>
    <n v="224877.45"/>
    <x v="4"/>
    <x v="4"/>
  </r>
  <r>
    <s v="TXN-209718"/>
    <d v="2023-07-05T00:00:00"/>
    <s v="Ishaan Reddy"/>
    <x v="0"/>
    <x v="8"/>
    <s v="Uber"/>
    <n v="13141.31"/>
    <x v="0"/>
    <x v="1"/>
    <x v="9"/>
    <n v="34595.39"/>
    <n v="290566.44"/>
    <x v="2"/>
    <x v="2"/>
  </r>
  <r>
    <s v="TXN-209719"/>
    <d v="2023-05-25T00:00:00"/>
    <s v="Ananya Kapoor"/>
    <x v="2"/>
    <x v="9"/>
    <s v="Employer/Client"/>
    <n v="59691.4"/>
    <x v="1"/>
    <x v="2"/>
    <x v="2"/>
    <n v="64709.599999999999"/>
    <n v="291254.55"/>
    <x v="10"/>
    <x v="10"/>
  </r>
  <r>
    <s v="TXN-209720"/>
    <d v="2023-01-30T00:00:00"/>
    <s v="Reyansh Patel"/>
    <x v="2"/>
    <x v="7"/>
    <s v="Employer/Client"/>
    <n v="78918.570000000007"/>
    <x v="0"/>
    <x v="0"/>
    <x v="3"/>
    <n v="61732.81"/>
    <n v="290213.28999999998"/>
    <x v="3"/>
    <x v="3"/>
  </r>
  <r>
    <s v="TXN-209721"/>
    <d v="2023-06-12T00:00:00"/>
    <s v="Aadhya Patel"/>
    <x v="0"/>
    <x v="4"/>
    <s v="HDFC Bank"/>
    <n v="13157.11"/>
    <x v="3"/>
    <x v="3"/>
    <x v="0"/>
    <n v="65358.559999999998"/>
    <n v="199263.87"/>
    <x v="0"/>
    <x v="0"/>
  </r>
  <r>
    <s v="TXN-209722"/>
    <d v="2023-01-03T00:00:00"/>
    <s v="Myra Iyer"/>
    <x v="0"/>
    <x v="0"/>
    <s v="BigBasket"/>
    <n v="4577.2299999999996"/>
    <x v="3"/>
    <x v="2"/>
    <x v="9"/>
    <n v="67283.56"/>
    <n v="248552.39"/>
    <x v="3"/>
    <x v="3"/>
  </r>
  <r>
    <s v="TXN-209723"/>
    <d v="2023-05-14T00:00:00"/>
    <s v="Anika Iyer"/>
    <x v="0"/>
    <x v="14"/>
    <s v="Swiggy"/>
    <n v="14393.72"/>
    <x v="2"/>
    <x v="0"/>
    <x v="0"/>
    <n v="56554.83"/>
    <n v="261619.06"/>
    <x v="10"/>
    <x v="10"/>
  </r>
  <r>
    <s v="TXN-209724"/>
    <d v="2023-03-02T00:00:00"/>
    <s v="Sai Kapoor"/>
    <x v="0"/>
    <x v="2"/>
    <s v="Apollo Pharmacy"/>
    <n v="7157.64"/>
    <x v="4"/>
    <x v="0"/>
    <x v="7"/>
    <n v="65755.59"/>
    <n v="230056.14"/>
    <x v="1"/>
    <x v="1"/>
  </r>
  <r>
    <s v="TXN-209725"/>
    <d v="2023-01-05T00:00:00"/>
    <s v="Navya Singh"/>
    <x v="2"/>
    <x v="10"/>
    <s v="Employer/Client"/>
    <n v="37192.82"/>
    <x v="2"/>
    <x v="0"/>
    <x v="0"/>
    <n v="46519.18"/>
    <n v="289825.89"/>
    <x v="3"/>
    <x v="3"/>
  </r>
  <r>
    <s v="TXN-209726"/>
    <d v="2023-12-29T00:00:00"/>
    <s v="Ishaan Gupta"/>
    <x v="0"/>
    <x v="5"/>
    <s v="Reliance Smart"/>
    <n v="7095.75"/>
    <x v="3"/>
    <x v="4"/>
    <x v="0"/>
    <n v="68495.13"/>
    <n v="97775.9"/>
    <x v="9"/>
    <x v="9"/>
  </r>
  <r>
    <s v="TXN-209727"/>
    <d v="2023-08-28T00:00:00"/>
    <s v="Saanvi Malhotra"/>
    <x v="0"/>
    <x v="0"/>
    <s v="Flipkart"/>
    <n v="4929.1400000000003"/>
    <x v="0"/>
    <x v="3"/>
    <x v="5"/>
    <n v="60564.67"/>
    <n v="297452.14"/>
    <x v="11"/>
    <x v="11"/>
  </r>
  <r>
    <s v="TXN-209728"/>
    <d v="2023-03-11T00:00:00"/>
    <s v="Sai Malhotra"/>
    <x v="0"/>
    <x v="4"/>
    <s v="Apollo Pharmacy"/>
    <n v="9104.32"/>
    <x v="1"/>
    <x v="4"/>
    <x v="5"/>
    <n v="47832.54"/>
    <n v="228311.2"/>
    <x v="1"/>
    <x v="1"/>
  </r>
  <r>
    <s v="TXN-209729"/>
    <d v="2023-07-10T00:00:00"/>
    <s v="Riya Malhotra"/>
    <x v="0"/>
    <x v="14"/>
    <s v="HDFC Bank"/>
    <n v="1228.5"/>
    <x v="0"/>
    <x v="0"/>
    <x v="2"/>
    <n v="56227"/>
    <n v="159272.12"/>
    <x v="2"/>
    <x v="2"/>
  </r>
  <r>
    <s v="TXN-209730"/>
    <d v="2023-02-04T00:00:00"/>
    <s v="Navya Verma"/>
    <x v="0"/>
    <x v="0"/>
    <s v="MakeMyTrip"/>
    <n v="4869.51"/>
    <x v="3"/>
    <x v="4"/>
    <x v="4"/>
    <n v="67053.009999999995"/>
    <n v="86528.48"/>
    <x v="6"/>
    <x v="6"/>
  </r>
  <r>
    <s v="TXN-209731"/>
    <d v="2023-11-11T00:00:00"/>
    <s v="Pari Gupta"/>
    <x v="0"/>
    <x v="0"/>
    <s v="Apollo Pharmacy"/>
    <n v="1789.31"/>
    <x v="2"/>
    <x v="2"/>
    <x v="2"/>
    <n v="50001.4"/>
    <n v="120251.13"/>
    <x v="7"/>
    <x v="7"/>
  </r>
  <r>
    <s v="TXN-209732"/>
    <d v="2023-07-05T00:00:00"/>
    <s v="Navya Patel"/>
    <x v="0"/>
    <x v="5"/>
    <s v="Flipkart"/>
    <n v="2386.91"/>
    <x v="4"/>
    <x v="4"/>
    <x v="3"/>
    <n v="56749.66"/>
    <n v="351203.75"/>
    <x v="2"/>
    <x v="2"/>
  </r>
  <r>
    <s v="TXN-209733"/>
    <d v="2023-01-04T00:00:00"/>
    <s v="Navya Verma"/>
    <x v="0"/>
    <x v="4"/>
    <s v="HDFC Bank"/>
    <n v="7902.96"/>
    <x v="2"/>
    <x v="2"/>
    <x v="4"/>
    <n v="58385.47"/>
    <n v="138256.97"/>
    <x v="3"/>
    <x v="3"/>
  </r>
  <r>
    <s v="TXN-209734"/>
    <d v="2023-12-30T00:00:00"/>
    <s v="Myra Kapoor"/>
    <x v="0"/>
    <x v="8"/>
    <s v="Amazon.in"/>
    <n v="4947.99"/>
    <x v="0"/>
    <x v="1"/>
    <x v="8"/>
    <n v="51171.62"/>
    <n v="243194.56"/>
    <x v="9"/>
    <x v="9"/>
  </r>
  <r>
    <s v="TXN-209735"/>
    <d v="2023-10-16T00:00:00"/>
    <s v="Shaurya Singh"/>
    <x v="1"/>
    <x v="17"/>
    <s v="Zerodha"/>
    <n v="28477.52"/>
    <x v="0"/>
    <x v="1"/>
    <x v="3"/>
    <n v="46164.44"/>
    <n v="114282.26"/>
    <x v="8"/>
    <x v="8"/>
  </r>
  <r>
    <s v="TXN-209736"/>
    <d v="2023-04-06T00:00:00"/>
    <s v="Saanvi Verma"/>
    <x v="1"/>
    <x v="3"/>
    <s v="MakeMyTrip"/>
    <n v="6367.9"/>
    <x v="0"/>
    <x v="1"/>
    <x v="5"/>
    <n v="51204.65"/>
    <n v="55789.22"/>
    <x v="5"/>
    <x v="5"/>
  </r>
  <r>
    <s v="TXN-209737"/>
    <d v="2023-11-01T00:00:00"/>
    <s v="Arjun Joshi"/>
    <x v="0"/>
    <x v="13"/>
    <s v="Ola"/>
    <n v="14703.78"/>
    <x v="4"/>
    <x v="1"/>
    <x v="3"/>
    <n v="43376.28"/>
    <n v="109065.24"/>
    <x v="7"/>
    <x v="7"/>
  </r>
  <r>
    <s v="TXN-209738"/>
    <d v="2023-10-05T00:00:00"/>
    <s v="Aditya Singh"/>
    <x v="0"/>
    <x v="1"/>
    <s v="MakeMyTrip"/>
    <n v="4255.1400000000003"/>
    <x v="4"/>
    <x v="3"/>
    <x v="4"/>
    <n v="57214.78"/>
    <n v="160599.79"/>
    <x v="8"/>
    <x v="8"/>
  </r>
  <r>
    <s v="TXN-209739"/>
    <d v="2023-10-30T00:00:00"/>
    <s v="Vivaan Reddy"/>
    <x v="0"/>
    <x v="1"/>
    <s v="Uber"/>
    <n v="7013.21"/>
    <x v="0"/>
    <x v="3"/>
    <x v="6"/>
    <n v="64241.45"/>
    <n v="136539.03"/>
    <x v="8"/>
    <x v="8"/>
  </r>
  <r>
    <s v="TXN-209740"/>
    <d v="2023-01-22T00:00:00"/>
    <s v="Diya Gupta"/>
    <x v="0"/>
    <x v="8"/>
    <s v="Ola"/>
    <n v="11425.94"/>
    <x v="2"/>
    <x v="0"/>
    <x v="0"/>
    <n v="57657.26"/>
    <n v="223070.15"/>
    <x v="3"/>
    <x v="3"/>
  </r>
  <r>
    <s v="TXN-209741"/>
    <d v="2023-06-09T00:00:00"/>
    <s v="Anika Joshi"/>
    <x v="2"/>
    <x v="9"/>
    <s v="Employer/Client"/>
    <n v="58359.9"/>
    <x v="3"/>
    <x v="0"/>
    <x v="7"/>
    <n v="33097.870000000003"/>
    <n v="200862.74"/>
    <x v="0"/>
    <x v="0"/>
  </r>
  <r>
    <s v="TXN-209742"/>
    <d v="2023-05-31T00:00:00"/>
    <s v="Vihaan Iyer"/>
    <x v="0"/>
    <x v="0"/>
    <s v="Amazon.in"/>
    <n v="1535.51"/>
    <x v="2"/>
    <x v="2"/>
    <x v="3"/>
    <n v="36188.89"/>
    <n v="108823.93"/>
    <x v="10"/>
    <x v="10"/>
  </r>
  <r>
    <s v="TXN-209743"/>
    <d v="2023-08-14T00:00:00"/>
    <s v="Reyansh Reddy"/>
    <x v="2"/>
    <x v="12"/>
    <s v="Employer/Client"/>
    <n v="51327.73"/>
    <x v="4"/>
    <x v="2"/>
    <x v="6"/>
    <n v="47087.39"/>
    <n v="232876.56"/>
    <x v="11"/>
    <x v="11"/>
  </r>
  <r>
    <s v="TXN-209744"/>
    <d v="2023-08-25T00:00:00"/>
    <s v="Aditya Sharma"/>
    <x v="0"/>
    <x v="4"/>
    <s v="Ola"/>
    <n v="13073.61"/>
    <x v="4"/>
    <x v="0"/>
    <x v="9"/>
    <n v="32708.83"/>
    <n v="197755.73"/>
    <x v="11"/>
    <x v="11"/>
  </r>
  <r>
    <s v="TXN-209745"/>
    <d v="2023-04-21T00:00:00"/>
    <s v="Vivaan Sharma"/>
    <x v="0"/>
    <x v="8"/>
    <s v="BigBasket"/>
    <n v="10411.17"/>
    <x v="4"/>
    <x v="4"/>
    <x v="1"/>
    <n v="40449.040000000001"/>
    <n v="58143.360000000001"/>
    <x v="5"/>
    <x v="5"/>
  </r>
  <r>
    <s v="TXN-209746"/>
    <d v="2023-09-22T00:00:00"/>
    <s v="Reyansh Patel"/>
    <x v="0"/>
    <x v="4"/>
    <s v="Zomato"/>
    <n v="6935.73"/>
    <x v="3"/>
    <x v="1"/>
    <x v="7"/>
    <n v="56468.38"/>
    <n v="468412.13"/>
    <x v="4"/>
    <x v="4"/>
  </r>
  <r>
    <s v="TXN-209747"/>
    <d v="2023-02-25T00:00:00"/>
    <s v="Shaurya Malhotra"/>
    <x v="2"/>
    <x v="11"/>
    <s v="Employer/Client"/>
    <n v="70548.62"/>
    <x v="2"/>
    <x v="2"/>
    <x v="0"/>
    <n v="45671.54"/>
    <n v="278578.40999999997"/>
    <x v="6"/>
    <x v="6"/>
  </r>
  <r>
    <s v="TXN-209748"/>
    <d v="2023-12-13T00:00:00"/>
    <s v="Ishaan Sharma"/>
    <x v="2"/>
    <x v="7"/>
    <s v="Employer/Client"/>
    <n v="66740.37"/>
    <x v="3"/>
    <x v="1"/>
    <x v="4"/>
    <n v="35108.83"/>
    <n v="300688.09999999998"/>
    <x v="9"/>
    <x v="9"/>
  </r>
  <r>
    <s v="TXN-209749"/>
    <d v="2023-11-23T00:00:00"/>
    <s v="Riya Kapoor"/>
    <x v="0"/>
    <x v="14"/>
    <s v="Airtel"/>
    <n v="4948.7"/>
    <x v="0"/>
    <x v="3"/>
    <x v="8"/>
    <n v="65381.26"/>
    <n v="83907.56"/>
    <x v="7"/>
    <x v="7"/>
  </r>
  <r>
    <s v="TXN-209750"/>
    <d v="2023-11-26T00:00:00"/>
    <s v="Aaryan Reddy"/>
    <x v="0"/>
    <x v="8"/>
    <s v="PVR Cinemas"/>
    <n v="2904.41"/>
    <x v="4"/>
    <x v="3"/>
    <x v="7"/>
    <n v="66590.210000000006"/>
    <n v="251323.44"/>
    <x v="7"/>
    <x v="7"/>
  </r>
  <r>
    <s v="TXN-209751"/>
    <d v="2023-10-14T00:00:00"/>
    <s v="Diya Joshi"/>
    <x v="0"/>
    <x v="5"/>
    <s v="Zerodha"/>
    <n v="573.48"/>
    <x v="4"/>
    <x v="3"/>
    <x v="5"/>
    <n v="69144.039999999994"/>
    <n v="173370.82"/>
    <x v="8"/>
    <x v="8"/>
  </r>
  <r>
    <s v="TXN-209752"/>
    <d v="2023-03-20T00:00:00"/>
    <s v="Aaryan Verma"/>
    <x v="2"/>
    <x v="12"/>
    <s v="Employer/Client"/>
    <n v="90582.69"/>
    <x v="2"/>
    <x v="3"/>
    <x v="3"/>
    <n v="53253.98"/>
    <n v="357817.35"/>
    <x v="1"/>
    <x v="1"/>
  </r>
  <r>
    <s v="TXN-209753"/>
    <d v="2023-03-19T00:00:00"/>
    <s v="Aaryan Verma"/>
    <x v="0"/>
    <x v="14"/>
    <s v="Zerodha"/>
    <n v="859.3"/>
    <x v="4"/>
    <x v="4"/>
    <x v="1"/>
    <n v="46322.36"/>
    <n v="125721.74"/>
    <x v="1"/>
    <x v="1"/>
  </r>
  <r>
    <s v="TXN-209754"/>
    <d v="2023-01-13T00:00:00"/>
    <s v="Riya Reddy"/>
    <x v="2"/>
    <x v="12"/>
    <s v="Employer/Client"/>
    <n v="42514.59"/>
    <x v="1"/>
    <x v="3"/>
    <x v="0"/>
    <n v="35894.559999999998"/>
    <n v="330108.34999999998"/>
    <x v="3"/>
    <x v="3"/>
  </r>
  <r>
    <s v="TXN-209755"/>
    <d v="2023-04-17T00:00:00"/>
    <s v="Aarav Iyer"/>
    <x v="1"/>
    <x v="15"/>
    <s v="Airtel"/>
    <n v="24964.560000000001"/>
    <x v="3"/>
    <x v="1"/>
    <x v="1"/>
    <n v="62486.85"/>
    <n v="279216.28999999998"/>
    <x v="5"/>
    <x v="5"/>
  </r>
  <r>
    <s v="TXN-209756"/>
    <d v="2023-01-10T00:00:00"/>
    <s v="Myra Gupta"/>
    <x v="0"/>
    <x v="5"/>
    <s v="Zomato"/>
    <n v="13177.42"/>
    <x v="2"/>
    <x v="0"/>
    <x v="7"/>
    <n v="35469.31"/>
    <n v="104763.98"/>
    <x v="3"/>
    <x v="3"/>
  </r>
  <r>
    <s v="TXN-209757"/>
    <d v="2023-02-22T00:00:00"/>
    <s v="Reyansh Iyer"/>
    <x v="0"/>
    <x v="6"/>
    <s v="Uber"/>
    <n v="14993.64"/>
    <x v="1"/>
    <x v="1"/>
    <x v="1"/>
    <n v="54279.97"/>
    <n v="117621.75999999999"/>
    <x v="6"/>
    <x v="6"/>
  </r>
  <r>
    <s v="TXN-209758"/>
    <d v="2023-12-05T00:00:00"/>
    <s v="Sai Kapoor"/>
    <x v="0"/>
    <x v="5"/>
    <s v="Flipkart"/>
    <n v="3949.94"/>
    <x v="0"/>
    <x v="2"/>
    <x v="8"/>
    <n v="64146.16"/>
    <n v="311998.51"/>
    <x v="9"/>
    <x v="9"/>
  </r>
  <r>
    <s v="TXN-209759"/>
    <d v="2023-08-21T00:00:00"/>
    <s v="Saanvi Sharma"/>
    <x v="2"/>
    <x v="9"/>
    <s v="Employer/Client"/>
    <n v="94431.54"/>
    <x v="2"/>
    <x v="0"/>
    <x v="2"/>
    <n v="50002"/>
    <n v="429097.9"/>
    <x v="11"/>
    <x v="11"/>
  </r>
  <r>
    <s v="TXN-209760"/>
    <d v="2023-12-09T00:00:00"/>
    <s v="Shaurya Patel"/>
    <x v="0"/>
    <x v="0"/>
    <s v="Uber"/>
    <n v="7856.43"/>
    <x v="0"/>
    <x v="2"/>
    <x v="9"/>
    <n v="65733.53"/>
    <n v="174148.83"/>
    <x v="9"/>
    <x v="9"/>
  </r>
  <r>
    <s v="TXN-209761"/>
    <d v="2023-01-15T00:00:00"/>
    <s v="Sai Sharma"/>
    <x v="0"/>
    <x v="6"/>
    <s v="MakeMyTrip"/>
    <n v="7482.57"/>
    <x v="3"/>
    <x v="0"/>
    <x v="0"/>
    <n v="40857.57"/>
    <n v="89258.11"/>
    <x v="3"/>
    <x v="3"/>
  </r>
  <r>
    <s v="TXN-209762"/>
    <d v="2023-11-07T00:00:00"/>
    <s v="Aaryan Kapoor"/>
    <x v="0"/>
    <x v="2"/>
    <s v="Ola"/>
    <n v="6315.14"/>
    <x v="4"/>
    <x v="4"/>
    <x v="4"/>
    <n v="58254.51"/>
    <n v="258921.81"/>
    <x v="7"/>
    <x v="7"/>
  </r>
  <r>
    <s v="TXN-209763"/>
    <d v="2023-01-26T00:00:00"/>
    <s v="Aarav Singh"/>
    <x v="2"/>
    <x v="9"/>
    <s v="Employer/Client"/>
    <n v="85554.32"/>
    <x v="2"/>
    <x v="4"/>
    <x v="9"/>
    <n v="68622.98"/>
    <n v="319327.65000000002"/>
    <x v="3"/>
    <x v="3"/>
  </r>
  <r>
    <s v="TXN-209764"/>
    <d v="2023-03-14T00:00:00"/>
    <s v="Vihaan Singh"/>
    <x v="1"/>
    <x v="16"/>
    <s v="Bescom"/>
    <n v="8998.94"/>
    <x v="4"/>
    <x v="1"/>
    <x v="8"/>
    <n v="66107.14"/>
    <n v="128718.22"/>
    <x v="1"/>
    <x v="1"/>
  </r>
  <r>
    <s v="TXN-209765"/>
    <d v="2023-04-20T00:00:00"/>
    <s v="Ananya Singh"/>
    <x v="1"/>
    <x v="17"/>
    <s v="Airtel"/>
    <n v="16164.52"/>
    <x v="0"/>
    <x v="3"/>
    <x v="8"/>
    <n v="52554.81"/>
    <n v="199573.11"/>
    <x v="5"/>
    <x v="5"/>
  </r>
  <r>
    <s v="TXN-209766"/>
    <d v="2023-11-27T00:00:00"/>
    <s v="Aditya Joshi"/>
    <x v="0"/>
    <x v="14"/>
    <s v="Ola"/>
    <n v="10245.89"/>
    <x v="0"/>
    <x v="3"/>
    <x v="3"/>
    <n v="51005.74"/>
    <n v="141625.59"/>
    <x v="7"/>
    <x v="7"/>
  </r>
  <r>
    <s v="TXN-209767"/>
    <d v="2023-06-14T00:00:00"/>
    <s v="Vihaan Singh"/>
    <x v="0"/>
    <x v="4"/>
    <s v="Swiggy"/>
    <n v="233.7"/>
    <x v="2"/>
    <x v="4"/>
    <x v="9"/>
    <n v="43846.46"/>
    <n v="396823.9"/>
    <x v="0"/>
    <x v="0"/>
  </r>
  <r>
    <s v="TXN-209768"/>
    <d v="2023-04-21T00:00:00"/>
    <s v="Vihaan Singh"/>
    <x v="0"/>
    <x v="2"/>
    <s v="Ola"/>
    <n v="13926.26"/>
    <x v="2"/>
    <x v="3"/>
    <x v="9"/>
    <n v="67315.28"/>
    <n v="116187.46"/>
    <x v="5"/>
    <x v="5"/>
  </r>
  <r>
    <s v="TXN-209769"/>
    <d v="2023-07-25T00:00:00"/>
    <s v="Aditya Singh"/>
    <x v="0"/>
    <x v="4"/>
    <s v="Ola"/>
    <n v="14210.28"/>
    <x v="1"/>
    <x v="3"/>
    <x v="3"/>
    <n v="57214.78"/>
    <n v="146389.51"/>
    <x v="2"/>
    <x v="2"/>
  </r>
  <r>
    <s v="TXN-209770"/>
    <d v="2023-11-15T00:00:00"/>
    <s v="Myra Joshi"/>
    <x v="0"/>
    <x v="8"/>
    <s v="Airtel"/>
    <n v="1818.47"/>
    <x v="0"/>
    <x v="3"/>
    <x v="2"/>
    <n v="43212.19"/>
    <n v="163902.9"/>
    <x v="7"/>
    <x v="7"/>
  </r>
  <r>
    <s v="TXN-209771"/>
    <d v="2023-07-14T00:00:00"/>
    <s v="Shaurya Iyer"/>
    <x v="0"/>
    <x v="14"/>
    <s v="Apollo Pharmacy"/>
    <n v="8590.5400000000009"/>
    <x v="0"/>
    <x v="4"/>
    <x v="9"/>
    <n v="64588.86"/>
    <n v="127124.27"/>
    <x v="2"/>
    <x v="2"/>
  </r>
  <r>
    <s v="TXN-209772"/>
    <d v="2023-10-04T00:00:00"/>
    <s v="Diya Kapoor"/>
    <x v="2"/>
    <x v="7"/>
    <s v="Employer/Client"/>
    <n v="66160.25"/>
    <x v="1"/>
    <x v="4"/>
    <x v="9"/>
    <n v="32514.42"/>
    <n v="152577.94"/>
    <x v="8"/>
    <x v="8"/>
  </r>
  <r>
    <s v="TXN-209773"/>
    <d v="2023-04-06T00:00:00"/>
    <s v="Sai Patel"/>
    <x v="0"/>
    <x v="2"/>
    <s v="MakeMyTrip"/>
    <n v="2745.37"/>
    <x v="4"/>
    <x v="1"/>
    <x v="5"/>
    <n v="32876.18"/>
    <n v="-6661.31"/>
    <x v="5"/>
    <x v="5"/>
  </r>
  <r>
    <s v="TXN-209774"/>
    <d v="2023-03-09T00:00:00"/>
    <s v="Ananya Gupta"/>
    <x v="0"/>
    <x v="8"/>
    <s v="Apollo Pharmacy"/>
    <n v="7374.42"/>
    <x v="2"/>
    <x v="3"/>
    <x v="9"/>
    <n v="30566.27"/>
    <n v="113945.33"/>
    <x v="1"/>
    <x v="1"/>
  </r>
  <r>
    <s v="TXN-209775"/>
    <d v="2023-11-03T00:00:00"/>
    <s v="Saanvi Reddy"/>
    <x v="0"/>
    <x v="2"/>
    <s v="Airtel"/>
    <n v="10769.61"/>
    <x v="0"/>
    <x v="4"/>
    <x v="6"/>
    <n v="49502.38"/>
    <n v="70126.490000000005"/>
    <x v="7"/>
    <x v="7"/>
  </r>
  <r>
    <s v="TXN-209776"/>
    <d v="2023-12-30T00:00:00"/>
    <s v="Pari Patel"/>
    <x v="0"/>
    <x v="1"/>
    <s v="Flipkart"/>
    <n v="3649.46"/>
    <x v="4"/>
    <x v="2"/>
    <x v="4"/>
    <n v="55257.5"/>
    <n v="261137.05"/>
    <x v="9"/>
    <x v="9"/>
  </r>
  <r>
    <s v="TXN-209777"/>
    <d v="2023-04-25T00:00:00"/>
    <s v="Aditya Malhotra"/>
    <x v="0"/>
    <x v="8"/>
    <s v="HDFC Bank"/>
    <n v="12263.73"/>
    <x v="3"/>
    <x v="0"/>
    <x v="5"/>
    <n v="57694.45"/>
    <n v="7385.93"/>
    <x v="5"/>
    <x v="5"/>
  </r>
  <r>
    <s v="TXN-209778"/>
    <d v="2023-04-04T00:00:00"/>
    <s v="Saanvi Iyer"/>
    <x v="0"/>
    <x v="8"/>
    <s v="MakeMyTrip"/>
    <n v="3984.06"/>
    <x v="4"/>
    <x v="0"/>
    <x v="9"/>
    <n v="48741.3"/>
    <n v="163247.54"/>
    <x v="5"/>
    <x v="5"/>
  </r>
  <r>
    <s v="TXN-209779"/>
    <d v="2023-03-25T00:00:00"/>
    <s v="Myra Malhotra"/>
    <x v="0"/>
    <x v="2"/>
    <s v="PVR Cinemas"/>
    <n v="2244.5500000000002"/>
    <x v="2"/>
    <x v="4"/>
    <x v="3"/>
    <n v="47169.48"/>
    <n v="170133.29"/>
    <x v="1"/>
    <x v="1"/>
  </r>
  <r>
    <s v="TXN-209780"/>
    <d v="2023-07-08T00:00:00"/>
    <s v="Navya Sharma"/>
    <x v="1"/>
    <x v="15"/>
    <s v="Uber"/>
    <n v="24809.74"/>
    <x v="4"/>
    <x v="1"/>
    <x v="7"/>
    <n v="60024.43"/>
    <n v="210811.63"/>
    <x v="2"/>
    <x v="2"/>
  </r>
  <r>
    <s v="TXN-209781"/>
    <d v="2023-08-30T00:00:00"/>
    <s v="Aarav Sharma"/>
    <x v="0"/>
    <x v="13"/>
    <s v="Airtel"/>
    <n v="10598.01"/>
    <x v="0"/>
    <x v="0"/>
    <x v="5"/>
    <n v="69363.929999999993"/>
    <n v="237174.9"/>
    <x v="11"/>
    <x v="11"/>
  </r>
  <r>
    <s v="TXN-209782"/>
    <d v="2023-01-07T00:00:00"/>
    <s v="Saanvi Joshi"/>
    <x v="0"/>
    <x v="4"/>
    <s v="HDFC Bank"/>
    <n v="6831.24"/>
    <x v="2"/>
    <x v="3"/>
    <x v="9"/>
    <n v="63009.85"/>
    <n v="124123.22"/>
    <x v="3"/>
    <x v="3"/>
  </r>
  <r>
    <s v="TXN-209783"/>
    <d v="2023-02-06T00:00:00"/>
    <s v="Ananya Reddy"/>
    <x v="1"/>
    <x v="15"/>
    <s v="PVR Cinemas"/>
    <n v="22440.82"/>
    <x v="4"/>
    <x v="1"/>
    <x v="1"/>
    <n v="43790.81"/>
    <n v="234675.85"/>
    <x v="6"/>
    <x v="6"/>
  </r>
  <r>
    <s v="TXN-209784"/>
    <d v="2023-10-03T00:00:00"/>
    <s v="Diya Malhotra"/>
    <x v="1"/>
    <x v="17"/>
    <s v="PVR Cinemas"/>
    <n v="25269.42"/>
    <x v="1"/>
    <x v="3"/>
    <x v="6"/>
    <n v="40009.379999999997"/>
    <n v="266833.19"/>
    <x v="8"/>
    <x v="8"/>
  </r>
  <r>
    <s v="TXN-209785"/>
    <d v="2023-10-11T00:00:00"/>
    <s v="Ira Kapoor"/>
    <x v="0"/>
    <x v="2"/>
    <s v="Ola"/>
    <n v="12469.39"/>
    <x v="1"/>
    <x v="4"/>
    <x v="2"/>
    <n v="56076.49"/>
    <n v="226188.55"/>
    <x v="8"/>
    <x v="8"/>
  </r>
  <r>
    <s v="TXN-209786"/>
    <d v="2023-07-03T00:00:00"/>
    <s v="Aadhya Joshi"/>
    <x v="1"/>
    <x v="17"/>
    <s v="Amazon.in"/>
    <n v="9968.23"/>
    <x v="2"/>
    <x v="3"/>
    <x v="8"/>
    <n v="36917.83"/>
    <n v="250880.08"/>
    <x v="2"/>
    <x v="2"/>
  </r>
  <r>
    <s v="TXN-209787"/>
    <d v="2023-12-03T00:00:00"/>
    <s v="Aaryan Verma"/>
    <x v="0"/>
    <x v="0"/>
    <s v="Airtel"/>
    <n v="2660.37"/>
    <x v="3"/>
    <x v="2"/>
    <x v="6"/>
    <n v="44458.32"/>
    <n v="107665.39"/>
    <x v="9"/>
    <x v="9"/>
  </r>
  <r>
    <s v="TXN-209788"/>
    <d v="2023-11-17T00:00:00"/>
    <s v="Ira Patel"/>
    <x v="0"/>
    <x v="13"/>
    <s v="Zomato"/>
    <n v="2533.3000000000002"/>
    <x v="0"/>
    <x v="1"/>
    <x v="7"/>
    <n v="68441.72"/>
    <n v="148150.13"/>
    <x v="7"/>
    <x v="7"/>
  </r>
  <r>
    <s v="TXN-209789"/>
    <d v="2023-05-26T00:00:00"/>
    <s v="Riya Joshi"/>
    <x v="0"/>
    <x v="4"/>
    <s v="Zerodha"/>
    <n v="13181.95"/>
    <x v="0"/>
    <x v="1"/>
    <x v="8"/>
    <n v="60431.24"/>
    <n v="-84208.49"/>
    <x v="10"/>
    <x v="10"/>
  </r>
  <r>
    <s v="TXN-209790"/>
    <d v="2023-08-22T00:00:00"/>
    <s v="Reyansh Reddy"/>
    <x v="0"/>
    <x v="13"/>
    <s v="BigBasket"/>
    <n v="12091.69"/>
    <x v="1"/>
    <x v="3"/>
    <x v="5"/>
    <n v="40217.15"/>
    <n v="252437.06"/>
    <x v="11"/>
    <x v="11"/>
  </r>
  <r>
    <s v="TXN-209791"/>
    <d v="2023-04-21T00:00:00"/>
    <s v="Vivaan Verma"/>
    <x v="0"/>
    <x v="0"/>
    <s v="Ola"/>
    <n v="4784.5200000000004"/>
    <x v="4"/>
    <x v="2"/>
    <x v="4"/>
    <n v="67488.41"/>
    <n v="248920.41"/>
    <x v="5"/>
    <x v="5"/>
  </r>
  <r>
    <s v="TXN-209792"/>
    <d v="2023-08-25T00:00:00"/>
    <s v="Shaurya Reddy"/>
    <x v="0"/>
    <x v="4"/>
    <s v="HDFC Bank"/>
    <n v="13426.27"/>
    <x v="3"/>
    <x v="3"/>
    <x v="3"/>
    <n v="56621.91"/>
    <n v="359613.03"/>
    <x v="11"/>
    <x v="11"/>
  </r>
  <r>
    <s v="TXN-209793"/>
    <d v="2023-12-21T00:00:00"/>
    <s v="Ira Joshi"/>
    <x v="0"/>
    <x v="1"/>
    <s v="Flipkart"/>
    <n v="6253.23"/>
    <x v="0"/>
    <x v="1"/>
    <x v="5"/>
    <n v="59337.74"/>
    <n v="125968.91"/>
    <x v="9"/>
    <x v="9"/>
  </r>
  <r>
    <s v="TXN-209794"/>
    <d v="2023-07-20T00:00:00"/>
    <s v="Riya Gupta"/>
    <x v="1"/>
    <x v="16"/>
    <s v="Airtel"/>
    <n v="22410.13"/>
    <x v="4"/>
    <x v="1"/>
    <x v="6"/>
    <n v="38769.410000000003"/>
    <n v="-53462.66"/>
    <x v="2"/>
    <x v="2"/>
  </r>
  <r>
    <s v="TXN-209795"/>
    <d v="2023-09-13T00:00:00"/>
    <s v="Shaurya Reddy"/>
    <x v="0"/>
    <x v="0"/>
    <s v="HDFC Bank"/>
    <n v="14665.37"/>
    <x v="0"/>
    <x v="3"/>
    <x v="5"/>
    <n v="56621.91"/>
    <n v="344947.66"/>
    <x v="4"/>
    <x v="4"/>
  </r>
  <r>
    <s v="TXN-209796"/>
    <d v="2023-05-14T00:00:00"/>
    <s v="Shaurya Verma"/>
    <x v="0"/>
    <x v="6"/>
    <s v="HDFC Bank"/>
    <n v="102.35"/>
    <x v="0"/>
    <x v="0"/>
    <x v="1"/>
    <n v="54027.47"/>
    <n v="234460.12"/>
    <x v="10"/>
    <x v="10"/>
  </r>
  <r>
    <s v="TXN-209797"/>
    <d v="2023-05-19T00:00:00"/>
    <s v="Ananya Sharma"/>
    <x v="0"/>
    <x v="4"/>
    <s v="PVR Cinemas"/>
    <n v="265.32"/>
    <x v="3"/>
    <x v="2"/>
    <x v="7"/>
    <n v="50234.37"/>
    <n v="185387.76"/>
    <x v="10"/>
    <x v="10"/>
  </r>
  <r>
    <s v="TXN-209798"/>
    <d v="2023-06-19T00:00:00"/>
    <s v="Sai Sharma"/>
    <x v="1"/>
    <x v="16"/>
    <s v="Reliance Smart"/>
    <n v="5145.8500000000004"/>
    <x v="0"/>
    <x v="0"/>
    <x v="4"/>
    <n v="40857.57"/>
    <n v="84112.26"/>
    <x v="0"/>
    <x v="0"/>
  </r>
  <r>
    <s v="TXN-209799"/>
    <d v="2023-07-16T00:00:00"/>
    <s v="Pari Iyer"/>
    <x v="0"/>
    <x v="2"/>
    <s v="MakeMyTrip"/>
    <n v="2022.25"/>
    <x v="2"/>
    <x v="1"/>
    <x v="5"/>
    <n v="68869.960000000006"/>
    <n v="54744.89"/>
    <x v="2"/>
    <x v="2"/>
  </r>
  <r>
    <s v="TXN-209800"/>
    <d v="2023-11-26T00:00:00"/>
    <s v="Shaurya Gupta"/>
    <x v="0"/>
    <x v="0"/>
    <s v="Zomato"/>
    <n v="6875.81"/>
    <x v="4"/>
    <x v="0"/>
    <x v="4"/>
    <n v="47058.48"/>
    <n v="25085.23"/>
    <x v="7"/>
    <x v="7"/>
  </r>
  <r>
    <s v="TXN-209801"/>
    <d v="2023-02-18T00:00:00"/>
    <s v="Diya Verma"/>
    <x v="1"/>
    <x v="16"/>
    <s v="Apollo Pharmacy"/>
    <n v="18120.66"/>
    <x v="3"/>
    <x v="1"/>
    <x v="3"/>
    <n v="65223.96"/>
    <n v="259502.99"/>
    <x v="6"/>
    <x v="6"/>
  </r>
  <r>
    <s v="TXN-209802"/>
    <d v="2023-02-04T00:00:00"/>
    <s v="Aadhya Verma"/>
    <x v="0"/>
    <x v="0"/>
    <s v="Airtel"/>
    <n v="12876.51"/>
    <x v="4"/>
    <x v="3"/>
    <x v="6"/>
    <n v="69191.429999999993"/>
    <n v="155698.91"/>
    <x v="6"/>
    <x v="6"/>
  </r>
  <r>
    <s v="TXN-209803"/>
    <d v="2023-01-16T00:00:00"/>
    <s v="Sai Singh"/>
    <x v="0"/>
    <x v="8"/>
    <s v="Amazon.in"/>
    <n v="5724.16"/>
    <x v="3"/>
    <x v="3"/>
    <x v="2"/>
    <n v="54172.37"/>
    <n v="159937.22"/>
    <x v="3"/>
    <x v="3"/>
  </r>
  <r>
    <s v="TXN-209804"/>
    <d v="2023-11-11T00:00:00"/>
    <s v="Riya Kapoor"/>
    <x v="0"/>
    <x v="6"/>
    <s v="Bescom"/>
    <n v="10273.450000000001"/>
    <x v="0"/>
    <x v="0"/>
    <x v="0"/>
    <n v="56997.38"/>
    <n v="139482.32999999999"/>
    <x v="7"/>
    <x v="7"/>
  </r>
  <r>
    <s v="TXN-209805"/>
    <d v="2023-03-10T00:00:00"/>
    <s v="Aadhya Joshi"/>
    <x v="2"/>
    <x v="12"/>
    <s v="Employer/Client"/>
    <n v="32071.79"/>
    <x v="0"/>
    <x v="0"/>
    <x v="6"/>
    <n v="43362.2"/>
    <n v="54210.27"/>
    <x v="1"/>
    <x v="1"/>
  </r>
  <r>
    <s v="TXN-209806"/>
    <d v="2023-10-17T00:00:00"/>
    <s v="Riya Malhotra"/>
    <x v="0"/>
    <x v="2"/>
    <s v="HDFC Bank"/>
    <n v="3082.66"/>
    <x v="4"/>
    <x v="3"/>
    <x v="7"/>
    <n v="45195.19"/>
    <n v="223110.59"/>
    <x v="8"/>
    <x v="8"/>
  </r>
  <r>
    <s v="TXN-209807"/>
    <d v="2023-10-03T00:00:00"/>
    <s v="Saanvi Iyer"/>
    <x v="0"/>
    <x v="2"/>
    <s v="Reliance Smart"/>
    <n v="11519.99"/>
    <x v="2"/>
    <x v="2"/>
    <x v="2"/>
    <n v="34156.370000000003"/>
    <n v="-19320.2"/>
    <x v="8"/>
    <x v="8"/>
  </r>
  <r>
    <s v="TXN-209808"/>
    <d v="2023-09-15T00:00:00"/>
    <s v="Vivaan Reddy"/>
    <x v="0"/>
    <x v="13"/>
    <s v="HDFC Bank"/>
    <n v="7209.48"/>
    <x v="4"/>
    <x v="1"/>
    <x v="4"/>
    <n v="47921.26"/>
    <n v="145722.38"/>
    <x v="4"/>
    <x v="4"/>
  </r>
  <r>
    <s v="TXN-209809"/>
    <d v="2023-09-10T00:00:00"/>
    <s v="Arjun Malhotra"/>
    <x v="0"/>
    <x v="5"/>
    <s v="Amazon.in"/>
    <n v="13099.43"/>
    <x v="3"/>
    <x v="2"/>
    <x v="2"/>
    <n v="67520.350000000006"/>
    <n v="284109.03999999998"/>
    <x v="4"/>
    <x v="4"/>
  </r>
  <r>
    <s v="TXN-209810"/>
    <d v="2023-04-18T00:00:00"/>
    <s v="Aarav Kapoor"/>
    <x v="0"/>
    <x v="8"/>
    <s v="MakeMyTrip"/>
    <n v="7938.02"/>
    <x v="2"/>
    <x v="0"/>
    <x v="0"/>
    <n v="53127.43"/>
    <n v="119135.46"/>
    <x v="5"/>
    <x v="5"/>
  </r>
  <r>
    <s v="TXN-209811"/>
    <d v="2023-10-05T00:00:00"/>
    <s v="Ananya Sharma"/>
    <x v="0"/>
    <x v="8"/>
    <s v="PVR Cinemas"/>
    <n v="1100.0999999999999"/>
    <x v="3"/>
    <x v="4"/>
    <x v="9"/>
    <n v="33207.21"/>
    <n v="104586.04"/>
    <x v="8"/>
    <x v="8"/>
  </r>
  <r>
    <s v="TXN-209812"/>
    <d v="2023-09-26T00:00:00"/>
    <s v="Ananya Kapoor"/>
    <x v="0"/>
    <x v="4"/>
    <s v="Uber"/>
    <n v="639.98"/>
    <x v="4"/>
    <x v="4"/>
    <x v="6"/>
    <n v="64670.98"/>
    <n v="140568.70000000001"/>
    <x v="4"/>
    <x v="4"/>
  </r>
  <r>
    <s v="TXN-209813"/>
    <d v="2023-05-30T00:00:00"/>
    <s v="Myra Iyer"/>
    <x v="0"/>
    <x v="13"/>
    <s v="Bescom"/>
    <n v="5683.58"/>
    <x v="2"/>
    <x v="0"/>
    <x v="5"/>
    <n v="35809.58"/>
    <n v="94024.97"/>
    <x v="10"/>
    <x v="10"/>
  </r>
  <r>
    <s v="TXN-209814"/>
    <d v="2023-11-02T00:00:00"/>
    <s v="Vihaan Patel"/>
    <x v="0"/>
    <x v="2"/>
    <s v="Flipkart"/>
    <n v="12104.64"/>
    <x v="3"/>
    <x v="1"/>
    <x v="0"/>
    <n v="32080.6"/>
    <n v="267649.71999999997"/>
    <x v="7"/>
    <x v="7"/>
  </r>
  <r>
    <s v="TXN-209815"/>
    <d v="2023-09-07T00:00:00"/>
    <s v="Sai Sharma"/>
    <x v="0"/>
    <x v="1"/>
    <s v="MakeMyTrip"/>
    <n v="9503.89"/>
    <x v="1"/>
    <x v="0"/>
    <x v="9"/>
    <n v="40857.57"/>
    <n v="74608.37"/>
    <x v="4"/>
    <x v="4"/>
  </r>
  <r>
    <s v="TXN-209816"/>
    <d v="2023-12-18T00:00:00"/>
    <s v="Aarav Malhotra"/>
    <x v="0"/>
    <x v="13"/>
    <s v="Airtel"/>
    <n v="12490.66"/>
    <x v="1"/>
    <x v="4"/>
    <x v="3"/>
    <n v="60510.57"/>
    <n v="58396.45"/>
    <x v="9"/>
    <x v="9"/>
  </r>
  <r>
    <s v="TXN-209817"/>
    <d v="2023-01-24T00:00:00"/>
    <s v="Ishaan Kapoor"/>
    <x v="0"/>
    <x v="14"/>
    <s v="Swiggy"/>
    <n v="8972.35"/>
    <x v="0"/>
    <x v="0"/>
    <x v="1"/>
    <n v="37392.400000000001"/>
    <n v="269595.17"/>
    <x v="3"/>
    <x v="3"/>
  </r>
  <r>
    <s v="TXN-209818"/>
    <d v="2023-05-13T00:00:00"/>
    <s v="Pari Malhotra"/>
    <x v="0"/>
    <x v="14"/>
    <s v="Apollo Pharmacy"/>
    <n v="14760.98"/>
    <x v="1"/>
    <x v="2"/>
    <x v="0"/>
    <n v="60670.89"/>
    <n v="248573.93"/>
    <x v="10"/>
    <x v="10"/>
  </r>
  <r>
    <s v="TXN-209819"/>
    <d v="2023-10-12T00:00:00"/>
    <s v="Aaryan Kapoor"/>
    <x v="0"/>
    <x v="14"/>
    <s v="Ola"/>
    <n v="8118.33"/>
    <x v="3"/>
    <x v="0"/>
    <x v="6"/>
    <n v="66496"/>
    <n v="178742.35"/>
    <x v="8"/>
    <x v="8"/>
  </r>
  <r>
    <s v="TXN-209820"/>
    <d v="2023-01-26T00:00:00"/>
    <s v="Sai Sharma"/>
    <x v="0"/>
    <x v="13"/>
    <s v="Flipkart"/>
    <n v="1434.93"/>
    <x v="2"/>
    <x v="1"/>
    <x v="5"/>
    <n v="51459.88"/>
    <n v="93831"/>
    <x v="3"/>
    <x v="3"/>
  </r>
  <r>
    <s v="TXN-209821"/>
    <d v="2023-08-11T00:00:00"/>
    <s v="Anika Iyer"/>
    <x v="2"/>
    <x v="9"/>
    <s v="Employer/Client"/>
    <n v="47502.81"/>
    <x v="0"/>
    <x v="2"/>
    <x v="1"/>
    <n v="59730.47"/>
    <n v="30552.11"/>
    <x v="11"/>
    <x v="11"/>
  </r>
  <r>
    <s v="TXN-209822"/>
    <d v="2023-05-14T00:00:00"/>
    <s v="Anika Kapoor"/>
    <x v="2"/>
    <x v="9"/>
    <s v="Employer/Client"/>
    <n v="65352.1"/>
    <x v="3"/>
    <x v="3"/>
    <x v="7"/>
    <n v="40816.78"/>
    <n v="316147.75"/>
    <x v="10"/>
    <x v="10"/>
  </r>
  <r>
    <s v="TXN-209823"/>
    <d v="2023-12-15T00:00:00"/>
    <s v="Aditya Gupta"/>
    <x v="0"/>
    <x v="2"/>
    <s v="Amazon.in"/>
    <n v="2825.61"/>
    <x v="3"/>
    <x v="3"/>
    <x v="5"/>
    <n v="49966.86"/>
    <n v="43875.86"/>
    <x v="9"/>
    <x v="9"/>
  </r>
  <r>
    <s v="TXN-209824"/>
    <d v="2023-01-31T00:00:00"/>
    <s v="Ishaan Sharma"/>
    <x v="0"/>
    <x v="5"/>
    <s v="Ola"/>
    <n v="3331.19"/>
    <x v="0"/>
    <x v="1"/>
    <x v="3"/>
    <n v="35108.83"/>
    <n v="297356.90999999997"/>
    <x v="3"/>
    <x v="3"/>
  </r>
  <r>
    <s v="TXN-209825"/>
    <d v="2023-09-05T00:00:00"/>
    <s v="Ananya Sharma"/>
    <x v="0"/>
    <x v="4"/>
    <s v="BigBasket"/>
    <n v="1374.59"/>
    <x v="2"/>
    <x v="0"/>
    <x v="7"/>
    <n v="32886.15"/>
    <n v="174375.97"/>
    <x v="4"/>
    <x v="4"/>
  </r>
  <r>
    <s v="TXN-209826"/>
    <d v="2023-01-06T00:00:00"/>
    <s v="Myra Malhotra"/>
    <x v="0"/>
    <x v="8"/>
    <s v="Swiggy"/>
    <n v="8973.7199999999993"/>
    <x v="3"/>
    <x v="4"/>
    <x v="6"/>
    <n v="47169.48"/>
    <n v="161159.57"/>
    <x v="3"/>
    <x v="3"/>
  </r>
  <r>
    <s v="TXN-209827"/>
    <d v="2023-02-28T00:00:00"/>
    <s v="Anika Reddy"/>
    <x v="0"/>
    <x v="8"/>
    <s v="Amazon.in"/>
    <n v="204.53"/>
    <x v="2"/>
    <x v="3"/>
    <x v="6"/>
    <n v="33123.39"/>
    <n v="39196.74"/>
    <x v="6"/>
    <x v="6"/>
  </r>
  <r>
    <s v="TXN-209828"/>
    <d v="2023-01-14T00:00:00"/>
    <s v="Vivaan Iyer"/>
    <x v="0"/>
    <x v="2"/>
    <s v="MakeMyTrip"/>
    <n v="11635.53"/>
    <x v="0"/>
    <x v="2"/>
    <x v="9"/>
    <n v="42350.85"/>
    <n v="109621.06"/>
    <x v="3"/>
    <x v="3"/>
  </r>
  <r>
    <s v="TXN-209829"/>
    <d v="2023-07-31T00:00:00"/>
    <s v="Saanvi Singh"/>
    <x v="2"/>
    <x v="12"/>
    <s v="Employer/Client"/>
    <n v="84351.28"/>
    <x v="2"/>
    <x v="2"/>
    <x v="7"/>
    <n v="44605.14"/>
    <n v="252561.38"/>
    <x v="2"/>
    <x v="2"/>
  </r>
  <r>
    <s v="TXN-209830"/>
    <d v="2023-11-08T00:00:00"/>
    <s v="Myra Joshi"/>
    <x v="0"/>
    <x v="5"/>
    <s v="HDFC Bank"/>
    <n v="6476.79"/>
    <x v="3"/>
    <x v="1"/>
    <x v="2"/>
    <n v="57459.8"/>
    <n v="190819.54"/>
    <x v="7"/>
    <x v="7"/>
  </r>
  <r>
    <s v="TXN-209831"/>
    <d v="2023-12-25T00:00:00"/>
    <s v="Riya Iyer"/>
    <x v="2"/>
    <x v="11"/>
    <s v="Employer/Client"/>
    <n v="99792.02"/>
    <x v="2"/>
    <x v="3"/>
    <x v="2"/>
    <n v="40633.65"/>
    <n v="235608.17"/>
    <x v="9"/>
    <x v="9"/>
  </r>
  <r>
    <s v="TXN-209832"/>
    <d v="2023-03-15T00:00:00"/>
    <s v="Diya Singh"/>
    <x v="2"/>
    <x v="7"/>
    <s v="Employer/Client"/>
    <n v="56868.98"/>
    <x v="1"/>
    <x v="1"/>
    <x v="4"/>
    <n v="36138.269999999997"/>
    <n v="326699.83"/>
    <x v="1"/>
    <x v="1"/>
  </r>
  <r>
    <s v="TXN-209833"/>
    <d v="2023-01-25T00:00:00"/>
    <s v="Anika Sharma"/>
    <x v="2"/>
    <x v="9"/>
    <s v="Employer/Client"/>
    <n v="95671.79"/>
    <x v="2"/>
    <x v="2"/>
    <x v="7"/>
    <n v="40419.94"/>
    <n v="171140.53"/>
    <x v="3"/>
    <x v="3"/>
  </r>
  <r>
    <s v="TXN-209834"/>
    <d v="2023-08-21T00:00:00"/>
    <s v="Vihaan Singh"/>
    <x v="0"/>
    <x v="4"/>
    <s v="Swiggy"/>
    <n v="14134.31"/>
    <x v="4"/>
    <x v="3"/>
    <x v="7"/>
    <n v="67315.28"/>
    <n v="102053.15"/>
    <x v="11"/>
    <x v="11"/>
  </r>
  <r>
    <s v="TXN-209835"/>
    <d v="2023-01-05T00:00:00"/>
    <s v="Diya Malhotra"/>
    <x v="1"/>
    <x v="17"/>
    <s v="HDFC Bank"/>
    <n v="28650.25"/>
    <x v="4"/>
    <x v="3"/>
    <x v="0"/>
    <n v="40009.379999999997"/>
    <n v="238182.94"/>
    <x v="3"/>
    <x v="3"/>
  </r>
  <r>
    <s v="TXN-209836"/>
    <d v="2023-03-23T00:00:00"/>
    <s v="Arjun Verma"/>
    <x v="0"/>
    <x v="5"/>
    <s v="MakeMyTrip"/>
    <n v="10016.24"/>
    <x v="1"/>
    <x v="1"/>
    <x v="4"/>
    <n v="57876.25"/>
    <n v="152786.12"/>
    <x v="1"/>
    <x v="1"/>
  </r>
  <r>
    <s v="TXN-209837"/>
    <d v="2023-11-29T00:00:00"/>
    <s v="Aaryan Reddy"/>
    <x v="0"/>
    <x v="0"/>
    <s v="Zomato"/>
    <n v="11513.73"/>
    <x v="1"/>
    <x v="2"/>
    <x v="6"/>
    <n v="64869.56"/>
    <n v="211335.57"/>
    <x v="7"/>
    <x v="7"/>
  </r>
  <r>
    <s v="TXN-209838"/>
    <d v="2023-04-16T00:00:00"/>
    <s v="Vivaan Sharma"/>
    <x v="0"/>
    <x v="2"/>
    <s v="Zerodha"/>
    <n v="823.17"/>
    <x v="3"/>
    <x v="2"/>
    <x v="4"/>
    <n v="35816.49"/>
    <n v="38428.85"/>
    <x v="5"/>
    <x v="5"/>
  </r>
  <r>
    <s v="TXN-209839"/>
    <d v="2023-08-17T00:00:00"/>
    <s v="Aaryan Patel"/>
    <x v="1"/>
    <x v="15"/>
    <s v="Airtel"/>
    <n v="7197.09"/>
    <x v="4"/>
    <x v="4"/>
    <x v="1"/>
    <n v="59604.65"/>
    <n v="237440.75"/>
    <x v="11"/>
    <x v="11"/>
  </r>
  <r>
    <s v="TXN-209840"/>
    <d v="2023-06-09T00:00:00"/>
    <s v="Ira Verma"/>
    <x v="0"/>
    <x v="13"/>
    <s v="Flipkart"/>
    <n v="389.38"/>
    <x v="1"/>
    <x v="1"/>
    <x v="0"/>
    <n v="30033.37"/>
    <n v="185294.3"/>
    <x v="0"/>
    <x v="0"/>
  </r>
  <r>
    <s v="TXN-209841"/>
    <d v="2023-08-17T00:00:00"/>
    <s v="Reyansh Malhotra"/>
    <x v="0"/>
    <x v="5"/>
    <s v="BigBasket"/>
    <n v="10060.34"/>
    <x v="2"/>
    <x v="1"/>
    <x v="8"/>
    <n v="36250.58"/>
    <n v="79651.56"/>
    <x v="11"/>
    <x v="11"/>
  </r>
  <r>
    <s v="TXN-209842"/>
    <d v="2023-05-20T00:00:00"/>
    <s v="Arjun Sharma"/>
    <x v="0"/>
    <x v="2"/>
    <s v="Zerodha"/>
    <n v="879.04"/>
    <x v="3"/>
    <x v="2"/>
    <x v="6"/>
    <n v="37888.29"/>
    <n v="229616.99"/>
    <x v="10"/>
    <x v="10"/>
  </r>
  <r>
    <s v="TXN-209843"/>
    <d v="2023-09-01T00:00:00"/>
    <s v="Diya Kapoor"/>
    <x v="2"/>
    <x v="7"/>
    <s v="Employer/Client"/>
    <n v="29743.07"/>
    <x v="0"/>
    <x v="4"/>
    <x v="3"/>
    <n v="32514.42"/>
    <n v="182321.01"/>
    <x v="4"/>
    <x v="4"/>
  </r>
  <r>
    <s v="TXN-209844"/>
    <d v="2023-10-08T00:00:00"/>
    <s v="Aadhya Patel"/>
    <x v="0"/>
    <x v="6"/>
    <s v="Zerodha"/>
    <n v="4560.83"/>
    <x v="2"/>
    <x v="2"/>
    <x v="5"/>
    <n v="54195.63"/>
    <n v="146931.69"/>
    <x v="8"/>
    <x v="8"/>
  </r>
  <r>
    <s v="TXN-209845"/>
    <d v="2023-08-17T00:00:00"/>
    <s v="Pari Reddy"/>
    <x v="1"/>
    <x v="18"/>
    <s v="Swiggy"/>
    <n v="13619.23"/>
    <x v="3"/>
    <x v="2"/>
    <x v="1"/>
    <n v="59242.83"/>
    <n v="255967.94"/>
    <x v="11"/>
    <x v="11"/>
  </r>
  <r>
    <s v="TXN-209846"/>
    <d v="2023-04-19T00:00:00"/>
    <s v="Myra Verma"/>
    <x v="1"/>
    <x v="15"/>
    <s v="Reliance Smart"/>
    <n v="6354.31"/>
    <x v="2"/>
    <x v="4"/>
    <x v="9"/>
    <n v="43678.94"/>
    <n v="271273.42"/>
    <x v="5"/>
    <x v="5"/>
  </r>
  <r>
    <s v="TXN-209847"/>
    <d v="2023-05-19T00:00:00"/>
    <s v="Ira Malhotra"/>
    <x v="0"/>
    <x v="2"/>
    <s v="Flipkart"/>
    <n v="5011.1899999999996"/>
    <x v="3"/>
    <x v="0"/>
    <x v="0"/>
    <n v="30384.04"/>
    <n v="-12.84"/>
    <x v="10"/>
    <x v="10"/>
  </r>
  <r>
    <s v="TXN-209848"/>
    <d v="2023-01-10T00:00:00"/>
    <s v="Anika Sharma"/>
    <x v="0"/>
    <x v="4"/>
    <s v="Ola"/>
    <n v="11649.76"/>
    <x v="3"/>
    <x v="4"/>
    <x v="7"/>
    <n v="61975.360000000001"/>
    <n v="237436.03"/>
    <x v="3"/>
    <x v="3"/>
  </r>
  <r>
    <s v="TXN-209849"/>
    <d v="2023-12-21T00:00:00"/>
    <s v="Vivaan Patel"/>
    <x v="2"/>
    <x v="12"/>
    <s v="Employer/Client"/>
    <n v="50783.09"/>
    <x v="4"/>
    <x v="4"/>
    <x v="3"/>
    <n v="36933.519999999997"/>
    <n v="260001.59"/>
    <x v="9"/>
    <x v="9"/>
  </r>
  <r>
    <s v="TXN-209850"/>
    <d v="2023-07-23T00:00:00"/>
    <s v="Arjun Iyer"/>
    <x v="0"/>
    <x v="14"/>
    <s v="Amazon.in"/>
    <n v="13130.9"/>
    <x v="3"/>
    <x v="1"/>
    <x v="4"/>
    <n v="51630.52"/>
    <n v="195106.91"/>
    <x v="2"/>
    <x v="2"/>
  </r>
  <r>
    <s v="TXN-209851"/>
    <d v="2023-11-07T00:00:00"/>
    <s v="Myra Singh"/>
    <x v="2"/>
    <x v="9"/>
    <s v="Employer/Client"/>
    <n v="42084.46"/>
    <x v="0"/>
    <x v="2"/>
    <x v="1"/>
    <n v="58219.97"/>
    <n v="395180.26"/>
    <x v="7"/>
    <x v="7"/>
  </r>
  <r>
    <s v="TXN-209852"/>
    <d v="2023-07-15T00:00:00"/>
    <s v="Ananya Iyer"/>
    <x v="0"/>
    <x v="4"/>
    <s v="Airtel"/>
    <n v="787.29"/>
    <x v="2"/>
    <x v="1"/>
    <x v="0"/>
    <n v="37196.879999999997"/>
    <n v="386889.52"/>
    <x v="2"/>
    <x v="2"/>
  </r>
  <r>
    <s v="TXN-209853"/>
    <d v="2023-10-13T00:00:00"/>
    <s v="Vihaan Singh"/>
    <x v="0"/>
    <x v="6"/>
    <s v="Reliance Smart"/>
    <n v="4546.7"/>
    <x v="3"/>
    <x v="0"/>
    <x v="5"/>
    <n v="30395.31"/>
    <n v="-12077.06"/>
    <x v="8"/>
    <x v="8"/>
  </r>
  <r>
    <s v="TXN-209854"/>
    <d v="2023-07-14T00:00:00"/>
    <s v="Vivaan Sharma"/>
    <x v="0"/>
    <x v="4"/>
    <s v="Uber"/>
    <n v="10159.56"/>
    <x v="4"/>
    <x v="1"/>
    <x v="0"/>
    <n v="69688.149999999994"/>
    <n v="52856.52"/>
    <x v="2"/>
    <x v="2"/>
  </r>
  <r>
    <s v="TXN-209855"/>
    <d v="2023-04-11T00:00:00"/>
    <s v="Saanvi Verma"/>
    <x v="0"/>
    <x v="8"/>
    <s v="Reliance Smart"/>
    <n v="1900.57"/>
    <x v="4"/>
    <x v="0"/>
    <x v="9"/>
    <n v="51116.12"/>
    <n v="243300.88"/>
    <x v="5"/>
    <x v="5"/>
  </r>
  <r>
    <s v="TXN-209856"/>
    <d v="2023-05-03T00:00:00"/>
    <s v="Pari Sharma"/>
    <x v="0"/>
    <x v="5"/>
    <s v="Amazon.in"/>
    <n v="3886.63"/>
    <x v="4"/>
    <x v="0"/>
    <x v="9"/>
    <n v="64275.95"/>
    <n v="178068.75"/>
    <x v="10"/>
    <x v="10"/>
  </r>
  <r>
    <s v="TXN-209857"/>
    <d v="2023-12-27T00:00:00"/>
    <s v="Sai Gupta"/>
    <x v="0"/>
    <x v="1"/>
    <s v="Apollo Pharmacy"/>
    <n v="10669.06"/>
    <x v="2"/>
    <x v="3"/>
    <x v="0"/>
    <n v="32725.15"/>
    <n v="150979.76999999999"/>
    <x v="9"/>
    <x v="9"/>
  </r>
  <r>
    <s v="TXN-209858"/>
    <d v="2023-07-26T00:00:00"/>
    <s v="Shaurya Singh"/>
    <x v="0"/>
    <x v="0"/>
    <s v="Reliance Smart"/>
    <n v="13163.96"/>
    <x v="4"/>
    <x v="3"/>
    <x v="3"/>
    <n v="37230.239999999998"/>
    <n v="186196.91"/>
    <x v="2"/>
    <x v="2"/>
  </r>
  <r>
    <s v="TXN-209859"/>
    <d v="2023-08-08T00:00:00"/>
    <s v="Riya Verma"/>
    <x v="2"/>
    <x v="11"/>
    <s v="Employer/Client"/>
    <n v="33099.69"/>
    <x v="0"/>
    <x v="1"/>
    <x v="3"/>
    <n v="40199.879999999997"/>
    <n v="202711.42"/>
    <x v="11"/>
    <x v="11"/>
  </r>
  <r>
    <s v="TXN-209860"/>
    <d v="2023-08-13T00:00:00"/>
    <s v="Riya Joshi"/>
    <x v="2"/>
    <x v="11"/>
    <s v="Employer/Client"/>
    <n v="24089.27"/>
    <x v="1"/>
    <x v="1"/>
    <x v="7"/>
    <n v="60431.24"/>
    <n v="-60119.22"/>
    <x v="11"/>
    <x v="11"/>
  </r>
  <r>
    <s v="TXN-209861"/>
    <d v="2023-11-12T00:00:00"/>
    <s v="Aadhya Sharma"/>
    <x v="0"/>
    <x v="8"/>
    <s v="PVR Cinemas"/>
    <n v="8277.94"/>
    <x v="4"/>
    <x v="0"/>
    <x v="3"/>
    <n v="34516.81"/>
    <n v="2257.13"/>
    <x v="7"/>
    <x v="7"/>
  </r>
  <r>
    <s v="TXN-209862"/>
    <d v="2023-01-05T00:00:00"/>
    <s v="Saanvi Malhotra"/>
    <x v="0"/>
    <x v="1"/>
    <s v="Uber"/>
    <n v="5673.26"/>
    <x v="2"/>
    <x v="4"/>
    <x v="6"/>
    <n v="40251.47"/>
    <n v="353617.65"/>
    <x v="3"/>
    <x v="3"/>
  </r>
  <r>
    <s v="TXN-209863"/>
    <d v="2023-01-17T00:00:00"/>
    <s v="Shaurya Reddy"/>
    <x v="2"/>
    <x v="10"/>
    <s v="Employer/Client"/>
    <n v="42493.34"/>
    <x v="0"/>
    <x v="3"/>
    <x v="6"/>
    <n v="56621.91"/>
    <n v="387441"/>
    <x v="3"/>
    <x v="3"/>
  </r>
  <r>
    <s v="TXN-209864"/>
    <d v="2023-01-20T00:00:00"/>
    <s v="Aarav Sharma"/>
    <x v="1"/>
    <x v="3"/>
    <s v="Swiggy"/>
    <n v="12673.83"/>
    <x v="2"/>
    <x v="4"/>
    <x v="1"/>
    <n v="38940.44"/>
    <n v="164610.62"/>
    <x v="3"/>
    <x v="3"/>
  </r>
  <r>
    <s v="TXN-209865"/>
    <d v="2023-12-29T00:00:00"/>
    <s v="Aarav Malhotra"/>
    <x v="0"/>
    <x v="4"/>
    <s v="Uber"/>
    <n v="11736.57"/>
    <x v="1"/>
    <x v="1"/>
    <x v="3"/>
    <n v="62574.48"/>
    <n v="79522.61"/>
    <x v="9"/>
    <x v="9"/>
  </r>
  <r>
    <s v="TXN-209866"/>
    <d v="2023-02-08T00:00:00"/>
    <s v="Reyansh Singh"/>
    <x v="0"/>
    <x v="8"/>
    <s v="Swiggy"/>
    <n v="13410.79"/>
    <x v="3"/>
    <x v="3"/>
    <x v="2"/>
    <n v="49144.05"/>
    <n v="28233.15"/>
    <x v="6"/>
    <x v="6"/>
  </r>
  <r>
    <s v="TXN-209867"/>
    <d v="2023-11-17T00:00:00"/>
    <s v="Navya Singh"/>
    <x v="2"/>
    <x v="11"/>
    <s v="Employer/Client"/>
    <n v="97776.52"/>
    <x v="2"/>
    <x v="0"/>
    <x v="3"/>
    <n v="46519.18"/>
    <n v="387602.41"/>
    <x v="7"/>
    <x v="7"/>
  </r>
  <r>
    <s v="TXN-209868"/>
    <d v="2023-06-05T00:00:00"/>
    <s v="Ira Kapoor"/>
    <x v="0"/>
    <x v="5"/>
    <s v="Zerodha"/>
    <n v="6010.35"/>
    <x v="3"/>
    <x v="2"/>
    <x v="1"/>
    <n v="67599.199999999997"/>
    <n v="276591.5"/>
    <x v="0"/>
    <x v="0"/>
  </r>
  <r>
    <s v="TXN-209869"/>
    <d v="2023-02-06T00:00:00"/>
    <s v="Ishaan Malhotra"/>
    <x v="0"/>
    <x v="4"/>
    <s v="BigBasket"/>
    <n v="5955.92"/>
    <x v="4"/>
    <x v="0"/>
    <x v="3"/>
    <n v="67320.52"/>
    <n v="73177.100000000006"/>
    <x v="6"/>
    <x v="6"/>
  </r>
  <r>
    <s v="TXN-209870"/>
    <d v="2023-11-17T00:00:00"/>
    <s v="Ira Verma"/>
    <x v="0"/>
    <x v="14"/>
    <s v="Uber"/>
    <n v="14656.52"/>
    <x v="3"/>
    <x v="1"/>
    <x v="1"/>
    <n v="30033.37"/>
    <n v="170637.78"/>
    <x v="7"/>
    <x v="7"/>
  </r>
  <r>
    <s v="TXN-209871"/>
    <d v="2023-05-23T00:00:00"/>
    <s v="Saanvi Iyer"/>
    <x v="2"/>
    <x v="10"/>
    <s v="Employer/Client"/>
    <n v="67389.600000000006"/>
    <x v="0"/>
    <x v="2"/>
    <x v="7"/>
    <n v="34156.370000000003"/>
    <n v="48069.4"/>
    <x v="10"/>
    <x v="10"/>
  </r>
  <r>
    <s v="TXN-209872"/>
    <d v="2023-10-01T00:00:00"/>
    <s v="Ananya Patel"/>
    <x v="2"/>
    <x v="12"/>
    <s v="Employer/Client"/>
    <n v="83195.820000000007"/>
    <x v="2"/>
    <x v="2"/>
    <x v="3"/>
    <n v="49292.57"/>
    <n v="277600.26"/>
    <x v="8"/>
    <x v="8"/>
  </r>
  <r>
    <s v="TXN-209873"/>
    <d v="2023-12-12T00:00:00"/>
    <s v="Diya Gupta"/>
    <x v="0"/>
    <x v="4"/>
    <s v="HDFC Bank"/>
    <n v="14592.03"/>
    <x v="1"/>
    <x v="4"/>
    <x v="3"/>
    <n v="61625.96"/>
    <n v="95405.71"/>
    <x v="9"/>
    <x v="9"/>
  </r>
  <r>
    <s v="TXN-209874"/>
    <d v="2023-03-09T00:00:00"/>
    <s v="Ananya Patel"/>
    <x v="0"/>
    <x v="2"/>
    <s v="HDFC Bank"/>
    <n v="12333.18"/>
    <x v="2"/>
    <x v="2"/>
    <x v="5"/>
    <n v="49292.57"/>
    <n v="265267.08"/>
    <x v="1"/>
    <x v="1"/>
  </r>
  <r>
    <s v="TXN-209875"/>
    <d v="2023-07-30T00:00:00"/>
    <s v="Riya Verma"/>
    <x v="0"/>
    <x v="1"/>
    <s v="Flipkart"/>
    <n v="12267.45"/>
    <x v="1"/>
    <x v="1"/>
    <x v="3"/>
    <n v="40199.879999999997"/>
    <n v="190443.97"/>
    <x v="2"/>
    <x v="2"/>
  </r>
  <r>
    <s v="TXN-209876"/>
    <d v="2023-03-02T00:00:00"/>
    <s v="Reyansh Verma"/>
    <x v="0"/>
    <x v="14"/>
    <s v="Zomato"/>
    <n v="7697.73"/>
    <x v="2"/>
    <x v="1"/>
    <x v="8"/>
    <n v="68812.210000000006"/>
    <n v="153677.97"/>
    <x v="1"/>
    <x v="1"/>
  </r>
  <r>
    <s v="TXN-209877"/>
    <d v="2023-05-17T00:00:00"/>
    <s v="Vihaan Patel"/>
    <x v="2"/>
    <x v="9"/>
    <s v="Employer/Client"/>
    <n v="91892.29"/>
    <x v="0"/>
    <x v="0"/>
    <x v="8"/>
    <n v="31796.75"/>
    <n v="96862.399999999994"/>
    <x v="10"/>
    <x v="10"/>
  </r>
  <r>
    <s v="TXN-209878"/>
    <d v="2023-10-22T00:00:00"/>
    <s v="Aaryan Singh"/>
    <x v="0"/>
    <x v="6"/>
    <s v="Uber"/>
    <n v="2264.7600000000002"/>
    <x v="3"/>
    <x v="3"/>
    <x v="4"/>
    <n v="66988.84"/>
    <n v="117367.27"/>
    <x v="8"/>
    <x v="8"/>
  </r>
  <r>
    <s v="TXN-209879"/>
    <d v="2023-01-26T00:00:00"/>
    <s v="Ishaan Malhotra"/>
    <x v="0"/>
    <x v="5"/>
    <s v="Airtel"/>
    <n v="1018.5"/>
    <x v="4"/>
    <x v="1"/>
    <x v="2"/>
    <n v="46219.03"/>
    <n v="165173.38"/>
    <x v="3"/>
    <x v="3"/>
  </r>
  <r>
    <s v="TXN-209880"/>
    <d v="2023-07-01T00:00:00"/>
    <s v="Ira Kapoor"/>
    <x v="1"/>
    <x v="17"/>
    <s v="Flipkart"/>
    <n v="18290.36"/>
    <x v="0"/>
    <x v="4"/>
    <x v="4"/>
    <n v="56076.49"/>
    <n v="207898.19"/>
    <x v="2"/>
    <x v="2"/>
  </r>
  <r>
    <s v="TXN-209881"/>
    <d v="2023-10-25T00:00:00"/>
    <s v="Aaryan Verma"/>
    <x v="0"/>
    <x v="5"/>
    <s v="MakeMyTrip"/>
    <n v="6193.1"/>
    <x v="2"/>
    <x v="2"/>
    <x v="5"/>
    <n v="44458.32"/>
    <n v="101472.29"/>
    <x v="8"/>
    <x v="8"/>
  </r>
  <r>
    <s v="TXN-209882"/>
    <d v="2023-01-10T00:00:00"/>
    <s v="Anika Kapoor"/>
    <x v="0"/>
    <x v="5"/>
    <s v="Flipkart"/>
    <n v="11525.1"/>
    <x v="0"/>
    <x v="2"/>
    <x v="2"/>
    <n v="68543.91"/>
    <n v="110057.84"/>
    <x v="3"/>
    <x v="3"/>
  </r>
  <r>
    <s v="TXN-209883"/>
    <d v="2023-03-21T00:00:00"/>
    <s v="Aditya Verma"/>
    <x v="0"/>
    <x v="0"/>
    <s v="Bescom"/>
    <n v="9095.09"/>
    <x v="4"/>
    <x v="0"/>
    <x v="8"/>
    <n v="47740.62"/>
    <n v="56763.75"/>
    <x v="1"/>
    <x v="1"/>
  </r>
  <r>
    <s v="TXN-209884"/>
    <d v="2023-08-19T00:00:00"/>
    <s v="Shaurya Joshi"/>
    <x v="1"/>
    <x v="16"/>
    <s v="Flipkart"/>
    <n v="23277.83"/>
    <x v="1"/>
    <x v="1"/>
    <x v="0"/>
    <n v="57302.91"/>
    <n v="151634.15"/>
    <x v="11"/>
    <x v="11"/>
  </r>
  <r>
    <s v="TXN-209885"/>
    <d v="2023-10-11T00:00:00"/>
    <s v="Ishaan Singh"/>
    <x v="2"/>
    <x v="11"/>
    <s v="Employer/Client"/>
    <n v="30598.13"/>
    <x v="2"/>
    <x v="3"/>
    <x v="8"/>
    <n v="47395.45"/>
    <n v="182710.23"/>
    <x v="8"/>
    <x v="8"/>
  </r>
  <r>
    <s v="TXN-209886"/>
    <d v="2023-11-04T00:00:00"/>
    <s v="Ananya Patel"/>
    <x v="0"/>
    <x v="14"/>
    <s v="Ola"/>
    <n v="6962.34"/>
    <x v="1"/>
    <x v="3"/>
    <x v="2"/>
    <n v="45181.27"/>
    <n v="369528.46"/>
    <x v="7"/>
    <x v="7"/>
  </r>
  <r>
    <s v="TXN-209887"/>
    <d v="2023-09-14T00:00:00"/>
    <s v="Ishaan Patel"/>
    <x v="0"/>
    <x v="1"/>
    <s v="Bescom"/>
    <n v="773.33"/>
    <x v="0"/>
    <x v="3"/>
    <x v="3"/>
    <n v="35050.019999999997"/>
    <n v="105836.29"/>
    <x v="4"/>
    <x v="4"/>
  </r>
  <r>
    <s v="TXN-209888"/>
    <d v="2023-01-29T00:00:00"/>
    <s v="Ishaan Gupta"/>
    <x v="0"/>
    <x v="2"/>
    <s v="MakeMyTrip"/>
    <n v="8473.67"/>
    <x v="2"/>
    <x v="4"/>
    <x v="2"/>
    <n v="68495.13"/>
    <n v="89302.23"/>
    <x v="3"/>
    <x v="3"/>
  </r>
  <r>
    <s v="TXN-209889"/>
    <d v="2023-08-16T00:00:00"/>
    <s v="Vihaan Malhotra"/>
    <x v="0"/>
    <x v="1"/>
    <s v="HDFC Bank"/>
    <n v="5650.64"/>
    <x v="2"/>
    <x v="4"/>
    <x v="0"/>
    <n v="51175.75"/>
    <n v="-22288.26"/>
    <x v="11"/>
    <x v="11"/>
  </r>
  <r>
    <s v="TXN-209890"/>
    <d v="2023-08-05T00:00:00"/>
    <s v="Aditya Joshi"/>
    <x v="0"/>
    <x v="14"/>
    <s v="Reliance Smart"/>
    <n v="13555.59"/>
    <x v="0"/>
    <x v="4"/>
    <x v="6"/>
    <n v="58572.56"/>
    <n v="111024.15"/>
    <x v="11"/>
    <x v="11"/>
  </r>
  <r>
    <s v="TXN-209891"/>
    <d v="2023-02-27T00:00:00"/>
    <s v="Aaryan Singh"/>
    <x v="2"/>
    <x v="7"/>
    <s v="Employer/Client"/>
    <n v="70229.5"/>
    <x v="2"/>
    <x v="2"/>
    <x v="0"/>
    <n v="52603.38"/>
    <n v="390640.56"/>
    <x v="6"/>
    <x v="6"/>
  </r>
  <r>
    <s v="TXN-209892"/>
    <d v="2023-08-07T00:00:00"/>
    <s v="Aarav Malhotra"/>
    <x v="0"/>
    <x v="1"/>
    <s v="Ola"/>
    <n v="5024.95"/>
    <x v="4"/>
    <x v="1"/>
    <x v="7"/>
    <n v="62574.48"/>
    <n v="74497.66"/>
    <x v="11"/>
    <x v="11"/>
  </r>
  <r>
    <s v="TXN-209893"/>
    <d v="2023-12-21T00:00:00"/>
    <s v="Riya Malhotra"/>
    <x v="0"/>
    <x v="5"/>
    <s v="HDFC Bank"/>
    <n v="12147.49"/>
    <x v="2"/>
    <x v="0"/>
    <x v="0"/>
    <n v="56227"/>
    <n v="147124.63"/>
    <x v="9"/>
    <x v="9"/>
  </r>
  <r>
    <s v="TXN-209894"/>
    <d v="2023-11-08T00:00:00"/>
    <s v="Shaurya Malhotra"/>
    <x v="2"/>
    <x v="11"/>
    <s v="Employer/Client"/>
    <n v="59658.63"/>
    <x v="1"/>
    <x v="3"/>
    <x v="6"/>
    <n v="55158.9"/>
    <n v="290967.52"/>
    <x v="7"/>
    <x v="7"/>
  </r>
  <r>
    <s v="TXN-209895"/>
    <d v="2023-09-15T00:00:00"/>
    <s v="Vivaan Singh"/>
    <x v="0"/>
    <x v="0"/>
    <s v="Apollo Pharmacy"/>
    <n v="3461.11"/>
    <x v="1"/>
    <x v="3"/>
    <x v="3"/>
    <n v="55408.56"/>
    <n v="216428.24"/>
    <x v="4"/>
    <x v="4"/>
  </r>
  <r>
    <s v="TXN-209896"/>
    <d v="2023-02-08T00:00:00"/>
    <s v="Saanvi Gupta"/>
    <x v="2"/>
    <x v="7"/>
    <s v="Employer/Client"/>
    <n v="97778.57"/>
    <x v="3"/>
    <x v="2"/>
    <x v="1"/>
    <n v="63077.75"/>
    <n v="308912.2"/>
    <x v="6"/>
    <x v="6"/>
  </r>
  <r>
    <s v="TXN-209897"/>
    <d v="2023-10-27T00:00:00"/>
    <s v="Vivaan Iyer"/>
    <x v="0"/>
    <x v="5"/>
    <s v="Flipkart"/>
    <n v="619.41"/>
    <x v="1"/>
    <x v="0"/>
    <x v="9"/>
    <n v="68191.66"/>
    <n v="130521.66"/>
    <x v="8"/>
    <x v="8"/>
  </r>
  <r>
    <s v="TXN-209898"/>
    <d v="2023-11-28T00:00:00"/>
    <s v="Reyansh Malhotra"/>
    <x v="0"/>
    <x v="6"/>
    <s v="MakeMyTrip"/>
    <n v="3074.35"/>
    <x v="4"/>
    <x v="3"/>
    <x v="5"/>
    <n v="59385.760000000002"/>
    <n v="15075.18"/>
    <x v="7"/>
    <x v="7"/>
  </r>
  <r>
    <s v="TXN-209899"/>
    <d v="2023-10-04T00:00:00"/>
    <s v="Myra Kapoor"/>
    <x v="0"/>
    <x v="6"/>
    <s v="BigBasket"/>
    <n v="4464.5"/>
    <x v="3"/>
    <x v="4"/>
    <x v="6"/>
    <n v="67723.55"/>
    <n v="74791.360000000001"/>
    <x v="8"/>
    <x v="8"/>
  </r>
  <r>
    <s v="TXN-209900"/>
    <d v="2023-05-16T00:00:00"/>
    <s v="Vivaan Iyer"/>
    <x v="0"/>
    <x v="8"/>
    <s v="Ola"/>
    <n v="10102.6"/>
    <x v="3"/>
    <x v="4"/>
    <x v="3"/>
    <n v="64526.44"/>
    <n v="162781.48000000001"/>
    <x v="10"/>
    <x v="10"/>
  </r>
  <r>
    <s v="TXN-209901"/>
    <d v="2023-06-10T00:00:00"/>
    <s v="Aaryan Iyer"/>
    <x v="0"/>
    <x v="6"/>
    <s v="Ola"/>
    <n v="9222.58"/>
    <x v="2"/>
    <x v="0"/>
    <x v="5"/>
    <n v="30371.69"/>
    <n v="305080.8"/>
    <x v="0"/>
    <x v="0"/>
  </r>
  <r>
    <s v="TXN-209902"/>
    <d v="2023-04-15T00:00:00"/>
    <s v="Ira Kapoor"/>
    <x v="0"/>
    <x v="6"/>
    <s v="Flipkart"/>
    <n v="7470.25"/>
    <x v="1"/>
    <x v="0"/>
    <x v="3"/>
    <n v="37747.75"/>
    <n v="57065.95"/>
    <x v="5"/>
    <x v="5"/>
  </r>
  <r>
    <s v="TXN-209903"/>
    <d v="2023-04-13T00:00:00"/>
    <s v="Aarav Reddy"/>
    <x v="0"/>
    <x v="2"/>
    <s v="Airtel"/>
    <n v="14883.4"/>
    <x v="2"/>
    <x v="3"/>
    <x v="5"/>
    <n v="35750.800000000003"/>
    <n v="222654.1"/>
    <x v="5"/>
    <x v="5"/>
  </r>
  <r>
    <s v="TXN-209904"/>
    <d v="2023-02-03T00:00:00"/>
    <s v="Aarav Gupta"/>
    <x v="0"/>
    <x v="13"/>
    <s v="PVR Cinemas"/>
    <n v="13132.6"/>
    <x v="3"/>
    <x v="3"/>
    <x v="7"/>
    <n v="60611.63"/>
    <n v="55459.01"/>
    <x v="6"/>
    <x v="6"/>
  </r>
  <r>
    <s v="TXN-209905"/>
    <d v="2023-12-03T00:00:00"/>
    <s v="Sai Gupta"/>
    <x v="0"/>
    <x v="4"/>
    <s v="Airtel"/>
    <n v="10995.2"/>
    <x v="0"/>
    <x v="0"/>
    <x v="6"/>
    <n v="61243.17"/>
    <n v="154534.65"/>
    <x v="9"/>
    <x v="9"/>
  </r>
  <r>
    <s v="TXN-209906"/>
    <d v="2023-05-26T00:00:00"/>
    <s v="Vivaan Singh"/>
    <x v="0"/>
    <x v="0"/>
    <s v="BigBasket"/>
    <n v="7667.94"/>
    <x v="4"/>
    <x v="0"/>
    <x v="8"/>
    <n v="39538.949999999997"/>
    <n v="465279.6"/>
    <x v="10"/>
    <x v="10"/>
  </r>
  <r>
    <s v="TXN-209907"/>
    <d v="2023-04-02T00:00:00"/>
    <s v="Sai Iyer"/>
    <x v="0"/>
    <x v="14"/>
    <s v="Airtel"/>
    <n v="4692.91"/>
    <x v="1"/>
    <x v="0"/>
    <x v="1"/>
    <n v="50565.01"/>
    <n v="67194.83"/>
    <x v="5"/>
    <x v="5"/>
  </r>
  <r>
    <s v="TXN-209908"/>
    <d v="2023-07-18T00:00:00"/>
    <s v="Pari Singh"/>
    <x v="0"/>
    <x v="5"/>
    <s v="Flipkart"/>
    <n v="4891.34"/>
    <x v="0"/>
    <x v="3"/>
    <x v="9"/>
    <n v="64174.28"/>
    <n v="78524.72"/>
    <x v="2"/>
    <x v="2"/>
  </r>
  <r>
    <s v="TXN-209909"/>
    <d v="2023-05-20T00:00:00"/>
    <s v="Ishaan Malhotra"/>
    <x v="0"/>
    <x v="13"/>
    <s v="Ola"/>
    <n v="12147.77"/>
    <x v="3"/>
    <x v="1"/>
    <x v="4"/>
    <n v="46219.03"/>
    <n v="153025.60999999999"/>
    <x v="10"/>
    <x v="10"/>
  </r>
  <r>
    <s v="TXN-209910"/>
    <d v="2023-11-07T00:00:00"/>
    <s v="Ananya Sharma"/>
    <x v="2"/>
    <x v="11"/>
    <s v="Employer/Client"/>
    <n v="89377.66"/>
    <x v="1"/>
    <x v="3"/>
    <x v="8"/>
    <n v="35460.58"/>
    <n v="208826.17"/>
    <x v="7"/>
    <x v="7"/>
  </r>
  <r>
    <s v="TXN-209911"/>
    <d v="2023-07-30T00:00:00"/>
    <s v="Arjun Singh"/>
    <x v="0"/>
    <x v="2"/>
    <s v="Bescom"/>
    <n v="8989.91"/>
    <x v="4"/>
    <x v="1"/>
    <x v="9"/>
    <n v="39124.86"/>
    <n v="265671.62"/>
    <x v="2"/>
    <x v="2"/>
  </r>
  <r>
    <s v="TXN-209912"/>
    <d v="2023-07-24T00:00:00"/>
    <s v="Aadhya Patel"/>
    <x v="0"/>
    <x v="0"/>
    <s v="Ola"/>
    <n v="11698.93"/>
    <x v="4"/>
    <x v="0"/>
    <x v="0"/>
    <n v="39523.1"/>
    <n v="138656.07"/>
    <x v="2"/>
    <x v="2"/>
  </r>
  <r>
    <s v="TXN-209913"/>
    <d v="2023-08-23T00:00:00"/>
    <s v="Diya Iyer"/>
    <x v="2"/>
    <x v="11"/>
    <s v="Employer/Client"/>
    <n v="46900.34"/>
    <x v="4"/>
    <x v="1"/>
    <x v="7"/>
    <n v="45018.080000000002"/>
    <n v="120375.42"/>
    <x v="11"/>
    <x v="11"/>
  </r>
  <r>
    <s v="TXN-209914"/>
    <d v="2023-06-20T00:00:00"/>
    <s v="Riya Gupta"/>
    <x v="0"/>
    <x v="6"/>
    <s v="Amazon.in"/>
    <n v="10883.25"/>
    <x v="1"/>
    <x v="2"/>
    <x v="9"/>
    <n v="53533.49"/>
    <n v="-24210.240000000002"/>
    <x v="0"/>
    <x v="0"/>
  </r>
  <r>
    <s v="TXN-209915"/>
    <d v="2023-02-11T00:00:00"/>
    <s v="Vivaan Gupta"/>
    <x v="2"/>
    <x v="11"/>
    <s v="Employer/Client"/>
    <n v="76008.289999999994"/>
    <x v="4"/>
    <x v="4"/>
    <x v="8"/>
    <n v="41767.5"/>
    <n v="204742.94"/>
    <x v="6"/>
    <x v="6"/>
  </r>
  <r>
    <s v="TXN-209916"/>
    <d v="2023-03-09T00:00:00"/>
    <s v="Riya Iyer"/>
    <x v="0"/>
    <x v="5"/>
    <s v="Apollo Pharmacy"/>
    <n v="2055.89"/>
    <x v="2"/>
    <x v="0"/>
    <x v="6"/>
    <n v="53683.03"/>
    <n v="49744.04"/>
    <x v="1"/>
    <x v="1"/>
  </r>
  <r>
    <s v="TXN-209917"/>
    <d v="2023-03-29T00:00:00"/>
    <s v="Arjun Sharma"/>
    <x v="0"/>
    <x v="6"/>
    <s v="Bescom"/>
    <n v="13856.24"/>
    <x v="2"/>
    <x v="4"/>
    <x v="8"/>
    <n v="43977.96"/>
    <n v="252436.87"/>
    <x v="1"/>
    <x v="1"/>
  </r>
  <r>
    <s v="TXN-209918"/>
    <d v="2023-10-12T00:00:00"/>
    <s v="Aadhya Sharma"/>
    <x v="0"/>
    <x v="5"/>
    <s v="Uber"/>
    <n v="12408.02"/>
    <x v="1"/>
    <x v="3"/>
    <x v="4"/>
    <n v="52088.89"/>
    <n v="-1271.58"/>
    <x v="8"/>
    <x v="8"/>
  </r>
  <r>
    <s v="TXN-209919"/>
    <d v="2023-03-20T00:00:00"/>
    <s v="Navya Kapoor"/>
    <x v="0"/>
    <x v="6"/>
    <s v="PVR Cinemas"/>
    <n v="7680.5"/>
    <x v="2"/>
    <x v="2"/>
    <x v="4"/>
    <n v="64324.6"/>
    <n v="335016.11"/>
    <x v="1"/>
    <x v="1"/>
  </r>
  <r>
    <s v="TXN-209920"/>
    <d v="2023-05-29T00:00:00"/>
    <s v="Sai Joshi"/>
    <x v="1"/>
    <x v="15"/>
    <s v="Zomato"/>
    <n v="15551.37"/>
    <x v="0"/>
    <x v="1"/>
    <x v="5"/>
    <n v="57937.45"/>
    <n v="138117.34"/>
    <x v="10"/>
    <x v="10"/>
  </r>
  <r>
    <s v="TXN-209921"/>
    <d v="2023-03-24T00:00:00"/>
    <s v="Myra Reddy"/>
    <x v="0"/>
    <x v="8"/>
    <s v="Uber"/>
    <n v="9715.5"/>
    <x v="0"/>
    <x v="1"/>
    <x v="2"/>
    <n v="61271.12"/>
    <n v="268303.46999999997"/>
    <x v="1"/>
    <x v="1"/>
  </r>
  <r>
    <s v="TXN-209922"/>
    <d v="2023-10-11T00:00:00"/>
    <s v="Reyansh Gupta"/>
    <x v="2"/>
    <x v="9"/>
    <s v="Employer/Client"/>
    <n v="59908.29"/>
    <x v="3"/>
    <x v="1"/>
    <x v="0"/>
    <n v="63836.02"/>
    <n v="226247.33"/>
    <x v="8"/>
    <x v="8"/>
  </r>
  <r>
    <s v="TXN-209923"/>
    <d v="2023-02-23T00:00:00"/>
    <s v="Saanvi Gupta"/>
    <x v="0"/>
    <x v="13"/>
    <s v="BigBasket"/>
    <n v="9520.23"/>
    <x v="4"/>
    <x v="3"/>
    <x v="1"/>
    <n v="42424.5"/>
    <n v="235546.39"/>
    <x v="6"/>
    <x v="6"/>
  </r>
  <r>
    <s v="TXN-209924"/>
    <d v="2023-02-09T00:00:00"/>
    <s v="Aditya Sharma"/>
    <x v="2"/>
    <x v="11"/>
    <s v="Employer/Client"/>
    <n v="86074.98"/>
    <x v="3"/>
    <x v="1"/>
    <x v="6"/>
    <n v="41701.620000000003"/>
    <n v="208736.72"/>
    <x v="6"/>
    <x v="6"/>
  </r>
  <r>
    <s v="TXN-209925"/>
    <d v="2023-08-09T00:00:00"/>
    <s v="Vihaan Joshi"/>
    <x v="0"/>
    <x v="0"/>
    <s v="Reliance Smart"/>
    <n v="4896.29"/>
    <x v="0"/>
    <x v="3"/>
    <x v="4"/>
    <n v="58897.74"/>
    <n v="154735.41"/>
    <x v="11"/>
    <x v="11"/>
  </r>
  <r>
    <s v="TXN-209926"/>
    <d v="2023-09-18T00:00:00"/>
    <s v="Reyansh Verma"/>
    <x v="0"/>
    <x v="1"/>
    <s v="Zerodha"/>
    <n v="7200.56"/>
    <x v="3"/>
    <x v="0"/>
    <x v="7"/>
    <n v="46543.49"/>
    <n v="466267.87"/>
    <x v="4"/>
    <x v="4"/>
  </r>
  <r>
    <s v="TXN-209927"/>
    <d v="2023-09-08T00:00:00"/>
    <s v="Riya Singh"/>
    <x v="0"/>
    <x v="4"/>
    <s v="Amazon.in"/>
    <n v="1393.45"/>
    <x v="4"/>
    <x v="0"/>
    <x v="4"/>
    <n v="62530.41"/>
    <n v="135793.24"/>
    <x v="4"/>
    <x v="4"/>
  </r>
  <r>
    <s v="TXN-209928"/>
    <d v="2023-09-28T00:00:00"/>
    <s v="Aarav Sharma"/>
    <x v="2"/>
    <x v="10"/>
    <s v="Employer/Client"/>
    <n v="32073.07"/>
    <x v="1"/>
    <x v="0"/>
    <x v="1"/>
    <n v="69363.929999999993"/>
    <n v="269247.96999999997"/>
    <x v="4"/>
    <x v="4"/>
  </r>
  <r>
    <s v="TXN-209929"/>
    <d v="2023-08-20T00:00:00"/>
    <s v="Anika Patel"/>
    <x v="2"/>
    <x v="12"/>
    <s v="Employer/Client"/>
    <n v="40695.19"/>
    <x v="4"/>
    <x v="2"/>
    <x v="0"/>
    <n v="52574.02"/>
    <n v="178755.26"/>
    <x v="11"/>
    <x v="11"/>
  </r>
  <r>
    <s v="TXN-209930"/>
    <d v="2023-11-09T00:00:00"/>
    <s v="Reyansh Patel"/>
    <x v="1"/>
    <x v="17"/>
    <s v="Amazon.in"/>
    <n v="14291.35"/>
    <x v="3"/>
    <x v="3"/>
    <x v="1"/>
    <n v="59812.67"/>
    <n v="163484.74"/>
    <x v="7"/>
    <x v="7"/>
  </r>
  <r>
    <s v="TXN-209931"/>
    <d v="2023-08-02T00:00:00"/>
    <s v="Anika Reddy"/>
    <x v="0"/>
    <x v="2"/>
    <s v="Reliance Smart"/>
    <n v="492.8"/>
    <x v="1"/>
    <x v="1"/>
    <x v="6"/>
    <n v="54568.56"/>
    <n v="124379.58"/>
    <x v="11"/>
    <x v="11"/>
  </r>
  <r>
    <s v="TXN-209932"/>
    <d v="2023-05-02T00:00:00"/>
    <s v="Ishaan Reddy"/>
    <x v="0"/>
    <x v="0"/>
    <s v="Amazon.in"/>
    <n v="6569.85"/>
    <x v="0"/>
    <x v="2"/>
    <x v="7"/>
    <n v="60425.43"/>
    <n v="110032.86"/>
    <x v="10"/>
    <x v="10"/>
  </r>
  <r>
    <s v="TXN-209933"/>
    <d v="2023-02-12T00:00:00"/>
    <s v="Myra Sharma"/>
    <x v="0"/>
    <x v="1"/>
    <s v="Bescom"/>
    <n v="14568.49"/>
    <x v="1"/>
    <x v="0"/>
    <x v="7"/>
    <n v="50348.68"/>
    <n v="88230.28"/>
    <x v="6"/>
    <x v="6"/>
  </r>
  <r>
    <s v="TXN-209934"/>
    <d v="2023-02-19T00:00:00"/>
    <s v="Aarav Kapoor"/>
    <x v="2"/>
    <x v="10"/>
    <s v="Employer/Client"/>
    <n v="76283.67"/>
    <x v="2"/>
    <x v="2"/>
    <x v="7"/>
    <n v="52030.879999999997"/>
    <n v="136100.54"/>
    <x v="6"/>
    <x v="6"/>
  </r>
  <r>
    <s v="TXN-209935"/>
    <d v="2023-06-29T00:00:00"/>
    <s v="Riya Joshi"/>
    <x v="0"/>
    <x v="0"/>
    <s v="Ola"/>
    <n v="8576.4500000000007"/>
    <x v="4"/>
    <x v="4"/>
    <x v="4"/>
    <n v="52658.02"/>
    <n v="153319.45000000001"/>
    <x v="0"/>
    <x v="0"/>
  </r>
  <r>
    <s v="TXN-209936"/>
    <d v="2023-02-26T00:00:00"/>
    <s v="Ananya Iyer"/>
    <x v="2"/>
    <x v="9"/>
    <s v="Employer/Client"/>
    <n v="32634.11"/>
    <x v="1"/>
    <x v="1"/>
    <x v="3"/>
    <n v="37196.879999999997"/>
    <n v="419523.63"/>
    <x v="6"/>
    <x v="6"/>
  </r>
  <r>
    <s v="TXN-209937"/>
    <d v="2023-04-20T00:00:00"/>
    <s v="Myra Sharma"/>
    <x v="0"/>
    <x v="6"/>
    <s v="Airtel"/>
    <n v="11459.77"/>
    <x v="3"/>
    <x v="3"/>
    <x v="7"/>
    <n v="34559.599999999999"/>
    <n v="225956.53"/>
    <x v="5"/>
    <x v="5"/>
  </r>
  <r>
    <s v="TXN-209938"/>
    <d v="2023-04-11T00:00:00"/>
    <s v="Aaryan Sharma"/>
    <x v="0"/>
    <x v="13"/>
    <s v="Flipkart"/>
    <n v="7364.07"/>
    <x v="4"/>
    <x v="2"/>
    <x v="4"/>
    <n v="54934.97"/>
    <n v="229208.82"/>
    <x v="5"/>
    <x v="5"/>
  </r>
  <r>
    <s v="TXN-209939"/>
    <d v="2023-04-17T00:00:00"/>
    <s v="Aditya Gupta"/>
    <x v="0"/>
    <x v="1"/>
    <s v="BigBasket"/>
    <n v="1694.16"/>
    <x v="1"/>
    <x v="1"/>
    <x v="8"/>
    <n v="55399.82"/>
    <n v="200327.57"/>
    <x v="5"/>
    <x v="5"/>
  </r>
  <r>
    <s v="TXN-209940"/>
    <d v="2023-12-15T00:00:00"/>
    <s v="Sai Kapoor"/>
    <x v="0"/>
    <x v="5"/>
    <s v="Flipkart"/>
    <n v="3751.4"/>
    <x v="1"/>
    <x v="4"/>
    <x v="2"/>
    <n v="56960.73"/>
    <n v="119684.93"/>
    <x v="9"/>
    <x v="9"/>
  </r>
  <r>
    <s v="TXN-209941"/>
    <d v="2023-05-31T00:00:00"/>
    <s v="Aditya Patel"/>
    <x v="0"/>
    <x v="14"/>
    <s v="PVR Cinemas"/>
    <n v="3131.26"/>
    <x v="4"/>
    <x v="0"/>
    <x v="1"/>
    <n v="42733.54"/>
    <n v="252868.37"/>
    <x v="10"/>
    <x v="10"/>
  </r>
  <r>
    <s v="TXN-209942"/>
    <d v="2023-01-20T00:00:00"/>
    <s v="Myra Kapoor"/>
    <x v="2"/>
    <x v="12"/>
    <s v="Employer/Client"/>
    <n v="73391.47"/>
    <x v="0"/>
    <x v="1"/>
    <x v="5"/>
    <n v="51171.62"/>
    <n v="316586.03000000003"/>
    <x v="3"/>
    <x v="3"/>
  </r>
  <r>
    <s v="TXN-209943"/>
    <d v="2023-02-12T00:00:00"/>
    <s v="Pari Kapoor"/>
    <x v="0"/>
    <x v="5"/>
    <s v="BigBasket"/>
    <n v="12979.89"/>
    <x v="4"/>
    <x v="4"/>
    <x v="5"/>
    <n v="69114.97"/>
    <n v="149407.43"/>
    <x v="6"/>
    <x v="6"/>
  </r>
  <r>
    <s v="TXN-209944"/>
    <d v="2023-05-15T00:00:00"/>
    <s v="Aadhya Sharma"/>
    <x v="0"/>
    <x v="5"/>
    <s v="Uber"/>
    <n v="5552.91"/>
    <x v="3"/>
    <x v="4"/>
    <x v="5"/>
    <n v="52881.69"/>
    <n v="128263.77"/>
    <x v="10"/>
    <x v="10"/>
  </r>
  <r>
    <s v="TXN-209945"/>
    <d v="2023-04-16T00:00:00"/>
    <s v="Anika Joshi"/>
    <x v="0"/>
    <x v="0"/>
    <s v="HDFC Bank"/>
    <n v="3865.15"/>
    <x v="0"/>
    <x v="3"/>
    <x v="5"/>
    <n v="38857.620000000003"/>
    <n v="322910.56"/>
    <x v="5"/>
    <x v="5"/>
  </r>
  <r>
    <s v="TXN-209946"/>
    <d v="2023-10-03T00:00:00"/>
    <s v="Sai Singh"/>
    <x v="2"/>
    <x v="10"/>
    <s v="Employer/Client"/>
    <n v="24391.46"/>
    <x v="0"/>
    <x v="3"/>
    <x v="5"/>
    <n v="54172.37"/>
    <n v="184328.68"/>
    <x v="8"/>
    <x v="8"/>
  </r>
  <r>
    <s v="TXN-209947"/>
    <d v="2023-01-03T00:00:00"/>
    <s v="Myra Gupta"/>
    <x v="0"/>
    <x v="2"/>
    <s v="Bescom"/>
    <n v="3329.54"/>
    <x v="1"/>
    <x v="4"/>
    <x v="9"/>
    <n v="67484.39"/>
    <n v="141144.06"/>
    <x v="3"/>
    <x v="3"/>
  </r>
  <r>
    <s v="TXN-209948"/>
    <d v="2023-04-04T00:00:00"/>
    <s v="Aarav Malhotra"/>
    <x v="0"/>
    <x v="0"/>
    <s v="HDFC Bank"/>
    <n v="483.93"/>
    <x v="3"/>
    <x v="2"/>
    <x v="5"/>
    <n v="66506.83"/>
    <n v="351582.12"/>
    <x v="5"/>
    <x v="5"/>
  </r>
  <r>
    <s v="TXN-209949"/>
    <d v="2023-06-10T00:00:00"/>
    <s v="Myra Patel"/>
    <x v="0"/>
    <x v="0"/>
    <s v="Amazon.in"/>
    <n v="5022.68"/>
    <x v="0"/>
    <x v="3"/>
    <x v="0"/>
    <n v="30315.439999999999"/>
    <n v="132732.56"/>
    <x v="0"/>
    <x v="0"/>
  </r>
  <r>
    <s v="TXN-209950"/>
    <d v="2023-06-19T00:00:00"/>
    <s v="Shaurya Singh"/>
    <x v="2"/>
    <x v="11"/>
    <s v="Employer/Client"/>
    <n v="27976.080000000002"/>
    <x v="4"/>
    <x v="1"/>
    <x v="9"/>
    <n v="46164.44"/>
    <n v="142258.34"/>
    <x v="0"/>
    <x v="0"/>
  </r>
  <r>
    <s v="TXN-209951"/>
    <d v="2023-12-16T00:00:00"/>
    <s v="Pari Kapoor"/>
    <x v="2"/>
    <x v="10"/>
    <s v="Employer/Client"/>
    <n v="38646.92"/>
    <x v="2"/>
    <x v="4"/>
    <x v="5"/>
    <n v="69114.97"/>
    <n v="188054.35"/>
    <x v="9"/>
    <x v="9"/>
  </r>
  <r>
    <s v="TXN-209952"/>
    <d v="2023-11-09T00:00:00"/>
    <s v="Aadhya Malhotra"/>
    <x v="0"/>
    <x v="8"/>
    <s v="Zerodha"/>
    <n v="8078.23"/>
    <x v="4"/>
    <x v="3"/>
    <x v="3"/>
    <n v="40754.43"/>
    <n v="177664.66"/>
    <x v="7"/>
    <x v="7"/>
  </r>
  <r>
    <s v="TXN-209953"/>
    <d v="2023-05-08T00:00:00"/>
    <s v="Ananya Malhotra"/>
    <x v="0"/>
    <x v="2"/>
    <s v="Apollo Pharmacy"/>
    <n v="1871.44"/>
    <x v="4"/>
    <x v="4"/>
    <x v="0"/>
    <n v="68338.86"/>
    <n v="13538.59"/>
    <x v="10"/>
    <x v="10"/>
  </r>
  <r>
    <s v="TXN-209954"/>
    <d v="2023-11-02T00:00:00"/>
    <s v="Aditya Kapoor"/>
    <x v="0"/>
    <x v="1"/>
    <s v="HDFC Bank"/>
    <n v="4995.18"/>
    <x v="3"/>
    <x v="3"/>
    <x v="8"/>
    <n v="60011.63"/>
    <n v="174526.24"/>
    <x v="7"/>
    <x v="7"/>
  </r>
  <r>
    <s v="TXN-209955"/>
    <d v="2023-10-20T00:00:00"/>
    <s v="Ishaan Gupta"/>
    <x v="0"/>
    <x v="13"/>
    <s v="BigBasket"/>
    <n v="12868.6"/>
    <x v="3"/>
    <x v="2"/>
    <x v="7"/>
    <n v="57013.23"/>
    <n v="47198.63"/>
    <x v="8"/>
    <x v="8"/>
  </r>
  <r>
    <s v="TXN-209956"/>
    <d v="2023-01-17T00:00:00"/>
    <s v="Ishaan Verma"/>
    <x v="0"/>
    <x v="6"/>
    <s v="Bescom"/>
    <n v="8904.86"/>
    <x v="4"/>
    <x v="4"/>
    <x v="0"/>
    <n v="64113.02"/>
    <n v="155986.51"/>
    <x v="3"/>
    <x v="3"/>
  </r>
  <r>
    <s v="TXN-209957"/>
    <d v="2023-04-03T00:00:00"/>
    <s v="Vihaan Kapoor"/>
    <x v="0"/>
    <x v="1"/>
    <s v="Amazon.in"/>
    <n v="11916.67"/>
    <x v="4"/>
    <x v="1"/>
    <x v="4"/>
    <n v="38131.31"/>
    <n v="177415.09"/>
    <x v="5"/>
    <x v="5"/>
  </r>
  <r>
    <s v="TXN-209958"/>
    <d v="2023-01-26T00:00:00"/>
    <s v="Sai Malhotra"/>
    <x v="0"/>
    <x v="13"/>
    <s v="Swiggy"/>
    <n v="11928.55"/>
    <x v="0"/>
    <x v="1"/>
    <x v="6"/>
    <n v="43898.06"/>
    <n v="161155.91"/>
    <x v="3"/>
    <x v="3"/>
  </r>
  <r>
    <s v="TXN-209959"/>
    <d v="2023-02-19T00:00:00"/>
    <s v="Vivaan Gupta"/>
    <x v="0"/>
    <x v="4"/>
    <s v="BigBasket"/>
    <n v="6276.03"/>
    <x v="1"/>
    <x v="2"/>
    <x v="7"/>
    <n v="33904.050000000003"/>
    <n v="217846.84"/>
    <x v="6"/>
    <x v="6"/>
  </r>
  <r>
    <s v="TXN-209960"/>
    <d v="2023-03-09T00:00:00"/>
    <s v="Pari Reddy"/>
    <x v="0"/>
    <x v="14"/>
    <s v="Amazon.in"/>
    <n v="4997.84"/>
    <x v="3"/>
    <x v="1"/>
    <x v="0"/>
    <n v="51413.07"/>
    <n v="-4578.01"/>
    <x v="1"/>
    <x v="1"/>
  </r>
  <r>
    <s v="TXN-209961"/>
    <d v="2023-09-22T00:00:00"/>
    <s v="Vihaan Patel"/>
    <x v="2"/>
    <x v="12"/>
    <s v="Employer/Client"/>
    <n v="61583.42"/>
    <x v="1"/>
    <x v="3"/>
    <x v="0"/>
    <n v="67194.62"/>
    <n v="285597.43"/>
    <x v="4"/>
    <x v="4"/>
  </r>
  <r>
    <s v="TXN-209962"/>
    <d v="2023-06-16T00:00:00"/>
    <s v="Aarav Malhotra"/>
    <x v="2"/>
    <x v="11"/>
    <s v="Employer/Client"/>
    <n v="87208.73"/>
    <x v="4"/>
    <x v="3"/>
    <x v="3"/>
    <n v="40338.519999999997"/>
    <n v="228139.94"/>
    <x v="0"/>
    <x v="0"/>
  </r>
  <r>
    <s v="TXN-209963"/>
    <d v="2023-09-09T00:00:00"/>
    <s v="Vivaan Patel"/>
    <x v="0"/>
    <x v="1"/>
    <s v="Zerodha"/>
    <n v="3766.57"/>
    <x v="1"/>
    <x v="2"/>
    <x v="4"/>
    <n v="52464.79"/>
    <n v="263699.43"/>
    <x v="4"/>
    <x v="4"/>
  </r>
  <r>
    <s v="TXN-209964"/>
    <d v="2023-02-10T00:00:00"/>
    <s v="Ananya Verma"/>
    <x v="1"/>
    <x v="17"/>
    <s v="Apollo Pharmacy"/>
    <n v="29237.71"/>
    <x v="3"/>
    <x v="2"/>
    <x v="5"/>
    <n v="40625.1"/>
    <n v="32428.61"/>
    <x v="6"/>
    <x v="6"/>
  </r>
  <r>
    <s v="TXN-209965"/>
    <d v="2023-10-31T00:00:00"/>
    <s v="Sai Malhotra"/>
    <x v="0"/>
    <x v="5"/>
    <s v="Reliance Smart"/>
    <n v="4276.25"/>
    <x v="3"/>
    <x v="4"/>
    <x v="0"/>
    <n v="47832.54"/>
    <n v="224034.95"/>
    <x v="8"/>
    <x v="8"/>
  </r>
  <r>
    <s v="TXN-209966"/>
    <d v="2023-08-19T00:00:00"/>
    <s v="Ananya Gupta"/>
    <x v="0"/>
    <x v="4"/>
    <s v="Ola"/>
    <n v="3619.95"/>
    <x v="3"/>
    <x v="4"/>
    <x v="8"/>
    <n v="64176.1"/>
    <n v="95059.17"/>
    <x v="11"/>
    <x v="11"/>
  </r>
  <r>
    <s v="TXN-209967"/>
    <d v="2023-10-04T00:00:00"/>
    <s v="Aditya Patel"/>
    <x v="0"/>
    <x v="8"/>
    <s v="HDFC Bank"/>
    <n v="11430.25"/>
    <x v="4"/>
    <x v="3"/>
    <x v="4"/>
    <n v="35771.24"/>
    <n v="47021.77"/>
    <x v="8"/>
    <x v="8"/>
  </r>
  <r>
    <s v="TXN-209968"/>
    <d v="2023-08-18T00:00:00"/>
    <s v="Shaurya Patel"/>
    <x v="2"/>
    <x v="12"/>
    <s v="Employer/Client"/>
    <n v="51767.93"/>
    <x v="0"/>
    <x v="0"/>
    <x v="0"/>
    <n v="47089.68"/>
    <n v="291789.7"/>
    <x v="11"/>
    <x v="11"/>
  </r>
  <r>
    <s v="TXN-209969"/>
    <d v="2023-04-20T00:00:00"/>
    <s v="Aditya Sharma"/>
    <x v="0"/>
    <x v="1"/>
    <s v="HDFC Bank"/>
    <n v="9981.68"/>
    <x v="3"/>
    <x v="2"/>
    <x v="2"/>
    <n v="65207.05"/>
    <n v="338762.48"/>
    <x v="5"/>
    <x v="5"/>
  </r>
  <r>
    <s v="TXN-209970"/>
    <d v="2023-06-23T00:00:00"/>
    <s v="Reyansh Verma"/>
    <x v="2"/>
    <x v="7"/>
    <s v="Employer/Client"/>
    <n v="73921.2"/>
    <x v="4"/>
    <x v="3"/>
    <x v="0"/>
    <n v="56124.14"/>
    <n v="219268.89"/>
    <x v="0"/>
    <x v="0"/>
  </r>
  <r>
    <s v="TXN-209971"/>
    <d v="2023-09-10T00:00:00"/>
    <s v="Reyansh Reddy"/>
    <x v="0"/>
    <x v="14"/>
    <s v="Amazon.in"/>
    <n v="8613.77"/>
    <x v="4"/>
    <x v="1"/>
    <x v="9"/>
    <n v="54003.05"/>
    <n v="170551.4"/>
    <x v="4"/>
    <x v="4"/>
  </r>
  <r>
    <s v="TXN-209972"/>
    <d v="2023-06-04T00:00:00"/>
    <s v="Myra Joshi"/>
    <x v="1"/>
    <x v="3"/>
    <s v="Swiggy"/>
    <n v="21305.16"/>
    <x v="4"/>
    <x v="0"/>
    <x v="9"/>
    <n v="49190.79"/>
    <n v="64496.04"/>
    <x v="0"/>
    <x v="0"/>
  </r>
  <r>
    <s v="TXN-209973"/>
    <d v="2023-12-09T00:00:00"/>
    <s v="Ishaan Kapoor"/>
    <x v="0"/>
    <x v="6"/>
    <s v="Uber"/>
    <n v="11877.31"/>
    <x v="2"/>
    <x v="1"/>
    <x v="5"/>
    <n v="60744.83"/>
    <n v="121571.07"/>
    <x v="9"/>
    <x v="9"/>
  </r>
  <r>
    <s v="TXN-209974"/>
    <d v="2023-09-24T00:00:00"/>
    <s v="Vihaan Singh"/>
    <x v="0"/>
    <x v="14"/>
    <s v="Airtel"/>
    <n v="3739.63"/>
    <x v="2"/>
    <x v="3"/>
    <x v="8"/>
    <n v="67315.28"/>
    <n v="98313.52"/>
    <x v="4"/>
    <x v="4"/>
  </r>
  <r>
    <s v="TXN-209975"/>
    <d v="2023-09-09T00:00:00"/>
    <s v="Myra Iyer"/>
    <x v="0"/>
    <x v="2"/>
    <s v="Uber"/>
    <n v="13557.68"/>
    <x v="2"/>
    <x v="0"/>
    <x v="0"/>
    <n v="35809.58"/>
    <n v="80467.289999999994"/>
    <x v="4"/>
    <x v="4"/>
  </r>
  <r>
    <s v="TXN-209976"/>
    <d v="2023-02-04T00:00:00"/>
    <s v="Ira Reddy"/>
    <x v="0"/>
    <x v="5"/>
    <s v="BigBasket"/>
    <n v="815.96"/>
    <x v="1"/>
    <x v="1"/>
    <x v="5"/>
    <n v="53194.2"/>
    <n v="512472.69"/>
    <x v="6"/>
    <x v="6"/>
  </r>
  <r>
    <s v="TXN-209977"/>
    <d v="2023-09-23T00:00:00"/>
    <s v="Aarav Sharma"/>
    <x v="1"/>
    <x v="3"/>
    <s v="Amazon.in"/>
    <n v="15057.95"/>
    <x v="1"/>
    <x v="0"/>
    <x v="1"/>
    <n v="69363.929999999993"/>
    <n v="254190.02"/>
    <x v="4"/>
    <x v="4"/>
  </r>
  <r>
    <s v="TXN-209978"/>
    <d v="2023-05-04T00:00:00"/>
    <s v="Anika Verma"/>
    <x v="0"/>
    <x v="1"/>
    <s v="PVR Cinemas"/>
    <n v="9240.18"/>
    <x v="1"/>
    <x v="2"/>
    <x v="5"/>
    <n v="61637.34"/>
    <n v="182545.17"/>
    <x v="10"/>
    <x v="10"/>
  </r>
  <r>
    <s v="TXN-209979"/>
    <d v="2023-05-06T00:00:00"/>
    <s v="Ira Kapoor"/>
    <x v="0"/>
    <x v="4"/>
    <s v="HDFC Bank"/>
    <n v="11328.49"/>
    <x v="2"/>
    <x v="0"/>
    <x v="8"/>
    <n v="37747.75"/>
    <n v="45737.46"/>
    <x v="10"/>
    <x v="10"/>
  </r>
  <r>
    <s v="TXN-209980"/>
    <d v="2023-11-16T00:00:00"/>
    <s v="Diya Kapoor"/>
    <x v="0"/>
    <x v="5"/>
    <s v="Bescom"/>
    <n v="13503.87"/>
    <x v="2"/>
    <x v="1"/>
    <x v="6"/>
    <n v="50978.89"/>
    <n v="106177.08"/>
    <x v="7"/>
    <x v="7"/>
  </r>
  <r>
    <s v="TXN-209981"/>
    <d v="2023-03-12T00:00:00"/>
    <s v="Aarav Kapoor"/>
    <x v="0"/>
    <x v="4"/>
    <s v="Reliance Smart"/>
    <n v="7038.38"/>
    <x v="2"/>
    <x v="3"/>
    <x v="1"/>
    <n v="53596.99"/>
    <n v="68227.259999999995"/>
    <x v="1"/>
    <x v="1"/>
  </r>
  <r>
    <s v="TXN-209982"/>
    <d v="2023-08-27T00:00:00"/>
    <s v="Arjun Iyer"/>
    <x v="1"/>
    <x v="17"/>
    <s v="Amazon.in"/>
    <n v="5034.7"/>
    <x v="3"/>
    <x v="4"/>
    <x v="6"/>
    <n v="62009.25"/>
    <n v="124740.78"/>
    <x v="11"/>
    <x v="11"/>
  </r>
  <r>
    <s v="TXN-209983"/>
    <d v="2023-06-06T00:00:00"/>
    <s v="Anika Singh"/>
    <x v="0"/>
    <x v="6"/>
    <s v="Airtel"/>
    <n v="8340.4599999999991"/>
    <x v="3"/>
    <x v="3"/>
    <x v="6"/>
    <n v="63648.4"/>
    <n v="181439.71"/>
    <x v="0"/>
    <x v="0"/>
  </r>
  <r>
    <s v="TXN-209984"/>
    <d v="2023-04-15T00:00:00"/>
    <s v="Shaurya Kapoor"/>
    <x v="0"/>
    <x v="13"/>
    <s v="Flipkart"/>
    <n v="13783.23"/>
    <x v="4"/>
    <x v="1"/>
    <x v="0"/>
    <n v="45928.1"/>
    <n v="141825.10999999999"/>
    <x v="5"/>
    <x v="5"/>
  </r>
  <r>
    <s v="TXN-209985"/>
    <d v="2023-11-14T00:00:00"/>
    <s v="Aarav Singh"/>
    <x v="1"/>
    <x v="16"/>
    <s v="BigBasket"/>
    <n v="7122.64"/>
    <x v="0"/>
    <x v="3"/>
    <x v="0"/>
    <n v="55048.09"/>
    <n v="111242.76"/>
    <x v="7"/>
    <x v="7"/>
  </r>
  <r>
    <s v="TXN-209986"/>
    <d v="2023-01-27T00:00:00"/>
    <s v="Vihaan Kapoor"/>
    <x v="0"/>
    <x v="1"/>
    <s v="Reliance Smart"/>
    <n v="1705.71"/>
    <x v="0"/>
    <x v="2"/>
    <x v="9"/>
    <n v="52705.36"/>
    <n v="204662.22"/>
    <x v="3"/>
    <x v="3"/>
  </r>
  <r>
    <s v="TXN-209987"/>
    <d v="2023-04-28T00:00:00"/>
    <s v="Arjun Patel"/>
    <x v="0"/>
    <x v="14"/>
    <s v="BigBasket"/>
    <n v="13483.74"/>
    <x v="3"/>
    <x v="0"/>
    <x v="0"/>
    <n v="47525.279999999999"/>
    <n v="251977.79"/>
    <x v="5"/>
    <x v="5"/>
  </r>
  <r>
    <s v="TXN-209988"/>
    <d v="2023-08-01T00:00:00"/>
    <s v="Ananya Reddy"/>
    <x v="0"/>
    <x v="8"/>
    <s v="Amazon.in"/>
    <n v="14712.99"/>
    <x v="4"/>
    <x v="1"/>
    <x v="7"/>
    <n v="43790.81"/>
    <n v="219962.86"/>
    <x v="11"/>
    <x v="11"/>
  </r>
  <r>
    <s v="TXN-209989"/>
    <d v="2023-10-13T00:00:00"/>
    <s v="Sai Joshi"/>
    <x v="0"/>
    <x v="4"/>
    <s v="HDFC Bank"/>
    <n v="14893.95"/>
    <x v="0"/>
    <x v="4"/>
    <x v="6"/>
    <n v="43575.44"/>
    <n v="154095.57"/>
    <x v="8"/>
    <x v="8"/>
  </r>
  <r>
    <s v="TXN-209990"/>
    <d v="2023-11-12T00:00:00"/>
    <s v="Ira Malhotra"/>
    <x v="1"/>
    <x v="3"/>
    <s v="Swiggy"/>
    <n v="15904.72"/>
    <x v="3"/>
    <x v="4"/>
    <x v="9"/>
    <n v="44264.45"/>
    <n v="268216.33"/>
    <x v="7"/>
    <x v="7"/>
  </r>
  <r>
    <s v="TXN-209991"/>
    <d v="2023-02-14T00:00:00"/>
    <s v="Aadhya Patel"/>
    <x v="2"/>
    <x v="9"/>
    <s v="Employer/Client"/>
    <n v="32608.33"/>
    <x v="2"/>
    <x v="1"/>
    <x v="1"/>
    <n v="30919.279999999999"/>
    <n v="174565.45"/>
    <x v="6"/>
    <x v="6"/>
  </r>
  <r>
    <s v="TXN-209992"/>
    <d v="2023-10-07T00:00:00"/>
    <s v="Navya Patel"/>
    <x v="0"/>
    <x v="6"/>
    <s v="Swiggy"/>
    <n v="351.11"/>
    <x v="1"/>
    <x v="1"/>
    <x v="9"/>
    <n v="64793.45"/>
    <n v="231561.77"/>
    <x v="8"/>
    <x v="8"/>
  </r>
  <r>
    <s v="TXN-209993"/>
    <d v="2023-12-21T00:00:00"/>
    <s v="Pari Kapoor"/>
    <x v="0"/>
    <x v="1"/>
    <s v="MakeMyTrip"/>
    <n v="9488.85"/>
    <x v="1"/>
    <x v="0"/>
    <x v="5"/>
    <n v="60688.61"/>
    <n v="-5909.84"/>
    <x v="9"/>
    <x v="9"/>
  </r>
  <r>
    <s v="TXN-209994"/>
    <d v="2023-04-09T00:00:00"/>
    <s v="Aarav Iyer"/>
    <x v="0"/>
    <x v="2"/>
    <s v="Reliance Smart"/>
    <n v="12842.99"/>
    <x v="3"/>
    <x v="1"/>
    <x v="1"/>
    <n v="62486.85"/>
    <n v="266373.3"/>
    <x v="5"/>
    <x v="5"/>
  </r>
  <r>
    <s v="TXN-209995"/>
    <d v="2023-05-24T00:00:00"/>
    <s v="Aditya Kapoor"/>
    <x v="0"/>
    <x v="0"/>
    <s v="PVR Cinemas"/>
    <n v="753.63"/>
    <x v="2"/>
    <x v="3"/>
    <x v="9"/>
    <n v="60011.63"/>
    <n v="173772.61"/>
    <x v="10"/>
    <x v="10"/>
  </r>
  <r>
    <s v="TXN-209996"/>
    <d v="2023-01-02T00:00:00"/>
    <s v="Ananya Malhotra"/>
    <x v="0"/>
    <x v="8"/>
    <s v="Bescom"/>
    <n v="797.52"/>
    <x v="4"/>
    <x v="2"/>
    <x v="7"/>
    <n v="39088.230000000003"/>
    <n v="212626.53"/>
    <x v="3"/>
    <x v="3"/>
  </r>
  <r>
    <s v="TXN-209997"/>
    <d v="2023-09-07T00:00:00"/>
    <s v="Sai Kapoor"/>
    <x v="0"/>
    <x v="1"/>
    <s v="Flipkart"/>
    <n v="4933.7"/>
    <x v="1"/>
    <x v="2"/>
    <x v="1"/>
    <n v="64146.16"/>
    <n v="307064.81"/>
    <x v="4"/>
    <x v="4"/>
  </r>
  <r>
    <s v="TXN-209998"/>
    <d v="2023-05-27T00:00:00"/>
    <s v="Navya Reddy"/>
    <x v="1"/>
    <x v="16"/>
    <s v="Uber"/>
    <n v="19366.150000000001"/>
    <x v="2"/>
    <x v="3"/>
    <x v="7"/>
    <n v="53148.77"/>
    <n v="100477.1"/>
    <x v="10"/>
    <x v="10"/>
  </r>
  <r>
    <s v="TXN-209999"/>
    <d v="2023-09-18T00:00:00"/>
    <s v="Sai Patel"/>
    <x v="0"/>
    <x v="14"/>
    <s v="Airtel"/>
    <n v="2893.82"/>
    <x v="1"/>
    <x v="1"/>
    <x v="8"/>
    <n v="32876.18"/>
    <n v="-9555.1299999999992"/>
    <x v="4"/>
    <x v="4"/>
  </r>
  <r>
    <s v="TXN-210000"/>
    <d v="2023-01-28T00:00:00"/>
    <s v="Ira Singh"/>
    <x v="0"/>
    <x v="14"/>
    <s v="Swiggy"/>
    <n v="12363.78"/>
    <x v="2"/>
    <x v="4"/>
    <x v="1"/>
    <n v="59164.28"/>
    <n v="222359.66"/>
    <x v="3"/>
    <x v="3"/>
  </r>
  <r>
    <s v="TXN-210001"/>
    <d v="2023-02-19T00:00:00"/>
    <s v="Diya Kapoor"/>
    <x v="2"/>
    <x v="11"/>
    <s v="Employer/Client"/>
    <n v="63828.38"/>
    <x v="2"/>
    <x v="4"/>
    <x v="8"/>
    <n v="32514.42"/>
    <n v="246149.39"/>
    <x v="6"/>
    <x v="6"/>
  </r>
  <r>
    <s v="TXN-210002"/>
    <d v="2023-05-08T00:00:00"/>
    <s v="Navya Reddy"/>
    <x v="2"/>
    <x v="7"/>
    <s v="Employer/Client"/>
    <n v="39130.080000000002"/>
    <x v="3"/>
    <x v="4"/>
    <x v="9"/>
    <n v="67913.320000000007"/>
    <n v="198029.66"/>
    <x v="10"/>
    <x v="10"/>
  </r>
  <r>
    <s v="TXN-210003"/>
    <d v="2023-10-17T00:00:00"/>
    <s v="Diya Malhotra"/>
    <x v="2"/>
    <x v="11"/>
    <s v="Employer/Client"/>
    <n v="77118.8"/>
    <x v="1"/>
    <x v="3"/>
    <x v="0"/>
    <n v="40009.379999999997"/>
    <n v="315301.74"/>
    <x v="8"/>
    <x v="8"/>
  </r>
  <r>
    <s v="TXN-210004"/>
    <d v="2023-08-16T00:00:00"/>
    <s v="Arjun Gupta"/>
    <x v="1"/>
    <x v="18"/>
    <s v="MakeMyTrip"/>
    <n v="7657.18"/>
    <x v="1"/>
    <x v="3"/>
    <x v="8"/>
    <n v="60972.53"/>
    <n v="181193.91"/>
    <x v="11"/>
    <x v="11"/>
  </r>
  <r>
    <s v="TXN-210005"/>
    <d v="2023-10-25T00:00:00"/>
    <s v="Shaurya Iyer"/>
    <x v="2"/>
    <x v="7"/>
    <s v="Employer/Client"/>
    <n v="31072.29"/>
    <x v="3"/>
    <x v="1"/>
    <x v="0"/>
    <n v="55583.29"/>
    <n v="234723.61"/>
    <x v="8"/>
    <x v="8"/>
  </r>
  <r>
    <s v="TXN-210006"/>
    <d v="2023-03-09T00:00:00"/>
    <s v="Riya Sharma"/>
    <x v="0"/>
    <x v="8"/>
    <s v="Uber"/>
    <n v="11045.92"/>
    <x v="1"/>
    <x v="0"/>
    <x v="1"/>
    <n v="63237.79"/>
    <n v="40174.839999999997"/>
    <x v="1"/>
    <x v="1"/>
  </r>
  <r>
    <s v="TXN-210007"/>
    <d v="2023-10-13T00:00:00"/>
    <s v="Navya Sharma"/>
    <x v="2"/>
    <x v="10"/>
    <s v="Employer/Client"/>
    <n v="94168.31"/>
    <x v="2"/>
    <x v="3"/>
    <x v="6"/>
    <n v="47465.68"/>
    <n v="245403.18"/>
    <x v="8"/>
    <x v="8"/>
  </r>
  <r>
    <s v="TXN-210008"/>
    <d v="2023-06-25T00:00:00"/>
    <s v="Sai Kapoor"/>
    <x v="0"/>
    <x v="5"/>
    <s v="Zerodha"/>
    <n v="8492.0400000000009"/>
    <x v="3"/>
    <x v="4"/>
    <x v="7"/>
    <n v="56960.73"/>
    <n v="111192.89"/>
    <x v="0"/>
    <x v="0"/>
  </r>
  <r>
    <s v="TXN-210009"/>
    <d v="2023-02-18T00:00:00"/>
    <s v="Aditya Singh"/>
    <x v="0"/>
    <x v="6"/>
    <s v="Zerodha"/>
    <n v="9520.33"/>
    <x v="1"/>
    <x v="1"/>
    <x v="0"/>
    <n v="61716.04"/>
    <n v="-8023.87"/>
    <x v="6"/>
    <x v="6"/>
  </r>
  <r>
    <s v="TXN-210010"/>
    <d v="2023-01-30T00:00:00"/>
    <s v="Navya Malhotra"/>
    <x v="0"/>
    <x v="4"/>
    <s v="Zomato"/>
    <n v="12763.39"/>
    <x v="1"/>
    <x v="4"/>
    <x v="5"/>
    <n v="48794.83"/>
    <n v="319356.15999999997"/>
    <x v="3"/>
    <x v="3"/>
  </r>
  <r>
    <s v="TXN-210011"/>
    <d v="2023-04-15T00:00:00"/>
    <s v="Ishaan Kapoor"/>
    <x v="2"/>
    <x v="12"/>
    <s v="Employer/Client"/>
    <n v="33286.089999999997"/>
    <x v="3"/>
    <x v="1"/>
    <x v="8"/>
    <n v="60744.83"/>
    <n v="154857.16"/>
    <x v="5"/>
    <x v="5"/>
  </r>
  <r>
    <s v="TXN-210012"/>
    <d v="2023-12-02T00:00:00"/>
    <s v="Aditya Patel"/>
    <x v="0"/>
    <x v="14"/>
    <s v="PVR Cinemas"/>
    <n v="5008.1899999999996"/>
    <x v="2"/>
    <x v="4"/>
    <x v="2"/>
    <n v="34811.760000000002"/>
    <n v="377400.45"/>
    <x v="9"/>
    <x v="9"/>
  </r>
  <r>
    <s v="TXN-210013"/>
    <d v="2023-02-17T00:00:00"/>
    <s v="Reyansh Sharma"/>
    <x v="0"/>
    <x v="5"/>
    <s v="Airtel"/>
    <n v="7351.6"/>
    <x v="1"/>
    <x v="3"/>
    <x v="0"/>
    <n v="37283.82"/>
    <n v="229364.34"/>
    <x v="6"/>
    <x v="6"/>
  </r>
  <r>
    <s v="TXN-210014"/>
    <d v="2023-07-15T00:00:00"/>
    <s v="Ananya Joshi"/>
    <x v="2"/>
    <x v="10"/>
    <s v="Employer/Client"/>
    <n v="98004.79"/>
    <x v="3"/>
    <x v="0"/>
    <x v="1"/>
    <n v="38588.379999999997"/>
    <n v="117497.75"/>
    <x v="2"/>
    <x v="2"/>
  </r>
  <r>
    <s v="TXN-210015"/>
    <d v="2023-11-05T00:00:00"/>
    <s v="Vivaan Gupta"/>
    <x v="2"/>
    <x v="7"/>
    <s v="Employer/Client"/>
    <n v="22716.95"/>
    <x v="4"/>
    <x v="3"/>
    <x v="7"/>
    <n v="45538.36"/>
    <n v="461524.91"/>
    <x v="7"/>
    <x v="7"/>
  </r>
  <r>
    <s v="TXN-210016"/>
    <d v="2023-01-22T00:00:00"/>
    <s v="Diya Patel"/>
    <x v="0"/>
    <x v="5"/>
    <s v="Airtel"/>
    <n v="10024.870000000001"/>
    <x v="2"/>
    <x v="2"/>
    <x v="2"/>
    <n v="35668.18"/>
    <n v="63822.58"/>
    <x v="3"/>
    <x v="3"/>
  </r>
  <r>
    <s v="TXN-210017"/>
    <d v="2023-02-07T00:00:00"/>
    <s v="Reyansh Reddy"/>
    <x v="0"/>
    <x v="8"/>
    <s v="Airtel"/>
    <n v="3891.37"/>
    <x v="4"/>
    <x v="1"/>
    <x v="2"/>
    <n v="54003.05"/>
    <n v="166660.03"/>
    <x v="6"/>
    <x v="6"/>
  </r>
  <r>
    <s v="TXN-210018"/>
    <d v="2023-07-07T00:00:00"/>
    <s v="Arjun Reddy"/>
    <x v="0"/>
    <x v="4"/>
    <s v="Bescom"/>
    <n v="10612.16"/>
    <x v="4"/>
    <x v="2"/>
    <x v="6"/>
    <n v="44440.02"/>
    <n v="159526.69"/>
    <x v="2"/>
    <x v="2"/>
  </r>
  <r>
    <s v="TXN-210019"/>
    <d v="2023-09-04T00:00:00"/>
    <s v="Myra Joshi"/>
    <x v="2"/>
    <x v="9"/>
    <s v="Employer/Client"/>
    <n v="39406.19"/>
    <x v="4"/>
    <x v="4"/>
    <x v="8"/>
    <n v="40500.78"/>
    <n v="288391.05"/>
    <x v="4"/>
    <x v="4"/>
  </r>
  <r>
    <s v="TXN-210020"/>
    <d v="2023-02-10T00:00:00"/>
    <s v="Arjun Malhotra"/>
    <x v="2"/>
    <x v="12"/>
    <s v="Employer/Client"/>
    <n v="60594.07"/>
    <x v="4"/>
    <x v="3"/>
    <x v="6"/>
    <n v="67823.73"/>
    <n v="353422.09"/>
    <x v="6"/>
    <x v="6"/>
  </r>
  <r>
    <s v="TXN-210021"/>
    <d v="2023-07-22T00:00:00"/>
    <s v="Myra Reddy"/>
    <x v="0"/>
    <x v="13"/>
    <s v="BigBasket"/>
    <n v="10186.82"/>
    <x v="4"/>
    <x v="3"/>
    <x v="6"/>
    <n v="61381.18"/>
    <n v="85929.01"/>
    <x v="2"/>
    <x v="2"/>
  </r>
  <r>
    <s v="TXN-210022"/>
    <d v="2023-01-09T00:00:00"/>
    <s v="Ira Malhotra"/>
    <x v="0"/>
    <x v="1"/>
    <s v="Bescom"/>
    <n v="2700.05"/>
    <x v="2"/>
    <x v="4"/>
    <x v="3"/>
    <n v="44264.45"/>
    <n v="265516.28000000003"/>
    <x v="3"/>
    <x v="3"/>
  </r>
  <r>
    <s v="TXN-210023"/>
    <d v="2023-02-07T00:00:00"/>
    <s v="Arjun Patel"/>
    <x v="0"/>
    <x v="13"/>
    <s v="HDFC Bank"/>
    <n v="2118.4299999999998"/>
    <x v="0"/>
    <x v="4"/>
    <x v="9"/>
    <n v="64110.19"/>
    <n v="132066.84"/>
    <x v="6"/>
    <x v="6"/>
  </r>
  <r>
    <s v="TXN-210024"/>
    <d v="2023-11-01T00:00:00"/>
    <s v="Aarav Kapoor"/>
    <x v="2"/>
    <x v="11"/>
    <s v="Employer/Client"/>
    <n v="73194"/>
    <x v="1"/>
    <x v="2"/>
    <x v="5"/>
    <n v="52030.879999999997"/>
    <n v="209294.54"/>
    <x v="7"/>
    <x v="7"/>
  </r>
  <r>
    <s v="TXN-210025"/>
    <d v="2023-02-16T00:00:00"/>
    <s v="Sai Joshi"/>
    <x v="0"/>
    <x v="1"/>
    <s v="Bescom"/>
    <n v="9386.2199999999993"/>
    <x v="3"/>
    <x v="4"/>
    <x v="3"/>
    <n v="43575.44"/>
    <n v="144709.35"/>
    <x v="6"/>
    <x v="6"/>
  </r>
  <r>
    <s v="TXN-210026"/>
    <d v="2023-01-27T00:00:00"/>
    <s v="Vivaan Kapoor"/>
    <x v="1"/>
    <x v="17"/>
    <s v="Bescom"/>
    <n v="18657.62"/>
    <x v="1"/>
    <x v="4"/>
    <x v="3"/>
    <n v="46783.63"/>
    <n v="210733.9"/>
    <x v="3"/>
    <x v="3"/>
  </r>
  <r>
    <s v="TXN-210027"/>
    <d v="2023-01-10T00:00:00"/>
    <s v="Reyansh Singh"/>
    <x v="0"/>
    <x v="4"/>
    <s v="Bescom"/>
    <n v="9877.07"/>
    <x v="4"/>
    <x v="2"/>
    <x v="2"/>
    <n v="57768.88"/>
    <n v="128947.33"/>
    <x v="3"/>
    <x v="3"/>
  </r>
  <r>
    <s v="TXN-210028"/>
    <d v="2023-10-11T00:00:00"/>
    <s v="Arjun Iyer"/>
    <x v="0"/>
    <x v="5"/>
    <s v="Reliance Smart"/>
    <n v="11071.59"/>
    <x v="1"/>
    <x v="1"/>
    <x v="4"/>
    <n v="51630.52"/>
    <n v="184035.32"/>
    <x v="8"/>
    <x v="8"/>
  </r>
  <r>
    <s v="TXN-210029"/>
    <d v="2023-01-07T00:00:00"/>
    <s v="Pari Joshi"/>
    <x v="0"/>
    <x v="4"/>
    <s v="BigBasket"/>
    <n v="9895.1"/>
    <x v="3"/>
    <x v="2"/>
    <x v="4"/>
    <n v="44473.81"/>
    <n v="180721.57"/>
    <x v="3"/>
    <x v="3"/>
  </r>
  <r>
    <s v="TXN-210030"/>
    <d v="2023-08-19T00:00:00"/>
    <s v="Aditya Reddy"/>
    <x v="1"/>
    <x v="3"/>
    <s v="Swiggy"/>
    <n v="13299.64"/>
    <x v="1"/>
    <x v="4"/>
    <x v="6"/>
    <n v="54466.25"/>
    <n v="-10789.53"/>
    <x v="11"/>
    <x v="11"/>
  </r>
  <r>
    <s v="TXN-210031"/>
    <d v="2023-10-14T00:00:00"/>
    <s v="Pari Kapoor"/>
    <x v="2"/>
    <x v="7"/>
    <s v="Employer/Client"/>
    <n v="70809.929999999993"/>
    <x v="1"/>
    <x v="3"/>
    <x v="2"/>
    <n v="63747.47"/>
    <n v="222668.57"/>
    <x v="8"/>
    <x v="8"/>
  </r>
  <r>
    <s v="TXN-210032"/>
    <d v="2023-06-25T00:00:00"/>
    <s v="Anika Kapoor"/>
    <x v="0"/>
    <x v="0"/>
    <s v="PVR Cinemas"/>
    <n v="3831.14"/>
    <x v="1"/>
    <x v="2"/>
    <x v="6"/>
    <n v="68543.91"/>
    <n v="106226.7"/>
    <x v="0"/>
    <x v="0"/>
  </r>
  <r>
    <s v="TXN-210033"/>
    <d v="2023-10-13T00:00:00"/>
    <s v="Ira Kapoor"/>
    <x v="0"/>
    <x v="0"/>
    <s v="HDFC Bank"/>
    <n v="7378.56"/>
    <x v="2"/>
    <x v="3"/>
    <x v="7"/>
    <n v="63353.02"/>
    <n v="240223.95"/>
    <x v="8"/>
    <x v="8"/>
  </r>
  <r>
    <s v="TXN-210034"/>
    <d v="2023-12-19T00:00:00"/>
    <s v="Ananya Malhotra"/>
    <x v="0"/>
    <x v="6"/>
    <s v="Zomato"/>
    <n v="11922.16"/>
    <x v="2"/>
    <x v="1"/>
    <x v="1"/>
    <n v="61242.42"/>
    <n v="88607.34"/>
    <x v="9"/>
    <x v="9"/>
  </r>
  <r>
    <s v="TXN-210035"/>
    <d v="2023-06-16T00:00:00"/>
    <s v="Shaurya Gupta"/>
    <x v="2"/>
    <x v="11"/>
    <s v="Employer/Client"/>
    <n v="88447.33"/>
    <x v="0"/>
    <x v="4"/>
    <x v="6"/>
    <n v="32564.41"/>
    <n v="248106.23"/>
    <x v="0"/>
    <x v="0"/>
  </r>
  <r>
    <s v="TXN-210036"/>
    <d v="2023-08-12T00:00:00"/>
    <s v="Diya Singh"/>
    <x v="0"/>
    <x v="8"/>
    <s v="Apollo Pharmacy"/>
    <n v="4609.0600000000004"/>
    <x v="2"/>
    <x v="3"/>
    <x v="8"/>
    <n v="31965.82"/>
    <n v="200116.53"/>
    <x v="11"/>
    <x v="11"/>
  </r>
  <r>
    <s v="TXN-210037"/>
    <d v="2023-07-09T00:00:00"/>
    <s v="Anika Malhotra"/>
    <x v="0"/>
    <x v="13"/>
    <s v="MakeMyTrip"/>
    <n v="13544.14"/>
    <x v="3"/>
    <x v="0"/>
    <x v="7"/>
    <n v="34106.47"/>
    <n v="72575.149999999994"/>
    <x v="2"/>
    <x v="2"/>
  </r>
  <r>
    <s v="TXN-210038"/>
    <d v="2023-06-07T00:00:00"/>
    <s v="Anika Singh"/>
    <x v="0"/>
    <x v="5"/>
    <s v="MakeMyTrip"/>
    <n v="4135.24"/>
    <x v="2"/>
    <x v="2"/>
    <x v="1"/>
    <n v="55089.13"/>
    <n v="27451.17"/>
    <x v="0"/>
    <x v="0"/>
  </r>
  <r>
    <s v="TXN-210039"/>
    <d v="2023-07-24T00:00:00"/>
    <s v="Ananya Singh"/>
    <x v="0"/>
    <x v="14"/>
    <s v="Swiggy"/>
    <n v="11352.22"/>
    <x v="0"/>
    <x v="0"/>
    <x v="8"/>
    <n v="69144.740000000005"/>
    <n v="122720.93"/>
    <x v="2"/>
    <x v="2"/>
  </r>
  <r>
    <s v="TXN-210040"/>
    <d v="2023-12-01T00:00:00"/>
    <s v="Shaurya Iyer"/>
    <x v="2"/>
    <x v="11"/>
    <s v="Employer/Client"/>
    <n v="69728.06"/>
    <x v="4"/>
    <x v="4"/>
    <x v="6"/>
    <n v="64588.86"/>
    <n v="196852.33"/>
    <x v="9"/>
    <x v="9"/>
  </r>
  <r>
    <s v="TXN-210041"/>
    <d v="2023-04-25T00:00:00"/>
    <s v="Aaryan Joshi"/>
    <x v="2"/>
    <x v="10"/>
    <s v="Employer/Client"/>
    <n v="32625.3"/>
    <x v="0"/>
    <x v="3"/>
    <x v="7"/>
    <n v="51061.58"/>
    <n v="100593.53"/>
    <x v="5"/>
    <x v="5"/>
  </r>
  <r>
    <s v="TXN-210042"/>
    <d v="2023-11-01T00:00:00"/>
    <s v="Pari Kapoor"/>
    <x v="0"/>
    <x v="4"/>
    <s v="Apollo Pharmacy"/>
    <n v="11532.2"/>
    <x v="0"/>
    <x v="2"/>
    <x v="1"/>
    <n v="47472.02"/>
    <n v="158864.26"/>
    <x v="7"/>
    <x v="7"/>
  </r>
  <r>
    <s v="TXN-210043"/>
    <d v="2023-10-24T00:00:00"/>
    <s v="Myra Malhotra"/>
    <x v="0"/>
    <x v="6"/>
    <s v="PVR Cinemas"/>
    <n v="1375.91"/>
    <x v="0"/>
    <x v="4"/>
    <x v="3"/>
    <n v="47169.48"/>
    <n v="159783.66"/>
    <x v="8"/>
    <x v="8"/>
  </r>
  <r>
    <s v="TXN-210044"/>
    <d v="2023-02-16T00:00:00"/>
    <s v="Saanvi Verma"/>
    <x v="0"/>
    <x v="4"/>
    <s v="Ola"/>
    <n v="13024.91"/>
    <x v="4"/>
    <x v="3"/>
    <x v="1"/>
    <n v="65480.79"/>
    <n v="50414.41"/>
    <x v="6"/>
    <x v="6"/>
  </r>
  <r>
    <s v="TXN-210045"/>
    <d v="2023-03-30T00:00:00"/>
    <s v="Arjun Verma"/>
    <x v="0"/>
    <x v="14"/>
    <s v="Swiggy"/>
    <n v="14471.32"/>
    <x v="4"/>
    <x v="1"/>
    <x v="3"/>
    <n v="57876.25"/>
    <n v="138314.79999999999"/>
    <x v="1"/>
    <x v="1"/>
  </r>
  <r>
    <s v="TXN-210046"/>
    <d v="2023-09-30T00:00:00"/>
    <s v="Shaurya Verma"/>
    <x v="2"/>
    <x v="7"/>
    <s v="Employer/Client"/>
    <n v="73272.820000000007"/>
    <x v="1"/>
    <x v="4"/>
    <x v="3"/>
    <n v="31433.15"/>
    <n v="160612.07999999999"/>
    <x v="4"/>
    <x v="4"/>
  </r>
  <r>
    <s v="TXN-210047"/>
    <d v="2023-02-10T00:00:00"/>
    <s v="Aadhya Kapoor"/>
    <x v="1"/>
    <x v="15"/>
    <s v="Uber"/>
    <n v="11317.82"/>
    <x v="4"/>
    <x v="2"/>
    <x v="6"/>
    <n v="53922.400000000001"/>
    <n v="100883.81"/>
    <x v="6"/>
    <x v="6"/>
  </r>
  <r>
    <s v="TXN-210048"/>
    <d v="2023-09-17T00:00:00"/>
    <s v="Aadhya Singh"/>
    <x v="0"/>
    <x v="8"/>
    <s v="Amazon.in"/>
    <n v="416.87"/>
    <x v="3"/>
    <x v="3"/>
    <x v="8"/>
    <n v="32226.67"/>
    <n v="304216.23"/>
    <x v="4"/>
    <x v="4"/>
  </r>
  <r>
    <s v="TXN-210049"/>
    <d v="2023-11-08T00:00:00"/>
    <s v="Aadhya Patel"/>
    <x v="2"/>
    <x v="11"/>
    <s v="Employer/Client"/>
    <n v="40641.99"/>
    <x v="4"/>
    <x v="0"/>
    <x v="0"/>
    <n v="39523.1"/>
    <n v="179298.06"/>
    <x v="7"/>
    <x v="7"/>
  </r>
  <r>
    <s v="TXN-210050"/>
    <d v="2023-05-25T00:00:00"/>
    <s v="Saanvi Joshi"/>
    <x v="0"/>
    <x v="13"/>
    <s v="Swiggy"/>
    <n v="11944.3"/>
    <x v="2"/>
    <x v="1"/>
    <x v="3"/>
    <n v="50378.239999999998"/>
    <n v="340454.76"/>
    <x v="10"/>
    <x v="10"/>
  </r>
  <r>
    <s v="TXN-210051"/>
    <d v="2023-05-17T00:00:00"/>
    <s v="Navya Sharma"/>
    <x v="1"/>
    <x v="17"/>
    <s v="MakeMyTrip"/>
    <n v="6258.73"/>
    <x v="2"/>
    <x v="2"/>
    <x v="7"/>
    <n v="61063.32"/>
    <n v="212434.96"/>
    <x v="10"/>
    <x v="10"/>
  </r>
  <r>
    <s v="TXN-210052"/>
    <d v="2023-07-04T00:00:00"/>
    <s v="Sai Reddy"/>
    <x v="0"/>
    <x v="6"/>
    <s v="Apollo Pharmacy"/>
    <n v="6786.25"/>
    <x v="4"/>
    <x v="0"/>
    <x v="4"/>
    <n v="62255.18"/>
    <n v="325863.03000000003"/>
    <x v="2"/>
    <x v="2"/>
  </r>
  <r>
    <s v="TXN-210053"/>
    <d v="2023-01-15T00:00:00"/>
    <s v="Ishaan Patel"/>
    <x v="0"/>
    <x v="8"/>
    <s v="Reliance Smart"/>
    <n v="9916.9699999999993"/>
    <x v="4"/>
    <x v="2"/>
    <x v="6"/>
    <n v="37396.93"/>
    <n v="163947.65"/>
    <x v="3"/>
    <x v="3"/>
  </r>
  <r>
    <s v="TXN-210054"/>
    <d v="2023-08-19T00:00:00"/>
    <s v="Saanvi Gupta"/>
    <x v="2"/>
    <x v="12"/>
    <s v="Employer/Client"/>
    <n v="28262.92"/>
    <x v="4"/>
    <x v="2"/>
    <x v="6"/>
    <n v="63077.75"/>
    <n v="337175.12"/>
    <x v="11"/>
    <x v="11"/>
  </r>
  <r>
    <s v="TXN-210055"/>
    <d v="2023-01-05T00:00:00"/>
    <s v="Vihaan Singh"/>
    <x v="0"/>
    <x v="6"/>
    <s v="MakeMyTrip"/>
    <n v="9797.11"/>
    <x v="4"/>
    <x v="1"/>
    <x v="2"/>
    <n v="66107.14"/>
    <n v="118921.11"/>
    <x v="3"/>
    <x v="3"/>
  </r>
  <r>
    <s v="TXN-210056"/>
    <d v="2023-01-14T00:00:00"/>
    <s v="Diya Iyer"/>
    <x v="2"/>
    <x v="9"/>
    <s v="Employer/Client"/>
    <n v="32378.98"/>
    <x v="1"/>
    <x v="0"/>
    <x v="8"/>
    <n v="48620.91"/>
    <n v="197121.82"/>
    <x v="3"/>
    <x v="3"/>
  </r>
  <r>
    <s v="TXN-210057"/>
    <d v="2023-12-16T00:00:00"/>
    <s v="Navya Verma"/>
    <x v="0"/>
    <x v="14"/>
    <s v="Flipkart"/>
    <n v="8133.18"/>
    <x v="2"/>
    <x v="2"/>
    <x v="7"/>
    <n v="58385.47"/>
    <n v="130123.79"/>
    <x v="9"/>
    <x v="9"/>
  </r>
  <r>
    <s v="TXN-210058"/>
    <d v="2023-04-13T00:00:00"/>
    <s v="Saanvi Iyer"/>
    <x v="0"/>
    <x v="13"/>
    <s v="Bescom"/>
    <n v="9154.8799999999992"/>
    <x v="3"/>
    <x v="2"/>
    <x v="9"/>
    <n v="34156.370000000003"/>
    <n v="38914.519999999997"/>
    <x v="5"/>
    <x v="5"/>
  </r>
  <r>
    <s v="TXN-210059"/>
    <d v="2023-12-28T00:00:00"/>
    <s v="Reyansh Verma"/>
    <x v="0"/>
    <x v="2"/>
    <s v="Reliance Smart"/>
    <n v="3479.36"/>
    <x v="1"/>
    <x v="4"/>
    <x v="7"/>
    <n v="44885.17"/>
    <n v="267901.52"/>
    <x v="9"/>
    <x v="9"/>
  </r>
  <r>
    <s v="TXN-210060"/>
    <d v="2023-04-06T00:00:00"/>
    <s v="Vihaan Joshi"/>
    <x v="0"/>
    <x v="6"/>
    <s v="MakeMyTrip"/>
    <n v="4389.8"/>
    <x v="3"/>
    <x v="0"/>
    <x v="8"/>
    <n v="47827.44"/>
    <n v="104213.03"/>
    <x v="5"/>
    <x v="5"/>
  </r>
  <r>
    <s v="TXN-210061"/>
    <d v="2023-10-03T00:00:00"/>
    <s v="Aaryan Joshi"/>
    <x v="0"/>
    <x v="13"/>
    <s v="Apollo Pharmacy"/>
    <n v="10586.49"/>
    <x v="2"/>
    <x v="0"/>
    <x v="0"/>
    <n v="33096.28"/>
    <n v="366099.34"/>
    <x v="8"/>
    <x v="8"/>
  </r>
  <r>
    <s v="TXN-210062"/>
    <d v="2023-06-01T00:00:00"/>
    <s v="Ishaan Patel"/>
    <x v="0"/>
    <x v="6"/>
    <s v="Swiggy"/>
    <n v="4933.62"/>
    <x v="1"/>
    <x v="4"/>
    <x v="1"/>
    <n v="52199.71"/>
    <n v="425044.69"/>
    <x v="0"/>
    <x v="0"/>
  </r>
  <r>
    <s v="TXN-210063"/>
    <d v="2023-01-04T00:00:00"/>
    <s v="Vihaan Malhotra"/>
    <x v="0"/>
    <x v="6"/>
    <s v="PVR Cinemas"/>
    <n v="4433.3"/>
    <x v="1"/>
    <x v="3"/>
    <x v="8"/>
    <n v="41504.720000000001"/>
    <n v="225138.6"/>
    <x v="3"/>
    <x v="3"/>
  </r>
  <r>
    <s v="TXN-210064"/>
    <d v="2023-02-15T00:00:00"/>
    <s v="Navya Reddy"/>
    <x v="0"/>
    <x v="0"/>
    <s v="Zomato"/>
    <n v="8209.85"/>
    <x v="4"/>
    <x v="2"/>
    <x v="5"/>
    <n v="65501.21"/>
    <n v="181564.63"/>
    <x v="6"/>
    <x v="6"/>
  </r>
  <r>
    <s v="TXN-210065"/>
    <d v="2023-04-03T00:00:00"/>
    <s v="Myra Singh"/>
    <x v="0"/>
    <x v="13"/>
    <s v="Zomato"/>
    <n v="1515.06"/>
    <x v="3"/>
    <x v="3"/>
    <x v="7"/>
    <n v="46713.9"/>
    <n v="44281.34"/>
    <x v="5"/>
    <x v="5"/>
  </r>
  <r>
    <s v="TXN-210066"/>
    <d v="2023-07-11T00:00:00"/>
    <s v="Riya Joshi"/>
    <x v="2"/>
    <x v="9"/>
    <s v="Employer/Client"/>
    <n v="85610.97"/>
    <x v="2"/>
    <x v="2"/>
    <x v="8"/>
    <n v="68787.33"/>
    <n v="166968.95000000001"/>
    <x v="2"/>
    <x v="2"/>
  </r>
  <r>
    <s v="TXN-210067"/>
    <d v="2023-12-19T00:00:00"/>
    <s v="Ishaan Malhotra"/>
    <x v="0"/>
    <x v="13"/>
    <s v="Bescom"/>
    <n v="4793.46"/>
    <x v="3"/>
    <x v="3"/>
    <x v="6"/>
    <n v="63939.91"/>
    <n v="122909.17"/>
    <x v="9"/>
    <x v="9"/>
  </r>
  <r>
    <s v="TXN-210068"/>
    <d v="2023-06-04T00:00:00"/>
    <s v="Saanvi Reddy"/>
    <x v="2"/>
    <x v="10"/>
    <s v="Employer/Client"/>
    <n v="88719.41"/>
    <x v="2"/>
    <x v="3"/>
    <x v="3"/>
    <n v="59678.84"/>
    <n v="165760.53"/>
    <x v="0"/>
    <x v="0"/>
  </r>
  <r>
    <s v="TXN-210069"/>
    <d v="2023-06-26T00:00:00"/>
    <s v="Anika Joshi"/>
    <x v="0"/>
    <x v="8"/>
    <s v="Uber"/>
    <n v="12929.06"/>
    <x v="0"/>
    <x v="1"/>
    <x v="4"/>
    <n v="50496.97"/>
    <n v="289487.96999999997"/>
    <x v="0"/>
    <x v="0"/>
  </r>
  <r>
    <s v="TXN-210070"/>
    <d v="2023-08-02T00:00:00"/>
    <s v="Saanvi Singh"/>
    <x v="2"/>
    <x v="12"/>
    <s v="Employer/Client"/>
    <n v="65601.149999999994"/>
    <x v="3"/>
    <x v="4"/>
    <x v="0"/>
    <n v="58817.26"/>
    <n v="349092.19"/>
    <x v="11"/>
    <x v="11"/>
  </r>
  <r>
    <s v="TXN-210071"/>
    <d v="2023-09-13T00:00:00"/>
    <s v="Riya Verma"/>
    <x v="0"/>
    <x v="5"/>
    <s v="Amazon.in"/>
    <n v="13346.79"/>
    <x v="3"/>
    <x v="2"/>
    <x v="0"/>
    <n v="37368.870000000003"/>
    <n v="32802.980000000003"/>
    <x v="4"/>
    <x v="4"/>
  </r>
  <r>
    <s v="TXN-210072"/>
    <d v="2023-03-22T00:00:00"/>
    <s v="Vivaan Patel"/>
    <x v="0"/>
    <x v="0"/>
    <s v="Uber"/>
    <n v="11147.9"/>
    <x v="1"/>
    <x v="3"/>
    <x v="3"/>
    <n v="68977.66"/>
    <n v="397599.36"/>
    <x v="1"/>
    <x v="1"/>
  </r>
  <r>
    <s v="TXN-210073"/>
    <d v="2023-05-06T00:00:00"/>
    <s v="Aadhya Kapoor"/>
    <x v="0"/>
    <x v="5"/>
    <s v="Bescom"/>
    <n v="6016.34"/>
    <x v="3"/>
    <x v="2"/>
    <x v="4"/>
    <n v="53922.400000000001"/>
    <n v="94867.47"/>
    <x v="10"/>
    <x v="10"/>
  </r>
  <r>
    <s v="TXN-210074"/>
    <d v="2023-04-17T00:00:00"/>
    <s v="Riya Sharma"/>
    <x v="2"/>
    <x v="10"/>
    <s v="Employer/Client"/>
    <n v="98134.41"/>
    <x v="2"/>
    <x v="4"/>
    <x v="5"/>
    <n v="52314.84"/>
    <n v="265880.40999999997"/>
    <x v="5"/>
    <x v="5"/>
  </r>
  <r>
    <s v="TXN-210075"/>
    <d v="2023-09-22T00:00:00"/>
    <s v="Aarav Reddy"/>
    <x v="0"/>
    <x v="5"/>
    <s v="Amazon.in"/>
    <n v="6317.41"/>
    <x v="1"/>
    <x v="0"/>
    <x v="6"/>
    <n v="52871.62"/>
    <n v="104360.55"/>
    <x v="4"/>
    <x v="4"/>
  </r>
  <r>
    <s v="TXN-210076"/>
    <d v="2023-08-12T00:00:00"/>
    <s v="Ira Verma"/>
    <x v="0"/>
    <x v="13"/>
    <s v="Reliance Smart"/>
    <n v="3277.15"/>
    <x v="1"/>
    <x v="1"/>
    <x v="9"/>
    <n v="30033.37"/>
    <n v="167360.63"/>
    <x v="11"/>
    <x v="11"/>
  </r>
  <r>
    <s v="TXN-210077"/>
    <d v="2023-09-06T00:00:00"/>
    <s v="Anika Patel"/>
    <x v="0"/>
    <x v="0"/>
    <s v="Zerodha"/>
    <n v="7887.68"/>
    <x v="2"/>
    <x v="4"/>
    <x v="2"/>
    <n v="54386.6"/>
    <n v="87384.78"/>
    <x v="4"/>
    <x v="4"/>
  </r>
  <r>
    <s v="TXN-210078"/>
    <d v="2023-03-09T00:00:00"/>
    <s v="Saanvi Sharma"/>
    <x v="0"/>
    <x v="4"/>
    <s v="Airtel"/>
    <n v="10373.549999999999"/>
    <x v="3"/>
    <x v="1"/>
    <x v="3"/>
    <n v="59296.98"/>
    <n v="80736.460000000006"/>
    <x v="1"/>
    <x v="1"/>
  </r>
  <r>
    <s v="TXN-210079"/>
    <d v="2023-11-07T00:00:00"/>
    <s v="Vihaan Gupta"/>
    <x v="0"/>
    <x v="4"/>
    <s v="HDFC Bank"/>
    <n v="6912.15"/>
    <x v="0"/>
    <x v="4"/>
    <x v="4"/>
    <n v="53934.63"/>
    <n v="310843.78999999998"/>
    <x v="7"/>
    <x v="7"/>
  </r>
  <r>
    <s v="TXN-210080"/>
    <d v="2023-08-02T00:00:00"/>
    <s v="Aaryan Patel"/>
    <x v="0"/>
    <x v="2"/>
    <s v="Bescom"/>
    <n v="7376.51"/>
    <x v="4"/>
    <x v="2"/>
    <x v="8"/>
    <n v="41389.019999999997"/>
    <n v="126182.59"/>
    <x v="11"/>
    <x v="11"/>
  </r>
  <r>
    <s v="TXN-210081"/>
    <d v="2023-07-13T00:00:00"/>
    <s v="Aarav Verma"/>
    <x v="0"/>
    <x v="13"/>
    <s v="PVR Cinemas"/>
    <n v="11008.3"/>
    <x v="4"/>
    <x v="3"/>
    <x v="7"/>
    <n v="31344.14"/>
    <n v="351279.44"/>
    <x v="2"/>
    <x v="2"/>
  </r>
  <r>
    <s v="TXN-210082"/>
    <d v="2023-03-11T00:00:00"/>
    <s v="Saanvi Singh"/>
    <x v="0"/>
    <x v="5"/>
    <s v="Bescom"/>
    <n v="10156.41"/>
    <x v="1"/>
    <x v="2"/>
    <x v="6"/>
    <n v="44605.14"/>
    <n v="242404.97"/>
    <x v="1"/>
    <x v="1"/>
  </r>
  <r>
    <s v="TXN-210083"/>
    <d v="2023-11-04T00:00:00"/>
    <s v="Myra Gupta"/>
    <x v="0"/>
    <x v="14"/>
    <s v="MakeMyTrip"/>
    <n v="14207.54"/>
    <x v="0"/>
    <x v="2"/>
    <x v="3"/>
    <n v="36904.22"/>
    <n v="253314.15"/>
    <x v="7"/>
    <x v="7"/>
  </r>
  <r>
    <s v="TXN-210084"/>
    <d v="2023-05-30T00:00:00"/>
    <s v="Anika Gupta"/>
    <x v="0"/>
    <x v="5"/>
    <s v="Zerodha"/>
    <n v="5094.1000000000004"/>
    <x v="1"/>
    <x v="4"/>
    <x v="2"/>
    <n v="45382.18"/>
    <n v="67419.83"/>
    <x v="10"/>
    <x v="10"/>
  </r>
  <r>
    <s v="TXN-210085"/>
    <d v="2023-11-01T00:00:00"/>
    <s v="Riya Sharma"/>
    <x v="0"/>
    <x v="8"/>
    <s v="PVR Cinemas"/>
    <n v="9771.86"/>
    <x v="3"/>
    <x v="1"/>
    <x v="2"/>
    <n v="68618.179999999993"/>
    <n v="259941.22"/>
    <x v="7"/>
    <x v="7"/>
  </r>
  <r>
    <s v="TXN-210086"/>
    <d v="2023-11-08T00:00:00"/>
    <s v="Reyansh Patel"/>
    <x v="0"/>
    <x v="14"/>
    <s v="MakeMyTrip"/>
    <n v="1925.01"/>
    <x v="1"/>
    <x v="1"/>
    <x v="2"/>
    <n v="56468.38"/>
    <n v="466487.12"/>
    <x v="7"/>
    <x v="7"/>
  </r>
  <r>
    <s v="TXN-210087"/>
    <d v="2023-08-13T00:00:00"/>
    <s v="Aaryan Reddy"/>
    <x v="0"/>
    <x v="1"/>
    <s v="Amazon.in"/>
    <n v="14407.85"/>
    <x v="1"/>
    <x v="1"/>
    <x v="7"/>
    <n v="59954.29"/>
    <n v="91539.24"/>
    <x v="11"/>
    <x v="11"/>
  </r>
  <r>
    <s v="TXN-210088"/>
    <d v="2023-04-22T00:00:00"/>
    <s v="Shaurya Patel"/>
    <x v="0"/>
    <x v="6"/>
    <s v="Ola"/>
    <n v="4032.35"/>
    <x v="2"/>
    <x v="0"/>
    <x v="6"/>
    <n v="47089.68"/>
    <n v="287757.34999999998"/>
    <x v="5"/>
    <x v="5"/>
  </r>
  <r>
    <s v="TXN-210089"/>
    <d v="2023-04-28T00:00:00"/>
    <s v="Aaryan Verma"/>
    <x v="0"/>
    <x v="4"/>
    <s v="Ola"/>
    <n v="11490.28"/>
    <x v="2"/>
    <x v="2"/>
    <x v="4"/>
    <n v="44458.32"/>
    <n v="89982.01"/>
    <x v="5"/>
    <x v="5"/>
  </r>
  <r>
    <s v="TXN-210090"/>
    <d v="2023-06-10T00:00:00"/>
    <s v="Shaurya Verma"/>
    <x v="0"/>
    <x v="8"/>
    <s v="BigBasket"/>
    <n v="11376.02"/>
    <x v="2"/>
    <x v="4"/>
    <x v="1"/>
    <n v="31433.15"/>
    <n v="149236.06"/>
    <x v="0"/>
    <x v="0"/>
  </r>
  <r>
    <s v="TXN-210091"/>
    <d v="2023-11-03T00:00:00"/>
    <s v="Vihaan Malhotra"/>
    <x v="0"/>
    <x v="1"/>
    <s v="HDFC Bank"/>
    <n v="3664.03"/>
    <x v="3"/>
    <x v="3"/>
    <x v="0"/>
    <n v="41504.720000000001"/>
    <n v="221474.57"/>
    <x v="7"/>
    <x v="7"/>
  </r>
  <r>
    <s v="TXN-210092"/>
    <d v="2023-01-10T00:00:00"/>
    <s v="Anika Verma"/>
    <x v="0"/>
    <x v="14"/>
    <s v="Uber"/>
    <n v="4185.33"/>
    <x v="4"/>
    <x v="3"/>
    <x v="8"/>
    <n v="38607.93"/>
    <n v="94572.58"/>
    <x v="3"/>
    <x v="3"/>
  </r>
  <r>
    <s v="TXN-210093"/>
    <d v="2023-09-27T00:00:00"/>
    <s v="Arjun Gupta"/>
    <x v="0"/>
    <x v="1"/>
    <s v="Flipkart"/>
    <n v="6071.19"/>
    <x v="2"/>
    <x v="1"/>
    <x v="0"/>
    <n v="49240.04"/>
    <n v="155606.26999999999"/>
    <x v="4"/>
    <x v="4"/>
  </r>
  <r>
    <s v="TXN-210094"/>
    <d v="2023-07-14T00:00:00"/>
    <s v="Saanvi Kapoor"/>
    <x v="0"/>
    <x v="4"/>
    <s v="Bescom"/>
    <n v="8235.24"/>
    <x v="4"/>
    <x v="0"/>
    <x v="7"/>
    <n v="61538.85"/>
    <n v="125315.66"/>
    <x v="2"/>
    <x v="2"/>
  </r>
  <r>
    <s v="TXN-210095"/>
    <d v="2023-03-11T00:00:00"/>
    <s v="Shaurya Patel"/>
    <x v="0"/>
    <x v="8"/>
    <s v="PVR Cinemas"/>
    <n v="4958.45"/>
    <x v="0"/>
    <x v="1"/>
    <x v="8"/>
    <n v="33551.519999999997"/>
    <n v="325061.64"/>
    <x v="1"/>
    <x v="1"/>
  </r>
  <r>
    <s v="TXN-210096"/>
    <d v="2023-02-23T00:00:00"/>
    <s v="Ishaan Singh"/>
    <x v="2"/>
    <x v="12"/>
    <s v="Employer/Client"/>
    <n v="57892.49"/>
    <x v="3"/>
    <x v="1"/>
    <x v="6"/>
    <n v="51356.58"/>
    <n v="147793.15"/>
    <x v="6"/>
    <x v="6"/>
  </r>
  <r>
    <s v="TXN-210097"/>
    <d v="2023-02-07T00:00:00"/>
    <s v="Arjun Sharma"/>
    <x v="0"/>
    <x v="4"/>
    <s v="Reliance Smart"/>
    <n v="4525.1000000000004"/>
    <x v="1"/>
    <x v="3"/>
    <x v="7"/>
    <n v="66800.28"/>
    <n v="101286.15"/>
    <x v="6"/>
    <x v="6"/>
  </r>
  <r>
    <s v="TXN-210098"/>
    <d v="2023-09-19T00:00:00"/>
    <s v="Myra Patel"/>
    <x v="0"/>
    <x v="0"/>
    <s v="Airtel"/>
    <n v="13062.95"/>
    <x v="4"/>
    <x v="3"/>
    <x v="4"/>
    <n v="30315.439999999999"/>
    <n v="119669.61"/>
    <x v="4"/>
    <x v="4"/>
  </r>
  <r>
    <s v="TXN-210099"/>
    <d v="2023-03-30T00:00:00"/>
    <s v="Navya Malhotra"/>
    <x v="0"/>
    <x v="6"/>
    <s v="Uber"/>
    <n v="8486.67"/>
    <x v="1"/>
    <x v="4"/>
    <x v="9"/>
    <n v="48794.83"/>
    <n v="310869.49"/>
    <x v="1"/>
    <x v="1"/>
  </r>
  <r>
    <s v="TXN-210100"/>
    <d v="2023-09-03T00:00:00"/>
    <s v="Riya Gupta"/>
    <x v="0"/>
    <x v="2"/>
    <s v="Zomato"/>
    <n v="910.66"/>
    <x v="0"/>
    <x v="3"/>
    <x v="1"/>
    <n v="64373"/>
    <n v="81222.63"/>
    <x v="4"/>
    <x v="4"/>
  </r>
  <r>
    <s v="TXN-210101"/>
    <d v="2023-05-18T00:00:00"/>
    <s v="Pari Reddy"/>
    <x v="0"/>
    <x v="5"/>
    <s v="Reliance Smart"/>
    <n v="13583.96"/>
    <x v="1"/>
    <x v="2"/>
    <x v="0"/>
    <n v="59242.83"/>
    <n v="242383.98"/>
    <x v="10"/>
    <x v="10"/>
  </r>
  <r>
    <s v="TXN-210102"/>
    <d v="2023-01-24T00:00:00"/>
    <s v="Riya Malhotra"/>
    <x v="0"/>
    <x v="0"/>
    <s v="Apollo Pharmacy"/>
    <n v="8115.36"/>
    <x v="3"/>
    <x v="3"/>
    <x v="7"/>
    <n v="45195.19"/>
    <n v="214995.23"/>
    <x v="3"/>
    <x v="3"/>
  </r>
  <r>
    <s v="TXN-210103"/>
    <d v="2023-02-22T00:00:00"/>
    <s v="Aadhya Malhotra"/>
    <x v="0"/>
    <x v="1"/>
    <s v="Ola"/>
    <n v="12928.51"/>
    <x v="0"/>
    <x v="3"/>
    <x v="3"/>
    <n v="40754.43"/>
    <n v="164736.15"/>
    <x v="6"/>
    <x v="6"/>
  </r>
  <r>
    <s v="TXN-210104"/>
    <d v="2023-11-09T00:00:00"/>
    <s v="Aadhya Joshi"/>
    <x v="0"/>
    <x v="13"/>
    <s v="Zerodha"/>
    <n v="5752.24"/>
    <x v="4"/>
    <x v="1"/>
    <x v="3"/>
    <n v="62991.519999999997"/>
    <n v="291752.31"/>
    <x v="7"/>
    <x v="7"/>
  </r>
  <r>
    <s v="TXN-210105"/>
    <d v="2023-03-12T00:00:00"/>
    <s v="Aadhya Verma"/>
    <x v="0"/>
    <x v="0"/>
    <s v="Zomato"/>
    <n v="6986.16"/>
    <x v="3"/>
    <x v="2"/>
    <x v="5"/>
    <n v="52644.959999999999"/>
    <n v="56215.26"/>
    <x v="1"/>
    <x v="1"/>
  </r>
  <r>
    <s v="TXN-210106"/>
    <d v="2023-06-29T00:00:00"/>
    <s v="Sai Kapoor"/>
    <x v="0"/>
    <x v="1"/>
    <s v="Uber"/>
    <n v="14735.07"/>
    <x v="0"/>
    <x v="2"/>
    <x v="5"/>
    <n v="64146.16"/>
    <n v="292329.74"/>
    <x v="0"/>
    <x v="0"/>
  </r>
  <r>
    <s v="TXN-210107"/>
    <d v="2023-01-15T00:00:00"/>
    <s v="Myra Gupta"/>
    <x v="2"/>
    <x v="10"/>
    <s v="Employer/Client"/>
    <n v="44214.67"/>
    <x v="4"/>
    <x v="0"/>
    <x v="8"/>
    <n v="35469.31"/>
    <n v="148978.65"/>
    <x v="3"/>
    <x v="3"/>
  </r>
  <r>
    <s v="TXN-210108"/>
    <d v="2023-06-29T00:00:00"/>
    <s v="Aditya Gupta"/>
    <x v="2"/>
    <x v="10"/>
    <s v="Employer/Client"/>
    <n v="56554.31"/>
    <x v="1"/>
    <x v="3"/>
    <x v="0"/>
    <n v="49966.86"/>
    <n v="100430.17"/>
    <x v="0"/>
    <x v="0"/>
  </r>
  <r>
    <s v="TXN-210109"/>
    <d v="2023-06-21T00:00:00"/>
    <s v="Vihaan Sharma"/>
    <x v="2"/>
    <x v="12"/>
    <s v="Employer/Client"/>
    <n v="20642.599999999999"/>
    <x v="2"/>
    <x v="1"/>
    <x v="5"/>
    <n v="61464.85"/>
    <n v="332221.33"/>
    <x v="0"/>
    <x v="0"/>
  </r>
  <r>
    <s v="TXN-210110"/>
    <d v="2023-09-03T00:00:00"/>
    <s v="Aaryan Singh"/>
    <x v="0"/>
    <x v="8"/>
    <s v="Flipkart"/>
    <n v="8701.2000000000007"/>
    <x v="3"/>
    <x v="1"/>
    <x v="5"/>
    <n v="66661.509999999995"/>
    <n v="176971.2"/>
    <x v="4"/>
    <x v="4"/>
  </r>
  <r>
    <s v="TXN-210111"/>
    <d v="2023-12-30T00:00:00"/>
    <s v="Aadhya Patel"/>
    <x v="0"/>
    <x v="14"/>
    <s v="Zerodha"/>
    <n v="7698.66"/>
    <x v="3"/>
    <x v="2"/>
    <x v="9"/>
    <n v="54195.63"/>
    <n v="139233.03"/>
    <x v="9"/>
    <x v="9"/>
  </r>
  <r>
    <s v="TXN-210112"/>
    <d v="2023-03-26T00:00:00"/>
    <s v="Diya Verma"/>
    <x v="0"/>
    <x v="0"/>
    <s v="Uber"/>
    <n v="2400.64"/>
    <x v="4"/>
    <x v="3"/>
    <x v="5"/>
    <n v="66560.17"/>
    <n v="82061.899999999994"/>
    <x v="1"/>
    <x v="1"/>
  </r>
  <r>
    <s v="TXN-210113"/>
    <d v="2023-08-21T00:00:00"/>
    <s v="Sai Patel"/>
    <x v="0"/>
    <x v="8"/>
    <s v="Apollo Pharmacy"/>
    <n v="974.86"/>
    <x v="0"/>
    <x v="0"/>
    <x v="4"/>
    <n v="63762.81"/>
    <n v="299091.78999999998"/>
    <x v="11"/>
    <x v="11"/>
  </r>
  <r>
    <s v="TXN-210114"/>
    <d v="2023-05-19T00:00:00"/>
    <s v="Aaryan Joshi"/>
    <x v="0"/>
    <x v="2"/>
    <s v="Amazon.in"/>
    <n v="5406.79"/>
    <x v="0"/>
    <x v="2"/>
    <x v="4"/>
    <n v="44608.06"/>
    <n v="51801.43"/>
    <x v="10"/>
    <x v="10"/>
  </r>
  <r>
    <s v="TXN-210115"/>
    <d v="2023-08-01T00:00:00"/>
    <s v="Arjun Gupta"/>
    <x v="2"/>
    <x v="11"/>
    <s v="Employer/Client"/>
    <n v="91715.89"/>
    <x v="4"/>
    <x v="3"/>
    <x v="1"/>
    <n v="60972.53"/>
    <n v="272909.8"/>
    <x v="11"/>
    <x v="11"/>
  </r>
  <r>
    <s v="TXN-210116"/>
    <d v="2023-05-17T00:00:00"/>
    <s v="Aaryan Gupta"/>
    <x v="0"/>
    <x v="0"/>
    <s v="Uber"/>
    <n v="11318.12"/>
    <x v="4"/>
    <x v="0"/>
    <x v="0"/>
    <n v="36659.74"/>
    <n v="246018.24"/>
    <x v="10"/>
    <x v="10"/>
  </r>
  <r>
    <s v="TXN-210117"/>
    <d v="2023-03-31T00:00:00"/>
    <s v="Vihaan Verma"/>
    <x v="0"/>
    <x v="13"/>
    <s v="MakeMyTrip"/>
    <n v="5386.83"/>
    <x v="3"/>
    <x v="4"/>
    <x v="6"/>
    <n v="32621.06"/>
    <n v="57219.58"/>
    <x v="1"/>
    <x v="1"/>
  </r>
  <r>
    <s v="TXN-210118"/>
    <d v="2023-07-23T00:00:00"/>
    <s v="Pari Kapoor"/>
    <x v="0"/>
    <x v="5"/>
    <s v="Apollo Pharmacy"/>
    <n v="2981.08"/>
    <x v="1"/>
    <x v="3"/>
    <x v="6"/>
    <n v="63747.47"/>
    <n v="219687.49"/>
    <x v="2"/>
    <x v="2"/>
  </r>
  <r>
    <s v="TXN-210119"/>
    <d v="2023-10-05T00:00:00"/>
    <s v="Riya Verma"/>
    <x v="0"/>
    <x v="13"/>
    <s v="PVR Cinemas"/>
    <n v="3340.1"/>
    <x v="2"/>
    <x v="4"/>
    <x v="7"/>
    <n v="46112.07"/>
    <n v="137590.49"/>
    <x v="8"/>
    <x v="8"/>
  </r>
  <r>
    <s v="TXN-210120"/>
    <d v="2023-02-25T00:00:00"/>
    <s v="Saanvi Kapoor"/>
    <x v="0"/>
    <x v="8"/>
    <s v="Uber"/>
    <n v="8815.59"/>
    <x v="1"/>
    <x v="2"/>
    <x v="6"/>
    <n v="61644.44"/>
    <n v="5441.3"/>
    <x v="6"/>
    <x v="6"/>
  </r>
  <r>
    <s v="TXN-210121"/>
    <d v="2023-07-08T00:00:00"/>
    <s v="Reyansh Singh"/>
    <x v="1"/>
    <x v="16"/>
    <s v="Zerodha"/>
    <n v="17913.63"/>
    <x v="1"/>
    <x v="3"/>
    <x v="2"/>
    <n v="49144.05"/>
    <n v="10319.52"/>
    <x v="2"/>
    <x v="2"/>
  </r>
  <r>
    <s v="TXN-210122"/>
    <d v="2023-07-10T00:00:00"/>
    <s v="Arjun Malhotra"/>
    <x v="2"/>
    <x v="9"/>
    <s v="Employer/Client"/>
    <n v="90089.91"/>
    <x v="2"/>
    <x v="0"/>
    <x v="9"/>
    <n v="34593.769999999997"/>
    <n v="183436.02"/>
    <x v="2"/>
    <x v="2"/>
  </r>
  <r>
    <s v="TXN-210123"/>
    <d v="2023-11-28T00:00:00"/>
    <s v="Aaryan Malhotra"/>
    <x v="0"/>
    <x v="13"/>
    <s v="Flipkart"/>
    <n v="8640.64"/>
    <x v="2"/>
    <x v="0"/>
    <x v="2"/>
    <n v="53565.93"/>
    <n v="423259.42"/>
    <x v="7"/>
    <x v="7"/>
  </r>
  <r>
    <s v="TXN-210124"/>
    <d v="2023-03-02T00:00:00"/>
    <s v="Vivaan Patel"/>
    <x v="2"/>
    <x v="9"/>
    <s v="Employer/Client"/>
    <n v="52225.39"/>
    <x v="4"/>
    <x v="4"/>
    <x v="0"/>
    <n v="36933.519999999997"/>
    <n v="312226.98"/>
    <x v="1"/>
    <x v="1"/>
  </r>
  <r>
    <s v="TXN-210125"/>
    <d v="2023-01-18T00:00:00"/>
    <s v="Aaryan Malhotra"/>
    <x v="0"/>
    <x v="8"/>
    <s v="BigBasket"/>
    <n v="774.71"/>
    <x v="4"/>
    <x v="4"/>
    <x v="7"/>
    <n v="57423"/>
    <n v="148235.38"/>
    <x v="3"/>
    <x v="3"/>
  </r>
  <r>
    <s v="TXN-210126"/>
    <d v="2023-06-03T00:00:00"/>
    <s v="Aarav Verma"/>
    <x v="0"/>
    <x v="14"/>
    <s v="Uber"/>
    <n v="9418.09"/>
    <x v="1"/>
    <x v="0"/>
    <x v="8"/>
    <n v="30039.17"/>
    <n v="25149.5"/>
    <x v="0"/>
    <x v="0"/>
  </r>
  <r>
    <s v="TXN-210127"/>
    <d v="2023-01-11T00:00:00"/>
    <s v="Ishaan Verma"/>
    <x v="0"/>
    <x v="6"/>
    <s v="Zerodha"/>
    <n v="11968.39"/>
    <x v="1"/>
    <x v="1"/>
    <x v="1"/>
    <n v="46848.78"/>
    <n v="83385.539999999994"/>
    <x v="3"/>
    <x v="3"/>
  </r>
  <r>
    <s v="TXN-210128"/>
    <d v="2023-05-14T00:00:00"/>
    <s v="Riya Kapoor"/>
    <x v="0"/>
    <x v="8"/>
    <s v="Swiggy"/>
    <n v="3512.02"/>
    <x v="4"/>
    <x v="3"/>
    <x v="2"/>
    <n v="65381.26"/>
    <n v="80395.539999999994"/>
    <x v="10"/>
    <x v="10"/>
  </r>
  <r>
    <s v="TXN-210129"/>
    <d v="2023-04-15T00:00:00"/>
    <s v="Vihaan Verma"/>
    <x v="1"/>
    <x v="16"/>
    <s v="Airtel"/>
    <n v="10014.42"/>
    <x v="3"/>
    <x v="3"/>
    <x v="5"/>
    <n v="52038.400000000001"/>
    <n v="253726.26"/>
    <x v="5"/>
    <x v="5"/>
  </r>
  <r>
    <s v="TXN-210130"/>
    <d v="2023-05-11T00:00:00"/>
    <s v="Sai Sharma"/>
    <x v="0"/>
    <x v="6"/>
    <s v="PVR Cinemas"/>
    <n v="13437.51"/>
    <x v="0"/>
    <x v="2"/>
    <x v="9"/>
    <n v="55114.13"/>
    <n v="-110988.45"/>
    <x v="10"/>
    <x v="10"/>
  </r>
  <r>
    <s v="TXN-210131"/>
    <d v="2023-12-09T00:00:00"/>
    <s v="Navya Iyer"/>
    <x v="0"/>
    <x v="6"/>
    <s v="Zerodha"/>
    <n v="10369.58"/>
    <x v="4"/>
    <x v="4"/>
    <x v="6"/>
    <n v="65206.62"/>
    <n v="204047.57"/>
    <x v="9"/>
    <x v="9"/>
  </r>
  <r>
    <s v="TXN-210132"/>
    <d v="2023-01-18T00:00:00"/>
    <s v="Pari Sharma"/>
    <x v="0"/>
    <x v="8"/>
    <s v="HDFC Bank"/>
    <n v="12313.48"/>
    <x v="3"/>
    <x v="4"/>
    <x v="4"/>
    <n v="39281.730000000003"/>
    <n v="161971.25"/>
    <x v="3"/>
    <x v="3"/>
  </r>
  <r>
    <s v="TXN-210133"/>
    <d v="2023-07-14T00:00:00"/>
    <s v="Anika Iyer"/>
    <x v="2"/>
    <x v="7"/>
    <s v="Employer/Client"/>
    <n v="77485.55"/>
    <x v="0"/>
    <x v="3"/>
    <x v="5"/>
    <n v="36735.11"/>
    <n v="312489.23"/>
    <x v="2"/>
    <x v="2"/>
  </r>
  <r>
    <s v="TXN-210134"/>
    <d v="2023-08-03T00:00:00"/>
    <s v="Myra Gupta"/>
    <x v="1"/>
    <x v="18"/>
    <s v="Reliance Smart"/>
    <n v="8021.7"/>
    <x v="4"/>
    <x v="3"/>
    <x v="4"/>
    <n v="33263.29"/>
    <n v="83921.48"/>
    <x v="11"/>
    <x v="11"/>
  </r>
  <r>
    <s v="TXN-210135"/>
    <d v="2023-03-24T00:00:00"/>
    <s v="Riya Gupta"/>
    <x v="0"/>
    <x v="1"/>
    <s v="MakeMyTrip"/>
    <n v="8849.74"/>
    <x v="0"/>
    <x v="2"/>
    <x v="3"/>
    <n v="53533.49"/>
    <n v="-33059.980000000003"/>
    <x v="1"/>
    <x v="1"/>
  </r>
  <r>
    <s v="TXN-210136"/>
    <d v="2023-01-18T00:00:00"/>
    <s v="Aarav Malhotra"/>
    <x v="2"/>
    <x v="10"/>
    <s v="Employer/Client"/>
    <n v="90870.7"/>
    <x v="1"/>
    <x v="0"/>
    <x v="7"/>
    <n v="53514.7"/>
    <n v="275390.03000000003"/>
    <x v="3"/>
    <x v="3"/>
  </r>
  <r>
    <s v="TXN-210137"/>
    <d v="2023-08-24T00:00:00"/>
    <s v="Ira Kapoor"/>
    <x v="0"/>
    <x v="14"/>
    <s v="Zerodha"/>
    <n v="3345.56"/>
    <x v="0"/>
    <x v="4"/>
    <x v="2"/>
    <n v="56076.49"/>
    <n v="204552.63"/>
    <x v="11"/>
    <x v="11"/>
  </r>
  <r>
    <s v="TXN-210138"/>
    <d v="2023-08-16T00:00:00"/>
    <s v="Aarav Sharma"/>
    <x v="0"/>
    <x v="6"/>
    <s v="Ola"/>
    <n v="4601.63"/>
    <x v="2"/>
    <x v="0"/>
    <x v="5"/>
    <n v="69363.929999999993"/>
    <n v="249588.39"/>
    <x v="11"/>
    <x v="11"/>
  </r>
  <r>
    <s v="TXN-210139"/>
    <d v="2023-11-21T00:00:00"/>
    <s v="Ishaan Sharma"/>
    <x v="0"/>
    <x v="0"/>
    <s v="Swiggy"/>
    <n v="14397.52"/>
    <x v="2"/>
    <x v="0"/>
    <x v="7"/>
    <n v="40000.07"/>
    <n v="124079.96"/>
    <x v="7"/>
    <x v="7"/>
  </r>
  <r>
    <s v="TXN-210140"/>
    <d v="2023-03-31T00:00:00"/>
    <s v="Myra Joshi"/>
    <x v="0"/>
    <x v="4"/>
    <s v="Flipkart"/>
    <n v="9079.32"/>
    <x v="3"/>
    <x v="4"/>
    <x v="1"/>
    <n v="40500.78"/>
    <n v="279311.73"/>
    <x v="1"/>
    <x v="1"/>
  </r>
  <r>
    <s v="TXN-210141"/>
    <d v="2023-02-27T00:00:00"/>
    <s v="Reyansh Reddy"/>
    <x v="0"/>
    <x v="5"/>
    <s v="HDFC Bank"/>
    <n v="13102.75"/>
    <x v="3"/>
    <x v="0"/>
    <x v="2"/>
    <n v="45659.15"/>
    <n v="184967.39"/>
    <x v="6"/>
    <x v="6"/>
  </r>
  <r>
    <s v="TXN-210142"/>
    <d v="2023-10-06T00:00:00"/>
    <s v="Reyansh Verma"/>
    <x v="0"/>
    <x v="5"/>
    <s v="Swiggy"/>
    <n v="6900.84"/>
    <x v="1"/>
    <x v="2"/>
    <x v="4"/>
    <n v="66946.3"/>
    <n v="164893.79999999999"/>
    <x v="8"/>
    <x v="8"/>
  </r>
  <r>
    <s v="TXN-210143"/>
    <d v="2023-07-26T00:00:00"/>
    <s v="Shaurya Verma"/>
    <x v="2"/>
    <x v="11"/>
    <s v="Employer/Client"/>
    <n v="72097.58"/>
    <x v="4"/>
    <x v="3"/>
    <x v="0"/>
    <n v="46656.59"/>
    <n v="298704.46999999997"/>
    <x v="2"/>
    <x v="2"/>
  </r>
  <r>
    <s v="TXN-210144"/>
    <d v="2023-06-24T00:00:00"/>
    <s v="Sai Malhotra"/>
    <x v="2"/>
    <x v="10"/>
    <s v="Employer/Client"/>
    <n v="38940.18"/>
    <x v="1"/>
    <x v="3"/>
    <x v="8"/>
    <n v="39657.25"/>
    <n v="332782.02"/>
    <x v="0"/>
    <x v="0"/>
  </r>
  <r>
    <s v="TXN-210145"/>
    <d v="2023-04-02T00:00:00"/>
    <s v="Navya Verma"/>
    <x v="2"/>
    <x v="9"/>
    <s v="Employer/Client"/>
    <n v="94150.45"/>
    <x v="0"/>
    <x v="3"/>
    <x v="6"/>
    <n v="53493.97"/>
    <n v="246940.74"/>
    <x v="5"/>
    <x v="5"/>
  </r>
  <r>
    <s v="TXN-210146"/>
    <d v="2023-06-15T00:00:00"/>
    <s v="Aaryan Patel"/>
    <x v="0"/>
    <x v="5"/>
    <s v="Zomato"/>
    <n v="3471.32"/>
    <x v="1"/>
    <x v="4"/>
    <x v="5"/>
    <n v="59604.65"/>
    <n v="233969.43"/>
    <x v="0"/>
    <x v="0"/>
  </r>
  <r>
    <s v="TXN-210147"/>
    <d v="2023-09-29T00:00:00"/>
    <s v="Arjun Kapoor"/>
    <x v="0"/>
    <x v="14"/>
    <s v="Airtel"/>
    <n v="8007.92"/>
    <x v="1"/>
    <x v="1"/>
    <x v="2"/>
    <n v="39430.78"/>
    <n v="8760.82"/>
    <x v="4"/>
    <x v="4"/>
  </r>
  <r>
    <s v="TXN-210148"/>
    <d v="2023-08-16T00:00:00"/>
    <s v="Diya Reddy"/>
    <x v="0"/>
    <x v="6"/>
    <s v="Flipkart"/>
    <n v="7234.82"/>
    <x v="0"/>
    <x v="3"/>
    <x v="5"/>
    <n v="32088.63"/>
    <n v="85845.62"/>
    <x v="11"/>
    <x v="11"/>
  </r>
  <r>
    <s v="TXN-210149"/>
    <d v="2023-01-17T00:00:00"/>
    <s v="Pari Joshi"/>
    <x v="0"/>
    <x v="8"/>
    <s v="Reliance Smart"/>
    <n v="12408.5"/>
    <x v="3"/>
    <x v="2"/>
    <x v="6"/>
    <n v="44473.81"/>
    <n v="168313.07"/>
    <x v="3"/>
    <x v="3"/>
  </r>
  <r>
    <s v="TXN-210150"/>
    <d v="2023-09-11T00:00:00"/>
    <s v="Diya Singh"/>
    <x v="0"/>
    <x v="1"/>
    <s v="Zerodha"/>
    <n v="12968.69"/>
    <x v="1"/>
    <x v="3"/>
    <x v="7"/>
    <n v="31965.82"/>
    <n v="187147.84"/>
    <x v="4"/>
    <x v="4"/>
  </r>
  <r>
    <s v="TXN-210151"/>
    <d v="2023-01-28T00:00:00"/>
    <s v="Aadhya Gupta"/>
    <x v="0"/>
    <x v="4"/>
    <s v="Amazon.in"/>
    <n v="12623.81"/>
    <x v="4"/>
    <x v="4"/>
    <x v="3"/>
    <n v="66674.81"/>
    <n v="175876.92"/>
    <x v="3"/>
    <x v="3"/>
  </r>
  <r>
    <s v="TXN-210152"/>
    <d v="2023-11-02T00:00:00"/>
    <s v="Reyansh Malhotra"/>
    <x v="0"/>
    <x v="6"/>
    <s v="BigBasket"/>
    <n v="3896.87"/>
    <x v="1"/>
    <x v="1"/>
    <x v="2"/>
    <n v="36250.58"/>
    <n v="75754.69"/>
    <x v="7"/>
    <x v="7"/>
  </r>
  <r>
    <s v="TXN-210153"/>
    <d v="2023-04-01T00:00:00"/>
    <s v="Anika Malhotra"/>
    <x v="0"/>
    <x v="6"/>
    <s v="HDFC Bank"/>
    <n v="12520.7"/>
    <x v="2"/>
    <x v="2"/>
    <x v="1"/>
    <n v="36970.97"/>
    <n v="211646.79"/>
    <x v="5"/>
    <x v="5"/>
  </r>
  <r>
    <s v="TXN-210154"/>
    <d v="2023-02-13T00:00:00"/>
    <s v="Reyansh Sharma"/>
    <x v="2"/>
    <x v="7"/>
    <s v="Employer/Client"/>
    <n v="88582.98"/>
    <x v="2"/>
    <x v="3"/>
    <x v="1"/>
    <n v="37283.82"/>
    <n v="317947.32"/>
    <x v="6"/>
    <x v="6"/>
  </r>
  <r>
    <s v="TXN-210155"/>
    <d v="2023-12-07T00:00:00"/>
    <s v="Vivaan Verma"/>
    <x v="0"/>
    <x v="1"/>
    <s v="Zerodha"/>
    <n v="14908.24"/>
    <x v="3"/>
    <x v="4"/>
    <x v="4"/>
    <n v="49265.27"/>
    <n v="210036.46"/>
    <x v="9"/>
    <x v="9"/>
  </r>
  <r>
    <s v="TXN-210156"/>
    <d v="2023-02-02T00:00:00"/>
    <s v="Pari Patel"/>
    <x v="0"/>
    <x v="2"/>
    <s v="HDFC Bank"/>
    <n v="6651.9"/>
    <x v="0"/>
    <x v="1"/>
    <x v="8"/>
    <n v="56880.42"/>
    <n v="257633.5"/>
    <x v="6"/>
    <x v="6"/>
  </r>
  <r>
    <s v="TXN-210157"/>
    <d v="2023-08-13T00:00:00"/>
    <s v="Sai Sharma"/>
    <x v="0"/>
    <x v="2"/>
    <s v="PVR Cinemas"/>
    <n v="8714.3799999999992"/>
    <x v="2"/>
    <x v="2"/>
    <x v="1"/>
    <n v="55114.13"/>
    <n v="-119702.83"/>
    <x v="11"/>
    <x v="11"/>
  </r>
  <r>
    <s v="TXN-210158"/>
    <d v="2023-03-28T00:00:00"/>
    <s v="Anika Kapoor"/>
    <x v="2"/>
    <x v="11"/>
    <s v="Employer/Client"/>
    <n v="65727.17"/>
    <x v="3"/>
    <x v="1"/>
    <x v="3"/>
    <n v="34935.39"/>
    <n v="107944.15"/>
    <x v="1"/>
    <x v="1"/>
  </r>
  <r>
    <s v="TXN-210159"/>
    <d v="2023-03-22T00:00:00"/>
    <s v="Vihaan Reddy"/>
    <x v="0"/>
    <x v="2"/>
    <s v="Apollo Pharmacy"/>
    <n v="6746.96"/>
    <x v="2"/>
    <x v="1"/>
    <x v="4"/>
    <n v="58110.46"/>
    <n v="103288.51"/>
    <x v="1"/>
    <x v="1"/>
  </r>
  <r>
    <s v="TXN-210160"/>
    <d v="2023-05-24T00:00:00"/>
    <s v="Vivaan Singh"/>
    <x v="0"/>
    <x v="13"/>
    <s v="Apollo Pharmacy"/>
    <n v="6817.25"/>
    <x v="1"/>
    <x v="2"/>
    <x v="8"/>
    <n v="34779.08"/>
    <n v="127211.54"/>
    <x v="10"/>
    <x v="10"/>
  </r>
  <r>
    <s v="TXN-210161"/>
    <d v="2023-06-19T00:00:00"/>
    <s v="Aditya Joshi"/>
    <x v="0"/>
    <x v="5"/>
    <s v="Ola"/>
    <n v="8924.06"/>
    <x v="1"/>
    <x v="4"/>
    <x v="5"/>
    <n v="58572.56"/>
    <n v="102100.09"/>
    <x v="0"/>
    <x v="0"/>
  </r>
  <r>
    <s v="TXN-210162"/>
    <d v="2023-10-01T00:00:00"/>
    <s v="Saanvi Verma"/>
    <x v="0"/>
    <x v="8"/>
    <s v="Reliance Smart"/>
    <n v="4264.1400000000003"/>
    <x v="4"/>
    <x v="3"/>
    <x v="7"/>
    <n v="65480.79"/>
    <n v="46150.27"/>
    <x v="8"/>
    <x v="8"/>
  </r>
  <r>
    <s v="TXN-210163"/>
    <d v="2023-03-24T00:00:00"/>
    <s v="Myra Sharma"/>
    <x v="2"/>
    <x v="12"/>
    <s v="Employer/Client"/>
    <n v="30158.880000000001"/>
    <x v="4"/>
    <x v="0"/>
    <x v="6"/>
    <n v="50348.68"/>
    <n v="118389.16"/>
    <x v="1"/>
    <x v="1"/>
  </r>
  <r>
    <s v="TXN-210164"/>
    <d v="2023-09-19T00:00:00"/>
    <s v="Shaurya Kapoor"/>
    <x v="0"/>
    <x v="1"/>
    <s v="Zomato"/>
    <n v="109.31"/>
    <x v="1"/>
    <x v="1"/>
    <x v="1"/>
    <n v="45928.1"/>
    <n v="141715.79999999999"/>
    <x v="4"/>
    <x v="4"/>
  </r>
  <r>
    <s v="TXN-210165"/>
    <d v="2023-09-15T00:00:00"/>
    <s v="Vivaan Sharma"/>
    <x v="0"/>
    <x v="8"/>
    <s v="Uber"/>
    <n v="6421.5"/>
    <x v="4"/>
    <x v="1"/>
    <x v="7"/>
    <n v="69688.149999999994"/>
    <n v="46435.02"/>
    <x v="4"/>
    <x v="4"/>
  </r>
  <r>
    <s v="TXN-210166"/>
    <d v="2023-12-04T00:00:00"/>
    <s v="Riya Kapoor"/>
    <x v="0"/>
    <x v="6"/>
    <s v="Zomato"/>
    <n v="8246.6200000000008"/>
    <x v="1"/>
    <x v="1"/>
    <x v="8"/>
    <n v="52511.77"/>
    <n v="112388.77"/>
    <x v="9"/>
    <x v="9"/>
  </r>
  <r>
    <s v="TXN-210167"/>
    <d v="2023-11-29T00:00:00"/>
    <s v="Aaryan Reddy"/>
    <x v="0"/>
    <x v="1"/>
    <s v="Zomato"/>
    <n v="6449.21"/>
    <x v="2"/>
    <x v="4"/>
    <x v="6"/>
    <n v="65133.59"/>
    <n v="184565.41"/>
    <x v="7"/>
    <x v="7"/>
  </r>
  <r>
    <s v="TXN-210168"/>
    <d v="2023-12-02T00:00:00"/>
    <s v="Reyansh Reddy"/>
    <x v="0"/>
    <x v="6"/>
    <s v="HDFC Bank"/>
    <n v="10111.24"/>
    <x v="3"/>
    <x v="0"/>
    <x v="2"/>
    <n v="45659.15"/>
    <n v="174856.15"/>
    <x v="9"/>
    <x v="9"/>
  </r>
  <r>
    <s v="TXN-210169"/>
    <d v="2023-12-24T00:00:00"/>
    <s v="Aadhya Patel"/>
    <x v="0"/>
    <x v="1"/>
    <s v="Zerodha"/>
    <n v="6130.17"/>
    <x v="1"/>
    <x v="0"/>
    <x v="5"/>
    <n v="39523.1"/>
    <n v="173167.89"/>
    <x v="9"/>
    <x v="9"/>
  </r>
  <r>
    <s v="TXN-210170"/>
    <d v="2023-01-15T00:00:00"/>
    <s v="Myra Gupta"/>
    <x v="0"/>
    <x v="14"/>
    <s v="Bescom"/>
    <n v="11756.24"/>
    <x v="3"/>
    <x v="1"/>
    <x v="7"/>
    <n v="54668.66"/>
    <n v="84149.91"/>
    <x v="3"/>
    <x v="3"/>
  </r>
  <r>
    <s v="TXN-210171"/>
    <d v="2023-11-16T00:00:00"/>
    <s v="Aditya Reddy"/>
    <x v="0"/>
    <x v="8"/>
    <s v="Reliance Smart"/>
    <n v="11036.92"/>
    <x v="1"/>
    <x v="4"/>
    <x v="7"/>
    <n v="54466.25"/>
    <n v="-21826.45"/>
    <x v="7"/>
    <x v="7"/>
  </r>
  <r>
    <s v="TXN-210172"/>
    <d v="2023-10-09T00:00:00"/>
    <s v="Navya Malhotra"/>
    <x v="0"/>
    <x v="6"/>
    <s v="MakeMyTrip"/>
    <n v="13642.81"/>
    <x v="3"/>
    <x v="3"/>
    <x v="9"/>
    <n v="52548.74"/>
    <n v="234558.5"/>
    <x v="8"/>
    <x v="8"/>
  </r>
  <r>
    <s v="TXN-210173"/>
    <d v="2023-11-26T00:00:00"/>
    <s v="Pari Joshi"/>
    <x v="2"/>
    <x v="10"/>
    <s v="Employer/Client"/>
    <n v="81527.78"/>
    <x v="0"/>
    <x v="2"/>
    <x v="8"/>
    <n v="44473.81"/>
    <n v="249840.85"/>
    <x v="7"/>
    <x v="7"/>
  </r>
  <r>
    <s v="TXN-210174"/>
    <d v="2023-12-28T00:00:00"/>
    <s v="Vihaan Joshi"/>
    <x v="2"/>
    <x v="11"/>
    <s v="Employer/Client"/>
    <n v="44976.49"/>
    <x v="2"/>
    <x v="3"/>
    <x v="3"/>
    <n v="58897.74"/>
    <n v="199711.9"/>
    <x v="9"/>
    <x v="9"/>
  </r>
  <r>
    <s v="TXN-210175"/>
    <d v="2023-09-02T00:00:00"/>
    <s v="Vihaan Singh"/>
    <x v="0"/>
    <x v="0"/>
    <s v="Apollo Pharmacy"/>
    <n v="10013.530000000001"/>
    <x v="1"/>
    <x v="0"/>
    <x v="5"/>
    <n v="30395.31"/>
    <n v="-22090.59"/>
    <x v="4"/>
    <x v="4"/>
  </r>
  <r>
    <s v="TXN-210176"/>
    <d v="2023-10-24T00:00:00"/>
    <s v="Vihaan Sharma"/>
    <x v="0"/>
    <x v="8"/>
    <s v="Zomato"/>
    <n v="1565.27"/>
    <x v="0"/>
    <x v="0"/>
    <x v="8"/>
    <n v="63100.14"/>
    <n v="141912.49"/>
    <x v="8"/>
    <x v="8"/>
  </r>
  <r>
    <s v="TXN-210177"/>
    <d v="2023-01-06T00:00:00"/>
    <s v="Aaryan Verma"/>
    <x v="2"/>
    <x v="12"/>
    <s v="Employer/Client"/>
    <n v="58583.76"/>
    <x v="2"/>
    <x v="4"/>
    <x v="2"/>
    <n v="46322.36"/>
    <n v="184305.5"/>
    <x v="3"/>
    <x v="3"/>
  </r>
  <r>
    <s v="TXN-210178"/>
    <d v="2023-11-20T00:00:00"/>
    <s v="Myra Malhotra"/>
    <x v="1"/>
    <x v="3"/>
    <s v="Amazon.in"/>
    <n v="11047.03"/>
    <x v="3"/>
    <x v="1"/>
    <x v="5"/>
    <n v="63692.88"/>
    <n v="71254.350000000006"/>
    <x v="7"/>
    <x v="7"/>
  </r>
  <r>
    <s v="TXN-210179"/>
    <d v="2023-06-07T00:00:00"/>
    <s v="Aditya Patel"/>
    <x v="0"/>
    <x v="6"/>
    <s v="Bescom"/>
    <n v="160.49"/>
    <x v="2"/>
    <x v="1"/>
    <x v="3"/>
    <n v="41302.93"/>
    <n v="151396.04"/>
    <x v="0"/>
    <x v="0"/>
  </r>
  <r>
    <s v="TXN-210180"/>
    <d v="2023-12-15T00:00:00"/>
    <s v="Riya Joshi"/>
    <x v="0"/>
    <x v="1"/>
    <s v="Uber"/>
    <n v="2610.5500000000002"/>
    <x v="2"/>
    <x v="3"/>
    <x v="7"/>
    <n v="61282.8"/>
    <n v="195121.55"/>
    <x v="9"/>
    <x v="9"/>
  </r>
  <r>
    <s v="TXN-210181"/>
    <d v="2023-04-09T00:00:00"/>
    <s v="Vivaan Verma"/>
    <x v="0"/>
    <x v="2"/>
    <s v="Bescom"/>
    <n v="6787.24"/>
    <x v="1"/>
    <x v="0"/>
    <x v="1"/>
    <n v="51332.42"/>
    <n v="27100.09"/>
    <x v="5"/>
    <x v="5"/>
  </r>
  <r>
    <s v="TXN-210182"/>
    <d v="2023-11-07T00:00:00"/>
    <s v="Riya Gupta"/>
    <x v="0"/>
    <x v="0"/>
    <s v="MakeMyTrip"/>
    <n v="4399.5600000000004"/>
    <x v="1"/>
    <x v="1"/>
    <x v="4"/>
    <n v="38769.410000000003"/>
    <n v="-57862.22"/>
    <x v="7"/>
    <x v="7"/>
  </r>
  <r>
    <s v="TXN-210183"/>
    <d v="2023-11-08T00:00:00"/>
    <s v="Ananya Gupta"/>
    <x v="2"/>
    <x v="12"/>
    <s v="Employer/Client"/>
    <n v="98293.67"/>
    <x v="0"/>
    <x v="1"/>
    <x v="2"/>
    <n v="43696.79"/>
    <n v="262897.78000000003"/>
    <x v="7"/>
    <x v="7"/>
  </r>
  <r>
    <s v="TXN-210184"/>
    <d v="2023-11-26T00:00:00"/>
    <s v="Aarav Verma"/>
    <x v="0"/>
    <x v="14"/>
    <s v="Zomato"/>
    <n v="2514.52"/>
    <x v="2"/>
    <x v="4"/>
    <x v="9"/>
    <n v="43023.519999999997"/>
    <n v="92466.85"/>
    <x v="7"/>
    <x v="7"/>
  </r>
  <r>
    <s v="TXN-210185"/>
    <d v="2023-08-07T00:00:00"/>
    <s v="Aarav Iyer"/>
    <x v="0"/>
    <x v="8"/>
    <s v="MakeMyTrip"/>
    <n v="11698.18"/>
    <x v="3"/>
    <x v="2"/>
    <x v="6"/>
    <n v="56022.73"/>
    <n v="241905.26"/>
    <x v="11"/>
    <x v="11"/>
  </r>
  <r>
    <s v="TXN-210186"/>
    <d v="2023-07-29T00:00:00"/>
    <s v="Ira Sharma"/>
    <x v="0"/>
    <x v="0"/>
    <s v="HDFC Bank"/>
    <n v="9598.1200000000008"/>
    <x v="4"/>
    <x v="1"/>
    <x v="2"/>
    <n v="62382.1"/>
    <n v="137325.51"/>
    <x v="2"/>
    <x v="2"/>
  </r>
  <r>
    <s v="TXN-210187"/>
    <d v="2023-04-24T00:00:00"/>
    <s v="Aarav Patel"/>
    <x v="1"/>
    <x v="15"/>
    <s v="Reliance Smart"/>
    <n v="11113.29"/>
    <x v="4"/>
    <x v="0"/>
    <x v="1"/>
    <n v="53246.79"/>
    <n v="123821.17"/>
    <x v="5"/>
    <x v="5"/>
  </r>
  <r>
    <s v="TXN-210188"/>
    <d v="2023-07-15T00:00:00"/>
    <s v="Pari Patel"/>
    <x v="0"/>
    <x v="14"/>
    <s v="BigBasket"/>
    <n v="7687.59"/>
    <x v="0"/>
    <x v="1"/>
    <x v="6"/>
    <n v="56880.42"/>
    <n v="249945.91"/>
    <x v="2"/>
    <x v="2"/>
  </r>
  <r>
    <s v="TXN-210189"/>
    <d v="2023-05-19T00:00:00"/>
    <s v="Aarav Kapoor"/>
    <x v="2"/>
    <x v="7"/>
    <s v="Employer/Client"/>
    <n v="36188.68"/>
    <x v="4"/>
    <x v="1"/>
    <x v="4"/>
    <n v="52504.09"/>
    <n v="148514.49"/>
    <x v="10"/>
    <x v="10"/>
  </r>
  <r>
    <s v="TXN-210190"/>
    <d v="2023-12-07T00:00:00"/>
    <s v="Aaryan Reddy"/>
    <x v="2"/>
    <x v="9"/>
    <s v="Employer/Client"/>
    <n v="89941.25"/>
    <x v="2"/>
    <x v="1"/>
    <x v="8"/>
    <n v="59954.29"/>
    <n v="181480.49"/>
    <x v="9"/>
    <x v="9"/>
  </r>
  <r>
    <s v="TXN-210191"/>
    <d v="2023-03-23T00:00:00"/>
    <s v="Vihaan Reddy"/>
    <x v="1"/>
    <x v="17"/>
    <s v="Zomato"/>
    <n v="11971.93"/>
    <x v="3"/>
    <x v="3"/>
    <x v="5"/>
    <n v="59880.28"/>
    <n v="126476.69"/>
    <x v="1"/>
    <x v="1"/>
  </r>
  <r>
    <s v="TXN-210192"/>
    <d v="2023-08-28T00:00:00"/>
    <s v="Saanvi Gupta"/>
    <x v="0"/>
    <x v="1"/>
    <s v="Reliance Smart"/>
    <n v="10482.030000000001"/>
    <x v="3"/>
    <x v="4"/>
    <x v="9"/>
    <n v="38637.89"/>
    <n v="206007.48"/>
    <x v="11"/>
    <x v="11"/>
  </r>
  <r>
    <s v="TXN-210193"/>
    <d v="2023-10-01T00:00:00"/>
    <s v="Saanvi Singh"/>
    <x v="2"/>
    <x v="10"/>
    <s v="Employer/Client"/>
    <n v="35811.019999999997"/>
    <x v="3"/>
    <x v="3"/>
    <x v="9"/>
    <n v="32403.72"/>
    <n v="344519.67999999999"/>
    <x v="8"/>
    <x v="8"/>
  </r>
  <r>
    <s v="TXN-210194"/>
    <d v="2023-02-03T00:00:00"/>
    <s v="Pari Kapoor"/>
    <x v="0"/>
    <x v="6"/>
    <s v="Uber"/>
    <n v="6743.75"/>
    <x v="4"/>
    <x v="3"/>
    <x v="9"/>
    <n v="63747.47"/>
    <n v="212943.74"/>
    <x v="6"/>
    <x v="6"/>
  </r>
  <r>
    <s v="TXN-210195"/>
    <d v="2023-08-07T00:00:00"/>
    <s v="Navya Malhotra"/>
    <x v="0"/>
    <x v="0"/>
    <s v="Bescom"/>
    <n v="4509.42"/>
    <x v="1"/>
    <x v="3"/>
    <x v="1"/>
    <n v="52548.74"/>
    <n v="230049.08"/>
    <x v="11"/>
    <x v="11"/>
  </r>
  <r>
    <s v="TXN-210196"/>
    <d v="2023-12-27T00:00:00"/>
    <s v="Vivaan Iyer"/>
    <x v="1"/>
    <x v="16"/>
    <s v="Reliance Smart"/>
    <n v="10069.9"/>
    <x v="4"/>
    <x v="1"/>
    <x v="8"/>
    <n v="65918.11"/>
    <n v="158602.9"/>
    <x v="9"/>
    <x v="9"/>
  </r>
  <r>
    <s v="TXN-210197"/>
    <d v="2023-06-23T00:00:00"/>
    <s v="Reyansh Iyer"/>
    <x v="0"/>
    <x v="0"/>
    <s v="Bescom"/>
    <n v="1741.65"/>
    <x v="1"/>
    <x v="2"/>
    <x v="4"/>
    <n v="58462.98"/>
    <n v="115073.73"/>
    <x v="0"/>
    <x v="0"/>
  </r>
  <r>
    <s v="TXN-210198"/>
    <d v="2023-03-22T00:00:00"/>
    <s v="Aarav Verma"/>
    <x v="0"/>
    <x v="14"/>
    <s v="Bescom"/>
    <n v="5135.08"/>
    <x v="0"/>
    <x v="2"/>
    <x v="2"/>
    <n v="62583.59"/>
    <n v="172275.48"/>
    <x v="1"/>
    <x v="1"/>
  </r>
  <r>
    <s v="TXN-210199"/>
    <d v="2023-11-25T00:00:00"/>
    <s v="Vivaan Reddy"/>
    <x v="0"/>
    <x v="4"/>
    <s v="Uber"/>
    <n v="6833.71"/>
    <x v="4"/>
    <x v="2"/>
    <x v="1"/>
    <n v="42281.29"/>
    <n v="163977.96"/>
    <x v="7"/>
    <x v="7"/>
  </r>
  <r>
    <s v="TXN-210200"/>
    <d v="2023-11-16T00:00:00"/>
    <s v="Aditya Verma"/>
    <x v="0"/>
    <x v="14"/>
    <s v="HDFC Bank"/>
    <n v="14895.34"/>
    <x v="4"/>
    <x v="4"/>
    <x v="2"/>
    <n v="66755.759999999995"/>
    <n v="110166.84"/>
    <x v="7"/>
    <x v="7"/>
  </r>
  <r>
    <s v="TXN-210201"/>
    <d v="2023-05-29T00:00:00"/>
    <s v="Reyansh Reddy"/>
    <x v="2"/>
    <x v="12"/>
    <s v="Employer/Client"/>
    <n v="68189.740000000005"/>
    <x v="4"/>
    <x v="0"/>
    <x v="3"/>
    <n v="45659.15"/>
    <n v="243045.89"/>
    <x v="10"/>
    <x v="10"/>
  </r>
  <r>
    <s v="TXN-210202"/>
    <d v="2023-05-10T00:00:00"/>
    <s v="Aditya Sharma"/>
    <x v="2"/>
    <x v="11"/>
    <s v="Employer/Client"/>
    <n v="88447.25"/>
    <x v="3"/>
    <x v="1"/>
    <x v="8"/>
    <n v="41701.620000000003"/>
    <n v="297183.96999999997"/>
    <x v="10"/>
    <x v="10"/>
  </r>
  <r>
    <s v="TXN-210203"/>
    <d v="2023-04-12T00:00:00"/>
    <s v="Ananya Reddy"/>
    <x v="1"/>
    <x v="18"/>
    <s v="BigBasket"/>
    <n v="8343.8700000000008"/>
    <x v="2"/>
    <x v="0"/>
    <x v="3"/>
    <n v="35090.620000000003"/>
    <n v="196755.68"/>
    <x v="5"/>
    <x v="5"/>
  </r>
  <r>
    <s v="TXN-210204"/>
    <d v="2023-12-05T00:00:00"/>
    <s v="Shaurya Gupta"/>
    <x v="2"/>
    <x v="12"/>
    <s v="Employer/Client"/>
    <n v="82017.119999999995"/>
    <x v="4"/>
    <x v="4"/>
    <x v="1"/>
    <n v="32564.41"/>
    <n v="330123.34999999998"/>
    <x v="9"/>
    <x v="9"/>
  </r>
  <r>
    <s v="TXN-210205"/>
    <d v="2023-06-30T00:00:00"/>
    <s v="Navya Malhotra"/>
    <x v="2"/>
    <x v="10"/>
    <s v="Employer/Client"/>
    <n v="46364.44"/>
    <x v="0"/>
    <x v="1"/>
    <x v="6"/>
    <n v="52465.45"/>
    <n v="300615.78999999998"/>
    <x v="0"/>
    <x v="0"/>
  </r>
  <r>
    <s v="TXN-210206"/>
    <d v="2023-11-08T00:00:00"/>
    <s v="Ishaan Reddy"/>
    <x v="0"/>
    <x v="2"/>
    <s v="BigBasket"/>
    <n v="5795.84"/>
    <x v="3"/>
    <x v="1"/>
    <x v="7"/>
    <n v="34595.39"/>
    <n v="284770.59999999998"/>
    <x v="7"/>
    <x v="7"/>
  </r>
  <r>
    <s v="TXN-210207"/>
    <d v="2023-06-06T00:00:00"/>
    <s v="Myra Reddy"/>
    <x v="1"/>
    <x v="3"/>
    <s v="Airtel"/>
    <n v="23892.41"/>
    <x v="3"/>
    <x v="3"/>
    <x v="2"/>
    <n v="61381.18"/>
    <n v="62036.6"/>
    <x v="0"/>
    <x v="0"/>
  </r>
  <r>
    <s v="TXN-210208"/>
    <d v="2023-09-02T00:00:00"/>
    <s v="Reyansh Verma"/>
    <x v="0"/>
    <x v="4"/>
    <s v="MakeMyTrip"/>
    <n v="1595.88"/>
    <x v="1"/>
    <x v="0"/>
    <x v="4"/>
    <n v="46543.49"/>
    <n v="464671.99"/>
    <x v="4"/>
    <x v="4"/>
  </r>
  <r>
    <s v="TXN-210209"/>
    <d v="2023-07-11T00:00:00"/>
    <s v="Saanvi Malhotra"/>
    <x v="2"/>
    <x v="7"/>
    <s v="Employer/Client"/>
    <n v="47685.06"/>
    <x v="3"/>
    <x v="0"/>
    <x v="5"/>
    <n v="57281.39"/>
    <n v="106616.86"/>
    <x v="2"/>
    <x v="2"/>
  </r>
  <r>
    <s v="TXN-210210"/>
    <d v="2023-10-31T00:00:00"/>
    <s v="Shaurya Reddy"/>
    <x v="0"/>
    <x v="8"/>
    <s v="Bescom"/>
    <n v="1185.9100000000001"/>
    <x v="3"/>
    <x v="0"/>
    <x v="8"/>
    <n v="66607.56"/>
    <n v="166576.49"/>
    <x v="8"/>
    <x v="8"/>
  </r>
  <r>
    <s v="TXN-210211"/>
    <d v="2023-02-22T00:00:00"/>
    <s v="Reyansh Kapoor"/>
    <x v="0"/>
    <x v="5"/>
    <s v="HDFC Bank"/>
    <n v="3063.23"/>
    <x v="3"/>
    <x v="1"/>
    <x v="6"/>
    <n v="41347.1"/>
    <n v="164097.96"/>
    <x v="6"/>
    <x v="6"/>
  </r>
  <r>
    <s v="TXN-210212"/>
    <d v="2023-03-18T00:00:00"/>
    <s v="Vihaan Verma"/>
    <x v="0"/>
    <x v="1"/>
    <s v="Amazon.in"/>
    <n v="1633.94"/>
    <x v="3"/>
    <x v="1"/>
    <x v="3"/>
    <n v="46142.09"/>
    <n v="309798.75"/>
    <x v="1"/>
    <x v="1"/>
  </r>
  <r>
    <s v="TXN-210213"/>
    <d v="2023-03-12T00:00:00"/>
    <s v="Ira Reddy"/>
    <x v="0"/>
    <x v="1"/>
    <s v="Ola"/>
    <n v="14841.61"/>
    <x v="1"/>
    <x v="0"/>
    <x v="8"/>
    <n v="50162.92"/>
    <n v="198657.97"/>
    <x v="1"/>
    <x v="1"/>
  </r>
  <r>
    <s v="TXN-210214"/>
    <d v="2023-05-17T00:00:00"/>
    <s v="Aditya Kapoor"/>
    <x v="0"/>
    <x v="4"/>
    <s v="Zerodha"/>
    <n v="4877.45"/>
    <x v="3"/>
    <x v="0"/>
    <x v="8"/>
    <n v="63846.94"/>
    <n v="50368.91"/>
    <x v="10"/>
    <x v="10"/>
  </r>
  <r>
    <s v="TXN-210215"/>
    <d v="2023-09-26T00:00:00"/>
    <s v="Myra Patel"/>
    <x v="0"/>
    <x v="5"/>
    <s v="Amazon.in"/>
    <n v="9075.27"/>
    <x v="1"/>
    <x v="4"/>
    <x v="4"/>
    <n v="48537.81"/>
    <n v="104099.62"/>
    <x v="4"/>
    <x v="4"/>
  </r>
  <r>
    <s v="TXN-210216"/>
    <d v="2023-06-07T00:00:00"/>
    <s v="Ira Patel"/>
    <x v="0"/>
    <x v="6"/>
    <s v="Amazon.in"/>
    <n v="10875.27"/>
    <x v="3"/>
    <x v="1"/>
    <x v="7"/>
    <n v="68441.72"/>
    <n v="137274.85999999999"/>
    <x v="0"/>
    <x v="0"/>
  </r>
  <r>
    <s v="TXN-210217"/>
    <d v="2023-03-29T00:00:00"/>
    <s v="Diya Iyer"/>
    <x v="2"/>
    <x v="12"/>
    <s v="Employer/Client"/>
    <n v="35476.39"/>
    <x v="0"/>
    <x v="4"/>
    <x v="4"/>
    <n v="32918.589999999997"/>
    <n v="358582.2"/>
    <x v="1"/>
    <x v="1"/>
  </r>
  <r>
    <s v="TXN-210218"/>
    <d v="2023-10-10T00:00:00"/>
    <s v="Ira Malhotra"/>
    <x v="0"/>
    <x v="0"/>
    <s v="Amazon.in"/>
    <n v="1120.6300000000001"/>
    <x v="1"/>
    <x v="1"/>
    <x v="8"/>
    <n v="67787.839999999997"/>
    <n v="115949.45"/>
    <x v="8"/>
    <x v="8"/>
  </r>
  <r>
    <s v="TXN-210219"/>
    <d v="2023-02-17T00:00:00"/>
    <s v="Ishaan Sharma"/>
    <x v="0"/>
    <x v="14"/>
    <s v="Uber"/>
    <n v="3581.81"/>
    <x v="3"/>
    <x v="2"/>
    <x v="0"/>
    <n v="56407.16"/>
    <n v="69626.34"/>
    <x v="6"/>
    <x v="6"/>
  </r>
  <r>
    <s v="TXN-210220"/>
    <d v="2023-06-08T00:00:00"/>
    <s v="Aaryan Verma"/>
    <x v="0"/>
    <x v="2"/>
    <s v="Reliance Smart"/>
    <n v="11959.47"/>
    <x v="1"/>
    <x v="4"/>
    <x v="7"/>
    <n v="46322.36"/>
    <n v="172346.03"/>
    <x v="0"/>
    <x v="0"/>
  </r>
  <r>
    <s v="TXN-210221"/>
    <d v="2023-12-11T00:00:00"/>
    <s v="Diya Kapoor"/>
    <x v="0"/>
    <x v="0"/>
    <s v="Ola"/>
    <n v="12166.82"/>
    <x v="2"/>
    <x v="4"/>
    <x v="5"/>
    <n v="32514.42"/>
    <n v="233982.57"/>
    <x v="9"/>
    <x v="9"/>
  </r>
  <r>
    <s v="TXN-210222"/>
    <d v="2023-07-31T00:00:00"/>
    <s v="Navya Iyer"/>
    <x v="0"/>
    <x v="2"/>
    <s v="BigBasket"/>
    <n v="4648.6099999999997"/>
    <x v="4"/>
    <x v="0"/>
    <x v="9"/>
    <n v="37048.06"/>
    <n v="137145.75"/>
    <x v="2"/>
    <x v="2"/>
  </r>
  <r>
    <s v="TXN-210223"/>
    <d v="2023-05-27T00:00:00"/>
    <s v="Riya Sharma"/>
    <x v="2"/>
    <x v="10"/>
    <s v="Employer/Client"/>
    <n v="84309.29"/>
    <x v="2"/>
    <x v="1"/>
    <x v="3"/>
    <n v="68618.179999999993"/>
    <n v="344250.51"/>
    <x v="10"/>
    <x v="10"/>
  </r>
  <r>
    <s v="TXN-210224"/>
    <d v="2023-02-19T00:00:00"/>
    <s v="Aarav Verma"/>
    <x v="2"/>
    <x v="7"/>
    <s v="Employer/Client"/>
    <n v="91138.16"/>
    <x v="3"/>
    <x v="4"/>
    <x v="8"/>
    <n v="43023.519999999997"/>
    <n v="183605.01"/>
    <x v="6"/>
    <x v="6"/>
  </r>
  <r>
    <s v="TXN-210225"/>
    <d v="2023-05-02T00:00:00"/>
    <s v="Ishaan Sharma"/>
    <x v="2"/>
    <x v="7"/>
    <s v="Employer/Client"/>
    <n v="57084.160000000003"/>
    <x v="3"/>
    <x v="2"/>
    <x v="5"/>
    <n v="56407.16"/>
    <n v="126710.5"/>
    <x v="10"/>
    <x v="10"/>
  </r>
  <r>
    <s v="TXN-210226"/>
    <d v="2023-06-29T00:00:00"/>
    <s v="Aarav Iyer"/>
    <x v="0"/>
    <x v="13"/>
    <s v="Amazon.in"/>
    <n v="6361.62"/>
    <x v="2"/>
    <x v="0"/>
    <x v="9"/>
    <n v="44909.39"/>
    <n v="245723.61"/>
    <x v="0"/>
    <x v="0"/>
  </r>
  <r>
    <s v="TXN-210227"/>
    <d v="2023-06-05T00:00:00"/>
    <s v="Aarav Patel"/>
    <x v="0"/>
    <x v="0"/>
    <s v="HDFC Bank"/>
    <n v="6874.1"/>
    <x v="4"/>
    <x v="2"/>
    <x v="4"/>
    <n v="59686.05"/>
    <n v="201665.38"/>
    <x v="0"/>
    <x v="0"/>
  </r>
  <r>
    <s v="TXN-210228"/>
    <d v="2023-12-28T00:00:00"/>
    <s v="Ishaan Kapoor"/>
    <x v="2"/>
    <x v="11"/>
    <s v="Employer/Client"/>
    <n v="25004.560000000001"/>
    <x v="2"/>
    <x v="1"/>
    <x v="4"/>
    <n v="60744.83"/>
    <n v="179861.72"/>
    <x v="9"/>
    <x v="9"/>
  </r>
  <r>
    <s v="TXN-210229"/>
    <d v="2023-11-08T00:00:00"/>
    <s v="Vivaan Singh"/>
    <x v="0"/>
    <x v="4"/>
    <s v="Zomato"/>
    <n v="4289"/>
    <x v="0"/>
    <x v="0"/>
    <x v="3"/>
    <n v="39538.949999999997"/>
    <n v="460990.6"/>
    <x v="7"/>
    <x v="7"/>
  </r>
  <r>
    <s v="TXN-210230"/>
    <d v="2023-07-13T00:00:00"/>
    <s v="Aadhya Patel"/>
    <x v="0"/>
    <x v="6"/>
    <s v="BigBasket"/>
    <n v="12474.81"/>
    <x v="3"/>
    <x v="2"/>
    <x v="6"/>
    <n v="54195.63"/>
    <n v="126758.22"/>
    <x v="2"/>
    <x v="2"/>
  </r>
  <r>
    <s v="TXN-210231"/>
    <d v="2023-02-22T00:00:00"/>
    <s v="Aaryan Malhotra"/>
    <x v="0"/>
    <x v="2"/>
    <s v="Reliance Smart"/>
    <n v="1035.19"/>
    <x v="4"/>
    <x v="4"/>
    <x v="5"/>
    <n v="57423"/>
    <n v="147200.19"/>
    <x v="6"/>
    <x v="6"/>
  </r>
  <r>
    <s v="TXN-210232"/>
    <d v="2023-01-23T00:00:00"/>
    <s v="Aarav Reddy"/>
    <x v="0"/>
    <x v="1"/>
    <s v="Amazon.in"/>
    <n v="14411.86"/>
    <x v="3"/>
    <x v="4"/>
    <x v="1"/>
    <n v="57456.59"/>
    <n v="117911.34"/>
    <x v="3"/>
    <x v="3"/>
  </r>
  <r>
    <s v="TXN-210233"/>
    <d v="2023-02-24T00:00:00"/>
    <s v="Pari Singh"/>
    <x v="2"/>
    <x v="10"/>
    <s v="Employer/Client"/>
    <n v="77739.22"/>
    <x v="0"/>
    <x v="0"/>
    <x v="0"/>
    <n v="43268.69"/>
    <n v="240348.4"/>
    <x v="6"/>
    <x v="6"/>
  </r>
  <r>
    <s v="TXN-210234"/>
    <d v="2023-02-22T00:00:00"/>
    <s v="Aditya Sharma"/>
    <x v="0"/>
    <x v="8"/>
    <s v="Bescom"/>
    <n v="4273.41"/>
    <x v="4"/>
    <x v="4"/>
    <x v="6"/>
    <n v="54016.53"/>
    <n v="303170.94"/>
    <x v="6"/>
    <x v="6"/>
  </r>
  <r>
    <s v="TXN-210235"/>
    <d v="2023-03-02T00:00:00"/>
    <s v="Navya Iyer"/>
    <x v="0"/>
    <x v="5"/>
    <s v="PVR Cinemas"/>
    <n v="14513.54"/>
    <x v="3"/>
    <x v="3"/>
    <x v="7"/>
    <n v="30334.49"/>
    <n v="13280.95"/>
    <x v="1"/>
    <x v="1"/>
  </r>
  <r>
    <s v="TXN-210236"/>
    <d v="2023-05-04T00:00:00"/>
    <s v="Ishaan Joshi"/>
    <x v="1"/>
    <x v="18"/>
    <s v="MakeMyTrip"/>
    <n v="11492.03"/>
    <x v="2"/>
    <x v="4"/>
    <x v="6"/>
    <n v="46107.62"/>
    <n v="-12068.77"/>
    <x v="10"/>
    <x v="10"/>
  </r>
  <r>
    <s v="TXN-210237"/>
    <d v="2023-09-15T00:00:00"/>
    <s v="Ira Singh"/>
    <x v="2"/>
    <x v="9"/>
    <s v="Employer/Client"/>
    <n v="51035.9"/>
    <x v="3"/>
    <x v="0"/>
    <x v="8"/>
    <n v="40065.589999999997"/>
    <n v="262612.34999999998"/>
    <x v="4"/>
    <x v="4"/>
  </r>
  <r>
    <s v="TXN-210238"/>
    <d v="2023-02-17T00:00:00"/>
    <s v="Anika Gupta"/>
    <x v="2"/>
    <x v="12"/>
    <s v="Employer/Client"/>
    <n v="46366.559999999998"/>
    <x v="0"/>
    <x v="2"/>
    <x v="5"/>
    <n v="67852.539999999994"/>
    <n v="237136.47"/>
    <x v="6"/>
    <x v="6"/>
  </r>
  <r>
    <s v="TXN-210239"/>
    <d v="2023-02-03T00:00:00"/>
    <s v="Arjun Reddy"/>
    <x v="1"/>
    <x v="16"/>
    <s v="Reliance Smart"/>
    <n v="7743.02"/>
    <x v="1"/>
    <x v="0"/>
    <x v="6"/>
    <n v="31287.26"/>
    <n v="202746.32"/>
    <x v="6"/>
    <x v="6"/>
  </r>
  <r>
    <s v="TXN-210240"/>
    <d v="2023-10-30T00:00:00"/>
    <s v="Aarav Malhotra"/>
    <x v="0"/>
    <x v="4"/>
    <s v="Zerodha"/>
    <n v="5561.65"/>
    <x v="2"/>
    <x v="1"/>
    <x v="4"/>
    <n v="62574.48"/>
    <n v="68936.009999999995"/>
    <x v="8"/>
    <x v="8"/>
  </r>
  <r>
    <s v="TXN-210241"/>
    <d v="2023-05-04T00:00:00"/>
    <s v="Myra Verma"/>
    <x v="0"/>
    <x v="14"/>
    <s v="Reliance Smart"/>
    <n v="10762.44"/>
    <x v="0"/>
    <x v="0"/>
    <x v="0"/>
    <n v="69855.53"/>
    <n v="267721.57"/>
    <x v="10"/>
    <x v="10"/>
  </r>
  <r>
    <s v="TXN-210242"/>
    <d v="2023-01-08T00:00:00"/>
    <s v="Riya Iyer"/>
    <x v="0"/>
    <x v="14"/>
    <s v="Apollo Pharmacy"/>
    <n v="4179.2700000000004"/>
    <x v="3"/>
    <x v="4"/>
    <x v="6"/>
    <n v="62838.12"/>
    <n v="153614.54"/>
    <x v="3"/>
    <x v="3"/>
  </r>
  <r>
    <s v="TXN-210243"/>
    <d v="2023-04-03T00:00:00"/>
    <s v="Navya Joshi"/>
    <x v="0"/>
    <x v="14"/>
    <s v="MakeMyTrip"/>
    <n v="11015.25"/>
    <x v="2"/>
    <x v="4"/>
    <x v="5"/>
    <n v="60462.02"/>
    <n v="279491.21999999997"/>
    <x v="5"/>
    <x v="5"/>
  </r>
  <r>
    <s v="TXN-210244"/>
    <d v="2023-06-21T00:00:00"/>
    <s v="Saanvi Verma"/>
    <x v="0"/>
    <x v="2"/>
    <s v="Zomato"/>
    <n v="1051.07"/>
    <x v="2"/>
    <x v="4"/>
    <x v="7"/>
    <n v="47044.72"/>
    <n v="180701.15"/>
    <x v="0"/>
    <x v="0"/>
  </r>
  <r>
    <s v="TXN-210245"/>
    <d v="2023-02-20T00:00:00"/>
    <s v="Aarav Malhotra"/>
    <x v="0"/>
    <x v="14"/>
    <s v="Airtel"/>
    <n v="3315.54"/>
    <x v="4"/>
    <x v="2"/>
    <x v="8"/>
    <n v="66506.83"/>
    <n v="348266.58"/>
    <x v="6"/>
    <x v="6"/>
  </r>
  <r>
    <s v="TXN-210246"/>
    <d v="2023-09-11T00:00:00"/>
    <s v="Vivaan Iyer"/>
    <x v="0"/>
    <x v="5"/>
    <s v="Ola"/>
    <n v="2600.94"/>
    <x v="1"/>
    <x v="2"/>
    <x v="1"/>
    <n v="42350.85"/>
    <n v="107020.12"/>
    <x v="4"/>
    <x v="4"/>
  </r>
  <r>
    <s v="TXN-210247"/>
    <d v="2023-07-25T00:00:00"/>
    <s v="Aditya Singh"/>
    <x v="0"/>
    <x v="13"/>
    <s v="Apollo Pharmacy"/>
    <n v="3609.31"/>
    <x v="2"/>
    <x v="4"/>
    <x v="2"/>
    <n v="57165.21"/>
    <n v="54898.81"/>
    <x v="2"/>
    <x v="2"/>
  </r>
  <r>
    <s v="TXN-210248"/>
    <d v="2023-12-05T00:00:00"/>
    <s v="Aaryan Sharma"/>
    <x v="0"/>
    <x v="6"/>
    <s v="Flipkart"/>
    <n v="11361.75"/>
    <x v="0"/>
    <x v="4"/>
    <x v="9"/>
    <n v="39938.57"/>
    <n v="106929.03"/>
    <x v="9"/>
    <x v="9"/>
  </r>
  <r>
    <s v="TXN-210249"/>
    <d v="2023-05-10T00:00:00"/>
    <s v="Ananya Verma"/>
    <x v="0"/>
    <x v="5"/>
    <s v="Uber"/>
    <n v="300.57"/>
    <x v="4"/>
    <x v="3"/>
    <x v="3"/>
    <n v="34533.86"/>
    <n v="154157.54"/>
    <x v="10"/>
    <x v="10"/>
  </r>
  <r>
    <s v="TXN-210250"/>
    <d v="2023-08-08T00:00:00"/>
    <s v="Diya Malhotra"/>
    <x v="0"/>
    <x v="1"/>
    <s v="PVR Cinemas"/>
    <n v="14668.29"/>
    <x v="2"/>
    <x v="2"/>
    <x v="4"/>
    <n v="40269.08"/>
    <n v="176595.82"/>
    <x v="11"/>
    <x v="11"/>
  </r>
  <r>
    <s v="TXN-210251"/>
    <d v="2023-03-06T00:00:00"/>
    <s v="Ishaan Sharma"/>
    <x v="0"/>
    <x v="8"/>
    <s v="Airtel"/>
    <n v="11317.18"/>
    <x v="3"/>
    <x v="3"/>
    <x v="4"/>
    <n v="49980.06"/>
    <n v="145588.72"/>
    <x v="1"/>
    <x v="1"/>
  </r>
  <r>
    <s v="TXN-210252"/>
    <d v="2023-12-28T00:00:00"/>
    <s v="Diya Joshi"/>
    <x v="0"/>
    <x v="1"/>
    <s v="Flipkart"/>
    <n v="663.39"/>
    <x v="2"/>
    <x v="2"/>
    <x v="3"/>
    <n v="47056.07"/>
    <n v="144782.92000000001"/>
    <x v="9"/>
    <x v="9"/>
  </r>
  <r>
    <s v="TXN-210253"/>
    <d v="2023-05-23T00:00:00"/>
    <s v="Diya Sharma"/>
    <x v="0"/>
    <x v="1"/>
    <s v="Bescom"/>
    <n v="7812.95"/>
    <x v="2"/>
    <x v="1"/>
    <x v="1"/>
    <n v="61631.78"/>
    <n v="315077.78000000003"/>
    <x v="10"/>
    <x v="10"/>
  </r>
  <r>
    <s v="TXN-210254"/>
    <d v="2023-05-10T00:00:00"/>
    <s v="Reyansh Verma"/>
    <x v="0"/>
    <x v="13"/>
    <s v="BigBasket"/>
    <n v="2799.76"/>
    <x v="1"/>
    <x v="0"/>
    <x v="3"/>
    <n v="46543.49"/>
    <n v="461872.23"/>
    <x v="10"/>
    <x v="10"/>
  </r>
  <r>
    <s v="TXN-210255"/>
    <d v="2023-01-03T00:00:00"/>
    <s v="Sai Joshi"/>
    <x v="0"/>
    <x v="4"/>
    <s v="Swiggy"/>
    <n v="234.69"/>
    <x v="1"/>
    <x v="0"/>
    <x v="0"/>
    <n v="42118.58"/>
    <n v="157413.26999999999"/>
    <x v="3"/>
    <x v="3"/>
  </r>
  <r>
    <s v="TXN-210256"/>
    <d v="2023-07-10T00:00:00"/>
    <s v="Arjun Singh"/>
    <x v="0"/>
    <x v="0"/>
    <s v="Apollo Pharmacy"/>
    <n v="11824.63"/>
    <x v="4"/>
    <x v="0"/>
    <x v="6"/>
    <n v="50489.89"/>
    <n v="351653.63"/>
    <x v="2"/>
    <x v="2"/>
  </r>
  <r>
    <s v="TXN-210257"/>
    <d v="2023-06-26T00:00:00"/>
    <s v="Aditya Joshi"/>
    <x v="0"/>
    <x v="13"/>
    <s v="PVR Cinemas"/>
    <n v="14916.01"/>
    <x v="1"/>
    <x v="4"/>
    <x v="0"/>
    <n v="58572.56"/>
    <n v="87184.08"/>
    <x v="0"/>
    <x v="0"/>
  </r>
  <r>
    <s v="TXN-210258"/>
    <d v="2023-04-18T00:00:00"/>
    <s v="Anika Joshi"/>
    <x v="0"/>
    <x v="5"/>
    <s v="Swiggy"/>
    <n v="10717.63"/>
    <x v="0"/>
    <x v="1"/>
    <x v="4"/>
    <n v="50496.97"/>
    <n v="278770.34000000003"/>
    <x v="5"/>
    <x v="5"/>
  </r>
  <r>
    <s v="TXN-210259"/>
    <d v="2023-07-30T00:00:00"/>
    <s v="Sai Malhotra"/>
    <x v="0"/>
    <x v="13"/>
    <s v="Zomato"/>
    <n v="13293.35"/>
    <x v="2"/>
    <x v="1"/>
    <x v="6"/>
    <n v="43898.06"/>
    <n v="147862.56"/>
    <x v="2"/>
    <x v="2"/>
  </r>
  <r>
    <s v="TXN-210260"/>
    <d v="2023-08-13T00:00:00"/>
    <s v="Ananya Singh"/>
    <x v="0"/>
    <x v="13"/>
    <s v="BigBasket"/>
    <n v="9399.33"/>
    <x v="2"/>
    <x v="4"/>
    <x v="8"/>
    <n v="38996.129999999997"/>
    <n v="188638.92"/>
    <x v="11"/>
    <x v="11"/>
  </r>
  <r>
    <s v="TXN-210261"/>
    <d v="2023-06-11T00:00:00"/>
    <s v="Ira Verma"/>
    <x v="1"/>
    <x v="15"/>
    <s v="Apollo Pharmacy"/>
    <n v="23524.799999999999"/>
    <x v="0"/>
    <x v="3"/>
    <x v="8"/>
    <n v="40721.93"/>
    <n v="237007.61"/>
    <x v="0"/>
    <x v="0"/>
  </r>
  <r>
    <s v="TXN-210262"/>
    <d v="2023-08-31T00:00:00"/>
    <s v="Vivaan Malhotra"/>
    <x v="2"/>
    <x v="10"/>
    <s v="Employer/Client"/>
    <n v="24939.89"/>
    <x v="2"/>
    <x v="3"/>
    <x v="7"/>
    <n v="45272.17"/>
    <n v="202140.77"/>
    <x v="11"/>
    <x v="11"/>
  </r>
  <r>
    <s v="TXN-210263"/>
    <d v="2023-01-29T00:00:00"/>
    <s v="Aaryan Sharma"/>
    <x v="0"/>
    <x v="14"/>
    <s v="BigBasket"/>
    <n v="13460.34"/>
    <x v="4"/>
    <x v="4"/>
    <x v="8"/>
    <n v="39938.57"/>
    <n v="93468.69"/>
    <x v="3"/>
    <x v="3"/>
  </r>
  <r>
    <s v="TXN-210264"/>
    <d v="2023-08-24T00:00:00"/>
    <s v="Ishaan Patel"/>
    <x v="0"/>
    <x v="0"/>
    <s v="Apollo Pharmacy"/>
    <n v="3340.01"/>
    <x v="1"/>
    <x v="2"/>
    <x v="6"/>
    <n v="37396.93"/>
    <n v="160607.64000000001"/>
    <x v="11"/>
    <x v="11"/>
  </r>
  <r>
    <s v="TXN-210265"/>
    <d v="2023-11-17T00:00:00"/>
    <s v="Diya Patel"/>
    <x v="0"/>
    <x v="8"/>
    <s v="PVR Cinemas"/>
    <n v="4248.96"/>
    <x v="1"/>
    <x v="0"/>
    <x v="4"/>
    <n v="34192.42"/>
    <n v="235077.06"/>
    <x v="7"/>
    <x v="7"/>
  </r>
  <r>
    <s v="TXN-210266"/>
    <d v="2023-10-26T00:00:00"/>
    <s v="Diya Reddy"/>
    <x v="0"/>
    <x v="14"/>
    <s v="Amazon.in"/>
    <n v="7013.78"/>
    <x v="1"/>
    <x v="3"/>
    <x v="2"/>
    <n v="32088.63"/>
    <n v="78831.839999999997"/>
    <x v="8"/>
    <x v="8"/>
  </r>
  <r>
    <s v="TXN-210267"/>
    <d v="2023-01-21T00:00:00"/>
    <s v="Ishaan Joshi"/>
    <x v="2"/>
    <x v="10"/>
    <s v="Employer/Client"/>
    <n v="82791.27"/>
    <x v="3"/>
    <x v="2"/>
    <x v="8"/>
    <n v="62882.05"/>
    <n v="176233.97"/>
    <x v="3"/>
    <x v="3"/>
  </r>
  <r>
    <s v="TXN-210268"/>
    <d v="2023-04-13T00:00:00"/>
    <s v="Ira Reddy"/>
    <x v="0"/>
    <x v="14"/>
    <s v="Zerodha"/>
    <n v="9829.82"/>
    <x v="2"/>
    <x v="2"/>
    <x v="1"/>
    <n v="36886.230000000003"/>
    <n v="229220.9"/>
    <x v="5"/>
    <x v="5"/>
  </r>
  <r>
    <s v="TXN-210269"/>
    <d v="2023-06-27T00:00:00"/>
    <s v="Aadhya Reddy"/>
    <x v="0"/>
    <x v="4"/>
    <s v="Uber"/>
    <n v="14048.05"/>
    <x v="3"/>
    <x v="0"/>
    <x v="4"/>
    <n v="65800.649999999994"/>
    <n v="26876.6"/>
    <x v="0"/>
    <x v="0"/>
  </r>
  <r>
    <s v="TXN-210270"/>
    <d v="2023-12-07T00:00:00"/>
    <s v="Reyansh Sharma"/>
    <x v="0"/>
    <x v="1"/>
    <s v="MakeMyTrip"/>
    <n v="13427.39"/>
    <x v="0"/>
    <x v="0"/>
    <x v="5"/>
    <n v="46076.03"/>
    <n v="-38294.769999999997"/>
    <x v="9"/>
    <x v="9"/>
  </r>
  <r>
    <s v="TXN-210271"/>
    <d v="2023-12-16T00:00:00"/>
    <s v="Arjun Singh"/>
    <x v="0"/>
    <x v="5"/>
    <s v="PVR Cinemas"/>
    <n v="1288.3"/>
    <x v="3"/>
    <x v="4"/>
    <x v="4"/>
    <n v="51007.43"/>
    <n v="121364.92"/>
    <x v="9"/>
    <x v="9"/>
  </r>
  <r>
    <s v="TXN-210272"/>
    <d v="2023-05-04T00:00:00"/>
    <s v="Myra Verma"/>
    <x v="0"/>
    <x v="13"/>
    <s v="Apollo Pharmacy"/>
    <n v="4100.3500000000004"/>
    <x v="0"/>
    <x v="2"/>
    <x v="4"/>
    <n v="59097.17"/>
    <n v="147941.03"/>
    <x v="10"/>
    <x v="10"/>
  </r>
  <r>
    <s v="TXN-210273"/>
    <d v="2023-09-07T00:00:00"/>
    <s v="Myra Verma"/>
    <x v="0"/>
    <x v="14"/>
    <s v="Zomato"/>
    <n v="6707.23"/>
    <x v="2"/>
    <x v="2"/>
    <x v="8"/>
    <n v="59097.17"/>
    <n v="141233.79999999999"/>
    <x v="4"/>
    <x v="4"/>
  </r>
  <r>
    <s v="TXN-210274"/>
    <d v="2023-11-18T00:00:00"/>
    <s v="Sai Iyer"/>
    <x v="0"/>
    <x v="8"/>
    <s v="Ola"/>
    <n v="8619.07"/>
    <x v="3"/>
    <x v="2"/>
    <x v="9"/>
    <n v="52297.96"/>
    <n v="96007.83"/>
    <x v="7"/>
    <x v="7"/>
  </r>
  <r>
    <s v="TXN-210275"/>
    <d v="2023-03-25T00:00:00"/>
    <s v="Vivaan Malhotra"/>
    <x v="2"/>
    <x v="9"/>
    <s v="Employer/Client"/>
    <n v="57297.46"/>
    <x v="0"/>
    <x v="3"/>
    <x v="7"/>
    <n v="45272.17"/>
    <n v="259438.23"/>
    <x v="1"/>
    <x v="1"/>
  </r>
  <r>
    <s v="TXN-210276"/>
    <d v="2023-05-01T00:00:00"/>
    <s v="Ishaan Gupta"/>
    <x v="0"/>
    <x v="0"/>
    <s v="Flipkart"/>
    <n v="6938.17"/>
    <x v="4"/>
    <x v="4"/>
    <x v="7"/>
    <n v="68495.13"/>
    <n v="82364.06"/>
    <x v="10"/>
    <x v="10"/>
  </r>
  <r>
    <s v="TXN-210277"/>
    <d v="2023-11-13T00:00:00"/>
    <s v="Saanvi Iyer"/>
    <x v="0"/>
    <x v="4"/>
    <s v="HDFC Bank"/>
    <n v="2773.15"/>
    <x v="1"/>
    <x v="4"/>
    <x v="6"/>
    <n v="66478.31"/>
    <n v="102208.18"/>
    <x v="7"/>
    <x v="7"/>
  </r>
  <r>
    <s v="TXN-210278"/>
    <d v="2023-01-06T00:00:00"/>
    <s v="Ira Sharma"/>
    <x v="0"/>
    <x v="8"/>
    <s v="Ola"/>
    <n v="2325.75"/>
    <x v="0"/>
    <x v="1"/>
    <x v="8"/>
    <n v="62382.1"/>
    <n v="134999.76"/>
    <x v="3"/>
    <x v="3"/>
  </r>
  <r>
    <s v="TXN-210279"/>
    <d v="2023-02-09T00:00:00"/>
    <s v="Ananya Joshi"/>
    <x v="0"/>
    <x v="8"/>
    <s v="Swiggy"/>
    <n v="5879.33"/>
    <x v="2"/>
    <x v="1"/>
    <x v="7"/>
    <n v="68915.81"/>
    <n v="76641.67"/>
    <x v="6"/>
    <x v="6"/>
  </r>
  <r>
    <s v="TXN-210280"/>
    <d v="2023-08-25T00:00:00"/>
    <s v="Myra Iyer"/>
    <x v="0"/>
    <x v="1"/>
    <s v="Zerodha"/>
    <n v="11276.54"/>
    <x v="2"/>
    <x v="4"/>
    <x v="3"/>
    <n v="37800.86"/>
    <n v="244152.24"/>
    <x v="11"/>
    <x v="11"/>
  </r>
  <r>
    <s v="TXN-210281"/>
    <d v="2023-01-23T00:00:00"/>
    <s v="Reyansh Reddy"/>
    <x v="0"/>
    <x v="6"/>
    <s v="Airtel"/>
    <n v="4472.5"/>
    <x v="3"/>
    <x v="3"/>
    <x v="2"/>
    <n v="40217.15"/>
    <n v="247964.56"/>
    <x v="3"/>
    <x v="3"/>
  </r>
  <r>
    <s v="TXN-210282"/>
    <d v="2023-02-06T00:00:00"/>
    <s v="Aditya Joshi"/>
    <x v="0"/>
    <x v="0"/>
    <s v="Zomato"/>
    <n v="7546.74"/>
    <x v="0"/>
    <x v="3"/>
    <x v="8"/>
    <n v="51005.74"/>
    <n v="134078.85"/>
    <x v="6"/>
    <x v="6"/>
  </r>
  <r>
    <s v="TXN-210283"/>
    <d v="2023-11-10T00:00:00"/>
    <s v="Aditya Reddy"/>
    <x v="1"/>
    <x v="3"/>
    <s v="Reliance Smart"/>
    <n v="23463.55"/>
    <x v="4"/>
    <x v="2"/>
    <x v="4"/>
    <n v="58809.83"/>
    <n v="2092.36"/>
    <x v="7"/>
    <x v="7"/>
  </r>
  <r>
    <s v="TXN-210284"/>
    <d v="2023-07-20T00:00:00"/>
    <s v="Anika Sharma"/>
    <x v="2"/>
    <x v="9"/>
    <s v="Employer/Client"/>
    <n v="42416.97"/>
    <x v="3"/>
    <x v="4"/>
    <x v="5"/>
    <n v="61975.360000000001"/>
    <n v="279853"/>
    <x v="2"/>
    <x v="2"/>
  </r>
  <r>
    <s v="TXN-210285"/>
    <d v="2023-04-25T00:00:00"/>
    <s v="Aadhya Iyer"/>
    <x v="0"/>
    <x v="13"/>
    <s v="Reliance Smart"/>
    <n v="7585.87"/>
    <x v="4"/>
    <x v="4"/>
    <x v="8"/>
    <n v="42594.21"/>
    <n v="228548.89"/>
    <x v="5"/>
    <x v="5"/>
  </r>
  <r>
    <s v="TXN-210286"/>
    <d v="2023-12-09T00:00:00"/>
    <s v="Vihaan Verma"/>
    <x v="0"/>
    <x v="5"/>
    <s v="Reliance Smart"/>
    <n v="8993.34"/>
    <x v="4"/>
    <x v="3"/>
    <x v="2"/>
    <n v="52038.400000000001"/>
    <n v="244732.92"/>
    <x v="9"/>
    <x v="9"/>
  </r>
  <r>
    <s v="TXN-210287"/>
    <d v="2023-03-09T00:00:00"/>
    <s v="Sai Verma"/>
    <x v="2"/>
    <x v="10"/>
    <s v="Employer/Client"/>
    <n v="97669.38"/>
    <x v="2"/>
    <x v="2"/>
    <x v="1"/>
    <n v="67203.899999999994"/>
    <n v="130267.48"/>
    <x v="1"/>
    <x v="1"/>
  </r>
  <r>
    <s v="TXN-210288"/>
    <d v="2023-10-20T00:00:00"/>
    <s v="Diya Reddy"/>
    <x v="2"/>
    <x v="10"/>
    <s v="Employer/Client"/>
    <n v="48757.18"/>
    <x v="2"/>
    <x v="1"/>
    <x v="9"/>
    <n v="49633.93"/>
    <n v="278411.11"/>
    <x v="8"/>
    <x v="8"/>
  </r>
  <r>
    <s v="TXN-210289"/>
    <d v="2023-02-12T00:00:00"/>
    <s v="Vihaan Kapoor"/>
    <x v="0"/>
    <x v="4"/>
    <s v="Ola"/>
    <n v="12584.73"/>
    <x v="0"/>
    <x v="1"/>
    <x v="6"/>
    <n v="38131.31"/>
    <n v="164830.35999999999"/>
    <x v="6"/>
    <x v="6"/>
  </r>
  <r>
    <s v="TXN-210290"/>
    <d v="2023-04-04T00:00:00"/>
    <s v="Pari Kapoor"/>
    <x v="0"/>
    <x v="5"/>
    <s v="Ola"/>
    <n v="265.42"/>
    <x v="0"/>
    <x v="4"/>
    <x v="2"/>
    <n v="69114.97"/>
    <n v="187788.93"/>
    <x v="5"/>
    <x v="5"/>
  </r>
  <r>
    <s v="TXN-210291"/>
    <d v="2023-09-02T00:00:00"/>
    <s v="Ananya Sharma"/>
    <x v="2"/>
    <x v="12"/>
    <s v="Employer/Client"/>
    <n v="28501.37"/>
    <x v="1"/>
    <x v="3"/>
    <x v="5"/>
    <n v="35460.58"/>
    <n v="237327.54"/>
    <x v="4"/>
    <x v="4"/>
  </r>
  <r>
    <s v="TXN-210292"/>
    <d v="2023-04-19T00:00:00"/>
    <s v="Ira Reddy"/>
    <x v="1"/>
    <x v="15"/>
    <s v="HDFC Bank"/>
    <n v="13447.68"/>
    <x v="4"/>
    <x v="3"/>
    <x v="6"/>
    <n v="54782.99"/>
    <n v="99898.82"/>
    <x v="5"/>
    <x v="5"/>
  </r>
  <r>
    <s v="TXN-210293"/>
    <d v="2023-09-30T00:00:00"/>
    <s v="Ananya Reddy"/>
    <x v="0"/>
    <x v="0"/>
    <s v="Apollo Pharmacy"/>
    <n v="10542.19"/>
    <x v="1"/>
    <x v="1"/>
    <x v="7"/>
    <n v="43790.81"/>
    <n v="209420.67"/>
    <x v="4"/>
    <x v="4"/>
  </r>
  <r>
    <s v="TXN-210294"/>
    <d v="2023-05-20T00:00:00"/>
    <s v="Anika Kapoor"/>
    <x v="0"/>
    <x v="0"/>
    <s v="Swiggy"/>
    <n v="6304.13"/>
    <x v="0"/>
    <x v="2"/>
    <x v="0"/>
    <n v="68543.91"/>
    <n v="99922.57"/>
    <x v="10"/>
    <x v="10"/>
  </r>
  <r>
    <s v="TXN-210295"/>
    <d v="2023-09-22T00:00:00"/>
    <s v="Ananya Singh"/>
    <x v="0"/>
    <x v="0"/>
    <s v="Swiggy"/>
    <n v="5004.93"/>
    <x v="1"/>
    <x v="1"/>
    <x v="1"/>
    <n v="63284.9"/>
    <n v="164272.75"/>
    <x v="4"/>
    <x v="4"/>
  </r>
  <r>
    <s v="TXN-210296"/>
    <d v="2023-07-01T00:00:00"/>
    <s v="Diya Iyer"/>
    <x v="0"/>
    <x v="6"/>
    <s v="Amazon.in"/>
    <n v="13111.5"/>
    <x v="1"/>
    <x v="2"/>
    <x v="5"/>
    <n v="40940.080000000002"/>
    <n v="396336.17"/>
    <x v="2"/>
    <x v="2"/>
  </r>
  <r>
    <s v="TXN-210297"/>
    <d v="2023-06-09T00:00:00"/>
    <s v="Aaryan Reddy"/>
    <x v="2"/>
    <x v="12"/>
    <s v="Employer/Client"/>
    <n v="30063.59"/>
    <x v="0"/>
    <x v="0"/>
    <x v="2"/>
    <n v="51362.84"/>
    <n v="252371.66"/>
    <x v="0"/>
    <x v="0"/>
  </r>
  <r>
    <s v="TXN-210298"/>
    <d v="2023-06-14T00:00:00"/>
    <s v="Aadhya Malhotra"/>
    <x v="0"/>
    <x v="4"/>
    <s v="Bescom"/>
    <n v="13671.98"/>
    <x v="3"/>
    <x v="4"/>
    <x v="3"/>
    <n v="47367.38"/>
    <n v="89322.69"/>
    <x v="0"/>
    <x v="0"/>
  </r>
  <r>
    <s v="TXN-210299"/>
    <d v="2023-10-18T00:00:00"/>
    <s v="Pari Verma"/>
    <x v="2"/>
    <x v="9"/>
    <s v="Employer/Client"/>
    <n v="25597.95"/>
    <x v="2"/>
    <x v="0"/>
    <x v="5"/>
    <n v="45132.62"/>
    <n v="134061.16"/>
    <x v="8"/>
    <x v="8"/>
  </r>
  <r>
    <s v="TXN-210300"/>
    <d v="2023-10-25T00:00:00"/>
    <s v="Vivaan Malhotra"/>
    <x v="0"/>
    <x v="6"/>
    <s v="BigBasket"/>
    <n v="11192.86"/>
    <x v="2"/>
    <x v="3"/>
    <x v="3"/>
    <n v="45272.17"/>
    <n v="248245.37"/>
    <x v="8"/>
    <x v="8"/>
  </r>
  <r>
    <s v="TXN-210301"/>
    <d v="2023-05-05T00:00:00"/>
    <s v="Vivaan Sharma"/>
    <x v="1"/>
    <x v="3"/>
    <s v="Airtel"/>
    <n v="25237.51"/>
    <x v="1"/>
    <x v="0"/>
    <x v="2"/>
    <n v="63325.62"/>
    <n v="202558.29"/>
    <x v="10"/>
    <x v="10"/>
  </r>
  <r>
    <s v="TXN-210302"/>
    <d v="2023-03-22T00:00:00"/>
    <s v="Ishaan Iyer"/>
    <x v="2"/>
    <x v="12"/>
    <s v="Employer/Client"/>
    <n v="67259.92"/>
    <x v="4"/>
    <x v="1"/>
    <x v="2"/>
    <n v="46718.82"/>
    <n v="266016.03999999998"/>
    <x v="1"/>
    <x v="1"/>
  </r>
  <r>
    <s v="TXN-210303"/>
    <d v="2023-04-25T00:00:00"/>
    <s v="Vivaan Iyer"/>
    <x v="0"/>
    <x v="4"/>
    <s v="Ola"/>
    <n v="10849.59"/>
    <x v="4"/>
    <x v="1"/>
    <x v="5"/>
    <n v="65918.11"/>
    <n v="147753.31"/>
    <x v="5"/>
    <x v="5"/>
  </r>
  <r>
    <s v="TXN-210304"/>
    <d v="2023-06-09T00:00:00"/>
    <s v="Aadhya Joshi"/>
    <x v="2"/>
    <x v="9"/>
    <s v="Employer/Client"/>
    <n v="20787.43"/>
    <x v="2"/>
    <x v="2"/>
    <x v="0"/>
    <n v="47998.23"/>
    <n v="217559"/>
    <x v="0"/>
    <x v="0"/>
  </r>
  <r>
    <s v="TXN-210305"/>
    <d v="2023-08-27T00:00:00"/>
    <s v="Aarav Kapoor"/>
    <x v="2"/>
    <x v="11"/>
    <s v="Employer/Client"/>
    <n v="59649.02"/>
    <x v="1"/>
    <x v="3"/>
    <x v="5"/>
    <n v="53596.99"/>
    <n v="127876.28"/>
    <x v="11"/>
    <x v="11"/>
  </r>
  <r>
    <s v="TXN-210306"/>
    <d v="2023-01-29T00:00:00"/>
    <s v="Ishaan Sharma"/>
    <x v="0"/>
    <x v="8"/>
    <s v="PVR Cinemas"/>
    <n v="6597.18"/>
    <x v="0"/>
    <x v="3"/>
    <x v="4"/>
    <n v="49980.06"/>
    <n v="138991.54"/>
    <x v="3"/>
    <x v="3"/>
  </r>
  <r>
    <s v="TXN-210307"/>
    <d v="2023-05-07T00:00:00"/>
    <s v="Vivaan Gupta"/>
    <x v="0"/>
    <x v="1"/>
    <s v="MakeMyTrip"/>
    <n v="12166.83"/>
    <x v="4"/>
    <x v="2"/>
    <x v="2"/>
    <n v="33904.050000000003"/>
    <n v="205680.01"/>
    <x v="10"/>
    <x v="10"/>
  </r>
  <r>
    <s v="TXN-210308"/>
    <d v="2023-11-28T00:00:00"/>
    <s v="Aditya Singh"/>
    <x v="0"/>
    <x v="8"/>
    <s v="Apollo Pharmacy"/>
    <n v="1853.21"/>
    <x v="3"/>
    <x v="4"/>
    <x v="7"/>
    <n v="57165.21"/>
    <n v="53045.599999999999"/>
    <x v="7"/>
    <x v="7"/>
  </r>
  <r>
    <s v="TXN-210309"/>
    <d v="2023-08-07T00:00:00"/>
    <s v="Vihaan Verma"/>
    <x v="0"/>
    <x v="0"/>
    <s v="MakeMyTrip"/>
    <n v="12721.9"/>
    <x v="4"/>
    <x v="1"/>
    <x v="7"/>
    <n v="46142.09"/>
    <n v="297076.84999999998"/>
    <x v="11"/>
    <x v="11"/>
  </r>
  <r>
    <s v="TXN-210310"/>
    <d v="2023-03-31T00:00:00"/>
    <s v="Shaurya Joshi"/>
    <x v="0"/>
    <x v="0"/>
    <s v="Zerodha"/>
    <n v="8327.4500000000007"/>
    <x v="4"/>
    <x v="1"/>
    <x v="2"/>
    <n v="57302.91"/>
    <n v="143306.70000000001"/>
    <x v="1"/>
    <x v="1"/>
  </r>
  <r>
    <s v="TXN-210311"/>
    <d v="2023-05-16T00:00:00"/>
    <s v="Arjun Malhotra"/>
    <x v="1"/>
    <x v="16"/>
    <s v="BigBasket"/>
    <n v="11513.71"/>
    <x v="1"/>
    <x v="4"/>
    <x v="7"/>
    <n v="65064.41"/>
    <n v="268509.13"/>
    <x v="10"/>
    <x v="10"/>
  </r>
  <r>
    <s v="TXN-210312"/>
    <d v="2023-11-06T00:00:00"/>
    <s v="Saanvi Reddy"/>
    <x v="0"/>
    <x v="4"/>
    <s v="Flipkart"/>
    <n v="8010.65"/>
    <x v="1"/>
    <x v="1"/>
    <x v="2"/>
    <n v="63966.32"/>
    <n v="106727.4"/>
    <x v="7"/>
    <x v="7"/>
  </r>
  <r>
    <s v="TXN-210313"/>
    <d v="2023-06-02T00:00:00"/>
    <s v="Saanvi Malhotra"/>
    <x v="0"/>
    <x v="5"/>
    <s v="Airtel"/>
    <n v="5304.19"/>
    <x v="1"/>
    <x v="0"/>
    <x v="0"/>
    <n v="57281.39"/>
    <n v="101312.67"/>
    <x v="0"/>
    <x v="0"/>
  </r>
  <r>
    <s v="TXN-210314"/>
    <d v="2023-04-28T00:00:00"/>
    <s v="Saanvi Sharma"/>
    <x v="0"/>
    <x v="0"/>
    <s v="Ola"/>
    <n v="1018.93"/>
    <x v="2"/>
    <x v="1"/>
    <x v="4"/>
    <n v="59296.98"/>
    <n v="79717.53"/>
    <x v="5"/>
    <x v="5"/>
  </r>
  <r>
    <s v="TXN-210315"/>
    <d v="2023-10-31T00:00:00"/>
    <s v="Aarav Kapoor"/>
    <x v="0"/>
    <x v="14"/>
    <s v="Uber"/>
    <n v="5475.59"/>
    <x v="2"/>
    <x v="1"/>
    <x v="9"/>
    <n v="52504.09"/>
    <n v="143038.9"/>
    <x v="8"/>
    <x v="8"/>
  </r>
  <r>
    <s v="TXN-210316"/>
    <d v="2023-04-20T00:00:00"/>
    <s v="Navya Singh"/>
    <x v="0"/>
    <x v="4"/>
    <s v="Ola"/>
    <n v="3289.25"/>
    <x v="2"/>
    <x v="0"/>
    <x v="7"/>
    <n v="46519.18"/>
    <n v="384313.16"/>
    <x v="5"/>
    <x v="5"/>
  </r>
  <r>
    <s v="TXN-210317"/>
    <d v="2023-02-02T00:00:00"/>
    <s v="Vihaan Iyer"/>
    <x v="0"/>
    <x v="5"/>
    <s v="MakeMyTrip"/>
    <n v="12074.76"/>
    <x v="1"/>
    <x v="4"/>
    <x v="2"/>
    <n v="30595.39"/>
    <n v="-7845.05"/>
    <x v="6"/>
    <x v="6"/>
  </r>
  <r>
    <s v="TXN-210318"/>
    <d v="2023-03-15T00:00:00"/>
    <s v="Shaurya Sharma"/>
    <x v="0"/>
    <x v="1"/>
    <s v="BigBasket"/>
    <n v="8544.08"/>
    <x v="2"/>
    <x v="2"/>
    <x v="0"/>
    <n v="55954.11"/>
    <n v="42940.11"/>
    <x v="1"/>
    <x v="1"/>
  </r>
  <r>
    <s v="TXN-210319"/>
    <d v="2023-10-25T00:00:00"/>
    <s v="Ananya Sharma"/>
    <x v="2"/>
    <x v="11"/>
    <s v="Employer/Client"/>
    <n v="32390.5"/>
    <x v="1"/>
    <x v="0"/>
    <x v="6"/>
    <n v="32886.15"/>
    <n v="206766.47"/>
    <x v="8"/>
    <x v="8"/>
  </r>
  <r>
    <s v="TXN-210320"/>
    <d v="2023-06-01T00:00:00"/>
    <s v="Ananya Singh"/>
    <x v="0"/>
    <x v="5"/>
    <s v="Reliance Smart"/>
    <n v="10471.49"/>
    <x v="0"/>
    <x v="3"/>
    <x v="8"/>
    <n v="52554.81"/>
    <n v="189101.62"/>
    <x v="0"/>
    <x v="0"/>
  </r>
  <r>
    <s v="TXN-210321"/>
    <d v="2023-03-29T00:00:00"/>
    <s v="Pari Verma"/>
    <x v="0"/>
    <x v="8"/>
    <s v="Amazon.in"/>
    <n v="3063.95"/>
    <x v="2"/>
    <x v="2"/>
    <x v="2"/>
    <n v="68394.95"/>
    <n v="152675.97"/>
    <x v="1"/>
    <x v="1"/>
  </r>
  <r>
    <s v="TXN-210322"/>
    <d v="2023-01-20T00:00:00"/>
    <s v="Aarav Joshi"/>
    <x v="0"/>
    <x v="13"/>
    <s v="Zerodha"/>
    <n v="8567.82"/>
    <x v="1"/>
    <x v="2"/>
    <x v="5"/>
    <n v="64494.25"/>
    <n v="74509.02"/>
    <x v="3"/>
    <x v="3"/>
  </r>
  <r>
    <s v="TXN-210323"/>
    <d v="2023-12-01T00:00:00"/>
    <s v="Aaryan Malhotra"/>
    <x v="0"/>
    <x v="2"/>
    <s v="Flipkart"/>
    <n v="4410.41"/>
    <x v="0"/>
    <x v="1"/>
    <x v="3"/>
    <n v="42024.3"/>
    <n v="72928.13"/>
    <x v="9"/>
    <x v="9"/>
  </r>
  <r>
    <s v="TXN-210324"/>
    <d v="2023-04-15T00:00:00"/>
    <s v="Aadhya Reddy"/>
    <x v="0"/>
    <x v="1"/>
    <s v="Amazon.in"/>
    <n v="11534.99"/>
    <x v="0"/>
    <x v="1"/>
    <x v="8"/>
    <n v="40207.5"/>
    <n v="27082.78"/>
    <x v="5"/>
    <x v="5"/>
  </r>
  <r>
    <s v="TXN-210325"/>
    <d v="2023-03-04T00:00:00"/>
    <s v="Aarav Verma"/>
    <x v="0"/>
    <x v="4"/>
    <s v="MakeMyTrip"/>
    <n v="5778.32"/>
    <x v="0"/>
    <x v="3"/>
    <x v="6"/>
    <n v="31344.14"/>
    <n v="345501.12"/>
    <x v="1"/>
    <x v="1"/>
  </r>
  <r>
    <s v="TXN-210326"/>
    <d v="2023-10-07T00:00:00"/>
    <s v="Ira Gupta"/>
    <x v="2"/>
    <x v="9"/>
    <s v="Employer/Client"/>
    <n v="35665.64"/>
    <x v="2"/>
    <x v="1"/>
    <x v="2"/>
    <n v="39950.54"/>
    <n v="153081.26999999999"/>
    <x v="8"/>
    <x v="8"/>
  </r>
  <r>
    <s v="TXN-210327"/>
    <d v="2023-08-08T00:00:00"/>
    <s v="Aaryan Kapoor"/>
    <x v="1"/>
    <x v="17"/>
    <s v="Zerodha"/>
    <n v="20830"/>
    <x v="2"/>
    <x v="4"/>
    <x v="6"/>
    <n v="58254.51"/>
    <n v="238091.81"/>
    <x v="11"/>
    <x v="11"/>
  </r>
  <r>
    <s v="TXN-210328"/>
    <d v="2023-06-03T00:00:00"/>
    <s v="Aditya Joshi"/>
    <x v="0"/>
    <x v="0"/>
    <s v="Apollo Pharmacy"/>
    <n v="9334.34"/>
    <x v="1"/>
    <x v="1"/>
    <x v="3"/>
    <n v="42566.96"/>
    <n v="37722.51"/>
    <x v="0"/>
    <x v="0"/>
  </r>
  <r>
    <s v="TXN-210329"/>
    <d v="2023-07-30T00:00:00"/>
    <s v="Diya Gupta"/>
    <x v="0"/>
    <x v="14"/>
    <s v="Airtel"/>
    <n v="3236.03"/>
    <x v="0"/>
    <x v="2"/>
    <x v="2"/>
    <n v="47392.82"/>
    <n v="188493.33"/>
    <x v="2"/>
    <x v="2"/>
  </r>
  <r>
    <s v="TXN-210330"/>
    <d v="2023-10-25T00:00:00"/>
    <s v="Ananya Kapoor"/>
    <x v="2"/>
    <x v="7"/>
    <s v="Employer/Client"/>
    <n v="75929.53"/>
    <x v="1"/>
    <x v="0"/>
    <x v="1"/>
    <n v="33004.410000000003"/>
    <n v="285306.68"/>
    <x v="8"/>
    <x v="8"/>
  </r>
  <r>
    <s v="TXN-210331"/>
    <d v="2023-08-27T00:00:00"/>
    <s v="Sai Kapoor"/>
    <x v="0"/>
    <x v="0"/>
    <s v="HDFC Bank"/>
    <n v="3910.22"/>
    <x v="3"/>
    <x v="3"/>
    <x v="7"/>
    <n v="56992.94"/>
    <n v="269308.28999999998"/>
    <x v="11"/>
    <x v="11"/>
  </r>
  <r>
    <s v="TXN-210332"/>
    <d v="2023-01-07T00:00:00"/>
    <s v="Sai Verma"/>
    <x v="0"/>
    <x v="1"/>
    <s v="Reliance Smart"/>
    <n v="1542.78"/>
    <x v="4"/>
    <x v="3"/>
    <x v="4"/>
    <n v="33624.39"/>
    <n v="131239.28"/>
    <x v="3"/>
    <x v="3"/>
  </r>
  <r>
    <s v="TXN-210333"/>
    <d v="2023-04-27T00:00:00"/>
    <s v="Sai Iyer"/>
    <x v="2"/>
    <x v="10"/>
    <s v="Employer/Client"/>
    <n v="46782.91"/>
    <x v="4"/>
    <x v="4"/>
    <x v="2"/>
    <n v="44399.94"/>
    <n v="117055.33"/>
    <x v="5"/>
    <x v="5"/>
  </r>
  <r>
    <s v="TXN-210334"/>
    <d v="2023-03-18T00:00:00"/>
    <s v="Diya Joshi"/>
    <x v="2"/>
    <x v="10"/>
    <s v="Employer/Client"/>
    <n v="89238.05"/>
    <x v="0"/>
    <x v="4"/>
    <x v="7"/>
    <n v="61747.07"/>
    <n v="281566.55"/>
    <x v="1"/>
    <x v="1"/>
  </r>
  <r>
    <s v="TXN-210335"/>
    <d v="2023-02-25T00:00:00"/>
    <s v="Riya Sharma"/>
    <x v="2"/>
    <x v="9"/>
    <s v="Employer/Client"/>
    <n v="51987.4"/>
    <x v="0"/>
    <x v="1"/>
    <x v="4"/>
    <n v="68618.179999999993"/>
    <n v="396237.91"/>
    <x v="6"/>
    <x v="6"/>
  </r>
  <r>
    <s v="TXN-210336"/>
    <d v="2023-08-26T00:00:00"/>
    <s v="Saanvi Iyer"/>
    <x v="2"/>
    <x v="7"/>
    <s v="Employer/Client"/>
    <n v="56469.38"/>
    <x v="1"/>
    <x v="2"/>
    <x v="0"/>
    <n v="34156.370000000003"/>
    <n v="95383.9"/>
    <x v="11"/>
    <x v="11"/>
  </r>
  <r>
    <s v="TXN-210337"/>
    <d v="2023-03-22T00:00:00"/>
    <s v="Shaurya Malhotra"/>
    <x v="0"/>
    <x v="5"/>
    <s v="Flipkart"/>
    <n v="9174.1200000000008"/>
    <x v="3"/>
    <x v="3"/>
    <x v="7"/>
    <n v="55158.9"/>
    <n v="281793.40000000002"/>
    <x v="1"/>
    <x v="1"/>
  </r>
  <r>
    <s v="TXN-210338"/>
    <d v="2023-09-08T00:00:00"/>
    <s v="Aditya Verma"/>
    <x v="0"/>
    <x v="0"/>
    <s v="BigBasket"/>
    <n v="7588.86"/>
    <x v="1"/>
    <x v="3"/>
    <x v="3"/>
    <n v="54406.559999999998"/>
    <n v="194008.64"/>
    <x v="4"/>
    <x v="4"/>
  </r>
  <r>
    <s v="TXN-210339"/>
    <d v="2023-07-25T00:00:00"/>
    <s v="Ishaan Reddy"/>
    <x v="0"/>
    <x v="13"/>
    <s v="Bescom"/>
    <n v="5965.42"/>
    <x v="1"/>
    <x v="2"/>
    <x v="1"/>
    <n v="60425.43"/>
    <n v="104067.44"/>
    <x v="2"/>
    <x v="2"/>
  </r>
  <r>
    <s v="TXN-210340"/>
    <d v="2023-08-19T00:00:00"/>
    <s v="Pari Gupta"/>
    <x v="2"/>
    <x v="12"/>
    <s v="Employer/Client"/>
    <n v="68123.289999999994"/>
    <x v="2"/>
    <x v="2"/>
    <x v="5"/>
    <n v="50001.4"/>
    <n v="188374.42"/>
    <x v="11"/>
    <x v="11"/>
  </r>
  <r>
    <s v="TXN-210341"/>
    <d v="2023-09-20T00:00:00"/>
    <s v="Shaurya Kapoor"/>
    <x v="0"/>
    <x v="14"/>
    <s v="Uber"/>
    <n v="145.54"/>
    <x v="2"/>
    <x v="1"/>
    <x v="0"/>
    <n v="45928.1"/>
    <n v="141570.26"/>
    <x v="4"/>
    <x v="4"/>
  </r>
  <r>
    <s v="TXN-210342"/>
    <d v="2023-06-12T00:00:00"/>
    <s v="Aaryan Joshi"/>
    <x v="0"/>
    <x v="1"/>
    <s v="Flipkart"/>
    <n v="106.21"/>
    <x v="3"/>
    <x v="1"/>
    <x v="0"/>
    <n v="49145.1"/>
    <n v="63447.65"/>
    <x v="0"/>
    <x v="0"/>
  </r>
  <r>
    <s v="TXN-210343"/>
    <d v="2023-12-24T00:00:00"/>
    <s v="Myra Kapoor"/>
    <x v="0"/>
    <x v="8"/>
    <s v="Flipkart"/>
    <n v="7492.32"/>
    <x v="1"/>
    <x v="2"/>
    <x v="4"/>
    <n v="38377.75"/>
    <n v="107837.62"/>
    <x v="9"/>
    <x v="9"/>
  </r>
  <r>
    <s v="TXN-210344"/>
    <d v="2023-09-10T00:00:00"/>
    <s v="Sai Reddy"/>
    <x v="1"/>
    <x v="16"/>
    <s v="BigBasket"/>
    <n v="24339.49"/>
    <x v="2"/>
    <x v="4"/>
    <x v="1"/>
    <n v="48067.79"/>
    <n v="236146.71"/>
    <x v="4"/>
    <x v="4"/>
  </r>
  <r>
    <s v="TXN-210345"/>
    <d v="2023-04-13T00:00:00"/>
    <s v="Aaryan Singh"/>
    <x v="0"/>
    <x v="4"/>
    <s v="Ola"/>
    <n v="6371.27"/>
    <x v="4"/>
    <x v="3"/>
    <x v="9"/>
    <n v="66988.84"/>
    <n v="110996"/>
    <x v="5"/>
    <x v="5"/>
  </r>
  <r>
    <s v="TXN-210346"/>
    <d v="2023-12-05T00:00:00"/>
    <s v="Navya Kapoor"/>
    <x v="0"/>
    <x v="1"/>
    <s v="Airtel"/>
    <n v="2301.2199999999998"/>
    <x v="4"/>
    <x v="0"/>
    <x v="8"/>
    <n v="48663.1"/>
    <n v="213025.12"/>
    <x v="9"/>
    <x v="9"/>
  </r>
  <r>
    <s v="TXN-210347"/>
    <d v="2023-12-27T00:00:00"/>
    <s v="Ananya Iyer"/>
    <x v="0"/>
    <x v="4"/>
    <s v="Swiggy"/>
    <n v="661.93"/>
    <x v="1"/>
    <x v="1"/>
    <x v="8"/>
    <n v="37196.879999999997"/>
    <n v="418861.7"/>
    <x v="9"/>
    <x v="9"/>
  </r>
  <r>
    <s v="TXN-210348"/>
    <d v="2023-01-10T00:00:00"/>
    <s v="Ira Reddy"/>
    <x v="0"/>
    <x v="4"/>
    <s v="Zerodha"/>
    <n v="479.94"/>
    <x v="2"/>
    <x v="4"/>
    <x v="6"/>
    <n v="52801.43"/>
    <n v="116492.19"/>
    <x v="3"/>
    <x v="3"/>
  </r>
  <r>
    <s v="TXN-210349"/>
    <d v="2023-10-20T00:00:00"/>
    <s v="Vivaan Joshi"/>
    <x v="0"/>
    <x v="0"/>
    <s v="MakeMyTrip"/>
    <n v="9790.48"/>
    <x v="2"/>
    <x v="1"/>
    <x v="5"/>
    <n v="44929.29"/>
    <n v="118705.61"/>
    <x v="8"/>
    <x v="8"/>
  </r>
  <r>
    <s v="TXN-210350"/>
    <d v="2023-09-17T00:00:00"/>
    <s v="Reyansh Verma"/>
    <x v="0"/>
    <x v="6"/>
    <s v="Apollo Pharmacy"/>
    <n v="8744.0300000000007"/>
    <x v="2"/>
    <x v="2"/>
    <x v="2"/>
    <n v="66946.3"/>
    <n v="156149.76999999999"/>
    <x v="4"/>
    <x v="4"/>
  </r>
  <r>
    <s v="TXN-210351"/>
    <d v="2023-07-14T00:00:00"/>
    <s v="Myra Singh"/>
    <x v="0"/>
    <x v="6"/>
    <s v="PVR Cinemas"/>
    <n v="1040.8399999999999"/>
    <x v="3"/>
    <x v="0"/>
    <x v="4"/>
    <n v="68054.52"/>
    <n v="39367.339999999997"/>
    <x v="2"/>
    <x v="2"/>
  </r>
  <r>
    <s v="TXN-210352"/>
    <d v="2023-06-28T00:00:00"/>
    <s v="Reyansh Verma"/>
    <x v="0"/>
    <x v="8"/>
    <s v="Uber"/>
    <n v="14046.91"/>
    <x v="4"/>
    <x v="0"/>
    <x v="8"/>
    <n v="46543.49"/>
    <n v="447825.32"/>
    <x v="0"/>
    <x v="0"/>
  </r>
  <r>
    <s v="TXN-210353"/>
    <d v="2023-05-31T00:00:00"/>
    <s v="Aaryan Verma"/>
    <x v="1"/>
    <x v="15"/>
    <s v="Zerodha"/>
    <n v="19398.62"/>
    <x v="4"/>
    <x v="0"/>
    <x v="8"/>
    <n v="48770.38"/>
    <n v="76459.06"/>
    <x v="10"/>
    <x v="10"/>
  </r>
  <r>
    <s v="TXN-210354"/>
    <d v="2023-04-06T00:00:00"/>
    <s v="Arjun Malhotra"/>
    <x v="0"/>
    <x v="2"/>
    <s v="Reliance Smart"/>
    <n v="10230.51"/>
    <x v="0"/>
    <x v="2"/>
    <x v="6"/>
    <n v="67520.350000000006"/>
    <n v="273878.53000000003"/>
    <x v="5"/>
    <x v="5"/>
  </r>
  <r>
    <s v="TXN-210355"/>
    <d v="2023-01-31T00:00:00"/>
    <s v="Reyansh Gupta"/>
    <x v="0"/>
    <x v="8"/>
    <s v="HDFC Bank"/>
    <n v="5924.17"/>
    <x v="2"/>
    <x v="0"/>
    <x v="1"/>
    <n v="52858.07"/>
    <n v="83304.59"/>
    <x v="3"/>
    <x v="3"/>
  </r>
  <r>
    <s v="TXN-210356"/>
    <d v="2023-03-24T00:00:00"/>
    <s v="Sai Kapoor"/>
    <x v="0"/>
    <x v="2"/>
    <s v="Ola"/>
    <n v="7912.59"/>
    <x v="0"/>
    <x v="3"/>
    <x v="0"/>
    <n v="56992.94"/>
    <n v="261395.7"/>
    <x v="1"/>
    <x v="1"/>
  </r>
  <r>
    <s v="TXN-210357"/>
    <d v="2023-12-02T00:00:00"/>
    <s v="Aarav Verma"/>
    <x v="0"/>
    <x v="5"/>
    <s v="Apollo Pharmacy"/>
    <n v="4195.6499999999996"/>
    <x v="3"/>
    <x v="3"/>
    <x v="0"/>
    <n v="31344.14"/>
    <n v="341305.47"/>
    <x v="9"/>
    <x v="9"/>
  </r>
  <r>
    <s v="TXN-210358"/>
    <d v="2023-04-17T00:00:00"/>
    <s v="Vivaan Iyer"/>
    <x v="0"/>
    <x v="6"/>
    <s v="Airtel"/>
    <n v="10561.27"/>
    <x v="4"/>
    <x v="2"/>
    <x v="2"/>
    <n v="42350.85"/>
    <n v="96458.85"/>
    <x v="5"/>
    <x v="5"/>
  </r>
  <r>
    <s v="TXN-210359"/>
    <d v="2023-04-04T00:00:00"/>
    <s v="Diya Joshi"/>
    <x v="0"/>
    <x v="13"/>
    <s v="Reliance Smart"/>
    <n v="11310.41"/>
    <x v="1"/>
    <x v="3"/>
    <x v="3"/>
    <n v="69144.039999999994"/>
    <n v="162060.41"/>
    <x v="5"/>
    <x v="5"/>
  </r>
  <r>
    <s v="TXN-210360"/>
    <d v="2023-02-04T00:00:00"/>
    <s v="Ira Gupta"/>
    <x v="2"/>
    <x v="7"/>
    <s v="Employer/Client"/>
    <n v="93170.22"/>
    <x v="3"/>
    <x v="4"/>
    <x v="5"/>
    <n v="41943.34"/>
    <n v="270967.78999999998"/>
    <x v="6"/>
    <x v="6"/>
  </r>
  <r>
    <s v="TXN-210361"/>
    <d v="2023-06-15T00:00:00"/>
    <s v="Vihaan Sharma"/>
    <x v="1"/>
    <x v="16"/>
    <s v="Amazon.in"/>
    <n v="18702.62"/>
    <x v="3"/>
    <x v="2"/>
    <x v="5"/>
    <n v="69245.100000000006"/>
    <n v="153471.79"/>
    <x v="0"/>
    <x v="0"/>
  </r>
  <r>
    <s v="TXN-210362"/>
    <d v="2023-11-21T00:00:00"/>
    <s v="Vihaan Kapoor"/>
    <x v="0"/>
    <x v="8"/>
    <s v="Zomato"/>
    <n v="11000.76"/>
    <x v="1"/>
    <x v="0"/>
    <x v="9"/>
    <n v="64797.65"/>
    <n v="139692.37"/>
    <x v="7"/>
    <x v="7"/>
  </r>
  <r>
    <s v="TXN-210363"/>
    <d v="2023-03-31T00:00:00"/>
    <s v="Navya Joshi"/>
    <x v="2"/>
    <x v="9"/>
    <s v="Employer/Client"/>
    <n v="77538.25"/>
    <x v="0"/>
    <x v="4"/>
    <x v="3"/>
    <n v="60462.02"/>
    <n v="357029.47"/>
    <x v="1"/>
    <x v="1"/>
  </r>
  <r>
    <s v="TXN-210364"/>
    <d v="2023-07-03T00:00:00"/>
    <s v="Shaurya Kapoor"/>
    <x v="0"/>
    <x v="0"/>
    <s v="PVR Cinemas"/>
    <n v="12785.92"/>
    <x v="4"/>
    <x v="1"/>
    <x v="4"/>
    <n v="45928.1"/>
    <n v="128784.34"/>
    <x v="2"/>
    <x v="2"/>
  </r>
  <r>
    <s v="TXN-210365"/>
    <d v="2023-10-10T00:00:00"/>
    <s v="Vihaan Sharma"/>
    <x v="1"/>
    <x v="3"/>
    <s v="Swiggy"/>
    <n v="23247.43"/>
    <x v="2"/>
    <x v="1"/>
    <x v="5"/>
    <n v="61464.85"/>
    <n v="308973.90000000002"/>
    <x v="8"/>
    <x v="8"/>
  </r>
  <r>
    <s v="TXN-210366"/>
    <d v="2023-12-01T00:00:00"/>
    <s v="Vihaan Malhotra"/>
    <x v="2"/>
    <x v="9"/>
    <s v="Employer/Client"/>
    <n v="85518.38"/>
    <x v="3"/>
    <x v="2"/>
    <x v="4"/>
    <n v="42591.79"/>
    <n v="339937.42"/>
    <x v="9"/>
    <x v="9"/>
  </r>
  <r>
    <s v="TXN-210367"/>
    <d v="2023-07-23T00:00:00"/>
    <s v="Vivaan Patel"/>
    <x v="2"/>
    <x v="12"/>
    <s v="Employer/Client"/>
    <n v="93868.44"/>
    <x v="1"/>
    <x v="2"/>
    <x v="7"/>
    <n v="52464.79"/>
    <n v="357567.87"/>
    <x v="2"/>
    <x v="2"/>
  </r>
  <r>
    <s v="TXN-210368"/>
    <d v="2023-04-02T00:00:00"/>
    <s v="Anika Singh"/>
    <x v="0"/>
    <x v="4"/>
    <s v="Apollo Pharmacy"/>
    <n v="14439.02"/>
    <x v="1"/>
    <x v="3"/>
    <x v="5"/>
    <n v="63648.4"/>
    <n v="167000.69"/>
    <x v="5"/>
    <x v="5"/>
  </r>
  <r>
    <s v="TXN-210369"/>
    <d v="2023-03-27T00:00:00"/>
    <s v="Shaurya Sharma"/>
    <x v="0"/>
    <x v="6"/>
    <s v="Swiggy"/>
    <n v="11180.87"/>
    <x v="0"/>
    <x v="4"/>
    <x v="8"/>
    <n v="30157.86"/>
    <n v="128951.26"/>
    <x v="1"/>
    <x v="1"/>
  </r>
  <r>
    <s v="TXN-210370"/>
    <d v="2023-12-03T00:00:00"/>
    <s v="Aadhya Gupta"/>
    <x v="1"/>
    <x v="16"/>
    <s v="Swiggy"/>
    <n v="7421.81"/>
    <x v="1"/>
    <x v="0"/>
    <x v="9"/>
    <n v="42636.77"/>
    <n v="107662.26"/>
    <x v="9"/>
    <x v="9"/>
  </r>
  <r>
    <s v="TXN-210371"/>
    <d v="2023-05-10T00:00:00"/>
    <s v="Shaurya Sharma"/>
    <x v="1"/>
    <x v="18"/>
    <s v="Uber"/>
    <n v="28639.48"/>
    <x v="4"/>
    <x v="3"/>
    <x v="1"/>
    <n v="47306.98"/>
    <n v="135445.35999999999"/>
    <x v="10"/>
    <x v="10"/>
  </r>
  <r>
    <s v="TXN-210372"/>
    <d v="2023-12-28T00:00:00"/>
    <s v="Diya Verma"/>
    <x v="1"/>
    <x v="15"/>
    <s v="Swiggy"/>
    <n v="27040.07"/>
    <x v="1"/>
    <x v="1"/>
    <x v="1"/>
    <n v="65223.96"/>
    <n v="232462.92"/>
    <x v="9"/>
    <x v="9"/>
  </r>
  <r>
    <s v="TXN-210373"/>
    <d v="2023-01-21T00:00:00"/>
    <s v="Anika Verma"/>
    <x v="2"/>
    <x v="10"/>
    <s v="Employer/Client"/>
    <n v="46856.22"/>
    <x v="2"/>
    <x v="0"/>
    <x v="8"/>
    <n v="60466.29"/>
    <n v="218910.76"/>
    <x v="3"/>
    <x v="3"/>
  </r>
  <r>
    <s v="TXN-210374"/>
    <d v="2023-12-21T00:00:00"/>
    <s v="Shaurya Iyer"/>
    <x v="0"/>
    <x v="1"/>
    <s v="Uber"/>
    <n v="741.26"/>
    <x v="4"/>
    <x v="2"/>
    <x v="9"/>
    <n v="34812.9"/>
    <n v="106536.95"/>
    <x v="9"/>
    <x v="9"/>
  </r>
  <r>
    <s v="TXN-210375"/>
    <d v="2023-10-01T00:00:00"/>
    <s v="Ira Reddy"/>
    <x v="0"/>
    <x v="13"/>
    <s v="Amazon.in"/>
    <n v="8744"/>
    <x v="3"/>
    <x v="4"/>
    <x v="1"/>
    <n v="52801.43"/>
    <n v="107748.19"/>
    <x v="8"/>
    <x v="8"/>
  </r>
  <r>
    <s v="TXN-210376"/>
    <d v="2023-01-18T00:00:00"/>
    <s v="Myra Reddy"/>
    <x v="0"/>
    <x v="13"/>
    <s v="Zomato"/>
    <n v="1841.93"/>
    <x v="2"/>
    <x v="1"/>
    <x v="1"/>
    <n v="61271.12"/>
    <n v="266461.53999999998"/>
    <x v="3"/>
    <x v="3"/>
  </r>
  <r>
    <s v="TXN-210377"/>
    <d v="2023-04-28T00:00:00"/>
    <s v="Navya Joshi"/>
    <x v="2"/>
    <x v="7"/>
    <s v="Employer/Client"/>
    <n v="95631.75"/>
    <x v="3"/>
    <x v="3"/>
    <x v="4"/>
    <n v="30105.23"/>
    <n v="144331.17000000001"/>
    <x v="5"/>
    <x v="5"/>
  </r>
  <r>
    <s v="TXN-210378"/>
    <d v="2023-02-22T00:00:00"/>
    <s v="Riya Joshi"/>
    <x v="0"/>
    <x v="4"/>
    <s v="HDFC Bank"/>
    <n v="1312"/>
    <x v="1"/>
    <x v="3"/>
    <x v="0"/>
    <n v="61282.8"/>
    <n v="193809.55"/>
    <x v="6"/>
    <x v="6"/>
  </r>
  <r>
    <s v="TXN-210379"/>
    <d v="2023-06-26T00:00:00"/>
    <s v="Aadhya Verma"/>
    <x v="0"/>
    <x v="0"/>
    <s v="Amazon.in"/>
    <n v="14192.76"/>
    <x v="0"/>
    <x v="2"/>
    <x v="0"/>
    <n v="52644.959999999999"/>
    <n v="42022.5"/>
    <x v="0"/>
    <x v="0"/>
  </r>
  <r>
    <s v="TXN-210380"/>
    <d v="2023-04-12T00:00:00"/>
    <s v="Sai Reddy"/>
    <x v="1"/>
    <x v="3"/>
    <s v="Swiggy"/>
    <n v="13033.4"/>
    <x v="2"/>
    <x v="0"/>
    <x v="5"/>
    <n v="62255.18"/>
    <n v="312829.63"/>
    <x v="5"/>
    <x v="5"/>
  </r>
  <r>
    <s v="TXN-210381"/>
    <d v="2023-06-26T00:00:00"/>
    <s v="Aaryan Reddy"/>
    <x v="0"/>
    <x v="6"/>
    <s v="BigBasket"/>
    <n v="14289.8"/>
    <x v="4"/>
    <x v="4"/>
    <x v="9"/>
    <n v="65133.59"/>
    <n v="170275.61"/>
    <x v="0"/>
    <x v="0"/>
  </r>
  <r>
    <s v="TXN-210382"/>
    <d v="2023-01-29T00:00:00"/>
    <s v="Reyansh Kapoor"/>
    <x v="0"/>
    <x v="0"/>
    <s v="Zerodha"/>
    <n v="11850.4"/>
    <x v="4"/>
    <x v="1"/>
    <x v="2"/>
    <n v="41347.1"/>
    <n v="152247.56"/>
    <x v="3"/>
    <x v="3"/>
  </r>
  <r>
    <s v="TXN-210383"/>
    <d v="2023-06-23T00:00:00"/>
    <s v="Aarav Joshi"/>
    <x v="0"/>
    <x v="0"/>
    <s v="Zerodha"/>
    <n v="6826.7"/>
    <x v="0"/>
    <x v="2"/>
    <x v="4"/>
    <n v="64494.25"/>
    <n v="67682.320000000007"/>
    <x v="0"/>
    <x v="0"/>
  </r>
  <r>
    <s v="TXN-210384"/>
    <d v="2023-01-10T00:00:00"/>
    <s v="Aarav Kapoor"/>
    <x v="0"/>
    <x v="13"/>
    <s v="Ola"/>
    <n v="305.07"/>
    <x v="4"/>
    <x v="3"/>
    <x v="2"/>
    <n v="53596.99"/>
    <n v="127571.21"/>
    <x v="3"/>
    <x v="3"/>
  </r>
  <r>
    <s v="TXN-210385"/>
    <d v="2023-07-10T00:00:00"/>
    <s v="Myra Reddy"/>
    <x v="0"/>
    <x v="2"/>
    <s v="PVR Cinemas"/>
    <n v="5108.01"/>
    <x v="0"/>
    <x v="1"/>
    <x v="6"/>
    <n v="61271.12"/>
    <n v="261353.53"/>
    <x v="2"/>
    <x v="2"/>
  </r>
  <r>
    <s v="TXN-210386"/>
    <d v="2023-03-25T00:00:00"/>
    <s v="Shaurya Gupta"/>
    <x v="1"/>
    <x v="15"/>
    <s v="Swiggy"/>
    <n v="9004.3799999999992"/>
    <x v="2"/>
    <x v="0"/>
    <x v="3"/>
    <n v="47058.48"/>
    <n v="16080.85"/>
    <x v="1"/>
    <x v="1"/>
  </r>
  <r>
    <s v="TXN-210387"/>
    <d v="2023-07-21T00:00:00"/>
    <s v="Aditya Reddy"/>
    <x v="1"/>
    <x v="18"/>
    <s v="MakeMyTrip"/>
    <n v="25038.67"/>
    <x v="4"/>
    <x v="3"/>
    <x v="4"/>
    <n v="49710.65"/>
    <n v="27521.32"/>
    <x v="2"/>
    <x v="2"/>
  </r>
  <r>
    <s v="TXN-210388"/>
    <d v="2023-06-06T00:00:00"/>
    <s v="Aadhya Iyer"/>
    <x v="0"/>
    <x v="1"/>
    <s v="Reliance Smart"/>
    <n v="6011.4"/>
    <x v="2"/>
    <x v="1"/>
    <x v="6"/>
    <n v="49022.49"/>
    <n v="26355.65"/>
    <x v="0"/>
    <x v="0"/>
  </r>
  <r>
    <s v="TXN-210389"/>
    <d v="2023-03-13T00:00:00"/>
    <s v="Sai Singh"/>
    <x v="0"/>
    <x v="14"/>
    <s v="Airtel"/>
    <n v="11393.2"/>
    <x v="0"/>
    <x v="1"/>
    <x v="2"/>
    <n v="58113.1"/>
    <n v="-31755.79"/>
    <x v="1"/>
    <x v="1"/>
  </r>
  <r>
    <s v="TXN-210390"/>
    <d v="2023-10-28T00:00:00"/>
    <s v="Vivaan Verma"/>
    <x v="0"/>
    <x v="8"/>
    <s v="PVR Cinemas"/>
    <n v="7795.57"/>
    <x v="3"/>
    <x v="0"/>
    <x v="2"/>
    <n v="51332.42"/>
    <n v="19304.52"/>
    <x v="8"/>
    <x v="8"/>
  </r>
  <r>
    <s v="TXN-210391"/>
    <d v="2023-05-26T00:00:00"/>
    <s v="Diya Kapoor"/>
    <x v="2"/>
    <x v="12"/>
    <s v="Employer/Client"/>
    <n v="26796.22"/>
    <x v="1"/>
    <x v="2"/>
    <x v="8"/>
    <n v="53921.48"/>
    <n v="254305.45"/>
    <x v="10"/>
    <x v="10"/>
  </r>
  <r>
    <s v="TXN-210392"/>
    <d v="2023-03-04T00:00:00"/>
    <s v="Arjun Iyer"/>
    <x v="0"/>
    <x v="6"/>
    <s v="Bescom"/>
    <n v="7388.63"/>
    <x v="2"/>
    <x v="3"/>
    <x v="6"/>
    <n v="59957.51"/>
    <n v="161115.37"/>
    <x v="1"/>
    <x v="1"/>
  </r>
  <r>
    <s v="TXN-210393"/>
    <d v="2023-12-21T00:00:00"/>
    <s v="Aarav Kapoor"/>
    <x v="0"/>
    <x v="14"/>
    <s v="Uber"/>
    <n v="8664.25"/>
    <x v="2"/>
    <x v="1"/>
    <x v="5"/>
    <n v="52504.09"/>
    <n v="134374.65"/>
    <x v="9"/>
    <x v="9"/>
  </r>
  <r>
    <s v="TXN-210394"/>
    <d v="2023-07-17T00:00:00"/>
    <s v="Ananya Malhotra"/>
    <x v="0"/>
    <x v="4"/>
    <s v="Swiggy"/>
    <n v="5824.18"/>
    <x v="4"/>
    <x v="4"/>
    <x v="7"/>
    <n v="68338.86"/>
    <n v="7714.41"/>
    <x v="2"/>
    <x v="2"/>
  </r>
  <r>
    <s v="TXN-210395"/>
    <d v="2023-02-24T00:00:00"/>
    <s v="Shaurya Kapoor"/>
    <x v="0"/>
    <x v="4"/>
    <s v="BigBasket"/>
    <n v="4470.2"/>
    <x v="0"/>
    <x v="2"/>
    <x v="2"/>
    <n v="61125.73"/>
    <n v="18991.740000000002"/>
    <x v="6"/>
    <x v="6"/>
  </r>
  <r>
    <s v="TXN-210396"/>
    <d v="2023-03-17T00:00:00"/>
    <s v="Aadhya Malhotra"/>
    <x v="0"/>
    <x v="8"/>
    <s v="BigBasket"/>
    <n v="11328.16"/>
    <x v="2"/>
    <x v="4"/>
    <x v="6"/>
    <n v="47367.38"/>
    <n v="77994.53"/>
    <x v="1"/>
    <x v="1"/>
  </r>
  <r>
    <s v="TXN-210397"/>
    <d v="2023-08-10T00:00:00"/>
    <s v="Diya Sharma"/>
    <x v="0"/>
    <x v="4"/>
    <s v="Flipkart"/>
    <n v="14947.42"/>
    <x v="1"/>
    <x v="3"/>
    <x v="5"/>
    <n v="62373.58"/>
    <n v="-9766.7099999999991"/>
    <x v="11"/>
    <x v="11"/>
  </r>
  <r>
    <s v="TXN-210398"/>
    <d v="2023-09-27T00:00:00"/>
    <s v="Reyansh Malhotra"/>
    <x v="1"/>
    <x v="16"/>
    <s v="Airtel"/>
    <n v="9549.68"/>
    <x v="4"/>
    <x v="3"/>
    <x v="3"/>
    <n v="59385.760000000002"/>
    <n v="5525.5"/>
    <x v="4"/>
    <x v="4"/>
  </r>
  <r>
    <s v="TXN-210399"/>
    <d v="2023-12-15T00:00:00"/>
    <s v="Aarav Sharma"/>
    <x v="1"/>
    <x v="3"/>
    <s v="Zomato"/>
    <n v="28314.03"/>
    <x v="4"/>
    <x v="2"/>
    <x v="5"/>
    <n v="49129.46"/>
    <n v="287431.96999999997"/>
    <x v="9"/>
    <x v="9"/>
  </r>
  <r>
    <s v="TXN-210400"/>
    <d v="2023-05-28T00:00:00"/>
    <s v="Aarav Verma"/>
    <x v="2"/>
    <x v="9"/>
    <s v="Employer/Client"/>
    <n v="51603.54"/>
    <x v="2"/>
    <x v="3"/>
    <x v="9"/>
    <n v="31344.14"/>
    <n v="392909.01"/>
    <x v="10"/>
    <x v="10"/>
  </r>
  <r>
    <s v="TXN-210401"/>
    <d v="2023-03-16T00:00:00"/>
    <s v="Arjun Iyer"/>
    <x v="0"/>
    <x v="6"/>
    <s v="Swiggy"/>
    <n v="6688.72"/>
    <x v="4"/>
    <x v="4"/>
    <x v="2"/>
    <n v="62009.25"/>
    <n v="118052.06"/>
    <x v="1"/>
    <x v="1"/>
  </r>
  <r>
    <s v="TXN-210402"/>
    <d v="2023-12-16T00:00:00"/>
    <s v="Myra Gupta"/>
    <x v="0"/>
    <x v="14"/>
    <s v="Swiggy"/>
    <n v="10783.72"/>
    <x v="3"/>
    <x v="2"/>
    <x v="9"/>
    <n v="36904.22"/>
    <n v="242530.43"/>
    <x v="9"/>
    <x v="9"/>
  </r>
  <r>
    <s v="TXN-210403"/>
    <d v="2023-08-04T00:00:00"/>
    <s v="Ira Verma"/>
    <x v="1"/>
    <x v="17"/>
    <s v="BigBasket"/>
    <n v="15172.13"/>
    <x v="3"/>
    <x v="2"/>
    <x v="2"/>
    <n v="34357.49"/>
    <n v="244296.57"/>
    <x v="11"/>
    <x v="11"/>
  </r>
  <r>
    <s v="TXN-210404"/>
    <d v="2023-05-31T00:00:00"/>
    <s v="Reyansh Joshi"/>
    <x v="0"/>
    <x v="2"/>
    <s v="Airtel"/>
    <n v="14304.77"/>
    <x v="3"/>
    <x v="2"/>
    <x v="6"/>
    <n v="65796.3"/>
    <n v="161946.60999999999"/>
    <x v="10"/>
    <x v="10"/>
  </r>
  <r>
    <s v="TXN-210405"/>
    <d v="2023-09-29T00:00:00"/>
    <s v="Riya Verma"/>
    <x v="0"/>
    <x v="2"/>
    <s v="MakeMyTrip"/>
    <n v="5039.6899999999996"/>
    <x v="2"/>
    <x v="2"/>
    <x v="6"/>
    <n v="37368.870000000003"/>
    <n v="27763.29"/>
    <x v="4"/>
    <x v="4"/>
  </r>
  <r>
    <s v="TXN-210406"/>
    <d v="2023-12-15T00:00:00"/>
    <s v="Aditya Gupta"/>
    <x v="0"/>
    <x v="14"/>
    <s v="Swiggy"/>
    <n v="6484.59"/>
    <x v="4"/>
    <x v="1"/>
    <x v="9"/>
    <n v="55399.82"/>
    <n v="193842.98"/>
    <x v="9"/>
    <x v="9"/>
  </r>
  <r>
    <s v="TXN-210407"/>
    <d v="2023-11-23T00:00:00"/>
    <s v="Sai Iyer"/>
    <x v="0"/>
    <x v="5"/>
    <s v="Uber"/>
    <n v="2537.85"/>
    <x v="1"/>
    <x v="3"/>
    <x v="0"/>
    <n v="56341.38"/>
    <n v="279010.65999999997"/>
    <x v="7"/>
    <x v="7"/>
  </r>
  <r>
    <s v="TXN-210408"/>
    <d v="2023-10-15T00:00:00"/>
    <s v="Navya Malhotra"/>
    <x v="0"/>
    <x v="1"/>
    <s v="Airtel"/>
    <n v="2915.31"/>
    <x v="3"/>
    <x v="4"/>
    <x v="2"/>
    <n v="48794.83"/>
    <n v="307954.18"/>
    <x v="8"/>
    <x v="8"/>
  </r>
  <r>
    <s v="TXN-210409"/>
    <d v="2023-08-10T00:00:00"/>
    <s v="Ishaan Sharma"/>
    <x v="0"/>
    <x v="5"/>
    <s v="HDFC Bank"/>
    <n v="10146.370000000001"/>
    <x v="0"/>
    <x v="4"/>
    <x v="0"/>
    <n v="67285.83"/>
    <n v="155747.72"/>
    <x v="11"/>
    <x v="11"/>
  </r>
  <r>
    <s v="TXN-210410"/>
    <d v="2023-03-19T00:00:00"/>
    <s v="Anika Joshi"/>
    <x v="0"/>
    <x v="4"/>
    <s v="Zerodha"/>
    <n v="13954.19"/>
    <x v="3"/>
    <x v="1"/>
    <x v="1"/>
    <n v="50496.97"/>
    <n v="264816.15000000002"/>
    <x v="1"/>
    <x v="1"/>
  </r>
  <r>
    <s v="TXN-210411"/>
    <d v="2023-05-05T00:00:00"/>
    <s v="Ananya Reddy"/>
    <x v="0"/>
    <x v="1"/>
    <s v="PVR Cinemas"/>
    <n v="3240.35"/>
    <x v="4"/>
    <x v="3"/>
    <x v="3"/>
    <n v="60075.74"/>
    <n v="86599.679999999993"/>
    <x v="10"/>
    <x v="10"/>
  </r>
  <r>
    <s v="TXN-210412"/>
    <d v="2023-07-13T00:00:00"/>
    <s v="Aditya Malhotra"/>
    <x v="0"/>
    <x v="13"/>
    <s v="Ola"/>
    <n v="8267.6200000000008"/>
    <x v="0"/>
    <x v="2"/>
    <x v="5"/>
    <n v="57653.13"/>
    <n v="278212.88"/>
    <x v="2"/>
    <x v="2"/>
  </r>
  <r>
    <s v="TXN-210413"/>
    <d v="2023-10-01T00:00:00"/>
    <s v="Vivaan Kapoor"/>
    <x v="0"/>
    <x v="4"/>
    <s v="Ola"/>
    <n v="11013.48"/>
    <x v="0"/>
    <x v="4"/>
    <x v="4"/>
    <n v="46783.63"/>
    <n v="199720.42"/>
    <x v="8"/>
    <x v="8"/>
  </r>
  <r>
    <s v="TXN-210414"/>
    <d v="2023-05-04T00:00:00"/>
    <s v="Vihaan Sharma"/>
    <x v="0"/>
    <x v="8"/>
    <s v="BigBasket"/>
    <n v="13810.96"/>
    <x v="3"/>
    <x v="4"/>
    <x v="9"/>
    <n v="42593.66"/>
    <n v="76764.19"/>
    <x v="10"/>
    <x v="10"/>
  </r>
  <r>
    <s v="TXN-210415"/>
    <d v="2023-10-24T00:00:00"/>
    <s v="Aarav Sharma"/>
    <x v="0"/>
    <x v="6"/>
    <s v="BigBasket"/>
    <n v="11896.5"/>
    <x v="4"/>
    <x v="0"/>
    <x v="8"/>
    <n v="69363.929999999993"/>
    <n v="237691.89"/>
    <x v="8"/>
    <x v="8"/>
  </r>
  <r>
    <s v="TXN-210416"/>
    <d v="2023-06-15T00:00:00"/>
    <s v="Vihaan Reddy"/>
    <x v="0"/>
    <x v="14"/>
    <s v="PVR Cinemas"/>
    <n v="2107.0700000000002"/>
    <x v="0"/>
    <x v="4"/>
    <x v="7"/>
    <n v="62411.22"/>
    <n v="134758.28"/>
    <x v="0"/>
    <x v="0"/>
  </r>
  <r>
    <s v="TXN-210417"/>
    <d v="2023-08-14T00:00:00"/>
    <s v="Navya Kapoor"/>
    <x v="1"/>
    <x v="15"/>
    <s v="Swiggy"/>
    <n v="9517.33"/>
    <x v="1"/>
    <x v="0"/>
    <x v="1"/>
    <n v="48663.1"/>
    <n v="203507.79"/>
    <x v="11"/>
    <x v="11"/>
  </r>
  <r>
    <s v="TXN-210418"/>
    <d v="2023-03-21T00:00:00"/>
    <s v="Aadhya Gupta"/>
    <x v="2"/>
    <x v="10"/>
    <s v="Employer/Client"/>
    <n v="25535.87"/>
    <x v="4"/>
    <x v="1"/>
    <x v="9"/>
    <n v="34903.43"/>
    <n v="193540.63"/>
    <x v="1"/>
    <x v="1"/>
  </r>
  <r>
    <s v="TXN-210419"/>
    <d v="2023-05-26T00:00:00"/>
    <s v="Ishaan Gupta"/>
    <x v="0"/>
    <x v="4"/>
    <s v="Zomato"/>
    <n v="6718.16"/>
    <x v="0"/>
    <x v="0"/>
    <x v="6"/>
    <n v="59179.45"/>
    <n v="329623.08"/>
    <x v="10"/>
    <x v="10"/>
  </r>
  <r>
    <s v="TXN-210420"/>
    <d v="2023-12-28T00:00:00"/>
    <s v="Aarav Joshi"/>
    <x v="1"/>
    <x v="18"/>
    <s v="Airtel"/>
    <n v="14570.82"/>
    <x v="2"/>
    <x v="0"/>
    <x v="4"/>
    <n v="68643.100000000006"/>
    <n v="80154.77"/>
    <x v="9"/>
    <x v="9"/>
  </r>
  <r>
    <s v="TXN-210421"/>
    <d v="2023-02-20T00:00:00"/>
    <s v="Diya Singh"/>
    <x v="0"/>
    <x v="5"/>
    <s v="Zomato"/>
    <n v="9996.6299999999992"/>
    <x v="4"/>
    <x v="4"/>
    <x v="1"/>
    <n v="45622.84"/>
    <n v="223468.76"/>
    <x v="6"/>
    <x v="6"/>
  </r>
  <r>
    <s v="TXN-210422"/>
    <d v="2023-12-02T00:00:00"/>
    <s v="Aaryan Gupta"/>
    <x v="0"/>
    <x v="2"/>
    <s v="HDFC Bank"/>
    <n v="14344.46"/>
    <x v="1"/>
    <x v="0"/>
    <x v="8"/>
    <n v="36659.74"/>
    <n v="231673.78"/>
    <x v="9"/>
    <x v="9"/>
  </r>
  <r>
    <s v="TXN-210423"/>
    <d v="2023-11-07T00:00:00"/>
    <s v="Vivaan Patel"/>
    <x v="0"/>
    <x v="8"/>
    <s v="Swiggy"/>
    <n v="9287.9500000000007"/>
    <x v="1"/>
    <x v="3"/>
    <x v="6"/>
    <n v="68977.66"/>
    <n v="388311.41"/>
    <x v="7"/>
    <x v="7"/>
  </r>
  <r>
    <s v="TXN-210424"/>
    <d v="2023-08-30T00:00:00"/>
    <s v="Diya Kapoor"/>
    <x v="0"/>
    <x v="14"/>
    <s v="Swiggy"/>
    <n v="13275.51"/>
    <x v="2"/>
    <x v="3"/>
    <x v="2"/>
    <n v="34490.42"/>
    <n v="371199.94"/>
    <x v="11"/>
    <x v="11"/>
  </r>
  <r>
    <s v="TXN-210425"/>
    <d v="2023-04-16T00:00:00"/>
    <s v="Myra Joshi"/>
    <x v="0"/>
    <x v="5"/>
    <s v="Uber"/>
    <n v="1573.36"/>
    <x v="2"/>
    <x v="2"/>
    <x v="4"/>
    <n v="60072.55"/>
    <n v="55423.25"/>
    <x v="5"/>
    <x v="5"/>
  </r>
  <r>
    <s v="TXN-210426"/>
    <d v="2023-05-09T00:00:00"/>
    <s v="Sai Singh"/>
    <x v="0"/>
    <x v="5"/>
    <s v="Zomato"/>
    <n v="1649.03"/>
    <x v="0"/>
    <x v="4"/>
    <x v="1"/>
    <n v="54949.37"/>
    <n v="216794.76"/>
    <x v="10"/>
    <x v="10"/>
  </r>
  <r>
    <s v="TXN-210427"/>
    <d v="2023-11-16T00:00:00"/>
    <s v="Reyansh Verma"/>
    <x v="0"/>
    <x v="14"/>
    <s v="Zomato"/>
    <n v="6369.01"/>
    <x v="3"/>
    <x v="1"/>
    <x v="0"/>
    <n v="68812.210000000006"/>
    <n v="147308.96"/>
    <x v="7"/>
    <x v="7"/>
  </r>
  <r>
    <s v="TXN-210428"/>
    <d v="2023-12-18T00:00:00"/>
    <s v="Shaurya Gupta"/>
    <x v="0"/>
    <x v="0"/>
    <s v="Swiggy"/>
    <n v="1578.11"/>
    <x v="4"/>
    <x v="0"/>
    <x v="5"/>
    <n v="47058.48"/>
    <n v="14502.74"/>
    <x v="9"/>
    <x v="9"/>
  </r>
  <r>
    <s v="TXN-210429"/>
    <d v="2023-09-28T00:00:00"/>
    <s v="Vivaan Gupta"/>
    <x v="0"/>
    <x v="5"/>
    <s v="Bescom"/>
    <n v="11508.61"/>
    <x v="4"/>
    <x v="2"/>
    <x v="0"/>
    <n v="33904.050000000003"/>
    <n v="194171.4"/>
    <x v="4"/>
    <x v="4"/>
  </r>
  <r>
    <s v="TXN-210430"/>
    <d v="2023-10-26T00:00:00"/>
    <s v="Pari Malhotra"/>
    <x v="2"/>
    <x v="12"/>
    <s v="Employer/Client"/>
    <n v="27621.119999999999"/>
    <x v="2"/>
    <x v="0"/>
    <x v="6"/>
    <n v="44556.54"/>
    <n v="115194.6"/>
    <x v="8"/>
    <x v="8"/>
  </r>
  <r>
    <s v="TXN-210431"/>
    <d v="2023-09-09T00:00:00"/>
    <s v="Sai Patel"/>
    <x v="0"/>
    <x v="1"/>
    <s v="Ola"/>
    <n v="5805.43"/>
    <x v="3"/>
    <x v="2"/>
    <x v="7"/>
    <n v="47295.26"/>
    <n v="119046.38"/>
    <x v="4"/>
    <x v="4"/>
  </r>
  <r>
    <s v="TXN-210432"/>
    <d v="2023-12-09T00:00:00"/>
    <s v="Anika Verma"/>
    <x v="0"/>
    <x v="8"/>
    <s v="PVR Cinemas"/>
    <n v="13203.09"/>
    <x v="1"/>
    <x v="0"/>
    <x v="4"/>
    <n v="60466.29"/>
    <n v="205707.67"/>
    <x v="9"/>
    <x v="9"/>
  </r>
  <r>
    <s v="TXN-210433"/>
    <d v="2023-08-29T00:00:00"/>
    <s v="Navya Sharma"/>
    <x v="0"/>
    <x v="2"/>
    <s v="HDFC Bank"/>
    <n v="13001.71"/>
    <x v="1"/>
    <x v="4"/>
    <x v="0"/>
    <n v="53481.98"/>
    <n v="132667.39000000001"/>
    <x v="11"/>
    <x v="11"/>
  </r>
  <r>
    <s v="TXN-210434"/>
    <d v="2023-10-18T00:00:00"/>
    <s v="Pari Patel"/>
    <x v="0"/>
    <x v="6"/>
    <s v="BigBasket"/>
    <n v="543.78"/>
    <x v="0"/>
    <x v="0"/>
    <x v="3"/>
    <n v="56366.21"/>
    <n v="287145.40999999997"/>
    <x v="8"/>
    <x v="8"/>
  </r>
  <r>
    <s v="TXN-210435"/>
    <d v="2023-08-08T00:00:00"/>
    <s v="Aditya Malhotra"/>
    <x v="0"/>
    <x v="4"/>
    <s v="Apollo Pharmacy"/>
    <n v="5840.52"/>
    <x v="3"/>
    <x v="2"/>
    <x v="4"/>
    <n v="57653.13"/>
    <n v="272372.36"/>
    <x v="11"/>
    <x v="11"/>
  </r>
  <r>
    <s v="TXN-210436"/>
    <d v="2023-11-04T00:00:00"/>
    <s v="Arjun Malhotra"/>
    <x v="0"/>
    <x v="2"/>
    <s v="Amazon.in"/>
    <n v="7559.13"/>
    <x v="2"/>
    <x v="2"/>
    <x v="3"/>
    <n v="67520.350000000006"/>
    <n v="266319.40000000002"/>
    <x v="7"/>
    <x v="7"/>
  </r>
  <r>
    <s v="TXN-210437"/>
    <d v="2023-03-05T00:00:00"/>
    <s v="Pari Singh"/>
    <x v="1"/>
    <x v="18"/>
    <s v="Zerodha"/>
    <n v="17467.560000000001"/>
    <x v="0"/>
    <x v="1"/>
    <x v="4"/>
    <n v="33939.68"/>
    <n v="33890.79"/>
    <x v="1"/>
    <x v="1"/>
  </r>
  <r>
    <s v="TXN-210438"/>
    <d v="2023-05-29T00:00:00"/>
    <s v="Aarav Malhotra"/>
    <x v="2"/>
    <x v="10"/>
    <s v="Employer/Client"/>
    <n v="97405.65"/>
    <x v="0"/>
    <x v="2"/>
    <x v="6"/>
    <n v="66506.83"/>
    <n v="445672.23"/>
    <x v="10"/>
    <x v="10"/>
  </r>
  <r>
    <s v="TXN-210439"/>
    <d v="2023-07-05T00:00:00"/>
    <s v="Anika Iyer"/>
    <x v="2"/>
    <x v="12"/>
    <s v="Employer/Client"/>
    <n v="32586.47"/>
    <x v="0"/>
    <x v="3"/>
    <x v="9"/>
    <n v="36735.11"/>
    <n v="345075.7"/>
    <x v="2"/>
    <x v="2"/>
  </r>
  <r>
    <s v="TXN-210440"/>
    <d v="2023-09-16T00:00:00"/>
    <s v="Shaurya Sharma"/>
    <x v="0"/>
    <x v="2"/>
    <s v="Bescom"/>
    <n v="6319.73"/>
    <x v="1"/>
    <x v="1"/>
    <x v="5"/>
    <n v="55852.42"/>
    <n v="175944.44"/>
    <x v="4"/>
    <x v="4"/>
  </r>
  <r>
    <s v="TXN-210441"/>
    <d v="2023-08-07T00:00:00"/>
    <s v="Aditya Patel"/>
    <x v="0"/>
    <x v="13"/>
    <s v="HDFC Bank"/>
    <n v="7353.87"/>
    <x v="1"/>
    <x v="3"/>
    <x v="5"/>
    <n v="35771.24"/>
    <n v="39667.9"/>
    <x v="11"/>
    <x v="11"/>
  </r>
  <r>
    <s v="TXN-210442"/>
    <d v="2023-03-05T00:00:00"/>
    <s v="Arjun Patel"/>
    <x v="2"/>
    <x v="12"/>
    <s v="Employer/Client"/>
    <n v="30976.94"/>
    <x v="1"/>
    <x v="0"/>
    <x v="9"/>
    <n v="47525.279999999999"/>
    <n v="282954.73"/>
    <x v="1"/>
    <x v="1"/>
  </r>
  <r>
    <s v="TXN-210443"/>
    <d v="2023-08-03T00:00:00"/>
    <s v="Aadhya Patel"/>
    <x v="0"/>
    <x v="0"/>
    <s v="Apollo Pharmacy"/>
    <n v="12641.29"/>
    <x v="1"/>
    <x v="0"/>
    <x v="5"/>
    <n v="39523.1"/>
    <n v="160526.6"/>
    <x v="11"/>
    <x v="11"/>
  </r>
  <r>
    <s v="TXN-210444"/>
    <d v="2023-05-12T00:00:00"/>
    <s v="Aarav Malhotra"/>
    <x v="0"/>
    <x v="13"/>
    <s v="Ola"/>
    <n v="3745.44"/>
    <x v="3"/>
    <x v="4"/>
    <x v="1"/>
    <n v="60510.57"/>
    <n v="54651.01"/>
    <x v="10"/>
    <x v="10"/>
  </r>
  <r>
    <s v="TXN-210445"/>
    <d v="2023-02-05T00:00:00"/>
    <s v="Navya Patel"/>
    <x v="0"/>
    <x v="0"/>
    <s v="BigBasket"/>
    <n v="6208.15"/>
    <x v="3"/>
    <x v="4"/>
    <x v="8"/>
    <n v="56749.66"/>
    <n v="344995.6"/>
    <x v="6"/>
    <x v="6"/>
  </r>
  <r>
    <s v="TXN-210446"/>
    <d v="2023-09-01T00:00:00"/>
    <s v="Pari Gupta"/>
    <x v="0"/>
    <x v="1"/>
    <s v="Zomato"/>
    <n v="11128.23"/>
    <x v="3"/>
    <x v="1"/>
    <x v="3"/>
    <n v="36550.449999999997"/>
    <n v="117548.19"/>
    <x v="4"/>
    <x v="4"/>
  </r>
  <r>
    <s v="TXN-210447"/>
    <d v="2023-08-26T00:00:00"/>
    <s v="Aarav Kapoor"/>
    <x v="0"/>
    <x v="13"/>
    <s v="BigBasket"/>
    <n v="12665.48"/>
    <x v="1"/>
    <x v="4"/>
    <x v="6"/>
    <n v="56023.13"/>
    <n v="192515.15"/>
    <x v="11"/>
    <x v="11"/>
  </r>
  <r>
    <s v="TXN-210448"/>
    <d v="2023-07-22T00:00:00"/>
    <s v="Saanvi Singh"/>
    <x v="2"/>
    <x v="12"/>
    <s v="Employer/Client"/>
    <n v="73732.11"/>
    <x v="1"/>
    <x v="4"/>
    <x v="9"/>
    <n v="58817.26"/>
    <n v="422824.3"/>
    <x v="2"/>
    <x v="2"/>
  </r>
  <r>
    <s v="TXN-210449"/>
    <d v="2023-02-15T00:00:00"/>
    <s v="Myra Reddy"/>
    <x v="0"/>
    <x v="2"/>
    <s v="HDFC Bank"/>
    <n v="7328.56"/>
    <x v="1"/>
    <x v="3"/>
    <x v="8"/>
    <n v="61381.18"/>
    <n v="54708.04"/>
    <x v="6"/>
    <x v="6"/>
  </r>
  <r>
    <s v="TXN-210450"/>
    <d v="2023-01-02T00:00:00"/>
    <s v="Anika Patel"/>
    <x v="0"/>
    <x v="14"/>
    <s v="PVR Cinemas"/>
    <n v="14473.69"/>
    <x v="2"/>
    <x v="0"/>
    <x v="3"/>
    <n v="63918.97"/>
    <n v="150241.71"/>
    <x v="3"/>
    <x v="3"/>
  </r>
  <r>
    <s v="TXN-210451"/>
    <d v="2023-02-03T00:00:00"/>
    <s v="Diya Verma"/>
    <x v="0"/>
    <x v="1"/>
    <s v="PVR Cinemas"/>
    <n v="1606.28"/>
    <x v="2"/>
    <x v="1"/>
    <x v="5"/>
    <n v="65223.96"/>
    <n v="230856.64"/>
    <x v="6"/>
    <x v="6"/>
  </r>
  <r>
    <s v="TXN-210452"/>
    <d v="2023-03-17T00:00:00"/>
    <s v="Reyansh Verma"/>
    <x v="0"/>
    <x v="8"/>
    <s v="Flipkart"/>
    <n v="6494.2"/>
    <x v="3"/>
    <x v="2"/>
    <x v="0"/>
    <n v="66946.3"/>
    <n v="149655.57"/>
    <x v="1"/>
    <x v="1"/>
  </r>
  <r>
    <s v="TXN-210453"/>
    <d v="2023-12-02T00:00:00"/>
    <s v="Anika Kapoor"/>
    <x v="0"/>
    <x v="6"/>
    <s v="Flipkart"/>
    <n v="11098.48"/>
    <x v="1"/>
    <x v="3"/>
    <x v="9"/>
    <n v="40816.78"/>
    <n v="305049.27"/>
    <x v="9"/>
    <x v="9"/>
  </r>
  <r>
    <s v="TXN-210454"/>
    <d v="2023-01-30T00:00:00"/>
    <s v="Arjun Reddy"/>
    <x v="1"/>
    <x v="15"/>
    <s v="Zerodha"/>
    <n v="7167.79"/>
    <x v="4"/>
    <x v="3"/>
    <x v="8"/>
    <n v="41803.65"/>
    <n v="148800.78"/>
    <x v="3"/>
    <x v="3"/>
  </r>
  <r>
    <s v="TXN-210455"/>
    <d v="2023-09-25T00:00:00"/>
    <s v="Ananya Verma"/>
    <x v="0"/>
    <x v="0"/>
    <s v="HDFC Bank"/>
    <n v="6385.44"/>
    <x v="4"/>
    <x v="4"/>
    <x v="1"/>
    <n v="32981.35"/>
    <n v="189640.06"/>
    <x v="4"/>
    <x v="4"/>
  </r>
  <r>
    <s v="TXN-210456"/>
    <d v="2023-09-16T00:00:00"/>
    <s v="Ishaan Sharma"/>
    <x v="0"/>
    <x v="8"/>
    <s v="Zerodha"/>
    <n v="5357.61"/>
    <x v="4"/>
    <x v="2"/>
    <x v="5"/>
    <n v="56407.16"/>
    <n v="121352.89"/>
    <x v="4"/>
    <x v="4"/>
  </r>
  <r>
    <s v="TXN-210457"/>
    <d v="2023-11-26T00:00:00"/>
    <s v="Reyansh Joshi"/>
    <x v="0"/>
    <x v="0"/>
    <s v="Swiggy"/>
    <n v="13331.53"/>
    <x v="2"/>
    <x v="3"/>
    <x v="9"/>
    <n v="43905.56"/>
    <n v="217041.41"/>
    <x v="7"/>
    <x v="7"/>
  </r>
  <r>
    <s v="TXN-210458"/>
    <d v="2023-08-02T00:00:00"/>
    <s v="Navya Sharma"/>
    <x v="0"/>
    <x v="1"/>
    <s v="Swiggy"/>
    <n v="12785.53"/>
    <x v="3"/>
    <x v="4"/>
    <x v="3"/>
    <n v="53481.98"/>
    <n v="119881.86"/>
    <x v="11"/>
    <x v="11"/>
  </r>
  <r>
    <s v="TXN-210459"/>
    <d v="2023-04-21T00:00:00"/>
    <s v="Shaurya Kapoor"/>
    <x v="0"/>
    <x v="4"/>
    <s v="Reliance Smart"/>
    <n v="2270.69"/>
    <x v="3"/>
    <x v="1"/>
    <x v="9"/>
    <n v="45928.1"/>
    <n v="126513.65"/>
    <x v="5"/>
    <x v="5"/>
  </r>
  <r>
    <s v="TXN-210460"/>
    <d v="2023-05-11T00:00:00"/>
    <s v="Sai Kapoor"/>
    <x v="0"/>
    <x v="2"/>
    <s v="Zerodha"/>
    <n v="13013.85"/>
    <x v="3"/>
    <x v="4"/>
    <x v="9"/>
    <n v="56960.73"/>
    <n v="98179.04"/>
    <x v="10"/>
    <x v="10"/>
  </r>
  <r>
    <s v="TXN-210461"/>
    <d v="2023-10-05T00:00:00"/>
    <s v="Ishaan Joshi"/>
    <x v="0"/>
    <x v="6"/>
    <s v="Bescom"/>
    <n v="8517.89"/>
    <x v="1"/>
    <x v="4"/>
    <x v="3"/>
    <n v="46107.62"/>
    <n v="-20586.66"/>
    <x v="8"/>
    <x v="8"/>
  </r>
  <r>
    <s v="TXN-210462"/>
    <d v="2023-05-07T00:00:00"/>
    <s v="Aarav Verma"/>
    <x v="0"/>
    <x v="5"/>
    <s v="Bescom"/>
    <n v="476.05"/>
    <x v="2"/>
    <x v="4"/>
    <x v="6"/>
    <n v="43023.519999999997"/>
    <n v="183128.95999999999"/>
    <x v="10"/>
    <x v="10"/>
  </r>
  <r>
    <s v="TXN-210463"/>
    <d v="2023-08-17T00:00:00"/>
    <s v="Vivaan Iyer"/>
    <x v="0"/>
    <x v="8"/>
    <s v="Swiggy"/>
    <n v="11375.18"/>
    <x v="3"/>
    <x v="2"/>
    <x v="8"/>
    <n v="42350.85"/>
    <n v="85083.67"/>
    <x v="11"/>
    <x v="11"/>
  </r>
  <r>
    <s v="TXN-210464"/>
    <d v="2023-06-23T00:00:00"/>
    <s v="Ananya Patel"/>
    <x v="0"/>
    <x v="6"/>
    <s v="BigBasket"/>
    <n v="13930.91"/>
    <x v="3"/>
    <x v="1"/>
    <x v="2"/>
    <n v="36012.089999999997"/>
    <n v="186939.83"/>
    <x v="0"/>
    <x v="0"/>
  </r>
  <r>
    <s v="TXN-210465"/>
    <d v="2023-04-16T00:00:00"/>
    <s v="Arjun Sharma"/>
    <x v="0"/>
    <x v="4"/>
    <s v="Uber"/>
    <n v="8204.36"/>
    <x v="1"/>
    <x v="4"/>
    <x v="5"/>
    <n v="43977.96"/>
    <n v="244232.51"/>
    <x v="5"/>
    <x v="5"/>
  </r>
  <r>
    <s v="TXN-210466"/>
    <d v="2023-02-28T00:00:00"/>
    <s v="Anika Sharma"/>
    <x v="0"/>
    <x v="8"/>
    <s v="Zomato"/>
    <n v="4869.42"/>
    <x v="1"/>
    <x v="2"/>
    <x v="7"/>
    <n v="40419.94"/>
    <n v="166271.10999999999"/>
    <x v="6"/>
    <x v="6"/>
  </r>
  <r>
    <s v="TXN-210467"/>
    <d v="2023-09-21T00:00:00"/>
    <s v="Aditya Joshi"/>
    <x v="2"/>
    <x v="12"/>
    <s v="Employer/Client"/>
    <n v="58950.61"/>
    <x v="1"/>
    <x v="3"/>
    <x v="1"/>
    <n v="51005.74"/>
    <n v="193029.46"/>
    <x v="4"/>
    <x v="4"/>
  </r>
  <r>
    <s v="TXN-210468"/>
    <d v="2023-08-20T00:00:00"/>
    <s v="Anika Verma"/>
    <x v="0"/>
    <x v="14"/>
    <s v="Zerodha"/>
    <n v="4227.03"/>
    <x v="1"/>
    <x v="2"/>
    <x v="7"/>
    <n v="61637.34"/>
    <n v="178318.14"/>
    <x v="11"/>
    <x v="11"/>
  </r>
  <r>
    <s v="TXN-210469"/>
    <d v="2023-09-25T00:00:00"/>
    <s v="Sai Singh"/>
    <x v="0"/>
    <x v="1"/>
    <s v="PVR Cinemas"/>
    <n v="11269.02"/>
    <x v="2"/>
    <x v="4"/>
    <x v="6"/>
    <n v="54949.37"/>
    <n v="205525.74"/>
    <x v="4"/>
    <x v="4"/>
  </r>
  <r>
    <s v="TXN-210470"/>
    <d v="2023-07-21T00:00:00"/>
    <s v="Diya Gupta"/>
    <x v="2"/>
    <x v="9"/>
    <s v="Employer/Client"/>
    <n v="29162.05"/>
    <x v="4"/>
    <x v="4"/>
    <x v="5"/>
    <n v="61625.96"/>
    <n v="124567.76"/>
    <x v="2"/>
    <x v="2"/>
  </r>
  <r>
    <s v="TXN-210471"/>
    <d v="2023-11-29T00:00:00"/>
    <s v="Ishaan Gupta"/>
    <x v="0"/>
    <x v="5"/>
    <s v="BigBasket"/>
    <n v="12597.62"/>
    <x v="0"/>
    <x v="4"/>
    <x v="0"/>
    <n v="68495.13"/>
    <n v="69766.44"/>
    <x v="7"/>
    <x v="7"/>
  </r>
  <r>
    <s v="TXN-210472"/>
    <d v="2023-03-15T00:00:00"/>
    <s v="Navya Patel"/>
    <x v="2"/>
    <x v="7"/>
    <s v="Employer/Client"/>
    <n v="28131.95"/>
    <x v="3"/>
    <x v="2"/>
    <x v="3"/>
    <n v="52595.12"/>
    <n v="284585.46999999997"/>
    <x v="1"/>
    <x v="1"/>
  </r>
  <r>
    <s v="TXN-210473"/>
    <d v="2023-01-05T00:00:00"/>
    <s v="Aarav Verma"/>
    <x v="0"/>
    <x v="2"/>
    <s v="MakeMyTrip"/>
    <n v="11590.06"/>
    <x v="2"/>
    <x v="1"/>
    <x v="2"/>
    <n v="40063.620000000003"/>
    <n v="26223.14"/>
    <x v="3"/>
    <x v="3"/>
  </r>
  <r>
    <s v="TXN-210474"/>
    <d v="2023-11-26T00:00:00"/>
    <s v="Aaryan Singh"/>
    <x v="0"/>
    <x v="8"/>
    <s v="Bescom"/>
    <n v="9434.7999999999993"/>
    <x v="2"/>
    <x v="3"/>
    <x v="8"/>
    <n v="66988.84"/>
    <n v="101561.2"/>
    <x v="7"/>
    <x v="7"/>
  </r>
  <r>
    <s v="TXN-210475"/>
    <d v="2023-11-12T00:00:00"/>
    <s v="Vivaan Malhotra"/>
    <x v="2"/>
    <x v="12"/>
    <s v="Employer/Client"/>
    <n v="68507.899999999994"/>
    <x v="1"/>
    <x v="2"/>
    <x v="9"/>
    <n v="48987.53"/>
    <n v="262099.72"/>
    <x v="7"/>
    <x v="7"/>
  </r>
  <r>
    <s v="TXN-210476"/>
    <d v="2023-02-26T00:00:00"/>
    <s v="Pari Verma"/>
    <x v="0"/>
    <x v="8"/>
    <s v="Zerodha"/>
    <n v="10632.53"/>
    <x v="4"/>
    <x v="0"/>
    <x v="6"/>
    <n v="45132.62"/>
    <n v="123428.63"/>
    <x v="6"/>
    <x v="6"/>
  </r>
  <r>
    <s v="TXN-210477"/>
    <d v="2023-04-30T00:00:00"/>
    <s v="Aadhya Patel"/>
    <x v="0"/>
    <x v="8"/>
    <s v="HDFC Bank"/>
    <n v="3171.99"/>
    <x v="0"/>
    <x v="0"/>
    <x v="4"/>
    <n v="39523.1"/>
    <n v="157354.60999999999"/>
    <x v="5"/>
    <x v="5"/>
  </r>
  <r>
    <s v="TXN-210478"/>
    <d v="2023-04-19T00:00:00"/>
    <s v="Aadhya Reddy"/>
    <x v="0"/>
    <x v="1"/>
    <s v="Bescom"/>
    <n v="7924.29"/>
    <x v="0"/>
    <x v="4"/>
    <x v="9"/>
    <n v="50942.53"/>
    <n v="205877.7"/>
    <x v="5"/>
    <x v="5"/>
  </r>
  <r>
    <s v="TXN-210479"/>
    <d v="2023-11-08T00:00:00"/>
    <s v="Ananya Verma"/>
    <x v="1"/>
    <x v="18"/>
    <s v="Zomato"/>
    <n v="7649.4"/>
    <x v="0"/>
    <x v="2"/>
    <x v="0"/>
    <n v="40625.1"/>
    <n v="24779.21"/>
    <x v="7"/>
    <x v="7"/>
  </r>
  <r>
    <s v="TXN-210480"/>
    <d v="2023-01-24T00:00:00"/>
    <s v="Ishaan Joshi"/>
    <x v="2"/>
    <x v="10"/>
    <s v="Employer/Client"/>
    <n v="50612.32"/>
    <x v="3"/>
    <x v="4"/>
    <x v="9"/>
    <n v="46107.62"/>
    <n v="30025.66"/>
    <x v="3"/>
    <x v="3"/>
  </r>
  <r>
    <s v="TXN-210481"/>
    <d v="2023-10-26T00:00:00"/>
    <s v="Aarav Sharma"/>
    <x v="0"/>
    <x v="1"/>
    <s v="Swiggy"/>
    <n v="14505.08"/>
    <x v="0"/>
    <x v="3"/>
    <x v="6"/>
    <n v="67888.33"/>
    <n v="187387.79"/>
    <x v="8"/>
    <x v="8"/>
  </r>
  <r>
    <s v="TXN-210482"/>
    <d v="2023-03-11T00:00:00"/>
    <s v="Ira Singh"/>
    <x v="1"/>
    <x v="17"/>
    <s v="PVR Cinemas"/>
    <n v="18140.38"/>
    <x v="0"/>
    <x v="3"/>
    <x v="5"/>
    <n v="35987.01"/>
    <n v="52670.94"/>
    <x v="1"/>
    <x v="1"/>
  </r>
  <r>
    <s v="TXN-210483"/>
    <d v="2023-07-12T00:00:00"/>
    <s v="Ananya Iyer"/>
    <x v="0"/>
    <x v="1"/>
    <s v="Flipkart"/>
    <n v="9495.64"/>
    <x v="4"/>
    <x v="4"/>
    <x v="5"/>
    <n v="42486.48"/>
    <n v="214048.57"/>
    <x v="2"/>
    <x v="2"/>
  </r>
  <r>
    <s v="TXN-210484"/>
    <d v="2023-03-08T00:00:00"/>
    <s v="Aaryan Kapoor"/>
    <x v="2"/>
    <x v="7"/>
    <s v="Employer/Client"/>
    <n v="87464.57"/>
    <x v="4"/>
    <x v="4"/>
    <x v="4"/>
    <n v="58254.51"/>
    <n v="325556.38"/>
    <x v="1"/>
    <x v="1"/>
  </r>
  <r>
    <s v="TXN-210485"/>
    <d v="2023-09-12T00:00:00"/>
    <s v="Vihaan Kapoor"/>
    <x v="2"/>
    <x v="9"/>
    <s v="Employer/Client"/>
    <n v="54380.91"/>
    <x v="3"/>
    <x v="0"/>
    <x v="6"/>
    <n v="64797.65"/>
    <n v="194073.28"/>
    <x v="4"/>
    <x v="4"/>
  </r>
  <r>
    <s v="TXN-210486"/>
    <d v="2023-01-25T00:00:00"/>
    <s v="Aaryan Singh"/>
    <x v="0"/>
    <x v="4"/>
    <s v="Flipkart"/>
    <n v="4674.95"/>
    <x v="4"/>
    <x v="4"/>
    <x v="8"/>
    <n v="36658.49"/>
    <n v="241904.07"/>
    <x v="3"/>
    <x v="3"/>
  </r>
  <r>
    <s v="TXN-210487"/>
    <d v="2023-10-21T00:00:00"/>
    <s v="Arjun Sharma"/>
    <x v="0"/>
    <x v="2"/>
    <s v="Apollo Pharmacy"/>
    <n v="11896.78"/>
    <x v="1"/>
    <x v="0"/>
    <x v="4"/>
    <n v="30365.05"/>
    <n v="432217.02"/>
    <x v="8"/>
    <x v="8"/>
  </r>
  <r>
    <s v="TXN-210488"/>
    <d v="2023-11-11T00:00:00"/>
    <s v="Sai Gupta"/>
    <x v="2"/>
    <x v="11"/>
    <s v="Employer/Client"/>
    <n v="65847.98"/>
    <x v="0"/>
    <x v="1"/>
    <x v="0"/>
    <n v="39900.69"/>
    <n v="129152.35"/>
    <x v="7"/>
    <x v="7"/>
  </r>
  <r>
    <s v="TXN-210489"/>
    <d v="2023-12-03T00:00:00"/>
    <s v="Vivaan Patel"/>
    <x v="0"/>
    <x v="5"/>
    <s v="PVR Cinemas"/>
    <n v="6439.45"/>
    <x v="3"/>
    <x v="4"/>
    <x v="7"/>
    <n v="36933.519999999997"/>
    <n v="305787.53000000003"/>
    <x v="9"/>
    <x v="9"/>
  </r>
  <r>
    <s v="TXN-210490"/>
    <d v="2023-03-06T00:00:00"/>
    <s v="Ishaan Reddy"/>
    <x v="0"/>
    <x v="14"/>
    <s v="Swiggy"/>
    <n v="3633.86"/>
    <x v="4"/>
    <x v="0"/>
    <x v="5"/>
    <n v="43247.54"/>
    <n v="209279.38"/>
    <x v="1"/>
    <x v="1"/>
  </r>
  <r>
    <s v="TXN-210491"/>
    <d v="2023-05-15T00:00:00"/>
    <s v="Vihaan Verma"/>
    <x v="2"/>
    <x v="12"/>
    <s v="Employer/Client"/>
    <n v="45984.7"/>
    <x v="4"/>
    <x v="0"/>
    <x v="8"/>
    <n v="52846.87"/>
    <n v="109070.62"/>
    <x v="10"/>
    <x v="10"/>
  </r>
  <r>
    <s v="TXN-210492"/>
    <d v="2023-10-13T00:00:00"/>
    <s v="Saanvi Joshi"/>
    <x v="0"/>
    <x v="14"/>
    <s v="Flipkart"/>
    <n v="14655.21"/>
    <x v="1"/>
    <x v="4"/>
    <x v="6"/>
    <n v="42579.54"/>
    <n v="200758.21"/>
    <x v="8"/>
    <x v="8"/>
  </r>
  <r>
    <s v="TXN-210493"/>
    <d v="2023-11-08T00:00:00"/>
    <s v="Diya Sharma"/>
    <x v="0"/>
    <x v="0"/>
    <s v="Uber"/>
    <n v="4996.7"/>
    <x v="0"/>
    <x v="4"/>
    <x v="6"/>
    <n v="31464.1"/>
    <n v="72825.100000000006"/>
    <x v="7"/>
    <x v="7"/>
  </r>
  <r>
    <s v="TXN-210494"/>
    <d v="2023-08-18T00:00:00"/>
    <s v="Navya Malhotra"/>
    <x v="0"/>
    <x v="5"/>
    <s v="Flipkart"/>
    <n v="10862.07"/>
    <x v="1"/>
    <x v="3"/>
    <x v="4"/>
    <n v="52548.74"/>
    <n v="219187.01"/>
    <x v="11"/>
    <x v="11"/>
  </r>
  <r>
    <s v="TXN-210495"/>
    <d v="2023-05-09T00:00:00"/>
    <s v="Shaurya Patel"/>
    <x v="0"/>
    <x v="2"/>
    <s v="Apollo Pharmacy"/>
    <n v="11468.35"/>
    <x v="4"/>
    <x v="3"/>
    <x v="1"/>
    <n v="53577.29"/>
    <n v="193529.06"/>
    <x v="10"/>
    <x v="10"/>
  </r>
  <r>
    <s v="TXN-210496"/>
    <d v="2023-04-19T00:00:00"/>
    <s v="Pari Joshi"/>
    <x v="0"/>
    <x v="8"/>
    <s v="Swiggy"/>
    <n v="3872.95"/>
    <x v="1"/>
    <x v="3"/>
    <x v="6"/>
    <n v="60726.98"/>
    <n v="137136.9"/>
    <x v="5"/>
    <x v="5"/>
  </r>
  <r>
    <s v="TXN-210497"/>
    <d v="2023-03-02T00:00:00"/>
    <s v="Ishaan Iyer"/>
    <x v="0"/>
    <x v="14"/>
    <s v="Amazon.in"/>
    <n v="3129.37"/>
    <x v="4"/>
    <x v="1"/>
    <x v="1"/>
    <n v="46718.82"/>
    <n v="262886.67"/>
    <x v="1"/>
    <x v="1"/>
  </r>
  <r>
    <s v="TXN-210498"/>
    <d v="2023-01-19T00:00:00"/>
    <s v="Myra Joshi"/>
    <x v="0"/>
    <x v="2"/>
    <s v="Apollo Pharmacy"/>
    <n v="4469.6099999999997"/>
    <x v="3"/>
    <x v="0"/>
    <x v="6"/>
    <n v="49190.79"/>
    <n v="60026.43"/>
    <x v="3"/>
    <x v="3"/>
  </r>
  <r>
    <s v="TXN-210499"/>
    <d v="2023-02-26T00:00:00"/>
    <s v="Navya Kapoor"/>
    <x v="0"/>
    <x v="14"/>
    <s v="BigBasket"/>
    <n v="5962.32"/>
    <x v="4"/>
    <x v="3"/>
    <x v="4"/>
    <n v="42881.83"/>
    <n v="167836.47"/>
    <x v="6"/>
    <x v="6"/>
  </r>
  <r>
    <s v="TXN-210500"/>
    <d v="2023-04-23T00:00:00"/>
    <s v="Riya Verma"/>
    <x v="0"/>
    <x v="2"/>
    <s v="Ola"/>
    <n v="5256.11"/>
    <x v="3"/>
    <x v="2"/>
    <x v="9"/>
    <n v="37368.870000000003"/>
    <n v="22507.18"/>
    <x v="5"/>
    <x v="5"/>
  </r>
  <r>
    <s v="TXN-210501"/>
    <d v="2023-08-02T00:00:00"/>
    <s v="Aadhya Verma"/>
    <x v="0"/>
    <x v="1"/>
    <s v="MakeMyTrip"/>
    <n v="2545.73"/>
    <x v="3"/>
    <x v="2"/>
    <x v="3"/>
    <n v="52644.959999999999"/>
    <n v="39476.769999999997"/>
    <x v="11"/>
    <x v="11"/>
  </r>
  <r>
    <s v="TXN-210502"/>
    <d v="2023-05-04T00:00:00"/>
    <s v="Aarav Singh"/>
    <x v="0"/>
    <x v="6"/>
    <s v="Swiggy"/>
    <n v="7244.95"/>
    <x v="3"/>
    <x v="2"/>
    <x v="8"/>
    <n v="49322.13"/>
    <n v="299376.63"/>
    <x v="10"/>
    <x v="10"/>
  </r>
  <r>
    <s v="TXN-210503"/>
    <d v="2023-01-05T00:00:00"/>
    <s v="Vihaan Kapoor"/>
    <x v="1"/>
    <x v="16"/>
    <s v="Bescom"/>
    <n v="7077.13"/>
    <x v="1"/>
    <x v="2"/>
    <x v="4"/>
    <n v="52705.36"/>
    <n v="197585.09"/>
    <x v="3"/>
    <x v="3"/>
  </r>
  <r>
    <s v="TXN-210504"/>
    <d v="2023-04-17T00:00:00"/>
    <s v="Myra Gupta"/>
    <x v="0"/>
    <x v="14"/>
    <s v="BigBasket"/>
    <n v="13698.31"/>
    <x v="2"/>
    <x v="4"/>
    <x v="4"/>
    <n v="67484.39"/>
    <n v="127445.75"/>
    <x v="5"/>
    <x v="5"/>
  </r>
  <r>
    <s v="TXN-210505"/>
    <d v="2023-03-25T00:00:00"/>
    <s v="Reyansh Verma"/>
    <x v="0"/>
    <x v="6"/>
    <s v="Flipkart"/>
    <n v="4285.62"/>
    <x v="0"/>
    <x v="1"/>
    <x v="0"/>
    <n v="68812.210000000006"/>
    <n v="143023.34"/>
    <x v="1"/>
    <x v="1"/>
  </r>
  <r>
    <s v="TXN-210506"/>
    <d v="2023-10-21T00:00:00"/>
    <s v="Shaurya Malhotra"/>
    <x v="0"/>
    <x v="8"/>
    <s v="PVR Cinemas"/>
    <n v="4100.03"/>
    <x v="1"/>
    <x v="3"/>
    <x v="5"/>
    <n v="55158.9"/>
    <n v="277693.37"/>
    <x v="8"/>
    <x v="8"/>
  </r>
  <r>
    <s v="TXN-210507"/>
    <d v="2023-07-25T00:00:00"/>
    <s v="Riya Patel"/>
    <x v="0"/>
    <x v="5"/>
    <s v="Uber"/>
    <n v="6664.65"/>
    <x v="4"/>
    <x v="4"/>
    <x v="1"/>
    <n v="55115.040000000001"/>
    <n v="129918.7"/>
    <x v="2"/>
    <x v="2"/>
  </r>
  <r>
    <s v="TXN-210508"/>
    <d v="2023-06-16T00:00:00"/>
    <s v="Riya Singh"/>
    <x v="2"/>
    <x v="11"/>
    <s v="Employer/Client"/>
    <n v="50325.34"/>
    <x v="4"/>
    <x v="1"/>
    <x v="1"/>
    <n v="45826.06"/>
    <n v="188230.52"/>
    <x v="0"/>
    <x v="0"/>
  </r>
  <r>
    <s v="TXN-210509"/>
    <d v="2023-10-23T00:00:00"/>
    <s v="Aditya Sharma"/>
    <x v="0"/>
    <x v="13"/>
    <s v="Reliance Smart"/>
    <n v="9407.52"/>
    <x v="4"/>
    <x v="2"/>
    <x v="7"/>
    <n v="65207.05"/>
    <n v="329354.96000000002"/>
    <x v="8"/>
    <x v="8"/>
  </r>
  <r>
    <s v="TXN-210510"/>
    <d v="2023-12-03T00:00:00"/>
    <s v="Aaryan Iyer"/>
    <x v="0"/>
    <x v="2"/>
    <s v="BigBasket"/>
    <n v="12765.95"/>
    <x v="2"/>
    <x v="2"/>
    <x v="1"/>
    <n v="49370.59"/>
    <n v="162660.12"/>
    <x v="9"/>
    <x v="9"/>
  </r>
  <r>
    <s v="TXN-210511"/>
    <d v="2023-11-12T00:00:00"/>
    <s v="Reyansh Joshi"/>
    <x v="0"/>
    <x v="5"/>
    <s v="Amazon.in"/>
    <n v="6241.94"/>
    <x v="2"/>
    <x v="2"/>
    <x v="9"/>
    <n v="65796.3"/>
    <n v="155704.67000000001"/>
    <x v="7"/>
    <x v="7"/>
  </r>
  <r>
    <s v="TXN-210512"/>
    <d v="2023-06-22T00:00:00"/>
    <s v="Aaryan Iyer"/>
    <x v="0"/>
    <x v="13"/>
    <s v="Airtel"/>
    <n v="7041.38"/>
    <x v="0"/>
    <x v="4"/>
    <x v="9"/>
    <n v="44454.92"/>
    <n v="175287.19"/>
    <x v="0"/>
    <x v="0"/>
  </r>
  <r>
    <s v="TXN-210513"/>
    <d v="2023-11-08T00:00:00"/>
    <s v="Sai Patel"/>
    <x v="0"/>
    <x v="13"/>
    <s v="Zomato"/>
    <n v="12082.6"/>
    <x v="2"/>
    <x v="3"/>
    <x v="3"/>
    <n v="48080.21"/>
    <n v="100244.8"/>
    <x v="7"/>
    <x v="7"/>
  </r>
  <r>
    <s v="TXN-210514"/>
    <d v="2023-03-28T00:00:00"/>
    <s v="Myra Singh"/>
    <x v="2"/>
    <x v="11"/>
    <s v="Employer/Client"/>
    <n v="39072.550000000003"/>
    <x v="2"/>
    <x v="0"/>
    <x v="9"/>
    <n v="68054.52"/>
    <n v="78439.89"/>
    <x v="1"/>
    <x v="1"/>
  </r>
  <r>
    <s v="TXN-210515"/>
    <d v="2023-04-05T00:00:00"/>
    <s v="Ananya Iyer"/>
    <x v="2"/>
    <x v="10"/>
    <s v="Employer/Client"/>
    <n v="31762.13"/>
    <x v="4"/>
    <x v="0"/>
    <x v="9"/>
    <n v="35296.82"/>
    <n v="186822.96"/>
    <x v="5"/>
    <x v="5"/>
  </r>
  <r>
    <s v="TXN-210516"/>
    <d v="2023-12-10T00:00:00"/>
    <s v="Diya Malhotra"/>
    <x v="0"/>
    <x v="2"/>
    <s v="Uber"/>
    <n v="6841.92"/>
    <x v="0"/>
    <x v="0"/>
    <x v="2"/>
    <n v="30537.64"/>
    <n v="223932.15"/>
    <x v="9"/>
    <x v="9"/>
  </r>
  <r>
    <s v="TXN-210517"/>
    <d v="2023-11-26T00:00:00"/>
    <s v="Ira Reddy"/>
    <x v="2"/>
    <x v="9"/>
    <s v="Employer/Client"/>
    <n v="27293.439999999999"/>
    <x v="4"/>
    <x v="2"/>
    <x v="8"/>
    <n v="36886.230000000003"/>
    <n v="256514.34"/>
    <x v="7"/>
    <x v="7"/>
  </r>
  <r>
    <s v="TXN-210518"/>
    <d v="2023-10-29T00:00:00"/>
    <s v="Ananya Verma"/>
    <x v="0"/>
    <x v="5"/>
    <s v="Ola"/>
    <n v="2289.9699999999998"/>
    <x v="1"/>
    <x v="3"/>
    <x v="4"/>
    <n v="34533.86"/>
    <n v="151867.57"/>
    <x v="8"/>
    <x v="8"/>
  </r>
  <r>
    <s v="TXN-210519"/>
    <d v="2023-08-05T00:00:00"/>
    <s v="Reyansh Patel"/>
    <x v="1"/>
    <x v="16"/>
    <s v="MakeMyTrip"/>
    <n v="27262.69"/>
    <x v="4"/>
    <x v="3"/>
    <x v="2"/>
    <n v="59812.67"/>
    <n v="136222.04999999999"/>
    <x v="11"/>
    <x v="11"/>
  </r>
  <r>
    <s v="TXN-210520"/>
    <d v="2023-08-29T00:00:00"/>
    <s v="Aaryan Iyer"/>
    <x v="1"/>
    <x v="18"/>
    <s v="Reliance Smart"/>
    <n v="14295.78"/>
    <x v="0"/>
    <x v="1"/>
    <x v="1"/>
    <n v="49867.81"/>
    <n v="220065.99"/>
    <x v="11"/>
    <x v="11"/>
  </r>
  <r>
    <s v="TXN-210521"/>
    <d v="2023-04-17T00:00:00"/>
    <s v="Anika Patel"/>
    <x v="0"/>
    <x v="4"/>
    <s v="PVR Cinemas"/>
    <n v="4798.93"/>
    <x v="1"/>
    <x v="3"/>
    <x v="5"/>
    <n v="65634.14"/>
    <n v="161779.82999999999"/>
    <x v="5"/>
    <x v="5"/>
  </r>
  <r>
    <s v="TXN-210522"/>
    <d v="2023-01-12T00:00:00"/>
    <s v="Pari Sharma"/>
    <x v="0"/>
    <x v="2"/>
    <s v="Uber"/>
    <n v="11654.07"/>
    <x v="0"/>
    <x v="0"/>
    <x v="9"/>
    <n v="64275.95"/>
    <n v="166414.68"/>
    <x v="3"/>
    <x v="3"/>
  </r>
  <r>
    <s v="TXN-210523"/>
    <d v="2023-07-27T00:00:00"/>
    <s v="Diya Sharma"/>
    <x v="1"/>
    <x v="15"/>
    <s v="Apollo Pharmacy"/>
    <n v="28672.76"/>
    <x v="2"/>
    <x v="0"/>
    <x v="8"/>
    <n v="55167.34"/>
    <n v="216136.32000000001"/>
    <x v="2"/>
    <x v="2"/>
  </r>
  <r>
    <s v="TXN-210524"/>
    <d v="2023-10-23T00:00:00"/>
    <s v="Vivaan Joshi"/>
    <x v="0"/>
    <x v="1"/>
    <s v="Airtel"/>
    <n v="11374.89"/>
    <x v="4"/>
    <x v="0"/>
    <x v="3"/>
    <n v="54121.42"/>
    <n v="126476.92"/>
    <x v="8"/>
    <x v="8"/>
  </r>
  <r>
    <s v="TXN-210525"/>
    <d v="2023-12-26T00:00:00"/>
    <s v="Arjun Verma"/>
    <x v="0"/>
    <x v="1"/>
    <s v="Swiggy"/>
    <n v="7993.64"/>
    <x v="2"/>
    <x v="3"/>
    <x v="9"/>
    <n v="57982.19"/>
    <n v="168279.87"/>
    <x v="9"/>
    <x v="9"/>
  </r>
  <r>
    <s v="TXN-210526"/>
    <d v="2023-01-20T00:00:00"/>
    <s v="Riya Kapoor"/>
    <x v="1"/>
    <x v="17"/>
    <s v="Airtel"/>
    <n v="14485.83"/>
    <x v="1"/>
    <x v="2"/>
    <x v="2"/>
    <n v="34617.58"/>
    <n v="327188.73"/>
    <x v="3"/>
    <x v="3"/>
  </r>
  <r>
    <s v="TXN-210527"/>
    <d v="2023-09-22T00:00:00"/>
    <s v="Saanvi Reddy"/>
    <x v="1"/>
    <x v="3"/>
    <s v="Flipkart"/>
    <n v="26725.75"/>
    <x v="1"/>
    <x v="0"/>
    <x v="1"/>
    <n v="51804.84"/>
    <n v="212633.77"/>
    <x v="4"/>
    <x v="4"/>
  </r>
  <r>
    <s v="TXN-210528"/>
    <d v="2023-01-17T00:00:00"/>
    <s v="Navya Gupta"/>
    <x v="0"/>
    <x v="0"/>
    <s v="Flipkart"/>
    <n v="13383.86"/>
    <x v="2"/>
    <x v="4"/>
    <x v="4"/>
    <n v="54204.69"/>
    <n v="77322.92"/>
    <x v="3"/>
    <x v="3"/>
  </r>
  <r>
    <s v="TXN-210529"/>
    <d v="2023-10-17T00:00:00"/>
    <s v="Ira Iyer"/>
    <x v="0"/>
    <x v="13"/>
    <s v="Zerodha"/>
    <n v="7681.01"/>
    <x v="1"/>
    <x v="2"/>
    <x v="9"/>
    <n v="50585.3"/>
    <n v="146009.54999999999"/>
    <x v="8"/>
    <x v="8"/>
  </r>
  <r>
    <s v="TXN-210530"/>
    <d v="2023-04-11T00:00:00"/>
    <s v="Vivaan Sharma"/>
    <x v="2"/>
    <x v="11"/>
    <s v="Employer/Client"/>
    <n v="22582.04"/>
    <x v="2"/>
    <x v="1"/>
    <x v="7"/>
    <n v="69688.149999999994"/>
    <n v="69017.06"/>
    <x v="5"/>
    <x v="5"/>
  </r>
  <r>
    <s v="TXN-210531"/>
    <d v="2023-09-20T00:00:00"/>
    <s v="Riya Gupta"/>
    <x v="1"/>
    <x v="18"/>
    <s v="Zomato"/>
    <n v="27712.75"/>
    <x v="3"/>
    <x v="2"/>
    <x v="2"/>
    <n v="53533.49"/>
    <n v="-60772.73"/>
    <x v="4"/>
    <x v="4"/>
  </r>
  <r>
    <s v="TXN-210532"/>
    <d v="2023-06-16T00:00:00"/>
    <s v="Aditya Gupta"/>
    <x v="1"/>
    <x v="16"/>
    <s v="Zomato"/>
    <n v="10356.629999999999"/>
    <x v="3"/>
    <x v="0"/>
    <x v="9"/>
    <n v="44205.18"/>
    <n v="85008.9"/>
    <x v="0"/>
    <x v="0"/>
  </r>
  <r>
    <s v="TXN-210533"/>
    <d v="2023-03-16T00:00:00"/>
    <s v="Vihaan Malhotra"/>
    <x v="2"/>
    <x v="12"/>
    <s v="Employer/Client"/>
    <n v="26188.7"/>
    <x v="0"/>
    <x v="4"/>
    <x v="6"/>
    <n v="51175.75"/>
    <n v="3900.44"/>
    <x v="1"/>
    <x v="1"/>
  </r>
  <r>
    <s v="TXN-210534"/>
    <d v="2023-08-24T00:00:00"/>
    <s v="Anika Kapoor"/>
    <x v="2"/>
    <x v="7"/>
    <s v="Employer/Client"/>
    <n v="47343.41"/>
    <x v="0"/>
    <x v="2"/>
    <x v="0"/>
    <n v="68543.91"/>
    <n v="147265.98000000001"/>
    <x v="11"/>
    <x v="11"/>
  </r>
  <r>
    <s v="TXN-210535"/>
    <d v="2023-03-13T00:00:00"/>
    <s v="Vihaan Sharma"/>
    <x v="0"/>
    <x v="2"/>
    <s v="Amazon.in"/>
    <n v="14473.78"/>
    <x v="3"/>
    <x v="2"/>
    <x v="7"/>
    <n v="69245.100000000006"/>
    <n v="138998.01"/>
    <x v="1"/>
    <x v="1"/>
  </r>
  <r>
    <s v="TXN-210536"/>
    <d v="2023-02-18T00:00:00"/>
    <s v="Aaryan Malhotra"/>
    <x v="0"/>
    <x v="13"/>
    <s v="Bescom"/>
    <n v="1121.03"/>
    <x v="3"/>
    <x v="4"/>
    <x v="4"/>
    <n v="57423"/>
    <n v="146079.16"/>
    <x v="6"/>
    <x v="6"/>
  </r>
  <r>
    <s v="TXN-210537"/>
    <d v="2023-05-23T00:00:00"/>
    <s v="Anika Malhotra"/>
    <x v="0"/>
    <x v="6"/>
    <s v="BigBasket"/>
    <n v="9635.36"/>
    <x v="2"/>
    <x v="1"/>
    <x v="2"/>
    <n v="55340.81"/>
    <n v="-11661.84"/>
    <x v="10"/>
    <x v="10"/>
  </r>
  <r>
    <s v="TXN-210538"/>
    <d v="2023-03-09T00:00:00"/>
    <s v="Sai Sharma"/>
    <x v="0"/>
    <x v="8"/>
    <s v="MakeMyTrip"/>
    <n v="7863.62"/>
    <x v="2"/>
    <x v="1"/>
    <x v="2"/>
    <n v="51459.88"/>
    <n v="85967.38"/>
    <x v="1"/>
    <x v="1"/>
  </r>
  <r>
    <s v="TXN-210539"/>
    <d v="2023-11-25T00:00:00"/>
    <s v="Ananya Verma"/>
    <x v="2"/>
    <x v="7"/>
    <s v="Employer/Client"/>
    <n v="20666.73"/>
    <x v="0"/>
    <x v="2"/>
    <x v="8"/>
    <n v="40625.1"/>
    <n v="45445.94"/>
    <x v="7"/>
    <x v="7"/>
  </r>
  <r>
    <s v="TXN-210540"/>
    <d v="2023-02-16T00:00:00"/>
    <s v="Ananya Patel"/>
    <x v="0"/>
    <x v="2"/>
    <s v="MakeMyTrip"/>
    <n v="5981.08"/>
    <x v="0"/>
    <x v="1"/>
    <x v="2"/>
    <n v="36012.089999999997"/>
    <n v="180958.75"/>
    <x v="6"/>
    <x v="6"/>
  </r>
  <r>
    <s v="TXN-210541"/>
    <d v="2023-11-02T00:00:00"/>
    <s v="Vivaan Reddy"/>
    <x v="2"/>
    <x v="11"/>
    <s v="Employer/Client"/>
    <n v="84577.74"/>
    <x v="1"/>
    <x v="3"/>
    <x v="7"/>
    <n v="64241.45"/>
    <n v="221116.77"/>
    <x v="7"/>
    <x v="7"/>
  </r>
  <r>
    <s v="TXN-210542"/>
    <d v="2023-05-23T00:00:00"/>
    <s v="Navya Joshi"/>
    <x v="0"/>
    <x v="8"/>
    <s v="PVR Cinemas"/>
    <n v="4521.4399999999996"/>
    <x v="0"/>
    <x v="4"/>
    <x v="8"/>
    <n v="60462.02"/>
    <n v="352508.03"/>
    <x v="10"/>
    <x v="10"/>
  </r>
  <r>
    <s v="TXN-210543"/>
    <d v="2023-11-23T00:00:00"/>
    <s v="Sai Gupta"/>
    <x v="2"/>
    <x v="9"/>
    <s v="Employer/Client"/>
    <n v="98659.48"/>
    <x v="3"/>
    <x v="1"/>
    <x v="9"/>
    <n v="39900.69"/>
    <n v="227811.83"/>
    <x v="7"/>
    <x v="7"/>
  </r>
  <r>
    <s v="TXN-210544"/>
    <d v="2023-07-15T00:00:00"/>
    <s v="Aaryan Verma"/>
    <x v="0"/>
    <x v="1"/>
    <s v="Uber"/>
    <n v="9201.1200000000008"/>
    <x v="2"/>
    <x v="4"/>
    <x v="9"/>
    <n v="46322.36"/>
    <n v="163144.91"/>
    <x v="2"/>
    <x v="2"/>
  </r>
  <r>
    <s v="TXN-210545"/>
    <d v="2023-02-16T00:00:00"/>
    <s v="Arjun Kapoor"/>
    <x v="0"/>
    <x v="14"/>
    <s v="Amazon.in"/>
    <n v="13387.67"/>
    <x v="1"/>
    <x v="4"/>
    <x v="3"/>
    <n v="35297.39"/>
    <n v="178084.59"/>
    <x v="6"/>
    <x v="6"/>
  </r>
  <r>
    <s v="TXN-210546"/>
    <d v="2023-07-03T00:00:00"/>
    <s v="Ananya Sharma"/>
    <x v="0"/>
    <x v="6"/>
    <s v="Bescom"/>
    <n v="14569.9"/>
    <x v="2"/>
    <x v="0"/>
    <x v="8"/>
    <n v="32886.15"/>
    <n v="192196.57"/>
    <x v="2"/>
    <x v="2"/>
  </r>
  <r>
    <s v="TXN-210547"/>
    <d v="2023-01-26T00:00:00"/>
    <s v="Saanvi Reddy"/>
    <x v="0"/>
    <x v="14"/>
    <s v="Ola"/>
    <n v="9087.92"/>
    <x v="1"/>
    <x v="2"/>
    <x v="5"/>
    <n v="53397.01"/>
    <n v="135814.98000000001"/>
    <x v="3"/>
    <x v="3"/>
  </r>
  <r>
    <s v="TXN-210548"/>
    <d v="2023-10-26T00:00:00"/>
    <s v="Ira Iyer"/>
    <x v="0"/>
    <x v="2"/>
    <s v="Ola"/>
    <n v="11361.27"/>
    <x v="1"/>
    <x v="3"/>
    <x v="2"/>
    <n v="39248.730000000003"/>
    <n v="267955.38"/>
    <x v="8"/>
    <x v="8"/>
  </r>
  <r>
    <s v="TXN-210549"/>
    <d v="2023-02-21T00:00:00"/>
    <s v="Shaurya Verma"/>
    <x v="0"/>
    <x v="13"/>
    <s v="HDFC Bank"/>
    <n v="4972.6000000000004"/>
    <x v="0"/>
    <x v="0"/>
    <x v="7"/>
    <n v="54027.47"/>
    <n v="229487.52"/>
    <x v="6"/>
    <x v="6"/>
  </r>
  <r>
    <s v="TXN-210550"/>
    <d v="2023-11-17T00:00:00"/>
    <s v="Diya Kapoor"/>
    <x v="0"/>
    <x v="0"/>
    <s v="Flipkart"/>
    <n v="12317.41"/>
    <x v="2"/>
    <x v="2"/>
    <x v="7"/>
    <n v="53921.48"/>
    <n v="241988.04"/>
    <x v="7"/>
    <x v="7"/>
  </r>
  <r>
    <s v="TXN-210551"/>
    <d v="2023-10-30T00:00:00"/>
    <s v="Arjun Singh"/>
    <x v="1"/>
    <x v="18"/>
    <s v="Bescom"/>
    <n v="8033.68"/>
    <x v="1"/>
    <x v="4"/>
    <x v="8"/>
    <n v="51007.43"/>
    <n v="113331.24"/>
    <x v="8"/>
    <x v="8"/>
  </r>
  <r>
    <s v="TXN-210552"/>
    <d v="2023-08-17T00:00:00"/>
    <s v="Arjun Patel"/>
    <x v="0"/>
    <x v="13"/>
    <s v="Zomato"/>
    <n v="5190.3"/>
    <x v="2"/>
    <x v="4"/>
    <x v="5"/>
    <n v="64110.19"/>
    <n v="126876.54"/>
    <x v="11"/>
    <x v="11"/>
  </r>
  <r>
    <s v="TXN-210553"/>
    <d v="2023-07-24T00:00:00"/>
    <s v="Shaurya Reddy"/>
    <x v="0"/>
    <x v="0"/>
    <s v="Apollo Pharmacy"/>
    <n v="9764.1"/>
    <x v="0"/>
    <x v="0"/>
    <x v="1"/>
    <n v="66607.56"/>
    <n v="156812.39000000001"/>
    <x v="2"/>
    <x v="2"/>
  </r>
  <r>
    <s v="TXN-210554"/>
    <d v="2023-07-08T00:00:00"/>
    <s v="Aditya Malhotra"/>
    <x v="0"/>
    <x v="1"/>
    <s v="BigBasket"/>
    <n v="10617.92"/>
    <x v="3"/>
    <x v="4"/>
    <x v="5"/>
    <n v="30347.66"/>
    <n v="73141.14"/>
    <x v="2"/>
    <x v="2"/>
  </r>
  <r>
    <s v="TXN-210555"/>
    <d v="2023-05-24T00:00:00"/>
    <s v="Vihaan Gupta"/>
    <x v="0"/>
    <x v="8"/>
    <s v="HDFC Bank"/>
    <n v="4106.1899999999996"/>
    <x v="2"/>
    <x v="3"/>
    <x v="4"/>
    <n v="56132.73"/>
    <n v="189655.94"/>
    <x v="10"/>
    <x v="10"/>
  </r>
  <r>
    <s v="TXN-210556"/>
    <d v="2023-06-16T00:00:00"/>
    <s v="Arjun Malhotra"/>
    <x v="0"/>
    <x v="4"/>
    <s v="PVR Cinemas"/>
    <n v="13782.99"/>
    <x v="2"/>
    <x v="3"/>
    <x v="8"/>
    <n v="67823.73"/>
    <n v="339639.1"/>
    <x v="0"/>
    <x v="0"/>
  </r>
  <r>
    <s v="TXN-210557"/>
    <d v="2023-01-16T00:00:00"/>
    <s v="Sai Malhotra"/>
    <x v="2"/>
    <x v="12"/>
    <s v="Employer/Client"/>
    <n v="60345.84"/>
    <x v="3"/>
    <x v="1"/>
    <x v="4"/>
    <n v="43898.06"/>
    <n v="208208.4"/>
    <x v="3"/>
    <x v="3"/>
  </r>
  <r>
    <s v="TXN-210558"/>
    <d v="2023-05-14T00:00:00"/>
    <s v="Aadhya Malhotra"/>
    <x v="0"/>
    <x v="8"/>
    <s v="Amazon.in"/>
    <n v="1039.8800000000001"/>
    <x v="3"/>
    <x v="3"/>
    <x v="1"/>
    <n v="40754.43"/>
    <n v="163696.26999999999"/>
    <x v="10"/>
    <x v="10"/>
  </r>
  <r>
    <s v="TXN-210559"/>
    <d v="2023-04-06T00:00:00"/>
    <s v="Riya Kapoor"/>
    <x v="0"/>
    <x v="13"/>
    <s v="Zomato"/>
    <n v="8844.31"/>
    <x v="0"/>
    <x v="1"/>
    <x v="7"/>
    <n v="52511.77"/>
    <n v="103544.46"/>
    <x v="5"/>
    <x v="5"/>
  </r>
  <r>
    <s v="TXN-210560"/>
    <d v="2023-09-19T00:00:00"/>
    <s v="Ananya Reddy"/>
    <x v="0"/>
    <x v="14"/>
    <s v="PVR Cinemas"/>
    <n v="7051.02"/>
    <x v="0"/>
    <x v="4"/>
    <x v="6"/>
    <n v="64160.4"/>
    <n v="-38131.519999999997"/>
    <x v="4"/>
    <x v="4"/>
  </r>
  <r>
    <s v="TXN-210561"/>
    <d v="2023-03-04T00:00:00"/>
    <s v="Diya Verma"/>
    <x v="1"/>
    <x v="3"/>
    <s v="Apollo Pharmacy"/>
    <n v="11217.34"/>
    <x v="3"/>
    <x v="2"/>
    <x v="1"/>
    <n v="42963.34"/>
    <n v="100411.98"/>
    <x v="1"/>
    <x v="1"/>
  </r>
  <r>
    <s v="TXN-210562"/>
    <d v="2023-08-04T00:00:00"/>
    <s v="Shaurya Singh"/>
    <x v="0"/>
    <x v="6"/>
    <s v="HDFC Bank"/>
    <n v="12800.33"/>
    <x v="0"/>
    <x v="2"/>
    <x v="8"/>
    <n v="47075.9"/>
    <n v="205872.95"/>
    <x v="11"/>
    <x v="11"/>
  </r>
  <r>
    <s v="TXN-210563"/>
    <d v="2023-05-18T00:00:00"/>
    <s v="Myra Iyer"/>
    <x v="0"/>
    <x v="6"/>
    <s v="Zomato"/>
    <n v="13691.98"/>
    <x v="2"/>
    <x v="1"/>
    <x v="7"/>
    <n v="69453.05"/>
    <n v="58114.98"/>
    <x v="10"/>
    <x v="10"/>
  </r>
  <r>
    <s v="TXN-210564"/>
    <d v="2023-10-13T00:00:00"/>
    <s v="Reyansh Gupta"/>
    <x v="2"/>
    <x v="11"/>
    <s v="Employer/Client"/>
    <n v="26725.84"/>
    <x v="4"/>
    <x v="4"/>
    <x v="4"/>
    <n v="52315.7"/>
    <n v="96613.93"/>
    <x v="8"/>
    <x v="8"/>
  </r>
  <r>
    <s v="TXN-210565"/>
    <d v="2023-06-18T00:00:00"/>
    <s v="Aadhya Joshi"/>
    <x v="0"/>
    <x v="6"/>
    <s v="Zerodha"/>
    <n v="11729.25"/>
    <x v="2"/>
    <x v="0"/>
    <x v="3"/>
    <n v="43362.2"/>
    <n v="42481.02"/>
    <x v="0"/>
    <x v="0"/>
  </r>
  <r>
    <s v="TXN-210566"/>
    <d v="2023-03-14T00:00:00"/>
    <s v="Aditya Malhotra"/>
    <x v="0"/>
    <x v="1"/>
    <s v="HDFC Bank"/>
    <n v="280.35000000000002"/>
    <x v="3"/>
    <x v="1"/>
    <x v="5"/>
    <n v="44752.92"/>
    <n v="124504.13"/>
    <x v="1"/>
    <x v="1"/>
  </r>
  <r>
    <s v="TXN-210567"/>
    <d v="2023-11-04T00:00:00"/>
    <s v="Myra Kapoor"/>
    <x v="0"/>
    <x v="13"/>
    <s v="Swiggy"/>
    <n v="12341.96"/>
    <x v="2"/>
    <x v="3"/>
    <x v="7"/>
    <n v="66583.539999999994"/>
    <n v="-46332.29"/>
    <x v="7"/>
    <x v="7"/>
  </r>
  <r>
    <s v="TXN-210568"/>
    <d v="2023-02-13T00:00:00"/>
    <s v="Myra Gupta"/>
    <x v="0"/>
    <x v="14"/>
    <s v="BigBasket"/>
    <n v="12248.29"/>
    <x v="1"/>
    <x v="4"/>
    <x v="2"/>
    <n v="67484.39"/>
    <n v="115197.46"/>
    <x v="6"/>
    <x v="6"/>
  </r>
  <r>
    <s v="TXN-210569"/>
    <d v="2023-03-12T00:00:00"/>
    <s v="Navya Kapoor"/>
    <x v="2"/>
    <x v="11"/>
    <s v="Employer/Client"/>
    <n v="84528.27"/>
    <x v="2"/>
    <x v="0"/>
    <x v="0"/>
    <n v="48663.1"/>
    <n v="288036.06"/>
    <x v="1"/>
    <x v="1"/>
  </r>
  <r>
    <s v="TXN-210570"/>
    <d v="2023-09-22T00:00:00"/>
    <s v="Vihaan Reddy"/>
    <x v="0"/>
    <x v="1"/>
    <s v="Reliance Smart"/>
    <n v="1346.85"/>
    <x v="3"/>
    <x v="4"/>
    <x v="7"/>
    <n v="62411.22"/>
    <n v="133411.43"/>
    <x v="4"/>
    <x v="4"/>
  </r>
  <r>
    <s v="TXN-210571"/>
    <d v="2023-04-24T00:00:00"/>
    <s v="Anika Iyer"/>
    <x v="1"/>
    <x v="16"/>
    <s v="Amazon.in"/>
    <n v="14140.69"/>
    <x v="4"/>
    <x v="1"/>
    <x v="2"/>
    <n v="66549.960000000006"/>
    <n v="120934.12"/>
    <x v="5"/>
    <x v="5"/>
  </r>
  <r>
    <s v="TXN-210572"/>
    <d v="2023-01-05T00:00:00"/>
    <s v="Arjun Joshi"/>
    <x v="0"/>
    <x v="0"/>
    <s v="Flipkart"/>
    <n v="1031.23"/>
    <x v="0"/>
    <x v="1"/>
    <x v="2"/>
    <n v="43376.28"/>
    <n v="108034.01"/>
    <x v="3"/>
    <x v="3"/>
  </r>
  <r>
    <s v="TXN-210573"/>
    <d v="2023-03-20T00:00:00"/>
    <s v="Pari Gupta"/>
    <x v="0"/>
    <x v="8"/>
    <s v="Flipkart"/>
    <n v="11629.58"/>
    <x v="2"/>
    <x v="1"/>
    <x v="8"/>
    <n v="36550.449999999997"/>
    <n v="105918.61"/>
    <x v="1"/>
    <x v="1"/>
  </r>
  <r>
    <s v="TXN-210574"/>
    <d v="2023-02-21T00:00:00"/>
    <s v="Ishaan Gupta"/>
    <x v="0"/>
    <x v="4"/>
    <s v="HDFC Bank"/>
    <n v="3365.45"/>
    <x v="2"/>
    <x v="3"/>
    <x v="7"/>
    <n v="64739.33"/>
    <n v="181302.2"/>
    <x v="6"/>
    <x v="6"/>
  </r>
  <r>
    <s v="TXN-210575"/>
    <d v="2023-01-12T00:00:00"/>
    <s v="Aditya Kapoor"/>
    <x v="1"/>
    <x v="3"/>
    <s v="HDFC Bank"/>
    <n v="10040.57"/>
    <x v="2"/>
    <x v="0"/>
    <x v="5"/>
    <n v="63846.94"/>
    <n v="40328.339999999997"/>
    <x v="3"/>
    <x v="3"/>
  </r>
  <r>
    <s v="TXN-210576"/>
    <d v="2023-02-13T00:00:00"/>
    <s v="Shaurya Kapoor"/>
    <x v="2"/>
    <x v="9"/>
    <s v="Employer/Client"/>
    <n v="34507.9"/>
    <x v="4"/>
    <x v="1"/>
    <x v="2"/>
    <n v="45928.1"/>
    <n v="161021.54999999999"/>
    <x v="6"/>
    <x v="6"/>
  </r>
  <r>
    <s v="TXN-210577"/>
    <d v="2023-08-15T00:00:00"/>
    <s v="Ananya Gupta"/>
    <x v="0"/>
    <x v="2"/>
    <s v="Apollo Pharmacy"/>
    <n v="3691.11"/>
    <x v="2"/>
    <x v="1"/>
    <x v="5"/>
    <n v="43696.79"/>
    <n v="259206.67"/>
    <x v="11"/>
    <x v="11"/>
  </r>
  <r>
    <s v="TXN-210578"/>
    <d v="2023-01-01T00:00:00"/>
    <s v="Shaurya Patel"/>
    <x v="0"/>
    <x v="6"/>
    <s v="Airtel"/>
    <n v="5537.53"/>
    <x v="4"/>
    <x v="4"/>
    <x v="7"/>
    <n v="46888.9"/>
    <n v="192719.45"/>
    <x v="3"/>
    <x v="3"/>
  </r>
  <r>
    <s v="TXN-210579"/>
    <d v="2023-03-04T00:00:00"/>
    <s v="Shaurya Sharma"/>
    <x v="0"/>
    <x v="13"/>
    <s v="Uber"/>
    <n v="784.28"/>
    <x v="2"/>
    <x v="4"/>
    <x v="2"/>
    <n v="30157.86"/>
    <n v="128166.98"/>
    <x v="1"/>
    <x v="1"/>
  </r>
  <r>
    <s v="TXN-210580"/>
    <d v="2023-02-26T00:00:00"/>
    <s v="Reyansh Sharma"/>
    <x v="0"/>
    <x v="1"/>
    <s v="Uber"/>
    <n v="1094.53"/>
    <x v="1"/>
    <x v="1"/>
    <x v="9"/>
    <n v="63334.75"/>
    <n v="172171.82"/>
    <x v="6"/>
    <x v="6"/>
  </r>
  <r>
    <s v="TXN-210581"/>
    <d v="2023-03-10T00:00:00"/>
    <s v="Saanvi Sharma"/>
    <x v="0"/>
    <x v="2"/>
    <s v="Reliance Smart"/>
    <n v="10425.219999999999"/>
    <x v="4"/>
    <x v="3"/>
    <x v="6"/>
    <n v="49810.2"/>
    <n v="166240.85999999999"/>
    <x v="1"/>
    <x v="1"/>
  </r>
  <r>
    <s v="TXN-210582"/>
    <d v="2023-05-24T00:00:00"/>
    <s v="Aditya Reddy"/>
    <x v="0"/>
    <x v="5"/>
    <s v="BigBasket"/>
    <n v="8944.57"/>
    <x v="1"/>
    <x v="2"/>
    <x v="1"/>
    <n v="58809.83"/>
    <n v="-6852.21"/>
    <x v="10"/>
    <x v="10"/>
  </r>
  <r>
    <s v="TXN-210583"/>
    <d v="2023-11-09T00:00:00"/>
    <s v="Saanvi Sharma"/>
    <x v="0"/>
    <x v="1"/>
    <s v="BigBasket"/>
    <n v="13062.15"/>
    <x v="0"/>
    <x v="0"/>
    <x v="2"/>
    <n v="50002"/>
    <n v="416035.75"/>
    <x v="7"/>
    <x v="7"/>
  </r>
  <r>
    <s v="TXN-210584"/>
    <d v="2023-03-19T00:00:00"/>
    <s v="Aarav Patel"/>
    <x v="0"/>
    <x v="6"/>
    <s v="Swiggy"/>
    <n v="2563.46"/>
    <x v="2"/>
    <x v="2"/>
    <x v="4"/>
    <n v="59686.05"/>
    <n v="199101.92"/>
    <x v="1"/>
    <x v="1"/>
  </r>
  <r>
    <s v="TXN-210585"/>
    <d v="2023-02-20T00:00:00"/>
    <s v="Anika Kapoor"/>
    <x v="0"/>
    <x v="6"/>
    <s v="BigBasket"/>
    <n v="12646.81"/>
    <x v="3"/>
    <x v="3"/>
    <x v="3"/>
    <n v="40816.78"/>
    <n v="292402.46000000002"/>
    <x v="6"/>
    <x v="6"/>
  </r>
  <r>
    <s v="TXN-210586"/>
    <d v="2023-07-14T00:00:00"/>
    <s v="Ananya Kapoor"/>
    <x v="0"/>
    <x v="13"/>
    <s v="Airtel"/>
    <n v="4155.2700000000004"/>
    <x v="0"/>
    <x v="2"/>
    <x v="0"/>
    <n v="64709.599999999999"/>
    <n v="287099.28000000003"/>
    <x v="2"/>
    <x v="2"/>
  </r>
  <r>
    <s v="TXN-210587"/>
    <d v="2023-10-09T00:00:00"/>
    <s v="Aadhya Verma"/>
    <x v="0"/>
    <x v="5"/>
    <s v="Airtel"/>
    <n v="10351.84"/>
    <x v="0"/>
    <x v="1"/>
    <x v="4"/>
    <n v="40872.589999999997"/>
    <n v="247305.73"/>
    <x v="8"/>
    <x v="8"/>
  </r>
  <r>
    <s v="TXN-210588"/>
    <d v="2023-04-05T00:00:00"/>
    <s v="Vivaan Sharma"/>
    <x v="0"/>
    <x v="6"/>
    <s v="Airtel"/>
    <n v="1363.03"/>
    <x v="0"/>
    <x v="2"/>
    <x v="7"/>
    <n v="35816.49"/>
    <n v="37065.82"/>
    <x v="5"/>
    <x v="5"/>
  </r>
  <r>
    <s v="TXN-210589"/>
    <d v="2023-08-10T00:00:00"/>
    <s v="Ananya Verma"/>
    <x v="0"/>
    <x v="5"/>
    <s v="Bescom"/>
    <n v="1919.58"/>
    <x v="2"/>
    <x v="3"/>
    <x v="2"/>
    <n v="34533.86"/>
    <n v="149947.99"/>
    <x v="11"/>
    <x v="11"/>
  </r>
  <r>
    <s v="TXN-210590"/>
    <d v="2023-07-26T00:00:00"/>
    <s v="Vihaan Verma"/>
    <x v="0"/>
    <x v="5"/>
    <s v="MakeMyTrip"/>
    <n v="3319.29"/>
    <x v="2"/>
    <x v="0"/>
    <x v="6"/>
    <n v="52846.87"/>
    <n v="105751.33"/>
    <x v="2"/>
    <x v="2"/>
  </r>
  <r>
    <s v="TXN-210591"/>
    <d v="2023-11-30T00:00:00"/>
    <s v="Aarav Reddy"/>
    <x v="1"/>
    <x v="16"/>
    <s v="Uber"/>
    <n v="29251.759999999998"/>
    <x v="4"/>
    <x v="4"/>
    <x v="7"/>
    <n v="57456.59"/>
    <n v="88659.58"/>
    <x v="7"/>
    <x v="7"/>
  </r>
  <r>
    <s v="TXN-210592"/>
    <d v="2023-11-17T00:00:00"/>
    <s v="Arjun Gupta"/>
    <x v="1"/>
    <x v="17"/>
    <s v="Swiggy"/>
    <n v="13965.2"/>
    <x v="2"/>
    <x v="0"/>
    <x v="1"/>
    <n v="67130.990000000005"/>
    <n v="153537.1"/>
    <x v="7"/>
    <x v="7"/>
  </r>
  <r>
    <s v="TXN-210593"/>
    <d v="2023-01-15T00:00:00"/>
    <s v="Arjun Patel"/>
    <x v="0"/>
    <x v="0"/>
    <s v="Flipkart"/>
    <n v="7963.75"/>
    <x v="1"/>
    <x v="0"/>
    <x v="8"/>
    <n v="47525.279999999999"/>
    <n v="274990.98"/>
    <x v="3"/>
    <x v="3"/>
  </r>
  <r>
    <s v="TXN-210594"/>
    <d v="2023-05-17T00:00:00"/>
    <s v="Saanvi Sharma"/>
    <x v="2"/>
    <x v="7"/>
    <s v="Employer/Client"/>
    <n v="31807.279999999999"/>
    <x v="4"/>
    <x v="2"/>
    <x v="0"/>
    <n v="31141.5"/>
    <n v="157386.79"/>
    <x v="10"/>
    <x v="10"/>
  </r>
  <r>
    <s v="TXN-210595"/>
    <d v="2023-01-03T00:00:00"/>
    <s v="Diya Sharma"/>
    <x v="0"/>
    <x v="6"/>
    <s v="HDFC Bank"/>
    <n v="4896.99"/>
    <x v="2"/>
    <x v="3"/>
    <x v="1"/>
    <n v="62373.58"/>
    <n v="-14663.7"/>
    <x v="3"/>
    <x v="3"/>
  </r>
  <r>
    <s v="TXN-210596"/>
    <d v="2023-04-01T00:00:00"/>
    <s v="Shaurya Joshi"/>
    <x v="2"/>
    <x v="10"/>
    <s v="Employer/Client"/>
    <n v="87848.17"/>
    <x v="0"/>
    <x v="2"/>
    <x v="2"/>
    <n v="63812.13"/>
    <n v="284401.45"/>
    <x v="5"/>
    <x v="5"/>
  </r>
  <r>
    <s v="TXN-210597"/>
    <d v="2023-10-06T00:00:00"/>
    <s v="Myra Verma"/>
    <x v="0"/>
    <x v="14"/>
    <s v="Flipkart"/>
    <n v="9754.24"/>
    <x v="0"/>
    <x v="4"/>
    <x v="8"/>
    <n v="43678.94"/>
    <n v="261519.18"/>
    <x v="8"/>
    <x v="8"/>
  </r>
  <r>
    <s v="TXN-210598"/>
    <d v="2023-11-06T00:00:00"/>
    <s v="Riya Verma"/>
    <x v="1"/>
    <x v="3"/>
    <s v="MakeMyTrip"/>
    <n v="26089.25"/>
    <x v="2"/>
    <x v="4"/>
    <x v="7"/>
    <n v="46112.07"/>
    <n v="111501.24"/>
    <x v="7"/>
    <x v="7"/>
  </r>
  <r>
    <s v="TXN-210599"/>
    <d v="2023-11-27T00:00:00"/>
    <s v="Pari Malhotra"/>
    <x v="0"/>
    <x v="0"/>
    <s v="Amazon.in"/>
    <n v="11957.33"/>
    <x v="1"/>
    <x v="3"/>
    <x v="0"/>
    <n v="54754.3"/>
    <n v="78911.12"/>
    <x v="7"/>
    <x v="7"/>
  </r>
  <r>
    <s v="TXN-210600"/>
    <d v="2023-05-12T00:00:00"/>
    <s v="Navya Iyer"/>
    <x v="0"/>
    <x v="6"/>
    <s v="PVR Cinemas"/>
    <n v="3852.17"/>
    <x v="0"/>
    <x v="1"/>
    <x v="6"/>
    <n v="60562.68"/>
    <n v="102958.02"/>
    <x v="10"/>
    <x v="10"/>
  </r>
  <r>
    <s v="TXN-210601"/>
    <d v="2023-04-20T00:00:00"/>
    <s v="Anika Iyer"/>
    <x v="2"/>
    <x v="12"/>
    <s v="Employer/Client"/>
    <n v="79036.990000000005"/>
    <x v="2"/>
    <x v="1"/>
    <x v="2"/>
    <n v="66549.960000000006"/>
    <n v="199971.11"/>
    <x v="5"/>
    <x v="5"/>
  </r>
  <r>
    <s v="TXN-210602"/>
    <d v="2023-10-04T00:00:00"/>
    <s v="Diya Singh"/>
    <x v="2"/>
    <x v="7"/>
    <s v="Employer/Client"/>
    <n v="60232.94"/>
    <x v="1"/>
    <x v="0"/>
    <x v="1"/>
    <n v="66466.13"/>
    <n v="190095.94"/>
    <x v="8"/>
    <x v="8"/>
  </r>
  <r>
    <s v="TXN-210603"/>
    <d v="2023-02-14T00:00:00"/>
    <s v="Aarav Joshi"/>
    <x v="0"/>
    <x v="8"/>
    <s v="Uber"/>
    <n v="10479.65"/>
    <x v="3"/>
    <x v="4"/>
    <x v="4"/>
    <n v="53572.51"/>
    <n v="161025.73000000001"/>
    <x v="6"/>
    <x v="6"/>
  </r>
  <r>
    <s v="TXN-210604"/>
    <d v="2023-08-20T00:00:00"/>
    <s v="Saanvi Joshi"/>
    <x v="0"/>
    <x v="4"/>
    <s v="Uber"/>
    <n v="12726.56"/>
    <x v="0"/>
    <x v="2"/>
    <x v="7"/>
    <n v="63274.19"/>
    <n v="118062.69"/>
    <x v="11"/>
    <x v="11"/>
  </r>
  <r>
    <s v="TXN-210605"/>
    <d v="2023-09-01T00:00:00"/>
    <s v="Pari Singh"/>
    <x v="2"/>
    <x v="7"/>
    <s v="Employer/Client"/>
    <n v="31131.64"/>
    <x v="1"/>
    <x v="2"/>
    <x v="2"/>
    <n v="51065.61"/>
    <n v="51035.45"/>
    <x v="4"/>
    <x v="4"/>
  </r>
  <r>
    <s v="TXN-210606"/>
    <d v="2023-09-09T00:00:00"/>
    <s v="Shaurya Verma"/>
    <x v="0"/>
    <x v="6"/>
    <s v="BigBasket"/>
    <n v="2892.34"/>
    <x v="4"/>
    <x v="0"/>
    <x v="8"/>
    <n v="54027.47"/>
    <n v="226595.18"/>
    <x v="4"/>
    <x v="4"/>
  </r>
  <r>
    <s v="TXN-210607"/>
    <d v="2023-05-21T00:00:00"/>
    <s v="Saanvi Malhotra"/>
    <x v="2"/>
    <x v="7"/>
    <s v="Employer/Client"/>
    <n v="79954.37"/>
    <x v="3"/>
    <x v="1"/>
    <x v="7"/>
    <n v="44477.84"/>
    <n v="171902.03"/>
    <x v="10"/>
    <x v="10"/>
  </r>
  <r>
    <s v="TXN-210608"/>
    <d v="2023-09-23T00:00:00"/>
    <s v="Pari Iyer"/>
    <x v="0"/>
    <x v="6"/>
    <s v="Uber"/>
    <n v="13889.31"/>
    <x v="1"/>
    <x v="1"/>
    <x v="3"/>
    <n v="68869.960000000006"/>
    <n v="40855.58"/>
    <x v="4"/>
    <x v="4"/>
  </r>
  <r>
    <s v="TXN-210609"/>
    <d v="2023-04-13T00:00:00"/>
    <s v="Aarav Patel"/>
    <x v="0"/>
    <x v="2"/>
    <s v="Reliance Smart"/>
    <n v="12475.2"/>
    <x v="4"/>
    <x v="2"/>
    <x v="3"/>
    <n v="59686.05"/>
    <n v="186626.72"/>
    <x v="5"/>
    <x v="5"/>
  </r>
  <r>
    <s v="TXN-210610"/>
    <d v="2023-12-20T00:00:00"/>
    <s v="Aaryan Malhotra"/>
    <x v="1"/>
    <x v="3"/>
    <s v="HDFC Bank"/>
    <n v="14929.97"/>
    <x v="2"/>
    <x v="4"/>
    <x v="1"/>
    <n v="57423"/>
    <n v="131149.19"/>
    <x v="9"/>
    <x v="9"/>
  </r>
  <r>
    <s v="TXN-210611"/>
    <d v="2023-07-19T00:00:00"/>
    <s v="Reyansh Verma"/>
    <x v="0"/>
    <x v="13"/>
    <s v="Flipkart"/>
    <n v="4186.67"/>
    <x v="0"/>
    <x v="4"/>
    <x v="5"/>
    <n v="44885.17"/>
    <n v="263714.84999999998"/>
    <x v="2"/>
    <x v="2"/>
  </r>
  <r>
    <s v="TXN-210612"/>
    <d v="2023-06-07T00:00:00"/>
    <s v="Aaryan Verma"/>
    <x v="2"/>
    <x v="10"/>
    <s v="Employer/Client"/>
    <n v="97419.27"/>
    <x v="1"/>
    <x v="3"/>
    <x v="6"/>
    <n v="53253.98"/>
    <n v="455236.62"/>
    <x v="0"/>
    <x v="0"/>
  </r>
  <r>
    <s v="TXN-210613"/>
    <d v="2023-03-19T00:00:00"/>
    <s v="Sai Iyer"/>
    <x v="1"/>
    <x v="18"/>
    <s v="Flipkart"/>
    <n v="5704.55"/>
    <x v="4"/>
    <x v="0"/>
    <x v="0"/>
    <n v="50565.01"/>
    <n v="61490.28"/>
    <x v="1"/>
    <x v="1"/>
  </r>
  <r>
    <s v="TXN-210614"/>
    <d v="2023-02-27T00:00:00"/>
    <s v="Shaurya Sharma"/>
    <x v="0"/>
    <x v="2"/>
    <s v="Amazon.in"/>
    <n v="10013.9"/>
    <x v="3"/>
    <x v="4"/>
    <x v="8"/>
    <n v="30157.86"/>
    <n v="118153.08"/>
    <x v="6"/>
    <x v="6"/>
  </r>
  <r>
    <s v="TXN-210615"/>
    <d v="2023-09-11T00:00:00"/>
    <s v="Aditya Malhotra"/>
    <x v="2"/>
    <x v="9"/>
    <s v="Employer/Client"/>
    <n v="48378.82"/>
    <x v="0"/>
    <x v="0"/>
    <x v="1"/>
    <n v="57694.45"/>
    <n v="55764.75"/>
    <x v="4"/>
    <x v="4"/>
  </r>
  <r>
    <s v="TXN-210616"/>
    <d v="2023-03-17T00:00:00"/>
    <s v="Ira Patel"/>
    <x v="0"/>
    <x v="0"/>
    <s v="MakeMyTrip"/>
    <n v="2702.82"/>
    <x v="0"/>
    <x v="3"/>
    <x v="3"/>
    <n v="64786.080000000002"/>
    <n v="198197.91"/>
    <x v="1"/>
    <x v="1"/>
  </r>
  <r>
    <s v="TXN-210617"/>
    <d v="2023-12-22T00:00:00"/>
    <s v="Ira Gupta"/>
    <x v="0"/>
    <x v="14"/>
    <s v="Reliance Smart"/>
    <n v="1353.04"/>
    <x v="2"/>
    <x v="4"/>
    <x v="1"/>
    <n v="41943.34"/>
    <n v="269614.75"/>
    <x v="9"/>
    <x v="9"/>
  </r>
  <r>
    <s v="TXN-210618"/>
    <d v="2023-05-24T00:00:00"/>
    <s v="Ishaan Sharma"/>
    <x v="0"/>
    <x v="13"/>
    <s v="Apollo Pharmacy"/>
    <n v="13994.86"/>
    <x v="2"/>
    <x v="1"/>
    <x v="5"/>
    <n v="35108.83"/>
    <n v="283362.05"/>
    <x v="10"/>
    <x v="10"/>
  </r>
  <r>
    <s v="TXN-210619"/>
    <d v="2023-05-31T00:00:00"/>
    <s v="Vihaan Patel"/>
    <x v="2"/>
    <x v="10"/>
    <s v="Employer/Client"/>
    <n v="79867.429999999993"/>
    <x v="3"/>
    <x v="2"/>
    <x v="5"/>
    <n v="32873.949999999997"/>
    <n v="500556.67"/>
    <x v="10"/>
    <x v="10"/>
  </r>
  <r>
    <s v="TXN-210620"/>
    <d v="2023-04-02T00:00:00"/>
    <s v="Diya Reddy"/>
    <x v="0"/>
    <x v="6"/>
    <s v="BigBasket"/>
    <n v="10687.47"/>
    <x v="3"/>
    <x v="0"/>
    <x v="4"/>
    <n v="30265.23"/>
    <n v="57969.79"/>
    <x v="5"/>
    <x v="5"/>
  </r>
  <r>
    <s v="TXN-210621"/>
    <d v="2023-12-04T00:00:00"/>
    <s v="Vivaan Patel"/>
    <x v="0"/>
    <x v="8"/>
    <s v="Reliance Smart"/>
    <n v="7195.06"/>
    <x v="2"/>
    <x v="3"/>
    <x v="0"/>
    <n v="68977.66"/>
    <n v="381116.35"/>
    <x v="9"/>
    <x v="9"/>
  </r>
  <r>
    <s v="TXN-210622"/>
    <d v="2023-09-23T00:00:00"/>
    <s v="Arjun Joshi"/>
    <x v="1"/>
    <x v="15"/>
    <s v="HDFC Bank"/>
    <n v="20846.099999999999"/>
    <x v="2"/>
    <x v="2"/>
    <x v="8"/>
    <n v="33366.83"/>
    <n v="241955.39"/>
    <x v="4"/>
    <x v="4"/>
  </r>
  <r>
    <s v="TXN-210623"/>
    <d v="2023-09-03T00:00:00"/>
    <s v="Aadhya Gupta"/>
    <x v="0"/>
    <x v="8"/>
    <s v="Airtel"/>
    <n v="12480.87"/>
    <x v="0"/>
    <x v="3"/>
    <x v="6"/>
    <n v="36157.129999999997"/>
    <n v="137539.07"/>
    <x v="4"/>
    <x v="4"/>
  </r>
  <r>
    <s v="TXN-210624"/>
    <d v="2023-07-11T00:00:00"/>
    <s v="Aarav Iyer"/>
    <x v="2"/>
    <x v="11"/>
    <s v="Employer/Client"/>
    <n v="22640.14"/>
    <x v="2"/>
    <x v="2"/>
    <x v="5"/>
    <n v="56022.73"/>
    <n v="264545.40000000002"/>
    <x v="2"/>
    <x v="2"/>
  </r>
  <r>
    <s v="TXN-210625"/>
    <d v="2023-10-30T00:00:00"/>
    <s v="Aadhya Singh"/>
    <x v="0"/>
    <x v="14"/>
    <s v="BigBasket"/>
    <n v="703.99"/>
    <x v="2"/>
    <x v="1"/>
    <x v="6"/>
    <n v="33353.879999999997"/>
    <n v="116351.21"/>
    <x v="8"/>
    <x v="8"/>
  </r>
  <r>
    <s v="TXN-210626"/>
    <d v="2023-01-30T00:00:00"/>
    <s v="Vivaan Iyer"/>
    <x v="0"/>
    <x v="5"/>
    <s v="Bescom"/>
    <n v="6631.21"/>
    <x v="0"/>
    <x v="2"/>
    <x v="5"/>
    <n v="42350.85"/>
    <n v="78452.460000000006"/>
    <x v="3"/>
    <x v="3"/>
  </r>
  <r>
    <s v="TXN-210627"/>
    <d v="2023-05-04T00:00:00"/>
    <s v="Arjun Iyer"/>
    <x v="0"/>
    <x v="5"/>
    <s v="Apollo Pharmacy"/>
    <n v="2927.56"/>
    <x v="2"/>
    <x v="3"/>
    <x v="6"/>
    <n v="59957.51"/>
    <n v="158187.81"/>
    <x v="10"/>
    <x v="10"/>
  </r>
  <r>
    <s v="TXN-210628"/>
    <d v="2023-11-27T00:00:00"/>
    <s v="Shaurya Singh"/>
    <x v="0"/>
    <x v="13"/>
    <s v="MakeMyTrip"/>
    <n v="8702.7099999999991"/>
    <x v="0"/>
    <x v="3"/>
    <x v="3"/>
    <n v="37230.239999999998"/>
    <n v="177494.2"/>
    <x v="7"/>
    <x v="7"/>
  </r>
  <r>
    <s v="TXN-210629"/>
    <d v="2023-01-17T00:00:00"/>
    <s v="Aaryan Malhotra"/>
    <x v="0"/>
    <x v="5"/>
    <s v="Airtel"/>
    <n v="9239.09"/>
    <x v="0"/>
    <x v="2"/>
    <x v="1"/>
    <n v="43828.55"/>
    <n v="98932.59"/>
    <x v="3"/>
    <x v="3"/>
  </r>
  <r>
    <s v="TXN-210630"/>
    <d v="2023-07-01T00:00:00"/>
    <s v="Riya Joshi"/>
    <x v="0"/>
    <x v="8"/>
    <s v="Apollo Pharmacy"/>
    <n v="503.46"/>
    <x v="0"/>
    <x v="3"/>
    <x v="9"/>
    <n v="61282.8"/>
    <n v="193306.09"/>
    <x v="2"/>
    <x v="2"/>
  </r>
  <r>
    <s v="TXN-210631"/>
    <d v="2023-12-08T00:00:00"/>
    <s v="Diya Iyer"/>
    <x v="0"/>
    <x v="2"/>
    <s v="Zerodha"/>
    <n v="14751.42"/>
    <x v="1"/>
    <x v="4"/>
    <x v="9"/>
    <n v="32918.589999999997"/>
    <n v="343830.78"/>
    <x v="9"/>
    <x v="9"/>
  </r>
  <r>
    <s v="TXN-210632"/>
    <d v="2023-04-27T00:00:00"/>
    <s v="Ira Patel"/>
    <x v="0"/>
    <x v="4"/>
    <s v="Apollo Pharmacy"/>
    <n v="6653.42"/>
    <x v="0"/>
    <x v="0"/>
    <x v="2"/>
    <n v="68759.37"/>
    <n v="27276.17"/>
    <x v="5"/>
    <x v="5"/>
  </r>
  <r>
    <s v="TXN-210633"/>
    <d v="2023-11-15T00:00:00"/>
    <s v="Aaryan Sharma"/>
    <x v="0"/>
    <x v="6"/>
    <s v="Apollo Pharmacy"/>
    <n v="6894.71"/>
    <x v="3"/>
    <x v="4"/>
    <x v="0"/>
    <n v="39938.57"/>
    <n v="86573.98"/>
    <x v="7"/>
    <x v="7"/>
  </r>
  <r>
    <s v="TXN-210634"/>
    <d v="2023-12-31T00:00:00"/>
    <s v="Vivaan Verma"/>
    <x v="0"/>
    <x v="14"/>
    <s v="HDFC Bank"/>
    <n v="473.38"/>
    <x v="0"/>
    <x v="0"/>
    <x v="6"/>
    <n v="51332.42"/>
    <n v="18831.14"/>
    <x v="9"/>
    <x v="9"/>
  </r>
  <r>
    <s v="TXN-210635"/>
    <d v="2023-08-11T00:00:00"/>
    <s v="Myra Iyer"/>
    <x v="0"/>
    <x v="2"/>
    <s v="PVR Cinemas"/>
    <n v="9349.5300000000007"/>
    <x v="0"/>
    <x v="2"/>
    <x v="3"/>
    <n v="67283.56"/>
    <n v="239202.86"/>
    <x v="11"/>
    <x v="11"/>
  </r>
  <r>
    <s v="TXN-210636"/>
    <d v="2023-03-15T00:00:00"/>
    <s v="Sai Verma"/>
    <x v="0"/>
    <x v="8"/>
    <s v="PVR Cinemas"/>
    <n v="14470.2"/>
    <x v="4"/>
    <x v="0"/>
    <x v="6"/>
    <n v="33665.5"/>
    <n v="45276.61"/>
    <x v="1"/>
    <x v="1"/>
  </r>
  <r>
    <s v="TXN-210637"/>
    <d v="2023-09-13T00:00:00"/>
    <s v="Sai Gupta"/>
    <x v="0"/>
    <x v="8"/>
    <s v="HDFC Bank"/>
    <n v="3141.78"/>
    <x v="0"/>
    <x v="2"/>
    <x v="5"/>
    <n v="34178.68"/>
    <n v="-666.6"/>
    <x v="4"/>
    <x v="4"/>
  </r>
  <r>
    <s v="TXN-210638"/>
    <d v="2023-09-02T00:00:00"/>
    <s v="Diya Iyer"/>
    <x v="0"/>
    <x v="13"/>
    <s v="Ola"/>
    <n v="3736.24"/>
    <x v="0"/>
    <x v="3"/>
    <x v="1"/>
    <n v="55212.22"/>
    <n v="328262.83"/>
    <x v="4"/>
    <x v="4"/>
  </r>
  <r>
    <s v="TXN-210639"/>
    <d v="2023-09-25T00:00:00"/>
    <s v="Myra Verma"/>
    <x v="1"/>
    <x v="17"/>
    <s v="Airtel"/>
    <n v="24072.28"/>
    <x v="2"/>
    <x v="2"/>
    <x v="8"/>
    <n v="59097.17"/>
    <n v="117161.52"/>
    <x v="4"/>
    <x v="4"/>
  </r>
  <r>
    <s v="TXN-210640"/>
    <d v="2023-02-03T00:00:00"/>
    <s v="Vivaan Singh"/>
    <x v="2"/>
    <x v="11"/>
    <s v="Employer/Client"/>
    <n v="79639.23"/>
    <x v="2"/>
    <x v="0"/>
    <x v="5"/>
    <n v="39538.949999999997"/>
    <n v="540629.82999999996"/>
    <x v="6"/>
    <x v="6"/>
  </r>
  <r>
    <s v="TXN-210641"/>
    <d v="2023-11-02T00:00:00"/>
    <s v="Myra Joshi"/>
    <x v="0"/>
    <x v="1"/>
    <s v="Apollo Pharmacy"/>
    <n v="9766.75"/>
    <x v="1"/>
    <x v="0"/>
    <x v="9"/>
    <n v="49190.79"/>
    <n v="50259.68"/>
    <x v="7"/>
    <x v="7"/>
  </r>
  <r>
    <s v="TXN-210642"/>
    <d v="2023-09-27T00:00:00"/>
    <s v="Anika Joshi"/>
    <x v="0"/>
    <x v="6"/>
    <s v="Bescom"/>
    <n v="13536.56"/>
    <x v="0"/>
    <x v="2"/>
    <x v="0"/>
    <n v="32408.17"/>
    <n v="345478.09"/>
    <x v="4"/>
    <x v="4"/>
  </r>
  <r>
    <s v="TXN-210643"/>
    <d v="2023-08-09T00:00:00"/>
    <s v="Shaurya Singh"/>
    <x v="0"/>
    <x v="0"/>
    <s v="Reliance Smart"/>
    <n v="10782.97"/>
    <x v="4"/>
    <x v="1"/>
    <x v="7"/>
    <n v="46164.44"/>
    <n v="131475.37"/>
    <x v="11"/>
    <x v="11"/>
  </r>
  <r>
    <s v="TXN-210644"/>
    <d v="2023-11-25T00:00:00"/>
    <s v="Anika Verma"/>
    <x v="2"/>
    <x v="12"/>
    <s v="Employer/Client"/>
    <n v="82349.98"/>
    <x v="1"/>
    <x v="1"/>
    <x v="1"/>
    <n v="58414.76"/>
    <n v="189027.46"/>
    <x v="7"/>
    <x v="7"/>
  </r>
  <r>
    <s v="TXN-210645"/>
    <d v="2023-06-27T00:00:00"/>
    <s v="Pari Iyer"/>
    <x v="0"/>
    <x v="1"/>
    <s v="BigBasket"/>
    <n v="9759.19"/>
    <x v="0"/>
    <x v="3"/>
    <x v="4"/>
    <n v="54995.79"/>
    <n v="111786.05"/>
    <x v="0"/>
    <x v="0"/>
  </r>
  <r>
    <s v="TXN-210646"/>
    <d v="2023-04-04T00:00:00"/>
    <s v="Arjun Patel"/>
    <x v="0"/>
    <x v="5"/>
    <s v="Zerodha"/>
    <n v="6973.52"/>
    <x v="1"/>
    <x v="4"/>
    <x v="2"/>
    <n v="64110.19"/>
    <n v="119903.02"/>
    <x v="5"/>
    <x v="5"/>
  </r>
  <r>
    <s v="TXN-210647"/>
    <d v="2023-10-30T00:00:00"/>
    <s v="Ishaan Joshi"/>
    <x v="0"/>
    <x v="13"/>
    <s v="MakeMyTrip"/>
    <n v="13108.54"/>
    <x v="4"/>
    <x v="3"/>
    <x v="9"/>
    <n v="69098.17"/>
    <n v="387089.55"/>
    <x v="8"/>
    <x v="8"/>
  </r>
  <r>
    <s v="TXN-210648"/>
    <d v="2023-07-02T00:00:00"/>
    <s v="Ananya Sharma"/>
    <x v="0"/>
    <x v="0"/>
    <s v="Amazon.in"/>
    <n v="4337.97"/>
    <x v="0"/>
    <x v="1"/>
    <x v="1"/>
    <n v="33144.19"/>
    <n v="180487.08"/>
    <x v="2"/>
    <x v="2"/>
  </r>
  <r>
    <s v="TXN-210649"/>
    <d v="2023-12-11T00:00:00"/>
    <s v="Aditya Patel"/>
    <x v="0"/>
    <x v="6"/>
    <s v="Amazon.in"/>
    <n v="1934.91"/>
    <x v="0"/>
    <x v="1"/>
    <x v="4"/>
    <n v="41302.93"/>
    <n v="149461.13"/>
    <x v="9"/>
    <x v="9"/>
  </r>
  <r>
    <s v="TXN-210650"/>
    <d v="2023-04-26T00:00:00"/>
    <s v="Shaurya Singh"/>
    <x v="0"/>
    <x v="0"/>
    <s v="Flipkart"/>
    <n v="2096.4899999999998"/>
    <x v="2"/>
    <x v="2"/>
    <x v="3"/>
    <n v="47075.9"/>
    <n v="203776.46"/>
    <x v="5"/>
    <x v="5"/>
  </r>
  <r>
    <s v="TXN-210651"/>
    <d v="2023-06-02T00:00:00"/>
    <s v="Shaurya Gupta"/>
    <x v="0"/>
    <x v="13"/>
    <s v="Flipkart"/>
    <n v="14954.77"/>
    <x v="0"/>
    <x v="1"/>
    <x v="0"/>
    <n v="36582.65"/>
    <n v="38765.93"/>
    <x v="0"/>
    <x v="0"/>
  </r>
  <r>
    <s v="TXN-210652"/>
    <d v="2023-06-27T00:00:00"/>
    <s v="Diya Kapoor"/>
    <x v="0"/>
    <x v="5"/>
    <s v="Airtel"/>
    <n v="9567.44"/>
    <x v="2"/>
    <x v="1"/>
    <x v="0"/>
    <n v="50978.89"/>
    <n v="96609.64"/>
    <x v="0"/>
    <x v="0"/>
  </r>
  <r>
    <s v="TXN-210653"/>
    <d v="2023-12-06T00:00:00"/>
    <s v="Arjun Patel"/>
    <x v="0"/>
    <x v="13"/>
    <s v="HDFC Bank"/>
    <n v="6201.12"/>
    <x v="4"/>
    <x v="2"/>
    <x v="3"/>
    <n v="67344.800000000003"/>
    <n v="167562.35999999999"/>
    <x v="9"/>
    <x v="9"/>
  </r>
  <r>
    <s v="TXN-210654"/>
    <d v="2023-10-31T00:00:00"/>
    <s v="Myra Patel"/>
    <x v="1"/>
    <x v="17"/>
    <s v="Apollo Pharmacy"/>
    <n v="28131.69"/>
    <x v="3"/>
    <x v="3"/>
    <x v="2"/>
    <n v="30315.439999999999"/>
    <n v="91537.919999999998"/>
    <x v="8"/>
    <x v="8"/>
  </r>
  <r>
    <s v="TXN-210655"/>
    <d v="2023-07-03T00:00:00"/>
    <s v="Anika Singh"/>
    <x v="0"/>
    <x v="14"/>
    <s v="Bescom"/>
    <n v="4237.53"/>
    <x v="3"/>
    <x v="3"/>
    <x v="8"/>
    <n v="63648.4"/>
    <n v="162763.16"/>
    <x v="2"/>
    <x v="2"/>
  </r>
  <r>
    <s v="TXN-210656"/>
    <d v="2023-12-28T00:00:00"/>
    <s v="Ananya Kapoor"/>
    <x v="2"/>
    <x v="11"/>
    <s v="Employer/Client"/>
    <n v="49083.79"/>
    <x v="4"/>
    <x v="3"/>
    <x v="3"/>
    <n v="37732.1"/>
    <n v="165151.81"/>
    <x v="9"/>
    <x v="9"/>
  </r>
  <r>
    <s v="TXN-210657"/>
    <d v="2023-11-06T00:00:00"/>
    <s v="Shaurya Sharma"/>
    <x v="1"/>
    <x v="15"/>
    <s v="Amazon.in"/>
    <n v="13211.08"/>
    <x v="0"/>
    <x v="3"/>
    <x v="3"/>
    <n v="47306.98"/>
    <n v="122234.28"/>
    <x v="7"/>
    <x v="7"/>
  </r>
  <r>
    <s v="TXN-210658"/>
    <d v="2023-10-23T00:00:00"/>
    <s v="Ananya Sharma"/>
    <x v="0"/>
    <x v="0"/>
    <s v="MakeMyTrip"/>
    <n v="14531.41"/>
    <x v="1"/>
    <x v="0"/>
    <x v="3"/>
    <n v="32886.15"/>
    <n v="177665.16"/>
    <x v="8"/>
    <x v="8"/>
  </r>
  <r>
    <s v="TXN-210659"/>
    <d v="2023-01-26T00:00:00"/>
    <s v="Ishaan Joshi"/>
    <x v="1"/>
    <x v="18"/>
    <s v="Apollo Pharmacy"/>
    <n v="29110.45"/>
    <x v="1"/>
    <x v="4"/>
    <x v="2"/>
    <n v="46107.62"/>
    <n v="915.21"/>
    <x v="3"/>
    <x v="3"/>
  </r>
  <r>
    <s v="TXN-210660"/>
    <d v="2023-09-15T00:00:00"/>
    <s v="Aadhya Sharma"/>
    <x v="2"/>
    <x v="10"/>
    <s v="Employer/Client"/>
    <n v="82399.83"/>
    <x v="3"/>
    <x v="0"/>
    <x v="9"/>
    <n v="34516.81"/>
    <n v="84656.960000000006"/>
    <x v="4"/>
    <x v="4"/>
  </r>
  <r>
    <s v="TXN-210661"/>
    <d v="2023-03-20T00:00:00"/>
    <s v="Ishaan Singh"/>
    <x v="1"/>
    <x v="18"/>
    <s v="Airtel"/>
    <n v="17837.14"/>
    <x v="1"/>
    <x v="1"/>
    <x v="5"/>
    <n v="51356.58"/>
    <n v="129956.01"/>
    <x v="1"/>
    <x v="1"/>
  </r>
  <r>
    <s v="TXN-210662"/>
    <d v="2023-07-30T00:00:00"/>
    <s v="Vihaan Iyer"/>
    <x v="0"/>
    <x v="8"/>
    <s v="Amazon.in"/>
    <n v="8929.77"/>
    <x v="4"/>
    <x v="3"/>
    <x v="5"/>
    <n v="69418.850000000006"/>
    <n v="254225.37"/>
    <x v="2"/>
    <x v="2"/>
  </r>
  <r>
    <s v="TXN-210663"/>
    <d v="2023-02-14T00:00:00"/>
    <s v="Aarav Verma"/>
    <x v="1"/>
    <x v="18"/>
    <s v="Bescom"/>
    <n v="6662.66"/>
    <x v="3"/>
    <x v="0"/>
    <x v="9"/>
    <n v="30039.17"/>
    <n v="18486.84"/>
    <x v="6"/>
    <x v="6"/>
  </r>
  <r>
    <s v="TXN-210664"/>
    <d v="2023-09-08T00:00:00"/>
    <s v="Ananya Reddy"/>
    <x v="2"/>
    <x v="11"/>
    <s v="Employer/Client"/>
    <n v="72939.97"/>
    <x v="3"/>
    <x v="0"/>
    <x v="7"/>
    <n v="35090.620000000003"/>
    <n v="269695.65000000002"/>
    <x v="4"/>
    <x v="4"/>
  </r>
  <r>
    <s v="TXN-210665"/>
    <d v="2023-03-08T00:00:00"/>
    <s v="Ira Gupta"/>
    <x v="0"/>
    <x v="4"/>
    <s v="MakeMyTrip"/>
    <n v="5095.18"/>
    <x v="4"/>
    <x v="2"/>
    <x v="7"/>
    <n v="68286.73"/>
    <n v="274085.78000000003"/>
    <x v="1"/>
    <x v="1"/>
  </r>
  <r>
    <s v="TXN-210666"/>
    <d v="2023-08-04T00:00:00"/>
    <s v="Shaurya Singh"/>
    <x v="0"/>
    <x v="2"/>
    <s v="MakeMyTrip"/>
    <n v="14949.23"/>
    <x v="2"/>
    <x v="4"/>
    <x v="4"/>
    <n v="43627.07"/>
    <n v="98268.67"/>
    <x v="11"/>
    <x v="11"/>
  </r>
  <r>
    <s v="TXN-210667"/>
    <d v="2023-04-01T00:00:00"/>
    <s v="Vivaan Iyer"/>
    <x v="2"/>
    <x v="7"/>
    <s v="Employer/Client"/>
    <n v="36004.120000000003"/>
    <x v="4"/>
    <x v="1"/>
    <x v="8"/>
    <n v="65918.11"/>
    <n v="183757.43"/>
    <x v="5"/>
    <x v="5"/>
  </r>
  <r>
    <s v="TXN-210668"/>
    <d v="2023-10-03T00:00:00"/>
    <s v="Vivaan Kapoor"/>
    <x v="0"/>
    <x v="6"/>
    <s v="PVR Cinemas"/>
    <n v="7040.79"/>
    <x v="1"/>
    <x v="4"/>
    <x v="4"/>
    <n v="46783.63"/>
    <n v="192679.63"/>
    <x v="8"/>
    <x v="8"/>
  </r>
  <r>
    <s v="TXN-210669"/>
    <d v="2023-11-12T00:00:00"/>
    <s v="Ishaan Verma"/>
    <x v="0"/>
    <x v="13"/>
    <s v="HDFC Bank"/>
    <n v="5456.67"/>
    <x v="0"/>
    <x v="0"/>
    <x v="9"/>
    <n v="47660.36"/>
    <n v="255790.93"/>
    <x v="7"/>
    <x v="7"/>
  </r>
  <r>
    <s v="TXN-210670"/>
    <d v="2023-09-09T00:00:00"/>
    <s v="Ishaan Gupta"/>
    <x v="1"/>
    <x v="15"/>
    <s v="Apollo Pharmacy"/>
    <n v="8405.8799999999992"/>
    <x v="1"/>
    <x v="2"/>
    <x v="7"/>
    <n v="57013.23"/>
    <n v="38792.75"/>
    <x v="4"/>
    <x v="4"/>
  </r>
  <r>
    <s v="TXN-210671"/>
    <d v="2023-10-16T00:00:00"/>
    <s v="Riya Malhotra"/>
    <x v="0"/>
    <x v="13"/>
    <s v="Swiggy"/>
    <n v="3765.6"/>
    <x v="0"/>
    <x v="1"/>
    <x v="6"/>
    <n v="58375.25"/>
    <n v="278558.17"/>
    <x v="8"/>
    <x v="8"/>
  </r>
  <r>
    <s v="TXN-210672"/>
    <d v="2023-04-03T00:00:00"/>
    <s v="Pari Joshi"/>
    <x v="0"/>
    <x v="4"/>
    <s v="Reliance Smart"/>
    <n v="13730.61"/>
    <x v="2"/>
    <x v="0"/>
    <x v="5"/>
    <n v="44399.33"/>
    <n v="283351.46999999997"/>
    <x v="5"/>
    <x v="5"/>
  </r>
  <r>
    <s v="TXN-210673"/>
    <d v="2023-02-28T00:00:00"/>
    <s v="Aarav Sharma"/>
    <x v="1"/>
    <x v="15"/>
    <s v="BigBasket"/>
    <n v="7243.84"/>
    <x v="4"/>
    <x v="4"/>
    <x v="7"/>
    <n v="38940.44"/>
    <n v="157366.78"/>
    <x v="6"/>
    <x v="6"/>
  </r>
  <r>
    <s v="TXN-210674"/>
    <d v="2023-07-11T00:00:00"/>
    <s v="Ira Gupta"/>
    <x v="0"/>
    <x v="2"/>
    <s v="Reliance Smart"/>
    <n v="12937.87"/>
    <x v="1"/>
    <x v="2"/>
    <x v="7"/>
    <n v="68286.73"/>
    <n v="261147.91"/>
    <x v="2"/>
    <x v="2"/>
  </r>
  <r>
    <s v="TXN-210675"/>
    <d v="2023-02-22T00:00:00"/>
    <s v="Arjun Reddy"/>
    <x v="2"/>
    <x v="12"/>
    <s v="Employer/Client"/>
    <n v="52770.29"/>
    <x v="4"/>
    <x v="2"/>
    <x v="4"/>
    <n v="44440.02"/>
    <n v="212296.98"/>
    <x v="6"/>
    <x v="6"/>
  </r>
  <r>
    <s v="TXN-210676"/>
    <d v="2023-12-24T00:00:00"/>
    <s v="Aaryan Sharma"/>
    <x v="1"/>
    <x v="16"/>
    <s v="Reliance Smart"/>
    <n v="25643.26"/>
    <x v="3"/>
    <x v="2"/>
    <x v="3"/>
    <n v="54934.97"/>
    <n v="203565.56"/>
    <x v="9"/>
    <x v="9"/>
  </r>
  <r>
    <s v="TXN-210677"/>
    <d v="2023-05-03T00:00:00"/>
    <s v="Myra Kapoor"/>
    <x v="2"/>
    <x v="9"/>
    <s v="Employer/Client"/>
    <n v="29581.85"/>
    <x v="4"/>
    <x v="1"/>
    <x v="0"/>
    <n v="51171.62"/>
    <n v="346167.88"/>
    <x v="10"/>
    <x v="10"/>
  </r>
  <r>
    <s v="TXN-210678"/>
    <d v="2023-10-10T00:00:00"/>
    <s v="Sai Iyer"/>
    <x v="0"/>
    <x v="8"/>
    <s v="Airtel"/>
    <n v="7477.02"/>
    <x v="4"/>
    <x v="1"/>
    <x v="0"/>
    <n v="68558.899999999994"/>
    <n v="83241.59"/>
    <x v="8"/>
    <x v="8"/>
  </r>
  <r>
    <s v="TXN-210679"/>
    <d v="2023-07-31T00:00:00"/>
    <s v="Pari Joshi"/>
    <x v="2"/>
    <x v="9"/>
    <s v="Employer/Client"/>
    <n v="51197.61"/>
    <x v="4"/>
    <x v="4"/>
    <x v="9"/>
    <n v="45995.78"/>
    <n v="122343.71"/>
    <x v="2"/>
    <x v="2"/>
  </r>
  <r>
    <s v="TXN-210680"/>
    <d v="2023-01-10T00:00:00"/>
    <s v="Aarav Iyer"/>
    <x v="2"/>
    <x v="10"/>
    <s v="Employer/Client"/>
    <n v="77794.23"/>
    <x v="1"/>
    <x v="3"/>
    <x v="8"/>
    <n v="45138.559999999998"/>
    <n v="288656.83"/>
    <x v="3"/>
    <x v="3"/>
  </r>
  <r>
    <s v="TXN-210681"/>
    <d v="2023-08-28T00:00:00"/>
    <s v="Myra Joshi"/>
    <x v="0"/>
    <x v="14"/>
    <s v="Reliance Smart"/>
    <n v="3306.97"/>
    <x v="4"/>
    <x v="3"/>
    <x v="0"/>
    <n v="43212.19"/>
    <n v="160595.93"/>
    <x v="11"/>
    <x v="11"/>
  </r>
  <r>
    <s v="TXN-210682"/>
    <d v="2023-12-29T00:00:00"/>
    <s v="Reyansh Kapoor"/>
    <x v="0"/>
    <x v="2"/>
    <s v="Flipkart"/>
    <n v="13983.7"/>
    <x v="1"/>
    <x v="1"/>
    <x v="1"/>
    <n v="41347.1"/>
    <n v="138263.85999999999"/>
    <x v="9"/>
    <x v="9"/>
  </r>
  <r>
    <s v="TXN-210683"/>
    <d v="2023-11-12T00:00:00"/>
    <s v="Saanvi Joshi"/>
    <x v="2"/>
    <x v="11"/>
    <s v="Employer/Client"/>
    <n v="57331.63"/>
    <x v="0"/>
    <x v="4"/>
    <x v="5"/>
    <n v="42579.54"/>
    <n v="258089.84"/>
    <x v="7"/>
    <x v="7"/>
  </r>
  <r>
    <s v="TXN-210684"/>
    <d v="2023-05-31T00:00:00"/>
    <s v="Sai Singh"/>
    <x v="0"/>
    <x v="5"/>
    <s v="Bescom"/>
    <n v="1364.58"/>
    <x v="0"/>
    <x v="2"/>
    <x v="5"/>
    <n v="39798.33"/>
    <n v="170710.24"/>
    <x v="10"/>
    <x v="10"/>
  </r>
  <r>
    <s v="TXN-210685"/>
    <d v="2023-04-30T00:00:00"/>
    <s v="Aditya Joshi"/>
    <x v="0"/>
    <x v="5"/>
    <s v="Swiggy"/>
    <n v="4199.21"/>
    <x v="0"/>
    <x v="1"/>
    <x v="9"/>
    <n v="42566.96"/>
    <n v="33523.300000000003"/>
    <x v="5"/>
    <x v="5"/>
  </r>
  <r>
    <s v="TXN-210686"/>
    <d v="2023-11-20T00:00:00"/>
    <s v="Anika Singh"/>
    <x v="0"/>
    <x v="2"/>
    <s v="Airtel"/>
    <n v="1831.28"/>
    <x v="2"/>
    <x v="3"/>
    <x v="9"/>
    <n v="63648.4"/>
    <n v="160931.88"/>
    <x v="7"/>
    <x v="7"/>
  </r>
  <r>
    <s v="TXN-210687"/>
    <d v="2023-04-06T00:00:00"/>
    <s v="Navya Patel"/>
    <x v="0"/>
    <x v="1"/>
    <s v="Bescom"/>
    <n v="8768.33"/>
    <x v="0"/>
    <x v="3"/>
    <x v="6"/>
    <n v="36981.51"/>
    <n v="4259.18"/>
    <x v="5"/>
    <x v="5"/>
  </r>
  <r>
    <s v="TXN-210688"/>
    <d v="2023-03-21T00:00:00"/>
    <s v="Aaryan Sharma"/>
    <x v="0"/>
    <x v="1"/>
    <s v="Airtel"/>
    <n v="14014.01"/>
    <x v="4"/>
    <x v="1"/>
    <x v="2"/>
    <n v="53047.89"/>
    <n v="283011.8"/>
    <x v="1"/>
    <x v="1"/>
  </r>
  <r>
    <s v="TXN-210689"/>
    <d v="2023-07-05T00:00:00"/>
    <s v="Vivaan Iyer"/>
    <x v="0"/>
    <x v="14"/>
    <s v="Zerodha"/>
    <n v="1176.8699999999999"/>
    <x v="0"/>
    <x v="2"/>
    <x v="3"/>
    <n v="42350.85"/>
    <n v="77275.59"/>
    <x v="2"/>
    <x v="2"/>
  </r>
  <r>
    <s v="TXN-210690"/>
    <d v="2023-01-15T00:00:00"/>
    <s v="Shaurya Kapoor"/>
    <x v="0"/>
    <x v="6"/>
    <s v="PVR Cinemas"/>
    <n v="4052.42"/>
    <x v="0"/>
    <x v="3"/>
    <x v="0"/>
    <n v="59809.4"/>
    <n v="511006.78"/>
    <x v="3"/>
    <x v="3"/>
  </r>
  <r>
    <s v="TXN-210691"/>
    <d v="2023-04-13T00:00:00"/>
    <s v="Ananya Verma"/>
    <x v="0"/>
    <x v="0"/>
    <s v="MakeMyTrip"/>
    <n v="10185.33"/>
    <x v="1"/>
    <x v="1"/>
    <x v="3"/>
    <n v="32185.1"/>
    <n v="110795.01"/>
    <x v="5"/>
    <x v="5"/>
  </r>
  <r>
    <s v="TXN-210692"/>
    <d v="2023-05-03T00:00:00"/>
    <s v="Ishaan Reddy"/>
    <x v="0"/>
    <x v="8"/>
    <s v="Ola"/>
    <n v="6389.43"/>
    <x v="4"/>
    <x v="4"/>
    <x v="3"/>
    <n v="52662.86"/>
    <n v="275492.92"/>
    <x v="10"/>
    <x v="10"/>
  </r>
  <r>
    <s v="TXN-210693"/>
    <d v="2023-02-23T00:00:00"/>
    <s v="Aadhya Sharma"/>
    <x v="0"/>
    <x v="6"/>
    <s v="Zomato"/>
    <n v="14576.83"/>
    <x v="2"/>
    <x v="4"/>
    <x v="1"/>
    <n v="52881.69"/>
    <n v="113686.94"/>
    <x v="6"/>
    <x v="6"/>
  </r>
  <r>
    <s v="TXN-210694"/>
    <d v="2023-05-07T00:00:00"/>
    <s v="Aadhya Malhotra"/>
    <x v="2"/>
    <x v="9"/>
    <s v="Employer/Client"/>
    <n v="99320.33"/>
    <x v="0"/>
    <x v="4"/>
    <x v="7"/>
    <n v="47367.38"/>
    <n v="177314.86"/>
    <x v="10"/>
    <x v="10"/>
  </r>
  <r>
    <s v="TXN-210695"/>
    <d v="2023-08-01T00:00:00"/>
    <s v="Sai Iyer"/>
    <x v="0"/>
    <x v="2"/>
    <s v="Uber"/>
    <n v="10768.51"/>
    <x v="3"/>
    <x v="3"/>
    <x v="1"/>
    <n v="56341.38"/>
    <n v="268242.15000000002"/>
    <x v="11"/>
    <x v="11"/>
  </r>
  <r>
    <s v="TXN-210696"/>
    <d v="2023-12-22T00:00:00"/>
    <s v="Pari Singh"/>
    <x v="0"/>
    <x v="6"/>
    <s v="Zomato"/>
    <n v="1560.1"/>
    <x v="4"/>
    <x v="2"/>
    <x v="3"/>
    <n v="51065.61"/>
    <n v="49475.35"/>
    <x v="9"/>
    <x v="9"/>
  </r>
  <r>
    <s v="TXN-210697"/>
    <d v="2023-03-21T00:00:00"/>
    <s v="Ishaan Malhotra"/>
    <x v="0"/>
    <x v="14"/>
    <s v="Uber"/>
    <n v="9291.15"/>
    <x v="0"/>
    <x v="0"/>
    <x v="0"/>
    <n v="67320.52"/>
    <n v="63885.95"/>
    <x v="1"/>
    <x v="1"/>
  </r>
  <r>
    <s v="TXN-210698"/>
    <d v="2023-04-05T00:00:00"/>
    <s v="Ananya Malhotra"/>
    <x v="0"/>
    <x v="14"/>
    <s v="Flipkart"/>
    <n v="4813.93"/>
    <x v="1"/>
    <x v="1"/>
    <x v="2"/>
    <n v="61242.42"/>
    <n v="83793.41"/>
    <x v="5"/>
    <x v="5"/>
  </r>
  <r>
    <s v="TXN-210699"/>
    <d v="2023-08-28T00:00:00"/>
    <s v="Aaryan Reddy"/>
    <x v="0"/>
    <x v="2"/>
    <s v="Airtel"/>
    <n v="7793.83"/>
    <x v="4"/>
    <x v="3"/>
    <x v="3"/>
    <n v="66590.210000000006"/>
    <n v="243529.61"/>
    <x v="11"/>
    <x v="11"/>
  </r>
  <r>
    <s v="TXN-210700"/>
    <d v="2023-07-29T00:00:00"/>
    <s v="Shaurya Reddy"/>
    <x v="0"/>
    <x v="14"/>
    <s v="MakeMyTrip"/>
    <n v="1808.43"/>
    <x v="0"/>
    <x v="1"/>
    <x v="3"/>
    <n v="54267.43"/>
    <n v="152696.04999999999"/>
    <x v="2"/>
    <x v="2"/>
  </r>
  <r>
    <s v="TXN-210701"/>
    <d v="2023-07-03T00:00:00"/>
    <s v="Pari Patel"/>
    <x v="0"/>
    <x v="2"/>
    <s v="Uber"/>
    <n v="338.98"/>
    <x v="4"/>
    <x v="2"/>
    <x v="1"/>
    <n v="55257.5"/>
    <n v="260798.07"/>
    <x v="2"/>
    <x v="2"/>
  </r>
  <r>
    <s v="TXN-210702"/>
    <d v="2023-06-05T00:00:00"/>
    <s v="Aarav Malhotra"/>
    <x v="0"/>
    <x v="14"/>
    <s v="Reliance Smart"/>
    <n v="14236.19"/>
    <x v="3"/>
    <x v="1"/>
    <x v="7"/>
    <n v="62574.48"/>
    <n v="54699.82"/>
    <x v="0"/>
    <x v="0"/>
  </r>
  <r>
    <s v="TXN-210703"/>
    <d v="2023-07-31T00:00:00"/>
    <s v="Aditya Iyer"/>
    <x v="0"/>
    <x v="2"/>
    <s v="Zomato"/>
    <n v="5029.45"/>
    <x v="0"/>
    <x v="0"/>
    <x v="7"/>
    <n v="42155.09"/>
    <n v="268425.67"/>
    <x v="2"/>
    <x v="2"/>
  </r>
  <r>
    <s v="TXN-210704"/>
    <d v="2023-08-12T00:00:00"/>
    <s v="Vihaan Gupta"/>
    <x v="0"/>
    <x v="4"/>
    <s v="MakeMyTrip"/>
    <n v="355.73"/>
    <x v="4"/>
    <x v="2"/>
    <x v="1"/>
    <n v="52441.24"/>
    <n v="148244.47"/>
    <x v="11"/>
    <x v="11"/>
  </r>
  <r>
    <s v="TXN-210705"/>
    <d v="2023-02-07T00:00:00"/>
    <s v="Diya Iyer"/>
    <x v="0"/>
    <x v="2"/>
    <s v="Zomato"/>
    <n v="10101.129999999999"/>
    <x v="2"/>
    <x v="4"/>
    <x v="5"/>
    <n v="32918.589999999997"/>
    <n v="333729.65000000002"/>
    <x v="6"/>
    <x v="6"/>
  </r>
  <r>
    <s v="TXN-210706"/>
    <d v="2023-12-10T00:00:00"/>
    <s v="Aditya Reddy"/>
    <x v="0"/>
    <x v="0"/>
    <s v="PVR Cinemas"/>
    <n v="10983.92"/>
    <x v="0"/>
    <x v="1"/>
    <x v="1"/>
    <n v="60479.23"/>
    <n v="168583.18"/>
    <x v="9"/>
    <x v="9"/>
  </r>
  <r>
    <s v="TXN-210707"/>
    <d v="2023-04-04T00:00:00"/>
    <s v="Myra Gupta"/>
    <x v="1"/>
    <x v="15"/>
    <s v="Amazon.in"/>
    <n v="23689.13"/>
    <x v="1"/>
    <x v="2"/>
    <x v="3"/>
    <n v="36904.22"/>
    <n v="218841.3"/>
    <x v="5"/>
    <x v="5"/>
  </r>
  <r>
    <s v="TXN-210708"/>
    <d v="2023-01-25T00:00:00"/>
    <s v="Pari Singh"/>
    <x v="0"/>
    <x v="13"/>
    <s v="Reliance Smart"/>
    <n v="7866.37"/>
    <x v="1"/>
    <x v="2"/>
    <x v="9"/>
    <n v="51065.61"/>
    <n v="41608.980000000003"/>
    <x v="3"/>
    <x v="3"/>
  </r>
  <r>
    <s v="TXN-210709"/>
    <d v="2023-03-14T00:00:00"/>
    <s v="Aarav Gupta"/>
    <x v="2"/>
    <x v="7"/>
    <s v="Employer/Client"/>
    <n v="33741.03"/>
    <x v="4"/>
    <x v="2"/>
    <x v="7"/>
    <n v="61308.9"/>
    <n v="513057.61"/>
    <x v="1"/>
    <x v="1"/>
  </r>
  <r>
    <s v="TXN-210710"/>
    <d v="2023-07-20T00:00:00"/>
    <s v="Riya Reddy"/>
    <x v="0"/>
    <x v="5"/>
    <s v="Flipkart"/>
    <n v="5925.49"/>
    <x v="3"/>
    <x v="4"/>
    <x v="6"/>
    <n v="55243.9"/>
    <n v="247752.92"/>
    <x v="2"/>
    <x v="2"/>
  </r>
  <r>
    <s v="TXN-210711"/>
    <d v="2023-12-06T00:00:00"/>
    <s v="Shaurya Gupta"/>
    <x v="0"/>
    <x v="5"/>
    <s v="Amazon.in"/>
    <n v="2438.08"/>
    <x v="1"/>
    <x v="0"/>
    <x v="8"/>
    <n v="47058.48"/>
    <n v="12064.66"/>
    <x v="9"/>
    <x v="9"/>
  </r>
  <r>
    <s v="TXN-210712"/>
    <d v="2023-10-08T00:00:00"/>
    <s v="Aditya Singh"/>
    <x v="1"/>
    <x v="3"/>
    <s v="Airtel"/>
    <n v="27458.69"/>
    <x v="1"/>
    <x v="2"/>
    <x v="7"/>
    <n v="49002.03"/>
    <n v="264006.08"/>
    <x v="8"/>
    <x v="8"/>
  </r>
  <r>
    <s v="TXN-210713"/>
    <d v="2023-06-02T00:00:00"/>
    <s v="Aarav Sharma"/>
    <x v="2"/>
    <x v="7"/>
    <s v="Employer/Client"/>
    <n v="37839.040000000001"/>
    <x v="1"/>
    <x v="1"/>
    <x v="8"/>
    <n v="36199.24"/>
    <n v="373215.18"/>
    <x v="0"/>
    <x v="0"/>
  </r>
  <r>
    <s v="TXN-210714"/>
    <d v="2023-05-06T00:00:00"/>
    <s v="Ananya Verma"/>
    <x v="2"/>
    <x v="10"/>
    <s v="Employer/Client"/>
    <n v="67512.009999999995"/>
    <x v="4"/>
    <x v="3"/>
    <x v="9"/>
    <n v="34533.86"/>
    <n v="217460"/>
    <x v="10"/>
    <x v="10"/>
  </r>
  <r>
    <s v="TXN-210715"/>
    <d v="2023-10-21T00:00:00"/>
    <s v="Sai Iyer"/>
    <x v="1"/>
    <x v="16"/>
    <s v="Swiggy"/>
    <n v="20328.689999999999"/>
    <x v="3"/>
    <x v="1"/>
    <x v="7"/>
    <n v="68558.899999999994"/>
    <n v="62912.9"/>
    <x v="8"/>
    <x v="8"/>
  </r>
  <r>
    <s v="TXN-210716"/>
    <d v="2023-03-24T00:00:00"/>
    <s v="Saanvi Gupta"/>
    <x v="2"/>
    <x v="12"/>
    <s v="Employer/Client"/>
    <n v="65673.63"/>
    <x v="1"/>
    <x v="2"/>
    <x v="9"/>
    <n v="63077.75"/>
    <n v="402848.75"/>
    <x v="1"/>
    <x v="1"/>
  </r>
  <r>
    <s v="TXN-210717"/>
    <d v="2023-05-02T00:00:00"/>
    <s v="Arjun Patel"/>
    <x v="0"/>
    <x v="1"/>
    <s v="Amazon.in"/>
    <n v="8479.34"/>
    <x v="2"/>
    <x v="3"/>
    <x v="8"/>
    <n v="64848.51"/>
    <n v="78508.58"/>
    <x v="10"/>
    <x v="10"/>
  </r>
  <r>
    <s v="TXN-210718"/>
    <d v="2023-09-03T00:00:00"/>
    <s v="Aadhya Malhotra"/>
    <x v="0"/>
    <x v="2"/>
    <s v="Reliance Smart"/>
    <n v="551.37"/>
    <x v="2"/>
    <x v="2"/>
    <x v="8"/>
    <n v="40613.47"/>
    <n v="119231.73"/>
    <x v="4"/>
    <x v="4"/>
  </r>
  <r>
    <s v="TXN-210719"/>
    <d v="2023-06-14T00:00:00"/>
    <s v="Vihaan Reddy"/>
    <x v="0"/>
    <x v="14"/>
    <s v="Amazon.in"/>
    <n v="14293.6"/>
    <x v="1"/>
    <x v="4"/>
    <x v="9"/>
    <n v="62411.22"/>
    <n v="119117.83"/>
    <x v="0"/>
    <x v="0"/>
  </r>
  <r>
    <s v="TXN-210720"/>
    <d v="2023-09-22T00:00:00"/>
    <s v="Anika Patel"/>
    <x v="0"/>
    <x v="0"/>
    <s v="Zomato"/>
    <n v="3789.1"/>
    <x v="1"/>
    <x v="4"/>
    <x v="4"/>
    <n v="54386.6"/>
    <n v="83595.679999999993"/>
    <x v="4"/>
    <x v="4"/>
  </r>
  <r>
    <s v="TXN-210721"/>
    <d v="2023-08-27T00:00:00"/>
    <s v="Sai Iyer"/>
    <x v="0"/>
    <x v="14"/>
    <s v="Airtel"/>
    <n v="2119.13"/>
    <x v="0"/>
    <x v="2"/>
    <x v="2"/>
    <n v="52297.96"/>
    <n v="93888.7"/>
    <x v="11"/>
    <x v="11"/>
  </r>
  <r>
    <s v="TXN-210722"/>
    <d v="2023-09-29T00:00:00"/>
    <s v="Riya Joshi"/>
    <x v="0"/>
    <x v="13"/>
    <s v="Apollo Pharmacy"/>
    <n v="6964.83"/>
    <x v="0"/>
    <x v="4"/>
    <x v="0"/>
    <n v="52658.02"/>
    <n v="146354.62"/>
    <x v="4"/>
    <x v="4"/>
  </r>
  <r>
    <s v="TXN-210723"/>
    <d v="2023-03-17T00:00:00"/>
    <s v="Pari Patel"/>
    <x v="0"/>
    <x v="13"/>
    <s v="Flipkart"/>
    <n v="8716.4599999999991"/>
    <x v="2"/>
    <x v="4"/>
    <x v="1"/>
    <n v="64936.37"/>
    <n v="276414.49"/>
    <x v="1"/>
    <x v="1"/>
  </r>
  <r>
    <s v="TXN-210724"/>
    <d v="2023-05-08T00:00:00"/>
    <s v="Reyansh Patel"/>
    <x v="1"/>
    <x v="3"/>
    <s v="Zomato"/>
    <n v="28988.41"/>
    <x v="2"/>
    <x v="1"/>
    <x v="8"/>
    <n v="56468.38"/>
    <n v="437498.71"/>
    <x v="10"/>
    <x v="10"/>
  </r>
  <r>
    <s v="TXN-210725"/>
    <d v="2023-09-11T00:00:00"/>
    <s v="Reyansh Sharma"/>
    <x v="0"/>
    <x v="6"/>
    <s v="Uber"/>
    <n v="14011.7"/>
    <x v="2"/>
    <x v="0"/>
    <x v="2"/>
    <n v="46076.03"/>
    <n v="-52306.47"/>
    <x v="4"/>
    <x v="4"/>
  </r>
  <r>
    <s v="TXN-210726"/>
    <d v="2023-06-03T00:00:00"/>
    <s v="Aadhya Reddy"/>
    <x v="0"/>
    <x v="2"/>
    <s v="Flipkart"/>
    <n v="3511.23"/>
    <x v="4"/>
    <x v="2"/>
    <x v="2"/>
    <n v="66331.92"/>
    <n v="117801.61"/>
    <x v="0"/>
    <x v="0"/>
  </r>
  <r>
    <s v="TXN-210727"/>
    <d v="2023-08-21T00:00:00"/>
    <s v="Aarav Reddy"/>
    <x v="0"/>
    <x v="8"/>
    <s v="Amazon.in"/>
    <n v="8979.69"/>
    <x v="4"/>
    <x v="4"/>
    <x v="9"/>
    <n v="57456.59"/>
    <n v="79679.89"/>
    <x v="11"/>
    <x v="11"/>
  </r>
  <r>
    <s v="TXN-210728"/>
    <d v="2023-10-06T00:00:00"/>
    <s v="Sai Iyer"/>
    <x v="1"/>
    <x v="15"/>
    <s v="Uber"/>
    <n v="10305.68"/>
    <x v="3"/>
    <x v="0"/>
    <x v="4"/>
    <n v="50565.01"/>
    <n v="51184.6"/>
    <x v="8"/>
    <x v="8"/>
  </r>
  <r>
    <s v="TXN-210729"/>
    <d v="2023-08-26T00:00:00"/>
    <s v="Riya Malhotra"/>
    <x v="0"/>
    <x v="0"/>
    <s v="Ola"/>
    <n v="14234.07"/>
    <x v="1"/>
    <x v="0"/>
    <x v="9"/>
    <n v="56227"/>
    <n v="132890.56"/>
    <x v="11"/>
    <x v="11"/>
  </r>
  <r>
    <s v="TXN-210730"/>
    <d v="2023-03-10T00:00:00"/>
    <s v="Ananya Joshi"/>
    <x v="0"/>
    <x v="0"/>
    <s v="Apollo Pharmacy"/>
    <n v="10317"/>
    <x v="0"/>
    <x v="3"/>
    <x v="9"/>
    <n v="30090.94"/>
    <n v="129788.39"/>
    <x v="1"/>
    <x v="1"/>
  </r>
  <r>
    <s v="TXN-210731"/>
    <d v="2023-07-04T00:00:00"/>
    <s v="Diya Verma"/>
    <x v="0"/>
    <x v="1"/>
    <s v="MakeMyTrip"/>
    <n v="4310.3900000000003"/>
    <x v="4"/>
    <x v="2"/>
    <x v="6"/>
    <n v="42963.34"/>
    <n v="96101.59"/>
    <x v="2"/>
    <x v="2"/>
  </r>
  <r>
    <s v="TXN-210732"/>
    <d v="2023-09-15T00:00:00"/>
    <s v="Arjun Reddy"/>
    <x v="2"/>
    <x v="7"/>
    <s v="Employer/Client"/>
    <n v="67448.97"/>
    <x v="2"/>
    <x v="4"/>
    <x v="9"/>
    <n v="31991.05"/>
    <n v="254157.61"/>
    <x v="4"/>
    <x v="4"/>
  </r>
  <r>
    <s v="TXN-210733"/>
    <d v="2023-05-21T00:00:00"/>
    <s v="Vivaan Sharma"/>
    <x v="0"/>
    <x v="8"/>
    <s v="Zomato"/>
    <n v="12139.83"/>
    <x v="1"/>
    <x v="4"/>
    <x v="6"/>
    <n v="40449.040000000001"/>
    <n v="46003.53"/>
    <x v="10"/>
    <x v="10"/>
  </r>
  <r>
    <s v="TXN-210734"/>
    <d v="2023-12-19T00:00:00"/>
    <s v="Myra Patel"/>
    <x v="0"/>
    <x v="1"/>
    <s v="MakeMyTrip"/>
    <n v="2732.46"/>
    <x v="1"/>
    <x v="1"/>
    <x v="2"/>
    <n v="49737.63"/>
    <n v="282930.17"/>
    <x v="9"/>
    <x v="9"/>
  </r>
  <r>
    <s v="TXN-210735"/>
    <d v="2023-01-14T00:00:00"/>
    <s v="Anika Joshi"/>
    <x v="0"/>
    <x v="1"/>
    <s v="Bescom"/>
    <n v="133.56"/>
    <x v="2"/>
    <x v="0"/>
    <x v="5"/>
    <n v="33097.870000000003"/>
    <n v="200729.18"/>
    <x v="3"/>
    <x v="3"/>
  </r>
  <r>
    <s v="TXN-210736"/>
    <d v="2023-10-24T00:00:00"/>
    <s v="Aaryan Joshi"/>
    <x v="2"/>
    <x v="11"/>
    <s v="Employer/Client"/>
    <n v="64138.35"/>
    <x v="4"/>
    <x v="1"/>
    <x v="6"/>
    <n v="49145.1"/>
    <n v="127586"/>
    <x v="8"/>
    <x v="8"/>
  </r>
  <r>
    <s v="TXN-210737"/>
    <d v="2023-01-07T00:00:00"/>
    <s v="Vivaan Kapoor"/>
    <x v="0"/>
    <x v="13"/>
    <s v="Swiggy"/>
    <n v="5184.9799999999996"/>
    <x v="3"/>
    <x v="4"/>
    <x v="7"/>
    <n v="46783.63"/>
    <n v="187494.65"/>
    <x v="3"/>
    <x v="3"/>
  </r>
  <r>
    <s v="TXN-210738"/>
    <d v="2023-08-26T00:00:00"/>
    <s v="Vivaan Joshi"/>
    <x v="1"/>
    <x v="3"/>
    <s v="Apollo Pharmacy"/>
    <n v="8902.9699999999993"/>
    <x v="1"/>
    <x v="1"/>
    <x v="0"/>
    <n v="44929.29"/>
    <n v="109802.64"/>
    <x v="11"/>
    <x v="11"/>
  </r>
  <r>
    <s v="TXN-210739"/>
    <d v="2023-08-30T00:00:00"/>
    <s v="Diya Iyer"/>
    <x v="0"/>
    <x v="6"/>
    <s v="Airtel"/>
    <n v="12886.91"/>
    <x v="3"/>
    <x v="0"/>
    <x v="9"/>
    <n v="48620.91"/>
    <n v="184234.91"/>
    <x v="11"/>
    <x v="11"/>
  </r>
  <r>
    <s v="TXN-210740"/>
    <d v="2023-05-25T00:00:00"/>
    <s v="Saanvi Malhotra"/>
    <x v="0"/>
    <x v="14"/>
    <s v="Airtel"/>
    <n v="1027.01"/>
    <x v="1"/>
    <x v="2"/>
    <x v="8"/>
    <n v="42097.86"/>
    <n v="221003.9"/>
    <x v="10"/>
    <x v="10"/>
  </r>
  <r>
    <s v="TXN-210741"/>
    <d v="2023-12-08T00:00:00"/>
    <s v="Navya Verma"/>
    <x v="0"/>
    <x v="4"/>
    <s v="MakeMyTrip"/>
    <n v="3027.83"/>
    <x v="4"/>
    <x v="0"/>
    <x v="5"/>
    <n v="46041.56"/>
    <n v="174954.8"/>
    <x v="9"/>
    <x v="9"/>
  </r>
  <r>
    <s v="TXN-210742"/>
    <d v="2023-02-01T00:00:00"/>
    <s v="Shaurya Reddy"/>
    <x v="0"/>
    <x v="8"/>
    <s v="HDFC Bank"/>
    <n v="12467.08"/>
    <x v="4"/>
    <x v="1"/>
    <x v="7"/>
    <n v="54267.43"/>
    <n v="140228.97"/>
    <x v="6"/>
    <x v="6"/>
  </r>
  <r>
    <s v="TXN-210743"/>
    <d v="2023-08-06T00:00:00"/>
    <s v="Diya Joshi"/>
    <x v="0"/>
    <x v="4"/>
    <s v="Airtel"/>
    <n v="7711.86"/>
    <x v="2"/>
    <x v="2"/>
    <x v="6"/>
    <n v="47056.07"/>
    <n v="137071.06"/>
    <x v="11"/>
    <x v="11"/>
  </r>
  <r>
    <s v="TXN-210744"/>
    <d v="2023-01-07T00:00:00"/>
    <s v="Shaurya Iyer"/>
    <x v="0"/>
    <x v="1"/>
    <s v="Reliance Smart"/>
    <n v="368.17"/>
    <x v="2"/>
    <x v="1"/>
    <x v="8"/>
    <n v="55583.29"/>
    <n v="234355.44"/>
    <x v="3"/>
    <x v="3"/>
  </r>
  <r>
    <s v="TXN-210745"/>
    <d v="2023-09-12T00:00:00"/>
    <s v="Riya Joshi"/>
    <x v="0"/>
    <x v="13"/>
    <s v="PVR Cinemas"/>
    <n v="6916.59"/>
    <x v="1"/>
    <x v="0"/>
    <x v="9"/>
    <n v="59632.36"/>
    <n v="119072.58"/>
    <x v="4"/>
    <x v="4"/>
  </r>
  <r>
    <s v="TXN-210746"/>
    <d v="2023-10-14T00:00:00"/>
    <s v="Sai Singh"/>
    <x v="0"/>
    <x v="0"/>
    <s v="Zomato"/>
    <n v="1509.51"/>
    <x v="1"/>
    <x v="1"/>
    <x v="8"/>
    <n v="58113.1"/>
    <n v="-33265.300000000003"/>
    <x v="8"/>
    <x v="8"/>
  </r>
  <r>
    <s v="TXN-210747"/>
    <d v="2023-01-26T00:00:00"/>
    <s v="Ira Gupta"/>
    <x v="0"/>
    <x v="2"/>
    <s v="Amazon.in"/>
    <n v="271.22000000000003"/>
    <x v="2"/>
    <x v="2"/>
    <x v="1"/>
    <n v="68286.73"/>
    <n v="260876.69"/>
    <x v="3"/>
    <x v="3"/>
  </r>
  <r>
    <s v="TXN-210748"/>
    <d v="2023-04-07T00:00:00"/>
    <s v="Aadhya Singh"/>
    <x v="0"/>
    <x v="1"/>
    <s v="Zerodha"/>
    <n v="14042.44"/>
    <x v="0"/>
    <x v="1"/>
    <x v="0"/>
    <n v="33353.879999999997"/>
    <n v="102308.77"/>
    <x v="5"/>
    <x v="5"/>
  </r>
  <r>
    <s v="TXN-210749"/>
    <d v="2023-03-18T00:00:00"/>
    <s v="Aditya Reddy"/>
    <x v="2"/>
    <x v="10"/>
    <s v="Employer/Client"/>
    <n v="84252.57"/>
    <x v="2"/>
    <x v="0"/>
    <x v="8"/>
    <n v="31807.74"/>
    <n v="439300.46"/>
    <x v="1"/>
    <x v="1"/>
  </r>
  <r>
    <s v="TXN-210750"/>
    <d v="2023-08-02T00:00:00"/>
    <s v="Myra Patel"/>
    <x v="1"/>
    <x v="3"/>
    <s v="Zerodha"/>
    <n v="25452.2"/>
    <x v="4"/>
    <x v="0"/>
    <x v="6"/>
    <n v="62975.16"/>
    <n v="8918.1299999999992"/>
    <x v="11"/>
    <x v="11"/>
  </r>
  <r>
    <s v="TXN-210751"/>
    <d v="2023-04-09T00:00:00"/>
    <s v="Sai Reddy"/>
    <x v="0"/>
    <x v="0"/>
    <s v="Apollo Pharmacy"/>
    <n v="11417.52"/>
    <x v="0"/>
    <x v="1"/>
    <x v="2"/>
    <n v="53587.63"/>
    <n v="103151.67"/>
    <x v="5"/>
    <x v="5"/>
  </r>
  <r>
    <s v="TXN-210752"/>
    <d v="2023-09-03T00:00:00"/>
    <s v="Sai Reddy"/>
    <x v="1"/>
    <x v="16"/>
    <s v="Airtel"/>
    <n v="15736.14"/>
    <x v="4"/>
    <x v="1"/>
    <x v="4"/>
    <n v="53587.63"/>
    <n v="87415.53"/>
    <x v="4"/>
    <x v="4"/>
  </r>
  <r>
    <s v="TXN-210753"/>
    <d v="2023-10-08T00:00:00"/>
    <s v="Vihaan Sharma"/>
    <x v="0"/>
    <x v="1"/>
    <s v="Bescom"/>
    <n v="4845.3"/>
    <x v="1"/>
    <x v="1"/>
    <x v="4"/>
    <n v="61464.85"/>
    <n v="304128.59999999998"/>
    <x v="8"/>
    <x v="8"/>
  </r>
  <r>
    <s v="TXN-210754"/>
    <d v="2023-02-18T00:00:00"/>
    <s v="Aadhya Singh"/>
    <x v="0"/>
    <x v="14"/>
    <s v="Zerodha"/>
    <n v="397.27"/>
    <x v="4"/>
    <x v="2"/>
    <x v="1"/>
    <n v="62633.13"/>
    <n v="59479.839999999997"/>
    <x v="6"/>
    <x v="6"/>
  </r>
  <r>
    <s v="TXN-210755"/>
    <d v="2023-12-19T00:00:00"/>
    <s v="Ishaan Sharma"/>
    <x v="2"/>
    <x v="12"/>
    <s v="Employer/Client"/>
    <n v="44329.34"/>
    <x v="1"/>
    <x v="0"/>
    <x v="8"/>
    <n v="40000.07"/>
    <n v="168409.3"/>
    <x v="9"/>
    <x v="9"/>
  </r>
  <r>
    <s v="TXN-210756"/>
    <d v="2023-03-04T00:00:00"/>
    <s v="Aditya Sharma"/>
    <x v="0"/>
    <x v="2"/>
    <s v="Amazon.in"/>
    <n v="12527.76"/>
    <x v="1"/>
    <x v="2"/>
    <x v="6"/>
    <n v="65207.05"/>
    <n v="316827.2"/>
    <x v="1"/>
    <x v="1"/>
  </r>
  <r>
    <s v="TXN-210757"/>
    <d v="2023-08-02T00:00:00"/>
    <s v="Diya Singh"/>
    <x v="1"/>
    <x v="18"/>
    <s v="Swiggy"/>
    <n v="13482"/>
    <x v="2"/>
    <x v="3"/>
    <x v="5"/>
    <n v="31965.82"/>
    <n v="173665.84"/>
    <x v="11"/>
    <x v="11"/>
  </r>
  <r>
    <s v="TXN-210758"/>
    <d v="2023-10-30T00:00:00"/>
    <s v="Navya Gupta"/>
    <x v="2"/>
    <x v="11"/>
    <s v="Employer/Client"/>
    <n v="79212.53"/>
    <x v="4"/>
    <x v="2"/>
    <x v="1"/>
    <n v="38357.79"/>
    <n v="283587.8"/>
    <x v="8"/>
    <x v="8"/>
  </r>
  <r>
    <s v="TXN-210759"/>
    <d v="2023-08-14T00:00:00"/>
    <s v="Navya Iyer"/>
    <x v="0"/>
    <x v="1"/>
    <s v="Apollo Pharmacy"/>
    <n v="14795"/>
    <x v="2"/>
    <x v="4"/>
    <x v="4"/>
    <n v="65206.62"/>
    <n v="189252.57"/>
    <x v="11"/>
    <x v="11"/>
  </r>
  <r>
    <s v="TXN-210760"/>
    <d v="2023-05-10T00:00:00"/>
    <s v="Sai Singh"/>
    <x v="0"/>
    <x v="8"/>
    <s v="MakeMyTrip"/>
    <n v="7779.8"/>
    <x v="3"/>
    <x v="2"/>
    <x v="4"/>
    <n v="39798.33"/>
    <n v="162930.44"/>
    <x v="10"/>
    <x v="10"/>
  </r>
  <r>
    <s v="TXN-210761"/>
    <d v="2023-10-16T00:00:00"/>
    <s v="Navya Joshi"/>
    <x v="0"/>
    <x v="1"/>
    <s v="PVR Cinemas"/>
    <n v="14624.6"/>
    <x v="3"/>
    <x v="4"/>
    <x v="7"/>
    <n v="60462.02"/>
    <n v="337883.43"/>
    <x v="8"/>
    <x v="8"/>
  </r>
  <r>
    <s v="TXN-210762"/>
    <d v="2023-03-15T00:00:00"/>
    <s v="Aadhya Verma"/>
    <x v="0"/>
    <x v="8"/>
    <s v="Bescom"/>
    <n v="12199.99"/>
    <x v="1"/>
    <x v="4"/>
    <x v="1"/>
    <n v="33512.32"/>
    <n v="267004.79999999999"/>
    <x v="1"/>
    <x v="1"/>
  </r>
  <r>
    <s v="TXN-210763"/>
    <d v="2023-02-02T00:00:00"/>
    <s v="Shaurya Joshi"/>
    <x v="0"/>
    <x v="13"/>
    <s v="Amazon.in"/>
    <n v="8870.16"/>
    <x v="3"/>
    <x v="3"/>
    <x v="0"/>
    <n v="40854.89"/>
    <n v="197608.9"/>
    <x v="6"/>
    <x v="6"/>
  </r>
  <r>
    <s v="TXN-210764"/>
    <d v="2023-11-24T00:00:00"/>
    <s v="Shaurya Kapoor"/>
    <x v="0"/>
    <x v="0"/>
    <s v="Apollo Pharmacy"/>
    <n v="12698.29"/>
    <x v="3"/>
    <x v="1"/>
    <x v="1"/>
    <n v="45928.1"/>
    <n v="148323.26"/>
    <x v="7"/>
    <x v="7"/>
  </r>
  <r>
    <s v="TXN-210765"/>
    <d v="2023-02-04T00:00:00"/>
    <s v="Shaurya Reddy"/>
    <x v="0"/>
    <x v="4"/>
    <s v="Swiggy"/>
    <n v="2921.88"/>
    <x v="0"/>
    <x v="2"/>
    <x v="8"/>
    <n v="53772.27"/>
    <n v="53960.6"/>
    <x v="6"/>
    <x v="6"/>
  </r>
  <r>
    <s v="TXN-210766"/>
    <d v="2023-08-31T00:00:00"/>
    <s v="Ishaan Kapoor"/>
    <x v="0"/>
    <x v="6"/>
    <s v="Swiggy"/>
    <n v="6009.75"/>
    <x v="1"/>
    <x v="4"/>
    <x v="8"/>
    <n v="32670.12"/>
    <n v="183378.94"/>
    <x v="11"/>
    <x v="11"/>
  </r>
  <r>
    <s v="TXN-210767"/>
    <d v="2023-12-14T00:00:00"/>
    <s v="Riya Iyer"/>
    <x v="0"/>
    <x v="14"/>
    <s v="Swiggy"/>
    <n v="2734.81"/>
    <x v="0"/>
    <x v="3"/>
    <x v="9"/>
    <n v="40633.65"/>
    <n v="232873.36"/>
    <x v="9"/>
    <x v="9"/>
  </r>
  <r>
    <s v="TXN-210768"/>
    <d v="2023-06-25T00:00:00"/>
    <s v="Shaurya Patel"/>
    <x v="0"/>
    <x v="5"/>
    <s v="Amazon.in"/>
    <n v="1619.73"/>
    <x v="4"/>
    <x v="1"/>
    <x v="9"/>
    <n v="33551.519999999997"/>
    <n v="323441.90999999997"/>
    <x v="0"/>
    <x v="0"/>
  </r>
  <r>
    <s v="TXN-210769"/>
    <d v="2023-05-03T00:00:00"/>
    <s v="Aadhya Kapoor"/>
    <x v="0"/>
    <x v="8"/>
    <s v="Amazon.in"/>
    <n v="13351.09"/>
    <x v="3"/>
    <x v="1"/>
    <x v="9"/>
    <n v="44501.53"/>
    <n v="259936.31"/>
    <x v="10"/>
    <x v="10"/>
  </r>
  <r>
    <s v="TXN-210770"/>
    <d v="2023-03-30T00:00:00"/>
    <s v="Reyansh Malhotra"/>
    <x v="2"/>
    <x v="10"/>
    <s v="Employer/Client"/>
    <n v="56280.97"/>
    <x v="1"/>
    <x v="4"/>
    <x v="0"/>
    <n v="35083.4"/>
    <n v="187440.63"/>
    <x v="1"/>
    <x v="1"/>
  </r>
  <r>
    <s v="TXN-210771"/>
    <d v="2023-05-29T00:00:00"/>
    <s v="Aditya Singh"/>
    <x v="0"/>
    <x v="8"/>
    <s v="Bescom"/>
    <n v="467.03"/>
    <x v="2"/>
    <x v="3"/>
    <x v="2"/>
    <n v="57214.78"/>
    <n v="145922.48000000001"/>
    <x v="10"/>
    <x v="10"/>
  </r>
  <r>
    <s v="TXN-210772"/>
    <d v="2023-03-25T00:00:00"/>
    <s v="Aaryan Joshi"/>
    <x v="0"/>
    <x v="0"/>
    <s v="Flipkart"/>
    <n v="441.45"/>
    <x v="3"/>
    <x v="3"/>
    <x v="6"/>
    <n v="51061.58"/>
    <n v="100152.08"/>
    <x v="1"/>
    <x v="1"/>
  </r>
  <r>
    <s v="TXN-210773"/>
    <d v="2023-05-06T00:00:00"/>
    <s v="Myra Sharma"/>
    <x v="0"/>
    <x v="1"/>
    <s v="PVR Cinemas"/>
    <n v="14968.54"/>
    <x v="4"/>
    <x v="0"/>
    <x v="2"/>
    <n v="50348.68"/>
    <n v="103420.62"/>
    <x v="10"/>
    <x v="10"/>
  </r>
  <r>
    <s v="TXN-210774"/>
    <d v="2023-04-01T00:00:00"/>
    <s v="Aditya Gupta"/>
    <x v="0"/>
    <x v="0"/>
    <s v="Ola"/>
    <n v="14169.02"/>
    <x v="3"/>
    <x v="1"/>
    <x v="2"/>
    <n v="55399.82"/>
    <n v="179673.96"/>
    <x v="5"/>
    <x v="5"/>
  </r>
  <r>
    <s v="TXN-210775"/>
    <d v="2023-08-24T00:00:00"/>
    <s v="Ishaan Malhotra"/>
    <x v="0"/>
    <x v="0"/>
    <s v="Ola"/>
    <n v="10896.02"/>
    <x v="4"/>
    <x v="0"/>
    <x v="7"/>
    <n v="67320.52"/>
    <n v="52989.93"/>
    <x v="11"/>
    <x v="11"/>
  </r>
  <r>
    <s v="TXN-210776"/>
    <d v="2023-02-05T00:00:00"/>
    <s v="Aadhya Gupta"/>
    <x v="0"/>
    <x v="5"/>
    <s v="Zomato"/>
    <n v="760.72"/>
    <x v="3"/>
    <x v="3"/>
    <x v="0"/>
    <n v="36157.129999999997"/>
    <n v="136778.35"/>
    <x v="6"/>
    <x v="6"/>
  </r>
  <r>
    <s v="TXN-210777"/>
    <d v="2023-06-25T00:00:00"/>
    <s v="Aditya Sharma"/>
    <x v="0"/>
    <x v="5"/>
    <s v="Apollo Pharmacy"/>
    <n v="2324.84"/>
    <x v="1"/>
    <x v="4"/>
    <x v="2"/>
    <n v="54016.53"/>
    <n v="300846.09999999998"/>
    <x v="0"/>
    <x v="0"/>
  </r>
  <r>
    <s v="TXN-210778"/>
    <d v="2023-10-01T00:00:00"/>
    <s v="Ira Singh"/>
    <x v="0"/>
    <x v="2"/>
    <s v="PVR Cinemas"/>
    <n v="7723.78"/>
    <x v="1"/>
    <x v="0"/>
    <x v="6"/>
    <n v="40065.589999999997"/>
    <n v="254888.57"/>
    <x v="8"/>
    <x v="8"/>
  </r>
  <r>
    <s v="TXN-210779"/>
    <d v="2023-06-08T00:00:00"/>
    <s v="Sai Singh"/>
    <x v="0"/>
    <x v="6"/>
    <s v="Zerodha"/>
    <n v="13925.06"/>
    <x v="2"/>
    <x v="3"/>
    <x v="0"/>
    <n v="54172.37"/>
    <n v="170403.62"/>
    <x v="0"/>
    <x v="0"/>
  </r>
  <r>
    <s v="TXN-210780"/>
    <d v="2023-06-24T00:00:00"/>
    <s v="Saanvi Reddy"/>
    <x v="2"/>
    <x v="7"/>
    <s v="Employer/Client"/>
    <n v="67760"/>
    <x v="0"/>
    <x v="0"/>
    <x v="9"/>
    <n v="51804.84"/>
    <n v="280393.77"/>
    <x v="0"/>
    <x v="0"/>
  </r>
  <r>
    <s v="TXN-210781"/>
    <d v="2023-06-01T00:00:00"/>
    <s v="Myra Patel"/>
    <x v="0"/>
    <x v="14"/>
    <s v="HDFC Bank"/>
    <n v="10424.39"/>
    <x v="3"/>
    <x v="2"/>
    <x v="6"/>
    <n v="62459.81"/>
    <n v="205127.38"/>
    <x v="0"/>
    <x v="0"/>
  </r>
  <r>
    <s v="TXN-210782"/>
    <d v="2023-01-06T00:00:00"/>
    <s v="Navya Kapoor"/>
    <x v="2"/>
    <x v="11"/>
    <s v="Employer/Client"/>
    <n v="78693.759999999995"/>
    <x v="4"/>
    <x v="4"/>
    <x v="3"/>
    <n v="53120.78"/>
    <n v="370374.14"/>
    <x v="3"/>
    <x v="3"/>
  </r>
  <r>
    <s v="TXN-210783"/>
    <d v="2023-12-26T00:00:00"/>
    <s v="Ananya Singh"/>
    <x v="0"/>
    <x v="6"/>
    <s v="HDFC Bank"/>
    <n v="4256.59"/>
    <x v="0"/>
    <x v="3"/>
    <x v="5"/>
    <n v="52554.81"/>
    <n v="184845.03"/>
    <x v="9"/>
    <x v="9"/>
  </r>
  <r>
    <s v="TXN-210784"/>
    <d v="2023-09-02T00:00:00"/>
    <s v="Aadhya Joshi"/>
    <x v="0"/>
    <x v="8"/>
    <s v="Swiggy"/>
    <n v="3705.06"/>
    <x v="1"/>
    <x v="2"/>
    <x v="7"/>
    <n v="47998.23"/>
    <n v="213853.94"/>
    <x v="4"/>
    <x v="4"/>
  </r>
  <r>
    <s v="TXN-210785"/>
    <d v="2023-11-28T00:00:00"/>
    <s v="Reyansh Gupta"/>
    <x v="0"/>
    <x v="0"/>
    <s v="Amazon.in"/>
    <n v="3911.81"/>
    <x v="3"/>
    <x v="2"/>
    <x v="7"/>
    <n v="40922.54"/>
    <n v="220965.64"/>
    <x v="7"/>
    <x v="7"/>
  </r>
  <r>
    <s v="TXN-210786"/>
    <d v="2023-07-04T00:00:00"/>
    <s v="Aadhya Singh"/>
    <x v="1"/>
    <x v="16"/>
    <s v="Airtel"/>
    <n v="20766.13"/>
    <x v="0"/>
    <x v="1"/>
    <x v="8"/>
    <n v="33353.879999999997"/>
    <n v="81542.64"/>
    <x v="2"/>
    <x v="2"/>
  </r>
  <r>
    <s v="TXN-210787"/>
    <d v="2023-07-17T00:00:00"/>
    <s v="Aditya Reddy"/>
    <x v="0"/>
    <x v="1"/>
    <s v="PVR Cinemas"/>
    <n v="5549.34"/>
    <x v="0"/>
    <x v="4"/>
    <x v="1"/>
    <n v="54466.25"/>
    <n v="-27375.79"/>
    <x v="2"/>
    <x v="2"/>
  </r>
  <r>
    <s v="TXN-210788"/>
    <d v="2023-04-13T00:00:00"/>
    <s v="Ananya Singh"/>
    <x v="0"/>
    <x v="6"/>
    <s v="Amazon.in"/>
    <n v="5075.2"/>
    <x v="0"/>
    <x v="3"/>
    <x v="2"/>
    <n v="52554.81"/>
    <n v="179769.83"/>
    <x v="5"/>
    <x v="5"/>
  </r>
  <r>
    <s v="TXN-210789"/>
    <d v="2023-01-16T00:00:00"/>
    <s v="Myra Malhotra"/>
    <x v="0"/>
    <x v="6"/>
    <s v="Uber"/>
    <n v="10127.59"/>
    <x v="2"/>
    <x v="0"/>
    <x v="3"/>
    <n v="44103.79"/>
    <n v="99212.24"/>
    <x v="3"/>
    <x v="3"/>
  </r>
  <r>
    <s v="TXN-210790"/>
    <d v="2023-03-26T00:00:00"/>
    <s v="Myra Gupta"/>
    <x v="1"/>
    <x v="16"/>
    <s v="Bescom"/>
    <n v="11023.18"/>
    <x v="1"/>
    <x v="2"/>
    <x v="7"/>
    <n v="36904.22"/>
    <n v="207818.12"/>
    <x v="1"/>
    <x v="1"/>
  </r>
  <r>
    <s v="TXN-210791"/>
    <d v="2023-11-06T00:00:00"/>
    <s v="Saanvi Singh"/>
    <x v="0"/>
    <x v="13"/>
    <s v="PVR Cinemas"/>
    <n v="12614.5"/>
    <x v="1"/>
    <x v="0"/>
    <x v="3"/>
    <n v="34630.730000000003"/>
    <n v="241496.94"/>
    <x v="7"/>
    <x v="7"/>
  </r>
  <r>
    <s v="TXN-210792"/>
    <d v="2023-12-27T00:00:00"/>
    <s v="Saanvi Sharma"/>
    <x v="0"/>
    <x v="5"/>
    <s v="Zerodha"/>
    <n v="6021.48"/>
    <x v="0"/>
    <x v="1"/>
    <x v="1"/>
    <n v="59296.98"/>
    <n v="73696.05"/>
    <x v="9"/>
    <x v="9"/>
  </r>
  <r>
    <s v="TXN-210793"/>
    <d v="2023-01-26T00:00:00"/>
    <s v="Navya Malhotra"/>
    <x v="0"/>
    <x v="14"/>
    <s v="Airtel"/>
    <n v="4422.2299999999996"/>
    <x v="4"/>
    <x v="4"/>
    <x v="0"/>
    <n v="48794.83"/>
    <n v="303531.95"/>
    <x v="3"/>
    <x v="3"/>
  </r>
  <r>
    <s v="TXN-210794"/>
    <d v="2023-04-26T00:00:00"/>
    <s v="Ananya Malhotra"/>
    <x v="0"/>
    <x v="14"/>
    <s v="Uber"/>
    <n v="12876.26"/>
    <x v="1"/>
    <x v="2"/>
    <x v="0"/>
    <n v="39088.230000000003"/>
    <n v="199750.27"/>
    <x v="5"/>
    <x v="5"/>
  </r>
  <r>
    <s v="TXN-210795"/>
    <d v="2023-04-07T00:00:00"/>
    <s v="Shaurya Verma"/>
    <x v="0"/>
    <x v="6"/>
    <s v="Bescom"/>
    <n v="4945.76"/>
    <x v="2"/>
    <x v="0"/>
    <x v="6"/>
    <n v="54027.47"/>
    <n v="221649.42"/>
    <x v="5"/>
    <x v="5"/>
  </r>
  <r>
    <s v="TXN-210796"/>
    <d v="2023-03-16T00:00:00"/>
    <s v="Sai Gupta"/>
    <x v="0"/>
    <x v="0"/>
    <s v="Zerodha"/>
    <n v="13137.24"/>
    <x v="0"/>
    <x v="4"/>
    <x v="3"/>
    <n v="60656.31"/>
    <n v="142276.1"/>
    <x v="1"/>
    <x v="1"/>
  </r>
  <r>
    <s v="TXN-210797"/>
    <d v="2023-11-05T00:00:00"/>
    <s v="Vivaan Singh"/>
    <x v="1"/>
    <x v="18"/>
    <s v="MakeMyTrip"/>
    <n v="11575.96"/>
    <x v="3"/>
    <x v="1"/>
    <x v="7"/>
    <n v="45446.98"/>
    <n v="161269.39000000001"/>
    <x v="7"/>
    <x v="7"/>
  </r>
  <r>
    <s v="TXN-210798"/>
    <d v="2023-10-02T00:00:00"/>
    <s v="Aaryan Reddy"/>
    <x v="0"/>
    <x v="14"/>
    <s v="Bescom"/>
    <n v="2513.44"/>
    <x v="1"/>
    <x v="4"/>
    <x v="5"/>
    <n v="65133.59"/>
    <n v="167762.17000000001"/>
    <x v="8"/>
    <x v="8"/>
  </r>
  <r>
    <s v="TXN-210799"/>
    <d v="2023-04-16T00:00:00"/>
    <s v="Pari Sharma"/>
    <x v="2"/>
    <x v="7"/>
    <s v="Employer/Client"/>
    <n v="54667.94"/>
    <x v="0"/>
    <x v="3"/>
    <x v="7"/>
    <n v="46909.04"/>
    <n v="96429.47"/>
    <x v="5"/>
    <x v="5"/>
  </r>
  <r>
    <s v="TXN-210800"/>
    <d v="2023-12-09T00:00:00"/>
    <s v="Ishaan Sharma"/>
    <x v="0"/>
    <x v="1"/>
    <s v="HDFC Bank"/>
    <n v="9855.84"/>
    <x v="4"/>
    <x v="4"/>
    <x v="0"/>
    <n v="67285.83"/>
    <n v="145891.88"/>
    <x v="9"/>
    <x v="9"/>
  </r>
  <r>
    <s v="TXN-210801"/>
    <d v="2023-09-06T00:00:00"/>
    <s v="Arjun Reddy"/>
    <x v="0"/>
    <x v="6"/>
    <s v="Swiggy"/>
    <n v="6443.29"/>
    <x v="0"/>
    <x v="2"/>
    <x v="2"/>
    <n v="44440.02"/>
    <n v="205853.69"/>
    <x v="4"/>
    <x v="4"/>
  </r>
  <r>
    <s v="TXN-210802"/>
    <d v="2023-08-26T00:00:00"/>
    <s v="Ananya Patel"/>
    <x v="0"/>
    <x v="0"/>
    <s v="Amazon.in"/>
    <n v="8387.48"/>
    <x v="2"/>
    <x v="3"/>
    <x v="3"/>
    <n v="45181.27"/>
    <n v="361140.98"/>
    <x v="11"/>
    <x v="11"/>
  </r>
  <r>
    <s v="TXN-210803"/>
    <d v="2023-05-20T00:00:00"/>
    <s v="Navya Reddy"/>
    <x v="0"/>
    <x v="6"/>
    <s v="PVR Cinemas"/>
    <n v="11362.74"/>
    <x v="3"/>
    <x v="3"/>
    <x v="2"/>
    <n v="53148.77"/>
    <n v="89114.36"/>
    <x v="10"/>
    <x v="10"/>
  </r>
  <r>
    <s v="TXN-210804"/>
    <d v="2023-03-22T00:00:00"/>
    <s v="Reyansh Kapoor"/>
    <x v="2"/>
    <x v="12"/>
    <s v="Employer/Client"/>
    <n v="45605.94"/>
    <x v="2"/>
    <x v="3"/>
    <x v="4"/>
    <n v="32130.86"/>
    <n v="300166.23"/>
    <x v="1"/>
    <x v="1"/>
  </r>
  <r>
    <s v="TXN-210805"/>
    <d v="2023-11-18T00:00:00"/>
    <s v="Vihaan Kapoor"/>
    <x v="2"/>
    <x v="7"/>
    <s v="Employer/Client"/>
    <n v="21036.27"/>
    <x v="1"/>
    <x v="2"/>
    <x v="6"/>
    <n v="52705.36"/>
    <n v="218621.36"/>
    <x v="7"/>
    <x v="7"/>
  </r>
  <r>
    <s v="TXN-210806"/>
    <d v="2023-06-11T00:00:00"/>
    <s v="Arjun Gupta"/>
    <x v="0"/>
    <x v="6"/>
    <s v="MakeMyTrip"/>
    <n v="2210.29"/>
    <x v="0"/>
    <x v="2"/>
    <x v="9"/>
    <n v="62071.199999999997"/>
    <n v="227972.27"/>
    <x v="0"/>
    <x v="0"/>
  </r>
  <r>
    <s v="TXN-210807"/>
    <d v="2023-05-13T00:00:00"/>
    <s v="Pari Verma"/>
    <x v="0"/>
    <x v="4"/>
    <s v="PVR Cinemas"/>
    <n v="12316.1"/>
    <x v="1"/>
    <x v="1"/>
    <x v="4"/>
    <n v="39364.83"/>
    <n v="354627.65"/>
    <x v="10"/>
    <x v="10"/>
  </r>
  <r>
    <s v="TXN-210808"/>
    <d v="2023-11-14T00:00:00"/>
    <s v="Saanvi Kapoor"/>
    <x v="0"/>
    <x v="2"/>
    <s v="Bescom"/>
    <n v="3314.72"/>
    <x v="2"/>
    <x v="3"/>
    <x v="3"/>
    <n v="61596.58"/>
    <n v="31963.94"/>
    <x v="7"/>
    <x v="7"/>
  </r>
  <r>
    <s v="TXN-210809"/>
    <d v="2023-09-01T00:00:00"/>
    <s v="Navya Malhotra"/>
    <x v="0"/>
    <x v="13"/>
    <s v="PVR Cinemas"/>
    <n v="8906.7800000000007"/>
    <x v="2"/>
    <x v="3"/>
    <x v="8"/>
    <n v="52548.74"/>
    <n v="210280.23"/>
    <x v="4"/>
    <x v="4"/>
  </r>
  <r>
    <s v="TXN-210810"/>
    <d v="2023-08-25T00:00:00"/>
    <s v="Ira Kapoor"/>
    <x v="0"/>
    <x v="8"/>
    <s v="BigBasket"/>
    <n v="1400.99"/>
    <x v="4"/>
    <x v="4"/>
    <x v="5"/>
    <n v="56076.49"/>
    <n v="203151.64"/>
    <x v="11"/>
    <x v="11"/>
  </r>
  <r>
    <s v="TXN-210811"/>
    <d v="2023-11-25T00:00:00"/>
    <s v="Saanvi Patel"/>
    <x v="2"/>
    <x v="11"/>
    <s v="Employer/Client"/>
    <n v="84713.05"/>
    <x v="3"/>
    <x v="2"/>
    <x v="0"/>
    <n v="30483.98"/>
    <n v="76963.710000000006"/>
    <x v="7"/>
    <x v="7"/>
  </r>
  <r>
    <s v="TXN-210812"/>
    <d v="2023-08-27T00:00:00"/>
    <s v="Pari Gupta"/>
    <x v="0"/>
    <x v="1"/>
    <s v="Flipkart"/>
    <n v="11072.75"/>
    <x v="1"/>
    <x v="3"/>
    <x v="7"/>
    <n v="58077.74"/>
    <n v="69931.7"/>
    <x v="11"/>
    <x v="11"/>
  </r>
  <r>
    <s v="TXN-210813"/>
    <d v="2023-04-30T00:00:00"/>
    <s v="Reyansh Kapoor"/>
    <x v="0"/>
    <x v="6"/>
    <s v="Ola"/>
    <n v="9162.15"/>
    <x v="1"/>
    <x v="0"/>
    <x v="3"/>
    <n v="45333.27"/>
    <n v="-21518.61"/>
    <x v="5"/>
    <x v="5"/>
  </r>
  <r>
    <s v="TXN-210814"/>
    <d v="2023-03-18T00:00:00"/>
    <s v="Vivaan Gupta"/>
    <x v="0"/>
    <x v="1"/>
    <s v="Bescom"/>
    <n v="14520.59"/>
    <x v="1"/>
    <x v="4"/>
    <x v="5"/>
    <n v="41767.5"/>
    <n v="190222.35"/>
    <x v="1"/>
    <x v="1"/>
  </r>
  <r>
    <s v="TXN-210815"/>
    <d v="2023-02-03T00:00:00"/>
    <s v="Ananya Verma"/>
    <x v="2"/>
    <x v="7"/>
    <s v="Employer/Client"/>
    <n v="38736.89"/>
    <x v="4"/>
    <x v="4"/>
    <x v="8"/>
    <n v="32981.35"/>
    <n v="228376.95"/>
    <x v="6"/>
    <x v="6"/>
  </r>
  <r>
    <s v="TXN-210816"/>
    <d v="2023-05-01T00:00:00"/>
    <s v="Reyansh Kapoor"/>
    <x v="0"/>
    <x v="5"/>
    <s v="Amazon.in"/>
    <n v="6433.72"/>
    <x v="4"/>
    <x v="0"/>
    <x v="6"/>
    <n v="45333.27"/>
    <n v="-27952.33"/>
    <x v="10"/>
    <x v="10"/>
  </r>
  <r>
    <s v="TXN-210817"/>
    <d v="2023-02-14T00:00:00"/>
    <s v="Pari Verma"/>
    <x v="0"/>
    <x v="6"/>
    <s v="Ola"/>
    <n v="11018.26"/>
    <x v="2"/>
    <x v="4"/>
    <x v="4"/>
    <n v="31558.87"/>
    <n v="51696.41"/>
    <x v="6"/>
    <x v="6"/>
  </r>
  <r>
    <s v="TXN-210818"/>
    <d v="2023-01-13T00:00:00"/>
    <s v="Aditya Patel"/>
    <x v="0"/>
    <x v="8"/>
    <s v="Zomato"/>
    <n v="13198.25"/>
    <x v="0"/>
    <x v="3"/>
    <x v="1"/>
    <n v="35771.24"/>
    <n v="26469.65"/>
    <x v="3"/>
    <x v="3"/>
  </r>
  <r>
    <s v="TXN-210819"/>
    <d v="2023-09-17T00:00:00"/>
    <s v="Shaurya Reddy"/>
    <x v="0"/>
    <x v="0"/>
    <s v="PVR Cinemas"/>
    <n v="13068.08"/>
    <x v="0"/>
    <x v="3"/>
    <x v="6"/>
    <n v="56621.91"/>
    <n v="374372.92"/>
    <x v="4"/>
    <x v="4"/>
  </r>
  <r>
    <s v="TXN-210820"/>
    <d v="2023-07-06T00:00:00"/>
    <s v="Saanvi Singh"/>
    <x v="0"/>
    <x v="14"/>
    <s v="Ola"/>
    <n v="6211.33"/>
    <x v="0"/>
    <x v="1"/>
    <x v="1"/>
    <n v="65063.23"/>
    <n v="157760.29"/>
    <x v="2"/>
    <x v="2"/>
  </r>
  <r>
    <s v="TXN-210821"/>
    <d v="2023-01-25T00:00:00"/>
    <s v="Aaryan Kapoor"/>
    <x v="0"/>
    <x v="4"/>
    <s v="BigBasket"/>
    <n v="5935.38"/>
    <x v="2"/>
    <x v="2"/>
    <x v="3"/>
    <n v="49287.39"/>
    <n v="153358.74"/>
    <x v="3"/>
    <x v="3"/>
  </r>
  <r>
    <s v="TXN-210822"/>
    <d v="2023-06-21T00:00:00"/>
    <s v="Riya Sharma"/>
    <x v="1"/>
    <x v="18"/>
    <s v="BigBasket"/>
    <n v="28822.12"/>
    <x v="0"/>
    <x v="1"/>
    <x v="1"/>
    <n v="68618.179999999993"/>
    <n v="367415.79"/>
    <x v="0"/>
    <x v="0"/>
  </r>
  <r>
    <s v="TXN-210823"/>
    <d v="2023-11-09T00:00:00"/>
    <s v="Navya Patel"/>
    <x v="2"/>
    <x v="7"/>
    <s v="Employer/Client"/>
    <n v="66926.210000000006"/>
    <x v="3"/>
    <x v="0"/>
    <x v="1"/>
    <n v="49267.23"/>
    <n v="550648.18999999994"/>
    <x v="7"/>
    <x v="7"/>
  </r>
  <r>
    <s v="TXN-210824"/>
    <d v="2023-02-09T00:00:00"/>
    <s v="Aadhya Singh"/>
    <x v="0"/>
    <x v="5"/>
    <s v="Zomato"/>
    <n v="13157.1"/>
    <x v="0"/>
    <x v="1"/>
    <x v="2"/>
    <n v="33353.879999999997"/>
    <n v="68385.539999999994"/>
    <x v="6"/>
    <x v="6"/>
  </r>
  <r>
    <s v="TXN-210825"/>
    <d v="2023-06-10T00:00:00"/>
    <s v="Aditya Kapoor"/>
    <x v="0"/>
    <x v="13"/>
    <s v="HDFC Bank"/>
    <n v="10610.87"/>
    <x v="2"/>
    <x v="2"/>
    <x v="2"/>
    <n v="42951.45"/>
    <n v="70054.5"/>
    <x v="0"/>
    <x v="0"/>
  </r>
  <r>
    <s v="TXN-210826"/>
    <d v="2023-11-04T00:00:00"/>
    <s v="Ishaan Joshi"/>
    <x v="0"/>
    <x v="4"/>
    <s v="Uber"/>
    <n v="3005.22"/>
    <x v="0"/>
    <x v="2"/>
    <x v="3"/>
    <n v="62882.05"/>
    <n v="173228.75"/>
    <x v="7"/>
    <x v="7"/>
  </r>
  <r>
    <s v="TXN-210827"/>
    <d v="2023-06-10T00:00:00"/>
    <s v="Ira Sharma"/>
    <x v="2"/>
    <x v="10"/>
    <s v="Employer/Client"/>
    <n v="75026.98"/>
    <x v="2"/>
    <x v="1"/>
    <x v="5"/>
    <n v="62382.1"/>
    <n v="210026.74"/>
    <x v="0"/>
    <x v="0"/>
  </r>
  <r>
    <s v="TXN-210828"/>
    <d v="2023-09-07T00:00:00"/>
    <s v="Riya Sharma"/>
    <x v="0"/>
    <x v="1"/>
    <s v="BigBasket"/>
    <n v="10901.96"/>
    <x v="0"/>
    <x v="4"/>
    <x v="3"/>
    <n v="52314.84"/>
    <n v="254978.45"/>
    <x v="4"/>
    <x v="4"/>
  </r>
  <r>
    <s v="TXN-210829"/>
    <d v="2023-07-28T00:00:00"/>
    <s v="Navya Malhotra"/>
    <x v="1"/>
    <x v="17"/>
    <s v="Airtel"/>
    <n v="9766.4500000000007"/>
    <x v="4"/>
    <x v="2"/>
    <x v="2"/>
    <n v="58242.6"/>
    <n v="26637.06"/>
    <x v="2"/>
    <x v="2"/>
  </r>
  <r>
    <s v="TXN-210830"/>
    <d v="2023-01-27T00:00:00"/>
    <s v="Aaryan Patel"/>
    <x v="0"/>
    <x v="6"/>
    <s v="Flipkart"/>
    <n v="7341.52"/>
    <x v="1"/>
    <x v="4"/>
    <x v="4"/>
    <n v="59604.65"/>
    <n v="226627.91"/>
    <x v="3"/>
    <x v="3"/>
  </r>
  <r>
    <s v="TXN-210831"/>
    <d v="2023-02-13T00:00:00"/>
    <s v="Myra Malhotra"/>
    <x v="0"/>
    <x v="0"/>
    <s v="Reliance Smart"/>
    <n v="8810.5400000000009"/>
    <x v="1"/>
    <x v="1"/>
    <x v="1"/>
    <n v="63692.88"/>
    <n v="62443.81"/>
    <x v="6"/>
    <x v="6"/>
  </r>
  <r>
    <s v="TXN-210832"/>
    <d v="2023-01-02T00:00:00"/>
    <s v="Pari Iyer"/>
    <x v="0"/>
    <x v="5"/>
    <s v="BigBasket"/>
    <n v="11918.66"/>
    <x v="2"/>
    <x v="4"/>
    <x v="6"/>
    <n v="52149.49"/>
    <n v="300593.74"/>
    <x v="3"/>
    <x v="3"/>
  </r>
  <r>
    <s v="TXN-210833"/>
    <d v="2023-08-24T00:00:00"/>
    <s v="Aaryan Kapoor"/>
    <x v="1"/>
    <x v="18"/>
    <s v="Uber"/>
    <n v="15579.78"/>
    <x v="0"/>
    <x v="0"/>
    <x v="8"/>
    <n v="66496"/>
    <n v="163162.57"/>
    <x v="11"/>
    <x v="11"/>
  </r>
  <r>
    <s v="TXN-210834"/>
    <d v="2023-05-09T00:00:00"/>
    <s v="Ananya Sharma"/>
    <x v="2"/>
    <x v="10"/>
    <s v="Employer/Client"/>
    <n v="59873.07"/>
    <x v="2"/>
    <x v="4"/>
    <x v="5"/>
    <n v="33207.21"/>
    <n v="164459.10999999999"/>
    <x v="10"/>
    <x v="10"/>
  </r>
  <r>
    <s v="TXN-210835"/>
    <d v="2023-06-11T00:00:00"/>
    <s v="Arjun Verma"/>
    <x v="0"/>
    <x v="4"/>
    <s v="MakeMyTrip"/>
    <n v="12080.34"/>
    <x v="0"/>
    <x v="0"/>
    <x v="3"/>
    <n v="32077"/>
    <n v="170661.42"/>
    <x v="0"/>
    <x v="0"/>
  </r>
  <r>
    <s v="TXN-210836"/>
    <d v="2023-10-16T00:00:00"/>
    <s v="Vihaan Gupta"/>
    <x v="0"/>
    <x v="4"/>
    <s v="Reliance Smart"/>
    <n v="6732.66"/>
    <x v="1"/>
    <x v="3"/>
    <x v="9"/>
    <n v="56132.73"/>
    <n v="182923.28"/>
    <x v="8"/>
    <x v="8"/>
  </r>
  <r>
    <s v="TXN-210837"/>
    <d v="2023-05-16T00:00:00"/>
    <s v="Arjun Malhotra"/>
    <x v="1"/>
    <x v="3"/>
    <s v="Airtel"/>
    <n v="28770.98"/>
    <x v="4"/>
    <x v="3"/>
    <x v="4"/>
    <n v="67823.73"/>
    <n v="310868.12"/>
    <x v="10"/>
    <x v="10"/>
  </r>
  <r>
    <s v="TXN-210838"/>
    <d v="2023-08-27T00:00:00"/>
    <s v="Riya Gupta"/>
    <x v="0"/>
    <x v="14"/>
    <s v="Ola"/>
    <n v="316.98"/>
    <x v="3"/>
    <x v="4"/>
    <x v="4"/>
    <n v="44231.03"/>
    <n v="234955.79"/>
    <x v="11"/>
    <x v="11"/>
  </r>
  <r>
    <s v="TXN-210839"/>
    <d v="2023-11-09T00:00:00"/>
    <s v="Vivaan Verma"/>
    <x v="0"/>
    <x v="1"/>
    <s v="Bescom"/>
    <n v="14796.97"/>
    <x v="2"/>
    <x v="4"/>
    <x v="5"/>
    <n v="49265.27"/>
    <n v="195239.49"/>
    <x v="7"/>
    <x v="7"/>
  </r>
  <r>
    <s v="TXN-210840"/>
    <d v="2023-03-26T00:00:00"/>
    <s v="Sai Gupta"/>
    <x v="1"/>
    <x v="17"/>
    <s v="PVR Cinemas"/>
    <n v="7220.76"/>
    <x v="3"/>
    <x v="0"/>
    <x v="8"/>
    <n v="61243.17"/>
    <n v="147313.89000000001"/>
    <x v="1"/>
    <x v="1"/>
  </r>
  <r>
    <s v="TXN-210841"/>
    <d v="2023-02-13T00:00:00"/>
    <s v="Sai Verma"/>
    <x v="1"/>
    <x v="16"/>
    <s v="PVR Cinemas"/>
    <n v="24381.9"/>
    <x v="3"/>
    <x v="3"/>
    <x v="1"/>
    <n v="33624.39"/>
    <n v="106857.38"/>
    <x v="6"/>
    <x v="6"/>
  </r>
  <r>
    <s v="TXN-210842"/>
    <d v="2023-10-03T00:00:00"/>
    <s v="Myra Verma"/>
    <x v="0"/>
    <x v="0"/>
    <s v="Zerodha"/>
    <n v="6325.74"/>
    <x v="4"/>
    <x v="2"/>
    <x v="3"/>
    <n v="59097.17"/>
    <n v="110835.78"/>
    <x v="8"/>
    <x v="8"/>
  </r>
  <r>
    <s v="TXN-210843"/>
    <d v="2023-01-18T00:00:00"/>
    <s v="Anika Patel"/>
    <x v="2"/>
    <x v="7"/>
    <s v="Employer/Client"/>
    <n v="77210.080000000002"/>
    <x v="1"/>
    <x v="4"/>
    <x v="4"/>
    <n v="54386.6"/>
    <n v="160805.76000000001"/>
    <x v="3"/>
    <x v="3"/>
  </r>
  <r>
    <s v="TXN-210844"/>
    <d v="2023-06-29T00:00:00"/>
    <s v="Riya Iyer"/>
    <x v="0"/>
    <x v="6"/>
    <s v="Ola"/>
    <n v="8449.3700000000008"/>
    <x v="3"/>
    <x v="1"/>
    <x v="2"/>
    <n v="65136.09"/>
    <n v="305016.12"/>
    <x v="0"/>
    <x v="0"/>
  </r>
  <r>
    <s v="TXN-210845"/>
    <d v="2023-08-09T00:00:00"/>
    <s v="Ira Kapoor"/>
    <x v="0"/>
    <x v="8"/>
    <s v="Apollo Pharmacy"/>
    <n v="9915.35"/>
    <x v="1"/>
    <x v="3"/>
    <x v="5"/>
    <n v="63353.02"/>
    <n v="230308.6"/>
    <x v="11"/>
    <x v="11"/>
  </r>
  <r>
    <s v="TXN-210846"/>
    <d v="2023-03-13T00:00:00"/>
    <s v="Ira Sharma"/>
    <x v="2"/>
    <x v="7"/>
    <s v="Employer/Client"/>
    <n v="97049.23"/>
    <x v="1"/>
    <x v="4"/>
    <x v="1"/>
    <n v="37895.379999999997"/>
    <n v="284299.93"/>
    <x v="1"/>
    <x v="1"/>
  </r>
  <r>
    <s v="TXN-210847"/>
    <d v="2023-06-19T00:00:00"/>
    <s v="Sai Kapoor"/>
    <x v="0"/>
    <x v="13"/>
    <s v="Uber"/>
    <n v="3677.13"/>
    <x v="3"/>
    <x v="3"/>
    <x v="2"/>
    <n v="56992.94"/>
    <n v="257718.57"/>
    <x v="0"/>
    <x v="0"/>
  </r>
  <r>
    <s v="TXN-210848"/>
    <d v="2023-07-09T00:00:00"/>
    <s v="Navya Sharma"/>
    <x v="1"/>
    <x v="16"/>
    <s v="Amazon.in"/>
    <n v="19472.88"/>
    <x v="4"/>
    <x v="3"/>
    <x v="3"/>
    <n v="47465.68"/>
    <n v="225930.3"/>
    <x v="2"/>
    <x v="2"/>
  </r>
  <r>
    <s v="TXN-210849"/>
    <d v="2023-02-05T00:00:00"/>
    <s v="Pari Singh"/>
    <x v="0"/>
    <x v="2"/>
    <s v="Zomato"/>
    <n v="780.82"/>
    <x v="4"/>
    <x v="0"/>
    <x v="5"/>
    <n v="43268.69"/>
    <n v="239567.58"/>
    <x v="6"/>
    <x v="6"/>
  </r>
  <r>
    <s v="TXN-210850"/>
    <d v="2023-11-13T00:00:00"/>
    <s v="Vivaan Sharma"/>
    <x v="0"/>
    <x v="6"/>
    <s v="Reliance Smart"/>
    <n v="4887.0600000000004"/>
    <x v="2"/>
    <x v="1"/>
    <x v="1"/>
    <n v="69688.149999999994"/>
    <n v="64130"/>
    <x v="7"/>
    <x v="7"/>
  </r>
  <r>
    <s v="TXN-210851"/>
    <d v="2023-05-16T00:00:00"/>
    <s v="Riya Patel"/>
    <x v="0"/>
    <x v="13"/>
    <s v="Flipkart"/>
    <n v="11729.88"/>
    <x v="0"/>
    <x v="1"/>
    <x v="6"/>
    <n v="43016.06"/>
    <n v="208495.51"/>
    <x v="10"/>
    <x v="10"/>
  </r>
  <r>
    <s v="TXN-210852"/>
    <d v="2023-04-02T00:00:00"/>
    <s v="Ishaan Reddy"/>
    <x v="0"/>
    <x v="8"/>
    <s v="PVR Cinemas"/>
    <n v="4273.43"/>
    <x v="1"/>
    <x v="4"/>
    <x v="6"/>
    <n v="52662.86"/>
    <n v="271219.49"/>
    <x v="5"/>
    <x v="5"/>
  </r>
  <r>
    <s v="TXN-210853"/>
    <d v="2023-02-23T00:00:00"/>
    <s v="Myra Verma"/>
    <x v="0"/>
    <x v="2"/>
    <s v="PVR Cinemas"/>
    <n v="1652.13"/>
    <x v="0"/>
    <x v="2"/>
    <x v="8"/>
    <n v="59097.17"/>
    <n v="109183.65"/>
    <x v="6"/>
    <x v="6"/>
  </r>
  <r>
    <s v="TXN-210854"/>
    <d v="2023-03-04T00:00:00"/>
    <s v="Shaurya Singh"/>
    <x v="0"/>
    <x v="4"/>
    <s v="Uber"/>
    <n v="10596.16"/>
    <x v="1"/>
    <x v="0"/>
    <x v="3"/>
    <n v="46389.84"/>
    <n v="141786.93"/>
    <x v="1"/>
    <x v="1"/>
  </r>
  <r>
    <s v="TXN-210855"/>
    <d v="2023-11-29T00:00:00"/>
    <s v="Myra Kapoor"/>
    <x v="0"/>
    <x v="1"/>
    <s v="Apollo Pharmacy"/>
    <n v="6385.67"/>
    <x v="4"/>
    <x v="2"/>
    <x v="6"/>
    <n v="38377.75"/>
    <n v="101451.95"/>
    <x v="7"/>
    <x v="7"/>
  </r>
  <r>
    <s v="TXN-210856"/>
    <d v="2023-06-10T00:00:00"/>
    <s v="Vivaan Singh"/>
    <x v="2"/>
    <x v="12"/>
    <s v="Employer/Client"/>
    <n v="45541.15"/>
    <x v="0"/>
    <x v="2"/>
    <x v="1"/>
    <n v="34779.08"/>
    <n v="172752.69"/>
    <x v="0"/>
    <x v="0"/>
  </r>
  <r>
    <s v="TXN-210857"/>
    <d v="2023-06-17T00:00:00"/>
    <s v="Vihaan Joshi"/>
    <x v="0"/>
    <x v="6"/>
    <s v="Swiggy"/>
    <n v="575.35"/>
    <x v="2"/>
    <x v="3"/>
    <x v="0"/>
    <n v="58897.74"/>
    <n v="199136.55"/>
    <x v="0"/>
    <x v="0"/>
  </r>
  <r>
    <s v="TXN-210858"/>
    <d v="2023-03-21T00:00:00"/>
    <s v="Riya Sharma"/>
    <x v="0"/>
    <x v="2"/>
    <s v="PVR Cinemas"/>
    <n v="7877.26"/>
    <x v="2"/>
    <x v="4"/>
    <x v="2"/>
    <n v="52314.84"/>
    <n v="247101.19"/>
    <x v="1"/>
    <x v="1"/>
  </r>
  <r>
    <s v="TXN-210859"/>
    <d v="2023-02-14T00:00:00"/>
    <s v="Diya Verma"/>
    <x v="0"/>
    <x v="14"/>
    <s v="PVR Cinemas"/>
    <n v="4694.53"/>
    <x v="2"/>
    <x v="4"/>
    <x v="9"/>
    <n v="62936.17"/>
    <n v="17439.900000000001"/>
    <x v="6"/>
    <x v="6"/>
  </r>
  <r>
    <s v="TXN-210860"/>
    <d v="2023-08-11T00:00:00"/>
    <s v="Aditya Joshi"/>
    <x v="0"/>
    <x v="4"/>
    <s v="Reliance Smart"/>
    <n v="11609.58"/>
    <x v="1"/>
    <x v="1"/>
    <x v="0"/>
    <n v="42566.96"/>
    <n v="21913.72"/>
    <x v="11"/>
    <x v="11"/>
  </r>
  <r>
    <s v="TXN-210861"/>
    <d v="2023-06-03T00:00:00"/>
    <s v="Myra Malhotra"/>
    <x v="0"/>
    <x v="5"/>
    <s v="Uber"/>
    <n v="768.49"/>
    <x v="0"/>
    <x v="2"/>
    <x v="9"/>
    <n v="32489.39"/>
    <n v="111466.32"/>
    <x v="0"/>
    <x v="0"/>
  </r>
  <r>
    <s v="TXN-210862"/>
    <d v="2023-10-17T00:00:00"/>
    <s v="Anika Kapoor"/>
    <x v="0"/>
    <x v="14"/>
    <s v="Flipkart"/>
    <n v="14955.94"/>
    <x v="4"/>
    <x v="4"/>
    <x v="9"/>
    <n v="58551.47"/>
    <n v="155726.93"/>
    <x v="8"/>
    <x v="8"/>
  </r>
  <r>
    <s v="TXN-210863"/>
    <d v="2023-01-04T00:00:00"/>
    <s v="Arjun Singh"/>
    <x v="2"/>
    <x v="10"/>
    <s v="Employer/Client"/>
    <n v="81321.3"/>
    <x v="3"/>
    <x v="0"/>
    <x v="1"/>
    <n v="50489.89"/>
    <n v="432974.93"/>
    <x v="3"/>
    <x v="3"/>
  </r>
  <r>
    <s v="TXN-210864"/>
    <d v="2023-07-21T00:00:00"/>
    <s v="Aadhya Gupta"/>
    <x v="0"/>
    <x v="8"/>
    <s v="Ola"/>
    <n v="1674.59"/>
    <x v="0"/>
    <x v="3"/>
    <x v="9"/>
    <n v="36157.129999999997"/>
    <n v="135103.76"/>
    <x v="2"/>
    <x v="2"/>
  </r>
  <r>
    <s v="TXN-210865"/>
    <d v="2023-05-17T00:00:00"/>
    <s v="Vivaan Patel"/>
    <x v="0"/>
    <x v="1"/>
    <s v="Reliance Smart"/>
    <n v="4632.7"/>
    <x v="1"/>
    <x v="1"/>
    <x v="4"/>
    <n v="69454.2"/>
    <n v="37334.050000000003"/>
    <x v="10"/>
    <x v="10"/>
  </r>
  <r>
    <s v="TXN-210866"/>
    <d v="2023-02-15T00:00:00"/>
    <s v="Aaryan Iyer"/>
    <x v="0"/>
    <x v="8"/>
    <s v="Swiggy"/>
    <n v="3417.14"/>
    <x v="3"/>
    <x v="2"/>
    <x v="9"/>
    <n v="49370.59"/>
    <n v="159242.98000000001"/>
    <x v="6"/>
    <x v="6"/>
  </r>
  <r>
    <s v="TXN-210867"/>
    <d v="2023-05-01T00:00:00"/>
    <s v="Anika Iyer"/>
    <x v="0"/>
    <x v="8"/>
    <s v="Uber"/>
    <n v="8686.11"/>
    <x v="0"/>
    <x v="2"/>
    <x v="5"/>
    <n v="59730.47"/>
    <n v="21866"/>
    <x v="10"/>
    <x v="10"/>
  </r>
  <r>
    <s v="TXN-210868"/>
    <d v="2023-09-14T00:00:00"/>
    <s v="Aditya Patel"/>
    <x v="1"/>
    <x v="16"/>
    <s v="Reliance Smart"/>
    <n v="10832.29"/>
    <x v="0"/>
    <x v="2"/>
    <x v="8"/>
    <n v="68153.33"/>
    <n v="32344.81"/>
    <x v="4"/>
    <x v="4"/>
  </r>
  <r>
    <s v="TXN-210869"/>
    <d v="2023-11-28T00:00:00"/>
    <s v="Vihaan Malhotra"/>
    <x v="0"/>
    <x v="6"/>
    <s v="MakeMyTrip"/>
    <n v="11982.06"/>
    <x v="2"/>
    <x v="3"/>
    <x v="5"/>
    <n v="41504.720000000001"/>
    <n v="209492.51"/>
    <x v="7"/>
    <x v="7"/>
  </r>
  <r>
    <s v="TXN-210870"/>
    <d v="2023-09-18T00:00:00"/>
    <s v="Anika Sharma"/>
    <x v="0"/>
    <x v="0"/>
    <s v="Ola"/>
    <n v="12955.28"/>
    <x v="4"/>
    <x v="3"/>
    <x v="8"/>
    <n v="46671.68"/>
    <n v="74821.179999999993"/>
    <x v="4"/>
    <x v="4"/>
  </r>
  <r>
    <s v="TXN-210871"/>
    <d v="2023-11-22T00:00:00"/>
    <s v="Riya Reddy"/>
    <x v="2"/>
    <x v="9"/>
    <s v="Employer/Client"/>
    <n v="62515.64"/>
    <x v="1"/>
    <x v="4"/>
    <x v="2"/>
    <n v="55243.9"/>
    <n v="310268.56"/>
    <x v="7"/>
    <x v="7"/>
  </r>
  <r>
    <s v="TXN-210872"/>
    <d v="2023-11-15T00:00:00"/>
    <s v="Navya Singh"/>
    <x v="2"/>
    <x v="12"/>
    <s v="Employer/Client"/>
    <n v="74836.759999999995"/>
    <x v="2"/>
    <x v="4"/>
    <x v="8"/>
    <n v="63331.28"/>
    <n v="351476.42"/>
    <x v="7"/>
    <x v="7"/>
  </r>
  <r>
    <s v="TXN-210873"/>
    <d v="2023-11-25T00:00:00"/>
    <s v="Pari Joshi"/>
    <x v="0"/>
    <x v="4"/>
    <s v="Flipkart"/>
    <n v="6096"/>
    <x v="2"/>
    <x v="4"/>
    <x v="8"/>
    <n v="45995.78"/>
    <n v="116247.71"/>
    <x v="7"/>
    <x v="7"/>
  </r>
  <r>
    <s v="TXN-210874"/>
    <d v="2023-02-22T00:00:00"/>
    <s v="Shaurya Reddy"/>
    <x v="0"/>
    <x v="1"/>
    <s v="Ola"/>
    <n v="10199.01"/>
    <x v="3"/>
    <x v="1"/>
    <x v="2"/>
    <n v="54267.43"/>
    <n v="130029.96"/>
    <x v="6"/>
    <x v="6"/>
  </r>
  <r>
    <s v="TXN-210875"/>
    <d v="2023-09-17T00:00:00"/>
    <s v="Riya Patel"/>
    <x v="2"/>
    <x v="10"/>
    <s v="Employer/Client"/>
    <n v="71133.31"/>
    <x v="0"/>
    <x v="0"/>
    <x v="1"/>
    <n v="43180.2"/>
    <n v="246779.51999999999"/>
    <x v="4"/>
    <x v="4"/>
  </r>
  <r>
    <s v="TXN-210876"/>
    <d v="2023-11-08T00:00:00"/>
    <s v="Anika Verma"/>
    <x v="0"/>
    <x v="8"/>
    <s v="Uber"/>
    <n v="277.51"/>
    <x v="3"/>
    <x v="2"/>
    <x v="5"/>
    <n v="61637.34"/>
    <n v="178040.63"/>
    <x v="7"/>
    <x v="7"/>
  </r>
  <r>
    <s v="TXN-210877"/>
    <d v="2023-11-18T00:00:00"/>
    <s v="Aadhya Singh"/>
    <x v="0"/>
    <x v="14"/>
    <s v="Flipkart"/>
    <n v="1592.09"/>
    <x v="2"/>
    <x v="4"/>
    <x v="4"/>
    <n v="30466.959999999999"/>
    <n v="189080.83"/>
    <x v="7"/>
    <x v="7"/>
  </r>
  <r>
    <s v="TXN-210878"/>
    <d v="2023-09-07T00:00:00"/>
    <s v="Riya Joshi"/>
    <x v="0"/>
    <x v="0"/>
    <s v="MakeMyTrip"/>
    <n v="242.69"/>
    <x v="4"/>
    <x v="2"/>
    <x v="3"/>
    <n v="68787.33"/>
    <n v="166726.26"/>
    <x v="4"/>
    <x v="4"/>
  </r>
  <r>
    <s v="TXN-210879"/>
    <d v="2023-07-23T00:00:00"/>
    <s v="Vihaan Joshi"/>
    <x v="0"/>
    <x v="13"/>
    <s v="Bescom"/>
    <n v="4658.62"/>
    <x v="0"/>
    <x v="4"/>
    <x v="8"/>
    <n v="58613.1"/>
    <n v="133567.37"/>
    <x v="2"/>
    <x v="2"/>
  </r>
  <r>
    <s v="TXN-210880"/>
    <d v="2023-11-17T00:00:00"/>
    <s v="Sai Iyer"/>
    <x v="0"/>
    <x v="8"/>
    <s v="Apollo Pharmacy"/>
    <n v="4668.82"/>
    <x v="4"/>
    <x v="4"/>
    <x v="5"/>
    <n v="44399.94"/>
    <n v="112386.51"/>
    <x v="7"/>
    <x v="7"/>
  </r>
  <r>
    <s v="TXN-210881"/>
    <d v="2023-03-06T00:00:00"/>
    <s v="Sai Singh"/>
    <x v="0"/>
    <x v="6"/>
    <s v="Amazon.in"/>
    <n v="10824.84"/>
    <x v="0"/>
    <x v="0"/>
    <x v="1"/>
    <n v="44479.02"/>
    <n v="-52133.8"/>
    <x v="1"/>
    <x v="1"/>
  </r>
  <r>
    <s v="TXN-210882"/>
    <d v="2023-11-29T00:00:00"/>
    <s v="Aaryan Patel"/>
    <x v="0"/>
    <x v="14"/>
    <s v="Uber"/>
    <n v="3026.13"/>
    <x v="4"/>
    <x v="0"/>
    <x v="2"/>
    <n v="64897.94"/>
    <n v="269183.75"/>
    <x v="7"/>
    <x v="7"/>
  </r>
  <r>
    <s v="TXN-210883"/>
    <d v="2023-03-16T00:00:00"/>
    <s v="Vihaan Patel"/>
    <x v="0"/>
    <x v="14"/>
    <s v="Reliance Smart"/>
    <n v="2047.17"/>
    <x v="0"/>
    <x v="1"/>
    <x v="8"/>
    <n v="32080.6"/>
    <n v="265602.55"/>
    <x v="1"/>
    <x v="1"/>
  </r>
  <r>
    <s v="TXN-210884"/>
    <d v="2023-02-12T00:00:00"/>
    <s v="Vivaan Joshi"/>
    <x v="0"/>
    <x v="14"/>
    <s v="Zomato"/>
    <n v="2230.08"/>
    <x v="2"/>
    <x v="3"/>
    <x v="0"/>
    <n v="44384.14"/>
    <n v="62165.35"/>
    <x v="6"/>
    <x v="6"/>
  </r>
  <r>
    <s v="TXN-210885"/>
    <d v="2023-02-19T00:00:00"/>
    <s v="Ira Verma"/>
    <x v="2"/>
    <x v="10"/>
    <s v="Employer/Client"/>
    <n v="53715.39"/>
    <x v="3"/>
    <x v="3"/>
    <x v="2"/>
    <n v="40721.93"/>
    <n v="290723"/>
    <x v="6"/>
    <x v="6"/>
  </r>
  <r>
    <s v="TXN-210886"/>
    <d v="2023-04-09T00:00:00"/>
    <s v="Anika Joshi"/>
    <x v="0"/>
    <x v="2"/>
    <s v="Airtel"/>
    <n v="8545.7800000000007"/>
    <x v="2"/>
    <x v="1"/>
    <x v="4"/>
    <n v="50496.97"/>
    <n v="256270.37"/>
    <x v="5"/>
    <x v="5"/>
  </r>
  <r>
    <s v="TXN-210887"/>
    <d v="2023-10-02T00:00:00"/>
    <s v="Ananya Patel"/>
    <x v="0"/>
    <x v="14"/>
    <s v="MakeMyTrip"/>
    <n v="6214.36"/>
    <x v="0"/>
    <x v="2"/>
    <x v="2"/>
    <n v="49292.57"/>
    <n v="259052.72"/>
    <x v="8"/>
    <x v="8"/>
  </r>
  <r>
    <s v="TXN-210888"/>
    <d v="2023-04-25T00:00:00"/>
    <s v="Pari Reddy"/>
    <x v="0"/>
    <x v="5"/>
    <s v="Flipkart"/>
    <n v="4992.93"/>
    <x v="0"/>
    <x v="4"/>
    <x v="7"/>
    <n v="32304.99"/>
    <n v="180214.3"/>
    <x v="5"/>
    <x v="5"/>
  </r>
  <r>
    <s v="TXN-210889"/>
    <d v="2023-02-25T00:00:00"/>
    <s v="Ananya Verma"/>
    <x v="0"/>
    <x v="5"/>
    <s v="BigBasket"/>
    <n v="5173.41"/>
    <x v="4"/>
    <x v="3"/>
    <x v="8"/>
    <n v="34533.86"/>
    <n v="212286.59"/>
    <x v="6"/>
    <x v="6"/>
  </r>
  <r>
    <s v="TXN-210890"/>
    <d v="2023-04-21T00:00:00"/>
    <s v="Ira Gupta"/>
    <x v="0"/>
    <x v="5"/>
    <s v="Amazon.in"/>
    <n v="10737.63"/>
    <x v="1"/>
    <x v="1"/>
    <x v="1"/>
    <n v="39950.54"/>
    <n v="142343.64000000001"/>
    <x v="5"/>
    <x v="5"/>
  </r>
  <r>
    <s v="TXN-210891"/>
    <d v="2023-05-27T00:00:00"/>
    <s v="Saanvi Gupta"/>
    <x v="0"/>
    <x v="14"/>
    <s v="Airtel"/>
    <n v="3639.67"/>
    <x v="2"/>
    <x v="0"/>
    <x v="8"/>
    <n v="56512.160000000003"/>
    <n v="161318.9"/>
    <x v="10"/>
    <x v="10"/>
  </r>
  <r>
    <s v="TXN-210892"/>
    <d v="2023-11-26T00:00:00"/>
    <s v="Ananya Sharma"/>
    <x v="0"/>
    <x v="14"/>
    <s v="Flipkart"/>
    <n v="1086.18"/>
    <x v="4"/>
    <x v="3"/>
    <x v="2"/>
    <n v="35460.58"/>
    <n v="236241.36"/>
    <x v="7"/>
    <x v="7"/>
  </r>
  <r>
    <s v="TXN-210893"/>
    <d v="2023-04-04T00:00:00"/>
    <s v="Ishaan Verma"/>
    <x v="0"/>
    <x v="5"/>
    <s v="PVR Cinemas"/>
    <n v="657.28"/>
    <x v="3"/>
    <x v="0"/>
    <x v="8"/>
    <n v="47660.36"/>
    <n v="255133.65"/>
    <x v="5"/>
    <x v="5"/>
  </r>
  <r>
    <s v="TXN-210894"/>
    <d v="2023-04-30T00:00:00"/>
    <s v="Myra Joshi"/>
    <x v="0"/>
    <x v="6"/>
    <s v="Flipkart"/>
    <n v="3420"/>
    <x v="1"/>
    <x v="3"/>
    <x v="5"/>
    <n v="43212.19"/>
    <n v="157175.93"/>
    <x v="5"/>
    <x v="5"/>
  </r>
  <r>
    <s v="TXN-210895"/>
    <d v="2023-09-23T00:00:00"/>
    <s v="Arjun Joshi"/>
    <x v="0"/>
    <x v="4"/>
    <s v="Airtel"/>
    <n v="3182.97"/>
    <x v="1"/>
    <x v="2"/>
    <x v="4"/>
    <n v="33366.83"/>
    <n v="238772.42"/>
    <x v="4"/>
    <x v="4"/>
  </r>
  <r>
    <s v="TXN-210896"/>
    <d v="2023-10-24T00:00:00"/>
    <s v="Vivaan Iyer"/>
    <x v="0"/>
    <x v="4"/>
    <s v="HDFC Bank"/>
    <n v="11961.88"/>
    <x v="4"/>
    <x v="0"/>
    <x v="4"/>
    <n v="68191.66"/>
    <n v="118559.78"/>
    <x v="8"/>
    <x v="8"/>
  </r>
  <r>
    <s v="TXN-210897"/>
    <d v="2023-06-02T00:00:00"/>
    <s v="Ananya Gupta"/>
    <x v="2"/>
    <x v="12"/>
    <s v="Employer/Client"/>
    <n v="50057.45"/>
    <x v="4"/>
    <x v="1"/>
    <x v="0"/>
    <n v="43696.79"/>
    <n v="309264.12"/>
    <x v="0"/>
    <x v="0"/>
  </r>
  <r>
    <s v="TXN-210898"/>
    <d v="2023-01-25T00:00:00"/>
    <s v="Vivaan Singh"/>
    <x v="0"/>
    <x v="0"/>
    <s v="HDFC Bank"/>
    <n v="6227.77"/>
    <x v="4"/>
    <x v="3"/>
    <x v="1"/>
    <n v="55408.56"/>
    <n v="210200.47"/>
    <x v="3"/>
    <x v="3"/>
  </r>
  <r>
    <s v="TXN-210899"/>
    <d v="2023-06-21T00:00:00"/>
    <s v="Aditya Iyer"/>
    <x v="0"/>
    <x v="14"/>
    <s v="Airtel"/>
    <n v="1855.29"/>
    <x v="0"/>
    <x v="1"/>
    <x v="4"/>
    <n v="39662.519999999997"/>
    <n v="159139.72"/>
    <x v="0"/>
    <x v="0"/>
  </r>
  <r>
    <s v="TXN-210900"/>
    <d v="2023-01-27T00:00:00"/>
    <s v="Myra Singh"/>
    <x v="2"/>
    <x v="12"/>
    <s v="Employer/Client"/>
    <n v="96174.07"/>
    <x v="3"/>
    <x v="2"/>
    <x v="0"/>
    <n v="58219.97"/>
    <n v="491354.33"/>
    <x v="3"/>
    <x v="3"/>
  </r>
  <r>
    <s v="TXN-210901"/>
    <d v="2023-09-14T00:00:00"/>
    <s v="Anika Gupta"/>
    <x v="0"/>
    <x v="8"/>
    <s v="Flipkart"/>
    <n v="12416.27"/>
    <x v="0"/>
    <x v="1"/>
    <x v="1"/>
    <n v="67822.44"/>
    <n v="63810.64"/>
    <x v="4"/>
    <x v="4"/>
  </r>
  <r>
    <s v="TXN-210902"/>
    <d v="2023-05-20T00:00:00"/>
    <s v="Ira Sharma"/>
    <x v="0"/>
    <x v="2"/>
    <s v="Swiggy"/>
    <n v="3574.73"/>
    <x v="1"/>
    <x v="2"/>
    <x v="6"/>
    <n v="60885.23"/>
    <n v="92406.92"/>
    <x v="10"/>
    <x v="10"/>
  </r>
  <r>
    <s v="TXN-210903"/>
    <d v="2023-09-17T00:00:00"/>
    <s v="Anika Patel"/>
    <x v="0"/>
    <x v="4"/>
    <s v="HDFC Bank"/>
    <n v="12189.09"/>
    <x v="1"/>
    <x v="1"/>
    <x v="9"/>
    <n v="43127.51"/>
    <n v="287766.77"/>
    <x v="4"/>
    <x v="4"/>
  </r>
  <r>
    <s v="TXN-210904"/>
    <d v="2023-01-26T00:00:00"/>
    <s v="Saanvi Malhotra"/>
    <x v="0"/>
    <x v="1"/>
    <s v="Ola"/>
    <n v="5061.92"/>
    <x v="1"/>
    <x v="0"/>
    <x v="8"/>
    <n v="57281.39"/>
    <n v="96250.75"/>
    <x v="3"/>
    <x v="3"/>
  </r>
  <r>
    <s v="TXN-210905"/>
    <d v="2023-10-24T00:00:00"/>
    <s v="Arjun Kapoor"/>
    <x v="0"/>
    <x v="2"/>
    <s v="PVR Cinemas"/>
    <n v="8503.5499999999993"/>
    <x v="2"/>
    <x v="0"/>
    <x v="9"/>
    <n v="47552.27"/>
    <n v="225112.41"/>
    <x v="8"/>
    <x v="8"/>
  </r>
  <r>
    <s v="TXN-210906"/>
    <d v="2023-11-09T00:00:00"/>
    <s v="Ishaan Kapoor"/>
    <x v="0"/>
    <x v="0"/>
    <s v="Zerodha"/>
    <n v="14768.05"/>
    <x v="4"/>
    <x v="3"/>
    <x v="8"/>
    <n v="34906.080000000002"/>
    <n v="12089.72"/>
    <x v="7"/>
    <x v="7"/>
  </r>
  <r>
    <s v="TXN-210907"/>
    <d v="2023-05-21T00:00:00"/>
    <s v="Pari Kapoor"/>
    <x v="0"/>
    <x v="8"/>
    <s v="Uber"/>
    <n v="9423.65"/>
    <x v="3"/>
    <x v="0"/>
    <x v="1"/>
    <n v="60688.61"/>
    <n v="-15333.49"/>
    <x v="10"/>
    <x v="10"/>
  </r>
  <r>
    <s v="TXN-210908"/>
    <d v="2023-03-07T00:00:00"/>
    <s v="Ira Verma"/>
    <x v="1"/>
    <x v="15"/>
    <s v="Reliance Smart"/>
    <n v="22698.87"/>
    <x v="1"/>
    <x v="2"/>
    <x v="8"/>
    <n v="34357.49"/>
    <n v="221597.7"/>
    <x v="1"/>
    <x v="1"/>
  </r>
  <r>
    <s v="TXN-210909"/>
    <d v="2023-12-04T00:00:00"/>
    <s v="Aditya Sharma"/>
    <x v="0"/>
    <x v="8"/>
    <s v="Airtel"/>
    <n v="8095.88"/>
    <x v="2"/>
    <x v="0"/>
    <x v="5"/>
    <n v="32708.83"/>
    <n v="189659.85"/>
    <x v="9"/>
    <x v="9"/>
  </r>
  <r>
    <s v="TXN-210910"/>
    <d v="2023-10-30T00:00:00"/>
    <s v="Reyansh Iyer"/>
    <x v="0"/>
    <x v="13"/>
    <s v="Bescom"/>
    <n v="12374.75"/>
    <x v="4"/>
    <x v="1"/>
    <x v="5"/>
    <n v="54279.97"/>
    <n v="105247.01"/>
    <x v="8"/>
    <x v="8"/>
  </r>
  <r>
    <s v="TXN-210911"/>
    <d v="2023-07-11T00:00:00"/>
    <s v="Saanvi Gupta"/>
    <x v="0"/>
    <x v="8"/>
    <s v="Zomato"/>
    <n v="8437.98"/>
    <x v="1"/>
    <x v="3"/>
    <x v="9"/>
    <n v="42424.5"/>
    <n v="227108.41"/>
    <x v="2"/>
    <x v="2"/>
  </r>
  <r>
    <s v="TXN-210912"/>
    <d v="2023-05-22T00:00:00"/>
    <s v="Shaurya Reddy"/>
    <x v="0"/>
    <x v="4"/>
    <s v="Airtel"/>
    <n v="12523.86"/>
    <x v="1"/>
    <x v="3"/>
    <x v="2"/>
    <n v="56621.91"/>
    <n v="361849.06"/>
    <x v="10"/>
    <x v="10"/>
  </r>
  <r>
    <s v="TXN-210913"/>
    <d v="2023-12-23T00:00:00"/>
    <s v="Riya Sharma"/>
    <x v="1"/>
    <x v="18"/>
    <s v="Bescom"/>
    <n v="27622.080000000002"/>
    <x v="1"/>
    <x v="4"/>
    <x v="7"/>
    <n v="52314.84"/>
    <n v="219479.11"/>
    <x v="9"/>
    <x v="9"/>
  </r>
  <r>
    <s v="TXN-210914"/>
    <d v="2023-02-16T00:00:00"/>
    <s v="Anika Reddy"/>
    <x v="0"/>
    <x v="14"/>
    <s v="Bescom"/>
    <n v="10491.71"/>
    <x v="0"/>
    <x v="1"/>
    <x v="6"/>
    <n v="54568.56"/>
    <n v="113887.87"/>
    <x v="6"/>
    <x v="6"/>
  </r>
  <r>
    <s v="TXN-210915"/>
    <d v="2023-06-23T00:00:00"/>
    <s v="Navya Verma"/>
    <x v="0"/>
    <x v="8"/>
    <s v="Zerodha"/>
    <n v="10411.75"/>
    <x v="2"/>
    <x v="3"/>
    <x v="2"/>
    <n v="53493.97"/>
    <n v="236528.99"/>
    <x v="0"/>
    <x v="0"/>
  </r>
  <r>
    <s v="TXN-210916"/>
    <d v="2023-02-06T00:00:00"/>
    <s v="Anika Gupta"/>
    <x v="0"/>
    <x v="13"/>
    <s v="Reliance Smart"/>
    <n v="2343.63"/>
    <x v="4"/>
    <x v="2"/>
    <x v="0"/>
    <n v="67852.539999999994"/>
    <n v="234792.84"/>
    <x v="6"/>
    <x v="6"/>
  </r>
  <r>
    <s v="TXN-210917"/>
    <d v="2023-03-20T00:00:00"/>
    <s v="Myra Singh"/>
    <x v="0"/>
    <x v="5"/>
    <s v="HDFC Bank"/>
    <n v="7094.8"/>
    <x v="1"/>
    <x v="4"/>
    <x v="9"/>
    <n v="60994.75"/>
    <n v="292169.87"/>
    <x v="1"/>
    <x v="1"/>
  </r>
  <r>
    <s v="TXN-210918"/>
    <d v="2023-06-26T00:00:00"/>
    <s v="Pari Malhotra"/>
    <x v="0"/>
    <x v="6"/>
    <s v="HDFC Bank"/>
    <n v="1657.71"/>
    <x v="3"/>
    <x v="3"/>
    <x v="4"/>
    <n v="54754.3"/>
    <n v="77253.41"/>
    <x v="0"/>
    <x v="0"/>
  </r>
  <r>
    <s v="TXN-210919"/>
    <d v="2023-07-30T00:00:00"/>
    <s v="Ira Reddy"/>
    <x v="0"/>
    <x v="0"/>
    <s v="Airtel"/>
    <n v="8977.89"/>
    <x v="4"/>
    <x v="4"/>
    <x v="6"/>
    <n v="52801.43"/>
    <n v="98770.3"/>
    <x v="2"/>
    <x v="2"/>
  </r>
  <r>
    <s v="TXN-210920"/>
    <d v="2023-02-04T00:00:00"/>
    <s v="Pari Patel"/>
    <x v="0"/>
    <x v="0"/>
    <s v="Ola"/>
    <n v="1639.58"/>
    <x v="2"/>
    <x v="1"/>
    <x v="6"/>
    <n v="56880.42"/>
    <n v="248306.33"/>
    <x v="6"/>
    <x v="6"/>
  </r>
  <r>
    <s v="TXN-210921"/>
    <d v="2023-07-12T00:00:00"/>
    <s v="Riya Kapoor"/>
    <x v="0"/>
    <x v="4"/>
    <s v="Flipkart"/>
    <n v="10150.15"/>
    <x v="0"/>
    <x v="1"/>
    <x v="5"/>
    <n v="52511.77"/>
    <n v="93394.31"/>
    <x v="2"/>
    <x v="2"/>
  </r>
  <r>
    <s v="TXN-210922"/>
    <d v="2023-08-24T00:00:00"/>
    <s v="Shaurya Verma"/>
    <x v="0"/>
    <x v="2"/>
    <s v="Reliance Smart"/>
    <n v="2692.84"/>
    <x v="3"/>
    <x v="0"/>
    <x v="0"/>
    <n v="54027.47"/>
    <n v="218956.58"/>
    <x v="11"/>
    <x v="11"/>
  </r>
  <r>
    <s v="TXN-210923"/>
    <d v="2023-09-09T00:00:00"/>
    <s v="Aarav Sharma"/>
    <x v="0"/>
    <x v="14"/>
    <s v="Uber"/>
    <n v="613.69000000000005"/>
    <x v="1"/>
    <x v="1"/>
    <x v="4"/>
    <n v="36199.24"/>
    <n v="372601.49"/>
    <x v="4"/>
    <x v="4"/>
  </r>
  <r>
    <s v="TXN-210924"/>
    <d v="2023-10-23T00:00:00"/>
    <s v="Arjun Iyer"/>
    <x v="0"/>
    <x v="14"/>
    <s v="Airtel"/>
    <n v="2868.47"/>
    <x v="4"/>
    <x v="0"/>
    <x v="9"/>
    <n v="56746.44"/>
    <n v="156654.25"/>
    <x v="8"/>
    <x v="8"/>
  </r>
  <r>
    <s v="TXN-210925"/>
    <d v="2023-10-29T00:00:00"/>
    <s v="Aaryan Iyer"/>
    <x v="2"/>
    <x v="7"/>
    <s v="Employer/Client"/>
    <n v="20862.72"/>
    <x v="3"/>
    <x v="4"/>
    <x v="5"/>
    <n v="44454.92"/>
    <n v="196149.91"/>
    <x v="8"/>
    <x v="8"/>
  </r>
  <r>
    <s v="TXN-210926"/>
    <d v="2023-03-04T00:00:00"/>
    <s v="Aarav Gupta"/>
    <x v="0"/>
    <x v="0"/>
    <s v="HDFC Bank"/>
    <n v="13900.26"/>
    <x v="1"/>
    <x v="2"/>
    <x v="1"/>
    <n v="61308.9"/>
    <n v="499157.35"/>
    <x v="1"/>
    <x v="1"/>
  </r>
  <r>
    <s v="TXN-210927"/>
    <d v="2023-11-16T00:00:00"/>
    <s v="Riya Iyer"/>
    <x v="0"/>
    <x v="4"/>
    <s v="Uber"/>
    <n v="3155.76"/>
    <x v="1"/>
    <x v="3"/>
    <x v="3"/>
    <n v="40633.65"/>
    <n v="229717.6"/>
    <x v="7"/>
    <x v="7"/>
  </r>
  <r>
    <s v="TXN-210928"/>
    <d v="2023-12-18T00:00:00"/>
    <s v="Aadhya Iyer"/>
    <x v="0"/>
    <x v="2"/>
    <s v="Bescom"/>
    <n v="11495.68"/>
    <x v="3"/>
    <x v="1"/>
    <x v="1"/>
    <n v="49022.49"/>
    <n v="14859.97"/>
    <x v="9"/>
    <x v="9"/>
  </r>
  <r>
    <s v="TXN-210929"/>
    <d v="2023-09-17T00:00:00"/>
    <s v="Saanvi Patel"/>
    <x v="1"/>
    <x v="17"/>
    <s v="Flipkart"/>
    <n v="14084.74"/>
    <x v="3"/>
    <x v="3"/>
    <x v="9"/>
    <n v="34945.29"/>
    <n v="201930.6"/>
    <x v="4"/>
    <x v="4"/>
  </r>
  <r>
    <s v="TXN-210930"/>
    <d v="2023-03-04T00:00:00"/>
    <s v="Sai Gupta"/>
    <x v="0"/>
    <x v="1"/>
    <s v="Ola"/>
    <n v="2011.6"/>
    <x v="3"/>
    <x v="2"/>
    <x v="8"/>
    <n v="34178.68"/>
    <n v="-2678.2"/>
    <x v="1"/>
    <x v="1"/>
  </r>
  <r>
    <s v="TXN-210931"/>
    <d v="2023-11-07T00:00:00"/>
    <s v="Diya Iyer"/>
    <x v="0"/>
    <x v="0"/>
    <s v="Amazon.in"/>
    <n v="9823.76"/>
    <x v="3"/>
    <x v="1"/>
    <x v="4"/>
    <n v="45018.080000000002"/>
    <n v="110551.66"/>
    <x v="7"/>
    <x v="7"/>
  </r>
  <r>
    <s v="TXN-210932"/>
    <d v="2023-07-28T00:00:00"/>
    <s v="Ira Verma"/>
    <x v="0"/>
    <x v="6"/>
    <s v="Amazon.in"/>
    <n v="9327.1"/>
    <x v="0"/>
    <x v="0"/>
    <x v="4"/>
    <n v="33496.620000000003"/>
    <n v="145549.95000000001"/>
    <x v="2"/>
    <x v="2"/>
  </r>
  <r>
    <s v="TXN-210933"/>
    <d v="2023-10-01T00:00:00"/>
    <s v="Shaurya Gupta"/>
    <x v="2"/>
    <x v="10"/>
    <s v="Employer/Client"/>
    <n v="87513.72"/>
    <x v="0"/>
    <x v="0"/>
    <x v="3"/>
    <n v="47058.48"/>
    <n v="99578.38"/>
    <x v="8"/>
    <x v="8"/>
  </r>
  <r>
    <s v="TXN-210934"/>
    <d v="2023-02-15T00:00:00"/>
    <s v="Shaurya Iyer"/>
    <x v="0"/>
    <x v="14"/>
    <s v="Apollo Pharmacy"/>
    <n v="4687.2"/>
    <x v="0"/>
    <x v="3"/>
    <x v="5"/>
    <n v="68992.78"/>
    <n v="368058.02"/>
    <x v="6"/>
    <x v="6"/>
  </r>
  <r>
    <s v="TXN-210935"/>
    <d v="2023-03-08T00:00:00"/>
    <s v="Reyansh Sharma"/>
    <x v="0"/>
    <x v="1"/>
    <s v="Amazon.in"/>
    <n v="9868.07"/>
    <x v="1"/>
    <x v="2"/>
    <x v="3"/>
    <n v="50772.56"/>
    <n v="266888.33"/>
    <x v="1"/>
    <x v="1"/>
  </r>
  <r>
    <s v="TXN-210936"/>
    <d v="2023-11-13T00:00:00"/>
    <s v="Aaryan Joshi"/>
    <x v="0"/>
    <x v="5"/>
    <s v="Uber"/>
    <n v="12483.53"/>
    <x v="3"/>
    <x v="3"/>
    <x v="2"/>
    <n v="51061.58"/>
    <n v="87668.55"/>
    <x v="7"/>
    <x v="7"/>
  </r>
  <r>
    <s v="TXN-210937"/>
    <d v="2023-05-04T00:00:00"/>
    <s v="Diya Singh"/>
    <x v="0"/>
    <x v="13"/>
    <s v="Airtel"/>
    <n v="14992.96"/>
    <x v="3"/>
    <x v="3"/>
    <x v="1"/>
    <n v="31965.82"/>
    <n v="158672.88"/>
    <x v="10"/>
    <x v="10"/>
  </r>
  <r>
    <s v="TXN-210938"/>
    <d v="2023-12-01T00:00:00"/>
    <s v="Ira Verma"/>
    <x v="1"/>
    <x v="17"/>
    <s v="Zerodha"/>
    <n v="21005.1"/>
    <x v="1"/>
    <x v="0"/>
    <x v="0"/>
    <n v="33496.620000000003"/>
    <n v="124544.85"/>
    <x v="9"/>
    <x v="9"/>
  </r>
  <r>
    <s v="TXN-210939"/>
    <d v="2023-02-02T00:00:00"/>
    <s v="Vivaan Sharma"/>
    <x v="0"/>
    <x v="4"/>
    <s v="BigBasket"/>
    <n v="9595.85"/>
    <x v="0"/>
    <x v="3"/>
    <x v="3"/>
    <n v="32690.28"/>
    <n v="253051.28"/>
    <x v="6"/>
    <x v="6"/>
  </r>
  <r>
    <s v="TXN-210940"/>
    <d v="2023-07-19T00:00:00"/>
    <s v="Pari Patel"/>
    <x v="2"/>
    <x v="10"/>
    <s v="Employer/Client"/>
    <n v="20633.150000000001"/>
    <x v="1"/>
    <x v="0"/>
    <x v="3"/>
    <n v="56366.21"/>
    <n v="307778.56"/>
    <x v="2"/>
    <x v="2"/>
  </r>
  <r>
    <s v="TXN-210941"/>
    <d v="2023-06-09T00:00:00"/>
    <s v="Ishaan Patel"/>
    <x v="2"/>
    <x v="11"/>
    <s v="Employer/Client"/>
    <n v="94264.35"/>
    <x v="3"/>
    <x v="2"/>
    <x v="5"/>
    <n v="37396.93"/>
    <n v="254871.99"/>
    <x v="0"/>
    <x v="0"/>
  </r>
  <r>
    <s v="TXN-210942"/>
    <d v="2023-11-21T00:00:00"/>
    <s v="Aditya Verma"/>
    <x v="0"/>
    <x v="6"/>
    <s v="Bescom"/>
    <n v="3369.64"/>
    <x v="3"/>
    <x v="3"/>
    <x v="6"/>
    <n v="54406.559999999998"/>
    <n v="190639"/>
    <x v="7"/>
    <x v="7"/>
  </r>
  <r>
    <s v="TXN-210943"/>
    <d v="2023-10-05T00:00:00"/>
    <s v="Aadhya Iyer"/>
    <x v="2"/>
    <x v="7"/>
    <s v="Employer/Client"/>
    <n v="97884.34"/>
    <x v="2"/>
    <x v="2"/>
    <x v="3"/>
    <n v="64062.06"/>
    <n v="193146.99"/>
    <x v="8"/>
    <x v="8"/>
  </r>
  <r>
    <s v="TXN-210944"/>
    <d v="2023-10-24T00:00:00"/>
    <s v="Arjun Reddy"/>
    <x v="2"/>
    <x v="10"/>
    <s v="Employer/Client"/>
    <n v="92695.13"/>
    <x v="4"/>
    <x v="1"/>
    <x v="6"/>
    <n v="43862.26"/>
    <n v="279913.02"/>
    <x v="8"/>
    <x v="8"/>
  </r>
  <r>
    <s v="TXN-210945"/>
    <d v="2023-05-31T00:00:00"/>
    <s v="Ishaan Sharma"/>
    <x v="2"/>
    <x v="11"/>
    <s v="Employer/Client"/>
    <n v="51193.06"/>
    <x v="1"/>
    <x v="3"/>
    <x v="9"/>
    <n v="49980.06"/>
    <n v="190184.6"/>
    <x v="10"/>
    <x v="10"/>
  </r>
  <r>
    <s v="TXN-210946"/>
    <d v="2023-02-02T00:00:00"/>
    <s v="Aaryan Singh"/>
    <x v="1"/>
    <x v="18"/>
    <s v="HDFC Bank"/>
    <n v="21388.65"/>
    <x v="3"/>
    <x v="3"/>
    <x v="8"/>
    <n v="66988.84"/>
    <n v="80172.55"/>
    <x v="6"/>
    <x v="6"/>
  </r>
  <r>
    <s v="TXN-210947"/>
    <d v="2023-08-06T00:00:00"/>
    <s v="Ishaan Kapoor"/>
    <x v="0"/>
    <x v="6"/>
    <s v="Airtel"/>
    <n v="3112.27"/>
    <x v="3"/>
    <x v="1"/>
    <x v="2"/>
    <n v="60744.83"/>
    <n v="176749.45"/>
    <x v="11"/>
    <x v="11"/>
  </r>
  <r>
    <s v="TXN-210948"/>
    <d v="2023-04-26T00:00:00"/>
    <s v="Saanvi Kapoor"/>
    <x v="0"/>
    <x v="1"/>
    <s v="Swiggy"/>
    <n v="14074.88"/>
    <x v="3"/>
    <x v="2"/>
    <x v="9"/>
    <n v="61644.44"/>
    <n v="-8633.58"/>
    <x v="5"/>
    <x v="5"/>
  </r>
  <r>
    <s v="TXN-210949"/>
    <d v="2023-10-23T00:00:00"/>
    <s v="Ira Iyer"/>
    <x v="0"/>
    <x v="13"/>
    <s v="Amazon.in"/>
    <n v="4137.38"/>
    <x v="4"/>
    <x v="0"/>
    <x v="9"/>
    <n v="49328.38"/>
    <n v="258926.67"/>
    <x v="8"/>
    <x v="8"/>
  </r>
  <r>
    <s v="TXN-210950"/>
    <d v="2023-02-04T00:00:00"/>
    <s v="Aditya Verma"/>
    <x v="0"/>
    <x v="0"/>
    <s v="Flipkart"/>
    <n v="5272.02"/>
    <x v="4"/>
    <x v="3"/>
    <x v="9"/>
    <n v="54406.559999999998"/>
    <n v="185366.98"/>
    <x v="6"/>
    <x v="6"/>
  </r>
  <r>
    <s v="TXN-210951"/>
    <d v="2023-05-14T00:00:00"/>
    <s v="Diya Kapoor"/>
    <x v="2"/>
    <x v="12"/>
    <s v="Employer/Client"/>
    <n v="79243.899999999994"/>
    <x v="4"/>
    <x v="1"/>
    <x v="2"/>
    <n v="50978.89"/>
    <n v="175853.54"/>
    <x v="10"/>
    <x v="10"/>
  </r>
  <r>
    <s v="TXN-210952"/>
    <d v="2023-03-18T00:00:00"/>
    <s v="Aadhya Verma"/>
    <x v="0"/>
    <x v="1"/>
    <s v="Flipkart"/>
    <n v="12474.8"/>
    <x v="1"/>
    <x v="1"/>
    <x v="6"/>
    <n v="40872.589999999997"/>
    <n v="234830.93"/>
    <x v="1"/>
    <x v="1"/>
  </r>
  <r>
    <s v="TXN-210953"/>
    <d v="2023-11-03T00:00:00"/>
    <s v="Arjun Malhotra"/>
    <x v="0"/>
    <x v="0"/>
    <s v="Reliance Smart"/>
    <n v="5804.45"/>
    <x v="1"/>
    <x v="0"/>
    <x v="7"/>
    <n v="34593.769999999997"/>
    <n v="177631.57"/>
    <x v="7"/>
    <x v="7"/>
  </r>
  <r>
    <s v="TXN-210954"/>
    <d v="2023-12-16T00:00:00"/>
    <s v="Myra Patel"/>
    <x v="1"/>
    <x v="16"/>
    <s v="Flipkart"/>
    <n v="6767.09"/>
    <x v="4"/>
    <x v="1"/>
    <x v="5"/>
    <n v="49737.63"/>
    <n v="276163.08"/>
    <x v="9"/>
    <x v="9"/>
  </r>
  <r>
    <s v="TXN-210955"/>
    <d v="2023-04-13T00:00:00"/>
    <s v="Shaurya Malhotra"/>
    <x v="0"/>
    <x v="13"/>
    <s v="Ola"/>
    <n v="8874.58"/>
    <x v="3"/>
    <x v="3"/>
    <x v="1"/>
    <n v="55158.9"/>
    <n v="268818.78999999998"/>
    <x v="5"/>
    <x v="5"/>
  </r>
  <r>
    <s v="TXN-210956"/>
    <d v="2023-10-18T00:00:00"/>
    <s v="Sai Reddy"/>
    <x v="2"/>
    <x v="7"/>
    <s v="Employer/Client"/>
    <n v="21863.85"/>
    <x v="0"/>
    <x v="0"/>
    <x v="4"/>
    <n v="62255.18"/>
    <n v="334693.48"/>
    <x v="8"/>
    <x v="8"/>
  </r>
  <r>
    <s v="TXN-210957"/>
    <d v="2023-04-17T00:00:00"/>
    <s v="Aarav Kapoor"/>
    <x v="2"/>
    <x v="9"/>
    <s v="Employer/Client"/>
    <n v="45140.3"/>
    <x v="1"/>
    <x v="1"/>
    <x v="3"/>
    <n v="52504.09"/>
    <n v="179514.95"/>
    <x v="5"/>
    <x v="5"/>
  </r>
  <r>
    <s v="TXN-210958"/>
    <d v="2023-06-09T00:00:00"/>
    <s v="Sai Gupta"/>
    <x v="0"/>
    <x v="8"/>
    <s v="Bescom"/>
    <n v="11166.1"/>
    <x v="3"/>
    <x v="0"/>
    <x v="9"/>
    <n v="61243.17"/>
    <n v="136147.79"/>
    <x v="0"/>
    <x v="0"/>
  </r>
  <r>
    <s v="TXN-210959"/>
    <d v="2023-10-28T00:00:00"/>
    <s v="Pari Reddy"/>
    <x v="0"/>
    <x v="14"/>
    <s v="Bescom"/>
    <n v="401.17"/>
    <x v="2"/>
    <x v="0"/>
    <x v="8"/>
    <n v="62698.239999999998"/>
    <n v="241457.2"/>
    <x v="8"/>
    <x v="8"/>
  </r>
  <r>
    <s v="TXN-210960"/>
    <d v="2023-10-06T00:00:00"/>
    <s v="Pari Patel"/>
    <x v="0"/>
    <x v="2"/>
    <s v="MakeMyTrip"/>
    <n v="7237.52"/>
    <x v="2"/>
    <x v="1"/>
    <x v="6"/>
    <n v="56880.42"/>
    <n v="241068.81"/>
    <x v="8"/>
    <x v="8"/>
  </r>
  <r>
    <s v="TXN-210961"/>
    <d v="2023-12-14T00:00:00"/>
    <s v="Ira Reddy"/>
    <x v="0"/>
    <x v="6"/>
    <s v="Uber"/>
    <n v="12334.3"/>
    <x v="3"/>
    <x v="2"/>
    <x v="3"/>
    <n v="36886.230000000003"/>
    <n v="244180.04"/>
    <x v="9"/>
    <x v="9"/>
  </r>
  <r>
    <s v="TXN-210962"/>
    <d v="2023-04-04T00:00:00"/>
    <s v="Shaurya Patel"/>
    <x v="2"/>
    <x v="9"/>
    <s v="Employer/Client"/>
    <n v="49398.95"/>
    <x v="4"/>
    <x v="4"/>
    <x v="4"/>
    <n v="46888.9"/>
    <n v="242118.39999999999"/>
    <x v="5"/>
    <x v="5"/>
  </r>
  <r>
    <s v="TXN-210963"/>
    <d v="2023-07-29T00:00:00"/>
    <s v="Aditya Iyer"/>
    <x v="0"/>
    <x v="2"/>
    <s v="Zomato"/>
    <n v="10353.77"/>
    <x v="1"/>
    <x v="0"/>
    <x v="1"/>
    <n v="42155.09"/>
    <n v="258071.9"/>
    <x v="2"/>
    <x v="2"/>
  </r>
  <r>
    <s v="TXN-210964"/>
    <d v="2023-03-22T00:00:00"/>
    <s v="Shaurya Kapoor"/>
    <x v="0"/>
    <x v="8"/>
    <s v="Amazon.in"/>
    <n v="6314.24"/>
    <x v="1"/>
    <x v="4"/>
    <x v="8"/>
    <n v="37669.599999999999"/>
    <n v="195126.43"/>
    <x v="1"/>
    <x v="1"/>
  </r>
  <r>
    <s v="TXN-210965"/>
    <d v="2023-12-04T00:00:00"/>
    <s v="Vivaan Joshi"/>
    <x v="0"/>
    <x v="1"/>
    <s v="HDFC Bank"/>
    <n v="1174.74"/>
    <x v="0"/>
    <x v="4"/>
    <x v="5"/>
    <n v="36504.400000000001"/>
    <n v="310001.15999999997"/>
    <x v="9"/>
    <x v="9"/>
  </r>
  <r>
    <s v="TXN-210966"/>
    <d v="2023-07-30T00:00:00"/>
    <s v="Anika Kapoor"/>
    <x v="0"/>
    <x v="14"/>
    <s v="Amazon.in"/>
    <n v="7725.11"/>
    <x v="3"/>
    <x v="4"/>
    <x v="4"/>
    <n v="58551.47"/>
    <n v="148001.82"/>
    <x v="2"/>
    <x v="2"/>
  </r>
  <r>
    <s v="TXN-210967"/>
    <d v="2023-08-28T00:00:00"/>
    <s v="Ananya Verma"/>
    <x v="0"/>
    <x v="2"/>
    <s v="Airtel"/>
    <n v="14587.63"/>
    <x v="0"/>
    <x v="0"/>
    <x v="9"/>
    <n v="59117.33"/>
    <n v="295797.28000000003"/>
    <x v="11"/>
    <x v="11"/>
  </r>
  <r>
    <s v="TXN-210968"/>
    <d v="2023-04-01T00:00:00"/>
    <s v="Saanvi Joshi"/>
    <x v="0"/>
    <x v="0"/>
    <s v="Zomato"/>
    <n v="7180.93"/>
    <x v="0"/>
    <x v="3"/>
    <x v="6"/>
    <n v="63009.85"/>
    <n v="116942.29"/>
    <x v="5"/>
    <x v="5"/>
  </r>
  <r>
    <s v="TXN-210969"/>
    <d v="2023-04-23T00:00:00"/>
    <s v="Ananya Singh"/>
    <x v="0"/>
    <x v="6"/>
    <s v="Uber"/>
    <n v="12214.98"/>
    <x v="1"/>
    <x v="3"/>
    <x v="5"/>
    <n v="52554.81"/>
    <n v="167554.85"/>
    <x v="5"/>
    <x v="5"/>
  </r>
  <r>
    <s v="TXN-210970"/>
    <d v="2023-01-10T00:00:00"/>
    <s v="Aadhya Joshi"/>
    <x v="0"/>
    <x v="0"/>
    <s v="Bescom"/>
    <n v="7828.4"/>
    <x v="2"/>
    <x v="1"/>
    <x v="0"/>
    <n v="62991.519999999997"/>
    <n v="283923.90999999997"/>
    <x v="3"/>
    <x v="3"/>
  </r>
  <r>
    <s v="TXN-210971"/>
    <d v="2023-12-19T00:00:00"/>
    <s v="Ira Verma"/>
    <x v="0"/>
    <x v="0"/>
    <s v="BigBasket"/>
    <n v="8163.62"/>
    <x v="3"/>
    <x v="0"/>
    <x v="5"/>
    <n v="33496.620000000003"/>
    <n v="116381.23"/>
    <x v="9"/>
    <x v="9"/>
  </r>
  <r>
    <s v="TXN-210972"/>
    <d v="2023-10-29T00:00:00"/>
    <s v="Riya Joshi"/>
    <x v="0"/>
    <x v="13"/>
    <s v="Zomato"/>
    <n v="7072.08"/>
    <x v="1"/>
    <x v="3"/>
    <x v="3"/>
    <n v="61282.8"/>
    <n v="186234.01"/>
    <x v="8"/>
    <x v="8"/>
  </r>
  <r>
    <s v="TXN-210973"/>
    <d v="2023-03-15T00:00:00"/>
    <s v="Anika Verma"/>
    <x v="0"/>
    <x v="4"/>
    <s v="Zomato"/>
    <n v="2403.5"/>
    <x v="4"/>
    <x v="0"/>
    <x v="8"/>
    <n v="60466.29"/>
    <n v="203304.17"/>
    <x v="1"/>
    <x v="1"/>
  </r>
  <r>
    <s v="TXN-210974"/>
    <d v="2023-12-13T00:00:00"/>
    <s v="Anika Singh"/>
    <x v="0"/>
    <x v="14"/>
    <s v="Ola"/>
    <n v="4006.41"/>
    <x v="1"/>
    <x v="0"/>
    <x v="5"/>
    <n v="50077.85"/>
    <n v="360377.42"/>
    <x v="9"/>
    <x v="9"/>
  </r>
  <r>
    <s v="TXN-210975"/>
    <d v="2023-12-03T00:00:00"/>
    <s v="Aadhya Reddy"/>
    <x v="1"/>
    <x v="18"/>
    <s v="PVR Cinemas"/>
    <n v="28089.439999999999"/>
    <x v="1"/>
    <x v="4"/>
    <x v="1"/>
    <n v="50942.53"/>
    <n v="177788.26"/>
    <x v="9"/>
    <x v="9"/>
  </r>
  <r>
    <s v="TXN-210976"/>
    <d v="2023-02-18T00:00:00"/>
    <s v="Shaurya Iyer"/>
    <x v="0"/>
    <x v="4"/>
    <s v="Ola"/>
    <n v="13291.56"/>
    <x v="0"/>
    <x v="3"/>
    <x v="9"/>
    <n v="68992.78"/>
    <n v="354766.46"/>
    <x v="6"/>
    <x v="6"/>
  </r>
  <r>
    <s v="TXN-210977"/>
    <d v="2023-06-23T00:00:00"/>
    <s v="Vivaan Iyer"/>
    <x v="0"/>
    <x v="0"/>
    <s v="Ola"/>
    <n v="11685.06"/>
    <x v="3"/>
    <x v="4"/>
    <x v="9"/>
    <n v="64526.44"/>
    <n v="151096.42000000001"/>
    <x v="0"/>
    <x v="0"/>
  </r>
  <r>
    <s v="TXN-210978"/>
    <d v="2023-01-13T00:00:00"/>
    <s v="Shaurya Iyer"/>
    <x v="0"/>
    <x v="14"/>
    <s v="Uber"/>
    <n v="10654.21"/>
    <x v="3"/>
    <x v="0"/>
    <x v="8"/>
    <n v="48896.21"/>
    <n v="99528.39"/>
    <x v="3"/>
    <x v="3"/>
  </r>
  <r>
    <s v="TXN-210979"/>
    <d v="2023-10-29T00:00:00"/>
    <s v="Ananya Reddy"/>
    <x v="0"/>
    <x v="0"/>
    <s v="BigBasket"/>
    <n v="14163.46"/>
    <x v="1"/>
    <x v="0"/>
    <x v="4"/>
    <n v="35090.620000000003"/>
    <n v="255532.19"/>
    <x v="8"/>
    <x v="8"/>
  </r>
  <r>
    <s v="TXN-210980"/>
    <d v="2023-08-21T00:00:00"/>
    <s v="Reyansh Sharma"/>
    <x v="0"/>
    <x v="0"/>
    <s v="Reliance Smart"/>
    <n v="11796.6"/>
    <x v="3"/>
    <x v="3"/>
    <x v="3"/>
    <n v="37283.82"/>
    <n v="306150.71999999997"/>
    <x v="11"/>
    <x v="11"/>
  </r>
  <r>
    <s v="TXN-210981"/>
    <d v="2023-12-25T00:00:00"/>
    <s v="Anika Gupta"/>
    <x v="0"/>
    <x v="4"/>
    <s v="MakeMyTrip"/>
    <n v="5959.38"/>
    <x v="3"/>
    <x v="2"/>
    <x v="5"/>
    <n v="67852.539999999994"/>
    <n v="228833.46"/>
    <x v="9"/>
    <x v="9"/>
  </r>
  <r>
    <s v="TXN-210982"/>
    <d v="2023-01-11T00:00:00"/>
    <s v="Myra Iyer"/>
    <x v="1"/>
    <x v="17"/>
    <s v="Zerodha"/>
    <n v="21625.35"/>
    <x v="3"/>
    <x v="4"/>
    <x v="8"/>
    <n v="37800.86"/>
    <n v="222526.89"/>
    <x v="3"/>
    <x v="3"/>
  </r>
  <r>
    <s v="TXN-210983"/>
    <d v="2023-05-23T00:00:00"/>
    <s v="Saanvi Singh"/>
    <x v="0"/>
    <x v="14"/>
    <s v="Flipkart"/>
    <n v="3933.13"/>
    <x v="1"/>
    <x v="4"/>
    <x v="0"/>
    <n v="58817.26"/>
    <n v="418891.17"/>
    <x v="10"/>
    <x v="10"/>
  </r>
  <r>
    <s v="TXN-210984"/>
    <d v="2023-06-19T00:00:00"/>
    <s v="Ira Singh"/>
    <x v="0"/>
    <x v="1"/>
    <s v="Ola"/>
    <n v="13196.18"/>
    <x v="0"/>
    <x v="0"/>
    <x v="7"/>
    <n v="40065.589999999997"/>
    <n v="241692.39"/>
    <x v="0"/>
    <x v="0"/>
  </r>
  <r>
    <s v="TXN-210985"/>
    <d v="2023-07-27T00:00:00"/>
    <s v="Shaurya Verma"/>
    <x v="0"/>
    <x v="2"/>
    <s v="Swiggy"/>
    <n v="9303.1"/>
    <x v="2"/>
    <x v="4"/>
    <x v="1"/>
    <n v="31433.15"/>
    <n v="139932.96"/>
    <x v="2"/>
    <x v="2"/>
  </r>
  <r>
    <s v="TXN-210986"/>
    <d v="2023-06-04T00:00:00"/>
    <s v="Navya Kapoor"/>
    <x v="0"/>
    <x v="6"/>
    <s v="Bescom"/>
    <n v="4241.01"/>
    <x v="3"/>
    <x v="3"/>
    <x v="9"/>
    <n v="42881.83"/>
    <n v="163595.46"/>
    <x v="0"/>
    <x v="0"/>
  </r>
  <r>
    <s v="TXN-210987"/>
    <d v="2023-12-04T00:00:00"/>
    <s v="Sai Reddy"/>
    <x v="2"/>
    <x v="10"/>
    <s v="Employer/Client"/>
    <n v="66713.3"/>
    <x v="1"/>
    <x v="1"/>
    <x v="9"/>
    <n v="53587.63"/>
    <n v="154128.82999999999"/>
    <x v="9"/>
    <x v="9"/>
  </r>
  <r>
    <s v="TXN-210988"/>
    <d v="2023-12-06T00:00:00"/>
    <s v="Ananya Iyer"/>
    <x v="0"/>
    <x v="0"/>
    <s v="Amazon.in"/>
    <n v="7419.28"/>
    <x v="4"/>
    <x v="3"/>
    <x v="6"/>
    <n v="53573.09"/>
    <n v="247848.42"/>
    <x v="9"/>
    <x v="9"/>
  </r>
  <r>
    <s v="TXN-210989"/>
    <d v="2023-10-28T00:00:00"/>
    <s v="Sai Patel"/>
    <x v="0"/>
    <x v="4"/>
    <s v="Swiggy"/>
    <n v="2159.04"/>
    <x v="3"/>
    <x v="4"/>
    <x v="7"/>
    <n v="51980.86"/>
    <n v="138408.35"/>
    <x v="8"/>
    <x v="8"/>
  </r>
  <r>
    <s v="TXN-210990"/>
    <d v="2023-01-29T00:00:00"/>
    <s v="Arjun Sharma"/>
    <x v="0"/>
    <x v="5"/>
    <s v="Reliance Smart"/>
    <n v="11426.05"/>
    <x v="4"/>
    <x v="1"/>
    <x v="0"/>
    <n v="69154"/>
    <n v="116806.21"/>
    <x v="3"/>
    <x v="3"/>
  </r>
  <r>
    <s v="TXN-210991"/>
    <d v="2023-04-02T00:00:00"/>
    <s v="Reyansh Kapoor"/>
    <x v="0"/>
    <x v="6"/>
    <s v="Swiggy"/>
    <n v="1558.64"/>
    <x v="4"/>
    <x v="2"/>
    <x v="3"/>
    <n v="52366.87"/>
    <n v="232064.87"/>
    <x v="5"/>
    <x v="5"/>
  </r>
  <r>
    <s v="TXN-210992"/>
    <d v="2023-09-20T00:00:00"/>
    <s v="Aaryan Verma"/>
    <x v="0"/>
    <x v="6"/>
    <s v="Airtel"/>
    <n v="5306.29"/>
    <x v="1"/>
    <x v="4"/>
    <x v="0"/>
    <n v="46322.36"/>
    <n v="157838.62"/>
    <x v="4"/>
    <x v="4"/>
  </r>
  <r>
    <s v="TXN-210993"/>
    <d v="2023-12-18T00:00:00"/>
    <s v="Aarav Kapoor"/>
    <x v="0"/>
    <x v="2"/>
    <s v="Reliance Smart"/>
    <n v="14212.36"/>
    <x v="1"/>
    <x v="2"/>
    <x v="1"/>
    <n v="52030.879999999997"/>
    <n v="195082.18"/>
    <x v="9"/>
    <x v="9"/>
  </r>
  <r>
    <s v="TXN-210994"/>
    <d v="2023-11-04T00:00:00"/>
    <s v="Aadhya Gupta"/>
    <x v="0"/>
    <x v="4"/>
    <s v="Zomato"/>
    <n v="6744.26"/>
    <x v="3"/>
    <x v="0"/>
    <x v="7"/>
    <n v="42636.77"/>
    <n v="100918"/>
    <x v="7"/>
    <x v="7"/>
  </r>
  <r>
    <s v="TXN-210995"/>
    <d v="2023-02-12T00:00:00"/>
    <s v="Navya Singh"/>
    <x v="0"/>
    <x v="8"/>
    <s v="BigBasket"/>
    <n v="13876.48"/>
    <x v="4"/>
    <x v="4"/>
    <x v="4"/>
    <n v="63331.28"/>
    <n v="337599.94"/>
    <x v="6"/>
    <x v="6"/>
  </r>
  <r>
    <s v="TXN-210996"/>
    <d v="2023-08-09T00:00:00"/>
    <s v="Vivaan Patel"/>
    <x v="0"/>
    <x v="8"/>
    <s v="HDFC Bank"/>
    <n v="13516.17"/>
    <x v="2"/>
    <x v="1"/>
    <x v="1"/>
    <n v="69454.2"/>
    <n v="23817.88"/>
    <x v="11"/>
    <x v="11"/>
  </r>
  <r>
    <s v="TXN-210997"/>
    <d v="2023-07-22T00:00:00"/>
    <s v="Navya Singh"/>
    <x v="0"/>
    <x v="4"/>
    <s v="Zomato"/>
    <n v="6534.12"/>
    <x v="2"/>
    <x v="4"/>
    <x v="3"/>
    <n v="63331.28"/>
    <n v="331065.82"/>
    <x v="2"/>
    <x v="2"/>
  </r>
  <r>
    <s v="TXN-210998"/>
    <d v="2023-06-09T00:00:00"/>
    <s v="Ishaan Kapoor"/>
    <x v="0"/>
    <x v="0"/>
    <s v="Airtel"/>
    <n v="11372.68"/>
    <x v="3"/>
    <x v="3"/>
    <x v="3"/>
    <n v="34906.080000000002"/>
    <n v="717.04"/>
    <x v="0"/>
    <x v="0"/>
  </r>
  <r>
    <s v="TXN-210999"/>
    <d v="2023-12-28T00:00:00"/>
    <s v="Aaryan Sharma"/>
    <x v="0"/>
    <x v="6"/>
    <s v="Ola"/>
    <n v="14406.96"/>
    <x v="2"/>
    <x v="0"/>
    <x v="1"/>
    <n v="40477.870000000003"/>
    <n v="149680.66"/>
    <x v="9"/>
    <x v="9"/>
  </r>
  <r>
    <s v="TXN-211000"/>
    <d v="2023-02-16T00:00:00"/>
    <s v="Aditya Kapoor"/>
    <x v="1"/>
    <x v="15"/>
    <s v="Apollo Pharmacy"/>
    <n v="9461.67"/>
    <x v="4"/>
    <x v="1"/>
    <x v="2"/>
    <n v="32892.51"/>
    <n v="31971.79"/>
    <x v="6"/>
    <x v="6"/>
  </r>
  <r>
    <s v="TXN-211001"/>
    <d v="2023-01-06T00:00:00"/>
    <s v="Pari Kapoor"/>
    <x v="1"/>
    <x v="15"/>
    <s v="Flipkart"/>
    <n v="19794.82"/>
    <x v="1"/>
    <x v="1"/>
    <x v="3"/>
    <n v="53767.91"/>
    <n v="558601.14"/>
    <x v="3"/>
    <x v="3"/>
  </r>
  <r>
    <s v="TXN-211002"/>
    <d v="2023-09-16T00:00:00"/>
    <s v="Ishaan Malhotra"/>
    <x v="2"/>
    <x v="9"/>
    <s v="Employer/Client"/>
    <n v="26028.59"/>
    <x v="4"/>
    <x v="4"/>
    <x v="7"/>
    <n v="38941.279999999999"/>
    <n v="288425.31"/>
    <x v="4"/>
    <x v="4"/>
  </r>
  <r>
    <s v="TXN-211003"/>
    <d v="2023-07-09T00:00:00"/>
    <s v="Arjun Malhotra"/>
    <x v="1"/>
    <x v="18"/>
    <s v="HDFC Bank"/>
    <n v="16450.79"/>
    <x v="1"/>
    <x v="1"/>
    <x v="5"/>
    <n v="56315.9"/>
    <n v="248036.53"/>
    <x v="2"/>
    <x v="2"/>
  </r>
  <r>
    <s v="TXN-211004"/>
    <d v="2023-04-26T00:00:00"/>
    <s v="Aaryan Gupta"/>
    <x v="2"/>
    <x v="11"/>
    <s v="Employer/Client"/>
    <n v="84291.35"/>
    <x v="3"/>
    <x v="0"/>
    <x v="9"/>
    <n v="36659.74"/>
    <n v="315965.13"/>
    <x v="5"/>
    <x v="5"/>
  </r>
  <r>
    <s v="TXN-211005"/>
    <d v="2023-08-25T00:00:00"/>
    <s v="Aaryan Iyer"/>
    <x v="0"/>
    <x v="0"/>
    <s v="Uber"/>
    <n v="6806.51"/>
    <x v="3"/>
    <x v="2"/>
    <x v="8"/>
    <n v="49370.59"/>
    <n v="152436.47"/>
    <x v="11"/>
    <x v="11"/>
  </r>
  <r>
    <s v="TXN-211006"/>
    <d v="2023-03-24T00:00:00"/>
    <s v="Shaurya Gupta"/>
    <x v="0"/>
    <x v="13"/>
    <s v="Zerodha"/>
    <n v="3233.85"/>
    <x v="2"/>
    <x v="3"/>
    <x v="9"/>
    <n v="43797.27"/>
    <n v="147067.24"/>
    <x v="1"/>
    <x v="1"/>
  </r>
  <r>
    <s v="TXN-211007"/>
    <d v="2023-04-19T00:00:00"/>
    <s v="Anika Reddy"/>
    <x v="0"/>
    <x v="6"/>
    <s v="Zerodha"/>
    <n v="14833.87"/>
    <x v="1"/>
    <x v="1"/>
    <x v="1"/>
    <n v="54568.56"/>
    <n v="99054"/>
    <x v="5"/>
    <x v="5"/>
  </r>
  <r>
    <s v="TXN-211008"/>
    <d v="2023-07-31T00:00:00"/>
    <s v="Pari Joshi"/>
    <x v="0"/>
    <x v="2"/>
    <s v="PVR Cinemas"/>
    <n v="9613.5"/>
    <x v="4"/>
    <x v="3"/>
    <x v="8"/>
    <n v="60726.98"/>
    <n v="127523.4"/>
    <x v="2"/>
    <x v="2"/>
  </r>
  <r>
    <s v="TXN-211009"/>
    <d v="2023-04-24T00:00:00"/>
    <s v="Anika Joshi"/>
    <x v="0"/>
    <x v="4"/>
    <s v="Reliance Smart"/>
    <n v="12193.02"/>
    <x v="2"/>
    <x v="1"/>
    <x v="3"/>
    <n v="50496.97"/>
    <n v="244077.35"/>
    <x v="5"/>
    <x v="5"/>
  </r>
  <r>
    <s v="TXN-211010"/>
    <d v="2023-11-11T00:00:00"/>
    <s v="Diya Joshi"/>
    <x v="0"/>
    <x v="6"/>
    <s v="Uber"/>
    <n v="12158.64"/>
    <x v="3"/>
    <x v="3"/>
    <x v="8"/>
    <n v="69144.039999999994"/>
    <n v="149901.76999999999"/>
    <x v="7"/>
    <x v="7"/>
  </r>
  <r>
    <s v="TXN-211011"/>
    <d v="2023-07-04T00:00:00"/>
    <s v="Navya Gupta"/>
    <x v="0"/>
    <x v="1"/>
    <s v="HDFC Bank"/>
    <n v="4157.6000000000004"/>
    <x v="2"/>
    <x v="4"/>
    <x v="5"/>
    <n v="54204.69"/>
    <n v="73165.320000000007"/>
    <x v="2"/>
    <x v="2"/>
  </r>
  <r>
    <s v="TXN-211012"/>
    <d v="2023-11-14T00:00:00"/>
    <s v="Ishaan Iyer"/>
    <x v="2"/>
    <x v="7"/>
    <s v="Employer/Client"/>
    <n v="75953.77"/>
    <x v="4"/>
    <x v="4"/>
    <x v="5"/>
    <n v="48777.120000000003"/>
    <n v="280910.23"/>
    <x v="7"/>
    <x v="7"/>
  </r>
  <r>
    <s v="TXN-211013"/>
    <d v="2023-10-30T00:00:00"/>
    <s v="Reyansh Verma"/>
    <x v="0"/>
    <x v="5"/>
    <s v="Swiggy"/>
    <n v="8304.89"/>
    <x v="2"/>
    <x v="4"/>
    <x v="2"/>
    <n v="44885.17"/>
    <n v="255409.96"/>
    <x v="8"/>
    <x v="8"/>
  </r>
  <r>
    <s v="TXN-211014"/>
    <d v="2023-11-15T00:00:00"/>
    <s v="Vihaan Iyer"/>
    <x v="0"/>
    <x v="0"/>
    <s v="PVR Cinemas"/>
    <n v="3055.8"/>
    <x v="4"/>
    <x v="0"/>
    <x v="0"/>
    <n v="30861"/>
    <n v="23798.560000000001"/>
    <x v="7"/>
    <x v="7"/>
  </r>
  <r>
    <s v="TXN-211015"/>
    <d v="2023-01-01T00:00:00"/>
    <s v="Saanvi Iyer"/>
    <x v="0"/>
    <x v="0"/>
    <s v="BigBasket"/>
    <n v="13387.84"/>
    <x v="2"/>
    <x v="1"/>
    <x v="8"/>
    <n v="52092.19"/>
    <n v="114723.72"/>
    <x v="3"/>
    <x v="3"/>
  </r>
  <r>
    <s v="TXN-211016"/>
    <d v="2023-07-10T00:00:00"/>
    <s v="Aditya Iyer"/>
    <x v="0"/>
    <x v="13"/>
    <s v="HDFC Bank"/>
    <n v="10745.62"/>
    <x v="1"/>
    <x v="0"/>
    <x v="7"/>
    <n v="42155.09"/>
    <n v="247326.28"/>
    <x v="2"/>
    <x v="2"/>
  </r>
  <r>
    <s v="TXN-211017"/>
    <d v="2023-06-22T00:00:00"/>
    <s v="Saanvi Joshi"/>
    <x v="0"/>
    <x v="13"/>
    <s v="MakeMyTrip"/>
    <n v="13314.67"/>
    <x v="1"/>
    <x v="2"/>
    <x v="0"/>
    <n v="63274.19"/>
    <n v="104748.02"/>
    <x v="0"/>
    <x v="0"/>
  </r>
  <r>
    <s v="TXN-211018"/>
    <d v="2023-01-15T00:00:00"/>
    <s v="Aaryan Sharma"/>
    <x v="0"/>
    <x v="0"/>
    <s v="Amazon.in"/>
    <n v="9202.32"/>
    <x v="4"/>
    <x v="3"/>
    <x v="7"/>
    <n v="64687.51"/>
    <n v="176308.28"/>
    <x v="3"/>
    <x v="3"/>
  </r>
  <r>
    <s v="TXN-211019"/>
    <d v="2023-06-08T00:00:00"/>
    <s v="Aaryan Gupta"/>
    <x v="0"/>
    <x v="1"/>
    <s v="Airtel"/>
    <n v="7714.93"/>
    <x v="2"/>
    <x v="0"/>
    <x v="5"/>
    <n v="36659.74"/>
    <n v="308250.2"/>
    <x v="0"/>
    <x v="0"/>
  </r>
  <r>
    <s v="TXN-211020"/>
    <d v="2023-01-22T00:00:00"/>
    <s v="Navya Patel"/>
    <x v="0"/>
    <x v="13"/>
    <s v="Apollo Pharmacy"/>
    <n v="2923.21"/>
    <x v="0"/>
    <x v="1"/>
    <x v="2"/>
    <n v="64793.45"/>
    <n v="228638.56"/>
    <x v="3"/>
    <x v="3"/>
  </r>
  <r>
    <s v="TXN-211021"/>
    <d v="2023-03-23T00:00:00"/>
    <s v="Riya Singh"/>
    <x v="1"/>
    <x v="16"/>
    <s v="Zerodha"/>
    <n v="6907.98"/>
    <x v="1"/>
    <x v="4"/>
    <x v="2"/>
    <n v="44456.78"/>
    <n v="145190.47"/>
    <x v="1"/>
    <x v="1"/>
  </r>
  <r>
    <s v="TXN-211022"/>
    <d v="2023-03-08T00:00:00"/>
    <s v="Saanvi Reddy"/>
    <x v="0"/>
    <x v="0"/>
    <s v="Ola"/>
    <n v="2886.92"/>
    <x v="1"/>
    <x v="4"/>
    <x v="9"/>
    <n v="49502.38"/>
    <n v="67239.570000000007"/>
    <x v="1"/>
    <x v="1"/>
  </r>
  <r>
    <s v="TXN-211023"/>
    <d v="2023-06-11T00:00:00"/>
    <s v="Aadhya Patel"/>
    <x v="0"/>
    <x v="1"/>
    <s v="MakeMyTrip"/>
    <n v="266.86"/>
    <x v="3"/>
    <x v="0"/>
    <x v="2"/>
    <n v="39523.1"/>
    <n v="157087.75"/>
    <x v="0"/>
    <x v="0"/>
  </r>
  <r>
    <s v="TXN-211024"/>
    <d v="2023-01-19T00:00:00"/>
    <s v="Anika Verma"/>
    <x v="0"/>
    <x v="6"/>
    <s v="Amazon.in"/>
    <n v="10664.83"/>
    <x v="0"/>
    <x v="3"/>
    <x v="5"/>
    <n v="38607.93"/>
    <n v="83907.75"/>
    <x v="3"/>
    <x v="3"/>
  </r>
  <r>
    <s v="TXN-211025"/>
    <d v="2023-12-07T00:00:00"/>
    <s v="Shaurya Verma"/>
    <x v="0"/>
    <x v="4"/>
    <s v="Flipkart"/>
    <n v="7038.8"/>
    <x v="3"/>
    <x v="4"/>
    <x v="0"/>
    <n v="31433.15"/>
    <n v="132894.16"/>
    <x v="9"/>
    <x v="9"/>
  </r>
  <r>
    <s v="TXN-211026"/>
    <d v="2023-11-12T00:00:00"/>
    <s v="Aditya Reddy"/>
    <x v="0"/>
    <x v="8"/>
    <s v="BigBasket"/>
    <n v="6959.51"/>
    <x v="1"/>
    <x v="1"/>
    <x v="4"/>
    <n v="60479.23"/>
    <n v="161623.67000000001"/>
    <x v="7"/>
    <x v="7"/>
  </r>
  <r>
    <s v="TXN-211027"/>
    <d v="2023-02-26T00:00:00"/>
    <s v="Navya Singh"/>
    <x v="2"/>
    <x v="10"/>
    <s v="Employer/Client"/>
    <n v="44875.42"/>
    <x v="0"/>
    <x v="1"/>
    <x v="3"/>
    <n v="48251.07"/>
    <n v="114246.72"/>
    <x v="6"/>
    <x v="6"/>
  </r>
  <r>
    <s v="TXN-211028"/>
    <d v="2023-08-29T00:00:00"/>
    <s v="Vivaan Reddy"/>
    <x v="0"/>
    <x v="6"/>
    <s v="Amazon.in"/>
    <n v="11977.46"/>
    <x v="3"/>
    <x v="0"/>
    <x v="8"/>
    <n v="66821.13"/>
    <n v="186037.41"/>
    <x v="11"/>
    <x v="11"/>
  </r>
  <r>
    <s v="TXN-211029"/>
    <d v="2023-01-19T00:00:00"/>
    <s v="Aaryan Singh"/>
    <x v="0"/>
    <x v="0"/>
    <s v="Flipkart"/>
    <n v="2154.63"/>
    <x v="3"/>
    <x v="2"/>
    <x v="2"/>
    <n v="52603.38"/>
    <n v="388485.93"/>
    <x v="3"/>
    <x v="3"/>
  </r>
  <r>
    <s v="TXN-211030"/>
    <d v="2023-08-08T00:00:00"/>
    <s v="Vihaan Sharma"/>
    <x v="0"/>
    <x v="1"/>
    <s v="Zerodha"/>
    <n v="10262.450000000001"/>
    <x v="1"/>
    <x v="1"/>
    <x v="6"/>
    <n v="61464.85"/>
    <n v="293866.15000000002"/>
    <x v="11"/>
    <x v="11"/>
  </r>
  <r>
    <s v="TXN-211031"/>
    <d v="2023-07-21T00:00:00"/>
    <s v="Vivaan Malhotra"/>
    <x v="0"/>
    <x v="0"/>
    <s v="Zomato"/>
    <n v="8219.4"/>
    <x v="0"/>
    <x v="0"/>
    <x v="7"/>
    <n v="48139.1"/>
    <n v="227602.25"/>
    <x v="2"/>
    <x v="2"/>
  </r>
  <r>
    <s v="TXN-211032"/>
    <d v="2023-10-13T00:00:00"/>
    <s v="Vihaan Malhotra"/>
    <x v="0"/>
    <x v="6"/>
    <s v="PVR Cinemas"/>
    <n v="4955.7299999999996"/>
    <x v="0"/>
    <x v="3"/>
    <x v="8"/>
    <n v="41504.720000000001"/>
    <n v="204536.78"/>
    <x v="8"/>
    <x v="8"/>
  </r>
  <r>
    <s v="TXN-211033"/>
    <d v="2023-06-06T00:00:00"/>
    <s v="Ishaan Kapoor"/>
    <x v="0"/>
    <x v="4"/>
    <s v="Bescom"/>
    <n v="10417.44"/>
    <x v="3"/>
    <x v="2"/>
    <x v="1"/>
    <n v="51542.6"/>
    <n v="283993.2"/>
    <x v="0"/>
    <x v="0"/>
  </r>
  <r>
    <s v="TXN-211034"/>
    <d v="2023-11-28T00:00:00"/>
    <s v="Aadhya Malhotra"/>
    <x v="0"/>
    <x v="13"/>
    <s v="Flipkart"/>
    <n v="11275.94"/>
    <x v="3"/>
    <x v="2"/>
    <x v="9"/>
    <n v="40613.47"/>
    <n v="107955.79"/>
    <x v="7"/>
    <x v="7"/>
  </r>
  <r>
    <s v="TXN-211035"/>
    <d v="2023-07-09T00:00:00"/>
    <s v="Anika Joshi"/>
    <x v="0"/>
    <x v="4"/>
    <s v="HDFC Bank"/>
    <n v="11659.74"/>
    <x v="4"/>
    <x v="2"/>
    <x v="9"/>
    <n v="32408.17"/>
    <n v="333818.34999999998"/>
    <x v="2"/>
    <x v="2"/>
  </r>
  <r>
    <s v="TXN-211036"/>
    <d v="2023-01-31T00:00:00"/>
    <s v="Shaurya Malhotra"/>
    <x v="2"/>
    <x v="10"/>
    <s v="Employer/Client"/>
    <n v="48818.13"/>
    <x v="3"/>
    <x v="2"/>
    <x v="3"/>
    <n v="45671.54"/>
    <n v="327396.53999999998"/>
    <x v="3"/>
    <x v="3"/>
  </r>
  <r>
    <s v="TXN-211037"/>
    <d v="2023-04-01T00:00:00"/>
    <s v="Aarav Reddy"/>
    <x v="1"/>
    <x v="16"/>
    <s v="Swiggy"/>
    <n v="17812.349999999999"/>
    <x v="3"/>
    <x v="2"/>
    <x v="3"/>
    <n v="34072.949999999997"/>
    <n v="187000.13"/>
    <x v="5"/>
    <x v="5"/>
  </r>
  <r>
    <s v="TXN-211038"/>
    <d v="2023-03-03T00:00:00"/>
    <s v="Reyansh Malhotra"/>
    <x v="0"/>
    <x v="5"/>
    <s v="Uber"/>
    <n v="3302.91"/>
    <x v="4"/>
    <x v="2"/>
    <x v="0"/>
    <n v="35040.620000000003"/>
    <n v="205426.24"/>
    <x v="1"/>
    <x v="1"/>
  </r>
  <r>
    <s v="TXN-211039"/>
    <d v="2023-05-15T00:00:00"/>
    <s v="Pari Kapoor"/>
    <x v="0"/>
    <x v="5"/>
    <s v="Flipkart"/>
    <n v="7538.21"/>
    <x v="0"/>
    <x v="1"/>
    <x v="8"/>
    <n v="53767.91"/>
    <n v="551062.93000000005"/>
    <x v="10"/>
    <x v="10"/>
  </r>
  <r>
    <s v="TXN-211040"/>
    <d v="2023-12-04T00:00:00"/>
    <s v="Reyansh Reddy"/>
    <x v="0"/>
    <x v="5"/>
    <s v="Zerodha"/>
    <n v="10710.82"/>
    <x v="4"/>
    <x v="4"/>
    <x v="5"/>
    <n v="37035.980000000003"/>
    <n v="-14189.04"/>
    <x v="9"/>
    <x v="9"/>
  </r>
  <r>
    <s v="TXN-211041"/>
    <d v="2023-10-02T00:00:00"/>
    <s v="Riya Sharma"/>
    <x v="0"/>
    <x v="8"/>
    <s v="Uber"/>
    <n v="2566.3200000000002"/>
    <x v="4"/>
    <x v="2"/>
    <x v="8"/>
    <n v="44669.17"/>
    <n v="225256.43"/>
    <x v="8"/>
    <x v="8"/>
  </r>
  <r>
    <s v="TXN-211042"/>
    <d v="2023-08-16T00:00:00"/>
    <s v="Riya Gupta"/>
    <x v="0"/>
    <x v="1"/>
    <s v="Zerodha"/>
    <n v="14206.65"/>
    <x v="0"/>
    <x v="1"/>
    <x v="7"/>
    <n v="38769.410000000003"/>
    <n v="-72068.87"/>
    <x v="11"/>
    <x v="11"/>
  </r>
  <r>
    <s v="TXN-211043"/>
    <d v="2023-05-01T00:00:00"/>
    <s v="Ira Malhotra"/>
    <x v="0"/>
    <x v="1"/>
    <s v="Bescom"/>
    <n v="110.24"/>
    <x v="4"/>
    <x v="3"/>
    <x v="9"/>
    <n v="53555.79"/>
    <n v="312140.34999999998"/>
    <x v="10"/>
    <x v="10"/>
  </r>
  <r>
    <s v="TXN-211044"/>
    <d v="2023-03-01T00:00:00"/>
    <s v="Diya Iyer"/>
    <x v="0"/>
    <x v="4"/>
    <s v="Ola"/>
    <n v="1983.59"/>
    <x v="3"/>
    <x v="0"/>
    <x v="0"/>
    <n v="48620.91"/>
    <n v="182251.32"/>
    <x v="1"/>
    <x v="1"/>
  </r>
  <r>
    <s v="TXN-211045"/>
    <d v="2023-01-21T00:00:00"/>
    <s v="Arjun Patel"/>
    <x v="2"/>
    <x v="7"/>
    <s v="Employer/Client"/>
    <n v="81383.34"/>
    <x v="0"/>
    <x v="0"/>
    <x v="9"/>
    <n v="47525.279999999999"/>
    <n v="356374.32"/>
    <x v="3"/>
    <x v="3"/>
  </r>
  <r>
    <s v="TXN-211046"/>
    <d v="2023-11-16T00:00:00"/>
    <s v="Vivaan Malhotra"/>
    <x v="2"/>
    <x v="7"/>
    <s v="Employer/Client"/>
    <n v="59114.41"/>
    <x v="2"/>
    <x v="1"/>
    <x v="8"/>
    <n v="60386.97"/>
    <n v="229109.71"/>
    <x v="7"/>
    <x v="7"/>
  </r>
  <r>
    <s v="TXN-211047"/>
    <d v="2023-12-19T00:00:00"/>
    <s v="Vihaan Malhotra"/>
    <x v="2"/>
    <x v="10"/>
    <s v="Employer/Client"/>
    <n v="80600.33"/>
    <x v="3"/>
    <x v="1"/>
    <x v="8"/>
    <n v="54109.31"/>
    <n v="261859.89"/>
    <x v="9"/>
    <x v="9"/>
  </r>
  <r>
    <s v="TXN-211048"/>
    <d v="2023-07-08T00:00:00"/>
    <s v="Ira Iyer"/>
    <x v="0"/>
    <x v="2"/>
    <s v="Zerodha"/>
    <n v="12574.43"/>
    <x v="3"/>
    <x v="0"/>
    <x v="4"/>
    <n v="49328.38"/>
    <n v="246352.24"/>
    <x v="2"/>
    <x v="2"/>
  </r>
  <r>
    <s v="TXN-211049"/>
    <d v="2023-08-10T00:00:00"/>
    <s v="Vihaan Verma"/>
    <x v="1"/>
    <x v="16"/>
    <s v="Bescom"/>
    <n v="21847.16"/>
    <x v="0"/>
    <x v="1"/>
    <x v="5"/>
    <n v="46142.09"/>
    <n v="275229.69"/>
    <x v="11"/>
    <x v="11"/>
  </r>
  <r>
    <s v="TXN-211050"/>
    <d v="2023-10-21T00:00:00"/>
    <s v="Aditya Gupta"/>
    <x v="2"/>
    <x v="11"/>
    <s v="Employer/Client"/>
    <n v="28311.52"/>
    <x v="1"/>
    <x v="3"/>
    <x v="4"/>
    <n v="49966.86"/>
    <n v="128741.69"/>
    <x v="8"/>
    <x v="8"/>
  </r>
  <r>
    <s v="TXN-211051"/>
    <d v="2023-06-30T00:00:00"/>
    <s v="Aaryan Iyer"/>
    <x v="0"/>
    <x v="6"/>
    <s v="Flipkart"/>
    <n v="6855.76"/>
    <x v="4"/>
    <x v="4"/>
    <x v="3"/>
    <n v="44454.92"/>
    <n v="189294.15"/>
    <x v="0"/>
    <x v="0"/>
  </r>
  <r>
    <s v="TXN-211052"/>
    <d v="2023-04-30T00:00:00"/>
    <s v="Arjun Patel"/>
    <x v="0"/>
    <x v="0"/>
    <s v="Ola"/>
    <n v="6347.22"/>
    <x v="0"/>
    <x v="4"/>
    <x v="4"/>
    <n v="64110.19"/>
    <n v="113555.8"/>
    <x v="5"/>
    <x v="5"/>
  </r>
  <r>
    <s v="TXN-211053"/>
    <d v="2023-12-01T00:00:00"/>
    <s v="Aditya Sharma"/>
    <x v="2"/>
    <x v="10"/>
    <s v="Employer/Client"/>
    <n v="56653.09"/>
    <x v="1"/>
    <x v="3"/>
    <x v="9"/>
    <n v="44634.35"/>
    <n v="145207.01999999999"/>
    <x v="9"/>
    <x v="9"/>
  </r>
  <r>
    <s v="TXN-211054"/>
    <d v="2023-06-24T00:00:00"/>
    <s v="Myra Verma"/>
    <x v="0"/>
    <x v="6"/>
    <s v="Bescom"/>
    <n v="10002.77"/>
    <x v="4"/>
    <x v="0"/>
    <x v="9"/>
    <n v="69855.53"/>
    <n v="257718.8"/>
    <x v="0"/>
    <x v="0"/>
  </r>
  <r>
    <s v="TXN-211055"/>
    <d v="2023-02-18T00:00:00"/>
    <s v="Ira Kapoor"/>
    <x v="0"/>
    <x v="13"/>
    <s v="Airtel"/>
    <n v="7487.43"/>
    <x v="0"/>
    <x v="1"/>
    <x v="9"/>
    <n v="50683.96"/>
    <n v="208957.26"/>
    <x v="6"/>
    <x v="6"/>
  </r>
  <r>
    <s v="TXN-211056"/>
    <d v="2023-07-04T00:00:00"/>
    <s v="Myra Sharma"/>
    <x v="0"/>
    <x v="1"/>
    <s v="Flipkart"/>
    <n v="7077.78"/>
    <x v="2"/>
    <x v="1"/>
    <x v="5"/>
    <n v="59550.48"/>
    <n v="169497.55"/>
    <x v="2"/>
    <x v="2"/>
  </r>
  <r>
    <s v="TXN-211057"/>
    <d v="2023-05-08T00:00:00"/>
    <s v="Riya Sharma"/>
    <x v="0"/>
    <x v="8"/>
    <s v="Apollo Pharmacy"/>
    <n v="14114.2"/>
    <x v="0"/>
    <x v="3"/>
    <x v="4"/>
    <n v="51862.03"/>
    <n v="240238.39"/>
    <x v="10"/>
    <x v="10"/>
  </r>
  <r>
    <s v="TXN-211058"/>
    <d v="2023-10-12T00:00:00"/>
    <s v="Sai Reddy"/>
    <x v="0"/>
    <x v="8"/>
    <s v="Amazon.in"/>
    <n v="10503.67"/>
    <x v="2"/>
    <x v="3"/>
    <x v="2"/>
    <n v="51454.52"/>
    <n v="107785.75"/>
    <x v="8"/>
    <x v="8"/>
  </r>
  <r>
    <s v="TXN-211059"/>
    <d v="2023-07-05T00:00:00"/>
    <s v="Ananya Gupta"/>
    <x v="0"/>
    <x v="5"/>
    <s v="Apollo Pharmacy"/>
    <n v="4332.8599999999997"/>
    <x v="1"/>
    <x v="2"/>
    <x v="9"/>
    <n v="36010.51"/>
    <n v="302374.90000000002"/>
    <x v="2"/>
    <x v="2"/>
  </r>
  <r>
    <s v="TXN-211060"/>
    <d v="2023-06-30T00:00:00"/>
    <s v="Riya Malhotra"/>
    <x v="2"/>
    <x v="12"/>
    <s v="Employer/Client"/>
    <n v="52062.21"/>
    <x v="3"/>
    <x v="2"/>
    <x v="1"/>
    <n v="30847.19"/>
    <n v="176137.35"/>
    <x v="0"/>
    <x v="0"/>
  </r>
  <r>
    <s v="TXN-211061"/>
    <d v="2023-06-07T00:00:00"/>
    <s v="Vihaan Singh"/>
    <x v="0"/>
    <x v="8"/>
    <s v="Zomato"/>
    <n v="2193.77"/>
    <x v="2"/>
    <x v="0"/>
    <x v="0"/>
    <n v="30395.31"/>
    <n v="-24284.36"/>
    <x v="0"/>
    <x v="0"/>
  </r>
  <r>
    <s v="TXN-211062"/>
    <d v="2023-05-27T00:00:00"/>
    <s v="Navya Joshi"/>
    <x v="2"/>
    <x v="11"/>
    <s v="Employer/Client"/>
    <n v="68676.149999999994"/>
    <x v="2"/>
    <x v="1"/>
    <x v="2"/>
    <n v="55276.41"/>
    <n v="160237.01"/>
    <x v="10"/>
    <x v="10"/>
  </r>
  <r>
    <s v="TXN-211063"/>
    <d v="2023-02-22T00:00:00"/>
    <s v="Vivaan Reddy"/>
    <x v="0"/>
    <x v="4"/>
    <s v="BigBasket"/>
    <n v="8370.69"/>
    <x v="3"/>
    <x v="2"/>
    <x v="9"/>
    <n v="42281.29"/>
    <n v="155607.26999999999"/>
    <x v="6"/>
    <x v="6"/>
  </r>
  <r>
    <s v="TXN-211064"/>
    <d v="2023-06-04T00:00:00"/>
    <s v="Anika Patel"/>
    <x v="0"/>
    <x v="1"/>
    <s v="Swiggy"/>
    <n v="462.2"/>
    <x v="2"/>
    <x v="3"/>
    <x v="3"/>
    <n v="65634.14"/>
    <n v="161317.63"/>
    <x v="0"/>
    <x v="0"/>
  </r>
  <r>
    <s v="TXN-211065"/>
    <d v="2023-01-11T00:00:00"/>
    <s v="Vivaan Sharma"/>
    <x v="0"/>
    <x v="14"/>
    <s v="Bescom"/>
    <n v="892.15"/>
    <x v="2"/>
    <x v="2"/>
    <x v="6"/>
    <n v="35816.49"/>
    <n v="36173.67"/>
    <x v="3"/>
    <x v="3"/>
  </r>
  <r>
    <s v="TXN-211066"/>
    <d v="2023-02-21T00:00:00"/>
    <s v="Ananya Gupta"/>
    <x v="0"/>
    <x v="2"/>
    <s v="BigBasket"/>
    <n v="14728.98"/>
    <x v="4"/>
    <x v="2"/>
    <x v="4"/>
    <n v="36010.51"/>
    <n v="287645.92"/>
    <x v="6"/>
    <x v="6"/>
  </r>
  <r>
    <s v="TXN-211067"/>
    <d v="2023-08-22T00:00:00"/>
    <s v="Sai Malhotra"/>
    <x v="0"/>
    <x v="14"/>
    <s v="HDFC Bank"/>
    <n v="14785.83"/>
    <x v="3"/>
    <x v="0"/>
    <x v="3"/>
    <n v="64736.52"/>
    <n v="142024.04999999999"/>
    <x v="11"/>
    <x v="11"/>
  </r>
  <r>
    <s v="TXN-211068"/>
    <d v="2023-09-07T00:00:00"/>
    <s v="Diya Patel"/>
    <x v="2"/>
    <x v="12"/>
    <s v="Employer/Client"/>
    <n v="35977.519999999997"/>
    <x v="3"/>
    <x v="1"/>
    <x v="7"/>
    <n v="38924.03"/>
    <n v="311855.01"/>
    <x v="4"/>
    <x v="4"/>
  </r>
  <r>
    <s v="TXN-211069"/>
    <d v="2023-12-11T00:00:00"/>
    <s v="Arjun Verma"/>
    <x v="0"/>
    <x v="0"/>
    <s v="Airtel"/>
    <n v="12905.84"/>
    <x v="0"/>
    <x v="1"/>
    <x v="1"/>
    <n v="57876.25"/>
    <n v="125408.96000000001"/>
    <x v="9"/>
    <x v="9"/>
  </r>
  <r>
    <s v="TXN-211070"/>
    <d v="2023-05-13T00:00:00"/>
    <s v="Aaryan Reddy"/>
    <x v="2"/>
    <x v="7"/>
    <s v="Employer/Client"/>
    <n v="64090.35"/>
    <x v="2"/>
    <x v="2"/>
    <x v="0"/>
    <n v="64869.56"/>
    <n v="275425.91999999998"/>
    <x v="10"/>
    <x v="10"/>
  </r>
  <r>
    <s v="TXN-211071"/>
    <d v="2023-02-17T00:00:00"/>
    <s v="Ishaan Iyer"/>
    <x v="0"/>
    <x v="13"/>
    <s v="Reliance Smart"/>
    <n v="2361.54"/>
    <x v="4"/>
    <x v="0"/>
    <x v="1"/>
    <n v="31637.34"/>
    <n v="134925.07999999999"/>
    <x v="6"/>
    <x v="6"/>
  </r>
  <r>
    <s v="TXN-211072"/>
    <d v="2023-01-09T00:00:00"/>
    <s v="Navya Reddy"/>
    <x v="2"/>
    <x v="11"/>
    <s v="Employer/Client"/>
    <n v="97139.79"/>
    <x v="2"/>
    <x v="4"/>
    <x v="5"/>
    <n v="67913.320000000007"/>
    <n v="295169.45"/>
    <x v="3"/>
    <x v="3"/>
  </r>
  <r>
    <s v="TXN-211073"/>
    <d v="2023-05-25T00:00:00"/>
    <s v="Anika Malhotra"/>
    <x v="0"/>
    <x v="1"/>
    <s v="Reliance Smart"/>
    <n v="9277.44"/>
    <x v="4"/>
    <x v="0"/>
    <x v="2"/>
    <n v="34106.47"/>
    <n v="63297.71"/>
    <x v="10"/>
    <x v="10"/>
  </r>
  <r>
    <s v="TXN-211074"/>
    <d v="2023-01-20T00:00:00"/>
    <s v="Aaryan Verma"/>
    <x v="0"/>
    <x v="13"/>
    <s v="Airtel"/>
    <n v="8210.25"/>
    <x v="4"/>
    <x v="1"/>
    <x v="5"/>
    <n v="59418.47"/>
    <n v="118920.92"/>
    <x v="3"/>
    <x v="3"/>
  </r>
  <r>
    <s v="TXN-211075"/>
    <d v="2023-08-29T00:00:00"/>
    <s v="Vihaan Kapoor"/>
    <x v="0"/>
    <x v="5"/>
    <s v="Uber"/>
    <n v="8612.77"/>
    <x v="1"/>
    <x v="1"/>
    <x v="3"/>
    <n v="38131.31"/>
    <n v="156217.59"/>
    <x v="11"/>
    <x v="11"/>
  </r>
  <r>
    <s v="TXN-211076"/>
    <d v="2023-07-08T00:00:00"/>
    <s v="Reyansh Reddy"/>
    <x v="0"/>
    <x v="6"/>
    <s v="Zerodha"/>
    <n v="8044.53"/>
    <x v="3"/>
    <x v="1"/>
    <x v="9"/>
    <n v="54003.05"/>
    <n v="158615.5"/>
    <x v="2"/>
    <x v="2"/>
  </r>
  <r>
    <s v="TXN-211077"/>
    <d v="2023-08-27T00:00:00"/>
    <s v="Saanvi Verma"/>
    <x v="1"/>
    <x v="15"/>
    <s v="Ola"/>
    <n v="11708.43"/>
    <x v="2"/>
    <x v="4"/>
    <x v="1"/>
    <n v="47044.72"/>
    <n v="168992.72"/>
    <x v="11"/>
    <x v="11"/>
  </r>
  <r>
    <s v="TXN-211078"/>
    <d v="2023-02-09T00:00:00"/>
    <s v="Navya Sharma"/>
    <x v="0"/>
    <x v="4"/>
    <s v="MakeMyTrip"/>
    <n v="4035.89"/>
    <x v="2"/>
    <x v="3"/>
    <x v="0"/>
    <n v="47465.68"/>
    <n v="221894.41"/>
    <x v="6"/>
    <x v="6"/>
  </r>
  <r>
    <s v="TXN-211079"/>
    <d v="2023-05-15T00:00:00"/>
    <s v="Ira Gupta"/>
    <x v="2"/>
    <x v="9"/>
    <s v="Employer/Client"/>
    <n v="85153.16"/>
    <x v="1"/>
    <x v="3"/>
    <x v="8"/>
    <n v="34044.730000000003"/>
    <n v="395692.4"/>
    <x v="10"/>
    <x v="10"/>
  </r>
  <r>
    <s v="TXN-211080"/>
    <d v="2023-02-19T00:00:00"/>
    <s v="Aditya Malhotra"/>
    <x v="0"/>
    <x v="13"/>
    <s v="Bescom"/>
    <n v="1967.46"/>
    <x v="4"/>
    <x v="0"/>
    <x v="3"/>
    <n v="57694.45"/>
    <n v="53797.29"/>
    <x v="6"/>
    <x v="6"/>
  </r>
  <r>
    <s v="TXN-211081"/>
    <d v="2023-03-18T00:00:00"/>
    <s v="Aaryan Joshi"/>
    <x v="2"/>
    <x v="10"/>
    <s v="Employer/Client"/>
    <n v="94227.73"/>
    <x v="4"/>
    <x v="0"/>
    <x v="1"/>
    <n v="33096.28"/>
    <n v="460327.07"/>
    <x v="1"/>
    <x v="1"/>
  </r>
  <r>
    <s v="TXN-211082"/>
    <d v="2023-01-17T00:00:00"/>
    <s v="Saanvi Reddy"/>
    <x v="0"/>
    <x v="4"/>
    <s v="Zomato"/>
    <n v="8810.7999999999993"/>
    <x v="1"/>
    <x v="1"/>
    <x v="6"/>
    <n v="63966.32"/>
    <n v="97916.6"/>
    <x v="3"/>
    <x v="3"/>
  </r>
  <r>
    <s v="TXN-211083"/>
    <d v="2023-06-27T00:00:00"/>
    <s v="Vivaan Verma"/>
    <x v="0"/>
    <x v="6"/>
    <s v="Apollo Pharmacy"/>
    <n v="3265.67"/>
    <x v="0"/>
    <x v="0"/>
    <x v="8"/>
    <n v="51332.42"/>
    <n v="15565.47"/>
    <x v="0"/>
    <x v="0"/>
  </r>
  <r>
    <s v="TXN-211084"/>
    <d v="2023-03-08T00:00:00"/>
    <s v="Anika Malhotra"/>
    <x v="0"/>
    <x v="0"/>
    <s v="Zerodha"/>
    <n v="2707.39"/>
    <x v="0"/>
    <x v="1"/>
    <x v="9"/>
    <n v="55340.81"/>
    <n v="-14369.23"/>
    <x v="1"/>
    <x v="1"/>
  </r>
  <r>
    <s v="TXN-211085"/>
    <d v="2023-08-18T00:00:00"/>
    <s v="Pari Reddy"/>
    <x v="0"/>
    <x v="6"/>
    <s v="Flipkart"/>
    <n v="5576.07"/>
    <x v="1"/>
    <x v="2"/>
    <x v="1"/>
    <n v="59242.83"/>
    <n v="236807.91"/>
    <x v="11"/>
    <x v="11"/>
  </r>
  <r>
    <s v="TXN-211086"/>
    <d v="2023-09-26T00:00:00"/>
    <s v="Saanvi Kapoor"/>
    <x v="1"/>
    <x v="16"/>
    <s v="Ola"/>
    <n v="27060.14"/>
    <x v="0"/>
    <x v="4"/>
    <x v="0"/>
    <n v="59942.71"/>
    <n v="96977.39"/>
    <x v="4"/>
    <x v="4"/>
  </r>
  <r>
    <s v="TXN-211087"/>
    <d v="2023-05-18T00:00:00"/>
    <s v="Pari Patel"/>
    <x v="1"/>
    <x v="18"/>
    <s v="Bescom"/>
    <n v="20616.66"/>
    <x v="0"/>
    <x v="0"/>
    <x v="1"/>
    <n v="56366.21"/>
    <n v="287161.90000000002"/>
    <x v="10"/>
    <x v="10"/>
  </r>
  <r>
    <s v="TXN-211088"/>
    <d v="2023-08-04T00:00:00"/>
    <s v="Anika Verma"/>
    <x v="2"/>
    <x v="7"/>
    <s v="Employer/Client"/>
    <n v="55576.05"/>
    <x v="2"/>
    <x v="3"/>
    <x v="7"/>
    <n v="38607.93"/>
    <n v="139483.79999999999"/>
    <x v="11"/>
    <x v="11"/>
  </r>
  <r>
    <s v="TXN-211089"/>
    <d v="2023-09-07T00:00:00"/>
    <s v="Shaurya Joshi"/>
    <x v="0"/>
    <x v="14"/>
    <s v="Zerodha"/>
    <n v="1788.03"/>
    <x v="4"/>
    <x v="2"/>
    <x v="3"/>
    <n v="63812.13"/>
    <n v="282613.42"/>
    <x v="4"/>
    <x v="4"/>
  </r>
  <r>
    <s v="TXN-211090"/>
    <d v="2023-09-12T00:00:00"/>
    <s v="Reyansh Singh"/>
    <x v="0"/>
    <x v="5"/>
    <s v="Uber"/>
    <n v="598.77"/>
    <x v="4"/>
    <x v="3"/>
    <x v="7"/>
    <n v="49144.05"/>
    <n v="9720.75"/>
    <x v="4"/>
    <x v="4"/>
  </r>
  <r>
    <s v="TXN-211091"/>
    <d v="2023-04-07T00:00:00"/>
    <s v="Ira Reddy"/>
    <x v="0"/>
    <x v="2"/>
    <s v="Zerodha"/>
    <n v="6432.9"/>
    <x v="3"/>
    <x v="1"/>
    <x v="5"/>
    <n v="53194.2"/>
    <n v="506039.79"/>
    <x v="5"/>
    <x v="5"/>
  </r>
  <r>
    <s v="TXN-211092"/>
    <d v="2023-03-17T00:00:00"/>
    <s v="Sai Gupta"/>
    <x v="0"/>
    <x v="2"/>
    <s v="Bescom"/>
    <n v="521.91999999999996"/>
    <x v="2"/>
    <x v="3"/>
    <x v="5"/>
    <n v="32725.15"/>
    <n v="150457.85"/>
    <x v="1"/>
    <x v="1"/>
  </r>
  <r>
    <s v="TXN-211093"/>
    <d v="2023-08-19T00:00:00"/>
    <s v="Aarav Joshi"/>
    <x v="0"/>
    <x v="14"/>
    <s v="Apollo Pharmacy"/>
    <n v="3539.85"/>
    <x v="0"/>
    <x v="4"/>
    <x v="3"/>
    <n v="53572.51"/>
    <n v="157485.88"/>
    <x v="11"/>
    <x v="11"/>
  </r>
  <r>
    <s v="TXN-211094"/>
    <d v="2023-02-07T00:00:00"/>
    <s v="Vihaan Patel"/>
    <x v="1"/>
    <x v="15"/>
    <s v="Reliance Smart"/>
    <n v="17277.310000000001"/>
    <x v="3"/>
    <x v="3"/>
    <x v="8"/>
    <n v="67194.62"/>
    <n v="268320.12"/>
    <x v="6"/>
    <x v="6"/>
  </r>
  <r>
    <s v="TXN-211095"/>
    <d v="2023-10-10T00:00:00"/>
    <s v="Diya Iyer"/>
    <x v="0"/>
    <x v="1"/>
    <s v="Swiggy"/>
    <n v="10349.41"/>
    <x v="3"/>
    <x v="1"/>
    <x v="1"/>
    <n v="45018.080000000002"/>
    <n v="100202.25"/>
    <x v="8"/>
    <x v="8"/>
  </r>
  <r>
    <s v="TXN-211096"/>
    <d v="2023-11-04T00:00:00"/>
    <s v="Shaurya Gupta"/>
    <x v="0"/>
    <x v="13"/>
    <s v="Bescom"/>
    <n v="12195.78"/>
    <x v="4"/>
    <x v="1"/>
    <x v="1"/>
    <n v="36582.65"/>
    <n v="26570.15"/>
    <x v="7"/>
    <x v="7"/>
  </r>
  <r>
    <s v="TXN-211097"/>
    <d v="2023-02-08T00:00:00"/>
    <s v="Riya Iyer"/>
    <x v="2"/>
    <x v="7"/>
    <s v="Employer/Client"/>
    <n v="96518.31"/>
    <x v="0"/>
    <x v="1"/>
    <x v="9"/>
    <n v="65136.09"/>
    <n v="401534.43"/>
    <x v="6"/>
    <x v="6"/>
  </r>
  <r>
    <s v="TXN-211098"/>
    <d v="2023-09-14T00:00:00"/>
    <s v="Vihaan Gupta"/>
    <x v="2"/>
    <x v="12"/>
    <s v="Employer/Client"/>
    <n v="50854.21"/>
    <x v="3"/>
    <x v="0"/>
    <x v="5"/>
    <n v="39732.47"/>
    <n v="50613.33"/>
    <x v="4"/>
    <x v="4"/>
  </r>
  <r>
    <s v="TXN-211099"/>
    <d v="2023-03-26T00:00:00"/>
    <s v="Aadhya Joshi"/>
    <x v="0"/>
    <x v="0"/>
    <s v="Amazon.in"/>
    <n v="2277.65"/>
    <x v="2"/>
    <x v="4"/>
    <x v="0"/>
    <n v="52433.919999999998"/>
    <n v="159443.15"/>
    <x v="1"/>
    <x v="1"/>
  </r>
  <r>
    <s v="TXN-211100"/>
    <d v="2023-11-26T00:00:00"/>
    <s v="Navya Reddy"/>
    <x v="2"/>
    <x v="12"/>
    <s v="Employer/Client"/>
    <n v="93419.78"/>
    <x v="3"/>
    <x v="0"/>
    <x v="7"/>
    <n v="34976.239999999998"/>
    <n v="239008.85"/>
    <x v="7"/>
    <x v="7"/>
  </r>
  <r>
    <s v="TXN-211101"/>
    <d v="2023-02-15T00:00:00"/>
    <s v="Ananya Patel"/>
    <x v="2"/>
    <x v="7"/>
    <s v="Employer/Client"/>
    <n v="97417.39"/>
    <x v="4"/>
    <x v="2"/>
    <x v="5"/>
    <n v="49292.57"/>
    <n v="356470.11"/>
    <x v="6"/>
    <x v="6"/>
  </r>
  <r>
    <s v="TXN-211102"/>
    <d v="2023-12-17T00:00:00"/>
    <s v="Anika Patel"/>
    <x v="2"/>
    <x v="9"/>
    <s v="Employer/Client"/>
    <n v="28406.25"/>
    <x v="0"/>
    <x v="3"/>
    <x v="4"/>
    <n v="65634.14"/>
    <n v="189723.88"/>
    <x v="9"/>
    <x v="9"/>
  </r>
  <r>
    <s v="TXN-211103"/>
    <d v="2023-09-24T00:00:00"/>
    <s v="Ishaan Patel"/>
    <x v="0"/>
    <x v="14"/>
    <s v="PVR Cinemas"/>
    <n v="6098.72"/>
    <x v="4"/>
    <x v="2"/>
    <x v="1"/>
    <n v="37396.93"/>
    <n v="248773.27"/>
    <x v="4"/>
    <x v="4"/>
  </r>
  <r>
    <s v="TXN-211104"/>
    <d v="2023-11-13T00:00:00"/>
    <s v="Anika Gupta"/>
    <x v="0"/>
    <x v="5"/>
    <s v="Ola"/>
    <n v="2013.69"/>
    <x v="0"/>
    <x v="3"/>
    <x v="5"/>
    <n v="38515.89"/>
    <n v="339302.6"/>
    <x v="7"/>
    <x v="7"/>
  </r>
  <r>
    <s v="TXN-211105"/>
    <d v="2023-12-05T00:00:00"/>
    <s v="Arjun Sharma"/>
    <x v="0"/>
    <x v="1"/>
    <s v="Zomato"/>
    <n v="11677.27"/>
    <x v="4"/>
    <x v="3"/>
    <x v="3"/>
    <n v="66800.28"/>
    <n v="89608.88"/>
    <x v="9"/>
    <x v="9"/>
  </r>
  <r>
    <s v="TXN-211106"/>
    <d v="2023-12-28T00:00:00"/>
    <s v="Ira Singh"/>
    <x v="1"/>
    <x v="16"/>
    <s v="PVR Cinemas"/>
    <n v="15228.82"/>
    <x v="4"/>
    <x v="4"/>
    <x v="9"/>
    <n v="59164.28"/>
    <n v="207130.84"/>
    <x v="9"/>
    <x v="9"/>
  </r>
  <r>
    <s v="TXN-211107"/>
    <d v="2023-03-16T00:00:00"/>
    <s v="Saanvi Joshi"/>
    <x v="0"/>
    <x v="2"/>
    <s v="HDFC Bank"/>
    <n v="10135.19"/>
    <x v="2"/>
    <x v="1"/>
    <x v="2"/>
    <n v="50378.239999999998"/>
    <n v="330319.57"/>
    <x v="1"/>
    <x v="1"/>
  </r>
  <r>
    <s v="TXN-211108"/>
    <d v="2023-06-11T00:00:00"/>
    <s v="Saanvi Malhotra"/>
    <x v="0"/>
    <x v="8"/>
    <s v="Amazon.in"/>
    <n v="645.97"/>
    <x v="2"/>
    <x v="1"/>
    <x v="2"/>
    <n v="44477.84"/>
    <n v="171256.06"/>
    <x v="0"/>
    <x v="0"/>
  </r>
  <r>
    <s v="TXN-211109"/>
    <d v="2023-06-25T00:00:00"/>
    <s v="Sai Kapoor"/>
    <x v="0"/>
    <x v="8"/>
    <s v="Zerodha"/>
    <n v="336.55"/>
    <x v="2"/>
    <x v="0"/>
    <x v="0"/>
    <n v="65755.59"/>
    <n v="229719.59"/>
    <x v="0"/>
    <x v="0"/>
  </r>
  <r>
    <s v="TXN-211110"/>
    <d v="2023-08-01T00:00:00"/>
    <s v="Aarav Sharma"/>
    <x v="0"/>
    <x v="6"/>
    <s v="MakeMyTrip"/>
    <n v="13842.01"/>
    <x v="2"/>
    <x v="2"/>
    <x v="9"/>
    <n v="49129.46"/>
    <n v="273589.96000000002"/>
    <x v="11"/>
    <x v="11"/>
  </r>
  <r>
    <s v="TXN-211111"/>
    <d v="2023-06-03T00:00:00"/>
    <s v="Ishaan Patel"/>
    <x v="2"/>
    <x v="9"/>
    <s v="Employer/Client"/>
    <n v="71801.14"/>
    <x v="0"/>
    <x v="2"/>
    <x v="3"/>
    <n v="37396.93"/>
    <n v="320574.40999999997"/>
    <x v="0"/>
    <x v="0"/>
  </r>
  <r>
    <s v="TXN-211112"/>
    <d v="2023-01-12T00:00:00"/>
    <s v="Shaurya Singh"/>
    <x v="0"/>
    <x v="14"/>
    <s v="Zerodha"/>
    <n v="2747.95"/>
    <x v="3"/>
    <x v="4"/>
    <x v="8"/>
    <n v="43627.07"/>
    <n v="95520.72"/>
    <x v="3"/>
    <x v="3"/>
  </r>
  <r>
    <s v="TXN-211113"/>
    <d v="2023-09-18T00:00:00"/>
    <s v="Ira Malhotra"/>
    <x v="0"/>
    <x v="5"/>
    <s v="Zerodha"/>
    <n v="184.85"/>
    <x v="3"/>
    <x v="0"/>
    <x v="8"/>
    <n v="30384.04"/>
    <n v="-197.69"/>
    <x v="4"/>
    <x v="4"/>
  </r>
  <r>
    <s v="TXN-211114"/>
    <d v="2023-06-30T00:00:00"/>
    <s v="Aaryan Singh"/>
    <x v="0"/>
    <x v="4"/>
    <s v="Apollo Pharmacy"/>
    <n v="9382.16"/>
    <x v="2"/>
    <x v="0"/>
    <x v="9"/>
    <n v="38178.42"/>
    <n v="138307.49"/>
    <x v="0"/>
    <x v="0"/>
  </r>
  <r>
    <s v="TXN-211115"/>
    <d v="2023-10-15T00:00:00"/>
    <s v="Riya Singh"/>
    <x v="0"/>
    <x v="1"/>
    <s v="Apollo Pharmacy"/>
    <n v="6823.53"/>
    <x v="0"/>
    <x v="0"/>
    <x v="9"/>
    <n v="62530.41"/>
    <n v="128969.71"/>
    <x v="8"/>
    <x v="8"/>
  </r>
  <r>
    <s v="TXN-211116"/>
    <d v="2023-03-02T00:00:00"/>
    <s v="Aditya Patel"/>
    <x v="0"/>
    <x v="14"/>
    <s v="Bescom"/>
    <n v="13924.39"/>
    <x v="1"/>
    <x v="1"/>
    <x v="3"/>
    <n v="41302.93"/>
    <n v="135536.74"/>
    <x v="1"/>
    <x v="1"/>
  </r>
  <r>
    <s v="TXN-211117"/>
    <d v="2023-08-29T00:00:00"/>
    <s v="Reyansh Malhotra"/>
    <x v="2"/>
    <x v="10"/>
    <s v="Employer/Client"/>
    <n v="46822.74"/>
    <x v="1"/>
    <x v="2"/>
    <x v="0"/>
    <n v="35040.620000000003"/>
    <n v="252248.98"/>
    <x v="11"/>
    <x v="11"/>
  </r>
  <r>
    <s v="TXN-211118"/>
    <d v="2023-04-15T00:00:00"/>
    <s v="Saanvi Iyer"/>
    <x v="0"/>
    <x v="14"/>
    <s v="Reliance Smart"/>
    <n v="7920.56"/>
    <x v="2"/>
    <x v="1"/>
    <x v="1"/>
    <n v="52092.19"/>
    <n v="106803.16"/>
    <x v="5"/>
    <x v="5"/>
  </r>
  <r>
    <s v="TXN-211119"/>
    <d v="2023-09-22T00:00:00"/>
    <s v="Arjun Singh"/>
    <x v="0"/>
    <x v="8"/>
    <s v="Zomato"/>
    <n v="14256.4"/>
    <x v="4"/>
    <x v="0"/>
    <x v="8"/>
    <n v="50489.89"/>
    <n v="418718.53"/>
    <x v="4"/>
    <x v="4"/>
  </r>
  <r>
    <s v="TXN-211120"/>
    <d v="2023-03-07T00:00:00"/>
    <s v="Arjun Kapoor"/>
    <x v="0"/>
    <x v="1"/>
    <s v="Swiggy"/>
    <n v="8476.43"/>
    <x v="3"/>
    <x v="0"/>
    <x v="1"/>
    <n v="47552.27"/>
    <n v="216635.98"/>
    <x v="1"/>
    <x v="1"/>
  </r>
  <r>
    <s v="TXN-211121"/>
    <d v="2023-11-16T00:00:00"/>
    <s v="Aditya Sharma"/>
    <x v="0"/>
    <x v="0"/>
    <s v="PVR Cinemas"/>
    <n v="14580.14"/>
    <x v="2"/>
    <x v="0"/>
    <x v="6"/>
    <n v="32708.83"/>
    <n v="175079.71"/>
    <x v="7"/>
    <x v="7"/>
  </r>
  <r>
    <s v="TXN-211122"/>
    <d v="2023-07-07T00:00:00"/>
    <s v="Anika Singh"/>
    <x v="0"/>
    <x v="13"/>
    <s v="MakeMyTrip"/>
    <n v="2838.7"/>
    <x v="1"/>
    <x v="3"/>
    <x v="3"/>
    <n v="63648.4"/>
    <n v="158093.18"/>
    <x v="2"/>
    <x v="2"/>
  </r>
  <r>
    <s v="TXN-211123"/>
    <d v="2023-01-27T00:00:00"/>
    <s v="Ira Singh"/>
    <x v="0"/>
    <x v="4"/>
    <s v="Swiggy"/>
    <n v="635.24"/>
    <x v="4"/>
    <x v="0"/>
    <x v="4"/>
    <n v="40065.589999999997"/>
    <n v="241057.15"/>
    <x v="3"/>
    <x v="3"/>
  </r>
  <r>
    <s v="TXN-211124"/>
    <d v="2023-01-27T00:00:00"/>
    <s v="Ishaan Patel"/>
    <x v="2"/>
    <x v="7"/>
    <s v="Employer/Client"/>
    <n v="37900.589999999997"/>
    <x v="3"/>
    <x v="1"/>
    <x v="1"/>
    <n v="66434.880000000005"/>
    <n v="291429.15999999997"/>
    <x v="3"/>
    <x v="3"/>
  </r>
  <r>
    <s v="TXN-211125"/>
    <d v="2023-09-09T00:00:00"/>
    <s v="Shaurya Joshi"/>
    <x v="0"/>
    <x v="6"/>
    <s v="Zerodha"/>
    <n v="4600.26"/>
    <x v="3"/>
    <x v="3"/>
    <x v="1"/>
    <n v="40854.89"/>
    <n v="193008.64000000001"/>
    <x v="4"/>
    <x v="4"/>
  </r>
  <r>
    <s v="TXN-211126"/>
    <d v="2023-10-07T00:00:00"/>
    <s v="Ira Reddy"/>
    <x v="0"/>
    <x v="14"/>
    <s v="PVR Cinemas"/>
    <n v="460.88"/>
    <x v="2"/>
    <x v="3"/>
    <x v="4"/>
    <n v="54782.99"/>
    <n v="99437.94"/>
    <x v="8"/>
    <x v="8"/>
  </r>
  <r>
    <s v="TXN-211127"/>
    <d v="2023-12-07T00:00:00"/>
    <s v="Shaurya Gupta"/>
    <x v="2"/>
    <x v="7"/>
    <s v="Employer/Client"/>
    <n v="67880"/>
    <x v="1"/>
    <x v="4"/>
    <x v="6"/>
    <n v="32564.41"/>
    <n v="398003.35"/>
    <x v="9"/>
    <x v="9"/>
  </r>
  <r>
    <s v="TXN-211128"/>
    <d v="2023-04-14T00:00:00"/>
    <s v="Navya Iyer"/>
    <x v="0"/>
    <x v="1"/>
    <s v="Ola"/>
    <n v="12898.43"/>
    <x v="4"/>
    <x v="4"/>
    <x v="3"/>
    <n v="65206.62"/>
    <n v="176354.14"/>
    <x v="5"/>
    <x v="5"/>
  </r>
  <r>
    <s v="TXN-211129"/>
    <d v="2023-04-11T00:00:00"/>
    <s v="Ishaan Kapoor"/>
    <x v="0"/>
    <x v="5"/>
    <s v="Zerodha"/>
    <n v="283.7"/>
    <x v="4"/>
    <x v="0"/>
    <x v="1"/>
    <n v="37392.400000000001"/>
    <n v="269311.46999999997"/>
    <x v="5"/>
    <x v="5"/>
  </r>
  <r>
    <s v="TXN-211130"/>
    <d v="2023-11-26T00:00:00"/>
    <s v="Aadhya Kapoor"/>
    <x v="0"/>
    <x v="5"/>
    <s v="Zerodha"/>
    <n v="726.94"/>
    <x v="1"/>
    <x v="4"/>
    <x v="9"/>
    <n v="56682.12"/>
    <n v="216617.03"/>
    <x v="7"/>
    <x v="7"/>
  </r>
  <r>
    <s v="TXN-211131"/>
    <d v="2023-05-28T00:00:00"/>
    <s v="Pari Kapoor"/>
    <x v="0"/>
    <x v="13"/>
    <s v="Ola"/>
    <n v="13005.23"/>
    <x v="2"/>
    <x v="0"/>
    <x v="3"/>
    <n v="60688.61"/>
    <n v="-28338.720000000001"/>
    <x v="10"/>
    <x v="10"/>
  </r>
  <r>
    <s v="TXN-211132"/>
    <d v="2023-12-25T00:00:00"/>
    <s v="Anika Sharma"/>
    <x v="0"/>
    <x v="2"/>
    <s v="Flipkart"/>
    <n v="1208.96"/>
    <x v="0"/>
    <x v="3"/>
    <x v="2"/>
    <n v="46671.68"/>
    <n v="73612.22"/>
    <x v="9"/>
    <x v="9"/>
  </r>
  <r>
    <s v="TXN-211133"/>
    <d v="2023-10-17T00:00:00"/>
    <s v="Ananya Iyer"/>
    <x v="0"/>
    <x v="0"/>
    <s v="Amazon.in"/>
    <n v="9144.2199999999993"/>
    <x v="3"/>
    <x v="0"/>
    <x v="2"/>
    <n v="35296.82"/>
    <n v="177678.74"/>
    <x v="8"/>
    <x v="8"/>
  </r>
  <r>
    <s v="TXN-211134"/>
    <d v="2023-10-24T00:00:00"/>
    <s v="Vivaan Reddy"/>
    <x v="0"/>
    <x v="13"/>
    <s v="PVR Cinemas"/>
    <n v="14359.03"/>
    <x v="0"/>
    <x v="0"/>
    <x v="0"/>
    <n v="66821.13"/>
    <n v="171678.38"/>
    <x v="8"/>
    <x v="8"/>
  </r>
  <r>
    <s v="TXN-211135"/>
    <d v="2023-06-18T00:00:00"/>
    <s v="Ishaan Joshi"/>
    <x v="2"/>
    <x v="7"/>
    <s v="Employer/Client"/>
    <n v="72994.009999999995"/>
    <x v="1"/>
    <x v="3"/>
    <x v="2"/>
    <n v="69098.17"/>
    <n v="460083.56"/>
    <x v="0"/>
    <x v="0"/>
  </r>
  <r>
    <s v="TXN-211136"/>
    <d v="2023-12-29T00:00:00"/>
    <s v="Aaryan Patel"/>
    <x v="0"/>
    <x v="4"/>
    <s v="MakeMyTrip"/>
    <n v="5602.08"/>
    <x v="0"/>
    <x v="0"/>
    <x v="5"/>
    <n v="64897.94"/>
    <n v="263581.67"/>
    <x v="9"/>
    <x v="9"/>
  </r>
  <r>
    <s v="TXN-211137"/>
    <d v="2023-03-14T00:00:00"/>
    <s v="Arjun Joshi"/>
    <x v="1"/>
    <x v="3"/>
    <s v="Flipkart"/>
    <n v="15415.16"/>
    <x v="1"/>
    <x v="3"/>
    <x v="8"/>
    <n v="60257.59"/>
    <n v="401108.33"/>
    <x v="1"/>
    <x v="1"/>
  </r>
  <r>
    <s v="TXN-211138"/>
    <d v="2023-08-28T00:00:00"/>
    <s v="Aarav Kapoor"/>
    <x v="1"/>
    <x v="15"/>
    <s v="Zerodha"/>
    <n v="15852.76"/>
    <x v="3"/>
    <x v="2"/>
    <x v="0"/>
    <n v="52030.879999999997"/>
    <n v="179229.42"/>
    <x v="11"/>
    <x v="11"/>
  </r>
  <r>
    <s v="TXN-211139"/>
    <d v="2023-05-06T00:00:00"/>
    <s v="Myra Joshi"/>
    <x v="0"/>
    <x v="6"/>
    <s v="Bescom"/>
    <n v="4681.41"/>
    <x v="2"/>
    <x v="4"/>
    <x v="7"/>
    <n v="40500.78"/>
    <n v="274630.32"/>
    <x v="10"/>
    <x v="10"/>
  </r>
  <r>
    <s v="TXN-211140"/>
    <d v="2023-09-14T00:00:00"/>
    <s v="Vihaan Singh"/>
    <x v="0"/>
    <x v="14"/>
    <s v="Flipkart"/>
    <n v="9019.4599999999991"/>
    <x v="3"/>
    <x v="4"/>
    <x v="1"/>
    <n v="43846.46"/>
    <n v="387804.44"/>
    <x v="4"/>
    <x v="4"/>
  </r>
  <r>
    <s v="TXN-211141"/>
    <d v="2023-03-31T00:00:00"/>
    <s v="Vivaan Iyer"/>
    <x v="0"/>
    <x v="8"/>
    <s v="HDFC Bank"/>
    <n v="12417.48"/>
    <x v="2"/>
    <x v="4"/>
    <x v="7"/>
    <n v="64526.44"/>
    <n v="138678.94"/>
    <x v="1"/>
    <x v="1"/>
  </r>
  <r>
    <s v="TXN-211142"/>
    <d v="2023-10-15T00:00:00"/>
    <s v="Aadhya Gupta"/>
    <x v="0"/>
    <x v="14"/>
    <s v="Bescom"/>
    <n v="1410.7"/>
    <x v="2"/>
    <x v="1"/>
    <x v="8"/>
    <n v="34903.43"/>
    <n v="192129.93"/>
    <x v="8"/>
    <x v="8"/>
  </r>
  <r>
    <s v="TXN-211143"/>
    <d v="2023-12-31T00:00:00"/>
    <s v="Navya Reddy"/>
    <x v="0"/>
    <x v="2"/>
    <s v="MakeMyTrip"/>
    <n v="4733.16"/>
    <x v="2"/>
    <x v="3"/>
    <x v="4"/>
    <n v="53148.77"/>
    <n v="84381.2"/>
    <x v="9"/>
    <x v="9"/>
  </r>
  <r>
    <s v="TXN-211144"/>
    <d v="2023-09-28T00:00:00"/>
    <s v="Myra Malhotra"/>
    <x v="2"/>
    <x v="10"/>
    <s v="Employer/Client"/>
    <n v="61526.12"/>
    <x v="1"/>
    <x v="2"/>
    <x v="8"/>
    <n v="32489.39"/>
    <n v="172992.44"/>
    <x v="4"/>
    <x v="4"/>
  </r>
  <r>
    <s v="TXN-211145"/>
    <d v="2023-03-12T00:00:00"/>
    <s v="Ananya Joshi"/>
    <x v="2"/>
    <x v="10"/>
    <s v="Employer/Client"/>
    <n v="40984.85"/>
    <x v="3"/>
    <x v="1"/>
    <x v="9"/>
    <n v="68915.81"/>
    <n v="117626.52"/>
    <x v="1"/>
    <x v="1"/>
  </r>
  <r>
    <s v="TXN-211146"/>
    <d v="2023-08-14T00:00:00"/>
    <s v="Shaurya Iyer"/>
    <x v="2"/>
    <x v="7"/>
    <s v="Employer/Client"/>
    <n v="74979.48"/>
    <x v="3"/>
    <x v="2"/>
    <x v="4"/>
    <n v="34812.9"/>
    <n v="181516.43"/>
    <x v="11"/>
    <x v="11"/>
  </r>
  <r>
    <s v="TXN-211147"/>
    <d v="2023-01-12T00:00:00"/>
    <s v="Aditya Iyer"/>
    <x v="2"/>
    <x v="7"/>
    <s v="Employer/Client"/>
    <n v="72329.38"/>
    <x v="2"/>
    <x v="1"/>
    <x v="6"/>
    <n v="39662.519999999997"/>
    <n v="231469.1"/>
    <x v="3"/>
    <x v="3"/>
  </r>
  <r>
    <s v="TXN-211148"/>
    <d v="2023-02-04T00:00:00"/>
    <s v="Reyansh Patel"/>
    <x v="0"/>
    <x v="8"/>
    <s v="Apollo Pharmacy"/>
    <n v="11922.18"/>
    <x v="1"/>
    <x v="2"/>
    <x v="5"/>
    <n v="47878.74"/>
    <n v="68103.19"/>
    <x v="6"/>
    <x v="6"/>
  </r>
  <r>
    <s v="TXN-211149"/>
    <d v="2023-11-26T00:00:00"/>
    <s v="Aaryan Iyer"/>
    <x v="0"/>
    <x v="14"/>
    <s v="Airtel"/>
    <n v="3743.59"/>
    <x v="3"/>
    <x v="3"/>
    <x v="0"/>
    <n v="68894.5"/>
    <n v="458196.29"/>
    <x v="7"/>
    <x v="7"/>
  </r>
  <r>
    <s v="TXN-211150"/>
    <d v="2023-06-21T00:00:00"/>
    <s v="Ananya Joshi"/>
    <x v="2"/>
    <x v="10"/>
    <s v="Employer/Client"/>
    <n v="34664.230000000003"/>
    <x v="4"/>
    <x v="1"/>
    <x v="9"/>
    <n v="68915.81"/>
    <n v="152290.75"/>
    <x v="0"/>
    <x v="0"/>
  </r>
  <r>
    <s v="TXN-211151"/>
    <d v="2023-09-24T00:00:00"/>
    <s v="Ananya Verma"/>
    <x v="0"/>
    <x v="14"/>
    <s v="Zomato"/>
    <n v="12172.94"/>
    <x v="3"/>
    <x v="1"/>
    <x v="1"/>
    <n v="32185.1"/>
    <n v="98622.07"/>
    <x v="4"/>
    <x v="4"/>
  </r>
  <r>
    <s v="TXN-211152"/>
    <d v="2023-07-23T00:00:00"/>
    <s v="Saanvi Reddy"/>
    <x v="0"/>
    <x v="0"/>
    <s v="Zerodha"/>
    <n v="13506.48"/>
    <x v="1"/>
    <x v="3"/>
    <x v="6"/>
    <n v="59678.84"/>
    <n v="152254.04999999999"/>
    <x v="2"/>
    <x v="2"/>
  </r>
  <r>
    <s v="TXN-211153"/>
    <d v="2023-10-31T00:00:00"/>
    <s v="Pari Iyer"/>
    <x v="0"/>
    <x v="2"/>
    <s v="Reliance Smart"/>
    <n v="12452.54"/>
    <x v="4"/>
    <x v="0"/>
    <x v="7"/>
    <n v="30042.57"/>
    <n v="111065.19"/>
    <x v="8"/>
    <x v="8"/>
  </r>
  <r>
    <s v="TXN-211154"/>
    <d v="2023-11-29T00:00:00"/>
    <s v="Anika Singh"/>
    <x v="0"/>
    <x v="14"/>
    <s v="MakeMyTrip"/>
    <n v="4405.68"/>
    <x v="2"/>
    <x v="3"/>
    <x v="6"/>
    <n v="63648.4"/>
    <n v="153687.5"/>
    <x v="7"/>
    <x v="7"/>
  </r>
  <r>
    <s v="TXN-211155"/>
    <d v="2023-05-26T00:00:00"/>
    <s v="Aadhya Gupta"/>
    <x v="0"/>
    <x v="14"/>
    <s v="Reliance Smart"/>
    <n v="13804.77"/>
    <x v="1"/>
    <x v="0"/>
    <x v="4"/>
    <n v="42636.77"/>
    <n v="87113.23"/>
    <x v="10"/>
    <x v="10"/>
  </r>
  <r>
    <s v="TXN-211156"/>
    <d v="2023-01-14T00:00:00"/>
    <s v="Reyansh Patel"/>
    <x v="0"/>
    <x v="13"/>
    <s v="Airtel"/>
    <n v="14688.18"/>
    <x v="2"/>
    <x v="1"/>
    <x v="2"/>
    <n v="56468.38"/>
    <n v="422810.53"/>
    <x v="3"/>
    <x v="3"/>
  </r>
  <r>
    <s v="TXN-211157"/>
    <d v="2023-02-14T00:00:00"/>
    <s v="Saanvi Singh"/>
    <x v="0"/>
    <x v="14"/>
    <s v="Amazon.in"/>
    <n v="5195.5600000000004"/>
    <x v="1"/>
    <x v="4"/>
    <x v="2"/>
    <n v="58817.26"/>
    <n v="413695.61"/>
    <x v="6"/>
    <x v="6"/>
  </r>
  <r>
    <s v="TXN-211158"/>
    <d v="2023-09-18T00:00:00"/>
    <s v="Shaurya Gupta"/>
    <x v="0"/>
    <x v="2"/>
    <s v="HDFC Bank"/>
    <n v="8436.57"/>
    <x v="0"/>
    <x v="1"/>
    <x v="1"/>
    <n v="36582.65"/>
    <n v="18133.580000000002"/>
    <x v="4"/>
    <x v="4"/>
  </r>
  <r>
    <s v="TXN-211159"/>
    <d v="2023-11-03T00:00:00"/>
    <s v="Vivaan Kapoor"/>
    <x v="0"/>
    <x v="6"/>
    <s v="Zerodha"/>
    <n v="6410.11"/>
    <x v="0"/>
    <x v="2"/>
    <x v="5"/>
    <n v="51860.45"/>
    <n v="162174.29"/>
    <x v="7"/>
    <x v="7"/>
  </r>
  <r>
    <s v="TXN-211160"/>
    <d v="2023-05-15T00:00:00"/>
    <s v="Riya Sharma"/>
    <x v="0"/>
    <x v="0"/>
    <s v="Airtel"/>
    <n v="14657.53"/>
    <x v="4"/>
    <x v="0"/>
    <x v="5"/>
    <n v="63237.79"/>
    <n v="25517.31"/>
    <x v="10"/>
    <x v="10"/>
  </r>
  <r>
    <s v="TXN-211161"/>
    <d v="2023-11-28T00:00:00"/>
    <s v="Ishaan Verma"/>
    <x v="1"/>
    <x v="18"/>
    <s v="Swiggy"/>
    <n v="11477.5"/>
    <x v="3"/>
    <x v="3"/>
    <x v="0"/>
    <n v="42209.32"/>
    <n v="137603.07999999999"/>
    <x v="7"/>
    <x v="7"/>
  </r>
  <r>
    <s v="TXN-211162"/>
    <d v="2023-07-12T00:00:00"/>
    <s v="Ishaan Sharma"/>
    <x v="0"/>
    <x v="2"/>
    <s v="Bescom"/>
    <n v="5061.78"/>
    <x v="0"/>
    <x v="3"/>
    <x v="5"/>
    <n v="49980.06"/>
    <n v="185122.82"/>
    <x v="2"/>
    <x v="2"/>
  </r>
  <r>
    <s v="TXN-211163"/>
    <d v="2023-09-03T00:00:00"/>
    <s v="Aadhya Iyer"/>
    <x v="0"/>
    <x v="0"/>
    <s v="HDFC Bank"/>
    <n v="667.46"/>
    <x v="0"/>
    <x v="2"/>
    <x v="5"/>
    <n v="64062.06"/>
    <n v="192479.53"/>
    <x v="4"/>
    <x v="4"/>
  </r>
  <r>
    <s v="TXN-211164"/>
    <d v="2023-09-07T00:00:00"/>
    <s v="Aditya Patel"/>
    <x v="0"/>
    <x v="5"/>
    <s v="MakeMyTrip"/>
    <n v="4418.1000000000004"/>
    <x v="4"/>
    <x v="2"/>
    <x v="4"/>
    <n v="68153.33"/>
    <n v="27926.71"/>
    <x v="4"/>
    <x v="4"/>
  </r>
  <r>
    <s v="TXN-211165"/>
    <d v="2023-01-27T00:00:00"/>
    <s v="Diya Joshi"/>
    <x v="0"/>
    <x v="13"/>
    <s v="Bescom"/>
    <n v="507.46"/>
    <x v="2"/>
    <x v="3"/>
    <x v="3"/>
    <n v="69144.039999999994"/>
    <n v="149394.31"/>
    <x v="3"/>
    <x v="3"/>
  </r>
  <r>
    <s v="TXN-211166"/>
    <d v="2023-01-08T00:00:00"/>
    <s v="Aaryan Kapoor"/>
    <x v="2"/>
    <x v="9"/>
    <s v="Employer/Client"/>
    <n v="31977.06"/>
    <x v="3"/>
    <x v="4"/>
    <x v="2"/>
    <n v="58254.51"/>
    <n v="357533.44"/>
    <x v="3"/>
    <x v="3"/>
  </r>
  <r>
    <s v="TXN-211167"/>
    <d v="2023-03-26T00:00:00"/>
    <s v="Ananya Sharma"/>
    <x v="0"/>
    <x v="4"/>
    <s v="BigBasket"/>
    <n v="13205.15"/>
    <x v="4"/>
    <x v="4"/>
    <x v="3"/>
    <n v="33207.21"/>
    <n v="151253.96"/>
    <x v="1"/>
    <x v="1"/>
  </r>
  <r>
    <s v="TXN-211168"/>
    <d v="2023-04-09T00:00:00"/>
    <s v="Ananya Reddy"/>
    <x v="0"/>
    <x v="0"/>
    <s v="PVR Cinemas"/>
    <n v="10896.15"/>
    <x v="0"/>
    <x v="1"/>
    <x v="4"/>
    <n v="43790.81"/>
    <n v="198524.52"/>
    <x v="5"/>
    <x v="5"/>
  </r>
  <r>
    <s v="TXN-211169"/>
    <d v="2023-10-31T00:00:00"/>
    <s v="Navya Reddy"/>
    <x v="0"/>
    <x v="1"/>
    <s v="Airtel"/>
    <n v="10275.879999999999"/>
    <x v="4"/>
    <x v="4"/>
    <x v="3"/>
    <n v="67913.320000000007"/>
    <n v="284893.57"/>
    <x v="8"/>
    <x v="8"/>
  </r>
  <r>
    <s v="TXN-211170"/>
    <d v="2023-01-11T00:00:00"/>
    <s v="Shaurya Singh"/>
    <x v="0"/>
    <x v="4"/>
    <s v="Zerodha"/>
    <n v="4609.07"/>
    <x v="0"/>
    <x v="3"/>
    <x v="7"/>
    <n v="37230.239999999998"/>
    <n v="172885.13"/>
    <x v="3"/>
    <x v="3"/>
  </r>
  <r>
    <s v="TXN-211171"/>
    <d v="2023-02-14T00:00:00"/>
    <s v="Myra Gupta"/>
    <x v="2"/>
    <x v="12"/>
    <s v="Employer/Client"/>
    <n v="39798.28"/>
    <x v="2"/>
    <x v="1"/>
    <x v="0"/>
    <n v="54668.66"/>
    <n v="123948.19"/>
    <x v="6"/>
    <x v="6"/>
  </r>
  <r>
    <s v="TXN-211172"/>
    <d v="2023-10-28T00:00:00"/>
    <s v="Arjun Singh"/>
    <x v="2"/>
    <x v="9"/>
    <s v="Employer/Client"/>
    <n v="28593.26"/>
    <x v="1"/>
    <x v="0"/>
    <x v="7"/>
    <n v="50489.89"/>
    <n v="447311.79"/>
    <x v="8"/>
    <x v="8"/>
  </r>
  <r>
    <s v="TXN-211173"/>
    <d v="2023-03-29T00:00:00"/>
    <s v="Saanvi Verma"/>
    <x v="0"/>
    <x v="0"/>
    <s v="Zerodha"/>
    <n v="14661.7"/>
    <x v="2"/>
    <x v="0"/>
    <x v="4"/>
    <n v="51116.12"/>
    <n v="228639.18"/>
    <x v="1"/>
    <x v="1"/>
  </r>
  <r>
    <s v="TXN-211174"/>
    <d v="2023-08-08T00:00:00"/>
    <s v="Sai Iyer"/>
    <x v="2"/>
    <x v="10"/>
    <s v="Employer/Client"/>
    <n v="80446.05"/>
    <x v="0"/>
    <x v="3"/>
    <x v="5"/>
    <n v="56341.38"/>
    <n v="348688.2"/>
    <x v="11"/>
    <x v="11"/>
  </r>
  <r>
    <s v="TXN-211175"/>
    <d v="2023-09-12T00:00:00"/>
    <s v="Aadhya Singh"/>
    <x v="1"/>
    <x v="3"/>
    <s v="BigBasket"/>
    <n v="23728.47"/>
    <x v="1"/>
    <x v="2"/>
    <x v="5"/>
    <n v="62633.13"/>
    <n v="35751.370000000003"/>
    <x v="4"/>
    <x v="4"/>
  </r>
  <r>
    <s v="TXN-211176"/>
    <d v="2023-10-01T00:00:00"/>
    <s v="Aditya Joshi"/>
    <x v="1"/>
    <x v="17"/>
    <s v="Uber"/>
    <n v="7525.74"/>
    <x v="3"/>
    <x v="4"/>
    <x v="7"/>
    <n v="58572.56"/>
    <n v="79658.34"/>
    <x v="8"/>
    <x v="8"/>
  </r>
  <r>
    <s v="TXN-211177"/>
    <d v="2023-12-18T00:00:00"/>
    <s v="Vihaan Reddy"/>
    <x v="0"/>
    <x v="6"/>
    <s v="Amazon.in"/>
    <n v="9269"/>
    <x v="3"/>
    <x v="1"/>
    <x v="7"/>
    <n v="58110.46"/>
    <n v="94019.51"/>
    <x v="9"/>
    <x v="9"/>
  </r>
  <r>
    <s v="TXN-211178"/>
    <d v="2023-10-29T00:00:00"/>
    <s v="Vivaan Singh"/>
    <x v="2"/>
    <x v="10"/>
    <s v="Employer/Client"/>
    <n v="65853.64"/>
    <x v="2"/>
    <x v="4"/>
    <x v="2"/>
    <n v="30446.25"/>
    <n v="252043.72"/>
    <x v="8"/>
    <x v="8"/>
  </r>
  <r>
    <s v="TXN-211179"/>
    <d v="2023-06-26T00:00:00"/>
    <s v="Sai Gupta"/>
    <x v="0"/>
    <x v="6"/>
    <s v="Bescom"/>
    <n v="14994.3"/>
    <x v="0"/>
    <x v="0"/>
    <x v="0"/>
    <n v="61243.17"/>
    <n v="121153.49"/>
    <x v="0"/>
    <x v="0"/>
  </r>
  <r>
    <s v="TXN-211180"/>
    <d v="2023-01-10T00:00:00"/>
    <s v="Sai Malhotra"/>
    <x v="0"/>
    <x v="5"/>
    <s v="MakeMyTrip"/>
    <n v="3674.52"/>
    <x v="2"/>
    <x v="1"/>
    <x v="0"/>
    <n v="43898.06"/>
    <n v="204533.88"/>
    <x v="3"/>
    <x v="3"/>
  </r>
  <r>
    <s v="TXN-211181"/>
    <d v="2023-11-04T00:00:00"/>
    <s v="Vivaan Verma"/>
    <x v="0"/>
    <x v="6"/>
    <s v="Bescom"/>
    <n v="5752.45"/>
    <x v="2"/>
    <x v="2"/>
    <x v="0"/>
    <n v="67488.41"/>
    <n v="243167.96"/>
    <x v="7"/>
    <x v="7"/>
  </r>
  <r>
    <s v="TXN-211182"/>
    <d v="2023-11-21T00:00:00"/>
    <s v="Pari Verma"/>
    <x v="0"/>
    <x v="2"/>
    <s v="Apollo Pharmacy"/>
    <n v="3461"/>
    <x v="4"/>
    <x v="0"/>
    <x v="5"/>
    <n v="45132.62"/>
    <n v="119967.63"/>
    <x v="7"/>
    <x v="7"/>
  </r>
  <r>
    <s v="TXN-211183"/>
    <d v="2023-02-24T00:00:00"/>
    <s v="Riya Gupta"/>
    <x v="2"/>
    <x v="12"/>
    <s v="Employer/Client"/>
    <n v="75474.58"/>
    <x v="1"/>
    <x v="1"/>
    <x v="6"/>
    <n v="38769.410000000003"/>
    <n v="3405.71"/>
    <x v="6"/>
    <x v="6"/>
  </r>
  <r>
    <s v="TXN-211184"/>
    <d v="2023-04-04T00:00:00"/>
    <s v="Arjun Malhotra"/>
    <x v="0"/>
    <x v="13"/>
    <s v="Bescom"/>
    <n v="8946"/>
    <x v="0"/>
    <x v="0"/>
    <x v="9"/>
    <n v="34593.769999999997"/>
    <n v="168685.57"/>
    <x v="5"/>
    <x v="5"/>
  </r>
  <r>
    <s v="TXN-211185"/>
    <d v="2023-01-03T00:00:00"/>
    <s v="Aditya Joshi"/>
    <x v="0"/>
    <x v="8"/>
    <s v="Zomato"/>
    <n v="5789.8"/>
    <x v="4"/>
    <x v="1"/>
    <x v="8"/>
    <n v="42566.96"/>
    <n v="16123.92"/>
    <x v="3"/>
    <x v="3"/>
  </r>
  <r>
    <s v="TXN-211186"/>
    <d v="2023-09-16T00:00:00"/>
    <s v="Ira Iyer"/>
    <x v="2"/>
    <x v="7"/>
    <s v="Employer/Client"/>
    <n v="30870.78"/>
    <x v="3"/>
    <x v="1"/>
    <x v="1"/>
    <n v="46238.33"/>
    <n v="151583.03"/>
    <x v="4"/>
    <x v="4"/>
  </r>
  <r>
    <s v="TXN-211187"/>
    <d v="2023-10-29T00:00:00"/>
    <s v="Reyansh Malhotra"/>
    <x v="0"/>
    <x v="5"/>
    <s v="MakeMyTrip"/>
    <n v="6403.94"/>
    <x v="1"/>
    <x v="2"/>
    <x v="9"/>
    <n v="35040.620000000003"/>
    <n v="245845.04"/>
    <x v="8"/>
    <x v="8"/>
  </r>
  <r>
    <s v="TXN-211188"/>
    <d v="2023-10-17T00:00:00"/>
    <s v="Saanvi Malhotra"/>
    <x v="0"/>
    <x v="0"/>
    <s v="Airtel"/>
    <n v="5648.31"/>
    <x v="4"/>
    <x v="0"/>
    <x v="4"/>
    <n v="57281.39"/>
    <n v="90602.44"/>
    <x v="8"/>
    <x v="8"/>
  </r>
  <r>
    <s v="TXN-211189"/>
    <d v="2023-01-09T00:00:00"/>
    <s v="Aadhya Gupta"/>
    <x v="0"/>
    <x v="14"/>
    <s v="Airtel"/>
    <n v="3043.94"/>
    <x v="1"/>
    <x v="3"/>
    <x v="7"/>
    <n v="36157.129999999997"/>
    <n v="132059.82"/>
    <x v="3"/>
    <x v="3"/>
  </r>
  <r>
    <s v="TXN-211190"/>
    <d v="2023-07-10T00:00:00"/>
    <s v="Anika Verma"/>
    <x v="0"/>
    <x v="5"/>
    <s v="BigBasket"/>
    <n v="2239.16"/>
    <x v="0"/>
    <x v="1"/>
    <x v="1"/>
    <n v="58414.76"/>
    <n v="186788.3"/>
    <x v="2"/>
    <x v="2"/>
  </r>
  <r>
    <s v="TXN-211191"/>
    <d v="2023-10-27T00:00:00"/>
    <s v="Ira Joshi"/>
    <x v="0"/>
    <x v="13"/>
    <s v="Airtel"/>
    <n v="10914.28"/>
    <x v="2"/>
    <x v="1"/>
    <x v="2"/>
    <n v="59337.74"/>
    <n v="115054.63"/>
    <x v="8"/>
    <x v="8"/>
  </r>
  <r>
    <s v="TXN-211192"/>
    <d v="2023-07-30T00:00:00"/>
    <s v="Diya Patel"/>
    <x v="0"/>
    <x v="2"/>
    <s v="Airtel"/>
    <n v="2600.52"/>
    <x v="3"/>
    <x v="2"/>
    <x v="1"/>
    <n v="35668.18"/>
    <n v="61222.06"/>
    <x v="2"/>
    <x v="2"/>
  </r>
  <r>
    <s v="TXN-211193"/>
    <d v="2023-08-24T00:00:00"/>
    <s v="Navya Sharma"/>
    <x v="0"/>
    <x v="5"/>
    <s v="Airtel"/>
    <n v="7388.26"/>
    <x v="4"/>
    <x v="2"/>
    <x v="2"/>
    <n v="61063.32"/>
    <n v="205046.7"/>
    <x v="11"/>
    <x v="11"/>
  </r>
  <r>
    <s v="TXN-211194"/>
    <d v="2023-07-30T00:00:00"/>
    <s v="Aaryan Gupta"/>
    <x v="0"/>
    <x v="6"/>
    <s v="Zerodha"/>
    <n v="8756.15"/>
    <x v="1"/>
    <x v="2"/>
    <x v="7"/>
    <n v="51574.22"/>
    <n v="94004.79"/>
    <x v="2"/>
    <x v="2"/>
  </r>
  <r>
    <s v="TXN-211195"/>
    <d v="2023-07-16T00:00:00"/>
    <s v="Riya Kapoor"/>
    <x v="0"/>
    <x v="13"/>
    <s v="PVR Cinemas"/>
    <n v="9240.4500000000007"/>
    <x v="0"/>
    <x v="0"/>
    <x v="3"/>
    <n v="56997.38"/>
    <n v="130241.88"/>
    <x v="2"/>
    <x v="2"/>
  </r>
  <r>
    <s v="TXN-211196"/>
    <d v="2023-06-24T00:00:00"/>
    <s v="Aarav Kapoor"/>
    <x v="0"/>
    <x v="8"/>
    <s v="Amazon.in"/>
    <n v="9117.7900000000009"/>
    <x v="4"/>
    <x v="0"/>
    <x v="3"/>
    <n v="53127.43"/>
    <n v="110017.67"/>
    <x v="0"/>
    <x v="0"/>
  </r>
  <r>
    <s v="TXN-211197"/>
    <d v="2023-03-11T00:00:00"/>
    <s v="Anika Gupta"/>
    <x v="0"/>
    <x v="5"/>
    <s v="Swiggy"/>
    <n v="11716.2"/>
    <x v="1"/>
    <x v="0"/>
    <x v="1"/>
    <n v="32737.33"/>
    <n v="241451.67"/>
    <x v="1"/>
    <x v="1"/>
  </r>
  <r>
    <s v="TXN-211198"/>
    <d v="2023-05-22T00:00:00"/>
    <s v="Myra Sharma"/>
    <x v="0"/>
    <x v="5"/>
    <s v="Airtel"/>
    <n v="11510.73"/>
    <x v="3"/>
    <x v="0"/>
    <x v="2"/>
    <n v="50348.68"/>
    <n v="91909.89"/>
    <x v="10"/>
    <x v="10"/>
  </r>
  <r>
    <s v="TXN-211199"/>
    <d v="2023-04-15T00:00:00"/>
    <s v="Ananya Kapoor"/>
    <x v="0"/>
    <x v="8"/>
    <s v="BigBasket"/>
    <n v="8810.36"/>
    <x v="1"/>
    <x v="3"/>
    <x v="4"/>
    <n v="37732.1"/>
    <n v="156341.45000000001"/>
    <x v="5"/>
    <x v="5"/>
  </r>
  <r>
    <s v="TXN-211200"/>
    <d v="2023-05-07T00:00:00"/>
    <s v="Shaurya Reddy"/>
    <x v="0"/>
    <x v="0"/>
    <s v="Zerodha"/>
    <n v="3522.77"/>
    <x v="4"/>
    <x v="0"/>
    <x v="9"/>
    <n v="66607.56"/>
    <n v="153289.62"/>
    <x v="10"/>
    <x v="10"/>
  </r>
  <r>
    <s v="TXN-211201"/>
    <d v="2023-05-15T00:00:00"/>
    <s v="Vihaan Gupta"/>
    <x v="2"/>
    <x v="7"/>
    <s v="Employer/Client"/>
    <n v="91986.5"/>
    <x v="1"/>
    <x v="0"/>
    <x v="8"/>
    <n v="39732.47"/>
    <n v="142599.82999999999"/>
    <x v="10"/>
    <x v="10"/>
  </r>
  <r>
    <s v="TXN-211202"/>
    <d v="2023-11-12T00:00:00"/>
    <s v="Pari Reddy"/>
    <x v="0"/>
    <x v="0"/>
    <s v="Apollo Pharmacy"/>
    <n v="7312.98"/>
    <x v="3"/>
    <x v="2"/>
    <x v="6"/>
    <n v="59242.83"/>
    <n v="229494.93"/>
    <x v="7"/>
    <x v="7"/>
  </r>
  <r>
    <s v="TXN-211203"/>
    <d v="2023-08-13T00:00:00"/>
    <s v="Aarav Sharma"/>
    <x v="2"/>
    <x v="7"/>
    <s v="Employer/Client"/>
    <n v="38968.980000000003"/>
    <x v="3"/>
    <x v="2"/>
    <x v="5"/>
    <n v="49129.46"/>
    <n v="312558.94"/>
    <x v="11"/>
    <x v="11"/>
  </r>
  <r>
    <s v="TXN-211204"/>
    <d v="2023-05-09T00:00:00"/>
    <s v="Pari Iyer"/>
    <x v="2"/>
    <x v="12"/>
    <s v="Employer/Client"/>
    <n v="40535.1"/>
    <x v="3"/>
    <x v="0"/>
    <x v="4"/>
    <n v="30042.57"/>
    <n v="151600.29"/>
    <x v="10"/>
    <x v="10"/>
  </r>
  <r>
    <s v="TXN-211205"/>
    <d v="2023-10-24T00:00:00"/>
    <s v="Aaryan Joshi"/>
    <x v="2"/>
    <x v="12"/>
    <s v="Employer/Client"/>
    <n v="77108.2"/>
    <x v="0"/>
    <x v="0"/>
    <x v="5"/>
    <n v="33096.28"/>
    <n v="537435.27"/>
    <x v="8"/>
    <x v="8"/>
  </r>
  <r>
    <s v="TXN-211206"/>
    <d v="2023-09-05T00:00:00"/>
    <s v="Vihaan Verma"/>
    <x v="0"/>
    <x v="1"/>
    <s v="HDFC Bank"/>
    <n v="7671.66"/>
    <x v="1"/>
    <x v="2"/>
    <x v="0"/>
    <n v="61887.92"/>
    <n v="207650.06"/>
    <x v="4"/>
    <x v="4"/>
  </r>
  <r>
    <s v="TXN-211207"/>
    <d v="2023-02-21T00:00:00"/>
    <s v="Riya Gupta"/>
    <x v="2"/>
    <x v="12"/>
    <s v="Employer/Client"/>
    <n v="24603.13"/>
    <x v="1"/>
    <x v="1"/>
    <x v="0"/>
    <n v="38769.410000000003"/>
    <n v="28008.84"/>
    <x v="6"/>
    <x v="6"/>
  </r>
  <r>
    <s v="TXN-211208"/>
    <d v="2023-04-22T00:00:00"/>
    <s v="Aditya Singh"/>
    <x v="0"/>
    <x v="4"/>
    <s v="BigBasket"/>
    <n v="14831.25"/>
    <x v="3"/>
    <x v="3"/>
    <x v="0"/>
    <n v="57214.78"/>
    <n v="131091.23000000001"/>
    <x v="5"/>
    <x v="5"/>
  </r>
  <r>
    <s v="TXN-211209"/>
    <d v="2023-08-28T00:00:00"/>
    <s v="Anika Singh"/>
    <x v="1"/>
    <x v="17"/>
    <s v="Zerodha"/>
    <n v="29596.080000000002"/>
    <x v="3"/>
    <x v="2"/>
    <x v="9"/>
    <n v="55089.13"/>
    <n v="-2144.91"/>
    <x v="11"/>
    <x v="11"/>
  </r>
  <r>
    <s v="TXN-211210"/>
    <d v="2023-01-26T00:00:00"/>
    <s v="Riya Verma"/>
    <x v="2"/>
    <x v="7"/>
    <s v="Employer/Client"/>
    <n v="86102.61"/>
    <x v="1"/>
    <x v="1"/>
    <x v="9"/>
    <n v="40199.879999999997"/>
    <n v="276546.58"/>
    <x v="3"/>
    <x v="3"/>
  </r>
  <r>
    <s v="TXN-211211"/>
    <d v="2023-02-11T00:00:00"/>
    <s v="Riya Malhotra"/>
    <x v="2"/>
    <x v="9"/>
    <s v="Employer/Client"/>
    <n v="94784.65"/>
    <x v="1"/>
    <x v="0"/>
    <x v="4"/>
    <n v="56227"/>
    <n v="227675.21"/>
    <x v="6"/>
    <x v="6"/>
  </r>
  <r>
    <s v="TXN-211212"/>
    <d v="2023-08-12T00:00:00"/>
    <s v="Diya Gupta"/>
    <x v="2"/>
    <x v="9"/>
    <s v="Employer/Client"/>
    <n v="22132.84"/>
    <x v="0"/>
    <x v="4"/>
    <x v="3"/>
    <n v="61625.96"/>
    <n v="146700.6"/>
    <x v="11"/>
    <x v="11"/>
  </r>
  <r>
    <s v="TXN-211213"/>
    <d v="2023-04-26T00:00:00"/>
    <s v="Ira Verma"/>
    <x v="0"/>
    <x v="14"/>
    <s v="Zomato"/>
    <n v="8496.44"/>
    <x v="4"/>
    <x v="2"/>
    <x v="8"/>
    <n v="34357.49"/>
    <n v="213101.26"/>
    <x v="5"/>
    <x v="5"/>
  </r>
  <r>
    <s v="TXN-211214"/>
    <d v="2023-05-20T00:00:00"/>
    <s v="Ira Patel"/>
    <x v="0"/>
    <x v="8"/>
    <s v="MakeMyTrip"/>
    <n v="7972.79"/>
    <x v="0"/>
    <x v="0"/>
    <x v="2"/>
    <n v="68759.37"/>
    <n v="19303.38"/>
    <x v="10"/>
    <x v="10"/>
  </r>
  <r>
    <s v="TXN-211215"/>
    <d v="2023-07-07T00:00:00"/>
    <s v="Myra Joshi"/>
    <x v="0"/>
    <x v="1"/>
    <s v="Flipkart"/>
    <n v="6554.88"/>
    <x v="0"/>
    <x v="0"/>
    <x v="6"/>
    <n v="49190.79"/>
    <n v="43704.800000000003"/>
    <x v="2"/>
    <x v="2"/>
  </r>
  <r>
    <s v="TXN-211216"/>
    <d v="2023-04-24T00:00:00"/>
    <s v="Aadhya Patel"/>
    <x v="0"/>
    <x v="5"/>
    <s v="Ola"/>
    <n v="2301.94"/>
    <x v="3"/>
    <x v="2"/>
    <x v="9"/>
    <n v="54195.63"/>
    <n v="124456.28"/>
    <x v="5"/>
    <x v="5"/>
  </r>
  <r>
    <s v="TXN-211217"/>
    <d v="2023-07-13T00:00:00"/>
    <s v="Ananya Gupta"/>
    <x v="0"/>
    <x v="1"/>
    <s v="Reliance Smart"/>
    <n v="12431.78"/>
    <x v="3"/>
    <x v="0"/>
    <x v="2"/>
    <n v="41074.400000000001"/>
    <n v="78839.61"/>
    <x v="2"/>
    <x v="2"/>
  </r>
  <r>
    <s v="TXN-211218"/>
    <d v="2023-09-16T00:00:00"/>
    <s v="Vivaan Reddy"/>
    <x v="1"/>
    <x v="18"/>
    <s v="Flipkart"/>
    <n v="22898.18"/>
    <x v="4"/>
    <x v="0"/>
    <x v="4"/>
    <n v="66821.13"/>
    <n v="148780.20000000001"/>
    <x v="4"/>
    <x v="4"/>
  </r>
  <r>
    <s v="TXN-211219"/>
    <d v="2023-07-14T00:00:00"/>
    <s v="Arjun Patel"/>
    <x v="0"/>
    <x v="5"/>
    <s v="Amazon.in"/>
    <n v="2299.16"/>
    <x v="3"/>
    <x v="4"/>
    <x v="5"/>
    <n v="64110.19"/>
    <n v="111256.64"/>
    <x v="2"/>
    <x v="2"/>
  </r>
  <r>
    <s v="TXN-211220"/>
    <d v="2023-07-15T00:00:00"/>
    <s v="Ira Singh"/>
    <x v="2"/>
    <x v="12"/>
    <s v="Employer/Client"/>
    <n v="76570.22"/>
    <x v="4"/>
    <x v="4"/>
    <x v="6"/>
    <n v="59164.28"/>
    <n v="283701.06"/>
    <x v="2"/>
    <x v="2"/>
  </r>
  <r>
    <s v="TXN-211221"/>
    <d v="2023-01-11T00:00:00"/>
    <s v="Reyansh Gupta"/>
    <x v="1"/>
    <x v="17"/>
    <s v="Uber"/>
    <n v="27389.88"/>
    <x v="2"/>
    <x v="2"/>
    <x v="3"/>
    <n v="40922.54"/>
    <n v="193575.76"/>
    <x v="3"/>
    <x v="3"/>
  </r>
  <r>
    <s v="TXN-211222"/>
    <d v="2023-10-29T00:00:00"/>
    <s v="Reyansh Malhotra"/>
    <x v="0"/>
    <x v="4"/>
    <s v="Apollo Pharmacy"/>
    <n v="2298.7399999999998"/>
    <x v="1"/>
    <x v="0"/>
    <x v="5"/>
    <n v="33993.83"/>
    <n v="212661.51"/>
    <x v="8"/>
    <x v="8"/>
  </r>
  <r>
    <s v="TXN-211223"/>
    <d v="2023-08-07T00:00:00"/>
    <s v="Vivaan Verma"/>
    <x v="0"/>
    <x v="8"/>
    <s v="Flipkart"/>
    <n v="10064.39"/>
    <x v="2"/>
    <x v="1"/>
    <x v="8"/>
    <n v="53251.79"/>
    <n v="274211.34000000003"/>
    <x v="11"/>
    <x v="11"/>
  </r>
  <r>
    <s v="TXN-211224"/>
    <d v="2023-03-16T00:00:00"/>
    <s v="Vivaan Sharma"/>
    <x v="2"/>
    <x v="7"/>
    <s v="Employer/Client"/>
    <n v="64416.63"/>
    <x v="4"/>
    <x v="3"/>
    <x v="8"/>
    <n v="32690.28"/>
    <n v="317467.90999999997"/>
    <x v="1"/>
    <x v="1"/>
  </r>
  <r>
    <s v="TXN-211225"/>
    <d v="2023-03-10T00:00:00"/>
    <s v="Ira Gupta"/>
    <x v="0"/>
    <x v="14"/>
    <s v="PVR Cinemas"/>
    <n v="4502.43"/>
    <x v="1"/>
    <x v="1"/>
    <x v="7"/>
    <n v="39950.54"/>
    <n v="137841.21"/>
    <x v="1"/>
    <x v="1"/>
  </r>
  <r>
    <s v="TXN-211226"/>
    <d v="2023-07-24T00:00:00"/>
    <s v="Pari Gupta"/>
    <x v="0"/>
    <x v="13"/>
    <s v="PVR Cinemas"/>
    <n v="10801.4"/>
    <x v="4"/>
    <x v="0"/>
    <x v="6"/>
    <n v="32078.87"/>
    <n v="324195.76"/>
    <x v="2"/>
    <x v="2"/>
  </r>
  <r>
    <s v="TXN-211227"/>
    <d v="2023-08-26T00:00:00"/>
    <s v="Arjun Malhotra"/>
    <x v="1"/>
    <x v="17"/>
    <s v="Zerodha"/>
    <n v="16093.34"/>
    <x v="1"/>
    <x v="0"/>
    <x v="0"/>
    <n v="34593.769999999997"/>
    <n v="152592.23000000001"/>
    <x v="11"/>
    <x v="11"/>
  </r>
  <r>
    <s v="TXN-211228"/>
    <d v="2023-04-05T00:00:00"/>
    <s v="Shaurya Verma"/>
    <x v="0"/>
    <x v="14"/>
    <s v="Zerodha"/>
    <n v="1996.93"/>
    <x v="0"/>
    <x v="1"/>
    <x v="1"/>
    <n v="55980.68"/>
    <n v="131940.63"/>
    <x v="5"/>
    <x v="5"/>
  </r>
  <r>
    <s v="TXN-211229"/>
    <d v="2023-10-30T00:00:00"/>
    <s v="Riya Joshi"/>
    <x v="0"/>
    <x v="4"/>
    <s v="Amazon.in"/>
    <n v="14848.83"/>
    <x v="2"/>
    <x v="2"/>
    <x v="1"/>
    <n v="68787.33"/>
    <n v="151877.43"/>
    <x v="8"/>
    <x v="8"/>
  </r>
  <r>
    <s v="TXN-211230"/>
    <d v="2023-07-20T00:00:00"/>
    <s v="Aarav Reddy"/>
    <x v="0"/>
    <x v="4"/>
    <s v="HDFC Bank"/>
    <n v="5494.98"/>
    <x v="0"/>
    <x v="0"/>
    <x v="4"/>
    <n v="52871.62"/>
    <n v="98865.57"/>
    <x v="2"/>
    <x v="2"/>
  </r>
  <r>
    <s v="TXN-211231"/>
    <d v="2023-04-04T00:00:00"/>
    <s v="Vivaan Iyer"/>
    <x v="2"/>
    <x v="12"/>
    <s v="Employer/Client"/>
    <n v="63419.29"/>
    <x v="4"/>
    <x v="4"/>
    <x v="4"/>
    <n v="64526.44"/>
    <n v="202098.23"/>
    <x v="5"/>
    <x v="5"/>
  </r>
  <r>
    <s v="TXN-211232"/>
    <d v="2023-05-30T00:00:00"/>
    <s v="Myra Singh"/>
    <x v="1"/>
    <x v="17"/>
    <s v="HDFC Bank"/>
    <n v="16893"/>
    <x v="2"/>
    <x v="4"/>
    <x v="5"/>
    <n v="60994.75"/>
    <n v="275276.87"/>
    <x v="10"/>
    <x v="10"/>
  </r>
  <r>
    <s v="TXN-211233"/>
    <d v="2023-06-23T00:00:00"/>
    <s v="Riya Iyer"/>
    <x v="0"/>
    <x v="8"/>
    <s v="Apollo Pharmacy"/>
    <n v="1232.82"/>
    <x v="1"/>
    <x v="4"/>
    <x v="5"/>
    <n v="62838.12"/>
    <n v="152381.72"/>
    <x v="0"/>
    <x v="0"/>
  </r>
  <r>
    <s v="TXN-211234"/>
    <d v="2023-01-01T00:00:00"/>
    <s v="Diya Joshi"/>
    <x v="1"/>
    <x v="15"/>
    <s v="BigBasket"/>
    <n v="7637.19"/>
    <x v="4"/>
    <x v="0"/>
    <x v="4"/>
    <n v="69932.62"/>
    <n v="396915.29"/>
    <x v="3"/>
    <x v="3"/>
  </r>
  <r>
    <s v="TXN-211235"/>
    <d v="2023-06-10T00:00:00"/>
    <s v="Ananya Malhotra"/>
    <x v="0"/>
    <x v="2"/>
    <s v="Airtel"/>
    <n v="12074.01"/>
    <x v="0"/>
    <x v="3"/>
    <x v="7"/>
    <n v="43220.35"/>
    <n v="86158.84"/>
    <x v="0"/>
    <x v="0"/>
  </r>
  <r>
    <s v="TXN-211236"/>
    <d v="2023-06-10T00:00:00"/>
    <s v="Aaryan Kapoor"/>
    <x v="0"/>
    <x v="6"/>
    <s v="PVR Cinemas"/>
    <n v="14213.78"/>
    <x v="2"/>
    <x v="4"/>
    <x v="7"/>
    <n v="58254.51"/>
    <n v="343319.66"/>
    <x v="0"/>
    <x v="0"/>
  </r>
  <r>
    <s v="TXN-211237"/>
    <d v="2023-02-27T00:00:00"/>
    <s v="Aadhya Sharma"/>
    <x v="1"/>
    <x v="17"/>
    <s v="HDFC Bank"/>
    <n v="18097.87"/>
    <x v="2"/>
    <x v="3"/>
    <x v="6"/>
    <n v="52088.89"/>
    <n v="-19369.45"/>
    <x v="6"/>
    <x v="6"/>
  </r>
  <r>
    <s v="TXN-211238"/>
    <d v="2023-09-04T00:00:00"/>
    <s v="Ananya Reddy"/>
    <x v="2"/>
    <x v="12"/>
    <s v="Employer/Client"/>
    <n v="72540.210000000006"/>
    <x v="0"/>
    <x v="0"/>
    <x v="5"/>
    <n v="35090.620000000003"/>
    <n v="328072.40000000002"/>
    <x v="4"/>
    <x v="4"/>
  </r>
  <r>
    <s v="TXN-211239"/>
    <d v="2023-06-02T00:00:00"/>
    <s v="Reyansh Malhotra"/>
    <x v="0"/>
    <x v="5"/>
    <s v="Bescom"/>
    <n v="13233.66"/>
    <x v="1"/>
    <x v="1"/>
    <x v="1"/>
    <n v="36250.58"/>
    <n v="62521.03"/>
    <x v="0"/>
    <x v="0"/>
  </r>
  <r>
    <s v="TXN-211240"/>
    <d v="2023-05-01T00:00:00"/>
    <s v="Ira Reddy"/>
    <x v="0"/>
    <x v="5"/>
    <s v="Bescom"/>
    <n v="5830.84"/>
    <x v="3"/>
    <x v="1"/>
    <x v="2"/>
    <n v="53194.2"/>
    <n v="500208.95"/>
    <x v="10"/>
    <x v="10"/>
  </r>
  <r>
    <s v="TXN-211241"/>
    <d v="2023-03-27T00:00:00"/>
    <s v="Ishaan Patel"/>
    <x v="0"/>
    <x v="14"/>
    <s v="PVR Cinemas"/>
    <n v="9320.19"/>
    <x v="1"/>
    <x v="1"/>
    <x v="3"/>
    <n v="66434.880000000005"/>
    <n v="282108.96999999997"/>
    <x v="1"/>
    <x v="1"/>
  </r>
  <r>
    <s v="TXN-211242"/>
    <d v="2023-11-29T00:00:00"/>
    <s v="Navya Patel"/>
    <x v="0"/>
    <x v="0"/>
    <s v="Ola"/>
    <n v="8760.68"/>
    <x v="2"/>
    <x v="0"/>
    <x v="2"/>
    <n v="49267.23"/>
    <n v="541887.51"/>
    <x v="7"/>
    <x v="7"/>
  </r>
  <r>
    <s v="TXN-211243"/>
    <d v="2023-02-10T00:00:00"/>
    <s v="Myra Malhotra"/>
    <x v="0"/>
    <x v="1"/>
    <s v="Uber"/>
    <n v="1942.47"/>
    <x v="4"/>
    <x v="3"/>
    <x v="8"/>
    <n v="33158.39"/>
    <n v="166302.94"/>
    <x v="6"/>
    <x v="6"/>
  </r>
  <r>
    <s v="TXN-211244"/>
    <d v="2023-06-05T00:00:00"/>
    <s v="Riya Sharma"/>
    <x v="2"/>
    <x v="12"/>
    <s v="Employer/Client"/>
    <n v="92841.73"/>
    <x v="1"/>
    <x v="2"/>
    <x v="5"/>
    <n v="44669.17"/>
    <n v="318098.15999999997"/>
    <x v="0"/>
    <x v="0"/>
  </r>
  <r>
    <s v="TXN-211245"/>
    <d v="2023-06-24T00:00:00"/>
    <s v="Reyansh Patel"/>
    <x v="0"/>
    <x v="2"/>
    <s v="Apollo Pharmacy"/>
    <n v="9443.94"/>
    <x v="3"/>
    <x v="2"/>
    <x v="0"/>
    <n v="47878.74"/>
    <n v="58659.25"/>
    <x v="0"/>
    <x v="0"/>
  </r>
  <r>
    <s v="TXN-211246"/>
    <d v="2023-11-02T00:00:00"/>
    <s v="Aarav Kapoor"/>
    <x v="1"/>
    <x v="18"/>
    <s v="Zomato"/>
    <n v="11450.13"/>
    <x v="2"/>
    <x v="3"/>
    <x v="4"/>
    <n v="53596.99"/>
    <n v="116121.08"/>
    <x v="7"/>
    <x v="7"/>
  </r>
  <r>
    <s v="TXN-211247"/>
    <d v="2023-12-04T00:00:00"/>
    <s v="Aadhya Joshi"/>
    <x v="0"/>
    <x v="0"/>
    <s v="Uber"/>
    <n v="2918.54"/>
    <x v="4"/>
    <x v="4"/>
    <x v="7"/>
    <n v="52433.919999999998"/>
    <n v="156524.60999999999"/>
    <x v="9"/>
    <x v="9"/>
  </r>
  <r>
    <s v="TXN-211248"/>
    <d v="2023-10-25T00:00:00"/>
    <s v="Ishaan Reddy"/>
    <x v="0"/>
    <x v="6"/>
    <s v="Bescom"/>
    <n v="1174.99"/>
    <x v="2"/>
    <x v="4"/>
    <x v="3"/>
    <n v="52662.86"/>
    <n v="270044.5"/>
    <x v="8"/>
    <x v="8"/>
  </r>
  <r>
    <s v="TXN-211249"/>
    <d v="2023-06-20T00:00:00"/>
    <s v="Ananya Sharma"/>
    <x v="1"/>
    <x v="18"/>
    <s v="MakeMyTrip"/>
    <n v="23428.880000000001"/>
    <x v="4"/>
    <x v="2"/>
    <x v="5"/>
    <n v="50234.37"/>
    <n v="161958.88"/>
    <x v="0"/>
    <x v="0"/>
  </r>
  <r>
    <s v="TXN-211250"/>
    <d v="2023-07-02T00:00:00"/>
    <s v="Anika Malhotra"/>
    <x v="0"/>
    <x v="2"/>
    <s v="Reliance Smart"/>
    <n v="5025.07"/>
    <x v="4"/>
    <x v="2"/>
    <x v="7"/>
    <n v="36970.97"/>
    <n v="206621.72"/>
    <x v="2"/>
    <x v="2"/>
  </r>
  <r>
    <s v="TXN-211251"/>
    <d v="2023-02-20T00:00:00"/>
    <s v="Anika Sharma"/>
    <x v="1"/>
    <x v="3"/>
    <s v="Airtel"/>
    <n v="26930.14"/>
    <x v="3"/>
    <x v="3"/>
    <x v="4"/>
    <n v="46671.68"/>
    <n v="46682.080000000002"/>
    <x v="6"/>
    <x v="6"/>
  </r>
  <r>
    <s v="TXN-211252"/>
    <d v="2023-02-11T00:00:00"/>
    <s v="Aaryan Verma"/>
    <x v="0"/>
    <x v="4"/>
    <s v="Zomato"/>
    <n v="11934.25"/>
    <x v="0"/>
    <x v="1"/>
    <x v="3"/>
    <n v="59418.47"/>
    <n v="106986.67"/>
    <x v="6"/>
    <x v="6"/>
  </r>
  <r>
    <s v="TXN-211253"/>
    <d v="2023-05-17T00:00:00"/>
    <s v="Reyansh Verma"/>
    <x v="0"/>
    <x v="6"/>
    <s v="Ola"/>
    <n v="193.89"/>
    <x v="4"/>
    <x v="2"/>
    <x v="2"/>
    <n v="66946.3"/>
    <n v="149461.68"/>
    <x v="10"/>
    <x v="10"/>
  </r>
  <r>
    <s v="TXN-211254"/>
    <d v="2023-12-12T00:00:00"/>
    <s v="Navya Patel"/>
    <x v="0"/>
    <x v="8"/>
    <s v="Amazon.in"/>
    <n v="11853.36"/>
    <x v="3"/>
    <x v="3"/>
    <x v="3"/>
    <n v="36981.51"/>
    <n v="-7594.18"/>
    <x v="9"/>
    <x v="9"/>
  </r>
  <r>
    <s v="TXN-211255"/>
    <d v="2023-11-27T00:00:00"/>
    <s v="Aadhya Gupta"/>
    <x v="1"/>
    <x v="15"/>
    <s v="Reliance Smart"/>
    <n v="27159.57"/>
    <x v="0"/>
    <x v="0"/>
    <x v="0"/>
    <n v="42636.77"/>
    <n v="59953.66"/>
    <x v="7"/>
    <x v="7"/>
  </r>
  <r>
    <s v="TXN-211256"/>
    <d v="2023-06-15T00:00:00"/>
    <s v="Myra Patel"/>
    <x v="0"/>
    <x v="4"/>
    <s v="Reliance Smart"/>
    <n v="12185.52"/>
    <x v="4"/>
    <x v="4"/>
    <x v="5"/>
    <n v="48537.81"/>
    <n v="91914.1"/>
    <x v="0"/>
    <x v="0"/>
  </r>
  <r>
    <s v="TXN-211257"/>
    <d v="2023-01-17T00:00:00"/>
    <s v="Pari Iyer"/>
    <x v="2"/>
    <x v="9"/>
    <s v="Employer/Client"/>
    <n v="87994.43"/>
    <x v="1"/>
    <x v="4"/>
    <x v="6"/>
    <n v="52149.49"/>
    <n v="388588.17"/>
    <x v="3"/>
    <x v="3"/>
  </r>
  <r>
    <s v="TXN-211258"/>
    <d v="2023-07-20T00:00:00"/>
    <s v="Myra Kapoor"/>
    <x v="0"/>
    <x v="0"/>
    <s v="Apollo Pharmacy"/>
    <n v="6788.46"/>
    <x v="1"/>
    <x v="4"/>
    <x v="8"/>
    <n v="67723.55"/>
    <n v="68002.899999999994"/>
    <x v="2"/>
    <x v="2"/>
  </r>
  <r>
    <s v="TXN-211259"/>
    <d v="2023-04-11T00:00:00"/>
    <s v="Shaurya Sharma"/>
    <x v="0"/>
    <x v="8"/>
    <s v="Airtel"/>
    <n v="1608.61"/>
    <x v="0"/>
    <x v="1"/>
    <x v="5"/>
    <n v="55852.42"/>
    <n v="174335.83"/>
    <x v="5"/>
    <x v="5"/>
  </r>
  <r>
    <s v="TXN-211260"/>
    <d v="2023-12-07T00:00:00"/>
    <s v="Diya Kapoor"/>
    <x v="0"/>
    <x v="0"/>
    <s v="Flipkart"/>
    <n v="12953.04"/>
    <x v="1"/>
    <x v="3"/>
    <x v="0"/>
    <n v="34490.42"/>
    <n v="358246.9"/>
    <x v="9"/>
    <x v="9"/>
  </r>
  <r>
    <s v="TXN-211261"/>
    <d v="2023-06-07T00:00:00"/>
    <s v="Saanvi Joshi"/>
    <x v="0"/>
    <x v="0"/>
    <s v="PVR Cinemas"/>
    <n v="13382.11"/>
    <x v="4"/>
    <x v="3"/>
    <x v="4"/>
    <n v="63009.85"/>
    <n v="103560.18"/>
    <x v="0"/>
    <x v="0"/>
  </r>
  <r>
    <s v="TXN-211262"/>
    <d v="2023-01-24T00:00:00"/>
    <s v="Riya Kapoor"/>
    <x v="0"/>
    <x v="8"/>
    <s v="Zerodha"/>
    <n v="1837.36"/>
    <x v="2"/>
    <x v="3"/>
    <x v="9"/>
    <n v="65381.26"/>
    <n v="78558.179999999993"/>
    <x v="3"/>
    <x v="3"/>
  </r>
  <r>
    <s v="TXN-211263"/>
    <d v="2023-02-28T00:00:00"/>
    <s v="Anika Iyer"/>
    <x v="0"/>
    <x v="8"/>
    <s v="Uber"/>
    <n v="13854.63"/>
    <x v="3"/>
    <x v="2"/>
    <x v="8"/>
    <n v="59730.47"/>
    <n v="8011.37"/>
    <x v="6"/>
    <x v="6"/>
  </r>
  <r>
    <s v="TXN-211264"/>
    <d v="2023-05-01T00:00:00"/>
    <s v="Pari Verma"/>
    <x v="0"/>
    <x v="13"/>
    <s v="PVR Cinemas"/>
    <n v="4199.63"/>
    <x v="0"/>
    <x v="3"/>
    <x v="9"/>
    <n v="43850.25"/>
    <n v="281210.15999999997"/>
    <x v="10"/>
    <x v="10"/>
  </r>
  <r>
    <s v="TXN-211265"/>
    <d v="2023-12-15T00:00:00"/>
    <s v="Ira Joshi"/>
    <x v="1"/>
    <x v="16"/>
    <s v="Apollo Pharmacy"/>
    <n v="27882.11"/>
    <x v="2"/>
    <x v="2"/>
    <x v="9"/>
    <n v="48066.38"/>
    <n v="4118.4399999999996"/>
    <x v="9"/>
    <x v="9"/>
  </r>
  <r>
    <s v="TXN-211266"/>
    <d v="2023-09-29T00:00:00"/>
    <s v="Pari Singh"/>
    <x v="2"/>
    <x v="10"/>
    <s v="Employer/Client"/>
    <n v="94049.600000000006"/>
    <x v="4"/>
    <x v="2"/>
    <x v="8"/>
    <n v="51065.61"/>
    <n v="135658.57999999999"/>
    <x v="4"/>
    <x v="4"/>
  </r>
  <r>
    <s v="TXN-211267"/>
    <d v="2023-11-08T00:00:00"/>
    <s v="Anika Sharma"/>
    <x v="1"/>
    <x v="18"/>
    <s v="Amazon.in"/>
    <n v="8260.8799999999992"/>
    <x v="0"/>
    <x v="4"/>
    <x v="9"/>
    <n v="61975.360000000001"/>
    <n v="271592.12"/>
    <x v="7"/>
    <x v="7"/>
  </r>
  <r>
    <s v="TXN-211268"/>
    <d v="2023-02-18T00:00:00"/>
    <s v="Reyansh Sharma"/>
    <x v="0"/>
    <x v="2"/>
    <s v="Ola"/>
    <n v="14742.61"/>
    <x v="3"/>
    <x v="0"/>
    <x v="4"/>
    <n v="46076.03"/>
    <n v="-67049.08"/>
    <x v="6"/>
    <x v="6"/>
  </r>
  <r>
    <s v="TXN-211269"/>
    <d v="2023-01-05T00:00:00"/>
    <s v="Diya Kapoor"/>
    <x v="0"/>
    <x v="8"/>
    <s v="HDFC Bank"/>
    <n v="7222.11"/>
    <x v="0"/>
    <x v="4"/>
    <x v="2"/>
    <n v="32514.42"/>
    <n v="226760.46"/>
    <x v="3"/>
    <x v="3"/>
  </r>
  <r>
    <s v="TXN-211270"/>
    <d v="2023-12-08T00:00:00"/>
    <s v="Saanvi Kapoor"/>
    <x v="0"/>
    <x v="14"/>
    <s v="Airtel"/>
    <n v="9304.08"/>
    <x v="3"/>
    <x v="3"/>
    <x v="3"/>
    <n v="61596.58"/>
    <n v="22659.86"/>
    <x v="9"/>
    <x v="9"/>
  </r>
  <r>
    <s v="TXN-211271"/>
    <d v="2023-06-06T00:00:00"/>
    <s v="Ananya Patel"/>
    <x v="0"/>
    <x v="13"/>
    <s v="Zerodha"/>
    <n v="12949.73"/>
    <x v="1"/>
    <x v="4"/>
    <x v="1"/>
    <n v="67544.62"/>
    <n v="151756.34"/>
    <x v="0"/>
    <x v="0"/>
  </r>
  <r>
    <s v="TXN-211272"/>
    <d v="2023-07-23T00:00:00"/>
    <s v="Myra Patel"/>
    <x v="0"/>
    <x v="4"/>
    <s v="Flipkart"/>
    <n v="303.58999999999997"/>
    <x v="4"/>
    <x v="0"/>
    <x v="9"/>
    <n v="62975.16"/>
    <n v="8614.5400000000009"/>
    <x v="2"/>
    <x v="2"/>
  </r>
  <r>
    <s v="TXN-211273"/>
    <d v="2023-01-23T00:00:00"/>
    <s v="Sai Iyer"/>
    <x v="0"/>
    <x v="4"/>
    <s v="Bescom"/>
    <n v="3785.5"/>
    <x v="3"/>
    <x v="0"/>
    <x v="4"/>
    <n v="50565.01"/>
    <n v="47399.1"/>
    <x v="3"/>
    <x v="3"/>
  </r>
  <r>
    <s v="TXN-211274"/>
    <d v="2023-09-18T00:00:00"/>
    <s v="Ishaan Kapoor"/>
    <x v="0"/>
    <x v="4"/>
    <s v="Bescom"/>
    <n v="3116.27"/>
    <x v="2"/>
    <x v="0"/>
    <x v="5"/>
    <n v="37392.400000000001"/>
    <n v="266195.20000000001"/>
    <x v="4"/>
    <x v="4"/>
  </r>
  <r>
    <s v="TXN-211275"/>
    <d v="2023-09-10T00:00:00"/>
    <s v="Shaurya Malhotra"/>
    <x v="1"/>
    <x v="18"/>
    <s v="PVR Cinemas"/>
    <n v="12629.47"/>
    <x v="4"/>
    <x v="1"/>
    <x v="2"/>
    <n v="50695.91"/>
    <n v="176053.13"/>
    <x v="4"/>
    <x v="4"/>
  </r>
  <r>
    <s v="TXN-211276"/>
    <d v="2023-07-20T00:00:00"/>
    <s v="Navya Singh"/>
    <x v="0"/>
    <x v="6"/>
    <s v="Swiggy"/>
    <n v="5841.13"/>
    <x v="2"/>
    <x v="3"/>
    <x v="2"/>
    <n v="48787.66"/>
    <n v="206912.17"/>
    <x v="2"/>
    <x v="2"/>
  </r>
  <r>
    <s v="TXN-211277"/>
    <d v="2023-02-21T00:00:00"/>
    <s v="Vivaan Gupta"/>
    <x v="0"/>
    <x v="13"/>
    <s v="Ola"/>
    <n v="10603.5"/>
    <x v="4"/>
    <x v="3"/>
    <x v="4"/>
    <n v="45538.36"/>
    <n v="450921.41"/>
    <x v="6"/>
    <x v="6"/>
  </r>
  <r>
    <s v="TXN-211278"/>
    <d v="2023-06-10T00:00:00"/>
    <s v="Vihaan Joshi"/>
    <x v="0"/>
    <x v="13"/>
    <s v="Amazon.in"/>
    <n v="5689.46"/>
    <x v="0"/>
    <x v="2"/>
    <x v="6"/>
    <n v="60598.25"/>
    <n v="91481.85"/>
    <x v="0"/>
    <x v="0"/>
  </r>
  <r>
    <s v="TXN-211279"/>
    <d v="2023-12-21T00:00:00"/>
    <s v="Vivaan Joshi"/>
    <x v="2"/>
    <x v="12"/>
    <s v="Employer/Client"/>
    <n v="74985.350000000006"/>
    <x v="4"/>
    <x v="1"/>
    <x v="0"/>
    <n v="44929.29"/>
    <n v="184787.99"/>
    <x v="9"/>
    <x v="9"/>
  </r>
  <r>
    <s v="TXN-211280"/>
    <d v="2023-03-21T00:00:00"/>
    <s v="Ishaan Malhotra"/>
    <x v="2"/>
    <x v="11"/>
    <s v="Employer/Client"/>
    <n v="82142.09"/>
    <x v="2"/>
    <x v="1"/>
    <x v="5"/>
    <n v="46219.03"/>
    <n v="235167.7"/>
    <x v="1"/>
    <x v="1"/>
  </r>
  <r>
    <s v="TXN-211281"/>
    <d v="2023-11-27T00:00:00"/>
    <s v="Diya Iyer"/>
    <x v="0"/>
    <x v="6"/>
    <s v="Swiggy"/>
    <n v="1196.5"/>
    <x v="4"/>
    <x v="1"/>
    <x v="4"/>
    <n v="45018.080000000002"/>
    <n v="99005.75"/>
    <x v="7"/>
    <x v="7"/>
  </r>
  <r>
    <s v="TXN-211282"/>
    <d v="2023-04-05T00:00:00"/>
    <s v="Sai Malhotra"/>
    <x v="0"/>
    <x v="4"/>
    <s v="Swiggy"/>
    <n v="8910.36"/>
    <x v="3"/>
    <x v="4"/>
    <x v="5"/>
    <n v="47832.54"/>
    <n v="215124.59"/>
    <x v="5"/>
    <x v="5"/>
  </r>
  <r>
    <s v="TXN-211283"/>
    <d v="2023-02-18T00:00:00"/>
    <s v="Vihaan Sharma"/>
    <x v="0"/>
    <x v="1"/>
    <s v="BigBasket"/>
    <n v="7903.62"/>
    <x v="4"/>
    <x v="0"/>
    <x v="3"/>
    <n v="63100.14"/>
    <n v="134008.87"/>
    <x v="6"/>
    <x v="6"/>
  </r>
  <r>
    <s v="TXN-211284"/>
    <d v="2023-09-01T00:00:00"/>
    <s v="Pari Patel"/>
    <x v="0"/>
    <x v="14"/>
    <s v="Uber"/>
    <n v="14196.91"/>
    <x v="2"/>
    <x v="1"/>
    <x v="8"/>
    <n v="56880.42"/>
    <n v="226871.9"/>
    <x v="4"/>
    <x v="4"/>
  </r>
  <r>
    <s v="TXN-211285"/>
    <d v="2023-02-23T00:00:00"/>
    <s v="Pari Singh"/>
    <x v="0"/>
    <x v="8"/>
    <s v="Bescom"/>
    <n v="13671.39"/>
    <x v="2"/>
    <x v="2"/>
    <x v="6"/>
    <n v="51065.61"/>
    <n v="121987.19"/>
    <x v="6"/>
    <x v="6"/>
  </r>
  <r>
    <s v="TXN-211286"/>
    <d v="2023-10-16T00:00:00"/>
    <s v="Vihaan Reddy"/>
    <x v="0"/>
    <x v="13"/>
    <s v="Ola"/>
    <n v="5393.7"/>
    <x v="3"/>
    <x v="1"/>
    <x v="9"/>
    <n v="58110.46"/>
    <n v="88625.81"/>
    <x v="8"/>
    <x v="8"/>
  </r>
  <r>
    <s v="TXN-211287"/>
    <d v="2023-04-20T00:00:00"/>
    <s v="Saanvi Joshi"/>
    <x v="0"/>
    <x v="8"/>
    <s v="Swiggy"/>
    <n v="10679.16"/>
    <x v="4"/>
    <x v="3"/>
    <x v="9"/>
    <n v="63009.85"/>
    <n v="92881.02"/>
    <x v="5"/>
    <x v="5"/>
  </r>
  <r>
    <s v="TXN-211288"/>
    <d v="2023-02-27T00:00:00"/>
    <s v="Aadhya Reddy"/>
    <x v="0"/>
    <x v="1"/>
    <s v="Zerodha"/>
    <n v="2745.4"/>
    <x v="0"/>
    <x v="4"/>
    <x v="1"/>
    <n v="50942.53"/>
    <n v="175042.86"/>
    <x v="6"/>
    <x v="6"/>
  </r>
  <r>
    <s v="TXN-211289"/>
    <d v="2023-06-24T00:00:00"/>
    <s v="Aditya Reddy"/>
    <x v="2"/>
    <x v="12"/>
    <s v="Employer/Client"/>
    <n v="26405.99"/>
    <x v="2"/>
    <x v="0"/>
    <x v="0"/>
    <n v="31807.74"/>
    <n v="465706.45"/>
    <x v="0"/>
    <x v="0"/>
  </r>
  <r>
    <s v="TXN-211290"/>
    <d v="2023-04-08T00:00:00"/>
    <s v="Vihaan Verma"/>
    <x v="0"/>
    <x v="5"/>
    <s v="PVR Cinemas"/>
    <n v="9231.14"/>
    <x v="4"/>
    <x v="3"/>
    <x v="8"/>
    <n v="52038.400000000001"/>
    <n v="235501.78"/>
    <x v="5"/>
    <x v="5"/>
  </r>
  <r>
    <s v="TXN-211291"/>
    <d v="2023-09-23T00:00:00"/>
    <s v="Diya Kapoor"/>
    <x v="2"/>
    <x v="11"/>
    <s v="Employer/Client"/>
    <n v="96690.09"/>
    <x v="4"/>
    <x v="4"/>
    <x v="8"/>
    <n v="32514.42"/>
    <n v="323450.55"/>
    <x v="4"/>
    <x v="4"/>
  </r>
  <r>
    <s v="TXN-211292"/>
    <d v="2023-07-03T00:00:00"/>
    <s v="Aaryan Malhotra"/>
    <x v="0"/>
    <x v="5"/>
    <s v="Ola"/>
    <n v="12403.1"/>
    <x v="2"/>
    <x v="0"/>
    <x v="8"/>
    <n v="53565.93"/>
    <n v="410856.32"/>
    <x v="2"/>
    <x v="2"/>
  </r>
  <r>
    <s v="TXN-211293"/>
    <d v="2023-01-30T00:00:00"/>
    <s v="Pari Gupta"/>
    <x v="0"/>
    <x v="2"/>
    <s v="Reliance Smart"/>
    <n v="4275.17"/>
    <x v="3"/>
    <x v="2"/>
    <x v="3"/>
    <n v="50001.4"/>
    <n v="184099.25"/>
    <x v="3"/>
    <x v="3"/>
  </r>
  <r>
    <s v="TXN-211294"/>
    <d v="2023-01-19T00:00:00"/>
    <s v="Pari Joshi"/>
    <x v="2"/>
    <x v="9"/>
    <s v="Employer/Client"/>
    <n v="70488.09"/>
    <x v="1"/>
    <x v="1"/>
    <x v="6"/>
    <n v="53444.3"/>
    <n v="245756.52"/>
    <x v="3"/>
    <x v="3"/>
  </r>
  <r>
    <s v="TXN-211295"/>
    <d v="2023-10-10T00:00:00"/>
    <s v="Ishaan Singh"/>
    <x v="0"/>
    <x v="0"/>
    <s v="PVR Cinemas"/>
    <n v="12305.9"/>
    <x v="2"/>
    <x v="3"/>
    <x v="1"/>
    <n v="47395.45"/>
    <n v="170404.33"/>
    <x v="8"/>
    <x v="8"/>
  </r>
  <r>
    <s v="TXN-211296"/>
    <d v="2023-11-09T00:00:00"/>
    <s v="Sai Singh"/>
    <x v="2"/>
    <x v="9"/>
    <s v="Employer/Client"/>
    <n v="83291.66"/>
    <x v="1"/>
    <x v="4"/>
    <x v="2"/>
    <n v="54949.37"/>
    <n v="288817.40000000002"/>
    <x v="7"/>
    <x v="7"/>
  </r>
  <r>
    <s v="TXN-211297"/>
    <d v="2023-06-09T00:00:00"/>
    <s v="Aarav Singh"/>
    <x v="0"/>
    <x v="8"/>
    <s v="BigBasket"/>
    <n v="6249.89"/>
    <x v="0"/>
    <x v="0"/>
    <x v="4"/>
    <n v="33019.15"/>
    <n v="172691.74"/>
    <x v="0"/>
    <x v="0"/>
  </r>
  <r>
    <s v="TXN-211298"/>
    <d v="2023-02-02T00:00:00"/>
    <s v="Aarav Malhotra"/>
    <x v="0"/>
    <x v="2"/>
    <s v="Airtel"/>
    <n v="3816.73"/>
    <x v="0"/>
    <x v="1"/>
    <x v="1"/>
    <n v="62574.48"/>
    <n v="50883.09"/>
    <x v="6"/>
    <x v="6"/>
  </r>
  <r>
    <s v="TXN-211299"/>
    <d v="2023-06-25T00:00:00"/>
    <s v="Ishaan Malhotra"/>
    <x v="0"/>
    <x v="2"/>
    <s v="HDFC Bank"/>
    <n v="10314.51"/>
    <x v="4"/>
    <x v="3"/>
    <x v="4"/>
    <n v="63939.91"/>
    <n v="112594.66"/>
    <x v="0"/>
    <x v="0"/>
  </r>
  <r>
    <s v="TXN-211300"/>
    <d v="2023-10-21T00:00:00"/>
    <s v="Riya Patel"/>
    <x v="1"/>
    <x v="18"/>
    <s v="Flipkart"/>
    <n v="9475.69"/>
    <x v="2"/>
    <x v="2"/>
    <x v="1"/>
    <n v="41784.29"/>
    <n v="188754.33"/>
    <x v="8"/>
    <x v="8"/>
  </r>
  <r>
    <s v="TXN-211301"/>
    <d v="2023-09-10T00:00:00"/>
    <s v="Ananya Reddy"/>
    <x v="0"/>
    <x v="0"/>
    <s v="Swiggy"/>
    <n v="13389.43"/>
    <x v="1"/>
    <x v="0"/>
    <x v="0"/>
    <n v="35090.620000000003"/>
    <n v="314682.96999999997"/>
    <x v="4"/>
    <x v="4"/>
  </r>
  <r>
    <s v="TXN-211302"/>
    <d v="2023-06-27T00:00:00"/>
    <s v="Arjun Patel"/>
    <x v="0"/>
    <x v="2"/>
    <s v="Apollo Pharmacy"/>
    <n v="14301.9"/>
    <x v="3"/>
    <x v="0"/>
    <x v="3"/>
    <n v="47525.279999999999"/>
    <n v="342072.42"/>
    <x v="0"/>
    <x v="0"/>
  </r>
  <r>
    <s v="TXN-211303"/>
    <d v="2023-12-25T00:00:00"/>
    <s v="Anika Sharma"/>
    <x v="2"/>
    <x v="9"/>
    <s v="Employer/Client"/>
    <n v="24003.24"/>
    <x v="3"/>
    <x v="0"/>
    <x v="1"/>
    <n v="64836.9"/>
    <n v="121639.91"/>
    <x v="9"/>
    <x v="9"/>
  </r>
  <r>
    <s v="TXN-211304"/>
    <d v="2023-03-04T00:00:00"/>
    <s v="Ananya Sharma"/>
    <x v="2"/>
    <x v="12"/>
    <s v="Employer/Client"/>
    <n v="71915.41"/>
    <x v="2"/>
    <x v="0"/>
    <x v="6"/>
    <n v="32886.15"/>
    <n v="249580.57"/>
    <x v="1"/>
    <x v="1"/>
  </r>
  <r>
    <s v="TXN-211305"/>
    <d v="2023-03-31T00:00:00"/>
    <s v="Pari Singh"/>
    <x v="0"/>
    <x v="5"/>
    <s v="Ola"/>
    <n v="10443.77"/>
    <x v="2"/>
    <x v="1"/>
    <x v="2"/>
    <n v="33939.68"/>
    <n v="23447.02"/>
    <x v="1"/>
    <x v="1"/>
  </r>
  <r>
    <s v="TXN-211306"/>
    <d v="2023-08-07T00:00:00"/>
    <s v="Arjun Verma"/>
    <x v="2"/>
    <x v="7"/>
    <s v="Employer/Client"/>
    <n v="20144.39"/>
    <x v="4"/>
    <x v="1"/>
    <x v="8"/>
    <n v="57876.25"/>
    <n v="145553.35"/>
    <x v="11"/>
    <x v="11"/>
  </r>
  <r>
    <s v="TXN-211307"/>
    <d v="2023-03-26T00:00:00"/>
    <s v="Vihaan Reddy"/>
    <x v="0"/>
    <x v="1"/>
    <s v="Reliance Smart"/>
    <n v="8029.36"/>
    <x v="3"/>
    <x v="2"/>
    <x v="0"/>
    <n v="38439.43"/>
    <n v="225069.08"/>
    <x v="1"/>
    <x v="1"/>
  </r>
  <r>
    <s v="TXN-211308"/>
    <d v="2023-08-25T00:00:00"/>
    <s v="Ira Joshi"/>
    <x v="0"/>
    <x v="0"/>
    <s v="Zomato"/>
    <n v="4210.6499999999996"/>
    <x v="3"/>
    <x v="1"/>
    <x v="9"/>
    <n v="59337.74"/>
    <n v="110843.98"/>
    <x v="11"/>
    <x v="11"/>
  </r>
  <r>
    <s v="TXN-211309"/>
    <d v="2023-07-21T00:00:00"/>
    <s v="Shaurya Joshi"/>
    <x v="0"/>
    <x v="13"/>
    <s v="Apollo Pharmacy"/>
    <n v="7566.07"/>
    <x v="0"/>
    <x v="4"/>
    <x v="0"/>
    <n v="40042.400000000001"/>
    <n v="219975.45"/>
    <x v="2"/>
    <x v="2"/>
  </r>
  <r>
    <s v="TXN-211310"/>
    <d v="2023-07-15T00:00:00"/>
    <s v="Aadhya Sharma"/>
    <x v="2"/>
    <x v="9"/>
    <s v="Employer/Client"/>
    <n v="82205.990000000005"/>
    <x v="3"/>
    <x v="0"/>
    <x v="7"/>
    <n v="34516.81"/>
    <n v="166862.95000000001"/>
    <x v="2"/>
    <x v="2"/>
  </r>
  <r>
    <s v="TXN-211311"/>
    <d v="2023-06-02T00:00:00"/>
    <s v="Aarav Verma"/>
    <x v="0"/>
    <x v="5"/>
    <s v="Zomato"/>
    <n v="8931.18"/>
    <x v="4"/>
    <x v="1"/>
    <x v="9"/>
    <n v="40063.620000000003"/>
    <n v="17291.96"/>
    <x v="0"/>
    <x v="0"/>
  </r>
  <r>
    <s v="TXN-211312"/>
    <d v="2023-04-28T00:00:00"/>
    <s v="Ananya Singh"/>
    <x v="0"/>
    <x v="4"/>
    <s v="PVR Cinemas"/>
    <n v="12162.91"/>
    <x v="1"/>
    <x v="1"/>
    <x v="2"/>
    <n v="63284.9"/>
    <n v="152109.84"/>
    <x v="5"/>
    <x v="5"/>
  </r>
  <r>
    <s v="TXN-211313"/>
    <d v="2023-12-02T00:00:00"/>
    <s v="Aadhya Kapoor"/>
    <x v="0"/>
    <x v="13"/>
    <s v="Airtel"/>
    <n v="4153.05"/>
    <x v="1"/>
    <x v="0"/>
    <x v="5"/>
    <n v="63382.67"/>
    <n v="96041.85"/>
    <x v="9"/>
    <x v="9"/>
  </r>
  <r>
    <s v="TXN-211314"/>
    <d v="2023-02-12T00:00:00"/>
    <s v="Aaryan Iyer"/>
    <x v="0"/>
    <x v="6"/>
    <s v="Uber"/>
    <n v="1760.84"/>
    <x v="2"/>
    <x v="4"/>
    <x v="8"/>
    <n v="44454.92"/>
    <n v="187533.31"/>
    <x v="6"/>
    <x v="6"/>
  </r>
  <r>
    <s v="TXN-211315"/>
    <d v="2023-11-22T00:00:00"/>
    <s v="Shaurya Sharma"/>
    <x v="0"/>
    <x v="4"/>
    <s v="Reliance Smart"/>
    <n v="9159.98"/>
    <x v="2"/>
    <x v="0"/>
    <x v="8"/>
    <n v="37841.43"/>
    <n v="240811.98"/>
    <x v="7"/>
    <x v="7"/>
  </r>
  <r>
    <s v="TXN-211316"/>
    <d v="2023-09-23T00:00:00"/>
    <s v="Ira Joshi"/>
    <x v="0"/>
    <x v="2"/>
    <s v="Apollo Pharmacy"/>
    <n v="9546.4"/>
    <x v="4"/>
    <x v="3"/>
    <x v="1"/>
    <n v="39279.230000000003"/>
    <n v="230776.59"/>
    <x v="4"/>
    <x v="4"/>
  </r>
  <r>
    <s v="TXN-211317"/>
    <d v="2023-10-24T00:00:00"/>
    <s v="Riya Gupta"/>
    <x v="1"/>
    <x v="18"/>
    <s v="Airtel"/>
    <n v="18577.16"/>
    <x v="2"/>
    <x v="4"/>
    <x v="4"/>
    <n v="44231.03"/>
    <n v="216378.63"/>
    <x v="8"/>
    <x v="8"/>
  </r>
  <r>
    <s v="TXN-211318"/>
    <d v="2023-04-28T00:00:00"/>
    <s v="Arjun Malhotra"/>
    <x v="0"/>
    <x v="1"/>
    <s v="Bescom"/>
    <n v="4461.1000000000004"/>
    <x v="3"/>
    <x v="1"/>
    <x v="8"/>
    <n v="56315.9"/>
    <n v="243575.43"/>
    <x v="5"/>
    <x v="5"/>
  </r>
  <r>
    <s v="TXN-211319"/>
    <d v="2023-05-29T00:00:00"/>
    <s v="Anika Gupta"/>
    <x v="0"/>
    <x v="1"/>
    <s v="Reliance Smart"/>
    <n v="4571.18"/>
    <x v="4"/>
    <x v="1"/>
    <x v="7"/>
    <n v="67822.44"/>
    <n v="59239.46"/>
    <x v="10"/>
    <x v="10"/>
  </r>
  <r>
    <s v="TXN-211320"/>
    <d v="2023-12-19T00:00:00"/>
    <s v="Shaurya Reddy"/>
    <x v="0"/>
    <x v="6"/>
    <s v="BigBasket"/>
    <n v="333.45"/>
    <x v="3"/>
    <x v="2"/>
    <x v="7"/>
    <n v="53772.27"/>
    <n v="53627.15"/>
    <x v="9"/>
    <x v="9"/>
  </r>
  <r>
    <s v="TXN-211321"/>
    <d v="2023-06-16T00:00:00"/>
    <s v="Aaryan Sharma"/>
    <x v="0"/>
    <x v="4"/>
    <s v="Uber"/>
    <n v="4433.72"/>
    <x v="2"/>
    <x v="4"/>
    <x v="4"/>
    <n v="39938.57"/>
    <n v="82140.259999999995"/>
    <x v="0"/>
    <x v="0"/>
  </r>
  <r>
    <s v="TXN-211322"/>
    <d v="2023-12-04T00:00:00"/>
    <s v="Aditya Reddy"/>
    <x v="0"/>
    <x v="14"/>
    <s v="Swiggy"/>
    <n v="9238.73"/>
    <x v="4"/>
    <x v="0"/>
    <x v="6"/>
    <n v="31807.74"/>
    <n v="456467.72"/>
    <x v="9"/>
    <x v="9"/>
  </r>
  <r>
    <s v="TXN-211323"/>
    <d v="2023-02-19T00:00:00"/>
    <s v="Shaurya Kapoor"/>
    <x v="0"/>
    <x v="4"/>
    <s v="Reliance Smart"/>
    <n v="5485.26"/>
    <x v="0"/>
    <x v="4"/>
    <x v="6"/>
    <n v="37669.599999999999"/>
    <n v="189641.17"/>
    <x v="6"/>
    <x v="6"/>
  </r>
  <r>
    <s v="TXN-211324"/>
    <d v="2023-12-25T00:00:00"/>
    <s v="Aadhya Verma"/>
    <x v="0"/>
    <x v="2"/>
    <s v="Ola"/>
    <n v="3655.22"/>
    <x v="2"/>
    <x v="3"/>
    <x v="5"/>
    <n v="69191.429999999993"/>
    <n v="152043.69"/>
    <x v="9"/>
    <x v="9"/>
  </r>
  <r>
    <s v="TXN-211325"/>
    <d v="2023-03-06T00:00:00"/>
    <s v="Ishaan Reddy"/>
    <x v="2"/>
    <x v="10"/>
    <s v="Employer/Client"/>
    <n v="24237.94"/>
    <x v="4"/>
    <x v="2"/>
    <x v="6"/>
    <n v="60425.43"/>
    <n v="128305.38"/>
    <x v="1"/>
    <x v="1"/>
  </r>
  <r>
    <s v="TXN-211326"/>
    <d v="2023-05-22T00:00:00"/>
    <s v="Diya Singh"/>
    <x v="0"/>
    <x v="2"/>
    <s v="Flipkart"/>
    <n v="9192.26"/>
    <x v="0"/>
    <x v="4"/>
    <x v="8"/>
    <n v="45622.84"/>
    <n v="214276.5"/>
    <x v="10"/>
    <x v="10"/>
  </r>
  <r>
    <s v="TXN-211327"/>
    <d v="2023-01-03T00:00:00"/>
    <s v="Navya Singh"/>
    <x v="2"/>
    <x v="7"/>
    <s v="Employer/Client"/>
    <n v="61026.85"/>
    <x v="0"/>
    <x v="0"/>
    <x v="4"/>
    <n v="46519.18"/>
    <n v="445340.01"/>
    <x v="3"/>
    <x v="3"/>
  </r>
  <r>
    <s v="TXN-211328"/>
    <d v="2023-01-05T00:00:00"/>
    <s v="Aarav Verma"/>
    <x v="0"/>
    <x v="4"/>
    <s v="HDFC Bank"/>
    <n v="9278.56"/>
    <x v="1"/>
    <x v="3"/>
    <x v="1"/>
    <n v="31344.14"/>
    <n v="383630.45"/>
    <x v="3"/>
    <x v="3"/>
  </r>
  <r>
    <s v="TXN-211329"/>
    <d v="2023-07-14T00:00:00"/>
    <s v="Vihaan Reddy"/>
    <x v="0"/>
    <x v="5"/>
    <s v="Swiggy"/>
    <n v="14914.83"/>
    <x v="3"/>
    <x v="2"/>
    <x v="0"/>
    <n v="38439.43"/>
    <n v="210154.25"/>
    <x v="2"/>
    <x v="2"/>
  </r>
  <r>
    <s v="TXN-211330"/>
    <d v="2023-10-04T00:00:00"/>
    <s v="Vihaan Gupta"/>
    <x v="0"/>
    <x v="5"/>
    <s v="PVR Cinemas"/>
    <n v="14804.89"/>
    <x v="3"/>
    <x v="4"/>
    <x v="5"/>
    <n v="53934.63"/>
    <n v="296038.90000000002"/>
    <x v="8"/>
    <x v="8"/>
  </r>
  <r>
    <s v="TXN-211331"/>
    <d v="2023-12-07T00:00:00"/>
    <s v="Ira Kapoor"/>
    <x v="0"/>
    <x v="5"/>
    <s v="BigBasket"/>
    <n v="4455.83"/>
    <x v="0"/>
    <x v="4"/>
    <x v="2"/>
    <n v="56076.49"/>
    <n v="198695.81"/>
    <x v="9"/>
    <x v="9"/>
  </r>
  <r>
    <s v="TXN-211332"/>
    <d v="2023-05-14T00:00:00"/>
    <s v="Aditya Malhotra"/>
    <x v="1"/>
    <x v="3"/>
    <s v="Swiggy"/>
    <n v="24061.65"/>
    <x v="2"/>
    <x v="3"/>
    <x v="3"/>
    <n v="38337.47"/>
    <n v="441754.36"/>
    <x v="10"/>
    <x v="10"/>
  </r>
  <r>
    <s v="TXN-211333"/>
    <d v="2023-05-05T00:00:00"/>
    <s v="Vivaan Singh"/>
    <x v="0"/>
    <x v="14"/>
    <s v="PVR Cinemas"/>
    <n v="3866.82"/>
    <x v="3"/>
    <x v="3"/>
    <x v="1"/>
    <n v="55408.56"/>
    <n v="206333.65"/>
    <x v="10"/>
    <x v="10"/>
  </r>
  <r>
    <s v="TXN-211334"/>
    <d v="2023-06-25T00:00:00"/>
    <s v="Reyansh Sharma"/>
    <x v="0"/>
    <x v="0"/>
    <s v="Bescom"/>
    <n v="12659.23"/>
    <x v="3"/>
    <x v="3"/>
    <x v="2"/>
    <n v="37283.82"/>
    <n v="293491.49"/>
    <x v="0"/>
    <x v="0"/>
  </r>
  <r>
    <s v="TXN-211335"/>
    <d v="2023-09-23T00:00:00"/>
    <s v="Shaurya Verma"/>
    <x v="0"/>
    <x v="13"/>
    <s v="Reliance Smart"/>
    <n v="1965.45"/>
    <x v="2"/>
    <x v="1"/>
    <x v="4"/>
    <n v="55980.68"/>
    <n v="129975.18"/>
    <x v="4"/>
    <x v="4"/>
  </r>
  <r>
    <s v="TXN-211336"/>
    <d v="2023-08-06T00:00:00"/>
    <s v="Ishaan Joshi"/>
    <x v="0"/>
    <x v="0"/>
    <s v="HDFC Bank"/>
    <n v="2179.9899999999998"/>
    <x v="2"/>
    <x v="2"/>
    <x v="9"/>
    <n v="62882.05"/>
    <n v="171048.76"/>
    <x v="11"/>
    <x v="11"/>
  </r>
  <r>
    <s v="TXN-211337"/>
    <d v="2023-09-17T00:00:00"/>
    <s v="Aaryan Iyer"/>
    <x v="2"/>
    <x v="9"/>
    <s v="Employer/Client"/>
    <n v="68179.289999999994"/>
    <x v="0"/>
    <x v="4"/>
    <x v="1"/>
    <n v="44454.92"/>
    <n v="255712.6"/>
    <x v="4"/>
    <x v="4"/>
  </r>
  <r>
    <s v="TXN-211338"/>
    <d v="2023-05-06T00:00:00"/>
    <s v="Arjun Joshi"/>
    <x v="2"/>
    <x v="12"/>
    <s v="Employer/Client"/>
    <n v="92174.77"/>
    <x v="1"/>
    <x v="0"/>
    <x v="0"/>
    <n v="63474.7"/>
    <n v="293790.76"/>
    <x v="10"/>
    <x v="10"/>
  </r>
  <r>
    <s v="TXN-211339"/>
    <d v="2023-02-16T00:00:00"/>
    <s v="Anika Iyer"/>
    <x v="0"/>
    <x v="14"/>
    <s v="Zerodha"/>
    <n v="1145.1600000000001"/>
    <x v="1"/>
    <x v="1"/>
    <x v="5"/>
    <n v="66549.960000000006"/>
    <n v="198825.95"/>
    <x v="6"/>
    <x v="6"/>
  </r>
  <r>
    <s v="TXN-211340"/>
    <d v="2023-12-18T00:00:00"/>
    <s v="Riya Kapoor"/>
    <x v="0"/>
    <x v="4"/>
    <s v="Ola"/>
    <n v="14276.51"/>
    <x v="1"/>
    <x v="4"/>
    <x v="6"/>
    <n v="56783.15"/>
    <n v="105325.4"/>
    <x v="9"/>
    <x v="9"/>
  </r>
  <r>
    <s v="TXN-211341"/>
    <d v="2023-02-06T00:00:00"/>
    <s v="Pari Gupta"/>
    <x v="1"/>
    <x v="15"/>
    <s v="Swiggy"/>
    <n v="7552.79"/>
    <x v="4"/>
    <x v="4"/>
    <x v="8"/>
    <n v="47868.27"/>
    <n v="333766.75"/>
    <x v="6"/>
    <x v="6"/>
  </r>
  <r>
    <s v="TXN-211342"/>
    <d v="2023-08-15T00:00:00"/>
    <s v="Vivaan Iyer"/>
    <x v="0"/>
    <x v="14"/>
    <s v="HDFC Bank"/>
    <n v="9735.61"/>
    <x v="2"/>
    <x v="4"/>
    <x v="8"/>
    <n v="64526.44"/>
    <n v="192362.62"/>
    <x v="11"/>
    <x v="11"/>
  </r>
  <r>
    <s v="TXN-211343"/>
    <d v="2023-12-04T00:00:00"/>
    <s v="Sai Sharma"/>
    <x v="0"/>
    <x v="0"/>
    <s v="Flipkart"/>
    <n v="13435.22"/>
    <x v="0"/>
    <x v="3"/>
    <x v="7"/>
    <n v="32875.14"/>
    <n v="117947.7"/>
    <x v="9"/>
    <x v="9"/>
  </r>
  <r>
    <s v="TXN-211344"/>
    <d v="2023-02-18T00:00:00"/>
    <s v="Aaryan Reddy"/>
    <x v="2"/>
    <x v="12"/>
    <s v="Employer/Client"/>
    <n v="90762.17"/>
    <x v="0"/>
    <x v="3"/>
    <x v="1"/>
    <n v="66590.210000000006"/>
    <n v="334291.78000000003"/>
    <x v="6"/>
    <x v="6"/>
  </r>
  <r>
    <s v="TXN-211345"/>
    <d v="2023-08-03T00:00:00"/>
    <s v="Sai Patel"/>
    <x v="0"/>
    <x v="1"/>
    <s v="PVR Cinemas"/>
    <n v="7305.36"/>
    <x v="4"/>
    <x v="2"/>
    <x v="2"/>
    <n v="47295.26"/>
    <n v="111741.02"/>
    <x v="11"/>
    <x v="11"/>
  </r>
  <r>
    <s v="TXN-211346"/>
    <d v="2023-11-10T00:00:00"/>
    <s v="Aaryan Verma"/>
    <x v="0"/>
    <x v="5"/>
    <s v="Zerodha"/>
    <n v="769.69"/>
    <x v="0"/>
    <x v="4"/>
    <x v="5"/>
    <n v="46322.36"/>
    <n v="157068.93"/>
    <x v="7"/>
    <x v="7"/>
  </r>
  <r>
    <s v="TXN-211347"/>
    <d v="2023-08-18T00:00:00"/>
    <s v="Saanvi Patel"/>
    <x v="2"/>
    <x v="7"/>
    <s v="Employer/Client"/>
    <n v="41289.42"/>
    <x v="4"/>
    <x v="4"/>
    <x v="0"/>
    <n v="31714.16"/>
    <n v="170348.84"/>
    <x v="11"/>
    <x v="11"/>
  </r>
  <r>
    <s v="TXN-211348"/>
    <d v="2023-05-26T00:00:00"/>
    <s v="Aadhya Patel"/>
    <x v="2"/>
    <x v="10"/>
    <s v="Employer/Client"/>
    <n v="44687.95"/>
    <x v="3"/>
    <x v="3"/>
    <x v="5"/>
    <n v="65358.559999999998"/>
    <n v="243951.82"/>
    <x v="10"/>
    <x v="10"/>
  </r>
  <r>
    <s v="TXN-211349"/>
    <d v="2023-12-19T00:00:00"/>
    <s v="Ira Singh"/>
    <x v="0"/>
    <x v="8"/>
    <s v="Zerodha"/>
    <n v="14087.23"/>
    <x v="0"/>
    <x v="4"/>
    <x v="7"/>
    <n v="59164.28"/>
    <n v="269613.83"/>
    <x v="9"/>
    <x v="9"/>
  </r>
  <r>
    <s v="TXN-211350"/>
    <d v="2023-09-22T00:00:00"/>
    <s v="Ananya Iyer"/>
    <x v="0"/>
    <x v="4"/>
    <s v="Reliance Smart"/>
    <n v="13451.05"/>
    <x v="0"/>
    <x v="0"/>
    <x v="9"/>
    <n v="35296.82"/>
    <n v="164227.69"/>
    <x v="4"/>
    <x v="4"/>
  </r>
  <r>
    <s v="TXN-211351"/>
    <d v="2023-02-02T00:00:00"/>
    <s v="Myra Iyer"/>
    <x v="1"/>
    <x v="3"/>
    <s v="Zomato"/>
    <n v="16876.36"/>
    <x v="1"/>
    <x v="2"/>
    <x v="2"/>
    <n v="67283.56"/>
    <n v="222326.5"/>
    <x v="6"/>
    <x v="6"/>
  </r>
  <r>
    <s v="TXN-211352"/>
    <d v="2023-06-27T00:00:00"/>
    <s v="Aadhya Malhotra"/>
    <x v="0"/>
    <x v="6"/>
    <s v="Swiggy"/>
    <n v="1508.38"/>
    <x v="3"/>
    <x v="3"/>
    <x v="8"/>
    <n v="40754.43"/>
    <n v="162187.89000000001"/>
    <x v="0"/>
    <x v="0"/>
  </r>
  <r>
    <s v="TXN-211353"/>
    <d v="2023-09-10T00:00:00"/>
    <s v="Riya Iyer"/>
    <x v="2"/>
    <x v="7"/>
    <s v="Employer/Client"/>
    <n v="32670.19"/>
    <x v="4"/>
    <x v="1"/>
    <x v="7"/>
    <n v="65136.09"/>
    <n v="434204.62"/>
    <x v="4"/>
    <x v="4"/>
  </r>
  <r>
    <s v="TXN-211354"/>
    <d v="2023-06-13T00:00:00"/>
    <s v="Ananya Iyer"/>
    <x v="0"/>
    <x v="4"/>
    <s v="MakeMyTrip"/>
    <n v="6525.61"/>
    <x v="0"/>
    <x v="0"/>
    <x v="7"/>
    <n v="35296.82"/>
    <n v="157702.07999999999"/>
    <x v="0"/>
    <x v="0"/>
  </r>
  <r>
    <s v="TXN-211355"/>
    <d v="2023-04-19T00:00:00"/>
    <s v="Sai Verma"/>
    <x v="1"/>
    <x v="16"/>
    <s v="Swiggy"/>
    <n v="22795.74"/>
    <x v="3"/>
    <x v="0"/>
    <x v="3"/>
    <n v="33665.5"/>
    <n v="22480.87"/>
    <x v="5"/>
    <x v="5"/>
  </r>
  <r>
    <s v="TXN-211356"/>
    <d v="2023-02-23T00:00:00"/>
    <s v="Reyansh Verma"/>
    <x v="2"/>
    <x v="10"/>
    <s v="Employer/Client"/>
    <n v="25326.49"/>
    <x v="0"/>
    <x v="1"/>
    <x v="5"/>
    <n v="68812.210000000006"/>
    <n v="168349.83"/>
    <x v="6"/>
    <x v="6"/>
  </r>
  <r>
    <s v="TXN-211357"/>
    <d v="2023-03-23T00:00:00"/>
    <s v="Pari Patel"/>
    <x v="0"/>
    <x v="2"/>
    <s v="HDFC Bank"/>
    <n v="5545.04"/>
    <x v="0"/>
    <x v="4"/>
    <x v="9"/>
    <n v="64936.37"/>
    <n v="270869.45"/>
    <x v="1"/>
    <x v="1"/>
  </r>
  <r>
    <s v="TXN-211358"/>
    <d v="2023-02-10T00:00:00"/>
    <s v="Arjun Reddy"/>
    <x v="0"/>
    <x v="0"/>
    <s v="Zomato"/>
    <n v="4873.0600000000004"/>
    <x v="2"/>
    <x v="2"/>
    <x v="9"/>
    <n v="44440.02"/>
    <n v="200980.63"/>
    <x v="6"/>
    <x v="6"/>
  </r>
  <r>
    <s v="TXN-211359"/>
    <d v="2023-12-07T00:00:00"/>
    <s v="Anika Patel"/>
    <x v="0"/>
    <x v="4"/>
    <s v="HDFC Bank"/>
    <n v="14373.12"/>
    <x v="4"/>
    <x v="4"/>
    <x v="3"/>
    <n v="54386.6"/>
    <n v="146432.64000000001"/>
    <x v="9"/>
    <x v="9"/>
  </r>
  <r>
    <s v="TXN-211360"/>
    <d v="2023-11-23T00:00:00"/>
    <s v="Myra Sharma"/>
    <x v="0"/>
    <x v="6"/>
    <s v="Airtel"/>
    <n v="6227.86"/>
    <x v="2"/>
    <x v="2"/>
    <x v="8"/>
    <n v="52702.19"/>
    <n v="376278.35"/>
    <x v="7"/>
    <x v="7"/>
  </r>
  <r>
    <s v="TXN-211361"/>
    <d v="2023-07-14T00:00:00"/>
    <s v="Myra Joshi"/>
    <x v="2"/>
    <x v="10"/>
    <s v="Employer/Client"/>
    <n v="81116.09"/>
    <x v="2"/>
    <x v="0"/>
    <x v="2"/>
    <n v="49190.79"/>
    <n v="124820.89"/>
    <x v="2"/>
    <x v="2"/>
  </r>
  <r>
    <s v="TXN-211362"/>
    <d v="2023-10-19T00:00:00"/>
    <s v="Aaryan Sharma"/>
    <x v="0"/>
    <x v="6"/>
    <s v="Uber"/>
    <n v="11406.25"/>
    <x v="4"/>
    <x v="4"/>
    <x v="7"/>
    <n v="39938.57"/>
    <n v="70734.009999999995"/>
    <x v="8"/>
    <x v="8"/>
  </r>
  <r>
    <s v="TXN-211363"/>
    <d v="2023-03-08T00:00:00"/>
    <s v="Riya Singh"/>
    <x v="0"/>
    <x v="14"/>
    <s v="Amazon.in"/>
    <n v="11563.27"/>
    <x v="2"/>
    <x v="4"/>
    <x v="1"/>
    <n v="44456.78"/>
    <n v="133627.20000000001"/>
    <x v="1"/>
    <x v="1"/>
  </r>
  <r>
    <s v="TXN-211364"/>
    <d v="2023-10-12T00:00:00"/>
    <s v="Myra Singh"/>
    <x v="0"/>
    <x v="6"/>
    <s v="PVR Cinemas"/>
    <n v="5927.38"/>
    <x v="2"/>
    <x v="2"/>
    <x v="2"/>
    <n v="58219.97"/>
    <n v="485426.95"/>
    <x v="8"/>
    <x v="8"/>
  </r>
  <r>
    <s v="TXN-211365"/>
    <d v="2023-02-02T00:00:00"/>
    <s v="Diya Singh"/>
    <x v="0"/>
    <x v="1"/>
    <s v="BigBasket"/>
    <n v="12570.07"/>
    <x v="3"/>
    <x v="0"/>
    <x v="1"/>
    <n v="66466.13"/>
    <n v="177525.87"/>
    <x v="6"/>
    <x v="6"/>
  </r>
  <r>
    <s v="TXN-211366"/>
    <d v="2023-03-21T00:00:00"/>
    <s v="Shaurya Patel"/>
    <x v="2"/>
    <x v="11"/>
    <s v="Employer/Client"/>
    <n v="81388.12"/>
    <x v="4"/>
    <x v="1"/>
    <x v="1"/>
    <n v="33551.519999999997"/>
    <n v="404830.03"/>
    <x v="1"/>
    <x v="1"/>
  </r>
  <r>
    <s v="TXN-211367"/>
    <d v="2023-02-22T00:00:00"/>
    <s v="Reyansh Sharma"/>
    <x v="2"/>
    <x v="10"/>
    <s v="Employer/Client"/>
    <n v="99201.91"/>
    <x v="1"/>
    <x v="4"/>
    <x v="6"/>
    <n v="46893.42"/>
    <n v="303968.45"/>
    <x v="6"/>
    <x v="6"/>
  </r>
  <r>
    <s v="TXN-211368"/>
    <d v="2023-03-27T00:00:00"/>
    <s v="Aditya Malhotra"/>
    <x v="0"/>
    <x v="1"/>
    <s v="BigBasket"/>
    <n v="12261.87"/>
    <x v="1"/>
    <x v="0"/>
    <x v="0"/>
    <n v="57694.45"/>
    <n v="41535.42"/>
    <x v="1"/>
    <x v="1"/>
  </r>
  <r>
    <s v="TXN-211369"/>
    <d v="2023-01-28T00:00:00"/>
    <s v="Aditya Singh"/>
    <x v="0"/>
    <x v="14"/>
    <s v="Zerodha"/>
    <n v="10708.57"/>
    <x v="0"/>
    <x v="4"/>
    <x v="9"/>
    <n v="57165.21"/>
    <n v="42337.03"/>
    <x v="3"/>
    <x v="3"/>
  </r>
  <r>
    <s v="TXN-211370"/>
    <d v="2023-05-08T00:00:00"/>
    <s v="Myra Reddy"/>
    <x v="0"/>
    <x v="0"/>
    <s v="Reliance Smart"/>
    <n v="6494.85"/>
    <x v="4"/>
    <x v="1"/>
    <x v="2"/>
    <n v="61271.12"/>
    <n v="254858.68"/>
    <x v="10"/>
    <x v="10"/>
  </r>
  <r>
    <s v="TXN-211371"/>
    <d v="2023-05-13T00:00:00"/>
    <s v="Sai Verma"/>
    <x v="0"/>
    <x v="6"/>
    <s v="Zerodha"/>
    <n v="1198.69"/>
    <x v="2"/>
    <x v="3"/>
    <x v="5"/>
    <n v="33624.39"/>
    <n v="105658.69"/>
    <x v="10"/>
    <x v="10"/>
  </r>
  <r>
    <s v="TXN-211372"/>
    <d v="2023-03-29T00:00:00"/>
    <s v="Ira Malhotra"/>
    <x v="2"/>
    <x v="9"/>
    <s v="Employer/Client"/>
    <n v="54587.47"/>
    <x v="2"/>
    <x v="1"/>
    <x v="6"/>
    <n v="67787.839999999997"/>
    <n v="170536.92"/>
    <x v="1"/>
    <x v="1"/>
  </r>
  <r>
    <s v="TXN-211373"/>
    <d v="2023-10-11T00:00:00"/>
    <s v="Aaryan Singh"/>
    <x v="0"/>
    <x v="14"/>
    <s v="MakeMyTrip"/>
    <n v="11687.47"/>
    <x v="4"/>
    <x v="4"/>
    <x v="6"/>
    <n v="36658.49"/>
    <n v="230216.6"/>
    <x v="8"/>
    <x v="8"/>
  </r>
  <r>
    <s v="TXN-211374"/>
    <d v="2023-10-17T00:00:00"/>
    <s v="Anika Malhotra"/>
    <x v="0"/>
    <x v="8"/>
    <s v="BigBasket"/>
    <n v="2817.63"/>
    <x v="2"/>
    <x v="3"/>
    <x v="1"/>
    <n v="54206.2"/>
    <n v="214208.51"/>
    <x v="8"/>
    <x v="8"/>
  </r>
  <r>
    <s v="TXN-211375"/>
    <d v="2023-08-01T00:00:00"/>
    <s v="Sai Singh"/>
    <x v="0"/>
    <x v="0"/>
    <s v="Apollo Pharmacy"/>
    <n v="10641.75"/>
    <x v="1"/>
    <x v="1"/>
    <x v="8"/>
    <n v="58113.1"/>
    <n v="-43907.05"/>
    <x v="11"/>
    <x v="11"/>
  </r>
  <r>
    <s v="TXN-211376"/>
    <d v="2023-10-12T00:00:00"/>
    <s v="Ishaan Reddy"/>
    <x v="0"/>
    <x v="0"/>
    <s v="Flipkart"/>
    <n v="5665.25"/>
    <x v="2"/>
    <x v="1"/>
    <x v="2"/>
    <n v="34595.39"/>
    <n v="279105.34999999998"/>
    <x v="8"/>
    <x v="8"/>
  </r>
  <r>
    <s v="TXN-211377"/>
    <d v="2023-08-04T00:00:00"/>
    <s v="Aaryan Reddy"/>
    <x v="2"/>
    <x v="12"/>
    <s v="Employer/Client"/>
    <n v="32669.99"/>
    <x v="4"/>
    <x v="1"/>
    <x v="0"/>
    <n v="59954.29"/>
    <n v="214150.48"/>
    <x v="11"/>
    <x v="11"/>
  </r>
  <r>
    <s v="TXN-211378"/>
    <d v="2023-01-19T00:00:00"/>
    <s v="Vivaan Malhotra"/>
    <x v="0"/>
    <x v="4"/>
    <s v="MakeMyTrip"/>
    <n v="14131.56"/>
    <x v="2"/>
    <x v="2"/>
    <x v="9"/>
    <n v="48987.53"/>
    <n v="247968.16"/>
    <x v="3"/>
    <x v="3"/>
  </r>
  <r>
    <s v="TXN-211379"/>
    <d v="2023-04-13T00:00:00"/>
    <s v="Diya Malhotra"/>
    <x v="0"/>
    <x v="13"/>
    <s v="Swiggy"/>
    <n v="6629.48"/>
    <x v="1"/>
    <x v="1"/>
    <x v="2"/>
    <n v="64099.519999999997"/>
    <n v="163588.70000000001"/>
    <x v="5"/>
    <x v="5"/>
  </r>
  <r>
    <s v="TXN-211380"/>
    <d v="2023-08-05T00:00:00"/>
    <s v="Aaryan Verma"/>
    <x v="0"/>
    <x v="6"/>
    <s v="BigBasket"/>
    <n v="4192.1400000000003"/>
    <x v="1"/>
    <x v="4"/>
    <x v="3"/>
    <n v="46322.36"/>
    <n v="152876.79"/>
    <x v="11"/>
    <x v="11"/>
  </r>
  <r>
    <s v="TXN-211381"/>
    <d v="2023-08-04T00:00:00"/>
    <s v="Sai Malhotra"/>
    <x v="0"/>
    <x v="13"/>
    <s v="Uber"/>
    <n v="14939.8"/>
    <x v="2"/>
    <x v="3"/>
    <x v="0"/>
    <n v="39657.25"/>
    <n v="317842.21999999997"/>
    <x v="11"/>
    <x v="11"/>
  </r>
  <r>
    <s v="TXN-211382"/>
    <d v="2023-08-10T00:00:00"/>
    <s v="Aarav Gupta"/>
    <x v="0"/>
    <x v="1"/>
    <s v="Uber"/>
    <n v="10068.66"/>
    <x v="0"/>
    <x v="0"/>
    <x v="5"/>
    <n v="67080.789999999994"/>
    <n v="201380.67"/>
    <x v="11"/>
    <x v="11"/>
  </r>
  <r>
    <s v="TXN-211383"/>
    <d v="2023-06-15T00:00:00"/>
    <s v="Navya Verma"/>
    <x v="0"/>
    <x v="5"/>
    <s v="Amazon.in"/>
    <n v="7944.26"/>
    <x v="1"/>
    <x v="2"/>
    <x v="8"/>
    <n v="58385.47"/>
    <n v="122179.53"/>
    <x v="0"/>
    <x v="0"/>
  </r>
  <r>
    <s v="TXN-211384"/>
    <d v="2023-08-13T00:00:00"/>
    <s v="Ishaan Gupta"/>
    <x v="0"/>
    <x v="4"/>
    <s v="Zerodha"/>
    <n v="8418.15"/>
    <x v="3"/>
    <x v="2"/>
    <x v="9"/>
    <n v="57013.23"/>
    <n v="30374.6"/>
    <x v="11"/>
    <x v="11"/>
  </r>
  <r>
    <s v="TXN-211385"/>
    <d v="2023-03-13T00:00:00"/>
    <s v="Shaurya Iyer"/>
    <x v="0"/>
    <x v="0"/>
    <s v="Zomato"/>
    <n v="3757.15"/>
    <x v="0"/>
    <x v="4"/>
    <x v="8"/>
    <n v="64588.86"/>
    <n v="193095.18"/>
    <x v="1"/>
    <x v="1"/>
  </r>
  <r>
    <s v="TXN-211386"/>
    <d v="2023-04-20T00:00:00"/>
    <s v="Ishaan Kapoor"/>
    <x v="0"/>
    <x v="14"/>
    <s v="Bescom"/>
    <n v="5320.43"/>
    <x v="2"/>
    <x v="4"/>
    <x v="6"/>
    <n v="32670.12"/>
    <n v="178058.51"/>
    <x v="5"/>
    <x v="5"/>
  </r>
  <r>
    <s v="TXN-211387"/>
    <d v="2023-05-08T00:00:00"/>
    <s v="Reyansh Iyer"/>
    <x v="0"/>
    <x v="8"/>
    <s v="Ola"/>
    <n v="1229.99"/>
    <x v="1"/>
    <x v="1"/>
    <x v="6"/>
    <n v="54279.97"/>
    <n v="104017.02"/>
    <x v="10"/>
    <x v="10"/>
  </r>
  <r>
    <s v="TXN-211388"/>
    <d v="2023-03-16T00:00:00"/>
    <s v="Pari Joshi"/>
    <x v="0"/>
    <x v="5"/>
    <s v="BigBasket"/>
    <n v="5809.02"/>
    <x v="3"/>
    <x v="0"/>
    <x v="2"/>
    <n v="44399.33"/>
    <n v="277542.45"/>
    <x v="1"/>
    <x v="1"/>
  </r>
  <r>
    <s v="TXN-211389"/>
    <d v="2023-07-14T00:00:00"/>
    <s v="Pari Reddy"/>
    <x v="0"/>
    <x v="5"/>
    <s v="Flipkart"/>
    <n v="2475.91"/>
    <x v="2"/>
    <x v="2"/>
    <x v="8"/>
    <n v="59242.83"/>
    <n v="227019.02"/>
    <x v="2"/>
    <x v="2"/>
  </r>
  <r>
    <s v="TXN-211390"/>
    <d v="2023-04-07T00:00:00"/>
    <s v="Myra Sharma"/>
    <x v="0"/>
    <x v="1"/>
    <s v="Swiggy"/>
    <n v="12996.58"/>
    <x v="0"/>
    <x v="4"/>
    <x v="8"/>
    <n v="36368.379999999997"/>
    <n v="116335.13"/>
    <x v="5"/>
    <x v="5"/>
  </r>
  <r>
    <s v="TXN-211391"/>
    <d v="2023-07-29T00:00:00"/>
    <s v="Riya Patel"/>
    <x v="1"/>
    <x v="17"/>
    <s v="Flipkart"/>
    <n v="22427.46"/>
    <x v="4"/>
    <x v="1"/>
    <x v="7"/>
    <n v="43016.06"/>
    <n v="186068.05"/>
    <x v="2"/>
    <x v="2"/>
  </r>
  <r>
    <s v="TXN-211392"/>
    <d v="2023-11-14T00:00:00"/>
    <s v="Shaurya Sharma"/>
    <x v="0"/>
    <x v="14"/>
    <s v="HDFC Bank"/>
    <n v="9230.52"/>
    <x v="0"/>
    <x v="3"/>
    <x v="0"/>
    <n v="47306.98"/>
    <n v="113003.76"/>
    <x v="7"/>
    <x v="7"/>
  </r>
  <r>
    <s v="TXN-211393"/>
    <d v="2023-02-06T00:00:00"/>
    <s v="Aditya Malhotra"/>
    <x v="0"/>
    <x v="5"/>
    <s v="Airtel"/>
    <n v="6123.87"/>
    <x v="4"/>
    <x v="3"/>
    <x v="7"/>
    <n v="38337.47"/>
    <n v="435630.49"/>
    <x v="6"/>
    <x v="6"/>
  </r>
  <r>
    <s v="TXN-211394"/>
    <d v="2023-06-22T00:00:00"/>
    <s v="Aarav Malhotra"/>
    <x v="0"/>
    <x v="5"/>
    <s v="Zomato"/>
    <n v="12294.06"/>
    <x v="4"/>
    <x v="0"/>
    <x v="5"/>
    <n v="53514.7"/>
    <n v="263095.96999999997"/>
    <x v="0"/>
    <x v="0"/>
  </r>
  <r>
    <s v="TXN-211395"/>
    <d v="2023-11-15T00:00:00"/>
    <s v="Aadhya Malhotra"/>
    <x v="1"/>
    <x v="16"/>
    <s v="Zerodha"/>
    <n v="26397"/>
    <x v="3"/>
    <x v="4"/>
    <x v="2"/>
    <n v="47367.38"/>
    <n v="150917.85999999999"/>
    <x v="7"/>
    <x v="7"/>
  </r>
  <r>
    <s v="TXN-211396"/>
    <d v="2023-11-14T00:00:00"/>
    <s v="Vihaan Patel"/>
    <x v="1"/>
    <x v="18"/>
    <s v="Apollo Pharmacy"/>
    <n v="19292.5"/>
    <x v="2"/>
    <x v="2"/>
    <x v="2"/>
    <n v="32873.949999999997"/>
    <n v="481264.17"/>
    <x v="7"/>
    <x v="7"/>
  </r>
  <r>
    <s v="TXN-211397"/>
    <d v="2023-04-12T00:00:00"/>
    <s v="Aadhya Malhotra"/>
    <x v="0"/>
    <x v="6"/>
    <s v="Ola"/>
    <n v="13977.68"/>
    <x v="1"/>
    <x v="0"/>
    <x v="6"/>
    <n v="30388.51"/>
    <n v="73623.3"/>
    <x v="5"/>
    <x v="5"/>
  </r>
  <r>
    <s v="TXN-211398"/>
    <d v="2023-12-20T00:00:00"/>
    <s v="Aadhya Singh"/>
    <x v="0"/>
    <x v="8"/>
    <s v="Bescom"/>
    <n v="7584.76"/>
    <x v="2"/>
    <x v="0"/>
    <x v="3"/>
    <n v="45804.72"/>
    <n v="405478.48"/>
    <x v="9"/>
    <x v="9"/>
  </r>
  <r>
    <s v="TXN-211399"/>
    <d v="2023-06-28T00:00:00"/>
    <s v="Myra Malhotra"/>
    <x v="0"/>
    <x v="13"/>
    <s v="PVR Cinemas"/>
    <n v="4668.8999999999996"/>
    <x v="2"/>
    <x v="3"/>
    <x v="9"/>
    <n v="33158.39"/>
    <n v="161634.04"/>
    <x v="0"/>
    <x v="0"/>
  </r>
  <r>
    <s v="TXN-211400"/>
    <d v="2023-11-01T00:00:00"/>
    <s v="Ira Malhotra"/>
    <x v="0"/>
    <x v="14"/>
    <s v="Flipkart"/>
    <n v="5617.44"/>
    <x v="2"/>
    <x v="0"/>
    <x v="0"/>
    <n v="30384.04"/>
    <n v="-5815.13"/>
    <x v="7"/>
    <x v="7"/>
  </r>
  <r>
    <s v="TXN-211401"/>
    <d v="2023-05-28T00:00:00"/>
    <s v="Saanvi Malhotra"/>
    <x v="2"/>
    <x v="7"/>
    <s v="Employer/Client"/>
    <n v="71292.45"/>
    <x v="1"/>
    <x v="4"/>
    <x v="3"/>
    <n v="40251.47"/>
    <n v="424910.1"/>
    <x v="10"/>
    <x v="10"/>
  </r>
  <r>
    <s v="TXN-211402"/>
    <d v="2023-04-12T00:00:00"/>
    <s v="Aditya Singh"/>
    <x v="0"/>
    <x v="6"/>
    <s v="Apollo Pharmacy"/>
    <n v="11277.28"/>
    <x v="2"/>
    <x v="4"/>
    <x v="0"/>
    <n v="57165.21"/>
    <n v="31059.75"/>
    <x v="5"/>
    <x v="5"/>
  </r>
  <r>
    <s v="TXN-211403"/>
    <d v="2023-12-04T00:00:00"/>
    <s v="Riya Iyer"/>
    <x v="0"/>
    <x v="4"/>
    <s v="Airtel"/>
    <n v="13104.81"/>
    <x v="2"/>
    <x v="3"/>
    <x v="5"/>
    <n v="40633.65"/>
    <n v="216612.79"/>
    <x v="9"/>
    <x v="9"/>
  </r>
  <r>
    <s v="TXN-211404"/>
    <d v="2023-07-21T00:00:00"/>
    <s v="Ananya Sharma"/>
    <x v="0"/>
    <x v="2"/>
    <s v="Airtel"/>
    <n v="8185.9"/>
    <x v="4"/>
    <x v="3"/>
    <x v="5"/>
    <n v="35460.58"/>
    <n v="228055.46"/>
    <x v="2"/>
    <x v="2"/>
  </r>
  <r>
    <s v="TXN-211405"/>
    <d v="2023-06-09T00:00:00"/>
    <s v="Pari Reddy"/>
    <x v="0"/>
    <x v="8"/>
    <s v="Uber"/>
    <n v="4444.05"/>
    <x v="4"/>
    <x v="3"/>
    <x v="9"/>
    <n v="33520.589999999997"/>
    <n v="262006.67"/>
    <x v="0"/>
    <x v="0"/>
  </r>
  <r>
    <s v="TXN-211406"/>
    <d v="2023-05-02T00:00:00"/>
    <s v="Riya Gupta"/>
    <x v="0"/>
    <x v="5"/>
    <s v="Reliance Smart"/>
    <n v="323.85000000000002"/>
    <x v="1"/>
    <x v="2"/>
    <x v="6"/>
    <n v="53533.49"/>
    <n v="-61096.58"/>
    <x v="10"/>
    <x v="10"/>
  </r>
  <r>
    <s v="TXN-211407"/>
    <d v="2023-04-26T00:00:00"/>
    <s v="Vivaan Gupta"/>
    <x v="0"/>
    <x v="0"/>
    <s v="MakeMyTrip"/>
    <n v="10347.700000000001"/>
    <x v="0"/>
    <x v="3"/>
    <x v="1"/>
    <n v="45538.36"/>
    <n v="440573.71"/>
    <x v="5"/>
    <x v="5"/>
  </r>
  <r>
    <s v="TXN-211408"/>
    <d v="2023-03-13T00:00:00"/>
    <s v="Ananya Gupta"/>
    <x v="0"/>
    <x v="14"/>
    <s v="Reliance Smart"/>
    <n v="704.67"/>
    <x v="3"/>
    <x v="4"/>
    <x v="2"/>
    <n v="64176.1"/>
    <n v="94354.5"/>
    <x v="1"/>
    <x v="1"/>
  </r>
  <r>
    <s v="TXN-211409"/>
    <d v="2023-12-14T00:00:00"/>
    <s v="Aditya Kapoor"/>
    <x v="0"/>
    <x v="1"/>
    <s v="PVR Cinemas"/>
    <n v="10595.42"/>
    <x v="2"/>
    <x v="0"/>
    <x v="9"/>
    <n v="63846.94"/>
    <n v="29732.92"/>
    <x v="9"/>
    <x v="9"/>
  </r>
  <r>
    <s v="TXN-211410"/>
    <d v="2023-01-23T00:00:00"/>
    <s v="Vivaan Sharma"/>
    <x v="0"/>
    <x v="4"/>
    <s v="PVR Cinemas"/>
    <n v="7844"/>
    <x v="3"/>
    <x v="2"/>
    <x v="5"/>
    <n v="35816.49"/>
    <n v="28329.67"/>
    <x v="3"/>
    <x v="3"/>
  </r>
  <r>
    <s v="TXN-211411"/>
    <d v="2023-04-09T00:00:00"/>
    <s v="Ishaan Gupta"/>
    <x v="0"/>
    <x v="6"/>
    <s v="Apollo Pharmacy"/>
    <n v="10104.42"/>
    <x v="0"/>
    <x v="4"/>
    <x v="1"/>
    <n v="68495.13"/>
    <n v="59662.02"/>
    <x v="5"/>
    <x v="5"/>
  </r>
  <r>
    <s v="TXN-211412"/>
    <d v="2023-11-01T00:00:00"/>
    <s v="Aaryan Kapoor"/>
    <x v="0"/>
    <x v="13"/>
    <s v="HDFC Bank"/>
    <n v="7999.06"/>
    <x v="4"/>
    <x v="4"/>
    <x v="2"/>
    <n v="58254.51"/>
    <n v="335320.59999999998"/>
    <x v="7"/>
    <x v="7"/>
  </r>
  <r>
    <s v="TXN-211413"/>
    <d v="2023-08-05T00:00:00"/>
    <s v="Myra Kapoor"/>
    <x v="0"/>
    <x v="2"/>
    <s v="HDFC Bank"/>
    <n v="3535.75"/>
    <x v="0"/>
    <x v="1"/>
    <x v="0"/>
    <n v="51171.62"/>
    <n v="342632.13"/>
    <x v="11"/>
    <x v="11"/>
  </r>
  <r>
    <s v="TXN-211414"/>
    <d v="2023-01-15T00:00:00"/>
    <s v="Myra Singh"/>
    <x v="1"/>
    <x v="16"/>
    <s v="BigBasket"/>
    <n v="29408.39"/>
    <x v="0"/>
    <x v="1"/>
    <x v="1"/>
    <n v="69664.62"/>
    <n v="5379.02"/>
    <x v="3"/>
    <x v="3"/>
  </r>
  <r>
    <s v="TXN-211415"/>
    <d v="2023-07-25T00:00:00"/>
    <s v="Diya Sharma"/>
    <x v="2"/>
    <x v="10"/>
    <s v="Employer/Client"/>
    <n v="69971.289999999994"/>
    <x v="2"/>
    <x v="0"/>
    <x v="3"/>
    <n v="55167.34"/>
    <n v="286107.61"/>
    <x v="2"/>
    <x v="2"/>
  </r>
  <r>
    <s v="TXN-211416"/>
    <d v="2023-01-19T00:00:00"/>
    <s v="Navya Sharma"/>
    <x v="1"/>
    <x v="15"/>
    <s v="Flipkart"/>
    <n v="16589.11"/>
    <x v="1"/>
    <x v="2"/>
    <x v="7"/>
    <n v="61063.32"/>
    <n v="188457.59"/>
    <x v="3"/>
    <x v="3"/>
  </r>
  <r>
    <s v="TXN-211417"/>
    <d v="2023-04-18T00:00:00"/>
    <s v="Diya Sharma"/>
    <x v="0"/>
    <x v="1"/>
    <s v="Uber"/>
    <n v="8946.57"/>
    <x v="3"/>
    <x v="1"/>
    <x v="0"/>
    <n v="61631.78"/>
    <n v="306131.21000000002"/>
    <x v="5"/>
    <x v="5"/>
  </r>
  <r>
    <s v="TXN-211418"/>
    <d v="2023-04-04T00:00:00"/>
    <s v="Vivaan Malhotra"/>
    <x v="0"/>
    <x v="5"/>
    <s v="Swiggy"/>
    <n v="9523.27"/>
    <x v="2"/>
    <x v="3"/>
    <x v="0"/>
    <n v="45272.17"/>
    <n v="238722.1"/>
    <x v="5"/>
    <x v="5"/>
  </r>
  <r>
    <s v="TXN-211419"/>
    <d v="2023-10-27T00:00:00"/>
    <s v="Aaryan Kapoor"/>
    <x v="0"/>
    <x v="6"/>
    <s v="Ola"/>
    <n v="14835.11"/>
    <x v="2"/>
    <x v="3"/>
    <x v="6"/>
    <n v="63365.86"/>
    <n v="48516.71"/>
    <x v="8"/>
    <x v="8"/>
  </r>
  <r>
    <s v="TXN-211420"/>
    <d v="2023-07-29T00:00:00"/>
    <s v="Aarav Gupta"/>
    <x v="0"/>
    <x v="5"/>
    <s v="PVR Cinemas"/>
    <n v="3024.37"/>
    <x v="0"/>
    <x v="0"/>
    <x v="8"/>
    <n v="67080.789999999994"/>
    <n v="198356.3"/>
    <x v="2"/>
    <x v="2"/>
  </r>
  <r>
    <s v="TXN-211421"/>
    <d v="2023-06-01T00:00:00"/>
    <s v="Ishaan Patel"/>
    <x v="0"/>
    <x v="14"/>
    <s v="Ola"/>
    <n v="648.58000000000004"/>
    <x v="1"/>
    <x v="0"/>
    <x v="1"/>
    <n v="55097.65"/>
    <n v="20185.22"/>
    <x v="0"/>
    <x v="0"/>
  </r>
  <r>
    <s v="TXN-211422"/>
    <d v="2023-01-16T00:00:00"/>
    <s v="Vivaan Iyer"/>
    <x v="0"/>
    <x v="8"/>
    <s v="HDFC Bank"/>
    <n v="10655.36"/>
    <x v="4"/>
    <x v="3"/>
    <x v="7"/>
    <n v="50954.01"/>
    <n v="77472.929999999993"/>
    <x v="3"/>
    <x v="3"/>
  </r>
  <r>
    <s v="TXN-211423"/>
    <d v="2023-11-09T00:00:00"/>
    <s v="Diya Verma"/>
    <x v="1"/>
    <x v="18"/>
    <s v="Zerodha"/>
    <n v="6660.94"/>
    <x v="1"/>
    <x v="1"/>
    <x v="4"/>
    <n v="65223.96"/>
    <n v="224195.7"/>
    <x v="7"/>
    <x v="7"/>
  </r>
  <r>
    <s v="TXN-211424"/>
    <d v="2023-11-03T00:00:00"/>
    <s v="Aditya Joshi"/>
    <x v="0"/>
    <x v="6"/>
    <s v="Zerodha"/>
    <n v="4819.12"/>
    <x v="4"/>
    <x v="2"/>
    <x v="9"/>
    <n v="52272.33"/>
    <n v="118013.49"/>
    <x v="7"/>
    <x v="7"/>
  </r>
  <r>
    <s v="TXN-211425"/>
    <d v="2023-07-21T00:00:00"/>
    <s v="Sai Reddy"/>
    <x v="0"/>
    <x v="5"/>
    <s v="Uber"/>
    <n v="1616.38"/>
    <x v="1"/>
    <x v="3"/>
    <x v="1"/>
    <n v="51454.52"/>
    <n v="106169.37"/>
    <x v="2"/>
    <x v="2"/>
  </r>
  <r>
    <s v="TXN-211426"/>
    <d v="2023-11-23T00:00:00"/>
    <s v="Navya Gupta"/>
    <x v="0"/>
    <x v="4"/>
    <s v="Amazon.in"/>
    <n v="9693.07"/>
    <x v="2"/>
    <x v="3"/>
    <x v="4"/>
    <n v="60576.97"/>
    <n v="172443.98"/>
    <x v="7"/>
    <x v="7"/>
  </r>
  <r>
    <s v="TXN-211427"/>
    <d v="2023-12-21T00:00:00"/>
    <s v="Sai Reddy"/>
    <x v="0"/>
    <x v="8"/>
    <s v="Bescom"/>
    <n v="5685.2"/>
    <x v="3"/>
    <x v="1"/>
    <x v="1"/>
    <n v="53587.63"/>
    <n v="148443.63"/>
    <x v="9"/>
    <x v="9"/>
  </r>
  <r>
    <s v="TXN-211428"/>
    <d v="2023-08-24T00:00:00"/>
    <s v="Myra Iyer"/>
    <x v="0"/>
    <x v="0"/>
    <s v="Swiggy"/>
    <n v="10107.879999999999"/>
    <x v="1"/>
    <x v="3"/>
    <x v="7"/>
    <n v="34515.919999999998"/>
    <n v="236107.33"/>
    <x v="11"/>
    <x v="11"/>
  </r>
  <r>
    <s v="TXN-211429"/>
    <d v="2023-08-09T00:00:00"/>
    <s v="Riya Iyer"/>
    <x v="1"/>
    <x v="16"/>
    <s v="BigBasket"/>
    <n v="9828.1200000000008"/>
    <x v="2"/>
    <x v="1"/>
    <x v="1"/>
    <n v="65136.09"/>
    <n v="424376.5"/>
    <x v="11"/>
    <x v="11"/>
  </r>
  <r>
    <s v="TXN-211430"/>
    <d v="2023-03-19T00:00:00"/>
    <s v="Arjun Joshi"/>
    <x v="0"/>
    <x v="2"/>
    <s v="Flipkart"/>
    <n v="14737.28"/>
    <x v="1"/>
    <x v="4"/>
    <x v="1"/>
    <n v="46735.040000000001"/>
    <n v="37697.769999999997"/>
    <x v="1"/>
    <x v="1"/>
  </r>
  <r>
    <s v="TXN-211431"/>
    <d v="2023-02-13T00:00:00"/>
    <s v="Sai Singh"/>
    <x v="0"/>
    <x v="1"/>
    <s v="Bescom"/>
    <n v="7068.56"/>
    <x v="2"/>
    <x v="1"/>
    <x v="6"/>
    <n v="58113.1"/>
    <n v="-50975.61"/>
    <x v="6"/>
    <x v="6"/>
  </r>
  <r>
    <s v="TXN-211432"/>
    <d v="2023-10-08T00:00:00"/>
    <s v="Myra Patel"/>
    <x v="0"/>
    <x v="1"/>
    <s v="Uber"/>
    <n v="11753.31"/>
    <x v="3"/>
    <x v="3"/>
    <x v="2"/>
    <n v="30315.439999999999"/>
    <n v="79784.61"/>
    <x v="8"/>
    <x v="8"/>
  </r>
  <r>
    <s v="TXN-211433"/>
    <d v="2023-03-08T00:00:00"/>
    <s v="Shaurya Gupta"/>
    <x v="0"/>
    <x v="6"/>
    <s v="Bescom"/>
    <n v="3094.78"/>
    <x v="1"/>
    <x v="0"/>
    <x v="9"/>
    <n v="47058.48"/>
    <n v="96483.6"/>
    <x v="1"/>
    <x v="1"/>
  </r>
  <r>
    <s v="TXN-211434"/>
    <d v="2023-10-02T00:00:00"/>
    <s v="Diya Reddy"/>
    <x v="0"/>
    <x v="8"/>
    <s v="Zomato"/>
    <n v="4846.12"/>
    <x v="1"/>
    <x v="2"/>
    <x v="9"/>
    <n v="47873.33"/>
    <n v="444419.42"/>
    <x v="8"/>
    <x v="8"/>
  </r>
  <r>
    <s v="TXN-211435"/>
    <d v="2023-11-28T00:00:00"/>
    <s v="Ishaan Malhotra"/>
    <x v="0"/>
    <x v="13"/>
    <s v="Flipkart"/>
    <n v="7139.11"/>
    <x v="4"/>
    <x v="2"/>
    <x v="7"/>
    <n v="42058.92"/>
    <n v="343290.02"/>
    <x v="7"/>
    <x v="7"/>
  </r>
  <r>
    <s v="TXN-211436"/>
    <d v="2023-01-09T00:00:00"/>
    <s v="Anika Reddy"/>
    <x v="0"/>
    <x v="14"/>
    <s v="Zerodha"/>
    <n v="1893.68"/>
    <x v="1"/>
    <x v="2"/>
    <x v="3"/>
    <n v="36362.53"/>
    <n v="129522.28"/>
    <x v="3"/>
    <x v="3"/>
  </r>
  <r>
    <s v="TXN-211437"/>
    <d v="2023-03-02T00:00:00"/>
    <s v="Anika Joshi"/>
    <x v="0"/>
    <x v="8"/>
    <s v="Swiggy"/>
    <n v="955.81"/>
    <x v="4"/>
    <x v="3"/>
    <x v="9"/>
    <n v="38857.620000000003"/>
    <n v="321954.75"/>
    <x v="1"/>
    <x v="1"/>
  </r>
  <r>
    <s v="TXN-211438"/>
    <d v="2023-12-18T00:00:00"/>
    <s v="Sai Malhotra"/>
    <x v="0"/>
    <x v="5"/>
    <s v="Swiggy"/>
    <n v="14356.22"/>
    <x v="3"/>
    <x v="4"/>
    <x v="9"/>
    <n v="47832.54"/>
    <n v="200768.37"/>
    <x v="9"/>
    <x v="9"/>
  </r>
  <r>
    <s v="TXN-211439"/>
    <d v="2023-06-25T00:00:00"/>
    <s v="Myra Gupta"/>
    <x v="0"/>
    <x v="2"/>
    <s v="Apollo Pharmacy"/>
    <n v="4739.82"/>
    <x v="1"/>
    <x v="4"/>
    <x v="4"/>
    <n v="67484.39"/>
    <n v="110457.64"/>
    <x v="0"/>
    <x v="0"/>
  </r>
  <r>
    <s v="TXN-211440"/>
    <d v="2023-12-29T00:00:00"/>
    <s v="Shaurya Reddy"/>
    <x v="2"/>
    <x v="11"/>
    <s v="Employer/Client"/>
    <n v="81459.53"/>
    <x v="1"/>
    <x v="1"/>
    <x v="5"/>
    <n v="54267.43"/>
    <n v="211489.49"/>
    <x v="9"/>
    <x v="9"/>
  </r>
  <r>
    <s v="TXN-211441"/>
    <d v="2023-07-21T00:00:00"/>
    <s v="Riya Iyer"/>
    <x v="0"/>
    <x v="4"/>
    <s v="Flipkart"/>
    <n v="2022.49"/>
    <x v="4"/>
    <x v="4"/>
    <x v="2"/>
    <n v="62838.12"/>
    <n v="150359.23000000001"/>
    <x v="2"/>
    <x v="2"/>
  </r>
  <r>
    <s v="TXN-211442"/>
    <d v="2023-07-30T00:00:00"/>
    <s v="Arjun Gupta"/>
    <x v="0"/>
    <x v="5"/>
    <s v="Apollo Pharmacy"/>
    <n v="13150.58"/>
    <x v="3"/>
    <x v="1"/>
    <x v="2"/>
    <n v="49240.04"/>
    <n v="142455.69"/>
    <x v="2"/>
    <x v="2"/>
  </r>
  <r>
    <s v="TXN-211443"/>
    <d v="2023-02-07T00:00:00"/>
    <s v="Myra Malhotra"/>
    <x v="0"/>
    <x v="2"/>
    <s v="MakeMyTrip"/>
    <n v="10216.200000000001"/>
    <x v="0"/>
    <x v="1"/>
    <x v="0"/>
    <n v="63692.88"/>
    <n v="52227.61"/>
    <x v="6"/>
    <x v="6"/>
  </r>
  <r>
    <s v="TXN-211444"/>
    <d v="2023-10-05T00:00:00"/>
    <s v="Ira Verma"/>
    <x v="0"/>
    <x v="8"/>
    <s v="Reliance Smart"/>
    <n v="14035.79"/>
    <x v="2"/>
    <x v="3"/>
    <x v="1"/>
    <n v="40721.93"/>
    <n v="276687.21000000002"/>
    <x v="8"/>
    <x v="8"/>
  </r>
  <r>
    <s v="TXN-211445"/>
    <d v="2023-08-04T00:00:00"/>
    <s v="Ira Gupta"/>
    <x v="0"/>
    <x v="2"/>
    <s v="MakeMyTrip"/>
    <n v="3279.04"/>
    <x v="3"/>
    <x v="0"/>
    <x v="6"/>
    <n v="33795.85"/>
    <n v="275525.36"/>
    <x v="11"/>
    <x v="11"/>
  </r>
  <r>
    <s v="TXN-211446"/>
    <d v="2023-03-15T00:00:00"/>
    <s v="Anika Joshi"/>
    <x v="0"/>
    <x v="8"/>
    <s v="Zerodha"/>
    <n v="7794.41"/>
    <x v="3"/>
    <x v="1"/>
    <x v="4"/>
    <n v="50496.97"/>
    <n v="236282.94"/>
    <x v="1"/>
    <x v="1"/>
  </r>
  <r>
    <s v="TXN-211447"/>
    <d v="2023-04-22T00:00:00"/>
    <s v="Ira Patel"/>
    <x v="0"/>
    <x v="0"/>
    <s v="Ola"/>
    <n v="12008.03"/>
    <x v="2"/>
    <x v="3"/>
    <x v="9"/>
    <n v="64786.080000000002"/>
    <n v="186189.88"/>
    <x v="5"/>
    <x v="5"/>
  </r>
  <r>
    <s v="TXN-211448"/>
    <d v="2023-06-02T00:00:00"/>
    <s v="Diya Gupta"/>
    <x v="0"/>
    <x v="0"/>
    <s v="Uber"/>
    <n v="7957.42"/>
    <x v="3"/>
    <x v="3"/>
    <x v="0"/>
    <n v="58909.919999999998"/>
    <n v="82636.759999999995"/>
    <x v="0"/>
    <x v="0"/>
  </r>
  <r>
    <s v="TXN-211449"/>
    <d v="2023-11-27T00:00:00"/>
    <s v="Riya Reddy"/>
    <x v="0"/>
    <x v="6"/>
    <s v="BigBasket"/>
    <n v="1359.82"/>
    <x v="2"/>
    <x v="4"/>
    <x v="9"/>
    <n v="55243.9"/>
    <n v="308908.74"/>
    <x v="7"/>
    <x v="7"/>
  </r>
  <r>
    <s v="TXN-211450"/>
    <d v="2023-11-28T00:00:00"/>
    <s v="Aarav Iyer"/>
    <x v="0"/>
    <x v="6"/>
    <s v="Airtel"/>
    <n v="9993.07"/>
    <x v="3"/>
    <x v="4"/>
    <x v="5"/>
    <n v="33602.82"/>
    <n v="517231.07"/>
    <x v="7"/>
    <x v="7"/>
  </r>
  <r>
    <s v="TXN-211451"/>
    <d v="2023-02-27T00:00:00"/>
    <s v="Navya Reddy"/>
    <x v="2"/>
    <x v="10"/>
    <s v="Employer/Client"/>
    <n v="50434.25"/>
    <x v="1"/>
    <x v="2"/>
    <x v="3"/>
    <n v="65501.21"/>
    <n v="231998.88"/>
    <x v="6"/>
    <x v="6"/>
  </r>
  <r>
    <s v="TXN-211452"/>
    <d v="2023-10-02T00:00:00"/>
    <s v="Ira Gupta"/>
    <x v="2"/>
    <x v="10"/>
    <s v="Employer/Client"/>
    <n v="58322.59"/>
    <x v="3"/>
    <x v="2"/>
    <x v="8"/>
    <n v="68286.73"/>
    <n v="319199.28000000003"/>
    <x v="8"/>
    <x v="8"/>
  </r>
  <r>
    <s v="TXN-211453"/>
    <d v="2023-04-27T00:00:00"/>
    <s v="Aditya Verma"/>
    <x v="0"/>
    <x v="2"/>
    <s v="Apollo Pharmacy"/>
    <n v="9091.4699999999993"/>
    <x v="1"/>
    <x v="0"/>
    <x v="5"/>
    <n v="47740.62"/>
    <n v="47672.28"/>
    <x v="5"/>
    <x v="5"/>
  </r>
  <r>
    <s v="TXN-211454"/>
    <d v="2023-01-22T00:00:00"/>
    <s v="Anika Joshi"/>
    <x v="0"/>
    <x v="14"/>
    <s v="Flipkart"/>
    <n v="4747.3900000000003"/>
    <x v="3"/>
    <x v="0"/>
    <x v="6"/>
    <n v="33097.870000000003"/>
    <n v="195981.79"/>
    <x v="3"/>
    <x v="3"/>
  </r>
  <r>
    <s v="TXN-211455"/>
    <d v="2023-04-08T00:00:00"/>
    <s v="Riya Kapoor"/>
    <x v="0"/>
    <x v="4"/>
    <s v="Amazon.in"/>
    <n v="1843.81"/>
    <x v="1"/>
    <x v="4"/>
    <x v="1"/>
    <n v="56783.15"/>
    <n v="103481.59"/>
    <x v="5"/>
    <x v="5"/>
  </r>
  <r>
    <s v="TXN-211456"/>
    <d v="2023-07-15T00:00:00"/>
    <s v="Pari Verma"/>
    <x v="0"/>
    <x v="1"/>
    <s v="Swiggy"/>
    <n v="12521.79"/>
    <x v="4"/>
    <x v="2"/>
    <x v="0"/>
    <n v="68394.95"/>
    <n v="140154.18"/>
    <x v="2"/>
    <x v="2"/>
  </r>
  <r>
    <s v="TXN-211457"/>
    <d v="2023-10-19T00:00:00"/>
    <s v="Myra Kapoor"/>
    <x v="0"/>
    <x v="13"/>
    <s v="Zerodha"/>
    <n v="3280.42"/>
    <x v="0"/>
    <x v="1"/>
    <x v="1"/>
    <n v="51171.62"/>
    <n v="339351.71"/>
    <x v="8"/>
    <x v="8"/>
  </r>
  <r>
    <s v="TXN-211458"/>
    <d v="2023-05-03T00:00:00"/>
    <s v="Aaryan Verma"/>
    <x v="0"/>
    <x v="13"/>
    <s v="Zerodha"/>
    <n v="8910.9"/>
    <x v="2"/>
    <x v="1"/>
    <x v="0"/>
    <n v="59418.47"/>
    <n v="98075.77"/>
    <x v="10"/>
    <x v="10"/>
  </r>
  <r>
    <s v="TXN-211459"/>
    <d v="2023-02-12T00:00:00"/>
    <s v="Riya Reddy"/>
    <x v="0"/>
    <x v="13"/>
    <s v="Zerodha"/>
    <n v="3802.22"/>
    <x v="1"/>
    <x v="3"/>
    <x v="6"/>
    <n v="35894.559999999998"/>
    <n v="326306.13"/>
    <x v="6"/>
    <x v="6"/>
  </r>
  <r>
    <s v="TXN-211460"/>
    <d v="2023-01-27T00:00:00"/>
    <s v="Aadhya Gupta"/>
    <x v="0"/>
    <x v="5"/>
    <s v="Zerodha"/>
    <n v="14496.11"/>
    <x v="4"/>
    <x v="1"/>
    <x v="7"/>
    <n v="34903.43"/>
    <n v="177633.82"/>
    <x v="3"/>
    <x v="3"/>
  </r>
  <r>
    <s v="TXN-211461"/>
    <d v="2023-02-18T00:00:00"/>
    <s v="Vivaan Patel"/>
    <x v="0"/>
    <x v="5"/>
    <s v="Bescom"/>
    <n v="14521.89"/>
    <x v="3"/>
    <x v="0"/>
    <x v="2"/>
    <n v="42708.53"/>
    <n v="100555.22"/>
    <x v="6"/>
    <x v="6"/>
  </r>
  <r>
    <s v="TXN-211462"/>
    <d v="2023-08-17T00:00:00"/>
    <s v="Arjun Sharma"/>
    <x v="2"/>
    <x v="7"/>
    <s v="Employer/Client"/>
    <n v="80599.11"/>
    <x v="1"/>
    <x v="0"/>
    <x v="3"/>
    <n v="30365.05"/>
    <n v="512816.13"/>
    <x v="11"/>
    <x v="11"/>
  </r>
  <r>
    <s v="TXN-211463"/>
    <d v="2023-12-05T00:00:00"/>
    <s v="Aarav Verma"/>
    <x v="2"/>
    <x v="9"/>
    <s v="Employer/Client"/>
    <n v="49795.35"/>
    <x v="1"/>
    <x v="3"/>
    <x v="6"/>
    <n v="31344.14"/>
    <n v="433425.8"/>
    <x v="9"/>
    <x v="9"/>
  </r>
  <r>
    <s v="TXN-211464"/>
    <d v="2023-05-25T00:00:00"/>
    <s v="Aditya Sharma"/>
    <x v="0"/>
    <x v="6"/>
    <s v="Flipkart"/>
    <n v="11534.34"/>
    <x v="3"/>
    <x v="0"/>
    <x v="8"/>
    <n v="32708.83"/>
    <n v="163545.37"/>
    <x v="10"/>
    <x v="10"/>
  </r>
  <r>
    <s v="TXN-211465"/>
    <d v="2023-09-13T00:00:00"/>
    <s v="Myra Singh"/>
    <x v="1"/>
    <x v="18"/>
    <s v="Swiggy"/>
    <n v="16537.72"/>
    <x v="2"/>
    <x v="2"/>
    <x v="5"/>
    <n v="58219.97"/>
    <n v="468889.23"/>
    <x v="4"/>
    <x v="4"/>
  </r>
  <r>
    <s v="TXN-211466"/>
    <d v="2023-06-03T00:00:00"/>
    <s v="Shaurya Sharma"/>
    <x v="0"/>
    <x v="5"/>
    <s v="MakeMyTrip"/>
    <n v="14262.49"/>
    <x v="0"/>
    <x v="4"/>
    <x v="2"/>
    <n v="30157.86"/>
    <n v="103890.59"/>
    <x v="0"/>
    <x v="0"/>
  </r>
  <r>
    <s v="TXN-211467"/>
    <d v="2023-08-04T00:00:00"/>
    <s v="Diya Malhotra"/>
    <x v="2"/>
    <x v="7"/>
    <s v="Employer/Client"/>
    <n v="89339.94"/>
    <x v="4"/>
    <x v="2"/>
    <x v="7"/>
    <n v="40269.08"/>
    <n v="265935.76"/>
    <x v="11"/>
    <x v="11"/>
  </r>
  <r>
    <s v="TXN-211468"/>
    <d v="2023-06-18T00:00:00"/>
    <s v="Riya Reddy"/>
    <x v="0"/>
    <x v="13"/>
    <s v="Reliance Smart"/>
    <n v="5202.21"/>
    <x v="2"/>
    <x v="0"/>
    <x v="0"/>
    <n v="34624.11"/>
    <n v="117202.72"/>
    <x v="0"/>
    <x v="0"/>
  </r>
  <r>
    <s v="TXN-211469"/>
    <d v="2023-01-21T00:00:00"/>
    <s v="Pari Joshi"/>
    <x v="2"/>
    <x v="10"/>
    <s v="Employer/Client"/>
    <n v="38571.68"/>
    <x v="4"/>
    <x v="3"/>
    <x v="3"/>
    <n v="60726.98"/>
    <n v="166095.07999999999"/>
    <x v="3"/>
    <x v="3"/>
  </r>
  <r>
    <s v="TXN-211470"/>
    <d v="2023-09-26T00:00:00"/>
    <s v="Anika Gupta"/>
    <x v="2"/>
    <x v="10"/>
    <s v="Employer/Client"/>
    <n v="33726.54"/>
    <x v="1"/>
    <x v="1"/>
    <x v="6"/>
    <n v="67822.44"/>
    <n v="92966"/>
    <x v="4"/>
    <x v="4"/>
  </r>
  <r>
    <s v="TXN-211471"/>
    <d v="2023-04-04T00:00:00"/>
    <s v="Ishaan Malhotra"/>
    <x v="1"/>
    <x v="15"/>
    <s v="Bescom"/>
    <n v="21712.52"/>
    <x v="0"/>
    <x v="0"/>
    <x v="2"/>
    <n v="67320.52"/>
    <n v="31277.41"/>
    <x v="5"/>
    <x v="5"/>
  </r>
  <r>
    <s v="TXN-211472"/>
    <d v="2023-08-05T00:00:00"/>
    <s v="Navya Kapoor"/>
    <x v="0"/>
    <x v="13"/>
    <s v="Reliance Smart"/>
    <n v="1468.96"/>
    <x v="0"/>
    <x v="2"/>
    <x v="2"/>
    <n v="64324.6"/>
    <n v="333547.15000000002"/>
    <x v="11"/>
    <x v="11"/>
  </r>
  <r>
    <s v="TXN-211473"/>
    <d v="2023-12-12T00:00:00"/>
    <s v="Saanvi Verma"/>
    <x v="0"/>
    <x v="8"/>
    <s v="Airtel"/>
    <n v="13066.75"/>
    <x v="0"/>
    <x v="0"/>
    <x v="8"/>
    <n v="51116.12"/>
    <n v="215572.43"/>
    <x v="9"/>
    <x v="9"/>
  </r>
  <r>
    <s v="TXN-211474"/>
    <d v="2023-09-10T00:00:00"/>
    <s v="Shaurya Reddy"/>
    <x v="0"/>
    <x v="1"/>
    <s v="Reliance Smart"/>
    <n v="5997.83"/>
    <x v="0"/>
    <x v="0"/>
    <x v="7"/>
    <n v="66607.56"/>
    <n v="147291.79"/>
    <x v="4"/>
    <x v="4"/>
  </r>
  <r>
    <s v="TXN-211475"/>
    <d v="2023-11-17T00:00:00"/>
    <s v="Vihaan Iyer"/>
    <x v="0"/>
    <x v="1"/>
    <s v="Reliance Smart"/>
    <n v="11925.52"/>
    <x v="4"/>
    <x v="3"/>
    <x v="7"/>
    <n v="69418.850000000006"/>
    <n v="242299.85"/>
    <x v="7"/>
    <x v="7"/>
  </r>
  <r>
    <s v="TXN-211476"/>
    <d v="2023-10-11T00:00:00"/>
    <s v="Diya Kapoor"/>
    <x v="2"/>
    <x v="11"/>
    <s v="Employer/Client"/>
    <n v="65750.429999999993"/>
    <x v="1"/>
    <x v="4"/>
    <x v="3"/>
    <n v="32514.42"/>
    <n v="389200.98"/>
    <x v="8"/>
    <x v="8"/>
  </r>
  <r>
    <s v="TXN-211477"/>
    <d v="2023-03-27T00:00:00"/>
    <s v="Aaryan Singh"/>
    <x v="0"/>
    <x v="13"/>
    <s v="Airtel"/>
    <n v="4603.6899999999996"/>
    <x v="3"/>
    <x v="1"/>
    <x v="7"/>
    <n v="66661.509999999995"/>
    <n v="172367.51"/>
    <x v="1"/>
    <x v="1"/>
  </r>
  <r>
    <s v="TXN-211478"/>
    <d v="2023-10-03T00:00:00"/>
    <s v="Aadhya Verma"/>
    <x v="1"/>
    <x v="15"/>
    <s v="HDFC Bank"/>
    <n v="20999.53"/>
    <x v="4"/>
    <x v="2"/>
    <x v="4"/>
    <n v="52644.959999999999"/>
    <n v="18477.240000000002"/>
    <x v="8"/>
    <x v="8"/>
  </r>
  <r>
    <s v="TXN-211479"/>
    <d v="2023-12-05T00:00:00"/>
    <s v="Ananya Joshi"/>
    <x v="0"/>
    <x v="8"/>
    <s v="HDFC Bank"/>
    <n v="10907.01"/>
    <x v="0"/>
    <x v="3"/>
    <x v="1"/>
    <n v="30090.94"/>
    <n v="118881.38"/>
    <x v="9"/>
    <x v="9"/>
  </r>
  <r>
    <s v="TXN-211480"/>
    <d v="2023-03-24T00:00:00"/>
    <s v="Shaurya Kapoor"/>
    <x v="0"/>
    <x v="5"/>
    <s v="HDFC Bank"/>
    <n v="11231.8"/>
    <x v="0"/>
    <x v="0"/>
    <x v="4"/>
    <n v="69221.960000000006"/>
    <n v="283710.38"/>
    <x v="1"/>
    <x v="1"/>
  </r>
  <r>
    <s v="TXN-211481"/>
    <d v="2023-09-15T00:00:00"/>
    <s v="Anika Gupta"/>
    <x v="2"/>
    <x v="11"/>
    <s v="Employer/Client"/>
    <n v="89899.37"/>
    <x v="0"/>
    <x v="1"/>
    <x v="6"/>
    <n v="67822.44"/>
    <n v="182865.37"/>
    <x v="4"/>
    <x v="4"/>
  </r>
  <r>
    <s v="TXN-211482"/>
    <d v="2023-04-16T00:00:00"/>
    <s v="Aaryan Verma"/>
    <x v="2"/>
    <x v="10"/>
    <s v="Employer/Client"/>
    <n v="62018.16"/>
    <x v="3"/>
    <x v="0"/>
    <x v="9"/>
    <n v="48770.38"/>
    <n v="138477.22"/>
    <x v="5"/>
    <x v="5"/>
  </r>
  <r>
    <s v="TXN-211483"/>
    <d v="2023-05-05T00:00:00"/>
    <s v="Ananya Patel"/>
    <x v="0"/>
    <x v="5"/>
    <s v="HDFC Bank"/>
    <n v="992.1"/>
    <x v="3"/>
    <x v="4"/>
    <x v="3"/>
    <n v="67544.62"/>
    <n v="150764.24"/>
    <x v="10"/>
    <x v="10"/>
  </r>
  <r>
    <s v="TXN-211484"/>
    <d v="2023-10-24T00:00:00"/>
    <s v="Myra Malhotra"/>
    <x v="0"/>
    <x v="6"/>
    <s v="Uber"/>
    <n v="13210.22"/>
    <x v="0"/>
    <x v="0"/>
    <x v="1"/>
    <n v="44103.79"/>
    <n v="86002.02"/>
    <x v="8"/>
    <x v="8"/>
  </r>
  <r>
    <s v="TXN-211485"/>
    <d v="2023-12-02T00:00:00"/>
    <s v="Ananya Patel"/>
    <x v="0"/>
    <x v="14"/>
    <s v="Zomato"/>
    <n v="14702.64"/>
    <x v="4"/>
    <x v="2"/>
    <x v="6"/>
    <n v="49292.57"/>
    <n v="341767.47"/>
    <x v="9"/>
    <x v="9"/>
  </r>
  <r>
    <s v="TXN-211486"/>
    <d v="2023-05-29T00:00:00"/>
    <s v="Riya Kapoor"/>
    <x v="0"/>
    <x v="6"/>
    <s v="Bescom"/>
    <n v="6553.63"/>
    <x v="0"/>
    <x v="4"/>
    <x v="2"/>
    <n v="56783.15"/>
    <n v="96927.96"/>
    <x v="10"/>
    <x v="10"/>
  </r>
  <r>
    <s v="TXN-211487"/>
    <d v="2023-09-19T00:00:00"/>
    <s v="Arjun Kapoor"/>
    <x v="2"/>
    <x v="11"/>
    <s v="Employer/Client"/>
    <n v="39074.69"/>
    <x v="0"/>
    <x v="1"/>
    <x v="4"/>
    <n v="39430.78"/>
    <n v="47835.51"/>
    <x v="4"/>
    <x v="4"/>
  </r>
  <r>
    <s v="TXN-211488"/>
    <d v="2023-10-21T00:00:00"/>
    <s v="Vihaan Joshi"/>
    <x v="0"/>
    <x v="5"/>
    <s v="Bescom"/>
    <n v="1928.92"/>
    <x v="0"/>
    <x v="0"/>
    <x v="9"/>
    <n v="47827.44"/>
    <n v="102284.11"/>
    <x v="8"/>
    <x v="8"/>
  </r>
  <r>
    <s v="TXN-211489"/>
    <d v="2023-08-18T00:00:00"/>
    <s v="Saanvi Sharma"/>
    <x v="0"/>
    <x v="1"/>
    <s v="Ola"/>
    <n v="14164.72"/>
    <x v="0"/>
    <x v="1"/>
    <x v="0"/>
    <n v="59296.98"/>
    <n v="59531.33"/>
    <x v="11"/>
    <x v="11"/>
  </r>
  <r>
    <s v="TXN-211490"/>
    <d v="2023-02-07T00:00:00"/>
    <s v="Aadhya Kapoor"/>
    <x v="0"/>
    <x v="8"/>
    <s v="Reliance Smart"/>
    <n v="9159.48"/>
    <x v="2"/>
    <x v="4"/>
    <x v="2"/>
    <n v="56682.12"/>
    <n v="207457.55"/>
    <x v="6"/>
    <x v="6"/>
  </r>
  <r>
    <s v="TXN-211491"/>
    <d v="2023-02-20T00:00:00"/>
    <s v="Shaurya Sharma"/>
    <x v="0"/>
    <x v="1"/>
    <s v="Apollo Pharmacy"/>
    <n v="3672.48"/>
    <x v="1"/>
    <x v="0"/>
    <x v="4"/>
    <n v="37841.43"/>
    <n v="237139.5"/>
    <x v="6"/>
    <x v="6"/>
  </r>
  <r>
    <s v="TXN-211492"/>
    <d v="2023-01-24T00:00:00"/>
    <s v="Vihaan Joshi"/>
    <x v="2"/>
    <x v="12"/>
    <s v="Employer/Client"/>
    <n v="83434.39"/>
    <x v="3"/>
    <x v="3"/>
    <x v="5"/>
    <n v="58897.74"/>
    <n v="282570.94"/>
    <x v="3"/>
    <x v="3"/>
  </r>
  <r>
    <s v="TXN-211493"/>
    <d v="2023-02-12T00:00:00"/>
    <s v="Aaryan Singh"/>
    <x v="1"/>
    <x v="15"/>
    <s v="Bescom"/>
    <n v="13662.33"/>
    <x v="1"/>
    <x v="0"/>
    <x v="4"/>
    <n v="38178.42"/>
    <n v="124645.16"/>
    <x v="6"/>
    <x v="6"/>
  </r>
  <r>
    <s v="TXN-211494"/>
    <d v="2023-03-29T00:00:00"/>
    <s v="Aaryan Joshi"/>
    <x v="0"/>
    <x v="0"/>
    <s v="Reliance Smart"/>
    <n v="3713.68"/>
    <x v="4"/>
    <x v="1"/>
    <x v="5"/>
    <n v="49145.1"/>
    <n v="123872.32000000001"/>
    <x v="1"/>
    <x v="1"/>
  </r>
  <r>
    <s v="TXN-211495"/>
    <d v="2023-10-02T00:00:00"/>
    <s v="Saanvi Joshi"/>
    <x v="0"/>
    <x v="13"/>
    <s v="Flipkart"/>
    <n v="12425.4"/>
    <x v="3"/>
    <x v="4"/>
    <x v="0"/>
    <n v="42579.54"/>
    <n v="245664.44"/>
    <x v="8"/>
    <x v="8"/>
  </r>
  <r>
    <s v="TXN-211496"/>
    <d v="2023-01-01T00:00:00"/>
    <s v="Aditya Joshi"/>
    <x v="0"/>
    <x v="2"/>
    <s v="Uber"/>
    <n v="3946.44"/>
    <x v="1"/>
    <x v="0"/>
    <x v="2"/>
    <n v="51899.6"/>
    <n v="136761.15"/>
    <x v="3"/>
    <x v="3"/>
  </r>
  <r>
    <s v="TXN-211497"/>
    <d v="2023-03-04T00:00:00"/>
    <s v="Riya Verma"/>
    <x v="2"/>
    <x v="10"/>
    <s v="Employer/Client"/>
    <n v="54610.92"/>
    <x v="3"/>
    <x v="0"/>
    <x v="1"/>
    <n v="37343.19"/>
    <n v="297263.95"/>
    <x v="1"/>
    <x v="1"/>
  </r>
  <r>
    <s v="TXN-211498"/>
    <d v="2023-05-03T00:00:00"/>
    <s v="Anika Malhotra"/>
    <x v="0"/>
    <x v="5"/>
    <s v="Zomato"/>
    <n v="3727.24"/>
    <x v="0"/>
    <x v="0"/>
    <x v="8"/>
    <n v="34106.47"/>
    <n v="59570.47"/>
    <x v="10"/>
    <x v="10"/>
  </r>
  <r>
    <s v="TXN-211499"/>
    <d v="2023-07-05T00:00:00"/>
    <s v="Aadhya Kapoor"/>
    <x v="0"/>
    <x v="13"/>
    <s v="Bescom"/>
    <n v="12193.12"/>
    <x v="1"/>
    <x v="1"/>
    <x v="1"/>
    <n v="44501.53"/>
    <n v="247743.19"/>
    <x v="2"/>
    <x v="2"/>
  </r>
  <r>
    <s v="TXN-211500"/>
    <d v="2023-05-29T00:00:00"/>
    <s v="Aadhya Kapoor"/>
    <x v="0"/>
    <x v="8"/>
    <s v="Swiggy"/>
    <n v="1186.3900000000001"/>
    <x v="0"/>
    <x v="2"/>
    <x v="7"/>
    <n v="53922.400000000001"/>
    <n v="93681.08"/>
    <x v="10"/>
    <x v="10"/>
  </r>
  <r>
    <s v="TXN-211501"/>
    <d v="2023-10-17T00:00:00"/>
    <s v="Reyansh Malhotra"/>
    <x v="0"/>
    <x v="5"/>
    <s v="HDFC Bank"/>
    <n v="6374.28"/>
    <x v="3"/>
    <x v="1"/>
    <x v="6"/>
    <n v="36250.58"/>
    <n v="56146.75"/>
    <x v="8"/>
    <x v="8"/>
  </r>
  <r>
    <s v="TXN-211502"/>
    <d v="2023-10-21T00:00:00"/>
    <s v="Anika Verma"/>
    <x v="0"/>
    <x v="0"/>
    <s v="Flipkart"/>
    <n v="2255.38"/>
    <x v="3"/>
    <x v="3"/>
    <x v="2"/>
    <n v="38607.93"/>
    <n v="137228.42000000001"/>
    <x v="8"/>
    <x v="8"/>
  </r>
  <r>
    <s v="TXN-211503"/>
    <d v="2023-03-12T00:00:00"/>
    <s v="Vivaan Joshi"/>
    <x v="2"/>
    <x v="7"/>
    <s v="Employer/Client"/>
    <n v="71403.83"/>
    <x v="4"/>
    <x v="1"/>
    <x v="1"/>
    <n v="44929.29"/>
    <n v="256191.82"/>
    <x v="1"/>
    <x v="1"/>
  </r>
  <r>
    <s v="TXN-211504"/>
    <d v="2023-05-20T00:00:00"/>
    <s v="Aadhya Reddy"/>
    <x v="2"/>
    <x v="7"/>
    <s v="Employer/Client"/>
    <n v="28439.01"/>
    <x v="1"/>
    <x v="1"/>
    <x v="8"/>
    <n v="40207.5"/>
    <n v="55521.79"/>
    <x v="10"/>
    <x v="10"/>
  </r>
  <r>
    <s v="TXN-211505"/>
    <d v="2023-03-11T00:00:00"/>
    <s v="Navya Iyer"/>
    <x v="2"/>
    <x v="12"/>
    <s v="Employer/Client"/>
    <n v="99388.92"/>
    <x v="3"/>
    <x v="0"/>
    <x v="4"/>
    <n v="37048.06"/>
    <n v="236534.67"/>
    <x v="1"/>
    <x v="1"/>
  </r>
  <r>
    <s v="TXN-211506"/>
    <d v="2023-09-26T00:00:00"/>
    <s v="Reyansh Verma"/>
    <x v="0"/>
    <x v="0"/>
    <s v="Uber"/>
    <n v="7714.04"/>
    <x v="4"/>
    <x v="3"/>
    <x v="3"/>
    <n v="56124.14"/>
    <n v="211554.85"/>
    <x v="4"/>
    <x v="4"/>
  </r>
  <r>
    <s v="TXN-211507"/>
    <d v="2023-02-15T00:00:00"/>
    <s v="Ira Patel"/>
    <x v="2"/>
    <x v="10"/>
    <s v="Employer/Client"/>
    <n v="79550.399999999994"/>
    <x v="0"/>
    <x v="3"/>
    <x v="0"/>
    <n v="64786.080000000002"/>
    <n v="265740.28000000003"/>
    <x v="6"/>
    <x v="6"/>
  </r>
  <r>
    <s v="TXN-211508"/>
    <d v="2023-01-09T00:00:00"/>
    <s v="Saanvi Sharma"/>
    <x v="2"/>
    <x v="12"/>
    <s v="Employer/Client"/>
    <n v="25566.17"/>
    <x v="2"/>
    <x v="0"/>
    <x v="3"/>
    <n v="50002"/>
    <n v="441601.92"/>
    <x v="3"/>
    <x v="3"/>
  </r>
  <r>
    <s v="TXN-211509"/>
    <d v="2023-12-30T00:00:00"/>
    <s v="Riya Joshi"/>
    <x v="0"/>
    <x v="0"/>
    <s v="Ola"/>
    <n v="14643.25"/>
    <x v="2"/>
    <x v="3"/>
    <x v="9"/>
    <n v="61282.8"/>
    <n v="171590.76"/>
    <x v="9"/>
    <x v="9"/>
  </r>
  <r>
    <s v="TXN-211510"/>
    <d v="2023-03-22T00:00:00"/>
    <s v="Diya Patel"/>
    <x v="0"/>
    <x v="6"/>
    <s v="Amazon.in"/>
    <n v="13309.3"/>
    <x v="3"/>
    <x v="4"/>
    <x v="8"/>
    <n v="57709.41"/>
    <n v="192767.78"/>
    <x v="1"/>
    <x v="1"/>
  </r>
  <r>
    <s v="TXN-211511"/>
    <d v="2023-08-27T00:00:00"/>
    <s v="Myra Verma"/>
    <x v="0"/>
    <x v="1"/>
    <s v="Swiggy"/>
    <n v="10887.48"/>
    <x v="2"/>
    <x v="0"/>
    <x v="6"/>
    <n v="69855.53"/>
    <n v="246831.32"/>
    <x v="11"/>
    <x v="11"/>
  </r>
  <r>
    <s v="TXN-211512"/>
    <d v="2023-01-26T00:00:00"/>
    <s v="Aadhya Patel"/>
    <x v="2"/>
    <x v="11"/>
    <s v="Employer/Client"/>
    <n v="53514.42"/>
    <x v="0"/>
    <x v="2"/>
    <x v="7"/>
    <n v="54195.63"/>
    <n v="177970.7"/>
    <x v="3"/>
    <x v="3"/>
  </r>
  <r>
    <s v="TXN-211513"/>
    <d v="2023-07-31T00:00:00"/>
    <s v="Navya Iyer"/>
    <x v="0"/>
    <x v="13"/>
    <s v="Amazon.in"/>
    <n v="13230.75"/>
    <x v="4"/>
    <x v="4"/>
    <x v="2"/>
    <n v="65206.62"/>
    <n v="163123.39000000001"/>
    <x v="2"/>
    <x v="2"/>
  </r>
  <r>
    <s v="TXN-211514"/>
    <d v="2023-09-30T00:00:00"/>
    <s v="Diya Reddy"/>
    <x v="0"/>
    <x v="2"/>
    <s v="Zomato"/>
    <n v="13181.77"/>
    <x v="1"/>
    <x v="0"/>
    <x v="1"/>
    <n v="30265.23"/>
    <n v="44788.02"/>
    <x v="4"/>
    <x v="4"/>
  </r>
  <r>
    <s v="TXN-211515"/>
    <d v="2023-12-23T00:00:00"/>
    <s v="Vivaan Malhotra"/>
    <x v="0"/>
    <x v="1"/>
    <s v="Amazon.in"/>
    <n v="12540.98"/>
    <x v="2"/>
    <x v="0"/>
    <x v="1"/>
    <n v="48139.1"/>
    <n v="215061.27"/>
    <x v="9"/>
    <x v="9"/>
  </r>
  <r>
    <s v="TXN-211516"/>
    <d v="2023-03-07T00:00:00"/>
    <s v="Sai Reddy"/>
    <x v="2"/>
    <x v="10"/>
    <s v="Employer/Client"/>
    <n v="22218.86"/>
    <x v="3"/>
    <x v="2"/>
    <x v="2"/>
    <n v="63231.89"/>
    <n v="293914.03999999998"/>
    <x v="1"/>
    <x v="1"/>
  </r>
  <r>
    <s v="TXN-211517"/>
    <d v="2023-10-11T00:00:00"/>
    <s v="Vihaan Patel"/>
    <x v="0"/>
    <x v="2"/>
    <s v="Swiggy"/>
    <n v="2593.17"/>
    <x v="4"/>
    <x v="4"/>
    <x v="4"/>
    <n v="33967.4"/>
    <n v="68017.710000000006"/>
    <x v="8"/>
    <x v="8"/>
  </r>
  <r>
    <s v="TXN-211518"/>
    <d v="2023-01-01T00:00:00"/>
    <s v="Aditya Reddy"/>
    <x v="0"/>
    <x v="13"/>
    <s v="Amazon.in"/>
    <n v="2959.52"/>
    <x v="3"/>
    <x v="1"/>
    <x v="0"/>
    <n v="60479.23"/>
    <n v="158664.15"/>
    <x v="3"/>
    <x v="3"/>
  </r>
  <r>
    <s v="TXN-211519"/>
    <d v="2023-12-06T00:00:00"/>
    <s v="Arjun Iyer"/>
    <x v="0"/>
    <x v="2"/>
    <s v="BigBasket"/>
    <n v="11648.26"/>
    <x v="3"/>
    <x v="2"/>
    <x v="1"/>
    <n v="32969.43"/>
    <n v="119432.73"/>
    <x v="9"/>
    <x v="9"/>
  </r>
  <r>
    <s v="TXN-211520"/>
    <d v="2023-01-10T00:00:00"/>
    <s v="Ira Patel"/>
    <x v="0"/>
    <x v="13"/>
    <s v="Amazon.in"/>
    <n v="10606.22"/>
    <x v="0"/>
    <x v="2"/>
    <x v="1"/>
    <n v="46918.14"/>
    <n v="263570.49"/>
    <x v="3"/>
    <x v="3"/>
  </r>
  <r>
    <s v="TXN-211521"/>
    <d v="2023-04-24T00:00:00"/>
    <s v="Pari Reddy"/>
    <x v="0"/>
    <x v="14"/>
    <s v="PVR Cinemas"/>
    <n v="264.98"/>
    <x v="2"/>
    <x v="1"/>
    <x v="3"/>
    <n v="51413.07"/>
    <n v="-4842.99"/>
    <x v="5"/>
    <x v="5"/>
  </r>
  <r>
    <s v="TXN-211522"/>
    <d v="2023-08-09T00:00:00"/>
    <s v="Riya Malhotra"/>
    <x v="1"/>
    <x v="16"/>
    <s v="Flipkart"/>
    <n v="6172.95"/>
    <x v="3"/>
    <x v="2"/>
    <x v="9"/>
    <n v="30847.19"/>
    <n v="169964.4"/>
    <x v="11"/>
    <x v="11"/>
  </r>
  <r>
    <s v="TXN-211523"/>
    <d v="2023-09-28T00:00:00"/>
    <s v="Arjun Sharma"/>
    <x v="0"/>
    <x v="2"/>
    <s v="BigBasket"/>
    <n v="10587.41"/>
    <x v="3"/>
    <x v="2"/>
    <x v="7"/>
    <n v="37888.29"/>
    <n v="219029.58"/>
    <x v="4"/>
    <x v="4"/>
  </r>
  <r>
    <s v="TXN-211524"/>
    <d v="2023-01-02T00:00:00"/>
    <s v="Arjun Malhotra"/>
    <x v="1"/>
    <x v="16"/>
    <s v="BigBasket"/>
    <n v="28819.119999999999"/>
    <x v="3"/>
    <x v="4"/>
    <x v="6"/>
    <n v="65064.41"/>
    <n v="239690.01"/>
    <x v="3"/>
    <x v="3"/>
  </r>
  <r>
    <s v="TXN-211525"/>
    <d v="2023-05-23T00:00:00"/>
    <s v="Saanvi Joshi"/>
    <x v="0"/>
    <x v="8"/>
    <s v="Zomato"/>
    <n v="12513.33"/>
    <x v="4"/>
    <x v="2"/>
    <x v="7"/>
    <n v="63274.19"/>
    <n v="92234.69"/>
    <x v="10"/>
    <x v="10"/>
  </r>
  <r>
    <s v="TXN-211526"/>
    <d v="2023-07-04T00:00:00"/>
    <s v="Pari Reddy"/>
    <x v="0"/>
    <x v="13"/>
    <s v="Zomato"/>
    <n v="622.53"/>
    <x v="1"/>
    <x v="2"/>
    <x v="9"/>
    <n v="59242.83"/>
    <n v="226396.49"/>
    <x v="2"/>
    <x v="2"/>
  </r>
  <r>
    <s v="TXN-211527"/>
    <d v="2023-12-02T00:00:00"/>
    <s v="Sai Patel"/>
    <x v="1"/>
    <x v="16"/>
    <s v="PVR Cinemas"/>
    <n v="6637.82"/>
    <x v="2"/>
    <x v="1"/>
    <x v="8"/>
    <n v="32876.18"/>
    <n v="-16192.95"/>
    <x v="9"/>
    <x v="9"/>
  </r>
  <r>
    <s v="TXN-211528"/>
    <d v="2023-11-25T00:00:00"/>
    <s v="Vihaan Gupta"/>
    <x v="0"/>
    <x v="8"/>
    <s v="Zomato"/>
    <n v="13007.91"/>
    <x v="2"/>
    <x v="2"/>
    <x v="2"/>
    <n v="52441.24"/>
    <n v="135236.56"/>
    <x v="7"/>
    <x v="7"/>
  </r>
  <r>
    <s v="TXN-211529"/>
    <d v="2023-01-17T00:00:00"/>
    <s v="Aditya Malhotra"/>
    <x v="0"/>
    <x v="13"/>
    <s v="Apollo Pharmacy"/>
    <n v="12079.71"/>
    <x v="3"/>
    <x v="4"/>
    <x v="9"/>
    <n v="30347.66"/>
    <n v="61061.43"/>
    <x v="3"/>
    <x v="3"/>
  </r>
  <r>
    <s v="TXN-211530"/>
    <d v="2023-07-21T00:00:00"/>
    <s v="Riya Reddy"/>
    <x v="2"/>
    <x v="11"/>
    <s v="Employer/Client"/>
    <n v="42149.24"/>
    <x v="4"/>
    <x v="2"/>
    <x v="3"/>
    <n v="46903.12"/>
    <n v="161499.64000000001"/>
    <x v="2"/>
    <x v="2"/>
  </r>
  <r>
    <s v="TXN-211531"/>
    <d v="2023-11-22T00:00:00"/>
    <s v="Vivaan Reddy"/>
    <x v="0"/>
    <x v="4"/>
    <s v="Flipkart"/>
    <n v="9410.5400000000009"/>
    <x v="1"/>
    <x v="2"/>
    <x v="2"/>
    <n v="42281.29"/>
    <n v="146196.73000000001"/>
    <x v="7"/>
    <x v="7"/>
  </r>
  <r>
    <s v="TXN-211532"/>
    <d v="2023-05-18T00:00:00"/>
    <s v="Arjun Patel"/>
    <x v="0"/>
    <x v="8"/>
    <s v="Bescom"/>
    <n v="14485.4"/>
    <x v="3"/>
    <x v="4"/>
    <x v="5"/>
    <n v="64110.19"/>
    <n v="96771.24"/>
    <x v="10"/>
    <x v="10"/>
  </r>
  <r>
    <s v="TXN-211533"/>
    <d v="2023-01-30T00:00:00"/>
    <s v="Aadhya Verma"/>
    <x v="2"/>
    <x v="11"/>
    <s v="Employer/Client"/>
    <n v="89432.37"/>
    <x v="3"/>
    <x v="4"/>
    <x v="4"/>
    <n v="33512.32"/>
    <n v="356437.17"/>
    <x v="3"/>
    <x v="3"/>
  </r>
  <r>
    <s v="TXN-211534"/>
    <d v="2023-02-14T00:00:00"/>
    <s v="Shaurya Reddy"/>
    <x v="0"/>
    <x v="14"/>
    <s v="Ola"/>
    <n v="2381.96"/>
    <x v="1"/>
    <x v="4"/>
    <x v="7"/>
    <n v="56156.31"/>
    <n v="133806.75"/>
    <x v="6"/>
    <x v="6"/>
  </r>
  <r>
    <s v="TXN-211535"/>
    <d v="2023-02-08T00:00:00"/>
    <s v="Diya Patel"/>
    <x v="0"/>
    <x v="4"/>
    <s v="Amazon.in"/>
    <n v="4455.1400000000003"/>
    <x v="4"/>
    <x v="2"/>
    <x v="1"/>
    <n v="35668.18"/>
    <n v="56766.92"/>
    <x v="6"/>
    <x v="6"/>
  </r>
  <r>
    <s v="TXN-211536"/>
    <d v="2023-04-14T00:00:00"/>
    <s v="Riya Gupta"/>
    <x v="0"/>
    <x v="14"/>
    <s v="Uber"/>
    <n v="3820.86"/>
    <x v="1"/>
    <x v="2"/>
    <x v="2"/>
    <n v="53533.49"/>
    <n v="-64917.440000000002"/>
    <x v="5"/>
    <x v="5"/>
  </r>
  <r>
    <s v="TXN-211537"/>
    <d v="2023-05-18T00:00:00"/>
    <s v="Anika Iyer"/>
    <x v="0"/>
    <x v="8"/>
    <s v="Bescom"/>
    <n v="13983.24"/>
    <x v="2"/>
    <x v="1"/>
    <x v="4"/>
    <n v="66549.960000000006"/>
    <n v="184842.71"/>
    <x v="10"/>
    <x v="10"/>
  </r>
  <r>
    <s v="TXN-211538"/>
    <d v="2023-03-22T00:00:00"/>
    <s v="Ira Singh"/>
    <x v="0"/>
    <x v="1"/>
    <s v="Zerodha"/>
    <n v="5380.25"/>
    <x v="2"/>
    <x v="1"/>
    <x v="8"/>
    <n v="62737.64"/>
    <n v="384099.62"/>
    <x v="1"/>
    <x v="1"/>
  </r>
  <r>
    <s v="TXN-211539"/>
    <d v="2023-10-03T00:00:00"/>
    <s v="Aadhya Joshi"/>
    <x v="0"/>
    <x v="2"/>
    <s v="Flipkart"/>
    <n v="10788.2"/>
    <x v="1"/>
    <x v="1"/>
    <x v="1"/>
    <n v="62991.519999999997"/>
    <n v="273135.71000000002"/>
    <x v="8"/>
    <x v="8"/>
  </r>
  <r>
    <s v="TXN-211540"/>
    <d v="2023-11-28T00:00:00"/>
    <s v="Sai Malhotra"/>
    <x v="0"/>
    <x v="13"/>
    <s v="Uber"/>
    <n v="13094.14"/>
    <x v="1"/>
    <x v="0"/>
    <x v="4"/>
    <n v="64736.52"/>
    <n v="128929.91"/>
    <x v="7"/>
    <x v="7"/>
  </r>
  <r>
    <s v="TXN-211541"/>
    <d v="2023-03-11T00:00:00"/>
    <s v="Ananya Verma"/>
    <x v="0"/>
    <x v="5"/>
    <s v="Amazon.in"/>
    <n v="5547.27"/>
    <x v="2"/>
    <x v="2"/>
    <x v="1"/>
    <n v="40625.1"/>
    <n v="39898.67"/>
    <x v="1"/>
    <x v="1"/>
  </r>
  <r>
    <s v="TXN-211542"/>
    <d v="2023-04-19T00:00:00"/>
    <s v="Pari Malhotra"/>
    <x v="0"/>
    <x v="2"/>
    <s v="Airtel"/>
    <n v="8757.4500000000007"/>
    <x v="4"/>
    <x v="3"/>
    <x v="5"/>
    <n v="54754.3"/>
    <n v="68495.960000000006"/>
    <x v="5"/>
    <x v="5"/>
  </r>
  <r>
    <s v="TXN-211543"/>
    <d v="2023-06-10T00:00:00"/>
    <s v="Saanvi Singh"/>
    <x v="2"/>
    <x v="10"/>
    <s v="Employer/Client"/>
    <n v="85590.34"/>
    <x v="2"/>
    <x v="3"/>
    <x v="4"/>
    <n v="32403.72"/>
    <n v="430110.02"/>
    <x v="0"/>
    <x v="0"/>
  </r>
  <r>
    <s v="TXN-211544"/>
    <d v="2023-12-25T00:00:00"/>
    <s v="Anika Reddy"/>
    <x v="0"/>
    <x v="6"/>
    <s v="Reliance Smart"/>
    <n v="3952.79"/>
    <x v="2"/>
    <x v="1"/>
    <x v="3"/>
    <n v="54568.56"/>
    <n v="95101.21"/>
    <x v="9"/>
    <x v="9"/>
  </r>
  <r>
    <s v="TXN-211545"/>
    <d v="2023-05-24T00:00:00"/>
    <s v="Reyansh Patel"/>
    <x v="0"/>
    <x v="13"/>
    <s v="Zomato"/>
    <n v="5720.32"/>
    <x v="2"/>
    <x v="3"/>
    <x v="1"/>
    <n v="59812.67"/>
    <n v="130501.73"/>
    <x v="10"/>
    <x v="10"/>
  </r>
  <r>
    <s v="TXN-211546"/>
    <d v="2023-10-19T00:00:00"/>
    <s v="Anika Malhotra"/>
    <x v="1"/>
    <x v="16"/>
    <s v="PVR Cinemas"/>
    <n v="11547.62"/>
    <x v="1"/>
    <x v="1"/>
    <x v="0"/>
    <n v="55340.81"/>
    <n v="-25916.85"/>
    <x v="8"/>
    <x v="8"/>
  </r>
  <r>
    <s v="TXN-211547"/>
    <d v="2023-04-20T00:00:00"/>
    <s v="Saanvi Sharma"/>
    <x v="0"/>
    <x v="5"/>
    <s v="Swiggy"/>
    <n v="11783.26"/>
    <x v="3"/>
    <x v="3"/>
    <x v="7"/>
    <n v="49810.2"/>
    <n v="154457.60000000001"/>
    <x v="5"/>
    <x v="5"/>
  </r>
  <r>
    <s v="TXN-211548"/>
    <d v="2023-07-18T00:00:00"/>
    <s v="Ananya Iyer"/>
    <x v="2"/>
    <x v="12"/>
    <s v="Employer/Client"/>
    <n v="84287.21"/>
    <x v="2"/>
    <x v="1"/>
    <x v="6"/>
    <n v="37196.879999999997"/>
    <n v="503148.91"/>
    <x v="2"/>
    <x v="2"/>
  </r>
  <r>
    <s v="TXN-211549"/>
    <d v="2023-08-30T00:00:00"/>
    <s v="Diya Patel"/>
    <x v="0"/>
    <x v="2"/>
    <s v="MakeMyTrip"/>
    <n v="8267.09"/>
    <x v="3"/>
    <x v="3"/>
    <x v="1"/>
    <n v="38660.42"/>
    <n v="301095.71999999997"/>
    <x v="11"/>
    <x v="11"/>
  </r>
  <r>
    <s v="TXN-211550"/>
    <d v="2023-01-28T00:00:00"/>
    <s v="Aarav Reddy"/>
    <x v="0"/>
    <x v="5"/>
    <s v="Ola"/>
    <n v="11849.95"/>
    <x v="0"/>
    <x v="3"/>
    <x v="2"/>
    <n v="35750.800000000003"/>
    <n v="210804.15"/>
    <x v="3"/>
    <x v="3"/>
  </r>
  <r>
    <s v="TXN-211551"/>
    <d v="2023-04-21T00:00:00"/>
    <s v="Anika Verma"/>
    <x v="0"/>
    <x v="13"/>
    <s v="BigBasket"/>
    <n v="317.26"/>
    <x v="0"/>
    <x v="1"/>
    <x v="2"/>
    <n v="58414.76"/>
    <n v="186471.04000000001"/>
    <x v="5"/>
    <x v="5"/>
  </r>
  <r>
    <s v="TXN-211552"/>
    <d v="2023-03-29T00:00:00"/>
    <s v="Ananya Singh"/>
    <x v="2"/>
    <x v="11"/>
    <s v="Employer/Client"/>
    <n v="78741.179999999993"/>
    <x v="0"/>
    <x v="0"/>
    <x v="4"/>
    <n v="69144.740000000005"/>
    <n v="201462.11"/>
    <x v="1"/>
    <x v="1"/>
  </r>
  <r>
    <s v="TXN-211553"/>
    <d v="2023-08-18T00:00:00"/>
    <s v="Pari Joshi"/>
    <x v="2"/>
    <x v="10"/>
    <s v="Employer/Client"/>
    <n v="27212.99"/>
    <x v="4"/>
    <x v="0"/>
    <x v="9"/>
    <n v="44399.33"/>
    <n v="304755.44"/>
    <x v="11"/>
    <x v="11"/>
  </r>
  <r>
    <s v="TXN-211554"/>
    <d v="2023-07-02T00:00:00"/>
    <s v="Sai Joshi"/>
    <x v="2"/>
    <x v="7"/>
    <s v="Employer/Client"/>
    <n v="43861.14"/>
    <x v="0"/>
    <x v="2"/>
    <x v="9"/>
    <n v="43632.68"/>
    <n v="212040.34"/>
    <x v="2"/>
    <x v="2"/>
  </r>
  <r>
    <s v="TXN-211555"/>
    <d v="2023-12-28T00:00:00"/>
    <s v="Diya Iyer"/>
    <x v="0"/>
    <x v="4"/>
    <s v="Ola"/>
    <n v="2668.41"/>
    <x v="4"/>
    <x v="0"/>
    <x v="3"/>
    <n v="48620.91"/>
    <n v="179582.91"/>
    <x v="9"/>
    <x v="9"/>
  </r>
  <r>
    <s v="TXN-211556"/>
    <d v="2023-04-09T00:00:00"/>
    <s v="Myra Patel"/>
    <x v="0"/>
    <x v="14"/>
    <s v="Amazon.in"/>
    <n v="11520.33"/>
    <x v="1"/>
    <x v="2"/>
    <x v="0"/>
    <n v="62459.81"/>
    <n v="193607.05"/>
    <x v="5"/>
    <x v="5"/>
  </r>
  <r>
    <s v="TXN-211557"/>
    <d v="2023-08-26T00:00:00"/>
    <s v="Navya Malhotra"/>
    <x v="0"/>
    <x v="0"/>
    <s v="Swiggy"/>
    <n v="8388.3700000000008"/>
    <x v="1"/>
    <x v="3"/>
    <x v="7"/>
    <n v="52548.74"/>
    <n v="201891.86"/>
    <x v="11"/>
    <x v="11"/>
  </r>
  <r>
    <s v="TXN-211558"/>
    <d v="2023-09-22T00:00:00"/>
    <s v="Aditya Sharma"/>
    <x v="0"/>
    <x v="14"/>
    <s v="Zomato"/>
    <n v="9094"/>
    <x v="0"/>
    <x v="3"/>
    <x v="7"/>
    <n v="44634.35"/>
    <n v="136113.01999999999"/>
    <x v="4"/>
    <x v="4"/>
  </r>
  <r>
    <s v="TXN-211559"/>
    <d v="2023-06-16T00:00:00"/>
    <s v="Anika Gupta"/>
    <x v="0"/>
    <x v="13"/>
    <s v="Reliance Smart"/>
    <n v="7088.1"/>
    <x v="0"/>
    <x v="1"/>
    <x v="2"/>
    <n v="67822.44"/>
    <n v="175777.27"/>
    <x v="0"/>
    <x v="0"/>
  </r>
  <r>
    <s v="TXN-211560"/>
    <d v="2023-07-04T00:00:00"/>
    <s v="Riya Verma"/>
    <x v="2"/>
    <x v="9"/>
    <s v="Employer/Client"/>
    <n v="75882.460000000006"/>
    <x v="2"/>
    <x v="2"/>
    <x v="7"/>
    <n v="37368.870000000003"/>
    <n v="98389.64"/>
    <x v="2"/>
    <x v="2"/>
  </r>
  <r>
    <s v="TXN-211561"/>
    <d v="2023-02-22T00:00:00"/>
    <s v="Navya Iyer"/>
    <x v="0"/>
    <x v="4"/>
    <s v="HDFC Bank"/>
    <n v="6117.31"/>
    <x v="3"/>
    <x v="4"/>
    <x v="8"/>
    <n v="65206.62"/>
    <n v="157006.07999999999"/>
    <x v="6"/>
    <x v="6"/>
  </r>
  <r>
    <s v="TXN-211562"/>
    <d v="2023-03-05T00:00:00"/>
    <s v="Sai Joshi"/>
    <x v="2"/>
    <x v="11"/>
    <s v="Employer/Client"/>
    <n v="70377.990000000005"/>
    <x v="3"/>
    <x v="0"/>
    <x v="3"/>
    <n v="42118.58"/>
    <n v="227791.26"/>
    <x v="1"/>
    <x v="1"/>
  </r>
  <r>
    <s v="TXN-211563"/>
    <d v="2023-04-10T00:00:00"/>
    <s v="Saanvi Iyer"/>
    <x v="0"/>
    <x v="6"/>
    <s v="Flipkart"/>
    <n v="13603.49"/>
    <x v="2"/>
    <x v="2"/>
    <x v="6"/>
    <n v="34156.370000000003"/>
    <n v="81780.41"/>
    <x v="5"/>
    <x v="5"/>
  </r>
  <r>
    <s v="TXN-211564"/>
    <d v="2023-04-30T00:00:00"/>
    <s v="Myra Gupta"/>
    <x v="0"/>
    <x v="4"/>
    <s v="HDFC Bank"/>
    <n v="8285.49"/>
    <x v="4"/>
    <x v="4"/>
    <x v="4"/>
    <n v="67484.39"/>
    <n v="102172.15"/>
    <x v="5"/>
    <x v="5"/>
  </r>
  <r>
    <s v="TXN-211565"/>
    <d v="2023-09-27T00:00:00"/>
    <s v="Arjun Patel"/>
    <x v="0"/>
    <x v="14"/>
    <s v="Zerodha"/>
    <n v="5055.03"/>
    <x v="4"/>
    <x v="4"/>
    <x v="9"/>
    <n v="64110.19"/>
    <n v="91716.21"/>
    <x v="4"/>
    <x v="4"/>
  </r>
  <r>
    <s v="TXN-211566"/>
    <d v="2023-08-17T00:00:00"/>
    <s v="Shaurya Sharma"/>
    <x v="0"/>
    <x v="8"/>
    <s v="Ola"/>
    <n v="13332.81"/>
    <x v="2"/>
    <x v="0"/>
    <x v="4"/>
    <n v="37841.43"/>
    <n v="223806.69"/>
    <x v="11"/>
    <x v="11"/>
  </r>
  <r>
    <s v="TXN-211567"/>
    <d v="2023-09-04T00:00:00"/>
    <s v="Ira Reddy"/>
    <x v="0"/>
    <x v="4"/>
    <s v="Amazon.in"/>
    <n v="12604.23"/>
    <x v="4"/>
    <x v="1"/>
    <x v="3"/>
    <n v="53194.2"/>
    <n v="487604.72"/>
    <x v="4"/>
    <x v="4"/>
  </r>
  <r>
    <s v="TXN-211568"/>
    <d v="2023-06-20T00:00:00"/>
    <s v="Reyansh Sharma"/>
    <x v="0"/>
    <x v="6"/>
    <s v="PVR Cinemas"/>
    <n v="14440.07"/>
    <x v="3"/>
    <x v="0"/>
    <x v="1"/>
    <n v="46076.03"/>
    <n v="-81489.149999999994"/>
    <x v="0"/>
    <x v="0"/>
  </r>
  <r>
    <s v="TXN-211569"/>
    <d v="2023-05-14T00:00:00"/>
    <s v="Aarav Kapoor"/>
    <x v="1"/>
    <x v="18"/>
    <s v="Airtel"/>
    <n v="20479.16"/>
    <x v="1"/>
    <x v="0"/>
    <x v="4"/>
    <n v="53127.43"/>
    <n v="89538.51"/>
    <x v="10"/>
    <x v="10"/>
  </r>
  <r>
    <s v="TXN-211570"/>
    <d v="2023-04-22T00:00:00"/>
    <s v="Arjun Joshi"/>
    <x v="0"/>
    <x v="1"/>
    <s v="Airtel"/>
    <n v="1364.28"/>
    <x v="3"/>
    <x v="3"/>
    <x v="2"/>
    <n v="60257.59"/>
    <n v="399744.05"/>
    <x v="5"/>
    <x v="5"/>
  </r>
  <r>
    <s v="TXN-211571"/>
    <d v="2023-06-16T00:00:00"/>
    <s v="Diya Malhotra"/>
    <x v="1"/>
    <x v="3"/>
    <s v="Apollo Pharmacy"/>
    <n v="17509.32"/>
    <x v="4"/>
    <x v="3"/>
    <x v="6"/>
    <n v="40009.379999999997"/>
    <n v="297792.42"/>
    <x v="0"/>
    <x v="0"/>
  </r>
  <r>
    <s v="TXN-211572"/>
    <d v="2023-01-01T00:00:00"/>
    <s v="Aadhya Iyer"/>
    <x v="0"/>
    <x v="13"/>
    <s v="Bescom"/>
    <n v="5810.17"/>
    <x v="2"/>
    <x v="1"/>
    <x v="7"/>
    <n v="49022.49"/>
    <n v="9049.7999999999993"/>
    <x v="3"/>
    <x v="3"/>
  </r>
  <r>
    <s v="TXN-211573"/>
    <d v="2023-09-14T00:00:00"/>
    <s v="Ishaan Joshi"/>
    <x v="0"/>
    <x v="0"/>
    <s v="Flipkart"/>
    <n v="7490.63"/>
    <x v="3"/>
    <x v="3"/>
    <x v="6"/>
    <n v="69098.17"/>
    <n v="452592.93"/>
    <x v="4"/>
    <x v="4"/>
  </r>
  <r>
    <s v="TXN-211574"/>
    <d v="2023-06-19T00:00:00"/>
    <s v="Aadhya Joshi"/>
    <x v="2"/>
    <x v="7"/>
    <s v="Employer/Client"/>
    <n v="96457.5"/>
    <x v="1"/>
    <x v="4"/>
    <x v="9"/>
    <n v="52433.919999999998"/>
    <n v="252982.11"/>
    <x v="0"/>
    <x v="0"/>
  </r>
  <r>
    <s v="TXN-211575"/>
    <d v="2023-04-20T00:00:00"/>
    <s v="Shaurya Gupta"/>
    <x v="0"/>
    <x v="4"/>
    <s v="MakeMyTrip"/>
    <n v="9173.8700000000008"/>
    <x v="4"/>
    <x v="0"/>
    <x v="4"/>
    <n v="47058.48"/>
    <n v="87309.73"/>
    <x v="5"/>
    <x v="5"/>
  </r>
  <r>
    <s v="TXN-211576"/>
    <d v="2023-08-19T00:00:00"/>
    <s v="Saanvi Gupta"/>
    <x v="0"/>
    <x v="13"/>
    <s v="Flipkart"/>
    <n v="5848.06"/>
    <x v="3"/>
    <x v="4"/>
    <x v="9"/>
    <n v="38637.89"/>
    <n v="200159.42"/>
    <x v="11"/>
    <x v="11"/>
  </r>
  <r>
    <s v="TXN-211577"/>
    <d v="2023-09-20T00:00:00"/>
    <s v="Myra Patel"/>
    <x v="2"/>
    <x v="10"/>
    <s v="Employer/Client"/>
    <n v="53909"/>
    <x v="3"/>
    <x v="2"/>
    <x v="9"/>
    <n v="62459.81"/>
    <n v="247516.05"/>
    <x v="4"/>
    <x v="4"/>
  </r>
  <r>
    <s v="TXN-211578"/>
    <d v="2023-07-13T00:00:00"/>
    <s v="Aarav Singh"/>
    <x v="0"/>
    <x v="1"/>
    <s v="MakeMyTrip"/>
    <n v="8478.3799999999992"/>
    <x v="2"/>
    <x v="2"/>
    <x v="6"/>
    <n v="49322.13"/>
    <n v="290898.25"/>
    <x v="2"/>
    <x v="2"/>
  </r>
  <r>
    <s v="TXN-211579"/>
    <d v="2023-02-06T00:00:00"/>
    <s v="Shaurya Sharma"/>
    <x v="2"/>
    <x v="12"/>
    <s v="Employer/Client"/>
    <n v="89430.24"/>
    <x v="0"/>
    <x v="1"/>
    <x v="8"/>
    <n v="55852.42"/>
    <n v="263766.07"/>
    <x v="6"/>
    <x v="6"/>
  </r>
  <r>
    <s v="TXN-211580"/>
    <d v="2023-09-18T00:00:00"/>
    <s v="Vivaan Joshi"/>
    <x v="0"/>
    <x v="4"/>
    <s v="Flipkart"/>
    <n v="10653.35"/>
    <x v="2"/>
    <x v="1"/>
    <x v="0"/>
    <n v="44929.29"/>
    <n v="245538.47"/>
    <x v="4"/>
    <x v="4"/>
  </r>
  <r>
    <s v="TXN-211581"/>
    <d v="2023-09-12T00:00:00"/>
    <s v="Shaurya Joshi"/>
    <x v="0"/>
    <x v="14"/>
    <s v="Zomato"/>
    <n v="14551.13"/>
    <x v="0"/>
    <x v="3"/>
    <x v="6"/>
    <n v="40854.89"/>
    <n v="178457.51"/>
    <x v="4"/>
    <x v="4"/>
  </r>
  <r>
    <s v="TXN-211582"/>
    <d v="2023-10-01T00:00:00"/>
    <s v="Aadhya Verma"/>
    <x v="1"/>
    <x v="3"/>
    <s v="MakeMyTrip"/>
    <n v="26381.31"/>
    <x v="0"/>
    <x v="3"/>
    <x v="8"/>
    <n v="69191.429999999993"/>
    <n v="125662.38"/>
    <x v="8"/>
    <x v="8"/>
  </r>
  <r>
    <s v="TXN-211583"/>
    <d v="2023-03-06T00:00:00"/>
    <s v="Anika Joshi"/>
    <x v="0"/>
    <x v="6"/>
    <s v="Apollo Pharmacy"/>
    <n v="9076.67"/>
    <x v="4"/>
    <x v="3"/>
    <x v="6"/>
    <n v="38857.620000000003"/>
    <n v="312878.08000000002"/>
    <x v="1"/>
    <x v="1"/>
  </r>
  <r>
    <s v="TXN-211584"/>
    <d v="2023-10-16T00:00:00"/>
    <s v="Riya Patel"/>
    <x v="0"/>
    <x v="4"/>
    <s v="Flipkart"/>
    <n v="13927.98"/>
    <x v="1"/>
    <x v="1"/>
    <x v="8"/>
    <n v="43016.06"/>
    <n v="172140.07"/>
    <x v="8"/>
    <x v="8"/>
  </r>
  <r>
    <s v="TXN-211585"/>
    <d v="2023-03-31T00:00:00"/>
    <s v="Sai Malhotra"/>
    <x v="0"/>
    <x v="4"/>
    <s v="Zerodha"/>
    <n v="12178.24"/>
    <x v="4"/>
    <x v="3"/>
    <x v="5"/>
    <n v="39657.25"/>
    <n v="305663.98"/>
    <x v="1"/>
    <x v="1"/>
  </r>
  <r>
    <s v="TXN-211586"/>
    <d v="2023-07-09T00:00:00"/>
    <s v="Aadhya Iyer"/>
    <x v="2"/>
    <x v="9"/>
    <s v="Employer/Client"/>
    <n v="22133"/>
    <x v="0"/>
    <x v="1"/>
    <x v="4"/>
    <n v="49022.49"/>
    <n v="31182.799999999999"/>
    <x v="2"/>
    <x v="2"/>
  </r>
  <r>
    <s v="TXN-211587"/>
    <d v="2023-12-08T00:00:00"/>
    <s v="Anika Gupta"/>
    <x v="0"/>
    <x v="8"/>
    <s v="Flipkart"/>
    <n v="11391.9"/>
    <x v="4"/>
    <x v="2"/>
    <x v="5"/>
    <n v="67852.539999999994"/>
    <n v="217441.56"/>
    <x v="9"/>
    <x v="9"/>
  </r>
  <r>
    <s v="TXN-211588"/>
    <d v="2023-02-18T00:00:00"/>
    <s v="Aadhya Gupta"/>
    <x v="2"/>
    <x v="9"/>
    <s v="Employer/Client"/>
    <n v="52943.23"/>
    <x v="0"/>
    <x v="3"/>
    <x v="2"/>
    <n v="36157.129999999997"/>
    <n v="185003.05"/>
    <x v="6"/>
    <x v="6"/>
  </r>
  <r>
    <s v="TXN-211589"/>
    <d v="2023-05-31T00:00:00"/>
    <s v="Shaurya Sharma"/>
    <x v="0"/>
    <x v="1"/>
    <s v="Zomato"/>
    <n v="6095.05"/>
    <x v="0"/>
    <x v="2"/>
    <x v="7"/>
    <n v="55954.11"/>
    <n v="36845.06"/>
    <x v="10"/>
    <x v="10"/>
  </r>
  <r>
    <s v="TXN-211590"/>
    <d v="2023-07-26T00:00:00"/>
    <s v="Anika Iyer"/>
    <x v="0"/>
    <x v="4"/>
    <s v="Flipkart"/>
    <n v="8451.89"/>
    <x v="2"/>
    <x v="4"/>
    <x v="5"/>
    <n v="40954.19"/>
    <n v="232478.87"/>
    <x v="2"/>
    <x v="2"/>
  </r>
  <r>
    <s v="TXN-211591"/>
    <d v="2023-06-05T00:00:00"/>
    <s v="Myra Reddy"/>
    <x v="0"/>
    <x v="6"/>
    <s v="Reliance Smart"/>
    <n v="14815.26"/>
    <x v="2"/>
    <x v="1"/>
    <x v="8"/>
    <n v="61271.12"/>
    <n v="240043.42"/>
    <x v="0"/>
    <x v="0"/>
  </r>
  <r>
    <s v="TXN-211592"/>
    <d v="2023-05-01T00:00:00"/>
    <s v="Vihaan Verma"/>
    <x v="0"/>
    <x v="8"/>
    <s v="Zomato"/>
    <n v="4200.1099999999997"/>
    <x v="3"/>
    <x v="4"/>
    <x v="4"/>
    <n v="32621.06"/>
    <n v="53019.47"/>
    <x v="10"/>
    <x v="10"/>
  </r>
  <r>
    <s v="TXN-211593"/>
    <d v="2023-06-25T00:00:00"/>
    <s v="Ira Kapoor"/>
    <x v="2"/>
    <x v="11"/>
    <s v="Employer/Client"/>
    <n v="85860.68"/>
    <x v="3"/>
    <x v="3"/>
    <x v="8"/>
    <n v="63353.02"/>
    <n v="316169.28000000003"/>
    <x v="0"/>
    <x v="0"/>
  </r>
  <r>
    <s v="TXN-211594"/>
    <d v="2023-07-24T00:00:00"/>
    <s v="Arjun Gupta"/>
    <x v="0"/>
    <x v="8"/>
    <s v="BigBasket"/>
    <n v="8496.82"/>
    <x v="4"/>
    <x v="4"/>
    <x v="0"/>
    <n v="43474.73"/>
    <n v="313683.94"/>
    <x v="2"/>
    <x v="2"/>
  </r>
  <r>
    <s v="TXN-211595"/>
    <d v="2023-02-11T00:00:00"/>
    <s v="Myra Malhotra"/>
    <x v="2"/>
    <x v="7"/>
    <s v="Employer/Client"/>
    <n v="39613.78"/>
    <x v="4"/>
    <x v="0"/>
    <x v="9"/>
    <n v="44103.79"/>
    <n v="125615.8"/>
    <x v="6"/>
    <x v="6"/>
  </r>
  <r>
    <s v="TXN-211596"/>
    <d v="2023-08-19T00:00:00"/>
    <s v="Aaryan Malhotra"/>
    <x v="2"/>
    <x v="7"/>
    <s v="Employer/Client"/>
    <n v="89316.08"/>
    <x v="1"/>
    <x v="0"/>
    <x v="2"/>
    <n v="53565.93"/>
    <n v="500172.4"/>
    <x v="11"/>
    <x v="11"/>
  </r>
  <r>
    <s v="TXN-211597"/>
    <d v="2023-01-02T00:00:00"/>
    <s v="Saanvi Verma"/>
    <x v="0"/>
    <x v="13"/>
    <s v="HDFC Bank"/>
    <n v="3330.75"/>
    <x v="0"/>
    <x v="2"/>
    <x v="8"/>
    <n v="48746.23"/>
    <n v="45415.14"/>
    <x v="3"/>
    <x v="3"/>
  </r>
  <r>
    <s v="TXN-211598"/>
    <d v="2023-10-13T00:00:00"/>
    <s v="Anika Reddy"/>
    <x v="0"/>
    <x v="14"/>
    <s v="Bescom"/>
    <n v="11431.19"/>
    <x v="2"/>
    <x v="1"/>
    <x v="5"/>
    <n v="54568.56"/>
    <n v="83670.02"/>
    <x v="8"/>
    <x v="8"/>
  </r>
  <r>
    <s v="TXN-211599"/>
    <d v="2023-07-29T00:00:00"/>
    <s v="Ananya Verma"/>
    <x v="0"/>
    <x v="6"/>
    <s v="HDFC Bank"/>
    <n v="5558.55"/>
    <x v="0"/>
    <x v="2"/>
    <x v="5"/>
    <n v="40625.1"/>
    <n v="34340.120000000003"/>
    <x v="2"/>
    <x v="2"/>
  </r>
  <r>
    <s v="TXN-211600"/>
    <d v="2023-12-06T00:00:00"/>
    <s v="Myra Sharma"/>
    <x v="2"/>
    <x v="11"/>
    <s v="Employer/Client"/>
    <n v="99294.11"/>
    <x v="4"/>
    <x v="4"/>
    <x v="5"/>
    <n v="36368.379999999997"/>
    <n v="215629.24"/>
    <x v="9"/>
    <x v="9"/>
  </r>
  <r>
    <s v="TXN-211601"/>
    <d v="2023-10-29T00:00:00"/>
    <s v="Diya Joshi"/>
    <x v="2"/>
    <x v="10"/>
    <s v="Employer/Client"/>
    <n v="90564.18"/>
    <x v="2"/>
    <x v="4"/>
    <x v="5"/>
    <n v="61747.07"/>
    <n v="372130.73"/>
    <x v="8"/>
    <x v="8"/>
  </r>
  <r>
    <s v="TXN-211602"/>
    <d v="2023-12-23T00:00:00"/>
    <s v="Diya Reddy"/>
    <x v="0"/>
    <x v="8"/>
    <s v="MakeMyTrip"/>
    <n v="12532.9"/>
    <x v="0"/>
    <x v="2"/>
    <x v="1"/>
    <n v="47873.33"/>
    <n v="431886.52"/>
    <x v="9"/>
    <x v="9"/>
  </r>
  <r>
    <s v="TXN-211603"/>
    <d v="2023-12-26T00:00:00"/>
    <s v="Myra Joshi"/>
    <x v="2"/>
    <x v="7"/>
    <s v="Employer/Client"/>
    <n v="37197.160000000003"/>
    <x v="3"/>
    <x v="1"/>
    <x v="0"/>
    <n v="57459.8"/>
    <n v="228016.7"/>
    <x v="9"/>
    <x v="9"/>
  </r>
  <r>
    <s v="TXN-211604"/>
    <d v="2023-07-13T00:00:00"/>
    <s v="Aaryan Malhotra"/>
    <x v="0"/>
    <x v="14"/>
    <s v="BigBasket"/>
    <n v="3370.13"/>
    <x v="3"/>
    <x v="2"/>
    <x v="4"/>
    <n v="43828.55"/>
    <n v="95562.46"/>
    <x v="2"/>
    <x v="2"/>
  </r>
  <r>
    <s v="TXN-211605"/>
    <d v="2023-06-04T00:00:00"/>
    <s v="Shaurya Kapoor"/>
    <x v="2"/>
    <x v="7"/>
    <s v="Employer/Client"/>
    <n v="79516.259999999995"/>
    <x v="0"/>
    <x v="0"/>
    <x v="8"/>
    <n v="69221.960000000006"/>
    <n v="363226.64"/>
    <x v="0"/>
    <x v="0"/>
  </r>
  <r>
    <s v="TXN-211606"/>
    <d v="2023-05-08T00:00:00"/>
    <s v="Pari Malhotra"/>
    <x v="0"/>
    <x v="5"/>
    <s v="Airtel"/>
    <n v="1868.93"/>
    <x v="4"/>
    <x v="0"/>
    <x v="8"/>
    <n v="44556.54"/>
    <n v="113325.67"/>
    <x v="10"/>
    <x v="10"/>
  </r>
  <r>
    <s v="TXN-211607"/>
    <d v="2023-03-29T00:00:00"/>
    <s v="Aaryan Gupta"/>
    <x v="2"/>
    <x v="10"/>
    <s v="Employer/Client"/>
    <n v="73581.41"/>
    <x v="2"/>
    <x v="4"/>
    <x v="3"/>
    <n v="48193.83"/>
    <n v="313580.15000000002"/>
    <x v="1"/>
    <x v="1"/>
  </r>
  <r>
    <s v="TXN-211608"/>
    <d v="2023-08-17T00:00:00"/>
    <s v="Vihaan Verma"/>
    <x v="2"/>
    <x v="7"/>
    <s v="Employer/Client"/>
    <n v="63938.53"/>
    <x v="3"/>
    <x v="3"/>
    <x v="7"/>
    <n v="52038.400000000001"/>
    <n v="299440.31"/>
    <x v="11"/>
    <x v="11"/>
  </r>
  <r>
    <s v="TXN-211609"/>
    <d v="2023-06-30T00:00:00"/>
    <s v="Diya Kapoor"/>
    <x v="1"/>
    <x v="16"/>
    <s v="Reliance Smart"/>
    <n v="25959.31"/>
    <x v="3"/>
    <x v="2"/>
    <x v="5"/>
    <n v="53921.48"/>
    <n v="216028.73"/>
    <x v="0"/>
    <x v="0"/>
  </r>
  <r>
    <s v="TXN-211610"/>
    <d v="2023-06-18T00:00:00"/>
    <s v="Anika Joshi"/>
    <x v="2"/>
    <x v="10"/>
    <s v="Employer/Client"/>
    <n v="78191.34"/>
    <x v="3"/>
    <x v="0"/>
    <x v="5"/>
    <n v="33097.870000000003"/>
    <n v="274173.13"/>
    <x v="0"/>
    <x v="0"/>
  </r>
  <r>
    <s v="TXN-211611"/>
    <d v="2023-03-03T00:00:00"/>
    <s v="Ananya Kapoor"/>
    <x v="2"/>
    <x v="9"/>
    <s v="Employer/Client"/>
    <n v="60081.32"/>
    <x v="3"/>
    <x v="2"/>
    <x v="9"/>
    <n v="64709.599999999999"/>
    <n v="347180.6"/>
    <x v="1"/>
    <x v="1"/>
  </r>
  <r>
    <s v="TXN-211612"/>
    <d v="2023-07-15T00:00:00"/>
    <s v="Vivaan Gupta"/>
    <x v="0"/>
    <x v="13"/>
    <s v="Airtel"/>
    <n v="3660.28"/>
    <x v="4"/>
    <x v="1"/>
    <x v="5"/>
    <n v="33413.879999999997"/>
    <n v="6483.17"/>
    <x v="2"/>
    <x v="2"/>
  </r>
  <r>
    <s v="TXN-211613"/>
    <d v="2023-06-28T00:00:00"/>
    <s v="Aadhya Patel"/>
    <x v="2"/>
    <x v="9"/>
    <s v="Employer/Client"/>
    <n v="63383.58"/>
    <x v="1"/>
    <x v="2"/>
    <x v="1"/>
    <n v="54195.63"/>
    <n v="241354.28"/>
    <x v="0"/>
    <x v="0"/>
  </r>
  <r>
    <s v="TXN-211614"/>
    <d v="2023-02-28T00:00:00"/>
    <s v="Diya Gupta"/>
    <x v="0"/>
    <x v="0"/>
    <s v="Reliance Smart"/>
    <n v="9214.6299999999992"/>
    <x v="2"/>
    <x v="4"/>
    <x v="0"/>
    <n v="61625.96"/>
    <n v="137485.97"/>
    <x v="6"/>
    <x v="6"/>
  </r>
  <r>
    <s v="TXN-211615"/>
    <d v="2023-12-29T00:00:00"/>
    <s v="Aaryan Verma"/>
    <x v="0"/>
    <x v="8"/>
    <s v="Ola"/>
    <n v="3961.32"/>
    <x v="4"/>
    <x v="1"/>
    <x v="7"/>
    <n v="59418.47"/>
    <n v="94114.45"/>
    <x v="9"/>
    <x v="9"/>
  </r>
  <r>
    <s v="TXN-211616"/>
    <d v="2023-03-30T00:00:00"/>
    <s v="Ananya Malhotra"/>
    <x v="0"/>
    <x v="14"/>
    <s v="Ola"/>
    <n v="14155.37"/>
    <x v="2"/>
    <x v="2"/>
    <x v="6"/>
    <n v="39088.230000000003"/>
    <n v="185594.9"/>
    <x v="1"/>
    <x v="1"/>
  </r>
  <r>
    <s v="TXN-211617"/>
    <d v="2023-04-26T00:00:00"/>
    <s v="Shaurya Joshi"/>
    <x v="0"/>
    <x v="4"/>
    <s v="Zomato"/>
    <n v="13482.41"/>
    <x v="1"/>
    <x v="4"/>
    <x v="8"/>
    <n v="40042.400000000001"/>
    <n v="206493.04"/>
    <x v="5"/>
    <x v="5"/>
  </r>
  <r>
    <s v="TXN-211618"/>
    <d v="2023-07-31T00:00:00"/>
    <s v="Aadhya Singh"/>
    <x v="2"/>
    <x v="10"/>
    <s v="Employer/Client"/>
    <n v="77778.009999999995"/>
    <x v="0"/>
    <x v="0"/>
    <x v="2"/>
    <n v="45804.72"/>
    <n v="483256.49"/>
    <x v="2"/>
    <x v="2"/>
  </r>
  <r>
    <s v="TXN-211619"/>
    <d v="2023-05-05T00:00:00"/>
    <s v="Aaryan Sharma"/>
    <x v="0"/>
    <x v="1"/>
    <s v="Apollo Pharmacy"/>
    <n v="10966.25"/>
    <x v="4"/>
    <x v="0"/>
    <x v="2"/>
    <n v="40477.870000000003"/>
    <n v="138714.41"/>
    <x v="10"/>
    <x v="10"/>
  </r>
  <r>
    <s v="TXN-211620"/>
    <d v="2023-11-12T00:00:00"/>
    <s v="Arjun Kapoor"/>
    <x v="0"/>
    <x v="6"/>
    <s v="Uber"/>
    <n v="6691.28"/>
    <x v="4"/>
    <x v="3"/>
    <x v="4"/>
    <n v="66166.259999999995"/>
    <n v="113752.01"/>
    <x v="7"/>
    <x v="7"/>
  </r>
  <r>
    <s v="TXN-211621"/>
    <d v="2023-04-09T00:00:00"/>
    <s v="Ira Singh"/>
    <x v="0"/>
    <x v="4"/>
    <s v="Zomato"/>
    <n v="8435.81"/>
    <x v="1"/>
    <x v="3"/>
    <x v="3"/>
    <n v="35987.01"/>
    <n v="44235.13"/>
    <x v="5"/>
    <x v="5"/>
  </r>
  <r>
    <s v="TXN-211622"/>
    <d v="2023-09-25T00:00:00"/>
    <s v="Anika Malhotra"/>
    <x v="0"/>
    <x v="14"/>
    <s v="Swiggy"/>
    <n v="2667.99"/>
    <x v="3"/>
    <x v="2"/>
    <x v="1"/>
    <n v="36970.97"/>
    <n v="203953.73"/>
    <x v="4"/>
    <x v="4"/>
  </r>
  <r>
    <s v="TXN-211623"/>
    <d v="2023-09-04T00:00:00"/>
    <s v="Anika Singh"/>
    <x v="0"/>
    <x v="0"/>
    <s v="BigBasket"/>
    <n v="10348.14"/>
    <x v="1"/>
    <x v="4"/>
    <x v="8"/>
    <n v="42214.28"/>
    <n v="106739.54"/>
    <x v="4"/>
    <x v="4"/>
  </r>
  <r>
    <s v="TXN-211624"/>
    <d v="2023-01-21T00:00:00"/>
    <s v="Aarav Iyer"/>
    <x v="0"/>
    <x v="0"/>
    <s v="Zerodha"/>
    <n v="11994.61"/>
    <x v="1"/>
    <x v="2"/>
    <x v="9"/>
    <n v="56022.73"/>
    <n v="252550.79"/>
    <x v="3"/>
    <x v="3"/>
  </r>
  <r>
    <s v="TXN-211625"/>
    <d v="2023-03-06T00:00:00"/>
    <s v="Reyansh Joshi"/>
    <x v="0"/>
    <x v="13"/>
    <s v="HDFC Bank"/>
    <n v="14306.02"/>
    <x v="0"/>
    <x v="1"/>
    <x v="0"/>
    <n v="39108.379999999997"/>
    <n v="222726.37"/>
    <x v="1"/>
    <x v="1"/>
  </r>
  <r>
    <s v="TXN-211626"/>
    <d v="2023-08-11T00:00:00"/>
    <s v="Aarav Singh"/>
    <x v="2"/>
    <x v="9"/>
    <s v="Employer/Client"/>
    <n v="81805.42"/>
    <x v="0"/>
    <x v="3"/>
    <x v="3"/>
    <n v="55048.09"/>
    <n v="193048.18"/>
    <x v="11"/>
    <x v="11"/>
  </r>
  <r>
    <s v="TXN-211627"/>
    <d v="2023-05-16T00:00:00"/>
    <s v="Aadhya Reddy"/>
    <x v="2"/>
    <x v="10"/>
    <s v="Employer/Client"/>
    <n v="22448.02"/>
    <x v="1"/>
    <x v="0"/>
    <x v="2"/>
    <n v="65800.649999999994"/>
    <n v="49324.62"/>
    <x v="10"/>
    <x v="10"/>
  </r>
  <r>
    <s v="TXN-211628"/>
    <d v="2023-11-10T00:00:00"/>
    <s v="Diya Singh"/>
    <x v="0"/>
    <x v="5"/>
    <s v="HDFC Bank"/>
    <n v="8140.81"/>
    <x v="1"/>
    <x v="1"/>
    <x v="6"/>
    <n v="36138.269999999997"/>
    <n v="318559.02"/>
    <x v="7"/>
    <x v="7"/>
  </r>
  <r>
    <s v="TXN-211629"/>
    <d v="2023-05-17T00:00:00"/>
    <s v="Aadhya Kapoor"/>
    <x v="1"/>
    <x v="16"/>
    <s v="Zomato"/>
    <n v="13813.66"/>
    <x v="4"/>
    <x v="3"/>
    <x v="6"/>
    <n v="56254.01"/>
    <n v="160530.12"/>
    <x v="10"/>
    <x v="10"/>
  </r>
  <r>
    <s v="TXN-211630"/>
    <d v="2023-07-09T00:00:00"/>
    <s v="Arjun Kapoor"/>
    <x v="0"/>
    <x v="14"/>
    <s v="BigBasket"/>
    <n v="450.93"/>
    <x v="1"/>
    <x v="3"/>
    <x v="5"/>
    <n v="66166.259999999995"/>
    <n v="113301.08"/>
    <x v="2"/>
    <x v="2"/>
  </r>
  <r>
    <s v="TXN-211631"/>
    <d v="2023-08-12T00:00:00"/>
    <s v="Ishaan Verma"/>
    <x v="0"/>
    <x v="6"/>
    <s v="Ola"/>
    <n v="5769.86"/>
    <x v="2"/>
    <x v="2"/>
    <x v="5"/>
    <n v="68478.75"/>
    <n v="-16341.19"/>
    <x v="11"/>
    <x v="11"/>
  </r>
  <r>
    <s v="TXN-211632"/>
    <d v="2023-10-07T00:00:00"/>
    <s v="Ishaan Verma"/>
    <x v="1"/>
    <x v="18"/>
    <s v="MakeMyTrip"/>
    <n v="22335.1"/>
    <x v="0"/>
    <x v="2"/>
    <x v="1"/>
    <n v="68478.75"/>
    <n v="-38676.29"/>
    <x v="8"/>
    <x v="8"/>
  </r>
  <r>
    <s v="TXN-211633"/>
    <d v="2023-11-28T00:00:00"/>
    <s v="Diya Joshi"/>
    <x v="0"/>
    <x v="4"/>
    <s v="Reliance Smart"/>
    <n v="8248.34"/>
    <x v="3"/>
    <x v="0"/>
    <x v="1"/>
    <n v="69932.62"/>
    <n v="388666.95"/>
    <x v="7"/>
    <x v="7"/>
  </r>
  <r>
    <s v="TXN-211634"/>
    <d v="2023-10-07T00:00:00"/>
    <s v="Ishaan Iyer"/>
    <x v="0"/>
    <x v="8"/>
    <s v="Bescom"/>
    <n v="11954"/>
    <x v="0"/>
    <x v="2"/>
    <x v="5"/>
    <n v="39373.910000000003"/>
    <n v="213511.18"/>
    <x v="8"/>
    <x v="8"/>
  </r>
  <r>
    <s v="TXN-211635"/>
    <d v="2023-02-11T00:00:00"/>
    <s v="Aarav Joshi"/>
    <x v="1"/>
    <x v="18"/>
    <s v="Uber"/>
    <n v="29631.71"/>
    <x v="3"/>
    <x v="0"/>
    <x v="0"/>
    <n v="68643.100000000006"/>
    <n v="50523.06"/>
    <x v="6"/>
    <x v="6"/>
  </r>
  <r>
    <s v="TXN-211636"/>
    <d v="2023-05-09T00:00:00"/>
    <s v="Aarav Kapoor"/>
    <x v="0"/>
    <x v="5"/>
    <s v="Amazon.in"/>
    <n v="4825.28"/>
    <x v="2"/>
    <x v="3"/>
    <x v="8"/>
    <n v="53596.99"/>
    <n v="111295.8"/>
    <x v="10"/>
    <x v="10"/>
  </r>
  <r>
    <s v="TXN-211637"/>
    <d v="2023-12-24T00:00:00"/>
    <s v="Ira Sharma"/>
    <x v="2"/>
    <x v="7"/>
    <s v="Employer/Client"/>
    <n v="68339.009999999995"/>
    <x v="2"/>
    <x v="4"/>
    <x v="6"/>
    <n v="37895.379999999997"/>
    <n v="352638.94"/>
    <x v="9"/>
    <x v="9"/>
  </r>
  <r>
    <s v="TXN-211638"/>
    <d v="2023-10-16T00:00:00"/>
    <s v="Saanvi Singh"/>
    <x v="2"/>
    <x v="11"/>
    <s v="Employer/Client"/>
    <n v="54741.14"/>
    <x v="0"/>
    <x v="2"/>
    <x v="9"/>
    <n v="44605.14"/>
    <n v="297146.11"/>
    <x v="8"/>
    <x v="8"/>
  </r>
  <r>
    <s v="TXN-211639"/>
    <d v="2023-12-16T00:00:00"/>
    <s v="Vihaan Gupta"/>
    <x v="0"/>
    <x v="5"/>
    <s v="Swiggy"/>
    <n v="14205.55"/>
    <x v="1"/>
    <x v="3"/>
    <x v="2"/>
    <n v="56132.73"/>
    <n v="168717.73"/>
    <x v="9"/>
    <x v="9"/>
  </r>
  <r>
    <s v="TXN-211640"/>
    <d v="2023-02-06T00:00:00"/>
    <s v="Aditya Kapoor"/>
    <x v="0"/>
    <x v="14"/>
    <s v="Apollo Pharmacy"/>
    <n v="4149.54"/>
    <x v="2"/>
    <x v="1"/>
    <x v="7"/>
    <n v="32892.51"/>
    <n v="27822.25"/>
    <x v="6"/>
    <x v="6"/>
  </r>
  <r>
    <s v="TXN-211641"/>
    <d v="2023-10-20T00:00:00"/>
    <s v="Riya Sharma"/>
    <x v="0"/>
    <x v="2"/>
    <s v="Ola"/>
    <n v="8491.99"/>
    <x v="4"/>
    <x v="2"/>
    <x v="4"/>
    <n v="44669.17"/>
    <n v="309606.17"/>
    <x v="8"/>
    <x v="8"/>
  </r>
  <r>
    <s v="TXN-211642"/>
    <d v="2023-03-01T00:00:00"/>
    <s v="Pari Reddy"/>
    <x v="0"/>
    <x v="8"/>
    <s v="Uber"/>
    <n v="1112.8499999999999"/>
    <x v="4"/>
    <x v="1"/>
    <x v="8"/>
    <n v="51413.07"/>
    <n v="-5955.84"/>
    <x v="1"/>
    <x v="1"/>
  </r>
  <r>
    <s v="TXN-211643"/>
    <d v="2023-01-26T00:00:00"/>
    <s v="Riya Kapoor"/>
    <x v="0"/>
    <x v="0"/>
    <s v="Flipkart"/>
    <n v="8020.16"/>
    <x v="0"/>
    <x v="3"/>
    <x v="7"/>
    <n v="65381.26"/>
    <n v="70538.02"/>
    <x v="3"/>
    <x v="3"/>
  </r>
  <r>
    <s v="TXN-211644"/>
    <d v="2023-07-05T00:00:00"/>
    <s v="Aadhya Gupta"/>
    <x v="0"/>
    <x v="2"/>
    <s v="Amazon.in"/>
    <n v="1532.4"/>
    <x v="2"/>
    <x v="2"/>
    <x v="2"/>
    <n v="39453.24"/>
    <n v="110386.31"/>
    <x v="2"/>
    <x v="2"/>
  </r>
  <r>
    <s v="TXN-211645"/>
    <d v="2023-06-22T00:00:00"/>
    <s v="Riya Reddy"/>
    <x v="0"/>
    <x v="5"/>
    <s v="Amazon.in"/>
    <n v="3091.57"/>
    <x v="0"/>
    <x v="1"/>
    <x v="6"/>
    <n v="43800.36"/>
    <n v="42320.58"/>
    <x v="0"/>
    <x v="0"/>
  </r>
  <r>
    <s v="TXN-211646"/>
    <d v="2023-11-26T00:00:00"/>
    <s v="Arjun Sharma"/>
    <x v="0"/>
    <x v="13"/>
    <s v="Swiggy"/>
    <n v="9663.18"/>
    <x v="3"/>
    <x v="2"/>
    <x v="4"/>
    <n v="37888.29"/>
    <n v="209366.39999999999"/>
    <x v="7"/>
    <x v="7"/>
  </r>
  <r>
    <s v="TXN-211647"/>
    <d v="2023-12-31T00:00:00"/>
    <s v="Aarav Gupta"/>
    <x v="0"/>
    <x v="1"/>
    <s v="HDFC Bank"/>
    <n v="9037.23"/>
    <x v="3"/>
    <x v="4"/>
    <x v="6"/>
    <n v="30435.48"/>
    <n v="226100.23"/>
    <x v="9"/>
    <x v="9"/>
  </r>
  <r>
    <s v="TXN-211648"/>
    <d v="2023-12-30T00:00:00"/>
    <s v="Aarav Malhotra"/>
    <x v="2"/>
    <x v="12"/>
    <s v="Employer/Client"/>
    <n v="28839.77"/>
    <x v="3"/>
    <x v="4"/>
    <x v="4"/>
    <n v="60510.57"/>
    <n v="83490.78"/>
    <x v="9"/>
    <x v="9"/>
  </r>
  <r>
    <s v="TXN-211649"/>
    <d v="2023-08-09T00:00:00"/>
    <s v="Pari Joshi"/>
    <x v="2"/>
    <x v="12"/>
    <s v="Employer/Client"/>
    <n v="51896.09"/>
    <x v="2"/>
    <x v="2"/>
    <x v="5"/>
    <n v="44473.81"/>
    <n v="301736.94"/>
    <x v="11"/>
    <x v="11"/>
  </r>
  <r>
    <s v="TXN-211650"/>
    <d v="2023-01-31T00:00:00"/>
    <s v="Reyansh Kapoor"/>
    <x v="0"/>
    <x v="6"/>
    <s v="Airtel"/>
    <n v="2901.19"/>
    <x v="4"/>
    <x v="0"/>
    <x v="6"/>
    <n v="45333.27"/>
    <n v="-30853.52"/>
    <x v="3"/>
    <x v="3"/>
  </r>
  <r>
    <s v="TXN-211651"/>
    <d v="2023-09-02T00:00:00"/>
    <s v="Ira Reddy"/>
    <x v="0"/>
    <x v="2"/>
    <s v="Zomato"/>
    <n v="2114.3000000000002"/>
    <x v="2"/>
    <x v="4"/>
    <x v="5"/>
    <n v="52801.43"/>
    <n v="96656"/>
    <x v="4"/>
    <x v="4"/>
  </r>
  <r>
    <s v="TXN-211652"/>
    <d v="2023-06-03T00:00:00"/>
    <s v="Vihaan Gupta"/>
    <x v="0"/>
    <x v="4"/>
    <s v="Uber"/>
    <n v="9836.57"/>
    <x v="2"/>
    <x v="3"/>
    <x v="1"/>
    <n v="56132.73"/>
    <n v="158881.16"/>
    <x v="0"/>
    <x v="0"/>
  </r>
  <r>
    <s v="TXN-211653"/>
    <d v="2023-01-04T00:00:00"/>
    <s v="Arjun Patel"/>
    <x v="1"/>
    <x v="16"/>
    <s v="Ola"/>
    <n v="23386.26"/>
    <x v="4"/>
    <x v="0"/>
    <x v="8"/>
    <n v="47525.279999999999"/>
    <n v="318686.15999999997"/>
    <x v="3"/>
    <x v="3"/>
  </r>
  <r>
    <s v="TXN-211654"/>
    <d v="2023-02-18T00:00:00"/>
    <s v="Aadhya Sharma"/>
    <x v="0"/>
    <x v="0"/>
    <s v="Uber"/>
    <n v="10619.45"/>
    <x v="3"/>
    <x v="2"/>
    <x v="0"/>
    <n v="68247.240000000005"/>
    <n v="303873.37"/>
    <x v="6"/>
    <x v="6"/>
  </r>
  <r>
    <s v="TXN-211655"/>
    <d v="2023-10-07T00:00:00"/>
    <s v="Ananya Patel"/>
    <x v="0"/>
    <x v="13"/>
    <s v="Swiggy"/>
    <n v="1280.94"/>
    <x v="1"/>
    <x v="2"/>
    <x v="6"/>
    <n v="49292.57"/>
    <n v="340486.53"/>
    <x v="8"/>
    <x v="8"/>
  </r>
  <r>
    <s v="TXN-211656"/>
    <d v="2023-10-28T00:00:00"/>
    <s v="Aaryan Joshi"/>
    <x v="0"/>
    <x v="0"/>
    <s v="Bescom"/>
    <n v="1465.24"/>
    <x v="4"/>
    <x v="1"/>
    <x v="4"/>
    <n v="49145.1"/>
    <n v="122407.08"/>
    <x v="8"/>
    <x v="8"/>
  </r>
  <r>
    <s v="TXN-211657"/>
    <d v="2023-08-01T00:00:00"/>
    <s v="Ira Kapoor"/>
    <x v="0"/>
    <x v="6"/>
    <s v="Bescom"/>
    <n v="10487.39"/>
    <x v="3"/>
    <x v="4"/>
    <x v="8"/>
    <n v="56076.49"/>
    <n v="188208.42"/>
    <x v="11"/>
    <x v="11"/>
  </r>
  <r>
    <s v="TXN-211658"/>
    <d v="2023-12-05T00:00:00"/>
    <s v="Pari Kapoor"/>
    <x v="2"/>
    <x v="12"/>
    <s v="Employer/Client"/>
    <n v="28593.49"/>
    <x v="3"/>
    <x v="1"/>
    <x v="9"/>
    <n v="53767.91"/>
    <n v="579656.42000000004"/>
    <x v="9"/>
    <x v="9"/>
  </r>
  <r>
    <s v="TXN-211659"/>
    <d v="2023-08-09T00:00:00"/>
    <s v="Ishaan Sharma"/>
    <x v="0"/>
    <x v="1"/>
    <s v="BigBasket"/>
    <n v="7763.38"/>
    <x v="2"/>
    <x v="1"/>
    <x v="2"/>
    <n v="35108.83"/>
    <n v="275598.67"/>
    <x v="11"/>
    <x v="11"/>
  </r>
  <r>
    <s v="TXN-211660"/>
    <d v="2023-07-09T00:00:00"/>
    <s v="Aaryan Singh"/>
    <x v="0"/>
    <x v="4"/>
    <s v="Amazon.in"/>
    <n v="11935.16"/>
    <x v="1"/>
    <x v="0"/>
    <x v="7"/>
    <n v="38178.42"/>
    <n v="112710"/>
    <x v="2"/>
    <x v="2"/>
  </r>
  <r>
    <s v="TXN-211661"/>
    <d v="2023-12-03T00:00:00"/>
    <s v="Shaurya Reddy"/>
    <x v="2"/>
    <x v="9"/>
    <s v="Employer/Client"/>
    <n v="61898.41"/>
    <x v="0"/>
    <x v="0"/>
    <x v="3"/>
    <n v="66607.56"/>
    <n v="209190.2"/>
    <x v="9"/>
    <x v="9"/>
  </r>
  <r>
    <s v="TXN-211662"/>
    <d v="2023-07-13T00:00:00"/>
    <s v="Ishaan Kapoor"/>
    <x v="0"/>
    <x v="4"/>
    <s v="Bescom"/>
    <n v="10985.46"/>
    <x v="4"/>
    <x v="4"/>
    <x v="8"/>
    <n v="32670.12"/>
    <n v="167073.04999999999"/>
    <x v="2"/>
    <x v="2"/>
  </r>
  <r>
    <s v="TXN-211663"/>
    <d v="2023-10-12T00:00:00"/>
    <s v="Anika Kapoor"/>
    <x v="0"/>
    <x v="4"/>
    <s v="Airtel"/>
    <n v="1983.19"/>
    <x v="1"/>
    <x v="4"/>
    <x v="8"/>
    <n v="58551.47"/>
    <n v="146018.63"/>
    <x v="8"/>
    <x v="8"/>
  </r>
  <r>
    <s v="TXN-211664"/>
    <d v="2023-09-18T00:00:00"/>
    <s v="Shaurya Singh"/>
    <x v="0"/>
    <x v="1"/>
    <s v="Bescom"/>
    <n v="9637.4599999999991"/>
    <x v="4"/>
    <x v="1"/>
    <x v="5"/>
    <n v="46164.44"/>
    <n v="121837.91"/>
    <x v="4"/>
    <x v="4"/>
  </r>
  <r>
    <s v="TXN-211665"/>
    <d v="2023-09-22T00:00:00"/>
    <s v="Riya Reddy"/>
    <x v="0"/>
    <x v="5"/>
    <s v="Reliance Smart"/>
    <n v="10411.549999999999"/>
    <x v="2"/>
    <x v="3"/>
    <x v="2"/>
    <n v="35894.559999999998"/>
    <n v="315894.58"/>
    <x v="4"/>
    <x v="4"/>
  </r>
  <r>
    <s v="TXN-211666"/>
    <d v="2023-09-14T00:00:00"/>
    <s v="Aadhya Verma"/>
    <x v="0"/>
    <x v="4"/>
    <s v="Uber"/>
    <n v="5473.19"/>
    <x v="0"/>
    <x v="4"/>
    <x v="5"/>
    <n v="33512.32"/>
    <n v="350963.98"/>
    <x v="4"/>
    <x v="4"/>
  </r>
  <r>
    <s v="TXN-211667"/>
    <d v="2023-09-21T00:00:00"/>
    <s v="Aadhya Verma"/>
    <x v="0"/>
    <x v="14"/>
    <s v="Apollo Pharmacy"/>
    <n v="2958.41"/>
    <x v="4"/>
    <x v="2"/>
    <x v="9"/>
    <n v="52644.959999999999"/>
    <n v="15518.83"/>
    <x v="4"/>
    <x v="4"/>
  </r>
  <r>
    <s v="TXN-211668"/>
    <d v="2023-10-26T00:00:00"/>
    <s v="Vivaan Patel"/>
    <x v="0"/>
    <x v="4"/>
    <s v="Zerodha"/>
    <n v="4865.67"/>
    <x v="0"/>
    <x v="3"/>
    <x v="8"/>
    <n v="68977.66"/>
    <n v="376250.68"/>
    <x v="8"/>
    <x v="8"/>
  </r>
  <r>
    <s v="TXN-211669"/>
    <d v="2023-11-14T00:00:00"/>
    <s v="Vihaan Kapoor"/>
    <x v="0"/>
    <x v="2"/>
    <s v="Zomato"/>
    <n v="3240.79"/>
    <x v="2"/>
    <x v="1"/>
    <x v="4"/>
    <n v="38131.31"/>
    <n v="152976.79999999999"/>
    <x v="7"/>
    <x v="7"/>
  </r>
  <r>
    <s v="TXN-211670"/>
    <d v="2023-05-17T00:00:00"/>
    <s v="Navya Patel"/>
    <x v="0"/>
    <x v="0"/>
    <s v="Zomato"/>
    <n v="10475.66"/>
    <x v="0"/>
    <x v="2"/>
    <x v="1"/>
    <n v="52595.12"/>
    <n v="274109.81"/>
    <x v="10"/>
    <x v="10"/>
  </r>
  <r>
    <s v="TXN-211671"/>
    <d v="2023-09-10T00:00:00"/>
    <s v="Ira Reddy"/>
    <x v="0"/>
    <x v="13"/>
    <s v="Zerodha"/>
    <n v="1735.29"/>
    <x v="4"/>
    <x v="1"/>
    <x v="3"/>
    <n v="53194.2"/>
    <n v="485869.43"/>
    <x v="4"/>
    <x v="4"/>
  </r>
  <r>
    <s v="TXN-211672"/>
    <d v="2023-05-25T00:00:00"/>
    <s v="Ira Verma"/>
    <x v="0"/>
    <x v="0"/>
    <s v="BigBasket"/>
    <n v="9020.92"/>
    <x v="3"/>
    <x v="3"/>
    <x v="7"/>
    <n v="40721.93"/>
    <n v="267666.28999999998"/>
    <x v="10"/>
    <x v="10"/>
  </r>
  <r>
    <s v="TXN-211673"/>
    <d v="2023-02-10T00:00:00"/>
    <s v="Ira Verma"/>
    <x v="0"/>
    <x v="8"/>
    <s v="Ola"/>
    <n v="11033.14"/>
    <x v="4"/>
    <x v="2"/>
    <x v="5"/>
    <n v="34357.49"/>
    <n v="202068.12"/>
    <x v="6"/>
    <x v="6"/>
  </r>
  <r>
    <s v="TXN-211674"/>
    <d v="2023-11-09T00:00:00"/>
    <s v="Ananya Reddy"/>
    <x v="0"/>
    <x v="5"/>
    <s v="Uber"/>
    <n v="13056.16"/>
    <x v="2"/>
    <x v="4"/>
    <x v="8"/>
    <n v="64160.4"/>
    <n v="-51187.68"/>
    <x v="7"/>
    <x v="7"/>
  </r>
  <r>
    <s v="TXN-211675"/>
    <d v="2023-06-05T00:00:00"/>
    <s v="Aditya Verma"/>
    <x v="0"/>
    <x v="6"/>
    <s v="Amazon.in"/>
    <n v="5009.1000000000004"/>
    <x v="1"/>
    <x v="2"/>
    <x v="9"/>
    <n v="42480.74"/>
    <n v="181589.82"/>
    <x v="0"/>
    <x v="0"/>
  </r>
  <r>
    <s v="TXN-211676"/>
    <d v="2023-09-29T00:00:00"/>
    <s v="Shaurya Verma"/>
    <x v="2"/>
    <x v="12"/>
    <s v="Employer/Client"/>
    <n v="87402.06"/>
    <x v="3"/>
    <x v="4"/>
    <x v="1"/>
    <n v="31433.15"/>
    <n v="220296.22"/>
    <x v="4"/>
    <x v="4"/>
  </r>
  <r>
    <s v="TXN-211677"/>
    <d v="2023-05-12T00:00:00"/>
    <s v="Ananya Patel"/>
    <x v="0"/>
    <x v="2"/>
    <s v="Flipkart"/>
    <n v="1419.07"/>
    <x v="1"/>
    <x v="4"/>
    <x v="4"/>
    <n v="67544.62"/>
    <n v="149345.17000000001"/>
    <x v="10"/>
    <x v="10"/>
  </r>
  <r>
    <s v="TXN-211678"/>
    <d v="2023-06-15T00:00:00"/>
    <s v="Shaurya Singh"/>
    <x v="0"/>
    <x v="8"/>
    <s v="Swiggy"/>
    <n v="4451.17"/>
    <x v="3"/>
    <x v="3"/>
    <x v="3"/>
    <n v="37230.239999999998"/>
    <n v="168433.96"/>
    <x v="0"/>
    <x v="0"/>
  </r>
  <r>
    <s v="TXN-211679"/>
    <d v="2023-10-05T00:00:00"/>
    <s v="Navya Patel"/>
    <x v="1"/>
    <x v="17"/>
    <s v="Amazon.in"/>
    <n v="13847.55"/>
    <x v="0"/>
    <x v="4"/>
    <x v="5"/>
    <n v="56749.66"/>
    <n v="331148.05"/>
    <x v="8"/>
    <x v="8"/>
  </r>
  <r>
    <s v="TXN-211680"/>
    <d v="2023-10-01T00:00:00"/>
    <s v="Myra Kapoor"/>
    <x v="0"/>
    <x v="8"/>
    <s v="HDFC Bank"/>
    <n v="967.91"/>
    <x v="3"/>
    <x v="3"/>
    <x v="2"/>
    <n v="66583.539999999994"/>
    <n v="-47300.2"/>
    <x v="8"/>
    <x v="8"/>
  </r>
  <r>
    <s v="TXN-211681"/>
    <d v="2023-10-07T00:00:00"/>
    <s v="Aadhya Kapoor"/>
    <x v="0"/>
    <x v="2"/>
    <s v="Swiggy"/>
    <n v="10858.31"/>
    <x v="2"/>
    <x v="3"/>
    <x v="9"/>
    <n v="56254.01"/>
    <n v="149671.81"/>
    <x v="8"/>
    <x v="8"/>
  </r>
  <r>
    <s v="TXN-211682"/>
    <d v="2023-07-08T00:00:00"/>
    <s v="Aditya Joshi"/>
    <x v="2"/>
    <x v="7"/>
    <s v="Employer/Client"/>
    <n v="25180.34"/>
    <x v="0"/>
    <x v="1"/>
    <x v="3"/>
    <n v="42566.96"/>
    <n v="41304.26"/>
    <x v="2"/>
    <x v="2"/>
  </r>
  <r>
    <s v="TXN-211683"/>
    <d v="2023-11-16T00:00:00"/>
    <s v="Aditya Joshi"/>
    <x v="0"/>
    <x v="6"/>
    <s v="Zomato"/>
    <n v="10663.53"/>
    <x v="1"/>
    <x v="0"/>
    <x v="9"/>
    <n v="51899.6"/>
    <n v="126097.62"/>
    <x v="7"/>
    <x v="7"/>
  </r>
  <r>
    <s v="TXN-211684"/>
    <d v="2023-09-09T00:00:00"/>
    <s v="Aarav Reddy"/>
    <x v="2"/>
    <x v="7"/>
    <s v="Employer/Client"/>
    <n v="62294.17"/>
    <x v="3"/>
    <x v="1"/>
    <x v="6"/>
    <n v="67223.38"/>
    <n v="292833.71000000002"/>
    <x v="4"/>
    <x v="4"/>
  </r>
  <r>
    <s v="TXN-211685"/>
    <d v="2023-02-14T00:00:00"/>
    <s v="Ira Patel"/>
    <x v="0"/>
    <x v="13"/>
    <s v="MakeMyTrip"/>
    <n v="2838.23"/>
    <x v="3"/>
    <x v="3"/>
    <x v="3"/>
    <n v="64786.080000000002"/>
    <n v="262902.05"/>
    <x v="6"/>
    <x v="6"/>
  </r>
  <r>
    <s v="TXN-211686"/>
    <d v="2023-02-05T00:00:00"/>
    <s v="Myra Joshi"/>
    <x v="0"/>
    <x v="6"/>
    <s v="Ola"/>
    <n v="14186.11"/>
    <x v="1"/>
    <x v="0"/>
    <x v="9"/>
    <n v="49190.79"/>
    <n v="110634.78"/>
    <x v="6"/>
    <x v="6"/>
  </r>
  <r>
    <s v="TXN-211687"/>
    <d v="2023-06-17T00:00:00"/>
    <s v="Reyansh Iyer"/>
    <x v="1"/>
    <x v="17"/>
    <s v="Apollo Pharmacy"/>
    <n v="8069.13"/>
    <x v="3"/>
    <x v="1"/>
    <x v="7"/>
    <n v="54279.97"/>
    <n v="95947.89"/>
    <x v="0"/>
    <x v="0"/>
  </r>
  <r>
    <s v="TXN-211688"/>
    <d v="2023-09-29T00:00:00"/>
    <s v="Saanvi Gupta"/>
    <x v="0"/>
    <x v="13"/>
    <s v="Zomato"/>
    <n v="13801.56"/>
    <x v="3"/>
    <x v="4"/>
    <x v="9"/>
    <n v="38637.89"/>
    <n v="186357.86"/>
    <x v="4"/>
    <x v="4"/>
  </r>
  <r>
    <s v="TXN-211689"/>
    <d v="2023-02-25T00:00:00"/>
    <s v="Vivaan Joshi"/>
    <x v="0"/>
    <x v="8"/>
    <s v="Ola"/>
    <n v="1498.13"/>
    <x v="0"/>
    <x v="0"/>
    <x v="6"/>
    <n v="54121.42"/>
    <n v="124978.79"/>
    <x v="6"/>
    <x v="6"/>
  </r>
  <r>
    <s v="TXN-211690"/>
    <d v="2023-08-08T00:00:00"/>
    <s v="Ira Verma"/>
    <x v="0"/>
    <x v="13"/>
    <s v="Reliance Smart"/>
    <n v="3339.5"/>
    <x v="2"/>
    <x v="3"/>
    <x v="7"/>
    <n v="40721.93"/>
    <n v="264326.78999999998"/>
    <x v="11"/>
    <x v="11"/>
  </r>
  <r>
    <s v="TXN-211691"/>
    <d v="2023-11-03T00:00:00"/>
    <s v="Riya Reddy"/>
    <x v="1"/>
    <x v="3"/>
    <s v="Ola"/>
    <n v="18731.080000000002"/>
    <x v="1"/>
    <x v="3"/>
    <x v="6"/>
    <n v="35894.559999999998"/>
    <n v="297163.5"/>
    <x v="7"/>
    <x v="7"/>
  </r>
  <r>
    <s v="TXN-211692"/>
    <d v="2023-05-04T00:00:00"/>
    <s v="Diya Verma"/>
    <x v="0"/>
    <x v="4"/>
    <s v="BigBasket"/>
    <n v="4889.53"/>
    <x v="2"/>
    <x v="3"/>
    <x v="0"/>
    <n v="66560.17"/>
    <n v="77172.37"/>
    <x v="10"/>
    <x v="10"/>
  </r>
  <r>
    <s v="TXN-211693"/>
    <d v="2023-03-16T00:00:00"/>
    <s v="Myra Kapoor"/>
    <x v="0"/>
    <x v="6"/>
    <s v="Bescom"/>
    <n v="7290.89"/>
    <x v="1"/>
    <x v="2"/>
    <x v="6"/>
    <n v="38377.75"/>
    <n v="94161.06"/>
    <x v="1"/>
    <x v="1"/>
  </r>
  <r>
    <s v="TXN-211694"/>
    <d v="2023-06-18T00:00:00"/>
    <s v="Reyansh Malhotra"/>
    <x v="0"/>
    <x v="8"/>
    <s v="Reliance Smart"/>
    <n v="2696.58"/>
    <x v="0"/>
    <x v="4"/>
    <x v="0"/>
    <n v="35083.4"/>
    <n v="184744.05"/>
    <x v="0"/>
    <x v="0"/>
  </r>
  <r>
    <s v="TXN-211695"/>
    <d v="2023-10-11T00:00:00"/>
    <s v="Ananya Gupta"/>
    <x v="0"/>
    <x v="4"/>
    <s v="HDFC Bank"/>
    <n v="12491.91"/>
    <x v="1"/>
    <x v="1"/>
    <x v="9"/>
    <n v="43696.79"/>
    <n v="296772.21000000002"/>
    <x v="8"/>
    <x v="8"/>
  </r>
  <r>
    <s v="TXN-211696"/>
    <d v="2023-10-16T00:00:00"/>
    <s v="Sai Gupta"/>
    <x v="0"/>
    <x v="8"/>
    <s v="Ola"/>
    <n v="6493.68"/>
    <x v="0"/>
    <x v="2"/>
    <x v="4"/>
    <n v="34178.68"/>
    <n v="-9171.8799999999992"/>
    <x v="8"/>
    <x v="8"/>
  </r>
  <r>
    <s v="TXN-211697"/>
    <d v="2023-11-26T00:00:00"/>
    <s v="Reyansh Verma"/>
    <x v="0"/>
    <x v="5"/>
    <s v="Apollo Pharmacy"/>
    <n v="14021.27"/>
    <x v="4"/>
    <x v="3"/>
    <x v="1"/>
    <n v="56124.14"/>
    <n v="197533.58"/>
    <x v="7"/>
    <x v="7"/>
  </r>
  <r>
    <s v="TXN-211698"/>
    <d v="2023-12-05T00:00:00"/>
    <s v="Saanvi Iyer"/>
    <x v="2"/>
    <x v="9"/>
    <s v="Employer/Client"/>
    <n v="24393.4"/>
    <x v="4"/>
    <x v="1"/>
    <x v="5"/>
    <n v="52092.19"/>
    <n v="131196.56"/>
    <x v="9"/>
    <x v="9"/>
  </r>
  <r>
    <s v="TXN-211699"/>
    <d v="2023-02-12T00:00:00"/>
    <s v="Aaryan Gupta"/>
    <x v="0"/>
    <x v="8"/>
    <s v="Apollo Pharmacy"/>
    <n v="3173.21"/>
    <x v="2"/>
    <x v="4"/>
    <x v="8"/>
    <n v="48193.83"/>
    <n v="310406.94"/>
    <x v="6"/>
    <x v="6"/>
  </r>
  <r>
    <s v="TXN-211700"/>
    <d v="2023-04-27T00:00:00"/>
    <s v="Diya Verma"/>
    <x v="0"/>
    <x v="14"/>
    <s v="BigBasket"/>
    <n v="12423.19"/>
    <x v="1"/>
    <x v="1"/>
    <x v="2"/>
    <n v="65223.96"/>
    <n v="211772.51"/>
    <x v="5"/>
    <x v="5"/>
  </r>
  <r>
    <s v="TXN-211701"/>
    <d v="2023-06-25T00:00:00"/>
    <s v="Sai Joshi"/>
    <x v="0"/>
    <x v="6"/>
    <s v="Uber"/>
    <n v="12383.53"/>
    <x v="3"/>
    <x v="0"/>
    <x v="4"/>
    <n v="42118.58"/>
    <n v="215407.73"/>
    <x v="0"/>
    <x v="0"/>
  </r>
  <r>
    <s v="TXN-211702"/>
    <d v="2023-06-05T00:00:00"/>
    <s v="Anika Reddy"/>
    <x v="0"/>
    <x v="5"/>
    <s v="BigBasket"/>
    <n v="977.93"/>
    <x v="4"/>
    <x v="2"/>
    <x v="7"/>
    <n v="36362.53"/>
    <n v="128544.35"/>
    <x v="0"/>
    <x v="0"/>
  </r>
  <r>
    <s v="TXN-211703"/>
    <d v="2023-12-08T00:00:00"/>
    <s v="Riya Singh"/>
    <x v="0"/>
    <x v="0"/>
    <s v="PVR Cinemas"/>
    <n v="8276.42"/>
    <x v="2"/>
    <x v="0"/>
    <x v="5"/>
    <n v="62530.41"/>
    <n v="120693.29"/>
    <x v="9"/>
    <x v="9"/>
  </r>
  <r>
    <s v="TXN-211704"/>
    <d v="2023-08-20T00:00:00"/>
    <s v="Shaurya Joshi"/>
    <x v="2"/>
    <x v="10"/>
    <s v="Employer/Client"/>
    <n v="74632.850000000006"/>
    <x v="1"/>
    <x v="2"/>
    <x v="4"/>
    <n v="63812.13"/>
    <n v="357246.27"/>
    <x v="11"/>
    <x v="11"/>
  </r>
  <r>
    <s v="TXN-211705"/>
    <d v="2023-06-20T00:00:00"/>
    <s v="Anika Kapoor"/>
    <x v="2"/>
    <x v="11"/>
    <s v="Employer/Client"/>
    <n v="77498.210000000006"/>
    <x v="1"/>
    <x v="4"/>
    <x v="4"/>
    <n v="58551.47"/>
    <n v="223516.84"/>
    <x v="0"/>
    <x v="0"/>
  </r>
  <r>
    <s v="TXN-211706"/>
    <d v="2023-07-17T00:00:00"/>
    <s v="Ira Kapoor"/>
    <x v="0"/>
    <x v="2"/>
    <s v="Flipkart"/>
    <n v="2959.58"/>
    <x v="4"/>
    <x v="4"/>
    <x v="1"/>
    <n v="56076.49"/>
    <n v="185248.84"/>
    <x v="2"/>
    <x v="2"/>
  </r>
  <r>
    <s v="TXN-211707"/>
    <d v="2023-03-06T00:00:00"/>
    <s v="Arjun Singh"/>
    <x v="0"/>
    <x v="6"/>
    <s v="Ola"/>
    <n v="12283.6"/>
    <x v="0"/>
    <x v="3"/>
    <x v="3"/>
    <n v="49050.01"/>
    <n v="236484.27"/>
    <x v="1"/>
    <x v="1"/>
  </r>
  <r>
    <s v="TXN-211708"/>
    <d v="2023-12-16T00:00:00"/>
    <s v="Sai Malhotra"/>
    <x v="0"/>
    <x v="6"/>
    <s v="Swiggy"/>
    <n v="1989.13"/>
    <x v="3"/>
    <x v="0"/>
    <x v="1"/>
    <n v="64736.52"/>
    <n v="126940.78"/>
    <x v="9"/>
    <x v="9"/>
  </r>
  <r>
    <s v="TXN-211709"/>
    <d v="2023-11-03T00:00:00"/>
    <s v="Vivaan Gupta"/>
    <x v="2"/>
    <x v="7"/>
    <s v="Employer/Client"/>
    <n v="72287.960000000006"/>
    <x v="2"/>
    <x v="1"/>
    <x v="6"/>
    <n v="33413.879999999997"/>
    <n v="78771.13"/>
    <x v="7"/>
    <x v="7"/>
  </r>
  <r>
    <s v="TXN-211710"/>
    <d v="2023-05-27T00:00:00"/>
    <s v="Ira Verma"/>
    <x v="2"/>
    <x v="12"/>
    <s v="Employer/Client"/>
    <n v="53872.23"/>
    <x v="0"/>
    <x v="4"/>
    <x v="9"/>
    <n v="36711.449999999997"/>
    <n v="144549.21"/>
    <x v="10"/>
    <x v="10"/>
  </r>
  <r>
    <s v="TXN-211711"/>
    <d v="2023-07-03T00:00:00"/>
    <s v="Aadhya Joshi"/>
    <x v="0"/>
    <x v="8"/>
    <s v="Uber"/>
    <n v="8126.19"/>
    <x v="0"/>
    <x v="1"/>
    <x v="6"/>
    <n v="62991.519999999997"/>
    <n v="265009.52"/>
    <x v="2"/>
    <x v="2"/>
  </r>
  <r>
    <s v="TXN-211712"/>
    <d v="2023-02-25T00:00:00"/>
    <s v="Aarav Sharma"/>
    <x v="0"/>
    <x v="13"/>
    <s v="Reliance Smart"/>
    <n v="12599.61"/>
    <x v="0"/>
    <x v="1"/>
    <x v="9"/>
    <n v="36199.24"/>
    <n v="360001.88"/>
    <x v="6"/>
    <x v="6"/>
  </r>
  <r>
    <s v="TXN-211713"/>
    <d v="2023-06-02T00:00:00"/>
    <s v="Vihaan Gupta"/>
    <x v="0"/>
    <x v="4"/>
    <s v="MakeMyTrip"/>
    <n v="2509.61"/>
    <x v="0"/>
    <x v="0"/>
    <x v="4"/>
    <n v="39732.47"/>
    <n v="140090.22"/>
    <x v="0"/>
    <x v="0"/>
  </r>
  <r>
    <s v="TXN-211714"/>
    <d v="2023-05-26T00:00:00"/>
    <s v="Arjun Patel"/>
    <x v="1"/>
    <x v="16"/>
    <s v="HDFC Bank"/>
    <n v="27017"/>
    <x v="2"/>
    <x v="3"/>
    <x v="1"/>
    <n v="64848.51"/>
    <n v="51491.58"/>
    <x v="10"/>
    <x v="10"/>
  </r>
  <r>
    <s v="TXN-211715"/>
    <d v="2023-06-05T00:00:00"/>
    <s v="Anika Reddy"/>
    <x v="0"/>
    <x v="14"/>
    <s v="Amazon.in"/>
    <n v="612.27"/>
    <x v="1"/>
    <x v="3"/>
    <x v="1"/>
    <n v="33123.39"/>
    <n v="38584.47"/>
    <x v="0"/>
    <x v="0"/>
  </r>
  <r>
    <s v="TXN-211716"/>
    <d v="2023-01-08T00:00:00"/>
    <s v="Navya Malhotra"/>
    <x v="0"/>
    <x v="0"/>
    <s v="Flipkart"/>
    <n v="11774.94"/>
    <x v="3"/>
    <x v="3"/>
    <x v="8"/>
    <n v="52548.74"/>
    <n v="190116.92"/>
    <x v="3"/>
    <x v="3"/>
  </r>
  <r>
    <s v="TXN-211717"/>
    <d v="2023-08-31T00:00:00"/>
    <s v="Shaurya Joshi"/>
    <x v="0"/>
    <x v="2"/>
    <s v="MakeMyTrip"/>
    <n v="1363.55"/>
    <x v="0"/>
    <x v="3"/>
    <x v="1"/>
    <n v="40854.89"/>
    <n v="177093.96"/>
    <x v="11"/>
    <x v="11"/>
  </r>
  <r>
    <s v="TXN-211718"/>
    <d v="2023-06-06T00:00:00"/>
    <s v="Pari Kapoor"/>
    <x v="0"/>
    <x v="13"/>
    <s v="Airtel"/>
    <n v="9687.98"/>
    <x v="4"/>
    <x v="0"/>
    <x v="8"/>
    <n v="60688.61"/>
    <n v="-38026.699999999997"/>
    <x v="0"/>
    <x v="0"/>
  </r>
  <r>
    <s v="TXN-211719"/>
    <d v="2023-04-13T00:00:00"/>
    <s v="Saanvi Singh"/>
    <x v="0"/>
    <x v="0"/>
    <s v="Swiggy"/>
    <n v="11135.88"/>
    <x v="3"/>
    <x v="3"/>
    <x v="6"/>
    <n v="32403.72"/>
    <n v="418974.14"/>
    <x v="5"/>
    <x v="5"/>
  </r>
  <r>
    <s v="TXN-211720"/>
    <d v="2023-09-13T00:00:00"/>
    <s v="Ishaan Gupta"/>
    <x v="0"/>
    <x v="0"/>
    <s v="Zomato"/>
    <n v="9454.5"/>
    <x v="3"/>
    <x v="1"/>
    <x v="8"/>
    <n v="31270.15"/>
    <n v="147825.9"/>
    <x v="4"/>
    <x v="4"/>
  </r>
  <r>
    <s v="TXN-211721"/>
    <d v="2023-09-15T00:00:00"/>
    <s v="Saanvi Gupta"/>
    <x v="0"/>
    <x v="2"/>
    <s v="Zerodha"/>
    <n v="9190.27"/>
    <x v="1"/>
    <x v="3"/>
    <x v="2"/>
    <n v="42424.5"/>
    <n v="217918.14"/>
    <x v="4"/>
    <x v="4"/>
  </r>
  <r>
    <s v="TXN-211722"/>
    <d v="2023-11-07T00:00:00"/>
    <s v="Ishaan Joshi"/>
    <x v="1"/>
    <x v="3"/>
    <s v="Reliance Smart"/>
    <n v="6092.84"/>
    <x v="0"/>
    <x v="0"/>
    <x v="9"/>
    <n v="69637.289999999994"/>
    <n v="159533.93"/>
    <x v="7"/>
    <x v="7"/>
  </r>
  <r>
    <s v="TXN-211723"/>
    <d v="2023-10-06T00:00:00"/>
    <s v="Myra Verma"/>
    <x v="0"/>
    <x v="4"/>
    <s v="HDFC Bank"/>
    <n v="7348.69"/>
    <x v="3"/>
    <x v="1"/>
    <x v="3"/>
    <n v="66778.02"/>
    <n v="10637.71"/>
    <x v="8"/>
    <x v="8"/>
  </r>
  <r>
    <s v="TXN-211724"/>
    <d v="2023-05-28T00:00:00"/>
    <s v="Anika Patel"/>
    <x v="0"/>
    <x v="6"/>
    <s v="PVR Cinemas"/>
    <n v="3460.92"/>
    <x v="4"/>
    <x v="2"/>
    <x v="9"/>
    <n v="52574.02"/>
    <n v="175294.34"/>
    <x v="10"/>
    <x v="10"/>
  </r>
  <r>
    <s v="TXN-211725"/>
    <d v="2023-06-16T00:00:00"/>
    <s v="Vihaan Singh"/>
    <x v="0"/>
    <x v="4"/>
    <s v="Uber"/>
    <n v="4642.17"/>
    <x v="2"/>
    <x v="2"/>
    <x v="3"/>
    <n v="46773.32"/>
    <n v="144220.24"/>
    <x v="0"/>
    <x v="0"/>
  </r>
  <r>
    <s v="TXN-211726"/>
    <d v="2023-02-25T00:00:00"/>
    <s v="Navya Patel"/>
    <x v="0"/>
    <x v="6"/>
    <s v="Reliance Smart"/>
    <n v="13111.89"/>
    <x v="1"/>
    <x v="4"/>
    <x v="6"/>
    <n v="56749.66"/>
    <n v="318036.15999999997"/>
    <x v="6"/>
    <x v="6"/>
  </r>
  <r>
    <s v="TXN-211727"/>
    <d v="2023-09-16T00:00:00"/>
    <s v="Pari Patel"/>
    <x v="2"/>
    <x v="10"/>
    <s v="Employer/Client"/>
    <n v="46025.5"/>
    <x v="2"/>
    <x v="4"/>
    <x v="8"/>
    <n v="64936.37"/>
    <n v="316894.95"/>
    <x v="4"/>
    <x v="4"/>
  </r>
  <r>
    <s v="TXN-211728"/>
    <d v="2023-02-16T00:00:00"/>
    <s v="Vivaan Iyer"/>
    <x v="2"/>
    <x v="12"/>
    <s v="Employer/Client"/>
    <n v="96047.41"/>
    <x v="2"/>
    <x v="1"/>
    <x v="7"/>
    <n v="65918.11"/>
    <n v="279804.84000000003"/>
    <x v="6"/>
    <x v="6"/>
  </r>
  <r>
    <s v="TXN-211729"/>
    <d v="2023-12-24T00:00:00"/>
    <s v="Anika Reddy"/>
    <x v="2"/>
    <x v="7"/>
    <s v="Employer/Client"/>
    <n v="81228.37"/>
    <x v="0"/>
    <x v="3"/>
    <x v="4"/>
    <n v="33123.39"/>
    <n v="119812.84"/>
    <x v="9"/>
    <x v="9"/>
  </r>
  <r>
    <s v="TXN-211730"/>
    <d v="2023-01-01T00:00:00"/>
    <s v="Aaryan Patel"/>
    <x v="0"/>
    <x v="4"/>
    <s v="Ola"/>
    <n v="282.38"/>
    <x v="2"/>
    <x v="1"/>
    <x v="3"/>
    <n v="40094.29"/>
    <n v="324799.65999999997"/>
    <x v="3"/>
    <x v="3"/>
  </r>
  <r>
    <s v="TXN-211731"/>
    <d v="2023-01-17T00:00:00"/>
    <s v="Vivaan Gupta"/>
    <x v="1"/>
    <x v="15"/>
    <s v="MakeMyTrip"/>
    <n v="19447.38"/>
    <x v="2"/>
    <x v="0"/>
    <x v="5"/>
    <n v="51899.1"/>
    <n v="266613.36"/>
    <x v="3"/>
    <x v="3"/>
  </r>
  <r>
    <s v="TXN-211732"/>
    <d v="2023-08-17T00:00:00"/>
    <s v="Pari Singh"/>
    <x v="0"/>
    <x v="13"/>
    <s v="HDFC Bank"/>
    <n v="5775.04"/>
    <x v="3"/>
    <x v="4"/>
    <x v="5"/>
    <n v="55444.480000000003"/>
    <n v="226169.15"/>
    <x v="11"/>
    <x v="11"/>
  </r>
  <r>
    <s v="TXN-211733"/>
    <d v="2023-03-09T00:00:00"/>
    <s v="Aaryan Singh"/>
    <x v="1"/>
    <x v="15"/>
    <s v="Amazon.in"/>
    <n v="16623.98"/>
    <x v="2"/>
    <x v="3"/>
    <x v="6"/>
    <n v="66988.84"/>
    <n v="63548.57"/>
    <x v="1"/>
    <x v="1"/>
  </r>
  <r>
    <s v="TXN-211734"/>
    <d v="2023-09-29T00:00:00"/>
    <s v="Aadhya Singh"/>
    <x v="0"/>
    <x v="6"/>
    <s v="MakeMyTrip"/>
    <n v="12408.61"/>
    <x v="4"/>
    <x v="1"/>
    <x v="4"/>
    <n v="33353.879999999997"/>
    <n v="55976.93"/>
    <x v="4"/>
    <x v="4"/>
  </r>
  <r>
    <s v="TXN-211735"/>
    <d v="2023-10-04T00:00:00"/>
    <s v="Navya Malhotra"/>
    <x v="0"/>
    <x v="2"/>
    <s v="PVR Cinemas"/>
    <n v="11809.25"/>
    <x v="1"/>
    <x v="0"/>
    <x v="2"/>
    <n v="65136.480000000003"/>
    <n v="62021.17"/>
    <x v="8"/>
    <x v="8"/>
  </r>
  <r>
    <s v="TXN-211736"/>
    <d v="2023-12-31T00:00:00"/>
    <s v="Sai Iyer"/>
    <x v="0"/>
    <x v="6"/>
    <s v="Ola"/>
    <n v="12595.65"/>
    <x v="3"/>
    <x v="1"/>
    <x v="9"/>
    <n v="68558.899999999994"/>
    <n v="50317.25"/>
    <x v="9"/>
    <x v="9"/>
  </r>
  <r>
    <s v="TXN-211737"/>
    <d v="2023-05-26T00:00:00"/>
    <s v="Aaryan Gupta"/>
    <x v="1"/>
    <x v="15"/>
    <s v="Swiggy"/>
    <n v="20911.66"/>
    <x v="4"/>
    <x v="1"/>
    <x v="7"/>
    <n v="37887.410000000003"/>
    <n v="41999.03"/>
    <x v="10"/>
    <x v="10"/>
  </r>
  <r>
    <s v="TXN-211738"/>
    <d v="2023-10-16T00:00:00"/>
    <s v="Aaryan Joshi"/>
    <x v="0"/>
    <x v="8"/>
    <s v="HDFC Bank"/>
    <n v="9555.9"/>
    <x v="0"/>
    <x v="2"/>
    <x v="0"/>
    <n v="44608.06"/>
    <n v="42245.53"/>
    <x v="8"/>
    <x v="8"/>
  </r>
  <r>
    <s v="TXN-211739"/>
    <d v="2023-06-08T00:00:00"/>
    <s v="Vihaan Sharma"/>
    <x v="2"/>
    <x v="9"/>
    <s v="Employer/Client"/>
    <n v="73635.53"/>
    <x v="0"/>
    <x v="4"/>
    <x v="7"/>
    <n v="42593.66"/>
    <n v="150399.72"/>
    <x v="0"/>
    <x v="0"/>
  </r>
  <r>
    <s v="TXN-211740"/>
    <d v="2023-12-15T00:00:00"/>
    <s v="Ananya Gupta"/>
    <x v="0"/>
    <x v="13"/>
    <s v="MakeMyTrip"/>
    <n v="1972.14"/>
    <x v="2"/>
    <x v="3"/>
    <x v="3"/>
    <n v="30566.27"/>
    <n v="111973.19"/>
    <x v="9"/>
    <x v="9"/>
  </r>
  <r>
    <s v="TXN-211741"/>
    <d v="2023-11-12T00:00:00"/>
    <s v="Aadhya Joshi"/>
    <x v="0"/>
    <x v="14"/>
    <s v="Zerodha"/>
    <n v="12519.96"/>
    <x v="3"/>
    <x v="4"/>
    <x v="4"/>
    <n v="52433.919999999998"/>
    <n v="240462.15"/>
    <x v="7"/>
    <x v="7"/>
  </r>
  <r>
    <s v="TXN-211742"/>
    <d v="2023-07-28T00:00:00"/>
    <s v="Ishaan Reddy"/>
    <x v="0"/>
    <x v="8"/>
    <s v="BigBasket"/>
    <n v="7183.01"/>
    <x v="3"/>
    <x v="4"/>
    <x v="6"/>
    <n v="52662.86"/>
    <n v="262861.49"/>
    <x v="2"/>
    <x v="2"/>
  </r>
  <r>
    <s v="TXN-211743"/>
    <d v="2023-10-23T00:00:00"/>
    <s v="Ira Kapoor"/>
    <x v="0"/>
    <x v="0"/>
    <s v="Bescom"/>
    <n v="5238.0200000000004"/>
    <x v="4"/>
    <x v="1"/>
    <x v="0"/>
    <n v="50683.96"/>
    <n v="203719.24"/>
    <x v="8"/>
    <x v="8"/>
  </r>
  <r>
    <s v="TXN-211744"/>
    <d v="2023-03-12T00:00:00"/>
    <s v="Saanvi Sharma"/>
    <x v="0"/>
    <x v="8"/>
    <s v="Swiggy"/>
    <n v="11084.01"/>
    <x v="4"/>
    <x v="3"/>
    <x v="3"/>
    <n v="49810.2"/>
    <n v="143373.59"/>
    <x v="1"/>
    <x v="1"/>
  </r>
  <r>
    <s v="TXN-211745"/>
    <d v="2023-03-21T00:00:00"/>
    <s v="Reyansh Verma"/>
    <x v="0"/>
    <x v="13"/>
    <s v="Zerodha"/>
    <n v="161.09"/>
    <x v="4"/>
    <x v="4"/>
    <x v="7"/>
    <n v="44885.17"/>
    <n v="255248.87"/>
    <x v="1"/>
    <x v="1"/>
  </r>
  <r>
    <s v="TXN-211746"/>
    <d v="2023-12-28T00:00:00"/>
    <s v="Myra Iyer"/>
    <x v="2"/>
    <x v="9"/>
    <s v="Employer/Client"/>
    <n v="57529.38"/>
    <x v="2"/>
    <x v="2"/>
    <x v="3"/>
    <n v="67283.56"/>
    <n v="279855.88"/>
    <x v="9"/>
    <x v="9"/>
  </r>
  <r>
    <s v="TXN-211747"/>
    <d v="2023-04-20T00:00:00"/>
    <s v="Pari Reddy"/>
    <x v="2"/>
    <x v="7"/>
    <s v="Employer/Client"/>
    <n v="39221.19"/>
    <x v="3"/>
    <x v="2"/>
    <x v="9"/>
    <n v="59242.83"/>
    <n v="265617.68"/>
    <x v="5"/>
    <x v="5"/>
  </r>
  <r>
    <s v="TXN-211748"/>
    <d v="2023-01-20T00:00:00"/>
    <s v="Aarav Patel"/>
    <x v="0"/>
    <x v="8"/>
    <s v="Zerodha"/>
    <n v="2607.88"/>
    <x v="2"/>
    <x v="0"/>
    <x v="7"/>
    <n v="53246.79"/>
    <n v="121213.29"/>
    <x v="3"/>
    <x v="3"/>
  </r>
  <r>
    <s v="TXN-211749"/>
    <d v="2023-02-09T00:00:00"/>
    <s v="Sai Verma"/>
    <x v="0"/>
    <x v="14"/>
    <s v="Uber"/>
    <n v="13491.93"/>
    <x v="2"/>
    <x v="2"/>
    <x v="6"/>
    <n v="67203.899999999994"/>
    <n v="116775.55"/>
    <x v="6"/>
    <x v="6"/>
  </r>
  <r>
    <s v="TXN-211750"/>
    <d v="2023-03-21T00:00:00"/>
    <s v="Reyansh Reddy"/>
    <x v="0"/>
    <x v="0"/>
    <s v="BigBasket"/>
    <n v="13230.7"/>
    <x v="2"/>
    <x v="2"/>
    <x v="2"/>
    <n v="47087.39"/>
    <n v="219645.86"/>
    <x v="1"/>
    <x v="1"/>
  </r>
  <r>
    <s v="TXN-211751"/>
    <d v="2023-05-04T00:00:00"/>
    <s v="Ishaan Singh"/>
    <x v="0"/>
    <x v="8"/>
    <s v="PVR Cinemas"/>
    <n v="1593.6"/>
    <x v="0"/>
    <x v="1"/>
    <x v="4"/>
    <n v="51356.58"/>
    <n v="128362.41"/>
    <x v="10"/>
    <x v="10"/>
  </r>
  <r>
    <s v="TXN-211752"/>
    <d v="2023-12-12T00:00:00"/>
    <s v="Ishaan Iyer"/>
    <x v="0"/>
    <x v="5"/>
    <s v="MakeMyTrip"/>
    <n v="12301.58"/>
    <x v="3"/>
    <x v="1"/>
    <x v="4"/>
    <n v="46718.82"/>
    <n v="250585.09"/>
    <x v="9"/>
    <x v="9"/>
  </r>
  <r>
    <s v="TXN-211753"/>
    <d v="2023-04-22T00:00:00"/>
    <s v="Aadhya Iyer"/>
    <x v="0"/>
    <x v="0"/>
    <s v="Uber"/>
    <n v="13412.09"/>
    <x v="0"/>
    <x v="2"/>
    <x v="4"/>
    <n v="64062.06"/>
    <n v="179067.44"/>
    <x v="5"/>
    <x v="5"/>
  </r>
  <r>
    <s v="TXN-211754"/>
    <d v="2023-12-08T00:00:00"/>
    <s v="Myra Patel"/>
    <x v="1"/>
    <x v="18"/>
    <s v="Bescom"/>
    <n v="9190.7800000000007"/>
    <x v="1"/>
    <x v="4"/>
    <x v="8"/>
    <n v="48537.81"/>
    <n v="82723.320000000007"/>
    <x v="9"/>
    <x v="9"/>
  </r>
  <r>
    <s v="TXN-211755"/>
    <d v="2023-07-27T00:00:00"/>
    <s v="Aarav Malhotra"/>
    <x v="1"/>
    <x v="16"/>
    <s v="Zerodha"/>
    <n v="20518.68"/>
    <x v="1"/>
    <x v="1"/>
    <x v="1"/>
    <n v="62574.48"/>
    <n v="30364.41"/>
    <x v="2"/>
    <x v="2"/>
  </r>
  <r>
    <s v="TXN-211756"/>
    <d v="2023-06-07T00:00:00"/>
    <s v="Saanvi Verma"/>
    <x v="0"/>
    <x v="14"/>
    <s v="HDFC Bank"/>
    <n v="369.39"/>
    <x v="1"/>
    <x v="2"/>
    <x v="0"/>
    <n v="48746.23"/>
    <n v="45045.75"/>
    <x v="0"/>
    <x v="0"/>
  </r>
  <r>
    <s v="TXN-211757"/>
    <d v="2023-01-14T00:00:00"/>
    <s v="Ishaan Singh"/>
    <x v="1"/>
    <x v="17"/>
    <s v="Flipkart"/>
    <n v="20137.91"/>
    <x v="3"/>
    <x v="1"/>
    <x v="3"/>
    <n v="51356.58"/>
    <n v="108224.5"/>
    <x v="3"/>
    <x v="3"/>
  </r>
  <r>
    <s v="TXN-211758"/>
    <d v="2023-02-04T00:00:00"/>
    <s v="Myra Kapoor"/>
    <x v="0"/>
    <x v="6"/>
    <s v="Bescom"/>
    <n v="10109.9"/>
    <x v="2"/>
    <x v="2"/>
    <x v="3"/>
    <n v="38377.75"/>
    <n v="84051.16"/>
    <x v="6"/>
    <x v="6"/>
  </r>
  <r>
    <s v="TXN-211759"/>
    <d v="2023-05-04T00:00:00"/>
    <s v="Ananya Joshi"/>
    <x v="1"/>
    <x v="18"/>
    <s v="MakeMyTrip"/>
    <n v="9158.3799999999992"/>
    <x v="1"/>
    <x v="0"/>
    <x v="5"/>
    <n v="38588.379999999997"/>
    <n v="108339.37"/>
    <x v="10"/>
    <x v="10"/>
  </r>
  <r>
    <s v="TXN-211760"/>
    <d v="2023-09-08T00:00:00"/>
    <s v="Shaurya Malhotra"/>
    <x v="0"/>
    <x v="13"/>
    <s v="Airtel"/>
    <n v="11462.6"/>
    <x v="0"/>
    <x v="3"/>
    <x v="1"/>
    <n v="55158.9"/>
    <n v="257356.19"/>
    <x v="4"/>
    <x v="4"/>
  </r>
  <r>
    <s v="TXN-211761"/>
    <d v="2023-02-17T00:00:00"/>
    <s v="Saanvi Gupta"/>
    <x v="0"/>
    <x v="1"/>
    <s v="Flipkart"/>
    <n v="4202.71"/>
    <x v="3"/>
    <x v="1"/>
    <x v="8"/>
    <n v="31265.279999999999"/>
    <n v="177448.33"/>
    <x v="6"/>
    <x v="6"/>
  </r>
  <r>
    <s v="TXN-211762"/>
    <d v="2023-09-11T00:00:00"/>
    <s v="Vihaan Iyer"/>
    <x v="0"/>
    <x v="14"/>
    <s v="Airtel"/>
    <n v="9581.27"/>
    <x v="3"/>
    <x v="3"/>
    <x v="9"/>
    <n v="69418.850000000006"/>
    <n v="232718.58"/>
    <x v="4"/>
    <x v="4"/>
  </r>
  <r>
    <s v="TXN-211763"/>
    <d v="2023-06-20T00:00:00"/>
    <s v="Aarav Verma"/>
    <x v="0"/>
    <x v="8"/>
    <s v="HDFC Bank"/>
    <n v="10265.61"/>
    <x v="4"/>
    <x v="1"/>
    <x v="0"/>
    <n v="40063.620000000003"/>
    <n v="7026.35"/>
    <x v="0"/>
    <x v="0"/>
  </r>
  <r>
    <s v="TXN-211764"/>
    <d v="2023-04-25T00:00:00"/>
    <s v="Aarav Gupta"/>
    <x v="0"/>
    <x v="1"/>
    <s v="Uber"/>
    <n v="12525.89"/>
    <x v="2"/>
    <x v="1"/>
    <x v="8"/>
    <n v="66672.2"/>
    <n v="51044.55"/>
    <x v="5"/>
    <x v="5"/>
  </r>
  <r>
    <s v="TXN-211765"/>
    <d v="2023-04-14T00:00:00"/>
    <s v="Ishaan Kapoor"/>
    <x v="0"/>
    <x v="14"/>
    <s v="Swiggy"/>
    <n v="932.92"/>
    <x v="0"/>
    <x v="1"/>
    <x v="0"/>
    <n v="60744.83"/>
    <n v="175816.53"/>
    <x v="5"/>
    <x v="5"/>
  </r>
  <r>
    <s v="TXN-211766"/>
    <d v="2023-11-16T00:00:00"/>
    <s v="Shaurya Malhotra"/>
    <x v="0"/>
    <x v="4"/>
    <s v="Apollo Pharmacy"/>
    <n v="13786.84"/>
    <x v="4"/>
    <x v="0"/>
    <x v="1"/>
    <n v="45081.59"/>
    <n v="261924.11"/>
    <x v="7"/>
    <x v="7"/>
  </r>
  <r>
    <s v="TXN-211767"/>
    <d v="2023-01-01T00:00:00"/>
    <s v="Aaryan Kapoor"/>
    <x v="2"/>
    <x v="11"/>
    <s v="Employer/Client"/>
    <n v="56740.38"/>
    <x v="1"/>
    <x v="0"/>
    <x v="6"/>
    <n v="66496"/>
    <n v="219902.95"/>
    <x v="3"/>
    <x v="3"/>
  </r>
  <r>
    <s v="TXN-211768"/>
    <d v="2023-10-30T00:00:00"/>
    <s v="Ishaan Patel"/>
    <x v="0"/>
    <x v="8"/>
    <s v="Zerodha"/>
    <n v="12264.3"/>
    <x v="0"/>
    <x v="4"/>
    <x v="4"/>
    <n v="52199.71"/>
    <n v="412780.39"/>
    <x v="8"/>
    <x v="8"/>
  </r>
  <r>
    <s v="TXN-211769"/>
    <d v="2023-05-10T00:00:00"/>
    <s v="Diya Kapoor"/>
    <x v="0"/>
    <x v="1"/>
    <s v="Reliance Smart"/>
    <n v="3720"/>
    <x v="2"/>
    <x v="4"/>
    <x v="8"/>
    <n v="32514.42"/>
    <n v="385480.98"/>
    <x v="10"/>
    <x v="10"/>
  </r>
  <r>
    <s v="TXN-211770"/>
    <d v="2023-05-19T00:00:00"/>
    <s v="Ishaan Verma"/>
    <x v="2"/>
    <x v="12"/>
    <s v="Employer/Client"/>
    <n v="24132.3"/>
    <x v="4"/>
    <x v="0"/>
    <x v="9"/>
    <n v="47660.36"/>
    <n v="279265.95"/>
    <x v="10"/>
    <x v="10"/>
  </r>
  <r>
    <s v="TXN-211771"/>
    <d v="2023-03-24T00:00:00"/>
    <s v="Ishaan Malhotra"/>
    <x v="1"/>
    <x v="16"/>
    <s v="Apollo Pharmacy"/>
    <n v="8614.73"/>
    <x v="2"/>
    <x v="3"/>
    <x v="5"/>
    <n v="63939.91"/>
    <n v="103979.93"/>
    <x v="1"/>
    <x v="1"/>
  </r>
  <r>
    <s v="TXN-211772"/>
    <d v="2023-03-18T00:00:00"/>
    <s v="Vivaan Gupta"/>
    <x v="0"/>
    <x v="6"/>
    <s v="BigBasket"/>
    <n v="10401.120000000001"/>
    <x v="4"/>
    <x v="2"/>
    <x v="2"/>
    <n v="33904.050000000003"/>
    <n v="183770.28"/>
    <x v="1"/>
    <x v="1"/>
  </r>
  <r>
    <s v="TXN-211773"/>
    <d v="2023-12-20T00:00:00"/>
    <s v="Anika Reddy"/>
    <x v="1"/>
    <x v="3"/>
    <s v="Amazon.in"/>
    <n v="9689.82"/>
    <x v="1"/>
    <x v="2"/>
    <x v="8"/>
    <n v="36362.53"/>
    <n v="118854.53"/>
    <x v="9"/>
    <x v="9"/>
  </r>
  <r>
    <s v="TXN-211774"/>
    <d v="2023-12-01T00:00:00"/>
    <s v="Reyansh Reddy"/>
    <x v="0"/>
    <x v="4"/>
    <s v="Ola"/>
    <n v="208.08"/>
    <x v="3"/>
    <x v="1"/>
    <x v="9"/>
    <n v="54003.05"/>
    <n v="158407.42000000001"/>
    <x v="9"/>
    <x v="9"/>
  </r>
  <r>
    <s v="TXN-211775"/>
    <d v="2023-05-28T00:00:00"/>
    <s v="Vihaan Kapoor"/>
    <x v="0"/>
    <x v="4"/>
    <s v="BigBasket"/>
    <n v="14518.1"/>
    <x v="0"/>
    <x v="1"/>
    <x v="4"/>
    <n v="38131.31"/>
    <n v="138458.70000000001"/>
    <x v="10"/>
    <x v="10"/>
  </r>
  <r>
    <s v="TXN-211776"/>
    <d v="2023-06-17T00:00:00"/>
    <s v="Ira Iyer"/>
    <x v="1"/>
    <x v="16"/>
    <s v="BigBasket"/>
    <n v="21269.11"/>
    <x v="3"/>
    <x v="1"/>
    <x v="0"/>
    <n v="46238.33"/>
    <n v="130313.92"/>
    <x v="0"/>
    <x v="0"/>
  </r>
  <r>
    <s v="TXN-211777"/>
    <d v="2023-12-11T00:00:00"/>
    <s v="Saanvi Joshi"/>
    <x v="0"/>
    <x v="8"/>
    <s v="Swiggy"/>
    <n v="13260.27"/>
    <x v="3"/>
    <x v="1"/>
    <x v="2"/>
    <n v="50378.239999999998"/>
    <n v="317059.3"/>
    <x v="9"/>
    <x v="9"/>
  </r>
  <r>
    <s v="TXN-211778"/>
    <d v="2023-10-10T00:00:00"/>
    <s v="Pari Singh"/>
    <x v="0"/>
    <x v="13"/>
    <s v="Amazon.in"/>
    <n v="4142.05"/>
    <x v="2"/>
    <x v="4"/>
    <x v="3"/>
    <n v="55444.480000000003"/>
    <n v="222027.1"/>
    <x v="8"/>
    <x v="8"/>
  </r>
  <r>
    <s v="TXN-211779"/>
    <d v="2023-09-12T00:00:00"/>
    <s v="Shaurya Joshi"/>
    <x v="0"/>
    <x v="1"/>
    <s v="Ola"/>
    <n v="9569.16"/>
    <x v="4"/>
    <x v="1"/>
    <x v="6"/>
    <n v="57302.91"/>
    <n v="133737.54"/>
    <x v="4"/>
    <x v="4"/>
  </r>
  <r>
    <s v="TXN-211780"/>
    <d v="2023-09-09T00:00:00"/>
    <s v="Myra Gupta"/>
    <x v="1"/>
    <x v="3"/>
    <s v="MakeMyTrip"/>
    <n v="24035.200000000001"/>
    <x v="3"/>
    <x v="0"/>
    <x v="7"/>
    <n v="35469.31"/>
    <n v="124943.45"/>
    <x v="4"/>
    <x v="4"/>
  </r>
  <r>
    <s v="TXN-211781"/>
    <d v="2023-08-09T00:00:00"/>
    <s v="Saanvi Gupta"/>
    <x v="0"/>
    <x v="0"/>
    <s v="Zomato"/>
    <n v="14508.61"/>
    <x v="1"/>
    <x v="4"/>
    <x v="3"/>
    <n v="38637.89"/>
    <n v="171849.25"/>
    <x v="11"/>
    <x v="11"/>
  </r>
  <r>
    <s v="TXN-211782"/>
    <d v="2023-12-14T00:00:00"/>
    <s v="Aditya Reddy"/>
    <x v="0"/>
    <x v="1"/>
    <s v="Apollo Pharmacy"/>
    <n v="1706.28"/>
    <x v="2"/>
    <x v="3"/>
    <x v="2"/>
    <n v="49710.65"/>
    <n v="25815.040000000001"/>
    <x v="9"/>
    <x v="9"/>
  </r>
  <r>
    <s v="TXN-211783"/>
    <d v="2023-07-16T00:00:00"/>
    <s v="Saanvi Malhotra"/>
    <x v="0"/>
    <x v="8"/>
    <s v="Zerodha"/>
    <n v="12750.34"/>
    <x v="4"/>
    <x v="2"/>
    <x v="2"/>
    <n v="42097.86"/>
    <n v="208253.56"/>
    <x v="2"/>
    <x v="2"/>
  </r>
  <r>
    <s v="TXN-211784"/>
    <d v="2023-07-20T00:00:00"/>
    <s v="Anika Gupta"/>
    <x v="0"/>
    <x v="13"/>
    <s v="Uber"/>
    <n v="2622.59"/>
    <x v="3"/>
    <x v="2"/>
    <x v="8"/>
    <n v="67852.539999999994"/>
    <n v="214818.97"/>
    <x v="2"/>
    <x v="2"/>
  </r>
  <r>
    <s v="TXN-211785"/>
    <d v="2023-04-19T00:00:00"/>
    <s v="Reyansh Patel"/>
    <x v="0"/>
    <x v="0"/>
    <s v="Airtel"/>
    <n v="1566.21"/>
    <x v="0"/>
    <x v="1"/>
    <x v="6"/>
    <n v="56468.38"/>
    <n v="421244.32"/>
    <x v="5"/>
    <x v="5"/>
  </r>
  <r>
    <s v="TXN-211786"/>
    <d v="2023-08-25T00:00:00"/>
    <s v="Riya Kapoor"/>
    <x v="2"/>
    <x v="7"/>
    <s v="Employer/Client"/>
    <n v="84938.33"/>
    <x v="3"/>
    <x v="3"/>
    <x v="0"/>
    <n v="65381.26"/>
    <n v="155476.35"/>
    <x v="11"/>
    <x v="11"/>
  </r>
  <r>
    <s v="TXN-211787"/>
    <d v="2023-01-02T00:00:00"/>
    <s v="Ira Gupta"/>
    <x v="0"/>
    <x v="1"/>
    <s v="MakeMyTrip"/>
    <n v="11925.29"/>
    <x v="1"/>
    <x v="4"/>
    <x v="9"/>
    <n v="41943.34"/>
    <n v="257689.46"/>
    <x v="3"/>
    <x v="3"/>
  </r>
  <r>
    <s v="TXN-211788"/>
    <d v="2023-01-05T00:00:00"/>
    <s v="Navya Malhotra"/>
    <x v="1"/>
    <x v="17"/>
    <s v="Airtel"/>
    <n v="8480.26"/>
    <x v="2"/>
    <x v="2"/>
    <x v="6"/>
    <n v="58242.6"/>
    <n v="18156.8"/>
    <x v="3"/>
    <x v="3"/>
  </r>
  <r>
    <s v="TXN-211789"/>
    <d v="2023-07-29T00:00:00"/>
    <s v="Arjun Gupta"/>
    <x v="2"/>
    <x v="11"/>
    <s v="Employer/Client"/>
    <n v="73029.63"/>
    <x v="3"/>
    <x v="2"/>
    <x v="0"/>
    <n v="62071.199999999997"/>
    <n v="301001.90000000002"/>
    <x v="2"/>
    <x v="2"/>
  </r>
  <r>
    <s v="TXN-211790"/>
    <d v="2023-03-19T00:00:00"/>
    <s v="Riya Joshi"/>
    <x v="1"/>
    <x v="3"/>
    <s v="Airtel"/>
    <n v="10861.41"/>
    <x v="1"/>
    <x v="4"/>
    <x v="9"/>
    <n v="52658.02"/>
    <n v="135493.21"/>
    <x v="1"/>
    <x v="1"/>
  </r>
  <r>
    <s v="TXN-211791"/>
    <d v="2023-12-17T00:00:00"/>
    <s v="Saanvi Kapoor"/>
    <x v="0"/>
    <x v="0"/>
    <s v="Ola"/>
    <n v="1416.65"/>
    <x v="3"/>
    <x v="4"/>
    <x v="5"/>
    <n v="59942.71"/>
    <n v="95560.74"/>
    <x v="9"/>
    <x v="9"/>
  </r>
  <r>
    <s v="TXN-211792"/>
    <d v="2023-09-29T00:00:00"/>
    <s v="Anika Reddy"/>
    <x v="0"/>
    <x v="4"/>
    <s v="Amazon.in"/>
    <n v="10937.68"/>
    <x v="2"/>
    <x v="2"/>
    <x v="3"/>
    <n v="36362.53"/>
    <n v="107916.85"/>
    <x v="4"/>
    <x v="4"/>
  </r>
  <r>
    <s v="TXN-211793"/>
    <d v="2023-10-08T00:00:00"/>
    <s v="Aditya Malhotra"/>
    <x v="0"/>
    <x v="4"/>
    <s v="Airtel"/>
    <n v="12210.01"/>
    <x v="1"/>
    <x v="4"/>
    <x v="3"/>
    <n v="30347.66"/>
    <n v="48851.42"/>
    <x v="8"/>
    <x v="8"/>
  </r>
  <r>
    <s v="TXN-211794"/>
    <d v="2023-12-23T00:00:00"/>
    <s v="Diya Gupta"/>
    <x v="0"/>
    <x v="14"/>
    <s v="Flipkart"/>
    <n v="5190.62"/>
    <x v="3"/>
    <x v="0"/>
    <x v="1"/>
    <n v="57657.26"/>
    <n v="217879.53"/>
    <x v="9"/>
    <x v="9"/>
  </r>
  <r>
    <s v="TXN-211795"/>
    <d v="2023-06-05T00:00:00"/>
    <s v="Ira Gupta"/>
    <x v="0"/>
    <x v="1"/>
    <s v="PVR Cinemas"/>
    <n v="5261.92"/>
    <x v="4"/>
    <x v="2"/>
    <x v="6"/>
    <n v="68286.73"/>
    <n v="313937.36"/>
    <x v="0"/>
    <x v="0"/>
  </r>
  <r>
    <s v="TXN-211796"/>
    <d v="2023-03-30T00:00:00"/>
    <s v="Anika Sharma"/>
    <x v="0"/>
    <x v="0"/>
    <s v="Zerodha"/>
    <n v="13524.86"/>
    <x v="0"/>
    <x v="1"/>
    <x v="7"/>
    <n v="32481.67"/>
    <n v="206421.08"/>
    <x v="1"/>
    <x v="1"/>
  </r>
  <r>
    <s v="TXN-211797"/>
    <d v="2023-03-22T00:00:00"/>
    <s v="Vihaan Kapoor"/>
    <x v="0"/>
    <x v="0"/>
    <s v="Ola"/>
    <n v="3871.74"/>
    <x v="4"/>
    <x v="0"/>
    <x v="4"/>
    <n v="64797.65"/>
    <n v="190201.54"/>
    <x v="1"/>
    <x v="1"/>
  </r>
  <r>
    <s v="TXN-211798"/>
    <d v="2023-06-03T00:00:00"/>
    <s v="Riya Kapoor"/>
    <x v="0"/>
    <x v="1"/>
    <s v="Flipkart"/>
    <n v="2378.94"/>
    <x v="4"/>
    <x v="0"/>
    <x v="7"/>
    <n v="56997.38"/>
    <n v="127862.94"/>
    <x v="0"/>
    <x v="0"/>
  </r>
  <r>
    <s v="TXN-211799"/>
    <d v="2023-12-25T00:00:00"/>
    <s v="Anika Iyer"/>
    <x v="0"/>
    <x v="0"/>
    <s v="MakeMyTrip"/>
    <n v="10662.05"/>
    <x v="4"/>
    <x v="4"/>
    <x v="0"/>
    <n v="40954.19"/>
    <n v="221816.82"/>
    <x v="9"/>
    <x v="9"/>
  </r>
  <r>
    <s v="TXN-211800"/>
    <d v="2023-03-13T00:00:00"/>
    <s v="Saanvi Singh"/>
    <x v="0"/>
    <x v="13"/>
    <s v="BigBasket"/>
    <n v="10808.66"/>
    <x v="1"/>
    <x v="1"/>
    <x v="0"/>
    <n v="65063.23"/>
    <n v="146951.63"/>
    <x v="1"/>
    <x v="1"/>
  </r>
  <r>
    <s v="TXN-211801"/>
    <d v="2023-04-20T00:00:00"/>
    <s v="Reyansh Reddy"/>
    <x v="0"/>
    <x v="1"/>
    <s v="Zerodha"/>
    <n v="1201.83"/>
    <x v="1"/>
    <x v="0"/>
    <x v="0"/>
    <n v="45659.15"/>
    <n v="241844.06"/>
    <x v="5"/>
    <x v="5"/>
  </r>
  <r>
    <s v="TXN-211802"/>
    <d v="2023-04-12T00:00:00"/>
    <s v="Saanvi Reddy"/>
    <x v="0"/>
    <x v="13"/>
    <s v="HDFC Bank"/>
    <n v="4239.99"/>
    <x v="2"/>
    <x v="2"/>
    <x v="8"/>
    <n v="53397.01"/>
    <n v="131574.99"/>
    <x v="5"/>
    <x v="5"/>
  </r>
  <r>
    <s v="TXN-211803"/>
    <d v="2023-04-30T00:00:00"/>
    <s v="Aaryan Sharma"/>
    <x v="0"/>
    <x v="8"/>
    <s v="Amazon.in"/>
    <n v="2081.0300000000002"/>
    <x v="3"/>
    <x v="2"/>
    <x v="7"/>
    <n v="54934.97"/>
    <n v="201484.53"/>
    <x v="5"/>
    <x v="5"/>
  </r>
  <r>
    <s v="TXN-211804"/>
    <d v="2023-08-11T00:00:00"/>
    <s v="Ananya Sharma"/>
    <x v="1"/>
    <x v="18"/>
    <s v="Ola"/>
    <n v="22132.36"/>
    <x v="1"/>
    <x v="4"/>
    <x v="1"/>
    <n v="33207.21"/>
    <n v="129121.60000000001"/>
    <x v="11"/>
    <x v="11"/>
  </r>
  <r>
    <s v="TXN-211805"/>
    <d v="2023-02-04T00:00:00"/>
    <s v="Arjun Gupta"/>
    <x v="2"/>
    <x v="7"/>
    <s v="Employer/Client"/>
    <n v="27270.45"/>
    <x v="4"/>
    <x v="3"/>
    <x v="6"/>
    <n v="60972.53"/>
    <n v="300180.25"/>
    <x v="6"/>
    <x v="6"/>
  </r>
  <r>
    <s v="TXN-211806"/>
    <d v="2023-01-24T00:00:00"/>
    <s v="Myra Kapoor"/>
    <x v="2"/>
    <x v="12"/>
    <s v="Employer/Client"/>
    <n v="30602.38"/>
    <x v="2"/>
    <x v="4"/>
    <x v="0"/>
    <n v="67723.55"/>
    <n v="98605.28"/>
    <x v="3"/>
    <x v="3"/>
  </r>
  <r>
    <s v="TXN-211807"/>
    <d v="2023-09-22T00:00:00"/>
    <s v="Ishaan Reddy"/>
    <x v="1"/>
    <x v="3"/>
    <s v="PVR Cinemas"/>
    <n v="20931.38"/>
    <x v="1"/>
    <x v="2"/>
    <x v="4"/>
    <n v="60425.43"/>
    <n v="107374"/>
    <x v="4"/>
    <x v="4"/>
  </r>
  <r>
    <s v="TXN-211808"/>
    <d v="2023-06-24T00:00:00"/>
    <s v="Aadhya Gupta"/>
    <x v="0"/>
    <x v="4"/>
    <s v="Swiggy"/>
    <n v="2742.17"/>
    <x v="4"/>
    <x v="0"/>
    <x v="7"/>
    <n v="42636.77"/>
    <n v="57211.49"/>
    <x v="0"/>
    <x v="0"/>
  </r>
  <r>
    <s v="TXN-211809"/>
    <d v="2023-11-21T00:00:00"/>
    <s v="Aditya Joshi"/>
    <x v="2"/>
    <x v="12"/>
    <s v="Employer/Client"/>
    <n v="94235.49"/>
    <x v="1"/>
    <x v="2"/>
    <x v="5"/>
    <n v="52272.33"/>
    <n v="212248.98"/>
    <x v="7"/>
    <x v="7"/>
  </r>
  <r>
    <s v="TXN-211810"/>
    <d v="2023-05-19T00:00:00"/>
    <s v="Riya Sharma"/>
    <x v="0"/>
    <x v="8"/>
    <s v="Airtel"/>
    <n v="2681.69"/>
    <x v="3"/>
    <x v="4"/>
    <x v="8"/>
    <n v="52314.84"/>
    <n v="216797.42"/>
    <x v="10"/>
    <x v="10"/>
  </r>
  <r>
    <s v="TXN-211811"/>
    <d v="2023-01-04T00:00:00"/>
    <s v="Riya Patel"/>
    <x v="0"/>
    <x v="1"/>
    <s v="BigBasket"/>
    <n v="11393.53"/>
    <x v="0"/>
    <x v="3"/>
    <x v="2"/>
    <n v="58178.54"/>
    <n v="107700.48"/>
    <x v="3"/>
    <x v="3"/>
  </r>
  <r>
    <s v="TXN-211812"/>
    <d v="2023-04-10T00:00:00"/>
    <s v="Riya Verma"/>
    <x v="2"/>
    <x v="11"/>
    <s v="Employer/Client"/>
    <n v="78702.81"/>
    <x v="0"/>
    <x v="0"/>
    <x v="4"/>
    <n v="37343.19"/>
    <n v="375966.76"/>
    <x v="5"/>
    <x v="5"/>
  </r>
  <r>
    <s v="TXN-211813"/>
    <d v="2023-01-11T00:00:00"/>
    <s v="Anika Singh"/>
    <x v="0"/>
    <x v="4"/>
    <s v="Zerodha"/>
    <n v="3124.16"/>
    <x v="3"/>
    <x v="1"/>
    <x v="6"/>
    <n v="63619.38"/>
    <n v="283366.28000000003"/>
    <x v="3"/>
    <x v="3"/>
  </r>
  <r>
    <s v="TXN-211814"/>
    <d v="2023-11-30T00:00:00"/>
    <s v="Pari Gupta"/>
    <x v="1"/>
    <x v="18"/>
    <s v="Zerodha"/>
    <n v="17897.419999999998"/>
    <x v="1"/>
    <x v="0"/>
    <x v="5"/>
    <n v="32078.87"/>
    <n v="306298.34000000003"/>
    <x v="7"/>
    <x v="7"/>
  </r>
  <r>
    <s v="TXN-211815"/>
    <d v="2023-10-13T00:00:00"/>
    <s v="Aaryan Gupta"/>
    <x v="0"/>
    <x v="14"/>
    <s v="PVR Cinemas"/>
    <n v="9089.32"/>
    <x v="0"/>
    <x v="2"/>
    <x v="2"/>
    <n v="51574.22"/>
    <n v="84915.47"/>
    <x v="8"/>
    <x v="8"/>
  </r>
  <r>
    <s v="TXN-211816"/>
    <d v="2023-03-24T00:00:00"/>
    <s v="Vivaan Malhotra"/>
    <x v="0"/>
    <x v="2"/>
    <s v="Amazon.in"/>
    <n v="12501.13"/>
    <x v="4"/>
    <x v="0"/>
    <x v="4"/>
    <n v="48139.1"/>
    <n v="202560.14"/>
    <x v="1"/>
    <x v="1"/>
  </r>
  <r>
    <s v="TXN-211817"/>
    <d v="2023-07-31T00:00:00"/>
    <s v="Aadhya Reddy"/>
    <x v="0"/>
    <x v="6"/>
    <s v="Reliance Smart"/>
    <n v="1704.96"/>
    <x v="3"/>
    <x v="4"/>
    <x v="8"/>
    <n v="50942.53"/>
    <n v="173337.9"/>
    <x v="2"/>
    <x v="2"/>
  </r>
  <r>
    <s v="TXN-211818"/>
    <d v="2023-11-07T00:00:00"/>
    <s v="Riya Joshi"/>
    <x v="1"/>
    <x v="3"/>
    <s v="PVR Cinemas"/>
    <n v="25162.44"/>
    <x v="1"/>
    <x v="1"/>
    <x v="1"/>
    <n v="60431.24"/>
    <n v="-85281.66"/>
    <x v="7"/>
    <x v="7"/>
  </r>
  <r>
    <s v="TXN-211819"/>
    <d v="2023-01-22T00:00:00"/>
    <s v="Riya Sharma"/>
    <x v="0"/>
    <x v="0"/>
    <s v="HDFC Bank"/>
    <n v="10495.91"/>
    <x v="4"/>
    <x v="1"/>
    <x v="1"/>
    <n v="68618.179999999993"/>
    <n v="356919.88"/>
    <x v="3"/>
    <x v="3"/>
  </r>
  <r>
    <s v="TXN-211820"/>
    <d v="2023-12-24T00:00:00"/>
    <s v="Reyansh Reddy"/>
    <x v="0"/>
    <x v="5"/>
    <s v="PVR Cinemas"/>
    <n v="3849.85"/>
    <x v="0"/>
    <x v="4"/>
    <x v="6"/>
    <n v="37035.980000000003"/>
    <n v="-18038.89"/>
    <x v="9"/>
    <x v="9"/>
  </r>
  <r>
    <s v="TXN-211821"/>
    <d v="2023-03-06T00:00:00"/>
    <s v="Shaurya Malhotra"/>
    <x v="0"/>
    <x v="5"/>
    <s v="Amazon.in"/>
    <n v="9533.26"/>
    <x v="4"/>
    <x v="2"/>
    <x v="4"/>
    <n v="45671.54"/>
    <n v="317863.28000000003"/>
    <x v="1"/>
    <x v="1"/>
  </r>
  <r>
    <s v="TXN-211822"/>
    <d v="2023-09-24T00:00:00"/>
    <s v="Anika Kapoor"/>
    <x v="0"/>
    <x v="0"/>
    <s v="Zerodha"/>
    <n v="6449.41"/>
    <x v="0"/>
    <x v="4"/>
    <x v="0"/>
    <n v="58551.47"/>
    <n v="217067.43"/>
    <x v="4"/>
    <x v="4"/>
  </r>
  <r>
    <s v="TXN-211823"/>
    <d v="2023-10-17T00:00:00"/>
    <s v="Saanvi Singh"/>
    <x v="0"/>
    <x v="0"/>
    <s v="Zomato"/>
    <n v="8949.52"/>
    <x v="4"/>
    <x v="0"/>
    <x v="1"/>
    <n v="34630.730000000003"/>
    <n v="232547.42"/>
    <x v="8"/>
    <x v="8"/>
  </r>
  <r>
    <s v="TXN-211824"/>
    <d v="2023-02-18T00:00:00"/>
    <s v="Ananya Verma"/>
    <x v="2"/>
    <x v="12"/>
    <s v="Employer/Client"/>
    <n v="25762.799999999999"/>
    <x v="4"/>
    <x v="1"/>
    <x v="3"/>
    <n v="32185.1"/>
    <n v="124384.87"/>
    <x v="6"/>
    <x v="6"/>
  </r>
  <r>
    <s v="TXN-211825"/>
    <d v="2023-10-07T00:00:00"/>
    <s v="Vihaan Malhotra"/>
    <x v="0"/>
    <x v="6"/>
    <s v="Airtel"/>
    <n v="8155.87"/>
    <x v="1"/>
    <x v="3"/>
    <x v="8"/>
    <n v="41504.720000000001"/>
    <n v="196380.91"/>
    <x v="8"/>
    <x v="8"/>
  </r>
  <r>
    <s v="TXN-211826"/>
    <d v="2023-01-01T00:00:00"/>
    <s v="Ira Malhotra"/>
    <x v="0"/>
    <x v="14"/>
    <s v="Amazon.in"/>
    <n v="6918.33"/>
    <x v="4"/>
    <x v="3"/>
    <x v="1"/>
    <n v="53555.79"/>
    <n v="305222.02"/>
    <x v="3"/>
    <x v="3"/>
  </r>
  <r>
    <s v="TXN-211827"/>
    <d v="2023-01-04T00:00:00"/>
    <s v="Ishaan Singh"/>
    <x v="0"/>
    <x v="14"/>
    <s v="HDFC Bank"/>
    <n v="3439.91"/>
    <x v="0"/>
    <x v="4"/>
    <x v="4"/>
    <n v="68917.03"/>
    <n v="303478"/>
    <x v="3"/>
    <x v="3"/>
  </r>
  <r>
    <s v="TXN-211828"/>
    <d v="2023-10-29T00:00:00"/>
    <s v="Myra Iyer"/>
    <x v="1"/>
    <x v="17"/>
    <s v="BigBasket"/>
    <n v="24870.09"/>
    <x v="0"/>
    <x v="1"/>
    <x v="5"/>
    <n v="69453.05"/>
    <n v="33244.89"/>
    <x v="8"/>
    <x v="8"/>
  </r>
  <r>
    <s v="TXN-211829"/>
    <d v="2023-08-22T00:00:00"/>
    <s v="Reyansh Patel"/>
    <x v="2"/>
    <x v="11"/>
    <s v="Employer/Client"/>
    <n v="66326.48"/>
    <x v="2"/>
    <x v="0"/>
    <x v="3"/>
    <n v="61732.81"/>
    <n v="356539.77"/>
    <x v="11"/>
    <x v="11"/>
  </r>
  <r>
    <s v="TXN-211830"/>
    <d v="2023-03-29T00:00:00"/>
    <s v="Sai Patel"/>
    <x v="0"/>
    <x v="8"/>
    <s v="Airtel"/>
    <n v="13915.75"/>
    <x v="4"/>
    <x v="1"/>
    <x v="9"/>
    <n v="32876.18"/>
    <n v="-30108.7"/>
    <x v="1"/>
    <x v="1"/>
  </r>
  <r>
    <s v="TXN-211831"/>
    <d v="2023-04-30T00:00:00"/>
    <s v="Diya Verma"/>
    <x v="2"/>
    <x v="12"/>
    <s v="Employer/Client"/>
    <n v="95859.17"/>
    <x v="4"/>
    <x v="1"/>
    <x v="6"/>
    <n v="65223.96"/>
    <n v="307631.68"/>
    <x v="5"/>
    <x v="5"/>
  </r>
  <r>
    <s v="TXN-211832"/>
    <d v="2023-01-30T00:00:00"/>
    <s v="Ishaan Sharma"/>
    <x v="0"/>
    <x v="5"/>
    <s v="Apollo Pharmacy"/>
    <n v="6814.14"/>
    <x v="4"/>
    <x v="4"/>
    <x v="6"/>
    <n v="67285.83"/>
    <n v="139077.74"/>
    <x v="3"/>
    <x v="3"/>
  </r>
  <r>
    <s v="TXN-211833"/>
    <d v="2023-11-07T00:00:00"/>
    <s v="Aaryan Gupta"/>
    <x v="1"/>
    <x v="16"/>
    <s v="Flipkart"/>
    <n v="20576.96"/>
    <x v="4"/>
    <x v="4"/>
    <x v="6"/>
    <n v="48193.83"/>
    <n v="289829.98"/>
    <x v="7"/>
    <x v="7"/>
  </r>
  <r>
    <s v="TXN-211834"/>
    <d v="2023-02-17T00:00:00"/>
    <s v="Ananya Verma"/>
    <x v="0"/>
    <x v="14"/>
    <s v="Swiggy"/>
    <n v="8805.06"/>
    <x v="2"/>
    <x v="3"/>
    <x v="2"/>
    <n v="34533.86"/>
    <n v="203481.53"/>
    <x v="6"/>
    <x v="6"/>
  </r>
  <r>
    <s v="TXN-211835"/>
    <d v="2023-05-23T00:00:00"/>
    <s v="Aditya Joshi"/>
    <x v="0"/>
    <x v="13"/>
    <s v="Zomato"/>
    <n v="1763.01"/>
    <x v="0"/>
    <x v="3"/>
    <x v="9"/>
    <n v="51005.74"/>
    <n v="191266.45"/>
    <x v="10"/>
    <x v="10"/>
  </r>
  <r>
    <s v="TXN-211836"/>
    <d v="2023-06-23T00:00:00"/>
    <s v="Aadhya Iyer"/>
    <x v="0"/>
    <x v="6"/>
    <s v="Uber"/>
    <n v="11814.23"/>
    <x v="3"/>
    <x v="2"/>
    <x v="3"/>
    <n v="64062.06"/>
    <n v="167253.21"/>
    <x v="0"/>
    <x v="0"/>
  </r>
  <r>
    <s v="TXN-211837"/>
    <d v="2023-12-08T00:00:00"/>
    <s v="Diya Joshi"/>
    <x v="0"/>
    <x v="2"/>
    <s v="Reliance Smart"/>
    <n v="6362.54"/>
    <x v="4"/>
    <x v="2"/>
    <x v="9"/>
    <n v="47056.07"/>
    <n v="130708.52"/>
    <x v="9"/>
    <x v="9"/>
  </r>
  <r>
    <s v="TXN-211838"/>
    <d v="2023-05-08T00:00:00"/>
    <s v="Riya Singh"/>
    <x v="0"/>
    <x v="8"/>
    <s v="Zerodha"/>
    <n v="1618.39"/>
    <x v="4"/>
    <x v="1"/>
    <x v="2"/>
    <n v="45826.06"/>
    <n v="186612.13"/>
    <x v="10"/>
    <x v="10"/>
  </r>
  <r>
    <s v="TXN-211839"/>
    <d v="2023-07-04T00:00:00"/>
    <s v="Sai Verma"/>
    <x v="0"/>
    <x v="8"/>
    <s v="Flipkart"/>
    <n v="7986.81"/>
    <x v="0"/>
    <x v="3"/>
    <x v="5"/>
    <n v="33624.39"/>
    <n v="97671.88"/>
    <x v="2"/>
    <x v="2"/>
  </r>
  <r>
    <s v="TXN-211840"/>
    <d v="2023-01-30T00:00:00"/>
    <s v="Myra Gupta"/>
    <x v="0"/>
    <x v="4"/>
    <s v="Zomato"/>
    <n v="8458.51"/>
    <x v="1"/>
    <x v="2"/>
    <x v="6"/>
    <n v="36904.22"/>
    <n v="199359.61"/>
    <x v="3"/>
    <x v="3"/>
  </r>
  <r>
    <s v="TXN-211841"/>
    <d v="2023-04-04T00:00:00"/>
    <s v="Pari Reddy"/>
    <x v="0"/>
    <x v="6"/>
    <s v="PVR Cinemas"/>
    <n v="138.44"/>
    <x v="1"/>
    <x v="1"/>
    <x v="0"/>
    <n v="51413.07"/>
    <n v="-6094.28"/>
    <x v="5"/>
    <x v="5"/>
  </r>
  <r>
    <s v="TXN-211842"/>
    <d v="2023-06-12T00:00:00"/>
    <s v="Diya Reddy"/>
    <x v="2"/>
    <x v="7"/>
    <s v="Employer/Client"/>
    <n v="80479.009999999995"/>
    <x v="2"/>
    <x v="2"/>
    <x v="8"/>
    <n v="47873.33"/>
    <n v="512365.53"/>
    <x v="0"/>
    <x v="0"/>
  </r>
  <r>
    <s v="TXN-211843"/>
    <d v="2023-07-04T00:00:00"/>
    <s v="Diya Reddy"/>
    <x v="1"/>
    <x v="18"/>
    <s v="Swiggy"/>
    <n v="13501.01"/>
    <x v="3"/>
    <x v="1"/>
    <x v="2"/>
    <n v="49633.93"/>
    <n v="264910.09999999998"/>
    <x v="2"/>
    <x v="2"/>
  </r>
  <r>
    <s v="TXN-211844"/>
    <d v="2023-12-15T00:00:00"/>
    <s v="Aaryan Gupta"/>
    <x v="0"/>
    <x v="0"/>
    <s v="Bescom"/>
    <n v="3669.03"/>
    <x v="4"/>
    <x v="4"/>
    <x v="4"/>
    <n v="48193.83"/>
    <n v="286160.95"/>
    <x v="9"/>
    <x v="9"/>
  </r>
  <r>
    <s v="TXN-211845"/>
    <d v="2023-03-24T00:00:00"/>
    <s v="Vihaan Sharma"/>
    <x v="2"/>
    <x v="11"/>
    <s v="Employer/Client"/>
    <n v="38761.160000000003"/>
    <x v="0"/>
    <x v="2"/>
    <x v="1"/>
    <n v="69245.100000000006"/>
    <n v="177759.17"/>
    <x v="1"/>
    <x v="1"/>
  </r>
  <r>
    <s v="TXN-211846"/>
    <d v="2023-02-13T00:00:00"/>
    <s v="Aditya Joshi"/>
    <x v="0"/>
    <x v="4"/>
    <s v="Apollo Pharmacy"/>
    <n v="9711.75"/>
    <x v="1"/>
    <x v="3"/>
    <x v="5"/>
    <n v="51005.74"/>
    <n v="181554.7"/>
    <x v="6"/>
    <x v="6"/>
  </r>
  <r>
    <s v="TXN-211847"/>
    <d v="2023-08-14T00:00:00"/>
    <s v="Navya Joshi"/>
    <x v="1"/>
    <x v="15"/>
    <s v="Amazon.in"/>
    <n v="17337.64"/>
    <x v="1"/>
    <x v="0"/>
    <x v="4"/>
    <n v="30884.79"/>
    <n v="121364.49"/>
    <x v="11"/>
    <x v="11"/>
  </r>
  <r>
    <s v="TXN-211848"/>
    <d v="2023-04-09T00:00:00"/>
    <s v="Ira Verma"/>
    <x v="0"/>
    <x v="14"/>
    <s v="Flipkart"/>
    <n v="7692.47"/>
    <x v="2"/>
    <x v="0"/>
    <x v="5"/>
    <n v="33496.620000000003"/>
    <n v="108688.76"/>
    <x v="5"/>
    <x v="5"/>
  </r>
  <r>
    <s v="TXN-211849"/>
    <d v="2023-01-24T00:00:00"/>
    <s v="Reyansh Sharma"/>
    <x v="2"/>
    <x v="9"/>
    <s v="Employer/Client"/>
    <n v="96892.69"/>
    <x v="4"/>
    <x v="4"/>
    <x v="1"/>
    <n v="46893.42"/>
    <n v="400861.14"/>
    <x v="3"/>
    <x v="3"/>
  </r>
  <r>
    <s v="TXN-211850"/>
    <d v="2023-07-28T00:00:00"/>
    <s v="Aarav Singh"/>
    <x v="0"/>
    <x v="6"/>
    <s v="Amazon.in"/>
    <n v="132.22999999999999"/>
    <x v="1"/>
    <x v="3"/>
    <x v="8"/>
    <n v="55048.09"/>
    <n v="192915.95"/>
    <x v="2"/>
    <x v="2"/>
  </r>
  <r>
    <s v="TXN-211851"/>
    <d v="2023-07-14T00:00:00"/>
    <s v="Ananya Joshi"/>
    <x v="0"/>
    <x v="14"/>
    <s v="Flipkart"/>
    <n v="2953.29"/>
    <x v="0"/>
    <x v="3"/>
    <x v="5"/>
    <n v="30090.94"/>
    <n v="115928.09"/>
    <x v="2"/>
    <x v="2"/>
  </r>
  <r>
    <s v="TXN-211852"/>
    <d v="2023-06-09T00:00:00"/>
    <s v="Aaryan Singh"/>
    <x v="0"/>
    <x v="2"/>
    <s v="Zomato"/>
    <n v="4584.5200000000004"/>
    <x v="4"/>
    <x v="2"/>
    <x v="9"/>
    <n v="52603.38"/>
    <n v="383901.41"/>
    <x v="0"/>
    <x v="0"/>
  </r>
  <r>
    <s v="TXN-211853"/>
    <d v="2023-04-11T00:00:00"/>
    <s v="Sai Gupta"/>
    <x v="1"/>
    <x v="3"/>
    <s v="Bescom"/>
    <n v="26765.5"/>
    <x v="4"/>
    <x v="1"/>
    <x v="1"/>
    <n v="39900.69"/>
    <n v="201046.33"/>
    <x v="5"/>
    <x v="5"/>
  </r>
  <r>
    <s v="TXN-211854"/>
    <d v="2023-12-16T00:00:00"/>
    <s v="Ira Verma"/>
    <x v="2"/>
    <x v="7"/>
    <s v="Employer/Client"/>
    <n v="37409"/>
    <x v="4"/>
    <x v="1"/>
    <x v="3"/>
    <n v="30033.37"/>
    <n v="204769.63"/>
    <x v="9"/>
    <x v="9"/>
  </r>
  <r>
    <s v="TXN-211855"/>
    <d v="2023-11-24T00:00:00"/>
    <s v="Aditya Malhotra"/>
    <x v="1"/>
    <x v="16"/>
    <s v="PVR Cinemas"/>
    <n v="11926.05"/>
    <x v="1"/>
    <x v="1"/>
    <x v="1"/>
    <n v="44752.92"/>
    <n v="112578.08"/>
    <x v="7"/>
    <x v="7"/>
  </r>
  <r>
    <s v="TXN-211856"/>
    <d v="2023-06-12T00:00:00"/>
    <s v="Aaryan Patel"/>
    <x v="2"/>
    <x v="7"/>
    <s v="Employer/Client"/>
    <n v="70621.41"/>
    <x v="1"/>
    <x v="2"/>
    <x v="0"/>
    <n v="41389.019999999997"/>
    <n v="196804"/>
    <x v="0"/>
    <x v="0"/>
  </r>
  <r>
    <s v="TXN-211857"/>
    <d v="2023-09-21T00:00:00"/>
    <s v="Sai Sharma"/>
    <x v="0"/>
    <x v="6"/>
    <s v="Airtel"/>
    <n v="11268.21"/>
    <x v="2"/>
    <x v="4"/>
    <x v="0"/>
    <n v="34250.17"/>
    <n v="156860.59"/>
    <x v="4"/>
    <x v="4"/>
  </r>
  <r>
    <s v="TXN-211858"/>
    <d v="2023-03-23T00:00:00"/>
    <s v="Riya Sharma"/>
    <x v="0"/>
    <x v="5"/>
    <s v="Swiggy"/>
    <n v="10966.13"/>
    <x v="4"/>
    <x v="4"/>
    <x v="6"/>
    <n v="52314.84"/>
    <n v="205831.29"/>
    <x v="1"/>
    <x v="1"/>
  </r>
  <r>
    <s v="TXN-211859"/>
    <d v="2023-03-02T00:00:00"/>
    <s v="Aarav Iyer"/>
    <x v="1"/>
    <x v="15"/>
    <s v="Amazon.in"/>
    <n v="19842.46"/>
    <x v="1"/>
    <x v="4"/>
    <x v="4"/>
    <n v="33602.82"/>
    <n v="497388.61"/>
    <x v="1"/>
    <x v="1"/>
  </r>
  <r>
    <s v="TXN-211860"/>
    <d v="2023-06-24T00:00:00"/>
    <s v="Ishaan Singh"/>
    <x v="0"/>
    <x v="8"/>
    <s v="Reliance Smart"/>
    <n v="10760.02"/>
    <x v="4"/>
    <x v="2"/>
    <x v="0"/>
    <n v="50668.88"/>
    <n v="272396.79999999999"/>
    <x v="0"/>
    <x v="0"/>
  </r>
  <r>
    <s v="TXN-211861"/>
    <d v="2023-12-31T00:00:00"/>
    <s v="Vihaan Malhotra"/>
    <x v="0"/>
    <x v="14"/>
    <s v="HDFC Bank"/>
    <n v="11987.44"/>
    <x v="4"/>
    <x v="3"/>
    <x v="0"/>
    <n v="41504.720000000001"/>
    <n v="184393.47"/>
    <x v="9"/>
    <x v="9"/>
  </r>
  <r>
    <s v="TXN-211862"/>
    <d v="2023-07-05T00:00:00"/>
    <s v="Arjun Iyer"/>
    <x v="0"/>
    <x v="6"/>
    <s v="Uber"/>
    <n v="12331.16"/>
    <x v="1"/>
    <x v="4"/>
    <x v="6"/>
    <n v="62009.25"/>
    <n v="105720.9"/>
    <x v="2"/>
    <x v="2"/>
  </r>
  <r>
    <s v="TXN-211863"/>
    <d v="2023-09-17T00:00:00"/>
    <s v="Ananya Sharma"/>
    <x v="2"/>
    <x v="9"/>
    <s v="Employer/Client"/>
    <n v="96401.57"/>
    <x v="2"/>
    <x v="2"/>
    <x v="4"/>
    <n v="50234.37"/>
    <n v="258360.45"/>
    <x v="4"/>
    <x v="4"/>
  </r>
  <r>
    <s v="TXN-211864"/>
    <d v="2023-08-29T00:00:00"/>
    <s v="Ira Reddy"/>
    <x v="0"/>
    <x v="13"/>
    <s v="Ola"/>
    <n v="3867.11"/>
    <x v="1"/>
    <x v="0"/>
    <x v="8"/>
    <n v="50162.92"/>
    <n v="194790.86"/>
    <x v="11"/>
    <x v="11"/>
  </r>
  <r>
    <s v="TXN-211865"/>
    <d v="2023-06-05T00:00:00"/>
    <s v="Arjun Kapoor"/>
    <x v="0"/>
    <x v="1"/>
    <s v="Uber"/>
    <n v="2293.41"/>
    <x v="1"/>
    <x v="4"/>
    <x v="5"/>
    <n v="35297.39"/>
    <n v="175791.18"/>
    <x v="0"/>
    <x v="0"/>
  </r>
  <r>
    <s v="TXN-211866"/>
    <d v="2023-02-23T00:00:00"/>
    <s v="Aarav Reddy"/>
    <x v="0"/>
    <x v="4"/>
    <s v="Ola"/>
    <n v="9835.08"/>
    <x v="3"/>
    <x v="2"/>
    <x v="1"/>
    <n v="34072.949999999997"/>
    <n v="177165.05"/>
    <x v="6"/>
    <x v="6"/>
  </r>
  <r>
    <s v="TXN-211867"/>
    <d v="2023-02-17T00:00:00"/>
    <s v="Vivaan Joshi"/>
    <x v="1"/>
    <x v="17"/>
    <s v="Swiggy"/>
    <n v="7683.6"/>
    <x v="4"/>
    <x v="3"/>
    <x v="2"/>
    <n v="44384.14"/>
    <n v="54481.75"/>
    <x v="6"/>
    <x v="6"/>
  </r>
  <r>
    <s v="TXN-211868"/>
    <d v="2023-12-06T00:00:00"/>
    <s v="Saanvi Sharma"/>
    <x v="0"/>
    <x v="5"/>
    <s v="MakeMyTrip"/>
    <n v="12366.69"/>
    <x v="3"/>
    <x v="4"/>
    <x v="3"/>
    <n v="40056.85"/>
    <n v="122381.66"/>
    <x v="9"/>
    <x v="9"/>
  </r>
  <r>
    <s v="TXN-211869"/>
    <d v="2023-11-14T00:00:00"/>
    <s v="Aditya Patel"/>
    <x v="0"/>
    <x v="4"/>
    <s v="Bescom"/>
    <n v="830.72"/>
    <x v="0"/>
    <x v="0"/>
    <x v="6"/>
    <n v="42733.54"/>
    <n v="252037.65"/>
    <x v="7"/>
    <x v="7"/>
  </r>
  <r>
    <s v="TXN-211870"/>
    <d v="2023-11-25T00:00:00"/>
    <s v="Aaryan Iyer"/>
    <x v="1"/>
    <x v="18"/>
    <s v="Apollo Pharmacy"/>
    <n v="5557.54"/>
    <x v="0"/>
    <x v="2"/>
    <x v="7"/>
    <n v="49370.59"/>
    <n v="146878.93"/>
    <x v="7"/>
    <x v="7"/>
  </r>
  <r>
    <s v="TXN-211871"/>
    <d v="2023-11-09T00:00:00"/>
    <s v="Pari Joshi"/>
    <x v="0"/>
    <x v="8"/>
    <s v="Apollo Pharmacy"/>
    <n v="6991.33"/>
    <x v="0"/>
    <x v="3"/>
    <x v="6"/>
    <n v="60726.98"/>
    <n v="159103.75"/>
    <x v="7"/>
    <x v="7"/>
  </r>
  <r>
    <s v="TXN-211872"/>
    <d v="2023-11-03T00:00:00"/>
    <s v="Aarav Sharma"/>
    <x v="2"/>
    <x v="10"/>
    <s v="Employer/Client"/>
    <n v="89539.26"/>
    <x v="2"/>
    <x v="4"/>
    <x v="1"/>
    <n v="38940.44"/>
    <n v="246906.04"/>
    <x v="7"/>
    <x v="7"/>
  </r>
  <r>
    <s v="TXN-211873"/>
    <d v="2023-01-22T00:00:00"/>
    <s v="Ira Iyer"/>
    <x v="0"/>
    <x v="13"/>
    <s v="BigBasket"/>
    <n v="12940.88"/>
    <x v="4"/>
    <x v="2"/>
    <x v="2"/>
    <n v="50585.3"/>
    <n v="133068.67000000001"/>
    <x v="3"/>
    <x v="3"/>
  </r>
  <r>
    <s v="TXN-211874"/>
    <d v="2023-11-17T00:00:00"/>
    <s v="Sai Reddy"/>
    <x v="2"/>
    <x v="12"/>
    <s v="Employer/Client"/>
    <n v="41069.050000000003"/>
    <x v="1"/>
    <x v="1"/>
    <x v="8"/>
    <n v="53587.63"/>
    <n v="189512.68"/>
    <x v="7"/>
    <x v="7"/>
  </r>
  <r>
    <s v="TXN-211875"/>
    <d v="2023-09-29T00:00:00"/>
    <s v="Diya Singh"/>
    <x v="0"/>
    <x v="13"/>
    <s v="Airtel"/>
    <n v="2728.32"/>
    <x v="3"/>
    <x v="3"/>
    <x v="9"/>
    <n v="31965.82"/>
    <n v="155944.56"/>
    <x v="4"/>
    <x v="4"/>
  </r>
  <r>
    <s v="TXN-211876"/>
    <d v="2023-12-13T00:00:00"/>
    <s v="Saanvi Singh"/>
    <x v="2"/>
    <x v="10"/>
    <s v="Employer/Client"/>
    <n v="59688.88"/>
    <x v="4"/>
    <x v="2"/>
    <x v="9"/>
    <n v="44605.14"/>
    <n v="356834.99"/>
    <x v="9"/>
    <x v="9"/>
  </r>
  <r>
    <s v="TXN-211877"/>
    <d v="2023-06-22T00:00:00"/>
    <s v="Reyansh Kapoor"/>
    <x v="1"/>
    <x v="15"/>
    <s v="Reliance Smart"/>
    <n v="18563.59"/>
    <x v="0"/>
    <x v="0"/>
    <x v="7"/>
    <n v="45333.27"/>
    <n v="-49417.11"/>
    <x v="0"/>
    <x v="0"/>
  </r>
  <r>
    <s v="TXN-211878"/>
    <d v="2023-04-21T00:00:00"/>
    <s v="Ishaan Gupta"/>
    <x v="1"/>
    <x v="15"/>
    <s v="Bescom"/>
    <n v="20108.28"/>
    <x v="1"/>
    <x v="4"/>
    <x v="4"/>
    <n v="68495.13"/>
    <n v="39553.74"/>
    <x v="5"/>
    <x v="5"/>
  </r>
  <r>
    <s v="TXN-211879"/>
    <d v="2023-03-06T00:00:00"/>
    <s v="Aarav Iyer"/>
    <x v="0"/>
    <x v="6"/>
    <s v="Zomato"/>
    <n v="839.94"/>
    <x v="0"/>
    <x v="4"/>
    <x v="0"/>
    <n v="33602.82"/>
    <n v="496548.67"/>
    <x v="1"/>
    <x v="1"/>
  </r>
  <r>
    <s v="TXN-211880"/>
    <d v="2023-07-30T00:00:00"/>
    <s v="Anika Gupta"/>
    <x v="0"/>
    <x v="13"/>
    <s v="Uber"/>
    <n v="5840.77"/>
    <x v="4"/>
    <x v="1"/>
    <x v="9"/>
    <n v="67822.44"/>
    <n v="169936.5"/>
    <x v="2"/>
    <x v="2"/>
  </r>
  <r>
    <s v="TXN-211881"/>
    <d v="2023-07-09T00:00:00"/>
    <s v="Aarav Patel"/>
    <x v="0"/>
    <x v="8"/>
    <s v="Apollo Pharmacy"/>
    <n v="4129.38"/>
    <x v="1"/>
    <x v="3"/>
    <x v="5"/>
    <n v="62865.65"/>
    <n v="189012.29"/>
    <x v="2"/>
    <x v="2"/>
  </r>
  <r>
    <s v="TXN-211882"/>
    <d v="2023-10-07T00:00:00"/>
    <s v="Myra Patel"/>
    <x v="0"/>
    <x v="5"/>
    <s v="BigBasket"/>
    <n v="3659.85"/>
    <x v="0"/>
    <x v="2"/>
    <x v="8"/>
    <n v="62459.81"/>
    <n v="243856.2"/>
    <x v="8"/>
    <x v="8"/>
  </r>
  <r>
    <s v="TXN-211883"/>
    <d v="2023-06-06T00:00:00"/>
    <s v="Saanvi Singh"/>
    <x v="2"/>
    <x v="7"/>
    <s v="Employer/Client"/>
    <n v="56114.58"/>
    <x v="0"/>
    <x v="0"/>
    <x v="7"/>
    <n v="34630.730000000003"/>
    <n v="288662"/>
    <x v="0"/>
    <x v="0"/>
  </r>
  <r>
    <s v="TXN-211884"/>
    <d v="2023-02-23T00:00:00"/>
    <s v="Aditya Malhotra"/>
    <x v="0"/>
    <x v="8"/>
    <s v="Zomato"/>
    <n v="14764.79"/>
    <x v="2"/>
    <x v="2"/>
    <x v="4"/>
    <n v="57653.13"/>
    <n v="257607.57"/>
    <x v="6"/>
    <x v="6"/>
  </r>
  <r>
    <s v="TXN-211885"/>
    <d v="2023-02-20T00:00:00"/>
    <s v="Vivaan Patel"/>
    <x v="2"/>
    <x v="10"/>
    <s v="Employer/Client"/>
    <n v="76522.66"/>
    <x v="4"/>
    <x v="3"/>
    <x v="7"/>
    <n v="68977.66"/>
    <n v="452773.34"/>
    <x v="6"/>
    <x v="6"/>
  </r>
  <r>
    <s v="TXN-211886"/>
    <d v="2023-12-19T00:00:00"/>
    <s v="Aadhya Iyer"/>
    <x v="2"/>
    <x v="11"/>
    <s v="Employer/Client"/>
    <n v="82773.919999999998"/>
    <x v="3"/>
    <x v="1"/>
    <x v="7"/>
    <n v="49022.49"/>
    <n v="113956.72"/>
    <x v="9"/>
    <x v="9"/>
  </r>
  <r>
    <s v="TXN-211887"/>
    <d v="2023-09-12T00:00:00"/>
    <s v="Aaryan Patel"/>
    <x v="0"/>
    <x v="13"/>
    <s v="Amazon.in"/>
    <n v="10024.959999999999"/>
    <x v="1"/>
    <x v="1"/>
    <x v="7"/>
    <n v="40094.29"/>
    <n v="314774.7"/>
    <x v="4"/>
    <x v="4"/>
  </r>
  <r>
    <s v="TXN-211888"/>
    <d v="2023-11-16T00:00:00"/>
    <s v="Ananya Sharma"/>
    <x v="0"/>
    <x v="1"/>
    <s v="Reliance Smart"/>
    <n v="2298.96"/>
    <x v="4"/>
    <x v="4"/>
    <x v="8"/>
    <n v="33207.21"/>
    <n v="126822.64"/>
    <x v="7"/>
    <x v="7"/>
  </r>
  <r>
    <s v="TXN-211889"/>
    <d v="2023-12-23T00:00:00"/>
    <s v="Pari Gupta"/>
    <x v="2"/>
    <x v="9"/>
    <s v="Employer/Client"/>
    <n v="91013.63"/>
    <x v="0"/>
    <x v="4"/>
    <x v="5"/>
    <n v="47868.27"/>
    <n v="424780.38"/>
    <x v="9"/>
    <x v="9"/>
  </r>
  <r>
    <s v="TXN-211890"/>
    <d v="2023-07-20T00:00:00"/>
    <s v="Pari Verma"/>
    <x v="2"/>
    <x v="7"/>
    <s v="Employer/Client"/>
    <n v="65344.24"/>
    <x v="4"/>
    <x v="2"/>
    <x v="6"/>
    <n v="68394.95"/>
    <n v="205498.42"/>
    <x v="2"/>
    <x v="2"/>
  </r>
  <r>
    <s v="TXN-211891"/>
    <d v="2023-08-09T00:00:00"/>
    <s v="Navya Singh"/>
    <x v="0"/>
    <x v="13"/>
    <s v="Uber"/>
    <n v="8527.98"/>
    <x v="4"/>
    <x v="1"/>
    <x v="9"/>
    <n v="48251.07"/>
    <n v="105718.74"/>
    <x v="11"/>
    <x v="11"/>
  </r>
  <r>
    <s v="TXN-211892"/>
    <d v="2023-06-02T00:00:00"/>
    <s v="Diya Singh"/>
    <x v="0"/>
    <x v="5"/>
    <s v="Zerodha"/>
    <n v="12323.8"/>
    <x v="1"/>
    <x v="0"/>
    <x v="6"/>
    <n v="66466.13"/>
    <n v="165202.07"/>
    <x v="0"/>
    <x v="0"/>
  </r>
  <r>
    <s v="TXN-211893"/>
    <d v="2023-08-08T00:00:00"/>
    <s v="Vivaan Patel"/>
    <x v="2"/>
    <x v="11"/>
    <s v="Employer/Client"/>
    <n v="80288.31"/>
    <x v="3"/>
    <x v="4"/>
    <x v="9"/>
    <n v="36933.519999999997"/>
    <n v="386075.84"/>
    <x v="11"/>
    <x v="11"/>
  </r>
  <r>
    <s v="TXN-211894"/>
    <d v="2023-03-30T00:00:00"/>
    <s v="Ishaan Joshi"/>
    <x v="1"/>
    <x v="18"/>
    <s v="Uber"/>
    <n v="6212.94"/>
    <x v="3"/>
    <x v="3"/>
    <x v="0"/>
    <n v="69098.17"/>
    <n v="446379.99"/>
    <x v="1"/>
    <x v="1"/>
  </r>
  <r>
    <s v="TXN-211895"/>
    <d v="2023-05-29T00:00:00"/>
    <s v="Ishaan Gupta"/>
    <x v="0"/>
    <x v="1"/>
    <s v="Swiggy"/>
    <n v="6876.3"/>
    <x v="4"/>
    <x v="1"/>
    <x v="2"/>
    <n v="31270.15"/>
    <n v="140949.6"/>
    <x v="10"/>
    <x v="10"/>
  </r>
  <r>
    <s v="TXN-211896"/>
    <d v="2023-02-19T00:00:00"/>
    <s v="Aaryan Malhotra"/>
    <x v="0"/>
    <x v="13"/>
    <s v="MakeMyTrip"/>
    <n v="13392.94"/>
    <x v="1"/>
    <x v="4"/>
    <x v="7"/>
    <n v="57423"/>
    <n v="117756.25"/>
    <x v="6"/>
    <x v="6"/>
  </r>
  <r>
    <s v="TXN-211897"/>
    <d v="2023-02-09T00:00:00"/>
    <s v="Arjun Reddy"/>
    <x v="1"/>
    <x v="16"/>
    <s v="PVR Cinemas"/>
    <n v="8217.32"/>
    <x v="3"/>
    <x v="2"/>
    <x v="6"/>
    <n v="44440.02"/>
    <n v="192763.31"/>
    <x v="6"/>
    <x v="6"/>
  </r>
  <r>
    <s v="TXN-211898"/>
    <d v="2023-12-26T00:00:00"/>
    <s v="Vivaan Joshi"/>
    <x v="0"/>
    <x v="8"/>
    <s v="Ola"/>
    <n v="1078.22"/>
    <x v="1"/>
    <x v="3"/>
    <x v="8"/>
    <n v="44384.14"/>
    <n v="53403.53"/>
    <x v="9"/>
    <x v="9"/>
  </r>
  <r>
    <s v="TXN-211899"/>
    <d v="2023-11-07T00:00:00"/>
    <s v="Myra Verma"/>
    <x v="1"/>
    <x v="15"/>
    <s v="Bescom"/>
    <n v="15507.11"/>
    <x v="2"/>
    <x v="2"/>
    <x v="4"/>
    <n v="59097.17"/>
    <n v="93676.54"/>
    <x v="7"/>
    <x v="7"/>
  </r>
  <r>
    <s v="TXN-211900"/>
    <d v="2023-07-31T00:00:00"/>
    <s v="Shaurya Sharma"/>
    <x v="1"/>
    <x v="16"/>
    <s v="Ola"/>
    <n v="22154.29"/>
    <x v="0"/>
    <x v="3"/>
    <x v="3"/>
    <n v="47306.98"/>
    <n v="90849.47"/>
    <x v="2"/>
    <x v="2"/>
  </r>
  <r>
    <s v="TXN-211901"/>
    <d v="2023-05-01T00:00:00"/>
    <s v="Ananya Malhotra"/>
    <x v="0"/>
    <x v="8"/>
    <s v="Reliance Smart"/>
    <n v="11568.36"/>
    <x v="2"/>
    <x v="1"/>
    <x v="0"/>
    <n v="61242.42"/>
    <n v="72225.05"/>
    <x v="10"/>
    <x v="10"/>
  </r>
  <r>
    <s v="TXN-211902"/>
    <d v="2023-05-07T00:00:00"/>
    <s v="Aaryan Joshi"/>
    <x v="0"/>
    <x v="8"/>
    <s v="Uber"/>
    <n v="2929.31"/>
    <x v="3"/>
    <x v="2"/>
    <x v="0"/>
    <n v="44608.06"/>
    <n v="39316.22"/>
    <x v="10"/>
    <x v="10"/>
  </r>
  <r>
    <s v="TXN-211903"/>
    <d v="2023-02-08T00:00:00"/>
    <s v="Ira Iyer"/>
    <x v="0"/>
    <x v="2"/>
    <s v="Flipkart"/>
    <n v="10653.92"/>
    <x v="0"/>
    <x v="0"/>
    <x v="3"/>
    <n v="49328.38"/>
    <n v="235698.32"/>
    <x v="6"/>
    <x v="6"/>
  </r>
  <r>
    <s v="TXN-211904"/>
    <d v="2023-09-02T00:00:00"/>
    <s v="Aarav Joshi"/>
    <x v="0"/>
    <x v="2"/>
    <s v="Reliance Smart"/>
    <n v="10238.459999999999"/>
    <x v="4"/>
    <x v="1"/>
    <x v="4"/>
    <n v="43401.05"/>
    <n v="591973.68999999994"/>
    <x v="4"/>
    <x v="4"/>
  </r>
  <r>
    <s v="TXN-211905"/>
    <d v="2023-05-27T00:00:00"/>
    <s v="Aaryan Patel"/>
    <x v="0"/>
    <x v="5"/>
    <s v="Zomato"/>
    <n v="8414.4599999999991"/>
    <x v="2"/>
    <x v="3"/>
    <x v="1"/>
    <n v="41860.06"/>
    <n v="251161.68"/>
    <x v="10"/>
    <x v="10"/>
  </r>
  <r>
    <s v="TXN-211906"/>
    <d v="2023-11-01T00:00:00"/>
    <s v="Navya Joshi"/>
    <x v="0"/>
    <x v="8"/>
    <s v="Reliance Smart"/>
    <n v="12433.05"/>
    <x v="3"/>
    <x v="0"/>
    <x v="2"/>
    <n v="30884.79"/>
    <n v="108931.44"/>
    <x v="7"/>
    <x v="7"/>
  </r>
  <r>
    <s v="TXN-211907"/>
    <d v="2023-11-20T00:00:00"/>
    <s v="Aditya Singh"/>
    <x v="0"/>
    <x v="2"/>
    <s v="Zerodha"/>
    <n v="749.7"/>
    <x v="2"/>
    <x v="0"/>
    <x v="4"/>
    <n v="69838.490000000005"/>
    <n v="208762.07"/>
    <x v="7"/>
    <x v="7"/>
  </r>
  <r>
    <s v="TXN-211908"/>
    <d v="2023-10-02T00:00:00"/>
    <s v="Diya Malhotra"/>
    <x v="0"/>
    <x v="4"/>
    <s v="Amazon.in"/>
    <n v="12588.49"/>
    <x v="0"/>
    <x v="0"/>
    <x v="0"/>
    <n v="30537.64"/>
    <n v="211343.66"/>
    <x v="8"/>
    <x v="8"/>
  </r>
  <r>
    <s v="TXN-211909"/>
    <d v="2023-12-02T00:00:00"/>
    <s v="Aditya Iyer"/>
    <x v="0"/>
    <x v="5"/>
    <s v="Ola"/>
    <n v="5396.68"/>
    <x v="0"/>
    <x v="2"/>
    <x v="7"/>
    <n v="32783.14"/>
    <n v="44206.16"/>
    <x v="9"/>
    <x v="9"/>
  </r>
  <r>
    <s v="TXN-211910"/>
    <d v="2023-09-26T00:00:00"/>
    <s v="Aadhya Patel"/>
    <x v="0"/>
    <x v="0"/>
    <s v="Bescom"/>
    <n v="7716.12"/>
    <x v="2"/>
    <x v="3"/>
    <x v="1"/>
    <n v="65358.559999999998"/>
    <n v="236235.7"/>
    <x v="4"/>
    <x v="4"/>
  </r>
  <r>
    <s v="TXN-211911"/>
    <d v="2023-01-02T00:00:00"/>
    <s v="Aarav Singh"/>
    <x v="2"/>
    <x v="12"/>
    <s v="Employer/Client"/>
    <n v="87805.66"/>
    <x v="3"/>
    <x v="3"/>
    <x v="7"/>
    <n v="55048.09"/>
    <n v="280721.61"/>
    <x v="3"/>
    <x v="3"/>
  </r>
  <r>
    <s v="TXN-211912"/>
    <d v="2023-09-17T00:00:00"/>
    <s v="Ananya Kapoor"/>
    <x v="0"/>
    <x v="14"/>
    <s v="Ola"/>
    <n v="11330.93"/>
    <x v="1"/>
    <x v="1"/>
    <x v="3"/>
    <n v="44404.36"/>
    <n v="231254.72"/>
    <x v="4"/>
    <x v="4"/>
  </r>
  <r>
    <s v="TXN-211913"/>
    <d v="2023-02-11T00:00:00"/>
    <s v="Ishaan Iyer"/>
    <x v="0"/>
    <x v="1"/>
    <s v="Ola"/>
    <n v="3865.59"/>
    <x v="2"/>
    <x v="4"/>
    <x v="3"/>
    <n v="48777.120000000003"/>
    <n v="277044.64"/>
    <x v="6"/>
    <x v="6"/>
  </r>
  <r>
    <s v="TXN-211914"/>
    <d v="2023-06-29T00:00:00"/>
    <s v="Navya Joshi"/>
    <x v="2"/>
    <x v="10"/>
    <s v="Employer/Client"/>
    <n v="61503.09"/>
    <x v="0"/>
    <x v="1"/>
    <x v="8"/>
    <n v="55276.41"/>
    <n v="221740.1"/>
    <x v="0"/>
    <x v="0"/>
  </r>
  <r>
    <s v="TXN-211915"/>
    <d v="2023-04-08T00:00:00"/>
    <s v="Aarav Iyer"/>
    <x v="2"/>
    <x v="9"/>
    <s v="Employer/Client"/>
    <n v="34116.19"/>
    <x v="2"/>
    <x v="1"/>
    <x v="2"/>
    <n v="62486.85"/>
    <n v="300489.49"/>
    <x v="5"/>
    <x v="5"/>
  </r>
  <r>
    <s v="TXN-211916"/>
    <d v="2023-02-11T00:00:00"/>
    <s v="Diya Iyer"/>
    <x v="0"/>
    <x v="13"/>
    <s v="Uber"/>
    <n v="9647.1"/>
    <x v="0"/>
    <x v="4"/>
    <x v="1"/>
    <n v="32918.589999999997"/>
    <n v="324082.55"/>
    <x v="6"/>
    <x v="6"/>
  </r>
  <r>
    <s v="TXN-211917"/>
    <d v="2023-03-24T00:00:00"/>
    <s v="Aadhya Malhotra"/>
    <x v="0"/>
    <x v="14"/>
    <s v="Apollo Pharmacy"/>
    <n v="3166.55"/>
    <x v="2"/>
    <x v="1"/>
    <x v="4"/>
    <n v="56222.080000000002"/>
    <n v="316908.64"/>
    <x v="1"/>
    <x v="1"/>
  </r>
  <r>
    <s v="TXN-211918"/>
    <d v="2023-03-10T00:00:00"/>
    <s v="Shaurya Joshi"/>
    <x v="0"/>
    <x v="1"/>
    <s v="Uber"/>
    <n v="1530.9"/>
    <x v="4"/>
    <x v="4"/>
    <x v="1"/>
    <n v="40042.400000000001"/>
    <n v="204962.14"/>
    <x v="1"/>
    <x v="1"/>
  </r>
  <r>
    <s v="TXN-211919"/>
    <d v="2023-02-25T00:00:00"/>
    <s v="Vihaan Verma"/>
    <x v="0"/>
    <x v="6"/>
    <s v="HDFC Bank"/>
    <n v="3798.08"/>
    <x v="4"/>
    <x v="1"/>
    <x v="0"/>
    <n v="46142.09"/>
    <n v="271431.61"/>
    <x v="6"/>
    <x v="6"/>
  </r>
  <r>
    <s v="TXN-211920"/>
    <d v="2023-03-24T00:00:00"/>
    <s v="Shaurya Verma"/>
    <x v="0"/>
    <x v="2"/>
    <s v="Reliance Smart"/>
    <n v="2504.42"/>
    <x v="0"/>
    <x v="0"/>
    <x v="7"/>
    <n v="54027.47"/>
    <n v="216452.16"/>
    <x v="1"/>
    <x v="1"/>
  </r>
  <r>
    <s v="TXN-211921"/>
    <d v="2023-09-20T00:00:00"/>
    <s v="Riya Verma"/>
    <x v="0"/>
    <x v="5"/>
    <s v="BigBasket"/>
    <n v="8366.98"/>
    <x v="4"/>
    <x v="3"/>
    <x v="7"/>
    <n v="56920.77"/>
    <n v="238314.61"/>
    <x v="4"/>
    <x v="4"/>
  </r>
  <r>
    <s v="TXN-211922"/>
    <d v="2023-12-22T00:00:00"/>
    <s v="Vihaan Joshi"/>
    <x v="0"/>
    <x v="1"/>
    <s v="Flipkart"/>
    <n v="5237.1000000000004"/>
    <x v="4"/>
    <x v="3"/>
    <x v="0"/>
    <n v="58897.74"/>
    <n v="277333.84000000003"/>
    <x v="9"/>
    <x v="9"/>
  </r>
  <r>
    <s v="TXN-211923"/>
    <d v="2023-11-19T00:00:00"/>
    <s v="Aditya Kapoor"/>
    <x v="0"/>
    <x v="0"/>
    <s v="Swiggy"/>
    <n v="3580.61"/>
    <x v="4"/>
    <x v="1"/>
    <x v="3"/>
    <n v="32892.51"/>
    <n v="24241.64"/>
    <x v="7"/>
    <x v="7"/>
  </r>
  <r>
    <s v="TXN-211924"/>
    <d v="2023-07-28T00:00:00"/>
    <s v="Sai Kapoor"/>
    <x v="2"/>
    <x v="10"/>
    <s v="Employer/Client"/>
    <n v="74972.289999999994"/>
    <x v="1"/>
    <x v="0"/>
    <x v="5"/>
    <n v="65755.59"/>
    <n v="304691.88"/>
    <x v="2"/>
    <x v="2"/>
  </r>
  <r>
    <s v="TXN-211925"/>
    <d v="2023-12-02T00:00:00"/>
    <s v="Myra Verma"/>
    <x v="0"/>
    <x v="0"/>
    <s v="Flipkart"/>
    <n v="7076.33"/>
    <x v="1"/>
    <x v="0"/>
    <x v="7"/>
    <n v="69855.53"/>
    <n v="239754.99"/>
    <x v="9"/>
    <x v="9"/>
  </r>
  <r>
    <s v="TXN-211926"/>
    <d v="2023-11-20T00:00:00"/>
    <s v="Aadhya Patel"/>
    <x v="0"/>
    <x v="6"/>
    <s v="Bescom"/>
    <n v="13788.16"/>
    <x v="4"/>
    <x v="3"/>
    <x v="2"/>
    <n v="65358.559999999998"/>
    <n v="222447.54"/>
    <x v="7"/>
    <x v="7"/>
  </r>
  <r>
    <s v="TXN-211927"/>
    <d v="2023-10-10T00:00:00"/>
    <s v="Aditya Kapoor"/>
    <x v="0"/>
    <x v="6"/>
    <s v="Zomato"/>
    <n v="13397.92"/>
    <x v="4"/>
    <x v="1"/>
    <x v="8"/>
    <n v="32892.51"/>
    <n v="10843.72"/>
    <x v="8"/>
    <x v="8"/>
  </r>
  <r>
    <s v="TXN-211928"/>
    <d v="2023-03-01T00:00:00"/>
    <s v="Vihaan Iyer"/>
    <x v="0"/>
    <x v="13"/>
    <s v="Bescom"/>
    <n v="8845.1299999999992"/>
    <x v="2"/>
    <x v="2"/>
    <x v="7"/>
    <n v="36188.89"/>
    <n v="99978.8"/>
    <x v="1"/>
    <x v="1"/>
  </r>
  <r>
    <s v="TXN-211929"/>
    <d v="2023-11-09T00:00:00"/>
    <s v="Navya Reddy"/>
    <x v="0"/>
    <x v="4"/>
    <s v="Apollo Pharmacy"/>
    <n v="12353.59"/>
    <x v="1"/>
    <x v="1"/>
    <x v="6"/>
    <n v="39030.019999999997"/>
    <n v="130209.52"/>
    <x v="7"/>
    <x v="7"/>
  </r>
  <r>
    <s v="TXN-211930"/>
    <d v="2023-05-25T00:00:00"/>
    <s v="Myra Verma"/>
    <x v="0"/>
    <x v="4"/>
    <s v="Reliance Smart"/>
    <n v="924.59"/>
    <x v="0"/>
    <x v="0"/>
    <x v="4"/>
    <n v="69855.53"/>
    <n v="238830.4"/>
    <x v="10"/>
    <x v="10"/>
  </r>
  <r>
    <s v="TXN-211931"/>
    <d v="2023-09-25T00:00:00"/>
    <s v="Vivaan Reddy"/>
    <x v="0"/>
    <x v="13"/>
    <s v="Apollo Pharmacy"/>
    <n v="13843.62"/>
    <x v="4"/>
    <x v="4"/>
    <x v="7"/>
    <n v="64057.33"/>
    <n v="74530.679999999993"/>
    <x v="4"/>
    <x v="4"/>
  </r>
  <r>
    <s v="TXN-211932"/>
    <d v="2023-08-20T00:00:00"/>
    <s v="Aaryan Iyer"/>
    <x v="0"/>
    <x v="0"/>
    <s v="Reliance Smart"/>
    <n v="1819.57"/>
    <x v="0"/>
    <x v="1"/>
    <x v="7"/>
    <n v="49867.81"/>
    <n v="218246.42"/>
    <x v="11"/>
    <x v="11"/>
  </r>
  <r>
    <s v="TXN-211933"/>
    <d v="2023-04-27T00:00:00"/>
    <s v="Aarav Malhotra"/>
    <x v="0"/>
    <x v="13"/>
    <s v="Amazon.in"/>
    <n v="5251.19"/>
    <x v="2"/>
    <x v="2"/>
    <x v="1"/>
    <n v="66506.83"/>
    <n v="440421.04"/>
    <x v="5"/>
    <x v="5"/>
  </r>
  <r>
    <s v="TXN-211934"/>
    <d v="2023-08-20T00:00:00"/>
    <s v="Reyansh Iyer"/>
    <x v="0"/>
    <x v="1"/>
    <s v="Swiggy"/>
    <n v="14620.63"/>
    <x v="0"/>
    <x v="1"/>
    <x v="3"/>
    <n v="54279.97"/>
    <n v="81327.259999999995"/>
    <x v="11"/>
    <x v="11"/>
  </r>
  <r>
    <s v="TXN-211935"/>
    <d v="2023-10-07T00:00:00"/>
    <s v="Sai Gupta"/>
    <x v="0"/>
    <x v="14"/>
    <s v="HDFC Bank"/>
    <n v="10969.24"/>
    <x v="1"/>
    <x v="1"/>
    <x v="3"/>
    <n v="39900.69"/>
    <n v="190077.09"/>
    <x v="8"/>
    <x v="8"/>
  </r>
  <r>
    <s v="TXN-211936"/>
    <d v="2023-10-20T00:00:00"/>
    <s v="Anika Gupta"/>
    <x v="0"/>
    <x v="14"/>
    <s v="PVR Cinemas"/>
    <n v="7597.02"/>
    <x v="4"/>
    <x v="0"/>
    <x v="9"/>
    <n v="32737.33"/>
    <n v="233854.65"/>
    <x v="8"/>
    <x v="8"/>
  </r>
  <r>
    <s v="TXN-211937"/>
    <d v="2023-06-04T00:00:00"/>
    <s v="Aadhya Reddy"/>
    <x v="2"/>
    <x v="11"/>
    <s v="Employer/Client"/>
    <n v="91770.8"/>
    <x v="3"/>
    <x v="2"/>
    <x v="3"/>
    <n v="66331.92"/>
    <n v="209572.41"/>
    <x v="0"/>
    <x v="0"/>
  </r>
  <r>
    <s v="TXN-211938"/>
    <d v="2023-11-13T00:00:00"/>
    <s v="Aadhya Joshi"/>
    <x v="0"/>
    <x v="2"/>
    <s v="Zomato"/>
    <n v="2904.19"/>
    <x v="3"/>
    <x v="4"/>
    <x v="6"/>
    <n v="52433.919999999998"/>
    <n v="237557.96"/>
    <x v="7"/>
    <x v="7"/>
  </r>
  <r>
    <s v="TXN-211939"/>
    <d v="2023-08-23T00:00:00"/>
    <s v="Ananya Singh"/>
    <x v="1"/>
    <x v="17"/>
    <s v="Reliance Smart"/>
    <n v="10435.67"/>
    <x v="4"/>
    <x v="1"/>
    <x v="2"/>
    <n v="63284.9"/>
    <n v="141674.17000000001"/>
    <x v="11"/>
    <x v="11"/>
  </r>
  <r>
    <s v="TXN-211940"/>
    <d v="2023-10-12T00:00:00"/>
    <s v="Aadhya Joshi"/>
    <x v="0"/>
    <x v="8"/>
    <s v="Bescom"/>
    <n v="13326.4"/>
    <x v="1"/>
    <x v="3"/>
    <x v="1"/>
    <n v="36917.83"/>
    <n v="237553.68"/>
    <x v="8"/>
    <x v="8"/>
  </r>
  <r>
    <s v="TXN-211941"/>
    <d v="2023-12-20T00:00:00"/>
    <s v="Ananya Singh"/>
    <x v="0"/>
    <x v="13"/>
    <s v="Amazon.in"/>
    <n v="14090.79"/>
    <x v="4"/>
    <x v="0"/>
    <x v="3"/>
    <n v="69144.740000000005"/>
    <n v="187371.32"/>
    <x v="9"/>
    <x v="9"/>
  </r>
  <r>
    <s v="TXN-211942"/>
    <d v="2023-09-29T00:00:00"/>
    <s v="Shaurya Kapoor"/>
    <x v="0"/>
    <x v="1"/>
    <s v="Amazon.in"/>
    <n v="2375.46"/>
    <x v="4"/>
    <x v="0"/>
    <x v="1"/>
    <n v="69221.960000000006"/>
    <n v="360851.18"/>
    <x v="4"/>
    <x v="4"/>
  </r>
  <r>
    <s v="TXN-211943"/>
    <d v="2023-09-27T00:00:00"/>
    <s v="Aadhya Joshi"/>
    <x v="2"/>
    <x v="7"/>
    <s v="Employer/Client"/>
    <n v="30949.1"/>
    <x v="3"/>
    <x v="2"/>
    <x v="0"/>
    <n v="47998.23"/>
    <n v="244803.04"/>
    <x v="4"/>
    <x v="4"/>
  </r>
  <r>
    <s v="TXN-211944"/>
    <d v="2023-03-13T00:00:00"/>
    <s v="Riya Kapoor"/>
    <x v="1"/>
    <x v="3"/>
    <s v="BigBasket"/>
    <n v="21822.52"/>
    <x v="3"/>
    <x v="4"/>
    <x v="7"/>
    <n v="56783.15"/>
    <n v="75105.440000000002"/>
    <x v="1"/>
    <x v="1"/>
  </r>
  <r>
    <s v="TXN-211945"/>
    <d v="2023-03-13T00:00:00"/>
    <s v="Shaurya Malhotra"/>
    <x v="0"/>
    <x v="8"/>
    <s v="Ola"/>
    <n v="3340.08"/>
    <x v="3"/>
    <x v="4"/>
    <x v="3"/>
    <n v="61025.31"/>
    <n v="255359.8"/>
    <x v="1"/>
    <x v="1"/>
  </r>
  <r>
    <s v="TXN-211946"/>
    <d v="2023-08-31T00:00:00"/>
    <s v="Reyansh Gupta"/>
    <x v="0"/>
    <x v="6"/>
    <s v="BigBasket"/>
    <n v="11411.11"/>
    <x v="2"/>
    <x v="4"/>
    <x v="4"/>
    <n v="52315.7"/>
    <n v="85202.82"/>
    <x v="11"/>
    <x v="11"/>
  </r>
  <r>
    <s v="TXN-211947"/>
    <d v="2023-05-03T00:00:00"/>
    <s v="Vivaan Singh"/>
    <x v="0"/>
    <x v="4"/>
    <s v="Flipkart"/>
    <n v="296.02999999999997"/>
    <x v="0"/>
    <x v="0"/>
    <x v="5"/>
    <n v="39538.949999999997"/>
    <n v="540333.80000000005"/>
    <x v="10"/>
    <x v="10"/>
  </r>
  <r>
    <s v="TXN-211948"/>
    <d v="2023-05-23T00:00:00"/>
    <s v="Reyansh Kapoor"/>
    <x v="0"/>
    <x v="13"/>
    <s v="Ola"/>
    <n v="3608.57"/>
    <x v="4"/>
    <x v="3"/>
    <x v="8"/>
    <n v="32130.86"/>
    <n v="296557.65999999997"/>
    <x v="10"/>
    <x v="10"/>
  </r>
  <r>
    <s v="TXN-211949"/>
    <d v="2023-11-27T00:00:00"/>
    <s v="Anika Sharma"/>
    <x v="0"/>
    <x v="6"/>
    <s v="HDFC Bank"/>
    <n v="9502.1200000000008"/>
    <x v="3"/>
    <x v="0"/>
    <x v="1"/>
    <n v="64836.9"/>
    <n v="112137.79"/>
    <x v="7"/>
    <x v="7"/>
  </r>
  <r>
    <s v="TXN-211950"/>
    <d v="2023-05-26T00:00:00"/>
    <s v="Saanvi Joshi"/>
    <x v="0"/>
    <x v="14"/>
    <s v="Uber"/>
    <n v="11651.53"/>
    <x v="2"/>
    <x v="2"/>
    <x v="0"/>
    <n v="63274.19"/>
    <n v="80583.16"/>
    <x v="10"/>
    <x v="10"/>
  </r>
  <r>
    <s v="TXN-211951"/>
    <d v="2023-09-05T00:00:00"/>
    <s v="Arjun Sharma"/>
    <x v="1"/>
    <x v="3"/>
    <s v="Airtel"/>
    <n v="29543.78"/>
    <x v="2"/>
    <x v="0"/>
    <x v="9"/>
    <n v="30365.05"/>
    <n v="483272.35"/>
    <x v="4"/>
    <x v="4"/>
  </r>
  <r>
    <s v="TXN-211952"/>
    <d v="2023-03-18T00:00:00"/>
    <s v="Navya Joshi"/>
    <x v="2"/>
    <x v="7"/>
    <s v="Employer/Client"/>
    <n v="76581.399999999994"/>
    <x v="0"/>
    <x v="2"/>
    <x v="2"/>
    <n v="58275.41"/>
    <n v="81336.69"/>
    <x v="1"/>
    <x v="1"/>
  </r>
  <r>
    <s v="TXN-211953"/>
    <d v="2023-05-01T00:00:00"/>
    <s v="Aditya Joshi"/>
    <x v="0"/>
    <x v="14"/>
    <s v="Zerodha"/>
    <n v="4422.6400000000003"/>
    <x v="0"/>
    <x v="4"/>
    <x v="1"/>
    <n v="58572.56"/>
    <n v="75235.7"/>
    <x v="10"/>
    <x v="10"/>
  </r>
  <r>
    <s v="TXN-211954"/>
    <d v="2023-11-11T00:00:00"/>
    <s v="Arjun Joshi"/>
    <x v="0"/>
    <x v="6"/>
    <s v="MakeMyTrip"/>
    <n v="10263.31"/>
    <x v="2"/>
    <x v="4"/>
    <x v="2"/>
    <n v="46735.040000000001"/>
    <n v="27434.46"/>
    <x v="7"/>
    <x v="7"/>
  </r>
  <r>
    <s v="TXN-211955"/>
    <d v="2023-09-15T00:00:00"/>
    <s v="Riya Sharma"/>
    <x v="0"/>
    <x v="2"/>
    <s v="Ola"/>
    <n v="642.76"/>
    <x v="0"/>
    <x v="1"/>
    <x v="3"/>
    <n v="68618.179999999993"/>
    <n v="356277.12"/>
    <x v="4"/>
    <x v="4"/>
  </r>
  <r>
    <s v="TXN-211956"/>
    <d v="2023-12-06T00:00:00"/>
    <s v="Shaurya Reddy"/>
    <x v="2"/>
    <x v="10"/>
    <s v="Employer/Client"/>
    <n v="33656.910000000003"/>
    <x v="1"/>
    <x v="2"/>
    <x v="6"/>
    <n v="53772.27"/>
    <n v="87284.06"/>
    <x v="9"/>
    <x v="9"/>
  </r>
  <r>
    <s v="TXN-211957"/>
    <d v="2023-03-19T00:00:00"/>
    <s v="Diya Verma"/>
    <x v="0"/>
    <x v="2"/>
    <s v="PVR Cinemas"/>
    <n v="13741.01"/>
    <x v="0"/>
    <x v="0"/>
    <x v="3"/>
    <n v="35679.39"/>
    <n v="154771.88"/>
    <x v="1"/>
    <x v="1"/>
  </r>
  <r>
    <s v="TXN-211958"/>
    <d v="2023-12-04T00:00:00"/>
    <s v="Aaryan Gupta"/>
    <x v="0"/>
    <x v="13"/>
    <s v="Bescom"/>
    <n v="9554.39"/>
    <x v="0"/>
    <x v="4"/>
    <x v="1"/>
    <n v="48193.83"/>
    <n v="276606.56"/>
    <x v="9"/>
    <x v="9"/>
  </r>
  <r>
    <s v="TXN-211959"/>
    <d v="2023-04-26T00:00:00"/>
    <s v="Aadhya Singh"/>
    <x v="0"/>
    <x v="14"/>
    <s v="MakeMyTrip"/>
    <n v="3082.01"/>
    <x v="4"/>
    <x v="1"/>
    <x v="3"/>
    <n v="33353.879999999997"/>
    <n v="52894.92"/>
    <x v="5"/>
    <x v="5"/>
  </r>
  <r>
    <s v="TXN-211960"/>
    <d v="2023-10-19T00:00:00"/>
    <s v="Saanvi Kapoor"/>
    <x v="0"/>
    <x v="6"/>
    <s v="Swiggy"/>
    <n v="14891.04"/>
    <x v="0"/>
    <x v="2"/>
    <x v="7"/>
    <n v="61644.44"/>
    <n v="-23524.62"/>
    <x v="8"/>
    <x v="8"/>
  </r>
  <r>
    <s v="TXN-211961"/>
    <d v="2023-12-02T00:00:00"/>
    <s v="Vihaan Singh"/>
    <x v="0"/>
    <x v="4"/>
    <s v="Airtel"/>
    <n v="7896.18"/>
    <x v="1"/>
    <x v="1"/>
    <x v="5"/>
    <n v="66107.14"/>
    <n v="111024.93"/>
    <x v="9"/>
    <x v="9"/>
  </r>
  <r>
    <s v="TXN-211962"/>
    <d v="2023-08-08T00:00:00"/>
    <s v="Shaurya Joshi"/>
    <x v="2"/>
    <x v="10"/>
    <s v="Employer/Client"/>
    <n v="22396.52"/>
    <x v="2"/>
    <x v="3"/>
    <x v="6"/>
    <n v="40854.89"/>
    <n v="199490.48"/>
    <x v="11"/>
    <x v="11"/>
  </r>
  <r>
    <s v="TXN-211963"/>
    <d v="2023-10-21T00:00:00"/>
    <s v="Aaryan Iyer"/>
    <x v="0"/>
    <x v="14"/>
    <s v="Flipkart"/>
    <n v="2660.57"/>
    <x v="1"/>
    <x v="4"/>
    <x v="4"/>
    <n v="44454.92"/>
    <n v="253052.03"/>
    <x v="8"/>
    <x v="8"/>
  </r>
  <r>
    <s v="TXN-211964"/>
    <d v="2023-06-12T00:00:00"/>
    <s v="Riya Iyer"/>
    <x v="0"/>
    <x v="8"/>
    <s v="Zerodha"/>
    <n v="11832.86"/>
    <x v="3"/>
    <x v="0"/>
    <x v="2"/>
    <n v="53683.03"/>
    <n v="37911.18"/>
    <x v="0"/>
    <x v="0"/>
  </r>
  <r>
    <s v="TXN-211965"/>
    <d v="2023-05-27T00:00:00"/>
    <s v="Vivaan Patel"/>
    <x v="0"/>
    <x v="14"/>
    <s v="Flipkart"/>
    <n v="257.92"/>
    <x v="4"/>
    <x v="2"/>
    <x v="4"/>
    <n v="52464.79"/>
    <n v="357309.95"/>
    <x v="10"/>
    <x v="10"/>
  </r>
  <r>
    <s v="TXN-211966"/>
    <d v="2023-08-01T00:00:00"/>
    <s v="Aadhya Gupta"/>
    <x v="1"/>
    <x v="16"/>
    <s v="Apollo Pharmacy"/>
    <n v="25661.24"/>
    <x v="2"/>
    <x v="1"/>
    <x v="8"/>
    <n v="34903.43"/>
    <n v="151972.57999999999"/>
    <x v="11"/>
    <x v="11"/>
  </r>
  <r>
    <s v="TXN-211967"/>
    <d v="2023-12-22T00:00:00"/>
    <s v="Reyansh Gupta"/>
    <x v="0"/>
    <x v="13"/>
    <s v="Swiggy"/>
    <n v="14352.73"/>
    <x v="3"/>
    <x v="4"/>
    <x v="0"/>
    <n v="52315.7"/>
    <n v="70850.09"/>
    <x v="9"/>
    <x v="9"/>
  </r>
  <r>
    <s v="TXN-211968"/>
    <d v="2023-02-12T00:00:00"/>
    <s v="Reyansh Singh"/>
    <x v="0"/>
    <x v="4"/>
    <s v="Ola"/>
    <n v="14384.65"/>
    <x v="0"/>
    <x v="0"/>
    <x v="4"/>
    <n v="44022.17"/>
    <n v="63519.59"/>
    <x v="6"/>
    <x v="6"/>
  </r>
  <r>
    <s v="TXN-211969"/>
    <d v="2023-05-06T00:00:00"/>
    <s v="Ishaan Singh"/>
    <x v="2"/>
    <x v="12"/>
    <s v="Employer/Client"/>
    <n v="99565.92"/>
    <x v="0"/>
    <x v="3"/>
    <x v="6"/>
    <n v="47395.45"/>
    <n v="269970.25"/>
    <x v="10"/>
    <x v="10"/>
  </r>
  <r>
    <s v="TXN-211970"/>
    <d v="2023-09-10T00:00:00"/>
    <s v="Riya Joshi"/>
    <x v="1"/>
    <x v="3"/>
    <s v="MakeMyTrip"/>
    <n v="24493.38"/>
    <x v="1"/>
    <x v="2"/>
    <x v="1"/>
    <n v="68787.33"/>
    <n v="127384.05"/>
    <x v="4"/>
    <x v="4"/>
  </r>
  <r>
    <s v="TXN-211971"/>
    <d v="2023-01-08T00:00:00"/>
    <s v="Aarav Patel"/>
    <x v="0"/>
    <x v="1"/>
    <s v="Zerodha"/>
    <n v="10429.08"/>
    <x v="1"/>
    <x v="2"/>
    <x v="3"/>
    <n v="59686.05"/>
    <n v="176197.64"/>
    <x v="3"/>
    <x v="3"/>
  </r>
  <r>
    <s v="TXN-211972"/>
    <d v="2023-12-31T00:00:00"/>
    <s v="Pari Reddy"/>
    <x v="2"/>
    <x v="7"/>
    <s v="Employer/Client"/>
    <n v="25801.65"/>
    <x v="2"/>
    <x v="0"/>
    <x v="5"/>
    <n v="62698.239999999998"/>
    <n v="267258.84999999998"/>
    <x v="9"/>
    <x v="9"/>
  </r>
  <r>
    <s v="TXN-211973"/>
    <d v="2023-03-29T00:00:00"/>
    <s v="Ananya Gupta"/>
    <x v="2"/>
    <x v="9"/>
    <s v="Employer/Client"/>
    <n v="60248.62"/>
    <x v="2"/>
    <x v="0"/>
    <x v="3"/>
    <n v="41074.400000000001"/>
    <n v="139088.23000000001"/>
    <x v="1"/>
    <x v="1"/>
  </r>
  <r>
    <s v="TXN-211974"/>
    <d v="2023-03-26T00:00:00"/>
    <s v="Navya Joshi"/>
    <x v="0"/>
    <x v="2"/>
    <s v="Bescom"/>
    <n v="10755.17"/>
    <x v="4"/>
    <x v="1"/>
    <x v="7"/>
    <n v="55276.41"/>
    <n v="210984.93"/>
    <x v="1"/>
    <x v="1"/>
  </r>
  <r>
    <s v="TXN-211975"/>
    <d v="2023-04-20T00:00:00"/>
    <s v="Aaryan Gupta"/>
    <x v="2"/>
    <x v="9"/>
    <s v="Employer/Client"/>
    <n v="29792.04"/>
    <x v="2"/>
    <x v="0"/>
    <x v="7"/>
    <n v="36659.74"/>
    <n v="338042.24"/>
    <x v="5"/>
    <x v="5"/>
  </r>
  <r>
    <s v="TXN-211976"/>
    <d v="2023-05-06T00:00:00"/>
    <s v="Arjun Sharma"/>
    <x v="0"/>
    <x v="5"/>
    <s v="Ola"/>
    <n v="10715.58"/>
    <x v="0"/>
    <x v="2"/>
    <x v="5"/>
    <n v="37888.29"/>
    <n v="198650.82"/>
    <x v="10"/>
    <x v="10"/>
  </r>
  <r>
    <s v="TXN-211977"/>
    <d v="2023-10-09T00:00:00"/>
    <s v="Aditya Kapoor"/>
    <x v="2"/>
    <x v="9"/>
    <s v="Employer/Client"/>
    <n v="96596.2"/>
    <x v="1"/>
    <x v="0"/>
    <x v="5"/>
    <n v="63846.94"/>
    <n v="126329.12"/>
    <x v="8"/>
    <x v="8"/>
  </r>
  <r>
    <s v="TXN-211978"/>
    <d v="2023-04-25T00:00:00"/>
    <s v="Riya Malhotra"/>
    <x v="0"/>
    <x v="0"/>
    <s v="Zerodha"/>
    <n v="12150.91"/>
    <x v="0"/>
    <x v="2"/>
    <x v="6"/>
    <n v="30847.19"/>
    <n v="157813.49"/>
    <x v="5"/>
    <x v="5"/>
  </r>
  <r>
    <s v="TXN-211979"/>
    <d v="2023-12-06T00:00:00"/>
    <s v="Ira Gupta"/>
    <x v="0"/>
    <x v="5"/>
    <s v="Apollo Pharmacy"/>
    <n v="6078.85"/>
    <x v="4"/>
    <x v="1"/>
    <x v="1"/>
    <n v="39950.54"/>
    <n v="131762.35999999999"/>
    <x v="9"/>
    <x v="9"/>
  </r>
  <r>
    <s v="TXN-211980"/>
    <d v="2023-10-04T00:00:00"/>
    <s v="Saanvi Kapoor"/>
    <x v="2"/>
    <x v="10"/>
    <s v="Employer/Client"/>
    <n v="47104.77"/>
    <x v="3"/>
    <x v="1"/>
    <x v="2"/>
    <n v="36626.39"/>
    <n v="205352.17"/>
    <x v="8"/>
    <x v="8"/>
  </r>
  <r>
    <s v="TXN-211981"/>
    <d v="2023-11-17T00:00:00"/>
    <s v="Aadhya Patel"/>
    <x v="0"/>
    <x v="14"/>
    <s v="BigBasket"/>
    <n v="13328.59"/>
    <x v="0"/>
    <x v="4"/>
    <x v="7"/>
    <n v="33987.1"/>
    <n v="128593.75"/>
    <x v="7"/>
    <x v="7"/>
  </r>
  <r>
    <s v="TXN-211982"/>
    <d v="2023-08-20T00:00:00"/>
    <s v="Aadhya Iyer"/>
    <x v="0"/>
    <x v="13"/>
    <s v="PVR Cinemas"/>
    <n v="1207.97"/>
    <x v="0"/>
    <x v="4"/>
    <x v="5"/>
    <n v="42594.21"/>
    <n v="227340.92"/>
    <x v="11"/>
    <x v="11"/>
  </r>
  <r>
    <s v="TXN-211983"/>
    <d v="2023-10-19T00:00:00"/>
    <s v="Vihaan Singh"/>
    <x v="0"/>
    <x v="2"/>
    <s v="Zomato"/>
    <n v="13317.21"/>
    <x v="0"/>
    <x v="0"/>
    <x v="9"/>
    <n v="30395.31"/>
    <n v="-37601.57"/>
    <x v="8"/>
    <x v="8"/>
  </r>
  <r>
    <s v="TXN-211984"/>
    <d v="2023-01-07T00:00:00"/>
    <s v="Aaryan Patel"/>
    <x v="0"/>
    <x v="2"/>
    <s v="HDFC Bank"/>
    <n v="2771.7"/>
    <x v="3"/>
    <x v="4"/>
    <x v="3"/>
    <n v="59604.65"/>
    <n v="223856.21"/>
    <x v="3"/>
    <x v="3"/>
  </r>
  <r>
    <s v="TXN-211985"/>
    <d v="2023-12-15T00:00:00"/>
    <s v="Vivaan Singh"/>
    <x v="0"/>
    <x v="5"/>
    <s v="Flipkart"/>
    <n v="12534.91"/>
    <x v="0"/>
    <x v="1"/>
    <x v="2"/>
    <n v="45446.98"/>
    <n v="148734.48000000001"/>
    <x v="9"/>
    <x v="9"/>
  </r>
  <r>
    <s v="TXN-211986"/>
    <d v="2023-09-20T00:00:00"/>
    <s v="Aarav Singh"/>
    <x v="0"/>
    <x v="13"/>
    <s v="Amazon.in"/>
    <n v="3631.68"/>
    <x v="1"/>
    <x v="1"/>
    <x v="2"/>
    <n v="69037.240000000005"/>
    <n v="289909.73"/>
    <x v="4"/>
    <x v="4"/>
  </r>
  <r>
    <s v="TXN-211987"/>
    <d v="2023-05-14T00:00:00"/>
    <s v="Vivaan Sharma"/>
    <x v="0"/>
    <x v="1"/>
    <s v="Airtel"/>
    <n v="459.75"/>
    <x v="4"/>
    <x v="3"/>
    <x v="4"/>
    <n v="32690.28"/>
    <n v="317008.15999999997"/>
    <x v="10"/>
    <x v="10"/>
  </r>
  <r>
    <s v="TXN-211988"/>
    <d v="2023-05-17T00:00:00"/>
    <s v="Anika Singh"/>
    <x v="0"/>
    <x v="1"/>
    <s v="PVR Cinemas"/>
    <n v="5722.67"/>
    <x v="0"/>
    <x v="3"/>
    <x v="4"/>
    <n v="63648.4"/>
    <n v="147964.82999999999"/>
    <x v="10"/>
    <x v="10"/>
  </r>
  <r>
    <s v="TXN-211989"/>
    <d v="2023-06-07T00:00:00"/>
    <s v="Aaryan Reddy"/>
    <x v="1"/>
    <x v="17"/>
    <s v="Swiggy"/>
    <n v="11469.78"/>
    <x v="2"/>
    <x v="2"/>
    <x v="1"/>
    <n v="64869.56"/>
    <n v="263956.14"/>
    <x v="0"/>
    <x v="0"/>
  </r>
  <r>
    <s v="TXN-211990"/>
    <d v="2023-05-10T00:00:00"/>
    <s v="Reyansh Gupta"/>
    <x v="2"/>
    <x v="10"/>
    <s v="Employer/Client"/>
    <n v="90720.55"/>
    <x v="0"/>
    <x v="1"/>
    <x v="1"/>
    <n v="63836.02"/>
    <n v="316967.88"/>
    <x v="10"/>
    <x v="10"/>
  </r>
  <r>
    <s v="TXN-211991"/>
    <d v="2023-05-24T00:00:00"/>
    <s v="Vivaan Malhotra"/>
    <x v="2"/>
    <x v="10"/>
    <s v="Employer/Client"/>
    <n v="85057.04"/>
    <x v="0"/>
    <x v="1"/>
    <x v="5"/>
    <n v="60386.97"/>
    <n v="314166.75"/>
    <x v="10"/>
    <x v="10"/>
  </r>
  <r>
    <s v="TXN-211992"/>
    <d v="2023-10-02T00:00:00"/>
    <s v="Aarav Iyer"/>
    <x v="0"/>
    <x v="13"/>
    <s v="BigBasket"/>
    <n v="14705.07"/>
    <x v="3"/>
    <x v="2"/>
    <x v="9"/>
    <n v="56022.73"/>
    <n v="237845.72"/>
    <x v="8"/>
    <x v="8"/>
  </r>
  <r>
    <s v="TXN-211993"/>
    <d v="2023-06-15T00:00:00"/>
    <s v="Diya Kapoor"/>
    <x v="0"/>
    <x v="1"/>
    <s v="Reliance Smart"/>
    <n v="3421.11"/>
    <x v="3"/>
    <x v="0"/>
    <x v="1"/>
    <n v="37117.15"/>
    <n v="321889.45"/>
    <x v="0"/>
    <x v="0"/>
  </r>
  <r>
    <s v="TXN-211994"/>
    <d v="2023-05-08T00:00:00"/>
    <s v="Pari Malhotra"/>
    <x v="1"/>
    <x v="18"/>
    <s v="Flipkart"/>
    <n v="22354.28"/>
    <x v="3"/>
    <x v="4"/>
    <x v="6"/>
    <n v="31865.87"/>
    <n v="196544.73"/>
    <x v="10"/>
    <x v="10"/>
  </r>
  <r>
    <s v="TXN-211995"/>
    <d v="2023-06-04T00:00:00"/>
    <s v="Ishaan Gupta"/>
    <x v="0"/>
    <x v="2"/>
    <s v="HDFC Bank"/>
    <n v="8889.5"/>
    <x v="1"/>
    <x v="3"/>
    <x v="5"/>
    <n v="64739.33"/>
    <n v="172412.7"/>
    <x v="0"/>
    <x v="0"/>
  </r>
  <r>
    <s v="TXN-211996"/>
    <d v="2023-02-10T00:00:00"/>
    <s v="Ishaan Kapoor"/>
    <x v="0"/>
    <x v="13"/>
    <s v="Zerodha"/>
    <n v="13846.32"/>
    <x v="2"/>
    <x v="0"/>
    <x v="8"/>
    <n v="37392.400000000001"/>
    <n v="252348.88"/>
    <x v="6"/>
    <x v="6"/>
  </r>
  <r>
    <s v="TXN-211997"/>
    <d v="2023-06-06T00:00:00"/>
    <s v="Myra Iyer"/>
    <x v="0"/>
    <x v="4"/>
    <s v="PVR Cinemas"/>
    <n v="11418.65"/>
    <x v="2"/>
    <x v="0"/>
    <x v="4"/>
    <n v="35809.58"/>
    <n v="69048.639999999999"/>
    <x v="0"/>
    <x v="0"/>
  </r>
  <r>
    <s v="TXN-211998"/>
    <d v="2023-05-31T00:00:00"/>
    <s v="Aaryan Gupta"/>
    <x v="2"/>
    <x v="9"/>
    <s v="Employer/Client"/>
    <n v="59341.88"/>
    <x v="4"/>
    <x v="4"/>
    <x v="8"/>
    <n v="48193.83"/>
    <n v="335948.44"/>
    <x v="10"/>
    <x v="10"/>
  </r>
  <r>
    <s v="TXN-211999"/>
    <d v="2023-09-09T00:00:00"/>
    <s v="Saanvi Verma"/>
    <x v="0"/>
    <x v="2"/>
    <s v="BigBasket"/>
    <n v="14874.54"/>
    <x v="2"/>
    <x v="1"/>
    <x v="3"/>
    <n v="51204.65"/>
    <n v="40914.68"/>
    <x v="4"/>
    <x v="4"/>
  </r>
  <r>
    <s v="TXN-212000"/>
    <d v="2023-12-28T00:00:00"/>
    <s v="Arjun Gupta"/>
    <x v="0"/>
    <x v="2"/>
    <s v="HDFC Bank"/>
    <n v="8192.73"/>
    <x v="0"/>
    <x v="4"/>
    <x v="9"/>
    <n v="43474.73"/>
    <n v="305491.21000000002"/>
    <x v="9"/>
    <x v="9"/>
  </r>
  <r>
    <s v="TXN-212001"/>
    <d v="2023-03-28T00:00:00"/>
    <s v="Aarav Kapoor"/>
    <x v="0"/>
    <x v="0"/>
    <s v="Swiggy"/>
    <n v="14460.83"/>
    <x v="1"/>
    <x v="0"/>
    <x v="4"/>
    <n v="53127.43"/>
    <n v="75077.679999999993"/>
    <x v="1"/>
    <x v="1"/>
  </r>
  <r>
    <s v="TXN-212002"/>
    <d v="2023-06-16T00:00:00"/>
    <s v="Vihaan Gupta"/>
    <x v="0"/>
    <x v="4"/>
    <s v="PVR Cinemas"/>
    <n v="8213.5"/>
    <x v="3"/>
    <x v="0"/>
    <x v="4"/>
    <n v="39732.47"/>
    <n v="131876.72"/>
    <x v="0"/>
    <x v="0"/>
  </r>
  <r>
    <s v="TXN-212003"/>
    <d v="2023-02-18T00:00:00"/>
    <s v="Vihaan Iyer"/>
    <x v="2"/>
    <x v="9"/>
    <s v="Employer/Client"/>
    <n v="74133.39"/>
    <x v="0"/>
    <x v="0"/>
    <x v="9"/>
    <n v="30861"/>
    <n v="97931.95"/>
    <x v="6"/>
    <x v="6"/>
  </r>
  <r>
    <s v="TXN-212004"/>
    <d v="2023-06-24T00:00:00"/>
    <s v="Pari Verma"/>
    <x v="2"/>
    <x v="11"/>
    <s v="Employer/Client"/>
    <n v="24391.37"/>
    <x v="3"/>
    <x v="1"/>
    <x v="5"/>
    <n v="39364.83"/>
    <n v="379019.02"/>
    <x v="0"/>
    <x v="0"/>
  </r>
  <r>
    <s v="TXN-212005"/>
    <d v="2023-02-17T00:00:00"/>
    <s v="Sai Sharma"/>
    <x v="0"/>
    <x v="0"/>
    <s v="Swiggy"/>
    <n v="8789.34"/>
    <x v="4"/>
    <x v="2"/>
    <x v="7"/>
    <n v="55114.13"/>
    <n v="-128492.17"/>
    <x v="6"/>
    <x v="6"/>
  </r>
  <r>
    <s v="TXN-212006"/>
    <d v="2023-02-20T00:00:00"/>
    <s v="Saanvi Reddy"/>
    <x v="2"/>
    <x v="12"/>
    <s v="Employer/Client"/>
    <n v="80043.289999999994"/>
    <x v="0"/>
    <x v="4"/>
    <x v="7"/>
    <n v="49502.38"/>
    <n v="147282.85999999999"/>
    <x v="6"/>
    <x v="6"/>
  </r>
  <r>
    <s v="TXN-212007"/>
    <d v="2023-07-21T00:00:00"/>
    <s v="Vihaan Iyer"/>
    <x v="1"/>
    <x v="15"/>
    <s v="Zomato"/>
    <n v="22289.93"/>
    <x v="3"/>
    <x v="2"/>
    <x v="6"/>
    <n v="36188.89"/>
    <n v="77688.87"/>
    <x v="2"/>
    <x v="2"/>
  </r>
  <r>
    <s v="TXN-212008"/>
    <d v="2023-02-07T00:00:00"/>
    <s v="Saanvi Kapoor"/>
    <x v="0"/>
    <x v="2"/>
    <s v="Zerodha"/>
    <n v="4007.46"/>
    <x v="4"/>
    <x v="0"/>
    <x v="0"/>
    <n v="61538.85"/>
    <n v="121308.2"/>
    <x v="6"/>
    <x v="6"/>
  </r>
  <r>
    <s v="TXN-212009"/>
    <d v="2023-04-25T00:00:00"/>
    <s v="Aadhya Iyer"/>
    <x v="0"/>
    <x v="2"/>
    <s v="PVR Cinemas"/>
    <n v="9907.34"/>
    <x v="1"/>
    <x v="1"/>
    <x v="7"/>
    <n v="49022.49"/>
    <n v="104049.38"/>
    <x v="5"/>
    <x v="5"/>
  </r>
  <r>
    <s v="TXN-212010"/>
    <d v="2023-10-01T00:00:00"/>
    <s v="Reyansh Gupta"/>
    <x v="2"/>
    <x v="11"/>
    <s v="Employer/Client"/>
    <n v="26788.02"/>
    <x v="0"/>
    <x v="0"/>
    <x v="4"/>
    <n v="52858.07"/>
    <n v="110092.61"/>
    <x v="8"/>
    <x v="8"/>
  </r>
  <r>
    <s v="TXN-212011"/>
    <d v="2023-03-14T00:00:00"/>
    <s v="Aditya Singh"/>
    <x v="0"/>
    <x v="4"/>
    <s v="Swiggy"/>
    <n v="13142.47"/>
    <x v="4"/>
    <x v="2"/>
    <x v="5"/>
    <n v="49002.03"/>
    <n v="250863.61"/>
    <x v="1"/>
    <x v="1"/>
  </r>
  <r>
    <s v="TXN-212012"/>
    <d v="2023-07-10T00:00:00"/>
    <s v="Diya Kapoor"/>
    <x v="0"/>
    <x v="5"/>
    <s v="Uber"/>
    <n v="3097.26"/>
    <x v="3"/>
    <x v="4"/>
    <x v="1"/>
    <n v="32514.42"/>
    <n v="382383.72"/>
    <x v="2"/>
    <x v="2"/>
  </r>
  <r>
    <s v="TXN-212013"/>
    <d v="2023-09-15T00:00:00"/>
    <s v="Anika Singh"/>
    <x v="0"/>
    <x v="1"/>
    <s v="Amazon.in"/>
    <n v="9600.24"/>
    <x v="2"/>
    <x v="0"/>
    <x v="0"/>
    <n v="50077.85"/>
    <n v="350777.18"/>
    <x v="4"/>
    <x v="4"/>
  </r>
  <r>
    <s v="TXN-212014"/>
    <d v="2023-03-22T00:00:00"/>
    <s v="Diya Joshi"/>
    <x v="2"/>
    <x v="9"/>
    <s v="Employer/Client"/>
    <n v="82098.89"/>
    <x v="0"/>
    <x v="3"/>
    <x v="8"/>
    <n v="69144.039999999994"/>
    <n v="231493.2"/>
    <x v="1"/>
    <x v="1"/>
  </r>
  <r>
    <s v="TXN-212015"/>
    <d v="2023-06-02T00:00:00"/>
    <s v="Aadhya Kapoor"/>
    <x v="0"/>
    <x v="6"/>
    <s v="Uber"/>
    <n v="12117.65"/>
    <x v="0"/>
    <x v="1"/>
    <x v="0"/>
    <n v="44501.53"/>
    <n v="235625.54"/>
    <x v="0"/>
    <x v="0"/>
  </r>
  <r>
    <s v="TXN-212016"/>
    <d v="2023-08-23T00:00:00"/>
    <s v="Pari Verma"/>
    <x v="0"/>
    <x v="2"/>
    <s v="BigBasket"/>
    <n v="10922.53"/>
    <x v="1"/>
    <x v="3"/>
    <x v="4"/>
    <n v="43850.25"/>
    <n v="270287.63"/>
    <x v="11"/>
    <x v="11"/>
  </r>
  <r>
    <s v="TXN-212017"/>
    <d v="2023-06-24T00:00:00"/>
    <s v="Shaurya Sharma"/>
    <x v="0"/>
    <x v="8"/>
    <s v="Amazon.in"/>
    <n v="6409.26"/>
    <x v="3"/>
    <x v="0"/>
    <x v="4"/>
    <n v="37841.43"/>
    <n v="217397.43"/>
    <x v="0"/>
    <x v="0"/>
  </r>
  <r>
    <s v="TXN-212018"/>
    <d v="2023-05-07T00:00:00"/>
    <s v="Vivaan Reddy"/>
    <x v="0"/>
    <x v="5"/>
    <s v="Airtel"/>
    <n v="4834.51"/>
    <x v="1"/>
    <x v="0"/>
    <x v="8"/>
    <n v="66821.13"/>
    <n v="143945.69"/>
    <x v="10"/>
    <x v="10"/>
  </r>
  <r>
    <s v="TXN-212019"/>
    <d v="2023-10-28T00:00:00"/>
    <s v="Vivaan Sharma"/>
    <x v="0"/>
    <x v="5"/>
    <s v="Zerodha"/>
    <n v="10699.05"/>
    <x v="2"/>
    <x v="1"/>
    <x v="3"/>
    <n v="69688.149999999994"/>
    <n v="53430.95"/>
    <x v="8"/>
    <x v="8"/>
  </r>
  <r>
    <s v="TXN-212020"/>
    <d v="2023-12-14T00:00:00"/>
    <s v="Ishaan Singh"/>
    <x v="2"/>
    <x v="10"/>
    <s v="Employer/Client"/>
    <n v="28226.880000000001"/>
    <x v="4"/>
    <x v="0"/>
    <x v="8"/>
    <n v="65850.320000000007"/>
    <n v="135605.04"/>
    <x v="9"/>
    <x v="9"/>
  </r>
  <r>
    <s v="TXN-212021"/>
    <d v="2023-10-23T00:00:00"/>
    <s v="Arjun Iyer"/>
    <x v="0"/>
    <x v="14"/>
    <s v="Zomato"/>
    <n v="10935.11"/>
    <x v="0"/>
    <x v="4"/>
    <x v="4"/>
    <n v="62009.25"/>
    <n v="94785.79"/>
    <x v="8"/>
    <x v="8"/>
  </r>
  <r>
    <s v="TXN-212022"/>
    <d v="2023-07-10T00:00:00"/>
    <s v="Diya Joshi"/>
    <x v="0"/>
    <x v="14"/>
    <s v="MakeMyTrip"/>
    <n v="7053.19"/>
    <x v="1"/>
    <x v="4"/>
    <x v="6"/>
    <n v="61747.07"/>
    <n v="365077.54"/>
    <x v="2"/>
    <x v="2"/>
  </r>
  <r>
    <s v="TXN-212023"/>
    <d v="2023-02-26T00:00:00"/>
    <s v="Ishaan Iyer"/>
    <x v="1"/>
    <x v="17"/>
    <s v="Amazon.in"/>
    <n v="11455.92"/>
    <x v="2"/>
    <x v="0"/>
    <x v="1"/>
    <n v="31637.34"/>
    <n v="123469.16"/>
    <x v="6"/>
    <x v="6"/>
  </r>
  <r>
    <s v="TXN-212024"/>
    <d v="2023-02-07T00:00:00"/>
    <s v="Aaryan Verma"/>
    <x v="0"/>
    <x v="14"/>
    <s v="HDFC Bank"/>
    <n v="10879.91"/>
    <x v="0"/>
    <x v="2"/>
    <x v="4"/>
    <n v="44458.32"/>
    <n v="79102.100000000006"/>
    <x v="6"/>
    <x v="6"/>
  </r>
  <r>
    <s v="TXN-212025"/>
    <d v="2023-03-16T00:00:00"/>
    <s v="Sai Iyer"/>
    <x v="0"/>
    <x v="8"/>
    <s v="Amazon.in"/>
    <n v="340.8"/>
    <x v="1"/>
    <x v="3"/>
    <x v="3"/>
    <n v="56341.38"/>
    <n v="348347.4"/>
    <x v="1"/>
    <x v="1"/>
  </r>
  <r>
    <s v="TXN-212026"/>
    <d v="2023-12-14T00:00:00"/>
    <s v="Diya Singh"/>
    <x v="1"/>
    <x v="17"/>
    <s v="Swiggy"/>
    <n v="5627.86"/>
    <x v="2"/>
    <x v="2"/>
    <x v="4"/>
    <n v="61341.46"/>
    <n v="243709.59"/>
    <x v="9"/>
    <x v="9"/>
  </r>
  <r>
    <s v="TXN-212027"/>
    <d v="2023-06-17T00:00:00"/>
    <s v="Anika Sharma"/>
    <x v="0"/>
    <x v="4"/>
    <s v="MakeMyTrip"/>
    <n v="4597.17"/>
    <x v="4"/>
    <x v="4"/>
    <x v="8"/>
    <n v="61975.360000000001"/>
    <n v="266994.95"/>
    <x v="0"/>
    <x v="0"/>
  </r>
  <r>
    <s v="TXN-212028"/>
    <d v="2023-08-29T00:00:00"/>
    <s v="Aarav Verma"/>
    <x v="0"/>
    <x v="4"/>
    <s v="Flipkart"/>
    <n v="5185.49"/>
    <x v="0"/>
    <x v="3"/>
    <x v="1"/>
    <n v="31344.14"/>
    <n v="428240.31"/>
    <x v="11"/>
    <x v="11"/>
  </r>
  <r>
    <s v="TXN-212029"/>
    <d v="2023-04-08T00:00:00"/>
    <s v="Navya Kapoor"/>
    <x v="0"/>
    <x v="4"/>
    <s v="PVR Cinemas"/>
    <n v="1351.19"/>
    <x v="1"/>
    <x v="1"/>
    <x v="4"/>
    <n v="55831.96"/>
    <n v="322230.46000000002"/>
    <x v="5"/>
    <x v="5"/>
  </r>
  <r>
    <s v="TXN-212030"/>
    <d v="2023-05-12T00:00:00"/>
    <s v="Arjun Kapoor"/>
    <x v="0"/>
    <x v="13"/>
    <s v="PVR Cinemas"/>
    <n v="6767.84"/>
    <x v="3"/>
    <x v="2"/>
    <x v="2"/>
    <n v="55513.8"/>
    <n v="214202.82"/>
    <x v="10"/>
    <x v="10"/>
  </r>
  <r>
    <s v="TXN-212031"/>
    <d v="2023-06-29T00:00:00"/>
    <s v="Arjun Singh"/>
    <x v="0"/>
    <x v="8"/>
    <s v="Zerodha"/>
    <n v="4944.55"/>
    <x v="4"/>
    <x v="1"/>
    <x v="1"/>
    <n v="39124.86"/>
    <n v="260727.07"/>
    <x v="0"/>
    <x v="0"/>
  </r>
  <r>
    <s v="TXN-212032"/>
    <d v="2023-05-27T00:00:00"/>
    <s v="Ishaan Joshi"/>
    <x v="0"/>
    <x v="8"/>
    <s v="Reliance Smart"/>
    <n v="5614.8"/>
    <x v="4"/>
    <x v="3"/>
    <x v="6"/>
    <n v="69098.17"/>
    <n v="440765.19"/>
    <x v="10"/>
    <x v="10"/>
  </r>
  <r>
    <s v="TXN-212033"/>
    <d v="2023-05-26T00:00:00"/>
    <s v="Aaryan Kapoor"/>
    <x v="2"/>
    <x v="7"/>
    <s v="Employer/Client"/>
    <n v="62815.7"/>
    <x v="1"/>
    <x v="4"/>
    <x v="9"/>
    <n v="58254.51"/>
    <n v="398136.3"/>
    <x v="10"/>
    <x v="10"/>
  </r>
  <r>
    <s v="TXN-212034"/>
    <d v="2023-11-05T00:00:00"/>
    <s v="Riya Malhotra"/>
    <x v="0"/>
    <x v="14"/>
    <s v="HDFC Bank"/>
    <n v="7639.09"/>
    <x v="4"/>
    <x v="2"/>
    <x v="0"/>
    <n v="30847.19"/>
    <n v="150174.39999999999"/>
    <x v="7"/>
    <x v="7"/>
  </r>
  <r>
    <s v="TXN-212035"/>
    <d v="2023-10-08T00:00:00"/>
    <s v="Shaurya Kapoor"/>
    <x v="2"/>
    <x v="7"/>
    <s v="Employer/Client"/>
    <n v="32576.85"/>
    <x v="4"/>
    <x v="2"/>
    <x v="5"/>
    <n v="61125.73"/>
    <n v="51568.59"/>
    <x v="8"/>
    <x v="8"/>
  </r>
  <r>
    <s v="TXN-212036"/>
    <d v="2023-06-19T00:00:00"/>
    <s v="Riya Iyer"/>
    <x v="0"/>
    <x v="14"/>
    <s v="Bescom"/>
    <n v="13580.69"/>
    <x v="2"/>
    <x v="3"/>
    <x v="4"/>
    <n v="40633.65"/>
    <n v="203032.1"/>
    <x v="0"/>
    <x v="0"/>
  </r>
  <r>
    <s v="TXN-212037"/>
    <d v="2023-01-17T00:00:00"/>
    <s v="Reyansh Iyer"/>
    <x v="0"/>
    <x v="4"/>
    <s v="Apollo Pharmacy"/>
    <n v="5924.41"/>
    <x v="1"/>
    <x v="3"/>
    <x v="1"/>
    <n v="30671.21"/>
    <n v="209400.23"/>
    <x v="3"/>
    <x v="3"/>
  </r>
  <r>
    <s v="TXN-212038"/>
    <d v="2023-04-13T00:00:00"/>
    <s v="Myra Malhotra"/>
    <x v="2"/>
    <x v="12"/>
    <s v="Employer/Client"/>
    <n v="99507.74"/>
    <x v="1"/>
    <x v="2"/>
    <x v="1"/>
    <n v="32489.39"/>
    <n v="272500.18"/>
    <x v="5"/>
    <x v="5"/>
  </r>
  <r>
    <s v="TXN-212039"/>
    <d v="2023-01-18T00:00:00"/>
    <s v="Aarav Singh"/>
    <x v="2"/>
    <x v="9"/>
    <s v="Employer/Client"/>
    <n v="69649.119999999995"/>
    <x v="3"/>
    <x v="0"/>
    <x v="2"/>
    <n v="33019.15"/>
    <n v="242340.86"/>
    <x v="3"/>
    <x v="3"/>
  </r>
  <r>
    <s v="TXN-212040"/>
    <d v="2023-10-07T00:00:00"/>
    <s v="Navya Kapoor"/>
    <x v="0"/>
    <x v="0"/>
    <s v="Zerodha"/>
    <n v="5410.64"/>
    <x v="4"/>
    <x v="3"/>
    <x v="5"/>
    <n v="42881.83"/>
    <n v="158184.82"/>
    <x v="8"/>
    <x v="8"/>
  </r>
  <r>
    <s v="TXN-212041"/>
    <d v="2023-06-27T00:00:00"/>
    <s v="Aditya Sharma"/>
    <x v="0"/>
    <x v="13"/>
    <s v="Amazon.in"/>
    <n v="5120.96"/>
    <x v="2"/>
    <x v="3"/>
    <x v="6"/>
    <n v="44634.35"/>
    <n v="130992.06"/>
    <x v="0"/>
    <x v="0"/>
  </r>
  <r>
    <s v="TXN-212042"/>
    <d v="2023-08-18T00:00:00"/>
    <s v="Riya Iyer"/>
    <x v="0"/>
    <x v="1"/>
    <s v="Bescom"/>
    <n v="11844.42"/>
    <x v="3"/>
    <x v="1"/>
    <x v="3"/>
    <n v="65136.09"/>
    <n v="412532.08"/>
    <x v="11"/>
    <x v="11"/>
  </r>
  <r>
    <s v="TXN-212043"/>
    <d v="2023-10-04T00:00:00"/>
    <s v="Anika Singh"/>
    <x v="0"/>
    <x v="6"/>
    <s v="PVR Cinemas"/>
    <n v="3706.35"/>
    <x v="2"/>
    <x v="4"/>
    <x v="5"/>
    <n v="42214.28"/>
    <n v="103033.19"/>
    <x v="8"/>
    <x v="8"/>
  </r>
  <r>
    <s v="TXN-212044"/>
    <d v="2023-01-17T00:00:00"/>
    <s v="Saanvi Iyer"/>
    <x v="0"/>
    <x v="5"/>
    <s v="Flipkart"/>
    <n v="3186.1"/>
    <x v="0"/>
    <x v="1"/>
    <x v="3"/>
    <n v="52092.19"/>
    <n v="128010.46"/>
    <x v="3"/>
    <x v="3"/>
  </r>
  <r>
    <s v="TXN-212045"/>
    <d v="2023-11-03T00:00:00"/>
    <s v="Navya Iyer"/>
    <x v="0"/>
    <x v="1"/>
    <s v="HDFC Bank"/>
    <n v="9760.5400000000009"/>
    <x v="2"/>
    <x v="0"/>
    <x v="0"/>
    <n v="37048.06"/>
    <n v="226774.13"/>
    <x v="7"/>
    <x v="7"/>
  </r>
  <r>
    <s v="TXN-212046"/>
    <d v="2023-12-01T00:00:00"/>
    <s v="Vihaan Gupta"/>
    <x v="0"/>
    <x v="2"/>
    <s v="Ola"/>
    <n v="4578.8999999999996"/>
    <x v="2"/>
    <x v="4"/>
    <x v="4"/>
    <n v="53934.63"/>
    <n v="291460"/>
    <x v="9"/>
    <x v="9"/>
  </r>
  <r>
    <s v="TXN-212047"/>
    <d v="2023-03-14T00:00:00"/>
    <s v="Riya Verma"/>
    <x v="0"/>
    <x v="8"/>
    <s v="Uber"/>
    <n v="7905.18"/>
    <x v="0"/>
    <x v="2"/>
    <x v="0"/>
    <n v="37368.870000000003"/>
    <n v="90484.46"/>
    <x v="1"/>
    <x v="1"/>
  </r>
  <r>
    <s v="TXN-212048"/>
    <d v="2023-09-15T00:00:00"/>
    <s v="Vivaan Singh"/>
    <x v="0"/>
    <x v="2"/>
    <s v="Swiggy"/>
    <n v="11975.43"/>
    <x v="1"/>
    <x v="1"/>
    <x v="4"/>
    <n v="45446.98"/>
    <n v="136759.04999999999"/>
    <x v="4"/>
    <x v="4"/>
  </r>
  <r>
    <s v="TXN-212049"/>
    <d v="2023-12-27T00:00:00"/>
    <s v="Ananya Verma"/>
    <x v="0"/>
    <x v="4"/>
    <s v="Swiggy"/>
    <n v="7613.48"/>
    <x v="3"/>
    <x v="4"/>
    <x v="5"/>
    <n v="32981.35"/>
    <n v="220763.47"/>
    <x v="9"/>
    <x v="9"/>
  </r>
  <r>
    <s v="TXN-212050"/>
    <d v="2023-06-05T00:00:00"/>
    <s v="Vihaan Sharma"/>
    <x v="0"/>
    <x v="0"/>
    <s v="Amazon.in"/>
    <n v="12914.33"/>
    <x v="2"/>
    <x v="2"/>
    <x v="4"/>
    <n v="69245.100000000006"/>
    <n v="164844.84"/>
    <x v="0"/>
    <x v="0"/>
  </r>
  <r>
    <s v="TXN-212051"/>
    <d v="2023-11-29T00:00:00"/>
    <s v="Aarav Reddy"/>
    <x v="0"/>
    <x v="5"/>
    <s v="Bescom"/>
    <n v="7860.95"/>
    <x v="2"/>
    <x v="4"/>
    <x v="4"/>
    <n v="57456.59"/>
    <n v="71818.94"/>
    <x v="7"/>
    <x v="7"/>
  </r>
  <r>
    <s v="TXN-212052"/>
    <d v="2023-01-20T00:00:00"/>
    <s v="Aadhya Sharma"/>
    <x v="2"/>
    <x v="7"/>
    <s v="Employer/Client"/>
    <n v="25712.94"/>
    <x v="2"/>
    <x v="3"/>
    <x v="4"/>
    <n v="52088.89"/>
    <n v="6343.49"/>
    <x v="3"/>
    <x v="3"/>
  </r>
  <r>
    <s v="TXN-212053"/>
    <d v="2023-08-30T00:00:00"/>
    <s v="Ira Verma"/>
    <x v="0"/>
    <x v="4"/>
    <s v="Zerodha"/>
    <n v="3976.32"/>
    <x v="0"/>
    <x v="2"/>
    <x v="3"/>
    <n v="34357.49"/>
    <n v="198091.8"/>
    <x v="11"/>
    <x v="11"/>
  </r>
  <r>
    <s v="TXN-212054"/>
    <d v="2023-08-11T00:00:00"/>
    <s v="Aaryan Patel"/>
    <x v="0"/>
    <x v="6"/>
    <s v="PVR Cinemas"/>
    <n v="14052.02"/>
    <x v="3"/>
    <x v="0"/>
    <x v="0"/>
    <n v="64897.94"/>
    <n v="249529.65"/>
    <x v="11"/>
    <x v="11"/>
  </r>
  <r>
    <s v="TXN-212055"/>
    <d v="2023-06-23T00:00:00"/>
    <s v="Saanvi Reddy"/>
    <x v="2"/>
    <x v="9"/>
    <s v="Employer/Client"/>
    <n v="28328.42"/>
    <x v="4"/>
    <x v="3"/>
    <x v="1"/>
    <n v="59678.84"/>
    <n v="180582.47"/>
    <x v="0"/>
    <x v="0"/>
  </r>
  <r>
    <s v="TXN-212056"/>
    <d v="2023-05-18T00:00:00"/>
    <s v="Shaurya Singh"/>
    <x v="1"/>
    <x v="3"/>
    <s v="Swiggy"/>
    <n v="6816.87"/>
    <x v="0"/>
    <x v="3"/>
    <x v="5"/>
    <n v="37230.239999999998"/>
    <n v="161617.09"/>
    <x v="10"/>
    <x v="10"/>
  </r>
  <r>
    <s v="TXN-212057"/>
    <d v="2023-09-12T00:00:00"/>
    <s v="Arjun Patel"/>
    <x v="0"/>
    <x v="6"/>
    <s v="Zomato"/>
    <n v="12273.97"/>
    <x v="2"/>
    <x v="1"/>
    <x v="6"/>
    <n v="64115.77"/>
    <n v="53142.66"/>
    <x v="4"/>
    <x v="4"/>
  </r>
  <r>
    <s v="TXN-212058"/>
    <d v="2023-11-13T00:00:00"/>
    <s v="Aditya Gupta"/>
    <x v="2"/>
    <x v="10"/>
    <s v="Employer/Client"/>
    <n v="86320.77"/>
    <x v="2"/>
    <x v="0"/>
    <x v="0"/>
    <n v="44205.18"/>
    <n v="171329.67"/>
    <x v="7"/>
    <x v="7"/>
  </r>
  <r>
    <s v="TXN-212059"/>
    <d v="2023-09-20T00:00:00"/>
    <s v="Sai Singh"/>
    <x v="0"/>
    <x v="6"/>
    <s v="Flipkart"/>
    <n v="14246.18"/>
    <x v="2"/>
    <x v="1"/>
    <x v="0"/>
    <n v="58113.1"/>
    <n v="-65221.79"/>
    <x v="4"/>
    <x v="4"/>
  </r>
  <r>
    <s v="TXN-212060"/>
    <d v="2023-11-11T00:00:00"/>
    <s v="Diya Verma"/>
    <x v="0"/>
    <x v="4"/>
    <s v="Reliance Smart"/>
    <n v="12993.91"/>
    <x v="2"/>
    <x v="0"/>
    <x v="5"/>
    <n v="35679.39"/>
    <n v="141777.97"/>
    <x v="7"/>
    <x v="7"/>
  </r>
  <r>
    <s v="TXN-212061"/>
    <d v="2023-12-05T00:00:00"/>
    <s v="Myra Gupta"/>
    <x v="2"/>
    <x v="9"/>
    <s v="Employer/Client"/>
    <n v="25592.400000000001"/>
    <x v="3"/>
    <x v="0"/>
    <x v="0"/>
    <n v="35469.31"/>
    <n v="150535.85"/>
    <x v="9"/>
    <x v="9"/>
  </r>
  <r>
    <s v="TXN-212062"/>
    <d v="2023-09-23T00:00:00"/>
    <s v="Shaurya Joshi"/>
    <x v="0"/>
    <x v="0"/>
    <s v="Amazon.in"/>
    <n v="13537.99"/>
    <x v="2"/>
    <x v="1"/>
    <x v="5"/>
    <n v="57302.91"/>
    <n v="120199.55"/>
    <x v="4"/>
    <x v="4"/>
  </r>
  <r>
    <s v="TXN-212063"/>
    <d v="2023-02-08T00:00:00"/>
    <s v="Arjun Gupta"/>
    <x v="0"/>
    <x v="4"/>
    <s v="HDFC Bank"/>
    <n v="14736.55"/>
    <x v="2"/>
    <x v="4"/>
    <x v="6"/>
    <n v="43474.73"/>
    <n v="290754.65999999997"/>
    <x v="6"/>
    <x v="6"/>
  </r>
  <r>
    <s v="TXN-212064"/>
    <d v="2023-04-04T00:00:00"/>
    <s v="Aditya Sharma"/>
    <x v="0"/>
    <x v="0"/>
    <s v="PVR Cinemas"/>
    <n v="11885.29"/>
    <x v="0"/>
    <x v="3"/>
    <x v="2"/>
    <n v="44634.35"/>
    <n v="119106.77"/>
    <x v="5"/>
    <x v="5"/>
  </r>
  <r>
    <s v="TXN-212065"/>
    <d v="2023-10-28T00:00:00"/>
    <s v="Riya Singh"/>
    <x v="0"/>
    <x v="5"/>
    <s v="Zomato"/>
    <n v="3873.15"/>
    <x v="2"/>
    <x v="0"/>
    <x v="4"/>
    <n v="62530.41"/>
    <n v="116820.14"/>
    <x v="8"/>
    <x v="8"/>
  </r>
  <r>
    <s v="TXN-212066"/>
    <d v="2023-01-13T00:00:00"/>
    <s v="Saanvi Singh"/>
    <x v="2"/>
    <x v="9"/>
    <s v="Employer/Client"/>
    <n v="31539.09"/>
    <x v="4"/>
    <x v="2"/>
    <x v="8"/>
    <n v="44605.14"/>
    <n v="388374.08"/>
    <x v="3"/>
    <x v="3"/>
  </r>
  <r>
    <s v="TXN-212067"/>
    <d v="2023-02-07T00:00:00"/>
    <s v="Arjun Iyer"/>
    <x v="0"/>
    <x v="6"/>
    <s v="MakeMyTrip"/>
    <n v="11910.71"/>
    <x v="2"/>
    <x v="3"/>
    <x v="9"/>
    <n v="59957.51"/>
    <n v="146277.1"/>
    <x v="6"/>
    <x v="6"/>
  </r>
  <r>
    <s v="TXN-212068"/>
    <d v="2023-05-21T00:00:00"/>
    <s v="Ishaan Sharma"/>
    <x v="0"/>
    <x v="5"/>
    <s v="PVR Cinemas"/>
    <n v="6591.71"/>
    <x v="0"/>
    <x v="3"/>
    <x v="6"/>
    <n v="49980.06"/>
    <n v="178531.11"/>
    <x v="10"/>
    <x v="10"/>
  </r>
  <r>
    <s v="TXN-212069"/>
    <d v="2023-03-21T00:00:00"/>
    <s v="Pari Singh"/>
    <x v="0"/>
    <x v="1"/>
    <s v="Swiggy"/>
    <n v="4700.45"/>
    <x v="3"/>
    <x v="0"/>
    <x v="1"/>
    <n v="43268.69"/>
    <n v="234867.13"/>
    <x v="1"/>
    <x v="1"/>
  </r>
  <r>
    <s v="TXN-212070"/>
    <d v="2023-07-28T00:00:00"/>
    <s v="Ishaan Iyer"/>
    <x v="0"/>
    <x v="4"/>
    <s v="Bescom"/>
    <n v="609.96"/>
    <x v="3"/>
    <x v="1"/>
    <x v="9"/>
    <n v="46718.82"/>
    <n v="249975.13"/>
    <x v="2"/>
    <x v="2"/>
  </r>
  <r>
    <s v="TXN-212071"/>
    <d v="2023-08-10T00:00:00"/>
    <s v="Riya Reddy"/>
    <x v="0"/>
    <x v="0"/>
    <s v="Swiggy"/>
    <n v="6661.02"/>
    <x v="3"/>
    <x v="1"/>
    <x v="9"/>
    <n v="43800.36"/>
    <n v="35659.56"/>
    <x v="11"/>
    <x v="11"/>
  </r>
  <r>
    <s v="TXN-212072"/>
    <d v="2023-08-28T00:00:00"/>
    <s v="Ananya Reddy"/>
    <x v="0"/>
    <x v="5"/>
    <s v="HDFC Bank"/>
    <n v="10495.05"/>
    <x v="1"/>
    <x v="0"/>
    <x v="7"/>
    <n v="35090.620000000003"/>
    <n v="304187.92"/>
    <x v="11"/>
    <x v="11"/>
  </r>
  <r>
    <s v="TXN-212073"/>
    <d v="2023-04-21T00:00:00"/>
    <s v="Aadhya Sharma"/>
    <x v="1"/>
    <x v="18"/>
    <s v="Apollo Pharmacy"/>
    <n v="28946.16"/>
    <x v="3"/>
    <x v="1"/>
    <x v="7"/>
    <n v="37626.03"/>
    <n v="218693.38"/>
    <x v="5"/>
    <x v="5"/>
  </r>
  <r>
    <s v="TXN-212074"/>
    <d v="2023-11-11T00:00:00"/>
    <s v="Arjun Iyer"/>
    <x v="2"/>
    <x v="10"/>
    <s v="Employer/Client"/>
    <n v="51182.75"/>
    <x v="2"/>
    <x v="1"/>
    <x v="0"/>
    <n v="51630.52"/>
    <n v="235218.07"/>
    <x v="7"/>
    <x v="7"/>
  </r>
  <r>
    <s v="TXN-212075"/>
    <d v="2023-01-24T00:00:00"/>
    <s v="Vihaan Reddy"/>
    <x v="0"/>
    <x v="2"/>
    <s v="Zerodha"/>
    <n v="2458.48"/>
    <x v="4"/>
    <x v="3"/>
    <x v="2"/>
    <n v="59880.28"/>
    <n v="124018.21"/>
    <x v="3"/>
    <x v="3"/>
  </r>
  <r>
    <s v="TXN-212076"/>
    <d v="2023-08-17T00:00:00"/>
    <s v="Arjun Iyer"/>
    <x v="0"/>
    <x v="13"/>
    <s v="Uber"/>
    <n v="11752.78"/>
    <x v="0"/>
    <x v="3"/>
    <x v="7"/>
    <n v="59957.51"/>
    <n v="134524.32"/>
    <x v="11"/>
    <x v="11"/>
  </r>
  <r>
    <s v="TXN-212077"/>
    <d v="2023-12-24T00:00:00"/>
    <s v="Ira Verma"/>
    <x v="0"/>
    <x v="13"/>
    <s v="Zerodha"/>
    <n v="4763.12"/>
    <x v="4"/>
    <x v="1"/>
    <x v="1"/>
    <n v="30033.37"/>
    <n v="200006.51"/>
    <x v="9"/>
    <x v="9"/>
  </r>
  <r>
    <s v="TXN-212078"/>
    <d v="2023-10-22T00:00:00"/>
    <s v="Anika Sharma"/>
    <x v="2"/>
    <x v="10"/>
    <s v="Employer/Client"/>
    <n v="27734.03"/>
    <x v="2"/>
    <x v="2"/>
    <x v="5"/>
    <n v="40419.94"/>
    <n v="194005.14"/>
    <x v="8"/>
    <x v="8"/>
  </r>
  <r>
    <s v="TXN-212079"/>
    <d v="2023-09-15T00:00:00"/>
    <s v="Aadhya Iyer"/>
    <x v="0"/>
    <x v="5"/>
    <s v="PVR Cinemas"/>
    <n v="3064.67"/>
    <x v="4"/>
    <x v="1"/>
    <x v="2"/>
    <n v="49022.49"/>
    <n v="100984.71"/>
    <x v="4"/>
    <x v="4"/>
  </r>
  <r>
    <s v="TXN-212080"/>
    <d v="2023-04-28T00:00:00"/>
    <s v="Ira Verma"/>
    <x v="0"/>
    <x v="8"/>
    <s v="Swiggy"/>
    <n v="4491.4799999999996"/>
    <x v="2"/>
    <x v="3"/>
    <x v="5"/>
    <n v="40721.93"/>
    <n v="259835.31"/>
    <x v="5"/>
    <x v="5"/>
  </r>
  <r>
    <s v="TXN-212081"/>
    <d v="2023-07-06T00:00:00"/>
    <s v="Aadhya Joshi"/>
    <x v="0"/>
    <x v="4"/>
    <s v="MakeMyTrip"/>
    <n v="14275.92"/>
    <x v="3"/>
    <x v="3"/>
    <x v="3"/>
    <n v="36917.83"/>
    <n v="223277.76"/>
    <x v="2"/>
    <x v="2"/>
  </r>
  <r>
    <s v="TXN-212082"/>
    <d v="2023-10-03T00:00:00"/>
    <s v="Reyansh Malhotra"/>
    <x v="2"/>
    <x v="10"/>
    <s v="Employer/Client"/>
    <n v="67204.12"/>
    <x v="2"/>
    <x v="0"/>
    <x v="3"/>
    <n v="33993.83"/>
    <n v="279865.63"/>
    <x v="8"/>
    <x v="8"/>
  </r>
  <r>
    <s v="TXN-212083"/>
    <d v="2023-01-23T00:00:00"/>
    <s v="Saanvi Sharma"/>
    <x v="0"/>
    <x v="1"/>
    <s v="BigBasket"/>
    <n v="13549.98"/>
    <x v="0"/>
    <x v="2"/>
    <x v="4"/>
    <n v="31141.5"/>
    <n v="143836.81"/>
    <x v="3"/>
    <x v="3"/>
  </r>
  <r>
    <s v="TXN-212084"/>
    <d v="2023-12-08T00:00:00"/>
    <s v="Ananya Malhotra"/>
    <x v="0"/>
    <x v="0"/>
    <s v="Amazon.in"/>
    <n v="11638.23"/>
    <x v="0"/>
    <x v="0"/>
    <x v="9"/>
    <n v="39940.67"/>
    <n v="151749.75"/>
    <x v="9"/>
    <x v="9"/>
  </r>
  <r>
    <s v="TXN-212085"/>
    <d v="2023-03-04T00:00:00"/>
    <s v="Pari Patel"/>
    <x v="0"/>
    <x v="0"/>
    <s v="Swiggy"/>
    <n v="1136.26"/>
    <x v="2"/>
    <x v="3"/>
    <x v="6"/>
    <n v="52316.800000000003"/>
    <n v="237691.66"/>
    <x v="1"/>
    <x v="1"/>
  </r>
  <r>
    <s v="TXN-212086"/>
    <d v="2023-05-05T00:00:00"/>
    <s v="Riya Reddy"/>
    <x v="1"/>
    <x v="18"/>
    <s v="MakeMyTrip"/>
    <n v="27456.58"/>
    <x v="1"/>
    <x v="4"/>
    <x v="3"/>
    <n v="55243.9"/>
    <n v="281452.15999999997"/>
    <x v="10"/>
    <x v="10"/>
  </r>
  <r>
    <s v="TXN-212087"/>
    <d v="2023-04-10T00:00:00"/>
    <s v="Aarav Kapoor"/>
    <x v="0"/>
    <x v="5"/>
    <s v="Zerodha"/>
    <n v="4211.2700000000004"/>
    <x v="1"/>
    <x v="1"/>
    <x v="4"/>
    <n v="52504.09"/>
    <n v="175303.67999999999"/>
    <x v="5"/>
    <x v="5"/>
  </r>
  <r>
    <s v="TXN-212088"/>
    <d v="2023-12-17T00:00:00"/>
    <s v="Sai Gupta"/>
    <x v="0"/>
    <x v="4"/>
    <s v="Amazon.in"/>
    <n v="4923.49"/>
    <x v="2"/>
    <x v="4"/>
    <x v="4"/>
    <n v="60656.31"/>
    <n v="137352.60999999999"/>
    <x v="9"/>
    <x v="9"/>
  </r>
  <r>
    <s v="TXN-212089"/>
    <d v="2023-03-19T00:00:00"/>
    <s v="Riya Joshi"/>
    <x v="0"/>
    <x v="4"/>
    <s v="HDFC Bank"/>
    <n v="8810.94"/>
    <x v="1"/>
    <x v="4"/>
    <x v="4"/>
    <n v="52658.02"/>
    <n v="126682.27"/>
    <x v="1"/>
    <x v="1"/>
  </r>
  <r>
    <s v="TXN-212090"/>
    <d v="2023-05-25T00:00:00"/>
    <s v="Aaryan Patel"/>
    <x v="0"/>
    <x v="8"/>
    <s v="PVR Cinemas"/>
    <n v="3412.86"/>
    <x v="2"/>
    <x v="0"/>
    <x v="6"/>
    <n v="64897.94"/>
    <n v="246116.79"/>
    <x v="10"/>
    <x v="10"/>
  </r>
  <r>
    <s v="TXN-212091"/>
    <d v="2023-10-14T00:00:00"/>
    <s v="Shaurya Kapoor"/>
    <x v="0"/>
    <x v="0"/>
    <s v="Apollo Pharmacy"/>
    <n v="4874.57"/>
    <x v="1"/>
    <x v="4"/>
    <x v="6"/>
    <n v="37669.599999999999"/>
    <n v="184766.6"/>
    <x v="8"/>
    <x v="8"/>
  </r>
  <r>
    <s v="TXN-212092"/>
    <d v="2023-11-13T00:00:00"/>
    <s v="Anika Iyer"/>
    <x v="2"/>
    <x v="10"/>
    <s v="Employer/Client"/>
    <n v="50173.53"/>
    <x v="4"/>
    <x v="1"/>
    <x v="6"/>
    <n v="66549.960000000006"/>
    <n v="235016.24"/>
    <x v="7"/>
    <x v="7"/>
  </r>
  <r>
    <s v="TXN-212093"/>
    <d v="2023-10-03T00:00:00"/>
    <s v="Reyansh Singh"/>
    <x v="2"/>
    <x v="7"/>
    <s v="Employer/Client"/>
    <n v="29074.95"/>
    <x v="1"/>
    <x v="3"/>
    <x v="2"/>
    <n v="49144.05"/>
    <n v="38795.699999999997"/>
    <x v="8"/>
    <x v="8"/>
  </r>
  <r>
    <s v="TXN-212094"/>
    <d v="2023-02-19T00:00:00"/>
    <s v="Arjun Reddy"/>
    <x v="0"/>
    <x v="6"/>
    <s v="Apollo Pharmacy"/>
    <n v="8591.0400000000009"/>
    <x v="1"/>
    <x v="3"/>
    <x v="8"/>
    <n v="41803.65"/>
    <n v="140209.74"/>
    <x v="6"/>
    <x v="6"/>
  </r>
  <r>
    <s v="TXN-212095"/>
    <d v="2023-02-10T00:00:00"/>
    <s v="Pari Verma"/>
    <x v="0"/>
    <x v="5"/>
    <s v="BigBasket"/>
    <n v="1655.06"/>
    <x v="4"/>
    <x v="3"/>
    <x v="2"/>
    <n v="43850.25"/>
    <n v="268632.57"/>
    <x v="6"/>
    <x v="6"/>
  </r>
  <r>
    <s v="TXN-212096"/>
    <d v="2023-12-13T00:00:00"/>
    <s v="Diya Joshi"/>
    <x v="0"/>
    <x v="2"/>
    <s v="Zerodha"/>
    <n v="7330.99"/>
    <x v="1"/>
    <x v="4"/>
    <x v="7"/>
    <n v="61747.07"/>
    <n v="357746.55"/>
    <x v="9"/>
    <x v="9"/>
  </r>
  <r>
    <s v="TXN-212097"/>
    <d v="2023-04-01T00:00:00"/>
    <s v="Vihaan Malhotra"/>
    <x v="0"/>
    <x v="1"/>
    <s v="Flipkart"/>
    <n v="6603.17"/>
    <x v="0"/>
    <x v="0"/>
    <x v="6"/>
    <n v="60304.56"/>
    <n v="28510.15"/>
    <x v="5"/>
    <x v="5"/>
  </r>
  <r>
    <s v="TXN-212098"/>
    <d v="2023-01-18T00:00:00"/>
    <s v="Aarav Malhotra"/>
    <x v="1"/>
    <x v="15"/>
    <s v="Uber"/>
    <n v="18811.32"/>
    <x v="4"/>
    <x v="3"/>
    <x v="3"/>
    <n v="40338.519999999997"/>
    <n v="209328.62"/>
    <x v="3"/>
    <x v="3"/>
  </r>
  <r>
    <s v="TXN-212099"/>
    <d v="2023-11-07T00:00:00"/>
    <s v="Myra Patel"/>
    <x v="0"/>
    <x v="6"/>
    <s v="Zerodha"/>
    <n v="3718.5"/>
    <x v="1"/>
    <x v="1"/>
    <x v="9"/>
    <n v="49737.63"/>
    <n v="272444.58"/>
    <x v="7"/>
    <x v="7"/>
  </r>
  <r>
    <s v="TXN-212100"/>
    <d v="2023-06-28T00:00:00"/>
    <s v="Aditya Reddy"/>
    <x v="0"/>
    <x v="8"/>
    <s v="Flipkart"/>
    <n v="1104.6199999999999"/>
    <x v="0"/>
    <x v="0"/>
    <x v="2"/>
    <n v="31807.74"/>
    <n v="455363.1"/>
    <x v="0"/>
    <x v="0"/>
  </r>
  <r>
    <s v="TXN-212101"/>
    <d v="2023-05-23T00:00:00"/>
    <s v="Vivaan Kapoor"/>
    <x v="0"/>
    <x v="4"/>
    <s v="Swiggy"/>
    <n v="9055.7900000000009"/>
    <x v="0"/>
    <x v="4"/>
    <x v="8"/>
    <n v="46783.63"/>
    <n v="178438.86"/>
    <x v="10"/>
    <x v="10"/>
  </r>
  <r>
    <s v="TXN-212102"/>
    <d v="2023-10-09T00:00:00"/>
    <s v="Ananya Singh"/>
    <x v="0"/>
    <x v="4"/>
    <s v="Ola"/>
    <n v="9546.8700000000008"/>
    <x v="0"/>
    <x v="4"/>
    <x v="2"/>
    <n v="38996.129999999997"/>
    <n v="179092.05"/>
    <x v="8"/>
    <x v="8"/>
  </r>
  <r>
    <s v="TXN-212103"/>
    <d v="2023-11-21T00:00:00"/>
    <s v="Arjun Gupta"/>
    <x v="0"/>
    <x v="6"/>
    <s v="Swiggy"/>
    <n v="13282.28"/>
    <x v="1"/>
    <x v="3"/>
    <x v="3"/>
    <n v="60972.53"/>
    <n v="286897.96999999997"/>
    <x v="7"/>
    <x v="7"/>
  </r>
  <r>
    <s v="TXN-212104"/>
    <d v="2023-01-13T00:00:00"/>
    <s v="Aaryan Sharma"/>
    <x v="1"/>
    <x v="3"/>
    <s v="Zerodha"/>
    <n v="15264.84"/>
    <x v="2"/>
    <x v="3"/>
    <x v="1"/>
    <n v="64687.51"/>
    <n v="161043.44"/>
    <x v="3"/>
    <x v="3"/>
  </r>
  <r>
    <s v="TXN-212105"/>
    <d v="2023-10-09T00:00:00"/>
    <s v="Saanvi Kapoor"/>
    <x v="0"/>
    <x v="8"/>
    <s v="Reliance Smart"/>
    <n v="9334.82"/>
    <x v="2"/>
    <x v="1"/>
    <x v="2"/>
    <n v="36626.39"/>
    <n v="196017.35"/>
    <x v="8"/>
    <x v="8"/>
  </r>
  <r>
    <s v="TXN-212106"/>
    <d v="2023-01-25T00:00:00"/>
    <s v="Pari Patel"/>
    <x v="2"/>
    <x v="11"/>
    <s v="Employer/Client"/>
    <n v="99612.64"/>
    <x v="3"/>
    <x v="4"/>
    <x v="2"/>
    <n v="64936.37"/>
    <n v="416507.59"/>
    <x v="3"/>
    <x v="3"/>
  </r>
  <r>
    <s v="TXN-212107"/>
    <d v="2023-09-06T00:00:00"/>
    <s v="Arjun Malhotra"/>
    <x v="1"/>
    <x v="18"/>
    <s v="Bescom"/>
    <n v="6579.19"/>
    <x v="1"/>
    <x v="0"/>
    <x v="0"/>
    <n v="34593.769999999997"/>
    <n v="146013.04"/>
    <x v="4"/>
    <x v="4"/>
  </r>
  <r>
    <s v="TXN-212108"/>
    <d v="2023-10-25T00:00:00"/>
    <s v="Saanvi Reddy"/>
    <x v="0"/>
    <x v="5"/>
    <s v="Zomato"/>
    <n v="7209.6"/>
    <x v="3"/>
    <x v="2"/>
    <x v="2"/>
    <n v="53397.01"/>
    <n v="124365.39"/>
    <x v="8"/>
    <x v="8"/>
  </r>
  <r>
    <s v="TXN-212109"/>
    <d v="2023-10-20T00:00:00"/>
    <s v="Ira Patel"/>
    <x v="0"/>
    <x v="0"/>
    <s v="PVR Cinemas"/>
    <n v="4472.83"/>
    <x v="4"/>
    <x v="1"/>
    <x v="3"/>
    <n v="68441.72"/>
    <n v="132802.03"/>
    <x v="8"/>
    <x v="8"/>
  </r>
  <r>
    <s v="TXN-212110"/>
    <d v="2023-06-09T00:00:00"/>
    <s v="Saanvi Patel"/>
    <x v="0"/>
    <x v="14"/>
    <s v="Reliance Smart"/>
    <n v="543.25"/>
    <x v="2"/>
    <x v="1"/>
    <x v="1"/>
    <n v="64081.21"/>
    <n v="14644.62"/>
    <x v="0"/>
    <x v="0"/>
  </r>
  <r>
    <s v="TXN-212111"/>
    <d v="2023-08-17T00:00:00"/>
    <s v="Sai Malhotra"/>
    <x v="0"/>
    <x v="4"/>
    <s v="Zomato"/>
    <n v="11417.04"/>
    <x v="3"/>
    <x v="0"/>
    <x v="3"/>
    <n v="64736.52"/>
    <n v="115523.74"/>
    <x v="11"/>
    <x v="11"/>
  </r>
  <r>
    <s v="TXN-212112"/>
    <d v="2023-06-14T00:00:00"/>
    <s v="Reyansh Singh"/>
    <x v="1"/>
    <x v="16"/>
    <s v="PVR Cinemas"/>
    <n v="14805.65"/>
    <x v="1"/>
    <x v="4"/>
    <x v="1"/>
    <n v="45044.38"/>
    <n v="83439.649999999994"/>
    <x v="0"/>
    <x v="0"/>
  </r>
  <r>
    <s v="TXN-212113"/>
    <d v="2023-07-07T00:00:00"/>
    <s v="Reyansh Joshi"/>
    <x v="0"/>
    <x v="4"/>
    <s v="Amazon.in"/>
    <n v="12850.39"/>
    <x v="1"/>
    <x v="1"/>
    <x v="4"/>
    <n v="39108.379999999997"/>
    <n v="209875.98"/>
    <x v="2"/>
    <x v="2"/>
  </r>
  <r>
    <s v="TXN-212114"/>
    <d v="2023-11-06T00:00:00"/>
    <s v="Aaryan Patel"/>
    <x v="0"/>
    <x v="8"/>
    <s v="Uber"/>
    <n v="12675.54"/>
    <x v="1"/>
    <x v="0"/>
    <x v="5"/>
    <n v="64897.94"/>
    <n v="233441.25"/>
    <x v="7"/>
    <x v="7"/>
  </r>
  <r>
    <s v="TXN-212115"/>
    <d v="2023-12-23T00:00:00"/>
    <s v="Navya Reddy"/>
    <x v="0"/>
    <x v="2"/>
    <s v="Airtel"/>
    <n v="13337.89"/>
    <x v="0"/>
    <x v="0"/>
    <x v="3"/>
    <n v="34976.239999999998"/>
    <n v="225670.96"/>
    <x v="9"/>
    <x v="9"/>
  </r>
  <r>
    <s v="TXN-212116"/>
    <d v="2023-01-30T00:00:00"/>
    <s v="Navya Verma"/>
    <x v="0"/>
    <x v="0"/>
    <s v="Amazon.in"/>
    <n v="13604.3"/>
    <x v="2"/>
    <x v="1"/>
    <x v="7"/>
    <n v="65236.67"/>
    <n v="258997.22"/>
    <x v="3"/>
    <x v="3"/>
  </r>
  <r>
    <s v="TXN-212117"/>
    <d v="2023-02-23T00:00:00"/>
    <s v="Riya Singh"/>
    <x v="0"/>
    <x v="14"/>
    <s v="Ola"/>
    <n v="10861.09"/>
    <x v="1"/>
    <x v="0"/>
    <x v="9"/>
    <n v="62530.41"/>
    <n v="105959.05"/>
    <x v="6"/>
    <x v="6"/>
  </r>
  <r>
    <s v="TXN-212118"/>
    <d v="2023-12-24T00:00:00"/>
    <s v="Pari Joshi"/>
    <x v="0"/>
    <x v="5"/>
    <s v="MakeMyTrip"/>
    <n v="10610.21"/>
    <x v="2"/>
    <x v="0"/>
    <x v="4"/>
    <n v="44399.33"/>
    <n v="294145.23"/>
    <x v="9"/>
    <x v="9"/>
  </r>
  <r>
    <s v="TXN-212119"/>
    <d v="2023-06-03T00:00:00"/>
    <s v="Arjun Joshi"/>
    <x v="1"/>
    <x v="18"/>
    <s v="Amazon.in"/>
    <n v="13054.24"/>
    <x v="2"/>
    <x v="0"/>
    <x v="5"/>
    <n v="63474.7"/>
    <n v="280736.52"/>
    <x v="0"/>
    <x v="0"/>
  </r>
  <r>
    <s v="TXN-212120"/>
    <d v="2023-03-11T00:00:00"/>
    <s v="Riya Iyer"/>
    <x v="0"/>
    <x v="0"/>
    <s v="Apollo Pharmacy"/>
    <n v="6316.48"/>
    <x v="1"/>
    <x v="1"/>
    <x v="3"/>
    <n v="65136.09"/>
    <n v="406215.6"/>
    <x v="1"/>
    <x v="1"/>
  </r>
  <r>
    <s v="TXN-212121"/>
    <d v="2023-12-02T00:00:00"/>
    <s v="Aditya Gupta"/>
    <x v="0"/>
    <x v="5"/>
    <s v="Reliance Smart"/>
    <n v="168.48"/>
    <x v="1"/>
    <x v="3"/>
    <x v="1"/>
    <n v="49966.86"/>
    <n v="128573.21"/>
    <x v="9"/>
    <x v="9"/>
  </r>
  <r>
    <s v="TXN-212122"/>
    <d v="2023-01-13T00:00:00"/>
    <s v="Arjun Reddy"/>
    <x v="0"/>
    <x v="1"/>
    <s v="BigBasket"/>
    <n v="10419.68"/>
    <x v="1"/>
    <x v="1"/>
    <x v="2"/>
    <n v="43862.26"/>
    <n v="269493.34000000003"/>
    <x v="3"/>
    <x v="3"/>
  </r>
  <r>
    <s v="TXN-212123"/>
    <d v="2023-03-02T00:00:00"/>
    <s v="Diya Joshi"/>
    <x v="0"/>
    <x v="1"/>
    <s v="Apollo Pharmacy"/>
    <n v="3621.42"/>
    <x v="0"/>
    <x v="4"/>
    <x v="7"/>
    <n v="61747.07"/>
    <n v="354125.13"/>
    <x v="1"/>
    <x v="1"/>
  </r>
  <r>
    <s v="TXN-212124"/>
    <d v="2023-03-13T00:00:00"/>
    <s v="Ishaan Sharma"/>
    <x v="0"/>
    <x v="14"/>
    <s v="Ola"/>
    <n v="1717.42"/>
    <x v="1"/>
    <x v="1"/>
    <x v="3"/>
    <n v="35108.83"/>
    <n v="273881.25"/>
    <x v="1"/>
    <x v="1"/>
  </r>
  <r>
    <s v="TXN-212125"/>
    <d v="2023-01-16T00:00:00"/>
    <s v="Pari Iyer"/>
    <x v="2"/>
    <x v="9"/>
    <s v="Employer/Client"/>
    <n v="73032.28"/>
    <x v="1"/>
    <x v="3"/>
    <x v="2"/>
    <n v="54995.79"/>
    <n v="184818.33"/>
    <x v="3"/>
    <x v="3"/>
  </r>
  <r>
    <s v="TXN-212126"/>
    <d v="2023-10-12T00:00:00"/>
    <s v="Vihaan Singh"/>
    <x v="0"/>
    <x v="6"/>
    <s v="Zomato"/>
    <n v="13027.12"/>
    <x v="1"/>
    <x v="0"/>
    <x v="0"/>
    <n v="30395.31"/>
    <n v="-50628.69"/>
    <x v="8"/>
    <x v="8"/>
  </r>
  <r>
    <s v="TXN-212127"/>
    <d v="2023-04-23T00:00:00"/>
    <s v="Aadhya Verma"/>
    <x v="0"/>
    <x v="2"/>
    <s v="Zerodha"/>
    <n v="4906.1400000000003"/>
    <x v="4"/>
    <x v="2"/>
    <x v="4"/>
    <n v="52644.959999999999"/>
    <n v="10612.69"/>
    <x v="5"/>
    <x v="5"/>
  </r>
  <r>
    <s v="TXN-212128"/>
    <d v="2023-09-14T00:00:00"/>
    <s v="Vivaan Singh"/>
    <x v="2"/>
    <x v="10"/>
    <s v="Employer/Client"/>
    <n v="85462.13"/>
    <x v="1"/>
    <x v="2"/>
    <x v="9"/>
    <n v="34779.08"/>
    <n v="258214.82"/>
    <x v="4"/>
    <x v="4"/>
  </r>
  <r>
    <s v="TXN-212129"/>
    <d v="2023-11-06T00:00:00"/>
    <s v="Diya Singh"/>
    <x v="0"/>
    <x v="4"/>
    <s v="Zerodha"/>
    <n v="4438.74"/>
    <x v="0"/>
    <x v="1"/>
    <x v="1"/>
    <n v="36138.269999999997"/>
    <n v="314120.28000000003"/>
    <x v="7"/>
    <x v="7"/>
  </r>
  <r>
    <s v="TXN-212130"/>
    <d v="2023-08-02T00:00:00"/>
    <s v="Riya Iyer"/>
    <x v="0"/>
    <x v="0"/>
    <s v="Ola"/>
    <n v="14319.65"/>
    <x v="2"/>
    <x v="1"/>
    <x v="8"/>
    <n v="65136.09"/>
    <n v="391895.95"/>
    <x v="11"/>
    <x v="11"/>
  </r>
  <r>
    <s v="TXN-212131"/>
    <d v="2023-07-22T00:00:00"/>
    <s v="Pari Iyer"/>
    <x v="0"/>
    <x v="8"/>
    <s v="Bescom"/>
    <n v="14641.22"/>
    <x v="0"/>
    <x v="0"/>
    <x v="3"/>
    <n v="30042.57"/>
    <n v="136959.07"/>
    <x v="2"/>
    <x v="2"/>
  </r>
  <r>
    <s v="TXN-212132"/>
    <d v="2023-06-02T00:00:00"/>
    <s v="Vihaan Joshi"/>
    <x v="0"/>
    <x v="0"/>
    <s v="PVR Cinemas"/>
    <n v="4420.6099999999997"/>
    <x v="3"/>
    <x v="3"/>
    <x v="2"/>
    <n v="58897.74"/>
    <n v="272913.23"/>
    <x v="0"/>
    <x v="0"/>
  </r>
  <r>
    <s v="TXN-212133"/>
    <d v="2023-03-17T00:00:00"/>
    <s v="Arjun Patel"/>
    <x v="0"/>
    <x v="8"/>
    <s v="Uber"/>
    <n v="11338.52"/>
    <x v="0"/>
    <x v="1"/>
    <x v="5"/>
    <n v="64115.77"/>
    <n v="41804.14"/>
    <x v="1"/>
    <x v="1"/>
  </r>
  <r>
    <s v="TXN-212134"/>
    <d v="2023-09-05T00:00:00"/>
    <s v="Diya Gupta"/>
    <x v="0"/>
    <x v="2"/>
    <s v="Reliance Smart"/>
    <n v="12294.28"/>
    <x v="0"/>
    <x v="4"/>
    <x v="4"/>
    <n v="61625.96"/>
    <n v="125191.69"/>
    <x v="4"/>
    <x v="4"/>
  </r>
  <r>
    <s v="TXN-212135"/>
    <d v="2023-09-08T00:00:00"/>
    <s v="Myra Joshi"/>
    <x v="2"/>
    <x v="11"/>
    <s v="Employer/Client"/>
    <n v="25433.54"/>
    <x v="1"/>
    <x v="1"/>
    <x v="5"/>
    <n v="57459.8"/>
    <n v="253450.23999999999"/>
    <x v="4"/>
    <x v="4"/>
  </r>
  <r>
    <s v="TXN-212136"/>
    <d v="2023-10-21T00:00:00"/>
    <s v="Ishaan Kapoor"/>
    <x v="2"/>
    <x v="9"/>
    <s v="Employer/Client"/>
    <n v="40912.620000000003"/>
    <x v="1"/>
    <x v="1"/>
    <x v="1"/>
    <n v="60744.83"/>
    <n v="216729.15"/>
    <x v="8"/>
    <x v="8"/>
  </r>
  <r>
    <s v="TXN-212137"/>
    <d v="2023-04-03T00:00:00"/>
    <s v="Vihaan Singh"/>
    <x v="0"/>
    <x v="13"/>
    <s v="Flipkart"/>
    <n v="12756.54"/>
    <x v="3"/>
    <x v="3"/>
    <x v="1"/>
    <n v="67315.28"/>
    <n v="85556.98"/>
    <x v="5"/>
    <x v="5"/>
  </r>
  <r>
    <s v="TXN-212138"/>
    <d v="2023-07-19T00:00:00"/>
    <s v="Riya Verma"/>
    <x v="0"/>
    <x v="5"/>
    <s v="Flipkart"/>
    <n v="9842.0400000000009"/>
    <x v="3"/>
    <x v="0"/>
    <x v="9"/>
    <n v="37343.19"/>
    <n v="366124.72"/>
    <x v="2"/>
    <x v="2"/>
  </r>
  <r>
    <s v="TXN-212139"/>
    <d v="2023-12-16T00:00:00"/>
    <s v="Navya Joshi"/>
    <x v="0"/>
    <x v="2"/>
    <s v="Uber"/>
    <n v="13853.35"/>
    <x v="3"/>
    <x v="0"/>
    <x v="6"/>
    <n v="30884.79"/>
    <n v="95078.09"/>
    <x v="9"/>
    <x v="9"/>
  </r>
  <r>
    <s v="TXN-212140"/>
    <d v="2023-08-02T00:00:00"/>
    <s v="Pari Patel"/>
    <x v="0"/>
    <x v="6"/>
    <s v="Ola"/>
    <n v="4217.8900000000003"/>
    <x v="4"/>
    <x v="2"/>
    <x v="8"/>
    <n v="55257.5"/>
    <n v="256580.18"/>
    <x v="11"/>
    <x v="11"/>
  </r>
  <r>
    <s v="TXN-212141"/>
    <d v="2023-05-22T00:00:00"/>
    <s v="Aditya Patel"/>
    <x v="0"/>
    <x v="5"/>
    <s v="MakeMyTrip"/>
    <n v="8824.6200000000008"/>
    <x v="3"/>
    <x v="3"/>
    <x v="5"/>
    <n v="35771.24"/>
    <n v="17645.03"/>
    <x v="10"/>
    <x v="10"/>
  </r>
  <r>
    <s v="TXN-212142"/>
    <d v="2023-01-06T00:00:00"/>
    <s v="Vivaan Reddy"/>
    <x v="0"/>
    <x v="2"/>
    <s v="MakeMyTrip"/>
    <n v="8689.9"/>
    <x v="0"/>
    <x v="4"/>
    <x v="6"/>
    <n v="64057.33"/>
    <n v="65840.78"/>
    <x v="3"/>
    <x v="3"/>
  </r>
  <r>
    <s v="TXN-212143"/>
    <d v="2023-01-12T00:00:00"/>
    <s v="Vihaan Reddy"/>
    <x v="0"/>
    <x v="4"/>
    <s v="Airtel"/>
    <n v="704.33"/>
    <x v="1"/>
    <x v="2"/>
    <x v="9"/>
    <n v="38439.43"/>
    <n v="209449.92"/>
    <x v="3"/>
    <x v="3"/>
  </r>
  <r>
    <s v="TXN-212144"/>
    <d v="2023-02-04T00:00:00"/>
    <s v="Aaryan Verma"/>
    <x v="0"/>
    <x v="2"/>
    <s v="Zomato"/>
    <n v="9115.7999999999993"/>
    <x v="2"/>
    <x v="4"/>
    <x v="5"/>
    <n v="46322.36"/>
    <n v="143760.99"/>
    <x v="6"/>
    <x v="6"/>
  </r>
  <r>
    <s v="TXN-212145"/>
    <d v="2023-11-12T00:00:00"/>
    <s v="Arjun Patel"/>
    <x v="0"/>
    <x v="1"/>
    <s v="Apollo Pharmacy"/>
    <n v="4452.54"/>
    <x v="4"/>
    <x v="4"/>
    <x v="8"/>
    <n v="64110.19"/>
    <n v="87263.67"/>
    <x v="7"/>
    <x v="7"/>
  </r>
  <r>
    <s v="TXN-212146"/>
    <d v="2023-09-08T00:00:00"/>
    <s v="Aditya Reddy"/>
    <x v="0"/>
    <x v="1"/>
    <s v="Swiggy"/>
    <n v="3992.26"/>
    <x v="2"/>
    <x v="1"/>
    <x v="7"/>
    <n v="60479.23"/>
    <n v="154671.89000000001"/>
    <x v="4"/>
    <x v="4"/>
  </r>
  <r>
    <s v="TXN-212147"/>
    <d v="2023-08-12T00:00:00"/>
    <s v="Aditya Iyer"/>
    <x v="2"/>
    <x v="9"/>
    <s v="Employer/Client"/>
    <n v="20020.63"/>
    <x v="0"/>
    <x v="1"/>
    <x v="4"/>
    <n v="39662.519999999997"/>
    <n v="251489.73"/>
    <x v="11"/>
    <x v="11"/>
  </r>
  <r>
    <s v="TXN-212148"/>
    <d v="2023-12-16T00:00:00"/>
    <s v="Ishaan Gupta"/>
    <x v="2"/>
    <x v="10"/>
    <s v="Employer/Client"/>
    <n v="25395.89"/>
    <x v="3"/>
    <x v="0"/>
    <x v="2"/>
    <n v="59179.45"/>
    <n v="355018.97"/>
    <x v="9"/>
    <x v="9"/>
  </r>
  <r>
    <s v="TXN-212149"/>
    <d v="2023-10-14T00:00:00"/>
    <s v="Saanvi Sharma"/>
    <x v="0"/>
    <x v="1"/>
    <s v="BigBasket"/>
    <n v="13049.21"/>
    <x v="4"/>
    <x v="3"/>
    <x v="6"/>
    <n v="49810.2"/>
    <n v="130324.38"/>
    <x v="8"/>
    <x v="8"/>
  </r>
  <r>
    <s v="TXN-212150"/>
    <d v="2023-10-27T00:00:00"/>
    <s v="Myra Iyer"/>
    <x v="1"/>
    <x v="18"/>
    <s v="HDFC Bank"/>
    <n v="27919.3"/>
    <x v="3"/>
    <x v="4"/>
    <x v="6"/>
    <n v="37800.86"/>
    <n v="194607.59"/>
    <x v="8"/>
    <x v="8"/>
  </r>
  <r>
    <s v="TXN-212151"/>
    <d v="2023-11-03T00:00:00"/>
    <s v="Aditya Kapoor"/>
    <x v="0"/>
    <x v="4"/>
    <s v="Flipkart"/>
    <n v="12161"/>
    <x v="2"/>
    <x v="1"/>
    <x v="8"/>
    <n v="32892.51"/>
    <n v="-1317.28"/>
    <x v="7"/>
    <x v="7"/>
  </r>
  <r>
    <s v="TXN-212152"/>
    <d v="2023-03-30T00:00:00"/>
    <s v="Arjun Joshi"/>
    <x v="2"/>
    <x v="9"/>
    <s v="Employer/Client"/>
    <n v="92262.3"/>
    <x v="1"/>
    <x v="3"/>
    <x v="7"/>
    <n v="60257.59"/>
    <n v="492006.35"/>
    <x v="1"/>
    <x v="1"/>
  </r>
  <r>
    <s v="TXN-212153"/>
    <d v="2023-09-26T00:00:00"/>
    <s v="Arjun Iyer"/>
    <x v="1"/>
    <x v="15"/>
    <s v="Zerodha"/>
    <n v="16463.810000000001"/>
    <x v="1"/>
    <x v="3"/>
    <x v="7"/>
    <n v="59957.51"/>
    <n v="118060.51"/>
    <x v="4"/>
    <x v="4"/>
  </r>
  <r>
    <s v="TXN-212154"/>
    <d v="2023-08-18T00:00:00"/>
    <s v="Myra Singh"/>
    <x v="0"/>
    <x v="4"/>
    <s v="Apollo Pharmacy"/>
    <n v="7404.36"/>
    <x v="0"/>
    <x v="3"/>
    <x v="7"/>
    <n v="46713.9"/>
    <n v="36876.980000000003"/>
    <x v="11"/>
    <x v="11"/>
  </r>
  <r>
    <s v="TXN-212155"/>
    <d v="2023-03-22T00:00:00"/>
    <s v="Sai Kapoor"/>
    <x v="0"/>
    <x v="13"/>
    <s v="Airtel"/>
    <n v="5675.72"/>
    <x v="1"/>
    <x v="3"/>
    <x v="9"/>
    <n v="56992.94"/>
    <n v="252042.85"/>
    <x v="1"/>
    <x v="1"/>
  </r>
  <r>
    <s v="TXN-212156"/>
    <d v="2023-01-31T00:00:00"/>
    <s v="Pari Singh"/>
    <x v="2"/>
    <x v="10"/>
    <s v="Employer/Client"/>
    <n v="53385.34"/>
    <x v="3"/>
    <x v="1"/>
    <x v="2"/>
    <n v="33939.68"/>
    <n v="76832.36"/>
    <x v="3"/>
    <x v="3"/>
  </r>
  <r>
    <s v="TXN-212157"/>
    <d v="2023-05-29T00:00:00"/>
    <s v="Aaryan Verma"/>
    <x v="2"/>
    <x v="9"/>
    <s v="Employer/Client"/>
    <n v="80424.88"/>
    <x v="0"/>
    <x v="2"/>
    <x v="8"/>
    <n v="44458.32"/>
    <n v="159526.98000000001"/>
    <x v="10"/>
    <x v="10"/>
  </r>
  <r>
    <s v="TXN-212158"/>
    <d v="2023-05-26T00:00:00"/>
    <s v="Aarav Sharma"/>
    <x v="0"/>
    <x v="0"/>
    <s v="HDFC Bank"/>
    <n v="6459.26"/>
    <x v="2"/>
    <x v="3"/>
    <x v="9"/>
    <n v="67888.33"/>
    <n v="180928.53"/>
    <x v="10"/>
    <x v="10"/>
  </r>
  <r>
    <s v="TXN-212159"/>
    <d v="2023-01-31T00:00:00"/>
    <s v="Navya Reddy"/>
    <x v="0"/>
    <x v="0"/>
    <s v="MakeMyTrip"/>
    <n v="7875.89"/>
    <x v="2"/>
    <x v="3"/>
    <x v="7"/>
    <n v="53148.77"/>
    <n v="76505.31"/>
    <x v="3"/>
    <x v="3"/>
  </r>
  <r>
    <s v="TXN-212160"/>
    <d v="2023-01-05T00:00:00"/>
    <s v="Aadhya Verma"/>
    <x v="0"/>
    <x v="14"/>
    <s v="Apollo Pharmacy"/>
    <n v="13665.8"/>
    <x v="1"/>
    <x v="4"/>
    <x v="6"/>
    <n v="33512.32"/>
    <n v="337298.18"/>
    <x v="3"/>
    <x v="3"/>
  </r>
  <r>
    <s v="TXN-212161"/>
    <d v="2023-06-17T00:00:00"/>
    <s v="Shaurya Sharma"/>
    <x v="0"/>
    <x v="5"/>
    <s v="Airtel"/>
    <n v="12795.29"/>
    <x v="1"/>
    <x v="1"/>
    <x v="5"/>
    <n v="55852.42"/>
    <n v="250970.78"/>
    <x v="0"/>
    <x v="0"/>
  </r>
  <r>
    <s v="TXN-212162"/>
    <d v="2023-12-08T00:00:00"/>
    <s v="Vihaan Joshi"/>
    <x v="1"/>
    <x v="3"/>
    <s v="HDFC Bank"/>
    <n v="17959.91"/>
    <x v="1"/>
    <x v="0"/>
    <x v="1"/>
    <n v="47827.44"/>
    <n v="84324.2"/>
    <x v="9"/>
    <x v="9"/>
  </r>
  <r>
    <s v="TXN-212163"/>
    <d v="2023-09-23T00:00:00"/>
    <s v="Aadhya Iyer"/>
    <x v="0"/>
    <x v="4"/>
    <s v="Airtel"/>
    <n v="8204.4599999999991"/>
    <x v="2"/>
    <x v="4"/>
    <x v="9"/>
    <n v="42594.21"/>
    <n v="219136.46"/>
    <x v="4"/>
    <x v="4"/>
  </r>
  <r>
    <s v="TXN-212164"/>
    <d v="2023-09-29T00:00:00"/>
    <s v="Shaurya Kapoor"/>
    <x v="0"/>
    <x v="1"/>
    <s v="BigBasket"/>
    <n v="1828.28"/>
    <x v="0"/>
    <x v="3"/>
    <x v="2"/>
    <n v="59809.4"/>
    <n v="509178.5"/>
    <x v="4"/>
    <x v="4"/>
  </r>
  <r>
    <s v="TXN-212165"/>
    <d v="2023-03-06T00:00:00"/>
    <s v="Anika Joshi"/>
    <x v="0"/>
    <x v="1"/>
    <s v="PVR Cinemas"/>
    <n v="4908.3900000000003"/>
    <x v="4"/>
    <x v="2"/>
    <x v="1"/>
    <n v="32408.17"/>
    <n v="328909.96000000002"/>
    <x v="1"/>
    <x v="1"/>
  </r>
  <r>
    <s v="TXN-212166"/>
    <d v="2023-04-13T00:00:00"/>
    <s v="Myra Singh"/>
    <x v="1"/>
    <x v="18"/>
    <s v="HDFC Bank"/>
    <n v="14178.13"/>
    <x v="2"/>
    <x v="0"/>
    <x v="5"/>
    <n v="68054.52"/>
    <n v="64261.760000000002"/>
    <x v="5"/>
    <x v="5"/>
  </r>
  <r>
    <s v="TXN-212167"/>
    <d v="2023-01-05T00:00:00"/>
    <s v="Ishaan Kapoor"/>
    <x v="0"/>
    <x v="0"/>
    <s v="Airtel"/>
    <n v="726.92"/>
    <x v="2"/>
    <x v="3"/>
    <x v="1"/>
    <n v="34906.080000000002"/>
    <n v="-9.8800000000000008"/>
    <x v="3"/>
    <x v="3"/>
  </r>
  <r>
    <s v="TXN-212168"/>
    <d v="2023-06-01T00:00:00"/>
    <s v="Reyansh Malhotra"/>
    <x v="0"/>
    <x v="2"/>
    <s v="MakeMyTrip"/>
    <n v="2521.5300000000002"/>
    <x v="4"/>
    <x v="1"/>
    <x v="8"/>
    <n v="36250.58"/>
    <n v="53625.22"/>
    <x v="0"/>
    <x v="0"/>
  </r>
  <r>
    <s v="TXN-212169"/>
    <d v="2023-08-07T00:00:00"/>
    <s v="Anika Sharma"/>
    <x v="1"/>
    <x v="17"/>
    <s v="Uber"/>
    <n v="9794.4"/>
    <x v="0"/>
    <x v="0"/>
    <x v="7"/>
    <n v="64836.9"/>
    <n v="102343.39"/>
    <x v="11"/>
    <x v="11"/>
  </r>
  <r>
    <s v="TXN-212170"/>
    <d v="2023-01-29T00:00:00"/>
    <s v="Ishaan Singh"/>
    <x v="1"/>
    <x v="16"/>
    <s v="Swiggy"/>
    <n v="13455.34"/>
    <x v="3"/>
    <x v="3"/>
    <x v="9"/>
    <n v="47395.45"/>
    <n v="256514.91"/>
    <x v="3"/>
    <x v="3"/>
  </r>
  <r>
    <s v="TXN-212171"/>
    <d v="2023-07-09T00:00:00"/>
    <s v="Vivaan Joshi"/>
    <x v="0"/>
    <x v="1"/>
    <s v="Amazon.in"/>
    <n v="12976.22"/>
    <x v="0"/>
    <x v="1"/>
    <x v="3"/>
    <n v="44929.29"/>
    <n v="232562.25"/>
    <x v="2"/>
    <x v="2"/>
  </r>
  <r>
    <s v="TXN-212172"/>
    <d v="2023-04-01T00:00:00"/>
    <s v="Anika Joshi"/>
    <x v="0"/>
    <x v="14"/>
    <s v="HDFC Bank"/>
    <n v="9327.1"/>
    <x v="2"/>
    <x v="1"/>
    <x v="9"/>
    <n v="50496.97"/>
    <n v="226955.84"/>
    <x v="5"/>
    <x v="5"/>
  </r>
  <r>
    <s v="TXN-212173"/>
    <d v="2023-02-13T00:00:00"/>
    <s v="Ira Sharma"/>
    <x v="0"/>
    <x v="2"/>
    <s v="MakeMyTrip"/>
    <n v="9453.6"/>
    <x v="3"/>
    <x v="3"/>
    <x v="3"/>
    <n v="39652.36"/>
    <n v="80137.039999999994"/>
    <x v="6"/>
    <x v="6"/>
  </r>
  <r>
    <s v="TXN-212174"/>
    <d v="2023-01-16T00:00:00"/>
    <s v="Anika Sharma"/>
    <x v="0"/>
    <x v="5"/>
    <s v="Apollo Pharmacy"/>
    <n v="14844.5"/>
    <x v="3"/>
    <x v="0"/>
    <x v="3"/>
    <n v="64836.9"/>
    <n v="87498.89"/>
    <x v="3"/>
    <x v="3"/>
  </r>
  <r>
    <s v="TXN-212175"/>
    <d v="2023-07-07T00:00:00"/>
    <s v="Navya Verma"/>
    <x v="2"/>
    <x v="7"/>
    <s v="Employer/Client"/>
    <n v="67385.77"/>
    <x v="2"/>
    <x v="1"/>
    <x v="0"/>
    <n v="65236.67"/>
    <n v="326382.99"/>
    <x v="2"/>
    <x v="2"/>
  </r>
  <r>
    <s v="TXN-212176"/>
    <d v="2023-08-13T00:00:00"/>
    <s v="Aarav Singh"/>
    <x v="1"/>
    <x v="15"/>
    <s v="Reliance Smart"/>
    <n v="11614.46"/>
    <x v="3"/>
    <x v="0"/>
    <x v="3"/>
    <n v="33019.15"/>
    <n v="230726.39999999999"/>
    <x v="11"/>
    <x v="11"/>
  </r>
  <r>
    <s v="TXN-212177"/>
    <d v="2023-02-09T00:00:00"/>
    <s v="Aditya Reddy"/>
    <x v="0"/>
    <x v="6"/>
    <s v="Bescom"/>
    <n v="14485.86"/>
    <x v="4"/>
    <x v="3"/>
    <x v="5"/>
    <n v="49710.65"/>
    <n v="11329.18"/>
    <x v="6"/>
    <x v="6"/>
  </r>
  <r>
    <s v="TXN-212178"/>
    <d v="2023-05-20T00:00:00"/>
    <s v="Aarav Singh"/>
    <x v="2"/>
    <x v="12"/>
    <s v="Employer/Client"/>
    <n v="98054.9"/>
    <x v="0"/>
    <x v="3"/>
    <x v="3"/>
    <n v="55048.09"/>
    <n v="378776.51"/>
    <x v="10"/>
    <x v="10"/>
  </r>
  <r>
    <s v="TXN-212179"/>
    <d v="2023-02-10T00:00:00"/>
    <s v="Arjun Joshi"/>
    <x v="2"/>
    <x v="7"/>
    <s v="Employer/Client"/>
    <n v="43986.02"/>
    <x v="2"/>
    <x v="3"/>
    <x v="3"/>
    <n v="60257.59"/>
    <n v="535992.37"/>
    <x v="6"/>
    <x v="6"/>
  </r>
  <r>
    <s v="TXN-212180"/>
    <d v="2023-10-16T00:00:00"/>
    <s v="Pari Patel"/>
    <x v="2"/>
    <x v="11"/>
    <s v="Employer/Client"/>
    <n v="49618.94"/>
    <x v="1"/>
    <x v="2"/>
    <x v="8"/>
    <n v="55257.5"/>
    <n v="306199.12"/>
    <x v="8"/>
    <x v="8"/>
  </r>
  <r>
    <s v="TXN-212181"/>
    <d v="2023-08-14T00:00:00"/>
    <s v="Navya Patel"/>
    <x v="1"/>
    <x v="16"/>
    <s v="Uber"/>
    <n v="24147.62"/>
    <x v="1"/>
    <x v="2"/>
    <x v="9"/>
    <n v="52595.12"/>
    <n v="249962.19"/>
    <x v="11"/>
    <x v="11"/>
  </r>
  <r>
    <s v="TXN-212182"/>
    <d v="2023-11-23T00:00:00"/>
    <s v="Aadhya Verma"/>
    <x v="2"/>
    <x v="11"/>
    <s v="Employer/Client"/>
    <n v="64636.92"/>
    <x v="3"/>
    <x v="2"/>
    <x v="1"/>
    <n v="52644.959999999999"/>
    <n v="75249.61"/>
    <x v="7"/>
    <x v="7"/>
  </r>
  <r>
    <s v="TXN-212183"/>
    <d v="2023-06-30T00:00:00"/>
    <s v="Arjun Gupta"/>
    <x v="2"/>
    <x v="10"/>
    <s v="Employer/Client"/>
    <n v="26026.81"/>
    <x v="4"/>
    <x v="4"/>
    <x v="7"/>
    <n v="43474.73"/>
    <n v="316781.46999999997"/>
    <x v="0"/>
    <x v="0"/>
  </r>
  <r>
    <s v="TXN-212184"/>
    <d v="2023-04-04T00:00:00"/>
    <s v="Vivaan Joshi"/>
    <x v="0"/>
    <x v="5"/>
    <s v="Reliance Smart"/>
    <n v="11136.5"/>
    <x v="4"/>
    <x v="2"/>
    <x v="1"/>
    <n v="35093.519999999997"/>
    <n v="68160.7"/>
    <x v="5"/>
    <x v="5"/>
  </r>
  <r>
    <s v="TXN-212185"/>
    <d v="2023-04-13T00:00:00"/>
    <s v="Ananya Singh"/>
    <x v="0"/>
    <x v="5"/>
    <s v="HDFC Bank"/>
    <n v="6024.5"/>
    <x v="1"/>
    <x v="4"/>
    <x v="4"/>
    <n v="38996.129999999997"/>
    <n v="173067.55"/>
    <x v="5"/>
    <x v="5"/>
  </r>
  <r>
    <s v="TXN-212186"/>
    <d v="2023-01-09T00:00:00"/>
    <s v="Saanvi Kapoor"/>
    <x v="0"/>
    <x v="4"/>
    <s v="BigBasket"/>
    <n v="8836.06"/>
    <x v="0"/>
    <x v="3"/>
    <x v="9"/>
    <n v="61596.58"/>
    <n v="13823.8"/>
    <x v="3"/>
    <x v="3"/>
  </r>
  <r>
    <s v="TXN-212187"/>
    <d v="2023-09-07T00:00:00"/>
    <s v="Myra Singh"/>
    <x v="0"/>
    <x v="2"/>
    <s v="Reliance Smart"/>
    <n v="11393.41"/>
    <x v="2"/>
    <x v="4"/>
    <x v="7"/>
    <n v="60994.75"/>
    <n v="263883.46000000002"/>
    <x v="4"/>
    <x v="4"/>
  </r>
  <r>
    <s v="TXN-212188"/>
    <d v="2023-08-11T00:00:00"/>
    <s v="Aditya Reddy"/>
    <x v="2"/>
    <x v="12"/>
    <s v="Employer/Client"/>
    <n v="31623.13"/>
    <x v="3"/>
    <x v="4"/>
    <x v="3"/>
    <n v="54466.25"/>
    <n v="4247.34"/>
    <x v="11"/>
    <x v="11"/>
  </r>
  <r>
    <s v="TXN-212189"/>
    <d v="2023-09-05T00:00:00"/>
    <s v="Aadhya Singh"/>
    <x v="0"/>
    <x v="6"/>
    <s v="Swiggy"/>
    <n v="11695.27"/>
    <x v="2"/>
    <x v="1"/>
    <x v="7"/>
    <n v="33353.879999999997"/>
    <n v="41199.65"/>
    <x v="4"/>
    <x v="4"/>
  </r>
  <r>
    <s v="TXN-212190"/>
    <d v="2023-06-09T00:00:00"/>
    <s v="Ira Singh"/>
    <x v="0"/>
    <x v="5"/>
    <s v="Ola"/>
    <n v="9951.81"/>
    <x v="4"/>
    <x v="4"/>
    <x v="6"/>
    <n v="59164.28"/>
    <n v="259662.02"/>
    <x v="0"/>
    <x v="0"/>
  </r>
  <r>
    <s v="TXN-212191"/>
    <d v="2023-11-05T00:00:00"/>
    <s v="Reyansh Kapoor"/>
    <x v="2"/>
    <x v="11"/>
    <s v="Employer/Client"/>
    <n v="59587.91"/>
    <x v="2"/>
    <x v="0"/>
    <x v="6"/>
    <n v="45333.27"/>
    <n v="10170.799999999999"/>
    <x v="7"/>
    <x v="7"/>
  </r>
  <r>
    <s v="TXN-212192"/>
    <d v="2023-10-25T00:00:00"/>
    <s v="Anika Patel"/>
    <x v="2"/>
    <x v="11"/>
    <s v="Employer/Client"/>
    <n v="46328.09"/>
    <x v="4"/>
    <x v="0"/>
    <x v="3"/>
    <n v="63918.97"/>
    <n v="196569.8"/>
    <x v="8"/>
    <x v="8"/>
  </r>
  <r>
    <s v="TXN-212193"/>
    <d v="2023-03-02T00:00:00"/>
    <s v="Anika Kapoor"/>
    <x v="0"/>
    <x v="4"/>
    <s v="Airtel"/>
    <n v="3086.94"/>
    <x v="4"/>
    <x v="1"/>
    <x v="9"/>
    <n v="34935.39"/>
    <n v="104857.21"/>
    <x v="1"/>
    <x v="1"/>
  </r>
  <r>
    <s v="TXN-212194"/>
    <d v="2023-01-08T00:00:00"/>
    <s v="Ishaan Reddy"/>
    <x v="0"/>
    <x v="4"/>
    <s v="BigBasket"/>
    <n v="11935.7"/>
    <x v="3"/>
    <x v="4"/>
    <x v="5"/>
    <n v="52662.86"/>
    <n v="250925.79"/>
    <x v="3"/>
    <x v="3"/>
  </r>
  <r>
    <s v="TXN-212195"/>
    <d v="2023-10-04T00:00:00"/>
    <s v="Reyansh Gupta"/>
    <x v="1"/>
    <x v="16"/>
    <s v="Zerodha"/>
    <n v="5580.44"/>
    <x v="3"/>
    <x v="2"/>
    <x v="2"/>
    <n v="40922.54"/>
    <n v="187995.32"/>
    <x v="8"/>
    <x v="8"/>
  </r>
  <r>
    <s v="TXN-212196"/>
    <d v="2023-02-24T00:00:00"/>
    <s v="Vivaan Verma"/>
    <x v="0"/>
    <x v="0"/>
    <s v="Bescom"/>
    <n v="9574.81"/>
    <x v="0"/>
    <x v="4"/>
    <x v="6"/>
    <n v="49265.27"/>
    <n v="185664.68"/>
    <x v="6"/>
    <x v="6"/>
  </r>
  <r>
    <s v="TXN-212197"/>
    <d v="2023-07-01T00:00:00"/>
    <s v="Myra Verma"/>
    <x v="0"/>
    <x v="5"/>
    <s v="Reliance Smart"/>
    <n v="6532.38"/>
    <x v="3"/>
    <x v="4"/>
    <x v="1"/>
    <n v="43678.94"/>
    <n v="254986.8"/>
    <x v="2"/>
    <x v="2"/>
  </r>
  <r>
    <s v="TXN-212198"/>
    <d v="2023-01-07T00:00:00"/>
    <s v="Diya Iyer"/>
    <x v="0"/>
    <x v="13"/>
    <s v="Bescom"/>
    <n v="10417.61"/>
    <x v="4"/>
    <x v="4"/>
    <x v="8"/>
    <n v="32918.589999999997"/>
    <n v="313664.94"/>
    <x v="3"/>
    <x v="3"/>
  </r>
  <r>
    <s v="TXN-212199"/>
    <d v="2023-12-21T00:00:00"/>
    <s v="Vihaan Singh"/>
    <x v="0"/>
    <x v="8"/>
    <s v="HDFC Bank"/>
    <n v="561.22"/>
    <x v="2"/>
    <x v="2"/>
    <x v="4"/>
    <n v="46773.32"/>
    <n v="143659.01999999999"/>
    <x v="9"/>
    <x v="9"/>
  </r>
  <r>
    <s v="TXN-212200"/>
    <d v="2023-10-17T00:00:00"/>
    <s v="Diya Gupta"/>
    <x v="0"/>
    <x v="5"/>
    <s v="Flipkart"/>
    <n v="3597.95"/>
    <x v="0"/>
    <x v="4"/>
    <x v="1"/>
    <n v="61625.96"/>
    <n v="121593.74"/>
    <x v="8"/>
    <x v="8"/>
  </r>
  <r>
    <s v="TXN-212201"/>
    <d v="2023-03-01T00:00:00"/>
    <s v="Reyansh Joshi"/>
    <x v="0"/>
    <x v="2"/>
    <s v="BigBasket"/>
    <n v="8553.99"/>
    <x v="3"/>
    <x v="3"/>
    <x v="1"/>
    <n v="43905.56"/>
    <n v="208487.42"/>
    <x v="1"/>
    <x v="1"/>
  </r>
  <r>
    <s v="TXN-212202"/>
    <d v="2023-09-02T00:00:00"/>
    <s v="Vihaan Kapoor"/>
    <x v="0"/>
    <x v="8"/>
    <s v="Flipkart"/>
    <n v="5242.01"/>
    <x v="3"/>
    <x v="0"/>
    <x v="9"/>
    <n v="64797.65"/>
    <n v="184959.53"/>
    <x v="4"/>
    <x v="4"/>
  </r>
  <r>
    <s v="TXN-212203"/>
    <d v="2023-05-05T00:00:00"/>
    <s v="Aadhya Reddy"/>
    <x v="0"/>
    <x v="4"/>
    <s v="Zomato"/>
    <n v="4187.99"/>
    <x v="0"/>
    <x v="0"/>
    <x v="1"/>
    <n v="65800.649999999994"/>
    <n v="45136.63"/>
    <x v="10"/>
    <x v="10"/>
  </r>
  <r>
    <s v="TXN-212204"/>
    <d v="2023-04-25T00:00:00"/>
    <s v="Vivaan Malhotra"/>
    <x v="0"/>
    <x v="4"/>
    <s v="Zomato"/>
    <n v="547.95000000000005"/>
    <x v="1"/>
    <x v="0"/>
    <x v="3"/>
    <n v="48139.1"/>
    <n v="202012.19"/>
    <x v="5"/>
    <x v="5"/>
  </r>
  <r>
    <s v="TXN-212205"/>
    <d v="2023-11-25T00:00:00"/>
    <s v="Sai Singh"/>
    <x v="0"/>
    <x v="4"/>
    <s v="HDFC Bank"/>
    <n v="6728.08"/>
    <x v="4"/>
    <x v="2"/>
    <x v="2"/>
    <n v="39798.33"/>
    <n v="156202.35999999999"/>
    <x v="7"/>
    <x v="7"/>
  </r>
  <r>
    <s v="TXN-212206"/>
    <d v="2023-07-12T00:00:00"/>
    <s v="Aditya Verma"/>
    <x v="2"/>
    <x v="7"/>
    <s v="Employer/Client"/>
    <n v="64360.63"/>
    <x v="2"/>
    <x v="4"/>
    <x v="2"/>
    <n v="66755.759999999995"/>
    <n v="174527.47"/>
    <x v="2"/>
    <x v="2"/>
  </r>
  <r>
    <s v="TXN-212207"/>
    <d v="2023-05-21T00:00:00"/>
    <s v="Shaurya Malhotra"/>
    <x v="0"/>
    <x v="5"/>
    <s v="Zerodha"/>
    <n v="11018.08"/>
    <x v="0"/>
    <x v="0"/>
    <x v="8"/>
    <n v="45081.59"/>
    <n v="250906.03"/>
    <x v="10"/>
    <x v="10"/>
  </r>
  <r>
    <s v="TXN-212208"/>
    <d v="2023-06-21T00:00:00"/>
    <s v="Riya Malhotra"/>
    <x v="0"/>
    <x v="2"/>
    <s v="MakeMyTrip"/>
    <n v="9615.68"/>
    <x v="4"/>
    <x v="1"/>
    <x v="4"/>
    <n v="58375.25"/>
    <n v="268942.49"/>
    <x v="0"/>
    <x v="0"/>
  </r>
  <r>
    <s v="TXN-212209"/>
    <d v="2023-06-27T00:00:00"/>
    <s v="Arjun Iyer"/>
    <x v="0"/>
    <x v="14"/>
    <s v="Swiggy"/>
    <n v="4601.03"/>
    <x v="2"/>
    <x v="0"/>
    <x v="7"/>
    <n v="56746.44"/>
    <n v="152053.22"/>
    <x v="0"/>
    <x v="0"/>
  </r>
  <r>
    <s v="TXN-212210"/>
    <d v="2023-12-13T00:00:00"/>
    <s v="Ananya Kapoor"/>
    <x v="1"/>
    <x v="17"/>
    <s v="BigBasket"/>
    <n v="14461.72"/>
    <x v="3"/>
    <x v="4"/>
    <x v="7"/>
    <n v="64670.98"/>
    <n v="126106.98"/>
    <x v="9"/>
    <x v="9"/>
  </r>
  <r>
    <s v="TXN-212211"/>
    <d v="2023-04-11T00:00:00"/>
    <s v="Sai Patel"/>
    <x v="0"/>
    <x v="0"/>
    <s v="HDFC Bank"/>
    <n v="11534.41"/>
    <x v="3"/>
    <x v="2"/>
    <x v="0"/>
    <n v="47295.26"/>
    <n v="100206.61"/>
    <x v="5"/>
    <x v="5"/>
  </r>
  <r>
    <s v="TXN-212212"/>
    <d v="2023-07-22T00:00:00"/>
    <s v="Arjun Verma"/>
    <x v="0"/>
    <x v="4"/>
    <s v="Airtel"/>
    <n v="4845.3500000000004"/>
    <x v="1"/>
    <x v="3"/>
    <x v="2"/>
    <n v="57982.19"/>
    <n v="163434.51999999999"/>
    <x v="2"/>
    <x v="2"/>
  </r>
  <r>
    <s v="TXN-212213"/>
    <d v="2023-12-03T00:00:00"/>
    <s v="Ananya Patel"/>
    <x v="0"/>
    <x v="1"/>
    <s v="Swiggy"/>
    <n v="1590.84"/>
    <x v="4"/>
    <x v="4"/>
    <x v="0"/>
    <n v="67544.62"/>
    <n v="147754.32999999999"/>
    <x v="9"/>
    <x v="9"/>
  </r>
  <r>
    <s v="TXN-212214"/>
    <d v="2023-12-31T00:00:00"/>
    <s v="Vihaan Verma"/>
    <x v="0"/>
    <x v="8"/>
    <s v="BigBasket"/>
    <n v="697.18"/>
    <x v="2"/>
    <x v="2"/>
    <x v="9"/>
    <n v="61887.92"/>
    <n v="206952.88"/>
    <x v="9"/>
    <x v="9"/>
  </r>
  <r>
    <s v="TXN-212215"/>
    <d v="2023-02-12T00:00:00"/>
    <s v="Riya Gupta"/>
    <x v="1"/>
    <x v="16"/>
    <s v="PVR Cinemas"/>
    <n v="5463"/>
    <x v="3"/>
    <x v="1"/>
    <x v="9"/>
    <n v="38769.410000000003"/>
    <n v="22545.84"/>
    <x v="6"/>
    <x v="6"/>
  </r>
  <r>
    <s v="TXN-212216"/>
    <d v="2023-10-02T00:00:00"/>
    <s v="Ishaan Kapoor"/>
    <x v="0"/>
    <x v="14"/>
    <s v="Ola"/>
    <n v="3487.51"/>
    <x v="1"/>
    <x v="3"/>
    <x v="9"/>
    <n v="34906.080000000002"/>
    <n v="-3497.39"/>
    <x v="8"/>
    <x v="8"/>
  </r>
  <r>
    <s v="TXN-212217"/>
    <d v="2023-11-18T00:00:00"/>
    <s v="Ananya Patel"/>
    <x v="0"/>
    <x v="2"/>
    <s v="Zerodha"/>
    <n v="983.83"/>
    <x v="0"/>
    <x v="4"/>
    <x v="2"/>
    <n v="67544.62"/>
    <n v="146770.5"/>
    <x v="7"/>
    <x v="7"/>
  </r>
  <r>
    <s v="TXN-212218"/>
    <d v="2023-07-21T00:00:00"/>
    <s v="Anika Iyer"/>
    <x v="0"/>
    <x v="4"/>
    <s v="Ola"/>
    <n v="11429.85"/>
    <x v="2"/>
    <x v="0"/>
    <x v="2"/>
    <n v="56554.83"/>
    <n v="250189.21"/>
    <x v="2"/>
    <x v="2"/>
  </r>
  <r>
    <s v="TXN-212219"/>
    <d v="2023-10-12T00:00:00"/>
    <s v="Navya Kapoor"/>
    <x v="0"/>
    <x v="4"/>
    <s v="Swiggy"/>
    <n v="3907.68"/>
    <x v="2"/>
    <x v="2"/>
    <x v="9"/>
    <n v="64324.6"/>
    <n v="329639.46999999997"/>
    <x v="8"/>
    <x v="8"/>
  </r>
  <r>
    <s v="TXN-212220"/>
    <d v="2023-04-01T00:00:00"/>
    <s v="Saanvi Patel"/>
    <x v="2"/>
    <x v="9"/>
    <s v="Employer/Client"/>
    <n v="80617.740000000005"/>
    <x v="2"/>
    <x v="4"/>
    <x v="3"/>
    <n v="31714.16"/>
    <n v="250966.58"/>
    <x v="5"/>
    <x v="5"/>
  </r>
  <r>
    <s v="TXN-212221"/>
    <d v="2023-10-16T00:00:00"/>
    <s v="Reyansh Reddy"/>
    <x v="0"/>
    <x v="13"/>
    <s v="Zomato"/>
    <n v="8891.15"/>
    <x v="2"/>
    <x v="4"/>
    <x v="5"/>
    <n v="37035.980000000003"/>
    <n v="-26930.04"/>
    <x v="8"/>
    <x v="8"/>
  </r>
  <r>
    <s v="TXN-212222"/>
    <d v="2023-08-19T00:00:00"/>
    <s v="Ananya Gupta"/>
    <x v="2"/>
    <x v="7"/>
    <s v="Employer/Client"/>
    <n v="41218.67"/>
    <x v="1"/>
    <x v="2"/>
    <x v="7"/>
    <n v="36010.51"/>
    <n v="328864.59000000003"/>
    <x v="11"/>
    <x v="11"/>
  </r>
  <r>
    <s v="TXN-212223"/>
    <d v="2023-10-03T00:00:00"/>
    <s v="Saanvi Malhotra"/>
    <x v="0"/>
    <x v="2"/>
    <s v="Airtel"/>
    <n v="6515.37"/>
    <x v="3"/>
    <x v="0"/>
    <x v="4"/>
    <n v="57281.39"/>
    <n v="84087.07"/>
    <x v="8"/>
    <x v="8"/>
  </r>
  <r>
    <s v="TXN-212224"/>
    <d v="2023-10-28T00:00:00"/>
    <s v="Ananya Malhotra"/>
    <x v="0"/>
    <x v="1"/>
    <s v="Flipkart"/>
    <n v="11132.38"/>
    <x v="3"/>
    <x v="0"/>
    <x v="8"/>
    <n v="39940.67"/>
    <n v="140617.37"/>
    <x v="8"/>
    <x v="8"/>
  </r>
  <r>
    <s v="TXN-212225"/>
    <d v="2023-11-18T00:00:00"/>
    <s v="Aarav Patel"/>
    <x v="1"/>
    <x v="3"/>
    <s v="BigBasket"/>
    <n v="28412.6"/>
    <x v="4"/>
    <x v="1"/>
    <x v="8"/>
    <n v="38490.19"/>
    <n v="101685.38"/>
    <x v="7"/>
    <x v="7"/>
  </r>
  <r>
    <s v="TXN-212226"/>
    <d v="2023-03-31T00:00:00"/>
    <s v="Aaryan Patel"/>
    <x v="0"/>
    <x v="1"/>
    <s v="Uber"/>
    <n v="1007.58"/>
    <x v="4"/>
    <x v="0"/>
    <x v="0"/>
    <n v="64897.94"/>
    <n v="232433.67"/>
    <x v="1"/>
    <x v="1"/>
  </r>
  <r>
    <s v="TXN-212227"/>
    <d v="2023-02-25T00:00:00"/>
    <s v="Reyansh Malhotra"/>
    <x v="0"/>
    <x v="0"/>
    <s v="Zomato"/>
    <n v="8332.77"/>
    <x v="0"/>
    <x v="2"/>
    <x v="6"/>
    <n v="35040.620000000003"/>
    <n v="237512.27"/>
    <x v="6"/>
    <x v="6"/>
  </r>
  <r>
    <s v="TXN-212228"/>
    <d v="2023-12-23T00:00:00"/>
    <s v="Pari Joshi"/>
    <x v="1"/>
    <x v="16"/>
    <s v="Ola"/>
    <n v="8869.83"/>
    <x v="4"/>
    <x v="0"/>
    <x v="2"/>
    <n v="44399.33"/>
    <n v="285275.40000000002"/>
    <x v="9"/>
    <x v="9"/>
  </r>
  <r>
    <s v="TXN-212229"/>
    <d v="2023-06-14T00:00:00"/>
    <s v="Vivaan Patel"/>
    <x v="0"/>
    <x v="4"/>
    <s v="Airtel"/>
    <n v="13660.01"/>
    <x v="3"/>
    <x v="0"/>
    <x v="7"/>
    <n v="42708.53"/>
    <n v="86895.21"/>
    <x v="0"/>
    <x v="0"/>
  </r>
  <r>
    <s v="TXN-212230"/>
    <d v="2023-05-11T00:00:00"/>
    <s v="Arjun Joshi"/>
    <x v="0"/>
    <x v="5"/>
    <s v="Airtel"/>
    <n v="8106.02"/>
    <x v="4"/>
    <x v="4"/>
    <x v="3"/>
    <n v="46735.040000000001"/>
    <n v="19328.439999999999"/>
    <x v="10"/>
    <x v="10"/>
  </r>
  <r>
    <s v="TXN-212231"/>
    <d v="2023-07-29T00:00:00"/>
    <s v="Reyansh Gupta"/>
    <x v="0"/>
    <x v="8"/>
    <s v="HDFC Bank"/>
    <n v="668.49"/>
    <x v="4"/>
    <x v="4"/>
    <x v="2"/>
    <n v="52315.7"/>
    <n v="70181.600000000006"/>
    <x v="2"/>
    <x v="2"/>
  </r>
  <r>
    <s v="TXN-212232"/>
    <d v="2023-11-08T00:00:00"/>
    <s v="Navya Sharma"/>
    <x v="0"/>
    <x v="4"/>
    <s v="MakeMyTrip"/>
    <n v="2055.39"/>
    <x v="0"/>
    <x v="0"/>
    <x v="5"/>
    <n v="61603.13"/>
    <n v="292798.63"/>
    <x v="7"/>
    <x v="7"/>
  </r>
  <r>
    <s v="TXN-212233"/>
    <d v="2023-01-21T00:00:00"/>
    <s v="Shaurya Sharma"/>
    <x v="0"/>
    <x v="13"/>
    <s v="HDFC Bank"/>
    <n v="11420.55"/>
    <x v="0"/>
    <x v="2"/>
    <x v="0"/>
    <n v="55954.11"/>
    <n v="25424.51"/>
    <x v="3"/>
    <x v="3"/>
  </r>
  <r>
    <s v="TXN-212234"/>
    <d v="2023-07-18T00:00:00"/>
    <s v="Shaurya Gupta"/>
    <x v="0"/>
    <x v="13"/>
    <s v="Amazon.in"/>
    <n v="6379.26"/>
    <x v="2"/>
    <x v="2"/>
    <x v="9"/>
    <n v="42628.52"/>
    <n v="27460.98"/>
    <x v="2"/>
    <x v="2"/>
  </r>
  <r>
    <s v="TXN-212235"/>
    <d v="2023-08-04T00:00:00"/>
    <s v="Anika Verma"/>
    <x v="0"/>
    <x v="1"/>
    <s v="Flipkart"/>
    <n v="999.41"/>
    <x v="2"/>
    <x v="3"/>
    <x v="1"/>
    <n v="38607.93"/>
    <n v="136229.01"/>
    <x v="11"/>
    <x v="11"/>
  </r>
  <r>
    <s v="TXN-212236"/>
    <d v="2023-02-09T00:00:00"/>
    <s v="Ananya Malhotra"/>
    <x v="2"/>
    <x v="10"/>
    <s v="Employer/Client"/>
    <n v="69000.350000000006"/>
    <x v="4"/>
    <x v="2"/>
    <x v="5"/>
    <n v="39088.230000000003"/>
    <n v="254595.25"/>
    <x v="6"/>
    <x v="6"/>
  </r>
  <r>
    <s v="TXN-212237"/>
    <d v="2023-05-10T00:00:00"/>
    <s v="Aditya Gupta"/>
    <x v="2"/>
    <x v="12"/>
    <s v="Employer/Client"/>
    <n v="98253.66"/>
    <x v="2"/>
    <x v="0"/>
    <x v="0"/>
    <n v="44205.18"/>
    <n v="269583.33"/>
    <x v="10"/>
    <x v="10"/>
  </r>
  <r>
    <s v="TXN-212238"/>
    <d v="2023-09-09T00:00:00"/>
    <s v="Pari Malhotra"/>
    <x v="0"/>
    <x v="13"/>
    <s v="PVR Cinemas"/>
    <n v="7718.6"/>
    <x v="4"/>
    <x v="0"/>
    <x v="0"/>
    <n v="44556.54"/>
    <n v="105607.07"/>
    <x v="4"/>
    <x v="4"/>
  </r>
  <r>
    <s v="TXN-212239"/>
    <d v="2023-11-11T00:00:00"/>
    <s v="Navya Reddy"/>
    <x v="2"/>
    <x v="10"/>
    <s v="Employer/Client"/>
    <n v="41308.83"/>
    <x v="1"/>
    <x v="2"/>
    <x v="3"/>
    <n v="65501.21"/>
    <n v="273307.71000000002"/>
    <x v="7"/>
    <x v="7"/>
  </r>
  <r>
    <s v="TXN-212240"/>
    <d v="2023-08-02T00:00:00"/>
    <s v="Myra Verma"/>
    <x v="0"/>
    <x v="2"/>
    <s v="PVR Cinemas"/>
    <n v="11411.92"/>
    <x v="4"/>
    <x v="0"/>
    <x v="3"/>
    <n v="69855.53"/>
    <n v="227418.48"/>
    <x v="11"/>
    <x v="11"/>
  </r>
  <r>
    <s v="TXN-212241"/>
    <d v="2023-01-24T00:00:00"/>
    <s v="Vihaan Reddy"/>
    <x v="0"/>
    <x v="14"/>
    <s v="Uber"/>
    <n v="12874.65"/>
    <x v="0"/>
    <x v="3"/>
    <x v="0"/>
    <n v="59880.28"/>
    <n v="111143.56"/>
    <x v="3"/>
    <x v="3"/>
  </r>
  <r>
    <s v="TXN-212242"/>
    <d v="2023-07-22T00:00:00"/>
    <s v="Vihaan Patel"/>
    <x v="1"/>
    <x v="3"/>
    <s v="HDFC Bank"/>
    <n v="21735.51"/>
    <x v="0"/>
    <x v="2"/>
    <x v="5"/>
    <n v="32873.949999999997"/>
    <n v="459528.66"/>
    <x v="2"/>
    <x v="2"/>
  </r>
  <r>
    <s v="TXN-212243"/>
    <d v="2023-10-10T00:00:00"/>
    <s v="Aaryan Kapoor"/>
    <x v="0"/>
    <x v="8"/>
    <s v="Reliance Smart"/>
    <n v="3694.93"/>
    <x v="0"/>
    <x v="4"/>
    <x v="7"/>
    <n v="58254.51"/>
    <n v="394441.37"/>
    <x v="8"/>
    <x v="8"/>
  </r>
  <r>
    <s v="TXN-212244"/>
    <d v="2023-09-22T00:00:00"/>
    <s v="Ira Iyer"/>
    <x v="0"/>
    <x v="0"/>
    <s v="Zerodha"/>
    <n v="4074.01"/>
    <x v="4"/>
    <x v="3"/>
    <x v="2"/>
    <n v="39248.730000000003"/>
    <n v="263881.37"/>
    <x v="4"/>
    <x v="4"/>
  </r>
  <r>
    <s v="TXN-212245"/>
    <d v="2023-07-30T00:00:00"/>
    <s v="Shaurya Patel"/>
    <x v="0"/>
    <x v="5"/>
    <s v="Amazon.in"/>
    <n v="3559.74"/>
    <x v="1"/>
    <x v="2"/>
    <x v="7"/>
    <n v="65733.53"/>
    <n v="170589.09"/>
    <x v="2"/>
    <x v="2"/>
  </r>
  <r>
    <s v="TXN-212246"/>
    <d v="2023-08-11T00:00:00"/>
    <s v="Ira Patel"/>
    <x v="0"/>
    <x v="13"/>
    <s v="Flipkart"/>
    <n v="2068.6"/>
    <x v="1"/>
    <x v="1"/>
    <x v="5"/>
    <n v="68441.72"/>
    <n v="130733.43"/>
    <x v="11"/>
    <x v="11"/>
  </r>
  <r>
    <s v="TXN-212247"/>
    <d v="2023-07-05T00:00:00"/>
    <s v="Vihaan Gupta"/>
    <x v="0"/>
    <x v="0"/>
    <s v="Bescom"/>
    <n v="13817.93"/>
    <x v="4"/>
    <x v="3"/>
    <x v="9"/>
    <n v="56132.73"/>
    <n v="145063.23000000001"/>
    <x v="2"/>
    <x v="2"/>
  </r>
  <r>
    <s v="TXN-212248"/>
    <d v="2023-06-10T00:00:00"/>
    <s v="Arjun Malhotra"/>
    <x v="0"/>
    <x v="14"/>
    <s v="Ola"/>
    <n v="740.69"/>
    <x v="1"/>
    <x v="3"/>
    <x v="9"/>
    <n v="67823.73"/>
    <n v="310127.43"/>
    <x v="0"/>
    <x v="0"/>
  </r>
  <r>
    <s v="TXN-212249"/>
    <d v="2023-04-16T00:00:00"/>
    <s v="Vihaan Malhotra"/>
    <x v="2"/>
    <x v="10"/>
    <s v="Employer/Client"/>
    <n v="40466.080000000002"/>
    <x v="1"/>
    <x v="0"/>
    <x v="6"/>
    <n v="60304.56"/>
    <n v="68976.23"/>
    <x v="5"/>
    <x v="5"/>
  </r>
  <r>
    <s v="TXN-212250"/>
    <d v="2023-01-10T00:00:00"/>
    <s v="Anika Joshi"/>
    <x v="2"/>
    <x v="10"/>
    <s v="Employer/Client"/>
    <n v="85164.73"/>
    <x v="3"/>
    <x v="4"/>
    <x v="7"/>
    <n v="30328.28"/>
    <n v="357407.59"/>
    <x v="3"/>
    <x v="3"/>
  </r>
  <r>
    <s v="TXN-212251"/>
    <d v="2023-02-22T00:00:00"/>
    <s v="Ishaan Gupta"/>
    <x v="0"/>
    <x v="5"/>
    <s v="Zomato"/>
    <n v="13373.54"/>
    <x v="1"/>
    <x v="2"/>
    <x v="7"/>
    <n v="57013.23"/>
    <n v="17001.060000000001"/>
    <x v="6"/>
    <x v="6"/>
  </r>
  <r>
    <s v="TXN-212252"/>
    <d v="2023-06-10T00:00:00"/>
    <s v="Navya Malhotra"/>
    <x v="0"/>
    <x v="13"/>
    <s v="Flipkart"/>
    <n v="5773.1"/>
    <x v="0"/>
    <x v="2"/>
    <x v="9"/>
    <n v="58242.6"/>
    <n v="12383.7"/>
    <x v="0"/>
    <x v="0"/>
  </r>
  <r>
    <s v="TXN-212253"/>
    <d v="2023-05-13T00:00:00"/>
    <s v="Ishaan Joshi"/>
    <x v="0"/>
    <x v="2"/>
    <s v="HDFC Bank"/>
    <n v="3173.02"/>
    <x v="4"/>
    <x v="1"/>
    <x v="8"/>
    <n v="58988.800000000003"/>
    <n v="97647.4"/>
    <x v="10"/>
    <x v="10"/>
  </r>
  <r>
    <s v="TXN-212254"/>
    <d v="2023-04-17T00:00:00"/>
    <s v="Aadhya Malhotra"/>
    <x v="0"/>
    <x v="13"/>
    <s v="Uber"/>
    <n v="9712.9500000000007"/>
    <x v="3"/>
    <x v="1"/>
    <x v="8"/>
    <n v="56222.080000000002"/>
    <n v="307195.69"/>
    <x v="5"/>
    <x v="5"/>
  </r>
  <r>
    <s v="TXN-212255"/>
    <d v="2023-05-17T00:00:00"/>
    <s v="Navya Singh"/>
    <x v="0"/>
    <x v="2"/>
    <s v="Flipkart"/>
    <n v="8574.59"/>
    <x v="2"/>
    <x v="2"/>
    <x v="6"/>
    <n v="68891.33"/>
    <n v="103921.01"/>
    <x v="10"/>
    <x v="10"/>
  </r>
  <r>
    <s v="TXN-212256"/>
    <d v="2023-06-27T00:00:00"/>
    <s v="Aadhya Singh"/>
    <x v="0"/>
    <x v="6"/>
    <s v="Flipkart"/>
    <n v="5997.95"/>
    <x v="3"/>
    <x v="4"/>
    <x v="4"/>
    <n v="30466.959999999999"/>
    <n v="183082.88"/>
    <x v="0"/>
    <x v="0"/>
  </r>
  <r>
    <s v="TXN-212257"/>
    <d v="2023-07-11T00:00:00"/>
    <s v="Ishaan Patel"/>
    <x v="0"/>
    <x v="8"/>
    <s v="Ola"/>
    <n v="1312.97"/>
    <x v="0"/>
    <x v="4"/>
    <x v="3"/>
    <n v="52199.71"/>
    <n v="411467.42"/>
    <x v="2"/>
    <x v="2"/>
  </r>
  <r>
    <s v="TXN-212258"/>
    <d v="2023-01-05T00:00:00"/>
    <s v="Myra Kapoor"/>
    <x v="0"/>
    <x v="14"/>
    <s v="Reliance Smart"/>
    <n v="10984.34"/>
    <x v="2"/>
    <x v="4"/>
    <x v="1"/>
    <n v="67723.55"/>
    <n v="87620.94"/>
    <x v="3"/>
    <x v="3"/>
  </r>
  <r>
    <s v="TXN-212259"/>
    <d v="2023-12-08T00:00:00"/>
    <s v="Ishaan Iyer"/>
    <x v="0"/>
    <x v="0"/>
    <s v="Ola"/>
    <n v="7113.86"/>
    <x v="2"/>
    <x v="4"/>
    <x v="2"/>
    <n v="48777.120000000003"/>
    <n v="269930.78000000003"/>
    <x v="9"/>
    <x v="9"/>
  </r>
  <r>
    <s v="TXN-212260"/>
    <d v="2023-08-29T00:00:00"/>
    <s v="Vivaan Gupta"/>
    <x v="2"/>
    <x v="7"/>
    <s v="Employer/Client"/>
    <n v="38082.089999999997"/>
    <x v="3"/>
    <x v="3"/>
    <x v="3"/>
    <n v="45538.36"/>
    <n v="478655.8"/>
    <x v="11"/>
    <x v="11"/>
  </r>
  <r>
    <s v="TXN-212261"/>
    <d v="2023-08-08T00:00:00"/>
    <s v="Navya Gupta"/>
    <x v="0"/>
    <x v="14"/>
    <s v="Apollo Pharmacy"/>
    <n v="8396.61"/>
    <x v="2"/>
    <x v="0"/>
    <x v="9"/>
    <n v="67880.649999999994"/>
    <n v="184294.67"/>
    <x v="11"/>
    <x v="11"/>
  </r>
  <r>
    <s v="TXN-212262"/>
    <d v="2023-11-27T00:00:00"/>
    <s v="Arjun Patel"/>
    <x v="1"/>
    <x v="17"/>
    <s v="Bescom"/>
    <n v="15509.59"/>
    <x v="1"/>
    <x v="2"/>
    <x v="0"/>
    <n v="67344.800000000003"/>
    <n v="152052.76999999999"/>
    <x v="7"/>
    <x v="7"/>
  </r>
  <r>
    <s v="TXN-212263"/>
    <d v="2023-12-20T00:00:00"/>
    <s v="Shaurya Iyer"/>
    <x v="0"/>
    <x v="14"/>
    <s v="Apollo Pharmacy"/>
    <n v="13942.29"/>
    <x v="4"/>
    <x v="1"/>
    <x v="6"/>
    <n v="55583.29"/>
    <n v="220413.15"/>
    <x v="9"/>
    <x v="9"/>
  </r>
  <r>
    <s v="TXN-212264"/>
    <d v="2023-12-08T00:00:00"/>
    <s v="Diya Sharma"/>
    <x v="1"/>
    <x v="3"/>
    <s v="Flipkart"/>
    <n v="27385.34"/>
    <x v="3"/>
    <x v="3"/>
    <x v="2"/>
    <n v="62373.58"/>
    <n v="-42049.04"/>
    <x v="9"/>
    <x v="9"/>
  </r>
  <r>
    <s v="TXN-212265"/>
    <d v="2023-06-24T00:00:00"/>
    <s v="Myra Gupta"/>
    <x v="0"/>
    <x v="0"/>
    <s v="BigBasket"/>
    <n v="1659.83"/>
    <x v="3"/>
    <x v="1"/>
    <x v="7"/>
    <n v="54668.66"/>
    <n v="122288.36"/>
    <x v="0"/>
    <x v="0"/>
  </r>
  <r>
    <s v="TXN-212266"/>
    <d v="2023-12-31T00:00:00"/>
    <s v="Diya Gupta"/>
    <x v="0"/>
    <x v="4"/>
    <s v="Zerodha"/>
    <n v="7149.26"/>
    <x v="4"/>
    <x v="4"/>
    <x v="0"/>
    <n v="61625.96"/>
    <n v="114444.48"/>
    <x v="9"/>
    <x v="9"/>
  </r>
  <r>
    <s v="TXN-212267"/>
    <d v="2023-08-17T00:00:00"/>
    <s v="Riya Reddy"/>
    <x v="0"/>
    <x v="6"/>
    <s v="Reliance Smart"/>
    <n v="7964.91"/>
    <x v="2"/>
    <x v="2"/>
    <x v="5"/>
    <n v="46903.12"/>
    <n v="153534.73000000001"/>
    <x v="11"/>
    <x v="11"/>
  </r>
  <r>
    <s v="TXN-212268"/>
    <d v="2023-09-07T00:00:00"/>
    <s v="Sai Patel"/>
    <x v="0"/>
    <x v="8"/>
    <s v="Zomato"/>
    <n v="7262.44"/>
    <x v="1"/>
    <x v="4"/>
    <x v="3"/>
    <n v="51980.86"/>
    <n v="131145.91"/>
    <x v="4"/>
    <x v="4"/>
  </r>
  <r>
    <s v="TXN-212269"/>
    <d v="2023-07-28T00:00:00"/>
    <s v="Sai Singh"/>
    <x v="1"/>
    <x v="16"/>
    <s v="Amazon.in"/>
    <n v="12918.09"/>
    <x v="1"/>
    <x v="4"/>
    <x v="3"/>
    <n v="54949.37"/>
    <n v="275899.31"/>
    <x v="2"/>
    <x v="2"/>
  </r>
  <r>
    <s v="TXN-212270"/>
    <d v="2023-07-11T00:00:00"/>
    <s v="Vivaan Iyer"/>
    <x v="0"/>
    <x v="8"/>
    <s v="Airtel"/>
    <n v="5060.32"/>
    <x v="1"/>
    <x v="3"/>
    <x v="8"/>
    <n v="50954.01"/>
    <n v="72412.61"/>
    <x v="2"/>
    <x v="2"/>
  </r>
  <r>
    <s v="TXN-212271"/>
    <d v="2023-12-22T00:00:00"/>
    <s v="Aditya Verma"/>
    <x v="2"/>
    <x v="12"/>
    <s v="Employer/Client"/>
    <n v="45403.01"/>
    <x v="0"/>
    <x v="3"/>
    <x v="5"/>
    <n v="54406.559999999998"/>
    <n v="230769.99"/>
    <x v="9"/>
    <x v="9"/>
  </r>
  <r>
    <s v="TXN-212272"/>
    <d v="2023-08-21T00:00:00"/>
    <s v="Shaurya Joshi"/>
    <x v="1"/>
    <x v="16"/>
    <s v="PVR Cinemas"/>
    <n v="9636.19"/>
    <x v="2"/>
    <x v="2"/>
    <x v="7"/>
    <n v="63812.13"/>
    <n v="347610.08"/>
    <x v="11"/>
    <x v="11"/>
  </r>
  <r>
    <s v="TXN-212273"/>
    <d v="2023-10-14T00:00:00"/>
    <s v="Aditya Patel"/>
    <x v="2"/>
    <x v="11"/>
    <s v="Employer/Client"/>
    <n v="39676.35"/>
    <x v="2"/>
    <x v="0"/>
    <x v="7"/>
    <n v="42733.54"/>
    <n v="291714"/>
    <x v="8"/>
    <x v="8"/>
  </r>
  <r>
    <s v="TXN-212274"/>
    <d v="2023-07-21T00:00:00"/>
    <s v="Vihaan Joshi"/>
    <x v="0"/>
    <x v="14"/>
    <s v="HDFC Bank"/>
    <n v="12117.29"/>
    <x v="3"/>
    <x v="1"/>
    <x v="8"/>
    <n v="67692.039999999994"/>
    <n v="59950.09"/>
    <x v="2"/>
    <x v="2"/>
  </r>
  <r>
    <s v="TXN-212275"/>
    <d v="2023-08-22T00:00:00"/>
    <s v="Aditya Gupta"/>
    <x v="1"/>
    <x v="17"/>
    <s v="Airtel"/>
    <n v="20861"/>
    <x v="3"/>
    <x v="4"/>
    <x v="2"/>
    <n v="60506.42"/>
    <n v="61446.68"/>
    <x v="11"/>
    <x v="11"/>
  </r>
  <r>
    <s v="TXN-212276"/>
    <d v="2023-10-18T00:00:00"/>
    <s v="Anika Joshi"/>
    <x v="0"/>
    <x v="4"/>
    <s v="Airtel"/>
    <n v="10857.61"/>
    <x v="0"/>
    <x v="1"/>
    <x v="1"/>
    <n v="50496.97"/>
    <n v="216098.23"/>
    <x v="8"/>
    <x v="8"/>
  </r>
  <r>
    <s v="TXN-212277"/>
    <d v="2023-11-15T00:00:00"/>
    <s v="Myra Reddy"/>
    <x v="0"/>
    <x v="13"/>
    <s v="Uber"/>
    <n v="11761.66"/>
    <x v="0"/>
    <x v="1"/>
    <x v="4"/>
    <n v="61271.12"/>
    <n v="228281.76"/>
    <x v="7"/>
    <x v="7"/>
  </r>
  <r>
    <s v="TXN-212278"/>
    <d v="2023-09-14T00:00:00"/>
    <s v="Myra Iyer"/>
    <x v="0"/>
    <x v="2"/>
    <s v="Amazon.in"/>
    <n v="807.08"/>
    <x v="1"/>
    <x v="1"/>
    <x v="2"/>
    <n v="69453.05"/>
    <n v="32437.81"/>
    <x v="4"/>
    <x v="4"/>
  </r>
  <r>
    <s v="TXN-212279"/>
    <d v="2023-04-03T00:00:00"/>
    <s v="Aditya Joshi"/>
    <x v="0"/>
    <x v="1"/>
    <s v="Zomato"/>
    <n v="2610.42"/>
    <x v="0"/>
    <x v="2"/>
    <x v="9"/>
    <n v="52272.33"/>
    <n v="209638.56"/>
    <x v="5"/>
    <x v="5"/>
  </r>
  <r>
    <s v="TXN-212280"/>
    <d v="2023-06-05T00:00:00"/>
    <s v="Arjun Singh"/>
    <x v="0"/>
    <x v="4"/>
    <s v="Ola"/>
    <n v="8352.85"/>
    <x v="4"/>
    <x v="3"/>
    <x v="8"/>
    <n v="49050.01"/>
    <n v="228131.42"/>
    <x v="0"/>
    <x v="0"/>
  </r>
  <r>
    <s v="TXN-212281"/>
    <d v="2023-12-25T00:00:00"/>
    <s v="Arjun Malhotra"/>
    <x v="2"/>
    <x v="7"/>
    <s v="Employer/Client"/>
    <n v="36757.15"/>
    <x v="4"/>
    <x v="0"/>
    <x v="0"/>
    <n v="34593.769999999997"/>
    <n v="182770.19"/>
    <x v="9"/>
    <x v="9"/>
  </r>
  <r>
    <s v="TXN-212282"/>
    <d v="2023-09-23T00:00:00"/>
    <s v="Aarav Reddy"/>
    <x v="0"/>
    <x v="14"/>
    <s v="Zerodha"/>
    <n v="6061.87"/>
    <x v="1"/>
    <x v="4"/>
    <x v="0"/>
    <n v="57456.59"/>
    <n v="65757.070000000007"/>
    <x v="4"/>
    <x v="4"/>
  </r>
  <r>
    <s v="TXN-212283"/>
    <d v="2023-09-08T00:00:00"/>
    <s v="Aadhya Kapoor"/>
    <x v="1"/>
    <x v="15"/>
    <s v="MakeMyTrip"/>
    <n v="17859.41"/>
    <x v="1"/>
    <x v="2"/>
    <x v="9"/>
    <n v="53922.400000000001"/>
    <n v="75821.67"/>
    <x v="4"/>
    <x v="4"/>
  </r>
  <r>
    <s v="TXN-212284"/>
    <d v="2023-11-29T00:00:00"/>
    <s v="Reyansh Kapoor"/>
    <x v="0"/>
    <x v="5"/>
    <s v="Amazon.in"/>
    <n v="2714.88"/>
    <x v="2"/>
    <x v="1"/>
    <x v="5"/>
    <n v="41347.1"/>
    <n v="135548.98000000001"/>
    <x v="7"/>
    <x v="7"/>
  </r>
  <r>
    <s v="TXN-212285"/>
    <d v="2023-03-07T00:00:00"/>
    <s v="Anika Singh"/>
    <x v="0"/>
    <x v="0"/>
    <s v="Zerodha"/>
    <n v="11729.82"/>
    <x v="3"/>
    <x v="0"/>
    <x v="5"/>
    <n v="50077.85"/>
    <n v="339047.36"/>
    <x v="1"/>
    <x v="1"/>
  </r>
  <r>
    <s v="TXN-212286"/>
    <d v="2023-03-16T00:00:00"/>
    <s v="Vivaan Singh"/>
    <x v="2"/>
    <x v="7"/>
    <s v="Employer/Client"/>
    <n v="42313.96"/>
    <x v="1"/>
    <x v="3"/>
    <x v="3"/>
    <n v="55408.56"/>
    <n v="248647.61"/>
    <x v="1"/>
    <x v="1"/>
  </r>
  <r>
    <s v="TXN-212287"/>
    <d v="2023-12-12T00:00:00"/>
    <s v="Arjun Verma"/>
    <x v="0"/>
    <x v="2"/>
    <s v="Zomato"/>
    <n v="14194.81"/>
    <x v="2"/>
    <x v="0"/>
    <x v="9"/>
    <n v="32077"/>
    <n v="156466.60999999999"/>
    <x v="9"/>
    <x v="9"/>
  </r>
  <r>
    <s v="TXN-212288"/>
    <d v="2023-08-11T00:00:00"/>
    <s v="Myra Patel"/>
    <x v="0"/>
    <x v="6"/>
    <s v="Zomato"/>
    <n v="5815.98"/>
    <x v="3"/>
    <x v="1"/>
    <x v="8"/>
    <n v="49737.63"/>
    <n v="266628.59999999998"/>
    <x v="11"/>
    <x v="11"/>
  </r>
  <r>
    <s v="TXN-212289"/>
    <d v="2023-09-13T00:00:00"/>
    <s v="Aadhya Iyer"/>
    <x v="0"/>
    <x v="0"/>
    <s v="Uber"/>
    <n v="6722.3"/>
    <x v="0"/>
    <x v="1"/>
    <x v="7"/>
    <n v="49022.49"/>
    <n v="94262.41"/>
    <x v="4"/>
    <x v="4"/>
  </r>
  <r>
    <s v="TXN-212290"/>
    <d v="2023-05-07T00:00:00"/>
    <s v="Diya Gupta"/>
    <x v="0"/>
    <x v="13"/>
    <s v="Amazon.in"/>
    <n v="3284.38"/>
    <x v="2"/>
    <x v="1"/>
    <x v="2"/>
    <n v="58208.34"/>
    <n v="136105.67000000001"/>
    <x v="10"/>
    <x v="10"/>
  </r>
  <r>
    <s v="TXN-212291"/>
    <d v="2023-04-05T00:00:00"/>
    <s v="Navya Joshi"/>
    <x v="0"/>
    <x v="2"/>
    <s v="Flipkart"/>
    <n v="9205.31"/>
    <x v="3"/>
    <x v="2"/>
    <x v="6"/>
    <n v="58275.41"/>
    <n v="72131.38"/>
    <x v="5"/>
    <x v="5"/>
  </r>
  <r>
    <s v="TXN-212292"/>
    <d v="2023-07-16T00:00:00"/>
    <s v="Navya Joshi"/>
    <x v="0"/>
    <x v="5"/>
    <s v="Zerodha"/>
    <n v="1675.61"/>
    <x v="1"/>
    <x v="2"/>
    <x v="9"/>
    <n v="58275.41"/>
    <n v="70455.77"/>
    <x v="2"/>
    <x v="2"/>
  </r>
  <r>
    <s v="TXN-212293"/>
    <d v="2023-02-28T00:00:00"/>
    <s v="Saanvi Reddy"/>
    <x v="0"/>
    <x v="4"/>
    <s v="Ola"/>
    <n v="9588.43"/>
    <x v="4"/>
    <x v="2"/>
    <x v="6"/>
    <n v="53397.01"/>
    <n v="114776.96000000001"/>
    <x v="6"/>
    <x v="6"/>
  </r>
  <r>
    <s v="TXN-212294"/>
    <d v="2023-10-23T00:00:00"/>
    <s v="Riya Singh"/>
    <x v="0"/>
    <x v="0"/>
    <s v="Zomato"/>
    <n v="14434.21"/>
    <x v="3"/>
    <x v="0"/>
    <x v="6"/>
    <n v="62530.41"/>
    <n v="91524.84"/>
    <x v="8"/>
    <x v="8"/>
  </r>
  <r>
    <s v="TXN-212295"/>
    <d v="2023-01-08T00:00:00"/>
    <s v="Anika Sharma"/>
    <x v="0"/>
    <x v="1"/>
    <s v="MakeMyTrip"/>
    <n v="1968.64"/>
    <x v="3"/>
    <x v="3"/>
    <x v="6"/>
    <n v="46671.68"/>
    <n v="44713.440000000002"/>
    <x v="3"/>
    <x v="3"/>
  </r>
  <r>
    <s v="TXN-212296"/>
    <d v="2023-03-09T00:00:00"/>
    <s v="Aarav Singh"/>
    <x v="0"/>
    <x v="2"/>
    <s v="Ola"/>
    <n v="12921.13"/>
    <x v="2"/>
    <x v="2"/>
    <x v="9"/>
    <n v="49322.13"/>
    <n v="277977.12"/>
    <x v="1"/>
    <x v="1"/>
  </r>
  <r>
    <s v="TXN-212297"/>
    <d v="2023-03-19T00:00:00"/>
    <s v="Vivaan Singh"/>
    <x v="2"/>
    <x v="12"/>
    <s v="Employer/Client"/>
    <n v="40102.879999999997"/>
    <x v="4"/>
    <x v="3"/>
    <x v="0"/>
    <n v="55408.56"/>
    <n v="288750.49"/>
    <x v="1"/>
    <x v="1"/>
  </r>
  <r>
    <s v="TXN-212298"/>
    <d v="2023-10-29T00:00:00"/>
    <s v="Aditya Joshi"/>
    <x v="0"/>
    <x v="8"/>
    <s v="Bescom"/>
    <n v="1000.45"/>
    <x v="1"/>
    <x v="2"/>
    <x v="2"/>
    <n v="52272.33"/>
    <n v="208638.11"/>
    <x v="8"/>
    <x v="8"/>
  </r>
  <r>
    <s v="TXN-212299"/>
    <d v="2023-11-21T00:00:00"/>
    <s v="Saanvi Patel"/>
    <x v="0"/>
    <x v="4"/>
    <s v="BigBasket"/>
    <n v="914.94"/>
    <x v="3"/>
    <x v="1"/>
    <x v="0"/>
    <n v="64081.21"/>
    <n v="13729.68"/>
    <x v="7"/>
    <x v="7"/>
  </r>
  <r>
    <s v="TXN-212300"/>
    <d v="2023-12-19T00:00:00"/>
    <s v="Ananya Singh"/>
    <x v="0"/>
    <x v="2"/>
    <s v="HDFC Bank"/>
    <n v="2072.0700000000002"/>
    <x v="0"/>
    <x v="2"/>
    <x v="5"/>
    <n v="63808.1"/>
    <n v="309034.73"/>
    <x v="9"/>
    <x v="9"/>
  </r>
  <r>
    <s v="TXN-212301"/>
    <d v="2023-05-20T00:00:00"/>
    <s v="Aadhya Kapoor"/>
    <x v="0"/>
    <x v="14"/>
    <s v="Flipkart"/>
    <n v="9290.5300000000007"/>
    <x v="3"/>
    <x v="3"/>
    <x v="9"/>
    <n v="56254.01"/>
    <n v="140381.28"/>
    <x v="10"/>
    <x v="10"/>
  </r>
  <r>
    <s v="TXN-212302"/>
    <d v="2023-05-07T00:00:00"/>
    <s v="Vihaan Singh"/>
    <x v="2"/>
    <x v="11"/>
    <s v="Employer/Client"/>
    <n v="41662.800000000003"/>
    <x v="2"/>
    <x v="3"/>
    <x v="7"/>
    <n v="67315.28"/>
    <n v="127219.78"/>
    <x v="10"/>
    <x v="10"/>
  </r>
  <r>
    <s v="TXN-212303"/>
    <d v="2023-01-19T00:00:00"/>
    <s v="Riya Sharma"/>
    <x v="0"/>
    <x v="8"/>
    <s v="HDFC Bank"/>
    <n v="12026.3"/>
    <x v="3"/>
    <x v="2"/>
    <x v="2"/>
    <n v="44669.17"/>
    <n v="297579.87"/>
    <x v="3"/>
    <x v="3"/>
  </r>
  <r>
    <s v="TXN-212304"/>
    <d v="2023-12-06T00:00:00"/>
    <s v="Riya Gupta"/>
    <x v="0"/>
    <x v="6"/>
    <s v="Bescom"/>
    <n v="2089.2800000000002"/>
    <x v="3"/>
    <x v="1"/>
    <x v="2"/>
    <n v="38769.410000000003"/>
    <n v="20456.560000000001"/>
    <x v="9"/>
    <x v="9"/>
  </r>
  <r>
    <s v="TXN-212305"/>
    <d v="2023-08-15T00:00:00"/>
    <s v="Ishaan Singh"/>
    <x v="0"/>
    <x v="1"/>
    <s v="Ola"/>
    <n v="1171.56"/>
    <x v="4"/>
    <x v="0"/>
    <x v="9"/>
    <n v="65850.320000000007"/>
    <n v="134433.48000000001"/>
    <x v="11"/>
    <x v="11"/>
  </r>
  <r>
    <s v="TXN-212306"/>
    <d v="2023-01-23T00:00:00"/>
    <s v="Vivaan Verma"/>
    <x v="0"/>
    <x v="13"/>
    <s v="Reliance Smart"/>
    <n v="12082.16"/>
    <x v="4"/>
    <x v="4"/>
    <x v="1"/>
    <n v="49265.27"/>
    <n v="173582.52"/>
    <x v="3"/>
    <x v="3"/>
  </r>
  <r>
    <s v="TXN-212307"/>
    <d v="2023-10-27T00:00:00"/>
    <s v="Ishaan Patel"/>
    <x v="0"/>
    <x v="14"/>
    <s v="Zomato"/>
    <n v="6465.48"/>
    <x v="3"/>
    <x v="0"/>
    <x v="3"/>
    <n v="55097.65"/>
    <n v="13719.74"/>
    <x v="8"/>
    <x v="8"/>
  </r>
  <r>
    <s v="TXN-212308"/>
    <d v="2023-10-19T00:00:00"/>
    <s v="Vivaan Kapoor"/>
    <x v="1"/>
    <x v="3"/>
    <s v="Uber"/>
    <n v="17564.71"/>
    <x v="3"/>
    <x v="0"/>
    <x v="1"/>
    <n v="34111.58"/>
    <n v="110656.52"/>
    <x v="8"/>
    <x v="8"/>
  </r>
  <r>
    <s v="TXN-212309"/>
    <d v="2023-03-07T00:00:00"/>
    <s v="Riya Sharma"/>
    <x v="0"/>
    <x v="5"/>
    <s v="Airtel"/>
    <n v="13377.53"/>
    <x v="0"/>
    <x v="4"/>
    <x v="5"/>
    <n v="52314.84"/>
    <n v="192453.76000000001"/>
    <x v="1"/>
    <x v="1"/>
  </r>
  <r>
    <s v="TXN-212310"/>
    <d v="2023-09-03T00:00:00"/>
    <s v="Diya Iyer"/>
    <x v="0"/>
    <x v="0"/>
    <s v="BigBasket"/>
    <n v="182.19"/>
    <x v="0"/>
    <x v="1"/>
    <x v="1"/>
    <n v="45018.080000000002"/>
    <n v="98823.56"/>
    <x v="4"/>
    <x v="4"/>
  </r>
  <r>
    <s v="TXN-212311"/>
    <d v="2023-06-18T00:00:00"/>
    <s v="Sai Joshi"/>
    <x v="0"/>
    <x v="0"/>
    <s v="Ola"/>
    <n v="2467.09"/>
    <x v="4"/>
    <x v="0"/>
    <x v="3"/>
    <n v="42118.58"/>
    <n v="212940.64"/>
    <x v="0"/>
    <x v="0"/>
  </r>
  <r>
    <s v="TXN-212312"/>
    <d v="2023-12-26T00:00:00"/>
    <s v="Pari Singh"/>
    <x v="2"/>
    <x v="10"/>
    <s v="Employer/Client"/>
    <n v="43355.25"/>
    <x v="2"/>
    <x v="2"/>
    <x v="1"/>
    <n v="51065.61"/>
    <n v="165342.44"/>
    <x v="9"/>
    <x v="9"/>
  </r>
  <r>
    <s v="TXN-212313"/>
    <d v="2023-06-29T00:00:00"/>
    <s v="Aditya Kapoor"/>
    <x v="0"/>
    <x v="5"/>
    <s v="HDFC Bank"/>
    <n v="4931.57"/>
    <x v="3"/>
    <x v="0"/>
    <x v="1"/>
    <n v="63846.94"/>
    <n v="121397.55"/>
    <x v="0"/>
    <x v="0"/>
  </r>
  <r>
    <s v="TXN-212314"/>
    <d v="2023-09-11T00:00:00"/>
    <s v="Saanvi Gupta"/>
    <x v="0"/>
    <x v="14"/>
    <s v="BigBasket"/>
    <n v="13060.61"/>
    <x v="0"/>
    <x v="2"/>
    <x v="1"/>
    <n v="63077.75"/>
    <n v="389788.14"/>
    <x v="4"/>
    <x v="4"/>
  </r>
  <r>
    <s v="TXN-212315"/>
    <d v="2023-07-01T00:00:00"/>
    <s v="Aarav Iyer"/>
    <x v="0"/>
    <x v="14"/>
    <s v="Ola"/>
    <n v="13347.92"/>
    <x v="0"/>
    <x v="4"/>
    <x v="7"/>
    <n v="33602.82"/>
    <n v="483200.75"/>
    <x v="2"/>
    <x v="2"/>
  </r>
  <r>
    <s v="TXN-212316"/>
    <d v="2023-08-03T00:00:00"/>
    <s v="Reyansh Gupta"/>
    <x v="0"/>
    <x v="14"/>
    <s v="Zerodha"/>
    <n v="14507.35"/>
    <x v="2"/>
    <x v="3"/>
    <x v="7"/>
    <n v="49535.02"/>
    <n v="232185.11"/>
    <x v="11"/>
    <x v="11"/>
  </r>
  <r>
    <s v="TXN-212317"/>
    <d v="2023-09-18T00:00:00"/>
    <s v="Ananya Verma"/>
    <x v="0"/>
    <x v="4"/>
    <s v="Swiggy"/>
    <n v="14205.81"/>
    <x v="1"/>
    <x v="0"/>
    <x v="3"/>
    <n v="59117.33"/>
    <n v="281591.46999999997"/>
    <x v="4"/>
    <x v="4"/>
  </r>
  <r>
    <s v="TXN-212318"/>
    <d v="2023-11-09T00:00:00"/>
    <s v="Pari Kapoor"/>
    <x v="0"/>
    <x v="2"/>
    <s v="Apollo Pharmacy"/>
    <n v="12422.38"/>
    <x v="4"/>
    <x v="3"/>
    <x v="6"/>
    <n v="63747.47"/>
    <n v="200521.36"/>
    <x v="7"/>
    <x v="7"/>
  </r>
  <r>
    <s v="TXN-212319"/>
    <d v="2023-01-17T00:00:00"/>
    <s v="Saanvi Kapoor"/>
    <x v="0"/>
    <x v="1"/>
    <s v="Uber"/>
    <n v="2879"/>
    <x v="1"/>
    <x v="2"/>
    <x v="5"/>
    <n v="61644.44"/>
    <n v="-26403.62"/>
    <x v="3"/>
    <x v="3"/>
  </r>
  <r>
    <s v="TXN-212320"/>
    <d v="2023-05-25T00:00:00"/>
    <s v="Riya Singh"/>
    <x v="0"/>
    <x v="14"/>
    <s v="HDFC Bank"/>
    <n v="4768.84"/>
    <x v="2"/>
    <x v="0"/>
    <x v="5"/>
    <n v="62530.41"/>
    <n v="86756"/>
    <x v="10"/>
    <x v="10"/>
  </r>
  <r>
    <s v="TXN-212321"/>
    <d v="2023-04-05T00:00:00"/>
    <s v="Diya Iyer"/>
    <x v="0"/>
    <x v="4"/>
    <s v="Bescom"/>
    <n v="6191.79"/>
    <x v="3"/>
    <x v="4"/>
    <x v="7"/>
    <n v="32918.589999999997"/>
    <n v="307473.15000000002"/>
    <x v="5"/>
    <x v="5"/>
  </r>
  <r>
    <s v="TXN-212322"/>
    <d v="2023-09-25T00:00:00"/>
    <s v="Aadhya Sharma"/>
    <x v="0"/>
    <x v="6"/>
    <s v="BigBasket"/>
    <n v="4136.46"/>
    <x v="2"/>
    <x v="4"/>
    <x v="9"/>
    <n v="52881.69"/>
    <n v="109550.48"/>
    <x v="4"/>
    <x v="4"/>
  </r>
  <r>
    <s v="TXN-212323"/>
    <d v="2023-06-10T00:00:00"/>
    <s v="Aadhya Malhotra"/>
    <x v="1"/>
    <x v="18"/>
    <s v="Uber"/>
    <n v="19514.580000000002"/>
    <x v="0"/>
    <x v="4"/>
    <x v="4"/>
    <n v="47367.38"/>
    <n v="131403.28"/>
    <x v="0"/>
    <x v="0"/>
  </r>
  <r>
    <s v="TXN-212324"/>
    <d v="2023-12-30T00:00:00"/>
    <s v="Shaurya Patel"/>
    <x v="2"/>
    <x v="7"/>
    <s v="Employer/Client"/>
    <n v="66288.14"/>
    <x v="4"/>
    <x v="1"/>
    <x v="5"/>
    <n v="33551.519999999997"/>
    <n v="471118.17"/>
    <x v="9"/>
    <x v="9"/>
  </r>
  <r>
    <s v="TXN-212325"/>
    <d v="2023-05-28T00:00:00"/>
    <s v="Sai Gupta"/>
    <x v="0"/>
    <x v="14"/>
    <s v="Flipkart"/>
    <n v="9539.91"/>
    <x v="2"/>
    <x v="3"/>
    <x v="5"/>
    <n v="32725.15"/>
    <n v="140917.94"/>
    <x v="10"/>
    <x v="10"/>
  </r>
  <r>
    <s v="TXN-212326"/>
    <d v="2023-08-06T00:00:00"/>
    <s v="Sai Sharma"/>
    <x v="0"/>
    <x v="8"/>
    <s v="Zomato"/>
    <n v="347.99"/>
    <x v="4"/>
    <x v="0"/>
    <x v="5"/>
    <n v="40857.57"/>
    <n v="74260.38"/>
    <x v="11"/>
    <x v="11"/>
  </r>
  <r>
    <s v="TXN-212327"/>
    <d v="2023-09-05T00:00:00"/>
    <s v="Aaryan Patel"/>
    <x v="0"/>
    <x v="13"/>
    <s v="Zerodha"/>
    <n v="7436.56"/>
    <x v="0"/>
    <x v="1"/>
    <x v="7"/>
    <n v="40094.29"/>
    <n v="307338.14"/>
    <x v="4"/>
    <x v="4"/>
  </r>
  <r>
    <s v="TXN-212328"/>
    <d v="2023-02-27T00:00:00"/>
    <s v="Ira Joshi"/>
    <x v="2"/>
    <x v="7"/>
    <s v="Employer/Client"/>
    <n v="37807.919999999998"/>
    <x v="3"/>
    <x v="0"/>
    <x v="0"/>
    <n v="63506.32"/>
    <n v="198241.37"/>
    <x v="6"/>
    <x v="6"/>
  </r>
  <r>
    <s v="TXN-212329"/>
    <d v="2023-08-06T00:00:00"/>
    <s v="Pari Malhotra"/>
    <x v="0"/>
    <x v="2"/>
    <s v="Airtel"/>
    <n v="12918.58"/>
    <x v="0"/>
    <x v="3"/>
    <x v="4"/>
    <n v="54754.3"/>
    <n v="55577.38"/>
    <x v="11"/>
    <x v="11"/>
  </r>
  <r>
    <s v="TXN-212330"/>
    <d v="2023-10-26T00:00:00"/>
    <s v="Arjun Patel"/>
    <x v="0"/>
    <x v="5"/>
    <s v="Zomato"/>
    <n v="4075.6"/>
    <x v="3"/>
    <x v="3"/>
    <x v="0"/>
    <n v="64848.51"/>
    <n v="47415.98"/>
    <x v="8"/>
    <x v="8"/>
  </r>
  <r>
    <s v="TXN-212331"/>
    <d v="2023-01-24T00:00:00"/>
    <s v="Saanvi Sharma"/>
    <x v="0"/>
    <x v="2"/>
    <s v="Apollo Pharmacy"/>
    <n v="5768.26"/>
    <x v="2"/>
    <x v="1"/>
    <x v="5"/>
    <n v="59296.98"/>
    <n v="53763.07"/>
    <x v="3"/>
    <x v="3"/>
  </r>
  <r>
    <s v="TXN-212332"/>
    <d v="2023-08-12T00:00:00"/>
    <s v="Navya Singh"/>
    <x v="0"/>
    <x v="8"/>
    <s v="Ola"/>
    <n v="1036.08"/>
    <x v="2"/>
    <x v="0"/>
    <x v="9"/>
    <n v="46519.18"/>
    <n v="444303.93"/>
    <x v="11"/>
    <x v="11"/>
  </r>
  <r>
    <s v="TXN-212333"/>
    <d v="2023-12-16T00:00:00"/>
    <s v="Sai Sharma"/>
    <x v="0"/>
    <x v="6"/>
    <s v="Zomato"/>
    <n v="1469.89"/>
    <x v="0"/>
    <x v="4"/>
    <x v="2"/>
    <n v="34250.17"/>
    <n v="155390.70000000001"/>
    <x v="9"/>
    <x v="9"/>
  </r>
  <r>
    <s v="TXN-212334"/>
    <d v="2023-07-05T00:00:00"/>
    <s v="Saanvi Gupta"/>
    <x v="0"/>
    <x v="8"/>
    <s v="Zerodha"/>
    <n v="3532.31"/>
    <x v="1"/>
    <x v="3"/>
    <x v="0"/>
    <n v="42424.5"/>
    <n v="214385.83"/>
    <x v="2"/>
    <x v="2"/>
  </r>
  <r>
    <s v="TXN-212335"/>
    <d v="2023-03-05T00:00:00"/>
    <s v="Vivaan Sharma"/>
    <x v="0"/>
    <x v="1"/>
    <s v="Bescom"/>
    <n v="294.79000000000002"/>
    <x v="3"/>
    <x v="3"/>
    <x v="7"/>
    <n v="32690.28"/>
    <n v="316713.37"/>
    <x v="1"/>
    <x v="1"/>
  </r>
  <r>
    <s v="TXN-212336"/>
    <d v="2023-08-04T00:00:00"/>
    <s v="Aditya Verma"/>
    <x v="2"/>
    <x v="10"/>
    <s v="Employer/Client"/>
    <n v="67199.399999999994"/>
    <x v="1"/>
    <x v="0"/>
    <x v="5"/>
    <n v="47740.62"/>
    <n v="114871.67999999999"/>
    <x v="11"/>
    <x v="11"/>
  </r>
  <r>
    <s v="TXN-212337"/>
    <d v="2023-04-09T00:00:00"/>
    <s v="Aaryan Verma"/>
    <x v="0"/>
    <x v="1"/>
    <s v="Swiggy"/>
    <n v="6071.62"/>
    <x v="4"/>
    <x v="4"/>
    <x v="0"/>
    <n v="46322.36"/>
    <n v="137689.37"/>
    <x v="5"/>
    <x v="5"/>
  </r>
  <r>
    <s v="TXN-212338"/>
    <d v="2023-12-17T00:00:00"/>
    <s v="Pari Patel"/>
    <x v="0"/>
    <x v="6"/>
    <s v="Ola"/>
    <n v="4130.75"/>
    <x v="4"/>
    <x v="3"/>
    <x v="3"/>
    <n v="52316.800000000003"/>
    <n v="233560.91"/>
    <x v="9"/>
    <x v="9"/>
  </r>
  <r>
    <s v="TXN-212339"/>
    <d v="2023-12-03T00:00:00"/>
    <s v="Shaurya Reddy"/>
    <x v="2"/>
    <x v="12"/>
    <s v="Employer/Client"/>
    <n v="52533.74"/>
    <x v="0"/>
    <x v="4"/>
    <x v="2"/>
    <n v="56156.31"/>
    <n v="186340.49"/>
    <x v="9"/>
    <x v="9"/>
  </r>
  <r>
    <s v="TXN-212340"/>
    <d v="2023-08-29T00:00:00"/>
    <s v="Pari Joshi"/>
    <x v="2"/>
    <x v="7"/>
    <s v="Employer/Client"/>
    <n v="39652.43"/>
    <x v="3"/>
    <x v="0"/>
    <x v="5"/>
    <n v="44399.33"/>
    <n v="324927.83"/>
    <x v="11"/>
    <x v="11"/>
  </r>
  <r>
    <s v="TXN-212341"/>
    <d v="2023-11-24T00:00:00"/>
    <s v="Pari Verma"/>
    <x v="0"/>
    <x v="1"/>
    <s v="BigBasket"/>
    <n v="13199.66"/>
    <x v="1"/>
    <x v="2"/>
    <x v="5"/>
    <n v="68394.95"/>
    <n v="192298.76"/>
    <x v="7"/>
    <x v="7"/>
  </r>
  <r>
    <s v="TXN-212342"/>
    <d v="2023-03-18T00:00:00"/>
    <s v="Aditya Sharma"/>
    <x v="2"/>
    <x v="12"/>
    <s v="Employer/Client"/>
    <n v="89393.31"/>
    <x v="0"/>
    <x v="4"/>
    <x v="5"/>
    <n v="54016.53"/>
    <n v="390239.41"/>
    <x v="1"/>
    <x v="1"/>
  </r>
  <r>
    <s v="TXN-212343"/>
    <d v="2023-03-31T00:00:00"/>
    <s v="Aarav Verma"/>
    <x v="0"/>
    <x v="13"/>
    <s v="Zerodha"/>
    <n v="11129.83"/>
    <x v="1"/>
    <x v="4"/>
    <x v="4"/>
    <n v="43023.519999999997"/>
    <n v="171999.13"/>
    <x v="1"/>
    <x v="1"/>
  </r>
  <r>
    <s v="TXN-212344"/>
    <d v="2023-04-24T00:00:00"/>
    <s v="Saanvi Iyer"/>
    <x v="0"/>
    <x v="1"/>
    <s v="MakeMyTrip"/>
    <n v="2392.2800000000002"/>
    <x v="4"/>
    <x v="2"/>
    <x v="2"/>
    <n v="34156.370000000003"/>
    <n v="79388.13"/>
    <x v="5"/>
    <x v="5"/>
  </r>
  <r>
    <s v="TXN-212345"/>
    <d v="2023-01-04T00:00:00"/>
    <s v="Shaurya Singh"/>
    <x v="0"/>
    <x v="1"/>
    <s v="HDFC Bank"/>
    <n v="14102.67"/>
    <x v="1"/>
    <x v="0"/>
    <x v="2"/>
    <n v="46389.84"/>
    <n v="127684.26"/>
    <x v="3"/>
    <x v="3"/>
  </r>
  <r>
    <s v="TXN-212346"/>
    <d v="2023-11-19T00:00:00"/>
    <s v="Ira Iyer"/>
    <x v="2"/>
    <x v="12"/>
    <s v="Employer/Client"/>
    <n v="45059.91"/>
    <x v="3"/>
    <x v="0"/>
    <x v="9"/>
    <n v="49328.38"/>
    <n v="280758.23"/>
    <x v="7"/>
    <x v="7"/>
  </r>
  <r>
    <s v="TXN-212347"/>
    <d v="2023-10-25T00:00:00"/>
    <s v="Navya Kapoor"/>
    <x v="0"/>
    <x v="5"/>
    <s v="Uber"/>
    <n v="160.62"/>
    <x v="0"/>
    <x v="0"/>
    <x v="9"/>
    <n v="48663.1"/>
    <n v="287875.44"/>
    <x v="8"/>
    <x v="8"/>
  </r>
  <r>
    <s v="TXN-212348"/>
    <d v="2023-12-12T00:00:00"/>
    <s v="Vivaan Patel"/>
    <x v="0"/>
    <x v="14"/>
    <s v="PVR Cinemas"/>
    <n v="14774.91"/>
    <x v="2"/>
    <x v="2"/>
    <x v="3"/>
    <n v="52464.79"/>
    <n v="342535.04"/>
    <x v="9"/>
    <x v="9"/>
  </r>
  <r>
    <s v="TXN-212349"/>
    <d v="2023-08-09T00:00:00"/>
    <s v="Aadhya Iyer"/>
    <x v="0"/>
    <x v="8"/>
    <s v="Amazon.in"/>
    <n v="2333.27"/>
    <x v="2"/>
    <x v="1"/>
    <x v="3"/>
    <n v="49022.49"/>
    <n v="91929.14"/>
    <x v="11"/>
    <x v="11"/>
  </r>
  <r>
    <s v="TXN-212350"/>
    <d v="2023-05-28T00:00:00"/>
    <s v="Pari Malhotra"/>
    <x v="0"/>
    <x v="6"/>
    <s v="Swiggy"/>
    <n v="12281.11"/>
    <x v="1"/>
    <x v="1"/>
    <x v="6"/>
    <n v="53955.74"/>
    <n v="188841.99"/>
    <x v="10"/>
    <x v="10"/>
  </r>
  <r>
    <s v="TXN-212351"/>
    <d v="2023-04-28T00:00:00"/>
    <s v="Arjun Kapoor"/>
    <x v="2"/>
    <x v="11"/>
    <s v="Employer/Client"/>
    <n v="35119.24"/>
    <x v="3"/>
    <x v="3"/>
    <x v="0"/>
    <n v="66166.259999999995"/>
    <n v="148420.32"/>
    <x v="5"/>
    <x v="5"/>
  </r>
  <r>
    <s v="TXN-212352"/>
    <d v="2023-10-27T00:00:00"/>
    <s v="Anika Verma"/>
    <x v="0"/>
    <x v="2"/>
    <s v="HDFC Bank"/>
    <n v="14787.38"/>
    <x v="2"/>
    <x v="4"/>
    <x v="0"/>
    <n v="64624.06"/>
    <n v="197592.53"/>
    <x v="8"/>
    <x v="8"/>
  </r>
  <r>
    <s v="TXN-212353"/>
    <d v="2023-02-09T00:00:00"/>
    <s v="Aadhya Sharma"/>
    <x v="0"/>
    <x v="2"/>
    <s v="Apollo Pharmacy"/>
    <n v="11931.13"/>
    <x v="0"/>
    <x v="2"/>
    <x v="5"/>
    <n v="68247.240000000005"/>
    <n v="291942.24"/>
    <x v="6"/>
    <x v="6"/>
  </r>
  <r>
    <s v="TXN-212354"/>
    <d v="2023-02-16T00:00:00"/>
    <s v="Arjun Verma"/>
    <x v="0"/>
    <x v="8"/>
    <s v="Zerodha"/>
    <n v="7045.28"/>
    <x v="0"/>
    <x v="1"/>
    <x v="3"/>
    <n v="57876.25"/>
    <n v="138508.07"/>
    <x v="6"/>
    <x v="6"/>
  </r>
  <r>
    <s v="TXN-212355"/>
    <d v="2023-04-20T00:00:00"/>
    <s v="Ira Malhotra"/>
    <x v="2"/>
    <x v="11"/>
    <s v="Employer/Client"/>
    <n v="78106.69"/>
    <x v="1"/>
    <x v="1"/>
    <x v="9"/>
    <n v="67787.839999999997"/>
    <n v="248643.61"/>
    <x v="5"/>
    <x v="5"/>
  </r>
  <r>
    <s v="TXN-212356"/>
    <d v="2023-11-16T00:00:00"/>
    <s v="Aaryan Gupta"/>
    <x v="0"/>
    <x v="14"/>
    <s v="BigBasket"/>
    <n v="1584.77"/>
    <x v="0"/>
    <x v="2"/>
    <x v="0"/>
    <n v="51574.22"/>
    <n v="83330.7"/>
    <x v="7"/>
    <x v="7"/>
  </r>
  <r>
    <s v="TXN-212357"/>
    <d v="2023-08-27T00:00:00"/>
    <s v="Arjun Sharma"/>
    <x v="0"/>
    <x v="1"/>
    <s v="MakeMyTrip"/>
    <n v="8639.16"/>
    <x v="3"/>
    <x v="2"/>
    <x v="8"/>
    <n v="37888.29"/>
    <n v="190011.66"/>
    <x v="11"/>
    <x v="11"/>
  </r>
  <r>
    <s v="TXN-212358"/>
    <d v="2023-03-23T00:00:00"/>
    <s v="Reyansh Gupta"/>
    <x v="0"/>
    <x v="5"/>
    <s v="Swiggy"/>
    <n v="2152.73"/>
    <x v="1"/>
    <x v="0"/>
    <x v="5"/>
    <n v="52858.07"/>
    <n v="107939.88"/>
    <x v="1"/>
    <x v="1"/>
  </r>
  <r>
    <s v="TXN-212359"/>
    <d v="2023-05-29T00:00:00"/>
    <s v="Arjun Patel"/>
    <x v="0"/>
    <x v="5"/>
    <s v="MakeMyTrip"/>
    <n v="8799.01"/>
    <x v="1"/>
    <x v="4"/>
    <x v="1"/>
    <n v="64110.19"/>
    <n v="78464.66"/>
    <x v="10"/>
    <x v="10"/>
  </r>
  <r>
    <s v="TXN-212360"/>
    <d v="2023-06-09T00:00:00"/>
    <s v="Aditya Joshi"/>
    <x v="2"/>
    <x v="12"/>
    <s v="Employer/Client"/>
    <n v="20899.41"/>
    <x v="3"/>
    <x v="1"/>
    <x v="6"/>
    <n v="42566.96"/>
    <n v="62203.67"/>
    <x v="0"/>
    <x v="0"/>
  </r>
  <r>
    <s v="TXN-212361"/>
    <d v="2023-01-22T00:00:00"/>
    <s v="Myra Kapoor"/>
    <x v="0"/>
    <x v="0"/>
    <s v="Flipkart"/>
    <n v="10344.790000000001"/>
    <x v="3"/>
    <x v="1"/>
    <x v="9"/>
    <n v="51171.62"/>
    <n v="329006.92"/>
    <x v="3"/>
    <x v="3"/>
  </r>
  <r>
    <s v="TXN-212362"/>
    <d v="2023-01-11T00:00:00"/>
    <s v="Sai Kapoor"/>
    <x v="0"/>
    <x v="14"/>
    <s v="Zomato"/>
    <n v="4405.83"/>
    <x v="2"/>
    <x v="0"/>
    <x v="1"/>
    <n v="65755.59"/>
    <n v="300286.05"/>
    <x v="3"/>
    <x v="3"/>
  </r>
  <r>
    <s v="TXN-212363"/>
    <d v="2023-09-09T00:00:00"/>
    <s v="Shaurya Malhotra"/>
    <x v="2"/>
    <x v="7"/>
    <s v="Employer/Client"/>
    <n v="61090.02"/>
    <x v="0"/>
    <x v="1"/>
    <x v="1"/>
    <n v="50695.91"/>
    <n v="237143.15"/>
    <x v="4"/>
    <x v="4"/>
  </r>
  <r>
    <s v="TXN-212364"/>
    <d v="2023-10-01T00:00:00"/>
    <s v="Myra Joshi"/>
    <x v="2"/>
    <x v="9"/>
    <s v="Employer/Client"/>
    <n v="51442.23"/>
    <x v="1"/>
    <x v="3"/>
    <x v="2"/>
    <n v="43212.19"/>
    <n v="208618.16"/>
    <x v="8"/>
    <x v="8"/>
  </r>
  <r>
    <s v="TXN-212365"/>
    <d v="2023-08-18T00:00:00"/>
    <s v="Sai Joshi"/>
    <x v="0"/>
    <x v="2"/>
    <s v="Swiggy"/>
    <n v="4450.93"/>
    <x v="1"/>
    <x v="0"/>
    <x v="0"/>
    <n v="42118.58"/>
    <n v="208489.71"/>
    <x v="11"/>
    <x v="11"/>
  </r>
  <r>
    <s v="TXN-212366"/>
    <d v="2023-10-30T00:00:00"/>
    <s v="Sai Singh"/>
    <x v="0"/>
    <x v="0"/>
    <s v="Reliance Smart"/>
    <n v="13763.93"/>
    <x v="0"/>
    <x v="2"/>
    <x v="1"/>
    <n v="39798.33"/>
    <n v="142438.43"/>
    <x v="8"/>
    <x v="8"/>
  </r>
  <r>
    <s v="TXN-212367"/>
    <d v="2023-03-12T00:00:00"/>
    <s v="Saanvi Malhotra"/>
    <x v="0"/>
    <x v="5"/>
    <s v="Zerodha"/>
    <n v="2523.6999999999998"/>
    <x v="4"/>
    <x v="2"/>
    <x v="9"/>
    <n v="42097.86"/>
    <n v="205729.86"/>
    <x v="1"/>
    <x v="1"/>
  </r>
  <r>
    <s v="TXN-212368"/>
    <d v="2023-10-26T00:00:00"/>
    <s v="Vivaan Joshi"/>
    <x v="2"/>
    <x v="9"/>
    <s v="Employer/Client"/>
    <n v="43557.13"/>
    <x v="2"/>
    <x v="4"/>
    <x v="9"/>
    <n v="36504.400000000001"/>
    <n v="353558.29"/>
    <x v="8"/>
    <x v="8"/>
  </r>
  <r>
    <s v="TXN-212369"/>
    <d v="2023-06-05T00:00:00"/>
    <s v="Ananya Joshi"/>
    <x v="2"/>
    <x v="10"/>
    <s v="Employer/Client"/>
    <n v="37837.5"/>
    <x v="3"/>
    <x v="3"/>
    <x v="4"/>
    <n v="30090.94"/>
    <n v="153765.59"/>
    <x v="0"/>
    <x v="0"/>
  </r>
  <r>
    <s v="TXN-212370"/>
    <d v="2023-05-05T00:00:00"/>
    <s v="Ishaan Malhotra"/>
    <x v="2"/>
    <x v="12"/>
    <s v="Employer/Client"/>
    <n v="94076.51"/>
    <x v="0"/>
    <x v="2"/>
    <x v="1"/>
    <n v="42058.92"/>
    <n v="437366.53"/>
    <x v="10"/>
    <x v="10"/>
  </r>
  <r>
    <s v="TXN-212371"/>
    <d v="2023-02-25T00:00:00"/>
    <s v="Aarav Iyer"/>
    <x v="0"/>
    <x v="13"/>
    <s v="BigBasket"/>
    <n v="5979.8"/>
    <x v="0"/>
    <x v="0"/>
    <x v="7"/>
    <n v="44909.39"/>
    <n v="239743.81"/>
    <x v="6"/>
    <x v="6"/>
  </r>
  <r>
    <s v="TXN-212372"/>
    <d v="2023-05-07T00:00:00"/>
    <s v="Ananya Patel"/>
    <x v="2"/>
    <x v="7"/>
    <s v="Employer/Client"/>
    <n v="54612.11"/>
    <x v="2"/>
    <x v="1"/>
    <x v="4"/>
    <n v="36012.089999999997"/>
    <n v="235570.86"/>
    <x v="10"/>
    <x v="10"/>
  </r>
  <r>
    <s v="TXN-212373"/>
    <d v="2023-12-11T00:00:00"/>
    <s v="Myra Iyer"/>
    <x v="2"/>
    <x v="10"/>
    <s v="Employer/Client"/>
    <n v="60345.83"/>
    <x v="3"/>
    <x v="1"/>
    <x v="0"/>
    <n v="69453.05"/>
    <n v="92783.64"/>
    <x v="9"/>
    <x v="9"/>
  </r>
  <r>
    <s v="TXN-212374"/>
    <d v="2023-01-29T00:00:00"/>
    <s v="Anika Joshi"/>
    <x v="0"/>
    <x v="4"/>
    <s v="MakeMyTrip"/>
    <n v="9852.2099999999991"/>
    <x v="4"/>
    <x v="4"/>
    <x v="5"/>
    <n v="30328.28"/>
    <n v="347555.38"/>
    <x v="3"/>
    <x v="3"/>
  </r>
  <r>
    <s v="TXN-212375"/>
    <d v="2023-05-01T00:00:00"/>
    <s v="Riya Gupta"/>
    <x v="1"/>
    <x v="15"/>
    <s v="Apollo Pharmacy"/>
    <n v="18331.41"/>
    <x v="1"/>
    <x v="3"/>
    <x v="6"/>
    <n v="64373"/>
    <n v="62891.22"/>
    <x v="10"/>
    <x v="10"/>
  </r>
  <r>
    <s v="TXN-212376"/>
    <d v="2023-05-19T00:00:00"/>
    <s v="Anika Joshi"/>
    <x v="0"/>
    <x v="0"/>
    <s v="PVR Cinemas"/>
    <n v="10471.98"/>
    <x v="1"/>
    <x v="3"/>
    <x v="6"/>
    <n v="38857.620000000003"/>
    <n v="302406.09999999998"/>
    <x v="10"/>
    <x v="10"/>
  </r>
  <r>
    <s v="TXN-212377"/>
    <d v="2023-12-25T00:00:00"/>
    <s v="Navya Joshi"/>
    <x v="0"/>
    <x v="4"/>
    <s v="Amazon.in"/>
    <n v="1772.75"/>
    <x v="0"/>
    <x v="4"/>
    <x v="1"/>
    <n v="60462.02"/>
    <n v="336110.68"/>
    <x v="9"/>
    <x v="9"/>
  </r>
  <r>
    <s v="TXN-212378"/>
    <d v="2023-07-29T00:00:00"/>
    <s v="Riya Iyer"/>
    <x v="0"/>
    <x v="8"/>
    <s v="Apollo Pharmacy"/>
    <n v="5296.36"/>
    <x v="0"/>
    <x v="4"/>
    <x v="4"/>
    <n v="62838.12"/>
    <n v="145062.87"/>
    <x v="2"/>
    <x v="2"/>
  </r>
  <r>
    <s v="TXN-212379"/>
    <d v="2023-08-19T00:00:00"/>
    <s v="Myra Malhotra"/>
    <x v="2"/>
    <x v="12"/>
    <s v="Employer/Client"/>
    <n v="22864.95"/>
    <x v="2"/>
    <x v="0"/>
    <x v="3"/>
    <n v="44103.79"/>
    <n v="148480.75"/>
    <x v="11"/>
    <x v="11"/>
  </r>
  <r>
    <s v="TXN-212380"/>
    <d v="2023-03-08T00:00:00"/>
    <s v="Navya Gupta"/>
    <x v="0"/>
    <x v="14"/>
    <s v="MakeMyTrip"/>
    <n v="2808.96"/>
    <x v="0"/>
    <x v="0"/>
    <x v="9"/>
    <n v="67880.649999999994"/>
    <n v="181485.71"/>
    <x v="1"/>
    <x v="1"/>
  </r>
  <r>
    <s v="TXN-212381"/>
    <d v="2023-03-11T00:00:00"/>
    <s v="Navya Verma"/>
    <x v="2"/>
    <x v="7"/>
    <s v="Employer/Client"/>
    <n v="44221.22"/>
    <x v="0"/>
    <x v="4"/>
    <x v="1"/>
    <n v="67053.009999999995"/>
    <n v="130749.7"/>
    <x v="1"/>
    <x v="1"/>
  </r>
  <r>
    <s v="TXN-212382"/>
    <d v="2023-11-11T00:00:00"/>
    <s v="Anika Kapoor"/>
    <x v="2"/>
    <x v="9"/>
    <s v="Employer/Client"/>
    <n v="99682.99"/>
    <x v="3"/>
    <x v="0"/>
    <x v="8"/>
    <n v="62308.54"/>
    <n v="97634.71"/>
    <x v="7"/>
    <x v="7"/>
  </r>
  <r>
    <s v="TXN-212383"/>
    <d v="2023-07-20T00:00:00"/>
    <s v="Arjun Malhotra"/>
    <x v="0"/>
    <x v="13"/>
    <s v="Bescom"/>
    <n v="4210.6099999999997"/>
    <x v="4"/>
    <x v="3"/>
    <x v="2"/>
    <n v="67823.73"/>
    <n v="305916.82"/>
    <x v="2"/>
    <x v="2"/>
  </r>
  <r>
    <s v="TXN-212384"/>
    <d v="2023-03-18T00:00:00"/>
    <s v="Saanvi Iyer"/>
    <x v="0"/>
    <x v="6"/>
    <s v="Apollo Pharmacy"/>
    <n v="1266.74"/>
    <x v="3"/>
    <x v="4"/>
    <x v="8"/>
    <n v="66478.31"/>
    <n v="100941.44"/>
    <x v="1"/>
    <x v="1"/>
  </r>
  <r>
    <s v="TXN-212385"/>
    <d v="2023-10-28T00:00:00"/>
    <s v="Aarav Joshi"/>
    <x v="0"/>
    <x v="1"/>
    <s v="BigBasket"/>
    <n v="237.85"/>
    <x v="2"/>
    <x v="2"/>
    <x v="9"/>
    <n v="64494.25"/>
    <n v="67444.47"/>
    <x v="8"/>
    <x v="8"/>
  </r>
  <r>
    <s v="TXN-212386"/>
    <d v="2023-08-10T00:00:00"/>
    <s v="Aditya Singh"/>
    <x v="0"/>
    <x v="2"/>
    <s v="Bescom"/>
    <n v="146.18"/>
    <x v="4"/>
    <x v="2"/>
    <x v="2"/>
    <n v="49002.03"/>
    <n v="250717.43"/>
    <x v="11"/>
    <x v="11"/>
  </r>
  <r>
    <s v="TXN-212387"/>
    <d v="2023-06-28T00:00:00"/>
    <s v="Ishaan Verma"/>
    <x v="0"/>
    <x v="2"/>
    <s v="Flipkart"/>
    <n v="13675.08"/>
    <x v="0"/>
    <x v="0"/>
    <x v="2"/>
    <n v="47660.36"/>
    <n v="265590.87"/>
    <x v="0"/>
    <x v="0"/>
  </r>
  <r>
    <s v="TXN-212388"/>
    <d v="2023-12-19T00:00:00"/>
    <s v="Anika Kapoor"/>
    <x v="0"/>
    <x v="2"/>
    <s v="Reliance Smart"/>
    <n v="12722.09"/>
    <x v="0"/>
    <x v="0"/>
    <x v="4"/>
    <n v="62308.54"/>
    <n v="84912.62"/>
    <x v="9"/>
    <x v="9"/>
  </r>
  <r>
    <s v="TXN-212389"/>
    <d v="2023-07-17T00:00:00"/>
    <s v="Pari Sharma"/>
    <x v="0"/>
    <x v="13"/>
    <s v="BigBasket"/>
    <n v="11322"/>
    <x v="2"/>
    <x v="4"/>
    <x v="0"/>
    <n v="39281.730000000003"/>
    <n v="150649.25"/>
    <x v="2"/>
    <x v="2"/>
  </r>
  <r>
    <s v="TXN-212390"/>
    <d v="2023-01-14T00:00:00"/>
    <s v="Myra Gupta"/>
    <x v="0"/>
    <x v="0"/>
    <s v="Flipkart"/>
    <n v="8991.5499999999993"/>
    <x v="3"/>
    <x v="2"/>
    <x v="7"/>
    <n v="36904.22"/>
    <n v="190368.06"/>
    <x v="3"/>
    <x v="3"/>
  </r>
  <r>
    <s v="TXN-212391"/>
    <d v="2023-06-30T00:00:00"/>
    <s v="Aarav Singh"/>
    <x v="0"/>
    <x v="6"/>
    <s v="Reliance Smart"/>
    <n v="2704.9"/>
    <x v="4"/>
    <x v="1"/>
    <x v="6"/>
    <n v="69037.240000000005"/>
    <n v="287204.83"/>
    <x v="0"/>
    <x v="0"/>
  </r>
  <r>
    <s v="TXN-212392"/>
    <d v="2023-01-10T00:00:00"/>
    <s v="Sai Sharma"/>
    <x v="0"/>
    <x v="8"/>
    <s v="PVR Cinemas"/>
    <n v="13991.5"/>
    <x v="2"/>
    <x v="4"/>
    <x v="7"/>
    <n v="34250.17"/>
    <n v="141399.20000000001"/>
    <x v="3"/>
    <x v="3"/>
  </r>
  <r>
    <s v="TXN-212393"/>
    <d v="2023-03-03T00:00:00"/>
    <s v="Vihaan Gupta"/>
    <x v="0"/>
    <x v="2"/>
    <s v="Reliance Smart"/>
    <n v="12797.82"/>
    <x v="1"/>
    <x v="1"/>
    <x v="4"/>
    <n v="69176.38"/>
    <n v="305773.44"/>
    <x v="1"/>
    <x v="1"/>
  </r>
  <r>
    <s v="TXN-212394"/>
    <d v="2023-08-15T00:00:00"/>
    <s v="Arjun Joshi"/>
    <x v="0"/>
    <x v="6"/>
    <s v="Airtel"/>
    <n v="12742.55"/>
    <x v="1"/>
    <x v="0"/>
    <x v="5"/>
    <n v="63474.7"/>
    <n v="267993.96999999997"/>
    <x v="11"/>
    <x v="11"/>
  </r>
  <r>
    <s v="TXN-212395"/>
    <d v="2023-01-17T00:00:00"/>
    <s v="Diya Kapoor"/>
    <x v="0"/>
    <x v="1"/>
    <s v="Apollo Pharmacy"/>
    <n v="4400.82"/>
    <x v="4"/>
    <x v="4"/>
    <x v="7"/>
    <n v="32514.42"/>
    <n v="377982.9"/>
    <x v="3"/>
    <x v="3"/>
  </r>
  <r>
    <s v="TXN-212396"/>
    <d v="2023-03-06T00:00:00"/>
    <s v="Myra Singh"/>
    <x v="2"/>
    <x v="11"/>
    <s v="Employer/Client"/>
    <n v="24868.07"/>
    <x v="2"/>
    <x v="4"/>
    <x v="9"/>
    <n v="60994.75"/>
    <n v="288751.53000000003"/>
    <x v="1"/>
    <x v="1"/>
  </r>
  <r>
    <s v="TXN-212397"/>
    <d v="2023-11-22T00:00:00"/>
    <s v="Aarav Reddy"/>
    <x v="0"/>
    <x v="5"/>
    <s v="Apollo Pharmacy"/>
    <n v="9102.1"/>
    <x v="1"/>
    <x v="2"/>
    <x v="0"/>
    <n v="34072.949999999997"/>
    <n v="168062.95"/>
    <x v="7"/>
    <x v="7"/>
  </r>
  <r>
    <s v="TXN-212398"/>
    <d v="2023-02-28T00:00:00"/>
    <s v="Ananya Reddy"/>
    <x v="0"/>
    <x v="1"/>
    <s v="Amazon.in"/>
    <n v="12305.97"/>
    <x v="4"/>
    <x v="0"/>
    <x v="2"/>
    <n v="35090.620000000003"/>
    <n v="291881.95"/>
    <x v="6"/>
    <x v="6"/>
  </r>
  <r>
    <s v="TXN-212399"/>
    <d v="2023-12-19T00:00:00"/>
    <s v="Ishaan Gupta"/>
    <x v="0"/>
    <x v="6"/>
    <s v="MakeMyTrip"/>
    <n v="5504.88"/>
    <x v="1"/>
    <x v="0"/>
    <x v="4"/>
    <n v="59179.45"/>
    <n v="349514.09"/>
    <x v="9"/>
    <x v="9"/>
  </r>
  <r>
    <s v="TXN-212400"/>
    <d v="2023-04-20T00:00:00"/>
    <s v="Anika Malhotra"/>
    <x v="0"/>
    <x v="5"/>
    <s v="Airtel"/>
    <n v="178.91"/>
    <x v="2"/>
    <x v="2"/>
    <x v="8"/>
    <n v="36970.97"/>
    <n v="203774.82"/>
    <x v="5"/>
    <x v="5"/>
  </r>
  <r>
    <s v="TXN-212401"/>
    <d v="2023-06-23T00:00:00"/>
    <s v="Aadhya Malhotra"/>
    <x v="0"/>
    <x v="14"/>
    <s v="MakeMyTrip"/>
    <n v="7270.63"/>
    <x v="3"/>
    <x v="4"/>
    <x v="7"/>
    <n v="47367.38"/>
    <n v="124132.65"/>
    <x v="0"/>
    <x v="0"/>
  </r>
  <r>
    <s v="TXN-212402"/>
    <d v="2023-06-01T00:00:00"/>
    <s v="Aaryan Reddy"/>
    <x v="0"/>
    <x v="4"/>
    <s v="Apollo Pharmacy"/>
    <n v="4304.62"/>
    <x v="3"/>
    <x v="1"/>
    <x v="7"/>
    <n v="59954.29"/>
    <n v="209845.86"/>
    <x v="0"/>
    <x v="0"/>
  </r>
  <r>
    <s v="TXN-212403"/>
    <d v="2023-03-22T00:00:00"/>
    <s v="Arjun Iyer"/>
    <x v="0"/>
    <x v="0"/>
    <s v="HDFC Bank"/>
    <n v="14038.8"/>
    <x v="2"/>
    <x v="1"/>
    <x v="8"/>
    <n v="51630.52"/>
    <n v="221179.27"/>
    <x v="1"/>
    <x v="1"/>
  </r>
  <r>
    <s v="TXN-212404"/>
    <d v="2023-09-01T00:00:00"/>
    <s v="Anika Singh"/>
    <x v="2"/>
    <x v="10"/>
    <s v="Employer/Client"/>
    <n v="23872.13"/>
    <x v="1"/>
    <x v="0"/>
    <x v="4"/>
    <n v="50077.85"/>
    <n v="362919.49"/>
    <x v="4"/>
    <x v="4"/>
  </r>
  <r>
    <s v="TXN-212405"/>
    <d v="2023-01-02T00:00:00"/>
    <s v="Pari Verma"/>
    <x v="0"/>
    <x v="2"/>
    <s v="Swiggy"/>
    <n v="10981.77"/>
    <x v="3"/>
    <x v="4"/>
    <x v="5"/>
    <n v="31558.87"/>
    <n v="40714.639999999999"/>
    <x v="3"/>
    <x v="3"/>
  </r>
  <r>
    <s v="TXN-212406"/>
    <d v="2023-09-30T00:00:00"/>
    <s v="Vihaan Malhotra"/>
    <x v="2"/>
    <x v="11"/>
    <s v="Employer/Client"/>
    <n v="97549.62"/>
    <x v="3"/>
    <x v="4"/>
    <x v="1"/>
    <n v="51175.75"/>
    <n v="101450.06"/>
    <x v="4"/>
    <x v="4"/>
  </r>
  <r>
    <s v="TXN-212407"/>
    <d v="2023-02-20T00:00:00"/>
    <s v="Shaurya Verma"/>
    <x v="0"/>
    <x v="1"/>
    <s v="MakeMyTrip"/>
    <n v="5680.51"/>
    <x v="2"/>
    <x v="4"/>
    <x v="5"/>
    <n v="31433.15"/>
    <n v="214615.71"/>
    <x v="6"/>
    <x v="6"/>
  </r>
  <r>
    <s v="TXN-212408"/>
    <d v="2023-06-24T00:00:00"/>
    <s v="Aadhya Iyer"/>
    <x v="1"/>
    <x v="3"/>
    <s v="BigBasket"/>
    <n v="22792.68"/>
    <x v="2"/>
    <x v="4"/>
    <x v="7"/>
    <n v="42594.21"/>
    <n v="196343.78"/>
    <x v="0"/>
    <x v="0"/>
  </r>
  <r>
    <s v="TXN-212409"/>
    <d v="2023-12-30T00:00:00"/>
    <s v="Aditya Reddy"/>
    <x v="2"/>
    <x v="9"/>
    <s v="Employer/Client"/>
    <n v="24273.69"/>
    <x v="3"/>
    <x v="4"/>
    <x v="8"/>
    <n v="54466.25"/>
    <n v="28521.03"/>
    <x v="9"/>
    <x v="9"/>
  </r>
  <r>
    <s v="TXN-212410"/>
    <d v="2023-10-15T00:00:00"/>
    <s v="Aadhya Gupta"/>
    <x v="0"/>
    <x v="2"/>
    <s v="HDFC Bank"/>
    <n v="6073.56"/>
    <x v="2"/>
    <x v="3"/>
    <x v="7"/>
    <n v="36157.129999999997"/>
    <n v="178929.49"/>
    <x v="8"/>
    <x v="8"/>
  </r>
  <r>
    <s v="TXN-212411"/>
    <d v="2023-08-29T00:00:00"/>
    <s v="Ananya Verma"/>
    <x v="0"/>
    <x v="1"/>
    <s v="Bescom"/>
    <n v="14254.7"/>
    <x v="0"/>
    <x v="4"/>
    <x v="0"/>
    <n v="32981.35"/>
    <n v="206508.77"/>
    <x v="11"/>
    <x v="11"/>
  </r>
  <r>
    <s v="TXN-212412"/>
    <d v="2023-02-12T00:00:00"/>
    <s v="Reyansh Joshi"/>
    <x v="0"/>
    <x v="0"/>
    <s v="Zerodha"/>
    <n v="5002.4399999999996"/>
    <x v="3"/>
    <x v="3"/>
    <x v="2"/>
    <n v="43905.56"/>
    <n v="203484.98"/>
    <x v="6"/>
    <x v="6"/>
  </r>
  <r>
    <s v="TXN-212413"/>
    <d v="2023-02-04T00:00:00"/>
    <s v="Navya Gupta"/>
    <x v="0"/>
    <x v="0"/>
    <s v="Bescom"/>
    <n v="11770.81"/>
    <x v="1"/>
    <x v="0"/>
    <x v="9"/>
    <n v="67880.649999999994"/>
    <n v="169714.9"/>
    <x v="6"/>
    <x v="6"/>
  </r>
  <r>
    <s v="TXN-212414"/>
    <d v="2023-05-14T00:00:00"/>
    <s v="Saanvi Sharma"/>
    <x v="0"/>
    <x v="13"/>
    <s v="Amazon.in"/>
    <n v="14794.52"/>
    <x v="2"/>
    <x v="1"/>
    <x v="9"/>
    <n v="59296.98"/>
    <n v="38968.550000000003"/>
    <x v="10"/>
    <x v="10"/>
  </r>
  <r>
    <s v="TXN-212415"/>
    <d v="2023-01-25T00:00:00"/>
    <s v="Ira Joshi"/>
    <x v="0"/>
    <x v="1"/>
    <s v="MakeMyTrip"/>
    <n v="8626.74"/>
    <x v="3"/>
    <x v="3"/>
    <x v="3"/>
    <n v="39279.230000000003"/>
    <n v="222149.85"/>
    <x v="3"/>
    <x v="3"/>
  </r>
  <r>
    <s v="TXN-212416"/>
    <d v="2023-12-24T00:00:00"/>
    <s v="Reyansh Iyer"/>
    <x v="0"/>
    <x v="2"/>
    <s v="Uber"/>
    <n v="4477.83"/>
    <x v="0"/>
    <x v="3"/>
    <x v="0"/>
    <n v="30671.21"/>
    <n v="204922.4"/>
    <x v="9"/>
    <x v="9"/>
  </r>
  <r>
    <s v="TXN-212417"/>
    <d v="2023-05-29T00:00:00"/>
    <s v="Diya Sharma"/>
    <x v="2"/>
    <x v="11"/>
    <s v="Employer/Client"/>
    <n v="49287.57"/>
    <x v="1"/>
    <x v="1"/>
    <x v="2"/>
    <n v="61631.78"/>
    <n v="355418.78"/>
    <x v="10"/>
    <x v="10"/>
  </r>
  <r>
    <s v="TXN-212418"/>
    <d v="2023-12-22T00:00:00"/>
    <s v="Aaryan Joshi"/>
    <x v="2"/>
    <x v="7"/>
    <s v="Employer/Client"/>
    <n v="79310.09"/>
    <x v="1"/>
    <x v="1"/>
    <x v="6"/>
    <n v="49145.1"/>
    <n v="201717.17"/>
    <x v="9"/>
    <x v="9"/>
  </r>
  <r>
    <s v="TXN-212419"/>
    <d v="2023-12-25T00:00:00"/>
    <s v="Vivaan Kapoor"/>
    <x v="0"/>
    <x v="14"/>
    <s v="Reliance Smart"/>
    <n v="359.03"/>
    <x v="3"/>
    <x v="2"/>
    <x v="8"/>
    <n v="51860.45"/>
    <n v="161815.26"/>
    <x v="9"/>
    <x v="9"/>
  </r>
  <r>
    <s v="TXN-212420"/>
    <d v="2023-08-16T00:00:00"/>
    <s v="Aaryan Patel"/>
    <x v="0"/>
    <x v="14"/>
    <s v="Airtel"/>
    <n v="8348.6299999999992"/>
    <x v="3"/>
    <x v="1"/>
    <x v="9"/>
    <n v="40094.29"/>
    <n v="298989.51"/>
    <x v="11"/>
    <x v="11"/>
  </r>
  <r>
    <s v="TXN-212421"/>
    <d v="2023-04-17T00:00:00"/>
    <s v="Arjun Kapoor"/>
    <x v="0"/>
    <x v="13"/>
    <s v="Zomato"/>
    <n v="9960.0499999999993"/>
    <x v="1"/>
    <x v="0"/>
    <x v="1"/>
    <n v="47552.27"/>
    <n v="206675.93"/>
    <x v="5"/>
    <x v="5"/>
  </r>
  <r>
    <s v="TXN-212422"/>
    <d v="2023-06-24T00:00:00"/>
    <s v="Aaryan Kapoor"/>
    <x v="2"/>
    <x v="12"/>
    <s v="Employer/Client"/>
    <n v="77944.710000000006"/>
    <x v="1"/>
    <x v="3"/>
    <x v="6"/>
    <n v="63365.86"/>
    <n v="126461.42"/>
    <x v="0"/>
    <x v="0"/>
  </r>
  <r>
    <s v="TXN-212423"/>
    <d v="2023-01-16T00:00:00"/>
    <s v="Sai Singh"/>
    <x v="0"/>
    <x v="0"/>
    <s v="BigBasket"/>
    <n v="5524.06"/>
    <x v="4"/>
    <x v="4"/>
    <x v="6"/>
    <n v="54949.37"/>
    <n v="270375.25"/>
    <x v="3"/>
    <x v="3"/>
  </r>
  <r>
    <s v="TXN-212424"/>
    <d v="2023-06-27T00:00:00"/>
    <s v="Aaryan Joshi"/>
    <x v="2"/>
    <x v="10"/>
    <s v="Employer/Client"/>
    <n v="47740.58"/>
    <x v="1"/>
    <x v="4"/>
    <x v="6"/>
    <n v="69459.28"/>
    <n v="51864.03"/>
    <x v="0"/>
    <x v="0"/>
  </r>
  <r>
    <s v="TXN-212425"/>
    <d v="2023-06-20T00:00:00"/>
    <s v="Aadhya Verma"/>
    <x v="1"/>
    <x v="15"/>
    <s v="Airtel"/>
    <n v="24014.36"/>
    <x v="3"/>
    <x v="4"/>
    <x v="4"/>
    <n v="33512.32"/>
    <n v="313283.82"/>
    <x v="0"/>
    <x v="0"/>
  </r>
  <r>
    <s v="TXN-212426"/>
    <d v="2023-12-30T00:00:00"/>
    <s v="Diya Joshi"/>
    <x v="0"/>
    <x v="2"/>
    <s v="Zomato"/>
    <n v="11034.73"/>
    <x v="4"/>
    <x v="0"/>
    <x v="9"/>
    <n v="69932.62"/>
    <n v="377632.22"/>
    <x v="9"/>
    <x v="9"/>
  </r>
  <r>
    <s v="TXN-212427"/>
    <d v="2023-09-01T00:00:00"/>
    <s v="Reyansh Sharma"/>
    <x v="0"/>
    <x v="13"/>
    <s v="Reliance Smart"/>
    <n v="11966.28"/>
    <x v="3"/>
    <x v="0"/>
    <x v="3"/>
    <n v="46076.03"/>
    <n v="-93455.43"/>
    <x v="4"/>
    <x v="4"/>
  </r>
  <r>
    <s v="TXN-212428"/>
    <d v="2023-06-09T00:00:00"/>
    <s v="Vivaan Reddy"/>
    <x v="2"/>
    <x v="7"/>
    <s v="Employer/Client"/>
    <n v="47916"/>
    <x v="1"/>
    <x v="2"/>
    <x v="0"/>
    <n v="42281.29"/>
    <n v="194112.73"/>
    <x v="0"/>
    <x v="0"/>
  </r>
  <r>
    <s v="TXN-212429"/>
    <d v="2023-08-14T00:00:00"/>
    <s v="Ishaan Singh"/>
    <x v="0"/>
    <x v="0"/>
    <s v="PVR Cinemas"/>
    <n v="11915.28"/>
    <x v="1"/>
    <x v="1"/>
    <x v="2"/>
    <n v="51356.58"/>
    <n v="96309.22"/>
    <x v="11"/>
    <x v="11"/>
  </r>
  <r>
    <s v="TXN-212430"/>
    <d v="2023-01-06T00:00:00"/>
    <s v="Saanvi Joshi"/>
    <x v="0"/>
    <x v="1"/>
    <s v="Uber"/>
    <n v="8482.7900000000009"/>
    <x v="0"/>
    <x v="4"/>
    <x v="0"/>
    <n v="42579.54"/>
    <n v="237181.65"/>
    <x v="3"/>
    <x v="3"/>
  </r>
  <r>
    <s v="TXN-212431"/>
    <d v="2023-04-01T00:00:00"/>
    <s v="Myra Iyer"/>
    <x v="2"/>
    <x v="9"/>
    <s v="Employer/Client"/>
    <n v="28547.13"/>
    <x v="1"/>
    <x v="1"/>
    <x v="5"/>
    <n v="69453.05"/>
    <n v="121330.77"/>
    <x v="5"/>
    <x v="5"/>
  </r>
  <r>
    <s v="TXN-212432"/>
    <d v="2023-01-28T00:00:00"/>
    <s v="Ishaan Malhotra"/>
    <x v="1"/>
    <x v="15"/>
    <s v="Flipkart"/>
    <n v="10096.540000000001"/>
    <x v="4"/>
    <x v="3"/>
    <x v="1"/>
    <n v="63939.91"/>
    <n v="93883.39"/>
    <x v="3"/>
    <x v="3"/>
  </r>
  <r>
    <s v="TXN-212433"/>
    <d v="2023-05-20T00:00:00"/>
    <s v="Myra Iyer"/>
    <x v="2"/>
    <x v="10"/>
    <s v="Employer/Client"/>
    <n v="99775.1"/>
    <x v="3"/>
    <x v="2"/>
    <x v="4"/>
    <n v="67283.56"/>
    <n v="379630.98"/>
    <x v="10"/>
    <x v="10"/>
  </r>
  <r>
    <s v="TXN-212434"/>
    <d v="2023-03-26T00:00:00"/>
    <s v="Reyansh Joshi"/>
    <x v="0"/>
    <x v="4"/>
    <s v="Ola"/>
    <n v="10016.59"/>
    <x v="3"/>
    <x v="0"/>
    <x v="1"/>
    <n v="65415.65"/>
    <n v="244923.33"/>
    <x v="1"/>
    <x v="1"/>
  </r>
  <r>
    <s v="TXN-212435"/>
    <d v="2023-11-21T00:00:00"/>
    <s v="Pari Patel"/>
    <x v="0"/>
    <x v="5"/>
    <s v="BigBasket"/>
    <n v="7195.01"/>
    <x v="1"/>
    <x v="0"/>
    <x v="9"/>
    <n v="56366.21"/>
    <n v="279966.89"/>
    <x v="7"/>
    <x v="7"/>
  </r>
  <r>
    <s v="TXN-212436"/>
    <d v="2023-12-21T00:00:00"/>
    <s v="Ananya Singh"/>
    <x v="1"/>
    <x v="3"/>
    <s v="Ola"/>
    <n v="10788.4"/>
    <x v="1"/>
    <x v="2"/>
    <x v="2"/>
    <n v="63808.1"/>
    <n v="298246.33"/>
    <x v="9"/>
    <x v="9"/>
  </r>
  <r>
    <s v="TXN-212437"/>
    <d v="2023-01-21T00:00:00"/>
    <s v="Shaurya Sharma"/>
    <x v="1"/>
    <x v="3"/>
    <s v="Zomato"/>
    <n v="7353.01"/>
    <x v="4"/>
    <x v="1"/>
    <x v="9"/>
    <n v="55852.42"/>
    <n v="243617.77"/>
    <x v="3"/>
    <x v="3"/>
  </r>
  <r>
    <s v="TXN-212438"/>
    <d v="2023-05-27T00:00:00"/>
    <s v="Shaurya Gupta"/>
    <x v="2"/>
    <x v="9"/>
    <s v="Employer/Client"/>
    <n v="97524.15"/>
    <x v="0"/>
    <x v="0"/>
    <x v="7"/>
    <n v="47058.48"/>
    <n v="184833.88"/>
    <x v="10"/>
    <x v="10"/>
  </r>
  <r>
    <s v="TXN-212439"/>
    <d v="2023-12-16T00:00:00"/>
    <s v="Ira Malhotra"/>
    <x v="0"/>
    <x v="1"/>
    <s v="Bescom"/>
    <n v="352.67"/>
    <x v="4"/>
    <x v="1"/>
    <x v="9"/>
    <n v="67787.839999999997"/>
    <n v="248290.94"/>
    <x v="9"/>
    <x v="9"/>
  </r>
  <r>
    <s v="TXN-212440"/>
    <d v="2023-12-21T00:00:00"/>
    <s v="Aaryan Iyer"/>
    <x v="0"/>
    <x v="6"/>
    <s v="Airtel"/>
    <n v="10036.36"/>
    <x v="2"/>
    <x v="0"/>
    <x v="9"/>
    <n v="30371.69"/>
    <n v="295044.44"/>
    <x v="9"/>
    <x v="9"/>
  </r>
  <r>
    <s v="TXN-212441"/>
    <d v="2023-09-02T00:00:00"/>
    <s v="Riya Gupta"/>
    <x v="0"/>
    <x v="4"/>
    <s v="BigBasket"/>
    <n v="12221.06"/>
    <x v="2"/>
    <x v="3"/>
    <x v="4"/>
    <n v="64373"/>
    <n v="50670.16"/>
    <x v="4"/>
    <x v="4"/>
  </r>
  <r>
    <s v="TXN-212442"/>
    <d v="2023-07-01T00:00:00"/>
    <s v="Aadhya Sharma"/>
    <x v="0"/>
    <x v="8"/>
    <s v="PVR Cinemas"/>
    <n v="6828.67"/>
    <x v="2"/>
    <x v="1"/>
    <x v="7"/>
    <n v="37626.03"/>
    <n v="211864.71"/>
    <x v="2"/>
    <x v="2"/>
  </r>
  <r>
    <s v="TXN-212443"/>
    <d v="2023-12-27T00:00:00"/>
    <s v="Ananya Malhotra"/>
    <x v="2"/>
    <x v="9"/>
    <s v="Employer/Client"/>
    <n v="62800.04"/>
    <x v="0"/>
    <x v="0"/>
    <x v="8"/>
    <n v="39940.67"/>
    <n v="203417.41"/>
    <x v="9"/>
    <x v="9"/>
  </r>
  <r>
    <s v="TXN-212444"/>
    <d v="2023-01-21T00:00:00"/>
    <s v="Sai Reddy"/>
    <x v="0"/>
    <x v="6"/>
    <s v="BigBasket"/>
    <n v="1697"/>
    <x v="0"/>
    <x v="3"/>
    <x v="1"/>
    <n v="51454.52"/>
    <n v="104472.37"/>
    <x v="3"/>
    <x v="3"/>
  </r>
  <r>
    <s v="TXN-212445"/>
    <d v="2023-11-16T00:00:00"/>
    <s v="Diya Sharma"/>
    <x v="0"/>
    <x v="1"/>
    <s v="MakeMyTrip"/>
    <n v="11828.35"/>
    <x v="4"/>
    <x v="0"/>
    <x v="4"/>
    <n v="55167.34"/>
    <n v="274279.26"/>
    <x v="7"/>
    <x v="7"/>
  </r>
  <r>
    <s v="TXN-212446"/>
    <d v="2023-08-19T00:00:00"/>
    <s v="Diya Gupta"/>
    <x v="0"/>
    <x v="1"/>
    <s v="HDFC Bank"/>
    <n v="9448.84"/>
    <x v="4"/>
    <x v="3"/>
    <x v="8"/>
    <n v="58909.919999999998"/>
    <n v="73187.92"/>
    <x v="11"/>
    <x v="11"/>
  </r>
  <r>
    <s v="TXN-212447"/>
    <d v="2023-05-15T00:00:00"/>
    <s v="Aditya Joshi"/>
    <x v="0"/>
    <x v="1"/>
    <s v="Airtel"/>
    <n v="9096.84"/>
    <x v="2"/>
    <x v="3"/>
    <x v="7"/>
    <n v="51005.74"/>
    <n v="172457.86"/>
    <x v="10"/>
    <x v="10"/>
  </r>
  <r>
    <s v="TXN-212448"/>
    <d v="2023-03-21T00:00:00"/>
    <s v="Aadhya Malhotra"/>
    <x v="0"/>
    <x v="14"/>
    <s v="Ola"/>
    <n v="9537.7900000000009"/>
    <x v="2"/>
    <x v="1"/>
    <x v="7"/>
    <n v="56222.080000000002"/>
    <n v="297657.90000000002"/>
    <x v="1"/>
    <x v="1"/>
  </r>
  <r>
    <s v="TXN-212449"/>
    <d v="2023-02-13T00:00:00"/>
    <s v="Sai Verma"/>
    <x v="0"/>
    <x v="8"/>
    <s v="Zomato"/>
    <n v="4312.34"/>
    <x v="3"/>
    <x v="0"/>
    <x v="1"/>
    <n v="33665.5"/>
    <n v="18168.53"/>
    <x v="6"/>
    <x v="6"/>
  </r>
  <r>
    <s v="TXN-212450"/>
    <d v="2023-08-11T00:00:00"/>
    <s v="Arjun Iyer"/>
    <x v="0"/>
    <x v="2"/>
    <s v="Zomato"/>
    <n v="10622.5"/>
    <x v="4"/>
    <x v="2"/>
    <x v="7"/>
    <n v="32969.43"/>
    <n v="108810.23"/>
    <x v="11"/>
    <x v="11"/>
  </r>
  <r>
    <s v="TXN-212451"/>
    <d v="2023-06-28T00:00:00"/>
    <s v="Reyansh Kapoor"/>
    <x v="2"/>
    <x v="9"/>
    <s v="Employer/Client"/>
    <n v="95155.82"/>
    <x v="3"/>
    <x v="3"/>
    <x v="9"/>
    <n v="32130.86"/>
    <n v="391713.48"/>
    <x v="0"/>
    <x v="0"/>
  </r>
  <r>
    <s v="TXN-212452"/>
    <d v="2023-12-27T00:00:00"/>
    <s v="Myra Kapoor"/>
    <x v="0"/>
    <x v="6"/>
    <s v="Airtel"/>
    <n v="1232.28"/>
    <x v="4"/>
    <x v="4"/>
    <x v="4"/>
    <n v="67723.55"/>
    <n v="86388.66"/>
    <x v="9"/>
    <x v="9"/>
  </r>
  <r>
    <s v="TXN-212453"/>
    <d v="2023-02-12T00:00:00"/>
    <s v="Saanvi Patel"/>
    <x v="0"/>
    <x v="1"/>
    <s v="BigBasket"/>
    <n v="9542.5300000000007"/>
    <x v="0"/>
    <x v="0"/>
    <x v="2"/>
    <n v="44657.79"/>
    <n v="228555.38"/>
    <x v="6"/>
    <x v="6"/>
  </r>
  <r>
    <s v="TXN-212454"/>
    <d v="2023-01-01T00:00:00"/>
    <s v="Myra Gupta"/>
    <x v="0"/>
    <x v="6"/>
    <s v="BigBasket"/>
    <n v="4628.3500000000004"/>
    <x v="2"/>
    <x v="1"/>
    <x v="8"/>
    <n v="54668.66"/>
    <n v="117660.01"/>
    <x v="3"/>
    <x v="3"/>
  </r>
  <r>
    <s v="TXN-212455"/>
    <d v="2023-04-30T00:00:00"/>
    <s v="Ishaan Gupta"/>
    <x v="0"/>
    <x v="2"/>
    <s v="Ola"/>
    <n v="3491.36"/>
    <x v="1"/>
    <x v="0"/>
    <x v="3"/>
    <n v="59179.45"/>
    <n v="346022.73"/>
    <x v="5"/>
    <x v="5"/>
  </r>
  <r>
    <s v="TXN-212456"/>
    <d v="2023-09-14T00:00:00"/>
    <s v="Vihaan Kapoor"/>
    <x v="2"/>
    <x v="12"/>
    <s v="Employer/Client"/>
    <n v="41305.120000000003"/>
    <x v="2"/>
    <x v="4"/>
    <x v="5"/>
    <n v="51898"/>
    <n v="297131.55"/>
    <x v="4"/>
    <x v="4"/>
  </r>
  <r>
    <s v="TXN-212457"/>
    <d v="2023-12-27T00:00:00"/>
    <s v="Ishaan Malhotra"/>
    <x v="0"/>
    <x v="14"/>
    <s v="Reliance Smart"/>
    <n v="14044.47"/>
    <x v="2"/>
    <x v="1"/>
    <x v="8"/>
    <n v="46219.03"/>
    <n v="221123.23"/>
    <x v="9"/>
    <x v="9"/>
  </r>
  <r>
    <s v="TXN-212458"/>
    <d v="2023-08-23T00:00:00"/>
    <s v="Aaryan Kapoor"/>
    <x v="0"/>
    <x v="14"/>
    <s v="MakeMyTrip"/>
    <n v="12827.49"/>
    <x v="1"/>
    <x v="1"/>
    <x v="7"/>
    <n v="66186.149999999994"/>
    <n v="233503.03"/>
    <x v="11"/>
    <x v="11"/>
  </r>
  <r>
    <s v="TXN-212459"/>
    <d v="2023-02-24T00:00:00"/>
    <s v="Vihaan Patel"/>
    <x v="0"/>
    <x v="6"/>
    <s v="Reliance Smart"/>
    <n v="10889.76"/>
    <x v="1"/>
    <x v="1"/>
    <x v="2"/>
    <n v="32080.6"/>
    <n v="254712.79"/>
    <x v="6"/>
    <x v="6"/>
  </r>
  <r>
    <s v="TXN-212460"/>
    <d v="2023-06-27T00:00:00"/>
    <s v="Ishaan Patel"/>
    <x v="0"/>
    <x v="14"/>
    <s v="Ola"/>
    <n v="7745.81"/>
    <x v="3"/>
    <x v="4"/>
    <x v="5"/>
    <n v="52199.71"/>
    <n v="403721.61"/>
    <x v="0"/>
    <x v="0"/>
  </r>
  <r>
    <s v="TXN-212461"/>
    <d v="2023-04-21T00:00:00"/>
    <s v="Ananya Gupta"/>
    <x v="0"/>
    <x v="8"/>
    <s v="MakeMyTrip"/>
    <n v="14931.45"/>
    <x v="2"/>
    <x v="0"/>
    <x v="3"/>
    <n v="41074.400000000001"/>
    <n v="124156.78"/>
    <x v="5"/>
    <x v="5"/>
  </r>
  <r>
    <s v="TXN-212462"/>
    <d v="2023-07-04T00:00:00"/>
    <s v="Aditya Gupta"/>
    <x v="0"/>
    <x v="2"/>
    <s v="BigBasket"/>
    <n v="7663.43"/>
    <x v="2"/>
    <x v="3"/>
    <x v="7"/>
    <n v="49966.86"/>
    <n v="120909.78"/>
    <x v="2"/>
    <x v="2"/>
  </r>
  <r>
    <s v="TXN-212463"/>
    <d v="2023-06-13T00:00:00"/>
    <s v="Shaurya Patel"/>
    <x v="0"/>
    <x v="14"/>
    <s v="Zomato"/>
    <n v="6716.18"/>
    <x v="1"/>
    <x v="3"/>
    <x v="9"/>
    <n v="53577.29"/>
    <n v="186812.88"/>
    <x v="0"/>
    <x v="0"/>
  </r>
  <r>
    <s v="TXN-212464"/>
    <d v="2023-06-30T00:00:00"/>
    <s v="Aarav Singh"/>
    <x v="2"/>
    <x v="7"/>
    <s v="Employer/Client"/>
    <n v="56853.66"/>
    <x v="4"/>
    <x v="4"/>
    <x v="2"/>
    <n v="68622.98"/>
    <n v="376181.31"/>
    <x v="0"/>
    <x v="0"/>
  </r>
  <r>
    <s v="TXN-212465"/>
    <d v="2023-02-14T00:00:00"/>
    <s v="Ishaan Iyer"/>
    <x v="0"/>
    <x v="0"/>
    <s v="Airtel"/>
    <n v="5781.13"/>
    <x v="2"/>
    <x v="2"/>
    <x v="6"/>
    <n v="39373.910000000003"/>
    <n v="207730.05"/>
    <x v="6"/>
    <x v="6"/>
  </r>
  <r>
    <s v="TXN-212466"/>
    <d v="2023-01-20T00:00:00"/>
    <s v="Diya Reddy"/>
    <x v="0"/>
    <x v="14"/>
    <s v="Uber"/>
    <n v="12258.47"/>
    <x v="2"/>
    <x v="0"/>
    <x v="6"/>
    <n v="30265.23"/>
    <n v="32529.55"/>
    <x v="3"/>
    <x v="3"/>
  </r>
  <r>
    <s v="TXN-212467"/>
    <d v="2023-06-06T00:00:00"/>
    <s v="Aditya Reddy"/>
    <x v="2"/>
    <x v="12"/>
    <s v="Employer/Client"/>
    <n v="40805.64"/>
    <x v="3"/>
    <x v="0"/>
    <x v="3"/>
    <n v="31807.74"/>
    <n v="496168.74"/>
    <x v="0"/>
    <x v="0"/>
  </r>
  <r>
    <s v="TXN-212468"/>
    <d v="2023-11-12T00:00:00"/>
    <s v="Aarav Verma"/>
    <x v="0"/>
    <x v="14"/>
    <s v="MakeMyTrip"/>
    <n v="9533.11"/>
    <x v="1"/>
    <x v="2"/>
    <x v="6"/>
    <n v="62583.59"/>
    <n v="162742.37"/>
    <x v="7"/>
    <x v="7"/>
  </r>
  <r>
    <s v="TXN-212469"/>
    <d v="2023-03-30T00:00:00"/>
    <s v="Vihaan Malhotra"/>
    <x v="0"/>
    <x v="14"/>
    <s v="Apollo Pharmacy"/>
    <n v="13418.49"/>
    <x v="3"/>
    <x v="1"/>
    <x v="0"/>
    <n v="54109.31"/>
    <n v="248441.4"/>
    <x v="1"/>
    <x v="1"/>
  </r>
  <r>
    <s v="TXN-212470"/>
    <d v="2023-11-16T00:00:00"/>
    <s v="Anika Sharma"/>
    <x v="2"/>
    <x v="7"/>
    <s v="Employer/Client"/>
    <n v="49986.21"/>
    <x v="2"/>
    <x v="2"/>
    <x v="1"/>
    <n v="40419.94"/>
    <n v="243991.35"/>
    <x v="7"/>
    <x v="7"/>
  </r>
  <r>
    <s v="TXN-212471"/>
    <d v="2023-07-26T00:00:00"/>
    <s v="Sai Patel"/>
    <x v="0"/>
    <x v="13"/>
    <s v="MakeMyTrip"/>
    <n v="8992.6200000000008"/>
    <x v="1"/>
    <x v="4"/>
    <x v="9"/>
    <n v="51980.86"/>
    <n v="122153.29"/>
    <x v="2"/>
    <x v="2"/>
  </r>
  <r>
    <s v="TXN-212472"/>
    <d v="2023-01-08T00:00:00"/>
    <s v="Aditya Iyer"/>
    <x v="1"/>
    <x v="18"/>
    <s v="MakeMyTrip"/>
    <n v="8392.07"/>
    <x v="2"/>
    <x v="4"/>
    <x v="8"/>
    <n v="45706.49"/>
    <n v="147126.73000000001"/>
    <x v="3"/>
    <x v="3"/>
  </r>
  <r>
    <s v="TXN-212473"/>
    <d v="2023-10-29T00:00:00"/>
    <s v="Aarav Malhotra"/>
    <x v="0"/>
    <x v="14"/>
    <s v="Bescom"/>
    <n v="12058.06"/>
    <x v="3"/>
    <x v="2"/>
    <x v="0"/>
    <n v="66506.83"/>
    <n v="428362.98"/>
    <x v="8"/>
    <x v="8"/>
  </r>
  <r>
    <s v="TXN-212474"/>
    <d v="2023-10-02T00:00:00"/>
    <s v="Ishaan Sharma"/>
    <x v="0"/>
    <x v="13"/>
    <s v="Reliance Smart"/>
    <n v="803.81"/>
    <x v="4"/>
    <x v="2"/>
    <x v="5"/>
    <n v="56407.16"/>
    <n v="120549.08"/>
    <x v="8"/>
    <x v="8"/>
  </r>
  <r>
    <s v="TXN-212475"/>
    <d v="2023-01-16T00:00:00"/>
    <s v="Vihaan Verma"/>
    <x v="2"/>
    <x v="9"/>
    <s v="Employer/Client"/>
    <n v="71747.570000000007"/>
    <x v="3"/>
    <x v="0"/>
    <x v="1"/>
    <n v="52846.87"/>
    <n v="177498.9"/>
    <x v="3"/>
    <x v="3"/>
  </r>
  <r>
    <s v="TXN-212476"/>
    <d v="2023-05-18T00:00:00"/>
    <s v="Ira Reddy"/>
    <x v="0"/>
    <x v="1"/>
    <s v="Uber"/>
    <n v="11769.6"/>
    <x v="1"/>
    <x v="3"/>
    <x v="8"/>
    <n v="54782.99"/>
    <n v="87668.34"/>
    <x v="10"/>
    <x v="10"/>
  </r>
  <r>
    <s v="TXN-212477"/>
    <d v="2023-01-14T00:00:00"/>
    <s v="Ishaan Malhotra"/>
    <x v="0"/>
    <x v="13"/>
    <s v="Airtel"/>
    <n v="5815.29"/>
    <x v="3"/>
    <x v="4"/>
    <x v="7"/>
    <n v="38941.279999999999"/>
    <n v="282610.02"/>
    <x v="3"/>
    <x v="3"/>
  </r>
  <r>
    <s v="TXN-212478"/>
    <d v="2023-08-14T00:00:00"/>
    <s v="Saanvi Malhotra"/>
    <x v="0"/>
    <x v="5"/>
    <s v="HDFC Bank"/>
    <n v="5241.1000000000004"/>
    <x v="3"/>
    <x v="4"/>
    <x v="1"/>
    <n v="40251.47"/>
    <n v="419669"/>
    <x v="11"/>
    <x v="11"/>
  </r>
  <r>
    <s v="TXN-212479"/>
    <d v="2023-06-21T00:00:00"/>
    <s v="Reyansh Singh"/>
    <x v="0"/>
    <x v="5"/>
    <s v="Amazon.in"/>
    <n v="2538.88"/>
    <x v="2"/>
    <x v="1"/>
    <x v="5"/>
    <n v="35134.129999999997"/>
    <n v="71788.490000000005"/>
    <x v="0"/>
    <x v="0"/>
  </r>
  <r>
    <s v="TXN-212480"/>
    <d v="2023-10-30T00:00:00"/>
    <s v="Saanvi Sharma"/>
    <x v="0"/>
    <x v="0"/>
    <s v="Apollo Pharmacy"/>
    <n v="10451.32"/>
    <x v="1"/>
    <x v="3"/>
    <x v="9"/>
    <n v="49810.2"/>
    <n v="119873.06"/>
    <x v="8"/>
    <x v="8"/>
  </r>
  <r>
    <s v="TXN-212481"/>
    <d v="2023-07-23T00:00:00"/>
    <s v="Vihaan Patel"/>
    <x v="2"/>
    <x v="10"/>
    <s v="Employer/Client"/>
    <n v="66586.600000000006"/>
    <x v="3"/>
    <x v="0"/>
    <x v="9"/>
    <n v="31796.75"/>
    <n v="163449"/>
    <x v="2"/>
    <x v="2"/>
  </r>
  <r>
    <s v="TXN-212482"/>
    <d v="2023-09-01T00:00:00"/>
    <s v="Arjun Singh"/>
    <x v="0"/>
    <x v="1"/>
    <s v="Reliance Smart"/>
    <n v="12194.16"/>
    <x v="0"/>
    <x v="1"/>
    <x v="1"/>
    <n v="39124.86"/>
    <n v="248532.91"/>
    <x v="4"/>
    <x v="4"/>
  </r>
  <r>
    <s v="TXN-212483"/>
    <d v="2023-02-13T00:00:00"/>
    <s v="Reyansh Gupta"/>
    <x v="0"/>
    <x v="0"/>
    <s v="Amazon.in"/>
    <n v="12846.21"/>
    <x v="3"/>
    <x v="1"/>
    <x v="6"/>
    <n v="63836.02"/>
    <n v="304121.67"/>
    <x v="6"/>
    <x v="6"/>
  </r>
  <r>
    <s v="TXN-212484"/>
    <d v="2023-08-08T00:00:00"/>
    <s v="Vivaan Sharma"/>
    <x v="0"/>
    <x v="5"/>
    <s v="Reliance Smart"/>
    <n v="12336.13"/>
    <x v="3"/>
    <x v="0"/>
    <x v="8"/>
    <n v="63325.62"/>
    <n v="190222.16"/>
    <x v="11"/>
    <x v="11"/>
  </r>
  <r>
    <s v="TXN-212485"/>
    <d v="2023-02-24T00:00:00"/>
    <s v="Saanvi Singh"/>
    <x v="1"/>
    <x v="15"/>
    <s v="Flipkart"/>
    <n v="11167.19"/>
    <x v="0"/>
    <x v="3"/>
    <x v="9"/>
    <n v="32403.72"/>
    <n v="407806.95"/>
    <x v="6"/>
    <x v="6"/>
  </r>
  <r>
    <s v="TXN-212486"/>
    <d v="2023-05-08T00:00:00"/>
    <s v="Anika Kapoor"/>
    <x v="0"/>
    <x v="5"/>
    <s v="Amazon.in"/>
    <n v="4871.42"/>
    <x v="4"/>
    <x v="1"/>
    <x v="8"/>
    <n v="34935.39"/>
    <n v="99985.79"/>
    <x v="10"/>
    <x v="10"/>
  </r>
  <r>
    <s v="TXN-212487"/>
    <d v="2023-10-12T00:00:00"/>
    <s v="Reyansh Reddy"/>
    <x v="2"/>
    <x v="12"/>
    <s v="Employer/Client"/>
    <n v="65382.9"/>
    <x v="2"/>
    <x v="3"/>
    <x v="5"/>
    <n v="40217.15"/>
    <n v="313347.46000000002"/>
    <x v="8"/>
    <x v="8"/>
  </r>
  <r>
    <s v="TXN-212488"/>
    <d v="2023-01-23T00:00:00"/>
    <s v="Aadhya Iyer"/>
    <x v="0"/>
    <x v="0"/>
    <s v="Zerodha"/>
    <n v="334.89"/>
    <x v="0"/>
    <x v="1"/>
    <x v="2"/>
    <n v="49022.49"/>
    <n v="91594.25"/>
    <x v="3"/>
    <x v="3"/>
  </r>
  <r>
    <s v="TXN-212489"/>
    <d v="2023-03-18T00:00:00"/>
    <s v="Navya Reddy"/>
    <x v="0"/>
    <x v="2"/>
    <s v="Airtel"/>
    <n v="5131.87"/>
    <x v="2"/>
    <x v="3"/>
    <x v="9"/>
    <n v="53148.77"/>
    <n v="71373.440000000002"/>
    <x v="1"/>
    <x v="1"/>
  </r>
  <r>
    <s v="TXN-212490"/>
    <d v="2023-07-09T00:00:00"/>
    <s v="Vivaan Reddy"/>
    <x v="1"/>
    <x v="15"/>
    <s v="Flipkart"/>
    <n v="18088.41"/>
    <x v="1"/>
    <x v="0"/>
    <x v="2"/>
    <n v="66821.13"/>
    <n v="125857.28"/>
    <x v="2"/>
    <x v="2"/>
  </r>
  <r>
    <s v="TXN-212491"/>
    <d v="2023-08-10T00:00:00"/>
    <s v="Aadhya Patel"/>
    <x v="0"/>
    <x v="4"/>
    <s v="BigBasket"/>
    <n v="2334.0300000000002"/>
    <x v="0"/>
    <x v="4"/>
    <x v="4"/>
    <n v="33987.1"/>
    <n v="126259.72"/>
    <x v="11"/>
    <x v="11"/>
  </r>
  <r>
    <s v="TXN-212492"/>
    <d v="2023-05-09T00:00:00"/>
    <s v="Navya Iyer"/>
    <x v="0"/>
    <x v="1"/>
    <s v="Zerodha"/>
    <n v="12549.06"/>
    <x v="3"/>
    <x v="0"/>
    <x v="8"/>
    <n v="37048.06"/>
    <n v="214225.07"/>
    <x v="10"/>
    <x v="10"/>
  </r>
  <r>
    <s v="TXN-212493"/>
    <d v="2023-11-11T00:00:00"/>
    <s v="Vivaan Gupta"/>
    <x v="0"/>
    <x v="6"/>
    <s v="Flipkart"/>
    <n v="3001.67"/>
    <x v="3"/>
    <x v="4"/>
    <x v="2"/>
    <n v="41767.5"/>
    <n v="187220.68"/>
    <x v="7"/>
    <x v="7"/>
  </r>
  <r>
    <s v="TXN-212494"/>
    <d v="2023-11-23T00:00:00"/>
    <s v="Vivaan Reddy"/>
    <x v="2"/>
    <x v="7"/>
    <s v="Employer/Client"/>
    <n v="23678.07"/>
    <x v="3"/>
    <x v="3"/>
    <x v="7"/>
    <n v="64241.45"/>
    <n v="244794.84"/>
    <x v="7"/>
    <x v="7"/>
  </r>
  <r>
    <s v="TXN-212495"/>
    <d v="2023-06-08T00:00:00"/>
    <s v="Sai Sharma"/>
    <x v="0"/>
    <x v="1"/>
    <s v="MakeMyTrip"/>
    <n v="9255.94"/>
    <x v="0"/>
    <x v="2"/>
    <x v="9"/>
    <n v="55114.13"/>
    <n v="-137748.10999999999"/>
    <x v="0"/>
    <x v="0"/>
  </r>
  <r>
    <s v="TXN-212496"/>
    <d v="2023-05-03T00:00:00"/>
    <s v="Shaurya Joshi"/>
    <x v="0"/>
    <x v="1"/>
    <s v="Amazon.in"/>
    <n v="5635.67"/>
    <x v="2"/>
    <x v="1"/>
    <x v="7"/>
    <n v="57302.91"/>
    <n v="114563.88"/>
    <x v="10"/>
    <x v="10"/>
  </r>
  <r>
    <s v="TXN-212497"/>
    <d v="2023-07-13T00:00:00"/>
    <s v="Vivaan Sharma"/>
    <x v="0"/>
    <x v="1"/>
    <s v="Zerodha"/>
    <n v="1631.98"/>
    <x v="4"/>
    <x v="0"/>
    <x v="7"/>
    <n v="63325.62"/>
    <n v="188590.18"/>
    <x v="2"/>
    <x v="2"/>
  </r>
  <r>
    <s v="TXN-212498"/>
    <d v="2023-09-04T00:00:00"/>
    <s v="Pari Iyer"/>
    <x v="1"/>
    <x v="18"/>
    <s v="Airtel"/>
    <n v="28721.19"/>
    <x v="3"/>
    <x v="1"/>
    <x v="4"/>
    <n v="68869.960000000006"/>
    <n v="12134.39"/>
    <x v="4"/>
    <x v="4"/>
  </r>
  <r>
    <s v="TXN-212499"/>
    <d v="2023-07-10T00:00:00"/>
    <s v="Saanvi Reddy"/>
    <x v="2"/>
    <x v="10"/>
    <s v="Employer/Client"/>
    <n v="70029.649999999994"/>
    <x v="1"/>
    <x v="2"/>
    <x v="7"/>
    <n v="53397.01"/>
    <n v="184806.61"/>
    <x v="2"/>
    <x v="2"/>
  </r>
  <r>
    <s v="TXN-212500"/>
    <d v="2023-11-04T00:00:00"/>
    <s v="Vivaan Reddy"/>
    <x v="0"/>
    <x v="0"/>
    <s v="Swiggy"/>
    <n v="1290.92"/>
    <x v="0"/>
    <x v="1"/>
    <x v="4"/>
    <n v="47921.26"/>
    <n v="144431.46"/>
    <x v="7"/>
    <x v="7"/>
  </r>
  <r>
    <s v="TXN-212501"/>
    <d v="2023-06-19T00:00:00"/>
    <s v="Vihaan Sharma"/>
    <x v="1"/>
    <x v="15"/>
    <s v="PVR Cinemas"/>
    <n v="10200.98"/>
    <x v="1"/>
    <x v="4"/>
    <x v="6"/>
    <n v="42593.66"/>
    <n v="140198.74"/>
    <x v="0"/>
    <x v="0"/>
  </r>
  <r>
    <s v="TXN-212502"/>
    <d v="2023-07-14T00:00:00"/>
    <s v="Aditya Malhotra"/>
    <x v="0"/>
    <x v="4"/>
    <s v="Zerodha"/>
    <n v="14070.95"/>
    <x v="0"/>
    <x v="2"/>
    <x v="2"/>
    <n v="57653.13"/>
    <n v="243536.62"/>
    <x v="2"/>
    <x v="2"/>
  </r>
  <r>
    <s v="TXN-212503"/>
    <d v="2023-05-05T00:00:00"/>
    <s v="Pari Verma"/>
    <x v="0"/>
    <x v="6"/>
    <s v="Uber"/>
    <n v="11252.8"/>
    <x v="3"/>
    <x v="3"/>
    <x v="9"/>
    <n v="43850.25"/>
    <n v="257379.77"/>
    <x v="10"/>
    <x v="10"/>
  </r>
  <r>
    <s v="TXN-212504"/>
    <d v="2023-04-29T00:00:00"/>
    <s v="Reyansh Patel"/>
    <x v="2"/>
    <x v="7"/>
    <s v="Employer/Client"/>
    <n v="66383.59"/>
    <x v="3"/>
    <x v="0"/>
    <x v="1"/>
    <n v="61732.81"/>
    <n v="422923.36"/>
    <x v="5"/>
    <x v="5"/>
  </r>
  <r>
    <s v="TXN-212505"/>
    <d v="2023-10-03T00:00:00"/>
    <s v="Aadhya Reddy"/>
    <x v="0"/>
    <x v="0"/>
    <s v="PVR Cinemas"/>
    <n v="6693.97"/>
    <x v="3"/>
    <x v="3"/>
    <x v="0"/>
    <n v="49166.68"/>
    <n v="191851.53"/>
    <x v="8"/>
    <x v="8"/>
  </r>
  <r>
    <s v="TXN-212506"/>
    <d v="2023-07-15T00:00:00"/>
    <s v="Aarav Joshi"/>
    <x v="2"/>
    <x v="7"/>
    <s v="Employer/Client"/>
    <n v="66825.440000000002"/>
    <x v="1"/>
    <x v="4"/>
    <x v="4"/>
    <n v="53572.51"/>
    <n v="224311.32"/>
    <x v="2"/>
    <x v="2"/>
  </r>
  <r>
    <s v="TXN-212507"/>
    <d v="2023-03-17T00:00:00"/>
    <s v="Reyansh Patel"/>
    <x v="0"/>
    <x v="1"/>
    <s v="Amazon.in"/>
    <n v="5264.16"/>
    <x v="4"/>
    <x v="3"/>
    <x v="4"/>
    <n v="59812.67"/>
    <n v="125237.57"/>
    <x v="1"/>
    <x v="1"/>
  </r>
  <r>
    <s v="TXN-212508"/>
    <d v="2023-03-06T00:00:00"/>
    <s v="Riya Patel"/>
    <x v="0"/>
    <x v="14"/>
    <s v="Uber"/>
    <n v="1813.22"/>
    <x v="2"/>
    <x v="2"/>
    <x v="3"/>
    <n v="41784.29"/>
    <n v="186941.11"/>
    <x v="1"/>
    <x v="1"/>
  </r>
  <r>
    <s v="TXN-212509"/>
    <d v="2023-07-31T00:00:00"/>
    <s v="Ananya Verma"/>
    <x v="0"/>
    <x v="5"/>
    <s v="Zomato"/>
    <n v="14534.66"/>
    <x v="0"/>
    <x v="0"/>
    <x v="7"/>
    <n v="59117.33"/>
    <n v="267056.81"/>
    <x v="2"/>
    <x v="2"/>
  </r>
  <r>
    <s v="TXN-212510"/>
    <d v="2023-07-23T00:00:00"/>
    <s v="Ira Joshi"/>
    <x v="2"/>
    <x v="7"/>
    <s v="Employer/Client"/>
    <n v="30999.86"/>
    <x v="0"/>
    <x v="2"/>
    <x v="0"/>
    <n v="48066.38"/>
    <n v="35118.300000000003"/>
    <x v="2"/>
    <x v="2"/>
  </r>
  <r>
    <s v="TXN-212511"/>
    <d v="2023-02-05T00:00:00"/>
    <s v="Aditya Patel"/>
    <x v="0"/>
    <x v="6"/>
    <s v="Reliance Smart"/>
    <n v="2597.41"/>
    <x v="1"/>
    <x v="0"/>
    <x v="5"/>
    <n v="42733.54"/>
    <n v="289116.59000000003"/>
    <x v="6"/>
    <x v="6"/>
  </r>
  <r>
    <s v="TXN-212512"/>
    <d v="2023-12-06T00:00:00"/>
    <s v="Shaurya Reddy"/>
    <x v="0"/>
    <x v="4"/>
    <s v="Reliance Smart"/>
    <n v="1317.57"/>
    <x v="3"/>
    <x v="2"/>
    <x v="2"/>
    <n v="53772.27"/>
    <n v="85966.49"/>
    <x v="9"/>
    <x v="9"/>
  </r>
  <r>
    <s v="TXN-212513"/>
    <d v="2023-12-14T00:00:00"/>
    <s v="Diya Gupta"/>
    <x v="0"/>
    <x v="5"/>
    <s v="Reliance Smart"/>
    <n v="14647.11"/>
    <x v="1"/>
    <x v="1"/>
    <x v="7"/>
    <n v="58208.34"/>
    <n v="121458.56"/>
    <x v="9"/>
    <x v="9"/>
  </r>
  <r>
    <s v="TXN-212514"/>
    <d v="2023-10-03T00:00:00"/>
    <s v="Arjun Kapoor"/>
    <x v="2"/>
    <x v="12"/>
    <s v="Employer/Client"/>
    <n v="24942.15"/>
    <x v="2"/>
    <x v="3"/>
    <x v="3"/>
    <n v="66166.259999999995"/>
    <n v="173362.47"/>
    <x v="8"/>
    <x v="8"/>
  </r>
  <r>
    <s v="TXN-212515"/>
    <d v="2023-09-12T00:00:00"/>
    <s v="Diya Malhotra"/>
    <x v="1"/>
    <x v="3"/>
    <s v="Amazon.in"/>
    <n v="5258.1"/>
    <x v="4"/>
    <x v="1"/>
    <x v="6"/>
    <n v="64099.519999999997"/>
    <n v="158330.6"/>
    <x v="4"/>
    <x v="4"/>
  </r>
  <r>
    <s v="TXN-212516"/>
    <d v="2023-12-25T00:00:00"/>
    <s v="Arjun Verma"/>
    <x v="0"/>
    <x v="14"/>
    <s v="PVR Cinemas"/>
    <n v="4008.55"/>
    <x v="3"/>
    <x v="3"/>
    <x v="0"/>
    <n v="57982.19"/>
    <n v="159425.97"/>
    <x v="9"/>
    <x v="9"/>
  </r>
  <r>
    <s v="TXN-212517"/>
    <d v="2023-02-19T00:00:00"/>
    <s v="Ananya Iyer"/>
    <x v="2"/>
    <x v="11"/>
    <s v="Employer/Client"/>
    <n v="94639.56"/>
    <x v="1"/>
    <x v="4"/>
    <x v="4"/>
    <n v="42486.48"/>
    <n v="308688.13"/>
    <x v="6"/>
    <x v="6"/>
  </r>
  <r>
    <s v="TXN-212518"/>
    <d v="2023-05-03T00:00:00"/>
    <s v="Aaryan Singh"/>
    <x v="0"/>
    <x v="8"/>
    <s v="HDFC Bank"/>
    <n v="141.99"/>
    <x v="1"/>
    <x v="3"/>
    <x v="1"/>
    <n v="66988.84"/>
    <n v="63406.58"/>
    <x v="10"/>
    <x v="10"/>
  </r>
  <r>
    <s v="TXN-212519"/>
    <d v="2023-11-29T00:00:00"/>
    <s v="Myra Singh"/>
    <x v="2"/>
    <x v="12"/>
    <s v="Employer/Client"/>
    <n v="25184.32"/>
    <x v="3"/>
    <x v="2"/>
    <x v="8"/>
    <n v="58219.97"/>
    <n v="494073.55"/>
    <x v="7"/>
    <x v="7"/>
  </r>
  <r>
    <s v="TXN-212520"/>
    <d v="2023-07-29T00:00:00"/>
    <s v="Ishaan Kapoor"/>
    <x v="0"/>
    <x v="8"/>
    <s v="MakeMyTrip"/>
    <n v="14734.87"/>
    <x v="2"/>
    <x v="3"/>
    <x v="0"/>
    <n v="34906.080000000002"/>
    <n v="-18232.259999999998"/>
    <x v="2"/>
    <x v="2"/>
  </r>
  <r>
    <s v="TXN-212521"/>
    <d v="2023-07-08T00:00:00"/>
    <s v="Ira Verma"/>
    <x v="0"/>
    <x v="14"/>
    <s v="Swiggy"/>
    <n v="350.99"/>
    <x v="1"/>
    <x v="3"/>
    <x v="4"/>
    <n v="40721.93"/>
    <n v="259484.32"/>
    <x v="2"/>
    <x v="2"/>
  </r>
  <r>
    <s v="TXN-212522"/>
    <d v="2023-04-21T00:00:00"/>
    <s v="Arjun Iyer"/>
    <x v="2"/>
    <x v="11"/>
    <s v="Employer/Client"/>
    <n v="80258.83"/>
    <x v="4"/>
    <x v="0"/>
    <x v="4"/>
    <n v="56746.44"/>
    <n v="232312.05"/>
    <x v="5"/>
    <x v="5"/>
  </r>
  <r>
    <s v="TXN-212523"/>
    <d v="2023-07-22T00:00:00"/>
    <s v="Myra Malhotra"/>
    <x v="2"/>
    <x v="10"/>
    <s v="Employer/Client"/>
    <n v="75194.52"/>
    <x v="2"/>
    <x v="3"/>
    <x v="6"/>
    <n v="33158.39"/>
    <n v="236828.56"/>
    <x v="2"/>
    <x v="2"/>
  </r>
  <r>
    <s v="TXN-212524"/>
    <d v="2023-05-07T00:00:00"/>
    <s v="Myra Sharma"/>
    <x v="2"/>
    <x v="12"/>
    <s v="Employer/Client"/>
    <n v="69598.14"/>
    <x v="4"/>
    <x v="3"/>
    <x v="1"/>
    <n v="34559.599999999999"/>
    <n v="295554.67"/>
    <x v="10"/>
    <x v="10"/>
  </r>
  <r>
    <s v="TXN-212525"/>
    <d v="2023-07-11T00:00:00"/>
    <s v="Saanvi Patel"/>
    <x v="0"/>
    <x v="13"/>
    <s v="BigBasket"/>
    <n v="5264.08"/>
    <x v="0"/>
    <x v="1"/>
    <x v="8"/>
    <n v="64081.21"/>
    <n v="8465.6"/>
    <x v="2"/>
    <x v="2"/>
  </r>
  <r>
    <s v="TXN-212526"/>
    <d v="2023-10-10T00:00:00"/>
    <s v="Aaryan Iyer"/>
    <x v="0"/>
    <x v="6"/>
    <s v="Zomato"/>
    <n v="351.26"/>
    <x v="4"/>
    <x v="2"/>
    <x v="2"/>
    <n v="49370.59"/>
    <n v="146527.67000000001"/>
    <x v="8"/>
    <x v="8"/>
  </r>
  <r>
    <s v="TXN-212527"/>
    <d v="2023-07-06T00:00:00"/>
    <s v="Navya Sharma"/>
    <x v="1"/>
    <x v="18"/>
    <s v="Amazon.in"/>
    <n v="12828.6"/>
    <x v="0"/>
    <x v="1"/>
    <x v="4"/>
    <n v="60024.43"/>
    <n v="197983.03"/>
    <x v="2"/>
    <x v="2"/>
  </r>
  <r>
    <s v="TXN-212528"/>
    <d v="2023-01-26T00:00:00"/>
    <s v="Diya Gupta"/>
    <x v="2"/>
    <x v="9"/>
    <s v="Employer/Client"/>
    <n v="43708.44"/>
    <x v="4"/>
    <x v="3"/>
    <x v="6"/>
    <n v="58909.919999999998"/>
    <n v="116896.36"/>
    <x v="3"/>
    <x v="3"/>
  </r>
  <r>
    <s v="TXN-212529"/>
    <d v="2023-06-30T00:00:00"/>
    <s v="Pari Gupta"/>
    <x v="0"/>
    <x v="13"/>
    <s v="Amazon.in"/>
    <n v="3343.92"/>
    <x v="0"/>
    <x v="4"/>
    <x v="0"/>
    <n v="47868.27"/>
    <n v="421436.46"/>
    <x v="0"/>
    <x v="0"/>
  </r>
  <r>
    <s v="TXN-212530"/>
    <d v="2023-10-09T00:00:00"/>
    <s v="Saanvi Kapoor"/>
    <x v="2"/>
    <x v="10"/>
    <s v="Employer/Client"/>
    <n v="58160.52"/>
    <x v="0"/>
    <x v="2"/>
    <x v="5"/>
    <n v="61644.44"/>
    <n v="31756.9"/>
    <x v="8"/>
    <x v="8"/>
  </r>
  <r>
    <s v="TXN-212531"/>
    <d v="2023-11-20T00:00:00"/>
    <s v="Aarav Reddy"/>
    <x v="2"/>
    <x v="11"/>
    <s v="Employer/Client"/>
    <n v="27947.69"/>
    <x v="1"/>
    <x v="2"/>
    <x v="8"/>
    <n v="34072.949999999997"/>
    <n v="196010.64"/>
    <x v="7"/>
    <x v="7"/>
  </r>
  <r>
    <s v="TXN-212532"/>
    <d v="2023-04-06T00:00:00"/>
    <s v="Sai Malhotra"/>
    <x v="0"/>
    <x v="4"/>
    <s v="Ola"/>
    <n v="13813.24"/>
    <x v="0"/>
    <x v="3"/>
    <x v="3"/>
    <n v="39657.25"/>
    <n v="291850.74"/>
    <x v="5"/>
    <x v="5"/>
  </r>
  <r>
    <s v="TXN-212533"/>
    <d v="2023-06-28T00:00:00"/>
    <s v="Sai Iyer"/>
    <x v="2"/>
    <x v="10"/>
    <s v="Employer/Client"/>
    <n v="67527.820000000007"/>
    <x v="3"/>
    <x v="3"/>
    <x v="1"/>
    <n v="56341.38"/>
    <n v="415875.22"/>
    <x v="0"/>
    <x v="0"/>
  </r>
  <r>
    <s v="TXN-212534"/>
    <d v="2023-12-19T00:00:00"/>
    <s v="Ananya Kapoor"/>
    <x v="0"/>
    <x v="0"/>
    <s v="Bescom"/>
    <n v="11858.07"/>
    <x v="2"/>
    <x v="2"/>
    <x v="5"/>
    <n v="64709.599999999999"/>
    <n v="335322.53000000003"/>
    <x v="9"/>
    <x v="9"/>
  </r>
  <r>
    <s v="TXN-212535"/>
    <d v="2023-12-14T00:00:00"/>
    <s v="Diya Reddy"/>
    <x v="0"/>
    <x v="8"/>
    <s v="PVR Cinemas"/>
    <n v="5839.63"/>
    <x v="1"/>
    <x v="3"/>
    <x v="2"/>
    <n v="32088.63"/>
    <n v="72992.210000000006"/>
    <x v="9"/>
    <x v="9"/>
  </r>
  <r>
    <s v="TXN-212536"/>
    <d v="2023-04-26T00:00:00"/>
    <s v="Arjun Kapoor"/>
    <x v="2"/>
    <x v="7"/>
    <s v="Employer/Client"/>
    <n v="38885.760000000002"/>
    <x v="4"/>
    <x v="2"/>
    <x v="1"/>
    <n v="55513.8"/>
    <n v="253088.58"/>
    <x v="5"/>
    <x v="5"/>
  </r>
  <r>
    <s v="TXN-212537"/>
    <d v="2023-09-28T00:00:00"/>
    <s v="Ishaan Patel"/>
    <x v="0"/>
    <x v="13"/>
    <s v="Amazon.in"/>
    <n v="2244.2399999999998"/>
    <x v="3"/>
    <x v="0"/>
    <x v="0"/>
    <n v="55097.65"/>
    <n v="11475.5"/>
    <x v="4"/>
    <x v="4"/>
  </r>
  <r>
    <s v="TXN-212538"/>
    <d v="2023-01-18T00:00:00"/>
    <s v="Aarav Joshi"/>
    <x v="0"/>
    <x v="6"/>
    <s v="Apollo Pharmacy"/>
    <n v="3094.13"/>
    <x v="0"/>
    <x v="1"/>
    <x v="1"/>
    <n v="43401.05"/>
    <n v="588879.56000000006"/>
    <x v="3"/>
    <x v="3"/>
  </r>
  <r>
    <s v="TXN-212539"/>
    <d v="2023-06-24T00:00:00"/>
    <s v="Pari Sharma"/>
    <x v="0"/>
    <x v="13"/>
    <s v="PVR Cinemas"/>
    <n v="4914.17"/>
    <x v="1"/>
    <x v="3"/>
    <x v="9"/>
    <n v="46909.04"/>
    <n v="91515.3"/>
    <x v="0"/>
    <x v="0"/>
  </r>
  <r>
    <s v="TXN-212540"/>
    <d v="2023-04-21T00:00:00"/>
    <s v="Aaryan Kapoor"/>
    <x v="0"/>
    <x v="0"/>
    <s v="BigBasket"/>
    <n v="14028.28"/>
    <x v="1"/>
    <x v="1"/>
    <x v="4"/>
    <n v="66186.149999999994"/>
    <n v="219474.75"/>
    <x v="5"/>
    <x v="5"/>
  </r>
  <r>
    <s v="TXN-212541"/>
    <d v="2023-03-09T00:00:00"/>
    <s v="Aadhya Sharma"/>
    <x v="1"/>
    <x v="18"/>
    <s v="Ola"/>
    <n v="9088.5499999999993"/>
    <x v="1"/>
    <x v="0"/>
    <x v="5"/>
    <n v="34516.81"/>
    <n v="157774.39999999999"/>
    <x v="1"/>
    <x v="1"/>
  </r>
  <r>
    <s v="TXN-212542"/>
    <d v="2023-05-06T00:00:00"/>
    <s v="Reyansh Reddy"/>
    <x v="0"/>
    <x v="2"/>
    <s v="Uber"/>
    <n v="4344.66"/>
    <x v="2"/>
    <x v="1"/>
    <x v="1"/>
    <n v="54003.05"/>
    <n v="154062.76"/>
    <x v="10"/>
    <x v="10"/>
  </r>
  <r>
    <s v="TXN-212543"/>
    <d v="2023-03-09T00:00:00"/>
    <s v="Myra Iyer"/>
    <x v="0"/>
    <x v="5"/>
    <s v="Reliance Smart"/>
    <n v="9359.82"/>
    <x v="0"/>
    <x v="3"/>
    <x v="3"/>
    <n v="34515.919999999998"/>
    <n v="226747.51"/>
    <x v="1"/>
    <x v="1"/>
  </r>
  <r>
    <s v="TXN-212544"/>
    <d v="2023-08-23T00:00:00"/>
    <s v="Riya Kapoor"/>
    <x v="2"/>
    <x v="11"/>
    <s v="Employer/Client"/>
    <n v="84691.26"/>
    <x v="1"/>
    <x v="3"/>
    <x v="3"/>
    <n v="65381.26"/>
    <n v="240167.61"/>
    <x v="11"/>
    <x v="11"/>
  </r>
  <r>
    <s v="TXN-212545"/>
    <d v="2023-10-24T00:00:00"/>
    <s v="Vivaan Sharma"/>
    <x v="0"/>
    <x v="6"/>
    <s v="Ola"/>
    <n v="709.15"/>
    <x v="0"/>
    <x v="1"/>
    <x v="6"/>
    <n v="69688.149999999994"/>
    <n v="52721.8"/>
    <x v="8"/>
    <x v="8"/>
  </r>
  <r>
    <s v="TXN-212546"/>
    <d v="2023-02-07T00:00:00"/>
    <s v="Pari Malhotra"/>
    <x v="0"/>
    <x v="0"/>
    <s v="Flipkart"/>
    <n v="892.09"/>
    <x v="1"/>
    <x v="1"/>
    <x v="7"/>
    <n v="53955.74"/>
    <n v="187949.9"/>
    <x v="6"/>
    <x v="6"/>
  </r>
  <r>
    <s v="TXN-212547"/>
    <d v="2023-01-04T00:00:00"/>
    <s v="Reyansh Iyer"/>
    <x v="2"/>
    <x v="9"/>
    <s v="Employer/Client"/>
    <n v="51386.75"/>
    <x v="4"/>
    <x v="1"/>
    <x v="1"/>
    <n v="54279.97"/>
    <n v="132714.01"/>
    <x v="3"/>
    <x v="3"/>
  </r>
  <r>
    <s v="TXN-212548"/>
    <d v="2023-07-27T00:00:00"/>
    <s v="Aaryan Reddy"/>
    <x v="2"/>
    <x v="12"/>
    <s v="Employer/Client"/>
    <n v="94238.51"/>
    <x v="0"/>
    <x v="0"/>
    <x v="3"/>
    <n v="51362.84"/>
    <n v="346610.17"/>
    <x v="2"/>
    <x v="2"/>
  </r>
  <r>
    <s v="TXN-212549"/>
    <d v="2023-09-07T00:00:00"/>
    <s v="Ira Kapoor"/>
    <x v="0"/>
    <x v="6"/>
    <s v="Bescom"/>
    <n v="4289.29"/>
    <x v="1"/>
    <x v="1"/>
    <x v="0"/>
    <n v="50683.96"/>
    <n v="199429.95"/>
    <x v="4"/>
    <x v="4"/>
  </r>
  <r>
    <s v="TXN-212550"/>
    <d v="2023-03-02T00:00:00"/>
    <s v="Ira Singh"/>
    <x v="0"/>
    <x v="1"/>
    <s v="Swiggy"/>
    <n v="8384.7099999999991"/>
    <x v="3"/>
    <x v="2"/>
    <x v="5"/>
    <n v="40307.85"/>
    <n v="222474.54"/>
    <x v="1"/>
    <x v="1"/>
  </r>
  <r>
    <s v="TXN-212551"/>
    <d v="2023-05-17T00:00:00"/>
    <s v="Anika Malhotra"/>
    <x v="0"/>
    <x v="14"/>
    <s v="Reliance Smart"/>
    <n v="10676.89"/>
    <x v="3"/>
    <x v="0"/>
    <x v="9"/>
    <n v="34106.47"/>
    <n v="48893.58"/>
    <x v="10"/>
    <x v="10"/>
  </r>
  <r>
    <s v="TXN-212552"/>
    <d v="2023-04-07T00:00:00"/>
    <s v="Aarav Sharma"/>
    <x v="0"/>
    <x v="8"/>
    <s v="MakeMyTrip"/>
    <n v="12010.12"/>
    <x v="0"/>
    <x v="3"/>
    <x v="2"/>
    <n v="67888.33"/>
    <n v="168918.41"/>
    <x v="5"/>
    <x v="5"/>
  </r>
  <r>
    <s v="TXN-212553"/>
    <d v="2023-09-26T00:00:00"/>
    <s v="Ishaan Kapoor"/>
    <x v="0"/>
    <x v="14"/>
    <s v="BigBasket"/>
    <n v="14673.68"/>
    <x v="0"/>
    <x v="0"/>
    <x v="6"/>
    <n v="37392.400000000001"/>
    <n v="237675.2"/>
    <x v="4"/>
    <x v="4"/>
  </r>
  <r>
    <s v="TXN-212554"/>
    <d v="2023-01-19T00:00:00"/>
    <s v="Sai Gupta"/>
    <x v="1"/>
    <x v="18"/>
    <s v="Amazon.in"/>
    <n v="23324.91"/>
    <x v="2"/>
    <x v="2"/>
    <x v="2"/>
    <n v="34178.68"/>
    <n v="-32496.79"/>
    <x v="3"/>
    <x v="3"/>
  </r>
  <r>
    <s v="TXN-212555"/>
    <d v="2023-09-25T00:00:00"/>
    <s v="Vivaan Verma"/>
    <x v="0"/>
    <x v="13"/>
    <s v="Airtel"/>
    <n v="2881.53"/>
    <x v="0"/>
    <x v="4"/>
    <x v="5"/>
    <n v="49265.27"/>
    <n v="170700.99"/>
    <x v="4"/>
    <x v="4"/>
  </r>
  <r>
    <s v="TXN-212556"/>
    <d v="2023-08-08T00:00:00"/>
    <s v="Pari Joshi"/>
    <x v="2"/>
    <x v="12"/>
    <s v="Employer/Client"/>
    <n v="69380.77"/>
    <x v="1"/>
    <x v="3"/>
    <x v="1"/>
    <n v="60726.98"/>
    <n v="228484.52"/>
    <x v="11"/>
    <x v="11"/>
  </r>
  <r>
    <s v="TXN-212557"/>
    <d v="2023-02-13T00:00:00"/>
    <s v="Riya Verma"/>
    <x v="0"/>
    <x v="13"/>
    <s v="Zomato"/>
    <n v="9642.27"/>
    <x v="3"/>
    <x v="2"/>
    <x v="1"/>
    <n v="37368.870000000003"/>
    <n v="80842.19"/>
    <x v="6"/>
    <x v="6"/>
  </r>
  <r>
    <s v="TXN-212558"/>
    <d v="2023-09-09T00:00:00"/>
    <s v="Saanvi Gupta"/>
    <x v="1"/>
    <x v="15"/>
    <s v="Ola"/>
    <n v="10013.280000000001"/>
    <x v="1"/>
    <x v="0"/>
    <x v="6"/>
    <n v="56512.160000000003"/>
    <n v="151305.62"/>
    <x v="4"/>
    <x v="4"/>
  </r>
  <r>
    <s v="TXN-212559"/>
    <d v="2023-10-23T00:00:00"/>
    <s v="Reyansh Gupta"/>
    <x v="0"/>
    <x v="5"/>
    <s v="HDFC Bank"/>
    <n v="2405.44"/>
    <x v="2"/>
    <x v="0"/>
    <x v="9"/>
    <n v="52858.07"/>
    <n v="105534.44"/>
    <x v="8"/>
    <x v="8"/>
  </r>
  <r>
    <s v="TXN-212560"/>
    <d v="2023-04-21T00:00:00"/>
    <s v="Aarav Iyer"/>
    <x v="2"/>
    <x v="10"/>
    <s v="Employer/Client"/>
    <n v="37153"/>
    <x v="1"/>
    <x v="3"/>
    <x v="6"/>
    <n v="45138.559999999998"/>
    <n v="325809.83"/>
    <x v="5"/>
    <x v="5"/>
  </r>
  <r>
    <s v="TXN-212561"/>
    <d v="2023-05-19T00:00:00"/>
    <s v="Vivaan Joshi"/>
    <x v="2"/>
    <x v="11"/>
    <s v="Employer/Client"/>
    <n v="53327.14"/>
    <x v="0"/>
    <x v="3"/>
    <x v="7"/>
    <n v="44384.14"/>
    <n v="106730.67"/>
    <x v="10"/>
    <x v="10"/>
  </r>
  <r>
    <s v="TXN-212562"/>
    <d v="2023-06-09T00:00:00"/>
    <s v="Saanvi Patel"/>
    <x v="0"/>
    <x v="5"/>
    <s v="Airtel"/>
    <n v="6327.52"/>
    <x v="0"/>
    <x v="2"/>
    <x v="9"/>
    <n v="30483.98"/>
    <n v="70636.19"/>
    <x v="0"/>
    <x v="0"/>
  </r>
  <r>
    <s v="TXN-212563"/>
    <d v="2023-08-09T00:00:00"/>
    <s v="Ishaan Joshi"/>
    <x v="0"/>
    <x v="13"/>
    <s v="Flipkart"/>
    <n v="8643.4599999999991"/>
    <x v="1"/>
    <x v="2"/>
    <x v="0"/>
    <n v="62882.05"/>
    <n v="162405.29999999999"/>
    <x v="11"/>
    <x v="11"/>
  </r>
  <r>
    <s v="TXN-212564"/>
    <d v="2023-10-04T00:00:00"/>
    <s v="Aarav Reddy"/>
    <x v="2"/>
    <x v="11"/>
    <s v="Employer/Client"/>
    <n v="91454.18"/>
    <x v="4"/>
    <x v="2"/>
    <x v="9"/>
    <n v="34072.949999999997"/>
    <n v="287464.82"/>
    <x v="8"/>
    <x v="8"/>
  </r>
  <r>
    <s v="TXN-212565"/>
    <d v="2023-07-16T00:00:00"/>
    <s v="Vihaan Verma"/>
    <x v="0"/>
    <x v="14"/>
    <s v="Swiggy"/>
    <n v="14710.98"/>
    <x v="4"/>
    <x v="4"/>
    <x v="8"/>
    <n v="32621.06"/>
    <n v="38308.49"/>
    <x v="2"/>
    <x v="2"/>
  </r>
  <r>
    <s v="TXN-212566"/>
    <d v="2023-08-15T00:00:00"/>
    <s v="Navya Sharma"/>
    <x v="0"/>
    <x v="5"/>
    <s v="Apollo Pharmacy"/>
    <n v="3090.66"/>
    <x v="2"/>
    <x v="2"/>
    <x v="6"/>
    <n v="61063.32"/>
    <n v="185366.93"/>
    <x v="11"/>
    <x v="11"/>
  </r>
  <r>
    <s v="TXN-212567"/>
    <d v="2023-04-27T00:00:00"/>
    <s v="Reyansh Reddy"/>
    <x v="0"/>
    <x v="4"/>
    <s v="HDFC Bank"/>
    <n v="4630.21"/>
    <x v="3"/>
    <x v="0"/>
    <x v="6"/>
    <n v="45659.15"/>
    <n v="237213.85"/>
    <x v="5"/>
    <x v="5"/>
  </r>
  <r>
    <s v="TXN-212568"/>
    <d v="2023-12-12T00:00:00"/>
    <s v="Riya Kapoor"/>
    <x v="2"/>
    <x v="12"/>
    <s v="Employer/Client"/>
    <n v="94609.95"/>
    <x v="3"/>
    <x v="2"/>
    <x v="8"/>
    <n v="34617.58"/>
    <n v="421798.68"/>
    <x v="9"/>
    <x v="9"/>
  </r>
  <r>
    <s v="TXN-212569"/>
    <d v="2023-05-19T00:00:00"/>
    <s v="Vihaan Malhotra"/>
    <x v="0"/>
    <x v="13"/>
    <s v="MakeMyTrip"/>
    <n v="9126.17"/>
    <x v="1"/>
    <x v="3"/>
    <x v="7"/>
    <n v="41504.720000000001"/>
    <n v="175267.3"/>
    <x v="10"/>
    <x v="10"/>
  </r>
  <r>
    <s v="TXN-212570"/>
    <d v="2023-05-28T00:00:00"/>
    <s v="Ira Kapoor"/>
    <x v="0"/>
    <x v="14"/>
    <s v="Airtel"/>
    <n v="1408.04"/>
    <x v="3"/>
    <x v="3"/>
    <x v="4"/>
    <n v="63353.02"/>
    <n v="314761.24"/>
    <x v="10"/>
    <x v="10"/>
  </r>
  <r>
    <s v="TXN-212571"/>
    <d v="2023-06-23T00:00:00"/>
    <s v="Sai Iyer"/>
    <x v="0"/>
    <x v="0"/>
    <s v="Apollo Pharmacy"/>
    <n v="10812.27"/>
    <x v="4"/>
    <x v="1"/>
    <x v="4"/>
    <n v="68558.899999999994"/>
    <n v="39504.980000000003"/>
    <x v="0"/>
    <x v="0"/>
  </r>
  <r>
    <s v="TXN-212572"/>
    <d v="2023-06-15T00:00:00"/>
    <s v="Aarav Joshi"/>
    <x v="0"/>
    <x v="14"/>
    <s v="Amazon.in"/>
    <n v="7335.15"/>
    <x v="4"/>
    <x v="1"/>
    <x v="8"/>
    <n v="43401.05"/>
    <n v="581544.41"/>
    <x v="0"/>
    <x v="0"/>
  </r>
  <r>
    <s v="TXN-212573"/>
    <d v="2023-09-17T00:00:00"/>
    <s v="Ananya Reddy"/>
    <x v="0"/>
    <x v="1"/>
    <s v="Flipkart"/>
    <n v="707.02"/>
    <x v="2"/>
    <x v="1"/>
    <x v="3"/>
    <n v="43790.81"/>
    <n v="197817.5"/>
    <x v="4"/>
    <x v="4"/>
  </r>
  <r>
    <s v="TXN-212574"/>
    <d v="2023-01-08T00:00:00"/>
    <s v="Anika Malhotra"/>
    <x v="2"/>
    <x v="12"/>
    <s v="Employer/Client"/>
    <n v="27376.91"/>
    <x v="1"/>
    <x v="2"/>
    <x v="3"/>
    <n v="36970.97"/>
    <n v="231151.73"/>
    <x v="3"/>
    <x v="3"/>
  </r>
  <r>
    <s v="TXN-212575"/>
    <d v="2023-12-16T00:00:00"/>
    <s v="Aarav Kapoor"/>
    <x v="0"/>
    <x v="0"/>
    <s v="Uber"/>
    <n v="7143.51"/>
    <x v="4"/>
    <x v="0"/>
    <x v="3"/>
    <n v="53127.43"/>
    <n v="67934.17"/>
    <x v="9"/>
    <x v="9"/>
  </r>
  <r>
    <s v="TXN-212576"/>
    <d v="2023-06-02T00:00:00"/>
    <s v="Ira Gupta"/>
    <x v="0"/>
    <x v="6"/>
    <s v="PVR Cinemas"/>
    <n v="7213.46"/>
    <x v="3"/>
    <x v="0"/>
    <x v="9"/>
    <n v="33795.85"/>
    <n v="268311.90000000002"/>
    <x v="0"/>
    <x v="0"/>
  </r>
  <r>
    <s v="TXN-212577"/>
    <d v="2023-07-18T00:00:00"/>
    <s v="Arjun Reddy"/>
    <x v="2"/>
    <x v="9"/>
    <s v="Employer/Client"/>
    <n v="90281.17"/>
    <x v="2"/>
    <x v="0"/>
    <x v="6"/>
    <n v="31287.26"/>
    <n v="293027.49"/>
    <x v="2"/>
    <x v="2"/>
  </r>
  <r>
    <s v="TXN-212578"/>
    <d v="2023-08-21T00:00:00"/>
    <s v="Sai Singh"/>
    <x v="2"/>
    <x v="10"/>
    <s v="Employer/Client"/>
    <n v="51616.160000000003"/>
    <x v="2"/>
    <x v="0"/>
    <x v="0"/>
    <n v="44479.02"/>
    <n v="-517.64"/>
    <x v="11"/>
    <x v="11"/>
  </r>
  <r>
    <s v="TXN-212579"/>
    <d v="2023-08-26T00:00:00"/>
    <s v="Vihaan Iyer"/>
    <x v="0"/>
    <x v="1"/>
    <s v="Swiggy"/>
    <n v="9342.0300000000007"/>
    <x v="0"/>
    <x v="2"/>
    <x v="9"/>
    <n v="36188.89"/>
    <n v="68346.84"/>
    <x v="11"/>
    <x v="11"/>
  </r>
  <r>
    <s v="TXN-212580"/>
    <d v="2023-09-20T00:00:00"/>
    <s v="Vivaan Reddy"/>
    <x v="0"/>
    <x v="13"/>
    <s v="MakeMyTrip"/>
    <n v="13329.9"/>
    <x v="4"/>
    <x v="3"/>
    <x v="8"/>
    <n v="64241.45"/>
    <n v="231464.94"/>
    <x v="4"/>
    <x v="4"/>
  </r>
  <r>
    <s v="TXN-212581"/>
    <d v="2023-02-07T00:00:00"/>
    <s v="Navya Malhotra"/>
    <x v="0"/>
    <x v="0"/>
    <s v="PVR Cinemas"/>
    <n v="3013.38"/>
    <x v="4"/>
    <x v="0"/>
    <x v="0"/>
    <n v="65136.480000000003"/>
    <n v="59007.79"/>
    <x v="6"/>
    <x v="6"/>
  </r>
  <r>
    <s v="TXN-212582"/>
    <d v="2023-04-18T00:00:00"/>
    <s v="Navya Malhotra"/>
    <x v="0"/>
    <x v="5"/>
    <s v="PVR Cinemas"/>
    <n v="10666.17"/>
    <x v="4"/>
    <x v="4"/>
    <x v="9"/>
    <n v="48794.83"/>
    <n v="292865.78000000003"/>
    <x v="5"/>
    <x v="5"/>
  </r>
  <r>
    <s v="TXN-212583"/>
    <d v="2023-08-20T00:00:00"/>
    <s v="Aarav Reddy"/>
    <x v="0"/>
    <x v="0"/>
    <s v="Ola"/>
    <n v="6322.91"/>
    <x v="4"/>
    <x v="2"/>
    <x v="7"/>
    <n v="34072.949999999997"/>
    <n v="281141.90999999997"/>
    <x v="11"/>
    <x v="11"/>
  </r>
  <r>
    <s v="TXN-212584"/>
    <d v="2023-10-27T00:00:00"/>
    <s v="Riya Iyer"/>
    <x v="0"/>
    <x v="14"/>
    <s v="Airtel"/>
    <n v="5754.38"/>
    <x v="0"/>
    <x v="4"/>
    <x v="2"/>
    <n v="62838.12"/>
    <n v="139308.49"/>
    <x v="8"/>
    <x v="8"/>
  </r>
  <r>
    <s v="TXN-212585"/>
    <d v="2023-04-16T00:00:00"/>
    <s v="Diya Verma"/>
    <x v="0"/>
    <x v="6"/>
    <s v="Amazon.in"/>
    <n v="1660.08"/>
    <x v="2"/>
    <x v="4"/>
    <x v="8"/>
    <n v="62936.17"/>
    <n v="15779.82"/>
    <x v="5"/>
    <x v="5"/>
  </r>
  <r>
    <s v="TXN-212586"/>
    <d v="2023-05-02T00:00:00"/>
    <s v="Myra Sharma"/>
    <x v="0"/>
    <x v="2"/>
    <s v="Zerodha"/>
    <n v="13340.08"/>
    <x v="3"/>
    <x v="1"/>
    <x v="7"/>
    <n v="59550.48"/>
    <n v="156157.47"/>
    <x v="10"/>
    <x v="10"/>
  </r>
  <r>
    <s v="TXN-212587"/>
    <d v="2023-02-25T00:00:00"/>
    <s v="Sai Kapoor"/>
    <x v="0"/>
    <x v="6"/>
    <s v="Reliance Smart"/>
    <n v="10487.65"/>
    <x v="1"/>
    <x v="0"/>
    <x v="7"/>
    <n v="65755.59"/>
    <n v="289798.40000000002"/>
    <x v="6"/>
    <x v="6"/>
  </r>
  <r>
    <s v="TXN-212588"/>
    <d v="2023-05-26T00:00:00"/>
    <s v="Vivaan Iyer"/>
    <x v="2"/>
    <x v="10"/>
    <s v="Employer/Client"/>
    <n v="53093.99"/>
    <x v="4"/>
    <x v="1"/>
    <x v="0"/>
    <n v="65918.11"/>
    <n v="332898.83"/>
    <x v="10"/>
    <x v="10"/>
  </r>
  <r>
    <s v="TXN-212589"/>
    <d v="2023-05-16T00:00:00"/>
    <s v="Ishaan Reddy"/>
    <x v="0"/>
    <x v="4"/>
    <s v="Flipkart"/>
    <n v="7463.47"/>
    <x v="3"/>
    <x v="2"/>
    <x v="4"/>
    <n v="60425.43"/>
    <n v="99910.53"/>
    <x v="10"/>
    <x v="10"/>
  </r>
  <r>
    <s v="TXN-212590"/>
    <d v="2023-08-18T00:00:00"/>
    <s v="Vivaan Verma"/>
    <x v="1"/>
    <x v="17"/>
    <s v="Amazon.in"/>
    <n v="24061.23"/>
    <x v="1"/>
    <x v="0"/>
    <x v="4"/>
    <n v="51332.42"/>
    <n v="-8495.76"/>
    <x v="11"/>
    <x v="11"/>
  </r>
  <r>
    <s v="TXN-212591"/>
    <d v="2023-06-21T00:00:00"/>
    <s v="Ananya Sharma"/>
    <x v="2"/>
    <x v="10"/>
    <s v="Employer/Client"/>
    <n v="75895.33"/>
    <x v="0"/>
    <x v="0"/>
    <x v="6"/>
    <n v="32886.15"/>
    <n v="325475.90000000002"/>
    <x v="0"/>
    <x v="0"/>
  </r>
  <r>
    <s v="TXN-212592"/>
    <d v="2023-10-12T00:00:00"/>
    <s v="Myra Singh"/>
    <x v="0"/>
    <x v="2"/>
    <s v="Reliance Smart"/>
    <n v="1348.33"/>
    <x v="0"/>
    <x v="4"/>
    <x v="2"/>
    <n v="60994.75"/>
    <n v="287403.2"/>
    <x v="8"/>
    <x v="8"/>
  </r>
  <r>
    <s v="TXN-212593"/>
    <d v="2023-10-22T00:00:00"/>
    <s v="Sai Kapoor"/>
    <x v="0"/>
    <x v="8"/>
    <s v="PVR Cinemas"/>
    <n v="4788.5"/>
    <x v="0"/>
    <x v="4"/>
    <x v="0"/>
    <n v="56960.73"/>
    <n v="93390.54"/>
    <x v="8"/>
    <x v="8"/>
  </r>
  <r>
    <s v="TXN-212594"/>
    <d v="2023-06-18T00:00:00"/>
    <s v="Arjun Kapoor"/>
    <x v="0"/>
    <x v="13"/>
    <s v="Bescom"/>
    <n v="10839.05"/>
    <x v="1"/>
    <x v="2"/>
    <x v="5"/>
    <n v="55513.8"/>
    <n v="242249.53"/>
    <x v="0"/>
    <x v="0"/>
  </r>
  <r>
    <s v="TXN-212595"/>
    <d v="2023-07-30T00:00:00"/>
    <s v="Navya Reddy"/>
    <x v="0"/>
    <x v="13"/>
    <s v="Bescom"/>
    <n v="1211.93"/>
    <x v="4"/>
    <x v="2"/>
    <x v="8"/>
    <n v="65501.21"/>
    <n v="272095.78000000003"/>
    <x v="2"/>
    <x v="2"/>
  </r>
  <r>
    <s v="TXN-212596"/>
    <d v="2023-01-23T00:00:00"/>
    <s v="Shaurya Reddy"/>
    <x v="0"/>
    <x v="8"/>
    <s v="BigBasket"/>
    <n v="13463.66"/>
    <x v="1"/>
    <x v="3"/>
    <x v="4"/>
    <n v="56621.91"/>
    <n v="348385.4"/>
    <x v="3"/>
    <x v="3"/>
  </r>
  <r>
    <s v="TXN-212597"/>
    <d v="2023-09-06T00:00:00"/>
    <s v="Myra Joshi"/>
    <x v="1"/>
    <x v="3"/>
    <s v="Swiggy"/>
    <n v="27075.29"/>
    <x v="0"/>
    <x v="2"/>
    <x v="8"/>
    <n v="60072.55"/>
    <n v="28347.96"/>
    <x v="4"/>
    <x v="4"/>
  </r>
  <r>
    <s v="TXN-212598"/>
    <d v="2023-10-10T00:00:00"/>
    <s v="Ira Kapoor"/>
    <x v="0"/>
    <x v="0"/>
    <s v="Reliance Smart"/>
    <n v="5581.3"/>
    <x v="3"/>
    <x v="1"/>
    <x v="4"/>
    <n v="50683.96"/>
    <n v="193848.65"/>
    <x v="8"/>
    <x v="8"/>
  </r>
  <r>
    <s v="TXN-212599"/>
    <d v="2023-04-05T00:00:00"/>
    <s v="Shaurya Kapoor"/>
    <x v="0"/>
    <x v="6"/>
    <s v="BigBasket"/>
    <n v="9114.32"/>
    <x v="0"/>
    <x v="4"/>
    <x v="2"/>
    <n v="37669.599999999999"/>
    <n v="175652.28"/>
    <x v="5"/>
    <x v="5"/>
  </r>
  <r>
    <s v="TXN-212600"/>
    <d v="2023-01-10T00:00:00"/>
    <s v="Aarav Gupta"/>
    <x v="0"/>
    <x v="0"/>
    <s v="Zomato"/>
    <n v="4561.54"/>
    <x v="3"/>
    <x v="0"/>
    <x v="7"/>
    <n v="67080.789999999994"/>
    <n v="193794.76"/>
    <x v="3"/>
    <x v="3"/>
  </r>
  <r>
    <s v="TXN-212601"/>
    <d v="2023-04-13T00:00:00"/>
    <s v="Diya Kapoor"/>
    <x v="0"/>
    <x v="2"/>
    <s v="Bescom"/>
    <n v="3791.85"/>
    <x v="3"/>
    <x v="3"/>
    <x v="8"/>
    <n v="34490.42"/>
    <n v="354455.05"/>
    <x v="5"/>
    <x v="5"/>
  </r>
  <r>
    <s v="TXN-212602"/>
    <d v="2023-01-02T00:00:00"/>
    <s v="Ira Reddy"/>
    <x v="0"/>
    <x v="14"/>
    <s v="BigBasket"/>
    <n v="445.71"/>
    <x v="4"/>
    <x v="4"/>
    <x v="5"/>
    <n v="52801.43"/>
    <n v="96210.29"/>
    <x v="3"/>
    <x v="3"/>
  </r>
  <r>
    <s v="TXN-212603"/>
    <d v="2023-02-27T00:00:00"/>
    <s v="Vivaan Gupta"/>
    <x v="1"/>
    <x v="15"/>
    <s v="Zomato"/>
    <n v="11382.06"/>
    <x v="3"/>
    <x v="4"/>
    <x v="3"/>
    <n v="41767.5"/>
    <n v="175838.62"/>
    <x v="6"/>
    <x v="6"/>
  </r>
  <r>
    <s v="TXN-212604"/>
    <d v="2023-10-27T00:00:00"/>
    <s v="Myra Reddy"/>
    <x v="0"/>
    <x v="2"/>
    <s v="Airtel"/>
    <n v="10266.870000000001"/>
    <x v="4"/>
    <x v="0"/>
    <x v="9"/>
    <n v="62757.36"/>
    <n v="233828.9"/>
    <x v="8"/>
    <x v="8"/>
  </r>
  <r>
    <s v="TXN-212605"/>
    <d v="2023-11-01T00:00:00"/>
    <s v="Aaryan Iyer"/>
    <x v="0"/>
    <x v="1"/>
    <s v="Apollo Pharmacy"/>
    <n v="3241.53"/>
    <x v="1"/>
    <x v="0"/>
    <x v="1"/>
    <n v="30371.69"/>
    <n v="291802.90999999997"/>
    <x v="7"/>
    <x v="7"/>
  </r>
  <r>
    <s v="TXN-212606"/>
    <d v="2023-01-07T00:00:00"/>
    <s v="Ananya Singh"/>
    <x v="0"/>
    <x v="1"/>
    <s v="Ola"/>
    <n v="6647.53"/>
    <x v="1"/>
    <x v="0"/>
    <x v="8"/>
    <n v="69144.740000000005"/>
    <n v="180723.79"/>
    <x v="3"/>
    <x v="3"/>
  </r>
  <r>
    <s v="TXN-212607"/>
    <d v="2023-04-15T00:00:00"/>
    <s v="Riya Gupta"/>
    <x v="0"/>
    <x v="13"/>
    <s v="Flipkart"/>
    <n v="2438.37"/>
    <x v="1"/>
    <x v="4"/>
    <x v="4"/>
    <n v="44231.03"/>
    <n v="213940.26"/>
    <x v="5"/>
    <x v="5"/>
  </r>
  <r>
    <s v="TXN-212608"/>
    <d v="2023-03-30T00:00:00"/>
    <s v="Aadhya Gupta"/>
    <x v="0"/>
    <x v="5"/>
    <s v="Uber"/>
    <n v="3775.81"/>
    <x v="3"/>
    <x v="0"/>
    <x v="9"/>
    <n v="42636.77"/>
    <n v="53435.68"/>
    <x v="1"/>
    <x v="1"/>
  </r>
  <r>
    <s v="TXN-212609"/>
    <d v="2023-05-21T00:00:00"/>
    <s v="Navya Singh"/>
    <x v="2"/>
    <x v="9"/>
    <s v="Employer/Client"/>
    <n v="76425.13"/>
    <x v="3"/>
    <x v="4"/>
    <x v="8"/>
    <n v="63331.28"/>
    <n v="407490.95"/>
    <x v="10"/>
    <x v="10"/>
  </r>
  <r>
    <s v="TXN-212610"/>
    <d v="2023-04-09T00:00:00"/>
    <s v="Anika Patel"/>
    <x v="0"/>
    <x v="14"/>
    <s v="PVR Cinemas"/>
    <n v="12916.68"/>
    <x v="3"/>
    <x v="3"/>
    <x v="7"/>
    <n v="65634.14"/>
    <n v="176807.2"/>
    <x v="5"/>
    <x v="5"/>
  </r>
  <r>
    <s v="TXN-212611"/>
    <d v="2023-02-17T00:00:00"/>
    <s v="Vivaan Verma"/>
    <x v="2"/>
    <x v="11"/>
    <s v="Employer/Client"/>
    <n v="45722.19"/>
    <x v="4"/>
    <x v="3"/>
    <x v="9"/>
    <n v="42658.42"/>
    <n v="163625.51"/>
    <x v="6"/>
    <x v="6"/>
  </r>
  <r>
    <s v="TXN-212612"/>
    <d v="2023-06-16T00:00:00"/>
    <s v="Anika Malhotra"/>
    <x v="0"/>
    <x v="14"/>
    <s v="PVR Cinemas"/>
    <n v="12724.21"/>
    <x v="3"/>
    <x v="4"/>
    <x v="7"/>
    <n v="69128.990000000005"/>
    <n v="404447.1"/>
    <x v="0"/>
    <x v="0"/>
  </r>
  <r>
    <s v="TXN-212613"/>
    <d v="2023-04-14T00:00:00"/>
    <s v="Ananya Reddy"/>
    <x v="1"/>
    <x v="18"/>
    <s v="Apollo Pharmacy"/>
    <n v="6059.23"/>
    <x v="4"/>
    <x v="3"/>
    <x v="9"/>
    <n v="60075.74"/>
    <n v="80540.45"/>
    <x v="5"/>
    <x v="5"/>
  </r>
  <r>
    <s v="TXN-212614"/>
    <d v="2023-11-03T00:00:00"/>
    <s v="Aadhya Sharma"/>
    <x v="2"/>
    <x v="10"/>
    <s v="Employer/Client"/>
    <n v="33952.99"/>
    <x v="4"/>
    <x v="0"/>
    <x v="5"/>
    <n v="34516.81"/>
    <n v="191727.39"/>
    <x v="7"/>
    <x v="7"/>
  </r>
  <r>
    <s v="TXN-212615"/>
    <d v="2023-06-01T00:00:00"/>
    <s v="Anika Iyer"/>
    <x v="0"/>
    <x v="6"/>
    <s v="Zerodha"/>
    <n v="6696.85"/>
    <x v="0"/>
    <x v="4"/>
    <x v="0"/>
    <n v="40954.19"/>
    <n v="215119.97"/>
    <x v="0"/>
    <x v="0"/>
  </r>
  <r>
    <s v="TXN-212616"/>
    <d v="2023-10-11T00:00:00"/>
    <s v="Arjun Joshi"/>
    <x v="0"/>
    <x v="2"/>
    <s v="Swiggy"/>
    <n v="10455.64"/>
    <x v="3"/>
    <x v="0"/>
    <x v="2"/>
    <n v="63474.7"/>
    <n v="257538.33"/>
    <x v="8"/>
    <x v="8"/>
  </r>
  <r>
    <s v="TXN-212617"/>
    <d v="2023-08-10T00:00:00"/>
    <s v="Arjun Patel"/>
    <x v="2"/>
    <x v="12"/>
    <s v="Employer/Client"/>
    <n v="90096.43"/>
    <x v="2"/>
    <x v="3"/>
    <x v="8"/>
    <n v="64848.51"/>
    <n v="137512.41"/>
    <x v="11"/>
    <x v="11"/>
  </r>
  <r>
    <s v="TXN-212618"/>
    <d v="2023-02-17T00:00:00"/>
    <s v="Aadhya Malhotra"/>
    <x v="2"/>
    <x v="10"/>
    <s v="Employer/Client"/>
    <n v="90371.51"/>
    <x v="1"/>
    <x v="1"/>
    <x v="2"/>
    <n v="56222.080000000002"/>
    <n v="388029.41"/>
    <x v="6"/>
    <x v="6"/>
  </r>
  <r>
    <s v="TXN-212619"/>
    <d v="2023-09-07T00:00:00"/>
    <s v="Ira Patel"/>
    <x v="0"/>
    <x v="5"/>
    <s v="Ola"/>
    <n v="8586.82"/>
    <x v="1"/>
    <x v="2"/>
    <x v="0"/>
    <n v="46918.14"/>
    <n v="254983.67"/>
    <x v="4"/>
    <x v="4"/>
  </r>
  <r>
    <s v="TXN-212620"/>
    <d v="2023-11-16T00:00:00"/>
    <s v="Navya Singh"/>
    <x v="0"/>
    <x v="1"/>
    <s v="Swiggy"/>
    <n v="7748.84"/>
    <x v="2"/>
    <x v="3"/>
    <x v="1"/>
    <n v="48787.66"/>
    <n v="199163.33"/>
    <x v="7"/>
    <x v="7"/>
  </r>
  <r>
    <s v="TXN-212621"/>
    <d v="2023-05-25T00:00:00"/>
    <s v="Aadhya Kapoor"/>
    <x v="0"/>
    <x v="8"/>
    <s v="Flipkart"/>
    <n v="13173.63"/>
    <x v="4"/>
    <x v="2"/>
    <x v="6"/>
    <n v="53922.400000000001"/>
    <n v="62648.04"/>
    <x v="10"/>
    <x v="10"/>
  </r>
  <r>
    <s v="TXN-212622"/>
    <d v="2023-06-27T00:00:00"/>
    <s v="Ira Patel"/>
    <x v="0"/>
    <x v="5"/>
    <s v="Ola"/>
    <n v="4235.76"/>
    <x v="2"/>
    <x v="2"/>
    <x v="7"/>
    <n v="46918.14"/>
    <n v="250747.91"/>
    <x v="0"/>
    <x v="0"/>
  </r>
  <r>
    <s v="TXN-212623"/>
    <d v="2023-09-13T00:00:00"/>
    <s v="Aarav Kapoor"/>
    <x v="0"/>
    <x v="2"/>
    <s v="MakeMyTrip"/>
    <n v="161.81"/>
    <x v="3"/>
    <x v="0"/>
    <x v="6"/>
    <n v="53127.43"/>
    <n v="67772.36"/>
    <x v="4"/>
    <x v="4"/>
  </r>
  <r>
    <s v="TXN-212624"/>
    <d v="2023-07-07T00:00:00"/>
    <s v="Reyansh Malhotra"/>
    <x v="0"/>
    <x v="6"/>
    <s v="Swiggy"/>
    <n v="8513.68"/>
    <x v="1"/>
    <x v="3"/>
    <x v="4"/>
    <n v="59385.760000000002"/>
    <n v="-2988.18"/>
    <x v="2"/>
    <x v="2"/>
  </r>
  <r>
    <s v="TXN-212625"/>
    <d v="2023-12-15T00:00:00"/>
    <s v="Aarav Verma"/>
    <x v="2"/>
    <x v="9"/>
    <s v="Employer/Client"/>
    <n v="35927.019999999997"/>
    <x v="4"/>
    <x v="2"/>
    <x v="7"/>
    <n v="62583.59"/>
    <n v="198669.39"/>
    <x v="9"/>
    <x v="9"/>
  </r>
  <r>
    <s v="TXN-212626"/>
    <d v="2023-10-05T00:00:00"/>
    <s v="Diya Sharma"/>
    <x v="0"/>
    <x v="4"/>
    <s v="Flipkart"/>
    <n v="730.75"/>
    <x v="4"/>
    <x v="2"/>
    <x v="5"/>
    <n v="42725.94"/>
    <n v="191964.63"/>
    <x v="8"/>
    <x v="8"/>
  </r>
  <r>
    <s v="TXN-212627"/>
    <d v="2023-07-17T00:00:00"/>
    <s v="Pari Malhotra"/>
    <x v="0"/>
    <x v="6"/>
    <s v="Bescom"/>
    <n v="9919.0300000000007"/>
    <x v="2"/>
    <x v="2"/>
    <x v="0"/>
    <n v="60670.89"/>
    <n v="238654.9"/>
    <x v="2"/>
    <x v="2"/>
  </r>
  <r>
    <s v="TXN-212628"/>
    <d v="2023-03-26T00:00:00"/>
    <s v="Vivaan Kapoor"/>
    <x v="0"/>
    <x v="4"/>
    <s v="HDFC Bank"/>
    <n v="9483.9699999999993"/>
    <x v="3"/>
    <x v="1"/>
    <x v="1"/>
    <n v="68397.45"/>
    <n v="339658.48"/>
    <x v="1"/>
    <x v="1"/>
  </r>
  <r>
    <s v="TXN-212629"/>
    <d v="2023-09-17T00:00:00"/>
    <s v="Shaurya Singh"/>
    <x v="0"/>
    <x v="0"/>
    <s v="Airtel"/>
    <n v="9819.86"/>
    <x v="1"/>
    <x v="1"/>
    <x v="5"/>
    <n v="46164.44"/>
    <n v="112018.05"/>
    <x v="4"/>
    <x v="4"/>
  </r>
  <r>
    <s v="TXN-212630"/>
    <d v="2023-05-12T00:00:00"/>
    <s v="Myra Gupta"/>
    <x v="0"/>
    <x v="0"/>
    <s v="MakeMyTrip"/>
    <n v="14603.46"/>
    <x v="0"/>
    <x v="1"/>
    <x v="0"/>
    <n v="54668.66"/>
    <n v="103056.55"/>
    <x v="10"/>
    <x v="10"/>
  </r>
  <r>
    <s v="TXN-212631"/>
    <d v="2023-02-08T00:00:00"/>
    <s v="Sai Patel"/>
    <x v="0"/>
    <x v="0"/>
    <s v="BigBasket"/>
    <n v="2069.42"/>
    <x v="2"/>
    <x v="0"/>
    <x v="8"/>
    <n v="63762.81"/>
    <n v="297022.37"/>
    <x v="6"/>
    <x v="6"/>
  </r>
  <r>
    <s v="TXN-212632"/>
    <d v="2023-01-25T00:00:00"/>
    <s v="Aarav Sharma"/>
    <x v="0"/>
    <x v="5"/>
    <s v="Uber"/>
    <n v="12516.93"/>
    <x v="3"/>
    <x v="3"/>
    <x v="9"/>
    <n v="67888.33"/>
    <n v="156401.48000000001"/>
    <x v="3"/>
    <x v="3"/>
  </r>
  <r>
    <s v="TXN-212633"/>
    <d v="2023-08-28T00:00:00"/>
    <s v="Ishaan Singh"/>
    <x v="0"/>
    <x v="14"/>
    <s v="PVR Cinemas"/>
    <n v="7278.1"/>
    <x v="3"/>
    <x v="0"/>
    <x v="4"/>
    <n v="65850.320000000007"/>
    <n v="127155.38"/>
    <x v="11"/>
    <x v="11"/>
  </r>
  <r>
    <s v="TXN-212634"/>
    <d v="2023-12-10T00:00:00"/>
    <s v="Saanvi Patel"/>
    <x v="0"/>
    <x v="0"/>
    <s v="Zerodha"/>
    <n v="12779.29"/>
    <x v="4"/>
    <x v="0"/>
    <x v="7"/>
    <n v="44657.79"/>
    <n v="215776.09"/>
    <x v="9"/>
    <x v="9"/>
  </r>
  <r>
    <s v="TXN-212635"/>
    <d v="2023-05-27T00:00:00"/>
    <s v="Diya Kapoor"/>
    <x v="1"/>
    <x v="3"/>
    <s v="Flipkart"/>
    <n v="17940.04"/>
    <x v="1"/>
    <x v="3"/>
    <x v="5"/>
    <n v="34490.42"/>
    <n v="336515.01"/>
    <x v="10"/>
    <x v="10"/>
  </r>
  <r>
    <s v="TXN-212636"/>
    <d v="2023-08-04T00:00:00"/>
    <s v="Reyansh Joshi"/>
    <x v="0"/>
    <x v="4"/>
    <s v="HDFC Bank"/>
    <n v="4571.88"/>
    <x v="1"/>
    <x v="2"/>
    <x v="3"/>
    <n v="65796.3"/>
    <n v="151132.79"/>
    <x v="11"/>
    <x v="11"/>
  </r>
  <r>
    <s v="TXN-212637"/>
    <d v="2023-04-15T00:00:00"/>
    <s v="Ishaan Joshi"/>
    <x v="0"/>
    <x v="1"/>
    <s v="BigBasket"/>
    <n v="11188.42"/>
    <x v="3"/>
    <x v="4"/>
    <x v="2"/>
    <n v="46107.62"/>
    <n v="-10273.209999999999"/>
    <x v="5"/>
    <x v="5"/>
  </r>
  <r>
    <s v="TXN-212638"/>
    <d v="2023-09-08T00:00:00"/>
    <s v="Myra Gupta"/>
    <x v="0"/>
    <x v="14"/>
    <s v="Airtel"/>
    <n v="3127.98"/>
    <x v="1"/>
    <x v="0"/>
    <x v="2"/>
    <n v="35469.31"/>
    <n v="147407.87"/>
    <x v="4"/>
    <x v="4"/>
  </r>
  <r>
    <s v="TXN-212639"/>
    <d v="2023-03-12T00:00:00"/>
    <s v="Aarav Joshi"/>
    <x v="0"/>
    <x v="2"/>
    <s v="Apollo Pharmacy"/>
    <n v="5083.3"/>
    <x v="0"/>
    <x v="1"/>
    <x v="3"/>
    <n v="43401.05"/>
    <n v="576461.11"/>
    <x v="1"/>
    <x v="1"/>
  </r>
  <r>
    <s v="TXN-212640"/>
    <d v="2023-03-09T00:00:00"/>
    <s v="Reyansh Sharma"/>
    <x v="2"/>
    <x v="10"/>
    <s v="Employer/Client"/>
    <n v="93582.68"/>
    <x v="3"/>
    <x v="1"/>
    <x v="3"/>
    <n v="63334.75"/>
    <n v="265754.5"/>
    <x v="1"/>
    <x v="1"/>
  </r>
  <r>
    <s v="TXN-212641"/>
    <d v="2023-01-16T00:00:00"/>
    <s v="Diya Gupta"/>
    <x v="0"/>
    <x v="1"/>
    <s v="HDFC Bank"/>
    <n v="11137.74"/>
    <x v="3"/>
    <x v="1"/>
    <x v="1"/>
    <n v="58208.34"/>
    <n v="110320.82"/>
    <x v="3"/>
    <x v="3"/>
  </r>
  <r>
    <s v="TXN-212642"/>
    <d v="2023-03-26T00:00:00"/>
    <s v="Riya Gupta"/>
    <x v="0"/>
    <x v="0"/>
    <s v="Ola"/>
    <n v="11360.61"/>
    <x v="3"/>
    <x v="2"/>
    <x v="7"/>
    <n v="53533.49"/>
    <n v="-76278.05"/>
    <x v="1"/>
    <x v="1"/>
  </r>
  <r>
    <s v="TXN-212643"/>
    <d v="2023-02-24T00:00:00"/>
    <s v="Aadhya Sharma"/>
    <x v="0"/>
    <x v="6"/>
    <s v="BigBasket"/>
    <n v="10886.6"/>
    <x v="3"/>
    <x v="2"/>
    <x v="4"/>
    <n v="68247.240000000005"/>
    <n v="281055.64"/>
    <x v="6"/>
    <x v="6"/>
  </r>
  <r>
    <s v="TXN-212644"/>
    <d v="2023-02-05T00:00:00"/>
    <s v="Shaurya Kapoor"/>
    <x v="1"/>
    <x v="17"/>
    <s v="BigBasket"/>
    <n v="8139.78"/>
    <x v="0"/>
    <x v="1"/>
    <x v="0"/>
    <n v="45928.1"/>
    <n v="140183.48000000001"/>
    <x v="6"/>
    <x v="6"/>
  </r>
  <r>
    <s v="TXN-212645"/>
    <d v="2023-07-22T00:00:00"/>
    <s v="Pari Singh"/>
    <x v="2"/>
    <x v="7"/>
    <s v="Employer/Client"/>
    <n v="41269.46"/>
    <x v="2"/>
    <x v="3"/>
    <x v="5"/>
    <n v="64174.28"/>
    <n v="119794.18"/>
    <x v="2"/>
    <x v="2"/>
  </r>
  <r>
    <s v="TXN-212646"/>
    <d v="2023-07-03T00:00:00"/>
    <s v="Ishaan Gupta"/>
    <x v="0"/>
    <x v="2"/>
    <s v="MakeMyTrip"/>
    <n v="13345.44"/>
    <x v="4"/>
    <x v="0"/>
    <x v="3"/>
    <n v="59179.45"/>
    <n v="332677.28999999998"/>
    <x v="2"/>
    <x v="2"/>
  </r>
  <r>
    <s v="TXN-212647"/>
    <d v="2023-08-01T00:00:00"/>
    <s v="Sai Verma"/>
    <x v="1"/>
    <x v="15"/>
    <s v="MakeMyTrip"/>
    <n v="16939.36"/>
    <x v="0"/>
    <x v="4"/>
    <x v="2"/>
    <n v="34660.18"/>
    <n v="226955.78"/>
    <x v="11"/>
    <x v="11"/>
  </r>
  <r>
    <s v="TXN-212648"/>
    <d v="2023-02-24T00:00:00"/>
    <s v="Diya Patel"/>
    <x v="0"/>
    <x v="1"/>
    <s v="Zomato"/>
    <n v="4207.5200000000004"/>
    <x v="2"/>
    <x v="0"/>
    <x v="0"/>
    <n v="34192.42"/>
    <n v="230869.54"/>
    <x v="6"/>
    <x v="6"/>
  </r>
  <r>
    <s v="TXN-212649"/>
    <d v="2023-09-17T00:00:00"/>
    <s v="Saanvi Sharma"/>
    <x v="0"/>
    <x v="1"/>
    <s v="Zomato"/>
    <n v="8999.64"/>
    <x v="0"/>
    <x v="2"/>
    <x v="1"/>
    <n v="31141.5"/>
    <n v="134837.17000000001"/>
    <x v="4"/>
    <x v="4"/>
  </r>
  <r>
    <s v="TXN-212650"/>
    <d v="2023-05-20T00:00:00"/>
    <s v="Shaurya Kapoor"/>
    <x v="0"/>
    <x v="4"/>
    <s v="Zomato"/>
    <n v="144.97999999999999"/>
    <x v="3"/>
    <x v="1"/>
    <x v="9"/>
    <n v="45928.1"/>
    <n v="140038.5"/>
    <x v="10"/>
    <x v="10"/>
  </r>
  <r>
    <s v="TXN-212651"/>
    <d v="2023-07-27T00:00:00"/>
    <s v="Aarav Sharma"/>
    <x v="0"/>
    <x v="4"/>
    <s v="Amazon.in"/>
    <n v="578.26"/>
    <x v="0"/>
    <x v="1"/>
    <x v="2"/>
    <n v="36199.24"/>
    <n v="359423.62"/>
    <x v="2"/>
    <x v="2"/>
  </r>
  <r>
    <s v="TXN-212652"/>
    <d v="2023-09-08T00:00:00"/>
    <s v="Sai Singh"/>
    <x v="0"/>
    <x v="4"/>
    <s v="BigBasket"/>
    <n v="8775.74"/>
    <x v="3"/>
    <x v="0"/>
    <x v="0"/>
    <n v="44479.02"/>
    <n v="-9293.3799999999992"/>
    <x v="4"/>
    <x v="4"/>
  </r>
  <r>
    <s v="TXN-212653"/>
    <d v="2023-03-11T00:00:00"/>
    <s v="Aarav Patel"/>
    <x v="2"/>
    <x v="10"/>
    <s v="Employer/Client"/>
    <n v="40636.58"/>
    <x v="4"/>
    <x v="1"/>
    <x v="2"/>
    <n v="38490.19"/>
    <n v="142321.96"/>
    <x v="1"/>
    <x v="1"/>
  </r>
  <r>
    <s v="TXN-212654"/>
    <d v="2023-02-08T00:00:00"/>
    <s v="Saanvi Joshi"/>
    <x v="2"/>
    <x v="7"/>
    <s v="Employer/Client"/>
    <n v="77175.14"/>
    <x v="4"/>
    <x v="2"/>
    <x v="2"/>
    <n v="63274.19"/>
    <n v="157758.29999999999"/>
    <x v="6"/>
    <x v="6"/>
  </r>
  <r>
    <s v="TXN-212655"/>
    <d v="2023-11-02T00:00:00"/>
    <s v="Aditya Sharma"/>
    <x v="0"/>
    <x v="1"/>
    <s v="Flipkart"/>
    <n v="10168.66"/>
    <x v="4"/>
    <x v="3"/>
    <x v="9"/>
    <n v="44634.35"/>
    <n v="108938.11"/>
    <x v="7"/>
    <x v="7"/>
  </r>
  <r>
    <s v="TXN-212656"/>
    <d v="2023-08-13T00:00:00"/>
    <s v="Aarav Kapoor"/>
    <x v="2"/>
    <x v="7"/>
    <s v="Employer/Client"/>
    <n v="99442.78"/>
    <x v="2"/>
    <x v="3"/>
    <x v="0"/>
    <n v="53596.99"/>
    <n v="210738.58"/>
    <x v="11"/>
    <x v="11"/>
  </r>
  <r>
    <s v="TXN-212657"/>
    <d v="2023-10-16T00:00:00"/>
    <s v="Myra Patel"/>
    <x v="0"/>
    <x v="1"/>
    <s v="Zerodha"/>
    <n v="12782.75"/>
    <x v="4"/>
    <x v="4"/>
    <x v="2"/>
    <n v="48537.81"/>
    <n v="69940.570000000007"/>
    <x v="8"/>
    <x v="8"/>
  </r>
  <r>
    <s v="TXN-212658"/>
    <d v="2023-01-21T00:00:00"/>
    <s v="Reyansh Malhotra"/>
    <x v="0"/>
    <x v="5"/>
    <s v="Airtel"/>
    <n v="2980.33"/>
    <x v="4"/>
    <x v="4"/>
    <x v="0"/>
    <n v="35083.4"/>
    <n v="181763.72"/>
    <x v="3"/>
    <x v="3"/>
  </r>
  <r>
    <s v="TXN-212659"/>
    <d v="2023-12-07T00:00:00"/>
    <s v="Aadhya Joshi"/>
    <x v="0"/>
    <x v="4"/>
    <s v="Swiggy"/>
    <n v="3624.38"/>
    <x v="0"/>
    <x v="0"/>
    <x v="2"/>
    <n v="43362.2"/>
    <n v="38856.639999999999"/>
    <x v="9"/>
    <x v="9"/>
  </r>
  <r>
    <s v="TXN-212660"/>
    <d v="2023-07-30T00:00:00"/>
    <s v="Ira Verma"/>
    <x v="2"/>
    <x v="12"/>
    <s v="Employer/Client"/>
    <n v="41897.79"/>
    <x v="2"/>
    <x v="2"/>
    <x v="5"/>
    <n v="34357.49"/>
    <n v="239989.59"/>
    <x v="2"/>
    <x v="2"/>
  </r>
  <r>
    <s v="TXN-212661"/>
    <d v="2023-03-19T00:00:00"/>
    <s v="Navya Kapoor"/>
    <x v="0"/>
    <x v="8"/>
    <s v="Swiggy"/>
    <n v="3510.48"/>
    <x v="2"/>
    <x v="2"/>
    <x v="2"/>
    <n v="64324.6"/>
    <n v="326128.99"/>
    <x v="1"/>
    <x v="1"/>
  </r>
  <r>
    <s v="TXN-212662"/>
    <d v="2023-02-11T00:00:00"/>
    <s v="Navya Gupta"/>
    <x v="0"/>
    <x v="5"/>
    <s v="Flipkart"/>
    <n v="9372.42"/>
    <x v="2"/>
    <x v="0"/>
    <x v="4"/>
    <n v="67880.649999999994"/>
    <n v="160342.48000000001"/>
    <x v="6"/>
    <x v="6"/>
  </r>
  <r>
    <s v="TXN-212663"/>
    <d v="2023-08-11T00:00:00"/>
    <s v="Vihaan Sharma"/>
    <x v="0"/>
    <x v="5"/>
    <s v="BigBasket"/>
    <n v="12493.05"/>
    <x v="4"/>
    <x v="3"/>
    <x v="1"/>
    <n v="58640.41"/>
    <n v="106919.42"/>
    <x v="11"/>
    <x v="11"/>
  </r>
  <r>
    <s v="TXN-212664"/>
    <d v="2023-09-05T00:00:00"/>
    <s v="Aaryan Sharma"/>
    <x v="0"/>
    <x v="4"/>
    <s v="HDFC Bank"/>
    <n v="13430.46"/>
    <x v="2"/>
    <x v="4"/>
    <x v="2"/>
    <n v="39938.57"/>
    <n v="57303.55"/>
    <x v="4"/>
    <x v="4"/>
  </r>
  <r>
    <s v="TXN-212665"/>
    <d v="2023-11-02T00:00:00"/>
    <s v="Aarav Malhotra"/>
    <x v="0"/>
    <x v="1"/>
    <s v="Reliance Smart"/>
    <n v="1312.54"/>
    <x v="3"/>
    <x v="0"/>
    <x v="0"/>
    <n v="53514.7"/>
    <n v="261783.43"/>
    <x v="7"/>
    <x v="7"/>
  </r>
  <r>
    <s v="TXN-212666"/>
    <d v="2023-07-23T00:00:00"/>
    <s v="Myra Verma"/>
    <x v="0"/>
    <x v="8"/>
    <s v="HDFC Bank"/>
    <n v="14851.76"/>
    <x v="1"/>
    <x v="0"/>
    <x v="1"/>
    <n v="69855.53"/>
    <n v="212566.72"/>
    <x v="2"/>
    <x v="2"/>
  </r>
  <r>
    <s v="TXN-212667"/>
    <d v="2023-01-29T00:00:00"/>
    <s v="Vivaan Kapoor"/>
    <x v="0"/>
    <x v="5"/>
    <s v="MakeMyTrip"/>
    <n v="10030.15"/>
    <x v="0"/>
    <x v="1"/>
    <x v="0"/>
    <n v="68397.45"/>
    <n v="329628.33"/>
    <x v="3"/>
    <x v="3"/>
  </r>
  <r>
    <s v="TXN-212668"/>
    <d v="2023-09-12T00:00:00"/>
    <s v="Vihaan Gupta"/>
    <x v="0"/>
    <x v="8"/>
    <s v="Bescom"/>
    <n v="4703.54"/>
    <x v="0"/>
    <x v="4"/>
    <x v="8"/>
    <n v="53934.63"/>
    <n v="286756.46000000002"/>
    <x v="4"/>
    <x v="4"/>
  </r>
  <r>
    <s v="TXN-212669"/>
    <d v="2023-05-24T00:00:00"/>
    <s v="Pari Kapoor"/>
    <x v="0"/>
    <x v="0"/>
    <s v="BigBasket"/>
    <n v="8876.8700000000008"/>
    <x v="1"/>
    <x v="1"/>
    <x v="7"/>
    <n v="53767.91"/>
    <n v="570779.55000000005"/>
    <x v="10"/>
    <x v="10"/>
  </r>
  <r>
    <s v="TXN-212670"/>
    <d v="2023-11-17T00:00:00"/>
    <s v="Arjun Reddy"/>
    <x v="2"/>
    <x v="9"/>
    <s v="Employer/Client"/>
    <n v="93251.07"/>
    <x v="2"/>
    <x v="4"/>
    <x v="2"/>
    <n v="31991.05"/>
    <n v="347408.68"/>
    <x v="7"/>
    <x v="7"/>
  </r>
  <r>
    <s v="TXN-212671"/>
    <d v="2023-11-11T00:00:00"/>
    <s v="Arjun Gupta"/>
    <x v="0"/>
    <x v="2"/>
    <s v="Flipkart"/>
    <n v="8150.24"/>
    <x v="2"/>
    <x v="4"/>
    <x v="0"/>
    <n v="43474.73"/>
    <n v="308631.23"/>
    <x v="7"/>
    <x v="7"/>
  </r>
  <r>
    <s v="TXN-212672"/>
    <d v="2023-06-05T00:00:00"/>
    <s v="Riya Kapoor"/>
    <x v="0"/>
    <x v="0"/>
    <s v="Airtel"/>
    <n v="7548.95"/>
    <x v="0"/>
    <x v="0"/>
    <x v="4"/>
    <n v="56997.38"/>
    <n v="120313.99"/>
    <x v="0"/>
    <x v="0"/>
  </r>
  <r>
    <s v="TXN-212673"/>
    <d v="2023-08-14T00:00:00"/>
    <s v="Aditya Iyer"/>
    <x v="0"/>
    <x v="14"/>
    <s v="Bescom"/>
    <n v="184.36"/>
    <x v="1"/>
    <x v="1"/>
    <x v="4"/>
    <n v="39662.519999999997"/>
    <n v="251305.37"/>
    <x v="11"/>
    <x v="11"/>
  </r>
  <r>
    <s v="TXN-212674"/>
    <d v="2023-07-23T00:00:00"/>
    <s v="Pari Verma"/>
    <x v="0"/>
    <x v="4"/>
    <s v="Zerodha"/>
    <n v="6704.32"/>
    <x v="4"/>
    <x v="0"/>
    <x v="3"/>
    <n v="45132.62"/>
    <n v="113263.31"/>
    <x v="2"/>
    <x v="2"/>
  </r>
  <r>
    <s v="TXN-212675"/>
    <d v="2023-06-23T00:00:00"/>
    <s v="Pari Patel"/>
    <x v="0"/>
    <x v="1"/>
    <s v="MakeMyTrip"/>
    <n v="12308.9"/>
    <x v="2"/>
    <x v="0"/>
    <x v="2"/>
    <n v="56366.21"/>
    <n v="267657.99"/>
    <x v="0"/>
    <x v="0"/>
  </r>
  <r>
    <s v="TXN-212676"/>
    <d v="2023-07-05T00:00:00"/>
    <s v="Aaryan Kapoor"/>
    <x v="0"/>
    <x v="14"/>
    <s v="Bescom"/>
    <n v="5936.22"/>
    <x v="4"/>
    <x v="1"/>
    <x v="2"/>
    <n v="66186.149999999994"/>
    <n v="213538.53"/>
    <x v="2"/>
    <x v="2"/>
  </r>
  <r>
    <s v="TXN-212677"/>
    <d v="2023-02-07T00:00:00"/>
    <s v="Myra Iyer"/>
    <x v="0"/>
    <x v="6"/>
    <s v="Amazon.in"/>
    <n v="12246.58"/>
    <x v="2"/>
    <x v="3"/>
    <x v="8"/>
    <n v="34515.919999999998"/>
    <n v="214500.93"/>
    <x v="6"/>
    <x v="6"/>
  </r>
  <r>
    <s v="TXN-212678"/>
    <d v="2023-12-03T00:00:00"/>
    <s v="Aadhya Singh"/>
    <x v="2"/>
    <x v="11"/>
    <s v="Employer/Client"/>
    <n v="57648.1"/>
    <x v="4"/>
    <x v="4"/>
    <x v="7"/>
    <n v="30466.959999999999"/>
    <n v="240730.98"/>
    <x v="9"/>
    <x v="9"/>
  </r>
  <r>
    <s v="TXN-212679"/>
    <d v="2023-07-12T00:00:00"/>
    <s v="Vihaan Malhotra"/>
    <x v="0"/>
    <x v="0"/>
    <s v="Airtel"/>
    <n v="6400.97"/>
    <x v="2"/>
    <x v="1"/>
    <x v="6"/>
    <n v="54109.31"/>
    <n v="242040.43"/>
    <x v="2"/>
    <x v="2"/>
  </r>
  <r>
    <s v="TXN-212680"/>
    <d v="2023-12-05T00:00:00"/>
    <s v="Riya Verma"/>
    <x v="0"/>
    <x v="8"/>
    <s v="Flipkart"/>
    <n v="2448.5100000000002"/>
    <x v="4"/>
    <x v="3"/>
    <x v="7"/>
    <n v="56920.77"/>
    <n v="235866.1"/>
    <x v="9"/>
    <x v="9"/>
  </r>
  <r>
    <s v="TXN-212681"/>
    <d v="2023-10-28T00:00:00"/>
    <s v="Diya Iyer"/>
    <x v="2"/>
    <x v="7"/>
    <s v="Employer/Client"/>
    <n v="99128.960000000006"/>
    <x v="2"/>
    <x v="4"/>
    <x v="8"/>
    <n v="32918.589999999997"/>
    <n v="406602.11"/>
    <x v="8"/>
    <x v="8"/>
  </r>
  <r>
    <s v="TXN-212682"/>
    <d v="2023-07-23T00:00:00"/>
    <s v="Aditya Iyer"/>
    <x v="0"/>
    <x v="0"/>
    <s v="BigBasket"/>
    <n v="13881.98"/>
    <x v="2"/>
    <x v="3"/>
    <x v="5"/>
    <n v="61012.49"/>
    <n v="93296.85"/>
    <x v="2"/>
    <x v="2"/>
  </r>
  <r>
    <s v="TXN-212683"/>
    <d v="2023-03-16T00:00:00"/>
    <s v="Riya Patel"/>
    <x v="2"/>
    <x v="12"/>
    <s v="Employer/Client"/>
    <n v="39007.089999999997"/>
    <x v="1"/>
    <x v="4"/>
    <x v="1"/>
    <n v="55115.040000000001"/>
    <n v="168925.79"/>
    <x v="1"/>
    <x v="1"/>
  </r>
  <r>
    <s v="TXN-212684"/>
    <d v="2023-09-14T00:00:00"/>
    <s v="Diya Reddy"/>
    <x v="2"/>
    <x v="9"/>
    <s v="Employer/Client"/>
    <n v="64840.05"/>
    <x v="0"/>
    <x v="2"/>
    <x v="2"/>
    <n v="47873.33"/>
    <n v="577205.57999999996"/>
    <x v="4"/>
    <x v="4"/>
  </r>
  <r>
    <s v="TXN-212685"/>
    <d v="2023-03-11T00:00:00"/>
    <s v="Ananya Gupta"/>
    <x v="2"/>
    <x v="7"/>
    <s v="Employer/Client"/>
    <n v="35288.21"/>
    <x v="2"/>
    <x v="0"/>
    <x v="6"/>
    <n v="41074.400000000001"/>
    <n v="159444.99"/>
    <x v="1"/>
    <x v="1"/>
  </r>
  <r>
    <s v="TXN-212686"/>
    <d v="2023-12-03T00:00:00"/>
    <s v="Aarav Malhotra"/>
    <x v="0"/>
    <x v="6"/>
    <s v="Flipkart"/>
    <n v="10156.4"/>
    <x v="0"/>
    <x v="2"/>
    <x v="3"/>
    <n v="66506.83"/>
    <n v="418206.58"/>
    <x v="9"/>
    <x v="9"/>
  </r>
  <r>
    <s v="TXN-212687"/>
    <d v="2023-06-15T00:00:00"/>
    <s v="Aaryan Malhotra"/>
    <x v="0"/>
    <x v="1"/>
    <s v="BigBasket"/>
    <n v="8704.7800000000007"/>
    <x v="2"/>
    <x v="3"/>
    <x v="3"/>
    <n v="61277.08"/>
    <n v="203726.07"/>
    <x v="0"/>
    <x v="0"/>
  </r>
  <r>
    <s v="TXN-212688"/>
    <d v="2023-12-25T00:00:00"/>
    <s v="Aarav Verma"/>
    <x v="0"/>
    <x v="2"/>
    <s v="Bescom"/>
    <n v="13170.93"/>
    <x v="3"/>
    <x v="1"/>
    <x v="0"/>
    <n v="40063.620000000003"/>
    <n v="-6144.58"/>
    <x v="9"/>
    <x v="9"/>
  </r>
  <r>
    <s v="TXN-212689"/>
    <d v="2023-08-07T00:00:00"/>
    <s v="Aadhya Joshi"/>
    <x v="0"/>
    <x v="8"/>
    <s v="Ola"/>
    <n v="7094.2"/>
    <x v="4"/>
    <x v="0"/>
    <x v="2"/>
    <n v="43362.2"/>
    <n v="31762.44"/>
    <x v="11"/>
    <x v="11"/>
  </r>
  <r>
    <s v="TXN-212690"/>
    <d v="2023-02-20T00:00:00"/>
    <s v="Diya Kapoor"/>
    <x v="0"/>
    <x v="1"/>
    <s v="Reliance Smart"/>
    <n v="8692"/>
    <x v="4"/>
    <x v="1"/>
    <x v="5"/>
    <n v="50978.89"/>
    <n v="167161.54"/>
    <x v="6"/>
    <x v="6"/>
  </r>
  <r>
    <s v="TXN-212691"/>
    <d v="2023-11-09T00:00:00"/>
    <s v="Riya Verma"/>
    <x v="0"/>
    <x v="6"/>
    <s v="MakeMyTrip"/>
    <n v="7513.67"/>
    <x v="1"/>
    <x v="3"/>
    <x v="3"/>
    <n v="56920.77"/>
    <n v="228352.43"/>
    <x v="7"/>
    <x v="7"/>
  </r>
  <r>
    <s v="TXN-212692"/>
    <d v="2023-06-21T00:00:00"/>
    <s v="Aadhya Malhotra"/>
    <x v="0"/>
    <x v="13"/>
    <s v="Ola"/>
    <n v="11117.22"/>
    <x v="3"/>
    <x v="2"/>
    <x v="1"/>
    <n v="40613.47"/>
    <n v="96838.57"/>
    <x v="0"/>
    <x v="0"/>
  </r>
  <r>
    <s v="TXN-212693"/>
    <d v="2023-11-04T00:00:00"/>
    <s v="Navya Sharma"/>
    <x v="2"/>
    <x v="10"/>
    <s v="Employer/Client"/>
    <n v="44179.05"/>
    <x v="3"/>
    <x v="0"/>
    <x v="0"/>
    <n v="61603.13"/>
    <n v="336977.68"/>
    <x v="7"/>
    <x v="7"/>
  </r>
  <r>
    <s v="TXN-212694"/>
    <d v="2023-01-14T00:00:00"/>
    <s v="Ananya Sharma"/>
    <x v="0"/>
    <x v="13"/>
    <s v="Amazon.in"/>
    <n v="13181.05"/>
    <x v="1"/>
    <x v="1"/>
    <x v="4"/>
    <n v="33144.19"/>
    <n v="167306.03"/>
    <x v="3"/>
    <x v="3"/>
  </r>
  <r>
    <s v="TXN-212695"/>
    <d v="2023-06-12T00:00:00"/>
    <s v="Pari Gupta"/>
    <x v="0"/>
    <x v="5"/>
    <s v="Apollo Pharmacy"/>
    <n v="6922.26"/>
    <x v="3"/>
    <x v="0"/>
    <x v="8"/>
    <n v="32078.87"/>
    <n v="299376.08"/>
    <x v="0"/>
    <x v="0"/>
  </r>
  <r>
    <s v="TXN-212696"/>
    <d v="2023-07-29T00:00:00"/>
    <s v="Ishaan Iyer"/>
    <x v="2"/>
    <x v="12"/>
    <s v="Employer/Client"/>
    <n v="56702.66"/>
    <x v="0"/>
    <x v="0"/>
    <x v="5"/>
    <n v="31637.34"/>
    <n v="180171.82"/>
    <x v="2"/>
    <x v="2"/>
  </r>
  <r>
    <s v="TXN-212697"/>
    <d v="2023-09-03T00:00:00"/>
    <s v="Myra Reddy"/>
    <x v="1"/>
    <x v="15"/>
    <s v="Zerodha"/>
    <n v="13225.07"/>
    <x v="0"/>
    <x v="0"/>
    <x v="0"/>
    <n v="62757.36"/>
    <n v="220603.83"/>
    <x v="4"/>
    <x v="4"/>
  </r>
  <r>
    <s v="TXN-212698"/>
    <d v="2023-07-15T00:00:00"/>
    <s v="Aadhya Gupta"/>
    <x v="1"/>
    <x v="18"/>
    <s v="BigBasket"/>
    <n v="29620.71"/>
    <x v="2"/>
    <x v="2"/>
    <x v="8"/>
    <n v="39453.24"/>
    <n v="80765.600000000006"/>
    <x v="2"/>
    <x v="2"/>
  </r>
  <r>
    <s v="TXN-212699"/>
    <d v="2023-08-17T00:00:00"/>
    <s v="Reyansh Patel"/>
    <x v="0"/>
    <x v="6"/>
    <s v="Zerodha"/>
    <n v="6801.78"/>
    <x v="2"/>
    <x v="0"/>
    <x v="5"/>
    <n v="61732.81"/>
    <n v="416121.58"/>
    <x v="11"/>
    <x v="11"/>
  </r>
  <r>
    <s v="TXN-212700"/>
    <d v="2023-01-10T00:00:00"/>
    <s v="Riya Malhotra"/>
    <x v="0"/>
    <x v="14"/>
    <s v="Bescom"/>
    <n v="12056.88"/>
    <x v="2"/>
    <x v="0"/>
    <x v="1"/>
    <n v="56227"/>
    <n v="215618.33"/>
    <x v="3"/>
    <x v="3"/>
  </r>
  <r>
    <s v="TXN-212701"/>
    <d v="2023-07-09T00:00:00"/>
    <s v="Aditya Malhotra"/>
    <x v="0"/>
    <x v="2"/>
    <s v="Ola"/>
    <n v="1760.15"/>
    <x v="1"/>
    <x v="1"/>
    <x v="0"/>
    <n v="44752.92"/>
    <n v="110817.93"/>
    <x v="2"/>
    <x v="2"/>
  </r>
  <r>
    <s v="TXN-212702"/>
    <d v="2023-05-16T00:00:00"/>
    <s v="Myra Joshi"/>
    <x v="0"/>
    <x v="0"/>
    <s v="Ola"/>
    <n v="6433.82"/>
    <x v="4"/>
    <x v="4"/>
    <x v="2"/>
    <n v="40500.78"/>
    <n v="268196.5"/>
    <x v="10"/>
    <x v="10"/>
  </r>
  <r>
    <s v="TXN-212703"/>
    <d v="2023-03-08T00:00:00"/>
    <s v="Myra Reddy"/>
    <x v="0"/>
    <x v="13"/>
    <s v="Bescom"/>
    <n v="8073.45"/>
    <x v="3"/>
    <x v="4"/>
    <x v="1"/>
    <n v="59451.31"/>
    <n v="8177.5"/>
    <x v="1"/>
    <x v="1"/>
  </r>
  <r>
    <s v="TXN-212704"/>
    <d v="2023-06-16T00:00:00"/>
    <s v="Diya Gupta"/>
    <x v="0"/>
    <x v="14"/>
    <s v="Zerodha"/>
    <n v="7568.34"/>
    <x v="1"/>
    <x v="2"/>
    <x v="5"/>
    <n v="47392.82"/>
    <n v="180924.99"/>
    <x v="0"/>
    <x v="0"/>
  </r>
  <r>
    <s v="TXN-212705"/>
    <d v="2023-08-27T00:00:00"/>
    <s v="Saanvi Kapoor"/>
    <x v="0"/>
    <x v="4"/>
    <s v="HDFC Bank"/>
    <n v="1587.98"/>
    <x v="1"/>
    <x v="1"/>
    <x v="7"/>
    <n v="36626.39"/>
    <n v="194429.37"/>
    <x v="11"/>
    <x v="11"/>
  </r>
  <r>
    <s v="TXN-212706"/>
    <d v="2023-06-16T00:00:00"/>
    <s v="Saanvi Patel"/>
    <x v="0"/>
    <x v="0"/>
    <s v="Amazon.in"/>
    <n v="7655.61"/>
    <x v="3"/>
    <x v="2"/>
    <x v="2"/>
    <n v="30483.98"/>
    <n v="62980.58"/>
    <x v="0"/>
    <x v="0"/>
  </r>
  <r>
    <s v="TXN-212707"/>
    <d v="2023-07-03T00:00:00"/>
    <s v="Navya Gupta"/>
    <x v="0"/>
    <x v="6"/>
    <s v="Reliance Smart"/>
    <n v="550.14"/>
    <x v="2"/>
    <x v="2"/>
    <x v="8"/>
    <n v="38357.79"/>
    <n v="283037.65999999997"/>
    <x v="2"/>
    <x v="2"/>
  </r>
  <r>
    <s v="TXN-212708"/>
    <d v="2023-10-29T00:00:00"/>
    <s v="Aditya Malhotra"/>
    <x v="2"/>
    <x v="9"/>
    <s v="Employer/Client"/>
    <n v="32618.71"/>
    <x v="1"/>
    <x v="4"/>
    <x v="2"/>
    <n v="30347.66"/>
    <n v="81470.13"/>
    <x v="8"/>
    <x v="8"/>
  </r>
  <r>
    <s v="TXN-212709"/>
    <d v="2023-05-31T00:00:00"/>
    <s v="Myra Patel"/>
    <x v="1"/>
    <x v="15"/>
    <s v="Flipkart"/>
    <n v="28216.75"/>
    <x v="0"/>
    <x v="3"/>
    <x v="3"/>
    <n v="30315.439999999999"/>
    <n v="51567.86"/>
    <x v="10"/>
    <x v="10"/>
  </r>
  <r>
    <s v="TXN-212710"/>
    <d v="2023-05-02T00:00:00"/>
    <s v="Aarav Kapoor"/>
    <x v="1"/>
    <x v="16"/>
    <s v="Apollo Pharmacy"/>
    <n v="14556.8"/>
    <x v="4"/>
    <x v="1"/>
    <x v="3"/>
    <n v="52504.09"/>
    <n v="160746.88"/>
    <x v="10"/>
    <x v="10"/>
  </r>
  <r>
    <s v="TXN-212711"/>
    <d v="2023-07-31T00:00:00"/>
    <s v="Navya Iyer"/>
    <x v="0"/>
    <x v="4"/>
    <s v="Reliance Smart"/>
    <n v="11235.55"/>
    <x v="2"/>
    <x v="3"/>
    <x v="5"/>
    <n v="30334.49"/>
    <n v="2045.4"/>
    <x v="2"/>
    <x v="2"/>
  </r>
  <r>
    <s v="TXN-212712"/>
    <d v="2023-07-25T00:00:00"/>
    <s v="Aaryan Verma"/>
    <x v="2"/>
    <x v="11"/>
    <s v="Employer/Client"/>
    <n v="92574.01"/>
    <x v="1"/>
    <x v="2"/>
    <x v="4"/>
    <n v="44458.32"/>
    <n v="252100.99"/>
    <x v="2"/>
    <x v="2"/>
  </r>
  <r>
    <s v="TXN-212713"/>
    <d v="2023-05-20T00:00:00"/>
    <s v="Ananya Kapoor"/>
    <x v="2"/>
    <x v="9"/>
    <s v="Employer/Client"/>
    <n v="79194.44"/>
    <x v="2"/>
    <x v="0"/>
    <x v="1"/>
    <n v="33004.410000000003"/>
    <n v="364501.12"/>
    <x v="10"/>
    <x v="10"/>
  </r>
  <r>
    <s v="TXN-212714"/>
    <d v="2023-06-19T00:00:00"/>
    <s v="Saanvi Malhotra"/>
    <x v="0"/>
    <x v="2"/>
    <s v="Zomato"/>
    <n v="1624.16"/>
    <x v="2"/>
    <x v="4"/>
    <x v="7"/>
    <n v="40251.47"/>
    <n v="418044.84"/>
    <x v="0"/>
    <x v="0"/>
  </r>
  <r>
    <s v="TXN-212715"/>
    <d v="2023-05-02T00:00:00"/>
    <s v="Reyansh Reddy"/>
    <x v="0"/>
    <x v="8"/>
    <s v="Apollo Pharmacy"/>
    <n v="1007.34"/>
    <x v="0"/>
    <x v="2"/>
    <x v="5"/>
    <n v="47087.39"/>
    <n v="218638.52"/>
    <x v="10"/>
    <x v="10"/>
  </r>
  <r>
    <s v="TXN-212716"/>
    <d v="2023-06-25T00:00:00"/>
    <s v="Ira Singh"/>
    <x v="0"/>
    <x v="8"/>
    <s v="Apollo Pharmacy"/>
    <n v="4257.25"/>
    <x v="4"/>
    <x v="4"/>
    <x v="5"/>
    <n v="59164.28"/>
    <n v="255404.77"/>
    <x v="0"/>
    <x v="0"/>
  </r>
  <r>
    <s v="TXN-212717"/>
    <d v="2023-12-01T00:00:00"/>
    <s v="Reyansh Joshi"/>
    <x v="0"/>
    <x v="0"/>
    <s v="Zerodha"/>
    <n v="9990.33"/>
    <x v="1"/>
    <x v="3"/>
    <x v="8"/>
    <n v="43905.56"/>
    <n v="193494.65"/>
    <x v="9"/>
    <x v="9"/>
  </r>
  <r>
    <s v="TXN-212718"/>
    <d v="2023-04-22T00:00:00"/>
    <s v="Navya Sharma"/>
    <x v="2"/>
    <x v="10"/>
    <s v="Employer/Client"/>
    <n v="65452.42"/>
    <x v="1"/>
    <x v="3"/>
    <x v="0"/>
    <n v="47465.68"/>
    <n v="287346.83"/>
    <x v="5"/>
    <x v="5"/>
  </r>
  <r>
    <s v="TXN-212719"/>
    <d v="2023-10-19T00:00:00"/>
    <s v="Riya Malhotra"/>
    <x v="1"/>
    <x v="17"/>
    <s v="Flipkart"/>
    <n v="26175.73"/>
    <x v="1"/>
    <x v="1"/>
    <x v="8"/>
    <n v="58375.25"/>
    <n v="242766.76"/>
    <x v="8"/>
    <x v="8"/>
  </r>
  <r>
    <s v="TXN-212720"/>
    <d v="2023-10-20T00:00:00"/>
    <s v="Navya Iyer"/>
    <x v="0"/>
    <x v="2"/>
    <s v="HDFC Bank"/>
    <n v="11802.05"/>
    <x v="2"/>
    <x v="1"/>
    <x v="1"/>
    <n v="60562.68"/>
    <n v="91155.97"/>
    <x v="8"/>
    <x v="8"/>
  </r>
  <r>
    <s v="TXN-212721"/>
    <d v="2023-04-10T00:00:00"/>
    <s v="Myra Iyer"/>
    <x v="1"/>
    <x v="18"/>
    <s v="PVR Cinemas"/>
    <n v="16177"/>
    <x v="3"/>
    <x v="1"/>
    <x v="0"/>
    <n v="69453.05"/>
    <n v="105153.77"/>
    <x v="5"/>
    <x v="5"/>
  </r>
  <r>
    <s v="TXN-212722"/>
    <d v="2023-10-03T00:00:00"/>
    <s v="Aditya Singh"/>
    <x v="0"/>
    <x v="0"/>
    <s v="Zerodha"/>
    <n v="9585.14"/>
    <x v="1"/>
    <x v="4"/>
    <x v="8"/>
    <n v="57165.21"/>
    <n v="21474.61"/>
    <x v="8"/>
    <x v="8"/>
  </r>
  <r>
    <s v="TXN-212723"/>
    <d v="2023-05-16T00:00:00"/>
    <s v="Saanvi Gupta"/>
    <x v="0"/>
    <x v="14"/>
    <s v="Apollo Pharmacy"/>
    <n v="2485.7399999999998"/>
    <x v="1"/>
    <x v="2"/>
    <x v="8"/>
    <n v="63077.75"/>
    <n v="387302.40000000002"/>
    <x v="10"/>
    <x v="10"/>
  </r>
  <r>
    <s v="TXN-212724"/>
    <d v="2023-01-24T00:00:00"/>
    <s v="Aarav Joshi"/>
    <x v="0"/>
    <x v="2"/>
    <s v="Amazon.in"/>
    <n v="6872.07"/>
    <x v="4"/>
    <x v="1"/>
    <x v="8"/>
    <n v="43401.05"/>
    <n v="569589.04"/>
    <x v="3"/>
    <x v="3"/>
  </r>
  <r>
    <s v="TXN-212725"/>
    <d v="2023-07-23T00:00:00"/>
    <s v="Sai Iyer"/>
    <x v="0"/>
    <x v="1"/>
    <s v="Zerodha"/>
    <n v="2254.64"/>
    <x v="1"/>
    <x v="2"/>
    <x v="3"/>
    <n v="52297.96"/>
    <n v="91634.06"/>
    <x v="2"/>
    <x v="2"/>
  </r>
  <r>
    <s v="TXN-212726"/>
    <d v="2023-06-07T00:00:00"/>
    <s v="Pari Malhotra"/>
    <x v="0"/>
    <x v="4"/>
    <s v="Airtel"/>
    <n v="4676.1899999999996"/>
    <x v="0"/>
    <x v="2"/>
    <x v="7"/>
    <n v="60670.89"/>
    <n v="233978.71"/>
    <x v="0"/>
    <x v="0"/>
  </r>
  <r>
    <s v="TXN-212727"/>
    <d v="2023-08-13T00:00:00"/>
    <s v="Navya Patel"/>
    <x v="1"/>
    <x v="3"/>
    <s v="Reliance Smart"/>
    <n v="25073.3"/>
    <x v="1"/>
    <x v="1"/>
    <x v="3"/>
    <n v="64793.45"/>
    <n v="203565.26"/>
    <x v="11"/>
    <x v="11"/>
  </r>
  <r>
    <s v="TXN-212728"/>
    <d v="2023-12-22T00:00:00"/>
    <s v="Ishaan Verma"/>
    <x v="0"/>
    <x v="6"/>
    <s v="Flipkart"/>
    <n v="3050.87"/>
    <x v="0"/>
    <x v="3"/>
    <x v="4"/>
    <n v="42209.32"/>
    <n v="134552.21"/>
    <x v="9"/>
    <x v="9"/>
  </r>
  <r>
    <s v="TXN-212729"/>
    <d v="2023-02-13T00:00:00"/>
    <s v="Riya Verma"/>
    <x v="0"/>
    <x v="2"/>
    <s v="Zerodha"/>
    <n v="11109.26"/>
    <x v="3"/>
    <x v="0"/>
    <x v="0"/>
    <n v="37343.19"/>
    <n v="355015.46"/>
    <x v="6"/>
    <x v="6"/>
  </r>
  <r>
    <s v="TXN-212730"/>
    <d v="2023-05-28T00:00:00"/>
    <s v="Arjun Reddy"/>
    <x v="0"/>
    <x v="13"/>
    <s v="MakeMyTrip"/>
    <n v="12498.01"/>
    <x v="2"/>
    <x v="0"/>
    <x v="5"/>
    <n v="31287.26"/>
    <n v="280529.48"/>
    <x v="10"/>
    <x v="10"/>
  </r>
  <r>
    <s v="TXN-212731"/>
    <d v="2023-05-10T00:00:00"/>
    <s v="Aditya Kapoor"/>
    <x v="0"/>
    <x v="1"/>
    <s v="MakeMyTrip"/>
    <n v="750.73"/>
    <x v="3"/>
    <x v="1"/>
    <x v="0"/>
    <n v="32892.51"/>
    <n v="-2068.0100000000002"/>
    <x v="10"/>
    <x v="10"/>
  </r>
  <r>
    <s v="TXN-212732"/>
    <d v="2023-09-02T00:00:00"/>
    <s v="Pari Gupta"/>
    <x v="2"/>
    <x v="12"/>
    <s v="Employer/Client"/>
    <n v="72442.3"/>
    <x v="0"/>
    <x v="4"/>
    <x v="1"/>
    <n v="47868.27"/>
    <n v="493878.76"/>
    <x v="4"/>
    <x v="4"/>
  </r>
  <r>
    <s v="TXN-212733"/>
    <d v="2023-04-25T00:00:00"/>
    <s v="Aadhya Verma"/>
    <x v="0"/>
    <x v="4"/>
    <s v="Zerodha"/>
    <n v="5746.89"/>
    <x v="2"/>
    <x v="3"/>
    <x v="7"/>
    <n v="69191.429999999993"/>
    <n v="119915.49"/>
    <x v="5"/>
    <x v="5"/>
  </r>
  <r>
    <s v="TXN-212734"/>
    <d v="2023-03-02T00:00:00"/>
    <s v="Ira Singh"/>
    <x v="2"/>
    <x v="12"/>
    <s v="Employer/Client"/>
    <n v="95002.26"/>
    <x v="3"/>
    <x v="3"/>
    <x v="8"/>
    <n v="35987.01"/>
    <n v="139237.39000000001"/>
    <x v="1"/>
    <x v="1"/>
  </r>
  <r>
    <s v="TXN-212735"/>
    <d v="2023-02-27T00:00:00"/>
    <s v="Aadhya Sharma"/>
    <x v="0"/>
    <x v="14"/>
    <s v="Airtel"/>
    <n v="8734.6299999999992"/>
    <x v="0"/>
    <x v="4"/>
    <x v="4"/>
    <n v="52881.69"/>
    <n v="100815.85"/>
    <x v="6"/>
    <x v="6"/>
  </r>
  <r>
    <s v="TXN-212736"/>
    <d v="2023-07-21T00:00:00"/>
    <s v="Ananya Singh"/>
    <x v="1"/>
    <x v="15"/>
    <s v="Uber"/>
    <n v="13247.06"/>
    <x v="1"/>
    <x v="4"/>
    <x v="7"/>
    <n v="38996.129999999997"/>
    <n v="159820.49"/>
    <x v="2"/>
    <x v="2"/>
  </r>
  <r>
    <s v="TXN-212737"/>
    <d v="2023-08-27T00:00:00"/>
    <s v="Vihaan Singh"/>
    <x v="0"/>
    <x v="14"/>
    <s v="Uber"/>
    <n v="6633.78"/>
    <x v="2"/>
    <x v="3"/>
    <x v="0"/>
    <n v="67315.28"/>
    <n v="120586"/>
    <x v="11"/>
    <x v="11"/>
  </r>
  <r>
    <s v="TXN-212738"/>
    <d v="2023-01-17T00:00:00"/>
    <s v="Myra Gupta"/>
    <x v="0"/>
    <x v="8"/>
    <s v="Bescom"/>
    <n v="1219.8399999999999"/>
    <x v="4"/>
    <x v="4"/>
    <x v="4"/>
    <n v="67484.39"/>
    <n v="100952.31"/>
    <x v="3"/>
    <x v="3"/>
  </r>
  <r>
    <s v="TXN-212739"/>
    <d v="2023-07-27T00:00:00"/>
    <s v="Riya Iyer"/>
    <x v="0"/>
    <x v="14"/>
    <s v="HDFC Bank"/>
    <n v="12431.19"/>
    <x v="4"/>
    <x v="4"/>
    <x v="1"/>
    <n v="62838.12"/>
    <n v="126877.3"/>
    <x v="2"/>
    <x v="2"/>
  </r>
  <r>
    <s v="TXN-212740"/>
    <d v="2023-01-20T00:00:00"/>
    <s v="Aaryan Verma"/>
    <x v="1"/>
    <x v="3"/>
    <s v="HDFC Bank"/>
    <n v="19276.23"/>
    <x v="1"/>
    <x v="4"/>
    <x v="3"/>
    <n v="46322.36"/>
    <n v="118413.14"/>
    <x v="3"/>
    <x v="3"/>
  </r>
  <r>
    <s v="TXN-212741"/>
    <d v="2023-11-18T00:00:00"/>
    <s v="Ira Gupta"/>
    <x v="1"/>
    <x v="15"/>
    <s v="Bescom"/>
    <n v="7348.26"/>
    <x v="3"/>
    <x v="1"/>
    <x v="5"/>
    <n v="39950.54"/>
    <n v="124414.1"/>
    <x v="7"/>
    <x v="7"/>
  </r>
  <r>
    <s v="TXN-212742"/>
    <d v="2023-01-20T00:00:00"/>
    <s v="Myra Iyer"/>
    <x v="0"/>
    <x v="0"/>
    <s v="Zomato"/>
    <n v="13326.86"/>
    <x v="1"/>
    <x v="3"/>
    <x v="7"/>
    <n v="34515.919999999998"/>
    <n v="201174.07"/>
    <x v="3"/>
    <x v="3"/>
  </r>
  <r>
    <s v="TXN-212743"/>
    <d v="2023-08-07T00:00:00"/>
    <s v="Diya Iyer"/>
    <x v="0"/>
    <x v="4"/>
    <s v="Flipkart"/>
    <n v="6207.1"/>
    <x v="3"/>
    <x v="4"/>
    <x v="9"/>
    <n v="32918.589999999997"/>
    <n v="400395.01"/>
    <x v="11"/>
    <x v="11"/>
  </r>
  <r>
    <s v="TXN-212744"/>
    <d v="2023-04-25T00:00:00"/>
    <s v="Ananya Kapoor"/>
    <x v="0"/>
    <x v="6"/>
    <s v="MakeMyTrip"/>
    <n v="14834.85"/>
    <x v="4"/>
    <x v="0"/>
    <x v="1"/>
    <n v="33004.410000000003"/>
    <n v="349666.27"/>
    <x v="5"/>
    <x v="5"/>
  </r>
  <r>
    <s v="TXN-212745"/>
    <d v="2023-05-23T00:00:00"/>
    <s v="Riya Verma"/>
    <x v="1"/>
    <x v="17"/>
    <s v="Zomato"/>
    <n v="29926.34"/>
    <x v="4"/>
    <x v="2"/>
    <x v="1"/>
    <n v="37368.870000000003"/>
    <n v="50915.85"/>
    <x v="10"/>
    <x v="10"/>
  </r>
  <r>
    <s v="TXN-212746"/>
    <d v="2023-09-19T00:00:00"/>
    <s v="Pari Joshi"/>
    <x v="1"/>
    <x v="17"/>
    <s v="MakeMyTrip"/>
    <n v="7615.63"/>
    <x v="2"/>
    <x v="4"/>
    <x v="2"/>
    <n v="45995.78"/>
    <n v="108632.08"/>
    <x v="4"/>
    <x v="4"/>
  </r>
  <r>
    <s v="TXN-212747"/>
    <d v="2023-08-08T00:00:00"/>
    <s v="Aaryan Joshi"/>
    <x v="0"/>
    <x v="13"/>
    <s v="Uber"/>
    <n v="9460.3700000000008"/>
    <x v="3"/>
    <x v="2"/>
    <x v="0"/>
    <n v="44608.06"/>
    <n v="29855.85"/>
    <x v="11"/>
    <x v="11"/>
  </r>
  <r>
    <s v="TXN-212748"/>
    <d v="2023-02-13T00:00:00"/>
    <s v="Aarav Reddy"/>
    <x v="0"/>
    <x v="8"/>
    <s v="Reliance Smart"/>
    <n v="10791.41"/>
    <x v="4"/>
    <x v="2"/>
    <x v="0"/>
    <n v="34072.949999999997"/>
    <n v="270350.5"/>
    <x v="6"/>
    <x v="6"/>
  </r>
  <r>
    <s v="TXN-212749"/>
    <d v="2023-04-07T00:00:00"/>
    <s v="Myra Patel"/>
    <x v="0"/>
    <x v="2"/>
    <s v="BigBasket"/>
    <n v="12665.62"/>
    <x v="1"/>
    <x v="4"/>
    <x v="7"/>
    <n v="48537.81"/>
    <n v="57274.95"/>
    <x v="5"/>
    <x v="5"/>
  </r>
  <r>
    <s v="TXN-212750"/>
    <d v="2023-05-09T00:00:00"/>
    <s v="Diya Reddy"/>
    <x v="0"/>
    <x v="8"/>
    <s v="Airtel"/>
    <n v="13638.37"/>
    <x v="1"/>
    <x v="0"/>
    <x v="9"/>
    <n v="30265.23"/>
    <n v="18891.18"/>
    <x v="10"/>
    <x v="10"/>
  </r>
  <r>
    <s v="TXN-212751"/>
    <d v="2023-11-12T00:00:00"/>
    <s v="Myra Verma"/>
    <x v="0"/>
    <x v="6"/>
    <s v="BigBasket"/>
    <n v="5355.5"/>
    <x v="1"/>
    <x v="4"/>
    <x v="2"/>
    <n v="43678.94"/>
    <n v="249631.3"/>
    <x v="7"/>
    <x v="7"/>
  </r>
  <r>
    <s v="TXN-212752"/>
    <d v="2023-04-11T00:00:00"/>
    <s v="Riya Singh"/>
    <x v="0"/>
    <x v="2"/>
    <s v="Apollo Pharmacy"/>
    <n v="1012.87"/>
    <x v="1"/>
    <x v="1"/>
    <x v="1"/>
    <n v="45826.06"/>
    <n v="185599.26"/>
    <x v="5"/>
    <x v="5"/>
  </r>
  <r>
    <s v="TXN-212753"/>
    <d v="2023-11-09T00:00:00"/>
    <s v="Navya Malhotra"/>
    <x v="1"/>
    <x v="18"/>
    <s v="PVR Cinemas"/>
    <n v="26689.040000000001"/>
    <x v="2"/>
    <x v="2"/>
    <x v="0"/>
    <n v="58242.6"/>
    <n v="-14305.34"/>
    <x v="7"/>
    <x v="7"/>
  </r>
  <r>
    <s v="TXN-212754"/>
    <d v="2023-04-22T00:00:00"/>
    <s v="Riya Kapoor"/>
    <x v="1"/>
    <x v="17"/>
    <s v="Reliance Smart"/>
    <n v="20039.939999999999"/>
    <x v="2"/>
    <x v="0"/>
    <x v="1"/>
    <n v="56997.38"/>
    <n v="100274.05"/>
    <x v="5"/>
    <x v="5"/>
  </r>
  <r>
    <s v="TXN-212755"/>
    <d v="2023-01-14T00:00:00"/>
    <s v="Aditya Reddy"/>
    <x v="0"/>
    <x v="2"/>
    <s v="Amazon.in"/>
    <n v="13401.55"/>
    <x v="0"/>
    <x v="1"/>
    <x v="7"/>
    <n v="60479.23"/>
    <n v="141270.34"/>
    <x v="3"/>
    <x v="3"/>
  </r>
  <r>
    <s v="TXN-212756"/>
    <d v="2023-06-11T00:00:00"/>
    <s v="Diya Kapoor"/>
    <x v="0"/>
    <x v="6"/>
    <s v="Uber"/>
    <n v="3716.17"/>
    <x v="3"/>
    <x v="3"/>
    <x v="1"/>
    <n v="34490.42"/>
    <n v="332798.84000000003"/>
    <x v="0"/>
    <x v="0"/>
  </r>
  <r>
    <s v="TXN-212757"/>
    <d v="2023-05-22T00:00:00"/>
    <s v="Myra Reddy"/>
    <x v="0"/>
    <x v="2"/>
    <s v="Amazon.in"/>
    <n v="8648.52"/>
    <x v="3"/>
    <x v="3"/>
    <x v="0"/>
    <n v="61381.18"/>
    <n v="46059.519999999997"/>
    <x v="10"/>
    <x v="10"/>
  </r>
  <r>
    <s v="TXN-212758"/>
    <d v="2023-10-27T00:00:00"/>
    <s v="Arjun Verma"/>
    <x v="0"/>
    <x v="6"/>
    <s v="Swiggy"/>
    <n v="12190.73"/>
    <x v="2"/>
    <x v="2"/>
    <x v="0"/>
    <n v="45268.33"/>
    <n v="164118.09"/>
    <x v="8"/>
    <x v="8"/>
  </r>
  <r>
    <s v="TXN-212759"/>
    <d v="2023-01-07T00:00:00"/>
    <s v="Diya Patel"/>
    <x v="0"/>
    <x v="5"/>
    <s v="Zerodha"/>
    <n v="13313.78"/>
    <x v="4"/>
    <x v="0"/>
    <x v="1"/>
    <n v="34192.42"/>
    <n v="217555.76"/>
    <x v="3"/>
    <x v="3"/>
  </r>
  <r>
    <s v="TXN-212760"/>
    <d v="2023-11-24T00:00:00"/>
    <s v="Anika Singh"/>
    <x v="2"/>
    <x v="10"/>
    <s v="Employer/Client"/>
    <n v="84338.79"/>
    <x v="3"/>
    <x v="1"/>
    <x v="2"/>
    <n v="63619.38"/>
    <n v="367705.07"/>
    <x v="7"/>
    <x v="7"/>
  </r>
  <r>
    <s v="TXN-212761"/>
    <d v="2023-01-17T00:00:00"/>
    <s v="Reyansh Sharma"/>
    <x v="0"/>
    <x v="1"/>
    <s v="Swiggy"/>
    <n v="8217.0300000000007"/>
    <x v="1"/>
    <x v="2"/>
    <x v="6"/>
    <n v="50772.56"/>
    <n v="258671.3"/>
    <x v="3"/>
    <x v="3"/>
  </r>
  <r>
    <s v="TXN-212762"/>
    <d v="2023-06-20T00:00:00"/>
    <s v="Aaryan Iyer"/>
    <x v="1"/>
    <x v="3"/>
    <s v="Zerodha"/>
    <n v="16847.54"/>
    <x v="2"/>
    <x v="1"/>
    <x v="5"/>
    <n v="49867.81"/>
    <n v="201398.88"/>
    <x v="0"/>
    <x v="0"/>
  </r>
  <r>
    <s v="TXN-212763"/>
    <d v="2023-08-21T00:00:00"/>
    <s v="Sai Joshi"/>
    <x v="0"/>
    <x v="1"/>
    <s v="BigBasket"/>
    <n v="7300.32"/>
    <x v="0"/>
    <x v="2"/>
    <x v="1"/>
    <n v="43632.68"/>
    <n v="204740.02"/>
    <x v="11"/>
    <x v="11"/>
  </r>
  <r>
    <s v="TXN-212764"/>
    <d v="2023-10-29T00:00:00"/>
    <s v="Aaryan Malhotra"/>
    <x v="0"/>
    <x v="1"/>
    <s v="HDFC Bank"/>
    <n v="8122.1"/>
    <x v="4"/>
    <x v="4"/>
    <x v="2"/>
    <n v="57423"/>
    <n v="109634.15"/>
    <x v="8"/>
    <x v="8"/>
  </r>
  <r>
    <s v="TXN-212765"/>
    <d v="2023-07-29T00:00:00"/>
    <s v="Aaryan Patel"/>
    <x v="2"/>
    <x v="11"/>
    <s v="Employer/Client"/>
    <n v="52171.85"/>
    <x v="0"/>
    <x v="0"/>
    <x v="5"/>
    <n v="64897.94"/>
    <n v="284605.52"/>
    <x v="2"/>
    <x v="2"/>
  </r>
  <r>
    <s v="TXN-212766"/>
    <d v="2023-09-21T00:00:00"/>
    <s v="Vihaan Verma"/>
    <x v="0"/>
    <x v="5"/>
    <s v="Swiggy"/>
    <n v="2810.32"/>
    <x v="3"/>
    <x v="3"/>
    <x v="2"/>
    <n v="52038.400000000001"/>
    <n v="296629.99"/>
    <x v="4"/>
    <x v="4"/>
  </r>
  <r>
    <s v="TXN-212767"/>
    <d v="2023-03-02T00:00:00"/>
    <s v="Vivaan Kapoor"/>
    <x v="0"/>
    <x v="5"/>
    <s v="MakeMyTrip"/>
    <n v="8807.02"/>
    <x v="2"/>
    <x v="4"/>
    <x v="7"/>
    <n v="46783.63"/>
    <n v="169631.84"/>
    <x v="1"/>
    <x v="1"/>
  </r>
  <r>
    <s v="TXN-212768"/>
    <d v="2023-04-17T00:00:00"/>
    <s v="Saanvi Verma"/>
    <x v="0"/>
    <x v="0"/>
    <s v="Zomato"/>
    <n v="6878.99"/>
    <x v="2"/>
    <x v="0"/>
    <x v="1"/>
    <n v="51116.12"/>
    <n v="208693.44"/>
    <x v="5"/>
    <x v="5"/>
  </r>
  <r>
    <s v="TXN-212769"/>
    <d v="2023-10-30T00:00:00"/>
    <s v="Ishaan Patel"/>
    <x v="0"/>
    <x v="14"/>
    <s v="Uber"/>
    <n v="10411.790000000001"/>
    <x v="3"/>
    <x v="2"/>
    <x v="3"/>
    <n v="37396.93"/>
    <n v="310162.62"/>
    <x v="8"/>
    <x v="8"/>
  </r>
  <r>
    <s v="TXN-212770"/>
    <d v="2023-04-15T00:00:00"/>
    <s v="Navya Joshi"/>
    <x v="0"/>
    <x v="14"/>
    <s v="Zomato"/>
    <n v="3324.51"/>
    <x v="2"/>
    <x v="2"/>
    <x v="9"/>
    <n v="58275.41"/>
    <n v="67131.259999999995"/>
    <x v="5"/>
    <x v="5"/>
  </r>
  <r>
    <s v="TXN-212771"/>
    <d v="2023-12-10T00:00:00"/>
    <s v="Sai Patel"/>
    <x v="0"/>
    <x v="4"/>
    <s v="Zerodha"/>
    <n v="11823.3"/>
    <x v="0"/>
    <x v="2"/>
    <x v="6"/>
    <n v="47295.26"/>
    <n v="88383.31"/>
    <x v="9"/>
    <x v="9"/>
  </r>
  <r>
    <s v="TXN-212772"/>
    <d v="2023-12-10T00:00:00"/>
    <s v="Pari Kapoor"/>
    <x v="0"/>
    <x v="8"/>
    <s v="Swiggy"/>
    <n v="9766.7000000000007"/>
    <x v="0"/>
    <x v="4"/>
    <x v="4"/>
    <n v="69114.97"/>
    <n v="178022.23"/>
    <x v="9"/>
    <x v="9"/>
  </r>
  <r>
    <s v="TXN-212773"/>
    <d v="2023-07-27T00:00:00"/>
    <s v="Myra Iyer"/>
    <x v="0"/>
    <x v="2"/>
    <s v="Zerodha"/>
    <n v="4519.8999999999996"/>
    <x v="2"/>
    <x v="0"/>
    <x v="0"/>
    <n v="35809.58"/>
    <n v="64528.74"/>
    <x v="2"/>
    <x v="2"/>
  </r>
  <r>
    <s v="TXN-212774"/>
    <d v="2023-02-01T00:00:00"/>
    <s v="Ishaan Iyer"/>
    <x v="0"/>
    <x v="8"/>
    <s v="MakeMyTrip"/>
    <n v="2065.64"/>
    <x v="3"/>
    <x v="2"/>
    <x v="6"/>
    <n v="39373.910000000003"/>
    <n v="205664.41"/>
    <x v="6"/>
    <x v="6"/>
  </r>
  <r>
    <s v="TXN-212775"/>
    <d v="2023-08-31T00:00:00"/>
    <s v="Ira Kapoor"/>
    <x v="0"/>
    <x v="1"/>
    <s v="Ola"/>
    <n v="14477.13"/>
    <x v="4"/>
    <x v="4"/>
    <x v="2"/>
    <n v="56076.49"/>
    <n v="170771.71"/>
    <x v="11"/>
    <x v="11"/>
  </r>
  <r>
    <s v="TXN-212776"/>
    <d v="2023-03-13T00:00:00"/>
    <s v="Saanvi Malhotra"/>
    <x v="1"/>
    <x v="15"/>
    <s v="Bescom"/>
    <n v="11812.65"/>
    <x v="1"/>
    <x v="2"/>
    <x v="4"/>
    <n v="42097.86"/>
    <n v="193917.21"/>
    <x v="1"/>
    <x v="1"/>
  </r>
  <r>
    <s v="TXN-212777"/>
    <d v="2023-08-10T00:00:00"/>
    <s v="Saanvi Joshi"/>
    <x v="0"/>
    <x v="0"/>
    <s v="Swiggy"/>
    <n v="1240.05"/>
    <x v="0"/>
    <x v="1"/>
    <x v="5"/>
    <n v="50378.239999999998"/>
    <n v="315819.25"/>
    <x v="11"/>
    <x v="11"/>
  </r>
  <r>
    <s v="TXN-212778"/>
    <d v="2023-08-19T00:00:00"/>
    <s v="Diya Sharma"/>
    <x v="1"/>
    <x v="18"/>
    <s v="Ola"/>
    <n v="11247.2"/>
    <x v="4"/>
    <x v="1"/>
    <x v="6"/>
    <n v="61631.78"/>
    <n v="344171.58"/>
    <x v="11"/>
    <x v="11"/>
  </r>
  <r>
    <s v="TXN-212779"/>
    <d v="2023-10-24T00:00:00"/>
    <s v="Vihaan Reddy"/>
    <x v="2"/>
    <x v="9"/>
    <s v="Employer/Client"/>
    <n v="35086.800000000003"/>
    <x v="0"/>
    <x v="2"/>
    <x v="8"/>
    <n v="38439.43"/>
    <n v="244536.72"/>
    <x v="8"/>
    <x v="8"/>
  </r>
  <r>
    <s v="TXN-212780"/>
    <d v="2023-08-03T00:00:00"/>
    <s v="Arjun Iyer"/>
    <x v="2"/>
    <x v="11"/>
    <s v="Employer/Client"/>
    <n v="52778.14"/>
    <x v="0"/>
    <x v="3"/>
    <x v="0"/>
    <n v="59957.51"/>
    <n v="170838.65"/>
    <x v="11"/>
    <x v="11"/>
  </r>
  <r>
    <s v="TXN-212781"/>
    <d v="2023-04-23T00:00:00"/>
    <s v="Aadhya Kapoor"/>
    <x v="0"/>
    <x v="6"/>
    <s v="Amazon.in"/>
    <n v="9977.76"/>
    <x v="1"/>
    <x v="4"/>
    <x v="9"/>
    <n v="56682.12"/>
    <n v="197479.79"/>
    <x v="5"/>
    <x v="5"/>
  </r>
  <r>
    <s v="TXN-212782"/>
    <d v="2023-09-13T00:00:00"/>
    <s v="Sai Sharma"/>
    <x v="0"/>
    <x v="5"/>
    <s v="MakeMyTrip"/>
    <n v="4269.78"/>
    <x v="1"/>
    <x v="1"/>
    <x v="7"/>
    <n v="51459.88"/>
    <n v="81697.600000000006"/>
    <x v="4"/>
    <x v="4"/>
  </r>
  <r>
    <s v="TXN-212783"/>
    <d v="2023-01-17T00:00:00"/>
    <s v="Vivaan Iyer"/>
    <x v="0"/>
    <x v="0"/>
    <s v="Zerodha"/>
    <n v="1162.3599999999999"/>
    <x v="3"/>
    <x v="2"/>
    <x v="3"/>
    <n v="42350.85"/>
    <n v="76113.23"/>
    <x v="3"/>
    <x v="3"/>
  </r>
  <r>
    <s v="TXN-212784"/>
    <d v="2023-05-19T00:00:00"/>
    <s v="Ananya Gupta"/>
    <x v="1"/>
    <x v="15"/>
    <s v="Airtel"/>
    <n v="6695.07"/>
    <x v="0"/>
    <x v="3"/>
    <x v="5"/>
    <n v="30566.27"/>
    <n v="105278.12"/>
    <x v="10"/>
    <x v="10"/>
  </r>
  <r>
    <s v="TXN-212785"/>
    <d v="2023-08-20T00:00:00"/>
    <s v="Anika Sharma"/>
    <x v="0"/>
    <x v="14"/>
    <s v="BigBasket"/>
    <n v="4574.3999999999996"/>
    <x v="4"/>
    <x v="4"/>
    <x v="6"/>
    <n v="61975.360000000001"/>
    <n v="262420.55"/>
    <x v="11"/>
    <x v="11"/>
  </r>
  <r>
    <s v="TXN-212786"/>
    <d v="2023-06-06T00:00:00"/>
    <s v="Diya Patel"/>
    <x v="1"/>
    <x v="16"/>
    <s v="Zerodha"/>
    <n v="26940.98"/>
    <x v="0"/>
    <x v="1"/>
    <x v="5"/>
    <n v="38924.03"/>
    <n v="284914.03000000003"/>
    <x v="0"/>
    <x v="0"/>
  </r>
  <r>
    <s v="TXN-212787"/>
    <d v="2023-11-20T00:00:00"/>
    <s v="Reyansh Malhotra"/>
    <x v="0"/>
    <x v="14"/>
    <s v="Airtel"/>
    <n v="10652.94"/>
    <x v="1"/>
    <x v="3"/>
    <x v="1"/>
    <n v="59385.760000000002"/>
    <n v="-13641.12"/>
    <x v="7"/>
    <x v="7"/>
  </r>
  <r>
    <s v="TXN-212788"/>
    <d v="2023-12-06T00:00:00"/>
    <s v="Aarav Kapoor"/>
    <x v="1"/>
    <x v="15"/>
    <s v="BigBasket"/>
    <n v="8091.09"/>
    <x v="1"/>
    <x v="1"/>
    <x v="5"/>
    <n v="52504.09"/>
    <n v="152655.79"/>
    <x v="9"/>
    <x v="9"/>
  </r>
  <r>
    <s v="TXN-212789"/>
    <d v="2023-01-10T00:00:00"/>
    <s v="Aaryan Singh"/>
    <x v="2"/>
    <x v="9"/>
    <s v="Employer/Client"/>
    <n v="38691.18"/>
    <x v="4"/>
    <x v="0"/>
    <x v="3"/>
    <n v="38178.42"/>
    <n v="151401.18"/>
    <x v="3"/>
    <x v="3"/>
  </r>
  <r>
    <s v="TXN-212790"/>
    <d v="2023-09-19T00:00:00"/>
    <s v="Diya Gupta"/>
    <x v="2"/>
    <x v="11"/>
    <s v="Employer/Client"/>
    <n v="88360.03"/>
    <x v="2"/>
    <x v="4"/>
    <x v="7"/>
    <n v="61625.96"/>
    <n v="202804.51"/>
    <x v="4"/>
    <x v="4"/>
  </r>
  <r>
    <s v="TXN-212791"/>
    <d v="2023-03-14T00:00:00"/>
    <s v="Ananya Gupta"/>
    <x v="1"/>
    <x v="18"/>
    <s v="Airtel"/>
    <n v="7427.28"/>
    <x v="3"/>
    <x v="3"/>
    <x v="2"/>
    <n v="30566.27"/>
    <n v="97850.84"/>
    <x v="1"/>
    <x v="1"/>
  </r>
  <r>
    <s v="TXN-212792"/>
    <d v="2023-04-21T00:00:00"/>
    <s v="Sai Malhotra"/>
    <x v="2"/>
    <x v="12"/>
    <s v="Employer/Client"/>
    <n v="32460.33"/>
    <x v="1"/>
    <x v="4"/>
    <x v="9"/>
    <n v="47832.54"/>
    <n v="233228.7"/>
    <x v="5"/>
    <x v="5"/>
  </r>
  <r>
    <s v="TXN-212793"/>
    <d v="2023-08-01T00:00:00"/>
    <s v="Ishaan Malhotra"/>
    <x v="0"/>
    <x v="8"/>
    <s v="Zerodha"/>
    <n v="13928.44"/>
    <x v="4"/>
    <x v="4"/>
    <x v="8"/>
    <n v="38941.279999999999"/>
    <n v="268681.58"/>
    <x v="11"/>
    <x v="11"/>
  </r>
  <r>
    <s v="TXN-212794"/>
    <d v="2023-10-27T00:00:00"/>
    <s v="Pari Gupta"/>
    <x v="0"/>
    <x v="1"/>
    <s v="Zerodha"/>
    <n v="2609.4699999999998"/>
    <x v="1"/>
    <x v="2"/>
    <x v="1"/>
    <n v="50001.4"/>
    <n v="181489.78"/>
    <x v="8"/>
    <x v="8"/>
  </r>
  <r>
    <s v="TXN-212795"/>
    <d v="2023-02-10T00:00:00"/>
    <s v="Navya Reddy"/>
    <x v="0"/>
    <x v="0"/>
    <s v="Amazon.in"/>
    <n v="13903.52"/>
    <x v="0"/>
    <x v="1"/>
    <x v="8"/>
    <n v="39030.019999999997"/>
    <n v="116306"/>
    <x v="6"/>
    <x v="6"/>
  </r>
  <r>
    <s v="TXN-212796"/>
    <d v="2023-04-02T00:00:00"/>
    <s v="Saanvi Kapoor"/>
    <x v="0"/>
    <x v="2"/>
    <s v="MakeMyTrip"/>
    <n v="14521.58"/>
    <x v="2"/>
    <x v="1"/>
    <x v="9"/>
    <n v="36626.39"/>
    <n v="179907.79"/>
    <x v="5"/>
    <x v="5"/>
  </r>
  <r>
    <s v="TXN-212797"/>
    <d v="2023-03-03T00:00:00"/>
    <s v="Shaurya Iyer"/>
    <x v="0"/>
    <x v="0"/>
    <s v="Apollo Pharmacy"/>
    <n v="1380.02"/>
    <x v="1"/>
    <x v="1"/>
    <x v="5"/>
    <n v="55583.29"/>
    <n v="219033.13"/>
    <x v="1"/>
    <x v="1"/>
  </r>
  <r>
    <s v="TXN-212798"/>
    <d v="2023-05-09T00:00:00"/>
    <s v="Ishaan Patel"/>
    <x v="0"/>
    <x v="8"/>
    <s v="Apollo Pharmacy"/>
    <n v="14077.13"/>
    <x v="0"/>
    <x v="4"/>
    <x v="3"/>
    <n v="52199.71"/>
    <n v="389644.48"/>
    <x v="10"/>
    <x v="10"/>
  </r>
  <r>
    <s v="TXN-212799"/>
    <d v="2023-10-04T00:00:00"/>
    <s v="Ira Malhotra"/>
    <x v="2"/>
    <x v="12"/>
    <s v="Employer/Client"/>
    <n v="41618.120000000003"/>
    <x v="0"/>
    <x v="2"/>
    <x v="7"/>
    <n v="52384.08"/>
    <n v="263317.28999999998"/>
    <x v="8"/>
    <x v="8"/>
  </r>
  <r>
    <s v="TXN-212800"/>
    <d v="2023-10-01T00:00:00"/>
    <s v="Aditya Joshi"/>
    <x v="0"/>
    <x v="8"/>
    <s v="BigBasket"/>
    <n v="6470.34"/>
    <x v="0"/>
    <x v="1"/>
    <x v="4"/>
    <n v="42566.96"/>
    <n v="55733.33"/>
    <x v="8"/>
    <x v="8"/>
  </r>
  <r>
    <s v="TXN-212801"/>
    <d v="2023-12-04T00:00:00"/>
    <s v="Ishaan Gupta"/>
    <x v="0"/>
    <x v="13"/>
    <s v="Reliance Smart"/>
    <n v="12125.22"/>
    <x v="1"/>
    <x v="4"/>
    <x v="1"/>
    <n v="68495.13"/>
    <n v="27428.52"/>
    <x v="9"/>
    <x v="9"/>
  </r>
  <r>
    <s v="TXN-212802"/>
    <d v="2023-10-25T00:00:00"/>
    <s v="Ira Sharma"/>
    <x v="0"/>
    <x v="14"/>
    <s v="Zomato"/>
    <n v="1345.47"/>
    <x v="0"/>
    <x v="2"/>
    <x v="7"/>
    <n v="60885.23"/>
    <n v="91061.45"/>
    <x v="8"/>
    <x v="8"/>
  </r>
  <r>
    <s v="TXN-212803"/>
    <d v="2023-09-04T00:00:00"/>
    <s v="Diya Iyer"/>
    <x v="0"/>
    <x v="8"/>
    <s v="Reliance Smart"/>
    <n v="14065.37"/>
    <x v="0"/>
    <x v="4"/>
    <x v="3"/>
    <n v="32918.589999999997"/>
    <n v="386329.64"/>
    <x v="4"/>
    <x v="4"/>
  </r>
  <r>
    <s v="TXN-212804"/>
    <d v="2023-04-03T00:00:00"/>
    <s v="Vihaan Kapoor"/>
    <x v="0"/>
    <x v="6"/>
    <s v="PVR Cinemas"/>
    <n v="7401.76"/>
    <x v="3"/>
    <x v="3"/>
    <x v="9"/>
    <n v="51212.29"/>
    <n v="47400.44"/>
    <x v="5"/>
    <x v="5"/>
  </r>
  <r>
    <s v="TXN-212805"/>
    <d v="2023-10-28T00:00:00"/>
    <s v="Myra Singh"/>
    <x v="1"/>
    <x v="18"/>
    <s v="BigBasket"/>
    <n v="28915.75"/>
    <x v="1"/>
    <x v="4"/>
    <x v="1"/>
    <n v="60994.75"/>
    <n v="258487.45"/>
    <x v="8"/>
    <x v="8"/>
  </r>
  <r>
    <s v="TXN-212806"/>
    <d v="2023-02-22T00:00:00"/>
    <s v="Aarav Singh"/>
    <x v="1"/>
    <x v="15"/>
    <s v="Zerodha"/>
    <n v="7476.75"/>
    <x v="2"/>
    <x v="0"/>
    <x v="0"/>
    <n v="33019.15"/>
    <n v="223249.65"/>
    <x v="6"/>
    <x v="6"/>
  </r>
  <r>
    <s v="TXN-212807"/>
    <d v="2023-04-17T00:00:00"/>
    <s v="Navya Kapoor"/>
    <x v="0"/>
    <x v="5"/>
    <s v="MakeMyTrip"/>
    <n v="6941.38"/>
    <x v="2"/>
    <x v="1"/>
    <x v="5"/>
    <n v="55831.96"/>
    <n v="315289.08"/>
    <x v="5"/>
    <x v="5"/>
  </r>
  <r>
    <s v="TXN-212808"/>
    <d v="2023-10-10T00:00:00"/>
    <s v="Myra Malhotra"/>
    <x v="2"/>
    <x v="7"/>
    <s v="Employer/Client"/>
    <n v="88168.13"/>
    <x v="3"/>
    <x v="3"/>
    <x v="5"/>
    <n v="33158.39"/>
    <n v="324996.69"/>
    <x v="8"/>
    <x v="8"/>
  </r>
  <r>
    <s v="TXN-212809"/>
    <d v="2023-06-09T00:00:00"/>
    <s v="Ananya Joshi"/>
    <x v="2"/>
    <x v="11"/>
    <s v="Employer/Client"/>
    <n v="52508.18"/>
    <x v="2"/>
    <x v="0"/>
    <x v="2"/>
    <n v="38588.379999999997"/>
    <n v="160847.54999999999"/>
    <x v="0"/>
    <x v="0"/>
  </r>
  <r>
    <s v="TXN-212810"/>
    <d v="2023-01-09T00:00:00"/>
    <s v="Myra Sharma"/>
    <x v="0"/>
    <x v="6"/>
    <s v="Uber"/>
    <n v="11194.43"/>
    <x v="2"/>
    <x v="2"/>
    <x v="8"/>
    <n v="52702.19"/>
    <n v="365083.92"/>
    <x v="3"/>
    <x v="3"/>
  </r>
  <r>
    <s v="TXN-212811"/>
    <d v="2023-01-25T00:00:00"/>
    <s v="Riya Iyer"/>
    <x v="2"/>
    <x v="9"/>
    <s v="Employer/Client"/>
    <n v="57645.22"/>
    <x v="2"/>
    <x v="2"/>
    <x v="1"/>
    <n v="58816.88"/>
    <n v="258901.8"/>
    <x v="3"/>
    <x v="3"/>
  </r>
  <r>
    <s v="TXN-212812"/>
    <d v="2023-03-13T00:00:00"/>
    <s v="Ananya Joshi"/>
    <x v="0"/>
    <x v="14"/>
    <s v="PVR Cinemas"/>
    <n v="555.64"/>
    <x v="0"/>
    <x v="4"/>
    <x v="6"/>
    <n v="62320.55"/>
    <n v="39237.57"/>
    <x v="1"/>
    <x v="1"/>
  </r>
  <r>
    <s v="TXN-212813"/>
    <d v="2023-06-14T00:00:00"/>
    <s v="Reyansh Gupta"/>
    <x v="0"/>
    <x v="4"/>
    <s v="HDFC Bank"/>
    <n v="3791.93"/>
    <x v="4"/>
    <x v="2"/>
    <x v="7"/>
    <n v="40922.54"/>
    <n v="184203.39"/>
    <x v="0"/>
    <x v="0"/>
  </r>
  <r>
    <s v="TXN-212814"/>
    <d v="2023-05-19T00:00:00"/>
    <s v="Aarav Verma"/>
    <x v="0"/>
    <x v="0"/>
    <s v="MakeMyTrip"/>
    <n v="14400.21"/>
    <x v="1"/>
    <x v="1"/>
    <x v="3"/>
    <n v="40063.620000000003"/>
    <n v="-20544.79"/>
    <x v="10"/>
    <x v="10"/>
  </r>
  <r>
    <s v="TXN-212815"/>
    <d v="2023-02-17T00:00:00"/>
    <s v="Aditya Patel"/>
    <x v="0"/>
    <x v="4"/>
    <s v="MakeMyTrip"/>
    <n v="5702.67"/>
    <x v="2"/>
    <x v="0"/>
    <x v="6"/>
    <n v="42733.54"/>
    <n v="283413.92"/>
    <x v="6"/>
    <x v="6"/>
  </r>
  <r>
    <s v="TXN-212816"/>
    <d v="2023-05-29T00:00:00"/>
    <s v="Diya Singh"/>
    <x v="0"/>
    <x v="6"/>
    <s v="Reliance Smart"/>
    <n v="5475.92"/>
    <x v="1"/>
    <x v="0"/>
    <x v="8"/>
    <n v="66466.13"/>
    <n v="159726.15"/>
    <x v="10"/>
    <x v="10"/>
  </r>
  <r>
    <s v="TXN-212817"/>
    <d v="2023-09-15T00:00:00"/>
    <s v="Myra Singh"/>
    <x v="0"/>
    <x v="13"/>
    <s v="Swiggy"/>
    <n v="9551.34"/>
    <x v="3"/>
    <x v="1"/>
    <x v="4"/>
    <n v="69664.62"/>
    <n v="-4172.32"/>
    <x v="4"/>
    <x v="4"/>
  </r>
  <r>
    <s v="TXN-212818"/>
    <d v="2023-09-30T00:00:00"/>
    <s v="Navya Joshi"/>
    <x v="0"/>
    <x v="8"/>
    <s v="Swiggy"/>
    <n v="13593.75"/>
    <x v="2"/>
    <x v="0"/>
    <x v="7"/>
    <n v="30884.79"/>
    <n v="81484.34"/>
    <x v="4"/>
    <x v="4"/>
  </r>
  <r>
    <s v="TXN-212819"/>
    <d v="2023-09-08T00:00:00"/>
    <s v="Myra Joshi"/>
    <x v="0"/>
    <x v="6"/>
    <s v="Zomato"/>
    <n v="6146.04"/>
    <x v="3"/>
    <x v="4"/>
    <x v="1"/>
    <n v="40500.78"/>
    <n v="262050.46"/>
    <x v="4"/>
    <x v="4"/>
  </r>
  <r>
    <s v="TXN-212820"/>
    <d v="2023-11-13T00:00:00"/>
    <s v="Aaryan Malhotra"/>
    <x v="0"/>
    <x v="5"/>
    <s v="Zomato"/>
    <n v="11666.09"/>
    <x v="2"/>
    <x v="3"/>
    <x v="8"/>
    <n v="61277.08"/>
    <n v="192059.98"/>
    <x v="7"/>
    <x v="7"/>
  </r>
  <r>
    <s v="TXN-212821"/>
    <d v="2023-04-18T00:00:00"/>
    <s v="Diya Reddy"/>
    <x v="2"/>
    <x v="7"/>
    <s v="Employer/Client"/>
    <n v="40461.89"/>
    <x v="2"/>
    <x v="4"/>
    <x v="6"/>
    <n v="49454.11"/>
    <n v="183325.31"/>
    <x v="5"/>
    <x v="5"/>
  </r>
  <r>
    <s v="TXN-212822"/>
    <d v="2023-12-02T00:00:00"/>
    <s v="Aaryan Malhotra"/>
    <x v="2"/>
    <x v="9"/>
    <s v="Employer/Client"/>
    <n v="34484.089999999997"/>
    <x v="0"/>
    <x v="0"/>
    <x v="7"/>
    <n v="53565.93"/>
    <n v="534656.49"/>
    <x v="9"/>
    <x v="9"/>
  </r>
  <r>
    <s v="TXN-212823"/>
    <d v="2023-09-30T00:00:00"/>
    <s v="Pari Sharma"/>
    <x v="2"/>
    <x v="7"/>
    <s v="Employer/Client"/>
    <n v="97439.37"/>
    <x v="2"/>
    <x v="1"/>
    <x v="1"/>
    <n v="34620.75"/>
    <n v="446309.82"/>
    <x v="4"/>
    <x v="4"/>
  </r>
  <r>
    <s v="TXN-212824"/>
    <d v="2023-07-25T00:00:00"/>
    <s v="Shaurya Gupta"/>
    <x v="0"/>
    <x v="6"/>
    <s v="PVR Cinemas"/>
    <n v="13148.82"/>
    <x v="1"/>
    <x v="2"/>
    <x v="5"/>
    <n v="42628.52"/>
    <n v="14312.16"/>
    <x v="2"/>
    <x v="2"/>
  </r>
  <r>
    <s v="TXN-212825"/>
    <d v="2023-11-23T00:00:00"/>
    <s v="Riya Reddy"/>
    <x v="0"/>
    <x v="14"/>
    <s v="Apollo Pharmacy"/>
    <n v="3777.64"/>
    <x v="0"/>
    <x v="4"/>
    <x v="3"/>
    <n v="55243.9"/>
    <n v="277674.52"/>
    <x v="7"/>
    <x v="7"/>
  </r>
  <r>
    <s v="TXN-212826"/>
    <d v="2023-06-13T00:00:00"/>
    <s v="Ishaan Gupta"/>
    <x v="0"/>
    <x v="2"/>
    <s v="Airtel"/>
    <n v="9796.5300000000007"/>
    <x v="0"/>
    <x v="4"/>
    <x v="1"/>
    <n v="68495.13"/>
    <n v="17631.990000000002"/>
    <x v="0"/>
    <x v="0"/>
  </r>
  <r>
    <s v="TXN-212827"/>
    <d v="2023-08-11T00:00:00"/>
    <s v="Diya Kapoor"/>
    <x v="0"/>
    <x v="6"/>
    <s v="Zerodha"/>
    <n v="2073.42"/>
    <x v="4"/>
    <x v="3"/>
    <x v="4"/>
    <n v="34490.42"/>
    <n v="330725.42"/>
    <x v="11"/>
    <x v="11"/>
  </r>
  <r>
    <s v="TXN-212828"/>
    <d v="2023-02-19T00:00:00"/>
    <s v="Diya Reddy"/>
    <x v="0"/>
    <x v="2"/>
    <s v="HDFC Bank"/>
    <n v="10339.49"/>
    <x v="1"/>
    <x v="0"/>
    <x v="8"/>
    <n v="30265.23"/>
    <n v="8551.69"/>
    <x v="6"/>
    <x v="6"/>
  </r>
  <r>
    <s v="TXN-212829"/>
    <d v="2023-01-16T00:00:00"/>
    <s v="Ira Verma"/>
    <x v="0"/>
    <x v="1"/>
    <s v="Reliance Smart"/>
    <n v="5781.1"/>
    <x v="3"/>
    <x v="2"/>
    <x v="6"/>
    <n v="34357.49"/>
    <n v="234208.49"/>
    <x v="3"/>
    <x v="3"/>
  </r>
  <r>
    <s v="TXN-212830"/>
    <d v="2023-03-11T00:00:00"/>
    <s v="Anika Reddy"/>
    <x v="0"/>
    <x v="8"/>
    <s v="Zerodha"/>
    <n v="6085.11"/>
    <x v="2"/>
    <x v="4"/>
    <x v="1"/>
    <n v="44374.17"/>
    <n v="-6585.87"/>
    <x v="1"/>
    <x v="1"/>
  </r>
  <r>
    <s v="TXN-212831"/>
    <d v="2023-01-27T00:00:00"/>
    <s v="Aditya Malhotra"/>
    <x v="0"/>
    <x v="6"/>
    <s v="Flipkart"/>
    <n v="811.67"/>
    <x v="3"/>
    <x v="0"/>
    <x v="9"/>
    <n v="57694.45"/>
    <n v="40723.75"/>
    <x v="3"/>
    <x v="3"/>
  </r>
  <r>
    <s v="TXN-212832"/>
    <d v="2023-01-14T00:00:00"/>
    <s v="Aditya Sharma"/>
    <x v="1"/>
    <x v="18"/>
    <s v="MakeMyTrip"/>
    <n v="9619.7999999999993"/>
    <x v="0"/>
    <x v="0"/>
    <x v="4"/>
    <n v="32708.83"/>
    <n v="153925.57"/>
    <x v="3"/>
    <x v="3"/>
  </r>
  <r>
    <s v="TXN-212833"/>
    <d v="2023-09-29T00:00:00"/>
    <s v="Riya Patel"/>
    <x v="2"/>
    <x v="11"/>
    <s v="Employer/Client"/>
    <n v="44804.53"/>
    <x v="3"/>
    <x v="2"/>
    <x v="9"/>
    <n v="41784.29"/>
    <n v="231745.64"/>
    <x v="4"/>
    <x v="4"/>
  </r>
  <r>
    <s v="TXN-212834"/>
    <d v="2023-07-15T00:00:00"/>
    <s v="Vihaan Joshi"/>
    <x v="0"/>
    <x v="5"/>
    <s v="MakeMyTrip"/>
    <n v="6723.22"/>
    <x v="3"/>
    <x v="0"/>
    <x v="6"/>
    <n v="47827.44"/>
    <n v="77600.98"/>
    <x v="2"/>
    <x v="2"/>
  </r>
  <r>
    <s v="TXN-212835"/>
    <d v="2023-03-23T00:00:00"/>
    <s v="Navya Singh"/>
    <x v="0"/>
    <x v="1"/>
    <s v="Airtel"/>
    <n v="13426.05"/>
    <x v="3"/>
    <x v="0"/>
    <x v="3"/>
    <n v="46519.18"/>
    <n v="430877.88"/>
    <x v="1"/>
    <x v="1"/>
  </r>
  <r>
    <s v="TXN-212836"/>
    <d v="2023-11-20T00:00:00"/>
    <s v="Aarav Iyer"/>
    <x v="0"/>
    <x v="2"/>
    <s v="Swiggy"/>
    <n v="3416.03"/>
    <x v="1"/>
    <x v="0"/>
    <x v="2"/>
    <n v="44909.39"/>
    <n v="236327.78"/>
    <x v="7"/>
    <x v="7"/>
  </r>
  <r>
    <s v="TXN-212837"/>
    <d v="2023-02-19T00:00:00"/>
    <s v="Shaurya Reddy"/>
    <x v="0"/>
    <x v="14"/>
    <s v="PVR Cinemas"/>
    <n v="7308.89"/>
    <x v="0"/>
    <x v="4"/>
    <x v="8"/>
    <n v="56156.31"/>
    <n v="179031.6"/>
    <x v="6"/>
    <x v="6"/>
  </r>
  <r>
    <s v="TXN-212838"/>
    <d v="2023-05-02T00:00:00"/>
    <s v="Pari Iyer"/>
    <x v="0"/>
    <x v="8"/>
    <s v="BigBasket"/>
    <n v="14848.5"/>
    <x v="1"/>
    <x v="1"/>
    <x v="7"/>
    <n v="68869.960000000006"/>
    <n v="-2714.11"/>
    <x v="10"/>
    <x v="10"/>
  </r>
  <r>
    <s v="TXN-212839"/>
    <d v="2023-04-11T00:00:00"/>
    <s v="Shaurya Iyer"/>
    <x v="0"/>
    <x v="4"/>
    <s v="Zomato"/>
    <n v="5521.68"/>
    <x v="1"/>
    <x v="4"/>
    <x v="8"/>
    <n v="64588.86"/>
    <n v="187573.5"/>
    <x v="5"/>
    <x v="5"/>
  </r>
  <r>
    <s v="TXN-212840"/>
    <d v="2023-04-23T00:00:00"/>
    <s v="Pari Joshi"/>
    <x v="0"/>
    <x v="4"/>
    <s v="Ola"/>
    <n v="5160.45"/>
    <x v="2"/>
    <x v="3"/>
    <x v="8"/>
    <n v="60726.98"/>
    <n v="223324.07"/>
    <x v="5"/>
    <x v="5"/>
  </r>
  <r>
    <s v="TXN-212841"/>
    <d v="2023-11-04T00:00:00"/>
    <s v="Ananya Gupta"/>
    <x v="0"/>
    <x v="2"/>
    <s v="Zomato"/>
    <n v="7577.92"/>
    <x v="2"/>
    <x v="0"/>
    <x v="3"/>
    <n v="41074.400000000001"/>
    <n v="151867.07"/>
    <x v="7"/>
    <x v="7"/>
  </r>
  <r>
    <s v="TXN-212842"/>
    <d v="2023-07-22T00:00:00"/>
    <s v="Aditya Joshi"/>
    <x v="0"/>
    <x v="8"/>
    <s v="BigBasket"/>
    <n v="14309.97"/>
    <x v="0"/>
    <x v="3"/>
    <x v="9"/>
    <n v="51005.74"/>
    <n v="158147.89000000001"/>
    <x v="2"/>
    <x v="2"/>
  </r>
  <r>
    <s v="TXN-212843"/>
    <d v="2023-04-16T00:00:00"/>
    <s v="Aaryan Verma"/>
    <x v="0"/>
    <x v="2"/>
    <s v="Bescom"/>
    <n v="5813.21"/>
    <x v="2"/>
    <x v="3"/>
    <x v="3"/>
    <n v="53253.98"/>
    <n v="449423.41"/>
    <x v="5"/>
    <x v="5"/>
  </r>
  <r>
    <s v="TXN-212844"/>
    <d v="2023-05-22T00:00:00"/>
    <s v="Pari Sharma"/>
    <x v="0"/>
    <x v="1"/>
    <s v="HDFC Bank"/>
    <n v="9011.76"/>
    <x v="1"/>
    <x v="4"/>
    <x v="8"/>
    <n v="39281.730000000003"/>
    <n v="141637.49"/>
    <x v="10"/>
    <x v="10"/>
  </r>
  <r>
    <s v="TXN-212845"/>
    <d v="2023-03-27T00:00:00"/>
    <s v="Aarav Sharma"/>
    <x v="0"/>
    <x v="5"/>
    <s v="BigBasket"/>
    <n v="12198.2"/>
    <x v="0"/>
    <x v="0"/>
    <x v="3"/>
    <n v="69363.929999999993"/>
    <n v="225493.69"/>
    <x v="1"/>
    <x v="1"/>
  </r>
  <r>
    <s v="TXN-212846"/>
    <d v="2023-12-14T00:00:00"/>
    <s v="Aarav Singh"/>
    <x v="0"/>
    <x v="0"/>
    <s v="Bescom"/>
    <n v="14602.38"/>
    <x v="2"/>
    <x v="4"/>
    <x v="7"/>
    <n v="68622.98"/>
    <n v="361578.93"/>
    <x v="9"/>
    <x v="9"/>
  </r>
  <r>
    <s v="TXN-212847"/>
    <d v="2023-02-15T00:00:00"/>
    <s v="Aarav Joshi"/>
    <x v="2"/>
    <x v="11"/>
    <s v="Employer/Client"/>
    <n v="80185.81"/>
    <x v="3"/>
    <x v="4"/>
    <x v="0"/>
    <n v="53572.51"/>
    <n v="304497.13"/>
    <x v="6"/>
    <x v="6"/>
  </r>
  <r>
    <s v="TXN-212848"/>
    <d v="2023-01-28T00:00:00"/>
    <s v="Aadhya Kapoor"/>
    <x v="0"/>
    <x v="1"/>
    <s v="BigBasket"/>
    <n v="14682.96"/>
    <x v="1"/>
    <x v="4"/>
    <x v="4"/>
    <n v="56682.12"/>
    <n v="182796.83"/>
    <x v="3"/>
    <x v="3"/>
  </r>
  <r>
    <s v="TXN-212849"/>
    <d v="2023-12-20T00:00:00"/>
    <s v="Ishaan Verma"/>
    <x v="0"/>
    <x v="6"/>
    <s v="HDFC Bank"/>
    <n v="9884.57"/>
    <x v="0"/>
    <x v="2"/>
    <x v="4"/>
    <n v="68478.75"/>
    <n v="-48560.86"/>
    <x v="9"/>
    <x v="9"/>
  </r>
  <r>
    <s v="TXN-212850"/>
    <d v="2023-09-29T00:00:00"/>
    <s v="Anika Kapoor"/>
    <x v="0"/>
    <x v="6"/>
    <s v="Swiggy"/>
    <n v="9039.08"/>
    <x v="3"/>
    <x v="3"/>
    <x v="0"/>
    <n v="40816.78"/>
    <n v="283363.38"/>
    <x v="4"/>
    <x v="4"/>
  </r>
  <r>
    <s v="TXN-212851"/>
    <d v="2023-10-15T00:00:00"/>
    <s v="Aadhya Singh"/>
    <x v="0"/>
    <x v="4"/>
    <s v="BigBasket"/>
    <n v="9957.89"/>
    <x v="4"/>
    <x v="3"/>
    <x v="7"/>
    <n v="32226.67"/>
    <n v="294258.34000000003"/>
    <x v="8"/>
    <x v="8"/>
  </r>
  <r>
    <s v="TXN-212852"/>
    <d v="2023-10-08T00:00:00"/>
    <s v="Shaurya Reddy"/>
    <x v="0"/>
    <x v="13"/>
    <s v="Uber"/>
    <n v="4776.8599999999997"/>
    <x v="4"/>
    <x v="3"/>
    <x v="1"/>
    <n v="56621.91"/>
    <n v="343608.54"/>
    <x v="8"/>
    <x v="8"/>
  </r>
  <r>
    <s v="TXN-212853"/>
    <d v="2023-05-03T00:00:00"/>
    <s v="Vihaan Reddy"/>
    <x v="0"/>
    <x v="2"/>
    <s v="Ola"/>
    <n v="13738.84"/>
    <x v="2"/>
    <x v="3"/>
    <x v="1"/>
    <n v="59880.28"/>
    <n v="97404.72"/>
    <x v="10"/>
    <x v="10"/>
  </r>
  <r>
    <s v="TXN-212854"/>
    <d v="2023-10-06T00:00:00"/>
    <s v="Anika Malhotra"/>
    <x v="0"/>
    <x v="8"/>
    <s v="Apollo Pharmacy"/>
    <n v="11986.76"/>
    <x v="3"/>
    <x v="4"/>
    <x v="8"/>
    <n v="69128.990000000005"/>
    <n v="392460.34"/>
    <x v="8"/>
    <x v="8"/>
  </r>
  <r>
    <s v="TXN-212855"/>
    <d v="2023-08-30T00:00:00"/>
    <s v="Diya Reddy"/>
    <x v="0"/>
    <x v="8"/>
    <s v="HDFC Bank"/>
    <n v="7544.93"/>
    <x v="3"/>
    <x v="3"/>
    <x v="7"/>
    <n v="32088.63"/>
    <n v="65447.28"/>
    <x v="11"/>
    <x v="11"/>
  </r>
  <r>
    <s v="TXN-212856"/>
    <d v="2023-11-09T00:00:00"/>
    <s v="Saanvi Joshi"/>
    <x v="0"/>
    <x v="13"/>
    <s v="PVR Cinemas"/>
    <n v="12012.67"/>
    <x v="4"/>
    <x v="2"/>
    <x v="6"/>
    <n v="63274.19"/>
    <n v="145745.63"/>
    <x v="7"/>
    <x v="7"/>
  </r>
  <r>
    <s v="TXN-212857"/>
    <d v="2023-02-25T00:00:00"/>
    <s v="Aaryan Verma"/>
    <x v="0"/>
    <x v="0"/>
    <s v="Amazon.in"/>
    <n v="7801.55"/>
    <x v="4"/>
    <x v="0"/>
    <x v="8"/>
    <n v="48770.38"/>
    <n v="130675.67"/>
    <x v="6"/>
    <x v="6"/>
  </r>
  <r>
    <s v="TXN-212858"/>
    <d v="2023-03-22T00:00:00"/>
    <s v="Saanvi Verma"/>
    <x v="1"/>
    <x v="16"/>
    <s v="Flipkart"/>
    <n v="16234.4"/>
    <x v="4"/>
    <x v="1"/>
    <x v="7"/>
    <n v="51204.65"/>
    <n v="24680.28"/>
    <x v="1"/>
    <x v="1"/>
  </r>
  <r>
    <s v="TXN-212859"/>
    <d v="2023-03-26T00:00:00"/>
    <s v="Ishaan Kapoor"/>
    <x v="0"/>
    <x v="8"/>
    <s v="HDFC Bank"/>
    <n v="4875.8"/>
    <x v="4"/>
    <x v="2"/>
    <x v="5"/>
    <n v="51542.6"/>
    <n v="279117.40000000002"/>
    <x v="1"/>
    <x v="1"/>
  </r>
  <r>
    <s v="TXN-212860"/>
    <d v="2023-04-16T00:00:00"/>
    <s v="Diya Malhotra"/>
    <x v="1"/>
    <x v="3"/>
    <s v="Swiggy"/>
    <n v="20206.810000000001"/>
    <x v="3"/>
    <x v="1"/>
    <x v="6"/>
    <n v="64099.519999999997"/>
    <n v="138123.79"/>
    <x v="5"/>
    <x v="5"/>
  </r>
  <r>
    <s v="TXN-212861"/>
    <d v="2023-10-11T00:00:00"/>
    <s v="Arjun Singh"/>
    <x v="1"/>
    <x v="18"/>
    <s v="Flipkart"/>
    <n v="15247.94"/>
    <x v="0"/>
    <x v="1"/>
    <x v="1"/>
    <n v="39124.86"/>
    <n v="233284.97"/>
    <x v="8"/>
    <x v="8"/>
  </r>
  <r>
    <s v="TXN-212862"/>
    <d v="2023-03-14T00:00:00"/>
    <s v="Shaurya Reddy"/>
    <x v="0"/>
    <x v="1"/>
    <s v="MakeMyTrip"/>
    <n v="1489.09"/>
    <x v="4"/>
    <x v="0"/>
    <x v="2"/>
    <n v="66607.56"/>
    <n v="207701.11"/>
    <x v="1"/>
    <x v="1"/>
  </r>
  <r>
    <s v="TXN-212863"/>
    <d v="2023-06-01T00:00:00"/>
    <s v="Sai Reddy"/>
    <x v="0"/>
    <x v="4"/>
    <s v="Swiggy"/>
    <n v="1222.3"/>
    <x v="1"/>
    <x v="0"/>
    <x v="3"/>
    <n v="62255.18"/>
    <n v="333471.18"/>
    <x v="0"/>
    <x v="0"/>
  </r>
  <r>
    <s v="TXN-212864"/>
    <d v="2023-09-16T00:00:00"/>
    <s v="Ishaan Kapoor"/>
    <x v="0"/>
    <x v="5"/>
    <s v="Ola"/>
    <n v="9233.08"/>
    <x v="4"/>
    <x v="2"/>
    <x v="0"/>
    <n v="51542.6"/>
    <n v="269884.32"/>
    <x v="4"/>
    <x v="4"/>
  </r>
  <r>
    <s v="TXN-212865"/>
    <d v="2023-05-19T00:00:00"/>
    <s v="Pari Patel"/>
    <x v="1"/>
    <x v="15"/>
    <s v="Swiggy"/>
    <n v="26835.58"/>
    <x v="2"/>
    <x v="1"/>
    <x v="0"/>
    <n v="56880.42"/>
    <n v="200036.32"/>
    <x v="10"/>
    <x v="10"/>
  </r>
  <r>
    <s v="TXN-212866"/>
    <d v="2023-10-24T00:00:00"/>
    <s v="Sai Joshi"/>
    <x v="0"/>
    <x v="6"/>
    <s v="Zerodha"/>
    <n v="6988.23"/>
    <x v="3"/>
    <x v="1"/>
    <x v="1"/>
    <n v="57937.45"/>
    <n v="131129.10999999999"/>
    <x v="8"/>
    <x v="8"/>
  </r>
  <r>
    <s v="TXN-212867"/>
    <d v="2023-12-17T00:00:00"/>
    <s v="Riya Singh"/>
    <x v="0"/>
    <x v="14"/>
    <s v="Amazon.in"/>
    <n v="199.22"/>
    <x v="0"/>
    <x v="1"/>
    <x v="2"/>
    <n v="45826.06"/>
    <n v="185400.04"/>
    <x v="9"/>
    <x v="9"/>
  </r>
  <r>
    <s v="TXN-212868"/>
    <d v="2023-10-28T00:00:00"/>
    <s v="Myra Sharma"/>
    <x v="0"/>
    <x v="5"/>
    <s v="Bescom"/>
    <n v="7592.68"/>
    <x v="4"/>
    <x v="2"/>
    <x v="9"/>
    <n v="52702.19"/>
    <n v="357491.24"/>
    <x v="8"/>
    <x v="8"/>
  </r>
  <r>
    <s v="TXN-212869"/>
    <d v="2023-06-27T00:00:00"/>
    <s v="Pari Malhotra"/>
    <x v="0"/>
    <x v="5"/>
    <s v="Zomato"/>
    <n v="9044.18"/>
    <x v="0"/>
    <x v="4"/>
    <x v="6"/>
    <n v="31865.87"/>
    <n v="187500.55"/>
    <x v="0"/>
    <x v="0"/>
  </r>
  <r>
    <s v="TXN-212870"/>
    <d v="2023-10-18T00:00:00"/>
    <s v="Pari Patel"/>
    <x v="0"/>
    <x v="2"/>
    <s v="MakeMyTrip"/>
    <n v="3769.22"/>
    <x v="3"/>
    <x v="2"/>
    <x v="0"/>
    <n v="55257.5"/>
    <n v="302429.90000000002"/>
    <x v="8"/>
    <x v="8"/>
  </r>
  <r>
    <s v="TXN-212871"/>
    <d v="2023-03-16T00:00:00"/>
    <s v="Ananya Joshi"/>
    <x v="2"/>
    <x v="11"/>
    <s v="Employer/Client"/>
    <n v="81120.259999999995"/>
    <x v="4"/>
    <x v="2"/>
    <x v="1"/>
    <n v="43499.05"/>
    <n v="169109.28"/>
    <x v="1"/>
    <x v="1"/>
  </r>
  <r>
    <s v="TXN-212872"/>
    <d v="2023-06-20T00:00:00"/>
    <s v="Aaryan Verma"/>
    <x v="2"/>
    <x v="12"/>
    <s v="Employer/Client"/>
    <n v="63366.09"/>
    <x v="1"/>
    <x v="3"/>
    <x v="4"/>
    <n v="53253.98"/>
    <n v="512789.5"/>
    <x v="0"/>
    <x v="0"/>
  </r>
  <r>
    <s v="TXN-212873"/>
    <d v="2023-01-30T00:00:00"/>
    <s v="Ananya Sharma"/>
    <x v="2"/>
    <x v="12"/>
    <s v="Employer/Client"/>
    <n v="75228.070000000007"/>
    <x v="4"/>
    <x v="3"/>
    <x v="5"/>
    <n v="35460.58"/>
    <n v="303283.53000000003"/>
    <x v="3"/>
    <x v="3"/>
  </r>
  <r>
    <s v="TXN-212874"/>
    <d v="2023-11-14T00:00:00"/>
    <s v="Reyansh Joshi"/>
    <x v="2"/>
    <x v="7"/>
    <s v="Employer/Client"/>
    <n v="46860.09"/>
    <x v="2"/>
    <x v="0"/>
    <x v="8"/>
    <n v="65415.65"/>
    <n v="291783.42"/>
    <x v="7"/>
    <x v="7"/>
  </r>
  <r>
    <s v="TXN-212875"/>
    <d v="2023-07-16T00:00:00"/>
    <s v="Aadhya Reddy"/>
    <x v="0"/>
    <x v="1"/>
    <s v="HDFC Bank"/>
    <n v="1689.44"/>
    <x v="4"/>
    <x v="4"/>
    <x v="8"/>
    <n v="50942.53"/>
    <n v="171648.46"/>
    <x v="2"/>
    <x v="2"/>
  </r>
  <r>
    <s v="TXN-212876"/>
    <d v="2023-10-14T00:00:00"/>
    <s v="Ananya Verma"/>
    <x v="0"/>
    <x v="0"/>
    <s v="Uber"/>
    <n v="1824.29"/>
    <x v="1"/>
    <x v="0"/>
    <x v="3"/>
    <n v="59117.33"/>
    <n v="265232.52"/>
    <x v="8"/>
    <x v="8"/>
  </r>
  <r>
    <s v="TXN-212877"/>
    <d v="2023-05-19T00:00:00"/>
    <s v="Navya Sharma"/>
    <x v="0"/>
    <x v="2"/>
    <s v="Zerodha"/>
    <n v="14318.28"/>
    <x v="4"/>
    <x v="2"/>
    <x v="2"/>
    <n v="61063.32"/>
    <n v="171048.65"/>
    <x v="10"/>
    <x v="10"/>
  </r>
  <r>
    <s v="TXN-212878"/>
    <d v="2023-02-11T00:00:00"/>
    <s v="Myra Verma"/>
    <x v="2"/>
    <x v="12"/>
    <s v="Employer/Client"/>
    <n v="54289.919999999998"/>
    <x v="4"/>
    <x v="1"/>
    <x v="3"/>
    <n v="66778.02"/>
    <n v="64927.63"/>
    <x v="6"/>
    <x v="6"/>
  </r>
  <r>
    <s v="TXN-212879"/>
    <d v="2023-02-11T00:00:00"/>
    <s v="Aditya Iyer"/>
    <x v="0"/>
    <x v="1"/>
    <s v="Uber"/>
    <n v="5720.36"/>
    <x v="3"/>
    <x v="2"/>
    <x v="8"/>
    <n v="32783.14"/>
    <n v="38485.800000000003"/>
    <x v="6"/>
    <x v="6"/>
  </r>
  <r>
    <s v="TXN-212880"/>
    <d v="2023-08-12T00:00:00"/>
    <s v="Reyansh Verma"/>
    <x v="1"/>
    <x v="18"/>
    <s v="HDFC Bank"/>
    <n v="16705.88"/>
    <x v="4"/>
    <x v="1"/>
    <x v="8"/>
    <n v="68812.210000000006"/>
    <n v="151643.95000000001"/>
    <x v="11"/>
    <x v="11"/>
  </r>
  <r>
    <s v="TXN-212881"/>
    <d v="2023-03-19T00:00:00"/>
    <s v="Ishaan Kapoor"/>
    <x v="0"/>
    <x v="13"/>
    <s v="Zerodha"/>
    <n v="14618.8"/>
    <x v="4"/>
    <x v="4"/>
    <x v="3"/>
    <n v="32670.12"/>
    <n v="152454.25"/>
    <x v="1"/>
    <x v="1"/>
  </r>
  <r>
    <s v="TXN-212882"/>
    <d v="2023-09-02T00:00:00"/>
    <s v="Saanvi Verma"/>
    <x v="0"/>
    <x v="1"/>
    <s v="Apollo Pharmacy"/>
    <n v="755.37"/>
    <x v="3"/>
    <x v="3"/>
    <x v="5"/>
    <n v="65480.79"/>
    <n v="45394.9"/>
    <x v="4"/>
    <x v="4"/>
  </r>
  <r>
    <s v="TXN-212883"/>
    <d v="2023-03-20T00:00:00"/>
    <s v="Anika Reddy"/>
    <x v="2"/>
    <x v="10"/>
    <s v="Employer/Client"/>
    <n v="37674.79"/>
    <x v="1"/>
    <x v="1"/>
    <x v="9"/>
    <n v="54568.56"/>
    <n v="121344.81"/>
    <x v="1"/>
    <x v="1"/>
  </r>
  <r>
    <s v="TXN-212884"/>
    <d v="2023-12-29T00:00:00"/>
    <s v="Arjun Patel"/>
    <x v="0"/>
    <x v="6"/>
    <s v="Bescom"/>
    <n v="6042.61"/>
    <x v="2"/>
    <x v="3"/>
    <x v="3"/>
    <n v="64848.51"/>
    <n v="131469.79999999999"/>
    <x v="9"/>
    <x v="9"/>
  </r>
  <r>
    <s v="TXN-212885"/>
    <d v="2023-05-17T00:00:00"/>
    <s v="Navya Joshi"/>
    <x v="0"/>
    <x v="4"/>
    <s v="Amazon.in"/>
    <n v="10096.450000000001"/>
    <x v="3"/>
    <x v="1"/>
    <x v="9"/>
    <n v="55276.41"/>
    <n v="200888.48"/>
    <x v="10"/>
    <x v="10"/>
  </r>
  <r>
    <s v="TXN-212886"/>
    <d v="2023-06-10T00:00:00"/>
    <s v="Vivaan Singh"/>
    <x v="0"/>
    <x v="4"/>
    <s v="Zomato"/>
    <n v="4052.31"/>
    <x v="2"/>
    <x v="1"/>
    <x v="3"/>
    <n v="45446.98"/>
    <n v="132706.74"/>
    <x v="0"/>
    <x v="0"/>
  </r>
  <r>
    <s v="TXN-212887"/>
    <d v="2023-04-03T00:00:00"/>
    <s v="Anika Reddy"/>
    <x v="0"/>
    <x v="1"/>
    <s v="Ola"/>
    <n v="7695.21"/>
    <x v="0"/>
    <x v="1"/>
    <x v="3"/>
    <n v="54568.56"/>
    <n v="113649.60000000001"/>
    <x v="5"/>
    <x v="5"/>
  </r>
  <r>
    <s v="TXN-212888"/>
    <d v="2023-08-16T00:00:00"/>
    <s v="Anika Reddy"/>
    <x v="0"/>
    <x v="5"/>
    <s v="Zomato"/>
    <n v="14098.32"/>
    <x v="2"/>
    <x v="3"/>
    <x v="2"/>
    <n v="33123.39"/>
    <n v="105714.52"/>
    <x v="11"/>
    <x v="11"/>
  </r>
  <r>
    <s v="TXN-212889"/>
    <d v="2023-09-23T00:00:00"/>
    <s v="Aadhya Joshi"/>
    <x v="0"/>
    <x v="5"/>
    <s v="MakeMyTrip"/>
    <n v="4581.58"/>
    <x v="3"/>
    <x v="0"/>
    <x v="7"/>
    <n v="43362.2"/>
    <n v="27180.86"/>
    <x v="4"/>
    <x v="4"/>
  </r>
  <r>
    <s v="TXN-212890"/>
    <d v="2023-06-18T00:00:00"/>
    <s v="Arjun Iyer"/>
    <x v="0"/>
    <x v="5"/>
    <s v="Flipkart"/>
    <n v="8940.92"/>
    <x v="0"/>
    <x v="3"/>
    <x v="9"/>
    <n v="59957.51"/>
    <n v="161897.73000000001"/>
    <x v="0"/>
    <x v="0"/>
  </r>
  <r>
    <s v="TXN-212891"/>
    <d v="2023-12-09T00:00:00"/>
    <s v="Aarav Iyer"/>
    <x v="1"/>
    <x v="3"/>
    <s v="Flipkart"/>
    <n v="23240.3"/>
    <x v="2"/>
    <x v="3"/>
    <x v="4"/>
    <n v="45138.559999999998"/>
    <n v="302569.53000000003"/>
    <x v="9"/>
    <x v="9"/>
  </r>
  <r>
    <s v="TXN-212892"/>
    <d v="2023-04-19T00:00:00"/>
    <s v="Ananya Joshi"/>
    <x v="1"/>
    <x v="15"/>
    <s v="Airtel"/>
    <n v="25696.25"/>
    <x v="2"/>
    <x v="0"/>
    <x v="1"/>
    <n v="38588.379999999997"/>
    <n v="135151.29999999999"/>
    <x v="5"/>
    <x v="5"/>
  </r>
  <r>
    <s v="TXN-212893"/>
    <d v="2023-04-22T00:00:00"/>
    <s v="Navya Patel"/>
    <x v="0"/>
    <x v="5"/>
    <s v="Apollo Pharmacy"/>
    <n v="6470.9"/>
    <x v="1"/>
    <x v="0"/>
    <x v="4"/>
    <n v="49267.23"/>
    <n v="535416.61"/>
    <x v="5"/>
    <x v="5"/>
  </r>
  <r>
    <s v="TXN-212894"/>
    <d v="2023-08-23T00:00:00"/>
    <s v="Navya Reddy"/>
    <x v="0"/>
    <x v="5"/>
    <s v="Ola"/>
    <n v="2132.16"/>
    <x v="2"/>
    <x v="3"/>
    <x v="2"/>
    <n v="53148.77"/>
    <n v="69241.279999999999"/>
    <x v="11"/>
    <x v="11"/>
  </r>
  <r>
    <s v="TXN-212895"/>
    <d v="2023-10-21T00:00:00"/>
    <s v="Myra Singh"/>
    <x v="1"/>
    <x v="17"/>
    <s v="Reliance Smart"/>
    <n v="28733.200000000001"/>
    <x v="0"/>
    <x v="4"/>
    <x v="3"/>
    <n v="60994.75"/>
    <n v="229754.25"/>
    <x v="8"/>
    <x v="8"/>
  </r>
  <r>
    <s v="TXN-212896"/>
    <d v="2023-09-16T00:00:00"/>
    <s v="Vivaan Reddy"/>
    <x v="0"/>
    <x v="8"/>
    <s v="Flipkart"/>
    <n v="2650.42"/>
    <x v="3"/>
    <x v="0"/>
    <x v="5"/>
    <n v="66821.13"/>
    <n v="123206.86"/>
    <x v="4"/>
    <x v="4"/>
  </r>
  <r>
    <s v="TXN-212897"/>
    <d v="2023-10-22T00:00:00"/>
    <s v="Diya Gupta"/>
    <x v="0"/>
    <x v="0"/>
    <s v="Bescom"/>
    <n v="8443.76"/>
    <x v="2"/>
    <x v="4"/>
    <x v="3"/>
    <n v="61625.96"/>
    <n v="194360.75"/>
    <x v="8"/>
    <x v="8"/>
  </r>
  <r>
    <s v="TXN-212898"/>
    <d v="2023-04-19T00:00:00"/>
    <s v="Reyansh Gupta"/>
    <x v="0"/>
    <x v="8"/>
    <s v="Uber"/>
    <n v="7373.83"/>
    <x v="1"/>
    <x v="0"/>
    <x v="5"/>
    <n v="52858.07"/>
    <n v="98160.61"/>
    <x v="5"/>
    <x v="5"/>
  </r>
  <r>
    <s v="TXN-212899"/>
    <d v="2023-12-31T00:00:00"/>
    <s v="Ishaan Reddy"/>
    <x v="0"/>
    <x v="4"/>
    <s v="Bescom"/>
    <n v="659.92"/>
    <x v="1"/>
    <x v="1"/>
    <x v="3"/>
    <n v="34595.39"/>
    <n v="278445.43"/>
    <x v="9"/>
    <x v="9"/>
  </r>
  <r>
    <s v="TXN-212900"/>
    <d v="2023-08-05T00:00:00"/>
    <s v="Sai Joshi"/>
    <x v="0"/>
    <x v="14"/>
    <s v="PVR Cinemas"/>
    <n v="5275.86"/>
    <x v="0"/>
    <x v="1"/>
    <x v="0"/>
    <n v="57937.45"/>
    <n v="125853.25"/>
    <x v="11"/>
    <x v="11"/>
  </r>
  <r>
    <s v="TXN-212901"/>
    <d v="2023-07-07T00:00:00"/>
    <s v="Myra Sharma"/>
    <x v="0"/>
    <x v="2"/>
    <s v="Reliance Smart"/>
    <n v="8763.5"/>
    <x v="3"/>
    <x v="0"/>
    <x v="1"/>
    <n v="50348.68"/>
    <n v="83146.39"/>
    <x v="2"/>
    <x v="2"/>
  </r>
  <r>
    <s v="TXN-212902"/>
    <d v="2023-09-26T00:00:00"/>
    <s v="Arjun Kapoor"/>
    <x v="1"/>
    <x v="3"/>
    <s v="Uber"/>
    <n v="19107.849999999999"/>
    <x v="4"/>
    <x v="0"/>
    <x v="9"/>
    <n v="47552.27"/>
    <n v="187568.08"/>
    <x v="4"/>
    <x v="4"/>
  </r>
  <r>
    <s v="TXN-212903"/>
    <d v="2023-03-04T00:00:00"/>
    <s v="Vivaan Iyer"/>
    <x v="0"/>
    <x v="5"/>
    <s v="Airtel"/>
    <n v="11507.69"/>
    <x v="0"/>
    <x v="1"/>
    <x v="2"/>
    <n v="65918.11"/>
    <n v="321391.14"/>
    <x v="1"/>
    <x v="1"/>
  </r>
  <r>
    <s v="TXN-212904"/>
    <d v="2023-01-20T00:00:00"/>
    <s v="Navya Joshi"/>
    <x v="1"/>
    <x v="16"/>
    <s v="MakeMyTrip"/>
    <n v="6810.94"/>
    <x v="4"/>
    <x v="1"/>
    <x v="5"/>
    <n v="55276.41"/>
    <n v="194077.54"/>
    <x v="3"/>
    <x v="3"/>
  </r>
  <r>
    <s v="TXN-212905"/>
    <d v="2023-05-03T00:00:00"/>
    <s v="Aarav Verma"/>
    <x v="0"/>
    <x v="0"/>
    <s v="BigBasket"/>
    <n v="7508.14"/>
    <x v="1"/>
    <x v="0"/>
    <x v="5"/>
    <n v="30039.17"/>
    <n v="10978.7"/>
    <x v="10"/>
    <x v="10"/>
  </r>
  <r>
    <s v="TXN-212906"/>
    <d v="2023-06-10T00:00:00"/>
    <s v="Aarav Reddy"/>
    <x v="0"/>
    <x v="2"/>
    <s v="Swiggy"/>
    <n v="3198.03"/>
    <x v="2"/>
    <x v="4"/>
    <x v="8"/>
    <n v="57456.59"/>
    <n v="62559.040000000001"/>
    <x v="0"/>
    <x v="0"/>
  </r>
  <r>
    <s v="TXN-212907"/>
    <d v="2023-07-19T00:00:00"/>
    <s v="Navya Malhotra"/>
    <x v="2"/>
    <x v="10"/>
    <s v="Employer/Client"/>
    <n v="53981.88"/>
    <x v="3"/>
    <x v="4"/>
    <x v="9"/>
    <n v="48794.83"/>
    <n v="346847.66"/>
    <x v="2"/>
    <x v="2"/>
  </r>
  <r>
    <s v="TXN-212908"/>
    <d v="2023-04-11T00:00:00"/>
    <s v="Myra Sharma"/>
    <x v="0"/>
    <x v="5"/>
    <s v="Amazon.in"/>
    <n v="14048.66"/>
    <x v="2"/>
    <x v="3"/>
    <x v="2"/>
    <n v="34559.599999999999"/>
    <n v="281506.01"/>
    <x v="5"/>
    <x v="5"/>
  </r>
  <r>
    <s v="TXN-212909"/>
    <d v="2023-06-11T00:00:00"/>
    <s v="Ishaan Patel"/>
    <x v="1"/>
    <x v="16"/>
    <s v="Airtel"/>
    <n v="25023.5"/>
    <x v="0"/>
    <x v="2"/>
    <x v="9"/>
    <n v="37396.93"/>
    <n v="285139.12"/>
    <x v="0"/>
    <x v="0"/>
  </r>
  <r>
    <s v="TXN-212910"/>
    <d v="2023-12-22T00:00:00"/>
    <s v="Aaryan Verma"/>
    <x v="0"/>
    <x v="14"/>
    <s v="BigBasket"/>
    <n v="8140.52"/>
    <x v="4"/>
    <x v="3"/>
    <x v="5"/>
    <n v="53253.98"/>
    <n v="504648.98"/>
    <x v="9"/>
    <x v="9"/>
  </r>
  <r>
    <s v="TXN-212911"/>
    <d v="2023-08-10T00:00:00"/>
    <s v="Diya Malhotra"/>
    <x v="2"/>
    <x v="11"/>
    <s v="Employer/Client"/>
    <n v="44556.79"/>
    <x v="2"/>
    <x v="4"/>
    <x v="0"/>
    <n v="41469.910000000003"/>
    <n v="388505.97"/>
    <x v="11"/>
    <x v="11"/>
  </r>
  <r>
    <s v="TXN-212912"/>
    <d v="2023-10-13T00:00:00"/>
    <s v="Sai Singh"/>
    <x v="1"/>
    <x v="15"/>
    <s v="Reliance Smart"/>
    <n v="8585.69"/>
    <x v="2"/>
    <x v="4"/>
    <x v="9"/>
    <n v="54949.37"/>
    <n v="261789.56"/>
    <x v="8"/>
    <x v="8"/>
  </r>
  <r>
    <s v="TXN-212913"/>
    <d v="2023-01-01T00:00:00"/>
    <s v="Ira Patel"/>
    <x v="0"/>
    <x v="8"/>
    <s v="BigBasket"/>
    <n v="1786.83"/>
    <x v="1"/>
    <x v="1"/>
    <x v="9"/>
    <n v="68441.72"/>
    <n v="128946.6"/>
    <x v="3"/>
    <x v="3"/>
  </r>
  <r>
    <s v="TXN-212914"/>
    <d v="2023-09-29T00:00:00"/>
    <s v="Saanvi Malhotra"/>
    <x v="2"/>
    <x v="7"/>
    <s v="Employer/Client"/>
    <n v="31391.68"/>
    <x v="1"/>
    <x v="2"/>
    <x v="9"/>
    <n v="42097.86"/>
    <n v="225308.89"/>
    <x v="4"/>
    <x v="4"/>
  </r>
  <r>
    <s v="TXN-212915"/>
    <d v="2023-01-18T00:00:00"/>
    <s v="Sai Kapoor"/>
    <x v="0"/>
    <x v="14"/>
    <s v="Swiggy"/>
    <n v="1947.21"/>
    <x v="1"/>
    <x v="3"/>
    <x v="3"/>
    <n v="56992.94"/>
    <n v="250095.64"/>
    <x v="3"/>
    <x v="3"/>
  </r>
  <r>
    <s v="TXN-212916"/>
    <d v="2023-01-05T00:00:00"/>
    <s v="Anika Malhotra"/>
    <x v="2"/>
    <x v="11"/>
    <s v="Employer/Client"/>
    <n v="97914.9"/>
    <x v="4"/>
    <x v="2"/>
    <x v="2"/>
    <n v="36970.97"/>
    <n v="329066.63"/>
    <x v="3"/>
    <x v="3"/>
  </r>
  <r>
    <s v="TXN-212917"/>
    <d v="2023-01-22T00:00:00"/>
    <s v="Arjun Sharma"/>
    <x v="0"/>
    <x v="14"/>
    <s v="HDFC Bank"/>
    <n v="10004.56"/>
    <x v="2"/>
    <x v="0"/>
    <x v="5"/>
    <n v="30365.05"/>
    <n v="473267.79"/>
    <x v="3"/>
    <x v="3"/>
  </r>
  <r>
    <s v="TXN-212918"/>
    <d v="2023-11-19T00:00:00"/>
    <s v="Aditya Gupta"/>
    <x v="0"/>
    <x v="6"/>
    <s v="HDFC Bank"/>
    <n v="13084.84"/>
    <x v="4"/>
    <x v="0"/>
    <x v="1"/>
    <n v="44205.18"/>
    <n v="256498.49"/>
    <x v="7"/>
    <x v="7"/>
  </r>
  <r>
    <s v="TXN-212919"/>
    <d v="2023-05-09T00:00:00"/>
    <s v="Ishaan Kapoor"/>
    <x v="2"/>
    <x v="11"/>
    <s v="Employer/Client"/>
    <n v="20603.849999999999"/>
    <x v="0"/>
    <x v="4"/>
    <x v="4"/>
    <n v="32670.12"/>
    <n v="173058.1"/>
    <x v="10"/>
    <x v="10"/>
  </r>
  <r>
    <s v="TXN-212920"/>
    <d v="2023-07-29T00:00:00"/>
    <s v="Anika Kapoor"/>
    <x v="2"/>
    <x v="9"/>
    <s v="Employer/Client"/>
    <n v="37076.9"/>
    <x v="0"/>
    <x v="2"/>
    <x v="8"/>
    <n v="68543.91"/>
    <n v="184342.88"/>
    <x v="2"/>
    <x v="2"/>
  </r>
  <r>
    <s v="TXN-212921"/>
    <d v="2023-01-16T00:00:00"/>
    <s v="Reyansh Gupta"/>
    <x v="2"/>
    <x v="9"/>
    <s v="Employer/Client"/>
    <n v="83183.81"/>
    <x v="1"/>
    <x v="0"/>
    <x v="0"/>
    <n v="52858.07"/>
    <n v="181344.42"/>
    <x v="3"/>
    <x v="3"/>
  </r>
  <r>
    <s v="TXN-212922"/>
    <d v="2023-07-10T00:00:00"/>
    <s v="Vivaan Iyer"/>
    <x v="0"/>
    <x v="8"/>
    <s v="Amazon.in"/>
    <n v="2959.91"/>
    <x v="3"/>
    <x v="2"/>
    <x v="8"/>
    <n v="42350.85"/>
    <n v="73153.320000000007"/>
    <x v="2"/>
    <x v="2"/>
  </r>
  <r>
    <s v="TXN-212923"/>
    <d v="2023-05-10T00:00:00"/>
    <s v="Arjun Kapoor"/>
    <x v="0"/>
    <x v="1"/>
    <s v="PVR Cinemas"/>
    <n v="5462.47"/>
    <x v="0"/>
    <x v="0"/>
    <x v="8"/>
    <n v="47552.27"/>
    <n v="182105.61"/>
    <x v="10"/>
    <x v="10"/>
  </r>
  <r>
    <s v="TXN-212924"/>
    <d v="2023-10-15T00:00:00"/>
    <s v="Navya Joshi"/>
    <x v="2"/>
    <x v="12"/>
    <s v="Employer/Client"/>
    <n v="48506.46"/>
    <x v="0"/>
    <x v="1"/>
    <x v="6"/>
    <n v="55276.41"/>
    <n v="242584"/>
    <x v="8"/>
    <x v="8"/>
  </r>
  <r>
    <s v="TXN-212925"/>
    <d v="2023-03-25T00:00:00"/>
    <s v="Pari Iyer"/>
    <x v="2"/>
    <x v="12"/>
    <s v="Employer/Client"/>
    <n v="43793.95"/>
    <x v="1"/>
    <x v="1"/>
    <x v="3"/>
    <n v="68869.960000000006"/>
    <n v="41079.839999999997"/>
    <x v="1"/>
    <x v="1"/>
  </r>
  <r>
    <s v="TXN-212926"/>
    <d v="2023-11-26T00:00:00"/>
    <s v="Vihaan Kapoor"/>
    <x v="0"/>
    <x v="8"/>
    <s v="Flipkart"/>
    <n v="6350.72"/>
    <x v="1"/>
    <x v="2"/>
    <x v="6"/>
    <n v="52705.36"/>
    <n v="212270.64"/>
    <x v="7"/>
    <x v="7"/>
  </r>
  <r>
    <s v="TXN-212927"/>
    <d v="2023-07-26T00:00:00"/>
    <s v="Vihaan Malhotra"/>
    <x v="1"/>
    <x v="17"/>
    <s v="Zerodha"/>
    <n v="23240.98"/>
    <x v="2"/>
    <x v="2"/>
    <x v="0"/>
    <n v="42591.79"/>
    <n v="316696.44"/>
    <x v="2"/>
    <x v="2"/>
  </r>
  <r>
    <s v="TXN-212928"/>
    <d v="2023-08-24T00:00:00"/>
    <s v="Navya Sharma"/>
    <x v="0"/>
    <x v="1"/>
    <s v="BigBasket"/>
    <n v="4785.13"/>
    <x v="0"/>
    <x v="4"/>
    <x v="4"/>
    <n v="53481.98"/>
    <n v="115096.73"/>
    <x v="11"/>
    <x v="11"/>
  </r>
  <r>
    <s v="TXN-212929"/>
    <d v="2023-11-08T00:00:00"/>
    <s v="Pari Gupta"/>
    <x v="0"/>
    <x v="14"/>
    <s v="Swiggy"/>
    <n v="14825.06"/>
    <x v="4"/>
    <x v="4"/>
    <x v="1"/>
    <n v="47868.27"/>
    <n v="479053.7"/>
    <x v="7"/>
    <x v="7"/>
  </r>
  <r>
    <s v="TXN-212930"/>
    <d v="2023-04-15T00:00:00"/>
    <s v="Riya Iyer"/>
    <x v="2"/>
    <x v="11"/>
    <s v="Employer/Client"/>
    <n v="67782.87"/>
    <x v="2"/>
    <x v="0"/>
    <x v="2"/>
    <n v="53683.03"/>
    <n v="105694.05"/>
    <x v="5"/>
    <x v="5"/>
  </r>
  <r>
    <s v="TXN-212931"/>
    <d v="2023-07-27T00:00:00"/>
    <s v="Riya Sharma"/>
    <x v="0"/>
    <x v="13"/>
    <s v="Reliance Smart"/>
    <n v="11808.83"/>
    <x v="3"/>
    <x v="3"/>
    <x v="5"/>
    <n v="51862.03"/>
    <n v="228429.56"/>
    <x v="2"/>
    <x v="2"/>
  </r>
  <r>
    <s v="TXN-212932"/>
    <d v="2023-02-12T00:00:00"/>
    <s v="Diya Malhotra"/>
    <x v="0"/>
    <x v="14"/>
    <s v="Bescom"/>
    <n v="1508.88"/>
    <x v="2"/>
    <x v="1"/>
    <x v="5"/>
    <n v="64099.519999999997"/>
    <n v="136614.91"/>
    <x v="6"/>
    <x v="6"/>
  </r>
  <r>
    <s v="TXN-212933"/>
    <d v="2023-06-29T00:00:00"/>
    <s v="Aditya Verma"/>
    <x v="0"/>
    <x v="13"/>
    <s v="PVR Cinemas"/>
    <n v="10719.38"/>
    <x v="1"/>
    <x v="4"/>
    <x v="3"/>
    <n v="66755.759999999995"/>
    <n v="163808.09"/>
    <x v="0"/>
    <x v="0"/>
  </r>
  <r>
    <s v="TXN-212934"/>
    <d v="2023-12-14T00:00:00"/>
    <s v="Reyansh Patel"/>
    <x v="0"/>
    <x v="4"/>
    <s v="HDFC Bank"/>
    <n v="700.68"/>
    <x v="4"/>
    <x v="3"/>
    <x v="9"/>
    <n v="59812.67"/>
    <n v="124536.89"/>
    <x v="9"/>
    <x v="9"/>
  </r>
  <r>
    <s v="TXN-212935"/>
    <d v="2023-08-09T00:00:00"/>
    <s v="Navya Malhotra"/>
    <x v="1"/>
    <x v="3"/>
    <s v="Bescom"/>
    <n v="12293.01"/>
    <x v="0"/>
    <x v="4"/>
    <x v="7"/>
    <n v="48794.83"/>
    <n v="334554.65000000002"/>
    <x v="11"/>
    <x v="11"/>
  </r>
  <r>
    <s v="TXN-212936"/>
    <d v="2023-10-12T00:00:00"/>
    <s v="Ira Sharma"/>
    <x v="2"/>
    <x v="7"/>
    <s v="Employer/Client"/>
    <n v="81472.73"/>
    <x v="4"/>
    <x v="1"/>
    <x v="3"/>
    <n v="62382.1"/>
    <n v="291499.46999999997"/>
    <x v="8"/>
    <x v="8"/>
  </r>
  <r>
    <s v="TXN-212937"/>
    <d v="2023-04-21T00:00:00"/>
    <s v="Ishaan Sharma"/>
    <x v="0"/>
    <x v="0"/>
    <s v="BigBasket"/>
    <n v="2236.7800000000002"/>
    <x v="3"/>
    <x v="4"/>
    <x v="7"/>
    <n v="67285.83"/>
    <n v="136840.95999999999"/>
    <x v="5"/>
    <x v="5"/>
  </r>
  <r>
    <s v="TXN-212938"/>
    <d v="2023-09-22T00:00:00"/>
    <s v="Shaurya Kapoor"/>
    <x v="2"/>
    <x v="9"/>
    <s v="Employer/Client"/>
    <n v="71312.61"/>
    <x v="0"/>
    <x v="4"/>
    <x v="2"/>
    <n v="37669.599999999999"/>
    <n v="246964.89"/>
    <x v="4"/>
    <x v="4"/>
  </r>
  <r>
    <s v="TXN-212939"/>
    <d v="2023-10-07T00:00:00"/>
    <s v="Saanvi Singh"/>
    <x v="0"/>
    <x v="4"/>
    <s v="Flipkart"/>
    <n v="4741.29"/>
    <x v="3"/>
    <x v="0"/>
    <x v="2"/>
    <n v="34630.730000000003"/>
    <n v="283920.71000000002"/>
    <x v="8"/>
    <x v="8"/>
  </r>
  <r>
    <s v="TXN-212940"/>
    <d v="2023-04-12T00:00:00"/>
    <s v="Aarav Sharma"/>
    <x v="2"/>
    <x v="12"/>
    <s v="Employer/Client"/>
    <n v="53566.879999999997"/>
    <x v="4"/>
    <x v="0"/>
    <x v="8"/>
    <n v="69363.929999999993"/>
    <n v="279060.57"/>
    <x v="5"/>
    <x v="5"/>
  </r>
  <r>
    <s v="TXN-212941"/>
    <d v="2023-01-13T00:00:00"/>
    <s v="Reyansh Gupta"/>
    <x v="2"/>
    <x v="12"/>
    <s v="Employer/Client"/>
    <n v="60786.559999999998"/>
    <x v="2"/>
    <x v="1"/>
    <x v="8"/>
    <n v="63836.02"/>
    <n v="364908.23"/>
    <x v="3"/>
    <x v="3"/>
  </r>
  <r>
    <s v="TXN-212942"/>
    <d v="2023-10-02T00:00:00"/>
    <s v="Navya Malhotra"/>
    <x v="0"/>
    <x v="2"/>
    <s v="MakeMyTrip"/>
    <n v="8001.04"/>
    <x v="3"/>
    <x v="2"/>
    <x v="8"/>
    <n v="58242.6"/>
    <n v="-22306.38"/>
    <x v="8"/>
    <x v="8"/>
  </r>
  <r>
    <s v="TXN-212943"/>
    <d v="2023-08-06T00:00:00"/>
    <s v="Ananya Gupta"/>
    <x v="0"/>
    <x v="6"/>
    <s v="Uber"/>
    <n v="14349.41"/>
    <x v="0"/>
    <x v="2"/>
    <x v="2"/>
    <n v="36010.51"/>
    <n v="314515.18"/>
    <x v="11"/>
    <x v="11"/>
  </r>
  <r>
    <s v="TXN-212944"/>
    <d v="2023-03-01T00:00:00"/>
    <s v="Aarav Gupta"/>
    <x v="0"/>
    <x v="4"/>
    <s v="PVR Cinemas"/>
    <n v="5678.64"/>
    <x v="1"/>
    <x v="3"/>
    <x v="8"/>
    <n v="60611.63"/>
    <n v="49780.37"/>
    <x v="1"/>
    <x v="1"/>
  </r>
  <r>
    <s v="TXN-212945"/>
    <d v="2023-05-31T00:00:00"/>
    <s v="Riya Malhotra"/>
    <x v="2"/>
    <x v="9"/>
    <s v="Employer/Client"/>
    <n v="39120.959999999999"/>
    <x v="3"/>
    <x v="1"/>
    <x v="7"/>
    <n v="58375.25"/>
    <n v="281887.71999999997"/>
    <x v="10"/>
    <x v="10"/>
  </r>
  <r>
    <s v="TXN-212946"/>
    <d v="2023-02-26T00:00:00"/>
    <s v="Sai Malhotra"/>
    <x v="2"/>
    <x v="12"/>
    <s v="Employer/Client"/>
    <n v="56014.25"/>
    <x v="0"/>
    <x v="1"/>
    <x v="7"/>
    <n v="43898.06"/>
    <n v="260548.13"/>
    <x v="6"/>
    <x v="6"/>
  </r>
  <r>
    <s v="TXN-212947"/>
    <d v="2023-09-02T00:00:00"/>
    <s v="Diya Reddy"/>
    <x v="0"/>
    <x v="8"/>
    <s v="Amazon.in"/>
    <n v="6980.47"/>
    <x v="1"/>
    <x v="1"/>
    <x v="7"/>
    <n v="49633.93"/>
    <n v="257929.63"/>
    <x v="4"/>
    <x v="4"/>
  </r>
  <r>
    <s v="TXN-212948"/>
    <d v="2023-09-11T00:00:00"/>
    <s v="Diya Joshi"/>
    <x v="0"/>
    <x v="1"/>
    <s v="Swiggy"/>
    <n v="9501.19"/>
    <x v="0"/>
    <x v="4"/>
    <x v="4"/>
    <n v="61747.07"/>
    <n v="344623.94"/>
    <x v="4"/>
    <x v="4"/>
  </r>
  <r>
    <s v="TXN-212949"/>
    <d v="2023-07-05T00:00:00"/>
    <s v="Vivaan Malhotra"/>
    <x v="0"/>
    <x v="6"/>
    <s v="Zomato"/>
    <n v="860.19"/>
    <x v="1"/>
    <x v="0"/>
    <x v="2"/>
    <n v="48139.1"/>
    <n v="201152"/>
    <x v="2"/>
    <x v="2"/>
  </r>
  <r>
    <s v="TXN-212950"/>
    <d v="2023-06-13T00:00:00"/>
    <s v="Navya Patel"/>
    <x v="0"/>
    <x v="14"/>
    <s v="BigBasket"/>
    <n v="14967.64"/>
    <x v="1"/>
    <x v="3"/>
    <x v="1"/>
    <n v="36981.51"/>
    <n v="-22561.82"/>
    <x v="0"/>
    <x v="0"/>
  </r>
  <r>
    <s v="TXN-212951"/>
    <d v="2023-08-19T00:00:00"/>
    <s v="Aadhya Reddy"/>
    <x v="0"/>
    <x v="5"/>
    <s v="PVR Cinemas"/>
    <n v="8054.6"/>
    <x v="0"/>
    <x v="3"/>
    <x v="9"/>
    <n v="49166.68"/>
    <n v="183796.93"/>
    <x v="11"/>
    <x v="11"/>
  </r>
  <r>
    <s v="TXN-212952"/>
    <d v="2023-04-17T00:00:00"/>
    <s v="Diya Kapoor"/>
    <x v="0"/>
    <x v="2"/>
    <s v="Swiggy"/>
    <n v="3610.01"/>
    <x v="1"/>
    <x v="0"/>
    <x v="3"/>
    <n v="37117.15"/>
    <n v="318279.44"/>
    <x v="5"/>
    <x v="5"/>
  </r>
  <r>
    <s v="TXN-212953"/>
    <d v="2023-01-24T00:00:00"/>
    <s v="Anika Kapoor"/>
    <x v="0"/>
    <x v="13"/>
    <s v="Flipkart"/>
    <n v="3253.94"/>
    <x v="1"/>
    <x v="4"/>
    <x v="2"/>
    <n v="58551.47"/>
    <n v="213813.49"/>
    <x v="3"/>
    <x v="3"/>
  </r>
  <r>
    <s v="TXN-212954"/>
    <d v="2023-12-09T00:00:00"/>
    <s v="Anika Joshi"/>
    <x v="2"/>
    <x v="9"/>
    <s v="Employer/Client"/>
    <n v="41850.300000000003"/>
    <x v="2"/>
    <x v="2"/>
    <x v="5"/>
    <n v="32408.17"/>
    <n v="370760.26"/>
    <x v="9"/>
    <x v="9"/>
  </r>
  <r>
    <s v="TXN-212955"/>
    <d v="2023-11-25T00:00:00"/>
    <s v="Ira Verma"/>
    <x v="0"/>
    <x v="1"/>
    <s v="HDFC Bank"/>
    <n v="11637.4"/>
    <x v="4"/>
    <x v="4"/>
    <x v="9"/>
    <n v="36711.449999999997"/>
    <n v="132911.81"/>
    <x v="7"/>
    <x v="7"/>
  </r>
  <r>
    <s v="TXN-212956"/>
    <d v="2023-12-25T00:00:00"/>
    <s v="Sai Kapoor"/>
    <x v="0"/>
    <x v="13"/>
    <s v="Swiggy"/>
    <n v="12303.01"/>
    <x v="0"/>
    <x v="0"/>
    <x v="6"/>
    <n v="65755.59"/>
    <n v="277495.39"/>
    <x v="9"/>
    <x v="9"/>
  </r>
  <r>
    <s v="TXN-212957"/>
    <d v="2023-08-13T00:00:00"/>
    <s v="Diya Malhotra"/>
    <x v="0"/>
    <x v="0"/>
    <s v="Bescom"/>
    <n v="11765.92"/>
    <x v="4"/>
    <x v="3"/>
    <x v="9"/>
    <n v="40009.379999999997"/>
    <n v="286026.5"/>
    <x v="11"/>
    <x v="11"/>
  </r>
  <r>
    <s v="TXN-212958"/>
    <d v="2023-07-15T00:00:00"/>
    <s v="Vihaan Verma"/>
    <x v="0"/>
    <x v="2"/>
    <s v="PVR Cinemas"/>
    <n v="8377.7000000000007"/>
    <x v="3"/>
    <x v="2"/>
    <x v="2"/>
    <n v="61887.92"/>
    <n v="198575.18"/>
    <x v="2"/>
    <x v="2"/>
  </r>
  <r>
    <s v="TXN-212959"/>
    <d v="2023-02-12T00:00:00"/>
    <s v="Diya Verma"/>
    <x v="2"/>
    <x v="10"/>
    <s v="Employer/Client"/>
    <n v="61342.1"/>
    <x v="0"/>
    <x v="2"/>
    <x v="2"/>
    <n v="42963.34"/>
    <n v="157443.69"/>
    <x v="6"/>
    <x v="6"/>
  </r>
  <r>
    <s v="TXN-212960"/>
    <d v="2023-01-24T00:00:00"/>
    <s v="Shaurya Gupta"/>
    <x v="0"/>
    <x v="13"/>
    <s v="Zerodha"/>
    <n v="3640.23"/>
    <x v="3"/>
    <x v="3"/>
    <x v="0"/>
    <n v="43797.27"/>
    <n v="143427.01"/>
    <x v="3"/>
    <x v="3"/>
  </r>
  <r>
    <s v="TXN-212961"/>
    <d v="2023-06-09T00:00:00"/>
    <s v="Pari Patel"/>
    <x v="0"/>
    <x v="5"/>
    <s v="Zerodha"/>
    <n v="6324.15"/>
    <x v="4"/>
    <x v="2"/>
    <x v="5"/>
    <n v="55257.5"/>
    <n v="296105.75"/>
    <x v="0"/>
    <x v="0"/>
  </r>
  <r>
    <s v="TXN-212962"/>
    <d v="2023-07-26T00:00:00"/>
    <s v="Diya Malhotra"/>
    <x v="2"/>
    <x v="7"/>
    <s v="Employer/Client"/>
    <n v="55707.8"/>
    <x v="2"/>
    <x v="0"/>
    <x v="3"/>
    <n v="30537.64"/>
    <n v="267051.46000000002"/>
    <x v="2"/>
    <x v="2"/>
  </r>
  <r>
    <s v="TXN-212963"/>
    <d v="2023-04-27T00:00:00"/>
    <s v="Shaurya Malhotra"/>
    <x v="0"/>
    <x v="5"/>
    <s v="Amazon.in"/>
    <n v="14148.23"/>
    <x v="2"/>
    <x v="2"/>
    <x v="3"/>
    <n v="45671.54"/>
    <n v="303715.05"/>
    <x v="5"/>
    <x v="5"/>
  </r>
  <r>
    <s v="TXN-212964"/>
    <d v="2023-11-28T00:00:00"/>
    <s v="Sai Sharma"/>
    <x v="2"/>
    <x v="12"/>
    <s v="Employer/Client"/>
    <n v="27827.25"/>
    <x v="3"/>
    <x v="0"/>
    <x v="4"/>
    <n v="40857.57"/>
    <n v="102087.63"/>
    <x v="7"/>
    <x v="7"/>
  </r>
  <r>
    <s v="TXN-212965"/>
    <d v="2023-07-12T00:00:00"/>
    <s v="Reyansh Malhotra"/>
    <x v="1"/>
    <x v="18"/>
    <s v="Swiggy"/>
    <n v="21232.91"/>
    <x v="3"/>
    <x v="3"/>
    <x v="8"/>
    <n v="59385.760000000002"/>
    <n v="-34874.03"/>
    <x v="2"/>
    <x v="2"/>
  </r>
  <r>
    <s v="TXN-212966"/>
    <d v="2023-02-10T00:00:00"/>
    <s v="Aadhya Kapoor"/>
    <x v="1"/>
    <x v="16"/>
    <s v="HDFC Bank"/>
    <n v="13394.56"/>
    <x v="1"/>
    <x v="1"/>
    <x v="4"/>
    <n v="44501.53"/>
    <n v="222230.98"/>
    <x v="6"/>
    <x v="6"/>
  </r>
  <r>
    <s v="TXN-212967"/>
    <d v="2023-01-04T00:00:00"/>
    <s v="Aarav Joshi"/>
    <x v="0"/>
    <x v="6"/>
    <s v="Bescom"/>
    <n v="1837.61"/>
    <x v="3"/>
    <x v="4"/>
    <x v="7"/>
    <n v="53572.51"/>
    <n v="302659.52"/>
    <x v="3"/>
    <x v="3"/>
  </r>
  <r>
    <s v="TXN-212968"/>
    <d v="2023-12-14T00:00:00"/>
    <s v="Ishaan Sharma"/>
    <x v="0"/>
    <x v="5"/>
    <s v="MakeMyTrip"/>
    <n v="8857.25"/>
    <x v="0"/>
    <x v="2"/>
    <x v="0"/>
    <n v="56407.16"/>
    <n v="111691.83"/>
    <x v="9"/>
    <x v="9"/>
  </r>
  <r>
    <s v="TXN-212969"/>
    <d v="2023-01-28T00:00:00"/>
    <s v="Aditya Malhotra"/>
    <x v="0"/>
    <x v="8"/>
    <s v="Zomato"/>
    <n v="10205.5"/>
    <x v="3"/>
    <x v="1"/>
    <x v="3"/>
    <n v="44752.92"/>
    <n v="100612.43"/>
    <x v="3"/>
    <x v="3"/>
  </r>
  <r>
    <s v="TXN-212970"/>
    <d v="2023-01-15T00:00:00"/>
    <s v="Ira Malhotra"/>
    <x v="1"/>
    <x v="18"/>
    <s v="Reliance Smart"/>
    <n v="19769.169999999998"/>
    <x v="4"/>
    <x v="4"/>
    <x v="6"/>
    <n v="44264.45"/>
    <n v="245747.11"/>
    <x v="3"/>
    <x v="3"/>
  </r>
  <r>
    <s v="TXN-212971"/>
    <d v="2023-04-12T00:00:00"/>
    <s v="Myra Reddy"/>
    <x v="0"/>
    <x v="6"/>
    <s v="Airtel"/>
    <n v="11801.97"/>
    <x v="1"/>
    <x v="1"/>
    <x v="8"/>
    <n v="61271.12"/>
    <n v="216479.79"/>
    <x v="5"/>
    <x v="5"/>
  </r>
  <r>
    <s v="TXN-212972"/>
    <d v="2023-12-09T00:00:00"/>
    <s v="Diya Joshi"/>
    <x v="0"/>
    <x v="13"/>
    <s v="Ola"/>
    <n v="9552.56"/>
    <x v="4"/>
    <x v="3"/>
    <x v="5"/>
    <n v="69144.039999999994"/>
    <n v="221940.64"/>
    <x v="9"/>
    <x v="9"/>
  </r>
  <r>
    <s v="TXN-212973"/>
    <d v="2023-06-11T00:00:00"/>
    <s v="Ananya Singh"/>
    <x v="0"/>
    <x v="1"/>
    <s v="Swiggy"/>
    <n v="7311.65"/>
    <x v="3"/>
    <x v="4"/>
    <x v="7"/>
    <n v="38996.129999999997"/>
    <n v="152508.84"/>
    <x v="0"/>
    <x v="0"/>
  </r>
  <r>
    <s v="TXN-212974"/>
    <d v="2023-01-05T00:00:00"/>
    <s v="Aaryan Joshi"/>
    <x v="0"/>
    <x v="8"/>
    <s v="Apollo Pharmacy"/>
    <n v="9589.86"/>
    <x v="3"/>
    <x v="2"/>
    <x v="1"/>
    <n v="44608.06"/>
    <n v="20265.990000000002"/>
    <x v="3"/>
    <x v="3"/>
  </r>
  <r>
    <s v="TXN-212975"/>
    <d v="2023-12-13T00:00:00"/>
    <s v="Myra Reddy"/>
    <x v="0"/>
    <x v="2"/>
    <s v="HDFC Bank"/>
    <n v="5034.2299999999996"/>
    <x v="3"/>
    <x v="1"/>
    <x v="7"/>
    <n v="61271.12"/>
    <n v="211445.56"/>
    <x v="9"/>
    <x v="9"/>
  </r>
  <r>
    <s v="TXN-212976"/>
    <d v="2023-09-07T00:00:00"/>
    <s v="Aaryan Verma"/>
    <x v="2"/>
    <x v="12"/>
    <s v="Employer/Client"/>
    <n v="54174.65"/>
    <x v="2"/>
    <x v="4"/>
    <x v="1"/>
    <n v="46322.36"/>
    <n v="172587.79"/>
    <x v="4"/>
    <x v="4"/>
  </r>
  <r>
    <s v="TXN-212977"/>
    <d v="2023-08-10T00:00:00"/>
    <s v="Diya Verma"/>
    <x v="2"/>
    <x v="7"/>
    <s v="Employer/Client"/>
    <n v="24182.63"/>
    <x v="4"/>
    <x v="4"/>
    <x v="5"/>
    <n v="62936.17"/>
    <n v="39962.449999999997"/>
    <x v="11"/>
    <x v="11"/>
  </r>
  <r>
    <s v="TXN-212978"/>
    <d v="2023-10-16T00:00:00"/>
    <s v="Aditya Joshi"/>
    <x v="0"/>
    <x v="13"/>
    <s v="BigBasket"/>
    <n v="12110.6"/>
    <x v="1"/>
    <x v="4"/>
    <x v="3"/>
    <n v="58572.56"/>
    <n v="63125.1"/>
    <x v="8"/>
    <x v="8"/>
  </r>
  <r>
    <s v="TXN-212979"/>
    <d v="2023-01-15T00:00:00"/>
    <s v="Aarav Joshi"/>
    <x v="0"/>
    <x v="5"/>
    <s v="Bescom"/>
    <n v="7559.37"/>
    <x v="1"/>
    <x v="4"/>
    <x v="9"/>
    <n v="53572.51"/>
    <n v="295100.15000000002"/>
    <x v="3"/>
    <x v="3"/>
  </r>
  <r>
    <s v="TXN-212980"/>
    <d v="2023-07-18T00:00:00"/>
    <s v="Aadhya Iyer"/>
    <x v="0"/>
    <x v="1"/>
    <s v="Bescom"/>
    <n v="14849.17"/>
    <x v="3"/>
    <x v="4"/>
    <x v="8"/>
    <n v="42594.21"/>
    <n v="181494.61"/>
    <x v="2"/>
    <x v="2"/>
  </r>
  <r>
    <s v="TXN-212981"/>
    <d v="2023-03-03T00:00:00"/>
    <s v="Reyansh Iyer"/>
    <x v="0"/>
    <x v="13"/>
    <s v="MakeMyTrip"/>
    <n v="9793.7000000000007"/>
    <x v="3"/>
    <x v="4"/>
    <x v="5"/>
    <n v="51211.47"/>
    <n v="51222.9"/>
    <x v="1"/>
    <x v="1"/>
  </r>
  <r>
    <s v="TXN-212982"/>
    <d v="2023-02-15T00:00:00"/>
    <s v="Vihaan Joshi"/>
    <x v="0"/>
    <x v="2"/>
    <s v="Ola"/>
    <n v="2982.79"/>
    <x v="4"/>
    <x v="4"/>
    <x v="0"/>
    <n v="58613.1"/>
    <n v="130584.58"/>
    <x v="6"/>
    <x v="6"/>
  </r>
  <r>
    <s v="TXN-212983"/>
    <d v="2023-08-27T00:00:00"/>
    <s v="Aarav Joshi"/>
    <x v="0"/>
    <x v="13"/>
    <s v="Airtel"/>
    <n v="7779.82"/>
    <x v="2"/>
    <x v="4"/>
    <x v="1"/>
    <n v="53572.51"/>
    <n v="287320.33"/>
    <x v="11"/>
    <x v="11"/>
  </r>
  <r>
    <s v="TXN-212984"/>
    <d v="2023-03-25T00:00:00"/>
    <s v="Diya Verma"/>
    <x v="0"/>
    <x v="5"/>
    <s v="Swiggy"/>
    <n v="4342"/>
    <x v="4"/>
    <x v="4"/>
    <x v="7"/>
    <n v="62936.17"/>
    <n v="35620.449999999997"/>
    <x v="1"/>
    <x v="1"/>
  </r>
  <r>
    <s v="TXN-212985"/>
    <d v="2023-03-18T00:00:00"/>
    <s v="Navya Gupta"/>
    <x v="0"/>
    <x v="4"/>
    <s v="Swiggy"/>
    <n v="13370.96"/>
    <x v="1"/>
    <x v="4"/>
    <x v="2"/>
    <n v="54204.69"/>
    <n v="59794.36"/>
    <x v="1"/>
    <x v="1"/>
  </r>
  <r>
    <s v="TXN-212986"/>
    <d v="2023-04-10T00:00:00"/>
    <s v="Anika Malhotra"/>
    <x v="0"/>
    <x v="14"/>
    <s v="Airtel"/>
    <n v="3712.76"/>
    <x v="0"/>
    <x v="4"/>
    <x v="5"/>
    <n v="69128.990000000005"/>
    <n v="388747.58"/>
    <x v="5"/>
    <x v="5"/>
  </r>
  <r>
    <s v="TXN-212987"/>
    <d v="2023-12-05T00:00:00"/>
    <s v="Ira Iyer"/>
    <x v="0"/>
    <x v="1"/>
    <s v="HDFC Bank"/>
    <n v="12557.35"/>
    <x v="4"/>
    <x v="3"/>
    <x v="7"/>
    <n v="39248.730000000003"/>
    <n v="251324.02"/>
    <x v="9"/>
    <x v="9"/>
  </r>
  <r>
    <s v="TXN-212988"/>
    <d v="2023-01-19T00:00:00"/>
    <s v="Myra Gupta"/>
    <x v="0"/>
    <x v="4"/>
    <s v="PVR Cinemas"/>
    <n v="112.5"/>
    <x v="2"/>
    <x v="2"/>
    <x v="5"/>
    <n v="36904.22"/>
    <n v="190255.56"/>
    <x v="3"/>
    <x v="3"/>
  </r>
  <r>
    <s v="TXN-212989"/>
    <d v="2023-08-29T00:00:00"/>
    <s v="Aaryan Joshi"/>
    <x v="2"/>
    <x v="9"/>
    <s v="Employer/Client"/>
    <n v="34723.72"/>
    <x v="0"/>
    <x v="1"/>
    <x v="8"/>
    <n v="49145.1"/>
    <n v="236440.89"/>
    <x v="11"/>
    <x v="11"/>
  </r>
  <r>
    <s v="TXN-212990"/>
    <d v="2023-09-13T00:00:00"/>
    <s v="Pari Kapoor"/>
    <x v="0"/>
    <x v="6"/>
    <s v="Swiggy"/>
    <n v="3806.26"/>
    <x v="1"/>
    <x v="1"/>
    <x v="6"/>
    <n v="53767.91"/>
    <n v="566973.29"/>
    <x v="4"/>
    <x v="4"/>
  </r>
  <r>
    <s v="TXN-212991"/>
    <d v="2023-12-15T00:00:00"/>
    <s v="Ananya Verma"/>
    <x v="0"/>
    <x v="5"/>
    <s v="Amazon.in"/>
    <n v="8112.82"/>
    <x v="3"/>
    <x v="2"/>
    <x v="9"/>
    <n v="40625.1"/>
    <n v="26227.3"/>
    <x v="9"/>
    <x v="9"/>
  </r>
  <r>
    <s v="TXN-212992"/>
    <d v="2023-12-09T00:00:00"/>
    <s v="Vivaan Singh"/>
    <x v="1"/>
    <x v="15"/>
    <s v="Zomato"/>
    <n v="26167.33"/>
    <x v="1"/>
    <x v="2"/>
    <x v="6"/>
    <n v="34779.08"/>
    <n v="232047.49"/>
    <x v="9"/>
    <x v="9"/>
  </r>
  <r>
    <s v="TXN-212993"/>
    <d v="2023-04-27T00:00:00"/>
    <s v="Myra Malhotra"/>
    <x v="1"/>
    <x v="15"/>
    <s v="MakeMyTrip"/>
    <n v="16045.72"/>
    <x v="2"/>
    <x v="2"/>
    <x v="7"/>
    <n v="32489.39"/>
    <n v="256454.46"/>
    <x v="5"/>
    <x v="5"/>
  </r>
  <r>
    <s v="TXN-212994"/>
    <d v="2023-05-22T00:00:00"/>
    <s v="Myra Gupta"/>
    <x v="0"/>
    <x v="14"/>
    <s v="HDFC Bank"/>
    <n v="1514.79"/>
    <x v="0"/>
    <x v="2"/>
    <x v="0"/>
    <n v="36904.22"/>
    <n v="188740.77"/>
    <x v="10"/>
    <x v="10"/>
  </r>
  <r>
    <s v="TXN-212995"/>
    <d v="2023-09-17T00:00:00"/>
    <s v="Aarav Verma"/>
    <x v="0"/>
    <x v="4"/>
    <s v="Airtel"/>
    <n v="2018.29"/>
    <x v="1"/>
    <x v="2"/>
    <x v="4"/>
    <n v="62583.59"/>
    <n v="196651.1"/>
    <x v="4"/>
    <x v="4"/>
  </r>
  <r>
    <s v="TXN-212996"/>
    <d v="2023-10-05T00:00:00"/>
    <s v="Aarav Reddy"/>
    <x v="0"/>
    <x v="1"/>
    <s v="HDFC Bank"/>
    <n v="10938.53"/>
    <x v="0"/>
    <x v="4"/>
    <x v="0"/>
    <n v="57456.59"/>
    <n v="51620.51"/>
    <x v="8"/>
    <x v="8"/>
  </r>
  <r>
    <s v="TXN-212997"/>
    <d v="2023-12-22T00:00:00"/>
    <s v="Vihaan Singh"/>
    <x v="2"/>
    <x v="12"/>
    <s v="Employer/Client"/>
    <n v="31258.78"/>
    <x v="3"/>
    <x v="3"/>
    <x v="6"/>
    <n v="67315.28"/>
    <n v="151844.78"/>
    <x v="9"/>
    <x v="9"/>
  </r>
  <r>
    <s v="TXN-212998"/>
    <d v="2023-09-26T00:00:00"/>
    <s v="Riya Singh"/>
    <x v="0"/>
    <x v="1"/>
    <s v="Swiggy"/>
    <n v="11234.96"/>
    <x v="1"/>
    <x v="2"/>
    <x v="3"/>
    <n v="40830.36"/>
    <n v="297622.5"/>
    <x v="4"/>
    <x v="4"/>
  </r>
  <r>
    <s v="TXN-212999"/>
    <d v="2023-11-03T00:00:00"/>
    <s v="Sai Malhotra"/>
    <x v="0"/>
    <x v="1"/>
    <s v="HDFC Bank"/>
    <n v="1201.48"/>
    <x v="3"/>
    <x v="4"/>
    <x v="2"/>
    <n v="47832.54"/>
    <n v="232027.22"/>
    <x v="7"/>
    <x v="7"/>
  </r>
  <r>
    <s v="TXN-213000"/>
    <d v="2023-12-30T00:00:00"/>
    <s v="Ananya Joshi"/>
    <x v="0"/>
    <x v="0"/>
    <s v="PVR Cinemas"/>
    <n v="7883.87"/>
    <x v="2"/>
    <x v="3"/>
    <x v="9"/>
    <n v="30090.94"/>
    <n v="145881.72"/>
    <x v="9"/>
    <x v="9"/>
  </r>
  <r>
    <s v="TXN-213001"/>
    <d v="2023-01-19T00:00:00"/>
    <s v="Ananya Joshi"/>
    <x v="2"/>
    <x v="12"/>
    <s v="Employer/Client"/>
    <n v="93070.5"/>
    <x v="3"/>
    <x v="0"/>
    <x v="5"/>
    <n v="38588.379999999997"/>
    <n v="228221.8"/>
    <x v="3"/>
    <x v="3"/>
  </r>
  <r>
    <s v="TXN-213002"/>
    <d v="2023-01-15T00:00:00"/>
    <s v="Aarav Gupta"/>
    <x v="0"/>
    <x v="2"/>
    <s v="PVR Cinemas"/>
    <n v="7301.24"/>
    <x v="0"/>
    <x v="0"/>
    <x v="1"/>
    <n v="67080.789999999994"/>
    <n v="186493.52"/>
    <x v="3"/>
    <x v="3"/>
  </r>
  <r>
    <s v="TXN-213003"/>
    <d v="2023-05-12T00:00:00"/>
    <s v="Ira Joshi"/>
    <x v="2"/>
    <x v="12"/>
    <s v="Employer/Client"/>
    <n v="71417.69"/>
    <x v="2"/>
    <x v="4"/>
    <x v="4"/>
    <n v="41974.09"/>
    <n v="246265.98"/>
    <x v="10"/>
    <x v="10"/>
  </r>
  <r>
    <s v="TXN-213004"/>
    <d v="2023-04-22T00:00:00"/>
    <s v="Ishaan Singh"/>
    <x v="2"/>
    <x v="7"/>
    <s v="Employer/Client"/>
    <n v="21375.42"/>
    <x v="3"/>
    <x v="0"/>
    <x v="6"/>
    <n v="65850.320000000007"/>
    <n v="148530.79999999999"/>
    <x v="5"/>
    <x v="5"/>
  </r>
  <r>
    <s v="TXN-213005"/>
    <d v="2023-10-24T00:00:00"/>
    <s v="Saanvi Gupta"/>
    <x v="0"/>
    <x v="14"/>
    <s v="MakeMyTrip"/>
    <n v="6318.94"/>
    <x v="3"/>
    <x v="1"/>
    <x v="0"/>
    <n v="31265.279999999999"/>
    <n v="171129.39"/>
    <x v="8"/>
    <x v="8"/>
  </r>
  <r>
    <s v="TXN-213006"/>
    <d v="2023-12-06T00:00:00"/>
    <s v="Aaryan Gupta"/>
    <x v="0"/>
    <x v="2"/>
    <s v="PVR Cinemas"/>
    <n v="9313.84"/>
    <x v="0"/>
    <x v="0"/>
    <x v="7"/>
    <n v="36659.74"/>
    <n v="328728.40000000002"/>
    <x v="9"/>
    <x v="9"/>
  </r>
  <r>
    <s v="TXN-213007"/>
    <d v="2023-05-13T00:00:00"/>
    <s v="Vivaan Reddy"/>
    <x v="2"/>
    <x v="12"/>
    <s v="Employer/Client"/>
    <n v="99720.639999999999"/>
    <x v="0"/>
    <x v="1"/>
    <x v="3"/>
    <n v="47921.26"/>
    <n v="244152.1"/>
    <x v="10"/>
    <x v="10"/>
  </r>
  <r>
    <s v="TXN-213008"/>
    <d v="2023-08-16T00:00:00"/>
    <s v="Myra Patel"/>
    <x v="0"/>
    <x v="8"/>
    <s v="Airtel"/>
    <n v="2221.9299999999998"/>
    <x v="0"/>
    <x v="0"/>
    <x v="6"/>
    <n v="62975.16"/>
    <n v="6392.61"/>
    <x v="11"/>
    <x v="11"/>
  </r>
  <r>
    <s v="TXN-213009"/>
    <d v="2023-03-04T00:00:00"/>
    <s v="Sai Reddy"/>
    <x v="0"/>
    <x v="14"/>
    <s v="PVR Cinemas"/>
    <n v="2605.85"/>
    <x v="2"/>
    <x v="2"/>
    <x v="5"/>
    <n v="63231.89"/>
    <n v="291308.19"/>
    <x v="1"/>
    <x v="1"/>
  </r>
  <r>
    <s v="TXN-213010"/>
    <d v="2023-02-13T00:00:00"/>
    <s v="Diya Malhotra"/>
    <x v="1"/>
    <x v="17"/>
    <s v="MakeMyTrip"/>
    <n v="5289.52"/>
    <x v="4"/>
    <x v="3"/>
    <x v="0"/>
    <n v="40009.379999999997"/>
    <n v="280736.98"/>
    <x v="6"/>
    <x v="6"/>
  </r>
  <r>
    <s v="TXN-213011"/>
    <d v="2023-01-26T00:00:00"/>
    <s v="Ishaan Sharma"/>
    <x v="0"/>
    <x v="6"/>
    <s v="Flipkart"/>
    <n v="5546.25"/>
    <x v="3"/>
    <x v="3"/>
    <x v="3"/>
    <n v="49980.06"/>
    <n v="172984.86"/>
    <x v="3"/>
    <x v="3"/>
  </r>
  <r>
    <s v="TXN-213012"/>
    <d v="2023-12-29T00:00:00"/>
    <s v="Shaurya Verma"/>
    <x v="2"/>
    <x v="7"/>
    <s v="Employer/Client"/>
    <n v="68287.02"/>
    <x v="2"/>
    <x v="3"/>
    <x v="5"/>
    <n v="46656.59"/>
    <n v="366991.49"/>
    <x v="9"/>
    <x v="9"/>
  </r>
  <r>
    <s v="TXN-213013"/>
    <d v="2023-06-24T00:00:00"/>
    <s v="Ishaan Reddy"/>
    <x v="1"/>
    <x v="16"/>
    <s v="Reliance Smart"/>
    <n v="26300.98"/>
    <x v="2"/>
    <x v="1"/>
    <x v="6"/>
    <n v="34595.39"/>
    <n v="252144.45"/>
    <x v="0"/>
    <x v="0"/>
  </r>
  <r>
    <s v="TXN-213014"/>
    <d v="2023-06-21T00:00:00"/>
    <s v="Anika Joshi"/>
    <x v="1"/>
    <x v="15"/>
    <s v="Bescom"/>
    <n v="17933.509999999998"/>
    <x v="0"/>
    <x v="0"/>
    <x v="8"/>
    <n v="33097.870000000003"/>
    <n v="256239.62"/>
    <x v="0"/>
    <x v="0"/>
  </r>
  <r>
    <s v="TXN-213015"/>
    <d v="2023-06-17T00:00:00"/>
    <s v="Ananya Iyer"/>
    <x v="0"/>
    <x v="4"/>
    <s v="Flipkart"/>
    <n v="14205.2"/>
    <x v="2"/>
    <x v="4"/>
    <x v="3"/>
    <n v="42486.48"/>
    <n v="294482.93"/>
    <x v="0"/>
    <x v="0"/>
  </r>
  <r>
    <s v="TXN-213016"/>
    <d v="2023-07-09T00:00:00"/>
    <s v="Shaurya Kapoor"/>
    <x v="0"/>
    <x v="1"/>
    <s v="Swiggy"/>
    <n v="10253.780000000001"/>
    <x v="1"/>
    <x v="1"/>
    <x v="9"/>
    <n v="45928.1"/>
    <n v="129784.72"/>
    <x v="2"/>
    <x v="2"/>
  </r>
  <r>
    <s v="TXN-213017"/>
    <d v="2023-02-19T00:00:00"/>
    <s v="Reyansh Singh"/>
    <x v="1"/>
    <x v="3"/>
    <s v="Apollo Pharmacy"/>
    <n v="8279.1"/>
    <x v="0"/>
    <x v="1"/>
    <x v="9"/>
    <n v="35134.129999999997"/>
    <n v="63509.39"/>
    <x v="6"/>
    <x v="6"/>
  </r>
  <r>
    <s v="TXN-213018"/>
    <d v="2023-12-12T00:00:00"/>
    <s v="Navya Joshi"/>
    <x v="1"/>
    <x v="15"/>
    <s v="Apollo Pharmacy"/>
    <n v="17884.310000000001"/>
    <x v="0"/>
    <x v="1"/>
    <x v="9"/>
    <n v="55276.41"/>
    <n v="224699.69"/>
    <x v="9"/>
    <x v="9"/>
  </r>
  <r>
    <s v="TXN-213019"/>
    <d v="2023-08-06T00:00:00"/>
    <s v="Ananya Gupta"/>
    <x v="0"/>
    <x v="1"/>
    <s v="Bescom"/>
    <n v="1472.55"/>
    <x v="4"/>
    <x v="3"/>
    <x v="8"/>
    <n v="30566.27"/>
    <n v="96378.29"/>
    <x v="11"/>
    <x v="11"/>
  </r>
  <r>
    <s v="TXN-213020"/>
    <d v="2023-08-06T00:00:00"/>
    <s v="Navya Kapoor"/>
    <x v="2"/>
    <x v="10"/>
    <s v="Employer/Client"/>
    <n v="88786.15"/>
    <x v="0"/>
    <x v="3"/>
    <x v="1"/>
    <n v="42881.83"/>
    <n v="246970.97"/>
    <x v="11"/>
    <x v="11"/>
  </r>
  <r>
    <s v="TXN-213021"/>
    <d v="2023-04-21T00:00:00"/>
    <s v="Aaryan Kapoor"/>
    <x v="1"/>
    <x v="18"/>
    <s v="Uber"/>
    <n v="23652.87"/>
    <x v="2"/>
    <x v="3"/>
    <x v="2"/>
    <n v="63365.86"/>
    <n v="102808.55"/>
    <x v="5"/>
    <x v="5"/>
  </r>
  <r>
    <s v="TXN-213022"/>
    <d v="2023-04-08T00:00:00"/>
    <s v="Vivaan Patel"/>
    <x v="0"/>
    <x v="5"/>
    <s v="Swiggy"/>
    <n v="7084.22"/>
    <x v="1"/>
    <x v="1"/>
    <x v="2"/>
    <n v="69454.2"/>
    <n v="16733.66"/>
    <x v="5"/>
    <x v="5"/>
  </r>
  <r>
    <s v="TXN-213023"/>
    <d v="2023-12-24T00:00:00"/>
    <s v="Navya Patel"/>
    <x v="0"/>
    <x v="13"/>
    <s v="Ola"/>
    <n v="7227.74"/>
    <x v="2"/>
    <x v="2"/>
    <x v="7"/>
    <n v="52595.12"/>
    <n v="242734.45"/>
    <x v="9"/>
    <x v="9"/>
  </r>
  <r>
    <s v="TXN-213024"/>
    <d v="2023-03-29T00:00:00"/>
    <s v="Aaryan Patel"/>
    <x v="0"/>
    <x v="8"/>
    <s v="BigBasket"/>
    <n v="11330.1"/>
    <x v="2"/>
    <x v="4"/>
    <x v="8"/>
    <n v="59604.65"/>
    <n v="212526.11"/>
    <x v="1"/>
    <x v="1"/>
  </r>
  <r>
    <s v="TXN-213025"/>
    <d v="2023-10-06T00:00:00"/>
    <s v="Aditya Kapoor"/>
    <x v="2"/>
    <x v="9"/>
    <s v="Employer/Client"/>
    <n v="51638.47"/>
    <x v="4"/>
    <x v="3"/>
    <x v="7"/>
    <n v="60011.63"/>
    <n v="225411.08"/>
    <x v="8"/>
    <x v="8"/>
  </r>
  <r>
    <s v="TXN-213026"/>
    <d v="2023-10-03T00:00:00"/>
    <s v="Ishaan Patel"/>
    <x v="0"/>
    <x v="4"/>
    <s v="HDFC Bank"/>
    <n v="12908.87"/>
    <x v="2"/>
    <x v="2"/>
    <x v="2"/>
    <n v="37396.93"/>
    <n v="272230.25"/>
    <x v="8"/>
    <x v="8"/>
  </r>
  <r>
    <s v="TXN-213027"/>
    <d v="2023-08-09T00:00:00"/>
    <s v="Navya Gupta"/>
    <x v="0"/>
    <x v="13"/>
    <s v="Bescom"/>
    <n v="5059.08"/>
    <x v="2"/>
    <x v="2"/>
    <x v="5"/>
    <n v="38357.79"/>
    <n v="277978.58"/>
    <x v="11"/>
    <x v="11"/>
  </r>
  <r>
    <s v="TXN-213028"/>
    <d v="2023-04-18T00:00:00"/>
    <s v="Aditya Joshi"/>
    <x v="0"/>
    <x v="1"/>
    <s v="Airtel"/>
    <n v="9044.85"/>
    <x v="3"/>
    <x v="2"/>
    <x v="5"/>
    <n v="52272.33"/>
    <n v="199593.26"/>
    <x v="5"/>
    <x v="5"/>
  </r>
  <r>
    <s v="TXN-213029"/>
    <d v="2023-01-17T00:00:00"/>
    <s v="Vivaan Joshi"/>
    <x v="0"/>
    <x v="5"/>
    <s v="Uber"/>
    <n v="1657.7"/>
    <x v="3"/>
    <x v="0"/>
    <x v="2"/>
    <n v="54121.42"/>
    <n v="123321.09"/>
    <x v="3"/>
    <x v="3"/>
  </r>
  <r>
    <s v="TXN-213030"/>
    <d v="2023-05-18T00:00:00"/>
    <s v="Ishaan Singh"/>
    <x v="1"/>
    <x v="18"/>
    <s v="Zerodha"/>
    <n v="6037.91"/>
    <x v="2"/>
    <x v="0"/>
    <x v="8"/>
    <n v="65850.320000000007"/>
    <n v="142492.89000000001"/>
    <x v="10"/>
    <x v="10"/>
  </r>
  <r>
    <s v="TXN-213031"/>
    <d v="2023-08-06T00:00:00"/>
    <s v="Ananya Iyer"/>
    <x v="0"/>
    <x v="13"/>
    <s v="Airtel"/>
    <n v="14689.74"/>
    <x v="4"/>
    <x v="0"/>
    <x v="4"/>
    <n v="35296.82"/>
    <n v="143012.34"/>
    <x v="11"/>
    <x v="11"/>
  </r>
  <r>
    <s v="TXN-213032"/>
    <d v="2023-12-25T00:00:00"/>
    <s v="Aaryan Malhotra"/>
    <x v="0"/>
    <x v="6"/>
    <s v="Reliance Smart"/>
    <n v="3835.52"/>
    <x v="2"/>
    <x v="1"/>
    <x v="6"/>
    <n v="42024.3"/>
    <n v="69092.61"/>
    <x v="9"/>
    <x v="9"/>
  </r>
  <r>
    <s v="TXN-213033"/>
    <d v="2023-04-26T00:00:00"/>
    <s v="Aaryan Singh"/>
    <x v="0"/>
    <x v="1"/>
    <s v="Swiggy"/>
    <n v="1417.39"/>
    <x v="1"/>
    <x v="3"/>
    <x v="9"/>
    <n v="66988.84"/>
    <n v="61989.19"/>
    <x v="5"/>
    <x v="5"/>
  </r>
  <r>
    <s v="TXN-213034"/>
    <d v="2023-09-01T00:00:00"/>
    <s v="Aaryan Kapoor"/>
    <x v="0"/>
    <x v="13"/>
    <s v="Zomato"/>
    <n v="4211.95"/>
    <x v="2"/>
    <x v="0"/>
    <x v="0"/>
    <n v="66496"/>
    <n v="215691"/>
    <x v="4"/>
    <x v="4"/>
  </r>
  <r>
    <s v="TXN-213035"/>
    <d v="2023-10-22T00:00:00"/>
    <s v="Myra Sharma"/>
    <x v="0"/>
    <x v="4"/>
    <s v="Flipkart"/>
    <n v="12389.3"/>
    <x v="0"/>
    <x v="1"/>
    <x v="1"/>
    <n v="59550.48"/>
    <n v="143768.17000000001"/>
    <x v="8"/>
    <x v="8"/>
  </r>
  <r>
    <s v="TXN-213036"/>
    <d v="2023-07-15T00:00:00"/>
    <s v="Riya Sharma"/>
    <x v="0"/>
    <x v="2"/>
    <s v="Swiggy"/>
    <n v="13409.68"/>
    <x v="0"/>
    <x v="3"/>
    <x v="8"/>
    <n v="51862.03"/>
    <n v="215019.88"/>
    <x v="2"/>
    <x v="2"/>
  </r>
  <r>
    <s v="TXN-213037"/>
    <d v="2023-12-13T00:00:00"/>
    <s v="Diya Kapoor"/>
    <x v="2"/>
    <x v="9"/>
    <s v="Employer/Client"/>
    <n v="33138.79"/>
    <x v="2"/>
    <x v="1"/>
    <x v="0"/>
    <n v="50978.89"/>
    <n v="200300.33"/>
    <x v="9"/>
    <x v="9"/>
  </r>
  <r>
    <s v="TXN-213038"/>
    <d v="2023-11-06T00:00:00"/>
    <s v="Aaryan Kapoor"/>
    <x v="0"/>
    <x v="14"/>
    <s v="Zerodha"/>
    <n v="13905.43"/>
    <x v="1"/>
    <x v="4"/>
    <x v="1"/>
    <n v="58254.51"/>
    <n v="380535.94"/>
    <x v="7"/>
    <x v="7"/>
  </r>
  <r>
    <s v="TXN-213039"/>
    <d v="2023-12-24T00:00:00"/>
    <s v="Aaryan Reddy"/>
    <x v="2"/>
    <x v="11"/>
    <s v="Employer/Client"/>
    <n v="42056.55"/>
    <x v="1"/>
    <x v="2"/>
    <x v="7"/>
    <n v="64869.56"/>
    <n v="306012.69"/>
    <x v="9"/>
    <x v="9"/>
  </r>
  <r>
    <s v="TXN-213040"/>
    <d v="2023-02-13T00:00:00"/>
    <s v="Aadhya Patel"/>
    <x v="2"/>
    <x v="11"/>
    <s v="Employer/Client"/>
    <n v="36286.32"/>
    <x v="0"/>
    <x v="3"/>
    <x v="3"/>
    <n v="65358.559999999998"/>
    <n v="258733.86"/>
    <x v="6"/>
    <x v="6"/>
  </r>
  <r>
    <s v="TXN-213041"/>
    <d v="2023-01-24T00:00:00"/>
    <s v="Diya Verma"/>
    <x v="0"/>
    <x v="5"/>
    <s v="BigBasket"/>
    <n v="5776.05"/>
    <x v="4"/>
    <x v="1"/>
    <x v="5"/>
    <n v="65223.96"/>
    <n v="301855.63"/>
    <x v="3"/>
    <x v="3"/>
  </r>
  <r>
    <s v="TXN-213042"/>
    <d v="2023-01-04T00:00:00"/>
    <s v="Aadhya Joshi"/>
    <x v="0"/>
    <x v="0"/>
    <s v="PVR Cinemas"/>
    <n v="10765.89"/>
    <x v="0"/>
    <x v="1"/>
    <x v="8"/>
    <n v="62991.519999999997"/>
    <n v="254243.63"/>
    <x v="3"/>
    <x v="3"/>
  </r>
  <r>
    <s v="TXN-213043"/>
    <d v="2023-12-23T00:00:00"/>
    <s v="Anika Patel"/>
    <x v="1"/>
    <x v="17"/>
    <s v="Zomato"/>
    <n v="19654.57"/>
    <x v="3"/>
    <x v="0"/>
    <x v="7"/>
    <n v="63918.97"/>
    <n v="176915.23"/>
    <x v="9"/>
    <x v="9"/>
  </r>
  <r>
    <s v="TXN-213044"/>
    <d v="2023-10-04T00:00:00"/>
    <s v="Saanvi Singh"/>
    <x v="0"/>
    <x v="13"/>
    <s v="BigBasket"/>
    <n v="11185.58"/>
    <x v="0"/>
    <x v="3"/>
    <x v="7"/>
    <n v="32403.72"/>
    <n v="396621.37"/>
    <x v="8"/>
    <x v="8"/>
  </r>
  <r>
    <s v="TXN-213045"/>
    <d v="2023-04-16T00:00:00"/>
    <s v="Aarav Reddy"/>
    <x v="2"/>
    <x v="12"/>
    <s v="Employer/Client"/>
    <n v="48725.75"/>
    <x v="1"/>
    <x v="2"/>
    <x v="5"/>
    <n v="34072.949999999997"/>
    <n v="319076.25"/>
    <x v="5"/>
    <x v="5"/>
  </r>
  <r>
    <s v="TXN-213046"/>
    <d v="2023-02-27T00:00:00"/>
    <s v="Aaryan Singh"/>
    <x v="0"/>
    <x v="1"/>
    <s v="Bescom"/>
    <n v="14160.12"/>
    <x v="2"/>
    <x v="1"/>
    <x v="5"/>
    <n v="66661.509999999995"/>
    <n v="158207.39000000001"/>
    <x v="6"/>
    <x v="6"/>
  </r>
  <r>
    <s v="TXN-213047"/>
    <d v="2023-08-06T00:00:00"/>
    <s v="Aditya Sharma"/>
    <x v="0"/>
    <x v="1"/>
    <s v="Zerodha"/>
    <n v="1711.88"/>
    <x v="2"/>
    <x v="2"/>
    <x v="5"/>
    <n v="65207.05"/>
    <n v="315115.32"/>
    <x v="11"/>
    <x v="11"/>
  </r>
  <r>
    <s v="TXN-213048"/>
    <d v="2023-05-07T00:00:00"/>
    <s v="Myra Verma"/>
    <x v="0"/>
    <x v="5"/>
    <s v="Zerodha"/>
    <n v="4938.47"/>
    <x v="2"/>
    <x v="0"/>
    <x v="7"/>
    <n v="69855.53"/>
    <n v="207628.25"/>
    <x v="10"/>
    <x v="10"/>
  </r>
  <r>
    <s v="TXN-213049"/>
    <d v="2023-11-15T00:00:00"/>
    <s v="Ira Iyer"/>
    <x v="0"/>
    <x v="1"/>
    <s v="HDFC Bank"/>
    <n v="4499.91"/>
    <x v="2"/>
    <x v="0"/>
    <x v="2"/>
    <n v="49328.38"/>
    <n v="276258.32"/>
    <x v="7"/>
    <x v="7"/>
  </r>
  <r>
    <s v="TXN-213050"/>
    <d v="2023-05-05T00:00:00"/>
    <s v="Sai Kapoor"/>
    <x v="0"/>
    <x v="2"/>
    <s v="Zomato"/>
    <n v="7768.74"/>
    <x v="0"/>
    <x v="4"/>
    <x v="5"/>
    <n v="56960.73"/>
    <n v="85621.8"/>
    <x v="10"/>
    <x v="10"/>
  </r>
  <r>
    <s v="TXN-213051"/>
    <d v="2023-04-20T00:00:00"/>
    <s v="Ishaan Gupta"/>
    <x v="2"/>
    <x v="7"/>
    <s v="Employer/Client"/>
    <n v="85257.81"/>
    <x v="3"/>
    <x v="3"/>
    <x v="4"/>
    <n v="64739.33"/>
    <n v="257670.51"/>
    <x v="5"/>
    <x v="5"/>
  </r>
  <r>
    <s v="TXN-213052"/>
    <d v="2023-04-20T00:00:00"/>
    <s v="Arjun Malhotra"/>
    <x v="0"/>
    <x v="4"/>
    <s v="Airtel"/>
    <n v="8947.01"/>
    <x v="1"/>
    <x v="0"/>
    <x v="2"/>
    <n v="34593.769999999997"/>
    <n v="173823.18"/>
    <x v="5"/>
    <x v="5"/>
  </r>
  <r>
    <s v="TXN-213053"/>
    <d v="2023-07-13T00:00:00"/>
    <s v="Ananya Iyer"/>
    <x v="2"/>
    <x v="12"/>
    <s v="Employer/Client"/>
    <n v="66694.179999999993"/>
    <x v="3"/>
    <x v="0"/>
    <x v="4"/>
    <n v="35296.82"/>
    <n v="209706.52"/>
    <x v="2"/>
    <x v="2"/>
  </r>
  <r>
    <s v="TXN-213054"/>
    <d v="2023-03-21T00:00:00"/>
    <s v="Diya Singh"/>
    <x v="0"/>
    <x v="13"/>
    <s v="Apollo Pharmacy"/>
    <n v="8910.31"/>
    <x v="3"/>
    <x v="0"/>
    <x v="8"/>
    <n v="66466.13"/>
    <n v="150815.84"/>
    <x v="1"/>
    <x v="1"/>
  </r>
  <r>
    <s v="TXN-213055"/>
    <d v="2023-04-25T00:00:00"/>
    <s v="Aarav Sharma"/>
    <x v="0"/>
    <x v="4"/>
    <s v="Zerodha"/>
    <n v="14980.74"/>
    <x v="0"/>
    <x v="1"/>
    <x v="0"/>
    <n v="36199.24"/>
    <n v="344442.88"/>
    <x v="5"/>
    <x v="5"/>
  </r>
  <r>
    <s v="TXN-213056"/>
    <d v="2023-09-30T00:00:00"/>
    <s v="Anika Malhotra"/>
    <x v="0"/>
    <x v="2"/>
    <s v="Bescom"/>
    <n v="247.77"/>
    <x v="1"/>
    <x v="3"/>
    <x v="3"/>
    <n v="54206.2"/>
    <n v="213960.74"/>
    <x v="4"/>
    <x v="4"/>
  </r>
  <r>
    <s v="TXN-213057"/>
    <d v="2023-12-03T00:00:00"/>
    <s v="Ishaan Gupta"/>
    <x v="0"/>
    <x v="6"/>
    <s v="Bescom"/>
    <n v="5770.94"/>
    <x v="1"/>
    <x v="1"/>
    <x v="2"/>
    <n v="31270.15"/>
    <n v="135178.66"/>
    <x v="9"/>
    <x v="9"/>
  </r>
  <r>
    <s v="TXN-213058"/>
    <d v="2023-03-09T00:00:00"/>
    <s v="Aaryan Gupta"/>
    <x v="1"/>
    <x v="18"/>
    <s v="Apollo Pharmacy"/>
    <n v="27736.16"/>
    <x v="1"/>
    <x v="3"/>
    <x v="8"/>
    <n v="66429.919999999998"/>
    <n v="354921.44"/>
    <x v="1"/>
    <x v="1"/>
  </r>
  <r>
    <s v="TXN-213059"/>
    <d v="2023-04-30T00:00:00"/>
    <s v="Reyansh Patel"/>
    <x v="0"/>
    <x v="14"/>
    <s v="Swiggy"/>
    <n v="1626.91"/>
    <x v="0"/>
    <x v="2"/>
    <x v="1"/>
    <n v="47878.74"/>
    <n v="57032.34"/>
    <x v="5"/>
    <x v="5"/>
  </r>
  <r>
    <s v="TXN-213060"/>
    <d v="2023-10-18T00:00:00"/>
    <s v="Aditya Sharma"/>
    <x v="0"/>
    <x v="5"/>
    <s v="Uber"/>
    <n v="8177.79"/>
    <x v="0"/>
    <x v="3"/>
    <x v="2"/>
    <n v="44634.35"/>
    <n v="100760.32000000001"/>
    <x v="8"/>
    <x v="8"/>
  </r>
  <r>
    <s v="TXN-213061"/>
    <d v="2023-01-01T00:00:00"/>
    <s v="Aarav Reddy"/>
    <x v="0"/>
    <x v="2"/>
    <s v="Swiggy"/>
    <n v="14141.89"/>
    <x v="0"/>
    <x v="2"/>
    <x v="6"/>
    <n v="34072.949999999997"/>
    <n v="304934.36"/>
    <x v="3"/>
    <x v="3"/>
  </r>
  <r>
    <s v="TXN-213062"/>
    <d v="2023-11-09T00:00:00"/>
    <s v="Vivaan Malhotra"/>
    <x v="0"/>
    <x v="0"/>
    <s v="Airtel"/>
    <n v="6169.05"/>
    <x v="3"/>
    <x v="1"/>
    <x v="7"/>
    <n v="60386.97"/>
    <n v="307997.7"/>
    <x v="7"/>
    <x v="7"/>
  </r>
  <r>
    <s v="TXN-213063"/>
    <d v="2023-10-17T00:00:00"/>
    <s v="Vivaan Malhotra"/>
    <x v="0"/>
    <x v="1"/>
    <s v="HDFC Bank"/>
    <n v="6019.88"/>
    <x v="1"/>
    <x v="2"/>
    <x v="4"/>
    <n v="48987.53"/>
    <n v="241948.28"/>
    <x v="8"/>
    <x v="8"/>
  </r>
  <r>
    <s v="TXN-213064"/>
    <d v="2023-02-14T00:00:00"/>
    <s v="Arjun Gupta"/>
    <x v="0"/>
    <x v="13"/>
    <s v="HDFC Bank"/>
    <n v="10273.94"/>
    <x v="1"/>
    <x v="3"/>
    <x v="6"/>
    <n v="60972.53"/>
    <n v="276624.03000000003"/>
    <x v="6"/>
    <x v="6"/>
  </r>
  <r>
    <s v="TXN-213065"/>
    <d v="2023-03-11T00:00:00"/>
    <s v="Aaryan Reddy"/>
    <x v="2"/>
    <x v="11"/>
    <s v="Employer/Client"/>
    <n v="51996.58"/>
    <x v="0"/>
    <x v="3"/>
    <x v="6"/>
    <n v="66590.210000000006"/>
    <n v="386288.36"/>
    <x v="1"/>
    <x v="1"/>
  </r>
  <r>
    <s v="TXN-213066"/>
    <d v="2023-03-11T00:00:00"/>
    <s v="Sai Reddy"/>
    <x v="2"/>
    <x v="11"/>
    <s v="Employer/Client"/>
    <n v="72519.75"/>
    <x v="1"/>
    <x v="3"/>
    <x v="9"/>
    <n v="51454.52"/>
    <n v="176992.12"/>
    <x v="1"/>
    <x v="1"/>
  </r>
  <r>
    <s v="TXN-213067"/>
    <d v="2023-11-10T00:00:00"/>
    <s v="Diya Kapoor"/>
    <x v="0"/>
    <x v="13"/>
    <s v="BigBasket"/>
    <n v="13965.83"/>
    <x v="2"/>
    <x v="0"/>
    <x v="8"/>
    <n v="37117.15"/>
    <n v="304313.61"/>
    <x v="7"/>
    <x v="7"/>
  </r>
  <r>
    <s v="TXN-213068"/>
    <d v="2023-07-27T00:00:00"/>
    <s v="Navya Gupta"/>
    <x v="0"/>
    <x v="5"/>
    <s v="Ola"/>
    <n v="14717.59"/>
    <x v="2"/>
    <x v="1"/>
    <x v="6"/>
    <n v="57689.73"/>
    <n v="146128.26"/>
    <x v="2"/>
    <x v="2"/>
  </r>
  <r>
    <s v="TXN-213069"/>
    <d v="2023-05-28T00:00:00"/>
    <s v="Ananya Verma"/>
    <x v="1"/>
    <x v="18"/>
    <s v="Apollo Pharmacy"/>
    <n v="9709.43"/>
    <x v="4"/>
    <x v="0"/>
    <x v="8"/>
    <n v="59117.33"/>
    <n v="255523.09"/>
    <x v="10"/>
    <x v="10"/>
  </r>
  <r>
    <s v="TXN-213070"/>
    <d v="2023-05-16T00:00:00"/>
    <s v="Ananya Kapoor"/>
    <x v="0"/>
    <x v="14"/>
    <s v="MakeMyTrip"/>
    <n v="3907.75"/>
    <x v="0"/>
    <x v="0"/>
    <x v="6"/>
    <n v="33004.410000000003"/>
    <n v="345758.52"/>
    <x v="10"/>
    <x v="10"/>
  </r>
  <r>
    <s v="TXN-213071"/>
    <d v="2023-12-24T00:00:00"/>
    <s v="Vivaan Malhotra"/>
    <x v="0"/>
    <x v="0"/>
    <s v="Ola"/>
    <n v="10720.83"/>
    <x v="4"/>
    <x v="1"/>
    <x v="3"/>
    <n v="60386.97"/>
    <n v="297276.87"/>
    <x v="9"/>
    <x v="9"/>
  </r>
  <r>
    <s v="TXN-213072"/>
    <d v="2023-09-26T00:00:00"/>
    <s v="Aditya Reddy"/>
    <x v="0"/>
    <x v="4"/>
    <s v="HDFC Bank"/>
    <n v="3135.24"/>
    <x v="0"/>
    <x v="4"/>
    <x v="3"/>
    <n v="54466.25"/>
    <n v="25385.79"/>
    <x v="4"/>
    <x v="4"/>
  </r>
  <r>
    <s v="TXN-213073"/>
    <d v="2023-03-11T00:00:00"/>
    <s v="Sai Sharma"/>
    <x v="2"/>
    <x v="9"/>
    <s v="Employer/Client"/>
    <n v="33784.33"/>
    <x v="1"/>
    <x v="3"/>
    <x v="3"/>
    <n v="32875.14"/>
    <n v="151732.03"/>
    <x v="1"/>
    <x v="1"/>
  </r>
  <r>
    <s v="TXN-213074"/>
    <d v="2023-02-25T00:00:00"/>
    <s v="Arjun Reddy"/>
    <x v="0"/>
    <x v="8"/>
    <s v="Bescom"/>
    <n v="9533.0400000000009"/>
    <x v="2"/>
    <x v="3"/>
    <x v="0"/>
    <n v="41803.65"/>
    <n v="130676.7"/>
    <x v="6"/>
    <x v="6"/>
  </r>
  <r>
    <s v="TXN-213075"/>
    <d v="2023-01-30T00:00:00"/>
    <s v="Saanvi Malhotra"/>
    <x v="0"/>
    <x v="1"/>
    <s v="Uber"/>
    <n v="7615.67"/>
    <x v="2"/>
    <x v="2"/>
    <x v="2"/>
    <n v="42097.86"/>
    <n v="217693.22"/>
    <x v="3"/>
    <x v="3"/>
  </r>
  <r>
    <s v="TXN-213076"/>
    <d v="2023-05-14T00:00:00"/>
    <s v="Saanvi Reddy"/>
    <x v="0"/>
    <x v="0"/>
    <s v="MakeMyTrip"/>
    <n v="8761.42"/>
    <x v="2"/>
    <x v="1"/>
    <x v="5"/>
    <n v="63966.32"/>
    <n v="89155.18"/>
    <x v="10"/>
    <x v="10"/>
  </r>
  <r>
    <s v="TXN-213077"/>
    <d v="2023-02-26T00:00:00"/>
    <s v="Riya Singh"/>
    <x v="1"/>
    <x v="3"/>
    <s v="HDFC Bank"/>
    <n v="29313.58"/>
    <x v="2"/>
    <x v="2"/>
    <x v="2"/>
    <n v="40830.36"/>
    <n v="268308.92"/>
    <x v="6"/>
    <x v="6"/>
  </r>
  <r>
    <s v="TXN-213078"/>
    <d v="2023-09-15T00:00:00"/>
    <s v="Aditya Singh"/>
    <x v="0"/>
    <x v="1"/>
    <s v="Bescom"/>
    <n v="3050.6"/>
    <x v="4"/>
    <x v="3"/>
    <x v="7"/>
    <n v="57214.78"/>
    <n v="128040.63"/>
    <x v="4"/>
    <x v="4"/>
  </r>
  <r>
    <s v="TXN-213079"/>
    <d v="2023-12-13T00:00:00"/>
    <s v="Aadhya Patel"/>
    <x v="0"/>
    <x v="1"/>
    <s v="MakeMyTrip"/>
    <n v="7499.18"/>
    <x v="3"/>
    <x v="4"/>
    <x v="6"/>
    <n v="33987.1"/>
    <n v="118760.54"/>
    <x v="9"/>
    <x v="9"/>
  </r>
  <r>
    <s v="TXN-213080"/>
    <d v="2023-08-12T00:00:00"/>
    <s v="Diya Patel"/>
    <x v="0"/>
    <x v="6"/>
    <s v="Apollo Pharmacy"/>
    <n v="1299.3399999999999"/>
    <x v="4"/>
    <x v="4"/>
    <x v="8"/>
    <n v="57709.41"/>
    <n v="191468.44"/>
    <x v="11"/>
    <x v="11"/>
  </r>
  <r>
    <s v="TXN-213081"/>
    <d v="2023-06-13T00:00:00"/>
    <s v="Aaryan Patel"/>
    <x v="1"/>
    <x v="3"/>
    <s v="Zerodha"/>
    <n v="18768.169999999998"/>
    <x v="4"/>
    <x v="0"/>
    <x v="4"/>
    <n v="64897.94"/>
    <n v="265837.34999999998"/>
    <x v="0"/>
    <x v="0"/>
  </r>
  <r>
    <s v="TXN-213082"/>
    <d v="2023-08-21T00:00:00"/>
    <s v="Saanvi Verma"/>
    <x v="0"/>
    <x v="4"/>
    <s v="Airtel"/>
    <n v="5242.51"/>
    <x v="4"/>
    <x v="0"/>
    <x v="1"/>
    <n v="51116.12"/>
    <n v="203450.93"/>
    <x v="11"/>
    <x v="11"/>
  </r>
  <r>
    <s v="TXN-213083"/>
    <d v="2023-08-14T00:00:00"/>
    <s v="Navya Singh"/>
    <x v="0"/>
    <x v="5"/>
    <s v="Uber"/>
    <n v="4651.0200000000004"/>
    <x v="3"/>
    <x v="2"/>
    <x v="3"/>
    <n v="68891.33"/>
    <n v="99269.99"/>
    <x v="11"/>
    <x v="11"/>
  </r>
  <r>
    <s v="TXN-213084"/>
    <d v="2023-11-21T00:00:00"/>
    <s v="Aarav Singh"/>
    <x v="1"/>
    <x v="3"/>
    <s v="Bescom"/>
    <n v="17549.86"/>
    <x v="3"/>
    <x v="1"/>
    <x v="0"/>
    <n v="69037.240000000005"/>
    <n v="269654.96999999997"/>
    <x v="7"/>
    <x v="7"/>
  </r>
  <r>
    <s v="TXN-213085"/>
    <d v="2023-06-04T00:00:00"/>
    <s v="Ishaan Malhotra"/>
    <x v="0"/>
    <x v="2"/>
    <s v="Swiggy"/>
    <n v="9210.16"/>
    <x v="0"/>
    <x v="0"/>
    <x v="8"/>
    <n v="67320.52"/>
    <n v="22067.25"/>
    <x v="0"/>
    <x v="0"/>
  </r>
  <r>
    <s v="TXN-213086"/>
    <d v="2023-03-08T00:00:00"/>
    <s v="Aarav Singh"/>
    <x v="0"/>
    <x v="0"/>
    <s v="HDFC Bank"/>
    <n v="10811.82"/>
    <x v="2"/>
    <x v="1"/>
    <x v="8"/>
    <n v="69037.240000000005"/>
    <n v="258843.15"/>
    <x v="1"/>
    <x v="1"/>
  </r>
  <r>
    <s v="TXN-213087"/>
    <d v="2023-07-16T00:00:00"/>
    <s v="Navya Joshi"/>
    <x v="0"/>
    <x v="2"/>
    <s v="MakeMyTrip"/>
    <n v="1183.33"/>
    <x v="3"/>
    <x v="0"/>
    <x v="0"/>
    <n v="30884.79"/>
    <n v="80301.009999999995"/>
    <x v="2"/>
    <x v="2"/>
  </r>
  <r>
    <s v="TXN-213088"/>
    <d v="2023-07-15T00:00:00"/>
    <s v="Aarav Gupta"/>
    <x v="0"/>
    <x v="14"/>
    <s v="Swiggy"/>
    <n v="8325.83"/>
    <x v="2"/>
    <x v="4"/>
    <x v="9"/>
    <n v="30435.48"/>
    <n v="217774.4"/>
    <x v="2"/>
    <x v="2"/>
  </r>
  <r>
    <s v="TXN-213089"/>
    <d v="2023-01-25T00:00:00"/>
    <s v="Aarav Malhotra"/>
    <x v="0"/>
    <x v="5"/>
    <s v="Zomato"/>
    <n v="6160.74"/>
    <x v="1"/>
    <x v="2"/>
    <x v="8"/>
    <n v="66506.83"/>
    <n v="412045.84"/>
    <x v="3"/>
    <x v="3"/>
  </r>
  <r>
    <s v="TXN-213090"/>
    <d v="2023-12-20T00:00:00"/>
    <s v="Myra Iyer"/>
    <x v="0"/>
    <x v="0"/>
    <s v="Amazon.in"/>
    <n v="1974.87"/>
    <x v="2"/>
    <x v="2"/>
    <x v="0"/>
    <n v="67283.56"/>
    <n v="377656.11"/>
    <x v="9"/>
    <x v="9"/>
  </r>
  <r>
    <s v="TXN-213091"/>
    <d v="2023-03-03T00:00:00"/>
    <s v="Ananya Joshi"/>
    <x v="0"/>
    <x v="8"/>
    <s v="PVR Cinemas"/>
    <n v="11837.87"/>
    <x v="2"/>
    <x v="4"/>
    <x v="0"/>
    <n v="62320.55"/>
    <n v="27399.7"/>
    <x v="1"/>
    <x v="1"/>
  </r>
  <r>
    <s v="TXN-213092"/>
    <d v="2023-01-31T00:00:00"/>
    <s v="Myra Kapoor"/>
    <x v="0"/>
    <x v="1"/>
    <s v="BigBasket"/>
    <n v="4073.79"/>
    <x v="1"/>
    <x v="2"/>
    <x v="6"/>
    <n v="38377.75"/>
    <n v="79977.37"/>
    <x v="3"/>
    <x v="3"/>
  </r>
  <r>
    <s v="TXN-213093"/>
    <d v="2023-10-04T00:00:00"/>
    <s v="Aditya Verma"/>
    <x v="0"/>
    <x v="5"/>
    <s v="Bescom"/>
    <n v="9775.15"/>
    <x v="1"/>
    <x v="0"/>
    <x v="6"/>
    <n v="47740.62"/>
    <n v="105096.53"/>
    <x v="8"/>
    <x v="8"/>
  </r>
  <r>
    <s v="TXN-213094"/>
    <d v="2023-09-13T00:00:00"/>
    <s v="Shaurya Gupta"/>
    <x v="0"/>
    <x v="14"/>
    <s v="Apollo Pharmacy"/>
    <n v="9209.0400000000009"/>
    <x v="2"/>
    <x v="0"/>
    <x v="4"/>
    <n v="47058.48"/>
    <n v="175624.84"/>
    <x v="4"/>
    <x v="4"/>
  </r>
  <r>
    <s v="TXN-213095"/>
    <d v="2023-07-30T00:00:00"/>
    <s v="Shaurya Verma"/>
    <x v="0"/>
    <x v="2"/>
    <s v="Zerodha"/>
    <n v="3912.86"/>
    <x v="2"/>
    <x v="0"/>
    <x v="8"/>
    <n v="54027.47"/>
    <n v="212539.3"/>
    <x v="2"/>
    <x v="2"/>
  </r>
  <r>
    <s v="TXN-213096"/>
    <d v="2023-04-10T00:00:00"/>
    <s v="Aadhya Singh"/>
    <x v="2"/>
    <x v="7"/>
    <s v="Employer/Client"/>
    <n v="24549.96"/>
    <x v="2"/>
    <x v="3"/>
    <x v="2"/>
    <n v="32226.67"/>
    <n v="318808.3"/>
    <x v="5"/>
    <x v="5"/>
  </r>
  <r>
    <s v="TXN-213097"/>
    <d v="2023-04-13T00:00:00"/>
    <s v="Arjun Verma"/>
    <x v="0"/>
    <x v="4"/>
    <s v="Apollo Pharmacy"/>
    <n v="10315"/>
    <x v="1"/>
    <x v="4"/>
    <x v="3"/>
    <n v="52826.85"/>
    <n v="244549.71"/>
    <x v="5"/>
    <x v="5"/>
  </r>
  <r>
    <s v="TXN-213098"/>
    <d v="2023-06-10T00:00:00"/>
    <s v="Saanvi Joshi"/>
    <x v="0"/>
    <x v="2"/>
    <s v="Zerodha"/>
    <n v="9301.19"/>
    <x v="3"/>
    <x v="4"/>
    <x v="1"/>
    <n v="42579.54"/>
    <n v="227880.46"/>
    <x v="0"/>
    <x v="0"/>
  </r>
  <r>
    <s v="TXN-213099"/>
    <d v="2023-07-01T00:00:00"/>
    <s v="Ira Malhotra"/>
    <x v="1"/>
    <x v="16"/>
    <s v="Flipkart"/>
    <n v="21983.95"/>
    <x v="0"/>
    <x v="0"/>
    <x v="3"/>
    <n v="30384.04"/>
    <n v="-27799.08"/>
    <x v="2"/>
    <x v="2"/>
  </r>
  <r>
    <s v="TXN-213100"/>
    <d v="2023-07-10T00:00:00"/>
    <s v="Anika Patel"/>
    <x v="0"/>
    <x v="14"/>
    <s v="Reliance Smart"/>
    <n v="14007.26"/>
    <x v="4"/>
    <x v="4"/>
    <x v="4"/>
    <n v="54386.6"/>
    <n v="132425.38"/>
    <x v="2"/>
    <x v="2"/>
  </r>
  <r>
    <s v="TXN-213101"/>
    <d v="2023-03-28T00:00:00"/>
    <s v="Sai Verma"/>
    <x v="0"/>
    <x v="14"/>
    <s v="Bescom"/>
    <n v="14489.06"/>
    <x v="0"/>
    <x v="0"/>
    <x v="3"/>
    <n v="33665.5"/>
    <n v="3679.47"/>
    <x v="1"/>
    <x v="1"/>
  </r>
  <r>
    <s v="TXN-213102"/>
    <d v="2023-04-12T00:00:00"/>
    <s v="Diya Patel"/>
    <x v="0"/>
    <x v="13"/>
    <s v="Swiggy"/>
    <n v="13301.62"/>
    <x v="3"/>
    <x v="0"/>
    <x v="5"/>
    <n v="34192.42"/>
    <n v="204254.14"/>
    <x v="5"/>
    <x v="5"/>
  </r>
  <r>
    <s v="TXN-213103"/>
    <d v="2023-09-11T00:00:00"/>
    <s v="Ishaan Kapoor"/>
    <x v="0"/>
    <x v="0"/>
    <s v="Bescom"/>
    <n v="11587.48"/>
    <x v="1"/>
    <x v="2"/>
    <x v="1"/>
    <n v="51542.6"/>
    <n v="258296.84"/>
    <x v="4"/>
    <x v="4"/>
  </r>
  <r>
    <s v="TXN-213104"/>
    <d v="2023-04-01T00:00:00"/>
    <s v="Aditya Reddy"/>
    <x v="0"/>
    <x v="14"/>
    <s v="Uber"/>
    <n v="1631.1"/>
    <x v="3"/>
    <x v="4"/>
    <x v="7"/>
    <n v="54466.25"/>
    <n v="23754.69"/>
    <x v="5"/>
    <x v="5"/>
  </r>
  <r>
    <s v="TXN-213105"/>
    <d v="2023-03-02T00:00:00"/>
    <s v="Ishaan Joshi"/>
    <x v="0"/>
    <x v="1"/>
    <s v="Airtel"/>
    <n v="11277.05"/>
    <x v="0"/>
    <x v="2"/>
    <x v="2"/>
    <n v="62882.05"/>
    <n v="151128.25"/>
    <x v="1"/>
    <x v="1"/>
  </r>
  <r>
    <s v="TXN-213106"/>
    <d v="2023-05-09T00:00:00"/>
    <s v="Myra Patel"/>
    <x v="0"/>
    <x v="13"/>
    <s v="Flipkart"/>
    <n v="140.86000000000001"/>
    <x v="0"/>
    <x v="0"/>
    <x v="7"/>
    <n v="62975.16"/>
    <n v="6251.75"/>
    <x v="10"/>
    <x v="10"/>
  </r>
  <r>
    <s v="TXN-213107"/>
    <d v="2023-02-20T00:00:00"/>
    <s v="Shaurya Iyer"/>
    <x v="0"/>
    <x v="5"/>
    <s v="MakeMyTrip"/>
    <n v="7090"/>
    <x v="4"/>
    <x v="1"/>
    <x v="3"/>
    <n v="55583.29"/>
    <n v="211943.13"/>
    <x v="6"/>
    <x v="6"/>
  </r>
  <r>
    <s v="TXN-213108"/>
    <d v="2023-04-02T00:00:00"/>
    <s v="Sai Malhotra"/>
    <x v="1"/>
    <x v="18"/>
    <s v="HDFC Bank"/>
    <n v="19291.12"/>
    <x v="3"/>
    <x v="3"/>
    <x v="5"/>
    <n v="39657.25"/>
    <n v="272559.62"/>
    <x v="5"/>
    <x v="5"/>
  </r>
  <r>
    <s v="TXN-213109"/>
    <d v="2023-06-06T00:00:00"/>
    <s v="Vihaan Verma"/>
    <x v="0"/>
    <x v="6"/>
    <s v="Uber"/>
    <n v="6888.46"/>
    <x v="2"/>
    <x v="4"/>
    <x v="4"/>
    <n v="32621.06"/>
    <n v="31420.03"/>
    <x v="0"/>
    <x v="0"/>
  </r>
  <r>
    <s v="TXN-213110"/>
    <d v="2023-09-13T00:00:00"/>
    <s v="Shaurya Malhotra"/>
    <x v="0"/>
    <x v="8"/>
    <s v="Apollo Pharmacy"/>
    <n v="2175.37"/>
    <x v="3"/>
    <x v="3"/>
    <x v="8"/>
    <n v="55158.9"/>
    <n v="255180.82"/>
    <x v="4"/>
    <x v="4"/>
  </r>
  <r>
    <s v="TXN-213111"/>
    <d v="2023-07-27T00:00:00"/>
    <s v="Myra Malhotra"/>
    <x v="1"/>
    <x v="18"/>
    <s v="Apollo Pharmacy"/>
    <n v="22093.62"/>
    <x v="0"/>
    <x v="4"/>
    <x v="2"/>
    <n v="47169.48"/>
    <n v="137690.04"/>
    <x v="2"/>
    <x v="2"/>
  </r>
  <r>
    <s v="TXN-213112"/>
    <d v="2023-05-23T00:00:00"/>
    <s v="Vihaan Gupta"/>
    <x v="0"/>
    <x v="1"/>
    <s v="Reliance Smart"/>
    <n v="4823.84"/>
    <x v="2"/>
    <x v="0"/>
    <x v="0"/>
    <n v="39732.47"/>
    <n v="127052.88"/>
    <x v="10"/>
    <x v="10"/>
  </r>
  <r>
    <s v="TXN-213113"/>
    <d v="2023-12-13T00:00:00"/>
    <s v="Ira Sharma"/>
    <x v="0"/>
    <x v="1"/>
    <s v="Airtel"/>
    <n v="490.69"/>
    <x v="0"/>
    <x v="1"/>
    <x v="2"/>
    <n v="62382.1"/>
    <n v="291008.78000000003"/>
    <x v="9"/>
    <x v="9"/>
  </r>
  <r>
    <s v="TXN-213114"/>
    <d v="2023-02-20T00:00:00"/>
    <s v="Myra Patel"/>
    <x v="0"/>
    <x v="1"/>
    <s v="Amazon.in"/>
    <n v="3783.06"/>
    <x v="3"/>
    <x v="2"/>
    <x v="7"/>
    <n v="62459.81"/>
    <n v="240073.14"/>
    <x v="6"/>
    <x v="6"/>
  </r>
  <r>
    <s v="TXN-213115"/>
    <d v="2023-01-30T00:00:00"/>
    <s v="Reyansh Verma"/>
    <x v="0"/>
    <x v="13"/>
    <s v="PVR Cinemas"/>
    <n v="11104.91"/>
    <x v="0"/>
    <x v="0"/>
    <x v="1"/>
    <n v="46543.49"/>
    <n v="436720.41"/>
    <x v="3"/>
    <x v="3"/>
  </r>
  <r>
    <s v="TXN-213116"/>
    <d v="2023-01-07T00:00:00"/>
    <s v="Ananya Kapoor"/>
    <x v="0"/>
    <x v="4"/>
    <s v="Reliance Smart"/>
    <n v="3765.18"/>
    <x v="0"/>
    <x v="2"/>
    <x v="9"/>
    <n v="64709.599999999999"/>
    <n v="331557.34999999998"/>
    <x v="3"/>
    <x v="3"/>
  </r>
  <r>
    <s v="TXN-213117"/>
    <d v="2023-11-09T00:00:00"/>
    <s v="Navya Singh"/>
    <x v="0"/>
    <x v="5"/>
    <s v="MakeMyTrip"/>
    <n v="8082.04"/>
    <x v="4"/>
    <x v="0"/>
    <x v="5"/>
    <n v="46519.18"/>
    <n v="422795.84"/>
    <x v="7"/>
    <x v="7"/>
  </r>
  <r>
    <s v="TXN-213118"/>
    <d v="2023-12-20T00:00:00"/>
    <s v="Anika Malhotra"/>
    <x v="2"/>
    <x v="10"/>
    <s v="Employer/Client"/>
    <n v="42844.34"/>
    <x v="2"/>
    <x v="2"/>
    <x v="1"/>
    <n v="36970.97"/>
    <n v="371910.97"/>
    <x v="9"/>
    <x v="9"/>
  </r>
  <r>
    <s v="TXN-213119"/>
    <d v="2023-11-20T00:00:00"/>
    <s v="Pari Singh"/>
    <x v="2"/>
    <x v="12"/>
    <s v="Employer/Client"/>
    <n v="30545.02"/>
    <x v="1"/>
    <x v="4"/>
    <x v="0"/>
    <n v="55444.480000000003"/>
    <n v="252572.12"/>
    <x v="7"/>
    <x v="7"/>
  </r>
  <r>
    <s v="TXN-213120"/>
    <d v="2023-05-17T00:00:00"/>
    <s v="Aadhya Iyer"/>
    <x v="0"/>
    <x v="1"/>
    <s v="Uber"/>
    <n v="12396.05"/>
    <x v="0"/>
    <x v="3"/>
    <x v="6"/>
    <n v="49189.47"/>
    <n v="-45560.04"/>
    <x v="10"/>
    <x v="10"/>
  </r>
  <r>
    <s v="TXN-213121"/>
    <d v="2023-10-25T00:00:00"/>
    <s v="Sai Malhotra"/>
    <x v="1"/>
    <x v="16"/>
    <s v="Ola"/>
    <n v="6124.78"/>
    <x v="2"/>
    <x v="3"/>
    <x v="5"/>
    <n v="39657.25"/>
    <n v="266434.84000000003"/>
    <x v="8"/>
    <x v="8"/>
  </r>
  <r>
    <s v="TXN-213122"/>
    <d v="2023-12-21T00:00:00"/>
    <s v="Aaryan Gupta"/>
    <x v="0"/>
    <x v="8"/>
    <s v="BigBasket"/>
    <n v="14138.6"/>
    <x v="3"/>
    <x v="4"/>
    <x v="4"/>
    <n v="48193.83"/>
    <n v="321809.84000000003"/>
    <x v="9"/>
    <x v="9"/>
  </r>
  <r>
    <s v="TXN-213123"/>
    <d v="2023-11-02T00:00:00"/>
    <s v="Aaryan Gupta"/>
    <x v="1"/>
    <x v="3"/>
    <s v="Reliance Smart"/>
    <n v="23252.45"/>
    <x v="4"/>
    <x v="0"/>
    <x v="7"/>
    <n v="36659.74"/>
    <n v="305475.95"/>
    <x v="7"/>
    <x v="7"/>
  </r>
  <r>
    <s v="TXN-213124"/>
    <d v="2023-05-12T00:00:00"/>
    <s v="Aditya Sharma"/>
    <x v="0"/>
    <x v="1"/>
    <s v="Bescom"/>
    <n v="6954.87"/>
    <x v="4"/>
    <x v="0"/>
    <x v="4"/>
    <n v="32708.83"/>
    <n v="146970.70000000001"/>
    <x v="10"/>
    <x v="10"/>
  </r>
  <r>
    <s v="TXN-213125"/>
    <d v="2023-09-14T00:00:00"/>
    <s v="Myra Iyer"/>
    <x v="0"/>
    <x v="6"/>
    <s v="Ola"/>
    <n v="4061.69"/>
    <x v="4"/>
    <x v="0"/>
    <x v="7"/>
    <n v="35809.58"/>
    <n v="60467.05"/>
    <x v="4"/>
    <x v="4"/>
  </r>
  <r>
    <s v="TXN-213126"/>
    <d v="2023-10-07T00:00:00"/>
    <s v="Vihaan Gupta"/>
    <x v="1"/>
    <x v="17"/>
    <s v="Amazon.in"/>
    <n v="12898.52"/>
    <x v="1"/>
    <x v="1"/>
    <x v="6"/>
    <n v="69176.38"/>
    <n v="292874.92"/>
    <x v="8"/>
    <x v="8"/>
  </r>
  <r>
    <s v="TXN-213127"/>
    <d v="2023-11-12T00:00:00"/>
    <s v="Anika Singh"/>
    <x v="0"/>
    <x v="6"/>
    <s v="Zerodha"/>
    <n v="3230.78"/>
    <x v="3"/>
    <x v="4"/>
    <x v="1"/>
    <n v="42214.28"/>
    <n v="99802.41"/>
    <x v="7"/>
    <x v="7"/>
  </r>
  <r>
    <s v="TXN-213128"/>
    <d v="2023-06-28T00:00:00"/>
    <s v="Navya Joshi"/>
    <x v="0"/>
    <x v="13"/>
    <s v="Swiggy"/>
    <n v="13590.37"/>
    <x v="0"/>
    <x v="3"/>
    <x v="5"/>
    <n v="30105.23"/>
    <n v="130740.8"/>
    <x v="0"/>
    <x v="0"/>
  </r>
  <r>
    <s v="TXN-213129"/>
    <d v="2023-06-12T00:00:00"/>
    <s v="Aaryan Joshi"/>
    <x v="0"/>
    <x v="1"/>
    <s v="Bescom"/>
    <n v="2811.27"/>
    <x v="4"/>
    <x v="0"/>
    <x v="5"/>
    <n v="33096.28"/>
    <n v="534624"/>
    <x v="0"/>
    <x v="0"/>
  </r>
  <r>
    <s v="TXN-213130"/>
    <d v="2023-11-04T00:00:00"/>
    <s v="Ira Patel"/>
    <x v="2"/>
    <x v="11"/>
    <s v="Employer/Client"/>
    <n v="20489.91"/>
    <x v="4"/>
    <x v="0"/>
    <x v="7"/>
    <n v="68759.37"/>
    <n v="39793.29"/>
    <x v="7"/>
    <x v="7"/>
  </r>
  <r>
    <s v="TXN-213131"/>
    <d v="2023-05-01T00:00:00"/>
    <s v="Sai Singh"/>
    <x v="1"/>
    <x v="16"/>
    <s v="Zomato"/>
    <n v="21154.66"/>
    <x v="0"/>
    <x v="4"/>
    <x v="9"/>
    <n v="54949.37"/>
    <n v="240634.9"/>
    <x v="10"/>
    <x v="10"/>
  </r>
  <r>
    <s v="TXN-213132"/>
    <d v="2023-09-09T00:00:00"/>
    <s v="Ira Gupta"/>
    <x v="0"/>
    <x v="4"/>
    <s v="Airtel"/>
    <n v="12491.46"/>
    <x v="0"/>
    <x v="2"/>
    <x v="4"/>
    <n v="68286.73"/>
    <n v="301445.90000000002"/>
    <x v="4"/>
    <x v="4"/>
  </r>
  <r>
    <s v="TXN-213133"/>
    <d v="2023-07-12T00:00:00"/>
    <s v="Diya Gupta"/>
    <x v="0"/>
    <x v="8"/>
    <s v="Zerodha"/>
    <n v="11498.6"/>
    <x v="2"/>
    <x v="4"/>
    <x v="6"/>
    <n v="61625.96"/>
    <n v="182862.15"/>
    <x v="2"/>
    <x v="2"/>
  </r>
  <r>
    <s v="TXN-213134"/>
    <d v="2023-05-25T00:00:00"/>
    <s v="Ira Kapoor"/>
    <x v="1"/>
    <x v="15"/>
    <s v="Ola"/>
    <n v="5931.95"/>
    <x v="0"/>
    <x v="1"/>
    <x v="2"/>
    <n v="50683.96"/>
    <n v="187916.7"/>
    <x v="10"/>
    <x v="10"/>
  </r>
  <r>
    <s v="TXN-213135"/>
    <d v="2023-03-13T00:00:00"/>
    <s v="Aaryan Kapoor"/>
    <x v="0"/>
    <x v="6"/>
    <s v="Zerodha"/>
    <n v="7724.1"/>
    <x v="4"/>
    <x v="1"/>
    <x v="0"/>
    <n v="66186.149999999994"/>
    <n v="205814.43"/>
    <x v="1"/>
    <x v="1"/>
  </r>
  <r>
    <s v="TXN-213136"/>
    <d v="2023-08-17T00:00:00"/>
    <s v="Pari Gupta"/>
    <x v="0"/>
    <x v="14"/>
    <s v="PVR Cinemas"/>
    <n v="6825.5"/>
    <x v="2"/>
    <x v="3"/>
    <x v="8"/>
    <n v="58077.74"/>
    <n v="63106.2"/>
    <x v="11"/>
    <x v="11"/>
  </r>
  <r>
    <s v="TXN-213137"/>
    <d v="2023-02-15T00:00:00"/>
    <s v="Reyansh Singh"/>
    <x v="2"/>
    <x v="7"/>
    <s v="Employer/Client"/>
    <n v="87154.38"/>
    <x v="3"/>
    <x v="1"/>
    <x v="6"/>
    <n v="35134.129999999997"/>
    <n v="150663.76999999999"/>
    <x v="6"/>
    <x v="6"/>
  </r>
  <r>
    <s v="TXN-213138"/>
    <d v="2023-06-14T00:00:00"/>
    <s v="Arjun Joshi"/>
    <x v="0"/>
    <x v="4"/>
    <s v="PVR Cinemas"/>
    <n v="7648.06"/>
    <x v="2"/>
    <x v="4"/>
    <x v="2"/>
    <n v="46735.040000000001"/>
    <n v="11680.38"/>
    <x v="0"/>
    <x v="0"/>
  </r>
  <r>
    <s v="TXN-213139"/>
    <d v="2023-04-03T00:00:00"/>
    <s v="Aditya Malhotra"/>
    <x v="0"/>
    <x v="13"/>
    <s v="Airtel"/>
    <n v="3791.21"/>
    <x v="2"/>
    <x v="1"/>
    <x v="0"/>
    <n v="44752.92"/>
    <n v="96821.22"/>
    <x v="5"/>
    <x v="5"/>
  </r>
  <r>
    <s v="TXN-213140"/>
    <d v="2023-06-14T00:00:00"/>
    <s v="Navya Gupta"/>
    <x v="0"/>
    <x v="4"/>
    <s v="Flipkart"/>
    <n v="3339.1"/>
    <x v="3"/>
    <x v="0"/>
    <x v="2"/>
    <n v="67880.649999999994"/>
    <n v="157003.38"/>
    <x v="0"/>
    <x v="0"/>
  </r>
  <r>
    <s v="TXN-213141"/>
    <d v="2023-07-22T00:00:00"/>
    <s v="Arjun Iyer"/>
    <x v="0"/>
    <x v="13"/>
    <s v="Zomato"/>
    <n v="11396.65"/>
    <x v="2"/>
    <x v="4"/>
    <x v="4"/>
    <n v="62009.25"/>
    <n v="83389.14"/>
    <x v="2"/>
    <x v="2"/>
  </r>
  <r>
    <s v="TXN-213142"/>
    <d v="2023-10-18T00:00:00"/>
    <s v="Aaryan Iyer"/>
    <x v="1"/>
    <x v="17"/>
    <s v="Airtel"/>
    <n v="29192.74"/>
    <x v="4"/>
    <x v="1"/>
    <x v="0"/>
    <n v="49867.81"/>
    <n v="172206.14"/>
    <x v="8"/>
    <x v="8"/>
  </r>
  <r>
    <s v="TXN-213143"/>
    <d v="2023-12-02T00:00:00"/>
    <s v="Aditya Iyer"/>
    <x v="0"/>
    <x v="2"/>
    <s v="Swiggy"/>
    <n v="8808.89"/>
    <x v="0"/>
    <x v="4"/>
    <x v="6"/>
    <n v="45706.49"/>
    <n v="138317.84"/>
    <x v="9"/>
    <x v="9"/>
  </r>
  <r>
    <s v="TXN-213144"/>
    <d v="2023-12-04T00:00:00"/>
    <s v="Riya Joshi"/>
    <x v="1"/>
    <x v="16"/>
    <s v="MakeMyTrip"/>
    <n v="25298.2"/>
    <x v="4"/>
    <x v="0"/>
    <x v="1"/>
    <n v="59632.36"/>
    <n v="93774.38"/>
    <x v="9"/>
    <x v="9"/>
  </r>
  <r>
    <s v="TXN-213145"/>
    <d v="2023-02-17T00:00:00"/>
    <s v="Ishaan Gupta"/>
    <x v="0"/>
    <x v="14"/>
    <s v="Swiggy"/>
    <n v="14711.82"/>
    <x v="4"/>
    <x v="2"/>
    <x v="9"/>
    <n v="57013.23"/>
    <n v="2289.2399999999998"/>
    <x v="6"/>
    <x v="6"/>
  </r>
  <r>
    <s v="TXN-213146"/>
    <d v="2023-03-03T00:00:00"/>
    <s v="Ishaan Patel"/>
    <x v="0"/>
    <x v="1"/>
    <s v="Ola"/>
    <n v="8909.15"/>
    <x v="1"/>
    <x v="4"/>
    <x v="2"/>
    <n v="52199.71"/>
    <n v="380735.33"/>
    <x v="1"/>
    <x v="1"/>
  </r>
  <r>
    <s v="TXN-213147"/>
    <d v="2023-04-06T00:00:00"/>
    <s v="Vivaan Sharma"/>
    <x v="2"/>
    <x v="12"/>
    <s v="Employer/Client"/>
    <n v="46572.53"/>
    <x v="2"/>
    <x v="3"/>
    <x v="9"/>
    <n v="32690.28"/>
    <n v="363285.9"/>
    <x v="5"/>
    <x v="5"/>
  </r>
  <r>
    <s v="TXN-213148"/>
    <d v="2023-08-13T00:00:00"/>
    <s v="Reyansh Malhotra"/>
    <x v="0"/>
    <x v="6"/>
    <s v="Airtel"/>
    <n v="5790.72"/>
    <x v="3"/>
    <x v="0"/>
    <x v="2"/>
    <n v="33993.83"/>
    <n v="274074.90999999997"/>
    <x v="11"/>
    <x v="11"/>
  </r>
  <r>
    <s v="TXN-213149"/>
    <d v="2023-12-11T00:00:00"/>
    <s v="Shaurya Kapoor"/>
    <x v="0"/>
    <x v="4"/>
    <s v="Airtel"/>
    <n v="7907.91"/>
    <x v="0"/>
    <x v="0"/>
    <x v="2"/>
    <n v="69221.960000000006"/>
    <n v="352943.27"/>
    <x v="9"/>
    <x v="9"/>
  </r>
  <r>
    <s v="TXN-213150"/>
    <d v="2023-09-22T00:00:00"/>
    <s v="Vivaan Gupta"/>
    <x v="0"/>
    <x v="8"/>
    <s v="Zomato"/>
    <n v="1574.43"/>
    <x v="3"/>
    <x v="4"/>
    <x v="5"/>
    <n v="41767.5"/>
    <n v="174264.19"/>
    <x v="4"/>
    <x v="4"/>
  </r>
  <r>
    <s v="TXN-213151"/>
    <d v="2023-06-15T00:00:00"/>
    <s v="Shaurya Kapoor"/>
    <x v="0"/>
    <x v="14"/>
    <s v="BigBasket"/>
    <n v="946.68"/>
    <x v="3"/>
    <x v="1"/>
    <x v="1"/>
    <n v="45928.1"/>
    <n v="128838.04"/>
    <x v="0"/>
    <x v="0"/>
  </r>
  <r>
    <s v="TXN-213152"/>
    <d v="2023-11-29T00:00:00"/>
    <s v="Aaryan Iyer"/>
    <x v="0"/>
    <x v="1"/>
    <s v="Amazon.in"/>
    <n v="1547.66"/>
    <x v="3"/>
    <x v="4"/>
    <x v="1"/>
    <n v="44454.92"/>
    <n v="251504.37"/>
    <x v="7"/>
    <x v="7"/>
  </r>
  <r>
    <s v="TXN-213153"/>
    <d v="2023-10-13T00:00:00"/>
    <s v="Ira Iyer"/>
    <x v="0"/>
    <x v="13"/>
    <s v="PVR Cinemas"/>
    <n v="2012.62"/>
    <x v="0"/>
    <x v="0"/>
    <x v="0"/>
    <n v="49328.38"/>
    <n v="274245.7"/>
    <x v="8"/>
    <x v="8"/>
  </r>
  <r>
    <s v="TXN-213154"/>
    <d v="2023-10-26T00:00:00"/>
    <s v="Vihaan Singh"/>
    <x v="0"/>
    <x v="6"/>
    <s v="HDFC Bank"/>
    <n v="6576.75"/>
    <x v="1"/>
    <x v="0"/>
    <x v="2"/>
    <n v="30395.31"/>
    <n v="-57205.440000000002"/>
    <x v="8"/>
    <x v="8"/>
  </r>
  <r>
    <s v="TXN-213155"/>
    <d v="2023-01-02T00:00:00"/>
    <s v="Vihaan Gupta"/>
    <x v="0"/>
    <x v="8"/>
    <s v="Apollo Pharmacy"/>
    <n v="14460.88"/>
    <x v="2"/>
    <x v="4"/>
    <x v="5"/>
    <n v="53934.63"/>
    <n v="272295.58"/>
    <x v="3"/>
    <x v="3"/>
  </r>
  <r>
    <s v="TXN-213156"/>
    <d v="2023-07-28T00:00:00"/>
    <s v="Ananya Kapoor"/>
    <x v="0"/>
    <x v="14"/>
    <s v="Airtel"/>
    <n v="7622.51"/>
    <x v="4"/>
    <x v="0"/>
    <x v="7"/>
    <n v="33004.410000000003"/>
    <n v="338136.01"/>
    <x v="2"/>
    <x v="2"/>
  </r>
  <r>
    <s v="TXN-213157"/>
    <d v="2023-05-06T00:00:00"/>
    <s v="Aadhya Reddy"/>
    <x v="1"/>
    <x v="16"/>
    <s v="Swiggy"/>
    <n v="12064.43"/>
    <x v="3"/>
    <x v="4"/>
    <x v="7"/>
    <n v="50942.53"/>
    <n v="159584.03"/>
    <x v="10"/>
    <x v="10"/>
  </r>
  <r>
    <s v="TXN-213158"/>
    <d v="2023-03-17T00:00:00"/>
    <s v="Arjun Joshi"/>
    <x v="0"/>
    <x v="13"/>
    <s v="PVR Cinemas"/>
    <n v="464.45"/>
    <x v="4"/>
    <x v="1"/>
    <x v="9"/>
    <n v="43376.28"/>
    <n v="107569.56"/>
    <x v="1"/>
    <x v="1"/>
  </r>
  <r>
    <s v="TXN-213159"/>
    <d v="2023-07-21T00:00:00"/>
    <s v="Ananya Iyer"/>
    <x v="2"/>
    <x v="12"/>
    <s v="Employer/Client"/>
    <n v="96364.77"/>
    <x v="2"/>
    <x v="0"/>
    <x v="8"/>
    <n v="35296.82"/>
    <n v="306071.28999999998"/>
    <x v="2"/>
    <x v="2"/>
  </r>
  <r>
    <s v="TXN-213160"/>
    <d v="2023-04-22T00:00:00"/>
    <s v="Vivaan Joshi"/>
    <x v="0"/>
    <x v="5"/>
    <s v="Swiggy"/>
    <n v="4664.47"/>
    <x v="0"/>
    <x v="0"/>
    <x v="2"/>
    <n v="54121.42"/>
    <n v="118656.62"/>
    <x v="5"/>
    <x v="5"/>
  </r>
  <r>
    <s v="TXN-213161"/>
    <d v="2023-01-29T00:00:00"/>
    <s v="Navya Malhotra"/>
    <x v="0"/>
    <x v="8"/>
    <s v="HDFC Bank"/>
    <n v="9650.14"/>
    <x v="4"/>
    <x v="2"/>
    <x v="6"/>
    <n v="58242.6"/>
    <n v="-31956.52"/>
    <x v="3"/>
    <x v="3"/>
  </r>
  <r>
    <s v="TXN-213162"/>
    <d v="2023-02-24T00:00:00"/>
    <s v="Aarav Kapoor"/>
    <x v="1"/>
    <x v="17"/>
    <s v="Ola"/>
    <n v="8794.76"/>
    <x v="0"/>
    <x v="0"/>
    <x v="1"/>
    <n v="53127.43"/>
    <n v="58977.599999999999"/>
    <x v="6"/>
    <x v="6"/>
  </r>
  <r>
    <s v="TXN-213163"/>
    <d v="2023-08-19T00:00:00"/>
    <s v="Shaurya Singh"/>
    <x v="0"/>
    <x v="5"/>
    <s v="Flipkart"/>
    <n v="8670.57"/>
    <x v="2"/>
    <x v="1"/>
    <x v="8"/>
    <n v="46164.44"/>
    <n v="103347.48"/>
    <x v="11"/>
    <x v="11"/>
  </r>
  <r>
    <s v="TXN-213164"/>
    <d v="2023-07-10T00:00:00"/>
    <s v="Aaryan Iyer"/>
    <x v="0"/>
    <x v="0"/>
    <s v="PVR Cinemas"/>
    <n v="2076.64"/>
    <x v="3"/>
    <x v="2"/>
    <x v="0"/>
    <n v="49370.59"/>
    <n v="144451.03"/>
    <x v="2"/>
    <x v="2"/>
  </r>
  <r>
    <s v="TXN-213165"/>
    <d v="2023-06-06T00:00:00"/>
    <s v="Vivaan Sharma"/>
    <x v="0"/>
    <x v="5"/>
    <s v="Ola"/>
    <n v="2767.6"/>
    <x v="1"/>
    <x v="4"/>
    <x v="3"/>
    <n v="40449.040000000001"/>
    <n v="43235.93"/>
    <x v="0"/>
    <x v="0"/>
  </r>
  <r>
    <s v="TXN-213166"/>
    <d v="2023-06-11T00:00:00"/>
    <s v="Aarav Reddy"/>
    <x v="0"/>
    <x v="2"/>
    <s v="Uber"/>
    <n v="8656.4699999999993"/>
    <x v="0"/>
    <x v="0"/>
    <x v="3"/>
    <n v="52871.62"/>
    <n v="90209.1"/>
    <x v="0"/>
    <x v="0"/>
  </r>
  <r>
    <s v="TXN-213167"/>
    <d v="2023-04-05T00:00:00"/>
    <s v="Ishaan Kapoor"/>
    <x v="1"/>
    <x v="3"/>
    <s v="Flipkart"/>
    <n v="14898.69"/>
    <x v="1"/>
    <x v="2"/>
    <x v="1"/>
    <n v="51542.6"/>
    <n v="243398.15"/>
    <x v="5"/>
    <x v="5"/>
  </r>
  <r>
    <s v="TXN-213168"/>
    <d v="2023-09-12T00:00:00"/>
    <s v="Ananya Kapoor"/>
    <x v="1"/>
    <x v="17"/>
    <s v="Airtel"/>
    <n v="14839.19"/>
    <x v="3"/>
    <x v="1"/>
    <x v="7"/>
    <n v="44404.36"/>
    <n v="216415.53"/>
    <x v="4"/>
    <x v="4"/>
  </r>
  <r>
    <s v="TXN-213169"/>
    <d v="2023-07-05T00:00:00"/>
    <s v="Myra Gupta"/>
    <x v="0"/>
    <x v="1"/>
    <s v="PVR Cinemas"/>
    <n v="4539.1499999999996"/>
    <x v="2"/>
    <x v="0"/>
    <x v="2"/>
    <n v="35469.31"/>
    <n v="142868.72"/>
    <x v="2"/>
    <x v="2"/>
  </r>
  <r>
    <s v="TXN-213170"/>
    <d v="2023-12-23T00:00:00"/>
    <s v="Reyansh Sharma"/>
    <x v="2"/>
    <x v="12"/>
    <s v="Employer/Client"/>
    <n v="88446.16"/>
    <x v="0"/>
    <x v="3"/>
    <x v="7"/>
    <n v="37283.82"/>
    <n v="381937.65"/>
    <x v="9"/>
    <x v="9"/>
  </r>
  <r>
    <s v="TXN-213171"/>
    <d v="2023-07-27T00:00:00"/>
    <s v="Ira Joshi"/>
    <x v="0"/>
    <x v="0"/>
    <s v="Uber"/>
    <n v="9455.7800000000007"/>
    <x v="1"/>
    <x v="4"/>
    <x v="8"/>
    <n v="41974.09"/>
    <n v="236810.2"/>
    <x v="2"/>
    <x v="2"/>
  </r>
  <r>
    <s v="TXN-213172"/>
    <d v="2023-06-23T00:00:00"/>
    <s v="Arjun Singh"/>
    <x v="2"/>
    <x v="10"/>
    <s v="Employer/Client"/>
    <n v="92079.39"/>
    <x v="2"/>
    <x v="3"/>
    <x v="0"/>
    <n v="49050.01"/>
    <n v="320210.81"/>
    <x v="0"/>
    <x v="0"/>
  </r>
  <r>
    <s v="TXN-213173"/>
    <d v="2023-03-04T00:00:00"/>
    <s v="Reyansh Gupta"/>
    <x v="0"/>
    <x v="13"/>
    <s v="Flipkart"/>
    <n v="1976.43"/>
    <x v="2"/>
    <x v="2"/>
    <x v="8"/>
    <n v="40922.54"/>
    <n v="182226.96"/>
    <x v="1"/>
    <x v="1"/>
  </r>
  <r>
    <s v="TXN-213174"/>
    <d v="2023-10-31T00:00:00"/>
    <s v="Pari Joshi"/>
    <x v="2"/>
    <x v="9"/>
    <s v="Employer/Client"/>
    <n v="35871.89"/>
    <x v="3"/>
    <x v="0"/>
    <x v="3"/>
    <n v="44399.33"/>
    <n v="360799.72"/>
    <x v="8"/>
    <x v="8"/>
  </r>
  <r>
    <s v="TXN-213175"/>
    <d v="2023-03-26T00:00:00"/>
    <s v="Saanvi Joshi"/>
    <x v="2"/>
    <x v="12"/>
    <s v="Employer/Client"/>
    <n v="44538.48"/>
    <x v="2"/>
    <x v="0"/>
    <x v="4"/>
    <n v="44380.56"/>
    <n v="231886.76"/>
    <x v="1"/>
    <x v="1"/>
  </r>
  <r>
    <s v="TXN-213176"/>
    <d v="2023-11-19T00:00:00"/>
    <s v="Saanvi Verma"/>
    <x v="0"/>
    <x v="4"/>
    <s v="Flipkart"/>
    <n v="6425.31"/>
    <x v="2"/>
    <x v="2"/>
    <x v="7"/>
    <n v="48746.23"/>
    <n v="38620.44"/>
    <x v="7"/>
    <x v="7"/>
  </r>
  <r>
    <s v="TXN-213177"/>
    <d v="2023-05-16T00:00:00"/>
    <s v="Myra Joshi"/>
    <x v="0"/>
    <x v="4"/>
    <s v="Zomato"/>
    <n v="2954.52"/>
    <x v="1"/>
    <x v="0"/>
    <x v="6"/>
    <n v="49190.79"/>
    <n v="107680.26"/>
    <x v="10"/>
    <x v="10"/>
  </r>
  <r>
    <s v="TXN-213178"/>
    <d v="2023-10-18T00:00:00"/>
    <s v="Aarav Malhotra"/>
    <x v="0"/>
    <x v="6"/>
    <s v="Flipkart"/>
    <n v="4498.07"/>
    <x v="3"/>
    <x v="0"/>
    <x v="1"/>
    <n v="53514.7"/>
    <n v="257285.36"/>
    <x v="8"/>
    <x v="8"/>
  </r>
  <r>
    <s v="TXN-213179"/>
    <d v="2023-01-05T00:00:00"/>
    <s v="Shaurya Patel"/>
    <x v="0"/>
    <x v="2"/>
    <s v="Zerodha"/>
    <n v="783.9"/>
    <x v="2"/>
    <x v="4"/>
    <x v="8"/>
    <n v="46888.9"/>
    <n v="241334.5"/>
    <x v="3"/>
    <x v="3"/>
  </r>
  <r>
    <s v="TXN-213180"/>
    <d v="2023-02-07T00:00:00"/>
    <s v="Aditya Patel"/>
    <x v="0"/>
    <x v="1"/>
    <s v="Uber"/>
    <n v="11638.01"/>
    <x v="0"/>
    <x v="4"/>
    <x v="4"/>
    <n v="34811.760000000002"/>
    <n v="365762.44"/>
    <x v="6"/>
    <x v="6"/>
  </r>
  <r>
    <s v="TXN-213181"/>
    <d v="2023-12-09T00:00:00"/>
    <s v="Pari Patel"/>
    <x v="2"/>
    <x v="12"/>
    <s v="Employer/Client"/>
    <n v="26279.64"/>
    <x v="0"/>
    <x v="1"/>
    <x v="1"/>
    <n v="56880.42"/>
    <n v="226315.96"/>
    <x v="9"/>
    <x v="9"/>
  </r>
  <r>
    <s v="TXN-213182"/>
    <d v="2023-01-11T00:00:00"/>
    <s v="Sai Singh"/>
    <x v="0"/>
    <x v="2"/>
    <s v="Swiggy"/>
    <n v="11357.33"/>
    <x v="2"/>
    <x v="0"/>
    <x v="5"/>
    <n v="44479.02"/>
    <n v="-20650.71"/>
    <x v="3"/>
    <x v="3"/>
  </r>
  <r>
    <s v="TXN-213183"/>
    <d v="2023-03-05T00:00:00"/>
    <s v="Aditya Reddy"/>
    <x v="2"/>
    <x v="10"/>
    <s v="Employer/Client"/>
    <n v="30699.29"/>
    <x v="3"/>
    <x v="3"/>
    <x v="5"/>
    <n v="49710.65"/>
    <n v="42028.47"/>
    <x v="1"/>
    <x v="1"/>
  </r>
  <r>
    <s v="TXN-213184"/>
    <d v="2023-09-19T00:00:00"/>
    <s v="Riya Joshi"/>
    <x v="2"/>
    <x v="11"/>
    <s v="Employer/Client"/>
    <n v="80532.97"/>
    <x v="0"/>
    <x v="0"/>
    <x v="7"/>
    <n v="59632.36"/>
    <n v="174307.35"/>
    <x v="4"/>
    <x v="4"/>
  </r>
  <r>
    <s v="TXN-213185"/>
    <d v="2023-12-19T00:00:00"/>
    <s v="Reyansh Iyer"/>
    <x v="0"/>
    <x v="13"/>
    <s v="HDFC Bank"/>
    <n v="10846.79"/>
    <x v="4"/>
    <x v="2"/>
    <x v="0"/>
    <n v="58462.98"/>
    <n v="104226.94"/>
    <x v="9"/>
    <x v="9"/>
  </r>
  <r>
    <s v="TXN-213186"/>
    <d v="2023-04-14T00:00:00"/>
    <s v="Vivaan Gupta"/>
    <x v="0"/>
    <x v="2"/>
    <s v="HDFC Bank"/>
    <n v="10027.98"/>
    <x v="1"/>
    <x v="1"/>
    <x v="4"/>
    <n v="33413.879999999997"/>
    <n v="68743.149999999994"/>
    <x v="5"/>
    <x v="5"/>
  </r>
  <r>
    <s v="TXN-213187"/>
    <d v="2023-05-25T00:00:00"/>
    <s v="Riya Singh"/>
    <x v="0"/>
    <x v="6"/>
    <s v="Amazon.in"/>
    <n v="897.34"/>
    <x v="0"/>
    <x v="2"/>
    <x v="2"/>
    <n v="40830.36"/>
    <n v="267411.58"/>
    <x v="10"/>
    <x v="10"/>
  </r>
  <r>
    <s v="TXN-213188"/>
    <d v="2023-12-16T00:00:00"/>
    <s v="Reyansh Kapoor"/>
    <x v="0"/>
    <x v="4"/>
    <s v="Bescom"/>
    <n v="7485.61"/>
    <x v="4"/>
    <x v="0"/>
    <x v="4"/>
    <n v="45333.27"/>
    <n v="2685.19"/>
    <x v="9"/>
    <x v="9"/>
  </r>
  <r>
    <s v="TXN-213189"/>
    <d v="2023-04-15T00:00:00"/>
    <s v="Navya Gupta"/>
    <x v="0"/>
    <x v="6"/>
    <s v="Apollo Pharmacy"/>
    <n v="9983.56"/>
    <x v="0"/>
    <x v="3"/>
    <x v="2"/>
    <n v="60576.97"/>
    <n v="162460.42000000001"/>
    <x v="5"/>
    <x v="5"/>
  </r>
  <r>
    <s v="TXN-213190"/>
    <d v="2023-10-17T00:00:00"/>
    <s v="Vihaan Sharma"/>
    <x v="0"/>
    <x v="4"/>
    <s v="Uber"/>
    <n v="5247.6"/>
    <x v="3"/>
    <x v="4"/>
    <x v="1"/>
    <n v="42593.66"/>
    <n v="134951.14000000001"/>
    <x v="8"/>
    <x v="8"/>
  </r>
  <r>
    <s v="TXN-213191"/>
    <d v="2023-01-20T00:00:00"/>
    <s v="Riya Reddy"/>
    <x v="0"/>
    <x v="0"/>
    <s v="Swiggy"/>
    <n v="4995.25"/>
    <x v="4"/>
    <x v="2"/>
    <x v="6"/>
    <n v="46903.12"/>
    <n v="148539.48000000001"/>
    <x v="3"/>
    <x v="3"/>
  </r>
  <r>
    <s v="TXN-213192"/>
    <d v="2023-05-05T00:00:00"/>
    <s v="Arjun Iyer"/>
    <x v="0"/>
    <x v="6"/>
    <s v="BigBasket"/>
    <n v="4513.57"/>
    <x v="3"/>
    <x v="1"/>
    <x v="7"/>
    <n v="51630.52"/>
    <n v="216665.7"/>
    <x v="10"/>
    <x v="10"/>
  </r>
  <r>
    <s v="TXN-213193"/>
    <d v="2023-05-26T00:00:00"/>
    <s v="Diya Joshi"/>
    <x v="0"/>
    <x v="1"/>
    <s v="Swiggy"/>
    <n v="11727.41"/>
    <x v="0"/>
    <x v="0"/>
    <x v="6"/>
    <n v="69932.62"/>
    <n v="365904.81"/>
    <x v="10"/>
    <x v="10"/>
  </r>
  <r>
    <s v="TXN-213194"/>
    <d v="2023-04-16T00:00:00"/>
    <s v="Ananya Singh"/>
    <x v="0"/>
    <x v="2"/>
    <s v="MakeMyTrip"/>
    <n v="5687.72"/>
    <x v="1"/>
    <x v="0"/>
    <x v="5"/>
    <n v="69144.740000000005"/>
    <n v="175036.07"/>
    <x v="5"/>
    <x v="5"/>
  </r>
  <r>
    <s v="TXN-213195"/>
    <d v="2023-07-16T00:00:00"/>
    <s v="Saanvi Joshi"/>
    <x v="0"/>
    <x v="4"/>
    <s v="Swiggy"/>
    <n v="9511.68"/>
    <x v="4"/>
    <x v="1"/>
    <x v="3"/>
    <n v="50378.239999999998"/>
    <n v="306307.57"/>
    <x v="2"/>
    <x v="2"/>
  </r>
  <r>
    <s v="TXN-213196"/>
    <d v="2023-03-05T00:00:00"/>
    <s v="Riya Malhotra"/>
    <x v="1"/>
    <x v="17"/>
    <s v="Airtel"/>
    <n v="14386.61"/>
    <x v="3"/>
    <x v="0"/>
    <x v="2"/>
    <n v="56227"/>
    <n v="201231.72"/>
    <x v="1"/>
    <x v="1"/>
  </r>
  <r>
    <s v="TXN-213197"/>
    <d v="2023-03-10T00:00:00"/>
    <s v="Ishaan Iyer"/>
    <x v="0"/>
    <x v="6"/>
    <s v="Zomato"/>
    <n v="9398.31"/>
    <x v="0"/>
    <x v="3"/>
    <x v="1"/>
    <n v="52553.08"/>
    <n v="186139.22"/>
    <x v="1"/>
    <x v="1"/>
  </r>
  <r>
    <s v="TXN-213198"/>
    <d v="2023-08-08T00:00:00"/>
    <s v="Shaurya Gupta"/>
    <x v="0"/>
    <x v="14"/>
    <s v="BigBasket"/>
    <n v="1907.55"/>
    <x v="2"/>
    <x v="3"/>
    <x v="3"/>
    <n v="43797.27"/>
    <n v="141519.46"/>
    <x v="11"/>
    <x v="11"/>
  </r>
  <r>
    <s v="TXN-213199"/>
    <d v="2023-03-03T00:00:00"/>
    <s v="Anika Verma"/>
    <x v="0"/>
    <x v="2"/>
    <s v="Zerodha"/>
    <n v="12093.43"/>
    <x v="2"/>
    <x v="2"/>
    <x v="5"/>
    <n v="61637.34"/>
    <n v="165947.20000000001"/>
    <x v="1"/>
    <x v="1"/>
  </r>
  <r>
    <s v="TXN-213200"/>
    <d v="2023-10-22T00:00:00"/>
    <s v="Arjun Kapoor"/>
    <x v="1"/>
    <x v="15"/>
    <s v="Bescom"/>
    <n v="22762.21"/>
    <x v="4"/>
    <x v="1"/>
    <x v="9"/>
    <n v="39430.78"/>
    <n v="25073.3"/>
    <x v="8"/>
    <x v="8"/>
  </r>
  <r>
    <s v="TXN-213201"/>
    <d v="2023-09-24T00:00:00"/>
    <s v="Reyansh Reddy"/>
    <x v="0"/>
    <x v="8"/>
    <s v="PVR Cinemas"/>
    <n v="1189.5"/>
    <x v="2"/>
    <x v="3"/>
    <x v="0"/>
    <n v="40217.15"/>
    <n v="312157.96000000002"/>
    <x v="4"/>
    <x v="4"/>
  </r>
  <r>
    <s v="TXN-213202"/>
    <d v="2023-01-21T00:00:00"/>
    <s v="Diya Singh"/>
    <x v="2"/>
    <x v="11"/>
    <s v="Employer/Client"/>
    <n v="33220.58"/>
    <x v="2"/>
    <x v="3"/>
    <x v="5"/>
    <n v="31965.82"/>
    <n v="189165.14"/>
    <x v="3"/>
    <x v="3"/>
  </r>
  <r>
    <s v="TXN-213203"/>
    <d v="2023-07-08T00:00:00"/>
    <s v="Diya Patel"/>
    <x v="0"/>
    <x v="5"/>
    <s v="Bescom"/>
    <n v="12376.43"/>
    <x v="2"/>
    <x v="4"/>
    <x v="4"/>
    <n v="57709.41"/>
    <n v="179092.01"/>
    <x v="2"/>
    <x v="2"/>
  </r>
  <r>
    <s v="TXN-213204"/>
    <d v="2023-08-29T00:00:00"/>
    <s v="Riya Verma"/>
    <x v="0"/>
    <x v="2"/>
    <s v="Apollo Pharmacy"/>
    <n v="12694.4"/>
    <x v="1"/>
    <x v="2"/>
    <x v="0"/>
    <n v="37368.870000000003"/>
    <n v="38221.449999999997"/>
    <x v="11"/>
    <x v="11"/>
  </r>
  <r>
    <s v="TXN-213205"/>
    <d v="2023-05-21T00:00:00"/>
    <s v="Pari Malhotra"/>
    <x v="0"/>
    <x v="13"/>
    <s v="Zerodha"/>
    <n v="10039.09"/>
    <x v="0"/>
    <x v="4"/>
    <x v="8"/>
    <n v="31865.87"/>
    <n v="177461.46"/>
    <x v="10"/>
    <x v="10"/>
  </r>
  <r>
    <s v="TXN-213206"/>
    <d v="2023-07-23T00:00:00"/>
    <s v="Myra Joshi"/>
    <x v="1"/>
    <x v="17"/>
    <s v="PVR Cinemas"/>
    <n v="5817.4"/>
    <x v="4"/>
    <x v="2"/>
    <x v="6"/>
    <n v="60072.55"/>
    <n v="22530.560000000001"/>
    <x v="2"/>
    <x v="2"/>
  </r>
  <r>
    <s v="TXN-213207"/>
    <d v="2023-12-23T00:00:00"/>
    <s v="Navya Joshi"/>
    <x v="0"/>
    <x v="2"/>
    <s v="Airtel"/>
    <n v="8889.89"/>
    <x v="3"/>
    <x v="3"/>
    <x v="2"/>
    <n v="30105.23"/>
    <n v="121850.91"/>
    <x v="9"/>
    <x v="9"/>
  </r>
  <r>
    <s v="TXN-213208"/>
    <d v="2023-10-06T00:00:00"/>
    <s v="Vihaan Reddy"/>
    <x v="0"/>
    <x v="0"/>
    <s v="PVR Cinemas"/>
    <n v="13123.04"/>
    <x v="0"/>
    <x v="3"/>
    <x v="9"/>
    <n v="59880.28"/>
    <n v="84281.68"/>
    <x v="8"/>
    <x v="8"/>
  </r>
  <r>
    <s v="TXN-213209"/>
    <d v="2023-10-26T00:00:00"/>
    <s v="Ira Iyer"/>
    <x v="1"/>
    <x v="16"/>
    <s v="Swiggy"/>
    <n v="20551.64"/>
    <x v="3"/>
    <x v="2"/>
    <x v="2"/>
    <n v="50585.3"/>
    <n v="112517.03"/>
    <x v="8"/>
    <x v="8"/>
  </r>
  <r>
    <s v="TXN-213210"/>
    <d v="2023-11-04T00:00:00"/>
    <s v="Shaurya Kapoor"/>
    <x v="0"/>
    <x v="8"/>
    <s v="Ola"/>
    <n v="12596.47"/>
    <x v="2"/>
    <x v="3"/>
    <x v="3"/>
    <n v="59809.4"/>
    <n v="496582.03"/>
    <x v="7"/>
    <x v="7"/>
  </r>
  <r>
    <s v="TXN-213211"/>
    <d v="2023-12-09T00:00:00"/>
    <s v="Reyansh Verma"/>
    <x v="1"/>
    <x v="18"/>
    <s v="BigBasket"/>
    <n v="18907.07"/>
    <x v="2"/>
    <x v="1"/>
    <x v="8"/>
    <n v="68812.210000000006"/>
    <n v="132736.88"/>
    <x v="9"/>
    <x v="9"/>
  </r>
  <r>
    <s v="TXN-213212"/>
    <d v="2023-12-20T00:00:00"/>
    <s v="Saanvi Singh"/>
    <x v="0"/>
    <x v="5"/>
    <s v="Uber"/>
    <n v="2079.3000000000002"/>
    <x v="2"/>
    <x v="3"/>
    <x v="7"/>
    <n v="32403.72"/>
    <n v="394542.07"/>
    <x v="9"/>
    <x v="9"/>
  </r>
  <r>
    <s v="TXN-213213"/>
    <d v="2023-06-16T00:00:00"/>
    <s v="Pari Malhotra"/>
    <x v="0"/>
    <x v="5"/>
    <s v="Zomato"/>
    <n v="10523.13"/>
    <x v="4"/>
    <x v="1"/>
    <x v="4"/>
    <n v="53955.74"/>
    <n v="177426.77"/>
    <x v="0"/>
    <x v="0"/>
  </r>
  <r>
    <s v="TXN-213214"/>
    <d v="2023-10-09T00:00:00"/>
    <s v="Aadhya Singh"/>
    <x v="1"/>
    <x v="18"/>
    <s v="Amazon.in"/>
    <n v="29477.42"/>
    <x v="1"/>
    <x v="4"/>
    <x v="7"/>
    <n v="30466.959999999999"/>
    <n v="211253.56"/>
    <x v="8"/>
    <x v="8"/>
  </r>
  <r>
    <s v="TXN-213215"/>
    <d v="2023-03-06T00:00:00"/>
    <s v="Pari Malhotra"/>
    <x v="0"/>
    <x v="0"/>
    <s v="Amazon.in"/>
    <n v="7701.09"/>
    <x v="4"/>
    <x v="2"/>
    <x v="1"/>
    <n v="60670.89"/>
    <n v="226277.62"/>
    <x v="1"/>
    <x v="1"/>
  </r>
  <r>
    <s v="TXN-213216"/>
    <d v="2023-06-25T00:00:00"/>
    <s v="Ishaan Verma"/>
    <x v="0"/>
    <x v="5"/>
    <s v="Apollo Pharmacy"/>
    <n v="13787.77"/>
    <x v="1"/>
    <x v="2"/>
    <x v="2"/>
    <n v="68478.75"/>
    <n v="-62348.63"/>
    <x v="0"/>
    <x v="0"/>
  </r>
  <r>
    <s v="TXN-213217"/>
    <d v="2023-12-27T00:00:00"/>
    <s v="Shaurya Kapoor"/>
    <x v="0"/>
    <x v="6"/>
    <s v="Amazon.in"/>
    <n v="7581.86"/>
    <x v="3"/>
    <x v="0"/>
    <x v="2"/>
    <n v="69221.960000000006"/>
    <n v="345361.41"/>
    <x v="9"/>
    <x v="9"/>
  </r>
  <r>
    <s v="TXN-213218"/>
    <d v="2023-01-17T00:00:00"/>
    <s v="Diya Sharma"/>
    <x v="2"/>
    <x v="9"/>
    <s v="Employer/Client"/>
    <n v="89496.18"/>
    <x v="0"/>
    <x v="3"/>
    <x v="8"/>
    <n v="62373.58"/>
    <n v="47447.14"/>
    <x v="3"/>
    <x v="3"/>
  </r>
  <r>
    <s v="TXN-213219"/>
    <d v="2023-09-02T00:00:00"/>
    <s v="Aaryan Joshi"/>
    <x v="0"/>
    <x v="13"/>
    <s v="Uber"/>
    <n v="6804.61"/>
    <x v="3"/>
    <x v="1"/>
    <x v="9"/>
    <n v="49145.1"/>
    <n v="229636.28"/>
    <x v="4"/>
    <x v="4"/>
  </r>
  <r>
    <s v="TXN-213220"/>
    <d v="2023-10-08T00:00:00"/>
    <s v="Ananya Patel"/>
    <x v="0"/>
    <x v="1"/>
    <s v="Reliance Smart"/>
    <n v="5186.01"/>
    <x v="3"/>
    <x v="3"/>
    <x v="6"/>
    <n v="45181.27"/>
    <n v="355954.97"/>
    <x v="8"/>
    <x v="8"/>
  </r>
  <r>
    <s v="TXN-213221"/>
    <d v="2023-08-23T00:00:00"/>
    <s v="Ira Kapoor"/>
    <x v="0"/>
    <x v="2"/>
    <s v="Uber"/>
    <n v="10714.05"/>
    <x v="3"/>
    <x v="1"/>
    <x v="1"/>
    <n v="50683.96"/>
    <n v="177202.65"/>
    <x v="11"/>
    <x v="11"/>
  </r>
  <r>
    <s v="TXN-213222"/>
    <d v="2023-08-09T00:00:00"/>
    <s v="Ishaan Verma"/>
    <x v="0"/>
    <x v="8"/>
    <s v="Zerodha"/>
    <n v="5697.56"/>
    <x v="2"/>
    <x v="2"/>
    <x v="9"/>
    <n v="68478.75"/>
    <n v="-68046.19"/>
    <x v="11"/>
    <x v="11"/>
  </r>
  <r>
    <s v="TXN-213223"/>
    <d v="2023-01-12T00:00:00"/>
    <s v="Ishaan Sharma"/>
    <x v="0"/>
    <x v="0"/>
    <s v="Zerodha"/>
    <n v="10698.9"/>
    <x v="2"/>
    <x v="3"/>
    <x v="3"/>
    <n v="49980.06"/>
    <n v="162285.96"/>
    <x v="3"/>
    <x v="3"/>
  </r>
  <r>
    <s v="TXN-213224"/>
    <d v="2023-08-26T00:00:00"/>
    <s v="Arjun Sharma"/>
    <x v="0"/>
    <x v="6"/>
    <s v="Swiggy"/>
    <n v="6511.47"/>
    <x v="1"/>
    <x v="0"/>
    <x v="8"/>
    <n v="30365.05"/>
    <n v="466756.32"/>
    <x v="11"/>
    <x v="11"/>
  </r>
  <r>
    <s v="TXN-213225"/>
    <d v="2023-03-29T00:00:00"/>
    <s v="Navya Patel"/>
    <x v="0"/>
    <x v="13"/>
    <s v="Flipkart"/>
    <n v="1913.41"/>
    <x v="2"/>
    <x v="0"/>
    <x v="3"/>
    <n v="49267.23"/>
    <n v="533503.19999999995"/>
    <x v="1"/>
    <x v="1"/>
  </r>
  <r>
    <s v="TXN-213226"/>
    <d v="2023-04-12T00:00:00"/>
    <s v="Ananya Verma"/>
    <x v="0"/>
    <x v="8"/>
    <s v="Reliance Smart"/>
    <n v="13376.36"/>
    <x v="3"/>
    <x v="1"/>
    <x v="5"/>
    <n v="32185.1"/>
    <n v="111008.51"/>
    <x v="5"/>
    <x v="5"/>
  </r>
  <r>
    <s v="TXN-213227"/>
    <d v="2023-01-02T00:00:00"/>
    <s v="Arjun Iyer"/>
    <x v="0"/>
    <x v="6"/>
    <s v="HDFC Bank"/>
    <n v="5416.69"/>
    <x v="3"/>
    <x v="0"/>
    <x v="2"/>
    <n v="56746.44"/>
    <n v="226895.35999999999"/>
    <x v="3"/>
    <x v="3"/>
  </r>
  <r>
    <s v="TXN-213228"/>
    <d v="2023-11-07T00:00:00"/>
    <s v="Ishaan Kapoor"/>
    <x v="0"/>
    <x v="6"/>
    <s v="BigBasket"/>
    <n v="771.16"/>
    <x v="1"/>
    <x v="0"/>
    <x v="0"/>
    <n v="37392.400000000001"/>
    <n v="236904.04"/>
    <x v="7"/>
    <x v="7"/>
  </r>
  <r>
    <s v="TXN-213229"/>
    <d v="2023-08-01T00:00:00"/>
    <s v="Ira Verma"/>
    <x v="0"/>
    <x v="5"/>
    <s v="Swiggy"/>
    <n v="3652.97"/>
    <x v="0"/>
    <x v="1"/>
    <x v="3"/>
    <n v="30033.37"/>
    <n v="196353.54"/>
    <x v="11"/>
    <x v="11"/>
  </r>
  <r>
    <s v="TXN-213230"/>
    <d v="2023-01-23T00:00:00"/>
    <s v="Aditya Verma"/>
    <x v="0"/>
    <x v="2"/>
    <s v="Flipkart"/>
    <n v="4512.17"/>
    <x v="0"/>
    <x v="0"/>
    <x v="5"/>
    <n v="47740.62"/>
    <n v="100584.36"/>
    <x v="3"/>
    <x v="3"/>
  </r>
  <r>
    <s v="TXN-213231"/>
    <d v="2023-03-04T00:00:00"/>
    <s v="Riya Singh"/>
    <x v="0"/>
    <x v="13"/>
    <s v="Bescom"/>
    <n v="13645.91"/>
    <x v="4"/>
    <x v="0"/>
    <x v="4"/>
    <n v="62530.41"/>
    <n v="73110.09"/>
    <x v="1"/>
    <x v="1"/>
  </r>
  <r>
    <s v="TXN-213232"/>
    <d v="2023-10-11T00:00:00"/>
    <s v="Vihaan Patel"/>
    <x v="0"/>
    <x v="4"/>
    <s v="Flipkart"/>
    <n v="10002.92"/>
    <x v="2"/>
    <x v="1"/>
    <x v="0"/>
    <n v="32080.6"/>
    <n v="244709.87"/>
    <x v="8"/>
    <x v="8"/>
  </r>
  <r>
    <s v="TXN-213233"/>
    <d v="2023-08-14T00:00:00"/>
    <s v="Arjun Patel"/>
    <x v="0"/>
    <x v="8"/>
    <s v="Airtel"/>
    <n v="4273.25"/>
    <x v="0"/>
    <x v="4"/>
    <x v="8"/>
    <n v="64110.19"/>
    <n v="74191.41"/>
    <x v="11"/>
    <x v="11"/>
  </r>
  <r>
    <s v="TXN-213234"/>
    <d v="2023-07-31T00:00:00"/>
    <s v="Vivaan Malhotra"/>
    <x v="1"/>
    <x v="17"/>
    <s v="Amazon.in"/>
    <n v="5060.26"/>
    <x v="0"/>
    <x v="4"/>
    <x v="7"/>
    <n v="41095.94"/>
    <n v="334854.98"/>
    <x v="2"/>
    <x v="2"/>
  </r>
  <r>
    <s v="TXN-213235"/>
    <d v="2023-01-17T00:00:00"/>
    <s v="Pari Kapoor"/>
    <x v="2"/>
    <x v="7"/>
    <s v="Employer/Client"/>
    <n v="23413.52"/>
    <x v="4"/>
    <x v="2"/>
    <x v="7"/>
    <n v="47472.02"/>
    <n v="182277.78"/>
    <x v="3"/>
    <x v="3"/>
  </r>
  <r>
    <s v="TXN-213236"/>
    <d v="2023-10-16T00:00:00"/>
    <s v="Ira Sharma"/>
    <x v="0"/>
    <x v="4"/>
    <s v="Reliance Smart"/>
    <n v="14206.85"/>
    <x v="4"/>
    <x v="0"/>
    <x v="4"/>
    <n v="49656.85"/>
    <n v="194274.69"/>
    <x v="8"/>
    <x v="8"/>
  </r>
  <r>
    <s v="TXN-213237"/>
    <d v="2023-10-27T00:00:00"/>
    <s v="Aadhya Iyer"/>
    <x v="0"/>
    <x v="13"/>
    <s v="Airtel"/>
    <n v="12509.25"/>
    <x v="1"/>
    <x v="4"/>
    <x v="0"/>
    <n v="42594.21"/>
    <n v="168985.36"/>
    <x v="8"/>
    <x v="8"/>
  </r>
  <r>
    <s v="TXN-213238"/>
    <d v="2023-11-13T00:00:00"/>
    <s v="Myra Malhotra"/>
    <x v="2"/>
    <x v="9"/>
    <s v="Employer/Client"/>
    <n v="56232.800000000003"/>
    <x v="2"/>
    <x v="2"/>
    <x v="1"/>
    <n v="32489.39"/>
    <n v="312687.26"/>
    <x v="7"/>
    <x v="7"/>
  </r>
  <r>
    <s v="TXN-213239"/>
    <d v="2023-04-21T00:00:00"/>
    <s v="Aarav Singh"/>
    <x v="1"/>
    <x v="15"/>
    <s v="MakeMyTrip"/>
    <n v="21674.23"/>
    <x v="1"/>
    <x v="3"/>
    <x v="6"/>
    <n v="55048.09"/>
    <n v="357102.28"/>
    <x v="5"/>
    <x v="5"/>
  </r>
  <r>
    <s v="TXN-213240"/>
    <d v="2023-11-20T00:00:00"/>
    <s v="Anika Reddy"/>
    <x v="0"/>
    <x v="5"/>
    <s v="Bescom"/>
    <n v="12792.41"/>
    <x v="1"/>
    <x v="1"/>
    <x v="6"/>
    <n v="54568.56"/>
    <n v="100857.19"/>
    <x v="7"/>
    <x v="7"/>
  </r>
  <r>
    <s v="TXN-213241"/>
    <d v="2023-06-24T00:00:00"/>
    <s v="Vihaan Malhotra"/>
    <x v="0"/>
    <x v="2"/>
    <s v="Uber"/>
    <n v="14363.49"/>
    <x v="0"/>
    <x v="1"/>
    <x v="6"/>
    <n v="54109.31"/>
    <n v="227676.94"/>
    <x v="0"/>
    <x v="0"/>
  </r>
  <r>
    <s v="TXN-213242"/>
    <d v="2023-06-11T00:00:00"/>
    <s v="Aditya Reddy"/>
    <x v="2"/>
    <x v="10"/>
    <s v="Employer/Client"/>
    <n v="93182.62"/>
    <x v="0"/>
    <x v="0"/>
    <x v="5"/>
    <n v="31807.74"/>
    <n v="589351.36"/>
    <x v="0"/>
    <x v="0"/>
  </r>
  <r>
    <s v="TXN-213243"/>
    <d v="2023-09-24T00:00:00"/>
    <s v="Vihaan Kapoor"/>
    <x v="0"/>
    <x v="8"/>
    <s v="Reliance Smart"/>
    <n v="6342"/>
    <x v="3"/>
    <x v="2"/>
    <x v="7"/>
    <n v="52705.36"/>
    <n v="205928.64"/>
    <x v="4"/>
    <x v="4"/>
  </r>
  <r>
    <s v="TXN-213244"/>
    <d v="2023-09-27T00:00:00"/>
    <s v="Diya Gupta"/>
    <x v="0"/>
    <x v="1"/>
    <s v="Amazon.in"/>
    <n v="13054.2"/>
    <x v="3"/>
    <x v="1"/>
    <x v="3"/>
    <n v="58208.34"/>
    <n v="97266.62"/>
    <x v="4"/>
    <x v="4"/>
  </r>
  <r>
    <s v="TXN-213245"/>
    <d v="2023-03-26T00:00:00"/>
    <s v="Ishaan Malhotra"/>
    <x v="2"/>
    <x v="9"/>
    <s v="Employer/Client"/>
    <n v="64268.08"/>
    <x v="2"/>
    <x v="0"/>
    <x v="4"/>
    <n v="67320.52"/>
    <n v="86335.33"/>
    <x v="1"/>
    <x v="1"/>
  </r>
  <r>
    <s v="TXN-213246"/>
    <d v="2023-12-24T00:00:00"/>
    <s v="Aaryan Malhotra"/>
    <x v="0"/>
    <x v="5"/>
    <s v="Swiggy"/>
    <n v="6026.32"/>
    <x v="1"/>
    <x v="4"/>
    <x v="3"/>
    <n v="57423"/>
    <n v="103607.83"/>
    <x v="9"/>
    <x v="9"/>
  </r>
  <r>
    <s v="TXN-213247"/>
    <d v="2023-08-03T00:00:00"/>
    <s v="Navya Joshi"/>
    <x v="2"/>
    <x v="11"/>
    <s v="Employer/Client"/>
    <n v="45262.68"/>
    <x v="0"/>
    <x v="4"/>
    <x v="5"/>
    <n v="60462.02"/>
    <n v="381373.36"/>
    <x v="11"/>
    <x v="11"/>
  </r>
  <r>
    <s v="TXN-213248"/>
    <d v="2023-12-05T00:00:00"/>
    <s v="Aaryan Iyer"/>
    <x v="0"/>
    <x v="4"/>
    <s v="Uber"/>
    <n v="4978.66"/>
    <x v="4"/>
    <x v="0"/>
    <x v="3"/>
    <n v="30371.69"/>
    <n v="286824.25"/>
    <x v="9"/>
    <x v="9"/>
  </r>
  <r>
    <s v="TXN-213249"/>
    <d v="2023-01-11T00:00:00"/>
    <s v="Myra Joshi"/>
    <x v="0"/>
    <x v="2"/>
    <s v="HDFC Bank"/>
    <n v="726.85"/>
    <x v="0"/>
    <x v="1"/>
    <x v="2"/>
    <n v="57459.8"/>
    <n v="252723.39"/>
    <x v="3"/>
    <x v="3"/>
  </r>
  <r>
    <s v="TXN-213250"/>
    <d v="2023-04-05T00:00:00"/>
    <s v="Sai Verma"/>
    <x v="0"/>
    <x v="4"/>
    <s v="Reliance Smart"/>
    <n v="14111.99"/>
    <x v="4"/>
    <x v="3"/>
    <x v="6"/>
    <n v="33624.39"/>
    <n v="83559.89"/>
    <x v="5"/>
    <x v="5"/>
  </r>
  <r>
    <s v="TXN-213251"/>
    <d v="2023-11-22T00:00:00"/>
    <s v="Ishaan Iyer"/>
    <x v="0"/>
    <x v="5"/>
    <s v="Zerodha"/>
    <n v="7178.12"/>
    <x v="0"/>
    <x v="3"/>
    <x v="8"/>
    <n v="52553.08"/>
    <n v="178961.1"/>
    <x v="7"/>
    <x v="7"/>
  </r>
  <r>
    <s v="TXN-213252"/>
    <d v="2023-09-06T00:00:00"/>
    <s v="Saanvi Reddy"/>
    <x v="0"/>
    <x v="1"/>
    <s v="Zomato"/>
    <n v="11978.91"/>
    <x v="2"/>
    <x v="4"/>
    <x v="6"/>
    <n v="49502.38"/>
    <n v="135303.95000000001"/>
    <x v="4"/>
    <x v="4"/>
  </r>
  <r>
    <s v="TXN-213253"/>
    <d v="2023-04-25T00:00:00"/>
    <s v="Vihaan Malhotra"/>
    <x v="0"/>
    <x v="13"/>
    <s v="Flipkart"/>
    <n v="8438.5300000000007"/>
    <x v="2"/>
    <x v="0"/>
    <x v="0"/>
    <n v="60304.56"/>
    <n v="60537.7"/>
    <x v="5"/>
    <x v="5"/>
  </r>
  <r>
    <s v="TXN-213254"/>
    <d v="2023-05-14T00:00:00"/>
    <s v="Myra Verma"/>
    <x v="0"/>
    <x v="8"/>
    <s v="Swiggy"/>
    <n v="4792.54"/>
    <x v="3"/>
    <x v="4"/>
    <x v="2"/>
    <n v="43678.94"/>
    <n v="244838.76"/>
    <x v="10"/>
    <x v="10"/>
  </r>
  <r>
    <s v="TXN-213255"/>
    <d v="2023-04-17T00:00:00"/>
    <s v="Diya Kapoor"/>
    <x v="2"/>
    <x v="11"/>
    <s v="Employer/Client"/>
    <n v="80948.45"/>
    <x v="4"/>
    <x v="1"/>
    <x v="9"/>
    <n v="50978.89"/>
    <n v="281248.78000000003"/>
    <x v="5"/>
    <x v="5"/>
  </r>
  <r>
    <s v="TXN-213256"/>
    <d v="2023-12-23T00:00:00"/>
    <s v="Ira Joshi"/>
    <x v="1"/>
    <x v="16"/>
    <s v="MakeMyTrip"/>
    <n v="20024.240000000002"/>
    <x v="3"/>
    <x v="1"/>
    <x v="7"/>
    <n v="59337.74"/>
    <n v="90819.74"/>
    <x v="9"/>
    <x v="9"/>
  </r>
  <r>
    <s v="TXN-213257"/>
    <d v="2023-02-03T00:00:00"/>
    <s v="Shaurya Sharma"/>
    <x v="0"/>
    <x v="4"/>
    <s v="BigBasket"/>
    <n v="1687.23"/>
    <x v="2"/>
    <x v="1"/>
    <x v="6"/>
    <n v="55852.42"/>
    <n v="241930.54"/>
    <x v="6"/>
    <x v="6"/>
  </r>
  <r>
    <s v="TXN-213258"/>
    <d v="2023-03-21T00:00:00"/>
    <s v="Pari Reddy"/>
    <x v="0"/>
    <x v="6"/>
    <s v="Swiggy"/>
    <n v="14071.21"/>
    <x v="3"/>
    <x v="4"/>
    <x v="1"/>
    <n v="32304.99"/>
    <n v="166143.09"/>
    <x v="1"/>
    <x v="1"/>
  </r>
  <r>
    <s v="TXN-213259"/>
    <d v="2023-08-04T00:00:00"/>
    <s v="Aarav Gupta"/>
    <x v="0"/>
    <x v="0"/>
    <s v="Flipkart"/>
    <n v="2112.02"/>
    <x v="1"/>
    <x v="0"/>
    <x v="2"/>
    <n v="67080.789999999994"/>
    <n v="184381.5"/>
    <x v="11"/>
    <x v="11"/>
  </r>
  <r>
    <s v="TXN-213260"/>
    <d v="2023-02-19T00:00:00"/>
    <s v="Myra Joshi"/>
    <x v="0"/>
    <x v="8"/>
    <s v="Airtel"/>
    <n v="1614.81"/>
    <x v="3"/>
    <x v="1"/>
    <x v="3"/>
    <n v="57459.8"/>
    <n v="251108.58"/>
    <x v="6"/>
    <x v="6"/>
  </r>
  <r>
    <s v="TXN-213261"/>
    <d v="2023-08-23T00:00:00"/>
    <s v="Vivaan Verma"/>
    <x v="0"/>
    <x v="5"/>
    <s v="Swiggy"/>
    <n v="7355.55"/>
    <x v="2"/>
    <x v="1"/>
    <x v="5"/>
    <n v="53251.79"/>
    <n v="266855.78999999998"/>
    <x v="11"/>
    <x v="11"/>
  </r>
  <r>
    <s v="TXN-213262"/>
    <d v="2023-05-30T00:00:00"/>
    <s v="Saanvi Malhotra"/>
    <x v="2"/>
    <x v="7"/>
    <s v="Employer/Client"/>
    <n v="49229.62"/>
    <x v="3"/>
    <x v="2"/>
    <x v="9"/>
    <n v="42097.86"/>
    <n v="266922.84000000003"/>
    <x v="10"/>
    <x v="10"/>
  </r>
  <r>
    <s v="TXN-213263"/>
    <d v="2023-08-16T00:00:00"/>
    <s v="Aarav Sharma"/>
    <x v="0"/>
    <x v="0"/>
    <s v="Bescom"/>
    <n v="10151.59"/>
    <x v="2"/>
    <x v="3"/>
    <x v="3"/>
    <n v="67888.33"/>
    <n v="146249.89000000001"/>
    <x v="11"/>
    <x v="11"/>
  </r>
  <r>
    <s v="TXN-213264"/>
    <d v="2023-12-02T00:00:00"/>
    <s v="Ishaan Gupta"/>
    <x v="2"/>
    <x v="9"/>
    <s v="Employer/Client"/>
    <n v="59327.48"/>
    <x v="1"/>
    <x v="3"/>
    <x v="8"/>
    <n v="64739.33"/>
    <n v="316997.99"/>
    <x v="9"/>
    <x v="9"/>
  </r>
  <r>
    <s v="TXN-213265"/>
    <d v="2023-10-13T00:00:00"/>
    <s v="Aadhya Verma"/>
    <x v="0"/>
    <x v="13"/>
    <s v="Zerodha"/>
    <n v="14594.02"/>
    <x v="4"/>
    <x v="0"/>
    <x v="6"/>
    <n v="66934.25"/>
    <n v="329397.15000000002"/>
    <x v="8"/>
    <x v="8"/>
  </r>
  <r>
    <s v="TXN-213266"/>
    <d v="2023-12-24T00:00:00"/>
    <s v="Navya Joshi"/>
    <x v="0"/>
    <x v="0"/>
    <s v="Uber"/>
    <n v="7816.83"/>
    <x v="1"/>
    <x v="2"/>
    <x v="7"/>
    <n v="58275.41"/>
    <n v="59314.43"/>
    <x v="9"/>
    <x v="9"/>
  </r>
  <r>
    <s v="TXN-213267"/>
    <d v="2023-05-31T00:00:00"/>
    <s v="Riya Kapoor"/>
    <x v="2"/>
    <x v="11"/>
    <s v="Employer/Client"/>
    <n v="78082.58"/>
    <x v="3"/>
    <x v="3"/>
    <x v="8"/>
    <n v="65381.26"/>
    <n v="318250.19"/>
    <x v="10"/>
    <x v="10"/>
  </r>
  <r>
    <s v="TXN-213268"/>
    <d v="2023-11-14T00:00:00"/>
    <s v="Shaurya Reddy"/>
    <x v="0"/>
    <x v="14"/>
    <s v="Ola"/>
    <n v="7950.16"/>
    <x v="1"/>
    <x v="0"/>
    <x v="4"/>
    <n v="66607.56"/>
    <n v="199750.95"/>
    <x v="7"/>
    <x v="7"/>
  </r>
  <r>
    <s v="TXN-213269"/>
    <d v="2023-03-27T00:00:00"/>
    <s v="Vihaan Sharma"/>
    <x v="0"/>
    <x v="0"/>
    <s v="Flipkart"/>
    <n v="13113.32"/>
    <x v="3"/>
    <x v="1"/>
    <x v="5"/>
    <n v="61464.85"/>
    <n v="280752.83"/>
    <x v="1"/>
    <x v="1"/>
  </r>
  <r>
    <s v="TXN-213270"/>
    <d v="2023-08-26T00:00:00"/>
    <s v="Ira Verma"/>
    <x v="0"/>
    <x v="2"/>
    <s v="Swiggy"/>
    <n v="7844.64"/>
    <x v="3"/>
    <x v="0"/>
    <x v="1"/>
    <n v="33496.620000000003"/>
    <n v="100844.12"/>
    <x v="11"/>
    <x v="11"/>
  </r>
  <r>
    <s v="TXN-213271"/>
    <d v="2023-10-22T00:00:00"/>
    <s v="Reyansh Sharma"/>
    <x v="0"/>
    <x v="6"/>
    <s v="Reliance Smart"/>
    <n v="7679.15"/>
    <x v="3"/>
    <x v="3"/>
    <x v="5"/>
    <n v="37283.82"/>
    <n v="374258.5"/>
    <x v="8"/>
    <x v="8"/>
  </r>
  <r>
    <s v="TXN-213272"/>
    <d v="2023-08-16T00:00:00"/>
    <s v="Shaurya Verma"/>
    <x v="0"/>
    <x v="2"/>
    <s v="Apollo Pharmacy"/>
    <n v="10480.459999999999"/>
    <x v="3"/>
    <x v="0"/>
    <x v="3"/>
    <n v="54027.47"/>
    <n v="202058.84"/>
    <x v="11"/>
    <x v="11"/>
  </r>
  <r>
    <s v="TXN-213273"/>
    <d v="2023-12-24T00:00:00"/>
    <s v="Arjun Kapoor"/>
    <x v="0"/>
    <x v="0"/>
    <s v="HDFC Bank"/>
    <n v="12983.86"/>
    <x v="0"/>
    <x v="2"/>
    <x v="3"/>
    <n v="55513.8"/>
    <n v="229265.67"/>
    <x v="9"/>
    <x v="9"/>
  </r>
  <r>
    <s v="TXN-213274"/>
    <d v="2023-12-03T00:00:00"/>
    <s v="Ishaan Singh"/>
    <x v="2"/>
    <x v="12"/>
    <s v="Employer/Client"/>
    <n v="68364.179999999993"/>
    <x v="4"/>
    <x v="2"/>
    <x v="1"/>
    <n v="50668.88"/>
    <n v="340760.98"/>
    <x v="9"/>
    <x v="9"/>
  </r>
  <r>
    <s v="TXN-213275"/>
    <d v="2023-08-11T00:00:00"/>
    <s v="Ishaan Reddy"/>
    <x v="0"/>
    <x v="5"/>
    <s v="Flipkart"/>
    <n v="10651.24"/>
    <x v="0"/>
    <x v="2"/>
    <x v="6"/>
    <n v="60425.43"/>
    <n v="89259.29"/>
    <x v="11"/>
    <x v="11"/>
  </r>
  <r>
    <s v="TXN-213276"/>
    <d v="2023-08-16T00:00:00"/>
    <s v="Saanvi Reddy"/>
    <x v="0"/>
    <x v="1"/>
    <s v="Flipkart"/>
    <n v="11424.3"/>
    <x v="2"/>
    <x v="1"/>
    <x v="9"/>
    <n v="63966.32"/>
    <n v="77730.880000000005"/>
    <x v="11"/>
    <x v="11"/>
  </r>
  <r>
    <s v="TXN-213277"/>
    <d v="2023-10-12T00:00:00"/>
    <s v="Myra Patel"/>
    <x v="2"/>
    <x v="11"/>
    <s v="Employer/Client"/>
    <n v="49949.03"/>
    <x v="0"/>
    <x v="4"/>
    <x v="7"/>
    <n v="48537.81"/>
    <n v="107223.98"/>
    <x v="8"/>
    <x v="8"/>
  </r>
  <r>
    <s v="TXN-213278"/>
    <d v="2023-10-05T00:00:00"/>
    <s v="Riya Verma"/>
    <x v="2"/>
    <x v="7"/>
    <s v="Employer/Client"/>
    <n v="65464.63"/>
    <x v="0"/>
    <x v="2"/>
    <x v="3"/>
    <n v="37368.870000000003"/>
    <n v="103686.08"/>
    <x v="8"/>
    <x v="8"/>
  </r>
  <r>
    <s v="TXN-213279"/>
    <d v="2023-10-29T00:00:00"/>
    <s v="Anika Singh"/>
    <x v="0"/>
    <x v="1"/>
    <s v="Apollo Pharmacy"/>
    <n v="14546.64"/>
    <x v="4"/>
    <x v="2"/>
    <x v="3"/>
    <n v="55089.13"/>
    <n v="-16691.55"/>
    <x v="8"/>
    <x v="8"/>
  </r>
  <r>
    <s v="TXN-213280"/>
    <d v="2023-03-05T00:00:00"/>
    <s v="Reyansh Malhotra"/>
    <x v="0"/>
    <x v="8"/>
    <s v="Zerodha"/>
    <n v="10357.200000000001"/>
    <x v="4"/>
    <x v="2"/>
    <x v="9"/>
    <n v="35040.620000000003"/>
    <n v="227155.07"/>
    <x v="1"/>
    <x v="1"/>
  </r>
  <r>
    <s v="TXN-213281"/>
    <d v="2023-03-27T00:00:00"/>
    <s v="Saanvi Sharma"/>
    <x v="0"/>
    <x v="2"/>
    <s v="Bescom"/>
    <n v="7394.65"/>
    <x v="2"/>
    <x v="0"/>
    <x v="9"/>
    <n v="50002"/>
    <n v="434207.27"/>
    <x v="1"/>
    <x v="1"/>
  </r>
  <r>
    <s v="TXN-213282"/>
    <d v="2023-04-27T00:00:00"/>
    <s v="Ishaan Patel"/>
    <x v="0"/>
    <x v="5"/>
    <s v="Flipkart"/>
    <n v="6238.1"/>
    <x v="1"/>
    <x v="0"/>
    <x v="5"/>
    <n v="55097.65"/>
    <n v="5237.3999999999996"/>
    <x v="5"/>
    <x v="5"/>
  </r>
  <r>
    <s v="TXN-213283"/>
    <d v="2023-11-22T00:00:00"/>
    <s v="Shaurya Patel"/>
    <x v="0"/>
    <x v="5"/>
    <s v="MakeMyTrip"/>
    <n v="13800.09"/>
    <x v="2"/>
    <x v="3"/>
    <x v="6"/>
    <n v="53577.29"/>
    <n v="173012.79"/>
    <x v="7"/>
    <x v="7"/>
  </r>
  <r>
    <s v="TXN-213284"/>
    <d v="2023-05-07T00:00:00"/>
    <s v="Reyansh Kapoor"/>
    <x v="0"/>
    <x v="0"/>
    <s v="Uber"/>
    <n v="8929.1200000000008"/>
    <x v="0"/>
    <x v="4"/>
    <x v="3"/>
    <n v="47151.99"/>
    <n v="106354.32"/>
    <x v="10"/>
    <x v="10"/>
  </r>
  <r>
    <s v="TXN-213285"/>
    <d v="2023-05-06T00:00:00"/>
    <s v="Ishaan Verma"/>
    <x v="0"/>
    <x v="0"/>
    <s v="MakeMyTrip"/>
    <n v="1220.77"/>
    <x v="3"/>
    <x v="2"/>
    <x v="5"/>
    <n v="68478.75"/>
    <n v="-69266.960000000006"/>
    <x v="10"/>
    <x v="10"/>
  </r>
  <r>
    <s v="TXN-213286"/>
    <d v="2023-08-19T00:00:00"/>
    <s v="Vihaan Reddy"/>
    <x v="2"/>
    <x v="10"/>
    <s v="Employer/Client"/>
    <n v="35387.06"/>
    <x v="2"/>
    <x v="2"/>
    <x v="1"/>
    <n v="38439.43"/>
    <n v="279923.78000000003"/>
    <x v="11"/>
    <x v="11"/>
  </r>
  <r>
    <s v="TXN-213287"/>
    <d v="2023-09-23T00:00:00"/>
    <s v="Aditya Iyer"/>
    <x v="0"/>
    <x v="8"/>
    <s v="Apollo Pharmacy"/>
    <n v="5811.48"/>
    <x v="3"/>
    <x v="2"/>
    <x v="8"/>
    <n v="32783.14"/>
    <n v="32674.32"/>
    <x v="4"/>
    <x v="4"/>
  </r>
  <r>
    <s v="TXN-213288"/>
    <d v="2023-01-03T00:00:00"/>
    <s v="Diya Verma"/>
    <x v="0"/>
    <x v="4"/>
    <s v="Ola"/>
    <n v="2322.54"/>
    <x v="3"/>
    <x v="3"/>
    <x v="7"/>
    <n v="66560.17"/>
    <n v="74849.83"/>
    <x v="3"/>
    <x v="3"/>
  </r>
  <r>
    <s v="TXN-213289"/>
    <d v="2023-09-24T00:00:00"/>
    <s v="Saanvi Patel"/>
    <x v="0"/>
    <x v="0"/>
    <s v="MakeMyTrip"/>
    <n v="6788.77"/>
    <x v="3"/>
    <x v="0"/>
    <x v="5"/>
    <n v="44657.79"/>
    <n v="208987.32"/>
    <x v="4"/>
    <x v="4"/>
  </r>
  <r>
    <s v="TXN-213290"/>
    <d v="2023-11-01T00:00:00"/>
    <s v="Saanvi Singh"/>
    <x v="0"/>
    <x v="4"/>
    <s v="Bescom"/>
    <n v="3194.47"/>
    <x v="3"/>
    <x v="4"/>
    <x v="0"/>
    <n v="58817.26"/>
    <n v="410501.14"/>
    <x v="7"/>
    <x v="7"/>
  </r>
  <r>
    <s v="TXN-213291"/>
    <d v="2023-06-28T00:00:00"/>
    <s v="Navya Patel"/>
    <x v="2"/>
    <x v="12"/>
    <s v="Employer/Client"/>
    <n v="42872.14"/>
    <x v="2"/>
    <x v="4"/>
    <x v="0"/>
    <n v="56749.66"/>
    <n v="360908.3"/>
    <x v="0"/>
    <x v="0"/>
  </r>
  <r>
    <s v="TXN-213292"/>
    <d v="2023-07-15T00:00:00"/>
    <s v="Aarav Malhotra"/>
    <x v="2"/>
    <x v="7"/>
    <s v="Employer/Client"/>
    <n v="31760.42"/>
    <x v="1"/>
    <x v="3"/>
    <x v="3"/>
    <n v="40338.519999999997"/>
    <n v="241089.04"/>
    <x v="2"/>
    <x v="2"/>
  </r>
  <r>
    <s v="TXN-213293"/>
    <d v="2023-07-02T00:00:00"/>
    <s v="Ishaan Kapoor"/>
    <x v="1"/>
    <x v="17"/>
    <s v="Zerodha"/>
    <n v="13288.26"/>
    <x v="4"/>
    <x v="4"/>
    <x v="2"/>
    <n v="32670.12"/>
    <n v="159769.84"/>
    <x v="2"/>
    <x v="2"/>
  </r>
  <r>
    <s v="TXN-213294"/>
    <d v="2023-09-02T00:00:00"/>
    <s v="Saanvi Kapoor"/>
    <x v="0"/>
    <x v="14"/>
    <s v="Swiggy"/>
    <n v="4635.74"/>
    <x v="3"/>
    <x v="1"/>
    <x v="0"/>
    <n v="36626.39"/>
    <n v="175272.05"/>
    <x v="4"/>
    <x v="4"/>
  </r>
  <r>
    <s v="TXN-213295"/>
    <d v="2023-09-01T00:00:00"/>
    <s v="Ishaan Verma"/>
    <x v="0"/>
    <x v="4"/>
    <s v="Zerodha"/>
    <n v="7934.47"/>
    <x v="2"/>
    <x v="2"/>
    <x v="7"/>
    <n v="68478.75"/>
    <n v="-77201.429999999993"/>
    <x v="4"/>
    <x v="4"/>
  </r>
  <r>
    <s v="TXN-213296"/>
    <d v="2023-04-28T00:00:00"/>
    <s v="Myra Iyer"/>
    <x v="0"/>
    <x v="0"/>
    <s v="Zerodha"/>
    <n v="3799.13"/>
    <x v="4"/>
    <x v="2"/>
    <x v="6"/>
    <n v="67283.56"/>
    <n v="373856.98"/>
    <x v="5"/>
    <x v="5"/>
  </r>
  <r>
    <s v="TXN-213297"/>
    <d v="2023-11-01T00:00:00"/>
    <s v="Vihaan Iyer"/>
    <x v="0"/>
    <x v="1"/>
    <s v="Reliance Smart"/>
    <n v="1562.32"/>
    <x v="4"/>
    <x v="2"/>
    <x v="5"/>
    <n v="36188.89"/>
    <n v="66784.52"/>
    <x v="7"/>
    <x v="7"/>
  </r>
  <r>
    <s v="TXN-213298"/>
    <d v="2023-05-22T00:00:00"/>
    <s v="Arjun Reddy"/>
    <x v="0"/>
    <x v="14"/>
    <s v="Swiggy"/>
    <n v="9188.59"/>
    <x v="2"/>
    <x v="3"/>
    <x v="3"/>
    <n v="41803.65"/>
    <n v="121488.11"/>
    <x v="10"/>
    <x v="10"/>
  </r>
  <r>
    <s v="TXN-213299"/>
    <d v="2023-10-01T00:00:00"/>
    <s v="Aaryan Joshi"/>
    <x v="2"/>
    <x v="11"/>
    <s v="Employer/Client"/>
    <n v="79968.39"/>
    <x v="2"/>
    <x v="1"/>
    <x v="8"/>
    <n v="49145.1"/>
    <n v="309604.67"/>
    <x v="8"/>
    <x v="8"/>
  </r>
  <r>
    <s v="TXN-213300"/>
    <d v="2023-03-17T00:00:00"/>
    <s v="Pari Reddy"/>
    <x v="1"/>
    <x v="3"/>
    <s v="BigBasket"/>
    <n v="16321.91"/>
    <x v="1"/>
    <x v="1"/>
    <x v="4"/>
    <n v="51413.07"/>
    <n v="-22416.19"/>
    <x v="1"/>
    <x v="1"/>
  </r>
  <r>
    <s v="TXN-213301"/>
    <d v="2023-10-26T00:00:00"/>
    <s v="Aditya Gupta"/>
    <x v="2"/>
    <x v="10"/>
    <s v="Employer/Client"/>
    <n v="95418.54"/>
    <x v="0"/>
    <x v="3"/>
    <x v="9"/>
    <n v="49966.86"/>
    <n v="216328.32000000001"/>
    <x v="8"/>
    <x v="8"/>
  </r>
  <r>
    <s v="TXN-213302"/>
    <d v="2023-03-27T00:00:00"/>
    <s v="Riya Malhotra"/>
    <x v="0"/>
    <x v="4"/>
    <s v="HDFC Bank"/>
    <n v="6881.37"/>
    <x v="0"/>
    <x v="1"/>
    <x v="9"/>
    <n v="58375.25"/>
    <n v="275006.34999999998"/>
    <x v="1"/>
    <x v="1"/>
  </r>
  <r>
    <s v="TXN-213303"/>
    <d v="2023-03-31T00:00:00"/>
    <s v="Ishaan Malhotra"/>
    <x v="2"/>
    <x v="11"/>
    <s v="Employer/Client"/>
    <n v="76398.710000000006"/>
    <x v="0"/>
    <x v="0"/>
    <x v="1"/>
    <n v="67320.52"/>
    <n v="162734.04"/>
    <x v="1"/>
    <x v="1"/>
  </r>
  <r>
    <s v="TXN-213304"/>
    <d v="2023-12-07T00:00:00"/>
    <s v="Ira Joshi"/>
    <x v="0"/>
    <x v="8"/>
    <s v="Apollo Pharmacy"/>
    <n v="10082.68"/>
    <x v="2"/>
    <x v="4"/>
    <x v="4"/>
    <n v="41974.09"/>
    <n v="226727.52"/>
    <x v="9"/>
    <x v="9"/>
  </r>
  <r>
    <s v="TXN-213305"/>
    <d v="2023-04-22T00:00:00"/>
    <s v="Vivaan Reddy"/>
    <x v="0"/>
    <x v="0"/>
    <s v="Apollo Pharmacy"/>
    <n v="7106.53"/>
    <x v="4"/>
    <x v="0"/>
    <x v="3"/>
    <n v="66821.13"/>
    <n v="116100.33"/>
    <x v="5"/>
    <x v="5"/>
  </r>
  <r>
    <s v="TXN-213306"/>
    <d v="2023-02-09T00:00:00"/>
    <s v="Navya Kapoor"/>
    <x v="0"/>
    <x v="4"/>
    <s v="Reliance Smart"/>
    <n v="13473.34"/>
    <x v="2"/>
    <x v="4"/>
    <x v="4"/>
    <n v="53120.78"/>
    <n v="356900.8"/>
    <x v="6"/>
    <x v="6"/>
  </r>
  <r>
    <s v="TXN-213307"/>
    <d v="2023-01-31T00:00:00"/>
    <s v="Saanvi Reddy"/>
    <x v="0"/>
    <x v="13"/>
    <s v="Zomato"/>
    <n v="8120.7"/>
    <x v="0"/>
    <x v="3"/>
    <x v="7"/>
    <n v="59678.84"/>
    <n v="172461.77"/>
    <x v="3"/>
    <x v="3"/>
  </r>
  <r>
    <s v="TXN-213308"/>
    <d v="2023-06-12T00:00:00"/>
    <s v="Ishaan Verma"/>
    <x v="0"/>
    <x v="4"/>
    <s v="PVR Cinemas"/>
    <n v="14575.67"/>
    <x v="0"/>
    <x v="2"/>
    <x v="7"/>
    <n v="68478.75"/>
    <n v="-91777.1"/>
    <x v="0"/>
    <x v="0"/>
  </r>
  <r>
    <s v="TXN-213309"/>
    <d v="2023-05-09T00:00:00"/>
    <s v="Arjun Kapoor"/>
    <x v="0"/>
    <x v="13"/>
    <s v="HDFC Bank"/>
    <n v="12297.9"/>
    <x v="0"/>
    <x v="4"/>
    <x v="3"/>
    <n v="35297.39"/>
    <n v="163493.28"/>
    <x v="10"/>
    <x v="10"/>
  </r>
  <r>
    <s v="TXN-213310"/>
    <d v="2023-01-08T00:00:00"/>
    <s v="Aarav Iyer"/>
    <x v="0"/>
    <x v="14"/>
    <s v="Flipkart"/>
    <n v="7690.6"/>
    <x v="4"/>
    <x v="3"/>
    <x v="0"/>
    <n v="45138.559999999998"/>
    <n v="294878.93"/>
    <x v="3"/>
    <x v="3"/>
  </r>
  <r>
    <s v="TXN-213311"/>
    <d v="2023-05-01T00:00:00"/>
    <s v="Aarav Singh"/>
    <x v="0"/>
    <x v="0"/>
    <s v="Zomato"/>
    <n v="13781.5"/>
    <x v="0"/>
    <x v="0"/>
    <x v="9"/>
    <n v="33019.15"/>
    <n v="209468.15"/>
    <x v="10"/>
    <x v="10"/>
  </r>
  <r>
    <s v="TXN-213312"/>
    <d v="2023-08-16T00:00:00"/>
    <s v="Sai Verma"/>
    <x v="0"/>
    <x v="0"/>
    <s v="PVR Cinemas"/>
    <n v="5211.28"/>
    <x v="2"/>
    <x v="1"/>
    <x v="0"/>
    <n v="41918.76"/>
    <n v="45635.12"/>
    <x v="11"/>
    <x v="11"/>
  </r>
  <r>
    <s v="TXN-213313"/>
    <d v="2023-02-19T00:00:00"/>
    <s v="Aditya Malhotra"/>
    <x v="0"/>
    <x v="6"/>
    <s v="Apollo Pharmacy"/>
    <n v="3015.94"/>
    <x v="1"/>
    <x v="1"/>
    <x v="1"/>
    <n v="44752.92"/>
    <n v="93805.28"/>
    <x v="6"/>
    <x v="6"/>
  </r>
  <r>
    <s v="TXN-213314"/>
    <d v="2023-03-18T00:00:00"/>
    <s v="Anika Sharma"/>
    <x v="0"/>
    <x v="14"/>
    <s v="Bescom"/>
    <n v="2234.27"/>
    <x v="3"/>
    <x v="3"/>
    <x v="9"/>
    <n v="46671.68"/>
    <n v="42479.17"/>
    <x v="1"/>
    <x v="1"/>
  </r>
  <r>
    <s v="TXN-213315"/>
    <d v="2023-03-03T00:00:00"/>
    <s v="Myra Verma"/>
    <x v="0"/>
    <x v="8"/>
    <s v="Flipkart"/>
    <n v="620.75"/>
    <x v="0"/>
    <x v="4"/>
    <x v="6"/>
    <n v="43678.94"/>
    <n v="244218.01"/>
    <x v="1"/>
    <x v="1"/>
  </r>
  <r>
    <s v="TXN-213316"/>
    <d v="2023-11-23T00:00:00"/>
    <s v="Aditya Iyer"/>
    <x v="0"/>
    <x v="0"/>
    <s v="PVR Cinemas"/>
    <n v="2483.8200000000002"/>
    <x v="3"/>
    <x v="2"/>
    <x v="5"/>
    <n v="32783.14"/>
    <n v="30190.5"/>
    <x v="7"/>
    <x v="7"/>
  </r>
  <r>
    <s v="TXN-213317"/>
    <d v="2023-01-30T00:00:00"/>
    <s v="Myra Malhotra"/>
    <x v="0"/>
    <x v="0"/>
    <s v="Swiggy"/>
    <n v="12504.95"/>
    <x v="1"/>
    <x v="3"/>
    <x v="1"/>
    <n v="33158.39"/>
    <n v="312491.74"/>
    <x v="3"/>
    <x v="3"/>
  </r>
  <r>
    <s v="TXN-213318"/>
    <d v="2023-09-09T00:00:00"/>
    <s v="Vivaan Patel"/>
    <x v="0"/>
    <x v="6"/>
    <s v="Bescom"/>
    <n v="8523.49"/>
    <x v="3"/>
    <x v="2"/>
    <x v="5"/>
    <n v="52464.79"/>
    <n v="334011.55"/>
    <x v="4"/>
    <x v="4"/>
  </r>
  <r>
    <s v="TXN-213319"/>
    <d v="2023-04-09T00:00:00"/>
    <s v="Navya Gupta"/>
    <x v="1"/>
    <x v="16"/>
    <s v="Apollo Pharmacy"/>
    <n v="18876.560000000001"/>
    <x v="4"/>
    <x v="4"/>
    <x v="3"/>
    <n v="54204.69"/>
    <n v="40917.800000000003"/>
    <x v="5"/>
    <x v="5"/>
  </r>
  <r>
    <s v="TXN-213320"/>
    <d v="2023-08-29T00:00:00"/>
    <s v="Aaryan Singh"/>
    <x v="0"/>
    <x v="13"/>
    <s v="Zomato"/>
    <n v="10549.31"/>
    <x v="2"/>
    <x v="3"/>
    <x v="9"/>
    <n v="66988.84"/>
    <n v="51439.88"/>
    <x v="11"/>
    <x v="11"/>
  </r>
  <r>
    <s v="TXN-213321"/>
    <d v="2023-03-18T00:00:00"/>
    <s v="Aditya Reddy"/>
    <x v="2"/>
    <x v="11"/>
    <s v="Employer/Client"/>
    <n v="81421.570000000007"/>
    <x v="1"/>
    <x v="3"/>
    <x v="3"/>
    <n v="49710.65"/>
    <n v="123450.04"/>
    <x v="1"/>
    <x v="1"/>
  </r>
  <r>
    <s v="TXN-213322"/>
    <d v="2023-04-09T00:00:00"/>
    <s v="Aadhya Reddy"/>
    <x v="0"/>
    <x v="4"/>
    <s v="Zerodha"/>
    <n v="5123.1499999999996"/>
    <x v="0"/>
    <x v="4"/>
    <x v="3"/>
    <n v="50942.53"/>
    <n v="154460.88"/>
    <x v="5"/>
    <x v="5"/>
  </r>
  <r>
    <s v="TXN-213323"/>
    <d v="2023-04-27T00:00:00"/>
    <s v="Ira Iyer"/>
    <x v="0"/>
    <x v="8"/>
    <s v="Airtel"/>
    <n v="777.78"/>
    <x v="0"/>
    <x v="0"/>
    <x v="3"/>
    <n v="49328.38"/>
    <n v="273467.92"/>
    <x v="5"/>
    <x v="5"/>
  </r>
  <r>
    <s v="TXN-213324"/>
    <d v="2023-04-29T00:00:00"/>
    <s v="Pari Joshi"/>
    <x v="0"/>
    <x v="2"/>
    <s v="Amazon.in"/>
    <n v="14278.15"/>
    <x v="3"/>
    <x v="3"/>
    <x v="2"/>
    <n v="60726.98"/>
    <n v="209045.92"/>
    <x v="5"/>
    <x v="5"/>
  </r>
  <r>
    <s v="TXN-213325"/>
    <d v="2023-09-04T00:00:00"/>
    <s v="Riya Iyer"/>
    <x v="2"/>
    <x v="12"/>
    <s v="Employer/Client"/>
    <n v="99512.18"/>
    <x v="2"/>
    <x v="0"/>
    <x v="8"/>
    <n v="53683.03"/>
    <n v="205206.23"/>
    <x v="4"/>
    <x v="4"/>
  </r>
  <r>
    <s v="TXN-213326"/>
    <d v="2023-02-09T00:00:00"/>
    <s v="Arjun Gupta"/>
    <x v="0"/>
    <x v="8"/>
    <s v="Zerodha"/>
    <n v="6194.32"/>
    <x v="2"/>
    <x v="2"/>
    <x v="8"/>
    <n v="62071.199999999997"/>
    <n v="294807.58"/>
    <x v="6"/>
    <x v="6"/>
  </r>
  <r>
    <s v="TXN-213327"/>
    <d v="2023-11-06T00:00:00"/>
    <s v="Diya Joshi"/>
    <x v="0"/>
    <x v="5"/>
    <s v="Uber"/>
    <n v="8793.93"/>
    <x v="0"/>
    <x v="3"/>
    <x v="8"/>
    <n v="69144.039999999994"/>
    <n v="213146.71"/>
    <x v="7"/>
    <x v="7"/>
  </r>
  <r>
    <s v="TXN-213328"/>
    <d v="2023-08-19T00:00:00"/>
    <s v="Aarav Iyer"/>
    <x v="2"/>
    <x v="11"/>
    <s v="Employer/Client"/>
    <n v="38337.21"/>
    <x v="3"/>
    <x v="2"/>
    <x v="0"/>
    <n v="56022.73"/>
    <n v="276182.93"/>
    <x v="11"/>
    <x v="11"/>
  </r>
  <r>
    <s v="TXN-213329"/>
    <d v="2023-02-25T00:00:00"/>
    <s v="Arjun Gupta"/>
    <x v="2"/>
    <x v="10"/>
    <s v="Employer/Client"/>
    <n v="56348.18"/>
    <x v="1"/>
    <x v="3"/>
    <x v="4"/>
    <n v="60972.53"/>
    <n v="332972.21000000002"/>
    <x v="6"/>
    <x v="6"/>
  </r>
  <r>
    <s v="TXN-213330"/>
    <d v="2023-02-03T00:00:00"/>
    <s v="Riya Reddy"/>
    <x v="0"/>
    <x v="1"/>
    <s v="BigBasket"/>
    <n v="2551.3200000000002"/>
    <x v="0"/>
    <x v="1"/>
    <x v="5"/>
    <n v="43800.36"/>
    <n v="33108.239999999998"/>
    <x v="6"/>
    <x v="6"/>
  </r>
  <r>
    <s v="TXN-213331"/>
    <d v="2023-11-14T00:00:00"/>
    <s v="Riya Malhotra"/>
    <x v="2"/>
    <x v="10"/>
    <s v="Employer/Client"/>
    <n v="48477.87"/>
    <x v="0"/>
    <x v="1"/>
    <x v="1"/>
    <n v="58375.25"/>
    <n v="323484.21999999997"/>
    <x v="7"/>
    <x v="7"/>
  </r>
  <r>
    <s v="TXN-213332"/>
    <d v="2023-08-08T00:00:00"/>
    <s v="Aaryan Sharma"/>
    <x v="0"/>
    <x v="4"/>
    <s v="BigBasket"/>
    <n v="2074.44"/>
    <x v="2"/>
    <x v="2"/>
    <x v="8"/>
    <n v="54934.97"/>
    <n v="199410.09"/>
    <x v="11"/>
    <x v="11"/>
  </r>
  <r>
    <s v="TXN-213333"/>
    <d v="2023-01-01T00:00:00"/>
    <s v="Vivaan Verma"/>
    <x v="0"/>
    <x v="1"/>
    <s v="Airtel"/>
    <n v="672.44"/>
    <x v="1"/>
    <x v="2"/>
    <x v="6"/>
    <n v="67488.41"/>
    <n v="242495.52"/>
    <x v="3"/>
    <x v="3"/>
  </r>
  <r>
    <s v="TXN-213334"/>
    <d v="2023-07-25T00:00:00"/>
    <s v="Aditya Gupta"/>
    <x v="0"/>
    <x v="1"/>
    <s v="Zomato"/>
    <n v="1463.21"/>
    <x v="0"/>
    <x v="0"/>
    <x v="5"/>
    <n v="44205.18"/>
    <n v="255035.28"/>
    <x v="2"/>
    <x v="2"/>
  </r>
  <r>
    <s v="TXN-213335"/>
    <d v="2023-02-12T00:00:00"/>
    <s v="Aaryan Iyer"/>
    <x v="0"/>
    <x v="5"/>
    <s v="Flipkart"/>
    <n v="13116.28"/>
    <x v="2"/>
    <x v="3"/>
    <x v="0"/>
    <n v="68894.5"/>
    <n v="445080.01"/>
    <x v="6"/>
    <x v="6"/>
  </r>
  <r>
    <s v="TXN-213336"/>
    <d v="2023-12-18T00:00:00"/>
    <s v="Vihaan Sharma"/>
    <x v="0"/>
    <x v="13"/>
    <s v="Swiggy"/>
    <n v="3616.22"/>
    <x v="2"/>
    <x v="2"/>
    <x v="7"/>
    <n v="69245.100000000006"/>
    <n v="161228.62"/>
    <x v="9"/>
    <x v="9"/>
  </r>
  <r>
    <s v="TXN-213337"/>
    <d v="2023-03-31T00:00:00"/>
    <s v="Myra Joshi"/>
    <x v="0"/>
    <x v="0"/>
    <s v="HDFC Bank"/>
    <n v="4919.99"/>
    <x v="4"/>
    <x v="3"/>
    <x v="4"/>
    <n v="43212.19"/>
    <n v="203698.17"/>
    <x v="1"/>
    <x v="1"/>
  </r>
  <r>
    <s v="TXN-213338"/>
    <d v="2023-06-25T00:00:00"/>
    <s v="Saanvi Verma"/>
    <x v="0"/>
    <x v="0"/>
    <s v="Ola"/>
    <n v="13740.97"/>
    <x v="2"/>
    <x v="2"/>
    <x v="1"/>
    <n v="48746.23"/>
    <n v="24879.47"/>
    <x v="0"/>
    <x v="0"/>
  </r>
  <r>
    <s v="TXN-213339"/>
    <d v="2023-12-30T00:00:00"/>
    <s v="Vihaan Kapoor"/>
    <x v="0"/>
    <x v="6"/>
    <s v="Reliance Smart"/>
    <n v="12532.52"/>
    <x v="1"/>
    <x v="2"/>
    <x v="9"/>
    <n v="52705.36"/>
    <n v="193396.12"/>
    <x v="9"/>
    <x v="9"/>
  </r>
  <r>
    <s v="TXN-213340"/>
    <d v="2023-01-28T00:00:00"/>
    <s v="Aadhya Kapoor"/>
    <x v="0"/>
    <x v="5"/>
    <s v="Airtel"/>
    <n v="775.84"/>
    <x v="1"/>
    <x v="0"/>
    <x v="1"/>
    <n v="63382.67"/>
    <n v="95266.01"/>
    <x v="3"/>
    <x v="3"/>
  </r>
  <r>
    <s v="TXN-213341"/>
    <d v="2023-09-03T00:00:00"/>
    <s v="Reyansh Reddy"/>
    <x v="0"/>
    <x v="0"/>
    <s v="Reliance Smart"/>
    <n v="8399.26"/>
    <x v="3"/>
    <x v="4"/>
    <x v="0"/>
    <n v="37035.980000000003"/>
    <n v="-35329.300000000003"/>
    <x v="4"/>
    <x v="4"/>
  </r>
  <r>
    <s v="TXN-213342"/>
    <d v="2023-10-30T00:00:00"/>
    <s v="Aadhya Patel"/>
    <x v="0"/>
    <x v="6"/>
    <s v="PVR Cinemas"/>
    <n v="3206.13"/>
    <x v="4"/>
    <x v="4"/>
    <x v="0"/>
    <n v="33987.1"/>
    <n v="115554.41"/>
    <x v="8"/>
    <x v="8"/>
  </r>
  <r>
    <s v="TXN-213343"/>
    <d v="2023-02-09T00:00:00"/>
    <s v="Vihaan Iyer"/>
    <x v="2"/>
    <x v="10"/>
    <s v="Employer/Client"/>
    <n v="59864.47"/>
    <x v="0"/>
    <x v="4"/>
    <x v="7"/>
    <n v="30595.39"/>
    <n v="52019.42"/>
    <x v="6"/>
    <x v="6"/>
  </r>
  <r>
    <s v="TXN-213344"/>
    <d v="2023-08-14T00:00:00"/>
    <s v="Ishaan Gupta"/>
    <x v="1"/>
    <x v="18"/>
    <s v="Airtel"/>
    <n v="27037.47"/>
    <x v="2"/>
    <x v="2"/>
    <x v="2"/>
    <n v="57013.23"/>
    <n v="-24748.23"/>
    <x v="11"/>
    <x v="11"/>
  </r>
  <r>
    <s v="TXN-213345"/>
    <d v="2023-05-19T00:00:00"/>
    <s v="Aaryan Reddy"/>
    <x v="1"/>
    <x v="16"/>
    <s v="BigBasket"/>
    <n v="27603.19"/>
    <x v="1"/>
    <x v="4"/>
    <x v="1"/>
    <n v="65133.59"/>
    <n v="140158.98000000001"/>
    <x v="10"/>
    <x v="10"/>
  </r>
  <r>
    <s v="TXN-213346"/>
    <d v="2023-09-15T00:00:00"/>
    <s v="Ananya Singh"/>
    <x v="0"/>
    <x v="4"/>
    <s v="Reliance Smart"/>
    <n v="9035.5499999999993"/>
    <x v="0"/>
    <x v="1"/>
    <x v="1"/>
    <n v="63284.9"/>
    <n v="132638.62"/>
    <x v="4"/>
    <x v="4"/>
  </r>
  <r>
    <s v="TXN-213347"/>
    <d v="2023-10-30T00:00:00"/>
    <s v="Reyansh Reddy"/>
    <x v="0"/>
    <x v="13"/>
    <s v="BigBasket"/>
    <n v="12692.75"/>
    <x v="4"/>
    <x v="4"/>
    <x v="7"/>
    <n v="37035.980000000003"/>
    <n v="-48022.05"/>
    <x v="8"/>
    <x v="8"/>
  </r>
  <r>
    <s v="TXN-213348"/>
    <d v="2023-10-29T00:00:00"/>
    <s v="Myra Kapoor"/>
    <x v="0"/>
    <x v="1"/>
    <s v="Zomato"/>
    <n v="13243.25"/>
    <x v="3"/>
    <x v="4"/>
    <x v="3"/>
    <n v="67723.55"/>
    <n v="73145.41"/>
    <x v="8"/>
    <x v="8"/>
  </r>
  <r>
    <s v="TXN-213349"/>
    <d v="2023-06-03T00:00:00"/>
    <s v="Aditya Reddy"/>
    <x v="0"/>
    <x v="4"/>
    <s v="Amazon.in"/>
    <n v="5202.67"/>
    <x v="2"/>
    <x v="4"/>
    <x v="3"/>
    <n v="54466.25"/>
    <n v="18552.02"/>
    <x v="0"/>
    <x v="0"/>
  </r>
  <r>
    <s v="TXN-213350"/>
    <d v="2023-03-08T00:00:00"/>
    <s v="Ishaan Singh"/>
    <x v="1"/>
    <x v="17"/>
    <s v="PVR Cinemas"/>
    <n v="20382.41"/>
    <x v="1"/>
    <x v="0"/>
    <x v="7"/>
    <n v="65850.320000000007"/>
    <n v="122110.48"/>
    <x v="1"/>
    <x v="1"/>
  </r>
  <r>
    <s v="TXN-213351"/>
    <d v="2023-11-12T00:00:00"/>
    <s v="Saanvi Iyer"/>
    <x v="0"/>
    <x v="13"/>
    <s v="Amazon.in"/>
    <n v="11151.01"/>
    <x v="1"/>
    <x v="4"/>
    <x v="0"/>
    <n v="66478.31"/>
    <n v="89790.43"/>
    <x v="7"/>
    <x v="7"/>
  </r>
  <r>
    <s v="TXN-213352"/>
    <d v="2023-07-24T00:00:00"/>
    <s v="Shaurya Patel"/>
    <x v="0"/>
    <x v="0"/>
    <s v="PVR Cinemas"/>
    <n v="837.42"/>
    <x v="2"/>
    <x v="2"/>
    <x v="8"/>
    <n v="65733.53"/>
    <n v="169751.67"/>
    <x v="2"/>
    <x v="2"/>
  </r>
  <r>
    <s v="TXN-213353"/>
    <d v="2023-12-11T00:00:00"/>
    <s v="Riya Kapoor"/>
    <x v="1"/>
    <x v="18"/>
    <s v="Flipkart"/>
    <n v="16898.560000000001"/>
    <x v="1"/>
    <x v="0"/>
    <x v="3"/>
    <n v="56997.38"/>
    <n v="83375.490000000005"/>
    <x v="9"/>
    <x v="9"/>
  </r>
  <r>
    <s v="TXN-213354"/>
    <d v="2023-12-01T00:00:00"/>
    <s v="Ira Patel"/>
    <x v="0"/>
    <x v="1"/>
    <s v="BigBasket"/>
    <n v="9422.3799999999992"/>
    <x v="2"/>
    <x v="2"/>
    <x v="3"/>
    <n v="46918.14"/>
    <n v="241325.53"/>
    <x v="9"/>
    <x v="9"/>
  </r>
  <r>
    <s v="TXN-213355"/>
    <d v="2023-11-06T00:00:00"/>
    <s v="Ananya Kapoor"/>
    <x v="0"/>
    <x v="6"/>
    <s v="Swiggy"/>
    <n v="11756.95"/>
    <x v="3"/>
    <x v="0"/>
    <x v="1"/>
    <n v="33004.410000000003"/>
    <n v="326379.06"/>
    <x v="7"/>
    <x v="7"/>
  </r>
  <r>
    <s v="TXN-213356"/>
    <d v="2023-09-04T00:00:00"/>
    <s v="Ira Kapoor"/>
    <x v="0"/>
    <x v="14"/>
    <s v="Bescom"/>
    <n v="201.51"/>
    <x v="2"/>
    <x v="0"/>
    <x v="9"/>
    <n v="37747.75"/>
    <n v="45535.95"/>
    <x v="4"/>
    <x v="4"/>
  </r>
  <r>
    <s v="TXN-213357"/>
    <d v="2023-09-08T00:00:00"/>
    <s v="Myra Patel"/>
    <x v="2"/>
    <x v="11"/>
    <s v="Employer/Client"/>
    <n v="91909.5"/>
    <x v="1"/>
    <x v="0"/>
    <x v="9"/>
    <n v="62975.16"/>
    <n v="98161.25"/>
    <x v="4"/>
    <x v="4"/>
  </r>
  <r>
    <s v="TXN-213358"/>
    <d v="2023-02-25T00:00:00"/>
    <s v="Ananya Verma"/>
    <x v="1"/>
    <x v="18"/>
    <s v="Apollo Pharmacy"/>
    <n v="5954.72"/>
    <x v="0"/>
    <x v="3"/>
    <x v="5"/>
    <n v="34533.86"/>
    <n v="197526.81"/>
    <x v="6"/>
    <x v="6"/>
  </r>
  <r>
    <s v="TXN-213359"/>
    <d v="2023-03-27T00:00:00"/>
    <s v="Aaryan Joshi"/>
    <x v="2"/>
    <x v="12"/>
    <s v="Employer/Client"/>
    <n v="70187.25"/>
    <x v="1"/>
    <x v="1"/>
    <x v="8"/>
    <n v="49145.1"/>
    <n v="379791.92"/>
    <x v="1"/>
    <x v="1"/>
  </r>
  <r>
    <s v="TXN-213360"/>
    <d v="2023-04-26T00:00:00"/>
    <s v="Ira Verma"/>
    <x v="0"/>
    <x v="5"/>
    <s v="Apollo Pharmacy"/>
    <n v="9947.52"/>
    <x v="3"/>
    <x v="4"/>
    <x v="4"/>
    <n v="36711.449999999997"/>
    <n v="122964.29"/>
    <x v="5"/>
    <x v="5"/>
  </r>
  <r>
    <s v="TXN-213361"/>
    <d v="2023-07-31T00:00:00"/>
    <s v="Ira Reddy"/>
    <x v="0"/>
    <x v="8"/>
    <s v="PVR Cinemas"/>
    <n v="12468.91"/>
    <x v="2"/>
    <x v="4"/>
    <x v="9"/>
    <n v="52801.43"/>
    <n v="83741.38"/>
    <x v="2"/>
    <x v="2"/>
  </r>
  <r>
    <s v="TXN-213362"/>
    <d v="2023-07-07T00:00:00"/>
    <s v="Myra Sharma"/>
    <x v="2"/>
    <x v="11"/>
    <s v="Employer/Client"/>
    <n v="86387.23"/>
    <x v="4"/>
    <x v="0"/>
    <x v="2"/>
    <n v="50348.68"/>
    <n v="169533.62"/>
    <x v="2"/>
    <x v="2"/>
  </r>
  <r>
    <s v="TXN-213363"/>
    <d v="2023-07-08T00:00:00"/>
    <s v="Aarav Gupta"/>
    <x v="1"/>
    <x v="3"/>
    <s v="Ola"/>
    <n v="28056.6"/>
    <x v="4"/>
    <x v="0"/>
    <x v="3"/>
    <n v="67080.789999999994"/>
    <n v="156324.9"/>
    <x v="2"/>
    <x v="2"/>
  </r>
  <r>
    <s v="TXN-213364"/>
    <d v="2023-08-15T00:00:00"/>
    <s v="Anika Gupta"/>
    <x v="2"/>
    <x v="12"/>
    <s v="Employer/Client"/>
    <n v="85704.86"/>
    <x v="3"/>
    <x v="2"/>
    <x v="8"/>
    <n v="67852.539999999994"/>
    <n v="300523.83"/>
    <x v="11"/>
    <x v="11"/>
  </r>
  <r>
    <s v="TXN-213365"/>
    <d v="2023-02-18T00:00:00"/>
    <s v="Aditya Kapoor"/>
    <x v="0"/>
    <x v="4"/>
    <s v="BigBasket"/>
    <n v="12493.23"/>
    <x v="0"/>
    <x v="3"/>
    <x v="0"/>
    <n v="60011.63"/>
    <n v="212917.85"/>
    <x v="6"/>
    <x v="6"/>
  </r>
  <r>
    <s v="TXN-213366"/>
    <d v="2023-04-16T00:00:00"/>
    <s v="Shaurya Reddy"/>
    <x v="2"/>
    <x v="11"/>
    <s v="Employer/Client"/>
    <n v="65302.879999999997"/>
    <x v="1"/>
    <x v="1"/>
    <x v="6"/>
    <n v="54267.43"/>
    <n v="276792.37"/>
    <x v="5"/>
    <x v="5"/>
  </r>
  <r>
    <s v="TXN-213367"/>
    <d v="2023-04-27T00:00:00"/>
    <s v="Ishaan Verma"/>
    <x v="0"/>
    <x v="1"/>
    <s v="Zerodha"/>
    <n v="6584.58"/>
    <x v="0"/>
    <x v="3"/>
    <x v="7"/>
    <n v="42209.32"/>
    <n v="127967.63"/>
    <x v="5"/>
    <x v="5"/>
  </r>
  <r>
    <s v="TXN-213368"/>
    <d v="2023-02-25T00:00:00"/>
    <s v="Shaurya Malhotra"/>
    <x v="0"/>
    <x v="13"/>
    <s v="Flipkart"/>
    <n v="5303.66"/>
    <x v="0"/>
    <x v="4"/>
    <x v="9"/>
    <n v="61025.31"/>
    <n v="250056.14"/>
    <x v="6"/>
    <x v="6"/>
  </r>
  <r>
    <s v="TXN-213369"/>
    <d v="2023-12-07T00:00:00"/>
    <s v="Aaryan Verma"/>
    <x v="1"/>
    <x v="18"/>
    <s v="MakeMyTrip"/>
    <n v="19523.310000000001"/>
    <x v="4"/>
    <x v="1"/>
    <x v="9"/>
    <n v="59418.47"/>
    <n v="74591.14"/>
    <x v="9"/>
    <x v="9"/>
  </r>
  <r>
    <s v="TXN-213370"/>
    <d v="2023-10-21T00:00:00"/>
    <s v="Reyansh Malhotra"/>
    <x v="0"/>
    <x v="1"/>
    <s v="MakeMyTrip"/>
    <n v="5134.63"/>
    <x v="2"/>
    <x v="3"/>
    <x v="1"/>
    <n v="59385.760000000002"/>
    <n v="-40008.660000000003"/>
    <x v="8"/>
    <x v="8"/>
  </r>
  <r>
    <s v="TXN-213371"/>
    <d v="2023-10-15T00:00:00"/>
    <s v="Vihaan Iyer"/>
    <x v="0"/>
    <x v="6"/>
    <s v="Bescom"/>
    <n v="3390.54"/>
    <x v="1"/>
    <x v="1"/>
    <x v="8"/>
    <n v="32247.17"/>
    <n v="63749.06"/>
    <x v="8"/>
    <x v="8"/>
  </r>
  <r>
    <s v="TXN-213372"/>
    <d v="2023-05-06T00:00:00"/>
    <s v="Aadhya Iyer"/>
    <x v="0"/>
    <x v="8"/>
    <s v="Reliance Smart"/>
    <n v="3792.96"/>
    <x v="1"/>
    <x v="3"/>
    <x v="9"/>
    <n v="49189.47"/>
    <n v="-49353"/>
    <x v="10"/>
    <x v="10"/>
  </r>
  <r>
    <s v="TXN-213373"/>
    <d v="2023-04-12T00:00:00"/>
    <s v="Vihaan Singh"/>
    <x v="0"/>
    <x v="5"/>
    <s v="Apollo Pharmacy"/>
    <n v="12023.62"/>
    <x v="2"/>
    <x v="4"/>
    <x v="1"/>
    <n v="43846.46"/>
    <n v="375780.82"/>
    <x v="5"/>
    <x v="5"/>
  </r>
  <r>
    <s v="TXN-213374"/>
    <d v="2023-01-10T00:00:00"/>
    <s v="Anika Verma"/>
    <x v="2"/>
    <x v="7"/>
    <s v="Employer/Client"/>
    <n v="74478.399999999994"/>
    <x v="0"/>
    <x v="0"/>
    <x v="5"/>
    <n v="60466.29"/>
    <n v="277782.57"/>
    <x v="3"/>
    <x v="3"/>
  </r>
  <r>
    <s v="TXN-213375"/>
    <d v="2023-09-21T00:00:00"/>
    <s v="Aarav Iyer"/>
    <x v="2"/>
    <x v="10"/>
    <s v="Employer/Client"/>
    <n v="63400.22"/>
    <x v="2"/>
    <x v="3"/>
    <x v="4"/>
    <n v="45138.559999999998"/>
    <n v="358279.15"/>
    <x v="4"/>
    <x v="4"/>
  </r>
  <r>
    <s v="TXN-213376"/>
    <d v="2023-06-17T00:00:00"/>
    <s v="Myra Singh"/>
    <x v="1"/>
    <x v="3"/>
    <s v="Reliance Smart"/>
    <n v="6318.52"/>
    <x v="1"/>
    <x v="4"/>
    <x v="2"/>
    <n v="60994.75"/>
    <n v="223435.73"/>
    <x v="0"/>
    <x v="0"/>
  </r>
  <r>
    <s v="TXN-213377"/>
    <d v="2023-02-21T00:00:00"/>
    <s v="Reyansh Joshi"/>
    <x v="1"/>
    <x v="3"/>
    <s v="BigBasket"/>
    <n v="21016.23"/>
    <x v="1"/>
    <x v="0"/>
    <x v="0"/>
    <n v="65415.65"/>
    <n v="270767.19"/>
    <x v="6"/>
    <x v="6"/>
  </r>
  <r>
    <s v="TXN-213378"/>
    <d v="2023-08-29T00:00:00"/>
    <s v="Pari Patel"/>
    <x v="2"/>
    <x v="12"/>
    <s v="Employer/Client"/>
    <n v="45286.9"/>
    <x v="3"/>
    <x v="1"/>
    <x v="0"/>
    <n v="56880.42"/>
    <n v="271602.86"/>
    <x v="11"/>
    <x v="11"/>
  </r>
  <r>
    <s v="TXN-213379"/>
    <d v="2023-11-12T00:00:00"/>
    <s v="Riya Patel"/>
    <x v="2"/>
    <x v="11"/>
    <s v="Employer/Client"/>
    <n v="39357.85"/>
    <x v="3"/>
    <x v="2"/>
    <x v="1"/>
    <n v="41784.29"/>
    <n v="271103.49"/>
    <x v="7"/>
    <x v="7"/>
  </r>
  <r>
    <s v="TXN-213380"/>
    <d v="2023-06-10T00:00:00"/>
    <s v="Saanvi Kapoor"/>
    <x v="2"/>
    <x v="7"/>
    <s v="Employer/Client"/>
    <n v="55789.75"/>
    <x v="0"/>
    <x v="0"/>
    <x v="6"/>
    <n v="61538.85"/>
    <n v="177097.95"/>
    <x v="0"/>
    <x v="0"/>
  </r>
  <r>
    <s v="TXN-213381"/>
    <d v="2023-04-16T00:00:00"/>
    <s v="Aaryan Kapoor"/>
    <x v="0"/>
    <x v="6"/>
    <s v="HDFC Bank"/>
    <n v="972.77"/>
    <x v="2"/>
    <x v="2"/>
    <x v="6"/>
    <n v="49287.39"/>
    <n v="152385.97"/>
    <x v="5"/>
    <x v="5"/>
  </r>
  <r>
    <s v="TXN-213382"/>
    <d v="2023-03-27T00:00:00"/>
    <s v="Reyansh Verma"/>
    <x v="2"/>
    <x v="9"/>
    <s v="Employer/Client"/>
    <n v="51673.98"/>
    <x v="1"/>
    <x v="0"/>
    <x v="3"/>
    <n v="46543.49"/>
    <n v="488394.39"/>
    <x v="1"/>
    <x v="1"/>
  </r>
  <r>
    <s v="TXN-213383"/>
    <d v="2023-04-04T00:00:00"/>
    <s v="Ira Malhotra"/>
    <x v="0"/>
    <x v="0"/>
    <s v="Uber"/>
    <n v="1940.31"/>
    <x v="3"/>
    <x v="0"/>
    <x v="8"/>
    <n v="30384.04"/>
    <n v="-29739.39"/>
    <x v="5"/>
    <x v="5"/>
  </r>
  <r>
    <s v="TXN-213384"/>
    <d v="2023-04-07T00:00:00"/>
    <s v="Navya Joshi"/>
    <x v="0"/>
    <x v="14"/>
    <s v="Airtel"/>
    <n v="10126.17"/>
    <x v="3"/>
    <x v="0"/>
    <x v="3"/>
    <n v="30884.79"/>
    <n v="70174.84"/>
    <x v="5"/>
    <x v="5"/>
  </r>
  <r>
    <s v="TXN-213385"/>
    <d v="2023-02-12T00:00:00"/>
    <s v="Aarav Verma"/>
    <x v="0"/>
    <x v="4"/>
    <s v="Amazon.in"/>
    <n v="3412.51"/>
    <x v="1"/>
    <x v="3"/>
    <x v="7"/>
    <n v="31344.14"/>
    <n v="424827.8"/>
    <x v="6"/>
    <x v="6"/>
  </r>
  <r>
    <s v="TXN-213386"/>
    <d v="2023-06-21T00:00:00"/>
    <s v="Myra Gupta"/>
    <x v="0"/>
    <x v="1"/>
    <s v="Uber"/>
    <n v="960.05"/>
    <x v="0"/>
    <x v="1"/>
    <x v="5"/>
    <n v="54668.66"/>
    <n v="102096.5"/>
    <x v="0"/>
    <x v="0"/>
  </r>
  <r>
    <s v="TXN-213387"/>
    <d v="2023-01-09T00:00:00"/>
    <s v="Ananya Verma"/>
    <x v="0"/>
    <x v="5"/>
    <s v="Uber"/>
    <n v="3926.24"/>
    <x v="3"/>
    <x v="2"/>
    <x v="6"/>
    <n v="40625.1"/>
    <n v="22301.06"/>
    <x v="3"/>
    <x v="3"/>
  </r>
  <r>
    <s v="TXN-213388"/>
    <d v="2023-04-13T00:00:00"/>
    <s v="Aditya Malhotra"/>
    <x v="0"/>
    <x v="2"/>
    <s v="Flipkart"/>
    <n v="8142.92"/>
    <x v="0"/>
    <x v="2"/>
    <x v="9"/>
    <n v="57653.13"/>
    <n v="235393.7"/>
    <x v="5"/>
    <x v="5"/>
  </r>
  <r>
    <s v="TXN-213389"/>
    <d v="2023-10-04T00:00:00"/>
    <s v="Anika Verma"/>
    <x v="0"/>
    <x v="6"/>
    <s v="Amazon.in"/>
    <n v="9396.09"/>
    <x v="4"/>
    <x v="0"/>
    <x v="4"/>
    <n v="60466.29"/>
    <n v="268386.48"/>
    <x v="8"/>
    <x v="8"/>
  </r>
  <r>
    <s v="TXN-213390"/>
    <d v="2023-04-29T00:00:00"/>
    <s v="Vihaan Verma"/>
    <x v="0"/>
    <x v="8"/>
    <s v="HDFC Bank"/>
    <n v="9999.7999999999993"/>
    <x v="2"/>
    <x v="1"/>
    <x v="6"/>
    <n v="46142.09"/>
    <n v="261431.81"/>
    <x v="5"/>
    <x v="5"/>
  </r>
  <r>
    <s v="TXN-213391"/>
    <d v="2023-09-29T00:00:00"/>
    <s v="Vivaan Kapoor"/>
    <x v="0"/>
    <x v="0"/>
    <s v="Swiggy"/>
    <n v="1691.64"/>
    <x v="1"/>
    <x v="2"/>
    <x v="2"/>
    <n v="51860.45"/>
    <n v="160123.62"/>
    <x v="4"/>
    <x v="4"/>
  </r>
  <r>
    <s v="TXN-213392"/>
    <d v="2023-01-02T00:00:00"/>
    <s v="Arjun Singh"/>
    <x v="0"/>
    <x v="0"/>
    <s v="Apollo Pharmacy"/>
    <n v="10186.14"/>
    <x v="1"/>
    <x v="1"/>
    <x v="9"/>
    <n v="39124.86"/>
    <n v="223098.83"/>
    <x v="3"/>
    <x v="3"/>
  </r>
  <r>
    <s v="TXN-213393"/>
    <d v="2023-11-27T00:00:00"/>
    <s v="Navya Verma"/>
    <x v="1"/>
    <x v="18"/>
    <s v="Reliance Smart"/>
    <n v="6221.17"/>
    <x v="3"/>
    <x v="3"/>
    <x v="6"/>
    <n v="53493.97"/>
    <n v="230307.82"/>
    <x v="7"/>
    <x v="7"/>
  </r>
  <r>
    <s v="TXN-213394"/>
    <d v="2023-02-11T00:00:00"/>
    <s v="Diya Iyer"/>
    <x v="0"/>
    <x v="8"/>
    <s v="MakeMyTrip"/>
    <n v="14042.3"/>
    <x v="4"/>
    <x v="1"/>
    <x v="0"/>
    <n v="45018.080000000002"/>
    <n v="84781.26"/>
    <x v="6"/>
    <x v="6"/>
  </r>
  <r>
    <s v="TXN-213395"/>
    <d v="2023-01-27T00:00:00"/>
    <s v="Arjun Patel"/>
    <x v="0"/>
    <x v="14"/>
    <s v="BigBasket"/>
    <n v="14294.63"/>
    <x v="0"/>
    <x v="3"/>
    <x v="5"/>
    <n v="64848.51"/>
    <n v="117175.17"/>
    <x v="3"/>
    <x v="3"/>
  </r>
  <r>
    <s v="TXN-213396"/>
    <d v="2023-09-10T00:00:00"/>
    <s v="Saanvi Malhotra"/>
    <x v="2"/>
    <x v="11"/>
    <s v="Employer/Client"/>
    <n v="52143.95"/>
    <x v="2"/>
    <x v="2"/>
    <x v="8"/>
    <n v="42097.86"/>
    <n v="319066.78999999998"/>
    <x v="4"/>
    <x v="4"/>
  </r>
  <r>
    <s v="TXN-213397"/>
    <d v="2023-03-21T00:00:00"/>
    <s v="Vihaan Gupta"/>
    <x v="0"/>
    <x v="6"/>
    <s v="MakeMyTrip"/>
    <n v="138.77000000000001"/>
    <x v="4"/>
    <x v="0"/>
    <x v="1"/>
    <n v="39732.47"/>
    <n v="126914.11"/>
    <x v="1"/>
    <x v="1"/>
  </r>
  <r>
    <s v="TXN-213398"/>
    <d v="2023-03-12T00:00:00"/>
    <s v="Pari Reddy"/>
    <x v="1"/>
    <x v="17"/>
    <s v="Zomato"/>
    <n v="24869.47"/>
    <x v="2"/>
    <x v="3"/>
    <x v="6"/>
    <n v="33520.589999999997"/>
    <n v="237137.2"/>
    <x v="1"/>
    <x v="1"/>
  </r>
  <r>
    <s v="TXN-213399"/>
    <d v="2023-05-05T00:00:00"/>
    <s v="Aadhya Verma"/>
    <x v="0"/>
    <x v="4"/>
    <s v="Airtel"/>
    <n v="7447.08"/>
    <x v="0"/>
    <x v="2"/>
    <x v="0"/>
    <n v="52644.959999999999"/>
    <n v="67802.53"/>
    <x v="10"/>
    <x v="10"/>
  </r>
  <r>
    <s v="TXN-213400"/>
    <d v="2023-10-12T00:00:00"/>
    <s v="Shaurya Sharma"/>
    <x v="0"/>
    <x v="0"/>
    <s v="Amazon.in"/>
    <n v="3281.28"/>
    <x v="2"/>
    <x v="1"/>
    <x v="0"/>
    <n v="55852.42"/>
    <n v="238649.26"/>
    <x v="8"/>
    <x v="8"/>
  </r>
  <r>
    <s v="TXN-213401"/>
    <d v="2023-08-09T00:00:00"/>
    <s v="Ira Gupta"/>
    <x v="0"/>
    <x v="6"/>
    <s v="Swiggy"/>
    <n v="11315.85"/>
    <x v="4"/>
    <x v="4"/>
    <x v="2"/>
    <n v="41943.34"/>
    <n v="246373.61"/>
    <x v="11"/>
    <x v="11"/>
  </r>
  <r>
    <s v="TXN-213402"/>
    <d v="2023-05-22T00:00:00"/>
    <s v="Saanvi Singh"/>
    <x v="2"/>
    <x v="9"/>
    <s v="Employer/Client"/>
    <n v="28483.040000000001"/>
    <x v="2"/>
    <x v="1"/>
    <x v="7"/>
    <n v="65063.23"/>
    <n v="175434.67"/>
    <x v="10"/>
    <x v="10"/>
  </r>
  <r>
    <s v="TXN-213403"/>
    <d v="2023-11-18T00:00:00"/>
    <s v="Arjun Iyer"/>
    <x v="0"/>
    <x v="13"/>
    <s v="BigBasket"/>
    <n v="14007.05"/>
    <x v="3"/>
    <x v="3"/>
    <x v="3"/>
    <n v="59957.51"/>
    <n v="147890.68"/>
    <x v="7"/>
    <x v="7"/>
  </r>
  <r>
    <s v="TXN-213404"/>
    <d v="2023-01-20T00:00:00"/>
    <s v="Vivaan Kapoor"/>
    <x v="0"/>
    <x v="2"/>
    <s v="Apollo Pharmacy"/>
    <n v="7631.41"/>
    <x v="1"/>
    <x v="2"/>
    <x v="1"/>
    <n v="51860.45"/>
    <n v="152492.21"/>
    <x v="3"/>
    <x v="3"/>
  </r>
  <r>
    <s v="TXN-213405"/>
    <d v="2023-07-16T00:00:00"/>
    <s v="Arjun Malhotra"/>
    <x v="0"/>
    <x v="13"/>
    <s v="Zerodha"/>
    <n v="2444.98"/>
    <x v="4"/>
    <x v="0"/>
    <x v="1"/>
    <n v="34593.769999999997"/>
    <n v="171378.2"/>
    <x v="2"/>
    <x v="2"/>
  </r>
  <r>
    <s v="TXN-213406"/>
    <d v="2023-06-16T00:00:00"/>
    <s v="Ishaan Iyer"/>
    <x v="2"/>
    <x v="7"/>
    <s v="Employer/Client"/>
    <n v="41773.47"/>
    <x v="3"/>
    <x v="2"/>
    <x v="3"/>
    <n v="39373.910000000003"/>
    <n v="247437.88"/>
    <x v="0"/>
    <x v="0"/>
  </r>
  <r>
    <s v="TXN-213407"/>
    <d v="2023-07-08T00:00:00"/>
    <s v="Diya Verma"/>
    <x v="0"/>
    <x v="4"/>
    <s v="Flipkart"/>
    <n v="2006.92"/>
    <x v="3"/>
    <x v="4"/>
    <x v="3"/>
    <n v="62936.17"/>
    <n v="33613.53"/>
    <x v="2"/>
    <x v="2"/>
  </r>
  <r>
    <s v="TXN-213408"/>
    <d v="2023-11-26T00:00:00"/>
    <s v="Myra Verma"/>
    <x v="0"/>
    <x v="5"/>
    <s v="Airtel"/>
    <n v="4881.38"/>
    <x v="4"/>
    <x v="3"/>
    <x v="8"/>
    <n v="65070.03"/>
    <n v="106998.55"/>
    <x v="7"/>
    <x v="7"/>
  </r>
  <r>
    <s v="TXN-213409"/>
    <d v="2023-09-12T00:00:00"/>
    <s v="Aaryan Iyer"/>
    <x v="0"/>
    <x v="1"/>
    <s v="Uber"/>
    <n v="575.66999999999996"/>
    <x v="3"/>
    <x v="0"/>
    <x v="4"/>
    <n v="30371.69"/>
    <n v="286248.58"/>
    <x v="4"/>
    <x v="4"/>
  </r>
  <r>
    <s v="TXN-213410"/>
    <d v="2023-08-29T00:00:00"/>
    <s v="Anika Patel"/>
    <x v="0"/>
    <x v="2"/>
    <s v="Airtel"/>
    <n v="13943.95"/>
    <x v="4"/>
    <x v="4"/>
    <x v="1"/>
    <n v="54386.6"/>
    <n v="118481.43"/>
    <x v="11"/>
    <x v="11"/>
  </r>
  <r>
    <s v="TXN-213411"/>
    <d v="2023-05-24T00:00:00"/>
    <s v="Aaryan Kapoor"/>
    <x v="0"/>
    <x v="6"/>
    <s v="Swiggy"/>
    <n v="2838.88"/>
    <x v="4"/>
    <x v="4"/>
    <x v="0"/>
    <n v="58254.51"/>
    <n v="377697.06"/>
    <x v="10"/>
    <x v="10"/>
  </r>
  <r>
    <s v="TXN-213412"/>
    <d v="2023-03-20T00:00:00"/>
    <s v="Reyansh Iyer"/>
    <x v="0"/>
    <x v="5"/>
    <s v="MakeMyTrip"/>
    <n v="14002.06"/>
    <x v="3"/>
    <x v="3"/>
    <x v="1"/>
    <n v="30671.21"/>
    <n v="190920.34"/>
    <x v="1"/>
    <x v="1"/>
  </r>
  <r>
    <s v="TXN-213413"/>
    <d v="2023-10-11T00:00:00"/>
    <s v="Ira Iyer"/>
    <x v="0"/>
    <x v="4"/>
    <s v="Amazon.in"/>
    <n v="14225.11"/>
    <x v="0"/>
    <x v="0"/>
    <x v="9"/>
    <n v="49328.38"/>
    <n v="259242.81"/>
    <x v="8"/>
    <x v="8"/>
  </r>
  <r>
    <s v="TXN-213414"/>
    <d v="2023-10-21T00:00:00"/>
    <s v="Ishaan Verma"/>
    <x v="2"/>
    <x v="7"/>
    <s v="Employer/Client"/>
    <n v="31786.5"/>
    <x v="0"/>
    <x v="0"/>
    <x v="6"/>
    <n v="47660.36"/>
    <n v="297377.37"/>
    <x v="8"/>
    <x v="8"/>
  </r>
  <r>
    <s v="TXN-213415"/>
    <d v="2023-08-11T00:00:00"/>
    <s v="Aarav Verma"/>
    <x v="2"/>
    <x v="11"/>
    <s v="Employer/Client"/>
    <n v="31144.46"/>
    <x v="0"/>
    <x v="4"/>
    <x v="4"/>
    <n v="43023.519999999997"/>
    <n v="203143.59"/>
    <x v="11"/>
    <x v="11"/>
  </r>
  <r>
    <s v="TXN-213416"/>
    <d v="2023-05-10T00:00:00"/>
    <s v="Aaryan Patel"/>
    <x v="0"/>
    <x v="14"/>
    <s v="Ola"/>
    <n v="8292.77"/>
    <x v="2"/>
    <x v="4"/>
    <x v="1"/>
    <n v="59604.65"/>
    <n v="204233.34"/>
    <x v="10"/>
    <x v="10"/>
  </r>
  <r>
    <s v="TXN-213417"/>
    <d v="2023-05-13T00:00:00"/>
    <s v="Aarav Joshi"/>
    <x v="2"/>
    <x v="9"/>
    <s v="Employer/Client"/>
    <n v="61075.97"/>
    <x v="2"/>
    <x v="1"/>
    <x v="4"/>
    <n v="43401.05"/>
    <n v="630665.01"/>
    <x v="10"/>
    <x v="10"/>
  </r>
  <r>
    <s v="TXN-213418"/>
    <d v="2023-06-20T00:00:00"/>
    <s v="Navya Singh"/>
    <x v="0"/>
    <x v="2"/>
    <s v="Zerodha"/>
    <n v="697.8"/>
    <x v="4"/>
    <x v="3"/>
    <x v="1"/>
    <n v="48787.66"/>
    <n v="198465.53"/>
    <x v="0"/>
    <x v="0"/>
  </r>
  <r>
    <s v="TXN-213419"/>
    <d v="2023-01-15T00:00:00"/>
    <s v="Diya Joshi"/>
    <x v="0"/>
    <x v="5"/>
    <s v="Amazon.in"/>
    <n v="10845.92"/>
    <x v="2"/>
    <x v="2"/>
    <x v="8"/>
    <n v="47056.07"/>
    <n v="119862.6"/>
    <x v="3"/>
    <x v="3"/>
  </r>
  <r>
    <s v="TXN-213420"/>
    <d v="2023-07-18T00:00:00"/>
    <s v="Ishaan Reddy"/>
    <x v="0"/>
    <x v="13"/>
    <s v="Ola"/>
    <n v="9880.7999999999993"/>
    <x v="3"/>
    <x v="1"/>
    <x v="3"/>
    <n v="34595.39"/>
    <n v="242263.65"/>
    <x v="2"/>
    <x v="2"/>
  </r>
  <r>
    <s v="TXN-213421"/>
    <d v="2023-01-27T00:00:00"/>
    <s v="Saanvi Gupta"/>
    <x v="0"/>
    <x v="1"/>
    <s v="Zerodha"/>
    <n v="14541.31"/>
    <x v="4"/>
    <x v="0"/>
    <x v="7"/>
    <n v="56512.160000000003"/>
    <n v="136764.31"/>
    <x v="3"/>
    <x v="3"/>
  </r>
  <r>
    <s v="TXN-213422"/>
    <d v="2023-06-30T00:00:00"/>
    <s v="Diya Kapoor"/>
    <x v="0"/>
    <x v="8"/>
    <s v="HDFC Bank"/>
    <n v="3900.31"/>
    <x v="4"/>
    <x v="4"/>
    <x v="3"/>
    <n v="32514.42"/>
    <n v="374082.59"/>
    <x v="0"/>
    <x v="0"/>
  </r>
  <r>
    <s v="TXN-213423"/>
    <d v="2023-07-25T00:00:00"/>
    <s v="Sai Joshi"/>
    <x v="0"/>
    <x v="13"/>
    <s v="BigBasket"/>
    <n v="13426.86"/>
    <x v="2"/>
    <x v="3"/>
    <x v="0"/>
    <n v="34641.06"/>
    <n v="-3902.27"/>
    <x v="2"/>
    <x v="2"/>
  </r>
  <r>
    <s v="TXN-213424"/>
    <d v="2023-04-21T00:00:00"/>
    <s v="Navya Singh"/>
    <x v="1"/>
    <x v="3"/>
    <s v="Amazon.in"/>
    <n v="24939.279999999999"/>
    <x v="0"/>
    <x v="3"/>
    <x v="8"/>
    <n v="48787.66"/>
    <n v="173526.25"/>
    <x v="5"/>
    <x v="5"/>
  </r>
  <r>
    <s v="TXN-213425"/>
    <d v="2023-11-22T00:00:00"/>
    <s v="Aditya Joshi"/>
    <x v="0"/>
    <x v="13"/>
    <s v="Ola"/>
    <n v="8973.66"/>
    <x v="1"/>
    <x v="0"/>
    <x v="9"/>
    <n v="51899.6"/>
    <n v="117123.96"/>
    <x v="7"/>
    <x v="7"/>
  </r>
  <r>
    <s v="TXN-213426"/>
    <d v="2023-10-26T00:00:00"/>
    <s v="Ishaan Iyer"/>
    <x v="0"/>
    <x v="5"/>
    <s v="BigBasket"/>
    <n v="7707.38"/>
    <x v="1"/>
    <x v="1"/>
    <x v="5"/>
    <n v="46718.82"/>
    <n v="242267.75"/>
    <x v="8"/>
    <x v="8"/>
  </r>
  <r>
    <s v="TXN-213427"/>
    <d v="2023-04-23T00:00:00"/>
    <s v="Aditya Iyer"/>
    <x v="0"/>
    <x v="1"/>
    <s v="PVR Cinemas"/>
    <n v="845.66"/>
    <x v="2"/>
    <x v="3"/>
    <x v="8"/>
    <n v="61012.49"/>
    <n v="92451.19"/>
    <x v="5"/>
    <x v="5"/>
  </r>
  <r>
    <s v="TXN-213428"/>
    <d v="2023-12-31T00:00:00"/>
    <s v="Sai Malhotra"/>
    <x v="0"/>
    <x v="8"/>
    <s v="MakeMyTrip"/>
    <n v="11401.98"/>
    <x v="2"/>
    <x v="0"/>
    <x v="9"/>
    <n v="64736.52"/>
    <n v="104121.76"/>
    <x v="9"/>
    <x v="9"/>
  </r>
  <r>
    <s v="TXN-213429"/>
    <d v="2023-07-09T00:00:00"/>
    <s v="Navya Gupta"/>
    <x v="1"/>
    <x v="18"/>
    <s v="Bescom"/>
    <n v="6913.58"/>
    <x v="0"/>
    <x v="2"/>
    <x v="3"/>
    <n v="38357.79"/>
    <n v="271065"/>
    <x v="2"/>
    <x v="2"/>
  </r>
  <r>
    <s v="TXN-213430"/>
    <d v="2023-07-05T00:00:00"/>
    <s v="Ananya Verma"/>
    <x v="0"/>
    <x v="6"/>
    <s v="Zerodha"/>
    <n v="6076.93"/>
    <x v="4"/>
    <x v="3"/>
    <x v="7"/>
    <n v="34533.86"/>
    <n v="191449.88"/>
    <x v="2"/>
    <x v="2"/>
  </r>
  <r>
    <s v="TXN-213431"/>
    <d v="2023-02-13T00:00:00"/>
    <s v="Riya Iyer"/>
    <x v="0"/>
    <x v="4"/>
    <s v="Flipkart"/>
    <n v="11159.9"/>
    <x v="2"/>
    <x v="1"/>
    <x v="7"/>
    <n v="65136.09"/>
    <n v="380736.05"/>
    <x v="6"/>
    <x v="6"/>
  </r>
  <r>
    <s v="TXN-213432"/>
    <d v="2023-05-01T00:00:00"/>
    <s v="Aditya Joshi"/>
    <x v="0"/>
    <x v="8"/>
    <s v="Apollo Pharmacy"/>
    <n v="1897.71"/>
    <x v="4"/>
    <x v="2"/>
    <x v="1"/>
    <n v="52272.33"/>
    <n v="197695.55"/>
    <x v="10"/>
    <x v="10"/>
  </r>
  <r>
    <s v="TXN-213433"/>
    <d v="2023-01-24T00:00:00"/>
    <s v="Diya Kapoor"/>
    <x v="0"/>
    <x v="13"/>
    <s v="Apollo Pharmacy"/>
    <n v="9433.35"/>
    <x v="2"/>
    <x v="1"/>
    <x v="8"/>
    <n v="50978.89"/>
    <n v="271815.43"/>
    <x v="3"/>
    <x v="3"/>
  </r>
  <r>
    <s v="TXN-213434"/>
    <d v="2023-08-17T00:00:00"/>
    <s v="Aditya Reddy"/>
    <x v="1"/>
    <x v="3"/>
    <s v="Zomato"/>
    <n v="20807.72"/>
    <x v="1"/>
    <x v="2"/>
    <x v="5"/>
    <n v="58809.83"/>
    <n v="-27659.93"/>
    <x v="11"/>
    <x v="11"/>
  </r>
  <r>
    <s v="TXN-213435"/>
    <d v="2023-12-01T00:00:00"/>
    <s v="Vihaan Patel"/>
    <x v="0"/>
    <x v="1"/>
    <s v="PVR Cinemas"/>
    <n v="6997.27"/>
    <x v="2"/>
    <x v="2"/>
    <x v="0"/>
    <n v="32873.949999999997"/>
    <n v="452531.39"/>
    <x v="9"/>
    <x v="9"/>
  </r>
  <r>
    <s v="TXN-213436"/>
    <d v="2023-04-05T00:00:00"/>
    <s v="Arjun Gupta"/>
    <x v="0"/>
    <x v="1"/>
    <s v="Zomato"/>
    <n v="9824.09"/>
    <x v="3"/>
    <x v="2"/>
    <x v="7"/>
    <n v="62071.199999999997"/>
    <n v="284983.49"/>
    <x v="5"/>
    <x v="5"/>
  </r>
  <r>
    <s v="TXN-213437"/>
    <d v="2023-08-22T00:00:00"/>
    <s v="Vihaan Kapoor"/>
    <x v="0"/>
    <x v="8"/>
    <s v="Flipkart"/>
    <n v="11415.17"/>
    <x v="1"/>
    <x v="0"/>
    <x v="0"/>
    <n v="64797.65"/>
    <n v="173544.36"/>
    <x v="11"/>
    <x v="11"/>
  </r>
  <r>
    <s v="TXN-213438"/>
    <d v="2023-09-09T00:00:00"/>
    <s v="Ishaan Singh"/>
    <x v="2"/>
    <x v="11"/>
    <s v="Employer/Client"/>
    <n v="58516.12"/>
    <x v="3"/>
    <x v="1"/>
    <x v="1"/>
    <n v="51356.58"/>
    <n v="154825.34"/>
    <x v="4"/>
    <x v="4"/>
  </r>
  <r>
    <s v="TXN-213439"/>
    <d v="2023-03-13T00:00:00"/>
    <s v="Aaryan Reddy"/>
    <x v="0"/>
    <x v="4"/>
    <s v="Apollo Pharmacy"/>
    <n v="820.05"/>
    <x v="2"/>
    <x v="0"/>
    <x v="7"/>
    <n v="51362.84"/>
    <n v="345790.12"/>
    <x v="1"/>
    <x v="1"/>
  </r>
  <r>
    <s v="TXN-213440"/>
    <d v="2023-09-25T00:00:00"/>
    <s v="Shaurya Verma"/>
    <x v="0"/>
    <x v="8"/>
    <s v="Amazon.in"/>
    <n v="14565.66"/>
    <x v="4"/>
    <x v="3"/>
    <x v="4"/>
    <n v="46656.59"/>
    <n v="352425.83"/>
    <x v="4"/>
    <x v="4"/>
  </r>
  <r>
    <s v="TXN-213441"/>
    <d v="2023-07-12T00:00:00"/>
    <s v="Pari Malhotra"/>
    <x v="0"/>
    <x v="8"/>
    <s v="Ola"/>
    <n v="11058.03"/>
    <x v="4"/>
    <x v="3"/>
    <x v="1"/>
    <n v="54754.3"/>
    <n v="44519.35"/>
    <x v="2"/>
    <x v="2"/>
  </r>
  <r>
    <s v="TXN-213442"/>
    <d v="2023-05-04T00:00:00"/>
    <s v="Shaurya Joshi"/>
    <x v="2"/>
    <x v="10"/>
    <s v="Employer/Client"/>
    <n v="26934.05"/>
    <x v="2"/>
    <x v="0"/>
    <x v="1"/>
    <n v="57913.74"/>
    <n v="129254.49"/>
    <x v="10"/>
    <x v="10"/>
  </r>
  <r>
    <s v="TXN-213443"/>
    <d v="2023-08-12T00:00:00"/>
    <s v="Myra Patel"/>
    <x v="2"/>
    <x v="12"/>
    <s v="Employer/Client"/>
    <n v="63496.45"/>
    <x v="4"/>
    <x v="0"/>
    <x v="3"/>
    <n v="62975.16"/>
    <n v="161657.70000000001"/>
    <x v="11"/>
    <x v="11"/>
  </r>
  <r>
    <s v="TXN-213444"/>
    <d v="2023-07-03T00:00:00"/>
    <s v="Reyansh Iyer"/>
    <x v="0"/>
    <x v="1"/>
    <s v="Flipkart"/>
    <n v="3839.7"/>
    <x v="4"/>
    <x v="3"/>
    <x v="1"/>
    <n v="30671.21"/>
    <n v="187080.64"/>
    <x v="2"/>
    <x v="2"/>
  </r>
  <r>
    <s v="TXN-213445"/>
    <d v="2023-05-21T00:00:00"/>
    <s v="Ishaan Singh"/>
    <x v="0"/>
    <x v="13"/>
    <s v="MakeMyTrip"/>
    <n v="14347.69"/>
    <x v="3"/>
    <x v="1"/>
    <x v="7"/>
    <n v="51356.58"/>
    <n v="140477.65"/>
    <x v="10"/>
    <x v="10"/>
  </r>
  <r>
    <s v="TXN-213446"/>
    <d v="2023-07-07T00:00:00"/>
    <s v="Saanvi Verma"/>
    <x v="2"/>
    <x v="11"/>
    <s v="Employer/Client"/>
    <n v="92687.54"/>
    <x v="3"/>
    <x v="0"/>
    <x v="0"/>
    <n v="51116.12"/>
    <n v="296138.46999999997"/>
    <x v="2"/>
    <x v="2"/>
  </r>
  <r>
    <s v="TXN-213447"/>
    <d v="2023-04-30T00:00:00"/>
    <s v="Arjun Reddy"/>
    <x v="0"/>
    <x v="4"/>
    <s v="Zomato"/>
    <n v="7384.55"/>
    <x v="2"/>
    <x v="3"/>
    <x v="1"/>
    <n v="41803.65"/>
    <n v="114103.56"/>
    <x v="5"/>
    <x v="5"/>
  </r>
  <r>
    <s v="TXN-213448"/>
    <d v="2023-10-24T00:00:00"/>
    <s v="Riya Gupta"/>
    <x v="0"/>
    <x v="14"/>
    <s v="Reliance Smart"/>
    <n v="14824.79"/>
    <x v="4"/>
    <x v="3"/>
    <x v="3"/>
    <n v="64373"/>
    <n v="35845.370000000003"/>
    <x v="8"/>
    <x v="8"/>
  </r>
  <r>
    <s v="TXN-213449"/>
    <d v="2023-11-27T00:00:00"/>
    <s v="Riya Malhotra"/>
    <x v="1"/>
    <x v="16"/>
    <s v="Swiggy"/>
    <n v="8469.5499999999993"/>
    <x v="4"/>
    <x v="1"/>
    <x v="1"/>
    <n v="58375.25"/>
    <n v="315014.67"/>
    <x v="7"/>
    <x v="7"/>
  </r>
  <r>
    <s v="TXN-213450"/>
    <d v="2023-03-20T00:00:00"/>
    <s v="Ananya Verma"/>
    <x v="0"/>
    <x v="1"/>
    <s v="Airtel"/>
    <n v="1646.3"/>
    <x v="1"/>
    <x v="4"/>
    <x v="1"/>
    <n v="32981.35"/>
    <n v="204862.47"/>
    <x v="1"/>
    <x v="1"/>
  </r>
  <r>
    <s v="TXN-213451"/>
    <d v="2023-04-23T00:00:00"/>
    <s v="Reyansh Kapoor"/>
    <x v="0"/>
    <x v="0"/>
    <s v="HDFC Bank"/>
    <n v="9993.25"/>
    <x v="1"/>
    <x v="3"/>
    <x v="4"/>
    <n v="32130.86"/>
    <n v="381720.23"/>
    <x v="5"/>
    <x v="5"/>
  </r>
  <r>
    <s v="TXN-213452"/>
    <d v="2023-09-27T00:00:00"/>
    <s v="Riya Joshi"/>
    <x v="1"/>
    <x v="15"/>
    <s v="PVR Cinemas"/>
    <n v="14063.65"/>
    <x v="2"/>
    <x v="0"/>
    <x v="4"/>
    <n v="59632.36"/>
    <n v="160243.70000000001"/>
    <x v="4"/>
    <x v="4"/>
  </r>
  <r>
    <s v="TXN-213453"/>
    <d v="2023-05-20T00:00:00"/>
    <s v="Ishaan Gupta"/>
    <x v="2"/>
    <x v="12"/>
    <s v="Employer/Client"/>
    <n v="40514.239999999998"/>
    <x v="0"/>
    <x v="4"/>
    <x v="2"/>
    <n v="68495.13"/>
    <n v="58146.23"/>
    <x v="10"/>
    <x v="10"/>
  </r>
  <r>
    <s v="TXN-213454"/>
    <d v="2023-03-28T00:00:00"/>
    <s v="Pari Kapoor"/>
    <x v="0"/>
    <x v="2"/>
    <s v="Apollo Pharmacy"/>
    <n v="8392.0400000000009"/>
    <x v="1"/>
    <x v="3"/>
    <x v="0"/>
    <n v="63747.47"/>
    <n v="192129.32"/>
    <x v="1"/>
    <x v="1"/>
  </r>
  <r>
    <s v="TXN-213455"/>
    <d v="2023-02-16T00:00:00"/>
    <s v="Saanvi Reddy"/>
    <x v="0"/>
    <x v="5"/>
    <s v="Amazon.in"/>
    <n v="3192.33"/>
    <x v="2"/>
    <x v="1"/>
    <x v="2"/>
    <n v="63966.32"/>
    <n v="74538.55"/>
    <x v="6"/>
    <x v="6"/>
  </r>
  <r>
    <s v="TXN-213456"/>
    <d v="2023-06-09T00:00:00"/>
    <s v="Shaurya Kapoor"/>
    <x v="2"/>
    <x v="9"/>
    <s v="Employer/Client"/>
    <n v="33361.86"/>
    <x v="3"/>
    <x v="2"/>
    <x v="8"/>
    <n v="61125.73"/>
    <n v="84930.45"/>
    <x v="0"/>
    <x v="0"/>
  </r>
  <r>
    <s v="TXN-213457"/>
    <d v="2023-04-30T00:00:00"/>
    <s v="Shaurya Joshi"/>
    <x v="0"/>
    <x v="1"/>
    <s v="Zomato"/>
    <n v="13628.09"/>
    <x v="1"/>
    <x v="1"/>
    <x v="3"/>
    <n v="57302.91"/>
    <n v="100935.79"/>
    <x v="5"/>
    <x v="5"/>
  </r>
  <r>
    <s v="TXN-213458"/>
    <d v="2023-04-11T00:00:00"/>
    <s v="Anika Malhotra"/>
    <x v="1"/>
    <x v="16"/>
    <s v="Uber"/>
    <n v="23817.58"/>
    <x v="1"/>
    <x v="1"/>
    <x v="2"/>
    <n v="55340.81"/>
    <n v="-49734.43"/>
    <x v="5"/>
    <x v="5"/>
  </r>
  <r>
    <s v="TXN-213459"/>
    <d v="2023-10-09T00:00:00"/>
    <s v="Aarav Gupta"/>
    <x v="2"/>
    <x v="7"/>
    <s v="Employer/Client"/>
    <n v="35341.19"/>
    <x v="1"/>
    <x v="2"/>
    <x v="9"/>
    <n v="61308.9"/>
    <n v="534498.54"/>
    <x v="8"/>
    <x v="8"/>
  </r>
  <r>
    <s v="TXN-213460"/>
    <d v="2023-03-30T00:00:00"/>
    <s v="Vihaan Singh"/>
    <x v="1"/>
    <x v="15"/>
    <s v="Ola"/>
    <n v="10549.31"/>
    <x v="4"/>
    <x v="4"/>
    <x v="1"/>
    <n v="43846.46"/>
    <n v="365231.51"/>
    <x v="1"/>
    <x v="1"/>
  </r>
  <r>
    <s v="TXN-213461"/>
    <d v="2023-12-09T00:00:00"/>
    <s v="Vihaan Patel"/>
    <x v="2"/>
    <x v="11"/>
    <s v="Employer/Client"/>
    <n v="43952.7"/>
    <x v="2"/>
    <x v="1"/>
    <x v="0"/>
    <n v="32080.6"/>
    <n v="288662.57"/>
    <x v="9"/>
    <x v="9"/>
  </r>
  <r>
    <s v="TXN-213462"/>
    <d v="2023-06-20T00:00:00"/>
    <s v="Aaryan Kapoor"/>
    <x v="1"/>
    <x v="16"/>
    <s v="Amazon.in"/>
    <n v="20054.16"/>
    <x v="3"/>
    <x v="0"/>
    <x v="7"/>
    <n v="66496"/>
    <n v="195636.84"/>
    <x v="0"/>
    <x v="0"/>
  </r>
  <r>
    <s v="TXN-213463"/>
    <d v="2023-02-04T00:00:00"/>
    <s v="Vivaan Gupta"/>
    <x v="2"/>
    <x v="7"/>
    <s v="Employer/Client"/>
    <n v="96316.63"/>
    <x v="1"/>
    <x v="2"/>
    <x v="5"/>
    <n v="33904.050000000003"/>
    <n v="280086.90999999997"/>
    <x v="6"/>
    <x v="6"/>
  </r>
  <r>
    <s v="TXN-213464"/>
    <d v="2023-12-15T00:00:00"/>
    <s v="Ira Singh"/>
    <x v="0"/>
    <x v="4"/>
    <s v="Zerodha"/>
    <n v="2807.11"/>
    <x v="0"/>
    <x v="0"/>
    <x v="4"/>
    <n v="40065.589999999997"/>
    <n v="238250.04"/>
    <x v="9"/>
    <x v="9"/>
  </r>
  <r>
    <s v="TXN-213465"/>
    <d v="2023-05-27T00:00:00"/>
    <s v="Aditya Patel"/>
    <x v="2"/>
    <x v="11"/>
    <s v="Employer/Client"/>
    <n v="33164.44"/>
    <x v="1"/>
    <x v="4"/>
    <x v="1"/>
    <n v="34811.760000000002"/>
    <n v="398926.88"/>
    <x v="10"/>
    <x v="10"/>
  </r>
  <r>
    <s v="TXN-213466"/>
    <d v="2023-05-07T00:00:00"/>
    <s v="Reyansh Sharma"/>
    <x v="2"/>
    <x v="9"/>
    <s v="Employer/Client"/>
    <n v="62409.4"/>
    <x v="3"/>
    <x v="2"/>
    <x v="9"/>
    <n v="50772.56"/>
    <n v="321080.7"/>
    <x v="10"/>
    <x v="10"/>
  </r>
  <r>
    <s v="TXN-213467"/>
    <d v="2023-02-23T00:00:00"/>
    <s v="Aadhya Malhotra"/>
    <x v="0"/>
    <x v="4"/>
    <s v="Reliance Smart"/>
    <n v="6129.06"/>
    <x v="3"/>
    <x v="3"/>
    <x v="2"/>
    <n v="40754.43"/>
    <n v="156058.82999999999"/>
    <x v="6"/>
    <x v="6"/>
  </r>
  <r>
    <s v="TXN-213468"/>
    <d v="2023-04-23T00:00:00"/>
    <s v="Aaryan Kapoor"/>
    <x v="2"/>
    <x v="7"/>
    <s v="Employer/Client"/>
    <n v="81289.84"/>
    <x v="4"/>
    <x v="2"/>
    <x v="5"/>
    <n v="49287.39"/>
    <n v="233675.81"/>
    <x v="5"/>
    <x v="5"/>
  </r>
  <r>
    <s v="TXN-213469"/>
    <d v="2023-03-13T00:00:00"/>
    <s v="Sai Reddy"/>
    <x v="0"/>
    <x v="14"/>
    <s v="Zerodha"/>
    <n v="8100.66"/>
    <x v="1"/>
    <x v="1"/>
    <x v="6"/>
    <n v="53587.63"/>
    <n v="181412.02"/>
    <x v="1"/>
    <x v="1"/>
  </r>
  <r>
    <s v="TXN-213470"/>
    <d v="2023-12-18T00:00:00"/>
    <s v="Vihaan Malhotra"/>
    <x v="0"/>
    <x v="0"/>
    <s v="Zomato"/>
    <n v="6967.59"/>
    <x v="3"/>
    <x v="4"/>
    <x v="2"/>
    <n v="51175.75"/>
    <n v="94482.47"/>
    <x v="9"/>
    <x v="9"/>
  </r>
  <r>
    <s v="TXN-213471"/>
    <d v="2023-10-02T00:00:00"/>
    <s v="Aadhya Patel"/>
    <x v="0"/>
    <x v="14"/>
    <s v="Swiggy"/>
    <n v="2353.2800000000002"/>
    <x v="0"/>
    <x v="0"/>
    <x v="4"/>
    <n v="39523.1"/>
    <n v="154734.47"/>
    <x v="8"/>
    <x v="8"/>
  </r>
  <r>
    <s v="TXN-213472"/>
    <d v="2023-02-08T00:00:00"/>
    <s v="Reyansh Reddy"/>
    <x v="0"/>
    <x v="4"/>
    <s v="PVR Cinemas"/>
    <n v="12326.72"/>
    <x v="4"/>
    <x v="1"/>
    <x v="6"/>
    <n v="54003.05"/>
    <n v="141736.04"/>
    <x v="6"/>
    <x v="6"/>
  </r>
  <r>
    <s v="TXN-213473"/>
    <d v="2023-01-16T00:00:00"/>
    <s v="Vihaan Malhotra"/>
    <x v="2"/>
    <x v="9"/>
    <s v="Employer/Client"/>
    <n v="31136.32"/>
    <x v="4"/>
    <x v="4"/>
    <x v="1"/>
    <n v="51175.75"/>
    <n v="125618.79"/>
    <x v="3"/>
    <x v="3"/>
  </r>
  <r>
    <s v="TXN-213474"/>
    <d v="2023-02-06T00:00:00"/>
    <s v="Reyansh Iyer"/>
    <x v="0"/>
    <x v="5"/>
    <s v="HDFC Bank"/>
    <n v="5994.4"/>
    <x v="4"/>
    <x v="2"/>
    <x v="9"/>
    <n v="58462.98"/>
    <n v="98232.54"/>
    <x v="6"/>
    <x v="6"/>
  </r>
  <r>
    <s v="TXN-213475"/>
    <d v="2023-05-25T00:00:00"/>
    <s v="Ishaan Gupta"/>
    <x v="0"/>
    <x v="14"/>
    <s v="Zerodha"/>
    <n v="1828.65"/>
    <x v="3"/>
    <x v="1"/>
    <x v="6"/>
    <n v="31270.15"/>
    <n v="133350.01"/>
    <x v="10"/>
    <x v="10"/>
  </r>
  <r>
    <s v="TXN-213476"/>
    <d v="2023-11-11T00:00:00"/>
    <s v="Saanvi Iyer"/>
    <x v="0"/>
    <x v="5"/>
    <s v="Ola"/>
    <n v="6710.34"/>
    <x v="4"/>
    <x v="0"/>
    <x v="9"/>
    <n v="48741.3"/>
    <n v="156537.20000000001"/>
    <x v="7"/>
    <x v="7"/>
  </r>
  <r>
    <s v="TXN-213477"/>
    <d v="2023-11-10T00:00:00"/>
    <s v="Aadhya Iyer"/>
    <x v="0"/>
    <x v="5"/>
    <s v="PVR Cinemas"/>
    <n v="3189.48"/>
    <x v="3"/>
    <x v="3"/>
    <x v="9"/>
    <n v="49189.47"/>
    <n v="-52542.48"/>
    <x v="7"/>
    <x v="7"/>
  </r>
  <r>
    <s v="TXN-213478"/>
    <d v="2023-04-24T00:00:00"/>
    <s v="Riya Iyer"/>
    <x v="0"/>
    <x v="2"/>
    <s v="Uber"/>
    <n v="12814.44"/>
    <x v="1"/>
    <x v="2"/>
    <x v="1"/>
    <n v="58816.88"/>
    <n v="246087.36"/>
    <x v="5"/>
    <x v="5"/>
  </r>
  <r>
    <s v="TXN-213479"/>
    <d v="2023-08-29T00:00:00"/>
    <s v="Sai Joshi"/>
    <x v="2"/>
    <x v="7"/>
    <s v="Employer/Client"/>
    <n v="88990.5"/>
    <x v="3"/>
    <x v="2"/>
    <x v="2"/>
    <n v="43632.68"/>
    <n v="293730.52"/>
    <x v="11"/>
    <x v="11"/>
  </r>
  <r>
    <s v="TXN-213480"/>
    <d v="2023-02-22T00:00:00"/>
    <s v="Sai Gupta"/>
    <x v="0"/>
    <x v="13"/>
    <s v="Bescom"/>
    <n v="2414.5300000000002"/>
    <x v="1"/>
    <x v="4"/>
    <x v="6"/>
    <n v="60656.31"/>
    <n v="134938.07999999999"/>
    <x v="6"/>
    <x v="6"/>
  </r>
  <r>
    <s v="TXN-213481"/>
    <d v="2023-03-11T00:00:00"/>
    <s v="Aarav Kapoor"/>
    <x v="1"/>
    <x v="15"/>
    <s v="Ola"/>
    <n v="27569.81"/>
    <x v="3"/>
    <x v="0"/>
    <x v="0"/>
    <n v="53127.43"/>
    <n v="31407.79"/>
    <x v="1"/>
    <x v="1"/>
  </r>
  <r>
    <s v="TXN-213482"/>
    <d v="2023-09-28T00:00:00"/>
    <s v="Ananya Joshi"/>
    <x v="0"/>
    <x v="14"/>
    <s v="Flipkart"/>
    <n v="3204.15"/>
    <x v="1"/>
    <x v="0"/>
    <x v="2"/>
    <n v="38588.379999999997"/>
    <n v="225017.65"/>
    <x v="4"/>
    <x v="4"/>
  </r>
  <r>
    <s v="TXN-213483"/>
    <d v="2023-05-24T00:00:00"/>
    <s v="Aaryan Patel"/>
    <x v="2"/>
    <x v="7"/>
    <s v="Employer/Client"/>
    <n v="40715.5"/>
    <x v="3"/>
    <x v="0"/>
    <x v="3"/>
    <n v="64897.94"/>
    <n v="306552.84999999998"/>
    <x v="10"/>
    <x v="10"/>
  </r>
  <r>
    <s v="TXN-213484"/>
    <d v="2023-01-25T00:00:00"/>
    <s v="Navya Reddy"/>
    <x v="0"/>
    <x v="5"/>
    <s v="Uber"/>
    <n v="7965.11"/>
    <x v="2"/>
    <x v="3"/>
    <x v="1"/>
    <n v="53148.77"/>
    <n v="61276.17"/>
    <x v="3"/>
    <x v="3"/>
  </r>
  <r>
    <s v="TXN-213485"/>
    <d v="2023-02-16T00:00:00"/>
    <s v="Navya Iyer"/>
    <x v="0"/>
    <x v="8"/>
    <s v="PVR Cinemas"/>
    <n v="8659.18"/>
    <x v="2"/>
    <x v="2"/>
    <x v="9"/>
    <n v="38504.19"/>
    <n v="371832.37"/>
    <x v="6"/>
    <x v="6"/>
  </r>
  <r>
    <s v="TXN-213486"/>
    <d v="2023-11-01T00:00:00"/>
    <s v="Vivaan Kapoor"/>
    <x v="2"/>
    <x v="10"/>
    <s v="Employer/Client"/>
    <n v="59116.9"/>
    <x v="4"/>
    <x v="1"/>
    <x v="3"/>
    <n v="68397.45"/>
    <n v="388745.23"/>
    <x v="7"/>
    <x v="7"/>
  </r>
  <r>
    <s v="TXN-213487"/>
    <d v="2023-01-02T00:00:00"/>
    <s v="Ananya Gupta"/>
    <x v="0"/>
    <x v="5"/>
    <s v="Zerodha"/>
    <n v="10758.19"/>
    <x v="1"/>
    <x v="4"/>
    <x v="8"/>
    <n v="64176.1"/>
    <n v="83596.31"/>
    <x v="3"/>
    <x v="3"/>
  </r>
  <r>
    <s v="TXN-213488"/>
    <d v="2023-08-13T00:00:00"/>
    <s v="Aadhya Malhotra"/>
    <x v="2"/>
    <x v="7"/>
    <s v="Employer/Client"/>
    <n v="65580.52"/>
    <x v="1"/>
    <x v="3"/>
    <x v="3"/>
    <n v="40754.43"/>
    <n v="221639.35"/>
    <x v="11"/>
    <x v="11"/>
  </r>
  <r>
    <s v="TXN-213489"/>
    <d v="2023-10-21T00:00:00"/>
    <s v="Ira Gupta"/>
    <x v="0"/>
    <x v="6"/>
    <s v="HDFC Bank"/>
    <n v="1720.99"/>
    <x v="0"/>
    <x v="2"/>
    <x v="4"/>
    <n v="68286.73"/>
    <n v="299724.90999999997"/>
    <x v="8"/>
    <x v="8"/>
  </r>
  <r>
    <s v="TXN-213490"/>
    <d v="2023-10-12T00:00:00"/>
    <s v="Ira Malhotra"/>
    <x v="2"/>
    <x v="9"/>
    <s v="Employer/Client"/>
    <n v="98671.57"/>
    <x v="2"/>
    <x v="2"/>
    <x v="3"/>
    <n v="52384.08"/>
    <n v="361988.86"/>
    <x v="8"/>
    <x v="8"/>
  </r>
  <r>
    <s v="TXN-213491"/>
    <d v="2023-06-30T00:00:00"/>
    <s v="Arjun Patel"/>
    <x v="0"/>
    <x v="0"/>
    <s v="Bescom"/>
    <n v="8492.9699999999993"/>
    <x v="4"/>
    <x v="3"/>
    <x v="8"/>
    <n v="64848.51"/>
    <n v="108682.2"/>
    <x v="0"/>
    <x v="0"/>
  </r>
  <r>
    <s v="TXN-213492"/>
    <d v="2023-11-30T00:00:00"/>
    <s v="Riya Patel"/>
    <x v="0"/>
    <x v="2"/>
    <s v="Bescom"/>
    <n v="13160.07"/>
    <x v="4"/>
    <x v="1"/>
    <x v="4"/>
    <n v="43016.06"/>
    <n v="158980"/>
    <x v="7"/>
    <x v="7"/>
  </r>
  <r>
    <s v="TXN-213493"/>
    <d v="2023-03-20T00:00:00"/>
    <s v="Sai Reddy"/>
    <x v="0"/>
    <x v="4"/>
    <s v="Uber"/>
    <n v="4984.3999999999996"/>
    <x v="3"/>
    <x v="4"/>
    <x v="6"/>
    <n v="48067.79"/>
    <n v="231162.31"/>
    <x v="1"/>
    <x v="1"/>
  </r>
  <r>
    <s v="TXN-213494"/>
    <d v="2023-10-22T00:00:00"/>
    <s v="Ishaan Joshi"/>
    <x v="1"/>
    <x v="15"/>
    <s v="BigBasket"/>
    <n v="16373.26"/>
    <x v="3"/>
    <x v="2"/>
    <x v="3"/>
    <n v="62882.05"/>
    <n v="134754.99"/>
    <x v="8"/>
    <x v="8"/>
  </r>
  <r>
    <s v="TXN-213495"/>
    <d v="2023-07-23T00:00:00"/>
    <s v="Ishaan Singh"/>
    <x v="0"/>
    <x v="2"/>
    <s v="Ola"/>
    <n v="3583.45"/>
    <x v="3"/>
    <x v="2"/>
    <x v="2"/>
    <n v="50668.88"/>
    <n v="337177.53"/>
    <x v="2"/>
    <x v="2"/>
  </r>
  <r>
    <s v="TXN-213496"/>
    <d v="2023-04-13T00:00:00"/>
    <s v="Aarav Sharma"/>
    <x v="0"/>
    <x v="1"/>
    <s v="PVR Cinemas"/>
    <n v="2372.41"/>
    <x v="4"/>
    <x v="2"/>
    <x v="1"/>
    <n v="49129.46"/>
    <n v="310186.53000000003"/>
    <x v="5"/>
    <x v="5"/>
  </r>
  <r>
    <s v="TXN-213497"/>
    <d v="2023-08-28T00:00:00"/>
    <s v="Ira Kapoor"/>
    <x v="0"/>
    <x v="6"/>
    <s v="Flipkart"/>
    <n v="3926.74"/>
    <x v="2"/>
    <x v="3"/>
    <x v="0"/>
    <n v="63353.02"/>
    <n v="310834.5"/>
    <x v="11"/>
    <x v="11"/>
  </r>
  <r>
    <s v="TXN-213498"/>
    <d v="2023-09-30T00:00:00"/>
    <s v="Aarav Sharma"/>
    <x v="2"/>
    <x v="7"/>
    <s v="Employer/Client"/>
    <n v="52023.09"/>
    <x v="1"/>
    <x v="1"/>
    <x v="8"/>
    <n v="36199.24"/>
    <n v="396465.97"/>
    <x v="4"/>
    <x v="4"/>
  </r>
  <r>
    <s v="TXN-213499"/>
    <d v="2023-12-21T00:00:00"/>
    <s v="Diya Singh"/>
    <x v="0"/>
    <x v="4"/>
    <s v="Amazon.in"/>
    <n v="10355.23"/>
    <x v="1"/>
    <x v="2"/>
    <x v="2"/>
    <n v="61341.46"/>
    <n v="233354.36"/>
    <x v="9"/>
    <x v="9"/>
  </r>
  <r>
    <s v="TXN-213500"/>
    <d v="2023-08-28T00:00:00"/>
    <s v="Ira Verma"/>
    <x v="1"/>
    <x v="15"/>
    <s v="PVR Cinemas"/>
    <n v="6256.35"/>
    <x v="0"/>
    <x v="1"/>
    <x v="7"/>
    <n v="30033.37"/>
    <n v="190097.19"/>
    <x v="11"/>
    <x v="11"/>
  </r>
  <r>
    <s v="TXN-213501"/>
    <d v="2023-02-06T00:00:00"/>
    <s v="Saanvi Reddy"/>
    <x v="0"/>
    <x v="4"/>
    <s v="Ola"/>
    <n v="4802.28"/>
    <x v="2"/>
    <x v="1"/>
    <x v="5"/>
    <n v="63966.32"/>
    <n v="69736.27"/>
    <x v="6"/>
    <x v="6"/>
  </r>
  <r>
    <s v="TXN-213502"/>
    <d v="2023-05-26T00:00:00"/>
    <s v="Diya Gupta"/>
    <x v="2"/>
    <x v="7"/>
    <s v="Employer/Client"/>
    <n v="92432.56"/>
    <x v="0"/>
    <x v="1"/>
    <x v="0"/>
    <n v="58208.34"/>
    <n v="189699.18"/>
    <x v="10"/>
    <x v="10"/>
  </r>
  <r>
    <s v="TXN-213503"/>
    <d v="2023-09-29T00:00:00"/>
    <s v="Ananya Iyer"/>
    <x v="0"/>
    <x v="8"/>
    <s v="Zomato"/>
    <n v="13680.36"/>
    <x v="4"/>
    <x v="1"/>
    <x v="7"/>
    <n v="37196.879999999997"/>
    <n v="489468.55"/>
    <x v="4"/>
    <x v="4"/>
  </r>
  <r>
    <s v="TXN-213504"/>
    <d v="2023-05-04T00:00:00"/>
    <s v="Arjun Reddy"/>
    <x v="2"/>
    <x v="9"/>
    <s v="Employer/Client"/>
    <n v="65418.42"/>
    <x v="0"/>
    <x v="2"/>
    <x v="5"/>
    <n v="44440.02"/>
    <n v="258181.73"/>
    <x v="10"/>
    <x v="10"/>
  </r>
  <r>
    <s v="TXN-213505"/>
    <d v="2023-12-27T00:00:00"/>
    <s v="Saanvi Iyer"/>
    <x v="0"/>
    <x v="13"/>
    <s v="Swiggy"/>
    <n v="6493.76"/>
    <x v="3"/>
    <x v="0"/>
    <x v="2"/>
    <n v="48741.3"/>
    <n v="150043.44"/>
    <x v="9"/>
    <x v="9"/>
  </r>
  <r>
    <s v="TXN-213506"/>
    <d v="2023-07-27T00:00:00"/>
    <s v="Anika Verma"/>
    <x v="2"/>
    <x v="9"/>
    <s v="Employer/Client"/>
    <n v="64389.83"/>
    <x v="0"/>
    <x v="1"/>
    <x v="8"/>
    <n v="58414.76"/>
    <n v="250860.87"/>
    <x v="2"/>
    <x v="2"/>
  </r>
  <r>
    <s v="TXN-213507"/>
    <d v="2023-12-20T00:00:00"/>
    <s v="Ira Joshi"/>
    <x v="0"/>
    <x v="8"/>
    <s v="Bescom"/>
    <n v="3566.82"/>
    <x v="1"/>
    <x v="1"/>
    <x v="0"/>
    <n v="59337.74"/>
    <n v="87252.92"/>
    <x v="9"/>
    <x v="9"/>
  </r>
  <r>
    <s v="TXN-213508"/>
    <d v="2023-12-28T00:00:00"/>
    <s v="Aditya Kapoor"/>
    <x v="0"/>
    <x v="4"/>
    <s v="HDFC Bank"/>
    <n v="6090.1"/>
    <x v="2"/>
    <x v="3"/>
    <x v="7"/>
    <n v="60011.63"/>
    <n v="206827.75"/>
    <x v="9"/>
    <x v="9"/>
  </r>
  <r>
    <s v="TXN-213509"/>
    <d v="2023-02-09T00:00:00"/>
    <s v="Diya Patel"/>
    <x v="2"/>
    <x v="9"/>
    <s v="Employer/Client"/>
    <n v="66274.06"/>
    <x v="4"/>
    <x v="2"/>
    <x v="1"/>
    <n v="35668.18"/>
    <n v="123040.98"/>
    <x v="6"/>
    <x v="6"/>
  </r>
  <r>
    <s v="TXN-213510"/>
    <d v="2023-07-19T00:00:00"/>
    <s v="Shaurya Singh"/>
    <x v="0"/>
    <x v="13"/>
    <s v="Flipkart"/>
    <n v="3586.55"/>
    <x v="1"/>
    <x v="0"/>
    <x v="4"/>
    <n v="46389.84"/>
    <n v="124097.71"/>
    <x v="2"/>
    <x v="2"/>
  </r>
  <r>
    <s v="TXN-213511"/>
    <d v="2023-03-15T00:00:00"/>
    <s v="Aaryan Gupta"/>
    <x v="0"/>
    <x v="1"/>
    <s v="Zerodha"/>
    <n v="2154.87"/>
    <x v="2"/>
    <x v="3"/>
    <x v="5"/>
    <n v="66429.919999999998"/>
    <n v="352766.57"/>
    <x v="1"/>
    <x v="1"/>
  </r>
  <r>
    <s v="TXN-213512"/>
    <d v="2023-11-03T00:00:00"/>
    <s v="Myra Patel"/>
    <x v="0"/>
    <x v="5"/>
    <s v="Bescom"/>
    <n v="5915.86"/>
    <x v="3"/>
    <x v="2"/>
    <x v="4"/>
    <n v="62459.81"/>
    <n v="234157.28"/>
    <x v="7"/>
    <x v="7"/>
  </r>
  <r>
    <s v="TXN-213513"/>
    <d v="2023-10-07T00:00:00"/>
    <s v="Diya Singh"/>
    <x v="0"/>
    <x v="4"/>
    <s v="Uber"/>
    <n v="14042.6"/>
    <x v="4"/>
    <x v="1"/>
    <x v="9"/>
    <n v="36138.269999999997"/>
    <n v="300077.68"/>
    <x v="8"/>
    <x v="8"/>
  </r>
  <r>
    <s v="TXN-213514"/>
    <d v="2023-08-31T00:00:00"/>
    <s v="Aditya Malhotra"/>
    <x v="0"/>
    <x v="14"/>
    <s v="Uber"/>
    <n v="7361.51"/>
    <x v="1"/>
    <x v="3"/>
    <x v="1"/>
    <n v="38337.47"/>
    <n v="428268.98"/>
    <x v="11"/>
    <x v="11"/>
  </r>
  <r>
    <s v="TXN-213515"/>
    <d v="2023-08-10T00:00:00"/>
    <s v="Saanvi Joshi"/>
    <x v="0"/>
    <x v="6"/>
    <s v="MakeMyTrip"/>
    <n v="1208.99"/>
    <x v="4"/>
    <x v="3"/>
    <x v="0"/>
    <n v="63009.85"/>
    <n v="91672.03"/>
    <x v="11"/>
    <x v="11"/>
  </r>
  <r>
    <s v="TXN-213516"/>
    <d v="2023-01-05T00:00:00"/>
    <s v="Vivaan Verma"/>
    <x v="1"/>
    <x v="17"/>
    <s v="Bescom"/>
    <n v="24347.360000000001"/>
    <x v="2"/>
    <x v="2"/>
    <x v="3"/>
    <n v="67488.41"/>
    <n v="218148.16"/>
    <x v="3"/>
    <x v="3"/>
  </r>
  <r>
    <s v="TXN-213517"/>
    <d v="2023-07-31T00:00:00"/>
    <s v="Aaryan Verma"/>
    <x v="0"/>
    <x v="13"/>
    <s v="MakeMyTrip"/>
    <n v="7276.47"/>
    <x v="3"/>
    <x v="0"/>
    <x v="1"/>
    <n v="48770.38"/>
    <n v="123399.2"/>
    <x v="2"/>
    <x v="2"/>
  </r>
  <r>
    <s v="TXN-213518"/>
    <d v="2023-12-20T00:00:00"/>
    <s v="Navya Patel"/>
    <x v="1"/>
    <x v="16"/>
    <s v="BigBasket"/>
    <n v="19551.23"/>
    <x v="2"/>
    <x v="0"/>
    <x v="5"/>
    <n v="49267.23"/>
    <n v="513951.97"/>
    <x v="9"/>
    <x v="9"/>
  </r>
  <r>
    <s v="TXN-213519"/>
    <d v="2023-06-13T00:00:00"/>
    <s v="Diya Singh"/>
    <x v="1"/>
    <x v="16"/>
    <s v="BigBasket"/>
    <n v="24110.98"/>
    <x v="2"/>
    <x v="0"/>
    <x v="4"/>
    <n v="66466.13"/>
    <n v="126704.86"/>
    <x v="0"/>
    <x v="0"/>
  </r>
  <r>
    <s v="TXN-213520"/>
    <d v="2023-11-11T00:00:00"/>
    <s v="Myra Malhotra"/>
    <x v="2"/>
    <x v="10"/>
    <s v="Employer/Client"/>
    <n v="52174.69"/>
    <x v="0"/>
    <x v="2"/>
    <x v="7"/>
    <n v="32489.39"/>
    <n v="364861.95"/>
    <x v="7"/>
    <x v="7"/>
  </r>
  <r>
    <s v="TXN-213521"/>
    <d v="2023-02-21T00:00:00"/>
    <s v="Diya Gupta"/>
    <x v="0"/>
    <x v="0"/>
    <s v="Amazon.in"/>
    <n v="12770.2"/>
    <x v="2"/>
    <x v="3"/>
    <x v="1"/>
    <n v="58909.919999999998"/>
    <n v="104126.16"/>
    <x v="6"/>
    <x v="6"/>
  </r>
  <r>
    <s v="TXN-213522"/>
    <d v="2023-10-28T00:00:00"/>
    <s v="Sai Reddy"/>
    <x v="0"/>
    <x v="0"/>
    <s v="Airtel"/>
    <n v="1025.83"/>
    <x v="3"/>
    <x v="1"/>
    <x v="5"/>
    <n v="53587.63"/>
    <n v="180386.19"/>
    <x v="8"/>
    <x v="8"/>
  </r>
  <r>
    <s v="TXN-213523"/>
    <d v="2023-06-18T00:00:00"/>
    <s v="Myra Verma"/>
    <x v="0"/>
    <x v="4"/>
    <s v="HDFC Bank"/>
    <n v="14810.85"/>
    <x v="2"/>
    <x v="2"/>
    <x v="3"/>
    <n v="59097.17"/>
    <n v="78865.69"/>
    <x v="0"/>
    <x v="0"/>
  </r>
  <r>
    <s v="TXN-213524"/>
    <d v="2023-06-08T00:00:00"/>
    <s v="Ira Iyer"/>
    <x v="2"/>
    <x v="12"/>
    <s v="Employer/Client"/>
    <n v="21606.76"/>
    <x v="4"/>
    <x v="0"/>
    <x v="5"/>
    <n v="49328.38"/>
    <n v="280849.57"/>
    <x v="0"/>
    <x v="0"/>
  </r>
  <r>
    <s v="TXN-213525"/>
    <d v="2023-12-26T00:00:00"/>
    <s v="Ananya Verma"/>
    <x v="0"/>
    <x v="4"/>
    <s v="BigBasket"/>
    <n v="4405.29"/>
    <x v="3"/>
    <x v="4"/>
    <x v="6"/>
    <n v="32981.35"/>
    <n v="200457.18"/>
    <x v="9"/>
    <x v="9"/>
  </r>
  <r>
    <s v="TXN-213526"/>
    <d v="2023-04-27T00:00:00"/>
    <s v="Ishaan Patel"/>
    <x v="2"/>
    <x v="10"/>
    <s v="Employer/Client"/>
    <n v="98685.88"/>
    <x v="0"/>
    <x v="1"/>
    <x v="7"/>
    <n v="66434.880000000005"/>
    <n v="380794.85"/>
    <x v="5"/>
    <x v="5"/>
  </r>
  <r>
    <s v="TXN-213527"/>
    <d v="2023-11-24T00:00:00"/>
    <s v="Aaryan Sharma"/>
    <x v="2"/>
    <x v="7"/>
    <s v="Employer/Client"/>
    <n v="87113.09"/>
    <x v="4"/>
    <x v="2"/>
    <x v="9"/>
    <n v="54934.97"/>
    <n v="286523.18"/>
    <x v="7"/>
    <x v="7"/>
  </r>
  <r>
    <s v="TXN-213528"/>
    <d v="2023-07-28T00:00:00"/>
    <s v="Reyansh Malhotra"/>
    <x v="2"/>
    <x v="10"/>
    <s v="Employer/Client"/>
    <n v="61259.55"/>
    <x v="4"/>
    <x v="4"/>
    <x v="4"/>
    <n v="35083.4"/>
    <n v="243023.27"/>
    <x v="2"/>
    <x v="2"/>
  </r>
  <r>
    <s v="TXN-213529"/>
    <d v="2023-03-30T00:00:00"/>
    <s v="Riya Sharma"/>
    <x v="1"/>
    <x v="17"/>
    <s v="Apollo Pharmacy"/>
    <n v="18680.759999999998"/>
    <x v="0"/>
    <x v="0"/>
    <x v="6"/>
    <n v="63237.79"/>
    <n v="6836.55"/>
    <x v="1"/>
    <x v="1"/>
  </r>
  <r>
    <s v="TXN-213530"/>
    <d v="2023-10-08T00:00:00"/>
    <s v="Myra Sharma"/>
    <x v="0"/>
    <x v="4"/>
    <s v="Amazon.in"/>
    <n v="1344.71"/>
    <x v="0"/>
    <x v="0"/>
    <x v="1"/>
    <n v="50348.68"/>
    <n v="168188.91"/>
    <x v="8"/>
    <x v="8"/>
  </r>
  <r>
    <s v="TXN-213531"/>
    <d v="2023-02-08T00:00:00"/>
    <s v="Aadhya Gupta"/>
    <x v="0"/>
    <x v="1"/>
    <s v="Zomato"/>
    <n v="1276.49"/>
    <x v="3"/>
    <x v="3"/>
    <x v="2"/>
    <n v="36157.129999999997"/>
    <n v="177653"/>
    <x v="6"/>
    <x v="6"/>
  </r>
  <r>
    <s v="TXN-213532"/>
    <d v="2023-09-10T00:00:00"/>
    <s v="Sai Patel"/>
    <x v="0"/>
    <x v="13"/>
    <s v="Amazon.in"/>
    <n v="6268.75"/>
    <x v="4"/>
    <x v="3"/>
    <x v="9"/>
    <n v="48080.21"/>
    <n v="93976.05"/>
    <x v="4"/>
    <x v="4"/>
  </r>
  <r>
    <s v="TXN-213533"/>
    <d v="2023-01-14T00:00:00"/>
    <s v="Ira Patel"/>
    <x v="0"/>
    <x v="1"/>
    <s v="Reliance Smart"/>
    <n v="9322.17"/>
    <x v="4"/>
    <x v="0"/>
    <x v="2"/>
    <n v="68759.37"/>
    <n v="30471.119999999999"/>
    <x v="3"/>
    <x v="3"/>
  </r>
  <r>
    <s v="TXN-213534"/>
    <d v="2023-10-25T00:00:00"/>
    <s v="Ananya Patel"/>
    <x v="0"/>
    <x v="14"/>
    <s v="BigBasket"/>
    <n v="841.15"/>
    <x v="2"/>
    <x v="2"/>
    <x v="8"/>
    <n v="49292.57"/>
    <n v="339645.38"/>
    <x v="8"/>
    <x v="8"/>
  </r>
  <r>
    <s v="TXN-213535"/>
    <d v="2023-01-27T00:00:00"/>
    <s v="Vihaan Gupta"/>
    <x v="0"/>
    <x v="4"/>
    <s v="MakeMyTrip"/>
    <n v="13871.77"/>
    <x v="0"/>
    <x v="3"/>
    <x v="2"/>
    <n v="56132.73"/>
    <n v="131191.46"/>
    <x v="3"/>
    <x v="3"/>
  </r>
  <r>
    <s v="TXN-213536"/>
    <d v="2023-10-19T00:00:00"/>
    <s v="Riya Iyer"/>
    <x v="1"/>
    <x v="15"/>
    <s v="Zerodha"/>
    <n v="25127.91"/>
    <x v="3"/>
    <x v="2"/>
    <x v="3"/>
    <n v="58816.88"/>
    <n v="220959.45"/>
    <x v="8"/>
    <x v="8"/>
  </r>
  <r>
    <s v="TXN-213537"/>
    <d v="2023-11-09T00:00:00"/>
    <s v="Vivaan Joshi"/>
    <x v="0"/>
    <x v="1"/>
    <s v="Amazon.in"/>
    <n v="7084.79"/>
    <x v="2"/>
    <x v="2"/>
    <x v="4"/>
    <n v="35093.519999999997"/>
    <n v="61075.91"/>
    <x v="7"/>
    <x v="7"/>
  </r>
  <r>
    <s v="TXN-213538"/>
    <d v="2023-04-01T00:00:00"/>
    <s v="Vivaan Gupta"/>
    <x v="2"/>
    <x v="7"/>
    <s v="Employer/Client"/>
    <n v="51418.05"/>
    <x v="2"/>
    <x v="0"/>
    <x v="6"/>
    <n v="51899.1"/>
    <n v="318031.40999999997"/>
    <x v="5"/>
    <x v="5"/>
  </r>
  <r>
    <s v="TXN-213539"/>
    <d v="2023-12-18T00:00:00"/>
    <s v="Ananya Singh"/>
    <x v="0"/>
    <x v="4"/>
    <s v="HDFC Bank"/>
    <n v="13210.05"/>
    <x v="2"/>
    <x v="2"/>
    <x v="7"/>
    <n v="63808.1"/>
    <n v="285036.28000000003"/>
    <x v="9"/>
    <x v="9"/>
  </r>
  <r>
    <s v="TXN-213540"/>
    <d v="2023-06-14T00:00:00"/>
    <s v="Sai Verma"/>
    <x v="0"/>
    <x v="2"/>
    <s v="Bescom"/>
    <n v="11653.79"/>
    <x v="2"/>
    <x v="1"/>
    <x v="7"/>
    <n v="41918.76"/>
    <n v="33981.33"/>
    <x v="0"/>
    <x v="0"/>
  </r>
  <r>
    <s v="TXN-213541"/>
    <d v="2023-12-18T00:00:00"/>
    <s v="Shaurya Patel"/>
    <x v="2"/>
    <x v="7"/>
    <s v="Employer/Client"/>
    <n v="30040.67"/>
    <x v="2"/>
    <x v="1"/>
    <x v="6"/>
    <n v="33551.519999999997"/>
    <n v="501158.84"/>
    <x v="9"/>
    <x v="9"/>
  </r>
  <r>
    <s v="TXN-213542"/>
    <d v="2023-11-11T00:00:00"/>
    <s v="Aarav Reddy"/>
    <x v="1"/>
    <x v="17"/>
    <s v="Zerodha"/>
    <n v="22613.040000000001"/>
    <x v="4"/>
    <x v="0"/>
    <x v="9"/>
    <n v="52871.62"/>
    <n v="67596.06"/>
    <x v="7"/>
    <x v="7"/>
  </r>
  <r>
    <s v="TXN-213543"/>
    <d v="2023-03-19T00:00:00"/>
    <s v="Aditya Sharma"/>
    <x v="0"/>
    <x v="8"/>
    <s v="BigBasket"/>
    <n v="12864.03"/>
    <x v="3"/>
    <x v="4"/>
    <x v="0"/>
    <n v="54016.53"/>
    <n v="377375.38"/>
    <x v="1"/>
    <x v="1"/>
  </r>
  <r>
    <s v="TXN-213544"/>
    <d v="2023-04-20T00:00:00"/>
    <s v="Ira Iyer"/>
    <x v="0"/>
    <x v="14"/>
    <s v="Airtel"/>
    <n v="10880.59"/>
    <x v="1"/>
    <x v="3"/>
    <x v="8"/>
    <n v="39248.730000000003"/>
    <n v="240443.43"/>
    <x v="5"/>
    <x v="5"/>
  </r>
  <r>
    <s v="TXN-213545"/>
    <d v="2023-02-08T00:00:00"/>
    <s v="Ishaan Patel"/>
    <x v="0"/>
    <x v="1"/>
    <s v="PVR Cinemas"/>
    <n v="12267.95"/>
    <x v="3"/>
    <x v="2"/>
    <x v="4"/>
    <n v="37396.93"/>
    <n v="259962.3"/>
    <x v="6"/>
    <x v="6"/>
  </r>
  <r>
    <s v="TXN-213546"/>
    <d v="2023-02-15T00:00:00"/>
    <s v="Ira Reddy"/>
    <x v="0"/>
    <x v="0"/>
    <s v="Flipkart"/>
    <n v="197.09"/>
    <x v="4"/>
    <x v="3"/>
    <x v="7"/>
    <n v="54782.99"/>
    <n v="87471.25"/>
    <x v="6"/>
    <x v="6"/>
  </r>
  <r>
    <s v="TXN-213547"/>
    <d v="2023-04-11T00:00:00"/>
    <s v="Aaryan Kapoor"/>
    <x v="0"/>
    <x v="14"/>
    <s v="Swiggy"/>
    <n v="616.80999999999995"/>
    <x v="1"/>
    <x v="2"/>
    <x v="0"/>
    <n v="49287.39"/>
    <n v="233059"/>
    <x v="5"/>
    <x v="5"/>
  </r>
  <r>
    <s v="TXN-213548"/>
    <d v="2023-09-30T00:00:00"/>
    <s v="Vivaan Verma"/>
    <x v="2"/>
    <x v="7"/>
    <s v="Employer/Client"/>
    <n v="48173.4"/>
    <x v="0"/>
    <x v="4"/>
    <x v="7"/>
    <n v="49265.27"/>
    <n v="218874.39"/>
    <x v="4"/>
    <x v="4"/>
  </r>
  <r>
    <s v="TXN-213549"/>
    <d v="2023-01-03T00:00:00"/>
    <s v="Myra Kapoor"/>
    <x v="2"/>
    <x v="12"/>
    <s v="Employer/Client"/>
    <n v="79247.94"/>
    <x v="0"/>
    <x v="3"/>
    <x v="9"/>
    <n v="66583.539999999994"/>
    <n v="31947.74"/>
    <x v="3"/>
    <x v="3"/>
  </r>
  <r>
    <s v="TXN-213550"/>
    <d v="2023-05-24T00:00:00"/>
    <s v="Vivaan Reddy"/>
    <x v="0"/>
    <x v="6"/>
    <s v="Zerodha"/>
    <n v="11559.89"/>
    <x v="4"/>
    <x v="4"/>
    <x v="5"/>
    <n v="64057.33"/>
    <n v="54280.89"/>
    <x v="10"/>
    <x v="10"/>
  </r>
  <r>
    <s v="TXN-213551"/>
    <d v="2023-07-26T00:00:00"/>
    <s v="Ananya Malhotra"/>
    <x v="0"/>
    <x v="2"/>
    <s v="BigBasket"/>
    <n v="10177.51"/>
    <x v="1"/>
    <x v="2"/>
    <x v="0"/>
    <n v="39088.230000000003"/>
    <n v="244417.74"/>
    <x v="2"/>
    <x v="2"/>
  </r>
  <r>
    <s v="TXN-213552"/>
    <d v="2023-08-17T00:00:00"/>
    <s v="Navya Singh"/>
    <x v="0"/>
    <x v="2"/>
    <s v="Reliance Smart"/>
    <n v="4902.1899999999996"/>
    <x v="2"/>
    <x v="4"/>
    <x v="5"/>
    <n v="63331.28"/>
    <n v="402588.76"/>
    <x v="11"/>
    <x v="11"/>
  </r>
  <r>
    <s v="TXN-213553"/>
    <d v="2023-08-28T00:00:00"/>
    <s v="Aarav Joshi"/>
    <x v="0"/>
    <x v="6"/>
    <s v="BigBasket"/>
    <n v="9833.39"/>
    <x v="0"/>
    <x v="0"/>
    <x v="6"/>
    <n v="68643.100000000006"/>
    <n v="40689.67"/>
    <x v="11"/>
    <x v="11"/>
  </r>
  <r>
    <s v="TXN-213554"/>
    <d v="2023-11-12T00:00:00"/>
    <s v="Ananya Sharma"/>
    <x v="0"/>
    <x v="8"/>
    <s v="HDFC Bank"/>
    <n v="12160.83"/>
    <x v="4"/>
    <x v="1"/>
    <x v="9"/>
    <n v="33144.19"/>
    <n v="155145.20000000001"/>
    <x v="7"/>
    <x v="7"/>
  </r>
  <r>
    <s v="TXN-213555"/>
    <d v="2023-03-16T00:00:00"/>
    <s v="Reyansh Reddy"/>
    <x v="2"/>
    <x v="9"/>
    <s v="Employer/Client"/>
    <n v="22136.11"/>
    <x v="3"/>
    <x v="1"/>
    <x v="1"/>
    <n v="54003.05"/>
    <n v="163872.15"/>
    <x v="1"/>
    <x v="1"/>
  </r>
  <r>
    <s v="TXN-213556"/>
    <d v="2023-05-15T00:00:00"/>
    <s v="Ira Joshi"/>
    <x v="0"/>
    <x v="13"/>
    <s v="Zomato"/>
    <n v="3543.51"/>
    <x v="3"/>
    <x v="2"/>
    <x v="9"/>
    <n v="48066.38"/>
    <n v="31574.79"/>
    <x v="10"/>
    <x v="10"/>
  </r>
  <r>
    <s v="TXN-213557"/>
    <d v="2023-03-23T00:00:00"/>
    <s v="Navya Verma"/>
    <x v="2"/>
    <x v="12"/>
    <s v="Employer/Client"/>
    <n v="80803.19"/>
    <x v="0"/>
    <x v="1"/>
    <x v="3"/>
    <n v="65236.67"/>
    <n v="407186.18"/>
    <x v="1"/>
    <x v="1"/>
  </r>
  <r>
    <s v="TXN-213558"/>
    <d v="2023-04-08T00:00:00"/>
    <s v="Riya Reddy"/>
    <x v="0"/>
    <x v="4"/>
    <s v="Bescom"/>
    <n v="10826.47"/>
    <x v="2"/>
    <x v="2"/>
    <x v="8"/>
    <n v="46903.12"/>
    <n v="137713.01"/>
    <x v="5"/>
    <x v="5"/>
  </r>
  <r>
    <s v="TXN-213559"/>
    <d v="2023-05-19T00:00:00"/>
    <s v="Aarav Gupta"/>
    <x v="1"/>
    <x v="16"/>
    <s v="Zomato"/>
    <n v="11670.83"/>
    <x v="3"/>
    <x v="2"/>
    <x v="4"/>
    <n v="61308.9"/>
    <n v="522827.71"/>
    <x v="10"/>
    <x v="10"/>
  </r>
  <r>
    <s v="TXN-213560"/>
    <d v="2023-07-27T00:00:00"/>
    <s v="Anika Verma"/>
    <x v="0"/>
    <x v="4"/>
    <s v="BigBasket"/>
    <n v="14328.82"/>
    <x v="1"/>
    <x v="1"/>
    <x v="4"/>
    <n v="58414.76"/>
    <n v="236532.05"/>
    <x v="2"/>
    <x v="2"/>
  </r>
  <r>
    <s v="TXN-213561"/>
    <d v="2023-10-17T00:00:00"/>
    <s v="Pari Patel"/>
    <x v="0"/>
    <x v="2"/>
    <s v="Flipkart"/>
    <n v="12022.86"/>
    <x v="4"/>
    <x v="0"/>
    <x v="6"/>
    <n v="56366.21"/>
    <n v="255635.13"/>
    <x v="8"/>
    <x v="8"/>
  </r>
  <r>
    <s v="TXN-213562"/>
    <d v="2023-03-10T00:00:00"/>
    <s v="Anika Iyer"/>
    <x v="0"/>
    <x v="4"/>
    <s v="MakeMyTrip"/>
    <n v="11720.49"/>
    <x v="3"/>
    <x v="4"/>
    <x v="1"/>
    <n v="40954.19"/>
    <n v="203399.48"/>
    <x v="1"/>
    <x v="1"/>
  </r>
  <r>
    <s v="TXN-213563"/>
    <d v="2023-10-22T00:00:00"/>
    <s v="Ira Kapoor"/>
    <x v="2"/>
    <x v="9"/>
    <s v="Employer/Client"/>
    <n v="52938.400000000001"/>
    <x v="4"/>
    <x v="2"/>
    <x v="9"/>
    <n v="67599.199999999997"/>
    <n v="329529.90000000002"/>
    <x v="8"/>
    <x v="8"/>
  </r>
  <r>
    <s v="TXN-213564"/>
    <d v="2023-12-05T00:00:00"/>
    <s v="Reyansh Reddy"/>
    <x v="0"/>
    <x v="6"/>
    <s v="Flipkart"/>
    <n v="10135.26"/>
    <x v="2"/>
    <x v="2"/>
    <x v="8"/>
    <n v="47087.39"/>
    <n v="208503.26"/>
    <x v="9"/>
    <x v="9"/>
  </r>
  <r>
    <s v="TXN-213565"/>
    <d v="2023-06-16T00:00:00"/>
    <s v="Aaryan Malhotra"/>
    <x v="2"/>
    <x v="9"/>
    <s v="Employer/Client"/>
    <n v="76638.48"/>
    <x v="0"/>
    <x v="0"/>
    <x v="6"/>
    <n v="53565.93"/>
    <n v="611294.97"/>
    <x v="0"/>
    <x v="0"/>
  </r>
  <r>
    <s v="TXN-213566"/>
    <d v="2023-08-29T00:00:00"/>
    <s v="Ira Iyer"/>
    <x v="0"/>
    <x v="5"/>
    <s v="Reliance Smart"/>
    <n v="13530.31"/>
    <x v="3"/>
    <x v="2"/>
    <x v="6"/>
    <n v="50585.3"/>
    <n v="98986.72"/>
    <x v="11"/>
    <x v="11"/>
  </r>
  <r>
    <s v="TXN-213567"/>
    <d v="2023-05-23T00:00:00"/>
    <s v="Sai Sharma"/>
    <x v="0"/>
    <x v="14"/>
    <s v="Zerodha"/>
    <n v="4649.3500000000004"/>
    <x v="4"/>
    <x v="2"/>
    <x v="1"/>
    <n v="55114.13"/>
    <n v="-142397.46"/>
    <x v="10"/>
    <x v="10"/>
  </r>
  <r>
    <s v="TXN-213568"/>
    <d v="2023-10-17T00:00:00"/>
    <s v="Ishaan Patel"/>
    <x v="0"/>
    <x v="6"/>
    <s v="Apollo Pharmacy"/>
    <n v="12677.76"/>
    <x v="1"/>
    <x v="1"/>
    <x v="5"/>
    <n v="66434.880000000005"/>
    <n v="368117.09"/>
    <x v="8"/>
    <x v="8"/>
  </r>
  <r>
    <s v="TXN-213569"/>
    <d v="2023-10-10T00:00:00"/>
    <s v="Ishaan Gupta"/>
    <x v="0"/>
    <x v="2"/>
    <s v="Apollo Pharmacy"/>
    <n v="7232.57"/>
    <x v="4"/>
    <x v="4"/>
    <x v="6"/>
    <n v="68495.13"/>
    <n v="50913.66"/>
    <x v="8"/>
    <x v="8"/>
  </r>
  <r>
    <s v="TXN-213570"/>
    <d v="2023-02-01T00:00:00"/>
    <s v="Ira Verma"/>
    <x v="0"/>
    <x v="5"/>
    <s v="Reliance Smart"/>
    <n v="10785.93"/>
    <x v="0"/>
    <x v="4"/>
    <x v="3"/>
    <n v="36711.449999999997"/>
    <n v="112178.36"/>
    <x v="6"/>
    <x v="6"/>
  </r>
  <r>
    <s v="TXN-213571"/>
    <d v="2023-12-19T00:00:00"/>
    <s v="Aadhya Verma"/>
    <x v="0"/>
    <x v="2"/>
    <s v="BigBasket"/>
    <n v="2703.11"/>
    <x v="3"/>
    <x v="1"/>
    <x v="1"/>
    <n v="40872.589999999997"/>
    <n v="232127.82"/>
    <x v="9"/>
    <x v="9"/>
  </r>
  <r>
    <s v="TXN-213572"/>
    <d v="2023-11-01T00:00:00"/>
    <s v="Navya Singh"/>
    <x v="0"/>
    <x v="6"/>
    <s v="Swiggy"/>
    <n v="7557.52"/>
    <x v="4"/>
    <x v="0"/>
    <x v="0"/>
    <n v="46519.18"/>
    <n v="415238.32"/>
    <x v="7"/>
    <x v="7"/>
  </r>
  <r>
    <s v="TXN-213573"/>
    <d v="2023-04-15T00:00:00"/>
    <s v="Shaurya Kapoor"/>
    <x v="2"/>
    <x v="12"/>
    <s v="Employer/Client"/>
    <n v="74203.12"/>
    <x v="2"/>
    <x v="4"/>
    <x v="9"/>
    <n v="37669.599999999999"/>
    <n v="321168.01"/>
    <x v="5"/>
    <x v="5"/>
  </r>
  <r>
    <s v="TXN-213574"/>
    <d v="2023-11-20T00:00:00"/>
    <s v="Ananya Malhotra"/>
    <x v="0"/>
    <x v="0"/>
    <s v="BigBasket"/>
    <n v="2849.12"/>
    <x v="2"/>
    <x v="2"/>
    <x v="8"/>
    <n v="39088.230000000003"/>
    <n v="241568.62"/>
    <x v="7"/>
    <x v="7"/>
  </r>
  <r>
    <s v="TXN-213575"/>
    <d v="2023-09-26T00:00:00"/>
    <s v="Aaryan Malhotra"/>
    <x v="1"/>
    <x v="3"/>
    <s v="Ola"/>
    <n v="12256.84"/>
    <x v="3"/>
    <x v="2"/>
    <x v="2"/>
    <n v="43828.55"/>
    <n v="83305.62"/>
    <x v="4"/>
    <x v="4"/>
  </r>
  <r>
    <s v="TXN-213576"/>
    <d v="2023-07-22T00:00:00"/>
    <s v="Anika Sharma"/>
    <x v="2"/>
    <x v="12"/>
    <s v="Employer/Client"/>
    <n v="28549.09"/>
    <x v="4"/>
    <x v="4"/>
    <x v="5"/>
    <n v="61975.360000000001"/>
    <n v="290969.64"/>
    <x v="2"/>
    <x v="2"/>
  </r>
  <r>
    <s v="TXN-213577"/>
    <d v="2023-06-06T00:00:00"/>
    <s v="Saanvi Patel"/>
    <x v="0"/>
    <x v="8"/>
    <s v="Swiggy"/>
    <n v="9162.52"/>
    <x v="1"/>
    <x v="0"/>
    <x v="3"/>
    <n v="44657.79"/>
    <n v="199824.8"/>
    <x v="0"/>
    <x v="0"/>
  </r>
  <r>
    <s v="TXN-213578"/>
    <d v="2023-01-23T00:00:00"/>
    <s v="Vivaan Kapoor"/>
    <x v="2"/>
    <x v="11"/>
    <s v="Employer/Client"/>
    <n v="47374.1"/>
    <x v="1"/>
    <x v="2"/>
    <x v="3"/>
    <n v="51860.45"/>
    <n v="199866.31"/>
    <x v="3"/>
    <x v="3"/>
  </r>
  <r>
    <s v="TXN-213579"/>
    <d v="2023-08-11T00:00:00"/>
    <s v="Ira Patel"/>
    <x v="2"/>
    <x v="7"/>
    <s v="Employer/Client"/>
    <n v="92448.98"/>
    <x v="1"/>
    <x v="1"/>
    <x v="6"/>
    <n v="68441.72"/>
    <n v="221395.58"/>
    <x v="11"/>
    <x v="11"/>
  </r>
  <r>
    <s v="TXN-213580"/>
    <d v="2023-05-12T00:00:00"/>
    <s v="Vivaan Kapoor"/>
    <x v="2"/>
    <x v="9"/>
    <s v="Employer/Client"/>
    <n v="95137.38"/>
    <x v="2"/>
    <x v="1"/>
    <x v="3"/>
    <n v="68397.45"/>
    <n v="483882.61"/>
    <x v="10"/>
    <x v="10"/>
  </r>
  <r>
    <s v="TXN-213581"/>
    <d v="2023-07-23T00:00:00"/>
    <s v="Riya Verma"/>
    <x v="2"/>
    <x v="7"/>
    <s v="Employer/Client"/>
    <n v="35753.17"/>
    <x v="4"/>
    <x v="0"/>
    <x v="5"/>
    <n v="37343.19"/>
    <n v="390768.63"/>
    <x v="2"/>
    <x v="2"/>
  </r>
  <r>
    <s v="TXN-213582"/>
    <d v="2023-01-31T00:00:00"/>
    <s v="Reyansh Verma"/>
    <x v="0"/>
    <x v="14"/>
    <s v="Uber"/>
    <n v="13935.13"/>
    <x v="1"/>
    <x v="1"/>
    <x v="4"/>
    <n v="68812.210000000006"/>
    <n v="118801.75"/>
    <x v="3"/>
    <x v="3"/>
  </r>
  <r>
    <s v="TXN-213583"/>
    <d v="2023-07-13T00:00:00"/>
    <s v="Saanvi Sharma"/>
    <x v="0"/>
    <x v="4"/>
    <s v="BigBasket"/>
    <n v="14677.39"/>
    <x v="4"/>
    <x v="0"/>
    <x v="6"/>
    <n v="50002"/>
    <n v="419529.88"/>
    <x v="2"/>
    <x v="2"/>
  </r>
  <r>
    <s v="TXN-213584"/>
    <d v="2023-06-27T00:00:00"/>
    <s v="Sai Patel"/>
    <x v="2"/>
    <x v="11"/>
    <s v="Employer/Client"/>
    <n v="25592.57"/>
    <x v="0"/>
    <x v="4"/>
    <x v="1"/>
    <n v="51980.86"/>
    <n v="147745.85999999999"/>
    <x v="0"/>
    <x v="0"/>
  </r>
  <r>
    <s v="TXN-213585"/>
    <d v="2023-11-30T00:00:00"/>
    <s v="Ananya Joshi"/>
    <x v="0"/>
    <x v="0"/>
    <s v="Zerodha"/>
    <n v="14640.7"/>
    <x v="4"/>
    <x v="1"/>
    <x v="7"/>
    <n v="68915.81"/>
    <n v="137650.04999999999"/>
    <x v="7"/>
    <x v="7"/>
  </r>
  <r>
    <s v="TXN-213586"/>
    <d v="2023-11-22T00:00:00"/>
    <s v="Sai Joshi"/>
    <x v="0"/>
    <x v="2"/>
    <s v="MakeMyTrip"/>
    <n v="4017.88"/>
    <x v="2"/>
    <x v="2"/>
    <x v="0"/>
    <n v="43632.68"/>
    <n v="289712.64000000001"/>
    <x v="7"/>
    <x v="7"/>
  </r>
  <r>
    <s v="TXN-213587"/>
    <d v="2023-11-27T00:00:00"/>
    <s v="Aadhya Singh"/>
    <x v="2"/>
    <x v="12"/>
    <s v="Employer/Client"/>
    <n v="43627.7"/>
    <x v="3"/>
    <x v="2"/>
    <x v="2"/>
    <n v="62633.13"/>
    <n v="79379.070000000007"/>
    <x v="7"/>
    <x v="7"/>
  </r>
  <r>
    <s v="TXN-213588"/>
    <d v="2023-10-09T00:00:00"/>
    <s v="Riya Reddy"/>
    <x v="1"/>
    <x v="3"/>
    <s v="Ola"/>
    <n v="24417.78"/>
    <x v="1"/>
    <x v="3"/>
    <x v="5"/>
    <n v="35894.559999999998"/>
    <n v="272745.71999999997"/>
    <x v="8"/>
    <x v="8"/>
  </r>
  <r>
    <s v="TXN-213589"/>
    <d v="2023-02-01T00:00:00"/>
    <s v="Pari Iyer"/>
    <x v="0"/>
    <x v="14"/>
    <s v="PVR Cinemas"/>
    <n v="14533.29"/>
    <x v="2"/>
    <x v="1"/>
    <x v="0"/>
    <n v="68869.960000000006"/>
    <n v="26546.55"/>
    <x v="6"/>
    <x v="6"/>
  </r>
  <r>
    <s v="TXN-213590"/>
    <d v="2023-11-01T00:00:00"/>
    <s v="Ananya Joshi"/>
    <x v="0"/>
    <x v="8"/>
    <s v="MakeMyTrip"/>
    <n v="2115.36"/>
    <x v="3"/>
    <x v="3"/>
    <x v="4"/>
    <n v="30090.94"/>
    <n v="143766.35999999999"/>
    <x v="7"/>
    <x v="7"/>
  </r>
  <r>
    <s v="TXN-213591"/>
    <d v="2023-11-12T00:00:00"/>
    <s v="Reyansh Singh"/>
    <x v="2"/>
    <x v="9"/>
    <s v="Employer/Client"/>
    <n v="83450.13"/>
    <x v="0"/>
    <x v="1"/>
    <x v="9"/>
    <n v="35134.129999999997"/>
    <n v="234113.9"/>
    <x v="7"/>
    <x v="7"/>
  </r>
  <r>
    <s v="TXN-213592"/>
    <d v="2023-02-03T00:00:00"/>
    <s v="Aarav Joshi"/>
    <x v="2"/>
    <x v="11"/>
    <s v="Employer/Client"/>
    <n v="62823.38"/>
    <x v="3"/>
    <x v="4"/>
    <x v="6"/>
    <n v="53572.51"/>
    <n v="350143.71"/>
    <x v="6"/>
    <x v="6"/>
  </r>
  <r>
    <s v="TXN-213593"/>
    <d v="2023-09-12T00:00:00"/>
    <s v="Diya Sharma"/>
    <x v="0"/>
    <x v="0"/>
    <s v="Bescom"/>
    <n v="7737.17"/>
    <x v="3"/>
    <x v="3"/>
    <x v="5"/>
    <n v="62373.58"/>
    <n v="39709.97"/>
    <x v="4"/>
    <x v="4"/>
  </r>
  <r>
    <s v="TXN-213594"/>
    <d v="2023-03-31T00:00:00"/>
    <s v="Navya Malhotra"/>
    <x v="0"/>
    <x v="5"/>
    <s v="Zomato"/>
    <n v="6027.85"/>
    <x v="1"/>
    <x v="0"/>
    <x v="3"/>
    <n v="65136.480000000003"/>
    <n v="52979.94"/>
    <x v="1"/>
    <x v="1"/>
  </r>
  <r>
    <s v="TXN-213595"/>
    <d v="2023-05-20T00:00:00"/>
    <s v="Reyansh Iyer"/>
    <x v="0"/>
    <x v="13"/>
    <s v="PVR Cinemas"/>
    <n v="911"/>
    <x v="3"/>
    <x v="1"/>
    <x v="4"/>
    <n v="54279.97"/>
    <n v="131803.01"/>
    <x v="10"/>
    <x v="10"/>
  </r>
  <r>
    <s v="TXN-213596"/>
    <d v="2023-01-18T00:00:00"/>
    <s v="Vihaan Joshi"/>
    <x v="0"/>
    <x v="1"/>
    <s v="MakeMyTrip"/>
    <n v="2139.5700000000002"/>
    <x v="0"/>
    <x v="2"/>
    <x v="2"/>
    <n v="60598.25"/>
    <n v="89342.28"/>
    <x v="3"/>
    <x v="3"/>
  </r>
  <r>
    <s v="TXN-213597"/>
    <d v="2023-01-18T00:00:00"/>
    <s v="Reyansh Patel"/>
    <x v="0"/>
    <x v="14"/>
    <s v="Airtel"/>
    <n v="3074.84"/>
    <x v="1"/>
    <x v="1"/>
    <x v="1"/>
    <n v="56468.38"/>
    <n v="418169.48"/>
    <x v="3"/>
    <x v="3"/>
  </r>
  <r>
    <s v="TXN-213598"/>
    <d v="2023-06-01T00:00:00"/>
    <s v="Ananya Sharma"/>
    <x v="0"/>
    <x v="13"/>
    <s v="HDFC Bank"/>
    <n v="6435.73"/>
    <x v="1"/>
    <x v="2"/>
    <x v="3"/>
    <n v="50234.37"/>
    <n v="251924.72"/>
    <x v="0"/>
    <x v="0"/>
  </r>
  <r>
    <s v="TXN-213599"/>
    <d v="2023-08-05T00:00:00"/>
    <s v="Reyansh Singh"/>
    <x v="1"/>
    <x v="3"/>
    <s v="Bescom"/>
    <n v="14836.36"/>
    <x v="2"/>
    <x v="4"/>
    <x v="2"/>
    <n v="45044.38"/>
    <n v="68603.289999999994"/>
    <x v="11"/>
    <x v="11"/>
  </r>
  <r>
    <s v="TXN-213600"/>
    <d v="2023-11-26T00:00:00"/>
    <s v="Vivaan Malhotra"/>
    <x v="0"/>
    <x v="0"/>
    <s v="Ola"/>
    <n v="1931.36"/>
    <x v="1"/>
    <x v="0"/>
    <x v="0"/>
    <n v="48139.1"/>
    <n v="199220.64"/>
    <x v="7"/>
    <x v="7"/>
  </r>
  <r>
    <s v="TXN-213601"/>
    <d v="2023-02-20T00:00:00"/>
    <s v="Ananya Singh"/>
    <x v="2"/>
    <x v="12"/>
    <s v="Employer/Client"/>
    <n v="25835.29"/>
    <x v="0"/>
    <x v="2"/>
    <x v="8"/>
    <n v="63808.1"/>
    <n v="310871.57"/>
    <x v="6"/>
    <x v="6"/>
  </r>
  <r>
    <s v="TXN-213602"/>
    <d v="2023-10-18T00:00:00"/>
    <s v="Pari Gupta"/>
    <x v="1"/>
    <x v="3"/>
    <s v="Ola"/>
    <n v="25592.12"/>
    <x v="2"/>
    <x v="3"/>
    <x v="6"/>
    <n v="58077.74"/>
    <n v="37514.080000000002"/>
    <x v="8"/>
    <x v="8"/>
  </r>
  <r>
    <s v="TXN-213603"/>
    <d v="2023-07-24T00:00:00"/>
    <s v="Vihaan Kapoor"/>
    <x v="0"/>
    <x v="1"/>
    <s v="MakeMyTrip"/>
    <n v="3104.45"/>
    <x v="4"/>
    <x v="3"/>
    <x v="2"/>
    <n v="51212.29"/>
    <n v="44295.99"/>
    <x v="2"/>
    <x v="2"/>
  </r>
  <r>
    <s v="TXN-213604"/>
    <d v="2023-12-21T00:00:00"/>
    <s v="Aaryan Joshi"/>
    <x v="0"/>
    <x v="5"/>
    <s v="Reliance Smart"/>
    <n v="8342.94"/>
    <x v="1"/>
    <x v="4"/>
    <x v="3"/>
    <n v="69459.28"/>
    <n v="43521.09"/>
    <x v="9"/>
    <x v="9"/>
  </r>
  <r>
    <s v="TXN-213605"/>
    <d v="2023-05-24T00:00:00"/>
    <s v="Ishaan Reddy"/>
    <x v="0"/>
    <x v="0"/>
    <s v="Bescom"/>
    <n v="10840.1"/>
    <x v="2"/>
    <x v="2"/>
    <x v="2"/>
    <n v="60425.43"/>
    <n v="78419.19"/>
    <x v="10"/>
    <x v="10"/>
  </r>
  <r>
    <s v="TXN-213606"/>
    <d v="2023-11-11T00:00:00"/>
    <s v="Arjun Joshi"/>
    <x v="0"/>
    <x v="0"/>
    <s v="Ola"/>
    <n v="427.72"/>
    <x v="4"/>
    <x v="1"/>
    <x v="7"/>
    <n v="43376.28"/>
    <n v="107141.84"/>
    <x v="7"/>
    <x v="7"/>
  </r>
  <r>
    <s v="TXN-213607"/>
    <d v="2023-04-28T00:00:00"/>
    <s v="Riya Patel"/>
    <x v="0"/>
    <x v="8"/>
    <s v="Zerodha"/>
    <n v="2515.9299999999998"/>
    <x v="0"/>
    <x v="1"/>
    <x v="4"/>
    <n v="43016.06"/>
    <n v="156464.07"/>
    <x v="5"/>
    <x v="5"/>
  </r>
  <r>
    <s v="TXN-213608"/>
    <d v="2023-01-04T00:00:00"/>
    <s v="Diya Singh"/>
    <x v="0"/>
    <x v="5"/>
    <s v="Flipkart"/>
    <n v="12779.02"/>
    <x v="3"/>
    <x v="1"/>
    <x v="6"/>
    <n v="36138.269999999997"/>
    <n v="287298.65999999997"/>
    <x v="3"/>
    <x v="3"/>
  </r>
  <r>
    <s v="TXN-213609"/>
    <d v="2023-10-30T00:00:00"/>
    <s v="Vihaan Verma"/>
    <x v="2"/>
    <x v="7"/>
    <s v="Employer/Client"/>
    <n v="55141.79"/>
    <x v="2"/>
    <x v="1"/>
    <x v="5"/>
    <n v="46142.09"/>
    <n v="316573.59999999998"/>
    <x v="8"/>
    <x v="8"/>
  </r>
  <r>
    <s v="TXN-213610"/>
    <d v="2023-12-07T00:00:00"/>
    <s v="Navya Iyer"/>
    <x v="1"/>
    <x v="3"/>
    <s v="HDFC Bank"/>
    <n v="27179.01"/>
    <x v="1"/>
    <x v="1"/>
    <x v="9"/>
    <n v="60562.68"/>
    <n v="63976.959999999999"/>
    <x v="9"/>
    <x v="9"/>
  </r>
  <r>
    <s v="TXN-213611"/>
    <d v="2023-07-06T00:00:00"/>
    <s v="Vihaan Patel"/>
    <x v="0"/>
    <x v="13"/>
    <s v="Airtel"/>
    <n v="1689.03"/>
    <x v="3"/>
    <x v="2"/>
    <x v="8"/>
    <n v="32873.949999999997"/>
    <n v="450842.36"/>
    <x v="2"/>
    <x v="2"/>
  </r>
  <r>
    <s v="TXN-213612"/>
    <d v="2023-10-19T00:00:00"/>
    <s v="Arjun Sharma"/>
    <x v="2"/>
    <x v="9"/>
    <s v="Employer/Client"/>
    <n v="94309.68"/>
    <x v="2"/>
    <x v="3"/>
    <x v="1"/>
    <n v="66800.28"/>
    <n v="183918.56"/>
    <x v="8"/>
    <x v="8"/>
  </r>
  <r>
    <s v="TXN-213613"/>
    <d v="2023-05-23T00:00:00"/>
    <s v="Anika Sharma"/>
    <x v="0"/>
    <x v="14"/>
    <s v="Amazon.in"/>
    <n v="5871.66"/>
    <x v="3"/>
    <x v="4"/>
    <x v="7"/>
    <n v="61975.360000000001"/>
    <n v="285097.98"/>
    <x v="10"/>
    <x v="10"/>
  </r>
  <r>
    <s v="TXN-213614"/>
    <d v="2023-03-01T00:00:00"/>
    <s v="Anika Patel"/>
    <x v="0"/>
    <x v="4"/>
    <s v="PVR Cinemas"/>
    <n v="2231.5700000000002"/>
    <x v="0"/>
    <x v="2"/>
    <x v="5"/>
    <n v="52574.02"/>
    <n v="173062.77"/>
    <x v="1"/>
    <x v="1"/>
  </r>
  <r>
    <s v="TXN-213615"/>
    <d v="2023-10-30T00:00:00"/>
    <s v="Arjun Singh"/>
    <x v="0"/>
    <x v="8"/>
    <s v="Airtel"/>
    <n v="14578.79"/>
    <x v="0"/>
    <x v="1"/>
    <x v="2"/>
    <n v="39124.86"/>
    <n v="208520.04"/>
    <x v="8"/>
    <x v="8"/>
  </r>
  <r>
    <s v="TXN-213616"/>
    <d v="2023-11-19T00:00:00"/>
    <s v="Ira Joshi"/>
    <x v="2"/>
    <x v="11"/>
    <s v="Employer/Client"/>
    <n v="41002.53"/>
    <x v="3"/>
    <x v="4"/>
    <x v="5"/>
    <n v="41974.09"/>
    <n v="267730.05"/>
    <x v="7"/>
    <x v="7"/>
  </r>
  <r>
    <s v="TXN-213617"/>
    <d v="2023-12-26T00:00:00"/>
    <s v="Ishaan Singh"/>
    <x v="0"/>
    <x v="14"/>
    <s v="Swiggy"/>
    <n v="8084.94"/>
    <x v="1"/>
    <x v="1"/>
    <x v="3"/>
    <n v="51356.58"/>
    <n v="132392.71"/>
    <x v="9"/>
    <x v="9"/>
  </r>
  <r>
    <s v="TXN-213618"/>
    <d v="2023-03-06T00:00:00"/>
    <s v="Shaurya Iyer"/>
    <x v="2"/>
    <x v="11"/>
    <s v="Employer/Client"/>
    <n v="67927.41"/>
    <x v="0"/>
    <x v="1"/>
    <x v="1"/>
    <n v="55583.29"/>
    <n v="279870.53999999998"/>
    <x v="1"/>
    <x v="1"/>
  </r>
  <r>
    <s v="TXN-213619"/>
    <d v="2023-12-03T00:00:00"/>
    <s v="Myra Patel"/>
    <x v="2"/>
    <x v="12"/>
    <s v="Employer/Client"/>
    <n v="40861.64"/>
    <x v="1"/>
    <x v="4"/>
    <x v="6"/>
    <n v="48537.81"/>
    <n v="148085.62"/>
    <x v="9"/>
    <x v="9"/>
  </r>
  <r>
    <s v="TXN-213620"/>
    <d v="2023-04-04T00:00:00"/>
    <s v="Pari Patel"/>
    <x v="0"/>
    <x v="14"/>
    <s v="PVR Cinemas"/>
    <n v="8277.1299999999992"/>
    <x v="4"/>
    <x v="2"/>
    <x v="6"/>
    <n v="55257.5"/>
    <n v="287828.62"/>
    <x v="5"/>
    <x v="5"/>
  </r>
  <r>
    <s v="TXN-213621"/>
    <d v="2023-02-07T00:00:00"/>
    <s v="Riya Kapoor"/>
    <x v="2"/>
    <x v="9"/>
    <s v="Employer/Client"/>
    <n v="46332.46"/>
    <x v="3"/>
    <x v="1"/>
    <x v="5"/>
    <n v="52511.77"/>
    <n v="139726.76999999999"/>
    <x v="6"/>
    <x v="6"/>
  </r>
  <r>
    <s v="TXN-213622"/>
    <d v="2023-02-15T00:00:00"/>
    <s v="Anika Joshi"/>
    <x v="0"/>
    <x v="5"/>
    <s v="Zomato"/>
    <n v="14363.15"/>
    <x v="4"/>
    <x v="2"/>
    <x v="7"/>
    <n v="32408.17"/>
    <n v="356397.11"/>
    <x v="6"/>
    <x v="6"/>
  </r>
  <r>
    <s v="TXN-213623"/>
    <d v="2023-11-07T00:00:00"/>
    <s v="Aaryan Verma"/>
    <x v="1"/>
    <x v="3"/>
    <s v="Flipkart"/>
    <n v="17929.93"/>
    <x v="2"/>
    <x v="1"/>
    <x v="2"/>
    <n v="59418.47"/>
    <n v="56661.21"/>
    <x v="7"/>
    <x v="7"/>
  </r>
  <r>
    <s v="TXN-213624"/>
    <d v="2023-10-10T00:00:00"/>
    <s v="Reyansh Joshi"/>
    <x v="0"/>
    <x v="1"/>
    <s v="Zerodha"/>
    <n v="5087.3"/>
    <x v="4"/>
    <x v="4"/>
    <x v="9"/>
    <n v="50945.98"/>
    <n v="222724.77"/>
    <x v="8"/>
    <x v="8"/>
  </r>
  <r>
    <s v="TXN-213625"/>
    <d v="2023-06-06T00:00:00"/>
    <s v="Aditya Kapoor"/>
    <x v="1"/>
    <x v="16"/>
    <s v="Ola"/>
    <n v="28075.03"/>
    <x v="4"/>
    <x v="4"/>
    <x v="4"/>
    <n v="56118.03"/>
    <n v="180551.06"/>
    <x v="0"/>
    <x v="0"/>
  </r>
  <r>
    <s v="TXN-213626"/>
    <d v="2023-05-17T00:00:00"/>
    <s v="Ananya Sharma"/>
    <x v="0"/>
    <x v="6"/>
    <s v="Reliance Smart"/>
    <n v="2852.33"/>
    <x v="0"/>
    <x v="2"/>
    <x v="3"/>
    <n v="50234.37"/>
    <n v="249072.39"/>
    <x v="10"/>
    <x v="10"/>
  </r>
  <r>
    <s v="TXN-213627"/>
    <d v="2023-04-10T00:00:00"/>
    <s v="Pari Sharma"/>
    <x v="0"/>
    <x v="6"/>
    <s v="Swiggy"/>
    <n v="13759.27"/>
    <x v="2"/>
    <x v="0"/>
    <x v="1"/>
    <n v="64275.95"/>
    <n v="152655.41"/>
    <x v="5"/>
    <x v="5"/>
  </r>
  <r>
    <s v="TXN-213628"/>
    <d v="2023-12-12T00:00:00"/>
    <s v="Anika Verma"/>
    <x v="0"/>
    <x v="5"/>
    <s v="Bescom"/>
    <n v="13484.43"/>
    <x v="0"/>
    <x v="1"/>
    <x v="0"/>
    <n v="58414.76"/>
    <n v="223047.62"/>
    <x v="9"/>
    <x v="9"/>
  </r>
  <r>
    <s v="TXN-213629"/>
    <d v="2023-12-04T00:00:00"/>
    <s v="Riya Singh"/>
    <x v="0"/>
    <x v="6"/>
    <s v="Amazon.in"/>
    <n v="6258.33"/>
    <x v="4"/>
    <x v="4"/>
    <x v="9"/>
    <n v="44456.78"/>
    <n v="127368.87"/>
    <x v="9"/>
    <x v="9"/>
  </r>
  <r>
    <s v="TXN-213630"/>
    <d v="2023-06-03T00:00:00"/>
    <s v="Ira Sharma"/>
    <x v="0"/>
    <x v="4"/>
    <s v="BigBasket"/>
    <n v="8127.8"/>
    <x v="4"/>
    <x v="4"/>
    <x v="1"/>
    <n v="37895.379999999997"/>
    <n v="344511.14"/>
    <x v="0"/>
    <x v="0"/>
  </r>
  <r>
    <s v="TXN-213631"/>
    <d v="2023-08-29T00:00:00"/>
    <s v="Pari Singh"/>
    <x v="1"/>
    <x v="18"/>
    <s v="Ola"/>
    <n v="17872.34"/>
    <x v="0"/>
    <x v="2"/>
    <x v="8"/>
    <n v="51065.61"/>
    <n v="147470.1"/>
    <x v="11"/>
    <x v="11"/>
  </r>
  <r>
    <s v="TXN-213632"/>
    <d v="2023-09-10T00:00:00"/>
    <s v="Anika Iyer"/>
    <x v="0"/>
    <x v="13"/>
    <s v="Amazon.in"/>
    <n v="7620.53"/>
    <x v="0"/>
    <x v="4"/>
    <x v="0"/>
    <n v="40954.19"/>
    <n v="195778.95"/>
    <x v="4"/>
    <x v="4"/>
  </r>
  <r>
    <s v="TXN-213633"/>
    <d v="2023-02-21T00:00:00"/>
    <s v="Aditya Joshi"/>
    <x v="2"/>
    <x v="9"/>
    <s v="Employer/Client"/>
    <n v="70296.52"/>
    <x v="2"/>
    <x v="2"/>
    <x v="8"/>
    <n v="52272.33"/>
    <n v="267992.07"/>
    <x v="6"/>
    <x v="6"/>
  </r>
  <r>
    <s v="TXN-213634"/>
    <d v="2023-12-14T00:00:00"/>
    <s v="Vivaan Singh"/>
    <x v="0"/>
    <x v="5"/>
    <s v="Zomato"/>
    <n v="1734.06"/>
    <x v="4"/>
    <x v="3"/>
    <x v="3"/>
    <n v="55408.56"/>
    <n v="287016.43"/>
    <x v="9"/>
    <x v="9"/>
  </r>
  <r>
    <s v="TXN-213635"/>
    <d v="2023-01-28T00:00:00"/>
    <s v="Aaryan Verma"/>
    <x v="2"/>
    <x v="7"/>
    <s v="Employer/Client"/>
    <n v="38627.160000000003"/>
    <x v="0"/>
    <x v="2"/>
    <x v="8"/>
    <n v="44458.32"/>
    <n v="290728.15000000002"/>
    <x v="3"/>
    <x v="3"/>
  </r>
  <r>
    <s v="TXN-213636"/>
    <d v="2023-02-28T00:00:00"/>
    <s v="Diya Iyer"/>
    <x v="0"/>
    <x v="1"/>
    <s v="Ola"/>
    <n v="1896.58"/>
    <x v="4"/>
    <x v="4"/>
    <x v="5"/>
    <n v="32918.589999999997"/>
    <n v="384433.06"/>
    <x v="6"/>
    <x v="6"/>
  </r>
  <r>
    <s v="TXN-213637"/>
    <d v="2023-02-01T00:00:00"/>
    <s v="Navya Verma"/>
    <x v="0"/>
    <x v="8"/>
    <s v="Ola"/>
    <n v="5136.63"/>
    <x v="2"/>
    <x v="3"/>
    <x v="4"/>
    <n v="53493.97"/>
    <n v="225171.19"/>
    <x v="6"/>
    <x v="6"/>
  </r>
  <r>
    <s v="TXN-213638"/>
    <d v="2023-12-27T00:00:00"/>
    <s v="Saanvi Sharma"/>
    <x v="0"/>
    <x v="6"/>
    <s v="PVR Cinemas"/>
    <n v="7994.13"/>
    <x v="2"/>
    <x v="1"/>
    <x v="1"/>
    <n v="59296.98"/>
    <n v="30974.42"/>
    <x v="9"/>
    <x v="9"/>
  </r>
  <r>
    <s v="TXN-213639"/>
    <d v="2023-10-02T00:00:00"/>
    <s v="Diya Joshi"/>
    <x v="0"/>
    <x v="1"/>
    <s v="HDFC Bank"/>
    <n v="12599.62"/>
    <x v="0"/>
    <x v="3"/>
    <x v="0"/>
    <n v="69144.039999999994"/>
    <n v="200547.09"/>
    <x v="8"/>
    <x v="8"/>
  </r>
  <r>
    <s v="TXN-213640"/>
    <d v="2023-06-27T00:00:00"/>
    <s v="Anika Verma"/>
    <x v="2"/>
    <x v="12"/>
    <s v="Employer/Client"/>
    <n v="36770.68"/>
    <x v="2"/>
    <x v="3"/>
    <x v="3"/>
    <n v="38607.93"/>
    <n v="172999.69"/>
    <x v="0"/>
    <x v="0"/>
  </r>
  <r>
    <s v="TXN-213641"/>
    <d v="2023-07-28T00:00:00"/>
    <s v="Riya Malhotra"/>
    <x v="0"/>
    <x v="0"/>
    <s v="BigBasket"/>
    <n v="8496.31"/>
    <x v="0"/>
    <x v="2"/>
    <x v="3"/>
    <n v="30847.19"/>
    <n v="141678.09"/>
    <x v="2"/>
    <x v="2"/>
  </r>
  <r>
    <s v="TXN-213642"/>
    <d v="2023-09-02T00:00:00"/>
    <s v="Reyansh Verma"/>
    <x v="0"/>
    <x v="8"/>
    <s v="Reliance Smart"/>
    <n v="6404.72"/>
    <x v="2"/>
    <x v="0"/>
    <x v="1"/>
    <n v="46543.49"/>
    <n v="481989.67"/>
    <x v="4"/>
    <x v="4"/>
  </r>
  <r>
    <s v="TXN-213643"/>
    <d v="2023-10-13T00:00:00"/>
    <s v="Sai Iyer"/>
    <x v="2"/>
    <x v="10"/>
    <s v="Employer/Client"/>
    <n v="49112.77"/>
    <x v="1"/>
    <x v="1"/>
    <x v="1"/>
    <n v="68558.899999999994"/>
    <n v="88617.75"/>
    <x v="8"/>
    <x v="8"/>
  </r>
  <r>
    <s v="TXN-213644"/>
    <d v="2023-07-21T00:00:00"/>
    <s v="Diya Kapoor"/>
    <x v="0"/>
    <x v="5"/>
    <s v="Uber"/>
    <n v="13555.48"/>
    <x v="0"/>
    <x v="4"/>
    <x v="4"/>
    <n v="32514.42"/>
    <n v="360527.11"/>
    <x v="2"/>
    <x v="2"/>
  </r>
  <r>
    <s v="TXN-213645"/>
    <d v="2023-10-24T00:00:00"/>
    <s v="Saanvi Iyer"/>
    <x v="0"/>
    <x v="8"/>
    <s v="Apollo Pharmacy"/>
    <n v="426.04"/>
    <x v="2"/>
    <x v="0"/>
    <x v="4"/>
    <n v="48741.3"/>
    <n v="149617.4"/>
    <x v="8"/>
    <x v="8"/>
  </r>
  <r>
    <s v="TXN-213646"/>
    <d v="2023-02-08T00:00:00"/>
    <s v="Anika Iyer"/>
    <x v="0"/>
    <x v="13"/>
    <s v="HDFC Bank"/>
    <n v="6229.58"/>
    <x v="3"/>
    <x v="0"/>
    <x v="4"/>
    <n v="56554.83"/>
    <n v="243959.63"/>
    <x v="6"/>
    <x v="6"/>
  </r>
  <r>
    <s v="TXN-213647"/>
    <d v="2023-08-21T00:00:00"/>
    <s v="Ishaan Gupta"/>
    <x v="0"/>
    <x v="1"/>
    <s v="Airtel"/>
    <n v="778.13"/>
    <x v="4"/>
    <x v="0"/>
    <x v="5"/>
    <n v="59179.45"/>
    <n v="331899.15999999997"/>
    <x v="11"/>
    <x v="11"/>
  </r>
  <r>
    <s v="TXN-213648"/>
    <d v="2023-11-15T00:00:00"/>
    <s v="Aditya Malhotra"/>
    <x v="0"/>
    <x v="13"/>
    <s v="MakeMyTrip"/>
    <n v="6204.32"/>
    <x v="2"/>
    <x v="0"/>
    <x v="7"/>
    <n v="57694.45"/>
    <n v="34519.43"/>
    <x v="7"/>
    <x v="7"/>
  </r>
  <r>
    <s v="TXN-213649"/>
    <d v="2023-09-15T00:00:00"/>
    <s v="Saanvi Patel"/>
    <x v="0"/>
    <x v="13"/>
    <s v="Zerodha"/>
    <n v="13250.5"/>
    <x v="0"/>
    <x v="0"/>
    <x v="4"/>
    <n v="44657.79"/>
    <n v="186574.3"/>
    <x v="4"/>
    <x v="4"/>
  </r>
  <r>
    <s v="TXN-213650"/>
    <d v="2023-10-29T00:00:00"/>
    <s v="Ishaan Verma"/>
    <x v="0"/>
    <x v="2"/>
    <s v="PVR Cinemas"/>
    <n v="4228.3599999999997"/>
    <x v="0"/>
    <x v="2"/>
    <x v="3"/>
    <n v="68478.75"/>
    <n v="-96005.46"/>
    <x v="8"/>
    <x v="8"/>
  </r>
  <r>
    <s v="TXN-213651"/>
    <d v="2023-05-27T00:00:00"/>
    <s v="Ira Reddy"/>
    <x v="2"/>
    <x v="11"/>
    <s v="Employer/Client"/>
    <n v="88194.19"/>
    <x v="3"/>
    <x v="2"/>
    <x v="2"/>
    <n v="36886.230000000003"/>
    <n v="332374.23"/>
    <x v="10"/>
    <x v="10"/>
  </r>
  <r>
    <s v="TXN-213652"/>
    <d v="2023-08-15T00:00:00"/>
    <s v="Ira Sharma"/>
    <x v="0"/>
    <x v="13"/>
    <s v="Reliance Smart"/>
    <n v="3262.88"/>
    <x v="4"/>
    <x v="2"/>
    <x v="2"/>
    <n v="60885.23"/>
    <n v="87798.57"/>
    <x v="11"/>
    <x v="11"/>
  </r>
  <r>
    <s v="TXN-213653"/>
    <d v="2023-10-24T00:00:00"/>
    <s v="Ira Kapoor"/>
    <x v="1"/>
    <x v="16"/>
    <s v="Ola"/>
    <n v="9824.0300000000007"/>
    <x v="3"/>
    <x v="4"/>
    <x v="6"/>
    <n v="56076.49"/>
    <n v="160947.68"/>
    <x v="8"/>
    <x v="8"/>
  </r>
  <r>
    <s v="TXN-213654"/>
    <d v="2023-02-04T00:00:00"/>
    <s v="Aadhya Iyer"/>
    <x v="0"/>
    <x v="6"/>
    <s v="Swiggy"/>
    <n v="4942.0600000000004"/>
    <x v="0"/>
    <x v="2"/>
    <x v="7"/>
    <n v="64062.06"/>
    <n v="162311.15"/>
    <x v="6"/>
    <x v="6"/>
  </r>
  <r>
    <s v="TXN-213655"/>
    <d v="2023-10-28T00:00:00"/>
    <s v="Aaryan Iyer"/>
    <x v="1"/>
    <x v="15"/>
    <s v="Airtel"/>
    <n v="20733.080000000002"/>
    <x v="0"/>
    <x v="0"/>
    <x v="7"/>
    <n v="30371.69"/>
    <n v="265515.5"/>
    <x v="8"/>
    <x v="8"/>
  </r>
  <r>
    <s v="TXN-213656"/>
    <d v="2023-01-28T00:00:00"/>
    <s v="Vivaan Singh"/>
    <x v="0"/>
    <x v="4"/>
    <s v="Amazon.in"/>
    <n v="14308.01"/>
    <x v="3"/>
    <x v="3"/>
    <x v="9"/>
    <n v="55408.56"/>
    <n v="272708.42"/>
    <x v="3"/>
    <x v="3"/>
  </r>
  <r>
    <s v="TXN-213657"/>
    <d v="2023-07-30T00:00:00"/>
    <s v="Navya Sharma"/>
    <x v="0"/>
    <x v="1"/>
    <s v="Ola"/>
    <n v="5630.93"/>
    <x v="1"/>
    <x v="2"/>
    <x v="3"/>
    <n v="61063.32"/>
    <n v="165417.72"/>
    <x v="2"/>
    <x v="2"/>
  </r>
  <r>
    <s v="TXN-213658"/>
    <d v="2023-12-30T00:00:00"/>
    <s v="Arjun Reddy"/>
    <x v="0"/>
    <x v="6"/>
    <s v="BigBasket"/>
    <n v="4760.54"/>
    <x v="1"/>
    <x v="0"/>
    <x v="5"/>
    <n v="31287.26"/>
    <n v="275768.94"/>
    <x v="9"/>
    <x v="9"/>
  </r>
  <r>
    <s v="TXN-213659"/>
    <d v="2023-12-19T00:00:00"/>
    <s v="Reyansh Patel"/>
    <x v="0"/>
    <x v="8"/>
    <s v="Bescom"/>
    <n v="6578.69"/>
    <x v="4"/>
    <x v="2"/>
    <x v="0"/>
    <n v="47878.74"/>
    <n v="50453.65"/>
    <x v="9"/>
    <x v="9"/>
  </r>
  <r>
    <s v="TXN-213660"/>
    <d v="2023-05-10T00:00:00"/>
    <s v="Pari Verma"/>
    <x v="0"/>
    <x v="4"/>
    <s v="Airtel"/>
    <n v="10369.65"/>
    <x v="0"/>
    <x v="0"/>
    <x v="9"/>
    <n v="45132.62"/>
    <n v="102893.66"/>
    <x v="10"/>
    <x v="10"/>
  </r>
  <r>
    <s v="TXN-213661"/>
    <d v="2023-07-11T00:00:00"/>
    <s v="Diya Verma"/>
    <x v="0"/>
    <x v="5"/>
    <s v="BigBasket"/>
    <n v="6916.84"/>
    <x v="3"/>
    <x v="3"/>
    <x v="2"/>
    <n v="66560.17"/>
    <n v="67932.990000000005"/>
    <x v="2"/>
    <x v="2"/>
  </r>
  <r>
    <s v="TXN-213662"/>
    <d v="2023-02-22T00:00:00"/>
    <s v="Aarav Singh"/>
    <x v="0"/>
    <x v="13"/>
    <s v="Uber"/>
    <n v="3841.41"/>
    <x v="0"/>
    <x v="3"/>
    <x v="1"/>
    <n v="55048.09"/>
    <n v="353260.87"/>
    <x v="6"/>
    <x v="6"/>
  </r>
  <r>
    <s v="TXN-213663"/>
    <d v="2023-01-17T00:00:00"/>
    <s v="Sai Reddy"/>
    <x v="0"/>
    <x v="2"/>
    <s v="Bescom"/>
    <n v="7124.09"/>
    <x v="3"/>
    <x v="2"/>
    <x v="0"/>
    <n v="63231.89"/>
    <n v="284184.09999999998"/>
    <x v="3"/>
    <x v="3"/>
  </r>
  <r>
    <s v="TXN-213664"/>
    <d v="2023-05-26T00:00:00"/>
    <s v="Pari Sharma"/>
    <x v="1"/>
    <x v="17"/>
    <s v="Airtel"/>
    <n v="25198.3"/>
    <x v="0"/>
    <x v="3"/>
    <x v="4"/>
    <n v="46909.04"/>
    <n v="66317"/>
    <x v="10"/>
    <x v="10"/>
  </r>
  <r>
    <s v="TXN-213665"/>
    <d v="2023-09-04T00:00:00"/>
    <s v="Vihaan Patel"/>
    <x v="0"/>
    <x v="13"/>
    <s v="Zerodha"/>
    <n v="9439.48"/>
    <x v="3"/>
    <x v="1"/>
    <x v="0"/>
    <n v="32080.6"/>
    <n v="279223.09000000003"/>
    <x v="4"/>
    <x v="4"/>
  </r>
  <r>
    <s v="TXN-213666"/>
    <d v="2023-11-08T00:00:00"/>
    <s v="Aaryan Malhotra"/>
    <x v="0"/>
    <x v="2"/>
    <s v="MakeMyTrip"/>
    <n v="7644.73"/>
    <x v="0"/>
    <x v="0"/>
    <x v="4"/>
    <n v="53565.93"/>
    <n v="603650.24"/>
    <x v="7"/>
    <x v="7"/>
  </r>
  <r>
    <s v="TXN-213667"/>
    <d v="2023-08-08T00:00:00"/>
    <s v="Anika Gupta"/>
    <x v="0"/>
    <x v="2"/>
    <s v="Zerodha"/>
    <n v="11030.1"/>
    <x v="3"/>
    <x v="1"/>
    <x v="9"/>
    <n v="67822.44"/>
    <n v="158906.4"/>
    <x v="11"/>
    <x v="11"/>
  </r>
  <r>
    <s v="TXN-213668"/>
    <d v="2023-01-25T00:00:00"/>
    <s v="Reyansh Verma"/>
    <x v="0"/>
    <x v="13"/>
    <s v="Uber"/>
    <n v="5948.31"/>
    <x v="0"/>
    <x v="2"/>
    <x v="7"/>
    <n v="66946.3"/>
    <n v="143513.37"/>
    <x v="3"/>
    <x v="3"/>
  </r>
  <r>
    <s v="TXN-213669"/>
    <d v="2023-05-17T00:00:00"/>
    <s v="Reyansh Sharma"/>
    <x v="1"/>
    <x v="18"/>
    <s v="PVR Cinemas"/>
    <n v="14397.02"/>
    <x v="0"/>
    <x v="0"/>
    <x v="9"/>
    <n v="46076.03"/>
    <n v="-107852.45"/>
    <x v="10"/>
    <x v="10"/>
  </r>
  <r>
    <s v="TXN-213670"/>
    <d v="2023-02-12T00:00:00"/>
    <s v="Aadhya Singh"/>
    <x v="2"/>
    <x v="11"/>
    <s v="Employer/Client"/>
    <n v="44963.91"/>
    <x v="3"/>
    <x v="1"/>
    <x v="2"/>
    <n v="33353.879999999997"/>
    <n v="86163.56"/>
    <x v="6"/>
    <x v="6"/>
  </r>
  <r>
    <s v="TXN-213671"/>
    <d v="2023-05-17T00:00:00"/>
    <s v="Saanvi Patel"/>
    <x v="2"/>
    <x v="12"/>
    <s v="Employer/Client"/>
    <n v="97421.61"/>
    <x v="4"/>
    <x v="0"/>
    <x v="6"/>
    <n v="44657.79"/>
    <n v="283995.90999999997"/>
    <x v="10"/>
    <x v="10"/>
  </r>
  <r>
    <s v="TXN-213672"/>
    <d v="2023-07-02T00:00:00"/>
    <s v="Aarav Iyer"/>
    <x v="2"/>
    <x v="9"/>
    <s v="Employer/Client"/>
    <n v="49296.87"/>
    <x v="2"/>
    <x v="0"/>
    <x v="2"/>
    <n v="44909.39"/>
    <n v="285624.65000000002"/>
    <x v="2"/>
    <x v="2"/>
  </r>
  <r>
    <s v="TXN-213673"/>
    <d v="2023-03-28T00:00:00"/>
    <s v="Aarav Sharma"/>
    <x v="1"/>
    <x v="18"/>
    <s v="Reliance Smart"/>
    <n v="6520.73"/>
    <x v="3"/>
    <x v="3"/>
    <x v="6"/>
    <n v="67888.33"/>
    <n v="139729.16"/>
    <x v="1"/>
    <x v="1"/>
  </r>
  <r>
    <s v="TXN-213674"/>
    <d v="2023-05-14T00:00:00"/>
    <s v="Riya Iyer"/>
    <x v="0"/>
    <x v="13"/>
    <s v="Ola"/>
    <n v="14748.64"/>
    <x v="4"/>
    <x v="4"/>
    <x v="1"/>
    <n v="62838.12"/>
    <n v="112128.66"/>
    <x v="10"/>
    <x v="10"/>
  </r>
  <r>
    <s v="TXN-213675"/>
    <d v="2023-10-21T00:00:00"/>
    <s v="Riya Iyer"/>
    <x v="2"/>
    <x v="12"/>
    <s v="Employer/Client"/>
    <n v="40495.360000000001"/>
    <x v="1"/>
    <x v="2"/>
    <x v="2"/>
    <n v="58816.88"/>
    <n v="261454.81"/>
    <x v="8"/>
    <x v="8"/>
  </r>
  <r>
    <s v="TXN-213676"/>
    <d v="2023-07-01T00:00:00"/>
    <s v="Aaryan Joshi"/>
    <x v="1"/>
    <x v="3"/>
    <s v="PVR Cinemas"/>
    <n v="10462.48"/>
    <x v="0"/>
    <x v="0"/>
    <x v="6"/>
    <n v="33096.28"/>
    <n v="524161.52"/>
    <x v="2"/>
    <x v="2"/>
  </r>
  <r>
    <s v="TXN-213677"/>
    <d v="2023-03-23T00:00:00"/>
    <s v="Arjun Sharma"/>
    <x v="2"/>
    <x v="10"/>
    <s v="Employer/Client"/>
    <n v="42052.41"/>
    <x v="2"/>
    <x v="2"/>
    <x v="0"/>
    <n v="37888.29"/>
    <n v="232064.07"/>
    <x v="1"/>
    <x v="1"/>
  </r>
  <r>
    <s v="TXN-213678"/>
    <d v="2023-01-31T00:00:00"/>
    <s v="Saanvi Reddy"/>
    <x v="2"/>
    <x v="9"/>
    <s v="Employer/Client"/>
    <n v="42639.64"/>
    <x v="0"/>
    <x v="4"/>
    <x v="0"/>
    <n v="49502.38"/>
    <n v="177943.59"/>
    <x v="3"/>
    <x v="3"/>
  </r>
  <r>
    <s v="TXN-213679"/>
    <d v="2023-01-08T00:00:00"/>
    <s v="Aaryan Verma"/>
    <x v="0"/>
    <x v="0"/>
    <s v="Swiggy"/>
    <n v="7835.06"/>
    <x v="4"/>
    <x v="3"/>
    <x v="6"/>
    <n v="53253.98"/>
    <n v="496813.92"/>
    <x v="3"/>
    <x v="3"/>
  </r>
  <r>
    <s v="TXN-213680"/>
    <d v="2023-05-08T00:00:00"/>
    <s v="Aditya Iyer"/>
    <x v="0"/>
    <x v="2"/>
    <s v="Zomato"/>
    <n v="4504.21"/>
    <x v="4"/>
    <x v="1"/>
    <x v="8"/>
    <n v="39662.519999999997"/>
    <n v="246801.16"/>
    <x v="10"/>
    <x v="10"/>
  </r>
  <r>
    <s v="TXN-213681"/>
    <d v="2023-03-31T00:00:00"/>
    <s v="Ishaan Malhotra"/>
    <x v="2"/>
    <x v="9"/>
    <s v="Employer/Client"/>
    <n v="20544.14"/>
    <x v="1"/>
    <x v="0"/>
    <x v="9"/>
    <n v="67320.52"/>
    <n v="183278.18"/>
    <x v="1"/>
    <x v="1"/>
  </r>
  <r>
    <s v="TXN-213682"/>
    <d v="2023-01-22T00:00:00"/>
    <s v="Vivaan Joshi"/>
    <x v="1"/>
    <x v="17"/>
    <s v="Amazon.in"/>
    <n v="27209.99"/>
    <x v="2"/>
    <x v="4"/>
    <x v="7"/>
    <n v="36504.400000000001"/>
    <n v="326348.3"/>
    <x v="3"/>
    <x v="3"/>
  </r>
  <r>
    <s v="TXN-213683"/>
    <d v="2023-05-16T00:00:00"/>
    <s v="Shaurya Gupta"/>
    <x v="0"/>
    <x v="2"/>
    <s v="Bescom"/>
    <n v="765.24"/>
    <x v="2"/>
    <x v="3"/>
    <x v="6"/>
    <n v="43797.27"/>
    <n v="140754.22"/>
    <x v="10"/>
    <x v="10"/>
  </r>
  <r>
    <s v="TXN-213684"/>
    <d v="2023-10-24T00:00:00"/>
    <s v="Riya Verma"/>
    <x v="0"/>
    <x v="2"/>
    <s v="Amazon.in"/>
    <n v="1645.02"/>
    <x v="2"/>
    <x v="0"/>
    <x v="5"/>
    <n v="37343.19"/>
    <n v="389123.61"/>
    <x v="8"/>
    <x v="8"/>
  </r>
  <r>
    <s v="TXN-213685"/>
    <d v="2023-12-05T00:00:00"/>
    <s v="Aarav Iyer"/>
    <x v="2"/>
    <x v="11"/>
    <s v="Employer/Client"/>
    <n v="94697.73"/>
    <x v="1"/>
    <x v="4"/>
    <x v="7"/>
    <n v="33602.82"/>
    <n v="577898.48"/>
    <x v="9"/>
    <x v="9"/>
  </r>
  <r>
    <s v="TXN-213686"/>
    <d v="2023-03-07T00:00:00"/>
    <s v="Aadhya Kapoor"/>
    <x v="0"/>
    <x v="6"/>
    <s v="Bescom"/>
    <n v="7739.2"/>
    <x v="4"/>
    <x v="3"/>
    <x v="5"/>
    <n v="56254.01"/>
    <n v="132642.07999999999"/>
    <x v="1"/>
    <x v="1"/>
  </r>
  <r>
    <s v="TXN-213687"/>
    <d v="2023-06-06T00:00:00"/>
    <s v="Navya Sharma"/>
    <x v="2"/>
    <x v="12"/>
    <s v="Employer/Client"/>
    <n v="84320.71"/>
    <x v="3"/>
    <x v="2"/>
    <x v="0"/>
    <n v="61063.32"/>
    <n v="249738.43"/>
    <x v="0"/>
    <x v="0"/>
  </r>
  <r>
    <s v="TXN-213688"/>
    <d v="2023-02-15T00:00:00"/>
    <s v="Ananya Sharma"/>
    <x v="1"/>
    <x v="3"/>
    <s v="BigBasket"/>
    <n v="9567.7900000000009"/>
    <x v="1"/>
    <x v="1"/>
    <x v="1"/>
    <n v="33144.19"/>
    <n v="145577.41"/>
    <x v="6"/>
    <x v="6"/>
  </r>
  <r>
    <s v="TXN-213689"/>
    <d v="2023-08-16T00:00:00"/>
    <s v="Ananya Kapoor"/>
    <x v="0"/>
    <x v="1"/>
    <s v="PVR Cinemas"/>
    <n v="12189.17"/>
    <x v="3"/>
    <x v="2"/>
    <x v="7"/>
    <n v="64709.599999999999"/>
    <n v="319368.18"/>
    <x v="11"/>
    <x v="11"/>
  </r>
  <r>
    <s v="TXN-213690"/>
    <d v="2023-01-13T00:00:00"/>
    <s v="Diya Singh"/>
    <x v="0"/>
    <x v="6"/>
    <s v="Zomato"/>
    <n v="8251.41"/>
    <x v="1"/>
    <x v="3"/>
    <x v="4"/>
    <n v="31965.82"/>
    <n v="180913.73"/>
    <x v="3"/>
    <x v="3"/>
  </r>
  <r>
    <s v="TXN-213691"/>
    <d v="2023-06-09T00:00:00"/>
    <s v="Shaurya Verma"/>
    <x v="2"/>
    <x v="11"/>
    <s v="Employer/Client"/>
    <n v="63647.8"/>
    <x v="0"/>
    <x v="2"/>
    <x v="1"/>
    <n v="40419.51"/>
    <n v="269114.96000000002"/>
    <x v="0"/>
    <x v="0"/>
  </r>
  <r>
    <s v="TXN-213692"/>
    <d v="2023-09-08T00:00:00"/>
    <s v="Vivaan Singh"/>
    <x v="0"/>
    <x v="14"/>
    <s v="Uber"/>
    <n v="8074.94"/>
    <x v="0"/>
    <x v="3"/>
    <x v="4"/>
    <n v="55408.56"/>
    <n v="264633.48"/>
    <x v="4"/>
    <x v="4"/>
  </r>
  <r>
    <s v="TXN-213693"/>
    <d v="2023-10-21T00:00:00"/>
    <s v="Arjun Patel"/>
    <x v="0"/>
    <x v="13"/>
    <s v="Ola"/>
    <n v="8201.83"/>
    <x v="0"/>
    <x v="3"/>
    <x v="4"/>
    <n v="64848.51"/>
    <n v="100480.37"/>
    <x v="8"/>
    <x v="8"/>
  </r>
  <r>
    <s v="TXN-213694"/>
    <d v="2023-07-12T00:00:00"/>
    <s v="Myra Iyer"/>
    <x v="0"/>
    <x v="2"/>
    <s v="Flipkart"/>
    <n v="6321.81"/>
    <x v="4"/>
    <x v="3"/>
    <x v="2"/>
    <n v="34515.919999999998"/>
    <n v="194852.26"/>
    <x v="2"/>
    <x v="2"/>
  </r>
  <r>
    <s v="TXN-213695"/>
    <d v="2023-10-29T00:00:00"/>
    <s v="Vivaan Singh"/>
    <x v="1"/>
    <x v="15"/>
    <s v="Bescom"/>
    <n v="24336.33"/>
    <x v="0"/>
    <x v="0"/>
    <x v="4"/>
    <n v="39538.949999999997"/>
    <n v="515997.47"/>
    <x v="8"/>
    <x v="8"/>
  </r>
  <r>
    <s v="TXN-213696"/>
    <d v="2023-05-08T00:00:00"/>
    <s v="Diya Reddy"/>
    <x v="0"/>
    <x v="0"/>
    <s v="Reliance Smart"/>
    <n v="14473.13"/>
    <x v="4"/>
    <x v="3"/>
    <x v="2"/>
    <n v="32088.63"/>
    <n v="50974.15"/>
    <x v="10"/>
    <x v="10"/>
  </r>
  <r>
    <s v="TXN-213697"/>
    <d v="2023-04-03T00:00:00"/>
    <s v="Saanvi Gupta"/>
    <x v="0"/>
    <x v="8"/>
    <s v="Uber"/>
    <n v="4111.3500000000004"/>
    <x v="4"/>
    <x v="2"/>
    <x v="0"/>
    <n v="63077.75"/>
    <n v="383191.05"/>
    <x v="5"/>
    <x v="5"/>
  </r>
  <r>
    <s v="TXN-213698"/>
    <d v="2023-08-14T00:00:00"/>
    <s v="Ananya Gupta"/>
    <x v="0"/>
    <x v="14"/>
    <s v="Zerodha"/>
    <n v="11698.22"/>
    <x v="4"/>
    <x v="3"/>
    <x v="2"/>
    <n v="30566.27"/>
    <n v="84680.07"/>
    <x v="11"/>
    <x v="11"/>
  </r>
  <r>
    <s v="TXN-213699"/>
    <d v="2023-11-15T00:00:00"/>
    <s v="Ishaan Verma"/>
    <x v="2"/>
    <x v="9"/>
    <s v="Employer/Client"/>
    <n v="50204.78"/>
    <x v="3"/>
    <x v="0"/>
    <x v="3"/>
    <n v="47660.36"/>
    <n v="347582.15"/>
    <x v="7"/>
    <x v="7"/>
  </r>
  <r>
    <s v="TXN-213700"/>
    <d v="2023-12-16T00:00:00"/>
    <s v="Aditya Singh"/>
    <x v="0"/>
    <x v="6"/>
    <s v="Swiggy"/>
    <n v="11515.18"/>
    <x v="3"/>
    <x v="4"/>
    <x v="0"/>
    <n v="57165.21"/>
    <n v="9959.43"/>
    <x v="9"/>
    <x v="9"/>
  </r>
  <r>
    <s v="TXN-213701"/>
    <d v="2023-07-16T00:00:00"/>
    <s v="Shaurya Verma"/>
    <x v="0"/>
    <x v="8"/>
    <s v="MakeMyTrip"/>
    <n v="7031.08"/>
    <x v="3"/>
    <x v="3"/>
    <x v="8"/>
    <n v="46656.59"/>
    <n v="345394.75"/>
    <x v="2"/>
    <x v="2"/>
  </r>
  <r>
    <s v="TXN-213702"/>
    <d v="2023-12-09T00:00:00"/>
    <s v="Sai Reddy"/>
    <x v="0"/>
    <x v="4"/>
    <s v="Reliance Smart"/>
    <n v="557.63"/>
    <x v="2"/>
    <x v="0"/>
    <x v="8"/>
    <n v="62255.18"/>
    <n v="332913.55"/>
    <x v="9"/>
    <x v="9"/>
  </r>
  <r>
    <s v="TXN-213703"/>
    <d v="2023-12-05T00:00:00"/>
    <s v="Shaurya Malhotra"/>
    <x v="0"/>
    <x v="5"/>
    <s v="BigBasket"/>
    <n v="4620.8999999999996"/>
    <x v="4"/>
    <x v="0"/>
    <x v="4"/>
    <n v="45081.59"/>
    <n v="246285.13"/>
    <x v="9"/>
    <x v="9"/>
  </r>
  <r>
    <s v="TXN-213704"/>
    <d v="2023-06-06T00:00:00"/>
    <s v="Riya Patel"/>
    <x v="0"/>
    <x v="5"/>
    <s v="Bescom"/>
    <n v="2360.2399999999998"/>
    <x v="1"/>
    <x v="0"/>
    <x v="2"/>
    <n v="43180.2"/>
    <n v="244419.28"/>
    <x v="0"/>
    <x v="0"/>
  </r>
  <r>
    <s v="TXN-213705"/>
    <d v="2023-09-27T00:00:00"/>
    <s v="Arjun Kapoor"/>
    <x v="1"/>
    <x v="18"/>
    <s v="Reliance Smart"/>
    <n v="17781.22"/>
    <x v="4"/>
    <x v="4"/>
    <x v="1"/>
    <n v="35297.39"/>
    <n v="145712.06"/>
    <x v="4"/>
    <x v="4"/>
  </r>
  <r>
    <s v="TXN-213706"/>
    <d v="2023-11-30T00:00:00"/>
    <s v="Saanvi Malhotra"/>
    <x v="1"/>
    <x v="3"/>
    <s v="Uber"/>
    <n v="11796.44"/>
    <x v="3"/>
    <x v="2"/>
    <x v="6"/>
    <n v="42097.86"/>
    <n v="307270.34999999998"/>
    <x v="7"/>
    <x v="7"/>
  </r>
  <r>
    <s v="TXN-213707"/>
    <d v="2023-05-17T00:00:00"/>
    <s v="Ira Malhotra"/>
    <x v="2"/>
    <x v="7"/>
    <s v="Employer/Client"/>
    <n v="86544.26"/>
    <x v="2"/>
    <x v="4"/>
    <x v="0"/>
    <n v="44264.45"/>
    <n v="332291.37"/>
    <x v="10"/>
    <x v="10"/>
  </r>
  <r>
    <s v="TXN-213708"/>
    <d v="2023-07-17T00:00:00"/>
    <s v="Riya Kapoor"/>
    <x v="2"/>
    <x v="12"/>
    <s v="Employer/Client"/>
    <n v="25089"/>
    <x v="4"/>
    <x v="1"/>
    <x v="4"/>
    <n v="52511.77"/>
    <n v="164815.76999999999"/>
    <x v="2"/>
    <x v="2"/>
  </r>
  <r>
    <s v="TXN-213709"/>
    <d v="2023-06-15T00:00:00"/>
    <s v="Ananya Sharma"/>
    <x v="0"/>
    <x v="13"/>
    <s v="Ola"/>
    <n v="9785.1200000000008"/>
    <x v="1"/>
    <x v="4"/>
    <x v="1"/>
    <n v="33207.21"/>
    <n v="117037.52"/>
    <x v="0"/>
    <x v="0"/>
  </r>
  <r>
    <s v="TXN-213710"/>
    <d v="2023-04-16T00:00:00"/>
    <s v="Arjun Iyer"/>
    <x v="0"/>
    <x v="6"/>
    <s v="Uber"/>
    <n v="13846.13"/>
    <x v="4"/>
    <x v="0"/>
    <x v="5"/>
    <n v="56746.44"/>
    <n v="213049.23"/>
    <x v="5"/>
    <x v="5"/>
  </r>
  <r>
    <s v="TXN-213711"/>
    <d v="2023-04-16T00:00:00"/>
    <s v="Navya Malhotra"/>
    <x v="0"/>
    <x v="4"/>
    <s v="PVR Cinemas"/>
    <n v="10394.16"/>
    <x v="4"/>
    <x v="1"/>
    <x v="1"/>
    <n v="52465.45"/>
    <n v="290221.63"/>
    <x v="5"/>
    <x v="5"/>
  </r>
  <r>
    <s v="TXN-213712"/>
    <d v="2023-08-04T00:00:00"/>
    <s v="Ishaan Joshi"/>
    <x v="0"/>
    <x v="14"/>
    <s v="Flipkart"/>
    <n v="9928.24"/>
    <x v="1"/>
    <x v="2"/>
    <x v="2"/>
    <n v="62882.05"/>
    <n v="124826.75"/>
    <x v="11"/>
    <x v="11"/>
  </r>
  <r>
    <s v="TXN-213713"/>
    <d v="2023-08-10T00:00:00"/>
    <s v="Aaryan Iyer"/>
    <x v="0"/>
    <x v="8"/>
    <s v="Zomato"/>
    <n v="14698.37"/>
    <x v="4"/>
    <x v="2"/>
    <x v="1"/>
    <n v="49370.59"/>
    <n v="129752.66"/>
    <x v="11"/>
    <x v="11"/>
  </r>
  <r>
    <s v="TXN-213714"/>
    <d v="2023-03-11T00:00:00"/>
    <s v="Sai Verma"/>
    <x v="1"/>
    <x v="15"/>
    <s v="Airtel"/>
    <n v="10252.89"/>
    <x v="0"/>
    <x v="3"/>
    <x v="5"/>
    <n v="33624.39"/>
    <n v="73307"/>
    <x v="1"/>
    <x v="1"/>
  </r>
  <r>
    <s v="TXN-213715"/>
    <d v="2023-02-01T00:00:00"/>
    <s v="Aditya Kapoor"/>
    <x v="0"/>
    <x v="5"/>
    <s v="Apollo Pharmacy"/>
    <n v="11684.2"/>
    <x v="1"/>
    <x v="3"/>
    <x v="4"/>
    <n v="60011.63"/>
    <n v="195143.55"/>
    <x v="6"/>
    <x v="6"/>
  </r>
  <r>
    <s v="TXN-213716"/>
    <d v="2023-09-30T00:00:00"/>
    <s v="Sai Malhotra"/>
    <x v="0"/>
    <x v="0"/>
    <s v="Zomato"/>
    <n v="1142.68"/>
    <x v="1"/>
    <x v="4"/>
    <x v="1"/>
    <n v="47832.54"/>
    <n v="230884.54"/>
    <x v="4"/>
    <x v="4"/>
  </r>
  <r>
    <s v="TXN-213717"/>
    <d v="2023-01-27T00:00:00"/>
    <s v="Ananya Sharma"/>
    <x v="0"/>
    <x v="4"/>
    <s v="Amazon.in"/>
    <n v="7808.12"/>
    <x v="3"/>
    <x v="0"/>
    <x v="4"/>
    <n v="32886.15"/>
    <n v="317667.78000000003"/>
    <x v="3"/>
    <x v="3"/>
  </r>
  <r>
    <s v="TXN-213718"/>
    <d v="2023-12-23T00:00:00"/>
    <s v="Shaurya Patel"/>
    <x v="0"/>
    <x v="6"/>
    <s v="Uber"/>
    <n v="10268.25"/>
    <x v="2"/>
    <x v="1"/>
    <x v="7"/>
    <n v="33551.519999999997"/>
    <n v="490890.59"/>
    <x v="9"/>
    <x v="9"/>
  </r>
  <r>
    <s v="TXN-213719"/>
    <d v="2023-04-18T00:00:00"/>
    <s v="Aarav Singh"/>
    <x v="2"/>
    <x v="11"/>
    <s v="Employer/Client"/>
    <n v="73858.240000000005"/>
    <x v="4"/>
    <x v="0"/>
    <x v="3"/>
    <n v="33019.15"/>
    <n v="283326.39"/>
    <x v="5"/>
    <x v="5"/>
  </r>
  <r>
    <s v="TXN-213720"/>
    <d v="2023-08-13T00:00:00"/>
    <s v="Ishaan Malhotra"/>
    <x v="0"/>
    <x v="14"/>
    <s v="Zomato"/>
    <n v="536.19000000000005"/>
    <x v="3"/>
    <x v="1"/>
    <x v="6"/>
    <n v="46219.03"/>
    <n v="220587.04"/>
    <x v="11"/>
    <x v="11"/>
  </r>
  <r>
    <s v="TXN-213721"/>
    <d v="2023-04-16T00:00:00"/>
    <s v="Ishaan Joshi"/>
    <x v="0"/>
    <x v="0"/>
    <s v="MakeMyTrip"/>
    <n v="10672.8"/>
    <x v="0"/>
    <x v="4"/>
    <x v="1"/>
    <n v="46107.62"/>
    <n v="-20946.009999999998"/>
    <x v="5"/>
    <x v="5"/>
  </r>
  <r>
    <s v="TXN-213722"/>
    <d v="2023-02-20T00:00:00"/>
    <s v="Aarav Gupta"/>
    <x v="1"/>
    <x v="3"/>
    <s v="Reliance Smart"/>
    <n v="28563.78"/>
    <x v="3"/>
    <x v="3"/>
    <x v="1"/>
    <n v="60611.63"/>
    <n v="21216.59"/>
    <x v="6"/>
    <x v="6"/>
  </r>
  <r>
    <s v="TXN-213723"/>
    <d v="2023-12-21T00:00:00"/>
    <s v="Reyansh Reddy"/>
    <x v="2"/>
    <x v="12"/>
    <s v="Employer/Client"/>
    <n v="58010.02"/>
    <x v="0"/>
    <x v="0"/>
    <x v="4"/>
    <n v="45659.15"/>
    <n v="295223.87"/>
    <x v="9"/>
    <x v="9"/>
  </r>
  <r>
    <s v="TXN-213724"/>
    <d v="2023-12-15T00:00:00"/>
    <s v="Riya Iyer"/>
    <x v="0"/>
    <x v="14"/>
    <s v="Apollo Pharmacy"/>
    <n v="7369.64"/>
    <x v="4"/>
    <x v="0"/>
    <x v="1"/>
    <n v="53683.03"/>
    <n v="197836.59"/>
    <x v="9"/>
    <x v="9"/>
  </r>
  <r>
    <s v="TXN-213725"/>
    <d v="2023-08-16T00:00:00"/>
    <s v="Navya Kapoor"/>
    <x v="0"/>
    <x v="13"/>
    <s v="Flipkart"/>
    <n v="3006.85"/>
    <x v="1"/>
    <x v="4"/>
    <x v="1"/>
    <n v="53120.78"/>
    <n v="353893.95"/>
    <x v="11"/>
    <x v="11"/>
  </r>
  <r>
    <s v="TXN-213726"/>
    <d v="2023-02-04T00:00:00"/>
    <s v="Riya Joshi"/>
    <x v="1"/>
    <x v="16"/>
    <s v="BigBasket"/>
    <n v="8440.59"/>
    <x v="2"/>
    <x v="1"/>
    <x v="6"/>
    <n v="60431.24"/>
    <n v="-93722.25"/>
    <x v="6"/>
    <x v="6"/>
  </r>
  <r>
    <s v="TXN-213727"/>
    <d v="2023-11-17T00:00:00"/>
    <s v="Riya Kapoor"/>
    <x v="0"/>
    <x v="1"/>
    <s v="Uber"/>
    <n v="10204.16"/>
    <x v="3"/>
    <x v="4"/>
    <x v="9"/>
    <n v="56783.15"/>
    <n v="64901.279999999999"/>
    <x v="7"/>
    <x v="7"/>
  </r>
  <r>
    <s v="TXN-213728"/>
    <d v="2023-11-25T00:00:00"/>
    <s v="Shaurya Patel"/>
    <x v="0"/>
    <x v="13"/>
    <s v="Bescom"/>
    <n v="11673.28"/>
    <x v="4"/>
    <x v="4"/>
    <x v="4"/>
    <n v="46888.9"/>
    <n v="229661.22"/>
    <x v="7"/>
    <x v="7"/>
  </r>
  <r>
    <s v="TXN-213729"/>
    <d v="2023-07-05T00:00:00"/>
    <s v="Myra Malhotra"/>
    <x v="1"/>
    <x v="18"/>
    <s v="MakeMyTrip"/>
    <n v="21084.46"/>
    <x v="4"/>
    <x v="3"/>
    <x v="8"/>
    <n v="33158.39"/>
    <n v="291407.28000000003"/>
    <x v="2"/>
    <x v="2"/>
  </r>
  <r>
    <s v="TXN-213730"/>
    <d v="2023-04-13T00:00:00"/>
    <s v="Myra Iyer"/>
    <x v="0"/>
    <x v="4"/>
    <s v="PVR Cinemas"/>
    <n v="2881.05"/>
    <x v="2"/>
    <x v="0"/>
    <x v="0"/>
    <n v="35809.58"/>
    <n v="57586"/>
    <x v="5"/>
    <x v="5"/>
  </r>
  <r>
    <s v="TXN-213731"/>
    <d v="2023-08-17T00:00:00"/>
    <s v="Vivaan Patel"/>
    <x v="2"/>
    <x v="7"/>
    <s v="Employer/Client"/>
    <n v="89879.2"/>
    <x v="2"/>
    <x v="4"/>
    <x v="9"/>
    <n v="36933.519999999997"/>
    <n v="475955.04"/>
    <x v="11"/>
    <x v="11"/>
  </r>
  <r>
    <s v="TXN-213732"/>
    <d v="2023-02-23T00:00:00"/>
    <s v="Navya Malhotra"/>
    <x v="0"/>
    <x v="4"/>
    <s v="PVR Cinemas"/>
    <n v="4672.09"/>
    <x v="1"/>
    <x v="4"/>
    <x v="0"/>
    <n v="48794.83"/>
    <n v="329882.56"/>
    <x v="6"/>
    <x v="6"/>
  </r>
  <r>
    <s v="TXN-213733"/>
    <d v="2023-07-14T00:00:00"/>
    <s v="Aditya Kapoor"/>
    <x v="2"/>
    <x v="7"/>
    <s v="Employer/Client"/>
    <n v="74684.03"/>
    <x v="0"/>
    <x v="1"/>
    <x v="6"/>
    <n v="32892.51"/>
    <n v="72616.02"/>
    <x v="2"/>
    <x v="2"/>
  </r>
  <r>
    <s v="TXN-213734"/>
    <d v="2023-11-07T00:00:00"/>
    <s v="Ishaan Singh"/>
    <x v="0"/>
    <x v="14"/>
    <s v="Bescom"/>
    <n v="503.93"/>
    <x v="0"/>
    <x v="1"/>
    <x v="0"/>
    <n v="51356.58"/>
    <n v="131888.78"/>
    <x v="7"/>
    <x v="7"/>
  </r>
  <r>
    <s v="TXN-213735"/>
    <d v="2023-07-18T00:00:00"/>
    <s v="Aaryan Singh"/>
    <x v="0"/>
    <x v="0"/>
    <s v="Zomato"/>
    <n v="12382.26"/>
    <x v="4"/>
    <x v="4"/>
    <x v="6"/>
    <n v="36658.49"/>
    <n v="217834.34"/>
    <x v="2"/>
    <x v="2"/>
  </r>
  <r>
    <s v="TXN-213736"/>
    <d v="2023-11-09T00:00:00"/>
    <s v="Arjun Patel"/>
    <x v="0"/>
    <x v="14"/>
    <s v="Zomato"/>
    <n v="1480.67"/>
    <x v="4"/>
    <x v="0"/>
    <x v="0"/>
    <n v="47525.279999999999"/>
    <n v="317205.49"/>
    <x v="7"/>
    <x v="7"/>
  </r>
  <r>
    <s v="TXN-213737"/>
    <d v="2023-02-19T00:00:00"/>
    <s v="Ishaan Iyer"/>
    <x v="2"/>
    <x v="9"/>
    <s v="Employer/Client"/>
    <n v="77769.83"/>
    <x v="1"/>
    <x v="2"/>
    <x v="5"/>
    <n v="39373.910000000003"/>
    <n v="325207.71000000002"/>
    <x v="6"/>
    <x v="6"/>
  </r>
  <r>
    <s v="TXN-213738"/>
    <d v="2023-10-07T00:00:00"/>
    <s v="Myra Gupta"/>
    <x v="0"/>
    <x v="4"/>
    <s v="HDFC Bank"/>
    <n v="5642.44"/>
    <x v="1"/>
    <x v="1"/>
    <x v="0"/>
    <n v="54668.66"/>
    <n v="96454.06"/>
    <x v="8"/>
    <x v="8"/>
  </r>
  <r>
    <s v="TXN-213739"/>
    <d v="2023-01-01T00:00:00"/>
    <s v="Aadhya Verma"/>
    <x v="0"/>
    <x v="0"/>
    <s v="Amazon.in"/>
    <n v="13497.53"/>
    <x v="0"/>
    <x v="4"/>
    <x v="7"/>
    <n v="33512.32"/>
    <n v="299786.28999999998"/>
    <x v="3"/>
    <x v="3"/>
  </r>
  <r>
    <s v="TXN-213740"/>
    <d v="2023-09-30T00:00:00"/>
    <s v="Shaurya Joshi"/>
    <x v="0"/>
    <x v="8"/>
    <s v="Swiggy"/>
    <n v="133.66999999999999"/>
    <x v="0"/>
    <x v="3"/>
    <x v="6"/>
    <n v="40854.89"/>
    <n v="199356.81"/>
    <x v="4"/>
    <x v="4"/>
  </r>
  <r>
    <s v="TXN-213741"/>
    <d v="2023-02-15T00:00:00"/>
    <s v="Navya Singh"/>
    <x v="0"/>
    <x v="6"/>
    <s v="MakeMyTrip"/>
    <n v="8194.49"/>
    <x v="4"/>
    <x v="0"/>
    <x v="1"/>
    <n v="46519.18"/>
    <n v="407043.83"/>
    <x v="6"/>
    <x v="6"/>
  </r>
  <r>
    <s v="TXN-213742"/>
    <d v="2023-04-18T00:00:00"/>
    <s v="Aarav Sharma"/>
    <x v="0"/>
    <x v="1"/>
    <s v="MakeMyTrip"/>
    <n v="13128.79"/>
    <x v="4"/>
    <x v="3"/>
    <x v="4"/>
    <n v="67888.33"/>
    <n v="126600.37"/>
    <x v="5"/>
    <x v="5"/>
  </r>
  <r>
    <s v="TXN-213743"/>
    <d v="2023-01-19T00:00:00"/>
    <s v="Diya Verma"/>
    <x v="2"/>
    <x v="12"/>
    <s v="Employer/Client"/>
    <n v="74459.12"/>
    <x v="1"/>
    <x v="0"/>
    <x v="9"/>
    <n v="35679.39"/>
    <n v="216237.09"/>
    <x v="3"/>
    <x v="3"/>
  </r>
  <r>
    <s v="TXN-213744"/>
    <d v="2023-08-14T00:00:00"/>
    <s v="Navya Patel"/>
    <x v="0"/>
    <x v="14"/>
    <s v="Uber"/>
    <n v="11347.61"/>
    <x v="4"/>
    <x v="0"/>
    <x v="5"/>
    <n v="49267.23"/>
    <n v="502604.36"/>
    <x v="11"/>
    <x v="11"/>
  </r>
  <r>
    <s v="TXN-213745"/>
    <d v="2023-08-12T00:00:00"/>
    <s v="Reyansh Iyer"/>
    <x v="2"/>
    <x v="11"/>
    <s v="Employer/Client"/>
    <n v="81032.34"/>
    <x v="3"/>
    <x v="4"/>
    <x v="4"/>
    <n v="51211.47"/>
    <n v="132255.24"/>
    <x v="11"/>
    <x v="11"/>
  </r>
  <r>
    <s v="TXN-213746"/>
    <d v="2023-10-23T00:00:00"/>
    <s v="Anika Gupta"/>
    <x v="2"/>
    <x v="9"/>
    <s v="Employer/Client"/>
    <n v="42126.1"/>
    <x v="1"/>
    <x v="4"/>
    <x v="2"/>
    <n v="45382.18"/>
    <n v="109545.93"/>
    <x v="8"/>
    <x v="8"/>
  </r>
  <r>
    <s v="TXN-213747"/>
    <d v="2023-06-07T00:00:00"/>
    <s v="Aadhya Verma"/>
    <x v="0"/>
    <x v="1"/>
    <s v="Reliance Smart"/>
    <n v="743.84"/>
    <x v="0"/>
    <x v="4"/>
    <x v="6"/>
    <n v="33512.32"/>
    <n v="299042.45"/>
    <x v="0"/>
    <x v="0"/>
  </r>
  <r>
    <s v="TXN-213748"/>
    <d v="2023-03-05T00:00:00"/>
    <s v="Diya Malhotra"/>
    <x v="0"/>
    <x v="6"/>
    <s v="Uber"/>
    <n v="11365.01"/>
    <x v="1"/>
    <x v="1"/>
    <x v="4"/>
    <n v="64099.519999999997"/>
    <n v="125249.9"/>
    <x v="1"/>
    <x v="1"/>
  </r>
  <r>
    <s v="TXN-213749"/>
    <d v="2023-07-15T00:00:00"/>
    <s v="Saanvi Sharma"/>
    <x v="0"/>
    <x v="5"/>
    <s v="Flipkart"/>
    <n v="14371.22"/>
    <x v="3"/>
    <x v="0"/>
    <x v="9"/>
    <n v="50002"/>
    <n v="405158.66"/>
    <x v="2"/>
    <x v="2"/>
  </r>
  <r>
    <s v="TXN-213750"/>
    <d v="2023-01-06T00:00:00"/>
    <s v="Aaryan Joshi"/>
    <x v="0"/>
    <x v="0"/>
    <s v="Reliance Smart"/>
    <n v="11225.58"/>
    <x v="3"/>
    <x v="2"/>
    <x v="2"/>
    <n v="44608.06"/>
    <n v="9040.41"/>
    <x v="3"/>
    <x v="3"/>
  </r>
  <r>
    <s v="TXN-213751"/>
    <d v="2023-06-21T00:00:00"/>
    <s v="Vihaan Gupta"/>
    <x v="0"/>
    <x v="6"/>
    <s v="Ola"/>
    <n v="4787.09"/>
    <x v="3"/>
    <x v="2"/>
    <x v="7"/>
    <n v="52441.24"/>
    <n v="130449.47"/>
    <x v="0"/>
    <x v="0"/>
  </r>
  <r>
    <s v="TXN-213752"/>
    <d v="2023-08-30T00:00:00"/>
    <s v="Aadhya Reddy"/>
    <x v="1"/>
    <x v="18"/>
    <s v="Swiggy"/>
    <n v="18115.96"/>
    <x v="3"/>
    <x v="2"/>
    <x v="3"/>
    <n v="66331.92"/>
    <n v="191456.45"/>
    <x v="11"/>
    <x v="11"/>
  </r>
  <r>
    <s v="TXN-213753"/>
    <d v="2023-03-26T00:00:00"/>
    <s v="Navya Gupta"/>
    <x v="2"/>
    <x v="12"/>
    <s v="Employer/Client"/>
    <n v="99608.6"/>
    <x v="3"/>
    <x v="4"/>
    <x v="4"/>
    <n v="54204.69"/>
    <n v="140526.39999999999"/>
    <x v="1"/>
    <x v="1"/>
  </r>
  <r>
    <s v="TXN-213754"/>
    <d v="2023-10-02T00:00:00"/>
    <s v="Myra Patel"/>
    <x v="0"/>
    <x v="14"/>
    <s v="HDFC Bank"/>
    <n v="4543.16"/>
    <x v="3"/>
    <x v="4"/>
    <x v="0"/>
    <n v="48537.81"/>
    <n v="143542.46"/>
    <x v="8"/>
    <x v="8"/>
  </r>
  <r>
    <s v="TXN-213755"/>
    <d v="2023-11-28T00:00:00"/>
    <s v="Navya Kapoor"/>
    <x v="0"/>
    <x v="14"/>
    <s v="MakeMyTrip"/>
    <n v="7111.55"/>
    <x v="3"/>
    <x v="3"/>
    <x v="6"/>
    <n v="42881.83"/>
    <n v="239859.42"/>
    <x v="7"/>
    <x v="7"/>
  </r>
  <r>
    <s v="TXN-213756"/>
    <d v="2023-10-27T00:00:00"/>
    <s v="Anika Iyer"/>
    <x v="0"/>
    <x v="2"/>
    <s v="MakeMyTrip"/>
    <n v="7423.96"/>
    <x v="3"/>
    <x v="3"/>
    <x v="4"/>
    <n v="36735.11"/>
    <n v="337651.74"/>
    <x v="8"/>
    <x v="8"/>
  </r>
  <r>
    <s v="TXN-213757"/>
    <d v="2023-02-12T00:00:00"/>
    <s v="Vivaan Patel"/>
    <x v="1"/>
    <x v="16"/>
    <s v="BigBasket"/>
    <n v="12846.82"/>
    <x v="4"/>
    <x v="3"/>
    <x v="6"/>
    <n v="68977.66"/>
    <n v="439926.52"/>
    <x v="6"/>
    <x v="6"/>
  </r>
  <r>
    <s v="TXN-213758"/>
    <d v="2023-09-03T00:00:00"/>
    <s v="Aadhya Patel"/>
    <x v="0"/>
    <x v="4"/>
    <s v="Zomato"/>
    <n v="2278.34"/>
    <x v="2"/>
    <x v="1"/>
    <x v="0"/>
    <n v="30919.279999999999"/>
    <n v="172287.11"/>
    <x v="4"/>
    <x v="4"/>
  </r>
  <r>
    <s v="TXN-213759"/>
    <d v="2023-08-26T00:00:00"/>
    <s v="Vihaan Joshi"/>
    <x v="0"/>
    <x v="1"/>
    <s v="MakeMyTrip"/>
    <n v="4714.91"/>
    <x v="3"/>
    <x v="3"/>
    <x v="6"/>
    <n v="58897.74"/>
    <n v="268198.32"/>
    <x v="11"/>
    <x v="11"/>
  </r>
  <r>
    <s v="TXN-213760"/>
    <d v="2023-10-09T00:00:00"/>
    <s v="Anika Reddy"/>
    <x v="0"/>
    <x v="4"/>
    <s v="Amazon.in"/>
    <n v="14639.53"/>
    <x v="4"/>
    <x v="0"/>
    <x v="1"/>
    <n v="38397.870000000003"/>
    <n v="155632.75"/>
    <x v="8"/>
    <x v="8"/>
  </r>
  <r>
    <s v="TXN-213761"/>
    <d v="2023-05-21T00:00:00"/>
    <s v="Vihaan Patel"/>
    <x v="0"/>
    <x v="1"/>
    <s v="Zomato"/>
    <n v="12943.55"/>
    <x v="2"/>
    <x v="0"/>
    <x v="6"/>
    <n v="31796.75"/>
    <n v="150505.45000000001"/>
    <x v="10"/>
    <x v="10"/>
  </r>
  <r>
    <s v="TXN-213762"/>
    <d v="2023-09-06T00:00:00"/>
    <s v="Aditya Singh"/>
    <x v="0"/>
    <x v="6"/>
    <s v="Flipkart"/>
    <n v="13537.62"/>
    <x v="0"/>
    <x v="4"/>
    <x v="9"/>
    <n v="57165.21"/>
    <n v="-3578.19"/>
    <x v="4"/>
    <x v="4"/>
  </r>
  <r>
    <s v="TXN-213763"/>
    <d v="2023-07-28T00:00:00"/>
    <s v="Aaryan Iyer"/>
    <x v="2"/>
    <x v="11"/>
    <s v="Employer/Client"/>
    <n v="97700.97"/>
    <x v="0"/>
    <x v="1"/>
    <x v="7"/>
    <n v="49867.81"/>
    <n v="269907.11"/>
    <x v="2"/>
    <x v="2"/>
  </r>
  <r>
    <s v="TXN-213764"/>
    <d v="2023-09-11T00:00:00"/>
    <s v="Ananya Patel"/>
    <x v="2"/>
    <x v="9"/>
    <s v="Employer/Client"/>
    <n v="99766.57"/>
    <x v="2"/>
    <x v="2"/>
    <x v="2"/>
    <n v="49292.57"/>
    <n v="439411.95"/>
    <x v="4"/>
    <x v="4"/>
  </r>
  <r>
    <s v="TXN-213765"/>
    <d v="2023-12-14T00:00:00"/>
    <s v="Anika Sharma"/>
    <x v="0"/>
    <x v="4"/>
    <s v="PVR Cinemas"/>
    <n v="4518.07"/>
    <x v="4"/>
    <x v="3"/>
    <x v="3"/>
    <n v="46671.68"/>
    <n v="37961.1"/>
    <x v="9"/>
    <x v="9"/>
  </r>
  <r>
    <s v="TXN-213766"/>
    <d v="2023-11-06T00:00:00"/>
    <s v="Ira Sharma"/>
    <x v="0"/>
    <x v="1"/>
    <s v="Airtel"/>
    <n v="8678.36"/>
    <x v="4"/>
    <x v="4"/>
    <x v="2"/>
    <n v="37895.379999999997"/>
    <n v="335832.78"/>
    <x v="7"/>
    <x v="7"/>
  </r>
  <r>
    <s v="TXN-213767"/>
    <d v="2023-09-30T00:00:00"/>
    <s v="Pari Joshi"/>
    <x v="0"/>
    <x v="6"/>
    <s v="Reliance Smart"/>
    <n v="7441.01"/>
    <x v="0"/>
    <x v="4"/>
    <x v="6"/>
    <n v="45995.78"/>
    <n v="101191.07"/>
    <x v="4"/>
    <x v="4"/>
  </r>
  <r>
    <s v="TXN-213768"/>
    <d v="2023-12-23T00:00:00"/>
    <s v="Arjun Iyer"/>
    <x v="0"/>
    <x v="5"/>
    <s v="PVR Cinemas"/>
    <n v="5160.16"/>
    <x v="4"/>
    <x v="0"/>
    <x v="5"/>
    <n v="56746.44"/>
    <n v="207889.07"/>
    <x v="9"/>
    <x v="9"/>
  </r>
  <r>
    <s v="TXN-213769"/>
    <d v="2023-12-21T00:00:00"/>
    <s v="Shaurya Verma"/>
    <x v="0"/>
    <x v="0"/>
    <s v="Airtel"/>
    <n v="11583.32"/>
    <x v="1"/>
    <x v="4"/>
    <x v="5"/>
    <n v="31433.15"/>
    <n v="203032.39"/>
    <x v="9"/>
    <x v="9"/>
  </r>
  <r>
    <s v="TXN-213770"/>
    <d v="2023-01-10T00:00:00"/>
    <s v="Aadhya Joshi"/>
    <x v="0"/>
    <x v="2"/>
    <s v="BigBasket"/>
    <n v="561.86"/>
    <x v="0"/>
    <x v="4"/>
    <x v="7"/>
    <n v="52433.919999999998"/>
    <n v="236996.1"/>
    <x v="3"/>
    <x v="3"/>
  </r>
  <r>
    <s v="TXN-213771"/>
    <d v="2023-05-29T00:00:00"/>
    <s v="Anika Joshi"/>
    <x v="1"/>
    <x v="17"/>
    <s v="HDFC Bank"/>
    <n v="26329.21"/>
    <x v="3"/>
    <x v="4"/>
    <x v="2"/>
    <n v="30328.28"/>
    <n v="321226.17"/>
    <x v="10"/>
    <x v="10"/>
  </r>
  <r>
    <s v="TXN-213772"/>
    <d v="2023-11-09T00:00:00"/>
    <s v="Arjun Joshi"/>
    <x v="0"/>
    <x v="14"/>
    <s v="PVR Cinemas"/>
    <n v="14427.9"/>
    <x v="0"/>
    <x v="1"/>
    <x v="8"/>
    <n v="43376.28"/>
    <n v="92713.94"/>
    <x v="7"/>
    <x v="7"/>
  </r>
  <r>
    <s v="TXN-213773"/>
    <d v="2023-02-09T00:00:00"/>
    <s v="Anika Singh"/>
    <x v="0"/>
    <x v="14"/>
    <s v="Flipkart"/>
    <n v="2511.31"/>
    <x v="4"/>
    <x v="3"/>
    <x v="3"/>
    <n v="63648.4"/>
    <n v="145453.51999999999"/>
    <x v="6"/>
    <x v="6"/>
  </r>
  <r>
    <s v="TXN-213774"/>
    <d v="2023-12-07T00:00:00"/>
    <s v="Navya Patel"/>
    <x v="0"/>
    <x v="6"/>
    <s v="Swiggy"/>
    <n v="2706.36"/>
    <x v="1"/>
    <x v="4"/>
    <x v="8"/>
    <n v="56749.66"/>
    <n v="358201.94"/>
    <x v="9"/>
    <x v="9"/>
  </r>
  <r>
    <s v="TXN-213775"/>
    <d v="2023-04-23T00:00:00"/>
    <s v="Sai Reddy"/>
    <x v="0"/>
    <x v="0"/>
    <s v="Ola"/>
    <n v="6783.41"/>
    <x v="0"/>
    <x v="3"/>
    <x v="5"/>
    <n v="51454.52"/>
    <n v="170208.71"/>
    <x v="5"/>
    <x v="5"/>
  </r>
  <r>
    <s v="TXN-213776"/>
    <d v="2023-07-02T00:00:00"/>
    <s v="Myra Malhotra"/>
    <x v="0"/>
    <x v="5"/>
    <s v="PVR Cinemas"/>
    <n v="2944.21"/>
    <x v="0"/>
    <x v="2"/>
    <x v="8"/>
    <n v="32489.39"/>
    <n v="361917.74"/>
    <x v="2"/>
    <x v="2"/>
  </r>
  <r>
    <s v="TXN-213777"/>
    <d v="2023-08-06T00:00:00"/>
    <s v="Shaurya Iyer"/>
    <x v="0"/>
    <x v="2"/>
    <s v="Ola"/>
    <n v="2873.37"/>
    <x v="1"/>
    <x v="1"/>
    <x v="3"/>
    <n v="55583.29"/>
    <n v="276997.17"/>
    <x v="11"/>
    <x v="11"/>
  </r>
  <r>
    <s v="TXN-213778"/>
    <d v="2023-08-05T00:00:00"/>
    <s v="Vihaan Singh"/>
    <x v="0"/>
    <x v="14"/>
    <s v="Flipkart"/>
    <n v="9809.7099999999991"/>
    <x v="4"/>
    <x v="0"/>
    <x v="9"/>
    <n v="30395.31"/>
    <n v="-67015.149999999994"/>
    <x v="11"/>
    <x v="11"/>
  </r>
  <r>
    <s v="TXN-213779"/>
    <d v="2023-12-22T00:00:00"/>
    <s v="Diya Singh"/>
    <x v="2"/>
    <x v="7"/>
    <s v="Employer/Client"/>
    <n v="44491.18"/>
    <x v="3"/>
    <x v="1"/>
    <x v="5"/>
    <n v="36138.269999999997"/>
    <n v="331789.84000000003"/>
    <x v="9"/>
    <x v="9"/>
  </r>
  <r>
    <s v="TXN-213780"/>
    <d v="2023-07-13T00:00:00"/>
    <s v="Sai Reddy"/>
    <x v="0"/>
    <x v="14"/>
    <s v="Zomato"/>
    <n v="9771.4699999999993"/>
    <x v="1"/>
    <x v="3"/>
    <x v="0"/>
    <n v="51454.52"/>
    <n v="160437.24"/>
    <x v="2"/>
    <x v="2"/>
  </r>
  <r>
    <s v="TXN-213781"/>
    <d v="2023-04-04T00:00:00"/>
    <s v="Pari Malhotra"/>
    <x v="0"/>
    <x v="4"/>
    <s v="HDFC Bank"/>
    <n v="3096.32"/>
    <x v="4"/>
    <x v="3"/>
    <x v="6"/>
    <n v="54754.3"/>
    <n v="41423.03"/>
    <x v="5"/>
    <x v="5"/>
  </r>
  <r>
    <s v="TXN-213782"/>
    <d v="2023-10-07T00:00:00"/>
    <s v="Aditya Kapoor"/>
    <x v="2"/>
    <x v="12"/>
    <s v="Employer/Client"/>
    <n v="50821.93"/>
    <x v="1"/>
    <x v="0"/>
    <x v="9"/>
    <n v="63846.94"/>
    <n v="172219.48"/>
    <x v="8"/>
    <x v="8"/>
  </r>
  <r>
    <s v="TXN-213783"/>
    <d v="2023-06-29T00:00:00"/>
    <s v="Shaurya Gupta"/>
    <x v="0"/>
    <x v="4"/>
    <s v="BigBasket"/>
    <n v="11084.99"/>
    <x v="4"/>
    <x v="2"/>
    <x v="1"/>
    <n v="42628.52"/>
    <n v="3227.17"/>
    <x v="0"/>
    <x v="0"/>
  </r>
  <r>
    <s v="TXN-213784"/>
    <d v="2023-04-25T00:00:00"/>
    <s v="Ishaan Kapoor"/>
    <x v="0"/>
    <x v="13"/>
    <s v="Swiggy"/>
    <n v="7565.07"/>
    <x v="0"/>
    <x v="3"/>
    <x v="2"/>
    <n v="34906.080000000002"/>
    <n v="-25797.33"/>
    <x v="5"/>
    <x v="5"/>
  </r>
  <r>
    <s v="TXN-213785"/>
    <d v="2023-02-24T00:00:00"/>
    <s v="Anika Singh"/>
    <x v="0"/>
    <x v="1"/>
    <s v="HDFC Bank"/>
    <n v="2047.39"/>
    <x v="2"/>
    <x v="0"/>
    <x v="6"/>
    <n v="50077.85"/>
    <n v="360872.1"/>
    <x v="6"/>
    <x v="6"/>
  </r>
  <r>
    <s v="TXN-213786"/>
    <d v="2023-03-09T00:00:00"/>
    <s v="Aditya Sharma"/>
    <x v="0"/>
    <x v="0"/>
    <s v="PVR Cinemas"/>
    <n v="11349.03"/>
    <x v="2"/>
    <x v="4"/>
    <x v="3"/>
    <n v="54016.53"/>
    <n v="366026.35"/>
    <x v="1"/>
    <x v="1"/>
  </r>
  <r>
    <s v="TXN-213787"/>
    <d v="2023-01-07T00:00:00"/>
    <s v="Vivaan Singh"/>
    <x v="0"/>
    <x v="1"/>
    <s v="Ola"/>
    <n v="13893.52"/>
    <x v="2"/>
    <x v="4"/>
    <x v="0"/>
    <n v="30446.25"/>
    <n v="238150.2"/>
    <x v="3"/>
    <x v="3"/>
  </r>
  <r>
    <s v="TXN-213788"/>
    <d v="2023-04-27T00:00:00"/>
    <s v="Aaryan Iyer"/>
    <x v="0"/>
    <x v="6"/>
    <s v="Reliance Smart"/>
    <n v="13607.88"/>
    <x v="0"/>
    <x v="4"/>
    <x v="5"/>
    <n v="44454.92"/>
    <n v="237896.49"/>
    <x v="5"/>
    <x v="5"/>
  </r>
  <r>
    <s v="TXN-213789"/>
    <d v="2023-03-02T00:00:00"/>
    <s v="Arjun Singh"/>
    <x v="0"/>
    <x v="0"/>
    <s v="Amazon.in"/>
    <n v="1816.1"/>
    <x v="0"/>
    <x v="0"/>
    <x v="0"/>
    <n v="50489.89"/>
    <n v="445495.69"/>
    <x v="1"/>
    <x v="1"/>
  </r>
  <r>
    <s v="TXN-213790"/>
    <d v="2023-03-13T00:00:00"/>
    <s v="Reyansh Joshi"/>
    <x v="0"/>
    <x v="6"/>
    <s v="Zerodha"/>
    <n v="2468.37"/>
    <x v="3"/>
    <x v="4"/>
    <x v="4"/>
    <n v="50945.98"/>
    <n v="220256.4"/>
    <x v="1"/>
    <x v="1"/>
  </r>
  <r>
    <s v="TXN-213791"/>
    <d v="2023-06-30T00:00:00"/>
    <s v="Ira Kapoor"/>
    <x v="0"/>
    <x v="2"/>
    <s v="Flipkart"/>
    <n v="14394.59"/>
    <x v="4"/>
    <x v="3"/>
    <x v="4"/>
    <n v="63353.02"/>
    <n v="296439.90999999997"/>
    <x v="0"/>
    <x v="0"/>
  </r>
  <r>
    <s v="TXN-213792"/>
    <d v="2023-02-01T00:00:00"/>
    <s v="Aditya Reddy"/>
    <x v="0"/>
    <x v="1"/>
    <s v="Apollo Pharmacy"/>
    <n v="8089.47"/>
    <x v="4"/>
    <x v="1"/>
    <x v="1"/>
    <n v="60479.23"/>
    <n v="133180.87"/>
    <x v="6"/>
    <x v="6"/>
  </r>
  <r>
    <s v="TXN-213793"/>
    <d v="2023-07-10T00:00:00"/>
    <s v="Riya Joshi"/>
    <x v="0"/>
    <x v="1"/>
    <s v="Amazon.in"/>
    <n v="1729.89"/>
    <x v="1"/>
    <x v="1"/>
    <x v="9"/>
    <n v="60431.24"/>
    <n v="-95452.14"/>
    <x v="2"/>
    <x v="2"/>
  </r>
  <r>
    <s v="TXN-213794"/>
    <d v="2023-04-28T00:00:00"/>
    <s v="Vihaan Iyer"/>
    <x v="0"/>
    <x v="5"/>
    <s v="Reliance Smart"/>
    <n v="7202.02"/>
    <x v="3"/>
    <x v="2"/>
    <x v="6"/>
    <n v="36188.89"/>
    <n v="59582.5"/>
    <x v="5"/>
    <x v="5"/>
  </r>
  <r>
    <s v="TXN-213795"/>
    <d v="2023-01-12T00:00:00"/>
    <s v="Vihaan Gupta"/>
    <x v="0"/>
    <x v="4"/>
    <s v="MakeMyTrip"/>
    <n v="957.32"/>
    <x v="3"/>
    <x v="4"/>
    <x v="9"/>
    <n v="53934.63"/>
    <n v="271338.26"/>
    <x v="3"/>
    <x v="3"/>
  </r>
  <r>
    <s v="TXN-213796"/>
    <d v="2023-12-17T00:00:00"/>
    <s v="Vivaan Verma"/>
    <x v="2"/>
    <x v="9"/>
    <s v="Employer/Client"/>
    <n v="34317.72"/>
    <x v="1"/>
    <x v="3"/>
    <x v="9"/>
    <n v="42658.42"/>
    <n v="197943.23"/>
    <x v="9"/>
    <x v="9"/>
  </r>
  <r>
    <s v="TXN-213797"/>
    <d v="2023-11-07T00:00:00"/>
    <s v="Anika Gupta"/>
    <x v="0"/>
    <x v="2"/>
    <s v="Ola"/>
    <n v="7027.12"/>
    <x v="4"/>
    <x v="4"/>
    <x v="8"/>
    <n v="45382.18"/>
    <n v="102518.81"/>
    <x v="7"/>
    <x v="7"/>
  </r>
  <r>
    <s v="TXN-213798"/>
    <d v="2023-12-30T00:00:00"/>
    <s v="Aditya Joshi"/>
    <x v="1"/>
    <x v="17"/>
    <s v="Airtel"/>
    <n v="24158.720000000001"/>
    <x v="1"/>
    <x v="1"/>
    <x v="6"/>
    <n v="42566.96"/>
    <n v="31574.61"/>
    <x v="9"/>
    <x v="9"/>
  </r>
  <r>
    <s v="TXN-213799"/>
    <d v="2023-12-14T00:00:00"/>
    <s v="Vivaan Verma"/>
    <x v="2"/>
    <x v="7"/>
    <s v="Employer/Client"/>
    <n v="27591.279999999999"/>
    <x v="4"/>
    <x v="1"/>
    <x v="5"/>
    <n v="53251.79"/>
    <n v="294447.07"/>
    <x v="9"/>
    <x v="9"/>
  </r>
  <r>
    <s v="TXN-213800"/>
    <d v="2023-06-10T00:00:00"/>
    <s v="Aaryan Singh"/>
    <x v="0"/>
    <x v="2"/>
    <s v="PVR Cinemas"/>
    <n v="398.6"/>
    <x v="2"/>
    <x v="3"/>
    <x v="0"/>
    <n v="66988.84"/>
    <n v="51041.279999999999"/>
    <x v="0"/>
    <x v="0"/>
  </r>
  <r>
    <s v="TXN-213801"/>
    <d v="2023-10-05T00:00:00"/>
    <s v="Anika Verma"/>
    <x v="0"/>
    <x v="0"/>
    <s v="Ola"/>
    <n v="5965.25"/>
    <x v="4"/>
    <x v="2"/>
    <x v="5"/>
    <n v="61637.34"/>
    <n v="159981.95000000001"/>
    <x v="8"/>
    <x v="8"/>
  </r>
  <r>
    <s v="TXN-213802"/>
    <d v="2023-11-29T00:00:00"/>
    <s v="Aadhya Kapoor"/>
    <x v="0"/>
    <x v="14"/>
    <s v="Amazon.in"/>
    <n v="9431.5300000000007"/>
    <x v="2"/>
    <x v="2"/>
    <x v="4"/>
    <n v="53922.400000000001"/>
    <n v="53216.51"/>
    <x v="7"/>
    <x v="7"/>
  </r>
  <r>
    <s v="TXN-213803"/>
    <d v="2023-03-13T00:00:00"/>
    <s v="Saanvi Iyer"/>
    <x v="2"/>
    <x v="12"/>
    <s v="Employer/Client"/>
    <n v="81635.289999999994"/>
    <x v="4"/>
    <x v="1"/>
    <x v="3"/>
    <n v="52092.19"/>
    <n v="209645.75"/>
    <x v="1"/>
    <x v="1"/>
  </r>
  <r>
    <s v="TXN-213804"/>
    <d v="2023-12-07T00:00:00"/>
    <s v="Ananya Reddy"/>
    <x v="0"/>
    <x v="5"/>
    <s v="HDFC Bank"/>
    <n v="6150.38"/>
    <x v="2"/>
    <x v="3"/>
    <x v="7"/>
    <n v="60075.74"/>
    <n v="74390.070000000007"/>
    <x v="9"/>
    <x v="9"/>
  </r>
  <r>
    <s v="TXN-213805"/>
    <d v="2023-02-09T00:00:00"/>
    <s v="Sai Joshi"/>
    <x v="0"/>
    <x v="8"/>
    <s v="Airtel"/>
    <n v="10305.299999999999"/>
    <x v="3"/>
    <x v="0"/>
    <x v="6"/>
    <n v="42118.58"/>
    <n v="198184.41"/>
    <x v="6"/>
    <x v="6"/>
  </r>
  <r>
    <s v="TXN-213806"/>
    <d v="2023-07-05T00:00:00"/>
    <s v="Aadhya Gupta"/>
    <x v="0"/>
    <x v="8"/>
    <s v="Zerodha"/>
    <n v="2283.38"/>
    <x v="1"/>
    <x v="0"/>
    <x v="4"/>
    <n v="42636.77"/>
    <n v="51152.3"/>
    <x v="2"/>
    <x v="2"/>
  </r>
  <r>
    <s v="TXN-213807"/>
    <d v="2023-03-09T00:00:00"/>
    <s v="Vivaan Reddy"/>
    <x v="0"/>
    <x v="4"/>
    <s v="Zerodha"/>
    <n v="5875.33"/>
    <x v="2"/>
    <x v="1"/>
    <x v="4"/>
    <n v="47921.26"/>
    <n v="238276.77"/>
    <x v="1"/>
    <x v="1"/>
  </r>
  <r>
    <s v="TXN-213808"/>
    <d v="2023-01-05T00:00:00"/>
    <s v="Arjun Gupta"/>
    <x v="0"/>
    <x v="1"/>
    <s v="Swiggy"/>
    <n v="7392.65"/>
    <x v="1"/>
    <x v="0"/>
    <x v="6"/>
    <n v="67130.990000000005"/>
    <n v="146144.45000000001"/>
    <x v="3"/>
    <x v="3"/>
  </r>
  <r>
    <s v="TXN-213809"/>
    <d v="2023-11-01T00:00:00"/>
    <s v="Aadhya Iyer"/>
    <x v="0"/>
    <x v="13"/>
    <s v="Ola"/>
    <n v="8761.44"/>
    <x v="2"/>
    <x v="0"/>
    <x v="2"/>
    <n v="41199.42"/>
    <n v="180117.27"/>
    <x v="7"/>
    <x v="7"/>
  </r>
  <r>
    <s v="TXN-213810"/>
    <d v="2023-07-29T00:00:00"/>
    <s v="Aarav Patel"/>
    <x v="0"/>
    <x v="14"/>
    <s v="Zerodha"/>
    <n v="798"/>
    <x v="4"/>
    <x v="1"/>
    <x v="8"/>
    <n v="38490.19"/>
    <n v="141523.96"/>
    <x v="2"/>
    <x v="2"/>
  </r>
  <r>
    <s v="TXN-213811"/>
    <d v="2023-12-21T00:00:00"/>
    <s v="Ishaan Reddy"/>
    <x v="0"/>
    <x v="0"/>
    <s v="Ola"/>
    <n v="8635.26"/>
    <x v="1"/>
    <x v="0"/>
    <x v="4"/>
    <n v="43247.54"/>
    <n v="200644.12"/>
    <x v="9"/>
    <x v="9"/>
  </r>
  <r>
    <s v="TXN-213812"/>
    <d v="2023-12-18T00:00:00"/>
    <s v="Anika Kapoor"/>
    <x v="0"/>
    <x v="1"/>
    <s v="Uber"/>
    <n v="320.33"/>
    <x v="4"/>
    <x v="2"/>
    <x v="6"/>
    <n v="68543.91"/>
    <n v="184022.55"/>
    <x v="9"/>
    <x v="9"/>
  </r>
  <r>
    <s v="TXN-213813"/>
    <d v="2023-06-23T00:00:00"/>
    <s v="Saanvi Patel"/>
    <x v="2"/>
    <x v="12"/>
    <s v="Employer/Client"/>
    <n v="57514.51"/>
    <x v="3"/>
    <x v="4"/>
    <x v="8"/>
    <n v="31714.16"/>
    <n v="308481.09000000003"/>
    <x v="0"/>
    <x v="0"/>
  </r>
  <r>
    <s v="TXN-213814"/>
    <d v="2023-12-03T00:00:00"/>
    <s v="Myra Sharma"/>
    <x v="0"/>
    <x v="1"/>
    <s v="Uber"/>
    <n v="11266.83"/>
    <x v="3"/>
    <x v="1"/>
    <x v="8"/>
    <n v="59550.48"/>
    <n v="132501.34"/>
    <x v="9"/>
    <x v="9"/>
  </r>
  <r>
    <s v="TXN-213815"/>
    <d v="2023-04-30T00:00:00"/>
    <s v="Sai Verma"/>
    <x v="1"/>
    <x v="16"/>
    <s v="Reliance Smart"/>
    <n v="15576.58"/>
    <x v="3"/>
    <x v="1"/>
    <x v="1"/>
    <n v="41918.76"/>
    <n v="18404.75"/>
    <x v="5"/>
    <x v="5"/>
  </r>
  <r>
    <s v="TXN-213816"/>
    <d v="2023-03-05T00:00:00"/>
    <s v="Riya Iyer"/>
    <x v="0"/>
    <x v="4"/>
    <s v="Reliance Smart"/>
    <n v="2650.15"/>
    <x v="2"/>
    <x v="1"/>
    <x v="0"/>
    <n v="65136.09"/>
    <n v="378085.9"/>
    <x v="1"/>
    <x v="1"/>
  </r>
  <r>
    <s v="TXN-213817"/>
    <d v="2023-11-25T00:00:00"/>
    <s v="Aaryan Sharma"/>
    <x v="2"/>
    <x v="12"/>
    <s v="Employer/Client"/>
    <n v="84415.74"/>
    <x v="0"/>
    <x v="4"/>
    <x v="1"/>
    <n v="39938.57"/>
    <n v="141719.29"/>
    <x v="7"/>
    <x v="7"/>
  </r>
  <r>
    <s v="TXN-213818"/>
    <d v="2023-12-28T00:00:00"/>
    <s v="Myra Reddy"/>
    <x v="0"/>
    <x v="8"/>
    <s v="BigBasket"/>
    <n v="6447.5"/>
    <x v="4"/>
    <x v="1"/>
    <x v="1"/>
    <n v="61271.12"/>
    <n v="204998.06"/>
    <x v="9"/>
    <x v="9"/>
  </r>
  <r>
    <s v="TXN-213819"/>
    <d v="2023-11-22T00:00:00"/>
    <s v="Ishaan Kapoor"/>
    <x v="0"/>
    <x v="13"/>
    <s v="Airtel"/>
    <n v="8747.93"/>
    <x v="1"/>
    <x v="1"/>
    <x v="7"/>
    <n v="60744.83"/>
    <n v="207981.22"/>
    <x v="7"/>
    <x v="7"/>
  </r>
  <r>
    <s v="TXN-213820"/>
    <d v="2023-06-27T00:00:00"/>
    <s v="Anika Singh"/>
    <x v="1"/>
    <x v="18"/>
    <s v="BigBasket"/>
    <n v="17257.939999999999"/>
    <x v="3"/>
    <x v="1"/>
    <x v="7"/>
    <n v="63619.38"/>
    <n v="350447.13"/>
    <x v="0"/>
    <x v="0"/>
  </r>
  <r>
    <s v="TXN-213821"/>
    <d v="2023-05-24T00:00:00"/>
    <s v="Navya Patel"/>
    <x v="0"/>
    <x v="5"/>
    <s v="Zerodha"/>
    <n v="5083.2700000000004"/>
    <x v="2"/>
    <x v="3"/>
    <x v="8"/>
    <n v="36981.51"/>
    <n v="-27645.09"/>
    <x v="10"/>
    <x v="10"/>
  </r>
  <r>
    <s v="TXN-213822"/>
    <d v="2023-02-07T00:00:00"/>
    <s v="Ira Verma"/>
    <x v="2"/>
    <x v="12"/>
    <s v="Employer/Client"/>
    <n v="32277.05"/>
    <x v="2"/>
    <x v="0"/>
    <x v="2"/>
    <n v="33496.620000000003"/>
    <n v="133121.17000000001"/>
    <x v="6"/>
    <x v="6"/>
  </r>
  <r>
    <s v="TXN-213823"/>
    <d v="2023-12-06T00:00:00"/>
    <s v="Ira Kapoor"/>
    <x v="0"/>
    <x v="8"/>
    <s v="HDFC Bank"/>
    <n v="6531.78"/>
    <x v="2"/>
    <x v="2"/>
    <x v="2"/>
    <n v="67599.199999999997"/>
    <n v="322998.12"/>
    <x v="9"/>
    <x v="9"/>
  </r>
  <r>
    <s v="TXN-213824"/>
    <d v="2023-02-24T00:00:00"/>
    <s v="Myra Patel"/>
    <x v="1"/>
    <x v="17"/>
    <s v="Zerodha"/>
    <n v="29291.73"/>
    <x v="3"/>
    <x v="0"/>
    <x v="6"/>
    <n v="62975.16"/>
    <n v="132365.97"/>
    <x v="6"/>
    <x v="6"/>
  </r>
  <r>
    <s v="TXN-213825"/>
    <d v="2023-05-21T00:00:00"/>
    <s v="Aaryan Malhotra"/>
    <x v="0"/>
    <x v="0"/>
    <s v="Airtel"/>
    <n v="10520.51"/>
    <x v="0"/>
    <x v="2"/>
    <x v="0"/>
    <n v="43828.55"/>
    <n v="72785.11"/>
    <x v="10"/>
    <x v="10"/>
  </r>
  <r>
    <s v="TXN-213826"/>
    <d v="2023-08-28T00:00:00"/>
    <s v="Sai Joshi"/>
    <x v="0"/>
    <x v="6"/>
    <s v="Reliance Smart"/>
    <n v="5022.26"/>
    <x v="4"/>
    <x v="4"/>
    <x v="0"/>
    <n v="43575.44"/>
    <n v="139687.09"/>
    <x v="11"/>
    <x v="11"/>
  </r>
  <r>
    <s v="TXN-213827"/>
    <d v="2023-02-22T00:00:00"/>
    <s v="Shaurya Reddy"/>
    <x v="0"/>
    <x v="6"/>
    <s v="BigBasket"/>
    <n v="12424.64"/>
    <x v="4"/>
    <x v="4"/>
    <x v="6"/>
    <n v="56156.31"/>
    <n v="166606.96"/>
    <x v="6"/>
    <x v="6"/>
  </r>
  <r>
    <s v="TXN-213828"/>
    <d v="2023-11-03T00:00:00"/>
    <s v="Anika Patel"/>
    <x v="1"/>
    <x v="17"/>
    <s v="Bescom"/>
    <n v="26967.68"/>
    <x v="4"/>
    <x v="4"/>
    <x v="8"/>
    <n v="54386.6"/>
    <n v="91513.75"/>
    <x v="7"/>
    <x v="7"/>
  </r>
  <r>
    <s v="TXN-213829"/>
    <d v="2023-07-17T00:00:00"/>
    <s v="Aaryan Kapoor"/>
    <x v="0"/>
    <x v="0"/>
    <s v="Zomato"/>
    <n v="9580.34"/>
    <x v="4"/>
    <x v="4"/>
    <x v="1"/>
    <n v="58254.51"/>
    <n v="368116.72"/>
    <x v="2"/>
    <x v="2"/>
  </r>
  <r>
    <s v="TXN-213830"/>
    <d v="2023-11-15T00:00:00"/>
    <s v="Ira Gupta"/>
    <x v="0"/>
    <x v="4"/>
    <s v="Zomato"/>
    <n v="11530.24"/>
    <x v="2"/>
    <x v="1"/>
    <x v="1"/>
    <n v="39950.54"/>
    <n v="112883.86"/>
    <x v="7"/>
    <x v="7"/>
  </r>
  <r>
    <s v="TXN-213831"/>
    <d v="2023-03-30T00:00:00"/>
    <s v="Myra Singh"/>
    <x v="0"/>
    <x v="2"/>
    <s v="MakeMyTrip"/>
    <n v="9282.8799999999992"/>
    <x v="0"/>
    <x v="2"/>
    <x v="7"/>
    <n v="58219.97"/>
    <n v="484790.67"/>
    <x v="1"/>
    <x v="1"/>
  </r>
  <r>
    <s v="TXN-213832"/>
    <d v="2023-12-12T00:00:00"/>
    <s v="Ishaan Sharma"/>
    <x v="1"/>
    <x v="3"/>
    <s v="HDFC Bank"/>
    <n v="24073.58"/>
    <x v="3"/>
    <x v="0"/>
    <x v="2"/>
    <n v="40000.07"/>
    <n v="144335.72"/>
    <x v="9"/>
    <x v="9"/>
  </r>
  <r>
    <s v="TXN-213833"/>
    <d v="2023-02-04T00:00:00"/>
    <s v="Diya Malhotra"/>
    <x v="0"/>
    <x v="6"/>
    <s v="Ola"/>
    <n v="327.91"/>
    <x v="1"/>
    <x v="4"/>
    <x v="6"/>
    <n v="41469.910000000003"/>
    <n v="388178.06"/>
    <x v="6"/>
    <x v="6"/>
  </r>
  <r>
    <s v="TXN-213834"/>
    <d v="2023-08-15T00:00:00"/>
    <s v="Sai Joshi"/>
    <x v="2"/>
    <x v="7"/>
    <s v="Employer/Client"/>
    <n v="35699.97"/>
    <x v="3"/>
    <x v="4"/>
    <x v="6"/>
    <n v="43575.44"/>
    <n v="175387.06"/>
    <x v="11"/>
    <x v="11"/>
  </r>
  <r>
    <s v="TXN-213835"/>
    <d v="2023-05-14T00:00:00"/>
    <s v="Riya Kapoor"/>
    <x v="0"/>
    <x v="6"/>
    <s v="Bescom"/>
    <n v="147.27000000000001"/>
    <x v="2"/>
    <x v="0"/>
    <x v="2"/>
    <n v="56997.38"/>
    <n v="83228.22"/>
    <x v="10"/>
    <x v="10"/>
  </r>
  <r>
    <s v="TXN-213836"/>
    <d v="2023-11-09T00:00:00"/>
    <s v="Diya Patel"/>
    <x v="2"/>
    <x v="7"/>
    <s v="Employer/Client"/>
    <n v="81850.19"/>
    <x v="2"/>
    <x v="3"/>
    <x v="3"/>
    <n v="38660.42"/>
    <n v="382945.91"/>
    <x v="7"/>
    <x v="7"/>
  </r>
  <r>
    <s v="TXN-213837"/>
    <d v="2023-12-25T00:00:00"/>
    <s v="Pari Iyer"/>
    <x v="2"/>
    <x v="12"/>
    <s v="Employer/Client"/>
    <n v="37727.879999999997"/>
    <x v="4"/>
    <x v="1"/>
    <x v="3"/>
    <n v="68869.960000000006"/>
    <n v="64274.43"/>
    <x v="9"/>
    <x v="9"/>
  </r>
  <r>
    <s v="TXN-213838"/>
    <d v="2023-03-26T00:00:00"/>
    <s v="Aarav Malhotra"/>
    <x v="0"/>
    <x v="6"/>
    <s v="Flipkart"/>
    <n v="2454.15"/>
    <x v="0"/>
    <x v="0"/>
    <x v="0"/>
    <n v="53514.7"/>
    <n v="254831.21"/>
    <x v="1"/>
    <x v="1"/>
  </r>
  <r>
    <s v="TXN-213839"/>
    <d v="2023-04-01T00:00:00"/>
    <s v="Sai Joshi"/>
    <x v="0"/>
    <x v="2"/>
    <s v="Zomato"/>
    <n v="3277.86"/>
    <x v="1"/>
    <x v="4"/>
    <x v="0"/>
    <n v="43575.44"/>
    <n v="172109.2"/>
    <x v="5"/>
    <x v="5"/>
  </r>
  <r>
    <s v="TXN-213840"/>
    <d v="2023-09-13T00:00:00"/>
    <s v="Aarav Verma"/>
    <x v="1"/>
    <x v="3"/>
    <s v="Uber"/>
    <n v="10122.719999999999"/>
    <x v="4"/>
    <x v="3"/>
    <x v="6"/>
    <n v="31344.14"/>
    <n v="414705.08"/>
    <x v="4"/>
    <x v="4"/>
  </r>
  <r>
    <s v="TXN-213841"/>
    <d v="2023-03-06T00:00:00"/>
    <s v="Sai Malhotra"/>
    <x v="2"/>
    <x v="11"/>
    <s v="Employer/Client"/>
    <n v="31273.22"/>
    <x v="3"/>
    <x v="2"/>
    <x v="1"/>
    <n v="44434.45"/>
    <n v="347536.04"/>
    <x v="1"/>
    <x v="1"/>
  </r>
  <r>
    <s v="TXN-213842"/>
    <d v="2023-04-03T00:00:00"/>
    <s v="Ananya Kapoor"/>
    <x v="0"/>
    <x v="4"/>
    <s v="Zomato"/>
    <n v="13380.65"/>
    <x v="3"/>
    <x v="4"/>
    <x v="9"/>
    <n v="64670.98"/>
    <n v="112726.33"/>
    <x v="5"/>
    <x v="5"/>
  </r>
  <r>
    <s v="TXN-213843"/>
    <d v="2023-10-10T00:00:00"/>
    <s v="Ira Patel"/>
    <x v="0"/>
    <x v="13"/>
    <s v="Apollo Pharmacy"/>
    <n v="13488.51"/>
    <x v="1"/>
    <x v="0"/>
    <x v="3"/>
    <n v="68759.37"/>
    <n v="16982.61"/>
    <x v="8"/>
    <x v="8"/>
  </r>
  <r>
    <s v="TXN-213844"/>
    <d v="2023-01-17T00:00:00"/>
    <s v="Anika Sharma"/>
    <x v="1"/>
    <x v="3"/>
    <s v="BigBasket"/>
    <n v="9382.33"/>
    <x v="4"/>
    <x v="4"/>
    <x v="6"/>
    <n v="61975.360000000001"/>
    <n v="275715.65000000002"/>
    <x v="3"/>
    <x v="3"/>
  </r>
  <r>
    <s v="TXN-213845"/>
    <d v="2023-02-25T00:00:00"/>
    <s v="Myra Iyer"/>
    <x v="2"/>
    <x v="9"/>
    <s v="Employer/Client"/>
    <n v="32308.67"/>
    <x v="1"/>
    <x v="2"/>
    <x v="0"/>
    <n v="67283.56"/>
    <n v="406165.65"/>
    <x v="6"/>
    <x v="6"/>
  </r>
  <r>
    <s v="TXN-213846"/>
    <d v="2023-08-19T00:00:00"/>
    <s v="Ira Gupta"/>
    <x v="0"/>
    <x v="13"/>
    <s v="Uber"/>
    <n v="4302.71"/>
    <x v="1"/>
    <x v="4"/>
    <x v="7"/>
    <n v="41943.34"/>
    <n v="242070.9"/>
    <x v="11"/>
    <x v="11"/>
  </r>
  <r>
    <s v="TXN-213847"/>
    <d v="2023-05-22T00:00:00"/>
    <s v="Ira Singh"/>
    <x v="2"/>
    <x v="7"/>
    <s v="Employer/Client"/>
    <n v="24104.1"/>
    <x v="4"/>
    <x v="3"/>
    <x v="8"/>
    <n v="35987.01"/>
    <n v="163341.49"/>
    <x v="10"/>
    <x v="10"/>
  </r>
  <r>
    <s v="TXN-213848"/>
    <d v="2023-05-29T00:00:00"/>
    <s v="Diya Verma"/>
    <x v="2"/>
    <x v="10"/>
    <s v="Employer/Client"/>
    <n v="68510.37"/>
    <x v="2"/>
    <x v="4"/>
    <x v="1"/>
    <n v="62936.17"/>
    <n v="102123.9"/>
    <x v="10"/>
    <x v="10"/>
  </r>
  <r>
    <s v="TXN-213849"/>
    <d v="2023-06-18T00:00:00"/>
    <s v="Diya Malhotra"/>
    <x v="0"/>
    <x v="13"/>
    <s v="BigBasket"/>
    <n v="13561"/>
    <x v="3"/>
    <x v="1"/>
    <x v="9"/>
    <n v="64099.519999999997"/>
    <n v="111688.9"/>
    <x v="0"/>
    <x v="0"/>
  </r>
  <r>
    <s v="TXN-213850"/>
    <d v="2023-02-14T00:00:00"/>
    <s v="Ananya Kapoor"/>
    <x v="0"/>
    <x v="14"/>
    <s v="PVR Cinemas"/>
    <n v="1736.16"/>
    <x v="0"/>
    <x v="4"/>
    <x v="2"/>
    <n v="64670.98"/>
    <n v="110990.17"/>
    <x v="6"/>
    <x v="6"/>
  </r>
  <r>
    <s v="TXN-213851"/>
    <d v="2023-06-07T00:00:00"/>
    <s v="Saanvi Verma"/>
    <x v="2"/>
    <x v="11"/>
    <s v="Employer/Client"/>
    <n v="35184.620000000003"/>
    <x v="3"/>
    <x v="1"/>
    <x v="5"/>
    <n v="51204.65"/>
    <n v="59864.9"/>
    <x v="0"/>
    <x v="0"/>
  </r>
  <r>
    <s v="TXN-213852"/>
    <d v="2023-03-21T00:00:00"/>
    <s v="Myra Singh"/>
    <x v="0"/>
    <x v="5"/>
    <s v="BigBasket"/>
    <n v="6582.6"/>
    <x v="4"/>
    <x v="4"/>
    <x v="7"/>
    <n v="60994.75"/>
    <n v="216853.13"/>
    <x v="1"/>
    <x v="1"/>
  </r>
  <r>
    <s v="TXN-213853"/>
    <d v="2023-02-13T00:00:00"/>
    <s v="Aadhya Gupta"/>
    <x v="2"/>
    <x v="12"/>
    <s v="Employer/Client"/>
    <n v="72980.42"/>
    <x v="1"/>
    <x v="2"/>
    <x v="7"/>
    <n v="39453.24"/>
    <n v="153746.01999999999"/>
    <x v="6"/>
    <x v="6"/>
  </r>
  <r>
    <s v="TXN-213854"/>
    <d v="2023-09-17T00:00:00"/>
    <s v="Anika Reddy"/>
    <x v="0"/>
    <x v="1"/>
    <s v="Zomato"/>
    <n v="12949.1"/>
    <x v="0"/>
    <x v="1"/>
    <x v="3"/>
    <n v="54568.56"/>
    <n v="87908.09"/>
    <x v="4"/>
    <x v="4"/>
  </r>
  <r>
    <s v="TXN-213855"/>
    <d v="2023-11-27T00:00:00"/>
    <s v="Ishaan Iyer"/>
    <x v="2"/>
    <x v="11"/>
    <s v="Employer/Client"/>
    <n v="91401.05"/>
    <x v="3"/>
    <x v="4"/>
    <x v="4"/>
    <n v="48777.120000000003"/>
    <n v="361331.83"/>
    <x v="7"/>
    <x v="7"/>
  </r>
  <r>
    <s v="TXN-213856"/>
    <d v="2023-12-17T00:00:00"/>
    <s v="Arjun Joshi"/>
    <x v="0"/>
    <x v="8"/>
    <s v="Bescom"/>
    <n v="388.03"/>
    <x v="2"/>
    <x v="0"/>
    <x v="7"/>
    <n v="63474.7"/>
    <n v="257150.3"/>
    <x v="9"/>
    <x v="9"/>
  </r>
  <r>
    <s v="TXN-213857"/>
    <d v="2023-10-19T00:00:00"/>
    <s v="Ishaan Malhotra"/>
    <x v="0"/>
    <x v="5"/>
    <s v="Apollo Pharmacy"/>
    <n v="14065.35"/>
    <x v="1"/>
    <x v="0"/>
    <x v="4"/>
    <n v="67320.52"/>
    <n v="169212.83"/>
    <x v="8"/>
    <x v="8"/>
  </r>
  <r>
    <s v="TXN-213858"/>
    <d v="2023-08-19T00:00:00"/>
    <s v="Navya Patel"/>
    <x v="0"/>
    <x v="13"/>
    <s v="Amazon.in"/>
    <n v="9027.3799999999992"/>
    <x v="0"/>
    <x v="4"/>
    <x v="4"/>
    <n v="56749.66"/>
    <n v="349174.56"/>
    <x v="11"/>
    <x v="11"/>
  </r>
  <r>
    <s v="TXN-213859"/>
    <d v="2023-12-09T00:00:00"/>
    <s v="Anika Kapoor"/>
    <x v="2"/>
    <x v="9"/>
    <s v="Employer/Client"/>
    <n v="92987.4"/>
    <x v="4"/>
    <x v="3"/>
    <x v="4"/>
    <n v="40816.78"/>
    <n v="376350.78"/>
    <x v="9"/>
    <x v="9"/>
  </r>
  <r>
    <s v="TXN-213860"/>
    <d v="2023-05-17T00:00:00"/>
    <s v="Ira Malhotra"/>
    <x v="2"/>
    <x v="9"/>
    <s v="Employer/Client"/>
    <n v="63474.34"/>
    <x v="0"/>
    <x v="1"/>
    <x v="5"/>
    <n v="67787.839999999997"/>
    <n v="311765.28000000003"/>
    <x v="10"/>
    <x v="10"/>
  </r>
  <r>
    <s v="TXN-213861"/>
    <d v="2023-03-24T00:00:00"/>
    <s v="Sai Kapoor"/>
    <x v="0"/>
    <x v="6"/>
    <s v="Airtel"/>
    <n v="14285.1"/>
    <x v="1"/>
    <x v="1"/>
    <x v="7"/>
    <n v="39659.96"/>
    <n v="119835.02"/>
    <x v="1"/>
    <x v="1"/>
  </r>
  <r>
    <s v="TXN-213862"/>
    <d v="2023-02-07T00:00:00"/>
    <s v="Vivaan Iyer"/>
    <x v="0"/>
    <x v="13"/>
    <s v="MakeMyTrip"/>
    <n v="3351.43"/>
    <x v="0"/>
    <x v="4"/>
    <x v="1"/>
    <n v="64526.44"/>
    <n v="189011.19"/>
    <x v="6"/>
    <x v="6"/>
  </r>
  <r>
    <s v="TXN-213863"/>
    <d v="2023-01-26T00:00:00"/>
    <s v="Ananya Malhotra"/>
    <x v="0"/>
    <x v="5"/>
    <s v="Uber"/>
    <n v="13521.49"/>
    <x v="0"/>
    <x v="0"/>
    <x v="4"/>
    <n v="39940.67"/>
    <n v="189895.92"/>
    <x v="3"/>
    <x v="3"/>
  </r>
  <r>
    <s v="TXN-213864"/>
    <d v="2023-02-03T00:00:00"/>
    <s v="Ishaan Verma"/>
    <x v="0"/>
    <x v="14"/>
    <s v="Reliance Smart"/>
    <n v="9886.09"/>
    <x v="4"/>
    <x v="0"/>
    <x v="2"/>
    <n v="47660.36"/>
    <n v="337696.06"/>
    <x v="6"/>
    <x v="6"/>
  </r>
  <r>
    <s v="TXN-213865"/>
    <d v="2023-07-12T00:00:00"/>
    <s v="Saanvi Reddy"/>
    <x v="0"/>
    <x v="8"/>
    <s v="Swiggy"/>
    <n v="12437.66"/>
    <x v="2"/>
    <x v="3"/>
    <x v="1"/>
    <n v="59678.84"/>
    <n v="160024.10999999999"/>
    <x v="2"/>
    <x v="2"/>
  </r>
  <r>
    <s v="TXN-213866"/>
    <d v="2023-10-06T00:00:00"/>
    <s v="Ishaan Gupta"/>
    <x v="0"/>
    <x v="8"/>
    <s v="BigBasket"/>
    <n v="13215.03"/>
    <x v="2"/>
    <x v="0"/>
    <x v="2"/>
    <n v="59179.45"/>
    <n v="318684.13"/>
    <x v="8"/>
    <x v="8"/>
  </r>
  <r>
    <s v="TXN-213867"/>
    <d v="2023-12-13T00:00:00"/>
    <s v="Ananya Malhotra"/>
    <x v="1"/>
    <x v="17"/>
    <s v="Zomato"/>
    <n v="25391.11"/>
    <x v="1"/>
    <x v="0"/>
    <x v="3"/>
    <n v="39940.67"/>
    <n v="164504.81"/>
    <x v="9"/>
    <x v="9"/>
  </r>
  <r>
    <s v="TXN-213868"/>
    <d v="2023-01-26T00:00:00"/>
    <s v="Saanvi Verma"/>
    <x v="0"/>
    <x v="14"/>
    <s v="Uber"/>
    <n v="732.72"/>
    <x v="4"/>
    <x v="3"/>
    <x v="6"/>
    <n v="65480.79"/>
    <n v="44662.18"/>
    <x v="3"/>
    <x v="3"/>
  </r>
  <r>
    <s v="TXN-213869"/>
    <d v="2023-03-13T00:00:00"/>
    <s v="Aaryan Malhotra"/>
    <x v="2"/>
    <x v="12"/>
    <s v="Employer/Client"/>
    <n v="32783.86"/>
    <x v="2"/>
    <x v="1"/>
    <x v="3"/>
    <n v="42024.3"/>
    <n v="101876.47"/>
    <x v="1"/>
    <x v="1"/>
  </r>
  <r>
    <s v="TXN-213870"/>
    <d v="2023-09-24T00:00:00"/>
    <s v="Reyansh Joshi"/>
    <x v="2"/>
    <x v="9"/>
    <s v="Employer/Client"/>
    <n v="56933.440000000002"/>
    <x v="3"/>
    <x v="0"/>
    <x v="9"/>
    <n v="65415.65"/>
    <n v="327700.63"/>
    <x v="4"/>
    <x v="4"/>
  </r>
  <r>
    <s v="TXN-213871"/>
    <d v="2023-07-25T00:00:00"/>
    <s v="Anika Gupta"/>
    <x v="0"/>
    <x v="6"/>
    <s v="MakeMyTrip"/>
    <n v="5821.88"/>
    <x v="1"/>
    <x v="3"/>
    <x v="0"/>
    <n v="38515.89"/>
    <n v="333480.71999999997"/>
    <x v="2"/>
    <x v="2"/>
  </r>
  <r>
    <s v="TXN-213872"/>
    <d v="2023-12-03T00:00:00"/>
    <s v="Vivaan Patel"/>
    <x v="0"/>
    <x v="5"/>
    <s v="Swiggy"/>
    <n v="6599"/>
    <x v="4"/>
    <x v="1"/>
    <x v="5"/>
    <n v="69454.2"/>
    <n v="10134.66"/>
    <x v="9"/>
    <x v="9"/>
  </r>
  <r>
    <s v="TXN-213873"/>
    <d v="2023-03-12T00:00:00"/>
    <s v="Myra Patel"/>
    <x v="0"/>
    <x v="0"/>
    <s v="Zerodha"/>
    <n v="14125.19"/>
    <x v="0"/>
    <x v="0"/>
    <x v="2"/>
    <n v="62975.16"/>
    <n v="118240.78"/>
    <x v="1"/>
    <x v="1"/>
  </r>
  <r>
    <s v="TXN-213874"/>
    <d v="2023-07-14T00:00:00"/>
    <s v="Sai Malhotra"/>
    <x v="0"/>
    <x v="2"/>
    <s v="Zerodha"/>
    <n v="6312.7"/>
    <x v="4"/>
    <x v="2"/>
    <x v="5"/>
    <n v="44434.45"/>
    <n v="341223.34"/>
    <x v="2"/>
    <x v="2"/>
  </r>
  <r>
    <s v="TXN-213875"/>
    <d v="2023-05-10T00:00:00"/>
    <s v="Ananya Verma"/>
    <x v="0"/>
    <x v="1"/>
    <s v="Apollo Pharmacy"/>
    <n v="4509.96"/>
    <x v="2"/>
    <x v="3"/>
    <x v="0"/>
    <n v="34533.86"/>
    <n v="186939.92"/>
    <x v="10"/>
    <x v="10"/>
  </r>
  <r>
    <s v="TXN-213876"/>
    <d v="2023-12-21T00:00:00"/>
    <s v="Pari Malhotra"/>
    <x v="0"/>
    <x v="14"/>
    <s v="Zerodha"/>
    <n v="12643.88"/>
    <x v="1"/>
    <x v="3"/>
    <x v="6"/>
    <n v="54754.3"/>
    <n v="28779.15"/>
    <x v="9"/>
    <x v="9"/>
  </r>
  <r>
    <s v="TXN-213877"/>
    <d v="2023-10-25T00:00:00"/>
    <s v="Sai Kapoor"/>
    <x v="0"/>
    <x v="1"/>
    <s v="HDFC Bank"/>
    <n v="4309.88"/>
    <x v="3"/>
    <x v="3"/>
    <x v="8"/>
    <n v="56992.94"/>
    <n v="245785.76"/>
    <x v="8"/>
    <x v="8"/>
  </r>
  <r>
    <s v="TXN-213878"/>
    <d v="2023-01-06T00:00:00"/>
    <s v="Shaurya Reddy"/>
    <x v="0"/>
    <x v="13"/>
    <s v="Flipkart"/>
    <n v="7544.38"/>
    <x v="4"/>
    <x v="4"/>
    <x v="2"/>
    <n v="56156.31"/>
    <n v="159062.57999999999"/>
    <x v="3"/>
    <x v="3"/>
  </r>
  <r>
    <s v="TXN-213879"/>
    <d v="2023-01-12T00:00:00"/>
    <s v="Vivaan Sharma"/>
    <x v="0"/>
    <x v="1"/>
    <s v="Swiggy"/>
    <n v="4599.41"/>
    <x v="4"/>
    <x v="4"/>
    <x v="0"/>
    <n v="40449.040000000001"/>
    <n v="38636.519999999997"/>
    <x v="3"/>
    <x v="3"/>
  </r>
  <r>
    <s v="TXN-213880"/>
    <d v="2023-03-30T00:00:00"/>
    <s v="Ananya Reddy"/>
    <x v="0"/>
    <x v="1"/>
    <s v="Ola"/>
    <n v="725.38"/>
    <x v="4"/>
    <x v="0"/>
    <x v="8"/>
    <n v="35090.620000000003"/>
    <n v="291156.57"/>
    <x v="1"/>
    <x v="1"/>
  </r>
  <r>
    <s v="TXN-213881"/>
    <d v="2023-11-28T00:00:00"/>
    <s v="Pari Iyer"/>
    <x v="0"/>
    <x v="2"/>
    <s v="Swiggy"/>
    <n v="7883.52"/>
    <x v="2"/>
    <x v="3"/>
    <x v="8"/>
    <n v="54995.79"/>
    <n v="176934.81"/>
    <x v="7"/>
    <x v="7"/>
  </r>
  <r>
    <s v="TXN-213882"/>
    <d v="2023-02-26T00:00:00"/>
    <s v="Vihaan Kapoor"/>
    <x v="0"/>
    <x v="14"/>
    <s v="Amazon.in"/>
    <n v="604.79"/>
    <x v="2"/>
    <x v="3"/>
    <x v="2"/>
    <n v="51212.29"/>
    <n v="43691.199999999997"/>
    <x v="6"/>
    <x v="6"/>
  </r>
  <r>
    <s v="TXN-213883"/>
    <d v="2023-10-22T00:00:00"/>
    <s v="Vihaan Singh"/>
    <x v="1"/>
    <x v="18"/>
    <s v="Ola"/>
    <n v="29040.53"/>
    <x v="4"/>
    <x v="4"/>
    <x v="3"/>
    <n v="43846.46"/>
    <n v="336190.98"/>
    <x v="8"/>
    <x v="8"/>
  </r>
  <r>
    <s v="TXN-213884"/>
    <d v="2023-09-28T00:00:00"/>
    <s v="Arjun Singh"/>
    <x v="2"/>
    <x v="11"/>
    <s v="Employer/Client"/>
    <n v="94904.24"/>
    <x v="0"/>
    <x v="1"/>
    <x v="4"/>
    <n v="39124.86"/>
    <n v="303424.28000000003"/>
    <x v="4"/>
    <x v="4"/>
  </r>
  <r>
    <s v="TXN-213885"/>
    <d v="2023-05-01T00:00:00"/>
    <s v="Pari Singh"/>
    <x v="0"/>
    <x v="5"/>
    <s v="Swiggy"/>
    <n v="12775.36"/>
    <x v="3"/>
    <x v="0"/>
    <x v="1"/>
    <n v="43268.69"/>
    <n v="222091.77"/>
    <x v="10"/>
    <x v="10"/>
  </r>
  <r>
    <s v="TXN-213886"/>
    <d v="2023-01-15T00:00:00"/>
    <s v="Ishaan Sharma"/>
    <x v="0"/>
    <x v="13"/>
    <s v="Uber"/>
    <n v="2217.2600000000002"/>
    <x v="4"/>
    <x v="1"/>
    <x v="9"/>
    <n v="35108.83"/>
    <n v="271663.99"/>
    <x v="3"/>
    <x v="3"/>
  </r>
  <r>
    <s v="TXN-213887"/>
    <d v="2023-06-16T00:00:00"/>
    <s v="Ishaan Verma"/>
    <x v="0"/>
    <x v="6"/>
    <s v="Uber"/>
    <n v="2588.4299999999998"/>
    <x v="2"/>
    <x v="0"/>
    <x v="0"/>
    <n v="47660.36"/>
    <n v="335107.63"/>
    <x v="0"/>
    <x v="0"/>
  </r>
  <r>
    <s v="TXN-213888"/>
    <d v="2023-04-19T00:00:00"/>
    <s v="Shaurya Iyer"/>
    <x v="0"/>
    <x v="5"/>
    <s v="Airtel"/>
    <n v="11111.93"/>
    <x v="2"/>
    <x v="1"/>
    <x v="5"/>
    <n v="55583.29"/>
    <n v="265885.24"/>
    <x v="5"/>
    <x v="5"/>
  </r>
  <r>
    <s v="TXN-213889"/>
    <d v="2023-05-13T00:00:00"/>
    <s v="Ira Kapoor"/>
    <x v="0"/>
    <x v="0"/>
    <s v="HDFC Bank"/>
    <n v="7111.07"/>
    <x v="1"/>
    <x v="2"/>
    <x v="8"/>
    <n v="67599.199999999997"/>
    <n v="315887.05"/>
    <x v="10"/>
    <x v="10"/>
  </r>
  <r>
    <s v="TXN-213890"/>
    <d v="2023-06-20T00:00:00"/>
    <s v="Anika Reddy"/>
    <x v="2"/>
    <x v="10"/>
    <s v="Employer/Client"/>
    <n v="84594.32"/>
    <x v="0"/>
    <x v="1"/>
    <x v="7"/>
    <n v="54568.56"/>
    <n v="172502.41"/>
    <x v="0"/>
    <x v="0"/>
  </r>
  <r>
    <s v="TXN-213891"/>
    <d v="2023-06-25T00:00:00"/>
    <s v="Aaryan Reddy"/>
    <x v="1"/>
    <x v="3"/>
    <s v="PVR Cinemas"/>
    <n v="26062.16"/>
    <x v="3"/>
    <x v="1"/>
    <x v="6"/>
    <n v="59954.29"/>
    <n v="183783.7"/>
    <x v="0"/>
    <x v="0"/>
  </r>
  <r>
    <s v="TXN-213892"/>
    <d v="2023-04-05T00:00:00"/>
    <s v="Vihaan Patel"/>
    <x v="0"/>
    <x v="4"/>
    <s v="BigBasket"/>
    <n v="14902.95"/>
    <x v="3"/>
    <x v="1"/>
    <x v="3"/>
    <n v="32080.6"/>
    <n v="264320.14"/>
    <x v="5"/>
    <x v="5"/>
  </r>
  <r>
    <s v="TXN-213893"/>
    <d v="2023-01-26T00:00:00"/>
    <s v="Arjun Verma"/>
    <x v="1"/>
    <x v="3"/>
    <s v="BigBasket"/>
    <n v="25578.09"/>
    <x v="2"/>
    <x v="1"/>
    <x v="6"/>
    <n v="57876.25"/>
    <n v="112929.98"/>
    <x v="3"/>
    <x v="3"/>
  </r>
  <r>
    <s v="TXN-213894"/>
    <d v="2023-01-29T00:00:00"/>
    <s v="Vihaan Patel"/>
    <x v="0"/>
    <x v="14"/>
    <s v="MakeMyTrip"/>
    <n v="4689.1099999999997"/>
    <x v="2"/>
    <x v="1"/>
    <x v="0"/>
    <n v="32080.6"/>
    <n v="259631.03"/>
    <x v="3"/>
    <x v="3"/>
  </r>
  <r>
    <s v="TXN-213895"/>
    <d v="2023-01-05T00:00:00"/>
    <s v="Aaryan Verma"/>
    <x v="0"/>
    <x v="5"/>
    <s v="MakeMyTrip"/>
    <n v="14015.61"/>
    <x v="2"/>
    <x v="1"/>
    <x v="4"/>
    <n v="59418.47"/>
    <n v="42645.599999999999"/>
    <x v="3"/>
    <x v="3"/>
  </r>
  <r>
    <s v="TXN-213896"/>
    <d v="2023-04-29T00:00:00"/>
    <s v="Anika Joshi"/>
    <x v="2"/>
    <x v="9"/>
    <s v="Employer/Client"/>
    <n v="26650.25"/>
    <x v="3"/>
    <x v="1"/>
    <x v="8"/>
    <n v="50496.97"/>
    <n v="242748.48"/>
    <x v="5"/>
    <x v="5"/>
  </r>
  <r>
    <s v="TXN-213897"/>
    <d v="2023-04-01T00:00:00"/>
    <s v="Ananya Reddy"/>
    <x v="0"/>
    <x v="14"/>
    <s v="MakeMyTrip"/>
    <n v="10565.47"/>
    <x v="1"/>
    <x v="1"/>
    <x v="5"/>
    <n v="43790.81"/>
    <n v="187252.03"/>
    <x v="5"/>
    <x v="5"/>
  </r>
  <r>
    <s v="TXN-213898"/>
    <d v="2023-12-06T00:00:00"/>
    <s v="Aadhya Sharma"/>
    <x v="1"/>
    <x v="15"/>
    <s v="Airtel"/>
    <n v="9797.48"/>
    <x v="4"/>
    <x v="0"/>
    <x v="9"/>
    <n v="34516.81"/>
    <n v="181929.91"/>
    <x v="9"/>
    <x v="9"/>
  </r>
  <r>
    <s v="TXN-213899"/>
    <d v="2023-02-19T00:00:00"/>
    <s v="Anika Kapoor"/>
    <x v="0"/>
    <x v="6"/>
    <s v="BigBasket"/>
    <n v="272.83"/>
    <x v="4"/>
    <x v="2"/>
    <x v="4"/>
    <n v="68543.91"/>
    <n v="183749.72"/>
    <x v="6"/>
    <x v="6"/>
  </r>
  <r>
    <s v="TXN-213900"/>
    <d v="2023-04-14T00:00:00"/>
    <s v="Saanvi Singh"/>
    <x v="0"/>
    <x v="14"/>
    <s v="BigBasket"/>
    <n v="13857.63"/>
    <x v="2"/>
    <x v="1"/>
    <x v="5"/>
    <n v="65063.23"/>
    <n v="161577.04"/>
    <x v="5"/>
    <x v="5"/>
  </r>
  <r>
    <s v="TXN-213901"/>
    <d v="2023-12-18T00:00:00"/>
    <s v="Aadhya Patel"/>
    <x v="2"/>
    <x v="12"/>
    <s v="Employer/Client"/>
    <n v="54497.11"/>
    <x v="2"/>
    <x v="2"/>
    <x v="9"/>
    <n v="54195.63"/>
    <n v="295851.39"/>
    <x v="9"/>
    <x v="9"/>
  </r>
  <r>
    <s v="TXN-213902"/>
    <d v="2023-10-26T00:00:00"/>
    <s v="Sai Verma"/>
    <x v="0"/>
    <x v="0"/>
    <s v="Flipkart"/>
    <n v="6014.65"/>
    <x v="4"/>
    <x v="3"/>
    <x v="0"/>
    <n v="33624.39"/>
    <n v="67292.350000000006"/>
    <x v="8"/>
    <x v="8"/>
  </r>
  <r>
    <s v="TXN-213903"/>
    <d v="2023-09-12T00:00:00"/>
    <s v="Aditya Malhotra"/>
    <x v="0"/>
    <x v="1"/>
    <s v="HDFC Bank"/>
    <n v="3651.92"/>
    <x v="2"/>
    <x v="3"/>
    <x v="1"/>
    <n v="38337.47"/>
    <n v="424617.06"/>
    <x v="4"/>
    <x v="4"/>
  </r>
  <r>
    <s v="TXN-213904"/>
    <d v="2023-06-30T00:00:00"/>
    <s v="Pari Kapoor"/>
    <x v="0"/>
    <x v="1"/>
    <s v="Flipkart"/>
    <n v="11949.27"/>
    <x v="0"/>
    <x v="2"/>
    <x v="9"/>
    <n v="47472.02"/>
    <n v="170328.51"/>
    <x v="0"/>
    <x v="0"/>
  </r>
  <r>
    <s v="TXN-213905"/>
    <d v="2023-09-20T00:00:00"/>
    <s v="Aaryan Malhotra"/>
    <x v="2"/>
    <x v="10"/>
    <s v="Employer/Client"/>
    <n v="67357.89"/>
    <x v="2"/>
    <x v="4"/>
    <x v="6"/>
    <n v="57423"/>
    <n v="170965.72"/>
    <x v="4"/>
    <x v="4"/>
  </r>
  <r>
    <s v="TXN-213906"/>
    <d v="2023-02-27T00:00:00"/>
    <s v="Diya Verma"/>
    <x v="0"/>
    <x v="8"/>
    <s v="HDFC Bank"/>
    <n v="9440.24"/>
    <x v="3"/>
    <x v="3"/>
    <x v="0"/>
    <n v="66560.17"/>
    <n v="58492.75"/>
    <x v="6"/>
    <x v="6"/>
  </r>
  <r>
    <s v="TXN-213907"/>
    <d v="2023-07-28T00:00:00"/>
    <s v="Saanvi Kapoor"/>
    <x v="0"/>
    <x v="1"/>
    <s v="Zomato"/>
    <n v="10390.370000000001"/>
    <x v="2"/>
    <x v="2"/>
    <x v="6"/>
    <n v="61644.44"/>
    <n v="21366.53"/>
    <x v="2"/>
    <x v="2"/>
  </r>
  <r>
    <s v="TXN-213908"/>
    <d v="2023-01-01T00:00:00"/>
    <s v="Sai Joshi"/>
    <x v="0"/>
    <x v="4"/>
    <s v="Swiggy"/>
    <n v="5012.08"/>
    <x v="2"/>
    <x v="4"/>
    <x v="7"/>
    <n v="43575.44"/>
    <n v="167097.12"/>
    <x v="3"/>
    <x v="3"/>
  </r>
  <r>
    <s v="TXN-213909"/>
    <d v="2023-04-02T00:00:00"/>
    <s v="Reyansh Kapoor"/>
    <x v="0"/>
    <x v="14"/>
    <s v="Flipkart"/>
    <n v="7373.41"/>
    <x v="1"/>
    <x v="2"/>
    <x v="0"/>
    <n v="52366.87"/>
    <n v="224691.46"/>
    <x v="5"/>
    <x v="5"/>
  </r>
  <r>
    <s v="TXN-213910"/>
    <d v="2023-01-04T00:00:00"/>
    <s v="Riya Singh"/>
    <x v="2"/>
    <x v="7"/>
    <s v="Employer/Client"/>
    <n v="32608.99"/>
    <x v="0"/>
    <x v="3"/>
    <x v="4"/>
    <n v="65125.120000000003"/>
    <n v="460012.39"/>
    <x v="3"/>
    <x v="3"/>
  </r>
  <r>
    <s v="TXN-213911"/>
    <d v="2023-01-18T00:00:00"/>
    <s v="Aarav Kapoor"/>
    <x v="0"/>
    <x v="14"/>
    <s v="PVR Cinemas"/>
    <n v="595.16999999999996"/>
    <x v="1"/>
    <x v="2"/>
    <x v="0"/>
    <n v="52030.879999999997"/>
    <n v="178634.25"/>
    <x v="3"/>
    <x v="3"/>
  </r>
  <r>
    <s v="TXN-213912"/>
    <d v="2023-02-12T00:00:00"/>
    <s v="Ananya Joshi"/>
    <x v="2"/>
    <x v="7"/>
    <s v="Employer/Client"/>
    <n v="67411.25"/>
    <x v="1"/>
    <x v="3"/>
    <x v="2"/>
    <n v="30090.94"/>
    <n v="211177.61"/>
    <x v="6"/>
    <x v="6"/>
  </r>
  <r>
    <s v="TXN-213913"/>
    <d v="2023-04-22T00:00:00"/>
    <s v="Pari Gupta"/>
    <x v="0"/>
    <x v="0"/>
    <s v="Uber"/>
    <n v="12945.79"/>
    <x v="2"/>
    <x v="1"/>
    <x v="6"/>
    <n v="36550.449999999997"/>
    <n v="92972.82"/>
    <x v="5"/>
    <x v="5"/>
  </r>
  <r>
    <s v="TXN-213914"/>
    <d v="2023-10-01T00:00:00"/>
    <s v="Saanvi Reddy"/>
    <x v="1"/>
    <x v="17"/>
    <s v="PVR Cinemas"/>
    <n v="8971.7099999999991"/>
    <x v="4"/>
    <x v="2"/>
    <x v="5"/>
    <n v="53397.01"/>
    <n v="175834.9"/>
    <x v="8"/>
    <x v="8"/>
  </r>
  <r>
    <s v="TXN-213915"/>
    <d v="2023-12-14T00:00:00"/>
    <s v="Anika Singh"/>
    <x v="1"/>
    <x v="16"/>
    <s v="Reliance Smart"/>
    <n v="24388.240000000002"/>
    <x v="2"/>
    <x v="4"/>
    <x v="1"/>
    <n v="42214.28"/>
    <n v="75414.17"/>
    <x v="9"/>
    <x v="9"/>
  </r>
  <r>
    <s v="TXN-213916"/>
    <d v="2023-09-30T00:00:00"/>
    <s v="Shaurya Iyer"/>
    <x v="1"/>
    <x v="18"/>
    <s v="HDFC Bank"/>
    <n v="22727.33"/>
    <x v="1"/>
    <x v="1"/>
    <x v="7"/>
    <n v="55583.29"/>
    <n v="243157.91"/>
    <x v="4"/>
    <x v="4"/>
  </r>
  <r>
    <s v="TXN-213917"/>
    <d v="2023-12-27T00:00:00"/>
    <s v="Ishaan Gupta"/>
    <x v="0"/>
    <x v="6"/>
    <s v="Flipkart"/>
    <n v="6434.88"/>
    <x v="3"/>
    <x v="1"/>
    <x v="2"/>
    <n v="31270.15"/>
    <n v="126915.13"/>
    <x v="9"/>
    <x v="9"/>
  </r>
  <r>
    <s v="TXN-213918"/>
    <d v="2023-04-17T00:00:00"/>
    <s v="Diya Sharma"/>
    <x v="0"/>
    <x v="4"/>
    <s v="BigBasket"/>
    <n v="5790.22"/>
    <x v="0"/>
    <x v="1"/>
    <x v="0"/>
    <n v="61631.78"/>
    <n v="338381.36"/>
    <x v="5"/>
    <x v="5"/>
  </r>
  <r>
    <s v="TXN-213919"/>
    <d v="2023-11-19T00:00:00"/>
    <s v="Aaryan Malhotra"/>
    <x v="2"/>
    <x v="10"/>
    <s v="Employer/Client"/>
    <n v="57631.37"/>
    <x v="3"/>
    <x v="1"/>
    <x v="8"/>
    <n v="42024.3"/>
    <n v="159507.84"/>
    <x v="7"/>
    <x v="7"/>
  </r>
  <r>
    <s v="TXN-213920"/>
    <d v="2023-11-02T00:00:00"/>
    <s v="Navya Verma"/>
    <x v="0"/>
    <x v="5"/>
    <s v="Ola"/>
    <n v="8109.65"/>
    <x v="0"/>
    <x v="3"/>
    <x v="5"/>
    <n v="53493.97"/>
    <n v="217061.54"/>
    <x v="7"/>
    <x v="7"/>
  </r>
  <r>
    <s v="TXN-213921"/>
    <d v="2023-11-07T00:00:00"/>
    <s v="Vihaan Reddy"/>
    <x v="0"/>
    <x v="0"/>
    <s v="Flipkart"/>
    <n v="10035.09"/>
    <x v="3"/>
    <x v="4"/>
    <x v="4"/>
    <n v="62411.22"/>
    <n v="109082.74"/>
    <x v="7"/>
    <x v="7"/>
  </r>
  <r>
    <s v="TXN-213922"/>
    <d v="2023-07-04T00:00:00"/>
    <s v="Ishaan Reddy"/>
    <x v="0"/>
    <x v="13"/>
    <s v="PVR Cinemas"/>
    <n v="14244.71"/>
    <x v="0"/>
    <x v="0"/>
    <x v="6"/>
    <n v="43247.54"/>
    <n v="186399.41"/>
    <x v="2"/>
    <x v="2"/>
  </r>
  <r>
    <s v="TXN-213923"/>
    <d v="2023-10-16T00:00:00"/>
    <s v="Ananya Gupta"/>
    <x v="0"/>
    <x v="8"/>
    <s v="MakeMyTrip"/>
    <n v="2577.5500000000002"/>
    <x v="0"/>
    <x v="0"/>
    <x v="7"/>
    <n v="41074.400000000001"/>
    <n v="149289.51999999999"/>
    <x v="8"/>
    <x v="8"/>
  </r>
  <r>
    <s v="TXN-213924"/>
    <d v="2023-10-05T00:00:00"/>
    <s v="Aditya Patel"/>
    <x v="0"/>
    <x v="6"/>
    <s v="BigBasket"/>
    <n v="11167.26"/>
    <x v="1"/>
    <x v="3"/>
    <x v="1"/>
    <n v="35771.24"/>
    <n v="6477.77"/>
    <x v="8"/>
    <x v="8"/>
  </r>
  <r>
    <s v="TXN-213925"/>
    <d v="2023-05-05T00:00:00"/>
    <s v="Ananya Sharma"/>
    <x v="0"/>
    <x v="5"/>
    <s v="MakeMyTrip"/>
    <n v="10227.99"/>
    <x v="0"/>
    <x v="4"/>
    <x v="7"/>
    <n v="33207.21"/>
    <n v="106809.53"/>
    <x v="10"/>
    <x v="10"/>
  </r>
  <r>
    <s v="TXN-213926"/>
    <d v="2023-11-05T00:00:00"/>
    <s v="Pari Patel"/>
    <x v="0"/>
    <x v="1"/>
    <s v="Amazon.in"/>
    <n v="11687.42"/>
    <x v="3"/>
    <x v="0"/>
    <x v="7"/>
    <n v="56366.21"/>
    <n v="243947.71"/>
    <x v="7"/>
    <x v="7"/>
  </r>
  <r>
    <s v="TXN-213927"/>
    <d v="2023-10-05T00:00:00"/>
    <s v="Sai Joshi"/>
    <x v="0"/>
    <x v="5"/>
    <s v="BigBasket"/>
    <n v="12300.61"/>
    <x v="2"/>
    <x v="2"/>
    <x v="0"/>
    <n v="43632.68"/>
    <n v="277412.03000000003"/>
    <x v="8"/>
    <x v="8"/>
  </r>
  <r>
    <s v="TXN-213928"/>
    <d v="2023-07-03T00:00:00"/>
    <s v="Aditya Sharma"/>
    <x v="0"/>
    <x v="2"/>
    <s v="Airtel"/>
    <n v="14625.47"/>
    <x v="0"/>
    <x v="4"/>
    <x v="9"/>
    <n v="54016.53"/>
    <n v="351400.88"/>
    <x v="2"/>
    <x v="2"/>
  </r>
  <r>
    <s v="TXN-213929"/>
    <d v="2023-11-26T00:00:00"/>
    <s v="Riya Malhotra"/>
    <x v="0"/>
    <x v="5"/>
    <s v="Swiggy"/>
    <n v="14373.18"/>
    <x v="4"/>
    <x v="2"/>
    <x v="7"/>
    <n v="30847.19"/>
    <n v="127304.91"/>
    <x v="7"/>
    <x v="7"/>
  </r>
  <r>
    <s v="TXN-213930"/>
    <d v="2023-08-03T00:00:00"/>
    <s v="Diya Gupta"/>
    <x v="0"/>
    <x v="14"/>
    <s v="MakeMyTrip"/>
    <n v="11871.93"/>
    <x v="4"/>
    <x v="1"/>
    <x v="4"/>
    <n v="58208.34"/>
    <n v="177827.25"/>
    <x v="11"/>
    <x v="11"/>
  </r>
  <r>
    <s v="TXN-213931"/>
    <d v="2023-02-26T00:00:00"/>
    <s v="Anika Reddy"/>
    <x v="0"/>
    <x v="13"/>
    <s v="Uber"/>
    <n v="8333.75"/>
    <x v="2"/>
    <x v="4"/>
    <x v="5"/>
    <n v="44374.17"/>
    <n v="-14919.62"/>
    <x v="6"/>
    <x v="6"/>
  </r>
  <r>
    <s v="TXN-213932"/>
    <d v="2023-04-29T00:00:00"/>
    <s v="Diya Gupta"/>
    <x v="1"/>
    <x v="17"/>
    <s v="PVR Cinemas"/>
    <n v="25310.65"/>
    <x v="3"/>
    <x v="2"/>
    <x v="6"/>
    <n v="47392.82"/>
    <n v="155614.34"/>
    <x v="5"/>
    <x v="5"/>
  </r>
  <r>
    <s v="TXN-213933"/>
    <d v="2023-04-26T00:00:00"/>
    <s v="Arjun Reddy"/>
    <x v="0"/>
    <x v="1"/>
    <s v="PVR Cinemas"/>
    <n v="2298.48"/>
    <x v="3"/>
    <x v="0"/>
    <x v="0"/>
    <n v="31287.26"/>
    <n v="273470.46000000002"/>
    <x v="5"/>
    <x v="5"/>
  </r>
  <r>
    <s v="TXN-213934"/>
    <d v="2023-04-07T00:00:00"/>
    <s v="Riya Sharma"/>
    <x v="0"/>
    <x v="6"/>
    <s v="Swiggy"/>
    <n v="2132.69"/>
    <x v="1"/>
    <x v="3"/>
    <x v="6"/>
    <n v="51862.03"/>
    <n v="212887.19"/>
    <x v="5"/>
    <x v="5"/>
  </r>
  <r>
    <s v="TXN-213935"/>
    <d v="2023-08-23T00:00:00"/>
    <s v="Reyansh Patel"/>
    <x v="0"/>
    <x v="8"/>
    <s v="Zomato"/>
    <n v="9280.9500000000007"/>
    <x v="3"/>
    <x v="0"/>
    <x v="9"/>
    <n v="61732.81"/>
    <n v="406840.63"/>
    <x v="11"/>
    <x v="11"/>
  </r>
  <r>
    <s v="TXN-213936"/>
    <d v="2023-01-13T00:00:00"/>
    <s v="Myra Iyer"/>
    <x v="2"/>
    <x v="12"/>
    <s v="Employer/Client"/>
    <n v="25483.52"/>
    <x v="3"/>
    <x v="3"/>
    <x v="2"/>
    <n v="34515.919999999998"/>
    <n v="220335.78"/>
    <x v="3"/>
    <x v="3"/>
  </r>
  <r>
    <s v="TXN-213937"/>
    <d v="2023-04-26T00:00:00"/>
    <s v="Diya Iyer"/>
    <x v="0"/>
    <x v="14"/>
    <s v="BigBasket"/>
    <n v="3925.27"/>
    <x v="3"/>
    <x v="2"/>
    <x v="0"/>
    <n v="40940.080000000002"/>
    <n v="392410.9"/>
    <x v="5"/>
    <x v="5"/>
  </r>
  <r>
    <s v="TXN-213938"/>
    <d v="2023-05-03T00:00:00"/>
    <s v="Arjun Sharma"/>
    <x v="0"/>
    <x v="13"/>
    <s v="HDFC Bank"/>
    <n v="14716.57"/>
    <x v="2"/>
    <x v="0"/>
    <x v="8"/>
    <n v="30365.05"/>
    <n v="452039.75"/>
    <x v="10"/>
    <x v="10"/>
  </r>
  <r>
    <s v="TXN-213939"/>
    <d v="2023-10-04T00:00:00"/>
    <s v="Reyansh Verma"/>
    <x v="0"/>
    <x v="5"/>
    <s v="Uber"/>
    <n v="7903.99"/>
    <x v="1"/>
    <x v="0"/>
    <x v="4"/>
    <n v="46543.49"/>
    <n v="474085.68"/>
    <x v="8"/>
    <x v="8"/>
  </r>
  <r>
    <s v="TXN-213940"/>
    <d v="2023-12-12T00:00:00"/>
    <s v="Diya Sharma"/>
    <x v="0"/>
    <x v="13"/>
    <s v="MakeMyTrip"/>
    <n v="1558.55"/>
    <x v="4"/>
    <x v="4"/>
    <x v="7"/>
    <n v="31464.1"/>
    <n v="71266.55"/>
    <x v="9"/>
    <x v="9"/>
  </r>
  <r>
    <s v="TXN-213941"/>
    <d v="2023-07-14T00:00:00"/>
    <s v="Myra Patel"/>
    <x v="1"/>
    <x v="3"/>
    <s v="BigBasket"/>
    <n v="25588.97"/>
    <x v="4"/>
    <x v="4"/>
    <x v="3"/>
    <n v="48537.81"/>
    <n v="117953.49"/>
    <x v="2"/>
    <x v="2"/>
  </r>
  <r>
    <s v="TXN-213942"/>
    <d v="2023-07-25T00:00:00"/>
    <s v="Vivaan Patel"/>
    <x v="0"/>
    <x v="14"/>
    <s v="Zerodha"/>
    <n v="10496.57"/>
    <x v="2"/>
    <x v="1"/>
    <x v="0"/>
    <n v="69454.2"/>
    <n v="-361.91"/>
    <x v="2"/>
    <x v="2"/>
  </r>
  <r>
    <s v="TXN-213943"/>
    <d v="2023-01-13T00:00:00"/>
    <s v="Ira Malhotra"/>
    <x v="0"/>
    <x v="4"/>
    <s v="PVR Cinemas"/>
    <n v="6669.26"/>
    <x v="3"/>
    <x v="2"/>
    <x v="4"/>
    <n v="52384.08"/>
    <n v="355319.6"/>
    <x v="3"/>
    <x v="3"/>
  </r>
  <r>
    <s v="TXN-213944"/>
    <d v="2023-07-20T00:00:00"/>
    <s v="Aarav Patel"/>
    <x v="0"/>
    <x v="1"/>
    <s v="Airtel"/>
    <n v="1938.74"/>
    <x v="3"/>
    <x v="2"/>
    <x v="5"/>
    <n v="59686.05"/>
    <n v="174258.9"/>
    <x v="2"/>
    <x v="2"/>
  </r>
  <r>
    <s v="TXN-213945"/>
    <d v="2023-05-09T00:00:00"/>
    <s v="Arjun Singh"/>
    <x v="0"/>
    <x v="13"/>
    <s v="Zomato"/>
    <n v="1320.67"/>
    <x v="2"/>
    <x v="0"/>
    <x v="8"/>
    <n v="50489.89"/>
    <n v="444175.02"/>
    <x v="10"/>
    <x v="10"/>
  </r>
  <r>
    <s v="TXN-213946"/>
    <d v="2023-01-25T00:00:00"/>
    <s v="Aaryan Kapoor"/>
    <x v="1"/>
    <x v="17"/>
    <s v="Amazon.in"/>
    <n v="15065.03"/>
    <x v="0"/>
    <x v="2"/>
    <x v="2"/>
    <n v="49287.39"/>
    <n v="217993.97"/>
    <x v="3"/>
    <x v="3"/>
  </r>
  <r>
    <s v="TXN-213947"/>
    <d v="2023-06-13T00:00:00"/>
    <s v="Ananya Kapoor"/>
    <x v="2"/>
    <x v="11"/>
    <s v="Employer/Client"/>
    <n v="79873.850000000006"/>
    <x v="3"/>
    <x v="3"/>
    <x v="5"/>
    <n v="37732.1"/>
    <n v="236215.3"/>
    <x v="0"/>
    <x v="0"/>
  </r>
  <r>
    <s v="TXN-213948"/>
    <d v="2023-05-09T00:00:00"/>
    <s v="Ira Singh"/>
    <x v="0"/>
    <x v="13"/>
    <s v="BigBasket"/>
    <n v="12859.51"/>
    <x v="1"/>
    <x v="4"/>
    <x v="3"/>
    <n v="59164.28"/>
    <n v="242545.26"/>
    <x v="10"/>
    <x v="10"/>
  </r>
  <r>
    <s v="TXN-213949"/>
    <d v="2023-10-24T00:00:00"/>
    <s v="Navya Patel"/>
    <x v="0"/>
    <x v="1"/>
    <s v="BigBasket"/>
    <n v="12184.51"/>
    <x v="4"/>
    <x v="4"/>
    <x v="4"/>
    <n v="56749.66"/>
    <n v="336990.05"/>
    <x v="8"/>
    <x v="8"/>
  </r>
  <r>
    <s v="TXN-213950"/>
    <d v="2023-01-10T00:00:00"/>
    <s v="Saanvi Iyer"/>
    <x v="0"/>
    <x v="1"/>
    <s v="Apollo Pharmacy"/>
    <n v="5075.47"/>
    <x v="0"/>
    <x v="3"/>
    <x v="2"/>
    <n v="55739.59"/>
    <n v="79335.17"/>
    <x v="3"/>
    <x v="3"/>
  </r>
  <r>
    <s v="TXN-213951"/>
    <d v="2023-07-07T00:00:00"/>
    <s v="Arjun Malhotra"/>
    <x v="2"/>
    <x v="10"/>
    <s v="Employer/Client"/>
    <n v="70941.5"/>
    <x v="0"/>
    <x v="0"/>
    <x v="7"/>
    <n v="34593.769999999997"/>
    <n v="242319.7"/>
    <x v="2"/>
    <x v="2"/>
  </r>
  <r>
    <s v="TXN-213952"/>
    <d v="2023-04-08T00:00:00"/>
    <s v="Shaurya Joshi"/>
    <x v="0"/>
    <x v="4"/>
    <s v="Zomato"/>
    <n v="5674.72"/>
    <x v="0"/>
    <x v="0"/>
    <x v="8"/>
    <n v="57913.74"/>
    <n v="123579.77"/>
    <x v="5"/>
    <x v="5"/>
  </r>
  <r>
    <s v="TXN-213953"/>
    <d v="2023-02-26T00:00:00"/>
    <s v="Aaryan Reddy"/>
    <x v="0"/>
    <x v="1"/>
    <s v="Airtel"/>
    <n v="11855.74"/>
    <x v="2"/>
    <x v="0"/>
    <x v="5"/>
    <n v="51362.84"/>
    <n v="333934.38"/>
    <x v="6"/>
    <x v="6"/>
  </r>
  <r>
    <s v="TXN-213954"/>
    <d v="2023-08-26T00:00:00"/>
    <s v="Aditya Patel"/>
    <x v="0"/>
    <x v="13"/>
    <s v="Zomato"/>
    <n v="9106.56"/>
    <x v="0"/>
    <x v="1"/>
    <x v="4"/>
    <n v="41302.93"/>
    <n v="126430.18"/>
    <x v="11"/>
    <x v="11"/>
  </r>
  <r>
    <s v="TXN-213955"/>
    <d v="2023-10-06T00:00:00"/>
    <s v="Shaurya Kapoor"/>
    <x v="0"/>
    <x v="13"/>
    <s v="Zerodha"/>
    <n v="8647.08"/>
    <x v="1"/>
    <x v="3"/>
    <x v="8"/>
    <n v="59809.4"/>
    <n v="487934.95"/>
    <x v="8"/>
    <x v="8"/>
  </r>
  <r>
    <s v="TXN-213956"/>
    <d v="2023-11-01T00:00:00"/>
    <s v="Shaurya Sharma"/>
    <x v="0"/>
    <x v="1"/>
    <s v="HDFC Bank"/>
    <n v="427.78"/>
    <x v="1"/>
    <x v="3"/>
    <x v="2"/>
    <n v="47306.98"/>
    <n v="90421.69"/>
    <x v="7"/>
    <x v="7"/>
  </r>
  <r>
    <s v="TXN-213957"/>
    <d v="2023-05-28T00:00:00"/>
    <s v="Ananya Patel"/>
    <x v="0"/>
    <x v="6"/>
    <s v="HDFC Bank"/>
    <n v="12143.88"/>
    <x v="0"/>
    <x v="1"/>
    <x v="8"/>
    <n v="36012.089999999997"/>
    <n v="223426.98"/>
    <x v="10"/>
    <x v="10"/>
  </r>
  <r>
    <s v="TXN-213958"/>
    <d v="2023-06-11T00:00:00"/>
    <s v="Sai Singh"/>
    <x v="0"/>
    <x v="8"/>
    <s v="Bescom"/>
    <n v="9755.02"/>
    <x v="4"/>
    <x v="2"/>
    <x v="5"/>
    <n v="39798.33"/>
    <n v="132683.41"/>
    <x v="0"/>
    <x v="0"/>
  </r>
  <r>
    <s v="TXN-213959"/>
    <d v="2023-08-23T00:00:00"/>
    <s v="Shaurya Sharma"/>
    <x v="0"/>
    <x v="14"/>
    <s v="Zomato"/>
    <n v="763"/>
    <x v="4"/>
    <x v="4"/>
    <x v="6"/>
    <n v="30157.86"/>
    <n v="103127.59"/>
    <x v="11"/>
    <x v="11"/>
  </r>
  <r>
    <s v="TXN-213960"/>
    <d v="2023-11-05T00:00:00"/>
    <s v="Diya Sharma"/>
    <x v="2"/>
    <x v="11"/>
    <s v="Employer/Client"/>
    <n v="46904.55"/>
    <x v="4"/>
    <x v="4"/>
    <x v="7"/>
    <n v="31464.1"/>
    <n v="118171.1"/>
    <x v="7"/>
    <x v="7"/>
  </r>
  <r>
    <s v="TXN-213961"/>
    <d v="2023-10-28T00:00:00"/>
    <s v="Saanvi Patel"/>
    <x v="1"/>
    <x v="17"/>
    <s v="MakeMyTrip"/>
    <n v="7906.23"/>
    <x v="4"/>
    <x v="4"/>
    <x v="7"/>
    <n v="31714.16"/>
    <n v="300574.86"/>
    <x v="8"/>
    <x v="8"/>
  </r>
  <r>
    <s v="TXN-213962"/>
    <d v="2023-04-22T00:00:00"/>
    <s v="Riya Joshi"/>
    <x v="0"/>
    <x v="1"/>
    <s v="Airtel"/>
    <n v="3204.44"/>
    <x v="4"/>
    <x v="2"/>
    <x v="8"/>
    <n v="68787.33"/>
    <n v="124179.61"/>
    <x v="5"/>
    <x v="5"/>
  </r>
  <r>
    <s v="TXN-213963"/>
    <d v="2023-05-16T00:00:00"/>
    <s v="Riya Patel"/>
    <x v="0"/>
    <x v="1"/>
    <s v="Bescom"/>
    <n v="9614.7900000000009"/>
    <x v="3"/>
    <x v="2"/>
    <x v="1"/>
    <n v="41784.29"/>
    <n v="261488.7"/>
    <x v="10"/>
    <x v="10"/>
  </r>
  <r>
    <s v="TXN-213964"/>
    <d v="2023-12-31T00:00:00"/>
    <s v="Aditya Patel"/>
    <x v="0"/>
    <x v="6"/>
    <s v="PVR Cinemas"/>
    <n v="5098.88"/>
    <x v="2"/>
    <x v="3"/>
    <x v="2"/>
    <n v="35771.24"/>
    <n v="1378.89"/>
    <x v="9"/>
    <x v="9"/>
  </r>
  <r>
    <s v="TXN-213965"/>
    <d v="2023-08-05T00:00:00"/>
    <s v="Pari Malhotra"/>
    <x v="0"/>
    <x v="2"/>
    <s v="Swiggy"/>
    <n v="8461.74"/>
    <x v="4"/>
    <x v="0"/>
    <x v="2"/>
    <n v="44556.54"/>
    <n v="97145.33"/>
    <x v="11"/>
    <x v="11"/>
  </r>
  <r>
    <s v="TXN-213966"/>
    <d v="2023-11-27T00:00:00"/>
    <s v="Aaryan Singh"/>
    <x v="0"/>
    <x v="13"/>
    <s v="Flipkart"/>
    <n v="11867.65"/>
    <x v="3"/>
    <x v="3"/>
    <x v="3"/>
    <n v="66988.84"/>
    <n v="39173.629999999997"/>
    <x v="7"/>
    <x v="7"/>
  </r>
  <r>
    <s v="TXN-213967"/>
    <d v="2023-07-23T00:00:00"/>
    <s v="Shaurya Malhotra"/>
    <x v="2"/>
    <x v="12"/>
    <s v="Employer/Client"/>
    <n v="43485.07"/>
    <x v="0"/>
    <x v="4"/>
    <x v="4"/>
    <n v="61025.31"/>
    <n v="293541.21000000002"/>
    <x v="2"/>
    <x v="2"/>
  </r>
  <r>
    <s v="TXN-213968"/>
    <d v="2023-09-01T00:00:00"/>
    <s v="Sai Patel"/>
    <x v="2"/>
    <x v="11"/>
    <s v="Employer/Client"/>
    <n v="61659.8"/>
    <x v="1"/>
    <x v="4"/>
    <x v="2"/>
    <n v="51980.86"/>
    <n v="209405.66"/>
    <x v="4"/>
    <x v="4"/>
  </r>
  <r>
    <s v="TXN-213969"/>
    <d v="2023-01-11T00:00:00"/>
    <s v="Ira Kapoor"/>
    <x v="0"/>
    <x v="0"/>
    <s v="Zerodha"/>
    <n v="5302.8"/>
    <x v="4"/>
    <x v="4"/>
    <x v="6"/>
    <n v="56076.49"/>
    <n v="155644.88"/>
    <x v="3"/>
    <x v="3"/>
  </r>
  <r>
    <s v="TXN-213970"/>
    <d v="2023-06-18T00:00:00"/>
    <s v="Myra Joshi"/>
    <x v="1"/>
    <x v="16"/>
    <s v="HDFC Bank"/>
    <n v="15444.12"/>
    <x v="0"/>
    <x v="2"/>
    <x v="6"/>
    <n v="60072.55"/>
    <n v="7086.44"/>
    <x v="0"/>
    <x v="0"/>
  </r>
  <r>
    <s v="TXN-213971"/>
    <d v="2023-05-25T00:00:00"/>
    <s v="Vivaan Patel"/>
    <x v="0"/>
    <x v="13"/>
    <s v="Zomato"/>
    <n v="3528.94"/>
    <x v="3"/>
    <x v="4"/>
    <x v="4"/>
    <n v="36933.519999999997"/>
    <n v="472426.1"/>
    <x v="10"/>
    <x v="10"/>
  </r>
  <r>
    <s v="TXN-213972"/>
    <d v="2023-06-23T00:00:00"/>
    <s v="Navya Joshi"/>
    <x v="0"/>
    <x v="8"/>
    <s v="Bescom"/>
    <n v="13974.74"/>
    <x v="2"/>
    <x v="0"/>
    <x v="3"/>
    <n v="30884.79"/>
    <n v="56200.1"/>
    <x v="0"/>
    <x v="0"/>
  </r>
  <r>
    <s v="TXN-213973"/>
    <d v="2023-06-12T00:00:00"/>
    <s v="Diya Sharma"/>
    <x v="0"/>
    <x v="0"/>
    <s v="Reliance Smart"/>
    <n v="2363.6"/>
    <x v="1"/>
    <x v="2"/>
    <x v="0"/>
    <n v="42725.94"/>
    <n v="189601.03"/>
    <x v="0"/>
    <x v="0"/>
  </r>
  <r>
    <s v="TXN-213974"/>
    <d v="2023-03-03T00:00:00"/>
    <s v="Riya Malhotra"/>
    <x v="2"/>
    <x v="12"/>
    <s v="Employer/Client"/>
    <n v="58610.48"/>
    <x v="1"/>
    <x v="2"/>
    <x v="4"/>
    <n v="30847.19"/>
    <n v="185915.39"/>
    <x v="1"/>
    <x v="1"/>
  </r>
  <r>
    <s v="TXN-213975"/>
    <d v="2023-06-05T00:00:00"/>
    <s v="Aditya Singh"/>
    <x v="2"/>
    <x v="9"/>
    <s v="Employer/Client"/>
    <n v="81386.63"/>
    <x v="2"/>
    <x v="1"/>
    <x v="4"/>
    <n v="61716.04"/>
    <n v="73362.759999999995"/>
    <x v="0"/>
    <x v="0"/>
  </r>
  <r>
    <s v="TXN-213976"/>
    <d v="2023-06-22T00:00:00"/>
    <s v="Sai Verma"/>
    <x v="2"/>
    <x v="9"/>
    <s v="Employer/Client"/>
    <n v="30280.11"/>
    <x v="4"/>
    <x v="3"/>
    <x v="1"/>
    <n v="33624.39"/>
    <n v="97572.46"/>
    <x v="0"/>
    <x v="0"/>
  </r>
  <r>
    <s v="TXN-213977"/>
    <d v="2023-12-29T00:00:00"/>
    <s v="Shaurya Iyer"/>
    <x v="0"/>
    <x v="13"/>
    <s v="Swiggy"/>
    <n v="13478.61"/>
    <x v="1"/>
    <x v="1"/>
    <x v="0"/>
    <n v="55583.29"/>
    <n v="229679.3"/>
    <x v="9"/>
    <x v="9"/>
  </r>
  <r>
    <s v="TXN-213978"/>
    <d v="2023-04-13T00:00:00"/>
    <s v="Ishaan Reddy"/>
    <x v="2"/>
    <x v="7"/>
    <s v="Employer/Client"/>
    <n v="69303.97"/>
    <x v="0"/>
    <x v="2"/>
    <x v="5"/>
    <n v="60425.43"/>
    <n v="147723.16"/>
    <x v="5"/>
    <x v="5"/>
  </r>
  <r>
    <s v="TXN-213979"/>
    <d v="2023-01-20T00:00:00"/>
    <s v="Sai Malhotra"/>
    <x v="0"/>
    <x v="0"/>
    <s v="Apollo Pharmacy"/>
    <n v="10707.88"/>
    <x v="2"/>
    <x v="0"/>
    <x v="2"/>
    <n v="64736.52"/>
    <n v="93413.88"/>
    <x v="3"/>
    <x v="3"/>
  </r>
  <r>
    <s v="TXN-213980"/>
    <d v="2023-11-23T00:00:00"/>
    <s v="Myra Verma"/>
    <x v="0"/>
    <x v="13"/>
    <s v="Apollo Pharmacy"/>
    <n v="5928.53"/>
    <x v="3"/>
    <x v="1"/>
    <x v="9"/>
    <n v="66778.02"/>
    <n v="58999.1"/>
    <x v="7"/>
    <x v="7"/>
  </r>
  <r>
    <s v="TXN-213981"/>
    <d v="2023-05-14T00:00:00"/>
    <s v="Aaryan Sharma"/>
    <x v="0"/>
    <x v="13"/>
    <s v="Flipkart"/>
    <n v="9228.42"/>
    <x v="0"/>
    <x v="1"/>
    <x v="3"/>
    <n v="53047.89"/>
    <n v="273783.38"/>
    <x v="10"/>
    <x v="10"/>
  </r>
  <r>
    <s v="TXN-213982"/>
    <d v="2023-01-10T00:00:00"/>
    <s v="Aditya Patel"/>
    <x v="0"/>
    <x v="6"/>
    <s v="Zerodha"/>
    <n v="235.86"/>
    <x v="3"/>
    <x v="4"/>
    <x v="1"/>
    <n v="34811.760000000002"/>
    <n v="398691.02"/>
    <x v="3"/>
    <x v="3"/>
  </r>
  <r>
    <s v="TXN-213983"/>
    <d v="2023-05-25T00:00:00"/>
    <s v="Ananya Malhotra"/>
    <x v="1"/>
    <x v="18"/>
    <s v="Ola"/>
    <n v="12345.47"/>
    <x v="1"/>
    <x v="0"/>
    <x v="1"/>
    <n v="39940.67"/>
    <n v="152159.34"/>
    <x v="10"/>
    <x v="10"/>
  </r>
  <r>
    <s v="TXN-213984"/>
    <d v="2023-06-23T00:00:00"/>
    <s v="Navya Singh"/>
    <x v="0"/>
    <x v="14"/>
    <s v="Flipkart"/>
    <n v="2815.76"/>
    <x v="0"/>
    <x v="3"/>
    <x v="9"/>
    <n v="48787.66"/>
    <n v="170710.49"/>
    <x v="0"/>
    <x v="0"/>
  </r>
  <r>
    <s v="TXN-213985"/>
    <d v="2023-04-27T00:00:00"/>
    <s v="Aditya Kapoor"/>
    <x v="0"/>
    <x v="6"/>
    <s v="Reliance Smart"/>
    <n v="14855.49"/>
    <x v="4"/>
    <x v="2"/>
    <x v="2"/>
    <n v="42951.45"/>
    <n v="55199.01"/>
    <x v="5"/>
    <x v="5"/>
  </r>
  <r>
    <s v="TXN-213986"/>
    <d v="2023-07-02T00:00:00"/>
    <s v="Ishaan Singh"/>
    <x v="2"/>
    <x v="12"/>
    <s v="Employer/Client"/>
    <n v="98282.38"/>
    <x v="4"/>
    <x v="3"/>
    <x v="4"/>
    <n v="47395.45"/>
    <n v="354797.29"/>
    <x v="2"/>
    <x v="2"/>
  </r>
  <r>
    <s v="TXN-213987"/>
    <d v="2023-06-02T00:00:00"/>
    <s v="Arjun Kapoor"/>
    <x v="1"/>
    <x v="15"/>
    <s v="MakeMyTrip"/>
    <n v="16343.67"/>
    <x v="3"/>
    <x v="4"/>
    <x v="5"/>
    <n v="35297.39"/>
    <n v="129368.39"/>
    <x v="0"/>
    <x v="0"/>
  </r>
  <r>
    <s v="TXN-213988"/>
    <d v="2023-05-17T00:00:00"/>
    <s v="Aditya Joshi"/>
    <x v="0"/>
    <x v="4"/>
    <s v="Reliance Smart"/>
    <n v="279.83"/>
    <x v="1"/>
    <x v="1"/>
    <x v="5"/>
    <n v="42566.96"/>
    <n v="31294.78"/>
    <x v="10"/>
    <x v="10"/>
  </r>
  <r>
    <s v="TXN-213989"/>
    <d v="2023-11-25T00:00:00"/>
    <s v="Vihaan Reddy"/>
    <x v="0"/>
    <x v="5"/>
    <s v="Swiggy"/>
    <n v="13103.41"/>
    <x v="1"/>
    <x v="3"/>
    <x v="1"/>
    <n v="59880.28"/>
    <n v="71178.27"/>
    <x v="7"/>
    <x v="7"/>
  </r>
  <r>
    <s v="TXN-213990"/>
    <d v="2023-07-02T00:00:00"/>
    <s v="Myra Patel"/>
    <x v="2"/>
    <x v="12"/>
    <s v="Employer/Client"/>
    <n v="43597.81"/>
    <x v="0"/>
    <x v="1"/>
    <x v="0"/>
    <n v="49737.63"/>
    <n v="310226.40999999997"/>
    <x v="2"/>
    <x v="2"/>
  </r>
  <r>
    <s v="TXN-213991"/>
    <d v="2023-03-29T00:00:00"/>
    <s v="Aditya Singh"/>
    <x v="0"/>
    <x v="5"/>
    <s v="MakeMyTrip"/>
    <n v="2609.44"/>
    <x v="1"/>
    <x v="2"/>
    <x v="1"/>
    <n v="49002.03"/>
    <n v="248107.99"/>
    <x v="1"/>
    <x v="1"/>
  </r>
  <r>
    <s v="TXN-213992"/>
    <d v="2023-01-06T00:00:00"/>
    <s v="Pari Patel"/>
    <x v="1"/>
    <x v="18"/>
    <s v="MakeMyTrip"/>
    <n v="28132.799999999999"/>
    <x v="3"/>
    <x v="1"/>
    <x v="1"/>
    <n v="56880.42"/>
    <n v="243470.06"/>
    <x v="3"/>
    <x v="3"/>
  </r>
  <r>
    <s v="TXN-213993"/>
    <d v="2023-07-24T00:00:00"/>
    <s v="Riya Verma"/>
    <x v="0"/>
    <x v="2"/>
    <s v="Zerodha"/>
    <n v="11551.07"/>
    <x v="1"/>
    <x v="4"/>
    <x v="9"/>
    <n v="46112.07"/>
    <n v="99950.17"/>
    <x v="2"/>
    <x v="2"/>
  </r>
  <r>
    <s v="TXN-213994"/>
    <d v="2023-05-31T00:00:00"/>
    <s v="Vivaan Malhotra"/>
    <x v="0"/>
    <x v="6"/>
    <s v="Reliance Smart"/>
    <n v="6493.73"/>
    <x v="4"/>
    <x v="1"/>
    <x v="1"/>
    <n v="60386.97"/>
    <n v="290783.14"/>
    <x v="10"/>
    <x v="10"/>
  </r>
  <r>
    <s v="TXN-213995"/>
    <d v="2023-03-22T00:00:00"/>
    <s v="Vihaan Singh"/>
    <x v="0"/>
    <x v="8"/>
    <s v="MakeMyTrip"/>
    <n v="5215.43"/>
    <x v="4"/>
    <x v="2"/>
    <x v="3"/>
    <n v="46773.32"/>
    <n v="138443.59"/>
    <x v="1"/>
    <x v="1"/>
  </r>
  <r>
    <s v="TXN-213996"/>
    <d v="2023-08-21T00:00:00"/>
    <s v="Aditya Iyer"/>
    <x v="0"/>
    <x v="13"/>
    <s v="HDFC Bank"/>
    <n v="12730.23"/>
    <x v="1"/>
    <x v="3"/>
    <x v="3"/>
    <n v="61012.49"/>
    <n v="79720.960000000006"/>
    <x v="11"/>
    <x v="11"/>
  </r>
  <r>
    <s v="TXN-213997"/>
    <d v="2023-12-30T00:00:00"/>
    <s v="Diya Iyer"/>
    <x v="0"/>
    <x v="5"/>
    <s v="Bescom"/>
    <n v="10712.23"/>
    <x v="4"/>
    <x v="4"/>
    <x v="5"/>
    <n v="32918.589999999997"/>
    <n v="373720.83"/>
    <x v="9"/>
    <x v="9"/>
  </r>
  <r>
    <s v="TXN-213998"/>
    <d v="2023-07-19T00:00:00"/>
    <s v="Saanvi Joshi"/>
    <x v="0"/>
    <x v="8"/>
    <s v="Bescom"/>
    <n v="5064.3900000000003"/>
    <x v="4"/>
    <x v="1"/>
    <x v="3"/>
    <n v="50378.239999999998"/>
    <n v="301243.18"/>
    <x v="2"/>
    <x v="2"/>
  </r>
  <r>
    <s v="TXN-213999"/>
    <d v="2023-04-03T00:00:00"/>
    <s v="Navya Gupta"/>
    <x v="2"/>
    <x v="9"/>
    <s v="Employer/Client"/>
    <n v="86319.82"/>
    <x v="1"/>
    <x v="2"/>
    <x v="2"/>
    <n v="38357.79"/>
    <n v="357384.82"/>
    <x v="5"/>
    <x v="5"/>
  </r>
  <r>
    <s v="TXN-214000"/>
    <d v="2023-07-18T00:00:00"/>
    <s v="Arjun Malhotra"/>
    <x v="1"/>
    <x v="15"/>
    <s v="Amazon.in"/>
    <n v="27710.42"/>
    <x v="1"/>
    <x v="2"/>
    <x v="8"/>
    <n v="67520.350000000006"/>
    <n v="238608.98"/>
    <x v="2"/>
    <x v="2"/>
  </r>
  <r>
    <s v="TXN-214001"/>
    <d v="2023-08-10T00:00:00"/>
    <s v="Vihaan Kapoor"/>
    <x v="2"/>
    <x v="7"/>
    <s v="Employer/Client"/>
    <n v="72849.42"/>
    <x v="4"/>
    <x v="1"/>
    <x v="7"/>
    <n v="38131.31"/>
    <n v="211308.12"/>
    <x v="11"/>
    <x v="11"/>
  </r>
  <r>
    <s v="TXN-214002"/>
    <d v="2023-01-28T00:00:00"/>
    <s v="Sai Singh"/>
    <x v="2"/>
    <x v="9"/>
    <s v="Employer/Client"/>
    <n v="36273.67"/>
    <x v="2"/>
    <x v="0"/>
    <x v="5"/>
    <n v="44479.02"/>
    <n v="15622.96"/>
    <x v="3"/>
    <x v="3"/>
  </r>
  <r>
    <s v="TXN-214003"/>
    <d v="2023-04-01T00:00:00"/>
    <s v="Anika Kapoor"/>
    <x v="0"/>
    <x v="1"/>
    <s v="Flipkart"/>
    <n v="13921.89"/>
    <x v="0"/>
    <x v="4"/>
    <x v="9"/>
    <n v="58551.47"/>
    <n v="199891.6"/>
    <x v="5"/>
    <x v="5"/>
  </r>
  <r>
    <s v="TXN-214004"/>
    <d v="2023-06-20T00:00:00"/>
    <s v="Sai Kapoor"/>
    <x v="0"/>
    <x v="4"/>
    <s v="Zerodha"/>
    <n v="12655.61"/>
    <x v="3"/>
    <x v="2"/>
    <x v="4"/>
    <n v="64146.16"/>
    <n v="279674.13"/>
    <x v="0"/>
    <x v="0"/>
  </r>
  <r>
    <s v="TXN-214005"/>
    <d v="2023-01-24T00:00:00"/>
    <s v="Anika Sharma"/>
    <x v="0"/>
    <x v="4"/>
    <s v="Zerodha"/>
    <n v="8139.47"/>
    <x v="4"/>
    <x v="4"/>
    <x v="0"/>
    <n v="61975.360000000001"/>
    <n v="267576.18"/>
    <x v="3"/>
    <x v="3"/>
  </r>
  <r>
    <s v="TXN-214006"/>
    <d v="2023-01-06T00:00:00"/>
    <s v="Pari Gupta"/>
    <x v="0"/>
    <x v="8"/>
    <s v="MakeMyTrip"/>
    <n v="7409.78"/>
    <x v="2"/>
    <x v="4"/>
    <x v="6"/>
    <n v="47868.27"/>
    <n v="471643.92"/>
    <x v="3"/>
    <x v="3"/>
  </r>
  <r>
    <s v="TXN-214007"/>
    <d v="2023-01-22T00:00:00"/>
    <s v="Pari Kapoor"/>
    <x v="0"/>
    <x v="6"/>
    <s v="Bescom"/>
    <n v="8283.7800000000007"/>
    <x v="4"/>
    <x v="4"/>
    <x v="4"/>
    <n v="69114.97"/>
    <n v="169738.45"/>
    <x v="3"/>
    <x v="3"/>
  </r>
  <r>
    <s v="TXN-214008"/>
    <d v="2023-09-24T00:00:00"/>
    <s v="Ishaan Kapoor"/>
    <x v="0"/>
    <x v="8"/>
    <s v="Airtel"/>
    <n v="1265.82"/>
    <x v="2"/>
    <x v="0"/>
    <x v="8"/>
    <n v="37392.400000000001"/>
    <n v="235638.22"/>
    <x v="4"/>
    <x v="4"/>
  </r>
  <r>
    <s v="TXN-214009"/>
    <d v="2023-10-02T00:00:00"/>
    <s v="Saanvi Joshi"/>
    <x v="0"/>
    <x v="5"/>
    <s v="Airtel"/>
    <n v="13610.66"/>
    <x v="0"/>
    <x v="0"/>
    <x v="9"/>
    <n v="44380.56"/>
    <n v="218276.1"/>
    <x v="8"/>
    <x v="8"/>
  </r>
  <r>
    <s v="TXN-214010"/>
    <d v="2023-10-09T00:00:00"/>
    <s v="Aaryan Sharma"/>
    <x v="1"/>
    <x v="16"/>
    <s v="Zerodha"/>
    <n v="8610.65"/>
    <x v="4"/>
    <x v="0"/>
    <x v="4"/>
    <n v="40477.870000000003"/>
    <n v="130103.76"/>
    <x v="8"/>
    <x v="8"/>
  </r>
  <r>
    <s v="TXN-214011"/>
    <d v="2023-09-29T00:00:00"/>
    <s v="Aarav Iyer"/>
    <x v="0"/>
    <x v="1"/>
    <s v="Zerodha"/>
    <n v="8560.11"/>
    <x v="3"/>
    <x v="4"/>
    <x v="8"/>
    <n v="33602.82"/>
    <n v="569338.37"/>
    <x v="4"/>
    <x v="4"/>
  </r>
  <r>
    <s v="TXN-214012"/>
    <d v="2023-09-02T00:00:00"/>
    <s v="Riya Gupta"/>
    <x v="0"/>
    <x v="0"/>
    <s v="HDFC Bank"/>
    <n v="14958.46"/>
    <x v="1"/>
    <x v="1"/>
    <x v="9"/>
    <n v="38769.410000000003"/>
    <n v="5498.1"/>
    <x v="4"/>
    <x v="4"/>
  </r>
  <r>
    <s v="TXN-214013"/>
    <d v="2023-05-03T00:00:00"/>
    <s v="Saanvi Iyer"/>
    <x v="2"/>
    <x v="11"/>
    <s v="Employer/Client"/>
    <n v="67194.429999999993"/>
    <x v="0"/>
    <x v="1"/>
    <x v="9"/>
    <n v="52092.19"/>
    <n v="276840.18"/>
    <x v="10"/>
    <x v="10"/>
  </r>
  <r>
    <s v="TXN-214014"/>
    <d v="2023-09-17T00:00:00"/>
    <s v="Aditya Reddy"/>
    <x v="1"/>
    <x v="17"/>
    <s v="MakeMyTrip"/>
    <n v="26074.62"/>
    <x v="4"/>
    <x v="1"/>
    <x v="6"/>
    <n v="60479.23"/>
    <n v="107106.25"/>
    <x v="4"/>
    <x v="4"/>
  </r>
  <r>
    <s v="TXN-214015"/>
    <d v="2023-12-16T00:00:00"/>
    <s v="Reyansh Joshi"/>
    <x v="0"/>
    <x v="6"/>
    <s v="MakeMyTrip"/>
    <n v="4332.74"/>
    <x v="0"/>
    <x v="4"/>
    <x v="9"/>
    <n v="50945.98"/>
    <n v="215923.66"/>
    <x v="9"/>
    <x v="9"/>
  </r>
  <r>
    <s v="TXN-214016"/>
    <d v="2023-04-27T00:00:00"/>
    <s v="Riya Reddy"/>
    <x v="0"/>
    <x v="8"/>
    <s v="HDFC Bank"/>
    <n v="12706.05"/>
    <x v="3"/>
    <x v="2"/>
    <x v="8"/>
    <n v="46903.12"/>
    <n v="125006.96"/>
    <x v="5"/>
    <x v="5"/>
  </r>
  <r>
    <s v="TXN-214017"/>
    <d v="2023-06-11T00:00:00"/>
    <s v="Saanvi Malhotra"/>
    <x v="1"/>
    <x v="18"/>
    <s v="HDFC Bank"/>
    <n v="13796.86"/>
    <x v="0"/>
    <x v="0"/>
    <x v="4"/>
    <n v="57281.39"/>
    <n v="70290.210000000006"/>
    <x v="0"/>
    <x v="0"/>
  </r>
  <r>
    <s v="TXN-214018"/>
    <d v="2023-05-08T00:00:00"/>
    <s v="Anika Gupta"/>
    <x v="0"/>
    <x v="1"/>
    <s v="Ola"/>
    <n v="3330.42"/>
    <x v="0"/>
    <x v="3"/>
    <x v="3"/>
    <n v="38515.89"/>
    <n v="330150.3"/>
    <x v="10"/>
    <x v="10"/>
  </r>
  <r>
    <s v="TXN-214019"/>
    <d v="2023-08-29T00:00:00"/>
    <s v="Riya Sharma"/>
    <x v="0"/>
    <x v="4"/>
    <s v="Apollo Pharmacy"/>
    <n v="6076.9"/>
    <x v="2"/>
    <x v="1"/>
    <x v="4"/>
    <n v="68618.179999999993"/>
    <n v="350200.22"/>
    <x v="11"/>
    <x v="11"/>
  </r>
  <r>
    <s v="TXN-214020"/>
    <d v="2023-02-27T00:00:00"/>
    <s v="Aaryan Reddy"/>
    <x v="0"/>
    <x v="4"/>
    <s v="Reliance Smart"/>
    <n v="11393.74"/>
    <x v="3"/>
    <x v="0"/>
    <x v="1"/>
    <n v="51362.84"/>
    <n v="322540.64"/>
    <x v="6"/>
    <x v="6"/>
  </r>
  <r>
    <s v="TXN-214021"/>
    <d v="2023-02-23T00:00:00"/>
    <s v="Saanvi Verma"/>
    <x v="0"/>
    <x v="5"/>
    <s v="Swiggy"/>
    <n v="4073.51"/>
    <x v="0"/>
    <x v="0"/>
    <x v="3"/>
    <n v="51116.12"/>
    <n v="292064.96000000002"/>
    <x v="6"/>
    <x v="6"/>
  </r>
  <r>
    <s v="TXN-214022"/>
    <d v="2023-07-18T00:00:00"/>
    <s v="Vivaan Joshi"/>
    <x v="2"/>
    <x v="7"/>
    <s v="Employer/Client"/>
    <n v="55832.15"/>
    <x v="4"/>
    <x v="2"/>
    <x v="9"/>
    <n v="35093.519999999997"/>
    <n v="116908.06"/>
    <x v="2"/>
    <x v="2"/>
  </r>
  <r>
    <s v="TXN-214023"/>
    <d v="2023-11-09T00:00:00"/>
    <s v="Riya Joshi"/>
    <x v="2"/>
    <x v="11"/>
    <s v="Employer/Client"/>
    <n v="22634.15"/>
    <x v="0"/>
    <x v="1"/>
    <x v="5"/>
    <n v="60431.24"/>
    <n v="-72817.990000000005"/>
    <x v="7"/>
    <x v="7"/>
  </r>
  <r>
    <s v="TXN-214024"/>
    <d v="2023-11-01T00:00:00"/>
    <s v="Vihaan Iyer"/>
    <x v="0"/>
    <x v="0"/>
    <s v="PVR Cinemas"/>
    <n v="5455.83"/>
    <x v="0"/>
    <x v="3"/>
    <x v="3"/>
    <n v="69418.850000000006"/>
    <n v="227262.75"/>
    <x v="7"/>
    <x v="7"/>
  </r>
  <r>
    <s v="TXN-214025"/>
    <d v="2023-10-02T00:00:00"/>
    <s v="Diya Sharma"/>
    <x v="0"/>
    <x v="6"/>
    <s v="Zerodha"/>
    <n v="13807.67"/>
    <x v="0"/>
    <x v="1"/>
    <x v="6"/>
    <n v="61631.78"/>
    <n v="324573.69"/>
    <x v="8"/>
    <x v="8"/>
  </r>
  <r>
    <s v="TXN-214026"/>
    <d v="2023-04-03T00:00:00"/>
    <s v="Anika Patel"/>
    <x v="0"/>
    <x v="0"/>
    <s v="Flipkart"/>
    <n v="11363.04"/>
    <x v="2"/>
    <x v="0"/>
    <x v="1"/>
    <n v="63918.97"/>
    <n v="165552.19"/>
    <x v="5"/>
    <x v="5"/>
  </r>
  <r>
    <s v="TXN-214027"/>
    <d v="2023-09-03T00:00:00"/>
    <s v="Pari Joshi"/>
    <x v="0"/>
    <x v="5"/>
    <s v="Bescom"/>
    <n v="9599.06"/>
    <x v="0"/>
    <x v="1"/>
    <x v="3"/>
    <n v="53444.3"/>
    <n v="236157.46"/>
    <x v="4"/>
    <x v="4"/>
  </r>
  <r>
    <s v="TXN-214028"/>
    <d v="2023-08-13T00:00:00"/>
    <s v="Arjun Iyer"/>
    <x v="2"/>
    <x v="12"/>
    <s v="Employer/Client"/>
    <n v="59730.239999999998"/>
    <x v="1"/>
    <x v="3"/>
    <x v="2"/>
    <n v="59957.51"/>
    <n v="207620.92"/>
    <x v="11"/>
    <x v="11"/>
  </r>
  <r>
    <s v="TXN-214029"/>
    <d v="2023-10-13T00:00:00"/>
    <s v="Saanvi Patel"/>
    <x v="0"/>
    <x v="13"/>
    <s v="Flipkart"/>
    <n v="11996.45"/>
    <x v="2"/>
    <x v="1"/>
    <x v="2"/>
    <n v="64081.21"/>
    <n v="-3530.85"/>
    <x v="8"/>
    <x v="8"/>
  </r>
  <r>
    <s v="TXN-214030"/>
    <d v="2023-06-19T00:00:00"/>
    <s v="Myra Gupta"/>
    <x v="0"/>
    <x v="8"/>
    <s v="HDFC Bank"/>
    <n v="14076.78"/>
    <x v="4"/>
    <x v="1"/>
    <x v="7"/>
    <n v="54668.66"/>
    <n v="82377.279999999999"/>
    <x v="0"/>
    <x v="0"/>
  </r>
  <r>
    <s v="TXN-214031"/>
    <d v="2023-04-27T00:00:00"/>
    <s v="Anika Reddy"/>
    <x v="0"/>
    <x v="13"/>
    <s v="Swiggy"/>
    <n v="13298.69"/>
    <x v="2"/>
    <x v="1"/>
    <x v="2"/>
    <n v="54568.56"/>
    <n v="159203.72"/>
    <x v="5"/>
    <x v="5"/>
  </r>
  <r>
    <s v="TXN-214032"/>
    <d v="2023-07-31T00:00:00"/>
    <s v="Myra Reddy"/>
    <x v="0"/>
    <x v="4"/>
    <s v="PVR Cinemas"/>
    <n v="6739.31"/>
    <x v="3"/>
    <x v="2"/>
    <x v="0"/>
    <n v="63472.42"/>
    <n v="169522.35"/>
    <x v="2"/>
    <x v="2"/>
  </r>
  <r>
    <s v="TXN-214033"/>
    <d v="2023-10-11T00:00:00"/>
    <s v="Reyansh Patel"/>
    <x v="0"/>
    <x v="4"/>
    <s v="Swiggy"/>
    <n v="313.39999999999998"/>
    <x v="3"/>
    <x v="0"/>
    <x v="8"/>
    <n v="61732.81"/>
    <n v="406527.23"/>
    <x v="8"/>
    <x v="8"/>
  </r>
  <r>
    <s v="TXN-214034"/>
    <d v="2023-03-29T00:00:00"/>
    <s v="Pari Verma"/>
    <x v="1"/>
    <x v="15"/>
    <s v="Apollo Pharmacy"/>
    <n v="6769"/>
    <x v="2"/>
    <x v="4"/>
    <x v="1"/>
    <n v="31558.87"/>
    <n v="33945.64"/>
    <x v="1"/>
    <x v="1"/>
  </r>
  <r>
    <s v="TXN-214035"/>
    <d v="2023-08-24T00:00:00"/>
    <s v="Diya Singh"/>
    <x v="1"/>
    <x v="15"/>
    <s v="Apollo Pharmacy"/>
    <n v="22534.61"/>
    <x v="4"/>
    <x v="4"/>
    <x v="7"/>
    <n v="45622.84"/>
    <n v="191741.89"/>
    <x v="11"/>
    <x v="11"/>
  </r>
  <r>
    <s v="TXN-214036"/>
    <d v="2023-05-13T00:00:00"/>
    <s v="Aadhya Verma"/>
    <x v="0"/>
    <x v="2"/>
    <s v="Airtel"/>
    <n v="534.04"/>
    <x v="0"/>
    <x v="4"/>
    <x v="8"/>
    <n v="33512.32"/>
    <n v="298508.40999999997"/>
    <x v="10"/>
    <x v="10"/>
  </r>
  <r>
    <s v="TXN-214037"/>
    <d v="2023-04-23T00:00:00"/>
    <s v="Aditya Reddy"/>
    <x v="0"/>
    <x v="1"/>
    <s v="PVR Cinemas"/>
    <n v="5881.27"/>
    <x v="0"/>
    <x v="4"/>
    <x v="0"/>
    <n v="54466.25"/>
    <n v="12670.75"/>
    <x v="5"/>
    <x v="5"/>
  </r>
  <r>
    <s v="TXN-214038"/>
    <d v="2023-08-22T00:00:00"/>
    <s v="Aadhya Joshi"/>
    <x v="0"/>
    <x v="0"/>
    <s v="Zomato"/>
    <n v="11275.91"/>
    <x v="2"/>
    <x v="3"/>
    <x v="8"/>
    <n v="36917.83"/>
    <n v="212001.85"/>
    <x v="11"/>
    <x v="11"/>
  </r>
  <r>
    <s v="TXN-214039"/>
    <d v="2023-04-24T00:00:00"/>
    <s v="Riya Patel"/>
    <x v="0"/>
    <x v="0"/>
    <s v="MakeMyTrip"/>
    <n v="5900.53"/>
    <x v="3"/>
    <x v="3"/>
    <x v="3"/>
    <n v="58178.54"/>
    <n v="101799.95"/>
    <x v="5"/>
    <x v="5"/>
  </r>
  <r>
    <s v="TXN-214040"/>
    <d v="2023-06-23T00:00:00"/>
    <s v="Aadhya Joshi"/>
    <x v="2"/>
    <x v="12"/>
    <s v="Employer/Client"/>
    <n v="86587.01"/>
    <x v="2"/>
    <x v="1"/>
    <x v="9"/>
    <n v="62991.519999999997"/>
    <n v="340830.64"/>
    <x v="0"/>
    <x v="0"/>
  </r>
  <r>
    <s v="TXN-214041"/>
    <d v="2023-05-05T00:00:00"/>
    <s v="Arjun Iyer"/>
    <x v="2"/>
    <x v="7"/>
    <s v="Employer/Client"/>
    <n v="77876.44"/>
    <x v="1"/>
    <x v="0"/>
    <x v="3"/>
    <n v="56746.44"/>
    <n v="285765.51"/>
    <x v="10"/>
    <x v="10"/>
  </r>
  <r>
    <s v="TXN-214042"/>
    <d v="2023-07-31T00:00:00"/>
    <s v="Myra Gupta"/>
    <x v="0"/>
    <x v="13"/>
    <s v="Flipkart"/>
    <n v="9132.34"/>
    <x v="4"/>
    <x v="1"/>
    <x v="0"/>
    <n v="54668.66"/>
    <n v="73244.94"/>
    <x v="2"/>
    <x v="2"/>
  </r>
  <r>
    <s v="TXN-214043"/>
    <d v="2023-08-09T00:00:00"/>
    <s v="Diya Patel"/>
    <x v="0"/>
    <x v="1"/>
    <s v="Amazon.in"/>
    <n v="3345.97"/>
    <x v="2"/>
    <x v="4"/>
    <x v="6"/>
    <n v="57709.41"/>
    <n v="175746.04"/>
    <x v="11"/>
    <x v="11"/>
  </r>
  <r>
    <s v="TXN-214044"/>
    <d v="2023-08-24T00:00:00"/>
    <s v="Sai Patel"/>
    <x v="0"/>
    <x v="4"/>
    <s v="Swiggy"/>
    <n v="4604.99"/>
    <x v="1"/>
    <x v="2"/>
    <x v="4"/>
    <n v="47295.26"/>
    <n v="83778.320000000007"/>
    <x v="11"/>
    <x v="11"/>
  </r>
  <r>
    <s v="TXN-214045"/>
    <d v="2023-07-26T00:00:00"/>
    <s v="Ananya Joshi"/>
    <x v="0"/>
    <x v="13"/>
    <s v="Bescom"/>
    <n v="9996.57"/>
    <x v="4"/>
    <x v="1"/>
    <x v="0"/>
    <n v="68915.81"/>
    <n v="127653.48"/>
    <x v="2"/>
    <x v="2"/>
  </r>
  <r>
    <s v="TXN-214046"/>
    <d v="2023-07-26T00:00:00"/>
    <s v="Aarav Gupta"/>
    <x v="0"/>
    <x v="2"/>
    <s v="Flipkart"/>
    <n v="13287.77"/>
    <x v="0"/>
    <x v="1"/>
    <x v="2"/>
    <n v="66672.2"/>
    <n v="37756.78"/>
    <x v="2"/>
    <x v="2"/>
  </r>
  <r>
    <s v="TXN-214047"/>
    <d v="2023-01-11T00:00:00"/>
    <s v="Pari Reddy"/>
    <x v="0"/>
    <x v="1"/>
    <s v="Ola"/>
    <n v="4825.32"/>
    <x v="0"/>
    <x v="1"/>
    <x v="3"/>
    <n v="51413.07"/>
    <n v="-27241.51"/>
    <x v="3"/>
    <x v="3"/>
  </r>
  <r>
    <s v="TXN-214048"/>
    <d v="2023-06-26T00:00:00"/>
    <s v="Reyansh Malhotra"/>
    <x v="0"/>
    <x v="2"/>
    <s v="BigBasket"/>
    <n v="3902.2"/>
    <x v="2"/>
    <x v="1"/>
    <x v="8"/>
    <n v="36250.58"/>
    <n v="49723.02"/>
    <x v="0"/>
    <x v="0"/>
  </r>
  <r>
    <s v="TXN-214049"/>
    <d v="2023-09-22T00:00:00"/>
    <s v="Diya Sharma"/>
    <x v="0"/>
    <x v="14"/>
    <s v="Zerodha"/>
    <n v="339.03"/>
    <x v="1"/>
    <x v="1"/>
    <x v="3"/>
    <n v="61631.78"/>
    <n v="324234.65999999997"/>
    <x v="4"/>
    <x v="4"/>
  </r>
  <r>
    <s v="TXN-214050"/>
    <d v="2023-10-20T00:00:00"/>
    <s v="Ishaan Verma"/>
    <x v="2"/>
    <x v="10"/>
    <s v="Employer/Client"/>
    <n v="96903.74"/>
    <x v="2"/>
    <x v="4"/>
    <x v="1"/>
    <n v="64113.02"/>
    <n v="252890.25"/>
    <x v="8"/>
    <x v="8"/>
  </r>
  <r>
    <s v="TXN-214051"/>
    <d v="2023-09-10T00:00:00"/>
    <s v="Myra Sharma"/>
    <x v="0"/>
    <x v="4"/>
    <s v="Bescom"/>
    <n v="5282.73"/>
    <x v="0"/>
    <x v="1"/>
    <x v="7"/>
    <n v="59550.48"/>
    <n v="127218.61"/>
    <x v="4"/>
    <x v="4"/>
  </r>
  <r>
    <s v="TXN-214052"/>
    <d v="2023-07-16T00:00:00"/>
    <s v="Ira Kapoor"/>
    <x v="0"/>
    <x v="1"/>
    <s v="Ola"/>
    <n v="9775.4500000000007"/>
    <x v="1"/>
    <x v="1"/>
    <x v="6"/>
    <n v="50683.96"/>
    <n v="167427.20000000001"/>
    <x v="2"/>
    <x v="2"/>
  </r>
  <r>
    <s v="TXN-214053"/>
    <d v="2023-05-24T00:00:00"/>
    <s v="Sai Malhotra"/>
    <x v="2"/>
    <x v="12"/>
    <s v="Employer/Client"/>
    <n v="30446.03"/>
    <x v="3"/>
    <x v="3"/>
    <x v="8"/>
    <n v="39657.25"/>
    <n v="296880.87"/>
    <x v="10"/>
    <x v="10"/>
  </r>
  <r>
    <s v="TXN-214054"/>
    <d v="2023-09-23T00:00:00"/>
    <s v="Aarav Patel"/>
    <x v="2"/>
    <x v="7"/>
    <s v="Employer/Client"/>
    <n v="91886.78"/>
    <x v="2"/>
    <x v="1"/>
    <x v="0"/>
    <n v="38490.19"/>
    <n v="233410.74"/>
    <x v="4"/>
    <x v="4"/>
  </r>
  <r>
    <s v="TXN-214055"/>
    <d v="2023-06-25T00:00:00"/>
    <s v="Aarav Patel"/>
    <x v="2"/>
    <x v="11"/>
    <s v="Employer/Client"/>
    <n v="56031.34"/>
    <x v="3"/>
    <x v="4"/>
    <x v="6"/>
    <n v="67931.039999999994"/>
    <n v="220158.92"/>
    <x v="0"/>
    <x v="0"/>
  </r>
  <r>
    <s v="TXN-214056"/>
    <d v="2023-12-27T00:00:00"/>
    <s v="Pari Singh"/>
    <x v="0"/>
    <x v="14"/>
    <s v="Zomato"/>
    <n v="739.4"/>
    <x v="0"/>
    <x v="4"/>
    <x v="7"/>
    <n v="55444.480000000003"/>
    <n v="251832.72"/>
    <x v="9"/>
    <x v="9"/>
  </r>
  <r>
    <s v="TXN-214057"/>
    <d v="2023-11-15T00:00:00"/>
    <s v="Pari Verma"/>
    <x v="0"/>
    <x v="4"/>
    <s v="Uber"/>
    <n v="5581.52"/>
    <x v="1"/>
    <x v="0"/>
    <x v="1"/>
    <n v="45132.62"/>
    <n v="97312.14"/>
    <x v="7"/>
    <x v="7"/>
  </r>
  <r>
    <s v="TXN-214058"/>
    <d v="2023-08-08T00:00:00"/>
    <s v="Shaurya Malhotra"/>
    <x v="0"/>
    <x v="5"/>
    <s v="Bescom"/>
    <n v="5320.21"/>
    <x v="0"/>
    <x v="4"/>
    <x v="5"/>
    <n v="61025.31"/>
    <n v="288221"/>
    <x v="11"/>
    <x v="11"/>
  </r>
  <r>
    <s v="TXN-214059"/>
    <d v="2023-09-11T00:00:00"/>
    <s v="Ishaan Patel"/>
    <x v="0"/>
    <x v="0"/>
    <s v="Bescom"/>
    <n v="802.54"/>
    <x v="1"/>
    <x v="4"/>
    <x v="7"/>
    <n v="52199.71"/>
    <n v="379932.79"/>
    <x v="4"/>
    <x v="4"/>
  </r>
  <r>
    <s v="TXN-214060"/>
    <d v="2023-11-11T00:00:00"/>
    <s v="Saanvi Reddy"/>
    <x v="1"/>
    <x v="3"/>
    <s v="Ola"/>
    <n v="26850.14"/>
    <x v="4"/>
    <x v="4"/>
    <x v="5"/>
    <n v="49502.38"/>
    <n v="151093.45000000001"/>
    <x v="7"/>
    <x v="7"/>
  </r>
  <r>
    <s v="TXN-214061"/>
    <d v="2023-07-21T00:00:00"/>
    <s v="Ira Gupta"/>
    <x v="0"/>
    <x v="0"/>
    <s v="Flipkart"/>
    <n v="586.88"/>
    <x v="2"/>
    <x v="0"/>
    <x v="9"/>
    <n v="33795.85"/>
    <n v="267725.02"/>
    <x v="2"/>
    <x v="2"/>
  </r>
  <r>
    <s v="TXN-214062"/>
    <d v="2023-09-13T00:00:00"/>
    <s v="Aadhya Singh"/>
    <x v="0"/>
    <x v="6"/>
    <s v="Swiggy"/>
    <n v="6871.86"/>
    <x v="3"/>
    <x v="2"/>
    <x v="9"/>
    <n v="62633.13"/>
    <n v="72507.210000000006"/>
    <x v="4"/>
    <x v="4"/>
  </r>
  <r>
    <s v="TXN-214063"/>
    <d v="2023-09-14T00:00:00"/>
    <s v="Anika Singh"/>
    <x v="0"/>
    <x v="14"/>
    <s v="Bescom"/>
    <n v="3269.27"/>
    <x v="1"/>
    <x v="0"/>
    <x v="1"/>
    <n v="50077.85"/>
    <n v="357602.83"/>
    <x v="4"/>
    <x v="4"/>
  </r>
  <r>
    <s v="TXN-214064"/>
    <d v="2023-07-21T00:00:00"/>
    <s v="Vihaan Sharma"/>
    <x v="0"/>
    <x v="2"/>
    <s v="Flipkart"/>
    <n v="13176.06"/>
    <x v="1"/>
    <x v="2"/>
    <x v="0"/>
    <n v="69245.100000000006"/>
    <n v="148052.56"/>
    <x v="2"/>
    <x v="2"/>
  </r>
  <r>
    <s v="TXN-214065"/>
    <d v="2023-08-06T00:00:00"/>
    <s v="Shaurya Gupta"/>
    <x v="0"/>
    <x v="14"/>
    <s v="Amazon.in"/>
    <n v="7244.15"/>
    <x v="4"/>
    <x v="2"/>
    <x v="0"/>
    <n v="42628.52"/>
    <n v="-4016.98"/>
    <x v="11"/>
    <x v="11"/>
  </r>
  <r>
    <s v="TXN-214066"/>
    <d v="2023-10-10T00:00:00"/>
    <s v="Reyansh Verma"/>
    <x v="1"/>
    <x v="16"/>
    <s v="Bescom"/>
    <n v="20635.419999999998"/>
    <x v="4"/>
    <x v="3"/>
    <x v="6"/>
    <n v="56124.14"/>
    <n v="176898.16"/>
    <x v="8"/>
    <x v="8"/>
  </r>
  <r>
    <s v="TXN-214067"/>
    <d v="2023-02-23T00:00:00"/>
    <s v="Navya Patel"/>
    <x v="0"/>
    <x v="2"/>
    <s v="Apollo Pharmacy"/>
    <n v="14528.34"/>
    <x v="0"/>
    <x v="0"/>
    <x v="9"/>
    <n v="49267.23"/>
    <n v="488076.02"/>
    <x v="6"/>
    <x v="6"/>
  </r>
  <r>
    <s v="TXN-214068"/>
    <d v="2023-11-09T00:00:00"/>
    <s v="Sai Iyer"/>
    <x v="2"/>
    <x v="11"/>
    <s v="Employer/Client"/>
    <n v="56740.45"/>
    <x v="1"/>
    <x v="0"/>
    <x v="6"/>
    <n v="50565.01"/>
    <n v="104139.55"/>
    <x v="7"/>
    <x v="7"/>
  </r>
  <r>
    <s v="TXN-214069"/>
    <d v="2023-05-13T00:00:00"/>
    <s v="Shaurya Sharma"/>
    <x v="0"/>
    <x v="4"/>
    <s v="BigBasket"/>
    <n v="10779.37"/>
    <x v="0"/>
    <x v="1"/>
    <x v="0"/>
    <n v="55852.42"/>
    <n v="227869.89"/>
    <x v="10"/>
    <x v="10"/>
  </r>
  <r>
    <s v="TXN-214070"/>
    <d v="2023-01-16T00:00:00"/>
    <s v="Anika Gupta"/>
    <x v="0"/>
    <x v="14"/>
    <s v="Uber"/>
    <n v="10403.59"/>
    <x v="3"/>
    <x v="1"/>
    <x v="4"/>
    <n v="67822.44"/>
    <n v="148502.81"/>
    <x v="3"/>
    <x v="3"/>
  </r>
  <r>
    <s v="TXN-214071"/>
    <d v="2023-09-23T00:00:00"/>
    <s v="Sai Verma"/>
    <x v="0"/>
    <x v="14"/>
    <s v="Bescom"/>
    <n v="10086.92"/>
    <x v="2"/>
    <x v="2"/>
    <x v="7"/>
    <n v="67203.899999999994"/>
    <n v="106688.63"/>
    <x v="4"/>
    <x v="4"/>
  </r>
  <r>
    <s v="TXN-214072"/>
    <d v="2023-02-16T00:00:00"/>
    <s v="Aaryan Malhotra"/>
    <x v="0"/>
    <x v="13"/>
    <s v="Zerodha"/>
    <n v="146.06"/>
    <x v="1"/>
    <x v="2"/>
    <x v="8"/>
    <n v="43828.55"/>
    <n v="72639.05"/>
    <x v="6"/>
    <x v="6"/>
  </r>
  <r>
    <s v="TXN-214073"/>
    <d v="2023-02-21T00:00:00"/>
    <s v="Arjun Joshi"/>
    <x v="0"/>
    <x v="6"/>
    <s v="Airtel"/>
    <n v="1419.41"/>
    <x v="4"/>
    <x v="4"/>
    <x v="5"/>
    <n v="46735.040000000001"/>
    <n v="10260.969999999999"/>
    <x v="6"/>
    <x v="6"/>
  </r>
  <r>
    <s v="TXN-214074"/>
    <d v="2023-03-05T00:00:00"/>
    <s v="Ishaan Reddy"/>
    <x v="0"/>
    <x v="2"/>
    <s v="MakeMyTrip"/>
    <n v="2076.17"/>
    <x v="4"/>
    <x v="1"/>
    <x v="9"/>
    <n v="34595.39"/>
    <n v="240187.48"/>
    <x v="1"/>
    <x v="1"/>
  </r>
  <r>
    <s v="TXN-214075"/>
    <d v="2023-01-24T00:00:00"/>
    <s v="Anika Kapoor"/>
    <x v="0"/>
    <x v="1"/>
    <s v="HDFC Bank"/>
    <n v="5726.07"/>
    <x v="2"/>
    <x v="0"/>
    <x v="8"/>
    <n v="62308.54"/>
    <n v="79186.55"/>
    <x v="3"/>
    <x v="3"/>
  </r>
  <r>
    <s v="TXN-214076"/>
    <d v="2023-12-29T00:00:00"/>
    <s v="Sai Patel"/>
    <x v="0"/>
    <x v="6"/>
    <s v="Uber"/>
    <n v="13276.61"/>
    <x v="4"/>
    <x v="1"/>
    <x v="6"/>
    <n v="32876.18"/>
    <n v="-43385.31"/>
    <x v="9"/>
    <x v="9"/>
  </r>
  <r>
    <s v="TXN-214077"/>
    <d v="2023-07-29T00:00:00"/>
    <s v="Aadhya Joshi"/>
    <x v="0"/>
    <x v="5"/>
    <s v="Zerodha"/>
    <n v="13203.01"/>
    <x v="0"/>
    <x v="3"/>
    <x v="4"/>
    <n v="36917.83"/>
    <n v="198798.84"/>
    <x v="2"/>
    <x v="2"/>
  </r>
  <r>
    <s v="TXN-214078"/>
    <d v="2023-02-23T00:00:00"/>
    <s v="Ira Verma"/>
    <x v="0"/>
    <x v="4"/>
    <s v="Flipkart"/>
    <n v="11557.57"/>
    <x v="3"/>
    <x v="1"/>
    <x v="8"/>
    <n v="30033.37"/>
    <n v="178539.62"/>
    <x v="6"/>
    <x v="6"/>
  </r>
  <r>
    <s v="TXN-214079"/>
    <d v="2023-09-26T00:00:00"/>
    <s v="Aarav Singh"/>
    <x v="0"/>
    <x v="0"/>
    <s v="Bescom"/>
    <n v="869.31"/>
    <x v="3"/>
    <x v="1"/>
    <x v="4"/>
    <n v="69037.240000000005"/>
    <n v="257973.84"/>
    <x v="4"/>
    <x v="4"/>
  </r>
  <r>
    <s v="TXN-214080"/>
    <d v="2023-10-31T00:00:00"/>
    <s v="Ira Joshi"/>
    <x v="2"/>
    <x v="12"/>
    <s v="Employer/Client"/>
    <n v="95337.78"/>
    <x v="0"/>
    <x v="3"/>
    <x v="6"/>
    <n v="39279.230000000003"/>
    <n v="317487.63"/>
    <x v="8"/>
    <x v="8"/>
  </r>
  <r>
    <s v="TXN-214081"/>
    <d v="2023-07-07T00:00:00"/>
    <s v="Vivaan Verma"/>
    <x v="0"/>
    <x v="13"/>
    <s v="Amazon.in"/>
    <n v="3456.73"/>
    <x v="2"/>
    <x v="2"/>
    <x v="6"/>
    <n v="67488.41"/>
    <n v="214691.43"/>
    <x v="2"/>
    <x v="2"/>
  </r>
  <r>
    <s v="TXN-214082"/>
    <d v="2023-12-03T00:00:00"/>
    <s v="Arjun Verma"/>
    <x v="0"/>
    <x v="14"/>
    <s v="Reliance Smart"/>
    <n v="1248.3499999999999"/>
    <x v="1"/>
    <x v="2"/>
    <x v="6"/>
    <n v="45268.33"/>
    <n v="162869.74"/>
    <x v="9"/>
    <x v="9"/>
  </r>
  <r>
    <s v="TXN-214083"/>
    <d v="2023-06-23T00:00:00"/>
    <s v="Arjun Kapoor"/>
    <x v="0"/>
    <x v="8"/>
    <s v="Amazon.in"/>
    <n v="13107.28"/>
    <x v="2"/>
    <x v="0"/>
    <x v="6"/>
    <n v="47552.27"/>
    <n v="168998.33"/>
    <x v="0"/>
    <x v="0"/>
  </r>
  <r>
    <s v="TXN-214084"/>
    <d v="2023-01-23T00:00:00"/>
    <s v="Pari Joshi"/>
    <x v="2"/>
    <x v="9"/>
    <s v="Employer/Client"/>
    <n v="52626.38"/>
    <x v="3"/>
    <x v="0"/>
    <x v="8"/>
    <n v="44399.33"/>
    <n v="413426.1"/>
    <x v="3"/>
    <x v="3"/>
  </r>
  <r>
    <s v="TXN-214085"/>
    <d v="2023-10-30T00:00:00"/>
    <s v="Vivaan Gupta"/>
    <x v="1"/>
    <x v="18"/>
    <s v="MakeMyTrip"/>
    <n v="10626.07"/>
    <x v="2"/>
    <x v="1"/>
    <x v="9"/>
    <n v="33413.879999999997"/>
    <n v="58117.08"/>
    <x v="8"/>
    <x v="8"/>
  </r>
  <r>
    <s v="TXN-214086"/>
    <d v="2023-06-08T00:00:00"/>
    <s v="Arjun Iyer"/>
    <x v="0"/>
    <x v="4"/>
    <s v="Ola"/>
    <n v="14099.75"/>
    <x v="2"/>
    <x v="1"/>
    <x v="3"/>
    <n v="51630.52"/>
    <n v="202565.95"/>
    <x v="0"/>
    <x v="0"/>
  </r>
  <r>
    <s v="TXN-214087"/>
    <d v="2023-09-17T00:00:00"/>
    <s v="Sai Verma"/>
    <x v="2"/>
    <x v="9"/>
    <s v="Employer/Client"/>
    <n v="37446.61"/>
    <x v="0"/>
    <x v="0"/>
    <x v="0"/>
    <n v="33665.5"/>
    <n v="41126.080000000002"/>
    <x v="4"/>
    <x v="4"/>
  </r>
  <r>
    <s v="TXN-214088"/>
    <d v="2023-05-01T00:00:00"/>
    <s v="Aaryan Kapoor"/>
    <x v="0"/>
    <x v="5"/>
    <s v="PVR Cinemas"/>
    <n v="12228.56"/>
    <x v="0"/>
    <x v="3"/>
    <x v="4"/>
    <n v="63365.86"/>
    <n v="90579.99"/>
    <x v="10"/>
    <x v="10"/>
  </r>
  <r>
    <s v="TXN-214089"/>
    <d v="2023-07-03T00:00:00"/>
    <s v="Shaurya Sharma"/>
    <x v="0"/>
    <x v="13"/>
    <s v="Ola"/>
    <n v="2682.72"/>
    <x v="0"/>
    <x v="0"/>
    <x v="9"/>
    <n v="37841.43"/>
    <n v="214714.71"/>
    <x v="2"/>
    <x v="2"/>
  </r>
  <r>
    <s v="TXN-214090"/>
    <d v="2023-07-09T00:00:00"/>
    <s v="Aarav Gupta"/>
    <x v="0"/>
    <x v="8"/>
    <s v="Apollo Pharmacy"/>
    <n v="8141.07"/>
    <x v="2"/>
    <x v="3"/>
    <x v="8"/>
    <n v="60611.63"/>
    <n v="13075.52"/>
    <x v="2"/>
    <x v="2"/>
  </r>
  <r>
    <s v="TXN-214091"/>
    <d v="2023-08-25T00:00:00"/>
    <s v="Riya Joshi"/>
    <x v="0"/>
    <x v="6"/>
    <s v="Zerodha"/>
    <n v="11743.49"/>
    <x v="3"/>
    <x v="1"/>
    <x v="1"/>
    <n v="60431.24"/>
    <n v="-84561.48"/>
    <x v="11"/>
    <x v="11"/>
  </r>
  <r>
    <s v="TXN-214092"/>
    <d v="2023-05-20T00:00:00"/>
    <s v="Vivaan Kapoor"/>
    <x v="2"/>
    <x v="12"/>
    <s v="Employer/Client"/>
    <n v="60592.99"/>
    <x v="2"/>
    <x v="1"/>
    <x v="4"/>
    <n v="68397.45"/>
    <n v="544475.6"/>
    <x v="10"/>
    <x v="10"/>
  </r>
  <r>
    <s v="TXN-214093"/>
    <d v="2023-11-01T00:00:00"/>
    <s v="Arjun Patel"/>
    <x v="2"/>
    <x v="7"/>
    <s v="Employer/Client"/>
    <n v="62054.69"/>
    <x v="0"/>
    <x v="4"/>
    <x v="0"/>
    <n v="64110.19"/>
    <n v="136246.1"/>
    <x v="7"/>
    <x v="7"/>
  </r>
  <r>
    <s v="TXN-214094"/>
    <d v="2023-10-03T00:00:00"/>
    <s v="Saanvi Iyer"/>
    <x v="1"/>
    <x v="15"/>
    <s v="Apollo Pharmacy"/>
    <n v="15513.92"/>
    <x v="1"/>
    <x v="3"/>
    <x v="6"/>
    <n v="55739.59"/>
    <n v="63821.25"/>
    <x v="8"/>
    <x v="8"/>
  </r>
  <r>
    <s v="TXN-214095"/>
    <d v="2023-03-11T00:00:00"/>
    <s v="Pari Kapoor"/>
    <x v="0"/>
    <x v="5"/>
    <s v="Zerodha"/>
    <n v="5387.72"/>
    <x v="1"/>
    <x v="3"/>
    <x v="8"/>
    <n v="63747.47"/>
    <n v="186741.6"/>
    <x v="1"/>
    <x v="1"/>
  </r>
  <r>
    <s v="TXN-214096"/>
    <d v="2023-12-19T00:00:00"/>
    <s v="Anika Sharma"/>
    <x v="0"/>
    <x v="0"/>
    <s v="Swiggy"/>
    <n v="13680.32"/>
    <x v="1"/>
    <x v="3"/>
    <x v="7"/>
    <n v="46671.68"/>
    <n v="24280.78"/>
    <x v="9"/>
    <x v="9"/>
  </r>
  <r>
    <s v="TXN-214097"/>
    <d v="2023-11-19T00:00:00"/>
    <s v="Aadhya Joshi"/>
    <x v="0"/>
    <x v="4"/>
    <s v="Zomato"/>
    <n v="2981.06"/>
    <x v="3"/>
    <x v="0"/>
    <x v="1"/>
    <n v="43362.2"/>
    <n v="24199.8"/>
    <x v="7"/>
    <x v="7"/>
  </r>
  <r>
    <s v="TXN-214098"/>
    <d v="2023-05-25T00:00:00"/>
    <s v="Pari Singh"/>
    <x v="0"/>
    <x v="0"/>
    <s v="BigBasket"/>
    <n v="10113.68"/>
    <x v="2"/>
    <x v="2"/>
    <x v="9"/>
    <n v="51065.61"/>
    <n v="137356.42000000001"/>
    <x v="10"/>
    <x v="10"/>
  </r>
  <r>
    <s v="TXN-214099"/>
    <d v="2023-09-20T00:00:00"/>
    <s v="Ishaan Patel"/>
    <x v="0"/>
    <x v="6"/>
    <s v="Uber"/>
    <n v="3452.61"/>
    <x v="1"/>
    <x v="3"/>
    <x v="4"/>
    <n v="35050.019999999997"/>
    <n v="102383.67999999999"/>
    <x v="4"/>
    <x v="4"/>
  </r>
  <r>
    <s v="TXN-214100"/>
    <d v="2023-01-05T00:00:00"/>
    <s v="Vivaan Sharma"/>
    <x v="0"/>
    <x v="6"/>
    <s v="Bescom"/>
    <n v="8701.52"/>
    <x v="3"/>
    <x v="4"/>
    <x v="7"/>
    <n v="40449.040000000001"/>
    <n v="29935"/>
    <x v="3"/>
    <x v="3"/>
  </r>
  <r>
    <s v="TXN-214101"/>
    <d v="2023-09-09T00:00:00"/>
    <s v="Aadhya Malhotra"/>
    <x v="0"/>
    <x v="4"/>
    <s v="Uber"/>
    <n v="6893.84"/>
    <x v="0"/>
    <x v="2"/>
    <x v="4"/>
    <n v="40613.47"/>
    <n v="89944.73"/>
    <x v="4"/>
    <x v="4"/>
  </r>
  <r>
    <s v="TXN-214102"/>
    <d v="2023-11-22T00:00:00"/>
    <s v="Aaryan Verma"/>
    <x v="0"/>
    <x v="0"/>
    <s v="Swiggy"/>
    <n v="6648.86"/>
    <x v="1"/>
    <x v="1"/>
    <x v="7"/>
    <n v="59418.47"/>
    <n v="35996.74"/>
    <x v="7"/>
    <x v="7"/>
  </r>
  <r>
    <s v="TXN-214103"/>
    <d v="2023-05-22T00:00:00"/>
    <s v="Vihaan Iyer"/>
    <x v="2"/>
    <x v="7"/>
    <s v="Employer/Client"/>
    <n v="38451.300000000003"/>
    <x v="0"/>
    <x v="1"/>
    <x v="6"/>
    <n v="32247.17"/>
    <n v="102200.36"/>
    <x v="10"/>
    <x v="10"/>
  </r>
  <r>
    <s v="TXN-214104"/>
    <d v="2023-09-27T00:00:00"/>
    <s v="Riya Joshi"/>
    <x v="0"/>
    <x v="6"/>
    <s v="Apollo Pharmacy"/>
    <n v="6921.66"/>
    <x v="4"/>
    <x v="0"/>
    <x v="7"/>
    <n v="59632.36"/>
    <n v="153322.04"/>
    <x v="4"/>
    <x v="4"/>
  </r>
  <r>
    <s v="TXN-214105"/>
    <d v="2023-03-18T00:00:00"/>
    <s v="Riya Singh"/>
    <x v="0"/>
    <x v="8"/>
    <s v="MakeMyTrip"/>
    <n v="1629.67"/>
    <x v="1"/>
    <x v="3"/>
    <x v="5"/>
    <n v="65125.120000000003"/>
    <n v="458382.72"/>
    <x v="1"/>
    <x v="1"/>
  </r>
  <r>
    <s v="TXN-214106"/>
    <d v="2023-04-08T00:00:00"/>
    <s v="Saanvi Patel"/>
    <x v="0"/>
    <x v="13"/>
    <s v="Apollo Pharmacy"/>
    <n v="13110.83"/>
    <x v="0"/>
    <x v="1"/>
    <x v="7"/>
    <n v="64081.21"/>
    <n v="-16641.68"/>
    <x v="5"/>
    <x v="5"/>
  </r>
  <r>
    <s v="TXN-214107"/>
    <d v="2023-10-12T00:00:00"/>
    <s v="Riya Verma"/>
    <x v="0"/>
    <x v="14"/>
    <s v="Flipkart"/>
    <n v="3824.71"/>
    <x v="2"/>
    <x v="2"/>
    <x v="8"/>
    <n v="37368.870000000003"/>
    <n v="99861.37"/>
    <x v="8"/>
    <x v="8"/>
  </r>
  <r>
    <s v="TXN-214108"/>
    <d v="2023-10-22T00:00:00"/>
    <s v="Sai Reddy"/>
    <x v="0"/>
    <x v="1"/>
    <s v="Airtel"/>
    <n v="718.78"/>
    <x v="4"/>
    <x v="3"/>
    <x v="9"/>
    <n v="51454.52"/>
    <n v="159718.46"/>
    <x v="8"/>
    <x v="8"/>
  </r>
  <r>
    <s v="TXN-214109"/>
    <d v="2023-07-20T00:00:00"/>
    <s v="Vihaan Sharma"/>
    <x v="0"/>
    <x v="13"/>
    <s v="Swiggy"/>
    <n v="10352.31"/>
    <x v="3"/>
    <x v="4"/>
    <x v="1"/>
    <n v="42593.66"/>
    <n v="124598.83"/>
    <x v="2"/>
    <x v="2"/>
  </r>
  <r>
    <s v="TXN-214110"/>
    <d v="2023-08-15T00:00:00"/>
    <s v="Vivaan Verma"/>
    <x v="0"/>
    <x v="5"/>
    <s v="Apollo Pharmacy"/>
    <n v="11556.78"/>
    <x v="1"/>
    <x v="4"/>
    <x v="0"/>
    <n v="49265.27"/>
    <n v="207317.61"/>
    <x v="11"/>
    <x v="11"/>
  </r>
  <r>
    <s v="TXN-214111"/>
    <d v="2023-02-10T00:00:00"/>
    <s v="Sai Sharma"/>
    <x v="0"/>
    <x v="14"/>
    <s v="Airtel"/>
    <n v="1315.15"/>
    <x v="4"/>
    <x v="1"/>
    <x v="6"/>
    <n v="51459.88"/>
    <n v="80382.45"/>
    <x v="6"/>
    <x v="6"/>
  </r>
  <r>
    <s v="TXN-214112"/>
    <d v="2023-04-08T00:00:00"/>
    <s v="Arjun Singh"/>
    <x v="1"/>
    <x v="3"/>
    <s v="BigBasket"/>
    <n v="8628.98"/>
    <x v="2"/>
    <x v="3"/>
    <x v="1"/>
    <n v="49050.01"/>
    <n v="311581.83"/>
    <x v="5"/>
    <x v="5"/>
  </r>
  <r>
    <s v="TXN-214113"/>
    <d v="2023-04-29T00:00:00"/>
    <s v="Ira Singh"/>
    <x v="0"/>
    <x v="4"/>
    <s v="Uber"/>
    <n v="823.91"/>
    <x v="1"/>
    <x v="2"/>
    <x v="0"/>
    <n v="40307.85"/>
    <n v="221650.63"/>
    <x v="5"/>
    <x v="5"/>
  </r>
  <r>
    <s v="TXN-214114"/>
    <d v="2023-11-26T00:00:00"/>
    <s v="Myra Verma"/>
    <x v="0"/>
    <x v="13"/>
    <s v="PVR Cinemas"/>
    <n v="2620.31"/>
    <x v="0"/>
    <x v="3"/>
    <x v="7"/>
    <n v="65070.03"/>
    <n v="104378.24000000001"/>
    <x v="7"/>
    <x v="7"/>
  </r>
  <r>
    <s v="TXN-214115"/>
    <d v="2023-06-23T00:00:00"/>
    <s v="Aarav Verma"/>
    <x v="0"/>
    <x v="1"/>
    <s v="Swiggy"/>
    <n v="1236.73"/>
    <x v="3"/>
    <x v="0"/>
    <x v="2"/>
    <n v="30039.17"/>
    <n v="9741.9699999999993"/>
    <x v="0"/>
    <x v="0"/>
  </r>
  <r>
    <s v="TXN-214116"/>
    <d v="2023-09-14T00:00:00"/>
    <s v="Riya Joshi"/>
    <x v="0"/>
    <x v="2"/>
    <s v="HDFC Bank"/>
    <n v="4015.85"/>
    <x v="4"/>
    <x v="1"/>
    <x v="3"/>
    <n v="60431.24"/>
    <n v="-88577.33"/>
    <x v="4"/>
    <x v="4"/>
  </r>
  <r>
    <s v="TXN-214117"/>
    <d v="2023-05-12T00:00:00"/>
    <s v="Ananya Malhotra"/>
    <x v="0"/>
    <x v="13"/>
    <s v="Apollo Pharmacy"/>
    <n v="13558.01"/>
    <x v="1"/>
    <x v="2"/>
    <x v="0"/>
    <n v="39088.230000000003"/>
    <n v="228010.61"/>
    <x v="10"/>
    <x v="10"/>
  </r>
  <r>
    <s v="TXN-214118"/>
    <d v="2023-10-14T00:00:00"/>
    <s v="Ira Malhotra"/>
    <x v="0"/>
    <x v="6"/>
    <s v="Amazon.in"/>
    <n v="10766.22"/>
    <x v="4"/>
    <x v="4"/>
    <x v="4"/>
    <n v="44264.45"/>
    <n v="321525.15000000002"/>
    <x v="8"/>
    <x v="8"/>
  </r>
  <r>
    <s v="TXN-214119"/>
    <d v="2023-01-08T00:00:00"/>
    <s v="Aaryan Verma"/>
    <x v="0"/>
    <x v="13"/>
    <s v="Reliance Smart"/>
    <n v="359.26"/>
    <x v="3"/>
    <x v="2"/>
    <x v="0"/>
    <n v="44458.32"/>
    <n v="290368.89"/>
    <x v="3"/>
    <x v="3"/>
  </r>
  <r>
    <s v="TXN-214120"/>
    <d v="2023-05-06T00:00:00"/>
    <s v="Pari Singh"/>
    <x v="1"/>
    <x v="17"/>
    <s v="Flipkart"/>
    <n v="5582.55"/>
    <x v="0"/>
    <x v="1"/>
    <x v="5"/>
    <n v="33939.68"/>
    <n v="71249.81"/>
    <x v="10"/>
    <x v="10"/>
  </r>
  <r>
    <s v="TXN-214121"/>
    <d v="2023-09-20T00:00:00"/>
    <s v="Pari Iyer"/>
    <x v="0"/>
    <x v="8"/>
    <s v="BigBasket"/>
    <n v="1913.21"/>
    <x v="0"/>
    <x v="1"/>
    <x v="3"/>
    <n v="68869.960000000006"/>
    <n v="62361.22"/>
    <x v="4"/>
    <x v="4"/>
  </r>
  <r>
    <s v="TXN-214122"/>
    <d v="2023-08-01T00:00:00"/>
    <s v="Riya Iyer"/>
    <x v="2"/>
    <x v="9"/>
    <s v="Employer/Client"/>
    <n v="24599.53"/>
    <x v="0"/>
    <x v="3"/>
    <x v="8"/>
    <n v="40633.65"/>
    <n v="227631.63"/>
    <x v="11"/>
    <x v="11"/>
  </r>
  <r>
    <s v="TXN-214123"/>
    <d v="2023-10-07T00:00:00"/>
    <s v="Reyansh Sharma"/>
    <x v="0"/>
    <x v="8"/>
    <s v="Uber"/>
    <n v="627.11"/>
    <x v="2"/>
    <x v="1"/>
    <x v="5"/>
    <n v="63334.75"/>
    <n v="265127.39"/>
    <x v="8"/>
    <x v="8"/>
  </r>
  <r>
    <s v="TXN-214124"/>
    <d v="2023-11-02T00:00:00"/>
    <s v="Vivaan Iyer"/>
    <x v="2"/>
    <x v="9"/>
    <s v="Employer/Client"/>
    <n v="86317.7"/>
    <x v="0"/>
    <x v="4"/>
    <x v="2"/>
    <n v="64526.44"/>
    <n v="275328.89"/>
    <x v="7"/>
    <x v="7"/>
  </r>
  <r>
    <s v="TXN-214125"/>
    <d v="2023-05-05T00:00:00"/>
    <s v="Vihaan Gupta"/>
    <x v="0"/>
    <x v="8"/>
    <s v="Airtel"/>
    <n v="10594.01"/>
    <x v="0"/>
    <x v="4"/>
    <x v="9"/>
    <n v="53934.63"/>
    <n v="260744.25"/>
    <x v="10"/>
    <x v="10"/>
  </r>
  <r>
    <s v="TXN-214126"/>
    <d v="2023-05-05T00:00:00"/>
    <s v="Shaurya Verma"/>
    <x v="1"/>
    <x v="18"/>
    <s v="Swiggy"/>
    <n v="29349.14"/>
    <x v="3"/>
    <x v="1"/>
    <x v="4"/>
    <n v="55980.68"/>
    <n v="100626.04"/>
    <x v="10"/>
    <x v="10"/>
  </r>
  <r>
    <s v="TXN-214127"/>
    <d v="2023-11-09T00:00:00"/>
    <s v="Aadhya Gupta"/>
    <x v="1"/>
    <x v="17"/>
    <s v="HDFC Bank"/>
    <n v="19472.57"/>
    <x v="2"/>
    <x v="3"/>
    <x v="3"/>
    <n v="36157.129999999997"/>
    <n v="158180.43"/>
    <x v="7"/>
    <x v="7"/>
  </r>
  <r>
    <s v="TXN-214128"/>
    <d v="2023-06-06T00:00:00"/>
    <s v="Ira Singh"/>
    <x v="0"/>
    <x v="0"/>
    <s v="Reliance Smart"/>
    <n v="1157.8900000000001"/>
    <x v="3"/>
    <x v="1"/>
    <x v="3"/>
    <n v="62737.64"/>
    <n v="382941.73"/>
    <x v="0"/>
    <x v="0"/>
  </r>
  <r>
    <s v="TXN-214129"/>
    <d v="2023-08-19T00:00:00"/>
    <s v="Riya Patel"/>
    <x v="0"/>
    <x v="6"/>
    <s v="Flipkart"/>
    <n v="964.06"/>
    <x v="4"/>
    <x v="3"/>
    <x v="7"/>
    <n v="58178.54"/>
    <n v="100835.89"/>
    <x v="11"/>
    <x v="11"/>
  </r>
  <r>
    <s v="TXN-214130"/>
    <d v="2023-03-04T00:00:00"/>
    <s v="Anika Sharma"/>
    <x v="2"/>
    <x v="11"/>
    <s v="Employer/Client"/>
    <n v="49717.55"/>
    <x v="1"/>
    <x v="0"/>
    <x v="0"/>
    <n v="64836.9"/>
    <n v="137216.44"/>
    <x v="1"/>
    <x v="1"/>
  </r>
  <r>
    <s v="TXN-214131"/>
    <d v="2023-05-17T00:00:00"/>
    <s v="Arjun Joshi"/>
    <x v="1"/>
    <x v="15"/>
    <s v="Amazon.in"/>
    <n v="7027.24"/>
    <x v="4"/>
    <x v="4"/>
    <x v="1"/>
    <n v="46735.040000000001"/>
    <n v="3233.73"/>
    <x v="10"/>
    <x v="10"/>
  </r>
  <r>
    <s v="TXN-214132"/>
    <d v="2023-02-07T00:00:00"/>
    <s v="Ishaan Iyer"/>
    <x v="0"/>
    <x v="8"/>
    <s v="Ola"/>
    <n v="14750.52"/>
    <x v="2"/>
    <x v="3"/>
    <x v="1"/>
    <n v="52553.08"/>
    <n v="164210.57999999999"/>
    <x v="6"/>
    <x v="6"/>
  </r>
  <r>
    <s v="TXN-214133"/>
    <d v="2023-10-31T00:00:00"/>
    <s v="Diya Patel"/>
    <x v="0"/>
    <x v="13"/>
    <s v="PVR Cinemas"/>
    <n v="6481.34"/>
    <x v="4"/>
    <x v="3"/>
    <x v="2"/>
    <n v="38660.42"/>
    <n v="376464.57"/>
    <x v="8"/>
    <x v="8"/>
  </r>
  <r>
    <s v="TXN-214134"/>
    <d v="2023-01-13T00:00:00"/>
    <s v="Shaurya Gupta"/>
    <x v="0"/>
    <x v="8"/>
    <s v="Ola"/>
    <n v="4119.1400000000003"/>
    <x v="0"/>
    <x v="0"/>
    <x v="4"/>
    <n v="47058.48"/>
    <n v="171505.7"/>
    <x v="3"/>
    <x v="3"/>
  </r>
  <r>
    <s v="TXN-214135"/>
    <d v="2023-10-16T00:00:00"/>
    <s v="Sai Reddy"/>
    <x v="0"/>
    <x v="4"/>
    <s v="Zerodha"/>
    <n v="11227.28"/>
    <x v="0"/>
    <x v="2"/>
    <x v="5"/>
    <n v="63231.89"/>
    <n v="272956.82"/>
    <x v="8"/>
    <x v="8"/>
  </r>
  <r>
    <s v="TXN-214136"/>
    <d v="2023-12-11T00:00:00"/>
    <s v="Myra Joshi"/>
    <x v="2"/>
    <x v="11"/>
    <s v="Employer/Client"/>
    <n v="88306.93"/>
    <x v="2"/>
    <x v="3"/>
    <x v="4"/>
    <n v="43212.19"/>
    <n v="292005.09999999998"/>
    <x v="9"/>
    <x v="9"/>
  </r>
  <r>
    <s v="TXN-214137"/>
    <d v="2023-04-22T00:00:00"/>
    <s v="Aditya Iyer"/>
    <x v="0"/>
    <x v="1"/>
    <s v="Swiggy"/>
    <n v="6988.41"/>
    <x v="4"/>
    <x v="4"/>
    <x v="0"/>
    <n v="45706.49"/>
    <n v="131329.43"/>
    <x v="5"/>
    <x v="5"/>
  </r>
  <r>
    <s v="TXN-214138"/>
    <d v="2023-01-28T00:00:00"/>
    <s v="Aadhya Singh"/>
    <x v="1"/>
    <x v="3"/>
    <s v="HDFC Bank"/>
    <n v="21820.97"/>
    <x v="0"/>
    <x v="2"/>
    <x v="6"/>
    <n v="62633.13"/>
    <n v="50686.239999999998"/>
    <x v="3"/>
    <x v="3"/>
  </r>
  <r>
    <s v="TXN-214139"/>
    <d v="2023-08-07T00:00:00"/>
    <s v="Vivaan Kapoor"/>
    <x v="0"/>
    <x v="14"/>
    <s v="Zerodha"/>
    <n v="12478.62"/>
    <x v="4"/>
    <x v="0"/>
    <x v="1"/>
    <n v="34111.58"/>
    <n v="98177.9"/>
    <x v="11"/>
    <x v="11"/>
  </r>
  <r>
    <s v="TXN-214140"/>
    <d v="2023-09-23T00:00:00"/>
    <s v="Aarav Kapoor"/>
    <x v="2"/>
    <x v="7"/>
    <s v="Employer/Client"/>
    <n v="73362.64"/>
    <x v="2"/>
    <x v="3"/>
    <x v="6"/>
    <n v="53596.99"/>
    <n v="284101.21999999997"/>
    <x v="4"/>
    <x v="4"/>
  </r>
  <r>
    <s v="TXN-214141"/>
    <d v="2023-11-06T00:00:00"/>
    <s v="Navya Singh"/>
    <x v="2"/>
    <x v="10"/>
    <s v="Employer/Client"/>
    <n v="93350.04"/>
    <x v="1"/>
    <x v="0"/>
    <x v="3"/>
    <n v="46519.18"/>
    <n v="500393.87"/>
    <x v="7"/>
    <x v="7"/>
  </r>
  <r>
    <s v="TXN-214142"/>
    <d v="2023-10-01T00:00:00"/>
    <s v="Anika Joshi"/>
    <x v="2"/>
    <x v="9"/>
    <s v="Employer/Client"/>
    <n v="59555.360000000001"/>
    <x v="2"/>
    <x v="1"/>
    <x v="3"/>
    <n v="50496.97"/>
    <n v="302303.84000000003"/>
    <x v="8"/>
    <x v="8"/>
  </r>
  <r>
    <s v="TXN-214143"/>
    <d v="2023-11-25T00:00:00"/>
    <s v="Pari Joshi"/>
    <x v="0"/>
    <x v="2"/>
    <s v="Airtel"/>
    <n v="8869.7800000000007"/>
    <x v="1"/>
    <x v="4"/>
    <x v="6"/>
    <n v="45995.78"/>
    <n v="92321.29"/>
    <x v="7"/>
    <x v="7"/>
  </r>
  <r>
    <s v="TXN-214144"/>
    <d v="2023-03-24T00:00:00"/>
    <s v="Ananya Joshi"/>
    <x v="0"/>
    <x v="2"/>
    <s v="Swiggy"/>
    <n v="748.48"/>
    <x v="4"/>
    <x v="3"/>
    <x v="5"/>
    <n v="30090.94"/>
    <n v="210429.13"/>
    <x v="1"/>
    <x v="1"/>
  </r>
  <r>
    <s v="TXN-214145"/>
    <d v="2023-01-23T00:00:00"/>
    <s v="Riya Malhotra"/>
    <x v="2"/>
    <x v="7"/>
    <s v="Employer/Client"/>
    <n v="93209.48"/>
    <x v="2"/>
    <x v="0"/>
    <x v="1"/>
    <n v="56227"/>
    <n v="294441.2"/>
    <x v="3"/>
    <x v="3"/>
  </r>
  <r>
    <s v="TXN-214146"/>
    <d v="2023-08-20T00:00:00"/>
    <s v="Arjun Verma"/>
    <x v="0"/>
    <x v="13"/>
    <s v="Swiggy"/>
    <n v="10721.86"/>
    <x v="2"/>
    <x v="4"/>
    <x v="8"/>
    <n v="52826.85"/>
    <n v="233827.85"/>
    <x v="11"/>
    <x v="11"/>
  </r>
  <r>
    <s v="TXN-214147"/>
    <d v="2023-09-27T00:00:00"/>
    <s v="Aadhya Reddy"/>
    <x v="0"/>
    <x v="13"/>
    <s v="Flipkart"/>
    <n v="8815.8799999999992"/>
    <x v="1"/>
    <x v="4"/>
    <x v="6"/>
    <n v="50942.53"/>
    <n v="145645"/>
    <x v="4"/>
    <x v="4"/>
  </r>
  <r>
    <s v="TXN-214148"/>
    <d v="2023-11-28T00:00:00"/>
    <s v="Pari Reddy"/>
    <x v="0"/>
    <x v="14"/>
    <s v="Uber"/>
    <n v="14557.85"/>
    <x v="4"/>
    <x v="3"/>
    <x v="9"/>
    <n v="33520.589999999997"/>
    <n v="222579.35"/>
    <x v="7"/>
    <x v="7"/>
  </r>
  <r>
    <s v="TXN-214149"/>
    <d v="2023-07-09T00:00:00"/>
    <s v="Ishaan Reddy"/>
    <x v="0"/>
    <x v="8"/>
    <s v="Reliance Smart"/>
    <n v="10139.540000000001"/>
    <x v="2"/>
    <x v="0"/>
    <x v="5"/>
    <n v="43247.54"/>
    <n v="176259.87"/>
    <x v="2"/>
    <x v="2"/>
  </r>
  <r>
    <s v="TXN-214150"/>
    <d v="2023-01-02T00:00:00"/>
    <s v="Ananya Singh"/>
    <x v="2"/>
    <x v="9"/>
    <s v="Employer/Client"/>
    <n v="84501.77"/>
    <x v="0"/>
    <x v="2"/>
    <x v="7"/>
    <n v="63808.1"/>
    <n v="395373.34"/>
    <x v="3"/>
    <x v="3"/>
  </r>
  <r>
    <s v="TXN-214151"/>
    <d v="2023-10-01T00:00:00"/>
    <s v="Riya Reddy"/>
    <x v="0"/>
    <x v="1"/>
    <s v="Airtel"/>
    <n v="4783.7"/>
    <x v="1"/>
    <x v="3"/>
    <x v="5"/>
    <n v="35894.559999999998"/>
    <n v="267962.02"/>
    <x v="8"/>
    <x v="8"/>
  </r>
  <r>
    <s v="TXN-214152"/>
    <d v="2023-04-23T00:00:00"/>
    <s v="Myra Verma"/>
    <x v="0"/>
    <x v="13"/>
    <s v="Uber"/>
    <n v="6189.37"/>
    <x v="1"/>
    <x v="1"/>
    <x v="3"/>
    <n v="66778.02"/>
    <n v="52809.73"/>
    <x v="5"/>
    <x v="5"/>
  </r>
  <r>
    <s v="TXN-214153"/>
    <d v="2023-07-04T00:00:00"/>
    <s v="Ishaan Malhotra"/>
    <x v="0"/>
    <x v="5"/>
    <s v="Amazon.in"/>
    <n v="10881.51"/>
    <x v="0"/>
    <x v="3"/>
    <x v="4"/>
    <n v="63939.91"/>
    <n v="83001.88"/>
    <x v="2"/>
    <x v="2"/>
  </r>
  <r>
    <s v="TXN-214154"/>
    <d v="2023-06-09T00:00:00"/>
    <s v="Anika Kapoor"/>
    <x v="0"/>
    <x v="5"/>
    <s v="Flipkart"/>
    <n v="10079.9"/>
    <x v="2"/>
    <x v="3"/>
    <x v="9"/>
    <n v="40816.78"/>
    <n v="366270.88"/>
    <x v="0"/>
    <x v="0"/>
  </r>
  <r>
    <s v="TXN-214155"/>
    <d v="2023-11-01T00:00:00"/>
    <s v="Reyansh Singh"/>
    <x v="2"/>
    <x v="11"/>
    <s v="Employer/Client"/>
    <n v="99923.36"/>
    <x v="4"/>
    <x v="0"/>
    <x v="9"/>
    <n v="44022.17"/>
    <n v="163442.95000000001"/>
    <x v="7"/>
    <x v="7"/>
  </r>
  <r>
    <s v="TXN-214156"/>
    <d v="2023-01-11T00:00:00"/>
    <s v="Aadhya Joshi"/>
    <x v="1"/>
    <x v="15"/>
    <s v="PVR Cinemas"/>
    <n v="10007.11"/>
    <x v="4"/>
    <x v="2"/>
    <x v="8"/>
    <n v="47998.23"/>
    <n v="234795.93"/>
    <x v="3"/>
    <x v="3"/>
  </r>
  <r>
    <s v="TXN-214157"/>
    <d v="2023-08-14T00:00:00"/>
    <s v="Vivaan Malhotra"/>
    <x v="0"/>
    <x v="4"/>
    <s v="Ola"/>
    <n v="11080.64"/>
    <x v="1"/>
    <x v="0"/>
    <x v="0"/>
    <n v="48139.1"/>
    <n v="188140"/>
    <x v="11"/>
    <x v="11"/>
  </r>
  <r>
    <s v="TXN-214158"/>
    <d v="2023-10-21T00:00:00"/>
    <s v="Saanvi Reddy"/>
    <x v="1"/>
    <x v="16"/>
    <s v="Reliance Smart"/>
    <n v="6172.15"/>
    <x v="3"/>
    <x v="0"/>
    <x v="3"/>
    <n v="51804.84"/>
    <n v="274221.62"/>
    <x v="8"/>
    <x v="8"/>
  </r>
  <r>
    <s v="TXN-214159"/>
    <d v="2023-03-04T00:00:00"/>
    <s v="Pari Sharma"/>
    <x v="0"/>
    <x v="5"/>
    <s v="Uber"/>
    <n v="297.17"/>
    <x v="0"/>
    <x v="2"/>
    <x v="7"/>
    <n v="43935.95"/>
    <n v="69521.75"/>
    <x v="1"/>
    <x v="1"/>
  </r>
  <r>
    <s v="TXN-214160"/>
    <d v="2023-03-27T00:00:00"/>
    <s v="Aarav Gupta"/>
    <x v="0"/>
    <x v="4"/>
    <s v="BigBasket"/>
    <n v="11916.41"/>
    <x v="0"/>
    <x v="2"/>
    <x v="6"/>
    <n v="61308.9"/>
    <n v="510911.3"/>
    <x v="1"/>
    <x v="1"/>
  </r>
  <r>
    <s v="TXN-214161"/>
    <d v="2023-04-01T00:00:00"/>
    <s v="Navya Malhotra"/>
    <x v="0"/>
    <x v="0"/>
    <s v="Ola"/>
    <n v="13472.97"/>
    <x v="3"/>
    <x v="0"/>
    <x v="7"/>
    <n v="65136.480000000003"/>
    <n v="39506.97"/>
    <x v="5"/>
    <x v="5"/>
  </r>
  <r>
    <s v="TXN-214162"/>
    <d v="2023-10-30T00:00:00"/>
    <s v="Aditya Reddy"/>
    <x v="2"/>
    <x v="7"/>
    <s v="Employer/Client"/>
    <n v="80271.22"/>
    <x v="0"/>
    <x v="1"/>
    <x v="3"/>
    <n v="60479.23"/>
    <n v="187377.47"/>
    <x v="8"/>
    <x v="8"/>
  </r>
  <r>
    <s v="TXN-214163"/>
    <d v="2023-12-26T00:00:00"/>
    <s v="Saanvi Patel"/>
    <x v="0"/>
    <x v="0"/>
    <s v="Reliance Smart"/>
    <n v="9754.4599999999991"/>
    <x v="4"/>
    <x v="2"/>
    <x v="0"/>
    <n v="30483.98"/>
    <n v="53226.12"/>
    <x v="9"/>
    <x v="9"/>
  </r>
  <r>
    <s v="TXN-214164"/>
    <d v="2023-07-27T00:00:00"/>
    <s v="Vihaan Gupta"/>
    <x v="1"/>
    <x v="18"/>
    <s v="HDFC Bank"/>
    <n v="13110.2"/>
    <x v="0"/>
    <x v="4"/>
    <x v="3"/>
    <n v="53934.63"/>
    <n v="247634.05"/>
    <x v="2"/>
    <x v="2"/>
  </r>
  <r>
    <s v="TXN-214165"/>
    <d v="2023-09-05T00:00:00"/>
    <s v="Aadhya Kapoor"/>
    <x v="0"/>
    <x v="6"/>
    <s v="Reliance Smart"/>
    <n v="977.02"/>
    <x v="2"/>
    <x v="3"/>
    <x v="4"/>
    <n v="56254.01"/>
    <n v="131665.06"/>
    <x v="4"/>
    <x v="4"/>
  </r>
  <r>
    <s v="TXN-214166"/>
    <d v="2023-04-03T00:00:00"/>
    <s v="Aditya Patel"/>
    <x v="0"/>
    <x v="13"/>
    <s v="Amazon.in"/>
    <n v="14191.3"/>
    <x v="3"/>
    <x v="3"/>
    <x v="1"/>
    <n v="35771.24"/>
    <n v="-12812.41"/>
    <x v="5"/>
    <x v="5"/>
  </r>
  <r>
    <s v="TXN-214167"/>
    <d v="2023-10-31T00:00:00"/>
    <s v="Ishaan Joshi"/>
    <x v="0"/>
    <x v="1"/>
    <s v="Zomato"/>
    <n v="10235.1"/>
    <x v="0"/>
    <x v="0"/>
    <x v="2"/>
    <n v="69637.289999999994"/>
    <n v="149298.82999999999"/>
    <x v="8"/>
    <x v="8"/>
  </r>
  <r>
    <s v="TXN-214168"/>
    <d v="2023-06-12T00:00:00"/>
    <s v="Saanvi Patel"/>
    <x v="0"/>
    <x v="13"/>
    <s v="Zomato"/>
    <n v="7461.25"/>
    <x v="3"/>
    <x v="1"/>
    <x v="3"/>
    <n v="64081.21"/>
    <n v="-24102.93"/>
    <x v="0"/>
    <x v="0"/>
  </r>
  <r>
    <s v="TXN-214169"/>
    <d v="2023-11-09T00:00:00"/>
    <s v="Aarav Joshi"/>
    <x v="2"/>
    <x v="9"/>
    <s v="Employer/Client"/>
    <n v="85371.17"/>
    <x v="0"/>
    <x v="3"/>
    <x v="8"/>
    <n v="40904.92"/>
    <n v="155156.79"/>
    <x v="7"/>
    <x v="7"/>
  </r>
  <r>
    <s v="TXN-214170"/>
    <d v="2023-04-19T00:00:00"/>
    <s v="Ira Malhotra"/>
    <x v="0"/>
    <x v="14"/>
    <s v="Amazon.in"/>
    <n v="6143.05"/>
    <x v="2"/>
    <x v="2"/>
    <x v="0"/>
    <n v="52384.08"/>
    <n v="349176.55"/>
    <x v="5"/>
    <x v="5"/>
  </r>
  <r>
    <s v="TXN-214171"/>
    <d v="2023-05-21T00:00:00"/>
    <s v="Aarav Joshi"/>
    <x v="0"/>
    <x v="2"/>
    <s v="Zomato"/>
    <n v="1639.12"/>
    <x v="2"/>
    <x v="1"/>
    <x v="6"/>
    <n v="43401.05"/>
    <n v="629025.89"/>
    <x v="10"/>
    <x v="10"/>
  </r>
  <r>
    <s v="TXN-214172"/>
    <d v="2023-10-27T00:00:00"/>
    <s v="Aarav Singh"/>
    <x v="0"/>
    <x v="5"/>
    <s v="Uber"/>
    <n v="4916.63"/>
    <x v="2"/>
    <x v="1"/>
    <x v="2"/>
    <n v="69037.240000000005"/>
    <n v="253057.21"/>
    <x v="8"/>
    <x v="8"/>
  </r>
  <r>
    <s v="TXN-214173"/>
    <d v="2023-01-08T00:00:00"/>
    <s v="Aadhya Iyer"/>
    <x v="0"/>
    <x v="0"/>
    <s v="Amazon.in"/>
    <n v="4370.47"/>
    <x v="4"/>
    <x v="3"/>
    <x v="3"/>
    <n v="49189.47"/>
    <n v="-56912.95"/>
    <x v="3"/>
    <x v="3"/>
  </r>
  <r>
    <s v="TXN-214174"/>
    <d v="2023-11-20T00:00:00"/>
    <s v="Pari Gupta"/>
    <x v="0"/>
    <x v="13"/>
    <s v="Flipkart"/>
    <n v="7892.14"/>
    <x v="1"/>
    <x v="0"/>
    <x v="9"/>
    <n v="32078.87"/>
    <n v="291483.94"/>
    <x v="7"/>
    <x v="7"/>
  </r>
  <r>
    <s v="TXN-214175"/>
    <d v="2023-05-15T00:00:00"/>
    <s v="Vihaan Gupta"/>
    <x v="0"/>
    <x v="6"/>
    <s v="Reliance Smart"/>
    <n v="5690.38"/>
    <x v="2"/>
    <x v="4"/>
    <x v="8"/>
    <n v="53934.63"/>
    <n v="241943.67"/>
    <x v="10"/>
    <x v="10"/>
  </r>
  <r>
    <s v="TXN-214176"/>
    <d v="2023-04-08T00:00:00"/>
    <s v="Aaryan Malhotra"/>
    <x v="0"/>
    <x v="1"/>
    <s v="HDFC Bank"/>
    <n v="10703.3"/>
    <x v="3"/>
    <x v="0"/>
    <x v="8"/>
    <n v="53565.93"/>
    <n v="592946.93999999994"/>
    <x v="5"/>
    <x v="5"/>
  </r>
  <r>
    <s v="TXN-214177"/>
    <d v="2023-07-28T00:00:00"/>
    <s v="Aarav Malhotra"/>
    <x v="1"/>
    <x v="17"/>
    <s v="Airtel"/>
    <n v="23200.47"/>
    <x v="2"/>
    <x v="3"/>
    <x v="2"/>
    <n v="40338.519999999997"/>
    <n v="217888.57"/>
    <x v="2"/>
    <x v="2"/>
  </r>
  <r>
    <s v="TXN-214178"/>
    <d v="2023-03-10T00:00:00"/>
    <s v="Reyansh Iyer"/>
    <x v="0"/>
    <x v="8"/>
    <s v="Zerodha"/>
    <n v="14209.1"/>
    <x v="4"/>
    <x v="2"/>
    <x v="1"/>
    <n v="58462.98"/>
    <n v="84023.44"/>
    <x v="1"/>
    <x v="1"/>
  </r>
  <r>
    <s v="TXN-214179"/>
    <d v="2023-02-09T00:00:00"/>
    <s v="Ira Kapoor"/>
    <x v="0"/>
    <x v="6"/>
    <s v="MakeMyTrip"/>
    <n v="11309.53"/>
    <x v="3"/>
    <x v="0"/>
    <x v="9"/>
    <n v="37747.75"/>
    <n v="34226.42"/>
    <x v="6"/>
    <x v="6"/>
  </r>
  <r>
    <s v="TXN-214180"/>
    <d v="2023-09-27T00:00:00"/>
    <s v="Pari Sharma"/>
    <x v="0"/>
    <x v="14"/>
    <s v="Zerodha"/>
    <n v="8261.77"/>
    <x v="4"/>
    <x v="3"/>
    <x v="0"/>
    <n v="46909.04"/>
    <n v="58055.23"/>
    <x v="4"/>
    <x v="4"/>
  </r>
  <r>
    <s v="TXN-214181"/>
    <d v="2023-10-11T00:00:00"/>
    <s v="Aarav Verma"/>
    <x v="0"/>
    <x v="0"/>
    <s v="HDFC Bank"/>
    <n v="2275.6999999999998"/>
    <x v="4"/>
    <x v="3"/>
    <x v="1"/>
    <n v="31344.14"/>
    <n v="412429.38"/>
    <x v="8"/>
    <x v="8"/>
  </r>
  <r>
    <s v="TXN-214182"/>
    <d v="2023-02-10T00:00:00"/>
    <s v="Aaryan Sharma"/>
    <x v="1"/>
    <x v="3"/>
    <s v="Uber"/>
    <n v="28475.85"/>
    <x v="1"/>
    <x v="1"/>
    <x v="6"/>
    <n v="53047.89"/>
    <n v="245307.53"/>
    <x v="6"/>
    <x v="6"/>
  </r>
  <r>
    <s v="TXN-214183"/>
    <d v="2023-10-10T00:00:00"/>
    <s v="Aditya Sharma"/>
    <x v="0"/>
    <x v="6"/>
    <s v="MakeMyTrip"/>
    <n v="1828.72"/>
    <x v="1"/>
    <x v="2"/>
    <x v="9"/>
    <n v="65207.05"/>
    <n v="313286.59999999998"/>
    <x v="8"/>
    <x v="8"/>
  </r>
  <r>
    <s v="TXN-214184"/>
    <d v="2023-08-02T00:00:00"/>
    <s v="Vivaan Kapoor"/>
    <x v="0"/>
    <x v="1"/>
    <s v="Zerodha"/>
    <n v="5402.97"/>
    <x v="2"/>
    <x v="4"/>
    <x v="3"/>
    <n v="46783.63"/>
    <n v="164228.87"/>
    <x v="11"/>
    <x v="11"/>
  </r>
  <r>
    <s v="TXN-214185"/>
    <d v="2023-05-18T00:00:00"/>
    <s v="Arjun Sharma"/>
    <x v="2"/>
    <x v="10"/>
    <s v="Employer/Client"/>
    <n v="43126.81"/>
    <x v="1"/>
    <x v="1"/>
    <x v="9"/>
    <n v="69154"/>
    <n v="159933.01999999999"/>
    <x v="10"/>
    <x v="10"/>
  </r>
  <r>
    <s v="TXN-214186"/>
    <d v="2023-05-17T00:00:00"/>
    <s v="Vihaan Patel"/>
    <x v="0"/>
    <x v="5"/>
    <s v="Amazon.in"/>
    <n v="11354.2"/>
    <x v="0"/>
    <x v="4"/>
    <x v="0"/>
    <n v="33967.4"/>
    <n v="56663.51"/>
    <x v="10"/>
    <x v="10"/>
  </r>
  <r>
    <s v="TXN-214187"/>
    <d v="2023-01-04T00:00:00"/>
    <s v="Aditya Verma"/>
    <x v="0"/>
    <x v="14"/>
    <s v="Zomato"/>
    <n v="14196.18"/>
    <x v="1"/>
    <x v="1"/>
    <x v="3"/>
    <n v="57076.53"/>
    <n v="191553.61"/>
    <x v="3"/>
    <x v="3"/>
  </r>
  <r>
    <s v="TXN-214188"/>
    <d v="2023-02-05T00:00:00"/>
    <s v="Vihaan Reddy"/>
    <x v="1"/>
    <x v="17"/>
    <s v="Airtel"/>
    <n v="25596.93"/>
    <x v="3"/>
    <x v="0"/>
    <x v="7"/>
    <n v="32169.34"/>
    <n v="416758.61"/>
    <x v="6"/>
    <x v="6"/>
  </r>
  <r>
    <s v="TXN-214189"/>
    <d v="2023-04-07T00:00:00"/>
    <s v="Diya Sharma"/>
    <x v="0"/>
    <x v="6"/>
    <s v="Apollo Pharmacy"/>
    <n v="5206.83"/>
    <x v="4"/>
    <x v="1"/>
    <x v="3"/>
    <n v="61631.78"/>
    <n v="319027.83"/>
    <x v="5"/>
    <x v="5"/>
  </r>
  <r>
    <s v="TXN-214190"/>
    <d v="2023-06-08T00:00:00"/>
    <s v="Vivaan Joshi"/>
    <x v="2"/>
    <x v="12"/>
    <s v="Employer/Client"/>
    <n v="35993.53"/>
    <x v="4"/>
    <x v="3"/>
    <x v="1"/>
    <n v="44384.14"/>
    <n v="142724.20000000001"/>
    <x v="0"/>
    <x v="0"/>
  </r>
  <r>
    <s v="TXN-214191"/>
    <d v="2023-12-02T00:00:00"/>
    <s v="Pari Joshi"/>
    <x v="0"/>
    <x v="14"/>
    <s v="Ola"/>
    <n v="1708.9"/>
    <x v="2"/>
    <x v="1"/>
    <x v="0"/>
    <n v="53444.3"/>
    <n v="234448.56"/>
    <x v="9"/>
    <x v="9"/>
  </r>
  <r>
    <s v="TXN-214192"/>
    <d v="2023-03-17T00:00:00"/>
    <s v="Ishaan Reddy"/>
    <x v="0"/>
    <x v="5"/>
    <s v="Zomato"/>
    <n v="3896.56"/>
    <x v="2"/>
    <x v="3"/>
    <x v="0"/>
    <n v="41724.21"/>
    <n v="95367.8"/>
    <x v="1"/>
    <x v="1"/>
  </r>
  <r>
    <s v="TXN-214193"/>
    <d v="2023-06-16T00:00:00"/>
    <s v="Pari Kapoor"/>
    <x v="0"/>
    <x v="13"/>
    <s v="Amazon.in"/>
    <n v="3735.03"/>
    <x v="3"/>
    <x v="1"/>
    <x v="5"/>
    <n v="53767.91"/>
    <n v="563238.26"/>
    <x v="0"/>
    <x v="0"/>
  </r>
  <r>
    <s v="TXN-214194"/>
    <d v="2023-05-26T00:00:00"/>
    <s v="Riya Kapoor"/>
    <x v="0"/>
    <x v="6"/>
    <s v="Zerodha"/>
    <n v="11086.2"/>
    <x v="4"/>
    <x v="1"/>
    <x v="3"/>
    <n v="52511.77"/>
    <n v="153729.57"/>
    <x v="10"/>
    <x v="10"/>
  </r>
  <r>
    <s v="TXN-214195"/>
    <d v="2023-11-19T00:00:00"/>
    <s v="Aadhya Patel"/>
    <x v="0"/>
    <x v="0"/>
    <s v="Uber"/>
    <n v="6103.29"/>
    <x v="3"/>
    <x v="0"/>
    <x v="2"/>
    <n v="39523.1"/>
    <n v="148631.18"/>
    <x v="7"/>
    <x v="7"/>
  </r>
  <r>
    <s v="TXN-214196"/>
    <d v="2023-10-16T00:00:00"/>
    <s v="Ishaan Sharma"/>
    <x v="0"/>
    <x v="0"/>
    <s v="Ola"/>
    <n v="8268.89"/>
    <x v="4"/>
    <x v="3"/>
    <x v="4"/>
    <n v="49980.06"/>
    <n v="154017.07"/>
    <x v="8"/>
    <x v="8"/>
  </r>
  <r>
    <s v="TXN-214197"/>
    <d v="2023-12-28T00:00:00"/>
    <s v="Ananya Joshi"/>
    <x v="0"/>
    <x v="1"/>
    <s v="MakeMyTrip"/>
    <n v="12844.23"/>
    <x v="3"/>
    <x v="4"/>
    <x v="5"/>
    <n v="62320.55"/>
    <n v="14555.47"/>
    <x v="9"/>
    <x v="9"/>
  </r>
  <r>
    <s v="TXN-214198"/>
    <d v="2023-12-30T00:00:00"/>
    <s v="Aarav Reddy"/>
    <x v="0"/>
    <x v="6"/>
    <s v="MakeMyTrip"/>
    <n v="284.77"/>
    <x v="3"/>
    <x v="2"/>
    <x v="5"/>
    <n v="34072.949999999997"/>
    <n v="304649.59000000003"/>
    <x v="9"/>
    <x v="9"/>
  </r>
  <r>
    <s v="TXN-214199"/>
    <d v="2023-06-11T00:00:00"/>
    <s v="Diya Kapoor"/>
    <x v="0"/>
    <x v="13"/>
    <s v="PVR Cinemas"/>
    <n v="5583.78"/>
    <x v="0"/>
    <x v="3"/>
    <x v="9"/>
    <n v="34490.42"/>
    <n v="325141.64"/>
    <x v="0"/>
    <x v="0"/>
  </r>
  <r>
    <s v="TXN-214200"/>
    <d v="2023-10-28T00:00:00"/>
    <s v="Ishaan Singh"/>
    <x v="2"/>
    <x v="7"/>
    <s v="Employer/Client"/>
    <n v="66534.36"/>
    <x v="4"/>
    <x v="1"/>
    <x v="0"/>
    <n v="51356.58"/>
    <n v="198423.14"/>
    <x v="8"/>
    <x v="8"/>
  </r>
  <r>
    <s v="TXN-214201"/>
    <d v="2023-10-23T00:00:00"/>
    <s v="Navya Gupta"/>
    <x v="0"/>
    <x v="4"/>
    <s v="Flipkart"/>
    <n v="939.85"/>
    <x v="0"/>
    <x v="4"/>
    <x v="5"/>
    <n v="54204.69"/>
    <n v="139586.54999999999"/>
    <x v="8"/>
    <x v="8"/>
  </r>
  <r>
    <s v="TXN-214202"/>
    <d v="2023-02-26T00:00:00"/>
    <s v="Aditya Joshi"/>
    <x v="0"/>
    <x v="2"/>
    <s v="Apollo Pharmacy"/>
    <n v="11724.76"/>
    <x v="2"/>
    <x v="3"/>
    <x v="1"/>
    <n v="51005.74"/>
    <n v="146423.13"/>
    <x v="6"/>
    <x v="6"/>
  </r>
  <r>
    <s v="TXN-214203"/>
    <d v="2023-04-06T00:00:00"/>
    <s v="Shaurya Kapoor"/>
    <x v="0"/>
    <x v="0"/>
    <s v="Zerodha"/>
    <n v="10287.76"/>
    <x v="0"/>
    <x v="0"/>
    <x v="9"/>
    <n v="69221.960000000006"/>
    <n v="335073.65000000002"/>
    <x v="5"/>
    <x v="5"/>
  </r>
  <r>
    <s v="TXN-214204"/>
    <d v="2023-07-15T00:00:00"/>
    <s v="Shaurya Gupta"/>
    <x v="0"/>
    <x v="14"/>
    <s v="Reliance Smart"/>
    <n v="13399.1"/>
    <x v="3"/>
    <x v="1"/>
    <x v="7"/>
    <n v="36582.65"/>
    <n v="4734.4799999999996"/>
    <x v="2"/>
    <x v="2"/>
  </r>
  <r>
    <s v="TXN-214205"/>
    <d v="2023-04-26T00:00:00"/>
    <s v="Sai Gupta"/>
    <x v="2"/>
    <x v="12"/>
    <s v="Employer/Client"/>
    <n v="65483.95"/>
    <x v="4"/>
    <x v="3"/>
    <x v="3"/>
    <n v="32725.15"/>
    <n v="206401.89"/>
    <x v="5"/>
    <x v="5"/>
  </r>
  <r>
    <s v="TXN-214206"/>
    <d v="2023-04-02T00:00:00"/>
    <s v="Sai Iyer"/>
    <x v="0"/>
    <x v="0"/>
    <s v="Zerodha"/>
    <n v="14756.04"/>
    <x v="3"/>
    <x v="3"/>
    <x v="6"/>
    <n v="56341.38"/>
    <n v="401119.18"/>
    <x v="5"/>
    <x v="5"/>
  </r>
  <r>
    <s v="TXN-214207"/>
    <d v="2023-01-13T00:00:00"/>
    <s v="Ira Singh"/>
    <x v="0"/>
    <x v="5"/>
    <s v="Flipkart"/>
    <n v="8264.9699999999993"/>
    <x v="3"/>
    <x v="4"/>
    <x v="3"/>
    <n v="59164.28"/>
    <n v="234280.29"/>
    <x v="3"/>
    <x v="3"/>
  </r>
  <r>
    <s v="TXN-214208"/>
    <d v="2023-10-08T00:00:00"/>
    <s v="Aaryan Patel"/>
    <x v="0"/>
    <x v="4"/>
    <s v="BigBasket"/>
    <n v="8170.85"/>
    <x v="2"/>
    <x v="2"/>
    <x v="5"/>
    <n v="41389.019999999997"/>
    <n v="188633.15"/>
    <x v="8"/>
    <x v="8"/>
  </r>
  <r>
    <s v="TXN-214209"/>
    <d v="2023-12-13T00:00:00"/>
    <s v="Vihaan Verma"/>
    <x v="2"/>
    <x v="10"/>
    <s v="Employer/Client"/>
    <n v="61467.28"/>
    <x v="3"/>
    <x v="1"/>
    <x v="7"/>
    <n v="46142.09"/>
    <n v="378040.88"/>
    <x v="9"/>
    <x v="9"/>
  </r>
  <r>
    <s v="TXN-214210"/>
    <d v="2023-09-07T00:00:00"/>
    <s v="Reyansh Iyer"/>
    <x v="0"/>
    <x v="1"/>
    <s v="BigBasket"/>
    <n v="13513.75"/>
    <x v="4"/>
    <x v="4"/>
    <x v="3"/>
    <n v="51211.47"/>
    <n v="118741.49"/>
    <x v="4"/>
    <x v="4"/>
  </r>
  <r>
    <s v="TXN-214211"/>
    <d v="2023-01-15T00:00:00"/>
    <s v="Anika Singh"/>
    <x v="2"/>
    <x v="12"/>
    <s v="Employer/Client"/>
    <n v="83149.48"/>
    <x v="2"/>
    <x v="2"/>
    <x v="5"/>
    <n v="55089.13"/>
    <n v="66457.929999999993"/>
    <x v="3"/>
    <x v="3"/>
  </r>
  <r>
    <s v="TXN-214212"/>
    <d v="2023-07-15T00:00:00"/>
    <s v="Arjun Gupta"/>
    <x v="0"/>
    <x v="4"/>
    <s v="HDFC Bank"/>
    <n v="11024.15"/>
    <x v="3"/>
    <x v="4"/>
    <x v="9"/>
    <n v="43474.73"/>
    <n v="297607.08"/>
    <x v="2"/>
    <x v="2"/>
  </r>
  <r>
    <s v="TXN-214213"/>
    <d v="2023-07-20T00:00:00"/>
    <s v="Myra Verma"/>
    <x v="0"/>
    <x v="2"/>
    <s v="Reliance Smart"/>
    <n v="1091.6600000000001"/>
    <x v="0"/>
    <x v="0"/>
    <x v="0"/>
    <n v="69855.53"/>
    <n v="206536.59"/>
    <x v="2"/>
    <x v="2"/>
  </r>
  <r>
    <s v="TXN-214214"/>
    <d v="2023-06-24T00:00:00"/>
    <s v="Riya Reddy"/>
    <x v="0"/>
    <x v="5"/>
    <s v="PVR Cinemas"/>
    <n v="3711.69"/>
    <x v="1"/>
    <x v="3"/>
    <x v="9"/>
    <n v="35894.559999999998"/>
    <n v="264250.33"/>
    <x v="0"/>
    <x v="0"/>
  </r>
  <r>
    <s v="TXN-214215"/>
    <d v="2023-08-29T00:00:00"/>
    <s v="Diya Sharma"/>
    <x v="0"/>
    <x v="13"/>
    <s v="Amazon.in"/>
    <n v="7639.1"/>
    <x v="0"/>
    <x v="3"/>
    <x v="3"/>
    <n v="62373.58"/>
    <n v="32070.87"/>
    <x v="11"/>
    <x v="11"/>
  </r>
  <r>
    <s v="TXN-214216"/>
    <d v="2023-07-19T00:00:00"/>
    <s v="Diya Reddy"/>
    <x v="0"/>
    <x v="6"/>
    <s v="Reliance Smart"/>
    <n v="13127.02"/>
    <x v="4"/>
    <x v="4"/>
    <x v="7"/>
    <n v="49454.11"/>
    <n v="170198.29"/>
    <x v="2"/>
    <x v="2"/>
  </r>
  <r>
    <s v="TXN-214217"/>
    <d v="2023-09-10T00:00:00"/>
    <s v="Reyansh Verma"/>
    <x v="2"/>
    <x v="12"/>
    <s v="Employer/Client"/>
    <n v="63161.47"/>
    <x v="4"/>
    <x v="3"/>
    <x v="1"/>
    <n v="56124.14"/>
    <n v="240059.63"/>
    <x v="4"/>
    <x v="4"/>
  </r>
  <r>
    <s v="TXN-214218"/>
    <d v="2023-07-10T00:00:00"/>
    <s v="Anika Sharma"/>
    <x v="0"/>
    <x v="6"/>
    <s v="Airtel"/>
    <n v="284.44"/>
    <x v="2"/>
    <x v="3"/>
    <x v="9"/>
    <n v="46671.68"/>
    <n v="23996.34"/>
    <x v="2"/>
    <x v="2"/>
  </r>
  <r>
    <s v="TXN-214219"/>
    <d v="2023-07-24T00:00:00"/>
    <s v="Aadhya Joshi"/>
    <x v="0"/>
    <x v="4"/>
    <s v="Flipkart"/>
    <n v="3581.02"/>
    <x v="3"/>
    <x v="4"/>
    <x v="3"/>
    <n v="52433.919999999998"/>
    <n v="233415.08"/>
    <x v="2"/>
    <x v="2"/>
  </r>
  <r>
    <s v="TXN-214220"/>
    <d v="2023-11-10T00:00:00"/>
    <s v="Navya Verma"/>
    <x v="2"/>
    <x v="10"/>
    <s v="Employer/Client"/>
    <n v="52625.61"/>
    <x v="4"/>
    <x v="1"/>
    <x v="2"/>
    <n v="65236.67"/>
    <n v="459811.79"/>
    <x v="7"/>
    <x v="7"/>
  </r>
  <r>
    <s v="TXN-214221"/>
    <d v="2023-11-14T00:00:00"/>
    <s v="Myra Joshi"/>
    <x v="0"/>
    <x v="8"/>
    <s v="Airtel"/>
    <n v="134.05000000000001"/>
    <x v="1"/>
    <x v="4"/>
    <x v="9"/>
    <n v="40500.78"/>
    <n v="261916.41"/>
    <x v="7"/>
    <x v="7"/>
  </r>
  <r>
    <s v="TXN-214222"/>
    <d v="2023-05-25T00:00:00"/>
    <s v="Vivaan Kapoor"/>
    <x v="0"/>
    <x v="2"/>
    <s v="Bescom"/>
    <n v="7574.76"/>
    <x v="2"/>
    <x v="0"/>
    <x v="1"/>
    <n v="34111.58"/>
    <n v="90603.14"/>
    <x v="10"/>
    <x v="10"/>
  </r>
  <r>
    <s v="TXN-214223"/>
    <d v="2023-05-27T00:00:00"/>
    <s v="Anika Reddy"/>
    <x v="0"/>
    <x v="4"/>
    <s v="Apollo Pharmacy"/>
    <n v="4577.38"/>
    <x v="4"/>
    <x v="2"/>
    <x v="2"/>
    <n v="36362.53"/>
    <n v="103339.47"/>
    <x v="10"/>
    <x v="10"/>
  </r>
  <r>
    <s v="TXN-214224"/>
    <d v="2023-03-08T00:00:00"/>
    <s v="Ananya Singh"/>
    <x v="0"/>
    <x v="1"/>
    <s v="HDFC Bank"/>
    <n v="5371.18"/>
    <x v="0"/>
    <x v="4"/>
    <x v="9"/>
    <n v="38996.129999999997"/>
    <n v="147137.66"/>
    <x v="1"/>
    <x v="1"/>
  </r>
  <r>
    <s v="TXN-214225"/>
    <d v="2023-05-04T00:00:00"/>
    <s v="Aditya Kapoor"/>
    <x v="0"/>
    <x v="8"/>
    <s v="Zerodha"/>
    <n v="11579.1"/>
    <x v="0"/>
    <x v="1"/>
    <x v="5"/>
    <n v="32892.51"/>
    <n v="61036.92"/>
    <x v="10"/>
    <x v="10"/>
  </r>
  <r>
    <s v="TXN-214226"/>
    <d v="2023-09-03T00:00:00"/>
    <s v="Myra Sharma"/>
    <x v="0"/>
    <x v="2"/>
    <s v="Flipkart"/>
    <n v="9744.7199999999993"/>
    <x v="1"/>
    <x v="0"/>
    <x v="9"/>
    <n v="50348.68"/>
    <n v="158444.19"/>
    <x v="4"/>
    <x v="4"/>
  </r>
  <r>
    <s v="TXN-214227"/>
    <d v="2023-07-18T00:00:00"/>
    <s v="Aarav Iyer"/>
    <x v="2"/>
    <x v="11"/>
    <s v="Employer/Client"/>
    <n v="71315.399999999994"/>
    <x v="0"/>
    <x v="0"/>
    <x v="4"/>
    <n v="44909.39"/>
    <n v="356940.05"/>
    <x v="2"/>
    <x v="2"/>
  </r>
  <r>
    <s v="TXN-214228"/>
    <d v="2023-11-04T00:00:00"/>
    <s v="Ananya Malhotra"/>
    <x v="0"/>
    <x v="1"/>
    <s v="Swiggy"/>
    <n v="14227.05"/>
    <x v="0"/>
    <x v="0"/>
    <x v="4"/>
    <n v="39940.67"/>
    <n v="137932.29"/>
    <x v="7"/>
    <x v="7"/>
  </r>
  <r>
    <s v="TXN-214229"/>
    <d v="2023-12-29T00:00:00"/>
    <s v="Vivaan Sharma"/>
    <x v="1"/>
    <x v="16"/>
    <s v="Swiggy"/>
    <n v="13950.57"/>
    <x v="2"/>
    <x v="0"/>
    <x v="1"/>
    <n v="63325.62"/>
    <n v="174639.61"/>
    <x v="9"/>
    <x v="9"/>
  </r>
  <r>
    <s v="TXN-214230"/>
    <d v="2023-10-07T00:00:00"/>
    <s v="Ananya Verma"/>
    <x v="2"/>
    <x v="10"/>
    <s v="Employer/Client"/>
    <n v="39668.199999999997"/>
    <x v="4"/>
    <x v="2"/>
    <x v="0"/>
    <n v="40625.1"/>
    <n v="61969.26"/>
    <x v="8"/>
    <x v="8"/>
  </r>
  <r>
    <s v="TXN-214231"/>
    <d v="2023-03-06T00:00:00"/>
    <s v="Riya Iyer"/>
    <x v="0"/>
    <x v="14"/>
    <s v="Zomato"/>
    <n v="12402.54"/>
    <x v="1"/>
    <x v="3"/>
    <x v="3"/>
    <n v="40633.65"/>
    <n v="215229.09"/>
    <x v="1"/>
    <x v="1"/>
  </r>
  <r>
    <s v="TXN-214232"/>
    <d v="2023-08-28T00:00:00"/>
    <s v="Riya Singh"/>
    <x v="0"/>
    <x v="2"/>
    <s v="Amazon.in"/>
    <n v="2782.33"/>
    <x v="1"/>
    <x v="4"/>
    <x v="9"/>
    <n v="44456.78"/>
    <n v="124586.54"/>
    <x v="11"/>
    <x v="11"/>
  </r>
  <r>
    <s v="TXN-214233"/>
    <d v="2023-01-17T00:00:00"/>
    <s v="Anika Singh"/>
    <x v="0"/>
    <x v="2"/>
    <s v="Reliance Smart"/>
    <n v="12949"/>
    <x v="1"/>
    <x v="3"/>
    <x v="0"/>
    <n v="63648.4"/>
    <n v="132504.51999999999"/>
    <x v="3"/>
    <x v="3"/>
  </r>
  <r>
    <s v="TXN-214234"/>
    <d v="2023-02-20T00:00:00"/>
    <s v="Aaryan Reddy"/>
    <x v="2"/>
    <x v="9"/>
    <s v="Employer/Client"/>
    <n v="60943.11"/>
    <x v="4"/>
    <x v="3"/>
    <x v="1"/>
    <n v="66590.210000000006"/>
    <n v="447231.47"/>
    <x v="6"/>
    <x v="6"/>
  </r>
  <r>
    <s v="TXN-214235"/>
    <d v="2023-08-12T00:00:00"/>
    <s v="Riya Malhotra"/>
    <x v="0"/>
    <x v="8"/>
    <s v="Airtel"/>
    <n v="5514.86"/>
    <x v="4"/>
    <x v="0"/>
    <x v="9"/>
    <n v="56227"/>
    <n v="288926.34000000003"/>
    <x v="11"/>
    <x v="11"/>
  </r>
  <r>
    <s v="TXN-214236"/>
    <d v="2023-08-29T00:00:00"/>
    <s v="Arjun Verma"/>
    <x v="0"/>
    <x v="5"/>
    <s v="HDFC Bank"/>
    <n v="463.99"/>
    <x v="0"/>
    <x v="3"/>
    <x v="6"/>
    <n v="57982.19"/>
    <n v="158961.98000000001"/>
    <x v="11"/>
    <x v="11"/>
  </r>
  <r>
    <s v="TXN-214237"/>
    <d v="2023-10-25T00:00:00"/>
    <s v="Saanvi Verma"/>
    <x v="0"/>
    <x v="13"/>
    <s v="HDFC Bank"/>
    <n v="5114.97"/>
    <x v="3"/>
    <x v="4"/>
    <x v="8"/>
    <n v="47044.72"/>
    <n v="163877.75"/>
    <x v="8"/>
    <x v="8"/>
  </r>
  <r>
    <s v="TXN-214238"/>
    <d v="2023-08-29T00:00:00"/>
    <s v="Ira Singh"/>
    <x v="0"/>
    <x v="2"/>
    <s v="MakeMyTrip"/>
    <n v="8767.84"/>
    <x v="2"/>
    <x v="3"/>
    <x v="7"/>
    <n v="35987.01"/>
    <n v="154573.65"/>
    <x v="11"/>
    <x v="11"/>
  </r>
  <r>
    <s v="TXN-214239"/>
    <d v="2023-10-25T00:00:00"/>
    <s v="Aditya Patel"/>
    <x v="0"/>
    <x v="0"/>
    <s v="BigBasket"/>
    <n v="6325.06"/>
    <x v="0"/>
    <x v="2"/>
    <x v="3"/>
    <n v="68153.33"/>
    <n v="21601.65"/>
    <x v="8"/>
    <x v="8"/>
  </r>
  <r>
    <s v="TXN-214240"/>
    <d v="2023-01-03T00:00:00"/>
    <s v="Reyansh Gupta"/>
    <x v="2"/>
    <x v="12"/>
    <s v="Employer/Client"/>
    <n v="79097.45"/>
    <x v="0"/>
    <x v="4"/>
    <x v="9"/>
    <n v="52315.7"/>
    <n v="149279.04999999999"/>
    <x v="3"/>
    <x v="3"/>
  </r>
  <r>
    <s v="TXN-214241"/>
    <d v="2023-11-30T00:00:00"/>
    <s v="Vihaan Verma"/>
    <x v="0"/>
    <x v="14"/>
    <s v="Swiggy"/>
    <n v="243.01"/>
    <x v="1"/>
    <x v="0"/>
    <x v="7"/>
    <n v="52846.87"/>
    <n v="177255.89"/>
    <x v="7"/>
    <x v="7"/>
  </r>
  <r>
    <s v="TXN-214242"/>
    <d v="2023-06-08T00:00:00"/>
    <s v="Aaryan Verma"/>
    <x v="0"/>
    <x v="13"/>
    <s v="PVR Cinemas"/>
    <n v="14797.83"/>
    <x v="0"/>
    <x v="3"/>
    <x v="2"/>
    <n v="53253.98"/>
    <n v="482016.09"/>
    <x v="0"/>
    <x v="0"/>
  </r>
  <r>
    <s v="TXN-214243"/>
    <d v="2023-10-15T00:00:00"/>
    <s v="Diya Gupta"/>
    <x v="0"/>
    <x v="5"/>
    <s v="Airtel"/>
    <n v="771.21"/>
    <x v="2"/>
    <x v="0"/>
    <x v="7"/>
    <n v="57657.26"/>
    <n v="217108.32"/>
    <x v="8"/>
    <x v="8"/>
  </r>
  <r>
    <s v="TXN-214244"/>
    <d v="2023-02-14T00:00:00"/>
    <s v="Ishaan Patel"/>
    <x v="0"/>
    <x v="8"/>
    <s v="BigBasket"/>
    <n v="11956.22"/>
    <x v="2"/>
    <x v="2"/>
    <x v="7"/>
    <n v="37396.93"/>
    <n v="248006.08"/>
    <x v="6"/>
    <x v="6"/>
  </r>
  <r>
    <s v="TXN-214245"/>
    <d v="2023-12-01T00:00:00"/>
    <s v="Shaurya Kapoor"/>
    <x v="0"/>
    <x v="5"/>
    <s v="Uber"/>
    <n v="7159.03"/>
    <x v="2"/>
    <x v="1"/>
    <x v="8"/>
    <n v="45928.1"/>
    <n v="121679.01"/>
    <x v="9"/>
    <x v="9"/>
  </r>
  <r>
    <s v="TXN-214246"/>
    <d v="2023-12-25T00:00:00"/>
    <s v="Diya Iyer"/>
    <x v="0"/>
    <x v="8"/>
    <s v="Flipkart"/>
    <n v="4354.22"/>
    <x v="1"/>
    <x v="3"/>
    <x v="4"/>
    <n v="55212.22"/>
    <n v="323908.61"/>
    <x v="9"/>
    <x v="9"/>
  </r>
  <r>
    <s v="TXN-214247"/>
    <d v="2023-02-16T00:00:00"/>
    <s v="Vivaan Kapoor"/>
    <x v="1"/>
    <x v="3"/>
    <s v="Ola"/>
    <n v="22302.34"/>
    <x v="2"/>
    <x v="3"/>
    <x v="2"/>
    <n v="35572.35"/>
    <n v="256262.22"/>
    <x v="6"/>
    <x v="6"/>
  </r>
  <r>
    <s v="TXN-214248"/>
    <d v="2023-05-25T00:00:00"/>
    <s v="Reyansh Reddy"/>
    <x v="0"/>
    <x v="13"/>
    <s v="Amazon.in"/>
    <n v="3689.32"/>
    <x v="1"/>
    <x v="0"/>
    <x v="1"/>
    <n v="45659.15"/>
    <n v="291534.55"/>
    <x v="10"/>
    <x v="10"/>
  </r>
  <r>
    <s v="TXN-214249"/>
    <d v="2023-06-02T00:00:00"/>
    <s v="Ishaan Reddy"/>
    <x v="1"/>
    <x v="17"/>
    <s v="Airtel"/>
    <n v="20210.3"/>
    <x v="4"/>
    <x v="4"/>
    <x v="9"/>
    <n v="52662.86"/>
    <n v="230715.49"/>
    <x v="0"/>
    <x v="0"/>
  </r>
  <r>
    <s v="TXN-214250"/>
    <d v="2023-02-10T00:00:00"/>
    <s v="Diya Sharma"/>
    <x v="0"/>
    <x v="2"/>
    <s v="Uber"/>
    <n v="6733.9"/>
    <x v="1"/>
    <x v="4"/>
    <x v="0"/>
    <n v="31464.1"/>
    <n v="111437.2"/>
    <x v="6"/>
    <x v="6"/>
  </r>
  <r>
    <s v="TXN-214251"/>
    <d v="2023-06-13T00:00:00"/>
    <s v="Aarav Verma"/>
    <x v="0"/>
    <x v="14"/>
    <s v="Bescom"/>
    <n v="10025.870000000001"/>
    <x v="3"/>
    <x v="3"/>
    <x v="6"/>
    <n v="31344.14"/>
    <n v="402403.51"/>
    <x v="0"/>
    <x v="0"/>
  </r>
  <r>
    <s v="TXN-214252"/>
    <d v="2023-12-02T00:00:00"/>
    <s v="Aditya Patel"/>
    <x v="2"/>
    <x v="7"/>
    <s v="Employer/Client"/>
    <n v="87645.18"/>
    <x v="3"/>
    <x v="4"/>
    <x v="9"/>
    <n v="34811.760000000002"/>
    <n v="486336.2"/>
    <x v="9"/>
    <x v="9"/>
  </r>
  <r>
    <s v="TXN-214253"/>
    <d v="2023-07-13T00:00:00"/>
    <s v="Shaurya Reddy"/>
    <x v="2"/>
    <x v="7"/>
    <s v="Employer/Client"/>
    <n v="51678.11"/>
    <x v="2"/>
    <x v="3"/>
    <x v="9"/>
    <n v="56621.91"/>
    <n v="395286.65"/>
    <x v="2"/>
    <x v="2"/>
  </r>
  <r>
    <s v="TXN-214254"/>
    <d v="2023-04-03T00:00:00"/>
    <s v="Aadhya Patel"/>
    <x v="0"/>
    <x v="1"/>
    <s v="Amazon.in"/>
    <n v="13630.75"/>
    <x v="4"/>
    <x v="3"/>
    <x v="5"/>
    <n v="65358.559999999998"/>
    <n v="245103.11"/>
    <x v="5"/>
    <x v="5"/>
  </r>
  <r>
    <s v="TXN-214255"/>
    <d v="2023-11-07T00:00:00"/>
    <s v="Arjun Malhotra"/>
    <x v="2"/>
    <x v="7"/>
    <s v="Employer/Client"/>
    <n v="39153.29"/>
    <x v="3"/>
    <x v="1"/>
    <x v="2"/>
    <n v="56315.9"/>
    <n v="282728.71999999997"/>
    <x v="7"/>
    <x v="7"/>
  </r>
  <r>
    <s v="TXN-214256"/>
    <d v="2023-12-10T00:00:00"/>
    <s v="Aditya Reddy"/>
    <x v="0"/>
    <x v="4"/>
    <s v="Amazon.in"/>
    <n v="916.73"/>
    <x v="4"/>
    <x v="2"/>
    <x v="8"/>
    <n v="58809.83"/>
    <n v="-28576.66"/>
    <x v="9"/>
    <x v="9"/>
  </r>
  <r>
    <s v="TXN-214257"/>
    <d v="2023-11-18T00:00:00"/>
    <s v="Diya Patel"/>
    <x v="1"/>
    <x v="17"/>
    <s v="Swiggy"/>
    <n v="26389.360000000001"/>
    <x v="1"/>
    <x v="2"/>
    <x v="2"/>
    <n v="35668.18"/>
    <n v="96651.62"/>
    <x v="7"/>
    <x v="7"/>
  </r>
  <r>
    <s v="TXN-214258"/>
    <d v="2023-09-20T00:00:00"/>
    <s v="Aadhya Verma"/>
    <x v="2"/>
    <x v="12"/>
    <s v="Employer/Client"/>
    <n v="25000.07"/>
    <x v="4"/>
    <x v="0"/>
    <x v="5"/>
    <n v="66934.25"/>
    <n v="354397.22"/>
    <x v="4"/>
    <x v="4"/>
  </r>
  <r>
    <s v="TXN-214259"/>
    <d v="2023-05-04T00:00:00"/>
    <s v="Saanvi Kapoor"/>
    <x v="0"/>
    <x v="5"/>
    <s v="Airtel"/>
    <n v="8819.65"/>
    <x v="4"/>
    <x v="0"/>
    <x v="0"/>
    <n v="61538.85"/>
    <n v="168278.3"/>
    <x v="10"/>
    <x v="10"/>
  </r>
  <r>
    <s v="TXN-214260"/>
    <d v="2023-11-08T00:00:00"/>
    <s v="Vihaan Kapoor"/>
    <x v="2"/>
    <x v="9"/>
    <s v="Employer/Client"/>
    <n v="24285.8"/>
    <x v="0"/>
    <x v="0"/>
    <x v="1"/>
    <n v="64797.65"/>
    <n v="197830.16"/>
    <x v="7"/>
    <x v="7"/>
  </r>
  <r>
    <s v="TXN-214261"/>
    <d v="2023-10-28T00:00:00"/>
    <s v="Anika Joshi"/>
    <x v="2"/>
    <x v="10"/>
    <s v="Employer/Client"/>
    <n v="27071.56"/>
    <x v="3"/>
    <x v="3"/>
    <x v="7"/>
    <n v="38857.620000000003"/>
    <n v="329477.65999999997"/>
    <x v="8"/>
    <x v="8"/>
  </r>
  <r>
    <s v="TXN-214262"/>
    <d v="2023-01-16T00:00:00"/>
    <s v="Reyansh Patel"/>
    <x v="0"/>
    <x v="0"/>
    <s v="Flipkart"/>
    <n v="8537.93"/>
    <x v="4"/>
    <x v="2"/>
    <x v="6"/>
    <n v="47878.74"/>
    <n v="41915.72"/>
    <x v="3"/>
    <x v="3"/>
  </r>
  <r>
    <s v="TXN-214263"/>
    <d v="2023-06-04T00:00:00"/>
    <s v="Ishaan Gupta"/>
    <x v="0"/>
    <x v="4"/>
    <s v="PVR Cinemas"/>
    <n v="6602.2"/>
    <x v="2"/>
    <x v="2"/>
    <x v="2"/>
    <n v="57013.23"/>
    <n v="-31350.43"/>
    <x v="0"/>
    <x v="0"/>
  </r>
  <r>
    <s v="TXN-214264"/>
    <d v="2023-09-21T00:00:00"/>
    <s v="Vihaan Singh"/>
    <x v="0"/>
    <x v="4"/>
    <s v="Amazon.in"/>
    <n v="8954.43"/>
    <x v="0"/>
    <x v="4"/>
    <x v="4"/>
    <n v="43846.46"/>
    <n v="327236.55"/>
    <x v="4"/>
    <x v="4"/>
  </r>
  <r>
    <s v="TXN-214265"/>
    <d v="2023-05-21T00:00:00"/>
    <s v="Ira Gupta"/>
    <x v="2"/>
    <x v="9"/>
    <s v="Employer/Client"/>
    <n v="29317.26"/>
    <x v="2"/>
    <x v="2"/>
    <x v="1"/>
    <n v="68286.73"/>
    <n v="329042.17"/>
    <x v="10"/>
    <x v="10"/>
  </r>
  <r>
    <s v="TXN-214266"/>
    <d v="2023-01-09T00:00:00"/>
    <s v="Anika Sharma"/>
    <x v="0"/>
    <x v="6"/>
    <s v="Flipkart"/>
    <n v="7269.51"/>
    <x v="3"/>
    <x v="4"/>
    <x v="3"/>
    <n v="61975.360000000001"/>
    <n v="260306.67"/>
    <x v="3"/>
    <x v="3"/>
  </r>
  <r>
    <s v="TXN-214267"/>
    <d v="2023-03-27T00:00:00"/>
    <s v="Aditya Patel"/>
    <x v="0"/>
    <x v="1"/>
    <s v="BigBasket"/>
    <n v="11848.11"/>
    <x v="2"/>
    <x v="4"/>
    <x v="6"/>
    <n v="34811.760000000002"/>
    <n v="474488.09"/>
    <x v="1"/>
    <x v="1"/>
  </r>
  <r>
    <s v="TXN-214268"/>
    <d v="2023-09-13T00:00:00"/>
    <s v="Vihaan Kapoor"/>
    <x v="0"/>
    <x v="5"/>
    <s v="HDFC Bank"/>
    <n v="7007.53"/>
    <x v="4"/>
    <x v="4"/>
    <x v="3"/>
    <n v="51898"/>
    <n v="290124.02"/>
    <x v="4"/>
    <x v="4"/>
  </r>
  <r>
    <s v="TXN-214269"/>
    <d v="2023-09-15T00:00:00"/>
    <s v="Aditya Reddy"/>
    <x v="0"/>
    <x v="8"/>
    <s v="Bescom"/>
    <n v="1380.85"/>
    <x v="3"/>
    <x v="0"/>
    <x v="6"/>
    <n v="31807.74"/>
    <n v="587970.51"/>
    <x v="4"/>
    <x v="4"/>
  </r>
  <r>
    <s v="TXN-214270"/>
    <d v="2023-04-04T00:00:00"/>
    <s v="Ira Singh"/>
    <x v="0"/>
    <x v="0"/>
    <s v="Uber"/>
    <n v="4016.9"/>
    <x v="3"/>
    <x v="0"/>
    <x v="1"/>
    <n v="40065.589999999997"/>
    <n v="234233.14"/>
    <x v="5"/>
    <x v="5"/>
  </r>
  <r>
    <s v="TXN-214271"/>
    <d v="2023-10-19T00:00:00"/>
    <s v="Aaryan Iyer"/>
    <x v="0"/>
    <x v="2"/>
    <s v="Swiggy"/>
    <n v="14231.52"/>
    <x v="4"/>
    <x v="3"/>
    <x v="5"/>
    <n v="68894.5"/>
    <n v="430848.49"/>
    <x v="8"/>
    <x v="8"/>
  </r>
  <r>
    <s v="TXN-214272"/>
    <d v="2023-11-19T00:00:00"/>
    <s v="Aditya Sharma"/>
    <x v="0"/>
    <x v="5"/>
    <s v="Ola"/>
    <n v="6211.79"/>
    <x v="2"/>
    <x v="4"/>
    <x v="5"/>
    <n v="54016.53"/>
    <n v="345189.09"/>
    <x v="7"/>
    <x v="7"/>
  </r>
  <r>
    <s v="TXN-214273"/>
    <d v="2023-01-14T00:00:00"/>
    <s v="Aditya Kapoor"/>
    <x v="0"/>
    <x v="14"/>
    <s v="Zerodha"/>
    <n v="7202.06"/>
    <x v="0"/>
    <x v="2"/>
    <x v="8"/>
    <n v="42951.45"/>
    <n v="47996.95"/>
    <x v="3"/>
    <x v="3"/>
  </r>
  <r>
    <s v="TXN-214274"/>
    <d v="2023-10-16T00:00:00"/>
    <s v="Ira Malhotra"/>
    <x v="2"/>
    <x v="12"/>
    <s v="Employer/Client"/>
    <n v="46901.67"/>
    <x v="0"/>
    <x v="3"/>
    <x v="8"/>
    <n v="53555.79"/>
    <n v="352123.69"/>
    <x v="8"/>
    <x v="8"/>
  </r>
  <r>
    <s v="TXN-214275"/>
    <d v="2023-06-27T00:00:00"/>
    <s v="Navya Gupta"/>
    <x v="2"/>
    <x v="7"/>
    <s v="Employer/Client"/>
    <n v="43050.46"/>
    <x v="4"/>
    <x v="4"/>
    <x v="7"/>
    <n v="54204.69"/>
    <n v="182637.01"/>
    <x v="0"/>
    <x v="0"/>
  </r>
  <r>
    <s v="TXN-214276"/>
    <d v="2023-08-25T00:00:00"/>
    <s v="Aadhya Singh"/>
    <x v="0"/>
    <x v="5"/>
    <s v="HDFC Bank"/>
    <n v="3303"/>
    <x v="3"/>
    <x v="0"/>
    <x v="8"/>
    <n v="45804.72"/>
    <n v="479953.49"/>
    <x v="11"/>
    <x v="11"/>
  </r>
  <r>
    <s v="TXN-214277"/>
    <d v="2023-11-22T00:00:00"/>
    <s v="Arjun Gupta"/>
    <x v="0"/>
    <x v="4"/>
    <s v="Uber"/>
    <n v="6070.7"/>
    <x v="3"/>
    <x v="1"/>
    <x v="6"/>
    <n v="49240.04"/>
    <n v="136384.99"/>
    <x v="7"/>
    <x v="7"/>
  </r>
  <r>
    <s v="TXN-214278"/>
    <d v="2023-03-01T00:00:00"/>
    <s v="Vihaan Kapoor"/>
    <x v="1"/>
    <x v="17"/>
    <s v="BigBasket"/>
    <n v="11861.16"/>
    <x v="1"/>
    <x v="2"/>
    <x v="3"/>
    <n v="52705.36"/>
    <n v="181534.96"/>
    <x v="1"/>
    <x v="1"/>
  </r>
  <r>
    <s v="TXN-214279"/>
    <d v="2023-03-24T00:00:00"/>
    <s v="Vivaan Sharma"/>
    <x v="0"/>
    <x v="5"/>
    <s v="PVR Cinemas"/>
    <n v="2787.64"/>
    <x v="4"/>
    <x v="0"/>
    <x v="5"/>
    <n v="63325.62"/>
    <n v="171851.97"/>
    <x v="1"/>
    <x v="1"/>
  </r>
  <r>
    <s v="TXN-214280"/>
    <d v="2023-07-13T00:00:00"/>
    <s v="Diya Sharma"/>
    <x v="0"/>
    <x v="13"/>
    <s v="Swiggy"/>
    <n v="2980.06"/>
    <x v="4"/>
    <x v="4"/>
    <x v="2"/>
    <n v="31464.1"/>
    <n v="108457.14"/>
    <x v="2"/>
    <x v="2"/>
  </r>
  <r>
    <s v="TXN-214281"/>
    <d v="2023-11-18T00:00:00"/>
    <s v="Ira Kapoor"/>
    <x v="0"/>
    <x v="2"/>
    <s v="Airtel"/>
    <n v="2716.91"/>
    <x v="3"/>
    <x v="0"/>
    <x v="7"/>
    <n v="37747.75"/>
    <n v="31509.51"/>
    <x v="7"/>
    <x v="7"/>
  </r>
  <r>
    <s v="TXN-214282"/>
    <d v="2023-07-19T00:00:00"/>
    <s v="Riya Iyer"/>
    <x v="0"/>
    <x v="1"/>
    <s v="Zomato"/>
    <n v="208.72"/>
    <x v="1"/>
    <x v="3"/>
    <x v="2"/>
    <n v="40633.65"/>
    <n v="215020.37"/>
    <x v="2"/>
    <x v="2"/>
  </r>
  <r>
    <s v="TXN-214283"/>
    <d v="2023-07-28T00:00:00"/>
    <s v="Shaurya Gupta"/>
    <x v="0"/>
    <x v="13"/>
    <s v="Bescom"/>
    <n v="3396.79"/>
    <x v="2"/>
    <x v="3"/>
    <x v="0"/>
    <n v="43797.27"/>
    <n v="137357.43"/>
    <x v="2"/>
    <x v="2"/>
  </r>
  <r>
    <s v="TXN-214284"/>
    <d v="2023-06-28T00:00:00"/>
    <s v="Diya Patel"/>
    <x v="2"/>
    <x v="9"/>
    <s v="Employer/Client"/>
    <n v="95327.89"/>
    <x v="4"/>
    <x v="2"/>
    <x v="2"/>
    <n v="35668.18"/>
    <n v="191979.51"/>
    <x v="0"/>
    <x v="0"/>
  </r>
  <r>
    <s v="TXN-214285"/>
    <d v="2023-01-27T00:00:00"/>
    <s v="Ishaan Iyer"/>
    <x v="0"/>
    <x v="8"/>
    <s v="Swiggy"/>
    <n v="4176.3"/>
    <x v="3"/>
    <x v="2"/>
    <x v="0"/>
    <n v="39373.910000000003"/>
    <n v="321031.40999999997"/>
    <x v="3"/>
    <x v="3"/>
  </r>
  <r>
    <s v="TXN-214286"/>
    <d v="2023-08-31T00:00:00"/>
    <s v="Vihaan Reddy"/>
    <x v="0"/>
    <x v="4"/>
    <s v="Amazon.in"/>
    <n v="12897.66"/>
    <x v="1"/>
    <x v="4"/>
    <x v="5"/>
    <n v="62411.22"/>
    <n v="96185.08"/>
    <x v="11"/>
    <x v="11"/>
  </r>
  <r>
    <s v="TXN-214287"/>
    <d v="2023-11-13T00:00:00"/>
    <s v="Aditya Kapoor"/>
    <x v="0"/>
    <x v="14"/>
    <s v="MakeMyTrip"/>
    <n v="4363.78"/>
    <x v="1"/>
    <x v="4"/>
    <x v="2"/>
    <n v="56118.03"/>
    <n v="176187.28"/>
    <x v="7"/>
    <x v="7"/>
  </r>
  <r>
    <s v="TXN-214288"/>
    <d v="2023-04-12T00:00:00"/>
    <s v="Myra Iyer"/>
    <x v="2"/>
    <x v="9"/>
    <s v="Employer/Client"/>
    <n v="73937.83"/>
    <x v="3"/>
    <x v="1"/>
    <x v="4"/>
    <n v="69453.05"/>
    <n v="179091.6"/>
    <x v="5"/>
    <x v="5"/>
  </r>
  <r>
    <s v="TXN-214289"/>
    <d v="2023-11-27T00:00:00"/>
    <s v="Riya Gupta"/>
    <x v="0"/>
    <x v="14"/>
    <s v="Apollo Pharmacy"/>
    <n v="1422.61"/>
    <x v="1"/>
    <x v="1"/>
    <x v="9"/>
    <n v="38769.410000000003"/>
    <n v="4075.49"/>
    <x v="7"/>
    <x v="7"/>
  </r>
  <r>
    <s v="TXN-214290"/>
    <d v="2023-03-31T00:00:00"/>
    <s v="Pari Verma"/>
    <x v="0"/>
    <x v="13"/>
    <s v="PVR Cinemas"/>
    <n v="3305.65"/>
    <x v="2"/>
    <x v="0"/>
    <x v="7"/>
    <n v="45132.62"/>
    <n v="94006.49"/>
    <x v="1"/>
    <x v="1"/>
  </r>
  <r>
    <s v="TXN-214291"/>
    <d v="2023-10-26T00:00:00"/>
    <s v="Sai Joshi"/>
    <x v="0"/>
    <x v="5"/>
    <s v="Flipkart"/>
    <n v="5154.04"/>
    <x v="0"/>
    <x v="3"/>
    <x v="6"/>
    <n v="34641.06"/>
    <n v="-9056.31"/>
    <x v="8"/>
    <x v="8"/>
  </r>
  <r>
    <s v="TXN-214292"/>
    <d v="2023-06-26T00:00:00"/>
    <s v="Riya Patel"/>
    <x v="0"/>
    <x v="1"/>
    <s v="Swiggy"/>
    <n v="3858.6"/>
    <x v="2"/>
    <x v="1"/>
    <x v="1"/>
    <n v="43016.06"/>
    <n v="152605.47"/>
    <x v="0"/>
    <x v="0"/>
  </r>
  <r>
    <s v="TXN-214293"/>
    <d v="2023-12-30T00:00:00"/>
    <s v="Anika Verma"/>
    <x v="0"/>
    <x v="1"/>
    <s v="Zomato"/>
    <n v="8679.2000000000007"/>
    <x v="3"/>
    <x v="2"/>
    <x v="6"/>
    <n v="61637.34"/>
    <n v="151302.75"/>
    <x v="9"/>
    <x v="9"/>
  </r>
  <r>
    <s v="TXN-214294"/>
    <d v="2023-11-09T00:00:00"/>
    <s v="Aadhya Kapoor"/>
    <x v="2"/>
    <x v="11"/>
    <s v="Employer/Client"/>
    <n v="36430.11"/>
    <x v="0"/>
    <x v="2"/>
    <x v="6"/>
    <n v="53922.400000000001"/>
    <n v="89646.62"/>
    <x v="7"/>
    <x v="7"/>
  </r>
  <r>
    <s v="TXN-214295"/>
    <d v="2023-02-04T00:00:00"/>
    <s v="Aditya Iyer"/>
    <x v="0"/>
    <x v="5"/>
    <s v="Zomato"/>
    <n v="6204.76"/>
    <x v="0"/>
    <x v="1"/>
    <x v="3"/>
    <n v="39662.519999999997"/>
    <n v="240596.4"/>
    <x v="6"/>
    <x v="6"/>
  </r>
  <r>
    <s v="TXN-214296"/>
    <d v="2023-05-03T00:00:00"/>
    <s v="Ira Iyer"/>
    <x v="0"/>
    <x v="4"/>
    <s v="MakeMyTrip"/>
    <n v="7116.33"/>
    <x v="4"/>
    <x v="0"/>
    <x v="5"/>
    <n v="49328.38"/>
    <n v="273733.24"/>
    <x v="10"/>
    <x v="10"/>
  </r>
  <r>
    <s v="TXN-214297"/>
    <d v="2023-10-05T00:00:00"/>
    <s v="Reyansh Kapoor"/>
    <x v="2"/>
    <x v="11"/>
    <s v="Employer/Client"/>
    <n v="41840.230000000003"/>
    <x v="2"/>
    <x v="2"/>
    <x v="0"/>
    <n v="52366.87"/>
    <n v="266531.69"/>
    <x v="8"/>
    <x v="8"/>
  </r>
  <r>
    <s v="TXN-214298"/>
    <d v="2023-09-19T00:00:00"/>
    <s v="Riya Reddy"/>
    <x v="0"/>
    <x v="0"/>
    <s v="Apollo Pharmacy"/>
    <n v="11038.14"/>
    <x v="0"/>
    <x v="0"/>
    <x v="4"/>
    <n v="34624.11"/>
    <n v="106164.58"/>
    <x v="4"/>
    <x v="4"/>
  </r>
  <r>
    <s v="TXN-214299"/>
    <d v="2023-07-13T00:00:00"/>
    <s v="Aadhya Gupta"/>
    <x v="0"/>
    <x v="8"/>
    <s v="Airtel"/>
    <n v="7727.12"/>
    <x v="1"/>
    <x v="4"/>
    <x v="2"/>
    <n v="66674.81"/>
    <n v="168149.8"/>
    <x v="2"/>
    <x v="2"/>
  </r>
  <r>
    <s v="TXN-214300"/>
    <d v="2023-10-31T00:00:00"/>
    <s v="Saanvi Joshi"/>
    <x v="1"/>
    <x v="17"/>
    <s v="Bescom"/>
    <n v="19442.28"/>
    <x v="4"/>
    <x v="4"/>
    <x v="9"/>
    <n v="42579.54"/>
    <n v="208438.18"/>
    <x v="8"/>
    <x v="8"/>
  </r>
  <r>
    <s v="TXN-214301"/>
    <d v="2023-05-09T00:00:00"/>
    <s v="Ira Singh"/>
    <x v="0"/>
    <x v="5"/>
    <s v="Uber"/>
    <n v="5724.6"/>
    <x v="2"/>
    <x v="4"/>
    <x v="3"/>
    <n v="59164.28"/>
    <n v="228555.69"/>
    <x v="10"/>
    <x v="10"/>
  </r>
  <r>
    <s v="TXN-214302"/>
    <d v="2023-06-13T00:00:00"/>
    <s v="Diya Kapoor"/>
    <x v="0"/>
    <x v="14"/>
    <s v="PVR Cinemas"/>
    <n v="871.09"/>
    <x v="0"/>
    <x v="4"/>
    <x v="0"/>
    <n v="32514.42"/>
    <n v="359656.02"/>
    <x v="0"/>
    <x v="0"/>
  </r>
  <r>
    <s v="TXN-214303"/>
    <d v="2023-04-14T00:00:00"/>
    <s v="Arjun Reddy"/>
    <x v="0"/>
    <x v="8"/>
    <s v="BigBasket"/>
    <n v="9373.7199999999993"/>
    <x v="3"/>
    <x v="3"/>
    <x v="9"/>
    <n v="41803.65"/>
    <n v="104729.84"/>
    <x v="5"/>
    <x v="5"/>
  </r>
  <r>
    <s v="TXN-214304"/>
    <d v="2023-06-07T00:00:00"/>
    <s v="Navya Gupta"/>
    <x v="0"/>
    <x v="5"/>
    <s v="Zomato"/>
    <n v="5522.02"/>
    <x v="4"/>
    <x v="4"/>
    <x v="8"/>
    <n v="54204.69"/>
    <n v="177114.99"/>
    <x v="0"/>
    <x v="0"/>
  </r>
  <r>
    <s v="TXN-214305"/>
    <d v="2023-12-17T00:00:00"/>
    <s v="Diya Singh"/>
    <x v="2"/>
    <x v="7"/>
    <s v="Employer/Client"/>
    <n v="61374.98"/>
    <x v="4"/>
    <x v="2"/>
    <x v="1"/>
    <n v="61341.46"/>
    <n v="294729.34000000003"/>
    <x v="9"/>
    <x v="9"/>
  </r>
  <r>
    <s v="TXN-214306"/>
    <d v="2023-06-13T00:00:00"/>
    <s v="Diya Joshi"/>
    <x v="0"/>
    <x v="4"/>
    <s v="Zerodha"/>
    <n v="4434.97"/>
    <x v="2"/>
    <x v="0"/>
    <x v="3"/>
    <n v="69932.62"/>
    <n v="361469.84"/>
    <x v="0"/>
    <x v="0"/>
  </r>
  <r>
    <s v="TXN-214307"/>
    <d v="2023-06-17T00:00:00"/>
    <s v="Ananya Sharma"/>
    <x v="0"/>
    <x v="5"/>
    <s v="PVR Cinemas"/>
    <n v="1260.1300000000001"/>
    <x v="2"/>
    <x v="2"/>
    <x v="5"/>
    <n v="50234.37"/>
    <n v="247812.26"/>
    <x v="0"/>
    <x v="0"/>
  </r>
  <r>
    <s v="TXN-214308"/>
    <d v="2023-08-28T00:00:00"/>
    <s v="Saanvi Iyer"/>
    <x v="0"/>
    <x v="0"/>
    <s v="PVR Cinemas"/>
    <n v="3392.7"/>
    <x v="2"/>
    <x v="0"/>
    <x v="2"/>
    <n v="48741.3"/>
    <n v="146224.70000000001"/>
    <x v="11"/>
    <x v="11"/>
  </r>
  <r>
    <s v="TXN-214309"/>
    <d v="2023-04-26T00:00:00"/>
    <s v="Aaryan Sharma"/>
    <x v="0"/>
    <x v="4"/>
    <s v="PVR Cinemas"/>
    <n v="7531.62"/>
    <x v="2"/>
    <x v="3"/>
    <x v="1"/>
    <n v="64687.51"/>
    <n v="153511.82"/>
    <x v="5"/>
    <x v="5"/>
  </r>
  <r>
    <s v="TXN-214310"/>
    <d v="2023-10-21T00:00:00"/>
    <s v="Navya Kapoor"/>
    <x v="2"/>
    <x v="9"/>
    <s v="Employer/Client"/>
    <n v="60567.64"/>
    <x v="2"/>
    <x v="4"/>
    <x v="2"/>
    <n v="53120.78"/>
    <n v="414461.59"/>
    <x v="8"/>
    <x v="8"/>
  </r>
  <r>
    <s v="TXN-214311"/>
    <d v="2023-11-28T00:00:00"/>
    <s v="Riya Singh"/>
    <x v="1"/>
    <x v="17"/>
    <s v="Ola"/>
    <n v="14490"/>
    <x v="2"/>
    <x v="2"/>
    <x v="4"/>
    <n v="40830.36"/>
    <n v="252921.58"/>
    <x v="7"/>
    <x v="7"/>
  </r>
  <r>
    <s v="TXN-214312"/>
    <d v="2023-04-21T00:00:00"/>
    <s v="Pari Verma"/>
    <x v="0"/>
    <x v="5"/>
    <s v="PVR Cinemas"/>
    <n v="13011.38"/>
    <x v="0"/>
    <x v="1"/>
    <x v="5"/>
    <n v="39364.83"/>
    <n v="366007.64"/>
    <x v="5"/>
    <x v="5"/>
  </r>
  <r>
    <s v="TXN-214313"/>
    <d v="2023-08-21T00:00:00"/>
    <s v="Aarav Malhotra"/>
    <x v="2"/>
    <x v="12"/>
    <s v="Employer/Client"/>
    <n v="70635.03"/>
    <x v="4"/>
    <x v="4"/>
    <x v="8"/>
    <n v="60510.57"/>
    <n v="154125.81"/>
    <x v="11"/>
    <x v="11"/>
  </r>
  <r>
    <s v="TXN-214314"/>
    <d v="2023-07-21T00:00:00"/>
    <s v="Aadhya Kapoor"/>
    <x v="0"/>
    <x v="6"/>
    <s v="Airtel"/>
    <n v="7530.07"/>
    <x v="3"/>
    <x v="3"/>
    <x v="7"/>
    <n v="56254.01"/>
    <n v="124134.99"/>
    <x v="2"/>
    <x v="2"/>
  </r>
  <r>
    <s v="TXN-214315"/>
    <d v="2023-04-03T00:00:00"/>
    <s v="Navya Joshi"/>
    <x v="0"/>
    <x v="5"/>
    <s v="Bescom"/>
    <n v="2326.2399999999998"/>
    <x v="3"/>
    <x v="4"/>
    <x v="5"/>
    <n v="60462.02"/>
    <n v="379047.12"/>
    <x v="5"/>
    <x v="5"/>
  </r>
  <r>
    <s v="TXN-214316"/>
    <d v="2023-07-02T00:00:00"/>
    <s v="Ira Sharma"/>
    <x v="0"/>
    <x v="6"/>
    <s v="Amazon.in"/>
    <n v="10411.81"/>
    <x v="4"/>
    <x v="0"/>
    <x v="6"/>
    <n v="49656.85"/>
    <n v="183862.88"/>
    <x v="2"/>
    <x v="2"/>
  </r>
  <r>
    <s v="TXN-214317"/>
    <d v="2023-03-12T00:00:00"/>
    <s v="Aarav Patel"/>
    <x v="1"/>
    <x v="16"/>
    <s v="HDFC Bank"/>
    <n v="23259.51"/>
    <x v="1"/>
    <x v="3"/>
    <x v="6"/>
    <n v="62865.65"/>
    <n v="165752.78"/>
    <x v="1"/>
    <x v="1"/>
  </r>
  <r>
    <s v="TXN-214318"/>
    <d v="2023-12-26T00:00:00"/>
    <s v="Arjun Malhotra"/>
    <x v="0"/>
    <x v="13"/>
    <s v="PVR Cinemas"/>
    <n v="9769.5400000000009"/>
    <x v="2"/>
    <x v="2"/>
    <x v="5"/>
    <n v="67520.350000000006"/>
    <n v="228839.44"/>
    <x v="9"/>
    <x v="9"/>
  </r>
  <r>
    <s v="TXN-214319"/>
    <d v="2023-10-18T00:00:00"/>
    <s v="Aarav Kapoor"/>
    <x v="0"/>
    <x v="2"/>
    <s v="Airtel"/>
    <n v="10783.24"/>
    <x v="4"/>
    <x v="0"/>
    <x v="2"/>
    <n v="53127.43"/>
    <n v="20624.55"/>
    <x v="8"/>
    <x v="8"/>
  </r>
  <r>
    <s v="TXN-214320"/>
    <d v="2023-12-05T00:00:00"/>
    <s v="Sai Sharma"/>
    <x v="2"/>
    <x v="12"/>
    <s v="Employer/Client"/>
    <n v="58046.58"/>
    <x v="3"/>
    <x v="0"/>
    <x v="4"/>
    <n v="40857.57"/>
    <n v="160134.21"/>
    <x v="9"/>
    <x v="9"/>
  </r>
  <r>
    <s v="TXN-214321"/>
    <d v="2023-07-29T00:00:00"/>
    <s v="Aaryan Gupta"/>
    <x v="2"/>
    <x v="7"/>
    <s v="Employer/Client"/>
    <n v="85049.1"/>
    <x v="2"/>
    <x v="3"/>
    <x v="6"/>
    <n v="66429.919999999998"/>
    <n v="437815.67"/>
    <x v="2"/>
    <x v="2"/>
  </r>
  <r>
    <s v="TXN-214322"/>
    <d v="2023-01-18T00:00:00"/>
    <s v="Diya Gupta"/>
    <x v="0"/>
    <x v="5"/>
    <s v="Flipkart"/>
    <n v="1695.24"/>
    <x v="1"/>
    <x v="3"/>
    <x v="8"/>
    <n v="58909.919999999998"/>
    <n v="102430.92"/>
    <x v="3"/>
    <x v="3"/>
  </r>
  <r>
    <s v="TXN-214323"/>
    <d v="2023-05-17T00:00:00"/>
    <s v="Reyansh Malhotra"/>
    <x v="1"/>
    <x v="15"/>
    <s v="MakeMyTrip"/>
    <n v="13366.39"/>
    <x v="2"/>
    <x v="1"/>
    <x v="5"/>
    <n v="36250.58"/>
    <n v="36356.629999999997"/>
    <x v="10"/>
    <x v="10"/>
  </r>
  <r>
    <s v="TXN-214324"/>
    <d v="2023-03-19T00:00:00"/>
    <s v="Vihaan Malhotra"/>
    <x v="1"/>
    <x v="16"/>
    <s v="Uber"/>
    <n v="22090.69"/>
    <x v="0"/>
    <x v="0"/>
    <x v="0"/>
    <n v="60304.56"/>
    <n v="38447.01"/>
    <x v="1"/>
    <x v="1"/>
  </r>
  <r>
    <s v="TXN-214325"/>
    <d v="2023-04-19T00:00:00"/>
    <s v="Vihaan Kapoor"/>
    <x v="0"/>
    <x v="14"/>
    <s v="PVR Cinemas"/>
    <n v="1507.07"/>
    <x v="2"/>
    <x v="4"/>
    <x v="6"/>
    <n v="51898"/>
    <n v="288616.95"/>
    <x v="5"/>
    <x v="5"/>
  </r>
  <r>
    <s v="TXN-214326"/>
    <d v="2023-08-27T00:00:00"/>
    <s v="Aaryan Patel"/>
    <x v="0"/>
    <x v="0"/>
    <s v="Zomato"/>
    <n v="2546.1999999999998"/>
    <x v="3"/>
    <x v="2"/>
    <x v="8"/>
    <n v="41389.019999999997"/>
    <n v="186086.95"/>
    <x v="11"/>
    <x v="11"/>
  </r>
  <r>
    <s v="TXN-214327"/>
    <d v="2023-05-05T00:00:00"/>
    <s v="Navya Malhotra"/>
    <x v="2"/>
    <x v="12"/>
    <s v="Employer/Client"/>
    <n v="91976.27"/>
    <x v="2"/>
    <x v="3"/>
    <x v="3"/>
    <n v="52548.74"/>
    <n v="282093.19"/>
    <x v="10"/>
    <x v="10"/>
  </r>
  <r>
    <s v="TXN-214328"/>
    <d v="2023-06-11T00:00:00"/>
    <s v="Myra Singh"/>
    <x v="2"/>
    <x v="7"/>
    <s v="Employer/Client"/>
    <n v="34027.410000000003"/>
    <x v="2"/>
    <x v="0"/>
    <x v="9"/>
    <n v="68054.52"/>
    <n v="98289.17"/>
    <x v="0"/>
    <x v="0"/>
  </r>
  <r>
    <s v="TXN-214329"/>
    <d v="2023-12-24T00:00:00"/>
    <s v="Aadhya Singh"/>
    <x v="1"/>
    <x v="18"/>
    <s v="Zerodha"/>
    <n v="10504.8"/>
    <x v="2"/>
    <x v="3"/>
    <x v="6"/>
    <n v="32226.67"/>
    <n v="308303.5"/>
    <x v="9"/>
    <x v="9"/>
  </r>
  <r>
    <s v="TXN-214330"/>
    <d v="2023-02-23T00:00:00"/>
    <s v="Riya Iyer"/>
    <x v="2"/>
    <x v="10"/>
    <s v="Employer/Client"/>
    <n v="34777.629999999997"/>
    <x v="1"/>
    <x v="2"/>
    <x v="6"/>
    <n v="58816.88"/>
    <n v="296232.44"/>
    <x v="6"/>
    <x v="6"/>
  </r>
  <r>
    <s v="TXN-214331"/>
    <d v="2023-11-29T00:00:00"/>
    <s v="Ishaan Iyer"/>
    <x v="2"/>
    <x v="9"/>
    <s v="Employer/Client"/>
    <n v="80660.61"/>
    <x v="0"/>
    <x v="0"/>
    <x v="8"/>
    <n v="31637.34"/>
    <n v="260832.43"/>
    <x v="7"/>
    <x v="7"/>
  </r>
  <r>
    <s v="TXN-214332"/>
    <d v="2023-07-06T00:00:00"/>
    <s v="Riya Gupta"/>
    <x v="0"/>
    <x v="4"/>
    <s v="BigBasket"/>
    <n v="710.87"/>
    <x v="1"/>
    <x v="1"/>
    <x v="6"/>
    <n v="38769.410000000003"/>
    <n v="3364.62"/>
    <x v="2"/>
    <x v="2"/>
  </r>
  <r>
    <s v="TXN-214333"/>
    <d v="2023-11-03T00:00:00"/>
    <s v="Vivaan Singh"/>
    <x v="0"/>
    <x v="2"/>
    <s v="PVR Cinemas"/>
    <n v="11089.12"/>
    <x v="2"/>
    <x v="3"/>
    <x v="9"/>
    <n v="55408.56"/>
    <n v="253544.36"/>
    <x v="7"/>
    <x v="7"/>
  </r>
  <r>
    <s v="TXN-214334"/>
    <d v="2023-05-02T00:00:00"/>
    <s v="Shaurya Joshi"/>
    <x v="0"/>
    <x v="4"/>
    <s v="PVR Cinemas"/>
    <n v="14470.32"/>
    <x v="2"/>
    <x v="3"/>
    <x v="3"/>
    <n v="40854.89"/>
    <n v="184886.49"/>
    <x v="10"/>
    <x v="10"/>
  </r>
  <r>
    <s v="TXN-214335"/>
    <d v="2023-03-21T00:00:00"/>
    <s v="Aadhya Patel"/>
    <x v="0"/>
    <x v="2"/>
    <s v="Uber"/>
    <n v="14917.5"/>
    <x v="4"/>
    <x v="3"/>
    <x v="4"/>
    <n v="65358.559999999998"/>
    <n v="230185.61"/>
    <x v="1"/>
    <x v="1"/>
  </r>
  <r>
    <s v="TXN-214336"/>
    <d v="2023-05-28T00:00:00"/>
    <s v="Riya Iyer"/>
    <x v="0"/>
    <x v="0"/>
    <s v="Flipkart"/>
    <n v="2640.62"/>
    <x v="4"/>
    <x v="4"/>
    <x v="5"/>
    <n v="62838.12"/>
    <n v="109488.04"/>
    <x v="10"/>
    <x v="10"/>
  </r>
  <r>
    <s v="TXN-214337"/>
    <d v="2023-06-14T00:00:00"/>
    <s v="Aarav Gupta"/>
    <x v="1"/>
    <x v="17"/>
    <s v="Airtel"/>
    <n v="16894.52"/>
    <x v="0"/>
    <x v="4"/>
    <x v="2"/>
    <n v="30435.48"/>
    <n v="200879.88"/>
    <x v="0"/>
    <x v="0"/>
  </r>
  <r>
    <s v="TXN-214338"/>
    <d v="2023-05-21T00:00:00"/>
    <s v="Aarav Iyer"/>
    <x v="2"/>
    <x v="7"/>
    <s v="Employer/Client"/>
    <n v="89423.14"/>
    <x v="3"/>
    <x v="0"/>
    <x v="8"/>
    <n v="44909.39"/>
    <n v="446363.19"/>
    <x v="10"/>
    <x v="10"/>
  </r>
  <r>
    <s v="TXN-214339"/>
    <d v="2023-12-25T00:00:00"/>
    <s v="Ira Joshi"/>
    <x v="2"/>
    <x v="10"/>
    <s v="Employer/Client"/>
    <n v="58942.34"/>
    <x v="2"/>
    <x v="4"/>
    <x v="8"/>
    <n v="41974.09"/>
    <n v="326672.39"/>
    <x v="9"/>
    <x v="9"/>
  </r>
  <r>
    <s v="TXN-214340"/>
    <d v="2023-11-21T00:00:00"/>
    <s v="Reyansh Kapoor"/>
    <x v="0"/>
    <x v="5"/>
    <s v="Apollo Pharmacy"/>
    <n v="3135"/>
    <x v="2"/>
    <x v="0"/>
    <x v="3"/>
    <n v="45333.27"/>
    <n v="-449.81"/>
    <x v="7"/>
    <x v="7"/>
  </r>
  <r>
    <s v="TXN-214341"/>
    <d v="2023-07-08T00:00:00"/>
    <s v="Vivaan Malhotra"/>
    <x v="2"/>
    <x v="10"/>
    <s v="Employer/Client"/>
    <n v="29009.79"/>
    <x v="2"/>
    <x v="1"/>
    <x v="5"/>
    <n v="60386.97"/>
    <n v="319792.93"/>
    <x v="2"/>
    <x v="2"/>
  </r>
  <r>
    <s v="TXN-214342"/>
    <d v="2023-11-23T00:00:00"/>
    <s v="Aarav Gupta"/>
    <x v="0"/>
    <x v="4"/>
    <s v="MakeMyTrip"/>
    <n v="4215.1000000000004"/>
    <x v="2"/>
    <x v="0"/>
    <x v="0"/>
    <n v="67080.789999999994"/>
    <n v="152109.79999999999"/>
    <x v="7"/>
    <x v="7"/>
  </r>
  <r>
    <s v="TXN-214343"/>
    <d v="2023-12-09T00:00:00"/>
    <s v="Diya Iyer"/>
    <x v="2"/>
    <x v="12"/>
    <s v="Employer/Client"/>
    <n v="31685.759999999998"/>
    <x v="2"/>
    <x v="3"/>
    <x v="2"/>
    <n v="55212.22"/>
    <n v="355594.37"/>
    <x v="9"/>
    <x v="9"/>
  </r>
  <r>
    <s v="TXN-214344"/>
    <d v="2023-06-17T00:00:00"/>
    <s v="Vivaan Verma"/>
    <x v="0"/>
    <x v="1"/>
    <s v="PVR Cinemas"/>
    <n v="9677.2199999999993"/>
    <x v="1"/>
    <x v="3"/>
    <x v="5"/>
    <n v="42658.42"/>
    <n v="188266.01"/>
    <x v="0"/>
    <x v="0"/>
  </r>
  <r>
    <s v="TXN-214345"/>
    <d v="2023-05-15T00:00:00"/>
    <s v="Sai Joshi"/>
    <x v="1"/>
    <x v="17"/>
    <s v="BigBasket"/>
    <n v="26978.86"/>
    <x v="1"/>
    <x v="4"/>
    <x v="6"/>
    <n v="43575.44"/>
    <n v="140118.26"/>
    <x v="10"/>
    <x v="10"/>
  </r>
  <r>
    <s v="TXN-214346"/>
    <d v="2023-02-27T00:00:00"/>
    <s v="Aaryan Joshi"/>
    <x v="0"/>
    <x v="0"/>
    <s v="Apollo Pharmacy"/>
    <n v="3087.59"/>
    <x v="2"/>
    <x v="4"/>
    <x v="8"/>
    <n v="69459.28"/>
    <n v="40433.5"/>
    <x v="6"/>
    <x v="6"/>
  </r>
  <r>
    <s v="TXN-214347"/>
    <d v="2023-03-24T00:00:00"/>
    <s v="Reyansh Kapoor"/>
    <x v="0"/>
    <x v="2"/>
    <s v="MakeMyTrip"/>
    <n v="12758.68"/>
    <x v="3"/>
    <x v="3"/>
    <x v="6"/>
    <n v="32130.86"/>
    <n v="368961.55"/>
    <x v="1"/>
    <x v="1"/>
  </r>
  <r>
    <s v="TXN-214348"/>
    <d v="2023-04-24T00:00:00"/>
    <s v="Pari Patel"/>
    <x v="2"/>
    <x v="11"/>
    <s v="Employer/Client"/>
    <n v="85216.05"/>
    <x v="3"/>
    <x v="2"/>
    <x v="3"/>
    <n v="55257.5"/>
    <n v="373044.67"/>
    <x v="5"/>
    <x v="5"/>
  </r>
  <r>
    <s v="TXN-214349"/>
    <d v="2023-12-30T00:00:00"/>
    <s v="Myra Sharma"/>
    <x v="0"/>
    <x v="2"/>
    <s v="HDFC Bank"/>
    <n v="7518.78"/>
    <x v="4"/>
    <x v="3"/>
    <x v="3"/>
    <n v="34559.599999999999"/>
    <n v="273987.23"/>
    <x v="9"/>
    <x v="9"/>
  </r>
  <r>
    <s v="TXN-214350"/>
    <d v="2023-07-25T00:00:00"/>
    <s v="Aarav Joshi"/>
    <x v="2"/>
    <x v="9"/>
    <s v="Employer/Client"/>
    <n v="51199.39"/>
    <x v="3"/>
    <x v="4"/>
    <x v="5"/>
    <n v="53572.51"/>
    <n v="401343.1"/>
    <x v="2"/>
    <x v="2"/>
  </r>
  <r>
    <s v="TXN-214351"/>
    <d v="2023-02-17T00:00:00"/>
    <s v="Reyansh Joshi"/>
    <x v="2"/>
    <x v="7"/>
    <s v="Employer/Client"/>
    <n v="24193.3"/>
    <x v="4"/>
    <x v="1"/>
    <x v="7"/>
    <n v="39108.379999999997"/>
    <n v="234069.28"/>
    <x v="6"/>
    <x v="6"/>
  </r>
  <r>
    <s v="TXN-214352"/>
    <d v="2023-12-08T00:00:00"/>
    <s v="Aaryan Kapoor"/>
    <x v="2"/>
    <x v="12"/>
    <s v="Employer/Client"/>
    <n v="27016.35"/>
    <x v="0"/>
    <x v="4"/>
    <x v="1"/>
    <n v="58254.51"/>
    <n v="395133.07"/>
    <x v="9"/>
    <x v="9"/>
  </r>
  <r>
    <s v="TXN-214353"/>
    <d v="2023-07-20T00:00:00"/>
    <s v="Arjun Singh"/>
    <x v="0"/>
    <x v="6"/>
    <s v="Zomato"/>
    <n v="2729.36"/>
    <x v="0"/>
    <x v="3"/>
    <x v="8"/>
    <n v="49050.01"/>
    <n v="308852.46999999997"/>
    <x v="2"/>
    <x v="2"/>
  </r>
  <r>
    <s v="TXN-214354"/>
    <d v="2023-12-23T00:00:00"/>
    <s v="Ananya Verma"/>
    <x v="0"/>
    <x v="2"/>
    <s v="MakeMyTrip"/>
    <n v="10660.48"/>
    <x v="3"/>
    <x v="0"/>
    <x v="8"/>
    <n v="59117.33"/>
    <n v="244862.61"/>
    <x v="9"/>
    <x v="9"/>
  </r>
  <r>
    <s v="TXN-214355"/>
    <d v="2023-03-08T00:00:00"/>
    <s v="Vihaan Kapoor"/>
    <x v="0"/>
    <x v="13"/>
    <s v="Zomato"/>
    <n v="5345.74"/>
    <x v="2"/>
    <x v="4"/>
    <x v="2"/>
    <n v="51898"/>
    <n v="283271.21000000002"/>
    <x v="1"/>
    <x v="1"/>
  </r>
  <r>
    <s v="TXN-214356"/>
    <d v="2023-12-12T00:00:00"/>
    <s v="Vihaan Reddy"/>
    <x v="2"/>
    <x v="10"/>
    <s v="Employer/Client"/>
    <n v="50149.16"/>
    <x v="0"/>
    <x v="2"/>
    <x v="2"/>
    <n v="38439.43"/>
    <n v="330072.94"/>
    <x v="9"/>
    <x v="9"/>
  </r>
  <r>
    <s v="TXN-214357"/>
    <d v="2023-04-12T00:00:00"/>
    <s v="Shaurya Patel"/>
    <x v="0"/>
    <x v="5"/>
    <s v="Zerodha"/>
    <n v="3094.95"/>
    <x v="3"/>
    <x v="2"/>
    <x v="5"/>
    <n v="65733.53"/>
    <n v="166656.72"/>
    <x v="5"/>
    <x v="5"/>
  </r>
  <r>
    <s v="TXN-214358"/>
    <d v="2023-01-11T00:00:00"/>
    <s v="Ishaan Verma"/>
    <x v="0"/>
    <x v="8"/>
    <s v="Flipkart"/>
    <n v="7895.2"/>
    <x v="1"/>
    <x v="0"/>
    <x v="6"/>
    <n v="47660.36"/>
    <n v="327212.43"/>
    <x v="3"/>
    <x v="3"/>
  </r>
  <r>
    <s v="TXN-214359"/>
    <d v="2023-02-25T00:00:00"/>
    <s v="Reyansh Iyer"/>
    <x v="0"/>
    <x v="5"/>
    <s v="PVR Cinemas"/>
    <n v="7898.84"/>
    <x v="0"/>
    <x v="2"/>
    <x v="3"/>
    <n v="58462.98"/>
    <n v="76124.600000000006"/>
    <x v="6"/>
    <x v="6"/>
  </r>
  <r>
    <s v="TXN-214360"/>
    <d v="2023-12-27T00:00:00"/>
    <s v="Diya Patel"/>
    <x v="1"/>
    <x v="15"/>
    <s v="Uber"/>
    <n v="16589.509999999998"/>
    <x v="1"/>
    <x v="4"/>
    <x v="0"/>
    <n v="57709.41"/>
    <n v="159156.53"/>
    <x v="9"/>
    <x v="9"/>
  </r>
  <r>
    <s v="TXN-214361"/>
    <d v="2023-04-16T00:00:00"/>
    <s v="Reyansh Patel"/>
    <x v="0"/>
    <x v="6"/>
    <s v="Ola"/>
    <n v="7729.54"/>
    <x v="1"/>
    <x v="1"/>
    <x v="7"/>
    <n v="56468.38"/>
    <n v="410439.94"/>
    <x v="5"/>
    <x v="5"/>
  </r>
  <r>
    <s v="TXN-214362"/>
    <d v="2023-10-28T00:00:00"/>
    <s v="Aditya Patel"/>
    <x v="0"/>
    <x v="8"/>
    <s v="Reliance Smart"/>
    <n v="5036.1099999999997"/>
    <x v="0"/>
    <x v="3"/>
    <x v="0"/>
    <n v="35771.24"/>
    <n v="-17848.52"/>
    <x v="8"/>
    <x v="8"/>
  </r>
  <r>
    <s v="TXN-214363"/>
    <d v="2023-08-04T00:00:00"/>
    <s v="Arjun Sharma"/>
    <x v="0"/>
    <x v="0"/>
    <s v="Apollo Pharmacy"/>
    <n v="10077.07"/>
    <x v="0"/>
    <x v="2"/>
    <x v="1"/>
    <n v="37888.29"/>
    <n v="221987"/>
    <x v="11"/>
    <x v="11"/>
  </r>
  <r>
    <s v="TXN-214364"/>
    <d v="2023-11-25T00:00:00"/>
    <s v="Reyansh Kapoor"/>
    <x v="2"/>
    <x v="9"/>
    <s v="Employer/Client"/>
    <n v="33562.32"/>
    <x v="0"/>
    <x v="1"/>
    <x v="0"/>
    <n v="41347.1"/>
    <n v="169111.3"/>
    <x v="7"/>
    <x v="7"/>
  </r>
  <r>
    <s v="TXN-214365"/>
    <d v="2023-09-22T00:00:00"/>
    <s v="Sai Kapoor"/>
    <x v="0"/>
    <x v="0"/>
    <s v="Flipkart"/>
    <n v="5832.29"/>
    <x v="0"/>
    <x v="4"/>
    <x v="1"/>
    <n v="56960.73"/>
    <n v="79789.509999999995"/>
    <x v="4"/>
    <x v="4"/>
  </r>
  <r>
    <s v="TXN-214366"/>
    <d v="2023-09-25T00:00:00"/>
    <s v="Aditya Malhotra"/>
    <x v="0"/>
    <x v="0"/>
    <s v="Amazon.in"/>
    <n v="9236.39"/>
    <x v="4"/>
    <x v="3"/>
    <x v="6"/>
    <n v="38337.47"/>
    <n v="415380.67"/>
    <x v="4"/>
    <x v="4"/>
  </r>
  <r>
    <s v="TXN-214367"/>
    <d v="2023-08-03T00:00:00"/>
    <s v="Diya Patel"/>
    <x v="0"/>
    <x v="14"/>
    <s v="Ola"/>
    <n v="12582.98"/>
    <x v="2"/>
    <x v="2"/>
    <x v="4"/>
    <n v="35668.18"/>
    <n v="179396.53"/>
    <x v="11"/>
    <x v="11"/>
  </r>
  <r>
    <s v="TXN-214368"/>
    <d v="2023-07-16T00:00:00"/>
    <s v="Vihaan Reddy"/>
    <x v="0"/>
    <x v="14"/>
    <s v="Swiggy"/>
    <n v="8923.56"/>
    <x v="3"/>
    <x v="4"/>
    <x v="4"/>
    <n v="62411.22"/>
    <n v="87261.52"/>
    <x v="2"/>
    <x v="2"/>
  </r>
  <r>
    <s v="TXN-214369"/>
    <d v="2023-06-30T00:00:00"/>
    <s v="Vivaan Joshi"/>
    <x v="2"/>
    <x v="11"/>
    <s v="Employer/Client"/>
    <n v="36459.35"/>
    <x v="0"/>
    <x v="1"/>
    <x v="0"/>
    <n v="44929.29"/>
    <n v="269021.59999999998"/>
    <x v="0"/>
    <x v="0"/>
  </r>
  <r>
    <s v="TXN-214370"/>
    <d v="2023-03-25T00:00:00"/>
    <s v="Reyansh Malhotra"/>
    <x v="0"/>
    <x v="0"/>
    <s v="Uber"/>
    <n v="13099.98"/>
    <x v="1"/>
    <x v="0"/>
    <x v="6"/>
    <n v="33993.83"/>
    <n v="260974.93"/>
    <x v="1"/>
    <x v="1"/>
  </r>
  <r>
    <s v="TXN-214371"/>
    <d v="2023-06-11T00:00:00"/>
    <s v="Riya Malhotra"/>
    <x v="1"/>
    <x v="3"/>
    <s v="BigBasket"/>
    <n v="29041.26"/>
    <x v="1"/>
    <x v="0"/>
    <x v="2"/>
    <n v="56227"/>
    <n v="259885.08"/>
    <x v="0"/>
    <x v="0"/>
  </r>
  <r>
    <s v="TXN-214372"/>
    <d v="2023-12-25T00:00:00"/>
    <s v="Pari Sharma"/>
    <x v="0"/>
    <x v="6"/>
    <s v="Uber"/>
    <n v="11042.35"/>
    <x v="3"/>
    <x v="4"/>
    <x v="9"/>
    <n v="39281.730000000003"/>
    <n v="130595.14"/>
    <x v="9"/>
    <x v="9"/>
  </r>
  <r>
    <s v="TXN-214373"/>
    <d v="2023-04-17T00:00:00"/>
    <s v="Pari Kapoor"/>
    <x v="0"/>
    <x v="0"/>
    <s v="Bescom"/>
    <n v="12704.31"/>
    <x v="2"/>
    <x v="3"/>
    <x v="9"/>
    <n v="63747.47"/>
    <n v="174037.29"/>
    <x v="5"/>
    <x v="5"/>
  </r>
  <r>
    <s v="TXN-214374"/>
    <d v="2023-12-19T00:00:00"/>
    <s v="Anika Malhotra"/>
    <x v="1"/>
    <x v="15"/>
    <s v="Uber"/>
    <n v="25241.48"/>
    <x v="4"/>
    <x v="1"/>
    <x v="0"/>
    <n v="55340.81"/>
    <n v="-74975.91"/>
    <x v="9"/>
    <x v="9"/>
  </r>
  <r>
    <s v="TXN-214375"/>
    <d v="2023-12-01T00:00:00"/>
    <s v="Aditya Gupta"/>
    <x v="0"/>
    <x v="5"/>
    <s v="BigBasket"/>
    <n v="12740.31"/>
    <x v="1"/>
    <x v="3"/>
    <x v="6"/>
    <n v="49966.86"/>
    <n v="203588.01"/>
    <x v="9"/>
    <x v="9"/>
  </r>
  <r>
    <s v="TXN-214376"/>
    <d v="2023-01-04T00:00:00"/>
    <s v="Aditya Joshi"/>
    <x v="2"/>
    <x v="12"/>
    <s v="Employer/Client"/>
    <n v="52128.11"/>
    <x v="2"/>
    <x v="1"/>
    <x v="4"/>
    <n v="42566.96"/>
    <n v="83422.89"/>
    <x v="3"/>
    <x v="3"/>
  </r>
  <r>
    <s v="TXN-214377"/>
    <d v="2023-03-02T00:00:00"/>
    <s v="Aditya Kapoor"/>
    <x v="2"/>
    <x v="10"/>
    <s v="Employer/Client"/>
    <n v="72842.95"/>
    <x v="3"/>
    <x v="1"/>
    <x v="8"/>
    <n v="32892.51"/>
    <n v="133879.87"/>
    <x v="1"/>
    <x v="1"/>
  </r>
  <r>
    <s v="TXN-214378"/>
    <d v="2023-05-08T00:00:00"/>
    <s v="Shaurya Singh"/>
    <x v="0"/>
    <x v="14"/>
    <s v="Bescom"/>
    <n v="1333.35"/>
    <x v="2"/>
    <x v="2"/>
    <x v="9"/>
    <n v="47075.9"/>
    <n v="202443.11"/>
    <x v="10"/>
    <x v="10"/>
  </r>
  <r>
    <s v="TXN-214379"/>
    <d v="2023-08-08T00:00:00"/>
    <s v="Anika Sharma"/>
    <x v="0"/>
    <x v="2"/>
    <s v="Amazon.in"/>
    <n v="3408.42"/>
    <x v="0"/>
    <x v="2"/>
    <x v="0"/>
    <n v="40419.94"/>
    <n v="240582.93"/>
    <x v="11"/>
    <x v="11"/>
  </r>
  <r>
    <s v="TXN-214380"/>
    <d v="2023-10-30T00:00:00"/>
    <s v="Aditya Kapoor"/>
    <x v="0"/>
    <x v="13"/>
    <s v="PVR Cinemas"/>
    <n v="12288.51"/>
    <x v="4"/>
    <x v="3"/>
    <x v="1"/>
    <n v="60011.63"/>
    <n v="182855.04000000001"/>
    <x v="8"/>
    <x v="8"/>
  </r>
  <r>
    <s v="TXN-214381"/>
    <d v="2023-11-25T00:00:00"/>
    <s v="Reyansh Gupta"/>
    <x v="0"/>
    <x v="1"/>
    <s v="Amazon.in"/>
    <n v="13990.01"/>
    <x v="0"/>
    <x v="4"/>
    <x v="3"/>
    <n v="52315.7"/>
    <n v="135289.04"/>
    <x v="7"/>
    <x v="7"/>
  </r>
  <r>
    <s v="TXN-214382"/>
    <d v="2023-10-18T00:00:00"/>
    <s v="Aditya Singh"/>
    <x v="2"/>
    <x v="11"/>
    <s v="Employer/Client"/>
    <n v="69380.710000000006"/>
    <x v="0"/>
    <x v="2"/>
    <x v="5"/>
    <n v="49002.03"/>
    <n v="317488.7"/>
    <x v="8"/>
    <x v="8"/>
  </r>
  <r>
    <s v="TXN-214383"/>
    <d v="2023-12-16T00:00:00"/>
    <s v="Aaryan Verma"/>
    <x v="0"/>
    <x v="4"/>
    <s v="Bescom"/>
    <n v="6089.01"/>
    <x v="2"/>
    <x v="2"/>
    <x v="4"/>
    <n v="44458.32"/>
    <n v="284279.88"/>
    <x v="9"/>
    <x v="9"/>
  </r>
  <r>
    <s v="TXN-214384"/>
    <d v="2023-08-17T00:00:00"/>
    <s v="Aditya Joshi"/>
    <x v="0"/>
    <x v="14"/>
    <s v="MakeMyTrip"/>
    <n v="1094.44"/>
    <x v="4"/>
    <x v="2"/>
    <x v="0"/>
    <n v="52272.33"/>
    <n v="266897.63"/>
    <x v="11"/>
    <x v="11"/>
  </r>
  <r>
    <s v="TXN-214385"/>
    <d v="2023-06-30T00:00:00"/>
    <s v="Ira Kapoor"/>
    <x v="2"/>
    <x v="12"/>
    <s v="Employer/Client"/>
    <n v="34794.07"/>
    <x v="3"/>
    <x v="4"/>
    <x v="2"/>
    <n v="56076.49"/>
    <n v="190438.95"/>
    <x v="0"/>
    <x v="0"/>
  </r>
  <r>
    <s v="TXN-214386"/>
    <d v="2023-12-31T00:00:00"/>
    <s v="Pari Sharma"/>
    <x v="0"/>
    <x v="13"/>
    <s v="Ola"/>
    <n v="10891.75"/>
    <x v="4"/>
    <x v="3"/>
    <x v="3"/>
    <n v="46909.04"/>
    <n v="47163.48"/>
    <x v="9"/>
    <x v="9"/>
  </r>
  <r>
    <s v="TXN-214387"/>
    <d v="2023-09-17T00:00:00"/>
    <s v="Ananya Sharma"/>
    <x v="0"/>
    <x v="1"/>
    <s v="PVR Cinemas"/>
    <n v="9761.7900000000009"/>
    <x v="3"/>
    <x v="2"/>
    <x v="2"/>
    <n v="50234.37"/>
    <n v="238050.47"/>
    <x v="4"/>
    <x v="4"/>
  </r>
  <r>
    <s v="TXN-214388"/>
    <d v="2023-05-29T00:00:00"/>
    <s v="Reyansh Patel"/>
    <x v="2"/>
    <x v="10"/>
    <s v="Employer/Client"/>
    <n v="48009.53"/>
    <x v="1"/>
    <x v="1"/>
    <x v="1"/>
    <n v="56468.38"/>
    <n v="458449.47"/>
    <x v="10"/>
    <x v="10"/>
  </r>
  <r>
    <s v="TXN-214389"/>
    <d v="2023-06-02T00:00:00"/>
    <s v="Vivaan Iyer"/>
    <x v="1"/>
    <x v="3"/>
    <s v="Ola"/>
    <n v="7505.31"/>
    <x v="2"/>
    <x v="4"/>
    <x v="3"/>
    <n v="64526.44"/>
    <n v="267823.58"/>
    <x v="0"/>
    <x v="0"/>
  </r>
  <r>
    <s v="TXN-214390"/>
    <d v="2023-10-11T00:00:00"/>
    <s v="Myra Patel"/>
    <x v="0"/>
    <x v="0"/>
    <s v="Swiggy"/>
    <n v="5544.68"/>
    <x v="4"/>
    <x v="2"/>
    <x v="3"/>
    <n v="62459.81"/>
    <n v="228612.6"/>
    <x v="8"/>
    <x v="8"/>
  </r>
  <r>
    <s v="TXN-214391"/>
    <d v="2023-10-07T00:00:00"/>
    <s v="Ira Singh"/>
    <x v="0"/>
    <x v="13"/>
    <s v="Airtel"/>
    <n v="4025.83"/>
    <x v="3"/>
    <x v="0"/>
    <x v="4"/>
    <n v="40065.589999999997"/>
    <n v="230207.31"/>
    <x v="8"/>
    <x v="8"/>
  </r>
  <r>
    <s v="TXN-214392"/>
    <d v="2023-10-04T00:00:00"/>
    <s v="Sai Gupta"/>
    <x v="0"/>
    <x v="4"/>
    <s v="Uber"/>
    <n v="14768.07"/>
    <x v="1"/>
    <x v="3"/>
    <x v="7"/>
    <n v="32725.15"/>
    <n v="191633.82"/>
    <x v="8"/>
    <x v="8"/>
  </r>
  <r>
    <s v="TXN-214393"/>
    <d v="2023-08-30T00:00:00"/>
    <s v="Sai Iyer"/>
    <x v="0"/>
    <x v="0"/>
    <s v="MakeMyTrip"/>
    <n v="8161.92"/>
    <x v="2"/>
    <x v="1"/>
    <x v="0"/>
    <n v="68558.899999999994"/>
    <n v="80455.83"/>
    <x v="11"/>
    <x v="11"/>
  </r>
  <r>
    <s v="TXN-214394"/>
    <d v="2023-02-01T00:00:00"/>
    <s v="Sai Joshi"/>
    <x v="0"/>
    <x v="8"/>
    <s v="HDFC Bank"/>
    <n v="5286.13"/>
    <x v="1"/>
    <x v="3"/>
    <x v="9"/>
    <n v="34641.06"/>
    <n v="-14342.44"/>
    <x v="6"/>
    <x v="6"/>
  </r>
  <r>
    <s v="TXN-214395"/>
    <d v="2023-12-30T00:00:00"/>
    <s v="Vihaan Reddy"/>
    <x v="0"/>
    <x v="4"/>
    <s v="Zomato"/>
    <n v="7265.68"/>
    <x v="0"/>
    <x v="1"/>
    <x v="8"/>
    <n v="58110.46"/>
    <n v="81360.13"/>
    <x v="9"/>
    <x v="9"/>
  </r>
  <r>
    <s v="TXN-214396"/>
    <d v="2023-02-07T00:00:00"/>
    <s v="Aadhya Patel"/>
    <x v="1"/>
    <x v="15"/>
    <s v="Flipkart"/>
    <n v="25889.46"/>
    <x v="4"/>
    <x v="0"/>
    <x v="4"/>
    <n v="39523.1"/>
    <n v="122741.72"/>
    <x v="6"/>
    <x v="6"/>
  </r>
  <r>
    <s v="TXN-214397"/>
    <d v="2023-01-05T00:00:00"/>
    <s v="Aadhya Kapoor"/>
    <x v="1"/>
    <x v="16"/>
    <s v="Flipkart"/>
    <n v="19780.88"/>
    <x v="4"/>
    <x v="4"/>
    <x v="7"/>
    <n v="56682.12"/>
    <n v="163015.95000000001"/>
    <x v="3"/>
    <x v="3"/>
  </r>
  <r>
    <s v="TXN-214398"/>
    <d v="2023-05-10T00:00:00"/>
    <s v="Myra Joshi"/>
    <x v="2"/>
    <x v="10"/>
    <s v="Employer/Client"/>
    <n v="24897.06"/>
    <x v="0"/>
    <x v="1"/>
    <x v="6"/>
    <n v="57459.8"/>
    <n v="276005.64"/>
    <x v="10"/>
    <x v="10"/>
  </r>
  <r>
    <s v="TXN-214399"/>
    <d v="2023-07-26T00:00:00"/>
    <s v="Diya Patel"/>
    <x v="0"/>
    <x v="4"/>
    <s v="MakeMyTrip"/>
    <n v="12321.36"/>
    <x v="1"/>
    <x v="3"/>
    <x v="3"/>
    <n v="38660.42"/>
    <n v="364143.21"/>
    <x v="2"/>
    <x v="2"/>
  </r>
  <r>
    <s v="TXN-214400"/>
    <d v="2023-01-03T00:00:00"/>
    <s v="Aarav Iyer"/>
    <x v="2"/>
    <x v="11"/>
    <s v="Employer/Client"/>
    <n v="92208.38"/>
    <x v="3"/>
    <x v="2"/>
    <x v="5"/>
    <n v="56022.73"/>
    <n v="368391.31"/>
    <x v="3"/>
    <x v="3"/>
  </r>
  <r>
    <s v="TXN-214401"/>
    <d v="2023-03-30T00:00:00"/>
    <s v="Sai Patel"/>
    <x v="0"/>
    <x v="1"/>
    <s v="Reliance Smart"/>
    <n v="4436.2299999999996"/>
    <x v="2"/>
    <x v="1"/>
    <x v="9"/>
    <n v="32876.18"/>
    <n v="-47821.54"/>
    <x v="1"/>
    <x v="1"/>
  </r>
  <r>
    <s v="TXN-214402"/>
    <d v="2023-04-10T00:00:00"/>
    <s v="Sai Kapoor"/>
    <x v="0"/>
    <x v="5"/>
    <s v="BigBasket"/>
    <n v="8244.11"/>
    <x v="0"/>
    <x v="2"/>
    <x v="2"/>
    <n v="64146.16"/>
    <n v="271430.02"/>
    <x v="5"/>
    <x v="5"/>
  </r>
  <r>
    <s v="TXN-214403"/>
    <d v="2023-05-03T00:00:00"/>
    <s v="Vihaan Patel"/>
    <x v="0"/>
    <x v="0"/>
    <s v="Flipkart"/>
    <n v="7480.06"/>
    <x v="0"/>
    <x v="2"/>
    <x v="4"/>
    <n v="32873.949999999997"/>
    <n v="443362.3"/>
    <x v="10"/>
    <x v="10"/>
  </r>
  <r>
    <s v="TXN-214404"/>
    <d v="2023-10-10T00:00:00"/>
    <s v="Aaryan Verma"/>
    <x v="0"/>
    <x v="1"/>
    <s v="Amazon.in"/>
    <n v="10181.870000000001"/>
    <x v="2"/>
    <x v="0"/>
    <x v="5"/>
    <n v="48770.38"/>
    <n v="113217.33"/>
    <x v="8"/>
    <x v="8"/>
  </r>
  <r>
    <s v="TXN-214405"/>
    <d v="2023-04-09T00:00:00"/>
    <s v="Ananya Kapoor"/>
    <x v="0"/>
    <x v="13"/>
    <s v="Zerodha"/>
    <n v="5558.6"/>
    <x v="2"/>
    <x v="3"/>
    <x v="2"/>
    <n v="37732.1"/>
    <n v="230656.7"/>
    <x v="5"/>
    <x v="5"/>
  </r>
  <r>
    <s v="TXN-214406"/>
    <d v="2023-05-31T00:00:00"/>
    <s v="Ishaan Singh"/>
    <x v="0"/>
    <x v="13"/>
    <s v="Flipkart"/>
    <n v="2330.09"/>
    <x v="1"/>
    <x v="0"/>
    <x v="1"/>
    <n v="65850.320000000007"/>
    <n v="119780.39"/>
    <x v="10"/>
    <x v="10"/>
  </r>
  <r>
    <s v="TXN-214407"/>
    <d v="2023-11-19T00:00:00"/>
    <s v="Ananya Kapoor"/>
    <x v="0"/>
    <x v="5"/>
    <s v="Airtel"/>
    <n v="13303.52"/>
    <x v="1"/>
    <x v="1"/>
    <x v="5"/>
    <n v="44404.36"/>
    <n v="203112.01"/>
    <x v="7"/>
    <x v="7"/>
  </r>
  <r>
    <s v="TXN-214408"/>
    <d v="2023-07-03T00:00:00"/>
    <s v="Reyansh Singh"/>
    <x v="0"/>
    <x v="13"/>
    <s v="Airtel"/>
    <n v="7513.68"/>
    <x v="1"/>
    <x v="1"/>
    <x v="5"/>
    <n v="35134.129999999997"/>
    <n v="226600.22"/>
    <x v="2"/>
    <x v="2"/>
  </r>
  <r>
    <s v="TXN-214409"/>
    <d v="2023-11-02T00:00:00"/>
    <s v="Vihaan Reddy"/>
    <x v="0"/>
    <x v="8"/>
    <s v="Amazon.in"/>
    <n v="9111.6200000000008"/>
    <x v="1"/>
    <x v="0"/>
    <x v="4"/>
    <n v="32169.34"/>
    <n v="407646.99"/>
    <x v="7"/>
    <x v="7"/>
  </r>
  <r>
    <s v="TXN-214410"/>
    <d v="2023-09-10T00:00:00"/>
    <s v="Navya Reddy"/>
    <x v="0"/>
    <x v="13"/>
    <s v="Uber"/>
    <n v="11616.86"/>
    <x v="1"/>
    <x v="1"/>
    <x v="0"/>
    <n v="39030.019999999997"/>
    <n v="104689.14"/>
    <x v="4"/>
    <x v="4"/>
  </r>
  <r>
    <s v="TXN-214411"/>
    <d v="2023-12-21T00:00:00"/>
    <s v="Diya Kapoor"/>
    <x v="0"/>
    <x v="5"/>
    <s v="Swiggy"/>
    <n v="5321.92"/>
    <x v="1"/>
    <x v="2"/>
    <x v="7"/>
    <n v="53921.48"/>
    <n v="210706.81"/>
    <x v="9"/>
    <x v="9"/>
  </r>
  <r>
    <s v="TXN-214412"/>
    <d v="2023-04-16T00:00:00"/>
    <s v="Riya Reddy"/>
    <x v="0"/>
    <x v="14"/>
    <s v="PVR Cinemas"/>
    <n v="5429.43"/>
    <x v="4"/>
    <x v="1"/>
    <x v="6"/>
    <n v="43800.36"/>
    <n v="27678.81"/>
    <x v="5"/>
    <x v="5"/>
  </r>
  <r>
    <s v="TXN-214413"/>
    <d v="2023-09-01T00:00:00"/>
    <s v="Pari Joshi"/>
    <x v="0"/>
    <x v="13"/>
    <s v="Apollo Pharmacy"/>
    <n v="9039.0300000000007"/>
    <x v="2"/>
    <x v="4"/>
    <x v="1"/>
    <n v="45995.78"/>
    <n v="83282.259999999995"/>
    <x v="4"/>
    <x v="4"/>
  </r>
  <r>
    <s v="TXN-214414"/>
    <d v="2023-07-18T00:00:00"/>
    <s v="Saanvi Malhotra"/>
    <x v="0"/>
    <x v="14"/>
    <s v="BigBasket"/>
    <n v="1417.77"/>
    <x v="3"/>
    <x v="3"/>
    <x v="5"/>
    <n v="60564.67"/>
    <n v="296034.37"/>
    <x v="2"/>
    <x v="2"/>
  </r>
  <r>
    <s v="TXN-214415"/>
    <d v="2023-05-05T00:00:00"/>
    <s v="Pari Gupta"/>
    <x v="2"/>
    <x v="10"/>
    <s v="Employer/Client"/>
    <n v="82043.240000000005"/>
    <x v="2"/>
    <x v="1"/>
    <x v="0"/>
    <n v="36550.449999999997"/>
    <n v="175016.06"/>
    <x v="10"/>
    <x v="10"/>
  </r>
  <r>
    <s v="TXN-214416"/>
    <d v="2023-08-03T00:00:00"/>
    <s v="Shaurya Verma"/>
    <x v="0"/>
    <x v="6"/>
    <s v="Ola"/>
    <n v="5728.34"/>
    <x v="0"/>
    <x v="4"/>
    <x v="3"/>
    <n v="31433.15"/>
    <n v="197304.05"/>
    <x v="11"/>
    <x v="11"/>
  </r>
  <r>
    <s v="TXN-214417"/>
    <d v="2023-01-09T00:00:00"/>
    <s v="Diya Reddy"/>
    <x v="0"/>
    <x v="13"/>
    <s v="Amazon.in"/>
    <n v="5625.58"/>
    <x v="1"/>
    <x v="1"/>
    <x v="5"/>
    <n v="49633.93"/>
    <n v="252304.05"/>
    <x v="3"/>
    <x v="3"/>
  </r>
  <r>
    <s v="TXN-214418"/>
    <d v="2023-04-07T00:00:00"/>
    <s v="Diya Patel"/>
    <x v="0"/>
    <x v="2"/>
    <s v="Uber"/>
    <n v="13078.83"/>
    <x v="3"/>
    <x v="1"/>
    <x v="7"/>
    <n v="38924.03"/>
    <n v="271835.2"/>
    <x v="5"/>
    <x v="5"/>
  </r>
  <r>
    <s v="TXN-214419"/>
    <d v="2023-11-30T00:00:00"/>
    <s v="Vivaan Patel"/>
    <x v="0"/>
    <x v="0"/>
    <s v="Amazon.in"/>
    <n v="2114.06"/>
    <x v="1"/>
    <x v="1"/>
    <x v="3"/>
    <n v="69454.2"/>
    <n v="-2475.9699999999998"/>
    <x v="7"/>
    <x v="7"/>
  </r>
  <r>
    <s v="TXN-214420"/>
    <d v="2023-03-26T00:00:00"/>
    <s v="Myra Malhotra"/>
    <x v="0"/>
    <x v="13"/>
    <s v="HDFC Bank"/>
    <n v="9166.89"/>
    <x v="2"/>
    <x v="0"/>
    <x v="9"/>
    <n v="44103.79"/>
    <n v="139313.85999999999"/>
    <x v="1"/>
    <x v="1"/>
  </r>
  <r>
    <s v="TXN-214421"/>
    <d v="2023-03-31T00:00:00"/>
    <s v="Aarav Reddy"/>
    <x v="2"/>
    <x v="9"/>
    <s v="Employer/Client"/>
    <n v="71834.42"/>
    <x v="2"/>
    <x v="2"/>
    <x v="7"/>
    <n v="34072.949999999997"/>
    <n v="376484.01"/>
    <x v="1"/>
    <x v="1"/>
  </r>
  <r>
    <s v="TXN-214422"/>
    <d v="2023-01-23T00:00:00"/>
    <s v="Ishaan Malhotra"/>
    <x v="0"/>
    <x v="4"/>
    <s v="PVR Cinemas"/>
    <n v="10506.6"/>
    <x v="3"/>
    <x v="3"/>
    <x v="8"/>
    <n v="63939.91"/>
    <n v="72495.28"/>
    <x v="3"/>
    <x v="3"/>
  </r>
  <r>
    <s v="TXN-214423"/>
    <d v="2023-11-21T00:00:00"/>
    <s v="Reyansh Kapoor"/>
    <x v="2"/>
    <x v="9"/>
    <s v="Employer/Client"/>
    <n v="54622.31"/>
    <x v="4"/>
    <x v="4"/>
    <x v="8"/>
    <n v="47151.99"/>
    <n v="160976.63"/>
    <x v="7"/>
    <x v="7"/>
  </r>
  <r>
    <s v="TXN-214424"/>
    <d v="2023-01-16T00:00:00"/>
    <s v="Navya Verma"/>
    <x v="0"/>
    <x v="13"/>
    <s v="Reliance Smart"/>
    <n v="5740.31"/>
    <x v="1"/>
    <x v="3"/>
    <x v="1"/>
    <n v="53493.97"/>
    <n v="211321.23"/>
    <x v="3"/>
    <x v="3"/>
  </r>
  <r>
    <s v="TXN-214425"/>
    <d v="2023-04-07T00:00:00"/>
    <s v="Myra Kapoor"/>
    <x v="2"/>
    <x v="7"/>
    <s v="Employer/Client"/>
    <n v="63495.28"/>
    <x v="3"/>
    <x v="0"/>
    <x v="8"/>
    <n v="33713.31"/>
    <n v="126174.12"/>
    <x v="5"/>
    <x v="5"/>
  </r>
  <r>
    <s v="TXN-214426"/>
    <d v="2023-10-10T00:00:00"/>
    <s v="Ishaan Malhotra"/>
    <x v="0"/>
    <x v="5"/>
    <s v="Amazon.in"/>
    <n v="3936.41"/>
    <x v="4"/>
    <x v="4"/>
    <x v="3"/>
    <n v="38941.279999999999"/>
    <n v="264745.17"/>
    <x v="8"/>
    <x v="8"/>
  </r>
  <r>
    <s v="TXN-214427"/>
    <d v="2023-08-15T00:00:00"/>
    <s v="Sai Singh"/>
    <x v="2"/>
    <x v="9"/>
    <s v="Employer/Client"/>
    <n v="30361.55"/>
    <x v="1"/>
    <x v="2"/>
    <x v="1"/>
    <n v="39798.33"/>
    <n v="163044.96"/>
    <x v="11"/>
    <x v="11"/>
  </r>
  <r>
    <s v="TXN-214428"/>
    <d v="2023-08-07T00:00:00"/>
    <s v="Shaurya Malhotra"/>
    <x v="0"/>
    <x v="13"/>
    <s v="Apollo Pharmacy"/>
    <n v="4000.49"/>
    <x v="2"/>
    <x v="1"/>
    <x v="7"/>
    <n v="50695.91"/>
    <n v="233142.66"/>
    <x v="11"/>
    <x v="11"/>
  </r>
  <r>
    <s v="TXN-214429"/>
    <d v="2023-04-16T00:00:00"/>
    <s v="Aarav Gupta"/>
    <x v="0"/>
    <x v="0"/>
    <s v="Bescom"/>
    <n v="1549.91"/>
    <x v="4"/>
    <x v="2"/>
    <x v="5"/>
    <n v="61308.9"/>
    <n v="509361.39"/>
    <x v="5"/>
    <x v="5"/>
  </r>
  <r>
    <s v="TXN-214430"/>
    <d v="2023-09-22T00:00:00"/>
    <s v="Myra Malhotra"/>
    <x v="0"/>
    <x v="1"/>
    <s v="Flipkart"/>
    <n v="13406.41"/>
    <x v="0"/>
    <x v="0"/>
    <x v="2"/>
    <n v="44103.79"/>
    <n v="125907.45"/>
    <x v="4"/>
    <x v="4"/>
  </r>
  <r>
    <s v="TXN-214431"/>
    <d v="2023-06-10T00:00:00"/>
    <s v="Myra Gupta"/>
    <x v="0"/>
    <x v="5"/>
    <s v="BigBasket"/>
    <n v="5642.65"/>
    <x v="3"/>
    <x v="2"/>
    <x v="1"/>
    <n v="36904.22"/>
    <n v="183098.12"/>
    <x v="0"/>
    <x v="0"/>
  </r>
  <r>
    <s v="TXN-214432"/>
    <d v="2023-04-22T00:00:00"/>
    <s v="Myra Verma"/>
    <x v="2"/>
    <x v="9"/>
    <s v="Employer/Client"/>
    <n v="35736.269999999997"/>
    <x v="2"/>
    <x v="1"/>
    <x v="6"/>
    <n v="66778.02"/>
    <n v="88546"/>
    <x v="5"/>
    <x v="5"/>
  </r>
  <r>
    <s v="TXN-214433"/>
    <d v="2023-07-18T00:00:00"/>
    <s v="Riya Iyer"/>
    <x v="0"/>
    <x v="1"/>
    <s v="Bescom"/>
    <n v="9537.31"/>
    <x v="1"/>
    <x v="4"/>
    <x v="2"/>
    <n v="62838.12"/>
    <n v="99950.73"/>
    <x v="2"/>
    <x v="2"/>
  </r>
  <r>
    <s v="TXN-214434"/>
    <d v="2023-01-15T00:00:00"/>
    <s v="Myra Gupta"/>
    <x v="0"/>
    <x v="14"/>
    <s v="MakeMyTrip"/>
    <n v="4928.57"/>
    <x v="1"/>
    <x v="3"/>
    <x v="0"/>
    <n v="33263.29"/>
    <n v="78992.91"/>
    <x v="3"/>
    <x v="3"/>
  </r>
  <r>
    <s v="TXN-214435"/>
    <d v="2023-12-14T00:00:00"/>
    <s v="Sai Joshi"/>
    <x v="0"/>
    <x v="6"/>
    <s v="Airtel"/>
    <n v="10543.77"/>
    <x v="0"/>
    <x v="4"/>
    <x v="0"/>
    <n v="43575.44"/>
    <n v="129574.49"/>
    <x v="9"/>
    <x v="9"/>
  </r>
  <r>
    <s v="TXN-214436"/>
    <d v="2023-06-25T00:00:00"/>
    <s v="Aadhya Iyer"/>
    <x v="0"/>
    <x v="14"/>
    <s v="Swiggy"/>
    <n v="5435.07"/>
    <x v="3"/>
    <x v="2"/>
    <x v="3"/>
    <n v="64062.06"/>
    <n v="156876.07999999999"/>
    <x v="0"/>
    <x v="0"/>
  </r>
  <r>
    <s v="TXN-214437"/>
    <d v="2023-02-15T00:00:00"/>
    <s v="Navya Patel"/>
    <x v="0"/>
    <x v="0"/>
    <s v="Airtel"/>
    <n v="6300.57"/>
    <x v="4"/>
    <x v="4"/>
    <x v="2"/>
    <n v="56749.66"/>
    <n v="330689.48"/>
    <x v="6"/>
    <x v="6"/>
  </r>
  <r>
    <s v="TXN-214438"/>
    <d v="2023-01-15T00:00:00"/>
    <s v="Aditya Patel"/>
    <x v="0"/>
    <x v="8"/>
    <s v="Apollo Pharmacy"/>
    <n v="4003.41"/>
    <x v="3"/>
    <x v="3"/>
    <x v="5"/>
    <n v="35771.24"/>
    <n v="-21851.93"/>
    <x v="3"/>
    <x v="3"/>
  </r>
  <r>
    <s v="TXN-214439"/>
    <d v="2023-01-22T00:00:00"/>
    <s v="Shaurya Gupta"/>
    <x v="0"/>
    <x v="0"/>
    <s v="Airtel"/>
    <n v="3264.09"/>
    <x v="2"/>
    <x v="3"/>
    <x v="6"/>
    <n v="43797.27"/>
    <n v="134093.34"/>
    <x v="3"/>
    <x v="3"/>
  </r>
  <r>
    <s v="TXN-214440"/>
    <d v="2023-06-02T00:00:00"/>
    <s v="Vivaan Reddy"/>
    <x v="0"/>
    <x v="2"/>
    <s v="Apollo Pharmacy"/>
    <n v="13539.65"/>
    <x v="2"/>
    <x v="4"/>
    <x v="0"/>
    <n v="64057.33"/>
    <n v="40741.24"/>
    <x v="0"/>
    <x v="0"/>
  </r>
  <r>
    <s v="TXN-214441"/>
    <d v="2023-01-19T00:00:00"/>
    <s v="Anika Kapoor"/>
    <x v="0"/>
    <x v="2"/>
    <s v="Zomato"/>
    <n v="8123.8"/>
    <x v="0"/>
    <x v="3"/>
    <x v="4"/>
    <n v="40816.78"/>
    <n v="358147.08"/>
    <x v="3"/>
    <x v="3"/>
  </r>
  <r>
    <s v="TXN-214442"/>
    <d v="2023-06-18T00:00:00"/>
    <s v="Aditya Malhotra"/>
    <x v="0"/>
    <x v="2"/>
    <s v="Ola"/>
    <n v="12834.01"/>
    <x v="3"/>
    <x v="3"/>
    <x v="2"/>
    <n v="38337.47"/>
    <n v="402546.66"/>
    <x v="0"/>
    <x v="0"/>
  </r>
  <r>
    <s v="TXN-214443"/>
    <d v="2023-12-22T00:00:00"/>
    <s v="Ira Joshi"/>
    <x v="0"/>
    <x v="13"/>
    <s v="Reliance Smart"/>
    <n v="5239.25"/>
    <x v="4"/>
    <x v="2"/>
    <x v="1"/>
    <n v="48066.38"/>
    <n v="26335.54"/>
    <x v="9"/>
    <x v="9"/>
  </r>
  <r>
    <s v="TXN-214444"/>
    <d v="2023-01-29T00:00:00"/>
    <s v="Ishaan Singh"/>
    <x v="2"/>
    <x v="10"/>
    <s v="Employer/Client"/>
    <n v="68962.44"/>
    <x v="4"/>
    <x v="3"/>
    <x v="8"/>
    <n v="47395.45"/>
    <n v="423759.73"/>
    <x v="3"/>
    <x v="3"/>
  </r>
  <r>
    <s v="TXN-214445"/>
    <d v="2023-06-29T00:00:00"/>
    <s v="Arjun Iyer"/>
    <x v="0"/>
    <x v="0"/>
    <s v="Amazon.in"/>
    <n v="3566.6"/>
    <x v="0"/>
    <x v="1"/>
    <x v="0"/>
    <n v="51630.52"/>
    <n v="198999.35"/>
    <x v="0"/>
    <x v="0"/>
  </r>
  <r>
    <s v="TXN-214446"/>
    <d v="2023-03-10T00:00:00"/>
    <s v="Reyansh Verma"/>
    <x v="0"/>
    <x v="4"/>
    <s v="Apollo Pharmacy"/>
    <n v="2491.3000000000002"/>
    <x v="3"/>
    <x v="2"/>
    <x v="3"/>
    <n v="66946.3"/>
    <n v="141022.07"/>
    <x v="1"/>
    <x v="1"/>
  </r>
  <r>
    <s v="TXN-214447"/>
    <d v="2023-12-31T00:00:00"/>
    <s v="Riya Joshi"/>
    <x v="2"/>
    <x v="10"/>
    <s v="Employer/Client"/>
    <n v="55509.599999999999"/>
    <x v="0"/>
    <x v="4"/>
    <x v="2"/>
    <n v="52658.02"/>
    <n v="182191.87"/>
    <x v="9"/>
    <x v="9"/>
  </r>
  <r>
    <s v="TXN-214448"/>
    <d v="2023-07-27T00:00:00"/>
    <s v="Aaryan Patel"/>
    <x v="0"/>
    <x v="0"/>
    <s v="Reliance Smart"/>
    <n v="10733.53"/>
    <x v="4"/>
    <x v="4"/>
    <x v="2"/>
    <n v="59604.65"/>
    <n v="193499.81"/>
    <x v="2"/>
    <x v="2"/>
  </r>
  <r>
    <s v="TXN-214449"/>
    <d v="2023-03-25T00:00:00"/>
    <s v="Vivaan Verma"/>
    <x v="0"/>
    <x v="14"/>
    <s v="Reliance Smart"/>
    <n v="8328.59"/>
    <x v="4"/>
    <x v="2"/>
    <x v="2"/>
    <n v="67488.41"/>
    <n v="206362.84"/>
    <x v="1"/>
    <x v="1"/>
  </r>
  <r>
    <s v="TXN-214450"/>
    <d v="2023-06-14T00:00:00"/>
    <s v="Vivaan Singh"/>
    <x v="2"/>
    <x v="12"/>
    <s v="Employer/Client"/>
    <n v="50941.45"/>
    <x v="3"/>
    <x v="2"/>
    <x v="9"/>
    <n v="34779.08"/>
    <n v="282988.94"/>
    <x v="0"/>
    <x v="0"/>
  </r>
  <r>
    <s v="TXN-214451"/>
    <d v="2023-05-16T00:00:00"/>
    <s v="Aditya Sharma"/>
    <x v="0"/>
    <x v="8"/>
    <s v="Reliance Smart"/>
    <n v="9477.58"/>
    <x v="3"/>
    <x v="4"/>
    <x v="9"/>
    <n v="54016.53"/>
    <n v="335711.51"/>
    <x v="10"/>
    <x v="10"/>
  </r>
  <r>
    <s v="TXN-214452"/>
    <d v="2023-03-28T00:00:00"/>
    <s v="Aadhya Joshi"/>
    <x v="0"/>
    <x v="6"/>
    <s v="Uber"/>
    <n v="968.82"/>
    <x v="4"/>
    <x v="3"/>
    <x v="9"/>
    <n v="36917.83"/>
    <n v="197830.02"/>
    <x v="1"/>
    <x v="1"/>
  </r>
  <r>
    <s v="TXN-214453"/>
    <d v="2023-02-21T00:00:00"/>
    <s v="Riya Malhotra"/>
    <x v="2"/>
    <x v="10"/>
    <s v="Employer/Client"/>
    <n v="49266.27"/>
    <x v="2"/>
    <x v="2"/>
    <x v="7"/>
    <n v="30847.19"/>
    <n v="235181.66"/>
    <x v="6"/>
    <x v="6"/>
  </r>
  <r>
    <s v="TXN-214454"/>
    <d v="2023-05-29T00:00:00"/>
    <s v="Ananya Reddy"/>
    <x v="2"/>
    <x v="7"/>
    <s v="Employer/Client"/>
    <n v="86985.53"/>
    <x v="0"/>
    <x v="0"/>
    <x v="3"/>
    <n v="35090.620000000003"/>
    <n v="378142.1"/>
    <x v="10"/>
    <x v="10"/>
  </r>
  <r>
    <s v="TXN-214455"/>
    <d v="2023-10-25T00:00:00"/>
    <s v="Reyansh Patel"/>
    <x v="0"/>
    <x v="8"/>
    <s v="Amazon.in"/>
    <n v="4188.76"/>
    <x v="4"/>
    <x v="3"/>
    <x v="0"/>
    <n v="59812.67"/>
    <n v="120348.13"/>
    <x v="8"/>
    <x v="8"/>
  </r>
  <r>
    <s v="TXN-214456"/>
    <d v="2023-06-16T00:00:00"/>
    <s v="Anika Patel"/>
    <x v="2"/>
    <x v="10"/>
    <s v="Employer/Client"/>
    <n v="44406.17"/>
    <x v="2"/>
    <x v="3"/>
    <x v="3"/>
    <n v="65634.14"/>
    <n v="221213.37"/>
    <x v="0"/>
    <x v="0"/>
  </r>
  <r>
    <s v="TXN-214457"/>
    <d v="2023-11-01T00:00:00"/>
    <s v="Navya Iyer"/>
    <x v="1"/>
    <x v="15"/>
    <s v="Zomato"/>
    <n v="22747"/>
    <x v="3"/>
    <x v="0"/>
    <x v="8"/>
    <n v="37048.06"/>
    <n v="191478.07"/>
    <x v="7"/>
    <x v="7"/>
  </r>
  <r>
    <s v="TXN-214458"/>
    <d v="2023-09-21T00:00:00"/>
    <s v="Anika Verma"/>
    <x v="0"/>
    <x v="4"/>
    <s v="Swiggy"/>
    <n v="429.85"/>
    <x v="0"/>
    <x v="3"/>
    <x v="6"/>
    <n v="38607.93"/>
    <n v="172569.84"/>
    <x v="4"/>
    <x v="4"/>
  </r>
  <r>
    <s v="TXN-214459"/>
    <d v="2023-08-09T00:00:00"/>
    <s v="Shaurya Malhotra"/>
    <x v="2"/>
    <x v="12"/>
    <s v="Employer/Client"/>
    <n v="63040.17"/>
    <x v="0"/>
    <x v="2"/>
    <x v="6"/>
    <n v="45671.54"/>
    <n v="366755.22"/>
    <x v="11"/>
    <x v="11"/>
  </r>
  <r>
    <s v="TXN-214460"/>
    <d v="2023-10-02T00:00:00"/>
    <s v="Navya Joshi"/>
    <x v="0"/>
    <x v="1"/>
    <s v="Reliance Smart"/>
    <n v="12924.41"/>
    <x v="1"/>
    <x v="4"/>
    <x v="5"/>
    <n v="60462.02"/>
    <n v="366122.71"/>
    <x v="8"/>
    <x v="8"/>
  </r>
  <r>
    <s v="TXN-214461"/>
    <d v="2023-11-13T00:00:00"/>
    <s v="Saanvi Iyer"/>
    <x v="0"/>
    <x v="4"/>
    <s v="Zomato"/>
    <n v="6338.44"/>
    <x v="2"/>
    <x v="4"/>
    <x v="2"/>
    <n v="66478.31"/>
    <n v="83451.990000000005"/>
    <x v="7"/>
    <x v="7"/>
  </r>
  <r>
    <s v="TXN-214462"/>
    <d v="2023-01-31T00:00:00"/>
    <s v="Arjun Kapoor"/>
    <x v="1"/>
    <x v="15"/>
    <s v="Zerodha"/>
    <n v="8260.6299999999992"/>
    <x v="1"/>
    <x v="1"/>
    <x v="5"/>
    <n v="39430.78"/>
    <n v="16812.669999999998"/>
    <x v="3"/>
    <x v="3"/>
  </r>
  <r>
    <s v="TXN-214463"/>
    <d v="2023-06-05T00:00:00"/>
    <s v="Riya Singh"/>
    <x v="0"/>
    <x v="0"/>
    <s v="Swiggy"/>
    <n v="14152.56"/>
    <x v="0"/>
    <x v="1"/>
    <x v="9"/>
    <n v="45826.06"/>
    <n v="171247.48"/>
    <x v="0"/>
    <x v="0"/>
  </r>
  <r>
    <s v="TXN-214464"/>
    <d v="2023-01-18T00:00:00"/>
    <s v="Diya Malhotra"/>
    <x v="2"/>
    <x v="9"/>
    <s v="Employer/Client"/>
    <n v="39434.660000000003"/>
    <x v="0"/>
    <x v="1"/>
    <x v="9"/>
    <n v="64099.519999999997"/>
    <n v="151123.56"/>
    <x v="3"/>
    <x v="3"/>
  </r>
  <r>
    <s v="TXN-214465"/>
    <d v="2023-07-23T00:00:00"/>
    <s v="Aadhya Verma"/>
    <x v="2"/>
    <x v="7"/>
    <s v="Employer/Client"/>
    <n v="55450.400000000001"/>
    <x v="0"/>
    <x v="1"/>
    <x v="8"/>
    <n v="40872.589999999997"/>
    <n v="287578.21999999997"/>
    <x v="2"/>
    <x v="2"/>
  </r>
  <r>
    <s v="TXN-214466"/>
    <d v="2023-02-15T00:00:00"/>
    <s v="Navya Singh"/>
    <x v="0"/>
    <x v="1"/>
    <s v="Uber"/>
    <n v="14678.79"/>
    <x v="0"/>
    <x v="4"/>
    <x v="9"/>
    <n v="63331.28"/>
    <n v="387909.97"/>
    <x v="6"/>
    <x v="6"/>
  </r>
  <r>
    <s v="TXN-214467"/>
    <d v="2023-09-09T00:00:00"/>
    <s v="Ira Sharma"/>
    <x v="0"/>
    <x v="4"/>
    <s v="Flipkart"/>
    <n v="6373.55"/>
    <x v="4"/>
    <x v="2"/>
    <x v="6"/>
    <n v="60885.23"/>
    <n v="81425.02"/>
    <x v="4"/>
    <x v="4"/>
  </r>
  <r>
    <s v="TXN-214468"/>
    <d v="2023-04-19T00:00:00"/>
    <s v="Aaryan Kapoor"/>
    <x v="1"/>
    <x v="16"/>
    <s v="HDFC Bank"/>
    <n v="23883.89"/>
    <x v="2"/>
    <x v="3"/>
    <x v="4"/>
    <n v="63365.86"/>
    <n v="66696.100000000006"/>
    <x v="5"/>
    <x v="5"/>
  </r>
  <r>
    <s v="TXN-214469"/>
    <d v="2023-09-17T00:00:00"/>
    <s v="Diya Malhotra"/>
    <x v="0"/>
    <x v="4"/>
    <s v="Uber"/>
    <n v="2259.6999999999998"/>
    <x v="2"/>
    <x v="3"/>
    <x v="8"/>
    <n v="40009.379999999997"/>
    <n v="278477.28000000003"/>
    <x v="4"/>
    <x v="4"/>
  </r>
  <r>
    <s v="TXN-214470"/>
    <d v="2023-05-31T00:00:00"/>
    <s v="Myra Gupta"/>
    <x v="2"/>
    <x v="10"/>
    <s v="Employer/Client"/>
    <n v="43205.19"/>
    <x v="3"/>
    <x v="4"/>
    <x v="2"/>
    <n v="67484.39"/>
    <n v="144157.5"/>
    <x v="10"/>
    <x v="10"/>
  </r>
  <r>
    <s v="TXN-214471"/>
    <d v="2023-01-28T00:00:00"/>
    <s v="Ira Joshi"/>
    <x v="1"/>
    <x v="16"/>
    <s v="Zerodha"/>
    <n v="8444.7800000000007"/>
    <x v="0"/>
    <x v="0"/>
    <x v="9"/>
    <n v="63506.32"/>
    <n v="189796.59"/>
    <x v="3"/>
    <x v="3"/>
  </r>
  <r>
    <s v="TXN-214472"/>
    <d v="2023-12-25T00:00:00"/>
    <s v="Arjun Gupta"/>
    <x v="0"/>
    <x v="4"/>
    <s v="Amazon.in"/>
    <n v="2960.16"/>
    <x v="0"/>
    <x v="2"/>
    <x v="4"/>
    <n v="62071.199999999997"/>
    <n v="282023.33"/>
    <x v="9"/>
    <x v="9"/>
  </r>
  <r>
    <s v="TXN-214473"/>
    <d v="2023-04-24T00:00:00"/>
    <s v="Aditya Iyer"/>
    <x v="0"/>
    <x v="13"/>
    <s v="Reliance Smart"/>
    <n v="2171.6"/>
    <x v="1"/>
    <x v="1"/>
    <x v="6"/>
    <n v="39662.519999999997"/>
    <n v="238424.8"/>
    <x v="5"/>
    <x v="5"/>
  </r>
  <r>
    <s v="TXN-214474"/>
    <d v="2023-01-10T00:00:00"/>
    <s v="Riya Kapoor"/>
    <x v="0"/>
    <x v="13"/>
    <s v="Reliance Smart"/>
    <n v="11821.52"/>
    <x v="2"/>
    <x v="3"/>
    <x v="1"/>
    <n v="65381.26"/>
    <n v="306428.67"/>
    <x v="3"/>
    <x v="3"/>
  </r>
  <r>
    <s v="TXN-214475"/>
    <d v="2023-01-29T00:00:00"/>
    <s v="Vihaan Malhotra"/>
    <x v="0"/>
    <x v="5"/>
    <s v="Amazon.in"/>
    <n v="1727.74"/>
    <x v="2"/>
    <x v="2"/>
    <x v="7"/>
    <n v="42591.79"/>
    <n v="314968.7"/>
    <x v="3"/>
    <x v="3"/>
  </r>
  <r>
    <s v="TXN-214476"/>
    <d v="2023-12-04T00:00:00"/>
    <s v="Ananya Reddy"/>
    <x v="0"/>
    <x v="8"/>
    <s v="PVR Cinemas"/>
    <n v="10983.28"/>
    <x v="1"/>
    <x v="0"/>
    <x v="3"/>
    <n v="35090.620000000003"/>
    <n v="367158.82"/>
    <x v="9"/>
    <x v="9"/>
  </r>
  <r>
    <s v="TXN-214477"/>
    <d v="2023-10-17T00:00:00"/>
    <s v="Aarav Patel"/>
    <x v="0"/>
    <x v="13"/>
    <s v="BigBasket"/>
    <n v="7402.81"/>
    <x v="0"/>
    <x v="1"/>
    <x v="1"/>
    <n v="38490.19"/>
    <n v="226007.93"/>
    <x v="8"/>
    <x v="8"/>
  </r>
  <r>
    <s v="TXN-214478"/>
    <d v="2023-06-10T00:00:00"/>
    <s v="Pari Kapoor"/>
    <x v="2"/>
    <x v="11"/>
    <s v="Employer/Client"/>
    <n v="55741.93"/>
    <x v="1"/>
    <x v="4"/>
    <x v="4"/>
    <n v="69114.97"/>
    <n v="225480.38"/>
    <x v="0"/>
    <x v="0"/>
  </r>
  <r>
    <s v="TXN-214479"/>
    <d v="2023-10-03T00:00:00"/>
    <s v="Arjun Gupta"/>
    <x v="2"/>
    <x v="11"/>
    <s v="Employer/Client"/>
    <n v="46565.9"/>
    <x v="0"/>
    <x v="0"/>
    <x v="0"/>
    <n v="67130.990000000005"/>
    <n v="192710.35"/>
    <x v="8"/>
    <x v="8"/>
  </r>
  <r>
    <s v="TXN-214480"/>
    <d v="2023-09-11T00:00:00"/>
    <s v="Anika Patel"/>
    <x v="0"/>
    <x v="4"/>
    <s v="PVR Cinemas"/>
    <n v="438.24"/>
    <x v="1"/>
    <x v="3"/>
    <x v="1"/>
    <n v="65634.14"/>
    <n v="220775.13"/>
    <x v="4"/>
    <x v="4"/>
  </r>
  <r>
    <s v="TXN-214481"/>
    <d v="2023-04-07T00:00:00"/>
    <s v="Aaryan Sharma"/>
    <x v="2"/>
    <x v="7"/>
    <s v="Employer/Client"/>
    <n v="34265.269999999997"/>
    <x v="3"/>
    <x v="0"/>
    <x v="8"/>
    <n v="40477.870000000003"/>
    <n v="164369.03"/>
    <x v="5"/>
    <x v="5"/>
  </r>
  <r>
    <s v="TXN-214482"/>
    <d v="2023-08-02T00:00:00"/>
    <s v="Shaurya Malhotra"/>
    <x v="2"/>
    <x v="7"/>
    <s v="Employer/Client"/>
    <n v="24160.83"/>
    <x v="2"/>
    <x v="2"/>
    <x v="8"/>
    <n v="45671.54"/>
    <n v="390916.05"/>
    <x v="11"/>
    <x v="11"/>
  </r>
  <r>
    <s v="TXN-214483"/>
    <d v="2023-03-30T00:00:00"/>
    <s v="Ira Verma"/>
    <x v="2"/>
    <x v="10"/>
    <s v="Employer/Client"/>
    <n v="68319.58"/>
    <x v="2"/>
    <x v="3"/>
    <x v="8"/>
    <n v="40721.93"/>
    <n v="327803.90000000002"/>
    <x v="1"/>
    <x v="1"/>
  </r>
  <r>
    <s v="TXN-214484"/>
    <d v="2023-12-03T00:00:00"/>
    <s v="Arjun Verma"/>
    <x v="2"/>
    <x v="7"/>
    <s v="Employer/Client"/>
    <n v="34339.269999999997"/>
    <x v="0"/>
    <x v="1"/>
    <x v="1"/>
    <n v="57876.25"/>
    <n v="147269.25"/>
    <x v="9"/>
    <x v="9"/>
  </r>
  <r>
    <s v="TXN-214485"/>
    <d v="2023-01-01T00:00:00"/>
    <s v="Ira Gupta"/>
    <x v="0"/>
    <x v="2"/>
    <s v="Ola"/>
    <n v="4613.21"/>
    <x v="2"/>
    <x v="2"/>
    <x v="0"/>
    <n v="68286.73"/>
    <n v="324428.96000000002"/>
    <x v="3"/>
    <x v="3"/>
  </r>
  <r>
    <s v="TXN-214486"/>
    <d v="2023-12-06T00:00:00"/>
    <s v="Sai Singh"/>
    <x v="0"/>
    <x v="0"/>
    <s v="Reliance Smart"/>
    <n v="10615.2"/>
    <x v="4"/>
    <x v="2"/>
    <x v="2"/>
    <n v="39798.33"/>
    <n v="152429.76000000001"/>
    <x v="9"/>
    <x v="9"/>
  </r>
  <r>
    <s v="TXN-214487"/>
    <d v="2023-08-02T00:00:00"/>
    <s v="Navya Joshi"/>
    <x v="0"/>
    <x v="6"/>
    <s v="Uber"/>
    <n v="5369.89"/>
    <x v="1"/>
    <x v="2"/>
    <x v="2"/>
    <n v="58275.41"/>
    <n v="53944.54"/>
    <x v="11"/>
    <x v="11"/>
  </r>
  <r>
    <s v="TXN-214488"/>
    <d v="2023-06-06T00:00:00"/>
    <s v="Aaryan Gupta"/>
    <x v="1"/>
    <x v="16"/>
    <s v="Zomato"/>
    <n v="28402.03"/>
    <x v="3"/>
    <x v="3"/>
    <x v="1"/>
    <n v="66429.919999999998"/>
    <n v="409413.64"/>
    <x v="0"/>
    <x v="0"/>
  </r>
  <r>
    <s v="TXN-214489"/>
    <d v="2023-12-28T00:00:00"/>
    <s v="Sai Reddy"/>
    <x v="0"/>
    <x v="6"/>
    <s v="MakeMyTrip"/>
    <n v="3669.62"/>
    <x v="3"/>
    <x v="1"/>
    <x v="2"/>
    <n v="53587.63"/>
    <n v="176716.57"/>
    <x v="9"/>
    <x v="9"/>
  </r>
  <r>
    <s v="TXN-214490"/>
    <d v="2023-10-24T00:00:00"/>
    <s v="Anika Verma"/>
    <x v="0"/>
    <x v="0"/>
    <s v="BigBasket"/>
    <n v="6720.28"/>
    <x v="4"/>
    <x v="3"/>
    <x v="3"/>
    <n v="38607.93"/>
    <n v="165849.56"/>
    <x v="8"/>
    <x v="8"/>
  </r>
  <r>
    <s v="TXN-214491"/>
    <d v="2023-02-15T00:00:00"/>
    <s v="Vivaan Kapoor"/>
    <x v="0"/>
    <x v="5"/>
    <s v="Zerodha"/>
    <n v="4132.7"/>
    <x v="4"/>
    <x v="0"/>
    <x v="1"/>
    <n v="34111.58"/>
    <n v="86470.44"/>
    <x v="6"/>
    <x v="6"/>
  </r>
  <r>
    <s v="TXN-214492"/>
    <d v="2023-12-08T00:00:00"/>
    <s v="Ira Reddy"/>
    <x v="1"/>
    <x v="3"/>
    <s v="Zomato"/>
    <n v="16763.64"/>
    <x v="3"/>
    <x v="1"/>
    <x v="2"/>
    <n v="53194.2"/>
    <n v="469105.79"/>
    <x v="9"/>
    <x v="9"/>
  </r>
  <r>
    <s v="TXN-214493"/>
    <d v="2023-06-18T00:00:00"/>
    <s v="Aadhya Joshi"/>
    <x v="2"/>
    <x v="10"/>
    <s v="Employer/Client"/>
    <n v="67958.2"/>
    <x v="4"/>
    <x v="1"/>
    <x v="3"/>
    <n v="62991.519999999997"/>
    <n v="408788.84"/>
    <x v="0"/>
    <x v="0"/>
  </r>
  <r>
    <s v="TXN-214494"/>
    <d v="2023-03-27T00:00:00"/>
    <s v="Aaryan Joshi"/>
    <x v="0"/>
    <x v="14"/>
    <s v="PVR Cinemas"/>
    <n v="4453.04"/>
    <x v="2"/>
    <x v="1"/>
    <x v="0"/>
    <n v="49145.1"/>
    <n v="375338.88"/>
    <x v="1"/>
    <x v="1"/>
  </r>
  <r>
    <s v="TXN-214495"/>
    <d v="2023-09-12T00:00:00"/>
    <s v="Aditya Sharma"/>
    <x v="0"/>
    <x v="0"/>
    <s v="Uber"/>
    <n v="6737.4"/>
    <x v="1"/>
    <x v="2"/>
    <x v="1"/>
    <n v="65207.05"/>
    <n v="306549.2"/>
    <x v="4"/>
    <x v="4"/>
  </r>
  <r>
    <s v="TXN-214496"/>
    <d v="2023-02-05T00:00:00"/>
    <s v="Aditya Iyer"/>
    <x v="1"/>
    <x v="18"/>
    <s v="Uber"/>
    <n v="15136.54"/>
    <x v="4"/>
    <x v="0"/>
    <x v="7"/>
    <n v="42155.09"/>
    <n v="232189.74"/>
    <x v="6"/>
    <x v="6"/>
  </r>
  <r>
    <s v="TXN-214497"/>
    <d v="2023-01-25T00:00:00"/>
    <s v="Ishaan Verma"/>
    <x v="0"/>
    <x v="8"/>
    <s v="Bescom"/>
    <n v="3241.01"/>
    <x v="3"/>
    <x v="0"/>
    <x v="9"/>
    <n v="47660.36"/>
    <n v="323971.42"/>
    <x v="3"/>
    <x v="3"/>
  </r>
  <r>
    <s v="TXN-214498"/>
    <d v="2023-08-04T00:00:00"/>
    <s v="Riya Reddy"/>
    <x v="1"/>
    <x v="3"/>
    <s v="Uber"/>
    <n v="9111.15"/>
    <x v="4"/>
    <x v="0"/>
    <x v="6"/>
    <n v="34624.11"/>
    <n v="97053.43"/>
    <x v="11"/>
    <x v="11"/>
  </r>
  <r>
    <s v="TXN-214499"/>
    <d v="2023-03-01T00:00:00"/>
    <s v="Vihaan Iyer"/>
    <x v="0"/>
    <x v="6"/>
    <s v="Airtel"/>
    <n v="4349.91"/>
    <x v="2"/>
    <x v="2"/>
    <x v="0"/>
    <n v="36188.89"/>
    <n v="55232.59"/>
    <x v="1"/>
    <x v="1"/>
  </r>
  <r>
    <s v="TXN-214500"/>
    <d v="2023-12-10T00:00:00"/>
    <s v="Aaryan Verma"/>
    <x v="1"/>
    <x v="15"/>
    <s v="Airtel"/>
    <n v="19492.71"/>
    <x v="2"/>
    <x v="0"/>
    <x v="0"/>
    <n v="48770.38"/>
    <n v="93724.62"/>
    <x v="9"/>
    <x v="9"/>
  </r>
  <r>
    <s v="TXN-214501"/>
    <d v="2023-09-11T00:00:00"/>
    <s v="Vivaan Gupta"/>
    <x v="0"/>
    <x v="0"/>
    <s v="Flipkart"/>
    <n v="4472.87"/>
    <x v="4"/>
    <x v="3"/>
    <x v="7"/>
    <n v="45538.36"/>
    <n v="474182.93"/>
    <x v="4"/>
    <x v="4"/>
  </r>
  <r>
    <s v="TXN-214502"/>
    <d v="2023-01-13T00:00:00"/>
    <s v="Navya Singh"/>
    <x v="2"/>
    <x v="9"/>
    <s v="Employer/Client"/>
    <n v="32840.089999999997"/>
    <x v="2"/>
    <x v="2"/>
    <x v="3"/>
    <n v="68891.33"/>
    <n v="132110.07999999999"/>
    <x v="3"/>
    <x v="3"/>
  </r>
  <r>
    <s v="TXN-214503"/>
    <d v="2023-11-11T00:00:00"/>
    <s v="Aditya Sharma"/>
    <x v="0"/>
    <x v="4"/>
    <s v="PVR Cinemas"/>
    <n v="12247.97"/>
    <x v="2"/>
    <x v="2"/>
    <x v="8"/>
    <n v="65207.05"/>
    <n v="294301.23"/>
    <x v="7"/>
    <x v="7"/>
  </r>
  <r>
    <s v="TXN-214504"/>
    <d v="2023-04-29T00:00:00"/>
    <s v="Aditya Verma"/>
    <x v="0"/>
    <x v="5"/>
    <s v="Airtel"/>
    <n v="12578.66"/>
    <x v="0"/>
    <x v="2"/>
    <x v="0"/>
    <n v="42480.74"/>
    <n v="169011.16"/>
    <x v="5"/>
    <x v="5"/>
  </r>
  <r>
    <s v="TXN-214505"/>
    <d v="2023-05-23T00:00:00"/>
    <s v="Myra Sharma"/>
    <x v="0"/>
    <x v="2"/>
    <s v="Uber"/>
    <n v="9097.44"/>
    <x v="1"/>
    <x v="3"/>
    <x v="0"/>
    <n v="34559.599999999999"/>
    <n v="264889.78999999998"/>
    <x v="10"/>
    <x v="10"/>
  </r>
  <r>
    <s v="TXN-214506"/>
    <d v="2023-06-08T00:00:00"/>
    <s v="Ishaan Kapoor"/>
    <x v="1"/>
    <x v="3"/>
    <s v="Apollo Pharmacy"/>
    <n v="21606.240000000002"/>
    <x v="3"/>
    <x v="0"/>
    <x v="2"/>
    <n v="37392.400000000001"/>
    <n v="214031.98"/>
    <x v="0"/>
    <x v="0"/>
  </r>
  <r>
    <s v="TXN-214507"/>
    <d v="2023-07-25T00:00:00"/>
    <s v="Reyansh Joshi"/>
    <x v="0"/>
    <x v="13"/>
    <s v="Flipkart"/>
    <n v="3809.85"/>
    <x v="4"/>
    <x v="1"/>
    <x v="2"/>
    <n v="39108.379999999997"/>
    <n v="230259.43"/>
    <x v="2"/>
    <x v="2"/>
  </r>
  <r>
    <s v="TXN-214508"/>
    <d v="2023-01-03T00:00:00"/>
    <s v="Aadhya Sharma"/>
    <x v="2"/>
    <x v="12"/>
    <s v="Employer/Client"/>
    <n v="35109.980000000003"/>
    <x v="1"/>
    <x v="3"/>
    <x v="2"/>
    <n v="52088.89"/>
    <n v="41453.47"/>
    <x v="3"/>
    <x v="3"/>
  </r>
  <r>
    <s v="TXN-214509"/>
    <d v="2023-01-17T00:00:00"/>
    <s v="Ira Patel"/>
    <x v="0"/>
    <x v="14"/>
    <s v="Uber"/>
    <n v="13102.51"/>
    <x v="4"/>
    <x v="4"/>
    <x v="9"/>
    <n v="61813.5"/>
    <n v="482965.63"/>
    <x v="3"/>
    <x v="3"/>
  </r>
  <r>
    <s v="TXN-214510"/>
    <d v="2023-04-01T00:00:00"/>
    <s v="Pari Gupta"/>
    <x v="2"/>
    <x v="10"/>
    <s v="Employer/Client"/>
    <n v="70109.759999999995"/>
    <x v="0"/>
    <x v="3"/>
    <x v="2"/>
    <n v="58077.74"/>
    <n v="107623.84"/>
    <x v="5"/>
    <x v="5"/>
  </r>
  <r>
    <s v="TXN-214511"/>
    <d v="2023-02-26T00:00:00"/>
    <s v="Aditya Kapoor"/>
    <x v="2"/>
    <x v="9"/>
    <s v="Employer/Client"/>
    <n v="71814.37"/>
    <x v="3"/>
    <x v="1"/>
    <x v="5"/>
    <n v="32892.51"/>
    <n v="205694.24"/>
    <x v="6"/>
    <x v="6"/>
  </r>
  <r>
    <s v="TXN-214512"/>
    <d v="2023-01-02T00:00:00"/>
    <s v="Vivaan Iyer"/>
    <x v="0"/>
    <x v="0"/>
    <s v="Uber"/>
    <n v="4260.1000000000004"/>
    <x v="2"/>
    <x v="0"/>
    <x v="3"/>
    <n v="68191.66"/>
    <n v="114299.68"/>
    <x v="3"/>
    <x v="3"/>
  </r>
  <r>
    <s v="TXN-214513"/>
    <d v="2023-01-26T00:00:00"/>
    <s v="Ira Verma"/>
    <x v="0"/>
    <x v="14"/>
    <s v="Apollo Pharmacy"/>
    <n v="4659.84"/>
    <x v="1"/>
    <x v="3"/>
    <x v="8"/>
    <n v="40721.93"/>
    <n v="323144.06"/>
    <x v="3"/>
    <x v="3"/>
  </r>
  <r>
    <s v="TXN-214514"/>
    <d v="2023-05-08T00:00:00"/>
    <s v="Vihaan Verma"/>
    <x v="0"/>
    <x v="8"/>
    <s v="Zerodha"/>
    <n v="3498.04"/>
    <x v="1"/>
    <x v="2"/>
    <x v="4"/>
    <n v="61887.92"/>
    <n v="195077.14"/>
    <x v="10"/>
    <x v="10"/>
  </r>
  <r>
    <s v="TXN-214515"/>
    <d v="2023-08-18T00:00:00"/>
    <s v="Saanvi Sharma"/>
    <x v="2"/>
    <x v="10"/>
    <s v="Employer/Client"/>
    <n v="49362.47"/>
    <x v="4"/>
    <x v="4"/>
    <x v="4"/>
    <n v="40056.85"/>
    <n v="171744.13"/>
    <x v="11"/>
    <x v="11"/>
  </r>
  <r>
    <s v="TXN-214516"/>
    <d v="2023-11-07T00:00:00"/>
    <s v="Ananya Sharma"/>
    <x v="2"/>
    <x v="12"/>
    <s v="Employer/Client"/>
    <n v="37426.74"/>
    <x v="2"/>
    <x v="0"/>
    <x v="7"/>
    <n v="32886.15"/>
    <n v="355094.52"/>
    <x v="7"/>
    <x v="7"/>
  </r>
  <r>
    <s v="TXN-214517"/>
    <d v="2023-04-08T00:00:00"/>
    <s v="Anika Sharma"/>
    <x v="2"/>
    <x v="11"/>
    <s v="Employer/Client"/>
    <n v="34472.339999999997"/>
    <x v="3"/>
    <x v="1"/>
    <x v="8"/>
    <n v="32481.67"/>
    <n v="240893.42"/>
    <x v="5"/>
    <x v="5"/>
  </r>
  <r>
    <s v="TXN-214518"/>
    <d v="2023-04-30T00:00:00"/>
    <s v="Aditya Reddy"/>
    <x v="0"/>
    <x v="4"/>
    <s v="Uber"/>
    <n v="5343.87"/>
    <x v="1"/>
    <x v="3"/>
    <x v="9"/>
    <n v="49710.65"/>
    <n v="118106.17"/>
    <x v="5"/>
    <x v="5"/>
  </r>
  <r>
    <s v="TXN-214519"/>
    <d v="2023-03-08T00:00:00"/>
    <s v="Arjun Iyer"/>
    <x v="0"/>
    <x v="4"/>
    <s v="Airtel"/>
    <n v="13512.36"/>
    <x v="1"/>
    <x v="3"/>
    <x v="5"/>
    <n v="59957.51"/>
    <n v="194108.56"/>
    <x v="1"/>
    <x v="1"/>
  </r>
  <r>
    <s v="TXN-214520"/>
    <d v="2023-02-14T00:00:00"/>
    <s v="Aadhya Kapoor"/>
    <x v="2"/>
    <x v="11"/>
    <s v="Employer/Client"/>
    <n v="71523.399999999994"/>
    <x v="2"/>
    <x v="4"/>
    <x v="6"/>
    <n v="56682.12"/>
    <n v="234539.35"/>
    <x v="6"/>
    <x v="6"/>
  </r>
  <r>
    <s v="TXN-214521"/>
    <d v="2023-09-28T00:00:00"/>
    <s v="Saanvi Verma"/>
    <x v="0"/>
    <x v="1"/>
    <s v="BigBasket"/>
    <n v="3545.48"/>
    <x v="4"/>
    <x v="3"/>
    <x v="1"/>
    <n v="65480.79"/>
    <n v="41116.699999999997"/>
    <x v="4"/>
    <x v="4"/>
  </r>
  <r>
    <s v="TXN-214522"/>
    <d v="2023-05-11T00:00:00"/>
    <s v="Sai Malhotra"/>
    <x v="0"/>
    <x v="14"/>
    <s v="BigBasket"/>
    <n v="14793.16"/>
    <x v="4"/>
    <x v="0"/>
    <x v="5"/>
    <n v="64736.52"/>
    <n v="78620.72"/>
    <x v="10"/>
    <x v="10"/>
  </r>
  <r>
    <s v="TXN-214523"/>
    <d v="2023-12-27T00:00:00"/>
    <s v="Reyansh Patel"/>
    <x v="0"/>
    <x v="1"/>
    <s v="PVR Cinemas"/>
    <n v="5546.08"/>
    <x v="2"/>
    <x v="3"/>
    <x v="5"/>
    <n v="59812.67"/>
    <n v="114802.05"/>
    <x v="9"/>
    <x v="9"/>
  </r>
  <r>
    <s v="TXN-214524"/>
    <d v="2023-07-22T00:00:00"/>
    <s v="Aarav Reddy"/>
    <x v="0"/>
    <x v="6"/>
    <s v="Airtel"/>
    <n v="11887.56"/>
    <x v="0"/>
    <x v="1"/>
    <x v="7"/>
    <n v="67223.38"/>
    <n v="280946.15000000002"/>
    <x v="2"/>
    <x v="2"/>
  </r>
  <r>
    <s v="TXN-214525"/>
    <d v="2023-08-04T00:00:00"/>
    <s v="Shaurya Patel"/>
    <x v="0"/>
    <x v="4"/>
    <s v="BigBasket"/>
    <n v="14187.38"/>
    <x v="2"/>
    <x v="2"/>
    <x v="1"/>
    <n v="65733.53"/>
    <n v="152469.34"/>
    <x v="11"/>
    <x v="11"/>
  </r>
  <r>
    <s v="TXN-214526"/>
    <d v="2023-12-23T00:00:00"/>
    <s v="Arjun Verma"/>
    <x v="0"/>
    <x v="0"/>
    <s v="Uber"/>
    <n v="2538.6999999999998"/>
    <x v="2"/>
    <x v="0"/>
    <x v="1"/>
    <n v="32077"/>
    <n v="153927.91"/>
    <x v="9"/>
    <x v="9"/>
  </r>
  <r>
    <s v="TXN-214527"/>
    <d v="2023-11-08T00:00:00"/>
    <s v="Vivaan Iyer"/>
    <x v="0"/>
    <x v="6"/>
    <s v="Apollo Pharmacy"/>
    <n v="9879.7800000000007"/>
    <x v="0"/>
    <x v="4"/>
    <x v="8"/>
    <n v="64526.44"/>
    <n v="257943.8"/>
    <x v="7"/>
    <x v="7"/>
  </r>
  <r>
    <s v="TXN-214528"/>
    <d v="2023-12-13T00:00:00"/>
    <s v="Aarav Kapoor"/>
    <x v="0"/>
    <x v="13"/>
    <s v="Apollo Pharmacy"/>
    <n v="13682.12"/>
    <x v="4"/>
    <x v="2"/>
    <x v="4"/>
    <n v="52030.879999999997"/>
    <n v="164952.13"/>
    <x v="9"/>
    <x v="9"/>
  </r>
  <r>
    <s v="TXN-214529"/>
    <d v="2023-09-04T00:00:00"/>
    <s v="Aadhya Iyer"/>
    <x v="0"/>
    <x v="0"/>
    <s v="Swiggy"/>
    <n v="4709.4799999999996"/>
    <x v="4"/>
    <x v="4"/>
    <x v="7"/>
    <n v="42594.21"/>
    <n v="164275.88"/>
    <x v="4"/>
    <x v="4"/>
  </r>
  <r>
    <s v="TXN-214530"/>
    <d v="2023-12-12T00:00:00"/>
    <s v="Aaryan Iyer"/>
    <x v="0"/>
    <x v="6"/>
    <s v="MakeMyTrip"/>
    <n v="7523.98"/>
    <x v="0"/>
    <x v="2"/>
    <x v="1"/>
    <n v="49370.59"/>
    <n v="122228.68"/>
    <x v="9"/>
    <x v="9"/>
  </r>
  <r>
    <s v="TXN-214531"/>
    <d v="2023-12-16T00:00:00"/>
    <s v="Aadhya Sharma"/>
    <x v="0"/>
    <x v="6"/>
    <s v="Zomato"/>
    <n v="3393.33"/>
    <x v="1"/>
    <x v="0"/>
    <x v="6"/>
    <n v="34516.81"/>
    <n v="178536.58"/>
    <x v="9"/>
    <x v="9"/>
  </r>
  <r>
    <s v="TXN-214532"/>
    <d v="2023-12-31T00:00:00"/>
    <s v="Vihaan Verma"/>
    <x v="0"/>
    <x v="6"/>
    <s v="Zomato"/>
    <n v="14767.7"/>
    <x v="1"/>
    <x v="0"/>
    <x v="6"/>
    <n v="52846.87"/>
    <n v="162488.19"/>
    <x v="9"/>
    <x v="9"/>
  </r>
  <r>
    <s v="TXN-214533"/>
    <d v="2023-04-14T00:00:00"/>
    <s v="Reyansh Singh"/>
    <x v="0"/>
    <x v="0"/>
    <s v="HDFC Bank"/>
    <n v="8041.28"/>
    <x v="0"/>
    <x v="4"/>
    <x v="1"/>
    <n v="45044.38"/>
    <n v="60562.01"/>
    <x v="5"/>
    <x v="5"/>
  </r>
  <r>
    <s v="TXN-214534"/>
    <d v="2023-03-17T00:00:00"/>
    <s v="Vihaan Reddy"/>
    <x v="0"/>
    <x v="1"/>
    <s v="PVR Cinemas"/>
    <n v="1983.53"/>
    <x v="2"/>
    <x v="0"/>
    <x v="8"/>
    <n v="32169.34"/>
    <n v="405663.46"/>
    <x v="1"/>
    <x v="1"/>
  </r>
  <r>
    <s v="TXN-214535"/>
    <d v="2023-12-13T00:00:00"/>
    <s v="Ira Singh"/>
    <x v="0"/>
    <x v="0"/>
    <s v="Zomato"/>
    <n v="2640.36"/>
    <x v="3"/>
    <x v="0"/>
    <x v="5"/>
    <n v="40065.589999999997"/>
    <n v="227566.95"/>
    <x v="9"/>
    <x v="9"/>
  </r>
  <r>
    <s v="TXN-214536"/>
    <d v="2023-09-28T00:00:00"/>
    <s v="Vihaan Singh"/>
    <x v="0"/>
    <x v="2"/>
    <s v="Swiggy"/>
    <n v="859.99"/>
    <x v="3"/>
    <x v="2"/>
    <x v="0"/>
    <n v="46773.32"/>
    <n v="137583.6"/>
    <x v="4"/>
    <x v="4"/>
  </r>
  <r>
    <s v="TXN-214537"/>
    <d v="2023-04-07T00:00:00"/>
    <s v="Shaurya Sharma"/>
    <x v="0"/>
    <x v="6"/>
    <s v="Zomato"/>
    <n v="12996.06"/>
    <x v="3"/>
    <x v="2"/>
    <x v="5"/>
    <n v="55954.11"/>
    <n v="12428.45"/>
    <x v="5"/>
    <x v="5"/>
  </r>
  <r>
    <s v="TXN-214538"/>
    <d v="2023-02-12T00:00:00"/>
    <s v="Vivaan Patel"/>
    <x v="0"/>
    <x v="5"/>
    <s v="PVR Cinemas"/>
    <n v="6239.79"/>
    <x v="2"/>
    <x v="3"/>
    <x v="3"/>
    <n v="68977.66"/>
    <n v="433686.73"/>
    <x v="6"/>
    <x v="6"/>
  </r>
  <r>
    <s v="TXN-214539"/>
    <d v="2023-11-17T00:00:00"/>
    <s v="Shaurya Iyer"/>
    <x v="0"/>
    <x v="8"/>
    <s v="Ola"/>
    <n v="5967.17"/>
    <x v="0"/>
    <x v="3"/>
    <x v="1"/>
    <n v="68992.78"/>
    <n v="348799.29"/>
    <x v="7"/>
    <x v="7"/>
  </r>
  <r>
    <s v="TXN-214540"/>
    <d v="2023-09-04T00:00:00"/>
    <s v="Aditya Gupta"/>
    <x v="0"/>
    <x v="2"/>
    <s v="Ola"/>
    <n v="5415.99"/>
    <x v="4"/>
    <x v="3"/>
    <x v="6"/>
    <n v="49966.86"/>
    <n v="198172.02"/>
    <x v="4"/>
    <x v="4"/>
  </r>
  <r>
    <s v="TXN-214541"/>
    <d v="2023-06-23T00:00:00"/>
    <s v="Aarav Malhotra"/>
    <x v="2"/>
    <x v="11"/>
    <s v="Employer/Client"/>
    <n v="95691.54"/>
    <x v="4"/>
    <x v="4"/>
    <x v="1"/>
    <n v="60510.57"/>
    <n v="249817.35"/>
    <x v="0"/>
    <x v="0"/>
  </r>
  <r>
    <s v="TXN-214542"/>
    <d v="2023-06-24T00:00:00"/>
    <s v="Arjun Kapoor"/>
    <x v="0"/>
    <x v="2"/>
    <s v="Bescom"/>
    <n v="12801.56"/>
    <x v="1"/>
    <x v="4"/>
    <x v="1"/>
    <n v="35297.39"/>
    <n v="116566.83"/>
    <x v="0"/>
    <x v="0"/>
  </r>
  <r>
    <s v="TXN-214543"/>
    <d v="2023-02-08T00:00:00"/>
    <s v="Arjun Iyer"/>
    <x v="0"/>
    <x v="13"/>
    <s v="Ola"/>
    <n v="5493.64"/>
    <x v="0"/>
    <x v="2"/>
    <x v="3"/>
    <n v="32969.43"/>
    <n v="103316.59"/>
    <x v="6"/>
    <x v="6"/>
  </r>
  <r>
    <s v="TXN-214544"/>
    <d v="2023-04-17T00:00:00"/>
    <s v="Aadhya Reddy"/>
    <x v="1"/>
    <x v="16"/>
    <s v="Swiggy"/>
    <n v="26508.66"/>
    <x v="0"/>
    <x v="3"/>
    <x v="5"/>
    <n v="49166.68"/>
    <n v="157288.26999999999"/>
    <x v="5"/>
    <x v="5"/>
  </r>
  <r>
    <s v="TXN-214545"/>
    <d v="2023-10-31T00:00:00"/>
    <s v="Anika Patel"/>
    <x v="2"/>
    <x v="9"/>
    <s v="Employer/Client"/>
    <n v="35847.449999999997"/>
    <x v="4"/>
    <x v="1"/>
    <x v="8"/>
    <n v="43127.51"/>
    <n v="323614.21999999997"/>
    <x v="8"/>
    <x v="8"/>
  </r>
  <r>
    <s v="TXN-214546"/>
    <d v="2023-05-30T00:00:00"/>
    <s v="Aadhya Joshi"/>
    <x v="0"/>
    <x v="5"/>
    <s v="Uber"/>
    <n v="5516.19"/>
    <x v="1"/>
    <x v="2"/>
    <x v="9"/>
    <n v="47998.23"/>
    <n v="229279.74"/>
    <x v="10"/>
    <x v="10"/>
  </r>
  <r>
    <s v="TXN-214547"/>
    <d v="2023-07-31T00:00:00"/>
    <s v="Arjun Iyer"/>
    <x v="0"/>
    <x v="5"/>
    <s v="Bescom"/>
    <n v="8666.89"/>
    <x v="1"/>
    <x v="2"/>
    <x v="6"/>
    <n v="32969.43"/>
    <n v="94649.7"/>
    <x v="2"/>
    <x v="2"/>
  </r>
  <r>
    <s v="TXN-214548"/>
    <d v="2023-10-08T00:00:00"/>
    <s v="Vihaan Sharma"/>
    <x v="2"/>
    <x v="10"/>
    <s v="Employer/Client"/>
    <n v="20951.580000000002"/>
    <x v="1"/>
    <x v="0"/>
    <x v="9"/>
    <n v="63100.14"/>
    <n v="154960.45000000001"/>
    <x v="8"/>
    <x v="8"/>
  </r>
  <r>
    <s v="TXN-214549"/>
    <d v="2023-06-10T00:00:00"/>
    <s v="Diya Singh"/>
    <x v="0"/>
    <x v="13"/>
    <s v="Zerodha"/>
    <n v="12404.87"/>
    <x v="0"/>
    <x v="4"/>
    <x v="3"/>
    <n v="45622.84"/>
    <n v="179337.02"/>
    <x v="0"/>
    <x v="0"/>
  </r>
  <r>
    <s v="TXN-214550"/>
    <d v="2023-06-07T00:00:00"/>
    <s v="Vihaan Gupta"/>
    <x v="0"/>
    <x v="6"/>
    <s v="Flipkart"/>
    <n v="8632.06"/>
    <x v="3"/>
    <x v="2"/>
    <x v="2"/>
    <n v="52441.24"/>
    <n v="121817.41"/>
    <x v="0"/>
    <x v="0"/>
  </r>
  <r>
    <s v="TXN-214551"/>
    <d v="2023-03-13T00:00:00"/>
    <s v="Ira Reddy"/>
    <x v="0"/>
    <x v="13"/>
    <s v="Zerodha"/>
    <n v="4639.1099999999997"/>
    <x v="2"/>
    <x v="1"/>
    <x v="3"/>
    <n v="53194.2"/>
    <n v="464466.68"/>
    <x v="1"/>
    <x v="1"/>
  </r>
  <r>
    <s v="TXN-214552"/>
    <d v="2023-05-15T00:00:00"/>
    <s v="Aadhya Reddy"/>
    <x v="0"/>
    <x v="14"/>
    <s v="BigBasket"/>
    <n v="7661.71"/>
    <x v="0"/>
    <x v="2"/>
    <x v="8"/>
    <n v="66331.92"/>
    <n v="183794.74"/>
    <x v="10"/>
    <x v="10"/>
  </r>
  <r>
    <s v="TXN-214553"/>
    <d v="2023-10-10T00:00:00"/>
    <s v="Sai Joshi"/>
    <x v="2"/>
    <x v="7"/>
    <s v="Employer/Client"/>
    <n v="20351.45"/>
    <x v="4"/>
    <x v="3"/>
    <x v="9"/>
    <n v="34641.06"/>
    <n v="6009.01"/>
    <x v="8"/>
    <x v="8"/>
  </r>
  <r>
    <s v="TXN-214554"/>
    <d v="2023-02-05T00:00:00"/>
    <s v="Aditya Sharma"/>
    <x v="0"/>
    <x v="4"/>
    <s v="Bescom"/>
    <n v="6774.24"/>
    <x v="4"/>
    <x v="1"/>
    <x v="3"/>
    <n v="41701.620000000003"/>
    <n v="290409.73"/>
    <x v="6"/>
    <x v="6"/>
  </r>
  <r>
    <s v="TXN-214555"/>
    <d v="2023-11-19T00:00:00"/>
    <s v="Aarav Sharma"/>
    <x v="0"/>
    <x v="6"/>
    <s v="Zomato"/>
    <n v="919.6"/>
    <x v="4"/>
    <x v="0"/>
    <x v="4"/>
    <n v="69363.929999999993"/>
    <n v="278140.96999999997"/>
    <x v="7"/>
    <x v="7"/>
  </r>
  <r>
    <s v="TXN-214556"/>
    <d v="2023-08-31T00:00:00"/>
    <s v="Aditya Patel"/>
    <x v="0"/>
    <x v="6"/>
    <s v="Apollo Pharmacy"/>
    <n v="1505.3"/>
    <x v="1"/>
    <x v="4"/>
    <x v="0"/>
    <n v="34811.760000000002"/>
    <n v="472982.79"/>
    <x v="11"/>
    <x v="11"/>
  </r>
  <r>
    <s v="TXN-214557"/>
    <d v="2023-12-21T00:00:00"/>
    <s v="Navya Gupta"/>
    <x v="0"/>
    <x v="8"/>
    <s v="MakeMyTrip"/>
    <n v="4647.63"/>
    <x v="1"/>
    <x v="4"/>
    <x v="0"/>
    <n v="54204.69"/>
    <n v="172467.36"/>
    <x v="9"/>
    <x v="9"/>
  </r>
  <r>
    <s v="TXN-214558"/>
    <d v="2023-08-21T00:00:00"/>
    <s v="Ananya Sharma"/>
    <x v="0"/>
    <x v="13"/>
    <s v="Zerodha"/>
    <n v="3595.36"/>
    <x v="1"/>
    <x v="2"/>
    <x v="8"/>
    <n v="50234.37"/>
    <n v="234455.11"/>
    <x v="11"/>
    <x v="11"/>
  </r>
  <r>
    <s v="TXN-214559"/>
    <d v="2023-09-09T00:00:00"/>
    <s v="Aditya Iyer"/>
    <x v="0"/>
    <x v="0"/>
    <s v="Zerodha"/>
    <n v="458.23"/>
    <x v="1"/>
    <x v="4"/>
    <x v="3"/>
    <n v="45706.49"/>
    <n v="130871.2"/>
    <x v="4"/>
    <x v="4"/>
  </r>
  <r>
    <s v="TXN-214560"/>
    <d v="2023-12-08T00:00:00"/>
    <s v="Riya Iyer"/>
    <x v="2"/>
    <x v="11"/>
    <s v="Employer/Client"/>
    <n v="81426.8"/>
    <x v="4"/>
    <x v="3"/>
    <x v="4"/>
    <n v="40633.65"/>
    <n v="296447.17"/>
    <x v="9"/>
    <x v="9"/>
  </r>
  <r>
    <s v="TXN-214561"/>
    <d v="2023-06-15T00:00:00"/>
    <s v="Pari Reddy"/>
    <x v="0"/>
    <x v="1"/>
    <s v="Bescom"/>
    <n v="1954.96"/>
    <x v="1"/>
    <x v="0"/>
    <x v="8"/>
    <n v="62698.239999999998"/>
    <n v="265303.89"/>
    <x v="0"/>
    <x v="0"/>
  </r>
  <r>
    <s v="TXN-214562"/>
    <d v="2023-12-07T00:00:00"/>
    <s v="Reyansh Iyer"/>
    <x v="0"/>
    <x v="8"/>
    <s v="MakeMyTrip"/>
    <n v="8323.24"/>
    <x v="1"/>
    <x v="2"/>
    <x v="1"/>
    <n v="58462.98"/>
    <n v="67801.36"/>
    <x v="9"/>
    <x v="9"/>
  </r>
  <r>
    <s v="TXN-214563"/>
    <d v="2023-11-27T00:00:00"/>
    <s v="Navya Patel"/>
    <x v="0"/>
    <x v="13"/>
    <s v="HDFC Bank"/>
    <n v="2491.02"/>
    <x v="3"/>
    <x v="1"/>
    <x v="5"/>
    <n v="64793.45"/>
    <n v="201074.24"/>
    <x v="7"/>
    <x v="7"/>
  </r>
  <r>
    <s v="TXN-214564"/>
    <d v="2023-04-18T00:00:00"/>
    <s v="Reyansh Gupta"/>
    <x v="0"/>
    <x v="14"/>
    <s v="Reliance Smart"/>
    <n v="2645.59"/>
    <x v="2"/>
    <x v="3"/>
    <x v="2"/>
    <n v="49535.02"/>
    <n v="229539.52"/>
    <x v="5"/>
    <x v="5"/>
  </r>
  <r>
    <s v="TXN-214565"/>
    <d v="2023-04-30T00:00:00"/>
    <s v="Aditya Gupta"/>
    <x v="0"/>
    <x v="0"/>
    <s v="Airtel"/>
    <n v="11595.54"/>
    <x v="2"/>
    <x v="1"/>
    <x v="7"/>
    <n v="55399.82"/>
    <n v="168078.42"/>
    <x v="5"/>
    <x v="5"/>
  </r>
  <r>
    <s v="TXN-214566"/>
    <d v="2023-03-11T00:00:00"/>
    <s v="Aaryan Verma"/>
    <x v="0"/>
    <x v="8"/>
    <s v="MakeMyTrip"/>
    <n v="14119.87"/>
    <x v="1"/>
    <x v="1"/>
    <x v="5"/>
    <n v="59418.47"/>
    <n v="21876.87"/>
    <x v="1"/>
    <x v="1"/>
  </r>
  <r>
    <s v="TXN-214567"/>
    <d v="2023-08-27T00:00:00"/>
    <s v="Riya Verma"/>
    <x v="0"/>
    <x v="8"/>
    <s v="Bescom"/>
    <n v="8005.29"/>
    <x v="3"/>
    <x v="3"/>
    <x v="7"/>
    <n v="56920.77"/>
    <n v="220347.14"/>
    <x v="11"/>
    <x v="11"/>
  </r>
  <r>
    <s v="TXN-214568"/>
    <d v="2023-03-20T00:00:00"/>
    <s v="Ananya Iyer"/>
    <x v="0"/>
    <x v="4"/>
    <s v="Zomato"/>
    <n v="6913.35"/>
    <x v="2"/>
    <x v="0"/>
    <x v="0"/>
    <n v="35296.82"/>
    <n v="299157.94"/>
    <x v="1"/>
    <x v="1"/>
  </r>
  <r>
    <s v="TXN-214569"/>
    <d v="2023-07-24T00:00:00"/>
    <s v="Ishaan Sharma"/>
    <x v="1"/>
    <x v="3"/>
    <s v="Swiggy"/>
    <n v="15909.7"/>
    <x v="4"/>
    <x v="2"/>
    <x v="0"/>
    <n v="56407.16"/>
    <n v="95782.13"/>
    <x v="2"/>
    <x v="2"/>
  </r>
  <r>
    <s v="TXN-214570"/>
    <d v="2023-01-05T00:00:00"/>
    <s v="Arjun Singh"/>
    <x v="2"/>
    <x v="7"/>
    <s v="Employer/Client"/>
    <n v="22129.37"/>
    <x v="3"/>
    <x v="1"/>
    <x v="4"/>
    <n v="39124.86"/>
    <n v="325553.65000000002"/>
    <x v="3"/>
    <x v="3"/>
  </r>
  <r>
    <s v="TXN-214571"/>
    <d v="2023-07-25T00:00:00"/>
    <s v="Pari Kapoor"/>
    <x v="0"/>
    <x v="5"/>
    <s v="Swiggy"/>
    <n v="4462.63"/>
    <x v="3"/>
    <x v="0"/>
    <x v="0"/>
    <n v="60688.61"/>
    <n v="-42489.33"/>
    <x v="2"/>
    <x v="2"/>
  </r>
  <r>
    <s v="TXN-214572"/>
    <d v="2023-04-03T00:00:00"/>
    <s v="Myra Malhotra"/>
    <x v="0"/>
    <x v="0"/>
    <s v="BigBasket"/>
    <n v="7639.05"/>
    <x v="3"/>
    <x v="1"/>
    <x v="0"/>
    <n v="63692.88"/>
    <n v="44588.56"/>
    <x v="5"/>
    <x v="5"/>
  </r>
  <r>
    <s v="TXN-214573"/>
    <d v="2023-09-22T00:00:00"/>
    <s v="Ira Joshi"/>
    <x v="0"/>
    <x v="14"/>
    <s v="Airtel"/>
    <n v="9212.42"/>
    <x v="3"/>
    <x v="0"/>
    <x v="2"/>
    <n v="63506.32"/>
    <n v="180584.17"/>
    <x v="4"/>
    <x v="4"/>
  </r>
  <r>
    <s v="TXN-214574"/>
    <d v="2023-07-10T00:00:00"/>
    <s v="Reyansh Kapoor"/>
    <x v="2"/>
    <x v="7"/>
    <s v="Employer/Client"/>
    <n v="94042.77"/>
    <x v="2"/>
    <x v="4"/>
    <x v="1"/>
    <n v="47151.99"/>
    <n v="255019.4"/>
    <x v="2"/>
    <x v="2"/>
  </r>
  <r>
    <s v="TXN-214575"/>
    <d v="2023-08-27T00:00:00"/>
    <s v="Saanvi Kapoor"/>
    <x v="0"/>
    <x v="2"/>
    <s v="BigBasket"/>
    <n v="11940.53"/>
    <x v="3"/>
    <x v="2"/>
    <x v="7"/>
    <n v="61644.44"/>
    <n v="9426"/>
    <x v="11"/>
    <x v="11"/>
  </r>
  <r>
    <s v="TXN-214576"/>
    <d v="2023-01-28T00:00:00"/>
    <s v="Aaryan Patel"/>
    <x v="2"/>
    <x v="10"/>
    <s v="Employer/Client"/>
    <n v="74320.820000000007"/>
    <x v="4"/>
    <x v="3"/>
    <x v="3"/>
    <n v="41860.06"/>
    <n v="325482.5"/>
    <x v="3"/>
    <x v="3"/>
  </r>
  <r>
    <s v="TXN-214577"/>
    <d v="2023-02-25T00:00:00"/>
    <s v="Arjun Malhotra"/>
    <x v="1"/>
    <x v="15"/>
    <s v="BigBasket"/>
    <n v="19007.88"/>
    <x v="3"/>
    <x v="4"/>
    <x v="4"/>
    <n v="65064.41"/>
    <n v="220682.13"/>
    <x v="6"/>
    <x v="6"/>
  </r>
  <r>
    <s v="TXN-214578"/>
    <d v="2023-03-30T00:00:00"/>
    <s v="Arjun Singh"/>
    <x v="0"/>
    <x v="8"/>
    <s v="Uber"/>
    <n v="952.13"/>
    <x v="0"/>
    <x v="0"/>
    <x v="8"/>
    <n v="50489.89"/>
    <n v="443222.89"/>
    <x v="1"/>
    <x v="1"/>
  </r>
  <r>
    <s v="TXN-214579"/>
    <d v="2023-09-26T00:00:00"/>
    <s v="Diya Verma"/>
    <x v="1"/>
    <x v="16"/>
    <s v="Bescom"/>
    <n v="28030.13"/>
    <x v="3"/>
    <x v="2"/>
    <x v="9"/>
    <n v="42963.34"/>
    <n v="129413.56"/>
    <x v="4"/>
    <x v="4"/>
  </r>
  <r>
    <s v="TXN-214580"/>
    <d v="2023-03-20T00:00:00"/>
    <s v="Aditya Verma"/>
    <x v="2"/>
    <x v="7"/>
    <s v="Employer/Client"/>
    <n v="21950.62"/>
    <x v="3"/>
    <x v="0"/>
    <x v="8"/>
    <n v="47740.62"/>
    <n v="122534.98"/>
    <x v="1"/>
    <x v="1"/>
  </r>
  <r>
    <s v="TXN-214581"/>
    <d v="2023-02-28T00:00:00"/>
    <s v="Aditya Reddy"/>
    <x v="0"/>
    <x v="4"/>
    <s v="Uber"/>
    <n v="8032.14"/>
    <x v="2"/>
    <x v="1"/>
    <x v="5"/>
    <n v="60479.23"/>
    <n v="179345.33"/>
    <x v="6"/>
    <x v="6"/>
  </r>
  <r>
    <s v="TXN-214582"/>
    <d v="2023-12-03T00:00:00"/>
    <s v="Vihaan Joshi"/>
    <x v="0"/>
    <x v="14"/>
    <s v="MakeMyTrip"/>
    <n v="5740.21"/>
    <x v="1"/>
    <x v="4"/>
    <x v="2"/>
    <n v="58613.1"/>
    <n v="124844.37"/>
    <x v="9"/>
    <x v="9"/>
  </r>
  <r>
    <s v="TXN-214583"/>
    <d v="2023-08-27T00:00:00"/>
    <s v="Aaryan Reddy"/>
    <x v="0"/>
    <x v="1"/>
    <s v="Amazon.in"/>
    <n v="2391.2399999999998"/>
    <x v="1"/>
    <x v="1"/>
    <x v="0"/>
    <n v="59954.29"/>
    <n v="181392.46"/>
    <x v="11"/>
    <x v="11"/>
  </r>
  <r>
    <s v="TXN-214584"/>
    <d v="2023-01-27T00:00:00"/>
    <s v="Sai Singh"/>
    <x v="0"/>
    <x v="6"/>
    <s v="BigBasket"/>
    <n v="5973.52"/>
    <x v="0"/>
    <x v="1"/>
    <x v="3"/>
    <n v="58113.1"/>
    <n v="-71195.31"/>
    <x v="3"/>
    <x v="3"/>
  </r>
  <r>
    <s v="TXN-214585"/>
    <d v="2023-12-27T00:00:00"/>
    <s v="Sai Singh"/>
    <x v="0"/>
    <x v="8"/>
    <s v="Airtel"/>
    <n v="334.95"/>
    <x v="0"/>
    <x v="2"/>
    <x v="9"/>
    <n v="39798.33"/>
    <n v="152094.81"/>
    <x v="9"/>
    <x v="9"/>
  </r>
  <r>
    <s v="TXN-214586"/>
    <d v="2023-03-08T00:00:00"/>
    <s v="Vivaan Verma"/>
    <x v="0"/>
    <x v="13"/>
    <s v="MakeMyTrip"/>
    <n v="9667.49"/>
    <x v="1"/>
    <x v="3"/>
    <x v="1"/>
    <n v="42658.42"/>
    <n v="178598.52"/>
    <x v="1"/>
    <x v="1"/>
  </r>
  <r>
    <s v="TXN-214587"/>
    <d v="2023-04-04T00:00:00"/>
    <s v="Myra Kapoor"/>
    <x v="0"/>
    <x v="1"/>
    <s v="Airtel"/>
    <n v="5703.02"/>
    <x v="2"/>
    <x v="4"/>
    <x v="0"/>
    <n v="67723.55"/>
    <n v="67442.39"/>
    <x v="5"/>
    <x v="5"/>
  </r>
  <r>
    <s v="TXN-214588"/>
    <d v="2023-01-09T00:00:00"/>
    <s v="Shaurya Malhotra"/>
    <x v="0"/>
    <x v="1"/>
    <s v="Swiggy"/>
    <n v="12272.25"/>
    <x v="3"/>
    <x v="4"/>
    <x v="9"/>
    <n v="61025.31"/>
    <n v="275948.75"/>
    <x v="3"/>
    <x v="3"/>
  </r>
  <r>
    <s v="TXN-214589"/>
    <d v="2023-12-01T00:00:00"/>
    <s v="Diya Iyer"/>
    <x v="2"/>
    <x v="7"/>
    <s v="Employer/Client"/>
    <n v="43611.1"/>
    <x v="4"/>
    <x v="2"/>
    <x v="1"/>
    <n v="40940.080000000002"/>
    <n v="436022"/>
    <x v="9"/>
    <x v="9"/>
  </r>
  <r>
    <s v="TXN-214590"/>
    <d v="2023-01-04T00:00:00"/>
    <s v="Ananya Singh"/>
    <x v="2"/>
    <x v="7"/>
    <s v="Employer/Client"/>
    <n v="25030.95"/>
    <x v="4"/>
    <x v="3"/>
    <x v="9"/>
    <n v="52554.81"/>
    <n v="192585.8"/>
    <x v="3"/>
    <x v="3"/>
  </r>
  <r>
    <s v="TXN-214591"/>
    <d v="2023-02-02T00:00:00"/>
    <s v="Reyansh Sharma"/>
    <x v="0"/>
    <x v="2"/>
    <s v="PVR Cinemas"/>
    <n v="2007.34"/>
    <x v="2"/>
    <x v="3"/>
    <x v="2"/>
    <n v="37283.82"/>
    <n v="372251.16"/>
    <x v="6"/>
    <x v="6"/>
  </r>
  <r>
    <s v="TXN-214592"/>
    <d v="2023-01-17T00:00:00"/>
    <s v="Sai Verma"/>
    <x v="2"/>
    <x v="10"/>
    <s v="Employer/Client"/>
    <n v="39166.61"/>
    <x v="0"/>
    <x v="4"/>
    <x v="5"/>
    <n v="34660.18"/>
    <n v="266122.39"/>
    <x v="3"/>
    <x v="3"/>
  </r>
  <r>
    <s v="TXN-214593"/>
    <d v="2023-05-01T00:00:00"/>
    <s v="Pari Kapoor"/>
    <x v="0"/>
    <x v="5"/>
    <s v="MakeMyTrip"/>
    <n v="7144.34"/>
    <x v="3"/>
    <x v="4"/>
    <x v="2"/>
    <n v="69114.97"/>
    <n v="218336.04"/>
    <x v="10"/>
    <x v="10"/>
  </r>
  <r>
    <s v="TXN-214594"/>
    <d v="2023-05-04T00:00:00"/>
    <s v="Vivaan Malhotra"/>
    <x v="2"/>
    <x v="10"/>
    <s v="Employer/Client"/>
    <n v="91631.18"/>
    <x v="4"/>
    <x v="3"/>
    <x v="6"/>
    <n v="45272.17"/>
    <n v="330353.28000000003"/>
    <x v="10"/>
    <x v="10"/>
  </r>
  <r>
    <s v="TXN-214595"/>
    <d v="2023-01-02T00:00:00"/>
    <s v="Ananya Iyer"/>
    <x v="0"/>
    <x v="5"/>
    <s v="Ola"/>
    <n v="5047.57"/>
    <x v="1"/>
    <x v="4"/>
    <x v="6"/>
    <n v="42486.48"/>
    <n v="289435.36"/>
    <x v="3"/>
    <x v="3"/>
  </r>
  <r>
    <s v="TXN-214596"/>
    <d v="2023-05-20T00:00:00"/>
    <s v="Shaurya Gupta"/>
    <x v="0"/>
    <x v="14"/>
    <s v="Zerodha"/>
    <n v="4849.87"/>
    <x v="1"/>
    <x v="3"/>
    <x v="3"/>
    <n v="43797.27"/>
    <n v="129243.47"/>
    <x v="10"/>
    <x v="10"/>
  </r>
  <r>
    <s v="TXN-214597"/>
    <d v="2023-08-12T00:00:00"/>
    <s v="Navya Sharma"/>
    <x v="0"/>
    <x v="4"/>
    <s v="HDFC Bank"/>
    <n v="2032.44"/>
    <x v="3"/>
    <x v="2"/>
    <x v="7"/>
    <n v="61063.32"/>
    <n v="247705.99"/>
    <x v="11"/>
    <x v="11"/>
  </r>
  <r>
    <s v="TXN-214598"/>
    <d v="2023-07-15T00:00:00"/>
    <s v="Ananya Patel"/>
    <x v="0"/>
    <x v="2"/>
    <s v="Reliance Smart"/>
    <n v="14600.67"/>
    <x v="0"/>
    <x v="0"/>
    <x v="0"/>
    <n v="43921.08"/>
    <n v="195158.98"/>
    <x v="2"/>
    <x v="2"/>
  </r>
  <r>
    <s v="TXN-214599"/>
    <d v="2023-12-02T00:00:00"/>
    <s v="Shaurya Reddy"/>
    <x v="2"/>
    <x v="10"/>
    <s v="Employer/Client"/>
    <n v="94623.75"/>
    <x v="2"/>
    <x v="0"/>
    <x v="9"/>
    <n v="66607.56"/>
    <n v="294374.7"/>
    <x v="9"/>
    <x v="9"/>
  </r>
  <r>
    <s v="TXN-214600"/>
    <d v="2023-07-17T00:00:00"/>
    <s v="Ananya Gupta"/>
    <x v="0"/>
    <x v="6"/>
    <s v="Bescom"/>
    <n v="9887.02"/>
    <x v="0"/>
    <x v="4"/>
    <x v="4"/>
    <n v="64176.1"/>
    <n v="73709.289999999994"/>
    <x v="2"/>
    <x v="2"/>
  </r>
  <r>
    <s v="TXN-214601"/>
    <d v="2023-04-29T00:00:00"/>
    <s v="Vivaan Kapoor"/>
    <x v="0"/>
    <x v="4"/>
    <s v="MakeMyTrip"/>
    <n v="8540.35"/>
    <x v="2"/>
    <x v="2"/>
    <x v="3"/>
    <n v="51860.45"/>
    <n v="191325.96"/>
    <x v="5"/>
    <x v="5"/>
  </r>
  <r>
    <s v="TXN-214602"/>
    <d v="2023-01-24T00:00:00"/>
    <s v="Aarav Joshi"/>
    <x v="0"/>
    <x v="1"/>
    <s v="PVR Cinemas"/>
    <n v="10620.83"/>
    <x v="1"/>
    <x v="1"/>
    <x v="2"/>
    <n v="43401.05"/>
    <n v="618405.06000000006"/>
    <x v="3"/>
    <x v="3"/>
  </r>
  <r>
    <s v="TXN-214603"/>
    <d v="2023-03-23T00:00:00"/>
    <s v="Ira Joshi"/>
    <x v="0"/>
    <x v="5"/>
    <s v="Reliance Smart"/>
    <n v="2178.64"/>
    <x v="4"/>
    <x v="4"/>
    <x v="3"/>
    <n v="41974.09"/>
    <n v="324493.75"/>
    <x v="1"/>
    <x v="1"/>
  </r>
  <r>
    <s v="TXN-214604"/>
    <d v="2023-11-02T00:00:00"/>
    <s v="Aditya Gupta"/>
    <x v="0"/>
    <x v="14"/>
    <s v="Amazon.in"/>
    <n v="9478.17"/>
    <x v="0"/>
    <x v="2"/>
    <x v="9"/>
    <n v="45310.55"/>
    <n v="431408.56"/>
    <x v="7"/>
    <x v="7"/>
  </r>
  <r>
    <s v="TXN-214605"/>
    <d v="2023-11-25T00:00:00"/>
    <s v="Riya Patel"/>
    <x v="0"/>
    <x v="5"/>
    <s v="Bescom"/>
    <n v="13576.85"/>
    <x v="4"/>
    <x v="4"/>
    <x v="5"/>
    <n v="55115.040000000001"/>
    <n v="155348.94"/>
    <x v="7"/>
    <x v="7"/>
  </r>
  <r>
    <s v="TXN-214606"/>
    <d v="2023-03-26T00:00:00"/>
    <s v="Aditya Sharma"/>
    <x v="0"/>
    <x v="4"/>
    <s v="Reliance Smart"/>
    <n v="10406.44"/>
    <x v="1"/>
    <x v="4"/>
    <x v="8"/>
    <n v="54016.53"/>
    <n v="325305.07"/>
    <x v="1"/>
    <x v="1"/>
  </r>
  <r>
    <s v="TXN-214607"/>
    <d v="2023-04-09T00:00:00"/>
    <s v="Riya Gupta"/>
    <x v="0"/>
    <x v="4"/>
    <s v="Uber"/>
    <n v="10828.58"/>
    <x v="4"/>
    <x v="4"/>
    <x v="1"/>
    <n v="44231.03"/>
    <n v="203111.67999999999"/>
    <x v="5"/>
    <x v="5"/>
  </r>
  <r>
    <s v="TXN-214608"/>
    <d v="2023-07-04T00:00:00"/>
    <s v="Anika Joshi"/>
    <x v="0"/>
    <x v="4"/>
    <s v="Bescom"/>
    <n v="10222.65"/>
    <x v="0"/>
    <x v="4"/>
    <x v="6"/>
    <n v="30328.28"/>
    <n v="311003.52000000002"/>
    <x v="2"/>
    <x v="2"/>
  </r>
  <r>
    <s v="TXN-214609"/>
    <d v="2023-11-26T00:00:00"/>
    <s v="Diya Joshi"/>
    <x v="0"/>
    <x v="5"/>
    <s v="Flipkart"/>
    <n v="7824.31"/>
    <x v="3"/>
    <x v="1"/>
    <x v="2"/>
    <n v="39553.21"/>
    <n v="129044"/>
    <x v="7"/>
    <x v="7"/>
  </r>
  <r>
    <s v="TXN-214610"/>
    <d v="2023-10-31T00:00:00"/>
    <s v="Anika Gupta"/>
    <x v="1"/>
    <x v="16"/>
    <s v="Apollo Pharmacy"/>
    <n v="28308.04"/>
    <x v="0"/>
    <x v="4"/>
    <x v="5"/>
    <n v="45382.18"/>
    <n v="74210.77"/>
    <x v="8"/>
    <x v="8"/>
  </r>
  <r>
    <s v="TXN-214611"/>
    <d v="2023-04-30T00:00:00"/>
    <s v="Vihaan Gupta"/>
    <x v="0"/>
    <x v="14"/>
    <s v="Reliance Smart"/>
    <n v="10392.84"/>
    <x v="1"/>
    <x v="1"/>
    <x v="8"/>
    <n v="69176.38"/>
    <n v="282482.08"/>
    <x v="5"/>
    <x v="5"/>
  </r>
  <r>
    <s v="TXN-214612"/>
    <d v="2023-08-05T00:00:00"/>
    <s v="Arjun Singh"/>
    <x v="0"/>
    <x v="4"/>
    <s v="HDFC Bank"/>
    <n v="2626.04"/>
    <x v="4"/>
    <x v="1"/>
    <x v="8"/>
    <n v="39124.86"/>
    <n v="322927.61"/>
    <x v="11"/>
    <x v="11"/>
  </r>
  <r>
    <s v="TXN-214613"/>
    <d v="2023-01-16T00:00:00"/>
    <s v="Vihaan Iyer"/>
    <x v="1"/>
    <x v="15"/>
    <s v="Reliance Smart"/>
    <n v="5385.39"/>
    <x v="1"/>
    <x v="0"/>
    <x v="3"/>
    <n v="30861"/>
    <n v="92546.559999999998"/>
    <x v="3"/>
    <x v="3"/>
  </r>
  <r>
    <s v="TXN-214614"/>
    <d v="2023-06-24T00:00:00"/>
    <s v="Aaryan Singh"/>
    <x v="0"/>
    <x v="8"/>
    <s v="Ola"/>
    <n v="2736.03"/>
    <x v="2"/>
    <x v="4"/>
    <x v="5"/>
    <n v="36658.49"/>
    <n v="215098.31"/>
    <x v="0"/>
    <x v="0"/>
  </r>
  <r>
    <s v="TXN-214615"/>
    <d v="2023-07-05T00:00:00"/>
    <s v="Sai Patel"/>
    <x v="0"/>
    <x v="6"/>
    <s v="Apollo Pharmacy"/>
    <n v="1866.38"/>
    <x v="3"/>
    <x v="4"/>
    <x v="7"/>
    <n v="51980.86"/>
    <n v="207539.28"/>
    <x v="2"/>
    <x v="2"/>
  </r>
  <r>
    <s v="TXN-214616"/>
    <d v="2023-10-09T00:00:00"/>
    <s v="Myra Singh"/>
    <x v="0"/>
    <x v="5"/>
    <s v="PVR Cinemas"/>
    <n v="9754.8700000000008"/>
    <x v="2"/>
    <x v="0"/>
    <x v="9"/>
    <n v="68054.52"/>
    <n v="88534.3"/>
    <x v="8"/>
    <x v="8"/>
  </r>
  <r>
    <s v="TXN-214617"/>
    <d v="2023-07-30T00:00:00"/>
    <s v="Shaurya Patel"/>
    <x v="0"/>
    <x v="1"/>
    <s v="Airtel"/>
    <n v="4570.16"/>
    <x v="2"/>
    <x v="2"/>
    <x v="6"/>
    <n v="65733.53"/>
    <n v="147899.18"/>
    <x v="2"/>
    <x v="2"/>
  </r>
  <r>
    <s v="TXN-214618"/>
    <d v="2023-11-26T00:00:00"/>
    <s v="Reyansh Reddy"/>
    <x v="0"/>
    <x v="1"/>
    <s v="BigBasket"/>
    <n v="1842.46"/>
    <x v="1"/>
    <x v="2"/>
    <x v="6"/>
    <n v="47087.39"/>
    <n v="206660.8"/>
    <x v="7"/>
    <x v="7"/>
  </r>
  <r>
    <s v="TXN-214619"/>
    <d v="2023-02-15T00:00:00"/>
    <s v="Pari Iyer"/>
    <x v="0"/>
    <x v="0"/>
    <s v="Bescom"/>
    <n v="2201.86"/>
    <x v="4"/>
    <x v="1"/>
    <x v="6"/>
    <n v="68869.960000000006"/>
    <n v="60159.360000000001"/>
    <x v="6"/>
    <x v="6"/>
  </r>
  <r>
    <s v="TXN-214620"/>
    <d v="2023-02-28T00:00:00"/>
    <s v="Navya Sharma"/>
    <x v="1"/>
    <x v="15"/>
    <s v="Zerodha"/>
    <n v="24894.09"/>
    <x v="0"/>
    <x v="0"/>
    <x v="7"/>
    <n v="61603.13"/>
    <n v="312083.59000000003"/>
    <x v="6"/>
    <x v="6"/>
  </r>
  <r>
    <s v="TXN-214621"/>
    <d v="2023-11-09T00:00:00"/>
    <s v="Aarav Kapoor"/>
    <x v="0"/>
    <x v="2"/>
    <s v="Zerodha"/>
    <n v="7797.08"/>
    <x v="0"/>
    <x v="4"/>
    <x v="2"/>
    <n v="56023.13"/>
    <n v="184718.07"/>
    <x v="7"/>
    <x v="7"/>
  </r>
  <r>
    <s v="TXN-214622"/>
    <d v="2023-12-30T00:00:00"/>
    <s v="Vihaan Joshi"/>
    <x v="2"/>
    <x v="12"/>
    <s v="Employer/Client"/>
    <n v="26964.49"/>
    <x v="4"/>
    <x v="1"/>
    <x v="6"/>
    <n v="67692.039999999994"/>
    <n v="86914.58"/>
    <x v="9"/>
    <x v="9"/>
  </r>
  <r>
    <s v="TXN-214623"/>
    <d v="2023-04-16T00:00:00"/>
    <s v="Reyansh Joshi"/>
    <x v="0"/>
    <x v="5"/>
    <s v="Apollo Pharmacy"/>
    <n v="8713.7000000000007"/>
    <x v="4"/>
    <x v="3"/>
    <x v="6"/>
    <n v="43905.56"/>
    <n v="184780.95"/>
    <x v="5"/>
    <x v="5"/>
  </r>
  <r>
    <s v="TXN-214624"/>
    <d v="2023-06-04T00:00:00"/>
    <s v="Aditya Sharma"/>
    <x v="0"/>
    <x v="4"/>
    <s v="Ola"/>
    <n v="6436.95"/>
    <x v="1"/>
    <x v="3"/>
    <x v="6"/>
    <n v="44634.35"/>
    <n v="94323.37"/>
    <x v="0"/>
    <x v="0"/>
  </r>
  <r>
    <s v="TXN-214625"/>
    <d v="2023-03-17T00:00:00"/>
    <s v="Navya Patel"/>
    <x v="0"/>
    <x v="14"/>
    <s v="Ola"/>
    <n v="9109.19"/>
    <x v="3"/>
    <x v="3"/>
    <x v="3"/>
    <n v="36981.51"/>
    <n v="-36754.28"/>
    <x v="1"/>
    <x v="1"/>
  </r>
  <r>
    <s v="TXN-214626"/>
    <d v="2023-05-21T00:00:00"/>
    <s v="Riya Singh"/>
    <x v="0"/>
    <x v="14"/>
    <s v="HDFC Bank"/>
    <n v="6038.79"/>
    <x v="0"/>
    <x v="2"/>
    <x v="4"/>
    <n v="40830.36"/>
    <n v="246882.79"/>
    <x v="10"/>
    <x v="10"/>
  </r>
  <r>
    <s v="TXN-214627"/>
    <d v="2023-07-21T00:00:00"/>
    <s v="Pari Patel"/>
    <x v="0"/>
    <x v="13"/>
    <s v="Uber"/>
    <n v="14810.98"/>
    <x v="2"/>
    <x v="0"/>
    <x v="5"/>
    <n v="56366.21"/>
    <n v="229136.73"/>
    <x v="2"/>
    <x v="2"/>
  </r>
  <r>
    <s v="TXN-214628"/>
    <d v="2023-01-03T00:00:00"/>
    <s v="Saanvi Gupta"/>
    <x v="0"/>
    <x v="6"/>
    <s v="PVR Cinemas"/>
    <n v="1087.1300000000001"/>
    <x v="3"/>
    <x v="3"/>
    <x v="8"/>
    <n v="42424.5"/>
    <n v="213298.7"/>
    <x v="3"/>
    <x v="3"/>
  </r>
  <r>
    <s v="TXN-214629"/>
    <d v="2023-04-01T00:00:00"/>
    <s v="Navya Gupta"/>
    <x v="0"/>
    <x v="6"/>
    <s v="Apollo Pharmacy"/>
    <n v="13688.45"/>
    <x v="3"/>
    <x v="0"/>
    <x v="6"/>
    <n v="67880.649999999994"/>
    <n v="143314.93"/>
    <x v="5"/>
    <x v="5"/>
  </r>
  <r>
    <s v="TXN-214630"/>
    <d v="2023-04-14T00:00:00"/>
    <s v="Aditya Sharma"/>
    <x v="2"/>
    <x v="11"/>
    <s v="Employer/Client"/>
    <n v="46599.75"/>
    <x v="4"/>
    <x v="3"/>
    <x v="1"/>
    <n v="44634.35"/>
    <n v="140923.12"/>
    <x v="5"/>
    <x v="5"/>
  </r>
  <r>
    <s v="TXN-214631"/>
    <d v="2023-10-15T00:00:00"/>
    <s v="Ishaan Malhotra"/>
    <x v="0"/>
    <x v="13"/>
    <s v="Flipkart"/>
    <n v="12908.07"/>
    <x v="0"/>
    <x v="1"/>
    <x v="0"/>
    <n v="46219.03"/>
    <n v="207678.97"/>
    <x v="8"/>
    <x v="8"/>
  </r>
  <r>
    <s v="TXN-214632"/>
    <d v="2023-02-19T00:00:00"/>
    <s v="Aaryan Gupta"/>
    <x v="0"/>
    <x v="14"/>
    <s v="PVR Cinemas"/>
    <n v="5530.2"/>
    <x v="4"/>
    <x v="1"/>
    <x v="7"/>
    <n v="37887.410000000003"/>
    <n v="36468.83"/>
    <x v="6"/>
    <x v="6"/>
  </r>
  <r>
    <s v="TXN-214633"/>
    <d v="2023-04-09T00:00:00"/>
    <s v="Aarav Singh"/>
    <x v="0"/>
    <x v="8"/>
    <s v="Uber"/>
    <n v="9642.67"/>
    <x v="1"/>
    <x v="2"/>
    <x v="8"/>
    <n v="49322.13"/>
    <n v="268334.45"/>
    <x v="5"/>
    <x v="5"/>
  </r>
  <r>
    <s v="TXN-214634"/>
    <d v="2023-09-08T00:00:00"/>
    <s v="Pari Patel"/>
    <x v="0"/>
    <x v="4"/>
    <s v="Zerodha"/>
    <n v="2714.48"/>
    <x v="3"/>
    <x v="2"/>
    <x v="2"/>
    <n v="55257.5"/>
    <n v="370330.19"/>
    <x v="4"/>
    <x v="4"/>
  </r>
  <r>
    <s v="TXN-214635"/>
    <d v="2023-07-25T00:00:00"/>
    <s v="Aditya Patel"/>
    <x v="2"/>
    <x v="12"/>
    <s v="Employer/Client"/>
    <n v="81031.25"/>
    <x v="4"/>
    <x v="1"/>
    <x v="5"/>
    <n v="41302.93"/>
    <n v="207461.43"/>
    <x v="2"/>
    <x v="2"/>
  </r>
  <r>
    <s v="TXN-214636"/>
    <d v="2023-10-17T00:00:00"/>
    <s v="Vivaan Joshi"/>
    <x v="0"/>
    <x v="4"/>
    <s v="HDFC Bank"/>
    <n v="10029.56"/>
    <x v="1"/>
    <x v="3"/>
    <x v="6"/>
    <n v="44384.14"/>
    <n v="132694.64000000001"/>
    <x v="8"/>
    <x v="8"/>
  </r>
  <r>
    <s v="TXN-214637"/>
    <d v="2023-08-23T00:00:00"/>
    <s v="Vivaan Sharma"/>
    <x v="0"/>
    <x v="8"/>
    <s v="MakeMyTrip"/>
    <n v="10508.23"/>
    <x v="2"/>
    <x v="0"/>
    <x v="6"/>
    <n v="63325.62"/>
    <n v="161343.74"/>
    <x v="11"/>
    <x v="11"/>
  </r>
  <r>
    <s v="TXN-214638"/>
    <d v="2023-03-09T00:00:00"/>
    <s v="Myra Gupta"/>
    <x v="0"/>
    <x v="0"/>
    <s v="Amazon.in"/>
    <n v="646.85"/>
    <x v="2"/>
    <x v="0"/>
    <x v="9"/>
    <n v="35469.31"/>
    <n v="142221.87"/>
    <x v="1"/>
    <x v="1"/>
  </r>
  <r>
    <s v="TXN-214639"/>
    <d v="2023-07-05T00:00:00"/>
    <s v="Ananya Iyer"/>
    <x v="2"/>
    <x v="10"/>
    <s v="Employer/Client"/>
    <n v="51331.28"/>
    <x v="3"/>
    <x v="4"/>
    <x v="7"/>
    <n v="42486.48"/>
    <n v="340766.64"/>
    <x v="2"/>
    <x v="2"/>
  </r>
  <r>
    <s v="TXN-214640"/>
    <d v="2023-02-05T00:00:00"/>
    <s v="Shaurya Kapoor"/>
    <x v="0"/>
    <x v="13"/>
    <s v="Airtel"/>
    <n v="11539.32"/>
    <x v="0"/>
    <x v="2"/>
    <x v="3"/>
    <n v="61125.73"/>
    <n v="73391.13"/>
    <x v="6"/>
    <x v="6"/>
  </r>
  <r>
    <s v="TXN-214641"/>
    <d v="2023-06-20T00:00:00"/>
    <s v="Anika Reddy"/>
    <x v="0"/>
    <x v="0"/>
    <s v="Reliance Smart"/>
    <n v="7540.32"/>
    <x v="1"/>
    <x v="4"/>
    <x v="9"/>
    <n v="44374.17"/>
    <n v="-22459.94"/>
    <x v="0"/>
    <x v="0"/>
  </r>
  <r>
    <s v="TXN-214642"/>
    <d v="2023-02-18T00:00:00"/>
    <s v="Diya Malhotra"/>
    <x v="2"/>
    <x v="9"/>
    <s v="Employer/Client"/>
    <n v="60682.879999999997"/>
    <x v="4"/>
    <x v="2"/>
    <x v="0"/>
    <n v="40269.08"/>
    <n v="326618.64"/>
    <x v="6"/>
    <x v="6"/>
  </r>
  <r>
    <s v="TXN-214643"/>
    <d v="2023-09-22T00:00:00"/>
    <s v="Reyansh Kapoor"/>
    <x v="2"/>
    <x v="11"/>
    <s v="Employer/Client"/>
    <n v="72962.789999999994"/>
    <x v="4"/>
    <x v="3"/>
    <x v="5"/>
    <n v="32130.86"/>
    <n v="441924.34"/>
    <x v="4"/>
    <x v="4"/>
  </r>
  <r>
    <s v="TXN-214644"/>
    <d v="2023-03-30T00:00:00"/>
    <s v="Pari Joshi"/>
    <x v="0"/>
    <x v="8"/>
    <s v="Swiggy"/>
    <n v="14751.65"/>
    <x v="0"/>
    <x v="3"/>
    <x v="0"/>
    <n v="60726.98"/>
    <n v="194294.27"/>
    <x v="1"/>
    <x v="1"/>
  </r>
  <r>
    <s v="TXN-214645"/>
    <d v="2023-04-13T00:00:00"/>
    <s v="Vihaan Kapoor"/>
    <x v="2"/>
    <x v="12"/>
    <s v="Employer/Client"/>
    <n v="78522.960000000006"/>
    <x v="3"/>
    <x v="1"/>
    <x v="4"/>
    <n v="38131.31"/>
    <n v="289831.08"/>
    <x v="5"/>
    <x v="5"/>
  </r>
  <r>
    <s v="TXN-214646"/>
    <d v="2023-12-03T00:00:00"/>
    <s v="Myra Malhotra"/>
    <x v="0"/>
    <x v="6"/>
    <s v="Flipkart"/>
    <n v="14208.41"/>
    <x v="0"/>
    <x v="2"/>
    <x v="5"/>
    <n v="32489.39"/>
    <n v="347709.33"/>
    <x v="9"/>
    <x v="9"/>
  </r>
  <r>
    <s v="TXN-214647"/>
    <d v="2023-06-29T00:00:00"/>
    <s v="Riya Malhotra"/>
    <x v="0"/>
    <x v="13"/>
    <s v="Reliance Smart"/>
    <n v="13916.9"/>
    <x v="0"/>
    <x v="2"/>
    <x v="8"/>
    <n v="30847.19"/>
    <n v="221264.76"/>
    <x v="0"/>
    <x v="0"/>
  </r>
  <r>
    <s v="TXN-214648"/>
    <d v="2023-05-20T00:00:00"/>
    <s v="Sai Malhotra"/>
    <x v="0"/>
    <x v="14"/>
    <s v="Apollo Pharmacy"/>
    <n v="3402.24"/>
    <x v="3"/>
    <x v="3"/>
    <x v="5"/>
    <n v="39657.25"/>
    <n v="293478.63"/>
    <x v="10"/>
    <x v="10"/>
  </r>
  <r>
    <s v="TXN-214649"/>
    <d v="2023-02-07T00:00:00"/>
    <s v="Saanvi Singh"/>
    <x v="0"/>
    <x v="5"/>
    <s v="HDFC Bank"/>
    <n v="3220.02"/>
    <x v="4"/>
    <x v="1"/>
    <x v="5"/>
    <n v="65063.23"/>
    <n v="158357.01999999999"/>
    <x v="6"/>
    <x v="6"/>
  </r>
  <r>
    <s v="TXN-214650"/>
    <d v="2023-07-19T00:00:00"/>
    <s v="Vihaan Sharma"/>
    <x v="1"/>
    <x v="16"/>
    <s v="Amazon.in"/>
    <n v="27365.74"/>
    <x v="2"/>
    <x v="2"/>
    <x v="1"/>
    <n v="69245.100000000006"/>
    <n v="120686.82"/>
    <x v="2"/>
    <x v="2"/>
  </r>
  <r>
    <s v="TXN-214651"/>
    <d v="2023-12-30T00:00:00"/>
    <s v="Ira Malhotra"/>
    <x v="0"/>
    <x v="2"/>
    <s v="BigBasket"/>
    <n v="6744.89"/>
    <x v="1"/>
    <x v="0"/>
    <x v="7"/>
    <n v="30384.04"/>
    <n v="-36484.28"/>
    <x v="9"/>
    <x v="9"/>
  </r>
  <r>
    <s v="TXN-214652"/>
    <d v="2023-12-12T00:00:00"/>
    <s v="Aarav Gupta"/>
    <x v="0"/>
    <x v="0"/>
    <s v="Flipkart"/>
    <n v="316.08999999999997"/>
    <x v="3"/>
    <x v="4"/>
    <x v="6"/>
    <n v="30435.48"/>
    <n v="200563.79"/>
    <x v="9"/>
    <x v="9"/>
  </r>
  <r>
    <s v="TXN-214653"/>
    <d v="2023-01-02T00:00:00"/>
    <s v="Ishaan Verma"/>
    <x v="0"/>
    <x v="13"/>
    <s v="MakeMyTrip"/>
    <n v="9961.73"/>
    <x v="4"/>
    <x v="3"/>
    <x v="5"/>
    <n v="42209.32"/>
    <n v="118005.9"/>
    <x v="3"/>
    <x v="3"/>
  </r>
  <r>
    <s v="TXN-214654"/>
    <d v="2023-07-07T00:00:00"/>
    <s v="Vivaan Gupta"/>
    <x v="1"/>
    <x v="3"/>
    <s v="Zerodha"/>
    <n v="23910.23"/>
    <x v="0"/>
    <x v="3"/>
    <x v="1"/>
    <n v="45538.36"/>
    <n v="450272.7"/>
    <x v="2"/>
    <x v="2"/>
  </r>
  <r>
    <s v="TXN-214655"/>
    <d v="2023-08-30T00:00:00"/>
    <s v="Vivaan Gupta"/>
    <x v="0"/>
    <x v="6"/>
    <s v="Ola"/>
    <n v="14892.06"/>
    <x v="4"/>
    <x v="4"/>
    <x v="7"/>
    <n v="41767.5"/>
    <n v="159372.13"/>
    <x v="11"/>
    <x v="11"/>
  </r>
  <r>
    <s v="TXN-214656"/>
    <d v="2023-10-25T00:00:00"/>
    <s v="Vihaan Verma"/>
    <x v="0"/>
    <x v="2"/>
    <s v="Airtel"/>
    <n v="13982.04"/>
    <x v="0"/>
    <x v="4"/>
    <x v="7"/>
    <n v="32621.06"/>
    <n v="17437.990000000002"/>
    <x v="8"/>
    <x v="8"/>
  </r>
  <r>
    <s v="TXN-214657"/>
    <d v="2023-02-06T00:00:00"/>
    <s v="Aarav Singh"/>
    <x v="0"/>
    <x v="8"/>
    <s v="Airtel"/>
    <n v="9807.3799999999992"/>
    <x v="0"/>
    <x v="1"/>
    <x v="3"/>
    <n v="69037.240000000005"/>
    <n v="243249.83"/>
    <x v="6"/>
    <x v="6"/>
  </r>
  <r>
    <s v="TXN-214658"/>
    <d v="2023-10-01T00:00:00"/>
    <s v="Aditya Malhotra"/>
    <x v="2"/>
    <x v="9"/>
    <s v="Employer/Client"/>
    <n v="83082.62"/>
    <x v="3"/>
    <x v="3"/>
    <x v="5"/>
    <n v="38337.47"/>
    <n v="485629.28"/>
    <x v="8"/>
    <x v="8"/>
  </r>
  <r>
    <s v="TXN-214659"/>
    <d v="2023-09-30T00:00:00"/>
    <s v="Shaurya Singh"/>
    <x v="0"/>
    <x v="6"/>
    <s v="Airtel"/>
    <n v="3189.43"/>
    <x v="3"/>
    <x v="1"/>
    <x v="0"/>
    <n v="46164.44"/>
    <n v="100158.05"/>
    <x v="4"/>
    <x v="4"/>
  </r>
  <r>
    <s v="TXN-214660"/>
    <d v="2023-11-27T00:00:00"/>
    <s v="Shaurya Gupta"/>
    <x v="0"/>
    <x v="0"/>
    <s v="Apollo Pharmacy"/>
    <n v="9008.35"/>
    <x v="0"/>
    <x v="3"/>
    <x v="1"/>
    <n v="43797.27"/>
    <n v="120235.12"/>
    <x v="7"/>
    <x v="7"/>
  </r>
  <r>
    <s v="TXN-214661"/>
    <d v="2023-08-18T00:00:00"/>
    <s v="Aditya Verma"/>
    <x v="1"/>
    <x v="3"/>
    <s v="PVR Cinemas"/>
    <n v="17312.86"/>
    <x v="1"/>
    <x v="0"/>
    <x v="1"/>
    <n v="47740.62"/>
    <n v="105222.12"/>
    <x v="11"/>
    <x v="11"/>
  </r>
  <r>
    <s v="TXN-214662"/>
    <d v="2023-11-14T00:00:00"/>
    <s v="Shaurya Verma"/>
    <x v="0"/>
    <x v="2"/>
    <s v="Flipkart"/>
    <n v="13745.78"/>
    <x v="4"/>
    <x v="1"/>
    <x v="1"/>
    <n v="55980.68"/>
    <n v="86880.26"/>
    <x v="7"/>
    <x v="7"/>
  </r>
  <r>
    <s v="TXN-214663"/>
    <d v="2023-07-14T00:00:00"/>
    <s v="Navya Verma"/>
    <x v="0"/>
    <x v="0"/>
    <s v="Zerodha"/>
    <n v="13856.51"/>
    <x v="0"/>
    <x v="2"/>
    <x v="3"/>
    <n v="58385.47"/>
    <n v="108323.02"/>
    <x v="2"/>
    <x v="2"/>
  </r>
  <r>
    <s v="TXN-214664"/>
    <d v="2023-05-16T00:00:00"/>
    <s v="Shaurya Reddy"/>
    <x v="0"/>
    <x v="2"/>
    <s v="PVR Cinemas"/>
    <n v="4606.6000000000004"/>
    <x v="0"/>
    <x v="1"/>
    <x v="8"/>
    <n v="54267.43"/>
    <n v="272185.77"/>
    <x v="10"/>
    <x v="10"/>
  </r>
  <r>
    <s v="TXN-214665"/>
    <d v="2023-06-20T00:00:00"/>
    <s v="Reyansh Iyer"/>
    <x v="0"/>
    <x v="5"/>
    <s v="Reliance Smart"/>
    <n v="7175.31"/>
    <x v="4"/>
    <x v="2"/>
    <x v="8"/>
    <n v="58462.98"/>
    <n v="60626.05"/>
    <x v="0"/>
    <x v="0"/>
  </r>
  <r>
    <s v="TXN-214666"/>
    <d v="2023-06-05T00:00:00"/>
    <s v="Reyansh Reddy"/>
    <x v="0"/>
    <x v="5"/>
    <s v="Swiggy"/>
    <n v="11983.8"/>
    <x v="2"/>
    <x v="0"/>
    <x v="2"/>
    <n v="45659.15"/>
    <n v="279550.75"/>
    <x v="0"/>
    <x v="0"/>
  </r>
  <r>
    <s v="TXN-214667"/>
    <d v="2023-04-20T00:00:00"/>
    <s v="Sai Malhotra"/>
    <x v="1"/>
    <x v="17"/>
    <s v="Swiggy"/>
    <n v="27732.63"/>
    <x v="3"/>
    <x v="4"/>
    <x v="6"/>
    <n v="47832.54"/>
    <n v="203151.91"/>
    <x v="5"/>
    <x v="5"/>
  </r>
  <r>
    <s v="TXN-214668"/>
    <d v="2023-01-23T00:00:00"/>
    <s v="Arjun Gupta"/>
    <x v="0"/>
    <x v="0"/>
    <s v="Amazon.in"/>
    <n v="450.58"/>
    <x v="4"/>
    <x v="2"/>
    <x v="6"/>
    <n v="62071.199999999997"/>
    <n v="281572.75"/>
    <x v="3"/>
    <x v="3"/>
  </r>
  <r>
    <s v="TXN-214669"/>
    <d v="2023-10-26T00:00:00"/>
    <s v="Aaryan Reddy"/>
    <x v="0"/>
    <x v="5"/>
    <s v="PVR Cinemas"/>
    <n v="11330.28"/>
    <x v="4"/>
    <x v="1"/>
    <x v="8"/>
    <n v="59954.29"/>
    <n v="170062.18"/>
    <x v="8"/>
    <x v="8"/>
  </r>
  <r>
    <s v="TXN-214670"/>
    <d v="2023-06-13T00:00:00"/>
    <s v="Ishaan Reddy"/>
    <x v="0"/>
    <x v="14"/>
    <s v="PVR Cinemas"/>
    <n v="11519.87"/>
    <x v="2"/>
    <x v="2"/>
    <x v="6"/>
    <n v="60425.43"/>
    <n v="136203.29"/>
    <x v="0"/>
    <x v="0"/>
  </r>
  <r>
    <s v="TXN-214671"/>
    <d v="2023-09-29T00:00:00"/>
    <s v="Ananya Iyer"/>
    <x v="0"/>
    <x v="4"/>
    <s v="Zomato"/>
    <n v="4294.47"/>
    <x v="0"/>
    <x v="3"/>
    <x v="3"/>
    <n v="53573.09"/>
    <n v="243553.95"/>
    <x v="4"/>
    <x v="4"/>
  </r>
  <r>
    <s v="TXN-214672"/>
    <d v="2023-11-08T00:00:00"/>
    <s v="Shaurya Gupta"/>
    <x v="0"/>
    <x v="1"/>
    <s v="Zomato"/>
    <n v="1315.64"/>
    <x v="0"/>
    <x v="1"/>
    <x v="0"/>
    <n v="36582.65"/>
    <n v="3418.84"/>
    <x v="7"/>
    <x v="7"/>
  </r>
  <r>
    <s v="TXN-214673"/>
    <d v="2023-10-03T00:00:00"/>
    <s v="Navya Reddy"/>
    <x v="0"/>
    <x v="6"/>
    <s v="Flipkart"/>
    <n v="12331.91"/>
    <x v="2"/>
    <x v="0"/>
    <x v="0"/>
    <n v="34976.239999999998"/>
    <n v="213339.05"/>
    <x v="8"/>
    <x v="8"/>
  </r>
  <r>
    <s v="TXN-214674"/>
    <d v="2023-12-03T00:00:00"/>
    <s v="Sai Reddy"/>
    <x v="0"/>
    <x v="2"/>
    <s v="PVR Cinemas"/>
    <n v="4591.5200000000004"/>
    <x v="4"/>
    <x v="1"/>
    <x v="8"/>
    <n v="53587.63"/>
    <n v="172125.05"/>
    <x v="9"/>
    <x v="9"/>
  </r>
  <r>
    <s v="TXN-214675"/>
    <d v="2023-01-15T00:00:00"/>
    <s v="Diya Reddy"/>
    <x v="0"/>
    <x v="13"/>
    <s v="Flipkart"/>
    <n v="9399.86"/>
    <x v="4"/>
    <x v="2"/>
    <x v="8"/>
    <n v="47873.33"/>
    <n v="567805.72"/>
    <x v="3"/>
    <x v="3"/>
  </r>
  <r>
    <s v="TXN-214676"/>
    <d v="2023-03-06T00:00:00"/>
    <s v="Ira Iyer"/>
    <x v="0"/>
    <x v="4"/>
    <s v="Apollo Pharmacy"/>
    <n v="3246.1"/>
    <x v="0"/>
    <x v="3"/>
    <x v="8"/>
    <n v="39248.730000000003"/>
    <n v="237197.33"/>
    <x v="1"/>
    <x v="1"/>
  </r>
  <r>
    <s v="TXN-214677"/>
    <d v="2023-05-27T00:00:00"/>
    <s v="Aadhya Kapoor"/>
    <x v="0"/>
    <x v="8"/>
    <s v="Apollo Pharmacy"/>
    <n v="11584.6"/>
    <x v="2"/>
    <x v="1"/>
    <x v="5"/>
    <n v="44501.53"/>
    <n v="210646.38"/>
    <x v="10"/>
    <x v="10"/>
  </r>
  <r>
    <s v="TXN-214678"/>
    <d v="2023-04-20T00:00:00"/>
    <s v="Aaryan Kapoor"/>
    <x v="0"/>
    <x v="2"/>
    <s v="Bescom"/>
    <n v="6743.94"/>
    <x v="2"/>
    <x v="4"/>
    <x v="7"/>
    <n v="58254.51"/>
    <n v="388389.13"/>
    <x v="5"/>
    <x v="5"/>
  </r>
  <r>
    <s v="TXN-214679"/>
    <d v="2023-03-01T00:00:00"/>
    <s v="Ira Reddy"/>
    <x v="2"/>
    <x v="11"/>
    <s v="Employer/Client"/>
    <n v="75448.88"/>
    <x v="4"/>
    <x v="2"/>
    <x v="8"/>
    <n v="36886.230000000003"/>
    <n v="407823.11"/>
    <x v="1"/>
    <x v="1"/>
  </r>
  <r>
    <s v="TXN-214680"/>
    <d v="2023-11-28T00:00:00"/>
    <s v="Riya Sharma"/>
    <x v="0"/>
    <x v="6"/>
    <s v="Flipkart"/>
    <n v="14785.18"/>
    <x v="4"/>
    <x v="4"/>
    <x v="7"/>
    <n v="52314.84"/>
    <n v="177668.58"/>
    <x v="7"/>
    <x v="7"/>
  </r>
  <r>
    <s v="TXN-214681"/>
    <d v="2023-06-06T00:00:00"/>
    <s v="Shaurya Reddy"/>
    <x v="1"/>
    <x v="3"/>
    <s v="BigBasket"/>
    <n v="20527.18"/>
    <x v="0"/>
    <x v="2"/>
    <x v="5"/>
    <n v="53772.27"/>
    <n v="65439.31"/>
    <x v="0"/>
    <x v="0"/>
  </r>
  <r>
    <s v="TXN-214682"/>
    <d v="2023-08-23T00:00:00"/>
    <s v="Ira Malhotra"/>
    <x v="2"/>
    <x v="12"/>
    <s v="Employer/Client"/>
    <n v="48007.85"/>
    <x v="3"/>
    <x v="0"/>
    <x v="4"/>
    <n v="30384.04"/>
    <n v="11523.57"/>
    <x v="11"/>
    <x v="11"/>
  </r>
  <r>
    <s v="TXN-214683"/>
    <d v="2023-02-13T00:00:00"/>
    <s v="Aarav Patel"/>
    <x v="0"/>
    <x v="2"/>
    <s v="Airtel"/>
    <n v="10458.75"/>
    <x v="2"/>
    <x v="0"/>
    <x v="1"/>
    <n v="53246.79"/>
    <n v="110754.54"/>
    <x v="6"/>
    <x v="6"/>
  </r>
  <r>
    <s v="TXN-214684"/>
    <d v="2023-07-10T00:00:00"/>
    <s v="Sai Iyer"/>
    <x v="0"/>
    <x v="13"/>
    <s v="PVR Cinemas"/>
    <n v="9691.82"/>
    <x v="2"/>
    <x v="2"/>
    <x v="8"/>
    <n v="52297.96"/>
    <n v="81942.240000000005"/>
    <x v="2"/>
    <x v="2"/>
  </r>
  <r>
    <s v="TXN-214685"/>
    <d v="2023-10-17T00:00:00"/>
    <s v="Aadhya Patel"/>
    <x v="0"/>
    <x v="0"/>
    <s v="Swiggy"/>
    <n v="5146.2700000000004"/>
    <x v="1"/>
    <x v="4"/>
    <x v="2"/>
    <n v="33987.1"/>
    <n v="110408.14"/>
    <x v="8"/>
    <x v="8"/>
  </r>
  <r>
    <s v="TXN-214686"/>
    <d v="2023-10-31T00:00:00"/>
    <s v="Ira Gupta"/>
    <x v="1"/>
    <x v="17"/>
    <s v="Bescom"/>
    <n v="23667.31"/>
    <x v="0"/>
    <x v="4"/>
    <x v="0"/>
    <n v="41943.34"/>
    <n v="218403.59"/>
    <x v="8"/>
    <x v="8"/>
  </r>
  <r>
    <s v="TXN-214687"/>
    <d v="2023-08-14T00:00:00"/>
    <s v="Aarav Sharma"/>
    <x v="1"/>
    <x v="15"/>
    <s v="Reliance Smart"/>
    <n v="15838.66"/>
    <x v="0"/>
    <x v="3"/>
    <x v="9"/>
    <n v="67888.33"/>
    <n v="110761.71"/>
    <x v="11"/>
    <x v="11"/>
  </r>
  <r>
    <s v="TXN-214688"/>
    <d v="2023-01-08T00:00:00"/>
    <s v="Ishaan Joshi"/>
    <x v="2"/>
    <x v="7"/>
    <s v="Employer/Client"/>
    <n v="36429.54"/>
    <x v="0"/>
    <x v="0"/>
    <x v="1"/>
    <n v="69637.289999999994"/>
    <n v="185728.37"/>
    <x v="3"/>
    <x v="3"/>
  </r>
  <r>
    <s v="TXN-214689"/>
    <d v="2023-12-05T00:00:00"/>
    <s v="Aarav Reddy"/>
    <x v="0"/>
    <x v="4"/>
    <s v="Ola"/>
    <n v="6505.18"/>
    <x v="3"/>
    <x v="3"/>
    <x v="3"/>
    <n v="35750.800000000003"/>
    <n v="204298.97"/>
    <x v="9"/>
    <x v="9"/>
  </r>
  <r>
    <s v="TXN-214690"/>
    <d v="2023-06-09T00:00:00"/>
    <s v="Riya Patel"/>
    <x v="2"/>
    <x v="10"/>
    <s v="Employer/Client"/>
    <n v="20082.93"/>
    <x v="3"/>
    <x v="4"/>
    <x v="7"/>
    <n v="55115.040000000001"/>
    <n v="175431.87"/>
    <x v="0"/>
    <x v="0"/>
  </r>
  <r>
    <s v="TXN-214691"/>
    <d v="2023-09-01T00:00:00"/>
    <s v="Navya Iyer"/>
    <x v="0"/>
    <x v="1"/>
    <s v="Zomato"/>
    <n v="10130.629999999999"/>
    <x v="2"/>
    <x v="3"/>
    <x v="6"/>
    <n v="30334.49"/>
    <n v="-8085.23"/>
    <x v="4"/>
    <x v="4"/>
  </r>
  <r>
    <s v="TXN-214692"/>
    <d v="2023-02-23T00:00:00"/>
    <s v="Aadhya Reddy"/>
    <x v="2"/>
    <x v="7"/>
    <s v="Employer/Client"/>
    <n v="39245.620000000003"/>
    <x v="3"/>
    <x v="2"/>
    <x v="3"/>
    <n v="66331.92"/>
    <n v="223040.36"/>
    <x v="6"/>
    <x v="6"/>
  </r>
  <r>
    <s v="TXN-214693"/>
    <d v="2023-12-29T00:00:00"/>
    <s v="Ira Sharma"/>
    <x v="0"/>
    <x v="14"/>
    <s v="Ola"/>
    <n v="8514.75"/>
    <x v="1"/>
    <x v="4"/>
    <x v="6"/>
    <n v="37895.379999999997"/>
    <n v="327318.03000000003"/>
    <x v="9"/>
    <x v="9"/>
  </r>
  <r>
    <s v="TXN-214694"/>
    <d v="2023-09-29T00:00:00"/>
    <s v="Ananya Patel"/>
    <x v="0"/>
    <x v="5"/>
    <s v="BigBasket"/>
    <n v="12543.17"/>
    <x v="1"/>
    <x v="1"/>
    <x v="5"/>
    <n v="36012.089999999997"/>
    <n v="210883.81"/>
    <x v="4"/>
    <x v="4"/>
  </r>
  <r>
    <s v="TXN-214695"/>
    <d v="2023-11-06T00:00:00"/>
    <s v="Arjun Sharma"/>
    <x v="0"/>
    <x v="8"/>
    <s v="Zerodha"/>
    <n v="9318.4699999999993"/>
    <x v="0"/>
    <x v="2"/>
    <x v="6"/>
    <n v="37888.29"/>
    <n v="212668.53"/>
    <x v="7"/>
    <x v="7"/>
  </r>
  <r>
    <s v="TXN-214696"/>
    <d v="2023-06-02T00:00:00"/>
    <s v="Vivaan Malhotra"/>
    <x v="1"/>
    <x v="16"/>
    <s v="Flipkart"/>
    <n v="5536.51"/>
    <x v="0"/>
    <x v="3"/>
    <x v="6"/>
    <n v="45272.17"/>
    <n v="324816.77"/>
    <x v="0"/>
    <x v="0"/>
  </r>
  <r>
    <s v="TXN-214697"/>
    <d v="2023-06-08T00:00:00"/>
    <s v="Shaurya Joshi"/>
    <x v="0"/>
    <x v="1"/>
    <s v="Airtel"/>
    <n v="6118.11"/>
    <x v="2"/>
    <x v="4"/>
    <x v="9"/>
    <n v="40042.400000000001"/>
    <n v="198844.03"/>
    <x v="0"/>
    <x v="0"/>
  </r>
  <r>
    <s v="TXN-214698"/>
    <d v="2023-03-23T00:00:00"/>
    <s v="Riya Singh"/>
    <x v="0"/>
    <x v="1"/>
    <s v="Uber"/>
    <n v="4240.0200000000004"/>
    <x v="2"/>
    <x v="2"/>
    <x v="9"/>
    <n v="40830.36"/>
    <n v="242642.77"/>
    <x v="1"/>
    <x v="1"/>
  </r>
  <r>
    <s v="TXN-214699"/>
    <d v="2023-06-20T00:00:00"/>
    <s v="Aarav Reddy"/>
    <x v="0"/>
    <x v="4"/>
    <s v="Flipkart"/>
    <n v="14650.5"/>
    <x v="4"/>
    <x v="3"/>
    <x v="7"/>
    <n v="35750.800000000003"/>
    <n v="189648.47"/>
    <x v="0"/>
    <x v="0"/>
  </r>
  <r>
    <s v="TXN-214700"/>
    <d v="2023-02-22T00:00:00"/>
    <s v="Arjun Reddy"/>
    <x v="2"/>
    <x v="7"/>
    <s v="Employer/Client"/>
    <n v="90818.79"/>
    <x v="2"/>
    <x v="0"/>
    <x v="3"/>
    <n v="31287.26"/>
    <n v="364289.25"/>
    <x v="6"/>
    <x v="6"/>
  </r>
  <r>
    <s v="TXN-214701"/>
    <d v="2023-01-30T00:00:00"/>
    <s v="Pari Malhotra"/>
    <x v="0"/>
    <x v="2"/>
    <s v="Zomato"/>
    <n v="12410.42"/>
    <x v="1"/>
    <x v="4"/>
    <x v="8"/>
    <n v="31865.87"/>
    <n v="165051.04"/>
    <x v="3"/>
    <x v="3"/>
  </r>
  <r>
    <s v="TXN-214702"/>
    <d v="2023-07-31T00:00:00"/>
    <s v="Anika Patel"/>
    <x v="0"/>
    <x v="8"/>
    <s v="PVR Cinemas"/>
    <n v="3229.95"/>
    <x v="4"/>
    <x v="4"/>
    <x v="9"/>
    <n v="54386.6"/>
    <n v="88283.8"/>
    <x v="2"/>
    <x v="2"/>
  </r>
  <r>
    <s v="TXN-214703"/>
    <d v="2023-06-20T00:00:00"/>
    <s v="Anika Kapoor"/>
    <x v="2"/>
    <x v="11"/>
    <s v="Employer/Client"/>
    <n v="97033.54"/>
    <x v="2"/>
    <x v="4"/>
    <x v="0"/>
    <n v="58551.47"/>
    <n v="296925.14"/>
    <x v="0"/>
    <x v="0"/>
  </r>
  <r>
    <s v="TXN-214704"/>
    <d v="2023-01-15T00:00:00"/>
    <s v="Ishaan Patel"/>
    <x v="0"/>
    <x v="5"/>
    <s v="Zerodha"/>
    <n v="13872.89"/>
    <x v="2"/>
    <x v="2"/>
    <x v="7"/>
    <n v="37396.93"/>
    <n v="234133.19"/>
    <x v="3"/>
    <x v="3"/>
  </r>
  <r>
    <s v="TXN-214705"/>
    <d v="2023-08-14T00:00:00"/>
    <s v="Sai Joshi"/>
    <x v="0"/>
    <x v="14"/>
    <s v="Zerodha"/>
    <n v="1266.94"/>
    <x v="3"/>
    <x v="1"/>
    <x v="2"/>
    <n v="57937.45"/>
    <n v="124586.31"/>
    <x v="11"/>
    <x v="11"/>
  </r>
  <r>
    <s v="TXN-214706"/>
    <d v="2023-09-07T00:00:00"/>
    <s v="Ishaan Kapoor"/>
    <x v="1"/>
    <x v="3"/>
    <s v="Swiggy"/>
    <n v="18231.32"/>
    <x v="0"/>
    <x v="2"/>
    <x v="0"/>
    <n v="51542.6"/>
    <n v="225166.83"/>
    <x v="4"/>
    <x v="4"/>
  </r>
  <r>
    <s v="TXN-214707"/>
    <d v="2023-03-22T00:00:00"/>
    <s v="Ishaan Verma"/>
    <x v="0"/>
    <x v="2"/>
    <s v="Zerodha"/>
    <n v="8428.5499999999993"/>
    <x v="3"/>
    <x v="4"/>
    <x v="9"/>
    <n v="64113.02"/>
    <n v="244461.7"/>
    <x v="1"/>
    <x v="1"/>
  </r>
  <r>
    <s v="TXN-214708"/>
    <d v="2023-04-22T00:00:00"/>
    <s v="Ira Joshi"/>
    <x v="0"/>
    <x v="2"/>
    <s v="Apollo Pharmacy"/>
    <n v="1849.6"/>
    <x v="4"/>
    <x v="2"/>
    <x v="1"/>
    <n v="48066.38"/>
    <n v="24485.94"/>
    <x v="5"/>
    <x v="5"/>
  </r>
  <r>
    <s v="TXN-214709"/>
    <d v="2023-08-16T00:00:00"/>
    <s v="Ishaan Iyer"/>
    <x v="1"/>
    <x v="15"/>
    <s v="Swiggy"/>
    <n v="27798.23"/>
    <x v="4"/>
    <x v="3"/>
    <x v="9"/>
    <n v="52553.08"/>
    <n v="136412.35"/>
    <x v="11"/>
    <x v="11"/>
  </r>
  <r>
    <s v="TXN-214710"/>
    <d v="2023-05-25T00:00:00"/>
    <s v="Riya Verma"/>
    <x v="0"/>
    <x v="5"/>
    <s v="Zomato"/>
    <n v="11027.6"/>
    <x v="2"/>
    <x v="2"/>
    <x v="9"/>
    <n v="37368.870000000003"/>
    <n v="88833.77"/>
    <x v="10"/>
    <x v="10"/>
  </r>
  <r>
    <s v="TXN-214711"/>
    <d v="2023-07-13T00:00:00"/>
    <s v="Riya Singh"/>
    <x v="0"/>
    <x v="5"/>
    <s v="Uber"/>
    <n v="12680.44"/>
    <x v="0"/>
    <x v="2"/>
    <x v="2"/>
    <n v="40830.36"/>
    <n v="229962.33"/>
    <x v="2"/>
    <x v="2"/>
  </r>
  <r>
    <s v="TXN-214712"/>
    <d v="2023-08-15T00:00:00"/>
    <s v="Aarav Patel"/>
    <x v="0"/>
    <x v="2"/>
    <s v="Flipkart"/>
    <n v="12997.75"/>
    <x v="3"/>
    <x v="4"/>
    <x v="5"/>
    <n v="67931.039999999994"/>
    <n v="207161.17"/>
    <x v="11"/>
    <x v="11"/>
  </r>
  <r>
    <s v="TXN-214713"/>
    <d v="2023-11-02T00:00:00"/>
    <s v="Pari Kapoor"/>
    <x v="0"/>
    <x v="13"/>
    <s v="Reliance Smart"/>
    <n v="8348.81"/>
    <x v="0"/>
    <x v="0"/>
    <x v="0"/>
    <n v="60688.61"/>
    <n v="-50838.14"/>
    <x v="7"/>
    <x v="7"/>
  </r>
  <r>
    <s v="TXN-214714"/>
    <d v="2023-04-05T00:00:00"/>
    <s v="Ishaan Sharma"/>
    <x v="0"/>
    <x v="6"/>
    <s v="Zomato"/>
    <n v="9835.75"/>
    <x v="2"/>
    <x v="0"/>
    <x v="1"/>
    <n v="40000.07"/>
    <n v="134499.97"/>
    <x v="5"/>
    <x v="5"/>
  </r>
  <r>
    <s v="TXN-214715"/>
    <d v="2023-08-12T00:00:00"/>
    <s v="Ira Patel"/>
    <x v="0"/>
    <x v="6"/>
    <s v="Uber"/>
    <n v="9612.16"/>
    <x v="3"/>
    <x v="1"/>
    <x v="4"/>
    <n v="68441.72"/>
    <n v="211783.42"/>
    <x v="11"/>
    <x v="11"/>
  </r>
  <r>
    <s v="TXN-214716"/>
    <d v="2023-09-16T00:00:00"/>
    <s v="Aadhya Patel"/>
    <x v="2"/>
    <x v="11"/>
    <s v="Employer/Client"/>
    <n v="73820.12"/>
    <x v="1"/>
    <x v="0"/>
    <x v="3"/>
    <n v="39523.1"/>
    <n v="196561.84"/>
    <x v="4"/>
    <x v="4"/>
  </r>
  <r>
    <s v="TXN-214717"/>
    <d v="2023-01-12T00:00:00"/>
    <s v="Ira Malhotra"/>
    <x v="2"/>
    <x v="12"/>
    <s v="Employer/Client"/>
    <n v="61872.69"/>
    <x v="2"/>
    <x v="4"/>
    <x v="8"/>
    <n v="44264.45"/>
    <n v="383397.84"/>
    <x v="3"/>
    <x v="3"/>
  </r>
  <r>
    <s v="TXN-214718"/>
    <d v="2023-01-07T00:00:00"/>
    <s v="Sai Singh"/>
    <x v="1"/>
    <x v="16"/>
    <s v="Zerodha"/>
    <n v="25800.6"/>
    <x v="3"/>
    <x v="4"/>
    <x v="9"/>
    <n v="54949.37"/>
    <n v="214834.3"/>
    <x v="3"/>
    <x v="3"/>
  </r>
  <r>
    <s v="TXN-214719"/>
    <d v="2023-01-19T00:00:00"/>
    <s v="Anika Patel"/>
    <x v="0"/>
    <x v="0"/>
    <s v="Amazon.in"/>
    <n v="9697.67"/>
    <x v="3"/>
    <x v="1"/>
    <x v="5"/>
    <n v="43127.51"/>
    <n v="313916.55"/>
    <x v="3"/>
    <x v="3"/>
  </r>
  <r>
    <s v="TXN-214720"/>
    <d v="2023-09-01T00:00:00"/>
    <s v="Aarav Joshi"/>
    <x v="2"/>
    <x v="9"/>
    <s v="Employer/Client"/>
    <n v="34626.15"/>
    <x v="4"/>
    <x v="4"/>
    <x v="5"/>
    <n v="53572.51"/>
    <n v="435969.25"/>
    <x v="4"/>
    <x v="4"/>
  </r>
  <r>
    <s v="TXN-214721"/>
    <d v="2023-12-18T00:00:00"/>
    <s v="Aditya Iyer"/>
    <x v="0"/>
    <x v="2"/>
    <s v="Airtel"/>
    <n v="6103.43"/>
    <x v="0"/>
    <x v="1"/>
    <x v="5"/>
    <n v="39662.519999999997"/>
    <n v="232321.37"/>
    <x v="9"/>
    <x v="9"/>
  </r>
  <r>
    <s v="TXN-214722"/>
    <d v="2023-06-10T00:00:00"/>
    <s v="Ira Gupta"/>
    <x v="0"/>
    <x v="8"/>
    <s v="Ola"/>
    <n v="5805.57"/>
    <x v="4"/>
    <x v="4"/>
    <x v="8"/>
    <n v="41943.34"/>
    <n v="212598.02"/>
    <x v="0"/>
    <x v="0"/>
  </r>
  <r>
    <s v="TXN-214723"/>
    <d v="2023-01-14T00:00:00"/>
    <s v="Arjun Kapoor"/>
    <x v="0"/>
    <x v="4"/>
    <s v="BigBasket"/>
    <n v="10946.87"/>
    <x v="2"/>
    <x v="2"/>
    <x v="4"/>
    <n v="55513.8"/>
    <n v="218318.8"/>
    <x v="3"/>
    <x v="3"/>
  </r>
  <r>
    <s v="TXN-214724"/>
    <d v="2023-01-26T00:00:00"/>
    <s v="Ananya Singh"/>
    <x v="0"/>
    <x v="8"/>
    <s v="Apollo Pharmacy"/>
    <n v="342.57"/>
    <x v="1"/>
    <x v="2"/>
    <x v="8"/>
    <n v="63808.1"/>
    <n v="395030.77"/>
    <x v="3"/>
    <x v="3"/>
  </r>
  <r>
    <s v="TXN-214725"/>
    <d v="2023-09-17T00:00:00"/>
    <s v="Shaurya Iyer"/>
    <x v="0"/>
    <x v="8"/>
    <s v="MakeMyTrip"/>
    <n v="3792.21"/>
    <x v="3"/>
    <x v="3"/>
    <x v="3"/>
    <n v="68992.78"/>
    <n v="345007.08"/>
    <x v="4"/>
    <x v="4"/>
  </r>
  <r>
    <s v="TXN-214726"/>
    <d v="2023-11-30T00:00:00"/>
    <s v="Reyansh Reddy"/>
    <x v="0"/>
    <x v="8"/>
    <s v="Bescom"/>
    <n v="4098.03"/>
    <x v="3"/>
    <x v="2"/>
    <x v="5"/>
    <n v="47087.39"/>
    <n v="202562.77"/>
    <x v="7"/>
    <x v="7"/>
  </r>
  <r>
    <s v="TXN-214727"/>
    <d v="2023-06-27T00:00:00"/>
    <s v="Vivaan Iyer"/>
    <x v="0"/>
    <x v="8"/>
    <s v="Ola"/>
    <n v="9919.66"/>
    <x v="3"/>
    <x v="4"/>
    <x v="2"/>
    <n v="64526.44"/>
    <n v="248024.14"/>
    <x v="0"/>
    <x v="0"/>
  </r>
  <r>
    <s v="TXN-214728"/>
    <d v="2023-10-31T00:00:00"/>
    <s v="Ira Malhotra"/>
    <x v="1"/>
    <x v="17"/>
    <s v="Ola"/>
    <n v="28296.04"/>
    <x v="3"/>
    <x v="0"/>
    <x v="5"/>
    <n v="30384.04"/>
    <n v="-16772.47"/>
    <x v="8"/>
    <x v="8"/>
  </r>
  <r>
    <s v="TXN-214729"/>
    <d v="2023-08-29T00:00:00"/>
    <s v="Saanvi Singh"/>
    <x v="0"/>
    <x v="5"/>
    <s v="Flipkart"/>
    <n v="4199.3599999999997"/>
    <x v="2"/>
    <x v="3"/>
    <x v="9"/>
    <n v="32403.72"/>
    <n v="390342.71"/>
    <x v="11"/>
    <x v="11"/>
  </r>
  <r>
    <s v="TXN-214730"/>
    <d v="2023-01-29T00:00:00"/>
    <s v="Reyansh Reddy"/>
    <x v="2"/>
    <x v="11"/>
    <s v="Employer/Client"/>
    <n v="62731.040000000001"/>
    <x v="3"/>
    <x v="3"/>
    <x v="2"/>
    <n v="40217.15"/>
    <n v="374889"/>
    <x v="3"/>
    <x v="3"/>
  </r>
  <r>
    <s v="TXN-214731"/>
    <d v="2023-01-07T00:00:00"/>
    <s v="Ananya Sharma"/>
    <x v="2"/>
    <x v="10"/>
    <s v="Employer/Client"/>
    <n v="88683.15"/>
    <x v="2"/>
    <x v="4"/>
    <x v="2"/>
    <n v="33207.21"/>
    <n v="195492.68"/>
    <x v="3"/>
    <x v="3"/>
  </r>
  <r>
    <s v="TXN-214732"/>
    <d v="2023-10-20T00:00:00"/>
    <s v="Aaryan Reddy"/>
    <x v="0"/>
    <x v="14"/>
    <s v="HDFC Bank"/>
    <n v="14065.33"/>
    <x v="0"/>
    <x v="3"/>
    <x v="4"/>
    <n v="66590.210000000006"/>
    <n v="433166.14"/>
    <x v="8"/>
    <x v="8"/>
  </r>
  <r>
    <s v="TXN-214733"/>
    <d v="2023-10-27T00:00:00"/>
    <s v="Vivaan Reddy"/>
    <x v="0"/>
    <x v="8"/>
    <s v="MakeMyTrip"/>
    <n v="9913.59"/>
    <x v="0"/>
    <x v="3"/>
    <x v="3"/>
    <n v="64241.45"/>
    <n v="221551.35"/>
    <x v="8"/>
    <x v="8"/>
  </r>
  <r>
    <s v="TXN-214734"/>
    <d v="2023-12-03T00:00:00"/>
    <s v="Riya Iyer"/>
    <x v="0"/>
    <x v="13"/>
    <s v="Amazon.in"/>
    <n v="3701.5"/>
    <x v="3"/>
    <x v="2"/>
    <x v="3"/>
    <n v="58816.88"/>
    <n v="292530.94"/>
    <x v="9"/>
    <x v="9"/>
  </r>
  <r>
    <s v="TXN-214735"/>
    <d v="2023-03-18T00:00:00"/>
    <s v="Riya Singh"/>
    <x v="0"/>
    <x v="2"/>
    <s v="Zerodha"/>
    <n v="8377.02"/>
    <x v="0"/>
    <x v="3"/>
    <x v="3"/>
    <n v="65125.120000000003"/>
    <n v="450005.7"/>
    <x v="1"/>
    <x v="1"/>
  </r>
  <r>
    <s v="TXN-214736"/>
    <d v="2023-11-05T00:00:00"/>
    <s v="Anika Kapoor"/>
    <x v="0"/>
    <x v="2"/>
    <s v="MakeMyTrip"/>
    <n v="14875.62"/>
    <x v="4"/>
    <x v="4"/>
    <x v="1"/>
    <n v="58551.47"/>
    <n v="282049.52"/>
    <x v="7"/>
    <x v="7"/>
  </r>
  <r>
    <s v="TXN-214737"/>
    <d v="2023-04-01T00:00:00"/>
    <s v="Sai Patel"/>
    <x v="2"/>
    <x v="7"/>
    <s v="Employer/Client"/>
    <n v="99646.68"/>
    <x v="4"/>
    <x v="0"/>
    <x v="8"/>
    <n v="63762.81"/>
    <n v="396669.05"/>
    <x v="5"/>
    <x v="5"/>
  </r>
  <r>
    <s v="TXN-214738"/>
    <d v="2023-01-18T00:00:00"/>
    <s v="Vihaan Sharma"/>
    <x v="0"/>
    <x v="2"/>
    <s v="Bescom"/>
    <n v="4226.96"/>
    <x v="1"/>
    <x v="3"/>
    <x v="4"/>
    <n v="58640.41"/>
    <n v="102692.46"/>
    <x v="3"/>
    <x v="3"/>
  </r>
  <r>
    <s v="TXN-214739"/>
    <d v="2023-10-21T00:00:00"/>
    <s v="Aarav Iyer"/>
    <x v="0"/>
    <x v="1"/>
    <s v="PVR Cinemas"/>
    <n v="12732.42"/>
    <x v="1"/>
    <x v="0"/>
    <x v="5"/>
    <n v="44909.39"/>
    <n v="433630.77"/>
    <x v="8"/>
    <x v="8"/>
  </r>
  <r>
    <s v="TXN-214740"/>
    <d v="2023-08-25T00:00:00"/>
    <s v="Vihaan Iyer"/>
    <x v="0"/>
    <x v="14"/>
    <s v="Uber"/>
    <n v="7445.6"/>
    <x v="2"/>
    <x v="0"/>
    <x v="9"/>
    <n v="30861"/>
    <n v="85100.96"/>
    <x v="11"/>
    <x v="11"/>
  </r>
  <r>
    <s v="TXN-214741"/>
    <d v="2023-06-24T00:00:00"/>
    <s v="Aadhya Reddy"/>
    <x v="2"/>
    <x v="10"/>
    <s v="Employer/Client"/>
    <n v="37580.050000000003"/>
    <x v="4"/>
    <x v="3"/>
    <x v="8"/>
    <n v="49166.68"/>
    <n v="194868.32"/>
    <x v="0"/>
    <x v="0"/>
  </r>
  <r>
    <s v="TXN-214742"/>
    <d v="2023-01-05T00:00:00"/>
    <s v="Ishaan Reddy"/>
    <x v="0"/>
    <x v="14"/>
    <s v="Zomato"/>
    <n v="1432.84"/>
    <x v="3"/>
    <x v="1"/>
    <x v="5"/>
    <n v="34595.39"/>
    <n v="238754.64"/>
    <x v="3"/>
    <x v="3"/>
  </r>
  <r>
    <s v="TXN-214743"/>
    <d v="2023-01-19T00:00:00"/>
    <s v="Aarav Malhotra"/>
    <x v="2"/>
    <x v="10"/>
    <s v="Employer/Client"/>
    <n v="22062.44"/>
    <x v="0"/>
    <x v="2"/>
    <x v="5"/>
    <n v="66506.83"/>
    <n v="434108.28"/>
    <x v="3"/>
    <x v="3"/>
  </r>
  <r>
    <s v="TXN-214744"/>
    <d v="2023-08-28T00:00:00"/>
    <s v="Aditya Joshi"/>
    <x v="0"/>
    <x v="14"/>
    <s v="Swiggy"/>
    <n v="7853.16"/>
    <x v="1"/>
    <x v="1"/>
    <x v="9"/>
    <n v="42566.96"/>
    <n v="75569.73"/>
    <x v="11"/>
    <x v="11"/>
  </r>
  <r>
    <s v="TXN-214745"/>
    <d v="2023-12-28T00:00:00"/>
    <s v="Aarav Kapoor"/>
    <x v="0"/>
    <x v="14"/>
    <s v="Bescom"/>
    <n v="11942.27"/>
    <x v="3"/>
    <x v="3"/>
    <x v="3"/>
    <n v="53596.99"/>
    <n v="272158.95"/>
    <x v="9"/>
    <x v="9"/>
  </r>
  <r>
    <s v="TXN-214746"/>
    <d v="2023-08-02T00:00:00"/>
    <s v="Anika Reddy"/>
    <x v="0"/>
    <x v="6"/>
    <s v="Bescom"/>
    <n v="7657.52"/>
    <x v="2"/>
    <x v="1"/>
    <x v="1"/>
    <n v="54568.56"/>
    <n v="151546.20000000001"/>
    <x v="11"/>
    <x v="11"/>
  </r>
  <r>
    <s v="TXN-214747"/>
    <d v="2023-07-30T00:00:00"/>
    <s v="Aditya Kapoor"/>
    <x v="0"/>
    <x v="6"/>
    <s v="Airtel"/>
    <n v="13851.67"/>
    <x v="2"/>
    <x v="0"/>
    <x v="2"/>
    <n v="63846.94"/>
    <n v="158367.81"/>
    <x v="2"/>
    <x v="2"/>
  </r>
  <r>
    <s v="TXN-214748"/>
    <d v="2023-02-21T00:00:00"/>
    <s v="Vihaan Iyer"/>
    <x v="0"/>
    <x v="13"/>
    <s v="Apollo Pharmacy"/>
    <n v="14284.33"/>
    <x v="3"/>
    <x v="3"/>
    <x v="1"/>
    <n v="69418.850000000006"/>
    <n v="212978.42"/>
    <x v="6"/>
    <x v="6"/>
  </r>
  <r>
    <s v="TXN-214749"/>
    <d v="2023-02-01T00:00:00"/>
    <s v="Pari Singh"/>
    <x v="0"/>
    <x v="0"/>
    <s v="Reliance Smart"/>
    <n v="12360.74"/>
    <x v="0"/>
    <x v="3"/>
    <x v="7"/>
    <n v="64174.28"/>
    <n v="107433.44"/>
    <x v="6"/>
    <x v="6"/>
  </r>
  <r>
    <s v="TXN-214750"/>
    <d v="2023-12-27T00:00:00"/>
    <s v="Sai Singh"/>
    <x v="2"/>
    <x v="11"/>
    <s v="Employer/Client"/>
    <n v="34723.15"/>
    <x v="0"/>
    <x v="1"/>
    <x v="3"/>
    <n v="58113.1"/>
    <n v="-36472.160000000003"/>
    <x v="9"/>
    <x v="9"/>
  </r>
  <r>
    <s v="TXN-214751"/>
    <d v="2023-09-30T00:00:00"/>
    <s v="Myra Sharma"/>
    <x v="2"/>
    <x v="9"/>
    <s v="Employer/Client"/>
    <n v="74805.83"/>
    <x v="2"/>
    <x v="2"/>
    <x v="3"/>
    <n v="52702.19"/>
    <n v="432297.07"/>
    <x v="4"/>
    <x v="4"/>
  </r>
  <r>
    <s v="TXN-214752"/>
    <d v="2023-10-28T00:00:00"/>
    <s v="Pari Kapoor"/>
    <x v="0"/>
    <x v="0"/>
    <s v="MakeMyTrip"/>
    <n v="14387.56"/>
    <x v="4"/>
    <x v="3"/>
    <x v="7"/>
    <n v="63747.47"/>
    <n v="159649.73000000001"/>
    <x v="8"/>
    <x v="8"/>
  </r>
  <r>
    <s v="TXN-214753"/>
    <d v="2023-06-21T00:00:00"/>
    <s v="Navya Reddy"/>
    <x v="1"/>
    <x v="15"/>
    <s v="Airtel"/>
    <n v="10843.81"/>
    <x v="3"/>
    <x v="1"/>
    <x v="1"/>
    <n v="39030.019999999997"/>
    <n v="93845.33"/>
    <x v="0"/>
    <x v="0"/>
  </r>
  <r>
    <s v="TXN-214754"/>
    <d v="2023-07-31T00:00:00"/>
    <s v="Riya Verma"/>
    <x v="0"/>
    <x v="2"/>
    <s v="Airtel"/>
    <n v="3645.66"/>
    <x v="1"/>
    <x v="3"/>
    <x v="2"/>
    <n v="56920.77"/>
    <n v="216701.48"/>
    <x v="2"/>
    <x v="2"/>
  </r>
  <r>
    <s v="TXN-214755"/>
    <d v="2023-12-04T00:00:00"/>
    <s v="Aarav Gupta"/>
    <x v="2"/>
    <x v="7"/>
    <s v="Employer/Client"/>
    <n v="56851.21"/>
    <x v="0"/>
    <x v="2"/>
    <x v="1"/>
    <n v="61308.9"/>
    <n v="566212.6"/>
    <x v="9"/>
    <x v="9"/>
  </r>
  <r>
    <s v="TXN-214756"/>
    <d v="2023-07-18T00:00:00"/>
    <s v="Saanvi Malhotra"/>
    <x v="2"/>
    <x v="7"/>
    <s v="Employer/Client"/>
    <n v="94573.42"/>
    <x v="2"/>
    <x v="2"/>
    <x v="6"/>
    <n v="42097.86"/>
    <n v="401843.77"/>
    <x v="2"/>
    <x v="2"/>
  </r>
  <r>
    <s v="TXN-214757"/>
    <d v="2023-09-26T00:00:00"/>
    <s v="Sai Malhotra"/>
    <x v="2"/>
    <x v="7"/>
    <s v="Employer/Client"/>
    <n v="45922.22"/>
    <x v="4"/>
    <x v="2"/>
    <x v="6"/>
    <n v="44434.45"/>
    <n v="387145.56"/>
    <x v="4"/>
    <x v="4"/>
  </r>
  <r>
    <s v="TXN-214758"/>
    <d v="2023-03-23T00:00:00"/>
    <s v="Vihaan Patel"/>
    <x v="0"/>
    <x v="13"/>
    <s v="Ola"/>
    <n v="11765.73"/>
    <x v="0"/>
    <x v="3"/>
    <x v="7"/>
    <n v="67194.62"/>
    <n v="256554.39"/>
    <x v="1"/>
    <x v="1"/>
  </r>
  <r>
    <s v="TXN-214759"/>
    <d v="2023-10-13T00:00:00"/>
    <s v="Aarav Gupta"/>
    <x v="0"/>
    <x v="4"/>
    <s v="HDFC Bank"/>
    <n v="4268.3"/>
    <x v="2"/>
    <x v="3"/>
    <x v="7"/>
    <n v="60611.63"/>
    <n v="8807.2199999999993"/>
    <x v="8"/>
    <x v="8"/>
  </r>
  <r>
    <s v="TXN-214760"/>
    <d v="2023-06-10T00:00:00"/>
    <s v="Diya Sharma"/>
    <x v="0"/>
    <x v="4"/>
    <s v="Ola"/>
    <n v="5567.21"/>
    <x v="0"/>
    <x v="2"/>
    <x v="7"/>
    <n v="42725.94"/>
    <n v="184033.82"/>
    <x v="0"/>
    <x v="0"/>
  </r>
  <r>
    <s v="TXN-214761"/>
    <d v="2023-01-23T00:00:00"/>
    <s v="Reyansh Kapoor"/>
    <x v="0"/>
    <x v="1"/>
    <s v="Bescom"/>
    <n v="14426.13"/>
    <x v="0"/>
    <x v="1"/>
    <x v="8"/>
    <n v="41347.1"/>
    <n v="154685.17000000001"/>
    <x v="3"/>
    <x v="3"/>
  </r>
  <r>
    <s v="TXN-214762"/>
    <d v="2023-04-26T00:00:00"/>
    <s v="Aadhya Iyer"/>
    <x v="0"/>
    <x v="8"/>
    <s v="MakeMyTrip"/>
    <n v="10493.35"/>
    <x v="2"/>
    <x v="1"/>
    <x v="2"/>
    <n v="49022.49"/>
    <n v="81100.899999999994"/>
    <x v="5"/>
    <x v="5"/>
  </r>
  <r>
    <s v="TXN-214763"/>
    <d v="2023-04-18T00:00:00"/>
    <s v="Reyansh Singh"/>
    <x v="0"/>
    <x v="4"/>
    <s v="Flipkart"/>
    <n v="5804.89"/>
    <x v="2"/>
    <x v="0"/>
    <x v="3"/>
    <n v="44022.17"/>
    <n v="157638.06"/>
    <x v="5"/>
    <x v="5"/>
  </r>
  <r>
    <s v="TXN-214764"/>
    <d v="2023-01-20T00:00:00"/>
    <s v="Diya Patel"/>
    <x v="1"/>
    <x v="17"/>
    <s v="Flipkart"/>
    <n v="22494.83"/>
    <x v="3"/>
    <x v="3"/>
    <x v="0"/>
    <n v="38660.42"/>
    <n v="341648.38"/>
    <x v="3"/>
    <x v="3"/>
  </r>
  <r>
    <s v="TXN-214765"/>
    <d v="2023-06-24T00:00:00"/>
    <s v="Saanvi Malhotra"/>
    <x v="2"/>
    <x v="10"/>
    <s v="Employer/Client"/>
    <n v="51876.65"/>
    <x v="2"/>
    <x v="0"/>
    <x v="2"/>
    <n v="57281.39"/>
    <n v="122166.86"/>
    <x v="0"/>
    <x v="0"/>
  </r>
  <r>
    <s v="TXN-214766"/>
    <d v="2023-07-25T00:00:00"/>
    <s v="Saanvi Reddy"/>
    <x v="0"/>
    <x v="5"/>
    <s v="Airtel"/>
    <n v="9307.8700000000008"/>
    <x v="2"/>
    <x v="4"/>
    <x v="5"/>
    <n v="49502.38"/>
    <n v="141785.57999999999"/>
    <x v="2"/>
    <x v="2"/>
  </r>
  <r>
    <s v="TXN-214767"/>
    <d v="2023-07-14T00:00:00"/>
    <s v="Aarav Singh"/>
    <x v="0"/>
    <x v="14"/>
    <s v="Ola"/>
    <n v="4142.99"/>
    <x v="4"/>
    <x v="0"/>
    <x v="9"/>
    <n v="33019.15"/>
    <n v="279183.40000000002"/>
    <x v="2"/>
    <x v="2"/>
  </r>
  <r>
    <s v="TXN-214768"/>
    <d v="2023-03-22T00:00:00"/>
    <s v="Navya Verma"/>
    <x v="0"/>
    <x v="8"/>
    <s v="Ola"/>
    <n v="1734.77"/>
    <x v="3"/>
    <x v="0"/>
    <x v="7"/>
    <n v="46041.56"/>
    <n v="173220.03"/>
    <x v="1"/>
    <x v="1"/>
  </r>
  <r>
    <s v="TXN-214769"/>
    <d v="2023-04-19T00:00:00"/>
    <s v="Shaurya Patel"/>
    <x v="1"/>
    <x v="16"/>
    <s v="MakeMyTrip"/>
    <n v="5785.26"/>
    <x v="2"/>
    <x v="0"/>
    <x v="2"/>
    <n v="47089.68"/>
    <n v="281972.09000000003"/>
    <x v="5"/>
    <x v="5"/>
  </r>
  <r>
    <s v="TXN-214770"/>
    <d v="2023-03-23T00:00:00"/>
    <s v="Vivaan Patel"/>
    <x v="0"/>
    <x v="13"/>
    <s v="Ola"/>
    <n v="2999.51"/>
    <x v="1"/>
    <x v="4"/>
    <x v="9"/>
    <n v="36933.519999999997"/>
    <n v="469426.59"/>
    <x v="1"/>
    <x v="1"/>
  </r>
  <r>
    <s v="TXN-214771"/>
    <d v="2023-04-28T00:00:00"/>
    <s v="Reyansh Kapoor"/>
    <x v="2"/>
    <x v="9"/>
    <s v="Employer/Client"/>
    <n v="70811.539999999994"/>
    <x v="2"/>
    <x v="2"/>
    <x v="4"/>
    <n v="52366.87"/>
    <n v="337343.23"/>
    <x v="5"/>
    <x v="5"/>
  </r>
  <r>
    <s v="TXN-214772"/>
    <d v="2023-09-09T00:00:00"/>
    <s v="Vihaan Iyer"/>
    <x v="1"/>
    <x v="3"/>
    <s v="Reliance Smart"/>
    <n v="10280.5"/>
    <x v="2"/>
    <x v="2"/>
    <x v="8"/>
    <n v="36188.89"/>
    <n v="44952.09"/>
    <x v="4"/>
    <x v="4"/>
  </r>
  <r>
    <s v="TXN-214773"/>
    <d v="2023-11-09T00:00:00"/>
    <s v="Pari Patel"/>
    <x v="0"/>
    <x v="0"/>
    <s v="Uber"/>
    <n v="186.81"/>
    <x v="0"/>
    <x v="1"/>
    <x v="6"/>
    <n v="56880.42"/>
    <n v="243283.25"/>
    <x v="7"/>
    <x v="7"/>
  </r>
  <r>
    <s v="TXN-214774"/>
    <d v="2023-06-12T00:00:00"/>
    <s v="Anika Singh"/>
    <x v="0"/>
    <x v="13"/>
    <s v="Flipkart"/>
    <n v="9693.4500000000007"/>
    <x v="2"/>
    <x v="4"/>
    <x v="4"/>
    <n v="42214.28"/>
    <n v="65720.72"/>
    <x v="0"/>
    <x v="0"/>
  </r>
  <r>
    <s v="TXN-214775"/>
    <d v="2023-01-19T00:00:00"/>
    <s v="Ira Verma"/>
    <x v="2"/>
    <x v="12"/>
    <s v="Employer/Client"/>
    <n v="41074.47"/>
    <x v="4"/>
    <x v="0"/>
    <x v="8"/>
    <n v="33496.620000000003"/>
    <n v="174195.64"/>
    <x v="3"/>
    <x v="3"/>
  </r>
  <r>
    <s v="TXN-214776"/>
    <d v="2023-03-22T00:00:00"/>
    <s v="Diya Verma"/>
    <x v="0"/>
    <x v="1"/>
    <s v="Bescom"/>
    <n v="14935.33"/>
    <x v="3"/>
    <x v="1"/>
    <x v="0"/>
    <n v="65223.96"/>
    <n v="286920.3"/>
    <x v="1"/>
    <x v="1"/>
  </r>
  <r>
    <s v="TXN-214777"/>
    <d v="2023-06-23T00:00:00"/>
    <s v="Shaurya Joshi"/>
    <x v="0"/>
    <x v="13"/>
    <s v="Uber"/>
    <n v="14467.1"/>
    <x v="1"/>
    <x v="1"/>
    <x v="0"/>
    <n v="57302.91"/>
    <n v="86468.69"/>
    <x v="0"/>
    <x v="0"/>
  </r>
  <r>
    <s v="TXN-214778"/>
    <d v="2023-05-22T00:00:00"/>
    <s v="Diya Verma"/>
    <x v="0"/>
    <x v="2"/>
    <s v="Ola"/>
    <n v="3555.23"/>
    <x v="4"/>
    <x v="4"/>
    <x v="5"/>
    <n v="62936.17"/>
    <n v="98568.67"/>
    <x v="10"/>
    <x v="10"/>
  </r>
  <r>
    <s v="TXN-214779"/>
    <d v="2023-11-26T00:00:00"/>
    <s v="Aaryan Singh"/>
    <x v="1"/>
    <x v="15"/>
    <s v="HDFC Bank"/>
    <n v="11795.04"/>
    <x v="2"/>
    <x v="3"/>
    <x v="0"/>
    <n v="66988.84"/>
    <n v="27378.59"/>
    <x v="7"/>
    <x v="7"/>
  </r>
  <r>
    <s v="TXN-214780"/>
    <d v="2023-11-22T00:00:00"/>
    <s v="Ananya Joshi"/>
    <x v="0"/>
    <x v="6"/>
    <s v="Airtel"/>
    <n v="10483.6"/>
    <x v="1"/>
    <x v="0"/>
    <x v="4"/>
    <n v="38588.379999999997"/>
    <n v="214534.05"/>
    <x v="7"/>
    <x v="7"/>
  </r>
  <r>
    <s v="TXN-214781"/>
    <d v="2023-05-06T00:00:00"/>
    <s v="Aarav Patel"/>
    <x v="0"/>
    <x v="4"/>
    <s v="Reliance Smart"/>
    <n v="9786.19"/>
    <x v="2"/>
    <x v="0"/>
    <x v="7"/>
    <n v="53246.79"/>
    <n v="100968.35"/>
    <x v="10"/>
    <x v="10"/>
  </r>
  <r>
    <s v="TXN-214782"/>
    <d v="2023-01-08T00:00:00"/>
    <s v="Arjun Sharma"/>
    <x v="0"/>
    <x v="6"/>
    <s v="PVR Cinemas"/>
    <n v="5463.52"/>
    <x v="3"/>
    <x v="0"/>
    <x v="9"/>
    <n v="30365.05"/>
    <n v="446576.23"/>
    <x v="3"/>
    <x v="3"/>
  </r>
  <r>
    <s v="TXN-214783"/>
    <d v="2023-10-13T00:00:00"/>
    <s v="Reyansh Singh"/>
    <x v="0"/>
    <x v="14"/>
    <s v="PVR Cinemas"/>
    <n v="3987.96"/>
    <x v="2"/>
    <x v="3"/>
    <x v="7"/>
    <n v="49144.05"/>
    <n v="34807.74"/>
    <x v="8"/>
    <x v="8"/>
  </r>
  <r>
    <s v="TXN-214784"/>
    <d v="2023-12-17T00:00:00"/>
    <s v="Pari Reddy"/>
    <x v="0"/>
    <x v="1"/>
    <s v="Uber"/>
    <n v="4202.55"/>
    <x v="4"/>
    <x v="3"/>
    <x v="1"/>
    <n v="33520.589999999997"/>
    <n v="218376.8"/>
    <x v="9"/>
    <x v="9"/>
  </r>
  <r>
    <s v="TXN-214785"/>
    <d v="2023-12-07T00:00:00"/>
    <s v="Aadhya Sharma"/>
    <x v="1"/>
    <x v="15"/>
    <s v="PVR Cinemas"/>
    <n v="20792.240000000002"/>
    <x v="0"/>
    <x v="1"/>
    <x v="9"/>
    <n v="37626.03"/>
    <n v="191072.47"/>
    <x v="9"/>
    <x v="9"/>
  </r>
  <r>
    <s v="TXN-214786"/>
    <d v="2023-06-05T00:00:00"/>
    <s v="Riya Patel"/>
    <x v="2"/>
    <x v="9"/>
    <s v="Employer/Client"/>
    <n v="65897.7"/>
    <x v="0"/>
    <x v="4"/>
    <x v="1"/>
    <n v="55115.040000000001"/>
    <n v="241329.57"/>
    <x v="0"/>
    <x v="0"/>
  </r>
  <r>
    <s v="TXN-214787"/>
    <d v="2023-04-28T00:00:00"/>
    <s v="Riya Gupta"/>
    <x v="0"/>
    <x v="0"/>
    <s v="Flipkart"/>
    <n v="11108.87"/>
    <x v="4"/>
    <x v="3"/>
    <x v="5"/>
    <n v="64373"/>
    <n v="24736.5"/>
    <x v="5"/>
    <x v="5"/>
  </r>
  <r>
    <s v="TXN-214788"/>
    <d v="2023-12-23T00:00:00"/>
    <s v="Ananya Iyer"/>
    <x v="2"/>
    <x v="12"/>
    <s v="Employer/Client"/>
    <n v="34309.42"/>
    <x v="3"/>
    <x v="0"/>
    <x v="5"/>
    <n v="35296.82"/>
    <n v="333467.36"/>
    <x v="9"/>
    <x v="9"/>
  </r>
  <r>
    <s v="TXN-214789"/>
    <d v="2023-10-22T00:00:00"/>
    <s v="Myra Iyer"/>
    <x v="0"/>
    <x v="5"/>
    <s v="Flipkart"/>
    <n v="8327.27"/>
    <x v="4"/>
    <x v="2"/>
    <x v="4"/>
    <n v="67283.56"/>
    <n v="397838.38"/>
    <x v="8"/>
    <x v="8"/>
  </r>
  <r>
    <s v="TXN-214790"/>
    <d v="2023-03-09T00:00:00"/>
    <s v="Aditya Joshi"/>
    <x v="0"/>
    <x v="2"/>
    <s v="MakeMyTrip"/>
    <n v="4233.58"/>
    <x v="4"/>
    <x v="1"/>
    <x v="3"/>
    <n v="42566.96"/>
    <n v="71336.149999999994"/>
    <x v="1"/>
    <x v="1"/>
  </r>
  <r>
    <s v="TXN-214791"/>
    <d v="2023-11-14T00:00:00"/>
    <s v="Navya Iyer"/>
    <x v="1"/>
    <x v="17"/>
    <s v="Zomato"/>
    <n v="21885.87"/>
    <x v="2"/>
    <x v="1"/>
    <x v="2"/>
    <n v="60562.68"/>
    <n v="42091.09"/>
    <x v="7"/>
    <x v="7"/>
  </r>
  <r>
    <s v="TXN-214792"/>
    <d v="2023-11-24T00:00:00"/>
    <s v="Navya Joshi"/>
    <x v="0"/>
    <x v="14"/>
    <s v="Bescom"/>
    <n v="6802.37"/>
    <x v="4"/>
    <x v="3"/>
    <x v="4"/>
    <n v="30105.23"/>
    <n v="115048.54"/>
    <x v="7"/>
    <x v="7"/>
  </r>
  <r>
    <s v="TXN-214793"/>
    <d v="2023-04-21T00:00:00"/>
    <s v="Ishaan Reddy"/>
    <x v="0"/>
    <x v="0"/>
    <s v="Airtel"/>
    <n v="5001.43"/>
    <x v="3"/>
    <x v="4"/>
    <x v="0"/>
    <n v="52662.86"/>
    <n v="225714.06"/>
    <x v="5"/>
    <x v="5"/>
  </r>
  <r>
    <s v="TXN-214794"/>
    <d v="2023-05-05T00:00:00"/>
    <s v="Saanvi Reddy"/>
    <x v="0"/>
    <x v="13"/>
    <s v="Reliance Smart"/>
    <n v="13599.89"/>
    <x v="1"/>
    <x v="0"/>
    <x v="1"/>
    <n v="51804.84"/>
    <n v="260621.73"/>
    <x v="10"/>
    <x v="10"/>
  </r>
  <r>
    <s v="TXN-214795"/>
    <d v="2023-12-08T00:00:00"/>
    <s v="Navya Patel"/>
    <x v="0"/>
    <x v="4"/>
    <s v="Apollo Pharmacy"/>
    <n v="8082.13"/>
    <x v="1"/>
    <x v="3"/>
    <x v="9"/>
    <n v="36981.51"/>
    <n v="-44836.41"/>
    <x v="9"/>
    <x v="9"/>
  </r>
  <r>
    <s v="TXN-214796"/>
    <d v="2023-09-27T00:00:00"/>
    <s v="Aditya Malhotra"/>
    <x v="0"/>
    <x v="0"/>
    <s v="Amazon.in"/>
    <n v="3498.96"/>
    <x v="1"/>
    <x v="3"/>
    <x v="9"/>
    <n v="38337.47"/>
    <n v="482130.32"/>
    <x v="4"/>
    <x v="4"/>
  </r>
  <r>
    <s v="TXN-214797"/>
    <d v="2023-10-28T00:00:00"/>
    <s v="Arjun Iyer"/>
    <x v="0"/>
    <x v="6"/>
    <s v="Airtel"/>
    <n v="11044.88"/>
    <x v="1"/>
    <x v="4"/>
    <x v="8"/>
    <n v="62009.25"/>
    <n v="72344.259999999995"/>
    <x v="8"/>
    <x v="8"/>
  </r>
  <r>
    <s v="TXN-214798"/>
    <d v="2023-03-24T00:00:00"/>
    <s v="Ira Verma"/>
    <x v="1"/>
    <x v="17"/>
    <s v="Apollo Pharmacy"/>
    <n v="24865.1"/>
    <x v="2"/>
    <x v="2"/>
    <x v="4"/>
    <n v="34357.49"/>
    <n v="209343.39"/>
    <x v="1"/>
    <x v="1"/>
  </r>
  <r>
    <s v="TXN-214799"/>
    <d v="2023-05-03T00:00:00"/>
    <s v="Aadhya Verma"/>
    <x v="0"/>
    <x v="4"/>
    <s v="Flipkart"/>
    <n v="903.69"/>
    <x v="1"/>
    <x v="3"/>
    <x v="3"/>
    <n v="69191.429999999993"/>
    <n v="119011.8"/>
    <x v="10"/>
    <x v="10"/>
  </r>
  <r>
    <s v="TXN-214800"/>
    <d v="2023-09-02T00:00:00"/>
    <s v="Anika Joshi"/>
    <x v="0"/>
    <x v="4"/>
    <s v="Reliance Smart"/>
    <n v="12002.55"/>
    <x v="0"/>
    <x v="3"/>
    <x v="6"/>
    <n v="38857.620000000003"/>
    <n v="317475.11"/>
    <x v="4"/>
    <x v="4"/>
  </r>
  <r>
    <s v="TXN-214801"/>
    <d v="2023-05-11T00:00:00"/>
    <s v="Aaryan Kapoor"/>
    <x v="2"/>
    <x v="12"/>
    <s v="Employer/Client"/>
    <n v="82337.649999999994"/>
    <x v="0"/>
    <x v="3"/>
    <x v="9"/>
    <n v="63365.86"/>
    <n v="149033.75"/>
    <x v="10"/>
    <x v="10"/>
  </r>
  <r>
    <s v="TXN-214802"/>
    <d v="2023-04-17T00:00:00"/>
    <s v="Shaurya Gupta"/>
    <x v="0"/>
    <x v="8"/>
    <s v="Amazon.in"/>
    <n v="4517.57"/>
    <x v="2"/>
    <x v="1"/>
    <x v="5"/>
    <n v="36582.65"/>
    <n v="-1098.73"/>
    <x v="5"/>
    <x v="5"/>
  </r>
  <r>
    <s v="TXN-214803"/>
    <d v="2023-12-23T00:00:00"/>
    <s v="Saanvi Singh"/>
    <x v="0"/>
    <x v="5"/>
    <s v="Zomato"/>
    <n v="4666.0600000000004"/>
    <x v="4"/>
    <x v="2"/>
    <x v="1"/>
    <n v="44605.14"/>
    <n v="383708.02"/>
    <x v="9"/>
    <x v="9"/>
  </r>
  <r>
    <s v="TXN-214804"/>
    <d v="2023-11-04T00:00:00"/>
    <s v="Sai Kapoor"/>
    <x v="0"/>
    <x v="1"/>
    <s v="Reliance Smart"/>
    <n v="5633.44"/>
    <x v="3"/>
    <x v="4"/>
    <x v="1"/>
    <n v="56960.73"/>
    <n v="74156.070000000007"/>
    <x v="7"/>
    <x v="7"/>
  </r>
  <r>
    <s v="TXN-214805"/>
    <d v="2023-06-07T00:00:00"/>
    <s v="Saanvi Joshi"/>
    <x v="2"/>
    <x v="10"/>
    <s v="Employer/Client"/>
    <n v="82643.77"/>
    <x v="1"/>
    <x v="2"/>
    <x v="8"/>
    <n v="63274.19"/>
    <n v="228389.4"/>
    <x v="0"/>
    <x v="0"/>
  </r>
  <r>
    <s v="TXN-214806"/>
    <d v="2023-03-18T00:00:00"/>
    <s v="Anika Verma"/>
    <x v="0"/>
    <x v="4"/>
    <s v="Swiggy"/>
    <n v="6899.48"/>
    <x v="0"/>
    <x v="3"/>
    <x v="7"/>
    <n v="38607.93"/>
    <n v="158950.07999999999"/>
    <x v="1"/>
    <x v="1"/>
  </r>
  <r>
    <s v="TXN-214807"/>
    <d v="2023-02-28T00:00:00"/>
    <s v="Aditya Kapoor"/>
    <x v="2"/>
    <x v="9"/>
    <s v="Employer/Client"/>
    <n v="22274.67"/>
    <x v="2"/>
    <x v="4"/>
    <x v="6"/>
    <n v="56118.03"/>
    <n v="198461.95"/>
    <x v="6"/>
    <x v="6"/>
  </r>
  <r>
    <s v="TXN-214808"/>
    <d v="2023-09-14T00:00:00"/>
    <s v="Vihaan Iyer"/>
    <x v="2"/>
    <x v="10"/>
    <s v="Employer/Client"/>
    <n v="45561.279999999999"/>
    <x v="3"/>
    <x v="2"/>
    <x v="8"/>
    <n v="36188.89"/>
    <n v="90513.37"/>
    <x v="4"/>
    <x v="4"/>
  </r>
  <r>
    <s v="TXN-214809"/>
    <d v="2023-10-20T00:00:00"/>
    <s v="Ishaan Kapoor"/>
    <x v="0"/>
    <x v="14"/>
    <s v="Bescom"/>
    <n v="10468.790000000001"/>
    <x v="3"/>
    <x v="1"/>
    <x v="0"/>
    <n v="60744.83"/>
    <n v="197512.43"/>
    <x v="8"/>
    <x v="8"/>
  </r>
  <r>
    <s v="TXN-214810"/>
    <d v="2023-04-21T00:00:00"/>
    <s v="Vihaan Malhotra"/>
    <x v="2"/>
    <x v="10"/>
    <s v="Employer/Client"/>
    <n v="80734.880000000005"/>
    <x v="2"/>
    <x v="4"/>
    <x v="0"/>
    <n v="51175.75"/>
    <n v="206353.67"/>
    <x v="5"/>
    <x v="5"/>
  </r>
  <r>
    <s v="TXN-214811"/>
    <d v="2023-09-05T00:00:00"/>
    <s v="Pari Singh"/>
    <x v="2"/>
    <x v="7"/>
    <s v="Employer/Client"/>
    <n v="96634.73"/>
    <x v="1"/>
    <x v="2"/>
    <x v="1"/>
    <n v="51065.61"/>
    <n v="233991.15"/>
    <x v="4"/>
    <x v="4"/>
  </r>
  <r>
    <s v="TXN-214812"/>
    <d v="2023-01-16T00:00:00"/>
    <s v="Aaryan Verma"/>
    <x v="0"/>
    <x v="13"/>
    <s v="Apollo Pharmacy"/>
    <n v="580.82000000000005"/>
    <x v="1"/>
    <x v="4"/>
    <x v="5"/>
    <n v="46322.36"/>
    <n v="172006.97"/>
    <x v="3"/>
    <x v="3"/>
  </r>
  <r>
    <s v="TXN-214813"/>
    <d v="2023-06-26T00:00:00"/>
    <s v="Vivaan Verma"/>
    <x v="0"/>
    <x v="5"/>
    <s v="Apollo Pharmacy"/>
    <n v="6252.39"/>
    <x v="1"/>
    <x v="2"/>
    <x v="2"/>
    <n v="67488.41"/>
    <n v="200110.45"/>
    <x v="0"/>
    <x v="0"/>
  </r>
  <r>
    <s v="TXN-214814"/>
    <d v="2023-12-10T00:00:00"/>
    <s v="Anika Kapoor"/>
    <x v="1"/>
    <x v="16"/>
    <s v="BigBasket"/>
    <n v="15351.77"/>
    <x v="2"/>
    <x v="4"/>
    <x v="6"/>
    <n v="58551.47"/>
    <n v="266697.75"/>
    <x v="9"/>
    <x v="9"/>
  </r>
  <r>
    <s v="TXN-214815"/>
    <d v="2023-12-14T00:00:00"/>
    <s v="Saanvi Reddy"/>
    <x v="0"/>
    <x v="1"/>
    <s v="Amazon.in"/>
    <n v="678.12"/>
    <x v="1"/>
    <x v="3"/>
    <x v="4"/>
    <n v="59678.84"/>
    <n v="159345.99"/>
    <x v="9"/>
    <x v="9"/>
  </r>
  <r>
    <s v="TXN-214816"/>
    <d v="2023-06-20T00:00:00"/>
    <s v="Pari Sharma"/>
    <x v="0"/>
    <x v="0"/>
    <s v="Swiggy"/>
    <n v="840.04"/>
    <x v="0"/>
    <x v="2"/>
    <x v="9"/>
    <n v="43935.95"/>
    <n v="68681.710000000006"/>
    <x v="0"/>
    <x v="0"/>
  </r>
  <r>
    <s v="TXN-214817"/>
    <d v="2023-03-16T00:00:00"/>
    <s v="Ananya Singh"/>
    <x v="0"/>
    <x v="14"/>
    <s v="BigBasket"/>
    <n v="6595.42"/>
    <x v="3"/>
    <x v="2"/>
    <x v="5"/>
    <n v="63808.1"/>
    <n v="388435.35"/>
    <x v="1"/>
    <x v="1"/>
  </r>
  <r>
    <s v="TXN-214818"/>
    <d v="2023-12-03T00:00:00"/>
    <s v="Reyansh Gupta"/>
    <x v="0"/>
    <x v="14"/>
    <s v="Reliance Smart"/>
    <n v="4058.31"/>
    <x v="1"/>
    <x v="1"/>
    <x v="7"/>
    <n v="63836.02"/>
    <n v="360849.91999999998"/>
    <x v="9"/>
    <x v="9"/>
  </r>
  <r>
    <s v="TXN-214819"/>
    <d v="2023-06-19T00:00:00"/>
    <s v="Aditya Sharma"/>
    <x v="0"/>
    <x v="14"/>
    <s v="Flipkart"/>
    <n v="6277.29"/>
    <x v="1"/>
    <x v="3"/>
    <x v="9"/>
    <n v="44634.35"/>
    <n v="134645.82999999999"/>
    <x v="0"/>
    <x v="0"/>
  </r>
  <r>
    <s v="TXN-214820"/>
    <d v="2023-02-11T00:00:00"/>
    <s v="Aaryan Reddy"/>
    <x v="0"/>
    <x v="14"/>
    <s v="Zerodha"/>
    <n v="4974.83"/>
    <x v="0"/>
    <x v="1"/>
    <x v="4"/>
    <n v="59954.29"/>
    <n v="165087.35"/>
    <x v="6"/>
    <x v="6"/>
  </r>
  <r>
    <s v="TXN-214821"/>
    <d v="2023-01-07T00:00:00"/>
    <s v="Sai Sharma"/>
    <x v="0"/>
    <x v="14"/>
    <s v="Zerodha"/>
    <n v="2250.16"/>
    <x v="2"/>
    <x v="0"/>
    <x v="8"/>
    <n v="40857.57"/>
    <n v="157884.04999999999"/>
    <x v="3"/>
    <x v="3"/>
  </r>
  <r>
    <s v="TXN-214822"/>
    <d v="2023-01-01T00:00:00"/>
    <s v="Pari Iyer"/>
    <x v="0"/>
    <x v="14"/>
    <s v="Zerodha"/>
    <n v="8199.9699999999993"/>
    <x v="0"/>
    <x v="1"/>
    <x v="4"/>
    <n v="68869.960000000006"/>
    <n v="51959.39"/>
    <x v="3"/>
    <x v="3"/>
  </r>
  <r>
    <s v="TXN-214823"/>
    <d v="2023-10-30T00:00:00"/>
    <s v="Riya Kapoor"/>
    <x v="2"/>
    <x v="12"/>
    <s v="Employer/Client"/>
    <n v="61903.64"/>
    <x v="2"/>
    <x v="3"/>
    <x v="2"/>
    <n v="65381.26"/>
    <n v="368332.31"/>
    <x v="8"/>
    <x v="8"/>
  </r>
  <r>
    <s v="TXN-214824"/>
    <d v="2023-11-10T00:00:00"/>
    <s v="Sai Sharma"/>
    <x v="0"/>
    <x v="14"/>
    <s v="PVR Cinemas"/>
    <n v="2794.64"/>
    <x v="4"/>
    <x v="2"/>
    <x v="3"/>
    <n v="55114.13"/>
    <n v="-145192.1"/>
    <x v="7"/>
    <x v="7"/>
  </r>
  <r>
    <s v="TXN-214825"/>
    <d v="2023-08-21T00:00:00"/>
    <s v="Pari Malhotra"/>
    <x v="0"/>
    <x v="2"/>
    <s v="PVR Cinemas"/>
    <n v="8799.3700000000008"/>
    <x v="4"/>
    <x v="4"/>
    <x v="7"/>
    <n v="31865.87"/>
    <n v="156251.67000000001"/>
    <x v="11"/>
    <x v="11"/>
  </r>
  <r>
    <s v="TXN-214826"/>
    <d v="2023-11-29T00:00:00"/>
    <s v="Pari Kapoor"/>
    <x v="2"/>
    <x v="9"/>
    <s v="Employer/Client"/>
    <n v="40557.839999999997"/>
    <x v="3"/>
    <x v="4"/>
    <x v="9"/>
    <n v="69114.97"/>
    <n v="258893.88"/>
    <x v="7"/>
    <x v="7"/>
  </r>
  <r>
    <s v="TXN-214827"/>
    <d v="2023-07-29T00:00:00"/>
    <s v="Vihaan Verma"/>
    <x v="0"/>
    <x v="13"/>
    <s v="Ola"/>
    <n v="10134.530000000001"/>
    <x v="1"/>
    <x v="3"/>
    <x v="4"/>
    <n v="52038.400000000001"/>
    <n v="286495.46000000002"/>
    <x v="2"/>
    <x v="2"/>
  </r>
  <r>
    <s v="TXN-214828"/>
    <d v="2023-11-20T00:00:00"/>
    <s v="Vivaan Patel"/>
    <x v="0"/>
    <x v="13"/>
    <s v="Apollo Pharmacy"/>
    <n v="2885.2"/>
    <x v="1"/>
    <x v="0"/>
    <x v="4"/>
    <n v="42708.53"/>
    <n v="84010.01"/>
    <x v="7"/>
    <x v="7"/>
  </r>
  <r>
    <s v="TXN-214829"/>
    <d v="2023-07-17T00:00:00"/>
    <s v="Ishaan Reddy"/>
    <x v="0"/>
    <x v="1"/>
    <s v="MakeMyTrip"/>
    <n v="3909.64"/>
    <x v="1"/>
    <x v="0"/>
    <x v="7"/>
    <n v="43247.54"/>
    <n v="172350.23"/>
    <x v="2"/>
    <x v="2"/>
  </r>
  <r>
    <s v="TXN-214830"/>
    <d v="2023-05-02T00:00:00"/>
    <s v="Sai Joshi"/>
    <x v="0"/>
    <x v="4"/>
    <s v="BigBasket"/>
    <n v="13744.12"/>
    <x v="1"/>
    <x v="4"/>
    <x v="3"/>
    <n v="43575.44"/>
    <n v="115830.37"/>
    <x v="10"/>
    <x v="10"/>
  </r>
  <r>
    <s v="TXN-214831"/>
    <d v="2023-10-15T00:00:00"/>
    <s v="Diya Kapoor"/>
    <x v="0"/>
    <x v="2"/>
    <s v="Zerodha"/>
    <n v="11763"/>
    <x v="2"/>
    <x v="4"/>
    <x v="3"/>
    <n v="32514.42"/>
    <n v="347893.02"/>
    <x v="8"/>
    <x v="8"/>
  </r>
  <r>
    <s v="TXN-214832"/>
    <d v="2023-11-29T00:00:00"/>
    <s v="Ishaan Sharma"/>
    <x v="2"/>
    <x v="10"/>
    <s v="Employer/Client"/>
    <n v="55125.9"/>
    <x v="3"/>
    <x v="3"/>
    <x v="7"/>
    <n v="49980.06"/>
    <n v="209142.97"/>
    <x v="7"/>
    <x v="7"/>
  </r>
  <r>
    <s v="TXN-214833"/>
    <d v="2023-02-01T00:00:00"/>
    <s v="Riya Sharma"/>
    <x v="0"/>
    <x v="14"/>
    <s v="Ola"/>
    <n v="2094.06"/>
    <x v="2"/>
    <x v="4"/>
    <x v="8"/>
    <n v="52314.84"/>
    <n v="175574.52"/>
    <x v="6"/>
    <x v="6"/>
  </r>
  <r>
    <s v="TXN-214834"/>
    <d v="2023-08-29T00:00:00"/>
    <s v="Ira Iyer"/>
    <x v="2"/>
    <x v="11"/>
    <s v="Employer/Client"/>
    <n v="89786.07"/>
    <x v="2"/>
    <x v="1"/>
    <x v="9"/>
    <n v="46238.33"/>
    <n v="220099.99"/>
    <x v="11"/>
    <x v="11"/>
  </r>
  <r>
    <s v="TXN-214835"/>
    <d v="2023-03-30T00:00:00"/>
    <s v="Aarav Gupta"/>
    <x v="0"/>
    <x v="1"/>
    <s v="Airtel"/>
    <n v="357.95"/>
    <x v="4"/>
    <x v="0"/>
    <x v="7"/>
    <n v="67080.789999999994"/>
    <n v="151751.85"/>
    <x v="1"/>
    <x v="1"/>
  </r>
  <r>
    <s v="TXN-214836"/>
    <d v="2023-12-13T00:00:00"/>
    <s v="Riya Kapoor"/>
    <x v="2"/>
    <x v="11"/>
    <s v="Employer/Client"/>
    <n v="90755.08"/>
    <x v="0"/>
    <x v="3"/>
    <x v="4"/>
    <n v="65381.26"/>
    <n v="459087.39"/>
    <x v="9"/>
    <x v="9"/>
  </r>
  <r>
    <s v="TXN-214837"/>
    <d v="2023-12-04T00:00:00"/>
    <s v="Vihaan Kapoor"/>
    <x v="0"/>
    <x v="8"/>
    <s v="Airtel"/>
    <n v="14782.33"/>
    <x v="2"/>
    <x v="2"/>
    <x v="1"/>
    <n v="52705.36"/>
    <n v="166752.63"/>
    <x v="9"/>
    <x v="9"/>
  </r>
  <r>
    <s v="TXN-214838"/>
    <d v="2023-07-24T00:00:00"/>
    <s v="Aditya Verma"/>
    <x v="0"/>
    <x v="0"/>
    <s v="Ola"/>
    <n v="4549.5"/>
    <x v="1"/>
    <x v="0"/>
    <x v="3"/>
    <n v="47740.62"/>
    <n v="100672.62"/>
    <x v="2"/>
    <x v="2"/>
  </r>
  <r>
    <s v="TXN-214839"/>
    <d v="2023-09-10T00:00:00"/>
    <s v="Diya Joshi"/>
    <x v="0"/>
    <x v="5"/>
    <s v="MakeMyTrip"/>
    <n v="7112.7"/>
    <x v="0"/>
    <x v="3"/>
    <x v="3"/>
    <n v="69144.039999999994"/>
    <n v="193434.39"/>
    <x v="4"/>
    <x v="4"/>
  </r>
  <r>
    <s v="TXN-214840"/>
    <d v="2023-04-09T00:00:00"/>
    <s v="Navya Malhotra"/>
    <x v="0"/>
    <x v="5"/>
    <s v="Flipkart"/>
    <n v="8917.7000000000007"/>
    <x v="2"/>
    <x v="4"/>
    <x v="7"/>
    <n v="48794.83"/>
    <n v="320964.86"/>
    <x v="5"/>
    <x v="5"/>
  </r>
  <r>
    <s v="TXN-214841"/>
    <d v="2023-08-30T00:00:00"/>
    <s v="Aditya Singh"/>
    <x v="0"/>
    <x v="2"/>
    <s v="HDFC Bank"/>
    <n v="2141.1799999999998"/>
    <x v="1"/>
    <x v="3"/>
    <x v="8"/>
    <n v="57214.78"/>
    <n v="125899.45"/>
    <x v="11"/>
    <x v="11"/>
  </r>
  <r>
    <s v="TXN-214842"/>
    <d v="2023-04-21T00:00:00"/>
    <s v="Diya Verma"/>
    <x v="0"/>
    <x v="8"/>
    <s v="Ola"/>
    <n v="3645.42"/>
    <x v="3"/>
    <x v="4"/>
    <x v="6"/>
    <n v="62936.17"/>
    <n v="94923.25"/>
    <x v="5"/>
    <x v="5"/>
  </r>
  <r>
    <s v="TXN-214843"/>
    <d v="2023-12-22T00:00:00"/>
    <s v="Vivaan Joshi"/>
    <x v="2"/>
    <x v="7"/>
    <s v="Employer/Client"/>
    <n v="33098.870000000003"/>
    <x v="2"/>
    <x v="2"/>
    <x v="2"/>
    <n v="35093.519999999997"/>
    <n v="150006.93"/>
    <x v="9"/>
    <x v="9"/>
  </r>
  <r>
    <s v="TXN-214844"/>
    <d v="2023-05-03T00:00:00"/>
    <s v="Anika Malhotra"/>
    <x v="2"/>
    <x v="12"/>
    <s v="Employer/Client"/>
    <n v="64208.32"/>
    <x v="2"/>
    <x v="2"/>
    <x v="9"/>
    <n v="36970.97"/>
    <n v="436119.29"/>
    <x v="10"/>
    <x v="10"/>
  </r>
  <r>
    <s v="TXN-214845"/>
    <d v="2023-01-26T00:00:00"/>
    <s v="Aditya Patel"/>
    <x v="2"/>
    <x v="11"/>
    <s v="Employer/Client"/>
    <n v="60360.31"/>
    <x v="1"/>
    <x v="0"/>
    <x v="6"/>
    <n v="42733.54"/>
    <n v="343774.23"/>
    <x v="3"/>
    <x v="3"/>
  </r>
  <r>
    <s v="TXN-214846"/>
    <d v="2023-02-15T00:00:00"/>
    <s v="Riya Gupta"/>
    <x v="2"/>
    <x v="9"/>
    <s v="Employer/Client"/>
    <n v="98506.73"/>
    <x v="0"/>
    <x v="4"/>
    <x v="1"/>
    <n v="44231.03"/>
    <n v="301618.40999999997"/>
    <x v="6"/>
    <x v="6"/>
  </r>
  <r>
    <s v="TXN-214847"/>
    <d v="2023-10-24T00:00:00"/>
    <s v="Aaryan Joshi"/>
    <x v="0"/>
    <x v="0"/>
    <s v="Amazon.in"/>
    <n v="10607.87"/>
    <x v="1"/>
    <x v="1"/>
    <x v="2"/>
    <n v="49145.1"/>
    <n v="364731.01"/>
    <x v="8"/>
    <x v="8"/>
  </r>
  <r>
    <s v="TXN-214848"/>
    <d v="2023-10-20T00:00:00"/>
    <s v="Myra Singh"/>
    <x v="0"/>
    <x v="13"/>
    <s v="Apollo Pharmacy"/>
    <n v="10013.700000000001"/>
    <x v="1"/>
    <x v="4"/>
    <x v="0"/>
    <n v="60994.75"/>
    <n v="206839.43"/>
    <x v="8"/>
    <x v="8"/>
  </r>
  <r>
    <s v="TXN-214849"/>
    <d v="2023-10-27T00:00:00"/>
    <s v="Anika Sharma"/>
    <x v="2"/>
    <x v="10"/>
    <s v="Employer/Client"/>
    <n v="39468.9"/>
    <x v="2"/>
    <x v="3"/>
    <x v="5"/>
    <n v="46671.68"/>
    <n v="63465.24"/>
    <x v="8"/>
    <x v="8"/>
  </r>
  <r>
    <s v="TXN-214850"/>
    <d v="2023-05-20T00:00:00"/>
    <s v="Ananya Reddy"/>
    <x v="2"/>
    <x v="7"/>
    <s v="Employer/Client"/>
    <n v="78781.320000000007"/>
    <x v="4"/>
    <x v="3"/>
    <x v="7"/>
    <n v="60075.74"/>
    <n v="153171.39000000001"/>
    <x v="10"/>
    <x v="10"/>
  </r>
  <r>
    <s v="TXN-214851"/>
    <d v="2023-12-18T00:00:00"/>
    <s v="Diya Patel"/>
    <x v="2"/>
    <x v="11"/>
    <s v="Employer/Client"/>
    <n v="40662.480000000003"/>
    <x v="0"/>
    <x v="4"/>
    <x v="2"/>
    <n v="57709.41"/>
    <n v="199819.01"/>
    <x v="9"/>
    <x v="9"/>
  </r>
  <r>
    <s v="TXN-214852"/>
    <d v="2023-10-23T00:00:00"/>
    <s v="Ishaan Reddy"/>
    <x v="1"/>
    <x v="16"/>
    <s v="Amazon.in"/>
    <n v="8418.4599999999991"/>
    <x v="3"/>
    <x v="3"/>
    <x v="2"/>
    <n v="41724.21"/>
    <n v="86949.34"/>
    <x v="8"/>
    <x v="8"/>
  </r>
  <r>
    <s v="TXN-214853"/>
    <d v="2023-05-27T00:00:00"/>
    <s v="Ananya Iyer"/>
    <x v="2"/>
    <x v="7"/>
    <s v="Employer/Client"/>
    <n v="43592.51"/>
    <x v="3"/>
    <x v="1"/>
    <x v="0"/>
    <n v="37196.879999999997"/>
    <n v="533061.06000000006"/>
    <x v="10"/>
    <x v="10"/>
  </r>
  <r>
    <s v="TXN-214854"/>
    <d v="2023-08-02T00:00:00"/>
    <s v="Reyansh Gupta"/>
    <x v="0"/>
    <x v="1"/>
    <s v="Zomato"/>
    <n v="10832.57"/>
    <x v="0"/>
    <x v="3"/>
    <x v="5"/>
    <n v="49535.02"/>
    <n v="218706.95"/>
    <x v="11"/>
    <x v="11"/>
  </r>
  <r>
    <s v="TXN-214855"/>
    <d v="2023-11-26T00:00:00"/>
    <s v="Aarav Joshi"/>
    <x v="0"/>
    <x v="0"/>
    <s v="Uber"/>
    <n v="2124.9"/>
    <x v="4"/>
    <x v="1"/>
    <x v="9"/>
    <n v="43401.05"/>
    <n v="616280.16"/>
    <x v="7"/>
    <x v="7"/>
  </r>
  <r>
    <s v="TXN-214856"/>
    <d v="2023-04-14T00:00:00"/>
    <s v="Pari Sharma"/>
    <x v="2"/>
    <x v="9"/>
    <s v="Employer/Client"/>
    <n v="94357.28"/>
    <x v="3"/>
    <x v="3"/>
    <x v="8"/>
    <n v="46909.04"/>
    <n v="141520.76"/>
    <x v="5"/>
    <x v="5"/>
  </r>
  <r>
    <s v="TXN-214857"/>
    <d v="2023-02-16T00:00:00"/>
    <s v="Aaryan Iyer"/>
    <x v="0"/>
    <x v="1"/>
    <s v="Ola"/>
    <n v="10465.81"/>
    <x v="4"/>
    <x v="2"/>
    <x v="2"/>
    <n v="49370.59"/>
    <n v="111762.87"/>
    <x v="6"/>
    <x v="6"/>
  </r>
  <r>
    <s v="TXN-214858"/>
    <d v="2023-09-26T00:00:00"/>
    <s v="Pari Patel"/>
    <x v="0"/>
    <x v="8"/>
    <s v="Zerodha"/>
    <n v="5538.58"/>
    <x v="0"/>
    <x v="3"/>
    <x v="8"/>
    <n v="52316.800000000003"/>
    <n v="228022.33"/>
    <x v="4"/>
    <x v="4"/>
  </r>
  <r>
    <s v="TXN-214859"/>
    <d v="2023-04-14T00:00:00"/>
    <s v="Pari Gupta"/>
    <x v="0"/>
    <x v="1"/>
    <s v="Flipkart"/>
    <n v="2079.7199999999998"/>
    <x v="1"/>
    <x v="1"/>
    <x v="4"/>
    <n v="36550.449999999997"/>
    <n v="172936.34"/>
    <x v="5"/>
    <x v="5"/>
  </r>
  <r>
    <s v="TXN-214860"/>
    <d v="2023-01-10T00:00:00"/>
    <s v="Ananya Singh"/>
    <x v="0"/>
    <x v="4"/>
    <s v="HDFC Bank"/>
    <n v="14359.03"/>
    <x v="1"/>
    <x v="2"/>
    <x v="1"/>
    <n v="63808.1"/>
    <n v="374076.32"/>
    <x v="3"/>
    <x v="3"/>
  </r>
  <r>
    <s v="TXN-214861"/>
    <d v="2023-11-25T00:00:00"/>
    <s v="Myra Reddy"/>
    <x v="0"/>
    <x v="5"/>
    <s v="Zerodha"/>
    <n v="2680.42"/>
    <x v="2"/>
    <x v="2"/>
    <x v="1"/>
    <n v="63472.42"/>
    <n v="166841.93"/>
    <x v="7"/>
    <x v="7"/>
  </r>
  <r>
    <s v="TXN-214862"/>
    <d v="2023-10-20T00:00:00"/>
    <s v="Aaryan Gupta"/>
    <x v="2"/>
    <x v="9"/>
    <s v="Employer/Client"/>
    <n v="83081.039999999994"/>
    <x v="4"/>
    <x v="3"/>
    <x v="6"/>
    <n v="66429.919999999998"/>
    <n v="492494.68"/>
    <x v="8"/>
    <x v="8"/>
  </r>
  <r>
    <s v="TXN-214863"/>
    <d v="2023-04-19T00:00:00"/>
    <s v="Aarav Singh"/>
    <x v="0"/>
    <x v="4"/>
    <s v="Flipkart"/>
    <n v="3596.74"/>
    <x v="4"/>
    <x v="2"/>
    <x v="4"/>
    <n v="49322.13"/>
    <n v="264737.71000000002"/>
    <x v="5"/>
    <x v="5"/>
  </r>
  <r>
    <s v="TXN-214864"/>
    <d v="2023-01-08T00:00:00"/>
    <s v="Ira Joshi"/>
    <x v="0"/>
    <x v="14"/>
    <s v="Ola"/>
    <n v="8178.72"/>
    <x v="0"/>
    <x v="0"/>
    <x v="1"/>
    <n v="63506.32"/>
    <n v="172405.45"/>
    <x v="3"/>
    <x v="3"/>
  </r>
  <r>
    <s v="TXN-214865"/>
    <d v="2023-02-09T00:00:00"/>
    <s v="Sai Gupta"/>
    <x v="0"/>
    <x v="13"/>
    <s v="Ola"/>
    <n v="14442.34"/>
    <x v="4"/>
    <x v="3"/>
    <x v="6"/>
    <n v="32725.15"/>
    <n v="177191.48"/>
    <x v="6"/>
    <x v="6"/>
  </r>
  <r>
    <s v="TXN-214866"/>
    <d v="2023-08-24T00:00:00"/>
    <s v="Vihaan Iyer"/>
    <x v="0"/>
    <x v="2"/>
    <s v="Amazon.in"/>
    <n v="10492.92"/>
    <x v="3"/>
    <x v="3"/>
    <x v="6"/>
    <n v="69418.850000000006"/>
    <n v="202485.5"/>
    <x v="11"/>
    <x v="11"/>
  </r>
  <r>
    <s v="TXN-214867"/>
    <d v="2023-01-23T00:00:00"/>
    <s v="Aaryan Sharma"/>
    <x v="0"/>
    <x v="1"/>
    <s v="PVR Cinemas"/>
    <n v="13588.98"/>
    <x v="3"/>
    <x v="4"/>
    <x v="7"/>
    <n v="39938.57"/>
    <n v="128130.31"/>
    <x v="3"/>
    <x v="3"/>
  </r>
  <r>
    <s v="TXN-214868"/>
    <d v="2023-01-23T00:00:00"/>
    <s v="Myra Sharma"/>
    <x v="0"/>
    <x v="4"/>
    <s v="Apollo Pharmacy"/>
    <n v="2035.29"/>
    <x v="2"/>
    <x v="0"/>
    <x v="3"/>
    <n v="50348.68"/>
    <n v="156408.9"/>
    <x v="3"/>
    <x v="3"/>
  </r>
  <r>
    <s v="TXN-214869"/>
    <d v="2023-07-21T00:00:00"/>
    <s v="Aaryan Gupta"/>
    <x v="0"/>
    <x v="2"/>
    <s v="Ola"/>
    <n v="3650.52"/>
    <x v="1"/>
    <x v="4"/>
    <x v="3"/>
    <n v="48193.83"/>
    <n v="318159.32"/>
    <x v="2"/>
    <x v="2"/>
  </r>
  <r>
    <s v="TXN-214870"/>
    <d v="2023-08-15T00:00:00"/>
    <s v="Reyansh Singh"/>
    <x v="2"/>
    <x v="12"/>
    <s v="Employer/Client"/>
    <n v="38367.08"/>
    <x v="1"/>
    <x v="2"/>
    <x v="9"/>
    <n v="57768.88"/>
    <n v="167314.41"/>
    <x v="11"/>
    <x v="11"/>
  </r>
  <r>
    <s v="TXN-214871"/>
    <d v="2023-07-05T00:00:00"/>
    <s v="Riya Reddy"/>
    <x v="2"/>
    <x v="7"/>
    <s v="Employer/Client"/>
    <n v="26365.86"/>
    <x v="2"/>
    <x v="1"/>
    <x v="7"/>
    <n v="43800.36"/>
    <n v="54044.67"/>
    <x v="2"/>
    <x v="2"/>
  </r>
  <r>
    <s v="TXN-214872"/>
    <d v="2023-02-28T00:00:00"/>
    <s v="Pari Verma"/>
    <x v="0"/>
    <x v="2"/>
    <s v="Airtel"/>
    <n v="8320.09"/>
    <x v="2"/>
    <x v="3"/>
    <x v="4"/>
    <n v="43850.25"/>
    <n v="249059.68"/>
    <x v="6"/>
    <x v="6"/>
  </r>
  <r>
    <s v="TXN-214873"/>
    <d v="2023-07-10T00:00:00"/>
    <s v="Navya Verma"/>
    <x v="2"/>
    <x v="12"/>
    <s v="Employer/Client"/>
    <n v="75644.36"/>
    <x v="0"/>
    <x v="2"/>
    <x v="0"/>
    <n v="58385.47"/>
    <n v="183967.38"/>
    <x v="2"/>
    <x v="2"/>
  </r>
  <r>
    <s v="TXN-214874"/>
    <d v="2023-12-26T00:00:00"/>
    <s v="Ira Sharma"/>
    <x v="0"/>
    <x v="2"/>
    <s v="Reliance Smart"/>
    <n v="1378.2"/>
    <x v="0"/>
    <x v="4"/>
    <x v="9"/>
    <n v="37895.379999999997"/>
    <n v="325939.83"/>
    <x v="9"/>
    <x v="9"/>
  </r>
  <r>
    <s v="TXN-214875"/>
    <d v="2023-07-09T00:00:00"/>
    <s v="Sai Iyer"/>
    <x v="0"/>
    <x v="1"/>
    <s v="Zomato"/>
    <n v="13591.6"/>
    <x v="0"/>
    <x v="3"/>
    <x v="4"/>
    <n v="56341.38"/>
    <n v="387527.58"/>
    <x v="2"/>
    <x v="2"/>
  </r>
  <r>
    <s v="TXN-214876"/>
    <d v="2023-05-19T00:00:00"/>
    <s v="Aaryan Joshi"/>
    <x v="1"/>
    <x v="16"/>
    <s v="Uber"/>
    <n v="28380.42"/>
    <x v="0"/>
    <x v="4"/>
    <x v="5"/>
    <n v="69459.28"/>
    <n v="12053.08"/>
    <x v="10"/>
    <x v="10"/>
  </r>
  <r>
    <s v="TXN-214877"/>
    <d v="2023-09-20T00:00:00"/>
    <s v="Anika Malhotra"/>
    <x v="0"/>
    <x v="6"/>
    <s v="BigBasket"/>
    <n v="7248.23"/>
    <x v="4"/>
    <x v="2"/>
    <x v="7"/>
    <n v="36970.97"/>
    <n v="428871.06"/>
    <x v="4"/>
    <x v="4"/>
  </r>
  <r>
    <s v="TXN-214878"/>
    <d v="2023-03-08T00:00:00"/>
    <s v="Shaurya Malhotra"/>
    <x v="0"/>
    <x v="14"/>
    <s v="HDFC Bank"/>
    <n v="963.76"/>
    <x v="0"/>
    <x v="2"/>
    <x v="1"/>
    <n v="45671.54"/>
    <n v="389952.29"/>
    <x v="1"/>
    <x v="1"/>
  </r>
  <r>
    <s v="TXN-214879"/>
    <d v="2023-05-12T00:00:00"/>
    <s v="Diya Gupta"/>
    <x v="0"/>
    <x v="5"/>
    <s v="Amazon.in"/>
    <n v="7207.24"/>
    <x v="0"/>
    <x v="4"/>
    <x v="1"/>
    <n v="61625.96"/>
    <n v="175654.91"/>
    <x v="10"/>
    <x v="10"/>
  </r>
  <r>
    <s v="TXN-214880"/>
    <d v="2023-02-28T00:00:00"/>
    <s v="Aadhya Verma"/>
    <x v="0"/>
    <x v="8"/>
    <s v="HDFC Bank"/>
    <n v="4361.1099999999997"/>
    <x v="3"/>
    <x v="1"/>
    <x v="2"/>
    <n v="40872.589999999997"/>
    <n v="283217.11"/>
    <x v="6"/>
    <x v="6"/>
  </r>
  <r>
    <s v="TXN-214881"/>
    <d v="2023-11-27T00:00:00"/>
    <s v="Ishaan Singh"/>
    <x v="2"/>
    <x v="9"/>
    <s v="Employer/Client"/>
    <n v="68712.94"/>
    <x v="3"/>
    <x v="4"/>
    <x v="8"/>
    <n v="68917.03"/>
    <n v="372190.94"/>
    <x v="7"/>
    <x v="7"/>
  </r>
  <r>
    <s v="TXN-214882"/>
    <d v="2023-09-09T00:00:00"/>
    <s v="Reyansh Joshi"/>
    <x v="1"/>
    <x v="16"/>
    <s v="Swiggy"/>
    <n v="12751.24"/>
    <x v="0"/>
    <x v="4"/>
    <x v="0"/>
    <n v="50945.98"/>
    <n v="203172.42"/>
    <x v="4"/>
    <x v="4"/>
  </r>
  <r>
    <s v="TXN-214883"/>
    <d v="2023-11-04T00:00:00"/>
    <s v="Pari Reddy"/>
    <x v="0"/>
    <x v="8"/>
    <s v="Bescom"/>
    <n v="9694.68"/>
    <x v="4"/>
    <x v="0"/>
    <x v="2"/>
    <n v="62698.239999999998"/>
    <n v="255609.21"/>
    <x v="7"/>
    <x v="7"/>
  </r>
  <r>
    <s v="TXN-214884"/>
    <d v="2023-03-09T00:00:00"/>
    <s v="Aaryan Reddy"/>
    <x v="2"/>
    <x v="10"/>
    <s v="Employer/Client"/>
    <n v="62852.74"/>
    <x v="0"/>
    <x v="3"/>
    <x v="1"/>
    <n v="66590.210000000006"/>
    <n v="496018.88"/>
    <x v="1"/>
    <x v="1"/>
  </r>
  <r>
    <s v="TXN-214885"/>
    <d v="2023-01-01T00:00:00"/>
    <s v="Aarav Singh"/>
    <x v="0"/>
    <x v="1"/>
    <s v="Amazon.in"/>
    <n v="8226.44"/>
    <x v="3"/>
    <x v="0"/>
    <x v="8"/>
    <n v="33019.15"/>
    <n v="270956.96000000002"/>
    <x v="3"/>
    <x v="3"/>
  </r>
  <r>
    <s v="TXN-214886"/>
    <d v="2023-02-24T00:00:00"/>
    <s v="Aadhya Iyer"/>
    <x v="0"/>
    <x v="1"/>
    <s v="Bescom"/>
    <n v="10343.58"/>
    <x v="0"/>
    <x v="1"/>
    <x v="0"/>
    <n v="49022.49"/>
    <n v="70757.320000000007"/>
    <x v="6"/>
    <x v="6"/>
  </r>
  <r>
    <s v="TXN-214887"/>
    <d v="2023-06-27T00:00:00"/>
    <s v="Aaryan Reddy"/>
    <x v="0"/>
    <x v="1"/>
    <s v="Ola"/>
    <n v="5209.26"/>
    <x v="2"/>
    <x v="0"/>
    <x v="9"/>
    <n v="51362.84"/>
    <n v="317331.38"/>
    <x v="0"/>
    <x v="0"/>
  </r>
  <r>
    <s v="TXN-214888"/>
    <d v="2023-01-27T00:00:00"/>
    <s v="Saanvi Reddy"/>
    <x v="0"/>
    <x v="4"/>
    <s v="Apollo Pharmacy"/>
    <n v="3165.48"/>
    <x v="1"/>
    <x v="2"/>
    <x v="9"/>
    <n v="53397.01"/>
    <n v="172669.42"/>
    <x v="3"/>
    <x v="3"/>
  </r>
  <r>
    <s v="TXN-214889"/>
    <d v="2023-06-12T00:00:00"/>
    <s v="Aditya Verma"/>
    <x v="0"/>
    <x v="4"/>
    <s v="PVR Cinemas"/>
    <n v="13792.29"/>
    <x v="4"/>
    <x v="4"/>
    <x v="6"/>
    <n v="66755.759999999995"/>
    <n v="150015.79999999999"/>
    <x v="0"/>
    <x v="0"/>
  </r>
  <r>
    <s v="TXN-214890"/>
    <d v="2023-11-20T00:00:00"/>
    <s v="Reyansh Iyer"/>
    <x v="2"/>
    <x v="7"/>
    <s v="Employer/Client"/>
    <n v="43136.61"/>
    <x v="4"/>
    <x v="0"/>
    <x v="6"/>
    <n v="60664.160000000003"/>
    <n v="59140.04"/>
    <x v="7"/>
    <x v="7"/>
  </r>
  <r>
    <s v="TXN-214891"/>
    <d v="2023-10-14T00:00:00"/>
    <s v="Pari Joshi"/>
    <x v="0"/>
    <x v="2"/>
    <s v="Ola"/>
    <n v="11362.83"/>
    <x v="1"/>
    <x v="0"/>
    <x v="6"/>
    <n v="44399.33"/>
    <n v="402063.27"/>
    <x v="8"/>
    <x v="8"/>
  </r>
  <r>
    <s v="TXN-214892"/>
    <d v="2023-10-26T00:00:00"/>
    <s v="Arjun Verma"/>
    <x v="0"/>
    <x v="0"/>
    <s v="Flipkart"/>
    <n v="7444.77"/>
    <x v="1"/>
    <x v="3"/>
    <x v="7"/>
    <n v="57982.19"/>
    <n v="151517.21"/>
    <x v="8"/>
    <x v="8"/>
  </r>
  <r>
    <s v="TXN-214893"/>
    <d v="2023-11-20T00:00:00"/>
    <s v="Riya Verma"/>
    <x v="0"/>
    <x v="5"/>
    <s v="HDFC Bank"/>
    <n v="1884.51"/>
    <x v="1"/>
    <x v="1"/>
    <x v="2"/>
    <n v="40199.879999999997"/>
    <n v="274662.07"/>
    <x v="7"/>
    <x v="7"/>
  </r>
  <r>
    <s v="TXN-214894"/>
    <d v="2023-12-25T00:00:00"/>
    <s v="Shaurya Verma"/>
    <x v="2"/>
    <x v="10"/>
    <s v="Employer/Client"/>
    <n v="85360.4"/>
    <x v="0"/>
    <x v="1"/>
    <x v="3"/>
    <n v="55980.68"/>
    <n v="172240.66"/>
    <x v="9"/>
    <x v="9"/>
  </r>
  <r>
    <s v="TXN-214895"/>
    <d v="2023-06-11T00:00:00"/>
    <s v="Shaurya Joshi"/>
    <x v="0"/>
    <x v="14"/>
    <s v="Airtel"/>
    <n v="13873.71"/>
    <x v="0"/>
    <x v="3"/>
    <x v="9"/>
    <n v="40854.89"/>
    <n v="171012.78"/>
    <x v="0"/>
    <x v="0"/>
  </r>
  <r>
    <s v="TXN-214896"/>
    <d v="2023-12-14T00:00:00"/>
    <s v="Ananya Reddy"/>
    <x v="0"/>
    <x v="6"/>
    <s v="MakeMyTrip"/>
    <n v="14180.18"/>
    <x v="4"/>
    <x v="4"/>
    <x v="0"/>
    <n v="64160.4"/>
    <n v="-65367.86"/>
    <x v="9"/>
    <x v="9"/>
  </r>
  <r>
    <s v="TXN-214897"/>
    <d v="2023-05-17T00:00:00"/>
    <s v="Aaryan Sharma"/>
    <x v="0"/>
    <x v="1"/>
    <s v="Airtel"/>
    <n v="14590.85"/>
    <x v="4"/>
    <x v="1"/>
    <x v="2"/>
    <n v="53047.89"/>
    <n v="230716.68"/>
    <x v="10"/>
    <x v="10"/>
  </r>
  <r>
    <s v="TXN-214898"/>
    <d v="2023-06-15T00:00:00"/>
    <s v="Vivaan Reddy"/>
    <x v="0"/>
    <x v="14"/>
    <s v="Amazon.in"/>
    <n v="7082.25"/>
    <x v="3"/>
    <x v="2"/>
    <x v="5"/>
    <n v="42281.29"/>
    <n v="187030.48"/>
    <x v="0"/>
    <x v="0"/>
  </r>
  <r>
    <s v="TXN-214899"/>
    <d v="2023-08-20T00:00:00"/>
    <s v="Sai Gupta"/>
    <x v="0"/>
    <x v="4"/>
    <s v="Ola"/>
    <n v="12021.99"/>
    <x v="4"/>
    <x v="4"/>
    <x v="6"/>
    <n v="60656.31"/>
    <n v="122916.09"/>
    <x v="11"/>
    <x v="11"/>
  </r>
  <r>
    <s v="TXN-214900"/>
    <d v="2023-10-27T00:00:00"/>
    <s v="Riya Reddy"/>
    <x v="1"/>
    <x v="17"/>
    <s v="Ola"/>
    <n v="22238.38"/>
    <x v="0"/>
    <x v="1"/>
    <x v="7"/>
    <n v="43800.36"/>
    <n v="31806.29"/>
    <x v="8"/>
    <x v="8"/>
  </r>
  <r>
    <s v="TXN-214901"/>
    <d v="2023-01-29T00:00:00"/>
    <s v="Aaryan Patel"/>
    <x v="0"/>
    <x v="2"/>
    <s v="Ola"/>
    <n v="1923.82"/>
    <x v="2"/>
    <x v="1"/>
    <x v="1"/>
    <n v="40094.29"/>
    <n v="297065.69"/>
    <x v="3"/>
    <x v="3"/>
  </r>
  <r>
    <s v="TXN-214902"/>
    <d v="2023-10-31T00:00:00"/>
    <s v="Riya Kapoor"/>
    <x v="0"/>
    <x v="8"/>
    <s v="HDFC Bank"/>
    <n v="13491.27"/>
    <x v="4"/>
    <x v="4"/>
    <x v="7"/>
    <n v="56783.15"/>
    <n v="51410.01"/>
    <x v="8"/>
    <x v="8"/>
  </r>
  <r>
    <s v="TXN-214903"/>
    <d v="2023-08-07T00:00:00"/>
    <s v="Pari Gupta"/>
    <x v="0"/>
    <x v="14"/>
    <s v="Uber"/>
    <n v="9141.86"/>
    <x v="3"/>
    <x v="1"/>
    <x v="4"/>
    <n v="36550.449999999997"/>
    <n v="163794.48000000001"/>
    <x v="11"/>
    <x v="11"/>
  </r>
  <r>
    <s v="TXN-214904"/>
    <d v="2023-09-24T00:00:00"/>
    <s v="Ira Singh"/>
    <x v="0"/>
    <x v="0"/>
    <s v="MakeMyTrip"/>
    <n v="7059.31"/>
    <x v="0"/>
    <x v="3"/>
    <x v="1"/>
    <n v="35987.01"/>
    <n v="147514.34"/>
    <x v="4"/>
    <x v="4"/>
  </r>
  <r>
    <s v="TXN-214905"/>
    <d v="2023-07-12T00:00:00"/>
    <s v="Aarav Malhotra"/>
    <x v="0"/>
    <x v="2"/>
    <s v="Uber"/>
    <n v="2935.46"/>
    <x v="2"/>
    <x v="3"/>
    <x v="6"/>
    <n v="40338.519999999997"/>
    <n v="214953.11"/>
    <x v="2"/>
    <x v="2"/>
  </r>
  <r>
    <s v="TXN-214906"/>
    <d v="2023-06-23T00:00:00"/>
    <s v="Aadhya Singh"/>
    <x v="0"/>
    <x v="2"/>
    <s v="Flipkart"/>
    <n v="8435.65"/>
    <x v="1"/>
    <x v="0"/>
    <x v="6"/>
    <n v="45804.72"/>
    <n v="471517.84"/>
    <x v="0"/>
    <x v="0"/>
  </r>
  <r>
    <s v="TXN-214907"/>
    <d v="2023-06-03T00:00:00"/>
    <s v="Riya Singh"/>
    <x v="0"/>
    <x v="2"/>
    <s v="Flipkart"/>
    <n v="7266.31"/>
    <x v="4"/>
    <x v="1"/>
    <x v="8"/>
    <n v="45826.06"/>
    <n v="163981.17000000001"/>
    <x v="0"/>
    <x v="0"/>
  </r>
  <r>
    <s v="TXN-214908"/>
    <d v="2023-10-11T00:00:00"/>
    <s v="Saanvi Singh"/>
    <x v="0"/>
    <x v="8"/>
    <s v="Reliance Smart"/>
    <n v="1606.05"/>
    <x v="1"/>
    <x v="0"/>
    <x v="8"/>
    <n v="34630.730000000003"/>
    <n v="282314.65999999997"/>
    <x v="8"/>
    <x v="8"/>
  </r>
  <r>
    <s v="TXN-214909"/>
    <d v="2023-12-21T00:00:00"/>
    <s v="Diya Joshi"/>
    <x v="0"/>
    <x v="8"/>
    <s v="Ola"/>
    <n v="10000.08"/>
    <x v="2"/>
    <x v="2"/>
    <x v="1"/>
    <n v="47056.07"/>
    <n v="109862.52"/>
    <x v="9"/>
    <x v="9"/>
  </r>
  <r>
    <s v="TXN-214910"/>
    <d v="2023-11-02T00:00:00"/>
    <s v="Aaryan Patel"/>
    <x v="0"/>
    <x v="0"/>
    <s v="Uber"/>
    <n v="219.56"/>
    <x v="2"/>
    <x v="3"/>
    <x v="7"/>
    <n v="41860.06"/>
    <n v="325262.94"/>
    <x v="7"/>
    <x v="7"/>
  </r>
  <r>
    <s v="TXN-214911"/>
    <d v="2023-09-02T00:00:00"/>
    <s v="Aadhya Patel"/>
    <x v="0"/>
    <x v="2"/>
    <s v="Airtel"/>
    <n v="1287.24"/>
    <x v="1"/>
    <x v="4"/>
    <x v="5"/>
    <n v="33987.1"/>
    <n v="109120.9"/>
    <x v="4"/>
    <x v="4"/>
  </r>
  <r>
    <s v="TXN-214912"/>
    <d v="2023-08-01T00:00:00"/>
    <s v="Saanvi Gupta"/>
    <x v="2"/>
    <x v="12"/>
    <s v="Employer/Client"/>
    <n v="74291.360000000001"/>
    <x v="3"/>
    <x v="3"/>
    <x v="8"/>
    <n v="42424.5"/>
    <n v="287590.06"/>
    <x v="11"/>
    <x v="11"/>
  </r>
  <r>
    <s v="TXN-214913"/>
    <d v="2023-12-29T00:00:00"/>
    <s v="Aarav Kapoor"/>
    <x v="2"/>
    <x v="10"/>
    <s v="Employer/Client"/>
    <n v="31826.91"/>
    <x v="0"/>
    <x v="3"/>
    <x v="2"/>
    <n v="53596.99"/>
    <n v="303985.86"/>
    <x v="9"/>
    <x v="9"/>
  </r>
  <r>
    <s v="TXN-214914"/>
    <d v="2023-04-18T00:00:00"/>
    <s v="Arjun Reddy"/>
    <x v="2"/>
    <x v="11"/>
    <s v="Employer/Client"/>
    <n v="94242.02"/>
    <x v="1"/>
    <x v="3"/>
    <x v="7"/>
    <n v="41803.65"/>
    <n v="198971.86"/>
    <x v="5"/>
    <x v="5"/>
  </r>
  <r>
    <s v="TXN-214915"/>
    <d v="2023-01-06T00:00:00"/>
    <s v="Anika Kapoor"/>
    <x v="1"/>
    <x v="17"/>
    <s v="BigBasket"/>
    <n v="22888.3"/>
    <x v="4"/>
    <x v="0"/>
    <x v="7"/>
    <n v="62308.54"/>
    <n v="56298.25"/>
    <x v="3"/>
    <x v="3"/>
  </r>
  <r>
    <s v="TXN-214916"/>
    <d v="2023-05-12T00:00:00"/>
    <s v="Ananya Patel"/>
    <x v="0"/>
    <x v="2"/>
    <s v="Uber"/>
    <n v="7739.39"/>
    <x v="3"/>
    <x v="4"/>
    <x v="0"/>
    <n v="67544.62"/>
    <n v="139031.10999999999"/>
    <x v="10"/>
    <x v="10"/>
  </r>
  <r>
    <s v="TXN-214917"/>
    <d v="2023-06-22T00:00:00"/>
    <s v="Anika Malhotra"/>
    <x v="0"/>
    <x v="1"/>
    <s v="Reliance Smart"/>
    <n v="2436.77"/>
    <x v="1"/>
    <x v="1"/>
    <x v="2"/>
    <n v="55340.81"/>
    <n v="-77412.679999999993"/>
    <x v="0"/>
    <x v="0"/>
  </r>
  <r>
    <s v="TXN-214918"/>
    <d v="2023-04-25T00:00:00"/>
    <s v="Aadhya Iyer"/>
    <x v="1"/>
    <x v="17"/>
    <s v="MakeMyTrip"/>
    <n v="11777.09"/>
    <x v="1"/>
    <x v="2"/>
    <x v="1"/>
    <n v="64062.06"/>
    <n v="145098.99"/>
    <x v="5"/>
    <x v="5"/>
  </r>
  <r>
    <s v="TXN-214919"/>
    <d v="2023-12-14T00:00:00"/>
    <s v="Vivaan Sharma"/>
    <x v="2"/>
    <x v="10"/>
    <s v="Employer/Client"/>
    <n v="48231.34"/>
    <x v="4"/>
    <x v="4"/>
    <x v="0"/>
    <n v="40449.040000000001"/>
    <n v="78166.34"/>
    <x v="9"/>
    <x v="9"/>
  </r>
  <r>
    <s v="TXN-214920"/>
    <d v="2023-05-20T00:00:00"/>
    <s v="Sai Singh"/>
    <x v="0"/>
    <x v="8"/>
    <s v="Ola"/>
    <n v="1121.06"/>
    <x v="1"/>
    <x v="1"/>
    <x v="7"/>
    <n v="58113.1"/>
    <n v="-37593.22"/>
    <x v="10"/>
    <x v="10"/>
  </r>
  <r>
    <s v="TXN-214921"/>
    <d v="2023-08-08T00:00:00"/>
    <s v="Aarav Sharma"/>
    <x v="0"/>
    <x v="13"/>
    <s v="BigBasket"/>
    <n v="5607.87"/>
    <x v="2"/>
    <x v="4"/>
    <x v="3"/>
    <n v="38940.44"/>
    <n v="241298.17"/>
    <x v="11"/>
    <x v="11"/>
  </r>
  <r>
    <s v="TXN-214922"/>
    <d v="2023-06-10T00:00:00"/>
    <s v="Arjun Joshi"/>
    <x v="0"/>
    <x v="6"/>
    <s v="Airtel"/>
    <n v="3293.33"/>
    <x v="1"/>
    <x v="3"/>
    <x v="1"/>
    <n v="60257.59"/>
    <n v="532699.04"/>
    <x v="0"/>
    <x v="0"/>
  </r>
  <r>
    <s v="TXN-214923"/>
    <d v="2023-06-03T00:00:00"/>
    <s v="Ishaan Malhotra"/>
    <x v="2"/>
    <x v="11"/>
    <s v="Employer/Client"/>
    <n v="20059.060000000001"/>
    <x v="0"/>
    <x v="0"/>
    <x v="7"/>
    <n v="67320.52"/>
    <n v="189271.89"/>
    <x v="0"/>
    <x v="0"/>
  </r>
  <r>
    <s v="TXN-214924"/>
    <d v="2023-09-20T00:00:00"/>
    <s v="Pari Reddy"/>
    <x v="0"/>
    <x v="5"/>
    <s v="Apollo Pharmacy"/>
    <n v="5755.43"/>
    <x v="1"/>
    <x v="1"/>
    <x v="9"/>
    <n v="51413.07"/>
    <n v="-32996.94"/>
    <x v="4"/>
    <x v="4"/>
  </r>
  <r>
    <s v="TXN-214925"/>
    <d v="2023-12-27T00:00:00"/>
    <s v="Ishaan Singh"/>
    <x v="0"/>
    <x v="6"/>
    <s v="Zomato"/>
    <n v="5930.27"/>
    <x v="2"/>
    <x v="4"/>
    <x v="9"/>
    <n v="68917.03"/>
    <n v="366260.67"/>
    <x v="9"/>
    <x v="9"/>
  </r>
  <r>
    <s v="TXN-214926"/>
    <d v="2023-08-18T00:00:00"/>
    <s v="Navya Gupta"/>
    <x v="2"/>
    <x v="9"/>
    <s v="Employer/Client"/>
    <n v="89448.27"/>
    <x v="0"/>
    <x v="0"/>
    <x v="2"/>
    <n v="67880.649999999994"/>
    <n v="232763.2"/>
    <x v="11"/>
    <x v="11"/>
  </r>
  <r>
    <s v="TXN-214927"/>
    <d v="2023-09-03T00:00:00"/>
    <s v="Diya Kapoor"/>
    <x v="0"/>
    <x v="6"/>
    <s v="Swiggy"/>
    <n v="6223.54"/>
    <x v="1"/>
    <x v="4"/>
    <x v="6"/>
    <n v="32514.42"/>
    <n v="341669.48"/>
    <x v="4"/>
    <x v="4"/>
  </r>
  <r>
    <s v="TXN-214928"/>
    <d v="2023-04-22T00:00:00"/>
    <s v="Aaryan Malhotra"/>
    <x v="0"/>
    <x v="2"/>
    <s v="MakeMyTrip"/>
    <n v="1530.12"/>
    <x v="2"/>
    <x v="1"/>
    <x v="4"/>
    <n v="42024.3"/>
    <n v="157977.72"/>
    <x v="5"/>
    <x v="5"/>
  </r>
  <r>
    <s v="TXN-214929"/>
    <d v="2023-11-30T00:00:00"/>
    <s v="Ira Verma"/>
    <x v="1"/>
    <x v="3"/>
    <s v="Flipkart"/>
    <n v="13696.13"/>
    <x v="4"/>
    <x v="0"/>
    <x v="9"/>
    <n v="33496.620000000003"/>
    <n v="160499.51"/>
    <x v="7"/>
    <x v="7"/>
  </r>
  <r>
    <s v="TXN-214930"/>
    <d v="2023-07-11T00:00:00"/>
    <s v="Vivaan Kapoor"/>
    <x v="1"/>
    <x v="18"/>
    <s v="Ola"/>
    <n v="23358.95"/>
    <x v="1"/>
    <x v="4"/>
    <x v="4"/>
    <n v="46783.63"/>
    <n v="140869.92000000001"/>
    <x v="2"/>
    <x v="2"/>
  </r>
  <r>
    <s v="TXN-214931"/>
    <d v="2023-04-11T00:00:00"/>
    <s v="Saanvi Kapoor"/>
    <x v="0"/>
    <x v="13"/>
    <s v="BigBasket"/>
    <n v="7805.35"/>
    <x v="4"/>
    <x v="3"/>
    <x v="2"/>
    <n v="61596.58"/>
    <n v="6018.45"/>
    <x v="5"/>
    <x v="5"/>
  </r>
  <r>
    <s v="TXN-214932"/>
    <d v="2023-02-15T00:00:00"/>
    <s v="Aarav Singh"/>
    <x v="2"/>
    <x v="11"/>
    <s v="Employer/Client"/>
    <n v="36874.14"/>
    <x v="2"/>
    <x v="2"/>
    <x v="5"/>
    <n v="49322.13"/>
    <n v="301611.84999999998"/>
    <x v="6"/>
    <x v="6"/>
  </r>
  <r>
    <s v="TXN-214933"/>
    <d v="2023-04-15T00:00:00"/>
    <s v="Sai Malhotra"/>
    <x v="0"/>
    <x v="5"/>
    <s v="HDFC Bank"/>
    <n v="11449.61"/>
    <x v="4"/>
    <x v="3"/>
    <x v="6"/>
    <n v="39657.25"/>
    <n v="282029.02"/>
    <x v="5"/>
    <x v="5"/>
  </r>
  <r>
    <s v="TXN-214934"/>
    <d v="2023-03-09T00:00:00"/>
    <s v="Shaurya Joshi"/>
    <x v="2"/>
    <x v="10"/>
    <s v="Employer/Client"/>
    <n v="57988.62"/>
    <x v="2"/>
    <x v="2"/>
    <x v="5"/>
    <n v="63812.13"/>
    <n v="405598.7"/>
    <x v="1"/>
    <x v="1"/>
  </r>
  <r>
    <s v="TXN-214935"/>
    <d v="2023-08-07T00:00:00"/>
    <s v="Vihaan Verma"/>
    <x v="0"/>
    <x v="1"/>
    <s v="BigBasket"/>
    <n v="2634.78"/>
    <x v="2"/>
    <x v="1"/>
    <x v="9"/>
    <n v="46142.09"/>
    <n v="375406.1"/>
    <x v="11"/>
    <x v="11"/>
  </r>
  <r>
    <s v="TXN-214936"/>
    <d v="2023-03-01T00:00:00"/>
    <s v="Saanvi Sharma"/>
    <x v="0"/>
    <x v="2"/>
    <s v="Reliance Smart"/>
    <n v="6572.38"/>
    <x v="0"/>
    <x v="4"/>
    <x v="4"/>
    <n v="40056.85"/>
    <n v="165171.75"/>
    <x v="1"/>
    <x v="1"/>
  </r>
  <r>
    <s v="TXN-214937"/>
    <d v="2023-03-14T00:00:00"/>
    <s v="Vihaan Iyer"/>
    <x v="0"/>
    <x v="6"/>
    <s v="Ola"/>
    <n v="5289.98"/>
    <x v="3"/>
    <x v="3"/>
    <x v="1"/>
    <n v="69418.850000000006"/>
    <n v="197195.51999999999"/>
    <x v="1"/>
    <x v="1"/>
  </r>
  <r>
    <s v="TXN-214938"/>
    <d v="2023-04-10T00:00:00"/>
    <s v="Reyansh Iyer"/>
    <x v="1"/>
    <x v="15"/>
    <s v="Zerodha"/>
    <n v="13875.05"/>
    <x v="0"/>
    <x v="2"/>
    <x v="8"/>
    <n v="58462.98"/>
    <n v="46751"/>
    <x v="5"/>
    <x v="5"/>
  </r>
  <r>
    <s v="TXN-214939"/>
    <d v="2023-03-23T00:00:00"/>
    <s v="Shaurya Verma"/>
    <x v="0"/>
    <x v="14"/>
    <s v="Zerodha"/>
    <n v="10827.54"/>
    <x v="0"/>
    <x v="4"/>
    <x v="6"/>
    <n v="31433.15"/>
    <n v="186476.51"/>
    <x v="1"/>
    <x v="1"/>
  </r>
  <r>
    <s v="TXN-214940"/>
    <d v="2023-05-02T00:00:00"/>
    <s v="Ira Malhotra"/>
    <x v="2"/>
    <x v="11"/>
    <s v="Employer/Client"/>
    <n v="21284.87"/>
    <x v="4"/>
    <x v="3"/>
    <x v="2"/>
    <n v="53555.79"/>
    <n v="373408.56"/>
    <x v="10"/>
    <x v="10"/>
  </r>
  <r>
    <s v="TXN-214941"/>
    <d v="2023-11-24T00:00:00"/>
    <s v="Sai Sharma"/>
    <x v="2"/>
    <x v="9"/>
    <s v="Employer/Client"/>
    <n v="35456.01"/>
    <x v="0"/>
    <x v="1"/>
    <x v="9"/>
    <n v="51459.88"/>
    <n v="115838.46"/>
    <x v="7"/>
    <x v="7"/>
  </r>
  <r>
    <s v="TXN-214942"/>
    <d v="2023-09-04T00:00:00"/>
    <s v="Reyansh Sharma"/>
    <x v="0"/>
    <x v="8"/>
    <s v="PVR Cinemas"/>
    <n v="7702.78"/>
    <x v="0"/>
    <x v="3"/>
    <x v="5"/>
    <n v="37283.82"/>
    <n v="364548.38"/>
    <x v="4"/>
    <x v="4"/>
  </r>
  <r>
    <s v="TXN-214943"/>
    <d v="2023-01-19T00:00:00"/>
    <s v="Aditya Patel"/>
    <x v="2"/>
    <x v="10"/>
    <s v="Employer/Client"/>
    <n v="80956.61"/>
    <x v="2"/>
    <x v="4"/>
    <x v="5"/>
    <n v="34811.760000000002"/>
    <n v="553939.4"/>
    <x v="3"/>
    <x v="3"/>
  </r>
  <r>
    <s v="TXN-214944"/>
    <d v="2023-08-07T00:00:00"/>
    <s v="Arjun Kapoor"/>
    <x v="2"/>
    <x v="12"/>
    <s v="Employer/Client"/>
    <n v="20613.25"/>
    <x v="4"/>
    <x v="1"/>
    <x v="3"/>
    <n v="39430.78"/>
    <n v="37425.919999999998"/>
    <x v="11"/>
    <x v="11"/>
  </r>
  <r>
    <s v="TXN-214945"/>
    <d v="2023-04-03T00:00:00"/>
    <s v="Ishaan Gupta"/>
    <x v="1"/>
    <x v="15"/>
    <s v="Reliance Smart"/>
    <n v="20049.419999999998"/>
    <x v="1"/>
    <x v="0"/>
    <x v="3"/>
    <n v="59179.45"/>
    <n v="298634.71000000002"/>
    <x v="5"/>
    <x v="5"/>
  </r>
  <r>
    <s v="TXN-214946"/>
    <d v="2023-07-13T00:00:00"/>
    <s v="Riya Singh"/>
    <x v="0"/>
    <x v="4"/>
    <s v="Uber"/>
    <n v="13692.4"/>
    <x v="3"/>
    <x v="3"/>
    <x v="2"/>
    <n v="65125.120000000003"/>
    <n v="436313.3"/>
    <x v="2"/>
    <x v="2"/>
  </r>
  <r>
    <s v="TXN-214947"/>
    <d v="2023-02-15T00:00:00"/>
    <s v="Sai Reddy"/>
    <x v="0"/>
    <x v="4"/>
    <s v="MakeMyTrip"/>
    <n v="3968.93"/>
    <x v="3"/>
    <x v="3"/>
    <x v="0"/>
    <n v="51454.52"/>
    <n v="155749.53"/>
    <x v="6"/>
    <x v="6"/>
  </r>
  <r>
    <s v="TXN-214948"/>
    <d v="2023-02-18T00:00:00"/>
    <s v="Sai Joshi"/>
    <x v="0"/>
    <x v="13"/>
    <s v="PVR Cinemas"/>
    <n v="11879.37"/>
    <x v="3"/>
    <x v="4"/>
    <x v="8"/>
    <n v="43575.44"/>
    <n v="103951"/>
    <x v="6"/>
    <x v="6"/>
  </r>
  <r>
    <s v="TXN-214949"/>
    <d v="2023-12-14T00:00:00"/>
    <s v="Aarav Kapoor"/>
    <x v="0"/>
    <x v="14"/>
    <s v="BigBasket"/>
    <n v="10225.290000000001"/>
    <x v="3"/>
    <x v="4"/>
    <x v="3"/>
    <n v="56023.13"/>
    <n v="174492.78"/>
    <x v="9"/>
    <x v="9"/>
  </r>
  <r>
    <s v="TXN-214950"/>
    <d v="2023-12-11T00:00:00"/>
    <s v="Arjun Malhotra"/>
    <x v="2"/>
    <x v="7"/>
    <s v="Employer/Client"/>
    <n v="99583.28"/>
    <x v="3"/>
    <x v="4"/>
    <x v="5"/>
    <n v="65064.41"/>
    <n v="320265.40999999997"/>
    <x v="9"/>
    <x v="9"/>
  </r>
  <r>
    <s v="TXN-214951"/>
    <d v="2023-06-21T00:00:00"/>
    <s v="Reyansh Joshi"/>
    <x v="0"/>
    <x v="1"/>
    <s v="Airtel"/>
    <n v="12442.15"/>
    <x v="0"/>
    <x v="4"/>
    <x v="5"/>
    <n v="50945.98"/>
    <n v="190730.27"/>
    <x v="0"/>
    <x v="0"/>
  </r>
  <r>
    <s v="TXN-214952"/>
    <d v="2023-06-30T00:00:00"/>
    <s v="Vivaan Patel"/>
    <x v="0"/>
    <x v="8"/>
    <s v="Amazon.in"/>
    <n v="7775.92"/>
    <x v="3"/>
    <x v="2"/>
    <x v="5"/>
    <n v="52464.79"/>
    <n v="326235.63"/>
    <x v="0"/>
    <x v="0"/>
  </r>
  <r>
    <s v="TXN-214953"/>
    <d v="2023-07-13T00:00:00"/>
    <s v="Sai Gupta"/>
    <x v="0"/>
    <x v="14"/>
    <s v="HDFC Bank"/>
    <n v="6238.29"/>
    <x v="1"/>
    <x v="1"/>
    <x v="4"/>
    <n v="39900.69"/>
    <n v="183838.8"/>
    <x v="2"/>
    <x v="2"/>
  </r>
  <r>
    <s v="TXN-214954"/>
    <d v="2023-03-27T00:00:00"/>
    <s v="Ishaan Verma"/>
    <x v="1"/>
    <x v="18"/>
    <s v="Ola"/>
    <n v="27957.89"/>
    <x v="2"/>
    <x v="1"/>
    <x v="8"/>
    <n v="46848.78"/>
    <n v="55427.65"/>
    <x v="1"/>
    <x v="1"/>
  </r>
  <r>
    <s v="TXN-214955"/>
    <d v="2023-07-09T00:00:00"/>
    <s v="Ishaan Sharma"/>
    <x v="1"/>
    <x v="3"/>
    <s v="PVR Cinemas"/>
    <n v="12807.62"/>
    <x v="3"/>
    <x v="3"/>
    <x v="3"/>
    <n v="49980.06"/>
    <n v="196335.35"/>
    <x v="2"/>
    <x v="2"/>
  </r>
  <r>
    <s v="TXN-214956"/>
    <d v="2023-03-27T00:00:00"/>
    <s v="Arjun Singh"/>
    <x v="0"/>
    <x v="5"/>
    <s v="Swiggy"/>
    <n v="4947.57"/>
    <x v="3"/>
    <x v="3"/>
    <x v="1"/>
    <n v="49050.01"/>
    <n v="303904.90000000002"/>
    <x v="1"/>
    <x v="1"/>
  </r>
  <r>
    <s v="TXN-214957"/>
    <d v="2023-08-24T00:00:00"/>
    <s v="Aditya Gupta"/>
    <x v="0"/>
    <x v="4"/>
    <s v="Bescom"/>
    <n v="12486.89"/>
    <x v="0"/>
    <x v="0"/>
    <x v="2"/>
    <n v="44205.18"/>
    <n v="242548.39"/>
    <x v="11"/>
    <x v="11"/>
  </r>
  <r>
    <s v="TXN-214958"/>
    <d v="2023-03-06T00:00:00"/>
    <s v="Diya Singh"/>
    <x v="0"/>
    <x v="6"/>
    <s v="Ola"/>
    <n v="1845.31"/>
    <x v="0"/>
    <x v="1"/>
    <x v="8"/>
    <n v="36138.269999999997"/>
    <n v="329944.53000000003"/>
    <x v="1"/>
    <x v="1"/>
  </r>
  <r>
    <s v="TXN-214959"/>
    <d v="2023-09-21T00:00:00"/>
    <s v="Saanvi Verma"/>
    <x v="0"/>
    <x v="5"/>
    <s v="BigBasket"/>
    <n v="13687.87"/>
    <x v="4"/>
    <x v="1"/>
    <x v="2"/>
    <n v="51204.65"/>
    <n v="46177.03"/>
    <x v="4"/>
    <x v="4"/>
  </r>
  <r>
    <s v="TXN-214960"/>
    <d v="2023-05-26T00:00:00"/>
    <s v="Ira Verma"/>
    <x v="0"/>
    <x v="14"/>
    <s v="Zerodha"/>
    <n v="2098.3000000000002"/>
    <x v="2"/>
    <x v="3"/>
    <x v="6"/>
    <n v="40721.93"/>
    <n v="321045.76000000001"/>
    <x v="10"/>
    <x v="10"/>
  </r>
  <r>
    <s v="TXN-214961"/>
    <d v="2023-02-24T00:00:00"/>
    <s v="Anika Reddy"/>
    <x v="1"/>
    <x v="16"/>
    <s v="Airtel"/>
    <n v="11076.89"/>
    <x v="0"/>
    <x v="3"/>
    <x v="4"/>
    <n v="33123.39"/>
    <n v="94637.63"/>
    <x v="6"/>
    <x v="6"/>
  </r>
  <r>
    <s v="TXN-214962"/>
    <d v="2023-07-14T00:00:00"/>
    <s v="Saanvi Singh"/>
    <x v="1"/>
    <x v="16"/>
    <s v="HDFC Bank"/>
    <n v="25994.58"/>
    <x v="1"/>
    <x v="3"/>
    <x v="4"/>
    <n v="32403.72"/>
    <n v="364348.13"/>
    <x v="2"/>
    <x v="2"/>
  </r>
  <r>
    <s v="TXN-214963"/>
    <d v="2023-04-12T00:00:00"/>
    <s v="Reyansh Malhotra"/>
    <x v="1"/>
    <x v="16"/>
    <s v="Zerodha"/>
    <n v="5794.58"/>
    <x v="0"/>
    <x v="3"/>
    <x v="2"/>
    <n v="59385.760000000002"/>
    <n v="-45803.24"/>
    <x v="5"/>
    <x v="5"/>
  </r>
  <r>
    <s v="TXN-214964"/>
    <d v="2023-11-04T00:00:00"/>
    <s v="Ishaan Malhotra"/>
    <x v="1"/>
    <x v="3"/>
    <s v="Zomato"/>
    <n v="23440.47"/>
    <x v="1"/>
    <x v="3"/>
    <x v="7"/>
    <n v="63939.91"/>
    <n v="49054.81"/>
    <x v="7"/>
    <x v="7"/>
  </r>
  <r>
    <s v="TXN-214965"/>
    <d v="2023-03-25T00:00:00"/>
    <s v="Vihaan Malhotra"/>
    <x v="0"/>
    <x v="4"/>
    <s v="MakeMyTrip"/>
    <n v="4931.6899999999996"/>
    <x v="4"/>
    <x v="0"/>
    <x v="0"/>
    <n v="60304.56"/>
    <n v="33515.32"/>
    <x v="1"/>
    <x v="1"/>
  </r>
  <r>
    <s v="TXN-214966"/>
    <d v="2023-07-16T00:00:00"/>
    <s v="Navya Singh"/>
    <x v="0"/>
    <x v="8"/>
    <s v="Airtel"/>
    <n v="11702.06"/>
    <x v="1"/>
    <x v="3"/>
    <x v="6"/>
    <n v="48787.66"/>
    <n v="159008.43"/>
    <x v="2"/>
    <x v="2"/>
  </r>
  <r>
    <s v="TXN-214967"/>
    <d v="2023-07-21T00:00:00"/>
    <s v="Myra Joshi"/>
    <x v="0"/>
    <x v="8"/>
    <s v="MakeMyTrip"/>
    <n v="459.46"/>
    <x v="4"/>
    <x v="1"/>
    <x v="6"/>
    <n v="57459.8"/>
    <n v="275546.18"/>
    <x v="2"/>
    <x v="2"/>
  </r>
  <r>
    <s v="TXN-214968"/>
    <d v="2023-03-07T00:00:00"/>
    <s v="Vivaan Reddy"/>
    <x v="2"/>
    <x v="7"/>
    <s v="Employer/Client"/>
    <n v="35153.57"/>
    <x v="3"/>
    <x v="2"/>
    <x v="9"/>
    <n v="42281.29"/>
    <n v="222184.05"/>
    <x v="1"/>
    <x v="1"/>
  </r>
  <r>
    <s v="TXN-214969"/>
    <d v="2023-07-10T00:00:00"/>
    <s v="Ishaan Gupta"/>
    <x v="0"/>
    <x v="1"/>
    <s v="Zerodha"/>
    <n v="10101.280000000001"/>
    <x v="1"/>
    <x v="2"/>
    <x v="3"/>
    <n v="57013.23"/>
    <n v="-41451.71"/>
    <x v="2"/>
    <x v="2"/>
  </r>
  <r>
    <s v="TXN-214970"/>
    <d v="2023-06-08T00:00:00"/>
    <s v="Aarav Malhotra"/>
    <x v="2"/>
    <x v="11"/>
    <s v="Employer/Client"/>
    <n v="98753.63"/>
    <x v="1"/>
    <x v="0"/>
    <x v="1"/>
    <n v="53514.7"/>
    <n v="353584.84"/>
    <x v="0"/>
    <x v="0"/>
  </r>
  <r>
    <s v="TXN-214971"/>
    <d v="2023-07-02T00:00:00"/>
    <s v="Reyansh Singh"/>
    <x v="0"/>
    <x v="4"/>
    <s v="Bescom"/>
    <n v="8107.44"/>
    <x v="4"/>
    <x v="4"/>
    <x v="5"/>
    <n v="45044.38"/>
    <n v="52454.57"/>
    <x v="2"/>
    <x v="2"/>
  </r>
  <r>
    <s v="TXN-214972"/>
    <d v="2023-03-08T00:00:00"/>
    <s v="Navya Iyer"/>
    <x v="0"/>
    <x v="5"/>
    <s v="Bescom"/>
    <n v="12643.55"/>
    <x v="4"/>
    <x v="4"/>
    <x v="1"/>
    <n v="65206.62"/>
    <n v="144362.53"/>
    <x v="1"/>
    <x v="1"/>
  </r>
  <r>
    <s v="TXN-214973"/>
    <d v="2023-07-26T00:00:00"/>
    <s v="Sai Malhotra"/>
    <x v="0"/>
    <x v="6"/>
    <s v="Apollo Pharmacy"/>
    <n v="7934.45"/>
    <x v="4"/>
    <x v="2"/>
    <x v="4"/>
    <n v="44434.45"/>
    <n v="379211.11"/>
    <x v="2"/>
    <x v="2"/>
  </r>
  <r>
    <s v="TXN-214974"/>
    <d v="2023-12-18T00:00:00"/>
    <s v="Vivaan Iyer"/>
    <x v="1"/>
    <x v="15"/>
    <s v="Uber"/>
    <n v="18512.61"/>
    <x v="3"/>
    <x v="3"/>
    <x v="8"/>
    <n v="50954.01"/>
    <n v="53900"/>
    <x v="9"/>
    <x v="9"/>
  </r>
  <r>
    <s v="TXN-214975"/>
    <d v="2023-05-07T00:00:00"/>
    <s v="Sai Verma"/>
    <x v="0"/>
    <x v="6"/>
    <s v="Uber"/>
    <n v="3809.65"/>
    <x v="4"/>
    <x v="2"/>
    <x v="1"/>
    <n v="67203.899999999994"/>
    <n v="102878.98"/>
    <x v="10"/>
    <x v="10"/>
  </r>
  <r>
    <s v="TXN-214976"/>
    <d v="2023-01-13T00:00:00"/>
    <s v="Saanvi Malhotra"/>
    <x v="0"/>
    <x v="14"/>
    <s v="HDFC Bank"/>
    <n v="3569.67"/>
    <x v="2"/>
    <x v="0"/>
    <x v="9"/>
    <n v="57281.39"/>
    <n v="118597.19"/>
    <x v="3"/>
    <x v="3"/>
  </r>
  <r>
    <s v="TXN-214977"/>
    <d v="2023-12-17T00:00:00"/>
    <s v="Sai Gupta"/>
    <x v="0"/>
    <x v="2"/>
    <s v="Zerodha"/>
    <n v="1323.93"/>
    <x v="3"/>
    <x v="4"/>
    <x v="7"/>
    <n v="60656.31"/>
    <n v="121592.16"/>
    <x v="9"/>
    <x v="9"/>
  </r>
  <r>
    <s v="TXN-214978"/>
    <d v="2023-03-24T00:00:00"/>
    <s v="Vihaan Singh"/>
    <x v="0"/>
    <x v="0"/>
    <s v="Amazon.in"/>
    <n v="4467.07"/>
    <x v="2"/>
    <x v="0"/>
    <x v="9"/>
    <n v="30395.31"/>
    <n v="-71482.22"/>
    <x v="1"/>
    <x v="1"/>
  </r>
  <r>
    <s v="TXN-214979"/>
    <d v="2023-02-24T00:00:00"/>
    <s v="Ira Patel"/>
    <x v="0"/>
    <x v="0"/>
    <s v="HDFC Bank"/>
    <n v="9409.43"/>
    <x v="1"/>
    <x v="4"/>
    <x v="8"/>
    <n v="61813.5"/>
    <n v="473556.2"/>
    <x v="6"/>
    <x v="6"/>
  </r>
  <r>
    <s v="TXN-214980"/>
    <d v="2023-08-05T00:00:00"/>
    <s v="Vihaan Sharma"/>
    <x v="0"/>
    <x v="14"/>
    <s v="PVR Cinemas"/>
    <n v="13331.27"/>
    <x v="3"/>
    <x v="1"/>
    <x v="4"/>
    <n v="61464.85"/>
    <n v="267421.56"/>
    <x v="11"/>
    <x v="11"/>
  </r>
  <r>
    <s v="TXN-214981"/>
    <d v="2023-11-01T00:00:00"/>
    <s v="Pari Iyer"/>
    <x v="0"/>
    <x v="0"/>
    <s v="Uber"/>
    <n v="5550.74"/>
    <x v="3"/>
    <x v="3"/>
    <x v="5"/>
    <n v="54995.79"/>
    <n v="171384.07"/>
    <x v="7"/>
    <x v="7"/>
  </r>
  <r>
    <s v="TXN-214982"/>
    <d v="2023-05-24T00:00:00"/>
    <s v="Pari Verma"/>
    <x v="0"/>
    <x v="8"/>
    <s v="MakeMyTrip"/>
    <n v="12184.5"/>
    <x v="3"/>
    <x v="4"/>
    <x v="5"/>
    <n v="31558.87"/>
    <n v="21761.14"/>
    <x v="10"/>
    <x v="10"/>
  </r>
  <r>
    <s v="TXN-214983"/>
    <d v="2023-10-02T00:00:00"/>
    <s v="Myra Kapoor"/>
    <x v="2"/>
    <x v="9"/>
    <s v="Employer/Client"/>
    <n v="96517.36"/>
    <x v="3"/>
    <x v="4"/>
    <x v="4"/>
    <n v="67723.55"/>
    <n v="163959.75"/>
    <x v="8"/>
    <x v="8"/>
  </r>
  <r>
    <s v="TXN-214984"/>
    <d v="2023-07-21T00:00:00"/>
    <s v="Riya Malhotra"/>
    <x v="1"/>
    <x v="3"/>
    <s v="MakeMyTrip"/>
    <n v="7317.6"/>
    <x v="2"/>
    <x v="3"/>
    <x v="7"/>
    <n v="45195.19"/>
    <n v="207677.63"/>
    <x v="2"/>
    <x v="2"/>
  </r>
  <r>
    <s v="TXN-214985"/>
    <d v="2023-04-02T00:00:00"/>
    <s v="Diya Sharma"/>
    <x v="2"/>
    <x v="10"/>
    <s v="Employer/Client"/>
    <n v="66314.77"/>
    <x v="4"/>
    <x v="3"/>
    <x v="5"/>
    <n v="62373.58"/>
    <n v="98385.64"/>
    <x v="5"/>
    <x v="5"/>
  </r>
  <r>
    <s v="TXN-214986"/>
    <d v="2023-12-07T00:00:00"/>
    <s v="Navya Verma"/>
    <x v="0"/>
    <x v="13"/>
    <s v="MakeMyTrip"/>
    <n v="5935.89"/>
    <x v="4"/>
    <x v="0"/>
    <x v="4"/>
    <n v="46041.56"/>
    <n v="167284.14000000001"/>
    <x v="9"/>
    <x v="9"/>
  </r>
  <r>
    <s v="TXN-214987"/>
    <d v="2023-01-27T00:00:00"/>
    <s v="Pari Kapoor"/>
    <x v="0"/>
    <x v="6"/>
    <s v="Apollo Pharmacy"/>
    <n v="6873.76"/>
    <x v="4"/>
    <x v="0"/>
    <x v="1"/>
    <n v="60688.61"/>
    <n v="-57711.9"/>
    <x v="3"/>
    <x v="3"/>
  </r>
  <r>
    <s v="TXN-214988"/>
    <d v="2023-01-10T00:00:00"/>
    <s v="Aadhya Sharma"/>
    <x v="0"/>
    <x v="2"/>
    <s v="Bescom"/>
    <n v="9435.15"/>
    <x v="4"/>
    <x v="2"/>
    <x v="7"/>
    <n v="68247.240000000005"/>
    <n v="271620.49"/>
    <x v="3"/>
    <x v="3"/>
  </r>
  <r>
    <s v="TXN-214989"/>
    <d v="2023-06-10T00:00:00"/>
    <s v="Anika Gupta"/>
    <x v="0"/>
    <x v="6"/>
    <s v="Zerodha"/>
    <n v="2986.23"/>
    <x v="2"/>
    <x v="3"/>
    <x v="2"/>
    <n v="38515.89"/>
    <n v="327164.07"/>
    <x v="0"/>
    <x v="0"/>
  </r>
  <r>
    <s v="TXN-214990"/>
    <d v="2023-02-04T00:00:00"/>
    <s v="Navya Patel"/>
    <x v="0"/>
    <x v="4"/>
    <s v="Airtel"/>
    <n v="2391.39"/>
    <x v="0"/>
    <x v="1"/>
    <x v="0"/>
    <n v="64793.45"/>
    <n v="198682.85"/>
    <x v="6"/>
    <x v="6"/>
  </r>
  <r>
    <s v="TXN-214991"/>
    <d v="2023-03-31T00:00:00"/>
    <s v="Myra Iyer"/>
    <x v="0"/>
    <x v="5"/>
    <s v="Uber"/>
    <n v="6858"/>
    <x v="4"/>
    <x v="4"/>
    <x v="9"/>
    <n v="37800.86"/>
    <n v="187749.59"/>
    <x v="1"/>
    <x v="1"/>
  </r>
  <r>
    <s v="TXN-214992"/>
    <d v="2023-01-10T00:00:00"/>
    <s v="Aadhya Singh"/>
    <x v="0"/>
    <x v="0"/>
    <s v="Zomato"/>
    <n v="4065.56"/>
    <x v="1"/>
    <x v="2"/>
    <x v="2"/>
    <n v="62633.13"/>
    <n v="46620.68"/>
    <x v="3"/>
    <x v="3"/>
  </r>
  <r>
    <s v="TXN-214993"/>
    <d v="2023-02-27T00:00:00"/>
    <s v="Aaryan Malhotra"/>
    <x v="0"/>
    <x v="4"/>
    <s v="HDFC Bank"/>
    <n v="14497.08"/>
    <x v="0"/>
    <x v="2"/>
    <x v="0"/>
    <n v="43828.55"/>
    <n v="58141.97"/>
    <x v="6"/>
    <x v="6"/>
  </r>
  <r>
    <s v="TXN-214994"/>
    <d v="2023-12-12T00:00:00"/>
    <s v="Vivaan Sharma"/>
    <x v="0"/>
    <x v="6"/>
    <s v="Flipkart"/>
    <n v="10408.299999999999"/>
    <x v="4"/>
    <x v="0"/>
    <x v="5"/>
    <n v="63325.62"/>
    <n v="150935.44"/>
    <x v="9"/>
    <x v="9"/>
  </r>
  <r>
    <s v="TXN-214995"/>
    <d v="2023-12-09T00:00:00"/>
    <s v="Aditya Kapoor"/>
    <x v="0"/>
    <x v="5"/>
    <s v="Uber"/>
    <n v="13352.66"/>
    <x v="4"/>
    <x v="4"/>
    <x v="4"/>
    <n v="56118.03"/>
    <n v="185109.29"/>
    <x v="9"/>
    <x v="9"/>
  </r>
  <r>
    <s v="TXN-214996"/>
    <d v="2023-04-28T00:00:00"/>
    <s v="Aadhya Singh"/>
    <x v="0"/>
    <x v="5"/>
    <s v="Zomato"/>
    <n v="2468.0300000000002"/>
    <x v="0"/>
    <x v="1"/>
    <x v="0"/>
    <n v="33353.879999999997"/>
    <n v="83695.53"/>
    <x v="5"/>
    <x v="5"/>
  </r>
  <r>
    <s v="TXN-214997"/>
    <d v="2023-11-23T00:00:00"/>
    <s v="Ishaan Malhotra"/>
    <x v="0"/>
    <x v="2"/>
    <s v="Swiggy"/>
    <n v="1016.59"/>
    <x v="4"/>
    <x v="3"/>
    <x v="3"/>
    <n v="63939.91"/>
    <n v="48038.22"/>
    <x v="7"/>
    <x v="7"/>
  </r>
  <r>
    <s v="TXN-214998"/>
    <d v="2023-06-20T00:00:00"/>
    <s v="Anika Malhotra"/>
    <x v="0"/>
    <x v="2"/>
    <s v="Zerodha"/>
    <n v="6551.63"/>
    <x v="4"/>
    <x v="2"/>
    <x v="7"/>
    <n v="36970.97"/>
    <n v="422319.43"/>
    <x v="0"/>
    <x v="0"/>
  </r>
  <r>
    <s v="TXN-214999"/>
    <d v="2023-05-03T00:00:00"/>
    <s v="Diya Reddy"/>
    <x v="0"/>
    <x v="13"/>
    <s v="Reliance Smart"/>
    <n v="9384.48"/>
    <x v="1"/>
    <x v="0"/>
    <x v="9"/>
    <n v="30265.23"/>
    <n v="-832.79"/>
    <x v="10"/>
    <x v="10"/>
  </r>
  <r>
    <s v="TXN-215000"/>
    <d v="2023-08-20T00:00:00"/>
    <s v="Shaurya Iyer"/>
    <x v="0"/>
    <x v="0"/>
    <s v="BigBasket"/>
    <n v="8553.59"/>
    <x v="3"/>
    <x v="4"/>
    <x v="0"/>
    <n v="64588.86"/>
    <n v="179019.91"/>
    <x v="11"/>
    <x v="11"/>
  </r>
  <r>
    <s v="TXN-215001"/>
    <d v="2023-01-19T00:00:00"/>
    <s v="Aditya Singh"/>
    <x v="2"/>
    <x v="11"/>
    <s v="Employer/Client"/>
    <n v="99475.64"/>
    <x v="1"/>
    <x v="4"/>
    <x v="2"/>
    <n v="57165.21"/>
    <n v="95897.45"/>
    <x v="3"/>
    <x v="3"/>
  </r>
  <r>
    <s v="TXN-215002"/>
    <d v="2023-10-06T00:00:00"/>
    <s v="Shaurya Iyer"/>
    <x v="0"/>
    <x v="1"/>
    <s v="Uber"/>
    <n v="475.97"/>
    <x v="2"/>
    <x v="0"/>
    <x v="7"/>
    <n v="48896.21"/>
    <n v="99052.42"/>
    <x v="8"/>
    <x v="8"/>
  </r>
  <r>
    <s v="TXN-215003"/>
    <d v="2023-03-19T00:00:00"/>
    <s v="Aditya Patel"/>
    <x v="2"/>
    <x v="7"/>
    <s v="Employer/Client"/>
    <n v="64948.58"/>
    <x v="3"/>
    <x v="4"/>
    <x v="9"/>
    <n v="34811.760000000002"/>
    <n v="618887.98"/>
    <x v="1"/>
    <x v="1"/>
  </r>
  <r>
    <s v="TXN-215004"/>
    <d v="2023-03-04T00:00:00"/>
    <s v="Ira Malhotra"/>
    <x v="0"/>
    <x v="2"/>
    <s v="Amazon.in"/>
    <n v="4088.69"/>
    <x v="1"/>
    <x v="3"/>
    <x v="9"/>
    <n v="53555.79"/>
    <n v="369319.87"/>
    <x v="1"/>
    <x v="1"/>
  </r>
  <r>
    <s v="TXN-215005"/>
    <d v="2023-09-10T00:00:00"/>
    <s v="Shaurya Singh"/>
    <x v="0"/>
    <x v="6"/>
    <s v="MakeMyTrip"/>
    <n v="13963.39"/>
    <x v="4"/>
    <x v="3"/>
    <x v="0"/>
    <n v="37230.239999999998"/>
    <n v="147653.70000000001"/>
    <x v="4"/>
    <x v="4"/>
  </r>
  <r>
    <s v="TXN-215006"/>
    <d v="2023-08-09T00:00:00"/>
    <s v="Aaryan Iyer"/>
    <x v="2"/>
    <x v="9"/>
    <s v="Employer/Client"/>
    <n v="25341.93"/>
    <x v="4"/>
    <x v="1"/>
    <x v="3"/>
    <n v="49867.81"/>
    <n v="295249.03999999998"/>
    <x v="11"/>
    <x v="11"/>
  </r>
  <r>
    <s v="TXN-215007"/>
    <d v="2023-12-18T00:00:00"/>
    <s v="Riya Kapoor"/>
    <x v="1"/>
    <x v="16"/>
    <s v="Flipkart"/>
    <n v="29075.75"/>
    <x v="4"/>
    <x v="2"/>
    <x v="3"/>
    <n v="34617.58"/>
    <n v="392722.93"/>
    <x v="9"/>
    <x v="9"/>
  </r>
  <r>
    <s v="TXN-215008"/>
    <d v="2023-07-15T00:00:00"/>
    <s v="Ishaan Verma"/>
    <x v="1"/>
    <x v="15"/>
    <s v="Apollo Pharmacy"/>
    <n v="24934.61"/>
    <x v="4"/>
    <x v="4"/>
    <x v="3"/>
    <n v="64113.02"/>
    <n v="219527.09"/>
    <x v="2"/>
    <x v="2"/>
  </r>
  <r>
    <s v="TXN-215009"/>
    <d v="2023-01-20T00:00:00"/>
    <s v="Saanvi Malhotra"/>
    <x v="2"/>
    <x v="10"/>
    <s v="Employer/Client"/>
    <n v="52029.96"/>
    <x v="4"/>
    <x v="2"/>
    <x v="1"/>
    <n v="42097.86"/>
    <n v="453873.73"/>
    <x v="3"/>
    <x v="3"/>
  </r>
  <r>
    <s v="TXN-215010"/>
    <d v="2023-05-19T00:00:00"/>
    <s v="Saanvi Singh"/>
    <x v="0"/>
    <x v="6"/>
    <s v="Uber"/>
    <n v="1470.28"/>
    <x v="2"/>
    <x v="2"/>
    <x v="1"/>
    <n v="44605.14"/>
    <n v="382237.74"/>
    <x v="10"/>
    <x v="10"/>
  </r>
  <r>
    <s v="TXN-215011"/>
    <d v="2023-09-07T00:00:00"/>
    <s v="Myra Iyer"/>
    <x v="0"/>
    <x v="8"/>
    <s v="Uber"/>
    <n v="4858.18"/>
    <x v="2"/>
    <x v="2"/>
    <x v="4"/>
    <n v="67283.56"/>
    <n v="392980.2"/>
    <x v="4"/>
    <x v="4"/>
  </r>
  <r>
    <s v="TXN-215012"/>
    <d v="2023-01-02T00:00:00"/>
    <s v="Aditya Kapoor"/>
    <x v="2"/>
    <x v="10"/>
    <s v="Employer/Client"/>
    <n v="48928.959999999999"/>
    <x v="3"/>
    <x v="1"/>
    <x v="2"/>
    <n v="32892.51"/>
    <n v="254623.2"/>
    <x v="3"/>
    <x v="3"/>
  </r>
  <r>
    <s v="TXN-215013"/>
    <d v="2023-10-19T00:00:00"/>
    <s v="Vihaan Sharma"/>
    <x v="0"/>
    <x v="1"/>
    <s v="Bescom"/>
    <n v="4515.6499999999996"/>
    <x v="3"/>
    <x v="4"/>
    <x v="5"/>
    <n v="42593.66"/>
    <n v="120083.18"/>
    <x v="8"/>
    <x v="8"/>
  </r>
  <r>
    <s v="TXN-215014"/>
    <d v="2023-04-21T00:00:00"/>
    <s v="Riya Malhotra"/>
    <x v="0"/>
    <x v="14"/>
    <s v="Swiggy"/>
    <n v="13741.76"/>
    <x v="3"/>
    <x v="2"/>
    <x v="8"/>
    <n v="30847.19"/>
    <n v="207523"/>
    <x v="5"/>
    <x v="5"/>
  </r>
  <r>
    <s v="TXN-215015"/>
    <d v="2023-08-19T00:00:00"/>
    <s v="Ishaan Verma"/>
    <x v="0"/>
    <x v="1"/>
    <s v="Flipkart"/>
    <n v="3494.66"/>
    <x v="4"/>
    <x v="2"/>
    <x v="2"/>
    <n v="68478.75"/>
    <n v="-99500.12"/>
    <x v="11"/>
    <x v="11"/>
  </r>
  <r>
    <s v="TXN-215016"/>
    <d v="2023-11-27T00:00:00"/>
    <s v="Shaurya Kapoor"/>
    <x v="2"/>
    <x v="10"/>
    <s v="Employer/Client"/>
    <n v="67056.37"/>
    <x v="3"/>
    <x v="0"/>
    <x v="3"/>
    <n v="69221.960000000006"/>
    <n v="402130.02"/>
    <x v="7"/>
    <x v="7"/>
  </r>
  <r>
    <s v="TXN-215017"/>
    <d v="2023-03-28T00:00:00"/>
    <s v="Reyansh Patel"/>
    <x v="1"/>
    <x v="3"/>
    <s v="Airtel"/>
    <n v="29355.52"/>
    <x v="4"/>
    <x v="2"/>
    <x v="7"/>
    <n v="47878.74"/>
    <n v="12560.2"/>
    <x v="1"/>
    <x v="1"/>
  </r>
  <r>
    <s v="TXN-215018"/>
    <d v="2023-03-03T00:00:00"/>
    <s v="Ishaan Patel"/>
    <x v="0"/>
    <x v="14"/>
    <s v="HDFC Bank"/>
    <n v="14022.35"/>
    <x v="4"/>
    <x v="1"/>
    <x v="1"/>
    <n v="66434.880000000005"/>
    <n v="354094.74"/>
    <x v="1"/>
    <x v="1"/>
  </r>
  <r>
    <s v="TXN-215019"/>
    <d v="2023-06-07T00:00:00"/>
    <s v="Saanvi Reddy"/>
    <x v="0"/>
    <x v="5"/>
    <s v="PVR Cinemas"/>
    <n v="10017.74"/>
    <x v="2"/>
    <x v="2"/>
    <x v="9"/>
    <n v="53397.01"/>
    <n v="162651.68"/>
    <x v="0"/>
    <x v="0"/>
  </r>
  <r>
    <s v="TXN-215020"/>
    <d v="2023-10-08T00:00:00"/>
    <s v="Aditya Malhotra"/>
    <x v="0"/>
    <x v="6"/>
    <s v="Bescom"/>
    <n v="10173.629999999999"/>
    <x v="0"/>
    <x v="2"/>
    <x v="8"/>
    <n v="57653.13"/>
    <n v="225220.07"/>
    <x v="8"/>
    <x v="8"/>
  </r>
  <r>
    <s v="TXN-215021"/>
    <d v="2023-04-27T00:00:00"/>
    <s v="Reyansh Singh"/>
    <x v="0"/>
    <x v="5"/>
    <s v="Reliance Smart"/>
    <n v="13382.34"/>
    <x v="3"/>
    <x v="4"/>
    <x v="7"/>
    <n v="45044.38"/>
    <n v="39072.230000000003"/>
    <x v="5"/>
    <x v="5"/>
  </r>
  <r>
    <s v="TXN-215022"/>
    <d v="2023-09-25T00:00:00"/>
    <s v="Shaurya Gupta"/>
    <x v="1"/>
    <x v="17"/>
    <s v="Swiggy"/>
    <n v="8270.7099999999991"/>
    <x v="1"/>
    <x v="4"/>
    <x v="3"/>
    <n v="32564.41"/>
    <n v="389732.64"/>
    <x v="4"/>
    <x v="4"/>
  </r>
  <r>
    <s v="TXN-215023"/>
    <d v="2023-11-24T00:00:00"/>
    <s v="Vihaan Iyer"/>
    <x v="0"/>
    <x v="0"/>
    <s v="MakeMyTrip"/>
    <n v="7013.25"/>
    <x v="0"/>
    <x v="2"/>
    <x v="6"/>
    <n v="36188.89"/>
    <n v="83500.12"/>
    <x v="7"/>
    <x v="7"/>
  </r>
  <r>
    <s v="TXN-215024"/>
    <d v="2023-06-21T00:00:00"/>
    <s v="Myra Reddy"/>
    <x v="0"/>
    <x v="6"/>
    <s v="Uber"/>
    <n v="5776.28"/>
    <x v="4"/>
    <x v="4"/>
    <x v="0"/>
    <n v="59451.31"/>
    <n v="2401.2199999999998"/>
    <x v="0"/>
    <x v="0"/>
  </r>
  <r>
    <s v="TXN-215025"/>
    <d v="2023-02-23T00:00:00"/>
    <s v="Ananya Sharma"/>
    <x v="0"/>
    <x v="1"/>
    <s v="Swiggy"/>
    <n v="13845.76"/>
    <x v="2"/>
    <x v="0"/>
    <x v="8"/>
    <n v="32886.15"/>
    <n v="341248.76"/>
    <x v="6"/>
    <x v="6"/>
  </r>
  <r>
    <s v="TXN-215026"/>
    <d v="2023-05-31T00:00:00"/>
    <s v="Ishaan Verma"/>
    <x v="0"/>
    <x v="6"/>
    <s v="Airtel"/>
    <n v="5994.52"/>
    <x v="4"/>
    <x v="3"/>
    <x v="6"/>
    <n v="42209.32"/>
    <n v="112011.38"/>
    <x v="10"/>
    <x v="10"/>
  </r>
  <r>
    <s v="TXN-215027"/>
    <d v="2023-07-03T00:00:00"/>
    <s v="Myra Joshi"/>
    <x v="0"/>
    <x v="0"/>
    <s v="Reliance Smart"/>
    <n v="1047.3599999999999"/>
    <x v="3"/>
    <x v="3"/>
    <x v="7"/>
    <n v="43212.19"/>
    <n v="290957.74"/>
    <x v="2"/>
    <x v="2"/>
  </r>
  <r>
    <s v="TXN-215028"/>
    <d v="2023-12-16T00:00:00"/>
    <s v="Aadhya Joshi"/>
    <x v="0"/>
    <x v="0"/>
    <s v="Flipkart"/>
    <n v="10086.81"/>
    <x v="0"/>
    <x v="1"/>
    <x v="1"/>
    <n v="62991.519999999997"/>
    <n v="398702.03"/>
    <x v="9"/>
    <x v="9"/>
  </r>
  <r>
    <s v="TXN-215029"/>
    <d v="2023-01-25T00:00:00"/>
    <s v="Reyansh Sharma"/>
    <x v="2"/>
    <x v="9"/>
    <s v="Employer/Client"/>
    <n v="53460.71"/>
    <x v="0"/>
    <x v="4"/>
    <x v="4"/>
    <n v="46893.42"/>
    <n v="454321.85"/>
    <x v="3"/>
    <x v="3"/>
  </r>
  <r>
    <s v="TXN-215030"/>
    <d v="2023-02-06T00:00:00"/>
    <s v="Shaurya Verma"/>
    <x v="0"/>
    <x v="2"/>
    <s v="PVR Cinemas"/>
    <n v="5068.05"/>
    <x v="4"/>
    <x v="0"/>
    <x v="9"/>
    <n v="54027.47"/>
    <n v="196990.79"/>
    <x v="6"/>
    <x v="6"/>
  </r>
  <r>
    <s v="TXN-215031"/>
    <d v="2023-09-07T00:00:00"/>
    <s v="Reyansh Patel"/>
    <x v="0"/>
    <x v="8"/>
    <s v="Flipkart"/>
    <n v="3501.67"/>
    <x v="4"/>
    <x v="4"/>
    <x v="8"/>
    <n v="53312.08"/>
    <n v="122537.88"/>
    <x v="4"/>
    <x v="4"/>
  </r>
  <r>
    <s v="TXN-215032"/>
    <d v="2023-07-21T00:00:00"/>
    <s v="Aarav Gupta"/>
    <x v="1"/>
    <x v="18"/>
    <s v="PVR Cinemas"/>
    <n v="9821.42"/>
    <x v="3"/>
    <x v="4"/>
    <x v="4"/>
    <n v="30435.48"/>
    <n v="190742.37"/>
    <x v="2"/>
    <x v="2"/>
  </r>
  <r>
    <s v="TXN-215033"/>
    <d v="2023-03-03T00:00:00"/>
    <s v="Pari Patel"/>
    <x v="2"/>
    <x v="10"/>
    <s v="Employer/Client"/>
    <n v="31410.22"/>
    <x v="1"/>
    <x v="2"/>
    <x v="5"/>
    <n v="55257.5"/>
    <n v="401740.41"/>
    <x v="1"/>
    <x v="1"/>
  </r>
  <r>
    <s v="TXN-215034"/>
    <d v="2023-07-27T00:00:00"/>
    <s v="Aaryan Reddy"/>
    <x v="0"/>
    <x v="4"/>
    <s v="HDFC Bank"/>
    <n v="7199.26"/>
    <x v="2"/>
    <x v="3"/>
    <x v="9"/>
    <n v="66590.210000000006"/>
    <n v="488819.62"/>
    <x v="2"/>
    <x v="2"/>
  </r>
  <r>
    <s v="TXN-215035"/>
    <d v="2023-01-19T00:00:00"/>
    <s v="Saanvi Iyer"/>
    <x v="0"/>
    <x v="1"/>
    <s v="Apollo Pharmacy"/>
    <n v="7570.65"/>
    <x v="2"/>
    <x v="2"/>
    <x v="1"/>
    <n v="34156.370000000003"/>
    <n v="71817.48"/>
    <x v="3"/>
    <x v="3"/>
  </r>
  <r>
    <s v="TXN-215036"/>
    <d v="2023-10-30T00:00:00"/>
    <s v="Aadhya Sharma"/>
    <x v="2"/>
    <x v="7"/>
    <s v="Employer/Client"/>
    <n v="47917.49"/>
    <x v="0"/>
    <x v="4"/>
    <x v="7"/>
    <n v="52881.69"/>
    <n v="148733.34"/>
    <x v="8"/>
    <x v="8"/>
  </r>
  <r>
    <s v="TXN-215037"/>
    <d v="2023-03-28T00:00:00"/>
    <s v="Shaurya Verma"/>
    <x v="0"/>
    <x v="8"/>
    <s v="Zerodha"/>
    <n v="8815.2099999999991"/>
    <x v="2"/>
    <x v="3"/>
    <x v="2"/>
    <n v="46656.59"/>
    <n v="336579.54"/>
    <x v="1"/>
    <x v="1"/>
  </r>
  <r>
    <s v="TXN-215038"/>
    <d v="2023-05-03T00:00:00"/>
    <s v="Pari Reddy"/>
    <x v="0"/>
    <x v="14"/>
    <s v="Amazon.in"/>
    <n v="408.78"/>
    <x v="1"/>
    <x v="1"/>
    <x v="1"/>
    <n v="51413.07"/>
    <n v="-33405.72"/>
    <x v="10"/>
    <x v="10"/>
  </r>
  <r>
    <s v="TXN-215039"/>
    <d v="2023-07-24T00:00:00"/>
    <s v="Diya Reddy"/>
    <x v="1"/>
    <x v="15"/>
    <s v="Zomato"/>
    <n v="29789.67"/>
    <x v="0"/>
    <x v="2"/>
    <x v="6"/>
    <n v="47873.33"/>
    <n v="538016.05000000005"/>
    <x v="2"/>
    <x v="2"/>
  </r>
  <r>
    <s v="TXN-215040"/>
    <d v="2023-09-23T00:00:00"/>
    <s v="Ishaan Iyer"/>
    <x v="0"/>
    <x v="4"/>
    <s v="Airtel"/>
    <n v="13307.96"/>
    <x v="0"/>
    <x v="2"/>
    <x v="1"/>
    <n v="39373.910000000003"/>
    <n v="307723.45"/>
    <x v="4"/>
    <x v="4"/>
  </r>
  <r>
    <s v="TXN-215041"/>
    <d v="2023-12-20T00:00:00"/>
    <s v="Pari Joshi"/>
    <x v="0"/>
    <x v="0"/>
    <s v="PVR Cinemas"/>
    <n v="12123.17"/>
    <x v="0"/>
    <x v="2"/>
    <x v="6"/>
    <n v="44473.81"/>
    <n v="289613.77"/>
    <x v="9"/>
    <x v="9"/>
  </r>
  <r>
    <s v="TXN-215042"/>
    <d v="2023-11-14T00:00:00"/>
    <s v="Pari Sharma"/>
    <x v="0"/>
    <x v="6"/>
    <s v="Flipkart"/>
    <n v="12647.65"/>
    <x v="4"/>
    <x v="0"/>
    <x v="3"/>
    <n v="64275.95"/>
    <n v="140007.76"/>
    <x v="7"/>
    <x v="7"/>
  </r>
  <r>
    <s v="TXN-215043"/>
    <d v="2023-02-22T00:00:00"/>
    <s v="Aadhya Singh"/>
    <x v="0"/>
    <x v="5"/>
    <s v="Apollo Pharmacy"/>
    <n v="4783.03"/>
    <x v="2"/>
    <x v="0"/>
    <x v="9"/>
    <n v="45804.72"/>
    <n v="466734.81"/>
    <x v="6"/>
    <x v="6"/>
  </r>
  <r>
    <s v="TXN-215044"/>
    <d v="2023-01-09T00:00:00"/>
    <s v="Shaurya Malhotra"/>
    <x v="2"/>
    <x v="9"/>
    <s v="Employer/Client"/>
    <n v="97562.240000000005"/>
    <x v="3"/>
    <x v="3"/>
    <x v="4"/>
    <n v="55158.9"/>
    <n v="352743.06"/>
    <x v="3"/>
    <x v="3"/>
  </r>
  <r>
    <s v="TXN-215045"/>
    <d v="2023-08-27T00:00:00"/>
    <s v="Ira Verma"/>
    <x v="2"/>
    <x v="9"/>
    <s v="Employer/Client"/>
    <n v="21623.02"/>
    <x v="4"/>
    <x v="0"/>
    <x v="7"/>
    <n v="33496.620000000003"/>
    <n v="182122.53"/>
    <x v="11"/>
    <x v="11"/>
  </r>
  <r>
    <s v="TXN-215046"/>
    <d v="2023-07-23T00:00:00"/>
    <s v="Ira Joshi"/>
    <x v="1"/>
    <x v="18"/>
    <s v="Bescom"/>
    <n v="6261.07"/>
    <x v="3"/>
    <x v="0"/>
    <x v="0"/>
    <n v="63506.32"/>
    <n v="166144.38"/>
    <x v="2"/>
    <x v="2"/>
  </r>
  <r>
    <s v="TXN-215047"/>
    <d v="2023-01-01T00:00:00"/>
    <s v="Riya Patel"/>
    <x v="2"/>
    <x v="11"/>
    <s v="Employer/Client"/>
    <n v="66718.720000000001"/>
    <x v="4"/>
    <x v="2"/>
    <x v="8"/>
    <n v="41784.29"/>
    <n v="328207.42"/>
    <x v="3"/>
    <x v="3"/>
  </r>
  <r>
    <s v="TXN-215048"/>
    <d v="2023-12-16T00:00:00"/>
    <s v="Vihaan Singh"/>
    <x v="2"/>
    <x v="7"/>
    <s v="Employer/Client"/>
    <n v="74504.94"/>
    <x v="3"/>
    <x v="2"/>
    <x v="0"/>
    <n v="46773.32"/>
    <n v="212088.54"/>
    <x v="9"/>
    <x v="9"/>
  </r>
  <r>
    <s v="TXN-215049"/>
    <d v="2023-04-16T00:00:00"/>
    <s v="Shaurya Malhotra"/>
    <x v="0"/>
    <x v="14"/>
    <s v="Flipkart"/>
    <n v="8439.0300000000007"/>
    <x v="0"/>
    <x v="0"/>
    <x v="7"/>
    <n v="45081.59"/>
    <n v="237846.1"/>
    <x v="5"/>
    <x v="5"/>
  </r>
  <r>
    <s v="TXN-215050"/>
    <d v="2023-01-22T00:00:00"/>
    <s v="Pari Joshi"/>
    <x v="2"/>
    <x v="9"/>
    <s v="Employer/Client"/>
    <n v="65692.67"/>
    <x v="3"/>
    <x v="4"/>
    <x v="9"/>
    <n v="45995.78"/>
    <n v="148974.93"/>
    <x v="3"/>
    <x v="3"/>
  </r>
  <r>
    <s v="TXN-215051"/>
    <d v="2023-05-14T00:00:00"/>
    <s v="Myra Singh"/>
    <x v="2"/>
    <x v="7"/>
    <s v="Employer/Client"/>
    <n v="63896.57"/>
    <x v="3"/>
    <x v="0"/>
    <x v="5"/>
    <n v="68054.52"/>
    <n v="152430.87"/>
    <x v="10"/>
    <x v="10"/>
  </r>
  <r>
    <s v="TXN-215052"/>
    <d v="2023-10-26T00:00:00"/>
    <s v="Aarav Kapoor"/>
    <x v="0"/>
    <x v="14"/>
    <s v="PVR Cinemas"/>
    <n v="7135.21"/>
    <x v="1"/>
    <x v="0"/>
    <x v="6"/>
    <n v="53127.43"/>
    <n v="13489.34"/>
    <x v="8"/>
    <x v="8"/>
  </r>
  <r>
    <s v="TXN-215053"/>
    <d v="2023-01-08T00:00:00"/>
    <s v="Riya Kapoor"/>
    <x v="0"/>
    <x v="5"/>
    <s v="HDFC Bank"/>
    <n v="10106.73"/>
    <x v="0"/>
    <x v="2"/>
    <x v="3"/>
    <n v="34617.58"/>
    <n v="382616.2"/>
    <x v="3"/>
    <x v="3"/>
  </r>
  <r>
    <s v="TXN-215054"/>
    <d v="2023-02-26T00:00:00"/>
    <s v="Reyansh Sharma"/>
    <x v="1"/>
    <x v="18"/>
    <s v="Swiggy"/>
    <n v="11206.61"/>
    <x v="4"/>
    <x v="3"/>
    <x v="9"/>
    <n v="37283.82"/>
    <n v="353341.77"/>
    <x v="6"/>
    <x v="6"/>
  </r>
  <r>
    <s v="TXN-215055"/>
    <d v="2023-08-01T00:00:00"/>
    <s v="Anika Singh"/>
    <x v="0"/>
    <x v="0"/>
    <s v="Zomato"/>
    <n v="12766.06"/>
    <x v="4"/>
    <x v="3"/>
    <x v="7"/>
    <n v="63648.4"/>
    <n v="119738.46"/>
    <x v="11"/>
    <x v="11"/>
  </r>
  <r>
    <s v="TXN-215056"/>
    <d v="2023-09-25T00:00:00"/>
    <s v="Pari Sharma"/>
    <x v="0"/>
    <x v="13"/>
    <s v="Uber"/>
    <n v="3096.08"/>
    <x v="3"/>
    <x v="2"/>
    <x v="5"/>
    <n v="43935.95"/>
    <n v="65585.63"/>
    <x v="4"/>
    <x v="4"/>
  </r>
  <r>
    <s v="TXN-215057"/>
    <d v="2023-08-10T00:00:00"/>
    <s v="Sai Patel"/>
    <x v="0"/>
    <x v="1"/>
    <s v="Amazon.in"/>
    <n v="9720.0499999999993"/>
    <x v="4"/>
    <x v="2"/>
    <x v="6"/>
    <n v="47295.26"/>
    <n v="74058.27"/>
    <x v="11"/>
    <x v="11"/>
  </r>
  <r>
    <s v="TXN-215058"/>
    <d v="2023-05-31T00:00:00"/>
    <s v="Pari Sharma"/>
    <x v="0"/>
    <x v="14"/>
    <s v="Uber"/>
    <n v="14521.91"/>
    <x v="1"/>
    <x v="3"/>
    <x v="6"/>
    <n v="46909.04"/>
    <n v="126998.85"/>
    <x v="10"/>
    <x v="10"/>
  </r>
  <r>
    <s v="TXN-215059"/>
    <d v="2023-02-22T00:00:00"/>
    <s v="Navya Verma"/>
    <x v="2"/>
    <x v="10"/>
    <s v="Employer/Client"/>
    <n v="48800.73"/>
    <x v="1"/>
    <x v="4"/>
    <x v="9"/>
    <n v="67053.009999999995"/>
    <n v="179550.43"/>
    <x v="6"/>
    <x v="6"/>
  </r>
  <r>
    <s v="TXN-215060"/>
    <d v="2023-04-04T00:00:00"/>
    <s v="Saanvi Joshi"/>
    <x v="0"/>
    <x v="6"/>
    <s v="Uber"/>
    <n v="10941.88"/>
    <x v="4"/>
    <x v="0"/>
    <x v="6"/>
    <n v="44380.56"/>
    <n v="207334.22"/>
    <x v="5"/>
    <x v="5"/>
  </r>
  <r>
    <s v="TXN-215061"/>
    <d v="2023-06-13T00:00:00"/>
    <s v="Aadhya Patel"/>
    <x v="0"/>
    <x v="6"/>
    <s v="Zomato"/>
    <n v="11576.5"/>
    <x v="4"/>
    <x v="2"/>
    <x v="0"/>
    <n v="54195.63"/>
    <n v="284274.89"/>
    <x v="0"/>
    <x v="0"/>
  </r>
  <r>
    <s v="TXN-215062"/>
    <d v="2023-04-09T00:00:00"/>
    <s v="Vihaan Kapoor"/>
    <x v="2"/>
    <x v="9"/>
    <s v="Employer/Client"/>
    <n v="90661.62"/>
    <x v="3"/>
    <x v="3"/>
    <x v="3"/>
    <n v="51212.29"/>
    <n v="134352.82"/>
    <x v="5"/>
    <x v="5"/>
  </r>
  <r>
    <s v="TXN-215063"/>
    <d v="2023-12-24T00:00:00"/>
    <s v="Navya Sharma"/>
    <x v="2"/>
    <x v="12"/>
    <s v="Employer/Client"/>
    <n v="63240.82"/>
    <x v="3"/>
    <x v="4"/>
    <x v="7"/>
    <n v="53481.98"/>
    <n v="178337.55"/>
    <x v="9"/>
    <x v="9"/>
  </r>
  <r>
    <s v="TXN-215064"/>
    <d v="2023-11-17T00:00:00"/>
    <s v="Arjun Singh"/>
    <x v="0"/>
    <x v="13"/>
    <s v="Zerodha"/>
    <n v="2321.87"/>
    <x v="1"/>
    <x v="4"/>
    <x v="6"/>
    <n v="51007.43"/>
    <n v="111009.37"/>
    <x v="7"/>
    <x v="7"/>
  </r>
  <r>
    <s v="TXN-215065"/>
    <d v="2023-03-10T00:00:00"/>
    <s v="Shaurya Patel"/>
    <x v="1"/>
    <x v="18"/>
    <s v="Uber"/>
    <n v="7026.45"/>
    <x v="3"/>
    <x v="1"/>
    <x v="9"/>
    <n v="33551.519999999997"/>
    <n v="483864.14"/>
    <x v="1"/>
    <x v="1"/>
  </r>
  <r>
    <s v="TXN-215066"/>
    <d v="2023-12-30T00:00:00"/>
    <s v="Ira Joshi"/>
    <x v="0"/>
    <x v="2"/>
    <s v="HDFC Bank"/>
    <n v="7864.22"/>
    <x v="2"/>
    <x v="1"/>
    <x v="6"/>
    <n v="59337.74"/>
    <n v="79388.7"/>
    <x v="9"/>
    <x v="9"/>
  </r>
  <r>
    <s v="TXN-215067"/>
    <d v="2023-09-04T00:00:00"/>
    <s v="Aadhya Sharma"/>
    <x v="0"/>
    <x v="4"/>
    <s v="Reliance Smart"/>
    <n v="3199.35"/>
    <x v="2"/>
    <x v="3"/>
    <x v="2"/>
    <n v="52088.89"/>
    <n v="38254.120000000003"/>
    <x v="4"/>
    <x v="4"/>
  </r>
  <r>
    <s v="TXN-215068"/>
    <d v="2023-05-08T00:00:00"/>
    <s v="Aditya Joshi"/>
    <x v="1"/>
    <x v="15"/>
    <s v="Airtel"/>
    <n v="12663.26"/>
    <x v="3"/>
    <x v="3"/>
    <x v="7"/>
    <n v="51005.74"/>
    <n v="133759.87"/>
    <x v="10"/>
    <x v="10"/>
  </r>
  <r>
    <s v="TXN-215069"/>
    <d v="2023-12-13T00:00:00"/>
    <s v="Ishaan Verma"/>
    <x v="0"/>
    <x v="14"/>
    <s v="Zerodha"/>
    <n v="1604.78"/>
    <x v="0"/>
    <x v="0"/>
    <x v="2"/>
    <n v="47660.36"/>
    <n v="322366.64"/>
    <x v="9"/>
    <x v="9"/>
  </r>
  <r>
    <s v="TXN-215070"/>
    <d v="2023-10-09T00:00:00"/>
    <s v="Aaryan Malhotra"/>
    <x v="0"/>
    <x v="2"/>
    <s v="Zerodha"/>
    <n v="4499.1000000000004"/>
    <x v="3"/>
    <x v="2"/>
    <x v="0"/>
    <n v="43828.55"/>
    <n v="53642.87"/>
    <x v="8"/>
    <x v="8"/>
  </r>
  <r>
    <s v="TXN-215071"/>
    <d v="2023-08-03T00:00:00"/>
    <s v="Vihaan Singh"/>
    <x v="0"/>
    <x v="2"/>
    <s v="MakeMyTrip"/>
    <n v="14509.5"/>
    <x v="4"/>
    <x v="4"/>
    <x v="2"/>
    <n v="43846.46"/>
    <n v="312727.05"/>
    <x v="11"/>
    <x v="11"/>
  </r>
  <r>
    <s v="TXN-215072"/>
    <d v="2023-06-11T00:00:00"/>
    <s v="Aditya Kapoor"/>
    <x v="1"/>
    <x v="18"/>
    <s v="Flipkart"/>
    <n v="15532.71"/>
    <x v="3"/>
    <x v="1"/>
    <x v="6"/>
    <n v="32892.51"/>
    <n v="239090.49"/>
    <x v="0"/>
    <x v="0"/>
  </r>
  <r>
    <s v="TXN-215073"/>
    <d v="2023-12-30T00:00:00"/>
    <s v="Ishaan Malhotra"/>
    <x v="0"/>
    <x v="13"/>
    <s v="Ola"/>
    <n v="13186.03"/>
    <x v="3"/>
    <x v="2"/>
    <x v="6"/>
    <n v="42058.92"/>
    <n v="424180.5"/>
    <x v="9"/>
    <x v="9"/>
  </r>
  <r>
    <s v="TXN-215074"/>
    <d v="2023-01-30T00:00:00"/>
    <s v="Myra Sharma"/>
    <x v="0"/>
    <x v="5"/>
    <s v="Uber"/>
    <n v="1449.48"/>
    <x v="1"/>
    <x v="3"/>
    <x v="8"/>
    <n v="34559.599999999999"/>
    <n v="263440.31"/>
    <x v="3"/>
    <x v="3"/>
  </r>
  <r>
    <s v="TXN-215075"/>
    <d v="2023-05-14T00:00:00"/>
    <s v="Aarav Patel"/>
    <x v="0"/>
    <x v="13"/>
    <s v="Amazon.in"/>
    <n v="4488.58"/>
    <x v="0"/>
    <x v="3"/>
    <x v="6"/>
    <n v="62865.65"/>
    <n v="161264.20000000001"/>
    <x v="10"/>
    <x v="10"/>
  </r>
  <r>
    <s v="TXN-215076"/>
    <d v="2023-05-18T00:00:00"/>
    <s v="Aadhya Sharma"/>
    <x v="0"/>
    <x v="13"/>
    <s v="Airtel"/>
    <n v="6232.16"/>
    <x v="4"/>
    <x v="3"/>
    <x v="8"/>
    <n v="52088.89"/>
    <n v="32021.96"/>
    <x v="10"/>
    <x v="10"/>
  </r>
  <r>
    <s v="TXN-215077"/>
    <d v="2023-11-22T00:00:00"/>
    <s v="Saanvi Sharma"/>
    <x v="2"/>
    <x v="10"/>
    <s v="Employer/Client"/>
    <n v="66730.960000000006"/>
    <x v="4"/>
    <x v="4"/>
    <x v="8"/>
    <n v="40056.85"/>
    <n v="231902.71"/>
    <x v="7"/>
    <x v="7"/>
  </r>
  <r>
    <s v="TXN-215078"/>
    <d v="2023-08-10T00:00:00"/>
    <s v="Aditya Gupta"/>
    <x v="0"/>
    <x v="6"/>
    <s v="Swiggy"/>
    <n v="658.69"/>
    <x v="2"/>
    <x v="1"/>
    <x v="6"/>
    <n v="55399.82"/>
    <n v="167419.73000000001"/>
    <x v="11"/>
    <x v="11"/>
  </r>
  <r>
    <s v="TXN-215079"/>
    <d v="2023-07-20T00:00:00"/>
    <s v="Myra Kapoor"/>
    <x v="2"/>
    <x v="11"/>
    <s v="Employer/Client"/>
    <n v="73383.25"/>
    <x v="0"/>
    <x v="0"/>
    <x v="6"/>
    <n v="33713.31"/>
    <n v="199557.37"/>
    <x v="2"/>
    <x v="2"/>
  </r>
  <r>
    <s v="TXN-215080"/>
    <d v="2023-04-16T00:00:00"/>
    <s v="Aditya Iyer"/>
    <x v="2"/>
    <x v="12"/>
    <s v="Employer/Client"/>
    <n v="84257.81"/>
    <x v="1"/>
    <x v="1"/>
    <x v="0"/>
    <n v="39662.519999999997"/>
    <n v="316579.18"/>
    <x v="5"/>
    <x v="5"/>
  </r>
  <r>
    <s v="TXN-215081"/>
    <d v="2023-06-26T00:00:00"/>
    <s v="Shaurya Patel"/>
    <x v="0"/>
    <x v="1"/>
    <s v="Airtel"/>
    <n v="6493.4"/>
    <x v="0"/>
    <x v="3"/>
    <x v="1"/>
    <n v="53577.29"/>
    <n v="166519.39000000001"/>
    <x v="0"/>
    <x v="0"/>
  </r>
  <r>
    <s v="TXN-215082"/>
    <d v="2023-06-16T00:00:00"/>
    <s v="Diya Malhotra"/>
    <x v="0"/>
    <x v="14"/>
    <s v="Reliance Smart"/>
    <n v="6568.7"/>
    <x v="1"/>
    <x v="2"/>
    <x v="4"/>
    <n v="40269.08"/>
    <n v="320049.94"/>
    <x v="0"/>
    <x v="0"/>
  </r>
  <r>
    <s v="TXN-215083"/>
    <d v="2023-03-14T00:00:00"/>
    <s v="Pari Iyer"/>
    <x v="2"/>
    <x v="7"/>
    <s v="Employer/Client"/>
    <n v="89738.12"/>
    <x v="1"/>
    <x v="1"/>
    <x v="1"/>
    <n v="68869.960000000006"/>
    <n v="141697.51"/>
    <x v="1"/>
    <x v="1"/>
  </r>
  <r>
    <s v="TXN-215084"/>
    <d v="2023-07-30T00:00:00"/>
    <s v="Sai Malhotra"/>
    <x v="0"/>
    <x v="5"/>
    <s v="Flipkart"/>
    <n v="11584.92"/>
    <x v="0"/>
    <x v="2"/>
    <x v="1"/>
    <n v="44434.45"/>
    <n v="367626.19"/>
    <x v="2"/>
    <x v="2"/>
  </r>
  <r>
    <s v="TXN-215085"/>
    <d v="2023-08-31T00:00:00"/>
    <s v="Navya Sharma"/>
    <x v="1"/>
    <x v="17"/>
    <s v="Ola"/>
    <n v="11516.94"/>
    <x v="2"/>
    <x v="1"/>
    <x v="2"/>
    <n v="60024.43"/>
    <n v="186466.09"/>
    <x v="11"/>
    <x v="11"/>
  </r>
  <r>
    <s v="TXN-215086"/>
    <d v="2023-06-04T00:00:00"/>
    <s v="Reyansh Iyer"/>
    <x v="0"/>
    <x v="4"/>
    <s v="Reliance Smart"/>
    <n v="4202.95"/>
    <x v="4"/>
    <x v="1"/>
    <x v="9"/>
    <n v="54279.97"/>
    <n v="127600.06"/>
    <x v="0"/>
    <x v="0"/>
  </r>
  <r>
    <s v="TXN-215087"/>
    <d v="2023-10-04T00:00:00"/>
    <s v="Anika Joshi"/>
    <x v="0"/>
    <x v="13"/>
    <s v="MakeMyTrip"/>
    <n v="6063.09"/>
    <x v="2"/>
    <x v="3"/>
    <x v="1"/>
    <n v="38857.620000000003"/>
    <n v="311412.02"/>
    <x v="8"/>
    <x v="8"/>
  </r>
  <r>
    <s v="TXN-215088"/>
    <d v="2023-03-03T00:00:00"/>
    <s v="Anika Kapoor"/>
    <x v="0"/>
    <x v="1"/>
    <s v="Ola"/>
    <n v="3087.81"/>
    <x v="1"/>
    <x v="3"/>
    <x v="5"/>
    <n v="40816.78"/>
    <n v="355059.27"/>
    <x v="1"/>
    <x v="1"/>
  </r>
  <r>
    <s v="TXN-215089"/>
    <d v="2023-02-01T00:00:00"/>
    <s v="Shaurya Joshi"/>
    <x v="2"/>
    <x v="11"/>
    <s v="Employer/Client"/>
    <n v="93196.89"/>
    <x v="1"/>
    <x v="4"/>
    <x v="0"/>
    <n v="40042.400000000001"/>
    <n v="292040.92"/>
    <x v="6"/>
    <x v="6"/>
  </r>
  <r>
    <s v="TXN-215090"/>
    <d v="2023-10-22T00:00:00"/>
    <s v="Sai Singh"/>
    <x v="0"/>
    <x v="6"/>
    <s v="Reliance Smart"/>
    <n v="11725"/>
    <x v="3"/>
    <x v="2"/>
    <x v="7"/>
    <n v="39798.33"/>
    <n v="140369.81"/>
    <x v="8"/>
    <x v="8"/>
  </r>
  <r>
    <s v="TXN-215091"/>
    <d v="2023-05-12T00:00:00"/>
    <s v="Ira Malhotra"/>
    <x v="0"/>
    <x v="14"/>
    <s v="Flipkart"/>
    <n v="11692.28"/>
    <x v="3"/>
    <x v="1"/>
    <x v="4"/>
    <n v="67787.839999999997"/>
    <n v="300073"/>
    <x v="10"/>
    <x v="10"/>
  </r>
  <r>
    <s v="TXN-215092"/>
    <d v="2023-11-29T00:00:00"/>
    <s v="Anika Verma"/>
    <x v="0"/>
    <x v="6"/>
    <s v="Airtel"/>
    <n v="1478.2"/>
    <x v="1"/>
    <x v="4"/>
    <x v="2"/>
    <n v="64624.06"/>
    <n v="196114.33"/>
    <x v="7"/>
    <x v="7"/>
  </r>
  <r>
    <s v="TXN-215093"/>
    <d v="2023-05-22T00:00:00"/>
    <s v="Aadhya Verma"/>
    <x v="0"/>
    <x v="14"/>
    <s v="PVR Cinemas"/>
    <n v="4169.08"/>
    <x v="3"/>
    <x v="4"/>
    <x v="8"/>
    <n v="33512.32"/>
    <n v="294339.33"/>
    <x v="10"/>
    <x v="10"/>
  </r>
  <r>
    <s v="TXN-215094"/>
    <d v="2023-08-19T00:00:00"/>
    <s v="Riya Malhotra"/>
    <x v="0"/>
    <x v="4"/>
    <s v="Zomato"/>
    <n v="822.13"/>
    <x v="2"/>
    <x v="2"/>
    <x v="2"/>
    <n v="30847.19"/>
    <n v="206700.87"/>
    <x v="11"/>
    <x v="11"/>
  </r>
  <r>
    <s v="TXN-215095"/>
    <d v="2023-04-16T00:00:00"/>
    <s v="Vivaan Malhotra"/>
    <x v="2"/>
    <x v="7"/>
    <s v="Employer/Client"/>
    <n v="93712.01"/>
    <x v="3"/>
    <x v="4"/>
    <x v="5"/>
    <n v="41095.94"/>
    <n v="428566.99"/>
    <x v="5"/>
    <x v="5"/>
  </r>
  <r>
    <s v="TXN-215096"/>
    <d v="2023-04-23T00:00:00"/>
    <s v="Ishaan Malhotra"/>
    <x v="0"/>
    <x v="6"/>
    <s v="Zomato"/>
    <n v="8746.2800000000007"/>
    <x v="0"/>
    <x v="2"/>
    <x v="7"/>
    <n v="42058.92"/>
    <n v="415434.22"/>
    <x v="5"/>
    <x v="5"/>
  </r>
  <r>
    <s v="TXN-215097"/>
    <d v="2023-12-04T00:00:00"/>
    <s v="Myra Kapoor"/>
    <x v="1"/>
    <x v="16"/>
    <s v="Swiggy"/>
    <n v="13530.8"/>
    <x v="4"/>
    <x v="0"/>
    <x v="7"/>
    <n v="33713.31"/>
    <n v="186026.57"/>
    <x v="9"/>
    <x v="9"/>
  </r>
  <r>
    <s v="TXN-215098"/>
    <d v="2023-02-15T00:00:00"/>
    <s v="Aadhya Kapoor"/>
    <x v="2"/>
    <x v="12"/>
    <s v="Employer/Client"/>
    <n v="52938.9"/>
    <x v="4"/>
    <x v="0"/>
    <x v="5"/>
    <n v="63382.67"/>
    <n v="148204.91"/>
    <x v="6"/>
    <x v="6"/>
  </r>
  <r>
    <s v="TXN-215099"/>
    <d v="2023-11-12T00:00:00"/>
    <s v="Shaurya Joshi"/>
    <x v="0"/>
    <x v="8"/>
    <s v="MakeMyTrip"/>
    <n v="12057.49"/>
    <x v="0"/>
    <x v="4"/>
    <x v="4"/>
    <n v="40042.400000000001"/>
    <n v="279983.43"/>
    <x v="7"/>
    <x v="7"/>
  </r>
  <r>
    <s v="TXN-215100"/>
    <d v="2023-12-29T00:00:00"/>
    <s v="Riya Reddy"/>
    <x v="0"/>
    <x v="8"/>
    <s v="PVR Cinemas"/>
    <n v="9476.81"/>
    <x v="4"/>
    <x v="0"/>
    <x v="6"/>
    <n v="34624.11"/>
    <n v="87576.62"/>
    <x v="9"/>
    <x v="9"/>
  </r>
  <r>
    <s v="TXN-215101"/>
    <d v="2023-02-26T00:00:00"/>
    <s v="Shaurya Patel"/>
    <x v="0"/>
    <x v="14"/>
    <s v="BigBasket"/>
    <n v="14483.74"/>
    <x v="1"/>
    <x v="1"/>
    <x v="5"/>
    <n v="33551.519999999997"/>
    <n v="469380.4"/>
    <x v="6"/>
    <x v="6"/>
  </r>
  <r>
    <s v="TXN-215102"/>
    <d v="2023-11-25T00:00:00"/>
    <s v="Saanvi Reddy"/>
    <x v="0"/>
    <x v="0"/>
    <s v="Apollo Pharmacy"/>
    <n v="3121.21"/>
    <x v="0"/>
    <x v="0"/>
    <x v="8"/>
    <n v="51804.84"/>
    <n v="257500.52"/>
    <x v="7"/>
    <x v="7"/>
  </r>
  <r>
    <s v="TXN-215103"/>
    <d v="2023-06-02T00:00:00"/>
    <s v="Myra Verma"/>
    <x v="0"/>
    <x v="0"/>
    <s v="Airtel"/>
    <n v="9975.2199999999993"/>
    <x v="4"/>
    <x v="2"/>
    <x v="1"/>
    <n v="59097.17"/>
    <n v="68890.47"/>
    <x v="0"/>
    <x v="0"/>
  </r>
  <r>
    <s v="TXN-215104"/>
    <d v="2023-10-01T00:00:00"/>
    <s v="Aditya Patel"/>
    <x v="0"/>
    <x v="1"/>
    <s v="Uber"/>
    <n v="7039.36"/>
    <x v="4"/>
    <x v="4"/>
    <x v="2"/>
    <n v="34811.760000000002"/>
    <n v="611848.62"/>
    <x v="8"/>
    <x v="8"/>
  </r>
  <r>
    <s v="TXN-215105"/>
    <d v="2023-12-18T00:00:00"/>
    <s v="Diya Reddy"/>
    <x v="0"/>
    <x v="1"/>
    <s v="Flipkart"/>
    <n v="1136.03"/>
    <x v="2"/>
    <x v="1"/>
    <x v="2"/>
    <n v="49633.93"/>
    <n v="251168.02"/>
    <x v="9"/>
    <x v="9"/>
  </r>
  <r>
    <s v="TXN-215106"/>
    <d v="2023-03-21T00:00:00"/>
    <s v="Myra Patel"/>
    <x v="1"/>
    <x v="18"/>
    <s v="Ola"/>
    <n v="18701.5"/>
    <x v="0"/>
    <x v="3"/>
    <x v="7"/>
    <n v="30315.439999999999"/>
    <n v="32866.36"/>
    <x v="1"/>
    <x v="1"/>
  </r>
  <r>
    <s v="TXN-215107"/>
    <d v="2023-11-22T00:00:00"/>
    <s v="Saanvi Gupta"/>
    <x v="0"/>
    <x v="4"/>
    <s v="Apollo Pharmacy"/>
    <n v="3279.59"/>
    <x v="2"/>
    <x v="1"/>
    <x v="2"/>
    <n v="31265.279999999999"/>
    <n v="167849.8"/>
    <x v="7"/>
    <x v="7"/>
  </r>
  <r>
    <s v="TXN-215108"/>
    <d v="2023-03-24T00:00:00"/>
    <s v="Reyansh Gupta"/>
    <x v="0"/>
    <x v="14"/>
    <s v="HDFC Bank"/>
    <n v="8119.09"/>
    <x v="2"/>
    <x v="4"/>
    <x v="7"/>
    <n v="52315.7"/>
    <n v="127169.95"/>
    <x v="1"/>
    <x v="1"/>
  </r>
  <r>
    <s v="TXN-215109"/>
    <d v="2023-07-15T00:00:00"/>
    <s v="Diya Patel"/>
    <x v="0"/>
    <x v="5"/>
    <s v="Reliance Smart"/>
    <n v="11317.58"/>
    <x v="4"/>
    <x v="2"/>
    <x v="0"/>
    <n v="35668.18"/>
    <n v="168078.95"/>
    <x v="2"/>
    <x v="2"/>
  </r>
  <r>
    <s v="TXN-215110"/>
    <d v="2023-01-18T00:00:00"/>
    <s v="Ishaan Malhotra"/>
    <x v="0"/>
    <x v="13"/>
    <s v="Uber"/>
    <n v="2938.54"/>
    <x v="0"/>
    <x v="4"/>
    <x v="9"/>
    <n v="38941.279999999999"/>
    <n v="261806.63"/>
    <x v="3"/>
    <x v="3"/>
  </r>
  <r>
    <s v="TXN-215111"/>
    <d v="2023-08-13T00:00:00"/>
    <s v="Diya Verma"/>
    <x v="0"/>
    <x v="2"/>
    <s v="MakeMyTrip"/>
    <n v="11201.36"/>
    <x v="2"/>
    <x v="4"/>
    <x v="1"/>
    <n v="62936.17"/>
    <n v="83721.89"/>
    <x v="11"/>
    <x v="11"/>
  </r>
  <r>
    <s v="TXN-215112"/>
    <d v="2023-04-13T00:00:00"/>
    <s v="Saanvi Gupta"/>
    <x v="0"/>
    <x v="5"/>
    <s v="MakeMyTrip"/>
    <n v="11621.39"/>
    <x v="2"/>
    <x v="1"/>
    <x v="2"/>
    <n v="31265.279999999999"/>
    <n v="156228.41"/>
    <x v="5"/>
    <x v="5"/>
  </r>
  <r>
    <s v="TXN-215113"/>
    <d v="2023-08-26T00:00:00"/>
    <s v="Aadhya Reddy"/>
    <x v="0"/>
    <x v="6"/>
    <s v="Reliance Smart"/>
    <n v="13605.86"/>
    <x v="3"/>
    <x v="0"/>
    <x v="4"/>
    <n v="65800.649999999994"/>
    <n v="31530.77"/>
    <x v="11"/>
    <x v="11"/>
  </r>
  <r>
    <s v="TXN-215114"/>
    <d v="2023-01-20T00:00:00"/>
    <s v="Ananya Verma"/>
    <x v="0"/>
    <x v="2"/>
    <s v="MakeMyTrip"/>
    <n v="1136.5999999999999"/>
    <x v="2"/>
    <x v="4"/>
    <x v="9"/>
    <n v="32981.35"/>
    <n v="199320.58"/>
    <x v="3"/>
    <x v="3"/>
  </r>
  <r>
    <s v="TXN-215115"/>
    <d v="2023-02-26T00:00:00"/>
    <s v="Anika Malhotra"/>
    <x v="0"/>
    <x v="13"/>
    <s v="Bescom"/>
    <n v="4025.2"/>
    <x v="4"/>
    <x v="2"/>
    <x v="6"/>
    <n v="36970.97"/>
    <n v="418294.23"/>
    <x v="6"/>
    <x v="6"/>
  </r>
  <r>
    <s v="TXN-215116"/>
    <d v="2023-07-17T00:00:00"/>
    <s v="Myra Sharma"/>
    <x v="0"/>
    <x v="1"/>
    <s v="Ola"/>
    <n v="9138.24"/>
    <x v="2"/>
    <x v="4"/>
    <x v="3"/>
    <n v="36368.379999999997"/>
    <n v="206491"/>
    <x v="2"/>
    <x v="2"/>
  </r>
  <r>
    <s v="TXN-215117"/>
    <d v="2023-03-08T00:00:00"/>
    <s v="Shaurya Joshi"/>
    <x v="2"/>
    <x v="9"/>
    <s v="Employer/Client"/>
    <n v="33055.67"/>
    <x v="0"/>
    <x v="4"/>
    <x v="1"/>
    <n v="40042.400000000001"/>
    <n v="313039.09999999998"/>
    <x v="1"/>
    <x v="1"/>
  </r>
  <r>
    <s v="TXN-215118"/>
    <d v="2023-02-03T00:00:00"/>
    <s v="Ishaan Iyer"/>
    <x v="0"/>
    <x v="1"/>
    <s v="Zerodha"/>
    <n v="13821.48"/>
    <x v="3"/>
    <x v="1"/>
    <x v="0"/>
    <n v="46718.82"/>
    <n v="228446.27"/>
    <x v="6"/>
    <x v="6"/>
  </r>
  <r>
    <s v="TXN-215119"/>
    <d v="2023-01-18T00:00:00"/>
    <s v="Ishaan Joshi"/>
    <x v="0"/>
    <x v="2"/>
    <s v="HDFC Bank"/>
    <n v="4674.34"/>
    <x v="3"/>
    <x v="2"/>
    <x v="6"/>
    <n v="62882.05"/>
    <n v="120152.41"/>
    <x v="3"/>
    <x v="3"/>
  </r>
  <r>
    <s v="TXN-215120"/>
    <d v="2023-08-24T00:00:00"/>
    <s v="Vihaan Joshi"/>
    <x v="0"/>
    <x v="0"/>
    <s v="Zerodha"/>
    <n v="14129.37"/>
    <x v="1"/>
    <x v="4"/>
    <x v="2"/>
    <n v="58613.1"/>
    <n v="110715"/>
    <x v="11"/>
    <x v="11"/>
  </r>
  <r>
    <s v="TXN-215121"/>
    <d v="2023-05-30T00:00:00"/>
    <s v="Navya Singh"/>
    <x v="1"/>
    <x v="16"/>
    <s v="MakeMyTrip"/>
    <n v="21132.26"/>
    <x v="1"/>
    <x v="0"/>
    <x v="3"/>
    <n v="46519.18"/>
    <n v="479261.61"/>
    <x v="10"/>
    <x v="10"/>
  </r>
  <r>
    <s v="TXN-215122"/>
    <d v="2023-02-09T00:00:00"/>
    <s v="Pari Reddy"/>
    <x v="0"/>
    <x v="13"/>
    <s v="Reliance Smart"/>
    <n v="12544.41"/>
    <x v="1"/>
    <x v="1"/>
    <x v="2"/>
    <n v="51413.07"/>
    <n v="-45950.13"/>
    <x v="6"/>
    <x v="6"/>
  </r>
  <r>
    <s v="TXN-215123"/>
    <d v="2023-01-03T00:00:00"/>
    <s v="Aditya Kapoor"/>
    <x v="0"/>
    <x v="8"/>
    <s v="HDFC Bank"/>
    <n v="3583.9"/>
    <x v="0"/>
    <x v="4"/>
    <x v="0"/>
    <n v="56118.03"/>
    <n v="181525.39"/>
    <x v="3"/>
    <x v="3"/>
  </r>
  <r>
    <s v="TXN-215124"/>
    <d v="2023-05-18T00:00:00"/>
    <s v="Reyansh Joshi"/>
    <x v="0"/>
    <x v="13"/>
    <s v="Flipkart"/>
    <n v="1639.05"/>
    <x v="0"/>
    <x v="2"/>
    <x v="5"/>
    <n v="65796.3"/>
    <n v="149493.74"/>
    <x v="10"/>
    <x v="10"/>
  </r>
  <r>
    <s v="TXN-215125"/>
    <d v="2023-08-12T00:00:00"/>
    <s v="Ananya Sharma"/>
    <x v="0"/>
    <x v="2"/>
    <s v="Ola"/>
    <n v="4737.71"/>
    <x v="3"/>
    <x v="4"/>
    <x v="8"/>
    <n v="33207.21"/>
    <n v="190754.97"/>
    <x v="11"/>
    <x v="11"/>
  </r>
  <r>
    <s v="TXN-215126"/>
    <d v="2023-10-30T00:00:00"/>
    <s v="Aarav Iyer"/>
    <x v="1"/>
    <x v="15"/>
    <s v="Ola"/>
    <n v="25289.919999999998"/>
    <x v="0"/>
    <x v="1"/>
    <x v="9"/>
    <n v="62486.85"/>
    <n v="275199.57"/>
    <x v="8"/>
    <x v="8"/>
  </r>
  <r>
    <s v="TXN-215127"/>
    <d v="2023-04-03T00:00:00"/>
    <s v="Riya Reddy"/>
    <x v="0"/>
    <x v="1"/>
    <s v="Flipkart"/>
    <n v="6786.71"/>
    <x v="1"/>
    <x v="3"/>
    <x v="8"/>
    <n v="35894.559999999998"/>
    <n v="257463.62"/>
    <x v="5"/>
    <x v="5"/>
  </r>
  <r>
    <s v="TXN-215128"/>
    <d v="2023-03-28T00:00:00"/>
    <s v="Aarav Reddy"/>
    <x v="2"/>
    <x v="10"/>
    <s v="Employer/Client"/>
    <n v="60397.03"/>
    <x v="2"/>
    <x v="0"/>
    <x v="8"/>
    <n v="52871.62"/>
    <n v="127993.09"/>
    <x v="1"/>
    <x v="1"/>
  </r>
  <r>
    <s v="TXN-215129"/>
    <d v="2023-07-07T00:00:00"/>
    <s v="Myra Iyer"/>
    <x v="0"/>
    <x v="2"/>
    <s v="Airtel"/>
    <n v="732.21"/>
    <x v="3"/>
    <x v="1"/>
    <x v="6"/>
    <n v="69453.05"/>
    <n v="178359.39"/>
    <x v="2"/>
    <x v="2"/>
  </r>
  <r>
    <s v="TXN-215130"/>
    <d v="2023-06-30T00:00:00"/>
    <s v="Diya Verma"/>
    <x v="0"/>
    <x v="8"/>
    <s v="Ola"/>
    <n v="3818.12"/>
    <x v="4"/>
    <x v="4"/>
    <x v="4"/>
    <n v="62936.17"/>
    <n v="79903.77"/>
    <x v="0"/>
    <x v="0"/>
  </r>
  <r>
    <s v="TXN-215131"/>
    <d v="2023-12-07T00:00:00"/>
    <s v="Shaurya Sharma"/>
    <x v="2"/>
    <x v="11"/>
    <s v="Employer/Client"/>
    <n v="43170.45"/>
    <x v="2"/>
    <x v="2"/>
    <x v="3"/>
    <n v="55954.11"/>
    <n v="55598.9"/>
    <x v="9"/>
    <x v="9"/>
  </r>
  <r>
    <s v="TXN-215132"/>
    <d v="2023-01-10T00:00:00"/>
    <s v="Aarav Joshi"/>
    <x v="0"/>
    <x v="5"/>
    <s v="MakeMyTrip"/>
    <n v="11721.1"/>
    <x v="4"/>
    <x v="4"/>
    <x v="6"/>
    <n v="53572.51"/>
    <n v="424248.15"/>
    <x v="3"/>
    <x v="3"/>
  </r>
  <r>
    <s v="TXN-215133"/>
    <d v="2023-10-24T00:00:00"/>
    <s v="Ananya Verma"/>
    <x v="0"/>
    <x v="14"/>
    <s v="MakeMyTrip"/>
    <n v="14919.3"/>
    <x v="3"/>
    <x v="1"/>
    <x v="3"/>
    <n v="32185.1"/>
    <n v="96089.21"/>
    <x v="8"/>
    <x v="8"/>
  </r>
  <r>
    <s v="TXN-215134"/>
    <d v="2023-03-13T00:00:00"/>
    <s v="Saanvi Verma"/>
    <x v="0"/>
    <x v="13"/>
    <s v="Uber"/>
    <n v="11279.46"/>
    <x v="4"/>
    <x v="4"/>
    <x v="8"/>
    <n v="47044.72"/>
    <n v="152598.29"/>
    <x v="1"/>
    <x v="1"/>
  </r>
  <r>
    <s v="TXN-215135"/>
    <d v="2023-04-24T00:00:00"/>
    <s v="Diya Patel"/>
    <x v="2"/>
    <x v="12"/>
    <s v="Employer/Client"/>
    <n v="69831.77"/>
    <x v="1"/>
    <x v="3"/>
    <x v="8"/>
    <n v="38660.42"/>
    <n v="411480.15"/>
    <x v="5"/>
    <x v="5"/>
  </r>
  <r>
    <s v="TXN-215136"/>
    <d v="2023-06-06T00:00:00"/>
    <s v="Anika Patel"/>
    <x v="0"/>
    <x v="5"/>
    <s v="Amazon.in"/>
    <n v="6377.49"/>
    <x v="4"/>
    <x v="1"/>
    <x v="3"/>
    <n v="43127.51"/>
    <n v="307539.06"/>
    <x v="0"/>
    <x v="0"/>
  </r>
  <r>
    <s v="TXN-215137"/>
    <d v="2023-06-29T00:00:00"/>
    <s v="Reyansh Verma"/>
    <x v="0"/>
    <x v="4"/>
    <s v="Reliance Smart"/>
    <n v="9986.23"/>
    <x v="2"/>
    <x v="3"/>
    <x v="6"/>
    <n v="56124.14"/>
    <n v="230073.4"/>
    <x v="0"/>
    <x v="0"/>
  </r>
  <r>
    <s v="TXN-215138"/>
    <d v="2023-08-21T00:00:00"/>
    <s v="Vivaan Reddy"/>
    <x v="0"/>
    <x v="1"/>
    <s v="Bescom"/>
    <n v="2092.6999999999998"/>
    <x v="4"/>
    <x v="3"/>
    <x v="6"/>
    <n v="64241.45"/>
    <n v="219458.65"/>
    <x v="11"/>
    <x v="11"/>
  </r>
  <r>
    <s v="TXN-215139"/>
    <d v="2023-07-17T00:00:00"/>
    <s v="Diya Sharma"/>
    <x v="0"/>
    <x v="14"/>
    <s v="MakeMyTrip"/>
    <n v="3602.73"/>
    <x v="0"/>
    <x v="0"/>
    <x v="4"/>
    <n v="55167.34"/>
    <n v="270676.53000000003"/>
    <x v="2"/>
    <x v="2"/>
  </r>
  <r>
    <s v="TXN-215140"/>
    <d v="2023-12-31T00:00:00"/>
    <s v="Aadhya Sharma"/>
    <x v="0"/>
    <x v="14"/>
    <s v="Zerodha"/>
    <n v="6735.92"/>
    <x v="3"/>
    <x v="2"/>
    <x v="0"/>
    <n v="68247.240000000005"/>
    <n v="264884.57"/>
    <x v="9"/>
    <x v="9"/>
  </r>
  <r>
    <s v="TXN-215141"/>
    <d v="2023-09-01T00:00:00"/>
    <s v="Shaurya Joshi"/>
    <x v="0"/>
    <x v="1"/>
    <s v="Uber"/>
    <n v="11591.06"/>
    <x v="1"/>
    <x v="0"/>
    <x v="8"/>
    <n v="57913.74"/>
    <n v="111988.71"/>
    <x v="4"/>
    <x v="4"/>
  </r>
  <r>
    <s v="TXN-215142"/>
    <d v="2023-05-06T00:00:00"/>
    <s v="Ira Gupta"/>
    <x v="0"/>
    <x v="0"/>
    <s v="Uber"/>
    <n v="11177.95"/>
    <x v="3"/>
    <x v="2"/>
    <x v="0"/>
    <n v="68286.73"/>
    <n v="313251.01"/>
    <x v="10"/>
    <x v="10"/>
  </r>
  <r>
    <s v="TXN-215143"/>
    <d v="2023-02-17T00:00:00"/>
    <s v="Saanvi Joshi"/>
    <x v="0"/>
    <x v="5"/>
    <s v="Amazon.in"/>
    <n v="12901.57"/>
    <x v="1"/>
    <x v="4"/>
    <x v="8"/>
    <n v="42579.54"/>
    <n v="195536.61"/>
    <x v="6"/>
    <x v="6"/>
  </r>
  <r>
    <s v="TXN-215144"/>
    <d v="2023-01-24T00:00:00"/>
    <s v="Arjun Verma"/>
    <x v="2"/>
    <x v="10"/>
    <s v="Employer/Client"/>
    <n v="96618.41"/>
    <x v="1"/>
    <x v="0"/>
    <x v="8"/>
    <n v="32077"/>
    <n v="250546.32"/>
    <x v="3"/>
    <x v="3"/>
  </r>
  <r>
    <s v="TXN-215145"/>
    <d v="2023-09-26T00:00:00"/>
    <s v="Arjun Reddy"/>
    <x v="0"/>
    <x v="4"/>
    <s v="Zerodha"/>
    <n v="5523.89"/>
    <x v="0"/>
    <x v="0"/>
    <x v="9"/>
    <n v="31287.26"/>
    <n v="358765.36"/>
    <x v="4"/>
    <x v="4"/>
  </r>
  <r>
    <s v="TXN-215146"/>
    <d v="2023-11-12T00:00:00"/>
    <s v="Vihaan Malhotra"/>
    <x v="0"/>
    <x v="0"/>
    <s v="Zomato"/>
    <n v="9395.59"/>
    <x v="2"/>
    <x v="4"/>
    <x v="4"/>
    <n v="51175.75"/>
    <n v="196958.07999999999"/>
    <x v="7"/>
    <x v="7"/>
  </r>
  <r>
    <s v="TXN-215147"/>
    <d v="2023-11-12T00:00:00"/>
    <s v="Pari Gupta"/>
    <x v="0"/>
    <x v="0"/>
    <s v="HDFC Bank"/>
    <n v="12826.78"/>
    <x v="0"/>
    <x v="4"/>
    <x v="9"/>
    <n v="47868.27"/>
    <n v="458817.14"/>
    <x v="7"/>
    <x v="7"/>
  </r>
  <r>
    <s v="TXN-215148"/>
    <d v="2023-03-16T00:00:00"/>
    <s v="Diya Gupta"/>
    <x v="0"/>
    <x v="4"/>
    <s v="Ola"/>
    <n v="13030.66"/>
    <x v="3"/>
    <x v="1"/>
    <x v="1"/>
    <n v="58208.34"/>
    <n v="164796.59"/>
    <x v="1"/>
    <x v="1"/>
  </r>
  <r>
    <s v="TXN-215149"/>
    <d v="2023-12-17T00:00:00"/>
    <s v="Ishaan Verma"/>
    <x v="1"/>
    <x v="15"/>
    <s v="Amazon.in"/>
    <n v="22121.49"/>
    <x v="2"/>
    <x v="0"/>
    <x v="3"/>
    <n v="47660.36"/>
    <n v="300245.15000000002"/>
    <x v="9"/>
    <x v="9"/>
  </r>
  <r>
    <s v="TXN-215150"/>
    <d v="2023-11-15T00:00:00"/>
    <s v="Shaurya Singh"/>
    <x v="1"/>
    <x v="18"/>
    <s v="Zomato"/>
    <n v="22685.81"/>
    <x v="3"/>
    <x v="0"/>
    <x v="5"/>
    <n v="46389.84"/>
    <n v="101411.9"/>
    <x v="7"/>
    <x v="7"/>
  </r>
  <r>
    <s v="TXN-215151"/>
    <d v="2023-04-18T00:00:00"/>
    <s v="Arjun Gupta"/>
    <x v="0"/>
    <x v="14"/>
    <s v="Reliance Smart"/>
    <n v="10321.09"/>
    <x v="0"/>
    <x v="1"/>
    <x v="3"/>
    <n v="49240.04"/>
    <n v="126063.9"/>
    <x v="5"/>
    <x v="5"/>
  </r>
  <r>
    <s v="TXN-215152"/>
    <d v="2023-10-03T00:00:00"/>
    <s v="Aarav Patel"/>
    <x v="0"/>
    <x v="8"/>
    <s v="Apollo Pharmacy"/>
    <n v="507.88"/>
    <x v="3"/>
    <x v="3"/>
    <x v="6"/>
    <n v="62865.65"/>
    <n v="160756.32"/>
    <x v="8"/>
    <x v="8"/>
  </r>
  <r>
    <s v="TXN-215153"/>
    <d v="2023-08-12T00:00:00"/>
    <s v="Shaurya Kapoor"/>
    <x v="0"/>
    <x v="0"/>
    <s v="MakeMyTrip"/>
    <n v="14683.84"/>
    <x v="1"/>
    <x v="4"/>
    <x v="6"/>
    <n v="37669.599999999999"/>
    <n v="306484.17"/>
    <x v="11"/>
    <x v="11"/>
  </r>
  <r>
    <s v="TXN-215154"/>
    <d v="2023-06-23T00:00:00"/>
    <s v="Ananya Singh"/>
    <x v="0"/>
    <x v="14"/>
    <s v="Amazon.in"/>
    <n v="14444.96"/>
    <x v="4"/>
    <x v="3"/>
    <x v="7"/>
    <n v="52554.81"/>
    <n v="178140.84"/>
    <x v="0"/>
    <x v="0"/>
  </r>
  <r>
    <s v="TXN-215155"/>
    <d v="2023-04-13T00:00:00"/>
    <s v="Aadhya Gupta"/>
    <x v="0"/>
    <x v="6"/>
    <s v="Flipkart"/>
    <n v="7514.96"/>
    <x v="1"/>
    <x v="4"/>
    <x v="6"/>
    <n v="66674.81"/>
    <n v="160634.84"/>
    <x v="5"/>
    <x v="5"/>
  </r>
  <r>
    <s v="TXN-215156"/>
    <d v="2023-03-25T00:00:00"/>
    <s v="Aadhya Iyer"/>
    <x v="0"/>
    <x v="1"/>
    <s v="Apollo Pharmacy"/>
    <n v="761.48"/>
    <x v="2"/>
    <x v="1"/>
    <x v="4"/>
    <n v="49022.49"/>
    <n v="69995.839999999997"/>
    <x v="1"/>
    <x v="1"/>
  </r>
  <r>
    <s v="TXN-215157"/>
    <d v="2023-07-19T00:00:00"/>
    <s v="Pari Reddy"/>
    <x v="1"/>
    <x v="18"/>
    <s v="Reliance Smart"/>
    <n v="8925.33"/>
    <x v="4"/>
    <x v="1"/>
    <x v="2"/>
    <n v="51413.07"/>
    <n v="-54875.46"/>
    <x v="2"/>
    <x v="2"/>
  </r>
  <r>
    <s v="TXN-215158"/>
    <d v="2023-02-27T00:00:00"/>
    <s v="Aarav Kapoor"/>
    <x v="0"/>
    <x v="13"/>
    <s v="Ola"/>
    <n v="10871.32"/>
    <x v="2"/>
    <x v="3"/>
    <x v="6"/>
    <n v="53596.99"/>
    <n v="293114.53999999998"/>
    <x v="6"/>
    <x v="6"/>
  </r>
  <r>
    <s v="TXN-215159"/>
    <d v="2023-11-22T00:00:00"/>
    <s v="Vihaan Gupta"/>
    <x v="0"/>
    <x v="0"/>
    <s v="PVR Cinemas"/>
    <n v="12370.88"/>
    <x v="3"/>
    <x v="0"/>
    <x v="3"/>
    <n v="39732.47"/>
    <n v="114543.23"/>
    <x v="7"/>
    <x v="7"/>
  </r>
  <r>
    <s v="TXN-215160"/>
    <d v="2023-08-05T00:00:00"/>
    <s v="Anika Iyer"/>
    <x v="2"/>
    <x v="11"/>
    <s v="Employer/Client"/>
    <n v="51297.87"/>
    <x v="1"/>
    <x v="2"/>
    <x v="9"/>
    <n v="59730.47"/>
    <n v="59309.24"/>
    <x v="11"/>
    <x v="11"/>
  </r>
  <r>
    <s v="TXN-215161"/>
    <d v="2023-07-17T00:00:00"/>
    <s v="Anika Patel"/>
    <x v="0"/>
    <x v="14"/>
    <s v="BigBasket"/>
    <n v="6602.83"/>
    <x v="2"/>
    <x v="1"/>
    <x v="0"/>
    <n v="43127.51"/>
    <n v="300936.23"/>
    <x v="2"/>
    <x v="2"/>
  </r>
  <r>
    <s v="TXN-215162"/>
    <d v="2023-05-11T00:00:00"/>
    <s v="Pari Singh"/>
    <x v="0"/>
    <x v="4"/>
    <s v="Amazon.in"/>
    <n v="9487.42"/>
    <x v="3"/>
    <x v="4"/>
    <x v="8"/>
    <n v="55444.480000000003"/>
    <n v="242345.3"/>
    <x v="10"/>
    <x v="10"/>
  </r>
  <r>
    <s v="TXN-215163"/>
    <d v="2023-10-16T00:00:00"/>
    <s v="Ishaan Malhotra"/>
    <x v="0"/>
    <x v="2"/>
    <s v="Reliance Smart"/>
    <n v="1467.23"/>
    <x v="2"/>
    <x v="3"/>
    <x v="6"/>
    <n v="63939.91"/>
    <n v="46570.99"/>
    <x v="8"/>
    <x v="8"/>
  </r>
  <r>
    <s v="TXN-215164"/>
    <d v="2023-06-24T00:00:00"/>
    <s v="Vihaan Reddy"/>
    <x v="0"/>
    <x v="4"/>
    <s v="Ola"/>
    <n v="5796.05"/>
    <x v="2"/>
    <x v="1"/>
    <x v="5"/>
    <n v="58110.46"/>
    <n v="75564.08"/>
    <x v="0"/>
    <x v="0"/>
  </r>
  <r>
    <s v="TXN-215165"/>
    <d v="2023-06-10T00:00:00"/>
    <s v="Riya Singh"/>
    <x v="0"/>
    <x v="14"/>
    <s v="HDFC Bank"/>
    <n v="12445.97"/>
    <x v="4"/>
    <x v="1"/>
    <x v="9"/>
    <n v="45826.06"/>
    <n v="151535.20000000001"/>
    <x v="0"/>
    <x v="0"/>
  </r>
  <r>
    <s v="TXN-215166"/>
    <d v="2023-10-30T00:00:00"/>
    <s v="Arjun Gupta"/>
    <x v="0"/>
    <x v="8"/>
    <s v="HDFC Bank"/>
    <n v="9950.7900000000009"/>
    <x v="1"/>
    <x v="0"/>
    <x v="9"/>
    <n v="67130.990000000005"/>
    <n v="182759.56"/>
    <x v="8"/>
    <x v="8"/>
  </r>
  <r>
    <s v="TXN-215167"/>
    <d v="2023-11-05T00:00:00"/>
    <s v="Sai Patel"/>
    <x v="0"/>
    <x v="14"/>
    <s v="BigBasket"/>
    <n v="11913.79"/>
    <x v="0"/>
    <x v="2"/>
    <x v="2"/>
    <n v="47295.26"/>
    <n v="62144.480000000003"/>
    <x v="7"/>
    <x v="7"/>
  </r>
  <r>
    <s v="TXN-215168"/>
    <d v="2023-08-27T00:00:00"/>
    <s v="Aaryan Reddy"/>
    <x v="0"/>
    <x v="0"/>
    <s v="Flipkart"/>
    <n v="2666.11"/>
    <x v="1"/>
    <x v="1"/>
    <x v="1"/>
    <n v="59954.29"/>
    <n v="162421.24"/>
    <x v="11"/>
    <x v="11"/>
  </r>
  <r>
    <s v="TXN-215169"/>
    <d v="2023-02-19T00:00:00"/>
    <s v="Anika Singh"/>
    <x v="2"/>
    <x v="10"/>
    <s v="Employer/Client"/>
    <n v="50115.49"/>
    <x v="3"/>
    <x v="4"/>
    <x v="3"/>
    <n v="42214.28"/>
    <n v="115836.21"/>
    <x v="6"/>
    <x v="6"/>
  </r>
  <r>
    <s v="TXN-215170"/>
    <d v="2023-01-29T00:00:00"/>
    <s v="Aaryan Malhotra"/>
    <x v="0"/>
    <x v="5"/>
    <s v="Airtel"/>
    <n v="325.20999999999998"/>
    <x v="1"/>
    <x v="0"/>
    <x v="9"/>
    <n v="53565.93"/>
    <n v="592621.73"/>
    <x v="3"/>
    <x v="3"/>
  </r>
  <r>
    <s v="TXN-215171"/>
    <d v="2023-06-24T00:00:00"/>
    <s v="Anika Verma"/>
    <x v="0"/>
    <x v="2"/>
    <s v="HDFC Bank"/>
    <n v="12008.7"/>
    <x v="1"/>
    <x v="1"/>
    <x v="0"/>
    <n v="58414.76"/>
    <n v="211038.92"/>
    <x v="0"/>
    <x v="0"/>
  </r>
  <r>
    <s v="TXN-215172"/>
    <d v="2023-03-01T00:00:00"/>
    <s v="Sai Joshi"/>
    <x v="2"/>
    <x v="12"/>
    <s v="Employer/Client"/>
    <n v="49088.959999999999"/>
    <x v="0"/>
    <x v="3"/>
    <x v="0"/>
    <n v="34641.06"/>
    <n v="55097.97"/>
    <x v="1"/>
    <x v="1"/>
  </r>
  <r>
    <s v="TXN-215173"/>
    <d v="2023-01-29T00:00:00"/>
    <s v="Aditya Iyer"/>
    <x v="0"/>
    <x v="5"/>
    <s v="Apollo Pharmacy"/>
    <n v="1487.82"/>
    <x v="4"/>
    <x v="4"/>
    <x v="3"/>
    <n v="45706.49"/>
    <n v="129383.38"/>
    <x v="3"/>
    <x v="3"/>
  </r>
  <r>
    <s v="TXN-215174"/>
    <d v="2023-10-10T00:00:00"/>
    <s v="Ananya Reddy"/>
    <x v="1"/>
    <x v="3"/>
    <s v="HDFC Bank"/>
    <n v="25436.720000000001"/>
    <x v="0"/>
    <x v="1"/>
    <x v="1"/>
    <n v="43790.81"/>
    <n v="161815.31"/>
    <x v="8"/>
    <x v="8"/>
  </r>
  <r>
    <s v="TXN-215175"/>
    <d v="2023-02-07T00:00:00"/>
    <s v="Saanvi Verma"/>
    <x v="0"/>
    <x v="1"/>
    <s v="Reliance Smart"/>
    <n v="6377.47"/>
    <x v="3"/>
    <x v="3"/>
    <x v="7"/>
    <n v="65480.79"/>
    <n v="34739.230000000003"/>
    <x v="6"/>
    <x v="6"/>
  </r>
  <r>
    <s v="TXN-215176"/>
    <d v="2023-10-13T00:00:00"/>
    <s v="Aadhya Singh"/>
    <x v="0"/>
    <x v="1"/>
    <s v="Reliance Smart"/>
    <n v="6113.84"/>
    <x v="0"/>
    <x v="1"/>
    <x v="1"/>
    <n v="33353.879999999997"/>
    <n v="77581.69"/>
    <x v="8"/>
    <x v="8"/>
  </r>
  <r>
    <s v="TXN-215177"/>
    <d v="2023-06-11T00:00:00"/>
    <s v="Aditya Patel"/>
    <x v="1"/>
    <x v="15"/>
    <s v="Swiggy"/>
    <n v="29078.65"/>
    <x v="4"/>
    <x v="3"/>
    <x v="5"/>
    <n v="35771.24"/>
    <n v="-50930.58"/>
    <x v="0"/>
    <x v="0"/>
  </r>
  <r>
    <s v="TXN-215178"/>
    <d v="2023-11-23T00:00:00"/>
    <s v="Navya Iyer"/>
    <x v="0"/>
    <x v="5"/>
    <s v="Flipkart"/>
    <n v="4966.95"/>
    <x v="3"/>
    <x v="2"/>
    <x v="7"/>
    <n v="38504.19"/>
    <n v="366865.42"/>
    <x v="7"/>
    <x v="7"/>
  </r>
  <r>
    <s v="TXN-215179"/>
    <d v="2023-09-18T00:00:00"/>
    <s v="Myra Patel"/>
    <x v="2"/>
    <x v="11"/>
    <s v="Employer/Client"/>
    <n v="32980.33"/>
    <x v="4"/>
    <x v="3"/>
    <x v="4"/>
    <n v="30315.439999999999"/>
    <n v="65846.69"/>
    <x v="4"/>
    <x v="4"/>
  </r>
  <r>
    <s v="TXN-215180"/>
    <d v="2023-01-22T00:00:00"/>
    <s v="Anika Malhotra"/>
    <x v="0"/>
    <x v="13"/>
    <s v="Zerodha"/>
    <n v="9578.8799999999992"/>
    <x v="1"/>
    <x v="2"/>
    <x v="9"/>
    <n v="36970.97"/>
    <n v="408715.35"/>
    <x v="3"/>
    <x v="3"/>
  </r>
  <r>
    <s v="TXN-215181"/>
    <d v="2023-01-15T00:00:00"/>
    <s v="Anika Patel"/>
    <x v="0"/>
    <x v="14"/>
    <s v="Swiggy"/>
    <n v="5760.37"/>
    <x v="0"/>
    <x v="4"/>
    <x v="8"/>
    <n v="54386.6"/>
    <n v="82523.429999999993"/>
    <x v="3"/>
    <x v="3"/>
  </r>
  <r>
    <s v="TXN-215182"/>
    <d v="2023-12-11T00:00:00"/>
    <s v="Aarav Gupta"/>
    <x v="1"/>
    <x v="17"/>
    <s v="Zerodha"/>
    <n v="28599.91"/>
    <x v="1"/>
    <x v="1"/>
    <x v="6"/>
    <n v="66672.2"/>
    <n v="9156.8700000000008"/>
    <x v="9"/>
    <x v="9"/>
  </r>
  <r>
    <s v="TXN-215183"/>
    <d v="2023-08-23T00:00:00"/>
    <s v="Vihaan Kapoor"/>
    <x v="2"/>
    <x v="10"/>
    <s v="Employer/Client"/>
    <n v="95706.44"/>
    <x v="3"/>
    <x v="0"/>
    <x v="2"/>
    <n v="64797.65"/>
    <n v="293536.59999999998"/>
    <x v="11"/>
    <x v="11"/>
  </r>
  <r>
    <s v="TXN-215184"/>
    <d v="2023-07-24T00:00:00"/>
    <s v="Myra Kapoor"/>
    <x v="0"/>
    <x v="1"/>
    <s v="BigBasket"/>
    <n v="4632.8999999999996"/>
    <x v="1"/>
    <x v="1"/>
    <x v="8"/>
    <n v="51171.62"/>
    <n v="324374.02"/>
    <x v="2"/>
    <x v="2"/>
  </r>
  <r>
    <s v="TXN-215185"/>
    <d v="2023-01-13T00:00:00"/>
    <s v="Aadhya Sharma"/>
    <x v="0"/>
    <x v="6"/>
    <s v="Bescom"/>
    <n v="13388.98"/>
    <x v="1"/>
    <x v="0"/>
    <x v="5"/>
    <n v="34516.81"/>
    <n v="165147.6"/>
    <x v="3"/>
    <x v="3"/>
  </r>
  <r>
    <s v="TXN-215186"/>
    <d v="2023-06-22T00:00:00"/>
    <s v="Ira Patel"/>
    <x v="0"/>
    <x v="0"/>
    <s v="Ola"/>
    <n v="12261.16"/>
    <x v="4"/>
    <x v="0"/>
    <x v="1"/>
    <n v="68759.37"/>
    <n v="4721.45"/>
    <x v="0"/>
    <x v="0"/>
  </r>
  <r>
    <s v="TXN-215187"/>
    <d v="2023-01-09T00:00:00"/>
    <s v="Ananya Verma"/>
    <x v="1"/>
    <x v="18"/>
    <s v="MakeMyTrip"/>
    <n v="26131.58"/>
    <x v="4"/>
    <x v="0"/>
    <x v="5"/>
    <n v="59117.33"/>
    <n v="218731.03"/>
    <x v="3"/>
    <x v="3"/>
  </r>
  <r>
    <s v="TXN-215188"/>
    <d v="2023-09-22T00:00:00"/>
    <s v="Vivaan Iyer"/>
    <x v="0"/>
    <x v="2"/>
    <s v="Airtel"/>
    <n v="9764.76"/>
    <x v="2"/>
    <x v="2"/>
    <x v="2"/>
    <n v="42350.85"/>
    <n v="63388.56"/>
    <x v="4"/>
    <x v="4"/>
  </r>
  <r>
    <s v="TXN-215189"/>
    <d v="2023-08-02T00:00:00"/>
    <s v="Sai Verma"/>
    <x v="0"/>
    <x v="13"/>
    <s v="Ola"/>
    <n v="7009.46"/>
    <x v="3"/>
    <x v="2"/>
    <x v="8"/>
    <n v="67203.899999999994"/>
    <n v="95869.52"/>
    <x v="11"/>
    <x v="11"/>
  </r>
  <r>
    <s v="TXN-215190"/>
    <d v="2023-06-28T00:00:00"/>
    <s v="Aditya Reddy"/>
    <x v="0"/>
    <x v="8"/>
    <s v="Reliance Smart"/>
    <n v="7243.64"/>
    <x v="2"/>
    <x v="4"/>
    <x v="2"/>
    <n v="54466.25"/>
    <n v="5427.11"/>
    <x v="0"/>
    <x v="0"/>
  </r>
  <r>
    <s v="TXN-215191"/>
    <d v="2023-02-12T00:00:00"/>
    <s v="Shaurya Verma"/>
    <x v="0"/>
    <x v="4"/>
    <s v="Airtel"/>
    <n v="9274.81"/>
    <x v="3"/>
    <x v="2"/>
    <x v="8"/>
    <n v="40419.51"/>
    <n v="259840.15"/>
    <x v="6"/>
    <x v="6"/>
  </r>
  <r>
    <s v="TXN-215192"/>
    <d v="2023-08-17T00:00:00"/>
    <s v="Vihaan Iyer"/>
    <x v="1"/>
    <x v="18"/>
    <s v="Airtel"/>
    <n v="5970.74"/>
    <x v="3"/>
    <x v="1"/>
    <x v="5"/>
    <n v="32247.17"/>
    <n v="96229.62"/>
    <x v="11"/>
    <x v="11"/>
  </r>
  <r>
    <s v="TXN-215193"/>
    <d v="2023-03-20T00:00:00"/>
    <s v="Vihaan Iyer"/>
    <x v="1"/>
    <x v="16"/>
    <s v="PVR Cinemas"/>
    <n v="21066.84"/>
    <x v="1"/>
    <x v="3"/>
    <x v="7"/>
    <n v="69418.850000000006"/>
    <n v="176128.68"/>
    <x v="1"/>
    <x v="1"/>
  </r>
  <r>
    <s v="TXN-215194"/>
    <d v="2023-07-05T00:00:00"/>
    <s v="Myra Singh"/>
    <x v="0"/>
    <x v="13"/>
    <s v="Reliance Smart"/>
    <n v="1871.63"/>
    <x v="0"/>
    <x v="2"/>
    <x v="7"/>
    <n v="58219.97"/>
    <n v="482919.04"/>
    <x v="2"/>
    <x v="2"/>
  </r>
  <r>
    <s v="TXN-215195"/>
    <d v="2023-04-27T00:00:00"/>
    <s v="Reyansh Patel"/>
    <x v="2"/>
    <x v="9"/>
    <s v="Employer/Client"/>
    <n v="66647.070000000007"/>
    <x v="2"/>
    <x v="4"/>
    <x v="4"/>
    <n v="53312.08"/>
    <n v="189184.95"/>
    <x v="5"/>
    <x v="5"/>
  </r>
  <r>
    <s v="TXN-215196"/>
    <d v="2023-04-07T00:00:00"/>
    <s v="Vivaan Joshi"/>
    <x v="2"/>
    <x v="11"/>
    <s v="Employer/Client"/>
    <n v="68065.87"/>
    <x v="4"/>
    <x v="3"/>
    <x v="9"/>
    <n v="44384.14"/>
    <n v="200760.51"/>
    <x v="5"/>
    <x v="5"/>
  </r>
  <r>
    <s v="TXN-215197"/>
    <d v="2023-06-14T00:00:00"/>
    <s v="Aaryan Kapoor"/>
    <x v="0"/>
    <x v="4"/>
    <s v="PVR Cinemas"/>
    <n v="7487.11"/>
    <x v="2"/>
    <x v="3"/>
    <x v="5"/>
    <n v="63365.86"/>
    <n v="141546.64000000001"/>
    <x v="0"/>
    <x v="0"/>
  </r>
  <r>
    <s v="TXN-215198"/>
    <d v="2023-08-21T00:00:00"/>
    <s v="Vihaan Gupta"/>
    <x v="0"/>
    <x v="0"/>
    <s v="Bescom"/>
    <n v="9975.27"/>
    <x v="1"/>
    <x v="0"/>
    <x v="2"/>
    <n v="39732.47"/>
    <n v="104567.96"/>
    <x v="11"/>
    <x v="11"/>
  </r>
  <r>
    <s v="TXN-215199"/>
    <d v="2023-08-08T00:00:00"/>
    <s v="Myra Patel"/>
    <x v="2"/>
    <x v="10"/>
    <s v="Employer/Client"/>
    <n v="50980.45"/>
    <x v="1"/>
    <x v="1"/>
    <x v="6"/>
    <n v="49737.63"/>
    <n v="361206.86"/>
    <x v="11"/>
    <x v="11"/>
  </r>
  <r>
    <s v="TXN-215200"/>
    <d v="2023-08-15T00:00:00"/>
    <s v="Ira Gupta"/>
    <x v="0"/>
    <x v="5"/>
    <s v="Bescom"/>
    <n v="9484.91"/>
    <x v="3"/>
    <x v="1"/>
    <x v="0"/>
    <n v="39950.54"/>
    <n v="103398.95"/>
    <x v="11"/>
    <x v="11"/>
  </r>
  <r>
    <s v="TXN-215201"/>
    <d v="2023-05-07T00:00:00"/>
    <s v="Aaryan Verma"/>
    <x v="0"/>
    <x v="14"/>
    <s v="Uber"/>
    <n v="11305.5"/>
    <x v="4"/>
    <x v="0"/>
    <x v="2"/>
    <n v="48770.38"/>
    <n v="82419.12"/>
    <x v="10"/>
    <x v="10"/>
  </r>
  <r>
    <s v="TXN-215202"/>
    <d v="2023-01-24T00:00:00"/>
    <s v="Myra Iyer"/>
    <x v="0"/>
    <x v="5"/>
    <s v="Swiggy"/>
    <n v="4116.71"/>
    <x v="3"/>
    <x v="2"/>
    <x v="1"/>
    <n v="67283.56"/>
    <n v="388863.49"/>
    <x v="3"/>
    <x v="3"/>
  </r>
  <r>
    <s v="TXN-215203"/>
    <d v="2023-11-03T00:00:00"/>
    <s v="Diya Iyer"/>
    <x v="0"/>
    <x v="2"/>
    <s v="Amazon.in"/>
    <n v="11023.85"/>
    <x v="0"/>
    <x v="1"/>
    <x v="1"/>
    <n v="45018.080000000002"/>
    <n v="73757.41"/>
    <x v="7"/>
    <x v="7"/>
  </r>
  <r>
    <s v="TXN-215204"/>
    <d v="2023-02-02T00:00:00"/>
    <s v="Ananya Singh"/>
    <x v="0"/>
    <x v="0"/>
    <s v="Uber"/>
    <n v="8747.3799999999992"/>
    <x v="2"/>
    <x v="3"/>
    <x v="5"/>
    <n v="52554.81"/>
    <n v="169393.46"/>
    <x v="6"/>
    <x v="6"/>
  </r>
  <r>
    <s v="TXN-215205"/>
    <d v="2023-04-01T00:00:00"/>
    <s v="Pari Reddy"/>
    <x v="0"/>
    <x v="1"/>
    <s v="Zomato"/>
    <n v="10210.5"/>
    <x v="2"/>
    <x v="2"/>
    <x v="8"/>
    <n v="59242.83"/>
    <n v="255407.18"/>
    <x v="5"/>
    <x v="5"/>
  </r>
  <r>
    <s v="TXN-215206"/>
    <d v="2023-07-25T00:00:00"/>
    <s v="Pari Iyer"/>
    <x v="0"/>
    <x v="5"/>
    <s v="HDFC Bank"/>
    <n v="3676.92"/>
    <x v="2"/>
    <x v="0"/>
    <x v="9"/>
    <n v="30042.57"/>
    <n v="133282.15"/>
    <x v="2"/>
    <x v="2"/>
  </r>
  <r>
    <s v="TXN-215207"/>
    <d v="2023-06-22T00:00:00"/>
    <s v="Navya Sharma"/>
    <x v="2"/>
    <x v="11"/>
    <s v="Employer/Client"/>
    <n v="66080.25"/>
    <x v="1"/>
    <x v="2"/>
    <x v="0"/>
    <n v="61063.32"/>
    <n v="313786.23999999999"/>
    <x v="0"/>
    <x v="0"/>
  </r>
  <r>
    <s v="TXN-215208"/>
    <d v="2023-05-28T00:00:00"/>
    <s v="Saanvi Kapoor"/>
    <x v="0"/>
    <x v="14"/>
    <s v="BigBasket"/>
    <n v="347.54"/>
    <x v="2"/>
    <x v="1"/>
    <x v="4"/>
    <n v="36626.39"/>
    <n v="174924.51"/>
    <x v="10"/>
    <x v="10"/>
  </r>
  <r>
    <s v="TXN-215209"/>
    <d v="2023-04-21T00:00:00"/>
    <s v="Myra Singh"/>
    <x v="0"/>
    <x v="5"/>
    <s v="Amazon.in"/>
    <n v="11060.41"/>
    <x v="2"/>
    <x v="1"/>
    <x v="8"/>
    <n v="69664.62"/>
    <n v="-15232.73"/>
    <x v="5"/>
    <x v="5"/>
  </r>
  <r>
    <s v="TXN-215210"/>
    <d v="2023-03-09T00:00:00"/>
    <s v="Ananya Patel"/>
    <x v="2"/>
    <x v="9"/>
    <s v="Employer/Client"/>
    <n v="78278.460000000006"/>
    <x v="3"/>
    <x v="0"/>
    <x v="8"/>
    <n v="43921.08"/>
    <n v="273437.44"/>
    <x v="1"/>
    <x v="1"/>
  </r>
  <r>
    <s v="TXN-215211"/>
    <d v="2023-04-21T00:00:00"/>
    <s v="Anika Iyer"/>
    <x v="2"/>
    <x v="11"/>
    <s v="Employer/Client"/>
    <n v="33587.949999999997"/>
    <x v="4"/>
    <x v="2"/>
    <x v="1"/>
    <n v="59730.47"/>
    <n v="92897.19"/>
    <x v="5"/>
    <x v="5"/>
  </r>
  <r>
    <s v="TXN-215212"/>
    <d v="2023-05-24T00:00:00"/>
    <s v="Vivaan Singh"/>
    <x v="0"/>
    <x v="1"/>
    <s v="Swiggy"/>
    <n v="1325.91"/>
    <x v="2"/>
    <x v="3"/>
    <x v="9"/>
    <n v="55408.56"/>
    <n v="252218.45"/>
    <x v="10"/>
    <x v="10"/>
  </r>
  <r>
    <s v="TXN-215213"/>
    <d v="2023-01-28T00:00:00"/>
    <s v="Ira Malhotra"/>
    <x v="0"/>
    <x v="1"/>
    <s v="Ola"/>
    <n v="4570.84"/>
    <x v="3"/>
    <x v="2"/>
    <x v="8"/>
    <n v="52384.08"/>
    <n v="344605.71"/>
    <x v="3"/>
    <x v="3"/>
  </r>
  <r>
    <s v="TXN-215214"/>
    <d v="2023-08-24T00:00:00"/>
    <s v="Aarav Gupta"/>
    <x v="0"/>
    <x v="6"/>
    <s v="Bescom"/>
    <n v="8426.09"/>
    <x v="1"/>
    <x v="4"/>
    <x v="0"/>
    <n v="30435.48"/>
    <n v="182316.28"/>
    <x v="11"/>
    <x v="11"/>
  </r>
  <r>
    <s v="TXN-215215"/>
    <d v="2023-05-24T00:00:00"/>
    <s v="Vivaan Patel"/>
    <x v="1"/>
    <x v="15"/>
    <s v="Flipkart"/>
    <n v="13023.77"/>
    <x v="4"/>
    <x v="0"/>
    <x v="1"/>
    <n v="42708.53"/>
    <n v="70986.240000000005"/>
    <x v="10"/>
    <x v="10"/>
  </r>
  <r>
    <s v="TXN-215216"/>
    <d v="2023-01-10T00:00:00"/>
    <s v="Shaurya Malhotra"/>
    <x v="1"/>
    <x v="3"/>
    <s v="Apollo Pharmacy"/>
    <n v="28117.919999999998"/>
    <x v="2"/>
    <x v="0"/>
    <x v="6"/>
    <n v="45081.59"/>
    <n v="209728.18"/>
    <x v="3"/>
    <x v="3"/>
  </r>
  <r>
    <s v="TXN-215217"/>
    <d v="2023-01-28T00:00:00"/>
    <s v="Shaurya Verma"/>
    <x v="0"/>
    <x v="0"/>
    <s v="Ola"/>
    <n v="8740.25"/>
    <x v="3"/>
    <x v="1"/>
    <x v="4"/>
    <n v="55980.68"/>
    <n v="163500.41"/>
    <x v="3"/>
    <x v="3"/>
  </r>
  <r>
    <s v="TXN-215218"/>
    <d v="2023-09-09T00:00:00"/>
    <s v="Ananya Patel"/>
    <x v="0"/>
    <x v="2"/>
    <s v="Ola"/>
    <n v="12548.53"/>
    <x v="3"/>
    <x v="4"/>
    <x v="9"/>
    <n v="67544.62"/>
    <n v="126482.58"/>
    <x v="4"/>
    <x v="4"/>
  </r>
  <r>
    <s v="TXN-215219"/>
    <d v="2023-12-04T00:00:00"/>
    <s v="Anika Singh"/>
    <x v="2"/>
    <x v="11"/>
    <s v="Employer/Client"/>
    <n v="46313.48"/>
    <x v="3"/>
    <x v="1"/>
    <x v="5"/>
    <n v="63619.38"/>
    <n v="396760.61"/>
    <x v="9"/>
    <x v="9"/>
  </r>
  <r>
    <s v="TXN-215220"/>
    <d v="2023-07-01T00:00:00"/>
    <s v="Ananya Singh"/>
    <x v="2"/>
    <x v="9"/>
    <s v="Employer/Client"/>
    <n v="69369.37"/>
    <x v="3"/>
    <x v="2"/>
    <x v="6"/>
    <n v="63808.1"/>
    <n v="443445.69"/>
    <x v="2"/>
    <x v="2"/>
  </r>
  <r>
    <s v="TXN-215221"/>
    <d v="2023-04-30T00:00:00"/>
    <s v="Aditya Iyer"/>
    <x v="0"/>
    <x v="14"/>
    <s v="Apollo Pharmacy"/>
    <n v="10356.280000000001"/>
    <x v="0"/>
    <x v="2"/>
    <x v="3"/>
    <n v="32783.14"/>
    <n v="19834.22"/>
    <x v="5"/>
    <x v="5"/>
  </r>
  <r>
    <s v="TXN-215222"/>
    <d v="2023-03-21T00:00:00"/>
    <s v="Pari Malhotra"/>
    <x v="2"/>
    <x v="9"/>
    <s v="Employer/Client"/>
    <n v="29841.46"/>
    <x v="0"/>
    <x v="1"/>
    <x v="3"/>
    <n v="53955.74"/>
    <n v="207268.23"/>
    <x v="1"/>
    <x v="1"/>
  </r>
  <r>
    <s v="TXN-215223"/>
    <d v="2023-03-23T00:00:00"/>
    <s v="Navya Iyer"/>
    <x v="0"/>
    <x v="2"/>
    <s v="PVR Cinemas"/>
    <n v="8637.2099999999991"/>
    <x v="2"/>
    <x v="1"/>
    <x v="2"/>
    <n v="60562.68"/>
    <n v="33453.879999999997"/>
    <x v="1"/>
    <x v="1"/>
  </r>
  <r>
    <s v="TXN-215224"/>
    <d v="2023-07-12T00:00:00"/>
    <s v="Reyansh Iyer"/>
    <x v="0"/>
    <x v="13"/>
    <s v="Airtel"/>
    <n v="2330.5"/>
    <x v="0"/>
    <x v="1"/>
    <x v="7"/>
    <n v="54279.97"/>
    <n v="125269.56"/>
    <x v="2"/>
    <x v="2"/>
  </r>
  <r>
    <s v="TXN-215225"/>
    <d v="2023-11-27T00:00:00"/>
    <s v="Diya Sharma"/>
    <x v="0"/>
    <x v="2"/>
    <s v="Amazon.in"/>
    <n v="6585.25"/>
    <x v="3"/>
    <x v="3"/>
    <x v="8"/>
    <n v="62373.58"/>
    <n v="91800.39"/>
    <x v="7"/>
    <x v="7"/>
  </r>
  <r>
    <s v="TXN-215226"/>
    <d v="2023-08-05T00:00:00"/>
    <s v="Arjun Joshi"/>
    <x v="0"/>
    <x v="0"/>
    <s v="BigBasket"/>
    <n v="11468.57"/>
    <x v="0"/>
    <x v="2"/>
    <x v="9"/>
    <n v="33366.83"/>
    <n v="227303.85"/>
    <x v="11"/>
    <x v="11"/>
  </r>
  <r>
    <s v="TXN-215227"/>
    <d v="2023-01-02T00:00:00"/>
    <s v="Myra Singh"/>
    <x v="0"/>
    <x v="8"/>
    <s v="Ola"/>
    <n v="13913.43"/>
    <x v="0"/>
    <x v="0"/>
    <x v="7"/>
    <n v="68054.52"/>
    <n v="138517.44"/>
    <x v="3"/>
    <x v="3"/>
  </r>
  <r>
    <s v="TXN-215228"/>
    <d v="2023-08-11T00:00:00"/>
    <s v="Aarav Singh"/>
    <x v="1"/>
    <x v="15"/>
    <s v="Apollo Pharmacy"/>
    <n v="15760.61"/>
    <x v="3"/>
    <x v="0"/>
    <x v="6"/>
    <n v="33019.15"/>
    <n v="255196.35"/>
    <x v="11"/>
    <x v="11"/>
  </r>
  <r>
    <s v="TXN-215229"/>
    <d v="2023-07-12T00:00:00"/>
    <s v="Aaryan Sharma"/>
    <x v="0"/>
    <x v="4"/>
    <s v="Apollo Pharmacy"/>
    <n v="1063.8"/>
    <x v="3"/>
    <x v="4"/>
    <x v="0"/>
    <n v="39938.57"/>
    <n v="127066.51"/>
    <x v="2"/>
    <x v="2"/>
  </r>
  <r>
    <s v="TXN-215230"/>
    <d v="2023-12-06T00:00:00"/>
    <s v="Vivaan Reddy"/>
    <x v="0"/>
    <x v="1"/>
    <s v="Swiggy"/>
    <n v="5789.54"/>
    <x v="2"/>
    <x v="1"/>
    <x v="4"/>
    <n v="47921.26"/>
    <n v="232487.23"/>
    <x v="9"/>
    <x v="9"/>
  </r>
  <r>
    <s v="TXN-215231"/>
    <d v="2023-12-02T00:00:00"/>
    <s v="Aarav Singh"/>
    <x v="0"/>
    <x v="14"/>
    <s v="MakeMyTrip"/>
    <n v="14186.26"/>
    <x v="0"/>
    <x v="2"/>
    <x v="2"/>
    <n v="49322.13"/>
    <n v="287425.59000000003"/>
    <x v="9"/>
    <x v="9"/>
  </r>
  <r>
    <s v="TXN-215232"/>
    <d v="2023-07-19T00:00:00"/>
    <s v="Anika Patel"/>
    <x v="0"/>
    <x v="4"/>
    <s v="Uber"/>
    <n v="4923.6400000000003"/>
    <x v="1"/>
    <x v="3"/>
    <x v="7"/>
    <n v="65634.14"/>
    <n v="215851.49"/>
    <x v="2"/>
    <x v="2"/>
  </r>
  <r>
    <s v="TXN-215233"/>
    <d v="2023-02-28T00:00:00"/>
    <s v="Diya Malhotra"/>
    <x v="0"/>
    <x v="8"/>
    <s v="HDFC Bank"/>
    <n v="10381.280000000001"/>
    <x v="0"/>
    <x v="3"/>
    <x v="1"/>
    <n v="40009.379999999997"/>
    <n v="268096"/>
    <x v="6"/>
    <x v="6"/>
  </r>
  <r>
    <s v="TXN-215234"/>
    <d v="2023-04-01T00:00:00"/>
    <s v="Myra Joshi"/>
    <x v="0"/>
    <x v="4"/>
    <s v="Uber"/>
    <n v="4900.37"/>
    <x v="2"/>
    <x v="1"/>
    <x v="7"/>
    <n v="57459.8"/>
    <n v="270645.81"/>
    <x v="5"/>
    <x v="5"/>
  </r>
  <r>
    <s v="TXN-215235"/>
    <d v="2023-09-08T00:00:00"/>
    <s v="Myra Iyer"/>
    <x v="0"/>
    <x v="6"/>
    <s v="Swiggy"/>
    <n v="10518.52"/>
    <x v="4"/>
    <x v="1"/>
    <x v="4"/>
    <n v="69453.05"/>
    <n v="167840.87"/>
    <x v="4"/>
    <x v="4"/>
  </r>
  <r>
    <s v="TXN-215236"/>
    <d v="2023-11-01T00:00:00"/>
    <s v="Pari Reddy"/>
    <x v="2"/>
    <x v="11"/>
    <s v="Employer/Client"/>
    <n v="93281.97"/>
    <x v="0"/>
    <x v="1"/>
    <x v="9"/>
    <n v="51413.07"/>
    <n v="38406.51"/>
    <x v="7"/>
    <x v="7"/>
  </r>
  <r>
    <s v="TXN-215237"/>
    <d v="2023-12-04T00:00:00"/>
    <s v="Navya Iyer"/>
    <x v="0"/>
    <x v="1"/>
    <s v="Reliance Smart"/>
    <n v="8916.43"/>
    <x v="4"/>
    <x v="0"/>
    <x v="5"/>
    <n v="37048.06"/>
    <n v="182561.64"/>
    <x v="9"/>
    <x v="9"/>
  </r>
  <r>
    <s v="TXN-215238"/>
    <d v="2023-09-30T00:00:00"/>
    <s v="Ira Kapoor"/>
    <x v="0"/>
    <x v="5"/>
    <s v="Uber"/>
    <n v="13811.69"/>
    <x v="2"/>
    <x v="0"/>
    <x v="1"/>
    <n v="37747.75"/>
    <n v="17697.82"/>
    <x v="4"/>
    <x v="4"/>
  </r>
  <r>
    <s v="TXN-215239"/>
    <d v="2023-02-04T00:00:00"/>
    <s v="Aadhya Iyer"/>
    <x v="0"/>
    <x v="6"/>
    <s v="HDFC Bank"/>
    <n v="6201.32"/>
    <x v="1"/>
    <x v="4"/>
    <x v="8"/>
    <n v="42594.21"/>
    <n v="158074.56"/>
    <x v="6"/>
    <x v="6"/>
  </r>
  <r>
    <s v="TXN-215240"/>
    <d v="2023-08-12T00:00:00"/>
    <s v="Riya Reddy"/>
    <x v="1"/>
    <x v="16"/>
    <s v="Reliance Smart"/>
    <n v="27576.65"/>
    <x v="4"/>
    <x v="4"/>
    <x v="8"/>
    <n v="55243.9"/>
    <n v="250097.87"/>
    <x v="11"/>
    <x v="11"/>
  </r>
  <r>
    <s v="TXN-215241"/>
    <d v="2023-10-07T00:00:00"/>
    <s v="Shaurya Singh"/>
    <x v="0"/>
    <x v="8"/>
    <s v="Uber"/>
    <n v="10299.84"/>
    <x v="0"/>
    <x v="1"/>
    <x v="7"/>
    <n v="46164.44"/>
    <n v="89858.21"/>
    <x v="8"/>
    <x v="8"/>
  </r>
  <r>
    <s v="TXN-215242"/>
    <d v="2023-08-31T00:00:00"/>
    <s v="Vihaan Reddy"/>
    <x v="2"/>
    <x v="10"/>
    <s v="Employer/Client"/>
    <n v="95984.320000000007"/>
    <x v="3"/>
    <x v="0"/>
    <x v="2"/>
    <n v="32169.34"/>
    <n v="501647.78"/>
    <x v="11"/>
    <x v="11"/>
  </r>
  <r>
    <s v="TXN-215243"/>
    <d v="2023-10-26T00:00:00"/>
    <s v="Anika Patel"/>
    <x v="1"/>
    <x v="17"/>
    <s v="PVR Cinemas"/>
    <n v="9868.56"/>
    <x v="2"/>
    <x v="3"/>
    <x v="4"/>
    <n v="65634.14"/>
    <n v="205982.93"/>
    <x v="8"/>
    <x v="8"/>
  </r>
  <r>
    <s v="TXN-215244"/>
    <d v="2023-04-09T00:00:00"/>
    <s v="Ananya Malhotra"/>
    <x v="0"/>
    <x v="14"/>
    <s v="PVR Cinemas"/>
    <n v="8237.91"/>
    <x v="2"/>
    <x v="4"/>
    <x v="9"/>
    <n v="68338.86"/>
    <n v="-523.5"/>
    <x v="5"/>
    <x v="5"/>
  </r>
  <r>
    <s v="TXN-215245"/>
    <d v="2023-07-09T00:00:00"/>
    <s v="Anika Joshi"/>
    <x v="0"/>
    <x v="1"/>
    <s v="Flipkart"/>
    <n v="8725.11"/>
    <x v="3"/>
    <x v="4"/>
    <x v="1"/>
    <n v="30328.28"/>
    <n v="302278.40999999997"/>
    <x v="2"/>
    <x v="2"/>
  </r>
  <r>
    <s v="TXN-215246"/>
    <d v="2023-10-19T00:00:00"/>
    <s v="Aadhya Reddy"/>
    <x v="0"/>
    <x v="1"/>
    <s v="Zomato"/>
    <n v="10856.87"/>
    <x v="2"/>
    <x v="1"/>
    <x v="4"/>
    <n v="40207.5"/>
    <n v="44664.92"/>
    <x v="8"/>
    <x v="8"/>
  </r>
  <r>
    <s v="TXN-215247"/>
    <d v="2023-11-26T00:00:00"/>
    <s v="Riya Kapoor"/>
    <x v="0"/>
    <x v="1"/>
    <s v="Ola"/>
    <n v="4413.57"/>
    <x v="4"/>
    <x v="0"/>
    <x v="3"/>
    <n v="56997.38"/>
    <n v="78814.649999999994"/>
    <x v="7"/>
    <x v="7"/>
  </r>
  <r>
    <s v="TXN-215248"/>
    <d v="2023-02-18T00:00:00"/>
    <s v="Aaryan Gupta"/>
    <x v="0"/>
    <x v="13"/>
    <s v="Bescom"/>
    <n v="6402.07"/>
    <x v="2"/>
    <x v="0"/>
    <x v="5"/>
    <n v="36659.74"/>
    <n v="299073.88"/>
    <x v="6"/>
    <x v="6"/>
  </r>
  <r>
    <s v="TXN-215249"/>
    <d v="2023-05-20T00:00:00"/>
    <s v="Sai Malhotra"/>
    <x v="0"/>
    <x v="4"/>
    <s v="Ola"/>
    <n v="4983.8100000000004"/>
    <x v="4"/>
    <x v="4"/>
    <x v="9"/>
    <n v="47832.54"/>
    <n v="198168.1"/>
    <x v="10"/>
    <x v="10"/>
  </r>
  <r>
    <s v="TXN-215250"/>
    <d v="2023-09-16T00:00:00"/>
    <s v="Navya Malhotra"/>
    <x v="1"/>
    <x v="16"/>
    <s v="Airtel"/>
    <n v="29697.200000000001"/>
    <x v="3"/>
    <x v="3"/>
    <x v="2"/>
    <n v="52548.74"/>
    <n v="252395.99"/>
    <x v="4"/>
    <x v="4"/>
  </r>
  <r>
    <s v="TXN-215251"/>
    <d v="2023-07-12T00:00:00"/>
    <s v="Vivaan Kapoor"/>
    <x v="0"/>
    <x v="14"/>
    <s v="Airtel"/>
    <n v="8568.2900000000009"/>
    <x v="1"/>
    <x v="1"/>
    <x v="3"/>
    <n v="68397.45"/>
    <n v="535907.31000000006"/>
    <x v="2"/>
    <x v="2"/>
  </r>
  <r>
    <s v="TXN-215252"/>
    <d v="2023-03-12T00:00:00"/>
    <s v="Navya Singh"/>
    <x v="0"/>
    <x v="0"/>
    <s v="Swiggy"/>
    <n v="8253.9599999999991"/>
    <x v="4"/>
    <x v="0"/>
    <x v="5"/>
    <n v="46519.18"/>
    <n v="471007.65"/>
    <x v="1"/>
    <x v="1"/>
  </r>
  <r>
    <s v="TXN-215253"/>
    <d v="2023-06-23T00:00:00"/>
    <s v="Pari Sharma"/>
    <x v="2"/>
    <x v="9"/>
    <s v="Employer/Client"/>
    <n v="50098.46"/>
    <x v="3"/>
    <x v="4"/>
    <x v="2"/>
    <n v="39281.730000000003"/>
    <n v="180693.6"/>
    <x v="0"/>
    <x v="0"/>
  </r>
  <r>
    <s v="TXN-215254"/>
    <d v="2023-06-02T00:00:00"/>
    <s v="Riya Joshi"/>
    <x v="2"/>
    <x v="9"/>
    <s v="Employer/Client"/>
    <n v="32360.51"/>
    <x v="1"/>
    <x v="1"/>
    <x v="5"/>
    <n v="60431.24"/>
    <n v="-56216.82"/>
    <x v="0"/>
    <x v="0"/>
  </r>
  <r>
    <s v="TXN-215255"/>
    <d v="2023-06-02T00:00:00"/>
    <s v="Riya Patel"/>
    <x v="0"/>
    <x v="13"/>
    <s v="Ola"/>
    <n v="10651.97"/>
    <x v="3"/>
    <x v="2"/>
    <x v="8"/>
    <n v="41784.29"/>
    <n v="317555.45"/>
    <x v="0"/>
    <x v="0"/>
  </r>
  <r>
    <s v="TXN-215256"/>
    <d v="2023-04-23T00:00:00"/>
    <s v="Shaurya Verma"/>
    <x v="0"/>
    <x v="8"/>
    <s v="Bescom"/>
    <n v="9722.9500000000007"/>
    <x v="1"/>
    <x v="1"/>
    <x v="5"/>
    <n v="55980.68"/>
    <n v="153777.46"/>
    <x v="5"/>
    <x v="5"/>
  </r>
  <r>
    <s v="TXN-215257"/>
    <d v="2023-01-09T00:00:00"/>
    <s v="Vihaan Kapoor"/>
    <x v="0"/>
    <x v="14"/>
    <s v="Airtel"/>
    <n v="2391.4499999999998"/>
    <x v="2"/>
    <x v="2"/>
    <x v="8"/>
    <n v="52705.36"/>
    <n v="164361.18"/>
    <x v="3"/>
    <x v="3"/>
  </r>
  <r>
    <s v="TXN-215258"/>
    <d v="2023-12-10T00:00:00"/>
    <s v="Aarav Gupta"/>
    <x v="0"/>
    <x v="13"/>
    <s v="PVR Cinemas"/>
    <n v="1031.98"/>
    <x v="4"/>
    <x v="4"/>
    <x v="7"/>
    <n v="30435.48"/>
    <n v="181284.3"/>
    <x v="9"/>
    <x v="9"/>
  </r>
  <r>
    <s v="TXN-215259"/>
    <d v="2023-09-07T00:00:00"/>
    <s v="Sai Gupta"/>
    <x v="2"/>
    <x v="10"/>
    <s v="Employer/Client"/>
    <n v="61242.13"/>
    <x v="1"/>
    <x v="3"/>
    <x v="4"/>
    <n v="32725.15"/>
    <n v="238433.61"/>
    <x v="4"/>
    <x v="4"/>
  </r>
  <r>
    <s v="TXN-215260"/>
    <d v="2023-05-11T00:00:00"/>
    <s v="Ishaan Malhotra"/>
    <x v="2"/>
    <x v="9"/>
    <s v="Employer/Client"/>
    <n v="85908.33"/>
    <x v="2"/>
    <x v="3"/>
    <x v="8"/>
    <n v="63939.91"/>
    <n v="132479.32"/>
    <x v="10"/>
    <x v="10"/>
  </r>
  <r>
    <s v="TXN-215261"/>
    <d v="2023-04-23T00:00:00"/>
    <s v="Anika Malhotra"/>
    <x v="1"/>
    <x v="16"/>
    <s v="Uber"/>
    <n v="19065.79"/>
    <x v="2"/>
    <x v="4"/>
    <x v="0"/>
    <n v="69128.990000000005"/>
    <n v="369681.79"/>
    <x v="5"/>
    <x v="5"/>
  </r>
  <r>
    <s v="TXN-215262"/>
    <d v="2023-08-22T00:00:00"/>
    <s v="Shaurya Verma"/>
    <x v="1"/>
    <x v="17"/>
    <s v="Uber"/>
    <n v="7425.39"/>
    <x v="3"/>
    <x v="3"/>
    <x v="1"/>
    <n v="46656.59"/>
    <n v="329154.15000000002"/>
    <x v="11"/>
    <x v="11"/>
  </r>
  <r>
    <s v="TXN-215263"/>
    <d v="2023-04-02T00:00:00"/>
    <s v="Shaurya Gupta"/>
    <x v="1"/>
    <x v="16"/>
    <s v="Ola"/>
    <n v="13929.44"/>
    <x v="4"/>
    <x v="2"/>
    <x v="7"/>
    <n v="42628.52"/>
    <n v="-17946.419999999998"/>
    <x v="5"/>
    <x v="5"/>
  </r>
  <r>
    <s v="TXN-215264"/>
    <d v="2023-09-21T00:00:00"/>
    <s v="Riya Sharma"/>
    <x v="0"/>
    <x v="4"/>
    <s v="Reliance Smart"/>
    <n v="6682"/>
    <x v="4"/>
    <x v="4"/>
    <x v="4"/>
    <n v="52314.84"/>
    <n v="168892.52"/>
    <x v="4"/>
    <x v="4"/>
  </r>
  <r>
    <s v="TXN-215265"/>
    <d v="2023-04-22T00:00:00"/>
    <s v="Ira Gupta"/>
    <x v="0"/>
    <x v="8"/>
    <s v="Swiggy"/>
    <n v="6308.9"/>
    <x v="2"/>
    <x v="1"/>
    <x v="6"/>
    <n v="39950.54"/>
    <n v="97090.05"/>
    <x v="5"/>
    <x v="5"/>
  </r>
  <r>
    <s v="TXN-215266"/>
    <d v="2023-01-31T00:00:00"/>
    <s v="Shaurya Singh"/>
    <x v="0"/>
    <x v="6"/>
    <s v="PVR Cinemas"/>
    <n v="2357.09"/>
    <x v="1"/>
    <x v="2"/>
    <x v="7"/>
    <n v="47075.9"/>
    <n v="200086.02"/>
    <x v="3"/>
    <x v="3"/>
  </r>
  <r>
    <s v="TXN-215267"/>
    <d v="2023-04-17T00:00:00"/>
    <s v="Navya Iyer"/>
    <x v="0"/>
    <x v="8"/>
    <s v="Zomato"/>
    <n v="251.17"/>
    <x v="4"/>
    <x v="4"/>
    <x v="5"/>
    <n v="65206.62"/>
    <n v="144111.35999999999"/>
    <x v="5"/>
    <x v="5"/>
  </r>
  <r>
    <s v="TXN-215268"/>
    <d v="2023-11-14T00:00:00"/>
    <s v="Saanvi Malhotra"/>
    <x v="0"/>
    <x v="1"/>
    <s v="Zerodha"/>
    <n v="10391.780000000001"/>
    <x v="0"/>
    <x v="4"/>
    <x v="2"/>
    <n v="40251.47"/>
    <n v="407653.06"/>
    <x v="7"/>
    <x v="7"/>
  </r>
  <r>
    <s v="TXN-215269"/>
    <d v="2023-07-28T00:00:00"/>
    <s v="Anika Sharma"/>
    <x v="1"/>
    <x v="15"/>
    <s v="HDFC Bank"/>
    <n v="20960.990000000002"/>
    <x v="2"/>
    <x v="1"/>
    <x v="4"/>
    <n v="32481.67"/>
    <n v="219932.43"/>
    <x v="2"/>
    <x v="2"/>
  </r>
  <r>
    <s v="TXN-215270"/>
    <d v="2023-04-17T00:00:00"/>
    <s v="Anika Malhotra"/>
    <x v="0"/>
    <x v="6"/>
    <s v="Reliance Smart"/>
    <n v="1054.47"/>
    <x v="2"/>
    <x v="0"/>
    <x v="2"/>
    <n v="34106.47"/>
    <n v="47839.11"/>
    <x v="5"/>
    <x v="5"/>
  </r>
  <r>
    <s v="TXN-215271"/>
    <d v="2023-11-28T00:00:00"/>
    <s v="Myra Patel"/>
    <x v="0"/>
    <x v="13"/>
    <s v="Zomato"/>
    <n v="10813.33"/>
    <x v="3"/>
    <x v="3"/>
    <x v="7"/>
    <n v="30315.439999999999"/>
    <n v="55033.36"/>
    <x v="7"/>
    <x v="7"/>
  </r>
  <r>
    <s v="TXN-215272"/>
    <d v="2023-02-19T00:00:00"/>
    <s v="Shaurya Singh"/>
    <x v="0"/>
    <x v="2"/>
    <s v="Apollo Pharmacy"/>
    <n v="6892.83"/>
    <x v="4"/>
    <x v="0"/>
    <x v="0"/>
    <n v="46389.84"/>
    <n v="94519.07"/>
    <x v="6"/>
    <x v="6"/>
  </r>
  <r>
    <s v="TXN-215273"/>
    <d v="2023-04-14T00:00:00"/>
    <s v="Saanvi Kapoor"/>
    <x v="0"/>
    <x v="6"/>
    <s v="Amazon.in"/>
    <n v="3951.05"/>
    <x v="3"/>
    <x v="2"/>
    <x v="7"/>
    <n v="61644.44"/>
    <n v="5474.95"/>
    <x v="5"/>
    <x v="5"/>
  </r>
  <r>
    <s v="TXN-215274"/>
    <d v="2023-11-19T00:00:00"/>
    <s v="Reyansh Verma"/>
    <x v="0"/>
    <x v="13"/>
    <s v="Zerodha"/>
    <n v="2900.18"/>
    <x v="4"/>
    <x v="4"/>
    <x v="8"/>
    <n v="44885.17"/>
    <n v="252348.69"/>
    <x v="7"/>
    <x v="7"/>
  </r>
  <r>
    <s v="TXN-215275"/>
    <d v="2023-04-13T00:00:00"/>
    <s v="Myra Verma"/>
    <x v="0"/>
    <x v="0"/>
    <s v="Airtel"/>
    <n v="11349.18"/>
    <x v="2"/>
    <x v="4"/>
    <x v="7"/>
    <n v="43678.94"/>
    <n v="232868.83"/>
    <x v="5"/>
    <x v="5"/>
  </r>
  <r>
    <s v="TXN-215276"/>
    <d v="2023-01-23T00:00:00"/>
    <s v="Ishaan Singh"/>
    <x v="1"/>
    <x v="18"/>
    <s v="Bescom"/>
    <n v="12159.26"/>
    <x v="0"/>
    <x v="2"/>
    <x v="0"/>
    <n v="50668.88"/>
    <n v="325018.27"/>
    <x v="3"/>
    <x v="3"/>
  </r>
  <r>
    <s v="TXN-215277"/>
    <d v="2023-07-26T00:00:00"/>
    <s v="Aditya Gupta"/>
    <x v="2"/>
    <x v="10"/>
    <s v="Employer/Client"/>
    <n v="69491.95"/>
    <x v="2"/>
    <x v="2"/>
    <x v="7"/>
    <n v="45310.55"/>
    <n v="500900.51"/>
    <x v="2"/>
    <x v="2"/>
  </r>
  <r>
    <s v="TXN-215278"/>
    <d v="2023-03-21T00:00:00"/>
    <s v="Pari Gupta"/>
    <x v="0"/>
    <x v="2"/>
    <s v="Airtel"/>
    <n v="4126.6899999999996"/>
    <x v="1"/>
    <x v="3"/>
    <x v="5"/>
    <n v="58077.74"/>
    <n v="103497.15"/>
    <x v="1"/>
    <x v="1"/>
  </r>
  <r>
    <s v="TXN-215279"/>
    <d v="2023-02-24T00:00:00"/>
    <s v="Aarav Iyer"/>
    <x v="1"/>
    <x v="17"/>
    <s v="Reliance Smart"/>
    <n v="7534.34"/>
    <x v="2"/>
    <x v="3"/>
    <x v="8"/>
    <n v="45138.559999999998"/>
    <n v="350744.81"/>
    <x v="6"/>
    <x v="6"/>
  </r>
  <r>
    <s v="TXN-215280"/>
    <d v="2023-01-18T00:00:00"/>
    <s v="Diya Patel"/>
    <x v="0"/>
    <x v="6"/>
    <s v="Uber"/>
    <n v="6567.61"/>
    <x v="4"/>
    <x v="2"/>
    <x v="3"/>
    <n v="35668.18"/>
    <n v="161511.34"/>
    <x v="3"/>
    <x v="3"/>
  </r>
  <r>
    <s v="TXN-215281"/>
    <d v="2023-02-07T00:00:00"/>
    <s v="Saanvi Patel"/>
    <x v="1"/>
    <x v="18"/>
    <s v="Airtel"/>
    <n v="26104.98"/>
    <x v="0"/>
    <x v="2"/>
    <x v="3"/>
    <n v="30483.98"/>
    <n v="27121.14"/>
    <x v="6"/>
    <x v="6"/>
  </r>
  <r>
    <s v="TXN-215282"/>
    <d v="2023-08-19T00:00:00"/>
    <s v="Aadhya Iyer"/>
    <x v="1"/>
    <x v="18"/>
    <s v="Reliance Smart"/>
    <n v="25671.5"/>
    <x v="0"/>
    <x v="2"/>
    <x v="7"/>
    <n v="64062.06"/>
    <n v="119427.49"/>
    <x v="11"/>
    <x v="11"/>
  </r>
  <r>
    <s v="TXN-215283"/>
    <d v="2023-12-04T00:00:00"/>
    <s v="Diya Iyer"/>
    <x v="0"/>
    <x v="0"/>
    <s v="BigBasket"/>
    <n v="10946.99"/>
    <x v="1"/>
    <x v="0"/>
    <x v="5"/>
    <n v="48620.91"/>
    <n v="168635.92"/>
    <x v="9"/>
    <x v="9"/>
  </r>
  <r>
    <s v="TXN-215284"/>
    <d v="2023-08-18T00:00:00"/>
    <s v="Arjun Gupta"/>
    <x v="2"/>
    <x v="10"/>
    <s v="Employer/Client"/>
    <n v="81982.990000000005"/>
    <x v="2"/>
    <x v="3"/>
    <x v="4"/>
    <n v="60972.53"/>
    <n v="414955.2"/>
    <x v="11"/>
    <x v="11"/>
  </r>
  <r>
    <s v="TXN-215285"/>
    <d v="2023-07-30T00:00:00"/>
    <s v="Riya Kapoor"/>
    <x v="0"/>
    <x v="4"/>
    <s v="Flipkart"/>
    <n v="6912"/>
    <x v="2"/>
    <x v="2"/>
    <x v="0"/>
    <n v="34617.58"/>
    <n v="375704.2"/>
    <x v="2"/>
    <x v="2"/>
  </r>
  <r>
    <s v="TXN-215286"/>
    <d v="2023-01-17T00:00:00"/>
    <s v="Vihaan Patel"/>
    <x v="0"/>
    <x v="4"/>
    <s v="Airtel"/>
    <n v="2999.63"/>
    <x v="3"/>
    <x v="4"/>
    <x v="3"/>
    <n v="33967.4"/>
    <n v="53663.88"/>
    <x v="3"/>
    <x v="3"/>
  </r>
  <r>
    <s v="TXN-215287"/>
    <d v="2023-01-08T00:00:00"/>
    <s v="Vihaan Kapoor"/>
    <x v="2"/>
    <x v="10"/>
    <s v="Employer/Client"/>
    <n v="64781.34"/>
    <x v="3"/>
    <x v="0"/>
    <x v="4"/>
    <n v="64797.65"/>
    <n v="358317.94"/>
    <x v="3"/>
    <x v="3"/>
  </r>
  <r>
    <s v="TXN-215288"/>
    <d v="2023-10-05T00:00:00"/>
    <s v="Reyansh Patel"/>
    <x v="0"/>
    <x v="6"/>
    <s v="PVR Cinemas"/>
    <n v="7715.38"/>
    <x v="3"/>
    <x v="0"/>
    <x v="5"/>
    <n v="61732.81"/>
    <n v="398811.85"/>
    <x v="8"/>
    <x v="8"/>
  </r>
  <r>
    <s v="TXN-215289"/>
    <d v="2023-09-27T00:00:00"/>
    <s v="Diya Joshi"/>
    <x v="2"/>
    <x v="12"/>
    <s v="Employer/Client"/>
    <n v="88109.47"/>
    <x v="4"/>
    <x v="3"/>
    <x v="3"/>
    <n v="69144.039999999994"/>
    <n v="281543.86"/>
    <x v="4"/>
    <x v="4"/>
  </r>
  <r>
    <s v="TXN-215290"/>
    <d v="2023-09-04T00:00:00"/>
    <s v="Vihaan Malhotra"/>
    <x v="0"/>
    <x v="5"/>
    <s v="Apollo Pharmacy"/>
    <n v="6408.98"/>
    <x v="0"/>
    <x v="0"/>
    <x v="4"/>
    <n v="60304.56"/>
    <n v="27106.34"/>
    <x v="4"/>
    <x v="4"/>
  </r>
  <r>
    <s v="TXN-215291"/>
    <d v="2023-10-19T00:00:00"/>
    <s v="Navya Iyer"/>
    <x v="0"/>
    <x v="0"/>
    <s v="Zerodha"/>
    <n v="3147.35"/>
    <x v="3"/>
    <x v="3"/>
    <x v="4"/>
    <n v="30334.49"/>
    <n v="-11232.58"/>
    <x v="8"/>
    <x v="8"/>
  </r>
  <r>
    <s v="TXN-215292"/>
    <d v="2023-02-14T00:00:00"/>
    <s v="Pari Singh"/>
    <x v="0"/>
    <x v="8"/>
    <s v="Ola"/>
    <n v="769.11"/>
    <x v="0"/>
    <x v="4"/>
    <x v="2"/>
    <n v="55444.480000000003"/>
    <n v="241576.19"/>
    <x v="6"/>
    <x v="6"/>
  </r>
  <r>
    <s v="TXN-215293"/>
    <d v="2023-10-13T00:00:00"/>
    <s v="Anika Gupta"/>
    <x v="0"/>
    <x v="1"/>
    <s v="Ola"/>
    <n v="14435.51"/>
    <x v="4"/>
    <x v="3"/>
    <x v="5"/>
    <n v="38515.89"/>
    <n v="312728.56"/>
    <x v="8"/>
    <x v="8"/>
  </r>
  <r>
    <s v="TXN-215294"/>
    <d v="2023-08-27T00:00:00"/>
    <s v="Aadhya Malhotra"/>
    <x v="0"/>
    <x v="2"/>
    <s v="MakeMyTrip"/>
    <n v="3779.11"/>
    <x v="2"/>
    <x v="3"/>
    <x v="5"/>
    <n v="40754.43"/>
    <n v="217860.24"/>
    <x v="11"/>
    <x v="11"/>
  </r>
  <r>
    <s v="TXN-215295"/>
    <d v="2023-09-30T00:00:00"/>
    <s v="Aadhya Joshi"/>
    <x v="1"/>
    <x v="3"/>
    <s v="Swiggy"/>
    <n v="22875.95"/>
    <x v="2"/>
    <x v="2"/>
    <x v="7"/>
    <n v="47998.23"/>
    <n v="206403.79"/>
    <x v="4"/>
    <x v="4"/>
  </r>
  <r>
    <s v="TXN-215296"/>
    <d v="2023-03-29T00:00:00"/>
    <s v="Anika Singh"/>
    <x v="0"/>
    <x v="13"/>
    <s v="BigBasket"/>
    <n v="2375.17"/>
    <x v="4"/>
    <x v="0"/>
    <x v="0"/>
    <n v="50077.85"/>
    <n v="355227.66"/>
    <x v="1"/>
    <x v="1"/>
  </r>
  <r>
    <s v="TXN-215297"/>
    <d v="2023-11-01T00:00:00"/>
    <s v="Pari Kapoor"/>
    <x v="1"/>
    <x v="16"/>
    <s v="Uber"/>
    <n v="17158.099999999999"/>
    <x v="3"/>
    <x v="4"/>
    <x v="7"/>
    <n v="69114.97"/>
    <n v="241735.78"/>
    <x v="7"/>
    <x v="7"/>
  </r>
  <r>
    <s v="TXN-215298"/>
    <d v="2023-09-11T00:00:00"/>
    <s v="Riya Iyer"/>
    <x v="2"/>
    <x v="12"/>
    <s v="Employer/Client"/>
    <n v="39842.31"/>
    <x v="3"/>
    <x v="3"/>
    <x v="4"/>
    <n v="40633.65"/>
    <n v="336289.48"/>
    <x v="4"/>
    <x v="4"/>
  </r>
  <r>
    <s v="TXN-215299"/>
    <d v="2023-03-28T00:00:00"/>
    <s v="Ishaan Iyer"/>
    <x v="1"/>
    <x v="15"/>
    <s v="Reliance Smart"/>
    <n v="24312.38"/>
    <x v="1"/>
    <x v="1"/>
    <x v="5"/>
    <n v="46718.82"/>
    <n v="204133.89"/>
    <x v="1"/>
    <x v="1"/>
  </r>
  <r>
    <s v="TXN-215300"/>
    <d v="2023-09-09T00:00:00"/>
    <s v="Myra Iyer"/>
    <x v="1"/>
    <x v="17"/>
    <s v="Ola"/>
    <n v="13109.99"/>
    <x v="3"/>
    <x v="4"/>
    <x v="3"/>
    <n v="37800.86"/>
    <n v="174639.6"/>
    <x v="4"/>
    <x v="4"/>
  </r>
  <r>
    <s v="TXN-215301"/>
    <d v="2023-12-10T00:00:00"/>
    <s v="Navya Malhotra"/>
    <x v="2"/>
    <x v="10"/>
    <s v="Employer/Client"/>
    <n v="82524.38"/>
    <x v="1"/>
    <x v="2"/>
    <x v="3"/>
    <n v="58242.6"/>
    <n v="50567.86"/>
    <x v="9"/>
    <x v="9"/>
  </r>
  <r>
    <s v="TXN-215302"/>
    <d v="2023-06-17T00:00:00"/>
    <s v="Pari Patel"/>
    <x v="0"/>
    <x v="13"/>
    <s v="Flipkart"/>
    <n v="9957.2000000000007"/>
    <x v="1"/>
    <x v="4"/>
    <x v="2"/>
    <n v="64936.37"/>
    <n v="406550.39"/>
    <x v="0"/>
    <x v="0"/>
  </r>
  <r>
    <s v="TXN-215303"/>
    <d v="2023-08-20T00:00:00"/>
    <s v="Vihaan Singh"/>
    <x v="2"/>
    <x v="11"/>
    <s v="Employer/Client"/>
    <n v="23376.36"/>
    <x v="4"/>
    <x v="3"/>
    <x v="6"/>
    <n v="67315.28"/>
    <n v="175221.14"/>
    <x v="11"/>
    <x v="11"/>
  </r>
  <r>
    <s v="TXN-215304"/>
    <d v="2023-06-22T00:00:00"/>
    <s v="Myra Joshi"/>
    <x v="2"/>
    <x v="9"/>
    <s v="Employer/Client"/>
    <n v="74981.55"/>
    <x v="0"/>
    <x v="1"/>
    <x v="6"/>
    <n v="57459.8"/>
    <n v="345627.36"/>
    <x v="0"/>
    <x v="0"/>
  </r>
  <r>
    <s v="TXN-215305"/>
    <d v="2023-05-05T00:00:00"/>
    <s v="Riya Gupta"/>
    <x v="0"/>
    <x v="13"/>
    <s v="Flipkart"/>
    <n v="12716.69"/>
    <x v="4"/>
    <x v="4"/>
    <x v="5"/>
    <n v="44231.03"/>
    <n v="288901.71999999997"/>
    <x v="10"/>
    <x v="10"/>
  </r>
  <r>
    <s v="TXN-215306"/>
    <d v="2023-06-26T00:00:00"/>
    <s v="Sai Gupta"/>
    <x v="0"/>
    <x v="8"/>
    <s v="Reliance Smart"/>
    <n v="5703.19"/>
    <x v="1"/>
    <x v="1"/>
    <x v="6"/>
    <n v="39900.69"/>
    <n v="178135.61"/>
    <x v="0"/>
    <x v="0"/>
  </r>
  <r>
    <s v="TXN-215307"/>
    <d v="2023-04-15T00:00:00"/>
    <s v="Navya Sharma"/>
    <x v="0"/>
    <x v="14"/>
    <s v="PVR Cinemas"/>
    <n v="4975.6499999999996"/>
    <x v="4"/>
    <x v="0"/>
    <x v="8"/>
    <n v="61603.13"/>
    <n v="307107.94"/>
    <x v="5"/>
    <x v="5"/>
  </r>
  <r>
    <s v="TXN-215308"/>
    <d v="2023-05-30T00:00:00"/>
    <s v="Vivaan Kapoor"/>
    <x v="2"/>
    <x v="11"/>
    <s v="Employer/Client"/>
    <n v="23685.53"/>
    <x v="4"/>
    <x v="1"/>
    <x v="1"/>
    <n v="68397.45"/>
    <n v="559592.84"/>
    <x v="10"/>
    <x v="10"/>
  </r>
  <r>
    <s v="TXN-215309"/>
    <d v="2023-02-28T00:00:00"/>
    <s v="Ananya Reddy"/>
    <x v="1"/>
    <x v="15"/>
    <s v="MakeMyTrip"/>
    <n v="18982.97"/>
    <x v="4"/>
    <x v="0"/>
    <x v="1"/>
    <n v="35090.620000000003"/>
    <n v="348175.85"/>
    <x v="6"/>
    <x v="6"/>
  </r>
  <r>
    <s v="TXN-215310"/>
    <d v="2023-02-16T00:00:00"/>
    <s v="Diya Reddy"/>
    <x v="0"/>
    <x v="14"/>
    <s v="Zomato"/>
    <n v="7176.17"/>
    <x v="4"/>
    <x v="3"/>
    <x v="8"/>
    <n v="32088.63"/>
    <n v="43797.98"/>
    <x v="6"/>
    <x v="6"/>
  </r>
  <r>
    <s v="TXN-215311"/>
    <d v="2023-01-28T00:00:00"/>
    <s v="Pari Gupta"/>
    <x v="0"/>
    <x v="2"/>
    <s v="Apollo Pharmacy"/>
    <n v="3747.56"/>
    <x v="4"/>
    <x v="4"/>
    <x v="7"/>
    <n v="47868.27"/>
    <n v="455069.58"/>
    <x v="3"/>
    <x v="3"/>
  </r>
  <r>
    <s v="TXN-215312"/>
    <d v="2023-05-25T00:00:00"/>
    <s v="Saanvi Singh"/>
    <x v="0"/>
    <x v="1"/>
    <s v="Flipkart"/>
    <n v="14832.57"/>
    <x v="3"/>
    <x v="0"/>
    <x v="8"/>
    <n v="34630.730000000003"/>
    <n v="267482.09000000003"/>
    <x v="10"/>
    <x v="10"/>
  </r>
  <r>
    <s v="TXN-215313"/>
    <d v="2023-09-12T00:00:00"/>
    <s v="Anika Gupta"/>
    <x v="0"/>
    <x v="14"/>
    <s v="HDFC Bank"/>
    <n v="8460.2800000000007"/>
    <x v="3"/>
    <x v="0"/>
    <x v="2"/>
    <n v="32737.33"/>
    <n v="225394.37"/>
    <x v="4"/>
    <x v="4"/>
  </r>
  <r>
    <s v="TXN-215314"/>
    <d v="2023-10-25T00:00:00"/>
    <s v="Vivaan Kapoor"/>
    <x v="0"/>
    <x v="1"/>
    <s v="Airtel"/>
    <n v="4307.1499999999996"/>
    <x v="1"/>
    <x v="3"/>
    <x v="7"/>
    <n v="35572.35"/>
    <n v="251955.07"/>
    <x v="8"/>
    <x v="8"/>
  </r>
  <r>
    <s v="TXN-215315"/>
    <d v="2023-05-23T00:00:00"/>
    <s v="Aditya Iyer"/>
    <x v="0"/>
    <x v="4"/>
    <s v="Swiggy"/>
    <n v="872.82"/>
    <x v="3"/>
    <x v="3"/>
    <x v="8"/>
    <n v="61012.49"/>
    <n v="78848.14"/>
    <x v="10"/>
    <x v="10"/>
  </r>
  <r>
    <s v="TXN-215316"/>
    <d v="2023-06-01T00:00:00"/>
    <s v="Aarav Malhotra"/>
    <x v="0"/>
    <x v="4"/>
    <s v="BigBasket"/>
    <n v="4195.5200000000004"/>
    <x v="1"/>
    <x v="4"/>
    <x v="5"/>
    <n v="60510.57"/>
    <n v="245621.83"/>
    <x v="0"/>
    <x v="0"/>
  </r>
  <r>
    <s v="TXN-215317"/>
    <d v="2023-07-05T00:00:00"/>
    <s v="Saanvi Patel"/>
    <x v="0"/>
    <x v="13"/>
    <s v="Zerodha"/>
    <n v="9770.33"/>
    <x v="4"/>
    <x v="2"/>
    <x v="7"/>
    <n v="30483.98"/>
    <n v="17350.810000000001"/>
    <x v="2"/>
    <x v="2"/>
  </r>
  <r>
    <s v="TXN-215318"/>
    <d v="2023-09-15T00:00:00"/>
    <s v="Navya Sharma"/>
    <x v="0"/>
    <x v="0"/>
    <s v="Swiggy"/>
    <n v="2162.92"/>
    <x v="2"/>
    <x v="2"/>
    <x v="4"/>
    <n v="61063.32"/>
    <n v="311623.32"/>
    <x v="4"/>
    <x v="4"/>
  </r>
  <r>
    <s v="TXN-215319"/>
    <d v="2023-09-03T00:00:00"/>
    <s v="Ira Verma"/>
    <x v="0"/>
    <x v="13"/>
    <s v="BigBasket"/>
    <n v="12785.28"/>
    <x v="1"/>
    <x v="3"/>
    <x v="2"/>
    <n v="40721.93"/>
    <n v="308260.47999999998"/>
    <x v="4"/>
    <x v="4"/>
  </r>
  <r>
    <s v="TXN-215320"/>
    <d v="2023-03-29T00:00:00"/>
    <s v="Reyansh Gupta"/>
    <x v="0"/>
    <x v="1"/>
    <s v="Uber"/>
    <n v="12742.94"/>
    <x v="4"/>
    <x v="2"/>
    <x v="4"/>
    <n v="40922.54"/>
    <n v="169484.02"/>
    <x v="1"/>
    <x v="1"/>
  </r>
  <r>
    <s v="TXN-215321"/>
    <d v="2023-02-03T00:00:00"/>
    <s v="Ira Kapoor"/>
    <x v="0"/>
    <x v="4"/>
    <s v="Uber"/>
    <n v="5835.48"/>
    <x v="2"/>
    <x v="3"/>
    <x v="7"/>
    <n v="63353.02"/>
    <n v="290604.43"/>
    <x v="6"/>
    <x v="6"/>
  </r>
  <r>
    <s v="TXN-215322"/>
    <d v="2023-10-21T00:00:00"/>
    <s v="Aadhya Reddy"/>
    <x v="0"/>
    <x v="13"/>
    <s v="Amazon.in"/>
    <n v="10234.459999999999"/>
    <x v="1"/>
    <x v="2"/>
    <x v="4"/>
    <n v="66331.92"/>
    <n v="212805.9"/>
    <x v="8"/>
    <x v="8"/>
  </r>
  <r>
    <s v="TXN-215323"/>
    <d v="2023-11-30T00:00:00"/>
    <s v="Diya Verma"/>
    <x v="2"/>
    <x v="11"/>
    <s v="Employer/Client"/>
    <n v="87065.86"/>
    <x v="1"/>
    <x v="0"/>
    <x v="1"/>
    <n v="35679.39"/>
    <n v="303302.95"/>
    <x v="7"/>
    <x v="7"/>
  </r>
  <r>
    <s v="TXN-215324"/>
    <d v="2023-07-17T00:00:00"/>
    <s v="Riya Verma"/>
    <x v="1"/>
    <x v="17"/>
    <s v="Flipkart"/>
    <n v="22504.42"/>
    <x v="3"/>
    <x v="3"/>
    <x v="4"/>
    <n v="56920.77"/>
    <n v="194197.06"/>
    <x v="2"/>
    <x v="2"/>
  </r>
  <r>
    <s v="TXN-215325"/>
    <d v="2023-12-08T00:00:00"/>
    <s v="Riya Sharma"/>
    <x v="0"/>
    <x v="1"/>
    <s v="Swiggy"/>
    <n v="13156.91"/>
    <x v="3"/>
    <x v="2"/>
    <x v="3"/>
    <n v="44669.17"/>
    <n v="284422.96000000002"/>
    <x v="9"/>
    <x v="9"/>
  </r>
  <r>
    <s v="TXN-215326"/>
    <d v="2023-03-16T00:00:00"/>
    <s v="Reyansh Singh"/>
    <x v="0"/>
    <x v="1"/>
    <s v="Amazon.in"/>
    <n v="8694.5300000000007"/>
    <x v="0"/>
    <x v="3"/>
    <x v="0"/>
    <n v="49144.05"/>
    <n v="26113.21"/>
    <x v="1"/>
    <x v="1"/>
  </r>
  <r>
    <s v="TXN-215327"/>
    <d v="2023-01-12T00:00:00"/>
    <s v="Saanvi Verma"/>
    <x v="0"/>
    <x v="5"/>
    <s v="Zomato"/>
    <n v="12243.3"/>
    <x v="1"/>
    <x v="4"/>
    <x v="7"/>
    <n v="47044.72"/>
    <n v="140354.99"/>
    <x v="3"/>
    <x v="3"/>
  </r>
  <r>
    <s v="TXN-215328"/>
    <d v="2023-05-07T00:00:00"/>
    <s v="Diya Singh"/>
    <x v="2"/>
    <x v="9"/>
    <s v="Employer/Client"/>
    <n v="39613.480000000003"/>
    <x v="2"/>
    <x v="1"/>
    <x v="1"/>
    <n v="36138.269999999997"/>
    <n v="369558.01"/>
    <x v="10"/>
    <x v="10"/>
  </r>
  <r>
    <s v="TXN-215329"/>
    <d v="2023-04-30T00:00:00"/>
    <s v="Arjun Sharma"/>
    <x v="0"/>
    <x v="4"/>
    <s v="Zerodha"/>
    <n v="12484.91"/>
    <x v="0"/>
    <x v="2"/>
    <x v="4"/>
    <n v="37888.29"/>
    <n v="200183.62"/>
    <x v="5"/>
    <x v="5"/>
  </r>
  <r>
    <s v="TXN-215330"/>
    <d v="2023-10-01T00:00:00"/>
    <s v="Ananya Reddy"/>
    <x v="0"/>
    <x v="0"/>
    <s v="Uber"/>
    <n v="4374.79"/>
    <x v="0"/>
    <x v="0"/>
    <x v="7"/>
    <n v="35090.620000000003"/>
    <n v="343801.06"/>
    <x v="8"/>
    <x v="8"/>
  </r>
  <r>
    <s v="TXN-215331"/>
    <d v="2023-08-03T00:00:00"/>
    <s v="Navya Sharma"/>
    <x v="0"/>
    <x v="5"/>
    <s v="Swiggy"/>
    <n v="3882.78"/>
    <x v="2"/>
    <x v="0"/>
    <x v="2"/>
    <n v="61603.13"/>
    <n v="303225.15999999997"/>
    <x v="11"/>
    <x v="11"/>
  </r>
  <r>
    <s v="TXN-215332"/>
    <d v="2023-03-18T00:00:00"/>
    <s v="Riya Patel"/>
    <x v="2"/>
    <x v="12"/>
    <s v="Employer/Client"/>
    <n v="48578.45"/>
    <x v="1"/>
    <x v="3"/>
    <x v="1"/>
    <n v="58178.54"/>
    <n v="149414.34"/>
    <x v="1"/>
    <x v="1"/>
  </r>
  <r>
    <s v="TXN-215333"/>
    <d v="2023-08-17T00:00:00"/>
    <s v="Arjun Iyer"/>
    <x v="2"/>
    <x v="11"/>
    <s v="Employer/Client"/>
    <n v="53175.63"/>
    <x v="1"/>
    <x v="1"/>
    <x v="2"/>
    <n v="51630.52"/>
    <n v="252174.98"/>
    <x v="11"/>
    <x v="11"/>
  </r>
  <r>
    <s v="TXN-215334"/>
    <d v="2023-12-30T00:00:00"/>
    <s v="Sai Patel"/>
    <x v="0"/>
    <x v="1"/>
    <s v="Bescom"/>
    <n v="1814.42"/>
    <x v="0"/>
    <x v="0"/>
    <x v="5"/>
    <n v="63762.81"/>
    <n v="394854.63"/>
    <x v="9"/>
    <x v="9"/>
  </r>
  <r>
    <s v="TXN-215335"/>
    <d v="2023-10-20T00:00:00"/>
    <s v="Diya Reddy"/>
    <x v="2"/>
    <x v="10"/>
    <s v="Employer/Client"/>
    <n v="84982.42"/>
    <x v="2"/>
    <x v="0"/>
    <x v="4"/>
    <n v="30265.23"/>
    <n v="84149.63"/>
    <x v="8"/>
    <x v="8"/>
  </r>
  <r>
    <s v="TXN-215336"/>
    <d v="2023-09-03T00:00:00"/>
    <s v="Diya Reddy"/>
    <x v="2"/>
    <x v="11"/>
    <s v="Employer/Client"/>
    <n v="80072.56"/>
    <x v="4"/>
    <x v="2"/>
    <x v="4"/>
    <n v="47873.33"/>
    <n v="618088.61"/>
    <x v="4"/>
    <x v="4"/>
  </r>
  <r>
    <s v="TXN-215337"/>
    <d v="2023-08-26T00:00:00"/>
    <s v="Ira Malhotra"/>
    <x v="2"/>
    <x v="9"/>
    <s v="Employer/Client"/>
    <n v="61849.67"/>
    <x v="3"/>
    <x v="0"/>
    <x v="9"/>
    <n v="30384.04"/>
    <n v="45077.2"/>
    <x v="11"/>
    <x v="11"/>
  </r>
  <r>
    <s v="TXN-215338"/>
    <d v="2023-01-05T00:00:00"/>
    <s v="Reyansh Verma"/>
    <x v="2"/>
    <x v="10"/>
    <s v="Employer/Client"/>
    <n v="71499.67"/>
    <x v="3"/>
    <x v="2"/>
    <x v="8"/>
    <n v="66946.3"/>
    <n v="212521.74"/>
    <x v="3"/>
    <x v="3"/>
  </r>
  <r>
    <s v="TXN-215339"/>
    <d v="2023-04-03T00:00:00"/>
    <s v="Aarav Reddy"/>
    <x v="0"/>
    <x v="8"/>
    <s v="BigBasket"/>
    <n v="640.74"/>
    <x v="1"/>
    <x v="4"/>
    <x v="6"/>
    <n v="57456.59"/>
    <n v="50979.77"/>
    <x v="5"/>
    <x v="5"/>
  </r>
  <r>
    <s v="TXN-215340"/>
    <d v="2023-01-11T00:00:00"/>
    <s v="Diya Reddy"/>
    <x v="0"/>
    <x v="14"/>
    <s v="Swiggy"/>
    <n v="14953.93"/>
    <x v="4"/>
    <x v="4"/>
    <x v="6"/>
    <n v="49454.11"/>
    <n v="155244.35999999999"/>
    <x v="3"/>
    <x v="3"/>
  </r>
  <r>
    <s v="TXN-215341"/>
    <d v="2023-06-08T00:00:00"/>
    <s v="Myra Verma"/>
    <x v="1"/>
    <x v="15"/>
    <s v="Zomato"/>
    <n v="15675.86"/>
    <x v="1"/>
    <x v="3"/>
    <x v="1"/>
    <n v="65070.03"/>
    <n v="88702.38"/>
    <x v="0"/>
    <x v="0"/>
  </r>
  <r>
    <s v="TXN-215342"/>
    <d v="2023-09-19T00:00:00"/>
    <s v="Vivaan Reddy"/>
    <x v="0"/>
    <x v="1"/>
    <s v="Ola"/>
    <n v="2974.87"/>
    <x v="1"/>
    <x v="0"/>
    <x v="9"/>
    <n v="66821.13"/>
    <n v="113125.46"/>
    <x v="4"/>
    <x v="4"/>
  </r>
  <r>
    <s v="TXN-215343"/>
    <d v="2023-02-05T00:00:00"/>
    <s v="Aaryan Patel"/>
    <x v="0"/>
    <x v="1"/>
    <s v="Reliance Smart"/>
    <n v="11628.12"/>
    <x v="0"/>
    <x v="3"/>
    <x v="8"/>
    <n v="41860.06"/>
    <n v="313634.82"/>
    <x v="6"/>
    <x v="6"/>
  </r>
  <r>
    <s v="TXN-215344"/>
    <d v="2023-08-02T00:00:00"/>
    <s v="Vivaan Iyer"/>
    <x v="0"/>
    <x v="4"/>
    <s v="Reliance Smart"/>
    <n v="6219.91"/>
    <x v="1"/>
    <x v="1"/>
    <x v="1"/>
    <n v="65918.11"/>
    <n v="315171.23"/>
    <x v="11"/>
    <x v="11"/>
  </r>
  <r>
    <s v="TXN-215345"/>
    <d v="2023-06-03T00:00:00"/>
    <s v="Diya Singh"/>
    <x v="1"/>
    <x v="17"/>
    <s v="Zerodha"/>
    <n v="21807.83"/>
    <x v="0"/>
    <x v="1"/>
    <x v="0"/>
    <n v="36138.269999999997"/>
    <n v="347750.18"/>
    <x v="0"/>
    <x v="0"/>
  </r>
  <r>
    <s v="TXN-215346"/>
    <d v="2023-04-11T00:00:00"/>
    <s v="Navya Sharma"/>
    <x v="1"/>
    <x v="17"/>
    <s v="Flipkart"/>
    <n v="28853.65"/>
    <x v="4"/>
    <x v="0"/>
    <x v="2"/>
    <n v="61603.13"/>
    <n v="274371.51"/>
    <x v="5"/>
    <x v="5"/>
  </r>
  <r>
    <s v="TXN-215347"/>
    <d v="2023-03-11T00:00:00"/>
    <s v="Aaryan Kapoor"/>
    <x v="0"/>
    <x v="8"/>
    <s v="Bescom"/>
    <n v="8909.93"/>
    <x v="4"/>
    <x v="2"/>
    <x v="8"/>
    <n v="49287.39"/>
    <n v="209084.04"/>
    <x v="1"/>
    <x v="1"/>
  </r>
  <r>
    <s v="TXN-215348"/>
    <d v="2023-09-27T00:00:00"/>
    <s v="Saanvi Reddy"/>
    <x v="2"/>
    <x v="10"/>
    <s v="Employer/Client"/>
    <n v="99115.36"/>
    <x v="2"/>
    <x v="3"/>
    <x v="5"/>
    <n v="59678.84"/>
    <n v="258461.35"/>
    <x v="4"/>
    <x v="4"/>
  </r>
  <r>
    <s v="TXN-215349"/>
    <d v="2023-11-11T00:00:00"/>
    <s v="Aaryan Kapoor"/>
    <x v="2"/>
    <x v="7"/>
    <s v="Employer/Client"/>
    <n v="71162.25"/>
    <x v="1"/>
    <x v="2"/>
    <x v="9"/>
    <n v="49287.39"/>
    <n v="280246.28999999998"/>
    <x v="7"/>
    <x v="7"/>
  </r>
  <r>
    <s v="TXN-215350"/>
    <d v="2023-06-21T00:00:00"/>
    <s v="Aarav Kapoor"/>
    <x v="0"/>
    <x v="6"/>
    <s v="Zomato"/>
    <n v="14476.52"/>
    <x v="2"/>
    <x v="0"/>
    <x v="9"/>
    <n v="53127.43"/>
    <n v="-987.18"/>
    <x v="0"/>
    <x v="0"/>
  </r>
  <r>
    <s v="TXN-215351"/>
    <d v="2023-12-06T00:00:00"/>
    <s v="Riya Joshi"/>
    <x v="2"/>
    <x v="7"/>
    <s v="Employer/Client"/>
    <n v="81611.22"/>
    <x v="3"/>
    <x v="2"/>
    <x v="5"/>
    <n v="68787.33"/>
    <n v="205790.83"/>
    <x v="9"/>
    <x v="9"/>
  </r>
  <r>
    <s v="TXN-215352"/>
    <d v="2023-09-24T00:00:00"/>
    <s v="Ishaan Kapoor"/>
    <x v="0"/>
    <x v="1"/>
    <s v="Apollo Pharmacy"/>
    <n v="3924.36"/>
    <x v="1"/>
    <x v="2"/>
    <x v="6"/>
    <n v="51542.6"/>
    <n v="221242.47"/>
    <x v="4"/>
    <x v="4"/>
  </r>
  <r>
    <s v="TXN-215353"/>
    <d v="2023-04-13T00:00:00"/>
    <s v="Aarav Kapoor"/>
    <x v="0"/>
    <x v="1"/>
    <s v="Reliance Smart"/>
    <n v="3700.13"/>
    <x v="3"/>
    <x v="1"/>
    <x v="2"/>
    <n v="52504.09"/>
    <n v="148955.66"/>
    <x v="5"/>
    <x v="5"/>
  </r>
  <r>
    <s v="TXN-215354"/>
    <d v="2023-10-26T00:00:00"/>
    <s v="Vivaan Joshi"/>
    <x v="0"/>
    <x v="6"/>
    <s v="PVR Cinemas"/>
    <n v="5468.42"/>
    <x v="2"/>
    <x v="3"/>
    <x v="3"/>
    <n v="44384.14"/>
    <n v="195292.09"/>
    <x v="8"/>
    <x v="8"/>
  </r>
  <r>
    <s v="TXN-215355"/>
    <d v="2023-11-11T00:00:00"/>
    <s v="Anika Reddy"/>
    <x v="0"/>
    <x v="8"/>
    <s v="BigBasket"/>
    <n v="4856.13"/>
    <x v="3"/>
    <x v="0"/>
    <x v="2"/>
    <n v="38397.870000000003"/>
    <n v="150776.62"/>
    <x v="7"/>
    <x v="7"/>
  </r>
  <r>
    <s v="TXN-215356"/>
    <d v="2023-03-18T00:00:00"/>
    <s v="Vivaan Reddy"/>
    <x v="0"/>
    <x v="6"/>
    <s v="Ola"/>
    <n v="9117.23"/>
    <x v="0"/>
    <x v="3"/>
    <x v="3"/>
    <n v="64241.45"/>
    <n v="210341.42"/>
    <x v="1"/>
    <x v="1"/>
  </r>
  <r>
    <s v="TXN-215357"/>
    <d v="2023-05-11T00:00:00"/>
    <s v="Pari Gupta"/>
    <x v="2"/>
    <x v="9"/>
    <s v="Employer/Client"/>
    <n v="60441.89"/>
    <x v="4"/>
    <x v="2"/>
    <x v="1"/>
    <n v="50001.4"/>
    <n v="241931.67"/>
    <x v="10"/>
    <x v="10"/>
  </r>
  <r>
    <s v="TXN-215358"/>
    <d v="2023-07-09T00:00:00"/>
    <s v="Ira Kapoor"/>
    <x v="0"/>
    <x v="8"/>
    <s v="Airtel"/>
    <n v="3800.67"/>
    <x v="3"/>
    <x v="3"/>
    <x v="8"/>
    <n v="63353.02"/>
    <n v="286803.76"/>
    <x v="2"/>
    <x v="2"/>
  </r>
  <r>
    <s v="TXN-215359"/>
    <d v="2023-10-02T00:00:00"/>
    <s v="Ananya Malhotra"/>
    <x v="2"/>
    <x v="11"/>
    <s v="Employer/Client"/>
    <n v="50117.5"/>
    <x v="3"/>
    <x v="3"/>
    <x v="6"/>
    <n v="43220.35"/>
    <n v="136276.34"/>
    <x v="8"/>
    <x v="8"/>
  </r>
  <r>
    <s v="TXN-215360"/>
    <d v="2023-03-15T00:00:00"/>
    <s v="Vivaan Joshi"/>
    <x v="1"/>
    <x v="16"/>
    <s v="MakeMyTrip"/>
    <n v="10678.21"/>
    <x v="1"/>
    <x v="0"/>
    <x v="5"/>
    <n v="54121.42"/>
    <n v="107978.41"/>
    <x v="1"/>
    <x v="1"/>
  </r>
  <r>
    <s v="TXN-215361"/>
    <d v="2023-08-28T00:00:00"/>
    <s v="Aditya Gupta"/>
    <x v="0"/>
    <x v="5"/>
    <s v="Zerodha"/>
    <n v="3838.18"/>
    <x v="4"/>
    <x v="4"/>
    <x v="6"/>
    <n v="60506.42"/>
    <n v="57608.5"/>
    <x v="11"/>
    <x v="11"/>
  </r>
  <r>
    <s v="TXN-215362"/>
    <d v="2023-06-12T00:00:00"/>
    <s v="Myra Joshi"/>
    <x v="0"/>
    <x v="0"/>
    <s v="Ola"/>
    <n v="6395.26"/>
    <x v="1"/>
    <x v="3"/>
    <x v="7"/>
    <n v="43212.19"/>
    <n v="284562.48"/>
    <x v="0"/>
    <x v="0"/>
  </r>
  <r>
    <s v="TXN-215363"/>
    <d v="2023-05-06T00:00:00"/>
    <s v="Sai Gupta"/>
    <x v="2"/>
    <x v="12"/>
    <s v="Employer/Client"/>
    <n v="55979.51"/>
    <x v="1"/>
    <x v="3"/>
    <x v="8"/>
    <n v="32725.15"/>
    <n v="294413.12"/>
    <x v="10"/>
    <x v="10"/>
  </r>
  <r>
    <s v="TXN-215364"/>
    <d v="2023-08-29T00:00:00"/>
    <s v="Ira Sharma"/>
    <x v="0"/>
    <x v="13"/>
    <s v="Ola"/>
    <n v="10828.12"/>
    <x v="1"/>
    <x v="0"/>
    <x v="8"/>
    <n v="49656.85"/>
    <n v="173034.76"/>
    <x v="11"/>
    <x v="11"/>
  </r>
  <r>
    <s v="TXN-215365"/>
    <d v="2023-11-07T00:00:00"/>
    <s v="Aarav Kapoor"/>
    <x v="0"/>
    <x v="1"/>
    <s v="PVR Cinemas"/>
    <n v="2095.9499999999998"/>
    <x v="0"/>
    <x v="3"/>
    <x v="2"/>
    <n v="53596.99"/>
    <n v="291018.59000000003"/>
    <x v="7"/>
    <x v="7"/>
  </r>
  <r>
    <s v="TXN-215366"/>
    <d v="2023-06-22T00:00:00"/>
    <s v="Diya Verma"/>
    <x v="0"/>
    <x v="4"/>
    <s v="Bescom"/>
    <n v="7410.96"/>
    <x v="3"/>
    <x v="3"/>
    <x v="1"/>
    <n v="66560.17"/>
    <n v="51081.79"/>
    <x v="0"/>
    <x v="0"/>
  </r>
  <r>
    <s v="TXN-215367"/>
    <d v="2023-07-12T00:00:00"/>
    <s v="Arjun Joshi"/>
    <x v="0"/>
    <x v="6"/>
    <s v="PVR Cinemas"/>
    <n v="11544.2"/>
    <x v="2"/>
    <x v="1"/>
    <x v="5"/>
    <n v="43376.28"/>
    <n v="81169.740000000005"/>
    <x v="2"/>
    <x v="2"/>
  </r>
  <r>
    <s v="TXN-215368"/>
    <d v="2023-06-27T00:00:00"/>
    <s v="Diya Patel"/>
    <x v="0"/>
    <x v="4"/>
    <s v="Flipkart"/>
    <n v="14557.37"/>
    <x v="0"/>
    <x v="3"/>
    <x v="5"/>
    <n v="38660.42"/>
    <n v="396922.78"/>
    <x v="0"/>
    <x v="0"/>
  </r>
  <r>
    <s v="TXN-215369"/>
    <d v="2023-10-13T00:00:00"/>
    <s v="Anika Reddy"/>
    <x v="2"/>
    <x v="10"/>
    <s v="Employer/Client"/>
    <n v="58090.03"/>
    <x v="4"/>
    <x v="4"/>
    <x v="6"/>
    <n v="44374.17"/>
    <n v="35630.089999999997"/>
    <x v="8"/>
    <x v="8"/>
  </r>
  <r>
    <s v="TXN-215370"/>
    <d v="2023-02-14T00:00:00"/>
    <s v="Navya Kapoor"/>
    <x v="0"/>
    <x v="1"/>
    <s v="HDFC Bank"/>
    <n v="4080.96"/>
    <x v="0"/>
    <x v="1"/>
    <x v="8"/>
    <n v="55831.96"/>
    <n v="311208.12"/>
    <x v="6"/>
    <x v="6"/>
  </r>
  <r>
    <s v="TXN-215371"/>
    <d v="2023-06-27T00:00:00"/>
    <s v="Vivaan Gupta"/>
    <x v="0"/>
    <x v="1"/>
    <s v="Apollo Pharmacy"/>
    <n v="2270.19"/>
    <x v="4"/>
    <x v="0"/>
    <x v="9"/>
    <n v="51899.1"/>
    <n v="315761.21999999997"/>
    <x v="0"/>
    <x v="0"/>
  </r>
  <r>
    <s v="TXN-215372"/>
    <d v="2023-10-26T00:00:00"/>
    <s v="Saanvi Reddy"/>
    <x v="0"/>
    <x v="8"/>
    <s v="Reliance Smart"/>
    <n v="5517.19"/>
    <x v="4"/>
    <x v="3"/>
    <x v="1"/>
    <n v="59678.84"/>
    <n v="252944.16"/>
    <x v="8"/>
    <x v="8"/>
  </r>
  <r>
    <s v="TXN-215373"/>
    <d v="2023-09-07T00:00:00"/>
    <s v="Aarav Verma"/>
    <x v="0"/>
    <x v="0"/>
    <s v="Zomato"/>
    <n v="2391.4899999999998"/>
    <x v="1"/>
    <x v="2"/>
    <x v="4"/>
    <n v="62583.59"/>
    <n v="194259.61"/>
    <x v="4"/>
    <x v="4"/>
  </r>
  <r>
    <s v="TXN-215374"/>
    <d v="2023-02-16T00:00:00"/>
    <s v="Myra Gupta"/>
    <x v="0"/>
    <x v="6"/>
    <s v="Ola"/>
    <n v="5815.7"/>
    <x v="3"/>
    <x v="1"/>
    <x v="5"/>
    <n v="54668.66"/>
    <n v="67429.240000000005"/>
    <x v="6"/>
    <x v="6"/>
  </r>
  <r>
    <s v="TXN-215375"/>
    <d v="2023-04-20T00:00:00"/>
    <s v="Aditya Verma"/>
    <x v="0"/>
    <x v="13"/>
    <s v="HDFC Bank"/>
    <n v="13480.77"/>
    <x v="1"/>
    <x v="3"/>
    <x v="8"/>
    <n v="54406.559999999998"/>
    <n v="217289.22"/>
    <x v="5"/>
    <x v="5"/>
  </r>
  <r>
    <s v="TXN-215376"/>
    <d v="2023-03-02T00:00:00"/>
    <s v="Vivaan Kapoor"/>
    <x v="0"/>
    <x v="4"/>
    <s v="Bescom"/>
    <n v="12129.37"/>
    <x v="4"/>
    <x v="0"/>
    <x v="2"/>
    <n v="34111.58"/>
    <n v="74341.070000000007"/>
    <x v="1"/>
    <x v="1"/>
  </r>
  <r>
    <s v="TXN-215377"/>
    <d v="2023-03-08T00:00:00"/>
    <s v="Vihaan Joshi"/>
    <x v="0"/>
    <x v="4"/>
    <s v="MakeMyTrip"/>
    <n v="9967.15"/>
    <x v="1"/>
    <x v="2"/>
    <x v="1"/>
    <n v="60598.25"/>
    <n v="79375.13"/>
    <x v="1"/>
    <x v="1"/>
  </r>
  <r>
    <s v="TXN-215378"/>
    <d v="2023-03-09T00:00:00"/>
    <s v="Shaurya Gupta"/>
    <x v="0"/>
    <x v="0"/>
    <s v="Ola"/>
    <n v="12372.85"/>
    <x v="2"/>
    <x v="3"/>
    <x v="6"/>
    <n v="43797.27"/>
    <n v="107862.27"/>
    <x v="1"/>
    <x v="1"/>
  </r>
  <r>
    <s v="TXN-215379"/>
    <d v="2023-07-20T00:00:00"/>
    <s v="Myra Sharma"/>
    <x v="0"/>
    <x v="5"/>
    <s v="Zomato"/>
    <n v="12108.53"/>
    <x v="1"/>
    <x v="2"/>
    <x v="2"/>
    <n v="52702.19"/>
    <n v="420188.54"/>
    <x v="2"/>
    <x v="2"/>
  </r>
  <r>
    <s v="TXN-215380"/>
    <d v="2023-02-27T00:00:00"/>
    <s v="Pari Kapoor"/>
    <x v="0"/>
    <x v="5"/>
    <s v="MakeMyTrip"/>
    <n v="14420.71"/>
    <x v="1"/>
    <x v="4"/>
    <x v="0"/>
    <n v="69114.97"/>
    <n v="227315.07"/>
    <x v="6"/>
    <x v="6"/>
  </r>
  <r>
    <s v="TXN-215381"/>
    <d v="2023-11-11T00:00:00"/>
    <s v="Ananya Iyer"/>
    <x v="0"/>
    <x v="2"/>
    <s v="Flipkart"/>
    <n v="4322.13"/>
    <x v="1"/>
    <x v="4"/>
    <x v="4"/>
    <n v="42486.48"/>
    <n v="336444.51"/>
    <x v="7"/>
    <x v="7"/>
  </r>
  <r>
    <s v="TXN-215382"/>
    <d v="2023-08-04T00:00:00"/>
    <s v="Anika Verma"/>
    <x v="0"/>
    <x v="2"/>
    <s v="Airtel"/>
    <n v="12896.26"/>
    <x v="0"/>
    <x v="4"/>
    <x v="6"/>
    <n v="64624.06"/>
    <n v="183218.07"/>
    <x v="11"/>
    <x v="11"/>
  </r>
  <r>
    <s v="TXN-215383"/>
    <d v="2023-09-06T00:00:00"/>
    <s v="Aaryan Verma"/>
    <x v="0"/>
    <x v="8"/>
    <s v="Bescom"/>
    <n v="2990.36"/>
    <x v="3"/>
    <x v="4"/>
    <x v="5"/>
    <n v="46322.36"/>
    <n v="169016.61"/>
    <x v="4"/>
    <x v="4"/>
  </r>
  <r>
    <s v="TXN-215384"/>
    <d v="2023-12-23T00:00:00"/>
    <s v="Pari Malhotra"/>
    <x v="0"/>
    <x v="5"/>
    <s v="Swiggy"/>
    <n v="6253.71"/>
    <x v="0"/>
    <x v="4"/>
    <x v="6"/>
    <n v="31865.87"/>
    <n v="149997.96"/>
    <x v="9"/>
    <x v="9"/>
  </r>
  <r>
    <s v="TXN-215385"/>
    <d v="2023-11-16T00:00:00"/>
    <s v="Vihaan Verma"/>
    <x v="0"/>
    <x v="0"/>
    <s v="PVR Cinemas"/>
    <n v="10477.74"/>
    <x v="2"/>
    <x v="2"/>
    <x v="4"/>
    <n v="61887.92"/>
    <n v="184599.4"/>
    <x v="7"/>
    <x v="7"/>
  </r>
  <r>
    <s v="TXN-215386"/>
    <d v="2023-11-17T00:00:00"/>
    <s v="Arjun Sharma"/>
    <x v="0"/>
    <x v="0"/>
    <s v="BigBasket"/>
    <n v="5434.55"/>
    <x v="1"/>
    <x v="4"/>
    <x v="9"/>
    <n v="43977.96"/>
    <n v="238797.96"/>
    <x v="7"/>
    <x v="7"/>
  </r>
  <r>
    <s v="TXN-215387"/>
    <d v="2023-01-29T00:00:00"/>
    <s v="Sai Reddy"/>
    <x v="0"/>
    <x v="0"/>
    <s v="PVR Cinemas"/>
    <n v="4733.6899999999996"/>
    <x v="0"/>
    <x v="0"/>
    <x v="4"/>
    <n v="62255.18"/>
    <n v="328179.86"/>
    <x v="3"/>
    <x v="3"/>
  </r>
  <r>
    <s v="TXN-215388"/>
    <d v="2023-09-09T00:00:00"/>
    <s v="Reyansh Patel"/>
    <x v="0"/>
    <x v="13"/>
    <s v="Amazon.in"/>
    <n v="13844.61"/>
    <x v="2"/>
    <x v="3"/>
    <x v="4"/>
    <n v="59812.67"/>
    <n v="100957.44"/>
    <x v="4"/>
    <x v="4"/>
  </r>
  <r>
    <s v="TXN-215389"/>
    <d v="2023-02-13T00:00:00"/>
    <s v="Riya Malhotra"/>
    <x v="0"/>
    <x v="0"/>
    <s v="Zomato"/>
    <n v="6258.45"/>
    <x v="0"/>
    <x v="4"/>
    <x v="0"/>
    <n v="49143.6"/>
    <n v="157558.63"/>
    <x v="6"/>
    <x v="6"/>
  </r>
  <r>
    <s v="TXN-215390"/>
    <d v="2023-05-21T00:00:00"/>
    <s v="Aadhya Reddy"/>
    <x v="0"/>
    <x v="13"/>
    <s v="Zomato"/>
    <n v="11215.36"/>
    <x v="0"/>
    <x v="1"/>
    <x v="6"/>
    <n v="40207.5"/>
    <n v="33449.56"/>
    <x v="10"/>
    <x v="10"/>
  </r>
  <r>
    <s v="TXN-215391"/>
    <d v="2023-07-19T00:00:00"/>
    <s v="Arjun Singh"/>
    <x v="0"/>
    <x v="5"/>
    <s v="PVR Cinemas"/>
    <n v="2832.7"/>
    <x v="3"/>
    <x v="2"/>
    <x v="2"/>
    <n v="46254.82"/>
    <n v="174320.17"/>
    <x v="2"/>
    <x v="2"/>
  </r>
  <r>
    <s v="TXN-215392"/>
    <d v="2023-06-19T00:00:00"/>
    <s v="Riya Patel"/>
    <x v="2"/>
    <x v="11"/>
    <s v="Employer/Client"/>
    <n v="33953.97"/>
    <x v="2"/>
    <x v="4"/>
    <x v="8"/>
    <n v="55115.040000000001"/>
    <n v="275283.53999999998"/>
    <x v="0"/>
    <x v="0"/>
  </r>
  <r>
    <s v="TXN-215393"/>
    <d v="2023-03-01T00:00:00"/>
    <s v="Pari Iyer"/>
    <x v="0"/>
    <x v="2"/>
    <s v="Airtel"/>
    <n v="4884.1899999999996"/>
    <x v="0"/>
    <x v="3"/>
    <x v="6"/>
    <n v="54995.79"/>
    <n v="166499.88"/>
    <x v="1"/>
    <x v="1"/>
  </r>
  <r>
    <s v="TXN-215394"/>
    <d v="2023-04-24T00:00:00"/>
    <s v="Sai Joshi"/>
    <x v="0"/>
    <x v="13"/>
    <s v="Uber"/>
    <n v="1777.62"/>
    <x v="3"/>
    <x v="3"/>
    <x v="1"/>
    <n v="34641.06"/>
    <n v="53320.35"/>
    <x v="5"/>
    <x v="5"/>
  </r>
  <r>
    <s v="TXN-215395"/>
    <d v="2023-11-22T00:00:00"/>
    <s v="Aarav Patel"/>
    <x v="0"/>
    <x v="13"/>
    <s v="Uber"/>
    <n v="13974.08"/>
    <x v="1"/>
    <x v="1"/>
    <x v="5"/>
    <n v="38490.19"/>
    <n v="212033.85"/>
    <x v="7"/>
    <x v="7"/>
  </r>
  <r>
    <s v="TXN-215396"/>
    <d v="2023-10-07T00:00:00"/>
    <s v="Aadhya Patel"/>
    <x v="0"/>
    <x v="4"/>
    <s v="Bescom"/>
    <n v="6301.94"/>
    <x v="2"/>
    <x v="3"/>
    <x v="5"/>
    <n v="65358.559999999998"/>
    <n v="223883.67"/>
    <x v="8"/>
    <x v="8"/>
  </r>
  <r>
    <s v="TXN-215397"/>
    <d v="2023-06-30T00:00:00"/>
    <s v="Saanvi Iyer"/>
    <x v="0"/>
    <x v="13"/>
    <s v="Flipkart"/>
    <n v="12924.08"/>
    <x v="4"/>
    <x v="0"/>
    <x v="5"/>
    <n v="48741.3"/>
    <n v="133300.62"/>
    <x v="0"/>
    <x v="0"/>
  </r>
  <r>
    <s v="TXN-215398"/>
    <d v="2023-02-28T00:00:00"/>
    <s v="Ananya Sharma"/>
    <x v="2"/>
    <x v="9"/>
    <s v="Employer/Client"/>
    <n v="56202.42"/>
    <x v="0"/>
    <x v="0"/>
    <x v="3"/>
    <n v="32886.15"/>
    <n v="397451.18"/>
    <x v="6"/>
    <x v="6"/>
  </r>
  <r>
    <s v="TXN-215399"/>
    <d v="2023-11-30T00:00:00"/>
    <s v="Anika Singh"/>
    <x v="0"/>
    <x v="4"/>
    <s v="Zomato"/>
    <n v="2276.36"/>
    <x v="1"/>
    <x v="1"/>
    <x v="5"/>
    <n v="63619.38"/>
    <n v="394484.25"/>
    <x v="7"/>
    <x v="7"/>
  </r>
  <r>
    <s v="TXN-215400"/>
    <d v="2023-05-10T00:00:00"/>
    <s v="Anika Reddy"/>
    <x v="0"/>
    <x v="0"/>
    <s v="Amazon.in"/>
    <n v="3440.09"/>
    <x v="1"/>
    <x v="3"/>
    <x v="9"/>
    <n v="33123.39"/>
    <n v="91197.54"/>
    <x v="10"/>
    <x v="10"/>
  </r>
  <r>
    <s v="TXN-215401"/>
    <d v="2023-12-02T00:00:00"/>
    <s v="Pari Kapoor"/>
    <x v="1"/>
    <x v="16"/>
    <s v="Amazon.in"/>
    <n v="14222.24"/>
    <x v="4"/>
    <x v="2"/>
    <x v="1"/>
    <n v="47472.02"/>
    <n v="156106.26999999999"/>
    <x v="9"/>
    <x v="9"/>
  </r>
  <r>
    <s v="TXN-215402"/>
    <d v="2023-06-04T00:00:00"/>
    <s v="Aadhya Singh"/>
    <x v="0"/>
    <x v="2"/>
    <s v="HDFC Bank"/>
    <n v="2015.08"/>
    <x v="4"/>
    <x v="0"/>
    <x v="6"/>
    <n v="45804.72"/>
    <n v="464719.73"/>
    <x v="0"/>
    <x v="0"/>
  </r>
  <r>
    <s v="TXN-215403"/>
    <d v="2023-03-30T00:00:00"/>
    <s v="Anika Iyer"/>
    <x v="1"/>
    <x v="3"/>
    <s v="Uber"/>
    <n v="19309.72"/>
    <x v="0"/>
    <x v="4"/>
    <x v="4"/>
    <n v="40954.19"/>
    <n v="176469.23"/>
    <x v="1"/>
    <x v="1"/>
  </r>
  <r>
    <s v="TXN-215404"/>
    <d v="2023-07-12T00:00:00"/>
    <s v="Myra Verma"/>
    <x v="2"/>
    <x v="7"/>
    <s v="Employer/Client"/>
    <n v="32570.03"/>
    <x v="3"/>
    <x v="2"/>
    <x v="5"/>
    <n v="59097.17"/>
    <n v="101460.5"/>
    <x v="2"/>
    <x v="2"/>
  </r>
  <r>
    <s v="TXN-215405"/>
    <d v="2023-08-21T00:00:00"/>
    <s v="Vivaan Kapoor"/>
    <x v="1"/>
    <x v="18"/>
    <s v="Zomato"/>
    <n v="23035.17"/>
    <x v="3"/>
    <x v="2"/>
    <x v="5"/>
    <n v="51860.45"/>
    <n v="168290.79"/>
    <x v="11"/>
    <x v="11"/>
  </r>
  <r>
    <s v="TXN-215406"/>
    <d v="2023-06-13T00:00:00"/>
    <s v="Shaurya Gupta"/>
    <x v="0"/>
    <x v="5"/>
    <s v="Bescom"/>
    <n v="10314.02"/>
    <x v="2"/>
    <x v="4"/>
    <x v="0"/>
    <n v="32564.41"/>
    <n v="379418.62"/>
    <x v="0"/>
    <x v="0"/>
  </r>
  <r>
    <s v="TXN-215407"/>
    <d v="2023-08-31T00:00:00"/>
    <s v="Sai Sharma"/>
    <x v="2"/>
    <x v="7"/>
    <s v="Employer/Client"/>
    <n v="92636.18"/>
    <x v="3"/>
    <x v="2"/>
    <x v="8"/>
    <n v="55114.13"/>
    <n v="-52555.92"/>
    <x v="11"/>
    <x v="11"/>
  </r>
  <r>
    <s v="TXN-215408"/>
    <d v="2023-03-30T00:00:00"/>
    <s v="Ananya Gupta"/>
    <x v="2"/>
    <x v="7"/>
    <s v="Employer/Client"/>
    <n v="78200.34"/>
    <x v="4"/>
    <x v="1"/>
    <x v="6"/>
    <n v="43696.79"/>
    <n v="374972.55"/>
    <x v="1"/>
    <x v="1"/>
  </r>
  <r>
    <s v="TXN-215409"/>
    <d v="2023-08-03T00:00:00"/>
    <s v="Vivaan Sharma"/>
    <x v="2"/>
    <x v="7"/>
    <s v="Employer/Client"/>
    <n v="64860.15"/>
    <x v="2"/>
    <x v="2"/>
    <x v="0"/>
    <n v="35816.49"/>
    <n v="93189.82"/>
    <x v="11"/>
    <x v="11"/>
  </r>
  <r>
    <s v="TXN-215410"/>
    <d v="2023-12-28T00:00:00"/>
    <s v="Aarav Singh"/>
    <x v="1"/>
    <x v="16"/>
    <s v="Amazon.in"/>
    <n v="17169.88"/>
    <x v="3"/>
    <x v="4"/>
    <x v="6"/>
    <n v="68622.98"/>
    <n v="344409.05"/>
    <x v="9"/>
    <x v="9"/>
  </r>
  <r>
    <s v="TXN-215411"/>
    <d v="2023-08-20T00:00:00"/>
    <s v="Vihaan Gupta"/>
    <x v="0"/>
    <x v="0"/>
    <s v="Zerodha"/>
    <n v="14539.25"/>
    <x v="4"/>
    <x v="0"/>
    <x v="1"/>
    <n v="39732.47"/>
    <n v="90028.71"/>
    <x v="11"/>
    <x v="11"/>
  </r>
  <r>
    <s v="TXN-215412"/>
    <d v="2023-01-05T00:00:00"/>
    <s v="Ira Sharma"/>
    <x v="0"/>
    <x v="1"/>
    <s v="Apollo Pharmacy"/>
    <n v="1749.28"/>
    <x v="4"/>
    <x v="3"/>
    <x v="9"/>
    <n v="39652.36"/>
    <n v="78387.759999999995"/>
    <x v="3"/>
    <x v="3"/>
  </r>
  <r>
    <s v="TXN-215413"/>
    <d v="2023-11-04T00:00:00"/>
    <s v="Saanvi Singh"/>
    <x v="0"/>
    <x v="4"/>
    <s v="Airtel"/>
    <n v="5027.8100000000004"/>
    <x v="3"/>
    <x v="1"/>
    <x v="8"/>
    <n v="65063.23"/>
    <n v="153329.21"/>
    <x v="7"/>
    <x v="7"/>
  </r>
  <r>
    <s v="TXN-215414"/>
    <d v="2023-06-22T00:00:00"/>
    <s v="Diya Verma"/>
    <x v="0"/>
    <x v="2"/>
    <s v="Amazon.in"/>
    <n v="7702"/>
    <x v="2"/>
    <x v="2"/>
    <x v="8"/>
    <n v="42963.34"/>
    <n v="121711.56"/>
    <x v="0"/>
    <x v="0"/>
  </r>
  <r>
    <s v="TXN-215415"/>
    <d v="2023-02-17T00:00:00"/>
    <s v="Reyansh Singh"/>
    <x v="0"/>
    <x v="0"/>
    <s v="PVR Cinemas"/>
    <n v="1760.2"/>
    <x v="3"/>
    <x v="4"/>
    <x v="4"/>
    <n v="45044.38"/>
    <n v="37312.03"/>
    <x v="6"/>
    <x v="6"/>
  </r>
  <r>
    <s v="TXN-215416"/>
    <d v="2023-07-13T00:00:00"/>
    <s v="Anika Malhotra"/>
    <x v="0"/>
    <x v="1"/>
    <s v="Airtel"/>
    <n v="8458.2999999999993"/>
    <x v="1"/>
    <x v="1"/>
    <x v="4"/>
    <n v="55340.81"/>
    <n v="-85870.98"/>
    <x v="2"/>
    <x v="2"/>
  </r>
  <r>
    <s v="TXN-215417"/>
    <d v="2023-05-23T00:00:00"/>
    <s v="Saanvi Kapoor"/>
    <x v="1"/>
    <x v="18"/>
    <s v="Apollo Pharmacy"/>
    <n v="15982.25"/>
    <x v="1"/>
    <x v="3"/>
    <x v="6"/>
    <n v="61596.58"/>
    <n v="-9963.7999999999993"/>
    <x v="10"/>
    <x v="10"/>
  </r>
  <r>
    <s v="TXN-215418"/>
    <d v="2023-02-06T00:00:00"/>
    <s v="Sai Kapoor"/>
    <x v="0"/>
    <x v="8"/>
    <s v="Amazon.in"/>
    <n v="11844.75"/>
    <x v="2"/>
    <x v="2"/>
    <x v="8"/>
    <n v="64146.16"/>
    <n v="259585.27"/>
    <x v="6"/>
    <x v="6"/>
  </r>
  <r>
    <s v="TXN-215419"/>
    <d v="2023-10-16T00:00:00"/>
    <s v="Aarav Verma"/>
    <x v="0"/>
    <x v="5"/>
    <s v="Airtel"/>
    <n v="1026.3"/>
    <x v="2"/>
    <x v="1"/>
    <x v="8"/>
    <n v="40063.620000000003"/>
    <n v="-21571.09"/>
    <x v="8"/>
    <x v="8"/>
  </r>
  <r>
    <s v="TXN-215420"/>
    <d v="2023-03-13T00:00:00"/>
    <s v="Vihaan Sharma"/>
    <x v="0"/>
    <x v="8"/>
    <s v="Reliance Smart"/>
    <n v="13743.56"/>
    <x v="0"/>
    <x v="1"/>
    <x v="9"/>
    <n v="61464.85"/>
    <n v="253678"/>
    <x v="1"/>
    <x v="1"/>
  </r>
  <r>
    <s v="TXN-215421"/>
    <d v="2023-01-21T00:00:00"/>
    <s v="Vihaan Kapoor"/>
    <x v="2"/>
    <x v="12"/>
    <s v="Employer/Client"/>
    <n v="31510.52"/>
    <x v="0"/>
    <x v="3"/>
    <x v="5"/>
    <n v="51212.29"/>
    <n v="165863.34"/>
    <x v="3"/>
    <x v="3"/>
  </r>
  <r>
    <s v="TXN-215422"/>
    <d v="2023-06-30T00:00:00"/>
    <s v="Anika Patel"/>
    <x v="0"/>
    <x v="0"/>
    <s v="Zomato"/>
    <n v="1677.98"/>
    <x v="0"/>
    <x v="3"/>
    <x v="2"/>
    <n v="65634.14"/>
    <n v="204304.95"/>
    <x v="0"/>
    <x v="0"/>
  </r>
  <r>
    <s v="TXN-215423"/>
    <d v="2023-05-14T00:00:00"/>
    <s v="Ira Verma"/>
    <x v="0"/>
    <x v="5"/>
    <s v="MakeMyTrip"/>
    <n v="2390.87"/>
    <x v="1"/>
    <x v="2"/>
    <x v="1"/>
    <n v="34357.49"/>
    <n v="206952.52"/>
    <x v="10"/>
    <x v="10"/>
  </r>
  <r>
    <s v="TXN-215424"/>
    <d v="2023-11-13T00:00:00"/>
    <s v="Saanvi Gupta"/>
    <x v="2"/>
    <x v="11"/>
    <s v="Employer/Client"/>
    <n v="90513.71"/>
    <x v="4"/>
    <x v="2"/>
    <x v="0"/>
    <n v="63077.75"/>
    <n v="473704.76"/>
    <x v="7"/>
    <x v="7"/>
  </r>
  <r>
    <s v="TXN-215425"/>
    <d v="2023-07-13T00:00:00"/>
    <s v="Saanvi Kapoor"/>
    <x v="0"/>
    <x v="6"/>
    <s v="Flipkart"/>
    <n v="7623.68"/>
    <x v="4"/>
    <x v="3"/>
    <x v="3"/>
    <n v="61596.58"/>
    <n v="-17587.48"/>
    <x v="2"/>
    <x v="2"/>
  </r>
  <r>
    <s v="TXN-215426"/>
    <d v="2023-06-10T00:00:00"/>
    <s v="Aaryan Kapoor"/>
    <x v="2"/>
    <x v="10"/>
    <s v="Employer/Client"/>
    <n v="79072.320000000007"/>
    <x v="1"/>
    <x v="0"/>
    <x v="6"/>
    <n v="66496"/>
    <n v="274709.15999999997"/>
    <x v="0"/>
    <x v="0"/>
  </r>
  <r>
    <s v="TXN-215427"/>
    <d v="2023-02-13T00:00:00"/>
    <s v="Navya Sharma"/>
    <x v="0"/>
    <x v="14"/>
    <s v="Flipkart"/>
    <n v="11343.47"/>
    <x v="2"/>
    <x v="2"/>
    <x v="3"/>
    <n v="61063.32"/>
    <n v="300279.84999999998"/>
    <x v="6"/>
    <x v="6"/>
  </r>
  <r>
    <s v="TXN-215428"/>
    <d v="2023-09-21T00:00:00"/>
    <s v="Navya Patel"/>
    <x v="0"/>
    <x v="1"/>
    <s v="Flipkart"/>
    <n v="7435.29"/>
    <x v="2"/>
    <x v="4"/>
    <x v="7"/>
    <n v="56749.66"/>
    <n v="323254.19"/>
    <x v="4"/>
    <x v="4"/>
  </r>
  <r>
    <s v="TXN-215429"/>
    <d v="2023-11-05T00:00:00"/>
    <s v="Ira Joshi"/>
    <x v="0"/>
    <x v="14"/>
    <s v="Swiggy"/>
    <n v="6953.38"/>
    <x v="0"/>
    <x v="4"/>
    <x v="3"/>
    <n v="41974.09"/>
    <n v="317540.37"/>
    <x v="7"/>
    <x v="7"/>
  </r>
  <r>
    <s v="TXN-215430"/>
    <d v="2023-08-26T00:00:00"/>
    <s v="Shaurya Malhotra"/>
    <x v="0"/>
    <x v="4"/>
    <s v="Zomato"/>
    <n v="12914.08"/>
    <x v="0"/>
    <x v="1"/>
    <x v="7"/>
    <n v="50695.91"/>
    <n v="220228.58"/>
    <x v="11"/>
    <x v="11"/>
  </r>
  <r>
    <s v="TXN-215431"/>
    <d v="2023-07-24T00:00:00"/>
    <s v="Ira Sharma"/>
    <x v="0"/>
    <x v="6"/>
    <s v="Bescom"/>
    <n v="9359.2099999999991"/>
    <x v="2"/>
    <x v="3"/>
    <x v="8"/>
    <n v="39652.36"/>
    <n v="69028.55"/>
    <x v="2"/>
    <x v="2"/>
  </r>
  <r>
    <s v="TXN-215432"/>
    <d v="2023-06-08T00:00:00"/>
    <s v="Aadhya Singh"/>
    <x v="0"/>
    <x v="6"/>
    <s v="Reliance Smart"/>
    <n v="5354.69"/>
    <x v="1"/>
    <x v="1"/>
    <x v="8"/>
    <n v="33353.879999999997"/>
    <n v="72227"/>
    <x v="0"/>
    <x v="0"/>
  </r>
  <r>
    <s v="TXN-215433"/>
    <d v="2023-09-02T00:00:00"/>
    <s v="Ishaan Kapoor"/>
    <x v="0"/>
    <x v="5"/>
    <s v="Ola"/>
    <n v="9169.2999999999993"/>
    <x v="2"/>
    <x v="3"/>
    <x v="7"/>
    <n v="34906.080000000002"/>
    <n v="-34966.629999999997"/>
    <x v="4"/>
    <x v="4"/>
  </r>
  <r>
    <s v="TXN-215434"/>
    <d v="2023-04-19T00:00:00"/>
    <s v="Diya Reddy"/>
    <x v="0"/>
    <x v="14"/>
    <s v="MakeMyTrip"/>
    <n v="11868.86"/>
    <x v="1"/>
    <x v="4"/>
    <x v="0"/>
    <n v="49454.11"/>
    <n v="143375.5"/>
    <x v="5"/>
    <x v="5"/>
  </r>
  <r>
    <s v="TXN-215435"/>
    <d v="2023-11-09T00:00:00"/>
    <s v="Vihaan Singh"/>
    <x v="0"/>
    <x v="13"/>
    <s v="Reliance Smart"/>
    <n v="14948.02"/>
    <x v="0"/>
    <x v="0"/>
    <x v="6"/>
    <n v="30395.31"/>
    <n v="-86430.24"/>
    <x v="7"/>
    <x v="7"/>
  </r>
  <r>
    <s v="TXN-215436"/>
    <d v="2023-04-16T00:00:00"/>
    <s v="Diya Sharma"/>
    <x v="0"/>
    <x v="14"/>
    <s v="MakeMyTrip"/>
    <n v="7490.29"/>
    <x v="2"/>
    <x v="2"/>
    <x v="5"/>
    <n v="42725.94"/>
    <n v="176543.53"/>
    <x v="5"/>
    <x v="5"/>
  </r>
  <r>
    <s v="TXN-215437"/>
    <d v="2023-01-10T00:00:00"/>
    <s v="Diya Singh"/>
    <x v="2"/>
    <x v="10"/>
    <s v="Employer/Client"/>
    <n v="37674.629999999997"/>
    <x v="3"/>
    <x v="4"/>
    <x v="7"/>
    <n v="45622.84"/>
    <n v="217011.65"/>
    <x v="3"/>
    <x v="3"/>
  </r>
  <r>
    <s v="TXN-215438"/>
    <d v="2023-09-15T00:00:00"/>
    <s v="Ishaan Verma"/>
    <x v="0"/>
    <x v="13"/>
    <s v="MakeMyTrip"/>
    <n v="12237.22"/>
    <x v="0"/>
    <x v="2"/>
    <x v="1"/>
    <n v="68478.75"/>
    <n v="-111737.34"/>
    <x v="4"/>
    <x v="4"/>
  </r>
  <r>
    <s v="TXN-215439"/>
    <d v="2023-08-14T00:00:00"/>
    <s v="Arjun Gupta"/>
    <x v="0"/>
    <x v="6"/>
    <s v="Swiggy"/>
    <n v="12264.29"/>
    <x v="2"/>
    <x v="1"/>
    <x v="7"/>
    <n v="49240.04"/>
    <n v="113799.61"/>
    <x v="11"/>
    <x v="11"/>
  </r>
  <r>
    <s v="TXN-215440"/>
    <d v="2023-04-06T00:00:00"/>
    <s v="Ira Kapoor"/>
    <x v="0"/>
    <x v="2"/>
    <s v="Zerodha"/>
    <n v="2566.33"/>
    <x v="4"/>
    <x v="1"/>
    <x v="1"/>
    <n v="50683.96"/>
    <n v="164860.87"/>
    <x v="5"/>
    <x v="5"/>
  </r>
  <r>
    <s v="TXN-215441"/>
    <d v="2023-03-19T00:00:00"/>
    <s v="Ira Patel"/>
    <x v="0"/>
    <x v="6"/>
    <s v="Zerodha"/>
    <n v="14544.52"/>
    <x v="4"/>
    <x v="0"/>
    <x v="4"/>
    <n v="68759.37"/>
    <n v="-9823.07"/>
    <x v="1"/>
    <x v="1"/>
  </r>
  <r>
    <s v="TXN-215442"/>
    <d v="2023-08-17T00:00:00"/>
    <s v="Sai Gupta"/>
    <x v="0"/>
    <x v="4"/>
    <s v="PVR Cinemas"/>
    <n v="8782.41"/>
    <x v="2"/>
    <x v="3"/>
    <x v="1"/>
    <n v="32725.15"/>
    <n v="285630.71000000002"/>
    <x v="11"/>
    <x v="11"/>
  </r>
  <r>
    <s v="TXN-215443"/>
    <d v="2023-11-14T00:00:00"/>
    <s v="Anika Patel"/>
    <x v="0"/>
    <x v="5"/>
    <s v="HDFC Bank"/>
    <n v="4186.72"/>
    <x v="1"/>
    <x v="0"/>
    <x v="5"/>
    <n v="63918.97"/>
    <n v="161365.47"/>
    <x v="7"/>
    <x v="7"/>
  </r>
  <r>
    <s v="TXN-215444"/>
    <d v="2023-09-05T00:00:00"/>
    <s v="Reyansh Patel"/>
    <x v="0"/>
    <x v="5"/>
    <s v="Amazon.in"/>
    <n v="2340.79"/>
    <x v="1"/>
    <x v="2"/>
    <x v="6"/>
    <n v="47878.74"/>
    <n v="10219.41"/>
    <x v="4"/>
    <x v="4"/>
  </r>
  <r>
    <s v="TXN-215445"/>
    <d v="2023-04-14T00:00:00"/>
    <s v="Ananya Gupta"/>
    <x v="0"/>
    <x v="8"/>
    <s v="Uber"/>
    <n v="8653.1200000000008"/>
    <x v="0"/>
    <x v="0"/>
    <x v="7"/>
    <n v="41074.400000000001"/>
    <n v="140636.4"/>
    <x v="5"/>
    <x v="5"/>
  </r>
  <r>
    <s v="TXN-215446"/>
    <d v="2023-09-12T00:00:00"/>
    <s v="Aarav Patel"/>
    <x v="0"/>
    <x v="0"/>
    <s v="HDFC Bank"/>
    <n v="1731.46"/>
    <x v="4"/>
    <x v="3"/>
    <x v="7"/>
    <n v="62865.65"/>
    <n v="159024.85999999999"/>
    <x v="4"/>
    <x v="4"/>
  </r>
  <r>
    <s v="TXN-215447"/>
    <d v="2023-03-26T00:00:00"/>
    <s v="Shaurya Reddy"/>
    <x v="2"/>
    <x v="7"/>
    <s v="Employer/Client"/>
    <n v="78137.7"/>
    <x v="0"/>
    <x v="4"/>
    <x v="8"/>
    <n v="56156.31"/>
    <n v="237200.28"/>
    <x v="1"/>
    <x v="1"/>
  </r>
  <r>
    <s v="TXN-215448"/>
    <d v="2023-02-04T00:00:00"/>
    <s v="Diya Iyer"/>
    <x v="0"/>
    <x v="6"/>
    <s v="Swiggy"/>
    <n v="6030.11"/>
    <x v="2"/>
    <x v="2"/>
    <x v="4"/>
    <n v="40940.080000000002"/>
    <n v="429991.89"/>
    <x v="6"/>
    <x v="6"/>
  </r>
  <r>
    <s v="TXN-215449"/>
    <d v="2023-12-23T00:00:00"/>
    <s v="Sai Gupta"/>
    <x v="0"/>
    <x v="0"/>
    <s v="Uber"/>
    <n v="1875.35"/>
    <x v="4"/>
    <x v="4"/>
    <x v="0"/>
    <n v="60656.31"/>
    <n v="119716.81"/>
    <x v="9"/>
    <x v="9"/>
  </r>
  <r>
    <s v="TXN-215450"/>
    <d v="2023-11-15T00:00:00"/>
    <s v="Riya Patel"/>
    <x v="0"/>
    <x v="13"/>
    <s v="MakeMyTrip"/>
    <n v="8936.36"/>
    <x v="3"/>
    <x v="4"/>
    <x v="9"/>
    <n v="55115.040000000001"/>
    <n v="266347.18"/>
    <x v="7"/>
    <x v="7"/>
  </r>
  <r>
    <s v="TXN-215451"/>
    <d v="2023-01-06T00:00:00"/>
    <s v="Vivaan Sharma"/>
    <x v="0"/>
    <x v="13"/>
    <s v="MakeMyTrip"/>
    <n v="13723.65"/>
    <x v="2"/>
    <x v="1"/>
    <x v="1"/>
    <n v="69688.149999999994"/>
    <n v="38998.15"/>
    <x v="3"/>
    <x v="3"/>
  </r>
  <r>
    <s v="TXN-215452"/>
    <d v="2023-09-10T00:00:00"/>
    <s v="Ira Kapoor"/>
    <x v="0"/>
    <x v="5"/>
    <s v="Swiggy"/>
    <n v="13298.2"/>
    <x v="4"/>
    <x v="0"/>
    <x v="0"/>
    <n v="37747.75"/>
    <n v="4399.62"/>
    <x v="4"/>
    <x v="4"/>
  </r>
  <r>
    <s v="TXN-215453"/>
    <d v="2023-01-02T00:00:00"/>
    <s v="Aadhya Joshi"/>
    <x v="0"/>
    <x v="6"/>
    <s v="HDFC Bank"/>
    <n v="10503.93"/>
    <x v="0"/>
    <x v="0"/>
    <x v="9"/>
    <n v="43362.2"/>
    <n v="13695.87"/>
    <x v="3"/>
    <x v="3"/>
  </r>
  <r>
    <s v="TXN-215454"/>
    <d v="2023-05-23T00:00:00"/>
    <s v="Anika Patel"/>
    <x v="0"/>
    <x v="0"/>
    <s v="Zomato"/>
    <n v="14999.77"/>
    <x v="3"/>
    <x v="0"/>
    <x v="9"/>
    <n v="63918.97"/>
    <n v="146365.70000000001"/>
    <x v="10"/>
    <x v="10"/>
  </r>
  <r>
    <s v="TXN-215455"/>
    <d v="2023-12-23T00:00:00"/>
    <s v="Ishaan Patel"/>
    <x v="0"/>
    <x v="4"/>
    <s v="Swiggy"/>
    <n v="9341.19"/>
    <x v="4"/>
    <x v="3"/>
    <x v="0"/>
    <n v="35050.019999999997"/>
    <n v="93042.49"/>
    <x v="9"/>
    <x v="9"/>
  </r>
  <r>
    <s v="TXN-215456"/>
    <d v="2023-08-11T00:00:00"/>
    <s v="Aadhya Gupta"/>
    <x v="0"/>
    <x v="13"/>
    <s v="Airtel"/>
    <n v="10338.31"/>
    <x v="2"/>
    <x v="3"/>
    <x v="5"/>
    <n v="36157.129999999997"/>
    <n v="147842.12"/>
    <x v="11"/>
    <x v="11"/>
  </r>
  <r>
    <s v="TXN-215457"/>
    <d v="2023-01-03T00:00:00"/>
    <s v="Vivaan Singh"/>
    <x v="1"/>
    <x v="16"/>
    <s v="BigBasket"/>
    <n v="17996.86"/>
    <x v="3"/>
    <x v="2"/>
    <x v="9"/>
    <n v="34779.08"/>
    <n v="264992.08"/>
    <x v="3"/>
    <x v="3"/>
  </r>
  <r>
    <s v="TXN-215458"/>
    <d v="2023-03-23T00:00:00"/>
    <s v="Vivaan Singh"/>
    <x v="0"/>
    <x v="5"/>
    <s v="Apollo Pharmacy"/>
    <n v="2985.17"/>
    <x v="4"/>
    <x v="1"/>
    <x v="0"/>
    <n v="45446.98"/>
    <n v="129721.57"/>
    <x v="1"/>
    <x v="1"/>
  </r>
  <r>
    <s v="TXN-215459"/>
    <d v="2023-04-06T00:00:00"/>
    <s v="Aditya Verma"/>
    <x v="2"/>
    <x v="10"/>
    <s v="Employer/Client"/>
    <n v="87636.54"/>
    <x v="0"/>
    <x v="2"/>
    <x v="1"/>
    <n v="42480.74"/>
    <n v="256647.7"/>
    <x v="5"/>
    <x v="5"/>
  </r>
  <r>
    <s v="TXN-215460"/>
    <d v="2023-03-22T00:00:00"/>
    <s v="Arjun Reddy"/>
    <x v="0"/>
    <x v="1"/>
    <s v="Reliance Smart"/>
    <n v="14231.75"/>
    <x v="2"/>
    <x v="3"/>
    <x v="5"/>
    <n v="41803.65"/>
    <n v="184740.11"/>
    <x v="1"/>
    <x v="1"/>
  </r>
  <r>
    <s v="TXN-215461"/>
    <d v="2023-05-22T00:00:00"/>
    <s v="Aadhya Kapoor"/>
    <x v="0"/>
    <x v="13"/>
    <s v="Amazon.in"/>
    <n v="7142.75"/>
    <x v="0"/>
    <x v="3"/>
    <x v="2"/>
    <n v="56254.01"/>
    <n v="116992.24"/>
    <x v="10"/>
    <x v="10"/>
  </r>
  <r>
    <s v="TXN-215462"/>
    <d v="2023-03-02T00:00:00"/>
    <s v="Shaurya Gupta"/>
    <x v="0"/>
    <x v="5"/>
    <s v="Ola"/>
    <n v="1392.13"/>
    <x v="1"/>
    <x v="4"/>
    <x v="9"/>
    <n v="32564.41"/>
    <n v="378026.49"/>
    <x v="1"/>
    <x v="1"/>
  </r>
  <r>
    <s v="TXN-215463"/>
    <d v="2023-06-16T00:00:00"/>
    <s v="Reyansh Patel"/>
    <x v="0"/>
    <x v="0"/>
    <s v="Zomato"/>
    <n v="4559.2700000000004"/>
    <x v="4"/>
    <x v="4"/>
    <x v="1"/>
    <n v="53312.08"/>
    <n v="184625.68"/>
    <x v="0"/>
    <x v="0"/>
  </r>
  <r>
    <s v="TXN-215464"/>
    <d v="2023-07-09T00:00:00"/>
    <s v="Anika Singh"/>
    <x v="0"/>
    <x v="2"/>
    <s v="PVR Cinemas"/>
    <n v="12732.95"/>
    <x v="3"/>
    <x v="1"/>
    <x v="3"/>
    <n v="63619.38"/>
    <n v="381751.3"/>
    <x v="2"/>
    <x v="2"/>
  </r>
  <r>
    <s v="TXN-215465"/>
    <d v="2023-08-28T00:00:00"/>
    <s v="Ira Sharma"/>
    <x v="2"/>
    <x v="7"/>
    <s v="Employer/Client"/>
    <n v="85694.07"/>
    <x v="2"/>
    <x v="4"/>
    <x v="4"/>
    <n v="37895.379999999997"/>
    <n v="411633.9"/>
    <x v="11"/>
    <x v="11"/>
  </r>
  <r>
    <s v="TXN-215466"/>
    <d v="2023-10-06T00:00:00"/>
    <s v="Reyansh Patel"/>
    <x v="0"/>
    <x v="5"/>
    <s v="Airtel"/>
    <n v="7016.31"/>
    <x v="2"/>
    <x v="3"/>
    <x v="7"/>
    <n v="59812.67"/>
    <n v="93941.13"/>
    <x v="8"/>
    <x v="8"/>
  </r>
  <r>
    <s v="TXN-215467"/>
    <d v="2023-07-20T00:00:00"/>
    <s v="Anika Sharma"/>
    <x v="0"/>
    <x v="6"/>
    <s v="Ola"/>
    <n v="12373.54"/>
    <x v="1"/>
    <x v="1"/>
    <x v="7"/>
    <n v="32481.67"/>
    <n v="207558.89"/>
    <x v="2"/>
    <x v="2"/>
  </r>
  <r>
    <s v="TXN-215468"/>
    <d v="2023-06-08T00:00:00"/>
    <s v="Saanvi Verma"/>
    <x v="2"/>
    <x v="9"/>
    <s v="Employer/Client"/>
    <n v="73204.97"/>
    <x v="2"/>
    <x v="4"/>
    <x v="4"/>
    <n v="47044.72"/>
    <n v="213559.96"/>
    <x v="0"/>
    <x v="0"/>
  </r>
  <r>
    <s v="TXN-215469"/>
    <d v="2023-05-25T00:00:00"/>
    <s v="Arjun Malhotra"/>
    <x v="1"/>
    <x v="17"/>
    <s v="MakeMyTrip"/>
    <n v="18505.009999999998"/>
    <x v="4"/>
    <x v="3"/>
    <x v="6"/>
    <n v="67823.73"/>
    <n v="287411.81"/>
    <x v="10"/>
    <x v="10"/>
  </r>
  <r>
    <s v="TXN-215470"/>
    <d v="2023-02-25T00:00:00"/>
    <s v="Ishaan Kapoor"/>
    <x v="0"/>
    <x v="2"/>
    <s v="Amazon.in"/>
    <n v="12206.32"/>
    <x v="1"/>
    <x v="2"/>
    <x v="2"/>
    <n v="51542.6"/>
    <n v="209036.15"/>
    <x v="6"/>
    <x v="6"/>
  </r>
  <r>
    <s v="TXN-215471"/>
    <d v="2023-10-07T00:00:00"/>
    <s v="Aarav Sharma"/>
    <x v="2"/>
    <x v="11"/>
    <s v="Employer/Client"/>
    <n v="54170.35"/>
    <x v="0"/>
    <x v="3"/>
    <x v="5"/>
    <n v="67888.33"/>
    <n v="164932.06"/>
    <x v="8"/>
    <x v="8"/>
  </r>
  <r>
    <s v="TXN-215472"/>
    <d v="2023-03-19T00:00:00"/>
    <s v="Reyansh Joshi"/>
    <x v="0"/>
    <x v="2"/>
    <s v="Swiggy"/>
    <n v="8954.94"/>
    <x v="0"/>
    <x v="1"/>
    <x v="7"/>
    <n v="39108.379999999997"/>
    <n v="221304.49"/>
    <x v="1"/>
    <x v="1"/>
  </r>
  <r>
    <s v="TXN-215473"/>
    <d v="2023-07-11T00:00:00"/>
    <s v="Ishaan Patel"/>
    <x v="0"/>
    <x v="14"/>
    <s v="HDFC Bank"/>
    <n v="7792.65"/>
    <x v="0"/>
    <x v="0"/>
    <x v="9"/>
    <n v="55097.65"/>
    <n v="-2555.25"/>
    <x v="2"/>
    <x v="2"/>
  </r>
  <r>
    <s v="TXN-215474"/>
    <d v="2023-02-15T00:00:00"/>
    <s v="Vivaan Patel"/>
    <x v="0"/>
    <x v="13"/>
    <s v="MakeMyTrip"/>
    <n v="13199.2"/>
    <x v="1"/>
    <x v="1"/>
    <x v="0"/>
    <n v="69454.2"/>
    <n v="-15675.17"/>
    <x v="6"/>
    <x v="6"/>
  </r>
  <r>
    <s v="TXN-215475"/>
    <d v="2023-09-23T00:00:00"/>
    <s v="Ishaan Reddy"/>
    <x v="0"/>
    <x v="2"/>
    <s v="Zerodha"/>
    <n v="9078.01"/>
    <x v="4"/>
    <x v="0"/>
    <x v="9"/>
    <n v="43247.54"/>
    <n v="163272.22"/>
    <x v="4"/>
    <x v="4"/>
  </r>
  <r>
    <s v="TXN-215476"/>
    <d v="2023-08-26T00:00:00"/>
    <s v="Ishaan Joshi"/>
    <x v="0"/>
    <x v="0"/>
    <s v="Airtel"/>
    <n v="4528.0200000000004"/>
    <x v="4"/>
    <x v="1"/>
    <x v="8"/>
    <n v="58988.800000000003"/>
    <n v="93119.38"/>
    <x v="11"/>
    <x v="11"/>
  </r>
  <r>
    <s v="TXN-215477"/>
    <d v="2023-12-14T00:00:00"/>
    <s v="Aaryan Singh"/>
    <x v="0"/>
    <x v="0"/>
    <s v="Zomato"/>
    <n v="13283.84"/>
    <x v="3"/>
    <x v="3"/>
    <x v="5"/>
    <n v="66988.84"/>
    <n v="14094.75"/>
    <x v="9"/>
    <x v="9"/>
  </r>
  <r>
    <s v="TXN-215478"/>
    <d v="2023-01-17T00:00:00"/>
    <s v="Pari Singh"/>
    <x v="0"/>
    <x v="0"/>
    <s v="BigBasket"/>
    <n v="9470.51"/>
    <x v="2"/>
    <x v="4"/>
    <x v="1"/>
    <n v="55444.480000000003"/>
    <n v="232105.68"/>
    <x v="3"/>
    <x v="3"/>
  </r>
  <r>
    <s v="TXN-215479"/>
    <d v="2023-07-31T00:00:00"/>
    <s v="Vihaan Kapoor"/>
    <x v="0"/>
    <x v="13"/>
    <s v="Bescom"/>
    <n v="10023.950000000001"/>
    <x v="1"/>
    <x v="2"/>
    <x v="2"/>
    <n v="52705.36"/>
    <n v="154337.23000000001"/>
    <x v="2"/>
    <x v="2"/>
  </r>
  <r>
    <s v="TXN-215480"/>
    <d v="2023-09-25T00:00:00"/>
    <s v="Myra Patel"/>
    <x v="0"/>
    <x v="0"/>
    <s v="PVR Cinemas"/>
    <n v="2735.93"/>
    <x v="1"/>
    <x v="0"/>
    <x v="0"/>
    <n v="62975.16"/>
    <n v="115504.85"/>
    <x v="4"/>
    <x v="4"/>
  </r>
  <r>
    <s v="TXN-215481"/>
    <d v="2023-06-04T00:00:00"/>
    <s v="Myra Joshi"/>
    <x v="0"/>
    <x v="14"/>
    <s v="Swiggy"/>
    <n v="9258.2000000000007"/>
    <x v="0"/>
    <x v="4"/>
    <x v="3"/>
    <n v="40500.78"/>
    <n v="252658.21"/>
    <x v="0"/>
    <x v="0"/>
  </r>
  <r>
    <s v="TXN-215482"/>
    <d v="2023-01-20T00:00:00"/>
    <s v="Sai Iyer"/>
    <x v="1"/>
    <x v="16"/>
    <s v="Ola"/>
    <n v="6804.11"/>
    <x v="4"/>
    <x v="4"/>
    <x v="8"/>
    <n v="44399.94"/>
    <n v="105582.39999999999"/>
    <x v="3"/>
    <x v="3"/>
  </r>
  <r>
    <s v="TXN-215483"/>
    <d v="2023-08-05T00:00:00"/>
    <s v="Ananya Reddy"/>
    <x v="0"/>
    <x v="1"/>
    <s v="BigBasket"/>
    <n v="2816.79"/>
    <x v="4"/>
    <x v="3"/>
    <x v="8"/>
    <n v="60075.74"/>
    <n v="150354.6"/>
    <x v="11"/>
    <x v="11"/>
  </r>
  <r>
    <s v="TXN-215484"/>
    <d v="2023-03-25T00:00:00"/>
    <s v="Riya Reddy"/>
    <x v="0"/>
    <x v="2"/>
    <s v="Flipkart"/>
    <n v="8807.4"/>
    <x v="2"/>
    <x v="1"/>
    <x v="5"/>
    <n v="43800.36"/>
    <n v="22998.89"/>
    <x v="1"/>
    <x v="1"/>
  </r>
  <r>
    <s v="TXN-215485"/>
    <d v="2023-08-11T00:00:00"/>
    <s v="Shaurya Verma"/>
    <x v="0"/>
    <x v="8"/>
    <s v="Zomato"/>
    <n v="11404.29"/>
    <x v="2"/>
    <x v="1"/>
    <x v="5"/>
    <n v="55980.68"/>
    <n v="142373.17000000001"/>
    <x v="11"/>
    <x v="11"/>
  </r>
  <r>
    <s v="TXN-215486"/>
    <d v="2023-05-18T00:00:00"/>
    <s v="Pari Verma"/>
    <x v="0"/>
    <x v="13"/>
    <s v="Zomato"/>
    <n v="10944.17"/>
    <x v="4"/>
    <x v="0"/>
    <x v="7"/>
    <n v="45132.62"/>
    <n v="83062.320000000007"/>
    <x v="10"/>
    <x v="10"/>
  </r>
  <r>
    <s v="TXN-215487"/>
    <d v="2023-08-25T00:00:00"/>
    <s v="Vivaan Kapoor"/>
    <x v="0"/>
    <x v="13"/>
    <s v="Swiggy"/>
    <n v="13884.91"/>
    <x v="1"/>
    <x v="3"/>
    <x v="5"/>
    <n v="35572.35"/>
    <n v="238070.16"/>
    <x v="11"/>
    <x v="11"/>
  </r>
  <r>
    <s v="TXN-215488"/>
    <d v="2023-05-15T00:00:00"/>
    <s v="Aditya Kapoor"/>
    <x v="0"/>
    <x v="5"/>
    <s v="Flipkart"/>
    <n v="9148.7000000000007"/>
    <x v="4"/>
    <x v="1"/>
    <x v="9"/>
    <n v="32892.51"/>
    <n v="229941.79"/>
    <x v="10"/>
    <x v="10"/>
  </r>
  <r>
    <s v="TXN-215489"/>
    <d v="2023-07-11T00:00:00"/>
    <s v="Saanvi Patel"/>
    <x v="0"/>
    <x v="5"/>
    <s v="HDFC Bank"/>
    <n v="7181.98"/>
    <x v="1"/>
    <x v="1"/>
    <x v="0"/>
    <n v="64081.21"/>
    <n v="-31284.91"/>
    <x v="2"/>
    <x v="2"/>
  </r>
  <r>
    <s v="TXN-215490"/>
    <d v="2023-05-09T00:00:00"/>
    <s v="Diya Iyer"/>
    <x v="0"/>
    <x v="8"/>
    <s v="BigBasket"/>
    <n v="5911.51"/>
    <x v="4"/>
    <x v="0"/>
    <x v="2"/>
    <n v="48620.91"/>
    <n v="162724.41"/>
    <x v="10"/>
    <x v="10"/>
  </r>
  <r>
    <s v="TXN-215491"/>
    <d v="2023-09-08T00:00:00"/>
    <s v="Aadhya Reddy"/>
    <x v="0"/>
    <x v="13"/>
    <s v="BigBasket"/>
    <n v="9286.92"/>
    <x v="2"/>
    <x v="3"/>
    <x v="0"/>
    <n v="49166.68"/>
    <n v="185581.4"/>
    <x v="4"/>
    <x v="4"/>
  </r>
  <r>
    <s v="TXN-215492"/>
    <d v="2023-12-08T00:00:00"/>
    <s v="Pari Iyer"/>
    <x v="0"/>
    <x v="14"/>
    <s v="Uber"/>
    <n v="10630.3"/>
    <x v="2"/>
    <x v="2"/>
    <x v="0"/>
    <n v="58342.81"/>
    <n v="183048.24"/>
    <x v="9"/>
    <x v="9"/>
  </r>
  <r>
    <s v="TXN-215493"/>
    <d v="2023-03-22T00:00:00"/>
    <s v="Diya Gupta"/>
    <x v="0"/>
    <x v="14"/>
    <s v="Uber"/>
    <n v="12357.18"/>
    <x v="3"/>
    <x v="0"/>
    <x v="8"/>
    <n v="57657.26"/>
    <n v="204751.14"/>
    <x v="1"/>
    <x v="1"/>
  </r>
  <r>
    <s v="TXN-215494"/>
    <d v="2023-09-02T00:00:00"/>
    <s v="Myra Gupta"/>
    <x v="0"/>
    <x v="0"/>
    <s v="BigBasket"/>
    <n v="6829.06"/>
    <x v="2"/>
    <x v="2"/>
    <x v="0"/>
    <n v="36904.22"/>
    <n v="176269.06"/>
    <x v="4"/>
    <x v="4"/>
  </r>
  <r>
    <s v="TXN-215495"/>
    <d v="2023-03-09T00:00:00"/>
    <s v="Ira Gupta"/>
    <x v="0"/>
    <x v="14"/>
    <s v="BigBasket"/>
    <n v="5797.68"/>
    <x v="3"/>
    <x v="1"/>
    <x v="3"/>
    <n v="39950.54"/>
    <n v="91292.37"/>
    <x v="1"/>
    <x v="1"/>
  </r>
  <r>
    <s v="TXN-215496"/>
    <d v="2023-02-19T00:00:00"/>
    <s v="Vihaan Gupta"/>
    <x v="0"/>
    <x v="2"/>
    <s v="Swiggy"/>
    <n v="1229.74"/>
    <x v="1"/>
    <x v="1"/>
    <x v="2"/>
    <n v="69176.38"/>
    <n v="281252.34000000003"/>
    <x v="6"/>
    <x v="6"/>
  </r>
  <r>
    <s v="TXN-215497"/>
    <d v="2023-08-14T00:00:00"/>
    <s v="Arjun Kapoor"/>
    <x v="0"/>
    <x v="8"/>
    <s v="Reliance Smart"/>
    <n v="3507.65"/>
    <x v="2"/>
    <x v="3"/>
    <x v="1"/>
    <n v="66166.259999999995"/>
    <n v="169854.82"/>
    <x v="11"/>
    <x v="11"/>
  </r>
  <r>
    <s v="TXN-215498"/>
    <d v="2023-06-16T00:00:00"/>
    <s v="Aditya Reddy"/>
    <x v="2"/>
    <x v="12"/>
    <s v="Employer/Client"/>
    <n v="94754.99"/>
    <x v="2"/>
    <x v="0"/>
    <x v="6"/>
    <n v="31807.74"/>
    <n v="682725.5"/>
    <x v="0"/>
    <x v="0"/>
  </r>
  <r>
    <s v="TXN-215499"/>
    <d v="2023-07-18T00:00:00"/>
    <s v="Aarav Sharma"/>
    <x v="2"/>
    <x v="7"/>
    <s v="Employer/Client"/>
    <n v="74411.87"/>
    <x v="4"/>
    <x v="3"/>
    <x v="6"/>
    <n v="67888.33"/>
    <n v="239343.93"/>
    <x v="2"/>
    <x v="2"/>
  </r>
  <r>
    <s v="TXN-215500"/>
    <d v="2023-01-25T00:00:00"/>
    <s v="Riya Singh"/>
    <x v="0"/>
    <x v="14"/>
    <s v="Uber"/>
    <n v="7927.99"/>
    <x v="1"/>
    <x v="0"/>
    <x v="2"/>
    <n v="62530.41"/>
    <n v="65182.1"/>
    <x v="3"/>
    <x v="3"/>
  </r>
  <r>
    <s v="TXN-215501"/>
    <d v="2023-10-08T00:00:00"/>
    <s v="Arjun Reddy"/>
    <x v="0"/>
    <x v="6"/>
    <s v="Flipkart"/>
    <n v="5197.7700000000004"/>
    <x v="0"/>
    <x v="0"/>
    <x v="6"/>
    <n v="31287.26"/>
    <n v="353567.59"/>
    <x v="8"/>
    <x v="8"/>
  </r>
  <r>
    <s v="TXN-215502"/>
    <d v="2023-02-03T00:00:00"/>
    <s v="Reyansh Iyer"/>
    <x v="0"/>
    <x v="5"/>
    <s v="Amazon.in"/>
    <n v="8054.56"/>
    <x v="2"/>
    <x v="2"/>
    <x v="9"/>
    <n v="58462.98"/>
    <n v="38696.44"/>
    <x v="6"/>
    <x v="6"/>
  </r>
  <r>
    <s v="TXN-215503"/>
    <d v="2023-12-31T00:00:00"/>
    <s v="Sai Singh"/>
    <x v="0"/>
    <x v="2"/>
    <s v="Zomato"/>
    <n v="10274.76"/>
    <x v="3"/>
    <x v="1"/>
    <x v="5"/>
    <n v="58113.1"/>
    <n v="-47867.98"/>
    <x v="9"/>
    <x v="9"/>
  </r>
  <r>
    <s v="TXN-215504"/>
    <d v="2023-10-11T00:00:00"/>
    <s v="Aaryan Iyer"/>
    <x v="2"/>
    <x v="9"/>
    <s v="Employer/Client"/>
    <n v="71180.14"/>
    <x v="3"/>
    <x v="0"/>
    <x v="7"/>
    <n v="30371.69"/>
    <n v="336695.64"/>
    <x v="8"/>
    <x v="8"/>
  </r>
  <r>
    <s v="TXN-215505"/>
    <d v="2023-12-14T00:00:00"/>
    <s v="Aarav Verma"/>
    <x v="2"/>
    <x v="7"/>
    <s v="Employer/Client"/>
    <n v="78804.06"/>
    <x v="2"/>
    <x v="1"/>
    <x v="5"/>
    <n v="40063.620000000003"/>
    <n v="57232.97"/>
    <x v="9"/>
    <x v="9"/>
  </r>
  <r>
    <s v="TXN-215506"/>
    <d v="2023-06-24T00:00:00"/>
    <s v="Sai Kapoor"/>
    <x v="0"/>
    <x v="13"/>
    <s v="PVR Cinemas"/>
    <n v="899.69"/>
    <x v="3"/>
    <x v="1"/>
    <x v="4"/>
    <n v="39659.96"/>
    <n v="118935.33"/>
    <x v="0"/>
    <x v="0"/>
  </r>
  <r>
    <s v="TXN-215507"/>
    <d v="2023-07-10T00:00:00"/>
    <s v="Vihaan Patel"/>
    <x v="1"/>
    <x v="18"/>
    <s v="Amazon.in"/>
    <n v="11547.39"/>
    <x v="4"/>
    <x v="3"/>
    <x v="8"/>
    <n v="67194.62"/>
    <n v="245007"/>
    <x v="2"/>
    <x v="2"/>
  </r>
  <r>
    <s v="TXN-215508"/>
    <d v="2023-07-20T00:00:00"/>
    <s v="Sai Malhotra"/>
    <x v="0"/>
    <x v="14"/>
    <s v="Airtel"/>
    <n v="4475.2700000000004"/>
    <x v="4"/>
    <x v="0"/>
    <x v="3"/>
    <n v="64736.52"/>
    <n v="74145.45"/>
    <x v="2"/>
    <x v="2"/>
  </r>
  <r>
    <s v="TXN-215509"/>
    <d v="2023-02-16T00:00:00"/>
    <s v="Myra Kapoor"/>
    <x v="0"/>
    <x v="0"/>
    <s v="HDFC Bank"/>
    <n v="12029.93"/>
    <x v="3"/>
    <x v="3"/>
    <x v="5"/>
    <n v="66583.539999999994"/>
    <n v="19917.810000000001"/>
    <x v="6"/>
    <x v="6"/>
  </r>
  <r>
    <s v="TXN-215510"/>
    <d v="2023-09-15T00:00:00"/>
    <s v="Aarav Gupta"/>
    <x v="0"/>
    <x v="1"/>
    <s v="Flipkart"/>
    <n v="2650.99"/>
    <x v="2"/>
    <x v="1"/>
    <x v="7"/>
    <n v="66672.2"/>
    <n v="6505.88"/>
    <x v="4"/>
    <x v="4"/>
  </r>
  <r>
    <s v="TXN-215511"/>
    <d v="2023-11-28T00:00:00"/>
    <s v="Sai Iyer"/>
    <x v="0"/>
    <x v="14"/>
    <s v="Zomato"/>
    <n v="1654.16"/>
    <x v="0"/>
    <x v="1"/>
    <x v="1"/>
    <n v="68558.899999999994"/>
    <n v="78801.67"/>
    <x v="7"/>
    <x v="7"/>
  </r>
  <r>
    <s v="TXN-215512"/>
    <d v="2023-08-12T00:00:00"/>
    <s v="Aditya Malhotra"/>
    <x v="0"/>
    <x v="5"/>
    <s v="BigBasket"/>
    <n v="2558.25"/>
    <x v="2"/>
    <x v="1"/>
    <x v="7"/>
    <n v="44752.92"/>
    <n v="91247.03"/>
    <x v="11"/>
    <x v="11"/>
  </r>
  <r>
    <s v="TXN-215513"/>
    <d v="2023-03-15T00:00:00"/>
    <s v="Vivaan Kapoor"/>
    <x v="2"/>
    <x v="12"/>
    <s v="Employer/Client"/>
    <n v="25483.29"/>
    <x v="0"/>
    <x v="4"/>
    <x v="8"/>
    <n v="46783.63"/>
    <n v="166353.21"/>
    <x v="1"/>
    <x v="1"/>
  </r>
  <r>
    <s v="TXN-215514"/>
    <d v="2023-03-13T00:00:00"/>
    <s v="Saanvi Malhotra"/>
    <x v="0"/>
    <x v="6"/>
    <s v="Flipkart"/>
    <n v="11863.74"/>
    <x v="4"/>
    <x v="2"/>
    <x v="5"/>
    <n v="42097.86"/>
    <n v="442009.99"/>
    <x v="1"/>
    <x v="1"/>
  </r>
  <r>
    <s v="TXN-215515"/>
    <d v="2023-07-01T00:00:00"/>
    <s v="Pari Sharma"/>
    <x v="0"/>
    <x v="13"/>
    <s v="Apollo Pharmacy"/>
    <n v="985.23"/>
    <x v="3"/>
    <x v="3"/>
    <x v="1"/>
    <n v="46909.04"/>
    <n v="126013.62"/>
    <x v="2"/>
    <x v="2"/>
  </r>
  <r>
    <s v="TXN-215516"/>
    <d v="2023-11-18T00:00:00"/>
    <s v="Shaurya Gupta"/>
    <x v="0"/>
    <x v="8"/>
    <s v="HDFC Bank"/>
    <n v="7124.6"/>
    <x v="2"/>
    <x v="0"/>
    <x v="1"/>
    <n v="47058.48"/>
    <n v="164381.1"/>
    <x v="7"/>
    <x v="7"/>
  </r>
  <r>
    <s v="TXN-215517"/>
    <d v="2023-04-24T00:00:00"/>
    <s v="Ishaan Verma"/>
    <x v="0"/>
    <x v="4"/>
    <s v="Ola"/>
    <n v="8448.91"/>
    <x v="2"/>
    <x v="4"/>
    <x v="4"/>
    <n v="64113.02"/>
    <n v="211078.18"/>
    <x v="5"/>
    <x v="5"/>
  </r>
  <r>
    <s v="TXN-215518"/>
    <d v="2023-08-19T00:00:00"/>
    <s v="Shaurya Joshi"/>
    <x v="0"/>
    <x v="6"/>
    <s v="Zerodha"/>
    <n v="7545.38"/>
    <x v="2"/>
    <x v="2"/>
    <x v="7"/>
    <n v="63812.13"/>
    <n v="398053.32"/>
    <x v="11"/>
    <x v="11"/>
  </r>
  <r>
    <s v="TXN-215519"/>
    <d v="2023-01-19T00:00:00"/>
    <s v="Ishaan Sharma"/>
    <x v="2"/>
    <x v="7"/>
    <s v="Employer/Client"/>
    <n v="95617.35"/>
    <x v="1"/>
    <x v="3"/>
    <x v="0"/>
    <n v="49980.06"/>
    <n v="291952.7"/>
    <x v="3"/>
    <x v="3"/>
  </r>
  <r>
    <s v="TXN-215520"/>
    <d v="2023-02-16T00:00:00"/>
    <s v="Reyansh Malhotra"/>
    <x v="1"/>
    <x v="18"/>
    <s v="Flipkart"/>
    <n v="7097.52"/>
    <x v="0"/>
    <x v="4"/>
    <x v="6"/>
    <n v="35083.4"/>
    <n v="235925.75"/>
    <x v="6"/>
    <x v="6"/>
  </r>
  <r>
    <s v="TXN-215521"/>
    <d v="2023-11-12T00:00:00"/>
    <s v="Riya Reddy"/>
    <x v="0"/>
    <x v="8"/>
    <s v="Flipkart"/>
    <n v="9285.56"/>
    <x v="4"/>
    <x v="1"/>
    <x v="6"/>
    <n v="43800.36"/>
    <n v="13713.33"/>
    <x v="7"/>
    <x v="7"/>
  </r>
  <r>
    <s v="TXN-215522"/>
    <d v="2023-10-23T00:00:00"/>
    <s v="Myra Joshi"/>
    <x v="2"/>
    <x v="10"/>
    <s v="Employer/Client"/>
    <n v="71525.61"/>
    <x v="4"/>
    <x v="2"/>
    <x v="1"/>
    <n v="60072.55"/>
    <n v="78612.05"/>
    <x v="8"/>
    <x v="8"/>
  </r>
  <r>
    <s v="TXN-215523"/>
    <d v="2023-09-20T00:00:00"/>
    <s v="Aadhya Gupta"/>
    <x v="0"/>
    <x v="14"/>
    <s v="Airtel"/>
    <n v="2590.6799999999998"/>
    <x v="3"/>
    <x v="0"/>
    <x v="3"/>
    <n v="42636.77"/>
    <n v="48561.62"/>
    <x v="4"/>
    <x v="4"/>
  </r>
  <r>
    <s v="TXN-215524"/>
    <d v="2023-09-30T00:00:00"/>
    <s v="Pari Gupta"/>
    <x v="0"/>
    <x v="8"/>
    <s v="BigBasket"/>
    <n v="4031.69"/>
    <x v="1"/>
    <x v="0"/>
    <x v="3"/>
    <n v="32078.87"/>
    <n v="287452.25"/>
    <x v="4"/>
    <x v="4"/>
  </r>
  <r>
    <s v="TXN-215525"/>
    <d v="2023-01-16T00:00:00"/>
    <s v="Aditya Sharma"/>
    <x v="0"/>
    <x v="0"/>
    <s v="Apollo Pharmacy"/>
    <n v="6133.1"/>
    <x v="1"/>
    <x v="2"/>
    <x v="4"/>
    <n v="65207.05"/>
    <n v="288168.13"/>
    <x v="3"/>
    <x v="3"/>
  </r>
  <r>
    <s v="TXN-215526"/>
    <d v="2023-11-06T00:00:00"/>
    <s v="Vihaan Joshi"/>
    <x v="0"/>
    <x v="13"/>
    <s v="Ola"/>
    <n v="8912.1200000000008"/>
    <x v="2"/>
    <x v="1"/>
    <x v="8"/>
    <n v="67692.039999999994"/>
    <n v="78002.460000000006"/>
    <x v="7"/>
    <x v="7"/>
  </r>
  <r>
    <s v="TXN-215527"/>
    <d v="2023-01-09T00:00:00"/>
    <s v="Pari Patel"/>
    <x v="0"/>
    <x v="14"/>
    <s v="Uber"/>
    <n v="3272.25"/>
    <x v="3"/>
    <x v="0"/>
    <x v="5"/>
    <n v="56366.21"/>
    <n v="225864.48"/>
    <x v="3"/>
    <x v="3"/>
  </r>
  <r>
    <s v="TXN-215528"/>
    <d v="2023-06-24T00:00:00"/>
    <s v="Sai Iyer"/>
    <x v="0"/>
    <x v="14"/>
    <s v="Amazon.in"/>
    <n v="11022.21"/>
    <x v="2"/>
    <x v="4"/>
    <x v="2"/>
    <n v="44399.94"/>
    <n v="94560.19"/>
    <x v="0"/>
    <x v="0"/>
  </r>
  <r>
    <s v="TXN-215529"/>
    <d v="2023-12-25T00:00:00"/>
    <s v="Vivaan Patel"/>
    <x v="0"/>
    <x v="4"/>
    <s v="MakeMyTrip"/>
    <n v="11065.98"/>
    <x v="0"/>
    <x v="4"/>
    <x v="0"/>
    <n v="36933.519999999997"/>
    <n v="458360.61"/>
    <x v="9"/>
    <x v="9"/>
  </r>
  <r>
    <s v="TXN-215530"/>
    <d v="2023-09-11T00:00:00"/>
    <s v="Aadhya Kapoor"/>
    <x v="0"/>
    <x v="8"/>
    <s v="Swiggy"/>
    <n v="11541.6"/>
    <x v="2"/>
    <x v="2"/>
    <x v="8"/>
    <n v="53922.400000000001"/>
    <n v="78105.02"/>
    <x v="4"/>
    <x v="4"/>
  </r>
  <r>
    <s v="TXN-215531"/>
    <d v="2023-07-24T00:00:00"/>
    <s v="Shaurya Malhotra"/>
    <x v="0"/>
    <x v="14"/>
    <s v="Flipkart"/>
    <n v="9691.35"/>
    <x v="3"/>
    <x v="4"/>
    <x v="2"/>
    <n v="61025.31"/>
    <n v="266257.40000000002"/>
    <x v="2"/>
    <x v="2"/>
  </r>
  <r>
    <s v="TXN-215532"/>
    <d v="2023-07-07T00:00:00"/>
    <s v="Aadhya Verma"/>
    <x v="2"/>
    <x v="7"/>
    <s v="Employer/Client"/>
    <n v="48851.41"/>
    <x v="0"/>
    <x v="0"/>
    <x v="0"/>
    <n v="66934.25"/>
    <n v="403248.63"/>
    <x v="2"/>
    <x v="2"/>
  </r>
  <r>
    <s v="TXN-215533"/>
    <d v="2023-09-25T00:00:00"/>
    <s v="Diya Gupta"/>
    <x v="0"/>
    <x v="6"/>
    <s v="Uber"/>
    <n v="2440.14"/>
    <x v="2"/>
    <x v="2"/>
    <x v="8"/>
    <n v="47392.82"/>
    <n v="153174.20000000001"/>
    <x v="4"/>
    <x v="4"/>
  </r>
  <r>
    <s v="TXN-215534"/>
    <d v="2023-05-15T00:00:00"/>
    <s v="Vivaan Kapoor"/>
    <x v="2"/>
    <x v="7"/>
    <s v="Employer/Client"/>
    <n v="97012.36"/>
    <x v="1"/>
    <x v="3"/>
    <x v="6"/>
    <n v="35572.35"/>
    <n v="335082.52"/>
    <x v="10"/>
    <x v="10"/>
  </r>
  <r>
    <s v="TXN-215535"/>
    <d v="2023-06-25T00:00:00"/>
    <s v="Ishaan Reddy"/>
    <x v="1"/>
    <x v="18"/>
    <s v="BigBasket"/>
    <n v="14336.56"/>
    <x v="0"/>
    <x v="3"/>
    <x v="2"/>
    <n v="41724.21"/>
    <n v="72612.78"/>
    <x v="0"/>
    <x v="0"/>
  </r>
  <r>
    <s v="TXN-215536"/>
    <d v="2023-07-15T00:00:00"/>
    <s v="Anika Reddy"/>
    <x v="1"/>
    <x v="16"/>
    <s v="MakeMyTrip"/>
    <n v="9020.77"/>
    <x v="2"/>
    <x v="3"/>
    <x v="3"/>
    <n v="33123.39"/>
    <n v="82176.77"/>
    <x v="2"/>
    <x v="2"/>
  </r>
  <r>
    <s v="TXN-215537"/>
    <d v="2023-12-04T00:00:00"/>
    <s v="Ananya Malhotra"/>
    <x v="0"/>
    <x v="0"/>
    <s v="Swiggy"/>
    <n v="12612.64"/>
    <x v="3"/>
    <x v="1"/>
    <x v="9"/>
    <n v="61242.42"/>
    <n v="59612.41"/>
    <x v="9"/>
    <x v="9"/>
  </r>
  <r>
    <s v="TXN-215538"/>
    <d v="2023-07-21T00:00:00"/>
    <s v="Reyansh Reddy"/>
    <x v="2"/>
    <x v="11"/>
    <s v="Employer/Client"/>
    <n v="20917.580000000002"/>
    <x v="2"/>
    <x v="3"/>
    <x v="9"/>
    <n v="40217.15"/>
    <n v="395806.58"/>
    <x v="2"/>
    <x v="2"/>
  </r>
  <r>
    <s v="TXN-215539"/>
    <d v="2023-03-03T00:00:00"/>
    <s v="Riya Joshi"/>
    <x v="0"/>
    <x v="13"/>
    <s v="Zerodha"/>
    <n v="5389.59"/>
    <x v="4"/>
    <x v="4"/>
    <x v="5"/>
    <n v="52658.02"/>
    <n v="176802.28"/>
    <x v="1"/>
    <x v="1"/>
  </r>
  <r>
    <s v="TXN-215540"/>
    <d v="2023-02-21T00:00:00"/>
    <s v="Riya Joshi"/>
    <x v="0"/>
    <x v="1"/>
    <s v="Swiggy"/>
    <n v="1439.32"/>
    <x v="4"/>
    <x v="0"/>
    <x v="2"/>
    <n v="59632.36"/>
    <n v="151882.72"/>
    <x v="6"/>
    <x v="6"/>
  </r>
  <r>
    <s v="TXN-215541"/>
    <d v="2023-09-08T00:00:00"/>
    <s v="Navya Verma"/>
    <x v="0"/>
    <x v="8"/>
    <s v="Zerodha"/>
    <n v="14443.03"/>
    <x v="0"/>
    <x v="1"/>
    <x v="0"/>
    <n v="65236.67"/>
    <n v="445368.76"/>
    <x v="4"/>
    <x v="4"/>
  </r>
  <r>
    <s v="TXN-215542"/>
    <d v="2023-07-11T00:00:00"/>
    <s v="Vivaan Malhotra"/>
    <x v="0"/>
    <x v="8"/>
    <s v="Zomato"/>
    <n v="14970.12"/>
    <x v="2"/>
    <x v="2"/>
    <x v="7"/>
    <n v="48987.53"/>
    <n v="226978.16"/>
    <x v="2"/>
    <x v="2"/>
  </r>
  <r>
    <s v="TXN-215543"/>
    <d v="2023-06-25T00:00:00"/>
    <s v="Anika Joshi"/>
    <x v="0"/>
    <x v="6"/>
    <s v="Flipkart"/>
    <n v="4666.21"/>
    <x v="0"/>
    <x v="2"/>
    <x v="8"/>
    <n v="32408.17"/>
    <n v="351730.9"/>
    <x v="0"/>
    <x v="0"/>
  </r>
  <r>
    <s v="TXN-215544"/>
    <d v="2023-10-29T00:00:00"/>
    <s v="Reyansh Malhotra"/>
    <x v="1"/>
    <x v="18"/>
    <s v="Amazon.in"/>
    <n v="10898.49"/>
    <x v="2"/>
    <x v="3"/>
    <x v="1"/>
    <n v="59385.760000000002"/>
    <n v="-56701.73"/>
    <x v="8"/>
    <x v="8"/>
  </r>
  <r>
    <s v="TXN-215545"/>
    <d v="2023-12-03T00:00:00"/>
    <s v="Ishaan Sharma"/>
    <x v="2"/>
    <x v="9"/>
    <s v="Employer/Client"/>
    <n v="23687.22"/>
    <x v="4"/>
    <x v="3"/>
    <x v="6"/>
    <n v="49980.06"/>
    <n v="315639.92"/>
    <x v="9"/>
    <x v="9"/>
  </r>
  <r>
    <s v="TXN-215546"/>
    <d v="2023-11-21T00:00:00"/>
    <s v="Ishaan Kapoor"/>
    <x v="0"/>
    <x v="5"/>
    <s v="Flipkart"/>
    <n v="770.44"/>
    <x v="2"/>
    <x v="3"/>
    <x v="7"/>
    <n v="34906.080000000002"/>
    <n v="-35737.07"/>
    <x v="7"/>
    <x v="7"/>
  </r>
  <r>
    <s v="TXN-215547"/>
    <d v="2023-09-23T00:00:00"/>
    <s v="Navya Verma"/>
    <x v="1"/>
    <x v="16"/>
    <s v="Ola"/>
    <n v="8605.18"/>
    <x v="1"/>
    <x v="2"/>
    <x v="3"/>
    <n v="58385.47"/>
    <n v="175362.2"/>
    <x v="4"/>
    <x v="4"/>
  </r>
  <r>
    <s v="TXN-215548"/>
    <d v="2023-12-24T00:00:00"/>
    <s v="Aarav Gupta"/>
    <x v="0"/>
    <x v="14"/>
    <s v="Uber"/>
    <n v="10666.44"/>
    <x v="0"/>
    <x v="1"/>
    <x v="0"/>
    <n v="66672.2"/>
    <n v="-4160.5600000000004"/>
    <x v="9"/>
    <x v="9"/>
  </r>
  <r>
    <s v="TXN-215549"/>
    <d v="2023-01-28T00:00:00"/>
    <s v="Vihaan Kapoor"/>
    <x v="1"/>
    <x v="16"/>
    <s v="BigBasket"/>
    <n v="22023.56"/>
    <x v="4"/>
    <x v="1"/>
    <x v="9"/>
    <n v="38131.31"/>
    <n v="267807.52"/>
    <x v="3"/>
    <x v="3"/>
  </r>
  <r>
    <s v="TXN-215550"/>
    <d v="2023-08-15T00:00:00"/>
    <s v="Anika Reddy"/>
    <x v="2"/>
    <x v="12"/>
    <s v="Employer/Client"/>
    <n v="94461.21"/>
    <x v="0"/>
    <x v="0"/>
    <x v="7"/>
    <n v="38397.870000000003"/>
    <n v="245237.83"/>
    <x v="11"/>
    <x v="11"/>
  </r>
  <r>
    <s v="TXN-215551"/>
    <d v="2023-01-10T00:00:00"/>
    <s v="Anika Reddy"/>
    <x v="0"/>
    <x v="2"/>
    <s v="Uber"/>
    <n v="8848.66"/>
    <x v="0"/>
    <x v="4"/>
    <x v="3"/>
    <n v="44374.17"/>
    <n v="26781.43"/>
    <x v="3"/>
    <x v="3"/>
  </r>
  <r>
    <s v="TXN-215552"/>
    <d v="2023-03-21T00:00:00"/>
    <s v="Sai Sharma"/>
    <x v="0"/>
    <x v="4"/>
    <s v="Apollo Pharmacy"/>
    <n v="12940.82"/>
    <x v="2"/>
    <x v="0"/>
    <x v="3"/>
    <n v="40857.57"/>
    <n v="144943.23000000001"/>
    <x v="1"/>
    <x v="1"/>
  </r>
  <r>
    <s v="TXN-215553"/>
    <d v="2023-02-20T00:00:00"/>
    <s v="Arjun Joshi"/>
    <x v="0"/>
    <x v="8"/>
    <s v="Bescom"/>
    <n v="726.25"/>
    <x v="1"/>
    <x v="1"/>
    <x v="6"/>
    <n v="43376.28"/>
    <n v="80443.490000000005"/>
    <x v="6"/>
    <x v="6"/>
  </r>
  <r>
    <s v="TXN-215554"/>
    <d v="2023-11-23T00:00:00"/>
    <s v="Myra Verma"/>
    <x v="0"/>
    <x v="13"/>
    <s v="Zerodha"/>
    <n v="463.08"/>
    <x v="3"/>
    <x v="3"/>
    <x v="4"/>
    <n v="65070.03"/>
    <n v="88239.3"/>
    <x v="7"/>
    <x v="7"/>
  </r>
  <r>
    <s v="TXN-215555"/>
    <d v="2023-06-26T00:00:00"/>
    <s v="Myra Patel"/>
    <x v="2"/>
    <x v="11"/>
    <s v="Employer/Client"/>
    <n v="65224.09"/>
    <x v="0"/>
    <x v="0"/>
    <x v="9"/>
    <n v="62975.16"/>
    <n v="180728.94"/>
    <x v="0"/>
    <x v="0"/>
  </r>
  <r>
    <s v="TXN-215556"/>
    <d v="2023-05-03T00:00:00"/>
    <s v="Riya Patel"/>
    <x v="0"/>
    <x v="2"/>
    <s v="Ola"/>
    <n v="3866.71"/>
    <x v="0"/>
    <x v="0"/>
    <x v="1"/>
    <n v="43180.2"/>
    <n v="240552.57"/>
    <x v="10"/>
    <x v="10"/>
  </r>
  <r>
    <s v="TXN-215557"/>
    <d v="2023-01-15T00:00:00"/>
    <s v="Reyansh Patel"/>
    <x v="2"/>
    <x v="7"/>
    <s v="Employer/Client"/>
    <n v="96011.16"/>
    <x v="0"/>
    <x v="0"/>
    <x v="4"/>
    <n v="61732.81"/>
    <n v="494823.01"/>
    <x v="3"/>
    <x v="3"/>
  </r>
  <r>
    <s v="TXN-215558"/>
    <d v="2023-12-12T00:00:00"/>
    <s v="Arjun Iyer"/>
    <x v="2"/>
    <x v="12"/>
    <s v="Employer/Client"/>
    <n v="76255.81"/>
    <x v="4"/>
    <x v="0"/>
    <x v="3"/>
    <n v="56746.44"/>
    <n v="362021.32"/>
    <x v="9"/>
    <x v="9"/>
  </r>
  <r>
    <s v="TXN-215559"/>
    <d v="2023-08-29T00:00:00"/>
    <s v="Vihaan Iyer"/>
    <x v="2"/>
    <x v="12"/>
    <s v="Employer/Client"/>
    <n v="80278.929999999993"/>
    <x v="1"/>
    <x v="0"/>
    <x v="3"/>
    <n v="30861"/>
    <n v="165379.89000000001"/>
    <x v="11"/>
    <x v="11"/>
  </r>
  <r>
    <s v="TXN-215560"/>
    <d v="2023-09-07T00:00:00"/>
    <s v="Reyansh Iyer"/>
    <x v="0"/>
    <x v="5"/>
    <s v="Amazon.in"/>
    <n v="8932.24"/>
    <x v="0"/>
    <x v="0"/>
    <x v="4"/>
    <n v="60664.160000000003"/>
    <n v="50207.8"/>
    <x v="4"/>
    <x v="4"/>
  </r>
  <r>
    <s v="TXN-215561"/>
    <d v="2023-03-20T00:00:00"/>
    <s v="Diya Sharma"/>
    <x v="0"/>
    <x v="14"/>
    <s v="Flipkart"/>
    <n v="6261.96"/>
    <x v="4"/>
    <x v="4"/>
    <x v="0"/>
    <n v="31464.1"/>
    <n v="102195.18"/>
    <x v="1"/>
    <x v="1"/>
  </r>
  <r>
    <s v="TXN-215562"/>
    <d v="2023-05-09T00:00:00"/>
    <s v="Vihaan Singh"/>
    <x v="0"/>
    <x v="0"/>
    <s v="PVR Cinemas"/>
    <n v="6976.5"/>
    <x v="4"/>
    <x v="0"/>
    <x v="3"/>
    <n v="30395.31"/>
    <n v="-93406.74"/>
    <x v="10"/>
    <x v="10"/>
  </r>
  <r>
    <s v="TXN-215563"/>
    <d v="2023-03-09T00:00:00"/>
    <s v="Vihaan Kapoor"/>
    <x v="0"/>
    <x v="13"/>
    <s v="Airtel"/>
    <n v="6195.74"/>
    <x v="4"/>
    <x v="1"/>
    <x v="1"/>
    <n v="38131.31"/>
    <n v="261611.78"/>
    <x v="1"/>
    <x v="1"/>
  </r>
  <r>
    <s v="TXN-215564"/>
    <d v="2023-10-17T00:00:00"/>
    <s v="Ishaan Gupta"/>
    <x v="2"/>
    <x v="12"/>
    <s v="Employer/Client"/>
    <n v="64191.14"/>
    <x v="2"/>
    <x v="0"/>
    <x v="7"/>
    <n v="59179.45"/>
    <n v="362825.85"/>
    <x v="8"/>
    <x v="8"/>
  </r>
  <r>
    <s v="TXN-215565"/>
    <d v="2023-07-03T00:00:00"/>
    <s v="Ira Kapoor"/>
    <x v="0"/>
    <x v="1"/>
    <s v="Bescom"/>
    <n v="4707.2700000000004"/>
    <x v="2"/>
    <x v="2"/>
    <x v="9"/>
    <n v="67599.199999999997"/>
    <n v="311179.78000000003"/>
    <x v="2"/>
    <x v="2"/>
  </r>
  <r>
    <s v="TXN-215566"/>
    <d v="2023-03-25T00:00:00"/>
    <s v="Shaurya Singh"/>
    <x v="0"/>
    <x v="4"/>
    <s v="Reliance Smart"/>
    <n v="6258.92"/>
    <x v="2"/>
    <x v="0"/>
    <x v="6"/>
    <n v="46389.84"/>
    <n v="88260.15"/>
    <x v="1"/>
    <x v="1"/>
  </r>
  <r>
    <s v="TXN-215567"/>
    <d v="2023-04-20T00:00:00"/>
    <s v="Pari Malhotra"/>
    <x v="0"/>
    <x v="0"/>
    <s v="MakeMyTrip"/>
    <n v="14687.01"/>
    <x v="0"/>
    <x v="0"/>
    <x v="9"/>
    <n v="44556.54"/>
    <n v="82458.320000000007"/>
    <x v="5"/>
    <x v="5"/>
  </r>
  <r>
    <s v="TXN-215568"/>
    <d v="2023-02-09T00:00:00"/>
    <s v="Ira Reddy"/>
    <x v="0"/>
    <x v="5"/>
    <s v="Reliance Smart"/>
    <n v="8140.67"/>
    <x v="4"/>
    <x v="3"/>
    <x v="7"/>
    <n v="54782.99"/>
    <n v="79330.58"/>
    <x v="6"/>
    <x v="6"/>
  </r>
  <r>
    <s v="TXN-215569"/>
    <d v="2023-09-30T00:00:00"/>
    <s v="Ananya Verma"/>
    <x v="0"/>
    <x v="8"/>
    <s v="Bescom"/>
    <n v="14778.45"/>
    <x v="3"/>
    <x v="4"/>
    <x v="1"/>
    <n v="32981.35"/>
    <n v="184542.13"/>
    <x v="4"/>
    <x v="4"/>
  </r>
  <r>
    <s v="TXN-215570"/>
    <d v="2023-08-16T00:00:00"/>
    <s v="Anika Gupta"/>
    <x v="0"/>
    <x v="14"/>
    <s v="Uber"/>
    <n v="4407.8999999999996"/>
    <x v="2"/>
    <x v="2"/>
    <x v="1"/>
    <n v="67852.539999999994"/>
    <n v="296115.93"/>
    <x v="11"/>
    <x v="11"/>
  </r>
  <r>
    <s v="TXN-215571"/>
    <d v="2023-08-01T00:00:00"/>
    <s v="Anika Patel"/>
    <x v="2"/>
    <x v="9"/>
    <s v="Employer/Client"/>
    <n v="76309.05"/>
    <x v="3"/>
    <x v="3"/>
    <x v="7"/>
    <n v="65634.14"/>
    <n v="280614"/>
    <x v="11"/>
    <x v="11"/>
  </r>
  <r>
    <s v="TXN-215572"/>
    <d v="2023-08-07T00:00:00"/>
    <s v="Vivaan Iyer"/>
    <x v="0"/>
    <x v="6"/>
    <s v="Flipkart"/>
    <n v="6355.01"/>
    <x v="0"/>
    <x v="4"/>
    <x v="1"/>
    <n v="64526.44"/>
    <n v="241669.13"/>
    <x v="11"/>
    <x v="11"/>
  </r>
  <r>
    <s v="TXN-215573"/>
    <d v="2023-02-16T00:00:00"/>
    <s v="Sai Iyer"/>
    <x v="0"/>
    <x v="5"/>
    <s v="Uber"/>
    <n v="3258.81"/>
    <x v="1"/>
    <x v="0"/>
    <x v="5"/>
    <n v="50565.01"/>
    <n v="100880.74"/>
    <x v="6"/>
    <x v="6"/>
  </r>
  <r>
    <s v="TXN-215574"/>
    <d v="2023-04-05T00:00:00"/>
    <s v="Ira Gupta"/>
    <x v="0"/>
    <x v="13"/>
    <s v="Apollo Pharmacy"/>
    <n v="5655.29"/>
    <x v="4"/>
    <x v="2"/>
    <x v="9"/>
    <n v="68286.73"/>
    <n v="307595.71999999997"/>
    <x v="5"/>
    <x v="5"/>
  </r>
  <r>
    <s v="TXN-215575"/>
    <d v="2023-12-29T00:00:00"/>
    <s v="Vivaan Kapoor"/>
    <x v="0"/>
    <x v="14"/>
    <s v="Zomato"/>
    <n v="12746.01"/>
    <x v="2"/>
    <x v="1"/>
    <x v="1"/>
    <n v="68397.45"/>
    <n v="546846.82999999996"/>
    <x v="9"/>
    <x v="9"/>
  </r>
  <r>
    <s v="TXN-215576"/>
    <d v="2023-12-25T00:00:00"/>
    <s v="Aadhya Kapoor"/>
    <x v="0"/>
    <x v="2"/>
    <s v="Uber"/>
    <n v="14749.08"/>
    <x v="3"/>
    <x v="3"/>
    <x v="4"/>
    <n v="56254.01"/>
    <n v="102243.16"/>
    <x v="9"/>
    <x v="9"/>
  </r>
  <r>
    <s v="TXN-215577"/>
    <d v="2023-01-08T00:00:00"/>
    <s v="Arjun Iyer"/>
    <x v="0"/>
    <x v="2"/>
    <s v="Apollo Pharmacy"/>
    <n v="14113.16"/>
    <x v="1"/>
    <x v="2"/>
    <x v="7"/>
    <n v="32969.43"/>
    <n v="80536.539999999994"/>
    <x v="3"/>
    <x v="3"/>
  </r>
  <r>
    <s v="TXN-215578"/>
    <d v="2023-09-01T00:00:00"/>
    <s v="Diya Joshi"/>
    <x v="2"/>
    <x v="10"/>
    <s v="Employer/Client"/>
    <n v="23947.95"/>
    <x v="1"/>
    <x v="4"/>
    <x v="0"/>
    <n v="61747.07"/>
    <n v="368571.89"/>
    <x v="4"/>
    <x v="4"/>
  </r>
  <r>
    <s v="TXN-215579"/>
    <d v="2023-07-22T00:00:00"/>
    <s v="Aarav Singh"/>
    <x v="0"/>
    <x v="0"/>
    <s v="Airtel"/>
    <n v="13826.87"/>
    <x v="4"/>
    <x v="3"/>
    <x v="1"/>
    <n v="55048.09"/>
    <n v="339434"/>
    <x v="2"/>
    <x v="2"/>
  </r>
  <r>
    <s v="TXN-215580"/>
    <d v="2023-12-13T00:00:00"/>
    <s v="Ishaan Verma"/>
    <x v="0"/>
    <x v="6"/>
    <s v="Zomato"/>
    <n v="5973.04"/>
    <x v="1"/>
    <x v="3"/>
    <x v="8"/>
    <n v="42209.32"/>
    <n v="106038.34"/>
    <x v="9"/>
    <x v="9"/>
  </r>
  <r>
    <s v="TXN-215581"/>
    <d v="2023-10-28T00:00:00"/>
    <s v="Diya Joshi"/>
    <x v="0"/>
    <x v="1"/>
    <s v="Zomato"/>
    <n v="9664.84"/>
    <x v="1"/>
    <x v="1"/>
    <x v="1"/>
    <n v="39553.21"/>
    <n v="119379.16"/>
    <x v="8"/>
    <x v="8"/>
  </r>
  <r>
    <s v="TXN-215582"/>
    <d v="2023-01-21T00:00:00"/>
    <s v="Saanvi Verma"/>
    <x v="0"/>
    <x v="6"/>
    <s v="Apollo Pharmacy"/>
    <n v="6371"/>
    <x v="1"/>
    <x v="2"/>
    <x v="4"/>
    <n v="48746.23"/>
    <n v="18508.47"/>
    <x v="3"/>
    <x v="3"/>
  </r>
  <r>
    <s v="TXN-215583"/>
    <d v="2023-10-12T00:00:00"/>
    <s v="Ira Singh"/>
    <x v="0"/>
    <x v="8"/>
    <s v="Bescom"/>
    <n v="1510.71"/>
    <x v="3"/>
    <x v="1"/>
    <x v="1"/>
    <n v="62737.64"/>
    <n v="381431.02"/>
    <x v="8"/>
    <x v="8"/>
  </r>
  <r>
    <s v="TXN-215584"/>
    <d v="2023-09-07T00:00:00"/>
    <s v="Aarav Gupta"/>
    <x v="0"/>
    <x v="14"/>
    <s v="Ola"/>
    <n v="1408.81"/>
    <x v="1"/>
    <x v="4"/>
    <x v="1"/>
    <n v="30435.48"/>
    <n v="179875.49"/>
    <x v="4"/>
    <x v="4"/>
  </r>
  <r>
    <s v="TXN-215585"/>
    <d v="2023-08-06T00:00:00"/>
    <s v="Ishaan Malhotra"/>
    <x v="0"/>
    <x v="6"/>
    <s v="Zerodha"/>
    <n v="12143.67"/>
    <x v="2"/>
    <x v="1"/>
    <x v="4"/>
    <n v="46219.03"/>
    <n v="195535.3"/>
    <x v="11"/>
    <x v="11"/>
  </r>
  <r>
    <s v="TXN-215586"/>
    <d v="2023-09-22T00:00:00"/>
    <s v="Sai Patel"/>
    <x v="0"/>
    <x v="13"/>
    <s v="Ola"/>
    <n v="960.38"/>
    <x v="1"/>
    <x v="1"/>
    <x v="8"/>
    <n v="32876.18"/>
    <n v="-48781.919999999998"/>
    <x v="4"/>
    <x v="4"/>
  </r>
  <r>
    <s v="TXN-215587"/>
    <d v="2023-07-18T00:00:00"/>
    <s v="Ishaan Joshi"/>
    <x v="0"/>
    <x v="8"/>
    <s v="BigBasket"/>
    <n v="11586.86"/>
    <x v="4"/>
    <x v="1"/>
    <x v="7"/>
    <n v="58988.800000000003"/>
    <n v="81532.52"/>
    <x v="2"/>
    <x v="2"/>
  </r>
  <r>
    <s v="TXN-215588"/>
    <d v="2023-04-12T00:00:00"/>
    <s v="Sai Patel"/>
    <x v="0"/>
    <x v="14"/>
    <s v="Reliance Smart"/>
    <n v="6732.18"/>
    <x v="2"/>
    <x v="4"/>
    <x v="2"/>
    <n v="51980.86"/>
    <n v="200807.1"/>
    <x v="5"/>
    <x v="5"/>
  </r>
  <r>
    <s v="TXN-215589"/>
    <d v="2023-01-05T00:00:00"/>
    <s v="Ishaan Reddy"/>
    <x v="0"/>
    <x v="14"/>
    <s v="Airtel"/>
    <n v="2419.0700000000002"/>
    <x v="2"/>
    <x v="3"/>
    <x v="3"/>
    <n v="41724.21"/>
    <n v="70193.710000000006"/>
    <x v="3"/>
    <x v="3"/>
  </r>
  <r>
    <s v="TXN-215590"/>
    <d v="2023-07-06T00:00:00"/>
    <s v="Saanvi Iyer"/>
    <x v="0"/>
    <x v="13"/>
    <s v="Amazon.in"/>
    <n v="4614.1499999999996"/>
    <x v="4"/>
    <x v="2"/>
    <x v="4"/>
    <n v="34156.370000000003"/>
    <n v="67203.33"/>
    <x v="2"/>
    <x v="2"/>
  </r>
  <r>
    <s v="TXN-215591"/>
    <d v="2023-02-01T00:00:00"/>
    <s v="Ira Joshi"/>
    <x v="0"/>
    <x v="5"/>
    <s v="Apollo Pharmacy"/>
    <n v="14867.8"/>
    <x v="3"/>
    <x v="2"/>
    <x v="3"/>
    <n v="48066.38"/>
    <n v="9618.14"/>
    <x v="6"/>
    <x v="6"/>
  </r>
  <r>
    <s v="TXN-215592"/>
    <d v="2023-12-17T00:00:00"/>
    <s v="Arjun Malhotra"/>
    <x v="0"/>
    <x v="5"/>
    <s v="Reliance Smart"/>
    <n v="7450.53"/>
    <x v="3"/>
    <x v="1"/>
    <x v="8"/>
    <n v="56315.9"/>
    <n v="275278.19"/>
    <x v="9"/>
    <x v="9"/>
  </r>
  <r>
    <s v="TXN-215593"/>
    <d v="2023-02-08T00:00:00"/>
    <s v="Aadhya Iyer"/>
    <x v="0"/>
    <x v="8"/>
    <s v="Zerodha"/>
    <n v="2381.29"/>
    <x v="2"/>
    <x v="4"/>
    <x v="3"/>
    <n v="42594.21"/>
    <n v="155693.26999999999"/>
    <x v="6"/>
    <x v="6"/>
  </r>
  <r>
    <s v="TXN-215594"/>
    <d v="2023-06-20T00:00:00"/>
    <s v="Diya Reddy"/>
    <x v="0"/>
    <x v="6"/>
    <s v="Flipkart"/>
    <n v="13350.17"/>
    <x v="0"/>
    <x v="4"/>
    <x v="5"/>
    <n v="49454.11"/>
    <n v="130025.33"/>
    <x v="0"/>
    <x v="0"/>
  </r>
  <r>
    <s v="TXN-215595"/>
    <d v="2023-01-28T00:00:00"/>
    <s v="Arjun Joshi"/>
    <x v="1"/>
    <x v="17"/>
    <s v="Apollo Pharmacy"/>
    <n v="29171.759999999998"/>
    <x v="2"/>
    <x v="2"/>
    <x v="1"/>
    <n v="33366.83"/>
    <n v="198132.09"/>
    <x v="3"/>
    <x v="3"/>
  </r>
  <r>
    <s v="TXN-215596"/>
    <d v="2023-03-03T00:00:00"/>
    <s v="Ira Joshi"/>
    <x v="0"/>
    <x v="1"/>
    <s v="Airtel"/>
    <n v="7151.14"/>
    <x v="2"/>
    <x v="4"/>
    <x v="2"/>
    <n v="41974.09"/>
    <n v="310389.23"/>
    <x v="1"/>
    <x v="1"/>
  </r>
  <r>
    <s v="TXN-215597"/>
    <d v="2023-11-20T00:00:00"/>
    <s v="Aditya Verma"/>
    <x v="0"/>
    <x v="1"/>
    <s v="Flipkart"/>
    <n v="6866.69"/>
    <x v="2"/>
    <x v="2"/>
    <x v="6"/>
    <n v="42480.74"/>
    <n v="249781.01"/>
    <x v="7"/>
    <x v="7"/>
  </r>
  <r>
    <s v="TXN-215598"/>
    <d v="2023-03-28T00:00:00"/>
    <s v="Sai Patel"/>
    <x v="1"/>
    <x v="18"/>
    <s v="HDFC Bank"/>
    <n v="28425.69"/>
    <x v="4"/>
    <x v="1"/>
    <x v="8"/>
    <n v="32876.18"/>
    <n v="-77207.61"/>
    <x v="1"/>
    <x v="1"/>
  </r>
  <r>
    <s v="TXN-215599"/>
    <d v="2023-04-04T00:00:00"/>
    <s v="Shaurya Kapoor"/>
    <x v="0"/>
    <x v="8"/>
    <s v="Reliance Smart"/>
    <n v="7514.87"/>
    <x v="4"/>
    <x v="1"/>
    <x v="6"/>
    <n v="45928.1"/>
    <n v="114164.14"/>
    <x v="5"/>
    <x v="5"/>
  </r>
  <r>
    <s v="TXN-215600"/>
    <d v="2023-03-13T00:00:00"/>
    <s v="Aarav Sharma"/>
    <x v="0"/>
    <x v="6"/>
    <s v="Airtel"/>
    <n v="3125.38"/>
    <x v="0"/>
    <x v="1"/>
    <x v="3"/>
    <n v="36199.24"/>
    <n v="393340.59"/>
    <x v="1"/>
    <x v="1"/>
  </r>
  <r>
    <s v="TXN-215601"/>
    <d v="2023-03-17T00:00:00"/>
    <s v="Ananya Kapoor"/>
    <x v="0"/>
    <x v="14"/>
    <s v="Apollo Pharmacy"/>
    <n v="12885.85"/>
    <x v="2"/>
    <x v="1"/>
    <x v="0"/>
    <n v="44404.36"/>
    <n v="190226.16"/>
    <x v="1"/>
    <x v="1"/>
  </r>
  <r>
    <s v="TXN-215602"/>
    <d v="2023-11-06T00:00:00"/>
    <s v="Anika Gupta"/>
    <x v="0"/>
    <x v="2"/>
    <s v="Swiggy"/>
    <n v="2343.94"/>
    <x v="3"/>
    <x v="0"/>
    <x v="9"/>
    <n v="32737.33"/>
    <n v="223050.43"/>
    <x v="7"/>
    <x v="7"/>
  </r>
  <r>
    <s v="TXN-215603"/>
    <d v="2023-06-08T00:00:00"/>
    <s v="Riya Reddy"/>
    <x v="0"/>
    <x v="4"/>
    <s v="Uber"/>
    <n v="6588.46"/>
    <x v="3"/>
    <x v="0"/>
    <x v="4"/>
    <n v="34624.11"/>
    <n v="80988.160000000003"/>
    <x v="0"/>
    <x v="0"/>
  </r>
  <r>
    <s v="TXN-215604"/>
    <d v="2023-07-08T00:00:00"/>
    <s v="Reyansh Malhotra"/>
    <x v="2"/>
    <x v="10"/>
    <s v="Employer/Client"/>
    <n v="75072.039999999994"/>
    <x v="2"/>
    <x v="2"/>
    <x v="2"/>
    <n v="35040.620000000003"/>
    <n v="302227.11"/>
    <x v="2"/>
    <x v="2"/>
  </r>
  <r>
    <s v="TXN-215605"/>
    <d v="2023-09-27T00:00:00"/>
    <s v="Vivaan Malhotra"/>
    <x v="1"/>
    <x v="17"/>
    <s v="Airtel"/>
    <n v="17023.349999999999"/>
    <x v="2"/>
    <x v="2"/>
    <x v="2"/>
    <n v="48987.53"/>
    <n v="209954.81"/>
    <x v="4"/>
    <x v="4"/>
  </r>
  <r>
    <s v="TXN-215606"/>
    <d v="2023-02-27T00:00:00"/>
    <s v="Myra Verma"/>
    <x v="2"/>
    <x v="11"/>
    <s v="Employer/Client"/>
    <n v="35880.620000000003"/>
    <x v="2"/>
    <x v="2"/>
    <x v="5"/>
    <n v="59097.17"/>
    <n v="137341.12"/>
    <x v="6"/>
    <x v="6"/>
  </r>
  <r>
    <s v="TXN-215607"/>
    <d v="2023-03-26T00:00:00"/>
    <s v="Ishaan Verma"/>
    <x v="0"/>
    <x v="1"/>
    <s v="Swiggy"/>
    <n v="3002.73"/>
    <x v="4"/>
    <x v="1"/>
    <x v="3"/>
    <n v="46848.78"/>
    <n v="52424.92"/>
    <x v="1"/>
    <x v="1"/>
  </r>
  <r>
    <s v="TXN-215608"/>
    <d v="2023-03-06T00:00:00"/>
    <s v="Anika Singh"/>
    <x v="0"/>
    <x v="0"/>
    <s v="HDFC Bank"/>
    <n v="4684.59"/>
    <x v="1"/>
    <x v="2"/>
    <x v="4"/>
    <n v="55089.13"/>
    <n v="61773.34"/>
    <x v="1"/>
    <x v="1"/>
  </r>
  <r>
    <s v="TXN-215609"/>
    <d v="2023-09-22T00:00:00"/>
    <s v="Aaryan Iyer"/>
    <x v="0"/>
    <x v="5"/>
    <s v="Bescom"/>
    <n v="13785.42"/>
    <x v="0"/>
    <x v="1"/>
    <x v="8"/>
    <n v="49867.81"/>
    <n v="281463.62"/>
    <x v="4"/>
    <x v="4"/>
  </r>
  <r>
    <s v="TXN-215610"/>
    <d v="2023-05-07T00:00:00"/>
    <s v="Saanvi Reddy"/>
    <x v="0"/>
    <x v="5"/>
    <s v="Airtel"/>
    <n v="7091.38"/>
    <x v="4"/>
    <x v="0"/>
    <x v="1"/>
    <n v="51804.84"/>
    <n v="250409.14"/>
    <x v="10"/>
    <x v="10"/>
  </r>
  <r>
    <s v="TXN-215611"/>
    <d v="2023-10-20T00:00:00"/>
    <s v="Reyansh Kapoor"/>
    <x v="0"/>
    <x v="4"/>
    <s v="PVR Cinemas"/>
    <n v="13049.05"/>
    <x v="1"/>
    <x v="4"/>
    <x v="1"/>
    <n v="47151.99"/>
    <n v="241970.35"/>
    <x v="8"/>
    <x v="8"/>
  </r>
  <r>
    <s v="TXN-215612"/>
    <d v="2023-06-26T00:00:00"/>
    <s v="Aadhya Sharma"/>
    <x v="0"/>
    <x v="8"/>
    <s v="Bescom"/>
    <n v="11719.9"/>
    <x v="0"/>
    <x v="2"/>
    <x v="3"/>
    <n v="68247.240000000005"/>
    <n v="253164.67"/>
    <x v="0"/>
    <x v="0"/>
  </r>
  <r>
    <s v="TXN-215613"/>
    <d v="2023-01-03T00:00:00"/>
    <s v="Diya Gupta"/>
    <x v="0"/>
    <x v="2"/>
    <s v="Reliance Smart"/>
    <n v="5039.79"/>
    <x v="3"/>
    <x v="0"/>
    <x v="0"/>
    <n v="57657.26"/>
    <n v="199711.35"/>
    <x v="3"/>
    <x v="3"/>
  </r>
  <r>
    <s v="TXN-215614"/>
    <d v="2023-12-04T00:00:00"/>
    <s v="Vivaan Gupta"/>
    <x v="0"/>
    <x v="2"/>
    <s v="Bescom"/>
    <n v="8038.63"/>
    <x v="0"/>
    <x v="3"/>
    <x v="3"/>
    <n v="45538.36"/>
    <n v="442234.07"/>
    <x v="9"/>
    <x v="9"/>
  </r>
  <r>
    <s v="TXN-215615"/>
    <d v="2023-10-12T00:00:00"/>
    <s v="Vivaan Patel"/>
    <x v="0"/>
    <x v="13"/>
    <s v="Zerodha"/>
    <n v="7481.68"/>
    <x v="0"/>
    <x v="4"/>
    <x v="3"/>
    <n v="36933.519999999997"/>
    <n v="450878.93"/>
    <x v="8"/>
    <x v="8"/>
  </r>
  <r>
    <s v="TXN-215616"/>
    <d v="2023-03-21T00:00:00"/>
    <s v="Diya Malhotra"/>
    <x v="0"/>
    <x v="5"/>
    <s v="Zerodha"/>
    <n v="8323.69"/>
    <x v="0"/>
    <x v="1"/>
    <x v="5"/>
    <n v="64099.519999999997"/>
    <n v="142799.87"/>
    <x v="1"/>
    <x v="1"/>
  </r>
  <r>
    <s v="TXN-215617"/>
    <d v="2023-08-13T00:00:00"/>
    <s v="Ananya Verma"/>
    <x v="0"/>
    <x v="13"/>
    <s v="Bescom"/>
    <n v="9507.66"/>
    <x v="4"/>
    <x v="4"/>
    <x v="3"/>
    <n v="32981.35"/>
    <n v="175034.47"/>
    <x v="11"/>
    <x v="11"/>
  </r>
  <r>
    <s v="TXN-215618"/>
    <d v="2023-05-30T00:00:00"/>
    <s v="Pari Joshi"/>
    <x v="0"/>
    <x v="0"/>
    <s v="Zomato"/>
    <n v="12290.58"/>
    <x v="1"/>
    <x v="0"/>
    <x v="1"/>
    <n v="44399.33"/>
    <n v="389772.69"/>
    <x v="10"/>
    <x v="10"/>
  </r>
  <r>
    <s v="TXN-215619"/>
    <d v="2023-06-03T00:00:00"/>
    <s v="Arjun Reddy"/>
    <x v="0"/>
    <x v="6"/>
    <s v="HDFC Bank"/>
    <n v="7539.39"/>
    <x v="1"/>
    <x v="2"/>
    <x v="2"/>
    <n v="44440.02"/>
    <n v="250642.34"/>
    <x v="0"/>
    <x v="0"/>
  </r>
  <r>
    <s v="TXN-215620"/>
    <d v="2023-10-22T00:00:00"/>
    <s v="Riya Gupta"/>
    <x v="0"/>
    <x v="14"/>
    <s v="Flipkart"/>
    <n v="6196.76"/>
    <x v="2"/>
    <x v="1"/>
    <x v="7"/>
    <n v="38769.410000000003"/>
    <n v="-2832.14"/>
    <x v="8"/>
    <x v="8"/>
  </r>
  <r>
    <s v="TXN-215621"/>
    <d v="2023-09-15T00:00:00"/>
    <s v="Anika Patel"/>
    <x v="0"/>
    <x v="13"/>
    <s v="PVR Cinemas"/>
    <n v="3716.03"/>
    <x v="2"/>
    <x v="2"/>
    <x v="3"/>
    <n v="52574.02"/>
    <n v="169346.74"/>
    <x v="4"/>
    <x v="4"/>
  </r>
  <r>
    <s v="TXN-215622"/>
    <d v="2023-08-23T00:00:00"/>
    <s v="Diya Sharma"/>
    <x v="0"/>
    <x v="1"/>
    <s v="Zerodha"/>
    <n v="9418.69"/>
    <x v="1"/>
    <x v="4"/>
    <x v="0"/>
    <n v="31464.1"/>
    <n v="92776.49"/>
    <x v="11"/>
    <x v="11"/>
  </r>
  <r>
    <s v="TXN-215623"/>
    <d v="2023-09-03T00:00:00"/>
    <s v="Shaurya Verma"/>
    <x v="0"/>
    <x v="0"/>
    <s v="PVR Cinemas"/>
    <n v="14086.58"/>
    <x v="3"/>
    <x v="0"/>
    <x v="5"/>
    <n v="54027.47"/>
    <n v="182904.21"/>
    <x v="4"/>
    <x v="4"/>
  </r>
  <r>
    <s v="TXN-215624"/>
    <d v="2023-01-12T00:00:00"/>
    <s v="Vihaan Malhotra"/>
    <x v="0"/>
    <x v="14"/>
    <s v="Flipkart"/>
    <n v="10749.78"/>
    <x v="0"/>
    <x v="0"/>
    <x v="3"/>
    <n v="60304.56"/>
    <n v="16356.56"/>
    <x v="3"/>
    <x v="3"/>
  </r>
  <r>
    <s v="TXN-215625"/>
    <d v="2023-04-09T00:00:00"/>
    <s v="Vivaan Patel"/>
    <x v="1"/>
    <x v="18"/>
    <s v="Uber"/>
    <n v="10785.68"/>
    <x v="3"/>
    <x v="2"/>
    <x v="5"/>
    <n v="52464.79"/>
    <n v="315449.95"/>
    <x v="5"/>
    <x v="5"/>
  </r>
  <r>
    <s v="TXN-215626"/>
    <d v="2023-02-20T00:00:00"/>
    <s v="Ira Reddy"/>
    <x v="0"/>
    <x v="0"/>
    <s v="Amazon.in"/>
    <n v="14178.54"/>
    <x v="3"/>
    <x v="0"/>
    <x v="4"/>
    <n v="50162.92"/>
    <n v="180612.32"/>
    <x v="6"/>
    <x v="6"/>
  </r>
  <r>
    <s v="TXN-215627"/>
    <d v="2023-03-23T00:00:00"/>
    <s v="Navya Singh"/>
    <x v="0"/>
    <x v="13"/>
    <s v="BigBasket"/>
    <n v="1956.03"/>
    <x v="3"/>
    <x v="0"/>
    <x v="6"/>
    <n v="46519.18"/>
    <n v="469051.62"/>
    <x v="1"/>
    <x v="1"/>
  </r>
  <r>
    <s v="TXN-215628"/>
    <d v="2023-12-15T00:00:00"/>
    <s v="Myra Patel"/>
    <x v="0"/>
    <x v="14"/>
    <s v="Uber"/>
    <n v="10504.49"/>
    <x v="3"/>
    <x v="0"/>
    <x v="2"/>
    <n v="62975.16"/>
    <n v="170224.45"/>
    <x v="9"/>
    <x v="9"/>
  </r>
  <r>
    <s v="TXN-215629"/>
    <d v="2023-06-29T00:00:00"/>
    <s v="Diya Malhotra"/>
    <x v="2"/>
    <x v="12"/>
    <s v="Employer/Client"/>
    <n v="93084.55"/>
    <x v="2"/>
    <x v="3"/>
    <x v="8"/>
    <n v="40009.379999999997"/>
    <n v="361180.55"/>
    <x v="0"/>
    <x v="0"/>
  </r>
  <r>
    <s v="TXN-215630"/>
    <d v="2023-11-24T00:00:00"/>
    <s v="Anika Kapoor"/>
    <x v="2"/>
    <x v="12"/>
    <s v="Employer/Client"/>
    <n v="21703.7"/>
    <x v="1"/>
    <x v="3"/>
    <x v="1"/>
    <n v="40816.78"/>
    <n v="376762.97"/>
    <x v="7"/>
    <x v="7"/>
  </r>
  <r>
    <s v="TXN-215631"/>
    <d v="2023-12-02T00:00:00"/>
    <s v="Ishaan Singh"/>
    <x v="1"/>
    <x v="18"/>
    <s v="HDFC Bank"/>
    <n v="7581.35"/>
    <x v="1"/>
    <x v="3"/>
    <x v="6"/>
    <n v="47395.45"/>
    <n v="416178.38"/>
    <x v="9"/>
    <x v="9"/>
  </r>
  <r>
    <s v="TXN-215632"/>
    <d v="2023-04-20T00:00:00"/>
    <s v="Diya Reddy"/>
    <x v="0"/>
    <x v="14"/>
    <s v="Swiggy"/>
    <n v="5225.45"/>
    <x v="2"/>
    <x v="0"/>
    <x v="4"/>
    <n v="30265.23"/>
    <n v="78924.179999999993"/>
    <x v="5"/>
    <x v="5"/>
  </r>
  <r>
    <s v="TXN-215633"/>
    <d v="2023-09-03T00:00:00"/>
    <s v="Ira Verma"/>
    <x v="0"/>
    <x v="2"/>
    <s v="Flipkart"/>
    <n v="4223.12"/>
    <x v="0"/>
    <x v="3"/>
    <x v="3"/>
    <n v="40721.93"/>
    <n v="304037.36"/>
    <x v="4"/>
    <x v="4"/>
  </r>
  <r>
    <s v="TXN-215634"/>
    <d v="2023-01-14T00:00:00"/>
    <s v="Reyansh Sharma"/>
    <x v="0"/>
    <x v="13"/>
    <s v="MakeMyTrip"/>
    <n v="10535.96"/>
    <x v="2"/>
    <x v="0"/>
    <x v="3"/>
    <n v="46076.03"/>
    <n v="-118388.41"/>
    <x v="3"/>
    <x v="3"/>
  </r>
  <r>
    <s v="TXN-215635"/>
    <d v="2023-01-10T00:00:00"/>
    <s v="Aadhya Malhotra"/>
    <x v="0"/>
    <x v="14"/>
    <s v="Flipkart"/>
    <n v="10164.379999999999"/>
    <x v="4"/>
    <x v="3"/>
    <x v="6"/>
    <n v="40754.43"/>
    <n v="207695.86"/>
    <x v="3"/>
    <x v="3"/>
  </r>
  <r>
    <s v="TXN-215636"/>
    <d v="2023-08-17T00:00:00"/>
    <s v="Reyansh Patel"/>
    <x v="0"/>
    <x v="6"/>
    <s v="PVR Cinemas"/>
    <n v="8595.92"/>
    <x v="2"/>
    <x v="4"/>
    <x v="1"/>
    <n v="53312.08"/>
    <n v="176029.76"/>
    <x v="11"/>
    <x v="11"/>
  </r>
  <r>
    <s v="TXN-215637"/>
    <d v="2023-07-30T00:00:00"/>
    <s v="Reyansh Patel"/>
    <x v="0"/>
    <x v="1"/>
    <s v="Uber"/>
    <n v="10137.129999999999"/>
    <x v="4"/>
    <x v="4"/>
    <x v="3"/>
    <n v="53312.08"/>
    <n v="165892.63"/>
    <x v="2"/>
    <x v="2"/>
  </r>
  <r>
    <s v="TXN-215638"/>
    <d v="2023-01-03T00:00:00"/>
    <s v="Vivaan Iyer"/>
    <x v="0"/>
    <x v="5"/>
    <s v="Apollo Pharmacy"/>
    <n v="1085.0999999999999"/>
    <x v="3"/>
    <x v="2"/>
    <x v="0"/>
    <n v="42350.85"/>
    <n v="62303.46"/>
    <x v="3"/>
    <x v="3"/>
  </r>
  <r>
    <s v="TXN-215639"/>
    <d v="2023-01-11T00:00:00"/>
    <s v="Vivaan Sharma"/>
    <x v="0"/>
    <x v="13"/>
    <s v="Apollo Pharmacy"/>
    <n v="4669.37"/>
    <x v="3"/>
    <x v="2"/>
    <x v="1"/>
    <n v="35816.49"/>
    <n v="88520.45"/>
    <x v="3"/>
    <x v="3"/>
  </r>
  <r>
    <s v="TXN-215640"/>
    <d v="2023-11-08T00:00:00"/>
    <s v="Ananya Kapoor"/>
    <x v="0"/>
    <x v="4"/>
    <s v="Airtel"/>
    <n v="7115.12"/>
    <x v="2"/>
    <x v="3"/>
    <x v="1"/>
    <n v="37732.1"/>
    <n v="223541.58"/>
    <x v="7"/>
    <x v="7"/>
  </r>
  <r>
    <s v="TXN-215641"/>
    <d v="2023-05-20T00:00:00"/>
    <s v="Diya Verma"/>
    <x v="0"/>
    <x v="0"/>
    <s v="PVR Cinemas"/>
    <n v="1182.6099999999999"/>
    <x v="0"/>
    <x v="1"/>
    <x v="2"/>
    <n v="65223.96"/>
    <n v="285737.69"/>
    <x v="10"/>
    <x v="10"/>
  </r>
  <r>
    <s v="TXN-215642"/>
    <d v="2023-05-30T00:00:00"/>
    <s v="Vihaan Joshi"/>
    <x v="1"/>
    <x v="3"/>
    <s v="MakeMyTrip"/>
    <n v="29280.46"/>
    <x v="1"/>
    <x v="2"/>
    <x v="1"/>
    <n v="60598.25"/>
    <n v="50094.67"/>
    <x v="10"/>
    <x v="10"/>
  </r>
  <r>
    <s v="TXN-215643"/>
    <d v="2023-11-16T00:00:00"/>
    <s v="Anika Singh"/>
    <x v="0"/>
    <x v="6"/>
    <s v="HDFC Bank"/>
    <n v="6290.21"/>
    <x v="0"/>
    <x v="1"/>
    <x v="0"/>
    <n v="63619.38"/>
    <n v="375461.09"/>
    <x v="7"/>
    <x v="7"/>
  </r>
  <r>
    <s v="TXN-215644"/>
    <d v="2023-01-06T00:00:00"/>
    <s v="Reyansh Patel"/>
    <x v="0"/>
    <x v="4"/>
    <s v="BigBasket"/>
    <n v="8181.47"/>
    <x v="2"/>
    <x v="3"/>
    <x v="9"/>
    <n v="59812.67"/>
    <n v="85759.66"/>
    <x v="3"/>
    <x v="3"/>
  </r>
  <r>
    <s v="TXN-215645"/>
    <d v="2023-07-14T00:00:00"/>
    <s v="Ishaan Kapoor"/>
    <x v="0"/>
    <x v="4"/>
    <s v="Airtel"/>
    <n v="4185.79"/>
    <x v="2"/>
    <x v="0"/>
    <x v="1"/>
    <n v="37392.400000000001"/>
    <n v="209846.19"/>
    <x v="2"/>
    <x v="2"/>
  </r>
  <r>
    <s v="TXN-215646"/>
    <d v="2023-04-04T00:00:00"/>
    <s v="Navya Kapoor"/>
    <x v="0"/>
    <x v="0"/>
    <s v="Apollo Pharmacy"/>
    <n v="8923.23"/>
    <x v="0"/>
    <x v="4"/>
    <x v="2"/>
    <n v="53120.78"/>
    <n v="405538.36"/>
    <x v="5"/>
    <x v="5"/>
  </r>
  <r>
    <s v="TXN-215647"/>
    <d v="2023-11-24T00:00:00"/>
    <s v="Sai Malhotra"/>
    <x v="1"/>
    <x v="15"/>
    <s v="Reliance Smart"/>
    <n v="18174.939999999999"/>
    <x v="1"/>
    <x v="1"/>
    <x v="6"/>
    <n v="43898.06"/>
    <n v="242373.19"/>
    <x v="7"/>
    <x v="7"/>
  </r>
  <r>
    <s v="TXN-215648"/>
    <d v="2023-07-11T00:00:00"/>
    <s v="Pari Iyer"/>
    <x v="0"/>
    <x v="1"/>
    <s v="Uber"/>
    <n v="3275.05"/>
    <x v="1"/>
    <x v="3"/>
    <x v="5"/>
    <n v="54995.79"/>
    <n v="163224.82999999999"/>
    <x v="2"/>
    <x v="2"/>
  </r>
  <r>
    <s v="TXN-215649"/>
    <d v="2023-09-20T00:00:00"/>
    <s v="Ananya Iyer"/>
    <x v="0"/>
    <x v="4"/>
    <s v="Swiggy"/>
    <n v="3872.32"/>
    <x v="3"/>
    <x v="2"/>
    <x v="3"/>
    <n v="54994.26"/>
    <n v="439479.85"/>
    <x v="4"/>
    <x v="4"/>
  </r>
  <r>
    <s v="TXN-215650"/>
    <d v="2023-07-16T00:00:00"/>
    <s v="Pari Joshi"/>
    <x v="0"/>
    <x v="1"/>
    <s v="BigBasket"/>
    <n v="9669.4699999999993"/>
    <x v="0"/>
    <x v="1"/>
    <x v="8"/>
    <n v="53444.3"/>
    <n v="224779.09"/>
    <x v="2"/>
    <x v="2"/>
  </r>
  <r>
    <s v="TXN-215651"/>
    <d v="2023-10-25T00:00:00"/>
    <s v="Anika Singh"/>
    <x v="2"/>
    <x v="7"/>
    <s v="Employer/Client"/>
    <n v="90194.89"/>
    <x v="4"/>
    <x v="0"/>
    <x v="8"/>
    <n v="50077.85"/>
    <n v="445422.55"/>
    <x v="8"/>
    <x v="8"/>
  </r>
  <r>
    <s v="TXN-215652"/>
    <d v="2023-08-01T00:00:00"/>
    <s v="Diya Malhotra"/>
    <x v="0"/>
    <x v="13"/>
    <s v="MakeMyTrip"/>
    <n v="904.67"/>
    <x v="2"/>
    <x v="1"/>
    <x v="7"/>
    <n v="64099.519999999997"/>
    <n v="141895.20000000001"/>
    <x v="11"/>
    <x v="11"/>
  </r>
  <r>
    <s v="TXN-215653"/>
    <d v="2023-06-11T00:00:00"/>
    <s v="Anika Patel"/>
    <x v="0"/>
    <x v="4"/>
    <s v="Reliance Smart"/>
    <n v="10493.97"/>
    <x v="3"/>
    <x v="1"/>
    <x v="0"/>
    <n v="43127.51"/>
    <n v="290442.26"/>
    <x v="0"/>
    <x v="0"/>
  </r>
  <r>
    <s v="TXN-215654"/>
    <d v="2023-08-17T00:00:00"/>
    <s v="Aadhya Malhotra"/>
    <x v="1"/>
    <x v="16"/>
    <s v="HDFC Bank"/>
    <n v="5153.8999999999996"/>
    <x v="3"/>
    <x v="2"/>
    <x v="5"/>
    <n v="40613.47"/>
    <n v="84790.83"/>
    <x v="11"/>
    <x v="11"/>
  </r>
  <r>
    <s v="TXN-215655"/>
    <d v="2023-04-23T00:00:00"/>
    <s v="Pari Sharma"/>
    <x v="0"/>
    <x v="8"/>
    <s v="Zerodha"/>
    <n v="1640.61"/>
    <x v="1"/>
    <x v="3"/>
    <x v="3"/>
    <n v="46909.04"/>
    <n v="124373.01"/>
    <x v="5"/>
    <x v="5"/>
  </r>
  <r>
    <s v="TXN-215656"/>
    <d v="2023-12-05T00:00:00"/>
    <s v="Ananya Malhotra"/>
    <x v="0"/>
    <x v="4"/>
    <s v="Uber"/>
    <n v="2031.85"/>
    <x v="1"/>
    <x v="3"/>
    <x v="2"/>
    <n v="43220.35"/>
    <n v="134244.49"/>
    <x v="9"/>
    <x v="9"/>
  </r>
  <r>
    <s v="TXN-215657"/>
    <d v="2023-12-26T00:00:00"/>
    <s v="Vivaan Gupta"/>
    <x v="2"/>
    <x v="12"/>
    <s v="Employer/Client"/>
    <n v="92312.59"/>
    <x v="3"/>
    <x v="0"/>
    <x v="5"/>
    <n v="51899.1"/>
    <n v="408073.81"/>
    <x v="9"/>
    <x v="9"/>
  </r>
  <r>
    <s v="TXN-215658"/>
    <d v="2023-05-01T00:00:00"/>
    <s v="Reyansh Malhotra"/>
    <x v="2"/>
    <x v="11"/>
    <s v="Employer/Client"/>
    <n v="55745.66"/>
    <x v="2"/>
    <x v="2"/>
    <x v="4"/>
    <n v="35040.620000000003"/>
    <n v="357972.77"/>
    <x v="10"/>
    <x v="10"/>
  </r>
  <r>
    <s v="TXN-215659"/>
    <d v="2023-01-11T00:00:00"/>
    <s v="Aaryan Sharma"/>
    <x v="0"/>
    <x v="13"/>
    <s v="Bescom"/>
    <n v="3612.07"/>
    <x v="4"/>
    <x v="4"/>
    <x v="8"/>
    <n v="39938.57"/>
    <n v="123454.44"/>
    <x v="3"/>
    <x v="3"/>
  </r>
  <r>
    <s v="TXN-215660"/>
    <d v="2023-12-02T00:00:00"/>
    <s v="Ira Singh"/>
    <x v="0"/>
    <x v="1"/>
    <s v="Zomato"/>
    <n v="9952.6"/>
    <x v="3"/>
    <x v="0"/>
    <x v="0"/>
    <n v="40065.589999999997"/>
    <n v="217614.35"/>
    <x v="9"/>
    <x v="9"/>
  </r>
  <r>
    <s v="TXN-215661"/>
    <d v="2023-01-17T00:00:00"/>
    <s v="Aadhya Iyer"/>
    <x v="0"/>
    <x v="1"/>
    <s v="Ola"/>
    <n v="3982.72"/>
    <x v="4"/>
    <x v="0"/>
    <x v="3"/>
    <n v="41199.42"/>
    <n v="176134.55"/>
    <x v="3"/>
    <x v="3"/>
  </r>
  <r>
    <s v="TXN-215662"/>
    <d v="2023-04-18T00:00:00"/>
    <s v="Arjun Singh"/>
    <x v="0"/>
    <x v="13"/>
    <s v="Bescom"/>
    <n v="13209.29"/>
    <x v="1"/>
    <x v="4"/>
    <x v="0"/>
    <n v="51007.43"/>
    <n v="97800.08"/>
    <x v="5"/>
    <x v="5"/>
  </r>
  <r>
    <s v="TXN-215663"/>
    <d v="2023-07-29T00:00:00"/>
    <s v="Vihaan Verma"/>
    <x v="2"/>
    <x v="7"/>
    <s v="Employer/Client"/>
    <n v="47577.08"/>
    <x v="4"/>
    <x v="3"/>
    <x v="7"/>
    <n v="52038.400000000001"/>
    <n v="334072.53999999998"/>
    <x v="2"/>
    <x v="2"/>
  </r>
  <r>
    <s v="TXN-215664"/>
    <d v="2023-08-20T00:00:00"/>
    <s v="Vivaan Verma"/>
    <x v="2"/>
    <x v="12"/>
    <s v="Employer/Client"/>
    <n v="83748.62"/>
    <x v="1"/>
    <x v="4"/>
    <x v="5"/>
    <n v="49265.27"/>
    <n v="291066.23"/>
    <x v="11"/>
    <x v="11"/>
  </r>
  <r>
    <s v="TXN-215665"/>
    <d v="2023-09-28T00:00:00"/>
    <s v="Vihaan Iyer"/>
    <x v="0"/>
    <x v="14"/>
    <s v="HDFC Bank"/>
    <n v="2823.66"/>
    <x v="2"/>
    <x v="2"/>
    <x v="9"/>
    <n v="36188.89"/>
    <n v="80676.460000000006"/>
    <x v="4"/>
    <x v="4"/>
  </r>
  <r>
    <s v="TXN-215666"/>
    <d v="2023-02-27T00:00:00"/>
    <s v="Vihaan Joshi"/>
    <x v="0"/>
    <x v="6"/>
    <s v="Uber"/>
    <n v="12528.06"/>
    <x v="1"/>
    <x v="0"/>
    <x v="5"/>
    <n v="47827.44"/>
    <n v="65072.92"/>
    <x v="6"/>
    <x v="6"/>
  </r>
  <r>
    <s v="TXN-215667"/>
    <d v="2023-06-18T00:00:00"/>
    <s v="Arjun Joshi"/>
    <x v="2"/>
    <x v="9"/>
    <s v="Employer/Client"/>
    <n v="42047.15"/>
    <x v="0"/>
    <x v="1"/>
    <x v="0"/>
    <n v="43376.28"/>
    <n v="122490.64"/>
    <x v="0"/>
    <x v="0"/>
  </r>
  <r>
    <s v="TXN-215668"/>
    <d v="2023-01-30T00:00:00"/>
    <s v="Ishaan Sharma"/>
    <x v="0"/>
    <x v="4"/>
    <s v="Airtel"/>
    <n v="13300.9"/>
    <x v="2"/>
    <x v="1"/>
    <x v="2"/>
    <n v="35108.83"/>
    <n v="258363.09"/>
    <x v="3"/>
    <x v="3"/>
  </r>
  <r>
    <s v="TXN-215669"/>
    <d v="2023-04-13T00:00:00"/>
    <s v="Vivaan Singh"/>
    <x v="0"/>
    <x v="0"/>
    <s v="HDFC Bank"/>
    <n v="3614.92"/>
    <x v="1"/>
    <x v="1"/>
    <x v="4"/>
    <n v="45446.98"/>
    <n v="126106.65"/>
    <x v="5"/>
    <x v="5"/>
  </r>
  <r>
    <s v="TXN-215670"/>
    <d v="2023-01-31T00:00:00"/>
    <s v="Ananya Gupta"/>
    <x v="0"/>
    <x v="13"/>
    <s v="Apollo Pharmacy"/>
    <n v="2224.83"/>
    <x v="2"/>
    <x v="3"/>
    <x v="5"/>
    <n v="30566.27"/>
    <n v="82455.240000000005"/>
    <x v="3"/>
    <x v="3"/>
  </r>
  <r>
    <s v="TXN-215671"/>
    <d v="2023-10-21T00:00:00"/>
    <s v="Myra Joshi"/>
    <x v="2"/>
    <x v="11"/>
    <s v="Employer/Client"/>
    <n v="67140.19"/>
    <x v="2"/>
    <x v="4"/>
    <x v="1"/>
    <n v="40500.78"/>
    <n v="319798.40000000002"/>
    <x v="8"/>
    <x v="8"/>
  </r>
  <r>
    <s v="TXN-215672"/>
    <d v="2023-06-29T00:00:00"/>
    <s v="Vihaan Patel"/>
    <x v="2"/>
    <x v="7"/>
    <s v="Employer/Client"/>
    <n v="38011.57"/>
    <x v="1"/>
    <x v="3"/>
    <x v="3"/>
    <n v="67194.62"/>
    <n v="283018.57"/>
    <x v="0"/>
    <x v="0"/>
  </r>
  <r>
    <s v="TXN-215673"/>
    <d v="2023-06-24T00:00:00"/>
    <s v="Shaurya Patel"/>
    <x v="0"/>
    <x v="14"/>
    <s v="Airtel"/>
    <n v="7426.5"/>
    <x v="3"/>
    <x v="4"/>
    <x v="8"/>
    <n v="46888.9"/>
    <n v="222234.72"/>
    <x v="0"/>
    <x v="0"/>
  </r>
  <r>
    <s v="TXN-215674"/>
    <d v="2023-06-13T00:00:00"/>
    <s v="Aaryan Sharma"/>
    <x v="2"/>
    <x v="12"/>
    <s v="Employer/Client"/>
    <n v="71708.66"/>
    <x v="3"/>
    <x v="4"/>
    <x v="7"/>
    <n v="39938.57"/>
    <n v="195163.1"/>
    <x v="0"/>
    <x v="0"/>
  </r>
  <r>
    <s v="TXN-215675"/>
    <d v="2023-03-11T00:00:00"/>
    <s v="Riya Patel"/>
    <x v="0"/>
    <x v="0"/>
    <s v="Swiggy"/>
    <n v="5113.0200000000004"/>
    <x v="4"/>
    <x v="0"/>
    <x v="7"/>
    <n v="43180.2"/>
    <n v="235439.55"/>
    <x v="1"/>
    <x v="1"/>
  </r>
  <r>
    <s v="TXN-215676"/>
    <d v="2023-11-20T00:00:00"/>
    <s v="Ishaan Malhotra"/>
    <x v="1"/>
    <x v="18"/>
    <s v="Apollo Pharmacy"/>
    <n v="9260.69"/>
    <x v="3"/>
    <x v="0"/>
    <x v="3"/>
    <n v="67320.52"/>
    <n v="180011.2"/>
    <x v="7"/>
    <x v="7"/>
  </r>
  <r>
    <s v="TXN-215677"/>
    <d v="2023-07-24T00:00:00"/>
    <s v="Pari Kapoor"/>
    <x v="0"/>
    <x v="2"/>
    <s v="MakeMyTrip"/>
    <n v="4363.13"/>
    <x v="4"/>
    <x v="2"/>
    <x v="3"/>
    <n v="47472.02"/>
    <n v="151743.14000000001"/>
    <x v="2"/>
    <x v="2"/>
  </r>
  <r>
    <s v="TXN-215678"/>
    <d v="2023-03-23T00:00:00"/>
    <s v="Diya Malhotra"/>
    <x v="0"/>
    <x v="5"/>
    <s v="Reliance Smart"/>
    <n v="9081.07"/>
    <x v="3"/>
    <x v="0"/>
    <x v="2"/>
    <n v="30537.64"/>
    <n v="257970.39"/>
    <x v="1"/>
    <x v="1"/>
  </r>
  <r>
    <s v="TXN-215679"/>
    <d v="2023-02-17T00:00:00"/>
    <s v="Ishaan Joshi"/>
    <x v="0"/>
    <x v="13"/>
    <s v="Apollo Pharmacy"/>
    <n v="958.45"/>
    <x v="2"/>
    <x v="3"/>
    <x v="4"/>
    <n v="69098.17"/>
    <n v="439806.74"/>
    <x v="6"/>
    <x v="6"/>
  </r>
  <r>
    <s v="TXN-215680"/>
    <d v="2023-05-05T00:00:00"/>
    <s v="Aditya Sharma"/>
    <x v="0"/>
    <x v="1"/>
    <s v="Flipkart"/>
    <n v="13595.9"/>
    <x v="0"/>
    <x v="0"/>
    <x v="3"/>
    <n v="32708.83"/>
    <n v="133374.79999999999"/>
    <x v="10"/>
    <x v="10"/>
  </r>
  <r>
    <s v="TXN-215681"/>
    <d v="2023-11-10T00:00:00"/>
    <s v="Reyansh Gupta"/>
    <x v="0"/>
    <x v="6"/>
    <s v="PVR Cinemas"/>
    <n v="5543.56"/>
    <x v="3"/>
    <x v="1"/>
    <x v="8"/>
    <n v="63836.02"/>
    <n v="355306.36"/>
    <x v="7"/>
    <x v="7"/>
  </r>
  <r>
    <s v="TXN-215682"/>
    <d v="2023-04-18T00:00:00"/>
    <s v="Ananya Iyer"/>
    <x v="0"/>
    <x v="4"/>
    <s v="Reliance Smart"/>
    <n v="4476.22"/>
    <x v="3"/>
    <x v="2"/>
    <x v="9"/>
    <n v="54994.26"/>
    <n v="435003.63"/>
    <x v="5"/>
    <x v="5"/>
  </r>
  <r>
    <s v="TXN-215683"/>
    <d v="2023-02-15T00:00:00"/>
    <s v="Vivaan Singh"/>
    <x v="0"/>
    <x v="6"/>
    <s v="Apollo Pharmacy"/>
    <n v="5911.72"/>
    <x v="1"/>
    <x v="0"/>
    <x v="0"/>
    <n v="39538.949999999997"/>
    <n v="510085.75"/>
    <x v="6"/>
    <x v="6"/>
  </r>
  <r>
    <s v="TXN-215684"/>
    <d v="2023-08-27T00:00:00"/>
    <s v="Anika Gupta"/>
    <x v="1"/>
    <x v="18"/>
    <s v="Ola"/>
    <n v="9024.08"/>
    <x v="3"/>
    <x v="4"/>
    <x v="2"/>
    <n v="45382.18"/>
    <n v="65186.69"/>
    <x v="11"/>
    <x v="11"/>
  </r>
  <r>
    <s v="TXN-215685"/>
    <d v="2023-07-26T00:00:00"/>
    <s v="Navya Kapoor"/>
    <x v="0"/>
    <x v="1"/>
    <s v="Zomato"/>
    <n v="11001.85"/>
    <x v="2"/>
    <x v="1"/>
    <x v="7"/>
    <n v="55831.96"/>
    <n v="300206.27"/>
    <x v="2"/>
    <x v="2"/>
  </r>
  <r>
    <s v="TXN-215686"/>
    <d v="2023-05-25T00:00:00"/>
    <s v="Ishaan Gupta"/>
    <x v="2"/>
    <x v="7"/>
    <s v="Employer/Client"/>
    <n v="63640.26"/>
    <x v="3"/>
    <x v="0"/>
    <x v="4"/>
    <n v="59179.45"/>
    <n v="426466.11"/>
    <x v="10"/>
    <x v="10"/>
  </r>
  <r>
    <s v="TXN-215687"/>
    <d v="2023-05-13T00:00:00"/>
    <s v="Arjun Verma"/>
    <x v="2"/>
    <x v="9"/>
    <s v="Employer/Client"/>
    <n v="42765.21"/>
    <x v="4"/>
    <x v="1"/>
    <x v="6"/>
    <n v="57876.25"/>
    <n v="190034.46"/>
    <x v="10"/>
    <x v="10"/>
  </r>
  <r>
    <s v="TXN-215688"/>
    <d v="2023-09-20T00:00:00"/>
    <s v="Anika Kapoor"/>
    <x v="0"/>
    <x v="6"/>
    <s v="Flipkart"/>
    <n v="11045.38"/>
    <x v="1"/>
    <x v="0"/>
    <x v="5"/>
    <n v="62308.54"/>
    <n v="45252.87"/>
    <x v="4"/>
    <x v="4"/>
  </r>
  <r>
    <s v="TXN-215689"/>
    <d v="2023-07-30T00:00:00"/>
    <s v="Aaryan Verma"/>
    <x v="1"/>
    <x v="16"/>
    <s v="Airtel"/>
    <n v="22175.52"/>
    <x v="2"/>
    <x v="4"/>
    <x v="8"/>
    <n v="46322.36"/>
    <n v="146841.09"/>
    <x v="2"/>
    <x v="2"/>
  </r>
  <r>
    <s v="TXN-215690"/>
    <d v="2023-10-15T00:00:00"/>
    <s v="Pari Gupta"/>
    <x v="0"/>
    <x v="5"/>
    <s v="Zomato"/>
    <n v="7311.31"/>
    <x v="1"/>
    <x v="1"/>
    <x v="2"/>
    <n v="36550.449999999997"/>
    <n v="156483.17000000001"/>
    <x v="8"/>
    <x v="8"/>
  </r>
  <r>
    <s v="TXN-215691"/>
    <d v="2023-06-28T00:00:00"/>
    <s v="Riya Patel"/>
    <x v="0"/>
    <x v="14"/>
    <s v="Reliance Smart"/>
    <n v="7675.43"/>
    <x v="3"/>
    <x v="1"/>
    <x v="6"/>
    <n v="43016.06"/>
    <n v="144930.04"/>
    <x v="0"/>
    <x v="0"/>
  </r>
  <r>
    <s v="TXN-215692"/>
    <d v="2023-11-24T00:00:00"/>
    <s v="Anika Patel"/>
    <x v="2"/>
    <x v="12"/>
    <s v="Employer/Client"/>
    <n v="59653.54"/>
    <x v="3"/>
    <x v="1"/>
    <x v="5"/>
    <n v="43127.51"/>
    <n v="350095.8"/>
    <x v="7"/>
    <x v="7"/>
  </r>
  <r>
    <s v="TXN-215693"/>
    <d v="2023-05-04T00:00:00"/>
    <s v="Aaryan Verma"/>
    <x v="0"/>
    <x v="2"/>
    <s v="Apollo Pharmacy"/>
    <n v="14657.31"/>
    <x v="4"/>
    <x v="0"/>
    <x v="2"/>
    <n v="48770.38"/>
    <n v="67761.81"/>
    <x v="10"/>
    <x v="10"/>
  </r>
  <r>
    <s v="TXN-215694"/>
    <d v="2023-07-27T00:00:00"/>
    <s v="Riya Iyer"/>
    <x v="0"/>
    <x v="0"/>
    <s v="PVR Cinemas"/>
    <n v="12966.74"/>
    <x v="0"/>
    <x v="0"/>
    <x v="1"/>
    <n v="53683.03"/>
    <n v="184869.85"/>
    <x v="2"/>
    <x v="2"/>
  </r>
  <r>
    <s v="TXN-215695"/>
    <d v="2023-01-27T00:00:00"/>
    <s v="Vivaan Joshi"/>
    <x v="0"/>
    <x v="1"/>
    <s v="Swiggy"/>
    <n v="11244.9"/>
    <x v="0"/>
    <x v="4"/>
    <x v="2"/>
    <n v="36504.400000000001"/>
    <n v="315103.40000000002"/>
    <x v="3"/>
    <x v="3"/>
  </r>
  <r>
    <s v="TXN-215696"/>
    <d v="2023-12-19T00:00:00"/>
    <s v="Navya Iyer"/>
    <x v="0"/>
    <x v="6"/>
    <s v="MakeMyTrip"/>
    <n v="11766.36"/>
    <x v="1"/>
    <x v="4"/>
    <x v="5"/>
    <n v="65206.62"/>
    <n v="132345"/>
    <x v="9"/>
    <x v="9"/>
  </r>
  <r>
    <s v="TXN-215697"/>
    <d v="2023-02-09T00:00:00"/>
    <s v="Anika Singh"/>
    <x v="2"/>
    <x v="11"/>
    <s v="Employer/Client"/>
    <n v="86715.14"/>
    <x v="2"/>
    <x v="3"/>
    <x v="3"/>
    <n v="63648.4"/>
    <n v="206453.6"/>
    <x v="6"/>
    <x v="6"/>
  </r>
  <r>
    <s v="TXN-215698"/>
    <d v="2023-11-03T00:00:00"/>
    <s v="Sai Joshi"/>
    <x v="2"/>
    <x v="7"/>
    <s v="Employer/Client"/>
    <n v="53079.37"/>
    <x v="1"/>
    <x v="0"/>
    <x v="1"/>
    <n v="42118.58"/>
    <n v="251263.78"/>
    <x v="7"/>
    <x v="7"/>
  </r>
  <r>
    <s v="TXN-215699"/>
    <d v="2023-03-18T00:00:00"/>
    <s v="Ira Singh"/>
    <x v="2"/>
    <x v="7"/>
    <s v="Employer/Client"/>
    <n v="71318.33"/>
    <x v="3"/>
    <x v="0"/>
    <x v="5"/>
    <n v="40065.589999999997"/>
    <n v="288932.68"/>
    <x v="1"/>
    <x v="1"/>
  </r>
  <r>
    <s v="TXN-215700"/>
    <d v="2023-06-18T00:00:00"/>
    <s v="Reyansh Gupta"/>
    <x v="1"/>
    <x v="18"/>
    <s v="Zomato"/>
    <n v="10396.16"/>
    <x v="3"/>
    <x v="3"/>
    <x v="8"/>
    <n v="49535.02"/>
    <n v="208310.79"/>
    <x v="0"/>
    <x v="0"/>
  </r>
  <r>
    <s v="TXN-215701"/>
    <d v="2023-07-05T00:00:00"/>
    <s v="Ishaan Patel"/>
    <x v="0"/>
    <x v="1"/>
    <s v="PVR Cinemas"/>
    <n v="3203"/>
    <x v="4"/>
    <x v="2"/>
    <x v="7"/>
    <n v="37396.93"/>
    <n v="230930.19"/>
    <x v="2"/>
    <x v="2"/>
  </r>
  <r>
    <s v="TXN-215702"/>
    <d v="2023-07-05T00:00:00"/>
    <s v="Myra Kapoor"/>
    <x v="2"/>
    <x v="9"/>
    <s v="Employer/Client"/>
    <n v="55190.21"/>
    <x v="4"/>
    <x v="3"/>
    <x v="1"/>
    <n v="66583.539999999994"/>
    <n v="75108.02"/>
    <x v="2"/>
    <x v="2"/>
  </r>
  <r>
    <s v="TXN-215703"/>
    <d v="2023-07-07T00:00:00"/>
    <s v="Ira Sharma"/>
    <x v="2"/>
    <x v="9"/>
    <s v="Employer/Client"/>
    <n v="44281.78"/>
    <x v="4"/>
    <x v="2"/>
    <x v="5"/>
    <n v="60885.23"/>
    <n v="125706.8"/>
    <x v="2"/>
    <x v="2"/>
  </r>
  <r>
    <s v="TXN-215704"/>
    <d v="2023-09-30T00:00:00"/>
    <s v="Vihaan Reddy"/>
    <x v="2"/>
    <x v="7"/>
    <s v="Employer/Client"/>
    <n v="32849.760000000002"/>
    <x v="0"/>
    <x v="1"/>
    <x v="8"/>
    <n v="58110.46"/>
    <n v="108413.84"/>
    <x v="4"/>
    <x v="4"/>
  </r>
  <r>
    <s v="TXN-215705"/>
    <d v="2023-01-15T00:00:00"/>
    <s v="Arjun Patel"/>
    <x v="0"/>
    <x v="13"/>
    <s v="Ola"/>
    <n v="10935.12"/>
    <x v="4"/>
    <x v="3"/>
    <x v="1"/>
    <n v="64848.51"/>
    <n v="89545.25"/>
    <x v="3"/>
    <x v="3"/>
  </r>
  <r>
    <s v="TXN-215706"/>
    <d v="2023-06-16T00:00:00"/>
    <s v="Anika Iyer"/>
    <x v="0"/>
    <x v="6"/>
    <s v="Amazon.in"/>
    <n v="8097.78"/>
    <x v="3"/>
    <x v="0"/>
    <x v="9"/>
    <n v="56554.83"/>
    <n v="235861.85"/>
    <x v="0"/>
    <x v="0"/>
  </r>
  <r>
    <s v="TXN-215707"/>
    <d v="2023-05-16T00:00:00"/>
    <s v="Aaryan Reddy"/>
    <x v="1"/>
    <x v="17"/>
    <s v="Bescom"/>
    <n v="13560.44"/>
    <x v="2"/>
    <x v="2"/>
    <x v="9"/>
    <n v="64869.56"/>
    <n v="292452.25"/>
    <x v="10"/>
    <x v="10"/>
  </r>
  <r>
    <s v="TXN-215708"/>
    <d v="2023-05-03T00:00:00"/>
    <s v="Ishaan Singh"/>
    <x v="2"/>
    <x v="9"/>
    <s v="Employer/Client"/>
    <n v="62217.99"/>
    <x v="3"/>
    <x v="1"/>
    <x v="7"/>
    <n v="51356.58"/>
    <n v="260641.13"/>
    <x v="10"/>
    <x v="10"/>
  </r>
  <r>
    <s v="TXN-215709"/>
    <d v="2023-09-15T00:00:00"/>
    <s v="Ira Reddy"/>
    <x v="0"/>
    <x v="1"/>
    <s v="Ola"/>
    <n v="11163.36"/>
    <x v="3"/>
    <x v="3"/>
    <x v="1"/>
    <n v="54782.99"/>
    <n v="68167.22"/>
    <x v="4"/>
    <x v="4"/>
  </r>
  <r>
    <s v="TXN-215710"/>
    <d v="2023-01-12T00:00:00"/>
    <s v="Sai Patel"/>
    <x v="0"/>
    <x v="0"/>
    <s v="HDFC Bank"/>
    <n v="5574.6"/>
    <x v="4"/>
    <x v="0"/>
    <x v="8"/>
    <n v="63762.81"/>
    <n v="389280.03"/>
    <x v="3"/>
    <x v="3"/>
  </r>
  <r>
    <s v="TXN-215711"/>
    <d v="2023-12-05T00:00:00"/>
    <s v="Aadhya Iyer"/>
    <x v="2"/>
    <x v="12"/>
    <s v="Employer/Client"/>
    <n v="48552.33"/>
    <x v="2"/>
    <x v="1"/>
    <x v="7"/>
    <n v="49022.49"/>
    <n v="118548.17"/>
    <x v="9"/>
    <x v="9"/>
  </r>
  <r>
    <s v="TXN-215712"/>
    <d v="2023-04-23T00:00:00"/>
    <s v="Ishaan Joshi"/>
    <x v="0"/>
    <x v="2"/>
    <s v="Uber"/>
    <n v="378.11"/>
    <x v="0"/>
    <x v="0"/>
    <x v="3"/>
    <n v="69637.289999999994"/>
    <n v="185350.26"/>
    <x v="5"/>
    <x v="5"/>
  </r>
  <r>
    <s v="TXN-215713"/>
    <d v="2023-10-03T00:00:00"/>
    <s v="Aditya Malhotra"/>
    <x v="0"/>
    <x v="2"/>
    <s v="Zomato"/>
    <n v="5793.56"/>
    <x v="3"/>
    <x v="4"/>
    <x v="3"/>
    <n v="30347.66"/>
    <n v="75676.570000000007"/>
    <x v="8"/>
    <x v="8"/>
  </r>
  <r>
    <s v="TXN-215714"/>
    <d v="2023-10-14T00:00:00"/>
    <s v="Saanvi Reddy"/>
    <x v="0"/>
    <x v="13"/>
    <s v="Zerodha"/>
    <n v="10596.8"/>
    <x v="1"/>
    <x v="3"/>
    <x v="8"/>
    <n v="59678.84"/>
    <n v="242347.36"/>
    <x v="8"/>
    <x v="8"/>
  </r>
  <r>
    <s v="TXN-215715"/>
    <d v="2023-10-27T00:00:00"/>
    <s v="Anika Reddy"/>
    <x v="2"/>
    <x v="12"/>
    <s v="Employer/Client"/>
    <n v="58251.29"/>
    <x v="3"/>
    <x v="0"/>
    <x v="6"/>
    <n v="38397.870000000003"/>
    <n v="303489.12"/>
    <x v="8"/>
    <x v="8"/>
  </r>
  <r>
    <s v="TXN-215716"/>
    <d v="2023-01-05T00:00:00"/>
    <s v="Myra Verma"/>
    <x v="0"/>
    <x v="2"/>
    <s v="Ola"/>
    <n v="193.15"/>
    <x v="1"/>
    <x v="0"/>
    <x v="6"/>
    <n v="69855.53"/>
    <n v="206343.44"/>
    <x v="3"/>
    <x v="3"/>
  </r>
  <r>
    <s v="TXN-215717"/>
    <d v="2023-12-19T00:00:00"/>
    <s v="Ishaan Gupta"/>
    <x v="0"/>
    <x v="4"/>
    <s v="Zerodha"/>
    <n v="11942.78"/>
    <x v="2"/>
    <x v="0"/>
    <x v="7"/>
    <n v="59179.45"/>
    <n v="414523.33"/>
    <x v="9"/>
    <x v="9"/>
  </r>
  <r>
    <s v="TXN-215718"/>
    <d v="2023-12-06T00:00:00"/>
    <s v="Aaryan Singh"/>
    <x v="2"/>
    <x v="12"/>
    <s v="Employer/Client"/>
    <n v="79582.210000000006"/>
    <x v="4"/>
    <x v="3"/>
    <x v="9"/>
    <n v="66988.84"/>
    <n v="93676.96"/>
    <x v="9"/>
    <x v="9"/>
  </r>
  <r>
    <s v="TXN-215719"/>
    <d v="2023-04-21T00:00:00"/>
    <s v="Ananya Patel"/>
    <x v="0"/>
    <x v="0"/>
    <s v="Ola"/>
    <n v="9220.89"/>
    <x v="4"/>
    <x v="1"/>
    <x v="3"/>
    <n v="36012.089999999997"/>
    <n v="201662.92"/>
    <x v="5"/>
    <x v="5"/>
  </r>
  <r>
    <s v="TXN-215720"/>
    <d v="2023-02-10T00:00:00"/>
    <s v="Sai Patel"/>
    <x v="1"/>
    <x v="15"/>
    <s v="Airtel"/>
    <n v="8687.17"/>
    <x v="0"/>
    <x v="4"/>
    <x v="3"/>
    <n v="51980.86"/>
    <n v="192119.93"/>
    <x v="6"/>
    <x v="6"/>
  </r>
  <r>
    <s v="TXN-215721"/>
    <d v="2023-05-16T00:00:00"/>
    <s v="Reyansh Kapoor"/>
    <x v="0"/>
    <x v="14"/>
    <s v="Ola"/>
    <n v="8964.02"/>
    <x v="4"/>
    <x v="1"/>
    <x v="3"/>
    <n v="41347.1"/>
    <n v="145721.15"/>
    <x v="10"/>
    <x v="10"/>
  </r>
  <r>
    <s v="TXN-215722"/>
    <d v="2023-01-07T00:00:00"/>
    <s v="Reyansh Verma"/>
    <x v="0"/>
    <x v="2"/>
    <s v="PVR Cinemas"/>
    <n v="525.17999999999995"/>
    <x v="3"/>
    <x v="3"/>
    <x v="5"/>
    <n v="56124.14"/>
    <n v="229548.22"/>
    <x v="3"/>
    <x v="3"/>
  </r>
  <r>
    <s v="TXN-215723"/>
    <d v="2023-12-07T00:00:00"/>
    <s v="Aaryan Reddy"/>
    <x v="0"/>
    <x v="2"/>
    <s v="Amazon.in"/>
    <n v="4617.8599999999997"/>
    <x v="3"/>
    <x v="1"/>
    <x v="1"/>
    <n v="59954.29"/>
    <n v="157803.38"/>
    <x v="9"/>
    <x v="9"/>
  </r>
  <r>
    <s v="TXN-215724"/>
    <d v="2023-03-02T00:00:00"/>
    <s v="Riya Patel"/>
    <x v="0"/>
    <x v="8"/>
    <s v="Uber"/>
    <n v="9345.33"/>
    <x v="0"/>
    <x v="1"/>
    <x v="2"/>
    <n v="43016.06"/>
    <n v="135584.71"/>
    <x v="1"/>
    <x v="1"/>
  </r>
  <r>
    <s v="TXN-215725"/>
    <d v="2023-04-30T00:00:00"/>
    <s v="Ira Patel"/>
    <x v="2"/>
    <x v="10"/>
    <s v="Employer/Client"/>
    <n v="92142.26"/>
    <x v="2"/>
    <x v="3"/>
    <x v="7"/>
    <n v="64786.080000000002"/>
    <n v="355044.31"/>
    <x v="5"/>
    <x v="5"/>
  </r>
  <r>
    <s v="TXN-215726"/>
    <d v="2023-11-09T00:00:00"/>
    <s v="Vihaan Gupta"/>
    <x v="0"/>
    <x v="8"/>
    <s v="BigBasket"/>
    <n v="7811.24"/>
    <x v="2"/>
    <x v="2"/>
    <x v="3"/>
    <n v="52441.24"/>
    <n v="114006.17"/>
    <x v="7"/>
    <x v="7"/>
  </r>
  <r>
    <s v="TXN-215727"/>
    <d v="2023-11-20T00:00:00"/>
    <s v="Vihaan Verma"/>
    <x v="2"/>
    <x v="12"/>
    <s v="Employer/Client"/>
    <n v="64473.3"/>
    <x v="3"/>
    <x v="0"/>
    <x v="6"/>
    <n v="52846.87"/>
    <n v="226961.49"/>
    <x v="7"/>
    <x v="7"/>
  </r>
  <r>
    <s v="TXN-215728"/>
    <d v="2023-03-31T00:00:00"/>
    <s v="Ishaan Sharma"/>
    <x v="0"/>
    <x v="0"/>
    <s v="Apollo Pharmacy"/>
    <n v="9189.34"/>
    <x v="0"/>
    <x v="1"/>
    <x v="8"/>
    <n v="35108.83"/>
    <n v="249173.75"/>
    <x v="1"/>
    <x v="1"/>
  </r>
  <r>
    <s v="TXN-215729"/>
    <d v="2023-08-12T00:00:00"/>
    <s v="Aarav Kapoor"/>
    <x v="0"/>
    <x v="4"/>
    <s v="Uber"/>
    <n v="6313.11"/>
    <x v="2"/>
    <x v="3"/>
    <x v="8"/>
    <n v="53596.99"/>
    <n v="284705.48"/>
    <x v="11"/>
    <x v="11"/>
  </r>
  <r>
    <s v="TXN-215730"/>
    <d v="2023-10-31T00:00:00"/>
    <s v="Saanvi Patel"/>
    <x v="0"/>
    <x v="1"/>
    <s v="Bescom"/>
    <n v="8872.33"/>
    <x v="0"/>
    <x v="1"/>
    <x v="1"/>
    <n v="64081.21"/>
    <n v="-40157.24"/>
    <x v="8"/>
    <x v="8"/>
  </r>
  <r>
    <s v="TXN-215731"/>
    <d v="2023-10-04T00:00:00"/>
    <s v="Saanvi Gupta"/>
    <x v="0"/>
    <x v="0"/>
    <s v="MakeMyTrip"/>
    <n v="1985.86"/>
    <x v="4"/>
    <x v="0"/>
    <x v="2"/>
    <n v="56512.160000000003"/>
    <n v="134778.45000000001"/>
    <x v="8"/>
    <x v="8"/>
  </r>
  <r>
    <s v="TXN-215732"/>
    <d v="2023-04-15T00:00:00"/>
    <s v="Riya Iyer"/>
    <x v="2"/>
    <x v="11"/>
    <s v="Employer/Client"/>
    <n v="85264.71"/>
    <x v="3"/>
    <x v="0"/>
    <x v="2"/>
    <n v="53683.03"/>
    <n v="270134.56"/>
    <x v="5"/>
    <x v="5"/>
  </r>
  <r>
    <s v="TXN-215733"/>
    <d v="2023-03-20T00:00:00"/>
    <s v="Ananya Joshi"/>
    <x v="0"/>
    <x v="5"/>
    <s v="BigBasket"/>
    <n v="9503.35"/>
    <x v="0"/>
    <x v="4"/>
    <x v="2"/>
    <n v="62320.55"/>
    <n v="5052.12"/>
    <x v="1"/>
    <x v="1"/>
  </r>
  <r>
    <s v="TXN-215734"/>
    <d v="2023-12-13T00:00:00"/>
    <s v="Vihaan Iyer"/>
    <x v="0"/>
    <x v="1"/>
    <s v="Bescom"/>
    <n v="6188.46"/>
    <x v="3"/>
    <x v="2"/>
    <x v="0"/>
    <n v="36188.89"/>
    <n v="74488"/>
    <x v="9"/>
    <x v="9"/>
  </r>
  <r>
    <s v="TXN-215735"/>
    <d v="2023-03-12T00:00:00"/>
    <s v="Riya Joshi"/>
    <x v="0"/>
    <x v="13"/>
    <s v="HDFC Bank"/>
    <n v="7728.41"/>
    <x v="2"/>
    <x v="4"/>
    <x v="9"/>
    <n v="52658.02"/>
    <n v="169073.87"/>
    <x v="1"/>
    <x v="1"/>
  </r>
  <r>
    <s v="TXN-215736"/>
    <d v="2023-04-10T00:00:00"/>
    <s v="Aditya Singh"/>
    <x v="0"/>
    <x v="2"/>
    <s v="Swiggy"/>
    <n v="1454.5"/>
    <x v="4"/>
    <x v="4"/>
    <x v="9"/>
    <n v="57165.21"/>
    <n v="94442.95"/>
    <x v="5"/>
    <x v="5"/>
  </r>
  <r>
    <s v="TXN-215737"/>
    <d v="2023-04-02T00:00:00"/>
    <s v="Ananya Gupta"/>
    <x v="0"/>
    <x v="5"/>
    <s v="Ola"/>
    <n v="10246.98"/>
    <x v="0"/>
    <x v="4"/>
    <x v="4"/>
    <n v="64176.1"/>
    <n v="63462.31"/>
    <x v="5"/>
    <x v="5"/>
  </r>
  <r>
    <s v="TXN-215738"/>
    <d v="2023-06-09T00:00:00"/>
    <s v="Ananya Singh"/>
    <x v="0"/>
    <x v="14"/>
    <s v="Flipkart"/>
    <n v="1449.64"/>
    <x v="2"/>
    <x v="4"/>
    <x v="9"/>
    <n v="38996.129999999997"/>
    <n v="145688.01999999999"/>
    <x v="0"/>
    <x v="0"/>
  </r>
  <r>
    <s v="TXN-215739"/>
    <d v="2023-01-08T00:00:00"/>
    <s v="Aadhya Sharma"/>
    <x v="0"/>
    <x v="2"/>
    <s v="Flipkart"/>
    <n v="3014.47"/>
    <x v="1"/>
    <x v="3"/>
    <x v="1"/>
    <n v="52088.89"/>
    <n v="29007.49"/>
    <x v="3"/>
    <x v="3"/>
  </r>
  <r>
    <s v="TXN-215740"/>
    <d v="2023-12-04T00:00:00"/>
    <s v="Riya Singh"/>
    <x v="2"/>
    <x v="11"/>
    <s v="Employer/Client"/>
    <n v="92255.31"/>
    <x v="1"/>
    <x v="3"/>
    <x v="2"/>
    <n v="65125.120000000003"/>
    <n v="528568.61"/>
    <x v="9"/>
    <x v="9"/>
  </r>
  <r>
    <s v="TXN-215741"/>
    <d v="2023-09-20T00:00:00"/>
    <s v="Sai Sharma"/>
    <x v="0"/>
    <x v="8"/>
    <s v="PVR Cinemas"/>
    <n v="10166.31"/>
    <x v="1"/>
    <x v="0"/>
    <x v="7"/>
    <n v="40857.57"/>
    <n v="134776.92000000001"/>
    <x v="4"/>
    <x v="4"/>
  </r>
  <r>
    <s v="TXN-215742"/>
    <d v="2023-09-15T00:00:00"/>
    <s v="Arjun Malhotra"/>
    <x v="0"/>
    <x v="2"/>
    <s v="Flipkart"/>
    <n v="12715.43"/>
    <x v="4"/>
    <x v="3"/>
    <x v="0"/>
    <n v="67823.73"/>
    <n v="274696.38"/>
    <x v="4"/>
    <x v="4"/>
  </r>
  <r>
    <s v="TXN-215743"/>
    <d v="2023-08-02T00:00:00"/>
    <s v="Ishaan Reddy"/>
    <x v="0"/>
    <x v="2"/>
    <s v="Ola"/>
    <n v="7004.19"/>
    <x v="4"/>
    <x v="0"/>
    <x v="1"/>
    <n v="43247.54"/>
    <n v="156268.03"/>
    <x v="11"/>
    <x v="11"/>
  </r>
  <r>
    <s v="TXN-215744"/>
    <d v="2023-11-25T00:00:00"/>
    <s v="Ishaan Verma"/>
    <x v="2"/>
    <x v="12"/>
    <s v="Employer/Client"/>
    <n v="86385.279999999999"/>
    <x v="4"/>
    <x v="0"/>
    <x v="5"/>
    <n v="47660.36"/>
    <n v="386630.43"/>
    <x v="7"/>
    <x v="7"/>
  </r>
  <r>
    <s v="TXN-215745"/>
    <d v="2023-11-15T00:00:00"/>
    <s v="Aarav Sharma"/>
    <x v="2"/>
    <x v="10"/>
    <s v="Employer/Client"/>
    <n v="56148.35"/>
    <x v="4"/>
    <x v="1"/>
    <x v="8"/>
    <n v="36199.24"/>
    <n v="449488.94"/>
    <x v="7"/>
    <x v="7"/>
  </r>
  <r>
    <s v="TXN-215746"/>
    <d v="2023-01-29T00:00:00"/>
    <s v="Reyansh Singh"/>
    <x v="0"/>
    <x v="13"/>
    <s v="HDFC Bank"/>
    <n v="11659.29"/>
    <x v="2"/>
    <x v="1"/>
    <x v="0"/>
    <n v="35134.129999999997"/>
    <n v="214940.93"/>
    <x v="3"/>
    <x v="3"/>
  </r>
  <r>
    <s v="TXN-215747"/>
    <d v="2023-11-11T00:00:00"/>
    <s v="Vivaan Verma"/>
    <x v="0"/>
    <x v="4"/>
    <s v="Zomato"/>
    <n v="7977.02"/>
    <x v="1"/>
    <x v="0"/>
    <x v="1"/>
    <n v="51332.42"/>
    <n v="-16472.78"/>
    <x v="7"/>
    <x v="7"/>
  </r>
  <r>
    <s v="TXN-215748"/>
    <d v="2023-06-29T00:00:00"/>
    <s v="Navya Malhotra"/>
    <x v="0"/>
    <x v="8"/>
    <s v="Zerodha"/>
    <n v="6207.83"/>
    <x v="4"/>
    <x v="0"/>
    <x v="6"/>
    <n v="65136.480000000003"/>
    <n v="33299.14"/>
    <x v="0"/>
    <x v="0"/>
  </r>
  <r>
    <s v="TXN-215749"/>
    <d v="2023-06-09T00:00:00"/>
    <s v="Sai Kapoor"/>
    <x v="0"/>
    <x v="8"/>
    <s v="Uber"/>
    <n v="4618.91"/>
    <x v="2"/>
    <x v="0"/>
    <x v="9"/>
    <n v="65755.59"/>
    <n v="272876.48"/>
    <x v="0"/>
    <x v="0"/>
  </r>
  <r>
    <s v="TXN-215750"/>
    <d v="2023-05-12T00:00:00"/>
    <s v="Vivaan Iyer"/>
    <x v="0"/>
    <x v="5"/>
    <s v="Uber"/>
    <n v="1148.71"/>
    <x v="3"/>
    <x v="4"/>
    <x v="0"/>
    <n v="64526.44"/>
    <n v="240520.42"/>
    <x v="10"/>
    <x v="10"/>
  </r>
  <r>
    <s v="TXN-215751"/>
    <d v="2023-03-27T00:00:00"/>
    <s v="Saanvi Malhotra"/>
    <x v="0"/>
    <x v="5"/>
    <s v="HDFC Bank"/>
    <n v="12799.92"/>
    <x v="1"/>
    <x v="0"/>
    <x v="0"/>
    <n v="57281.39"/>
    <n v="105797.27"/>
    <x v="1"/>
    <x v="1"/>
  </r>
  <r>
    <s v="TXN-215752"/>
    <d v="2023-06-04T00:00:00"/>
    <s v="Sai Iyer"/>
    <x v="0"/>
    <x v="2"/>
    <s v="Zomato"/>
    <n v="4345.2299999999996"/>
    <x v="0"/>
    <x v="4"/>
    <x v="8"/>
    <n v="44399.94"/>
    <n v="90214.96"/>
    <x v="0"/>
    <x v="0"/>
  </r>
  <r>
    <s v="TXN-215753"/>
    <d v="2023-12-07T00:00:00"/>
    <s v="Arjun Reddy"/>
    <x v="0"/>
    <x v="0"/>
    <s v="Bescom"/>
    <n v="7517.8"/>
    <x v="3"/>
    <x v="1"/>
    <x v="2"/>
    <n v="43862.26"/>
    <n v="261975.54"/>
    <x v="9"/>
    <x v="9"/>
  </r>
  <r>
    <s v="TXN-215754"/>
    <d v="2023-03-02T00:00:00"/>
    <s v="Aaryan Singh"/>
    <x v="0"/>
    <x v="13"/>
    <s v="Ola"/>
    <n v="5373.5"/>
    <x v="0"/>
    <x v="4"/>
    <x v="4"/>
    <n v="36658.49"/>
    <n v="209724.81"/>
    <x v="1"/>
    <x v="1"/>
  </r>
  <r>
    <s v="TXN-215755"/>
    <d v="2023-05-07T00:00:00"/>
    <s v="Ira Singh"/>
    <x v="2"/>
    <x v="12"/>
    <s v="Employer/Client"/>
    <n v="80637.91"/>
    <x v="2"/>
    <x v="1"/>
    <x v="2"/>
    <n v="62737.64"/>
    <n v="462068.93"/>
    <x v="10"/>
    <x v="10"/>
  </r>
  <r>
    <s v="TXN-215756"/>
    <d v="2023-07-16T00:00:00"/>
    <s v="Aaryan Joshi"/>
    <x v="0"/>
    <x v="5"/>
    <s v="Flipkart"/>
    <n v="2317.08"/>
    <x v="0"/>
    <x v="4"/>
    <x v="4"/>
    <n v="69459.28"/>
    <n v="9736"/>
    <x v="2"/>
    <x v="2"/>
  </r>
  <r>
    <s v="TXN-215757"/>
    <d v="2023-01-24T00:00:00"/>
    <s v="Riya Reddy"/>
    <x v="0"/>
    <x v="6"/>
    <s v="Swiggy"/>
    <n v="1487.83"/>
    <x v="2"/>
    <x v="4"/>
    <x v="4"/>
    <n v="55243.9"/>
    <n v="248610.04"/>
    <x v="3"/>
    <x v="3"/>
  </r>
  <r>
    <s v="TXN-215758"/>
    <d v="2023-05-01T00:00:00"/>
    <s v="Ira Kapoor"/>
    <x v="0"/>
    <x v="14"/>
    <s v="Uber"/>
    <n v="1460.45"/>
    <x v="3"/>
    <x v="4"/>
    <x v="3"/>
    <n v="56076.49"/>
    <n v="188978.5"/>
    <x v="10"/>
    <x v="10"/>
  </r>
  <r>
    <s v="TXN-215759"/>
    <d v="2023-10-11T00:00:00"/>
    <s v="Aditya Iyer"/>
    <x v="1"/>
    <x v="17"/>
    <s v="HDFC Bank"/>
    <n v="19777.91"/>
    <x v="0"/>
    <x v="4"/>
    <x v="5"/>
    <n v="45706.49"/>
    <n v="109605.47"/>
    <x v="8"/>
    <x v="8"/>
  </r>
  <r>
    <s v="TXN-215760"/>
    <d v="2023-02-09T00:00:00"/>
    <s v="Saanvi Joshi"/>
    <x v="0"/>
    <x v="6"/>
    <s v="Zerodha"/>
    <n v="9569.42"/>
    <x v="2"/>
    <x v="4"/>
    <x v="6"/>
    <n v="42579.54"/>
    <n v="185967.19"/>
    <x v="6"/>
    <x v="6"/>
  </r>
  <r>
    <s v="TXN-215761"/>
    <d v="2023-06-29T00:00:00"/>
    <s v="Navya Kapoor"/>
    <x v="0"/>
    <x v="2"/>
    <s v="Ola"/>
    <n v="9979.98"/>
    <x v="1"/>
    <x v="3"/>
    <x v="1"/>
    <n v="42881.83"/>
    <n v="229879.44"/>
    <x v="0"/>
    <x v="0"/>
  </r>
  <r>
    <s v="TXN-215762"/>
    <d v="2023-05-21T00:00:00"/>
    <s v="Shaurya Patel"/>
    <x v="2"/>
    <x v="7"/>
    <s v="Employer/Client"/>
    <n v="81347.42"/>
    <x v="4"/>
    <x v="0"/>
    <x v="0"/>
    <n v="47089.68"/>
    <n v="363319.51"/>
    <x v="10"/>
    <x v="10"/>
  </r>
  <r>
    <s v="TXN-215763"/>
    <d v="2023-11-29T00:00:00"/>
    <s v="Aditya Kapoor"/>
    <x v="0"/>
    <x v="1"/>
    <s v="PVR Cinemas"/>
    <n v="5045.8500000000004"/>
    <x v="3"/>
    <x v="1"/>
    <x v="5"/>
    <n v="32892.51"/>
    <n v="224895.94"/>
    <x v="7"/>
    <x v="7"/>
  </r>
  <r>
    <s v="TXN-215764"/>
    <d v="2023-08-25T00:00:00"/>
    <s v="Arjun Verma"/>
    <x v="0"/>
    <x v="2"/>
    <s v="Amazon.in"/>
    <n v="902.86"/>
    <x v="3"/>
    <x v="2"/>
    <x v="4"/>
    <n v="45268.33"/>
    <n v="161966.88"/>
    <x v="11"/>
    <x v="11"/>
  </r>
  <r>
    <s v="TXN-215765"/>
    <d v="2023-10-20T00:00:00"/>
    <s v="Arjun Iyer"/>
    <x v="1"/>
    <x v="3"/>
    <s v="Airtel"/>
    <n v="22880.5"/>
    <x v="4"/>
    <x v="3"/>
    <x v="5"/>
    <n v="59957.51"/>
    <n v="171228.06"/>
    <x v="8"/>
    <x v="8"/>
  </r>
  <r>
    <s v="TXN-215766"/>
    <d v="2023-02-05T00:00:00"/>
    <s v="Ira Joshi"/>
    <x v="0"/>
    <x v="4"/>
    <s v="HDFC Bank"/>
    <n v="6437.52"/>
    <x v="3"/>
    <x v="4"/>
    <x v="5"/>
    <n v="41974.09"/>
    <n v="303951.71000000002"/>
    <x v="6"/>
    <x v="6"/>
  </r>
  <r>
    <s v="TXN-215767"/>
    <d v="2023-07-24T00:00:00"/>
    <s v="Vivaan Verma"/>
    <x v="0"/>
    <x v="4"/>
    <s v="Swiggy"/>
    <n v="6855.92"/>
    <x v="2"/>
    <x v="2"/>
    <x v="6"/>
    <n v="67488.41"/>
    <n v="193254.53"/>
    <x v="2"/>
    <x v="2"/>
  </r>
  <r>
    <s v="TXN-215768"/>
    <d v="2023-02-07T00:00:00"/>
    <s v="Riya Singh"/>
    <x v="1"/>
    <x v="17"/>
    <s v="Swiggy"/>
    <n v="28172.98"/>
    <x v="2"/>
    <x v="1"/>
    <x v="8"/>
    <n v="45826.06"/>
    <n v="123362.22"/>
    <x v="6"/>
    <x v="6"/>
  </r>
  <r>
    <s v="TXN-215769"/>
    <d v="2023-03-29T00:00:00"/>
    <s v="Aadhya Sharma"/>
    <x v="0"/>
    <x v="2"/>
    <s v="Zerodha"/>
    <n v="11555.69"/>
    <x v="4"/>
    <x v="1"/>
    <x v="3"/>
    <n v="37626.03"/>
    <n v="179516.78"/>
    <x v="1"/>
    <x v="1"/>
  </r>
  <r>
    <s v="TXN-215770"/>
    <d v="2023-06-17T00:00:00"/>
    <s v="Saanvi Sharma"/>
    <x v="2"/>
    <x v="12"/>
    <s v="Employer/Client"/>
    <n v="62068.55"/>
    <x v="0"/>
    <x v="4"/>
    <x v="8"/>
    <n v="40056.85"/>
    <n v="293971.26"/>
    <x v="0"/>
    <x v="0"/>
  </r>
  <r>
    <s v="TXN-215771"/>
    <d v="2023-11-05T00:00:00"/>
    <s v="Ishaan Joshi"/>
    <x v="0"/>
    <x v="1"/>
    <s v="Airtel"/>
    <n v="11887.67"/>
    <x v="1"/>
    <x v="3"/>
    <x v="9"/>
    <n v="69098.17"/>
    <n v="427919.07"/>
    <x v="7"/>
    <x v="7"/>
  </r>
  <r>
    <s v="TXN-215772"/>
    <d v="2023-08-21T00:00:00"/>
    <s v="Ira Kapoor"/>
    <x v="2"/>
    <x v="10"/>
    <s v="Employer/Client"/>
    <n v="45847.8"/>
    <x v="1"/>
    <x v="2"/>
    <x v="1"/>
    <n v="67599.199999999997"/>
    <n v="357027.58"/>
    <x v="11"/>
    <x v="11"/>
  </r>
  <r>
    <s v="TXN-215773"/>
    <d v="2023-08-07T00:00:00"/>
    <s v="Shaurya Sharma"/>
    <x v="2"/>
    <x v="7"/>
    <s v="Employer/Client"/>
    <n v="97844.88"/>
    <x v="3"/>
    <x v="4"/>
    <x v="2"/>
    <n v="30157.86"/>
    <n v="200972.47"/>
    <x v="11"/>
    <x v="11"/>
  </r>
  <r>
    <s v="TXN-215774"/>
    <d v="2023-03-17T00:00:00"/>
    <s v="Aaryan Verma"/>
    <x v="0"/>
    <x v="14"/>
    <s v="Bescom"/>
    <n v="2982.44"/>
    <x v="2"/>
    <x v="2"/>
    <x v="6"/>
    <n v="44458.32"/>
    <n v="281297.44"/>
    <x v="1"/>
    <x v="1"/>
  </r>
  <r>
    <s v="TXN-215775"/>
    <d v="2023-01-24T00:00:00"/>
    <s v="Aarav Kapoor"/>
    <x v="0"/>
    <x v="1"/>
    <s v="MakeMyTrip"/>
    <n v="12520.33"/>
    <x v="0"/>
    <x v="1"/>
    <x v="3"/>
    <n v="52504.09"/>
    <n v="136435.32999999999"/>
    <x v="3"/>
    <x v="3"/>
  </r>
  <r>
    <s v="TXN-215776"/>
    <d v="2023-11-19T00:00:00"/>
    <s v="Reyansh Singh"/>
    <x v="0"/>
    <x v="2"/>
    <s v="PVR Cinemas"/>
    <n v="11147.84"/>
    <x v="4"/>
    <x v="1"/>
    <x v="9"/>
    <n v="35134.129999999997"/>
    <n v="203793.09"/>
    <x v="7"/>
    <x v="7"/>
  </r>
  <r>
    <s v="TXN-215777"/>
    <d v="2023-05-05T00:00:00"/>
    <s v="Aaryan Gupta"/>
    <x v="0"/>
    <x v="6"/>
    <s v="MakeMyTrip"/>
    <n v="2988.95"/>
    <x v="4"/>
    <x v="4"/>
    <x v="5"/>
    <n v="48193.83"/>
    <n v="315170.37"/>
    <x v="10"/>
    <x v="10"/>
  </r>
  <r>
    <s v="TXN-215778"/>
    <d v="2023-12-09T00:00:00"/>
    <s v="Vivaan Malhotra"/>
    <x v="0"/>
    <x v="0"/>
    <s v="MakeMyTrip"/>
    <n v="5499.93"/>
    <x v="1"/>
    <x v="4"/>
    <x v="0"/>
    <n v="41095.94"/>
    <n v="423067.06"/>
    <x v="9"/>
    <x v="9"/>
  </r>
  <r>
    <s v="TXN-215779"/>
    <d v="2023-09-03T00:00:00"/>
    <s v="Vihaan Verma"/>
    <x v="0"/>
    <x v="13"/>
    <s v="Apollo Pharmacy"/>
    <n v="14848.42"/>
    <x v="0"/>
    <x v="2"/>
    <x v="6"/>
    <n v="61887.92"/>
    <n v="169750.98"/>
    <x v="4"/>
    <x v="4"/>
  </r>
  <r>
    <s v="TXN-215780"/>
    <d v="2023-02-01T00:00:00"/>
    <s v="Ananya Kapoor"/>
    <x v="2"/>
    <x v="12"/>
    <s v="Employer/Client"/>
    <n v="77002.22"/>
    <x v="4"/>
    <x v="1"/>
    <x v="8"/>
    <n v="44404.36"/>
    <n v="267228.38"/>
    <x v="6"/>
    <x v="6"/>
  </r>
  <r>
    <s v="TXN-215781"/>
    <d v="2023-05-24T00:00:00"/>
    <s v="Aarav Gupta"/>
    <x v="1"/>
    <x v="16"/>
    <s v="Apollo Pharmacy"/>
    <n v="21250.36"/>
    <x v="2"/>
    <x v="4"/>
    <x v="7"/>
    <n v="30435.48"/>
    <n v="158625.13"/>
    <x v="10"/>
    <x v="10"/>
  </r>
  <r>
    <s v="TXN-215782"/>
    <d v="2023-12-12T00:00:00"/>
    <s v="Aaryan Patel"/>
    <x v="1"/>
    <x v="3"/>
    <s v="Airtel"/>
    <n v="27517.1"/>
    <x v="0"/>
    <x v="4"/>
    <x v="0"/>
    <n v="59604.65"/>
    <n v="165982.71"/>
    <x v="9"/>
    <x v="9"/>
  </r>
  <r>
    <s v="TXN-215783"/>
    <d v="2023-05-01T00:00:00"/>
    <s v="Arjun Reddy"/>
    <x v="1"/>
    <x v="3"/>
    <s v="Bescom"/>
    <n v="16933.86"/>
    <x v="0"/>
    <x v="3"/>
    <x v="3"/>
    <n v="41803.65"/>
    <n v="167806.25"/>
    <x v="10"/>
    <x v="10"/>
  </r>
  <r>
    <s v="TXN-215784"/>
    <d v="2023-05-10T00:00:00"/>
    <s v="Sai Malhotra"/>
    <x v="0"/>
    <x v="4"/>
    <s v="Zerodha"/>
    <n v="441.31"/>
    <x v="3"/>
    <x v="4"/>
    <x v="6"/>
    <n v="47832.54"/>
    <n v="197726.79"/>
    <x v="10"/>
    <x v="10"/>
  </r>
  <r>
    <s v="TXN-215785"/>
    <d v="2023-03-16T00:00:00"/>
    <s v="Aditya Reddy"/>
    <x v="0"/>
    <x v="2"/>
    <s v="Airtel"/>
    <n v="10884.2"/>
    <x v="3"/>
    <x v="3"/>
    <x v="0"/>
    <n v="49710.65"/>
    <n v="107221.97"/>
    <x v="1"/>
    <x v="1"/>
  </r>
  <r>
    <s v="TXN-215786"/>
    <d v="2023-08-13T00:00:00"/>
    <s v="Vivaan Malhotra"/>
    <x v="0"/>
    <x v="4"/>
    <s v="Reliance Smart"/>
    <n v="1461.89"/>
    <x v="3"/>
    <x v="3"/>
    <x v="7"/>
    <n v="45272.17"/>
    <n v="323354.88"/>
    <x v="11"/>
    <x v="11"/>
  </r>
  <r>
    <s v="TXN-215787"/>
    <d v="2023-01-25T00:00:00"/>
    <s v="Aditya Reddy"/>
    <x v="1"/>
    <x v="3"/>
    <s v="Reliance Smart"/>
    <n v="19145.97"/>
    <x v="1"/>
    <x v="1"/>
    <x v="6"/>
    <n v="60479.23"/>
    <n v="160199.35999999999"/>
    <x v="3"/>
    <x v="3"/>
  </r>
  <r>
    <s v="TXN-215788"/>
    <d v="2023-07-25T00:00:00"/>
    <s v="Shaurya Verma"/>
    <x v="0"/>
    <x v="6"/>
    <s v="BigBasket"/>
    <n v="2625.09"/>
    <x v="0"/>
    <x v="0"/>
    <x v="3"/>
    <n v="54027.47"/>
    <n v="180279.12"/>
    <x v="2"/>
    <x v="2"/>
  </r>
  <r>
    <s v="TXN-215789"/>
    <d v="2023-07-24T00:00:00"/>
    <s v="Navya Malhotra"/>
    <x v="0"/>
    <x v="14"/>
    <s v="Amazon.in"/>
    <n v="13338.62"/>
    <x v="3"/>
    <x v="1"/>
    <x v="6"/>
    <n v="52465.45"/>
    <n v="276883.01"/>
    <x v="2"/>
    <x v="2"/>
  </r>
  <r>
    <s v="TXN-215790"/>
    <d v="2023-05-23T00:00:00"/>
    <s v="Aarav Gupta"/>
    <x v="0"/>
    <x v="0"/>
    <s v="Bescom"/>
    <n v="9637.43"/>
    <x v="4"/>
    <x v="0"/>
    <x v="4"/>
    <n v="67080.789999999994"/>
    <n v="142114.42000000001"/>
    <x v="10"/>
    <x v="10"/>
  </r>
  <r>
    <s v="TXN-215791"/>
    <d v="2023-06-03T00:00:00"/>
    <s v="Riya Joshi"/>
    <x v="0"/>
    <x v="6"/>
    <s v="Reliance Smart"/>
    <n v="3119.95"/>
    <x v="1"/>
    <x v="3"/>
    <x v="1"/>
    <n v="61282.8"/>
    <n v="168470.81"/>
    <x v="0"/>
    <x v="0"/>
  </r>
  <r>
    <s v="TXN-215792"/>
    <d v="2023-09-12T00:00:00"/>
    <s v="Myra Iyer"/>
    <x v="2"/>
    <x v="7"/>
    <s v="Employer/Client"/>
    <n v="43410.52"/>
    <x v="1"/>
    <x v="0"/>
    <x v="7"/>
    <n v="35809.58"/>
    <n v="100996.52"/>
    <x v="4"/>
    <x v="4"/>
  </r>
  <r>
    <s v="TXN-215793"/>
    <d v="2023-06-14T00:00:00"/>
    <s v="Saanvi Singh"/>
    <x v="1"/>
    <x v="16"/>
    <s v="Flipkart"/>
    <n v="23471.66"/>
    <x v="4"/>
    <x v="3"/>
    <x v="8"/>
    <n v="32403.72"/>
    <n v="340876.47"/>
    <x v="0"/>
    <x v="0"/>
  </r>
  <r>
    <s v="TXN-215794"/>
    <d v="2023-04-26T00:00:00"/>
    <s v="Reyansh Reddy"/>
    <x v="0"/>
    <x v="2"/>
    <s v="PVR Cinemas"/>
    <n v="4618.72"/>
    <x v="2"/>
    <x v="4"/>
    <x v="0"/>
    <n v="37035.980000000003"/>
    <n v="-52640.77"/>
    <x v="5"/>
    <x v="5"/>
  </r>
  <r>
    <s v="TXN-215795"/>
    <d v="2023-12-21T00:00:00"/>
    <s v="Aaryan Joshi"/>
    <x v="0"/>
    <x v="5"/>
    <s v="Bescom"/>
    <n v="848.97"/>
    <x v="1"/>
    <x v="1"/>
    <x v="4"/>
    <n v="49145.1"/>
    <n v="363882.04"/>
    <x v="9"/>
    <x v="9"/>
  </r>
  <r>
    <s v="TXN-215796"/>
    <d v="2023-08-28T00:00:00"/>
    <s v="Vihaan Gupta"/>
    <x v="0"/>
    <x v="4"/>
    <s v="Flipkart"/>
    <n v="2327.38"/>
    <x v="1"/>
    <x v="2"/>
    <x v="9"/>
    <n v="52441.24"/>
    <n v="111678.79"/>
    <x v="11"/>
    <x v="11"/>
  </r>
  <r>
    <s v="TXN-215797"/>
    <d v="2023-12-24T00:00:00"/>
    <s v="Saanvi Gupta"/>
    <x v="0"/>
    <x v="4"/>
    <s v="Amazon.in"/>
    <n v="2433.17"/>
    <x v="4"/>
    <x v="2"/>
    <x v="5"/>
    <n v="63077.75"/>
    <n v="471271.59"/>
    <x v="9"/>
    <x v="9"/>
  </r>
  <r>
    <s v="TXN-215798"/>
    <d v="2023-09-09T00:00:00"/>
    <s v="Arjun Sharma"/>
    <x v="2"/>
    <x v="9"/>
    <s v="Employer/Client"/>
    <n v="97049.56"/>
    <x v="0"/>
    <x v="3"/>
    <x v="4"/>
    <n v="66800.28"/>
    <n v="280968.12"/>
    <x v="4"/>
    <x v="4"/>
  </r>
  <r>
    <s v="TXN-215799"/>
    <d v="2023-04-02T00:00:00"/>
    <s v="Aadhya Iyer"/>
    <x v="1"/>
    <x v="17"/>
    <s v="BigBasket"/>
    <n v="15639.41"/>
    <x v="1"/>
    <x v="2"/>
    <x v="4"/>
    <n v="64062.06"/>
    <n v="103788.08"/>
    <x v="5"/>
    <x v="5"/>
  </r>
  <r>
    <s v="TXN-215800"/>
    <d v="2023-07-30T00:00:00"/>
    <s v="Reyansh Patel"/>
    <x v="0"/>
    <x v="13"/>
    <s v="Flipkart"/>
    <n v="8792.2999999999993"/>
    <x v="4"/>
    <x v="2"/>
    <x v="6"/>
    <n v="47878.74"/>
    <n v="1427.11"/>
    <x v="2"/>
    <x v="2"/>
  </r>
  <r>
    <s v="TXN-215801"/>
    <d v="2023-01-31T00:00:00"/>
    <s v="Aadhya Reddy"/>
    <x v="0"/>
    <x v="13"/>
    <s v="Apollo Pharmacy"/>
    <n v="6964.93"/>
    <x v="1"/>
    <x v="4"/>
    <x v="4"/>
    <n v="50942.53"/>
    <n v="138680.07"/>
    <x v="3"/>
    <x v="3"/>
  </r>
  <r>
    <s v="TXN-215802"/>
    <d v="2023-03-20T00:00:00"/>
    <s v="Arjun Singh"/>
    <x v="1"/>
    <x v="18"/>
    <s v="Flipkart"/>
    <n v="20160.34"/>
    <x v="1"/>
    <x v="4"/>
    <x v="8"/>
    <n v="51007.43"/>
    <n v="77639.740000000005"/>
    <x v="1"/>
    <x v="1"/>
  </r>
  <r>
    <s v="TXN-215803"/>
    <d v="2023-04-08T00:00:00"/>
    <s v="Shaurya Sharma"/>
    <x v="1"/>
    <x v="16"/>
    <s v="Airtel"/>
    <n v="15321.14"/>
    <x v="4"/>
    <x v="0"/>
    <x v="4"/>
    <n v="37841.43"/>
    <n v="199393.57"/>
    <x v="5"/>
    <x v="5"/>
  </r>
  <r>
    <s v="TXN-215804"/>
    <d v="2023-06-30T00:00:00"/>
    <s v="Aaryan Patel"/>
    <x v="0"/>
    <x v="4"/>
    <s v="Bescom"/>
    <n v="3366.98"/>
    <x v="4"/>
    <x v="1"/>
    <x v="9"/>
    <n v="40094.29"/>
    <n v="293698.71000000002"/>
    <x v="0"/>
    <x v="0"/>
  </r>
  <r>
    <s v="TXN-215805"/>
    <d v="2023-07-28T00:00:00"/>
    <s v="Sai Reddy"/>
    <x v="2"/>
    <x v="10"/>
    <s v="Employer/Client"/>
    <n v="94468.800000000003"/>
    <x v="4"/>
    <x v="0"/>
    <x v="8"/>
    <n v="62255.18"/>
    <n v="422648.66"/>
    <x v="2"/>
    <x v="2"/>
  </r>
  <r>
    <s v="TXN-215806"/>
    <d v="2023-07-05T00:00:00"/>
    <s v="Ishaan Singh"/>
    <x v="0"/>
    <x v="4"/>
    <s v="Swiggy"/>
    <n v="8799.6"/>
    <x v="3"/>
    <x v="4"/>
    <x v="9"/>
    <n v="68917.03"/>
    <n v="357461.07"/>
    <x v="2"/>
    <x v="2"/>
  </r>
  <r>
    <s v="TXN-215807"/>
    <d v="2023-08-12T00:00:00"/>
    <s v="Shaurya Kapoor"/>
    <x v="0"/>
    <x v="2"/>
    <s v="Swiggy"/>
    <n v="7553.38"/>
    <x v="3"/>
    <x v="3"/>
    <x v="0"/>
    <n v="59809.4"/>
    <n v="480381.57"/>
    <x v="11"/>
    <x v="11"/>
  </r>
  <r>
    <s v="TXN-215808"/>
    <d v="2023-01-06T00:00:00"/>
    <s v="Ishaan Kapoor"/>
    <x v="0"/>
    <x v="2"/>
    <s v="PVR Cinemas"/>
    <n v="9315.0400000000009"/>
    <x v="3"/>
    <x v="3"/>
    <x v="0"/>
    <n v="34906.080000000002"/>
    <n v="-45052.11"/>
    <x v="3"/>
    <x v="3"/>
  </r>
  <r>
    <s v="TXN-215809"/>
    <d v="2023-09-01T00:00:00"/>
    <s v="Navya Gupta"/>
    <x v="0"/>
    <x v="5"/>
    <s v="Amazon.in"/>
    <n v="2907.26"/>
    <x v="0"/>
    <x v="1"/>
    <x v="0"/>
    <n v="57689.73"/>
    <n v="143221"/>
    <x v="4"/>
    <x v="4"/>
  </r>
  <r>
    <s v="TXN-215810"/>
    <d v="2023-07-17T00:00:00"/>
    <s v="Riya Singh"/>
    <x v="0"/>
    <x v="2"/>
    <s v="BigBasket"/>
    <n v="6989.97"/>
    <x v="4"/>
    <x v="2"/>
    <x v="0"/>
    <n v="40830.36"/>
    <n v="222972.36"/>
    <x v="2"/>
    <x v="2"/>
  </r>
  <r>
    <s v="TXN-215811"/>
    <d v="2023-05-10T00:00:00"/>
    <s v="Vihaan Kapoor"/>
    <x v="0"/>
    <x v="13"/>
    <s v="Apollo Pharmacy"/>
    <n v="707.18"/>
    <x v="0"/>
    <x v="1"/>
    <x v="3"/>
    <n v="38131.31"/>
    <n v="260904.6"/>
    <x v="10"/>
    <x v="10"/>
  </r>
  <r>
    <s v="TXN-215812"/>
    <d v="2023-02-21T00:00:00"/>
    <s v="Saanvi Verma"/>
    <x v="0"/>
    <x v="2"/>
    <s v="Ola"/>
    <n v="2472.9"/>
    <x v="4"/>
    <x v="3"/>
    <x v="6"/>
    <n v="65480.79"/>
    <n v="32266.33"/>
    <x v="6"/>
    <x v="6"/>
  </r>
  <r>
    <s v="TXN-215813"/>
    <d v="2023-06-01T00:00:00"/>
    <s v="Aadhya Kapoor"/>
    <x v="1"/>
    <x v="16"/>
    <s v="MakeMyTrip"/>
    <n v="28811.1"/>
    <x v="4"/>
    <x v="2"/>
    <x v="5"/>
    <n v="53922.400000000001"/>
    <n v="49293.919999999998"/>
    <x v="0"/>
    <x v="0"/>
  </r>
  <r>
    <s v="TXN-215814"/>
    <d v="2023-12-24T00:00:00"/>
    <s v="Aadhya Joshi"/>
    <x v="0"/>
    <x v="2"/>
    <s v="Bescom"/>
    <n v="5048.12"/>
    <x v="2"/>
    <x v="0"/>
    <x v="1"/>
    <n v="43362.2"/>
    <n v="8647.75"/>
    <x v="9"/>
    <x v="9"/>
  </r>
  <r>
    <s v="TXN-215815"/>
    <d v="2023-03-30T00:00:00"/>
    <s v="Sai Joshi"/>
    <x v="2"/>
    <x v="10"/>
    <s v="Employer/Client"/>
    <n v="61505.7"/>
    <x v="1"/>
    <x v="3"/>
    <x v="8"/>
    <n v="34641.06"/>
    <n v="114826.05"/>
    <x v="1"/>
    <x v="1"/>
  </r>
  <r>
    <s v="TXN-215816"/>
    <d v="2023-01-31T00:00:00"/>
    <s v="Vihaan Gupta"/>
    <x v="0"/>
    <x v="8"/>
    <s v="Reliance Smart"/>
    <n v="2910.67"/>
    <x v="0"/>
    <x v="3"/>
    <x v="3"/>
    <n v="56132.73"/>
    <n v="128280.79"/>
    <x v="3"/>
    <x v="3"/>
  </r>
  <r>
    <s v="TXN-215817"/>
    <d v="2023-05-07T00:00:00"/>
    <s v="Saanvi Gupta"/>
    <x v="0"/>
    <x v="6"/>
    <s v="Airtel"/>
    <n v="11867.84"/>
    <x v="0"/>
    <x v="0"/>
    <x v="3"/>
    <n v="56512.160000000003"/>
    <n v="122910.61"/>
    <x v="10"/>
    <x v="10"/>
  </r>
  <r>
    <s v="TXN-215818"/>
    <d v="2023-06-02T00:00:00"/>
    <s v="Vivaan Iyer"/>
    <x v="2"/>
    <x v="11"/>
    <s v="Employer/Client"/>
    <n v="69625.490000000005"/>
    <x v="3"/>
    <x v="4"/>
    <x v="7"/>
    <n v="64526.44"/>
    <n v="310145.90999999997"/>
    <x v="0"/>
    <x v="0"/>
  </r>
  <r>
    <s v="TXN-215819"/>
    <d v="2023-08-11T00:00:00"/>
    <s v="Aaryan Sharma"/>
    <x v="0"/>
    <x v="1"/>
    <s v="Zomato"/>
    <n v="10933.51"/>
    <x v="0"/>
    <x v="1"/>
    <x v="4"/>
    <n v="53047.89"/>
    <n v="219783.17"/>
    <x v="11"/>
    <x v="11"/>
  </r>
  <r>
    <s v="TXN-215820"/>
    <d v="2023-10-13T00:00:00"/>
    <s v="Diya Joshi"/>
    <x v="0"/>
    <x v="13"/>
    <s v="Ola"/>
    <n v="4968.93"/>
    <x v="2"/>
    <x v="0"/>
    <x v="6"/>
    <n v="69932.62"/>
    <n v="356500.91"/>
    <x v="8"/>
    <x v="8"/>
  </r>
  <r>
    <s v="TXN-215821"/>
    <d v="2023-04-05T00:00:00"/>
    <s v="Riya Patel"/>
    <x v="0"/>
    <x v="6"/>
    <s v="Flipkart"/>
    <n v="12270.33"/>
    <x v="3"/>
    <x v="0"/>
    <x v="0"/>
    <n v="43180.2"/>
    <n v="223169.22"/>
    <x v="5"/>
    <x v="5"/>
  </r>
  <r>
    <s v="TXN-215822"/>
    <d v="2023-01-09T00:00:00"/>
    <s v="Myra Joshi"/>
    <x v="0"/>
    <x v="4"/>
    <s v="BigBasket"/>
    <n v="4755.3"/>
    <x v="0"/>
    <x v="3"/>
    <x v="2"/>
    <n v="43212.19"/>
    <n v="279807.18"/>
    <x v="3"/>
    <x v="3"/>
  </r>
  <r>
    <s v="TXN-215823"/>
    <d v="2023-05-08T00:00:00"/>
    <s v="Sai Gupta"/>
    <x v="0"/>
    <x v="14"/>
    <s v="MakeMyTrip"/>
    <n v="8998.7999999999993"/>
    <x v="4"/>
    <x v="1"/>
    <x v="6"/>
    <n v="39900.69"/>
    <n v="169136.81"/>
    <x v="10"/>
    <x v="10"/>
  </r>
  <r>
    <s v="TXN-215824"/>
    <d v="2023-05-16T00:00:00"/>
    <s v="Vihaan Reddy"/>
    <x v="1"/>
    <x v="17"/>
    <s v="BigBasket"/>
    <n v="7132.85"/>
    <x v="2"/>
    <x v="3"/>
    <x v="7"/>
    <n v="59880.28"/>
    <n v="64045.42"/>
    <x v="10"/>
    <x v="10"/>
  </r>
  <r>
    <s v="TXN-215825"/>
    <d v="2023-11-05T00:00:00"/>
    <s v="Diya Patel"/>
    <x v="0"/>
    <x v="0"/>
    <s v="Airtel"/>
    <n v="4533.3900000000003"/>
    <x v="2"/>
    <x v="2"/>
    <x v="9"/>
    <n v="35668.18"/>
    <n v="156977.95000000001"/>
    <x v="7"/>
    <x v="7"/>
  </r>
  <r>
    <s v="TXN-215826"/>
    <d v="2023-07-25T00:00:00"/>
    <s v="Shaurya Verma"/>
    <x v="0"/>
    <x v="0"/>
    <s v="Apollo Pharmacy"/>
    <n v="4735.09"/>
    <x v="1"/>
    <x v="3"/>
    <x v="5"/>
    <n v="46656.59"/>
    <n v="324419.06"/>
    <x v="2"/>
    <x v="2"/>
  </r>
  <r>
    <s v="TXN-215827"/>
    <d v="2023-06-26T00:00:00"/>
    <s v="Aarav Singh"/>
    <x v="2"/>
    <x v="10"/>
    <s v="Employer/Client"/>
    <n v="41391.35"/>
    <x v="3"/>
    <x v="1"/>
    <x v="7"/>
    <n v="69037.240000000005"/>
    <n v="284641.18"/>
    <x v="0"/>
    <x v="0"/>
  </r>
  <r>
    <s v="TXN-215828"/>
    <d v="2023-11-29T00:00:00"/>
    <s v="Anika Reddy"/>
    <x v="2"/>
    <x v="12"/>
    <s v="Employer/Client"/>
    <n v="97131.34"/>
    <x v="4"/>
    <x v="0"/>
    <x v="1"/>
    <n v="38397.870000000003"/>
    <n v="400620.46"/>
    <x v="7"/>
    <x v="7"/>
  </r>
  <r>
    <s v="TXN-215829"/>
    <d v="2023-06-05T00:00:00"/>
    <s v="Myra Reddy"/>
    <x v="0"/>
    <x v="1"/>
    <s v="Ola"/>
    <n v="6019.89"/>
    <x v="0"/>
    <x v="4"/>
    <x v="3"/>
    <n v="59451.31"/>
    <n v="-3618.67"/>
    <x v="0"/>
    <x v="0"/>
  </r>
  <r>
    <s v="TXN-215830"/>
    <d v="2023-10-27T00:00:00"/>
    <s v="Sai Kapoor"/>
    <x v="1"/>
    <x v="18"/>
    <s v="Bescom"/>
    <n v="10013.27"/>
    <x v="1"/>
    <x v="4"/>
    <x v="9"/>
    <n v="56960.73"/>
    <n v="64142.8"/>
    <x v="8"/>
    <x v="8"/>
  </r>
  <r>
    <s v="TXN-215831"/>
    <d v="2023-03-13T00:00:00"/>
    <s v="Diya Malhotra"/>
    <x v="1"/>
    <x v="17"/>
    <s v="Zomato"/>
    <n v="18653.189999999999"/>
    <x v="0"/>
    <x v="2"/>
    <x v="9"/>
    <n v="40269.08"/>
    <n v="301396.75"/>
    <x v="1"/>
    <x v="1"/>
  </r>
  <r>
    <s v="TXN-215832"/>
    <d v="2023-07-28T00:00:00"/>
    <s v="Aditya Kapoor"/>
    <x v="0"/>
    <x v="5"/>
    <s v="Zomato"/>
    <n v="14494.51"/>
    <x v="1"/>
    <x v="4"/>
    <x v="8"/>
    <n v="56118.03"/>
    <n v="167030.88"/>
    <x v="2"/>
    <x v="2"/>
  </r>
  <r>
    <s v="TXN-215833"/>
    <d v="2023-06-10T00:00:00"/>
    <s v="Aadhya Gupta"/>
    <x v="0"/>
    <x v="4"/>
    <s v="Reliance Smart"/>
    <n v="119.7"/>
    <x v="3"/>
    <x v="4"/>
    <x v="7"/>
    <n v="66674.81"/>
    <n v="160515.14000000001"/>
    <x v="0"/>
    <x v="0"/>
  </r>
  <r>
    <s v="TXN-215834"/>
    <d v="2023-05-21T00:00:00"/>
    <s v="Reyansh Iyer"/>
    <x v="0"/>
    <x v="5"/>
    <s v="Ola"/>
    <n v="14557.1"/>
    <x v="4"/>
    <x v="0"/>
    <x v="9"/>
    <n v="60664.160000000003"/>
    <n v="35650.699999999997"/>
    <x v="10"/>
    <x v="10"/>
  </r>
  <r>
    <s v="TXN-215835"/>
    <d v="2023-01-20T00:00:00"/>
    <s v="Riya Iyer"/>
    <x v="2"/>
    <x v="9"/>
    <s v="Employer/Client"/>
    <n v="84564.3"/>
    <x v="0"/>
    <x v="0"/>
    <x v="9"/>
    <n v="53683.03"/>
    <n v="354698.86"/>
    <x v="3"/>
    <x v="3"/>
  </r>
  <r>
    <s v="TXN-215836"/>
    <d v="2023-03-24T00:00:00"/>
    <s v="Aadhya Gupta"/>
    <x v="2"/>
    <x v="11"/>
    <s v="Employer/Client"/>
    <n v="92934.92"/>
    <x v="1"/>
    <x v="4"/>
    <x v="5"/>
    <n v="66674.81"/>
    <n v="253450.06"/>
    <x v="1"/>
    <x v="1"/>
  </r>
  <r>
    <s v="TXN-215837"/>
    <d v="2023-08-26T00:00:00"/>
    <s v="Ananya Singh"/>
    <x v="0"/>
    <x v="14"/>
    <s v="Airtel"/>
    <n v="12605.42"/>
    <x v="0"/>
    <x v="1"/>
    <x v="4"/>
    <n v="63284.9"/>
    <n v="120033.2"/>
    <x v="11"/>
    <x v="11"/>
  </r>
  <r>
    <s v="TXN-215838"/>
    <d v="2023-05-07T00:00:00"/>
    <s v="Navya Patel"/>
    <x v="0"/>
    <x v="14"/>
    <s v="Ola"/>
    <n v="10979.37"/>
    <x v="1"/>
    <x v="0"/>
    <x v="8"/>
    <n v="49267.23"/>
    <n v="477096.65"/>
    <x v="10"/>
    <x v="10"/>
  </r>
  <r>
    <s v="TXN-215839"/>
    <d v="2023-09-06T00:00:00"/>
    <s v="Aaryan Singh"/>
    <x v="0"/>
    <x v="8"/>
    <s v="Zomato"/>
    <n v="14323.22"/>
    <x v="3"/>
    <x v="0"/>
    <x v="2"/>
    <n v="38178.42"/>
    <n v="137077.96"/>
    <x v="4"/>
    <x v="4"/>
  </r>
  <r>
    <s v="TXN-215840"/>
    <d v="2023-01-08T00:00:00"/>
    <s v="Myra Patel"/>
    <x v="0"/>
    <x v="13"/>
    <s v="BigBasket"/>
    <n v="9046.49"/>
    <x v="0"/>
    <x v="3"/>
    <x v="8"/>
    <n v="30315.439999999999"/>
    <n v="45986.87"/>
    <x v="3"/>
    <x v="3"/>
  </r>
  <r>
    <s v="TXN-215841"/>
    <d v="2023-09-12T00:00:00"/>
    <s v="Aarav Iyer"/>
    <x v="2"/>
    <x v="12"/>
    <s v="Employer/Client"/>
    <n v="21464.93"/>
    <x v="1"/>
    <x v="3"/>
    <x v="6"/>
    <n v="45138.559999999998"/>
    <n v="372209.74"/>
    <x v="4"/>
    <x v="4"/>
  </r>
  <r>
    <s v="TXN-215842"/>
    <d v="2023-08-21T00:00:00"/>
    <s v="Ananya Joshi"/>
    <x v="2"/>
    <x v="11"/>
    <s v="Employer/Client"/>
    <n v="45128.01"/>
    <x v="0"/>
    <x v="3"/>
    <x v="1"/>
    <n v="30090.94"/>
    <n v="255557.14"/>
    <x v="11"/>
    <x v="11"/>
  </r>
  <r>
    <s v="TXN-215843"/>
    <d v="2023-12-27T00:00:00"/>
    <s v="Aadhya Verma"/>
    <x v="2"/>
    <x v="10"/>
    <s v="Employer/Client"/>
    <n v="74148.929999999993"/>
    <x v="2"/>
    <x v="3"/>
    <x v="5"/>
    <n v="69191.429999999993"/>
    <n v="193160.73"/>
    <x v="9"/>
    <x v="9"/>
  </r>
  <r>
    <s v="TXN-215844"/>
    <d v="2023-10-14T00:00:00"/>
    <s v="Ananya Joshi"/>
    <x v="1"/>
    <x v="16"/>
    <s v="Zerodha"/>
    <n v="23104.3"/>
    <x v="2"/>
    <x v="2"/>
    <x v="1"/>
    <n v="43499.05"/>
    <n v="146004.98000000001"/>
    <x v="8"/>
    <x v="8"/>
  </r>
  <r>
    <s v="TXN-215845"/>
    <d v="2023-09-20T00:00:00"/>
    <s v="Saanvi Verma"/>
    <x v="1"/>
    <x v="15"/>
    <s v="Amazon.in"/>
    <n v="23295.52"/>
    <x v="2"/>
    <x v="1"/>
    <x v="4"/>
    <n v="51204.65"/>
    <n v="22881.51"/>
    <x v="4"/>
    <x v="4"/>
  </r>
  <r>
    <s v="TXN-215846"/>
    <d v="2023-01-25T00:00:00"/>
    <s v="Aadhya Sharma"/>
    <x v="1"/>
    <x v="15"/>
    <s v="Reliance Smart"/>
    <n v="14679.01"/>
    <x v="0"/>
    <x v="0"/>
    <x v="1"/>
    <n v="34516.81"/>
    <n v="150468.59"/>
    <x v="3"/>
    <x v="3"/>
  </r>
  <r>
    <s v="TXN-215847"/>
    <d v="2023-05-15T00:00:00"/>
    <s v="Diya Reddy"/>
    <x v="1"/>
    <x v="15"/>
    <s v="Zerodha"/>
    <n v="27258.98"/>
    <x v="2"/>
    <x v="2"/>
    <x v="3"/>
    <n v="47873.33"/>
    <n v="590829.63"/>
    <x v="10"/>
    <x v="10"/>
  </r>
  <r>
    <s v="TXN-215848"/>
    <d v="2023-05-09T00:00:00"/>
    <s v="Diya Joshi"/>
    <x v="0"/>
    <x v="6"/>
    <s v="Bescom"/>
    <n v="3038.34"/>
    <x v="2"/>
    <x v="3"/>
    <x v="4"/>
    <n v="69144.039999999994"/>
    <n v="278505.52"/>
    <x v="10"/>
    <x v="10"/>
  </r>
  <r>
    <s v="TXN-215849"/>
    <d v="2023-03-27T00:00:00"/>
    <s v="Diya Singh"/>
    <x v="0"/>
    <x v="1"/>
    <s v="Ola"/>
    <n v="13259.25"/>
    <x v="0"/>
    <x v="2"/>
    <x v="9"/>
    <n v="61341.46"/>
    <n v="281470.09000000003"/>
    <x v="1"/>
    <x v="1"/>
  </r>
  <r>
    <s v="TXN-215850"/>
    <d v="2023-08-19T00:00:00"/>
    <s v="Myra Malhotra"/>
    <x v="0"/>
    <x v="8"/>
    <s v="PVR Cinemas"/>
    <n v="10285.879999999999"/>
    <x v="4"/>
    <x v="2"/>
    <x v="4"/>
    <n v="32489.39"/>
    <n v="337423.45"/>
    <x v="11"/>
    <x v="11"/>
  </r>
  <r>
    <s v="TXN-215851"/>
    <d v="2023-01-30T00:00:00"/>
    <s v="Pari Singh"/>
    <x v="0"/>
    <x v="13"/>
    <s v="Bescom"/>
    <n v="14764.46"/>
    <x v="2"/>
    <x v="1"/>
    <x v="8"/>
    <n v="33939.68"/>
    <n v="56485.35"/>
    <x v="3"/>
    <x v="3"/>
  </r>
  <r>
    <s v="TXN-215852"/>
    <d v="2023-12-10T00:00:00"/>
    <s v="Anika Kapoor"/>
    <x v="0"/>
    <x v="13"/>
    <s v="Zomato"/>
    <n v="9373"/>
    <x v="1"/>
    <x v="4"/>
    <x v="8"/>
    <n v="58551.47"/>
    <n v="257324.75"/>
    <x v="9"/>
    <x v="9"/>
  </r>
  <r>
    <s v="TXN-215853"/>
    <d v="2023-09-23T00:00:00"/>
    <s v="Pari Verma"/>
    <x v="0"/>
    <x v="14"/>
    <s v="Uber"/>
    <n v="12202.42"/>
    <x v="1"/>
    <x v="2"/>
    <x v="9"/>
    <n v="68394.95"/>
    <n v="180096.34"/>
    <x v="4"/>
    <x v="4"/>
  </r>
  <r>
    <s v="TXN-215854"/>
    <d v="2023-11-12T00:00:00"/>
    <s v="Saanvi Singh"/>
    <x v="2"/>
    <x v="7"/>
    <s v="Employer/Client"/>
    <n v="31507.79"/>
    <x v="1"/>
    <x v="4"/>
    <x v="6"/>
    <n v="58817.26"/>
    <n v="442008.93"/>
    <x v="7"/>
    <x v="7"/>
  </r>
  <r>
    <s v="TXN-215855"/>
    <d v="2023-11-30T00:00:00"/>
    <s v="Saanvi Singh"/>
    <x v="0"/>
    <x v="2"/>
    <s v="PVR Cinemas"/>
    <n v="5739.08"/>
    <x v="2"/>
    <x v="2"/>
    <x v="4"/>
    <n v="44605.14"/>
    <n v="376498.66"/>
    <x v="7"/>
    <x v="7"/>
  </r>
  <r>
    <s v="TXN-215856"/>
    <d v="2023-04-15T00:00:00"/>
    <s v="Ananya Patel"/>
    <x v="2"/>
    <x v="7"/>
    <s v="Employer/Client"/>
    <n v="65265.58"/>
    <x v="2"/>
    <x v="3"/>
    <x v="2"/>
    <n v="45181.27"/>
    <n v="421220.55"/>
    <x v="5"/>
    <x v="5"/>
  </r>
  <r>
    <s v="TXN-215857"/>
    <d v="2023-03-10T00:00:00"/>
    <s v="Reyansh Malhotra"/>
    <x v="2"/>
    <x v="9"/>
    <s v="Employer/Client"/>
    <n v="63507.360000000001"/>
    <x v="3"/>
    <x v="2"/>
    <x v="8"/>
    <n v="35040.620000000003"/>
    <n v="421480.13"/>
    <x v="1"/>
    <x v="1"/>
  </r>
  <r>
    <s v="TXN-215858"/>
    <d v="2023-04-28T00:00:00"/>
    <s v="Ira Joshi"/>
    <x v="0"/>
    <x v="0"/>
    <s v="Swiggy"/>
    <n v="11991.04"/>
    <x v="1"/>
    <x v="3"/>
    <x v="5"/>
    <n v="39279.230000000003"/>
    <n v="305496.59000000003"/>
    <x v="5"/>
    <x v="5"/>
  </r>
  <r>
    <s v="TXN-215859"/>
    <d v="2023-07-31T00:00:00"/>
    <s v="Shaurya Sharma"/>
    <x v="2"/>
    <x v="10"/>
    <s v="Employer/Client"/>
    <n v="37236.43"/>
    <x v="2"/>
    <x v="0"/>
    <x v="4"/>
    <n v="37841.43"/>
    <n v="236630"/>
    <x v="2"/>
    <x v="2"/>
  </r>
  <r>
    <s v="TXN-215860"/>
    <d v="2023-01-15T00:00:00"/>
    <s v="Riya Kapoor"/>
    <x v="0"/>
    <x v="5"/>
    <s v="Zomato"/>
    <n v="7009.37"/>
    <x v="0"/>
    <x v="4"/>
    <x v="0"/>
    <n v="56783.15"/>
    <n v="44400.639999999999"/>
    <x v="3"/>
    <x v="3"/>
  </r>
  <r>
    <s v="TXN-215861"/>
    <d v="2023-07-23T00:00:00"/>
    <s v="Saanvi Iyer"/>
    <x v="0"/>
    <x v="6"/>
    <s v="BigBasket"/>
    <n v="2936.46"/>
    <x v="0"/>
    <x v="4"/>
    <x v="8"/>
    <n v="66478.31"/>
    <n v="80515.53"/>
    <x v="2"/>
    <x v="2"/>
  </r>
  <r>
    <s v="TXN-215862"/>
    <d v="2023-08-06T00:00:00"/>
    <s v="Riya Sharma"/>
    <x v="0"/>
    <x v="6"/>
    <s v="Airtel"/>
    <n v="11181.9"/>
    <x v="1"/>
    <x v="4"/>
    <x v="4"/>
    <n v="52314.84"/>
    <n v="157710.62"/>
    <x v="11"/>
    <x v="11"/>
  </r>
  <r>
    <s v="TXN-215863"/>
    <d v="2023-02-28T00:00:00"/>
    <s v="Ishaan Reddy"/>
    <x v="0"/>
    <x v="8"/>
    <s v="Bescom"/>
    <n v="9639.19"/>
    <x v="4"/>
    <x v="4"/>
    <x v="5"/>
    <n v="52662.86"/>
    <n v="216074.87"/>
    <x v="6"/>
    <x v="6"/>
  </r>
  <r>
    <s v="TXN-215864"/>
    <d v="2023-05-01T00:00:00"/>
    <s v="Navya Reddy"/>
    <x v="0"/>
    <x v="6"/>
    <s v="Amazon.in"/>
    <n v="9530.99"/>
    <x v="4"/>
    <x v="1"/>
    <x v="2"/>
    <n v="39030.019999999997"/>
    <n v="84314.34"/>
    <x v="10"/>
    <x v="10"/>
  </r>
  <r>
    <s v="TXN-215865"/>
    <d v="2023-04-30T00:00:00"/>
    <s v="Pari Singh"/>
    <x v="0"/>
    <x v="14"/>
    <s v="Zerodha"/>
    <n v="4944.03"/>
    <x v="3"/>
    <x v="3"/>
    <x v="6"/>
    <n v="64174.28"/>
    <n v="102489.41"/>
    <x v="5"/>
    <x v="5"/>
  </r>
  <r>
    <s v="TXN-215866"/>
    <d v="2023-10-16T00:00:00"/>
    <s v="Arjun Singh"/>
    <x v="0"/>
    <x v="6"/>
    <s v="Airtel"/>
    <n v="10589.85"/>
    <x v="2"/>
    <x v="3"/>
    <x v="4"/>
    <n v="49050.01"/>
    <n v="293315.05"/>
    <x v="8"/>
    <x v="8"/>
  </r>
  <r>
    <s v="TXN-215867"/>
    <d v="2023-06-28T00:00:00"/>
    <s v="Navya Gupta"/>
    <x v="1"/>
    <x v="15"/>
    <s v="PVR Cinemas"/>
    <n v="24786.080000000002"/>
    <x v="3"/>
    <x v="4"/>
    <x v="6"/>
    <n v="54204.69"/>
    <n v="147681.28"/>
    <x v="0"/>
    <x v="0"/>
  </r>
  <r>
    <s v="TXN-215868"/>
    <d v="2023-12-18T00:00:00"/>
    <s v="Diya Joshi"/>
    <x v="0"/>
    <x v="0"/>
    <s v="PVR Cinemas"/>
    <n v="13163.64"/>
    <x v="2"/>
    <x v="4"/>
    <x v="9"/>
    <n v="61747.07"/>
    <n v="355408.25"/>
    <x v="9"/>
    <x v="9"/>
  </r>
  <r>
    <s v="TXN-215869"/>
    <d v="2023-08-28T00:00:00"/>
    <s v="Ananya Joshi"/>
    <x v="0"/>
    <x v="2"/>
    <s v="Apollo Pharmacy"/>
    <n v="14960.02"/>
    <x v="4"/>
    <x v="4"/>
    <x v="0"/>
    <n v="62320.55"/>
    <n v="-9907.9"/>
    <x v="11"/>
    <x v="11"/>
  </r>
  <r>
    <s v="TXN-215870"/>
    <d v="2023-07-10T00:00:00"/>
    <s v="Pari Sharma"/>
    <x v="1"/>
    <x v="3"/>
    <s v="Amazon.in"/>
    <n v="11927.33"/>
    <x v="2"/>
    <x v="1"/>
    <x v="5"/>
    <n v="34620.75"/>
    <n v="434382.49"/>
    <x v="2"/>
    <x v="2"/>
  </r>
  <r>
    <s v="TXN-215871"/>
    <d v="2023-09-04T00:00:00"/>
    <s v="Vivaan Verma"/>
    <x v="0"/>
    <x v="1"/>
    <s v="Reliance Smart"/>
    <n v="8166.35"/>
    <x v="0"/>
    <x v="0"/>
    <x v="3"/>
    <n v="51332.42"/>
    <n v="-24639.13"/>
    <x v="4"/>
    <x v="4"/>
  </r>
  <r>
    <s v="TXN-215872"/>
    <d v="2023-08-08T00:00:00"/>
    <s v="Sai Singh"/>
    <x v="0"/>
    <x v="1"/>
    <s v="PVR Cinemas"/>
    <n v="9457.81"/>
    <x v="2"/>
    <x v="1"/>
    <x v="7"/>
    <n v="58113.1"/>
    <n v="-57325.79"/>
    <x v="11"/>
    <x v="11"/>
  </r>
  <r>
    <s v="TXN-215873"/>
    <d v="2023-01-26T00:00:00"/>
    <s v="Aaryan Sharma"/>
    <x v="1"/>
    <x v="18"/>
    <s v="MakeMyTrip"/>
    <n v="16730.849999999999"/>
    <x v="3"/>
    <x v="4"/>
    <x v="4"/>
    <n v="39938.57"/>
    <n v="178432.25"/>
    <x v="3"/>
    <x v="3"/>
  </r>
  <r>
    <s v="TXN-215874"/>
    <d v="2023-09-05T00:00:00"/>
    <s v="Aaryan Malhotra"/>
    <x v="0"/>
    <x v="6"/>
    <s v="Amazon.in"/>
    <n v="1309.21"/>
    <x v="2"/>
    <x v="0"/>
    <x v="6"/>
    <n v="53565.93"/>
    <n v="591312.52"/>
    <x v="4"/>
    <x v="4"/>
  </r>
  <r>
    <s v="TXN-215875"/>
    <d v="2023-03-17T00:00:00"/>
    <s v="Ananya Iyer"/>
    <x v="1"/>
    <x v="15"/>
    <s v="Flipkart"/>
    <n v="12144.79"/>
    <x v="2"/>
    <x v="4"/>
    <x v="0"/>
    <n v="42486.48"/>
    <n v="324299.71999999997"/>
    <x v="1"/>
    <x v="1"/>
  </r>
  <r>
    <s v="TXN-215876"/>
    <d v="2023-12-22T00:00:00"/>
    <s v="Vihaan Joshi"/>
    <x v="2"/>
    <x v="11"/>
    <s v="Employer/Client"/>
    <n v="87216.320000000007"/>
    <x v="2"/>
    <x v="3"/>
    <x v="4"/>
    <n v="58897.74"/>
    <n v="355414.64"/>
    <x v="9"/>
    <x v="9"/>
  </r>
  <r>
    <s v="TXN-215877"/>
    <d v="2023-11-16T00:00:00"/>
    <s v="Aditya Gupta"/>
    <x v="0"/>
    <x v="0"/>
    <s v="Bescom"/>
    <n v="2568.2600000000002"/>
    <x v="1"/>
    <x v="0"/>
    <x v="8"/>
    <n v="44205.18"/>
    <n v="239980.13"/>
    <x v="7"/>
    <x v="7"/>
  </r>
  <r>
    <s v="TXN-215878"/>
    <d v="2023-01-03T00:00:00"/>
    <s v="Myra Malhotra"/>
    <x v="2"/>
    <x v="9"/>
    <s v="Employer/Client"/>
    <n v="89969.44"/>
    <x v="3"/>
    <x v="0"/>
    <x v="3"/>
    <n v="44103.79"/>
    <n v="215876.89"/>
    <x v="3"/>
    <x v="3"/>
  </r>
  <r>
    <s v="TXN-215879"/>
    <d v="2023-05-04T00:00:00"/>
    <s v="Arjun Reddy"/>
    <x v="0"/>
    <x v="4"/>
    <s v="Zomato"/>
    <n v="12885.36"/>
    <x v="4"/>
    <x v="2"/>
    <x v="2"/>
    <n v="44440.02"/>
    <n v="237756.98"/>
    <x v="10"/>
    <x v="10"/>
  </r>
  <r>
    <s v="TXN-215880"/>
    <d v="2023-10-13T00:00:00"/>
    <s v="Ishaan Verma"/>
    <x v="1"/>
    <x v="16"/>
    <s v="Apollo Pharmacy"/>
    <n v="29007.09"/>
    <x v="3"/>
    <x v="4"/>
    <x v="5"/>
    <n v="64113.02"/>
    <n v="182071.09"/>
    <x v="8"/>
    <x v="8"/>
  </r>
  <r>
    <s v="TXN-215881"/>
    <d v="2023-06-24T00:00:00"/>
    <s v="Aaryan Gupta"/>
    <x v="0"/>
    <x v="6"/>
    <s v="Apollo Pharmacy"/>
    <n v="11374.63"/>
    <x v="4"/>
    <x v="2"/>
    <x v="6"/>
    <n v="51574.22"/>
    <n v="71956.070000000007"/>
    <x v="0"/>
    <x v="0"/>
  </r>
  <r>
    <s v="TXN-215882"/>
    <d v="2023-05-03T00:00:00"/>
    <s v="Navya Joshi"/>
    <x v="0"/>
    <x v="13"/>
    <s v="PVR Cinemas"/>
    <n v="13020.35"/>
    <x v="1"/>
    <x v="1"/>
    <x v="6"/>
    <n v="55276.41"/>
    <n v="211679.34"/>
    <x v="10"/>
    <x v="10"/>
  </r>
  <r>
    <s v="TXN-215883"/>
    <d v="2023-05-22T00:00:00"/>
    <s v="Aaryan Reddy"/>
    <x v="2"/>
    <x v="12"/>
    <s v="Employer/Client"/>
    <n v="74480.41"/>
    <x v="0"/>
    <x v="1"/>
    <x v="1"/>
    <n v="59954.29"/>
    <n v="232283.79"/>
    <x v="10"/>
    <x v="10"/>
  </r>
  <r>
    <s v="TXN-215884"/>
    <d v="2023-05-18T00:00:00"/>
    <s v="Ishaan Verma"/>
    <x v="0"/>
    <x v="4"/>
    <s v="Flipkart"/>
    <n v="430.36"/>
    <x v="1"/>
    <x v="3"/>
    <x v="6"/>
    <n v="42209.32"/>
    <n v="105607.98"/>
    <x v="10"/>
    <x v="10"/>
  </r>
  <r>
    <s v="TXN-215885"/>
    <d v="2023-01-18T00:00:00"/>
    <s v="Riya Joshi"/>
    <x v="0"/>
    <x v="13"/>
    <s v="Amazon.in"/>
    <n v="11454.23"/>
    <x v="0"/>
    <x v="1"/>
    <x v="8"/>
    <n v="60431.24"/>
    <n v="-67671.05"/>
    <x v="3"/>
    <x v="3"/>
  </r>
  <r>
    <s v="TXN-215886"/>
    <d v="2023-08-08T00:00:00"/>
    <s v="Vihaan Gupta"/>
    <x v="0"/>
    <x v="6"/>
    <s v="Flipkart"/>
    <n v="9542.7900000000009"/>
    <x v="1"/>
    <x v="3"/>
    <x v="1"/>
    <n v="56132.73"/>
    <n v="118738"/>
    <x v="11"/>
    <x v="11"/>
  </r>
  <r>
    <s v="TXN-215887"/>
    <d v="2023-01-07T00:00:00"/>
    <s v="Aarav Singh"/>
    <x v="0"/>
    <x v="5"/>
    <s v="Uber"/>
    <n v="2950.6"/>
    <x v="4"/>
    <x v="2"/>
    <x v="6"/>
    <n v="49322.13"/>
    <n v="284474.99"/>
    <x v="3"/>
    <x v="3"/>
  </r>
  <r>
    <s v="TXN-215888"/>
    <d v="2023-04-03T00:00:00"/>
    <s v="Aarav Gupta"/>
    <x v="2"/>
    <x v="11"/>
    <s v="Employer/Client"/>
    <n v="40894.339999999997"/>
    <x v="0"/>
    <x v="1"/>
    <x v="5"/>
    <n v="66672.2"/>
    <n v="36733.78"/>
    <x v="5"/>
    <x v="5"/>
  </r>
  <r>
    <s v="TXN-215889"/>
    <d v="2023-09-08T00:00:00"/>
    <s v="Sai Singh"/>
    <x v="0"/>
    <x v="14"/>
    <s v="BigBasket"/>
    <n v="7396.6"/>
    <x v="0"/>
    <x v="0"/>
    <x v="9"/>
    <n v="44479.02"/>
    <n v="8226.36"/>
    <x v="4"/>
    <x v="4"/>
  </r>
  <r>
    <s v="TXN-215890"/>
    <d v="2023-11-04T00:00:00"/>
    <s v="Sai Malhotra"/>
    <x v="2"/>
    <x v="7"/>
    <s v="Employer/Client"/>
    <n v="87279.05"/>
    <x v="3"/>
    <x v="3"/>
    <x v="9"/>
    <n v="39657.25"/>
    <n v="369308.07"/>
    <x v="7"/>
    <x v="7"/>
  </r>
  <r>
    <s v="TXN-215891"/>
    <d v="2023-06-19T00:00:00"/>
    <s v="Reyansh Gupta"/>
    <x v="0"/>
    <x v="2"/>
    <s v="Swiggy"/>
    <n v="630.12"/>
    <x v="4"/>
    <x v="1"/>
    <x v="6"/>
    <n v="63836.02"/>
    <n v="354676.24"/>
    <x v="0"/>
    <x v="0"/>
  </r>
  <r>
    <s v="TXN-215892"/>
    <d v="2023-06-14T00:00:00"/>
    <s v="Ira Gupta"/>
    <x v="0"/>
    <x v="14"/>
    <s v="BigBasket"/>
    <n v="5026.62"/>
    <x v="1"/>
    <x v="0"/>
    <x v="1"/>
    <n v="33795.85"/>
    <n v="262698.40000000002"/>
    <x v="0"/>
    <x v="0"/>
  </r>
  <r>
    <s v="TXN-215893"/>
    <d v="2023-12-13T00:00:00"/>
    <s v="Aditya Iyer"/>
    <x v="0"/>
    <x v="4"/>
    <s v="Ola"/>
    <n v="8138.47"/>
    <x v="3"/>
    <x v="2"/>
    <x v="9"/>
    <n v="32783.14"/>
    <n v="11695.75"/>
    <x v="9"/>
    <x v="9"/>
  </r>
  <r>
    <s v="TXN-215894"/>
    <d v="2023-02-07T00:00:00"/>
    <s v="Pari Singh"/>
    <x v="0"/>
    <x v="14"/>
    <s v="Flipkart"/>
    <n v="12523.71"/>
    <x v="4"/>
    <x v="4"/>
    <x v="9"/>
    <n v="55444.480000000003"/>
    <n v="219581.97"/>
    <x v="6"/>
    <x v="6"/>
  </r>
  <r>
    <s v="TXN-215895"/>
    <d v="2023-01-28T00:00:00"/>
    <s v="Anika Kapoor"/>
    <x v="2"/>
    <x v="10"/>
    <s v="Employer/Client"/>
    <n v="74347.5"/>
    <x v="3"/>
    <x v="2"/>
    <x v="7"/>
    <n v="68543.91"/>
    <n v="258097.22"/>
    <x v="3"/>
    <x v="3"/>
  </r>
  <r>
    <s v="TXN-215896"/>
    <d v="2023-06-12T00:00:00"/>
    <s v="Riya Joshi"/>
    <x v="0"/>
    <x v="0"/>
    <s v="BigBasket"/>
    <n v="10332.799999999999"/>
    <x v="4"/>
    <x v="2"/>
    <x v="5"/>
    <n v="68787.33"/>
    <n v="195458.03"/>
    <x v="0"/>
    <x v="0"/>
  </r>
  <r>
    <s v="TXN-215897"/>
    <d v="2023-02-06T00:00:00"/>
    <s v="Ira Joshi"/>
    <x v="0"/>
    <x v="8"/>
    <s v="Apollo Pharmacy"/>
    <n v="9205.17"/>
    <x v="1"/>
    <x v="4"/>
    <x v="3"/>
    <n v="41974.09"/>
    <n v="294746.53999999998"/>
    <x v="6"/>
    <x v="6"/>
  </r>
  <r>
    <s v="TXN-215898"/>
    <d v="2023-04-26T00:00:00"/>
    <s v="Aadhya Iyer"/>
    <x v="0"/>
    <x v="2"/>
    <s v="HDFC Bank"/>
    <n v="1151.4000000000001"/>
    <x v="0"/>
    <x v="1"/>
    <x v="5"/>
    <n v="49022.49"/>
    <n v="117396.77"/>
    <x v="5"/>
    <x v="5"/>
  </r>
  <r>
    <s v="TXN-215899"/>
    <d v="2023-09-12T00:00:00"/>
    <s v="Diya Malhotra"/>
    <x v="0"/>
    <x v="5"/>
    <s v="Swiggy"/>
    <n v="11534.64"/>
    <x v="1"/>
    <x v="1"/>
    <x v="4"/>
    <n v="64099.519999999997"/>
    <n v="130360.56"/>
    <x v="4"/>
    <x v="4"/>
  </r>
  <r>
    <s v="TXN-215900"/>
    <d v="2023-08-15T00:00:00"/>
    <s v="Aaryan Patel"/>
    <x v="0"/>
    <x v="6"/>
    <s v="Apollo Pharmacy"/>
    <n v="2555.06"/>
    <x v="3"/>
    <x v="4"/>
    <x v="6"/>
    <n v="59604.65"/>
    <n v="163427.65"/>
    <x v="11"/>
    <x v="11"/>
  </r>
  <r>
    <s v="TXN-215901"/>
    <d v="2023-06-30T00:00:00"/>
    <s v="Vivaan Verma"/>
    <x v="2"/>
    <x v="7"/>
    <s v="Employer/Client"/>
    <n v="67177.11"/>
    <x v="0"/>
    <x v="0"/>
    <x v="0"/>
    <n v="51332.42"/>
    <n v="42537.98"/>
    <x v="0"/>
    <x v="0"/>
  </r>
  <r>
    <s v="TXN-215902"/>
    <d v="2023-05-19T00:00:00"/>
    <s v="Diya Joshi"/>
    <x v="1"/>
    <x v="17"/>
    <s v="Zerodha"/>
    <n v="16380.65"/>
    <x v="2"/>
    <x v="3"/>
    <x v="8"/>
    <n v="69144.039999999994"/>
    <n v="262124.87"/>
    <x v="10"/>
    <x v="10"/>
  </r>
  <r>
    <s v="TXN-215903"/>
    <d v="2023-02-19T00:00:00"/>
    <s v="Sai Malhotra"/>
    <x v="2"/>
    <x v="9"/>
    <s v="Employer/Client"/>
    <n v="90082.19"/>
    <x v="4"/>
    <x v="4"/>
    <x v="5"/>
    <n v="47832.54"/>
    <n v="287808.98"/>
    <x v="6"/>
    <x v="6"/>
  </r>
  <r>
    <s v="TXN-215904"/>
    <d v="2023-04-06T00:00:00"/>
    <s v="Diya Sharma"/>
    <x v="0"/>
    <x v="14"/>
    <s v="Flipkart"/>
    <n v="860.16"/>
    <x v="1"/>
    <x v="2"/>
    <x v="1"/>
    <n v="42725.94"/>
    <n v="175683.37"/>
    <x v="5"/>
    <x v="5"/>
  </r>
  <r>
    <s v="TXN-215905"/>
    <d v="2023-05-30T00:00:00"/>
    <s v="Aditya Singh"/>
    <x v="2"/>
    <x v="10"/>
    <s v="Employer/Client"/>
    <n v="51714.97"/>
    <x v="0"/>
    <x v="2"/>
    <x v="6"/>
    <n v="49002.03"/>
    <n v="369203.67"/>
    <x v="10"/>
    <x v="10"/>
  </r>
  <r>
    <s v="TXN-215906"/>
    <d v="2023-12-27T00:00:00"/>
    <s v="Vihaan Sharma"/>
    <x v="0"/>
    <x v="5"/>
    <s v="Flipkart"/>
    <n v="5309.4"/>
    <x v="2"/>
    <x v="4"/>
    <x v="0"/>
    <n v="42593.66"/>
    <n v="114773.78"/>
    <x v="9"/>
    <x v="9"/>
  </r>
  <r>
    <s v="TXN-215907"/>
    <d v="2023-11-27T00:00:00"/>
    <s v="Aadhya Iyer"/>
    <x v="0"/>
    <x v="6"/>
    <s v="Zerodha"/>
    <n v="173.25"/>
    <x v="2"/>
    <x v="2"/>
    <x v="0"/>
    <n v="64062.06"/>
    <n v="103614.83"/>
    <x v="7"/>
    <x v="7"/>
  </r>
  <r>
    <s v="TXN-215908"/>
    <d v="2023-12-01T00:00:00"/>
    <s v="Riya Sharma"/>
    <x v="0"/>
    <x v="1"/>
    <s v="Uber"/>
    <n v="5113.32"/>
    <x v="1"/>
    <x v="4"/>
    <x v="9"/>
    <n v="52314.84"/>
    <n v="152597.29999999999"/>
    <x v="9"/>
    <x v="9"/>
  </r>
  <r>
    <s v="TXN-215909"/>
    <d v="2023-10-17T00:00:00"/>
    <s v="Sai Malhotra"/>
    <x v="2"/>
    <x v="9"/>
    <s v="Employer/Client"/>
    <n v="57804.88"/>
    <x v="2"/>
    <x v="2"/>
    <x v="9"/>
    <n v="44434.45"/>
    <n v="425431.07"/>
    <x v="8"/>
    <x v="8"/>
  </r>
  <r>
    <s v="TXN-215910"/>
    <d v="2023-05-09T00:00:00"/>
    <s v="Pari Joshi"/>
    <x v="0"/>
    <x v="4"/>
    <s v="Zerodha"/>
    <n v="14389.06"/>
    <x v="2"/>
    <x v="0"/>
    <x v="9"/>
    <n v="44399.33"/>
    <n v="375383.63"/>
    <x v="10"/>
    <x v="10"/>
  </r>
  <r>
    <s v="TXN-215911"/>
    <d v="2023-10-14T00:00:00"/>
    <s v="Aditya Iyer"/>
    <x v="2"/>
    <x v="12"/>
    <s v="Employer/Client"/>
    <n v="86040.53"/>
    <x v="0"/>
    <x v="2"/>
    <x v="0"/>
    <n v="32783.14"/>
    <n v="97736.28"/>
    <x v="8"/>
    <x v="8"/>
  </r>
  <r>
    <s v="TXN-215912"/>
    <d v="2023-12-10T00:00:00"/>
    <s v="Myra Iyer"/>
    <x v="1"/>
    <x v="18"/>
    <s v="Zerodha"/>
    <n v="20448.09"/>
    <x v="2"/>
    <x v="2"/>
    <x v="8"/>
    <n v="67283.56"/>
    <n v="368415.4"/>
    <x v="9"/>
    <x v="9"/>
  </r>
  <r>
    <s v="TXN-215913"/>
    <d v="2023-08-17T00:00:00"/>
    <s v="Aaryan Singh"/>
    <x v="0"/>
    <x v="0"/>
    <s v="Zomato"/>
    <n v="1198.08"/>
    <x v="0"/>
    <x v="2"/>
    <x v="6"/>
    <n v="52603.38"/>
    <n v="382703.33"/>
    <x v="11"/>
    <x v="11"/>
  </r>
  <r>
    <s v="TXN-215914"/>
    <d v="2023-10-21T00:00:00"/>
    <s v="Aditya Patel"/>
    <x v="0"/>
    <x v="14"/>
    <s v="Zerodha"/>
    <n v="4270.8100000000004"/>
    <x v="0"/>
    <x v="1"/>
    <x v="1"/>
    <n v="41302.93"/>
    <n v="203190.62"/>
    <x v="8"/>
    <x v="8"/>
  </r>
  <r>
    <s v="TXN-215915"/>
    <d v="2023-11-20T00:00:00"/>
    <s v="Shaurya Verma"/>
    <x v="2"/>
    <x v="12"/>
    <s v="Employer/Client"/>
    <n v="94378.34"/>
    <x v="2"/>
    <x v="0"/>
    <x v="3"/>
    <n v="54027.47"/>
    <n v="274657.46000000002"/>
    <x v="7"/>
    <x v="7"/>
  </r>
  <r>
    <s v="TXN-215916"/>
    <d v="2023-06-01T00:00:00"/>
    <s v="Ananya Iyer"/>
    <x v="0"/>
    <x v="14"/>
    <s v="Airtel"/>
    <n v="671.31"/>
    <x v="0"/>
    <x v="0"/>
    <x v="2"/>
    <n v="35296.82"/>
    <n v="332796.05"/>
    <x v="0"/>
    <x v="0"/>
  </r>
  <r>
    <s v="TXN-215917"/>
    <d v="2023-03-26T00:00:00"/>
    <s v="Vihaan Reddy"/>
    <x v="0"/>
    <x v="13"/>
    <s v="Swiggy"/>
    <n v="2516.5700000000002"/>
    <x v="3"/>
    <x v="0"/>
    <x v="5"/>
    <n v="32169.34"/>
    <n v="499131.21"/>
    <x v="1"/>
    <x v="1"/>
  </r>
  <r>
    <s v="TXN-215918"/>
    <d v="2023-09-29T00:00:00"/>
    <s v="Arjun Iyer"/>
    <x v="0"/>
    <x v="5"/>
    <s v="Swiggy"/>
    <n v="8577.25"/>
    <x v="4"/>
    <x v="2"/>
    <x v="5"/>
    <n v="32969.43"/>
    <n v="71959.289999999994"/>
    <x v="4"/>
    <x v="4"/>
  </r>
  <r>
    <s v="TXN-215919"/>
    <d v="2023-11-25T00:00:00"/>
    <s v="Navya Reddy"/>
    <x v="2"/>
    <x v="12"/>
    <s v="Employer/Client"/>
    <n v="69512.320000000007"/>
    <x v="4"/>
    <x v="4"/>
    <x v="9"/>
    <n v="67913.320000000007"/>
    <n v="354405.89"/>
    <x v="7"/>
    <x v="7"/>
  </r>
  <r>
    <s v="TXN-215920"/>
    <d v="2023-07-29T00:00:00"/>
    <s v="Aaryan Patel"/>
    <x v="2"/>
    <x v="10"/>
    <s v="Employer/Client"/>
    <n v="84693.86"/>
    <x v="4"/>
    <x v="0"/>
    <x v="7"/>
    <n v="64897.94"/>
    <n v="391246.71"/>
    <x v="2"/>
    <x v="2"/>
  </r>
  <r>
    <s v="TXN-215921"/>
    <d v="2023-02-17T00:00:00"/>
    <s v="Myra Joshi"/>
    <x v="0"/>
    <x v="2"/>
    <s v="BigBasket"/>
    <n v="6910.3"/>
    <x v="4"/>
    <x v="4"/>
    <x v="2"/>
    <n v="40500.78"/>
    <n v="312888.09999999998"/>
    <x v="6"/>
    <x v="6"/>
  </r>
  <r>
    <s v="TXN-215922"/>
    <d v="2023-01-28T00:00:00"/>
    <s v="Navya Gupta"/>
    <x v="2"/>
    <x v="12"/>
    <s v="Employer/Client"/>
    <n v="21950.21"/>
    <x v="3"/>
    <x v="4"/>
    <x v="9"/>
    <n v="54204.69"/>
    <n v="169631.49"/>
    <x v="3"/>
    <x v="3"/>
  </r>
  <r>
    <s v="TXN-215923"/>
    <d v="2023-06-20T00:00:00"/>
    <s v="Anika Reddy"/>
    <x v="0"/>
    <x v="4"/>
    <s v="Zomato"/>
    <n v="7957.52"/>
    <x v="0"/>
    <x v="0"/>
    <x v="9"/>
    <n v="38397.870000000003"/>
    <n v="392662.94"/>
    <x v="0"/>
    <x v="0"/>
  </r>
  <r>
    <s v="TXN-215924"/>
    <d v="2023-12-29T00:00:00"/>
    <s v="Aaryan Joshi"/>
    <x v="2"/>
    <x v="11"/>
    <s v="Employer/Client"/>
    <n v="22090.84"/>
    <x v="1"/>
    <x v="1"/>
    <x v="5"/>
    <n v="49145.1"/>
    <n v="385972.88"/>
    <x v="9"/>
    <x v="9"/>
  </r>
  <r>
    <s v="TXN-215925"/>
    <d v="2023-08-07T00:00:00"/>
    <s v="Shaurya Iyer"/>
    <x v="0"/>
    <x v="6"/>
    <s v="Flipkart"/>
    <n v="1035.25"/>
    <x v="1"/>
    <x v="3"/>
    <x v="5"/>
    <n v="68992.78"/>
    <n v="343971.83"/>
    <x v="11"/>
    <x v="11"/>
  </r>
  <r>
    <s v="TXN-215926"/>
    <d v="2023-03-01T00:00:00"/>
    <s v="Myra Reddy"/>
    <x v="0"/>
    <x v="6"/>
    <s v="Flipkart"/>
    <n v="6576.23"/>
    <x v="4"/>
    <x v="4"/>
    <x v="0"/>
    <n v="59451.31"/>
    <n v="-10194.9"/>
    <x v="1"/>
    <x v="1"/>
  </r>
  <r>
    <s v="TXN-215927"/>
    <d v="2023-01-13T00:00:00"/>
    <s v="Pari Malhotra"/>
    <x v="0"/>
    <x v="0"/>
    <s v="Zomato"/>
    <n v="6438.72"/>
    <x v="4"/>
    <x v="2"/>
    <x v="3"/>
    <n v="60670.89"/>
    <n v="219838.9"/>
    <x v="3"/>
    <x v="3"/>
  </r>
  <r>
    <s v="TXN-215928"/>
    <d v="2023-02-06T00:00:00"/>
    <s v="Navya Malhotra"/>
    <x v="0"/>
    <x v="6"/>
    <s v="PVR Cinemas"/>
    <n v="5802.53"/>
    <x v="4"/>
    <x v="4"/>
    <x v="7"/>
    <n v="48794.83"/>
    <n v="315162.33"/>
    <x v="6"/>
    <x v="6"/>
  </r>
  <r>
    <s v="TXN-215929"/>
    <d v="2023-02-25T00:00:00"/>
    <s v="Arjun Sharma"/>
    <x v="0"/>
    <x v="4"/>
    <s v="MakeMyTrip"/>
    <n v="11847.73"/>
    <x v="1"/>
    <x v="4"/>
    <x v="2"/>
    <n v="43977.96"/>
    <n v="226950.23"/>
    <x v="6"/>
    <x v="6"/>
  </r>
  <r>
    <s v="TXN-215930"/>
    <d v="2023-11-04T00:00:00"/>
    <s v="Saanvi Joshi"/>
    <x v="0"/>
    <x v="4"/>
    <s v="Flipkart"/>
    <n v="12785.81"/>
    <x v="2"/>
    <x v="0"/>
    <x v="8"/>
    <n v="44380.56"/>
    <n v="194548.41"/>
    <x v="7"/>
    <x v="7"/>
  </r>
  <r>
    <s v="TXN-215931"/>
    <d v="2023-04-08T00:00:00"/>
    <s v="Navya Malhotra"/>
    <x v="0"/>
    <x v="13"/>
    <s v="Ola"/>
    <n v="8202.8799999999992"/>
    <x v="2"/>
    <x v="0"/>
    <x v="0"/>
    <n v="65136.480000000003"/>
    <n v="25096.26"/>
    <x v="5"/>
    <x v="5"/>
  </r>
  <r>
    <s v="TXN-215932"/>
    <d v="2023-12-21T00:00:00"/>
    <s v="Myra Reddy"/>
    <x v="0"/>
    <x v="4"/>
    <s v="MakeMyTrip"/>
    <n v="3442.37"/>
    <x v="3"/>
    <x v="1"/>
    <x v="0"/>
    <n v="61271.12"/>
    <n v="201555.69"/>
    <x v="9"/>
    <x v="9"/>
  </r>
  <r>
    <s v="TXN-215933"/>
    <d v="2023-07-17T00:00:00"/>
    <s v="Ananya Kapoor"/>
    <x v="2"/>
    <x v="10"/>
    <s v="Employer/Client"/>
    <n v="96400.28"/>
    <x v="0"/>
    <x v="3"/>
    <x v="0"/>
    <n v="37732.1"/>
    <n v="319941.86"/>
    <x v="2"/>
    <x v="2"/>
  </r>
  <r>
    <s v="TXN-215934"/>
    <d v="2023-11-26T00:00:00"/>
    <s v="Ananya Gupta"/>
    <x v="1"/>
    <x v="17"/>
    <s v="Reliance Smart"/>
    <n v="10821.62"/>
    <x v="2"/>
    <x v="3"/>
    <x v="8"/>
    <n v="30566.27"/>
    <n v="71633.62"/>
    <x v="7"/>
    <x v="7"/>
  </r>
  <r>
    <s v="TXN-215935"/>
    <d v="2023-09-21T00:00:00"/>
    <s v="Ananya Gupta"/>
    <x v="2"/>
    <x v="11"/>
    <s v="Employer/Client"/>
    <n v="98374.36"/>
    <x v="0"/>
    <x v="1"/>
    <x v="6"/>
    <n v="43696.79"/>
    <n v="473346.91"/>
    <x v="4"/>
    <x v="4"/>
  </r>
  <r>
    <s v="TXN-215936"/>
    <d v="2023-12-28T00:00:00"/>
    <s v="Saanvi Iyer"/>
    <x v="0"/>
    <x v="5"/>
    <s v="PVR Cinemas"/>
    <n v="7046.33"/>
    <x v="2"/>
    <x v="0"/>
    <x v="1"/>
    <n v="48741.3"/>
    <n v="126254.29"/>
    <x v="9"/>
    <x v="9"/>
  </r>
  <r>
    <s v="TXN-215937"/>
    <d v="2023-11-21T00:00:00"/>
    <s v="Diya Patel"/>
    <x v="0"/>
    <x v="6"/>
    <s v="Airtel"/>
    <n v="3057.46"/>
    <x v="2"/>
    <x v="4"/>
    <x v="5"/>
    <n v="57709.41"/>
    <n v="196761.55"/>
    <x v="7"/>
    <x v="7"/>
  </r>
  <r>
    <s v="TXN-215938"/>
    <d v="2023-04-29T00:00:00"/>
    <s v="Aaryan Iyer"/>
    <x v="0"/>
    <x v="2"/>
    <s v="Apollo Pharmacy"/>
    <n v="11077.44"/>
    <x v="0"/>
    <x v="2"/>
    <x v="7"/>
    <n v="49370.59"/>
    <n v="100685.43"/>
    <x v="5"/>
    <x v="5"/>
  </r>
  <r>
    <s v="TXN-215939"/>
    <d v="2023-09-11T00:00:00"/>
    <s v="Aadhya Kapoor"/>
    <x v="0"/>
    <x v="1"/>
    <s v="Airtel"/>
    <n v="4124.07"/>
    <x v="1"/>
    <x v="1"/>
    <x v="2"/>
    <n v="44501.53"/>
    <n v="206522.31"/>
    <x v="4"/>
    <x v="4"/>
  </r>
  <r>
    <s v="TXN-215940"/>
    <d v="2023-07-26T00:00:00"/>
    <s v="Diya Gupta"/>
    <x v="0"/>
    <x v="2"/>
    <s v="Apollo Pharmacy"/>
    <n v="9148.89"/>
    <x v="3"/>
    <x v="1"/>
    <x v="8"/>
    <n v="58208.34"/>
    <n v="155647.70000000001"/>
    <x v="2"/>
    <x v="2"/>
  </r>
  <r>
    <s v="TXN-215941"/>
    <d v="2023-10-10T00:00:00"/>
    <s v="Aaryan Patel"/>
    <x v="1"/>
    <x v="18"/>
    <s v="Amazon.in"/>
    <n v="9510.02"/>
    <x v="3"/>
    <x v="3"/>
    <x v="6"/>
    <n v="41860.06"/>
    <n v="304124.79999999999"/>
    <x v="8"/>
    <x v="8"/>
  </r>
  <r>
    <s v="TXN-215942"/>
    <d v="2023-05-12T00:00:00"/>
    <s v="Shaurya Patel"/>
    <x v="0"/>
    <x v="14"/>
    <s v="Bescom"/>
    <n v="3510.57"/>
    <x v="0"/>
    <x v="1"/>
    <x v="3"/>
    <n v="33551.519999999997"/>
    <n v="465869.83"/>
    <x v="10"/>
    <x v="10"/>
  </r>
  <r>
    <s v="TXN-215943"/>
    <d v="2023-05-05T00:00:00"/>
    <s v="Riya Gupta"/>
    <x v="0"/>
    <x v="8"/>
    <s v="Zomato"/>
    <n v="1214.8"/>
    <x v="1"/>
    <x v="0"/>
    <x v="8"/>
    <n v="48854.49"/>
    <n v="404363.77"/>
    <x v="10"/>
    <x v="10"/>
  </r>
  <r>
    <s v="TXN-215944"/>
    <d v="2023-01-31T00:00:00"/>
    <s v="Aarav Joshi"/>
    <x v="0"/>
    <x v="13"/>
    <s v="Uber"/>
    <n v="6372.1"/>
    <x v="4"/>
    <x v="1"/>
    <x v="6"/>
    <n v="43401.05"/>
    <n v="609908.06000000006"/>
    <x v="3"/>
    <x v="3"/>
  </r>
  <r>
    <s v="TXN-215945"/>
    <d v="2023-10-15T00:00:00"/>
    <s v="Ananya Gupta"/>
    <x v="2"/>
    <x v="11"/>
    <s v="Employer/Client"/>
    <n v="39809.68"/>
    <x v="3"/>
    <x v="3"/>
    <x v="1"/>
    <n v="30566.27"/>
    <n v="111443.3"/>
    <x v="8"/>
    <x v="8"/>
  </r>
  <r>
    <s v="TXN-215946"/>
    <d v="2023-11-05T00:00:00"/>
    <s v="Vihaan Kapoor"/>
    <x v="2"/>
    <x v="9"/>
    <s v="Employer/Client"/>
    <n v="29330.66"/>
    <x v="4"/>
    <x v="3"/>
    <x v="2"/>
    <n v="51212.29"/>
    <n v="195194"/>
    <x v="7"/>
    <x v="7"/>
  </r>
  <r>
    <s v="TXN-215947"/>
    <d v="2023-07-04T00:00:00"/>
    <s v="Vihaan Patel"/>
    <x v="0"/>
    <x v="4"/>
    <s v="Swiggy"/>
    <n v="451.9"/>
    <x v="3"/>
    <x v="0"/>
    <x v="4"/>
    <n v="31796.75"/>
    <n v="150053.54999999999"/>
    <x v="2"/>
    <x v="2"/>
  </r>
  <r>
    <s v="TXN-215948"/>
    <d v="2023-03-09T00:00:00"/>
    <s v="Vivaan Sharma"/>
    <x v="0"/>
    <x v="0"/>
    <s v="Airtel"/>
    <n v="124.98"/>
    <x v="2"/>
    <x v="3"/>
    <x v="5"/>
    <n v="32690.28"/>
    <n v="363160.92"/>
    <x v="1"/>
    <x v="1"/>
  </r>
  <r>
    <s v="TXN-215949"/>
    <d v="2023-02-16T00:00:00"/>
    <s v="Shaurya Malhotra"/>
    <x v="0"/>
    <x v="14"/>
    <s v="Airtel"/>
    <n v="5317.93"/>
    <x v="3"/>
    <x v="4"/>
    <x v="8"/>
    <n v="61025.31"/>
    <n v="260939.47"/>
    <x v="6"/>
    <x v="6"/>
  </r>
  <r>
    <s v="TXN-215950"/>
    <d v="2023-07-10T00:00:00"/>
    <s v="Aarav Verma"/>
    <x v="0"/>
    <x v="6"/>
    <s v="Uber"/>
    <n v="4863.2299999999996"/>
    <x v="3"/>
    <x v="0"/>
    <x v="2"/>
    <n v="30039.17"/>
    <n v="4878.74"/>
    <x v="2"/>
    <x v="2"/>
  </r>
  <r>
    <s v="TXN-215951"/>
    <d v="2023-05-27T00:00:00"/>
    <s v="Shaurya Joshi"/>
    <x v="1"/>
    <x v="15"/>
    <s v="Apollo Pharmacy"/>
    <n v="25280.32"/>
    <x v="1"/>
    <x v="2"/>
    <x v="3"/>
    <n v="63812.13"/>
    <n v="372773"/>
    <x v="10"/>
    <x v="10"/>
  </r>
  <r>
    <s v="TXN-215952"/>
    <d v="2023-02-26T00:00:00"/>
    <s v="Pari Iyer"/>
    <x v="0"/>
    <x v="5"/>
    <s v="Airtel"/>
    <n v="7049.95"/>
    <x v="2"/>
    <x v="4"/>
    <x v="7"/>
    <n v="52149.49"/>
    <n v="381538.22"/>
    <x v="6"/>
    <x v="6"/>
  </r>
  <r>
    <s v="TXN-215953"/>
    <d v="2023-05-07T00:00:00"/>
    <s v="Ira Patel"/>
    <x v="2"/>
    <x v="12"/>
    <s v="Employer/Client"/>
    <n v="46843.32"/>
    <x v="3"/>
    <x v="3"/>
    <x v="8"/>
    <n v="64786.080000000002"/>
    <n v="401887.63"/>
    <x v="10"/>
    <x v="10"/>
  </r>
  <r>
    <s v="TXN-215954"/>
    <d v="2023-10-31T00:00:00"/>
    <s v="Reyansh Kapoor"/>
    <x v="0"/>
    <x v="13"/>
    <s v="Bescom"/>
    <n v="1825.42"/>
    <x v="2"/>
    <x v="0"/>
    <x v="3"/>
    <n v="45333.27"/>
    <n v="-2275.23"/>
    <x v="8"/>
    <x v="8"/>
  </r>
  <r>
    <s v="TXN-215955"/>
    <d v="2023-08-27T00:00:00"/>
    <s v="Saanvi Joshi"/>
    <x v="0"/>
    <x v="0"/>
    <s v="Reliance Smart"/>
    <n v="10343.709999999999"/>
    <x v="4"/>
    <x v="1"/>
    <x v="6"/>
    <n v="50378.239999999998"/>
    <n v="290899.46999999997"/>
    <x v="11"/>
    <x v="11"/>
  </r>
  <r>
    <s v="TXN-215956"/>
    <d v="2023-09-15T00:00:00"/>
    <s v="Sai Sharma"/>
    <x v="0"/>
    <x v="2"/>
    <s v="BigBasket"/>
    <n v="7696.67"/>
    <x v="1"/>
    <x v="3"/>
    <x v="4"/>
    <n v="32875.14"/>
    <n v="144035.35999999999"/>
    <x v="4"/>
    <x v="4"/>
  </r>
  <r>
    <s v="TXN-215957"/>
    <d v="2023-02-03T00:00:00"/>
    <s v="Ishaan Joshi"/>
    <x v="0"/>
    <x v="6"/>
    <s v="Uber"/>
    <n v="12074.54"/>
    <x v="2"/>
    <x v="0"/>
    <x v="2"/>
    <n v="69637.289999999994"/>
    <n v="173275.72"/>
    <x v="6"/>
    <x v="6"/>
  </r>
  <r>
    <s v="TXN-215958"/>
    <d v="2023-05-20T00:00:00"/>
    <s v="Reyansh Singh"/>
    <x v="2"/>
    <x v="7"/>
    <s v="Employer/Client"/>
    <n v="38492.42"/>
    <x v="2"/>
    <x v="0"/>
    <x v="6"/>
    <n v="44022.17"/>
    <n v="196130.48"/>
    <x v="10"/>
    <x v="10"/>
  </r>
  <r>
    <s v="TXN-215959"/>
    <d v="2023-07-02T00:00:00"/>
    <s v="Aditya Reddy"/>
    <x v="0"/>
    <x v="1"/>
    <s v="Flipkart"/>
    <n v="11262.58"/>
    <x v="0"/>
    <x v="1"/>
    <x v="2"/>
    <n v="60479.23"/>
    <n v="148936.78"/>
    <x v="2"/>
    <x v="2"/>
  </r>
  <r>
    <s v="TXN-215960"/>
    <d v="2023-01-15T00:00:00"/>
    <s v="Ishaan Iyer"/>
    <x v="0"/>
    <x v="1"/>
    <s v="Reliance Smart"/>
    <n v="8491.27"/>
    <x v="1"/>
    <x v="1"/>
    <x v="1"/>
    <n v="46718.82"/>
    <n v="195642.62"/>
    <x v="3"/>
    <x v="3"/>
  </r>
  <r>
    <s v="TXN-215961"/>
    <d v="2023-11-19T00:00:00"/>
    <s v="Arjun Joshi"/>
    <x v="0"/>
    <x v="2"/>
    <s v="Bescom"/>
    <n v="5577.31"/>
    <x v="1"/>
    <x v="2"/>
    <x v="8"/>
    <n v="33366.83"/>
    <n v="192554.78"/>
    <x v="7"/>
    <x v="7"/>
  </r>
  <r>
    <s v="TXN-215962"/>
    <d v="2023-10-30T00:00:00"/>
    <s v="Reyansh Verma"/>
    <x v="2"/>
    <x v="7"/>
    <s v="Employer/Client"/>
    <n v="43268.7"/>
    <x v="2"/>
    <x v="1"/>
    <x v="6"/>
    <n v="68812.210000000006"/>
    <n v="162070.45000000001"/>
    <x v="8"/>
    <x v="8"/>
  </r>
  <r>
    <s v="TXN-215963"/>
    <d v="2023-12-09T00:00:00"/>
    <s v="Myra Kapoor"/>
    <x v="0"/>
    <x v="5"/>
    <s v="Apollo Pharmacy"/>
    <n v="6408.92"/>
    <x v="2"/>
    <x v="1"/>
    <x v="2"/>
    <n v="51171.62"/>
    <n v="317965.09999999998"/>
    <x v="9"/>
    <x v="9"/>
  </r>
  <r>
    <s v="TXN-215964"/>
    <d v="2023-03-13T00:00:00"/>
    <s v="Vihaan Singh"/>
    <x v="2"/>
    <x v="9"/>
    <s v="Employer/Client"/>
    <n v="25007.16"/>
    <x v="1"/>
    <x v="0"/>
    <x v="9"/>
    <n v="30395.31"/>
    <n v="-68399.58"/>
    <x v="1"/>
    <x v="1"/>
  </r>
  <r>
    <s v="TXN-215965"/>
    <d v="2023-07-22T00:00:00"/>
    <s v="Ira Singh"/>
    <x v="0"/>
    <x v="14"/>
    <s v="HDFC Bank"/>
    <n v="7515.82"/>
    <x v="2"/>
    <x v="2"/>
    <x v="2"/>
    <n v="40307.85"/>
    <n v="214134.81"/>
    <x v="2"/>
    <x v="2"/>
  </r>
  <r>
    <s v="TXN-215966"/>
    <d v="2023-05-24T00:00:00"/>
    <s v="Ira Iyer"/>
    <x v="2"/>
    <x v="12"/>
    <s v="Employer/Client"/>
    <n v="43261.95"/>
    <x v="2"/>
    <x v="2"/>
    <x v="2"/>
    <n v="50585.3"/>
    <n v="142248.67000000001"/>
    <x v="10"/>
    <x v="10"/>
  </r>
  <r>
    <s v="TXN-215967"/>
    <d v="2023-02-16T00:00:00"/>
    <s v="Navya Gupta"/>
    <x v="0"/>
    <x v="5"/>
    <s v="Zerodha"/>
    <n v="9571.7800000000007"/>
    <x v="3"/>
    <x v="3"/>
    <x v="8"/>
    <n v="60576.97"/>
    <n v="152888.64000000001"/>
    <x v="6"/>
    <x v="6"/>
  </r>
  <r>
    <s v="TXN-215968"/>
    <d v="2023-05-27T00:00:00"/>
    <s v="Diya Verma"/>
    <x v="0"/>
    <x v="1"/>
    <s v="Swiggy"/>
    <n v="8007.5"/>
    <x v="4"/>
    <x v="0"/>
    <x v="0"/>
    <n v="35679.39"/>
    <n v="295295.45"/>
    <x v="10"/>
    <x v="10"/>
  </r>
  <r>
    <s v="TXN-215969"/>
    <d v="2023-05-25T00:00:00"/>
    <s v="Saanvi Verma"/>
    <x v="2"/>
    <x v="9"/>
    <s v="Employer/Client"/>
    <n v="49125.29"/>
    <x v="3"/>
    <x v="4"/>
    <x v="5"/>
    <n v="47044.72"/>
    <n v="262685.25"/>
    <x v="10"/>
    <x v="10"/>
  </r>
  <r>
    <s v="TXN-215970"/>
    <d v="2023-12-14T00:00:00"/>
    <s v="Navya Iyer"/>
    <x v="2"/>
    <x v="12"/>
    <s v="Employer/Client"/>
    <n v="82839.41"/>
    <x v="0"/>
    <x v="0"/>
    <x v="4"/>
    <n v="37048.06"/>
    <n v="265401.05"/>
    <x v="9"/>
    <x v="9"/>
  </r>
  <r>
    <s v="TXN-215971"/>
    <d v="2023-01-09T00:00:00"/>
    <s v="Myra Iyer"/>
    <x v="0"/>
    <x v="6"/>
    <s v="BigBasket"/>
    <n v="11165.25"/>
    <x v="0"/>
    <x v="2"/>
    <x v="3"/>
    <n v="67283.56"/>
    <n v="357250.15"/>
    <x v="3"/>
    <x v="3"/>
  </r>
  <r>
    <s v="TXN-215972"/>
    <d v="2023-05-09T00:00:00"/>
    <s v="Sai Verma"/>
    <x v="2"/>
    <x v="11"/>
    <s v="Employer/Client"/>
    <n v="51417.32"/>
    <x v="0"/>
    <x v="4"/>
    <x v="1"/>
    <n v="34660.18"/>
    <n v="317539.71000000002"/>
    <x v="10"/>
    <x v="10"/>
  </r>
  <r>
    <s v="TXN-215973"/>
    <d v="2023-01-10T00:00:00"/>
    <s v="Aditya Iyer"/>
    <x v="0"/>
    <x v="13"/>
    <s v="Reliance Smart"/>
    <n v="6033.15"/>
    <x v="2"/>
    <x v="0"/>
    <x v="7"/>
    <n v="42155.09"/>
    <n v="226156.59"/>
    <x v="3"/>
    <x v="3"/>
  </r>
  <r>
    <s v="TXN-215974"/>
    <d v="2023-04-30T00:00:00"/>
    <s v="Arjun Kapoor"/>
    <x v="2"/>
    <x v="7"/>
    <s v="Employer/Client"/>
    <n v="31807.93"/>
    <x v="3"/>
    <x v="1"/>
    <x v="5"/>
    <n v="39430.78"/>
    <n v="69233.850000000006"/>
    <x v="5"/>
    <x v="5"/>
  </r>
  <r>
    <s v="TXN-215975"/>
    <d v="2023-01-22T00:00:00"/>
    <s v="Arjun Sharma"/>
    <x v="2"/>
    <x v="9"/>
    <s v="Employer/Client"/>
    <n v="53081.36"/>
    <x v="4"/>
    <x v="2"/>
    <x v="5"/>
    <n v="37888.29"/>
    <n v="253264.98"/>
    <x v="3"/>
    <x v="3"/>
  </r>
  <r>
    <s v="TXN-215976"/>
    <d v="2023-05-30T00:00:00"/>
    <s v="Pari Malhotra"/>
    <x v="0"/>
    <x v="5"/>
    <s v="Zerodha"/>
    <n v="2753.72"/>
    <x v="2"/>
    <x v="0"/>
    <x v="3"/>
    <n v="44556.54"/>
    <n v="79704.600000000006"/>
    <x v="10"/>
    <x v="10"/>
  </r>
  <r>
    <s v="TXN-215977"/>
    <d v="2023-10-03T00:00:00"/>
    <s v="Aaryan Sharma"/>
    <x v="0"/>
    <x v="2"/>
    <s v="Apollo Pharmacy"/>
    <n v="13975.83"/>
    <x v="0"/>
    <x v="3"/>
    <x v="9"/>
    <n v="64687.51"/>
    <n v="139535.99"/>
    <x v="8"/>
    <x v="8"/>
  </r>
  <r>
    <s v="TXN-215978"/>
    <d v="2023-06-05T00:00:00"/>
    <s v="Sai Sharma"/>
    <x v="0"/>
    <x v="2"/>
    <s v="MakeMyTrip"/>
    <n v="12529.77"/>
    <x v="1"/>
    <x v="2"/>
    <x v="2"/>
    <n v="55114.13"/>
    <n v="-65085.69"/>
    <x v="0"/>
    <x v="0"/>
  </r>
  <r>
    <s v="TXN-215979"/>
    <d v="2023-02-26T00:00:00"/>
    <s v="Vihaan Verma"/>
    <x v="1"/>
    <x v="18"/>
    <s v="MakeMyTrip"/>
    <n v="26307.07"/>
    <x v="3"/>
    <x v="4"/>
    <x v="3"/>
    <n v="32621.06"/>
    <n v="-8869.08"/>
    <x v="6"/>
    <x v="6"/>
  </r>
  <r>
    <s v="TXN-215980"/>
    <d v="2023-07-10T00:00:00"/>
    <s v="Reyansh Malhotra"/>
    <x v="0"/>
    <x v="4"/>
    <s v="Amazon.in"/>
    <n v="8630.6200000000008"/>
    <x v="2"/>
    <x v="1"/>
    <x v="0"/>
    <n v="36250.58"/>
    <n v="27726.01"/>
    <x v="2"/>
    <x v="2"/>
  </r>
  <r>
    <s v="TXN-215981"/>
    <d v="2023-08-28T00:00:00"/>
    <s v="Myra Malhotra"/>
    <x v="0"/>
    <x v="14"/>
    <s v="HDFC Bank"/>
    <n v="6737.66"/>
    <x v="4"/>
    <x v="3"/>
    <x v="8"/>
    <n v="33158.39"/>
    <n v="284669.62"/>
    <x v="11"/>
    <x v="11"/>
  </r>
  <r>
    <s v="TXN-215982"/>
    <d v="2023-01-10T00:00:00"/>
    <s v="Saanvi Reddy"/>
    <x v="0"/>
    <x v="8"/>
    <s v="Airtel"/>
    <n v="12228.62"/>
    <x v="4"/>
    <x v="3"/>
    <x v="4"/>
    <n v="59678.84"/>
    <n v="230118.74"/>
    <x v="3"/>
    <x v="3"/>
  </r>
  <r>
    <s v="TXN-215983"/>
    <d v="2023-07-08T00:00:00"/>
    <s v="Navya Singh"/>
    <x v="2"/>
    <x v="7"/>
    <s v="Employer/Client"/>
    <n v="54942.86"/>
    <x v="1"/>
    <x v="4"/>
    <x v="3"/>
    <n v="63331.28"/>
    <n v="442852.83"/>
    <x v="2"/>
    <x v="2"/>
  </r>
  <r>
    <s v="TXN-215984"/>
    <d v="2023-09-01T00:00:00"/>
    <s v="Vihaan Sharma"/>
    <x v="0"/>
    <x v="2"/>
    <s v="Amazon.in"/>
    <n v="12593.65"/>
    <x v="0"/>
    <x v="3"/>
    <x v="7"/>
    <n v="58640.41"/>
    <n v="90098.81"/>
    <x v="4"/>
    <x v="4"/>
  </r>
  <r>
    <s v="TXN-215985"/>
    <d v="2023-09-30T00:00:00"/>
    <s v="Reyansh Reddy"/>
    <x v="0"/>
    <x v="2"/>
    <s v="Zomato"/>
    <n v="11233.76"/>
    <x v="3"/>
    <x v="3"/>
    <x v="7"/>
    <n v="40217.15"/>
    <n v="384572.82"/>
    <x v="4"/>
    <x v="4"/>
  </r>
  <r>
    <s v="TXN-215986"/>
    <d v="2023-02-12T00:00:00"/>
    <s v="Diya Iyer"/>
    <x v="0"/>
    <x v="6"/>
    <s v="Apollo Pharmacy"/>
    <n v="11632.53"/>
    <x v="1"/>
    <x v="0"/>
    <x v="5"/>
    <n v="48620.91"/>
    <n v="151091.88"/>
    <x v="6"/>
    <x v="6"/>
  </r>
  <r>
    <s v="TXN-215987"/>
    <d v="2023-05-18T00:00:00"/>
    <s v="Aadhya Singh"/>
    <x v="0"/>
    <x v="5"/>
    <s v="Uber"/>
    <n v="8419.2199999999993"/>
    <x v="4"/>
    <x v="1"/>
    <x v="1"/>
    <n v="33353.879999999997"/>
    <n v="63807.78"/>
    <x v="10"/>
    <x v="10"/>
  </r>
  <r>
    <s v="TXN-215988"/>
    <d v="2023-06-10T00:00:00"/>
    <s v="Reyansh Gupta"/>
    <x v="0"/>
    <x v="8"/>
    <s v="Ola"/>
    <n v="12096.6"/>
    <x v="2"/>
    <x v="1"/>
    <x v="6"/>
    <n v="63836.02"/>
    <n v="342579.64"/>
    <x v="0"/>
    <x v="0"/>
  </r>
  <r>
    <s v="TXN-215989"/>
    <d v="2023-12-31T00:00:00"/>
    <s v="Aarav Iyer"/>
    <x v="0"/>
    <x v="5"/>
    <s v="Uber"/>
    <n v="6585.35"/>
    <x v="3"/>
    <x v="1"/>
    <x v="8"/>
    <n v="62486.85"/>
    <n v="268614.21999999997"/>
    <x v="9"/>
    <x v="9"/>
  </r>
  <r>
    <s v="TXN-215990"/>
    <d v="2023-08-03T00:00:00"/>
    <s v="Arjun Patel"/>
    <x v="0"/>
    <x v="1"/>
    <s v="Bescom"/>
    <n v="9416.69"/>
    <x v="0"/>
    <x v="4"/>
    <x v="1"/>
    <n v="64110.19"/>
    <n v="126829.41"/>
    <x v="11"/>
    <x v="11"/>
  </r>
  <r>
    <s v="TXN-215991"/>
    <d v="2023-09-29T00:00:00"/>
    <s v="Anika Singh"/>
    <x v="2"/>
    <x v="10"/>
    <s v="Employer/Client"/>
    <n v="49089.71"/>
    <x v="2"/>
    <x v="3"/>
    <x v="5"/>
    <n v="63648.4"/>
    <n v="255543.31"/>
    <x v="4"/>
    <x v="4"/>
  </r>
  <r>
    <s v="TXN-215992"/>
    <d v="2023-06-25T00:00:00"/>
    <s v="Aadhya Sharma"/>
    <x v="0"/>
    <x v="0"/>
    <s v="HDFC Bank"/>
    <n v="2779.58"/>
    <x v="3"/>
    <x v="4"/>
    <x v="9"/>
    <n v="52881.69"/>
    <n v="145953.76"/>
    <x v="0"/>
    <x v="0"/>
  </r>
  <r>
    <s v="TXN-215993"/>
    <d v="2023-08-02T00:00:00"/>
    <s v="Ishaan Joshi"/>
    <x v="1"/>
    <x v="3"/>
    <s v="Ola"/>
    <n v="13997.36"/>
    <x v="1"/>
    <x v="2"/>
    <x v="6"/>
    <n v="62882.05"/>
    <n v="106155.05"/>
    <x v="11"/>
    <x v="11"/>
  </r>
  <r>
    <s v="TXN-215994"/>
    <d v="2023-11-30T00:00:00"/>
    <s v="Pari Singh"/>
    <x v="1"/>
    <x v="3"/>
    <s v="Swiggy"/>
    <n v="18444.88"/>
    <x v="4"/>
    <x v="3"/>
    <x v="4"/>
    <n v="64174.28"/>
    <n v="84044.53"/>
    <x v="7"/>
    <x v="7"/>
  </r>
  <r>
    <s v="TXN-215995"/>
    <d v="2023-08-10T00:00:00"/>
    <s v="Shaurya Iyer"/>
    <x v="1"/>
    <x v="18"/>
    <s v="BigBasket"/>
    <n v="5404.76"/>
    <x v="0"/>
    <x v="4"/>
    <x v="4"/>
    <n v="64588.86"/>
    <n v="173615.15"/>
    <x v="11"/>
    <x v="11"/>
  </r>
  <r>
    <s v="TXN-215996"/>
    <d v="2023-07-28T00:00:00"/>
    <s v="Arjun Joshi"/>
    <x v="2"/>
    <x v="11"/>
    <s v="Employer/Client"/>
    <n v="81215.27"/>
    <x v="4"/>
    <x v="2"/>
    <x v="1"/>
    <n v="33366.83"/>
    <n v="273770.05"/>
    <x v="2"/>
    <x v="2"/>
  </r>
  <r>
    <s v="TXN-215997"/>
    <d v="2023-01-23T00:00:00"/>
    <s v="Navya Singh"/>
    <x v="0"/>
    <x v="2"/>
    <s v="PVR Cinemas"/>
    <n v="11789.43"/>
    <x v="4"/>
    <x v="1"/>
    <x v="3"/>
    <n v="48251.07"/>
    <n v="93929.31"/>
    <x v="3"/>
    <x v="3"/>
  </r>
  <r>
    <s v="TXN-215998"/>
    <d v="2023-07-01T00:00:00"/>
    <s v="Sai Reddy"/>
    <x v="0"/>
    <x v="6"/>
    <s v="Flipkart"/>
    <n v="13523.4"/>
    <x v="1"/>
    <x v="3"/>
    <x v="1"/>
    <n v="51454.52"/>
    <n v="142226.13"/>
    <x v="2"/>
    <x v="2"/>
  </r>
  <r>
    <s v="TXN-215999"/>
    <d v="2023-02-21T00:00:00"/>
    <s v="Pari Kapoor"/>
    <x v="0"/>
    <x v="13"/>
    <s v="HDFC Bank"/>
    <n v="8035.45"/>
    <x v="2"/>
    <x v="2"/>
    <x v="1"/>
    <n v="47472.02"/>
    <n v="143707.69"/>
    <x v="6"/>
    <x v="6"/>
  </r>
  <r>
    <s v="TXN-216000"/>
    <d v="2023-08-18T00:00:00"/>
    <s v="Arjun Singh"/>
    <x v="2"/>
    <x v="7"/>
    <s v="Employer/Client"/>
    <n v="62916.52"/>
    <x v="1"/>
    <x v="1"/>
    <x v="7"/>
    <n v="39124.86"/>
    <n v="385844.13"/>
    <x v="11"/>
    <x v="11"/>
  </r>
  <r>
    <s v="TXN-216001"/>
    <d v="2023-08-07T00:00:00"/>
    <s v="Pari Iyer"/>
    <x v="1"/>
    <x v="16"/>
    <s v="HDFC Bank"/>
    <n v="14508.63"/>
    <x v="1"/>
    <x v="3"/>
    <x v="2"/>
    <n v="54995.79"/>
    <n v="148716.20000000001"/>
    <x v="11"/>
    <x v="11"/>
  </r>
  <r>
    <s v="TXN-216002"/>
    <d v="2023-11-17T00:00:00"/>
    <s v="Aditya Gupta"/>
    <x v="0"/>
    <x v="13"/>
    <s v="HDFC Bank"/>
    <n v="14183.32"/>
    <x v="3"/>
    <x v="2"/>
    <x v="0"/>
    <n v="45310.55"/>
    <n v="486717.19"/>
    <x v="7"/>
    <x v="7"/>
  </r>
  <r>
    <s v="TXN-216003"/>
    <d v="2023-10-14T00:00:00"/>
    <s v="Navya Kapoor"/>
    <x v="0"/>
    <x v="8"/>
    <s v="Bescom"/>
    <n v="13946.26"/>
    <x v="0"/>
    <x v="0"/>
    <x v="0"/>
    <n v="48663.1"/>
    <n v="273929.18"/>
    <x v="8"/>
    <x v="8"/>
  </r>
  <r>
    <s v="TXN-216004"/>
    <d v="2023-08-25T00:00:00"/>
    <s v="Pari Iyer"/>
    <x v="1"/>
    <x v="17"/>
    <s v="Swiggy"/>
    <n v="27516.799999999999"/>
    <x v="2"/>
    <x v="0"/>
    <x v="7"/>
    <n v="30042.57"/>
    <n v="105765.35"/>
    <x v="11"/>
    <x v="11"/>
  </r>
  <r>
    <s v="TXN-216005"/>
    <d v="2023-05-20T00:00:00"/>
    <s v="Sai Patel"/>
    <x v="0"/>
    <x v="13"/>
    <s v="Zomato"/>
    <n v="12481.29"/>
    <x v="0"/>
    <x v="0"/>
    <x v="3"/>
    <n v="63762.81"/>
    <n v="376798.74"/>
    <x v="10"/>
    <x v="10"/>
  </r>
  <r>
    <s v="TXN-216006"/>
    <d v="2023-10-23T00:00:00"/>
    <s v="Vihaan Joshi"/>
    <x v="0"/>
    <x v="6"/>
    <s v="Uber"/>
    <n v="941.89"/>
    <x v="3"/>
    <x v="0"/>
    <x v="0"/>
    <n v="47827.44"/>
    <n v="64131.03"/>
    <x v="8"/>
    <x v="8"/>
  </r>
  <r>
    <s v="TXN-216007"/>
    <d v="2023-04-28T00:00:00"/>
    <s v="Shaurya Verma"/>
    <x v="0"/>
    <x v="0"/>
    <s v="MakeMyTrip"/>
    <n v="5775.67"/>
    <x v="0"/>
    <x v="0"/>
    <x v="1"/>
    <n v="54027.47"/>
    <n v="268881.78999999998"/>
    <x v="5"/>
    <x v="5"/>
  </r>
  <r>
    <s v="TXN-216008"/>
    <d v="2023-06-18T00:00:00"/>
    <s v="Shaurya Verma"/>
    <x v="0"/>
    <x v="4"/>
    <s v="Flipkart"/>
    <n v="4526.6099999999997"/>
    <x v="3"/>
    <x v="2"/>
    <x v="1"/>
    <n v="40419.51"/>
    <n v="255313.54"/>
    <x v="0"/>
    <x v="0"/>
  </r>
  <r>
    <s v="TXN-216009"/>
    <d v="2023-05-16T00:00:00"/>
    <s v="Aadhya Verma"/>
    <x v="0"/>
    <x v="6"/>
    <s v="Swiggy"/>
    <n v="2178.1"/>
    <x v="4"/>
    <x v="2"/>
    <x v="9"/>
    <n v="52644.959999999999"/>
    <n v="65624.429999999993"/>
    <x v="10"/>
    <x v="10"/>
  </r>
  <r>
    <s v="TXN-216010"/>
    <d v="2023-03-09T00:00:00"/>
    <s v="Ananya Kapoor"/>
    <x v="0"/>
    <x v="1"/>
    <s v="HDFC Bank"/>
    <n v="13539.96"/>
    <x v="4"/>
    <x v="4"/>
    <x v="3"/>
    <n v="64670.98"/>
    <n v="97450.21"/>
    <x v="1"/>
    <x v="1"/>
  </r>
  <r>
    <s v="TXN-216011"/>
    <d v="2023-12-18T00:00:00"/>
    <s v="Aadhya Reddy"/>
    <x v="1"/>
    <x v="17"/>
    <s v="Amazon.in"/>
    <n v="5563.97"/>
    <x v="4"/>
    <x v="1"/>
    <x v="2"/>
    <n v="40207.5"/>
    <n v="27885.59"/>
    <x v="9"/>
    <x v="9"/>
  </r>
  <r>
    <s v="TXN-216012"/>
    <d v="2023-03-09T00:00:00"/>
    <s v="Ishaan Reddy"/>
    <x v="0"/>
    <x v="14"/>
    <s v="HDFC Bank"/>
    <n v="9879.94"/>
    <x v="2"/>
    <x v="0"/>
    <x v="9"/>
    <n v="43247.54"/>
    <n v="146388.09"/>
    <x v="1"/>
    <x v="1"/>
  </r>
  <r>
    <s v="TXN-216013"/>
    <d v="2023-04-18T00:00:00"/>
    <s v="Myra Iyer"/>
    <x v="0"/>
    <x v="4"/>
    <s v="Zomato"/>
    <n v="13201.41"/>
    <x v="2"/>
    <x v="2"/>
    <x v="6"/>
    <n v="67283.56"/>
    <n v="344048.74"/>
    <x v="5"/>
    <x v="5"/>
  </r>
  <r>
    <s v="TXN-216014"/>
    <d v="2023-03-02T00:00:00"/>
    <s v="Saanvi Joshi"/>
    <x v="0"/>
    <x v="2"/>
    <s v="HDFC Bank"/>
    <n v="11944.32"/>
    <x v="1"/>
    <x v="4"/>
    <x v="0"/>
    <n v="42579.54"/>
    <n v="174022.87"/>
    <x v="1"/>
    <x v="1"/>
  </r>
  <r>
    <s v="TXN-216015"/>
    <d v="2023-07-05T00:00:00"/>
    <s v="Riya Gupta"/>
    <x v="0"/>
    <x v="1"/>
    <s v="Airtel"/>
    <n v="440.15"/>
    <x v="0"/>
    <x v="0"/>
    <x v="6"/>
    <n v="48854.49"/>
    <n v="403923.62"/>
    <x v="2"/>
    <x v="2"/>
  </r>
  <r>
    <s v="TXN-216016"/>
    <d v="2023-11-08T00:00:00"/>
    <s v="Shaurya Reddy"/>
    <x v="0"/>
    <x v="0"/>
    <s v="Ola"/>
    <n v="2038.63"/>
    <x v="3"/>
    <x v="0"/>
    <x v="1"/>
    <n v="66607.56"/>
    <n v="292336.07"/>
    <x v="7"/>
    <x v="7"/>
  </r>
  <r>
    <s v="TXN-216017"/>
    <d v="2023-03-05T00:00:00"/>
    <s v="Reyansh Kapoor"/>
    <x v="1"/>
    <x v="18"/>
    <s v="Airtel"/>
    <n v="9163.75"/>
    <x v="3"/>
    <x v="2"/>
    <x v="3"/>
    <n v="52366.87"/>
    <n v="328179.48"/>
    <x v="1"/>
    <x v="1"/>
  </r>
  <r>
    <s v="TXN-216018"/>
    <d v="2023-06-25T00:00:00"/>
    <s v="Saanvi Kapoor"/>
    <x v="1"/>
    <x v="16"/>
    <s v="MakeMyTrip"/>
    <n v="5501.59"/>
    <x v="2"/>
    <x v="2"/>
    <x v="8"/>
    <n v="61644.44"/>
    <n v="-26.64"/>
    <x v="0"/>
    <x v="0"/>
  </r>
  <r>
    <s v="TXN-216019"/>
    <d v="2023-12-26T00:00:00"/>
    <s v="Ira Joshi"/>
    <x v="0"/>
    <x v="14"/>
    <s v="BigBasket"/>
    <n v="9798.73"/>
    <x v="2"/>
    <x v="3"/>
    <x v="8"/>
    <n v="39279.230000000003"/>
    <n v="295697.86"/>
    <x v="9"/>
    <x v="9"/>
  </r>
  <r>
    <s v="TXN-216020"/>
    <d v="2023-02-17T00:00:00"/>
    <s v="Myra Kapoor"/>
    <x v="0"/>
    <x v="8"/>
    <s v="Zomato"/>
    <n v="14802.42"/>
    <x v="1"/>
    <x v="1"/>
    <x v="2"/>
    <n v="51171.62"/>
    <n v="303162.68"/>
    <x v="6"/>
    <x v="6"/>
  </r>
  <r>
    <s v="TXN-216021"/>
    <d v="2023-09-05T00:00:00"/>
    <s v="Ananya Reddy"/>
    <x v="0"/>
    <x v="1"/>
    <s v="Apollo Pharmacy"/>
    <n v="7424.93"/>
    <x v="3"/>
    <x v="0"/>
    <x v="9"/>
    <n v="35090.620000000003"/>
    <n v="336376.13"/>
    <x v="4"/>
    <x v="4"/>
  </r>
  <r>
    <s v="TXN-216022"/>
    <d v="2023-09-22T00:00:00"/>
    <s v="Arjun Joshi"/>
    <x v="0"/>
    <x v="8"/>
    <s v="Apollo Pharmacy"/>
    <n v="10375.6"/>
    <x v="2"/>
    <x v="2"/>
    <x v="6"/>
    <n v="33366.83"/>
    <n v="263394.45"/>
    <x v="4"/>
    <x v="4"/>
  </r>
  <r>
    <s v="TXN-216023"/>
    <d v="2023-02-04T00:00:00"/>
    <s v="Diya Singh"/>
    <x v="2"/>
    <x v="7"/>
    <s v="Employer/Client"/>
    <n v="49107.89"/>
    <x v="0"/>
    <x v="0"/>
    <x v="4"/>
    <n v="66466.13"/>
    <n v="175812.75"/>
    <x v="6"/>
    <x v="6"/>
  </r>
  <r>
    <s v="TXN-216024"/>
    <d v="2023-09-15T00:00:00"/>
    <s v="Saanvi Malhotra"/>
    <x v="0"/>
    <x v="0"/>
    <s v="PVR Cinemas"/>
    <n v="6669.4"/>
    <x v="3"/>
    <x v="4"/>
    <x v="0"/>
    <n v="40251.47"/>
    <n v="400983.66"/>
    <x v="4"/>
    <x v="4"/>
  </r>
  <r>
    <s v="TXN-216025"/>
    <d v="2023-01-08T00:00:00"/>
    <s v="Sai Sharma"/>
    <x v="0"/>
    <x v="13"/>
    <s v="Flipkart"/>
    <n v="7041.73"/>
    <x v="4"/>
    <x v="2"/>
    <x v="8"/>
    <n v="55114.13"/>
    <n v="-72127.42"/>
    <x v="3"/>
    <x v="3"/>
  </r>
  <r>
    <s v="TXN-216026"/>
    <d v="2023-12-08T00:00:00"/>
    <s v="Aaryan Joshi"/>
    <x v="2"/>
    <x v="7"/>
    <s v="Employer/Client"/>
    <n v="64334.45"/>
    <x v="4"/>
    <x v="1"/>
    <x v="5"/>
    <n v="49145.1"/>
    <n v="450307.33"/>
    <x v="9"/>
    <x v="9"/>
  </r>
  <r>
    <s v="TXN-216027"/>
    <d v="2023-05-02T00:00:00"/>
    <s v="Sai Joshi"/>
    <x v="0"/>
    <x v="6"/>
    <s v="Flipkart"/>
    <n v="6584.99"/>
    <x v="1"/>
    <x v="0"/>
    <x v="9"/>
    <n v="42118.58"/>
    <n v="244678.79"/>
    <x v="10"/>
    <x v="10"/>
  </r>
  <r>
    <s v="TXN-216028"/>
    <d v="2023-02-01T00:00:00"/>
    <s v="Reyansh Sharma"/>
    <x v="0"/>
    <x v="5"/>
    <s v="HDFC Bank"/>
    <n v="13693"/>
    <x v="0"/>
    <x v="1"/>
    <x v="0"/>
    <n v="63334.75"/>
    <n v="251434.39"/>
    <x v="6"/>
    <x v="6"/>
  </r>
  <r>
    <s v="TXN-216029"/>
    <d v="2023-09-04T00:00:00"/>
    <s v="Aadhya Patel"/>
    <x v="0"/>
    <x v="0"/>
    <s v="Apollo Pharmacy"/>
    <n v="9843.8799999999992"/>
    <x v="1"/>
    <x v="2"/>
    <x v="8"/>
    <n v="54195.63"/>
    <n v="274431.01"/>
    <x v="4"/>
    <x v="4"/>
  </r>
  <r>
    <s v="TXN-216030"/>
    <d v="2023-12-26T00:00:00"/>
    <s v="Saanvi Malhotra"/>
    <x v="0"/>
    <x v="13"/>
    <s v="HDFC Bank"/>
    <n v="9014.0400000000009"/>
    <x v="0"/>
    <x v="1"/>
    <x v="9"/>
    <n v="44477.84"/>
    <n v="162242.01999999999"/>
    <x v="9"/>
    <x v="9"/>
  </r>
  <r>
    <s v="TXN-216031"/>
    <d v="2023-08-18T00:00:00"/>
    <s v="Sai Reddy"/>
    <x v="0"/>
    <x v="1"/>
    <s v="MakeMyTrip"/>
    <n v="7662.43"/>
    <x v="0"/>
    <x v="4"/>
    <x v="4"/>
    <n v="48067.79"/>
    <n v="223499.88"/>
    <x v="11"/>
    <x v="11"/>
  </r>
  <r>
    <s v="TXN-216032"/>
    <d v="2023-04-27T00:00:00"/>
    <s v="Aarav Joshi"/>
    <x v="0"/>
    <x v="6"/>
    <s v="Airtel"/>
    <n v="10414.24"/>
    <x v="2"/>
    <x v="4"/>
    <x v="3"/>
    <n v="53572.51"/>
    <n v="413833.91"/>
    <x v="5"/>
    <x v="5"/>
  </r>
  <r>
    <s v="TXN-216033"/>
    <d v="2023-07-16T00:00:00"/>
    <s v="Reyansh Patel"/>
    <x v="0"/>
    <x v="6"/>
    <s v="Zomato"/>
    <n v="8891.75"/>
    <x v="4"/>
    <x v="0"/>
    <x v="0"/>
    <n v="61732.81"/>
    <n v="485931.26"/>
    <x v="2"/>
    <x v="2"/>
  </r>
  <r>
    <s v="TXN-216034"/>
    <d v="2023-01-10T00:00:00"/>
    <s v="Saanvi Kapoor"/>
    <x v="0"/>
    <x v="5"/>
    <s v="MakeMyTrip"/>
    <n v="7891.04"/>
    <x v="3"/>
    <x v="3"/>
    <x v="5"/>
    <n v="61596.58"/>
    <n v="-25478.52"/>
    <x v="3"/>
    <x v="3"/>
  </r>
  <r>
    <s v="TXN-216035"/>
    <d v="2023-12-18T00:00:00"/>
    <s v="Aditya Patel"/>
    <x v="0"/>
    <x v="5"/>
    <s v="Amazon.in"/>
    <n v="1423.83"/>
    <x v="0"/>
    <x v="3"/>
    <x v="7"/>
    <n v="35771.24"/>
    <n v="-52354.41"/>
    <x v="9"/>
    <x v="9"/>
  </r>
  <r>
    <s v="TXN-216036"/>
    <d v="2023-02-03T00:00:00"/>
    <s v="Aditya Patel"/>
    <x v="0"/>
    <x v="0"/>
    <s v="Swiggy"/>
    <n v="1181.3"/>
    <x v="4"/>
    <x v="1"/>
    <x v="4"/>
    <n v="41302.93"/>
    <n v="202009.32"/>
    <x v="6"/>
    <x v="6"/>
  </r>
  <r>
    <s v="TXN-216037"/>
    <d v="2023-08-28T00:00:00"/>
    <s v="Diya Singh"/>
    <x v="0"/>
    <x v="2"/>
    <s v="MakeMyTrip"/>
    <n v="9657.81"/>
    <x v="1"/>
    <x v="1"/>
    <x v="0"/>
    <n v="36138.269999999997"/>
    <n v="338092.37"/>
    <x v="11"/>
    <x v="11"/>
  </r>
  <r>
    <s v="TXN-216038"/>
    <d v="2023-07-16T00:00:00"/>
    <s v="Ananya Gupta"/>
    <x v="0"/>
    <x v="2"/>
    <s v="Flipkart"/>
    <n v="4154.3"/>
    <x v="4"/>
    <x v="0"/>
    <x v="7"/>
    <n v="41074.400000000001"/>
    <n v="136482.1"/>
    <x v="2"/>
    <x v="2"/>
  </r>
  <r>
    <s v="TXN-216039"/>
    <d v="2023-07-24T00:00:00"/>
    <s v="Sai Malhotra"/>
    <x v="1"/>
    <x v="16"/>
    <s v="Airtel"/>
    <n v="9316.36"/>
    <x v="4"/>
    <x v="3"/>
    <x v="0"/>
    <n v="39657.25"/>
    <n v="359991.71"/>
    <x v="2"/>
    <x v="2"/>
  </r>
  <r>
    <s v="TXN-216040"/>
    <d v="2023-04-18T00:00:00"/>
    <s v="Riya Reddy"/>
    <x v="1"/>
    <x v="16"/>
    <s v="PVR Cinemas"/>
    <n v="27886.02"/>
    <x v="2"/>
    <x v="3"/>
    <x v="8"/>
    <n v="35894.559999999998"/>
    <n v="229577.60000000001"/>
    <x v="5"/>
    <x v="5"/>
  </r>
  <r>
    <s v="TXN-216041"/>
    <d v="2023-11-17T00:00:00"/>
    <s v="Diya Patel"/>
    <x v="0"/>
    <x v="6"/>
    <s v="Bescom"/>
    <n v="2267.46"/>
    <x v="1"/>
    <x v="2"/>
    <x v="5"/>
    <n v="35668.18"/>
    <n v="154710.49"/>
    <x v="7"/>
    <x v="7"/>
  </r>
  <r>
    <s v="TXN-216042"/>
    <d v="2023-06-03T00:00:00"/>
    <s v="Anika Reddy"/>
    <x v="2"/>
    <x v="10"/>
    <s v="Employer/Client"/>
    <n v="21742.48"/>
    <x v="1"/>
    <x v="0"/>
    <x v="6"/>
    <n v="38397.870000000003"/>
    <n v="414405.42"/>
    <x v="0"/>
    <x v="0"/>
  </r>
  <r>
    <s v="TXN-216043"/>
    <d v="2023-10-02T00:00:00"/>
    <s v="Anika Reddy"/>
    <x v="0"/>
    <x v="2"/>
    <s v="HDFC Bank"/>
    <n v="3467.02"/>
    <x v="3"/>
    <x v="0"/>
    <x v="5"/>
    <n v="38397.870000000003"/>
    <n v="410938.4"/>
    <x v="8"/>
    <x v="8"/>
  </r>
  <r>
    <s v="TXN-216044"/>
    <d v="2023-05-21T00:00:00"/>
    <s v="Arjun Kapoor"/>
    <x v="1"/>
    <x v="16"/>
    <s v="Amazon.in"/>
    <n v="28638.91"/>
    <x v="1"/>
    <x v="1"/>
    <x v="7"/>
    <n v="39430.78"/>
    <n v="40594.94"/>
    <x v="10"/>
    <x v="10"/>
  </r>
  <r>
    <s v="TXN-216045"/>
    <d v="2023-06-19T00:00:00"/>
    <s v="Riya Kapoor"/>
    <x v="0"/>
    <x v="8"/>
    <s v="Amazon.in"/>
    <n v="14742.67"/>
    <x v="2"/>
    <x v="3"/>
    <x v="3"/>
    <n v="65381.26"/>
    <n v="444344.72"/>
    <x v="0"/>
    <x v="0"/>
  </r>
  <r>
    <s v="TXN-216046"/>
    <d v="2023-08-26T00:00:00"/>
    <s v="Pari Joshi"/>
    <x v="0"/>
    <x v="13"/>
    <s v="Bescom"/>
    <n v="2792.9"/>
    <x v="4"/>
    <x v="4"/>
    <x v="7"/>
    <n v="45995.78"/>
    <n v="146182.03"/>
    <x v="11"/>
    <x v="11"/>
  </r>
  <r>
    <s v="TXN-216047"/>
    <d v="2023-11-30T00:00:00"/>
    <s v="Ananya Kapoor"/>
    <x v="1"/>
    <x v="17"/>
    <s v="Swiggy"/>
    <n v="18205.97"/>
    <x v="2"/>
    <x v="2"/>
    <x v="6"/>
    <n v="64709.599999999999"/>
    <n v="301162.21000000002"/>
    <x v="7"/>
    <x v="7"/>
  </r>
  <r>
    <s v="TXN-216048"/>
    <d v="2023-02-13T00:00:00"/>
    <s v="Myra Kapoor"/>
    <x v="1"/>
    <x v="16"/>
    <s v="Zomato"/>
    <n v="12440.29"/>
    <x v="3"/>
    <x v="4"/>
    <x v="8"/>
    <n v="67723.55"/>
    <n v="151519.46"/>
    <x v="6"/>
    <x v="6"/>
  </r>
  <r>
    <s v="TXN-216049"/>
    <d v="2023-02-22T00:00:00"/>
    <s v="Vihaan Verma"/>
    <x v="0"/>
    <x v="5"/>
    <s v="Airtel"/>
    <n v="2606.14"/>
    <x v="2"/>
    <x v="3"/>
    <x v="4"/>
    <n v="52038.400000000001"/>
    <n v="331466.40000000002"/>
    <x v="6"/>
    <x v="6"/>
  </r>
  <r>
    <s v="TXN-216050"/>
    <d v="2023-12-08T00:00:00"/>
    <s v="Aaryan Singh"/>
    <x v="1"/>
    <x v="17"/>
    <s v="Ola"/>
    <n v="17475.07"/>
    <x v="1"/>
    <x v="2"/>
    <x v="5"/>
    <n v="52603.38"/>
    <n v="365228.26"/>
    <x v="9"/>
    <x v="9"/>
  </r>
  <r>
    <s v="TXN-216051"/>
    <d v="2023-10-25T00:00:00"/>
    <s v="Vihaan Verma"/>
    <x v="0"/>
    <x v="2"/>
    <s v="BigBasket"/>
    <n v="3659.39"/>
    <x v="1"/>
    <x v="1"/>
    <x v="1"/>
    <n v="46142.09"/>
    <n v="371746.71"/>
    <x v="8"/>
    <x v="8"/>
  </r>
  <r>
    <s v="TXN-216052"/>
    <d v="2023-10-25T00:00:00"/>
    <s v="Aditya Joshi"/>
    <x v="0"/>
    <x v="2"/>
    <s v="PVR Cinemas"/>
    <n v="1990.68"/>
    <x v="0"/>
    <x v="4"/>
    <x v="8"/>
    <n v="58572.56"/>
    <n v="61134.42"/>
    <x v="8"/>
    <x v="8"/>
  </r>
  <r>
    <s v="TXN-216053"/>
    <d v="2023-11-08T00:00:00"/>
    <s v="Diya Gupta"/>
    <x v="2"/>
    <x v="12"/>
    <s v="Employer/Client"/>
    <n v="89291.15"/>
    <x v="4"/>
    <x v="2"/>
    <x v="3"/>
    <n v="47392.82"/>
    <n v="242465.35"/>
    <x v="7"/>
    <x v="7"/>
  </r>
  <r>
    <s v="TXN-216054"/>
    <d v="2023-06-18T00:00:00"/>
    <s v="Shaurya Kapoor"/>
    <x v="0"/>
    <x v="5"/>
    <s v="Apollo Pharmacy"/>
    <n v="4812.62"/>
    <x v="2"/>
    <x v="2"/>
    <x v="0"/>
    <n v="61125.73"/>
    <n v="68578.509999999995"/>
    <x v="0"/>
    <x v="0"/>
  </r>
  <r>
    <s v="TXN-216055"/>
    <d v="2023-08-09T00:00:00"/>
    <s v="Ira Verma"/>
    <x v="0"/>
    <x v="0"/>
    <s v="PVR Cinemas"/>
    <n v="5574.93"/>
    <x v="1"/>
    <x v="2"/>
    <x v="7"/>
    <n v="34357.49"/>
    <n v="201377.59"/>
    <x v="11"/>
    <x v="11"/>
  </r>
  <r>
    <s v="TXN-216056"/>
    <d v="2023-03-02T00:00:00"/>
    <s v="Aditya Gupta"/>
    <x v="0"/>
    <x v="5"/>
    <s v="HDFC Bank"/>
    <n v="3069.28"/>
    <x v="3"/>
    <x v="4"/>
    <x v="5"/>
    <n v="60506.42"/>
    <n v="54539.22"/>
    <x v="1"/>
    <x v="1"/>
  </r>
  <r>
    <s v="TXN-216057"/>
    <d v="2023-08-31T00:00:00"/>
    <s v="Myra Gupta"/>
    <x v="0"/>
    <x v="5"/>
    <s v="Apollo Pharmacy"/>
    <n v="10272.5"/>
    <x v="0"/>
    <x v="1"/>
    <x v="8"/>
    <n v="54668.66"/>
    <n v="57156.74"/>
    <x v="11"/>
    <x v="11"/>
  </r>
  <r>
    <s v="TXN-216058"/>
    <d v="2023-02-17T00:00:00"/>
    <s v="Arjun Singh"/>
    <x v="1"/>
    <x v="18"/>
    <s v="Airtel"/>
    <n v="6692.87"/>
    <x v="1"/>
    <x v="4"/>
    <x v="7"/>
    <n v="51007.43"/>
    <n v="70946.87"/>
    <x v="6"/>
    <x v="6"/>
  </r>
  <r>
    <s v="TXN-216059"/>
    <d v="2023-07-02T00:00:00"/>
    <s v="Ishaan Kapoor"/>
    <x v="0"/>
    <x v="1"/>
    <s v="Bescom"/>
    <n v="11771.72"/>
    <x v="2"/>
    <x v="2"/>
    <x v="0"/>
    <n v="51542.6"/>
    <n v="197264.43"/>
    <x v="2"/>
    <x v="2"/>
  </r>
  <r>
    <s v="TXN-216060"/>
    <d v="2023-08-15T00:00:00"/>
    <s v="Reyansh Joshi"/>
    <x v="0"/>
    <x v="0"/>
    <s v="Uber"/>
    <n v="151.55000000000001"/>
    <x v="0"/>
    <x v="3"/>
    <x v="4"/>
    <n v="43905.56"/>
    <n v="184629.4"/>
    <x v="11"/>
    <x v="11"/>
  </r>
  <r>
    <s v="TXN-216061"/>
    <d v="2023-08-12T00:00:00"/>
    <s v="Anika Malhotra"/>
    <x v="0"/>
    <x v="2"/>
    <s v="Swiggy"/>
    <n v="360.9"/>
    <x v="2"/>
    <x v="0"/>
    <x v="3"/>
    <n v="34106.47"/>
    <n v="47478.21"/>
    <x v="11"/>
    <x v="11"/>
  </r>
  <r>
    <s v="TXN-216062"/>
    <d v="2023-07-23T00:00:00"/>
    <s v="Shaurya Patel"/>
    <x v="0"/>
    <x v="5"/>
    <s v="Ola"/>
    <n v="2044.32"/>
    <x v="2"/>
    <x v="1"/>
    <x v="1"/>
    <n v="33551.519999999997"/>
    <n v="463825.51"/>
    <x v="2"/>
    <x v="2"/>
  </r>
  <r>
    <s v="TXN-216063"/>
    <d v="2023-08-26T00:00:00"/>
    <s v="Shaurya Joshi"/>
    <x v="0"/>
    <x v="5"/>
    <s v="Airtel"/>
    <n v="248.31"/>
    <x v="1"/>
    <x v="3"/>
    <x v="6"/>
    <n v="40854.89"/>
    <n v="170764.47"/>
    <x v="11"/>
    <x v="11"/>
  </r>
  <r>
    <s v="TXN-216064"/>
    <d v="2023-02-07T00:00:00"/>
    <s v="Ira Patel"/>
    <x v="0"/>
    <x v="2"/>
    <s v="HDFC Bank"/>
    <n v="11875.46"/>
    <x v="0"/>
    <x v="4"/>
    <x v="4"/>
    <n v="61813.5"/>
    <n v="461680.74"/>
    <x v="6"/>
    <x v="6"/>
  </r>
  <r>
    <s v="TXN-216065"/>
    <d v="2023-10-08T00:00:00"/>
    <s v="Anika Iyer"/>
    <x v="0"/>
    <x v="6"/>
    <s v="Zerodha"/>
    <n v="2229.37"/>
    <x v="3"/>
    <x v="2"/>
    <x v="1"/>
    <n v="59730.47"/>
    <n v="90667.82"/>
    <x v="8"/>
    <x v="8"/>
  </r>
  <r>
    <s v="TXN-216066"/>
    <d v="2023-04-16T00:00:00"/>
    <s v="Riya Verma"/>
    <x v="2"/>
    <x v="10"/>
    <s v="Employer/Client"/>
    <n v="59192.51"/>
    <x v="4"/>
    <x v="4"/>
    <x v="9"/>
    <n v="46112.07"/>
    <n v="159142.68"/>
    <x v="5"/>
    <x v="5"/>
  </r>
  <r>
    <s v="TXN-216067"/>
    <d v="2023-12-26T00:00:00"/>
    <s v="Saanvi Verma"/>
    <x v="0"/>
    <x v="1"/>
    <s v="HDFC Bank"/>
    <n v="11262.2"/>
    <x v="1"/>
    <x v="2"/>
    <x v="9"/>
    <n v="48746.23"/>
    <n v="7246.27"/>
    <x v="9"/>
    <x v="9"/>
  </r>
  <r>
    <s v="TXN-216068"/>
    <d v="2023-04-28T00:00:00"/>
    <s v="Myra Gupta"/>
    <x v="2"/>
    <x v="12"/>
    <s v="Employer/Client"/>
    <n v="69526.94"/>
    <x v="2"/>
    <x v="4"/>
    <x v="4"/>
    <n v="67484.39"/>
    <n v="213684.44"/>
    <x v="5"/>
    <x v="5"/>
  </r>
  <r>
    <s v="TXN-216069"/>
    <d v="2023-01-12T00:00:00"/>
    <s v="Aaryan Verma"/>
    <x v="2"/>
    <x v="7"/>
    <s v="Employer/Client"/>
    <n v="21027.43"/>
    <x v="0"/>
    <x v="1"/>
    <x v="2"/>
    <n v="59418.47"/>
    <n v="42904.3"/>
    <x v="3"/>
    <x v="3"/>
  </r>
  <r>
    <s v="TXN-216070"/>
    <d v="2023-11-17T00:00:00"/>
    <s v="Ishaan Gupta"/>
    <x v="1"/>
    <x v="16"/>
    <s v="Flipkart"/>
    <n v="14578.2"/>
    <x v="4"/>
    <x v="4"/>
    <x v="0"/>
    <n v="68495.13"/>
    <n v="36335.46"/>
    <x v="7"/>
    <x v="7"/>
  </r>
  <r>
    <s v="TXN-216071"/>
    <d v="2023-11-25T00:00:00"/>
    <s v="Aadhya Reddy"/>
    <x v="2"/>
    <x v="9"/>
    <s v="Employer/Client"/>
    <n v="41048.75"/>
    <x v="4"/>
    <x v="0"/>
    <x v="9"/>
    <n v="65800.649999999994"/>
    <n v="72579.520000000004"/>
    <x v="7"/>
    <x v="7"/>
  </r>
  <r>
    <s v="TXN-216072"/>
    <d v="2023-10-01T00:00:00"/>
    <s v="Ananya Sharma"/>
    <x v="0"/>
    <x v="5"/>
    <s v="Ola"/>
    <n v="2830.94"/>
    <x v="1"/>
    <x v="3"/>
    <x v="9"/>
    <n v="35460.58"/>
    <n v="300452.59000000003"/>
    <x v="8"/>
    <x v="8"/>
  </r>
  <r>
    <s v="TXN-216073"/>
    <d v="2023-10-22T00:00:00"/>
    <s v="Navya Kapoor"/>
    <x v="2"/>
    <x v="7"/>
    <s v="Employer/Client"/>
    <n v="31068.080000000002"/>
    <x v="2"/>
    <x v="2"/>
    <x v="7"/>
    <n v="64324.6"/>
    <n v="357197.07"/>
    <x v="8"/>
    <x v="8"/>
  </r>
  <r>
    <s v="TXN-216074"/>
    <d v="2023-10-12T00:00:00"/>
    <s v="Saanvi Iyer"/>
    <x v="0"/>
    <x v="1"/>
    <s v="Airtel"/>
    <n v="691.71"/>
    <x v="1"/>
    <x v="1"/>
    <x v="1"/>
    <n v="52092.19"/>
    <n v="276148.46999999997"/>
    <x v="8"/>
    <x v="8"/>
  </r>
  <r>
    <s v="TXN-216075"/>
    <d v="2023-12-04T00:00:00"/>
    <s v="Riya Verma"/>
    <x v="2"/>
    <x v="12"/>
    <s v="Employer/Client"/>
    <n v="56328.17"/>
    <x v="2"/>
    <x v="4"/>
    <x v="6"/>
    <n v="46112.07"/>
    <n v="215470.85"/>
    <x v="9"/>
    <x v="9"/>
  </r>
  <r>
    <s v="TXN-216076"/>
    <d v="2023-04-09T00:00:00"/>
    <s v="Aditya Verma"/>
    <x v="2"/>
    <x v="11"/>
    <s v="Employer/Client"/>
    <n v="33648.57"/>
    <x v="3"/>
    <x v="1"/>
    <x v="6"/>
    <n v="57076.53"/>
    <n v="225202.18"/>
    <x v="5"/>
    <x v="5"/>
  </r>
  <r>
    <s v="TXN-216077"/>
    <d v="2023-10-12T00:00:00"/>
    <s v="Reyansh Gupta"/>
    <x v="0"/>
    <x v="13"/>
    <s v="Uber"/>
    <n v="5128.88"/>
    <x v="3"/>
    <x v="3"/>
    <x v="9"/>
    <n v="49535.02"/>
    <n v="203181.91"/>
    <x v="8"/>
    <x v="8"/>
  </r>
  <r>
    <s v="TXN-216078"/>
    <d v="2023-08-01T00:00:00"/>
    <s v="Ananya Verma"/>
    <x v="0"/>
    <x v="13"/>
    <s v="PVR Cinemas"/>
    <n v="1880.07"/>
    <x v="3"/>
    <x v="4"/>
    <x v="7"/>
    <n v="32981.35"/>
    <n v="173154.4"/>
    <x v="11"/>
    <x v="11"/>
  </r>
  <r>
    <s v="TXN-216079"/>
    <d v="2023-04-22T00:00:00"/>
    <s v="Arjun Reddy"/>
    <x v="1"/>
    <x v="15"/>
    <s v="BigBasket"/>
    <n v="26807.19"/>
    <x v="4"/>
    <x v="4"/>
    <x v="7"/>
    <n v="31991.05"/>
    <n v="320601.49"/>
    <x v="5"/>
    <x v="5"/>
  </r>
  <r>
    <s v="TXN-216080"/>
    <d v="2023-11-01T00:00:00"/>
    <s v="Reyansh Verma"/>
    <x v="2"/>
    <x v="7"/>
    <s v="Employer/Client"/>
    <n v="74189.8"/>
    <x v="3"/>
    <x v="1"/>
    <x v="6"/>
    <n v="68812.210000000006"/>
    <n v="236260.25"/>
    <x v="7"/>
    <x v="7"/>
  </r>
  <r>
    <s v="TXN-216081"/>
    <d v="2023-10-30T00:00:00"/>
    <s v="Vihaan Malhotra"/>
    <x v="0"/>
    <x v="13"/>
    <s v="Airtel"/>
    <n v="9863.39"/>
    <x v="1"/>
    <x v="1"/>
    <x v="2"/>
    <n v="54109.31"/>
    <n v="217813.55"/>
    <x v="8"/>
    <x v="8"/>
  </r>
  <r>
    <s v="TXN-216082"/>
    <d v="2023-09-20T00:00:00"/>
    <s v="Navya Joshi"/>
    <x v="0"/>
    <x v="14"/>
    <s v="Apollo Pharmacy"/>
    <n v="9216.41"/>
    <x v="0"/>
    <x v="4"/>
    <x v="3"/>
    <n v="60462.02"/>
    <n v="356906.3"/>
    <x v="4"/>
    <x v="4"/>
  </r>
  <r>
    <s v="TXN-216083"/>
    <d v="2023-05-20T00:00:00"/>
    <s v="Ananya Joshi"/>
    <x v="0"/>
    <x v="4"/>
    <s v="Uber"/>
    <n v="7603.25"/>
    <x v="4"/>
    <x v="4"/>
    <x v="3"/>
    <n v="62320.55"/>
    <n v="-17511.150000000001"/>
    <x v="10"/>
    <x v="10"/>
  </r>
  <r>
    <s v="TXN-216084"/>
    <d v="2023-06-29T00:00:00"/>
    <s v="Arjun Joshi"/>
    <x v="0"/>
    <x v="1"/>
    <s v="HDFC Bank"/>
    <n v="3539.47"/>
    <x v="3"/>
    <x v="1"/>
    <x v="8"/>
    <n v="43376.28"/>
    <n v="118951.17"/>
    <x v="0"/>
    <x v="0"/>
  </r>
  <r>
    <s v="TXN-216085"/>
    <d v="2023-04-11T00:00:00"/>
    <s v="Shaurya Gupta"/>
    <x v="0"/>
    <x v="4"/>
    <s v="Airtel"/>
    <n v="14894.77"/>
    <x v="4"/>
    <x v="2"/>
    <x v="2"/>
    <n v="42628.52"/>
    <n v="-32841.19"/>
    <x v="5"/>
    <x v="5"/>
  </r>
  <r>
    <s v="TXN-216086"/>
    <d v="2023-11-15T00:00:00"/>
    <s v="Ira Gupta"/>
    <x v="0"/>
    <x v="6"/>
    <s v="Flipkart"/>
    <n v="6409.99"/>
    <x v="4"/>
    <x v="1"/>
    <x v="9"/>
    <n v="39950.54"/>
    <n v="84882.38"/>
    <x v="7"/>
    <x v="7"/>
  </r>
  <r>
    <s v="TXN-216087"/>
    <d v="2023-06-25T00:00:00"/>
    <s v="Aarav Malhotra"/>
    <x v="1"/>
    <x v="15"/>
    <s v="Airtel"/>
    <n v="22630.1"/>
    <x v="1"/>
    <x v="1"/>
    <x v="2"/>
    <n v="62574.48"/>
    <n v="7734.31"/>
    <x v="0"/>
    <x v="0"/>
  </r>
  <r>
    <s v="TXN-216088"/>
    <d v="2023-05-16T00:00:00"/>
    <s v="Aaryan Kapoor"/>
    <x v="2"/>
    <x v="7"/>
    <s v="Employer/Client"/>
    <n v="48425.279999999999"/>
    <x v="4"/>
    <x v="3"/>
    <x v="9"/>
    <n v="63365.86"/>
    <n v="189971.92"/>
    <x v="10"/>
    <x v="10"/>
  </r>
  <r>
    <s v="TXN-216089"/>
    <d v="2023-05-19T00:00:00"/>
    <s v="Myra Kapoor"/>
    <x v="2"/>
    <x v="12"/>
    <s v="Employer/Client"/>
    <n v="55918.64"/>
    <x v="2"/>
    <x v="1"/>
    <x v="7"/>
    <n v="51171.62"/>
    <n v="359081.32"/>
    <x v="10"/>
    <x v="10"/>
  </r>
  <r>
    <s v="TXN-216090"/>
    <d v="2023-02-07T00:00:00"/>
    <s v="Ishaan Kapoor"/>
    <x v="0"/>
    <x v="1"/>
    <s v="Airtel"/>
    <n v="14810.04"/>
    <x v="2"/>
    <x v="0"/>
    <x v="0"/>
    <n v="37392.400000000001"/>
    <n v="195036.15"/>
    <x v="6"/>
    <x v="6"/>
  </r>
  <r>
    <s v="TXN-216091"/>
    <d v="2023-01-11T00:00:00"/>
    <s v="Ira Patel"/>
    <x v="0"/>
    <x v="6"/>
    <s v="Zerodha"/>
    <n v="10417.56"/>
    <x v="1"/>
    <x v="3"/>
    <x v="1"/>
    <n v="64786.080000000002"/>
    <n v="391470.07"/>
    <x v="3"/>
    <x v="3"/>
  </r>
  <r>
    <s v="TXN-216092"/>
    <d v="2023-07-15T00:00:00"/>
    <s v="Pari Gupta"/>
    <x v="0"/>
    <x v="2"/>
    <s v="Apollo Pharmacy"/>
    <n v="10568.72"/>
    <x v="0"/>
    <x v="0"/>
    <x v="3"/>
    <n v="32078.87"/>
    <n v="276883.53000000003"/>
    <x v="2"/>
    <x v="2"/>
  </r>
  <r>
    <s v="TXN-216093"/>
    <d v="2023-04-08T00:00:00"/>
    <s v="Shaurya Singh"/>
    <x v="0"/>
    <x v="8"/>
    <s v="BigBasket"/>
    <n v="14862.14"/>
    <x v="2"/>
    <x v="4"/>
    <x v="9"/>
    <n v="43627.07"/>
    <n v="80658.58"/>
    <x v="5"/>
    <x v="5"/>
  </r>
  <r>
    <s v="TXN-216094"/>
    <d v="2023-06-27T00:00:00"/>
    <s v="Diya Verma"/>
    <x v="2"/>
    <x v="7"/>
    <s v="Employer/Client"/>
    <n v="30817.09"/>
    <x v="2"/>
    <x v="2"/>
    <x v="9"/>
    <n v="42963.34"/>
    <n v="152528.65"/>
    <x v="0"/>
    <x v="0"/>
  </r>
  <r>
    <s v="TXN-216095"/>
    <d v="2023-06-12T00:00:00"/>
    <s v="Vivaan Patel"/>
    <x v="0"/>
    <x v="8"/>
    <s v="Bescom"/>
    <n v="7486.97"/>
    <x v="1"/>
    <x v="4"/>
    <x v="4"/>
    <n v="36933.519999999997"/>
    <n v="443391.96"/>
    <x v="0"/>
    <x v="0"/>
  </r>
  <r>
    <s v="TXN-216096"/>
    <d v="2023-04-23T00:00:00"/>
    <s v="Saanvi Sharma"/>
    <x v="0"/>
    <x v="4"/>
    <s v="Apollo Pharmacy"/>
    <n v="672.79"/>
    <x v="2"/>
    <x v="2"/>
    <x v="6"/>
    <n v="31141.5"/>
    <n v="134164.38"/>
    <x v="5"/>
    <x v="5"/>
  </r>
  <r>
    <s v="TXN-216097"/>
    <d v="2023-08-29T00:00:00"/>
    <s v="Arjun Kapoor"/>
    <x v="0"/>
    <x v="8"/>
    <s v="HDFC Bank"/>
    <n v="6335.9"/>
    <x v="4"/>
    <x v="4"/>
    <x v="1"/>
    <n v="35297.39"/>
    <n v="110230.93"/>
    <x v="11"/>
    <x v="11"/>
  </r>
  <r>
    <s v="TXN-216098"/>
    <d v="2023-07-19T00:00:00"/>
    <s v="Ishaan Kapoor"/>
    <x v="0"/>
    <x v="5"/>
    <s v="BigBasket"/>
    <n v="628.33000000000004"/>
    <x v="3"/>
    <x v="2"/>
    <x v="4"/>
    <n v="51542.6"/>
    <n v="196636.1"/>
    <x v="2"/>
    <x v="2"/>
  </r>
  <r>
    <s v="TXN-216099"/>
    <d v="2023-02-08T00:00:00"/>
    <s v="Myra Reddy"/>
    <x v="1"/>
    <x v="3"/>
    <s v="Reliance Smart"/>
    <n v="21250.400000000001"/>
    <x v="0"/>
    <x v="2"/>
    <x v="2"/>
    <n v="63472.42"/>
    <n v="145591.53"/>
    <x v="6"/>
    <x v="6"/>
  </r>
  <r>
    <s v="TXN-216100"/>
    <d v="2023-08-21T00:00:00"/>
    <s v="Vihaan Reddy"/>
    <x v="0"/>
    <x v="1"/>
    <s v="MakeMyTrip"/>
    <n v="10956.44"/>
    <x v="0"/>
    <x v="3"/>
    <x v="3"/>
    <n v="59880.28"/>
    <n v="53088.98"/>
    <x v="11"/>
    <x v="11"/>
  </r>
  <r>
    <s v="TXN-216101"/>
    <d v="2023-06-18T00:00:00"/>
    <s v="Aarav Iyer"/>
    <x v="0"/>
    <x v="2"/>
    <s v="HDFC Bank"/>
    <n v="117.3"/>
    <x v="0"/>
    <x v="4"/>
    <x v="7"/>
    <n v="33602.82"/>
    <n v="569221.06999999995"/>
    <x v="0"/>
    <x v="0"/>
  </r>
  <r>
    <s v="TXN-216102"/>
    <d v="2023-02-14T00:00:00"/>
    <s v="Aarav Singh"/>
    <x v="0"/>
    <x v="0"/>
    <s v="MakeMyTrip"/>
    <n v="4318.9799999999996"/>
    <x v="3"/>
    <x v="0"/>
    <x v="0"/>
    <n v="33019.15"/>
    <n v="250877.37"/>
    <x v="6"/>
    <x v="6"/>
  </r>
  <r>
    <s v="TXN-216103"/>
    <d v="2023-01-13T00:00:00"/>
    <s v="Anika Joshi"/>
    <x v="0"/>
    <x v="2"/>
    <s v="Reliance Smart"/>
    <n v="12500.6"/>
    <x v="0"/>
    <x v="3"/>
    <x v="0"/>
    <n v="38857.620000000003"/>
    <n v="298911.42"/>
    <x v="3"/>
    <x v="3"/>
  </r>
  <r>
    <s v="TXN-216104"/>
    <d v="2023-10-22T00:00:00"/>
    <s v="Saanvi Iyer"/>
    <x v="0"/>
    <x v="8"/>
    <s v="HDFC Bank"/>
    <n v="6979.68"/>
    <x v="3"/>
    <x v="3"/>
    <x v="8"/>
    <n v="55739.59"/>
    <n v="56841.57"/>
    <x v="8"/>
    <x v="8"/>
  </r>
  <r>
    <s v="TXN-216105"/>
    <d v="2023-05-12T00:00:00"/>
    <s v="Anika Patel"/>
    <x v="1"/>
    <x v="3"/>
    <s v="Bescom"/>
    <n v="22991.47"/>
    <x v="2"/>
    <x v="0"/>
    <x v="9"/>
    <n v="63918.97"/>
    <n v="123374.23"/>
    <x v="10"/>
    <x v="10"/>
  </r>
  <r>
    <s v="TXN-216106"/>
    <d v="2023-12-25T00:00:00"/>
    <s v="Reyansh Reddy"/>
    <x v="0"/>
    <x v="13"/>
    <s v="MakeMyTrip"/>
    <n v="10264.4"/>
    <x v="3"/>
    <x v="1"/>
    <x v="2"/>
    <n v="54003.05"/>
    <n v="153607.75"/>
    <x v="9"/>
    <x v="9"/>
  </r>
  <r>
    <s v="TXN-216107"/>
    <d v="2023-03-14T00:00:00"/>
    <s v="Shaurya Kapoor"/>
    <x v="0"/>
    <x v="0"/>
    <s v="Flipkart"/>
    <n v="291.02"/>
    <x v="1"/>
    <x v="1"/>
    <x v="7"/>
    <n v="45928.1"/>
    <n v="113873.12"/>
    <x v="1"/>
    <x v="1"/>
  </r>
  <r>
    <s v="TXN-216108"/>
    <d v="2023-01-19T00:00:00"/>
    <s v="Shaurya Gupta"/>
    <x v="2"/>
    <x v="9"/>
    <s v="Employer/Client"/>
    <n v="71129.27"/>
    <x v="4"/>
    <x v="0"/>
    <x v="7"/>
    <n v="47058.48"/>
    <n v="235510.37"/>
    <x v="3"/>
    <x v="3"/>
  </r>
  <r>
    <s v="TXN-216109"/>
    <d v="2023-09-14T00:00:00"/>
    <s v="Pari Iyer"/>
    <x v="0"/>
    <x v="13"/>
    <s v="Zerodha"/>
    <n v="8450.2900000000009"/>
    <x v="3"/>
    <x v="0"/>
    <x v="7"/>
    <n v="30042.57"/>
    <n v="97315.06"/>
    <x v="4"/>
    <x v="4"/>
  </r>
  <r>
    <s v="TXN-216110"/>
    <d v="2023-03-31T00:00:00"/>
    <s v="Anika Joshi"/>
    <x v="0"/>
    <x v="6"/>
    <s v="Amazon.in"/>
    <n v="12773.55"/>
    <x v="3"/>
    <x v="2"/>
    <x v="3"/>
    <n v="32408.17"/>
    <n v="338957.35"/>
    <x v="1"/>
    <x v="1"/>
  </r>
  <r>
    <s v="TXN-216111"/>
    <d v="2023-03-10T00:00:00"/>
    <s v="Ira Patel"/>
    <x v="1"/>
    <x v="17"/>
    <s v="Zomato"/>
    <n v="12579.21"/>
    <x v="0"/>
    <x v="3"/>
    <x v="4"/>
    <n v="64786.080000000002"/>
    <n v="378890.86"/>
    <x v="1"/>
    <x v="1"/>
  </r>
  <r>
    <s v="TXN-216112"/>
    <d v="2023-03-21T00:00:00"/>
    <s v="Riya Reddy"/>
    <x v="0"/>
    <x v="13"/>
    <s v="Apollo Pharmacy"/>
    <n v="3252.29"/>
    <x v="0"/>
    <x v="3"/>
    <x v="6"/>
    <n v="35894.559999999998"/>
    <n v="226325.31"/>
    <x v="1"/>
    <x v="1"/>
  </r>
  <r>
    <s v="TXN-216113"/>
    <d v="2023-06-24T00:00:00"/>
    <s v="Aarav Patel"/>
    <x v="0"/>
    <x v="2"/>
    <s v="Zerodha"/>
    <n v="1996.18"/>
    <x v="0"/>
    <x v="4"/>
    <x v="5"/>
    <n v="67931.039999999994"/>
    <n v="205164.99"/>
    <x v="0"/>
    <x v="0"/>
  </r>
  <r>
    <s v="TXN-216114"/>
    <d v="2023-03-20T00:00:00"/>
    <s v="Aarav Gupta"/>
    <x v="0"/>
    <x v="0"/>
    <s v="Zerodha"/>
    <n v="3852.36"/>
    <x v="0"/>
    <x v="0"/>
    <x v="1"/>
    <n v="67080.789999999994"/>
    <n v="138262.06"/>
    <x v="1"/>
    <x v="1"/>
  </r>
  <r>
    <s v="TXN-216115"/>
    <d v="2023-03-01T00:00:00"/>
    <s v="Vihaan Malhotra"/>
    <x v="0"/>
    <x v="2"/>
    <s v="MakeMyTrip"/>
    <n v="1035.1600000000001"/>
    <x v="3"/>
    <x v="4"/>
    <x v="1"/>
    <n v="51175.75"/>
    <n v="195922.92"/>
    <x v="1"/>
    <x v="1"/>
  </r>
  <r>
    <s v="TXN-216116"/>
    <d v="2023-12-25T00:00:00"/>
    <s v="Myra Verma"/>
    <x v="2"/>
    <x v="10"/>
    <s v="Employer/Client"/>
    <n v="57295.16"/>
    <x v="0"/>
    <x v="3"/>
    <x v="7"/>
    <n v="65070.03"/>
    <n v="145534.46"/>
    <x v="9"/>
    <x v="9"/>
  </r>
  <r>
    <s v="TXN-216117"/>
    <d v="2023-06-10T00:00:00"/>
    <s v="Shaurya Iyer"/>
    <x v="2"/>
    <x v="9"/>
    <s v="Employer/Client"/>
    <n v="83001.539999999994"/>
    <x v="1"/>
    <x v="3"/>
    <x v="8"/>
    <n v="68992.78"/>
    <n v="426973.37"/>
    <x v="0"/>
    <x v="0"/>
  </r>
  <r>
    <s v="TXN-216118"/>
    <d v="2023-01-06T00:00:00"/>
    <s v="Diya Verma"/>
    <x v="1"/>
    <x v="15"/>
    <s v="HDFC Bank"/>
    <n v="14368.34"/>
    <x v="2"/>
    <x v="2"/>
    <x v="2"/>
    <n v="42963.34"/>
    <n v="138160.31"/>
    <x v="3"/>
    <x v="3"/>
  </r>
  <r>
    <s v="TXN-216119"/>
    <d v="2023-06-03T00:00:00"/>
    <s v="Myra Patel"/>
    <x v="0"/>
    <x v="6"/>
    <s v="Airtel"/>
    <n v="1129.5999999999999"/>
    <x v="3"/>
    <x v="0"/>
    <x v="2"/>
    <n v="62975.16"/>
    <n v="169094.85"/>
    <x v="0"/>
    <x v="0"/>
  </r>
  <r>
    <s v="TXN-216120"/>
    <d v="2023-01-12T00:00:00"/>
    <s v="Sai Gupta"/>
    <x v="0"/>
    <x v="2"/>
    <s v="Zomato"/>
    <n v="9306.84"/>
    <x v="1"/>
    <x v="0"/>
    <x v="4"/>
    <n v="61243.17"/>
    <n v="111846.65"/>
    <x v="3"/>
    <x v="3"/>
  </r>
  <r>
    <s v="TXN-216121"/>
    <d v="2023-07-03T00:00:00"/>
    <s v="Sai Reddy"/>
    <x v="0"/>
    <x v="14"/>
    <s v="Zerodha"/>
    <n v="5512.94"/>
    <x v="0"/>
    <x v="2"/>
    <x v="2"/>
    <n v="63231.89"/>
    <n v="267443.88"/>
    <x v="2"/>
    <x v="2"/>
  </r>
  <r>
    <s v="TXN-216122"/>
    <d v="2023-12-23T00:00:00"/>
    <s v="Sai Sharma"/>
    <x v="0"/>
    <x v="2"/>
    <s v="Apollo Pharmacy"/>
    <n v="1719.72"/>
    <x v="4"/>
    <x v="3"/>
    <x v="9"/>
    <n v="32875.14"/>
    <n v="142315.64000000001"/>
    <x v="9"/>
    <x v="9"/>
  </r>
  <r>
    <s v="TXN-216123"/>
    <d v="2023-12-03T00:00:00"/>
    <s v="Myra Iyer"/>
    <x v="2"/>
    <x v="12"/>
    <s v="Employer/Client"/>
    <n v="73509.34"/>
    <x v="0"/>
    <x v="0"/>
    <x v="8"/>
    <n v="35809.58"/>
    <n v="174505.86"/>
    <x v="9"/>
    <x v="9"/>
  </r>
  <r>
    <s v="TXN-216124"/>
    <d v="2023-09-17T00:00:00"/>
    <s v="Diya Singh"/>
    <x v="0"/>
    <x v="5"/>
    <s v="Ola"/>
    <n v="12198.49"/>
    <x v="0"/>
    <x v="0"/>
    <x v="2"/>
    <n v="66466.13"/>
    <n v="163614.26"/>
    <x v="4"/>
    <x v="4"/>
  </r>
  <r>
    <s v="TXN-216125"/>
    <d v="2023-06-27T00:00:00"/>
    <s v="Shaurya Joshi"/>
    <x v="0"/>
    <x v="4"/>
    <s v="MakeMyTrip"/>
    <n v="1225.57"/>
    <x v="2"/>
    <x v="1"/>
    <x v="9"/>
    <n v="57302.91"/>
    <n v="85243.12"/>
    <x v="0"/>
    <x v="0"/>
  </r>
  <r>
    <s v="TXN-216126"/>
    <d v="2023-04-10T00:00:00"/>
    <s v="Saanvi Kapoor"/>
    <x v="0"/>
    <x v="13"/>
    <s v="Amazon.in"/>
    <n v="2234.15"/>
    <x v="2"/>
    <x v="2"/>
    <x v="8"/>
    <n v="61644.44"/>
    <n v="-2260.79"/>
    <x v="5"/>
    <x v="5"/>
  </r>
  <r>
    <s v="TXN-216127"/>
    <d v="2023-04-02T00:00:00"/>
    <s v="Shaurya Malhotra"/>
    <x v="0"/>
    <x v="4"/>
    <s v="PVR Cinemas"/>
    <n v="5866.72"/>
    <x v="1"/>
    <x v="1"/>
    <x v="1"/>
    <n v="50695.91"/>
    <n v="214361.86"/>
    <x v="5"/>
    <x v="5"/>
  </r>
  <r>
    <s v="TXN-216128"/>
    <d v="2023-01-12T00:00:00"/>
    <s v="Myra Patel"/>
    <x v="1"/>
    <x v="17"/>
    <s v="Zomato"/>
    <n v="13232.75"/>
    <x v="3"/>
    <x v="0"/>
    <x v="1"/>
    <n v="62975.16"/>
    <n v="155862.1"/>
    <x v="3"/>
    <x v="3"/>
  </r>
  <r>
    <s v="TXN-216129"/>
    <d v="2023-07-15T00:00:00"/>
    <s v="Pari Sharma"/>
    <x v="0"/>
    <x v="6"/>
    <s v="Swiggy"/>
    <n v="2862.36"/>
    <x v="1"/>
    <x v="2"/>
    <x v="3"/>
    <n v="43935.95"/>
    <n v="62723.27"/>
    <x v="2"/>
    <x v="2"/>
  </r>
  <r>
    <s v="TXN-216130"/>
    <d v="2023-06-29T00:00:00"/>
    <s v="Sai Iyer"/>
    <x v="0"/>
    <x v="5"/>
    <s v="PVR Cinemas"/>
    <n v="6734.56"/>
    <x v="0"/>
    <x v="1"/>
    <x v="3"/>
    <n v="68558.899999999994"/>
    <n v="72067.11"/>
    <x v="0"/>
    <x v="0"/>
  </r>
  <r>
    <s v="TXN-216131"/>
    <d v="2023-11-27T00:00:00"/>
    <s v="Saanvi Patel"/>
    <x v="0"/>
    <x v="13"/>
    <s v="Uber"/>
    <n v="5878.59"/>
    <x v="3"/>
    <x v="0"/>
    <x v="7"/>
    <n v="44657.79"/>
    <n v="278117.32"/>
    <x v="7"/>
    <x v="7"/>
  </r>
  <r>
    <s v="TXN-216132"/>
    <d v="2023-11-25T00:00:00"/>
    <s v="Ananya Iyer"/>
    <x v="0"/>
    <x v="8"/>
    <s v="Bescom"/>
    <n v="12575.89"/>
    <x v="2"/>
    <x v="4"/>
    <x v="6"/>
    <n v="42486.48"/>
    <n v="311723.83"/>
    <x v="7"/>
    <x v="7"/>
  </r>
  <r>
    <s v="TXN-216133"/>
    <d v="2023-07-12T00:00:00"/>
    <s v="Aarav Singh"/>
    <x v="0"/>
    <x v="8"/>
    <s v="Zerodha"/>
    <n v="12066.24"/>
    <x v="3"/>
    <x v="4"/>
    <x v="1"/>
    <n v="68622.98"/>
    <n v="332342.81"/>
    <x v="2"/>
    <x v="2"/>
  </r>
  <r>
    <s v="TXN-216134"/>
    <d v="2023-09-02T00:00:00"/>
    <s v="Ananya Joshi"/>
    <x v="2"/>
    <x v="9"/>
    <s v="Employer/Client"/>
    <n v="76457.91"/>
    <x v="2"/>
    <x v="2"/>
    <x v="9"/>
    <n v="43499.05"/>
    <n v="222462.89"/>
    <x v="4"/>
    <x v="4"/>
  </r>
  <r>
    <s v="TXN-216135"/>
    <d v="2023-04-18T00:00:00"/>
    <s v="Sai Singh"/>
    <x v="0"/>
    <x v="8"/>
    <s v="Amazon.in"/>
    <n v="1142.57"/>
    <x v="2"/>
    <x v="2"/>
    <x v="4"/>
    <n v="39798.33"/>
    <n v="139227.24"/>
    <x v="5"/>
    <x v="5"/>
  </r>
  <r>
    <s v="TXN-216136"/>
    <d v="2023-12-21T00:00:00"/>
    <s v="Vivaan Iyer"/>
    <x v="0"/>
    <x v="4"/>
    <s v="BigBasket"/>
    <n v="3211.75"/>
    <x v="0"/>
    <x v="3"/>
    <x v="1"/>
    <n v="50954.01"/>
    <n v="50688.25"/>
    <x v="9"/>
    <x v="9"/>
  </r>
  <r>
    <s v="TXN-216137"/>
    <d v="2023-12-24T00:00:00"/>
    <s v="Riya Sharma"/>
    <x v="0"/>
    <x v="2"/>
    <s v="Zomato"/>
    <n v="2724.05"/>
    <x v="4"/>
    <x v="3"/>
    <x v="8"/>
    <n v="51862.03"/>
    <n v="210163.14"/>
    <x v="9"/>
    <x v="9"/>
  </r>
  <r>
    <s v="TXN-216138"/>
    <d v="2023-12-28T00:00:00"/>
    <s v="Pari Sharma"/>
    <x v="0"/>
    <x v="6"/>
    <s v="Zerodha"/>
    <n v="1852.78"/>
    <x v="0"/>
    <x v="1"/>
    <x v="0"/>
    <n v="34620.75"/>
    <n v="432529.71"/>
    <x v="9"/>
    <x v="9"/>
  </r>
  <r>
    <s v="TXN-216139"/>
    <d v="2023-06-22T00:00:00"/>
    <s v="Ira Patel"/>
    <x v="0"/>
    <x v="14"/>
    <s v="MakeMyTrip"/>
    <n v="5417.86"/>
    <x v="4"/>
    <x v="0"/>
    <x v="8"/>
    <n v="68759.37"/>
    <n v="-15240.93"/>
    <x v="0"/>
    <x v="0"/>
  </r>
  <r>
    <s v="TXN-216140"/>
    <d v="2023-06-26T00:00:00"/>
    <s v="Aarav Patel"/>
    <x v="0"/>
    <x v="2"/>
    <s v="Airtel"/>
    <n v="649.08000000000004"/>
    <x v="2"/>
    <x v="1"/>
    <x v="0"/>
    <n v="38490.19"/>
    <n v="211384.77"/>
    <x v="0"/>
    <x v="0"/>
  </r>
  <r>
    <s v="TXN-216141"/>
    <d v="2023-05-16T00:00:00"/>
    <s v="Shaurya Kapoor"/>
    <x v="0"/>
    <x v="0"/>
    <s v="Uber"/>
    <n v="14608.97"/>
    <x v="4"/>
    <x v="3"/>
    <x v="8"/>
    <n v="59809.4"/>
    <n v="465772.6"/>
    <x v="10"/>
    <x v="10"/>
  </r>
  <r>
    <s v="TXN-216142"/>
    <d v="2023-09-07T00:00:00"/>
    <s v="Sai Kapoor"/>
    <x v="0"/>
    <x v="6"/>
    <s v="Zerodha"/>
    <n v="2079.83"/>
    <x v="0"/>
    <x v="3"/>
    <x v="0"/>
    <n v="56992.94"/>
    <n v="243705.93"/>
    <x v="4"/>
    <x v="4"/>
  </r>
  <r>
    <s v="TXN-216143"/>
    <d v="2023-01-05T00:00:00"/>
    <s v="Saanvi Patel"/>
    <x v="0"/>
    <x v="8"/>
    <s v="Swiggy"/>
    <n v="7901.46"/>
    <x v="3"/>
    <x v="1"/>
    <x v="8"/>
    <n v="64081.21"/>
    <n v="-48058.7"/>
    <x v="3"/>
    <x v="3"/>
  </r>
  <r>
    <s v="TXN-216144"/>
    <d v="2023-04-09T00:00:00"/>
    <s v="Sai Iyer"/>
    <x v="2"/>
    <x v="7"/>
    <s v="Employer/Client"/>
    <n v="82163.429999999993"/>
    <x v="3"/>
    <x v="0"/>
    <x v="0"/>
    <n v="50565.01"/>
    <n v="183044.17"/>
    <x v="5"/>
    <x v="5"/>
  </r>
  <r>
    <s v="TXN-216145"/>
    <d v="2023-07-01T00:00:00"/>
    <s v="Sai Kapoor"/>
    <x v="2"/>
    <x v="11"/>
    <s v="Employer/Client"/>
    <n v="40675.29"/>
    <x v="4"/>
    <x v="3"/>
    <x v="2"/>
    <n v="56992.94"/>
    <n v="284381.21999999997"/>
    <x v="2"/>
    <x v="2"/>
  </r>
  <r>
    <s v="TXN-216146"/>
    <d v="2023-06-06T00:00:00"/>
    <s v="Ishaan Patel"/>
    <x v="0"/>
    <x v="8"/>
    <s v="Amazon.in"/>
    <n v="421.11"/>
    <x v="0"/>
    <x v="4"/>
    <x v="8"/>
    <n v="52199.71"/>
    <n v="379511.68"/>
    <x v="0"/>
    <x v="0"/>
  </r>
  <r>
    <s v="TXN-216147"/>
    <d v="2023-07-01T00:00:00"/>
    <s v="Arjun Sharma"/>
    <x v="2"/>
    <x v="11"/>
    <s v="Employer/Client"/>
    <n v="42007.31"/>
    <x v="2"/>
    <x v="4"/>
    <x v="7"/>
    <n v="43977.96"/>
    <n v="268957.53999999998"/>
    <x v="2"/>
    <x v="2"/>
  </r>
  <r>
    <s v="TXN-216148"/>
    <d v="2023-01-07T00:00:00"/>
    <s v="Myra Patel"/>
    <x v="0"/>
    <x v="5"/>
    <s v="Apollo Pharmacy"/>
    <n v="5720.33"/>
    <x v="2"/>
    <x v="2"/>
    <x v="5"/>
    <n v="62459.81"/>
    <n v="222892.27"/>
    <x v="3"/>
    <x v="3"/>
  </r>
  <r>
    <s v="TXN-216149"/>
    <d v="2023-08-18T00:00:00"/>
    <s v="Aarav Reddy"/>
    <x v="2"/>
    <x v="12"/>
    <s v="Employer/Client"/>
    <n v="73902.759999999995"/>
    <x v="3"/>
    <x v="1"/>
    <x v="9"/>
    <n v="67223.38"/>
    <n v="354848.91"/>
    <x v="11"/>
    <x v="11"/>
  </r>
  <r>
    <s v="TXN-216150"/>
    <d v="2023-01-24T00:00:00"/>
    <s v="Vihaan Verma"/>
    <x v="0"/>
    <x v="8"/>
    <s v="Amazon.in"/>
    <n v="9978.17"/>
    <x v="0"/>
    <x v="3"/>
    <x v="2"/>
    <n v="52038.400000000001"/>
    <n v="321488.23"/>
    <x v="3"/>
    <x v="3"/>
  </r>
  <r>
    <s v="TXN-216151"/>
    <d v="2023-09-08T00:00:00"/>
    <s v="Aadhya Verma"/>
    <x v="1"/>
    <x v="15"/>
    <s v="Reliance Smart"/>
    <n v="9866.81"/>
    <x v="2"/>
    <x v="1"/>
    <x v="5"/>
    <n v="40872.589999999997"/>
    <n v="273350.3"/>
    <x v="4"/>
    <x v="4"/>
  </r>
  <r>
    <s v="TXN-216152"/>
    <d v="2023-01-30T00:00:00"/>
    <s v="Navya Patel"/>
    <x v="0"/>
    <x v="13"/>
    <s v="Flipkart"/>
    <n v="9128.5300000000007"/>
    <x v="3"/>
    <x v="2"/>
    <x v="8"/>
    <n v="52595.12"/>
    <n v="233605.92"/>
    <x v="3"/>
    <x v="3"/>
  </r>
  <r>
    <s v="TXN-216153"/>
    <d v="2023-08-25T00:00:00"/>
    <s v="Aaryan Reddy"/>
    <x v="1"/>
    <x v="15"/>
    <s v="Bescom"/>
    <n v="24495.34"/>
    <x v="1"/>
    <x v="1"/>
    <x v="0"/>
    <n v="59954.29"/>
    <n v="207788.45"/>
    <x v="11"/>
    <x v="11"/>
  </r>
  <r>
    <s v="TXN-216154"/>
    <d v="2023-04-17T00:00:00"/>
    <s v="Sai Malhotra"/>
    <x v="0"/>
    <x v="6"/>
    <s v="Flipkart"/>
    <n v="6168.96"/>
    <x v="4"/>
    <x v="0"/>
    <x v="6"/>
    <n v="64736.52"/>
    <n v="67976.490000000005"/>
    <x v="5"/>
    <x v="5"/>
  </r>
  <r>
    <s v="TXN-216155"/>
    <d v="2023-03-09T00:00:00"/>
    <s v="Myra Singh"/>
    <x v="0"/>
    <x v="5"/>
    <s v="MakeMyTrip"/>
    <n v="3581.15"/>
    <x v="3"/>
    <x v="2"/>
    <x v="7"/>
    <n v="58219.97"/>
    <n v="479337.89"/>
    <x v="1"/>
    <x v="1"/>
  </r>
  <r>
    <s v="TXN-216156"/>
    <d v="2023-09-11T00:00:00"/>
    <s v="Sai Singh"/>
    <x v="0"/>
    <x v="0"/>
    <s v="BigBasket"/>
    <n v="11324.04"/>
    <x v="0"/>
    <x v="4"/>
    <x v="7"/>
    <n v="54949.37"/>
    <n v="203510.26"/>
    <x v="4"/>
    <x v="4"/>
  </r>
  <r>
    <s v="TXN-216157"/>
    <d v="2023-10-30T00:00:00"/>
    <s v="Riya Reddy"/>
    <x v="0"/>
    <x v="14"/>
    <s v="Apollo Pharmacy"/>
    <n v="3644.61"/>
    <x v="3"/>
    <x v="1"/>
    <x v="2"/>
    <n v="43800.36"/>
    <n v="10068.719999999999"/>
    <x v="8"/>
    <x v="8"/>
  </r>
  <r>
    <s v="TXN-216158"/>
    <d v="2023-04-27T00:00:00"/>
    <s v="Shaurya Iyer"/>
    <x v="2"/>
    <x v="11"/>
    <s v="Employer/Client"/>
    <n v="52761.94"/>
    <x v="2"/>
    <x v="0"/>
    <x v="4"/>
    <n v="48896.21"/>
    <n v="151814.35999999999"/>
    <x v="5"/>
    <x v="5"/>
  </r>
  <r>
    <s v="TXN-216159"/>
    <d v="2023-05-24T00:00:00"/>
    <s v="Vihaan Sharma"/>
    <x v="1"/>
    <x v="3"/>
    <s v="Flipkart"/>
    <n v="27984.74"/>
    <x v="0"/>
    <x v="3"/>
    <x v="1"/>
    <n v="58640.41"/>
    <n v="62114.07"/>
    <x v="10"/>
    <x v="10"/>
  </r>
  <r>
    <s v="TXN-216160"/>
    <d v="2023-12-19T00:00:00"/>
    <s v="Anika Iyer"/>
    <x v="0"/>
    <x v="8"/>
    <s v="HDFC Bank"/>
    <n v="10081.11"/>
    <x v="0"/>
    <x v="1"/>
    <x v="1"/>
    <n v="66549.960000000006"/>
    <n v="224935.13"/>
    <x v="9"/>
    <x v="9"/>
  </r>
  <r>
    <s v="TXN-216161"/>
    <d v="2023-08-22T00:00:00"/>
    <s v="Aarav Iyer"/>
    <x v="0"/>
    <x v="8"/>
    <s v="MakeMyTrip"/>
    <n v="4592.5600000000004"/>
    <x v="3"/>
    <x v="3"/>
    <x v="6"/>
    <n v="45138.559999999998"/>
    <n v="367617.18"/>
    <x v="11"/>
    <x v="11"/>
  </r>
  <r>
    <s v="TXN-216162"/>
    <d v="2023-06-07T00:00:00"/>
    <s v="Ira Verma"/>
    <x v="0"/>
    <x v="0"/>
    <s v="Uber"/>
    <n v="437.41"/>
    <x v="1"/>
    <x v="3"/>
    <x v="4"/>
    <n v="40721.93"/>
    <n v="303599.95"/>
    <x v="0"/>
    <x v="0"/>
  </r>
  <r>
    <s v="TXN-216163"/>
    <d v="2023-05-30T00:00:00"/>
    <s v="Riya Verma"/>
    <x v="0"/>
    <x v="1"/>
    <s v="Flipkart"/>
    <n v="2858.24"/>
    <x v="2"/>
    <x v="2"/>
    <x v="1"/>
    <n v="37368.870000000003"/>
    <n v="85975.53"/>
    <x v="10"/>
    <x v="10"/>
  </r>
  <r>
    <s v="TXN-216164"/>
    <d v="2023-08-12T00:00:00"/>
    <s v="Riya Verma"/>
    <x v="2"/>
    <x v="11"/>
    <s v="Employer/Client"/>
    <n v="26723.06"/>
    <x v="3"/>
    <x v="4"/>
    <x v="4"/>
    <n v="46112.07"/>
    <n v="242193.91"/>
    <x v="11"/>
    <x v="11"/>
  </r>
  <r>
    <s v="TXN-216165"/>
    <d v="2023-10-21T00:00:00"/>
    <s v="Ananya Iyer"/>
    <x v="2"/>
    <x v="9"/>
    <s v="Employer/Client"/>
    <n v="38878.089999999997"/>
    <x v="4"/>
    <x v="4"/>
    <x v="7"/>
    <n v="42486.48"/>
    <n v="350601.92"/>
    <x v="8"/>
    <x v="8"/>
  </r>
  <r>
    <s v="TXN-216166"/>
    <d v="2023-10-07T00:00:00"/>
    <s v="Aaryan Gupta"/>
    <x v="0"/>
    <x v="2"/>
    <s v="Amazon.in"/>
    <n v="7201.73"/>
    <x v="4"/>
    <x v="2"/>
    <x v="6"/>
    <n v="51574.22"/>
    <n v="64754.34"/>
    <x v="8"/>
    <x v="8"/>
  </r>
  <r>
    <s v="TXN-216167"/>
    <d v="2023-02-08T00:00:00"/>
    <s v="Ira Iyer"/>
    <x v="0"/>
    <x v="6"/>
    <s v="Reliance Smart"/>
    <n v="10604.47"/>
    <x v="4"/>
    <x v="3"/>
    <x v="3"/>
    <n v="39248.730000000003"/>
    <n v="226592.86"/>
    <x v="6"/>
    <x v="6"/>
  </r>
  <r>
    <s v="TXN-216168"/>
    <d v="2023-01-01T00:00:00"/>
    <s v="Pari Kapoor"/>
    <x v="0"/>
    <x v="6"/>
    <s v="HDFC Bank"/>
    <n v="13541.22"/>
    <x v="4"/>
    <x v="2"/>
    <x v="3"/>
    <n v="47472.02"/>
    <n v="130166.47"/>
    <x v="3"/>
    <x v="3"/>
  </r>
  <r>
    <s v="TXN-216169"/>
    <d v="2023-02-08T00:00:00"/>
    <s v="Pari Singh"/>
    <x v="2"/>
    <x v="7"/>
    <s v="Employer/Client"/>
    <n v="61977.59"/>
    <x v="0"/>
    <x v="2"/>
    <x v="9"/>
    <n v="51065.61"/>
    <n v="295968.74"/>
    <x v="6"/>
    <x v="6"/>
  </r>
  <r>
    <s v="TXN-216170"/>
    <d v="2023-02-16T00:00:00"/>
    <s v="Aarav Kapoor"/>
    <x v="0"/>
    <x v="1"/>
    <s v="Apollo Pharmacy"/>
    <n v="4829.9399999999996"/>
    <x v="0"/>
    <x v="2"/>
    <x v="8"/>
    <n v="52030.879999999997"/>
    <n v="160122.19"/>
    <x v="6"/>
    <x v="6"/>
  </r>
  <r>
    <s v="TXN-216171"/>
    <d v="2023-02-23T00:00:00"/>
    <s v="Shaurya Kapoor"/>
    <x v="0"/>
    <x v="14"/>
    <s v="BigBasket"/>
    <n v="3247.95"/>
    <x v="0"/>
    <x v="3"/>
    <x v="6"/>
    <n v="59809.4"/>
    <n v="462524.65"/>
    <x v="6"/>
    <x v="6"/>
  </r>
  <r>
    <s v="TXN-216172"/>
    <d v="2023-06-22T00:00:00"/>
    <s v="Navya Reddy"/>
    <x v="0"/>
    <x v="8"/>
    <s v="Airtel"/>
    <n v="5481.1"/>
    <x v="4"/>
    <x v="2"/>
    <x v="2"/>
    <n v="65501.21"/>
    <n v="266614.68"/>
    <x v="0"/>
    <x v="0"/>
  </r>
  <r>
    <s v="TXN-216173"/>
    <d v="2023-07-10T00:00:00"/>
    <s v="Aaryan Iyer"/>
    <x v="0"/>
    <x v="13"/>
    <s v="MakeMyTrip"/>
    <n v="4899.3"/>
    <x v="4"/>
    <x v="1"/>
    <x v="6"/>
    <n v="49867.81"/>
    <n v="276564.32"/>
    <x v="2"/>
    <x v="2"/>
  </r>
  <r>
    <s v="TXN-216174"/>
    <d v="2023-05-12T00:00:00"/>
    <s v="Aaryan Reddy"/>
    <x v="2"/>
    <x v="7"/>
    <s v="Employer/Client"/>
    <n v="48842.14"/>
    <x v="1"/>
    <x v="2"/>
    <x v="9"/>
    <n v="64869.56"/>
    <n v="341294.39"/>
    <x v="10"/>
    <x v="10"/>
  </r>
  <r>
    <s v="TXN-216175"/>
    <d v="2023-12-21T00:00:00"/>
    <s v="Ishaan Patel"/>
    <x v="1"/>
    <x v="16"/>
    <s v="Reliance Smart"/>
    <n v="16354.02"/>
    <x v="4"/>
    <x v="3"/>
    <x v="2"/>
    <n v="35050.019999999997"/>
    <n v="76688.47"/>
    <x v="9"/>
    <x v="9"/>
  </r>
  <r>
    <s v="TXN-216176"/>
    <d v="2023-08-21T00:00:00"/>
    <s v="Ananya Verma"/>
    <x v="1"/>
    <x v="16"/>
    <s v="Uber"/>
    <n v="16236.53"/>
    <x v="2"/>
    <x v="3"/>
    <x v="5"/>
    <n v="34533.86"/>
    <n v="170703.39"/>
    <x v="11"/>
    <x v="11"/>
  </r>
  <r>
    <s v="TXN-216177"/>
    <d v="2023-12-15T00:00:00"/>
    <s v="Anika Joshi"/>
    <x v="2"/>
    <x v="9"/>
    <s v="Employer/Client"/>
    <n v="37245.85"/>
    <x v="0"/>
    <x v="4"/>
    <x v="6"/>
    <n v="30328.28"/>
    <n v="339524.26"/>
    <x v="9"/>
    <x v="9"/>
  </r>
  <r>
    <s v="TXN-216178"/>
    <d v="2023-11-02T00:00:00"/>
    <s v="Sai Iyer"/>
    <x v="0"/>
    <x v="8"/>
    <s v="Apollo Pharmacy"/>
    <n v="13855.02"/>
    <x v="2"/>
    <x v="0"/>
    <x v="2"/>
    <n v="50565.01"/>
    <n v="169189.15"/>
    <x v="7"/>
    <x v="7"/>
  </r>
  <r>
    <s v="TXN-216179"/>
    <d v="2023-07-06T00:00:00"/>
    <s v="Vihaan Verma"/>
    <x v="0"/>
    <x v="14"/>
    <s v="Flipkart"/>
    <n v="14373.9"/>
    <x v="1"/>
    <x v="0"/>
    <x v="4"/>
    <n v="52846.87"/>
    <n v="212587.59"/>
    <x v="2"/>
    <x v="2"/>
  </r>
  <r>
    <s v="TXN-216180"/>
    <d v="2023-03-08T00:00:00"/>
    <s v="Diya Joshi"/>
    <x v="0"/>
    <x v="0"/>
    <s v="Apollo Pharmacy"/>
    <n v="8235.07"/>
    <x v="1"/>
    <x v="0"/>
    <x v="9"/>
    <n v="69932.62"/>
    <n v="348265.84"/>
    <x v="1"/>
    <x v="1"/>
  </r>
  <r>
    <s v="TXN-216181"/>
    <d v="2023-12-23T00:00:00"/>
    <s v="Anika Patel"/>
    <x v="0"/>
    <x v="2"/>
    <s v="Zomato"/>
    <n v="6891.69"/>
    <x v="3"/>
    <x v="2"/>
    <x v="5"/>
    <n v="52574.02"/>
    <n v="162455.04999999999"/>
    <x v="9"/>
    <x v="9"/>
  </r>
  <r>
    <s v="TXN-216182"/>
    <d v="2023-09-23T00:00:00"/>
    <s v="Saanvi Joshi"/>
    <x v="0"/>
    <x v="4"/>
    <s v="PVR Cinemas"/>
    <n v="4892.0600000000004"/>
    <x v="3"/>
    <x v="4"/>
    <x v="6"/>
    <n v="42579.54"/>
    <n v="169130.81"/>
    <x v="4"/>
    <x v="4"/>
  </r>
  <r>
    <s v="TXN-216183"/>
    <d v="2023-05-25T00:00:00"/>
    <s v="Reyansh Malhotra"/>
    <x v="0"/>
    <x v="0"/>
    <s v="Swiggy"/>
    <n v="13872.26"/>
    <x v="1"/>
    <x v="4"/>
    <x v="6"/>
    <n v="35083.4"/>
    <n v="222053.49"/>
    <x v="10"/>
    <x v="10"/>
  </r>
  <r>
    <s v="TXN-216184"/>
    <d v="2023-05-19T00:00:00"/>
    <s v="Shaurya Patel"/>
    <x v="2"/>
    <x v="9"/>
    <s v="Employer/Client"/>
    <n v="40154.49"/>
    <x v="3"/>
    <x v="3"/>
    <x v="9"/>
    <n v="53577.29"/>
    <n v="206673.88"/>
    <x v="10"/>
    <x v="10"/>
  </r>
  <r>
    <s v="TXN-216185"/>
    <d v="2023-10-19T00:00:00"/>
    <s v="Sai Singh"/>
    <x v="0"/>
    <x v="6"/>
    <s v="Apollo Pharmacy"/>
    <n v="10142.11"/>
    <x v="0"/>
    <x v="2"/>
    <x v="6"/>
    <n v="39798.33"/>
    <n v="129085.13"/>
    <x v="8"/>
    <x v="8"/>
  </r>
  <r>
    <s v="TXN-216186"/>
    <d v="2023-05-29T00:00:00"/>
    <s v="Reyansh Joshi"/>
    <x v="1"/>
    <x v="18"/>
    <s v="Reliance Smart"/>
    <n v="21282.87"/>
    <x v="3"/>
    <x v="4"/>
    <x v="0"/>
    <n v="50945.98"/>
    <n v="169447.4"/>
    <x v="10"/>
    <x v="10"/>
  </r>
  <r>
    <s v="TXN-216187"/>
    <d v="2023-11-30T00:00:00"/>
    <s v="Ananya Gupta"/>
    <x v="0"/>
    <x v="1"/>
    <s v="HDFC Bank"/>
    <n v="9811.68"/>
    <x v="3"/>
    <x v="2"/>
    <x v="4"/>
    <n v="36010.51"/>
    <n v="304703.5"/>
    <x v="7"/>
    <x v="7"/>
  </r>
  <r>
    <s v="TXN-216188"/>
    <d v="2023-08-13T00:00:00"/>
    <s v="Aarav Joshi"/>
    <x v="0"/>
    <x v="2"/>
    <s v="PVR Cinemas"/>
    <n v="7105.37"/>
    <x v="1"/>
    <x v="3"/>
    <x v="2"/>
    <n v="40904.92"/>
    <n v="148051.42000000001"/>
    <x v="11"/>
    <x v="11"/>
  </r>
  <r>
    <s v="TXN-216189"/>
    <d v="2023-12-12T00:00:00"/>
    <s v="Vihaan Gupta"/>
    <x v="0"/>
    <x v="13"/>
    <s v="PVR Cinemas"/>
    <n v="5755.12"/>
    <x v="0"/>
    <x v="2"/>
    <x v="8"/>
    <n v="52441.24"/>
    <n v="105923.67"/>
    <x v="9"/>
    <x v="9"/>
  </r>
  <r>
    <s v="TXN-216190"/>
    <d v="2023-05-20T00:00:00"/>
    <s v="Reyansh Gupta"/>
    <x v="2"/>
    <x v="7"/>
    <s v="Employer/Client"/>
    <n v="95049.63"/>
    <x v="2"/>
    <x v="3"/>
    <x v="6"/>
    <n v="49535.02"/>
    <n v="298231.53999999998"/>
    <x v="10"/>
    <x v="10"/>
  </r>
  <r>
    <s v="TXN-216191"/>
    <d v="2023-02-21T00:00:00"/>
    <s v="Anika Singh"/>
    <x v="0"/>
    <x v="4"/>
    <s v="Airtel"/>
    <n v="7328.93"/>
    <x v="4"/>
    <x v="3"/>
    <x v="5"/>
    <n v="63648.4"/>
    <n v="248214.38"/>
    <x v="6"/>
    <x v="6"/>
  </r>
  <r>
    <s v="TXN-216192"/>
    <d v="2023-08-30T00:00:00"/>
    <s v="Vivaan Singh"/>
    <x v="0"/>
    <x v="1"/>
    <s v="Flipkart"/>
    <n v="12732.76"/>
    <x v="3"/>
    <x v="1"/>
    <x v="6"/>
    <n v="45446.98"/>
    <n v="113373.89"/>
    <x v="11"/>
    <x v="11"/>
  </r>
  <r>
    <s v="TXN-216193"/>
    <d v="2023-02-22T00:00:00"/>
    <s v="Ira Reddy"/>
    <x v="2"/>
    <x v="12"/>
    <s v="Employer/Client"/>
    <n v="88877.25"/>
    <x v="0"/>
    <x v="0"/>
    <x v="0"/>
    <n v="50162.92"/>
    <n v="269489.57"/>
    <x v="6"/>
    <x v="6"/>
  </r>
  <r>
    <s v="TXN-216194"/>
    <d v="2023-06-12T00:00:00"/>
    <s v="Sai Patel"/>
    <x v="2"/>
    <x v="9"/>
    <s v="Employer/Client"/>
    <n v="90513.84"/>
    <x v="0"/>
    <x v="4"/>
    <x v="0"/>
    <n v="51980.86"/>
    <n v="282633.77"/>
    <x v="0"/>
    <x v="0"/>
  </r>
  <r>
    <s v="TXN-216195"/>
    <d v="2023-09-06T00:00:00"/>
    <s v="Vihaan Singh"/>
    <x v="0"/>
    <x v="6"/>
    <s v="Zerodha"/>
    <n v="7838.85"/>
    <x v="0"/>
    <x v="3"/>
    <x v="9"/>
    <n v="67315.28"/>
    <n v="167382.29"/>
    <x v="4"/>
    <x v="4"/>
  </r>
  <r>
    <s v="TXN-216196"/>
    <d v="2023-08-13T00:00:00"/>
    <s v="Shaurya Joshi"/>
    <x v="2"/>
    <x v="9"/>
    <s v="Employer/Client"/>
    <n v="88846.21"/>
    <x v="3"/>
    <x v="2"/>
    <x v="0"/>
    <n v="63812.13"/>
    <n v="461619.21"/>
    <x v="11"/>
    <x v="11"/>
  </r>
  <r>
    <s v="TXN-216197"/>
    <d v="2023-02-02T00:00:00"/>
    <s v="Navya Iyer"/>
    <x v="1"/>
    <x v="16"/>
    <s v="Zomato"/>
    <n v="22886.78"/>
    <x v="0"/>
    <x v="3"/>
    <x v="4"/>
    <n v="30334.49"/>
    <n v="-34119.360000000001"/>
    <x v="6"/>
    <x v="6"/>
  </r>
  <r>
    <s v="TXN-216198"/>
    <d v="2023-12-31T00:00:00"/>
    <s v="Diya Sharma"/>
    <x v="1"/>
    <x v="17"/>
    <s v="Reliance Smart"/>
    <n v="26312.880000000001"/>
    <x v="2"/>
    <x v="2"/>
    <x v="5"/>
    <n v="42725.94"/>
    <n v="149370.49"/>
    <x v="9"/>
    <x v="9"/>
  </r>
  <r>
    <s v="TXN-216199"/>
    <d v="2023-10-18T00:00:00"/>
    <s v="Saanvi Joshi"/>
    <x v="0"/>
    <x v="0"/>
    <s v="Swiggy"/>
    <n v="7759.77"/>
    <x v="4"/>
    <x v="1"/>
    <x v="9"/>
    <n v="50378.239999999998"/>
    <n v="283139.7"/>
    <x v="8"/>
    <x v="8"/>
  </r>
  <r>
    <s v="TXN-216200"/>
    <d v="2023-08-09T00:00:00"/>
    <s v="Reyansh Iyer"/>
    <x v="0"/>
    <x v="6"/>
    <s v="MakeMyTrip"/>
    <n v="10073.43"/>
    <x v="4"/>
    <x v="0"/>
    <x v="8"/>
    <n v="60664.160000000003"/>
    <n v="25577.27"/>
    <x v="11"/>
    <x v="11"/>
  </r>
  <r>
    <s v="TXN-216201"/>
    <d v="2023-10-07T00:00:00"/>
    <s v="Vivaan Joshi"/>
    <x v="2"/>
    <x v="7"/>
    <s v="Employer/Client"/>
    <n v="26054.37"/>
    <x v="2"/>
    <x v="1"/>
    <x v="8"/>
    <n v="44929.29"/>
    <n v="295075.96999999997"/>
    <x v="8"/>
    <x v="8"/>
  </r>
  <r>
    <s v="TXN-216202"/>
    <d v="2023-03-17T00:00:00"/>
    <s v="Pari Iyer"/>
    <x v="1"/>
    <x v="3"/>
    <s v="Apollo Pharmacy"/>
    <n v="9058.34"/>
    <x v="1"/>
    <x v="2"/>
    <x v="8"/>
    <n v="58342.81"/>
    <n v="173989.9"/>
    <x v="1"/>
    <x v="1"/>
  </r>
  <r>
    <s v="TXN-216203"/>
    <d v="2023-09-14T00:00:00"/>
    <s v="Sai Iyer"/>
    <x v="1"/>
    <x v="18"/>
    <s v="Bescom"/>
    <n v="12358.41"/>
    <x v="0"/>
    <x v="0"/>
    <x v="1"/>
    <n v="50565.01"/>
    <n v="156830.74"/>
    <x v="4"/>
    <x v="4"/>
  </r>
  <r>
    <s v="TXN-216204"/>
    <d v="2023-11-27T00:00:00"/>
    <s v="Vivaan Joshi"/>
    <x v="0"/>
    <x v="6"/>
    <s v="Uber"/>
    <n v="12947.32"/>
    <x v="3"/>
    <x v="4"/>
    <x v="5"/>
    <n v="36504.400000000001"/>
    <n v="302156.08"/>
    <x v="7"/>
    <x v="7"/>
  </r>
  <r>
    <s v="TXN-216205"/>
    <d v="2023-01-11T00:00:00"/>
    <s v="Pari Malhotra"/>
    <x v="0"/>
    <x v="0"/>
    <s v="Flipkart"/>
    <n v="7899.28"/>
    <x v="3"/>
    <x v="0"/>
    <x v="1"/>
    <n v="44556.54"/>
    <n v="71805.320000000007"/>
    <x v="3"/>
    <x v="3"/>
  </r>
  <r>
    <s v="TXN-216206"/>
    <d v="2023-03-26T00:00:00"/>
    <s v="Navya Malhotra"/>
    <x v="0"/>
    <x v="2"/>
    <s v="Apollo Pharmacy"/>
    <n v="13660.32"/>
    <x v="0"/>
    <x v="4"/>
    <x v="8"/>
    <n v="48794.83"/>
    <n v="301502.01"/>
    <x v="1"/>
    <x v="1"/>
  </r>
  <r>
    <s v="TXN-216207"/>
    <d v="2023-01-07T00:00:00"/>
    <s v="Diya Verma"/>
    <x v="0"/>
    <x v="4"/>
    <s v="Swiggy"/>
    <n v="3801.01"/>
    <x v="1"/>
    <x v="3"/>
    <x v="5"/>
    <n v="66560.17"/>
    <n v="47280.78"/>
    <x v="3"/>
    <x v="3"/>
  </r>
  <r>
    <s v="TXN-216208"/>
    <d v="2023-12-01T00:00:00"/>
    <s v="Navya Joshi"/>
    <x v="0"/>
    <x v="5"/>
    <s v="PVR Cinemas"/>
    <n v="11166.1"/>
    <x v="1"/>
    <x v="1"/>
    <x v="2"/>
    <n v="55276.41"/>
    <n v="200513.24"/>
    <x v="9"/>
    <x v="9"/>
  </r>
  <r>
    <s v="TXN-216209"/>
    <d v="2023-03-20T00:00:00"/>
    <s v="Aditya Verma"/>
    <x v="0"/>
    <x v="1"/>
    <s v="PVR Cinemas"/>
    <n v="9753.64"/>
    <x v="4"/>
    <x v="3"/>
    <x v="3"/>
    <n v="54406.559999999998"/>
    <n v="207535.58"/>
    <x v="1"/>
    <x v="1"/>
  </r>
  <r>
    <s v="TXN-216210"/>
    <d v="2023-04-05T00:00:00"/>
    <s v="Ira Malhotra"/>
    <x v="0"/>
    <x v="13"/>
    <s v="Amazon.in"/>
    <n v="13007.89"/>
    <x v="4"/>
    <x v="2"/>
    <x v="9"/>
    <n v="52384.08"/>
    <n v="331597.82"/>
    <x v="5"/>
    <x v="5"/>
  </r>
  <r>
    <s v="TXN-216211"/>
    <d v="2023-04-09T00:00:00"/>
    <s v="Myra Malhotra"/>
    <x v="0"/>
    <x v="1"/>
    <s v="Swiggy"/>
    <n v="1159.72"/>
    <x v="3"/>
    <x v="0"/>
    <x v="7"/>
    <n v="44103.79"/>
    <n v="214717.17"/>
    <x v="5"/>
    <x v="5"/>
  </r>
  <r>
    <s v="TXN-216212"/>
    <d v="2023-01-18T00:00:00"/>
    <s v="Sai Joshi"/>
    <x v="0"/>
    <x v="1"/>
    <s v="Apollo Pharmacy"/>
    <n v="3891.6"/>
    <x v="2"/>
    <x v="2"/>
    <x v="6"/>
    <n v="43632.68"/>
    <n v="273520.43"/>
    <x v="3"/>
    <x v="3"/>
  </r>
  <r>
    <s v="TXN-216213"/>
    <d v="2023-10-25T00:00:00"/>
    <s v="Ananya Malhotra"/>
    <x v="0"/>
    <x v="14"/>
    <s v="Amazon.in"/>
    <n v="13696.52"/>
    <x v="4"/>
    <x v="4"/>
    <x v="2"/>
    <n v="68338.86"/>
    <n v="-14220.02"/>
    <x v="8"/>
    <x v="8"/>
  </r>
  <r>
    <s v="TXN-216214"/>
    <d v="2023-11-17T00:00:00"/>
    <s v="Riya Sharma"/>
    <x v="0"/>
    <x v="2"/>
    <s v="HDFC Bank"/>
    <n v="5829.39"/>
    <x v="2"/>
    <x v="0"/>
    <x v="3"/>
    <n v="63237.79"/>
    <n v="1007.16"/>
    <x v="7"/>
    <x v="7"/>
  </r>
  <r>
    <s v="TXN-216215"/>
    <d v="2023-02-15T00:00:00"/>
    <s v="Myra Singh"/>
    <x v="0"/>
    <x v="2"/>
    <s v="Amazon.in"/>
    <n v="4054.89"/>
    <x v="4"/>
    <x v="1"/>
    <x v="8"/>
    <n v="69664.62"/>
    <n v="-19287.62"/>
    <x v="6"/>
    <x v="6"/>
  </r>
  <r>
    <s v="TXN-216216"/>
    <d v="2023-12-28T00:00:00"/>
    <s v="Diya Sharma"/>
    <x v="0"/>
    <x v="14"/>
    <s v="Flipkart"/>
    <n v="14498.18"/>
    <x v="3"/>
    <x v="1"/>
    <x v="6"/>
    <n v="61631.78"/>
    <n v="304529.65000000002"/>
    <x v="9"/>
    <x v="9"/>
  </r>
  <r>
    <s v="TXN-216217"/>
    <d v="2023-11-29T00:00:00"/>
    <s v="Ira Singh"/>
    <x v="0"/>
    <x v="2"/>
    <s v="Flipkart"/>
    <n v="1601.76"/>
    <x v="2"/>
    <x v="2"/>
    <x v="7"/>
    <n v="40307.85"/>
    <n v="212533.05"/>
    <x v="7"/>
    <x v="7"/>
  </r>
  <r>
    <s v="TXN-216218"/>
    <d v="2023-07-19T00:00:00"/>
    <s v="Saanvi Kapoor"/>
    <x v="0"/>
    <x v="6"/>
    <s v="Zomato"/>
    <n v="3914.31"/>
    <x v="4"/>
    <x v="1"/>
    <x v="5"/>
    <n v="36626.39"/>
    <n v="171010.2"/>
    <x v="2"/>
    <x v="2"/>
  </r>
  <r>
    <s v="TXN-216219"/>
    <d v="2023-10-23T00:00:00"/>
    <s v="Myra Malhotra"/>
    <x v="0"/>
    <x v="0"/>
    <s v="Swiggy"/>
    <n v="13612.42"/>
    <x v="0"/>
    <x v="0"/>
    <x v="2"/>
    <n v="44103.79"/>
    <n v="201104.75"/>
    <x v="8"/>
    <x v="8"/>
  </r>
  <r>
    <s v="TXN-216220"/>
    <d v="2023-12-13T00:00:00"/>
    <s v="Anika Singh"/>
    <x v="0"/>
    <x v="6"/>
    <s v="Ola"/>
    <n v="9732.8700000000008"/>
    <x v="3"/>
    <x v="3"/>
    <x v="8"/>
    <n v="63648.4"/>
    <n v="238481.51"/>
    <x v="9"/>
    <x v="9"/>
  </r>
  <r>
    <s v="TXN-216221"/>
    <d v="2023-10-07T00:00:00"/>
    <s v="Riya Malhotra"/>
    <x v="2"/>
    <x v="9"/>
    <s v="Employer/Client"/>
    <n v="90426.73"/>
    <x v="2"/>
    <x v="1"/>
    <x v="3"/>
    <n v="58375.25"/>
    <n v="405441.4"/>
    <x v="8"/>
    <x v="8"/>
  </r>
  <r>
    <s v="TXN-216222"/>
    <d v="2023-12-20T00:00:00"/>
    <s v="Reyansh Sharma"/>
    <x v="0"/>
    <x v="13"/>
    <s v="Zerodha"/>
    <n v="2986.52"/>
    <x v="3"/>
    <x v="4"/>
    <x v="4"/>
    <n v="46893.42"/>
    <n v="451335.33"/>
    <x v="9"/>
    <x v="9"/>
  </r>
  <r>
    <s v="TXN-216223"/>
    <d v="2023-11-26T00:00:00"/>
    <s v="Reyansh Kapoor"/>
    <x v="1"/>
    <x v="3"/>
    <s v="Reliance Smart"/>
    <n v="25406.74"/>
    <x v="4"/>
    <x v="1"/>
    <x v="4"/>
    <n v="41347.1"/>
    <n v="120314.41"/>
    <x v="7"/>
    <x v="7"/>
  </r>
  <r>
    <s v="TXN-216224"/>
    <d v="2023-03-16T00:00:00"/>
    <s v="Aditya Patel"/>
    <x v="0"/>
    <x v="14"/>
    <s v="Uber"/>
    <n v="9336.67"/>
    <x v="2"/>
    <x v="0"/>
    <x v="4"/>
    <n v="42733.54"/>
    <n v="334437.56"/>
    <x v="1"/>
    <x v="1"/>
  </r>
  <r>
    <s v="TXN-216225"/>
    <d v="2023-08-28T00:00:00"/>
    <s v="Shaurya Joshi"/>
    <x v="0"/>
    <x v="4"/>
    <s v="Apollo Pharmacy"/>
    <n v="3186.79"/>
    <x v="2"/>
    <x v="1"/>
    <x v="0"/>
    <n v="57302.91"/>
    <n v="82056.33"/>
    <x v="11"/>
    <x v="11"/>
  </r>
  <r>
    <s v="TXN-216226"/>
    <d v="2023-08-13T00:00:00"/>
    <s v="Anika Joshi"/>
    <x v="0"/>
    <x v="2"/>
    <s v="Amazon.in"/>
    <n v="8448.94"/>
    <x v="2"/>
    <x v="4"/>
    <x v="3"/>
    <n v="30328.28"/>
    <n v="331075.32"/>
    <x v="11"/>
    <x v="11"/>
  </r>
  <r>
    <s v="TXN-216227"/>
    <d v="2023-05-14T00:00:00"/>
    <s v="Saanvi Malhotra"/>
    <x v="0"/>
    <x v="2"/>
    <s v="PVR Cinemas"/>
    <n v="14111.35"/>
    <x v="2"/>
    <x v="0"/>
    <x v="3"/>
    <n v="57281.39"/>
    <n v="91685.92"/>
    <x v="10"/>
    <x v="10"/>
  </r>
  <r>
    <s v="TXN-216228"/>
    <d v="2023-12-26T00:00:00"/>
    <s v="Shaurya Malhotra"/>
    <x v="0"/>
    <x v="2"/>
    <s v="Flipkart"/>
    <n v="11229.25"/>
    <x v="3"/>
    <x v="4"/>
    <x v="2"/>
    <n v="61025.31"/>
    <n v="249710.22"/>
    <x v="9"/>
    <x v="9"/>
  </r>
  <r>
    <s v="TXN-216229"/>
    <d v="2023-10-05T00:00:00"/>
    <s v="Sai Gupta"/>
    <x v="0"/>
    <x v="4"/>
    <s v="Ola"/>
    <n v="3665.2"/>
    <x v="0"/>
    <x v="0"/>
    <x v="5"/>
    <n v="61243.17"/>
    <n v="108181.45"/>
    <x v="8"/>
    <x v="8"/>
  </r>
  <r>
    <s v="TXN-216230"/>
    <d v="2023-02-07T00:00:00"/>
    <s v="Vihaan Gupta"/>
    <x v="0"/>
    <x v="6"/>
    <s v="BigBasket"/>
    <n v="1190.6500000000001"/>
    <x v="4"/>
    <x v="4"/>
    <x v="6"/>
    <n v="53934.63"/>
    <n v="240753.02"/>
    <x v="6"/>
    <x v="6"/>
  </r>
  <r>
    <s v="TXN-216231"/>
    <d v="2023-07-03T00:00:00"/>
    <s v="Aadhya Iyer"/>
    <x v="2"/>
    <x v="9"/>
    <s v="Employer/Client"/>
    <n v="42030.31"/>
    <x v="3"/>
    <x v="1"/>
    <x v="7"/>
    <n v="49022.49"/>
    <n v="159427.07999999999"/>
    <x v="2"/>
    <x v="2"/>
  </r>
  <r>
    <s v="TXN-216232"/>
    <d v="2023-03-20T00:00:00"/>
    <s v="Sai Kapoor"/>
    <x v="0"/>
    <x v="13"/>
    <s v="Airtel"/>
    <n v="1447.83"/>
    <x v="2"/>
    <x v="2"/>
    <x v="1"/>
    <n v="64146.16"/>
    <n v="258137.44"/>
    <x v="1"/>
    <x v="1"/>
  </r>
  <r>
    <s v="TXN-216233"/>
    <d v="2023-06-01T00:00:00"/>
    <s v="Reyansh Iyer"/>
    <x v="0"/>
    <x v="6"/>
    <s v="Apollo Pharmacy"/>
    <n v="9800.4699999999993"/>
    <x v="0"/>
    <x v="3"/>
    <x v="6"/>
    <n v="30671.21"/>
    <n v="177280.17"/>
    <x v="0"/>
    <x v="0"/>
  </r>
  <r>
    <s v="TXN-216234"/>
    <d v="2023-09-16T00:00:00"/>
    <s v="Diya Joshi"/>
    <x v="0"/>
    <x v="14"/>
    <s v="Airtel"/>
    <n v="5390.16"/>
    <x v="2"/>
    <x v="1"/>
    <x v="4"/>
    <n v="39553.21"/>
    <n v="113989"/>
    <x v="4"/>
    <x v="4"/>
  </r>
  <r>
    <s v="TXN-216235"/>
    <d v="2023-03-06T00:00:00"/>
    <s v="Aarav Gupta"/>
    <x v="0"/>
    <x v="1"/>
    <s v="Uber"/>
    <n v="1368.31"/>
    <x v="4"/>
    <x v="1"/>
    <x v="1"/>
    <n v="66672.2"/>
    <n v="35365.47"/>
    <x v="1"/>
    <x v="1"/>
  </r>
  <r>
    <s v="TXN-216236"/>
    <d v="2023-04-21T00:00:00"/>
    <s v="Pari Joshi"/>
    <x v="0"/>
    <x v="5"/>
    <s v="Swiggy"/>
    <n v="4356.6400000000003"/>
    <x v="1"/>
    <x v="4"/>
    <x v="8"/>
    <n v="45995.78"/>
    <n v="141825.39000000001"/>
    <x v="5"/>
    <x v="5"/>
  </r>
  <r>
    <s v="TXN-216237"/>
    <d v="2023-10-31T00:00:00"/>
    <s v="Ananya Sharma"/>
    <x v="0"/>
    <x v="14"/>
    <s v="Reliance Smart"/>
    <n v="1473.41"/>
    <x v="0"/>
    <x v="0"/>
    <x v="3"/>
    <n v="32886.15"/>
    <n v="395977.77"/>
    <x v="8"/>
    <x v="8"/>
  </r>
  <r>
    <s v="TXN-216238"/>
    <d v="2023-01-04T00:00:00"/>
    <s v="Saanvi Gupta"/>
    <x v="0"/>
    <x v="5"/>
    <s v="PVR Cinemas"/>
    <n v="14825.96"/>
    <x v="2"/>
    <x v="4"/>
    <x v="7"/>
    <n v="38637.89"/>
    <n v="157023.29"/>
    <x v="3"/>
    <x v="3"/>
  </r>
  <r>
    <s v="TXN-216239"/>
    <d v="2023-06-20T00:00:00"/>
    <s v="Ira Patel"/>
    <x v="0"/>
    <x v="4"/>
    <s v="Flipkart"/>
    <n v="4228.1899999999996"/>
    <x v="4"/>
    <x v="1"/>
    <x v="9"/>
    <n v="68441.72"/>
    <n v="207555.23"/>
    <x v="0"/>
    <x v="0"/>
  </r>
  <r>
    <s v="TXN-216240"/>
    <d v="2023-11-15T00:00:00"/>
    <s v="Shaurya Reddy"/>
    <x v="0"/>
    <x v="13"/>
    <s v="Swiggy"/>
    <n v="13399.35"/>
    <x v="3"/>
    <x v="2"/>
    <x v="4"/>
    <n v="53772.27"/>
    <n v="52039.96"/>
    <x v="7"/>
    <x v="7"/>
  </r>
  <r>
    <s v="TXN-216241"/>
    <d v="2023-12-11T00:00:00"/>
    <s v="Ishaan Sharma"/>
    <x v="0"/>
    <x v="1"/>
    <s v="Reliance Smart"/>
    <n v="3926.37"/>
    <x v="3"/>
    <x v="3"/>
    <x v="4"/>
    <n v="49980.06"/>
    <n v="311713.55"/>
    <x v="9"/>
    <x v="9"/>
  </r>
  <r>
    <s v="TXN-216242"/>
    <d v="2023-06-25T00:00:00"/>
    <s v="Shaurya Singh"/>
    <x v="0"/>
    <x v="13"/>
    <s v="Reliance Smart"/>
    <n v="13259.47"/>
    <x v="3"/>
    <x v="1"/>
    <x v="5"/>
    <n v="46164.44"/>
    <n v="76598.740000000005"/>
    <x v="0"/>
    <x v="0"/>
  </r>
  <r>
    <s v="TXN-216243"/>
    <d v="2023-01-25T00:00:00"/>
    <s v="Pari Malhotra"/>
    <x v="0"/>
    <x v="1"/>
    <s v="Bescom"/>
    <n v="13399.03"/>
    <x v="4"/>
    <x v="4"/>
    <x v="6"/>
    <n v="31865.87"/>
    <n v="136598.93"/>
    <x v="3"/>
    <x v="3"/>
  </r>
  <r>
    <s v="TXN-216244"/>
    <d v="2023-03-06T00:00:00"/>
    <s v="Vivaan Sharma"/>
    <x v="2"/>
    <x v="11"/>
    <s v="Employer/Client"/>
    <n v="77117.88"/>
    <x v="0"/>
    <x v="1"/>
    <x v="6"/>
    <n v="69688.149999999994"/>
    <n v="116116.03"/>
    <x v="1"/>
    <x v="1"/>
  </r>
  <r>
    <s v="TXN-216245"/>
    <d v="2023-08-03T00:00:00"/>
    <s v="Anika Joshi"/>
    <x v="1"/>
    <x v="18"/>
    <s v="Apollo Pharmacy"/>
    <n v="28548.75"/>
    <x v="2"/>
    <x v="4"/>
    <x v="8"/>
    <n v="30328.28"/>
    <n v="302526.57"/>
    <x v="11"/>
    <x v="11"/>
  </r>
  <r>
    <s v="TXN-216246"/>
    <d v="2023-11-11T00:00:00"/>
    <s v="Diya Gupta"/>
    <x v="0"/>
    <x v="1"/>
    <s v="BigBasket"/>
    <n v="13570.86"/>
    <x v="4"/>
    <x v="0"/>
    <x v="0"/>
    <n v="57657.26"/>
    <n v="186140.49"/>
    <x v="7"/>
    <x v="7"/>
  </r>
  <r>
    <s v="TXN-216247"/>
    <d v="2023-10-23T00:00:00"/>
    <s v="Ananya Iyer"/>
    <x v="2"/>
    <x v="11"/>
    <s v="Employer/Client"/>
    <n v="55669.440000000002"/>
    <x v="0"/>
    <x v="3"/>
    <x v="5"/>
    <n v="53573.09"/>
    <n v="299223.39"/>
    <x v="8"/>
    <x v="8"/>
  </r>
  <r>
    <s v="TXN-216248"/>
    <d v="2023-10-11T00:00:00"/>
    <s v="Myra Kapoor"/>
    <x v="0"/>
    <x v="0"/>
    <s v="Uber"/>
    <n v="12128"/>
    <x v="4"/>
    <x v="2"/>
    <x v="9"/>
    <n v="38377.75"/>
    <n v="67849.37"/>
    <x v="8"/>
    <x v="8"/>
  </r>
  <r>
    <s v="TXN-216249"/>
    <d v="2023-01-23T00:00:00"/>
    <s v="Aadhya Singh"/>
    <x v="2"/>
    <x v="9"/>
    <s v="Employer/Client"/>
    <n v="57936.01"/>
    <x v="4"/>
    <x v="4"/>
    <x v="1"/>
    <n v="30466.959999999999"/>
    <n v="269189.57"/>
    <x v="3"/>
    <x v="3"/>
  </r>
  <r>
    <s v="TXN-216250"/>
    <d v="2023-05-04T00:00:00"/>
    <s v="Anika Singh"/>
    <x v="0"/>
    <x v="14"/>
    <s v="Apollo Pharmacy"/>
    <n v="2117.77"/>
    <x v="2"/>
    <x v="2"/>
    <x v="4"/>
    <n v="55089.13"/>
    <n v="59655.57"/>
    <x v="10"/>
    <x v="10"/>
  </r>
  <r>
    <s v="TXN-216251"/>
    <d v="2023-03-24T00:00:00"/>
    <s v="Myra Kapoor"/>
    <x v="0"/>
    <x v="14"/>
    <s v="MakeMyTrip"/>
    <n v="7785.67"/>
    <x v="3"/>
    <x v="3"/>
    <x v="2"/>
    <n v="66583.539999999994"/>
    <n v="67322.350000000006"/>
    <x v="1"/>
    <x v="1"/>
  </r>
  <r>
    <s v="TXN-216252"/>
    <d v="2023-07-01T00:00:00"/>
    <s v="Aditya Sharma"/>
    <x v="2"/>
    <x v="7"/>
    <s v="Employer/Client"/>
    <n v="93070.399999999994"/>
    <x v="3"/>
    <x v="0"/>
    <x v="4"/>
    <n v="32708.83"/>
    <n v="226445.2"/>
    <x v="2"/>
    <x v="2"/>
  </r>
  <r>
    <s v="TXN-216253"/>
    <d v="2023-11-29T00:00:00"/>
    <s v="Sai Gupta"/>
    <x v="0"/>
    <x v="4"/>
    <s v="Zerodha"/>
    <n v="12325.89"/>
    <x v="3"/>
    <x v="2"/>
    <x v="0"/>
    <n v="34178.68"/>
    <n v="-44822.68"/>
    <x v="7"/>
    <x v="7"/>
  </r>
  <r>
    <s v="TXN-216254"/>
    <d v="2023-09-12T00:00:00"/>
    <s v="Vihaan Reddy"/>
    <x v="0"/>
    <x v="0"/>
    <s v="Reliance Smart"/>
    <n v="6544.54"/>
    <x v="3"/>
    <x v="0"/>
    <x v="6"/>
    <n v="32169.34"/>
    <n v="492586.67"/>
    <x v="4"/>
    <x v="4"/>
  </r>
  <r>
    <s v="TXN-216255"/>
    <d v="2023-03-17T00:00:00"/>
    <s v="Ishaan Verma"/>
    <x v="0"/>
    <x v="8"/>
    <s v="Amazon.in"/>
    <n v="686.91"/>
    <x v="4"/>
    <x v="0"/>
    <x v="5"/>
    <n v="47660.36"/>
    <n v="385943.52"/>
    <x v="1"/>
    <x v="1"/>
  </r>
  <r>
    <s v="TXN-216256"/>
    <d v="2023-11-12T00:00:00"/>
    <s v="Riya Sharma"/>
    <x v="0"/>
    <x v="2"/>
    <s v="Flipkart"/>
    <n v="11403.76"/>
    <x v="1"/>
    <x v="0"/>
    <x v="1"/>
    <n v="63237.79"/>
    <n v="-10396.6"/>
    <x v="7"/>
    <x v="7"/>
  </r>
  <r>
    <s v="TXN-216257"/>
    <d v="2023-01-01T00:00:00"/>
    <s v="Saanvi Patel"/>
    <x v="0"/>
    <x v="1"/>
    <s v="Apollo Pharmacy"/>
    <n v="7147.36"/>
    <x v="1"/>
    <x v="1"/>
    <x v="4"/>
    <n v="64081.21"/>
    <n v="-55206.06"/>
    <x v="3"/>
    <x v="3"/>
  </r>
  <r>
    <s v="TXN-216258"/>
    <d v="2023-01-09T00:00:00"/>
    <s v="Aarav Reddy"/>
    <x v="0"/>
    <x v="0"/>
    <s v="Amazon.in"/>
    <n v="5383.6"/>
    <x v="1"/>
    <x v="0"/>
    <x v="7"/>
    <n v="52871.62"/>
    <n v="122609.49"/>
    <x v="3"/>
    <x v="3"/>
  </r>
  <r>
    <s v="TXN-216259"/>
    <d v="2023-03-14T00:00:00"/>
    <s v="Aarav Kapoor"/>
    <x v="0"/>
    <x v="4"/>
    <s v="HDFC Bank"/>
    <n v="7614.63"/>
    <x v="4"/>
    <x v="1"/>
    <x v="3"/>
    <n v="52504.09"/>
    <n v="128820.7"/>
    <x v="1"/>
    <x v="1"/>
  </r>
  <r>
    <s v="TXN-216260"/>
    <d v="2023-04-08T00:00:00"/>
    <s v="Myra Verma"/>
    <x v="0"/>
    <x v="2"/>
    <s v="Airtel"/>
    <n v="10584.86"/>
    <x v="3"/>
    <x v="3"/>
    <x v="0"/>
    <n v="65070.03"/>
    <n v="134949.6"/>
    <x v="5"/>
    <x v="5"/>
  </r>
  <r>
    <s v="TXN-216261"/>
    <d v="2023-10-01T00:00:00"/>
    <s v="Ananya Reddy"/>
    <x v="0"/>
    <x v="6"/>
    <s v="Ola"/>
    <n v="12043.17"/>
    <x v="1"/>
    <x v="0"/>
    <x v="9"/>
    <n v="35090.620000000003"/>
    <n v="324332.96000000002"/>
    <x v="8"/>
    <x v="8"/>
  </r>
  <r>
    <s v="TXN-216262"/>
    <d v="2023-02-02T00:00:00"/>
    <s v="Ananya Patel"/>
    <x v="0"/>
    <x v="0"/>
    <s v="Reliance Smart"/>
    <n v="4647.37"/>
    <x v="2"/>
    <x v="1"/>
    <x v="1"/>
    <n v="36012.089999999997"/>
    <n v="197015.55"/>
    <x v="6"/>
    <x v="6"/>
  </r>
  <r>
    <s v="TXN-216263"/>
    <d v="2023-12-05T00:00:00"/>
    <s v="Navya Kapoor"/>
    <x v="0"/>
    <x v="1"/>
    <s v="Zomato"/>
    <n v="14256.56"/>
    <x v="2"/>
    <x v="3"/>
    <x v="7"/>
    <n v="42881.83"/>
    <n v="215622.88"/>
    <x v="9"/>
    <x v="9"/>
  </r>
  <r>
    <s v="TXN-216264"/>
    <d v="2023-12-09T00:00:00"/>
    <s v="Vivaan Malhotra"/>
    <x v="0"/>
    <x v="6"/>
    <s v="Airtel"/>
    <n v="1401.21"/>
    <x v="0"/>
    <x v="4"/>
    <x v="9"/>
    <n v="41095.94"/>
    <n v="421665.85"/>
    <x v="9"/>
    <x v="9"/>
  </r>
  <r>
    <s v="TXN-216265"/>
    <d v="2023-08-03T00:00:00"/>
    <s v="Myra Sharma"/>
    <x v="0"/>
    <x v="14"/>
    <s v="Zerodha"/>
    <n v="14317.35"/>
    <x v="2"/>
    <x v="4"/>
    <x v="3"/>
    <n v="36368.379999999997"/>
    <n v="192173.65"/>
    <x v="11"/>
    <x v="11"/>
  </r>
  <r>
    <s v="TXN-216266"/>
    <d v="2023-01-18T00:00:00"/>
    <s v="Sai Singh"/>
    <x v="1"/>
    <x v="17"/>
    <s v="HDFC Bank"/>
    <n v="19200.02"/>
    <x v="2"/>
    <x v="1"/>
    <x v="6"/>
    <n v="58113.1"/>
    <n v="-76525.81"/>
    <x v="3"/>
    <x v="3"/>
  </r>
  <r>
    <s v="TXN-216267"/>
    <d v="2023-01-13T00:00:00"/>
    <s v="Saanvi Malhotra"/>
    <x v="1"/>
    <x v="15"/>
    <s v="Airtel"/>
    <n v="7960.83"/>
    <x v="2"/>
    <x v="3"/>
    <x v="7"/>
    <n v="60564.67"/>
    <n v="288073.53999999998"/>
    <x v="3"/>
    <x v="3"/>
  </r>
  <r>
    <s v="TXN-216268"/>
    <d v="2023-09-14T00:00:00"/>
    <s v="Anika Sharma"/>
    <x v="0"/>
    <x v="0"/>
    <s v="Bescom"/>
    <n v="5313.88"/>
    <x v="4"/>
    <x v="4"/>
    <x v="9"/>
    <n v="61975.360000000001"/>
    <n v="254992.79"/>
    <x v="4"/>
    <x v="4"/>
  </r>
  <r>
    <s v="TXN-216269"/>
    <d v="2023-03-15T00:00:00"/>
    <s v="Arjun Singh"/>
    <x v="0"/>
    <x v="14"/>
    <s v="Ola"/>
    <n v="877.83"/>
    <x v="4"/>
    <x v="0"/>
    <x v="0"/>
    <n v="50489.89"/>
    <n v="442345.06"/>
    <x v="1"/>
    <x v="1"/>
  </r>
  <r>
    <s v="TXN-216270"/>
    <d v="2023-01-08T00:00:00"/>
    <s v="Ishaan Verma"/>
    <x v="2"/>
    <x v="7"/>
    <s v="Employer/Client"/>
    <n v="47884.13"/>
    <x v="3"/>
    <x v="1"/>
    <x v="3"/>
    <n v="46848.78"/>
    <n v="100309.05"/>
    <x v="3"/>
    <x v="3"/>
  </r>
  <r>
    <s v="TXN-216271"/>
    <d v="2023-03-10T00:00:00"/>
    <s v="Ira Sharma"/>
    <x v="0"/>
    <x v="13"/>
    <s v="Zomato"/>
    <n v="13676.22"/>
    <x v="3"/>
    <x v="0"/>
    <x v="4"/>
    <n v="49656.85"/>
    <n v="159358.54"/>
    <x v="1"/>
    <x v="1"/>
  </r>
  <r>
    <s v="TXN-216272"/>
    <d v="2023-05-21T00:00:00"/>
    <s v="Ira Iyer"/>
    <x v="0"/>
    <x v="6"/>
    <s v="HDFC Bank"/>
    <n v="9168.2800000000007"/>
    <x v="3"/>
    <x v="0"/>
    <x v="9"/>
    <n v="49328.38"/>
    <n v="264564.96000000002"/>
    <x v="10"/>
    <x v="10"/>
  </r>
  <r>
    <s v="TXN-216273"/>
    <d v="2023-10-17T00:00:00"/>
    <s v="Sai Joshi"/>
    <x v="0"/>
    <x v="14"/>
    <s v="PVR Cinemas"/>
    <n v="6589.01"/>
    <x v="0"/>
    <x v="0"/>
    <x v="6"/>
    <n v="42118.58"/>
    <n v="238089.78"/>
    <x v="8"/>
    <x v="8"/>
  </r>
  <r>
    <s v="TXN-216274"/>
    <d v="2023-08-30T00:00:00"/>
    <s v="Shaurya Malhotra"/>
    <x v="1"/>
    <x v="16"/>
    <s v="PVR Cinemas"/>
    <n v="13510.83"/>
    <x v="2"/>
    <x v="3"/>
    <x v="7"/>
    <n v="55158.9"/>
    <n v="339232.23"/>
    <x v="11"/>
    <x v="11"/>
  </r>
  <r>
    <s v="TXN-216275"/>
    <d v="2023-11-01T00:00:00"/>
    <s v="Ira Singh"/>
    <x v="0"/>
    <x v="0"/>
    <s v="Airtel"/>
    <n v="6013.44"/>
    <x v="2"/>
    <x v="2"/>
    <x v="1"/>
    <n v="40307.85"/>
    <n v="206519.61"/>
    <x v="7"/>
    <x v="7"/>
  </r>
  <r>
    <s v="TXN-216276"/>
    <d v="2023-01-11T00:00:00"/>
    <s v="Saanvi Malhotra"/>
    <x v="2"/>
    <x v="10"/>
    <s v="Employer/Client"/>
    <n v="49065.63"/>
    <x v="2"/>
    <x v="4"/>
    <x v="3"/>
    <n v="40251.47"/>
    <n v="450049.29"/>
    <x v="3"/>
    <x v="3"/>
  </r>
  <r>
    <s v="TXN-216277"/>
    <d v="2023-05-15T00:00:00"/>
    <s v="Vihaan Reddy"/>
    <x v="0"/>
    <x v="1"/>
    <s v="Zomato"/>
    <n v="1346.15"/>
    <x v="4"/>
    <x v="1"/>
    <x v="0"/>
    <n v="58110.46"/>
    <n v="107067.69"/>
    <x v="10"/>
    <x v="10"/>
  </r>
  <r>
    <s v="TXN-216278"/>
    <d v="2023-09-25T00:00:00"/>
    <s v="Arjun Kapoor"/>
    <x v="0"/>
    <x v="1"/>
    <s v="Zomato"/>
    <n v="6749.1"/>
    <x v="3"/>
    <x v="3"/>
    <x v="0"/>
    <n v="66166.259999999995"/>
    <n v="163105.72"/>
    <x v="4"/>
    <x v="4"/>
  </r>
  <r>
    <s v="TXN-216279"/>
    <d v="2023-09-29T00:00:00"/>
    <s v="Diya Joshi"/>
    <x v="2"/>
    <x v="11"/>
    <s v="Employer/Client"/>
    <n v="38064.410000000003"/>
    <x v="0"/>
    <x v="0"/>
    <x v="1"/>
    <n v="69932.62"/>
    <n v="386330.25"/>
    <x v="4"/>
    <x v="4"/>
  </r>
  <r>
    <s v="TXN-216280"/>
    <d v="2023-07-29T00:00:00"/>
    <s v="Shaurya Iyer"/>
    <x v="0"/>
    <x v="8"/>
    <s v="Uber"/>
    <n v="3216.7"/>
    <x v="1"/>
    <x v="3"/>
    <x v="1"/>
    <n v="68992.78"/>
    <n v="423756.67"/>
    <x v="2"/>
    <x v="2"/>
  </r>
  <r>
    <s v="TXN-216281"/>
    <d v="2023-09-15T00:00:00"/>
    <s v="Aarav Kapoor"/>
    <x v="0"/>
    <x v="8"/>
    <s v="Airtel"/>
    <n v="856.55"/>
    <x v="4"/>
    <x v="2"/>
    <x v="0"/>
    <n v="52030.879999999997"/>
    <n v="159265.64000000001"/>
    <x v="4"/>
    <x v="4"/>
  </r>
  <r>
    <s v="TXN-216282"/>
    <d v="2023-10-06T00:00:00"/>
    <s v="Sai Joshi"/>
    <x v="0"/>
    <x v="0"/>
    <s v="PVR Cinemas"/>
    <n v="14700.79"/>
    <x v="3"/>
    <x v="3"/>
    <x v="2"/>
    <n v="34641.06"/>
    <n v="100125.26"/>
    <x v="8"/>
    <x v="8"/>
  </r>
  <r>
    <s v="TXN-216283"/>
    <d v="2023-05-29T00:00:00"/>
    <s v="Ananya Patel"/>
    <x v="0"/>
    <x v="1"/>
    <s v="Swiggy"/>
    <n v="14455.37"/>
    <x v="2"/>
    <x v="3"/>
    <x v="4"/>
    <n v="45181.27"/>
    <n v="406765.18"/>
    <x v="10"/>
    <x v="10"/>
  </r>
  <r>
    <s v="TXN-216284"/>
    <d v="2023-11-19T00:00:00"/>
    <s v="Anika Joshi"/>
    <x v="1"/>
    <x v="16"/>
    <s v="Amazon.in"/>
    <n v="24042.240000000002"/>
    <x v="0"/>
    <x v="0"/>
    <x v="0"/>
    <n v="33097.870000000003"/>
    <n v="232197.38"/>
    <x v="7"/>
    <x v="7"/>
  </r>
  <r>
    <s v="TXN-216285"/>
    <d v="2023-01-18T00:00:00"/>
    <s v="Ira Malhotra"/>
    <x v="0"/>
    <x v="14"/>
    <s v="Uber"/>
    <n v="8188.76"/>
    <x v="1"/>
    <x v="0"/>
    <x v="2"/>
    <n v="30384.04"/>
    <n v="36888.44"/>
    <x v="3"/>
    <x v="3"/>
  </r>
  <r>
    <s v="TXN-216286"/>
    <d v="2023-04-19T00:00:00"/>
    <s v="Aaryan Joshi"/>
    <x v="0"/>
    <x v="13"/>
    <s v="Bescom"/>
    <n v="6770.57"/>
    <x v="3"/>
    <x v="0"/>
    <x v="6"/>
    <n v="33096.28"/>
    <n v="517390.95"/>
    <x v="5"/>
    <x v="5"/>
  </r>
  <r>
    <s v="TXN-216287"/>
    <d v="2023-05-11T00:00:00"/>
    <s v="Aaryan Gupta"/>
    <x v="1"/>
    <x v="16"/>
    <s v="Airtel"/>
    <n v="18721.599999999999"/>
    <x v="4"/>
    <x v="1"/>
    <x v="7"/>
    <n v="37887.410000000003"/>
    <n v="17747.23"/>
    <x v="10"/>
    <x v="10"/>
  </r>
  <r>
    <s v="TXN-216288"/>
    <d v="2023-07-26T00:00:00"/>
    <s v="Saanvi Singh"/>
    <x v="2"/>
    <x v="11"/>
    <s v="Employer/Client"/>
    <n v="22674.82"/>
    <x v="3"/>
    <x v="2"/>
    <x v="6"/>
    <n v="44605.14"/>
    <n v="399173.48"/>
    <x v="2"/>
    <x v="2"/>
  </r>
  <r>
    <s v="TXN-216289"/>
    <d v="2023-09-02T00:00:00"/>
    <s v="Aadhya Gupta"/>
    <x v="2"/>
    <x v="12"/>
    <s v="Employer/Client"/>
    <n v="27861.37"/>
    <x v="1"/>
    <x v="2"/>
    <x v="6"/>
    <n v="39453.24"/>
    <n v="181607.39"/>
    <x v="4"/>
    <x v="4"/>
  </r>
  <r>
    <s v="TXN-216290"/>
    <d v="2023-02-19T00:00:00"/>
    <s v="Myra Sharma"/>
    <x v="0"/>
    <x v="0"/>
    <s v="Swiggy"/>
    <n v="108.18"/>
    <x v="3"/>
    <x v="4"/>
    <x v="7"/>
    <n v="36368.379999999997"/>
    <n v="192065.47"/>
    <x v="6"/>
    <x v="6"/>
  </r>
  <r>
    <s v="TXN-216291"/>
    <d v="2023-09-21T00:00:00"/>
    <s v="Ananya Patel"/>
    <x v="0"/>
    <x v="0"/>
    <s v="PVR Cinemas"/>
    <n v="1305.28"/>
    <x v="1"/>
    <x v="4"/>
    <x v="8"/>
    <n v="67544.62"/>
    <n v="125177.3"/>
    <x v="4"/>
    <x v="4"/>
  </r>
  <r>
    <s v="TXN-216292"/>
    <d v="2023-02-21T00:00:00"/>
    <s v="Aarav Iyer"/>
    <x v="0"/>
    <x v="13"/>
    <s v="Bescom"/>
    <n v="3984.8"/>
    <x v="3"/>
    <x v="0"/>
    <x v="1"/>
    <n v="44909.39"/>
    <n v="429645.97"/>
    <x v="6"/>
    <x v="6"/>
  </r>
  <r>
    <s v="TXN-216293"/>
    <d v="2023-08-21T00:00:00"/>
    <s v="Anika Gupta"/>
    <x v="0"/>
    <x v="2"/>
    <s v="Uber"/>
    <n v="6579.63"/>
    <x v="3"/>
    <x v="0"/>
    <x v="3"/>
    <n v="32737.33"/>
    <n v="216470.8"/>
    <x v="11"/>
    <x v="11"/>
  </r>
  <r>
    <s v="TXN-216294"/>
    <d v="2023-11-18T00:00:00"/>
    <s v="Aditya Iyer"/>
    <x v="0"/>
    <x v="0"/>
    <s v="Reliance Smart"/>
    <n v="9376.5400000000009"/>
    <x v="2"/>
    <x v="2"/>
    <x v="7"/>
    <n v="32783.14"/>
    <n v="88359.74"/>
    <x v="7"/>
    <x v="7"/>
  </r>
  <r>
    <s v="TXN-216295"/>
    <d v="2023-11-23T00:00:00"/>
    <s v="Vihaan Patel"/>
    <x v="1"/>
    <x v="18"/>
    <s v="Amazon.in"/>
    <n v="24426.01"/>
    <x v="3"/>
    <x v="4"/>
    <x v="5"/>
    <n v="33967.4"/>
    <n v="29237.87"/>
    <x v="7"/>
    <x v="7"/>
  </r>
  <r>
    <s v="TXN-216296"/>
    <d v="2023-05-26T00:00:00"/>
    <s v="Diya Iyer"/>
    <x v="0"/>
    <x v="5"/>
    <s v="Zerodha"/>
    <n v="12822.07"/>
    <x v="1"/>
    <x v="4"/>
    <x v="0"/>
    <n v="32918.589999999997"/>
    <n v="360898.76"/>
    <x v="10"/>
    <x v="10"/>
  </r>
  <r>
    <s v="TXN-216297"/>
    <d v="2023-10-23T00:00:00"/>
    <s v="Vivaan Iyer"/>
    <x v="0"/>
    <x v="5"/>
    <s v="Zomato"/>
    <n v="13639.3"/>
    <x v="1"/>
    <x v="4"/>
    <x v="7"/>
    <n v="64526.44"/>
    <n v="296506.61"/>
    <x v="8"/>
    <x v="8"/>
  </r>
  <r>
    <s v="TXN-216298"/>
    <d v="2023-11-07T00:00:00"/>
    <s v="Aarav Joshi"/>
    <x v="0"/>
    <x v="5"/>
    <s v="PVR Cinemas"/>
    <n v="2095.89"/>
    <x v="1"/>
    <x v="0"/>
    <x v="1"/>
    <n v="68643.100000000006"/>
    <n v="38593.78"/>
    <x v="7"/>
    <x v="7"/>
  </r>
  <r>
    <s v="TXN-216299"/>
    <d v="2023-08-22T00:00:00"/>
    <s v="Reyansh Reddy"/>
    <x v="0"/>
    <x v="6"/>
    <s v="Zerodha"/>
    <n v="10425.66"/>
    <x v="3"/>
    <x v="2"/>
    <x v="8"/>
    <n v="47087.39"/>
    <n v="192137.11"/>
    <x v="11"/>
    <x v="11"/>
  </r>
  <r>
    <s v="TXN-216300"/>
    <d v="2023-08-04T00:00:00"/>
    <s v="Aditya Malhotra"/>
    <x v="0"/>
    <x v="1"/>
    <s v="Amazon.in"/>
    <n v="12371.88"/>
    <x v="2"/>
    <x v="3"/>
    <x v="5"/>
    <n v="38337.47"/>
    <n v="469758.44"/>
    <x v="11"/>
    <x v="11"/>
  </r>
  <r>
    <s v="TXN-216301"/>
    <d v="2023-02-19T00:00:00"/>
    <s v="Navya Reddy"/>
    <x v="2"/>
    <x v="11"/>
    <s v="Employer/Client"/>
    <n v="82981.350000000006"/>
    <x v="2"/>
    <x v="1"/>
    <x v="1"/>
    <n v="39030.019999999997"/>
    <n v="167295.69"/>
    <x v="6"/>
    <x v="6"/>
  </r>
  <r>
    <s v="TXN-216302"/>
    <d v="2023-09-13T00:00:00"/>
    <s v="Ira Joshi"/>
    <x v="0"/>
    <x v="13"/>
    <s v="Zomato"/>
    <n v="6190.2"/>
    <x v="4"/>
    <x v="1"/>
    <x v="9"/>
    <n v="59337.74"/>
    <n v="73198.5"/>
    <x v="4"/>
    <x v="4"/>
  </r>
  <r>
    <s v="TXN-216303"/>
    <d v="2023-03-11T00:00:00"/>
    <s v="Ishaan Verma"/>
    <x v="0"/>
    <x v="0"/>
    <s v="Reliance Smart"/>
    <n v="5529.42"/>
    <x v="1"/>
    <x v="2"/>
    <x v="9"/>
    <n v="68478.75"/>
    <n v="-117266.76"/>
    <x v="1"/>
    <x v="1"/>
  </r>
  <r>
    <s v="TXN-216304"/>
    <d v="2023-05-24T00:00:00"/>
    <s v="Shaurya Reddy"/>
    <x v="0"/>
    <x v="5"/>
    <s v="Zomato"/>
    <n v="9522.0400000000009"/>
    <x v="1"/>
    <x v="0"/>
    <x v="0"/>
    <n v="66607.56"/>
    <n v="282814.03000000003"/>
    <x v="10"/>
    <x v="10"/>
  </r>
  <r>
    <s v="TXN-216305"/>
    <d v="2023-11-04T00:00:00"/>
    <s v="Aaryan Iyer"/>
    <x v="0"/>
    <x v="1"/>
    <s v="BigBasket"/>
    <n v="9562.7199999999993"/>
    <x v="0"/>
    <x v="2"/>
    <x v="3"/>
    <n v="49370.59"/>
    <n v="91122.71"/>
    <x v="7"/>
    <x v="7"/>
  </r>
  <r>
    <s v="TXN-216306"/>
    <d v="2023-07-17T00:00:00"/>
    <s v="Ishaan Reddy"/>
    <x v="0"/>
    <x v="6"/>
    <s v="MakeMyTrip"/>
    <n v="14630.36"/>
    <x v="4"/>
    <x v="4"/>
    <x v="1"/>
    <n v="52662.86"/>
    <n v="201444.51"/>
    <x v="2"/>
    <x v="2"/>
  </r>
  <r>
    <s v="TXN-216307"/>
    <d v="2023-09-02T00:00:00"/>
    <s v="Vihaan Patel"/>
    <x v="0"/>
    <x v="5"/>
    <s v="PVR Cinemas"/>
    <n v="4047.53"/>
    <x v="1"/>
    <x v="2"/>
    <x v="3"/>
    <n v="32873.949999999997"/>
    <n v="439314.77"/>
    <x v="4"/>
    <x v="4"/>
  </r>
  <r>
    <s v="TXN-216308"/>
    <d v="2023-12-12T00:00:00"/>
    <s v="Vivaan Patel"/>
    <x v="1"/>
    <x v="3"/>
    <s v="PVR Cinemas"/>
    <n v="22957.82"/>
    <x v="2"/>
    <x v="0"/>
    <x v="7"/>
    <n v="42708.53"/>
    <n v="48028.42"/>
    <x v="9"/>
    <x v="9"/>
  </r>
  <r>
    <s v="TXN-216309"/>
    <d v="2023-02-04T00:00:00"/>
    <s v="Pari Singh"/>
    <x v="2"/>
    <x v="10"/>
    <s v="Employer/Client"/>
    <n v="43252.1"/>
    <x v="2"/>
    <x v="0"/>
    <x v="3"/>
    <n v="43268.69"/>
    <n v="265343.87"/>
    <x v="6"/>
    <x v="6"/>
  </r>
  <r>
    <s v="TXN-216310"/>
    <d v="2023-10-22T00:00:00"/>
    <s v="Shaurya Kapoor"/>
    <x v="0"/>
    <x v="1"/>
    <s v="Zomato"/>
    <n v="14346.02"/>
    <x v="0"/>
    <x v="1"/>
    <x v="7"/>
    <n v="45928.1"/>
    <n v="99527.1"/>
    <x v="8"/>
    <x v="8"/>
  </r>
  <r>
    <s v="TXN-216311"/>
    <d v="2023-06-08T00:00:00"/>
    <s v="Diya Sharma"/>
    <x v="0"/>
    <x v="2"/>
    <s v="HDFC Bank"/>
    <n v="3040.8"/>
    <x v="4"/>
    <x v="3"/>
    <x v="1"/>
    <n v="62373.58"/>
    <n v="88759.59"/>
    <x v="0"/>
    <x v="0"/>
  </r>
  <r>
    <s v="TXN-216312"/>
    <d v="2023-12-15T00:00:00"/>
    <s v="Saanvi Joshi"/>
    <x v="2"/>
    <x v="12"/>
    <s v="Employer/Client"/>
    <n v="31141.81"/>
    <x v="3"/>
    <x v="3"/>
    <x v="6"/>
    <n v="63009.85"/>
    <n v="122813.84"/>
    <x v="9"/>
    <x v="9"/>
  </r>
  <r>
    <s v="TXN-216313"/>
    <d v="2023-11-26T00:00:00"/>
    <s v="Pari Malhotra"/>
    <x v="0"/>
    <x v="6"/>
    <s v="Bescom"/>
    <n v="8549.42"/>
    <x v="3"/>
    <x v="4"/>
    <x v="2"/>
    <n v="31865.87"/>
    <n v="128049.51"/>
    <x v="7"/>
    <x v="7"/>
  </r>
  <r>
    <s v="TXN-216314"/>
    <d v="2023-06-29T00:00:00"/>
    <s v="Vivaan Singh"/>
    <x v="0"/>
    <x v="5"/>
    <s v="BigBasket"/>
    <n v="10632.64"/>
    <x v="0"/>
    <x v="2"/>
    <x v="8"/>
    <n v="34779.08"/>
    <n v="254359.44"/>
    <x v="0"/>
    <x v="0"/>
  </r>
  <r>
    <s v="TXN-216315"/>
    <d v="2023-05-16T00:00:00"/>
    <s v="Ira Malhotra"/>
    <x v="0"/>
    <x v="2"/>
    <s v="HDFC Bank"/>
    <n v="8664.7199999999993"/>
    <x v="1"/>
    <x v="3"/>
    <x v="2"/>
    <n v="53555.79"/>
    <n v="360655.15"/>
    <x v="10"/>
    <x v="10"/>
  </r>
  <r>
    <s v="TXN-216316"/>
    <d v="2023-06-18T00:00:00"/>
    <s v="Ishaan Iyer"/>
    <x v="0"/>
    <x v="2"/>
    <s v="Flipkart"/>
    <n v="966.78"/>
    <x v="2"/>
    <x v="0"/>
    <x v="7"/>
    <n v="31637.34"/>
    <n v="259865.65"/>
    <x v="0"/>
    <x v="0"/>
  </r>
  <r>
    <s v="TXN-216317"/>
    <d v="2023-03-23T00:00:00"/>
    <s v="Navya Malhotra"/>
    <x v="0"/>
    <x v="2"/>
    <s v="MakeMyTrip"/>
    <n v="11797.02"/>
    <x v="0"/>
    <x v="3"/>
    <x v="8"/>
    <n v="52548.74"/>
    <n v="240598.97"/>
    <x v="1"/>
    <x v="1"/>
  </r>
  <r>
    <s v="TXN-216318"/>
    <d v="2023-08-01T00:00:00"/>
    <s v="Vihaan Reddy"/>
    <x v="1"/>
    <x v="17"/>
    <s v="Ola"/>
    <n v="8702.07"/>
    <x v="0"/>
    <x v="1"/>
    <x v="4"/>
    <n v="58110.46"/>
    <n v="98365.62"/>
    <x v="11"/>
    <x v="11"/>
  </r>
  <r>
    <s v="TXN-216319"/>
    <d v="2023-01-30T00:00:00"/>
    <s v="Navya Malhotra"/>
    <x v="0"/>
    <x v="4"/>
    <s v="Swiggy"/>
    <n v="6839.25"/>
    <x v="1"/>
    <x v="0"/>
    <x v="9"/>
    <n v="65136.480000000003"/>
    <n v="18257.009999999998"/>
    <x v="3"/>
    <x v="3"/>
  </r>
  <r>
    <s v="TXN-216320"/>
    <d v="2023-06-08T00:00:00"/>
    <s v="Aadhya Singh"/>
    <x v="2"/>
    <x v="12"/>
    <s v="Employer/Client"/>
    <n v="47795.03"/>
    <x v="2"/>
    <x v="3"/>
    <x v="0"/>
    <n v="32226.67"/>
    <n v="356098.53"/>
    <x v="0"/>
    <x v="0"/>
  </r>
  <r>
    <s v="TXN-216321"/>
    <d v="2023-01-05T00:00:00"/>
    <s v="Sai Gupta"/>
    <x v="1"/>
    <x v="16"/>
    <s v="Zomato"/>
    <n v="14351.84"/>
    <x v="1"/>
    <x v="1"/>
    <x v="4"/>
    <n v="39900.69"/>
    <n v="154784.97"/>
    <x v="3"/>
    <x v="3"/>
  </r>
  <r>
    <s v="TXN-216322"/>
    <d v="2023-11-22T00:00:00"/>
    <s v="Reyansh Singh"/>
    <x v="2"/>
    <x v="12"/>
    <s v="Employer/Client"/>
    <n v="90711.74"/>
    <x v="2"/>
    <x v="3"/>
    <x v="4"/>
    <n v="49144.05"/>
    <n v="116824.95"/>
    <x v="7"/>
    <x v="7"/>
  </r>
  <r>
    <s v="TXN-216323"/>
    <d v="2023-05-19T00:00:00"/>
    <s v="Navya Malhotra"/>
    <x v="2"/>
    <x v="9"/>
    <s v="Employer/Client"/>
    <n v="86995.23"/>
    <x v="1"/>
    <x v="4"/>
    <x v="2"/>
    <n v="48794.83"/>
    <n v="388497.24"/>
    <x v="10"/>
    <x v="10"/>
  </r>
  <r>
    <s v="TXN-216324"/>
    <d v="2023-07-18T00:00:00"/>
    <s v="Aaryan Iyer"/>
    <x v="0"/>
    <x v="8"/>
    <s v="Airtel"/>
    <n v="11515.08"/>
    <x v="2"/>
    <x v="3"/>
    <x v="3"/>
    <n v="68894.5"/>
    <n v="419333.41"/>
    <x v="2"/>
    <x v="2"/>
  </r>
  <r>
    <s v="TXN-216325"/>
    <d v="2023-08-31T00:00:00"/>
    <s v="Vihaan Kapoor"/>
    <x v="1"/>
    <x v="16"/>
    <s v="Zerodha"/>
    <n v="11105.03"/>
    <x v="2"/>
    <x v="1"/>
    <x v="4"/>
    <n v="38131.31"/>
    <n v="249799.57"/>
    <x v="11"/>
    <x v="11"/>
  </r>
  <r>
    <s v="TXN-216326"/>
    <d v="2023-07-01T00:00:00"/>
    <s v="Aaryan Gupta"/>
    <x v="1"/>
    <x v="16"/>
    <s v="Bescom"/>
    <n v="9638.31"/>
    <x v="0"/>
    <x v="3"/>
    <x v="4"/>
    <n v="66429.919999999998"/>
    <n v="482856.37"/>
    <x v="2"/>
    <x v="2"/>
  </r>
  <r>
    <s v="TXN-216327"/>
    <d v="2023-10-17T00:00:00"/>
    <s v="Riya Singh"/>
    <x v="0"/>
    <x v="4"/>
    <s v="Zerodha"/>
    <n v="3659.53"/>
    <x v="1"/>
    <x v="3"/>
    <x v="3"/>
    <n v="65125.120000000003"/>
    <n v="524909.07999999996"/>
    <x v="8"/>
    <x v="8"/>
  </r>
  <r>
    <s v="TXN-216328"/>
    <d v="2023-03-10T00:00:00"/>
    <s v="Navya Verma"/>
    <x v="1"/>
    <x v="15"/>
    <s v="Bescom"/>
    <n v="25808.39"/>
    <x v="2"/>
    <x v="1"/>
    <x v="8"/>
    <n v="65236.67"/>
    <n v="419560.37"/>
    <x v="1"/>
    <x v="1"/>
  </r>
  <r>
    <s v="TXN-216329"/>
    <d v="2023-12-25T00:00:00"/>
    <s v="Navya Reddy"/>
    <x v="0"/>
    <x v="8"/>
    <s v="HDFC Bank"/>
    <n v="10249.66"/>
    <x v="2"/>
    <x v="2"/>
    <x v="8"/>
    <n v="65501.21"/>
    <n v="256365.02"/>
    <x v="9"/>
    <x v="9"/>
  </r>
  <r>
    <s v="TXN-216330"/>
    <d v="2023-05-04T00:00:00"/>
    <s v="Myra Verma"/>
    <x v="0"/>
    <x v="8"/>
    <s v="HDFC Bank"/>
    <n v="5694.32"/>
    <x v="4"/>
    <x v="4"/>
    <x v="3"/>
    <n v="43678.94"/>
    <n v="227174.51"/>
    <x v="10"/>
    <x v="10"/>
  </r>
  <r>
    <s v="TXN-216331"/>
    <d v="2023-10-11T00:00:00"/>
    <s v="Shaurya Joshi"/>
    <x v="1"/>
    <x v="16"/>
    <s v="Apollo Pharmacy"/>
    <n v="28226.57"/>
    <x v="3"/>
    <x v="3"/>
    <x v="5"/>
    <n v="40854.89"/>
    <n v="142537.9"/>
    <x v="8"/>
    <x v="8"/>
  </r>
  <r>
    <s v="TXN-216332"/>
    <d v="2023-06-16T00:00:00"/>
    <s v="Pari Patel"/>
    <x v="1"/>
    <x v="3"/>
    <s v="Zerodha"/>
    <n v="13494.97"/>
    <x v="4"/>
    <x v="0"/>
    <x v="7"/>
    <n v="56366.21"/>
    <n v="212369.51"/>
    <x v="0"/>
    <x v="0"/>
  </r>
  <r>
    <s v="TXN-216333"/>
    <d v="2023-04-28T00:00:00"/>
    <s v="Saanvi Iyer"/>
    <x v="0"/>
    <x v="4"/>
    <s v="Reliance Smart"/>
    <n v="1932.61"/>
    <x v="3"/>
    <x v="3"/>
    <x v="1"/>
    <n v="55739.59"/>
    <n v="54908.959999999999"/>
    <x v="5"/>
    <x v="5"/>
  </r>
  <r>
    <s v="TXN-216334"/>
    <d v="2023-08-05T00:00:00"/>
    <s v="Aaryan Verma"/>
    <x v="1"/>
    <x v="18"/>
    <s v="Swiggy"/>
    <n v="23568.51"/>
    <x v="2"/>
    <x v="3"/>
    <x v="8"/>
    <n v="53253.98"/>
    <n v="458447.58"/>
    <x v="11"/>
    <x v="11"/>
  </r>
  <r>
    <s v="TXN-216335"/>
    <d v="2023-07-15T00:00:00"/>
    <s v="Aaryan Kapoor"/>
    <x v="2"/>
    <x v="12"/>
    <s v="Employer/Client"/>
    <n v="45047.63"/>
    <x v="3"/>
    <x v="2"/>
    <x v="7"/>
    <n v="49287.39"/>
    <n v="325293.92"/>
    <x v="2"/>
    <x v="2"/>
  </r>
  <r>
    <s v="TXN-216336"/>
    <d v="2023-08-01T00:00:00"/>
    <s v="Sai Joshi"/>
    <x v="0"/>
    <x v="0"/>
    <s v="Apollo Pharmacy"/>
    <n v="14899.93"/>
    <x v="4"/>
    <x v="3"/>
    <x v="0"/>
    <n v="34641.06"/>
    <n v="85225.33"/>
    <x v="11"/>
    <x v="11"/>
  </r>
  <r>
    <s v="TXN-216337"/>
    <d v="2023-04-12T00:00:00"/>
    <s v="Arjun Singh"/>
    <x v="0"/>
    <x v="8"/>
    <s v="Apollo Pharmacy"/>
    <n v="13133.11"/>
    <x v="0"/>
    <x v="1"/>
    <x v="7"/>
    <n v="39124.86"/>
    <n v="372711.02"/>
    <x v="5"/>
    <x v="5"/>
  </r>
  <r>
    <s v="TXN-216338"/>
    <d v="2023-02-12T00:00:00"/>
    <s v="Reyansh Patel"/>
    <x v="0"/>
    <x v="14"/>
    <s v="Ola"/>
    <n v="10991.26"/>
    <x v="2"/>
    <x v="1"/>
    <x v="1"/>
    <n v="56468.38"/>
    <n v="447458.21"/>
    <x v="6"/>
    <x v="6"/>
  </r>
  <r>
    <s v="TXN-216339"/>
    <d v="2023-05-21T00:00:00"/>
    <s v="Diya Verma"/>
    <x v="2"/>
    <x v="12"/>
    <s v="Employer/Client"/>
    <n v="36108.949999999997"/>
    <x v="3"/>
    <x v="3"/>
    <x v="1"/>
    <n v="66560.17"/>
    <n v="83389.73"/>
    <x v="10"/>
    <x v="10"/>
  </r>
  <r>
    <s v="TXN-216340"/>
    <d v="2023-02-04T00:00:00"/>
    <s v="Navya Iyer"/>
    <x v="0"/>
    <x v="14"/>
    <s v="MakeMyTrip"/>
    <n v="8822.58"/>
    <x v="0"/>
    <x v="0"/>
    <x v="0"/>
    <n v="37048.06"/>
    <n v="256578.47"/>
    <x v="6"/>
    <x v="6"/>
  </r>
  <r>
    <s v="TXN-216341"/>
    <d v="2023-02-23T00:00:00"/>
    <s v="Aditya Malhotra"/>
    <x v="0"/>
    <x v="5"/>
    <s v="Uber"/>
    <n v="9711.9"/>
    <x v="2"/>
    <x v="0"/>
    <x v="1"/>
    <n v="57694.45"/>
    <n v="24807.53"/>
    <x v="6"/>
    <x v="6"/>
  </r>
  <r>
    <s v="TXN-216342"/>
    <d v="2023-11-03T00:00:00"/>
    <s v="Vihaan Reddy"/>
    <x v="0"/>
    <x v="0"/>
    <s v="PVR Cinemas"/>
    <n v="382.15"/>
    <x v="1"/>
    <x v="1"/>
    <x v="1"/>
    <n v="58110.46"/>
    <n v="97983.47"/>
    <x v="7"/>
    <x v="7"/>
  </r>
  <r>
    <s v="TXN-216343"/>
    <d v="2023-08-24T00:00:00"/>
    <s v="Aditya Malhotra"/>
    <x v="0"/>
    <x v="5"/>
    <s v="Apollo Pharmacy"/>
    <n v="6758.04"/>
    <x v="1"/>
    <x v="0"/>
    <x v="9"/>
    <n v="57694.45"/>
    <n v="18049.490000000002"/>
    <x v="11"/>
    <x v="11"/>
  </r>
  <r>
    <s v="TXN-216344"/>
    <d v="2023-11-08T00:00:00"/>
    <s v="Sai Kapoor"/>
    <x v="0"/>
    <x v="14"/>
    <s v="HDFC Bank"/>
    <n v="11150.29"/>
    <x v="2"/>
    <x v="0"/>
    <x v="3"/>
    <n v="65755.59"/>
    <n v="261726.19"/>
    <x v="7"/>
    <x v="7"/>
  </r>
  <r>
    <s v="TXN-216345"/>
    <d v="2023-02-11T00:00:00"/>
    <s v="Aaryan Kapoor"/>
    <x v="0"/>
    <x v="8"/>
    <s v="HDFC Bank"/>
    <n v="11991.1"/>
    <x v="0"/>
    <x v="4"/>
    <x v="6"/>
    <n v="58254.51"/>
    <n v="376398.03"/>
    <x v="6"/>
    <x v="6"/>
  </r>
  <r>
    <s v="TXN-216346"/>
    <d v="2023-09-14T00:00:00"/>
    <s v="Sai Malhotra"/>
    <x v="0"/>
    <x v="2"/>
    <s v="Bescom"/>
    <n v="2662.99"/>
    <x v="2"/>
    <x v="1"/>
    <x v="9"/>
    <n v="43898.06"/>
    <n v="239710.2"/>
    <x v="4"/>
    <x v="4"/>
  </r>
  <r>
    <s v="TXN-216347"/>
    <d v="2023-03-24T00:00:00"/>
    <s v="Aaryan Gupta"/>
    <x v="0"/>
    <x v="8"/>
    <s v="Swiggy"/>
    <n v="10666.05"/>
    <x v="0"/>
    <x v="2"/>
    <x v="4"/>
    <n v="51574.22"/>
    <n v="54088.29"/>
    <x v="1"/>
    <x v="1"/>
  </r>
  <r>
    <s v="TXN-216348"/>
    <d v="2023-05-25T00:00:00"/>
    <s v="Arjun Patel"/>
    <x v="0"/>
    <x v="14"/>
    <s v="Swiggy"/>
    <n v="11392.9"/>
    <x v="1"/>
    <x v="2"/>
    <x v="9"/>
    <n v="67344.800000000003"/>
    <n v="140659.87"/>
    <x v="10"/>
    <x v="10"/>
  </r>
  <r>
    <s v="TXN-216349"/>
    <d v="2023-06-21T00:00:00"/>
    <s v="Navya Gupta"/>
    <x v="0"/>
    <x v="1"/>
    <s v="Swiggy"/>
    <n v="167.77"/>
    <x v="0"/>
    <x v="2"/>
    <x v="1"/>
    <n v="38357.79"/>
    <n v="357217.05"/>
    <x v="0"/>
    <x v="0"/>
  </r>
  <r>
    <s v="TXN-216350"/>
    <d v="2023-08-05T00:00:00"/>
    <s v="Reyansh Sharma"/>
    <x v="2"/>
    <x v="12"/>
    <s v="Employer/Client"/>
    <n v="84939.76"/>
    <x v="0"/>
    <x v="2"/>
    <x v="8"/>
    <n v="50772.56"/>
    <n v="406020.46"/>
    <x v="11"/>
    <x v="11"/>
  </r>
  <r>
    <s v="TXN-216351"/>
    <d v="2023-06-15T00:00:00"/>
    <s v="Navya Malhotra"/>
    <x v="0"/>
    <x v="6"/>
    <s v="Zerodha"/>
    <n v="3410.57"/>
    <x v="0"/>
    <x v="0"/>
    <x v="0"/>
    <n v="65136.480000000003"/>
    <n v="14846.44"/>
    <x v="0"/>
    <x v="0"/>
  </r>
  <r>
    <s v="TXN-216352"/>
    <d v="2023-11-15T00:00:00"/>
    <s v="Reyansh Joshi"/>
    <x v="1"/>
    <x v="18"/>
    <s v="Amazon.in"/>
    <n v="9248.1200000000008"/>
    <x v="0"/>
    <x v="0"/>
    <x v="3"/>
    <n v="65415.65"/>
    <n v="318452.51"/>
    <x v="7"/>
    <x v="7"/>
  </r>
  <r>
    <s v="TXN-216353"/>
    <d v="2023-07-16T00:00:00"/>
    <s v="Vivaan Kapoor"/>
    <x v="0"/>
    <x v="8"/>
    <s v="MakeMyTrip"/>
    <n v="8156.64"/>
    <x v="3"/>
    <x v="1"/>
    <x v="0"/>
    <n v="68397.45"/>
    <n v="538690.18999999994"/>
    <x v="2"/>
    <x v="2"/>
  </r>
  <r>
    <s v="TXN-216354"/>
    <d v="2023-01-10T00:00:00"/>
    <s v="Saanvi Singh"/>
    <x v="0"/>
    <x v="0"/>
    <s v="Airtel"/>
    <n v="10076.700000000001"/>
    <x v="2"/>
    <x v="4"/>
    <x v="1"/>
    <n v="58817.26"/>
    <n v="431932.23"/>
    <x v="3"/>
    <x v="3"/>
  </r>
  <r>
    <s v="TXN-216355"/>
    <d v="2023-04-21T00:00:00"/>
    <s v="Navya Malhotra"/>
    <x v="0"/>
    <x v="8"/>
    <s v="HDFC Bank"/>
    <n v="2819.35"/>
    <x v="1"/>
    <x v="4"/>
    <x v="0"/>
    <n v="48794.83"/>
    <n v="385677.89"/>
    <x v="5"/>
    <x v="5"/>
  </r>
  <r>
    <s v="TXN-216356"/>
    <d v="2023-12-31T00:00:00"/>
    <s v="Ira Iyer"/>
    <x v="2"/>
    <x v="7"/>
    <s v="Employer/Client"/>
    <n v="78173.73"/>
    <x v="0"/>
    <x v="0"/>
    <x v="3"/>
    <n v="49328.38"/>
    <n v="342738.69"/>
    <x v="9"/>
    <x v="9"/>
  </r>
  <r>
    <s v="TXN-216357"/>
    <d v="2023-07-28T00:00:00"/>
    <s v="Aarav Patel"/>
    <x v="0"/>
    <x v="6"/>
    <s v="Amazon.in"/>
    <n v="7213.27"/>
    <x v="4"/>
    <x v="1"/>
    <x v="0"/>
    <n v="38490.19"/>
    <n v="204171.5"/>
    <x v="2"/>
    <x v="2"/>
  </r>
  <r>
    <s v="TXN-216358"/>
    <d v="2023-03-24T00:00:00"/>
    <s v="Navya Iyer"/>
    <x v="2"/>
    <x v="10"/>
    <s v="Employer/Client"/>
    <n v="48477.09"/>
    <x v="2"/>
    <x v="0"/>
    <x v="6"/>
    <n v="37048.06"/>
    <n v="305055.56"/>
    <x v="1"/>
    <x v="1"/>
  </r>
  <r>
    <s v="TXN-216359"/>
    <d v="2023-10-21T00:00:00"/>
    <s v="Diya Malhotra"/>
    <x v="0"/>
    <x v="5"/>
    <s v="Uber"/>
    <n v="4930.38"/>
    <x v="4"/>
    <x v="1"/>
    <x v="5"/>
    <n v="64099.519999999997"/>
    <n v="125430.18"/>
    <x v="8"/>
    <x v="8"/>
  </r>
  <r>
    <s v="TXN-216360"/>
    <d v="2023-06-19T00:00:00"/>
    <s v="Aadhya Sharma"/>
    <x v="0"/>
    <x v="2"/>
    <s v="Bescom"/>
    <n v="2419.98"/>
    <x v="1"/>
    <x v="1"/>
    <x v="9"/>
    <n v="37626.03"/>
    <n v="177096.8"/>
    <x v="0"/>
    <x v="0"/>
  </r>
  <r>
    <s v="TXN-216361"/>
    <d v="2023-05-27T00:00:00"/>
    <s v="Sai Reddy"/>
    <x v="0"/>
    <x v="13"/>
    <s v="Zomato"/>
    <n v="4158.2"/>
    <x v="4"/>
    <x v="1"/>
    <x v="4"/>
    <n v="53587.63"/>
    <n v="167966.85"/>
    <x v="10"/>
    <x v="10"/>
  </r>
  <r>
    <s v="TXN-216362"/>
    <d v="2023-06-04T00:00:00"/>
    <s v="Vivaan Malhotra"/>
    <x v="2"/>
    <x v="10"/>
    <s v="Employer/Client"/>
    <n v="25805.09"/>
    <x v="4"/>
    <x v="1"/>
    <x v="0"/>
    <n v="60386.97"/>
    <n v="345598.02"/>
    <x v="0"/>
    <x v="0"/>
  </r>
  <r>
    <s v="TXN-216363"/>
    <d v="2023-11-09T00:00:00"/>
    <s v="Aarav Singh"/>
    <x v="0"/>
    <x v="0"/>
    <s v="Reliance Smart"/>
    <n v="9605"/>
    <x v="4"/>
    <x v="0"/>
    <x v="8"/>
    <n v="33019.15"/>
    <n v="241272.37"/>
    <x v="7"/>
    <x v="7"/>
  </r>
  <r>
    <s v="TXN-216364"/>
    <d v="2023-05-21T00:00:00"/>
    <s v="Aditya Patel"/>
    <x v="0"/>
    <x v="4"/>
    <s v="Uber"/>
    <n v="13802.93"/>
    <x v="2"/>
    <x v="2"/>
    <x v="4"/>
    <n v="68153.33"/>
    <n v="7798.72"/>
    <x v="10"/>
    <x v="10"/>
  </r>
  <r>
    <s v="TXN-216365"/>
    <d v="2023-02-19T00:00:00"/>
    <s v="Anika Gupta"/>
    <x v="1"/>
    <x v="16"/>
    <s v="Swiggy"/>
    <n v="19395.55"/>
    <x v="2"/>
    <x v="2"/>
    <x v="9"/>
    <n v="67852.539999999994"/>
    <n v="276720.38"/>
    <x v="6"/>
    <x v="6"/>
  </r>
  <r>
    <s v="TXN-216366"/>
    <d v="2023-06-15T00:00:00"/>
    <s v="Aadhya Sharma"/>
    <x v="0"/>
    <x v="1"/>
    <s v="HDFC Bank"/>
    <n v="1698.99"/>
    <x v="2"/>
    <x v="1"/>
    <x v="0"/>
    <n v="37626.03"/>
    <n v="175397.81"/>
    <x v="0"/>
    <x v="0"/>
  </r>
  <r>
    <s v="TXN-216367"/>
    <d v="2023-10-12T00:00:00"/>
    <s v="Shaurya Sharma"/>
    <x v="0"/>
    <x v="1"/>
    <s v="BigBasket"/>
    <n v="13915.74"/>
    <x v="0"/>
    <x v="3"/>
    <x v="4"/>
    <n v="47306.98"/>
    <n v="76505.95"/>
    <x v="8"/>
    <x v="8"/>
  </r>
  <r>
    <s v="TXN-216368"/>
    <d v="2023-03-03T00:00:00"/>
    <s v="Ishaan Gupta"/>
    <x v="0"/>
    <x v="5"/>
    <s v="Amazon.in"/>
    <n v="6011.98"/>
    <x v="2"/>
    <x v="3"/>
    <x v="2"/>
    <n v="64739.33"/>
    <n v="310986.01"/>
    <x v="1"/>
    <x v="1"/>
  </r>
  <r>
    <s v="TXN-216369"/>
    <d v="2023-11-08T00:00:00"/>
    <s v="Myra Joshi"/>
    <x v="0"/>
    <x v="4"/>
    <s v="Ola"/>
    <n v="3982.06"/>
    <x v="1"/>
    <x v="1"/>
    <x v="5"/>
    <n v="57459.8"/>
    <n v="341645.3"/>
    <x v="7"/>
    <x v="7"/>
  </r>
  <r>
    <s v="TXN-216370"/>
    <d v="2023-02-12T00:00:00"/>
    <s v="Shaurya Reddy"/>
    <x v="0"/>
    <x v="2"/>
    <s v="Apollo Pharmacy"/>
    <n v="4763.72"/>
    <x v="2"/>
    <x v="3"/>
    <x v="1"/>
    <n v="56621.91"/>
    <n v="390522.93"/>
    <x v="6"/>
    <x v="6"/>
  </r>
  <r>
    <s v="TXN-216371"/>
    <d v="2023-08-09T00:00:00"/>
    <s v="Ishaan Patel"/>
    <x v="0"/>
    <x v="8"/>
    <s v="Zerodha"/>
    <n v="12702.88"/>
    <x v="3"/>
    <x v="2"/>
    <x v="6"/>
    <n v="37396.93"/>
    <n v="218227.31"/>
    <x v="11"/>
    <x v="11"/>
  </r>
  <r>
    <s v="TXN-216372"/>
    <d v="2023-12-08T00:00:00"/>
    <s v="Aadhya Malhotra"/>
    <x v="1"/>
    <x v="3"/>
    <s v="Swiggy"/>
    <n v="29618.91"/>
    <x v="2"/>
    <x v="2"/>
    <x v="9"/>
    <n v="40613.47"/>
    <n v="55171.92"/>
    <x v="9"/>
    <x v="9"/>
  </r>
  <r>
    <s v="TXN-216373"/>
    <d v="2023-09-05T00:00:00"/>
    <s v="Ishaan Singh"/>
    <x v="0"/>
    <x v="2"/>
    <s v="Flipkart"/>
    <n v="4956.3100000000004"/>
    <x v="4"/>
    <x v="4"/>
    <x v="0"/>
    <n v="68917.03"/>
    <n v="352504.76"/>
    <x v="4"/>
    <x v="4"/>
  </r>
  <r>
    <s v="TXN-216374"/>
    <d v="2023-08-12T00:00:00"/>
    <s v="Reyansh Reddy"/>
    <x v="2"/>
    <x v="12"/>
    <s v="Employer/Client"/>
    <n v="20740.11"/>
    <x v="1"/>
    <x v="4"/>
    <x v="9"/>
    <n v="37035.980000000003"/>
    <n v="-31900.66"/>
    <x v="11"/>
    <x v="11"/>
  </r>
  <r>
    <s v="TXN-216375"/>
    <d v="2023-11-18T00:00:00"/>
    <s v="Myra Kapoor"/>
    <x v="2"/>
    <x v="12"/>
    <s v="Employer/Client"/>
    <n v="91451.31"/>
    <x v="4"/>
    <x v="0"/>
    <x v="4"/>
    <n v="33713.31"/>
    <n v="277477.88"/>
    <x v="7"/>
    <x v="7"/>
  </r>
  <r>
    <s v="TXN-216376"/>
    <d v="2023-06-12T00:00:00"/>
    <s v="Ishaan Gupta"/>
    <x v="2"/>
    <x v="9"/>
    <s v="Employer/Client"/>
    <n v="58667.28"/>
    <x v="3"/>
    <x v="3"/>
    <x v="3"/>
    <n v="64739.33"/>
    <n v="369653.29"/>
    <x v="0"/>
    <x v="0"/>
  </r>
  <r>
    <s v="TXN-216377"/>
    <d v="2023-12-03T00:00:00"/>
    <s v="Aditya Verma"/>
    <x v="0"/>
    <x v="13"/>
    <s v="Flipkart"/>
    <n v="4652.1400000000003"/>
    <x v="4"/>
    <x v="1"/>
    <x v="2"/>
    <n v="57076.53"/>
    <n v="220550.04"/>
    <x v="9"/>
    <x v="9"/>
  </r>
  <r>
    <s v="TXN-216378"/>
    <d v="2023-12-09T00:00:00"/>
    <s v="Anika Malhotra"/>
    <x v="0"/>
    <x v="0"/>
    <s v="Airtel"/>
    <n v="8817.23"/>
    <x v="1"/>
    <x v="2"/>
    <x v="1"/>
    <n v="36970.97"/>
    <n v="399898.12"/>
    <x v="9"/>
    <x v="9"/>
  </r>
  <r>
    <s v="TXN-216379"/>
    <d v="2023-09-06T00:00:00"/>
    <s v="Arjun Singh"/>
    <x v="0"/>
    <x v="0"/>
    <s v="MakeMyTrip"/>
    <n v="14170.35"/>
    <x v="1"/>
    <x v="1"/>
    <x v="9"/>
    <n v="39124.86"/>
    <n v="358540.67"/>
    <x v="4"/>
    <x v="4"/>
  </r>
  <r>
    <s v="TXN-216380"/>
    <d v="2023-05-02T00:00:00"/>
    <s v="Vihaan Reddy"/>
    <x v="1"/>
    <x v="16"/>
    <s v="Apollo Pharmacy"/>
    <n v="16064.59"/>
    <x v="3"/>
    <x v="1"/>
    <x v="5"/>
    <n v="58110.46"/>
    <n v="81918.880000000005"/>
    <x v="10"/>
    <x v="10"/>
  </r>
  <r>
    <s v="TXN-216381"/>
    <d v="2023-01-07T00:00:00"/>
    <s v="Arjun Sharma"/>
    <x v="0"/>
    <x v="4"/>
    <s v="Swiggy"/>
    <n v="9365.86"/>
    <x v="2"/>
    <x v="0"/>
    <x v="3"/>
    <n v="30365.05"/>
    <n v="437210.37"/>
    <x v="3"/>
    <x v="3"/>
  </r>
  <r>
    <s v="TXN-216382"/>
    <d v="2023-04-06T00:00:00"/>
    <s v="Riya Iyer"/>
    <x v="0"/>
    <x v="13"/>
    <s v="Zerodha"/>
    <n v="12151.1"/>
    <x v="0"/>
    <x v="0"/>
    <x v="0"/>
    <n v="53683.03"/>
    <n v="342547.76"/>
    <x v="5"/>
    <x v="5"/>
  </r>
  <r>
    <s v="TXN-216383"/>
    <d v="2023-06-28T00:00:00"/>
    <s v="Riya Verma"/>
    <x v="0"/>
    <x v="0"/>
    <s v="HDFC Bank"/>
    <n v="4540.2700000000004"/>
    <x v="4"/>
    <x v="0"/>
    <x v="7"/>
    <n v="37343.19"/>
    <n v="384583.34"/>
    <x v="0"/>
    <x v="0"/>
  </r>
  <r>
    <s v="TXN-216384"/>
    <d v="2023-07-02T00:00:00"/>
    <s v="Diya Gupta"/>
    <x v="0"/>
    <x v="4"/>
    <s v="MakeMyTrip"/>
    <n v="2164.7600000000002"/>
    <x v="3"/>
    <x v="0"/>
    <x v="4"/>
    <n v="57657.26"/>
    <n v="183975.73"/>
    <x v="2"/>
    <x v="2"/>
  </r>
  <r>
    <s v="TXN-216385"/>
    <d v="2023-12-23T00:00:00"/>
    <s v="Navya Verma"/>
    <x v="0"/>
    <x v="2"/>
    <s v="Swiggy"/>
    <n v="7192.38"/>
    <x v="2"/>
    <x v="2"/>
    <x v="2"/>
    <n v="58385.47"/>
    <n v="168169.82"/>
    <x v="9"/>
    <x v="9"/>
  </r>
  <r>
    <s v="TXN-216386"/>
    <d v="2023-02-01T00:00:00"/>
    <s v="Sai Iyer"/>
    <x v="0"/>
    <x v="5"/>
    <s v="Zerodha"/>
    <n v="843.32"/>
    <x v="4"/>
    <x v="1"/>
    <x v="4"/>
    <n v="68558.899999999994"/>
    <n v="71223.789999999994"/>
    <x v="6"/>
    <x v="6"/>
  </r>
  <r>
    <s v="TXN-216387"/>
    <d v="2023-03-29T00:00:00"/>
    <s v="Reyansh Verma"/>
    <x v="0"/>
    <x v="6"/>
    <s v="Bescom"/>
    <n v="7920.22"/>
    <x v="4"/>
    <x v="3"/>
    <x v="3"/>
    <n v="56124.14"/>
    <n v="221628"/>
    <x v="1"/>
    <x v="1"/>
  </r>
  <r>
    <s v="TXN-216388"/>
    <d v="2023-09-03T00:00:00"/>
    <s v="Riya Patel"/>
    <x v="2"/>
    <x v="7"/>
    <s v="Employer/Client"/>
    <n v="64096.59"/>
    <x v="4"/>
    <x v="2"/>
    <x v="1"/>
    <n v="41784.29"/>
    <n v="381652.04"/>
    <x v="4"/>
    <x v="4"/>
  </r>
  <r>
    <s v="TXN-216389"/>
    <d v="2023-07-29T00:00:00"/>
    <s v="Vihaan Kapoor"/>
    <x v="2"/>
    <x v="9"/>
    <s v="Employer/Client"/>
    <n v="77064.94"/>
    <x v="4"/>
    <x v="3"/>
    <x v="7"/>
    <n v="51212.29"/>
    <n v="272258.94"/>
    <x v="2"/>
    <x v="2"/>
  </r>
  <r>
    <s v="TXN-216390"/>
    <d v="2023-05-14T00:00:00"/>
    <s v="Anika Patel"/>
    <x v="0"/>
    <x v="2"/>
    <s v="Swiggy"/>
    <n v="6371"/>
    <x v="4"/>
    <x v="4"/>
    <x v="0"/>
    <n v="54386.6"/>
    <n v="76152.429999999993"/>
    <x v="10"/>
    <x v="10"/>
  </r>
  <r>
    <s v="TXN-216391"/>
    <d v="2023-02-20T00:00:00"/>
    <s v="Pari Iyer"/>
    <x v="0"/>
    <x v="14"/>
    <s v="Swiggy"/>
    <n v="3373.92"/>
    <x v="4"/>
    <x v="4"/>
    <x v="2"/>
    <n v="52149.49"/>
    <n v="378164.3"/>
    <x v="6"/>
    <x v="6"/>
  </r>
  <r>
    <s v="TXN-216392"/>
    <d v="2023-03-02T00:00:00"/>
    <s v="Navya Singh"/>
    <x v="0"/>
    <x v="2"/>
    <s v="Apollo Pharmacy"/>
    <n v="4525.18"/>
    <x v="3"/>
    <x v="0"/>
    <x v="5"/>
    <n v="46519.18"/>
    <n v="464526.44"/>
    <x v="1"/>
    <x v="1"/>
  </r>
  <r>
    <s v="TXN-216393"/>
    <d v="2023-10-09T00:00:00"/>
    <s v="Vivaan Malhotra"/>
    <x v="0"/>
    <x v="14"/>
    <s v="MakeMyTrip"/>
    <n v="3557.24"/>
    <x v="0"/>
    <x v="4"/>
    <x v="5"/>
    <n v="41095.94"/>
    <n v="418108.61"/>
    <x v="8"/>
    <x v="8"/>
  </r>
  <r>
    <s v="TXN-216394"/>
    <d v="2023-04-11T00:00:00"/>
    <s v="Aaryan Malhotra"/>
    <x v="2"/>
    <x v="11"/>
    <s v="Employer/Client"/>
    <n v="75633.77"/>
    <x v="4"/>
    <x v="1"/>
    <x v="8"/>
    <n v="42024.3"/>
    <n v="233611.49"/>
    <x v="5"/>
    <x v="5"/>
  </r>
  <r>
    <s v="TXN-216395"/>
    <d v="2023-12-25T00:00:00"/>
    <s v="Diya Sharma"/>
    <x v="0"/>
    <x v="4"/>
    <s v="BigBasket"/>
    <n v="13550.96"/>
    <x v="0"/>
    <x v="2"/>
    <x v="9"/>
    <n v="42725.94"/>
    <n v="135819.53"/>
    <x v="9"/>
    <x v="9"/>
  </r>
  <r>
    <s v="TXN-216396"/>
    <d v="2023-01-13T00:00:00"/>
    <s v="Vivaan Patel"/>
    <x v="2"/>
    <x v="9"/>
    <s v="Employer/Client"/>
    <n v="47148.58"/>
    <x v="3"/>
    <x v="1"/>
    <x v="8"/>
    <n v="69454.2"/>
    <n v="31473.41"/>
    <x v="3"/>
    <x v="3"/>
  </r>
  <r>
    <s v="TXN-216397"/>
    <d v="2023-10-05T00:00:00"/>
    <s v="Arjun Gupta"/>
    <x v="1"/>
    <x v="3"/>
    <s v="Uber"/>
    <n v="24814.37"/>
    <x v="3"/>
    <x v="0"/>
    <x v="2"/>
    <n v="67130.990000000005"/>
    <n v="157945.19"/>
    <x v="8"/>
    <x v="8"/>
  </r>
  <r>
    <s v="TXN-216398"/>
    <d v="2023-08-18T00:00:00"/>
    <s v="Navya Singh"/>
    <x v="2"/>
    <x v="12"/>
    <s v="Employer/Client"/>
    <n v="22540.14"/>
    <x v="4"/>
    <x v="0"/>
    <x v="4"/>
    <n v="46519.18"/>
    <n v="487066.58"/>
    <x v="11"/>
    <x v="11"/>
  </r>
  <r>
    <s v="TXN-216399"/>
    <d v="2023-05-06T00:00:00"/>
    <s v="Anika Sharma"/>
    <x v="0"/>
    <x v="8"/>
    <s v="BigBasket"/>
    <n v="8269.3700000000008"/>
    <x v="1"/>
    <x v="0"/>
    <x v="8"/>
    <n v="64836.9"/>
    <n v="128947.07"/>
    <x v="10"/>
    <x v="10"/>
  </r>
  <r>
    <s v="TXN-216400"/>
    <d v="2023-06-01T00:00:00"/>
    <s v="Aadhya Gupta"/>
    <x v="0"/>
    <x v="14"/>
    <s v="Zomato"/>
    <n v="11670.65"/>
    <x v="4"/>
    <x v="2"/>
    <x v="1"/>
    <n v="39453.24"/>
    <n v="169936.74"/>
    <x v="0"/>
    <x v="0"/>
  </r>
  <r>
    <s v="TXN-216401"/>
    <d v="2023-10-20T00:00:00"/>
    <s v="Navya Iyer"/>
    <x v="0"/>
    <x v="5"/>
    <s v="Uber"/>
    <n v="4744.6899999999996"/>
    <x v="4"/>
    <x v="4"/>
    <x v="2"/>
    <n v="65206.62"/>
    <n v="127600.31"/>
    <x v="8"/>
    <x v="8"/>
  </r>
  <r>
    <s v="TXN-216402"/>
    <d v="2023-01-10T00:00:00"/>
    <s v="Aadhya Malhotra"/>
    <x v="0"/>
    <x v="13"/>
    <s v="BigBasket"/>
    <n v="11686.32"/>
    <x v="0"/>
    <x v="1"/>
    <x v="5"/>
    <n v="56222.080000000002"/>
    <n v="376343.09"/>
    <x v="3"/>
    <x v="3"/>
  </r>
  <r>
    <s v="TXN-216403"/>
    <d v="2023-02-02T00:00:00"/>
    <s v="Ishaan Kapoor"/>
    <x v="0"/>
    <x v="5"/>
    <s v="Zerodha"/>
    <n v="902.23"/>
    <x v="3"/>
    <x v="1"/>
    <x v="5"/>
    <n v="60744.83"/>
    <n v="196610.2"/>
    <x v="6"/>
    <x v="6"/>
  </r>
  <r>
    <s v="TXN-216404"/>
    <d v="2023-01-17T00:00:00"/>
    <s v="Aaryan Joshi"/>
    <x v="0"/>
    <x v="5"/>
    <s v="Zerodha"/>
    <n v="11711.12"/>
    <x v="2"/>
    <x v="4"/>
    <x v="0"/>
    <n v="69459.28"/>
    <n v="-1975.12"/>
    <x v="3"/>
    <x v="3"/>
  </r>
  <r>
    <s v="TXN-216405"/>
    <d v="2023-02-08T00:00:00"/>
    <s v="Myra Malhotra"/>
    <x v="0"/>
    <x v="4"/>
    <s v="Apollo Pharmacy"/>
    <n v="4213.03"/>
    <x v="3"/>
    <x v="4"/>
    <x v="2"/>
    <n v="47169.48"/>
    <n v="133477.01"/>
    <x v="6"/>
    <x v="6"/>
  </r>
  <r>
    <s v="TXN-216406"/>
    <d v="2023-05-04T00:00:00"/>
    <s v="Reyansh Joshi"/>
    <x v="0"/>
    <x v="1"/>
    <s v="Airtel"/>
    <n v="8885.3799999999992"/>
    <x v="0"/>
    <x v="1"/>
    <x v="1"/>
    <n v="39108.379999999997"/>
    <n v="212419.11"/>
    <x v="10"/>
    <x v="10"/>
  </r>
  <r>
    <s v="TXN-216407"/>
    <d v="2023-07-22T00:00:00"/>
    <s v="Pari Patel"/>
    <x v="2"/>
    <x v="11"/>
    <s v="Employer/Client"/>
    <n v="84040.11"/>
    <x v="1"/>
    <x v="1"/>
    <x v="1"/>
    <n v="56880.42"/>
    <n v="327323.36"/>
    <x v="2"/>
    <x v="2"/>
  </r>
  <r>
    <s v="TXN-216408"/>
    <d v="2023-09-17T00:00:00"/>
    <s v="Vivaan Iyer"/>
    <x v="0"/>
    <x v="14"/>
    <s v="BigBasket"/>
    <n v="11514.97"/>
    <x v="4"/>
    <x v="4"/>
    <x v="6"/>
    <n v="64526.44"/>
    <n v="284991.64"/>
    <x v="4"/>
    <x v="4"/>
  </r>
  <r>
    <s v="TXN-216409"/>
    <d v="2023-04-15T00:00:00"/>
    <s v="Shaurya Joshi"/>
    <x v="1"/>
    <x v="3"/>
    <s v="HDFC Bank"/>
    <n v="15814.09"/>
    <x v="1"/>
    <x v="2"/>
    <x v="6"/>
    <n v="63812.13"/>
    <n v="445805.12"/>
    <x v="5"/>
    <x v="5"/>
  </r>
  <r>
    <s v="TXN-216410"/>
    <d v="2023-01-23T00:00:00"/>
    <s v="Aarav Iyer"/>
    <x v="2"/>
    <x v="12"/>
    <s v="Employer/Client"/>
    <n v="27711.19"/>
    <x v="4"/>
    <x v="2"/>
    <x v="5"/>
    <n v="56022.73"/>
    <n v="396102.5"/>
    <x v="3"/>
    <x v="3"/>
  </r>
  <r>
    <s v="TXN-216411"/>
    <d v="2023-02-14T00:00:00"/>
    <s v="Ira Verma"/>
    <x v="2"/>
    <x v="9"/>
    <s v="Employer/Client"/>
    <n v="69232.070000000007"/>
    <x v="0"/>
    <x v="1"/>
    <x v="2"/>
    <n v="30033.37"/>
    <n v="247771.69"/>
    <x v="6"/>
    <x v="6"/>
  </r>
  <r>
    <s v="TXN-216412"/>
    <d v="2023-08-20T00:00:00"/>
    <s v="Anika Gupta"/>
    <x v="0"/>
    <x v="14"/>
    <s v="Swiggy"/>
    <n v="4759.7"/>
    <x v="0"/>
    <x v="4"/>
    <x v="2"/>
    <n v="45382.18"/>
    <n v="60426.99"/>
    <x v="11"/>
    <x v="11"/>
  </r>
  <r>
    <s v="TXN-216413"/>
    <d v="2023-05-16T00:00:00"/>
    <s v="Reyansh Joshi"/>
    <x v="1"/>
    <x v="15"/>
    <s v="Flipkart"/>
    <n v="14931.97"/>
    <x v="0"/>
    <x v="3"/>
    <x v="8"/>
    <n v="43905.56"/>
    <n v="169697.43"/>
    <x v="10"/>
    <x v="10"/>
  </r>
  <r>
    <s v="TXN-216414"/>
    <d v="2023-03-27T00:00:00"/>
    <s v="Shaurya Joshi"/>
    <x v="1"/>
    <x v="18"/>
    <s v="Airtel"/>
    <n v="6546.6"/>
    <x v="4"/>
    <x v="3"/>
    <x v="0"/>
    <n v="40854.89"/>
    <n v="135991.29999999999"/>
    <x v="1"/>
    <x v="1"/>
  </r>
  <r>
    <s v="TXN-216415"/>
    <d v="2023-12-02T00:00:00"/>
    <s v="Shaurya Gupta"/>
    <x v="0"/>
    <x v="1"/>
    <s v="Apollo Pharmacy"/>
    <n v="11239.91"/>
    <x v="1"/>
    <x v="2"/>
    <x v="5"/>
    <n v="42628.52"/>
    <n v="-44081.1"/>
    <x v="9"/>
    <x v="9"/>
  </r>
  <r>
    <s v="TXN-216416"/>
    <d v="2023-04-14T00:00:00"/>
    <s v="Riya Joshi"/>
    <x v="0"/>
    <x v="5"/>
    <s v="Amazon.in"/>
    <n v="7473.12"/>
    <x v="1"/>
    <x v="4"/>
    <x v="0"/>
    <n v="52658.02"/>
    <n v="161600.75"/>
    <x v="5"/>
    <x v="5"/>
  </r>
  <r>
    <s v="TXN-216417"/>
    <d v="2023-05-16T00:00:00"/>
    <s v="Aditya Reddy"/>
    <x v="2"/>
    <x v="11"/>
    <s v="Employer/Client"/>
    <n v="20626.240000000002"/>
    <x v="3"/>
    <x v="2"/>
    <x v="0"/>
    <n v="58809.83"/>
    <n v="-7950.42"/>
    <x v="10"/>
    <x v="10"/>
  </r>
  <r>
    <s v="TXN-216418"/>
    <d v="2023-09-04T00:00:00"/>
    <s v="Aaryan Kapoor"/>
    <x v="2"/>
    <x v="10"/>
    <s v="Employer/Client"/>
    <n v="93179.49"/>
    <x v="0"/>
    <x v="3"/>
    <x v="7"/>
    <n v="63365.86"/>
    <n v="283151.40999999997"/>
    <x v="4"/>
    <x v="4"/>
  </r>
  <r>
    <s v="TXN-216419"/>
    <d v="2023-09-29T00:00:00"/>
    <s v="Pari Gupta"/>
    <x v="2"/>
    <x v="12"/>
    <s v="Employer/Client"/>
    <n v="76321.27"/>
    <x v="2"/>
    <x v="1"/>
    <x v="8"/>
    <n v="36550.449999999997"/>
    <n v="232804.44"/>
    <x v="4"/>
    <x v="4"/>
  </r>
  <r>
    <s v="TXN-216420"/>
    <d v="2023-10-24T00:00:00"/>
    <s v="Navya Joshi"/>
    <x v="2"/>
    <x v="10"/>
    <s v="Employer/Client"/>
    <n v="42707.25"/>
    <x v="0"/>
    <x v="1"/>
    <x v="2"/>
    <n v="55276.41"/>
    <n v="243220.49"/>
    <x v="8"/>
    <x v="8"/>
  </r>
  <r>
    <s v="TXN-216421"/>
    <d v="2023-09-19T00:00:00"/>
    <s v="Aditya Patel"/>
    <x v="0"/>
    <x v="2"/>
    <s v="Swiggy"/>
    <n v="3555.47"/>
    <x v="3"/>
    <x v="3"/>
    <x v="5"/>
    <n v="35771.24"/>
    <n v="-55909.88"/>
    <x v="4"/>
    <x v="4"/>
  </r>
  <r>
    <s v="TXN-216422"/>
    <d v="2023-06-10T00:00:00"/>
    <s v="Aaryan Iyer"/>
    <x v="0"/>
    <x v="6"/>
    <s v="Uber"/>
    <n v="7053.29"/>
    <x v="1"/>
    <x v="2"/>
    <x v="1"/>
    <n v="49370.59"/>
    <n v="84069.42"/>
    <x v="0"/>
    <x v="0"/>
  </r>
  <r>
    <s v="TXN-216423"/>
    <d v="2023-07-10T00:00:00"/>
    <s v="Reyansh Verma"/>
    <x v="2"/>
    <x v="12"/>
    <s v="Employer/Client"/>
    <n v="34946.01"/>
    <x v="2"/>
    <x v="1"/>
    <x v="7"/>
    <n v="68812.210000000006"/>
    <n v="271206.26"/>
    <x v="2"/>
    <x v="2"/>
  </r>
  <r>
    <s v="TXN-216424"/>
    <d v="2023-07-03T00:00:00"/>
    <s v="Riya Singh"/>
    <x v="2"/>
    <x v="10"/>
    <s v="Employer/Client"/>
    <n v="47669.5"/>
    <x v="0"/>
    <x v="0"/>
    <x v="9"/>
    <n v="62530.41"/>
    <n v="112851.6"/>
    <x v="2"/>
    <x v="2"/>
  </r>
  <r>
    <s v="TXN-216425"/>
    <d v="2023-07-31T00:00:00"/>
    <s v="Sai Kapoor"/>
    <x v="0"/>
    <x v="2"/>
    <s v="BigBasket"/>
    <n v="12889.32"/>
    <x v="0"/>
    <x v="0"/>
    <x v="5"/>
    <n v="65755.59"/>
    <n v="248836.87"/>
    <x v="2"/>
    <x v="2"/>
  </r>
  <r>
    <s v="TXN-216426"/>
    <d v="2023-05-19T00:00:00"/>
    <s v="Vivaan Malhotra"/>
    <x v="1"/>
    <x v="16"/>
    <s v="BigBasket"/>
    <n v="22184.84"/>
    <x v="0"/>
    <x v="1"/>
    <x v="5"/>
    <n v="60386.97"/>
    <n v="323413.18"/>
    <x v="10"/>
    <x v="10"/>
  </r>
  <r>
    <s v="TXN-216427"/>
    <d v="2023-09-07T00:00:00"/>
    <s v="Vivaan Sharma"/>
    <x v="2"/>
    <x v="12"/>
    <s v="Employer/Client"/>
    <n v="50268"/>
    <x v="0"/>
    <x v="0"/>
    <x v="1"/>
    <n v="63325.62"/>
    <n v="201203.44"/>
    <x v="4"/>
    <x v="4"/>
  </r>
  <r>
    <s v="TXN-216428"/>
    <d v="2023-10-06T00:00:00"/>
    <s v="Aarav Joshi"/>
    <x v="2"/>
    <x v="10"/>
    <s v="Employer/Client"/>
    <n v="91033.81"/>
    <x v="4"/>
    <x v="3"/>
    <x v="4"/>
    <n v="40904.92"/>
    <n v="239085.23"/>
    <x v="8"/>
    <x v="8"/>
  </r>
  <r>
    <s v="TXN-216429"/>
    <d v="2023-07-06T00:00:00"/>
    <s v="Ira Joshi"/>
    <x v="0"/>
    <x v="5"/>
    <s v="HDFC Bank"/>
    <n v="5752.79"/>
    <x v="3"/>
    <x v="4"/>
    <x v="8"/>
    <n v="41974.09"/>
    <n v="288993.75"/>
    <x v="2"/>
    <x v="2"/>
  </r>
  <r>
    <s v="TXN-216430"/>
    <d v="2023-02-12T00:00:00"/>
    <s v="Ira Gupta"/>
    <x v="0"/>
    <x v="6"/>
    <s v="Airtel"/>
    <n v="4348.7"/>
    <x v="3"/>
    <x v="0"/>
    <x v="5"/>
    <n v="33795.85"/>
    <n v="258349.7"/>
    <x v="6"/>
    <x v="6"/>
  </r>
  <r>
    <s v="TXN-216431"/>
    <d v="2023-04-06T00:00:00"/>
    <s v="Vivaan Sharma"/>
    <x v="0"/>
    <x v="13"/>
    <s v="Amazon.in"/>
    <n v="5439.43"/>
    <x v="1"/>
    <x v="4"/>
    <x v="1"/>
    <n v="40449.040000000001"/>
    <n v="72726.91"/>
    <x v="5"/>
    <x v="5"/>
  </r>
  <r>
    <s v="TXN-216432"/>
    <d v="2023-12-29T00:00:00"/>
    <s v="Ishaan Kapoor"/>
    <x v="2"/>
    <x v="11"/>
    <s v="Employer/Client"/>
    <n v="24989.14"/>
    <x v="0"/>
    <x v="2"/>
    <x v="4"/>
    <n v="51542.6"/>
    <n v="221625.24"/>
    <x v="9"/>
    <x v="9"/>
  </r>
  <r>
    <s v="TXN-216433"/>
    <d v="2023-07-08T00:00:00"/>
    <s v="Vivaan Singh"/>
    <x v="0"/>
    <x v="4"/>
    <s v="HDFC Bank"/>
    <n v="5547.62"/>
    <x v="1"/>
    <x v="4"/>
    <x v="7"/>
    <n v="30446.25"/>
    <n v="232602.58"/>
    <x v="2"/>
    <x v="2"/>
  </r>
  <r>
    <s v="TXN-216434"/>
    <d v="2023-01-05T00:00:00"/>
    <s v="Aarav Verma"/>
    <x v="2"/>
    <x v="11"/>
    <s v="Employer/Client"/>
    <n v="92022.26"/>
    <x v="1"/>
    <x v="0"/>
    <x v="7"/>
    <n v="30039.17"/>
    <n v="96901"/>
    <x v="3"/>
    <x v="3"/>
  </r>
  <r>
    <s v="TXN-216435"/>
    <d v="2023-07-20T00:00:00"/>
    <s v="Aaryan Gupta"/>
    <x v="1"/>
    <x v="3"/>
    <s v="Ola"/>
    <n v="7981.83"/>
    <x v="1"/>
    <x v="1"/>
    <x v="6"/>
    <n v="37887.410000000003"/>
    <n v="9765.4"/>
    <x v="2"/>
    <x v="2"/>
  </r>
  <r>
    <s v="TXN-216436"/>
    <d v="2023-05-06T00:00:00"/>
    <s v="Arjun Sharma"/>
    <x v="0"/>
    <x v="2"/>
    <s v="BigBasket"/>
    <n v="3262.91"/>
    <x v="0"/>
    <x v="3"/>
    <x v="8"/>
    <n v="66800.28"/>
    <n v="277705.21000000002"/>
    <x v="10"/>
    <x v="10"/>
  </r>
  <r>
    <s v="TXN-216437"/>
    <d v="2023-04-27T00:00:00"/>
    <s v="Shaurya Gupta"/>
    <x v="0"/>
    <x v="13"/>
    <s v="Zomato"/>
    <n v="13855.34"/>
    <x v="0"/>
    <x v="1"/>
    <x v="4"/>
    <n v="36582.65"/>
    <n v="-14954.07"/>
    <x v="5"/>
    <x v="5"/>
  </r>
  <r>
    <s v="TXN-216438"/>
    <d v="2023-12-24T00:00:00"/>
    <s v="Reyansh Verma"/>
    <x v="1"/>
    <x v="16"/>
    <s v="BigBasket"/>
    <n v="11444.58"/>
    <x v="0"/>
    <x v="0"/>
    <x v="5"/>
    <n v="46543.49"/>
    <n v="462641.1"/>
    <x v="9"/>
    <x v="9"/>
  </r>
  <r>
    <s v="TXN-216439"/>
    <d v="2023-09-08T00:00:00"/>
    <s v="Ananya Joshi"/>
    <x v="0"/>
    <x v="13"/>
    <s v="MakeMyTrip"/>
    <n v="9097.35"/>
    <x v="2"/>
    <x v="3"/>
    <x v="9"/>
    <n v="30090.94"/>
    <n v="246459.79"/>
    <x v="4"/>
    <x v="4"/>
  </r>
  <r>
    <s v="TXN-216440"/>
    <d v="2023-10-12T00:00:00"/>
    <s v="Ishaan Kapoor"/>
    <x v="0"/>
    <x v="4"/>
    <s v="HDFC Bank"/>
    <n v="2678.93"/>
    <x v="3"/>
    <x v="1"/>
    <x v="3"/>
    <n v="60744.83"/>
    <n v="193931.27"/>
    <x v="8"/>
    <x v="8"/>
  </r>
  <r>
    <s v="TXN-216441"/>
    <d v="2023-11-08T00:00:00"/>
    <s v="Vihaan Singh"/>
    <x v="2"/>
    <x v="9"/>
    <s v="Employer/Client"/>
    <n v="52061.8"/>
    <x v="0"/>
    <x v="3"/>
    <x v="8"/>
    <n v="67315.28"/>
    <n v="219444.09"/>
    <x v="7"/>
    <x v="7"/>
  </r>
  <r>
    <s v="TXN-216442"/>
    <d v="2023-12-01T00:00:00"/>
    <s v="Sai Iyer"/>
    <x v="0"/>
    <x v="13"/>
    <s v="BigBasket"/>
    <n v="3252.01"/>
    <x v="4"/>
    <x v="4"/>
    <x v="8"/>
    <n v="44399.94"/>
    <n v="86962.95"/>
    <x v="9"/>
    <x v="9"/>
  </r>
  <r>
    <s v="TXN-216443"/>
    <d v="2023-08-19T00:00:00"/>
    <s v="Pari Malhotra"/>
    <x v="2"/>
    <x v="9"/>
    <s v="Employer/Client"/>
    <n v="98068.37"/>
    <x v="0"/>
    <x v="3"/>
    <x v="7"/>
    <n v="54754.3"/>
    <n v="126847.52"/>
    <x v="11"/>
    <x v="11"/>
  </r>
  <r>
    <s v="TXN-216444"/>
    <d v="2023-05-09T00:00:00"/>
    <s v="Anika Patel"/>
    <x v="0"/>
    <x v="5"/>
    <s v="Airtel"/>
    <n v="12957.02"/>
    <x v="4"/>
    <x v="2"/>
    <x v="5"/>
    <n v="52574.02"/>
    <n v="149498.03"/>
    <x v="10"/>
    <x v="10"/>
  </r>
  <r>
    <s v="TXN-216445"/>
    <d v="2023-09-07T00:00:00"/>
    <s v="Pari Reddy"/>
    <x v="0"/>
    <x v="6"/>
    <s v="Amazon.in"/>
    <n v="13470.92"/>
    <x v="1"/>
    <x v="4"/>
    <x v="5"/>
    <n v="32304.99"/>
    <n v="152672.17000000001"/>
    <x v="4"/>
    <x v="4"/>
  </r>
  <r>
    <s v="TXN-216446"/>
    <d v="2023-06-13T00:00:00"/>
    <s v="Saanvi Sharma"/>
    <x v="0"/>
    <x v="13"/>
    <s v="Flipkart"/>
    <n v="3439.95"/>
    <x v="0"/>
    <x v="1"/>
    <x v="5"/>
    <n v="59296.98"/>
    <n v="27534.47"/>
    <x v="0"/>
    <x v="0"/>
  </r>
  <r>
    <s v="TXN-216447"/>
    <d v="2023-11-15T00:00:00"/>
    <s v="Diya Patel"/>
    <x v="0"/>
    <x v="13"/>
    <s v="MakeMyTrip"/>
    <n v="113.68"/>
    <x v="4"/>
    <x v="0"/>
    <x v="3"/>
    <n v="34192.42"/>
    <n v="204140.46"/>
    <x v="7"/>
    <x v="7"/>
  </r>
  <r>
    <s v="TXN-216448"/>
    <d v="2023-08-30T00:00:00"/>
    <s v="Saanvi Iyer"/>
    <x v="0"/>
    <x v="8"/>
    <s v="HDFC Bank"/>
    <n v="2214.44"/>
    <x v="3"/>
    <x v="1"/>
    <x v="5"/>
    <n v="52092.19"/>
    <n v="273934.03000000003"/>
    <x v="11"/>
    <x v="11"/>
  </r>
  <r>
    <s v="TXN-216449"/>
    <d v="2023-12-20T00:00:00"/>
    <s v="Ira Iyer"/>
    <x v="0"/>
    <x v="1"/>
    <s v="Ola"/>
    <n v="5468.38"/>
    <x v="2"/>
    <x v="0"/>
    <x v="7"/>
    <n v="49328.38"/>
    <n v="337270.31"/>
    <x v="9"/>
    <x v="9"/>
  </r>
  <r>
    <s v="TXN-216450"/>
    <d v="2023-05-07T00:00:00"/>
    <s v="Riya Iyer"/>
    <x v="0"/>
    <x v="5"/>
    <s v="Reliance Smart"/>
    <n v="4890.53"/>
    <x v="4"/>
    <x v="0"/>
    <x v="6"/>
    <n v="53683.03"/>
    <n v="337657.23"/>
    <x v="10"/>
    <x v="10"/>
  </r>
  <r>
    <s v="TXN-216451"/>
    <d v="2023-01-21T00:00:00"/>
    <s v="Ishaan Malhotra"/>
    <x v="0"/>
    <x v="6"/>
    <s v="Apollo Pharmacy"/>
    <n v="7331.95"/>
    <x v="3"/>
    <x v="1"/>
    <x v="7"/>
    <n v="46219.03"/>
    <n v="188203.35"/>
    <x v="3"/>
    <x v="3"/>
  </r>
  <r>
    <s v="TXN-216452"/>
    <d v="2023-12-03T00:00:00"/>
    <s v="Ira Gupta"/>
    <x v="0"/>
    <x v="1"/>
    <s v="Zomato"/>
    <n v="7007.42"/>
    <x v="1"/>
    <x v="2"/>
    <x v="2"/>
    <n v="68286.73"/>
    <n v="300588.3"/>
    <x v="9"/>
    <x v="9"/>
  </r>
  <r>
    <s v="TXN-216453"/>
    <d v="2023-07-09T00:00:00"/>
    <s v="Vihaan Joshi"/>
    <x v="0"/>
    <x v="6"/>
    <s v="BigBasket"/>
    <n v="2465.42"/>
    <x v="1"/>
    <x v="0"/>
    <x v="9"/>
    <n v="47827.44"/>
    <n v="61665.61"/>
    <x v="2"/>
    <x v="2"/>
  </r>
  <r>
    <s v="TXN-216454"/>
    <d v="2023-08-20T00:00:00"/>
    <s v="Aditya Verma"/>
    <x v="0"/>
    <x v="5"/>
    <s v="Zerodha"/>
    <n v="14103.7"/>
    <x v="4"/>
    <x v="1"/>
    <x v="8"/>
    <n v="57076.53"/>
    <n v="206446.34"/>
    <x v="11"/>
    <x v="11"/>
  </r>
  <r>
    <s v="TXN-216455"/>
    <d v="2023-10-16T00:00:00"/>
    <s v="Ishaan Malhotra"/>
    <x v="0"/>
    <x v="2"/>
    <s v="Airtel"/>
    <n v="10742.4"/>
    <x v="0"/>
    <x v="4"/>
    <x v="4"/>
    <n v="38941.279999999999"/>
    <n v="251064.23"/>
    <x v="8"/>
    <x v="8"/>
  </r>
  <r>
    <s v="TXN-216456"/>
    <d v="2023-12-10T00:00:00"/>
    <s v="Ishaan Kapoor"/>
    <x v="0"/>
    <x v="13"/>
    <s v="Apollo Pharmacy"/>
    <n v="2546.9499999999998"/>
    <x v="0"/>
    <x v="0"/>
    <x v="8"/>
    <n v="37392.400000000001"/>
    <n v="192489.2"/>
    <x v="9"/>
    <x v="9"/>
  </r>
  <r>
    <s v="TXN-216457"/>
    <d v="2023-06-26T00:00:00"/>
    <s v="Aaryan Singh"/>
    <x v="0"/>
    <x v="4"/>
    <s v="Amazon.in"/>
    <n v="12518.09"/>
    <x v="1"/>
    <x v="2"/>
    <x v="2"/>
    <n v="52603.38"/>
    <n v="352710.17"/>
    <x v="0"/>
    <x v="0"/>
  </r>
  <r>
    <s v="TXN-216458"/>
    <d v="2023-07-10T00:00:00"/>
    <s v="Reyansh Gupta"/>
    <x v="2"/>
    <x v="7"/>
    <s v="Employer/Client"/>
    <n v="52767.09"/>
    <x v="3"/>
    <x v="4"/>
    <x v="2"/>
    <n v="52315.7"/>
    <n v="179937.04"/>
    <x v="2"/>
    <x v="2"/>
  </r>
  <r>
    <s v="TXN-216459"/>
    <d v="2023-08-06T00:00:00"/>
    <s v="Navya Verma"/>
    <x v="0"/>
    <x v="13"/>
    <s v="Swiggy"/>
    <n v="8690.39"/>
    <x v="3"/>
    <x v="2"/>
    <x v="2"/>
    <n v="58385.47"/>
    <n v="159479.43"/>
    <x v="11"/>
    <x v="11"/>
  </r>
  <r>
    <s v="TXN-216460"/>
    <d v="2023-08-09T00:00:00"/>
    <s v="Anika Iyer"/>
    <x v="2"/>
    <x v="7"/>
    <s v="Employer/Client"/>
    <n v="88270.9"/>
    <x v="0"/>
    <x v="0"/>
    <x v="8"/>
    <n v="56554.83"/>
    <n v="324132.75"/>
    <x v="11"/>
    <x v="11"/>
  </r>
  <r>
    <s v="TXN-216461"/>
    <d v="2023-12-22T00:00:00"/>
    <s v="Shaurya Patel"/>
    <x v="0"/>
    <x v="4"/>
    <s v="Airtel"/>
    <n v="11904.83"/>
    <x v="4"/>
    <x v="3"/>
    <x v="3"/>
    <n v="53577.29"/>
    <n v="194769.05"/>
    <x v="9"/>
    <x v="9"/>
  </r>
  <r>
    <s v="TXN-216462"/>
    <d v="2023-07-21T00:00:00"/>
    <s v="Sai Singh"/>
    <x v="0"/>
    <x v="1"/>
    <s v="Airtel"/>
    <n v="5834.19"/>
    <x v="3"/>
    <x v="3"/>
    <x v="5"/>
    <n v="54172.37"/>
    <n v="164569.43"/>
    <x v="2"/>
    <x v="2"/>
  </r>
  <r>
    <s v="TXN-216463"/>
    <d v="2023-11-11T00:00:00"/>
    <s v="Sai Verma"/>
    <x v="0"/>
    <x v="13"/>
    <s v="Bescom"/>
    <n v="12122.66"/>
    <x v="1"/>
    <x v="3"/>
    <x v="3"/>
    <n v="33624.39"/>
    <n v="85449.8"/>
    <x v="7"/>
    <x v="7"/>
  </r>
  <r>
    <s v="TXN-216464"/>
    <d v="2023-08-01T00:00:00"/>
    <s v="Ananya Reddy"/>
    <x v="0"/>
    <x v="14"/>
    <s v="MakeMyTrip"/>
    <n v="14474.03"/>
    <x v="0"/>
    <x v="2"/>
    <x v="3"/>
    <n v="66028.59"/>
    <n v="184052.9"/>
    <x v="11"/>
    <x v="11"/>
  </r>
  <r>
    <s v="TXN-216465"/>
    <d v="2023-03-03T00:00:00"/>
    <s v="Aaryan Joshi"/>
    <x v="0"/>
    <x v="1"/>
    <s v="BigBasket"/>
    <n v="4861.87"/>
    <x v="3"/>
    <x v="2"/>
    <x v="2"/>
    <n v="44608.06"/>
    <n v="4178.54"/>
    <x v="1"/>
    <x v="1"/>
  </r>
  <r>
    <s v="TXN-216466"/>
    <d v="2023-06-15T00:00:00"/>
    <s v="Saanvi Verma"/>
    <x v="0"/>
    <x v="13"/>
    <s v="Zomato"/>
    <n v="12393.92"/>
    <x v="2"/>
    <x v="4"/>
    <x v="1"/>
    <n v="47044.72"/>
    <n v="250291.33"/>
    <x v="0"/>
    <x v="0"/>
  </r>
  <r>
    <s v="TXN-216467"/>
    <d v="2023-10-12T00:00:00"/>
    <s v="Aditya Gupta"/>
    <x v="0"/>
    <x v="8"/>
    <s v="Flipkart"/>
    <n v="8947.11"/>
    <x v="2"/>
    <x v="0"/>
    <x v="1"/>
    <n v="44205.18"/>
    <n v="231033.02"/>
    <x v="8"/>
    <x v="8"/>
  </r>
  <r>
    <s v="TXN-216468"/>
    <d v="2023-12-14T00:00:00"/>
    <s v="Vivaan Reddy"/>
    <x v="2"/>
    <x v="12"/>
    <s v="Employer/Client"/>
    <n v="83902.51"/>
    <x v="1"/>
    <x v="4"/>
    <x v="2"/>
    <n v="64057.33"/>
    <n v="124643.75"/>
    <x v="9"/>
    <x v="9"/>
  </r>
  <r>
    <s v="TXN-216469"/>
    <d v="2023-03-20T00:00:00"/>
    <s v="Aadhya Malhotra"/>
    <x v="0"/>
    <x v="6"/>
    <s v="Airtel"/>
    <n v="9759.0499999999993"/>
    <x v="1"/>
    <x v="4"/>
    <x v="2"/>
    <n v="47367.38"/>
    <n v="114373.6"/>
    <x v="1"/>
    <x v="1"/>
  </r>
  <r>
    <s v="TXN-216470"/>
    <d v="2023-12-02T00:00:00"/>
    <s v="Aadhya Iyer"/>
    <x v="0"/>
    <x v="5"/>
    <s v="Amazon.in"/>
    <n v="5226.8999999999996"/>
    <x v="3"/>
    <x v="1"/>
    <x v="2"/>
    <n v="49022.49"/>
    <n v="154200.18"/>
    <x v="9"/>
    <x v="9"/>
  </r>
  <r>
    <s v="TXN-216471"/>
    <d v="2023-08-19T00:00:00"/>
    <s v="Aditya Kapoor"/>
    <x v="0"/>
    <x v="4"/>
    <s v="Airtel"/>
    <n v="10273.36"/>
    <x v="0"/>
    <x v="3"/>
    <x v="9"/>
    <n v="60011.63"/>
    <n v="172581.68"/>
    <x v="11"/>
    <x v="11"/>
  </r>
  <r>
    <s v="TXN-216472"/>
    <d v="2023-03-16T00:00:00"/>
    <s v="Aaryan Iyer"/>
    <x v="0"/>
    <x v="8"/>
    <s v="Airtel"/>
    <n v="175.41"/>
    <x v="1"/>
    <x v="1"/>
    <x v="5"/>
    <n v="49867.81"/>
    <n v="276388.90999999997"/>
    <x v="1"/>
    <x v="1"/>
  </r>
  <r>
    <s v="TXN-216473"/>
    <d v="2023-07-12T00:00:00"/>
    <s v="Anika Singh"/>
    <x v="0"/>
    <x v="6"/>
    <s v="BigBasket"/>
    <n v="3596.6"/>
    <x v="4"/>
    <x v="4"/>
    <x v="5"/>
    <n v="42214.28"/>
    <n v="112239.61"/>
    <x v="2"/>
    <x v="2"/>
  </r>
  <r>
    <s v="TXN-216474"/>
    <d v="2023-03-09T00:00:00"/>
    <s v="Aaryan Joshi"/>
    <x v="0"/>
    <x v="1"/>
    <s v="Flipkart"/>
    <n v="6573.37"/>
    <x v="2"/>
    <x v="1"/>
    <x v="6"/>
    <n v="49145.1"/>
    <n v="443733.96"/>
    <x v="1"/>
    <x v="1"/>
  </r>
  <r>
    <s v="TXN-216475"/>
    <d v="2023-06-29T00:00:00"/>
    <s v="Ishaan Kapoor"/>
    <x v="0"/>
    <x v="13"/>
    <s v="Airtel"/>
    <n v="1292.24"/>
    <x v="3"/>
    <x v="4"/>
    <x v="9"/>
    <n v="32670.12"/>
    <n v="158477.6"/>
    <x v="0"/>
    <x v="0"/>
  </r>
  <r>
    <s v="TXN-216476"/>
    <d v="2023-12-29T00:00:00"/>
    <s v="Myra Iyer"/>
    <x v="0"/>
    <x v="2"/>
    <s v="Ola"/>
    <n v="11356.67"/>
    <x v="1"/>
    <x v="0"/>
    <x v="3"/>
    <n v="35809.58"/>
    <n v="163149.19"/>
    <x v="9"/>
    <x v="9"/>
  </r>
  <r>
    <s v="TXN-216477"/>
    <d v="2023-05-15T00:00:00"/>
    <s v="Aaryan Patel"/>
    <x v="0"/>
    <x v="13"/>
    <s v="Uber"/>
    <n v="5233.96"/>
    <x v="0"/>
    <x v="3"/>
    <x v="9"/>
    <n v="41860.06"/>
    <n v="298890.84000000003"/>
    <x v="10"/>
    <x v="10"/>
  </r>
  <r>
    <s v="TXN-216478"/>
    <d v="2023-06-14T00:00:00"/>
    <s v="Ananya Kapoor"/>
    <x v="0"/>
    <x v="1"/>
    <s v="BigBasket"/>
    <n v="6601.65"/>
    <x v="3"/>
    <x v="2"/>
    <x v="6"/>
    <n v="64709.599999999999"/>
    <n v="294560.56"/>
    <x v="0"/>
    <x v="0"/>
  </r>
  <r>
    <s v="TXN-216479"/>
    <d v="2023-10-18T00:00:00"/>
    <s v="Navya Kapoor"/>
    <x v="0"/>
    <x v="14"/>
    <s v="Flipkart"/>
    <n v="14909.11"/>
    <x v="3"/>
    <x v="3"/>
    <x v="9"/>
    <n v="42881.83"/>
    <n v="200713.77"/>
    <x v="8"/>
    <x v="8"/>
  </r>
  <r>
    <s v="TXN-216480"/>
    <d v="2023-09-10T00:00:00"/>
    <s v="Saanvi Iyer"/>
    <x v="1"/>
    <x v="17"/>
    <s v="BigBasket"/>
    <n v="13922.84"/>
    <x v="2"/>
    <x v="0"/>
    <x v="8"/>
    <n v="48741.3"/>
    <n v="112331.45"/>
    <x v="4"/>
    <x v="4"/>
  </r>
  <r>
    <s v="TXN-216481"/>
    <d v="2023-04-28T00:00:00"/>
    <s v="Ananya Sharma"/>
    <x v="0"/>
    <x v="1"/>
    <s v="Ola"/>
    <n v="3720.12"/>
    <x v="4"/>
    <x v="0"/>
    <x v="6"/>
    <n v="32886.15"/>
    <n v="392257.65"/>
    <x v="5"/>
    <x v="5"/>
  </r>
  <r>
    <s v="TXN-216482"/>
    <d v="2023-08-10T00:00:00"/>
    <s v="Riya Joshi"/>
    <x v="2"/>
    <x v="12"/>
    <s v="Employer/Client"/>
    <n v="31541.69"/>
    <x v="3"/>
    <x v="0"/>
    <x v="0"/>
    <n v="59632.36"/>
    <n v="183424.41"/>
    <x v="11"/>
    <x v="11"/>
  </r>
  <r>
    <s v="TXN-216483"/>
    <d v="2023-10-02T00:00:00"/>
    <s v="Aadhya Iyer"/>
    <x v="0"/>
    <x v="6"/>
    <s v="PVR Cinemas"/>
    <n v="9735.15"/>
    <x v="0"/>
    <x v="3"/>
    <x v="1"/>
    <n v="49189.47"/>
    <n v="-66648.100000000006"/>
    <x v="8"/>
    <x v="8"/>
  </r>
  <r>
    <s v="TXN-216484"/>
    <d v="2023-02-13T00:00:00"/>
    <s v="Arjun Malhotra"/>
    <x v="0"/>
    <x v="2"/>
    <s v="Swiggy"/>
    <n v="1941.13"/>
    <x v="3"/>
    <x v="2"/>
    <x v="7"/>
    <n v="67520.350000000006"/>
    <n v="226898.31"/>
    <x v="6"/>
    <x v="6"/>
  </r>
  <r>
    <s v="TXN-216485"/>
    <d v="2023-02-06T00:00:00"/>
    <s v="Aadhya Patel"/>
    <x v="0"/>
    <x v="4"/>
    <s v="HDFC Bank"/>
    <n v="12663.42"/>
    <x v="1"/>
    <x v="1"/>
    <x v="7"/>
    <n v="30919.279999999999"/>
    <n v="159623.69"/>
    <x v="6"/>
    <x v="6"/>
  </r>
  <r>
    <s v="TXN-216486"/>
    <d v="2023-07-06T00:00:00"/>
    <s v="Ishaan Gupta"/>
    <x v="0"/>
    <x v="4"/>
    <s v="Swiggy"/>
    <n v="14554.43"/>
    <x v="1"/>
    <x v="2"/>
    <x v="6"/>
    <n v="57013.23"/>
    <n v="-56006.14"/>
    <x v="2"/>
    <x v="2"/>
  </r>
  <r>
    <s v="TXN-216487"/>
    <d v="2023-01-03T00:00:00"/>
    <s v="Reyansh Gupta"/>
    <x v="0"/>
    <x v="5"/>
    <s v="Zerodha"/>
    <n v="13544.13"/>
    <x v="2"/>
    <x v="1"/>
    <x v="5"/>
    <n v="63836.02"/>
    <n v="329035.51"/>
    <x v="3"/>
    <x v="3"/>
  </r>
  <r>
    <s v="TXN-216488"/>
    <d v="2023-10-21T00:00:00"/>
    <s v="Ira Reddy"/>
    <x v="2"/>
    <x v="9"/>
    <s v="Employer/Client"/>
    <n v="60045.86"/>
    <x v="4"/>
    <x v="0"/>
    <x v="2"/>
    <n v="50162.92"/>
    <n v="329535.43"/>
    <x v="8"/>
    <x v="8"/>
  </r>
  <r>
    <s v="TXN-216489"/>
    <d v="2023-04-06T00:00:00"/>
    <s v="Ira Iyer"/>
    <x v="0"/>
    <x v="6"/>
    <s v="Zerodha"/>
    <n v="9811.7199999999993"/>
    <x v="3"/>
    <x v="4"/>
    <x v="6"/>
    <n v="69830.97"/>
    <n v="112648.64"/>
    <x v="5"/>
    <x v="5"/>
  </r>
  <r>
    <s v="TXN-216490"/>
    <d v="2023-05-20T00:00:00"/>
    <s v="Arjun Verma"/>
    <x v="0"/>
    <x v="14"/>
    <s v="PVR Cinemas"/>
    <n v="1685.15"/>
    <x v="0"/>
    <x v="1"/>
    <x v="7"/>
    <n v="57876.25"/>
    <n v="188349.31"/>
    <x v="10"/>
    <x v="10"/>
  </r>
  <r>
    <s v="TXN-216491"/>
    <d v="2023-03-19T00:00:00"/>
    <s v="Diya Singh"/>
    <x v="0"/>
    <x v="1"/>
    <s v="BigBasket"/>
    <n v="10546.42"/>
    <x v="3"/>
    <x v="0"/>
    <x v="8"/>
    <n v="66466.13"/>
    <n v="153067.84"/>
    <x v="1"/>
    <x v="1"/>
  </r>
  <r>
    <s v="TXN-216492"/>
    <d v="2023-10-13T00:00:00"/>
    <s v="Aarav Joshi"/>
    <x v="0"/>
    <x v="1"/>
    <s v="Zomato"/>
    <n v="12345.65"/>
    <x v="3"/>
    <x v="1"/>
    <x v="8"/>
    <n v="43401.05"/>
    <n v="597562.41"/>
    <x v="8"/>
    <x v="8"/>
  </r>
  <r>
    <s v="TXN-216493"/>
    <d v="2023-12-19T00:00:00"/>
    <s v="Reyansh Iyer"/>
    <x v="0"/>
    <x v="4"/>
    <s v="Flipkart"/>
    <n v="982.08"/>
    <x v="1"/>
    <x v="4"/>
    <x v="7"/>
    <n v="51211.47"/>
    <n v="117759.41"/>
    <x v="9"/>
    <x v="9"/>
  </r>
  <r>
    <s v="TXN-216494"/>
    <d v="2023-03-16T00:00:00"/>
    <s v="Ishaan Iyer"/>
    <x v="1"/>
    <x v="18"/>
    <s v="Swiggy"/>
    <n v="22775.19"/>
    <x v="4"/>
    <x v="1"/>
    <x v="9"/>
    <n v="46718.82"/>
    <n v="172867.43"/>
    <x v="1"/>
    <x v="1"/>
  </r>
  <r>
    <s v="TXN-216495"/>
    <d v="2023-08-01T00:00:00"/>
    <s v="Vivaan Joshi"/>
    <x v="0"/>
    <x v="4"/>
    <s v="Flipkart"/>
    <n v="13804"/>
    <x v="1"/>
    <x v="2"/>
    <x v="1"/>
    <n v="35093.519999999997"/>
    <n v="136202.93"/>
    <x v="11"/>
    <x v="11"/>
  </r>
  <r>
    <s v="TXN-216496"/>
    <d v="2023-05-29T00:00:00"/>
    <s v="Ishaan Patel"/>
    <x v="0"/>
    <x v="1"/>
    <s v="Zerodha"/>
    <n v="13876.69"/>
    <x v="2"/>
    <x v="1"/>
    <x v="5"/>
    <n v="66434.880000000005"/>
    <n v="340218.05"/>
    <x v="10"/>
    <x v="10"/>
  </r>
  <r>
    <s v="TXN-216497"/>
    <d v="2023-05-03T00:00:00"/>
    <s v="Aditya Iyer"/>
    <x v="1"/>
    <x v="18"/>
    <s v="Swiggy"/>
    <n v="6207.04"/>
    <x v="0"/>
    <x v="2"/>
    <x v="7"/>
    <n v="32783.14"/>
    <n v="82152.7"/>
    <x v="10"/>
    <x v="10"/>
  </r>
  <r>
    <s v="TXN-216498"/>
    <d v="2023-10-08T00:00:00"/>
    <s v="Anika Gupta"/>
    <x v="0"/>
    <x v="2"/>
    <s v="HDFC Bank"/>
    <n v="14996.21"/>
    <x v="4"/>
    <x v="4"/>
    <x v="3"/>
    <n v="45382.18"/>
    <n v="45430.78"/>
    <x v="8"/>
    <x v="8"/>
  </r>
  <r>
    <s v="TXN-216499"/>
    <d v="2023-04-28T00:00:00"/>
    <s v="Diya Singh"/>
    <x v="0"/>
    <x v="8"/>
    <s v="BigBasket"/>
    <n v="2134.92"/>
    <x v="2"/>
    <x v="1"/>
    <x v="4"/>
    <n v="36138.269999999997"/>
    <n v="335957.45"/>
    <x v="5"/>
    <x v="5"/>
  </r>
  <r>
    <s v="TXN-216500"/>
    <d v="2023-11-09T00:00:00"/>
    <s v="Ishaan Patel"/>
    <x v="0"/>
    <x v="2"/>
    <s v="Bescom"/>
    <n v="7575.39"/>
    <x v="2"/>
    <x v="2"/>
    <x v="2"/>
    <n v="37396.93"/>
    <n v="210651.92"/>
    <x v="7"/>
    <x v="7"/>
  </r>
  <r>
    <s v="TXN-216501"/>
    <d v="2023-11-29T00:00:00"/>
    <s v="Navya Joshi"/>
    <x v="1"/>
    <x v="15"/>
    <s v="Apollo Pharmacy"/>
    <n v="22456.99"/>
    <x v="1"/>
    <x v="4"/>
    <x v="8"/>
    <n v="60462.02"/>
    <n v="334449.31"/>
    <x v="7"/>
    <x v="7"/>
  </r>
  <r>
    <s v="TXN-216502"/>
    <d v="2023-09-23T00:00:00"/>
    <s v="Ishaan Kapoor"/>
    <x v="0"/>
    <x v="13"/>
    <s v="Flipkart"/>
    <n v="8018.22"/>
    <x v="4"/>
    <x v="3"/>
    <x v="4"/>
    <n v="34906.080000000002"/>
    <n v="-53070.33"/>
    <x v="4"/>
    <x v="4"/>
  </r>
  <r>
    <s v="TXN-216503"/>
    <d v="2023-05-23T00:00:00"/>
    <s v="Aditya Joshi"/>
    <x v="2"/>
    <x v="10"/>
    <s v="Employer/Client"/>
    <n v="20724.830000000002"/>
    <x v="1"/>
    <x v="1"/>
    <x v="4"/>
    <n v="42566.96"/>
    <n v="92060.98"/>
    <x v="10"/>
    <x v="10"/>
  </r>
  <r>
    <s v="TXN-216504"/>
    <d v="2023-06-08T00:00:00"/>
    <s v="Anika Iyer"/>
    <x v="2"/>
    <x v="9"/>
    <s v="Employer/Client"/>
    <n v="51116.54"/>
    <x v="2"/>
    <x v="2"/>
    <x v="2"/>
    <n v="59730.47"/>
    <n v="141784.35999999999"/>
    <x v="0"/>
    <x v="0"/>
  </r>
  <r>
    <s v="TXN-216505"/>
    <d v="2023-07-18T00:00:00"/>
    <s v="Reyansh Joshi"/>
    <x v="0"/>
    <x v="4"/>
    <s v="Zomato"/>
    <n v="14145.42"/>
    <x v="0"/>
    <x v="1"/>
    <x v="7"/>
    <n v="39108.379999999997"/>
    <n v="198273.69"/>
    <x v="2"/>
    <x v="2"/>
  </r>
  <r>
    <s v="TXN-216506"/>
    <d v="2023-07-10T00:00:00"/>
    <s v="Ira Iyer"/>
    <x v="0"/>
    <x v="0"/>
    <s v="Uber"/>
    <n v="10492.15"/>
    <x v="1"/>
    <x v="0"/>
    <x v="3"/>
    <n v="49328.38"/>
    <n v="326778.15999999997"/>
    <x v="2"/>
    <x v="2"/>
  </r>
  <r>
    <s v="TXN-216507"/>
    <d v="2023-11-29T00:00:00"/>
    <s v="Aaryan Reddy"/>
    <x v="0"/>
    <x v="4"/>
    <s v="Zerodha"/>
    <n v="12494.28"/>
    <x v="4"/>
    <x v="2"/>
    <x v="9"/>
    <n v="64869.56"/>
    <n v="328800.11"/>
    <x v="7"/>
    <x v="7"/>
  </r>
  <r>
    <s v="TXN-216508"/>
    <d v="2023-05-07T00:00:00"/>
    <s v="Aditya Sharma"/>
    <x v="0"/>
    <x v="4"/>
    <s v="PVR Cinemas"/>
    <n v="6460.95"/>
    <x v="4"/>
    <x v="3"/>
    <x v="6"/>
    <n v="44634.35"/>
    <n v="128184.88"/>
    <x v="10"/>
    <x v="10"/>
  </r>
  <r>
    <s v="TXN-216509"/>
    <d v="2023-12-26T00:00:00"/>
    <s v="Ishaan Joshi"/>
    <x v="2"/>
    <x v="12"/>
    <s v="Employer/Client"/>
    <n v="43954.01"/>
    <x v="4"/>
    <x v="3"/>
    <x v="1"/>
    <n v="69098.17"/>
    <n v="471873.08"/>
    <x v="9"/>
    <x v="9"/>
  </r>
  <r>
    <s v="TXN-216510"/>
    <d v="2023-10-11T00:00:00"/>
    <s v="Anika Verma"/>
    <x v="2"/>
    <x v="12"/>
    <s v="Employer/Client"/>
    <n v="95982.84"/>
    <x v="4"/>
    <x v="1"/>
    <x v="9"/>
    <n v="58414.76"/>
    <n v="307021.76"/>
    <x v="8"/>
    <x v="8"/>
  </r>
  <r>
    <s v="TXN-216511"/>
    <d v="2023-09-13T00:00:00"/>
    <s v="Aarav Malhotra"/>
    <x v="1"/>
    <x v="16"/>
    <s v="Bescom"/>
    <n v="11062.94"/>
    <x v="3"/>
    <x v="4"/>
    <x v="9"/>
    <n v="60510.57"/>
    <n v="234558.89"/>
    <x v="4"/>
    <x v="4"/>
  </r>
  <r>
    <s v="TXN-216512"/>
    <d v="2023-12-09T00:00:00"/>
    <s v="Riya Patel"/>
    <x v="0"/>
    <x v="0"/>
    <s v="Uber"/>
    <n v="5666.04"/>
    <x v="0"/>
    <x v="3"/>
    <x v="7"/>
    <n v="58178.54"/>
    <n v="143748.29999999999"/>
    <x v="9"/>
    <x v="9"/>
  </r>
  <r>
    <s v="TXN-216513"/>
    <d v="2023-01-17T00:00:00"/>
    <s v="Diya Kapoor"/>
    <x v="1"/>
    <x v="3"/>
    <s v="Uber"/>
    <n v="27722.31"/>
    <x v="0"/>
    <x v="3"/>
    <x v="2"/>
    <n v="34490.42"/>
    <n v="297419.33"/>
    <x v="3"/>
    <x v="3"/>
  </r>
  <r>
    <s v="TXN-216514"/>
    <d v="2023-05-05T00:00:00"/>
    <s v="Reyansh Singh"/>
    <x v="1"/>
    <x v="17"/>
    <s v="Flipkart"/>
    <n v="23001.58"/>
    <x v="2"/>
    <x v="3"/>
    <x v="4"/>
    <n v="49144.05"/>
    <n v="93823.37"/>
    <x v="10"/>
    <x v="10"/>
  </r>
  <r>
    <s v="TXN-216515"/>
    <d v="2023-06-25T00:00:00"/>
    <s v="Navya Sharma"/>
    <x v="0"/>
    <x v="8"/>
    <s v="Zomato"/>
    <n v="3105.88"/>
    <x v="0"/>
    <x v="3"/>
    <x v="0"/>
    <n v="47465.68"/>
    <n v="284240.95"/>
    <x v="0"/>
    <x v="0"/>
  </r>
  <r>
    <s v="TXN-216516"/>
    <d v="2023-05-24T00:00:00"/>
    <s v="Aadhya Verma"/>
    <x v="0"/>
    <x v="13"/>
    <s v="Reliance Smart"/>
    <n v="14501.21"/>
    <x v="3"/>
    <x v="4"/>
    <x v="9"/>
    <n v="33512.32"/>
    <n v="279838.12"/>
    <x v="10"/>
    <x v="10"/>
  </r>
  <r>
    <s v="TXN-216517"/>
    <d v="2023-10-18T00:00:00"/>
    <s v="Arjun Singh"/>
    <x v="0"/>
    <x v="1"/>
    <s v="Zomato"/>
    <n v="7491.3"/>
    <x v="3"/>
    <x v="0"/>
    <x v="1"/>
    <n v="50489.89"/>
    <n v="434853.76"/>
    <x v="8"/>
    <x v="8"/>
  </r>
  <r>
    <s v="TXN-216518"/>
    <d v="2023-09-17T00:00:00"/>
    <s v="Reyansh Patel"/>
    <x v="2"/>
    <x v="9"/>
    <s v="Employer/Client"/>
    <n v="64361.760000000002"/>
    <x v="3"/>
    <x v="3"/>
    <x v="0"/>
    <n v="59812.67"/>
    <n v="150121.42000000001"/>
    <x v="4"/>
    <x v="4"/>
  </r>
  <r>
    <s v="TXN-216519"/>
    <d v="2023-07-29T00:00:00"/>
    <s v="Sai Sharma"/>
    <x v="0"/>
    <x v="13"/>
    <s v="Swiggy"/>
    <n v="2789.68"/>
    <x v="4"/>
    <x v="1"/>
    <x v="1"/>
    <n v="51459.88"/>
    <n v="113048.78"/>
    <x v="2"/>
    <x v="2"/>
  </r>
  <r>
    <s v="TXN-216520"/>
    <d v="2023-05-16T00:00:00"/>
    <s v="Saanvi Kapoor"/>
    <x v="0"/>
    <x v="14"/>
    <s v="MakeMyTrip"/>
    <n v="4109.3100000000004"/>
    <x v="2"/>
    <x v="0"/>
    <x v="9"/>
    <n v="61538.85"/>
    <n v="164168.99"/>
    <x v="10"/>
    <x v="10"/>
  </r>
  <r>
    <s v="TXN-216521"/>
    <d v="2023-03-07T00:00:00"/>
    <s v="Shaurya Sharma"/>
    <x v="0"/>
    <x v="14"/>
    <s v="Swiggy"/>
    <n v="1800.22"/>
    <x v="2"/>
    <x v="3"/>
    <x v="5"/>
    <n v="47306.98"/>
    <n v="74705.73"/>
    <x v="1"/>
    <x v="1"/>
  </r>
  <r>
    <s v="TXN-216522"/>
    <d v="2023-04-02T00:00:00"/>
    <s v="Navya Joshi"/>
    <x v="2"/>
    <x v="10"/>
    <s v="Employer/Client"/>
    <n v="20569.490000000002"/>
    <x v="4"/>
    <x v="0"/>
    <x v="1"/>
    <n v="30884.79"/>
    <n v="76769.59"/>
    <x v="5"/>
    <x v="5"/>
  </r>
  <r>
    <s v="TXN-216523"/>
    <d v="2023-09-18T00:00:00"/>
    <s v="Myra Iyer"/>
    <x v="0"/>
    <x v="14"/>
    <s v="HDFC Bank"/>
    <n v="7240.56"/>
    <x v="0"/>
    <x v="1"/>
    <x v="5"/>
    <n v="69453.05"/>
    <n v="160600.31"/>
    <x v="4"/>
    <x v="4"/>
  </r>
  <r>
    <s v="TXN-216524"/>
    <d v="2023-09-25T00:00:00"/>
    <s v="Aaryan Iyer"/>
    <x v="2"/>
    <x v="7"/>
    <s v="Employer/Client"/>
    <n v="37112.25"/>
    <x v="1"/>
    <x v="1"/>
    <x v="3"/>
    <n v="49867.81"/>
    <n v="313501.15999999997"/>
    <x v="4"/>
    <x v="4"/>
  </r>
  <r>
    <s v="TXN-216525"/>
    <d v="2023-07-26T00:00:00"/>
    <s v="Vivaan Kapoor"/>
    <x v="1"/>
    <x v="15"/>
    <s v="Zerodha"/>
    <n v="10690.78"/>
    <x v="2"/>
    <x v="2"/>
    <x v="1"/>
    <n v="51860.45"/>
    <n v="157600.01"/>
    <x v="2"/>
    <x v="2"/>
  </r>
  <r>
    <s v="TXN-216526"/>
    <d v="2023-02-15T00:00:00"/>
    <s v="Aaryan Iyer"/>
    <x v="0"/>
    <x v="14"/>
    <s v="Flipkart"/>
    <n v="10616.55"/>
    <x v="0"/>
    <x v="4"/>
    <x v="5"/>
    <n v="44454.92"/>
    <n v="227279.94"/>
    <x v="6"/>
    <x v="6"/>
  </r>
  <r>
    <s v="TXN-216527"/>
    <d v="2023-06-08T00:00:00"/>
    <s v="Aaryan Kapoor"/>
    <x v="1"/>
    <x v="16"/>
    <s v="Reliance Smart"/>
    <n v="27468.080000000002"/>
    <x v="4"/>
    <x v="3"/>
    <x v="6"/>
    <n v="63365.86"/>
    <n v="255683.33"/>
    <x v="0"/>
    <x v="0"/>
  </r>
  <r>
    <s v="TXN-216528"/>
    <d v="2023-07-01T00:00:00"/>
    <s v="Riya Sharma"/>
    <x v="0"/>
    <x v="6"/>
    <s v="Ola"/>
    <n v="10128.48"/>
    <x v="4"/>
    <x v="4"/>
    <x v="6"/>
    <n v="52314.84"/>
    <n v="142468.82"/>
    <x v="2"/>
    <x v="2"/>
  </r>
  <r>
    <s v="TXN-216529"/>
    <d v="2023-07-10T00:00:00"/>
    <s v="Myra Kapoor"/>
    <x v="0"/>
    <x v="5"/>
    <s v="Swiggy"/>
    <n v="615.57000000000005"/>
    <x v="0"/>
    <x v="1"/>
    <x v="8"/>
    <n v="51171.62"/>
    <n v="358465.75"/>
    <x v="2"/>
    <x v="2"/>
  </r>
  <r>
    <s v="TXN-216530"/>
    <d v="2023-02-06T00:00:00"/>
    <s v="Sai Joshi"/>
    <x v="2"/>
    <x v="9"/>
    <s v="Employer/Client"/>
    <n v="91071.28"/>
    <x v="0"/>
    <x v="3"/>
    <x v="1"/>
    <n v="34641.06"/>
    <n v="176296.61"/>
    <x v="6"/>
    <x v="6"/>
  </r>
  <r>
    <s v="TXN-216531"/>
    <d v="2023-04-30T00:00:00"/>
    <s v="Aaryan Sharma"/>
    <x v="0"/>
    <x v="2"/>
    <s v="Zomato"/>
    <n v="12724.31"/>
    <x v="3"/>
    <x v="2"/>
    <x v="4"/>
    <n v="54934.97"/>
    <n v="273798.87"/>
    <x v="5"/>
    <x v="5"/>
  </r>
  <r>
    <s v="TXN-216532"/>
    <d v="2023-05-20T00:00:00"/>
    <s v="Aadhya Gupta"/>
    <x v="0"/>
    <x v="1"/>
    <s v="Airtel"/>
    <n v="7259.99"/>
    <x v="1"/>
    <x v="2"/>
    <x v="7"/>
    <n v="39453.24"/>
    <n v="162676.75"/>
    <x v="10"/>
    <x v="10"/>
  </r>
  <r>
    <s v="TXN-216533"/>
    <d v="2023-08-19T00:00:00"/>
    <s v="Aaryan Kapoor"/>
    <x v="0"/>
    <x v="2"/>
    <s v="PVR Cinemas"/>
    <n v="7653.1"/>
    <x v="3"/>
    <x v="2"/>
    <x v="5"/>
    <n v="49287.39"/>
    <n v="317640.82"/>
    <x v="11"/>
    <x v="11"/>
  </r>
  <r>
    <s v="TXN-216534"/>
    <d v="2023-12-23T00:00:00"/>
    <s v="Navya Patel"/>
    <x v="0"/>
    <x v="14"/>
    <s v="Zerodha"/>
    <n v="7649.74"/>
    <x v="3"/>
    <x v="4"/>
    <x v="2"/>
    <n v="56749.66"/>
    <n v="315604.45"/>
    <x v="9"/>
    <x v="9"/>
  </r>
  <r>
    <s v="TXN-216535"/>
    <d v="2023-09-26T00:00:00"/>
    <s v="Aaryan Sharma"/>
    <x v="0"/>
    <x v="13"/>
    <s v="Amazon.in"/>
    <n v="11329.57"/>
    <x v="2"/>
    <x v="2"/>
    <x v="3"/>
    <n v="54934.97"/>
    <n v="262469.3"/>
    <x v="4"/>
    <x v="4"/>
  </r>
  <r>
    <s v="TXN-216536"/>
    <d v="2023-07-09T00:00:00"/>
    <s v="Shaurya Reddy"/>
    <x v="0"/>
    <x v="5"/>
    <s v="MakeMyTrip"/>
    <n v="6231.99"/>
    <x v="4"/>
    <x v="3"/>
    <x v="5"/>
    <n v="56621.91"/>
    <n v="384290.94"/>
    <x v="2"/>
    <x v="2"/>
  </r>
  <r>
    <s v="TXN-216537"/>
    <d v="2023-09-13T00:00:00"/>
    <s v="Ananya Malhotra"/>
    <x v="0"/>
    <x v="5"/>
    <s v="Uber"/>
    <n v="10997.48"/>
    <x v="0"/>
    <x v="1"/>
    <x v="4"/>
    <n v="61242.42"/>
    <n v="48614.93"/>
    <x v="4"/>
    <x v="4"/>
  </r>
  <r>
    <s v="TXN-216538"/>
    <d v="2023-07-11T00:00:00"/>
    <s v="Diya Kapoor"/>
    <x v="0"/>
    <x v="6"/>
    <s v="Zomato"/>
    <n v="7738.13"/>
    <x v="2"/>
    <x v="3"/>
    <x v="2"/>
    <n v="34490.42"/>
    <n v="289681.2"/>
    <x v="2"/>
    <x v="2"/>
  </r>
  <r>
    <s v="TXN-216539"/>
    <d v="2023-03-22T00:00:00"/>
    <s v="Sai Patel"/>
    <x v="2"/>
    <x v="10"/>
    <s v="Employer/Client"/>
    <n v="76224.639999999999"/>
    <x v="2"/>
    <x v="3"/>
    <x v="8"/>
    <n v="48080.21"/>
    <n v="170200.69"/>
    <x v="1"/>
    <x v="1"/>
  </r>
  <r>
    <s v="TXN-216540"/>
    <d v="2023-02-07T00:00:00"/>
    <s v="Anika Sharma"/>
    <x v="0"/>
    <x v="8"/>
    <s v="Zomato"/>
    <n v="7856.46"/>
    <x v="0"/>
    <x v="3"/>
    <x v="4"/>
    <n v="46671.68"/>
    <n v="55608.78"/>
    <x v="6"/>
    <x v="6"/>
  </r>
  <r>
    <s v="TXN-216541"/>
    <d v="2023-07-09T00:00:00"/>
    <s v="Aditya Sharma"/>
    <x v="0"/>
    <x v="1"/>
    <s v="Reliance Smart"/>
    <n v="14525.55"/>
    <x v="2"/>
    <x v="1"/>
    <x v="2"/>
    <n v="41701.620000000003"/>
    <n v="275884.18"/>
    <x v="2"/>
    <x v="2"/>
  </r>
  <r>
    <s v="TXN-216542"/>
    <d v="2023-12-20T00:00:00"/>
    <s v="Aaryan Gupta"/>
    <x v="2"/>
    <x v="9"/>
    <s v="Employer/Client"/>
    <n v="76407.490000000005"/>
    <x v="2"/>
    <x v="1"/>
    <x v="3"/>
    <n v="37887.410000000003"/>
    <n v="86172.89"/>
    <x v="9"/>
    <x v="9"/>
  </r>
  <r>
    <s v="TXN-216543"/>
    <d v="2023-06-25T00:00:00"/>
    <s v="Riya Sharma"/>
    <x v="0"/>
    <x v="8"/>
    <s v="Reliance Smart"/>
    <n v="622.48"/>
    <x v="0"/>
    <x v="4"/>
    <x v="2"/>
    <n v="52314.84"/>
    <n v="141846.34"/>
    <x v="0"/>
    <x v="0"/>
  </r>
  <r>
    <s v="TXN-216544"/>
    <d v="2023-05-11T00:00:00"/>
    <s v="Vihaan Kapoor"/>
    <x v="0"/>
    <x v="13"/>
    <s v="Airtel"/>
    <n v="9409.2099999999991"/>
    <x v="0"/>
    <x v="3"/>
    <x v="8"/>
    <n v="51212.29"/>
    <n v="262849.73"/>
    <x v="10"/>
    <x v="10"/>
  </r>
  <r>
    <s v="TXN-216545"/>
    <d v="2023-12-27T00:00:00"/>
    <s v="Vihaan Malhotra"/>
    <x v="2"/>
    <x v="11"/>
    <s v="Employer/Client"/>
    <n v="55990.79"/>
    <x v="2"/>
    <x v="4"/>
    <x v="9"/>
    <n v="51175.75"/>
    <n v="251913.71"/>
    <x v="9"/>
    <x v="9"/>
  </r>
  <r>
    <s v="TXN-216546"/>
    <d v="2023-03-01T00:00:00"/>
    <s v="Myra Kapoor"/>
    <x v="2"/>
    <x v="7"/>
    <s v="Employer/Client"/>
    <n v="97718.44"/>
    <x v="1"/>
    <x v="2"/>
    <x v="2"/>
    <n v="38377.75"/>
    <n v="165567.81"/>
    <x v="1"/>
    <x v="1"/>
  </r>
  <r>
    <s v="TXN-216547"/>
    <d v="2023-09-19T00:00:00"/>
    <s v="Anika Malhotra"/>
    <x v="0"/>
    <x v="6"/>
    <s v="PVR Cinemas"/>
    <n v="2662.11"/>
    <x v="1"/>
    <x v="0"/>
    <x v="6"/>
    <n v="34106.47"/>
    <n v="44816.1"/>
    <x v="4"/>
    <x v="4"/>
  </r>
  <r>
    <s v="TXN-216548"/>
    <d v="2023-09-26T00:00:00"/>
    <s v="Arjun Sharma"/>
    <x v="0"/>
    <x v="8"/>
    <s v="Amazon.in"/>
    <n v="6047.11"/>
    <x v="1"/>
    <x v="0"/>
    <x v="5"/>
    <n v="30365.05"/>
    <n v="431163.26"/>
    <x v="4"/>
    <x v="4"/>
  </r>
  <r>
    <s v="TXN-216549"/>
    <d v="2023-12-24T00:00:00"/>
    <s v="Diya Malhotra"/>
    <x v="2"/>
    <x v="9"/>
    <s v="Employer/Client"/>
    <n v="50978.44"/>
    <x v="1"/>
    <x v="2"/>
    <x v="0"/>
    <n v="40269.08"/>
    <n v="352375.19"/>
    <x v="9"/>
    <x v="9"/>
  </r>
  <r>
    <s v="TXN-216550"/>
    <d v="2023-11-03T00:00:00"/>
    <s v="Vivaan Gupta"/>
    <x v="1"/>
    <x v="15"/>
    <s v="Zerodha"/>
    <n v="9574.9"/>
    <x v="0"/>
    <x v="1"/>
    <x v="2"/>
    <n v="33413.879999999997"/>
    <n v="48542.18"/>
    <x v="7"/>
    <x v="7"/>
  </r>
  <r>
    <s v="TXN-216551"/>
    <d v="2023-09-15T00:00:00"/>
    <s v="Ira Reddy"/>
    <x v="0"/>
    <x v="14"/>
    <s v="Uber"/>
    <n v="418.64"/>
    <x v="0"/>
    <x v="0"/>
    <x v="0"/>
    <n v="50162.92"/>
    <n v="329116.78999999998"/>
    <x v="4"/>
    <x v="4"/>
  </r>
  <r>
    <s v="TXN-216552"/>
    <d v="2023-10-27T00:00:00"/>
    <s v="Myra Reddy"/>
    <x v="1"/>
    <x v="17"/>
    <s v="Amazon.in"/>
    <n v="11020.09"/>
    <x v="2"/>
    <x v="4"/>
    <x v="6"/>
    <n v="59451.31"/>
    <n v="-21214.99"/>
    <x v="8"/>
    <x v="8"/>
  </r>
  <r>
    <s v="TXN-216553"/>
    <d v="2023-02-12T00:00:00"/>
    <s v="Aadhya Reddy"/>
    <x v="0"/>
    <x v="2"/>
    <s v="Zerodha"/>
    <n v="4430.82"/>
    <x v="1"/>
    <x v="2"/>
    <x v="8"/>
    <n v="66331.92"/>
    <n v="208375.08"/>
    <x v="6"/>
    <x v="6"/>
  </r>
  <r>
    <s v="TXN-216554"/>
    <d v="2023-11-23T00:00:00"/>
    <s v="Aadhya Patel"/>
    <x v="2"/>
    <x v="7"/>
    <s v="Employer/Client"/>
    <n v="29304.23"/>
    <x v="1"/>
    <x v="3"/>
    <x v="9"/>
    <n v="65358.559999999998"/>
    <n v="253187.9"/>
    <x v="7"/>
    <x v="7"/>
  </r>
  <r>
    <s v="TXN-216555"/>
    <d v="2023-09-27T00:00:00"/>
    <s v="Diya Patel"/>
    <x v="0"/>
    <x v="8"/>
    <s v="Bescom"/>
    <n v="5246.16"/>
    <x v="3"/>
    <x v="1"/>
    <x v="0"/>
    <n v="38924.03"/>
    <n v="266589.03999999998"/>
    <x v="4"/>
    <x v="4"/>
  </r>
  <r>
    <s v="TXN-216556"/>
    <d v="2023-10-18T00:00:00"/>
    <s v="Aadhya Gupta"/>
    <x v="0"/>
    <x v="8"/>
    <s v="BigBasket"/>
    <n v="472.65"/>
    <x v="4"/>
    <x v="3"/>
    <x v="2"/>
    <n v="36157.129999999997"/>
    <n v="147369.47"/>
    <x v="8"/>
    <x v="8"/>
  </r>
  <r>
    <s v="TXN-216557"/>
    <d v="2023-07-02T00:00:00"/>
    <s v="Ishaan Verma"/>
    <x v="0"/>
    <x v="6"/>
    <s v="Swiggy"/>
    <n v="620.24"/>
    <x v="3"/>
    <x v="0"/>
    <x v="8"/>
    <n v="47660.36"/>
    <n v="385323.28"/>
    <x v="2"/>
    <x v="2"/>
  </r>
  <r>
    <s v="TXN-216558"/>
    <d v="2023-10-06T00:00:00"/>
    <s v="Ishaan Kapoor"/>
    <x v="2"/>
    <x v="7"/>
    <s v="Employer/Client"/>
    <n v="79522.350000000006"/>
    <x v="2"/>
    <x v="2"/>
    <x v="8"/>
    <n v="51542.6"/>
    <n v="301147.59000000003"/>
    <x v="8"/>
    <x v="8"/>
  </r>
  <r>
    <s v="TXN-216559"/>
    <d v="2023-06-11T00:00:00"/>
    <s v="Navya Patel"/>
    <x v="2"/>
    <x v="12"/>
    <s v="Employer/Client"/>
    <n v="66872.259999999995"/>
    <x v="2"/>
    <x v="3"/>
    <x v="1"/>
    <n v="36981.51"/>
    <n v="22035.85"/>
    <x v="0"/>
    <x v="0"/>
  </r>
  <r>
    <s v="TXN-216560"/>
    <d v="2023-07-04T00:00:00"/>
    <s v="Shaurya Reddy"/>
    <x v="0"/>
    <x v="2"/>
    <s v="Zerodha"/>
    <n v="12315.9"/>
    <x v="0"/>
    <x v="4"/>
    <x v="2"/>
    <n v="56156.31"/>
    <n v="224884.38"/>
    <x v="2"/>
    <x v="2"/>
  </r>
  <r>
    <s v="TXN-216561"/>
    <d v="2023-09-11T00:00:00"/>
    <s v="Aarav Joshi"/>
    <x v="2"/>
    <x v="7"/>
    <s v="Employer/Client"/>
    <n v="76216.36"/>
    <x v="0"/>
    <x v="1"/>
    <x v="0"/>
    <n v="43401.05"/>
    <n v="673778.77"/>
    <x v="4"/>
    <x v="4"/>
  </r>
  <r>
    <s v="TXN-216562"/>
    <d v="2023-09-16T00:00:00"/>
    <s v="Navya Joshi"/>
    <x v="0"/>
    <x v="2"/>
    <s v="Bescom"/>
    <n v="11094.65"/>
    <x v="3"/>
    <x v="0"/>
    <x v="1"/>
    <n v="30884.79"/>
    <n v="65674.94"/>
    <x v="4"/>
    <x v="4"/>
  </r>
  <r>
    <s v="TXN-216563"/>
    <d v="2023-01-17T00:00:00"/>
    <s v="Aarav Kapoor"/>
    <x v="0"/>
    <x v="4"/>
    <s v="BigBasket"/>
    <n v="4181.08"/>
    <x v="0"/>
    <x v="0"/>
    <x v="4"/>
    <n v="53127.43"/>
    <n v="-5168.26"/>
    <x v="3"/>
    <x v="3"/>
  </r>
  <r>
    <s v="TXN-216564"/>
    <d v="2023-04-29T00:00:00"/>
    <s v="Aaryan Verma"/>
    <x v="0"/>
    <x v="14"/>
    <s v="Bescom"/>
    <n v="6136.29"/>
    <x v="0"/>
    <x v="2"/>
    <x v="2"/>
    <n v="44458.32"/>
    <n v="275161.15000000002"/>
    <x v="5"/>
    <x v="5"/>
  </r>
  <r>
    <s v="TXN-216565"/>
    <d v="2023-06-01T00:00:00"/>
    <s v="Aarav Reddy"/>
    <x v="0"/>
    <x v="8"/>
    <s v="HDFC Bank"/>
    <n v="6956.58"/>
    <x v="0"/>
    <x v="3"/>
    <x v="1"/>
    <n v="35750.800000000003"/>
    <n v="182691.89"/>
    <x v="0"/>
    <x v="0"/>
  </r>
  <r>
    <s v="TXN-216566"/>
    <d v="2023-08-02T00:00:00"/>
    <s v="Ishaan Iyer"/>
    <x v="0"/>
    <x v="2"/>
    <s v="PVR Cinemas"/>
    <n v="12916.78"/>
    <x v="1"/>
    <x v="2"/>
    <x v="8"/>
    <n v="39373.910000000003"/>
    <n v="294806.67"/>
    <x v="11"/>
    <x v="11"/>
  </r>
  <r>
    <s v="TXN-216567"/>
    <d v="2023-03-12T00:00:00"/>
    <s v="Vihaan Iyer"/>
    <x v="0"/>
    <x v="8"/>
    <s v="Swiggy"/>
    <n v="13678.43"/>
    <x v="4"/>
    <x v="3"/>
    <x v="1"/>
    <n v="69418.850000000006"/>
    <n v="162450.25"/>
    <x v="1"/>
    <x v="1"/>
  </r>
  <r>
    <s v="TXN-216568"/>
    <d v="2023-02-07T00:00:00"/>
    <s v="Vihaan Reddy"/>
    <x v="0"/>
    <x v="5"/>
    <s v="Uber"/>
    <n v="2938.62"/>
    <x v="3"/>
    <x v="0"/>
    <x v="6"/>
    <n v="32169.34"/>
    <n v="489648.05"/>
    <x v="6"/>
    <x v="6"/>
  </r>
  <r>
    <s v="TXN-216569"/>
    <d v="2023-01-06T00:00:00"/>
    <s v="Aditya Verma"/>
    <x v="0"/>
    <x v="4"/>
    <s v="Uber"/>
    <n v="5649.45"/>
    <x v="3"/>
    <x v="0"/>
    <x v="3"/>
    <n v="47740.62"/>
    <n v="95023.17"/>
    <x v="3"/>
    <x v="3"/>
  </r>
  <r>
    <s v="TXN-216570"/>
    <d v="2023-07-09T00:00:00"/>
    <s v="Ira Patel"/>
    <x v="1"/>
    <x v="3"/>
    <s v="Bescom"/>
    <n v="28957.45"/>
    <x v="4"/>
    <x v="3"/>
    <x v="5"/>
    <n v="64786.080000000002"/>
    <n v="349933.41"/>
    <x v="2"/>
    <x v="2"/>
  </r>
  <r>
    <s v="TXN-216571"/>
    <d v="2023-07-29T00:00:00"/>
    <s v="Arjun Kapoor"/>
    <x v="2"/>
    <x v="7"/>
    <s v="Employer/Client"/>
    <n v="54125.17"/>
    <x v="4"/>
    <x v="4"/>
    <x v="1"/>
    <n v="35297.39"/>
    <n v="164356.1"/>
    <x v="2"/>
    <x v="2"/>
  </r>
  <r>
    <s v="TXN-216572"/>
    <d v="2023-06-23T00:00:00"/>
    <s v="Vivaan Singh"/>
    <x v="2"/>
    <x v="10"/>
    <s v="Employer/Client"/>
    <n v="35554.949999999997"/>
    <x v="1"/>
    <x v="4"/>
    <x v="6"/>
    <n v="30446.25"/>
    <n v="268157.53000000003"/>
    <x v="0"/>
    <x v="0"/>
  </r>
  <r>
    <s v="TXN-216573"/>
    <d v="2023-10-23T00:00:00"/>
    <s v="Riya Kapoor"/>
    <x v="0"/>
    <x v="4"/>
    <s v="HDFC Bank"/>
    <n v="1147.31"/>
    <x v="0"/>
    <x v="1"/>
    <x v="3"/>
    <n v="52511.77"/>
    <n v="152582.26"/>
    <x v="8"/>
    <x v="8"/>
  </r>
  <r>
    <s v="TXN-216574"/>
    <d v="2023-09-03T00:00:00"/>
    <s v="Ananya Verma"/>
    <x v="0"/>
    <x v="4"/>
    <s v="MakeMyTrip"/>
    <n v="2220.8000000000002"/>
    <x v="0"/>
    <x v="3"/>
    <x v="2"/>
    <n v="34533.86"/>
    <n v="168482.59"/>
    <x v="4"/>
    <x v="4"/>
  </r>
  <r>
    <s v="TXN-216575"/>
    <d v="2023-04-01T00:00:00"/>
    <s v="Anika Kapoor"/>
    <x v="0"/>
    <x v="13"/>
    <s v="Zomato"/>
    <n v="6489.99"/>
    <x v="2"/>
    <x v="3"/>
    <x v="4"/>
    <n v="40816.78"/>
    <n v="370272.98"/>
    <x v="5"/>
    <x v="5"/>
  </r>
  <r>
    <s v="TXN-216576"/>
    <d v="2023-12-11T00:00:00"/>
    <s v="Ishaan Patel"/>
    <x v="2"/>
    <x v="10"/>
    <s v="Employer/Client"/>
    <n v="91412.25"/>
    <x v="3"/>
    <x v="1"/>
    <x v="5"/>
    <n v="66434.880000000005"/>
    <n v="431630.3"/>
    <x v="9"/>
    <x v="9"/>
  </r>
  <r>
    <s v="TXN-216577"/>
    <d v="2023-02-23T00:00:00"/>
    <s v="Diya Verma"/>
    <x v="2"/>
    <x v="12"/>
    <s v="Employer/Client"/>
    <n v="47001.32"/>
    <x v="3"/>
    <x v="2"/>
    <x v="1"/>
    <n v="42963.34"/>
    <n v="185161.63"/>
    <x v="6"/>
    <x v="6"/>
  </r>
  <r>
    <s v="TXN-216578"/>
    <d v="2023-03-16T00:00:00"/>
    <s v="Ananya Joshi"/>
    <x v="2"/>
    <x v="11"/>
    <s v="Employer/Client"/>
    <n v="75814.740000000005"/>
    <x v="0"/>
    <x v="2"/>
    <x v="2"/>
    <n v="43499.05"/>
    <n v="298277.63"/>
    <x v="1"/>
    <x v="1"/>
  </r>
  <r>
    <s v="TXN-216579"/>
    <d v="2023-01-21T00:00:00"/>
    <s v="Reyansh Gupta"/>
    <x v="1"/>
    <x v="3"/>
    <s v="HDFC Bank"/>
    <n v="24358.81"/>
    <x v="1"/>
    <x v="2"/>
    <x v="1"/>
    <n v="40922.54"/>
    <n v="145125.21"/>
    <x v="3"/>
    <x v="3"/>
  </r>
  <r>
    <s v="TXN-216580"/>
    <d v="2023-11-24T00:00:00"/>
    <s v="Diya Reddy"/>
    <x v="1"/>
    <x v="3"/>
    <s v="MakeMyTrip"/>
    <n v="14950.87"/>
    <x v="2"/>
    <x v="3"/>
    <x v="5"/>
    <n v="32088.63"/>
    <n v="28847.11"/>
    <x v="7"/>
    <x v="7"/>
  </r>
  <r>
    <s v="TXN-216581"/>
    <d v="2023-05-17T00:00:00"/>
    <s v="Vivaan Joshi"/>
    <x v="0"/>
    <x v="1"/>
    <s v="Uber"/>
    <n v="7634.5"/>
    <x v="2"/>
    <x v="4"/>
    <x v="1"/>
    <n v="36504.400000000001"/>
    <n v="294521.58"/>
    <x v="10"/>
    <x v="10"/>
  </r>
  <r>
    <s v="TXN-216582"/>
    <d v="2023-12-25T00:00:00"/>
    <s v="Ishaan Gupta"/>
    <x v="0"/>
    <x v="8"/>
    <s v="MakeMyTrip"/>
    <n v="11807.57"/>
    <x v="4"/>
    <x v="4"/>
    <x v="2"/>
    <n v="68495.13"/>
    <n v="24527.89"/>
    <x v="9"/>
    <x v="9"/>
  </r>
  <r>
    <s v="TXN-216583"/>
    <d v="2023-08-16T00:00:00"/>
    <s v="Vihaan Reddy"/>
    <x v="1"/>
    <x v="15"/>
    <s v="Ola"/>
    <n v="27527.7"/>
    <x v="2"/>
    <x v="4"/>
    <x v="9"/>
    <n v="62411.22"/>
    <n v="59733.82"/>
    <x v="11"/>
    <x v="11"/>
  </r>
  <r>
    <s v="TXN-216584"/>
    <d v="2023-12-07T00:00:00"/>
    <s v="Anika Kapoor"/>
    <x v="0"/>
    <x v="14"/>
    <s v="HDFC Bank"/>
    <n v="2741.86"/>
    <x v="3"/>
    <x v="1"/>
    <x v="2"/>
    <n v="34935.39"/>
    <n v="97243.93"/>
    <x v="9"/>
    <x v="9"/>
  </r>
  <r>
    <s v="TXN-216585"/>
    <d v="2023-06-16T00:00:00"/>
    <s v="Sai Sharma"/>
    <x v="2"/>
    <x v="9"/>
    <s v="Employer/Client"/>
    <n v="61641.25"/>
    <x v="4"/>
    <x v="2"/>
    <x v="1"/>
    <n v="55114.13"/>
    <n v="-10486.17"/>
    <x v="0"/>
    <x v="0"/>
  </r>
  <r>
    <s v="TXN-216586"/>
    <d v="2023-06-30T00:00:00"/>
    <s v="Pari Sharma"/>
    <x v="0"/>
    <x v="1"/>
    <s v="HDFC Bank"/>
    <n v="13811.02"/>
    <x v="2"/>
    <x v="4"/>
    <x v="8"/>
    <n v="39281.730000000003"/>
    <n v="166882.57999999999"/>
    <x v="0"/>
    <x v="0"/>
  </r>
  <r>
    <s v="TXN-216587"/>
    <d v="2023-02-16T00:00:00"/>
    <s v="Myra Sharma"/>
    <x v="2"/>
    <x v="9"/>
    <s v="Employer/Client"/>
    <n v="27265.29"/>
    <x v="3"/>
    <x v="4"/>
    <x v="6"/>
    <n v="36368.379999999997"/>
    <n v="219330.76"/>
    <x v="6"/>
    <x v="6"/>
  </r>
  <r>
    <s v="TXN-216588"/>
    <d v="2023-11-08T00:00:00"/>
    <s v="Aarav Gupta"/>
    <x v="0"/>
    <x v="1"/>
    <s v="HDFC Bank"/>
    <n v="13056.82"/>
    <x v="2"/>
    <x v="2"/>
    <x v="6"/>
    <n v="61308.9"/>
    <n v="553155.78"/>
    <x v="7"/>
    <x v="7"/>
  </r>
  <r>
    <s v="TXN-216589"/>
    <d v="2023-03-06T00:00:00"/>
    <s v="Diya Kapoor"/>
    <x v="1"/>
    <x v="3"/>
    <s v="BigBasket"/>
    <n v="28589.599999999999"/>
    <x v="4"/>
    <x v="1"/>
    <x v="8"/>
    <n v="50978.89"/>
    <n v="243225.83"/>
    <x v="1"/>
    <x v="1"/>
  </r>
  <r>
    <s v="TXN-216590"/>
    <d v="2023-09-19T00:00:00"/>
    <s v="Vihaan Gupta"/>
    <x v="2"/>
    <x v="11"/>
    <s v="Employer/Client"/>
    <n v="40063.5"/>
    <x v="0"/>
    <x v="2"/>
    <x v="9"/>
    <n v="52441.24"/>
    <n v="145987.17000000001"/>
    <x v="4"/>
    <x v="4"/>
  </r>
  <r>
    <s v="TXN-216591"/>
    <d v="2023-05-14T00:00:00"/>
    <s v="Reyansh Patel"/>
    <x v="1"/>
    <x v="3"/>
    <s v="Apollo Pharmacy"/>
    <n v="16772.990000000002"/>
    <x v="0"/>
    <x v="2"/>
    <x v="8"/>
    <n v="47878.74"/>
    <n v="-15345.88"/>
    <x v="10"/>
    <x v="10"/>
  </r>
  <r>
    <s v="TXN-216592"/>
    <d v="2023-10-28T00:00:00"/>
    <s v="Aditya Iyer"/>
    <x v="1"/>
    <x v="15"/>
    <s v="Flipkart"/>
    <n v="5995.88"/>
    <x v="3"/>
    <x v="1"/>
    <x v="3"/>
    <n v="39662.519999999997"/>
    <n v="310583.3"/>
    <x v="8"/>
    <x v="8"/>
  </r>
  <r>
    <s v="TXN-216593"/>
    <d v="2023-07-17T00:00:00"/>
    <s v="Diya Malhotra"/>
    <x v="1"/>
    <x v="18"/>
    <s v="Ola"/>
    <n v="22219.23"/>
    <x v="3"/>
    <x v="4"/>
    <x v="8"/>
    <n v="41469.910000000003"/>
    <n v="365958.83"/>
    <x v="2"/>
    <x v="2"/>
  </r>
  <r>
    <s v="TXN-216594"/>
    <d v="2023-08-21T00:00:00"/>
    <s v="Sai Iyer"/>
    <x v="2"/>
    <x v="11"/>
    <s v="Employer/Client"/>
    <n v="48331.25"/>
    <x v="2"/>
    <x v="0"/>
    <x v="5"/>
    <n v="50565.01"/>
    <n v="205161.99"/>
    <x v="11"/>
    <x v="11"/>
  </r>
  <r>
    <s v="TXN-216595"/>
    <d v="2023-04-11T00:00:00"/>
    <s v="Arjun Singh"/>
    <x v="0"/>
    <x v="0"/>
    <s v="Apollo Pharmacy"/>
    <n v="9200.8700000000008"/>
    <x v="0"/>
    <x v="2"/>
    <x v="2"/>
    <n v="46254.82"/>
    <n v="165119.29999999999"/>
    <x v="5"/>
    <x v="5"/>
  </r>
  <r>
    <s v="TXN-216596"/>
    <d v="2023-05-18T00:00:00"/>
    <s v="Ira Reddy"/>
    <x v="0"/>
    <x v="14"/>
    <s v="HDFC Bank"/>
    <n v="1427.85"/>
    <x v="1"/>
    <x v="3"/>
    <x v="1"/>
    <n v="54782.99"/>
    <n v="66739.37"/>
    <x v="10"/>
    <x v="10"/>
  </r>
  <r>
    <s v="TXN-216597"/>
    <d v="2023-06-16T00:00:00"/>
    <s v="Sai Iyer"/>
    <x v="0"/>
    <x v="5"/>
    <s v="Swiggy"/>
    <n v="12553.18"/>
    <x v="3"/>
    <x v="1"/>
    <x v="0"/>
    <n v="68558.899999999994"/>
    <n v="58670.61"/>
    <x v="0"/>
    <x v="0"/>
  </r>
  <r>
    <s v="TXN-216598"/>
    <d v="2023-04-20T00:00:00"/>
    <s v="Aadhya Singh"/>
    <x v="0"/>
    <x v="5"/>
    <s v="Uber"/>
    <n v="10958.21"/>
    <x v="2"/>
    <x v="4"/>
    <x v="2"/>
    <n v="30466.959999999999"/>
    <n v="258231.36"/>
    <x v="5"/>
    <x v="5"/>
  </r>
  <r>
    <s v="TXN-216599"/>
    <d v="2023-05-10T00:00:00"/>
    <s v="Shaurya Reddy"/>
    <x v="0"/>
    <x v="0"/>
    <s v="MakeMyTrip"/>
    <n v="12144.17"/>
    <x v="1"/>
    <x v="2"/>
    <x v="3"/>
    <n v="53772.27"/>
    <n v="39895.79"/>
    <x v="10"/>
    <x v="10"/>
  </r>
  <r>
    <s v="TXN-216600"/>
    <d v="2023-03-28T00:00:00"/>
    <s v="Anika Verma"/>
    <x v="0"/>
    <x v="2"/>
    <s v="Reliance Smart"/>
    <n v="545.12"/>
    <x v="2"/>
    <x v="0"/>
    <x v="0"/>
    <n v="60466.29"/>
    <n v="267841.36"/>
    <x v="1"/>
    <x v="1"/>
  </r>
  <r>
    <s v="TXN-216601"/>
    <d v="2023-12-01T00:00:00"/>
    <s v="Vihaan Verma"/>
    <x v="0"/>
    <x v="5"/>
    <s v="Swiggy"/>
    <n v="1209.56"/>
    <x v="1"/>
    <x v="2"/>
    <x v="8"/>
    <n v="61887.92"/>
    <n v="168541.42"/>
    <x v="9"/>
    <x v="9"/>
  </r>
  <r>
    <s v="TXN-216602"/>
    <d v="2023-01-05T00:00:00"/>
    <s v="Shaurya Reddy"/>
    <x v="2"/>
    <x v="12"/>
    <s v="Employer/Client"/>
    <n v="57983.92"/>
    <x v="3"/>
    <x v="3"/>
    <x v="9"/>
    <n v="56621.91"/>
    <n v="442274.86"/>
    <x v="3"/>
    <x v="3"/>
  </r>
  <r>
    <s v="TXN-216603"/>
    <d v="2023-02-06T00:00:00"/>
    <s v="Anika Iyer"/>
    <x v="0"/>
    <x v="0"/>
    <s v="Uber"/>
    <n v="11162.43"/>
    <x v="0"/>
    <x v="3"/>
    <x v="6"/>
    <n v="36735.11"/>
    <n v="326489.31"/>
    <x v="6"/>
    <x v="6"/>
  </r>
  <r>
    <s v="TXN-216604"/>
    <d v="2023-07-20T00:00:00"/>
    <s v="Ananya Kapoor"/>
    <x v="0"/>
    <x v="14"/>
    <s v="MakeMyTrip"/>
    <n v="13237.8"/>
    <x v="4"/>
    <x v="0"/>
    <x v="9"/>
    <n v="33004.410000000003"/>
    <n v="313141.26"/>
    <x v="2"/>
    <x v="2"/>
  </r>
  <r>
    <s v="TXN-216605"/>
    <d v="2023-08-08T00:00:00"/>
    <s v="Sai Patel"/>
    <x v="0"/>
    <x v="6"/>
    <s v="Flipkart"/>
    <n v="4490.0200000000004"/>
    <x v="3"/>
    <x v="0"/>
    <x v="0"/>
    <n v="63762.81"/>
    <n v="372308.72"/>
    <x v="11"/>
    <x v="11"/>
  </r>
  <r>
    <s v="TXN-216606"/>
    <d v="2023-04-12T00:00:00"/>
    <s v="Sai Patel"/>
    <x v="2"/>
    <x v="10"/>
    <s v="Employer/Client"/>
    <n v="93634.28"/>
    <x v="0"/>
    <x v="4"/>
    <x v="9"/>
    <n v="51980.86"/>
    <n v="376268.05"/>
    <x v="5"/>
    <x v="5"/>
  </r>
  <r>
    <s v="TXN-216607"/>
    <d v="2023-03-07T00:00:00"/>
    <s v="Aarav Patel"/>
    <x v="0"/>
    <x v="6"/>
    <s v="Reliance Smart"/>
    <n v="6003.41"/>
    <x v="4"/>
    <x v="0"/>
    <x v="9"/>
    <n v="53246.79"/>
    <n v="94964.94"/>
    <x v="1"/>
    <x v="1"/>
  </r>
  <r>
    <s v="TXN-216608"/>
    <d v="2023-06-24T00:00:00"/>
    <s v="Aaryan Patel"/>
    <x v="2"/>
    <x v="12"/>
    <s v="Employer/Client"/>
    <n v="69849.039999999994"/>
    <x v="2"/>
    <x v="4"/>
    <x v="4"/>
    <n v="59604.65"/>
    <n v="233276.69"/>
    <x v="0"/>
    <x v="0"/>
  </r>
  <r>
    <s v="TXN-216609"/>
    <d v="2023-03-22T00:00:00"/>
    <s v="Sai Singh"/>
    <x v="2"/>
    <x v="9"/>
    <s v="Employer/Client"/>
    <n v="94110.26"/>
    <x v="4"/>
    <x v="4"/>
    <x v="4"/>
    <n v="54949.37"/>
    <n v="297620.52"/>
    <x v="1"/>
    <x v="1"/>
  </r>
  <r>
    <s v="TXN-216610"/>
    <d v="2023-05-12T00:00:00"/>
    <s v="Aadhya Joshi"/>
    <x v="1"/>
    <x v="15"/>
    <s v="PVR Cinemas"/>
    <n v="20126.63"/>
    <x v="4"/>
    <x v="4"/>
    <x v="4"/>
    <n v="52433.919999999998"/>
    <n v="213288.45"/>
    <x v="10"/>
    <x v="10"/>
  </r>
  <r>
    <s v="TXN-216611"/>
    <d v="2023-02-08T00:00:00"/>
    <s v="Anika Reddy"/>
    <x v="2"/>
    <x v="12"/>
    <s v="Employer/Client"/>
    <n v="74748.19"/>
    <x v="2"/>
    <x v="4"/>
    <x v="3"/>
    <n v="44374.17"/>
    <n v="101529.62"/>
    <x v="6"/>
    <x v="6"/>
  </r>
  <r>
    <s v="TXN-216612"/>
    <d v="2023-11-24T00:00:00"/>
    <s v="Shaurya Gupta"/>
    <x v="0"/>
    <x v="8"/>
    <s v="Amazon.in"/>
    <n v="14200.83"/>
    <x v="3"/>
    <x v="2"/>
    <x v="9"/>
    <n v="42628.52"/>
    <n v="-58281.93"/>
    <x v="7"/>
    <x v="7"/>
  </r>
  <r>
    <s v="TXN-216613"/>
    <d v="2023-02-09T00:00:00"/>
    <s v="Ishaan Reddy"/>
    <x v="0"/>
    <x v="8"/>
    <s v="Zomato"/>
    <n v="3355.01"/>
    <x v="1"/>
    <x v="1"/>
    <x v="5"/>
    <n v="34595.39"/>
    <n v="235399.63"/>
    <x v="6"/>
    <x v="6"/>
  </r>
  <r>
    <s v="TXN-216614"/>
    <d v="2023-08-15T00:00:00"/>
    <s v="Riya Patel"/>
    <x v="2"/>
    <x v="12"/>
    <s v="Employer/Client"/>
    <n v="37220.050000000003"/>
    <x v="4"/>
    <x v="2"/>
    <x v="6"/>
    <n v="41784.29"/>
    <n v="418872.09"/>
    <x v="11"/>
    <x v="11"/>
  </r>
  <r>
    <s v="TXN-216615"/>
    <d v="2023-07-08T00:00:00"/>
    <s v="Riya Singh"/>
    <x v="1"/>
    <x v="15"/>
    <s v="Reliance Smart"/>
    <n v="28301.88"/>
    <x v="2"/>
    <x v="0"/>
    <x v="4"/>
    <n v="62530.41"/>
    <n v="84549.72"/>
    <x v="2"/>
    <x v="2"/>
  </r>
  <r>
    <s v="TXN-216616"/>
    <d v="2023-09-02T00:00:00"/>
    <s v="Sai Reddy"/>
    <x v="0"/>
    <x v="6"/>
    <s v="Airtel"/>
    <n v="336.45"/>
    <x v="4"/>
    <x v="3"/>
    <x v="2"/>
    <n v="51454.52"/>
    <n v="141889.68"/>
    <x v="4"/>
    <x v="4"/>
  </r>
  <r>
    <s v="TXN-216617"/>
    <d v="2023-08-26T00:00:00"/>
    <s v="Navya Sharma"/>
    <x v="0"/>
    <x v="6"/>
    <s v="MakeMyTrip"/>
    <n v="1037.7"/>
    <x v="4"/>
    <x v="0"/>
    <x v="6"/>
    <n v="61603.13"/>
    <n v="273333.81"/>
    <x v="11"/>
    <x v="11"/>
  </r>
  <r>
    <s v="TXN-216618"/>
    <d v="2023-04-29T00:00:00"/>
    <s v="Ira Reddy"/>
    <x v="2"/>
    <x v="9"/>
    <s v="Employer/Client"/>
    <n v="61369.75"/>
    <x v="3"/>
    <x v="3"/>
    <x v="3"/>
    <n v="54782.99"/>
    <n v="128109.12"/>
    <x v="5"/>
    <x v="5"/>
  </r>
  <r>
    <s v="TXN-216619"/>
    <d v="2023-05-27T00:00:00"/>
    <s v="Shaurya Singh"/>
    <x v="0"/>
    <x v="8"/>
    <s v="PVR Cinemas"/>
    <n v="8749.85"/>
    <x v="0"/>
    <x v="3"/>
    <x v="7"/>
    <n v="37230.239999999998"/>
    <n v="138903.85"/>
    <x v="10"/>
    <x v="10"/>
  </r>
  <r>
    <s v="TXN-216620"/>
    <d v="2023-03-06T00:00:00"/>
    <s v="Ira Patel"/>
    <x v="2"/>
    <x v="12"/>
    <s v="Employer/Client"/>
    <n v="45558.18"/>
    <x v="2"/>
    <x v="2"/>
    <x v="1"/>
    <n v="46918.14"/>
    <n v="286883.71000000002"/>
    <x v="1"/>
    <x v="1"/>
  </r>
  <r>
    <s v="TXN-216621"/>
    <d v="2023-08-31T00:00:00"/>
    <s v="Aarav Patel"/>
    <x v="0"/>
    <x v="1"/>
    <s v="PVR Cinemas"/>
    <n v="1732.33"/>
    <x v="3"/>
    <x v="1"/>
    <x v="7"/>
    <n v="38490.19"/>
    <n v="202439.17"/>
    <x v="11"/>
    <x v="11"/>
  </r>
  <r>
    <s v="TXN-216622"/>
    <d v="2023-03-28T00:00:00"/>
    <s v="Ishaan Gupta"/>
    <x v="1"/>
    <x v="17"/>
    <s v="HDFC Bank"/>
    <n v="11582.93"/>
    <x v="0"/>
    <x v="4"/>
    <x v="8"/>
    <n v="68495.13"/>
    <n v="12944.96"/>
    <x v="1"/>
    <x v="1"/>
  </r>
  <r>
    <s v="TXN-216623"/>
    <d v="2023-03-10T00:00:00"/>
    <s v="Vivaan Sharma"/>
    <x v="1"/>
    <x v="15"/>
    <s v="Zomato"/>
    <n v="26834.1"/>
    <x v="1"/>
    <x v="0"/>
    <x v="7"/>
    <n v="63325.62"/>
    <n v="174369.34"/>
    <x v="1"/>
    <x v="1"/>
  </r>
  <r>
    <s v="TXN-216624"/>
    <d v="2023-01-30T00:00:00"/>
    <s v="Ira Iyer"/>
    <x v="0"/>
    <x v="14"/>
    <s v="Bescom"/>
    <n v="14748.71"/>
    <x v="0"/>
    <x v="1"/>
    <x v="7"/>
    <n v="46238.33"/>
    <n v="205351.28"/>
    <x v="3"/>
    <x v="3"/>
  </r>
  <r>
    <s v="TXN-216625"/>
    <d v="2023-02-04T00:00:00"/>
    <s v="Vivaan Kapoor"/>
    <x v="0"/>
    <x v="6"/>
    <s v="Swiggy"/>
    <n v="6358.95"/>
    <x v="0"/>
    <x v="0"/>
    <x v="4"/>
    <n v="34111.58"/>
    <n v="67982.12"/>
    <x v="6"/>
    <x v="6"/>
  </r>
  <r>
    <s v="TXN-216626"/>
    <d v="2023-02-08T00:00:00"/>
    <s v="Pari Malhotra"/>
    <x v="0"/>
    <x v="8"/>
    <s v="MakeMyTrip"/>
    <n v="2041.85"/>
    <x v="3"/>
    <x v="0"/>
    <x v="3"/>
    <n v="44556.54"/>
    <n v="69763.47"/>
    <x v="6"/>
    <x v="6"/>
  </r>
  <r>
    <s v="TXN-216627"/>
    <d v="2023-08-22T00:00:00"/>
    <s v="Arjun Patel"/>
    <x v="0"/>
    <x v="0"/>
    <s v="Flipkart"/>
    <n v="725.39"/>
    <x v="4"/>
    <x v="2"/>
    <x v="1"/>
    <n v="67344.800000000003"/>
    <n v="139934.48000000001"/>
    <x v="11"/>
    <x v="11"/>
  </r>
  <r>
    <s v="TXN-216628"/>
    <d v="2023-02-22T00:00:00"/>
    <s v="Ananya Reddy"/>
    <x v="0"/>
    <x v="13"/>
    <s v="Uber"/>
    <n v="7213.85"/>
    <x v="1"/>
    <x v="0"/>
    <x v="5"/>
    <n v="35090.620000000003"/>
    <n v="317119.11"/>
    <x v="6"/>
    <x v="6"/>
  </r>
  <r>
    <s v="TXN-216629"/>
    <d v="2023-04-05T00:00:00"/>
    <s v="Navya Verma"/>
    <x v="0"/>
    <x v="8"/>
    <s v="Amazon.in"/>
    <n v="1908.12"/>
    <x v="3"/>
    <x v="4"/>
    <x v="3"/>
    <n v="67053.009999999995"/>
    <n v="177642.31"/>
    <x v="5"/>
    <x v="5"/>
  </r>
  <r>
    <s v="TXN-216630"/>
    <d v="2023-05-24T00:00:00"/>
    <s v="Anika Joshi"/>
    <x v="0"/>
    <x v="2"/>
    <s v="Bescom"/>
    <n v="11701.61"/>
    <x v="4"/>
    <x v="2"/>
    <x v="2"/>
    <n v="32408.17"/>
    <n v="327255.74"/>
    <x v="10"/>
    <x v="10"/>
  </r>
  <r>
    <s v="TXN-216631"/>
    <d v="2023-09-19T00:00:00"/>
    <s v="Navya Kapoor"/>
    <x v="2"/>
    <x v="11"/>
    <s v="Employer/Client"/>
    <n v="67427.95"/>
    <x v="1"/>
    <x v="1"/>
    <x v="9"/>
    <n v="55831.96"/>
    <n v="367634.22"/>
    <x v="4"/>
    <x v="4"/>
  </r>
  <r>
    <s v="TXN-216632"/>
    <d v="2023-03-23T00:00:00"/>
    <s v="Myra Verma"/>
    <x v="0"/>
    <x v="2"/>
    <s v="Uber"/>
    <n v="8955.07"/>
    <x v="2"/>
    <x v="0"/>
    <x v="6"/>
    <n v="69855.53"/>
    <n v="197388.37"/>
    <x v="1"/>
    <x v="1"/>
  </r>
  <r>
    <s v="TXN-216633"/>
    <d v="2023-09-12T00:00:00"/>
    <s v="Navya Malhotra"/>
    <x v="0"/>
    <x v="0"/>
    <s v="MakeMyTrip"/>
    <n v="7217.73"/>
    <x v="2"/>
    <x v="4"/>
    <x v="7"/>
    <n v="48794.83"/>
    <n v="378460.15999999997"/>
    <x v="4"/>
    <x v="4"/>
  </r>
  <r>
    <s v="TXN-216634"/>
    <d v="2023-06-10T00:00:00"/>
    <s v="Anika Joshi"/>
    <x v="0"/>
    <x v="13"/>
    <s v="Zerodha"/>
    <n v="1229.57"/>
    <x v="1"/>
    <x v="4"/>
    <x v="8"/>
    <n v="30328.28"/>
    <n v="301297"/>
    <x v="0"/>
    <x v="0"/>
  </r>
  <r>
    <s v="TXN-216635"/>
    <d v="2023-09-06T00:00:00"/>
    <s v="Riya Gupta"/>
    <x v="0"/>
    <x v="6"/>
    <s v="Uber"/>
    <n v="7333.05"/>
    <x v="3"/>
    <x v="2"/>
    <x v="1"/>
    <n v="53533.49"/>
    <n v="-83611.100000000006"/>
    <x v="4"/>
    <x v="4"/>
  </r>
  <r>
    <s v="TXN-216636"/>
    <d v="2023-05-03T00:00:00"/>
    <s v="Ira Sharma"/>
    <x v="0"/>
    <x v="13"/>
    <s v="HDFC Bank"/>
    <n v="6528.08"/>
    <x v="1"/>
    <x v="2"/>
    <x v="8"/>
    <n v="60885.23"/>
    <n v="119178.72"/>
    <x v="10"/>
    <x v="10"/>
  </r>
  <r>
    <s v="TXN-216637"/>
    <d v="2023-09-04T00:00:00"/>
    <s v="Anika Reddy"/>
    <x v="0"/>
    <x v="14"/>
    <s v="Reliance Smart"/>
    <n v="12024.75"/>
    <x v="1"/>
    <x v="3"/>
    <x v="7"/>
    <n v="33123.39"/>
    <n v="70152.02"/>
    <x v="4"/>
    <x v="4"/>
  </r>
  <r>
    <s v="TXN-216638"/>
    <d v="2023-11-14T00:00:00"/>
    <s v="Diya Joshi"/>
    <x v="0"/>
    <x v="1"/>
    <s v="Ola"/>
    <n v="7217.6"/>
    <x v="4"/>
    <x v="3"/>
    <x v="9"/>
    <n v="69144.039999999994"/>
    <n v="254907.27"/>
    <x v="7"/>
    <x v="7"/>
  </r>
  <r>
    <s v="TXN-216639"/>
    <d v="2023-03-07T00:00:00"/>
    <s v="Aarav Iyer"/>
    <x v="0"/>
    <x v="4"/>
    <s v="Zerodha"/>
    <n v="4846.12"/>
    <x v="0"/>
    <x v="0"/>
    <x v="6"/>
    <n v="44909.39"/>
    <n v="424799.85"/>
    <x v="1"/>
    <x v="1"/>
  </r>
  <r>
    <s v="TXN-216640"/>
    <d v="2023-12-16T00:00:00"/>
    <s v="Aarav Reddy"/>
    <x v="1"/>
    <x v="16"/>
    <s v="PVR Cinemas"/>
    <n v="11325.11"/>
    <x v="0"/>
    <x v="1"/>
    <x v="8"/>
    <n v="67223.38"/>
    <n v="343523.8"/>
    <x v="9"/>
    <x v="9"/>
  </r>
  <r>
    <s v="TXN-216641"/>
    <d v="2023-11-21T00:00:00"/>
    <s v="Shaurya Kapoor"/>
    <x v="0"/>
    <x v="8"/>
    <s v="BigBasket"/>
    <n v="8468.83"/>
    <x v="2"/>
    <x v="4"/>
    <x v="8"/>
    <n v="37669.599999999999"/>
    <n v="298015.34000000003"/>
    <x v="7"/>
    <x v="7"/>
  </r>
  <r>
    <s v="TXN-216642"/>
    <d v="2023-03-10T00:00:00"/>
    <s v="Reyansh Iyer"/>
    <x v="0"/>
    <x v="13"/>
    <s v="PVR Cinemas"/>
    <n v="4790.47"/>
    <x v="1"/>
    <x v="4"/>
    <x v="3"/>
    <n v="51211.47"/>
    <n v="112968.94"/>
    <x v="1"/>
    <x v="1"/>
  </r>
  <r>
    <s v="TXN-216643"/>
    <d v="2023-08-30T00:00:00"/>
    <s v="Ishaan Kapoor"/>
    <x v="2"/>
    <x v="12"/>
    <s v="Employer/Client"/>
    <n v="66089.89"/>
    <x v="3"/>
    <x v="2"/>
    <x v="7"/>
    <n v="51542.6"/>
    <n v="367237.48"/>
    <x v="11"/>
    <x v="11"/>
  </r>
  <r>
    <s v="TXN-216644"/>
    <d v="2023-09-24T00:00:00"/>
    <s v="Ananya Kapoor"/>
    <x v="0"/>
    <x v="14"/>
    <s v="BigBasket"/>
    <n v="313.33999999999997"/>
    <x v="2"/>
    <x v="3"/>
    <x v="6"/>
    <n v="37732.1"/>
    <n v="319628.52"/>
    <x v="4"/>
    <x v="4"/>
  </r>
  <r>
    <s v="TXN-216645"/>
    <d v="2023-09-20T00:00:00"/>
    <s v="Ishaan Joshi"/>
    <x v="2"/>
    <x v="10"/>
    <s v="Employer/Client"/>
    <n v="31341.56"/>
    <x v="2"/>
    <x v="3"/>
    <x v="0"/>
    <n v="69098.17"/>
    <n v="503214.64"/>
    <x v="4"/>
    <x v="4"/>
  </r>
  <r>
    <s v="TXN-216646"/>
    <d v="2023-03-22T00:00:00"/>
    <s v="Myra Reddy"/>
    <x v="2"/>
    <x v="12"/>
    <s v="Employer/Client"/>
    <n v="49571.839999999997"/>
    <x v="3"/>
    <x v="3"/>
    <x v="7"/>
    <n v="61381.18"/>
    <n v="95631.360000000001"/>
    <x v="1"/>
    <x v="1"/>
  </r>
  <r>
    <s v="TXN-216647"/>
    <d v="2023-05-27T00:00:00"/>
    <s v="Ira Singh"/>
    <x v="0"/>
    <x v="4"/>
    <s v="MakeMyTrip"/>
    <n v="13850.59"/>
    <x v="2"/>
    <x v="3"/>
    <x v="9"/>
    <n v="35987.01"/>
    <n v="133663.75"/>
    <x v="10"/>
    <x v="10"/>
  </r>
  <r>
    <s v="TXN-216648"/>
    <d v="2023-12-03T00:00:00"/>
    <s v="Sai Gupta"/>
    <x v="0"/>
    <x v="1"/>
    <s v="PVR Cinemas"/>
    <n v="1832.86"/>
    <x v="2"/>
    <x v="2"/>
    <x v="7"/>
    <n v="34178.68"/>
    <n v="-46655.54"/>
    <x v="9"/>
    <x v="9"/>
  </r>
  <r>
    <s v="TXN-216649"/>
    <d v="2023-12-06T00:00:00"/>
    <s v="Pari Malhotra"/>
    <x v="0"/>
    <x v="8"/>
    <s v="Reliance Smart"/>
    <n v="11129.09"/>
    <x v="2"/>
    <x v="1"/>
    <x v="2"/>
    <n v="53955.74"/>
    <n v="196139.14"/>
    <x v="9"/>
    <x v="9"/>
  </r>
  <r>
    <s v="TXN-216650"/>
    <d v="2023-08-23T00:00:00"/>
    <s v="Ananya Kapoor"/>
    <x v="0"/>
    <x v="13"/>
    <s v="Uber"/>
    <n v="13145.62"/>
    <x v="0"/>
    <x v="1"/>
    <x v="2"/>
    <n v="44404.36"/>
    <n v="254082.76"/>
    <x v="11"/>
    <x v="11"/>
  </r>
  <r>
    <s v="TXN-216651"/>
    <d v="2023-04-06T00:00:00"/>
    <s v="Saanvi Joshi"/>
    <x v="0"/>
    <x v="1"/>
    <s v="Uber"/>
    <n v="3027.8"/>
    <x v="4"/>
    <x v="3"/>
    <x v="8"/>
    <n v="63009.85"/>
    <n v="119786.04"/>
    <x v="5"/>
    <x v="5"/>
  </r>
  <r>
    <s v="TXN-216652"/>
    <d v="2023-05-18T00:00:00"/>
    <s v="Riya Patel"/>
    <x v="2"/>
    <x v="11"/>
    <s v="Employer/Client"/>
    <n v="86819.34"/>
    <x v="3"/>
    <x v="3"/>
    <x v="4"/>
    <n v="58178.54"/>
    <n v="230567.64"/>
    <x v="10"/>
    <x v="10"/>
  </r>
  <r>
    <s v="TXN-216653"/>
    <d v="2023-12-05T00:00:00"/>
    <s v="Sai Malhotra"/>
    <x v="0"/>
    <x v="4"/>
    <s v="Uber"/>
    <n v="9207.4"/>
    <x v="2"/>
    <x v="3"/>
    <x v="7"/>
    <n v="39657.25"/>
    <n v="350784.31"/>
    <x v="9"/>
    <x v="9"/>
  </r>
  <r>
    <s v="TXN-216654"/>
    <d v="2023-02-08T00:00:00"/>
    <s v="Myra Patel"/>
    <x v="0"/>
    <x v="6"/>
    <s v="HDFC Bank"/>
    <n v="4387.59"/>
    <x v="3"/>
    <x v="4"/>
    <x v="5"/>
    <n v="48537.81"/>
    <n v="113565.9"/>
    <x v="6"/>
    <x v="6"/>
  </r>
  <r>
    <s v="TXN-216655"/>
    <d v="2023-08-01T00:00:00"/>
    <s v="Navya Verma"/>
    <x v="0"/>
    <x v="14"/>
    <s v="Zerodha"/>
    <n v="11089.73"/>
    <x v="1"/>
    <x v="2"/>
    <x v="7"/>
    <n v="58385.47"/>
    <n v="148389.70000000001"/>
    <x v="11"/>
    <x v="11"/>
  </r>
  <r>
    <s v="TXN-216656"/>
    <d v="2023-01-19T00:00:00"/>
    <s v="Diya Iyer"/>
    <x v="0"/>
    <x v="6"/>
    <s v="Amazon.in"/>
    <n v="3744.09"/>
    <x v="3"/>
    <x v="2"/>
    <x v="5"/>
    <n v="40940.080000000002"/>
    <n v="426247.8"/>
    <x v="3"/>
    <x v="3"/>
  </r>
  <r>
    <s v="TXN-216657"/>
    <d v="2023-06-06T00:00:00"/>
    <s v="Ananya Reddy"/>
    <x v="0"/>
    <x v="1"/>
    <s v="Ola"/>
    <n v="14688.03"/>
    <x v="1"/>
    <x v="2"/>
    <x v="3"/>
    <n v="66028.59"/>
    <n v="169364.87"/>
    <x v="0"/>
    <x v="0"/>
  </r>
  <r>
    <s v="TXN-216658"/>
    <d v="2023-08-10T00:00:00"/>
    <s v="Anika Verma"/>
    <x v="0"/>
    <x v="0"/>
    <s v="MakeMyTrip"/>
    <n v="10900.14"/>
    <x v="2"/>
    <x v="4"/>
    <x v="8"/>
    <n v="64624.06"/>
    <n v="172317.93"/>
    <x v="11"/>
    <x v="11"/>
  </r>
  <r>
    <s v="TXN-216659"/>
    <d v="2023-12-01T00:00:00"/>
    <s v="Myra Joshi"/>
    <x v="0"/>
    <x v="6"/>
    <s v="Swiggy"/>
    <n v="8269.02"/>
    <x v="2"/>
    <x v="2"/>
    <x v="6"/>
    <n v="60072.55"/>
    <n v="70343.03"/>
    <x v="9"/>
    <x v="9"/>
  </r>
  <r>
    <s v="TXN-216660"/>
    <d v="2023-12-06T00:00:00"/>
    <s v="Aditya Sharma"/>
    <x v="2"/>
    <x v="9"/>
    <s v="Employer/Client"/>
    <n v="85222.36"/>
    <x v="4"/>
    <x v="4"/>
    <x v="7"/>
    <n v="54016.53"/>
    <n v="410527.43"/>
    <x v="9"/>
    <x v="9"/>
  </r>
  <r>
    <s v="TXN-216661"/>
    <d v="2023-07-20T00:00:00"/>
    <s v="Sai Kapoor"/>
    <x v="0"/>
    <x v="14"/>
    <s v="Apollo Pharmacy"/>
    <n v="2631.98"/>
    <x v="2"/>
    <x v="1"/>
    <x v="1"/>
    <n v="39659.96"/>
    <n v="116303.35"/>
    <x v="2"/>
    <x v="2"/>
  </r>
  <r>
    <s v="TXN-216662"/>
    <d v="2023-11-23T00:00:00"/>
    <s v="Aaryan Kapoor"/>
    <x v="2"/>
    <x v="10"/>
    <s v="Employer/Client"/>
    <n v="51529.02"/>
    <x v="2"/>
    <x v="4"/>
    <x v="7"/>
    <n v="58254.51"/>
    <n v="427927.05"/>
    <x v="7"/>
    <x v="7"/>
  </r>
  <r>
    <s v="TXN-216663"/>
    <d v="2023-10-20T00:00:00"/>
    <s v="Saanvi Gupta"/>
    <x v="0"/>
    <x v="4"/>
    <s v="Airtel"/>
    <n v="2663.27"/>
    <x v="1"/>
    <x v="2"/>
    <x v="2"/>
    <n v="63077.75"/>
    <n v="468608.32"/>
    <x v="8"/>
    <x v="8"/>
  </r>
  <r>
    <s v="TXN-216664"/>
    <d v="2023-01-13T00:00:00"/>
    <s v="Vihaan Joshi"/>
    <x v="2"/>
    <x v="10"/>
    <s v="Employer/Client"/>
    <n v="48181.13"/>
    <x v="0"/>
    <x v="3"/>
    <x v="1"/>
    <n v="58897.74"/>
    <n v="403595.77"/>
    <x v="3"/>
    <x v="3"/>
  </r>
  <r>
    <s v="TXN-216665"/>
    <d v="2023-05-21T00:00:00"/>
    <s v="Pari Singh"/>
    <x v="0"/>
    <x v="8"/>
    <s v="Zomato"/>
    <n v="13379.21"/>
    <x v="2"/>
    <x v="1"/>
    <x v="3"/>
    <n v="33939.68"/>
    <n v="43106.14"/>
    <x v="10"/>
    <x v="10"/>
  </r>
  <r>
    <s v="TXN-216666"/>
    <d v="2023-09-22T00:00:00"/>
    <s v="Shaurya Joshi"/>
    <x v="0"/>
    <x v="4"/>
    <s v="Zerodha"/>
    <n v="8531.0300000000007"/>
    <x v="2"/>
    <x v="4"/>
    <x v="0"/>
    <n v="40042.400000000001"/>
    <n v="304508.07"/>
    <x v="4"/>
    <x v="4"/>
  </r>
  <r>
    <s v="TXN-216667"/>
    <d v="2023-06-29T00:00:00"/>
    <s v="Pari Verma"/>
    <x v="0"/>
    <x v="4"/>
    <s v="Amazon.in"/>
    <n v="1265.05"/>
    <x v="0"/>
    <x v="1"/>
    <x v="8"/>
    <n v="39364.83"/>
    <n v="364742.59"/>
    <x v="0"/>
    <x v="0"/>
  </r>
  <r>
    <s v="TXN-216668"/>
    <d v="2023-03-14T00:00:00"/>
    <s v="Vivaan Patel"/>
    <x v="2"/>
    <x v="7"/>
    <s v="Employer/Client"/>
    <n v="59343.49"/>
    <x v="0"/>
    <x v="2"/>
    <x v="1"/>
    <n v="52464.79"/>
    <n v="374793.44"/>
    <x v="1"/>
    <x v="1"/>
  </r>
  <r>
    <s v="TXN-216669"/>
    <d v="2023-10-18T00:00:00"/>
    <s v="Navya Patel"/>
    <x v="0"/>
    <x v="14"/>
    <s v="Swiggy"/>
    <n v="4218.6499999999996"/>
    <x v="3"/>
    <x v="4"/>
    <x v="3"/>
    <n v="56749.66"/>
    <n v="311385.8"/>
    <x v="8"/>
    <x v="8"/>
  </r>
  <r>
    <s v="TXN-216670"/>
    <d v="2023-04-16T00:00:00"/>
    <s v="Shaurya Iyer"/>
    <x v="1"/>
    <x v="18"/>
    <s v="Amazon.in"/>
    <n v="27435.63"/>
    <x v="0"/>
    <x v="0"/>
    <x v="8"/>
    <n v="48896.21"/>
    <n v="124378.73"/>
    <x v="5"/>
    <x v="5"/>
  </r>
  <r>
    <s v="TXN-216671"/>
    <d v="2023-10-08T00:00:00"/>
    <s v="Navya Malhotra"/>
    <x v="0"/>
    <x v="14"/>
    <s v="Apollo Pharmacy"/>
    <n v="11055"/>
    <x v="1"/>
    <x v="2"/>
    <x v="6"/>
    <n v="58242.6"/>
    <n v="39512.86"/>
    <x v="8"/>
    <x v="8"/>
  </r>
  <r>
    <s v="TXN-216672"/>
    <d v="2023-10-08T00:00:00"/>
    <s v="Ishaan Verma"/>
    <x v="2"/>
    <x v="12"/>
    <s v="Employer/Client"/>
    <n v="21756.880000000001"/>
    <x v="2"/>
    <x v="4"/>
    <x v="1"/>
    <n v="64113.02"/>
    <n v="203827.97"/>
    <x v="8"/>
    <x v="8"/>
  </r>
  <r>
    <s v="TXN-216673"/>
    <d v="2023-08-14T00:00:00"/>
    <s v="Myra Gupta"/>
    <x v="2"/>
    <x v="7"/>
    <s v="Employer/Client"/>
    <n v="77968.11"/>
    <x v="0"/>
    <x v="0"/>
    <x v="5"/>
    <n v="35469.31"/>
    <n v="220189.98"/>
    <x v="11"/>
    <x v="11"/>
  </r>
  <r>
    <s v="TXN-216674"/>
    <d v="2023-11-17T00:00:00"/>
    <s v="Saanvi Patel"/>
    <x v="0"/>
    <x v="14"/>
    <s v="Amazon.in"/>
    <n v="662.58"/>
    <x v="4"/>
    <x v="2"/>
    <x v="2"/>
    <n v="30483.98"/>
    <n v="16688.23"/>
    <x v="7"/>
    <x v="7"/>
  </r>
  <r>
    <s v="TXN-216675"/>
    <d v="2023-07-13T00:00:00"/>
    <s v="Sai Sharma"/>
    <x v="0"/>
    <x v="4"/>
    <s v="Amazon.in"/>
    <n v="14305.27"/>
    <x v="3"/>
    <x v="2"/>
    <x v="7"/>
    <n v="55114.13"/>
    <n v="-24791.439999999999"/>
    <x v="2"/>
    <x v="2"/>
  </r>
  <r>
    <s v="TXN-216676"/>
    <d v="2023-02-16T00:00:00"/>
    <s v="Riya Gupta"/>
    <x v="0"/>
    <x v="14"/>
    <s v="HDFC Bank"/>
    <n v="5297.04"/>
    <x v="4"/>
    <x v="0"/>
    <x v="9"/>
    <n v="48854.49"/>
    <n v="398626.58"/>
    <x v="6"/>
    <x v="6"/>
  </r>
  <r>
    <s v="TXN-216677"/>
    <d v="2023-12-03T00:00:00"/>
    <s v="Shaurya Malhotra"/>
    <x v="2"/>
    <x v="12"/>
    <s v="Employer/Client"/>
    <n v="47791.02"/>
    <x v="0"/>
    <x v="2"/>
    <x v="1"/>
    <n v="45671.54"/>
    <n v="437743.31"/>
    <x v="9"/>
    <x v="9"/>
  </r>
  <r>
    <s v="TXN-216678"/>
    <d v="2023-07-21T00:00:00"/>
    <s v="Aadhya Reddy"/>
    <x v="0"/>
    <x v="2"/>
    <s v="PVR Cinemas"/>
    <n v="4589.03"/>
    <x v="4"/>
    <x v="4"/>
    <x v="0"/>
    <n v="50942.53"/>
    <n v="134091.04"/>
    <x v="2"/>
    <x v="2"/>
  </r>
  <r>
    <s v="TXN-216679"/>
    <d v="2023-06-27T00:00:00"/>
    <s v="Vivaan Patel"/>
    <x v="0"/>
    <x v="4"/>
    <s v="Apollo Pharmacy"/>
    <n v="3977.06"/>
    <x v="4"/>
    <x v="0"/>
    <x v="3"/>
    <n v="42708.53"/>
    <n v="44051.360000000001"/>
    <x v="0"/>
    <x v="0"/>
  </r>
  <r>
    <s v="TXN-216680"/>
    <d v="2023-11-13T00:00:00"/>
    <s v="Ishaan Kapoor"/>
    <x v="0"/>
    <x v="0"/>
    <s v="Zerodha"/>
    <n v="3948.75"/>
    <x v="0"/>
    <x v="3"/>
    <x v="1"/>
    <n v="34906.080000000002"/>
    <n v="-57019.08"/>
    <x v="7"/>
    <x v="7"/>
  </r>
  <r>
    <s v="TXN-216681"/>
    <d v="2023-06-15T00:00:00"/>
    <s v="Myra Malhotra"/>
    <x v="0"/>
    <x v="2"/>
    <s v="Reliance Smart"/>
    <n v="8299.5"/>
    <x v="1"/>
    <x v="2"/>
    <x v="2"/>
    <n v="32489.39"/>
    <n v="329123.95"/>
    <x v="0"/>
    <x v="0"/>
  </r>
  <r>
    <s v="TXN-216682"/>
    <d v="2023-06-20T00:00:00"/>
    <s v="Vihaan Iyer"/>
    <x v="0"/>
    <x v="13"/>
    <s v="PVR Cinemas"/>
    <n v="13694.43"/>
    <x v="0"/>
    <x v="2"/>
    <x v="8"/>
    <n v="36188.89"/>
    <n v="60793.57"/>
    <x v="0"/>
    <x v="0"/>
  </r>
  <r>
    <s v="TXN-216683"/>
    <d v="2023-10-07T00:00:00"/>
    <s v="Pari Joshi"/>
    <x v="0"/>
    <x v="5"/>
    <s v="Uber"/>
    <n v="1064.1500000000001"/>
    <x v="4"/>
    <x v="2"/>
    <x v="6"/>
    <n v="44473.81"/>
    <n v="288549.62"/>
    <x v="8"/>
    <x v="8"/>
  </r>
  <r>
    <s v="TXN-216684"/>
    <d v="2023-12-18T00:00:00"/>
    <s v="Pari Singh"/>
    <x v="2"/>
    <x v="12"/>
    <s v="Employer/Client"/>
    <n v="84050.89"/>
    <x v="2"/>
    <x v="2"/>
    <x v="3"/>
    <n v="51065.61"/>
    <n v="380019.63"/>
    <x v="9"/>
    <x v="9"/>
  </r>
  <r>
    <s v="TXN-216685"/>
    <d v="2023-07-17T00:00:00"/>
    <s v="Anika Verma"/>
    <x v="0"/>
    <x v="14"/>
    <s v="Bescom"/>
    <n v="5021.1899999999996"/>
    <x v="1"/>
    <x v="4"/>
    <x v="9"/>
    <n v="64624.06"/>
    <n v="167296.74"/>
    <x v="2"/>
    <x v="2"/>
  </r>
  <r>
    <s v="TXN-216686"/>
    <d v="2023-02-14T00:00:00"/>
    <s v="Reyansh Malhotra"/>
    <x v="0"/>
    <x v="4"/>
    <s v="Reliance Smart"/>
    <n v="5492.63"/>
    <x v="3"/>
    <x v="2"/>
    <x v="9"/>
    <n v="35040.620000000003"/>
    <n v="415987.5"/>
    <x v="6"/>
    <x v="6"/>
  </r>
  <r>
    <s v="TXN-216687"/>
    <d v="2023-01-31T00:00:00"/>
    <s v="Vivaan Joshi"/>
    <x v="0"/>
    <x v="14"/>
    <s v="Zomato"/>
    <n v="7237.47"/>
    <x v="1"/>
    <x v="2"/>
    <x v="1"/>
    <n v="35093.519999999997"/>
    <n v="128965.46"/>
    <x v="3"/>
    <x v="3"/>
  </r>
  <r>
    <s v="TXN-216688"/>
    <d v="2023-12-21T00:00:00"/>
    <s v="Ira Joshi"/>
    <x v="0"/>
    <x v="6"/>
    <s v="Reliance Smart"/>
    <n v="2768.15"/>
    <x v="3"/>
    <x v="1"/>
    <x v="7"/>
    <n v="59337.74"/>
    <n v="70430.350000000006"/>
    <x v="9"/>
    <x v="9"/>
  </r>
  <r>
    <s v="TXN-216689"/>
    <d v="2023-12-09T00:00:00"/>
    <s v="Saanvi Reddy"/>
    <x v="0"/>
    <x v="13"/>
    <s v="Bescom"/>
    <n v="14298.3"/>
    <x v="0"/>
    <x v="4"/>
    <x v="4"/>
    <n v="49502.38"/>
    <n v="127487.28"/>
    <x v="9"/>
    <x v="9"/>
  </r>
  <r>
    <s v="TXN-216690"/>
    <d v="2023-07-29T00:00:00"/>
    <s v="Shaurya Singh"/>
    <x v="0"/>
    <x v="1"/>
    <s v="MakeMyTrip"/>
    <n v="4140.76"/>
    <x v="4"/>
    <x v="0"/>
    <x v="7"/>
    <n v="46389.84"/>
    <n v="84119.39"/>
    <x v="2"/>
    <x v="2"/>
  </r>
  <r>
    <s v="TXN-216691"/>
    <d v="2023-05-08T00:00:00"/>
    <s v="Shaurya Singh"/>
    <x v="0"/>
    <x v="8"/>
    <s v="Reliance Smart"/>
    <n v="10320.780000000001"/>
    <x v="1"/>
    <x v="3"/>
    <x v="1"/>
    <n v="37230.239999999998"/>
    <n v="128583.07"/>
    <x v="10"/>
    <x v="10"/>
  </r>
  <r>
    <s v="TXN-216692"/>
    <d v="2023-06-12T00:00:00"/>
    <s v="Riya Reddy"/>
    <x v="0"/>
    <x v="6"/>
    <s v="Reliance Smart"/>
    <n v="5363.12"/>
    <x v="0"/>
    <x v="4"/>
    <x v="5"/>
    <n v="55243.9"/>
    <n v="243246.92"/>
    <x v="0"/>
    <x v="0"/>
  </r>
  <r>
    <s v="TXN-216693"/>
    <d v="2023-02-18T00:00:00"/>
    <s v="Diya Joshi"/>
    <x v="0"/>
    <x v="6"/>
    <s v="Ola"/>
    <n v="9063.86"/>
    <x v="3"/>
    <x v="1"/>
    <x v="9"/>
    <n v="39553.21"/>
    <n v="104925.14"/>
    <x v="6"/>
    <x v="6"/>
  </r>
  <r>
    <s v="TXN-216694"/>
    <d v="2023-02-20T00:00:00"/>
    <s v="Reyansh Reddy"/>
    <x v="0"/>
    <x v="1"/>
    <s v="Apollo Pharmacy"/>
    <n v="7720.09"/>
    <x v="1"/>
    <x v="0"/>
    <x v="2"/>
    <n v="45659.15"/>
    <n v="271830.65999999997"/>
    <x v="6"/>
    <x v="6"/>
  </r>
  <r>
    <s v="TXN-216695"/>
    <d v="2023-11-10T00:00:00"/>
    <s v="Aarav Gupta"/>
    <x v="0"/>
    <x v="4"/>
    <s v="PVR Cinemas"/>
    <n v="9218.73"/>
    <x v="4"/>
    <x v="1"/>
    <x v="2"/>
    <n v="66672.2"/>
    <n v="26146.74"/>
    <x v="7"/>
    <x v="7"/>
  </r>
  <r>
    <s v="TXN-216696"/>
    <d v="2023-07-22T00:00:00"/>
    <s v="Anika Gupta"/>
    <x v="0"/>
    <x v="8"/>
    <s v="MakeMyTrip"/>
    <n v="11154.59"/>
    <x v="2"/>
    <x v="1"/>
    <x v="6"/>
    <n v="67822.44"/>
    <n v="137348.22"/>
    <x v="2"/>
    <x v="2"/>
  </r>
  <r>
    <s v="TXN-216697"/>
    <d v="2023-04-07T00:00:00"/>
    <s v="Aadhya Gupta"/>
    <x v="2"/>
    <x v="12"/>
    <s v="Employer/Client"/>
    <n v="56375.31"/>
    <x v="2"/>
    <x v="4"/>
    <x v="2"/>
    <n v="66674.81"/>
    <n v="309825.37"/>
    <x v="5"/>
    <x v="5"/>
  </r>
  <r>
    <s v="TXN-216698"/>
    <d v="2023-10-11T00:00:00"/>
    <s v="Ananya Joshi"/>
    <x v="0"/>
    <x v="6"/>
    <s v="Swiggy"/>
    <n v="14261.9"/>
    <x v="3"/>
    <x v="0"/>
    <x v="0"/>
    <n v="38588.379999999997"/>
    <n v="200272.15"/>
    <x v="8"/>
    <x v="8"/>
  </r>
  <r>
    <s v="TXN-216699"/>
    <d v="2023-03-03T00:00:00"/>
    <s v="Saanvi Verma"/>
    <x v="0"/>
    <x v="8"/>
    <s v="BigBasket"/>
    <n v="2068.71"/>
    <x v="2"/>
    <x v="1"/>
    <x v="9"/>
    <n v="51204.65"/>
    <n v="20812.8"/>
    <x v="1"/>
    <x v="1"/>
  </r>
  <r>
    <s v="TXN-216700"/>
    <d v="2023-02-06T00:00:00"/>
    <s v="Aaryan Singh"/>
    <x v="0"/>
    <x v="8"/>
    <s v="MakeMyTrip"/>
    <n v="14743.44"/>
    <x v="2"/>
    <x v="0"/>
    <x v="3"/>
    <n v="38178.42"/>
    <n v="122334.52"/>
    <x v="6"/>
    <x v="6"/>
  </r>
  <r>
    <s v="TXN-216701"/>
    <d v="2023-03-23T00:00:00"/>
    <s v="Vivaan Reddy"/>
    <x v="0"/>
    <x v="0"/>
    <s v="HDFC Bank"/>
    <n v="12076"/>
    <x v="3"/>
    <x v="1"/>
    <x v="5"/>
    <n v="47921.26"/>
    <n v="220411.23"/>
    <x v="1"/>
    <x v="1"/>
  </r>
  <r>
    <s v="TXN-216702"/>
    <d v="2023-05-14T00:00:00"/>
    <s v="Arjun Singh"/>
    <x v="0"/>
    <x v="1"/>
    <s v="Bescom"/>
    <n v="6428.49"/>
    <x v="4"/>
    <x v="1"/>
    <x v="8"/>
    <n v="39124.86"/>
    <n v="352112.18"/>
    <x v="10"/>
    <x v="10"/>
  </r>
  <r>
    <s v="TXN-216703"/>
    <d v="2023-05-08T00:00:00"/>
    <s v="Riya Malhotra"/>
    <x v="0"/>
    <x v="5"/>
    <s v="Ola"/>
    <n v="3157.52"/>
    <x v="4"/>
    <x v="2"/>
    <x v="4"/>
    <n v="30847.19"/>
    <n v="203543.35"/>
    <x v="10"/>
    <x v="10"/>
  </r>
  <r>
    <s v="TXN-216704"/>
    <d v="2023-09-07T00:00:00"/>
    <s v="Aaryan Iyer"/>
    <x v="2"/>
    <x v="10"/>
    <s v="Employer/Client"/>
    <n v="74128.34"/>
    <x v="0"/>
    <x v="2"/>
    <x v="3"/>
    <n v="49370.59"/>
    <n v="158197.76000000001"/>
    <x v="4"/>
    <x v="4"/>
  </r>
  <r>
    <s v="TXN-216705"/>
    <d v="2023-12-18T00:00:00"/>
    <s v="Aadhya Gupta"/>
    <x v="1"/>
    <x v="15"/>
    <s v="Bescom"/>
    <n v="9075.24"/>
    <x v="1"/>
    <x v="4"/>
    <x v="0"/>
    <n v="66674.81"/>
    <n v="300750.13"/>
    <x v="9"/>
    <x v="9"/>
  </r>
  <r>
    <s v="TXN-216706"/>
    <d v="2023-05-20T00:00:00"/>
    <s v="Vivaan Verma"/>
    <x v="2"/>
    <x v="12"/>
    <s v="Employer/Client"/>
    <n v="36156.69"/>
    <x v="1"/>
    <x v="1"/>
    <x v="7"/>
    <n v="53251.79"/>
    <n v="330603.76"/>
    <x v="10"/>
    <x v="10"/>
  </r>
  <r>
    <s v="TXN-216707"/>
    <d v="2023-05-27T00:00:00"/>
    <s v="Shaurya Reddy"/>
    <x v="2"/>
    <x v="7"/>
    <s v="Employer/Client"/>
    <n v="71762.720000000001"/>
    <x v="2"/>
    <x v="4"/>
    <x v="9"/>
    <n v="56156.31"/>
    <n v="296647.09999999998"/>
    <x v="10"/>
    <x v="10"/>
  </r>
  <r>
    <s v="TXN-216708"/>
    <d v="2023-01-12T00:00:00"/>
    <s v="Shaurya Verma"/>
    <x v="0"/>
    <x v="5"/>
    <s v="BigBasket"/>
    <n v="3783.08"/>
    <x v="2"/>
    <x v="1"/>
    <x v="0"/>
    <n v="55980.68"/>
    <n v="138590.09"/>
    <x v="3"/>
    <x v="3"/>
  </r>
  <r>
    <s v="TXN-216709"/>
    <d v="2023-02-03T00:00:00"/>
    <s v="Ananya Joshi"/>
    <x v="0"/>
    <x v="5"/>
    <s v="Ola"/>
    <n v="12769.08"/>
    <x v="4"/>
    <x v="0"/>
    <x v="2"/>
    <n v="38588.379999999997"/>
    <n v="187503.07"/>
    <x v="6"/>
    <x v="6"/>
  </r>
  <r>
    <s v="TXN-216710"/>
    <d v="2023-12-27T00:00:00"/>
    <s v="Myra Sharma"/>
    <x v="0"/>
    <x v="6"/>
    <s v="Airtel"/>
    <n v="14683.91"/>
    <x v="0"/>
    <x v="0"/>
    <x v="5"/>
    <n v="50348.68"/>
    <n v="141724.99"/>
    <x v="9"/>
    <x v="9"/>
  </r>
  <r>
    <s v="TXN-216711"/>
    <d v="2023-03-11T00:00:00"/>
    <s v="Saanvi Iyer"/>
    <x v="0"/>
    <x v="5"/>
    <s v="Flipkart"/>
    <n v="14427.18"/>
    <x v="4"/>
    <x v="4"/>
    <x v="6"/>
    <n v="66478.31"/>
    <n v="66088.350000000006"/>
    <x v="1"/>
    <x v="1"/>
  </r>
  <r>
    <s v="TXN-216712"/>
    <d v="2023-06-12T00:00:00"/>
    <s v="Vivaan Malhotra"/>
    <x v="0"/>
    <x v="14"/>
    <s v="Zerodha"/>
    <n v="9228.5400000000009"/>
    <x v="2"/>
    <x v="2"/>
    <x v="5"/>
    <n v="48987.53"/>
    <n v="200726.27"/>
    <x v="0"/>
    <x v="0"/>
  </r>
  <r>
    <s v="TXN-216713"/>
    <d v="2023-01-09T00:00:00"/>
    <s v="Arjun Singh"/>
    <x v="0"/>
    <x v="14"/>
    <s v="Swiggy"/>
    <n v="6487.67"/>
    <x v="1"/>
    <x v="0"/>
    <x v="4"/>
    <n v="50489.89"/>
    <n v="428366.09"/>
    <x v="3"/>
    <x v="3"/>
  </r>
  <r>
    <s v="TXN-216714"/>
    <d v="2023-03-06T00:00:00"/>
    <s v="Reyansh Joshi"/>
    <x v="0"/>
    <x v="14"/>
    <s v="Amazon.in"/>
    <n v="1524.48"/>
    <x v="4"/>
    <x v="1"/>
    <x v="8"/>
    <n v="39108.379999999997"/>
    <n v="196749.21"/>
    <x v="1"/>
    <x v="1"/>
  </r>
  <r>
    <s v="TXN-216715"/>
    <d v="2023-07-09T00:00:00"/>
    <s v="Saanvi Patel"/>
    <x v="0"/>
    <x v="6"/>
    <s v="HDFC Bank"/>
    <n v="13776.65"/>
    <x v="2"/>
    <x v="2"/>
    <x v="8"/>
    <n v="30483.98"/>
    <n v="2911.58"/>
    <x v="2"/>
    <x v="2"/>
  </r>
  <r>
    <s v="TXN-216716"/>
    <d v="2023-04-30T00:00:00"/>
    <s v="Ishaan Iyer"/>
    <x v="0"/>
    <x v="4"/>
    <s v="Apollo Pharmacy"/>
    <n v="6192.32"/>
    <x v="2"/>
    <x v="2"/>
    <x v="3"/>
    <n v="39373.910000000003"/>
    <n v="288614.34999999998"/>
    <x v="5"/>
    <x v="5"/>
  </r>
  <r>
    <s v="TXN-216717"/>
    <d v="2023-08-03T00:00:00"/>
    <s v="Diya Gupta"/>
    <x v="0"/>
    <x v="4"/>
    <s v="Reliance Smart"/>
    <n v="12432.73"/>
    <x v="1"/>
    <x v="4"/>
    <x v="9"/>
    <n v="61625.96"/>
    <n v="163222.18"/>
    <x v="11"/>
    <x v="11"/>
  </r>
  <r>
    <s v="TXN-216718"/>
    <d v="2023-06-22T00:00:00"/>
    <s v="Ananya Joshi"/>
    <x v="0"/>
    <x v="4"/>
    <s v="Swiggy"/>
    <n v="1147.75"/>
    <x v="2"/>
    <x v="0"/>
    <x v="8"/>
    <n v="38588.379999999997"/>
    <n v="186355.32"/>
    <x v="0"/>
    <x v="0"/>
  </r>
  <r>
    <s v="TXN-216719"/>
    <d v="2023-09-22T00:00:00"/>
    <s v="Sai Verma"/>
    <x v="2"/>
    <x v="7"/>
    <s v="Employer/Client"/>
    <n v="66289.960000000006"/>
    <x v="4"/>
    <x v="3"/>
    <x v="3"/>
    <n v="33624.39"/>
    <n v="151739.76"/>
    <x v="4"/>
    <x v="4"/>
  </r>
  <r>
    <s v="TXN-216720"/>
    <d v="2023-02-20T00:00:00"/>
    <s v="Ananya Reddy"/>
    <x v="2"/>
    <x v="10"/>
    <s v="Employer/Client"/>
    <n v="39910.79"/>
    <x v="4"/>
    <x v="1"/>
    <x v="2"/>
    <n v="43790.81"/>
    <n v="201726.1"/>
    <x v="6"/>
    <x v="6"/>
  </r>
  <r>
    <s v="TXN-216721"/>
    <d v="2023-05-10T00:00:00"/>
    <s v="Shaurya Patel"/>
    <x v="0"/>
    <x v="1"/>
    <s v="Apollo Pharmacy"/>
    <n v="4799.63"/>
    <x v="3"/>
    <x v="1"/>
    <x v="0"/>
    <n v="33551.519999999997"/>
    <n v="459025.88"/>
    <x v="10"/>
    <x v="10"/>
  </r>
  <r>
    <s v="TXN-216722"/>
    <d v="2023-05-06T00:00:00"/>
    <s v="Vihaan Sharma"/>
    <x v="0"/>
    <x v="4"/>
    <s v="Ola"/>
    <n v="12398.94"/>
    <x v="4"/>
    <x v="0"/>
    <x v="7"/>
    <n v="63100.14"/>
    <n v="142561.51"/>
    <x v="10"/>
    <x v="10"/>
  </r>
  <r>
    <s v="TXN-216723"/>
    <d v="2023-08-20T00:00:00"/>
    <s v="Vivaan Malhotra"/>
    <x v="0"/>
    <x v="6"/>
    <s v="Bescom"/>
    <n v="3758.13"/>
    <x v="4"/>
    <x v="2"/>
    <x v="7"/>
    <n v="48987.53"/>
    <n v="196968.14"/>
    <x v="11"/>
    <x v="11"/>
  </r>
  <r>
    <s v="TXN-216724"/>
    <d v="2023-05-04T00:00:00"/>
    <s v="Aditya Iyer"/>
    <x v="0"/>
    <x v="5"/>
    <s v="Zerodha"/>
    <n v="9168.7000000000007"/>
    <x v="0"/>
    <x v="3"/>
    <x v="3"/>
    <n v="61012.49"/>
    <n v="69679.44"/>
    <x v="10"/>
    <x v="10"/>
  </r>
  <r>
    <s v="TXN-216725"/>
    <d v="2023-11-16T00:00:00"/>
    <s v="Ananya Gupta"/>
    <x v="1"/>
    <x v="3"/>
    <s v="Amazon.in"/>
    <n v="21536.44"/>
    <x v="4"/>
    <x v="3"/>
    <x v="0"/>
    <n v="30566.27"/>
    <n v="89906.86"/>
    <x v="7"/>
    <x v="7"/>
  </r>
  <r>
    <s v="TXN-216726"/>
    <d v="2023-10-16T00:00:00"/>
    <s v="Ira Patel"/>
    <x v="0"/>
    <x v="13"/>
    <s v="Swiggy"/>
    <n v="8938.42"/>
    <x v="1"/>
    <x v="3"/>
    <x v="3"/>
    <n v="64786.080000000002"/>
    <n v="340994.99"/>
    <x v="8"/>
    <x v="8"/>
  </r>
  <r>
    <s v="TXN-216727"/>
    <d v="2023-06-17T00:00:00"/>
    <s v="Aarav Gupta"/>
    <x v="0"/>
    <x v="4"/>
    <s v="BigBasket"/>
    <n v="2571.81"/>
    <x v="0"/>
    <x v="4"/>
    <x v="5"/>
    <n v="30435.48"/>
    <n v="156053.32"/>
    <x v="0"/>
    <x v="0"/>
  </r>
  <r>
    <s v="TXN-216728"/>
    <d v="2023-07-12T00:00:00"/>
    <s v="Aaryan Gupta"/>
    <x v="0"/>
    <x v="0"/>
    <s v="MakeMyTrip"/>
    <n v="5083.2"/>
    <x v="3"/>
    <x v="0"/>
    <x v="0"/>
    <n v="36659.74"/>
    <n v="293990.68"/>
    <x v="2"/>
    <x v="2"/>
  </r>
  <r>
    <s v="TXN-216729"/>
    <d v="2023-01-07T00:00:00"/>
    <s v="Vivaan Joshi"/>
    <x v="0"/>
    <x v="6"/>
    <s v="Uber"/>
    <n v="14749.03"/>
    <x v="4"/>
    <x v="1"/>
    <x v="1"/>
    <n v="44929.29"/>
    <n v="280326.94"/>
    <x v="3"/>
    <x v="3"/>
  </r>
  <r>
    <s v="TXN-216730"/>
    <d v="2023-10-27T00:00:00"/>
    <s v="Reyansh Kapoor"/>
    <x v="0"/>
    <x v="1"/>
    <s v="HDFC Bank"/>
    <n v="12120.61"/>
    <x v="0"/>
    <x v="3"/>
    <x v="0"/>
    <n v="32130.86"/>
    <n v="429803.73"/>
    <x v="8"/>
    <x v="8"/>
  </r>
  <r>
    <s v="TXN-216731"/>
    <d v="2023-01-28T00:00:00"/>
    <s v="Riya Joshi"/>
    <x v="0"/>
    <x v="0"/>
    <s v="Uber"/>
    <n v="12429"/>
    <x v="0"/>
    <x v="4"/>
    <x v="2"/>
    <n v="52658.02"/>
    <n v="149171.75"/>
    <x v="3"/>
    <x v="3"/>
  </r>
  <r>
    <s v="TXN-216732"/>
    <d v="2023-09-22T00:00:00"/>
    <s v="Ishaan Sharma"/>
    <x v="2"/>
    <x v="10"/>
    <s v="Employer/Client"/>
    <n v="25415.03"/>
    <x v="1"/>
    <x v="4"/>
    <x v="5"/>
    <n v="67285.83"/>
    <n v="162255.99"/>
    <x v="4"/>
    <x v="4"/>
  </r>
  <r>
    <s v="TXN-216733"/>
    <d v="2023-03-19T00:00:00"/>
    <s v="Myra Singh"/>
    <x v="0"/>
    <x v="2"/>
    <s v="Flipkart"/>
    <n v="2700.63"/>
    <x v="0"/>
    <x v="0"/>
    <x v="3"/>
    <n v="68054.52"/>
    <n v="135816.81"/>
    <x v="1"/>
    <x v="1"/>
  </r>
  <r>
    <s v="TXN-216734"/>
    <d v="2023-05-28T00:00:00"/>
    <s v="Pari Iyer"/>
    <x v="0"/>
    <x v="2"/>
    <s v="Ola"/>
    <n v="3123.97"/>
    <x v="4"/>
    <x v="1"/>
    <x v="9"/>
    <n v="68869.960000000006"/>
    <n v="138573.54"/>
    <x v="10"/>
    <x v="10"/>
  </r>
  <r>
    <s v="TXN-216735"/>
    <d v="2023-03-24T00:00:00"/>
    <s v="Diya Patel"/>
    <x v="0"/>
    <x v="0"/>
    <s v="Reliance Smart"/>
    <n v="5969.48"/>
    <x v="0"/>
    <x v="2"/>
    <x v="7"/>
    <n v="35668.18"/>
    <n v="148741.01"/>
    <x v="1"/>
    <x v="1"/>
  </r>
  <r>
    <s v="TXN-216736"/>
    <d v="2023-08-24T00:00:00"/>
    <s v="Aarav Patel"/>
    <x v="0"/>
    <x v="13"/>
    <s v="Apollo Pharmacy"/>
    <n v="4935.8100000000004"/>
    <x v="1"/>
    <x v="3"/>
    <x v="6"/>
    <n v="62865.65"/>
    <n v="154089.04999999999"/>
    <x v="11"/>
    <x v="11"/>
  </r>
  <r>
    <s v="TXN-216737"/>
    <d v="2023-12-18T00:00:00"/>
    <s v="Aaryan Iyer"/>
    <x v="0"/>
    <x v="14"/>
    <s v="Zomato"/>
    <n v="1285.3399999999999"/>
    <x v="3"/>
    <x v="0"/>
    <x v="3"/>
    <n v="30371.69"/>
    <n v="335410.3"/>
    <x v="9"/>
    <x v="9"/>
  </r>
  <r>
    <s v="TXN-216738"/>
    <d v="2023-09-20T00:00:00"/>
    <s v="Vivaan Singh"/>
    <x v="0"/>
    <x v="1"/>
    <s v="Swiggy"/>
    <n v="6321.68"/>
    <x v="0"/>
    <x v="0"/>
    <x v="3"/>
    <n v="39538.949999999997"/>
    <n v="503764.07"/>
    <x v="4"/>
    <x v="4"/>
  </r>
  <r>
    <s v="TXN-216739"/>
    <d v="2023-11-18T00:00:00"/>
    <s v="Reyansh Verma"/>
    <x v="0"/>
    <x v="1"/>
    <s v="Reliance Smart"/>
    <n v="3408.18"/>
    <x v="1"/>
    <x v="2"/>
    <x v="2"/>
    <n v="66946.3"/>
    <n v="209113.56"/>
    <x v="7"/>
    <x v="7"/>
  </r>
  <r>
    <s v="TXN-216740"/>
    <d v="2023-08-03T00:00:00"/>
    <s v="Myra Iyer"/>
    <x v="2"/>
    <x v="12"/>
    <s v="Employer/Client"/>
    <n v="56175.33"/>
    <x v="2"/>
    <x v="3"/>
    <x v="4"/>
    <n v="34515.919999999998"/>
    <n v="276511.11"/>
    <x v="11"/>
    <x v="11"/>
  </r>
  <r>
    <s v="TXN-216741"/>
    <d v="2023-12-08T00:00:00"/>
    <s v="Aditya Gupta"/>
    <x v="0"/>
    <x v="6"/>
    <s v="Apollo Pharmacy"/>
    <n v="2735.28"/>
    <x v="4"/>
    <x v="3"/>
    <x v="2"/>
    <n v="49966.86"/>
    <n v="195436.74"/>
    <x v="9"/>
    <x v="9"/>
  </r>
  <r>
    <s v="TXN-216742"/>
    <d v="2023-09-04T00:00:00"/>
    <s v="Sai Iyer"/>
    <x v="0"/>
    <x v="2"/>
    <s v="HDFC Bank"/>
    <n v="14383.37"/>
    <x v="4"/>
    <x v="0"/>
    <x v="0"/>
    <n v="50565.01"/>
    <n v="190778.62"/>
    <x v="4"/>
    <x v="4"/>
  </r>
  <r>
    <s v="TXN-216743"/>
    <d v="2023-12-12T00:00:00"/>
    <s v="Shaurya Iyer"/>
    <x v="0"/>
    <x v="8"/>
    <s v="Uber"/>
    <n v="2075.9699999999998"/>
    <x v="3"/>
    <x v="3"/>
    <x v="1"/>
    <n v="68992.78"/>
    <n v="421680.7"/>
    <x v="9"/>
    <x v="9"/>
  </r>
  <r>
    <s v="TXN-216744"/>
    <d v="2023-08-28T00:00:00"/>
    <s v="Riya Reddy"/>
    <x v="0"/>
    <x v="2"/>
    <s v="Uber"/>
    <n v="7704.21"/>
    <x v="1"/>
    <x v="4"/>
    <x v="0"/>
    <n v="55243.9"/>
    <n v="235542.71"/>
    <x v="11"/>
    <x v="11"/>
  </r>
  <r>
    <s v="TXN-216745"/>
    <d v="2023-12-17T00:00:00"/>
    <s v="Arjun Malhotra"/>
    <x v="0"/>
    <x v="1"/>
    <s v="Apollo Pharmacy"/>
    <n v="14984.39"/>
    <x v="1"/>
    <x v="0"/>
    <x v="8"/>
    <n v="34593.769999999997"/>
    <n v="227335.31"/>
    <x v="9"/>
    <x v="9"/>
  </r>
  <r>
    <s v="TXN-216746"/>
    <d v="2023-02-02T00:00:00"/>
    <s v="Diya Singh"/>
    <x v="0"/>
    <x v="2"/>
    <s v="Bescom"/>
    <n v="13070.68"/>
    <x v="4"/>
    <x v="1"/>
    <x v="9"/>
    <n v="36138.269999999997"/>
    <n v="322886.77"/>
    <x v="6"/>
    <x v="6"/>
  </r>
  <r>
    <s v="TXN-216747"/>
    <d v="2023-04-22T00:00:00"/>
    <s v="Myra Verma"/>
    <x v="0"/>
    <x v="14"/>
    <s v="HDFC Bank"/>
    <n v="11999.86"/>
    <x v="2"/>
    <x v="4"/>
    <x v="1"/>
    <n v="43678.94"/>
    <n v="215174.65"/>
    <x v="5"/>
    <x v="5"/>
  </r>
  <r>
    <s v="TXN-216748"/>
    <d v="2023-07-26T00:00:00"/>
    <s v="Vivaan Verma"/>
    <x v="0"/>
    <x v="1"/>
    <s v="Amazon.in"/>
    <n v="5578.07"/>
    <x v="1"/>
    <x v="0"/>
    <x v="5"/>
    <n v="51332.42"/>
    <n v="36959.910000000003"/>
    <x v="2"/>
    <x v="2"/>
  </r>
  <r>
    <s v="TXN-216749"/>
    <d v="2023-10-13T00:00:00"/>
    <s v="Anika Iyer"/>
    <x v="2"/>
    <x v="9"/>
    <s v="Employer/Client"/>
    <n v="91646.65"/>
    <x v="2"/>
    <x v="3"/>
    <x v="1"/>
    <n v="36735.11"/>
    <n v="418135.96"/>
    <x v="8"/>
    <x v="8"/>
  </r>
  <r>
    <s v="TXN-216750"/>
    <d v="2023-03-31T00:00:00"/>
    <s v="Saanvi Gupta"/>
    <x v="0"/>
    <x v="4"/>
    <s v="Zerodha"/>
    <n v="10083.32"/>
    <x v="1"/>
    <x v="4"/>
    <x v="8"/>
    <n v="38637.89"/>
    <n v="146939.97"/>
    <x v="1"/>
    <x v="1"/>
  </r>
  <r>
    <s v="TXN-216751"/>
    <d v="2023-02-15T00:00:00"/>
    <s v="Saanvi Patel"/>
    <x v="0"/>
    <x v="6"/>
    <s v="PVR Cinemas"/>
    <n v="6861.24"/>
    <x v="2"/>
    <x v="4"/>
    <x v="7"/>
    <n v="31714.16"/>
    <n v="293713.62"/>
    <x v="6"/>
    <x v="6"/>
  </r>
  <r>
    <s v="TXN-216752"/>
    <d v="2023-11-19T00:00:00"/>
    <s v="Shaurya Iyer"/>
    <x v="2"/>
    <x v="7"/>
    <s v="Employer/Client"/>
    <n v="25059.82"/>
    <x v="1"/>
    <x v="3"/>
    <x v="5"/>
    <n v="68992.78"/>
    <n v="446740.52"/>
    <x v="7"/>
    <x v="7"/>
  </r>
  <r>
    <s v="TXN-216753"/>
    <d v="2023-01-23T00:00:00"/>
    <s v="Riya Gupta"/>
    <x v="0"/>
    <x v="4"/>
    <s v="BigBasket"/>
    <n v="8301.67"/>
    <x v="1"/>
    <x v="2"/>
    <x v="9"/>
    <n v="53533.49"/>
    <n v="-91912.77"/>
    <x v="3"/>
    <x v="3"/>
  </r>
  <r>
    <s v="TXN-216754"/>
    <d v="2023-02-10T00:00:00"/>
    <s v="Ishaan Reddy"/>
    <x v="0"/>
    <x v="14"/>
    <s v="PVR Cinemas"/>
    <n v="615.78"/>
    <x v="0"/>
    <x v="3"/>
    <x v="6"/>
    <n v="41724.21"/>
    <n v="69577.929999999993"/>
    <x v="6"/>
    <x v="6"/>
  </r>
  <r>
    <s v="TXN-216755"/>
    <d v="2023-01-09T00:00:00"/>
    <s v="Ishaan Kapoor"/>
    <x v="2"/>
    <x v="9"/>
    <s v="Employer/Client"/>
    <n v="58933.29"/>
    <x v="2"/>
    <x v="0"/>
    <x v="1"/>
    <n v="37392.400000000001"/>
    <n v="251422.49"/>
    <x v="3"/>
    <x v="3"/>
  </r>
  <r>
    <s v="TXN-216756"/>
    <d v="2023-03-20T00:00:00"/>
    <s v="Aarav Verma"/>
    <x v="0"/>
    <x v="5"/>
    <s v="Uber"/>
    <n v="431.24"/>
    <x v="1"/>
    <x v="1"/>
    <x v="7"/>
    <n v="40063.620000000003"/>
    <n v="56801.73"/>
    <x v="1"/>
    <x v="1"/>
  </r>
  <r>
    <s v="TXN-216757"/>
    <d v="2023-02-14T00:00:00"/>
    <s v="Diya Joshi"/>
    <x v="0"/>
    <x v="4"/>
    <s v="Reliance Smart"/>
    <n v="13245.56"/>
    <x v="2"/>
    <x v="2"/>
    <x v="9"/>
    <n v="47056.07"/>
    <n v="96616.960000000006"/>
    <x v="6"/>
    <x v="6"/>
  </r>
  <r>
    <s v="TXN-216758"/>
    <d v="2023-04-05T00:00:00"/>
    <s v="Aarav Patel"/>
    <x v="2"/>
    <x v="10"/>
    <s v="Employer/Client"/>
    <n v="68933.94"/>
    <x v="4"/>
    <x v="2"/>
    <x v="0"/>
    <n v="59686.05"/>
    <n v="243192.84"/>
    <x v="5"/>
    <x v="5"/>
  </r>
  <r>
    <s v="TXN-216759"/>
    <d v="2023-07-27T00:00:00"/>
    <s v="Vihaan Malhotra"/>
    <x v="0"/>
    <x v="13"/>
    <s v="Amazon.in"/>
    <n v="3845.78"/>
    <x v="2"/>
    <x v="1"/>
    <x v="5"/>
    <n v="54109.31"/>
    <n v="213967.77"/>
    <x v="2"/>
    <x v="2"/>
  </r>
  <r>
    <s v="TXN-216760"/>
    <d v="2023-10-17T00:00:00"/>
    <s v="Pari Kapoor"/>
    <x v="2"/>
    <x v="9"/>
    <s v="Employer/Client"/>
    <n v="68456.160000000003"/>
    <x v="4"/>
    <x v="0"/>
    <x v="8"/>
    <n v="60688.61"/>
    <n v="10744.26"/>
    <x v="8"/>
    <x v="8"/>
  </r>
  <r>
    <s v="TXN-216761"/>
    <d v="2023-05-10T00:00:00"/>
    <s v="Saanvi Iyer"/>
    <x v="0"/>
    <x v="6"/>
    <s v="Ola"/>
    <n v="13862.01"/>
    <x v="1"/>
    <x v="3"/>
    <x v="5"/>
    <n v="55739.59"/>
    <n v="41046.949999999997"/>
    <x v="10"/>
    <x v="10"/>
  </r>
  <r>
    <s v="TXN-216762"/>
    <d v="2023-07-09T00:00:00"/>
    <s v="Pari Verma"/>
    <x v="2"/>
    <x v="12"/>
    <s v="Employer/Client"/>
    <n v="38090.379999999997"/>
    <x v="3"/>
    <x v="0"/>
    <x v="1"/>
    <n v="45132.62"/>
    <n v="121152.7"/>
    <x v="2"/>
    <x v="2"/>
  </r>
  <r>
    <s v="TXN-216763"/>
    <d v="2023-11-18T00:00:00"/>
    <s v="Pari Sharma"/>
    <x v="1"/>
    <x v="3"/>
    <s v="BigBasket"/>
    <n v="15487.17"/>
    <x v="1"/>
    <x v="1"/>
    <x v="5"/>
    <n v="34620.75"/>
    <n v="417042.54"/>
    <x v="7"/>
    <x v="7"/>
  </r>
  <r>
    <s v="TXN-216764"/>
    <d v="2023-03-14T00:00:00"/>
    <s v="Aaryan Joshi"/>
    <x v="0"/>
    <x v="14"/>
    <s v="Bescom"/>
    <n v="2218"/>
    <x v="0"/>
    <x v="0"/>
    <x v="8"/>
    <n v="33096.28"/>
    <n v="515172.95"/>
    <x v="1"/>
    <x v="1"/>
  </r>
  <r>
    <s v="TXN-216765"/>
    <d v="2023-05-07T00:00:00"/>
    <s v="Aarav Joshi"/>
    <x v="1"/>
    <x v="15"/>
    <s v="PVR Cinemas"/>
    <n v="12120.93"/>
    <x v="4"/>
    <x v="0"/>
    <x v="3"/>
    <n v="68643.100000000006"/>
    <n v="26472.85"/>
    <x v="10"/>
    <x v="10"/>
  </r>
  <r>
    <s v="TXN-216766"/>
    <d v="2023-04-28T00:00:00"/>
    <s v="Vivaan Joshi"/>
    <x v="0"/>
    <x v="0"/>
    <s v="Apollo Pharmacy"/>
    <n v="6345.86"/>
    <x v="2"/>
    <x v="1"/>
    <x v="6"/>
    <n v="44929.29"/>
    <n v="273981.08"/>
    <x v="5"/>
    <x v="5"/>
  </r>
  <r>
    <s v="TXN-216767"/>
    <d v="2023-08-16T00:00:00"/>
    <s v="Sai Sharma"/>
    <x v="0"/>
    <x v="2"/>
    <s v="Zomato"/>
    <n v="6573.61"/>
    <x v="3"/>
    <x v="4"/>
    <x v="6"/>
    <n v="34250.17"/>
    <n v="134825.59"/>
    <x v="11"/>
    <x v="11"/>
  </r>
  <r>
    <s v="TXN-216768"/>
    <d v="2023-11-02T00:00:00"/>
    <s v="Shaurya Joshi"/>
    <x v="0"/>
    <x v="13"/>
    <s v="PVR Cinemas"/>
    <n v="11700.02"/>
    <x v="0"/>
    <x v="2"/>
    <x v="8"/>
    <n v="63812.13"/>
    <n v="434105.1"/>
    <x v="7"/>
    <x v="7"/>
  </r>
  <r>
    <s v="TXN-216769"/>
    <d v="2023-08-29T00:00:00"/>
    <s v="Navya Iyer"/>
    <x v="1"/>
    <x v="15"/>
    <s v="Zerodha"/>
    <n v="13318.14"/>
    <x v="3"/>
    <x v="3"/>
    <x v="8"/>
    <n v="30334.49"/>
    <n v="-47437.5"/>
    <x v="11"/>
    <x v="11"/>
  </r>
  <r>
    <s v="TXN-216770"/>
    <d v="2023-10-24T00:00:00"/>
    <s v="Vihaan Kapoor"/>
    <x v="0"/>
    <x v="4"/>
    <s v="Zomato"/>
    <n v="10712.19"/>
    <x v="3"/>
    <x v="1"/>
    <x v="9"/>
    <n v="38131.31"/>
    <n v="239087.38"/>
    <x v="8"/>
    <x v="8"/>
  </r>
  <r>
    <s v="TXN-216771"/>
    <d v="2023-11-20T00:00:00"/>
    <s v="Myra Patel"/>
    <x v="0"/>
    <x v="2"/>
    <s v="Reliance Smart"/>
    <n v="11568.12"/>
    <x v="0"/>
    <x v="3"/>
    <x v="9"/>
    <n v="30315.439999999999"/>
    <n v="34418.75"/>
    <x v="7"/>
    <x v="7"/>
  </r>
  <r>
    <s v="TXN-216772"/>
    <d v="2023-04-01T00:00:00"/>
    <s v="Diya Iyer"/>
    <x v="0"/>
    <x v="1"/>
    <s v="Swiggy"/>
    <n v="1312.77"/>
    <x v="3"/>
    <x v="2"/>
    <x v="7"/>
    <n v="40940.080000000002"/>
    <n v="424935.03"/>
    <x v="5"/>
    <x v="5"/>
  </r>
  <r>
    <s v="TXN-216773"/>
    <d v="2023-10-04T00:00:00"/>
    <s v="Shaurya Malhotra"/>
    <x v="0"/>
    <x v="5"/>
    <s v="Airtel"/>
    <n v="11964.57"/>
    <x v="1"/>
    <x v="2"/>
    <x v="0"/>
    <n v="45671.54"/>
    <n v="425778.74"/>
    <x v="8"/>
    <x v="8"/>
  </r>
  <r>
    <s v="TXN-216774"/>
    <d v="2023-09-20T00:00:00"/>
    <s v="Arjun Singh"/>
    <x v="0"/>
    <x v="13"/>
    <s v="Uber"/>
    <n v="11265.57"/>
    <x v="1"/>
    <x v="0"/>
    <x v="3"/>
    <n v="50489.89"/>
    <n v="417100.52"/>
    <x v="4"/>
    <x v="4"/>
  </r>
  <r>
    <s v="TXN-216775"/>
    <d v="2023-10-01T00:00:00"/>
    <s v="Navya Joshi"/>
    <x v="0"/>
    <x v="0"/>
    <s v="Swiggy"/>
    <n v="8669.66"/>
    <x v="4"/>
    <x v="4"/>
    <x v="0"/>
    <n v="60462.02"/>
    <n v="325779.65000000002"/>
    <x v="8"/>
    <x v="8"/>
  </r>
  <r>
    <s v="TXN-216776"/>
    <d v="2023-10-17T00:00:00"/>
    <s v="Shaurya Singh"/>
    <x v="2"/>
    <x v="10"/>
    <s v="Employer/Client"/>
    <n v="45825.24"/>
    <x v="4"/>
    <x v="3"/>
    <x v="0"/>
    <n v="37230.239999999998"/>
    <n v="174408.31"/>
    <x v="8"/>
    <x v="8"/>
  </r>
  <r>
    <s v="TXN-216777"/>
    <d v="2023-09-21T00:00:00"/>
    <s v="Ishaan Singh"/>
    <x v="1"/>
    <x v="18"/>
    <s v="Swiggy"/>
    <n v="9056.8799999999992"/>
    <x v="2"/>
    <x v="4"/>
    <x v="7"/>
    <n v="68917.03"/>
    <n v="343447.88"/>
    <x v="4"/>
    <x v="4"/>
  </r>
  <r>
    <s v="TXN-216778"/>
    <d v="2023-01-20T00:00:00"/>
    <s v="Riya Gupta"/>
    <x v="0"/>
    <x v="8"/>
    <s v="Ola"/>
    <n v="11102.2"/>
    <x v="4"/>
    <x v="3"/>
    <x v="4"/>
    <n v="64373"/>
    <n v="13634.3"/>
    <x v="3"/>
    <x v="3"/>
  </r>
  <r>
    <s v="TXN-216779"/>
    <d v="2023-11-27T00:00:00"/>
    <s v="Anika Verma"/>
    <x v="0"/>
    <x v="0"/>
    <s v="Airtel"/>
    <n v="5061.25"/>
    <x v="4"/>
    <x v="0"/>
    <x v="1"/>
    <n v="60466.29"/>
    <n v="262780.11"/>
    <x v="7"/>
    <x v="7"/>
  </r>
  <r>
    <s v="TXN-216780"/>
    <d v="2023-12-24T00:00:00"/>
    <s v="Saanvi Malhotra"/>
    <x v="0"/>
    <x v="8"/>
    <s v="Flipkart"/>
    <n v="9971.61"/>
    <x v="4"/>
    <x v="1"/>
    <x v="6"/>
    <n v="44477.84"/>
    <n v="152270.41"/>
    <x v="9"/>
    <x v="9"/>
  </r>
  <r>
    <s v="TXN-216781"/>
    <d v="2023-03-05T00:00:00"/>
    <s v="Aarav Sharma"/>
    <x v="2"/>
    <x v="12"/>
    <s v="Employer/Client"/>
    <n v="71929.13"/>
    <x v="3"/>
    <x v="1"/>
    <x v="5"/>
    <n v="36199.24"/>
    <n v="521418.07"/>
    <x v="1"/>
    <x v="1"/>
  </r>
  <r>
    <s v="TXN-216782"/>
    <d v="2023-08-24T00:00:00"/>
    <s v="Anika Patel"/>
    <x v="0"/>
    <x v="5"/>
    <s v="Bescom"/>
    <n v="11408.67"/>
    <x v="2"/>
    <x v="4"/>
    <x v="0"/>
    <n v="54386.6"/>
    <n v="64743.76"/>
    <x v="11"/>
    <x v="11"/>
  </r>
  <r>
    <s v="TXN-216783"/>
    <d v="2023-03-22T00:00:00"/>
    <s v="Aditya Iyer"/>
    <x v="0"/>
    <x v="13"/>
    <s v="Flipkart"/>
    <n v="8932.02"/>
    <x v="0"/>
    <x v="2"/>
    <x v="7"/>
    <n v="32783.14"/>
    <n v="73220.679999999993"/>
    <x v="1"/>
    <x v="1"/>
  </r>
  <r>
    <s v="TXN-216784"/>
    <d v="2023-02-22T00:00:00"/>
    <s v="Diya Verma"/>
    <x v="2"/>
    <x v="11"/>
    <s v="Employer/Client"/>
    <n v="46059.78"/>
    <x v="0"/>
    <x v="2"/>
    <x v="9"/>
    <n v="42963.34"/>
    <n v="231221.41"/>
    <x v="6"/>
    <x v="6"/>
  </r>
  <r>
    <s v="TXN-216785"/>
    <d v="2023-10-18T00:00:00"/>
    <s v="Aaryan Gupta"/>
    <x v="1"/>
    <x v="15"/>
    <s v="Bescom"/>
    <n v="7823.33"/>
    <x v="3"/>
    <x v="3"/>
    <x v="4"/>
    <n v="66429.919999999998"/>
    <n v="475033.04"/>
    <x v="8"/>
    <x v="8"/>
  </r>
  <r>
    <s v="TXN-216786"/>
    <d v="2023-11-09T00:00:00"/>
    <s v="Vihaan Patel"/>
    <x v="0"/>
    <x v="14"/>
    <s v="MakeMyTrip"/>
    <n v="5737.58"/>
    <x v="2"/>
    <x v="1"/>
    <x v="4"/>
    <n v="32080.6"/>
    <n v="253893.45"/>
    <x v="7"/>
    <x v="7"/>
  </r>
  <r>
    <s v="TXN-216787"/>
    <d v="2023-11-21T00:00:00"/>
    <s v="Saanvi Patel"/>
    <x v="0"/>
    <x v="1"/>
    <s v="Airtel"/>
    <n v="2483.4699999999998"/>
    <x v="0"/>
    <x v="3"/>
    <x v="2"/>
    <n v="34945.29"/>
    <n v="199447.13"/>
    <x v="7"/>
    <x v="7"/>
  </r>
  <r>
    <s v="TXN-216788"/>
    <d v="2023-01-09T00:00:00"/>
    <s v="Shaurya Iyer"/>
    <x v="2"/>
    <x v="12"/>
    <s v="Employer/Client"/>
    <n v="87615.75"/>
    <x v="0"/>
    <x v="2"/>
    <x v="3"/>
    <n v="34812.9"/>
    <n v="269132.18"/>
    <x v="3"/>
    <x v="3"/>
  </r>
  <r>
    <s v="TXN-216789"/>
    <d v="2023-01-19T00:00:00"/>
    <s v="Shaurya Malhotra"/>
    <x v="0"/>
    <x v="13"/>
    <s v="Uber"/>
    <n v="10672.14"/>
    <x v="1"/>
    <x v="3"/>
    <x v="4"/>
    <n v="55158.9"/>
    <n v="328560.09000000003"/>
    <x v="3"/>
    <x v="3"/>
  </r>
  <r>
    <s v="TXN-216790"/>
    <d v="2023-02-27T00:00:00"/>
    <s v="Aadhya Singh"/>
    <x v="2"/>
    <x v="9"/>
    <s v="Employer/Client"/>
    <n v="77968"/>
    <x v="4"/>
    <x v="0"/>
    <x v="3"/>
    <n v="45804.72"/>
    <n v="542687.73"/>
    <x v="6"/>
    <x v="6"/>
  </r>
  <r>
    <s v="TXN-216791"/>
    <d v="2023-03-30T00:00:00"/>
    <s v="Aditya Verma"/>
    <x v="0"/>
    <x v="1"/>
    <s v="Ola"/>
    <n v="10611.06"/>
    <x v="2"/>
    <x v="1"/>
    <x v="1"/>
    <n v="57076.53"/>
    <n v="195835.28"/>
    <x v="1"/>
    <x v="1"/>
  </r>
  <r>
    <s v="TXN-216792"/>
    <d v="2023-01-15T00:00:00"/>
    <s v="Aadhya Patel"/>
    <x v="0"/>
    <x v="8"/>
    <s v="Amazon.in"/>
    <n v="1236.75"/>
    <x v="0"/>
    <x v="2"/>
    <x v="8"/>
    <n v="54195.63"/>
    <n v="273194.26"/>
    <x v="3"/>
    <x v="3"/>
  </r>
  <r>
    <s v="TXN-216793"/>
    <d v="2023-01-11T00:00:00"/>
    <s v="Navya Reddy"/>
    <x v="0"/>
    <x v="0"/>
    <s v="MakeMyTrip"/>
    <n v="11537.57"/>
    <x v="3"/>
    <x v="2"/>
    <x v="5"/>
    <n v="65501.21"/>
    <n v="244827.45"/>
    <x v="3"/>
    <x v="3"/>
  </r>
  <r>
    <s v="TXN-216794"/>
    <d v="2023-09-06T00:00:00"/>
    <s v="Diya Malhotra"/>
    <x v="2"/>
    <x v="10"/>
    <s v="Employer/Client"/>
    <n v="59995.1"/>
    <x v="1"/>
    <x v="4"/>
    <x v="4"/>
    <n v="41469.910000000003"/>
    <n v="425953.93"/>
    <x v="4"/>
    <x v="4"/>
  </r>
  <r>
    <s v="TXN-216795"/>
    <d v="2023-12-26T00:00:00"/>
    <s v="Myra Joshi"/>
    <x v="2"/>
    <x v="12"/>
    <s v="Employer/Client"/>
    <n v="24515"/>
    <x v="2"/>
    <x v="2"/>
    <x v="3"/>
    <n v="60072.55"/>
    <n v="94858.03"/>
    <x v="9"/>
    <x v="9"/>
  </r>
  <r>
    <s v="TXN-216796"/>
    <d v="2023-03-16T00:00:00"/>
    <s v="Pari Sharma"/>
    <x v="0"/>
    <x v="1"/>
    <s v="Airtel"/>
    <n v="9952.3700000000008"/>
    <x v="1"/>
    <x v="0"/>
    <x v="5"/>
    <n v="64275.95"/>
    <n v="130055.39"/>
    <x v="1"/>
    <x v="1"/>
  </r>
  <r>
    <s v="TXN-216797"/>
    <d v="2023-10-28T00:00:00"/>
    <s v="Navya Patel"/>
    <x v="0"/>
    <x v="6"/>
    <s v="Airtel"/>
    <n v="10523.08"/>
    <x v="0"/>
    <x v="2"/>
    <x v="7"/>
    <n v="52595.12"/>
    <n v="223082.84"/>
    <x v="8"/>
    <x v="8"/>
  </r>
  <r>
    <s v="TXN-216798"/>
    <d v="2023-07-08T00:00:00"/>
    <s v="Sai Reddy"/>
    <x v="0"/>
    <x v="4"/>
    <s v="Apollo Pharmacy"/>
    <n v="10293.870000000001"/>
    <x v="0"/>
    <x v="4"/>
    <x v="7"/>
    <n v="48067.79"/>
    <n v="213206.01"/>
    <x v="2"/>
    <x v="2"/>
  </r>
  <r>
    <s v="TXN-216799"/>
    <d v="2023-07-30T00:00:00"/>
    <s v="Ananya Iyer"/>
    <x v="0"/>
    <x v="14"/>
    <s v="Uber"/>
    <n v="14573.76"/>
    <x v="4"/>
    <x v="3"/>
    <x v="1"/>
    <n v="53573.09"/>
    <n v="284649.63"/>
    <x v="2"/>
    <x v="2"/>
  </r>
  <r>
    <s v="TXN-216800"/>
    <d v="2023-07-23T00:00:00"/>
    <s v="Vihaan Sharma"/>
    <x v="1"/>
    <x v="16"/>
    <s v="MakeMyTrip"/>
    <n v="14285.4"/>
    <x v="0"/>
    <x v="0"/>
    <x v="2"/>
    <n v="63100.14"/>
    <n v="128276.11"/>
    <x v="2"/>
    <x v="2"/>
  </r>
  <r>
    <s v="TXN-216801"/>
    <d v="2023-04-29T00:00:00"/>
    <s v="Arjun Malhotra"/>
    <x v="0"/>
    <x v="0"/>
    <s v="PVR Cinemas"/>
    <n v="8599.59"/>
    <x v="0"/>
    <x v="4"/>
    <x v="0"/>
    <n v="65064.41"/>
    <n v="311665.82"/>
    <x v="5"/>
    <x v="5"/>
  </r>
  <r>
    <s v="TXN-216802"/>
    <d v="2023-07-25T00:00:00"/>
    <s v="Myra Joshi"/>
    <x v="0"/>
    <x v="13"/>
    <s v="Zerodha"/>
    <n v="4740.18"/>
    <x v="3"/>
    <x v="2"/>
    <x v="7"/>
    <n v="60072.55"/>
    <n v="90117.85"/>
    <x v="2"/>
    <x v="2"/>
  </r>
  <r>
    <s v="TXN-216803"/>
    <d v="2023-03-31T00:00:00"/>
    <s v="Myra Sharma"/>
    <x v="2"/>
    <x v="7"/>
    <s v="Employer/Client"/>
    <n v="87869.96"/>
    <x v="3"/>
    <x v="0"/>
    <x v="0"/>
    <n v="50348.68"/>
    <n v="229594.95"/>
    <x v="1"/>
    <x v="1"/>
  </r>
  <r>
    <s v="TXN-216804"/>
    <d v="2023-02-01T00:00:00"/>
    <s v="Vihaan Iyer"/>
    <x v="0"/>
    <x v="6"/>
    <s v="Bescom"/>
    <n v="4903.2299999999996"/>
    <x v="3"/>
    <x v="2"/>
    <x v="3"/>
    <n v="36188.89"/>
    <n v="55890.34"/>
    <x v="6"/>
    <x v="6"/>
  </r>
  <r>
    <s v="TXN-216805"/>
    <d v="2023-02-08T00:00:00"/>
    <s v="Riya Kapoor"/>
    <x v="0"/>
    <x v="14"/>
    <s v="BigBasket"/>
    <n v="9385.7900000000009"/>
    <x v="1"/>
    <x v="3"/>
    <x v="7"/>
    <n v="65381.26"/>
    <n v="434958.93"/>
    <x v="6"/>
    <x v="6"/>
  </r>
  <r>
    <s v="TXN-216806"/>
    <d v="2023-07-22T00:00:00"/>
    <s v="Riya Patel"/>
    <x v="0"/>
    <x v="8"/>
    <s v="Apollo Pharmacy"/>
    <n v="9597.08"/>
    <x v="1"/>
    <x v="3"/>
    <x v="2"/>
    <n v="58178.54"/>
    <n v="220970.56"/>
    <x v="2"/>
    <x v="2"/>
  </r>
  <r>
    <s v="TXN-216807"/>
    <d v="2023-08-05T00:00:00"/>
    <s v="Myra Singh"/>
    <x v="2"/>
    <x v="7"/>
    <s v="Employer/Client"/>
    <n v="74739.92"/>
    <x v="4"/>
    <x v="3"/>
    <x v="7"/>
    <n v="46713.9"/>
    <n v="111616.9"/>
    <x v="11"/>
    <x v="11"/>
  </r>
  <r>
    <s v="TXN-216808"/>
    <d v="2023-08-26T00:00:00"/>
    <s v="Anika Sharma"/>
    <x v="0"/>
    <x v="1"/>
    <s v="Flipkart"/>
    <n v="2251.4299999999998"/>
    <x v="3"/>
    <x v="0"/>
    <x v="3"/>
    <n v="64836.9"/>
    <n v="126695.64"/>
    <x v="11"/>
    <x v="11"/>
  </r>
  <r>
    <s v="TXN-216809"/>
    <d v="2023-03-08T00:00:00"/>
    <s v="Anika Sharma"/>
    <x v="0"/>
    <x v="2"/>
    <s v="Uber"/>
    <n v="7751.88"/>
    <x v="0"/>
    <x v="4"/>
    <x v="3"/>
    <n v="61975.360000000001"/>
    <n v="247240.91"/>
    <x v="1"/>
    <x v="1"/>
  </r>
  <r>
    <s v="TXN-216810"/>
    <d v="2023-02-16T00:00:00"/>
    <s v="Vihaan Singh"/>
    <x v="1"/>
    <x v="18"/>
    <s v="Swiggy"/>
    <n v="27890.41"/>
    <x v="2"/>
    <x v="0"/>
    <x v="0"/>
    <n v="30395.31"/>
    <n v="-96289.99"/>
    <x v="6"/>
    <x v="6"/>
  </r>
  <r>
    <s v="TXN-216811"/>
    <d v="2023-07-27T00:00:00"/>
    <s v="Pari Kapoor"/>
    <x v="0"/>
    <x v="5"/>
    <s v="Uber"/>
    <n v="12710.46"/>
    <x v="0"/>
    <x v="3"/>
    <x v="4"/>
    <n v="63747.47"/>
    <n v="146939.26999999999"/>
    <x v="2"/>
    <x v="2"/>
  </r>
  <r>
    <s v="TXN-216812"/>
    <d v="2023-10-26T00:00:00"/>
    <s v="Navya Sharma"/>
    <x v="0"/>
    <x v="8"/>
    <s v="PVR Cinemas"/>
    <n v="9806.76"/>
    <x v="4"/>
    <x v="1"/>
    <x v="6"/>
    <n v="60024.43"/>
    <n v="176659.33"/>
    <x v="8"/>
    <x v="8"/>
  </r>
  <r>
    <s v="TXN-216813"/>
    <d v="2023-06-30T00:00:00"/>
    <s v="Riya Sharma"/>
    <x v="0"/>
    <x v="0"/>
    <s v="Zerodha"/>
    <n v="3033.42"/>
    <x v="1"/>
    <x v="2"/>
    <x v="9"/>
    <n v="44669.17"/>
    <n v="281389.53999999998"/>
    <x v="0"/>
    <x v="0"/>
  </r>
  <r>
    <s v="TXN-216814"/>
    <d v="2023-08-08T00:00:00"/>
    <s v="Ira Sharma"/>
    <x v="0"/>
    <x v="8"/>
    <s v="Apollo Pharmacy"/>
    <n v="13630.27"/>
    <x v="3"/>
    <x v="4"/>
    <x v="4"/>
    <n v="37895.379999999997"/>
    <n v="398003.63"/>
    <x v="11"/>
    <x v="11"/>
  </r>
  <r>
    <s v="TXN-216815"/>
    <d v="2023-06-24T00:00:00"/>
    <s v="Saanvi Verma"/>
    <x v="0"/>
    <x v="14"/>
    <s v="HDFC Bank"/>
    <n v="4920.05"/>
    <x v="2"/>
    <x v="0"/>
    <x v="2"/>
    <n v="51116.12"/>
    <n v="287144.90999999997"/>
    <x v="0"/>
    <x v="0"/>
  </r>
  <r>
    <s v="TXN-216816"/>
    <d v="2023-08-05T00:00:00"/>
    <s v="Vivaan Singh"/>
    <x v="0"/>
    <x v="2"/>
    <s v="Reliance Smart"/>
    <n v="3486.18"/>
    <x v="1"/>
    <x v="3"/>
    <x v="9"/>
    <n v="55408.56"/>
    <n v="248732.27"/>
    <x v="11"/>
    <x v="11"/>
  </r>
  <r>
    <s v="TXN-216817"/>
    <d v="2023-05-09T00:00:00"/>
    <s v="Sai Joshi"/>
    <x v="0"/>
    <x v="2"/>
    <s v="Zomato"/>
    <n v="12463.27"/>
    <x v="0"/>
    <x v="3"/>
    <x v="8"/>
    <n v="34641.06"/>
    <n v="163833.34"/>
    <x v="10"/>
    <x v="10"/>
  </r>
  <r>
    <s v="TXN-216818"/>
    <d v="2023-05-10T00:00:00"/>
    <s v="Aditya Sharma"/>
    <x v="0"/>
    <x v="4"/>
    <s v="BigBasket"/>
    <n v="10716.6"/>
    <x v="2"/>
    <x v="4"/>
    <x v="0"/>
    <n v="54016.53"/>
    <n v="399810.83"/>
    <x v="10"/>
    <x v="10"/>
  </r>
  <r>
    <s v="TXN-216819"/>
    <d v="2023-10-31T00:00:00"/>
    <s v="Aadhya Singh"/>
    <x v="0"/>
    <x v="8"/>
    <s v="Flipkart"/>
    <n v="6717.16"/>
    <x v="2"/>
    <x v="2"/>
    <x v="2"/>
    <n v="62633.13"/>
    <n v="39903.519999999997"/>
    <x v="8"/>
    <x v="8"/>
  </r>
  <r>
    <s v="TXN-216820"/>
    <d v="2023-02-17T00:00:00"/>
    <s v="Diya Reddy"/>
    <x v="0"/>
    <x v="0"/>
    <s v="PVR Cinemas"/>
    <n v="4608.6499999999996"/>
    <x v="1"/>
    <x v="3"/>
    <x v="3"/>
    <n v="32088.63"/>
    <n v="24238.46"/>
    <x v="6"/>
    <x v="6"/>
  </r>
  <r>
    <s v="TXN-216821"/>
    <d v="2023-06-07T00:00:00"/>
    <s v="Vihaan Iyer"/>
    <x v="0"/>
    <x v="6"/>
    <s v="Zerodha"/>
    <n v="9744.89"/>
    <x v="2"/>
    <x v="3"/>
    <x v="8"/>
    <n v="69418.850000000006"/>
    <n v="152705.35999999999"/>
    <x v="0"/>
    <x v="0"/>
  </r>
  <r>
    <s v="TXN-216822"/>
    <d v="2023-01-21T00:00:00"/>
    <s v="Anika Patel"/>
    <x v="2"/>
    <x v="12"/>
    <s v="Employer/Client"/>
    <n v="42025.18"/>
    <x v="2"/>
    <x v="0"/>
    <x v="2"/>
    <n v="63918.97"/>
    <n v="165399.41"/>
    <x v="3"/>
    <x v="3"/>
  </r>
  <r>
    <s v="TXN-216823"/>
    <d v="2023-04-12T00:00:00"/>
    <s v="Sai Gupta"/>
    <x v="0"/>
    <x v="14"/>
    <s v="Uber"/>
    <n v="11225.98"/>
    <x v="3"/>
    <x v="1"/>
    <x v="5"/>
    <n v="39900.69"/>
    <n v="143558.99"/>
    <x v="5"/>
    <x v="5"/>
  </r>
  <r>
    <s v="TXN-216824"/>
    <d v="2023-08-11T00:00:00"/>
    <s v="Aaryan Joshi"/>
    <x v="0"/>
    <x v="5"/>
    <s v="Zomato"/>
    <n v="7636.64"/>
    <x v="4"/>
    <x v="1"/>
    <x v="2"/>
    <n v="49145.1"/>
    <n v="436097.32"/>
    <x v="11"/>
    <x v="11"/>
  </r>
  <r>
    <s v="TXN-216825"/>
    <d v="2023-07-26T00:00:00"/>
    <s v="Aarav Gupta"/>
    <x v="0"/>
    <x v="8"/>
    <s v="Apollo Pharmacy"/>
    <n v="3515.04"/>
    <x v="3"/>
    <x v="4"/>
    <x v="8"/>
    <n v="30435.48"/>
    <n v="152538.28"/>
    <x v="2"/>
    <x v="2"/>
  </r>
  <r>
    <s v="TXN-216826"/>
    <d v="2023-09-29T00:00:00"/>
    <s v="Aaryan Joshi"/>
    <x v="0"/>
    <x v="8"/>
    <s v="Airtel"/>
    <n v="13158.72"/>
    <x v="0"/>
    <x v="3"/>
    <x v="2"/>
    <n v="51061.58"/>
    <n v="74509.83"/>
    <x v="4"/>
    <x v="4"/>
  </r>
  <r>
    <s v="TXN-216827"/>
    <d v="2023-04-26T00:00:00"/>
    <s v="Ananya Joshi"/>
    <x v="0"/>
    <x v="6"/>
    <s v="BigBasket"/>
    <n v="3095.75"/>
    <x v="4"/>
    <x v="1"/>
    <x v="3"/>
    <n v="68915.81"/>
    <n v="124557.73"/>
    <x v="5"/>
    <x v="5"/>
  </r>
  <r>
    <s v="TXN-216828"/>
    <d v="2023-01-04T00:00:00"/>
    <s v="Anika Malhotra"/>
    <x v="0"/>
    <x v="13"/>
    <s v="Apollo Pharmacy"/>
    <n v="13500.66"/>
    <x v="3"/>
    <x v="1"/>
    <x v="1"/>
    <n v="55340.81"/>
    <n v="-99371.64"/>
    <x v="3"/>
    <x v="3"/>
  </r>
  <r>
    <s v="TXN-216829"/>
    <d v="2023-04-19T00:00:00"/>
    <s v="Myra Gupta"/>
    <x v="1"/>
    <x v="18"/>
    <s v="Ola"/>
    <n v="18208.54"/>
    <x v="2"/>
    <x v="3"/>
    <x v="2"/>
    <n v="33263.29"/>
    <n v="60784.37"/>
    <x v="5"/>
    <x v="5"/>
  </r>
  <r>
    <s v="TXN-216830"/>
    <d v="2023-05-12T00:00:00"/>
    <s v="Ira Iyer"/>
    <x v="0"/>
    <x v="0"/>
    <s v="Reliance Smart"/>
    <n v="1912.42"/>
    <x v="3"/>
    <x v="0"/>
    <x v="0"/>
    <n v="49328.38"/>
    <n v="324865.74"/>
    <x v="10"/>
    <x v="10"/>
  </r>
  <r>
    <s v="TXN-216831"/>
    <d v="2023-05-19T00:00:00"/>
    <s v="Navya Patel"/>
    <x v="0"/>
    <x v="1"/>
    <s v="BigBasket"/>
    <n v="8401.9599999999991"/>
    <x v="4"/>
    <x v="1"/>
    <x v="2"/>
    <n v="64793.45"/>
    <n v="190280.89"/>
    <x v="10"/>
    <x v="10"/>
  </r>
  <r>
    <s v="TXN-216832"/>
    <d v="2023-11-30T00:00:00"/>
    <s v="Sai Kapoor"/>
    <x v="0"/>
    <x v="5"/>
    <s v="Zerodha"/>
    <n v="2643.22"/>
    <x v="3"/>
    <x v="2"/>
    <x v="0"/>
    <n v="64146.16"/>
    <n v="255494.22"/>
    <x v="7"/>
    <x v="7"/>
  </r>
  <r>
    <s v="TXN-216833"/>
    <d v="2023-06-22T00:00:00"/>
    <s v="Reyansh Iyer"/>
    <x v="0"/>
    <x v="13"/>
    <s v="Bescom"/>
    <n v="10478.23"/>
    <x v="4"/>
    <x v="0"/>
    <x v="2"/>
    <n v="60664.160000000003"/>
    <n v="15099.04"/>
    <x v="0"/>
    <x v="0"/>
  </r>
  <r>
    <s v="TXN-216834"/>
    <d v="2023-03-27T00:00:00"/>
    <s v="Saanvi Patel"/>
    <x v="0"/>
    <x v="14"/>
    <s v="HDFC Bank"/>
    <n v="5838.83"/>
    <x v="1"/>
    <x v="0"/>
    <x v="0"/>
    <n v="44657.79"/>
    <n v="272278.49"/>
    <x v="1"/>
    <x v="1"/>
  </r>
  <r>
    <s v="TXN-216835"/>
    <d v="2023-09-14T00:00:00"/>
    <s v="Aaryan Verma"/>
    <x v="0"/>
    <x v="4"/>
    <s v="Reliance Smart"/>
    <n v="9260.74"/>
    <x v="1"/>
    <x v="2"/>
    <x v="8"/>
    <n v="44458.32"/>
    <n v="265900.40999999997"/>
    <x v="4"/>
    <x v="4"/>
  </r>
  <r>
    <s v="TXN-216836"/>
    <d v="2023-06-03T00:00:00"/>
    <s v="Arjun Joshi"/>
    <x v="0"/>
    <x v="8"/>
    <s v="Zomato"/>
    <n v="14718.43"/>
    <x v="0"/>
    <x v="0"/>
    <x v="4"/>
    <n v="63474.7"/>
    <n v="242431.87"/>
    <x v="0"/>
    <x v="0"/>
  </r>
  <r>
    <s v="TXN-216837"/>
    <d v="2023-06-21T00:00:00"/>
    <s v="Saanvi Joshi"/>
    <x v="0"/>
    <x v="14"/>
    <s v="Swiggy"/>
    <n v="12436.64"/>
    <x v="3"/>
    <x v="1"/>
    <x v="2"/>
    <n v="50378.239999999998"/>
    <n v="270703.06"/>
    <x v="0"/>
    <x v="0"/>
  </r>
  <r>
    <s v="TXN-216838"/>
    <d v="2023-07-27T00:00:00"/>
    <s v="Anika Iyer"/>
    <x v="0"/>
    <x v="4"/>
    <s v="Zomato"/>
    <n v="13550.44"/>
    <x v="0"/>
    <x v="2"/>
    <x v="1"/>
    <n v="59730.47"/>
    <n v="128233.92"/>
    <x v="2"/>
    <x v="2"/>
  </r>
  <r>
    <s v="TXN-216839"/>
    <d v="2023-08-04T00:00:00"/>
    <s v="Vihaan Iyer"/>
    <x v="0"/>
    <x v="8"/>
    <s v="MakeMyTrip"/>
    <n v="5676.6"/>
    <x v="0"/>
    <x v="0"/>
    <x v="9"/>
    <n v="30861"/>
    <n v="159703.29"/>
    <x v="11"/>
    <x v="11"/>
  </r>
  <r>
    <s v="TXN-216840"/>
    <d v="2023-06-16T00:00:00"/>
    <s v="Saanvi Singh"/>
    <x v="0"/>
    <x v="6"/>
    <s v="MakeMyTrip"/>
    <n v="12999.73"/>
    <x v="3"/>
    <x v="3"/>
    <x v="0"/>
    <n v="32403.72"/>
    <n v="327876.74"/>
    <x v="0"/>
    <x v="0"/>
  </r>
  <r>
    <s v="TXN-216841"/>
    <d v="2023-04-27T00:00:00"/>
    <s v="Ananya Iyer"/>
    <x v="0"/>
    <x v="8"/>
    <s v="Ola"/>
    <n v="6941.69"/>
    <x v="4"/>
    <x v="1"/>
    <x v="7"/>
    <n v="37196.879999999997"/>
    <n v="526119.37"/>
    <x v="5"/>
    <x v="5"/>
  </r>
  <r>
    <s v="TXN-216842"/>
    <d v="2023-10-29T00:00:00"/>
    <s v="Diya Kapoor"/>
    <x v="0"/>
    <x v="6"/>
    <s v="Reliance Smart"/>
    <n v="13672.36"/>
    <x v="2"/>
    <x v="1"/>
    <x v="1"/>
    <n v="50978.89"/>
    <n v="229553.47"/>
    <x v="8"/>
    <x v="8"/>
  </r>
  <r>
    <s v="TXN-216843"/>
    <d v="2023-11-21T00:00:00"/>
    <s v="Sai Kapoor"/>
    <x v="0"/>
    <x v="1"/>
    <s v="Apollo Pharmacy"/>
    <n v="1197.25"/>
    <x v="4"/>
    <x v="3"/>
    <x v="4"/>
    <n v="56992.94"/>
    <n v="283183.96999999997"/>
    <x v="7"/>
    <x v="7"/>
  </r>
  <r>
    <s v="TXN-216844"/>
    <d v="2023-11-26T00:00:00"/>
    <s v="Reyansh Iyer"/>
    <x v="0"/>
    <x v="0"/>
    <s v="Flipkart"/>
    <n v="8991.02"/>
    <x v="3"/>
    <x v="3"/>
    <x v="3"/>
    <n v="30671.21"/>
    <n v="168289.15"/>
    <x v="7"/>
    <x v="7"/>
  </r>
  <r>
    <s v="TXN-216845"/>
    <d v="2023-11-11T00:00:00"/>
    <s v="Ananya Patel"/>
    <x v="1"/>
    <x v="3"/>
    <s v="Amazon.in"/>
    <n v="20217.099999999999"/>
    <x v="3"/>
    <x v="0"/>
    <x v="3"/>
    <n v="43921.08"/>
    <n v="253220.34"/>
    <x v="7"/>
    <x v="7"/>
  </r>
  <r>
    <s v="TXN-216846"/>
    <d v="2023-05-09T00:00:00"/>
    <s v="Reyansh Verma"/>
    <x v="2"/>
    <x v="11"/>
    <s v="Employer/Client"/>
    <n v="48884.86"/>
    <x v="1"/>
    <x v="3"/>
    <x v="7"/>
    <n v="56124.14"/>
    <n v="270512.86"/>
    <x v="10"/>
    <x v="10"/>
  </r>
  <r>
    <s v="TXN-216847"/>
    <d v="2023-04-25T00:00:00"/>
    <s v="Sai Kapoor"/>
    <x v="0"/>
    <x v="2"/>
    <s v="Amazon.in"/>
    <n v="8350.36"/>
    <x v="2"/>
    <x v="1"/>
    <x v="6"/>
    <n v="39659.96"/>
    <n v="107952.99"/>
    <x v="5"/>
    <x v="5"/>
  </r>
  <r>
    <s v="TXN-216848"/>
    <d v="2023-07-04T00:00:00"/>
    <s v="Vihaan Singh"/>
    <x v="0"/>
    <x v="6"/>
    <s v="Uber"/>
    <n v="14357.95"/>
    <x v="4"/>
    <x v="1"/>
    <x v="6"/>
    <n v="66107.14"/>
    <n v="96666.98"/>
    <x v="2"/>
    <x v="2"/>
  </r>
  <r>
    <s v="TXN-216849"/>
    <d v="2023-11-14T00:00:00"/>
    <s v="Diya Kapoor"/>
    <x v="0"/>
    <x v="5"/>
    <s v="Reliance Smart"/>
    <n v="10744.86"/>
    <x v="0"/>
    <x v="1"/>
    <x v="7"/>
    <n v="50978.89"/>
    <n v="218808.61"/>
    <x v="7"/>
    <x v="7"/>
  </r>
  <r>
    <s v="TXN-216850"/>
    <d v="2023-11-03T00:00:00"/>
    <s v="Aaryan Malhotra"/>
    <x v="0"/>
    <x v="13"/>
    <s v="Uber"/>
    <n v="12082.13"/>
    <x v="0"/>
    <x v="2"/>
    <x v="7"/>
    <n v="43828.55"/>
    <n v="41560.74"/>
    <x v="7"/>
    <x v="7"/>
  </r>
  <r>
    <s v="TXN-216851"/>
    <d v="2023-09-19T00:00:00"/>
    <s v="Saanvi Patel"/>
    <x v="0"/>
    <x v="0"/>
    <s v="Apollo Pharmacy"/>
    <n v="2070.0100000000002"/>
    <x v="3"/>
    <x v="4"/>
    <x v="6"/>
    <n v="31714.16"/>
    <n v="291643.61"/>
    <x v="4"/>
    <x v="4"/>
  </r>
  <r>
    <s v="TXN-216852"/>
    <d v="2023-12-17T00:00:00"/>
    <s v="Saanvi Verma"/>
    <x v="0"/>
    <x v="1"/>
    <s v="Ola"/>
    <n v="530.75"/>
    <x v="3"/>
    <x v="0"/>
    <x v="1"/>
    <n v="51116.12"/>
    <n v="286614.15999999997"/>
    <x v="9"/>
    <x v="9"/>
  </r>
  <r>
    <s v="TXN-216853"/>
    <d v="2023-11-17T00:00:00"/>
    <s v="Riya Singh"/>
    <x v="2"/>
    <x v="11"/>
    <s v="Employer/Client"/>
    <n v="33172.67"/>
    <x v="2"/>
    <x v="1"/>
    <x v="4"/>
    <n v="45826.06"/>
    <n v="156534.89000000001"/>
    <x v="7"/>
    <x v="7"/>
  </r>
  <r>
    <s v="TXN-216854"/>
    <d v="2023-11-13T00:00:00"/>
    <s v="Shaurya Joshi"/>
    <x v="1"/>
    <x v="15"/>
    <s v="Ola"/>
    <n v="25546.14"/>
    <x v="3"/>
    <x v="4"/>
    <x v="5"/>
    <n v="40042.400000000001"/>
    <n v="278961.93"/>
    <x v="7"/>
    <x v="7"/>
  </r>
  <r>
    <s v="TXN-216855"/>
    <d v="2023-07-23T00:00:00"/>
    <s v="Navya Iyer"/>
    <x v="0"/>
    <x v="5"/>
    <s v="Zomato"/>
    <n v="8524.5400000000009"/>
    <x v="2"/>
    <x v="0"/>
    <x v="6"/>
    <n v="37048.06"/>
    <n v="296531.02"/>
    <x v="2"/>
    <x v="2"/>
  </r>
  <r>
    <s v="TXN-216856"/>
    <d v="2023-09-11T00:00:00"/>
    <s v="Ishaan Malhotra"/>
    <x v="2"/>
    <x v="9"/>
    <s v="Employer/Client"/>
    <n v="74782.960000000006"/>
    <x v="1"/>
    <x v="4"/>
    <x v="5"/>
    <n v="38941.279999999999"/>
    <n v="325847.19"/>
    <x v="4"/>
    <x v="4"/>
  </r>
  <r>
    <s v="TXN-216857"/>
    <d v="2023-10-28T00:00:00"/>
    <s v="Shaurya Reddy"/>
    <x v="0"/>
    <x v="13"/>
    <s v="Uber"/>
    <n v="12251.7"/>
    <x v="0"/>
    <x v="4"/>
    <x v="2"/>
    <n v="56156.31"/>
    <n v="284395.40000000002"/>
    <x v="8"/>
    <x v="8"/>
  </r>
  <r>
    <s v="TXN-216858"/>
    <d v="2023-09-18T00:00:00"/>
    <s v="Sai Kapoor"/>
    <x v="1"/>
    <x v="17"/>
    <s v="Bescom"/>
    <n v="26267.64"/>
    <x v="4"/>
    <x v="1"/>
    <x v="5"/>
    <n v="39659.96"/>
    <n v="81685.350000000006"/>
    <x v="4"/>
    <x v="4"/>
  </r>
  <r>
    <s v="TXN-216859"/>
    <d v="2023-04-07T00:00:00"/>
    <s v="Navya Joshi"/>
    <x v="2"/>
    <x v="9"/>
    <s v="Employer/Client"/>
    <n v="84257.03"/>
    <x v="4"/>
    <x v="4"/>
    <x v="6"/>
    <n v="60462.02"/>
    <n v="410036.68"/>
    <x v="5"/>
    <x v="5"/>
  </r>
  <r>
    <s v="TXN-216860"/>
    <d v="2023-03-08T00:00:00"/>
    <s v="Pari Joshi"/>
    <x v="0"/>
    <x v="13"/>
    <s v="Apollo Pharmacy"/>
    <n v="4181.08"/>
    <x v="1"/>
    <x v="0"/>
    <x v="0"/>
    <n v="44399.33"/>
    <n v="371202.55"/>
    <x v="1"/>
    <x v="1"/>
  </r>
  <r>
    <s v="TXN-216861"/>
    <d v="2023-12-20T00:00:00"/>
    <s v="Saanvi Verma"/>
    <x v="2"/>
    <x v="10"/>
    <s v="Employer/Client"/>
    <n v="47875.83"/>
    <x v="3"/>
    <x v="0"/>
    <x v="5"/>
    <n v="51116.12"/>
    <n v="334489.99"/>
    <x v="9"/>
    <x v="9"/>
  </r>
  <r>
    <s v="TXN-216862"/>
    <d v="2023-04-26T00:00:00"/>
    <s v="Aditya Joshi"/>
    <x v="0"/>
    <x v="2"/>
    <s v="HDFC Bank"/>
    <n v="7843.91"/>
    <x v="3"/>
    <x v="3"/>
    <x v="8"/>
    <n v="51005.74"/>
    <n v="125915.96"/>
    <x v="5"/>
    <x v="5"/>
  </r>
  <r>
    <s v="TXN-216863"/>
    <d v="2023-04-12T00:00:00"/>
    <s v="Reyansh Sharma"/>
    <x v="2"/>
    <x v="11"/>
    <s v="Employer/Client"/>
    <n v="66478.789999999994"/>
    <x v="4"/>
    <x v="4"/>
    <x v="3"/>
    <n v="46893.42"/>
    <n v="517814.12"/>
    <x v="5"/>
    <x v="5"/>
  </r>
  <r>
    <s v="TXN-216864"/>
    <d v="2023-05-01T00:00:00"/>
    <s v="Pari Singh"/>
    <x v="0"/>
    <x v="5"/>
    <s v="Airtel"/>
    <n v="538.17999999999995"/>
    <x v="3"/>
    <x v="0"/>
    <x v="3"/>
    <n v="43268.69"/>
    <n v="264805.69"/>
    <x v="10"/>
    <x v="10"/>
  </r>
  <r>
    <s v="TXN-216865"/>
    <d v="2023-12-05T00:00:00"/>
    <s v="Vivaan Gupta"/>
    <x v="1"/>
    <x v="18"/>
    <s v="Uber"/>
    <n v="14920.41"/>
    <x v="0"/>
    <x v="4"/>
    <x v="2"/>
    <n v="41767.5"/>
    <n v="144451.72"/>
    <x v="9"/>
    <x v="9"/>
  </r>
  <r>
    <s v="TXN-216866"/>
    <d v="2023-07-15T00:00:00"/>
    <s v="Navya Sharma"/>
    <x v="0"/>
    <x v="13"/>
    <s v="Zerodha"/>
    <n v="1917.66"/>
    <x v="4"/>
    <x v="4"/>
    <x v="6"/>
    <n v="53481.98"/>
    <n v="176419.89"/>
    <x v="2"/>
    <x v="2"/>
  </r>
  <r>
    <s v="TXN-216867"/>
    <d v="2023-06-01T00:00:00"/>
    <s v="Ananya Malhotra"/>
    <x v="2"/>
    <x v="10"/>
    <s v="Employer/Client"/>
    <n v="85926.9"/>
    <x v="4"/>
    <x v="2"/>
    <x v="6"/>
    <n v="39088.230000000003"/>
    <n v="313937.51"/>
    <x v="0"/>
    <x v="0"/>
  </r>
  <r>
    <s v="TXN-216868"/>
    <d v="2023-07-16T00:00:00"/>
    <s v="Ira Patel"/>
    <x v="2"/>
    <x v="12"/>
    <s v="Employer/Client"/>
    <n v="73514.259999999995"/>
    <x v="0"/>
    <x v="0"/>
    <x v="5"/>
    <n v="68759.37"/>
    <n v="58273.33"/>
    <x v="2"/>
    <x v="2"/>
  </r>
  <r>
    <s v="TXN-216869"/>
    <d v="2023-02-07T00:00:00"/>
    <s v="Aditya Malhotra"/>
    <x v="0"/>
    <x v="0"/>
    <s v="Reliance Smart"/>
    <n v="4736.79"/>
    <x v="1"/>
    <x v="3"/>
    <x v="7"/>
    <n v="38337.47"/>
    <n v="465021.65"/>
    <x v="6"/>
    <x v="6"/>
  </r>
  <r>
    <s v="TXN-216870"/>
    <d v="2023-05-30T00:00:00"/>
    <s v="Shaurya Verma"/>
    <x v="0"/>
    <x v="6"/>
    <s v="Bescom"/>
    <n v="13813.85"/>
    <x v="1"/>
    <x v="2"/>
    <x v="0"/>
    <n v="40419.51"/>
    <n v="241499.69"/>
    <x v="10"/>
    <x v="10"/>
  </r>
  <r>
    <s v="TXN-216871"/>
    <d v="2023-08-24T00:00:00"/>
    <s v="Aditya Verma"/>
    <x v="1"/>
    <x v="18"/>
    <s v="Uber"/>
    <n v="8495.85"/>
    <x v="4"/>
    <x v="1"/>
    <x v="7"/>
    <n v="57076.53"/>
    <n v="187339.43"/>
    <x v="11"/>
    <x v="11"/>
  </r>
  <r>
    <s v="TXN-216872"/>
    <d v="2023-10-30T00:00:00"/>
    <s v="Shaurya Verma"/>
    <x v="0"/>
    <x v="0"/>
    <s v="BigBasket"/>
    <n v="3206.25"/>
    <x v="3"/>
    <x v="3"/>
    <x v="1"/>
    <n v="46656.59"/>
    <n v="321212.81"/>
    <x v="8"/>
    <x v="8"/>
  </r>
  <r>
    <s v="TXN-216873"/>
    <d v="2023-07-08T00:00:00"/>
    <s v="Ananya Verma"/>
    <x v="0"/>
    <x v="5"/>
    <s v="Zerodha"/>
    <n v="9683.2800000000007"/>
    <x v="2"/>
    <x v="4"/>
    <x v="1"/>
    <n v="32981.35"/>
    <n v="163471.12"/>
    <x v="2"/>
    <x v="2"/>
  </r>
  <r>
    <s v="TXN-216874"/>
    <d v="2023-05-03T00:00:00"/>
    <s v="Aditya Singh"/>
    <x v="0"/>
    <x v="1"/>
    <s v="Uber"/>
    <n v="14738.46"/>
    <x v="3"/>
    <x v="1"/>
    <x v="8"/>
    <n v="61716.04"/>
    <n v="58624.3"/>
    <x v="10"/>
    <x v="10"/>
  </r>
  <r>
    <s v="TXN-216875"/>
    <d v="2023-04-28T00:00:00"/>
    <s v="Pari Malhotra"/>
    <x v="0"/>
    <x v="6"/>
    <s v="Uber"/>
    <n v="7848.66"/>
    <x v="2"/>
    <x v="2"/>
    <x v="3"/>
    <n v="60670.89"/>
    <n v="211990.24"/>
    <x v="5"/>
    <x v="5"/>
  </r>
  <r>
    <s v="TXN-216876"/>
    <d v="2023-08-05T00:00:00"/>
    <s v="Aadhya Iyer"/>
    <x v="0"/>
    <x v="4"/>
    <s v="Airtel"/>
    <n v="13014.4"/>
    <x v="4"/>
    <x v="0"/>
    <x v="9"/>
    <n v="41199.42"/>
    <n v="163120.15"/>
    <x v="11"/>
    <x v="11"/>
  </r>
  <r>
    <s v="TXN-216877"/>
    <d v="2023-10-02T00:00:00"/>
    <s v="Anika Patel"/>
    <x v="0"/>
    <x v="8"/>
    <s v="Flipkart"/>
    <n v="1266.32"/>
    <x v="2"/>
    <x v="3"/>
    <x v="8"/>
    <n v="65634.14"/>
    <n v="279347.68"/>
    <x v="8"/>
    <x v="8"/>
  </r>
  <r>
    <s v="TXN-216878"/>
    <d v="2023-08-10T00:00:00"/>
    <s v="Sai Malhotra"/>
    <x v="0"/>
    <x v="6"/>
    <s v="Flipkart"/>
    <n v="358.58"/>
    <x v="1"/>
    <x v="4"/>
    <x v="3"/>
    <n v="47832.54"/>
    <n v="287450.40000000002"/>
    <x v="11"/>
    <x v="11"/>
  </r>
  <r>
    <s v="TXN-216879"/>
    <d v="2023-10-08T00:00:00"/>
    <s v="Vihaan Iyer"/>
    <x v="1"/>
    <x v="17"/>
    <s v="Apollo Pharmacy"/>
    <n v="26181.88"/>
    <x v="3"/>
    <x v="3"/>
    <x v="1"/>
    <n v="69418.850000000006"/>
    <n v="126523.48"/>
    <x v="8"/>
    <x v="8"/>
  </r>
  <r>
    <s v="TXN-216880"/>
    <d v="2023-10-29T00:00:00"/>
    <s v="Reyansh Gupta"/>
    <x v="1"/>
    <x v="17"/>
    <s v="Swiggy"/>
    <n v="15119.94"/>
    <x v="4"/>
    <x v="3"/>
    <x v="5"/>
    <n v="49535.02"/>
    <n v="283111.59999999998"/>
    <x v="8"/>
    <x v="8"/>
  </r>
  <r>
    <s v="TXN-216881"/>
    <d v="2023-12-05T00:00:00"/>
    <s v="Ananya Iyer"/>
    <x v="0"/>
    <x v="13"/>
    <s v="HDFC Bank"/>
    <n v="10982.15"/>
    <x v="4"/>
    <x v="3"/>
    <x v="3"/>
    <n v="53573.09"/>
    <n v="273667.48"/>
    <x v="9"/>
    <x v="9"/>
  </r>
  <r>
    <s v="TXN-216882"/>
    <d v="2023-06-28T00:00:00"/>
    <s v="Saanvi Singh"/>
    <x v="0"/>
    <x v="5"/>
    <s v="Swiggy"/>
    <n v="5038.3599999999997"/>
    <x v="3"/>
    <x v="3"/>
    <x v="0"/>
    <n v="32403.72"/>
    <n v="322838.38"/>
    <x v="0"/>
    <x v="0"/>
  </r>
  <r>
    <s v="TXN-216883"/>
    <d v="2023-05-02T00:00:00"/>
    <s v="Vivaan Joshi"/>
    <x v="0"/>
    <x v="8"/>
    <s v="Reliance Smart"/>
    <n v="9784.19"/>
    <x v="2"/>
    <x v="4"/>
    <x v="1"/>
    <n v="36504.400000000001"/>
    <n v="284737.39"/>
    <x v="10"/>
    <x v="10"/>
  </r>
  <r>
    <s v="TXN-216884"/>
    <d v="2023-06-27T00:00:00"/>
    <s v="Vivaan Gupta"/>
    <x v="1"/>
    <x v="16"/>
    <s v="PVR Cinemas"/>
    <n v="13018.03"/>
    <x v="4"/>
    <x v="2"/>
    <x v="3"/>
    <n v="33904.050000000003"/>
    <n v="267068.88"/>
    <x v="0"/>
    <x v="0"/>
  </r>
  <r>
    <s v="TXN-216885"/>
    <d v="2023-12-02T00:00:00"/>
    <s v="Saanvi Gupta"/>
    <x v="0"/>
    <x v="8"/>
    <s v="Reliance Smart"/>
    <n v="11910.96"/>
    <x v="3"/>
    <x v="4"/>
    <x v="1"/>
    <n v="38637.89"/>
    <n v="135029.01"/>
    <x v="9"/>
    <x v="9"/>
  </r>
  <r>
    <s v="TXN-216886"/>
    <d v="2023-11-13T00:00:00"/>
    <s v="Ishaan Verma"/>
    <x v="0"/>
    <x v="4"/>
    <s v="Zomato"/>
    <n v="3380.43"/>
    <x v="0"/>
    <x v="0"/>
    <x v="0"/>
    <n v="47660.36"/>
    <n v="381942.85"/>
    <x v="7"/>
    <x v="7"/>
  </r>
  <r>
    <s v="TXN-216887"/>
    <d v="2023-06-19T00:00:00"/>
    <s v="Navya Singh"/>
    <x v="1"/>
    <x v="18"/>
    <s v="Ola"/>
    <n v="19925.669999999998"/>
    <x v="3"/>
    <x v="0"/>
    <x v="5"/>
    <n v="46519.18"/>
    <n v="467140.91"/>
    <x v="0"/>
    <x v="0"/>
  </r>
  <r>
    <s v="TXN-216888"/>
    <d v="2023-11-07T00:00:00"/>
    <s v="Aadhya Singh"/>
    <x v="0"/>
    <x v="5"/>
    <s v="MakeMyTrip"/>
    <n v="200.06"/>
    <x v="1"/>
    <x v="1"/>
    <x v="3"/>
    <n v="33353.879999999997"/>
    <n v="63607.72"/>
    <x v="7"/>
    <x v="7"/>
  </r>
  <r>
    <s v="TXN-216889"/>
    <d v="2023-10-16T00:00:00"/>
    <s v="Ananya Iyer"/>
    <x v="0"/>
    <x v="1"/>
    <s v="HDFC Bank"/>
    <n v="3615.87"/>
    <x v="1"/>
    <x v="0"/>
    <x v="5"/>
    <n v="35296.82"/>
    <n v="329180.18"/>
    <x v="8"/>
    <x v="8"/>
  </r>
  <r>
    <s v="TXN-216890"/>
    <d v="2023-11-07T00:00:00"/>
    <s v="Arjun Singh"/>
    <x v="0"/>
    <x v="8"/>
    <s v="PVR Cinemas"/>
    <n v="7821.97"/>
    <x v="2"/>
    <x v="3"/>
    <x v="2"/>
    <n v="49050.01"/>
    <n v="285493.08"/>
    <x v="7"/>
    <x v="7"/>
  </r>
  <r>
    <s v="TXN-216891"/>
    <d v="2023-08-24T00:00:00"/>
    <s v="Shaurya Iyer"/>
    <x v="2"/>
    <x v="12"/>
    <s v="Employer/Client"/>
    <n v="67563.59"/>
    <x v="0"/>
    <x v="3"/>
    <x v="4"/>
    <n v="68992.78"/>
    <n v="514304.11"/>
    <x v="11"/>
    <x v="11"/>
  </r>
  <r>
    <s v="TXN-216892"/>
    <d v="2023-09-07T00:00:00"/>
    <s v="Shaurya Reddy"/>
    <x v="0"/>
    <x v="5"/>
    <s v="Uber"/>
    <n v="7367.46"/>
    <x v="0"/>
    <x v="3"/>
    <x v="7"/>
    <n v="56621.91"/>
    <n v="434907.4"/>
    <x v="4"/>
    <x v="4"/>
  </r>
  <r>
    <s v="TXN-216893"/>
    <d v="2023-02-19T00:00:00"/>
    <s v="Ira Sharma"/>
    <x v="0"/>
    <x v="2"/>
    <s v="Uber"/>
    <n v="1772.62"/>
    <x v="3"/>
    <x v="4"/>
    <x v="9"/>
    <n v="37895.379999999997"/>
    <n v="396231.01"/>
    <x v="6"/>
    <x v="6"/>
  </r>
  <r>
    <s v="TXN-216894"/>
    <d v="2023-04-30T00:00:00"/>
    <s v="Aaryan Singh"/>
    <x v="1"/>
    <x v="16"/>
    <s v="Uber"/>
    <n v="9646.86"/>
    <x v="1"/>
    <x v="0"/>
    <x v="2"/>
    <n v="38178.42"/>
    <n v="112687.66"/>
    <x v="5"/>
    <x v="5"/>
  </r>
  <r>
    <s v="TXN-216895"/>
    <d v="2023-03-02T00:00:00"/>
    <s v="Aaryan Malhotra"/>
    <x v="0"/>
    <x v="4"/>
    <s v="Reliance Smart"/>
    <n v="2731.53"/>
    <x v="0"/>
    <x v="3"/>
    <x v="1"/>
    <n v="61277.08"/>
    <n v="189328.45"/>
    <x v="1"/>
    <x v="1"/>
  </r>
  <r>
    <s v="TXN-216896"/>
    <d v="2023-12-15T00:00:00"/>
    <s v="Ishaan Kapoor"/>
    <x v="0"/>
    <x v="4"/>
    <s v="Uber"/>
    <n v="11753.99"/>
    <x v="4"/>
    <x v="0"/>
    <x v="2"/>
    <n v="37392.400000000001"/>
    <n v="239668.5"/>
    <x v="9"/>
    <x v="9"/>
  </r>
  <r>
    <s v="TXN-216897"/>
    <d v="2023-11-06T00:00:00"/>
    <s v="Riya Malhotra"/>
    <x v="0"/>
    <x v="8"/>
    <s v="BigBasket"/>
    <n v="4748.09"/>
    <x v="4"/>
    <x v="3"/>
    <x v="8"/>
    <n v="45195.19"/>
    <n v="202929.54"/>
    <x v="7"/>
    <x v="7"/>
  </r>
  <r>
    <s v="TXN-216898"/>
    <d v="2023-02-28T00:00:00"/>
    <s v="Arjun Reddy"/>
    <x v="2"/>
    <x v="11"/>
    <s v="Employer/Client"/>
    <n v="49630.58"/>
    <x v="3"/>
    <x v="4"/>
    <x v="2"/>
    <n v="31991.05"/>
    <n v="370232.07"/>
    <x v="6"/>
    <x v="6"/>
  </r>
  <r>
    <s v="TXN-216899"/>
    <d v="2023-04-23T00:00:00"/>
    <s v="Arjun Sharma"/>
    <x v="0"/>
    <x v="0"/>
    <s v="Uber"/>
    <n v="2253.5100000000002"/>
    <x v="1"/>
    <x v="3"/>
    <x v="6"/>
    <n v="66800.28"/>
    <n v="275451.7"/>
    <x v="5"/>
    <x v="5"/>
  </r>
  <r>
    <s v="TXN-216900"/>
    <d v="2023-08-12T00:00:00"/>
    <s v="Vivaan Sharma"/>
    <x v="0"/>
    <x v="8"/>
    <s v="Swiggy"/>
    <n v="11285.32"/>
    <x v="3"/>
    <x v="2"/>
    <x v="6"/>
    <n v="35816.49"/>
    <n v="77235.13"/>
    <x v="11"/>
    <x v="11"/>
  </r>
  <r>
    <s v="TXN-216901"/>
    <d v="2023-04-25T00:00:00"/>
    <s v="Diya Reddy"/>
    <x v="0"/>
    <x v="8"/>
    <s v="MakeMyTrip"/>
    <n v="6346.97"/>
    <x v="2"/>
    <x v="4"/>
    <x v="1"/>
    <n v="49454.11"/>
    <n v="123678.36"/>
    <x v="5"/>
    <x v="5"/>
  </r>
  <r>
    <s v="TXN-216902"/>
    <d v="2023-06-04T00:00:00"/>
    <s v="Anika Singh"/>
    <x v="0"/>
    <x v="8"/>
    <s v="Flipkart"/>
    <n v="10326.43"/>
    <x v="4"/>
    <x v="3"/>
    <x v="0"/>
    <n v="63648.4"/>
    <n v="228155.08"/>
    <x v="0"/>
    <x v="0"/>
  </r>
  <r>
    <s v="TXN-216903"/>
    <d v="2023-04-26T00:00:00"/>
    <s v="Navya Patel"/>
    <x v="0"/>
    <x v="0"/>
    <s v="Swiggy"/>
    <n v="12594.62"/>
    <x v="2"/>
    <x v="3"/>
    <x v="0"/>
    <n v="36981.51"/>
    <n v="9441.23"/>
    <x v="5"/>
    <x v="5"/>
  </r>
  <r>
    <s v="TXN-216904"/>
    <d v="2023-08-20T00:00:00"/>
    <s v="Navya Malhotra"/>
    <x v="2"/>
    <x v="7"/>
    <s v="Employer/Client"/>
    <n v="42405.22"/>
    <x v="2"/>
    <x v="0"/>
    <x v="2"/>
    <n v="65136.480000000003"/>
    <n v="57251.66"/>
    <x v="11"/>
    <x v="11"/>
  </r>
  <r>
    <s v="TXN-216905"/>
    <d v="2023-03-27T00:00:00"/>
    <s v="Aditya Gupta"/>
    <x v="0"/>
    <x v="13"/>
    <s v="Reliance Smart"/>
    <n v="13482.4"/>
    <x v="2"/>
    <x v="4"/>
    <x v="7"/>
    <n v="60506.42"/>
    <n v="41056.82"/>
    <x v="1"/>
    <x v="1"/>
  </r>
  <r>
    <s v="TXN-216906"/>
    <d v="2023-01-20T00:00:00"/>
    <s v="Sai Joshi"/>
    <x v="0"/>
    <x v="4"/>
    <s v="Zomato"/>
    <n v="2521.11"/>
    <x v="0"/>
    <x v="1"/>
    <x v="4"/>
    <n v="57937.45"/>
    <n v="122065.2"/>
    <x v="3"/>
    <x v="3"/>
  </r>
  <r>
    <s v="TXN-216907"/>
    <d v="2023-08-09T00:00:00"/>
    <s v="Sai Reddy"/>
    <x v="0"/>
    <x v="2"/>
    <s v="Zomato"/>
    <n v="6318.2"/>
    <x v="4"/>
    <x v="4"/>
    <x v="5"/>
    <n v="48067.79"/>
    <n v="206887.81"/>
    <x v="11"/>
    <x v="11"/>
  </r>
  <r>
    <s v="TXN-216908"/>
    <d v="2023-02-27T00:00:00"/>
    <s v="Ananya Sharma"/>
    <x v="2"/>
    <x v="11"/>
    <s v="Employer/Client"/>
    <n v="83880.899999999994"/>
    <x v="2"/>
    <x v="4"/>
    <x v="7"/>
    <n v="33207.21"/>
    <n v="274635.87"/>
    <x v="6"/>
    <x v="6"/>
  </r>
  <r>
    <s v="TXN-216909"/>
    <d v="2023-08-19T00:00:00"/>
    <s v="Diya Singh"/>
    <x v="0"/>
    <x v="2"/>
    <s v="MakeMyTrip"/>
    <n v="11239.66"/>
    <x v="3"/>
    <x v="0"/>
    <x v="1"/>
    <n v="66466.13"/>
    <n v="141828.18"/>
    <x v="11"/>
    <x v="11"/>
  </r>
  <r>
    <s v="TXN-216910"/>
    <d v="2023-11-21T00:00:00"/>
    <s v="Reyansh Verma"/>
    <x v="1"/>
    <x v="16"/>
    <s v="Apollo Pharmacy"/>
    <n v="12042.62"/>
    <x v="3"/>
    <x v="1"/>
    <x v="5"/>
    <n v="68812.210000000006"/>
    <n v="259163.64"/>
    <x v="7"/>
    <x v="7"/>
  </r>
  <r>
    <s v="TXN-216911"/>
    <d v="2023-05-26T00:00:00"/>
    <s v="Myra Verma"/>
    <x v="0"/>
    <x v="6"/>
    <s v="Amazon.in"/>
    <n v="12991.61"/>
    <x v="1"/>
    <x v="1"/>
    <x v="4"/>
    <n v="66778.02"/>
    <n v="75554.39"/>
    <x v="10"/>
    <x v="10"/>
  </r>
  <r>
    <s v="TXN-216912"/>
    <d v="2023-12-29T00:00:00"/>
    <s v="Ishaan Patel"/>
    <x v="0"/>
    <x v="8"/>
    <s v="HDFC Bank"/>
    <n v="10233.85"/>
    <x v="2"/>
    <x v="1"/>
    <x v="0"/>
    <n v="66434.880000000005"/>
    <n v="421396.45"/>
    <x v="9"/>
    <x v="9"/>
  </r>
  <r>
    <s v="TXN-216913"/>
    <d v="2023-09-28T00:00:00"/>
    <s v="Aditya Patel"/>
    <x v="0"/>
    <x v="1"/>
    <s v="Amazon.in"/>
    <n v="5155.54"/>
    <x v="3"/>
    <x v="2"/>
    <x v="1"/>
    <n v="68153.33"/>
    <n v="2643.18"/>
    <x v="4"/>
    <x v="4"/>
  </r>
  <r>
    <s v="TXN-216914"/>
    <d v="2023-03-04T00:00:00"/>
    <s v="Myra Singh"/>
    <x v="0"/>
    <x v="8"/>
    <s v="HDFC Bank"/>
    <n v="12149.78"/>
    <x v="1"/>
    <x v="4"/>
    <x v="3"/>
    <n v="60994.75"/>
    <n v="194689.65"/>
    <x v="1"/>
    <x v="1"/>
  </r>
  <r>
    <s v="TXN-216915"/>
    <d v="2023-11-30T00:00:00"/>
    <s v="Vivaan Singh"/>
    <x v="0"/>
    <x v="14"/>
    <s v="Amazon.in"/>
    <n v="6448.81"/>
    <x v="4"/>
    <x v="3"/>
    <x v="0"/>
    <n v="55408.56"/>
    <n v="242283.46"/>
    <x v="7"/>
    <x v="7"/>
  </r>
  <r>
    <s v="TXN-216916"/>
    <d v="2023-10-31T00:00:00"/>
    <s v="Navya Kapoor"/>
    <x v="0"/>
    <x v="14"/>
    <s v="Reliance Smart"/>
    <n v="5743.27"/>
    <x v="2"/>
    <x v="3"/>
    <x v="0"/>
    <n v="42881.83"/>
    <n v="194970.5"/>
    <x v="8"/>
    <x v="8"/>
  </r>
  <r>
    <s v="TXN-216917"/>
    <d v="2023-05-25T00:00:00"/>
    <s v="Diya Patel"/>
    <x v="0"/>
    <x v="1"/>
    <s v="Flipkart"/>
    <n v="2532.14"/>
    <x v="4"/>
    <x v="2"/>
    <x v="3"/>
    <n v="35668.18"/>
    <n v="146208.87"/>
    <x v="10"/>
    <x v="10"/>
  </r>
  <r>
    <s v="TXN-216918"/>
    <d v="2023-02-13T00:00:00"/>
    <s v="Aaryan Kapoor"/>
    <x v="2"/>
    <x v="12"/>
    <s v="Employer/Client"/>
    <n v="87468.96"/>
    <x v="2"/>
    <x v="1"/>
    <x v="3"/>
    <n v="66186.149999999994"/>
    <n v="293283.39"/>
    <x v="6"/>
    <x v="6"/>
  </r>
  <r>
    <s v="TXN-216919"/>
    <d v="2023-11-24T00:00:00"/>
    <s v="Myra Reddy"/>
    <x v="2"/>
    <x v="7"/>
    <s v="Employer/Client"/>
    <n v="27620.43"/>
    <x v="0"/>
    <x v="2"/>
    <x v="3"/>
    <n v="63472.42"/>
    <n v="173211.96"/>
    <x v="7"/>
    <x v="7"/>
  </r>
  <r>
    <s v="TXN-216920"/>
    <d v="2023-06-25T00:00:00"/>
    <s v="Ishaan Iyer"/>
    <x v="2"/>
    <x v="9"/>
    <s v="Employer/Client"/>
    <n v="55854.92"/>
    <x v="0"/>
    <x v="4"/>
    <x v="0"/>
    <n v="48777.120000000003"/>
    <n v="417186.75"/>
    <x v="0"/>
    <x v="0"/>
  </r>
  <r>
    <s v="TXN-216921"/>
    <d v="2023-03-03T00:00:00"/>
    <s v="Ananya Malhotra"/>
    <x v="2"/>
    <x v="10"/>
    <s v="Employer/Client"/>
    <n v="81454.720000000001"/>
    <x v="4"/>
    <x v="3"/>
    <x v="3"/>
    <n v="43220.35"/>
    <n v="215699.21"/>
    <x v="1"/>
    <x v="1"/>
  </r>
  <r>
    <s v="TXN-216922"/>
    <d v="2023-06-25T00:00:00"/>
    <s v="Arjun Gupta"/>
    <x v="1"/>
    <x v="16"/>
    <s v="Bescom"/>
    <n v="13205.25"/>
    <x v="3"/>
    <x v="1"/>
    <x v="9"/>
    <n v="49240.04"/>
    <n v="100594.36"/>
    <x v="0"/>
    <x v="0"/>
  </r>
  <r>
    <s v="TXN-216923"/>
    <d v="2023-12-16T00:00:00"/>
    <s v="Ira Reddy"/>
    <x v="0"/>
    <x v="5"/>
    <s v="Uber"/>
    <n v="6587.34"/>
    <x v="1"/>
    <x v="2"/>
    <x v="1"/>
    <n v="36886.230000000003"/>
    <n v="401235.77"/>
    <x v="9"/>
    <x v="9"/>
  </r>
  <r>
    <s v="TXN-216924"/>
    <d v="2023-12-15T00:00:00"/>
    <s v="Navya Kapoor"/>
    <x v="0"/>
    <x v="4"/>
    <s v="BigBasket"/>
    <n v="5833.49"/>
    <x v="4"/>
    <x v="1"/>
    <x v="7"/>
    <n v="55831.96"/>
    <n v="361800.73"/>
    <x v="9"/>
    <x v="9"/>
  </r>
  <r>
    <s v="TXN-216925"/>
    <d v="2023-12-30T00:00:00"/>
    <s v="Ishaan Malhotra"/>
    <x v="0"/>
    <x v="14"/>
    <s v="Flipkart"/>
    <n v="14333.65"/>
    <x v="0"/>
    <x v="3"/>
    <x v="0"/>
    <n v="63939.91"/>
    <n v="118145.67"/>
    <x v="9"/>
    <x v="9"/>
  </r>
  <r>
    <s v="TXN-216926"/>
    <d v="2023-09-13T00:00:00"/>
    <s v="Sai Verma"/>
    <x v="2"/>
    <x v="11"/>
    <s v="Employer/Client"/>
    <n v="64192.99"/>
    <x v="3"/>
    <x v="1"/>
    <x v="9"/>
    <n v="41918.76"/>
    <n v="82597.740000000005"/>
    <x v="4"/>
    <x v="4"/>
  </r>
  <r>
    <s v="TXN-216927"/>
    <d v="2023-03-07T00:00:00"/>
    <s v="Anika Singh"/>
    <x v="2"/>
    <x v="11"/>
    <s v="Employer/Client"/>
    <n v="75988.66"/>
    <x v="4"/>
    <x v="4"/>
    <x v="1"/>
    <n v="42214.28"/>
    <n v="188228.27"/>
    <x v="1"/>
    <x v="1"/>
  </r>
  <r>
    <s v="TXN-216928"/>
    <d v="2023-07-14T00:00:00"/>
    <s v="Shaurya Kapoor"/>
    <x v="2"/>
    <x v="12"/>
    <s v="Employer/Client"/>
    <n v="72256.2"/>
    <x v="3"/>
    <x v="2"/>
    <x v="8"/>
    <n v="61125.73"/>
    <n v="140834.71"/>
    <x v="2"/>
    <x v="2"/>
  </r>
  <r>
    <s v="TXN-216929"/>
    <d v="2023-05-24T00:00:00"/>
    <s v="Vihaan Sharma"/>
    <x v="0"/>
    <x v="4"/>
    <s v="Amazon.in"/>
    <n v="8857.43"/>
    <x v="4"/>
    <x v="1"/>
    <x v="9"/>
    <n v="61464.85"/>
    <n v="244820.57"/>
    <x v="10"/>
    <x v="10"/>
  </r>
  <r>
    <s v="TXN-216930"/>
    <d v="2023-07-21T00:00:00"/>
    <s v="Navya Singh"/>
    <x v="0"/>
    <x v="8"/>
    <s v="MakeMyTrip"/>
    <n v="4292.24"/>
    <x v="3"/>
    <x v="2"/>
    <x v="1"/>
    <n v="68891.33"/>
    <n v="127817.84"/>
    <x v="2"/>
    <x v="2"/>
  </r>
  <r>
    <s v="TXN-216931"/>
    <d v="2023-01-02T00:00:00"/>
    <s v="Myra Verma"/>
    <x v="2"/>
    <x v="7"/>
    <s v="Employer/Client"/>
    <n v="24060.38"/>
    <x v="3"/>
    <x v="3"/>
    <x v="5"/>
    <n v="65070.03"/>
    <n v="159009.98000000001"/>
    <x v="3"/>
    <x v="3"/>
  </r>
  <r>
    <s v="TXN-216932"/>
    <d v="2023-11-20T00:00:00"/>
    <s v="Ira Sharma"/>
    <x v="0"/>
    <x v="0"/>
    <s v="Zomato"/>
    <n v="2898.55"/>
    <x v="1"/>
    <x v="4"/>
    <x v="1"/>
    <n v="37895.379999999997"/>
    <n v="393332.46"/>
    <x v="7"/>
    <x v="7"/>
  </r>
  <r>
    <s v="TXN-216933"/>
    <d v="2023-04-11T00:00:00"/>
    <s v="Riya Sharma"/>
    <x v="2"/>
    <x v="7"/>
    <s v="Employer/Client"/>
    <n v="77065.62"/>
    <x v="3"/>
    <x v="0"/>
    <x v="7"/>
    <n v="63237.79"/>
    <n v="66669.02"/>
    <x v="5"/>
    <x v="5"/>
  </r>
  <r>
    <s v="TXN-216934"/>
    <d v="2023-11-12T00:00:00"/>
    <s v="Aditya Joshi"/>
    <x v="2"/>
    <x v="9"/>
    <s v="Employer/Client"/>
    <n v="41378.44"/>
    <x v="1"/>
    <x v="1"/>
    <x v="6"/>
    <n v="42566.96"/>
    <n v="133439.42000000001"/>
    <x v="7"/>
    <x v="7"/>
  </r>
  <r>
    <s v="TXN-216935"/>
    <d v="2023-07-19T00:00:00"/>
    <s v="Ishaan Gupta"/>
    <x v="0"/>
    <x v="0"/>
    <s v="Uber"/>
    <n v="7635.41"/>
    <x v="2"/>
    <x v="1"/>
    <x v="0"/>
    <n v="31270.15"/>
    <n v="119279.72"/>
    <x v="2"/>
    <x v="2"/>
  </r>
  <r>
    <s v="TXN-216936"/>
    <d v="2023-11-14T00:00:00"/>
    <s v="Navya Iyer"/>
    <x v="2"/>
    <x v="10"/>
    <s v="Employer/Client"/>
    <n v="69748.3"/>
    <x v="2"/>
    <x v="4"/>
    <x v="3"/>
    <n v="65206.62"/>
    <n v="197348.61"/>
    <x v="7"/>
    <x v="7"/>
  </r>
  <r>
    <s v="TXN-216937"/>
    <d v="2023-08-02T00:00:00"/>
    <s v="Riya Reddy"/>
    <x v="0"/>
    <x v="6"/>
    <s v="Flipkart"/>
    <n v="13114.54"/>
    <x v="2"/>
    <x v="3"/>
    <x v="6"/>
    <n v="35894.559999999998"/>
    <n v="213210.77"/>
    <x v="11"/>
    <x v="11"/>
  </r>
  <r>
    <s v="TXN-216938"/>
    <d v="2023-11-29T00:00:00"/>
    <s v="Aaryan Joshi"/>
    <x v="2"/>
    <x v="9"/>
    <s v="Employer/Client"/>
    <n v="78230.559999999998"/>
    <x v="2"/>
    <x v="0"/>
    <x v="9"/>
    <n v="33096.28"/>
    <n v="593403.51"/>
    <x v="7"/>
    <x v="7"/>
  </r>
  <r>
    <s v="TXN-216939"/>
    <d v="2023-07-21T00:00:00"/>
    <s v="Arjun Kapoor"/>
    <x v="0"/>
    <x v="1"/>
    <s v="Airtel"/>
    <n v="4055.39"/>
    <x v="1"/>
    <x v="0"/>
    <x v="1"/>
    <n v="47552.27"/>
    <n v="164942.94"/>
    <x v="2"/>
    <x v="2"/>
  </r>
  <r>
    <s v="TXN-216940"/>
    <d v="2023-01-07T00:00:00"/>
    <s v="Riya Malhotra"/>
    <x v="0"/>
    <x v="5"/>
    <s v="HDFC Bank"/>
    <n v="1499.15"/>
    <x v="0"/>
    <x v="2"/>
    <x v="5"/>
    <n v="30847.19"/>
    <n v="202044.2"/>
    <x v="3"/>
    <x v="3"/>
  </r>
  <r>
    <s v="TXN-216941"/>
    <d v="2023-01-18T00:00:00"/>
    <s v="Ishaan Gupta"/>
    <x v="0"/>
    <x v="4"/>
    <s v="Apollo Pharmacy"/>
    <n v="13115.57"/>
    <x v="1"/>
    <x v="0"/>
    <x v="8"/>
    <n v="59179.45"/>
    <n v="401407.76"/>
    <x v="3"/>
    <x v="3"/>
  </r>
  <r>
    <s v="TXN-216942"/>
    <d v="2023-03-06T00:00:00"/>
    <s v="Aarav Kapoor"/>
    <x v="0"/>
    <x v="1"/>
    <s v="MakeMyTrip"/>
    <n v="814.34"/>
    <x v="4"/>
    <x v="1"/>
    <x v="3"/>
    <n v="52504.09"/>
    <n v="128006.36"/>
    <x v="1"/>
    <x v="1"/>
  </r>
  <r>
    <s v="TXN-216943"/>
    <d v="2023-08-23T00:00:00"/>
    <s v="Saanvi Sharma"/>
    <x v="0"/>
    <x v="0"/>
    <s v="Uber"/>
    <n v="8730.6200000000008"/>
    <x v="4"/>
    <x v="0"/>
    <x v="5"/>
    <n v="50002"/>
    <n v="396428.04"/>
    <x v="11"/>
    <x v="11"/>
  </r>
  <r>
    <s v="TXN-216944"/>
    <d v="2023-02-11T00:00:00"/>
    <s v="Ishaan Verma"/>
    <x v="0"/>
    <x v="5"/>
    <s v="Reliance Smart"/>
    <n v="1014.73"/>
    <x v="4"/>
    <x v="3"/>
    <x v="2"/>
    <n v="42209.32"/>
    <n v="104593.25"/>
    <x v="6"/>
    <x v="6"/>
  </r>
  <r>
    <s v="TXN-216945"/>
    <d v="2023-08-23T00:00:00"/>
    <s v="Aditya Iyer"/>
    <x v="0"/>
    <x v="4"/>
    <s v="Apollo Pharmacy"/>
    <n v="6660.57"/>
    <x v="0"/>
    <x v="3"/>
    <x v="1"/>
    <n v="61012.49"/>
    <n v="63018.87"/>
    <x v="11"/>
    <x v="11"/>
  </r>
  <r>
    <s v="TXN-216946"/>
    <d v="2023-07-18T00:00:00"/>
    <s v="Arjun Joshi"/>
    <x v="1"/>
    <x v="18"/>
    <s v="Amazon.in"/>
    <n v="20515.55"/>
    <x v="1"/>
    <x v="2"/>
    <x v="3"/>
    <n v="33366.83"/>
    <n v="242878.9"/>
    <x v="2"/>
    <x v="2"/>
  </r>
  <r>
    <s v="TXN-216947"/>
    <d v="2023-11-27T00:00:00"/>
    <s v="Ishaan Singh"/>
    <x v="0"/>
    <x v="4"/>
    <s v="Bescom"/>
    <n v="6809.12"/>
    <x v="1"/>
    <x v="3"/>
    <x v="4"/>
    <n v="47395.45"/>
    <n v="409369.26"/>
    <x v="7"/>
    <x v="7"/>
  </r>
  <r>
    <s v="TXN-216948"/>
    <d v="2023-04-11T00:00:00"/>
    <s v="Aarav Reddy"/>
    <x v="2"/>
    <x v="9"/>
    <s v="Employer/Client"/>
    <n v="99524.19"/>
    <x v="4"/>
    <x v="2"/>
    <x v="6"/>
    <n v="34072.949999999997"/>
    <n v="476008.2"/>
    <x v="5"/>
    <x v="5"/>
  </r>
  <r>
    <s v="TXN-216949"/>
    <d v="2023-04-18T00:00:00"/>
    <s v="Vivaan Singh"/>
    <x v="0"/>
    <x v="14"/>
    <s v="Uber"/>
    <n v="2991.95"/>
    <x v="4"/>
    <x v="0"/>
    <x v="7"/>
    <n v="39538.949999999997"/>
    <n v="500772.12"/>
    <x v="5"/>
    <x v="5"/>
  </r>
  <r>
    <s v="TXN-216950"/>
    <d v="2023-03-21T00:00:00"/>
    <s v="Aadhya Iyer"/>
    <x v="2"/>
    <x v="7"/>
    <s v="Employer/Client"/>
    <n v="53372.75"/>
    <x v="4"/>
    <x v="3"/>
    <x v="5"/>
    <n v="49189.47"/>
    <n v="-13275.35"/>
    <x v="1"/>
    <x v="1"/>
  </r>
  <r>
    <s v="TXN-216951"/>
    <d v="2023-12-29T00:00:00"/>
    <s v="Aditya Kapoor"/>
    <x v="0"/>
    <x v="0"/>
    <s v="HDFC Bank"/>
    <n v="1942.4"/>
    <x v="0"/>
    <x v="2"/>
    <x v="0"/>
    <n v="42951.45"/>
    <n v="46054.55"/>
    <x v="9"/>
    <x v="9"/>
  </r>
  <r>
    <s v="TXN-216952"/>
    <d v="2023-06-27T00:00:00"/>
    <s v="Navya Singh"/>
    <x v="2"/>
    <x v="11"/>
    <s v="Employer/Client"/>
    <n v="96722.32"/>
    <x v="3"/>
    <x v="4"/>
    <x v="2"/>
    <n v="63331.28"/>
    <n v="539575.15"/>
    <x v="0"/>
    <x v="0"/>
  </r>
  <r>
    <s v="TXN-216953"/>
    <d v="2023-04-02T00:00:00"/>
    <s v="Ishaan Patel"/>
    <x v="0"/>
    <x v="1"/>
    <s v="Swiggy"/>
    <n v="446.03"/>
    <x v="4"/>
    <x v="1"/>
    <x v="0"/>
    <n v="66434.880000000005"/>
    <n v="420950.42"/>
    <x v="5"/>
    <x v="5"/>
  </r>
  <r>
    <s v="TXN-216954"/>
    <d v="2023-10-07T00:00:00"/>
    <s v="Vivaan Patel"/>
    <x v="0"/>
    <x v="2"/>
    <s v="Ola"/>
    <n v="14886.22"/>
    <x v="3"/>
    <x v="1"/>
    <x v="5"/>
    <n v="69454.2"/>
    <n v="16587.189999999999"/>
    <x v="8"/>
    <x v="8"/>
  </r>
  <r>
    <s v="TXN-216955"/>
    <d v="2023-01-10T00:00:00"/>
    <s v="Arjun Kapoor"/>
    <x v="0"/>
    <x v="13"/>
    <s v="Airtel"/>
    <n v="9981.06"/>
    <x v="3"/>
    <x v="4"/>
    <x v="1"/>
    <n v="35297.39"/>
    <n v="154375.04000000001"/>
    <x v="3"/>
    <x v="3"/>
  </r>
  <r>
    <s v="TXN-216956"/>
    <d v="2023-10-19T00:00:00"/>
    <s v="Ananya Iyer"/>
    <x v="2"/>
    <x v="7"/>
    <s v="Employer/Client"/>
    <n v="69139.58"/>
    <x v="0"/>
    <x v="0"/>
    <x v="9"/>
    <n v="35296.82"/>
    <n v="398319.76"/>
    <x v="8"/>
    <x v="8"/>
  </r>
  <r>
    <s v="TXN-216957"/>
    <d v="2023-02-19T00:00:00"/>
    <s v="Diya Joshi"/>
    <x v="0"/>
    <x v="8"/>
    <s v="Apollo Pharmacy"/>
    <n v="1951.99"/>
    <x v="0"/>
    <x v="1"/>
    <x v="0"/>
    <n v="39553.21"/>
    <n v="102973.15"/>
    <x v="6"/>
    <x v="6"/>
  </r>
  <r>
    <s v="TXN-216958"/>
    <d v="2023-06-24T00:00:00"/>
    <s v="Aditya Verma"/>
    <x v="1"/>
    <x v="15"/>
    <s v="Zerodha"/>
    <n v="14983.77"/>
    <x v="2"/>
    <x v="0"/>
    <x v="4"/>
    <n v="47740.62"/>
    <n v="80039.399999999994"/>
    <x v="0"/>
    <x v="0"/>
  </r>
  <r>
    <s v="TXN-216959"/>
    <d v="2023-05-19T00:00:00"/>
    <s v="Aditya Sharma"/>
    <x v="0"/>
    <x v="5"/>
    <s v="MakeMyTrip"/>
    <n v="12349.61"/>
    <x v="4"/>
    <x v="4"/>
    <x v="9"/>
    <n v="54016.53"/>
    <n v="387461.22"/>
    <x v="10"/>
    <x v="10"/>
  </r>
  <r>
    <s v="TXN-216960"/>
    <d v="2023-03-26T00:00:00"/>
    <s v="Arjun Malhotra"/>
    <x v="0"/>
    <x v="2"/>
    <s v="Airtel"/>
    <n v="2631.07"/>
    <x v="0"/>
    <x v="4"/>
    <x v="4"/>
    <n v="65064.41"/>
    <n v="309034.75"/>
    <x v="1"/>
    <x v="1"/>
  </r>
  <r>
    <s v="TXN-216961"/>
    <d v="2023-11-03T00:00:00"/>
    <s v="Vihaan Verma"/>
    <x v="0"/>
    <x v="14"/>
    <s v="MakeMyTrip"/>
    <n v="4788.33"/>
    <x v="2"/>
    <x v="0"/>
    <x v="9"/>
    <n v="52846.87"/>
    <n v="207799.26"/>
    <x v="7"/>
    <x v="7"/>
  </r>
  <r>
    <s v="TXN-216962"/>
    <d v="2023-05-10T00:00:00"/>
    <s v="Ishaan Patel"/>
    <x v="0"/>
    <x v="1"/>
    <s v="Apollo Pharmacy"/>
    <n v="7080.36"/>
    <x v="0"/>
    <x v="1"/>
    <x v="2"/>
    <n v="66434.880000000005"/>
    <n v="413870.06"/>
    <x v="10"/>
    <x v="10"/>
  </r>
  <r>
    <s v="TXN-216963"/>
    <d v="2023-07-18T00:00:00"/>
    <s v="Reyansh Kapoor"/>
    <x v="0"/>
    <x v="6"/>
    <s v="Bescom"/>
    <n v="11581.52"/>
    <x v="3"/>
    <x v="0"/>
    <x v="8"/>
    <n v="45333.27"/>
    <n v="-13856.75"/>
    <x v="2"/>
    <x v="2"/>
  </r>
  <r>
    <s v="TXN-216964"/>
    <d v="2023-11-30T00:00:00"/>
    <s v="Vivaan Patel"/>
    <x v="0"/>
    <x v="2"/>
    <s v="Zerodha"/>
    <n v="6444.95"/>
    <x v="1"/>
    <x v="0"/>
    <x v="0"/>
    <n v="42708.53"/>
    <n v="37606.410000000003"/>
    <x v="7"/>
    <x v="7"/>
  </r>
  <r>
    <s v="TXN-216965"/>
    <d v="2023-07-15T00:00:00"/>
    <s v="Ishaan Iyer"/>
    <x v="0"/>
    <x v="0"/>
    <s v="Apollo Pharmacy"/>
    <n v="9192.9699999999993"/>
    <x v="1"/>
    <x v="4"/>
    <x v="9"/>
    <n v="48777.120000000003"/>
    <n v="407993.78"/>
    <x v="2"/>
    <x v="2"/>
  </r>
  <r>
    <s v="TXN-216966"/>
    <d v="2023-11-01T00:00:00"/>
    <s v="Reyansh Patel"/>
    <x v="1"/>
    <x v="3"/>
    <s v="Ola"/>
    <n v="15453.66"/>
    <x v="3"/>
    <x v="3"/>
    <x v="2"/>
    <n v="59812.67"/>
    <n v="134667.76"/>
    <x v="7"/>
    <x v="7"/>
  </r>
  <r>
    <s v="TXN-216967"/>
    <d v="2023-09-17T00:00:00"/>
    <s v="Aarav Joshi"/>
    <x v="0"/>
    <x v="8"/>
    <s v="PVR Cinemas"/>
    <n v="9919.0499999999993"/>
    <x v="2"/>
    <x v="0"/>
    <x v="7"/>
    <n v="68643.100000000006"/>
    <n v="16553.8"/>
    <x v="4"/>
    <x v="4"/>
  </r>
  <r>
    <s v="TXN-216968"/>
    <d v="2023-06-22T00:00:00"/>
    <s v="Arjun Sharma"/>
    <x v="0"/>
    <x v="5"/>
    <s v="Bescom"/>
    <n v="5519.51"/>
    <x v="3"/>
    <x v="2"/>
    <x v="7"/>
    <n v="37888.29"/>
    <n v="247745.47"/>
    <x v="0"/>
    <x v="0"/>
  </r>
  <r>
    <s v="TXN-216969"/>
    <d v="2023-11-14T00:00:00"/>
    <s v="Saanvi Gupta"/>
    <x v="2"/>
    <x v="10"/>
    <s v="Employer/Client"/>
    <n v="42119.3"/>
    <x v="4"/>
    <x v="4"/>
    <x v="0"/>
    <n v="38637.89"/>
    <n v="177148.31"/>
    <x v="7"/>
    <x v="7"/>
  </r>
  <r>
    <s v="TXN-216970"/>
    <d v="2023-02-25T00:00:00"/>
    <s v="Reyansh Reddy"/>
    <x v="2"/>
    <x v="9"/>
    <s v="Employer/Client"/>
    <n v="27329.3"/>
    <x v="4"/>
    <x v="4"/>
    <x v="7"/>
    <n v="37035.980000000003"/>
    <n v="-4571.3599999999997"/>
    <x v="6"/>
    <x v="6"/>
  </r>
  <r>
    <s v="TXN-216971"/>
    <d v="2023-08-26T00:00:00"/>
    <s v="Navya Patel"/>
    <x v="0"/>
    <x v="14"/>
    <s v="Apollo Pharmacy"/>
    <n v="14802.23"/>
    <x v="4"/>
    <x v="1"/>
    <x v="4"/>
    <n v="64793.45"/>
    <n v="175478.66"/>
    <x v="11"/>
    <x v="11"/>
  </r>
  <r>
    <s v="TXN-216972"/>
    <d v="2023-04-02T00:00:00"/>
    <s v="Ishaan Iyer"/>
    <x v="0"/>
    <x v="4"/>
    <s v="HDFC Bank"/>
    <n v="9856.64"/>
    <x v="2"/>
    <x v="4"/>
    <x v="8"/>
    <n v="48777.120000000003"/>
    <n v="398137.14"/>
    <x v="5"/>
    <x v="5"/>
  </r>
  <r>
    <s v="TXN-216973"/>
    <d v="2023-02-25T00:00:00"/>
    <s v="Vivaan Reddy"/>
    <x v="1"/>
    <x v="17"/>
    <s v="HDFC Bank"/>
    <n v="21239.21"/>
    <x v="0"/>
    <x v="1"/>
    <x v="8"/>
    <n v="47921.26"/>
    <n v="199172.02"/>
    <x v="6"/>
    <x v="6"/>
  </r>
  <r>
    <s v="TXN-216974"/>
    <d v="2023-09-06T00:00:00"/>
    <s v="Sai Reddy"/>
    <x v="0"/>
    <x v="2"/>
    <s v="Swiggy"/>
    <n v="6535.95"/>
    <x v="2"/>
    <x v="0"/>
    <x v="0"/>
    <n v="62255.18"/>
    <n v="416112.71"/>
    <x v="4"/>
    <x v="4"/>
  </r>
  <r>
    <s v="TXN-216975"/>
    <d v="2023-08-14T00:00:00"/>
    <s v="Aaryan Gupta"/>
    <x v="0"/>
    <x v="0"/>
    <s v="Uber"/>
    <n v="659.45"/>
    <x v="0"/>
    <x v="0"/>
    <x v="6"/>
    <n v="36659.74"/>
    <n v="293331.23"/>
    <x v="11"/>
    <x v="11"/>
  </r>
  <r>
    <s v="TXN-216976"/>
    <d v="2023-06-28T00:00:00"/>
    <s v="Arjun Patel"/>
    <x v="1"/>
    <x v="3"/>
    <s v="Uber"/>
    <n v="10032.82"/>
    <x v="0"/>
    <x v="2"/>
    <x v="8"/>
    <n v="67344.800000000003"/>
    <n v="129901.66"/>
    <x v="0"/>
    <x v="0"/>
  </r>
  <r>
    <s v="TXN-216977"/>
    <d v="2023-11-12T00:00:00"/>
    <s v="Arjun Reddy"/>
    <x v="2"/>
    <x v="10"/>
    <s v="Employer/Client"/>
    <n v="65335.76"/>
    <x v="1"/>
    <x v="4"/>
    <x v="2"/>
    <n v="31991.05"/>
    <n v="435567.83"/>
    <x v="7"/>
    <x v="7"/>
  </r>
  <r>
    <s v="TXN-216978"/>
    <d v="2023-01-06T00:00:00"/>
    <s v="Shaurya Malhotra"/>
    <x v="0"/>
    <x v="0"/>
    <s v="Apollo Pharmacy"/>
    <n v="13165.48"/>
    <x v="4"/>
    <x v="2"/>
    <x v="5"/>
    <n v="45671.54"/>
    <n v="412613.26"/>
    <x v="3"/>
    <x v="3"/>
  </r>
  <r>
    <s v="TXN-216979"/>
    <d v="2023-09-03T00:00:00"/>
    <s v="Riya Gupta"/>
    <x v="0"/>
    <x v="2"/>
    <s v="Flipkart"/>
    <n v="7605.87"/>
    <x v="4"/>
    <x v="1"/>
    <x v="8"/>
    <n v="38769.410000000003"/>
    <n v="-10438.01"/>
    <x v="4"/>
    <x v="4"/>
  </r>
  <r>
    <s v="TXN-216980"/>
    <d v="2023-07-23T00:00:00"/>
    <s v="Diya Gupta"/>
    <x v="0"/>
    <x v="8"/>
    <s v="HDFC Bank"/>
    <n v="6076.91"/>
    <x v="0"/>
    <x v="2"/>
    <x v="7"/>
    <n v="47392.82"/>
    <n v="236388.44"/>
    <x v="2"/>
    <x v="2"/>
  </r>
  <r>
    <s v="TXN-216981"/>
    <d v="2023-10-08T00:00:00"/>
    <s v="Diya Reddy"/>
    <x v="0"/>
    <x v="6"/>
    <s v="Zomato"/>
    <n v="10167.34"/>
    <x v="0"/>
    <x v="4"/>
    <x v="4"/>
    <n v="49454.11"/>
    <n v="113511.02"/>
    <x v="8"/>
    <x v="8"/>
  </r>
  <r>
    <s v="TXN-216982"/>
    <d v="2023-03-01T00:00:00"/>
    <s v="Aaryan Iyer"/>
    <x v="2"/>
    <x v="9"/>
    <s v="Employer/Client"/>
    <n v="26080.26"/>
    <x v="2"/>
    <x v="0"/>
    <x v="9"/>
    <n v="30371.69"/>
    <n v="361490.56"/>
    <x v="1"/>
    <x v="1"/>
  </r>
  <r>
    <s v="TXN-216983"/>
    <d v="2023-09-11T00:00:00"/>
    <s v="Aarav Iyer"/>
    <x v="0"/>
    <x v="1"/>
    <s v="Zerodha"/>
    <n v="10603.88"/>
    <x v="0"/>
    <x v="0"/>
    <x v="2"/>
    <n v="44909.39"/>
    <n v="414195.97"/>
    <x v="4"/>
    <x v="4"/>
  </r>
  <r>
    <s v="TXN-216984"/>
    <d v="2023-11-20T00:00:00"/>
    <s v="Vivaan Verma"/>
    <x v="2"/>
    <x v="7"/>
    <s v="Employer/Client"/>
    <n v="25804.7"/>
    <x v="0"/>
    <x v="3"/>
    <x v="7"/>
    <n v="42658.42"/>
    <n v="204403.22"/>
    <x v="7"/>
    <x v="7"/>
  </r>
  <r>
    <s v="TXN-216985"/>
    <d v="2023-07-26T00:00:00"/>
    <s v="Reyansh Verma"/>
    <x v="1"/>
    <x v="18"/>
    <s v="Amazon.in"/>
    <n v="26956.51"/>
    <x v="3"/>
    <x v="2"/>
    <x v="4"/>
    <n v="66946.3"/>
    <n v="182157.05"/>
    <x v="2"/>
    <x v="2"/>
  </r>
  <r>
    <s v="TXN-216986"/>
    <d v="2023-04-29T00:00:00"/>
    <s v="Shaurya Gupta"/>
    <x v="0"/>
    <x v="4"/>
    <s v="Flipkart"/>
    <n v="1178.77"/>
    <x v="3"/>
    <x v="1"/>
    <x v="2"/>
    <n v="36582.65"/>
    <n v="-16132.84"/>
    <x v="5"/>
    <x v="5"/>
  </r>
  <r>
    <s v="TXN-216987"/>
    <d v="2023-06-18T00:00:00"/>
    <s v="Ira Iyer"/>
    <x v="0"/>
    <x v="6"/>
    <s v="Apollo Pharmacy"/>
    <n v="9391.33"/>
    <x v="1"/>
    <x v="1"/>
    <x v="8"/>
    <n v="46238.33"/>
    <n v="195959.95"/>
    <x v="0"/>
    <x v="0"/>
  </r>
  <r>
    <s v="TXN-216988"/>
    <d v="2023-09-09T00:00:00"/>
    <s v="Aarav Malhotra"/>
    <x v="2"/>
    <x v="11"/>
    <s v="Employer/Client"/>
    <n v="41450.93"/>
    <x v="4"/>
    <x v="4"/>
    <x v="8"/>
    <n v="60510.57"/>
    <n v="276009.82"/>
    <x v="4"/>
    <x v="4"/>
  </r>
  <r>
    <s v="TXN-216989"/>
    <d v="2023-05-18T00:00:00"/>
    <s v="Navya Sharma"/>
    <x v="0"/>
    <x v="14"/>
    <s v="Reliance Smart"/>
    <n v="9691.07"/>
    <x v="0"/>
    <x v="4"/>
    <x v="9"/>
    <n v="53481.98"/>
    <n v="166728.82"/>
    <x v="10"/>
    <x v="10"/>
  </r>
  <r>
    <s v="TXN-216990"/>
    <d v="2023-06-19T00:00:00"/>
    <s v="Arjun Kapoor"/>
    <x v="0"/>
    <x v="0"/>
    <s v="Zomato"/>
    <n v="11301.65"/>
    <x v="4"/>
    <x v="4"/>
    <x v="0"/>
    <n v="35297.39"/>
    <n v="143073.39000000001"/>
    <x v="0"/>
    <x v="0"/>
  </r>
  <r>
    <s v="TXN-216991"/>
    <d v="2023-04-22T00:00:00"/>
    <s v="Arjun Kapoor"/>
    <x v="0"/>
    <x v="13"/>
    <s v="MakeMyTrip"/>
    <n v="12276.7"/>
    <x v="4"/>
    <x v="4"/>
    <x v="6"/>
    <n v="35297.39"/>
    <n v="130796.69"/>
    <x v="5"/>
    <x v="5"/>
  </r>
  <r>
    <s v="TXN-216992"/>
    <d v="2023-09-10T00:00:00"/>
    <s v="Ira Joshi"/>
    <x v="0"/>
    <x v="4"/>
    <s v="Airtel"/>
    <n v="11845.99"/>
    <x v="3"/>
    <x v="2"/>
    <x v="7"/>
    <n v="48066.38"/>
    <n v="-2227.85"/>
    <x v="4"/>
    <x v="4"/>
  </r>
  <r>
    <s v="TXN-216993"/>
    <d v="2023-05-22T00:00:00"/>
    <s v="Saanvi Joshi"/>
    <x v="0"/>
    <x v="2"/>
    <s v="Zerodha"/>
    <n v="13491.49"/>
    <x v="0"/>
    <x v="0"/>
    <x v="3"/>
    <n v="44380.56"/>
    <n v="181056.92"/>
    <x v="10"/>
    <x v="10"/>
  </r>
  <r>
    <s v="TXN-216994"/>
    <d v="2023-07-14T00:00:00"/>
    <s v="Aaryan Verma"/>
    <x v="0"/>
    <x v="13"/>
    <s v="BigBasket"/>
    <n v="228.26"/>
    <x v="1"/>
    <x v="4"/>
    <x v="9"/>
    <n v="46322.36"/>
    <n v="146612.82999999999"/>
    <x v="2"/>
    <x v="2"/>
  </r>
  <r>
    <s v="TXN-216995"/>
    <d v="2023-05-28T00:00:00"/>
    <s v="Aaryan Malhotra"/>
    <x v="0"/>
    <x v="14"/>
    <s v="Flipkart"/>
    <n v="2293.7600000000002"/>
    <x v="0"/>
    <x v="2"/>
    <x v="2"/>
    <n v="43828.55"/>
    <n v="39266.980000000003"/>
    <x v="10"/>
    <x v="10"/>
  </r>
  <r>
    <s v="TXN-216996"/>
    <d v="2023-02-11T00:00:00"/>
    <s v="Sai Kapoor"/>
    <x v="0"/>
    <x v="1"/>
    <s v="Zomato"/>
    <n v="12107.42"/>
    <x v="1"/>
    <x v="0"/>
    <x v="5"/>
    <n v="65755.59"/>
    <n v="236729.45"/>
    <x v="6"/>
    <x v="6"/>
  </r>
  <r>
    <s v="TXN-216997"/>
    <d v="2023-02-13T00:00:00"/>
    <s v="Diya Patel"/>
    <x v="2"/>
    <x v="10"/>
    <s v="Employer/Client"/>
    <n v="88028.35"/>
    <x v="3"/>
    <x v="4"/>
    <x v="1"/>
    <n v="57709.41"/>
    <n v="284789.90000000002"/>
    <x v="6"/>
    <x v="6"/>
  </r>
  <r>
    <s v="TXN-216998"/>
    <d v="2023-10-02T00:00:00"/>
    <s v="Navya Gupta"/>
    <x v="1"/>
    <x v="3"/>
    <s v="PVR Cinemas"/>
    <n v="23026.28"/>
    <x v="1"/>
    <x v="4"/>
    <x v="0"/>
    <n v="54204.69"/>
    <n v="146605.21"/>
    <x v="8"/>
    <x v="8"/>
  </r>
  <r>
    <s v="TXN-216999"/>
    <d v="2023-02-09T00:00:00"/>
    <s v="Riya Verma"/>
    <x v="2"/>
    <x v="12"/>
    <s v="Employer/Client"/>
    <n v="97402.18"/>
    <x v="4"/>
    <x v="4"/>
    <x v="0"/>
    <n v="46112.07"/>
    <n v="339596.09"/>
    <x v="6"/>
    <x v="6"/>
  </r>
  <r>
    <s v="TXN-217000"/>
    <d v="2023-10-02T00:00:00"/>
    <s v="Vivaan Iyer"/>
    <x v="2"/>
    <x v="11"/>
    <s v="Employer/Client"/>
    <n v="60005.2"/>
    <x v="2"/>
    <x v="0"/>
    <x v="7"/>
    <n v="68191.66"/>
    <n v="174304.88"/>
    <x v="8"/>
    <x v="8"/>
  </r>
  <r>
    <s v="TXN-217001"/>
    <d v="2023-03-18T00:00:00"/>
    <s v="Saanvi Malhotra"/>
    <x v="0"/>
    <x v="6"/>
    <s v="Zerodha"/>
    <n v="8137.12"/>
    <x v="4"/>
    <x v="2"/>
    <x v="4"/>
    <n v="42097.86"/>
    <n v="433872.87"/>
    <x v="1"/>
    <x v="1"/>
  </r>
  <r>
    <s v="TXN-217002"/>
    <d v="2023-05-28T00:00:00"/>
    <s v="Sai Verma"/>
    <x v="0"/>
    <x v="5"/>
    <s v="MakeMyTrip"/>
    <n v="1070.21"/>
    <x v="3"/>
    <x v="4"/>
    <x v="0"/>
    <n v="34660.18"/>
    <n v="316469.5"/>
    <x v="10"/>
    <x v="10"/>
  </r>
  <r>
    <s v="TXN-217003"/>
    <d v="2023-12-08T00:00:00"/>
    <s v="Sai Iyer"/>
    <x v="0"/>
    <x v="4"/>
    <s v="Zerodha"/>
    <n v="14079.11"/>
    <x v="3"/>
    <x v="4"/>
    <x v="7"/>
    <n v="44399.94"/>
    <n v="72883.839999999997"/>
    <x v="9"/>
    <x v="9"/>
  </r>
  <r>
    <s v="TXN-217004"/>
    <d v="2023-06-10T00:00:00"/>
    <s v="Pari Singh"/>
    <x v="0"/>
    <x v="8"/>
    <s v="Bescom"/>
    <n v="1050.3900000000001"/>
    <x v="2"/>
    <x v="1"/>
    <x v="6"/>
    <n v="33939.68"/>
    <n v="42055.75"/>
    <x v="0"/>
    <x v="0"/>
  </r>
  <r>
    <s v="TXN-217005"/>
    <d v="2023-12-24T00:00:00"/>
    <s v="Vivaan Iyer"/>
    <x v="0"/>
    <x v="0"/>
    <s v="Apollo Pharmacy"/>
    <n v="13170.08"/>
    <x v="3"/>
    <x v="2"/>
    <x v="5"/>
    <n v="42350.85"/>
    <n v="49133.38"/>
    <x v="9"/>
    <x v="9"/>
  </r>
  <r>
    <s v="TXN-217006"/>
    <d v="2023-01-26T00:00:00"/>
    <s v="Aadhya Verma"/>
    <x v="0"/>
    <x v="2"/>
    <s v="Swiggy"/>
    <n v="1106.44"/>
    <x v="1"/>
    <x v="1"/>
    <x v="5"/>
    <n v="40872.589999999997"/>
    <n v="272243.86"/>
    <x v="3"/>
    <x v="3"/>
  </r>
  <r>
    <s v="TXN-217007"/>
    <d v="2023-03-26T00:00:00"/>
    <s v="Shaurya Reddy"/>
    <x v="0"/>
    <x v="13"/>
    <s v="Zomato"/>
    <n v="10365.969999999999"/>
    <x v="1"/>
    <x v="4"/>
    <x v="4"/>
    <n v="56156.31"/>
    <n v="274029.43"/>
    <x v="1"/>
    <x v="1"/>
  </r>
  <r>
    <s v="TXN-217008"/>
    <d v="2023-02-14T00:00:00"/>
    <s v="Navya Malhotra"/>
    <x v="0"/>
    <x v="6"/>
    <s v="Apollo Pharmacy"/>
    <n v="1427.66"/>
    <x v="0"/>
    <x v="1"/>
    <x v="5"/>
    <n v="52465.45"/>
    <n v="275455.34999999998"/>
    <x v="6"/>
    <x v="6"/>
  </r>
  <r>
    <s v="TXN-217009"/>
    <d v="2023-07-17T00:00:00"/>
    <s v="Aaryan Sharma"/>
    <x v="0"/>
    <x v="0"/>
    <s v="Apollo Pharmacy"/>
    <n v="14551.39"/>
    <x v="0"/>
    <x v="0"/>
    <x v="7"/>
    <n v="40477.870000000003"/>
    <n v="149817.64000000001"/>
    <x v="2"/>
    <x v="2"/>
  </r>
  <r>
    <s v="TXN-217010"/>
    <d v="2023-05-23T00:00:00"/>
    <s v="Riya Iyer"/>
    <x v="0"/>
    <x v="14"/>
    <s v="Apollo Pharmacy"/>
    <n v="5666.06"/>
    <x v="4"/>
    <x v="2"/>
    <x v="8"/>
    <n v="58816.88"/>
    <n v="286864.88"/>
    <x v="10"/>
    <x v="10"/>
  </r>
  <r>
    <s v="TXN-217011"/>
    <d v="2023-09-01T00:00:00"/>
    <s v="Vivaan Reddy"/>
    <x v="0"/>
    <x v="8"/>
    <s v="MakeMyTrip"/>
    <n v="678.95"/>
    <x v="4"/>
    <x v="1"/>
    <x v="4"/>
    <n v="47921.26"/>
    <n v="198493.07"/>
    <x v="4"/>
    <x v="4"/>
  </r>
  <r>
    <s v="TXN-217012"/>
    <d v="2023-09-03T00:00:00"/>
    <s v="Vivaan Reddy"/>
    <x v="0"/>
    <x v="5"/>
    <s v="Zerodha"/>
    <n v="1894.19"/>
    <x v="0"/>
    <x v="1"/>
    <x v="6"/>
    <n v="47921.26"/>
    <n v="196598.88"/>
    <x v="4"/>
    <x v="4"/>
  </r>
  <r>
    <s v="TXN-217013"/>
    <d v="2023-09-06T00:00:00"/>
    <s v="Riya Gupta"/>
    <x v="0"/>
    <x v="6"/>
    <s v="Zomato"/>
    <n v="12686.67"/>
    <x v="0"/>
    <x v="2"/>
    <x v="1"/>
    <n v="53533.49"/>
    <n v="-104599.44"/>
    <x v="4"/>
    <x v="4"/>
  </r>
  <r>
    <s v="TXN-217014"/>
    <d v="2023-04-10T00:00:00"/>
    <s v="Diya Patel"/>
    <x v="0"/>
    <x v="5"/>
    <s v="PVR Cinemas"/>
    <n v="12886.92"/>
    <x v="0"/>
    <x v="4"/>
    <x v="6"/>
    <n v="57709.41"/>
    <n v="271902.98"/>
    <x v="5"/>
    <x v="5"/>
  </r>
  <r>
    <s v="TXN-217015"/>
    <d v="2023-08-14T00:00:00"/>
    <s v="Vivaan Patel"/>
    <x v="0"/>
    <x v="6"/>
    <s v="PVR Cinemas"/>
    <n v="109.55"/>
    <x v="3"/>
    <x v="1"/>
    <x v="9"/>
    <n v="69454.2"/>
    <n v="16477.64"/>
    <x v="11"/>
    <x v="11"/>
  </r>
  <r>
    <s v="TXN-217016"/>
    <d v="2023-07-21T00:00:00"/>
    <s v="Arjun Iyer"/>
    <x v="2"/>
    <x v="10"/>
    <s v="Employer/Client"/>
    <n v="51831.56"/>
    <x v="2"/>
    <x v="3"/>
    <x v="9"/>
    <n v="59957.51"/>
    <n v="223059.62"/>
    <x v="2"/>
    <x v="2"/>
  </r>
  <r>
    <s v="TXN-217017"/>
    <d v="2023-06-08T00:00:00"/>
    <s v="Vivaan Gupta"/>
    <x v="0"/>
    <x v="4"/>
    <s v="Zerodha"/>
    <n v="11356.24"/>
    <x v="3"/>
    <x v="1"/>
    <x v="1"/>
    <n v="33413.879999999997"/>
    <n v="37185.94"/>
    <x v="0"/>
    <x v="0"/>
  </r>
  <r>
    <s v="TXN-217018"/>
    <d v="2023-12-30T00:00:00"/>
    <s v="Anika Iyer"/>
    <x v="0"/>
    <x v="1"/>
    <s v="Reliance Smart"/>
    <n v="5613.8"/>
    <x v="2"/>
    <x v="0"/>
    <x v="7"/>
    <n v="56554.83"/>
    <n v="318518.95"/>
    <x v="9"/>
    <x v="9"/>
  </r>
  <r>
    <s v="TXN-217019"/>
    <d v="2023-09-06T00:00:00"/>
    <s v="Vivaan Gupta"/>
    <x v="0"/>
    <x v="1"/>
    <s v="MakeMyTrip"/>
    <n v="836.59"/>
    <x v="2"/>
    <x v="2"/>
    <x v="0"/>
    <n v="33904.050000000003"/>
    <n v="266232.28999999998"/>
    <x v="4"/>
    <x v="4"/>
  </r>
  <r>
    <s v="TXN-217020"/>
    <d v="2023-11-19T00:00:00"/>
    <s v="Myra Malhotra"/>
    <x v="0"/>
    <x v="6"/>
    <s v="Flipkart"/>
    <n v="11310.01"/>
    <x v="2"/>
    <x v="3"/>
    <x v="2"/>
    <n v="33158.39"/>
    <n v="273359.61"/>
    <x v="7"/>
    <x v="7"/>
  </r>
  <r>
    <s v="TXN-217021"/>
    <d v="2023-08-25T00:00:00"/>
    <s v="Ira Reddy"/>
    <x v="0"/>
    <x v="1"/>
    <s v="Amazon.in"/>
    <n v="14831.19"/>
    <x v="2"/>
    <x v="2"/>
    <x v="0"/>
    <n v="36886.230000000003"/>
    <n v="386404.58"/>
    <x v="11"/>
    <x v="11"/>
  </r>
  <r>
    <s v="TXN-217022"/>
    <d v="2023-08-29T00:00:00"/>
    <s v="Saanvi Patel"/>
    <x v="0"/>
    <x v="6"/>
    <s v="MakeMyTrip"/>
    <n v="1240.93"/>
    <x v="1"/>
    <x v="0"/>
    <x v="6"/>
    <n v="44657.79"/>
    <n v="271037.56"/>
    <x v="11"/>
    <x v="11"/>
  </r>
  <r>
    <s v="TXN-217023"/>
    <d v="2023-10-14T00:00:00"/>
    <s v="Ananya Verma"/>
    <x v="0"/>
    <x v="2"/>
    <s v="Reliance Smart"/>
    <n v="10146.18"/>
    <x v="1"/>
    <x v="3"/>
    <x v="9"/>
    <n v="34533.86"/>
    <n v="158336.41"/>
    <x v="8"/>
    <x v="8"/>
  </r>
  <r>
    <s v="TXN-217024"/>
    <d v="2023-07-11T00:00:00"/>
    <s v="Vihaan Sharma"/>
    <x v="1"/>
    <x v="18"/>
    <s v="BigBasket"/>
    <n v="10558.36"/>
    <x v="3"/>
    <x v="1"/>
    <x v="1"/>
    <n v="61464.85"/>
    <n v="234262.21"/>
    <x v="2"/>
    <x v="2"/>
  </r>
  <r>
    <s v="TXN-217025"/>
    <d v="2023-02-23T00:00:00"/>
    <s v="Aaryan Iyer"/>
    <x v="0"/>
    <x v="14"/>
    <s v="PVR Cinemas"/>
    <n v="6698.9"/>
    <x v="4"/>
    <x v="1"/>
    <x v="4"/>
    <n v="49867.81"/>
    <n v="306802.26"/>
    <x v="6"/>
    <x v="6"/>
  </r>
  <r>
    <s v="TXN-217026"/>
    <d v="2023-02-08T00:00:00"/>
    <s v="Arjun Verma"/>
    <x v="2"/>
    <x v="7"/>
    <s v="Employer/Client"/>
    <n v="93516.02"/>
    <x v="4"/>
    <x v="0"/>
    <x v="9"/>
    <n v="32077"/>
    <n v="344062.34"/>
    <x v="6"/>
    <x v="6"/>
  </r>
  <r>
    <s v="TXN-217027"/>
    <d v="2023-11-24T00:00:00"/>
    <s v="Anika Gupta"/>
    <x v="0"/>
    <x v="8"/>
    <s v="Zomato"/>
    <n v="2974.11"/>
    <x v="4"/>
    <x v="2"/>
    <x v="5"/>
    <n v="67852.539999999994"/>
    <n v="273746.27"/>
    <x v="7"/>
    <x v="7"/>
  </r>
  <r>
    <s v="TXN-217028"/>
    <d v="2023-10-11T00:00:00"/>
    <s v="Vihaan Sharma"/>
    <x v="0"/>
    <x v="13"/>
    <s v="Flipkart"/>
    <n v="6204.06"/>
    <x v="2"/>
    <x v="4"/>
    <x v="4"/>
    <n v="42593.66"/>
    <n v="108569.72"/>
    <x v="8"/>
    <x v="8"/>
  </r>
  <r>
    <s v="TXN-217029"/>
    <d v="2023-10-12T00:00:00"/>
    <s v="Anika Joshi"/>
    <x v="2"/>
    <x v="11"/>
    <s v="Employer/Client"/>
    <n v="81668.37"/>
    <x v="4"/>
    <x v="0"/>
    <x v="8"/>
    <n v="33097.870000000003"/>
    <n v="313865.75"/>
    <x v="8"/>
    <x v="8"/>
  </r>
  <r>
    <s v="TXN-217030"/>
    <d v="2023-04-16T00:00:00"/>
    <s v="Aditya Singh"/>
    <x v="2"/>
    <x v="11"/>
    <s v="Employer/Client"/>
    <n v="45851.75"/>
    <x v="0"/>
    <x v="3"/>
    <x v="1"/>
    <n v="57214.78"/>
    <n v="171751.2"/>
    <x v="5"/>
    <x v="5"/>
  </r>
  <r>
    <s v="TXN-217031"/>
    <d v="2023-04-14T00:00:00"/>
    <s v="Riya Reddy"/>
    <x v="0"/>
    <x v="13"/>
    <s v="Ola"/>
    <n v="10117.15"/>
    <x v="0"/>
    <x v="0"/>
    <x v="2"/>
    <n v="34624.11"/>
    <n v="70871.009999999995"/>
    <x v="5"/>
    <x v="5"/>
  </r>
  <r>
    <s v="TXN-217032"/>
    <d v="2023-12-05T00:00:00"/>
    <s v="Ishaan Iyer"/>
    <x v="2"/>
    <x v="10"/>
    <s v="Employer/Client"/>
    <n v="96912.42"/>
    <x v="0"/>
    <x v="0"/>
    <x v="9"/>
    <n v="31637.34"/>
    <n v="356778.07"/>
    <x v="9"/>
    <x v="9"/>
  </r>
  <r>
    <s v="TXN-217033"/>
    <d v="2023-10-22T00:00:00"/>
    <s v="Sai Sharma"/>
    <x v="0"/>
    <x v="4"/>
    <s v="Zerodha"/>
    <n v="11615.62"/>
    <x v="0"/>
    <x v="4"/>
    <x v="5"/>
    <n v="34250.17"/>
    <n v="123209.97"/>
    <x v="8"/>
    <x v="8"/>
  </r>
  <r>
    <s v="TXN-217034"/>
    <d v="2023-11-03T00:00:00"/>
    <s v="Shaurya Reddy"/>
    <x v="0"/>
    <x v="5"/>
    <s v="PVR Cinemas"/>
    <n v="8452.2999999999993"/>
    <x v="0"/>
    <x v="0"/>
    <x v="1"/>
    <n v="66607.56"/>
    <n v="274361.73"/>
    <x v="7"/>
    <x v="7"/>
  </r>
  <r>
    <s v="TXN-217035"/>
    <d v="2023-01-05T00:00:00"/>
    <s v="Aaryan Patel"/>
    <x v="0"/>
    <x v="14"/>
    <s v="MakeMyTrip"/>
    <n v="6889.79"/>
    <x v="0"/>
    <x v="3"/>
    <x v="0"/>
    <n v="41860.06"/>
    <n v="292001.05"/>
    <x v="3"/>
    <x v="3"/>
  </r>
  <r>
    <s v="TXN-217036"/>
    <d v="2023-11-16T00:00:00"/>
    <s v="Navya Patel"/>
    <x v="2"/>
    <x v="10"/>
    <s v="Employer/Client"/>
    <n v="61475.38"/>
    <x v="4"/>
    <x v="4"/>
    <x v="3"/>
    <n v="56749.66"/>
    <n v="372861.18"/>
    <x v="7"/>
    <x v="7"/>
  </r>
  <r>
    <s v="TXN-217037"/>
    <d v="2023-06-28T00:00:00"/>
    <s v="Sai Verma"/>
    <x v="2"/>
    <x v="7"/>
    <s v="Employer/Client"/>
    <n v="33392.28"/>
    <x v="2"/>
    <x v="2"/>
    <x v="0"/>
    <n v="67203.899999999994"/>
    <n v="129261.8"/>
    <x v="0"/>
    <x v="0"/>
  </r>
  <r>
    <s v="TXN-217038"/>
    <d v="2023-09-01T00:00:00"/>
    <s v="Myra Iyer"/>
    <x v="0"/>
    <x v="13"/>
    <s v="Airtel"/>
    <n v="7382.63"/>
    <x v="2"/>
    <x v="2"/>
    <x v="1"/>
    <n v="67283.56"/>
    <n v="336666.11"/>
    <x v="4"/>
    <x v="4"/>
  </r>
  <r>
    <s v="TXN-217039"/>
    <d v="2023-04-10T00:00:00"/>
    <s v="Vihaan Malhotra"/>
    <x v="2"/>
    <x v="7"/>
    <s v="Employer/Client"/>
    <n v="20655.71"/>
    <x v="1"/>
    <x v="4"/>
    <x v="1"/>
    <n v="51175.75"/>
    <n v="272569.42"/>
    <x v="5"/>
    <x v="5"/>
  </r>
  <r>
    <s v="TXN-217040"/>
    <d v="2023-06-21T00:00:00"/>
    <s v="Reyansh Verma"/>
    <x v="1"/>
    <x v="18"/>
    <s v="Bescom"/>
    <n v="18951.82"/>
    <x v="2"/>
    <x v="0"/>
    <x v="4"/>
    <n v="46543.49"/>
    <n v="443689.28"/>
    <x v="0"/>
    <x v="0"/>
  </r>
  <r>
    <s v="TXN-217041"/>
    <d v="2023-04-10T00:00:00"/>
    <s v="Riya Patel"/>
    <x v="0"/>
    <x v="2"/>
    <s v="Apollo Pharmacy"/>
    <n v="8001.78"/>
    <x v="1"/>
    <x v="3"/>
    <x v="4"/>
    <n v="58178.54"/>
    <n v="212968.78"/>
    <x v="5"/>
    <x v="5"/>
  </r>
  <r>
    <s v="TXN-217042"/>
    <d v="2023-03-12T00:00:00"/>
    <s v="Diya Reddy"/>
    <x v="0"/>
    <x v="5"/>
    <s v="Zerodha"/>
    <n v="9348.76"/>
    <x v="2"/>
    <x v="0"/>
    <x v="0"/>
    <n v="30265.23"/>
    <n v="69575.42"/>
    <x v="1"/>
    <x v="1"/>
  </r>
  <r>
    <s v="TXN-217043"/>
    <d v="2023-07-28T00:00:00"/>
    <s v="Ananya Verma"/>
    <x v="1"/>
    <x v="16"/>
    <s v="HDFC Bank"/>
    <n v="25764.36"/>
    <x v="1"/>
    <x v="4"/>
    <x v="2"/>
    <n v="32981.35"/>
    <n v="137706.76"/>
    <x v="2"/>
    <x v="2"/>
  </r>
  <r>
    <s v="TXN-217044"/>
    <d v="2023-07-07T00:00:00"/>
    <s v="Ira Malhotra"/>
    <x v="0"/>
    <x v="13"/>
    <s v="Zomato"/>
    <n v="6395.74"/>
    <x v="2"/>
    <x v="3"/>
    <x v="6"/>
    <n v="53555.79"/>
    <n v="354259.41"/>
    <x v="2"/>
    <x v="2"/>
  </r>
  <r>
    <s v="TXN-217045"/>
    <d v="2023-10-04T00:00:00"/>
    <s v="Vihaan Verma"/>
    <x v="2"/>
    <x v="7"/>
    <s v="Employer/Client"/>
    <n v="82310.22"/>
    <x v="1"/>
    <x v="3"/>
    <x v="7"/>
    <n v="52038.400000000001"/>
    <n v="403798.45"/>
    <x v="8"/>
    <x v="8"/>
  </r>
  <r>
    <s v="TXN-217046"/>
    <d v="2023-09-04T00:00:00"/>
    <s v="Arjun Iyer"/>
    <x v="2"/>
    <x v="9"/>
    <s v="Employer/Client"/>
    <n v="54024.55"/>
    <x v="1"/>
    <x v="1"/>
    <x v="5"/>
    <n v="51630.52"/>
    <n v="306199.53000000003"/>
    <x v="4"/>
    <x v="4"/>
  </r>
  <r>
    <s v="TXN-217047"/>
    <d v="2023-10-15T00:00:00"/>
    <s v="Aarav Singh"/>
    <x v="0"/>
    <x v="13"/>
    <s v="Ola"/>
    <n v="5293.52"/>
    <x v="1"/>
    <x v="0"/>
    <x v="3"/>
    <n v="33019.15"/>
    <n v="235978.85"/>
    <x v="8"/>
    <x v="8"/>
  </r>
  <r>
    <s v="TXN-217048"/>
    <d v="2023-04-22T00:00:00"/>
    <s v="Myra Malhotra"/>
    <x v="0"/>
    <x v="6"/>
    <s v="Apollo Pharmacy"/>
    <n v="4671.4399999999996"/>
    <x v="2"/>
    <x v="2"/>
    <x v="1"/>
    <n v="32489.39"/>
    <n v="324452.51"/>
    <x v="5"/>
    <x v="5"/>
  </r>
  <r>
    <s v="TXN-217049"/>
    <d v="2023-02-22T00:00:00"/>
    <s v="Pari Patel"/>
    <x v="0"/>
    <x v="6"/>
    <s v="Uber"/>
    <n v="8863.93"/>
    <x v="3"/>
    <x v="2"/>
    <x v="8"/>
    <n v="55257.5"/>
    <n v="392876.48"/>
    <x v="6"/>
    <x v="6"/>
  </r>
  <r>
    <s v="TXN-217050"/>
    <d v="2023-11-03T00:00:00"/>
    <s v="Saanvi Iyer"/>
    <x v="2"/>
    <x v="9"/>
    <s v="Employer/Client"/>
    <n v="61199.85"/>
    <x v="0"/>
    <x v="3"/>
    <x v="5"/>
    <n v="55739.59"/>
    <n v="102246.8"/>
    <x v="7"/>
    <x v="7"/>
  </r>
  <r>
    <s v="TXN-217051"/>
    <d v="2023-09-13T00:00:00"/>
    <s v="Arjun Reddy"/>
    <x v="0"/>
    <x v="5"/>
    <s v="HDFC Bank"/>
    <n v="7373.78"/>
    <x v="1"/>
    <x v="1"/>
    <x v="7"/>
    <n v="43862.26"/>
    <n v="254601.76"/>
    <x v="4"/>
    <x v="4"/>
  </r>
  <r>
    <s v="TXN-217052"/>
    <d v="2023-07-30T00:00:00"/>
    <s v="Vivaan Kapoor"/>
    <x v="0"/>
    <x v="4"/>
    <s v="Bescom"/>
    <n v="10087.459999999999"/>
    <x v="1"/>
    <x v="3"/>
    <x v="5"/>
    <n v="35572.35"/>
    <n v="324995.06"/>
    <x v="2"/>
    <x v="2"/>
  </r>
  <r>
    <s v="TXN-217053"/>
    <d v="2023-01-02T00:00:00"/>
    <s v="Aarav Joshi"/>
    <x v="2"/>
    <x v="11"/>
    <s v="Employer/Client"/>
    <n v="37837.410000000003"/>
    <x v="1"/>
    <x v="0"/>
    <x v="1"/>
    <n v="68643.100000000006"/>
    <n v="54391.21"/>
    <x v="3"/>
    <x v="3"/>
  </r>
  <r>
    <s v="TXN-217054"/>
    <d v="2023-01-29T00:00:00"/>
    <s v="Vivaan Reddy"/>
    <x v="0"/>
    <x v="4"/>
    <s v="Zerodha"/>
    <n v="9861.7900000000009"/>
    <x v="3"/>
    <x v="2"/>
    <x v="9"/>
    <n v="42281.29"/>
    <n v="212322.26"/>
    <x v="3"/>
    <x v="3"/>
  </r>
  <r>
    <s v="TXN-217055"/>
    <d v="2023-01-17T00:00:00"/>
    <s v="Aaryan Patel"/>
    <x v="2"/>
    <x v="7"/>
    <s v="Employer/Client"/>
    <n v="64218.04"/>
    <x v="2"/>
    <x v="2"/>
    <x v="0"/>
    <n v="41389.019999999997"/>
    <n v="250304.99"/>
    <x v="3"/>
    <x v="3"/>
  </r>
  <r>
    <s v="TXN-217056"/>
    <d v="2023-03-15T00:00:00"/>
    <s v="Navya Reddy"/>
    <x v="0"/>
    <x v="4"/>
    <s v="Bescom"/>
    <n v="8672.5400000000009"/>
    <x v="0"/>
    <x v="3"/>
    <x v="2"/>
    <n v="53148.77"/>
    <n v="52603.63"/>
    <x v="1"/>
    <x v="1"/>
  </r>
  <r>
    <s v="TXN-217057"/>
    <d v="2023-05-02T00:00:00"/>
    <s v="Shaurya Reddy"/>
    <x v="0"/>
    <x v="5"/>
    <s v="Reliance Smart"/>
    <n v="9633.81"/>
    <x v="3"/>
    <x v="4"/>
    <x v="8"/>
    <n v="56156.31"/>
    <n v="264395.62"/>
    <x v="10"/>
    <x v="10"/>
  </r>
  <r>
    <s v="TXN-217058"/>
    <d v="2023-04-03T00:00:00"/>
    <s v="Ishaan Iyer"/>
    <x v="2"/>
    <x v="12"/>
    <s v="Employer/Client"/>
    <n v="24227.26"/>
    <x v="2"/>
    <x v="2"/>
    <x v="0"/>
    <n v="39373.910000000003"/>
    <n v="312841.61"/>
    <x v="5"/>
    <x v="5"/>
  </r>
  <r>
    <s v="TXN-217059"/>
    <d v="2023-07-13T00:00:00"/>
    <s v="Vihaan Verma"/>
    <x v="0"/>
    <x v="13"/>
    <s v="Apollo Pharmacy"/>
    <n v="7943.7"/>
    <x v="2"/>
    <x v="1"/>
    <x v="1"/>
    <n v="46142.09"/>
    <n v="363803.01"/>
    <x v="2"/>
    <x v="2"/>
  </r>
  <r>
    <s v="TXN-217060"/>
    <d v="2023-12-24T00:00:00"/>
    <s v="Aditya Singh"/>
    <x v="0"/>
    <x v="13"/>
    <s v="Flipkart"/>
    <n v="513.91"/>
    <x v="2"/>
    <x v="1"/>
    <x v="2"/>
    <n v="61716.04"/>
    <n v="58110.39"/>
    <x v="9"/>
    <x v="9"/>
  </r>
  <r>
    <s v="TXN-217061"/>
    <d v="2023-06-19T00:00:00"/>
    <s v="Pari Gupta"/>
    <x v="0"/>
    <x v="4"/>
    <s v="Apollo Pharmacy"/>
    <n v="6298.4"/>
    <x v="2"/>
    <x v="4"/>
    <x v="1"/>
    <n v="47868.27"/>
    <n v="448771.18"/>
    <x v="0"/>
    <x v="0"/>
  </r>
  <r>
    <s v="TXN-217062"/>
    <d v="2023-05-29T00:00:00"/>
    <s v="Saanvi Malhotra"/>
    <x v="0"/>
    <x v="4"/>
    <s v="Flipkart"/>
    <n v="4947.41"/>
    <x v="3"/>
    <x v="4"/>
    <x v="7"/>
    <n v="40251.47"/>
    <n v="445101.88"/>
    <x v="10"/>
    <x v="10"/>
  </r>
  <r>
    <s v="TXN-217063"/>
    <d v="2023-09-08T00:00:00"/>
    <s v="Ishaan Singh"/>
    <x v="0"/>
    <x v="8"/>
    <s v="PVR Cinemas"/>
    <n v="11122.8"/>
    <x v="2"/>
    <x v="2"/>
    <x v="5"/>
    <n v="50668.88"/>
    <n v="313895.46999999997"/>
    <x v="4"/>
    <x v="4"/>
  </r>
  <r>
    <s v="TXN-217064"/>
    <d v="2023-10-01T00:00:00"/>
    <s v="Navya Reddy"/>
    <x v="0"/>
    <x v="4"/>
    <s v="BigBasket"/>
    <n v="969.85"/>
    <x v="1"/>
    <x v="0"/>
    <x v="2"/>
    <n v="34976.239999999998"/>
    <n v="212369.2"/>
    <x v="8"/>
    <x v="8"/>
  </r>
  <r>
    <s v="TXN-217065"/>
    <d v="2023-02-13T00:00:00"/>
    <s v="Riya Reddy"/>
    <x v="1"/>
    <x v="17"/>
    <s v="HDFC Bank"/>
    <n v="18345.599999999999"/>
    <x v="4"/>
    <x v="0"/>
    <x v="4"/>
    <n v="34624.11"/>
    <n v="52525.41"/>
    <x v="6"/>
    <x v="6"/>
  </r>
  <r>
    <s v="TXN-217066"/>
    <d v="2023-01-04T00:00:00"/>
    <s v="Ira Singh"/>
    <x v="0"/>
    <x v="6"/>
    <s v="MakeMyTrip"/>
    <n v="5005.1899999999996"/>
    <x v="2"/>
    <x v="1"/>
    <x v="5"/>
    <n v="62737.64"/>
    <n v="457063.74"/>
    <x v="3"/>
    <x v="3"/>
  </r>
  <r>
    <s v="TXN-217067"/>
    <d v="2023-07-20T00:00:00"/>
    <s v="Aarav Gupta"/>
    <x v="0"/>
    <x v="13"/>
    <s v="PVR Cinemas"/>
    <n v="8030.33"/>
    <x v="4"/>
    <x v="1"/>
    <x v="8"/>
    <n v="66672.2"/>
    <n v="18116.41"/>
    <x v="2"/>
    <x v="2"/>
  </r>
  <r>
    <s v="TXN-217068"/>
    <d v="2023-08-06T00:00:00"/>
    <s v="Aarav Gupta"/>
    <x v="0"/>
    <x v="0"/>
    <s v="Uber"/>
    <n v="6117.38"/>
    <x v="4"/>
    <x v="0"/>
    <x v="5"/>
    <n v="67080.789999999994"/>
    <n v="132144.68"/>
    <x v="11"/>
    <x v="11"/>
  </r>
  <r>
    <s v="TXN-217069"/>
    <d v="2023-02-05T00:00:00"/>
    <s v="Reyansh Verma"/>
    <x v="0"/>
    <x v="6"/>
    <s v="Uber"/>
    <n v="8078.19"/>
    <x v="2"/>
    <x v="1"/>
    <x v="9"/>
    <n v="68812.210000000006"/>
    <n v="251085.45"/>
    <x v="6"/>
    <x v="6"/>
  </r>
  <r>
    <s v="TXN-217070"/>
    <d v="2023-12-29T00:00:00"/>
    <s v="Sai Singh"/>
    <x v="0"/>
    <x v="5"/>
    <s v="MakeMyTrip"/>
    <n v="14533.85"/>
    <x v="3"/>
    <x v="0"/>
    <x v="1"/>
    <n v="44479.02"/>
    <n v="-6307.49"/>
    <x v="9"/>
    <x v="9"/>
  </r>
  <r>
    <s v="TXN-217071"/>
    <d v="2023-01-16T00:00:00"/>
    <s v="Anika Verma"/>
    <x v="0"/>
    <x v="13"/>
    <s v="Airtel"/>
    <n v="6390.55"/>
    <x v="2"/>
    <x v="4"/>
    <x v="6"/>
    <n v="64624.06"/>
    <n v="160906.19"/>
    <x v="3"/>
    <x v="3"/>
  </r>
  <r>
    <s v="TXN-217072"/>
    <d v="2023-09-11T00:00:00"/>
    <s v="Saanvi Iyer"/>
    <x v="0"/>
    <x v="4"/>
    <s v="HDFC Bank"/>
    <n v="14586.24"/>
    <x v="2"/>
    <x v="3"/>
    <x v="4"/>
    <n v="55739.59"/>
    <n v="87660.56"/>
    <x v="4"/>
    <x v="4"/>
  </r>
  <r>
    <s v="TXN-217073"/>
    <d v="2023-07-08T00:00:00"/>
    <s v="Saanvi Sharma"/>
    <x v="0"/>
    <x v="1"/>
    <s v="Apollo Pharmacy"/>
    <n v="14634.88"/>
    <x v="3"/>
    <x v="2"/>
    <x v="0"/>
    <n v="31141.5"/>
    <n v="119529.5"/>
    <x v="2"/>
    <x v="2"/>
  </r>
  <r>
    <s v="TXN-217074"/>
    <d v="2023-09-09T00:00:00"/>
    <s v="Aadhya Iyer"/>
    <x v="0"/>
    <x v="6"/>
    <s v="MakeMyTrip"/>
    <n v="11717.61"/>
    <x v="1"/>
    <x v="1"/>
    <x v="2"/>
    <n v="49022.49"/>
    <n v="142482.57"/>
    <x v="4"/>
    <x v="4"/>
  </r>
  <r>
    <s v="TXN-217075"/>
    <d v="2023-02-10T00:00:00"/>
    <s v="Sai Verma"/>
    <x v="0"/>
    <x v="2"/>
    <s v="HDFC Bank"/>
    <n v="11701.53"/>
    <x v="2"/>
    <x v="0"/>
    <x v="5"/>
    <n v="33665.5"/>
    <n v="29424.55"/>
    <x v="6"/>
    <x v="6"/>
  </r>
  <r>
    <s v="TXN-217076"/>
    <d v="2023-02-21T00:00:00"/>
    <s v="Vivaan Malhotra"/>
    <x v="0"/>
    <x v="8"/>
    <s v="PVR Cinemas"/>
    <n v="10931.81"/>
    <x v="1"/>
    <x v="0"/>
    <x v="2"/>
    <n v="48139.1"/>
    <n v="177208.19"/>
    <x v="6"/>
    <x v="6"/>
  </r>
  <r>
    <s v="TXN-217077"/>
    <d v="2023-12-30T00:00:00"/>
    <s v="Myra Sharma"/>
    <x v="0"/>
    <x v="5"/>
    <s v="Flipkart"/>
    <n v="10210.94"/>
    <x v="1"/>
    <x v="2"/>
    <x v="5"/>
    <n v="52702.19"/>
    <n v="409977.59999999998"/>
    <x v="9"/>
    <x v="9"/>
  </r>
  <r>
    <s v="TXN-217078"/>
    <d v="2023-11-21T00:00:00"/>
    <s v="Riya Singh"/>
    <x v="0"/>
    <x v="8"/>
    <s v="Swiggy"/>
    <n v="9200.31"/>
    <x v="0"/>
    <x v="1"/>
    <x v="7"/>
    <n v="45826.06"/>
    <n v="147334.57999999999"/>
    <x v="7"/>
    <x v="7"/>
  </r>
  <r>
    <s v="TXN-217079"/>
    <d v="2023-12-14T00:00:00"/>
    <s v="Anika Reddy"/>
    <x v="0"/>
    <x v="5"/>
    <s v="Bescom"/>
    <n v="11202.96"/>
    <x v="0"/>
    <x v="1"/>
    <x v="4"/>
    <n v="54568.56"/>
    <n v="140343.24"/>
    <x v="9"/>
    <x v="9"/>
  </r>
  <r>
    <s v="TXN-217080"/>
    <d v="2023-02-25T00:00:00"/>
    <s v="Aditya Verma"/>
    <x v="2"/>
    <x v="7"/>
    <s v="Employer/Client"/>
    <n v="34554.43"/>
    <x v="0"/>
    <x v="2"/>
    <x v="0"/>
    <n v="42480.74"/>
    <n v="284335.44"/>
    <x v="6"/>
    <x v="6"/>
  </r>
  <r>
    <s v="TXN-217081"/>
    <d v="2023-06-24T00:00:00"/>
    <s v="Navya Malhotra"/>
    <x v="0"/>
    <x v="8"/>
    <s v="Ola"/>
    <n v="1980.57"/>
    <x v="2"/>
    <x v="2"/>
    <x v="3"/>
    <n v="58242.6"/>
    <n v="37532.29"/>
    <x v="0"/>
    <x v="0"/>
  </r>
  <r>
    <s v="TXN-217082"/>
    <d v="2023-08-11T00:00:00"/>
    <s v="Sai Joshi"/>
    <x v="0"/>
    <x v="1"/>
    <s v="MakeMyTrip"/>
    <n v="845.32"/>
    <x v="3"/>
    <x v="3"/>
    <x v="9"/>
    <n v="34641.06"/>
    <n v="162988.01999999999"/>
    <x v="11"/>
    <x v="11"/>
  </r>
  <r>
    <s v="TXN-217083"/>
    <d v="2023-05-05T00:00:00"/>
    <s v="Aadhya Kapoor"/>
    <x v="2"/>
    <x v="12"/>
    <s v="Employer/Client"/>
    <n v="62273.72"/>
    <x v="3"/>
    <x v="2"/>
    <x v="5"/>
    <n v="53922.400000000001"/>
    <n v="111567.64"/>
    <x v="10"/>
    <x v="10"/>
  </r>
  <r>
    <s v="TXN-217084"/>
    <d v="2023-06-27T00:00:00"/>
    <s v="Anika Joshi"/>
    <x v="0"/>
    <x v="2"/>
    <s v="Zomato"/>
    <n v="2508.04"/>
    <x v="1"/>
    <x v="2"/>
    <x v="8"/>
    <n v="32408.17"/>
    <n v="324747.7"/>
    <x v="0"/>
    <x v="0"/>
  </r>
  <r>
    <s v="TXN-217085"/>
    <d v="2023-11-30T00:00:00"/>
    <s v="Riya Iyer"/>
    <x v="0"/>
    <x v="8"/>
    <s v="Zerodha"/>
    <n v="723.7"/>
    <x v="0"/>
    <x v="4"/>
    <x v="9"/>
    <n v="62838.12"/>
    <n v="99227.03"/>
    <x v="7"/>
    <x v="7"/>
  </r>
  <r>
    <s v="TXN-217086"/>
    <d v="2023-03-16T00:00:00"/>
    <s v="Pari Iyer"/>
    <x v="0"/>
    <x v="8"/>
    <s v="PVR Cinemas"/>
    <n v="9745.7999999999993"/>
    <x v="4"/>
    <x v="0"/>
    <x v="3"/>
    <n v="30042.57"/>
    <n v="87569.26"/>
    <x v="1"/>
    <x v="1"/>
  </r>
  <r>
    <s v="TXN-217087"/>
    <d v="2023-11-12T00:00:00"/>
    <s v="Navya Gupta"/>
    <x v="0"/>
    <x v="4"/>
    <s v="HDFC Bank"/>
    <n v="1817.88"/>
    <x v="0"/>
    <x v="2"/>
    <x v="4"/>
    <n v="38357.79"/>
    <n v="355399.17"/>
    <x v="7"/>
    <x v="7"/>
  </r>
  <r>
    <s v="TXN-217088"/>
    <d v="2023-12-20T00:00:00"/>
    <s v="Riya Reddy"/>
    <x v="0"/>
    <x v="4"/>
    <s v="Swiggy"/>
    <n v="8548.4"/>
    <x v="1"/>
    <x v="4"/>
    <x v="5"/>
    <n v="55243.9"/>
    <n v="226994.31"/>
    <x v="9"/>
    <x v="9"/>
  </r>
  <r>
    <s v="TXN-217089"/>
    <d v="2023-11-10T00:00:00"/>
    <s v="Myra Singh"/>
    <x v="2"/>
    <x v="10"/>
    <s v="Employer/Client"/>
    <n v="92677.72"/>
    <x v="0"/>
    <x v="4"/>
    <x v="2"/>
    <n v="60994.75"/>
    <n v="287367.37"/>
    <x v="7"/>
    <x v="7"/>
  </r>
  <r>
    <s v="TXN-217090"/>
    <d v="2023-12-30T00:00:00"/>
    <s v="Diya Patel"/>
    <x v="0"/>
    <x v="4"/>
    <s v="Airtel"/>
    <n v="12185.52"/>
    <x v="0"/>
    <x v="1"/>
    <x v="7"/>
    <n v="38924.03"/>
    <n v="254403.52"/>
    <x v="9"/>
    <x v="9"/>
  </r>
  <r>
    <s v="TXN-217091"/>
    <d v="2023-10-29T00:00:00"/>
    <s v="Navya Singh"/>
    <x v="0"/>
    <x v="0"/>
    <s v="Zerodha"/>
    <n v="6028.27"/>
    <x v="2"/>
    <x v="4"/>
    <x v="4"/>
    <n v="63331.28"/>
    <n v="533546.88"/>
    <x v="8"/>
    <x v="8"/>
  </r>
  <r>
    <s v="TXN-217092"/>
    <d v="2023-09-23T00:00:00"/>
    <s v="Diya Joshi"/>
    <x v="2"/>
    <x v="11"/>
    <s v="Employer/Client"/>
    <n v="31329.279999999999"/>
    <x v="4"/>
    <x v="1"/>
    <x v="7"/>
    <n v="39553.21"/>
    <n v="134302.43"/>
    <x v="4"/>
    <x v="4"/>
  </r>
  <r>
    <s v="TXN-217093"/>
    <d v="2023-11-08T00:00:00"/>
    <s v="Ira Verma"/>
    <x v="0"/>
    <x v="1"/>
    <s v="HDFC Bank"/>
    <n v="2569.0300000000002"/>
    <x v="0"/>
    <x v="1"/>
    <x v="6"/>
    <n v="30033.37"/>
    <n v="245202.66"/>
    <x v="7"/>
    <x v="7"/>
  </r>
  <r>
    <s v="TXN-217094"/>
    <d v="2023-10-20T00:00:00"/>
    <s v="Aarav Patel"/>
    <x v="0"/>
    <x v="1"/>
    <s v="Uber"/>
    <n v="4150.91"/>
    <x v="4"/>
    <x v="4"/>
    <x v="6"/>
    <n v="67931.039999999994"/>
    <n v="201014.08"/>
    <x v="8"/>
    <x v="8"/>
  </r>
  <r>
    <s v="TXN-217095"/>
    <d v="2023-07-29T00:00:00"/>
    <s v="Myra Patel"/>
    <x v="0"/>
    <x v="14"/>
    <s v="Reliance Smart"/>
    <n v="1530.96"/>
    <x v="4"/>
    <x v="2"/>
    <x v="3"/>
    <n v="62459.81"/>
    <n v="221361.31"/>
    <x v="2"/>
    <x v="2"/>
  </r>
  <r>
    <s v="TXN-217096"/>
    <d v="2023-01-05T00:00:00"/>
    <s v="Aaryan Kapoor"/>
    <x v="0"/>
    <x v="6"/>
    <s v="Apollo Pharmacy"/>
    <n v="7142.17"/>
    <x v="1"/>
    <x v="4"/>
    <x v="9"/>
    <n v="58254.51"/>
    <n v="420784.88"/>
    <x v="3"/>
    <x v="3"/>
  </r>
  <r>
    <s v="TXN-217097"/>
    <d v="2023-10-06T00:00:00"/>
    <s v="Pari Malhotra"/>
    <x v="0"/>
    <x v="0"/>
    <s v="HDFC Bank"/>
    <n v="13560.12"/>
    <x v="0"/>
    <x v="1"/>
    <x v="4"/>
    <n v="53955.74"/>
    <n v="182579.02"/>
    <x v="8"/>
    <x v="8"/>
  </r>
  <r>
    <s v="TXN-217098"/>
    <d v="2023-03-26T00:00:00"/>
    <s v="Myra Patel"/>
    <x v="0"/>
    <x v="13"/>
    <s v="Uber"/>
    <n v="5109.51"/>
    <x v="3"/>
    <x v="4"/>
    <x v="4"/>
    <n v="48537.81"/>
    <n v="108456.39"/>
    <x v="1"/>
    <x v="1"/>
  </r>
  <r>
    <s v="TXN-217099"/>
    <d v="2023-05-27T00:00:00"/>
    <s v="Vihaan Kapoor"/>
    <x v="2"/>
    <x v="12"/>
    <s v="Employer/Client"/>
    <n v="25129.52"/>
    <x v="1"/>
    <x v="0"/>
    <x v="0"/>
    <n v="64797.65"/>
    <n v="383447.46"/>
    <x v="10"/>
    <x v="10"/>
  </r>
  <r>
    <s v="TXN-217100"/>
    <d v="2023-09-24T00:00:00"/>
    <s v="Diya Gupta"/>
    <x v="1"/>
    <x v="16"/>
    <s v="Uber"/>
    <n v="7694.54"/>
    <x v="4"/>
    <x v="3"/>
    <x v="1"/>
    <n v="58909.919999999998"/>
    <n v="94736.38"/>
    <x v="4"/>
    <x v="4"/>
  </r>
  <r>
    <s v="TXN-217101"/>
    <d v="2023-10-20T00:00:00"/>
    <s v="Myra Patel"/>
    <x v="0"/>
    <x v="0"/>
    <s v="Bescom"/>
    <n v="2942.12"/>
    <x v="4"/>
    <x v="1"/>
    <x v="5"/>
    <n v="49737.63"/>
    <n v="358264.74"/>
    <x v="8"/>
    <x v="8"/>
  </r>
  <r>
    <s v="TXN-217102"/>
    <d v="2023-10-18T00:00:00"/>
    <s v="Aditya Joshi"/>
    <x v="0"/>
    <x v="0"/>
    <s v="Ola"/>
    <n v="10563.5"/>
    <x v="1"/>
    <x v="4"/>
    <x v="1"/>
    <n v="58572.56"/>
    <n v="50570.92"/>
    <x v="8"/>
    <x v="8"/>
  </r>
  <r>
    <s v="TXN-217103"/>
    <d v="2023-10-19T00:00:00"/>
    <s v="Aaryan Sharma"/>
    <x v="0"/>
    <x v="13"/>
    <s v="Flipkart"/>
    <n v="14582.31"/>
    <x v="4"/>
    <x v="3"/>
    <x v="8"/>
    <n v="64687.51"/>
    <n v="124953.68"/>
    <x v="8"/>
    <x v="8"/>
  </r>
  <r>
    <s v="TXN-217104"/>
    <d v="2023-07-31T00:00:00"/>
    <s v="Aadhya Verma"/>
    <x v="1"/>
    <x v="18"/>
    <s v="Airtel"/>
    <n v="28928.06"/>
    <x v="4"/>
    <x v="1"/>
    <x v="4"/>
    <n v="40872.589999999997"/>
    <n v="243315.8"/>
    <x v="2"/>
    <x v="2"/>
  </r>
  <r>
    <s v="TXN-217105"/>
    <d v="2023-01-24T00:00:00"/>
    <s v="Vivaan Joshi"/>
    <x v="0"/>
    <x v="13"/>
    <s v="Zomato"/>
    <n v="11681.91"/>
    <x v="4"/>
    <x v="2"/>
    <x v="9"/>
    <n v="35093.519999999997"/>
    <n v="117283.55"/>
    <x v="3"/>
    <x v="3"/>
  </r>
  <r>
    <s v="TXN-217106"/>
    <d v="2023-11-23T00:00:00"/>
    <s v="Arjun Joshi"/>
    <x v="1"/>
    <x v="15"/>
    <s v="Uber"/>
    <n v="27936"/>
    <x v="0"/>
    <x v="1"/>
    <x v="2"/>
    <n v="43376.28"/>
    <n v="91015.17"/>
    <x v="7"/>
    <x v="7"/>
  </r>
  <r>
    <s v="TXN-217107"/>
    <d v="2023-07-14T00:00:00"/>
    <s v="Aadhya Iyer"/>
    <x v="0"/>
    <x v="5"/>
    <s v="BigBasket"/>
    <n v="5034.83"/>
    <x v="2"/>
    <x v="3"/>
    <x v="8"/>
    <n v="49189.47"/>
    <n v="-18310.18"/>
    <x v="2"/>
    <x v="2"/>
  </r>
  <r>
    <s v="TXN-217108"/>
    <d v="2023-04-20T00:00:00"/>
    <s v="Reyansh Gupta"/>
    <x v="0"/>
    <x v="6"/>
    <s v="Ola"/>
    <n v="8960.75"/>
    <x v="2"/>
    <x v="0"/>
    <x v="2"/>
    <n v="52858.07"/>
    <n v="172383.67"/>
    <x v="5"/>
    <x v="5"/>
  </r>
  <r>
    <s v="TXN-217109"/>
    <d v="2023-03-28T00:00:00"/>
    <s v="Myra Reddy"/>
    <x v="0"/>
    <x v="2"/>
    <s v="Ola"/>
    <n v="4572.4799999999996"/>
    <x v="4"/>
    <x v="4"/>
    <x v="1"/>
    <n v="59451.31"/>
    <n v="-25787.47"/>
    <x v="1"/>
    <x v="1"/>
  </r>
  <r>
    <s v="TXN-217110"/>
    <d v="2023-12-22T00:00:00"/>
    <s v="Aditya Singh"/>
    <x v="0"/>
    <x v="2"/>
    <s v="Zerodha"/>
    <n v="14276.14"/>
    <x v="3"/>
    <x v="0"/>
    <x v="5"/>
    <n v="69838.490000000005"/>
    <n v="194485.93"/>
    <x v="9"/>
    <x v="9"/>
  </r>
  <r>
    <s v="TXN-217111"/>
    <d v="2023-01-05T00:00:00"/>
    <s v="Aaryan Joshi"/>
    <x v="0"/>
    <x v="1"/>
    <s v="Flipkart"/>
    <n v="1214.1099999999999"/>
    <x v="4"/>
    <x v="1"/>
    <x v="6"/>
    <n v="49145.1"/>
    <n v="434883.21"/>
    <x v="3"/>
    <x v="3"/>
  </r>
  <r>
    <s v="TXN-217112"/>
    <d v="2023-12-24T00:00:00"/>
    <s v="Anika Kapoor"/>
    <x v="2"/>
    <x v="12"/>
    <s v="Employer/Client"/>
    <n v="34374.559999999998"/>
    <x v="0"/>
    <x v="4"/>
    <x v="3"/>
    <n v="58551.47"/>
    <n v="291699.31"/>
    <x v="9"/>
    <x v="9"/>
  </r>
  <r>
    <s v="TXN-217113"/>
    <d v="2023-12-27T00:00:00"/>
    <s v="Arjun Patel"/>
    <x v="2"/>
    <x v="7"/>
    <s v="Employer/Client"/>
    <n v="62204.02"/>
    <x v="1"/>
    <x v="2"/>
    <x v="7"/>
    <n v="67344.800000000003"/>
    <n v="192105.68"/>
    <x v="9"/>
    <x v="9"/>
  </r>
  <r>
    <s v="TXN-217114"/>
    <d v="2023-04-29T00:00:00"/>
    <s v="Reyansh Reddy"/>
    <x v="0"/>
    <x v="14"/>
    <s v="MakeMyTrip"/>
    <n v="7963.24"/>
    <x v="3"/>
    <x v="4"/>
    <x v="8"/>
    <n v="37035.980000000003"/>
    <n v="-12534.6"/>
    <x v="5"/>
    <x v="5"/>
  </r>
  <r>
    <s v="TXN-217115"/>
    <d v="2023-12-25T00:00:00"/>
    <s v="Reyansh Reddy"/>
    <x v="0"/>
    <x v="4"/>
    <s v="HDFC Bank"/>
    <n v="10232.32"/>
    <x v="3"/>
    <x v="1"/>
    <x v="4"/>
    <n v="54003.05"/>
    <n v="143375.43"/>
    <x v="9"/>
    <x v="9"/>
  </r>
  <r>
    <s v="TXN-217116"/>
    <d v="2023-12-11T00:00:00"/>
    <s v="Ishaan Malhotra"/>
    <x v="0"/>
    <x v="5"/>
    <s v="Reliance Smart"/>
    <n v="12912.08"/>
    <x v="3"/>
    <x v="4"/>
    <x v="1"/>
    <n v="38941.279999999999"/>
    <n v="312935.11"/>
    <x v="9"/>
    <x v="9"/>
  </r>
  <r>
    <s v="TXN-217117"/>
    <d v="2023-08-25T00:00:00"/>
    <s v="Ananya Malhotra"/>
    <x v="0"/>
    <x v="13"/>
    <s v="Uber"/>
    <n v="10753.02"/>
    <x v="2"/>
    <x v="2"/>
    <x v="8"/>
    <n v="39088.230000000003"/>
    <n v="303184.49"/>
    <x v="11"/>
    <x v="11"/>
  </r>
  <r>
    <s v="TXN-217118"/>
    <d v="2023-05-04T00:00:00"/>
    <s v="Aarav Sharma"/>
    <x v="0"/>
    <x v="1"/>
    <s v="Reliance Smart"/>
    <n v="3643.82"/>
    <x v="3"/>
    <x v="1"/>
    <x v="0"/>
    <n v="36199.24"/>
    <n v="517774.25"/>
    <x v="10"/>
    <x v="10"/>
  </r>
  <r>
    <s v="TXN-217119"/>
    <d v="2023-08-25T00:00:00"/>
    <s v="Arjun Kapoor"/>
    <x v="0"/>
    <x v="14"/>
    <s v="PVR Cinemas"/>
    <n v="2854.37"/>
    <x v="0"/>
    <x v="4"/>
    <x v="0"/>
    <n v="35297.39"/>
    <n v="127942.32"/>
    <x v="11"/>
    <x v="11"/>
  </r>
  <r>
    <s v="TXN-217120"/>
    <d v="2023-07-05T00:00:00"/>
    <s v="Shaurya Reddy"/>
    <x v="2"/>
    <x v="7"/>
    <s v="Employer/Client"/>
    <n v="45204.85"/>
    <x v="2"/>
    <x v="1"/>
    <x v="4"/>
    <n v="54267.43"/>
    <n v="317390.62"/>
    <x v="2"/>
    <x v="2"/>
  </r>
  <r>
    <s v="TXN-217121"/>
    <d v="2023-02-10T00:00:00"/>
    <s v="Sai Iyer"/>
    <x v="0"/>
    <x v="5"/>
    <s v="PVR Cinemas"/>
    <n v="6390.24"/>
    <x v="3"/>
    <x v="0"/>
    <x v="2"/>
    <n v="50565.01"/>
    <n v="184388.38"/>
    <x v="6"/>
    <x v="6"/>
  </r>
  <r>
    <s v="TXN-217122"/>
    <d v="2023-07-04T00:00:00"/>
    <s v="Vihaan Patel"/>
    <x v="2"/>
    <x v="7"/>
    <s v="Employer/Client"/>
    <n v="68295.25"/>
    <x v="2"/>
    <x v="4"/>
    <x v="2"/>
    <n v="33967.4"/>
    <n v="97533.119999999995"/>
    <x v="2"/>
    <x v="2"/>
  </r>
  <r>
    <s v="TXN-217123"/>
    <d v="2023-02-10T00:00:00"/>
    <s v="Aaryan Sharma"/>
    <x v="0"/>
    <x v="13"/>
    <s v="PVR Cinemas"/>
    <n v="10124.77"/>
    <x v="3"/>
    <x v="0"/>
    <x v="2"/>
    <n v="40477.870000000003"/>
    <n v="139692.87"/>
    <x v="6"/>
    <x v="6"/>
  </r>
  <r>
    <s v="TXN-217124"/>
    <d v="2023-01-31T00:00:00"/>
    <s v="Vivaan Verma"/>
    <x v="0"/>
    <x v="6"/>
    <s v="Zerodha"/>
    <n v="3502.93"/>
    <x v="0"/>
    <x v="2"/>
    <x v="6"/>
    <n v="67488.41"/>
    <n v="189751.6"/>
    <x v="3"/>
    <x v="3"/>
  </r>
  <r>
    <s v="TXN-217125"/>
    <d v="2023-07-12T00:00:00"/>
    <s v="Ishaan Reddy"/>
    <x v="0"/>
    <x v="8"/>
    <s v="MakeMyTrip"/>
    <n v="9339.2900000000009"/>
    <x v="0"/>
    <x v="0"/>
    <x v="1"/>
    <n v="43247.54"/>
    <n v="137048.79999999999"/>
    <x v="2"/>
    <x v="2"/>
  </r>
  <r>
    <s v="TXN-217126"/>
    <d v="2023-07-09T00:00:00"/>
    <s v="Aadhya Singh"/>
    <x v="0"/>
    <x v="5"/>
    <s v="Swiggy"/>
    <n v="4087.09"/>
    <x v="1"/>
    <x v="3"/>
    <x v="9"/>
    <n v="32226.67"/>
    <n v="352011.44"/>
    <x v="2"/>
    <x v="2"/>
  </r>
  <r>
    <s v="TXN-217127"/>
    <d v="2023-03-25T00:00:00"/>
    <s v="Pari Joshi"/>
    <x v="0"/>
    <x v="8"/>
    <s v="Zerodha"/>
    <n v="13276.82"/>
    <x v="3"/>
    <x v="1"/>
    <x v="0"/>
    <n v="53444.3"/>
    <n v="211502.27"/>
    <x v="1"/>
    <x v="1"/>
  </r>
  <r>
    <s v="TXN-217128"/>
    <d v="2023-08-22T00:00:00"/>
    <s v="Aadhya Kapoor"/>
    <x v="0"/>
    <x v="0"/>
    <s v="Swiggy"/>
    <n v="6680.54"/>
    <x v="2"/>
    <x v="4"/>
    <x v="8"/>
    <n v="56682.12"/>
    <n v="227858.81"/>
    <x v="11"/>
    <x v="11"/>
  </r>
  <r>
    <s v="TXN-217129"/>
    <d v="2023-08-01T00:00:00"/>
    <s v="Saanvi Iyer"/>
    <x v="2"/>
    <x v="10"/>
    <s v="Employer/Client"/>
    <n v="89025.26"/>
    <x v="1"/>
    <x v="4"/>
    <x v="6"/>
    <n v="66478.31"/>
    <n v="155113.60999999999"/>
    <x v="11"/>
    <x v="11"/>
  </r>
  <r>
    <s v="TXN-217130"/>
    <d v="2023-06-26T00:00:00"/>
    <s v="Navya Gupta"/>
    <x v="2"/>
    <x v="11"/>
    <s v="Employer/Client"/>
    <n v="77980"/>
    <x v="1"/>
    <x v="2"/>
    <x v="0"/>
    <n v="38357.79"/>
    <n v="433379.17"/>
    <x v="0"/>
    <x v="0"/>
  </r>
  <r>
    <s v="TXN-217131"/>
    <d v="2023-01-03T00:00:00"/>
    <s v="Anika Joshi"/>
    <x v="2"/>
    <x v="10"/>
    <s v="Employer/Client"/>
    <n v="34353.68"/>
    <x v="3"/>
    <x v="2"/>
    <x v="8"/>
    <n v="32408.17"/>
    <n v="359101.38"/>
    <x v="3"/>
    <x v="3"/>
  </r>
  <r>
    <s v="TXN-217132"/>
    <d v="2023-04-25T00:00:00"/>
    <s v="Reyansh Singh"/>
    <x v="2"/>
    <x v="11"/>
    <s v="Employer/Client"/>
    <n v="24767.040000000001"/>
    <x v="4"/>
    <x v="1"/>
    <x v="9"/>
    <n v="35134.129999999997"/>
    <n v="228560.13"/>
    <x v="5"/>
    <x v="5"/>
  </r>
  <r>
    <s v="TXN-217133"/>
    <d v="2023-05-30T00:00:00"/>
    <s v="Pari Iyer"/>
    <x v="0"/>
    <x v="8"/>
    <s v="PVR Cinemas"/>
    <n v="7635.22"/>
    <x v="0"/>
    <x v="1"/>
    <x v="9"/>
    <n v="68869.960000000006"/>
    <n v="130938.32"/>
    <x v="10"/>
    <x v="10"/>
  </r>
  <r>
    <s v="TXN-217134"/>
    <d v="2023-03-12T00:00:00"/>
    <s v="Aaryan Verma"/>
    <x v="0"/>
    <x v="6"/>
    <s v="Bescom"/>
    <n v="4030.55"/>
    <x v="1"/>
    <x v="2"/>
    <x v="8"/>
    <n v="44458.32"/>
    <n v="261869.86"/>
    <x v="1"/>
    <x v="1"/>
  </r>
  <r>
    <s v="TXN-217135"/>
    <d v="2023-03-06T00:00:00"/>
    <s v="Vihaan Verma"/>
    <x v="0"/>
    <x v="4"/>
    <s v="Ola"/>
    <n v="9921.7999999999993"/>
    <x v="1"/>
    <x v="1"/>
    <x v="6"/>
    <n v="46142.09"/>
    <n v="353881.21"/>
    <x v="1"/>
    <x v="1"/>
  </r>
  <r>
    <s v="TXN-217136"/>
    <d v="2023-11-29T00:00:00"/>
    <s v="Anika Kapoor"/>
    <x v="0"/>
    <x v="13"/>
    <s v="Bescom"/>
    <n v="4219.8"/>
    <x v="4"/>
    <x v="4"/>
    <x v="1"/>
    <n v="58551.47"/>
    <n v="287479.51"/>
    <x v="7"/>
    <x v="7"/>
  </r>
  <r>
    <s v="TXN-217137"/>
    <d v="2023-04-01T00:00:00"/>
    <s v="Anika Verma"/>
    <x v="0"/>
    <x v="14"/>
    <s v="Swiggy"/>
    <n v="971.64"/>
    <x v="1"/>
    <x v="1"/>
    <x v="6"/>
    <n v="58414.76"/>
    <n v="306050.12"/>
    <x v="5"/>
    <x v="5"/>
  </r>
  <r>
    <s v="TXN-217138"/>
    <d v="2023-03-08T00:00:00"/>
    <s v="Saanvi Gupta"/>
    <x v="0"/>
    <x v="6"/>
    <s v="PVR Cinemas"/>
    <n v="10348.200000000001"/>
    <x v="2"/>
    <x v="0"/>
    <x v="2"/>
    <n v="56512.160000000003"/>
    <n v="112562.41"/>
    <x v="1"/>
    <x v="1"/>
  </r>
  <r>
    <s v="TXN-217139"/>
    <d v="2023-04-23T00:00:00"/>
    <s v="Vivaan Patel"/>
    <x v="0"/>
    <x v="2"/>
    <s v="Zerodha"/>
    <n v="14773.76"/>
    <x v="1"/>
    <x v="3"/>
    <x v="4"/>
    <n v="68977.66"/>
    <n v="418912.97"/>
    <x v="5"/>
    <x v="5"/>
  </r>
  <r>
    <s v="TXN-217140"/>
    <d v="2023-08-28T00:00:00"/>
    <s v="Navya Kapoor"/>
    <x v="0"/>
    <x v="2"/>
    <s v="Bescom"/>
    <n v="9596.17"/>
    <x v="1"/>
    <x v="2"/>
    <x v="1"/>
    <n v="64324.6"/>
    <n v="347600.9"/>
    <x v="11"/>
    <x v="11"/>
  </r>
  <r>
    <s v="TXN-217141"/>
    <d v="2023-11-09T00:00:00"/>
    <s v="Pari Verma"/>
    <x v="0"/>
    <x v="4"/>
    <s v="MakeMyTrip"/>
    <n v="9662.65"/>
    <x v="4"/>
    <x v="4"/>
    <x v="1"/>
    <n v="31558.87"/>
    <n v="12098.49"/>
    <x v="7"/>
    <x v="7"/>
  </r>
  <r>
    <s v="TXN-217142"/>
    <d v="2023-01-15T00:00:00"/>
    <s v="Anika Joshi"/>
    <x v="1"/>
    <x v="16"/>
    <s v="Ola"/>
    <n v="26366.560000000001"/>
    <x v="4"/>
    <x v="4"/>
    <x v="5"/>
    <n v="30328.28"/>
    <n v="274930.44"/>
    <x v="3"/>
    <x v="3"/>
  </r>
  <r>
    <s v="TXN-217143"/>
    <d v="2023-12-28T00:00:00"/>
    <s v="Myra Iyer"/>
    <x v="0"/>
    <x v="8"/>
    <s v="Bescom"/>
    <n v="7958.82"/>
    <x v="4"/>
    <x v="0"/>
    <x v="5"/>
    <n v="35809.58"/>
    <n v="155190.37"/>
    <x v="9"/>
    <x v="9"/>
  </r>
  <r>
    <s v="TXN-217144"/>
    <d v="2023-11-03T00:00:00"/>
    <s v="Diya Sharma"/>
    <x v="0"/>
    <x v="0"/>
    <s v="Flipkart"/>
    <n v="6000.42"/>
    <x v="2"/>
    <x v="0"/>
    <x v="5"/>
    <n v="55167.34"/>
    <n v="264676.11"/>
    <x v="7"/>
    <x v="7"/>
  </r>
  <r>
    <s v="TXN-217145"/>
    <d v="2023-02-11T00:00:00"/>
    <s v="Ira Joshi"/>
    <x v="0"/>
    <x v="1"/>
    <s v="Bescom"/>
    <n v="2373.44"/>
    <x v="1"/>
    <x v="0"/>
    <x v="6"/>
    <n v="63506.32"/>
    <n v="163770.94"/>
    <x v="6"/>
    <x v="6"/>
  </r>
  <r>
    <s v="TXN-217146"/>
    <d v="2023-05-22T00:00:00"/>
    <s v="Riya Joshi"/>
    <x v="0"/>
    <x v="1"/>
    <s v="Apollo Pharmacy"/>
    <n v="1411.31"/>
    <x v="4"/>
    <x v="3"/>
    <x v="4"/>
    <n v="61282.8"/>
    <n v="167059.5"/>
    <x v="10"/>
    <x v="10"/>
  </r>
  <r>
    <s v="TXN-217147"/>
    <d v="2023-05-13T00:00:00"/>
    <s v="Aadhya Patel"/>
    <x v="2"/>
    <x v="12"/>
    <s v="Employer/Client"/>
    <n v="54547.63"/>
    <x v="2"/>
    <x v="3"/>
    <x v="0"/>
    <n v="65358.559999999998"/>
    <n v="307735.53000000003"/>
    <x v="10"/>
    <x v="10"/>
  </r>
  <r>
    <s v="TXN-217148"/>
    <d v="2023-03-01T00:00:00"/>
    <s v="Aaryan Reddy"/>
    <x v="0"/>
    <x v="2"/>
    <s v="Ola"/>
    <n v="2344.48"/>
    <x v="1"/>
    <x v="1"/>
    <x v="0"/>
    <n v="59954.29"/>
    <n v="205443.97"/>
    <x v="1"/>
    <x v="1"/>
  </r>
  <r>
    <s v="TXN-217149"/>
    <d v="2023-05-23T00:00:00"/>
    <s v="Myra Malhotra"/>
    <x v="2"/>
    <x v="12"/>
    <s v="Employer/Client"/>
    <n v="74888.28"/>
    <x v="3"/>
    <x v="4"/>
    <x v="4"/>
    <n v="47169.48"/>
    <n v="208365.29"/>
    <x v="10"/>
    <x v="10"/>
  </r>
  <r>
    <s v="TXN-217150"/>
    <d v="2023-04-17T00:00:00"/>
    <s v="Saanvi Verma"/>
    <x v="0"/>
    <x v="0"/>
    <s v="Apollo Pharmacy"/>
    <n v="10516.31"/>
    <x v="1"/>
    <x v="4"/>
    <x v="5"/>
    <n v="47044.72"/>
    <n v="239775.02"/>
    <x v="5"/>
    <x v="5"/>
  </r>
  <r>
    <s v="TXN-217151"/>
    <d v="2023-03-24T00:00:00"/>
    <s v="Pari Singh"/>
    <x v="0"/>
    <x v="6"/>
    <s v="BigBasket"/>
    <n v="10772.98"/>
    <x v="2"/>
    <x v="4"/>
    <x v="4"/>
    <n v="55444.480000000003"/>
    <n v="208808.99"/>
    <x v="1"/>
    <x v="1"/>
  </r>
  <r>
    <s v="TXN-217152"/>
    <d v="2023-01-07T00:00:00"/>
    <s v="Aarav Kapoor"/>
    <x v="0"/>
    <x v="1"/>
    <s v="Ola"/>
    <n v="979.4"/>
    <x v="3"/>
    <x v="0"/>
    <x v="1"/>
    <n v="53127.43"/>
    <n v="-6147.66"/>
    <x v="3"/>
    <x v="3"/>
  </r>
  <r>
    <s v="TXN-217153"/>
    <d v="2023-10-10T00:00:00"/>
    <s v="Vivaan Malhotra"/>
    <x v="0"/>
    <x v="4"/>
    <s v="Amazon.in"/>
    <n v="14555.36"/>
    <x v="2"/>
    <x v="1"/>
    <x v="5"/>
    <n v="60386.97"/>
    <n v="308857.82"/>
    <x v="8"/>
    <x v="8"/>
  </r>
  <r>
    <s v="TXN-217154"/>
    <d v="2023-05-27T00:00:00"/>
    <s v="Ananya Singh"/>
    <x v="0"/>
    <x v="4"/>
    <s v="MakeMyTrip"/>
    <n v="10133.120000000001"/>
    <x v="1"/>
    <x v="2"/>
    <x v="0"/>
    <n v="63808.1"/>
    <n v="433312.57"/>
    <x v="10"/>
    <x v="10"/>
  </r>
  <r>
    <s v="TXN-217155"/>
    <d v="2023-02-18T00:00:00"/>
    <s v="Riya Iyer"/>
    <x v="0"/>
    <x v="2"/>
    <s v="Bescom"/>
    <n v="6846.31"/>
    <x v="0"/>
    <x v="4"/>
    <x v="4"/>
    <n v="62838.12"/>
    <n v="92380.72"/>
    <x v="6"/>
    <x v="6"/>
  </r>
  <r>
    <s v="TXN-217156"/>
    <d v="2023-07-22T00:00:00"/>
    <s v="Shaurya Joshi"/>
    <x v="0"/>
    <x v="13"/>
    <s v="Apollo Pharmacy"/>
    <n v="9206.4599999999991"/>
    <x v="2"/>
    <x v="3"/>
    <x v="4"/>
    <n v="40854.89"/>
    <n v="126784.84"/>
    <x v="2"/>
    <x v="2"/>
  </r>
  <r>
    <s v="TXN-217157"/>
    <d v="2023-04-12T00:00:00"/>
    <s v="Pari Joshi"/>
    <x v="1"/>
    <x v="3"/>
    <s v="Uber"/>
    <n v="5321.37"/>
    <x v="1"/>
    <x v="0"/>
    <x v="1"/>
    <n v="44399.33"/>
    <n v="365881.18"/>
    <x v="5"/>
    <x v="5"/>
  </r>
  <r>
    <s v="TXN-217158"/>
    <d v="2023-06-02T00:00:00"/>
    <s v="Myra Kapoor"/>
    <x v="2"/>
    <x v="9"/>
    <s v="Employer/Client"/>
    <n v="90090.38"/>
    <x v="1"/>
    <x v="2"/>
    <x v="7"/>
    <n v="38377.75"/>
    <n v="255658.19"/>
    <x v="0"/>
    <x v="0"/>
  </r>
  <r>
    <s v="TXN-217159"/>
    <d v="2023-10-09T00:00:00"/>
    <s v="Vihaan Patel"/>
    <x v="0"/>
    <x v="8"/>
    <s v="Bescom"/>
    <n v="4875.95"/>
    <x v="3"/>
    <x v="4"/>
    <x v="8"/>
    <n v="33967.4"/>
    <n v="92657.17"/>
    <x v="8"/>
    <x v="8"/>
  </r>
  <r>
    <s v="TXN-217160"/>
    <d v="2023-08-20T00:00:00"/>
    <s v="Riya Joshi"/>
    <x v="0"/>
    <x v="1"/>
    <s v="Flipkart"/>
    <n v="3296.75"/>
    <x v="3"/>
    <x v="1"/>
    <x v="7"/>
    <n v="60431.24"/>
    <n v="-70967.8"/>
    <x v="11"/>
    <x v="11"/>
  </r>
  <r>
    <s v="TXN-217161"/>
    <d v="2023-06-19T00:00:00"/>
    <s v="Myra Gupta"/>
    <x v="0"/>
    <x v="14"/>
    <s v="Amazon.in"/>
    <n v="7589.47"/>
    <x v="1"/>
    <x v="4"/>
    <x v="9"/>
    <n v="67484.39"/>
    <n v="206094.97"/>
    <x v="0"/>
    <x v="0"/>
  </r>
  <r>
    <s v="TXN-217162"/>
    <d v="2023-04-26T00:00:00"/>
    <s v="Pari Sharma"/>
    <x v="0"/>
    <x v="2"/>
    <s v="Flipkart"/>
    <n v="5936.37"/>
    <x v="0"/>
    <x v="0"/>
    <x v="7"/>
    <n v="64275.95"/>
    <n v="124119.02"/>
    <x v="5"/>
    <x v="5"/>
  </r>
  <r>
    <s v="TXN-217163"/>
    <d v="2023-05-15T00:00:00"/>
    <s v="Shaurya Singh"/>
    <x v="0"/>
    <x v="6"/>
    <s v="Airtel"/>
    <n v="7843.25"/>
    <x v="2"/>
    <x v="1"/>
    <x v="2"/>
    <n v="46164.44"/>
    <n v="68755.490000000005"/>
    <x v="10"/>
    <x v="10"/>
  </r>
  <r>
    <s v="TXN-217164"/>
    <d v="2023-10-12T00:00:00"/>
    <s v="Vihaan Patel"/>
    <x v="0"/>
    <x v="5"/>
    <s v="Zerodha"/>
    <n v="7413.46"/>
    <x v="0"/>
    <x v="1"/>
    <x v="0"/>
    <n v="32080.6"/>
    <n v="246479.99"/>
    <x v="8"/>
    <x v="8"/>
  </r>
  <r>
    <s v="TXN-217165"/>
    <d v="2023-01-14T00:00:00"/>
    <s v="Aarav Sharma"/>
    <x v="0"/>
    <x v="4"/>
    <s v="Apollo Pharmacy"/>
    <n v="3531.46"/>
    <x v="2"/>
    <x v="2"/>
    <x v="5"/>
    <n v="49129.46"/>
    <n v="306655.07"/>
    <x v="3"/>
    <x v="3"/>
  </r>
  <r>
    <s v="TXN-217166"/>
    <d v="2023-10-03T00:00:00"/>
    <s v="Aditya Singh"/>
    <x v="1"/>
    <x v="15"/>
    <s v="HDFC Bank"/>
    <n v="15752.16"/>
    <x v="2"/>
    <x v="2"/>
    <x v="8"/>
    <n v="49002.03"/>
    <n v="353451.51"/>
    <x v="8"/>
    <x v="8"/>
  </r>
  <r>
    <s v="TXN-217167"/>
    <d v="2023-01-15T00:00:00"/>
    <s v="Diya Joshi"/>
    <x v="0"/>
    <x v="0"/>
    <s v="Airtel"/>
    <n v="3839.24"/>
    <x v="1"/>
    <x v="0"/>
    <x v="5"/>
    <n v="69932.62"/>
    <n v="382491.01"/>
    <x v="3"/>
    <x v="3"/>
  </r>
  <r>
    <s v="TXN-217168"/>
    <d v="2023-03-15T00:00:00"/>
    <s v="Reyansh Joshi"/>
    <x v="0"/>
    <x v="5"/>
    <s v="Swiggy"/>
    <n v="12720.47"/>
    <x v="3"/>
    <x v="4"/>
    <x v="8"/>
    <n v="50945.98"/>
    <n v="156726.93"/>
    <x v="1"/>
    <x v="1"/>
  </r>
  <r>
    <s v="TXN-217169"/>
    <d v="2023-04-09T00:00:00"/>
    <s v="Diya Iyer"/>
    <x v="0"/>
    <x v="6"/>
    <s v="Ola"/>
    <n v="3470.73"/>
    <x v="0"/>
    <x v="2"/>
    <x v="6"/>
    <n v="40940.080000000002"/>
    <n v="421464.3"/>
    <x v="5"/>
    <x v="5"/>
  </r>
  <r>
    <s v="TXN-217170"/>
    <d v="2023-06-22T00:00:00"/>
    <s v="Shaurya Reddy"/>
    <x v="0"/>
    <x v="6"/>
    <s v="Swiggy"/>
    <n v="2575.4299999999998"/>
    <x v="2"/>
    <x v="4"/>
    <x v="6"/>
    <n v="56156.31"/>
    <n v="261820.19"/>
    <x v="0"/>
    <x v="0"/>
  </r>
  <r>
    <s v="TXN-217171"/>
    <d v="2023-08-14T00:00:00"/>
    <s v="Navya Singh"/>
    <x v="0"/>
    <x v="1"/>
    <s v="Zomato"/>
    <n v="13576.28"/>
    <x v="1"/>
    <x v="3"/>
    <x v="1"/>
    <n v="48787.66"/>
    <n v="145432.15"/>
    <x v="11"/>
    <x v="11"/>
  </r>
  <r>
    <s v="TXN-217172"/>
    <d v="2023-03-22T00:00:00"/>
    <s v="Sai Joshi"/>
    <x v="1"/>
    <x v="16"/>
    <s v="Reliance Smart"/>
    <n v="13995.38"/>
    <x v="2"/>
    <x v="3"/>
    <x v="4"/>
    <n v="34641.06"/>
    <n v="148992.64000000001"/>
    <x v="1"/>
    <x v="1"/>
  </r>
  <r>
    <s v="TXN-217173"/>
    <d v="2023-02-11T00:00:00"/>
    <s v="Vivaan Verma"/>
    <x v="0"/>
    <x v="13"/>
    <s v="Zerodha"/>
    <n v="11824.87"/>
    <x v="3"/>
    <x v="0"/>
    <x v="5"/>
    <n v="51332.42"/>
    <n v="25135.040000000001"/>
    <x v="6"/>
    <x v="6"/>
  </r>
  <r>
    <s v="TXN-217174"/>
    <d v="2023-11-21T00:00:00"/>
    <s v="Ananya Patel"/>
    <x v="0"/>
    <x v="5"/>
    <s v="BigBasket"/>
    <n v="4811.29"/>
    <x v="4"/>
    <x v="4"/>
    <x v="4"/>
    <n v="67544.62"/>
    <n v="120366.01"/>
    <x v="7"/>
    <x v="7"/>
  </r>
  <r>
    <s v="TXN-217175"/>
    <d v="2023-04-06T00:00:00"/>
    <s v="Aarav Sharma"/>
    <x v="1"/>
    <x v="17"/>
    <s v="PVR Cinemas"/>
    <n v="23609.47"/>
    <x v="0"/>
    <x v="0"/>
    <x v="5"/>
    <n v="69363.929999999993"/>
    <n v="254531.5"/>
    <x v="5"/>
    <x v="5"/>
  </r>
  <r>
    <s v="TXN-217176"/>
    <d v="2023-09-24T00:00:00"/>
    <s v="Reyansh Malhotra"/>
    <x v="0"/>
    <x v="13"/>
    <s v="Reliance Smart"/>
    <n v="614.72"/>
    <x v="1"/>
    <x v="4"/>
    <x v="0"/>
    <n v="35083.4"/>
    <n v="221438.77"/>
    <x v="4"/>
    <x v="4"/>
  </r>
  <r>
    <s v="TXN-217177"/>
    <d v="2023-04-29T00:00:00"/>
    <s v="Anika Malhotra"/>
    <x v="0"/>
    <x v="1"/>
    <s v="Flipkart"/>
    <n v="12960.69"/>
    <x v="2"/>
    <x v="3"/>
    <x v="4"/>
    <n v="54206.2"/>
    <n v="201000.05"/>
    <x v="5"/>
    <x v="5"/>
  </r>
  <r>
    <s v="TXN-217178"/>
    <d v="2023-05-16T00:00:00"/>
    <s v="Arjun Kapoor"/>
    <x v="2"/>
    <x v="10"/>
    <s v="Employer/Client"/>
    <n v="69494.070000000007"/>
    <x v="4"/>
    <x v="4"/>
    <x v="6"/>
    <n v="35297.39"/>
    <n v="197436.39"/>
    <x v="10"/>
    <x v="10"/>
  </r>
  <r>
    <s v="TXN-217179"/>
    <d v="2023-12-21T00:00:00"/>
    <s v="Vivaan Sharma"/>
    <x v="0"/>
    <x v="4"/>
    <s v="Flipkart"/>
    <n v="10407.879999999999"/>
    <x v="3"/>
    <x v="3"/>
    <x v="2"/>
    <n v="32690.28"/>
    <n v="352753.04"/>
    <x v="9"/>
    <x v="9"/>
  </r>
  <r>
    <s v="TXN-217180"/>
    <d v="2023-08-11T00:00:00"/>
    <s v="Arjun Malhotra"/>
    <x v="0"/>
    <x v="8"/>
    <s v="Flipkart"/>
    <n v="7337.88"/>
    <x v="3"/>
    <x v="0"/>
    <x v="0"/>
    <n v="34593.769999999997"/>
    <n v="219997.43"/>
    <x v="11"/>
    <x v="11"/>
  </r>
  <r>
    <s v="TXN-217181"/>
    <d v="2023-11-07T00:00:00"/>
    <s v="Navya Sharma"/>
    <x v="0"/>
    <x v="14"/>
    <s v="BigBasket"/>
    <n v="1243.0899999999999"/>
    <x v="0"/>
    <x v="0"/>
    <x v="3"/>
    <n v="61603.13"/>
    <n v="272090.71999999997"/>
    <x v="7"/>
    <x v="7"/>
  </r>
  <r>
    <s v="TXN-217182"/>
    <d v="2023-07-14T00:00:00"/>
    <s v="Ananya Verma"/>
    <x v="0"/>
    <x v="2"/>
    <s v="Reliance Smart"/>
    <n v="13893.86"/>
    <x v="3"/>
    <x v="3"/>
    <x v="5"/>
    <n v="34533.86"/>
    <n v="144442.54999999999"/>
    <x v="2"/>
    <x v="2"/>
  </r>
  <r>
    <s v="TXN-217183"/>
    <d v="2023-07-13T00:00:00"/>
    <s v="Vihaan Malhotra"/>
    <x v="0"/>
    <x v="13"/>
    <s v="BigBasket"/>
    <n v="10769.45"/>
    <x v="0"/>
    <x v="2"/>
    <x v="1"/>
    <n v="42591.79"/>
    <n v="304199.25"/>
    <x v="2"/>
    <x v="2"/>
  </r>
  <r>
    <s v="TXN-217184"/>
    <d v="2023-09-06T00:00:00"/>
    <s v="Vivaan Kapoor"/>
    <x v="0"/>
    <x v="1"/>
    <s v="MakeMyTrip"/>
    <n v="5935.83"/>
    <x v="1"/>
    <x v="4"/>
    <x v="1"/>
    <n v="46783.63"/>
    <n v="160417.38"/>
    <x v="4"/>
    <x v="4"/>
  </r>
  <r>
    <s v="TXN-217185"/>
    <d v="2023-04-08T00:00:00"/>
    <s v="Aaryan Sharma"/>
    <x v="0"/>
    <x v="1"/>
    <s v="Apollo Pharmacy"/>
    <n v="4666.3100000000004"/>
    <x v="3"/>
    <x v="0"/>
    <x v="3"/>
    <n v="40477.870000000003"/>
    <n v="135026.56"/>
    <x v="5"/>
    <x v="5"/>
  </r>
  <r>
    <s v="TXN-217186"/>
    <d v="2023-11-10T00:00:00"/>
    <s v="Ishaan Patel"/>
    <x v="0"/>
    <x v="2"/>
    <s v="Reliance Smart"/>
    <n v="2028.5"/>
    <x v="0"/>
    <x v="4"/>
    <x v="4"/>
    <n v="52199.71"/>
    <n v="377483.18"/>
    <x v="7"/>
    <x v="7"/>
  </r>
  <r>
    <s v="TXN-217187"/>
    <d v="2023-04-22T00:00:00"/>
    <s v="Aadhya Sharma"/>
    <x v="2"/>
    <x v="12"/>
    <s v="Employer/Client"/>
    <n v="82941.08"/>
    <x v="3"/>
    <x v="4"/>
    <x v="7"/>
    <n v="52881.69"/>
    <n v="228894.84"/>
    <x v="5"/>
    <x v="5"/>
  </r>
  <r>
    <s v="TXN-217188"/>
    <d v="2023-08-23T00:00:00"/>
    <s v="Ananya Patel"/>
    <x v="2"/>
    <x v="9"/>
    <s v="Employer/Client"/>
    <n v="74724.83"/>
    <x v="3"/>
    <x v="0"/>
    <x v="4"/>
    <n v="43921.08"/>
    <n v="327945.17"/>
    <x v="11"/>
    <x v="11"/>
  </r>
  <r>
    <s v="TXN-217189"/>
    <d v="2023-12-29T00:00:00"/>
    <s v="Diya Sharma"/>
    <x v="0"/>
    <x v="2"/>
    <s v="Bescom"/>
    <n v="1794.01"/>
    <x v="1"/>
    <x v="3"/>
    <x v="4"/>
    <n v="62373.58"/>
    <n v="86965.58"/>
    <x v="9"/>
    <x v="9"/>
  </r>
  <r>
    <s v="TXN-217190"/>
    <d v="2023-09-21T00:00:00"/>
    <s v="Aditya Malhotra"/>
    <x v="0"/>
    <x v="13"/>
    <s v="Bescom"/>
    <n v="12084.58"/>
    <x v="2"/>
    <x v="0"/>
    <x v="7"/>
    <n v="57694.45"/>
    <n v="5964.91"/>
    <x v="4"/>
    <x v="4"/>
  </r>
  <r>
    <s v="TXN-217191"/>
    <d v="2023-05-03T00:00:00"/>
    <s v="Vivaan Singh"/>
    <x v="1"/>
    <x v="3"/>
    <s v="Bescom"/>
    <n v="6442.82"/>
    <x v="3"/>
    <x v="3"/>
    <x v="0"/>
    <n v="55408.56"/>
    <n v="235840.64000000001"/>
    <x v="10"/>
    <x v="10"/>
  </r>
  <r>
    <s v="TXN-217192"/>
    <d v="2023-10-10T00:00:00"/>
    <s v="Pari Malhotra"/>
    <x v="0"/>
    <x v="4"/>
    <s v="BigBasket"/>
    <n v="8112.75"/>
    <x v="1"/>
    <x v="2"/>
    <x v="8"/>
    <n v="60670.89"/>
    <n v="203877.49"/>
    <x v="8"/>
    <x v="8"/>
  </r>
  <r>
    <s v="TXN-217193"/>
    <d v="2023-12-30T00:00:00"/>
    <s v="Riya Patel"/>
    <x v="0"/>
    <x v="2"/>
    <s v="Zerodha"/>
    <n v="6925.67"/>
    <x v="4"/>
    <x v="4"/>
    <x v="6"/>
    <n v="55115.040000000001"/>
    <n v="259421.51"/>
    <x v="9"/>
    <x v="9"/>
  </r>
  <r>
    <s v="TXN-217194"/>
    <d v="2023-03-25T00:00:00"/>
    <s v="Diya Kapoor"/>
    <x v="2"/>
    <x v="9"/>
    <s v="Employer/Client"/>
    <n v="44064.58"/>
    <x v="2"/>
    <x v="4"/>
    <x v="7"/>
    <n v="32514.42"/>
    <n v="385734.06"/>
    <x v="1"/>
    <x v="1"/>
  </r>
  <r>
    <s v="TXN-217195"/>
    <d v="2023-10-04T00:00:00"/>
    <s v="Anika Patel"/>
    <x v="2"/>
    <x v="11"/>
    <s v="Employer/Client"/>
    <n v="60369.9"/>
    <x v="3"/>
    <x v="0"/>
    <x v="2"/>
    <n v="63918.97"/>
    <n v="225769.31"/>
    <x v="8"/>
    <x v="8"/>
  </r>
  <r>
    <s v="TXN-217196"/>
    <d v="2023-03-14T00:00:00"/>
    <s v="Reyansh Reddy"/>
    <x v="0"/>
    <x v="1"/>
    <s v="Reliance Smart"/>
    <n v="12385.88"/>
    <x v="3"/>
    <x v="4"/>
    <x v="1"/>
    <n v="37035.980000000003"/>
    <n v="-24920.48"/>
    <x v="1"/>
    <x v="1"/>
  </r>
  <r>
    <s v="TXN-217197"/>
    <d v="2023-11-17T00:00:00"/>
    <s v="Vihaan Reddy"/>
    <x v="2"/>
    <x v="12"/>
    <s v="Employer/Client"/>
    <n v="93859.8"/>
    <x v="2"/>
    <x v="3"/>
    <x v="9"/>
    <n v="59880.28"/>
    <n v="146948.78"/>
    <x v="7"/>
    <x v="7"/>
  </r>
  <r>
    <s v="TXN-217198"/>
    <d v="2023-06-03T00:00:00"/>
    <s v="Anika Singh"/>
    <x v="2"/>
    <x v="12"/>
    <s v="Employer/Client"/>
    <n v="36551.64"/>
    <x v="2"/>
    <x v="3"/>
    <x v="9"/>
    <n v="63648.4"/>
    <n v="264706.71999999997"/>
    <x v="0"/>
    <x v="0"/>
  </r>
  <r>
    <s v="TXN-217199"/>
    <d v="2023-09-13T00:00:00"/>
    <s v="Aaryan Patel"/>
    <x v="0"/>
    <x v="2"/>
    <s v="Airtel"/>
    <n v="1725.87"/>
    <x v="2"/>
    <x v="0"/>
    <x v="6"/>
    <n v="64897.94"/>
    <n v="389520.84"/>
    <x v="4"/>
    <x v="4"/>
  </r>
  <r>
    <s v="TXN-217200"/>
    <d v="2023-10-29T00:00:00"/>
    <s v="Saanvi Verma"/>
    <x v="1"/>
    <x v="16"/>
    <s v="PVR Cinemas"/>
    <n v="11443.32"/>
    <x v="4"/>
    <x v="2"/>
    <x v="8"/>
    <n v="48746.23"/>
    <n v="-4197.05"/>
    <x v="8"/>
    <x v="8"/>
  </r>
  <r>
    <s v="TXN-217201"/>
    <d v="2023-08-22T00:00:00"/>
    <s v="Sai Patel"/>
    <x v="0"/>
    <x v="1"/>
    <s v="MakeMyTrip"/>
    <n v="4454.5600000000004"/>
    <x v="1"/>
    <x v="0"/>
    <x v="3"/>
    <n v="63762.81"/>
    <n v="367854.16"/>
    <x v="11"/>
    <x v="11"/>
  </r>
  <r>
    <s v="TXN-217202"/>
    <d v="2023-07-10T00:00:00"/>
    <s v="Reyansh Reddy"/>
    <x v="0"/>
    <x v="13"/>
    <s v="Swiggy"/>
    <n v="3899.63"/>
    <x v="2"/>
    <x v="3"/>
    <x v="7"/>
    <n v="40217.15"/>
    <n v="380673.19"/>
    <x v="2"/>
    <x v="2"/>
  </r>
  <r>
    <s v="TXN-217203"/>
    <d v="2023-05-08T00:00:00"/>
    <s v="Aadhya Gupta"/>
    <x v="0"/>
    <x v="14"/>
    <s v="PVR Cinemas"/>
    <n v="9670.35"/>
    <x v="3"/>
    <x v="1"/>
    <x v="5"/>
    <n v="34903.43"/>
    <n v="142302.23000000001"/>
    <x v="10"/>
    <x v="10"/>
  </r>
  <r>
    <s v="TXN-217204"/>
    <d v="2023-11-29T00:00:00"/>
    <s v="Aaryan Sharma"/>
    <x v="0"/>
    <x v="6"/>
    <s v="PVR Cinemas"/>
    <n v="8318.43"/>
    <x v="2"/>
    <x v="4"/>
    <x v="2"/>
    <n v="39938.57"/>
    <n v="170113.82"/>
    <x v="7"/>
    <x v="7"/>
  </r>
  <r>
    <s v="TXN-217205"/>
    <d v="2023-09-05T00:00:00"/>
    <s v="Pari Patel"/>
    <x v="2"/>
    <x v="12"/>
    <s v="Employer/Client"/>
    <n v="89767.84"/>
    <x v="1"/>
    <x v="4"/>
    <x v="5"/>
    <n v="64936.37"/>
    <n v="496318.23"/>
    <x v="4"/>
    <x v="4"/>
  </r>
  <r>
    <s v="TXN-217206"/>
    <d v="2023-04-26T00:00:00"/>
    <s v="Ananya Singh"/>
    <x v="0"/>
    <x v="1"/>
    <s v="BigBasket"/>
    <n v="1165.26"/>
    <x v="3"/>
    <x v="1"/>
    <x v="0"/>
    <n v="63284.9"/>
    <n v="118867.94"/>
    <x v="5"/>
    <x v="5"/>
  </r>
  <r>
    <s v="TXN-217207"/>
    <d v="2023-10-21T00:00:00"/>
    <s v="Pari Iyer"/>
    <x v="0"/>
    <x v="0"/>
    <s v="Amazon.in"/>
    <n v="12096.28"/>
    <x v="2"/>
    <x v="0"/>
    <x v="9"/>
    <n v="30042.57"/>
    <n v="75472.98"/>
    <x v="8"/>
    <x v="8"/>
  </r>
  <r>
    <s v="TXN-217208"/>
    <d v="2023-02-23T00:00:00"/>
    <s v="Ananya Joshi"/>
    <x v="1"/>
    <x v="17"/>
    <s v="MakeMyTrip"/>
    <n v="27495.9"/>
    <x v="1"/>
    <x v="0"/>
    <x v="3"/>
    <n v="38588.379999999997"/>
    <n v="158859.42000000001"/>
    <x v="6"/>
    <x v="6"/>
  </r>
  <r>
    <s v="TXN-217209"/>
    <d v="2023-09-07T00:00:00"/>
    <s v="Myra Reddy"/>
    <x v="0"/>
    <x v="5"/>
    <s v="Bescom"/>
    <n v="7118.77"/>
    <x v="2"/>
    <x v="4"/>
    <x v="1"/>
    <n v="59451.31"/>
    <n v="-32906.239999999998"/>
    <x v="4"/>
    <x v="4"/>
  </r>
  <r>
    <s v="TXN-217210"/>
    <d v="2023-10-26T00:00:00"/>
    <s v="Aarav Gupta"/>
    <x v="0"/>
    <x v="0"/>
    <s v="Reliance Smart"/>
    <n v="10722.22"/>
    <x v="3"/>
    <x v="3"/>
    <x v="7"/>
    <n v="60611.63"/>
    <n v="-1915"/>
    <x v="8"/>
    <x v="8"/>
  </r>
  <r>
    <s v="TXN-217211"/>
    <d v="2023-07-22T00:00:00"/>
    <s v="Sai Singh"/>
    <x v="0"/>
    <x v="4"/>
    <s v="HDFC Bank"/>
    <n v="14118.82"/>
    <x v="1"/>
    <x v="1"/>
    <x v="5"/>
    <n v="58113.1"/>
    <n v="-90644.63"/>
    <x v="2"/>
    <x v="2"/>
  </r>
  <r>
    <s v="TXN-217212"/>
    <d v="2023-01-09T00:00:00"/>
    <s v="Aditya Iyer"/>
    <x v="1"/>
    <x v="17"/>
    <s v="MakeMyTrip"/>
    <n v="10617.47"/>
    <x v="2"/>
    <x v="2"/>
    <x v="7"/>
    <n v="32783.14"/>
    <n v="62603.21"/>
    <x v="3"/>
    <x v="3"/>
  </r>
  <r>
    <s v="TXN-217213"/>
    <d v="2023-06-04T00:00:00"/>
    <s v="Vihaan Verma"/>
    <x v="0"/>
    <x v="6"/>
    <s v="Flipkart"/>
    <n v="12351.35"/>
    <x v="4"/>
    <x v="1"/>
    <x v="1"/>
    <n v="46142.09"/>
    <n v="341529.86"/>
    <x v="0"/>
    <x v="0"/>
  </r>
  <r>
    <s v="TXN-217214"/>
    <d v="2023-10-12T00:00:00"/>
    <s v="Reyansh Reddy"/>
    <x v="2"/>
    <x v="10"/>
    <s v="Employer/Client"/>
    <n v="74564.27"/>
    <x v="1"/>
    <x v="3"/>
    <x v="9"/>
    <n v="40217.15"/>
    <n v="455237.46"/>
    <x v="8"/>
    <x v="8"/>
  </r>
  <r>
    <s v="TXN-217215"/>
    <d v="2023-09-02T00:00:00"/>
    <s v="Aaryan Joshi"/>
    <x v="0"/>
    <x v="0"/>
    <s v="Flipkart"/>
    <n v="8443.3799999999992"/>
    <x v="1"/>
    <x v="4"/>
    <x v="1"/>
    <n v="69459.28"/>
    <n v="-10418.5"/>
    <x v="4"/>
    <x v="4"/>
  </r>
  <r>
    <s v="TXN-217216"/>
    <d v="2023-10-26T00:00:00"/>
    <s v="Ananya Kapoor"/>
    <x v="0"/>
    <x v="6"/>
    <s v="Uber"/>
    <n v="7642.6"/>
    <x v="2"/>
    <x v="4"/>
    <x v="0"/>
    <n v="64670.98"/>
    <n v="89807.61"/>
    <x v="8"/>
    <x v="8"/>
  </r>
  <r>
    <s v="TXN-217217"/>
    <d v="2023-05-01T00:00:00"/>
    <s v="Navya Iyer"/>
    <x v="0"/>
    <x v="8"/>
    <s v="Zomato"/>
    <n v="10144.709999999999"/>
    <x v="2"/>
    <x v="2"/>
    <x v="0"/>
    <n v="38504.19"/>
    <n v="356720.71"/>
    <x v="10"/>
    <x v="10"/>
  </r>
  <r>
    <s v="TXN-217218"/>
    <d v="2023-12-01T00:00:00"/>
    <s v="Pari Reddy"/>
    <x v="0"/>
    <x v="0"/>
    <s v="Ola"/>
    <n v="3559.49"/>
    <x v="4"/>
    <x v="0"/>
    <x v="2"/>
    <n v="62698.239999999998"/>
    <n v="252049.72"/>
    <x v="9"/>
    <x v="9"/>
  </r>
  <r>
    <s v="TXN-217219"/>
    <d v="2023-05-29T00:00:00"/>
    <s v="Navya Gupta"/>
    <x v="2"/>
    <x v="7"/>
    <s v="Employer/Client"/>
    <n v="73011.5"/>
    <x v="1"/>
    <x v="1"/>
    <x v="7"/>
    <n v="57689.73"/>
    <n v="216232.5"/>
    <x v="10"/>
    <x v="10"/>
  </r>
  <r>
    <s v="TXN-217220"/>
    <d v="2023-03-07T00:00:00"/>
    <s v="Ananya Patel"/>
    <x v="0"/>
    <x v="1"/>
    <s v="Swiggy"/>
    <n v="13442.21"/>
    <x v="0"/>
    <x v="4"/>
    <x v="5"/>
    <n v="67544.62"/>
    <n v="106923.8"/>
    <x v="1"/>
    <x v="1"/>
  </r>
  <r>
    <s v="TXN-217221"/>
    <d v="2023-06-30T00:00:00"/>
    <s v="Aarav Reddy"/>
    <x v="0"/>
    <x v="0"/>
    <s v="Airtel"/>
    <n v="3533.46"/>
    <x v="2"/>
    <x v="4"/>
    <x v="1"/>
    <n v="57456.59"/>
    <n v="47446.31"/>
    <x v="0"/>
    <x v="0"/>
  </r>
  <r>
    <s v="TXN-217222"/>
    <d v="2023-02-12T00:00:00"/>
    <s v="Myra Joshi"/>
    <x v="0"/>
    <x v="5"/>
    <s v="Amazon.in"/>
    <n v="9865.33"/>
    <x v="4"/>
    <x v="0"/>
    <x v="4"/>
    <n v="49190.79"/>
    <n v="97814.93"/>
    <x v="6"/>
    <x v="6"/>
  </r>
  <r>
    <s v="TXN-217223"/>
    <d v="2023-01-11T00:00:00"/>
    <s v="Anika Joshi"/>
    <x v="0"/>
    <x v="13"/>
    <s v="Reliance Smart"/>
    <n v="14502.62"/>
    <x v="2"/>
    <x v="3"/>
    <x v="7"/>
    <n v="38857.620000000003"/>
    <n v="284408.8"/>
    <x v="3"/>
    <x v="3"/>
  </r>
  <r>
    <s v="TXN-217224"/>
    <d v="2023-03-27T00:00:00"/>
    <s v="Aarav Malhotra"/>
    <x v="0"/>
    <x v="2"/>
    <s v="PVR Cinemas"/>
    <n v="8595.42"/>
    <x v="4"/>
    <x v="3"/>
    <x v="0"/>
    <n v="40338.519999999997"/>
    <n v="206357.69"/>
    <x v="1"/>
    <x v="1"/>
  </r>
  <r>
    <s v="TXN-217225"/>
    <d v="2023-07-29T00:00:00"/>
    <s v="Ira Malhotra"/>
    <x v="0"/>
    <x v="4"/>
    <s v="PVR Cinemas"/>
    <n v="5430.8"/>
    <x v="2"/>
    <x v="2"/>
    <x v="0"/>
    <n v="52384.08"/>
    <n v="326167.02"/>
    <x v="2"/>
    <x v="2"/>
  </r>
  <r>
    <s v="TXN-217226"/>
    <d v="2023-12-18T00:00:00"/>
    <s v="Anika Gupta"/>
    <x v="0"/>
    <x v="13"/>
    <s v="HDFC Bank"/>
    <n v="188.34"/>
    <x v="2"/>
    <x v="1"/>
    <x v="2"/>
    <n v="67822.44"/>
    <n v="137159.88"/>
    <x v="9"/>
    <x v="9"/>
  </r>
  <r>
    <s v="TXN-217227"/>
    <d v="2023-12-20T00:00:00"/>
    <s v="Aditya Kapoor"/>
    <x v="0"/>
    <x v="0"/>
    <s v="BigBasket"/>
    <n v="10758.24"/>
    <x v="2"/>
    <x v="4"/>
    <x v="9"/>
    <n v="56118.03"/>
    <n v="156272.64000000001"/>
    <x v="9"/>
    <x v="9"/>
  </r>
  <r>
    <s v="TXN-217228"/>
    <d v="2023-11-10T00:00:00"/>
    <s v="Navya Iyer"/>
    <x v="0"/>
    <x v="2"/>
    <s v="Apollo Pharmacy"/>
    <n v="3225.55"/>
    <x v="2"/>
    <x v="1"/>
    <x v="7"/>
    <n v="60562.68"/>
    <n v="30228.33"/>
    <x v="7"/>
    <x v="7"/>
  </r>
  <r>
    <s v="TXN-217229"/>
    <d v="2023-01-11T00:00:00"/>
    <s v="Diya Malhotra"/>
    <x v="0"/>
    <x v="6"/>
    <s v="Zomato"/>
    <n v="7923.33"/>
    <x v="3"/>
    <x v="2"/>
    <x v="8"/>
    <n v="40269.08"/>
    <n v="344451.86"/>
    <x v="3"/>
    <x v="3"/>
  </r>
  <r>
    <s v="TXN-217230"/>
    <d v="2023-10-02T00:00:00"/>
    <s v="Riya Malhotra"/>
    <x v="0"/>
    <x v="2"/>
    <s v="HDFC Bank"/>
    <n v="13699.3"/>
    <x v="3"/>
    <x v="1"/>
    <x v="7"/>
    <n v="58375.25"/>
    <n v="391742.1"/>
    <x v="8"/>
    <x v="8"/>
  </r>
  <r>
    <s v="TXN-217231"/>
    <d v="2023-06-11T00:00:00"/>
    <s v="Aditya Joshi"/>
    <x v="0"/>
    <x v="0"/>
    <s v="Zomato"/>
    <n v="2563.11"/>
    <x v="1"/>
    <x v="0"/>
    <x v="6"/>
    <n v="51899.6"/>
    <n v="114560.85"/>
    <x v="0"/>
    <x v="0"/>
  </r>
  <r>
    <s v="TXN-217232"/>
    <d v="2023-01-19T00:00:00"/>
    <s v="Myra Singh"/>
    <x v="0"/>
    <x v="0"/>
    <s v="PVR Cinemas"/>
    <n v="3024.03"/>
    <x v="4"/>
    <x v="4"/>
    <x v="1"/>
    <n v="60994.75"/>
    <n v="284343.34000000003"/>
    <x v="3"/>
    <x v="3"/>
  </r>
  <r>
    <s v="TXN-217233"/>
    <d v="2023-11-29T00:00:00"/>
    <s v="Navya Iyer"/>
    <x v="2"/>
    <x v="10"/>
    <s v="Employer/Client"/>
    <n v="27310.39"/>
    <x v="2"/>
    <x v="4"/>
    <x v="8"/>
    <n v="65206.62"/>
    <n v="224659"/>
    <x v="7"/>
    <x v="7"/>
  </r>
  <r>
    <s v="TXN-217234"/>
    <d v="2023-12-05T00:00:00"/>
    <s v="Sai Joshi"/>
    <x v="0"/>
    <x v="14"/>
    <s v="Airtel"/>
    <n v="3539.6"/>
    <x v="3"/>
    <x v="4"/>
    <x v="5"/>
    <n v="43575.44"/>
    <n v="100411.4"/>
    <x v="9"/>
    <x v="9"/>
  </r>
  <r>
    <s v="TXN-217235"/>
    <d v="2023-02-18T00:00:00"/>
    <s v="Reyansh Verma"/>
    <x v="2"/>
    <x v="12"/>
    <s v="Employer/Client"/>
    <n v="95075.24"/>
    <x v="2"/>
    <x v="2"/>
    <x v="0"/>
    <n v="66946.3"/>
    <n v="277232.28999999998"/>
    <x v="6"/>
    <x v="6"/>
  </r>
  <r>
    <s v="TXN-217236"/>
    <d v="2023-05-30T00:00:00"/>
    <s v="Vihaan Singh"/>
    <x v="0"/>
    <x v="4"/>
    <s v="PVR Cinemas"/>
    <n v="13325.43"/>
    <x v="0"/>
    <x v="2"/>
    <x v="1"/>
    <n v="46773.32"/>
    <n v="198763.11"/>
    <x v="10"/>
    <x v="10"/>
  </r>
  <r>
    <s v="TXN-217237"/>
    <d v="2023-09-04T00:00:00"/>
    <s v="Ananya Verma"/>
    <x v="0"/>
    <x v="2"/>
    <s v="Swiggy"/>
    <n v="8363.67"/>
    <x v="4"/>
    <x v="4"/>
    <x v="1"/>
    <n v="32981.35"/>
    <n v="129343.09"/>
    <x v="4"/>
    <x v="4"/>
  </r>
  <r>
    <s v="TXN-217238"/>
    <d v="2023-12-19T00:00:00"/>
    <s v="Aarav Iyer"/>
    <x v="0"/>
    <x v="4"/>
    <s v="Zerodha"/>
    <n v="11810.4"/>
    <x v="2"/>
    <x v="2"/>
    <x v="5"/>
    <n v="56022.73"/>
    <n v="384292.1"/>
    <x v="9"/>
    <x v="9"/>
  </r>
  <r>
    <s v="TXN-217239"/>
    <d v="2023-07-15T00:00:00"/>
    <s v="Riya Reddy"/>
    <x v="0"/>
    <x v="14"/>
    <s v="Ola"/>
    <n v="4906.3500000000004"/>
    <x v="1"/>
    <x v="3"/>
    <x v="1"/>
    <n v="35894.559999999998"/>
    <n v="208304.42"/>
    <x v="2"/>
    <x v="2"/>
  </r>
  <r>
    <s v="TXN-217240"/>
    <d v="2023-06-12T00:00:00"/>
    <s v="Myra Joshi"/>
    <x v="0"/>
    <x v="14"/>
    <s v="Reliance Smart"/>
    <n v="7674.18"/>
    <x v="3"/>
    <x v="2"/>
    <x v="8"/>
    <n v="60072.55"/>
    <n v="82443.67"/>
    <x v="0"/>
    <x v="0"/>
  </r>
  <r>
    <s v="TXN-217241"/>
    <d v="2023-08-19T00:00:00"/>
    <s v="Anika Verma"/>
    <x v="1"/>
    <x v="16"/>
    <s v="BigBasket"/>
    <n v="11305.22"/>
    <x v="0"/>
    <x v="4"/>
    <x v="7"/>
    <n v="64624.06"/>
    <n v="149600.97"/>
    <x v="11"/>
    <x v="11"/>
  </r>
  <r>
    <s v="TXN-217242"/>
    <d v="2023-11-13T00:00:00"/>
    <s v="Anika Reddy"/>
    <x v="0"/>
    <x v="6"/>
    <s v="Zomato"/>
    <n v="13940.61"/>
    <x v="2"/>
    <x v="0"/>
    <x v="6"/>
    <n v="38397.870000000003"/>
    <n v="396997.79"/>
    <x v="7"/>
    <x v="7"/>
  </r>
  <r>
    <s v="TXN-217243"/>
    <d v="2023-02-20T00:00:00"/>
    <s v="Reyansh Kapoor"/>
    <x v="0"/>
    <x v="14"/>
    <s v="Apollo Pharmacy"/>
    <n v="8143.19"/>
    <x v="0"/>
    <x v="2"/>
    <x v="3"/>
    <n v="52366.87"/>
    <n v="320036.28999999998"/>
    <x v="6"/>
    <x v="6"/>
  </r>
  <r>
    <s v="TXN-217244"/>
    <d v="2023-01-12T00:00:00"/>
    <s v="Myra Joshi"/>
    <x v="0"/>
    <x v="4"/>
    <s v="Airtel"/>
    <n v="10309.84"/>
    <x v="4"/>
    <x v="2"/>
    <x v="0"/>
    <n v="60072.55"/>
    <n v="72133.83"/>
    <x v="3"/>
    <x v="3"/>
  </r>
  <r>
    <s v="TXN-217245"/>
    <d v="2023-01-29T00:00:00"/>
    <s v="Diya Kapoor"/>
    <x v="0"/>
    <x v="1"/>
    <s v="Uber"/>
    <n v="14500.68"/>
    <x v="3"/>
    <x v="3"/>
    <x v="7"/>
    <n v="34490.42"/>
    <n v="275180.52"/>
    <x v="3"/>
    <x v="3"/>
  </r>
  <r>
    <s v="TXN-217246"/>
    <d v="2023-01-16T00:00:00"/>
    <s v="Vihaan Kapoor"/>
    <x v="0"/>
    <x v="5"/>
    <s v="Zomato"/>
    <n v="10144.31"/>
    <x v="0"/>
    <x v="1"/>
    <x v="9"/>
    <n v="38131.31"/>
    <n v="228943.07"/>
    <x v="3"/>
    <x v="3"/>
  </r>
  <r>
    <s v="TXN-217247"/>
    <d v="2023-01-05T00:00:00"/>
    <s v="Saanvi Patel"/>
    <x v="0"/>
    <x v="0"/>
    <s v="Zomato"/>
    <n v="6183.95"/>
    <x v="4"/>
    <x v="0"/>
    <x v="5"/>
    <n v="44657.79"/>
    <n v="264853.61"/>
    <x v="3"/>
    <x v="3"/>
  </r>
  <r>
    <s v="TXN-217248"/>
    <d v="2023-06-07T00:00:00"/>
    <s v="Aditya Reddy"/>
    <x v="0"/>
    <x v="14"/>
    <s v="Reliance Smart"/>
    <n v="12600.37"/>
    <x v="4"/>
    <x v="1"/>
    <x v="6"/>
    <n v="60479.23"/>
    <n v="136336.41"/>
    <x v="0"/>
    <x v="0"/>
  </r>
  <r>
    <s v="TXN-217249"/>
    <d v="2023-10-24T00:00:00"/>
    <s v="Navya Iyer"/>
    <x v="0"/>
    <x v="2"/>
    <s v="MakeMyTrip"/>
    <n v="3941.74"/>
    <x v="4"/>
    <x v="0"/>
    <x v="8"/>
    <n v="37048.06"/>
    <n v="292589.28000000003"/>
    <x v="8"/>
    <x v="8"/>
  </r>
  <r>
    <s v="TXN-217250"/>
    <d v="2023-01-24T00:00:00"/>
    <s v="Ira Reddy"/>
    <x v="2"/>
    <x v="11"/>
    <s v="Employer/Client"/>
    <n v="88771.01"/>
    <x v="3"/>
    <x v="2"/>
    <x v="9"/>
    <n v="36886.230000000003"/>
    <n v="475175.59"/>
    <x v="3"/>
    <x v="3"/>
  </r>
  <r>
    <s v="TXN-217251"/>
    <d v="2023-09-17T00:00:00"/>
    <s v="Arjun Gupta"/>
    <x v="0"/>
    <x v="2"/>
    <s v="Zomato"/>
    <n v="1730.48"/>
    <x v="0"/>
    <x v="0"/>
    <x v="0"/>
    <n v="67130.990000000005"/>
    <n v="156214.71"/>
    <x v="4"/>
    <x v="4"/>
  </r>
  <r>
    <s v="TXN-217252"/>
    <d v="2023-07-03T00:00:00"/>
    <s v="Ananya Joshi"/>
    <x v="0"/>
    <x v="0"/>
    <s v="BigBasket"/>
    <n v="4726.8900000000003"/>
    <x v="1"/>
    <x v="0"/>
    <x v="7"/>
    <n v="38588.379999999997"/>
    <n v="154132.53"/>
    <x v="2"/>
    <x v="2"/>
  </r>
  <r>
    <s v="TXN-217253"/>
    <d v="2023-01-25T00:00:00"/>
    <s v="Vivaan Reddy"/>
    <x v="0"/>
    <x v="14"/>
    <s v="MakeMyTrip"/>
    <n v="7616.42"/>
    <x v="0"/>
    <x v="3"/>
    <x v="9"/>
    <n v="64241.45"/>
    <n v="202725"/>
    <x v="3"/>
    <x v="3"/>
  </r>
  <r>
    <s v="TXN-217254"/>
    <d v="2023-02-02T00:00:00"/>
    <s v="Myra Joshi"/>
    <x v="0"/>
    <x v="2"/>
    <s v="HDFC Bank"/>
    <n v="12733.18"/>
    <x v="0"/>
    <x v="1"/>
    <x v="9"/>
    <n v="57459.8"/>
    <n v="328912.12"/>
    <x v="6"/>
    <x v="6"/>
  </r>
  <r>
    <s v="TXN-217255"/>
    <d v="2023-01-13T00:00:00"/>
    <s v="Aditya Kapoor"/>
    <x v="0"/>
    <x v="1"/>
    <s v="Zomato"/>
    <n v="1020.28"/>
    <x v="4"/>
    <x v="1"/>
    <x v="4"/>
    <n v="32892.51"/>
    <n v="223875.66"/>
    <x v="3"/>
    <x v="3"/>
  </r>
  <r>
    <s v="TXN-217256"/>
    <d v="2023-06-01T00:00:00"/>
    <s v="Diya Joshi"/>
    <x v="0"/>
    <x v="8"/>
    <s v="HDFC Bank"/>
    <n v="2944.05"/>
    <x v="4"/>
    <x v="1"/>
    <x v="9"/>
    <n v="39553.21"/>
    <n v="131358.38"/>
    <x v="0"/>
    <x v="0"/>
  </r>
  <r>
    <s v="TXN-217257"/>
    <d v="2023-04-21T00:00:00"/>
    <s v="Shaurya Gupta"/>
    <x v="0"/>
    <x v="1"/>
    <s v="HDFC Bank"/>
    <n v="11576.25"/>
    <x v="0"/>
    <x v="0"/>
    <x v="1"/>
    <n v="47058.48"/>
    <n v="223934.12"/>
    <x v="5"/>
    <x v="5"/>
  </r>
  <r>
    <s v="TXN-217258"/>
    <d v="2023-05-29T00:00:00"/>
    <s v="Vihaan Malhotra"/>
    <x v="0"/>
    <x v="5"/>
    <s v="Swiggy"/>
    <n v="5524.01"/>
    <x v="1"/>
    <x v="1"/>
    <x v="4"/>
    <n v="54109.31"/>
    <n v="208443.76"/>
    <x v="10"/>
    <x v="10"/>
  </r>
  <r>
    <s v="TXN-217259"/>
    <d v="2023-12-10T00:00:00"/>
    <s v="Aditya Malhotra"/>
    <x v="0"/>
    <x v="13"/>
    <s v="BigBasket"/>
    <n v="2455.94"/>
    <x v="1"/>
    <x v="4"/>
    <x v="6"/>
    <n v="30347.66"/>
    <n v="73220.63"/>
    <x v="9"/>
    <x v="9"/>
  </r>
  <r>
    <s v="TXN-217260"/>
    <d v="2023-06-11T00:00:00"/>
    <s v="Aaryan Kapoor"/>
    <x v="0"/>
    <x v="14"/>
    <s v="Zomato"/>
    <n v="2534.5500000000002"/>
    <x v="2"/>
    <x v="4"/>
    <x v="0"/>
    <n v="58254.51"/>
    <n v="418250.33"/>
    <x v="0"/>
    <x v="0"/>
  </r>
  <r>
    <s v="TXN-217261"/>
    <d v="2023-12-06T00:00:00"/>
    <s v="Aadhya Gupta"/>
    <x v="0"/>
    <x v="4"/>
    <s v="Amazon.in"/>
    <n v="8623.02"/>
    <x v="3"/>
    <x v="0"/>
    <x v="8"/>
    <n v="42636.77"/>
    <n v="39938.6"/>
    <x v="9"/>
    <x v="9"/>
  </r>
  <r>
    <s v="TXN-217262"/>
    <d v="2023-08-31T00:00:00"/>
    <s v="Vivaan Sharma"/>
    <x v="2"/>
    <x v="9"/>
    <s v="Employer/Client"/>
    <n v="44264"/>
    <x v="4"/>
    <x v="3"/>
    <x v="6"/>
    <n v="32690.28"/>
    <n v="397017.04"/>
    <x v="11"/>
    <x v="11"/>
  </r>
  <r>
    <s v="TXN-217263"/>
    <d v="2023-09-16T00:00:00"/>
    <s v="Aditya Malhotra"/>
    <x v="2"/>
    <x v="9"/>
    <s v="Employer/Client"/>
    <n v="55806.83"/>
    <x v="1"/>
    <x v="2"/>
    <x v="7"/>
    <n v="57653.13"/>
    <n v="281026.90000000002"/>
    <x v="4"/>
    <x v="4"/>
  </r>
  <r>
    <s v="TXN-217264"/>
    <d v="2023-03-14T00:00:00"/>
    <s v="Aarav Gupta"/>
    <x v="0"/>
    <x v="5"/>
    <s v="Ola"/>
    <n v="8890.7999999999993"/>
    <x v="3"/>
    <x v="0"/>
    <x v="2"/>
    <n v="67080.789999999994"/>
    <n v="123253.88"/>
    <x v="1"/>
    <x v="1"/>
  </r>
  <r>
    <s v="TXN-217265"/>
    <d v="2023-12-06T00:00:00"/>
    <s v="Aarav Gupta"/>
    <x v="0"/>
    <x v="4"/>
    <s v="MakeMyTrip"/>
    <n v="12542.83"/>
    <x v="4"/>
    <x v="3"/>
    <x v="3"/>
    <n v="60611.63"/>
    <n v="-14457.83"/>
    <x v="9"/>
    <x v="9"/>
  </r>
  <r>
    <s v="TXN-217266"/>
    <d v="2023-08-27T00:00:00"/>
    <s v="Vihaan Verma"/>
    <x v="0"/>
    <x v="0"/>
    <s v="MakeMyTrip"/>
    <n v="6382.52"/>
    <x v="2"/>
    <x v="4"/>
    <x v="6"/>
    <n v="32621.06"/>
    <n v="-15251.6"/>
    <x v="11"/>
    <x v="11"/>
  </r>
  <r>
    <s v="TXN-217267"/>
    <d v="2023-12-09T00:00:00"/>
    <s v="Navya Joshi"/>
    <x v="0"/>
    <x v="0"/>
    <s v="Airtel"/>
    <n v="5237.5200000000004"/>
    <x v="4"/>
    <x v="4"/>
    <x v="3"/>
    <n v="60462.02"/>
    <n v="404799.16"/>
    <x v="9"/>
    <x v="9"/>
  </r>
  <r>
    <s v="TXN-217268"/>
    <d v="2023-03-16T00:00:00"/>
    <s v="Navya Malhotra"/>
    <x v="0"/>
    <x v="5"/>
    <s v="Apollo Pharmacy"/>
    <n v="4232.6099999999997"/>
    <x v="1"/>
    <x v="1"/>
    <x v="4"/>
    <n v="52465.45"/>
    <n v="271222.74"/>
    <x v="1"/>
    <x v="1"/>
  </r>
  <r>
    <s v="TXN-217269"/>
    <d v="2023-08-12T00:00:00"/>
    <s v="Vivaan Reddy"/>
    <x v="0"/>
    <x v="5"/>
    <s v="Uber"/>
    <n v="14379.89"/>
    <x v="4"/>
    <x v="0"/>
    <x v="1"/>
    <n v="66821.13"/>
    <n v="98745.57"/>
    <x v="11"/>
    <x v="11"/>
  </r>
  <r>
    <s v="TXN-217270"/>
    <d v="2023-08-24T00:00:00"/>
    <s v="Aaryan Iyer"/>
    <x v="0"/>
    <x v="4"/>
    <s v="Zerodha"/>
    <n v="5552.38"/>
    <x v="2"/>
    <x v="0"/>
    <x v="8"/>
    <n v="30371.69"/>
    <n v="355938.18"/>
    <x v="11"/>
    <x v="11"/>
  </r>
  <r>
    <s v="TXN-217271"/>
    <d v="2023-06-03T00:00:00"/>
    <s v="Reyansh Patel"/>
    <x v="0"/>
    <x v="14"/>
    <s v="Uber"/>
    <n v="12670.25"/>
    <x v="1"/>
    <x v="0"/>
    <x v="7"/>
    <n v="61732.81"/>
    <n v="473261.01"/>
    <x v="0"/>
    <x v="0"/>
  </r>
  <r>
    <s v="TXN-217272"/>
    <d v="2023-12-11T00:00:00"/>
    <s v="Riya Reddy"/>
    <x v="1"/>
    <x v="16"/>
    <s v="Zomato"/>
    <n v="12379.02"/>
    <x v="0"/>
    <x v="3"/>
    <x v="5"/>
    <n v="35894.559999999998"/>
    <n v="195925.4"/>
    <x v="9"/>
    <x v="9"/>
  </r>
  <r>
    <s v="TXN-217273"/>
    <d v="2023-10-02T00:00:00"/>
    <s v="Aarav Reddy"/>
    <x v="0"/>
    <x v="5"/>
    <s v="Amazon.in"/>
    <n v="1549.94"/>
    <x v="2"/>
    <x v="0"/>
    <x v="1"/>
    <n v="52871.62"/>
    <n v="121059.55"/>
    <x v="8"/>
    <x v="8"/>
  </r>
  <r>
    <s v="TXN-217274"/>
    <d v="2023-10-17T00:00:00"/>
    <s v="Aaryan Sharma"/>
    <x v="0"/>
    <x v="2"/>
    <s v="Flipkart"/>
    <n v="14770.71"/>
    <x v="0"/>
    <x v="3"/>
    <x v="6"/>
    <n v="64687.51"/>
    <n v="110182.97"/>
    <x v="8"/>
    <x v="8"/>
  </r>
  <r>
    <s v="TXN-217275"/>
    <d v="2023-11-07T00:00:00"/>
    <s v="Aadhya Kapoor"/>
    <x v="1"/>
    <x v="17"/>
    <s v="Bescom"/>
    <n v="15198.49"/>
    <x v="0"/>
    <x v="3"/>
    <x v="2"/>
    <n v="56254.01"/>
    <n v="87044.67"/>
    <x v="7"/>
    <x v="7"/>
  </r>
  <r>
    <s v="TXN-217276"/>
    <d v="2023-05-05T00:00:00"/>
    <s v="Ira Reddy"/>
    <x v="2"/>
    <x v="9"/>
    <s v="Employer/Client"/>
    <n v="84904.72"/>
    <x v="4"/>
    <x v="3"/>
    <x v="9"/>
    <n v="54782.99"/>
    <n v="213013.84"/>
    <x v="10"/>
    <x v="10"/>
  </r>
  <r>
    <s v="TXN-217277"/>
    <d v="2023-01-03T00:00:00"/>
    <s v="Sai Kapoor"/>
    <x v="0"/>
    <x v="8"/>
    <s v="MakeMyTrip"/>
    <n v="13689.02"/>
    <x v="2"/>
    <x v="2"/>
    <x v="0"/>
    <n v="64146.16"/>
    <n v="241805.2"/>
    <x v="3"/>
    <x v="3"/>
  </r>
  <r>
    <s v="TXN-217278"/>
    <d v="2023-03-22T00:00:00"/>
    <s v="Vihaan Singh"/>
    <x v="2"/>
    <x v="12"/>
    <s v="Employer/Client"/>
    <n v="60337.05"/>
    <x v="0"/>
    <x v="0"/>
    <x v="8"/>
    <n v="30395.31"/>
    <n v="-35952.94"/>
    <x v="1"/>
    <x v="1"/>
  </r>
  <r>
    <s v="TXN-217279"/>
    <d v="2023-06-07T00:00:00"/>
    <s v="Aditya Singh"/>
    <x v="0"/>
    <x v="0"/>
    <s v="MakeMyTrip"/>
    <n v="9816.4"/>
    <x v="4"/>
    <x v="4"/>
    <x v="9"/>
    <n v="57165.21"/>
    <n v="84626.55"/>
    <x v="0"/>
    <x v="0"/>
  </r>
  <r>
    <s v="TXN-217280"/>
    <d v="2023-11-23T00:00:00"/>
    <s v="Ira Verma"/>
    <x v="0"/>
    <x v="13"/>
    <s v="Airtel"/>
    <n v="11453.93"/>
    <x v="3"/>
    <x v="0"/>
    <x v="5"/>
    <n v="33496.620000000003"/>
    <n v="170668.6"/>
    <x v="7"/>
    <x v="7"/>
  </r>
  <r>
    <s v="TXN-217281"/>
    <d v="2023-01-14T00:00:00"/>
    <s v="Aditya Malhotra"/>
    <x v="2"/>
    <x v="12"/>
    <s v="Employer/Client"/>
    <n v="41942.519999999997"/>
    <x v="3"/>
    <x v="1"/>
    <x v="3"/>
    <n v="44752.92"/>
    <n v="133189.54999999999"/>
    <x v="3"/>
    <x v="3"/>
  </r>
  <r>
    <s v="TXN-217282"/>
    <d v="2023-05-12T00:00:00"/>
    <s v="Diya Gupta"/>
    <x v="0"/>
    <x v="5"/>
    <s v="Apollo Pharmacy"/>
    <n v="9716.2800000000007"/>
    <x v="2"/>
    <x v="2"/>
    <x v="0"/>
    <n v="47392.82"/>
    <n v="226672.16"/>
    <x v="10"/>
    <x v="10"/>
  </r>
  <r>
    <s v="TXN-217283"/>
    <d v="2023-07-13T00:00:00"/>
    <s v="Shaurya Gupta"/>
    <x v="0"/>
    <x v="5"/>
    <s v="Amazon.in"/>
    <n v="9620.82"/>
    <x v="4"/>
    <x v="1"/>
    <x v="0"/>
    <n v="36582.65"/>
    <n v="-25753.66"/>
    <x v="2"/>
    <x v="2"/>
  </r>
  <r>
    <s v="TXN-217284"/>
    <d v="2023-05-28T00:00:00"/>
    <s v="Arjun Gupta"/>
    <x v="0"/>
    <x v="5"/>
    <s v="PVR Cinemas"/>
    <n v="13155.84"/>
    <x v="3"/>
    <x v="3"/>
    <x v="3"/>
    <n v="60972.53"/>
    <n v="401799.36"/>
    <x v="10"/>
    <x v="10"/>
  </r>
  <r>
    <s v="TXN-217285"/>
    <d v="2023-04-12T00:00:00"/>
    <s v="Pari Gupta"/>
    <x v="0"/>
    <x v="4"/>
    <s v="Apollo Pharmacy"/>
    <n v="14533.8"/>
    <x v="4"/>
    <x v="0"/>
    <x v="8"/>
    <n v="32078.87"/>
    <n v="262349.73"/>
    <x v="5"/>
    <x v="5"/>
  </r>
  <r>
    <s v="TXN-217286"/>
    <d v="2023-03-08T00:00:00"/>
    <s v="Arjun Kapoor"/>
    <x v="0"/>
    <x v="5"/>
    <s v="MakeMyTrip"/>
    <n v="3662.92"/>
    <x v="1"/>
    <x v="4"/>
    <x v="0"/>
    <n v="35297.39"/>
    <n v="193773.47"/>
    <x v="1"/>
    <x v="1"/>
  </r>
  <r>
    <s v="TXN-217287"/>
    <d v="2023-10-30T00:00:00"/>
    <s v="Reyansh Reddy"/>
    <x v="1"/>
    <x v="3"/>
    <s v="Uber"/>
    <n v="19458"/>
    <x v="2"/>
    <x v="4"/>
    <x v="4"/>
    <n v="37035.980000000003"/>
    <n v="-44378.48"/>
    <x v="8"/>
    <x v="8"/>
  </r>
  <r>
    <s v="TXN-217288"/>
    <d v="2023-02-01T00:00:00"/>
    <s v="Diya Malhotra"/>
    <x v="0"/>
    <x v="1"/>
    <s v="PVR Cinemas"/>
    <n v="8669.11"/>
    <x v="3"/>
    <x v="0"/>
    <x v="0"/>
    <n v="30537.64"/>
    <n v="249301.28"/>
    <x v="6"/>
    <x v="6"/>
  </r>
  <r>
    <s v="TXN-217289"/>
    <d v="2023-01-03T00:00:00"/>
    <s v="Riya Joshi"/>
    <x v="0"/>
    <x v="8"/>
    <s v="HDFC Bank"/>
    <n v="11406.69"/>
    <x v="3"/>
    <x v="1"/>
    <x v="7"/>
    <n v="60431.24"/>
    <n v="-82374.490000000005"/>
    <x v="3"/>
    <x v="3"/>
  </r>
  <r>
    <s v="TXN-217290"/>
    <d v="2023-05-26T00:00:00"/>
    <s v="Arjun Kapoor"/>
    <x v="0"/>
    <x v="14"/>
    <s v="PVR Cinemas"/>
    <n v="259.63"/>
    <x v="4"/>
    <x v="0"/>
    <x v="7"/>
    <n v="47552.27"/>
    <n v="164683.31"/>
    <x v="10"/>
    <x v="10"/>
  </r>
  <r>
    <s v="TXN-217291"/>
    <d v="2023-08-08T00:00:00"/>
    <s v="Shaurya Reddy"/>
    <x v="2"/>
    <x v="12"/>
    <s v="Employer/Client"/>
    <n v="31898.18"/>
    <x v="2"/>
    <x v="3"/>
    <x v="4"/>
    <n v="56621.91"/>
    <n v="466805.58"/>
    <x v="11"/>
    <x v="11"/>
  </r>
  <r>
    <s v="TXN-217292"/>
    <d v="2023-03-14T00:00:00"/>
    <s v="Ira Patel"/>
    <x v="0"/>
    <x v="8"/>
    <s v="MakeMyTrip"/>
    <n v="10500.72"/>
    <x v="4"/>
    <x v="2"/>
    <x v="7"/>
    <n v="46918.14"/>
    <n v="276382.99"/>
    <x v="1"/>
    <x v="1"/>
  </r>
  <r>
    <s v="TXN-217293"/>
    <d v="2023-12-14T00:00:00"/>
    <s v="Ira Singh"/>
    <x v="0"/>
    <x v="2"/>
    <s v="HDFC Bank"/>
    <n v="7794.89"/>
    <x v="0"/>
    <x v="1"/>
    <x v="2"/>
    <n v="62737.64"/>
    <n v="449268.85"/>
    <x v="9"/>
    <x v="9"/>
  </r>
  <r>
    <s v="TXN-217294"/>
    <d v="2023-08-27T00:00:00"/>
    <s v="Myra Patel"/>
    <x v="1"/>
    <x v="15"/>
    <s v="MakeMyTrip"/>
    <n v="25574.46"/>
    <x v="4"/>
    <x v="4"/>
    <x v="3"/>
    <n v="48537.81"/>
    <n v="82881.929999999993"/>
    <x v="11"/>
    <x v="11"/>
  </r>
  <r>
    <s v="TXN-217295"/>
    <d v="2023-07-07T00:00:00"/>
    <s v="Vihaan Sharma"/>
    <x v="0"/>
    <x v="4"/>
    <s v="Zerodha"/>
    <n v="5268.89"/>
    <x v="0"/>
    <x v="2"/>
    <x v="6"/>
    <n v="69245.100000000006"/>
    <n v="115417.93"/>
    <x v="2"/>
    <x v="2"/>
  </r>
  <r>
    <s v="TXN-217296"/>
    <d v="2023-05-09T00:00:00"/>
    <s v="Aarav Joshi"/>
    <x v="0"/>
    <x v="2"/>
    <s v="MakeMyTrip"/>
    <n v="12772.95"/>
    <x v="3"/>
    <x v="4"/>
    <x v="1"/>
    <n v="53572.51"/>
    <n v="401060.96"/>
    <x v="10"/>
    <x v="10"/>
  </r>
  <r>
    <s v="TXN-217297"/>
    <d v="2023-09-21T00:00:00"/>
    <s v="Reyansh Iyer"/>
    <x v="0"/>
    <x v="4"/>
    <s v="Zomato"/>
    <n v="4577.4399999999996"/>
    <x v="0"/>
    <x v="1"/>
    <x v="7"/>
    <n v="54279.97"/>
    <n v="120692.12"/>
    <x v="4"/>
    <x v="4"/>
  </r>
  <r>
    <s v="TXN-217298"/>
    <d v="2023-08-12T00:00:00"/>
    <s v="Ishaan Sharma"/>
    <x v="0"/>
    <x v="13"/>
    <s v="Zerodha"/>
    <n v="14388.42"/>
    <x v="3"/>
    <x v="2"/>
    <x v="3"/>
    <n v="56407.16"/>
    <n v="81393.710000000006"/>
    <x v="11"/>
    <x v="11"/>
  </r>
  <r>
    <s v="TXN-217299"/>
    <d v="2023-04-21T00:00:00"/>
    <s v="Aarav Joshi"/>
    <x v="2"/>
    <x v="9"/>
    <s v="Employer/Client"/>
    <n v="37714.82"/>
    <x v="1"/>
    <x v="1"/>
    <x v="7"/>
    <n v="43401.05"/>
    <n v="711493.59"/>
    <x v="5"/>
    <x v="5"/>
  </r>
  <r>
    <s v="TXN-217300"/>
    <d v="2023-11-03T00:00:00"/>
    <s v="Anika Kapoor"/>
    <x v="0"/>
    <x v="1"/>
    <s v="Apollo Pharmacy"/>
    <n v="2681.64"/>
    <x v="3"/>
    <x v="1"/>
    <x v="3"/>
    <n v="34935.39"/>
    <n v="94562.29"/>
    <x v="7"/>
    <x v="7"/>
  </r>
  <r>
    <s v="TXN-217301"/>
    <d v="2023-04-15T00:00:00"/>
    <s v="Riya Verma"/>
    <x v="0"/>
    <x v="8"/>
    <s v="MakeMyTrip"/>
    <n v="7272.04"/>
    <x v="1"/>
    <x v="3"/>
    <x v="2"/>
    <n v="56920.77"/>
    <n v="186925.02"/>
    <x v="5"/>
    <x v="5"/>
  </r>
  <r>
    <s v="TXN-217302"/>
    <d v="2023-05-25T00:00:00"/>
    <s v="Ananya Verma"/>
    <x v="0"/>
    <x v="6"/>
    <s v="Bescom"/>
    <n v="12624.44"/>
    <x v="1"/>
    <x v="2"/>
    <x v="9"/>
    <n v="40625.1"/>
    <n v="49344.82"/>
    <x v="10"/>
    <x v="10"/>
  </r>
  <r>
    <s v="TXN-217303"/>
    <d v="2023-05-20T00:00:00"/>
    <s v="Vihaan Gupta"/>
    <x v="0"/>
    <x v="14"/>
    <s v="PVR Cinemas"/>
    <n v="13368.32"/>
    <x v="1"/>
    <x v="0"/>
    <x v="5"/>
    <n v="39732.47"/>
    <n v="76660.39"/>
    <x v="10"/>
    <x v="10"/>
  </r>
  <r>
    <s v="TXN-217304"/>
    <d v="2023-03-05T00:00:00"/>
    <s v="Pari Verma"/>
    <x v="0"/>
    <x v="0"/>
    <s v="PVR Cinemas"/>
    <n v="7341.08"/>
    <x v="0"/>
    <x v="4"/>
    <x v="9"/>
    <n v="31558.87"/>
    <n v="4757.41"/>
    <x v="1"/>
    <x v="1"/>
  </r>
  <r>
    <s v="TXN-217305"/>
    <d v="2023-06-09T00:00:00"/>
    <s v="Ishaan Malhotra"/>
    <x v="0"/>
    <x v="4"/>
    <s v="MakeMyTrip"/>
    <n v="14506.47"/>
    <x v="3"/>
    <x v="4"/>
    <x v="1"/>
    <n v="38941.279999999999"/>
    <n v="298428.64"/>
    <x v="0"/>
    <x v="0"/>
  </r>
  <r>
    <s v="TXN-217306"/>
    <d v="2023-01-06T00:00:00"/>
    <s v="Reyansh Patel"/>
    <x v="0"/>
    <x v="1"/>
    <s v="Reliance Smart"/>
    <n v="7135.27"/>
    <x v="4"/>
    <x v="1"/>
    <x v="7"/>
    <n v="56468.38"/>
    <n v="440322.94"/>
    <x v="3"/>
    <x v="3"/>
  </r>
  <r>
    <s v="TXN-217307"/>
    <d v="2023-12-26T00:00:00"/>
    <s v="Arjun Gupta"/>
    <x v="0"/>
    <x v="2"/>
    <s v="Flipkart"/>
    <n v="6421.34"/>
    <x v="2"/>
    <x v="0"/>
    <x v="1"/>
    <n v="67130.990000000005"/>
    <n v="149793.37"/>
    <x v="9"/>
    <x v="9"/>
  </r>
  <r>
    <s v="TXN-217308"/>
    <d v="2023-10-19T00:00:00"/>
    <s v="Aaryan Joshi"/>
    <x v="2"/>
    <x v="9"/>
    <s v="Employer/Client"/>
    <n v="31065.41"/>
    <x v="2"/>
    <x v="4"/>
    <x v="1"/>
    <n v="69459.28"/>
    <n v="20646.91"/>
    <x v="8"/>
    <x v="8"/>
  </r>
  <r>
    <s v="TXN-217309"/>
    <d v="2023-02-18T00:00:00"/>
    <s v="Reyansh Singh"/>
    <x v="0"/>
    <x v="13"/>
    <s v="Uber"/>
    <n v="9430.2900000000009"/>
    <x v="3"/>
    <x v="3"/>
    <x v="8"/>
    <n v="49144.05"/>
    <n v="84393.08"/>
    <x v="6"/>
    <x v="6"/>
  </r>
  <r>
    <s v="TXN-217310"/>
    <d v="2023-02-23T00:00:00"/>
    <s v="Ira Iyer"/>
    <x v="2"/>
    <x v="12"/>
    <s v="Employer/Client"/>
    <n v="43343.39"/>
    <x v="4"/>
    <x v="2"/>
    <x v="5"/>
    <n v="50585.3"/>
    <n v="185592.06"/>
    <x v="6"/>
    <x v="6"/>
  </r>
  <r>
    <s v="TXN-217311"/>
    <d v="2023-04-01T00:00:00"/>
    <s v="Riya Singh"/>
    <x v="0"/>
    <x v="5"/>
    <s v="Uber"/>
    <n v="5321.24"/>
    <x v="1"/>
    <x v="0"/>
    <x v="1"/>
    <n v="62530.41"/>
    <n v="79228.479999999996"/>
    <x v="5"/>
    <x v="5"/>
  </r>
  <r>
    <s v="TXN-217312"/>
    <d v="2023-06-01T00:00:00"/>
    <s v="Aditya Sharma"/>
    <x v="0"/>
    <x v="8"/>
    <s v="Uber"/>
    <n v="3930.51"/>
    <x v="2"/>
    <x v="4"/>
    <x v="0"/>
    <n v="54016.53"/>
    <n v="383530.71"/>
    <x v="0"/>
    <x v="0"/>
  </r>
  <r>
    <s v="TXN-217313"/>
    <d v="2023-07-28T00:00:00"/>
    <s v="Aadhya Verma"/>
    <x v="0"/>
    <x v="14"/>
    <s v="Swiggy"/>
    <n v="8216.77"/>
    <x v="3"/>
    <x v="3"/>
    <x v="2"/>
    <n v="69191.429999999993"/>
    <n v="184943.96"/>
    <x v="2"/>
    <x v="2"/>
  </r>
  <r>
    <s v="TXN-217314"/>
    <d v="2023-12-09T00:00:00"/>
    <s v="Ira Patel"/>
    <x v="0"/>
    <x v="5"/>
    <s v="Amazon.in"/>
    <n v="14273.11"/>
    <x v="3"/>
    <x v="0"/>
    <x v="4"/>
    <n v="68759.37"/>
    <n v="44000.22"/>
    <x v="9"/>
    <x v="9"/>
  </r>
  <r>
    <s v="TXN-217315"/>
    <d v="2023-02-17T00:00:00"/>
    <s v="Aarav Sharma"/>
    <x v="0"/>
    <x v="5"/>
    <s v="Apollo Pharmacy"/>
    <n v="13096.15"/>
    <x v="2"/>
    <x v="3"/>
    <x v="0"/>
    <n v="67888.33"/>
    <n v="226247.78"/>
    <x v="6"/>
    <x v="6"/>
  </r>
  <r>
    <s v="TXN-217316"/>
    <d v="2023-11-22T00:00:00"/>
    <s v="Sai Iyer"/>
    <x v="0"/>
    <x v="1"/>
    <s v="MakeMyTrip"/>
    <n v="3700.36"/>
    <x v="4"/>
    <x v="1"/>
    <x v="1"/>
    <n v="68558.899999999994"/>
    <n v="54970.25"/>
    <x v="7"/>
    <x v="7"/>
  </r>
  <r>
    <s v="TXN-217317"/>
    <d v="2023-09-25T00:00:00"/>
    <s v="Diya Verma"/>
    <x v="0"/>
    <x v="14"/>
    <s v="Ola"/>
    <n v="8926.0499999999993"/>
    <x v="1"/>
    <x v="2"/>
    <x v="3"/>
    <n v="42963.34"/>
    <n v="222295.36"/>
    <x v="4"/>
    <x v="4"/>
  </r>
  <r>
    <s v="TXN-217318"/>
    <d v="2023-05-19T00:00:00"/>
    <s v="Aaryan Verma"/>
    <x v="0"/>
    <x v="0"/>
    <s v="Zerodha"/>
    <n v="2032.58"/>
    <x v="4"/>
    <x v="3"/>
    <x v="3"/>
    <n v="53253.98"/>
    <n v="456415"/>
    <x v="10"/>
    <x v="10"/>
  </r>
  <r>
    <s v="TXN-217319"/>
    <d v="2023-02-17T00:00:00"/>
    <s v="Vihaan Singh"/>
    <x v="0"/>
    <x v="6"/>
    <s v="Apollo Pharmacy"/>
    <n v="9321.34"/>
    <x v="0"/>
    <x v="3"/>
    <x v="1"/>
    <n v="67315.28"/>
    <n v="210122.75"/>
    <x v="6"/>
    <x v="6"/>
  </r>
  <r>
    <s v="TXN-217320"/>
    <d v="2023-06-10T00:00:00"/>
    <s v="Aadhya Sharma"/>
    <x v="0"/>
    <x v="13"/>
    <s v="Apollo Pharmacy"/>
    <n v="13394.85"/>
    <x v="3"/>
    <x v="4"/>
    <x v="1"/>
    <n v="52881.69"/>
    <n v="215499.99"/>
    <x v="0"/>
    <x v="0"/>
  </r>
  <r>
    <s v="TXN-217321"/>
    <d v="2023-01-30T00:00:00"/>
    <s v="Myra Verma"/>
    <x v="2"/>
    <x v="7"/>
    <s v="Employer/Client"/>
    <n v="51284.02"/>
    <x v="2"/>
    <x v="3"/>
    <x v="4"/>
    <n v="65070.03"/>
    <n v="210294"/>
    <x v="3"/>
    <x v="3"/>
  </r>
  <r>
    <s v="TXN-217322"/>
    <d v="2023-04-11T00:00:00"/>
    <s v="Anika Gupta"/>
    <x v="2"/>
    <x v="10"/>
    <s v="Employer/Client"/>
    <n v="50044.28"/>
    <x v="0"/>
    <x v="0"/>
    <x v="0"/>
    <n v="32737.33"/>
    <n v="266515.08"/>
    <x v="5"/>
    <x v="5"/>
  </r>
  <r>
    <s v="TXN-217323"/>
    <d v="2023-01-20T00:00:00"/>
    <s v="Ishaan Sharma"/>
    <x v="2"/>
    <x v="9"/>
    <s v="Employer/Client"/>
    <n v="21640.560000000001"/>
    <x v="0"/>
    <x v="4"/>
    <x v="6"/>
    <n v="67285.83"/>
    <n v="183896.55"/>
    <x v="3"/>
    <x v="3"/>
  </r>
  <r>
    <s v="TXN-217324"/>
    <d v="2023-05-11T00:00:00"/>
    <s v="Diya Singh"/>
    <x v="2"/>
    <x v="10"/>
    <s v="Employer/Client"/>
    <n v="91972.800000000003"/>
    <x v="4"/>
    <x v="4"/>
    <x v="1"/>
    <n v="45622.84"/>
    <n v="308984.45"/>
    <x v="10"/>
    <x v="10"/>
  </r>
  <r>
    <s v="TXN-217325"/>
    <d v="2023-02-16T00:00:00"/>
    <s v="Anika Gupta"/>
    <x v="1"/>
    <x v="18"/>
    <s v="Reliance Smart"/>
    <n v="7190.96"/>
    <x v="0"/>
    <x v="2"/>
    <x v="3"/>
    <n v="67852.539999999994"/>
    <n v="266555.31"/>
    <x v="6"/>
    <x v="6"/>
  </r>
  <r>
    <s v="TXN-217326"/>
    <d v="2023-08-17T00:00:00"/>
    <s v="Anika Gupta"/>
    <x v="0"/>
    <x v="4"/>
    <s v="BigBasket"/>
    <n v="4590.22"/>
    <x v="0"/>
    <x v="1"/>
    <x v="3"/>
    <n v="67822.44"/>
    <n v="132569.66"/>
    <x v="11"/>
    <x v="11"/>
  </r>
  <r>
    <s v="TXN-217327"/>
    <d v="2023-03-24T00:00:00"/>
    <s v="Shaurya Verma"/>
    <x v="0"/>
    <x v="8"/>
    <s v="Airtel"/>
    <n v="2977.78"/>
    <x v="3"/>
    <x v="2"/>
    <x v="9"/>
    <n v="40419.51"/>
    <n v="238521.91"/>
    <x v="1"/>
    <x v="1"/>
  </r>
  <r>
    <s v="TXN-217328"/>
    <d v="2023-10-17T00:00:00"/>
    <s v="Aarav Gupta"/>
    <x v="0"/>
    <x v="14"/>
    <s v="Amazon.in"/>
    <n v="4296.08"/>
    <x v="4"/>
    <x v="2"/>
    <x v="9"/>
    <n v="61308.9"/>
    <n v="548859.69999999995"/>
    <x v="8"/>
    <x v="8"/>
  </r>
  <r>
    <s v="TXN-217329"/>
    <d v="2023-09-05T00:00:00"/>
    <s v="Myra Kapoor"/>
    <x v="2"/>
    <x v="10"/>
    <s v="Employer/Client"/>
    <n v="63102.37"/>
    <x v="3"/>
    <x v="4"/>
    <x v="9"/>
    <n v="67723.55"/>
    <n v="214621.83"/>
    <x v="4"/>
    <x v="4"/>
  </r>
  <r>
    <s v="TXN-217330"/>
    <d v="2023-10-02T00:00:00"/>
    <s v="Vivaan Iyer"/>
    <x v="0"/>
    <x v="1"/>
    <s v="Airtel"/>
    <n v="9843.66"/>
    <x v="2"/>
    <x v="3"/>
    <x v="0"/>
    <n v="50954.01"/>
    <n v="40844.589999999997"/>
    <x v="8"/>
    <x v="8"/>
  </r>
  <r>
    <s v="TXN-217331"/>
    <d v="2023-04-03T00:00:00"/>
    <s v="Reyansh Iyer"/>
    <x v="0"/>
    <x v="5"/>
    <s v="Flipkart"/>
    <n v="3760.08"/>
    <x v="0"/>
    <x v="3"/>
    <x v="3"/>
    <n v="30671.21"/>
    <n v="164529.07"/>
    <x v="5"/>
    <x v="5"/>
  </r>
  <r>
    <s v="TXN-217332"/>
    <d v="2023-08-28T00:00:00"/>
    <s v="Pari Gupta"/>
    <x v="0"/>
    <x v="2"/>
    <s v="Apollo Pharmacy"/>
    <n v="9206.69"/>
    <x v="1"/>
    <x v="1"/>
    <x v="9"/>
    <n v="36550.449999999997"/>
    <n v="223597.75"/>
    <x v="11"/>
    <x v="11"/>
  </r>
  <r>
    <s v="TXN-217333"/>
    <d v="2023-03-13T00:00:00"/>
    <s v="Aadhya Sharma"/>
    <x v="0"/>
    <x v="6"/>
    <s v="MakeMyTrip"/>
    <n v="2569.5700000000002"/>
    <x v="1"/>
    <x v="3"/>
    <x v="0"/>
    <n v="52088.89"/>
    <n v="26437.919999999998"/>
    <x v="1"/>
    <x v="1"/>
  </r>
  <r>
    <s v="TXN-217334"/>
    <d v="2023-12-13T00:00:00"/>
    <s v="Shaurya Gupta"/>
    <x v="1"/>
    <x v="17"/>
    <s v="Zerodha"/>
    <n v="26356.03"/>
    <x v="1"/>
    <x v="3"/>
    <x v="7"/>
    <n v="43797.27"/>
    <n v="81506.240000000005"/>
    <x v="9"/>
    <x v="9"/>
  </r>
  <r>
    <s v="TXN-217335"/>
    <d v="2023-02-04T00:00:00"/>
    <s v="Diya Singh"/>
    <x v="0"/>
    <x v="4"/>
    <s v="Bescom"/>
    <n v="5045.87"/>
    <x v="1"/>
    <x v="0"/>
    <x v="9"/>
    <n v="66466.13"/>
    <n v="136782.31"/>
    <x v="6"/>
    <x v="6"/>
  </r>
  <r>
    <s v="TXN-217336"/>
    <d v="2023-10-26T00:00:00"/>
    <s v="Arjun Malhotra"/>
    <x v="2"/>
    <x v="9"/>
    <s v="Employer/Client"/>
    <n v="52663.66"/>
    <x v="2"/>
    <x v="0"/>
    <x v="3"/>
    <n v="34593.769999999997"/>
    <n v="272661.09000000003"/>
    <x v="8"/>
    <x v="8"/>
  </r>
  <r>
    <s v="TXN-217337"/>
    <d v="2023-09-07T00:00:00"/>
    <s v="Saanvi Reddy"/>
    <x v="0"/>
    <x v="4"/>
    <s v="PVR Cinemas"/>
    <n v="3678.93"/>
    <x v="3"/>
    <x v="4"/>
    <x v="3"/>
    <n v="49502.38"/>
    <n v="123808.35"/>
    <x v="4"/>
    <x v="4"/>
  </r>
  <r>
    <s v="TXN-217338"/>
    <d v="2023-01-02T00:00:00"/>
    <s v="Sai Sharma"/>
    <x v="0"/>
    <x v="0"/>
    <s v="Reliance Smart"/>
    <n v="12013.52"/>
    <x v="3"/>
    <x v="2"/>
    <x v="0"/>
    <n v="55114.13"/>
    <n v="-36804.959999999999"/>
    <x v="3"/>
    <x v="3"/>
  </r>
  <r>
    <s v="TXN-217339"/>
    <d v="2023-10-14T00:00:00"/>
    <s v="Ira Reddy"/>
    <x v="0"/>
    <x v="1"/>
    <s v="HDFC Bank"/>
    <n v="10281.65"/>
    <x v="1"/>
    <x v="4"/>
    <x v="5"/>
    <n v="52801.43"/>
    <n v="73459.73"/>
    <x v="8"/>
    <x v="8"/>
  </r>
  <r>
    <s v="TXN-217340"/>
    <d v="2023-10-29T00:00:00"/>
    <s v="Pari Sharma"/>
    <x v="0"/>
    <x v="8"/>
    <s v="Apollo Pharmacy"/>
    <n v="14680.2"/>
    <x v="2"/>
    <x v="1"/>
    <x v="8"/>
    <n v="34620.75"/>
    <n v="402362.34"/>
    <x v="8"/>
    <x v="8"/>
  </r>
  <r>
    <s v="TXN-217341"/>
    <d v="2023-02-14T00:00:00"/>
    <s v="Vihaan Singh"/>
    <x v="2"/>
    <x v="10"/>
    <s v="Employer/Client"/>
    <n v="62146.07"/>
    <x v="4"/>
    <x v="1"/>
    <x v="3"/>
    <n v="66107.14"/>
    <n v="158813.04999999999"/>
    <x v="6"/>
    <x v="6"/>
  </r>
  <r>
    <s v="TXN-217342"/>
    <d v="2023-06-22T00:00:00"/>
    <s v="Ira Singh"/>
    <x v="0"/>
    <x v="13"/>
    <s v="Reliance Smart"/>
    <n v="14353.48"/>
    <x v="4"/>
    <x v="3"/>
    <x v="0"/>
    <n v="35987.01"/>
    <n v="119310.27"/>
    <x v="0"/>
    <x v="0"/>
  </r>
  <r>
    <s v="TXN-217343"/>
    <d v="2023-07-08T00:00:00"/>
    <s v="Diya Reddy"/>
    <x v="0"/>
    <x v="5"/>
    <s v="HDFC Bank"/>
    <n v="7045.99"/>
    <x v="0"/>
    <x v="0"/>
    <x v="1"/>
    <n v="30265.23"/>
    <n v="62529.43"/>
    <x v="2"/>
    <x v="2"/>
  </r>
  <r>
    <s v="TXN-217344"/>
    <d v="2023-07-17T00:00:00"/>
    <s v="Ananya Patel"/>
    <x v="0"/>
    <x v="6"/>
    <s v="Zomato"/>
    <n v="13642.74"/>
    <x v="4"/>
    <x v="0"/>
    <x v="3"/>
    <n v="43921.08"/>
    <n v="314302.43"/>
    <x v="2"/>
    <x v="2"/>
  </r>
  <r>
    <s v="TXN-217345"/>
    <d v="2023-10-04T00:00:00"/>
    <s v="Shaurya Kapoor"/>
    <x v="2"/>
    <x v="11"/>
    <s v="Employer/Client"/>
    <n v="98769.49"/>
    <x v="1"/>
    <x v="4"/>
    <x v="2"/>
    <n v="37669.599999999999"/>
    <n v="396784.83"/>
    <x v="8"/>
    <x v="8"/>
  </r>
  <r>
    <s v="TXN-217346"/>
    <d v="2023-05-21T00:00:00"/>
    <s v="Reyansh Malhotra"/>
    <x v="2"/>
    <x v="10"/>
    <s v="Employer/Client"/>
    <n v="71175.679999999993"/>
    <x v="1"/>
    <x v="0"/>
    <x v="2"/>
    <n v="33993.83"/>
    <n v="332150.61"/>
    <x v="10"/>
    <x v="10"/>
  </r>
  <r>
    <s v="TXN-217347"/>
    <d v="2023-07-22T00:00:00"/>
    <s v="Ananya Kapoor"/>
    <x v="2"/>
    <x v="11"/>
    <s v="Employer/Client"/>
    <n v="22056.06"/>
    <x v="1"/>
    <x v="4"/>
    <x v="7"/>
    <n v="64670.98"/>
    <n v="111863.67"/>
    <x v="2"/>
    <x v="2"/>
  </r>
  <r>
    <s v="TXN-217348"/>
    <d v="2023-11-15T00:00:00"/>
    <s v="Ishaan Gupta"/>
    <x v="0"/>
    <x v="13"/>
    <s v="Zomato"/>
    <n v="1155.77"/>
    <x v="3"/>
    <x v="0"/>
    <x v="3"/>
    <n v="59179.45"/>
    <n v="400251.99"/>
    <x v="7"/>
    <x v="7"/>
  </r>
  <r>
    <s v="TXN-217349"/>
    <d v="2023-11-23T00:00:00"/>
    <s v="Saanvi Joshi"/>
    <x v="0"/>
    <x v="4"/>
    <s v="Flipkart"/>
    <n v="9758.7000000000007"/>
    <x v="2"/>
    <x v="2"/>
    <x v="6"/>
    <n v="63274.19"/>
    <n v="218630.7"/>
    <x v="7"/>
    <x v="7"/>
  </r>
  <r>
    <s v="TXN-217350"/>
    <d v="2023-07-30T00:00:00"/>
    <s v="Pari Reddy"/>
    <x v="0"/>
    <x v="5"/>
    <s v="Amazon.in"/>
    <n v="4122.1400000000003"/>
    <x v="2"/>
    <x v="3"/>
    <x v="1"/>
    <n v="33520.589999999997"/>
    <n v="214254.66"/>
    <x v="2"/>
    <x v="2"/>
  </r>
  <r>
    <s v="TXN-217351"/>
    <d v="2023-12-20T00:00:00"/>
    <s v="Sai Singh"/>
    <x v="0"/>
    <x v="0"/>
    <s v="HDFC Bank"/>
    <n v="13858.34"/>
    <x v="3"/>
    <x v="2"/>
    <x v="9"/>
    <n v="39798.33"/>
    <n v="115226.79"/>
    <x v="9"/>
    <x v="9"/>
  </r>
  <r>
    <s v="TXN-217352"/>
    <d v="2023-12-06T00:00:00"/>
    <s v="Shaurya Iyer"/>
    <x v="0"/>
    <x v="2"/>
    <s v="Reliance Smart"/>
    <n v="2795.17"/>
    <x v="2"/>
    <x v="0"/>
    <x v="0"/>
    <n v="48896.21"/>
    <n v="121583.56"/>
    <x v="9"/>
    <x v="9"/>
  </r>
  <r>
    <s v="TXN-217353"/>
    <d v="2023-08-31T00:00:00"/>
    <s v="Riya Joshi"/>
    <x v="0"/>
    <x v="14"/>
    <s v="Ola"/>
    <n v="3567.71"/>
    <x v="2"/>
    <x v="0"/>
    <x v="2"/>
    <n v="59632.36"/>
    <n v="179856.7"/>
    <x v="11"/>
    <x v="11"/>
  </r>
  <r>
    <s v="TXN-217354"/>
    <d v="2023-10-14T00:00:00"/>
    <s v="Ananya Patel"/>
    <x v="0"/>
    <x v="13"/>
    <s v="Swiggy"/>
    <n v="4348.47"/>
    <x v="4"/>
    <x v="0"/>
    <x v="2"/>
    <n v="43921.08"/>
    <n v="309953.96000000002"/>
    <x v="8"/>
    <x v="8"/>
  </r>
  <r>
    <s v="TXN-217355"/>
    <d v="2023-04-14T00:00:00"/>
    <s v="Arjun Joshi"/>
    <x v="2"/>
    <x v="12"/>
    <s v="Employer/Client"/>
    <n v="87154.2"/>
    <x v="4"/>
    <x v="1"/>
    <x v="3"/>
    <n v="43376.28"/>
    <n v="178169.37"/>
    <x v="5"/>
    <x v="5"/>
  </r>
  <r>
    <s v="TXN-217356"/>
    <d v="2023-12-23T00:00:00"/>
    <s v="Ira Verma"/>
    <x v="0"/>
    <x v="0"/>
    <s v="Bescom"/>
    <n v="4364.74"/>
    <x v="2"/>
    <x v="2"/>
    <x v="7"/>
    <n v="34357.49"/>
    <n v="197012.85"/>
    <x v="9"/>
    <x v="9"/>
  </r>
  <r>
    <s v="TXN-217357"/>
    <d v="2023-06-23T00:00:00"/>
    <s v="Aaryan Patel"/>
    <x v="0"/>
    <x v="0"/>
    <s v="Apollo Pharmacy"/>
    <n v="11067.29"/>
    <x v="3"/>
    <x v="2"/>
    <x v="0"/>
    <n v="41389.019999999997"/>
    <n v="239237.7"/>
    <x v="0"/>
    <x v="0"/>
  </r>
  <r>
    <s v="TXN-217358"/>
    <d v="2023-04-01T00:00:00"/>
    <s v="Diya Reddy"/>
    <x v="1"/>
    <x v="3"/>
    <s v="Reliance Smart"/>
    <n v="11013.68"/>
    <x v="0"/>
    <x v="3"/>
    <x v="0"/>
    <n v="32088.63"/>
    <n v="13224.78"/>
    <x v="5"/>
    <x v="5"/>
  </r>
  <r>
    <s v="TXN-217359"/>
    <d v="2023-12-26T00:00:00"/>
    <s v="Aaryan Reddy"/>
    <x v="0"/>
    <x v="2"/>
    <s v="Swiggy"/>
    <n v="1940.73"/>
    <x v="3"/>
    <x v="3"/>
    <x v="6"/>
    <n v="66590.210000000006"/>
    <n v="486878.89"/>
    <x v="9"/>
    <x v="9"/>
  </r>
  <r>
    <s v="TXN-217360"/>
    <d v="2023-08-11T00:00:00"/>
    <s v="Shaurya Singh"/>
    <x v="2"/>
    <x v="7"/>
    <s v="Employer/Client"/>
    <n v="85238.9"/>
    <x v="2"/>
    <x v="1"/>
    <x v="0"/>
    <n v="46164.44"/>
    <n v="153994.39000000001"/>
    <x v="11"/>
    <x v="11"/>
  </r>
  <r>
    <s v="TXN-217361"/>
    <d v="2023-06-23T00:00:00"/>
    <s v="Reyansh Gupta"/>
    <x v="0"/>
    <x v="13"/>
    <s v="Uber"/>
    <n v="4931.37"/>
    <x v="4"/>
    <x v="0"/>
    <x v="2"/>
    <n v="52858.07"/>
    <n v="167452.29999999999"/>
    <x v="0"/>
    <x v="0"/>
  </r>
  <r>
    <s v="TXN-217362"/>
    <d v="2023-06-16T00:00:00"/>
    <s v="Sai Joshi"/>
    <x v="0"/>
    <x v="0"/>
    <s v="Airtel"/>
    <n v="14059.65"/>
    <x v="1"/>
    <x v="0"/>
    <x v="7"/>
    <n v="42118.58"/>
    <n v="224030.13"/>
    <x v="0"/>
    <x v="0"/>
  </r>
  <r>
    <s v="TXN-217363"/>
    <d v="2023-11-08T00:00:00"/>
    <s v="Sai Kapoor"/>
    <x v="0"/>
    <x v="5"/>
    <s v="Ola"/>
    <n v="7376.18"/>
    <x v="0"/>
    <x v="3"/>
    <x v="2"/>
    <n v="56992.94"/>
    <n v="275807.78999999998"/>
    <x v="7"/>
    <x v="7"/>
  </r>
  <r>
    <s v="TXN-217364"/>
    <d v="2023-08-28T00:00:00"/>
    <s v="Aditya Malhotra"/>
    <x v="0"/>
    <x v="1"/>
    <s v="Swiggy"/>
    <n v="2815.02"/>
    <x v="2"/>
    <x v="4"/>
    <x v="3"/>
    <n v="30347.66"/>
    <n v="70405.61"/>
    <x v="11"/>
    <x v="11"/>
  </r>
  <r>
    <s v="TXN-217365"/>
    <d v="2023-07-16T00:00:00"/>
    <s v="Riya Gupta"/>
    <x v="1"/>
    <x v="17"/>
    <s v="Flipkart"/>
    <n v="6005.05"/>
    <x v="2"/>
    <x v="2"/>
    <x v="6"/>
    <n v="53533.49"/>
    <n v="-110604.49"/>
    <x v="2"/>
    <x v="2"/>
  </r>
  <r>
    <s v="TXN-217366"/>
    <d v="2023-03-03T00:00:00"/>
    <s v="Diya Kapoor"/>
    <x v="0"/>
    <x v="14"/>
    <s v="PVR Cinemas"/>
    <n v="1150.55"/>
    <x v="3"/>
    <x v="0"/>
    <x v="0"/>
    <n v="37117.15"/>
    <n v="303163.06"/>
    <x v="1"/>
    <x v="1"/>
  </r>
  <r>
    <s v="TXN-217367"/>
    <d v="2023-07-30T00:00:00"/>
    <s v="Diya Joshi"/>
    <x v="0"/>
    <x v="8"/>
    <s v="Bescom"/>
    <n v="5925.88"/>
    <x v="4"/>
    <x v="2"/>
    <x v="3"/>
    <n v="47056.07"/>
    <n v="90691.08"/>
    <x v="2"/>
    <x v="2"/>
  </r>
  <r>
    <s v="TXN-217368"/>
    <d v="2023-05-01T00:00:00"/>
    <s v="Ishaan Joshi"/>
    <x v="0"/>
    <x v="2"/>
    <s v="BigBasket"/>
    <n v="9441.49"/>
    <x v="0"/>
    <x v="3"/>
    <x v="4"/>
    <n v="69098.17"/>
    <n v="493773.15"/>
    <x v="10"/>
    <x v="10"/>
  </r>
  <r>
    <s v="TXN-217369"/>
    <d v="2023-09-26T00:00:00"/>
    <s v="Ira Joshi"/>
    <x v="2"/>
    <x v="11"/>
    <s v="Employer/Client"/>
    <n v="89567.24"/>
    <x v="0"/>
    <x v="2"/>
    <x v="4"/>
    <n v="48066.38"/>
    <n v="87339.39"/>
    <x v="4"/>
    <x v="4"/>
  </r>
  <r>
    <s v="TXN-217370"/>
    <d v="2023-07-27T00:00:00"/>
    <s v="Anika Malhotra"/>
    <x v="0"/>
    <x v="5"/>
    <s v="Reliance Smart"/>
    <n v="7325.41"/>
    <x v="3"/>
    <x v="1"/>
    <x v="5"/>
    <n v="55340.81"/>
    <n v="-106697.05"/>
    <x v="2"/>
    <x v="2"/>
  </r>
  <r>
    <s v="TXN-217371"/>
    <d v="2023-03-12T00:00:00"/>
    <s v="Riya Patel"/>
    <x v="1"/>
    <x v="17"/>
    <s v="Bescom"/>
    <n v="8477.2900000000009"/>
    <x v="2"/>
    <x v="3"/>
    <x v="4"/>
    <n v="58178.54"/>
    <n v="204491.49"/>
    <x v="1"/>
    <x v="1"/>
  </r>
  <r>
    <s v="TXN-217372"/>
    <d v="2023-07-13T00:00:00"/>
    <s v="Aarav Verma"/>
    <x v="0"/>
    <x v="14"/>
    <s v="BigBasket"/>
    <n v="12082.95"/>
    <x v="0"/>
    <x v="2"/>
    <x v="8"/>
    <n v="62583.59"/>
    <n v="182176.66"/>
    <x v="2"/>
    <x v="2"/>
  </r>
  <r>
    <s v="TXN-217373"/>
    <d v="2023-03-14T00:00:00"/>
    <s v="Ananya Reddy"/>
    <x v="0"/>
    <x v="0"/>
    <s v="Reliance Smart"/>
    <n v="1577.64"/>
    <x v="3"/>
    <x v="4"/>
    <x v="7"/>
    <n v="64160.4"/>
    <n v="-66945.5"/>
    <x v="1"/>
    <x v="1"/>
  </r>
  <r>
    <s v="TXN-217374"/>
    <d v="2023-07-17T00:00:00"/>
    <s v="Myra Singh"/>
    <x v="1"/>
    <x v="18"/>
    <s v="Ola"/>
    <n v="25419.91"/>
    <x v="4"/>
    <x v="4"/>
    <x v="9"/>
    <n v="60994.75"/>
    <n v="258923.43"/>
    <x v="2"/>
    <x v="2"/>
  </r>
  <r>
    <s v="TXN-217375"/>
    <d v="2023-11-15T00:00:00"/>
    <s v="Vivaan Malhotra"/>
    <x v="0"/>
    <x v="8"/>
    <s v="Flipkart"/>
    <n v="14733.29"/>
    <x v="2"/>
    <x v="2"/>
    <x v="8"/>
    <n v="48987.53"/>
    <n v="182234.85"/>
    <x v="7"/>
    <x v="7"/>
  </r>
  <r>
    <s v="TXN-217376"/>
    <d v="2023-07-14T00:00:00"/>
    <s v="Saanvi Iyer"/>
    <x v="0"/>
    <x v="8"/>
    <s v="BigBasket"/>
    <n v="7609.51"/>
    <x v="3"/>
    <x v="2"/>
    <x v="8"/>
    <n v="34156.370000000003"/>
    <n v="59593.82"/>
    <x v="2"/>
    <x v="2"/>
  </r>
  <r>
    <s v="TXN-217377"/>
    <d v="2023-10-02T00:00:00"/>
    <s v="Anika Patel"/>
    <x v="1"/>
    <x v="18"/>
    <s v="BigBasket"/>
    <n v="15246.71"/>
    <x v="4"/>
    <x v="3"/>
    <x v="4"/>
    <n v="65634.14"/>
    <n v="264100.96999999997"/>
    <x v="8"/>
    <x v="8"/>
  </r>
  <r>
    <s v="TXN-217378"/>
    <d v="2023-03-16T00:00:00"/>
    <s v="Anika Patel"/>
    <x v="0"/>
    <x v="0"/>
    <s v="Uber"/>
    <n v="2436.63"/>
    <x v="3"/>
    <x v="1"/>
    <x v="9"/>
    <n v="43127.51"/>
    <n v="347659.17"/>
    <x v="1"/>
    <x v="1"/>
  </r>
  <r>
    <s v="TXN-217379"/>
    <d v="2023-07-24T00:00:00"/>
    <s v="Aadhya Reddy"/>
    <x v="0"/>
    <x v="6"/>
    <s v="MakeMyTrip"/>
    <n v="14259.55"/>
    <x v="4"/>
    <x v="1"/>
    <x v="6"/>
    <n v="40207.5"/>
    <n v="13626.04"/>
    <x v="2"/>
    <x v="2"/>
  </r>
  <r>
    <s v="TXN-217380"/>
    <d v="2023-03-01T00:00:00"/>
    <s v="Reyansh Iyer"/>
    <x v="0"/>
    <x v="14"/>
    <s v="MakeMyTrip"/>
    <n v="11720.98"/>
    <x v="3"/>
    <x v="1"/>
    <x v="5"/>
    <n v="54279.97"/>
    <n v="108971.14"/>
    <x v="1"/>
    <x v="1"/>
  </r>
  <r>
    <s v="TXN-217381"/>
    <d v="2023-07-16T00:00:00"/>
    <s v="Reyansh Reddy"/>
    <x v="0"/>
    <x v="0"/>
    <s v="Reliance Smart"/>
    <n v="8381.49"/>
    <x v="2"/>
    <x v="3"/>
    <x v="3"/>
    <n v="40217.15"/>
    <n v="446855.97"/>
    <x v="2"/>
    <x v="2"/>
  </r>
  <r>
    <s v="TXN-217382"/>
    <d v="2023-07-30T00:00:00"/>
    <s v="Diya Patel"/>
    <x v="0"/>
    <x v="5"/>
    <s v="Flipkart"/>
    <n v="9731.23"/>
    <x v="4"/>
    <x v="1"/>
    <x v="4"/>
    <n v="38924.03"/>
    <n v="244672.29"/>
    <x v="2"/>
    <x v="2"/>
  </r>
  <r>
    <s v="TXN-217383"/>
    <d v="2023-12-16T00:00:00"/>
    <s v="Aditya Kapoor"/>
    <x v="0"/>
    <x v="14"/>
    <s v="Swiggy"/>
    <n v="11768.02"/>
    <x v="4"/>
    <x v="1"/>
    <x v="3"/>
    <n v="32892.51"/>
    <n v="212107.64"/>
    <x v="9"/>
    <x v="9"/>
  </r>
  <r>
    <s v="TXN-217384"/>
    <d v="2023-04-15T00:00:00"/>
    <s v="Shaurya Verma"/>
    <x v="0"/>
    <x v="2"/>
    <s v="Airtel"/>
    <n v="5026.5600000000004"/>
    <x v="2"/>
    <x v="0"/>
    <x v="0"/>
    <n v="54027.47"/>
    <n v="263855.23"/>
    <x v="5"/>
    <x v="5"/>
  </r>
  <r>
    <s v="TXN-217385"/>
    <d v="2023-08-22T00:00:00"/>
    <s v="Ananya Malhotra"/>
    <x v="2"/>
    <x v="7"/>
    <s v="Employer/Client"/>
    <n v="89371.75"/>
    <x v="1"/>
    <x v="0"/>
    <x v="8"/>
    <n v="39940.67"/>
    <n v="227304.04"/>
    <x v="11"/>
    <x v="11"/>
  </r>
  <r>
    <s v="TXN-217386"/>
    <d v="2023-07-21T00:00:00"/>
    <s v="Arjun Reddy"/>
    <x v="0"/>
    <x v="6"/>
    <s v="Airtel"/>
    <n v="9468.92"/>
    <x v="3"/>
    <x v="2"/>
    <x v="4"/>
    <n v="44440.02"/>
    <n v="228288.06"/>
    <x v="2"/>
    <x v="2"/>
  </r>
  <r>
    <s v="TXN-217387"/>
    <d v="2023-07-28T00:00:00"/>
    <s v="Shaurya Sharma"/>
    <x v="2"/>
    <x v="12"/>
    <s v="Employer/Client"/>
    <n v="62840.84"/>
    <x v="2"/>
    <x v="0"/>
    <x v="2"/>
    <n v="37841.43"/>
    <n v="299470.84000000003"/>
    <x v="2"/>
    <x v="2"/>
  </r>
  <r>
    <s v="TXN-217388"/>
    <d v="2023-10-18T00:00:00"/>
    <s v="Pari Singh"/>
    <x v="0"/>
    <x v="8"/>
    <s v="Uber"/>
    <n v="8408.9699999999993"/>
    <x v="0"/>
    <x v="3"/>
    <x v="0"/>
    <n v="64174.28"/>
    <n v="75635.56"/>
    <x v="8"/>
    <x v="8"/>
  </r>
  <r>
    <s v="TXN-217389"/>
    <d v="2023-07-10T00:00:00"/>
    <s v="Vivaan Patel"/>
    <x v="2"/>
    <x v="12"/>
    <s v="Employer/Client"/>
    <n v="37325.43"/>
    <x v="2"/>
    <x v="1"/>
    <x v="5"/>
    <n v="69454.2"/>
    <n v="53803.07"/>
    <x v="2"/>
    <x v="2"/>
  </r>
  <r>
    <s v="TXN-217390"/>
    <d v="2023-11-19T00:00:00"/>
    <s v="Ishaan Singh"/>
    <x v="0"/>
    <x v="6"/>
    <s v="Apollo Pharmacy"/>
    <n v="5173.42"/>
    <x v="4"/>
    <x v="1"/>
    <x v="7"/>
    <n v="51356.58"/>
    <n v="255467.71"/>
    <x v="7"/>
    <x v="7"/>
  </r>
  <r>
    <s v="TXN-217391"/>
    <d v="2023-08-25T00:00:00"/>
    <s v="Aadhya Patel"/>
    <x v="0"/>
    <x v="1"/>
    <s v="Amazon.in"/>
    <n v="2492.29"/>
    <x v="3"/>
    <x v="4"/>
    <x v="9"/>
    <n v="33987.1"/>
    <n v="106628.61"/>
    <x v="11"/>
    <x v="11"/>
  </r>
  <r>
    <s v="TXN-217392"/>
    <d v="2023-08-20T00:00:00"/>
    <s v="Ira Patel"/>
    <x v="0"/>
    <x v="8"/>
    <s v="Bescom"/>
    <n v="533.01"/>
    <x v="4"/>
    <x v="1"/>
    <x v="9"/>
    <n v="68441.72"/>
    <n v="207022.22"/>
    <x v="11"/>
    <x v="11"/>
  </r>
  <r>
    <s v="TXN-217393"/>
    <d v="2023-03-31T00:00:00"/>
    <s v="Myra Patel"/>
    <x v="0"/>
    <x v="4"/>
    <s v="HDFC Bank"/>
    <n v="4458.46"/>
    <x v="4"/>
    <x v="2"/>
    <x v="8"/>
    <n v="62459.81"/>
    <n v="216902.85"/>
    <x v="1"/>
    <x v="1"/>
  </r>
  <r>
    <s v="TXN-217394"/>
    <d v="2023-02-26T00:00:00"/>
    <s v="Saanvi Joshi"/>
    <x v="0"/>
    <x v="13"/>
    <s v="Zomato"/>
    <n v="6658.71"/>
    <x v="1"/>
    <x v="4"/>
    <x v="1"/>
    <n v="42579.54"/>
    <n v="162472.1"/>
    <x v="6"/>
    <x v="6"/>
  </r>
  <r>
    <s v="TXN-217395"/>
    <d v="2023-07-22T00:00:00"/>
    <s v="Aadhya Singh"/>
    <x v="0"/>
    <x v="8"/>
    <s v="Amazon.in"/>
    <n v="3854.72"/>
    <x v="3"/>
    <x v="3"/>
    <x v="9"/>
    <n v="32226.67"/>
    <n v="348156.72"/>
    <x v="2"/>
    <x v="2"/>
  </r>
  <r>
    <s v="TXN-217396"/>
    <d v="2023-02-25T00:00:00"/>
    <s v="Vivaan Sharma"/>
    <x v="0"/>
    <x v="14"/>
    <s v="Reliance Smart"/>
    <n v="4088.52"/>
    <x v="4"/>
    <x v="4"/>
    <x v="1"/>
    <n v="40449.040000000001"/>
    <n v="68638.39"/>
    <x v="6"/>
    <x v="6"/>
  </r>
  <r>
    <s v="TXN-217397"/>
    <d v="2023-05-22T00:00:00"/>
    <s v="Vihaan Gupta"/>
    <x v="0"/>
    <x v="8"/>
    <s v="Amazon.in"/>
    <n v="8259.0400000000009"/>
    <x v="3"/>
    <x v="1"/>
    <x v="6"/>
    <n v="69176.38"/>
    <n v="272993.3"/>
    <x v="10"/>
    <x v="10"/>
  </r>
  <r>
    <s v="TXN-217398"/>
    <d v="2023-02-01T00:00:00"/>
    <s v="Diya Gupta"/>
    <x v="0"/>
    <x v="14"/>
    <s v="PVR Cinemas"/>
    <n v="14332.99"/>
    <x v="2"/>
    <x v="0"/>
    <x v="4"/>
    <n v="57657.26"/>
    <n v="169642.74"/>
    <x v="6"/>
    <x v="6"/>
  </r>
  <r>
    <s v="TXN-217399"/>
    <d v="2023-10-02T00:00:00"/>
    <s v="Myra Joshi"/>
    <x v="0"/>
    <x v="13"/>
    <s v="Bescom"/>
    <n v="11667.44"/>
    <x v="3"/>
    <x v="0"/>
    <x v="0"/>
    <n v="49190.79"/>
    <n v="86147.49"/>
    <x v="8"/>
    <x v="8"/>
  </r>
  <r>
    <s v="TXN-217400"/>
    <d v="2023-03-20T00:00:00"/>
    <s v="Arjun Malhotra"/>
    <x v="0"/>
    <x v="8"/>
    <s v="PVR Cinemas"/>
    <n v="11208.6"/>
    <x v="0"/>
    <x v="1"/>
    <x v="9"/>
    <n v="56315.9"/>
    <n v="264069.59000000003"/>
    <x v="1"/>
    <x v="1"/>
  </r>
  <r>
    <s v="TXN-217401"/>
    <d v="2023-08-02T00:00:00"/>
    <s v="Ananya Gupta"/>
    <x v="0"/>
    <x v="13"/>
    <s v="PVR Cinemas"/>
    <n v="3017.47"/>
    <x v="1"/>
    <x v="2"/>
    <x v="6"/>
    <n v="36010.51"/>
    <n v="301686.03000000003"/>
    <x v="11"/>
    <x v="11"/>
  </r>
  <r>
    <s v="TXN-217402"/>
    <d v="2023-10-07T00:00:00"/>
    <s v="Reyansh Patel"/>
    <x v="0"/>
    <x v="14"/>
    <s v="MakeMyTrip"/>
    <n v="4158.41"/>
    <x v="2"/>
    <x v="3"/>
    <x v="1"/>
    <n v="59812.67"/>
    <n v="130509.35"/>
    <x v="8"/>
    <x v="8"/>
  </r>
  <r>
    <s v="TXN-217403"/>
    <d v="2023-07-27T00:00:00"/>
    <s v="Ananya Verma"/>
    <x v="0"/>
    <x v="1"/>
    <s v="Ola"/>
    <n v="490.04"/>
    <x v="0"/>
    <x v="2"/>
    <x v="2"/>
    <n v="40625.1"/>
    <n v="48854.78"/>
    <x v="2"/>
    <x v="2"/>
  </r>
  <r>
    <s v="TXN-217404"/>
    <d v="2023-06-25T00:00:00"/>
    <s v="Saanvi Patel"/>
    <x v="1"/>
    <x v="15"/>
    <s v="Uber"/>
    <n v="23706.26"/>
    <x v="3"/>
    <x v="3"/>
    <x v="0"/>
    <n v="34945.29"/>
    <n v="175740.87"/>
    <x v="0"/>
    <x v="0"/>
  </r>
  <r>
    <s v="TXN-217405"/>
    <d v="2023-06-16T00:00:00"/>
    <s v="Diya Reddy"/>
    <x v="0"/>
    <x v="13"/>
    <s v="Zerodha"/>
    <n v="9577.09"/>
    <x v="2"/>
    <x v="3"/>
    <x v="4"/>
    <n v="32088.63"/>
    <n v="3647.69"/>
    <x v="0"/>
    <x v="0"/>
  </r>
  <r>
    <s v="TXN-217406"/>
    <d v="2023-05-15T00:00:00"/>
    <s v="Myra Iyer"/>
    <x v="1"/>
    <x v="16"/>
    <s v="Flipkart"/>
    <n v="19771.66"/>
    <x v="4"/>
    <x v="3"/>
    <x v="1"/>
    <n v="34515.919999999998"/>
    <n v="256739.45"/>
    <x v="10"/>
    <x v="10"/>
  </r>
  <r>
    <s v="TXN-217407"/>
    <d v="2023-10-03T00:00:00"/>
    <s v="Aditya Reddy"/>
    <x v="2"/>
    <x v="10"/>
    <s v="Employer/Client"/>
    <n v="22812.69"/>
    <x v="0"/>
    <x v="3"/>
    <x v="8"/>
    <n v="49710.65"/>
    <n v="130034.66"/>
    <x v="8"/>
    <x v="8"/>
  </r>
  <r>
    <s v="TXN-217408"/>
    <d v="2023-10-09T00:00:00"/>
    <s v="Riya Malhotra"/>
    <x v="0"/>
    <x v="4"/>
    <s v="Zerodha"/>
    <n v="14665.87"/>
    <x v="0"/>
    <x v="0"/>
    <x v="7"/>
    <n v="56227"/>
    <n v="245219.21"/>
    <x v="8"/>
    <x v="8"/>
  </r>
  <r>
    <s v="TXN-217409"/>
    <d v="2023-06-13T00:00:00"/>
    <s v="Vivaan Verma"/>
    <x v="0"/>
    <x v="5"/>
    <s v="Ola"/>
    <n v="2526.08"/>
    <x v="0"/>
    <x v="0"/>
    <x v="4"/>
    <n v="51332.42"/>
    <n v="22608.959999999999"/>
    <x v="0"/>
    <x v="0"/>
  </r>
  <r>
    <s v="TXN-217410"/>
    <d v="2023-01-14T00:00:00"/>
    <s v="Ishaan Joshi"/>
    <x v="0"/>
    <x v="13"/>
    <s v="BigBasket"/>
    <n v="7379.9"/>
    <x v="2"/>
    <x v="1"/>
    <x v="7"/>
    <n v="58988.800000000003"/>
    <n v="74152.62"/>
    <x v="3"/>
    <x v="3"/>
  </r>
  <r>
    <s v="TXN-217411"/>
    <d v="2023-01-21T00:00:00"/>
    <s v="Aditya Kapoor"/>
    <x v="0"/>
    <x v="13"/>
    <s v="PVR Cinemas"/>
    <n v="11874.36"/>
    <x v="0"/>
    <x v="0"/>
    <x v="3"/>
    <n v="63846.94"/>
    <n v="146493.45000000001"/>
    <x v="3"/>
    <x v="3"/>
  </r>
  <r>
    <s v="TXN-217412"/>
    <d v="2023-05-28T00:00:00"/>
    <s v="Vivaan Sharma"/>
    <x v="2"/>
    <x v="7"/>
    <s v="Employer/Client"/>
    <n v="90861.56"/>
    <x v="3"/>
    <x v="0"/>
    <x v="1"/>
    <n v="63325.62"/>
    <n v="265230.90000000002"/>
    <x v="10"/>
    <x v="10"/>
  </r>
  <r>
    <s v="TXN-217413"/>
    <d v="2023-05-14T00:00:00"/>
    <s v="Navya Verma"/>
    <x v="0"/>
    <x v="0"/>
    <s v="BigBasket"/>
    <n v="7285.44"/>
    <x v="2"/>
    <x v="3"/>
    <x v="9"/>
    <n v="53493.97"/>
    <n v="204035.79"/>
    <x v="10"/>
    <x v="10"/>
  </r>
  <r>
    <s v="TXN-217414"/>
    <d v="2023-10-03T00:00:00"/>
    <s v="Aadhya Kapoor"/>
    <x v="0"/>
    <x v="8"/>
    <s v="Airtel"/>
    <n v="3733.95"/>
    <x v="1"/>
    <x v="0"/>
    <x v="7"/>
    <n v="63382.67"/>
    <n v="144470.96"/>
    <x v="8"/>
    <x v="8"/>
  </r>
  <r>
    <s v="TXN-217415"/>
    <d v="2023-07-16T00:00:00"/>
    <s v="Diya Gupta"/>
    <x v="2"/>
    <x v="7"/>
    <s v="Employer/Client"/>
    <n v="55566.71"/>
    <x v="1"/>
    <x v="3"/>
    <x v="0"/>
    <n v="58909.919999999998"/>
    <n v="150303.09"/>
    <x v="2"/>
    <x v="2"/>
  </r>
  <r>
    <s v="TXN-217416"/>
    <d v="2023-11-04T00:00:00"/>
    <s v="Myra Singh"/>
    <x v="0"/>
    <x v="4"/>
    <s v="Bescom"/>
    <n v="11083.87"/>
    <x v="0"/>
    <x v="0"/>
    <x v="1"/>
    <n v="68054.52"/>
    <n v="124732.94"/>
    <x v="7"/>
    <x v="7"/>
  </r>
  <r>
    <s v="TXN-217417"/>
    <d v="2023-03-29T00:00:00"/>
    <s v="Riya Singh"/>
    <x v="0"/>
    <x v="1"/>
    <s v="HDFC Bank"/>
    <n v="6452.43"/>
    <x v="3"/>
    <x v="1"/>
    <x v="0"/>
    <n v="45826.06"/>
    <n v="140882.15"/>
    <x v="1"/>
    <x v="1"/>
  </r>
  <r>
    <s v="TXN-217418"/>
    <d v="2023-03-19T00:00:00"/>
    <s v="Ira Verma"/>
    <x v="2"/>
    <x v="11"/>
    <s v="Employer/Client"/>
    <n v="48314.93"/>
    <x v="4"/>
    <x v="2"/>
    <x v="6"/>
    <n v="34357.49"/>
    <n v="245327.78"/>
    <x v="1"/>
    <x v="1"/>
  </r>
  <r>
    <s v="TXN-217419"/>
    <d v="2023-09-15T00:00:00"/>
    <s v="Pari Verma"/>
    <x v="0"/>
    <x v="5"/>
    <s v="Uber"/>
    <n v="12328.43"/>
    <x v="4"/>
    <x v="3"/>
    <x v="6"/>
    <n v="43850.25"/>
    <n v="236731.25"/>
    <x v="4"/>
    <x v="4"/>
  </r>
  <r>
    <s v="TXN-217420"/>
    <d v="2023-05-10T00:00:00"/>
    <s v="Aaryan Gupta"/>
    <x v="2"/>
    <x v="10"/>
    <s v="Employer/Client"/>
    <n v="27359.99"/>
    <x v="1"/>
    <x v="3"/>
    <x v="5"/>
    <n v="66429.919999999998"/>
    <n v="502393.03"/>
    <x v="10"/>
    <x v="10"/>
  </r>
  <r>
    <s v="TXN-217421"/>
    <d v="2023-06-12T00:00:00"/>
    <s v="Riya Malhotra"/>
    <x v="0"/>
    <x v="13"/>
    <s v="Swiggy"/>
    <n v="1141.49"/>
    <x v="4"/>
    <x v="3"/>
    <x v="9"/>
    <n v="45195.19"/>
    <n v="201788.05"/>
    <x v="0"/>
    <x v="0"/>
  </r>
  <r>
    <s v="TXN-217422"/>
    <d v="2023-06-03T00:00:00"/>
    <s v="Aadhya Joshi"/>
    <x v="0"/>
    <x v="13"/>
    <s v="Flipkart"/>
    <n v="12242.68"/>
    <x v="0"/>
    <x v="4"/>
    <x v="6"/>
    <n v="52433.919999999998"/>
    <n v="201045.77"/>
    <x v="0"/>
    <x v="0"/>
  </r>
  <r>
    <s v="TXN-217423"/>
    <d v="2023-09-30T00:00:00"/>
    <s v="Diya Verma"/>
    <x v="0"/>
    <x v="5"/>
    <s v="Amazon.in"/>
    <n v="12770.53"/>
    <x v="4"/>
    <x v="1"/>
    <x v="5"/>
    <n v="65223.96"/>
    <n v="272967.15999999997"/>
    <x v="4"/>
    <x v="4"/>
  </r>
  <r>
    <s v="TXN-217424"/>
    <d v="2023-04-09T00:00:00"/>
    <s v="Shaurya Verma"/>
    <x v="2"/>
    <x v="7"/>
    <s v="Employer/Client"/>
    <n v="74751.34"/>
    <x v="1"/>
    <x v="4"/>
    <x v="4"/>
    <n v="31433.15"/>
    <n v="261227.85"/>
    <x v="5"/>
    <x v="5"/>
  </r>
  <r>
    <s v="TXN-217425"/>
    <d v="2023-10-18T00:00:00"/>
    <s v="Ishaan Sharma"/>
    <x v="1"/>
    <x v="15"/>
    <s v="Swiggy"/>
    <n v="27167.759999999998"/>
    <x v="3"/>
    <x v="0"/>
    <x v="5"/>
    <n v="40000.07"/>
    <n v="107332.21"/>
    <x v="8"/>
    <x v="8"/>
  </r>
  <r>
    <s v="TXN-217426"/>
    <d v="2023-09-25T00:00:00"/>
    <s v="Vihaan Patel"/>
    <x v="0"/>
    <x v="14"/>
    <s v="BigBasket"/>
    <n v="12767.63"/>
    <x v="3"/>
    <x v="2"/>
    <x v="1"/>
    <n v="32873.949999999997"/>
    <n v="426547.14"/>
    <x v="4"/>
    <x v="4"/>
  </r>
  <r>
    <s v="TXN-217427"/>
    <d v="2023-09-08T00:00:00"/>
    <s v="Diya Kapoor"/>
    <x v="0"/>
    <x v="0"/>
    <s v="Airtel"/>
    <n v="13396.48"/>
    <x v="1"/>
    <x v="1"/>
    <x v="5"/>
    <n v="50978.89"/>
    <n v="205412.13"/>
    <x v="4"/>
    <x v="4"/>
  </r>
  <r>
    <s v="TXN-217428"/>
    <d v="2023-11-24T00:00:00"/>
    <s v="Reyansh Singh"/>
    <x v="0"/>
    <x v="8"/>
    <s v="Ola"/>
    <n v="3291.47"/>
    <x v="2"/>
    <x v="0"/>
    <x v="7"/>
    <n v="44022.17"/>
    <n v="192839.01"/>
    <x v="7"/>
    <x v="7"/>
  </r>
  <r>
    <s v="TXN-217429"/>
    <d v="2023-08-14T00:00:00"/>
    <s v="Vihaan Malhotra"/>
    <x v="2"/>
    <x v="12"/>
    <s v="Employer/Client"/>
    <n v="58544.2"/>
    <x v="3"/>
    <x v="0"/>
    <x v="5"/>
    <n v="60304.56"/>
    <n v="74900.759999999995"/>
    <x v="11"/>
    <x v="11"/>
  </r>
  <r>
    <s v="TXN-217430"/>
    <d v="2023-07-25T00:00:00"/>
    <s v="Aarav Malhotra"/>
    <x v="0"/>
    <x v="8"/>
    <s v="HDFC Bank"/>
    <n v="1766.82"/>
    <x v="3"/>
    <x v="0"/>
    <x v="2"/>
    <n v="53514.7"/>
    <n v="351818.02"/>
    <x v="2"/>
    <x v="2"/>
  </r>
  <r>
    <s v="TXN-217431"/>
    <d v="2023-02-27T00:00:00"/>
    <s v="Saanvi Iyer"/>
    <x v="2"/>
    <x v="7"/>
    <s v="Employer/Client"/>
    <n v="21630.25"/>
    <x v="0"/>
    <x v="3"/>
    <x v="9"/>
    <n v="55739.59"/>
    <n v="109290.81"/>
    <x v="6"/>
    <x v="6"/>
  </r>
  <r>
    <s v="TXN-217432"/>
    <d v="2023-10-26T00:00:00"/>
    <s v="Myra Verma"/>
    <x v="0"/>
    <x v="8"/>
    <s v="BigBasket"/>
    <n v="5435.55"/>
    <x v="1"/>
    <x v="0"/>
    <x v="4"/>
    <n v="69855.53"/>
    <n v="191952.82"/>
    <x v="8"/>
    <x v="8"/>
  </r>
  <r>
    <s v="TXN-217433"/>
    <d v="2023-07-12T00:00:00"/>
    <s v="Aditya Malhotra"/>
    <x v="0"/>
    <x v="1"/>
    <s v="Swiggy"/>
    <n v="1872.8"/>
    <x v="3"/>
    <x v="1"/>
    <x v="6"/>
    <n v="44752.92"/>
    <n v="131316.75"/>
    <x v="2"/>
    <x v="2"/>
  </r>
  <r>
    <s v="TXN-217434"/>
    <d v="2023-03-30T00:00:00"/>
    <s v="Aditya Verma"/>
    <x v="2"/>
    <x v="11"/>
    <s v="Employer/Client"/>
    <n v="89123.24"/>
    <x v="2"/>
    <x v="2"/>
    <x v="8"/>
    <n v="42480.74"/>
    <n v="373458.68"/>
    <x v="1"/>
    <x v="1"/>
  </r>
  <r>
    <s v="TXN-217435"/>
    <d v="2023-03-28T00:00:00"/>
    <s v="Pari Reddy"/>
    <x v="0"/>
    <x v="14"/>
    <s v="BigBasket"/>
    <n v="12154.76"/>
    <x v="0"/>
    <x v="3"/>
    <x v="2"/>
    <n v="33520.589999999997"/>
    <n v="202099.9"/>
    <x v="1"/>
    <x v="1"/>
  </r>
  <r>
    <s v="TXN-217436"/>
    <d v="2023-11-27T00:00:00"/>
    <s v="Ananya Verma"/>
    <x v="0"/>
    <x v="5"/>
    <s v="Bescom"/>
    <n v="12582.78"/>
    <x v="4"/>
    <x v="4"/>
    <x v="2"/>
    <n v="32981.35"/>
    <n v="116760.31"/>
    <x v="7"/>
    <x v="7"/>
  </r>
  <r>
    <s v="TXN-217437"/>
    <d v="2023-01-10T00:00:00"/>
    <s v="Ishaan Singh"/>
    <x v="0"/>
    <x v="0"/>
    <s v="MakeMyTrip"/>
    <n v="12366.94"/>
    <x v="4"/>
    <x v="4"/>
    <x v="1"/>
    <n v="68917.03"/>
    <n v="331080.94"/>
    <x v="3"/>
    <x v="3"/>
  </r>
  <r>
    <s v="TXN-217438"/>
    <d v="2023-08-19T00:00:00"/>
    <s v="Aadhya Reddy"/>
    <x v="1"/>
    <x v="15"/>
    <s v="HDFC Bank"/>
    <n v="26323.14"/>
    <x v="3"/>
    <x v="0"/>
    <x v="1"/>
    <n v="65800.649999999994"/>
    <n v="46256.38"/>
    <x v="11"/>
    <x v="11"/>
  </r>
  <r>
    <s v="TXN-217439"/>
    <d v="2023-05-26T00:00:00"/>
    <s v="Vivaan Singh"/>
    <x v="0"/>
    <x v="6"/>
    <s v="Amazon.in"/>
    <n v="10946.85"/>
    <x v="0"/>
    <x v="1"/>
    <x v="1"/>
    <n v="45446.98"/>
    <n v="102427.04"/>
    <x v="10"/>
    <x v="10"/>
  </r>
  <r>
    <s v="TXN-217440"/>
    <d v="2023-03-01T00:00:00"/>
    <s v="Vihaan Kapoor"/>
    <x v="1"/>
    <x v="17"/>
    <s v="MakeMyTrip"/>
    <n v="15612.64"/>
    <x v="1"/>
    <x v="2"/>
    <x v="3"/>
    <n v="52705.36"/>
    <n v="138724.59"/>
    <x v="1"/>
    <x v="1"/>
  </r>
  <r>
    <s v="TXN-217441"/>
    <d v="2023-07-05T00:00:00"/>
    <s v="Myra Singh"/>
    <x v="0"/>
    <x v="8"/>
    <s v="Zomato"/>
    <n v="14167.31"/>
    <x v="2"/>
    <x v="1"/>
    <x v="9"/>
    <n v="69664.62"/>
    <n v="-33454.93"/>
    <x v="2"/>
    <x v="2"/>
  </r>
  <r>
    <s v="TXN-217442"/>
    <d v="2023-07-15T00:00:00"/>
    <s v="Navya Gupta"/>
    <x v="0"/>
    <x v="2"/>
    <s v="PVR Cinemas"/>
    <n v="5197.21"/>
    <x v="2"/>
    <x v="1"/>
    <x v="8"/>
    <n v="57689.73"/>
    <n v="211035.29"/>
    <x v="2"/>
    <x v="2"/>
  </r>
  <r>
    <s v="TXN-217443"/>
    <d v="2023-10-16T00:00:00"/>
    <s v="Anika Joshi"/>
    <x v="0"/>
    <x v="2"/>
    <s v="Amazon.in"/>
    <n v="3546.85"/>
    <x v="4"/>
    <x v="3"/>
    <x v="0"/>
    <n v="38857.620000000003"/>
    <n v="280861.95"/>
    <x v="8"/>
    <x v="8"/>
  </r>
  <r>
    <s v="TXN-217444"/>
    <d v="2023-01-18T00:00:00"/>
    <s v="Arjun Iyer"/>
    <x v="0"/>
    <x v="0"/>
    <s v="BigBasket"/>
    <n v="9360.67"/>
    <x v="4"/>
    <x v="2"/>
    <x v="1"/>
    <n v="32969.43"/>
    <n v="62598.62"/>
    <x v="3"/>
    <x v="3"/>
  </r>
  <r>
    <s v="TXN-217445"/>
    <d v="2023-07-14T00:00:00"/>
    <s v="Diya Joshi"/>
    <x v="0"/>
    <x v="2"/>
    <s v="MakeMyTrip"/>
    <n v="676.52"/>
    <x v="0"/>
    <x v="3"/>
    <x v="2"/>
    <n v="69144.039999999994"/>
    <n v="254230.75"/>
    <x v="2"/>
    <x v="2"/>
  </r>
  <r>
    <s v="TXN-217446"/>
    <d v="2023-02-23T00:00:00"/>
    <s v="Ishaan Malhotra"/>
    <x v="1"/>
    <x v="3"/>
    <s v="Reliance Smart"/>
    <n v="6481.56"/>
    <x v="1"/>
    <x v="1"/>
    <x v="6"/>
    <n v="46219.03"/>
    <n v="181721.79"/>
    <x v="6"/>
    <x v="6"/>
  </r>
  <r>
    <s v="TXN-217447"/>
    <d v="2023-07-09T00:00:00"/>
    <s v="Aarav Malhotra"/>
    <x v="0"/>
    <x v="5"/>
    <s v="Reliance Smart"/>
    <n v="12601.96"/>
    <x v="0"/>
    <x v="3"/>
    <x v="7"/>
    <n v="40338.519999999997"/>
    <n v="193755.73"/>
    <x v="2"/>
    <x v="2"/>
  </r>
  <r>
    <s v="TXN-217448"/>
    <d v="2023-01-19T00:00:00"/>
    <s v="Anika Kapoor"/>
    <x v="1"/>
    <x v="18"/>
    <s v="Uber"/>
    <n v="10715.15"/>
    <x v="2"/>
    <x v="4"/>
    <x v="2"/>
    <n v="58551.47"/>
    <n v="276764.36"/>
    <x v="3"/>
    <x v="3"/>
  </r>
  <r>
    <s v="TXN-217449"/>
    <d v="2023-02-10T00:00:00"/>
    <s v="Vihaan Sharma"/>
    <x v="0"/>
    <x v="8"/>
    <s v="Swiggy"/>
    <n v="7609.61"/>
    <x v="4"/>
    <x v="1"/>
    <x v="0"/>
    <n v="61464.85"/>
    <n v="226652.6"/>
    <x v="6"/>
    <x v="6"/>
  </r>
  <r>
    <s v="TXN-217450"/>
    <d v="2023-07-24T00:00:00"/>
    <s v="Aadhya Kapoor"/>
    <x v="0"/>
    <x v="1"/>
    <s v="Flipkart"/>
    <n v="12243"/>
    <x v="1"/>
    <x v="4"/>
    <x v="9"/>
    <n v="56682.12"/>
    <n v="215615.81"/>
    <x v="2"/>
    <x v="2"/>
  </r>
  <r>
    <s v="TXN-217451"/>
    <d v="2023-06-22T00:00:00"/>
    <s v="Aditya Reddy"/>
    <x v="2"/>
    <x v="7"/>
    <s v="Employer/Client"/>
    <n v="82341.7"/>
    <x v="2"/>
    <x v="2"/>
    <x v="7"/>
    <n v="58809.83"/>
    <n v="74391.28"/>
    <x v="0"/>
    <x v="0"/>
  </r>
  <r>
    <s v="TXN-217452"/>
    <d v="2023-11-09T00:00:00"/>
    <s v="Reyansh Patel"/>
    <x v="0"/>
    <x v="4"/>
    <s v="Zerodha"/>
    <n v="3480.19"/>
    <x v="1"/>
    <x v="4"/>
    <x v="5"/>
    <n v="53312.08"/>
    <n v="162412.44"/>
    <x v="7"/>
    <x v="7"/>
  </r>
  <r>
    <s v="TXN-217453"/>
    <d v="2023-01-09T00:00:00"/>
    <s v="Shaurya Verma"/>
    <x v="2"/>
    <x v="12"/>
    <s v="Employer/Client"/>
    <n v="27018.41"/>
    <x v="0"/>
    <x v="2"/>
    <x v="0"/>
    <n v="40419.51"/>
    <n v="265540.32"/>
    <x v="3"/>
    <x v="3"/>
  </r>
  <r>
    <s v="TXN-217454"/>
    <d v="2023-12-26T00:00:00"/>
    <s v="Diya Sharma"/>
    <x v="1"/>
    <x v="15"/>
    <s v="HDFC Bank"/>
    <n v="14337.15"/>
    <x v="2"/>
    <x v="3"/>
    <x v="5"/>
    <n v="62373.58"/>
    <n v="72628.429999999993"/>
    <x v="9"/>
    <x v="9"/>
  </r>
  <r>
    <s v="TXN-217455"/>
    <d v="2023-01-04T00:00:00"/>
    <s v="Riya Sharma"/>
    <x v="0"/>
    <x v="8"/>
    <s v="Reliance Smart"/>
    <n v="8570.82"/>
    <x v="0"/>
    <x v="1"/>
    <x v="7"/>
    <n v="68618.179999999993"/>
    <n v="341629.4"/>
    <x v="3"/>
    <x v="3"/>
  </r>
  <r>
    <s v="TXN-217456"/>
    <d v="2023-05-20T00:00:00"/>
    <s v="Aaryan Sharma"/>
    <x v="2"/>
    <x v="9"/>
    <s v="Employer/Client"/>
    <n v="71700.539999999994"/>
    <x v="2"/>
    <x v="1"/>
    <x v="1"/>
    <n v="53047.89"/>
    <n v="291483.71000000002"/>
    <x v="10"/>
    <x v="10"/>
  </r>
  <r>
    <s v="TXN-217457"/>
    <d v="2023-02-13T00:00:00"/>
    <s v="Aadhya Verma"/>
    <x v="2"/>
    <x v="10"/>
    <s v="Employer/Client"/>
    <n v="99004.57"/>
    <x v="0"/>
    <x v="3"/>
    <x v="3"/>
    <n v="69191.429999999993"/>
    <n v="283948.53000000003"/>
    <x v="6"/>
    <x v="6"/>
  </r>
  <r>
    <s v="TXN-217458"/>
    <d v="2023-07-24T00:00:00"/>
    <s v="Vihaan Singh"/>
    <x v="2"/>
    <x v="12"/>
    <s v="Employer/Client"/>
    <n v="97075.42"/>
    <x v="0"/>
    <x v="0"/>
    <x v="9"/>
    <n v="30395.31"/>
    <n v="61122.48"/>
    <x v="2"/>
    <x v="2"/>
  </r>
  <r>
    <s v="TXN-217459"/>
    <d v="2023-06-19T00:00:00"/>
    <s v="Navya Kapoor"/>
    <x v="0"/>
    <x v="2"/>
    <s v="MakeMyTrip"/>
    <n v="7795.33"/>
    <x v="0"/>
    <x v="2"/>
    <x v="2"/>
    <n v="64324.6"/>
    <n v="339805.57"/>
    <x v="0"/>
    <x v="0"/>
  </r>
  <r>
    <s v="TXN-217460"/>
    <d v="2023-04-19T00:00:00"/>
    <s v="Shaurya Kapoor"/>
    <x v="0"/>
    <x v="13"/>
    <s v="MakeMyTrip"/>
    <n v="5811.43"/>
    <x v="0"/>
    <x v="1"/>
    <x v="0"/>
    <n v="45928.1"/>
    <n v="93715.67"/>
    <x v="5"/>
    <x v="5"/>
  </r>
  <r>
    <s v="TXN-217461"/>
    <d v="2023-06-04T00:00:00"/>
    <s v="Diya Iyer"/>
    <x v="1"/>
    <x v="16"/>
    <s v="Swiggy"/>
    <n v="8220.58"/>
    <x v="2"/>
    <x v="0"/>
    <x v="4"/>
    <n v="48620.91"/>
    <n v="142871.29999999999"/>
    <x v="0"/>
    <x v="0"/>
  </r>
  <r>
    <s v="TXN-217462"/>
    <d v="2023-02-27T00:00:00"/>
    <s v="Aditya Sharma"/>
    <x v="0"/>
    <x v="6"/>
    <s v="Zerodha"/>
    <n v="11759.54"/>
    <x v="4"/>
    <x v="2"/>
    <x v="1"/>
    <n v="65207.05"/>
    <n v="276408.59000000003"/>
    <x v="6"/>
    <x v="6"/>
  </r>
  <r>
    <s v="TXN-217463"/>
    <d v="2023-12-22T00:00:00"/>
    <s v="Aaryan Reddy"/>
    <x v="0"/>
    <x v="1"/>
    <s v="Uber"/>
    <n v="9819.25"/>
    <x v="2"/>
    <x v="0"/>
    <x v="6"/>
    <n v="51362.84"/>
    <n v="307512.13"/>
    <x v="9"/>
    <x v="9"/>
  </r>
  <r>
    <s v="TXN-217464"/>
    <d v="2023-02-18T00:00:00"/>
    <s v="Aarav Singh"/>
    <x v="0"/>
    <x v="8"/>
    <s v="Amazon.in"/>
    <n v="12718.92"/>
    <x v="4"/>
    <x v="3"/>
    <x v="6"/>
    <n v="55048.09"/>
    <n v="326715.08"/>
    <x v="6"/>
    <x v="6"/>
  </r>
  <r>
    <s v="TXN-217465"/>
    <d v="2023-02-14T00:00:00"/>
    <s v="Vihaan Patel"/>
    <x v="0"/>
    <x v="1"/>
    <s v="Ola"/>
    <n v="2170.36"/>
    <x v="1"/>
    <x v="4"/>
    <x v="0"/>
    <n v="33967.4"/>
    <n v="90486.81"/>
    <x v="6"/>
    <x v="6"/>
  </r>
  <r>
    <s v="TXN-217466"/>
    <d v="2023-09-10T00:00:00"/>
    <s v="Aaryan Joshi"/>
    <x v="0"/>
    <x v="4"/>
    <s v="Airtel"/>
    <n v="13981.04"/>
    <x v="3"/>
    <x v="1"/>
    <x v="5"/>
    <n v="49145.1"/>
    <n v="420902.17"/>
    <x v="4"/>
    <x v="4"/>
  </r>
  <r>
    <s v="TXN-217467"/>
    <d v="2023-10-05T00:00:00"/>
    <s v="Arjun Gupta"/>
    <x v="0"/>
    <x v="13"/>
    <s v="MakeMyTrip"/>
    <n v="3709.78"/>
    <x v="1"/>
    <x v="0"/>
    <x v="7"/>
    <n v="67130.990000000005"/>
    <n v="146083.59"/>
    <x v="8"/>
    <x v="8"/>
  </r>
  <r>
    <s v="TXN-217468"/>
    <d v="2023-12-18T00:00:00"/>
    <s v="Ira Malhotra"/>
    <x v="0"/>
    <x v="5"/>
    <s v="Ola"/>
    <n v="12370.02"/>
    <x v="4"/>
    <x v="1"/>
    <x v="9"/>
    <n v="67787.839999999997"/>
    <n v="287702.98"/>
    <x v="9"/>
    <x v="9"/>
  </r>
  <r>
    <s v="TXN-217469"/>
    <d v="2023-07-01T00:00:00"/>
    <s v="Reyansh Gupta"/>
    <x v="0"/>
    <x v="5"/>
    <s v="Bescom"/>
    <n v="10052.65"/>
    <x v="3"/>
    <x v="1"/>
    <x v="3"/>
    <n v="63836.02"/>
    <n v="318982.86"/>
    <x v="2"/>
    <x v="2"/>
  </r>
  <r>
    <s v="TXN-217470"/>
    <d v="2023-10-07T00:00:00"/>
    <s v="Reyansh Reddy"/>
    <x v="0"/>
    <x v="8"/>
    <s v="HDFC Bank"/>
    <n v="7084.61"/>
    <x v="4"/>
    <x v="4"/>
    <x v="8"/>
    <n v="37035.980000000003"/>
    <n v="-51463.09"/>
    <x v="8"/>
    <x v="8"/>
  </r>
  <r>
    <s v="TXN-217471"/>
    <d v="2023-09-19T00:00:00"/>
    <s v="Ira Iyer"/>
    <x v="0"/>
    <x v="0"/>
    <s v="Flipkart"/>
    <n v="1993.99"/>
    <x v="4"/>
    <x v="2"/>
    <x v="4"/>
    <n v="50585.3"/>
    <n v="183598.07"/>
    <x v="4"/>
    <x v="4"/>
  </r>
  <r>
    <s v="TXN-217472"/>
    <d v="2023-01-18T00:00:00"/>
    <s v="Vihaan Patel"/>
    <x v="0"/>
    <x v="6"/>
    <s v="Flipkart"/>
    <n v="10965.44"/>
    <x v="0"/>
    <x v="0"/>
    <x v="5"/>
    <n v="31796.75"/>
    <n v="139088.10999999999"/>
    <x v="3"/>
    <x v="3"/>
  </r>
  <r>
    <s v="TXN-217473"/>
    <d v="2023-09-06T00:00:00"/>
    <s v="Saanvi Gupta"/>
    <x v="2"/>
    <x v="10"/>
    <s v="Employer/Client"/>
    <n v="32329.99"/>
    <x v="3"/>
    <x v="0"/>
    <x v="2"/>
    <n v="56512.160000000003"/>
    <n v="144892.4"/>
    <x v="4"/>
    <x v="4"/>
  </r>
  <r>
    <s v="TXN-217474"/>
    <d v="2023-05-27T00:00:00"/>
    <s v="Aditya Verma"/>
    <x v="0"/>
    <x v="8"/>
    <s v="Flipkart"/>
    <n v="9922.73"/>
    <x v="2"/>
    <x v="2"/>
    <x v="0"/>
    <n v="42480.74"/>
    <n v="363535.95"/>
    <x v="10"/>
    <x v="10"/>
  </r>
  <r>
    <s v="TXN-217475"/>
    <d v="2023-05-11T00:00:00"/>
    <s v="Diya Iyer"/>
    <x v="1"/>
    <x v="15"/>
    <s v="Bescom"/>
    <n v="22492.07"/>
    <x v="4"/>
    <x v="2"/>
    <x v="2"/>
    <n v="40940.080000000002"/>
    <n v="398972.23"/>
    <x v="10"/>
    <x v="10"/>
  </r>
  <r>
    <s v="TXN-217476"/>
    <d v="2023-07-20T00:00:00"/>
    <s v="Shaurya Malhotra"/>
    <x v="0"/>
    <x v="5"/>
    <s v="HDFC Bank"/>
    <n v="7134.05"/>
    <x v="4"/>
    <x v="2"/>
    <x v="1"/>
    <n v="45671.54"/>
    <n v="405479.21"/>
    <x v="2"/>
    <x v="2"/>
  </r>
  <r>
    <s v="TXN-217477"/>
    <d v="2023-01-30T00:00:00"/>
    <s v="Myra Joshi"/>
    <x v="0"/>
    <x v="0"/>
    <s v="Flipkart"/>
    <n v="8083.5"/>
    <x v="3"/>
    <x v="1"/>
    <x v="8"/>
    <n v="57459.8"/>
    <n v="320828.62"/>
    <x v="3"/>
    <x v="3"/>
  </r>
  <r>
    <s v="TXN-217478"/>
    <d v="2023-08-26T00:00:00"/>
    <s v="Anika Reddy"/>
    <x v="0"/>
    <x v="2"/>
    <s v="Apollo Pharmacy"/>
    <n v="9007.07"/>
    <x v="4"/>
    <x v="0"/>
    <x v="9"/>
    <n v="38397.870000000003"/>
    <n v="387990.72"/>
    <x v="11"/>
    <x v="11"/>
  </r>
  <r>
    <s v="TXN-217479"/>
    <d v="2023-01-04T00:00:00"/>
    <s v="Vivaan Malhotra"/>
    <x v="2"/>
    <x v="9"/>
    <s v="Employer/Client"/>
    <n v="73591.33"/>
    <x v="3"/>
    <x v="0"/>
    <x v="1"/>
    <n v="48139.1"/>
    <n v="250799.52"/>
    <x v="3"/>
    <x v="3"/>
  </r>
  <r>
    <s v="TXN-217480"/>
    <d v="2023-05-21T00:00:00"/>
    <s v="Pari Sharma"/>
    <x v="1"/>
    <x v="3"/>
    <s v="Apollo Pharmacy"/>
    <n v="6954.31"/>
    <x v="4"/>
    <x v="4"/>
    <x v="8"/>
    <n v="39281.730000000003"/>
    <n v="159928.26999999999"/>
    <x v="10"/>
    <x v="10"/>
  </r>
  <r>
    <s v="TXN-217481"/>
    <d v="2023-05-19T00:00:00"/>
    <s v="Vivaan Singh"/>
    <x v="0"/>
    <x v="2"/>
    <s v="Swiggy"/>
    <n v="5740.81"/>
    <x v="0"/>
    <x v="1"/>
    <x v="9"/>
    <n v="45446.98"/>
    <n v="96686.23"/>
    <x v="10"/>
    <x v="10"/>
  </r>
  <r>
    <s v="TXN-217482"/>
    <d v="2023-07-12T00:00:00"/>
    <s v="Ananya Singh"/>
    <x v="0"/>
    <x v="6"/>
    <s v="Reliance Smart"/>
    <n v="11948.72"/>
    <x v="3"/>
    <x v="2"/>
    <x v="7"/>
    <n v="63808.1"/>
    <n v="421363.85"/>
    <x v="2"/>
    <x v="2"/>
  </r>
  <r>
    <s v="TXN-217483"/>
    <d v="2023-12-04T00:00:00"/>
    <s v="Reyansh Verma"/>
    <x v="0"/>
    <x v="5"/>
    <s v="Airtel"/>
    <n v="7810.5"/>
    <x v="3"/>
    <x v="1"/>
    <x v="8"/>
    <n v="68812.210000000006"/>
    <n v="243274.95"/>
    <x v="9"/>
    <x v="9"/>
  </r>
  <r>
    <s v="TXN-217484"/>
    <d v="2023-03-16T00:00:00"/>
    <s v="Diya Reddy"/>
    <x v="0"/>
    <x v="4"/>
    <s v="Apollo Pharmacy"/>
    <n v="14124.54"/>
    <x v="4"/>
    <x v="3"/>
    <x v="4"/>
    <n v="32088.63"/>
    <n v="-10476.85"/>
    <x v="1"/>
    <x v="1"/>
  </r>
  <r>
    <s v="TXN-217485"/>
    <d v="2023-11-28T00:00:00"/>
    <s v="Sai Patel"/>
    <x v="0"/>
    <x v="1"/>
    <s v="PVR Cinemas"/>
    <n v="11995.32"/>
    <x v="3"/>
    <x v="3"/>
    <x v="5"/>
    <n v="48080.21"/>
    <n v="158205.37"/>
    <x v="7"/>
    <x v="7"/>
  </r>
  <r>
    <s v="TXN-217486"/>
    <d v="2023-11-20T00:00:00"/>
    <s v="Saanvi Kapoor"/>
    <x v="2"/>
    <x v="11"/>
    <s v="Employer/Client"/>
    <n v="54151.22"/>
    <x v="0"/>
    <x v="2"/>
    <x v="7"/>
    <n v="61644.44"/>
    <n v="51890.43"/>
    <x v="7"/>
    <x v="7"/>
  </r>
  <r>
    <s v="TXN-217487"/>
    <d v="2023-06-01T00:00:00"/>
    <s v="Ananya Kapoor"/>
    <x v="0"/>
    <x v="5"/>
    <s v="Bescom"/>
    <n v="8386.9599999999991"/>
    <x v="2"/>
    <x v="2"/>
    <x v="0"/>
    <n v="64709.599999999999"/>
    <n v="286173.59999999998"/>
    <x v="0"/>
    <x v="0"/>
  </r>
  <r>
    <s v="TXN-217488"/>
    <d v="2023-04-10T00:00:00"/>
    <s v="Anika Iyer"/>
    <x v="2"/>
    <x v="10"/>
    <s v="Employer/Client"/>
    <n v="79855.77"/>
    <x v="1"/>
    <x v="4"/>
    <x v="0"/>
    <n v="40954.19"/>
    <n v="256325"/>
    <x v="5"/>
    <x v="5"/>
  </r>
  <r>
    <s v="TXN-217489"/>
    <d v="2023-01-31T00:00:00"/>
    <s v="Aarav Verma"/>
    <x v="0"/>
    <x v="0"/>
    <s v="Zerodha"/>
    <n v="13703.77"/>
    <x v="1"/>
    <x v="0"/>
    <x v="6"/>
    <n v="30039.17"/>
    <n v="83197.23"/>
    <x v="3"/>
    <x v="3"/>
  </r>
  <r>
    <s v="TXN-217490"/>
    <d v="2023-08-14T00:00:00"/>
    <s v="Navya Singh"/>
    <x v="2"/>
    <x v="7"/>
    <s v="Employer/Client"/>
    <n v="61091.22"/>
    <x v="2"/>
    <x v="1"/>
    <x v="3"/>
    <n v="48251.07"/>
    <n v="155020.53"/>
    <x v="11"/>
    <x v="11"/>
  </r>
  <r>
    <s v="TXN-217491"/>
    <d v="2023-09-08T00:00:00"/>
    <s v="Riya Joshi"/>
    <x v="0"/>
    <x v="2"/>
    <s v="Flipkart"/>
    <n v="3143.05"/>
    <x v="0"/>
    <x v="0"/>
    <x v="2"/>
    <n v="59632.36"/>
    <n v="176713.65"/>
    <x v="4"/>
    <x v="4"/>
  </r>
  <r>
    <s v="TXN-217492"/>
    <d v="2023-02-17T00:00:00"/>
    <s v="Aditya Sharma"/>
    <x v="0"/>
    <x v="14"/>
    <s v="Apollo Pharmacy"/>
    <n v="11910.07"/>
    <x v="4"/>
    <x v="0"/>
    <x v="0"/>
    <n v="32708.83"/>
    <n v="214535.13"/>
    <x v="6"/>
    <x v="6"/>
  </r>
  <r>
    <s v="TXN-217493"/>
    <d v="2023-10-03T00:00:00"/>
    <s v="Arjun Joshi"/>
    <x v="0"/>
    <x v="2"/>
    <s v="Swiggy"/>
    <n v="685.14"/>
    <x v="1"/>
    <x v="4"/>
    <x v="5"/>
    <n v="46735.040000000001"/>
    <n v="2548.59"/>
    <x v="8"/>
    <x v="8"/>
  </r>
  <r>
    <s v="TXN-217494"/>
    <d v="2023-07-04T00:00:00"/>
    <s v="Arjun Sharma"/>
    <x v="0"/>
    <x v="5"/>
    <s v="Reliance Smart"/>
    <n v="10278.11"/>
    <x v="3"/>
    <x v="3"/>
    <x v="4"/>
    <n v="66800.28"/>
    <n v="265173.59000000003"/>
    <x v="2"/>
    <x v="2"/>
  </r>
  <r>
    <s v="TXN-217495"/>
    <d v="2023-01-28T00:00:00"/>
    <s v="Pari Singh"/>
    <x v="0"/>
    <x v="1"/>
    <s v="Bescom"/>
    <n v="7659.88"/>
    <x v="4"/>
    <x v="2"/>
    <x v="5"/>
    <n v="51065.61"/>
    <n v="372359.75"/>
    <x v="3"/>
    <x v="3"/>
  </r>
  <r>
    <s v="TXN-217496"/>
    <d v="2023-09-30T00:00:00"/>
    <s v="Aarav Verma"/>
    <x v="0"/>
    <x v="8"/>
    <s v="BigBasket"/>
    <n v="10134.719999999999"/>
    <x v="0"/>
    <x v="4"/>
    <x v="8"/>
    <n v="43023.519999999997"/>
    <n v="193008.87"/>
    <x v="4"/>
    <x v="4"/>
  </r>
  <r>
    <s v="TXN-217497"/>
    <d v="2023-04-13T00:00:00"/>
    <s v="Reyansh Reddy"/>
    <x v="0"/>
    <x v="4"/>
    <s v="Airtel"/>
    <n v="3122.89"/>
    <x v="4"/>
    <x v="2"/>
    <x v="1"/>
    <n v="47087.39"/>
    <n v="189014.22"/>
    <x v="5"/>
    <x v="5"/>
  </r>
  <r>
    <s v="TXN-217498"/>
    <d v="2023-11-25T00:00:00"/>
    <s v="Aarav Gupta"/>
    <x v="0"/>
    <x v="6"/>
    <s v="Apollo Pharmacy"/>
    <n v="13235.68"/>
    <x v="3"/>
    <x v="2"/>
    <x v="9"/>
    <n v="61308.9"/>
    <n v="535624.02"/>
    <x v="7"/>
    <x v="7"/>
  </r>
  <r>
    <s v="TXN-217499"/>
    <d v="2023-01-18T00:00:00"/>
    <s v="Vivaan Singh"/>
    <x v="0"/>
    <x v="13"/>
    <s v="BigBasket"/>
    <n v="6385.78"/>
    <x v="4"/>
    <x v="3"/>
    <x v="2"/>
    <n v="55408.56"/>
    <n v="229454.86"/>
    <x v="3"/>
    <x v="3"/>
  </r>
  <r>
    <s v="TXN-217500"/>
    <d v="2023-08-17T00:00:00"/>
    <s v="Ishaan Joshi"/>
    <x v="0"/>
    <x v="0"/>
    <s v="BigBasket"/>
    <n v="3169.46"/>
    <x v="3"/>
    <x v="0"/>
    <x v="6"/>
    <n v="69637.289999999994"/>
    <n v="170106.26"/>
    <x v="11"/>
    <x v="11"/>
  </r>
  <r>
    <s v="TXN-217501"/>
    <d v="2023-11-27T00:00:00"/>
    <s v="Aditya Kapoor"/>
    <x v="0"/>
    <x v="8"/>
    <s v="Airtel"/>
    <n v="10642.58"/>
    <x v="4"/>
    <x v="2"/>
    <x v="9"/>
    <n v="42951.45"/>
    <n v="35411.97"/>
    <x v="7"/>
    <x v="7"/>
  </r>
  <r>
    <s v="TXN-217502"/>
    <d v="2023-11-11T00:00:00"/>
    <s v="Vihaan Reddy"/>
    <x v="0"/>
    <x v="5"/>
    <s v="Zomato"/>
    <n v="2643.43"/>
    <x v="1"/>
    <x v="1"/>
    <x v="5"/>
    <n v="58110.46"/>
    <n v="79275.45"/>
    <x v="7"/>
    <x v="7"/>
  </r>
  <r>
    <s v="TXN-217503"/>
    <d v="2023-07-22T00:00:00"/>
    <s v="Saanvi Gupta"/>
    <x v="0"/>
    <x v="5"/>
    <s v="Zomato"/>
    <n v="9110.3799999999992"/>
    <x v="0"/>
    <x v="1"/>
    <x v="5"/>
    <n v="31265.279999999999"/>
    <n v="147118.03"/>
    <x v="2"/>
    <x v="2"/>
  </r>
  <r>
    <s v="TXN-217504"/>
    <d v="2023-07-03T00:00:00"/>
    <s v="Navya Malhotra"/>
    <x v="2"/>
    <x v="10"/>
    <s v="Employer/Client"/>
    <n v="53282.75"/>
    <x v="2"/>
    <x v="0"/>
    <x v="9"/>
    <n v="65136.480000000003"/>
    <n v="110534.41"/>
    <x v="2"/>
    <x v="2"/>
  </r>
  <r>
    <s v="TXN-217505"/>
    <d v="2023-04-18T00:00:00"/>
    <s v="Ira Gupta"/>
    <x v="0"/>
    <x v="1"/>
    <s v="HDFC Bank"/>
    <n v="10879.2"/>
    <x v="2"/>
    <x v="0"/>
    <x v="1"/>
    <n v="33795.85"/>
    <n v="247470.5"/>
    <x v="5"/>
    <x v="5"/>
  </r>
  <r>
    <s v="TXN-217506"/>
    <d v="2023-07-17T00:00:00"/>
    <s v="Anika Verma"/>
    <x v="0"/>
    <x v="2"/>
    <s v="Ola"/>
    <n v="6324.21"/>
    <x v="2"/>
    <x v="3"/>
    <x v="3"/>
    <n v="38607.93"/>
    <n v="152625.87"/>
    <x v="2"/>
    <x v="2"/>
  </r>
  <r>
    <s v="TXN-217507"/>
    <d v="2023-03-27T00:00:00"/>
    <s v="Ananya Sharma"/>
    <x v="2"/>
    <x v="11"/>
    <s v="Employer/Client"/>
    <n v="85917.6"/>
    <x v="0"/>
    <x v="3"/>
    <x v="4"/>
    <n v="35460.58"/>
    <n v="386370.19"/>
    <x v="1"/>
    <x v="1"/>
  </r>
  <r>
    <s v="TXN-217508"/>
    <d v="2023-11-19T00:00:00"/>
    <s v="Riya Verma"/>
    <x v="0"/>
    <x v="0"/>
    <s v="Zomato"/>
    <n v="13557.49"/>
    <x v="2"/>
    <x v="1"/>
    <x v="1"/>
    <n v="40199.879999999997"/>
    <n v="261104.58"/>
    <x v="7"/>
    <x v="7"/>
  </r>
  <r>
    <s v="TXN-217509"/>
    <d v="2023-10-14T00:00:00"/>
    <s v="Vivaan Patel"/>
    <x v="2"/>
    <x v="12"/>
    <s v="Employer/Client"/>
    <n v="74908.94"/>
    <x v="2"/>
    <x v="0"/>
    <x v="8"/>
    <n v="42708.53"/>
    <n v="112515.35"/>
    <x v="8"/>
    <x v="8"/>
  </r>
  <r>
    <s v="TXN-217510"/>
    <d v="2023-08-03T00:00:00"/>
    <s v="Saanvi Kapoor"/>
    <x v="0"/>
    <x v="1"/>
    <s v="Ola"/>
    <n v="3239.09"/>
    <x v="1"/>
    <x v="0"/>
    <x v="1"/>
    <n v="61538.85"/>
    <n v="160929.9"/>
    <x v="11"/>
    <x v="11"/>
  </r>
  <r>
    <s v="TXN-217511"/>
    <d v="2023-11-27T00:00:00"/>
    <s v="Vivaan Sharma"/>
    <x v="0"/>
    <x v="14"/>
    <s v="Bescom"/>
    <n v="4300.7700000000004"/>
    <x v="2"/>
    <x v="1"/>
    <x v="2"/>
    <n v="69688.149999999994"/>
    <n v="111815.26"/>
    <x v="7"/>
    <x v="7"/>
  </r>
  <r>
    <s v="TXN-217512"/>
    <d v="2023-11-16T00:00:00"/>
    <s v="Shaurya Joshi"/>
    <x v="0"/>
    <x v="0"/>
    <s v="Flipkart"/>
    <n v="14193.5"/>
    <x v="4"/>
    <x v="2"/>
    <x v="1"/>
    <n v="63812.13"/>
    <n v="419911.6"/>
    <x v="7"/>
    <x v="7"/>
  </r>
  <r>
    <s v="TXN-217513"/>
    <d v="2023-06-23T00:00:00"/>
    <s v="Reyansh Sharma"/>
    <x v="0"/>
    <x v="4"/>
    <s v="PVR Cinemas"/>
    <n v="6487.47"/>
    <x v="4"/>
    <x v="4"/>
    <x v="7"/>
    <n v="46893.42"/>
    <n v="511326.65"/>
    <x v="0"/>
    <x v="0"/>
  </r>
  <r>
    <s v="TXN-217514"/>
    <d v="2023-07-11T00:00:00"/>
    <s v="Diya Gupta"/>
    <x v="2"/>
    <x v="10"/>
    <s v="Employer/Client"/>
    <n v="89111.49"/>
    <x v="4"/>
    <x v="2"/>
    <x v="2"/>
    <n v="47392.82"/>
    <n v="315783.65000000002"/>
    <x v="2"/>
    <x v="2"/>
  </r>
  <r>
    <s v="TXN-217515"/>
    <d v="2023-11-14T00:00:00"/>
    <s v="Arjun Patel"/>
    <x v="2"/>
    <x v="12"/>
    <s v="Employer/Client"/>
    <n v="55108.14"/>
    <x v="4"/>
    <x v="2"/>
    <x v="4"/>
    <n v="67344.800000000003"/>
    <n v="247213.82"/>
    <x v="7"/>
    <x v="7"/>
  </r>
  <r>
    <s v="TXN-217516"/>
    <d v="2023-08-19T00:00:00"/>
    <s v="Diya Iyer"/>
    <x v="0"/>
    <x v="13"/>
    <s v="BigBasket"/>
    <n v="14146.02"/>
    <x v="1"/>
    <x v="3"/>
    <x v="4"/>
    <n v="55212.22"/>
    <n v="341448.35"/>
    <x v="11"/>
    <x v="11"/>
  </r>
  <r>
    <s v="TXN-217517"/>
    <d v="2023-01-06T00:00:00"/>
    <s v="Diya Singh"/>
    <x v="0"/>
    <x v="13"/>
    <s v="HDFC Bank"/>
    <n v="13357.09"/>
    <x v="2"/>
    <x v="3"/>
    <x v="6"/>
    <n v="31965.82"/>
    <n v="167556.64000000001"/>
    <x v="3"/>
    <x v="3"/>
  </r>
  <r>
    <s v="TXN-217518"/>
    <d v="2023-02-24T00:00:00"/>
    <s v="Ira Gupta"/>
    <x v="1"/>
    <x v="18"/>
    <s v="Swiggy"/>
    <n v="19695.310000000001"/>
    <x v="2"/>
    <x v="0"/>
    <x v="0"/>
    <n v="33795.85"/>
    <n v="227775.19"/>
    <x v="6"/>
    <x v="6"/>
  </r>
  <r>
    <s v="TXN-217519"/>
    <d v="2023-06-07T00:00:00"/>
    <s v="Ananya Gupta"/>
    <x v="0"/>
    <x v="2"/>
    <s v="Zomato"/>
    <n v="9263.91"/>
    <x v="1"/>
    <x v="2"/>
    <x v="9"/>
    <n v="36010.51"/>
    <n v="292422.12"/>
    <x v="0"/>
    <x v="0"/>
  </r>
  <r>
    <s v="TXN-217520"/>
    <d v="2023-08-15T00:00:00"/>
    <s v="Aaryan Patel"/>
    <x v="2"/>
    <x v="10"/>
    <s v="Employer/Client"/>
    <n v="84977.02"/>
    <x v="4"/>
    <x v="3"/>
    <x v="8"/>
    <n v="41860.06"/>
    <n v="376978.07"/>
    <x v="11"/>
    <x v="11"/>
  </r>
  <r>
    <s v="TXN-217521"/>
    <d v="2023-07-21T00:00:00"/>
    <s v="Saanvi Malhotra"/>
    <x v="0"/>
    <x v="5"/>
    <s v="Uber"/>
    <n v="1469.84"/>
    <x v="3"/>
    <x v="4"/>
    <x v="8"/>
    <n v="40251.47"/>
    <n v="443632.04"/>
    <x v="2"/>
    <x v="2"/>
  </r>
  <r>
    <s v="TXN-217522"/>
    <d v="2023-10-22T00:00:00"/>
    <s v="Sai Iyer"/>
    <x v="1"/>
    <x v="15"/>
    <s v="Airtel"/>
    <n v="22853.74"/>
    <x v="1"/>
    <x v="3"/>
    <x v="3"/>
    <n v="56341.38"/>
    <n v="364673.84"/>
    <x v="8"/>
    <x v="8"/>
  </r>
  <r>
    <s v="TXN-217523"/>
    <d v="2023-11-02T00:00:00"/>
    <s v="Shaurya Singh"/>
    <x v="2"/>
    <x v="11"/>
    <s v="Employer/Client"/>
    <n v="54205.69"/>
    <x v="2"/>
    <x v="4"/>
    <x v="3"/>
    <n v="43627.07"/>
    <n v="134864.26999999999"/>
    <x v="7"/>
    <x v="7"/>
  </r>
  <r>
    <s v="TXN-217524"/>
    <d v="2023-02-16T00:00:00"/>
    <s v="Vivaan Kapoor"/>
    <x v="0"/>
    <x v="14"/>
    <s v="Reliance Smart"/>
    <n v="7805.5"/>
    <x v="3"/>
    <x v="1"/>
    <x v="2"/>
    <n v="68397.45"/>
    <n v="530884.68999999994"/>
    <x v="6"/>
    <x v="6"/>
  </r>
  <r>
    <s v="TXN-217525"/>
    <d v="2023-12-18T00:00:00"/>
    <s v="Aditya Joshi"/>
    <x v="0"/>
    <x v="2"/>
    <s v="Zomato"/>
    <n v="4853.66"/>
    <x v="1"/>
    <x v="3"/>
    <x v="2"/>
    <n v="51005.74"/>
    <n v="121062.3"/>
    <x v="9"/>
    <x v="9"/>
  </r>
  <r>
    <s v="TXN-217526"/>
    <d v="2023-05-30T00:00:00"/>
    <s v="Reyansh Kapoor"/>
    <x v="0"/>
    <x v="4"/>
    <s v="Zomato"/>
    <n v="4393.3999999999996"/>
    <x v="2"/>
    <x v="3"/>
    <x v="8"/>
    <n v="32130.86"/>
    <n v="425410.33"/>
    <x v="10"/>
    <x v="10"/>
  </r>
  <r>
    <s v="TXN-217527"/>
    <d v="2023-02-06T00:00:00"/>
    <s v="Riya Malhotra"/>
    <x v="1"/>
    <x v="16"/>
    <s v="Flipkart"/>
    <n v="18406.68"/>
    <x v="3"/>
    <x v="0"/>
    <x v="5"/>
    <n v="56227"/>
    <n v="226812.53"/>
    <x v="6"/>
    <x v="6"/>
  </r>
  <r>
    <s v="TXN-217528"/>
    <d v="2023-05-25T00:00:00"/>
    <s v="Shaurya Verma"/>
    <x v="0"/>
    <x v="13"/>
    <s v="Ola"/>
    <n v="9507.9"/>
    <x v="1"/>
    <x v="2"/>
    <x v="2"/>
    <n v="40419.51"/>
    <n v="256032.42"/>
    <x v="10"/>
    <x v="10"/>
  </r>
  <r>
    <s v="TXN-217529"/>
    <d v="2023-02-26T00:00:00"/>
    <s v="Aadhya Kapoor"/>
    <x v="0"/>
    <x v="4"/>
    <s v="BigBasket"/>
    <n v="128.55000000000001"/>
    <x v="2"/>
    <x v="2"/>
    <x v="8"/>
    <n v="53922.400000000001"/>
    <n v="111439.09"/>
    <x v="6"/>
    <x v="6"/>
  </r>
  <r>
    <s v="TXN-217530"/>
    <d v="2023-09-24T00:00:00"/>
    <s v="Aaryan Kapoor"/>
    <x v="1"/>
    <x v="18"/>
    <s v="MakeMyTrip"/>
    <n v="13909.43"/>
    <x v="2"/>
    <x v="3"/>
    <x v="5"/>
    <n v="63365.86"/>
    <n v="241773.9"/>
    <x v="4"/>
    <x v="4"/>
  </r>
  <r>
    <s v="TXN-217531"/>
    <d v="2023-08-19T00:00:00"/>
    <s v="Riya Sharma"/>
    <x v="2"/>
    <x v="9"/>
    <s v="Employer/Client"/>
    <n v="33432.949999999997"/>
    <x v="1"/>
    <x v="1"/>
    <x v="1"/>
    <n v="68618.179999999993"/>
    <n v="375062.35"/>
    <x v="11"/>
    <x v="11"/>
  </r>
  <r>
    <s v="TXN-217532"/>
    <d v="2023-07-20T00:00:00"/>
    <s v="Ira Patel"/>
    <x v="0"/>
    <x v="0"/>
    <s v="Amazon.in"/>
    <n v="5824.9"/>
    <x v="2"/>
    <x v="3"/>
    <x v="8"/>
    <n v="64786.080000000002"/>
    <n v="335170.09000000003"/>
    <x v="2"/>
    <x v="2"/>
  </r>
  <r>
    <s v="TXN-217533"/>
    <d v="2023-08-15T00:00:00"/>
    <s v="Shaurya Reddy"/>
    <x v="0"/>
    <x v="14"/>
    <s v="PVR Cinemas"/>
    <n v="4632.1899999999996"/>
    <x v="4"/>
    <x v="1"/>
    <x v="7"/>
    <n v="54267.43"/>
    <n v="312758.43"/>
    <x v="11"/>
    <x v="11"/>
  </r>
  <r>
    <s v="TXN-217534"/>
    <d v="2023-04-18T00:00:00"/>
    <s v="Pari Reddy"/>
    <x v="2"/>
    <x v="11"/>
    <s v="Employer/Client"/>
    <n v="41903.61"/>
    <x v="4"/>
    <x v="2"/>
    <x v="3"/>
    <n v="59242.83"/>
    <n v="297310.78999999998"/>
    <x v="5"/>
    <x v="5"/>
  </r>
  <r>
    <s v="TXN-217535"/>
    <d v="2023-12-15T00:00:00"/>
    <s v="Diya Iyer"/>
    <x v="0"/>
    <x v="6"/>
    <s v="Reliance Smart"/>
    <n v="8261.89"/>
    <x v="4"/>
    <x v="0"/>
    <x v="6"/>
    <n v="48620.91"/>
    <n v="134609.41"/>
    <x v="9"/>
    <x v="9"/>
  </r>
  <r>
    <s v="TXN-217536"/>
    <d v="2023-05-29T00:00:00"/>
    <s v="Reyansh Joshi"/>
    <x v="1"/>
    <x v="15"/>
    <s v="Ola"/>
    <n v="11056.91"/>
    <x v="1"/>
    <x v="4"/>
    <x v="9"/>
    <n v="50945.98"/>
    <n v="145670.01999999999"/>
    <x v="10"/>
    <x v="10"/>
  </r>
  <r>
    <s v="TXN-217537"/>
    <d v="2023-11-02T00:00:00"/>
    <s v="Sai Verma"/>
    <x v="0"/>
    <x v="2"/>
    <s v="Zomato"/>
    <n v="6092.65"/>
    <x v="1"/>
    <x v="4"/>
    <x v="4"/>
    <n v="34660.18"/>
    <n v="310376.84999999998"/>
    <x v="7"/>
    <x v="7"/>
  </r>
  <r>
    <s v="TXN-217538"/>
    <d v="2023-12-02T00:00:00"/>
    <s v="Saanvi Iyer"/>
    <x v="2"/>
    <x v="10"/>
    <s v="Employer/Client"/>
    <n v="78051.17"/>
    <x v="4"/>
    <x v="2"/>
    <x v="1"/>
    <n v="34156.370000000003"/>
    <n v="137644.99"/>
    <x v="9"/>
    <x v="9"/>
  </r>
  <r>
    <s v="TXN-217539"/>
    <d v="2023-08-22T00:00:00"/>
    <s v="Pari Kapoor"/>
    <x v="0"/>
    <x v="1"/>
    <s v="Zerodha"/>
    <n v="9312.8799999999992"/>
    <x v="1"/>
    <x v="1"/>
    <x v="3"/>
    <n v="53767.91"/>
    <n v="553925.38"/>
    <x v="11"/>
    <x v="11"/>
  </r>
  <r>
    <s v="TXN-217540"/>
    <d v="2023-12-11T00:00:00"/>
    <s v="Diya Patel"/>
    <x v="0"/>
    <x v="0"/>
    <s v="HDFC Bank"/>
    <n v="3294.76"/>
    <x v="2"/>
    <x v="3"/>
    <x v="1"/>
    <n v="38660.42"/>
    <n v="393628.02"/>
    <x v="9"/>
    <x v="9"/>
  </r>
  <r>
    <s v="TXN-217541"/>
    <d v="2023-11-08T00:00:00"/>
    <s v="Ishaan Patel"/>
    <x v="0"/>
    <x v="4"/>
    <s v="Swiggy"/>
    <n v="9015.89"/>
    <x v="0"/>
    <x v="1"/>
    <x v="4"/>
    <n v="66434.880000000005"/>
    <n v="404854.17"/>
    <x v="7"/>
    <x v="7"/>
  </r>
  <r>
    <s v="TXN-217542"/>
    <d v="2023-06-09T00:00:00"/>
    <s v="Aaryan Patel"/>
    <x v="0"/>
    <x v="13"/>
    <s v="Amazon.in"/>
    <n v="5146.03"/>
    <x v="1"/>
    <x v="2"/>
    <x v="1"/>
    <n v="41389.019999999997"/>
    <n v="234091.67"/>
    <x v="0"/>
    <x v="0"/>
  </r>
  <r>
    <s v="TXN-217543"/>
    <d v="2023-10-28T00:00:00"/>
    <s v="Arjun Patel"/>
    <x v="0"/>
    <x v="14"/>
    <s v="Bescom"/>
    <n v="7715.87"/>
    <x v="3"/>
    <x v="1"/>
    <x v="7"/>
    <n v="64115.77"/>
    <n v="34088.269999999997"/>
    <x v="8"/>
    <x v="8"/>
  </r>
  <r>
    <s v="TXN-217544"/>
    <d v="2023-12-03T00:00:00"/>
    <s v="Vivaan Malhotra"/>
    <x v="0"/>
    <x v="1"/>
    <s v="BigBasket"/>
    <n v="14493.69"/>
    <x v="2"/>
    <x v="0"/>
    <x v="2"/>
    <n v="48139.1"/>
    <n v="236305.83"/>
    <x v="9"/>
    <x v="9"/>
  </r>
  <r>
    <s v="TXN-217545"/>
    <d v="2023-11-05T00:00:00"/>
    <s v="Diya Iyer"/>
    <x v="1"/>
    <x v="15"/>
    <s v="Bescom"/>
    <n v="16710.53"/>
    <x v="4"/>
    <x v="4"/>
    <x v="4"/>
    <n v="32918.589999999997"/>
    <n v="344188.23"/>
    <x v="7"/>
    <x v="7"/>
  </r>
  <r>
    <s v="TXN-217546"/>
    <d v="2023-08-19T00:00:00"/>
    <s v="Reyansh Gupta"/>
    <x v="0"/>
    <x v="5"/>
    <s v="PVR Cinemas"/>
    <n v="10268.91"/>
    <x v="4"/>
    <x v="3"/>
    <x v="1"/>
    <n v="49535.02"/>
    <n v="272842.69"/>
    <x v="11"/>
    <x v="11"/>
  </r>
  <r>
    <s v="TXN-217547"/>
    <d v="2023-11-28T00:00:00"/>
    <s v="Aadhya Singh"/>
    <x v="0"/>
    <x v="5"/>
    <s v="Uber"/>
    <n v="2675.6"/>
    <x v="0"/>
    <x v="1"/>
    <x v="9"/>
    <n v="33353.879999999997"/>
    <n v="60932.12"/>
    <x v="7"/>
    <x v="7"/>
  </r>
  <r>
    <s v="TXN-217548"/>
    <d v="2023-01-10T00:00:00"/>
    <s v="Sai Patel"/>
    <x v="1"/>
    <x v="18"/>
    <s v="Uber"/>
    <n v="18588.849999999999"/>
    <x v="0"/>
    <x v="2"/>
    <x v="3"/>
    <n v="47295.26"/>
    <n v="43555.63"/>
    <x v="3"/>
    <x v="3"/>
  </r>
  <r>
    <s v="TXN-217549"/>
    <d v="2023-07-07T00:00:00"/>
    <s v="Anika Malhotra"/>
    <x v="0"/>
    <x v="8"/>
    <s v="Swiggy"/>
    <n v="7468.5"/>
    <x v="3"/>
    <x v="2"/>
    <x v="4"/>
    <n v="36970.97"/>
    <n v="392429.62"/>
    <x v="2"/>
    <x v="2"/>
  </r>
  <r>
    <s v="TXN-217550"/>
    <d v="2023-12-21T00:00:00"/>
    <s v="Riya Malhotra"/>
    <x v="0"/>
    <x v="2"/>
    <s v="MakeMyTrip"/>
    <n v="11056.68"/>
    <x v="2"/>
    <x v="2"/>
    <x v="3"/>
    <n v="30847.19"/>
    <n v="190987.51999999999"/>
    <x v="9"/>
    <x v="9"/>
  </r>
  <r>
    <s v="TXN-217551"/>
    <d v="2023-11-02T00:00:00"/>
    <s v="Reyansh Iyer"/>
    <x v="0"/>
    <x v="6"/>
    <s v="BigBasket"/>
    <n v="12795.36"/>
    <x v="3"/>
    <x v="4"/>
    <x v="6"/>
    <n v="51211.47"/>
    <n v="100173.58"/>
    <x v="7"/>
    <x v="7"/>
  </r>
  <r>
    <s v="TXN-217552"/>
    <d v="2023-08-05T00:00:00"/>
    <s v="Aarav Kapoor"/>
    <x v="0"/>
    <x v="14"/>
    <s v="Bescom"/>
    <n v="2500.29"/>
    <x v="2"/>
    <x v="1"/>
    <x v="7"/>
    <n v="52504.09"/>
    <n v="125506.07"/>
    <x v="11"/>
    <x v="11"/>
  </r>
  <r>
    <s v="TXN-217553"/>
    <d v="2023-08-09T00:00:00"/>
    <s v="Aaryan Joshi"/>
    <x v="0"/>
    <x v="1"/>
    <s v="Reliance Smart"/>
    <n v="6950.44"/>
    <x v="2"/>
    <x v="1"/>
    <x v="9"/>
    <n v="49145.1"/>
    <n v="413951.73"/>
    <x v="11"/>
    <x v="11"/>
  </r>
  <r>
    <s v="TXN-217554"/>
    <d v="2023-05-24T00:00:00"/>
    <s v="Shaurya Gupta"/>
    <x v="0"/>
    <x v="5"/>
    <s v="Amazon.in"/>
    <n v="10040.969999999999"/>
    <x v="3"/>
    <x v="4"/>
    <x v="1"/>
    <n v="32564.41"/>
    <n v="367985.52"/>
    <x v="10"/>
    <x v="10"/>
  </r>
  <r>
    <s v="TXN-217555"/>
    <d v="2023-11-17T00:00:00"/>
    <s v="Myra Reddy"/>
    <x v="0"/>
    <x v="1"/>
    <s v="Swiggy"/>
    <n v="2071"/>
    <x v="2"/>
    <x v="2"/>
    <x v="4"/>
    <n v="63472.42"/>
    <n v="171140.96"/>
    <x v="7"/>
    <x v="7"/>
  </r>
  <r>
    <s v="TXN-217556"/>
    <d v="2023-09-12T00:00:00"/>
    <s v="Aaryan Singh"/>
    <x v="0"/>
    <x v="8"/>
    <s v="BigBasket"/>
    <n v="13913.36"/>
    <x v="0"/>
    <x v="1"/>
    <x v="6"/>
    <n v="66661.509999999995"/>
    <n v="144294.03"/>
    <x v="4"/>
    <x v="4"/>
  </r>
  <r>
    <s v="TXN-217557"/>
    <d v="2023-05-12T00:00:00"/>
    <s v="Vivaan Reddy"/>
    <x v="0"/>
    <x v="4"/>
    <s v="Apollo Pharmacy"/>
    <n v="3392.64"/>
    <x v="4"/>
    <x v="2"/>
    <x v="3"/>
    <n v="42281.29"/>
    <n v="208929.62"/>
    <x v="10"/>
    <x v="10"/>
  </r>
  <r>
    <s v="TXN-217558"/>
    <d v="2023-04-28T00:00:00"/>
    <s v="Arjun Reddy"/>
    <x v="0"/>
    <x v="2"/>
    <s v="Apollo Pharmacy"/>
    <n v="12467.17"/>
    <x v="1"/>
    <x v="2"/>
    <x v="1"/>
    <n v="44440.02"/>
    <n v="215820.89"/>
    <x v="5"/>
    <x v="5"/>
  </r>
  <r>
    <s v="TXN-217559"/>
    <d v="2023-02-28T00:00:00"/>
    <s v="Diya Sharma"/>
    <x v="0"/>
    <x v="5"/>
    <s v="Flipkart"/>
    <n v="10072.799999999999"/>
    <x v="3"/>
    <x v="2"/>
    <x v="5"/>
    <n v="42725.94"/>
    <n v="125746.73"/>
    <x v="6"/>
    <x v="6"/>
  </r>
  <r>
    <s v="TXN-217560"/>
    <d v="2023-07-02T00:00:00"/>
    <s v="Aarav Gupta"/>
    <x v="0"/>
    <x v="6"/>
    <s v="Bescom"/>
    <n v="3244.44"/>
    <x v="3"/>
    <x v="4"/>
    <x v="4"/>
    <n v="30435.48"/>
    <n v="149293.84"/>
    <x v="2"/>
    <x v="2"/>
  </r>
  <r>
    <s v="TXN-217561"/>
    <d v="2023-04-12T00:00:00"/>
    <s v="Aaryan Malhotra"/>
    <x v="0"/>
    <x v="6"/>
    <s v="MakeMyTrip"/>
    <n v="1697.14"/>
    <x v="3"/>
    <x v="0"/>
    <x v="9"/>
    <n v="53565.93"/>
    <n v="589615.38"/>
    <x v="5"/>
    <x v="5"/>
  </r>
  <r>
    <s v="TXN-217562"/>
    <d v="2023-01-02T00:00:00"/>
    <s v="Arjun Kapoor"/>
    <x v="0"/>
    <x v="6"/>
    <s v="Amazon.in"/>
    <n v="6460.56"/>
    <x v="3"/>
    <x v="4"/>
    <x v="1"/>
    <n v="35297.39"/>
    <n v="187312.91"/>
    <x v="3"/>
    <x v="3"/>
  </r>
  <r>
    <s v="TXN-217563"/>
    <d v="2023-08-23T00:00:00"/>
    <s v="Navya Singh"/>
    <x v="0"/>
    <x v="0"/>
    <s v="Uber"/>
    <n v="13482.57"/>
    <x v="1"/>
    <x v="3"/>
    <x v="3"/>
    <n v="48787.66"/>
    <n v="131949.57999999999"/>
    <x v="11"/>
    <x v="11"/>
  </r>
  <r>
    <s v="TXN-217564"/>
    <d v="2023-08-05T00:00:00"/>
    <s v="Reyansh Verma"/>
    <x v="0"/>
    <x v="14"/>
    <s v="Amazon.in"/>
    <n v="10117.61"/>
    <x v="4"/>
    <x v="2"/>
    <x v="1"/>
    <n v="66946.3"/>
    <n v="267114.68"/>
    <x v="11"/>
    <x v="11"/>
  </r>
  <r>
    <s v="TXN-217565"/>
    <d v="2023-09-17T00:00:00"/>
    <s v="Vihaan Singh"/>
    <x v="0"/>
    <x v="2"/>
    <s v="Zerodha"/>
    <n v="3066.67"/>
    <x v="4"/>
    <x v="1"/>
    <x v="0"/>
    <n v="66107.14"/>
    <n v="155746.38"/>
    <x v="4"/>
    <x v="4"/>
  </r>
  <r>
    <s v="TXN-217566"/>
    <d v="2023-03-14T00:00:00"/>
    <s v="Reyansh Sharma"/>
    <x v="2"/>
    <x v="11"/>
    <s v="Employer/Client"/>
    <n v="80348.33"/>
    <x v="4"/>
    <x v="1"/>
    <x v="8"/>
    <n v="63334.75"/>
    <n v="331782.71999999997"/>
    <x v="1"/>
    <x v="1"/>
  </r>
  <r>
    <s v="TXN-217567"/>
    <d v="2023-10-23T00:00:00"/>
    <s v="Ishaan Iyer"/>
    <x v="0"/>
    <x v="13"/>
    <s v="MakeMyTrip"/>
    <n v="11775.31"/>
    <x v="0"/>
    <x v="2"/>
    <x v="8"/>
    <n v="39373.910000000003"/>
    <n v="301066.3"/>
    <x v="8"/>
    <x v="8"/>
  </r>
  <r>
    <s v="TXN-217568"/>
    <d v="2023-01-03T00:00:00"/>
    <s v="Aadhya Singh"/>
    <x v="0"/>
    <x v="0"/>
    <s v="Apollo Pharmacy"/>
    <n v="12552.85"/>
    <x v="2"/>
    <x v="0"/>
    <x v="6"/>
    <n v="45804.72"/>
    <n v="530134.88"/>
    <x v="3"/>
    <x v="3"/>
  </r>
  <r>
    <s v="TXN-217569"/>
    <d v="2023-06-25T00:00:00"/>
    <s v="Ananya Verma"/>
    <x v="0"/>
    <x v="0"/>
    <s v="PVR Cinemas"/>
    <n v="2687"/>
    <x v="1"/>
    <x v="1"/>
    <x v="6"/>
    <n v="32185.1"/>
    <n v="93402.21"/>
    <x v="0"/>
    <x v="0"/>
  </r>
  <r>
    <s v="TXN-217570"/>
    <d v="2023-10-28T00:00:00"/>
    <s v="Aarav Patel"/>
    <x v="0"/>
    <x v="8"/>
    <s v="Bescom"/>
    <n v="1700.7"/>
    <x v="1"/>
    <x v="4"/>
    <x v="1"/>
    <n v="67931.039999999994"/>
    <n v="199313.38"/>
    <x v="8"/>
    <x v="8"/>
  </r>
  <r>
    <s v="TXN-217571"/>
    <d v="2023-07-09T00:00:00"/>
    <s v="Diya Iyer"/>
    <x v="0"/>
    <x v="1"/>
    <s v="HDFC Bank"/>
    <n v="6685.37"/>
    <x v="4"/>
    <x v="0"/>
    <x v="6"/>
    <n v="48620.91"/>
    <n v="127924.04"/>
    <x v="2"/>
    <x v="2"/>
  </r>
  <r>
    <s v="TXN-217572"/>
    <d v="2023-12-15T00:00:00"/>
    <s v="Vihaan Verma"/>
    <x v="0"/>
    <x v="0"/>
    <s v="BigBasket"/>
    <n v="1648.08"/>
    <x v="0"/>
    <x v="3"/>
    <x v="4"/>
    <n v="52038.400000000001"/>
    <n v="402150.37"/>
    <x v="9"/>
    <x v="9"/>
  </r>
  <r>
    <s v="TXN-217573"/>
    <d v="2023-06-02T00:00:00"/>
    <s v="Vihaan Patel"/>
    <x v="0"/>
    <x v="13"/>
    <s v="Zerodha"/>
    <n v="13706.78"/>
    <x v="4"/>
    <x v="2"/>
    <x v="8"/>
    <n v="32873.949999999997"/>
    <n v="412840.36"/>
    <x v="0"/>
    <x v="0"/>
  </r>
  <r>
    <s v="TXN-217574"/>
    <d v="2023-07-22T00:00:00"/>
    <s v="Anika Iyer"/>
    <x v="0"/>
    <x v="5"/>
    <s v="Apollo Pharmacy"/>
    <n v="13646.61"/>
    <x v="1"/>
    <x v="4"/>
    <x v="9"/>
    <n v="40954.19"/>
    <n v="242678.39"/>
    <x v="2"/>
    <x v="2"/>
  </r>
  <r>
    <s v="TXN-217575"/>
    <d v="2023-07-28T00:00:00"/>
    <s v="Arjun Singh"/>
    <x v="0"/>
    <x v="1"/>
    <s v="Zerodha"/>
    <n v="7935.17"/>
    <x v="2"/>
    <x v="1"/>
    <x v="1"/>
    <n v="39124.86"/>
    <n v="344177.01"/>
    <x v="2"/>
    <x v="2"/>
  </r>
  <r>
    <s v="TXN-217576"/>
    <d v="2023-12-24T00:00:00"/>
    <s v="Navya Verma"/>
    <x v="0"/>
    <x v="4"/>
    <s v="Apollo Pharmacy"/>
    <n v="13979.03"/>
    <x v="4"/>
    <x v="4"/>
    <x v="1"/>
    <n v="67053.009999999995"/>
    <n v="163663.28"/>
    <x v="9"/>
    <x v="9"/>
  </r>
  <r>
    <s v="TXN-217577"/>
    <d v="2023-07-21T00:00:00"/>
    <s v="Riya Sharma"/>
    <x v="0"/>
    <x v="8"/>
    <s v="Zerodha"/>
    <n v="1497.68"/>
    <x v="1"/>
    <x v="0"/>
    <x v="0"/>
    <n v="63237.79"/>
    <n v="65171.34"/>
    <x v="2"/>
    <x v="2"/>
  </r>
  <r>
    <s v="TXN-217578"/>
    <d v="2023-11-09T00:00:00"/>
    <s v="Riya Reddy"/>
    <x v="0"/>
    <x v="13"/>
    <s v="Swiggy"/>
    <n v="1219.83"/>
    <x v="1"/>
    <x v="3"/>
    <x v="6"/>
    <n v="35894.559999999998"/>
    <n v="194705.57"/>
    <x v="7"/>
    <x v="7"/>
  </r>
  <r>
    <s v="TXN-217579"/>
    <d v="2023-08-20T00:00:00"/>
    <s v="Vivaan Sharma"/>
    <x v="0"/>
    <x v="13"/>
    <s v="PVR Cinemas"/>
    <n v="4297"/>
    <x v="3"/>
    <x v="1"/>
    <x v="7"/>
    <n v="69688.149999999994"/>
    <n v="107518.26"/>
    <x v="11"/>
    <x v="11"/>
  </r>
  <r>
    <s v="TXN-217580"/>
    <d v="2023-03-05T00:00:00"/>
    <s v="Reyansh Iyer"/>
    <x v="0"/>
    <x v="14"/>
    <s v="Uber"/>
    <n v="8568.6200000000008"/>
    <x v="1"/>
    <x v="2"/>
    <x v="4"/>
    <n v="58462.98"/>
    <n v="30127.82"/>
    <x v="1"/>
    <x v="1"/>
  </r>
  <r>
    <s v="TXN-217581"/>
    <d v="2023-03-28T00:00:00"/>
    <s v="Reyansh Kapoor"/>
    <x v="0"/>
    <x v="1"/>
    <s v="Swiggy"/>
    <n v="9613.11"/>
    <x v="1"/>
    <x v="2"/>
    <x v="0"/>
    <n v="52366.87"/>
    <n v="310423.18"/>
    <x v="1"/>
    <x v="1"/>
  </r>
  <r>
    <s v="TXN-217582"/>
    <d v="2023-12-26T00:00:00"/>
    <s v="Arjun Gupta"/>
    <x v="0"/>
    <x v="4"/>
    <s v="BigBasket"/>
    <n v="5049.6000000000004"/>
    <x v="2"/>
    <x v="4"/>
    <x v="8"/>
    <n v="43474.73"/>
    <n v="292557.48"/>
    <x v="9"/>
    <x v="9"/>
  </r>
  <r>
    <s v="TXN-217583"/>
    <d v="2023-10-24T00:00:00"/>
    <s v="Anika Sharma"/>
    <x v="2"/>
    <x v="9"/>
    <s v="Employer/Client"/>
    <n v="20552.14"/>
    <x v="4"/>
    <x v="3"/>
    <x v="3"/>
    <n v="46671.68"/>
    <n v="76160.92"/>
    <x v="8"/>
    <x v="8"/>
  </r>
  <r>
    <s v="TXN-217584"/>
    <d v="2023-07-28T00:00:00"/>
    <s v="Aarav Verma"/>
    <x v="0"/>
    <x v="8"/>
    <s v="Swiggy"/>
    <n v="9330.3700000000008"/>
    <x v="3"/>
    <x v="4"/>
    <x v="4"/>
    <n v="43023.519999999997"/>
    <n v="183678.5"/>
    <x v="2"/>
    <x v="2"/>
  </r>
  <r>
    <s v="TXN-217585"/>
    <d v="2023-02-24T00:00:00"/>
    <s v="Ananya Malhotra"/>
    <x v="0"/>
    <x v="2"/>
    <s v="MakeMyTrip"/>
    <n v="3462.53"/>
    <x v="0"/>
    <x v="2"/>
    <x v="0"/>
    <n v="39088.230000000003"/>
    <n v="299721.96000000002"/>
    <x v="6"/>
    <x v="6"/>
  </r>
  <r>
    <s v="TXN-217586"/>
    <d v="2023-11-13T00:00:00"/>
    <s v="Vivaan Joshi"/>
    <x v="2"/>
    <x v="7"/>
    <s v="Employer/Client"/>
    <n v="70139.95"/>
    <x v="2"/>
    <x v="2"/>
    <x v="1"/>
    <n v="35093.519999999997"/>
    <n v="187423.5"/>
    <x v="7"/>
    <x v="7"/>
  </r>
  <r>
    <s v="TXN-217587"/>
    <d v="2023-02-20T00:00:00"/>
    <s v="Sai Sharma"/>
    <x v="0"/>
    <x v="8"/>
    <s v="HDFC Bank"/>
    <n v="4566.0600000000004"/>
    <x v="2"/>
    <x v="0"/>
    <x v="5"/>
    <n v="40857.57"/>
    <n v="130210.86"/>
    <x v="6"/>
    <x v="6"/>
  </r>
  <r>
    <s v="TXN-217588"/>
    <d v="2023-12-15T00:00:00"/>
    <s v="Aaryan Joshi"/>
    <x v="0"/>
    <x v="2"/>
    <s v="Ola"/>
    <n v="3347.31"/>
    <x v="3"/>
    <x v="0"/>
    <x v="2"/>
    <n v="33096.28"/>
    <n v="590056.19999999995"/>
    <x v="9"/>
    <x v="9"/>
  </r>
  <r>
    <s v="TXN-217589"/>
    <d v="2023-07-25T00:00:00"/>
    <s v="Ananya Kapoor"/>
    <x v="0"/>
    <x v="5"/>
    <s v="Swiggy"/>
    <n v="3344.18"/>
    <x v="2"/>
    <x v="0"/>
    <x v="6"/>
    <n v="33004.410000000003"/>
    <n v="309797.08"/>
    <x v="2"/>
    <x v="2"/>
  </r>
  <r>
    <s v="TXN-217590"/>
    <d v="2023-03-16T00:00:00"/>
    <s v="Pari Iyer"/>
    <x v="0"/>
    <x v="0"/>
    <s v="Ola"/>
    <n v="13600.18"/>
    <x v="2"/>
    <x v="2"/>
    <x v="0"/>
    <n v="58342.81"/>
    <n v="160389.72"/>
    <x v="1"/>
    <x v="1"/>
  </r>
  <r>
    <s v="TXN-217591"/>
    <d v="2023-08-15T00:00:00"/>
    <s v="Aadhya Sharma"/>
    <x v="0"/>
    <x v="14"/>
    <s v="Uber"/>
    <n v="6152.16"/>
    <x v="4"/>
    <x v="0"/>
    <x v="3"/>
    <n v="34516.81"/>
    <n v="144316.43"/>
    <x v="11"/>
    <x v="11"/>
  </r>
  <r>
    <s v="TXN-217592"/>
    <d v="2023-06-20T00:00:00"/>
    <s v="Arjun Malhotra"/>
    <x v="2"/>
    <x v="7"/>
    <s v="Employer/Client"/>
    <n v="52543.839999999997"/>
    <x v="1"/>
    <x v="4"/>
    <x v="8"/>
    <n v="65064.41"/>
    <n v="361578.59"/>
    <x v="0"/>
    <x v="0"/>
  </r>
  <r>
    <s v="TXN-217593"/>
    <d v="2023-12-24T00:00:00"/>
    <s v="Ishaan Singh"/>
    <x v="0"/>
    <x v="8"/>
    <s v="PVR Cinemas"/>
    <n v="13996.21"/>
    <x v="4"/>
    <x v="1"/>
    <x v="4"/>
    <n v="51356.58"/>
    <n v="241471.5"/>
    <x v="9"/>
    <x v="9"/>
  </r>
  <r>
    <s v="TXN-217594"/>
    <d v="2023-03-27T00:00:00"/>
    <s v="Riya Iyer"/>
    <x v="2"/>
    <x v="10"/>
    <s v="Employer/Client"/>
    <n v="27881.759999999998"/>
    <x v="3"/>
    <x v="0"/>
    <x v="0"/>
    <n v="53683.03"/>
    <n v="365538.99"/>
    <x v="1"/>
    <x v="1"/>
  </r>
  <r>
    <s v="TXN-217595"/>
    <d v="2023-02-12T00:00:00"/>
    <s v="Navya Patel"/>
    <x v="0"/>
    <x v="6"/>
    <s v="Reliance Smart"/>
    <n v="6620.48"/>
    <x v="0"/>
    <x v="4"/>
    <x v="7"/>
    <n v="56749.66"/>
    <n v="366240.7"/>
    <x v="6"/>
    <x v="6"/>
  </r>
  <r>
    <s v="TXN-217596"/>
    <d v="2023-05-11T00:00:00"/>
    <s v="Ishaan Iyer"/>
    <x v="0"/>
    <x v="5"/>
    <s v="HDFC Bank"/>
    <n v="8686.89"/>
    <x v="4"/>
    <x v="0"/>
    <x v="7"/>
    <n v="31637.34"/>
    <n v="348091.18"/>
    <x v="10"/>
    <x v="10"/>
  </r>
  <r>
    <s v="TXN-217597"/>
    <d v="2023-11-01T00:00:00"/>
    <s v="Ira Joshi"/>
    <x v="2"/>
    <x v="12"/>
    <s v="Employer/Client"/>
    <n v="66767.77"/>
    <x v="1"/>
    <x v="3"/>
    <x v="5"/>
    <n v="39279.230000000003"/>
    <n v="362465.63"/>
    <x v="7"/>
    <x v="7"/>
  </r>
  <r>
    <s v="TXN-217598"/>
    <d v="2023-05-05T00:00:00"/>
    <s v="Aarav Singh"/>
    <x v="0"/>
    <x v="5"/>
    <s v="MakeMyTrip"/>
    <n v="4462.74"/>
    <x v="0"/>
    <x v="3"/>
    <x v="2"/>
    <n v="55048.09"/>
    <n v="322252.34000000003"/>
    <x v="10"/>
    <x v="10"/>
  </r>
  <r>
    <s v="TXN-217599"/>
    <d v="2023-07-28T00:00:00"/>
    <s v="Navya Singh"/>
    <x v="0"/>
    <x v="5"/>
    <s v="Flipkart"/>
    <n v="2589.15"/>
    <x v="1"/>
    <x v="2"/>
    <x v="7"/>
    <n v="68891.33"/>
    <n v="125228.69"/>
    <x v="2"/>
    <x v="2"/>
  </r>
  <r>
    <s v="TXN-217600"/>
    <d v="2023-04-22T00:00:00"/>
    <s v="Pari Kapoor"/>
    <x v="2"/>
    <x v="7"/>
    <s v="Employer/Client"/>
    <n v="76860.81"/>
    <x v="3"/>
    <x v="2"/>
    <x v="6"/>
    <n v="47472.02"/>
    <n v="207027.28"/>
    <x v="5"/>
    <x v="5"/>
  </r>
  <r>
    <s v="TXN-217601"/>
    <d v="2023-01-14T00:00:00"/>
    <s v="Pari Patel"/>
    <x v="2"/>
    <x v="11"/>
    <s v="Employer/Client"/>
    <n v="94982.84"/>
    <x v="4"/>
    <x v="0"/>
    <x v="8"/>
    <n v="56366.21"/>
    <n v="307352.34999999998"/>
    <x v="3"/>
    <x v="3"/>
  </r>
  <r>
    <s v="TXN-217602"/>
    <d v="2023-10-18T00:00:00"/>
    <s v="Ishaan Sharma"/>
    <x v="1"/>
    <x v="17"/>
    <s v="Apollo Pharmacy"/>
    <n v="25539.45"/>
    <x v="2"/>
    <x v="0"/>
    <x v="5"/>
    <n v="40000.07"/>
    <n v="81792.759999999995"/>
    <x v="8"/>
    <x v="8"/>
  </r>
  <r>
    <s v="TXN-217603"/>
    <d v="2023-12-20T00:00:00"/>
    <s v="Vihaan Kapoor"/>
    <x v="0"/>
    <x v="6"/>
    <s v="Swiggy"/>
    <n v="12493.09"/>
    <x v="4"/>
    <x v="1"/>
    <x v="5"/>
    <n v="38131.31"/>
    <n v="216449.98"/>
    <x v="9"/>
    <x v="9"/>
  </r>
  <r>
    <s v="TXN-217604"/>
    <d v="2023-06-08T00:00:00"/>
    <s v="Aditya Kapoor"/>
    <x v="2"/>
    <x v="7"/>
    <s v="Employer/Client"/>
    <n v="22614.77"/>
    <x v="3"/>
    <x v="4"/>
    <x v="8"/>
    <n v="56118.03"/>
    <n v="178887.41"/>
    <x v="0"/>
    <x v="0"/>
  </r>
  <r>
    <s v="TXN-217605"/>
    <d v="2023-06-18T00:00:00"/>
    <s v="Aditya Patel"/>
    <x v="2"/>
    <x v="7"/>
    <s v="Employer/Client"/>
    <n v="76059.179999999993"/>
    <x v="0"/>
    <x v="1"/>
    <x v="9"/>
    <n v="41302.93"/>
    <n v="278068.5"/>
    <x v="0"/>
    <x v="0"/>
  </r>
  <r>
    <s v="TXN-217606"/>
    <d v="2023-04-25T00:00:00"/>
    <s v="Shaurya Patel"/>
    <x v="0"/>
    <x v="1"/>
    <s v="BigBasket"/>
    <n v="4727.5"/>
    <x v="4"/>
    <x v="3"/>
    <x v="0"/>
    <n v="53577.29"/>
    <n v="190041.55"/>
    <x v="5"/>
    <x v="5"/>
  </r>
  <r>
    <s v="TXN-217607"/>
    <d v="2023-03-16T00:00:00"/>
    <s v="Arjun Joshi"/>
    <x v="2"/>
    <x v="12"/>
    <s v="Employer/Client"/>
    <n v="22963.51"/>
    <x v="2"/>
    <x v="0"/>
    <x v="1"/>
    <n v="63474.7"/>
    <n v="265395.38"/>
    <x v="1"/>
    <x v="1"/>
  </r>
  <r>
    <s v="TXN-217608"/>
    <d v="2023-09-01T00:00:00"/>
    <s v="Vivaan Sharma"/>
    <x v="2"/>
    <x v="11"/>
    <s v="Employer/Client"/>
    <n v="38802.89"/>
    <x v="4"/>
    <x v="4"/>
    <x v="2"/>
    <n v="40449.040000000001"/>
    <n v="107441.28"/>
    <x v="4"/>
    <x v="4"/>
  </r>
  <r>
    <s v="TXN-217609"/>
    <d v="2023-10-22T00:00:00"/>
    <s v="Arjun Malhotra"/>
    <x v="0"/>
    <x v="5"/>
    <s v="HDFC Bank"/>
    <n v="12442.79"/>
    <x v="3"/>
    <x v="2"/>
    <x v="6"/>
    <n v="67520.350000000006"/>
    <n v="214455.52"/>
    <x v="8"/>
    <x v="8"/>
  </r>
  <r>
    <s v="TXN-217610"/>
    <d v="2023-02-10T00:00:00"/>
    <s v="Ananya Reddy"/>
    <x v="0"/>
    <x v="5"/>
    <s v="BigBasket"/>
    <n v="10960.23"/>
    <x v="2"/>
    <x v="3"/>
    <x v="0"/>
    <n v="60075.74"/>
    <n v="139394.37"/>
    <x v="6"/>
    <x v="6"/>
  </r>
  <r>
    <s v="TXN-217611"/>
    <d v="2023-02-22T00:00:00"/>
    <s v="Anika Gupta"/>
    <x v="0"/>
    <x v="0"/>
    <s v="MakeMyTrip"/>
    <n v="1883.1"/>
    <x v="0"/>
    <x v="1"/>
    <x v="7"/>
    <n v="67822.44"/>
    <n v="130686.56"/>
    <x v="6"/>
    <x v="6"/>
  </r>
  <r>
    <s v="TXN-217612"/>
    <d v="2023-06-14T00:00:00"/>
    <s v="Diya Gupta"/>
    <x v="0"/>
    <x v="6"/>
    <s v="MakeMyTrip"/>
    <n v="5618.73"/>
    <x v="4"/>
    <x v="1"/>
    <x v="3"/>
    <n v="58208.34"/>
    <n v="150028.97"/>
    <x v="0"/>
    <x v="0"/>
  </r>
  <r>
    <s v="TXN-217613"/>
    <d v="2023-07-03T00:00:00"/>
    <s v="Saanvi Patel"/>
    <x v="2"/>
    <x v="9"/>
    <s v="Employer/Client"/>
    <n v="70915.34"/>
    <x v="4"/>
    <x v="1"/>
    <x v="6"/>
    <n v="64081.21"/>
    <n v="15709.28"/>
    <x v="2"/>
    <x v="2"/>
  </r>
  <r>
    <s v="TXN-217614"/>
    <d v="2023-10-06T00:00:00"/>
    <s v="Reyansh Singh"/>
    <x v="0"/>
    <x v="4"/>
    <s v="Zomato"/>
    <n v="9698.5300000000007"/>
    <x v="4"/>
    <x v="0"/>
    <x v="0"/>
    <n v="44022.17"/>
    <n v="183140.48000000001"/>
    <x v="8"/>
    <x v="8"/>
  </r>
  <r>
    <s v="TXN-217615"/>
    <d v="2023-04-18T00:00:00"/>
    <s v="Ishaan Patel"/>
    <x v="1"/>
    <x v="18"/>
    <s v="BigBasket"/>
    <n v="28467.38"/>
    <x v="2"/>
    <x v="0"/>
    <x v="1"/>
    <n v="55097.65"/>
    <n v="-31022.63"/>
    <x v="5"/>
    <x v="5"/>
  </r>
  <r>
    <s v="TXN-217616"/>
    <d v="2023-05-22T00:00:00"/>
    <s v="Aaryan Iyer"/>
    <x v="2"/>
    <x v="9"/>
    <s v="Employer/Client"/>
    <n v="37296.21"/>
    <x v="1"/>
    <x v="4"/>
    <x v="3"/>
    <n v="44454.92"/>
    <n v="264576.15000000002"/>
    <x v="10"/>
    <x v="10"/>
  </r>
  <r>
    <s v="TXN-217617"/>
    <d v="2023-07-28T00:00:00"/>
    <s v="Ira Verma"/>
    <x v="1"/>
    <x v="17"/>
    <s v="PVR Cinemas"/>
    <n v="27993.52"/>
    <x v="3"/>
    <x v="1"/>
    <x v="9"/>
    <n v="30033.37"/>
    <n v="217209.14"/>
    <x v="2"/>
    <x v="2"/>
  </r>
  <r>
    <s v="TXN-217618"/>
    <d v="2023-04-18T00:00:00"/>
    <s v="Diya Singh"/>
    <x v="0"/>
    <x v="4"/>
    <s v="Reliance Smart"/>
    <n v="6850.25"/>
    <x v="0"/>
    <x v="4"/>
    <x v="9"/>
    <n v="45622.84"/>
    <n v="302134.2"/>
    <x v="5"/>
    <x v="5"/>
  </r>
  <r>
    <s v="TXN-217619"/>
    <d v="2023-01-13T00:00:00"/>
    <s v="Pari Reddy"/>
    <x v="0"/>
    <x v="1"/>
    <s v="Airtel"/>
    <n v="11473.11"/>
    <x v="3"/>
    <x v="4"/>
    <x v="9"/>
    <n v="32304.99"/>
    <n v="141199.06"/>
    <x v="3"/>
    <x v="3"/>
  </r>
  <r>
    <s v="TXN-217620"/>
    <d v="2023-12-21T00:00:00"/>
    <s v="Saanvi Kapoor"/>
    <x v="2"/>
    <x v="10"/>
    <s v="Employer/Client"/>
    <n v="97707.46"/>
    <x v="1"/>
    <x v="1"/>
    <x v="2"/>
    <n v="36626.39"/>
    <n v="268717.65999999997"/>
    <x v="9"/>
    <x v="9"/>
  </r>
  <r>
    <s v="TXN-217621"/>
    <d v="2023-01-28T00:00:00"/>
    <s v="Shaurya Joshi"/>
    <x v="2"/>
    <x v="11"/>
    <s v="Employer/Client"/>
    <n v="87226.880000000005"/>
    <x v="2"/>
    <x v="2"/>
    <x v="8"/>
    <n v="63812.13"/>
    <n v="507138.48"/>
    <x v="3"/>
    <x v="3"/>
  </r>
  <r>
    <s v="TXN-217622"/>
    <d v="2023-03-10T00:00:00"/>
    <s v="Riya Verma"/>
    <x v="0"/>
    <x v="5"/>
    <s v="BigBasket"/>
    <n v="2111.16"/>
    <x v="0"/>
    <x v="0"/>
    <x v="7"/>
    <n v="37343.19"/>
    <n v="382472.18"/>
    <x v="1"/>
    <x v="1"/>
  </r>
  <r>
    <s v="TXN-217623"/>
    <d v="2023-10-04T00:00:00"/>
    <s v="Ishaan Joshi"/>
    <x v="0"/>
    <x v="1"/>
    <s v="PVR Cinemas"/>
    <n v="14228.77"/>
    <x v="3"/>
    <x v="1"/>
    <x v="4"/>
    <n v="58988.800000000003"/>
    <n v="59923.85"/>
    <x v="8"/>
    <x v="8"/>
  </r>
  <r>
    <s v="TXN-217624"/>
    <d v="2023-04-02T00:00:00"/>
    <s v="Vivaan Verma"/>
    <x v="0"/>
    <x v="0"/>
    <s v="Amazon.in"/>
    <n v="13558.88"/>
    <x v="2"/>
    <x v="4"/>
    <x v="7"/>
    <n v="49265.27"/>
    <n v="277507.34999999998"/>
    <x v="5"/>
    <x v="5"/>
  </r>
  <r>
    <s v="TXN-217625"/>
    <d v="2023-12-05T00:00:00"/>
    <s v="Vivaan Verma"/>
    <x v="0"/>
    <x v="13"/>
    <s v="Swiggy"/>
    <n v="6286.66"/>
    <x v="1"/>
    <x v="0"/>
    <x v="8"/>
    <n v="51332.42"/>
    <n v="16322.3"/>
    <x v="9"/>
    <x v="9"/>
  </r>
  <r>
    <s v="TXN-217626"/>
    <d v="2023-03-01T00:00:00"/>
    <s v="Shaurya Singh"/>
    <x v="2"/>
    <x v="7"/>
    <s v="Employer/Client"/>
    <n v="63120.55"/>
    <x v="0"/>
    <x v="4"/>
    <x v="8"/>
    <n v="43627.07"/>
    <n v="197984.82"/>
    <x v="1"/>
    <x v="1"/>
  </r>
  <r>
    <s v="TXN-217627"/>
    <d v="2023-08-06T00:00:00"/>
    <s v="Myra Reddy"/>
    <x v="0"/>
    <x v="4"/>
    <s v="Flipkart"/>
    <n v="12460.63"/>
    <x v="4"/>
    <x v="2"/>
    <x v="9"/>
    <n v="63472.42"/>
    <n v="158680.32999999999"/>
    <x v="11"/>
    <x v="11"/>
  </r>
  <r>
    <s v="TXN-217628"/>
    <d v="2023-11-23T00:00:00"/>
    <s v="Reyansh Joshi"/>
    <x v="1"/>
    <x v="17"/>
    <s v="HDFC Bank"/>
    <n v="26031"/>
    <x v="3"/>
    <x v="4"/>
    <x v="3"/>
    <n v="50945.98"/>
    <n v="119639.02"/>
    <x v="7"/>
    <x v="7"/>
  </r>
  <r>
    <s v="TXN-217629"/>
    <d v="2023-08-13T00:00:00"/>
    <s v="Reyansh Iyer"/>
    <x v="0"/>
    <x v="2"/>
    <s v="Airtel"/>
    <n v="12524.22"/>
    <x v="3"/>
    <x v="3"/>
    <x v="0"/>
    <n v="30671.21"/>
    <n v="152004.85"/>
    <x v="11"/>
    <x v="11"/>
  </r>
  <r>
    <s v="TXN-217630"/>
    <d v="2023-12-11T00:00:00"/>
    <s v="Anika Singh"/>
    <x v="0"/>
    <x v="1"/>
    <s v="Uber"/>
    <n v="14195.54"/>
    <x v="0"/>
    <x v="3"/>
    <x v="6"/>
    <n v="63648.4"/>
    <n v="250511.18"/>
    <x v="9"/>
    <x v="9"/>
  </r>
  <r>
    <s v="TXN-217631"/>
    <d v="2023-04-07T00:00:00"/>
    <s v="Ira Verma"/>
    <x v="2"/>
    <x v="9"/>
    <s v="Employer/Client"/>
    <n v="83830.03"/>
    <x v="2"/>
    <x v="2"/>
    <x v="6"/>
    <n v="34357.49"/>
    <n v="329157.81"/>
    <x v="5"/>
    <x v="5"/>
  </r>
  <r>
    <s v="TXN-217632"/>
    <d v="2023-10-23T00:00:00"/>
    <s v="Anika Malhotra"/>
    <x v="0"/>
    <x v="14"/>
    <s v="Amazon.in"/>
    <n v="797.16"/>
    <x v="4"/>
    <x v="1"/>
    <x v="3"/>
    <n v="55340.81"/>
    <n v="-107494.21"/>
    <x v="8"/>
    <x v="8"/>
  </r>
  <r>
    <s v="TXN-217633"/>
    <d v="2023-05-27T00:00:00"/>
    <s v="Arjun Iyer"/>
    <x v="0"/>
    <x v="5"/>
    <s v="MakeMyTrip"/>
    <n v="14432.74"/>
    <x v="2"/>
    <x v="2"/>
    <x v="1"/>
    <n v="32969.43"/>
    <n v="48165.88"/>
    <x v="10"/>
    <x v="10"/>
  </r>
  <r>
    <s v="TXN-217634"/>
    <d v="2023-02-13T00:00:00"/>
    <s v="Arjun Iyer"/>
    <x v="0"/>
    <x v="0"/>
    <s v="Uber"/>
    <n v="8150.61"/>
    <x v="0"/>
    <x v="2"/>
    <x v="9"/>
    <n v="32969.43"/>
    <n v="40015.269999999997"/>
    <x v="6"/>
    <x v="6"/>
  </r>
  <r>
    <s v="TXN-217635"/>
    <d v="2023-10-31T00:00:00"/>
    <s v="Ira Verma"/>
    <x v="0"/>
    <x v="4"/>
    <s v="Bescom"/>
    <n v="5101.74"/>
    <x v="3"/>
    <x v="1"/>
    <x v="2"/>
    <n v="30033.37"/>
    <n v="212107.4"/>
    <x v="8"/>
    <x v="8"/>
  </r>
  <r>
    <s v="TXN-217636"/>
    <d v="2023-12-25T00:00:00"/>
    <s v="Vihaan Singh"/>
    <x v="0"/>
    <x v="0"/>
    <s v="Airtel"/>
    <n v="10772.8"/>
    <x v="4"/>
    <x v="1"/>
    <x v="6"/>
    <n v="66107.14"/>
    <n v="144973.57999999999"/>
    <x v="9"/>
    <x v="9"/>
  </r>
  <r>
    <s v="TXN-217637"/>
    <d v="2023-08-21T00:00:00"/>
    <s v="Myra Malhotra"/>
    <x v="2"/>
    <x v="11"/>
    <s v="Employer/Client"/>
    <n v="61672.65"/>
    <x v="3"/>
    <x v="1"/>
    <x v="6"/>
    <n v="63692.88"/>
    <n v="106261.21"/>
    <x v="11"/>
    <x v="11"/>
  </r>
  <r>
    <s v="TXN-217638"/>
    <d v="2023-10-19T00:00:00"/>
    <s v="Anika Malhotra"/>
    <x v="0"/>
    <x v="2"/>
    <s v="Uber"/>
    <n v="5406.93"/>
    <x v="4"/>
    <x v="2"/>
    <x v="6"/>
    <n v="36970.97"/>
    <n v="387022.69"/>
    <x v="8"/>
    <x v="8"/>
  </r>
  <r>
    <s v="TXN-217639"/>
    <d v="2023-08-10T00:00:00"/>
    <s v="Anika Kapoor"/>
    <x v="2"/>
    <x v="11"/>
    <s v="Employer/Client"/>
    <n v="38315.050000000003"/>
    <x v="2"/>
    <x v="0"/>
    <x v="1"/>
    <n v="62308.54"/>
    <n v="83567.92"/>
    <x v="11"/>
    <x v="11"/>
  </r>
  <r>
    <s v="TXN-217640"/>
    <d v="2023-02-15T00:00:00"/>
    <s v="Aaryan Iyer"/>
    <x v="0"/>
    <x v="4"/>
    <s v="Uber"/>
    <n v="13014.84"/>
    <x v="0"/>
    <x v="2"/>
    <x v="9"/>
    <n v="49370.59"/>
    <n v="145182.92000000001"/>
    <x v="6"/>
    <x v="6"/>
  </r>
  <r>
    <s v="TXN-217641"/>
    <d v="2023-07-07T00:00:00"/>
    <s v="Vivaan Patel"/>
    <x v="0"/>
    <x v="14"/>
    <s v="Flipkart"/>
    <n v="14082.62"/>
    <x v="4"/>
    <x v="1"/>
    <x v="1"/>
    <n v="69454.2"/>
    <n v="39720.449999999997"/>
    <x v="2"/>
    <x v="2"/>
  </r>
  <r>
    <s v="TXN-217642"/>
    <d v="2023-12-11T00:00:00"/>
    <s v="Diya Kapoor"/>
    <x v="0"/>
    <x v="13"/>
    <s v="BigBasket"/>
    <n v="10535.16"/>
    <x v="4"/>
    <x v="4"/>
    <x v="5"/>
    <n v="32514.42"/>
    <n v="375198.9"/>
    <x v="9"/>
    <x v="9"/>
  </r>
  <r>
    <s v="TXN-217643"/>
    <d v="2023-09-16T00:00:00"/>
    <s v="Ananya Malhotra"/>
    <x v="2"/>
    <x v="7"/>
    <s v="Employer/Client"/>
    <n v="49267.94"/>
    <x v="4"/>
    <x v="4"/>
    <x v="0"/>
    <n v="68338.86"/>
    <n v="35047.919999999998"/>
    <x v="4"/>
    <x v="4"/>
  </r>
  <r>
    <s v="TXN-217644"/>
    <d v="2023-11-22T00:00:00"/>
    <s v="Pari Joshi"/>
    <x v="0"/>
    <x v="14"/>
    <s v="Apollo Pharmacy"/>
    <n v="5436.26"/>
    <x v="4"/>
    <x v="1"/>
    <x v="9"/>
    <n v="53444.3"/>
    <n v="206066.01"/>
    <x v="7"/>
    <x v="7"/>
  </r>
  <r>
    <s v="TXN-217645"/>
    <d v="2023-03-21T00:00:00"/>
    <s v="Aditya Gupta"/>
    <x v="0"/>
    <x v="14"/>
    <s v="Airtel"/>
    <n v="3753.74"/>
    <x v="1"/>
    <x v="3"/>
    <x v="2"/>
    <n v="49966.86"/>
    <n v="191683"/>
    <x v="1"/>
    <x v="1"/>
  </r>
  <r>
    <s v="TXN-217646"/>
    <d v="2023-07-16T00:00:00"/>
    <s v="Aadhya Sharma"/>
    <x v="1"/>
    <x v="16"/>
    <s v="PVR Cinemas"/>
    <n v="8047.08"/>
    <x v="0"/>
    <x v="2"/>
    <x v="7"/>
    <n v="68247.240000000005"/>
    <n v="245117.59"/>
    <x v="2"/>
    <x v="2"/>
  </r>
  <r>
    <s v="TXN-217647"/>
    <d v="2023-09-13T00:00:00"/>
    <s v="Anika Singh"/>
    <x v="0"/>
    <x v="1"/>
    <s v="Ola"/>
    <n v="3713.92"/>
    <x v="1"/>
    <x v="0"/>
    <x v="7"/>
    <n v="50077.85"/>
    <n v="441708.63"/>
    <x v="4"/>
    <x v="4"/>
  </r>
  <r>
    <s v="TXN-217648"/>
    <d v="2023-01-28T00:00:00"/>
    <s v="Ira Iyer"/>
    <x v="0"/>
    <x v="14"/>
    <s v="Uber"/>
    <n v="11857.33"/>
    <x v="0"/>
    <x v="4"/>
    <x v="5"/>
    <n v="69830.97"/>
    <n v="100791.31"/>
    <x v="3"/>
    <x v="3"/>
  </r>
  <r>
    <s v="TXN-217649"/>
    <d v="2023-09-06T00:00:00"/>
    <s v="Ananya Gupta"/>
    <x v="2"/>
    <x v="10"/>
    <s v="Employer/Client"/>
    <n v="63332.87"/>
    <x v="4"/>
    <x v="0"/>
    <x v="0"/>
    <n v="41074.400000000001"/>
    <n v="199814.97"/>
    <x v="4"/>
    <x v="4"/>
  </r>
  <r>
    <s v="TXN-217650"/>
    <d v="2023-08-24T00:00:00"/>
    <s v="Vivaan Singh"/>
    <x v="0"/>
    <x v="4"/>
    <s v="Ola"/>
    <n v="2785.07"/>
    <x v="4"/>
    <x v="0"/>
    <x v="6"/>
    <n v="39538.949999999997"/>
    <n v="497987.05"/>
    <x v="11"/>
    <x v="11"/>
  </r>
  <r>
    <s v="TXN-217651"/>
    <d v="2023-12-25T00:00:00"/>
    <s v="Shaurya Joshi"/>
    <x v="0"/>
    <x v="13"/>
    <s v="PVR Cinemas"/>
    <n v="10835.89"/>
    <x v="0"/>
    <x v="3"/>
    <x v="1"/>
    <n v="40854.89"/>
    <n v="115948.95"/>
    <x v="9"/>
    <x v="9"/>
  </r>
  <r>
    <s v="TXN-217652"/>
    <d v="2023-12-25T00:00:00"/>
    <s v="Vihaan Patel"/>
    <x v="0"/>
    <x v="1"/>
    <s v="Ola"/>
    <n v="10269.92"/>
    <x v="4"/>
    <x v="3"/>
    <x v="9"/>
    <n v="67194.62"/>
    <n v="272748.65000000002"/>
    <x v="9"/>
    <x v="9"/>
  </r>
  <r>
    <s v="TXN-217653"/>
    <d v="2023-04-09T00:00:00"/>
    <s v="Diya Patel"/>
    <x v="0"/>
    <x v="2"/>
    <s v="Airtel"/>
    <n v="14185.99"/>
    <x v="0"/>
    <x v="3"/>
    <x v="7"/>
    <n v="38660.42"/>
    <n v="379442.03"/>
    <x v="5"/>
    <x v="5"/>
  </r>
  <r>
    <s v="TXN-217654"/>
    <d v="2023-07-28T00:00:00"/>
    <s v="Vivaan Iyer"/>
    <x v="0"/>
    <x v="5"/>
    <s v="Reliance Smart"/>
    <n v="8270.24"/>
    <x v="3"/>
    <x v="1"/>
    <x v="9"/>
    <n v="65918.11"/>
    <n v="306900.99"/>
    <x v="2"/>
    <x v="2"/>
  </r>
  <r>
    <s v="TXN-217655"/>
    <d v="2023-04-16T00:00:00"/>
    <s v="Riya Reddy"/>
    <x v="0"/>
    <x v="13"/>
    <s v="Zerodha"/>
    <n v="979.7"/>
    <x v="4"/>
    <x v="0"/>
    <x v="5"/>
    <n v="34624.11"/>
    <n v="51545.71"/>
    <x v="5"/>
    <x v="5"/>
  </r>
  <r>
    <s v="TXN-217656"/>
    <d v="2023-06-14T00:00:00"/>
    <s v="Aditya Verma"/>
    <x v="0"/>
    <x v="1"/>
    <s v="Flipkart"/>
    <n v="9364.16"/>
    <x v="0"/>
    <x v="3"/>
    <x v="6"/>
    <n v="54406.559999999998"/>
    <n v="198171.42"/>
    <x v="0"/>
    <x v="0"/>
  </r>
  <r>
    <s v="TXN-217657"/>
    <d v="2023-04-23T00:00:00"/>
    <s v="Diya Malhotra"/>
    <x v="2"/>
    <x v="11"/>
    <s v="Employer/Client"/>
    <n v="82918.039999999994"/>
    <x v="4"/>
    <x v="4"/>
    <x v="6"/>
    <n v="41469.910000000003"/>
    <n v="508871.97"/>
    <x v="5"/>
    <x v="5"/>
  </r>
  <r>
    <s v="TXN-217658"/>
    <d v="2023-01-10T00:00:00"/>
    <s v="Pari Singh"/>
    <x v="0"/>
    <x v="6"/>
    <s v="Ola"/>
    <n v="14655.21"/>
    <x v="4"/>
    <x v="3"/>
    <x v="3"/>
    <n v="64174.28"/>
    <n v="60980.35"/>
    <x v="3"/>
    <x v="3"/>
  </r>
  <r>
    <s v="TXN-217659"/>
    <d v="2023-07-25T00:00:00"/>
    <s v="Ira Sharma"/>
    <x v="0"/>
    <x v="4"/>
    <s v="Uber"/>
    <n v="13974.61"/>
    <x v="4"/>
    <x v="2"/>
    <x v="0"/>
    <n v="60885.23"/>
    <n v="105204.11"/>
    <x v="2"/>
    <x v="2"/>
  </r>
  <r>
    <s v="TXN-217660"/>
    <d v="2023-11-01T00:00:00"/>
    <s v="Aaryan Patel"/>
    <x v="0"/>
    <x v="0"/>
    <s v="Swiggy"/>
    <n v="1312.77"/>
    <x v="0"/>
    <x v="4"/>
    <x v="4"/>
    <n v="59604.65"/>
    <n v="231963.92"/>
    <x v="7"/>
    <x v="7"/>
  </r>
  <r>
    <s v="TXN-217661"/>
    <d v="2023-08-05T00:00:00"/>
    <s v="Aadhya Iyer"/>
    <x v="0"/>
    <x v="8"/>
    <s v="Bescom"/>
    <n v="14732.85"/>
    <x v="0"/>
    <x v="4"/>
    <x v="7"/>
    <n v="42594.21"/>
    <n v="140960.42000000001"/>
    <x v="11"/>
    <x v="11"/>
  </r>
  <r>
    <s v="TXN-217662"/>
    <d v="2023-09-06T00:00:00"/>
    <s v="Diya Gupta"/>
    <x v="0"/>
    <x v="2"/>
    <s v="Zomato"/>
    <n v="6969"/>
    <x v="1"/>
    <x v="4"/>
    <x v="1"/>
    <n v="61625.96"/>
    <n v="156253.18"/>
    <x v="4"/>
    <x v="4"/>
  </r>
  <r>
    <s v="TXN-217663"/>
    <d v="2023-12-16T00:00:00"/>
    <s v="Arjun Kapoor"/>
    <x v="0"/>
    <x v="1"/>
    <s v="Ola"/>
    <n v="3410.67"/>
    <x v="4"/>
    <x v="3"/>
    <x v="8"/>
    <n v="66166.259999999995"/>
    <n v="159695.04999999999"/>
    <x v="9"/>
    <x v="9"/>
  </r>
  <r>
    <s v="TXN-217664"/>
    <d v="2023-02-03T00:00:00"/>
    <s v="Vihaan Joshi"/>
    <x v="1"/>
    <x v="18"/>
    <s v="Reliance Smart"/>
    <n v="29086.13"/>
    <x v="0"/>
    <x v="2"/>
    <x v="1"/>
    <n v="60598.25"/>
    <n v="21008.54"/>
    <x v="6"/>
    <x v="6"/>
  </r>
  <r>
    <s v="TXN-217665"/>
    <d v="2023-03-24T00:00:00"/>
    <s v="Diya Kapoor"/>
    <x v="0"/>
    <x v="14"/>
    <s v="Zomato"/>
    <n v="2755.91"/>
    <x v="1"/>
    <x v="2"/>
    <x v="7"/>
    <n v="53921.48"/>
    <n v="207950.9"/>
    <x v="1"/>
    <x v="1"/>
  </r>
  <r>
    <s v="TXN-217666"/>
    <d v="2023-11-29T00:00:00"/>
    <s v="Riya Patel"/>
    <x v="0"/>
    <x v="8"/>
    <s v="MakeMyTrip"/>
    <n v="12851.63"/>
    <x v="3"/>
    <x v="2"/>
    <x v="8"/>
    <n v="41784.29"/>
    <n v="406020.46"/>
    <x v="7"/>
    <x v="7"/>
  </r>
  <r>
    <s v="TXN-217667"/>
    <d v="2023-04-18T00:00:00"/>
    <s v="Ananya Kapoor"/>
    <x v="0"/>
    <x v="2"/>
    <s v="Zomato"/>
    <n v="2034.17"/>
    <x v="2"/>
    <x v="0"/>
    <x v="2"/>
    <n v="33004.410000000003"/>
    <n v="307762.90999999997"/>
    <x v="5"/>
    <x v="5"/>
  </r>
  <r>
    <s v="TXN-217668"/>
    <d v="2023-04-30T00:00:00"/>
    <s v="Aadhya Joshi"/>
    <x v="0"/>
    <x v="6"/>
    <s v="Reliance Smart"/>
    <n v="5471.89"/>
    <x v="3"/>
    <x v="2"/>
    <x v="2"/>
    <n v="47998.23"/>
    <n v="200931.9"/>
    <x v="5"/>
    <x v="5"/>
  </r>
  <r>
    <s v="TXN-217669"/>
    <d v="2023-12-20T00:00:00"/>
    <s v="Diya Reddy"/>
    <x v="2"/>
    <x v="9"/>
    <s v="Employer/Client"/>
    <n v="87076.44"/>
    <x v="4"/>
    <x v="0"/>
    <x v="3"/>
    <n v="30265.23"/>
    <n v="149605.87"/>
    <x v="9"/>
    <x v="9"/>
  </r>
  <r>
    <s v="TXN-217670"/>
    <d v="2023-05-15T00:00:00"/>
    <s v="Aditya Reddy"/>
    <x v="0"/>
    <x v="2"/>
    <s v="Amazon.in"/>
    <n v="258.17"/>
    <x v="0"/>
    <x v="2"/>
    <x v="6"/>
    <n v="58809.83"/>
    <n v="74133.11"/>
    <x v="10"/>
    <x v="10"/>
  </r>
  <r>
    <s v="TXN-217671"/>
    <d v="2023-09-10T00:00:00"/>
    <s v="Ananya Malhotra"/>
    <x v="2"/>
    <x v="7"/>
    <s v="Employer/Client"/>
    <n v="66219.28"/>
    <x v="2"/>
    <x v="1"/>
    <x v="5"/>
    <n v="61242.42"/>
    <n v="114834.21"/>
    <x v="4"/>
    <x v="4"/>
  </r>
  <r>
    <s v="TXN-217672"/>
    <d v="2023-11-01T00:00:00"/>
    <s v="Saanvi Gupta"/>
    <x v="0"/>
    <x v="5"/>
    <s v="MakeMyTrip"/>
    <n v="12453.08"/>
    <x v="4"/>
    <x v="1"/>
    <x v="2"/>
    <n v="31265.279999999999"/>
    <n v="134664.95000000001"/>
    <x v="7"/>
    <x v="7"/>
  </r>
  <r>
    <s v="TXN-217673"/>
    <d v="2023-01-17T00:00:00"/>
    <s v="Anika Singh"/>
    <x v="0"/>
    <x v="2"/>
    <s v="Amazon.in"/>
    <n v="8627.17"/>
    <x v="0"/>
    <x v="3"/>
    <x v="8"/>
    <n v="63648.4"/>
    <n v="241884.01"/>
    <x v="3"/>
    <x v="3"/>
  </r>
  <r>
    <s v="TXN-217674"/>
    <d v="2023-02-17T00:00:00"/>
    <s v="Ishaan Patel"/>
    <x v="0"/>
    <x v="5"/>
    <s v="Ola"/>
    <n v="3583.99"/>
    <x v="0"/>
    <x v="2"/>
    <x v="8"/>
    <n v="37396.93"/>
    <n v="207067.93"/>
    <x v="6"/>
    <x v="6"/>
  </r>
  <r>
    <s v="TXN-217675"/>
    <d v="2023-10-16T00:00:00"/>
    <s v="Riya Malhotra"/>
    <x v="0"/>
    <x v="0"/>
    <s v="Apollo Pharmacy"/>
    <n v="14833.35"/>
    <x v="2"/>
    <x v="1"/>
    <x v="9"/>
    <n v="58375.25"/>
    <n v="376908.75"/>
    <x v="8"/>
    <x v="8"/>
  </r>
  <r>
    <s v="TXN-217676"/>
    <d v="2023-05-29T00:00:00"/>
    <s v="Diya Reddy"/>
    <x v="0"/>
    <x v="8"/>
    <s v="Flipkart"/>
    <n v="12038.83"/>
    <x v="3"/>
    <x v="4"/>
    <x v="3"/>
    <n v="49454.11"/>
    <n v="101472.19"/>
    <x v="10"/>
    <x v="10"/>
  </r>
  <r>
    <s v="TXN-217677"/>
    <d v="2023-08-09T00:00:00"/>
    <s v="Saanvi Singh"/>
    <x v="0"/>
    <x v="1"/>
    <s v="Bescom"/>
    <n v="3464.53"/>
    <x v="3"/>
    <x v="2"/>
    <x v="8"/>
    <n v="44605.14"/>
    <n v="395708.95"/>
    <x v="11"/>
    <x v="11"/>
  </r>
  <r>
    <s v="TXN-217678"/>
    <d v="2023-07-16T00:00:00"/>
    <s v="Aaryan Verma"/>
    <x v="0"/>
    <x v="0"/>
    <s v="Apollo Pharmacy"/>
    <n v="6256.89"/>
    <x v="0"/>
    <x v="2"/>
    <x v="9"/>
    <n v="44458.32"/>
    <n v="255612.97"/>
    <x v="2"/>
    <x v="2"/>
  </r>
  <r>
    <s v="TXN-217679"/>
    <d v="2023-01-14T00:00:00"/>
    <s v="Anika Verma"/>
    <x v="2"/>
    <x v="10"/>
    <s v="Employer/Client"/>
    <n v="22533.56"/>
    <x v="3"/>
    <x v="4"/>
    <x v="0"/>
    <n v="64624.06"/>
    <n v="172134.53"/>
    <x v="3"/>
    <x v="3"/>
  </r>
  <r>
    <s v="TXN-217680"/>
    <d v="2023-07-29T00:00:00"/>
    <s v="Aarav Verma"/>
    <x v="1"/>
    <x v="16"/>
    <s v="Apollo Pharmacy"/>
    <n v="10560.34"/>
    <x v="1"/>
    <x v="3"/>
    <x v="2"/>
    <n v="31344.14"/>
    <n v="391843.17"/>
    <x v="2"/>
    <x v="2"/>
  </r>
  <r>
    <s v="TXN-217681"/>
    <d v="2023-11-27T00:00:00"/>
    <s v="Shaurya Sharma"/>
    <x v="0"/>
    <x v="14"/>
    <s v="Zomato"/>
    <n v="12241.23"/>
    <x v="3"/>
    <x v="1"/>
    <x v="2"/>
    <n v="55852.42"/>
    <n v="215628.66"/>
    <x v="7"/>
    <x v="7"/>
  </r>
  <r>
    <s v="TXN-217682"/>
    <d v="2023-07-02T00:00:00"/>
    <s v="Myra Malhotra"/>
    <x v="0"/>
    <x v="1"/>
    <s v="Airtel"/>
    <n v="11408.5"/>
    <x v="4"/>
    <x v="2"/>
    <x v="9"/>
    <n v="32489.39"/>
    <n v="313044.01"/>
    <x v="2"/>
    <x v="2"/>
  </r>
  <r>
    <s v="TXN-217683"/>
    <d v="2023-11-07T00:00:00"/>
    <s v="Aaryan Joshi"/>
    <x v="1"/>
    <x v="15"/>
    <s v="HDFC Bank"/>
    <n v="21324.7"/>
    <x v="1"/>
    <x v="0"/>
    <x v="1"/>
    <n v="33096.28"/>
    <n v="568731.5"/>
    <x v="7"/>
    <x v="7"/>
  </r>
  <r>
    <s v="TXN-217684"/>
    <d v="2023-12-01T00:00:00"/>
    <s v="Sai Kapoor"/>
    <x v="2"/>
    <x v="9"/>
    <s v="Employer/Client"/>
    <n v="77120.91"/>
    <x v="2"/>
    <x v="1"/>
    <x v="6"/>
    <n v="39659.96"/>
    <n v="158806.26"/>
    <x v="9"/>
    <x v="9"/>
  </r>
  <r>
    <s v="TXN-217685"/>
    <d v="2023-11-23T00:00:00"/>
    <s v="Saanvi Reddy"/>
    <x v="2"/>
    <x v="11"/>
    <s v="Employer/Client"/>
    <n v="78957.649999999994"/>
    <x v="1"/>
    <x v="1"/>
    <x v="1"/>
    <n v="63966.32"/>
    <n v="148693.92000000001"/>
    <x v="7"/>
    <x v="7"/>
  </r>
  <r>
    <s v="TXN-217686"/>
    <d v="2023-11-29T00:00:00"/>
    <s v="Myra Verma"/>
    <x v="0"/>
    <x v="0"/>
    <s v="Bescom"/>
    <n v="3626.94"/>
    <x v="1"/>
    <x v="4"/>
    <x v="7"/>
    <n v="43678.94"/>
    <n v="211547.71"/>
    <x v="7"/>
    <x v="7"/>
  </r>
  <r>
    <s v="TXN-217687"/>
    <d v="2023-08-22T00:00:00"/>
    <s v="Ishaan Patel"/>
    <x v="1"/>
    <x v="3"/>
    <s v="Bescom"/>
    <n v="29703.14"/>
    <x v="4"/>
    <x v="2"/>
    <x v="9"/>
    <n v="37396.93"/>
    <n v="177364.79"/>
    <x v="11"/>
    <x v="11"/>
  </r>
  <r>
    <s v="TXN-217688"/>
    <d v="2023-04-13T00:00:00"/>
    <s v="Ira Sharma"/>
    <x v="2"/>
    <x v="12"/>
    <s v="Employer/Client"/>
    <n v="82547.55"/>
    <x v="1"/>
    <x v="2"/>
    <x v="1"/>
    <n v="60885.23"/>
    <n v="187751.66"/>
    <x v="5"/>
    <x v="5"/>
  </r>
  <r>
    <s v="TXN-217689"/>
    <d v="2023-12-26T00:00:00"/>
    <s v="Pari Reddy"/>
    <x v="0"/>
    <x v="1"/>
    <s v="Ola"/>
    <n v="10138.77"/>
    <x v="3"/>
    <x v="0"/>
    <x v="7"/>
    <n v="62698.239999999998"/>
    <n v="241910.95"/>
    <x v="9"/>
    <x v="9"/>
  </r>
  <r>
    <s v="TXN-217690"/>
    <d v="2023-11-05T00:00:00"/>
    <s v="Vivaan Sharma"/>
    <x v="0"/>
    <x v="6"/>
    <s v="Swiggy"/>
    <n v="7435.27"/>
    <x v="0"/>
    <x v="3"/>
    <x v="3"/>
    <n v="32690.28"/>
    <n v="389581.77"/>
    <x v="7"/>
    <x v="7"/>
  </r>
  <r>
    <s v="TXN-217691"/>
    <d v="2023-10-25T00:00:00"/>
    <s v="Sai Verma"/>
    <x v="0"/>
    <x v="14"/>
    <s v="HDFC Bank"/>
    <n v="12749.46"/>
    <x v="1"/>
    <x v="1"/>
    <x v="9"/>
    <n v="41918.76"/>
    <n v="69848.28"/>
    <x v="8"/>
    <x v="8"/>
  </r>
  <r>
    <s v="TXN-217692"/>
    <d v="2023-03-24T00:00:00"/>
    <s v="Riya Kapoor"/>
    <x v="0"/>
    <x v="8"/>
    <s v="Zomato"/>
    <n v="12069.88"/>
    <x v="1"/>
    <x v="3"/>
    <x v="6"/>
    <n v="65381.26"/>
    <n v="422889.05"/>
    <x v="1"/>
    <x v="1"/>
  </r>
  <r>
    <s v="TXN-217693"/>
    <d v="2023-12-29T00:00:00"/>
    <s v="Aarav Reddy"/>
    <x v="2"/>
    <x v="10"/>
    <s v="Employer/Client"/>
    <n v="59463.91"/>
    <x v="0"/>
    <x v="1"/>
    <x v="7"/>
    <n v="67223.38"/>
    <n v="402987.71"/>
    <x v="9"/>
    <x v="9"/>
  </r>
  <r>
    <s v="TXN-217694"/>
    <d v="2023-05-18T00:00:00"/>
    <s v="Navya Joshi"/>
    <x v="0"/>
    <x v="0"/>
    <s v="Bescom"/>
    <n v="1055.6099999999999"/>
    <x v="4"/>
    <x v="1"/>
    <x v="7"/>
    <n v="55276.41"/>
    <n v="242164.88"/>
    <x v="10"/>
    <x v="10"/>
  </r>
  <r>
    <s v="TXN-217695"/>
    <d v="2023-03-19T00:00:00"/>
    <s v="Aarav Malhotra"/>
    <x v="0"/>
    <x v="0"/>
    <s v="Swiggy"/>
    <n v="12359.64"/>
    <x v="3"/>
    <x v="3"/>
    <x v="2"/>
    <n v="40338.519999999997"/>
    <n v="181396.09"/>
    <x v="1"/>
    <x v="1"/>
  </r>
  <r>
    <s v="TXN-217696"/>
    <d v="2023-11-21T00:00:00"/>
    <s v="Aaryan Gupta"/>
    <x v="0"/>
    <x v="14"/>
    <s v="Ola"/>
    <n v="13431.64"/>
    <x v="0"/>
    <x v="0"/>
    <x v="6"/>
    <n v="36659.74"/>
    <n v="279899.59000000003"/>
    <x v="7"/>
    <x v="7"/>
  </r>
  <r>
    <s v="TXN-217697"/>
    <d v="2023-05-20T00:00:00"/>
    <s v="Navya Iyer"/>
    <x v="2"/>
    <x v="9"/>
    <s v="Employer/Client"/>
    <n v="83840.36"/>
    <x v="1"/>
    <x v="1"/>
    <x v="5"/>
    <n v="60562.68"/>
    <n v="114068.69"/>
    <x v="10"/>
    <x v="10"/>
  </r>
  <r>
    <s v="TXN-217698"/>
    <d v="2023-02-08T00:00:00"/>
    <s v="Riya Iyer"/>
    <x v="0"/>
    <x v="14"/>
    <s v="MakeMyTrip"/>
    <n v="13160.5"/>
    <x v="1"/>
    <x v="3"/>
    <x v="2"/>
    <n v="40633.65"/>
    <n v="323128.98"/>
    <x v="6"/>
    <x v="6"/>
  </r>
  <r>
    <s v="TXN-217699"/>
    <d v="2023-10-11T00:00:00"/>
    <s v="Ira Sharma"/>
    <x v="1"/>
    <x v="17"/>
    <s v="Ola"/>
    <n v="14068.2"/>
    <x v="2"/>
    <x v="4"/>
    <x v="1"/>
    <n v="37895.379999999997"/>
    <n v="379264.26"/>
    <x v="8"/>
    <x v="8"/>
  </r>
  <r>
    <s v="TXN-217700"/>
    <d v="2023-03-29T00:00:00"/>
    <s v="Aadhya Kapoor"/>
    <x v="0"/>
    <x v="0"/>
    <s v="PVR Cinemas"/>
    <n v="6430.94"/>
    <x v="2"/>
    <x v="0"/>
    <x v="9"/>
    <n v="63382.67"/>
    <n v="138040.01999999999"/>
    <x v="1"/>
    <x v="1"/>
  </r>
  <r>
    <s v="TXN-217701"/>
    <d v="2023-10-26T00:00:00"/>
    <s v="Aadhya Kapoor"/>
    <x v="0"/>
    <x v="2"/>
    <s v="Swiggy"/>
    <n v="6316.86"/>
    <x v="4"/>
    <x v="0"/>
    <x v="2"/>
    <n v="63382.67"/>
    <n v="131723.16"/>
    <x v="8"/>
    <x v="8"/>
  </r>
  <r>
    <s v="TXN-217702"/>
    <d v="2023-04-07T00:00:00"/>
    <s v="Ananya Singh"/>
    <x v="0"/>
    <x v="5"/>
    <s v="Uber"/>
    <n v="1990.09"/>
    <x v="0"/>
    <x v="3"/>
    <x v="9"/>
    <n v="52554.81"/>
    <n v="167403.37"/>
    <x v="5"/>
    <x v="5"/>
  </r>
  <r>
    <s v="TXN-217703"/>
    <d v="2023-02-18T00:00:00"/>
    <s v="Reyansh Sharma"/>
    <x v="0"/>
    <x v="2"/>
    <s v="Amazon.in"/>
    <n v="12558.94"/>
    <x v="4"/>
    <x v="0"/>
    <x v="5"/>
    <n v="46076.03"/>
    <n v="-130947.35"/>
    <x v="6"/>
    <x v="6"/>
  </r>
  <r>
    <s v="TXN-217704"/>
    <d v="2023-10-01T00:00:00"/>
    <s v="Ira Kapoor"/>
    <x v="2"/>
    <x v="12"/>
    <s v="Employer/Client"/>
    <n v="71655.679999999993"/>
    <x v="2"/>
    <x v="1"/>
    <x v="6"/>
    <n v="50683.96"/>
    <n v="236516.55"/>
    <x v="8"/>
    <x v="8"/>
  </r>
  <r>
    <s v="TXN-217705"/>
    <d v="2023-10-25T00:00:00"/>
    <s v="Aadhya Singh"/>
    <x v="2"/>
    <x v="7"/>
    <s v="Employer/Client"/>
    <n v="52143.48"/>
    <x v="2"/>
    <x v="2"/>
    <x v="2"/>
    <n v="62633.13"/>
    <n v="92047"/>
    <x v="8"/>
    <x v="8"/>
  </r>
  <r>
    <s v="TXN-217706"/>
    <d v="2023-10-07T00:00:00"/>
    <s v="Aarav Reddy"/>
    <x v="2"/>
    <x v="11"/>
    <s v="Employer/Client"/>
    <n v="40176.019999999997"/>
    <x v="2"/>
    <x v="4"/>
    <x v="2"/>
    <n v="57456.59"/>
    <n v="87622.33"/>
    <x v="8"/>
    <x v="8"/>
  </r>
  <r>
    <s v="TXN-217707"/>
    <d v="2023-02-15T00:00:00"/>
    <s v="Aarav Sharma"/>
    <x v="0"/>
    <x v="4"/>
    <s v="PVR Cinemas"/>
    <n v="7922.06"/>
    <x v="0"/>
    <x v="3"/>
    <x v="4"/>
    <n v="67888.33"/>
    <n v="218325.72"/>
    <x v="6"/>
    <x v="6"/>
  </r>
  <r>
    <s v="TXN-217708"/>
    <d v="2023-11-13T00:00:00"/>
    <s v="Vivaan Joshi"/>
    <x v="2"/>
    <x v="12"/>
    <s v="Employer/Client"/>
    <n v="33661.22"/>
    <x v="3"/>
    <x v="1"/>
    <x v="3"/>
    <n v="44929.29"/>
    <n v="307642.3"/>
    <x v="7"/>
    <x v="7"/>
  </r>
  <r>
    <s v="TXN-217709"/>
    <d v="2023-08-28T00:00:00"/>
    <s v="Vihaan Reddy"/>
    <x v="1"/>
    <x v="3"/>
    <s v="MakeMyTrip"/>
    <n v="6804.2"/>
    <x v="0"/>
    <x v="0"/>
    <x v="3"/>
    <n v="32169.34"/>
    <n v="482843.85"/>
    <x v="11"/>
    <x v="11"/>
  </r>
  <r>
    <s v="TXN-217710"/>
    <d v="2023-02-16T00:00:00"/>
    <s v="Pari Singh"/>
    <x v="0"/>
    <x v="2"/>
    <s v="PVR Cinemas"/>
    <n v="9711.09"/>
    <x v="0"/>
    <x v="2"/>
    <x v="3"/>
    <n v="51065.61"/>
    <n v="362648.66"/>
    <x v="6"/>
    <x v="6"/>
  </r>
  <r>
    <s v="TXN-217711"/>
    <d v="2023-03-02T00:00:00"/>
    <s v="Diya Kapoor"/>
    <x v="2"/>
    <x v="9"/>
    <s v="Employer/Client"/>
    <n v="37548.959999999999"/>
    <x v="1"/>
    <x v="2"/>
    <x v="6"/>
    <n v="53921.48"/>
    <n v="245499.86"/>
    <x v="1"/>
    <x v="1"/>
  </r>
  <r>
    <s v="TXN-217712"/>
    <d v="2023-11-28T00:00:00"/>
    <s v="Ishaan Malhotra"/>
    <x v="0"/>
    <x v="14"/>
    <s v="Apollo Pharmacy"/>
    <n v="5579.32"/>
    <x v="4"/>
    <x v="0"/>
    <x v="9"/>
    <n v="67320.52"/>
    <n v="174431.88"/>
    <x v="7"/>
    <x v="7"/>
  </r>
  <r>
    <s v="TXN-217713"/>
    <d v="2023-12-18T00:00:00"/>
    <s v="Diya Singh"/>
    <x v="2"/>
    <x v="7"/>
    <s v="Employer/Client"/>
    <n v="79015.179999999993"/>
    <x v="0"/>
    <x v="1"/>
    <x v="5"/>
    <n v="36138.269999999997"/>
    <n v="401901.95"/>
    <x v="9"/>
    <x v="9"/>
  </r>
  <r>
    <s v="TXN-217714"/>
    <d v="2023-04-21T00:00:00"/>
    <s v="Anika Singh"/>
    <x v="0"/>
    <x v="0"/>
    <s v="Flipkart"/>
    <n v="8939.76"/>
    <x v="3"/>
    <x v="2"/>
    <x v="3"/>
    <n v="55089.13"/>
    <n v="50715.81"/>
    <x v="5"/>
    <x v="5"/>
  </r>
  <r>
    <s v="TXN-217715"/>
    <d v="2023-12-14T00:00:00"/>
    <s v="Aadhya Reddy"/>
    <x v="1"/>
    <x v="18"/>
    <s v="Swiggy"/>
    <n v="27615.84"/>
    <x v="4"/>
    <x v="3"/>
    <x v="8"/>
    <n v="49166.68"/>
    <n v="157965.56"/>
    <x v="9"/>
    <x v="9"/>
  </r>
  <r>
    <s v="TXN-217716"/>
    <d v="2023-05-11T00:00:00"/>
    <s v="Saanvi Patel"/>
    <x v="0"/>
    <x v="2"/>
    <s v="Airtel"/>
    <n v="5496.17"/>
    <x v="0"/>
    <x v="4"/>
    <x v="7"/>
    <n v="31714.16"/>
    <n v="286147.44"/>
    <x v="10"/>
    <x v="10"/>
  </r>
  <r>
    <s v="TXN-217717"/>
    <d v="2023-12-24T00:00:00"/>
    <s v="Ananya Patel"/>
    <x v="1"/>
    <x v="17"/>
    <s v="Amazon.in"/>
    <n v="23392.48"/>
    <x v="2"/>
    <x v="0"/>
    <x v="6"/>
    <n v="43921.08"/>
    <n v="286561.48"/>
    <x v="9"/>
    <x v="9"/>
  </r>
  <r>
    <s v="TXN-217718"/>
    <d v="2023-09-02T00:00:00"/>
    <s v="Aaryan Malhotra"/>
    <x v="0"/>
    <x v="14"/>
    <s v="Uber"/>
    <n v="6208.52"/>
    <x v="3"/>
    <x v="0"/>
    <x v="8"/>
    <n v="53565.93"/>
    <n v="583406.86"/>
    <x v="4"/>
    <x v="4"/>
  </r>
  <r>
    <s v="TXN-217719"/>
    <d v="2023-02-09T00:00:00"/>
    <s v="Ananya Kapoor"/>
    <x v="2"/>
    <x v="11"/>
    <s v="Employer/Client"/>
    <n v="28215.87"/>
    <x v="4"/>
    <x v="3"/>
    <x v="6"/>
    <n v="37732.1"/>
    <n v="347844.39"/>
    <x v="6"/>
    <x v="6"/>
  </r>
  <r>
    <s v="TXN-217720"/>
    <d v="2023-09-11T00:00:00"/>
    <s v="Aditya Patel"/>
    <x v="2"/>
    <x v="9"/>
    <s v="Employer/Client"/>
    <n v="59245.59"/>
    <x v="3"/>
    <x v="0"/>
    <x v="1"/>
    <n v="42733.54"/>
    <n v="393683.15"/>
    <x v="4"/>
    <x v="4"/>
  </r>
  <r>
    <s v="TXN-217721"/>
    <d v="2023-10-28T00:00:00"/>
    <s v="Sai Reddy"/>
    <x v="0"/>
    <x v="8"/>
    <s v="PVR Cinemas"/>
    <n v="5493.64"/>
    <x v="3"/>
    <x v="4"/>
    <x v="8"/>
    <n v="48067.79"/>
    <n v="201394.17"/>
    <x v="8"/>
    <x v="8"/>
  </r>
  <r>
    <s v="TXN-217722"/>
    <d v="2023-07-22T00:00:00"/>
    <s v="Arjun Iyer"/>
    <x v="2"/>
    <x v="12"/>
    <s v="Employer/Client"/>
    <n v="58519.75"/>
    <x v="0"/>
    <x v="3"/>
    <x v="8"/>
    <n v="59957.51"/>
    <n v="281579.37"/>
    <x v="2"/>
    <x v="2"/>
  </r>
  <r>
    <s v="TXN-217723"/>
    <d v="2023-12-12T00:00:00"/>
    <s v="Aditya Reddy"/>
    <x v="1"/>
    <x v="17"/>
    <s v="Zomato"/>
    <n v="28505.65"/>
    <x v="0"/>
    <x v="3"/>
    <x v="1"/>
    <n v="49710.65"/>
    <n v="101529.01"/>
    <x v="9"/>
    <x v="9"/>
  </r>
  <r>
    <s v="TXN-217724"/>
    <d v="2023-10-23T00:00:00"/>
    <s v="Aaryan Kapoor"/>
    <x v="2"/>
    <x v="11"/>
    <s v="Employer/Client"/>
    <n v="56551.21"/>
    <x v="1"/>
    <x v="1"/>
    <x v="1"/>
    <n v="66186.149999999994"/>
    <n v="349834.6"/>
    <x v="8"/>
    <x v="8"/>
  </r>
  <r>
    <s v="TXN-217725"/>
    <d v="2023-02-12T00:00:00"/>
    <s v="Myra Joshi"/>
    <x v="0"/>
    <x v="2"/>
    <s v="HDFC Bank"/>
    <n v="12954.29"/>
    <x v="2"/>
    <x v="2"/>
    <x v="6"/>
    <n v="60072.55"/>
    <n v="59179.54"/>
    <x v="6"/>
    <x v="6"/>
  </r>
  <r>
    <s v="TXN-217726"/>
    <d v="2023-12-15T00:00:00"/>
    <s v="Sai Singh"/>
    <x v="2"/>
    <x v="11"/>
    <s v="Employer/Client"/>
    <n v="32050.25"/>
    <x v="3"/>
    <x v="4"/>
    <x v="2"/>
    <n v="54949.37"/>
    <n v="329670.77"/>
    <x v="9"/>
    <x v="9"/>
  </r>
  <r>
    <s v="TXN-217727"/>
    <d v="2023-01-10T00:00:00"/>
    <s v="Reyansh Kapoor"/>
    <x v="1"/>
    <x v="15"/>
    <s v="Reliance Smart"/>
    <n v="24621.83"/>
    <x v="1"/>
    <x v="2"/>
    <x v="2"/>
    <n v="52366.87"/>
    <n v="285801.34999999998"/>
    <x v="3"/>
    <x v="3"/>
  </r>
  <r>
    <s v="TXN-217728"/>
    <d v="2023-11-08T00:00:00"/>
    <s v="Vivaan Joshi"/>
    <x v="0"/>
    <x v="14"/>
    <s v="Zerodha"/>
    <n v="7046.14"/>
    <x v="0"/>
    <x v="1"/>
    <x v="7"/>
    <n v="44929.29"/>
    <n v="300596.15999999997"/>
    <x v="7"/>
    <x v="7"/>
  </r>
  <r>
    <s v="TXN-217729"/>
    <d v="2023-02-16T00:00:00"/>
    <s v="Myra Kapoor"/>
    <x v="0"/>
    <x v="5"/>
    <s v="Airtel"/>
    <n v="12070.88"/>
    <x v="0"/>
    <x v="2"/>
    <x v="4"/>
    <n v="38377.75"/>
    <n v="243587.31"/>
    <x v="6"/>
    <x v="6"/>
  </r>
  <r>
    <s v="TXN-217730"/>
    <d v="2023-08-27T00:00:00"/>
    <s v="Diya Iyer"/>
    <x v="2"/>
    <x v="12"/>
    <s v="Employer/Client"/>
    <n v="82230.62"/>
    <x v="0"/>
    <x v="3"/>
    <x v="1"/>
    <n v="55212.22"/>
    <n v="423678.97"/>
    <x v="11"/>
    <x v="11"/>
  </r>
  <r>
    <s v="TXN-217731"/>
    <d v="2023-06-16T00:00:00"/>
    <s v="Sai Kapoor"/>
    <x v="0"/>
    <x v="8"/>
    <s v="Bescom"/>
    <n v="12877.27"/>
    <x v="3"/>
    <x v="0"/>
    <x v="0"/>
    <n v="65755.59"/>
    <n v="223852.18"/>
    <x v="0"/>
    <x v="0"/>
  </r>
  <r>
    <s v="TXN-217732"/>
    <d v="2023-12-10T00:00:00"/>
    <s v="Saanvi Verma"/>
    <x v="2"/>
    <x v="9"/>
    <s v="Employer/Client"/>
    <n v="73786.149999999994"/>
    <x v="2"/>
    <x v="4"/>
    <x v="1"/>
    <n v="47044.72"/>
    <n v="313561.17"/>
    <x v="9"/>
    <x v="9"/>
  </r>
  <r>
    <s v="TXN-217733"/>
    <d v="2023-01-17T00:00:00"/>
    <s v="Riya Gupta"/>
    <x v="2"/>
    <x v="9"/>
    <s v="Employer/Client"/>
    <n v="35337.46"/>
    <x v="1"/>
    <x v="1"/>
    <x v="7"/>
    <n v="38769.410000000003"/>
    <n v="24899.45"/>
    <x v="3"/>
    <x v="3"/>
  </r>
  <r>
    <s v="TXN-217734"/>
    <d v="2023-10-25T00:00:00"/>
    <s v="Pari Singh"/>
    <x v="1"/>
    <x v="15"/>
    <s v="PVR Cinemas"/>
    <n v="15856.81"/>
    <x v="0"/>
    <x v="3"/>
    <x v="8"/>
    <n v="64174.28"/>
    <n v="45123.54"/>
    <x v="8"/>
    <x v="8"/>
  </r>
  <r>
    <s v="TXN-217735"/>
    <d v="2023-08-29T00:00:00"/>
    <s v="Ira Gupta"/>
    <x v="0"/>
    <x v="1"/>
    <s v="BigBasket"/>
    <n v="2497.25"/>
    <x v="2"/>
    <x v="0"/>
    <x v="0"/>
    <n v="33795.85"/>
    <n v="225277.94"/>
    <x v="11"/>
    <x v="11"/>
  </r>
  <r>
    <s v="TXN-217736"/>
    <d v="2023-04-21T00:00:00"/>
    <s v="Vivaan Joshi"/>
    <x v="0"/>
    <x v="8"/>
    <s v="Swiggy"/>
    <n v="4805.25"/>
    <x v="0"/>
    <x v="1"/>
    <x v="8"/>
    <n v="44929.29"/>
    <n v="295790.90999999997"/>
    <x v="5"/>
    <x v="5"/>
  </r>
  <r>
    <s v="TXN-217737"/>
    <d v="2023-11-25T00:00:00"/>
    <s v="Vivaan Gupta"/>
    <x v="0"/>
    <x v="2"/>
    <s v="Bescom"/>
    <n v="2571.87"/>
    <x v="0"/>
    <x v="2"/>
    <x v="4"/>
    <n v="33904.050000000003"/>
    <n v="263660.42"/>
    <x v="7"/>
    <x v="7"/>
  </r>
  <r>
    <s v="TXN-217738"/>
    <d v="2023-09-03T00:00:00"/>
    <s v="Reyansh Patel"/>
    <x v="0"/>
    <x v="5"/>
    <s v="Bescom"/>
    <n v="9791.76"/>
    <x v="1"/>
    <x v="1"/>
    <x v="0"/>
    <n v="56468.38"/>
    <n v="430531.18"/>
    <x v="4"/>
    <x v="4"/>
  </r>
  <r>
    <s v="TXN-217739"/>
    <d v="2023-05-07T00:00:00"/>
    <s v="Saanvi Reddy"/>
    <x v="0"/>
    <x v="13"/>
    <s v="Flipkart"/>
    <n v="7503.47"/>
    <x v="3"/>
    <x v="1"/>
    <x v="1"/>
    <n v="63966.32"/>
    <n v="141190.45000000001"/>
    <x v="10"/>
    <x v="10"/>
  </r>
  <r>
    <s v="TXN-217740"/>
    <d v="2023-01-11T00:00:00"/>
    <s v="Myra Reddy"/>
    <x v="0"/>
    <x v="8"/>
    <s v="Airtel"/>
    <n v="4387.8999999999996"/>
    <x v="2"/>
    <x v="0"/>
    <x v="4"/>
    <n v="62757.36"/>
    <n v="216215.93"/>
    <x v="3"/>
    <x v="3"/>
  </r>
  <r>
    <s v="TXN-217741"/>
    <d v="2023-04-08T00:00:00"/>
    <s v="Arjun Reddy"/>
    <x v="0"/>
    <x v="14"/>
    <s v="Uber"/>
    <n v="7525.15"/>
    <x v="1"/>
    <x v="1"/>
    <x v="0"/>
    <n v="43862.26"/>
    <n v="247076.61"/>
    <x v="5"/>
    <x v="5"/>
  </r>
  <r>
    <s v="TXN-217742"/>
    <d v="2023-07-31T00:00:00"/>
    <s v="Arjun Gupta"/>
    <x v="0"/>
    <x v="14"/>
    <s v="Bescom"/>
    <n v="141.76"/>
    <x v="2"/>
    <x v="3"/>
    <x v="6"/>
    <n v="60972.53"/>
    <n v="401657.59999999998"/>
    <x v="2"/>
    <x v="2"/>
  </r>
  <r>
    <s v="TXN-217743"/>
    <d v="2023-11-23T00:00:00"/>
    <s v="Aadhya Patel"/>
    <x v="2"/>
    <x v="12"/>
    <s v="Employer/Client"/>
    <n v="75750.62"/>
    <x v="2"/>
    <x v="4"/>
    <x v="6"/>
    <n v="33987.1"/>
    <n v="182379.23"/>
    <x v="7"/>
    <x v="7"/>
  </r>
  <r>
    <s v="TXN-217744"/>
    <d v="2023-01-16T00:00:00"/>
    <s v="Riya Reddy"/>
    <x v="0"/>
    <x v="4"/>
    <s v="Zomato"/>
    <n v="9885.7800000000007"/>
    <x v="2"/>
    <x v="2"/>
    <x v="6"/>
    <n v="46903.12"/>
    <n v="115121.18"/>
    <x v="3"/>
    <x v="3"/>
  </r>
  <r>
    <s v="TXN-217745"/>
    <d v="2023-10-05T00:00:00"/>
    <s v="Diya Kapoor"/>
    <x v="0"/>
    <x v="14"/>
    <s v="MakeMyTrip"/>
    <n v="8333.74"/>
    <x v="1"/>
    <x v="0"/>
    <x v="8"/>
    <n v="37117.15"/>
    <n v="294829.32"/>
    <x v="8"/>
    <x v="8"/>
  </r>
  <r>
    <s v="TXN-217746"/>
    <d v="2023-09-12T00:00:00"/>
    <s v="Aadhya Iyer"/>
    <x v="0"/>
    <x v="4"/>
    <s v="Flipkart"/>
    <n v="9435.76"/>
    <x v="2"/>
    <x v="0"/>
    <x v="6"/>
    <n v="41199.42"/>
    <n v="153684.39000000001"/>
    <x v="4"/>
    <x v="4"/>
  </r>
  <r>
    <s v="TXN-217747"/>
    <d v="2023-09-16T00:00:00"/>
    <s v="Pari Kapoor"/>
    <x v="0"/>
    <x v="8"/>
    <s v="Flipkart"/>
    <n v="7396.04"/>
    <x v="4"/>
    <x v="0"/>
    <x v="4"/>
    <n v="60688.61"/>
    <n v="3348.22"/>
    <x v="4"/>
    <x v="4"/>
  </r>
  <r>
    <s v="TXN-217748"/>
    <d v="2023-07-26T00:00:00"/>
    <s v="Diya Malhotra"/>
    <x v="2"/>
    <x v="10"/>
    <s v="Employer/Client"/>
    <n v="55044.83"/>
    <x v="1"/>
    <x v="2"/>
    <x v="1"/>
    <n v="40269.08"/>
    <n v="399496.69"/>
    <x v="2"/>
    <x v="2"/>
  </r>
  <r>
    <s v="TXN-217749"/>
    <d v="2023-04-09T00:00:00"/>
    <s v="Myra Patel"/>
    <x v="0"/>
    <x v="1"/>
    <s v="PVR Cinemas"/>
    <n v="10401.86"/>
    <x v="4"/>
    <x v="1"/>
    <x v="3"/>
    <n v="49737.63"/>
    <n v="347862.88"/>
    <x v="5"/>
    <x v="5"/>
  </r>
  <r>
    <s v="TXN-217750"/>
    <d v="2023-04-23T00:00:00"/>
    <s v="Arjun Sharma"/>
    <x v="0"/>
    <x v="13"/>
    <s v="Zomato"/>
    <n v="2422.36"/>
    <x v="2"/>
    <x v="1"/>
    <x v="2"/>
    <n v="69154"/>
    <n v="157510.66"/>
    <x v="5"/>
    <x v="5"/>
  </r>
  <r>
    <s v="TXN-217751"/>
    <d v="2023-12-15T00:00:00"/>
    <s v="Pari Verma"/>
    <x v="0"/>
    <x v="13"/>
    <s v="MakeMyTrip"/>
    <n v="11285.8"/>
    <x v="3"/>
    <x v="2"/>
    <x v="3"/>
    <n v="68394.95"/>
    <n v="168810.54"/>
    <x v="9"/>
    <x v="9"/>
  </r>
  <r>
    <s v="TXN-217752"/>
    <d v="2023-08-22T00:00:00"/>
    <s v="Ira Kapoor"/>
    <x v="2"/>
    <x v="11"/>
    <s v="Employer/Client"/>
    <n v="25018.29"/>
    <x v="0"/>
    <x v="4"/>
    <x v="8"/>
    <n v="56076.49"/>
    <n v="213996.79"/>
    <x v="11"/>
    <x v="11"/>
  </r>
  <r>
    <s v="TXN-217753"/>
    <d v="2023-02-10T00:00:00"/>
    <s v="Ananya Gupta"/>
    <x v="0"/>
    <x v="14"/>
    <s v="PVR Cinemas"/>
    <n v="5546.49"/>
    <x v="2"/>
    <x v="4"/>
    <x v="9"/>
    <n v="64176.1"/>
    <n v="57915.82"/>
    <x v="6"/>
    <x v="6"/>
  </r>
  <r>
    <s v="TXN-217754"/>
    <d v="2023-05-19T00:00:00"/>
    <s v="Aditya Joshi"/>
    <x v="2"/>
    <x v="12"/>
    <s v="Employer/Client"/>
    <n v="74075.289999999994"/>
    <x v="4"/>
    <x v="4"/>
    <x v="8"/>
    <n v="58572.56"/>
    <n v="124646.21"/>
    <x v="10"/>
    <x v="10"/>
  </r>
  <r>
    <s v="TXN-217755"/>
    <d v="2023-12-14T00:00:00"/>
    <s v="Ishaan Patel"/>
    <x v="0"/>
    <x v="0"/>
    <s v="Zerodha"/>
    <n v="4661.08"/>
    <x v="1"/>
    <x v="3"/>
    <x v="0"/>
    <n v="35050.019999999997"/>
    <n v="72027.39"/>
    <x v="9"/>
    <x v="9"/>
  </r>
  <r>
    <s v="TXN-217756"/>
    <d v="2023-10-10T00:00:00"/>
    <s v="Reyansh Malhotra"/>
    <x v="0"/>
    <x v="13"/>
    <s v="HDFC Bank"/>
    <n v="13730.62"/>
    <x v="4"/>
    <x v="0"/>
    <x v="4"/>
    <n v="33993.83"/>
    <n v="318419.99"/>
    <x v="8"/>
    <x v="8"/>
  </r>
  <r>
    <s v="TXN-217757"/>
    <d v="2023-05-03T00:00:00"/>
    <s v="Aadhya Gupta"/>
    <x v="0"/>
    <x v="14"/>
    <s v="Uber"/>
    <n v="9236.7199999999993"/>
    <x v="4"/>
    <x v="4"/>
    <x v="9"/>
    <n v="66674.81"/>
    <n v="291513.40999999997"/>
    <x v="10"/>
    <x v="10"/>
  </r>
  <r>
    <s v="TXN-217758"/>
    <d v="2023-05-03T00:00:00"/>
    <s v="Sai Malhotra"/>
    <x v="0"/>
    <x v="13"/>
    <s v="Apollo Pharmacy"/>
    <n v="9769.52"/>
    <x v="2"/>
    <x v="3"/>
    <x v="9"/>
    <n v="39657.25"/>
    <n v="341014.79"/>
    <x v="10"/>
    <x v="10"/>
  </r>
  <r>
    <s v="TXN-217759"/>
    <d v="2023-11-07T00:00:00"/>
    <s v="Aadhya Kapoor"/>
    <x v="0"/>
    <x v="0"/>
    <s v="PVR Cinemas"/>
    <n v="7344.18"/>
    <x v="1"/>
    <x v="3"/>
    <x v="0"/>
    <n v="56254.01"/>
    <n v="79700.490000000005"/>
    <x v="7"/>
    <x v="7"/>
  </r>
  <r>
    <s v="TXN-217760"/>
    <d v="2023-07-26T00:00:00"/>
    <s v="Reyansh Sharma"/>
    <x v="1"/>
    <x v="18"/>
    <s v="Amazon.in"/>
    <n v="8492.06"/>
    <x v="4"/>
    <x v="2"/>
    <x v="6"/>
    <n v="50772.56"/>
    <n v="397528.4"/>
    <x v="2"/>
    <x v="2"/>
  </r>
  <r>
    <s v="TXN-217761"/>
    <d v="2023-03-26T00:00:00"/>
    <s v="Diya Gupta"/>
    <x v="2"/>
    <x v="11"/>
    <s v="Employer/Client"/>
    <n v="67858.100000000006"/>
    <x v="1"/>
    <x v="1"/>
    <x v="7"/>
    <n v="58208.34"/>
    <n v="217887.07"/>
    <x v="1"/>
    <x v="1"/>
  </r>
  <r>
    <s v="TXN-217762"/>
    <d v="2023-06-05T00:00:00"/>
    <s v="Riya Malhotra"/>
    <x v="0"/>
    <x v="8"/>
    <s v="Reliance Smart"/>
    <n v="14473.03"/>
    <x v="4"/>
    <x v="1"/>
    <x v="4"/>
    <n v="58375.25"/>
    <n v="362435.72"/>
    <x v="0"/>
    <x v="0"/>
  </r>
  <r>
    <s v="TXN-217763"/>
    <d v="2023-11-09T00:00:00"/>
    <s v="Shaurya Gupta"/>
    <x v="0"/>
    <x v="8"/>
    <s v="MakeMyTrip"/>
    <n v="9766.0400000000009"/>
    <x v="4"/>
    <x v="4"/>
    <x v="7"/>
    <n v="32564.41"/>
    <n v="358219.48"/>
    <x v="7"/>
    <x v="7"/>
  </r>
  <r>
    <s v="TXN-217764"/>
    <d v="2023-03-12T00:00:00"/>
    <s v="Diya Kapoor"/>
    <x v="0"/>
    <x v="2"/>
    <s v="Ola"/>
    <n v="1264.56"/>
    <x v="4"/>
    <x v="2"/>
    <x v="7"/>
    <n v="53921.48"/>
    <n v="244235.3"/>
    <x v="1"/>
    <x v="1"/>
  </r>
  <r>
    <s v="TXN-217765"/>
    <d v="2023-04-12T00:00:00"/>
    <s v="Riya Verma"/>
    <x v="0"/>
    <x v="13"/>
    <s v="Uber"/>
    <n v="11580.25"/>
    <x v="4"/>
    <x v="2"/>
    <x v="0"/>
    <n v="37368.870000000003"/>
    <n v="74395.28"/>
    <x v="5"/>
    <x v="5"/>
  </r>
  <r>
    <s v="TXN-217766"/>
    <d v="2023-11-30T00:00:00"/>
    <s v="Arjun Iyer"/>
    <x v="0"/>
    <x v="2"/>
    <s v="Swiggy"/>
    <n v="5381.35"/>
    <x v="1"/>
    <x v="0"/>
    <x v="7"/>
    <n v="56746.44"/>
    <n v="356639.97"/>
    <x v="7"/>
    <x v="7"/>
  </r>
  <r>
    <s v="TXN-217767"/>
    <d v="2023-10-27T00:00:00"/>
    <s v="Diya Singh"/>
    <x v="0"/>
    <x v="13"/>
    <s v="Uber"/>
    <n v="1805.27"/>
    <x v="1"/>
    <x v="4"/>
    <x v="1"/>
    <n v="45622.84"/>
    <n v="300328.93"/>
    <x v="8"/>
    <x v="8"/>
  </r>
  <r>
    <s v="TXN-217768"/>
    <d v="2023-06-02T00:00:00"/>
    <s v="Ira Kapoor"/>
    <x v="0"/>
    <x v="4"/>
    <s v="MakeMyTrip"/>
    <n v="770.34"/>
    <x v="0"/>
    <x v="3"/>
    <x v="3"/>
    <n v="63353.02"/>
    <n v="286033.42"/>
    <x v="0"/>
    <x v="0"/>
  </r>
  <r>
    <s v="TXN-217769"/>
    <d v="2023-07-02T00:00:00"/>
    <s v="Ira Iyer"/>
    <x v="0"/>
    <x v="1"/>
    <s v="Flipkart"/>
    <n v="9471.35"/>
    <x v="4"/>
    <x v="2"/>
    <x v="1"/>
    <n v="50585.3"/>
    <n v="174126.72"/>
    <x v="2"/>
    <x v="2"/>
  </r>
  <r>
    <s v="TXN-217770"/>
    <d v="2023-01-06T00:00:00"/>
    <s v="Navya Verma"/>
    <x v="0"/>
    <x v="0"/>
    <s v="MakeMyTrip"/>
    <n v="14209.88"/>
    <x v="3"/>
    <x v="2"/>
    <x v="7"/>
    <n v="58385.47"/>
    <n v="134179.82"/>
    <x v="3"/>
    <x v="3"/>
  </r>
  <r>
    <s v="TXN-217771"/>
    <d v="2023-04-06T00:00:00"/>
    <s v="Vivaan Patel"/>
    <x v="0"/>
    <x v="14"/>
    <s v="Zomato"/>
    <n v="11585.21"/>
    <x v="0"/>
    <x v="0"/>
    <x v="1"/>
    <n v="42708.53"/>
    <n v="100930.14"/>
    <x v="5"/>
    <x v="5"/>
  </r>
  <r>
    <s v="TXN-217772"/>
    <d v="2023-07-07T00:00:00"/>
    <s v="Shaurya Reddy"/>
    <x v="0"/>
    <x v="8"/>
    <s v="MakeMyTrip"/>
    <n v="8935.2000000000007"/>
    <x v="2"/>
    <x v="0"/>
    <x v="2"/>
    <n v="66607.56"/>
    <n v="265426.53000000003"/>
    <x v="2"/>
    <x v="2"/>
  </r>
  <r>
    <s v="TXN-217773"/>
    <d v="2023-10-10T00:00:00"/>
    <s v="Ananya Singh"/>
    <x v="0"/>
    <x v="8"/>
    <s v="Swiggy"/>
    <n v="12620.9"/>
    <x v="3"/>
    <x v="0"/>
    <x v="3"/>
    <n v="69144.740000000005"/>
    <n v="162415.17000000001"/>
    <x v="8"/>
    <x v="8"/>
  </r>
  <r>
    <s v="TXN-217774"/>
    <d v="2023-02-22T00:00:00"/>
    <s v="Aadhya Singh"/>
    <x v="1"/>
    <x v="16"/>
    <s v="Swiggy"/>
    <n v="22594.46"/>
    <x v="4"/>
    <x v="4"/>
    <x v="9"/>
    <n v="30466.959999999999"/>
    <n v="235636.9"/>
    <x v="6"/>
    <x v="6"/>
  </r>
  <r>
    <s v="TXN-217775"/>
    <d v="2023-11-15T00:00:00"/>
    <s v="Ananya Singh"/>
    <x v="0"/>
    <x v="5"/>
    <s v="Flipkart"/>
    <n v="5712.69"/>
    <x v="3"/>
    <x v="1"/>
    <x v="5"/>
    <n v="63284.9"/>
    <n v="113155.25"/>
    <x v="7"/>
    <x v="7"/>
  </r>
  <r>
    <s v="TXN-217776"/>
    <d v="2023-07-17T00:00:00"/>
    <s v="Saanvi Verma"/>
    <x v="0"/>
    <x v="8"/>
    <s v="Flipkart"/>
    <n v="13449.99"/>
    <x v="4"/>
    <x v="3"/>
    <x v="6"/>
    <n v="65480.79"/>
    <n v="18816.34"/>
    <x v="2"/>
    <x v="2"/>
  </r>
  <r>
    <s v="TXN-217777"/>
    <d v="2023-05-20T00:00:00"/>
    <s v="Arjun Sharma"/>
    <x v="2"/>
    <x v="12"/>
    <s v="Employer/Client"/>
    <n v="95509.32"/>
    <x v="4"/>
    <x v="4"/>
    <x v="1"/>
    <n v="43977.96"/>
    <n v="364466.86"/>
    <x v="10"/>
    <x v="10"/>
  </r>
  <r>
    <s v="TXN-217778"/>
    <d v="2023-03-07T00:00:00"/>
    <s v="Riya Patel"/>
    <x v="0"/>
    <x v="5"/>
    <s v="Reliance Smart"/>
    <n v="5546.51"/>
    <x v="0"/>
    <x v="2"/>
    <x v="4"/>
    <n v="41784.29"/>
    <n v="400473.95"/>
    <x v="1"/>
    <x v="1"/>
  </r>
  <r>
    <s v="TXN-217779"/>
    <d v="2023-08-19T00:00:00"/>
    <s v="Myra Iyer"/>
    <x v="0"/>
    <x v="2"/>
    <s v="HDFC Bank"/>
    <n v="13777.02"/>
    <x v="1"/>
    <x v="4"/>
    <x v="1"/>
    <n v="37800.86"/>
    <n v="160862.57999999999"/>
    <x v="11"/>
    <x v="11"/>
  </r>
  <r>
    <s v="TXN-217780"/>
    <d v="2023-03-08T00:00:00"/>
    <s v="Shaurya Patel"/>
    <x v="0"/>
    <x v="6"/>
    <s v="Amazon.in"/>
    <n v="2490.36"/>
    <x v="3"/>
    <x v="2"/>
    <x v="9"/>
    <n v="65733.53"/>
    <n v="145408.82"/>
    <x v="1"/>
    <x v="1"/>
  </r>
  <r>
    <s v="TXN-217781"/>
    <d v="2023-12-28T00:00:00"/>
    <s v="Myra Iyer"/>
    <x v="0"/>
    <x v="13"/>
    <s v="Zerodha"/>
    <n v="12040.16"/>
    <x v="0"/>
    <x v="2"/>
    <x v="4"/>
    <n v="67283.56"/>
    <n v="324625.95"/>
    <x v="9"/>
    <x v="9"/>
  </r>
  <r>
    <s v="TXN-217782"/>
    <d v="2023-05-11T00:00:00"/>
    <s v="Aaryan Sharma"/>
    <x v="0"/>
    <x v="8"/>
    <s v="Apollo Pharmacy"/>
    <n v="6094.64"/>
    <x v="1"/>
    <x v="1"/>
    <x v="1"/>
    <n v="53047.89"/>
    <n v="285389.07"/>
    <x v="10"/>
    <x v="10"/>
  </r>
  <r>
    <s v="TXN-217783"/>
    <d v="2023-04-12T00:00:00"/>
    <s v="Aditya Gupta"/>
    <x v="1"/>
    <x v="3"/>
    <s v="Zomato"/>
    <n v="18859.330000000002"/>
    <x v="4"/>
    <x v="0"/>
    <x v="6"/>
    <n v="44205.18"/>
    <n v="212173.69"/>
    <x v="5"/>
    <x v="5"/>
  </r>
  <r>
    <s v="TXN-217784"/>
    <d v="2023-10-22T00:00:00"/>
    <s v="Ira Gupta"/>
    <x v="0"/>
    <x v="4"/>
    <s v="Ola"/>
    <n v="10104.52"/>
    <x v="0"/>
    <x v="4"/>
    <x v="7"/>
    <n v="41943.34"/>
    <n v="202493.5"/>
    <x v="8"/>
    <x v="8"/>
  </r>
  <r>
    <s v="TXN-217785"/>
    <d v="2023-05-13T00:00:00"/>
    <s v="Sai Malhotra"/>
    <x v="0"/>
    <x v="0"/>
    <s v="BigBasket"/>
    <n v="7551.56"/>
    <x v="1"/>
    <x v="2"/>
    <x v="9"/>
    <n v="44434.45"/>
    <n v="417879.51"/>
    <x v="10"/>
    <x v="10"/>
  </r>
  <r>
    <s v="TXN-217786"/>
    <d v="2023-01-12T00:00:00"/>
    <s v="Sai Patel"/>
    <x v="1"/>
    <x v="18"/>
    <s v="Uber"/>
    <n v="17348.25"/>
    <x v="1"/>
    <x v="1"/>
    <x v="0"/>
    <n v="32876.18"/>
    <n v="-94555.86"/>
    <x v="3"/>
    <x v="3"/>
  </r>
  <r>
    <s v="TXN-217787"/>
    <d v="2023-12-20T00:00:00"/>
    <s v="Myra Joshi"/>
    <x v="0"/>
    <x v="6"/>
    <s v="Ola"/>
    <n v="9365.77"/>
    <x v="0"/>
    <x v="3"/>
    <x v="8"/>
    <n v="43212.19"/>
    <n v="270441.40999999997"/>
    <x v="9"/>
    <x v="9"/>
  </r>
  <r>
    <s v="TXN-217788"/>
    <d v="2023-05-28T00:00:00"/>
    <s v="Pari Kapoor"/>
    <x v="2"/>
    <x v="11"/>
    <s v="Employer/Client"/>
    <n v="93709.63"/>
    <x v="2"/>
    <x v="1"/>
    <x v="3"/>
    <n v="53767.91"/>
    <n v="647635.01"/>
    <x v="10"/>
    <x v="10"/>
  </r>
  <r>
    <s v="TXN-217789"/>
    <d v="2023-10-11T00:00:00"/>
    <s v="Aarav Patel"/>
    <x v="2"/>
    <x v="7"/>
    <s v="Employer/Client"/>
    <n v="61566.87"/>
    <x v="1"/>
    <x v="4"/>
    <x v="1"/>
    <n v="67931.039999999994"/>
    <n v="260880.25"/>
    <x v="8"/>
    <x v="8"/>
  </r>
  <r>
    <s v="TXN-217790"/>
    <d v="2023-06-14T00:00:00"/>
    <s v="Vihaan Verma"/>
    <x v="0"/>
    <x v="0"/>
    <s v="Ola"/>
    <n v="7214.68"/>
    <x v="2"/>
    <x v="3"/>
    <x v="3"/>
    <n v="52038.400000000001"/>
    <n v="394935.69"/>
    <x v="0"/>
    <x v="0"/>
  </r>
  <r>
    <s v="TXN-217791"/>
    <d v="2023-10-24T00:00:00"/>
    <s v="Sai Iyer"/>
    <x v="2"/>
    <x v="10"/>
    <s v="Employer/Client"/>
    <n v="23501.01"/>
    <x v="4"/>
    <x v="2"/>
    <x v="6"/>
    <n v="52297.96"/>
    <n v="105443.25"/>
    <x v="8"/>
    <x v="8"/>
  </r>
  <r>
    <s v="TXN-217792"/>
    <d v="2023-08-25T00:00:00"/>
    <s v="Ishaan Patel"/>
    <x v="0"/>
    <x v="13"/>
    <s v="Swiggy"/>
    <n v="5853.15"/>
    <x v="4"/>
    <x v="0"/>
    <x v="1"/>
    <n v="55097.65"/>
    <n v="-36875.78"/>
    <x v="11"/>
    <x v="11"/>
  </r>
  <r>
    <s v="TXN-217793"/>
    <d v="2023-04-17T00:00:00"/>
    <s v="Reyansh Reddy"/>
    <x v="0"/>
    <x v="0"/>
    <s v="Swiggy"/>
    <n v="6372.64"/>
    <x v="0"/>
    <x v="0"/>
    <x v="6"/>
    <n v="45659.15"/>
    <n v="265458.02"/>
    <x v="5"/>
    <x v="5"/>
  </r>
  <r>
    <s v="TXN-217794"/>
    <d v="2023-02-03T00:00:00"/>
    <s v="Anika Joshi"/>
    <x v="1"/>
    <x v="17"/>
    <s v="Bescom"/>
    <n v="26979.11"/>
    <x v="4"/>
    <x v="1"/>
    <x v="4"/>
    <n v="50496.97"/>
    <n v="275324.73"/>
    <x v="6"/>
    <x v="6"/>
  </r>
  <r>
    <s v="TXN-217795"/>
    <d v="2023-03-04T00:00:00"/>
    <s v="Ananya Verma"/>
    <x v="0"/>
    <x v="4"/>
    <s v="Swiggy"/>
    <n v="13102.36"/>
    <x v="3"/>
    <x v="3"/>
    <x v="3"/>
    <n v="34533.86"/>
    <n v="131340.19"/>
    <x v="1"/>
    <x v="1"/>
  </r>
  <r>
    <s v="TXN-217796"/>
    <d v="2023-08-12T00:00:00"/>
    <s v="Ananya Verma"/>
    <x v="0"/>
    <x v="1"/>
    <s v="Amazon.in"/>
    <n v="145.31"/>
    <x v="1"/>
    <x v="4"/>
    <x v="2"/>
    <n v="32981.35"/>
    <n v="116615"/>
    <x v="11"/>
    <x v="11"/>
  </r>
  <r>
    <s v="TXN-217797"/>
    <d v="2023-03-28T00:00:00"/>
    <s v="Riya Sharma"/>
    <x v="2"/>
    <x v="10"/>
    <s v="Employer/Client"/>
    <n v="39693.5"/>
    <x v="0"/>
    <x v="1"/>
    <x v="8"/>
    <n v="68618.179999999993"/>
    <n v="414755.85"/>
    <x v="1"/>
    <x v="1"/>
  </r>
  <r>
    <s v="TXN-217798"/>
    <d v="2023-03-14T00:00:00"/>
    <s v="Navya Iyer"/>
    <x v="0"/>
    <x v="0"/>
    <s v="Flipkart"/>
    <n v="9605.4699999999993"/>
    <x v="2"/>
    <x v="3"/>
    <x v="2"/>
    <n v="30334.49"/>
    <n v="-57042.97"/>
    <x v="1"/>
    <x v="1"/>
  </r>
  <r>
    <s v="TXN-217799"/>
    <d v="2023-06-18T00:00:00"/>
    <s v="Sai Verma"/>
    <x v="0"/>
    <x v="8"/>
    <s v="Reliance Smart"/>
    <n v="8289.2000000000007"/>
    <x v="2"/>
    <x v="4"/>
    <x v="1"/>
    <n v="34660.18"/>
    <n v="302087.65000000002"/>
    <x v="0"/>
    <x v="0"/>
  </r>
  <r>
    <s v="TXN-217800"/>
    <d v="2023-09-28T00:00:00"/>
    <s v="Myra Sharma"/>
    <x v="2"/>
    <x v="11"/>
    <s v="Employer/Client"/>
    <n v="81753.25"/>
    <x v="1"/>
    <x v="1"/>
    <x v="6"/>
    <n v="59550.48"/>
    <n v="208971.86"/>
    <x v="4"/>
    <x v="4"/>
  </r>
  <r>
    <s v="TXN-217801"/>
    <d v="2023-04-11T00:00:00"/>
    <s v="Vihaan Malhotra"/>
    <x v="2"/>
    <x v="7"/>
    <s v="Employer/Client"/>
    <n v="27867.62"/>
    <x v="2"/>
    <x v="4"/>
    <x v="8"/>
    <n v="51175.75"/>
    <n v="300437.03999999998"/>
    <x v="5"/>
    <x v="5"/>
  </r>
  <r>
    <s v="TXN-217802"/>
    <d v="2023-09-20T00:00:00"/>
    <s v="Ishaan Sharma"/>
    <x v="0"/>
    <x v="13"/>
    <s v="Flipkart"/>
    <n v="739.61"/>
    <x v="1"/>
    <x v="2"/>
    <x v="7"/>
    <n v="56407.16"/>
    <n v="80654.100000000006"/>
    <x v="4"/>
    <x v="4"/>
  </r>
  <r>
    <s v="TXN-217803"/>
    <d v="2023-11-28T00:00:00"/>
    <s v="Arjun Kapoor"/>
    <x v="0"/>
    <x v="0"/>
    <s v="MakeMyTrip"/>
    <n v="3002.69"/>
    <x v="2"/>
    <x v="0"/>
    <x v="1"/>
    <n v="47552.27"/>
    <n v="161680.62"/>
    <x v="7"/>
    <x v="7"/>
  </r>
  <r>
    <s v="TXN-217804"/>
    <d v="2023-10-28T00:00:00"/>
    <s v="Arjun Sharma"/>
    <x v="0"/>
    <x v="6"/>
    <s v="Ola"/>
    <n v="14794.6"/>
    <x v="3"/>
    <x v="0"/>
    <x v="3"/>
    <n v="30365.05"/>
    <n v="416368.66"/>
    <x v="8"/>
    <x v="8"/>
  </r>
  <r>
    <s v="TXN-217805"/>
    <d v="2023-11-06T00:00:00"/>
    <s v="Shaurya Iyer"/>
    <x v="0"/>
    <x v="1"/>
    <s v="BigBasket"/>
    <n v="14256.67"/>
    <x v="0"/>
    <x v="4"/>
    <x v="2"/>
    <n v="64588.86"/>
    <n v="159358.48000000001"/>
    <x v="7"/>
    <x v="7"/>
  </r>
  <r>
    <s v="TXN-217806"/>
    <d v="2023-05-05T00:00:00"/>
    <s v="Vivaan Patel"/>
    <x v="2"/>
    <x v="12"/>
    <s v="Employer/Client"/>
    <n v="66746.559999999998"/>
    <x v="3"/>
    <x v="3"/>
    <x v="8"/>
    <n v="68977.66"/>
    <n v="485659.53"/>
    <x v="10"/>
    <x v="10"/>
  </r>
  <r>
    <s v="TXN-217807"/>
    <d v="2023-06-22T00:00:00"/>
    <s v="Ira Reddy"/>
    <x v="0"/>
    <x v="2"/>
    <s v="Swiggy"/>
    <n v="3804.63"/>
    <x v="3"/>
    <x v="0"/>
    <x v="7"/>
    <n v="50162.92"/>
    <n v="325312.15999999997"/>
    <x v="0"/>
    <x v="0"/>
  </r>
  <r>
    <s v="TXN-217808"/>
    <d v="2023-04-25T00:00:00"/>
    <s v="Aaryan Kapoor"/>
    <x v="0"/>
    <x v="1"/>
    <s v="MakeMyTrip"/>
    <n v="6003.16"/>
    <x v="3"/>
    <x v="2"/>
    <x v="9"/>
    <n v="49287.39"/>
    <n v="311637.65999999997"/>
    <x v="5"/>
    <x v="5"/>
  </r>
  <r>
    <s v="TXN-217809"/>
    <d v="2023-04-03T00:00:00"/>
    <s v="Aarav Kapoor"/>
    <x v="0"/>
    <x v="13"/>
    <s v="Flipkart"/>
    <n v="5904.32"/>
    <x v="3"/>
    <x v="2"/>
    <x v="2"/>
    <n v="52030.879999999997"/>
    <n v="153361.32"/>
    <x v="5"/>
    <x v="5"/>
  </r>
  <r>
    <s v="TXN-217810"/>
    <d v="2023-12-26T00:00:00"/>
    <s v="Ishaan Gupta"/>
    <x v="0"/>
    <x v="1"/>
    <s v="Airtel"/>
    <n v="3154.1"/>
    <x v="3"/>
    <x v="3"/>
    <x v="8"/>
    <n v="64739.33"/>
    <n v="366499.19"/>
    <x v="9"/>
    <x v="9"/>
  </r>
  <r>
    <s v="TXN-217811"/>
    <d v="2023-03-27T00:00:00"/>
    <s v="Vihaan Malhotra"/>
    <x v="0"/>
    <x v="14"/>
    <s v="Ola"/>
    <n v="13002.18"/>
    <x v="4"/>
    <x v="4"/>
    <x v="5"/>
    <n v="51175.75"/>
    <n v="287434.86"/>
    <x v="1"/>
    <x v="1"/>
  </r>
  <r>
    <s v="TXN-217812"/>
    <d v="2023-11-21T00:00:00"/>
    <s v="Vivaan Reddy"/>
    <x v="1"/>
    <x v="3"/>
    <s v="Reliance Smart"/>
    <n v="7368.48"/>
    <x v="0"/>
    <x v="4"/>
    <x v="9"/>
    <n v="64057.33"/>
    <n v="117275.27"/>
    <x v="7"/>
    <x v="7"/>
  </r>
  <r>
    <s v="TXN-217813"/>
    <d v="2023-12-05T00:00:00"/>
    <s v="Aaryan Joshi"/>
    <x v="0"/>
    <x v="8"/>
    <s v="MakeMyTrip"/>
    <n v="7086.2"/>
    <x v="1"/>
    <x v="0"/>
    <x v="7"/>
    <n v="33096.28"/>
    <n v="561645.30000000005"/>
    <x v="9"/>
    <x v="9"/>
  </r>
  <r>
    <s v="TXN-217814"/>
    <d v="2023-07-12T00:00:00"/>
    <s v="Ishaan Reddy"/>
    <x v="0"/>
    <x v="14"/>
    <s v="Bescom"/>
    <n v="6788.12"/>
    <x v="2"/>
    <x v="3"/>
    <x v="4"/>
    <n v="41724.21"/>
    <n v="62789.81"/>
    <x v="2"/>
    <x v="2"/>
  </r>
  <r>
    <s v="TXN-217815"/>
    <d v="2023-02-17T00:00:00"/>
    <s v="Riya Kapoor"/>
    <x v="0"/>
    <x v="0"/>
    <s v="Swiggy"/>
    <n v="10015.34"/>
    <x v="0"/>
    <x v="0"/>
    <x v="6"/>
    <n v="56997.38"/>
    <n v="68799.31"/>
    <x v="6"/>
    <x v="6"/>
  </r>
  <r>
    <s v="TXN-217816"/>
    <d v="2023-07-28T00:00:00"/>
    <s v="Shaurya Iyer"/>
    <x v="2"/>
    <x v="9"/>
    <s v="Employer/Client"/>
    <n v="94033.66"/>
    <x v="2"/>
    <x v="4"/>
    <x v="3"/>
    <n v="64588.86"/>
    <n v="253392.14"/>
    <x v="2"/>
    <x v="2"/>
  </r>
  <r>
    <s v="TXN-217817"/>
    <d v="2023-11-30T00:00:00"/>
    <s v="Riya Reddy"/>
    <x v="0"/>
    <x v="13"/>
    <s v="BigBasket"/>
    <n v="1210.97"/>
    <x v="1"/>
    <x v="0"/>
    <x v="4"/>
    <n v="34624.11"/>
    <n v="50334.74"/>
    <x v="7"/>
    <x v="7"/>
  </r>
  <r>
    <s v="TXN-217818"/>
    <d v="2023-04-19T00:00:00"/>
    <s v="Myra Verma"/>
    <x v="0"/>
    <x v="1"/>
    <s v="Zerodha"/>
    <n v="10716.15"/>
    <x v="3"/>
    <x v="1"/>
    <x v="4"/>
    <n v="66778.02"/>
    <n v="64838.239999999998"/>
    <x v="5"/>
    <x v="5"/>
  </r>
  <r>
    <s v="TXN-217819"/>
    <d v="2023-03-10T00:00:00"/>
    <s v="Diya Gupta"/>
    <x v="1"/>
    <x v="3"/>
    <s v="Zerodha"/>
    <n v="22356.23"/>
    <x v="4"/>
    <x v="3"/>
    <x v="2"/>
    <n v="58909.919999999998"/>
    <n v="127946.86"/>
    <x v="1"/>
    <x v="1"/>
  </r>
  <r>
    <s v="TXN-217820"/>
    <d v="2023-07-16T00:00:00"/>
    <s v="Aditya Reddy"/>
    <x v="0"/>
    <x v="5"/>
    <s v="Reliance Smart"/>
    <n v="11765.47"/>
    <x v="2"/>
    <x v="4"/>
    <x v="0"/>
    <n v="54466.25"/>
    <n v="-6338.36"/>
    <x v="2"/>
    <x v="2"/>
  </r>
  <r>
    <s v="TXN-217821"/>
    <d v="2023-12-14T00:00:00"/>
    <s v="Vihaan Singh"/>
    <x v="0"/>
    <x v="0"/>
    <s v="Zomato"/>
    <n v="13503.88"/>
    <x v="2"/>
    <x v="2"/>
    <x v="2"/>
    <n v="46773.32"/>
    <n v="185259.23"/>
    <x v="9"/>
    <x v="9"/>
  </r>
  <r>
    <s v="TXN-217822"/>
    <d v="2023-09-24T00:00:00"/>
    <s v="Reyansh Singh"/>
    <x v="0"/>
    <x v="8"/>
    <s v="BigBasket"/>
    <n v="440.86"/>
    <x v="2"/>
    <x v="4"/>
    <x v="5"/>
    <n v="45044.38"/>
    <n v="36871.17"/>
    <x v="4"/>
    <x v="4"/>
  </r>
  <r>
    <s v="TXN-217823"/>
    <d v="2023-03-08T00:00:00"/>
    <s v="Riya Verma"/>
    <x v="0"/>
    <x v="8"/>
    <s v="Airtel"/>
    <n v="2576.7600000000002"/>
    <x v="0"/>
    <x v="2"/>
    <x v="4"/>
    <n v="37368.870000000003"/>
    <n v="71818.52"/>
    <x v="1"/>
    <x v="1"/>
  </r>
  <r>
    <s v="TXN-217824"/>
    <d v="2023-11-17T00:00:00"/>
    <s v="Aaryan Singh"/>
    <x v="0"/>
    <x v="6"/>
    <s v="MakeMyTrip"/>
    <n v="13590.51"/>
    <x v="0"/>
    <x v="4"/>
    <x v="2"/>
    <n v="36658.49"/>
    <n v="196134.3"/>
    <x v="7"/>
    <x v="7"/>
  </r>
  <r>
    <s v="TXN-217825"/>
    <d v="2023-08-07T00:00:00"/>
    <s v="Ira Sharma"/>
    <x v="0"/>
    <x v="0"/>
    <s v="Apollo Pharmacy"/>
    <n v="517.71"/>
    <x v="1"/>
    <x v="1"/>
    <x v="8"/>
    <n v="62382.1"/>
    <n v="290491.07"/>
    <x v="11"/>
    <x v="11"/>
  </r>
  <r>
    <s v="TXN-217826"/>
    <d v="2023-02-10T00:00:00"/>
    <s v="Ananya Singh"/>
    <x v="1"/>
    <x v="17"/>
    <s v="MakeMyTrip"/>
    <n v="26925.29"/>
    <x v="4"/>
    <x v="1"/>
    <x v="7"/>
    <n v="63284.9"/>
    <n v="86229.96"/>
    <x v="6"/>
    <x v="6"/>
  </r>
  <r>
    <s v="TXN-217827"/>
    <d v="2023-05-29T00:00:00"/>
    <s v="Aadhya Singh"/>
    <x v="0"/>
    <x v="2"/>
    <s v="Amazon.in"/>
    <n v="12394.25"/>
    <x v="0"/>
    <x v="0"/>
    <x v="9"/>
    <n v="45804.72"/>
    <n v="517740.63"/>
    <x v="10"/>
    <x v="10"/>
  </r>
  <r>
    <s v="TXN-217828"/>
    <d v="2023-10-04T00:00:00"/>
    <s v="Aaryan Verma"/>
    <x v="1"/>
    <x v="3"/>
    <s v="Apollo Pharmacy"/>
    <n v="27238.3"/>
    <x v="1"/>
    <x v="3"/>
    <x v="9"/>
    <n v="53253.98"/>
    <n v="429176.7"/>
    <x v="8"/>
    <x v="8"/>
  </r>
  <r>
    <s v="TXN-217829"/>
    <d v="2023-04-09T00:00:00"/>
    <s v="Anika Gupta"/>
    <x v="0"/>
    <x v="6"/>
    <s v="Bescom"/>
    <n v="101.28"/>
    <x v="0"/>
    <x v="2"/>
    <x v="6"/>
    <n v="67852.539999999994"/>
    <n v="266454.03000000003"/>
    <x v="5"/>
    <x v="5"/>
  </r>
  <r>
    <s v="TXN-217830"/>
    <d v="2023-06-17T00:00:00"/>
    <s v="Vivaan Malhotra"/>
    <x v="2"/>
    <x v="11"/>
    <s v="Employer/Client"/>
    <n v="40224.339999999997"/>
    <x v="3"/>
    <x v="2"/>
    <x v="4"/>
    <n v="48987.53"/>
    <n v="222459.19"/>
    <x v="0"/>
    <x v="0"/>
  </r>
  <r>
    <s v="TXN-217831"/>
    <d v="2023-04-01T00:00:00"/>
    <s v="Sai Sharma"/>
    <x v="2"/>
    <x v="11"/>
    <s v="Employer/Client"/>
    <n v="97156.74"/>
    <x v="2"/>
    <x v="3"/>
    <x v="3"/>
    <n v="32875.14"/>
    <n v="239472.38"/>
    <x v="5"/>
    <x v="5"/>
  </r>
  <r>
    <s v="TXN-217832"/>
    <d v="2023-10-31T00:00:00"/>
    <s v="Diya Reddy"/>
    <x v="2"/>
    <x v="9"/>
    <s v="Employer/Client"/>
    <n v="51317.84"/>
    <x v="2"/>
    <x v="0"/>
    <x v="5"/>
    <n v="30265.23"/>
    <n v="200923.71"/>
    <x v="8"/>
    <x v="8"/>
  </r>
  <r>
    <s v="TXN-217833"/>
    <d v="2023-10-15T00:00:00"/>
    <s v="Diya Verma"/>
    <x v="0"/>
    <x v="6"/>
    <s v="Swiggy"/>
    <n v="13541.98"/>
    <x v="1"/>
    <x v="4"/>
    <x v="3"/>
    <n v="62936.17"/>
    <n v="66361.789999999994"/>
    <x v="8"/>
    <x v="8"/>
  </r>
  <r>
    <s v="TXN-217834"/>
    <d v="2023-07-01T00:00:00"/>
    <s v="Aaryan Kapoor"/>
    <x v="1"/>
    <x v="16"/>
    <s v="MakeMyTrip"/>
    <n v="23553.18"/>
    <x v="1"/>
    <x v="2"/>
    <x v="2"/>
    <n v="49287.39"/>
    <n v="288084.47999999998"/>
    <x v="2"/>
    <x v="2"/>
  </r>
  <r>
    <s v="TXN-217835"/>
    <d v="2023-07-20T00:00:00"/>
    <s v="Ananya Reddy"/>
    <x v="0"/>
    <x v="0"/>
    <s v="Ola"/>
    <n v="830.91"/>
    <x v="0"/>
    <x v="4"/>
    <x v="1"/>
    <n v="64160.4"/>
    <n v="-67776.41"/>
    <x v="2"/>
    <x v="2"/>
  </r>
  <r>
    <s v="TXN-217836"/>
    <d v="2023-06-11T00:00:00"/>
    <s v="Vihaan Singh"/>
    <x v="2"/>
    <x v="12"/>
    <s v="Employer/Client"/>
    <n v="93735.92"/>
    <x v="0"/>
    <x v="0"/>
    <x v="3"/>
    <n v="30395.31"/>
    <n v="154858.4"/>
    <x v="0"/>
    <x v="0"/>
  </r>
  <r>
    <s v="TXN-217837"/>
    <d v="2023-03-25T00:00:00"/>
    <s v="Myra Sharma"/>
    <x v="0"/>
    <x v="0"/>
    <s v="BigBasket"/>
    <n v="4129.78"/>
    <x v="1"/>
    <x v="1"/>
    <x v="8"/>
    <n v="59550.48"/>
    <n v="204842.08"/>
    <x v="1"/>
    <x v="1"/>
  </r>
  <r>
    <s v="TXN-217838"/>
    <d v="2023-05-06T00:00:00"/>
    <s v="Saanvi Patel"/>
    <x v="2"/>
    <x v="12"/>
    <s v="Employer/Client"/>
    <n v="53353.97"/>
    <x v="4"/>
    <x v="3"/>
    <x v="3"/>
    <n v="34945.29"/>
    <n v="229094.84"/>
    <x v="10"/>
    <x v="10"/>
  </r>
  <r>
    <s v="TXN-217839"/>
    <d v="2023-06-06T00:00:00"/>
    <s v="Pari Reddy"/>
    <x v="1"/>
    <x v="18"/>
    <s v="Apollo Pharmacy"/>
    <n v="5855.1"/>
    <x v="2"/>
    <x v="2"/>
    <x v="0"/>
    <n v="59242.83"/>
    <n v="291455.69"/>
    <x v="0"/>
    <x v="0"/>
  </r>
  <r>
    <s v="TXN-217840"/>
    <d v="2023-07-05T00:00:00"/>
    <s v="Anika Sharma"/>
    <x v="0"/>
    <x v="14"/>
    <s v="Apollo Pharmacy"/>
    <n v="6394.46"/>
    <x v="0"/>
    <x v="1"/>
    <x v="3"/>
    <n v="32481.67"/>
    <n v="201164.43"/>
    <x v="2"/>
    <x v="2"/>
  </r>
  <r>
    <s v="TXN-217841"/>
    <d v="2023-12-10T00:00:00"/>
    <s v="Aditya Kapoor"/>
    <x v="0"/>
    <x v="5"/>
    <s v="Zomato"/>
    <n v="12236.15"/>
    <x v="4"/>
    <x v="2"/>
    <x v="6"/>
    <n v="42951.45"/>
    <n v="23175.82"/>
    <x v="9"/>
    <x v="9"/>
  </r>
  <r>
    <s v="TXN-217842"/>
    <d v="2023-10-06T00:00:00"/>
    <s v="Aarav Joshi"/>
    <x v="1"/>
    <x v="16"/>
    <s v="Reliance Smart"/>
    <n v="27702.1"/>
    <x v="2"/>
    <x v="0"/>
    <x v="9"/>
    <n v="68643.100000000006"/>
    <n v="26689.11"/>
    <x v="8"/>
    <x v="8"/>
  </r>
  <r>
    <s v="TXN-217843"/>
    <d v="2023-01-27T00:00:00"/>
    <s v="Aditya Verma"/>
    <x v="0"/>
    <x v="13"/>
    <s v="Bescom"/>
    <n v="3858.27"/>
    <x v="1"/>
    <x v="2"/>
    <x v="6"/>
    <n v="42480.74"/>
    <n v="359677.68"/>
    <x v="3"/>
    <x v="3"/>
  </r>
  <r>
    <s v="TXN-217844"/>
    <d v="2023-06-16T00:00:00"/>
    <s v="Aadhya Reddy"/>
    <x v="0"/>
    <x v="8"/>
    <s v="Apollo Pharmacy"/>
    <n v="14484.02"/>
    <x v="4"/>
    <x v="1"/>
    <x v="4"/>
    <n v="40207.5"/>
    <n v="-857.98"/>
    <x v="0"/>
    <x v="0"/>
  </r>
  <r>
    <s v="TXN-217845"/>
    <d v="2023-04-10T00:00:00"/>
    <s v="Aditya Iyer"/>
    <x v="0"/>
    <x v="13"/>
    <s v="PVR Cinemas"/>
    <n v="11275.12"/>
    <x v="4"/>
    <x v="2"/>
    <x v="1"/>
    <n v="32783.14"/>
    <n v="51328.09"/>
    <x v="5"/>
    <x v="5"/>
  </r>
  <r>
    <s v="TXN-217846"/>
    <d v="2023-04-21T00:00:00"/>
    <s v="Sai Singh"/>
    <x v="0"/>
    <x v="4"/>
    <s v="HDFC Bank"/>
    <n v="4131.6099999999997"/>
    <x v="0"/>
    <x v="0"/>
    <x v="4"/>
    <n v="44479.02"/>
    <n v="-10439.1"/>
    <x v="5"/>
    <x v="5"/>
  </r>
  <r>
    <s v="TXN-217847"/>
    <d v="2023-03-29T00:00:00"/>
    <s v="Ishaan Malhotra"/>
    <x v="0"/>
    <x v="6"/>
    <s v="Apollo Pharmacy"/>
    <n v="3821.54"/>
    <x v="4"/>
    <x v="1"/>
    <x v="3"/>
    <n v="46219.03"/>
    <n v="177900.25"/>
    <x v="1"/>
    <x v="1"/>
  </r>
  <r>
    <s v="TXN-217848"/>
    <d v="2023-05-27T00:00:00"/>
    <s v="Myra Verma"/>
    <x v="0"/>
    <x v="0"/>
    <s v="Amazon.in"/>
    <n v="8916.48"/>
    <x v="4"/>
    <x v="0"/>
    <x v="4"/>
    <n v="69855.53"/>
    <n v="183036.34"/>
    <x v="10"/>
    <x v="10"/>
  </r>
  <r>
    <s v="TXN-217849"/>
    <d v="2023-12-09T00:00:00"/>
    <s v="Saanvi Verma"/>
    <x v="2"/>
    <x v="12"/>
    <s v="Employer/Client"/>
    <n v="41248.85"/>
    <x v="0"/>
    <x v="3"/>
    <x v="4"/>
    <n v="65480.79"/>
    <n v="60065.19"/>
    <x v="9"/>
    <x v="9"/>
  </r>
  <r>
    <s v="TXN-217850"/>
    <d v="2023-03-22T00:00:00"/>
    <s v="Shaurya Singh"/>
    <x v="0"/>
    <x v="14"/>
    <s v="Reliance Smart"/>
    <n v="7284.08"/>
    <x v="4"/>
    <x v="4"/>
    <x v="7"/>
    <n v="43627.07"/>
    <n v="190700.74"/>
    <x v="1"/>
    <x v="1"/>
  </r>
  <r>
    <s v="TXN-217851"/>
    <d v="2023-05-27T00:00:00"/>
    <s v="Pari Kapoor"/>
    <x v="2"/>
    <x v="9"/>
    <s v="Employer/Client"/>
    <n v="33375.769999999997"/>
    <x v="2"/>
    <x v="4"/>
    <x v="3"/>
    <n v="69114.97"/>
    <n v="260690.84"/>
    <x v="10"/>
    <x v="10"/>
  </r>
  <r>
    <s v="TXN-217852"/>
    <d v="2023-11-01T00:00:00"/>
    <s v="Diya Patel"/>
    <x v="1"/>
    <x v="17"/>
    <s v="HDFC Bank"/>
    <n v="26697"/>
    <x v="3"/>
    <x v="4"/>
    <x v="1"/>
    <n v="57709.41"/>
    <n v="245205.98"/>
    <x v="7"/>
    <x v="7"/>
  </r>
  <r>
    <s v="TXN-217853"/>
    <d v="2023-11-13T00:00:00"/>
    <s v="Navya Singh"/>
    <x v="0"/>
    <x v="14"/>
    <s v="HDFC Bank"/>
    <n v="634.62"/>
    <x v="4"/>
    <x v="4"/>
    <x v="4"/>
    <n v="63331.28"/>
    <n v="532912.26"/>
    <x v="7"/>
    <x v="7"/>
  </r>
  <r>
    <s v="TXN-217854"/>
    <d v="2023-08-20T00:00:00"/>
    <s v="Aaryan Malhotra"/>
    <x v="0"/>
    <x v="2"/>
    <s v="Apollo Pharmacy"/>
    <n v="8124.57"/>
    <x v="3"/>
    <x v="1"/>
    <x v="1"/>
    <n v="42024.3"/>
    <n v="225486.92"/>
    <x v="11"/>
    <x v="11"/>
  </r>
  <r>
    <s v="TXN-217855"/>
    <d v="2023-12-06T00:00:00"/>
    <s v="Pari Patel"/>
    <x v="0"/>
    <x v="5"/>
    <s v="Apollo Pharmacy"/>
    <n v="9188.9699999999993"/>
    <x v="2"/>
    <x v="3"/>
    <x v="8"/>
    <n v="52316.800000000003"/>
    <n v="218833.36"/>
    <x v="9"/>
    <x v="9"/>
  </r>
  <r>
    <s v="TXN-217856"/>
    <d v="2023-09-14T00:00:00"/>
    <s v="Aaryan Reddy"/>
    <x v="0"/>
    <x v="1"/>
    <s v="BigBasket"/>
    <n v="4556.54"/>
    <x v="2"/>
    <x v="0"/>
    <x v="4"/>
    <n v="51362.84"/>
    <n v="302955.59000000003"/>
    <x v="4"/>
    <x v="4"/>
  </r>
  <r>
    <s v="TXN-217857"/>
    <d v="2023-06-18T00:00:00"/>
    <s v="Aadhya Singh"/>
    <x v="0"/>
    <x v="0"/>
    <s v="Zerodha"/>
    <n v="5337.63"/>
    <x v="2"/>
    <x v="1"/>
    <x v="7"/>
    <n v="33353.879999999997"/>
    <n v="55594.49"/>
    <x v="0"/>
    <x v="0"/>
  </r>
  <r>
    <s v="TXN-217858"/>
    <d v="2023-05-19T00:00:00"/>
    <s v="Ira Reddy"/>
    <x v="1"/>
    <x v="18"/>
    <s v="Reliance Smart"/>
    <n v="14779.28"/>
    <x v="2"/>
    <x v="3"/>
    <x v="9"/>
    <n v="54782.99"/>
    <n v="198234.56"/>
    <x v="10"/>
    <x v="10"/>
  </r>
  <r>
    <s v="TXN-217859"/>
    <d v="2023-09-06T00:00:00"/>
    <s v="Myra Sharma"/>
    <x v="1"/>
    <x v="15"/>
    <s v="Zerodha"/>
    <n v="18688.7"/>
    <x v="4"/>
    <x v="0"/>
    <x v="5"/>
    <n v="50348.68"/>
    <n v="210906.25"/>
    <x v="4"/>
    <x v="4"/>
  </r>
  <r>
    <s v="TXN-217860"/>
    <d v="2023-07-30T00:00:00"/>
    <s v="Aditya Kapoor"/>
    <x v="2"/>
    <x v="12"/>
    <s v="Employer/Client"/>
    <n v="53017.74"/>
    <x v="1"/>
    <x v="0"/>
    <x v="3"/>
    <n v="63846.94"/>
    <n v="199511.19"/>
    <x v="2"/>
    <x v="2"/>
  </r>
  <r>
    <s v="TXN-217861"/>
    <d v="2023-10-07T00:00:00"/>
    <s v="Saanvi Singh"/>
    <x v="0"/>
    <x v="6"/>
    <s v="PVR Cinemas"/>
    <n v="1605.95"/>
    <x v="4"/>
    <x v="2"/>
    <x v="6"/>
    <n v="44605.14"/>
    <n v="394103"/>
    <x v="8"/>
    <x v="8"/>
  </r>
  <r>
    <s v="TXN-217862"/>
    <d v="2023-08-17T00:00:00"/>
    <s v="Arjun Iyer"/>
    <x v="0"/>
    <x v="4"/>
    <s v="Uber"/>
    <n v="2580.6799999999998"/>
    <x v="0"/>
    <x v="3"/>
    <x v="6"/>
    <n v="59957.51"/>
    <n v="278998.69"/>
    <x v="11"/>
    <x v="11"/>
  </r>
  <r>
    <s v="TXN-217863"/>
    <d v="2023-09-08T00:00:00"/>
    <s v="Ira Patel"/>
    <x v="0"/>
    <x v="4"/>
    <s v="Apollo Pharmacy"/>
    <n v="14176.81"/>
    <x v="2"/>
    <x v="2"/>
    <x v="5"/>
    <n v="46918.14"/>
    <n v="262206.18"/>
    <x v="4"/>
    <x v="4"/>
  </r>
  <r>
    <s v="TXN-217864"/>
    <d v="2023-01-22T00:00:00"/>
    <s v="Vihaan Sharma"/>
    <x v="0"/>
    <x v="13"/>
    <s v="Zomato"/>
    <n v="12649.29"/>
    <x v="1"/>
    <x v="4"/>
    <x v="3"/>
    <n v="42593.66"/>
    <n v="95920.43"/>
    <x v="3"/>
    <x v="3"/>
  </r>
  <r>
    <s v="TXN-217865"/>
    <d v="2023-02-10T00:00:00"/>
    <s v="Shaurya Joshi"/>
    <x v="0"/>
    <x v="1"/>
    <s v="Zerodha"/>
    <n v="8434.81"/>
    <x v="1"/>
    <x v="0"/>
    <x v="7"/>
    <n v="57913.74"/>
    <n v="103553.9"/>
    <x v="6"/>
    <x v="6"/>
  </r>
  <r>
    <s v="TXN-217866"/>
    <d v="2023-02-23T00:00:00"/>
    <s v="Shaurya Joshi"/>
    <x v="0"/>
    <x v="13"/>
    <s v="BigBasket"/>
    <n v="5830.19"/>
    <x v="0"/>
    <x v="2"/>
    <x v="2"/>
    <n v="63812.13"/>
    <n v="501308.29"/>
    <x v="6"/>
    <x v="6"/>
  </r>
  <r>
    <s v="TXN-217867"/>
    <d v="2023-05-24T00:00:00"/>
    <s v="Ishaan Patel"/>
    <x v="0"/>
    <x v="13"/>
    <s v="Ola"/>
    <n v="10003.24"/>
    <x v="1"/>
    <x v="4"/>
    <x v="1"/>
    <n v="52199.71"/>
    <n v="367479.94"/>
    <x v="10"/>
    <x v="10"/>
  </r>
  <r>
    <s v="TXN-217868"/>
    <d v="2023-04-11T00:00:00"/>
    <s v="Pari Iyer"/>
    <x v="0"/>
    <x v="8"/>
    <s v="MakeMyTrip"/>
    <n v="4472.71"/>
    <x v="3"/>
    <x v="3"/>
    <x v="1"/>
    <n v="54995.79"/>
    <n v="144243.49"/>
    <x v="5"/>
    <x v="5"/>
  </r>
  <r>
    <s v="TXN-217869"/>
    <d v="2023-10-14T00:00:00"/>
    <s v="Saanvi Singh"/>
    <x v="0"/>
    <x v="8"/>
    <s v="MakeMyTrip"/>
    <n v="14687.4"/>
    <x v="0"/>
    <x v="1"/>
    <x v="2"/>
    <n v="65063.23"/>
    <n v="138641.81"/>
    <x v="8"/>
    <x v="8"/>
  </r>
  <r>
    <s v="TXN-217870"/>
    <d v="2023-07-16T00:00:00"/>
    <s v="Ananya Patel"/>
    <x v="0"/>
    <x v="6"/>
    <s v="Flipkart"/>
    <n v="4362.3599999999997"/>
    <x v="4"/>
    <x v="0"/>
    <x v="1"/>
    <n v="43921.08"/>
    <n v="282199.12"/>
    <x v="2"/>
    <x v="2"/>
  </r>
  <r>
    <s v="TXN-217871"/>
    <d v="2023-11-04T00:00:00"/>
    <s v="Riya Joshi"/>
    <x v="0"/>
    <x v="5"/>
    <s v="Amazon.in"/>
    <n v="10241.41"/>
    <x v="1"/>
    <x v="2"/>
    <x v="1"/>
    <n v="68787.33"/>
    <n v="185216.62"/>
    <x v="7"/>
    <x v="7"/>
  </r>
  <r>
    <s v="TXN-217872"/>
    <d v="2023-02-04T00:00:00"/>
    <s v="Arjun Singh"/>
    <x v="2"/>
    <x v="11"/>
    <s v="Employer/Client"/>
    <n v="21812.41"/>
    <x v="2"/>
    <x v="2"/>
    <x v="9"/>
    <n v="46254.82"/>
    <n v="186931.71"/>
    <x v="6"/>
    <x v="6"/>
  </r>
  <r>
    <s v="TXN-217873"/>
    <d v="2023-01-19T00:00:00"/>
    <s v="Reyansh Verma"/>
    <x v="0"/>
    <x v="8"/>
    <s v="Zomato"/>
    <n v="12166.16"/>
    <x v="4"/>
    <x v="4"/>
    <x v="1"/>
    <n v="44885.17"/>
    <n v="240182.53"/>
    <x v="3"/>
    <x v="3"/>
  </r>
  <r>
    <s v="TXN-217874"/>
    <d v="2023-04-01T00:00:00"/>
    <s v="Aadhya Gupta"/>
    <x v="0"/>
    <x v="5"/>
    <s v="MakeMyTrip"/>
    <n v="2143.12"/>
    <x v="2"/>
    <x v="3"/>
    <x v="2"/>
    <n v="36157.129999999997"/>
    <n v="145226.35"/>
    <x v="5"/>
    <x v="5"/>
  </r>
  <r>
    <s v="TXN-217875"/>
    <d v="2023-11-20T00:00:00"/>
    <s v="Navya Kapoor"/>
    <x v="2"/>
    <x v="7"/>
    <s v="Employer/Client"/>
    <n v="40243.769999999997"/>
    <x v="1"/>
    <x v="0"/>
    <x v="2"/>
    <n v="48663.1"/>
    <n v="314172.95"/>
    <x v="7"/>
    <x v="7"/>
  </r>
  <r>
    <s v="TXN-217876"/>
    <d v="2023-07-11T00:00:00"/>
    <s v="Arjun Singh"/>
    <x v="0"/>
    <x v="5"/>
    <s v="Amazon.in"/>
    <n v="8632.84"/>
    <x v="1"/>
    <x v="3"/>
    <x v="8"/>
    <n v="49050.01"/>
    <n v="276860.24"/>
    <x v="2"/>
    <x v="2"/>
  </r>
  <r>
    <s v="TXN-217877"/>
    <d v="2023-08-24T00:00:00"/>
    <s v="Shaurya Patel"/>
    <x v="1"/>
    <x v="3"/>
    <s v="HDFC Bank"/>
    <n v="16444.88"/>
    <x v="2"/>
    <x v="1"/>
    <x v="2"/>
    <n v="33551.519999999997"/>
    <n v="442581"/>
    <x v="11"/>
    <x v="11"/>
  </r>
  <r>
    <s v="TXN-217878"/>
    <d v="2023-10-26T00:00:00"/>
    <s v="Aarav Kapoor"/>
    <x v="0"/>
    <x v="4"/>
    <s v="Zomato"/>
    <n v="7814.12"/>
    <x v="1"/>
    <x v="3"/>
    <x v="0"/>
    <n v="53596.99"/>
    <n v="276891.36"/>
    <x v="8"/>
    <x v="8"/>
  </r>
  <r>
    <s v="TXN-217879"/>
    <d v="2023-04-15T00:00:00"/>
    <s v="Aditya Reddy"/>
    <x v="0"/>
    <x v="13"/>
    <s v="Zerodha"/>
    <n v="8374.48"/>
    <x v="2"/>
    <x v="2"/>
    <x v="4"/>
    <n v="58809.83"/>
    <n v="65758.63"/>
    <x v="5"/>
    <x v="5"/>
  </r>
  <r>
    <s v="TXN-217880"/>
    <d v="2023-11-10T00:00:00"/>
    <s v="Ishaan Verma"/>
    <x v="1"/>
    <x v="17"/>
    <s v="Ola"/>
    <n v="21423.81"/>
    <x v="1"/>
    <x v="4"/>
    <x v="3"/>
    <n v="64113.02"/>
    <n v="182404.16"/>
    <x v="7"/>
    <x v="7"/>
  </r>
  <r>
    <s v="TXN-217881"/>
    <d v="2023-12-24T00:00:00"/>
    <s v="Vivaan Iyer"/>
    <x v="0"/>
    <x v="4"/>
    <s v="Apollo Pharmacy"/>
    <n v="3040.29"/>
    <x v="2"/>
    <x v="1"/>
    <x v="4"/>
    <n v="65918.11"/>
    <n v="303860.7"/>
    <x v="9"/>
    <x v="9"/>
  </r>
  <r>
    <s v="TXN-217882"/>
    <d v="2023-08-14T00:00:00"/>
    <s v="Vivaan Patel"/>
    <x v="2"/>
    <x v="7"/>
    <s v="Employer/Client"/>
    <n v="47239.11"/>
    <x v="4"/>
    <x v="3"/>
    <x v="5"/>
    <n v="68977.66"/>
    <n v="532898.64"/>
    <x v="11"/>
    <x v="11"/>
  </r>
  <r>
    <s v="TXN-217883"/>
    <d v="2023-04-09T00:00:00"/>
    <s v="Vivaan Singh"/>
    <x v="0"/>
    <x v="2"/>
    <s v="Airtel"/>
    <n v="3786.12"/>
    <x v="3"/>
    <x v="0"/>
    <x v="1"/>
    <n v="39538.949999999997"/>
    <n v="494200.93"/>
    <x v="5"/>
    <x v="5"/>
  </r>
  <r>
    <s v="TXN-217884"/>
    <d v="2023-04-01T00:00:00"/>
    <s v="Diya Iyer"/>
    <x v="0"/>
    <x v="2"/>
    <s v="Bescom"/>
    <n v="9231.8700000000008"/>
    <x v="2"/>
    <x v="1"/>
    <x v="3"/>
    <n v="45018.080000000002"/>
    <n v="64525.54"/>
    <x v="5"/>
    <x v="5"/>
  </r>
  <r>
    <s v="TXN-217885"/>
    <d v="2023-09-18T00:00:00"/>
    <s v="Aarav Joshi"/>
    <x v="1"/>
    <x v="16"/>
    <s v="MakeMyTrip"/>
    <n v="22981.66"/>
    <x v="1"/>
    <x v="4"/>
    <x v="1"/>
    <n v="53572.51"/>
    <n v="378079.3"/>
    <x v="4"/>
    <x v="4"/>
  </r>
  <r>
    <s v="TXN-217886"/>
    <d v="2023-05-26T00:00:00"/>
    <s v="Navya Joshi"/>
    <x v="2"/>
    <x v="7"/>
    <s v="Employer/Client"/>
    <n v="61121.91"/>
    <x v="3"/>
    <x v="2"/>
    <x v="9"/>
    <n v="58275.41"/>
    <n v="115066.45"/>
    <x v="10"/>
    <x v="10"/>
  </r>
  <r>
    <s v="TXN-217887"/>
    <d v="2023-01-08T00:00:00"/>
    <s v="Vihaan Reddy"/>
    <x v="0"/>
    <x v="14"/>
    <s v="Swiggy"/>
    <n v="3047.96"/>
    <x v="4"/>
    <x v="1"/>
    <x v="2"/>
    <n v="58110.46"/>
    <n v="76227.490000000005"/>
    <x v="3"/>
    <x v="3"/>
  </r>
  <r>
    <s v="TXN-217888"/>
    <d v="2023-05-09T00:00:00"/>
    <s v="Vivaan Reddy"/>
    <x v="2"/>
    <x v="10"/>
    <s v="Employer/Client"/>
    <n v="61202.09"/>
    <x v="2"/>
    <x v="1"/>
    <x v="5"/>
    <n v="47921.26"/>
    <n v="257800.97"/>
    <x v="10"/>
    <x v="10"/>
  </r>
  <r>
    <s v="TXN-217889"/>
    <d v="2023-10-07T00:00:00"/>
    <s v="Ishaan Malhotra"/>
    <x v="0"/>
    <x v="1"/>
    <s v="Zomato"/>
    <n v="7132.84"/>
    <x v="0"/>
    <x v="2"/>
    <x v="8"/>
    <n v="42058.92"/>
    <n v="408301.38"/>
    <x v="8"/>
    <x v="8"/>
  </r>
  <r>
    <s v="TXN-217890"/>
    <d v="2023-05-22T00:00:00"/>
    <s v="Vivaan Joshi"/>
    <x v="2"/>
    <x v="9"/>
    <s v="Employer/Client"/>
    <n v="47594.69"/>
    <x v="3"/>
    <x v="2"/>
    <x v="4"/>
    <n v="35093.519999999997"/>
    <n v="235018.19"/>
    <x v="10"/>
    <x v="10"/>
  </r>
  <r>
    <s v="TXN-217891"/>
    <d v="2023-06-11T00:00:00"/>
    <s v="Aadhya Kapoor"/>
    <x v="0"/>
    <x v="13"/>
    <s v="Zomato"/>
    <n v="8176.89"/>
    <x v="4"/>
    <x v="3"/>
    <x v="0"/>
    <n v="56254.01"/>
    <n v="71523.600000000006"/>
    <x v="0"/>
    <x v="0"/>
  </r>
  <r>
    <s v="TXN-217892"/>
    <d v="2023-10-05T00:00:00"/>
    <s v="Ananya Kapoor"/>
    <x v="0"/>
    <x v="1"/>
    <s v="Flipkart"/>
    <n v="6945.45"/>
    <x v="3"/>
    <x v="4"/>
    <x v="6"/>
    <n v="64670.98"/>
    <n v="104918.22"/>
    <x v="8"/>
    <x v="8"/>
  </r>
  <r>
    <s v="TXN-217893"/>
    <d v="2023-09-01T00:00:00"/>
    <s v="Shaurya Gupta"/>
    <x v="0"/>
    <x v="1"/>
    <s v="Ola"/>
    <n v="4335.76"/>
    <x v="1"/>
    <x v="4"/>
    <x v="5"/>
    <n v="32564.41"/>
    <n v="353883.72"/>
    <x v="4"/>
    <x v="4"/>
  </r>
  <r>
    <s v="TXN-217894"/>
    <d v="2023-05-18T00:00:00"/>
    <s v="Sai Patel"/>
    <x v="0"/>
    <x v="4"/>
    <s v="Airtel"/>
    <n v="10083.99"/>
    <x v="4"/>
    <x v="4"/>
    <x v="5"/>
    <n v="51980.86"/>
    <n v="366184.06"/>
    <x v="10"/>
    <x v="10"/>
  </r>
  <r>
    <s v="TXN-217895"/>
    <d v="2023-03-05T00:00:00"/>
    <s v="Navya Kapoor"/>
    <x v="2"/>
    <x v="10"/>
    <s v="Employer/Client"/>
    <n v="91669.36"/>
    <x v="2"/>
    <x v="0"/>
    <x v="6"/>
    <n v="48663.1"/>
    <n v="405842.31"/>
    <x v="1"/>
    <x v="1"/>
  </r>
  <r>
    <s v="TXN-217896"/>
    <d v="2023-10-18T00:00:00"/>
    <s v="Vihaan Singh"/>
    <x v="0"/>
    <x v="0"/>
    <s v="HDFC Bank"/>
    <n v="7102.3"/>
    <x v="3"/>
    <x v="3"/>
    <x v="1"/>
    <n v="67315.28"/>
    <n v="203020.45"/>
    <x v="8"/>
    <x v="8"/>
  </r>
  <r>
    <s v="TXN-217897"/>
    <d v="2023-04-23T00:00:00"/>
    <s v="Ishaan Verma"/>
    <x v="1"/>
    <x v="16"/>
    <s v="Amazon.in"/>
    <n v="7964.66"/>
    <x v="1"/>
    <x v="2"/>
    <x v="0"/>
    <n v="68478.75"/>
    <n v="-125231.42"/>
    <x v="5"/>
    <x v="5"/>
  </r>
  <r>
    <s v="TXN-217898"/>
    <d v="2023-10-20T00:00:00"/>
    <s v="Riya Kapoor"/>
    <x v="0"/>
    <x v="6"/>
    <s v="HDFC Bank"/>
    <n v="9525.49"/>
    <x v="2"/>
    <x v="4"/>
    <x v="3"/>
    <n v="56783.15"/>
    <n v="34875.15"/>
    <x v="8"/>
    <x v="8"/>
  </r>
  <r>
    <s v="TXN-217899"/>
    <d v="2023-06-27T00:00:00"/>
    <s v="Aditya Joshi"/>
    <x v="0"/>
    <x v="4"/>
    <s v="Swiggy"/>
    <n v="9712.9599999999991"/>
    <x v="2"/>
    <x v="4"/>
    <x v="7"/>
    <n v="58572.56"/>
    <n v="114933.25"/>
    <x v="0"/>
    <x v="0"/>
  </r>
  <r>
    <s v="TXN-217900"/>
    <d v="2023-12-06T00:00:00"/>
    <s v="Reyansh Verma"/>
    <x v="2"/>
    <x v="11"/>
    <s v="Employer/Client"/>
    <n v="27214.2"/>
    <x v="4"/>
    <x v="1"/>
    <x v="0"/>
    <n v="68812.210000000006"/>
    <n v="270489.15000000002"/>
    <x v="9"/>
    <x v="9"/>
  </r>
  <r>
    <s v="TXN-217901"/>
    <d v="2023-08-31T00:00:00"/>
    <s v="Ishaan Iyer"/>
    <x v="0"/>
    <x v="6"/>
    <s v="HDFC Bank"/>
    <n v="3291.93"/>
    <x v="3"/>
    <x v="0"/>
    <x v="4"/>
    <n v="31637.34"/>
    <n v="344799.25"/>
    <x v="11"/>
    <x v="11"/>
  </r>
  <r>
    <s v="TXN-217902"/>
    <d v="2023-05-12T00:00:00"/>
    <s v="Riya Malhotra"/>
    <x v="0"/>
    <x v="8"/>
    <s v="Apollo Pharmacy"/>
    <n v="5541.53"/>
    <x v="2"/>
    <x v="4"/>
    <x v="8"/>
    <n v="49143.6"/>
    <n v="152017.1"/>
    <x v="10"/>
    <x v="10"/>
  </r>
  <r>
    <s v="TXN-217903"/>
    <d v="2023-07-11T00:00:00"/>
    <s v="Riya Reddy"/>
    <x v="0"/>
    <x v="6"/>
    <s v="Uber"/>
    <n v="643.16"/>
    <x v="0"/>
    <x v="1"/>
    <x v="3"/>
    <n v="43800.36"/>
    <n v="9425.56"/>
    <x v="2"/>
    <x v="2"/>
  </r>
  <r>
    <s v="TXN-217904"/>
    <d v="2023-02-25T00:00:00"/>
    <s v="Myra Iyer"/>
    <x v="0"/>
    <x v="14"/>
    <s v="PVR Cinemas"/>
    <n v="5270.26"/>
    <x v="4"/>
    <x v="1"/>
    <x v="9"/>
    <n v="69453.05"/>
    <n v="155330.04999999999"/>
    <x v="6"/>
    <x v="6"/>
  </r>
  <r>
    <s v="TXN-217905"/>
    <d v="2023-07-17T00:00:00"/>
    <s v="Vivaan Malhotra"/>
    <x v="2"/>
    <x v="11"/>
    <s v="Employer/Client"/>
    <n v="21993.33"/>
    <x v="3"/>
    <x v="4"/>
    <x v="9"/>
    <n v="41095.94"/>
    <n v="440101.94"/>
    <x v="2"/>
    <x v="2"/>
  </r>
  <r>
    <s v="TXN-217906"/>
    <d v="2023-10-22T00:00:00"/>
    <s v="Reyansh Verma"/>
    <x v="0"/>
    <x v="1"/>
    <s v="Ola"/>
    <n v="13638.19"/>
    <x v="2"/>
    <x v="2"/>
    <x v="7"/>
    <n v="66946.3"/>
    <n v="253476.49"/>
    <x v="8"/>
    <x v="8"/>
  </r>
  <r>
    <s v="TXN-217907"/>
    <d v="2023-10-12T00:00:00"/>
    <s v="Riya Sharma"/>
    <x v="0"/>
    <x v="13"/>
    <s v="Airtel"/>
    <n v="10286.92"/>
    <x v="3"/>
    <x v="0"/>
    <x v="9"/>
    <n v="63237.79"/>
    <n v="54884.42"/>
    <x v="8"/>
    <x v="8"/>
  </r>
  <r>
    <s v="TXN-217908"/>
    <d v="2023-07-29T00:00:00"/>
    <s v="Shaurya Malhotra"/>
    <x v="0"/>
    <x v="1"/>
    <s v="Uber"/>
    <n v="6300.52"/>
    <x v="1"/>
    <x v="3"/>
    <x v="0"/>
    <n v="55158.9"/>
    <n v="322259.57"/>
    <x v="2"/>
    <x v="2"/>
  </r>
  <r>
    <s v="TXN-217909"/>
    <d v="2023-07-24T00:00:00"/>
    <s v="Ananya Singh"/>
    <x v="0"/>
    <x v="8"/>
    <s v="Reliance Smart"/>
    <n v="7197.69"/>
    <x v="0"/>
    <x v="4"/>
    <x v="2"/>
    <n v="38996.129999999997"/>
    <n v="138490.32999999999"/>
    <x v="2"/>
    <x v="2"/>
  </r>
  <r>
    <s v="TXN-217910"/>
    <d v="2023-04-30T00:00:00"/>
    <s v="Ananya Patel"/>
    <x v="2"/>
    <x v="7"/>
    <s v="Employer/Client"/>
    <n v="99927.66"/>
    <x v="2"/>
    <x v="3"/>
    <x v="3"/>
    <n v="45181.27"/>
    <n v="506692.84"/>
    <x v="5"/>
    <x v="5"/>
  </r>
  <r>
    <s v="TXN-217911"/>
    <d v="2023-08-17T00:00:00"/>
    <s v="Aditya Sharma"/>
    <x v="0"/>
    <x v="14"/>
    <s v="MakeMyTrip"/>
    <n v="1454.3"/>
    <x v="4"/>
    <x v="4"/>
    <x v="9"/>
    <n v="54016.53"/>
    <n v="382076.41"/>
    <x v="11"/>
    <x v="11"/>
  </r>
  <r>
    <s v="TXN-217912"/>
    <d v="2023-09-05T00:00:00"/>
    <s v="Navya Malhotra"/>
    <x v="2"/>
    <x v="12"/>
    <s v="Employer/Client"/>
    <n v="92847.69"/>
    <x v="3"/>
    <x v="0"/>
    <x v="8"/>
    <n v="65136.480000000003"/>
    <n v="203382.1"/>
    <x v="4"/>
    <x v="4"/>
  </r>
  <r>
    <s v="TXN-217913"/>
    <d v="2023-11-19T00:00:00"/>
    <s v="Reyansh Patel"/>
    <x v="2"/>
    <x v="11"/>
    <s v="Employer/Client"/>
    <n v="58502.45"/>
    <x v="2"/>
    <x v="4"/>
    <x v="9"/>
    <n v="53312.08"/>
    <n v="220914.89"/>
    <x v="7"/>
    <x v="7"/>
  </r>
  <r>
    <s v="TXN-217914"/>
    <d v="2023-04-04T00:00:00"/>
    <s v="Ananya Patel"/>
    <x v="2"/>
    <x v="11"/>
    <s v="Employer/Client"/>
    <n v="76790.06"/>
    <x v="1"/>
    <x v="1"/>
    <x v="9"/>
    <n v="36012.089999999997"/>
    <n v="273805.61"/>
    <x v="5"/>
    <x v="5"/>
  </r>
  <r>
    <s v="TXN-217915"/>
    <d v="2023-04-22T00:00:00"/>
    <s v="Diya Sharma"/>
    <x v="1"/>
    <x v="3"/>
    <s v="BigBasket"/>
    <n v="24788.73"/>
    <x v="2"/>
    <x v="2"/>
    <x v="0"/>
    <n v="42725.94"/>
    <n v="100958"/>
    <x v="5"/>
    <x v="5"/>
  </r>
  <r>
    <s v="TXN-217916"/>
    <d v="2023-07-22T00:00:00"/>
    <s v="Pari Verma"/>
    <x v="0"/>
    <x v="14"/>
    <s v="MakeMyTrip"/>
    <n v="9901.18"/>
    <x v="1"/>
    <x v="2"/>
    <x v="5"/>
    <n v="68394.95"/>
    <n v="158909.35999999999"/>
    <x v="2"/>
    <x v="2"/>
  </r>
  <r>
    <s v="TXN-217917"/>
    <d v="2023-10-24T00:00:00"/>
    <s v="Ananya Verma"/>
    <x v="0"/>
    <x v="1"/>
    <s v="PVR Cinemas"/>
    <n v="6939.47"/>
    <x v="1"/>
    <x v="4"/>
    <x v="8"/>
    <n v="32981.35"/>
    <n v="109675.53"/>
    <x v="8"/>
    <x v="8"/>
  </r>
  <r>
    <s v="TXN-217918"/>
    <d v="2023-09-20T00:00:00"/>
    <s v="Pari Patel"/>
    <x v="1"/>
    <x v="16"/>
    <s v="Flipkart"/>
    <n v="21078.19"/>
    <x v="1"/>
    <x v="1"/>
    <x v="9"/>
    <n v="56880.42"/>
    <n v="306245.17"/>
    <x v="4"/>
    <x v="4"/>
  </r>
  <r>
    <s v="TXN-217919"/>
    <d v="2023-10-04T00:00:00"/>
    <s v="Navya Iyer"/>
    <x v="0"/>
    <x v="8"/>
    <s v="PVR Cinemas"/>
    <n v="13386.71"/>
    <x v="1"/>
    <x v="4"/>
    <x v="7"/>
    <n v="65206.62"/>
    <n v="211272.29"/>
    <x v="8"/>
    <x v="8"/>
  </r>
  <r>
    <s v="TXN-217920"/>
    <d v="2023-05-17T00:00:00"/>
    <s v="Ira Sharma"/>
    <x v="0"/>
    <x v="8"/>
    <s v="HDFC Bank"/>
    <n v="8556.2000000000007"/>
    <x v="1"/>
    <x v="1"/>
    <x v="6"/>
    <n v="62382.1"/>
    <n v="281934.87"/>
    <x v="10"/>
    <x v="10"/>
  </r>
  <r>
    <s v="TXN-217921"/>
    <d v="2023-06-21T00:00:00"/>
    <s v="Saanvi Sharma"/>
    <x v="0"/>
    <x v="8"/>
    <s v="Uber"/>
    <n v="8925.7099999999991"/>
    <x v="0"/>
    <x v="0"/>
    <x v="1"/>
    <n v="50002"/>
    <n v="387502.33"/>
    <x v="0"/>
    <x v="0"/>
  </r>
  <r>
    <s v="TXN-217922"/>
    <d v="2023-12-07T00:00:00"/>
    <s v="Sai Patel"/>
    <x v="0"/>
    <x v="14"/>
    <s v="MakeMyTrip"/>
    <n v="5683.52"/>
    <x v="2"/>
    <x v="3"/>
    <x v="8"/>
    <n v="48080.21"/>
    <n v="152521.85"/>
    <x v="9"/>
    <x v="9"/>
  </r>
  <r>
    <s v="TXN-217923"/>
    <d v="2023-03-03T00:00:00"/>
    <s v="Ira Singh"/>
    <x v="0"/>
    <x v="6"/>
    <s v="HDFC Bank"/>
    <n v="6411.52"/>
    <x v="3"/>
    <x v="3"/>
    <x v="6"/>
    <n v="35987.01"/>
    <n v="112898.75"/>
    <x v="1"/>
    <x v="1"/>
  </r>
  <r>
    <s v="TXN-217924"/>
    <d v="2023-05-30T00:00:00"/>
    <s v="Ananya Gupta"/>
    <x v="0"/>
    <x v="8"/>
    <s v="Flipkart"/>
    <n v="11564.49"/>
    <x v="0"/>
    <x v="4"/>
    <x v="5"/>
    <n v="64176.1"/>
    <n v="46351.33"/>
    <x v="10"/>
    <x v="10"/>
  </r>
  <r>
    <s v="TXN-217925"/>
    <d v="2023-03-08T00:00:00"/>
    <s v="Vivaan Reddy"/>
    <x v="0"/>
    <x v="5"/>
    <s v="Bescom"/>
    <n v="9236.86"/>
    <x v="4"/>
    <x v="4"/>
    <x v="6"/>
    <n v="64057.33"/>
    <n v="108038.41"/>
    <x v="1"/>
    <x v="1"/>
  </r>
  <r>
    <s v="TXN-217926"/>
    <d v="2023-09-04T00:00:00"/>
    <s v="Ishaan Patel"/>
    <x v="0"/>
    <x v="8"/>
    <s v="Airtel"/>
    <n v="2725.53"/>
    <x v="4"/>
    <x v="0"/>
    <x v="0"/>
    <n v="55097.65"/>
    <n v="-39601.31"/>
    <x v="4"/>
    <x v="4"/>
  </r>
  <r>
    <s v="TXN-217927"/>
    <d v="2023-08-11T00:00:00"/>
    <s v="Vivaan Gupta"/>
    <x v="2"/>
    <x v="7"/>
    <s v="Employer/Client"/>
    <n v="27037.23"/>
    <x v="1"/>
    <x v="0"/>
    <x v="7"/>
    <n v="51899.1"/>
    <n v="435111.04"/>
    <x v="11"/>
    <x v="11"/>
  </r>
  <r>
    <s v="TXN-217928"/>
    <d v="2023-03-17T00:00:00"/>
    <s v="Aadhya Iyer"/>
    <x v="0"/>
    <x v="4"/>
    <s v="Flipkart"/>
    <n v="10682.62"/>
    <x v="0"/>
    <x v="1"/>
    <x v="7"/>
    <n v="49022.49"/>
    <n v="131799.95000000001"/>
    <x v="1"/>
    <x v="1"/>
  </r>
  <r>
    <s v="TXN-217929"/>
    <d v="2023-05-30T00:00:00"/>
    <s v="Aadhya Patel"/>
    <x v="1"/>
    <x v="15"/>
    <s v="Reliance Smart"/>
    <n v="26852.06"/>
    <x v="3"/>
    <x v="4"/>
    <x v="6"/>
    <n v="33987.1"/>
    <n v="155527.17000000001"/>
    <x v="10"/>
    <x v="10"/>
  </r>
  <r>
    <s v="TXN-217930"/>
    <d v="2023-10-08T00:00:00"/>
    <s v="Ananya Kapoor"/>
    <x v="0"/>
    <x v="4"/>
    <s v="HDFC Bank"/>
    <n v="8548.43"/>
    <x v="4"/>
    <x v="4"/>
    <x v="0"/>
    <n v="64670.98"/>
    <n v="96369.79"/>
    <x v="8"/>
    <x v="8"/>
  </r>
  <r>
    <s v="TXN-217931"/>
    <d v="2023-01-15T00:00:00"/>
    <s v="Diya Gupta"/>
    <x v="1"/>
    <x v="18"/>
    <s v="Amazon.in"/>
    <n v="7427"/>
    <x v="3"/>
    <x v="0"/>
    <x v="5"/>
    <n v="57657.26"/>
    <n v="162215.74"/>
    <x v="3"/>
    <x v="3"/>
  </r>
  <r>
    <s v="TXN-217932"/>
    <d v="2023-01-13T00:00:00"/>
    <s v="Diya Sharma"/>
    <x v="1"/>
    <x v="15"/>
    <s v="Zerodha"/>
    <n v="7950.84"/>
    <x v="0"/>
    <x v="2"/>
    <x v="6"/>
    <n v="42725.94"/>
    <n v="93007.16"/>
    <x v="3"/>
    <x v="3"/>
  </r>
  <r>
    <s v="TXN-217933"/>
    <d v="2023-11-25T00:00:00"/>
    <s v="Ira Malhotra"/>
    <x v="0"/>
    <x v="6"/>
    <s v="Ola"/>
    <n v="1771.39"/>
    <x v="1"/>
    <x v="0"/>
    <x v="5"/>
    <n v="30384.04"/>
    <n v="35117.050000000003"/>
    <x v="7"/>
    <x v="7"/>
  </r>
  <r>
    <s v="TXN-217934"/>
    <d v="2023-01-02T00:00:00"/>
    <s v="Reyansh Joshi"/>
    <x v="0"/>
    <x v="13"/>
    <s v="PVR Cinemas"/>
    <n v="520.74"/>
    <x v="2"/>
    <x v="1"/>
    <x v="9"/>
    <n v="39108.379999999997"/>
    <n v="196228.47"/>
    <x v="3"/>
    <x v="3"/>
  </r>
  <r>
    <s v="TXN-217935"/>
    <d v="2023-10-27T00:00:00"/>
    <s v="Pari Kapoor"/>
    <x v="1"/>
    <x v="15"/>
    <s v="Reliance Smart"/>
    <n v="6155.93"/>
    <x v="3"/>
    <x v="0"/>
    <x v="3"/>
    <n v="60688.61"/>
    <n v="-2807.71"/>
    <x v="8"/>
    <x v="8"/>
  </r>
  <r>
    <s v="TXN-217936"/>
    <d v="2023-06-27T00:00:00"/>
    <s v="Diya Verma"/>
    <x v="0"/>
    <x v="6"/>
    <s v="Zomato"/>
    <n v="12874.29"/>
    <x v="4"/>
    <x v="2"/>
    <x v="1"/>
    <n v="42963.34"/>
    <n v="209421.07"/>
    <x v="0"/>
    <x v="0"/>
  </r>
  <r>
    <s v="TXN-217937"/>
    <d v="2023-06-06T00:00:00"/>
    <s v="Aarav Verma"/>
    <x v="0"/>
    <x v="0"/>
    <s v="Zerodha"/>
    <n v="11246.52"/>
    <x v="4"/>
    <x v="0"/>
    <x v="9"/>
    <n v="30039.17"/>
    <n v="71950.710000000006"/>
    <x v="0"/>
    <x v="0"/>
  </r>
  <r>
    <s v="TXN-217938"/>
    <d v="2023-02-03T00:00:00"/>
    <s v="Saanvi Patel"/>
    <x v="0"/>
    <x v="13"/>
    <s v="Flipkart"/>
    <n v="3365.7"/>
    <x v="1"/>
    <x v="2"/>
    <x v="2"/>
    <n v="30483.98"/>
    <n v="-454.12"/>
    <x v="6"/>
    <x v="6"/>
  </r>
  <r>
    <s v="TXN-217939"/>
    <d v="2023-08-24T00:00:00"/>
    <s v="Anika Reddy"/>
    <x v="0"/>
    <x v="0"/>
    <s v="PVR Cinemas"/>
    <n v="1608.44"/>
    <x v="1"/>
    <x v="0"/>
    <x v="9"/>
    <n v="38397.870000000003"/>
    <n v="386382.28"/>
    <x v="11"/>
    <x v="11"/>
  </r>
  <r>
    <s v="TXN-217940"/>
    <d v="2023-01-30T00:00:00"/>
    <s v="Myra Sharma"/>
    <x v="0"/>
    <x v="5"/>
    <s v="Airtel"/>
    <n v="991.21"/>
    <x v="2"/>
    <x v="0"/>
    <x v="1"/>
    <n v="50348.68"/>
    <n v="209915.04"/>
    <x v="3"/>
    <x v="3"/>
  </r>
  <r>
    <s v="TXN-217941"/>
    <d v="2023-05-18T00:00:00"/>
    <s v="Riya Malhotra"/>
    <x v="0"/>
    <x v="4"/>
    <s v="Bescom"/>
    <n v="13550.58"/>
    <x v="1"/>
    <x v="4"/>
    <x v="2"/>
    <n v="49143.6"/>
    <n v="138466.51999999999"/>
    <x v="10"/>
    <x v="10"/>
  </r>
  <r>
    <s v="TXN-217942"/>
    <d v="2023-10-25T00:00:00"/>
    <s v="Reyansh Malhotra"/>
    <x v="0"/>
    <x v="8"/>
    <s v="Amazon.in"/>
    <n v="10103.370000000001"/>
    <x v="4"/>
    <x v="3"/>
    <x v="4"/>
    <n v="59385.760000000002"/>
    <n v="-66805.100000000006"/>
    <x v="8"/>
    <x v="8"/>
  </r>
  <r>
    <s v="TXN-217943"/>
    <d v="2023-04-05T00:00:00"/>
    <s v="Shaurya Iyer"/>
    <x v="0"/>
    <x v="13"/>
    <s v="Airtel"/>
    <n v="1501.45"/>
    <x v="0"/>
    <x v="2"/>
    <x v="6"/>
    <n v="34812.9"/>
    <n v="267630.73"/>
    <x v="5"/>
    <x v="5"/>
  </r>
  <r>
    <s v="TXN-217944"/>
    <d v="2023-03-13T00:00:00"/>
    <s v="Ira Patel"/>
    <x v="2"/>
    <x v="10"/>
    <s v="Employer/Client"/>
    <n v="79462.22"/>
    <x v="0"/>
    <x v="1"/>
    <x v="5"/>
    <n v="68441.72"/>
    <n v="286484.44"/>
    <x v="1"/>
    <x v="1"/>
  </r>
  <r>
    <s v="TXN-217945"/>
    <d v="2023-11-20T00:00:00"/>
    <s v="Saanvi Gupta"/>
    <x v="0"/>
    <x v="2"/>
    <s v="Apollo Pharmacy"/>
    <n v="9042.99"/>
    <x v="2"/>
    <x v="3"/>
    <x v="2"/>
    <n v="42424.5"/>
    <n v="278547.07"/>
    <x v="7"/>
    <x v="7"/>
  </r>
  <r>
    <s v="TXN-217946"/>
    <d v="2023-05-29T00:00:00"/>
    <s v="Reyansh Singh"/>
    <x v="0"/>
    <x v="4"/>
    <s v="BigBasket"/>
    <n v="4270.1499999999996"/>
    <x v="2"/>
    <x v="4"/>
    <x v="2"/>
    <n v="45044.38"/>
    <n v="32601.02"/>
    <x v="10"/>
    <x v="10"/>
  </r>
  <r>
    <s v="TXN-217947"/>
    <d v="2023-10-09T00:00:00"/>
    <s v="Shaurya Gupta"/>
    <x v="1"/>
    <x v="15"/>
    <s v="BigBasket"/>
    <n v="5204.8900000000003"/>
    <x v="1"/>
    <x v="2"/>
    <x v="2"/>
    <n v="42628.52"/>
    <n v="-63486.82"/>
    <x v="8"/>
    <x v="8"/>
  </r>
  <r>
    <s v="TXN-217948"/>
    <d v="2023-11-25T00:00:00"/>
    <s v="Pari Kapoor"/>
    <x v="2"/>
    <x v="11"/>
    <s v="Employer/Client"/>
    <n v="60908.52"/>
    <x v="1"/>
    <x v="1"/>
    <x v="6"/>
    <n v="53767.91"/>
    <n v="708543.53"/>
    <x v="7"/>
    <x v="7"/>
  </r>
  <r>
    <s v="TXN-217949"/>
    <d v="2023-04-22T00:00:00"/>
    <s v="Aaryan Verma"/>
    <x v="0"/>
    <x v="2"/>
    <s v="Amazon.in"/>
    <n v="9137.8700000000008"/>
    <x v="2"/>
    <x v="2"/>
    <x v="3"/>
    <n v="44458.32"/>
    <n v="246475.1"/>
    <x v="5"/>
    <x v="5"/>
  </r>
  <r>
    <s v="TXN-217950"/>
    <d v="2023-08-20T00:00:00"/>
    <s v="Vivaan Malhotra"/>
    <x v="0"/>
    <x v="4"/>
    <s v="Flipkart"/>
    <n v="604.37"/>
    <x v="4"/>
    <x v="2"/>
    <x v="2"/>
    <n v="48987.53"/>
    <n v="221854.82"/>
    <x v="11"/>
    <x v="11"/>
  </r>
  <r>
    <s v="TXN-217951"/>
    <d v="2023-10-01T00:00:00"/>
    <s v="Arjun Kapoor"/>
    <x v="0"/>
    <x v="0"/>
    <s v="Airtel"/>
    <n v="6932.95"/>
    <x v="1"/>
    <x v="3"/>
    <x v="0"/>
    <n v="66166.259999999995"/>
    <n v="152762.1"/>
    <x v="8"/>
    <x v="8"/>
  </r>
  <r>
    <s v="TXN-217952"/>
    <d v="2023-03-08T00:00:00"/>
    <s v="Aarav Sharma"/>
    <x v="0"/>
    <x v="8"/>
    <s v="MakeMyTrip"/>
    <n v="1588.15"/>
    <x v="0"/>
    <x v="0"/>
    <x v="4"/>
    <n v="69363.929999999993"/>
    <n v="252943.35"/>
    <x v="1"/>
    <x v="1"/>
  </r>
  <r>
    <s v="TXN-217953"/>
    <d v="2023-12-06T00:00:00"/>
    <s v="Myra Malhotra"/>
    <x v="1"/>
    <x v="17"/>
    <s v="HDFC Bank"/>
    <n v="14370.47"/>
    <x v="2"/>
    <x v="4"/>
    <x v="4"/>
    <n v="47169.48"/>
    <n v="193994.82"/>
    <x v="9"/>
    <x v="9"/>
  </r>
  <r>
    <s v="TXN-217954"/>
    <d v="2023-05-29T00:00:00"/>
    <s v="Saanvi Kapoor"/>
    <x v="2"/>
    <x v="10"/>
    <s v="Employer/Client"/>
    <n v="36711.94"/>
    <x v="1"/>
    <x v="4"/>
    <x v="7"/>
    <n v="59942.71"/>
    <n v="132272.68"/>
    <x v="10"/>
    <x v="10"/>
  </r>
  <r>
    <s v="TXN-217955"/>
    <d v="2023-04-12T00:00:00"/>
    <s v="Arjun Kapoor"/>
    <x v="0"/>
    <x v="4"/>
    <s v="Reliance Smart"/>
    <n v="8805.92"/>
    <x v="0"/>
    <x v="3"/>
    <x v="1"/>
    <n v="66166.259999999995"/>
    <n v="143956.18"/>
    <x v="5"/>
    <x v="5"/>
  </r>
  <r>
    <s v="TXN-217956"/>
    <d v="2023-08-28T00:00:00"/>
    <s v="Myra Iyer"/>
    <x v="0"/>
    <x v="0"/>
    <s v="Zerodha"/>
    <n v="8948.39"/>
    <x v="0"/>
    <x v="1"/>
    <x v="1"/>
    <n v="69453.05"/>
    <n v="146381.66"/>
    <x v="11"/>
    <x v="11"/>
  </r>
  <r>
    <s v="TXN-217957"/>
    <d v="2023-11-30T00:00:00"/>
    <s v="Aarav Kapoor"/>
    <x v="0"/>
    <x v="1"/>
    <s v="Flipkart"/>
    <n v="9752.89"/>
    <x v="0"/>
    <x v="1"/>
    <x v="1"/>
    <n v="52504.09"/>
    <n v="115753.18"/>
    <x v="7"/>
    <x v="7"/>
  </r>
  <r>
    <s v="TXN-217958"/>
    <d v="2023-09-14T00:00:00"/>
    <s v="Anika Malhotra"/>
    <x v="0"/>
    <x v="13"/>
    <s v="BigBasket"/>
    <n v="10036.48"/>
    <x v="4"/>
    <x v="0"/>
    <x v="6"/>
    <n v="34106.47"/>
    <n v="34779.620000000003"/>
    <x v="4"/>
    <x v="4"/>
  </r>
  <r>
    <s v="TXN-217959"/>
    <d v="2023-12-10T00:00:00"/>
    <s v="Aditya Gupta"/>
    <x v="0"/>
    <x v="2"/>
    <s v="Apollo Pharmacy"/>
    <n v="6848.94"/>
    <x v="1"/>
    <x v="4"/>
    <x v="5"/>
    <n v="60506.42"/>
    <n v="34207.879999999997"/>
    <x v="9"/>
    <x v="9"/>
  </r>
  <r>
    <s v="TXN-217960"/>
    <d v="2023-08-16T00:00:00"/>
    <s v="Anika Kapoor"/>
    <x v="0"/>
    <x v="4"/>
    <s v="Flipkart"/>
    <n v="6049.94"/>
    <x v="1"/>
    <x v="4"/>
    <x v="7"/>
    <n v="58551.47"/>
    <n v="270714.42"/>
    <x v="11"/>
    <x v="11"/>
  </r>
  <r>
    <s v="TXN-217961"/>
    <d v="2023-08-21T00:00:00"/>
    <s v="Navya Reddy"/>
    <x v="0"/>
    <x v="0"/>
    <s v="HDFC Bank"/>
    <n v="14062.99"/>
    <x v="3"/>
    <x v="1"/>
    <x v="7"/>
    <n v="39030.019999999997"/>
    <n v="153232.70000000001"/>
    <x v="11"/>
    <x v="11"/>
  </r>
  <r>
    <s v="TXN-217962"/>
    <d v="2023-08-16T00:00:00"/>
    <s v="Arjun Joshi"/>
    <x v="2"/>
    <x v="12"/>
    <s v="Employer/Client"/>
    <n v="95501.99"/>
    <x v="4"/>
    <x v="3"/>
    <x v="4"/>
    <n v="60257.59"/>
    <n v="628201.03"/>
    <x v="11"/>
    <x v="11"/>
  </r>
  <r>
    <s v="TXN-217963"/>
    <d v="2023-01-22T00:00:00"/>
    <s v="Arjun Patel"/>
    <x v="0"/>
    <x v="5"/>
    <s v="Swiggy"/>
    <n v="7001.65"/>
    <x v="2"/>
    <x v="1"/>
    <x v="0"/>
    <n v="64115.77"/>
    <n v="27086.62"/>
    <x v="3"/>
    <x v="3"/>
  </r>
  <r>
    <s v="TXN-217964"/>
    <d v="2023-07-08T00:00:00"/>
    <s v="Vihaan Gupta"/>
    <x v="1"/>
    <x v="17"/>
    <s v="Swiggy"/>
    <n v="18268.259999999998"/>
    <x v="3"/>
    <x v="3"/>
    <x v="1"/>
    <n v="56132.73"/>
    <n v="100469.74"/>
    <x v="2"/>
    <x v="2"/>
  </r>
  <r>
    <s v="TXN-217965"/>
    <d v="2023-08-23T00:00:00"/>
    <s v="Saanvi Malhotra"/>
    <x v="0"/>
    <x v="1"/>
    <s v="Reliance Smart"/>
    <n v="4542.25"/>
    <x v="0"/>
    <x v="2"/>
    <x v="6"/>
    <n v="42097.86"/>
    <n v="429330.62"/>
    <x v="11"/>
    <x v="11"/>
  </r>
  <r>
    <s v="TXN-217966"/>
    <d v="2023-10-02T00:00:00"/>
    <s v="Aditya Reddy"/>
    <x v="0"/>
    <x v="1"/>
    <s v="Ola"/>
    <n v="5848.53"/>
    <x v="0"/>
    <x v="2"/>
    <x v="9"/>
    <n v="58809.83"/>
    <n v="59910.1"/>
    <x v="8"/>
    <x v="8"/>
  </r>
  <r>
    <s v="TXN-217967"/>
    <d v="2023-11-14T00:00:00"/>
    <s v="Saanvi Iyer"/>
    <x v="0"/>
    <x v="6"/>
    <s v="Airtel"/>
    <n v="6940.7"/>
    <x v="2"/>
    <x v="4"/>
    <x v="9"/>
    <n v="66478.31"/>
    <n v="148172.91"/>
    <x v="7"/>
    <x v="7"/>
  </r>
  <r>
    <s v="TXN-217968"/>
    <d v="2023-05-18T00:00:00"/>
    <s v="Aadhya Singh"/>
    <x v="0"/>
    <x v="5"/>
    <s v="Apollo Pharmacy"/>
    <n v="7123.75"/>
    <x v="2"/>
    <x v="3"/>
    <x v="5"/>
    <n v="32226.67"/>
    <n v="341032.97"/>
    <x v="10"/>
    <x v="10"/>
  </r>
  <r>
    <s v="TXN-217969"/>
    <d v="2023-04-09T00:00:00"/>
    <s v="Aadhya Singh"/>
    <x v="0"/>
    <x v="5"/>
    <s v="Airtel"/>
    <n v="1340.14"/>
    <x v="3"/>
    <x v="0"/>
    <x v="5"/>
    <n v="45804.72"/>
    <n v="516400.49"/>
    <x v="5"/>
    <x v="5"/>
  </r>
  <r>
    <s v="TXN-217970"/>
    <d v="2023-03-19T00:00:00"/>
    <s v="Navya Verma"/>
    <x v="0"/>
    <x v="6"/>
    <s v="Apollo Pharmacy"/>
    <n v="561.13"/>
    <x v="3"/>
    <x v="1"/>
    <x v="3"/>
    <n v="65236.67"/>
    <n v="418999.24"/>
    <x v="1"/>
    <x v="1"/>
  </r>
  <r>
    <s v="TXN-217971"/>
    <d v="2023-06-27T00:00:00"/>
    <s v="Myra Patel"/>
    <x v="0"/>
    <x v="6"/>
    <s v="BigBasket"/>
    <n v="7717.83"/>
    <x v="4"/>
    <x v="2"/>
    <x v="5"/>
    <n v="62459.81"/>
    <n v="209185.02"/>
    <x v="0"/>
    <x v="0"/>
  </r>
  <r>
    <s v="TXN-217972"/>
    <d v="2023-10-07T00:00:00"/>
    <s v="Aaryan Joshi"/>
    <x v="2"/>
    <x v="7"/>
    <s v="Employer/Client"/>
    <n v="50796.62"/>
    <x v="1"/>
    <x v="0"/>
    <x v="0"/>
    <n v="33096.28"/>
    <n v="612441.92000000004"/>
    <x v="8"/>
    <x v="8"/>
  </r>
  <r>
    <s v="TXN-217973"/>
    <d v="2023-04-21T00:00:00"/>
    <s v="Ananya Sharma"/>
    <x v="0"/>
    <x v="1"/>
    <s v="Zomato"/>
    <n v="4857.3"/>
    <x v="4"/>
    <x v="2"/>
    <x v="6"/>
    <n v="50234.37"/>
    <n v="229597.81"/>
    <x v="5"/>
    <x v="5"/>
  </r>
  <r>
    <s v="TXN-217974"/>
    <d v="2023-08-16T00:00:00"/>
    <s v="Anika Sharma"/>
    <x v="0"/>
    <x v="13"/>
    <s v="Ola"/>
    <n v="10413.98"/>
    <x v="1"/>
    <x v="2"/>
    <x v="3"/>
    <n v="40419.94"/>
    <n v="230168.95"/>
    <x v="11"/>
    <x v="11"/>
  </r>
  <r>
    <s v="TXN-217975"/>
    <d v="2023-05-17T00:00:00"/>
    <s v="Navya Sharma"/>
    <x v="1"/>
    <x v="3"/>
    <s v="Zerodha"/>
    <n v="28109.22"/>
    <x v="1"/>
    <x v="1"/>
    <x v="3"/>
    <n v="60024.43"/>
    <n v="148550.10999999999"/>
    <x v="10"/>
    <x v="10"/>
  </r>
  <r>
    <s v="TXN-217976"/>
    <d v="2023-11-06T00:00:00"/>
    <s v="Aaryan Patel"/>
    <x v="0"/>
    <x v="0"/>
    <s v="Airtel"/>
    <n v="11892.68"/>
    <x v="2"/>
    <x v="1"/>
    <x v="6"/>
    <n v="40094.29"/>
    <n v="281806.03000000003"/>
    <x v="7"/>
    <x v="7"/>
  </r>
  <r>
    <s v="TXN-217977"/>
    <d v="2023-11-17T00:00:00"/>
    <s v="Vivaan Joshi"/>
    <x v="2"/>
    <x v="12"/>
    <s v="Employer/Client"/>
    <n v="40502.239999999998"/>
    <x v="0"/>
    <x v="3"/>
    <x v="9"/>
    <n v="44384.14"/>
    <n v="235794.33"/>
    <x v="7"/>
    <x v="7"/>
  </r>
  <r>
    <s v="TXN-217978"/>
    <d v="2023-07-25T00:00:00"/>
    <s v="Ira Malhotra"/>
    <x v="1"/>
    <x v="16"/>
    <s v="HDFC Bank"/>
    <n v="5408.54"/>
    <x v="1"/>
    <x v="4"/>
    <x v="1"/>
    <n v="44264.45"/>
    <n v="377989.3"/>
    <x v="2"/>
    <x v="2"/>
  </r>
  <r>
    <s v="TXN-217979"/>
    <d v="2023-10-16T00:00:00"/>
    <s v="Sai Kapoor"/>
    <x v="0"/>
    <x v="4"/>
    <s v="Uber"/>
    <n v="8002.69"/>
    <x v="2"/>
    <x v="1"/>
    <x v="3"/>
    <n v="39659.96"/>
    <n v="150803.57"/>
    <x v="8"/>
    <x v="8"/>
  </r>
  <r>
    <s v="TXN-217980"/>
    <d v="2023-04-27T00:00:00"/>
    <s v="Aadhya Patel"/>
    <x v="0"/>
    <x v="13"/>
    <s v="Ola"/>
    <n v="3025.75"/>
    <x v="3"/>
    <x v="3"/>
    <x v="3"/>
    <n v="65358.559999999998"/>
    <n v="304709.78000000003"/>
    <x v="5"/>
    <x v="5"/>
  </r>
  <r>
    <s v="TXN-217981"/>
    <d v="2023-09-19T00:00:00"/>
    <s v="Aarav Gupta"/>
    <x v="0"/>
    <x v="13"/>
    <s v="Flipkart"/>
    <n v="2992.91"/>
    <x v="1"/>
    <x v="2"/>
    <x v="4"/>
    <n v="61308.9"/>
    <n v="532631.11"/>
    <x v="4"/>
    <x v="4"/>
  </r>
  <r>
    <s v="TXN-217982"/>
    <d v="2023-12-01T00:00:00"/>
    <s v="Vihaan Patel"/>
    <x v="0"/>
    <x v="4"/>
    <s v="MakeMyTrip"/>
    <n v="7216.75"/>
    <x v="4"/>
    <x v="1"/>
    <x v="1"/>
    <n v="32080.6"/>
    <n v="239263.24"/>
    <x v="9"/>
    <x v="9"/>
  </r>
  <r>
    <s v="TXN-217983"/>
    <d v="2023-11-30T00:00:00"/>
    <s v="Myra Reddy"/>
    <x v="2"/>
    <x v="7"/>
    <s v="Employer/Client"/>
    <n v="72055.53"/>
    <x v="2"/>
    <x v="4"/>
    <x v="5"/>
    <n v="59451.31"/>
    <n v="39149.29"/>
    <x v="7"/>
    <x v="7"/>
  </r>
  <r>
    <s v="TXN-217984"/>
    <d v="2023-09-24T00:00:00"/>
    <s v="Saanvi Sharma"/>
    <x v="0"/>
    <x v="2"/>
    <s v="Ola"/>
    <n v="11000.05"/>
    <x v="2"/>
    <x v="2"/>
    <x v="6"/>
    <n v="31141.5"/>
    <n v="108529.45"/>
    <x v="4"/>
    <x v="4"/>
  </r>
  <r>
    <s v="TXN-217985"/>
    <d v="2023-10-06T00:00:00"/>
    <s v="Reyansh Malhotra"/>
    <x v="0"/>
    <x v="0"/>
    <s v="PVR Cinemas"/>
    <n v="4410.82"/>
    <x v="2"/>
    <x v="1"/>
    <x v="2"/>
    <n v="36250.58"/>
    <n v="23315.19"/>
    <x v="8"/>
    <x v="8"/>
  </r>
  <r>
    <s v="TXN-217986"/>
    <d v="2023-04-28T00:00:00"/>
    <s v="Aarav Iyer"/>
    <x v="0"/>
    <x v="1"/>
    <s v="BigBasket"/>
    <n v="11722.03"/>
    <x v="4"/>
    <x v="3"/>
    <x v="4"/>
    <n v="45138.559999999998"/>
    <n v="355895.15"/>
    <x v="5"/>
    <x v="5"/>
  </r>
  <r>
    <s v="TXN-217987"/>
    <d v="2023-08-28T00:00:00"/>
    <s v="Diya Iyer"/>
    <x v="0"/>
    <x v="6"/>
    <s v="Amazon.in"/>
    <n v="3948.62"/>
    <x v="0"/>
    <x v="0"/>
    <x v="4"/>
    <n v="48620.91"/>
    <n v="123975.42"/>
    <x v="11"/>
    <x v="11"/>
  </r>
  <r>
    <s v="TXN-217988"/>
    <d v="2023-08-10T00:00:00"/>
    <s v="Pari Singh"/>
    <x v="0"/>
    <x v="14"/>
    <s v="Zomato"/>
    <n v="8167.01"/>
    <x v="3"/>
    <x v="0"/>
    <x v="9"/>
    <n v="43268.69"/>
    <n v="256638.68"/>
    <x v="11"/>
    <x v="11"/>
  </r>
  <r>
    <s v="TXN-217989"/>
    <d v="2023-10-04T00:00:00"/>
    <s v="Shaurya Verma"/>
    <x v="1"/>
    <x v="18"/>
    <s v="Apollo Pharmacy"/>
    <n v="19475.060000000001"/>
    <x v="0"/>
    <x v="1"/>
    <x v="3"/>
    <n v="55980.68"/>
    <n v="119115.03"/>
    <x v="8"/>
    <x v="8"/>
  </r>
  <r>
    <s v="TXN-217990"/>
    <d v="2023-01-20T00:00:00"/>
    <s v="Vivaan Verma"/>
    <x v="0"/>
    <x v="4"/>
    <s v="Flipkart"/>
    <n v="2983.48"/>
    <x v="0"/>
    <x v="2"/>
    <x v="6"/>
    <n v="67488.41"/>
    <n v="186768.12"/>
    <x v="3"/>
    <x v="3"/>
  </r>
  <r>
    <s v="TXN-217991"/>
    <d v="2023-12-29T00:00:00"/>
    <s v="Arjun Verma"/>
    <x v="0"/>
    <x v="8"/>
    <s v="HDFC Bank"/>
    <n v="5451.81"/>
    <x v="2"/>
    <x v="1"/>
    <x v="7"/>
    <n v="57876.25"/>
    <n v="182897.5"/>
    <x v="9"/>
    <x v="9"/>
  </r>
  <r>
    <s v="TXN-217992"/>
    <d v="2023-05-10T00:00:00"/>
    <s v="Aarav Singh"/>
    <x v="2"/>
    <x v="11"/>
    <s v="Employer/Client"/>
    <n v="31016.7"/>
    <x v="1"/>
    <x v="3"/>
    <x v="3"/>
    <n v="55048.09"/>
    <n v="353269.04"/>
    <x v="10"/>
    <x v="10"/>
  </r>
  <r>
    <s v="TXN-217993"/>
    <d v="2023-03-17T00:00:00"/>
    <s v="Anika Sharma"/>
    <x v="0"/>
    <x v="0"/>
    <s v="Airtel"/>
    <n v="6031.56"/>
    <x v="3"/>
    <x v="2"/>
    <x v="8"/>
    <n v="40419.94"/>
    <n v="224137.39"/>
    <x v="1"/>
    <x v="1"/>
  </r>
  <r>
    <s v="TXN-217994"/>
    <d v="2023-06-26T00:00:00"/>
    <s v="Anika Reddy"/>
    <x v="0"/>
    <x v="6"/>
    <s v="Zomato"/>
    <n v="14189.33"/>
    <x v="1"/>
    <x v="0"/>
    <x v="2"/>
    <n v="38397.870000000003"/>
    <n v="372192.95"/>
    <x v="0"/>
    <x v="0"/>
  </r>
  <r>
    <s v="TXN-217995"/>
    <d v="2023-10-13T00:00:00"/>
    <s v="Aarav Malhotra"/>
    <x v="0"/>
    <x v="1"/>
    <s v="Apollo Pharmacy"/>
    <n v="9681.67"/>
    <x v="2"/>
    <x v="4"/>
    <x v="0"/>
    <n v="60510.57"/>
    <n v="266328.15000000002"/>
    <x v="8"/>
    <x v="8"/>
  </r>
  <r>
    <s v="TXN-217996"/>
    <d v="2023-07-04T00:00:00"/>
    <s v="Diya Joshi"/>
    <x v="0"/>
    <x v="4"/>
    <s v="Apollo Pharmacy"/>
    <n v="10119.33"/>
    <x v="3"/>
    <x v="2"/>
    <x v="2"/>
    <n v="47056.07"/>
    <n v="80571.75"/>
    <x v="2"/>
    <x v="2"/>
  </r>
  <r>
    <s v="TXN-217997"/>
    <d v="2023-12-11T00:00:00"/>
    <s v="Ira Iyer"/>
    <x v="0"/>
    <x v="5"/>
    <s v="Uber"/>
    <n v="9793.7199999999993"/>
    <x v="2"/>
    <x v="2"/>
    <x v="5"/>
    <n v="50585.3"/>
    <n v="164333"/>
    <x v="9"/>
    <x v="9"/>
  </r>
  <r>
    <s v="TXN-217998"/>
    <d v="2023-12-19T00:00:00"/>
    <s v="Pari Patel"/>
    <x v="2"/>
    <x v="11"/>
    <s v="Employer/Client"/>
    <n v="76420.55"/>
    <x v="2"/>
    <x v="4"/>
    <x v="7"/>
    <n v="64936.37"/>
    <n v="572738.78"/>
    <x v="9"/>
    <x v="9"/>
  </r>
  <r>
    <s v="TXN-217999"/>
    <d v="2023-04-08T00:00:00"/>
    <s v="Riya Verma"/>
    <x v="0"/>
    <x v="5"/>
    <s v="Airtel"/>
    <n v="5797.94"/>
    <x v="0"/>
    <x v="0"/>
    <x v="2"/>
    <n v="37343.19"/>
    <n v="376674.24"/>
    <x v="5"/>
    <x v="5"/>
  </r>
  <r>
    <s v="TXN-218000"/>
    <d v="2023-05-01T00:00:00"/>
    <s v="Ishaan Malhotra"/>
    <x v="2"/>
    <x v="10"/>
    <s v="Employer/Client"/>
    <n v="83778.06"/>
    <x v="1"/>
    <x v="0"/>
    <x v="2"/>
    <n v="67320.52"/>
    <n v="258209.94"/>
    <x v="10"/>
    <x v="10"/>
  </r>
  <r>
    <s v="TXN-218001"/>
    <d v="2023-07-22T00:00:00"/>
    <s v="Arjun Kapoor"/>
    <x v="0"/>
    <x v="1"/>
    <s v="Zerodha"/>
    <n v="2167.6999999999998"/>
    <x v="2"/>
    <x v="3"/>
    <x v="5"/>
    <n v="66166.259999999995"/>
    <n v="141788.48000000001"/>
    <x v="2"/>
    <x v="2"/>
  </r>
  <r>
    <s v="TXN-218002"/>
    <d v="2023-02-04T00:00:00"/>
    <s v="Vivaan Sharma"/>
    <x v="0"/>
    <x v="5"/>
    <s v="PVR Cinemas"/>
    <n v="10602.02"/>
    <x v="4"/>
    <x v="4"/>
    <x v="1"/>
    <n v="40449.040000000001"/>
    <n v="96839.26"/>
    <x v="6"/>
    <x v="6"/>
  </r>
  <r>
    <s v="TXN-218003"/>
    <d v="2023-09-20T00:00:00"/>
    <s v="Ishaan Verma"/>
    <x v="0"/>
    <x v="5"/>
    <s v="HDFC Bank"/>
    <n v="11624.03"/>
    <x v="1"/>
    <x v="2"/>
    <x v="2"/>
    <n v="68478.75"/>
    <n v="-136855.45000000001"/>
    <x v="4"/>
    <x v="4"/>
  </r>
  <r>
    <s v="TXN-218004"/>
    <d v="2023-01-05T00:00:00"/>
    <s v="Diya Verma"/>
    <x v="0"/>
    <x v="8"/>
    <s v="PVR Cinemas"/>
    <n v="3392.57"/>
    <x v="4"/>
    <x v="2"/>
    <x v="3"/>
    <n v="42963.34"/>
    <n v="206028.5"/>
    <x v="3"/>
    <x v="3"/>
  </r>
  <r>
    <s v="TXN-218005"/>
    <d v="2023-02-24T00:00:00"/>
    <s v="Diya Joshi"/>
    <x v="0"/>
    <x v="5"/>
    <s v="Zerodha"/>
    <n v="9137.92"/>
    <x v="0"/>
    <x v="2"/>
    <x v="9"/>
    <n v="47056.07"/>
    <n v="71433.83"/>
    <x v="6"/>
    <x v="6"/>
  </r>
  <r>
    <s v="TXN-218006"/>
    <d v="2023-03-14T00:00:00"/>
    <s v="Navya Kapoor"/>
    <x v="1"/>
    <x v="17"/>
    <s v="MakeMyTrip"/>
    <n v="5580.23"/>
    <x v="1"/>
    <x v="3"/>
    <x v="6"/>
    <n v="42881.83"/>
    <n v="189390.27"/>
    <x v="1"/>
    <x v="1"/>
  </r>
  <r>
    <s v="TXN-218007"/>
    <d v="2023-08-26T00:00:00"/>
    <s v="Vivaan Reddy"/>
    <x v="0"/>
    <x v="8"/>
    <s v="Flipkart"/>
    <n v="4891.88"/>
    <x v="2"/>
    <x v="1"/>
    <x v="6"/>
    <n v="47921.26"/>
    <n v="252909.09"/>
    <x v="11"/>
    <x v="11"/>
  </r>
  <r>
    <s v="TXN-218008"/>
    <d v="2023-01-20T00:00:00"/>
    <s v="Reyansh Sharma"/>
    <x v="0"/>
    <x v="2"/>
    <s v="Airtel"/>
    <n v="6348.71"/>
    <x v="4"/>
    <x v="1"/>
    <x v="1"/>
    <n v="63334.75"/>
    <n v="325434.01"/>
    <x v="3"/>
    <x v="3"/>
  </r>
  <r>
    <s v="TXN-218009"/>
    <d v="2023-02-06T00:00:00"/>
    <s v="Diya Iyer"/>
    <x v="2"/>
    <x v="11"/>
    <s v="Employer/Client"/>
    <n v="52520.08"/>
    <x v="4"/>
    <x v="1"/>
    <x v="2"/>
    <n v="45018.080000000002"/>
    <n v="117045.62"/>
    <x v="6"/>
    <x v="6"/>
  </r>
  <r>
    <s v="TXN-218010"/>
    <d v="2023-12-30T00:00:00"/>
    <s v="Shaurya Gupta"/>
    <x v="0"/>
    <x v="14"/>
    <s v="MakeMyTrip"/>
    <n v="7900.55"/>
    <x v="4"/>
    <x v="3"/>
    <x v="9"/>
    <n v="43797.27"/>
    <n v="73605.69"/>
    <x v="9"/>
    <x v="9"/>
  </r>
  <r>
    <s v="TXN-218011"/>
    <d v="2023-11-02T00:00:00"/>
    <s v="Aarav Singh"/>
    <x v="0"/>
    <x v="0"/>
    <s v="HDFC Bank"/>
    <n v="14512.41"/>
    <x v="2"/>
    <x v="2"/>
    <x v="3"/>
    <n v="49322.13"/>
    <n v="269962.58"/>
    <x v="7"/>
    <x v="7"/>
  </r>
  <r>
    <s v="TXN-218012"/>
    <d v="2023-08-30T00:00:00"/>
    <s v="Saanvi Malhotra"/>
    <x v="0"/>
    <x v="1"/>
    <s v="Ola"/>
    <n v="1134.56"/>
    <x v="2"/>
    <x v="3"/>
    <x v="6"/>
    <n v="60564.67"/>
    <n v="286938.98"/>
    <x v="11"/>
    <x v="11"/>
  </r>
  <r>
    <s v="TXN-218013"/>
    <d v="2023-12-14T00:00:00"/>
    <s v="Vihaan Malhotra"/>
    <x v="0"/>
    <x v="8"/>
    <s v="MakeMyTrip"/>
    <n v="2206.41"/>
    <x v="2"/>
    <x v="1"/>
    <x v="7"/>
    <n v="54109.31"/>
    <n v="206237.35"/>
    <x v="9"/>
    <x v="9"/>
  </r>
  <r>
    <s v="TXN-218014"/>
    <d v="2023-07-24T00:00:00"/>
    <s v="Aarav Kapoor"/>
    <x v="0"/>
    <x v="8"/>
    <s v="Amazon.in"/>
    <n v="5421.78"/>
    <x v="3"/>
    <x v="0"/>
    <x v="9"/>
    <n v="53127.43"/>
    <n v="-11569.44"/>
    <x v="2"/>
    <x v="2"/>
  </r>
  <r>
    <s v="TXN-218015"/>
    <d v="2023-07-09T00:00:00"/>
    <s v="Pari Sharma"/>
    <x v="0"/>
    <x v="14"/>
    <s v="Ola"/>
    <n v="8940.5300000000007"/>
    <x v="4"/>
    <x v="3"/>
    <x v="3"/>
    <n v="46909.04"/>
    <n v="115432.48"/>
    <x v="2"/>
    <x v="2"/>
  </r>
  <r>
    <s v="TXN-218016"/>
    <d v="2023-05-30T00:00:00"/>
    <s v="Vihaan Joshi"/>
    <x v="0"/>
    <x v="13"/>
    <s v="Airtel"/>
    <n v="10637.28"/>
    <x v="1"/>
    <x v="1"/>
    <x v="2"/>
    <n v="67692.039999999994"/>
    <n v="67365.179999999993"/>
    <x v="10"/>
    <x v="10"/>
  </r>
  <r>
    <s v="TXN-218017"/>
    <d v="2023-08-20T00:00:00"/>
    <s v="Saanvi Joshi"/>
    <x v="2"/>
    <x v="7"/>
    <s v="Employer/Client"/>
    <n v="63993.13"/>
    <x v="4"/>
    <x v="2"/>
    <x v="4"/>
    <n v="63274.19"/>
    <n v="282623.83"/>
    <x v="11"/>
    <x v="11"/>
  </r>
  <r>
    <s v="TXN-218018"/>
    <d v="2023-11-11T00:00:00"/>
    <s v="Aditya Kapoor"/>
    <x v="2"/>
    <x v="12"/>
    <s v="Employer/Client"/>
    <n v="97939.63"/>
    <x v="0"/>
    <x v="0"/>
    <x v="1"/>
    <n v="63846.94"/>
    <n v="297450.82"/>
    <x v="7"/>
    <x v="7"/>
  </r>
  <r>
    <s v="TXN-218019"/>
    <d v="2023-02-25T00:00:00"/>
    <s v="Sai Reddy"/>
    <x v="0"/>
    <x v="13"/>
    <s v="Uber"/>
    <n v="4847.87"/>
    <x v="0"/>
    <x v="3"/>
    <x v="1"/>
    <n v="51454.52"/>
    <n v="137041.81"/>
    <x v="6"/>
    <x v="6"/>
  </r>
  <r>
    <s v="TXN-218020"/>
    <d v="2023-11-26T00:00:00"/>
    <s v="Ishaan Sharma"/>
    <x v="0"/>
    <x v="5"/>
    <s v="PVR Cinemas"/>
    <n v="1837.77"/>
    <x v="3"/>
    <x v="3"/>
    <x v="8"/>
    <n v="49980.06"/>
    <n v="309875.78000000003"/>
    <x v="7"/>
    <x v="7"/>
  </r>
  <r>
    <s v="TXN-218021"/>
    <d v="2023-09-28T00:00:00"/>
    <s v="Myra Gupta"/>
    <x v="0"/>
    <x v="13"/>
    <s v="Bescom"/>
    <n v="1340.2"/>
    <x v="0"/>
    <x v="4"/>
    <x v="4"/>
    <n v="67484.39"/>
    <n v="204754.77"/>
    <x v="4"/>
    <x v="4"/>
  </r>
  <r>
    <s v="TXN-218022"/>
    <d v="2023-07-28T00:00:00"/>
    <s v="Vivaan Gupta"/>
    <x v="2"/>
    <x v="12"/>
    <s v="Employer/Client"/>
    <n v="47786.48"/>
    <x v="1"/>
    <x v="0"/>
    <x v="1"/>
    <n v="51899.1"/>
    <n v="482897.52"/>
    <x v="2"/>
    <x v="2"/>
  </r>
  <r>
    <s v="TXN-218023"/>
    <d v="2023-11-02T00:00:00"/>
    <s v="Reyansh Verma"/>
    <x v="2"/>
    <x v="9"/>
    <s v="Employer/Client"/>
    <n v="97312"/>
    <x v="2"/>
    <x v="1"/>
    <x v="7"/>
    <n v="68812.210000000006"/>
    <n v="367801.15"/>
    <x v="7"/>
    <x v="7"/>
  </r>
  <r>
    <s v="TXN-218024"/>
    <d v="2023-05-10T00:00:00"/>
    <s v="Shaurya Gupta"/>
    <x v="0"/>
    <x v="6"/>
    <s v="Uber"/>
    <n v="4343.93"/>
    <x v="2"/>
    <x v="3"/>
    <x v="4"/>
    <n v="43797.27"/>
    <n v="69261.759999999995"/>
    <x v="10"/>
    <x v="10"/>
  </r>
  <r>
    <s v="TXN-218025"/>
    <d v="2023-08-13T00:00:00"/>
    <s v="Ira Singh"/>
    <x v="0"/>
    <x v="14"/>
    <s v="MakeMyTrip"/>
    <n v="11689.19"/>
    <x v="0"/>
    <x v="4"/>
    <x v="8"/>
    <n v="59164.28"/>
    <n v="216866.5"/>
    <x v="11"/>
    <x v="11"/>
  </r>
  <r>
    <s v="TXN-218026"/>
    <d v="2023-07-03T00:00:00"/>
    <s v="Riya Singh"/>
    <x v="1"/>
    <x v="18"/>
    <s v="Airtel"/>
    <n v="16311.9"/>
    <x v="2"/>
    <x v="4"/>
    <x v="2"/>
    <n v="44456.78"/>
    <n v="108274.64"/>
    <x v="2"/>
    <x v="2"/>
  </r>
  <r>
    <s v="TXN-218027"/>
    <d v="2023-08-11T00:00:00"/>
    <s v="Vihaan Gupta"/>
    <x v="0"/>
    <x v="1"/>
    <s v="Zomato"/>
    <n v="637.4"/>
    <x v="0"/>
    <x v="3"/>
    <x v="5"/>
    <n v="56132.73"/>
    <n v="99832.34"/>
    <x v="11"/>
    <x v="11"/>
  </r>
  <r>
    <s v="TXN-218028"/>
    <d v="2023-08-07T00:00:00"/>
    <s v="Sai Kapoor"/>
    <x v="0"/>
    <x v="13"/>
    <s v="Apollo Pharmacy"/>
    <n v="7296.42"/>
    <x v="4"/>
    <x v="4"/>
    <x v="0"/>
    <n v="56960.73"/>
    <n v="56846.38"/>
    <x v="11"/>
    <x v="11"/>
  </r>
  <r>
    <s v="TXN-218029"/>
    <d v="2023-09-24T00:00:00"/>
    <s v="Ishaan Verma"/>
    <x v="0"/>
    <x v="8"/>
    <s v="PVR Cinemas"/>
    <n v="7612.3"/>
    <x v="3"/>
    <x v="0"/>
    <x v="5"/>
    <n v="47660.36"/>
    <n v="374330.55"/>
    <x v="4"/>
    <x v="4"/>
  </r>
  <r>
    <s v="TXN-218030"/>
    <d v="2023-02-08T00:00:00"/>
    <s v="Reyansh Verma"/>
    <x v="0"/>
    <x v="14"/>
    <s v="Ola"/>
    <n v="14373.22"/>
    <x v="4"/>
    <x v="0"/>
    <x v="3"/>
    <n v="46543.49"/>
    <n v="429316.06"/>
    <x v="6"/>
    <x v="6"/>
  </r>
  <r>
    <s v="TXN-218031"/>
    <d v="2023-12-03T00:00:00"/>
    <s v="Aditya Joshi"/>
    <x v="0"/>
    <x v="5"/>
    <s v="Bescom"/>
    <n v="4370.8999999999996"/>
    <x v="2"/>
    <x v="3"/>
    <x v="9"/>
    <n v="51005.74"/>
    <n v="116691.4"/>
    <x v="9"/>
    <x v="9"/>
  </r>
  <r>
    <s v="TXN-218032"/>
    <d v="2023-01-31T00:00:00"/>
    <s v="Anika Malhotra"/>
    <x v="2"/>
    <x v="10"/>
    <s v="Employer/Client"/>
    <n v="65556.05"/>
    <x v="3"/>
    <x v="0"/>
    <x v="6"/>
    <n v="34106.47"/>
    <n v="100335.67"/>
    <x v="3"/>
    <x v="3"/>
  </r>
  <r>
    <s v="TXN-218033"/>
    <d v="2023-04-24T00:00:00"/>
    <s v="Aadhya Iyer"/>
    <x v="0"/>
    <x v="8"/>
    <s v="Flipkart"/>
    <n v="6178.38"/>
    <x v="1"/>
    <x v="3"/>
    <x v="5"/>
    <n v="49189.47"/>
    <n v="-24488.560000000001"/>
    <x v="5"/>
    <x v="5"/>
  </r>
  <r>
    <s v="TXN-218034"/>
    <d v="2023-01-22T00:00:00"/>
    <s v="Arjun Verma"/>
    <x v="0"/>
    <x v="6"/>
    <s v="MakeMyTrip"/>
    <n v="7498.42"/>
    <x v="0"/>
    <x v="1"/>
    <x v="2"/>
    <n v="57876.25"/>
    <n v="175399.08"/>
    <x v="3"/>
    <x v="3"/>
  </r>
  <r>
    <s v="TXN-218035"/>
    <d v="2023-08-28T00:00:00"/>
    <s v="Sai Gupta"/>
    <x v="0"/>
    <x v="8"/>
    <s v="PVR Cinemas"/>
    <n v="944.54"/>
    <x v="4"/>
    <x v="0"/>
    <x v="8"/>
    <n v="61243.17"/>
    <n v="107236.91"/>
    <x v="11"/>
    <x v="11"/>
  </r>
  <r>
    <s v="TXN-218036"/>
    <d v="2023-12-09T00:00:00"/>
    <s v="Pari Verma"/>
    <x v="0"/>
    <x v="13"/>
    <s v="Swiggy"/>
    <n v="14975.27"/>
    <x v="3"/>
    <x v="2"/>
    <x v="8"/>
    <n v="68394.95"/>
    <n v="143934.09"/>
    <x v="9"/>
    <x v="9"/>
  </r>
  <r>
    <s v="TXN-218037"/>
    <d v="2023-07-05T00:00:00"/>
    <s v="Vivaan Singh"/>
    <x v="0"/>
    <x v="5"/>
    <s v="Bescom"/>
    <n v="5399.41"/>
    <x v="1"/>
    <x v="4"/>
    <x v="5"/>
    <n v="30446.25"/>
    <n v="262758.12"/>
    <x v="2"/>
    <x v="2"/>
  </r>
  <r>
    <s v="TXN-218038"/>
    <d v="2023-05-22T00:00:00"/>
    <s v="Aadhya Gupta"/>
    <x v="0"/>
    <x v="5"/>
    <s v="HDFC Bank"/>
    <n v="13473.37"/>
    <x v="0"/>
    <x v="2"/>
    <x v="8"/>
    <n v="39453.24"/>
    <n v="149203.38"/>
    <x v="10"/>
    <x v="10"/>
  </r>
  <r>
    <s v="TXN-218039"/>
    <d v="2023-03-03T00:00:00"/>
    <s v="Navya Verma"/>
    <x v="2"/>
    <x v="9"/>
    <s v="Employer/Client"/>
    <n v="79245.56"/>
    <x v="2"/>
    <x v="4"/>
    <x v="6"/>
    <n v="67053.009999999995"/>
    <n v="242908.84"/>
    <x v="1"/>
    <x v="1"/>
  </r>
  <r>
    <s v="TXN-218040"/>
    <d v="2023-06-05T00:00:00"/>
    <s v="Vivaan Joshi"/>
    <x v="0"/>
    <x v="6"/>
    <s v="MakeMyTrip"/>
    <n v="3080.56"/>
    <x v="2"/>
    <x v="3"/>
    <x v="2"/>
    <n v="44384.14"/>
    <n v="232713.77"/>
    <x v="0"/>
    <x v="0"/>
  </r>
  <r>
    <s v="TXN-218041"/>
    <d v="2023-01-30T00:00:00"/>
    <s v="Ananya Sharma"/>
    <x v="2"/>
    <x v="12"/>
    <s v="Employer/Client"/>
    <n v="91703.55"/>
    <x v="0"/>
    <x v="2"/>
    <x v="6"/>
    <n v="50234.37"/>
    <n v="321301.36"/>
    <x v="3"/>
    <x v="3"/>
  </r>
  <r>
    <s v="TXN-218042"/>
    <d v="2023-07-16T00:00:00"/>
    <s v="Vivaan Reddy"/>
    <x v="0"/>
    <x v="1"/>
    <s v="Reliance Smart"/>
    <n v="12440.46"/>
    <x v="1"/>
    <x v="0"/>
    <x v="4"/>
    <n v="66821.13"/>
    <n v="86305.11"/>
    <x v="2"/>
    <x v="2"/>
  </r>
  <r>
    <s v="TXN-218043"/>
    <d v="2023-10-20T00:00:00"/>
    <s v="Ishaan Singh"/>
    <x v="0"/>
    <x v="1"/>
    <s v="Apollo Pharmacy"/>
    <n v="2624.42"/>
    <x v="3"/>
    <x v="0"/>
    <x v="3"/>
    <n v="65850.320000000007"/>
    <n v="117155.97"/>
    <x v="8"/>
    <x v="8"/>
  </r>
  <r>
    <s v="TXN-218044"/>
    <d v="2023-03-20T00:00:00"/>
    <s v="Arjun Reddy"/>
    <x v="0"/>
    <x v="13"/>
    <s v="Uber"/>
    <n v="6794.47"/>
    <x v="4"/>
    <x v="3"/>
    <x v="3"/>
    <n v="41803.65"/>
    <n v="161011.78"/>
    <x v="1"/>
    <x v="1"/>
  </r>
  <r>
    <s v="TXN-218045"/>
    <d v="2023-12-04T00:00:00"/>
    <s v="Shaurya Reddy"/>
    <x v="0"/>
    <x v="4"/>
    <s v="HDFC Bank"/>
    <n v="14320.14"/>
    <x v="0"/>
    <x v="1"/>
    <x v="6"/>
    <n v="54267.43"/>
    <n v="298438.28999999998"/>
    <x v="9"/>
    <x v="9"/>
  </r>
  <r>
    <s v="TXN-218046"/>
    <d v="2023-10-02T00:00:00"/>
    <s v="Pari Singh"/>
    <x v="0"/>
    <x v="6"/>
    <s v="Swiggy"/>
    <n v="1299.8599999999999"/>
    <x v="4"/>
    <x v="3"/>
    <x v="4"/>
    <n v="64174.28"/>
    <n v="43823.68"/>
    <x v="8"/>
    <x v="8"/>
  </r>
  <r>
    <s v="TXN-218047"/>
    <d v="2023-11-21T00:00:00"/>
    <s v="Reyansh Iyer"/>
    <x v="0"/>
    <x v="6"/>
    <s v="Reliance Smart"/>
    <n v="1591.59"/>
    <x v="0"/>
    <x v="1"/>
    <x v="4"/>
    <n v="54279.97"/>
    <n v="107379.55"/>
    <x v="7"/>
    <x v="7"/>
  </r>
  <r>
    <s v="TXN-218048"/>
    <d v="2023-03-27T00:00:00"/>
    <s v="Ira Singh"/>
    <x v="2"/>
    <x v="12"/>
    <s v="Employer/Client"/>
    <n v="87809.65"/>
    <x v="2"/>
    <x v="2"/>
    <x v="4"/>
    <n v="40307.85"/>
    <n v="294329.26"/>
    <x v="1"/>
    <x v="1"/>
  </r>
  <r>
    <s v="TXN-218049"/>
    <d v="2023-12-29T00:00:00"/>
    <s v="Ira Singh"/>
    <x v="2"/>
    <x v="9"/>
    <s v="Employer/Client"/>
    <n v="47839.54"/>
    <x v="0"/>
    <x v="3"/>
    <x v="6"/>
    <n v="35987.01"/>
    <n v="160738.29"/>
    <x v="9"/>
    <x v="9"/>
  </r>
  <r>
    <s v="TXN-218050"/>
    <d v="2023-01-11T00:00:00"/>
    <s v="Aarav Iyer"/>
    <x v="0"/>
    <x v="5"/>
    <s v="Reliance Smart"/>
    <n v="2899.79"/>
    <x v="2"/>
    <x v="0"/>
    <x v="6"/>
    <n v="44909.39"/>
    <n v="411296.18"/>
    <x v="3"/>
    <x v="3"/>
  </r>
  <r>
    <s v="TXN-218051"/>
    <d v="2023-01-11T00:00:00"/>
    <s v="Diya Patel"/>
    <x v="1"/>
    <x v="18"/>
    <s v="Bescom"/>
    <n v="12400.62"/>
    <x v="4"/>
    <x v="0"/>
    <x v="2"/>
    <n v="34192.42"/>
    <n v="191739.84"/>
    <x v="3"/>
    <x v="3"/>
  </r>
  <r>
    <s v="TXN-218052"/>
    <d v="2023-07-10T00:00:00"/>
    <s v="Aaryan Malhotra"/>
    <x v="2"/>
    <x v="11"/>
    <s v="Employer/Client"/>
    <n v="47101.919999999998"/>
    <x v="1"/>
    <x v="2"/>
    <x v="2"/>
    <n v="43828.55"/>
    <n v="86368.9"/>
    <x v="2"/>
    <x v="2"/>
  </r>
  <r>
    <s v="TXN-218053"/>
    <d v="2023-01-18T00:00:00"/>
    <s v="Aditya Joshi"/>
    <x v="0"/>
    <x v="8"/>
    <s v="Airtel"/>
    <n v="4110.4799999999996"/>
    <x v="3"/>
    <x v="1"/>
    <x v="5"/>
    <n v="42566.96"/>
    <n v="129328.94"/>
    <x v="3"/>
    <x v="3"/>
  </r>
  <r>
    <s v="TXN-218054"/>
    <d v="2023-01-27T00:00:00"/>
    <s v="Vihaan Singh"/>
    <x v="0"/>
    <x v="8"/>
    <s v="Bescom"/>
    <n v="1447.31"/>
    <x v="3"/>
    <x v="0"/>
    <x v="7"/>
    <n v="30395.31"/>
    <n v="153411.09"/>
    <x v="3"/>
    <x v="3"/>
  </r>
  <r>
    <s v="TXN-218055"/>
    <d v="2023-09-01T00:00:00"/>
    <s v="Navya Malhotra"/>
    <x v="0"/>
    <x v="1"/>
    <s v="Apollo Pharmacy"/>
    <n v="9040.82"/>
    <x v="4"/>
    <x v="0"/>
    <x v="7"/>
    <n v="65136.480000000003"/>
    <n v="194341.28"/>
    <x v="4"/>
    <x v="4"/>
  </r>
  <r>
    <s v="TXN-218056"/>
    <d v="2023-08-28T00:00:00"/>
    <s v="Reyansh Patel"/>
    <x v="0"/>
    <x v="14"/>
    <s v="HDFC Bank"/>
    <n v="10438.07"/>
    <x v="4"/>
    <x v="1"/>
    <x v="0"/>
    <n v="56468.38"/>
    <n v="420093.11"/>
    <x v="11"/>
    <x v="11"/>
  </r>
  <r>
    <s v="TXN-218057"/>
    <d v="2023-08-26T00:00:00"/>
    <s v="Aarav Kapoor"/>
    <x v="0"/>
    <x v="8"/>
    <s v="Apollo Pharmacy"/>
    <n v="5523.4"/>
    <x v="3"/>
    <x v="2"/>
    <x v="1"/>
    <n v="52030.879999999997"/>
    <n v="147837.92000000001"/>
    <x v="11"/>
    <x v="11"/>
  </r>
  <r>
    <s v="TXN-218058"/>
    <d v="2023-05-28T00:00:00"/>
    <s v="Pari Reddy"/>
    <x v="0"/>
    <x v="1"/>
    <s v="Uber"/>
    <n v="11453.16"/>
    <x v="3"/>
    <x v="0"/>
    <x v="3"/>
    <n v="62698.239999999998"/>
    <n v="230457.79"/>
    <x v="10"/>
    <x v="10"/>
  </r>
  <r>
    <s v="TXN-218059"/>
    <d v="2023-03-11T00:00:00"/>
    <s v="Ishaan Singh"/>
    <x v="0"/>
    <x v="6"/>
    <s v="Flipkart"/>
    <n v="3180.19"/>
    <x v="3"/>
    <x v="0"/>
    <x v="2"/>
    <n v="65850.320000000007"/>
    <n v="113975.78"/>
    <x v="1"/>
    <x v="1"/>
  </r>
  <r>
    <s v="TXN-218060"/>
    <d v="2023-06-25T00:00:00"/>
    <s v="Sai Patel"/>
    <x v="1"/>
    <x v="16"/>
    <s v="Zerodha"/>
    <n v="23143.040000000001"/>
    <x v="1"/>
    <x v="2"/>
    <x v="5"/>
    <n v="47295.26"/>
    <n v="20412.59"/>
    <x v="0"/>
    <x v="0"/>
  </r>
  <r>
    <s v="TXN-218061"/>
    <d v="2023-02-21T00:00:00"/>
    <s v="Ananya Patel"/>
    <x v="0"/>
    <x v="0"/>
    <s v="MakeMyTrip"/>
    <n v="123.4"/>
    <x v="0"/>
    <x v="4"/>
    <x v="7"/>
    <n v="67544.62"/>
    <n v="106800.4"/>
    <x v="6"/>
    <x v="6"/>
  </r>
  <r>
    <s v="TXN-218062"/>
    <d v="2023-10-22T00:00:00"/>
    <s v="Vihaan Sharma"/>
    <x v="0"/>
    <x v="2"/>
    <s v="Apollo Pharmacy"/>
    <n v="11650.88"/>
    <x v="0"/>
    <x v="4"/>
    <x v="7"/>
    <n v="42593.66"/>
    <n v="84269.55"/>
    <x v="8"/>
    <x v="8"/>
  </r>
  <r>
    <s v="TXN-218063"/>
    <d v="2023-05-18T00:00:00"/>
    <s v="Ananya Joshi"/>
    <x v="0"/>
    <x v="8"/>
    <s v="BigBasket"/>
    <n v="9003.06"/>
    <x v="4"/>
    <x v="1"/>
    <x v="7"/>
    <n v="68915.81"/>
    <n v="115554.67"/>
    <x v="10"/>
    <x v="10"/>
  </r>
  <r>
    <s v="TXN-218064"/>
    <d v="2023-10-16T00:00:00"/>
    <s v="Arjun Sharma"/>
    <x v="0"/>
    <x v="2"/>
    <s v="PVR Cinemas"/>
    <n v="8266"/>
    <x v="2"/>
    <x v="0"/>
    <x v="2"/>
    <n v="30365.05"/>
    <n v="408102.66"/>
    <x v="8"/>
    <x v="8"/>
  </r>
  <r>
    <s v="TXN-218065"/>
    <d v="2023-05-24T00:00:00"/>
    <s v="Riya Kapoor"/>
    <x v="0"/>
    <x v="13"/>
    <s v="Reliance Smart"/>
    <n v="13391.28"/>
    <x v="2"/>
    <x v="4"/>
    <x v="7"/>
    <n v="56783.15"/>
    <n v="21483.87"/>
    <x v="10"/>
    <x v="10"/>
  </r>
  <r>
    <s v="TXN-218066"/>
    <d v="2023-09-09T00:00:00"/>
    <s v="Reyansh Gupta"/>
    <x v="1"/>
    <x v="18"/>
    <s v="Amazon.in"/>
    <n v="21271.65"/>
    <x v="2"/>
    <x v="4"/>
    <x v="5"/>
    <n v="52315.7"/>
    <n v="158665.39000000001"/>
    <x v="4"/>
    <x v="4"/>
  </r>
  <r>
    <s v="TXN-218067"/>
    <d v="2023-02-03T00:00:00"/>
    <s v="Saanvi Gupta"/>
    <x v="2"/>
    <x v="10"/>
    <s v="Employer/Client"/>
    <n v="68187.27"/>
    <x v="1"/>
    <x v="4"/>
    <x v="5"/>
    <n v="38637.89"/>
    <n v="245335.58"/>
    <x v="6"/>
    <x v="6"/>
  </r>
  <r>
    <s v="TXN-218068"/>
    <d v="2023-04-23T00:00:00"/>
    <s v="Aditya Iyer"/>
    <x v="0"/>
    <x v="5"/>
    <s v="Apollo Pharmacy"/>
    <n v="8190.53"/>
    <x v="4"/>
    <x v="1"/>
    <x v="3"/>
    <n v="39662.519999999997"/>
    <n v="302392.77"/>
    <x v="5"/>
    <x v="5"/>
  </r>
  <r>
    <s v="TXN-218069"/>
    <d v="2023-08-13T00:00:00"/>
    <s v="Pari Joshi"/>
    <x v="2"/>
    <x v="7"/>
    <s v="Employer/Client"/>
    <n v="64154.17"/>
    <x v="0"/>
    <x v="1"/>
    <x v="9"/>
    <n v="53444.3"/>
    <n v="270220.18"/>
    <x v="11"/>
    <x v="11"/>
  </r>
  <r>
    <s v="TXN-218070"/>
    <d v="2023-11-05T00:00:00"/>
    <s v="Reyansh Malhotra"/>
    <x v="0"/>
    <x v="8"/>
    <s v="PVR Cinemas"/>
    <n v="264.67"/>
    <x v="0"/>
    <x v="4"/>
    <x v="6"/>
    <n v="35083.4"/>
    <n v="221174.1"/>
    <x v="7"/>
    <x v="7"/>
  </r>
  <r>
    <s v="TXN-218071"/>
    <d v="2023-12-03T00:00:00"/>
    <s v="Aadhya Reddy"/>
    <x v="0"/>
    <x v="2"/>
    <s v="Airtel"/>
    <n v="714.4"/>
    <x v="1"/>
    <x v="4"/>
    <x v="6"/>
    <n v="50942.53"/>
    <n v="133376.64000000001"/>
    <x v="9"/>
    <x v="9"/>
  </r>
  <r>
    <s v="TXN-218072"/>
    <d v="2023-01-18T00:00:00"/>
    <s v="Anika Sharma"/>
    <x v="0"/>
    <x v="13"/>
    <s v="Bescom"/>
    <n v="7394.43"/>
    <x v="4"/>
    <x v="2"/>
    <x v="0"/>
    <n v="40419.94"/>
    <n v="216742.96"/>
    <x v="3"/>
    <x v="3"/>
  </r>
  <r>
    <s v="TXN-218073"/>
    <d v="2023-04-22T00:00:00"/>
    <s v="Reyansh Iyer"/>
    <x v="0"/>
    <x v="5"/>
    <s v="MakeMyTrip"/>
    <n v="10301.15"/>
    <x v="3"/>
    <x v="3"/>
    <x v="8"/>
    <n v="30671.21"/>
    <n v="141703.70000000001"/>
    <x v="5"/>
    <x v="5"/>
  </r>
  <r>
    <s v="TXN-218074"/>
    <d v="2023-05-16T00:00:00"/>
    <s v="Riya Patel"/>
    <x v="0"/>
    <x v="6"/>
    <s v="PVR Cinemas"/>
    <n v="3817.84"/>
    <x v="2"/>
    <x v="4"/>
    <x v="3"/>
    <n v="55115.040000000001"/>
    <n v="255603.67"/>
    <x v="10"/>
    <x v="10"/>
  </r>
  <r>
    <s v="TXN-218075"/>
    <d v="2023-09-28T00:00:00"/>
    <s v="Aadhya Iyer"/>
    <x v="0"/>
    <x v="1"/>
    <s v="Zomato"/>
    <n v="3812.41"/>
    <x v="2"/>
    <x v="3"/>
    <x v="2"/>
    <n v="49189.47"/>
    <n v="-28300.97"/>
    <x v="4"/>
    <x v="4"/>
  </r>
  <r>
    <s v="TXN-218076"/>
    <d v="2023-10-04T00:00:00"/>
    <s v="Aarav Reddy"/>
    <x v="0"/>
    <x v="14"/>
    <s v="Bescom"/>
    <n v="821.31"/>
    <x v="4"/>
    <x v="4"/>
    <x v="4"/>
    <n v="57456.59"/>
    <n v="86801.02"/>
    <x v="8"/>
    <x v="8"/>
  </r>
  <r>
    <s v="TXN-218077"/>
    <d v="2023-02-12T00:00:00"/>
    <s v="Sai Verma"/>
    <x v="0"/>
    <x v="4"/>
    <s v="Amazon.in"/>
    <n v="3499.18"/>
    <x v="3"/>
    <x v="3"/>
    <x v="7"/>
    <n v="33624.39"/>
    <n v="148240.57999999999"/>
    <x v="6"/>
    <x v="6"/>
  </r>
  <r>
    <s v="TXN-218078"/>
    <d v="2023-04-23T00:00:00"/>
    <s v="Aditya Gupta"/>
    <x v="0"/>
    <x v="2"/>
    <s v="Zerodha"/>
    <n v="557.03"/>
    <x v="2"/>
    <x v="2"/>
    <x v="9"/>
    <n v="45310.55"/>
    <n v="486160.16"/>
    <x v="5"/>
    <x v="5"/>
  </r>
  <r>
    <s v="TXN-218079"/>
    <d v="2023-11-24T00:00:00"/>
    <s v="Vihaan Verma"/>
    <x v="0"/>
    <x v="6"/>
    <s v="Airtel"/>
    <n v="6480.58"/>
    <x v="2"/>
    <x v="0"/>
    <x v="6"/>
    <n v="52846.87"/>
    <n v="201318.68"/>
    <x v="7"/>
    <x v="7"/>
  </r>
  <r>
    <s v="TXN-218080"/>
    <d v="2023-01-23T00:00:00"/>
    <s v="Aadhya Malhotra"/>
    <x v="1"/>
    <x v="17"/>
    <s v="BigBasket"/>
    <n v="18515.48"/>
    <x v="3"/>
    <x v="2"/>
    <x v="1"/>
    <n v="40613.47"/>
    <n v="36656.44"/>
    <x v="3"/>
    <x v="3"/>
  </r>
  <r>
    <s v="TXN-218081"/>
    <d v="2023-01-29T00:00:00"/>
    <s v="Diya Reddy"/>
    <x v="2"/>
    <x v="11"/>
    <s v="Employer/Client"/>
    <n v="88015.26"/>
    <x v="0"/>
    <x v="0"/>
    <x v="8"/>
    <n v="30265.23"/>
    <n v="288938.96999999997"/>
    <x v="3"/>
    <x v="3"/>
  </r>
  <r>
    <s v="TXN-218082"/>
    <d v="2023-12-30T00:00:00"/>
    <s v="Sai Singh"/>
    <x v="2"/>
    <x v="12"/>
    <s v="Employer/Client"/>
    <n v="55215.37"/>
    <x v="4"/>
    <x v="3"/>
    <x v="5"/>
    <n v="54172.37"/>
    <n v="219784.8"/>
    <x v="9"/>
    <x v="9"/>
  </r>
  <r>
    <s v="TXN-218083"/>
    <d v="2023-04-28T00:00:00"/>
    <s v="Ira Joshi"/>
    <x v="2"/>
    <x v="12"/>
    <s v="Employer/Client"/>
    <n v="37714.86"/>
    <x v="2"/>
    <x v="2"/>
    <x v="4"/>
    <n v="48066.38"/>
    <n v="125054.25"/>
    <x v="5"/>
    <x v="5"/>
  </r>
  <r>
    <s v="TXN-218084"/>
    <d v="2023-11-29T00:00:00"/>
    <s v="Riya Patel"/>
    <x v="0"/>
    <x v="1"/>
    <s v="Swiggy"/>
    <n v="12639.61"/>
    <x v="2"/>
    <x v="1"/>
    <x v="6"/>
    <n v="43016.06"/>
    <n v="122945.1"/>
    <x v="7"/>
    <x v="7"/>
  </r>
  <r>
    <s v="TXN-218085"/>
    <d v="2023-08-27T00:00:00"/>
    <s v="Aditya Iyer"/>
    <x v="0"/>
    <x v="2"/>
    <s v="MakeMyTrip"/>
    <n v="12212.55"/>
    <x v="4"/>
    <x v="2"/>
    <x v="5"/>
    <n v="32783.14"/>
    <n v="39115.54"/>
    <x v="11"/>
    <x v="11"/>
  </r>
  <r>
    <s v="TXN-218086"/>
    <d v="2023-07-05T00:00:00"/>
    <s v="Riya Joshi"/>
    <x v="0"/>
    <x v="6"/>
    <s v="Uber"/>
    <n v="7300.95"/>
    <x v="4"/>
    <x v="1"/>
    <x v="8"/>
    <n v="60431.24"/>
    <n v="-89675.44"/>
    <x v="2"/>
    <x v="2"/>
  </r>
  <r>
    <s v="TXN-218087"/>
    <d v="2023-10-28T00:00:00"/>
    <s v="Ira Singh"/>
    <x v="1"/>
    <x v="17"/>
    <s v="Bescom"/>
    <n v="8557.1299999999992"/>
    <x v="2"/>
    <x v="3"/>
    <x v="8"/>
    <n v="35987.01"/>
    <n v="152181.16"/>
    <x v="8"/>
    <x v="8"/>
  </r>
  <r>
    <s v="TXN-218088"/>
    <d v="2023-05-18T00:00:00"/>
    <s v="Ira Iyer"/>
    <x v="0"/>
    <x v="2"/>
    <s v="Uber"/>
    <n v="7313.16"/>
    <x v="3"/>
    <x v="2"/>
    <x v="8"/>
    <n v="50585.3"/>
    <n v="157019.84"/>
    <x v="10"/>
    <x v="10"/>
  </r>
  <r>
    <s v="TXN-218089"/>
    <d v="2023-12-31T00:00:00"/>
    <s v="Riya Verma"/>
    <x v="2"/>
    <x v="11"/>
    <s v="Employer/Client"/>
    <n v="83915.520000000004"/>
    <x v="4"/>
    <x v="0"/>
    <x v="0"/>
    <n v="37343.19"/>
    <n v="460589.76"/>
    <x v="9"/>
    <x v="9"/>
  </r>
  <r>
    <s v="TXN-218090"/>
    <d v="2023-06-22T00:00:00"/>
    <s v="Shaurya Reddy"/>
    <x v="0"/>
    <x v="13"/>
    <s v="Flipkart"/>
    <n v="9639.1200000000008"/>
    <x v="0"/>
    <x v="1"/>
    <x v="4"/>
    <n v="54267.43"/>
    <n v="288799.17"/>
    <x v="0"/>
    <x v="0"/>
  </r>
  <r>
    <s v="TXN-218091"/>
    <d v="2023-06-28T00:00:00"/>
    <s v="Anika Sharma"/>
    <x v="0"/>
    <x v="5"/>
    <s v="Bescom"/>
    <n v="9541"/>
    <x v="1"/>
    <x v="2"/>
    <x v="0"/>
    <n v="40419.94"/>
    <n v="207201.96"/>
    <x v="0"/>
    <x v="0"/>
  </r>
  <r>
    <s v="TXN-218092"/>
    <d v="2023-04-22T00:00:00"/>
    <s v="Arjun Reddy"/>
    <x v="0"/>
    <x v="8"/>
    <s v="Uber"/>
    <n v="13569.03"/>
    <x v="4"/>
    <x v="2"/>
    <x v="5"/>
    <n v="44440.02"/>
    <n v="202251.86"/>
    <x v="5"/>
    <x v="5"/>
  </r>
  <r>
    <s v="TXN-218093"/>
    <d v="2023-03-08T00:00:00"/>
    <s v="Aadhya Reddy"/>
    <x v="0"/>
    <x v="14"/>
    <s v="Zomato"/>
    <n v="14860.19"/>
    <x v="2"/>
    <x v="1"/>
    <x v="4"/>
    <n v="40207.5"/>
    <n v="-15718.17"/>
    <x v="1"/>
    <x v="1"/>
  </r>
  <r>
    <s v="TXN-218094"/>
    <d v="2023-03-10T00:00:00"/>
    <s v="Diya Sharma"/>
    <x v="0"/>
    <x v="4"/>
    <s v="Bescom"/>
    <n v="3062.01"/>
    <x v="3"/>
    <x v="4"/>
    <x v="5"/>
    <n v="31464.1"/>
    <n v="89714.48"/>
    <x v="1"/>
    <x v="1"/>
  </r>
  <r>
    <s v="TXN-218095"/>
    <d v="2023-10-28T00:00:00"/>
    <s v="Arjun Reddy"/>
    <x v="0"/>
    <x v="0"/>
    <s v="PVR Cinemas"/>
    <n v="11931.6"/>
    <x v="0"/>
    <x v="4"/>
    <x v="3"/>
    <n v="31991.05"/>
    <n v="423636.23"/>
    <x v="8"/>
    <x v="8"/>
  </r>
  <r>
    <s v="TXN-218096"/>
    <d v="2023-11-11T00:00:00"/>
    <s v="Reyansh Sharma"/>
    <x v="0"/>
    <x v="1"/>
    <s v="Uber"/>
    <n v="12428.37"/>
    <x v="0"/>
    <x v="2"/>
    <x v="2"/>
    <n v="50772.56"/>
    <n v="385100.03"/>
    <x v="7"/>
    <x v="7"/>
  </r>
  <r>
    <s v="TXN-218097"/>
    <d v="2023-05-31T00:00:00"/>
    <s v="Arjun Joshi"/>
    <x v="1"/>
    <x v="3"/>
    <s v="Zerodha"/>
    <n v="19413.66"/>
    <x v="3"/>
    <x v="3"/>
    <x v="5"/>
    <n v="60257.59"/>
    <n v="608787.37"/>
    <x v="10"/>
    <x v="10"/>
  </r>
  <r>
    <s v="TXN-218098"/>
    <d v="2023-10-20T00:00:00"/>
    <s v="Ira Patel"/>
    <x v="0"/>
    <x v="1"/>
    <s v="Bescom"/>
    <n v="10837.48"/>
    <x v="2"/>
    <x v="4"/>
    <x v="5"/>
    <n v="61813.5"/>
    <n v="450843.26"/>
    <x v="8"/>
    <x v="8"/>
  </r>
  <r>
    <s v="TXN-218099"/>
    <d v="2023-10-21T00:00:00"/>
    <s v="Reyansh Kapoor"/>
    <x v="0"/>
    <x v="5"/>
    <s v="Flipkart"/>
    <n v="13286.05"/>
    <x v="3"/>
    <x v="3"/>
    <x v="1"/>
    <n v="32130.86"/>
    <n v="412124.28"/>
    <x v="8"/>
    <x v="8"/>
  </r>
  <r>
    <s v="TXN-218100"/>
    <d v="2023-07-05T00:00:00"/>
    <s v="Myra Reddy"/>
    <x v="0"/>
    <x v="8"/>
    <s v="Amazon.in"/>
    <n v="9405.2800000000007"/>
    <x v="1"/>
    <x v="2"/>
    <x v="9"/>
    <n v="63472.42"/>
    <n v="149275.04999999999"/>
    <x v="2"/>
    <x v="2"/>
  </r>
  <r>
    <s v="TXN-218101"/>
    <d v="2023-01-29T00:00:00"/>
    <s v="Vihaan Reddy"/>
    <x v="2"/>
    <x v="11"/>
    <s v="Employer/Client"/>
    <n v="88289.53"/>
    <x v="4"/>
    <x v="3"/>
    <x v="5"/>
    <n v="59880.28"/>
    <n v="235238.31"/>
    <x v="3"/>
    <x v="3"/>
  </r>
  <r>
    <s v="TXN-218102"/>
    <d v="2023-08-20T00:00:00"/>
    <s v="Aarav Patel"/>
    <x v="1"/>
    <x v="3"/>
    <s v="Flipkart"/>
    <n v="9244.1299999999992"/>
    <x v="4"/>
    <x v="1"/>
    <x v="8"/>
    <n v="38490.19"/>
    <n v="193195.04"/>
    <x v="11"/>
    <x v="11"/>
  </r>
  <r>
    <s v="TXN-218103"/>
    <d v="2023-03-06T00:00:00"/>
    <s v="Diya Sharma"/>
    <x v="0"/>
    <x v="4"/>
    <s v="Flipkart"/>
    <n v="4069.28"/>
    <x v="4"/>
    <x v="0"/>
    <x v="9"/>
    <n v="55167.34"/>
    <n v="260606.83"/>
    <x v="1"/>
    <x v="1"/>
  </r>
  <r>
    <s v="TXN-218104"/>
    <d v="2023-12-28T00:00:00"/>
    <s v="Riya Verma"/>
    <x v="2"/>
    <x v="7"/>
    <s v="Employer/Client"/>
    <n v="28496.16"/>
    <x v="3"/>
    <x v="1"/>
    <x v="3"/>
    <n v="40199.879999999997"/>
    <n v="289600.74"/>
    <x v="9"/>
    <x v="9"/>
  </r>
  <r>
    <s v="TXN-218105"/>
    <d v="2023-05-22T00:00:00"/>
    <s v="Anika Iyer"/>
    <x v="1"/>
    <x v="15"/>
    <s v="Amazon.in"/>
    <n v="9560.1299999999992"/>
    <x v="4"/>
    <x v="0"/>
    <x v="0"/>
    <n v="56554.83"/>
    <n v="308958.82"/>
    <x v="10"/>
    <x v="10"/>
  </r>
  <r>
    <s v="TXN-218106"/>
    <d v="2023-06-15T00:00:00"/>
    <s v="Ira Kapoor"/>
    <x v="1"/>
    <x v="18"/>
    <s v="BigBasket"/>
    <n v="12891.06"/>
    <x v="0"/>
    <x v="4"/>
    <x v="3"/>
    <n v="56076.49"/>
    <n v="201105.73"/>
    <x v="0"/>
    <x v="0"/>
  </r>
  <r>
    <s v="TXN-218107"/>
    <d v="2023-06-12T00:00:00"/>
    <s v="Saanvi Patel"/>
    <x v="0"/>
    <x v="0"/>
    <s v="Uber"/>
    <n v="7773.4"/>
    <x v="1"/>
    <x v="4"/>
    <x v="4"/>
    <n v="31714.16"/>
    <n v="278374.03999999998"/>
    <x v="0"/>
    <x v="0"/>
  </r>
  <r>
    <s v="TXN-218108"/>
    <d v="2023-10-04T00:00:00"/>
    <s v="Aditya Joshi"/>
    <x v="0"/>
    <x v="1"/>
    <s v="HDFC Bank"/>
    <n v="8349.3799999999992"/>
    <x v="1"/>
    <x v="1"/>
    <x v="6"/>
    <n v="42566.96"/>
    <n v="120979.56"/>
    <x v="8"/>
    <x v="8"/>
  </r>
  <r>
    <s v="TXN-218109"/>
    <d v="2023-02-24T00:00:00"/>
    <s v="Aditya Reddy"/>
    <x v="0"/>
    <x v="0"/>
    <s v="Swiggy"/>
    <n v="13934.1"/>
    <x v="1"/>
    <x v="4"/>
    <x v="8"/>
    <n v="54466.25"/>
    <n v="-20272.46"/>
    <x v="6"/>
    <x v="6"/>
  </r>
  <r>
    <s v="TXN-218110"/>
    <d v="2023-11-23T00:00:00"/>
    <s v="Aditya Iyer"/>
    <x v="1"/>
    <x v="15"/>
    <s v="MakeMyTrip"/>
    <n v="20102.02"/>
    <x v="4"/>
    <x v="2"/>
    <x v="3"/>
    <n v="32783.14"/>
    <n v="19013.52"/>
    <x v="7"/>
    <x v="7"/>
  </r>
  <r>
    <s v="TXN-218111"/>
    <d v="2023-06-04T00:00:00"/>
    <s v="Pari Reddy"/>
    <x v="0"/>
    <x v="14"/>
    <s v="Amazon.in"/>
    <n v="7351.43"/>
    <x v="1"/>
    <x v="3"/>
    <x v="7"/>
    <n v="33520.589999999997"/>
    <n v="194748.47"/>
    <x v="0"/>
    <x v="0"/>
  </r>
  <r>
    <s v="TXN-218112"/>
    <d v="2023-09-06T00:00:00"/>
    <s v="Vihaan Gupta"/>
    <x v="0"/>
    <x v="6"/>
    <s v="Zomato"/>
    <n v="7618.67"/>
    <x v="3"/>
    <x v="0"/>
    <x v="5"/>
    <n v="39732.47"/>
    <n v="69041.72"/>
    <x v="4"/>
    <x v="4"/>
  </r>
  <r>
    <s v="TXN-218113"/>
    <d v="2023-04-29T00:00:00"/>
    <s v="Shaurya Gupta"/>
    <x v="0"/>
    <x v="8"/>
    <s v="HDFC Bank"/>
    <n v="13239.84"/>
    <x v="1"/>
    <x v="1"/>
    <x v="5"/>
    <n v="36582.65"/>
    <n v="-38993.5"/>
    <x v="5"/>
    <x v="5"/>
  </r>
  <r>
    <s v="TXN-218114"/>
    <d v="2023-07-24T00:00:00"/>
    <s v="Vihaan Reddy"/>
    <x v="0"/>
    <x v="6"/>
    <s v="Apollo Pharmacy"/>
    <n v="891.98"/>
    <x v="4"/>
    <x v="2"/>
    <x v="2"/>
    <n v="38439.43"/>
    <n v="329180.96000000002"/>
    <x v="2"/>
    <x v="2"/>
  </r>
  <r>
    <s v="TXN-218115"/>
    <d v="2023-01-04T00:00:00"/>
    <s v="Aditya Malhotra"/>
    <x v="1"/>
    <x v="16"/>
    <s v="Zerodha"/>
    <n v="14046.62"/>
    <x v="3"/>
    <x v="4"/>
    <x v="9"/>
    <n v="30347.66"/>
    <n v="56358.99"/>
    <x v="3"/>
    <x v="3"/>
  </r>
  <r>
    <s v="TXN-218116"/>
    <d v="2023-11-03T00:00:00"/>
    <s v="Vivaan Malhotra"/>
    <x v="1"/>
    <x v="16"/>
    <s v="Bescom"/>
    <n v="25351.14"/>
    <x v="3"/>
    <x v="3"/>
    <x v="4"/>
    <n v="45272.17"/>
    <n v="298003.74"/>
    <x v="7"/>
    <x v="7"/>
  </r>
  <r>
    <s v="TXN-218117"/>
    <d v="2023-02-23T00:00:00"/>
    <s v="Ishaan Malhotra"/>
    <x v="0"/>
    <x v="6"/>
    <s v="Reliance Smart"/>
    <n v="13476.1"/>
    <x v="0"/>
    <x v="4"/>
    <x v="3"/>
    <n v="38941.279999999999"/>
    <n v="284952.53999999998"/>
    <x v="6"/>
    <x v="6"/>
  </r>
  <r>
    <s v="TXN-218118"/>
    <d v="2023-04-21T00:00:00"/>
    <s v="Navya Singh"/>
    <x v="0"/>
    <x v="5"/>
    <s v="Airtel"/>
    <n v="14266.73"/>
    <x v="2"/>
    <x v="1"/>
    <x v="7"/>
    <n v="48251.07"/>
    <n v="140753.79999999999"/>
    <x v="5"/>
    <x v="5"/>
  </r>
  <r>
    <s v="TXN-218119"/>
    <d v="2023-05-07T00:00:00"/>
    <s v="Anika Sharma"/>
    <x v="0"/>
    <x v="1"/>
    <s v="Ola"/>
    <n v="8864.58"/>
    <x v="4"/>
    <x v="0"/>
    <x v="6"/>
    <n v="64836.9"/>
    <n v="117831.06"/>
    <x v="10"/>
    <x v="10"/>
  </r>
  <r>
    <s v="TXN-218120"/>
    <d v="2023-11-18T00:00:00"/>
    <s v="Sai Iyer"/>
    <x v="0"/>
    <x v="1"/>
    <s v="PVR Cinemas"/>
    <n v="7794.85"/>
    <x v="0"/>
    <x v="0"/>
    <x v="8"/>
    <n v="50565.01"/>
    <n v="176593.53"/>
    <x v="7"/>
    <x v="7"/>
  </r>
  <r>
    <s v="TXN-218121"/>
    <d v="2023-04-20T00:00:00"/>
    <s v="Ishaan Verma"/>
    <x v="1"/>
    <x v="16"/>
    <s v="Reliance Smart"/>
    <n v="26496.93"/>
    <x v="3"/>
    <x v="2"/>
    <x v="6"/>
    <n v="68478.75"/>
    <n v="-163352.38"/>
    <x v="5"/>
    <x v="5"/>
  </r>
  <r>
    <s v="TXN-218122"/>
    <d v="2023-01-13T00:00:00"/>
    <s v="Ishaan Verma"/>
    <x v="0"/>
    <x v="8"/>
    <s v="Uber"/>
    <n v="13415.99"/>
    <x v="2"/>
    <x v="4"/>
    <x v="4"/>
    <n v="64113.02"/>
    <n v="168988.17"/>
    <x v="3"/>
    <x v="3"/>
  </r>
  <r>
    <s v="TXN-218123"/>
    <d v="2023-01-12T00:00:00"/>
    <s v="Aaryan Sharma"/>
    <x v="0"/>
    <x v="2"/>
    <s v="Airtel"/>
    <n v="12656.28"/>
    <x v="4"/>
    <x v="3"/>
    <x v="6"/>
    <n v="64687.51"/>
    <n v="97526.69"/>
    <x v="3"/>
    <x v="3"/>
  </r>
  <r>
    <s v="TXN-218124"/>
    <d v="2023-07-13T00:00:00"/>
    <s v="Aditya Verma"/>
    <x v="0"/>
    <x v="4"/>
    <s v="Zomato"/>
    <n v="5631.71"/>
    <x v="2"/>
    <x v="2"/>
    <x v="2"/>
    <n v="42480.74"/>
    <n v="354045.97"/>
    <x v="2"/>
    <x v="2"/>
  </r>
  <r>
    <s v="TXN-218125"/>
    <d v="2023-10-21T00:00:00"/>
    <s v="Riya Verma"/>
    <x v="0"/>
    <x v="2"/>
    <s v="MakeMyTrip"/>
    <n v="12705.45"/>
    <x v="1"/>
    <x v="0"/>
    <x v="9"/>
    <n v="37343.19"/>
    <n v="447884.31"/>
    <x v="8"/>
    <x v="8"/>
  </r>
  <r>
    <s v="TXN-218126"/>
    <d v="2023-10-24T00:00:00"/>
    <s v="Ananya Patel"/>
    <x v="0"/>
    <x v="14"/>
    <s v="Apollo Pharmacy"/>
    <n v="1730.17"/>
    <x v="2"/>
    <x v="0"/>
    <x v="0"/>
    <n v="43921.08"/>
    <n v="280468.95"/>
    <x v="8"/>
    <x v="8"/>
  </r>
  <r>
    <s v="TXN-218127"/>
    <d v="2023-01-11T00:00:00"/>
    <s v="Pari Sharma"/>
    <x v="1"/>
    <x v="17"/>
    <s v="PVR Cinemas"/>
    <n v="19937.07"/>
    <x v="1"/>
    <x v="0"/>
    <x v="2"/>
    <n v="64275.95"/>
    <n v="104181.95"/>
    <x v="3"/>
    <x v="3"/>
  </r>
  <r>
    <s v="TXN-218128"/>
    <d v="2023-03-22T00:00:00"/>
    <s v="Ira Iyer"/>
    <x v="1"/>
    <x v="16"/>
    <s v="Zerodha"/>
    <n v="7425.73"/>
    <x v="1"/>
    <x v="0"/>
    <x v="1"/>
    <n v="49328.38"/>
    <n v="317440.01"/>
    <x v="1"/>
    <x v="1"/>
  </r>
  <r>
    <s v="TXN-218129"/>
    <d v="2023-09-19T00:00:00"/>
    <s v="Vihaan Gupta"/>
    <x v="0"/>
    <x v="1"/>
    <s v="Amazon.in"/>
    <n v="11371.47"/>
    <x v="3"/>
    <x v="0"/>
    <x v="4"/>
    <n v="39732.47"/>
    <n v="57670.25"/>
    <x v="4"/>
    <x v="4"/>
  </r>
  <r>
    <s v="TXN-218130"/>
    <d v="2023-03-13T00:00:00"/>
    <s v="Aaryan Sharma"/>
    <x v="0"/>
    <x v="6"/>
    <s v="Zomato"/>
    <n v="9924.31"/>
    <x v="2"/>
    <x v="0"/>
    <x v="9"/>
    <n v="40477.870000000003"/>
    <n v="125102.25"/>
    <x v="1"/>
    <x v="1"/>
  </r>
  <r>
    <s v="TXN-218131"/>
    <d v="2023-03-22T00:00:00"/>
    <s v="Myra Malhotra"/>
    <x v="0"/>
    <x v="0"/>
    <s v="MakeMyTrip"/>
    <n v="5053.51"/>
    <x v="3"/>
    <x v="0"/>
    <x v="2"/>
    <n v="44103.79"/>
    <n v="196051.24"/>
    <x v="1"/>
    <x v="1"/>
  </r>
  <r>
    <s v="TXN-218132"/>
    <d v="2023-03-15T00:00:00"/>
    <s v="Shaurya Reddy"/>
    <x v="0"/>
    <x v="8"/>
    <s v="Airtel"/>
    <n v="13453.62"/>
    <x v="0"/>
    <x v="3"/>
    <x v="1"/>
    <n v="56621.91"/>
    <n v="453351.96"/>
    <x v="1"/>
    <x v="1"/>
  </r>
  <r>
    <s v="TXN-218133"/>
    <d v="2023-12-08T00:00:00"/>
    <s v="Anika Singh"/>
    <x v="1"/>
    <x v="3"/>
    <s v="Zomato"/>
    <n v="20260.900000000001"/>
    <x v="1"/>
    <x v="2"/>
    <x v="8"/>
    <n v="55089.13"/>
    <n v="30454.91"/>
    <x v="9"/>
    <x v="9"/>
  </r>
  <r>
    <s v="TXN-218134"/>
    <d v="2023-04-07T00:00:00"/>
    <s v="Sai Singh"/>
    <x v="0"/>
    <x v="2"/>
    <s v="Flipkart"/>
    <n v="13823.15"/>
    <x v="0"/>
    <x v="0"/>
    <x v="3"/>
    <n v="44479.02"/>
    <n v="-24262.25"/>
    <x v="5"/>
    <x v="5"/>
  </r>
  <r>
    <s v="TXN-218135"/>
    <d v="2023-11-04T00:00:00"/>
    <s v="Arjun Sharma"/>
    <x v="0"/>
    <x v="0"/>
    <s v="Apollo Pharmacy"/>
    <n v="11482.88"/>
    <x v="4"/>
    <x v="4"/>
    <x v="3"/>
    <n v="43977.96"/>
    <n v="352983.98"/>
    <x v="7"/>
    <x v="7"/>
  </r>
  <r>
    <s v="TXN-218136"/>
    <d v="2023-03-01T00:00:00"/>
    <s v="Ananya Reddy"/>
    <x v="0"/>
    <x v="14"/>
    <s v="Airtel"/>
    <n v="11756.33"/>
    <x v="4"/>
    <x v="1"/>
    <x v="8"/>
    <n v="43790.81"/>
    <n v="189969.77"/>
    <x v="1"/>
    <x v="1"/>
  </r>
  <r>
    <s v="TXN-218137"/>
    <d v="2023-01-06T00:00:00"/>
    <s v="Navya Iyer"/>
    <x v="1"/>
    <x v="18"/>
    <s v="Airtel"/>
    <n v="11591.08"/>
    <x v="1"/>
    <x v="1"/>
    <x v="3"/>
    <n v="60562.68"/>
    <n v="102477.61"/>
    <x v="3"/>
    <x v="3"/>
  </r>
  <r>
    <s v="TXN-218138"/>
    <d v="2023-06-12T00:00:00"/>
    <s v="Arjun Joshi"/>
    <x v="1"/>
    <x v="16"/>
    <s v="HDFC Bank"/>
    <n v="14464.86"/>
    <x v="0"/>
    <x v="1"/>
    <x v="1"/>
    <n v="43376.28"/>
    <n v="163704.51"/>
    <x v="0"/>
    <x v="0"/>
  </r>
  <r>
    <s v="TXN-218139"/>
    <d v="2023-08-10T00:00:00"/>
    <s v="Vihaan Singh"/>
    <x v="0"/>
    <x v="2"/>
    <s v="Swiggy"/>
    <n v="14275.42"/>
    <x v="3"/>
    <x v="4"/>
    <x v="3"/>
    <n v="43846.46"/>
    <n v="298451.63"/>
    <x v="11"/>
    <x v="11"/>
  </r>
  <r>
    <s v="TXN-218140"/>
    <d v="2023-01-30T00:00:00"/>
    <s v="Aaryan Sharma"/>
    <x v="0"/>
    <x v="4"/>
    <s v="Flipkart"/>
    <n v="4232.01"/>
    <x v="3"/>
    <x v="2"/>
    <x v="6"/>
    <n v="54934.97"/>
    <n v="258237.29"/>
    <x v="3"/>
    <x v="3"/>
  </r>
  <r>
    <s v="TXN-218141"/>
    <d v="2023-09-14T00:00:00"/>
    <s v="Navya Joshi"/>
    <x v="0"/>
    <x v="8"/>
    <s v="Zerodha"/>
    <n v="6363.1"/>
    <x v="2"/>
    <x v="3"/>
    <x v="6"/>
    <n v="30105.23"/>
    <n v="108685.44"/>
    <x v="4"/>
    <x v="4"/>
  </r>
  <r>
    <s v="TXN-218142"/>
    <d v="2023-02-17T00:00:00"/>
    <s v="Ananya Iyer"/>
    <x v="1"/>
    <x v="17"/>
    <s v="Amazon.in"/>
    <n v="17731.3"/>
    <x v="3"/>
    <x v="1"/>
    <x v="5"/>
    <n v="37196.879999999997"/>
    <n v="508388.07"/>
    <x v="6"/>
    <x v="6"/>
  </r>
  <r>
    <s v="TXN-218143"/>
    <d v="2023-04-25T00:00:00"/>
    <s v="Reyansh Singh"/>
    <x v="1"/>
    <x v="15"/>
    <s v="Flipkart"/>
    <n v="14050.39"/>
    <x v="4"/>
    <x v="0"/>
    <x v="2"/>
    <n v="44022.17"/>
    <n v="169090.09"/>
    <x v="5"/>
    <x v="5"/>
  </r>
  <r>
    <s v="TXN-218144"/>
    <d v="2023-06-24T00:00:00"/>
    <s v="Diya Gupta"/>
    <x v="0"/>
    <x v="14"/>
    <s v="Amazon.in"/>
    <n v="9532.18"/>
    <x v="4"/>
    <x v="2"/>
    <x v="1"/>
    <n v="47392.82"/>
    <n v="306251.46999999997"/>
    <x v="0"/>
    <x v="0"/>
  </r>
  <r>
    <s v="TXN-218145"/>
    <d v="2023-04-10T00:00:00"/>
    <s v="Riya Patel"/>
    <x v="0"/>
    <x v="14"/>
    <s v="Swiggy"/>
    <n v="5286.16"/>
    <x v="2"/>
    <x v="1"/>
    <x v="3"/>
    <n v="43016.06"/>
    <n v="117658.94"/>
    <x v="5"/>
    <x v="5"/>
  </r>
  <r>
    <s v="TXN-218146"/>
    <d v="2023-08-16T00:00:00"/>
    <s v="Sai Singh"/>
    <x v="0"/>
    <x v="5"/>
    <s v="Zerodha"/>
    <n v="9808.2099999999991"/>
    <x v="1"/>
    <x v="2"/>
    <x v="1"/>
    <n v="39798.33"/>
    <n v="105418.58"/>
    <x v="11"/>
    <x v="11"/>
  </r>
  <r>
    <s v="TXN-218147"/>
    <d v="2023-12-16T00:00:00"/>
    <s v="Aaryan Iyer"/>
    <x v="0"/>
    <x v="13"/>
    <s v="HDFC Bank"/>
    <n v="191.08"/>
    <x v="4"/>
    <x v="1"/>
    <x v="8"/>
    <n v="49867.81"/>
    <n v="306611.18"/>
    <x v="9"/>
    <x v="9"/>
  </r>
  <r>
    <s v="TXN-218148"/>
    <d v="2023-07-14T00:00:00"/>
    <s v="Myra Kapoor"/>
    <x v="0"/>
    <x v="2"/>
    <s v="Zomato"/>
    <n v="12621.58"/>
    <x v="1"/>
    <x v="0"/>
    <x v="7"/>
    <n v="33713.31"/>
    <n v="264856.3"/>
    <x v="2"/>
    <x v="2"/>
  </r>
  <r>
    <s v="TXN-218149"/>
    <d v="2023-03-22T00:00:00"/>
    <s v="Navya Reddy"/>
    <x v="0"/>
    <x v="13"/>
    <s v="Flipkart"/>
    <n v="695.96"/>
    <x v="0"/>
    <x v="0"/>
    <x v="7"/>
    <n v="34976.239999999998"/>
    <n v="211673.24"/>
    <x v="1"/>
    <x v="1"/>
  </r>
  <r>
    <s v="TXN-218150"/>
    <d v="2023-02-03T00:00:00"/>
    <s v="Arjun Verma"/>
    <x v="1"/>
    <x v="18"/>
    <s v="Airtel"/>
    <n v="15378.27"/>
    <x v="3"/>
    <x v="4"/>
    <x v="2"/>
    <n v="52826.85"/>
    <n v="218449.58"/>
    <x v="6"/>
    <x v="6"/>
  </r>
  <r>
    <s v="TXN-218151"/>
    <d v="2023-09-28T00:00:00"/>
    <s v="Riya Patel"/>
    <x v="2"/>
    <x v="11"/>
    <s v="Employer/Client"/>
    <n v="27943.97"/>
    <x v="3"/>
    <x v="0"/>
    <x v="0"/>
    <n v="43180.2"/>
    <n v="251113.19"/>
    <x v="4"/>
    <x v="4"/>
  </r>
  <r>
    <s v="TXN-218152"/>
    <d v="2023-07-11T00:00:00"/>
    <s v="Diya Joshi"/>
    <x v="1"/>
    <x v="17"/>
    <s v="Amazon.in"/>
    <n v="21166.28"/>
    <x v="4"/>
    <x v="2"/>
    <x v="8"/>
    <n v="47056.07"/>
    <n v="50267.55"/>
    <x v="2"/>
    <x v="2"/>
  </r>
  <r>
    <s v="TXN-218153"/>
    <d v="2023-07-17T00:00:00"/>
    <s v="Ira Patel"/>
    <x v="0"/>
    <x v="1"/>
    <s v="Zomato"/>
    <n v="4504.8"/>
    <x v="2"/>
    <x v="2"/>
    <x v="9"/>
    <n v="46918.14"/>
    <n v="257701.38"/>
    <x v="2"/>
    <x v="2"/>
  </r>
  <r>
    <s v="TXN-218154"/>
    <d v="2023-05-30T00:00:00"/>
    <s v="Pari Singh"/>
    <x v="0"/>
    <x v="2"/>
    <s v="MakeMyTrip"/>
    <n v="10085.08"/>
    <x v="3"/>
    <x v="4"/>
    <x v="5"/>
    <n v="55444.480000000003"/>
    <n v="198723.91"/>
    <x v="10"/>
    <x v="10"/>
  </r>
  <r>
    <s v="TXN-218155"/>
    <d v="2023-05-05T00:00:00"/>
    <s v="Ira Kapoor"/>
    <x v="0"/>
    <x v="14"/>
    <s v="BigBasket"/>
    <n v="13715.98"/>
    <x v="3"/>
    <x v="0"/>
    <x v="5"/>
    <n v="37747.75"/>
    <n v="-9316.36"/>
    <x v="10"/>
    <x v="10"/>
  </r>
  <r>
    <s v="TXN-218156"/>
    <d v="2023-02-10T00:00:00"/>
    <s v="Saanvi Gupta"/>
    <x v="2"/>
    <x v="9"/>
    <s v="Employer/Client"/>
    <n v="40919.97"/>
    <x v="0"/>
    <x v="0"/>
    <x v="3"/>
    <n v="56512.160000000003"/>
    <n v="185812.37"/>
    <x v="6"/>
    <x v="6"/>
  </r>
  <r>
    <s v="TXN-218157"/>
    <d v="2023-07-04T00:00:00"/>
    <s v="Shaurya Singh"/>
    <x v="0"/>
    <x v="14"/>
    <s v="Zerodha"/>
    <n v="14426.42"/>
    <x v="3"/>
    <x v="4"/>
    <x v="6"/>
    <n v="43627.07"/>
    <n v="176274.32"/>
    <x v="2"/>
    <x v="2"/>
  </r>
  <r>
    <s v="TXN-218158"/>
    <d v="2023-08-03T00:00:00"/>
    <s v="Aadhya Sharma"/>
    <x v="0"/>
    <x v="14"/>
    <s v="Swiggy"/>
    <n v="9858.52"/>
    <x v="1"/>
    <x v="3"/>
    <x v="0"/>
    <n v="52088.89"/>
    <n v="16579.400000000001"/>
    <x v="11"/>
    <x v="11"/>
  </r>
  <r>
    <s v="TXN-218159"/>
    <d v="2023-04-22T00:00:00"/>
    <s v="Reyansh Kapoor"/>
    <x v="0"/>
    <x v="2"/>
    <s v="Airtel"/>
    <n v="364.87"/>
    <x v="2"/>
    <x v="4"/>
    <x v="9"/>
    <n v="47151.99"/>
    <n v="241605.48"/>
    <x v="5"/>
    <x v="5"/>
  </r>
  <r>
    <s v="TXN-218160"/>
    <d v="2023-12-28T00:00:00"/>
    <s v="Ananya Patel"/>
    <x v="0"/>
    <x v="14"/>
    <s v="Flipkart"/>
    <n v="2336.67"/>
    <x v="2"/>
    <x v="3"/>
    <x v="7"/>
    <n v="45181.27"/>
    <n v="504356.17"/>
    <x v="9"/>
    <x v="9"/>
  </r>
  <r>
    <s v="TXN-218161"/>
    <d v="2023-02-14T00:00:00"/>
    <s v="Sai Singh"/>
    <x v="2"/>
    <x v="7"/>
    <s v="Employer/Client"/>
    <n v="58267.13"/>
    <x v="4"/>
    <x v="4"/>
    <x v="6"/>
    <n v="54949.37"/>
    <n v="387937.9"/>
    <x v="6"/>
    <x v="6"/>
  </r>
  <r>
    <s v="TXN-218162"/>
    <d v="2023-05-13T00:00:00"/>
    <s v="Aditya Iyer"/>
    <x v="0"/>
    <x v="8"/>
    <s v="Apollo Pharmacy"/>
    <n v="14309.25"/>
    <x v="4"/>
    <x v="4"/>
    <x v="7"/>
    <n v="45706.49"/>
    <n v="95296.22"/>
    <x v="10"/>
    <x v="10"/>
  </r>
  <r>
    <s v="TXN-218163"/>
    <d v="2023-09-08T00:00:00"/>
    <s v="Ira Sharma"/>
    <x v="0"/>
    <x v="4"/>
    <s v="HDFC Bank"/>
    <n v="634.71"/>
    <x v="1"/>
    <x v="0"/>
    <x v="1"/>
    <n v="49656.85"/>
    <n v="158723.82999999999"/>
    <x v="4"/>
    <x v="4"/>
  </r>
  <r>
    <s v="TXN-218164"/>
    <d v="2023-10-19T00:00:00"/>
    <s v="Navya Patel"/>
    <x v="2"/>
    <x v="9"/>
    <s v="Employer/Client"/>
    <n v="78899.53"/>
    <x v="1"/>
    <x v="4"/>
    <x v="4"/>
    <n v="56749.66"/>
    <n v="445140.23"/>
    <x v="8"/>
    <x v="8"/>
  </r>
  <r>
    <s v="TXN-218165"/>
    <d v="2023-06-09T00:00:00"/>
    <s v="Diya Sharma"/>
    <x v="0"/>
    <x v="1"/>
    <s v="PVR Cinemas"/>
    <n v="777.07"/>
    <x v="1"/>
    <x v="4"/>
    <x v="8"/>
    <n v="31464.1"/>
    <n v="88937.41"/>
    <x v="0"/>
    <x v="0"/>
  </r>
  <r>
    <s v="TXN-218166"/>
    <d v="2023-08-22T00:00:00"/>
    <s v="Aditya Iyer"/>
    <x v="2"/>
    <x v="9"/>
    <s v="Employer/Client"/>
    <n v="59543.57"/>
    <x v="3"/>
    <x v="4"/>
    <x v="3"/>
    <n v="45706.49"/>
    <n v="154839.79"/>
    <x v="11"/>
    <x v="11"/>
  </r>
  <r>
    <s v="TXN-218167"/>
    <d v="2023-09-23T00:00:00"/>
    <s v="Shaurya Malhotra"/>
    <x v="2"/>
    <x v="7"/>
    <s v="Employer/Client"/>
    <n v="69805"/>
    <x v="4"/>
    <x v="4"/>
    <x v="0"/>
    <n v="61025.31"/>
    <n v="319515.21999999997"/>
    <x v="4"/>
    <x v="4"/>
  </r>
  <r>
    <s v="TXN-218168"/>
    <d v="2023-01-09T00:00:00"/>
    <s v="Reyansh Sharma"/>
    <x v="2"/>
    <x v="9"/>
    <s v="Employer/Client"/>
    <n v="28873.32"/>
    <x v="0"/>
    <x v="4"/>
    <x v="2"/>
    <n v="46893.42"/>
    <n v="540199.97"/>
    <x v="3"/>
    <x v="3"/>
  </r>
  <r>
    <s v="TXN-218169"/>
    <d v="2023-01-10T00:00:00"/>
    <s v="Navya Sharma"/>
    <x v="1"/>
    <x v="17"/>
    <s v="PVR Cinemas"/>
    <n v="15160.66"/>
    <x v="3"/>
    <x v="0"/>
    <x v="9"/>
    <n v="61603.13"/>
    <n v="256930.06"/>
    <x v="3"/>
    <x v="3"/>
  </r>
  <r>
    <s v="TXN-218170"/>
    <d v="2023-04-24T00:00:00"/>
    <s v="Shaurya Singh"/>
    <x v="0"/>
    <x v="1"/>
    <s v="HDFC Bank"/>
    <n v="6847.44"/>
    <x v="4"/>
    <x v="2"/>
    <x v="4"/>
    <n v="47075.9"/>
    <n v="193238.58"/>
    <x v="5"/>
    <x v="5"/>
  </r>
  <r>
    <s v="TXN-218171"/>
    <d v="2023-01-21T00:00:00"/>
    <s v="Ira Singh"/>
    <x v="0"/>
    <x v="13"/>
    <s v="Bescom"/>
    <n v="6050.79"/>
    <x v="4"/>
    <x v="0"/>
    <x v="2"/>
    <n v="40065.589999999997"/>
    <n v="282881.89"/>
    <x v="3"/>
    <x v="3"/>
  </r>
  <r>
    <s v="TXN-218172"/>
    <d v="2023-11-25T00:00:00"/>
    <s v="Riya Gupta"/>
    <x v="0"/>
    <x v="14"/>
    <s v="Zerodha"/>
    <n v="2294.34"/>
    <x v="3"/>
    <x v="1"/>
    <x v="6"/>
    <n v="38769.410000000003"/>
    <n v="22605.11"/>
    <x v="7"/>
    <x v="7"/>
  </r>
  <r>
    <s v="TXN-218173"/>
    <d v="2023-03-23T00:00:00"/>
    <s v="Vihaan Iyer"/>
    <x v="0"/>
    <x v="4"/>
    <s v="Zomato"/>
    <n v="7567.96"/>
    <x v="2"/>
    <x v="4"/>
    <x v="8"/>
    <n v="30595.39"/>
    <n v="44451.46"/>
    <x v="1"/>
    <x v="1"/>
  </r>
  <r>
    <s v="TXN-218174"/>
    <d v="2023-04-11T00:00:00"/>
    <s v="Vihaan Kapoor"/>
    <x v="0"/>
    <x v="1"/>
    <s v="Reliance Smart"/>
    <n v="4426.76"/>
    <x v="3"/>
    <x v="1"/>
    <x v="2"/>
    <n v="38131.31"/>
    <n v="212023.22"/>
    <x v="5"/>
    <x v="5"/>
  </r>
  <r>
    <s v="TXN-218175"/>
    <d v="2023-10-16T00:00:00"/>
    <s v="Shaurya Gupta"/>
    <x v="1"/>
    <x v="15"/>
    <s v="PVR Cinemas"/>
    <n v="28327.65"/>
    <x v="3"/>
    <x v="3"/>
    <x v="1"/>
    <n v="43797.27"/>
    <n v="40934.11"/>
    <x v="8"/>
    <x v="8"/>
  </r>
  <r>
    <s v="TXN-218176"/>
    <d v="2023-02-18T00:00:00"/>
    <s v="Aaryan Reddy"/>
    <x v="2"/>
    <x v="11"/>
    <s v="Employer/Client"/>
    <n v="77128.92"/>
    <x v="4"/>
    <x v="4"/>
    <x v="5"/>
    <n v="65133.59"/>
    <n v="217287.9"/>
    <x v="6"/>
    <x v="6"/>
  </r>
  <r>
    <s v="TXN-218177"/>
    <d v="2023-02-22T00:00:00"/>
    <s v="Myra Kapoor"/>
    <x v="1"/>
    <x v="17"/>
    <s v="Reliance Smart"/>
    <n v="21124.28"/>
    <x v="3"/>
    <x v="4"/>
    <x v="3"/>
    <n v="67723.55"/>
    <n v="193497.55"/>
    <x v="6"/>
    <x v="6"/>
  </r>
  <r>
    <s v="TXN-218178"/>
    <d v="2023-04-28T00:00:00"/>
    <s v="Aditya Reddy"/>
    <x v="1"/>
    <x v="15"/>
    <s v="Swiggy"/>
    <n v="29081.23"/>
    <x v="1"/>
    <x v="2"/>
    <x v="4"/>
    <n v="58809.83"/>
    <n v="30828.87"/>
    <x v="5"/>
    <x v="5"/>
  </r>
  <r>
    <s v="TXN-218179"/>
    <d v="2023-03-19T00:00:00"/>
    <s v="Riya Malhotra"/>
    <x v="0"/>
    <x v="14"/>
    <s v="Flipkart"/>
    <n v="9439.19"/>
    <x v="3"/>
    <x v="2"/>
    <x v="5"/>
    <n v="30847.19"/>
    <n v="181548.33"/>
    <x v="1"/>
    <x v="1"/>
  </r>
  <r>
    <s v="TXN-218180"/>
    <d v="2023-08-15T00:00:00"/>
    <s v="Navya Gupta"/>
    <x v="0"/>
    <x v="8"/>
    <s v="Reliance Smart"/>
    <n v="3317.34"/>
    <x v="0"/>
    <x v="2"/>
    <x v="5"/>
    <n v="38357.79"/>
    <n v="430061.83"/>
    <x v="11"/>
    <x v="11"/>
  </r>
  <r>
    <s v="TXN-218181"/>
    <d v="2023-10-03T00:00:00"/>
    <s v="Ananya Verma"/>
    <x v="0"/>
    <x v="5"/>
    <s v="Zomato"/>
    <n v="14852.23"/>
    <x v="1"/>
    <x v="0"/>
    <x v="4"/>
    <n v="59117.33"/>
    <n v="203878.8"/>
    <x v="8"/>
    <x v="8"/>
  </r>
  <r>
    <s v="TXN-218182"/>
    <d v="2023-10-23T00:00:00"/>
    <s v="Vihaan Reddy"/>
    <x v="0"/>
    <x v="13"/>
    <s v="Amazon.in"/>
    <n v="1379.75"/>
    <x v="4"/>
    <x v="4"/>
    <x v="2"/>
    <n v="62411.22"/>
    <n v="58354.07"/>
    <x v="8"/>
    <x v="8"/>
  </r>
  <r>
    <s v="TXN-218183"/>
    <d v="2023-08-28T00:00:00"/>
    <s v="Aarav Verma"/>
    <x v="2"/>
    <x v="7"/>
    <s v="Employer/Client"/>
    <n v="76653.8"/>
    <x v="1"/>
    <x v="2"/>
    <x v="7"/>
    <n v="62583.59"/>
    <n v="258830.46"/>
    <x v="11"/>
    <x v="11"/>
  </r>
  <r>
    <s v="TXN-218184"/>
    <d v="2023-02-03T00:00:00"/>
    <s v="Sai Singh"/>
    <x v="1"/>
    <x v="16"/>
    <s v="MakeMyTrip"/>
    <n v="11721.16"/>
    <x v="4"/>
    <x v="0"/>
    <x v="7"/>
    <n v="44479.02"/>
    <n v="-35983.410000000003"/>
    <x v="6"/>
    <x v="6"/>
  </r>
  <r>
    <s v="TXN-218185"/>
    <d v="2023-03-08T00:00:00"/>
    <s v="Myra Sharma"/>
    <x v="0"/>
    <x v="4"/>
    <s v="BigBasket"/>
    <n v="1629.85"/>
    <x v="2"/>
    <x v="2"/>
    <x v="4"/>
    <n v="52702.19"/>
    <n v="408347.75"/>
    <x v="1"/>
    <x v="1"/>
  </r>
  <r>
    <s v="TXN-218186"/>
    <d v="2023-12-29T00:00:00"/>
    <s v="Myra Joshi"/>
    <x v="0"/>
    <x v="13"/>
    <s v="Zerodha"/>
    <n v="8507.99"/>
    <x v="4"/>
    <x v="2"/>
    <x v="8"/>
    <n v="60072.55"/>
    <n v="50671.55"/>
    <x v="9"/>
    <x v="9"/>
  </r>
  <r>
    <s v="TXN-218187"/>
    <d v="2023-11-18T00:00:00"/>
    <s v="Vivaan Iyer"/>
    <x v="1"/>
    <x v="18"/>
    <s v="Flipkart"/>
    <n v="22841.8"/>
    <x v="1"/>
    <x v="2"/>
    <x v="7"/>
    <n v="42350.85"/>
    <n v="26291.58"/>
    <x v="7"/>
    <x v="7"/>
  </r>
  <r>
    <s v="TXN-218188"/>
    <d v="2023-05-11T00:00:00"/>
    <s v="Ira Kapoor"/>
    <x v="0"/>
    <x v="6"/>
    <s v="Apollo Pharmacy"/>
    <n v="14934.17"/>
    <x v="3"/>
    <x v="2"/>
    <x v="1"/>
    <n v="67599.199999999997"/>
    <n v="342093.41"/>
    <x v="10"/>
    <x v="10"/>
  </r>
  <r>
    <s v="TXN-218189"/>
    <d v="2023-08-02T00:00:00"/>
    <s v="Saanvi Patel"/>
    <x v="0"/>
    <x v="4"/>
    <s v="Zomato"/>
    <n v="9338.5400000000009"/>
    <x v="3"/>
    <x v="4"/>
    <x v="1"/>
    <n v="31714.16"/>
    <n v="269035.5"/>
    <x v="11"/>
    <x v="11"/>
  </r>
  <r>
    <s v="TXN-218190"/>
    <d v="2023-12-26T00:00:00"/>
    <s v="Aditya Joshi"/>
    <x v="0"/>
    <x v="13"/>
    <s v="BigBasket"/>
    <n v="1929.98"/>
    <x v="2"/>
    <x v="0"/>
    <x v="3"/>
    <n v="51899.6"/>
    <n v="112630.87"/>
    <x v="9"/>
    <x v="9"/>
  </r>
  <r>
    <s v="TXN-218191"/>
    <d v="2023-05-22T00:00:00"/>
    <s v="Ananya Kapoor"/>
    <x v="0"/>
    <x v="2"/>
    <s v="Zerodha"/>
    <n v="1399.03"/>
    <x v="1"/>
    <x v="0"/>
    <x v="2"/>
    <n v="33004.410000000003"/>
    <n v="306363.88"/>
    <x v="10"/>
    <x v="10"/>
  </r>
  <r>
    <s v="TXN-218192"/>
    <d v="2023-12-26T00:00:00"/>
    <s v="Aadhya Verma"/>
    <x v="0"/>
    <x v="2"/>
    <s v="Zerodha"/>
    <n v="14713.15"/>
    <x v="0"/>
    <x v="1"/>
    <x v="7"/>
    <n v="40872.589999999997"/>
    <n v="228602.65"/>
    <x v="9"/>
    <x v="9"/>
  </r>
  <r>
    <s v="TXN-218193"/>
    <d v="2023-08-06T00:00:00"/>
    <s v="Pari Kapoor"/>
    <x v="1"/>
    <x v="16"/>
    <s v="HDFC Bank"/>
    <n v="16947.740000000002"/>
    <x v="2"/>
    <x v="4"/>
    <x v="8"/>
    <n v="69114.97"/>
    <n v="243743.1"/>
    <x v="11"/>
    <x v="11"/>
  </r>
  <r>
    <s v="TXN-218194"/>
    <d v="2023-08-23T00:00:00"/>
    <s v="Aadhya Verma"/>
    <x v="0"/>
    <x v="0"/>
    <s v="PVR Cinemas"/>
    <n v="10673.28"/>
    <x v="0"/>
    <x v="4"/>
    <x v="5"/>
    <n v="33512.32"/>
    <n v="269164.84000000003"/>
    <x v="11"/>
    <x v="11"/>
  </r>
  <r>
    <s v="TXN-218195"/>
    <d v="2023-07-31T00:00:00"/>
    <s v="Diya Singh"/>
    <x v="1"/>
    <x v="16"/>
    <s v="Bescom"/>
    <n v="15707.49"/>
    <x v="3"/>
    <x v="1"/>
    <x v="0"/>
    <n v="36138.269999999997"/>
    <n v="386194.46"/>
    <x v="2"/>
    <x v="2"/>
  </r>
  <r>
    <s v="TXN-218196"/>
    <d v="2023-01-18T00:00:00"/>
    <s v="Aarav Malhotra"/>
    <x v="2"/>
    <x v="10"/>
    <s v="Employer/Client"/>
    <n v="23711.32"/>
    <x v="2"/>
    <x v="4"/>
    <x v="2"/>
    <n v="60510.57"/>
    <n v="290039.46999999997"/>
    <x v="3"/>
    <x v="3"/>
  </r>
  <r>
    <s v="TXN-218197"/>
    <d v="2023-05-22T00:00:00"/>
    <s v="Aarav Gupta"/>
    <x v="0"/>
    <x v="8"/>
    <s v="Zerodha"/>
    <n v="4188.6400000000003"/>
    <x v="4"/>
    <x v="0"/>
    <x v="9"/>
    <n v="67080.789999999994"/>
    <n v="119065.24"/>
    <x v="10"/>
    <x v="10"/>
  </r>
  <r>
    <s v="TXN-218198"/>
    <d v="2023-06-16T00:00:00"/>
    <s v="Reyansh Malhotra"/>
    <x v="2"/>
    <x v="7"/>
    <s v="Employer/Client"/>
    <n v="58850.559999999998"/>
    <x v="2"/>
    <x v="4"/>
    <x v="3"/>
    <n v="35083.4"/>
    <n v="280024.65999999997"/>
    <x v="0"/>
    <x v="0"/>
  </r>
  <r>
    <s v="TXN-218199"/>
    <d v="2023-08-05T00:00:00"/>
    <s v="Myra Joshi"/>
    <x v="0"/>
    <x v="14"/>
    <s v="BigBasket"/>
    <n v="12801.62"/>
    <x v="0"/>
    <x v="1"/>
    <x v="5"/>
    <n v="57459.8"/>
    <n v="308027"/>
    <x v="11"/>
    <x v="11"/>
  </r>
  <r>
    <s v="TXN-218200"/>
    <d v="2023-11-26T00:00:00"/>
    <s v="Saanvi Iyer"/>
    <x v="0"/>
    <x v="14"/>
    <s v="Amazon.in"/>
    <n v="2003.11"/>
    <x v="4"/>
    <x v="0"/>
    <x v="0"/>
    <n v="48741.3"/>
    <n v="110328.34"/>
    <x v="7"/>
    <x v="7"/>
  </r>
  <r>
    <s v="TXN-218201"/>
    <d v="2023-02-26T00:00:00"/>
    <s v="Sai Kapoor"/>
    <x v="2"/>
    <x v="11"/>
    <s v="Employer/Client"/>
    <n v="25014.46"/>
    <x v="2"/>
    <x v="1"/>
    <x v="7"/>
    <n v="39659.96"/>
    <n v="175818.03"/>
    <x v="6"/>
    <x v="6"/>
  </r>
  <r>
    <s v="TXN-218202"/>
    <d v="2023-11-22T00:00:00"/>
    <s v="Vivaan Sharma"/>
    <x v="0"/>
    <x v="13"/>
    <s v="Flipkart"/>
    <n v="12481.41"/>
    <x v="3"/>
    <x v="0"/>
    <x v="2"/>
    <n v="63325.62"/>
    <n v="252749.49"/>
    <x v="7"/>
    <x v="7"/>
  </r>
  <r>
    <s v="TXN-218203"/>
    <d v="2023-06-03T00:00:00"/>
    <s v="Diya Joshi"/>
    <x v="2"/>
    <x v="12"/>
    <s v="Employer/Client"/>
    <n v="28121.65"/>
    <x v="0"/>
    <x v="3"/>
    <x v="3"/>
    <n v="69144.039999999994"/>
    <n v="282352.40000000002"/>
    <x v="0"/>
    <x v="0"/>
  </r>
  <r>
    <s v="TXN-218204"/>
    <d v="2023-08-29T00:00:00"/>
    <s v="Anika Malhotra"/>
    <x v="2"/>
    <x v="11"/>
    <s v="Employer/Client"/>
    <n v="85525.119999999995"/>
    <x v="0"/>
    <x v="2"/>
    <x v="2"/>
    <n v="36970.97"/>
    <n v="472547.81"/>
    <x v="11"/>
    <x v="11"/>
  </r>
  <r>
    <s v="TXN-218205"/>
    <d v="2023-01-14T00:00:00"/>
    <s v="Pari Malhotra"/>
    <x v="0"/>
    <x v="4"/>
    <s v="PVR Cinemas"/>
    <n v="12954.76"/>
    <x v="0"/>
    <x v="2"/>
    <x v="5"/>
    <n v="60670.89"/>
    <n v="190922.73"/>
    <x v="3"/>
    <x v="3"/>
  </r>
  <r>
    <s v="TXN-218206"/>
    <d v="2023-10-12T00:00:00"/>
    <s v="Vihaan Singh"/>
    <x v="0"/>
    <x v="2"/>
    <s v="Airtel"/>
    <n v="8318.67"/>
    <x v="3"/>
    <x v="4"/>
    <x v="9"/>
    <n v="43846.46"/>
    <n v="290132.96000000002"/>
    <x v="8"/>
    <x v="8"/>
  </r>
  <r>
    <s v="TXN-218207"/>
    <d v="2023-09-13T00:00:00"/>
    <s v="Reyansh Patel"/>
    <x v="0"/>
    <x v="14"/>
    <s v="Zerodha"/>
    <n v="13573.19"/>
    <x v="0"/>
    <x v="3"/>
    <x v="2"/>
    <n v="59812.67"/>
    <n v="116936.16"/>
    <x v="4"/>
    <x v="4"/>
  </r>
  <r>
    <s v="TXN-218208"/>
    <d v="2023-11-10T00:00:00"/>
    <s v="Pari Gupta"/>
    <x v="0"/>
    <x v="2"/>
    <s v="Zerodha"/>
    <n v="9311.52"/>
    <x v="1"/>
    <x v="4"/>
    <x v="0"/>
    <n v="47868.27"/>
    <n v="439459.66"/>
    <x v="7"/>
    <x v="7"/>
  </r>
  <r>
    <s v="TXN-218209"/>
    <d v="2023-05-24T00:00:00"/>
    <s v="Reyansh Verma"/>
    <x v="2"/>
    <x v="7"/>
    <s v="Employer/Client"/>
    <n v="60685.3"/>
    <x v="2"/>
    <x v="1"/>
    <x v="8"/>
    <n v="68812.210000000006"/>
    <n v="428486.45"/>
    <x v="10"/>
    <x v="10"/>
  </r>
  <r>
    <s v="TXN-218210"/>
    <d v="2023-02-18T00:00:00"/>
    <s v="Aadhya Verma"/>
    <x v="0"/>
    <x v="4"/>
    <s v="MakeMyTrip"/>
    <n v="3357.93"/>
    <x v="4"/>
    <x v="2"/>
    <x v="0"/>
    <n v="52644.959999999999"/>
    <n v="62266.5"/>
    <x v="6"/>
    <x v="6"/>
  </r>
  <r>
    <s v="TXN-218211"/>
    <d v="2023-10-21T00:00:00"/>
    <s v="Anika Patel"/>
    <x v="0"/>
    <x v="0"/>
    <s v="Zerodha"/>
    <n v="4056.8"/>
    <x v="3"/>
    <x v="0"/>
    <x v="6"/>
    <n v="63918.97"/>
    <n v="221712.51"/>
    <x v="8"/>
    <x v="8"/>
  </r>
  <r>
    <s v="TXN-218212"/>
    <d v="2023-12-18T00:00:00"/>
    <s v="Sai Iyer"/>
    <x v="0"/>
    <x v="13"/>
    <s v="Zomato"/>
    <n v="12555"/>
    <x v="1"/>
    <x v="1"/>
    <x v="7"/>
    <n v="68558.899999999994"/>
    <n v="42415.25"/>
    <x v="9"/>
    <x v="9"/>
  </r>
  <r>
    <s v="TXN-218213"/>
    <d v="2023-07-30T00:00:00"/>
    <s v="Sai Gupta"/>
    <x v="1"/>
    <x v="15"/>
    <s v="Apollo Pharmacy"/>
    <n v="19597.98"/>
    <x v="1"/>
    <x v="0"/>
    <x v="2"/>
    <n v="61243.17"/>
    <n v="87638.93"/>
    <x v="2"/>
    <x v="2"/>
  </r>
  <r>
    <s v="TXN-218214"/>
    <d v="2023-05-21T00:00:00"/>
    <s v="Reyansh Iyer"/>
    <x v="2"/>
    <x v="9"/>
    <s v="Employer/Client"/>
    <n v="35243.61"/>
    <x v="0"/>
    <x v="3"/>
    <x v="6"/>
    <n v="30671.21"/>
    <n v="176947.31"/>
    <x v="10"/>
    <x v="10"/>
  </r>
  <r>
    <s v="TXN-218215"/>
    <d v="2023-05-30T00:00:00"/>
    <s v="Pari Kapoor"/>
    <x v="0"/>
    <x v="8"/>
    <s v="Airtel"/>
    <n v="4210.03"/>
    <x v="4"/>
    <x v="1"/>
    <x v="2"/>
    <n v="53767.91"/>
    <n v="704333.5"/>
    <x v="10"/>
    <x v="10"/>
  </r>
  <r>
    <s v="TXN-218216"/>
    <d v="2023-04-11T00:00:00"/>
    <s v="Saanvi Joshi"/>
    <x v="0"/>
    <x v="2"/>
    <s v="Apollo Pharmacy"/>
    <n v="7504.91"/>
    <x v="4"/>
    <x v="4"/>
    <x v="7"/>
    <n v="42579.54"/>
    <n v="154967.19"/>
    <x v="5"/>
    <x v="5"/>
  </r>
  <r>
    <s v="TXN-218217"/>
    <d v="2023-01-23T00:00:00"/>
    <s v="Saanvi Malhotra"/>
    <x v="0"/>
    <x v="6"/>
    <s v="Apollo Pharmacy"/>
    <n v="2384.9299999999998"/>
    <x v="1"/>
    <x v="4"/>
    <x v="5"/>
    <n v="40251.47"/>
    <n v="441247.11"/>
    <x v="3"/>
    <x v="3"/>
  </r>
  <r>
    <s v="TXN-218218"/>
    <d v="2023-05-04T00:00:00"/>
    <s v="Sai Reddy"/>
    <x v="2"/>
    <x v="9"/>
    <s v="Employer/Client"/>
    <n v="60150.19"/>
    <x v="4"/>
    <x v="3"/>
    <x v="8"/>
    <n v="51454.52"/>
    <n v="197192"/>
    <x v="10"/>
    <x v="10"/>
  </r>
  <r>
    <s v="TXN-218219"/>
    <d v="2023-02-14T00:00:00"/>
    <s v="Aadhya Reddy"/>
    <x v="0"/>
    <x v="6"/>
    <s v="Bescom"/>
    <n v="2736.31"/>
    <x v="3"/>
    <x v="3"/>
    <x v="5"/>
    <n v="49166.68"/>
    <n v="155229.25"/>
    <x v="6"/>
    <x v="6"/>
  </r>
  <r>
    <s v="TXN-218220"/>
    <d v="2023-03-20T00:00:00"/>
    <s v="Aditya Malhotra"/>
    <x v="2"/>
    <x v="11"/>
    <s v="Employer/Client"/>
    <n v="71860.899999999994"/>
    <x v="0"/>
    <x v="0"/>
    <x v="0"/>
    <n v="57694.45"/>
    <n v="77825.81"/>
    <x v="1"/>
    <x v="1"/>
  </r>
  <r>
    <s v="TXN-218221"/>
    <d v="2023-07-12T00:00:00"/>
    <s v="Ananya Gupta"/>
    <x v="0"/>
    <x v="4"/>
    <s v="Uber"/>
    <n v="14081.59"/>
    <x v="4"/>
    <x v="0"/>
    <x v="4"/>
    <n v="41074.400000000001"/>
    <n v="185733.38"/>
    <x v="2"/>
    <x v="2"/>
  </r>
  <r>
    <s v="TXN-218222"/>
    <d v="2023-07-25T00:00:00"/>
    <s v="Aadhya Sharma"/>
    <x v="2"/>
    <x v="12"/>
    <s v="Employer/Client"/>
    <n v="62917.26"/>
    <x v="4"/>
    <x v="4"/>
    <x v="9"/>
    <n v="52881.69"/>
    <n v="278417.25"/>
    <x v="2"/>
    <x v="2"/>
  </r>
  <r>
    <s v="TXN-218223"/>
    <d v="2023-11-16T00:00:00"/>
    <s v="Ishaan Singh"/>
    <x v="2"/>
    <x v="9"/>
    <s v="Employer/Client"/>
    <n v="59994.94"/>
    <x v="3"/>
    <x v="3"/>
    <x v="5"/>
    <n v="47395.45"/>
    <n v="469364.2"/>
    <x v="7"/>
    <x v="7"/>
  </r>
  <r>
    <s v="TXN-218224"/>
    <d v="2023-03-06T00:00:00"/>
    <s v="Myra Sharma"/>
    <x v="0"/>
    <x v="2"/>
    <s v="PVR Cinemas"/>
    <n v="10033.200000000001"/>
    <x v="4"/>
    <x v="4"/>
    <x v="1"/>
    <n v="36368.379999999997"/>
    <n v="209297.56"/>
    <x v="1"/>
    <x v="1"/>
  </r>
  <r>
    <s v="TXN-218225"/>
    <d v="2023-11-03T00:00:00"/>
    <s v="Ishaan Patel"/>
    <x v="0"/>
    <x v="4"/>
    <s v="Flipkart"/>
    <n v="160.55000000000001"/>
    <x v="3"/>
    <x v="3"/>
    <x v="5"/>
    <n v="35050.019999999997"/>
    <n v="71866.84"/>
    <x v="7"/>
    <x v="7"/>
  </r>
  <r>
    <s v="TXN-218226"/>
    <d v="2023-03-28T00:00:00"/>
    <s v="Saanvi Iyer"/>
    <x v="0"/>
    <x v="2"/>
    <s v="Airtel"/>
    <n v="2937.37"/>
    <x v="4"/>
    <x v="1"/>
    <x v="5"/>
    <n v="52092.19"/>
    <n v="270996.65999999997"/>
    <x v="1"/>
    <x v="1"/>
  </r>
  <r>
    <s v="TXN-218227"/>
    <d v="2023-05-28T00:00:00"/>
    <s v="Sai Sharma"/>
    <x v="0"/>
    <x v="4"/>
    <s v="Amazon.in"/>
    <n v="2012.85"/>
    <x v="2"/>
    <x v="4"/>
    <x v="9"/>
    <n v="34250.17"/>
    <n v="121197.12"/>
    <x v="10"/>
    <x v="10"/>
  </r>
  <r>
    <s v="TXN-218228"/>
    <d v="2023-05-18T00:00:00"/>
    <s v="Ananya Kapoor"/>
    <x v="0"/>
    <x v="5"/>
    <s v="Zerodha"/>
    <n v="2389.92"/>
    <x v="0"/>
    <x v="0"/>
    <x v="8"/>
    <n v="33004.410000000003"/>
    <n v="303973.96000000002"/>
    <x v="10"/>
    <x v="10"/>
  </r>
  <r>
    <s v="TXN-218229"/>
    <d v="2023-08-18T00:00:00"/>
    <s v="Sai Malhotra"/>
    <x v="0"/>
    <x v="2"/>
    <s v="Reliance Smart"/>
    <n v="4702.84"/>
    <x v="4"/>
    <x v="3"/>
    <x v="7"/>
    <n v="39657.25"/>
    <n v="336311.95"/>
    <x v="11"/>
    <x v="11"/>
  </r>
  <r>
    <s v="TXN-218230"/>
    <d v="2023-05-05T00:00:00"/>
    <s v="Aadhya Sharma"/>
    <x v="2"/>
    <x v="11"/>
    <s v="Employer/Client"/>
    <n v="75817.38"/>
    <x v="4"/>
    <x v="1"/>
    <x v="6"/>
    <n v="37626.03"/>
    <n v="251215.19"/>
    <x v="10"/>
    <x v="10"/>
  </r>
  <r>
    <s v="TXN-218231"/>
    <d v="2023-12-26T00:00:00"/>
    <s v="Vivaan Gupta"/>
    <x v="2"/>
    <x v="7"/>
    <s v="Employer/Client"/>
    <n v="23204.03"/>
    <x v="2"/>
    <x v="4"/>
    <x v="6"/>
    <n v="41767.5"/>
    <n v="167655.75"/>
    <x v="9"/>
    <x v="9"/>
  </r>
  <r>
    <s v="TXN-218232"/>
    <d v="2023-06-30T00:00:00"/>
    <s v="Aadhya Malhotra"/>
    <x v="0"/>
    <x v="5"/>
    <s v="Airtel"/>
    <n v="4578.55"/>
    <x v="1"/>
    <x v="4"/>
    <x v="6"/>
    <n v="47367.38"/>
    <n v="109795.05"/>
    <x v="0"/>
    <x v="0"/>
  </r>
  <r>
    <s v="TXN-218233"/>
    <d v="2023-09-13T00:00:00"/>
    <s v="Pari Verma"/>
    <x v="0"/>
    <x v="0"/>
    <s v="Zerodha"/>
    <n v="7816.44"/>
    <x v="2"/>
    <x v="0"/>
    <x v="9"/>
    <n v="45132.62"/>
    <n v="113336.26"/>
    <x v="4"/>
    <x v="4"/>
  </r>
  <r>
    <s v="TXN-218234"/>
    <d v="2023-03-09T00:00:00"/>
    <s v="Shaurya Reddy"/>
    <x v="0"/>
    <x v="0"/>
    <s v="Zerodha"/>
    <n v="797.6"/>
    <x v="2"/>
    <x v="3"/>
    <x v="1"/>
    <n v="56621.91"/>
    <n v="452554.36"/>
    <x v="1"/>
    <x v="1"/>
  </r>
  <r>
    <s v="TXN-218235"/>
    <d v="2023-07-08T00:00:00"/>
    <s v="Saanvi Malhotra"/>
    <x v="2"/>
    <x v="11"/>
    <s v="Employer/Client"/>
    <n v="61451.49"/>
    <x v="3"/>
    <x v="2"/>
    <x v="2"/>
    <n v="42097.86"/>
    <n v="490782.11"/>
    <x v="2"/>
    <x v="2"/>
  </r>
  <r>
    <s v="TXN-218236"/>
    <d v="2023-02-10T00:00:00"/>
    <s v="Pari Gupta"/>
    <x v="0"/>
    <x v="6"/>
    <s v="Swiggy"/>
    <n v="12742.04"/>
    <x v="3"/>
    <x v="0"/>
    <x v="7"/>
    <n v="32078.87"/>
    <n v="249607.69"/>
    <x v="6"/>
    <x v="6"/>
  </r>
  <r>
    <s v="TXN-218237"/>
    <d v="2023-03-28T00:00:00"/>
    <s v="Shaurya Reddy"/>
    <x v="0"/>
    <x v="5"/>
    <s v="Uber"/>
    <n v="5717.23"/>
    <x v="4"/>
    <x v="0"/>
    <x v="9"/>
    <n v="66607.56"/>
    <n v="259709.3"/>
    <x v="1"/>
    <x v="1"/>
  </r>
  <r>
    <s v="TXN-218238"/>
    <d v="2023-12-28T00:00:00"/>
    <s v="Saanvi Reddy"/>
    <x v="0"/>
    <x v="8"/>
    <s v="Zerodha"/>
    <n v="13069.07"/>
    <x v="2"/>
    <x v="0"/>
    <x v="0"/>
    <n v="51804.84"/>
    <n v="237340.07"/>
    <x v="9"/>
    <x v="9"/>
  </r>
  <r>
    <s v="TXN-218239"/>
    <d v="2023-02-18T00:00:00"/>
    <s v="Ananya Verma"/>
    <x v="0"/>
    <x v="4"/>
    <s v="Zerodha"/>
    <n v="9885.7800000000007"/>
    <x v="0"/>
    <x v="1"/>
    <x v="6"/>
    <n v="32185.1"/>
    <n v="83516.429999999993"/>
    <x v="6"/>
    <x v="6"/>
  </r>
  <r>
    <s v="TXN-218240"/>
    <d v="2023-04-19T00:00:00"/>
    <s v="Ananya Verma"/>
    <x v="0"/>
    <x v="0"/>
    <s v="Uber"/>
    <n v="1528.95"/>
    <x v="3"/>
    <x v="1"/>
    <x v="2"/>
    <n v="32185.1"/>
    <n v="81987.48"/>
    <x v="5"/>
    <x v="5"/>
  </r>
  <r>
    <s v="TXN-218241"/>
    <d v="2023-10-11T00:00:00"/>
    <s v="Arjun Sharma"/>
    <x v="0"/>
    <x v="1"/>
    <s v="Apollo Pharmacy"/>
    <n v="13146.46"/>
    <x v="0"/>
    <x v="1"/>
    <x v="4"/>
    <n v="69154"/>
    <n v="144364.20000000001"/>
    <x v="8"/>
    <x v="8"/>
  </r>
  <r>
    <s v="TXN-218242"/>
    <d v="2023-05-22T00:00:00"/>
    <s v="Riya Reddy"/>
    <x v="0"/>
    <x v="14"/>
    <s v="PVR Cinemas"/>
    <n v="4326.8"/>
    <x v="0"/>
    <x v="4"/>
    <x v="1"/>
    <n v="55243.9"/>
    <n v="222667.51"/>
    <x v="10"/>
    <x v="10"/>
  </r>
  <r>
    <s v="TXN-218243"/>
    <d v="2023-01-07T00:00:00"/>
    <s v="Anika Patel"/>
    <x v="0"/>
    <x v="14"/>
    <s v="Bescom"/>
    <n v="7091.53"/>
    <x v="0"/>
    <x v="0"/>
    <x v="5"/>
    <n v="63918.97"/>
    <n v="214620.98"/>
    <x v="3"/>
    <x v="3"/>
  </r>
  <r>
    <s v="TXN-218244"/>
    <d v="2023-05-29T00:00:00"/>
    <s v="Sai Singh"/>
    <x v="0"/>
    <x v="13"/>
    <s v="MakeMyTrip"/>
    <n v="4316.8999999999996"/>
    <x v="4"/>
    <x v="3"/>
    <x v="0"/>
    <n v="54172.37"/>
    <n v="215467.9"/>
    <x v="10"/>
    <x v="10"/>
  </r>
  <r>
    <s v="TXN-218245"/>
    <d v="2023-03-14T00:00:00"/>
    <s v="Ishaan Gupta"/>
    <x v="0"/>
    <x v="4"/>
    <s v="Reliance Smart"/>
    <n v="12139.11"/>
    <x v="0"/>
    <x v="2"/>
    <x v="4"/>
    <n v="57013.23"/>
    <n v="-68145.25"/>
    <x v="1"/>
    <x v="1"/>
  </r>
  <r>
    <s v="TXN-218246"/>
    <d v="2023-07-08T00:00:00"/>
    <s v="Aaryan Singh"/>
    <x v="0"/>
    <x v="13"/>
    <s v="HDFC Bank"/>
    <n v="14009.29"/>
    <x v="2"/>
    <x v="3"/>
    <x v="4"/>
    <n v="66988.84"/>
    <n v="79667.67"/>
    <x v="2"/>
    <x v="2"/>
  </r>
  <r>
    <s v="TXN-218247"/>
    <d v="2023-12-06T00:00:00"/>
    <s v="Riya Gupta"/>
    <x v="1"/>
    <x v="16"/>
    <s v="Zerodha"/>
    <n v="17455.669999999998"/>
    <x v="0"/>
    <x v="1"/>
    <x v="8"/>
    <n v="38769.410000000003"/>
    <n v="5149.4399999999996"/>
    <x v="9"/>
    <x v="9"/>
  </r>
  <r>
    <s v="TXN-218248"/>
    <d v="2023-02-01T00:00:00"/>
    <s v="Sai Sharma"/>
    <x v="0"/>
    <x v="8"/>
    <s v="Flipkart"/>
    <n v="13186.19"/>
    <x v="0"/>
    <x v="1"/>
    <x v="8"/>
    <n v="51459.88"/>
    <n v="99862.59"/>
    <x v="6"/>
    <x v="6"/>
  </r>
  <r>
    <s v="TXN-218249"/>
    <d v="2023-03-13T00:00:00"/>
    <s v="Sai Gupta"/>
    <x v="0"/>
    <x v="5"/>
    <s v="Amazon.in"/>
    <n v="10547.05"/>
    <x v="4"/>
    <x v="3"/>
    <x v="1"/>
    <n v="32725.15"/>
    <n v="275083.65999999997"/>
    <x v="1"/>
    <x v="1"/>
  </r>
  <r>
    <s v="TXN-218250"/>
    <d v="2023-12-12T00:00:00"/>
    <s v="Vivaan Malhotra"/>
    <x v="2"/>
    <x v="7"/>
    <s v="Employer/Client"/>
    <n v="75310.98"/>
    <x v="0"/>
    <x v="2"/>
    <x v="4"/>
    <n v="48987.53"/>
    <n v="297165.8"/>
    <x v="9"/>
    <x v="9"/>
  </r>
  <r>
    <s v="TXN-218251"/>
    <d v="2023-06-24T00:00:00"/>
    <s v="Aarav Gupta"/>
    <x v="0"/>
    <x v="8"/>
    <s v="Ola"/>
    <n v="3481.28"/>
    <x v="2"/>
    <x v="0"/>
    <x v="4"/>
    <n v="67080.789999999994"/>
    <n v="115583.96"/>
    <x v="0"/>
    <x v="0"/>
  </r>
  <r>
    <s v="TXN-218252"/>
    <d v="2023-03-28T00:00:00"/>
    <s v="Ishaan Sharma"/>
    <x v="0"/>
    <x v="13"/>
    <s v="Bescom"/>
    <n v="10402.32"/>
    <x v="4"/>
    <x v="0"/>
    <x v="0"/>
    <n v="40000.07"/>
    <n v="71390.44"/>
    <x v="1"/>
    <x v="1"/>
  </r>
  <r>
    <s v="TXN-218253"/>
    <d v="2023-01-24T00:00:00"/>
    <s v="Ira Kapoor"/>
    <x v="0"/>
    <x v="2"/>
    <s v="Apollo Pharmacy"/>
    <n v="4820.1099999999997"/>
    <x v="0"/>
    <x v="1"/>
    <x v="5"/>
    <n v="50683.96"/>
    <n v="231696.44"/>
    <x v="3"/>
    <x v="3"/>
  </r>
  <r>
    <s v="TXN-218254"/>
    <d v="2023-05-02T00:00:00"/>
    <s v="Vivaan Gupta"/>
    <x v="0"/>
    <x v="13"/>
    <s v="Airtel"/>
    <n v="1379.41"/>
    <x v="3"/>
    <x v="3"/>
    <x v="6"/>
    <n v="45538.36"/>
    <n v="440854.66"/>
    <x v="10"/>
    <x v="10"/>
  </r>
  <r>
    <s v="TXN-218255"/>
    <d v="2023-05-27T00:00:00"/>
    <s v="Navya Kapoor"/>
    <x v="0"/>
    <x v="13"/>
    <s v="Airtel"/>
    <n v="3145.16"/>
    <x v="0"/>
    <x v="4"/>
    <x v="6"/>
    <n v="53120.78"/>
    <n v="402393.2"/>
    <x v="10"/>
    <x v="10"/>
  </r>
  <r>
    <s v="TXN-218256"/>
    <d v="2023-05-06T00:00:00"/>
    <s v="Aadhya Verma"/>
    <x v="0"/>
    <x v="5"/>
    <s v="MakeMyTrip"/>
    <n v="9970.4699999999993"/>
    <x v="4"/>
    <x v="1"/>
    <x v="1"/>
    <n v="40872.589999999997"/>
    <n v="218632.18"/>
    <x v="10"/>
    <x v="10"/>
  </r>
  <r>
    <s v="TXN-218257"/>
    <d v="2023-01-28T00:00:00"/>
    <s v="Ishaan Kapoor"/>
    <x v="0"/>
    <x v="8"/>
    <s v="Ola"/>
    <n v="140.66999999999999"/>
    <x v="4"/>
    <x v="0"/>
    <x v="2"/>
    <n v="37392.400000000001"/>
    <n v="239527.83"/>
    <x v="3"/>
    <x v="3"/>
  </r>
  <r>
    <s v="TXN-218258"/>
    <d v="2023-09-09T00:00:00"/>
    <s v="Ananya Sharma"/>
    <x v="0"/>
    <x v="8"/>
    <s v="Amazon.in"/>
    <n v="9729.5499999999993"/>
    <x v="4"/>
    <x v="4"/>
    <x v="0"/>
    <n v="33207.21"/>
    <n v="264906.32"/>
    <x v="4"/>
    <x v="4"/>
  </r>
  <r>
    <s v="TXN-218259"/>
    <d v="2023-09-26T00:00:00"/>
    <s v="Sai Kapoor"/>
    <x v="0"/>
    <x v="0"/>
    <s v="Zerodha"/>
    <n v="13499.81"/>
    <x v="4"/>
    <x v="2"/>
    <x v="6"/>
    <n v="64146.16"/>
    <n v="228305.39"/>
    <x v="4"/>
    <x v="4"/>
  </r>
  <r>
    <s v="TXN-218260"/>
    <d v="2023-01-09T00:00:00"/>
    <s v="Ananya Verma"/>
    <x v="1"/>
    <x v="17"/>
    <s v="Zomato"/>
    <n v="26723.66"/>
    <x v="1"/>
    <x v="4"/>
    <x v="4"/>
    <n v="32981.35"/>
    <n v="82951.87"/>
    <x v="3"/>
    <x v="3"/>
  </r>
  <r>
    <s v="TXN-218261"/>
    <d v="2023-04-20T00:00:00"/>
    <s v="Arjun Gupta"/>
    <x v="2"/>
    <x v="7"/>
    <s v="Employer/Client"/>
    <n v="57192.05"/>
    <x v="4"/>
    <x v="2"/>
    <x v="0"/>
    <n v="62071.199999999997"/>
    <n v="338764.79999999999"/>
    <x v="5"/>
    <x v="5"/>
  </r>
  <r>
    <s v="TXN-218262"/>
    <d v="2023-03-06T00:00:00"/>
    <s v="Myra Malhotra"/>
    <x v="0"/>
    <x v="13"/>
    <s v="Amazon.in"/>
    <n v="3658.85"/>
    <x v="4"/>
    <x v="0"/>
    <x v="6"/>
    <n v="44103.79"/>
    <n v="192392.39"/>
    <x v="1"/>
    <x v="1"/>
  </r>
  <r>
    <s v="TXN-218263"/>
    <d v="2023-09-20T00:00:00"/>
    <s v="Reyansh Verma"/>
    <x v="1"/>
    <x v="3"/>
    <s v="Airtel"/>
    <n v="16425.169999999998"/>
    <x v="0"/>
    <x v="4"/>
    <x v="1"/>
    <n v="44885.17"/>
    <n v="223757.36"/>
    <x v="4"/>
    <x v="4"/>
  </r>
  <r>
    <s v="TXN-218264"/>
    <d v="2023-09-07T00:00:00"/>
    <s v="Ananya Gupta"/>
    <x v="2"/>
    <x v="12"/>
    <s v="Employer/Client"/>
    <n v="76087.539999999994"/>
    <x v="0"/>
    <x v="2"/>
    <x v="0"/>
    <n v="36010.51"/>
    <n v="368509.66"/>
    <x v="4"/>
    <x v="4"/>
  </r>
  <r>
    <s v="TXN-218265"/>
    <d v="2023-12-25T00:00:00"/>
    <s v="Aaryan Kapoor"/>
    <x v="2"/>
    <x v="12"/>
    <s v="Employer/Client"/>
    <n v="65608.679999999993"/>
    <x v="0"/>
    <x v="0"/>
    <x v="8"/>
    <n v="66496"/>
    <n v="340317.84"/>
    <x v="9"/>
    <x v="9"/>
  </r>
  <r>
    <s v="TXN-218266"/>
    <d v="2023-11-19T00:00:00"/>
    <s v="Saanvi Joshi"/>
    <x v="2"/>
    <x v="11"/>
    <s v="Employer/Client"/>
    <n v="82488.59"/>
    <x v="1"/>
    <x v="2"/>
    <x v="9"/>
    <n v="63274.19"/>
    <n v="365112.42"/>
    <x v="7"/>
    <x v="7"/>
  </r>
  <r>
    <s v="TXN-218267"/>
    <d v="2023-04-01T00:00:00"/>
    <s v="Navya Sharma"/>
    <x v="0"/>
    <x v="2"/>
    <s v="PVR Cinemas"/>
    <n v="12593.68"/>
    <x v="3"/>
    <x v="4"/>
    <x v="8"/>
    <n v="53481.98"/>
    <n v="154135.14000000001"/>
    <x v="5"/>
    <x v="5"/>
  </r>
  <r>
    <s v="TXN-218268"/>
    <d v="2023-02-09T00:00:00"/>
    <s v="Ira Joshi"/>
    <x v="0"/>
    <x v="14"/>
    <s v="PVR Cinemas"/>
    <n v="2607.0100000000002"/>
    <x v="3"/>
    <x v="3"/>
    <x v="2"/>
    <n v="39279.230000000003"/>
    <n v="359858.62"/>
    <x v="6"/>
    <x v="6"/>
  </r>
  <r>
    <s v="TXN-218269"/>
    <d v="2023-11-13T00:00:00"/>
    <s v="Saanvi Patel"/>
    <x v="0"/>
    <x v="5"/>
    <s v="Ola"/>
    <n v="11842.18"/>
    <x v="3"/>
    <x v="2"/>
    <x v="2"/>
    <n v="30483.98"/>
    <n v="-12296.3"/>
    <x v="7"/>
    <x v="7"/>
  </r>
  <r>
    <s v="TXN-218270"/>
    <d v="2023-06-11T00:00:00"/>
    <s v="Riya Sharma"/>
    <x v="0"/>
    <x v="0"/>
    <s v="PVR Cinemas"/>
    <n v="13564.66"/>
    <x v="4"/>
    <x v="3"/>
    <x v="1"/>
    <n v="51862.03"/>
    <n v="196598.48"/>
    <x v="0"/>
    <x v="0"/>
  </r>
  <r>
    <s v="TXN-218271"/>
    <d v="2023-02-11T00:00:00"/>
    <s v="Myra Reddy"/>
    <x v="2"/>
    <x v="12"/>
    <s v="Employer/Client"/>
    <n v="42490.48"/>
    <x v="2"/>
    <x v="2"/>
    <x v="2"/>
    <n v="63472.42"/>
    <n v="191765.53"/>
    <x v="6"/>
    <x v="6"/>
  </r>
  <r>
    <s v="TXN-218272"/>
    <d v="2023-04-28T00:00:00"/>
    <s v="Aaryan Verma"/>
    <x v="0"/>
    <x v="14"/>
    <s v="HDFC Bank"/>
    <n v="5874.56"/>
    <x v="1"/>
    <x v="2"/>
    <x v="1"/>
    <n v="44458.32"/>
    <n v="240600.54"/>
    <x v="5"/>
    <x v="5"/>
  </r>
  <r>
    <s v="TXN-218273"/>
    <d v="2023-04-12T00:00:00"/>
    <s v="Myra Patel"/>
    <x v="0"/>
    <x v="1"/>
    <s v="Zomato"/>
    <n v="2157.5300000000002"/>
    <x v="2"/>
    <x v="3"/>
    <x v="6"/>
    <n v="30315.439999999999"/>
    <n v="32261.22"/>
    <x v="5"/>
    <x v="5"/>
  </r>
  <r>
    <s v="TXN-218274"/>
    <d v="2023-11-08T00:00:00"/>
    <s v="Aaryan Reddy"/>
    <x v="0"/>
    <x v="5"/>
    <s v="Ola"/>
    <n v="9431.7800000000007"/>
    <x v="1"/>
    <x v="0"/>
    <x v="9"/>
    <n v="51362.84"/>
    <n v="293523.81"/>
    <x v="7"/>
    <x v="7"/>
  </r>
  <r>
    <s v="TXN-218275"/>
    <d v="2023-08-17T00:00:00"/>
    <s v="Arjun Reddy"/>
    <x v="2"/>
    <x v="11"/>
    <s v="Employer/Client"/>
    <n v="98674.42"/>
    <x v="3"/>
    <x v="0"/>
    <x v="3"/>
    <n v="31287.26"/>
    <n v="452242.01"/>
    <x v="11"/>
    <x v="11"/>
  </r>
  <r>
    <s v="TXN-218276"/>
    <d v="2023-06-29T00:00:00"/>
    <s v="Aarav Sharma"/>
    <x v="0"/>
    <x v="13"/>
    <s v="Reliance Smart"/>
    <n v="12234.19"/>
    <x v="1"/>
    <x v="4"/>
    <x v="9"/>
    <n v="38940.44"/>
    <n v="229063.98"/>
    <x v="0"/>
    <x v="0"/>
  </r>
  <r>
    <s v="TXN-218277"/>
    <d v="2023-03-09T00:00:00"/>
    <s v="Reyansh Joshi"/>
    <x v="0"/>
    <x v="2"/>
    <s v="BigBasket"/>
    <n v="7231.81"/>
    <x v="3"/>
    <x v="3"/>
    <x v="9"/>
    <n v="43905.56"/>
    <n v="162465.62"/>
    <x v="1"/>
    <x v="1"/>
  </r>
  <r>
    <s v="TXN-218278"/>
    <d v="2023-10-12T00:00:00"/>
    <s v="Ira Malhotra"/>
    <x v="0"/>
    <x v="1"/>
    <s v="Swiggy"/>
    <n v="10086.85"/>
    <x v="2"/>
    <x v="1"/>
    <x v="8"/>
    <n v="67787.839999999997"/>
    <n v="277616.13"/>
    <x v="8"/>
    <x v="8"/>
  </r>
  <r>
    <s v="TXN-218279"/>
    <d v="2023-12-01T00:00:00"/>
    <s v="Vivaan Kapoor"/>
    <x v="0"/>
    <x v="0"/>
    <s v="PVR Cinemas"/>
    <n v="3680.88"/>
    <x v="0"/>
    <x v="1"/>
    <x v="4"/>
    <n v="68397.45"/>
    <n v="527203.81000000006"/>
    <x v="9"/>
    <x v="9"/>
  </r>
  <r>
    <s v="TXN-218280"/>
    <d v="2023-04-04T00:00:00"/>
    <s v="Pari Singh"/>
    <x v="2"/>
    <x v="10"/>
    <s v="Employer/Client"/>
    <n v="56837.440000000002"/>
    <x v="4"/>
    <x v="0"/>
    <x v="6"/>
    <n v="43268.69"/>
    <n v="313476.12"/>
    <x v="5"/>
    <x v="5"/>
  </r>
  <r>
    <s v="TXN-218281"/>
    <d v="2023-07-13T00:00:00"/>
    <s v="Ira Joshi"/>
    <x v="2"/>
    <x v="10"/>
    <s v="Employer/Client"/>
    <n v="75858.720000000001"/>
    <x v="2"/>
    <x v="4"/>
    <x v="1"/>
    <n v="41974.09"/>
    <n v="364852.47"/>
    <x v="2"/>
    <x v="2"/>
  </r>
  <r>
    <s v="TXN-218282"/>
    <d v="2023-05-28T00:00:00"/>
    <s v="Vivaan Singh"/>
    <x v="1"/>
    <x v="18"/>
    <s v="Ola"/>
    <n v="29885.7"/>
    <x v="2"/>
    <x v="0"/>
    <x v="8"/>
    <n v="39538.949999999997"/>
    <n v="464315.23"/>
    <x v="10"/>
    <x v="10"/>
  </r>
  <r>
    <s v="TXN-218283"/>
    <d v="2023-07-17T00:00:00"/>
    <s v="Pari Sharma"/>
    <x v="0"/>
    <x v="2"/>
    <s v="Flipkart"/>
    <n v="1317.15"/>
    <x v="4"/>
    <x v="2"/>
    <x v="7"/>
    <n v="43935.95"/>
    <n v="61406.12"/>
    <x v="2"/>
    <x v="2"/>
  </r>
  <r>
    <s v="TXN-218284"/>
    <d v="2023-05-29T00:00:00"/>
    <s v="Myra Malhotra"/>
    <x v="2"/>
    <x v="9"/>
    <s v="Employer/Client"/>
    <n v="49443.43"/>
    <x v="0"/>
    <x v="4"/>
    <x v="9"/>
    <n v="47169.48"/>
    <n v="243438.25"/>
    <x v="10"/>
    <x v="10"/>
  </r>
  <r>
    <s v="TXN-218285"/>
    <d v="2023-04-05T00:00:00"/>
    <s v="Aarav Iyer"/>
    <x v="0"/>
    <x v="13"/>
    <s v="Zerodha"/>
    <n v="8360.39"/>
    <x v="4"/>
    <x v="4"/>
    <x v="6"/>
    <n v="33602.82"/>
    <n v="560860.68000000005"/>
    <x v="5"/>
    <x v="5"/>
  </r>
  <r>
    <s v="TXN-218286"/>
    <d v="2023-03-22T00:00:00"/>
    <s v="Saanvi Reddy"/>
    <x v="2"/>
    <x v="10"/>
    <s v="Employer/Client"/>
    <n v="95981.11"/>
    <x v="4"/>
    <x v="2"/>
    <x v="0"/>
    <n v="53397.01"/>
    <n v="258632.79"/>
    <x v="1"/>
    <x v="1"/>
  </r>
  <r>
    <s v="TXN-218287"/>
    <d v="2023-08-12T00:00:00"/>
    <s v="Reyansh Verma"/>
    <x v="0"/>
    <x v="5"/>
    <s v="Zomato"/>
    <n v="6662.7"/>
    <x v="3"/>
    <x v="3"/>
    <x v="8"/>
    <n v="56124.14"/>
    <n v="263850.15999999997"/>
    <x v="11"/>
    <x v="11"/>
  </r>
  <r>
    <s v="TXN-218288"/>
    <d v="2023-12-11T00:00:00"/>
    <s v="Riya Iyer"/>
    <x v="0"/>
    <x v="4"/>
    <s v="Reliance Smart"/>
    <n v="5356.76"/>
    <x v="0"/>
    <x v="4"/>
    <x v="1"/>
    <n v="62838.12"/>
    <n v="87023.96"/>
    <x v="9"/>
    <x v="9"/>
  </r>
  <r>
    <s v="TXN-218289"/>
    <d v="2023-09-03T00:00:00"/>
    <s v="Myra Reddy"/>
    <x v="0"/>
    <x v="1"/>
    <s v="Swiggy"/>
    <n v="13869.02"/>
    <x v="3"/>
    <x v="0"/>
    <x v="3"/>
    <n v="62757.36"/>
    <n v="202346.91"/>
    <x v="4"/>
    <x v="4"/>
  </r>
  <r>
    <s v="TXN-218290"/>
    <d v="2023-01-25T00:00:00"/>
    <s v="Saanvi Singh"/>
    <x v="0"/>
    <x v="6"/>
    <s v="MakeMyTrip"/>
    <n v="1860.53"/>
    <x v="2"/>
    <x v="0"/>
    <x v="0"/>
    <n v="34630.730000000003"/>
    <n v="265621.56"/>
    <x v="3"/>
    <x v="3"/>
  </r>
  <r>
    <s v="TXN-218291"/>
    <d v="2023-02-06T00:00:00"/>
    <s v="Diya Kapoor"/>
    <x v="0"/>
    <x v="4"/>
    <s v="HDFC Bank"/>
    <n v="9076.0499999999993"/>
    <x v="1"/>
    <x v="3"/>
    <x v="2"/>
    <n v="34490.42"/>
    <n v="266104.46999999997"/>
    <x v="6"/>
    <x v="6"/>
  </r>
  <r>
    <s v="TXN-218292"/>
    <d v="2023-12-25T00:00:00"/>
    <s v="Saanvi Kapoor"/>
    <x v="1"/>
    <x v="18"/>
    <s v="Apollo Pharmacy"/>
    <n v="11024.06"/>
    <x v="3"/>
    <x v="4"/>
    <x v="6"/>
    <n v="59942.71"/>
    <n v="121248.62"/>
    <x v="9"/>
    <x v="9"/>
  </r>
  <r>
    <s v="TXN-218293"/>
    <d v="2023-04-29T00:00:00"/>
    <s v="Navya Gupta"/>
    <x v="0"/>
    <x v="13"/>
    <s v="Zomato"/>
    <n v="3113.07"/>
    <x v="3"/>
    <x v="4"/>
    <x v="3"/>
    <n v="54204.69"/>
    <n v="143492.14000000001"/>
    <x v="5"/>
    <x v="5"/>
  </r>
  <r>
    <s v="TXN-218294"/>
    <d v="2023-11-14T00:00:00"/>
    <s v="Vihaan Joshi"/>
    <x v="0"/>
    <x v="5"/>
    <s v="Bescom"/>
    <n v="335.92"/>
    <x v="4"/>
    <x v="0"/>
    <x v="2"/>
    <n v="47827.44"/>
    <n v="61329.69"/>
    <x v="7"/>
    <x v="7"/>
  </r>
  <r>
    <s v="TXN-218295"/>
    <d v="2023-06-14T00:00:00"/>
    <s v="Ira Kapoor"/>
    <x v="2"/>
    <x v="11"/>
    <s v="Employer/Client"/>
    <n v="76101.039999999994"/>
    <x v="3"/>
    <x v="4"/>
    <x v="6"/>
    <n v="56076.49"/>
    <n v="277206.77"/>
    <x v="0"/>
    <x v="0"/>
  </r>
  <r>
    <s v="TXN-218296"/>
    <d v="2023-04-19T00:00:00"/>
    <s v="Pari Singh"/>
    <x v="0"/>
    <x v="1"/>
    <s v="Bescom"/>
    <n v="4971.76"/>
    <x v="0"/>
    <x v="1"/>
    <x v="2"/>
    <n v="33939.68"/>
    <n v="37083.99"/>
    <x v="5"/>
    <x v="5"/>
  </r>
  <r>
    <s v="TXN-218297"/>
    <d v="2023-12-18T00:00:00"/>
    <s v="Vihaan Iyer"/>
    <x v="0"/>
    <x v="14"/>
    <s v="BigBasket"/>
    <n v="7239"/>
    <x v="0"/>
    <x v="3"/>
    <x v="3"/>
    <n v="69418.850000000006"/>
    <n v="119284.48"/>
    <x v="9"/>
    <x v="9"/>
  </r>
  <r>
    <s v="TXN-218298"/>
    <d v="2023-10-17T00:00:00"/>
    <s v="Anika Iyer"/>
    <x v="0"/>
    <x v="0"/>
    <s v="Bescom"/>
    <n v="13417.09"/>
    <x v="1"/>
    <x v="4"/>
    <x v="0"/>
    <n v="40954.19"/>
    <n v="229261.3"/>
    <x v="8"/>
    <x v="8"/>
  </r>
  <r>
    <s v="TXN-218299"/>
    <d v="2023-12-28T00:00:00"/>
    <s v="Aditya Malhotra"/>
    <x v="0"/>
    <x v="8"/>
    <s v="PVR Cinemas"/>
    <n v="13978.09"/>
    <x v="2"/>
    <x v="4"/>
    <x v="2"/>
    <n v="30347.66"/>
    <n v="42380.9"/>
    <x v="9"/>
    <x v="9"/>
  </r>
  <r>
    <s v="TXN-218300"/>
    <d v="2023-01-08T00:00:00"/>
    <s v="Diya Patel"/>
    <x v="1"/>
    <x v="18"/>
    <s v="Zomato"/>
    <n v="6281.82"/>
    <x v="2"/>
    <x v="0"/>
    <x v="5"/>
    <n v="34192.42"/>
    <n v="185458.02"/>
    <x v="3"/>
    <x v="3"/>
  </r>
  <r>
    <s v="TXN-218301"/>
    <d v="2023-01-26T00:00:00"/>
    <s v="Aarav Patel"/>
    <x v="0"/>
    <x v="13"/>
    <s v="Amazon.in"/>
    <n v="5227.3100000000004"/>
    <x v="3"/>
    <x v="1"/>
    <x v="7"/>
    <n v="38490.19"/>
    <n v="187967.73"/>
    <x v="3"/>
    <x v="3"/>
  </r>
  <r>
    <s v="TXN-218302"/>
    <d v="2023-11-01T00:00:00"/>
    <s v="Diya Gupta"/>
    <x v="0"/>
    <x v="1"/>
    <s v="Amazon.in"/>
    <n v="5802.32"/>
    <x v="3"/>
    <x v="3"/>
    <x v="4"/>
    <n v="58909.919999999998"/>
    <n v="122144.54"/>
    <x v="7"/>
    <x v="7"/>
  </r>
  <r>
    <s v="TXN-218303"/>
    <d v="2023-02-09T00:00:00"/>
    <s v="Vivaan Kapoor"/>
    <x v="0"/>
    <x v="5"/>
    <s v="Flipkart"/>
    <n v="8359.07"/>
    <x v="1"/>
    <x v="1"/>
    <x v="1"/>
    <n v="68397.45"/>
    <n v="518844.74"/>
    <x v="6"/>
    <x v="6"/>
  </r>
  <r>
    <s v="TXN-218304"/>
    <d v="2023-01-03T00:00:00"/>
    <s v="Shaurya Iyer"/>
    <x v="0"/>
    <x v="6"/>
    <s v="BigBasket"/>
    <n v="4528.8999999999996"/>
    <x v="4"/>
    <x v="0"/>
    <x v="6"/>
    <n v="48896.21"/>
    <n v="117054.66"/>
    <x v="3"/>
    <x v="3"/>
  </r>
  <r>
    <s v="TXN-218305"/>
    <d v="2023-06-03T00:00:00"/>
    <s v="Reyansh Iyer"/>
    <x v="2"/>
    <x v="11"/>
    <s v="Employer/Client"/>
    <n v="95683.61"/>
    <x v="1"/>
    <x v="3"/>
    <x v="5"/>
    <n v="30671.21"/>
    <n v="272630.92"/>
    <x v="0"/>
    <x v="0"/>
  </r>
  <r>
    <s v="TXN-218306"/>
    <d v="2023-05-13T00:00:00"/>
    <s v="Saanvi Kapoor"/>
    <x v="0"/>
    <x v="14"/>
    <s v="Amazon.in"/>
    <n v="9148.4500000000007"/>
    <x v="2"/>
    <x v="2"/>
    <x v="0"/>
    <n v="61644.44"/>
    <n v="42741.98"/>
    <x v="10"/>
    <x v="10"/>
  </r>
  <r>
    <s v="TXN-218307"/>
    <d v="2023-12-20T00:00:00"/>
    <s v="Saanvi Gupta"/>
    <x v="0"/>
    <x v="5"/>
    <s v="Uber"/>
    <n v="8400"/>
    <x v="3"/>
    <x v="1"/>
    <x v="6"/>
    <n v="31265.279999999999"/>
    <n v="126264.95"/>
    <x v="9"/>
    <x v="9"/>
  </r>
  <r>
    <s v="TXN-218308"/>
    <d v="2023-02-17T00:00:00"/>
    <s v="Anika Kapoor"/>
    <x v="0"/>
    <x v="2"/>
    <s v="Apollo Pharmacy"/>
    <n v="7020.4"/>
    <x v="0"/>
    <x v="3"/>
    <x v="9"/>
    <n v="40816.78"/>
    <n v="363252.58"/>
    <x v="6"/>
    <x v="6"/>
  </r>
  <r>
    <s v="TXN-218309"/>
    <d v="2023-11-25T00:00:00"/>
    <s v="Vihaan Singh"/>
    <x v="0"/>
    <x v="4"/>
    <s v="HDFC Bank"/>
    <n v="4637.12"/>
    <x v="4"/>
    <x v="0"/>
    <x v="3"/>
    <n v="30395.31"/>
    <n v="148773.97"/>
    <x v="7"/>
    <x v="7"/>
  </r>
  <r>
    <s v="TXN-218310"/>
    <d v="2023-08-09T00:00:00"/>
    <s v="Myra Sharma"/>
    <x v="0"/>
    <x v="6"/>
    <s v="Bescom"/>
    <n v="3565.51"/>
    <x v="4"/>
    <x v="4"/>
    <x v="2"/>
    <n v="36368.379999999997"/>
    <n v="205732.05"/>
    <x v="11"/>
    <x v="11"/>
  </r>
  <r>
    <s v="TXN-218311"/>
    <d v="2023-04-28T00:00:00"/>
    <s v="Saanvi Gupta"/>
    <x v="2"/>
    <x v="11"/>
    <s v="Employer/Client"/>
    <n v="46831.37"/>
    <x v="1"/>
    <x v="3"/>
    <x v="3"/>
    <n v="42424.5"/>
    <n v="325378.44"/>
    <x v="5"/>
    <x v="5"/>
  </r>
  <r>
    <s v="TXN-218312"/>
    <d v="2023-09-01T00:00:00"/>
    <s v="Navya Patel"/>
    <x v="1"/>
    <x v="16"/>
    <s v="Ola"/>
    <n v="11476.51"/>
    <x v="1"/>
    <x v="4"/>
    <x v="9"/>
    <n v="56749.66"/>
    <n v="433663.72"/>
    <x v="4"/>
    <x v="4"/>
  </r>
  <r>
    <s v="TXN-218313"/>
    <d v="2023-04-26T00:00:00"/>
    <s v="Riya Gupta"/>
    <x v="0"/>
    <x v="8"/>
    <s v="Zerodha"/>
    <n v="652.62"/>
    <x v="3"/>
    <x v="4"/>
    <x v="9"/>
    <n v="44231.03"/>
    <n v="288249.09999999998"/>
    <x v="5"/>
    <x v="5"/>
  </r>
  <r>
    <s v="TXN-218314"/>
    <d v="2023-02-13T00:00:00"/>
    <s v="Shaurya Singh"/>
    <x v="0"/>
    <x v="5"/>
    <s v="Zomato"/>
    <n v="8873.25"/>
    <x v="4"/>
    <x v="4"/>
    <x v="6"/>
    <n v="43627.07"/>
    <n v="167401.07"/>
    <x v="6"/>
    <x v="6"/>
  </r>
  <r>
    <s v="TXN-218315"/>
    <d v="2023-08-17T00:00:00"/>
    <s v="Aaryan Patel"/>
    <x v="0"/>
    <x v="13"/>
    <s v="Amazon.in"/>
    <n v="10238.540000000001"/>
    <x v="2"/>
    <x v="2"/>
    <x v="9"/>
    <n v="41389.019999999997"/>
    <n v="223853.13"/>
    <x v="11"/>
    <x v="11"/>
  </r>
  <r>
    <s v="TXN-218316"/>
    <d v="2023-02-02T00:00:00"/>
    <s v="Aaryan Malhotra"/>
    <x v="0"/>
    <x v="1"/>
    <s v="Airtel"/>
    <n v="8227.7999999999993"/>
    <x v="0"/>
    <x v="2"/>
    <x v="5"/>
    <n v="43828.55"/>
    <n v="78141.100000000006"/>
    <x v="6"/>
    <x v="6"/>
  </r>
  <r>
    <s v="TXN-218317"/>
    <d v="2023-12-14T00:00:00"/>
    <s v="Shaurya Joshi"/>
    <x v="1"/>
    <x v="15"/>
    <s v="Uber"/>
    <n v="23130.26"/>
    <x v="2"/>
    <x v="0"/>
    <x v="1"/>
    <n v="57913.74"/>
    <n v="80423.64"/>
    <x v="9"/>
    <x v="9"/>
  </r>
  <r>
    <s v="TXN-218318"/>
    <d v="2023-06-10T00:00:00"/>
    <s v="Navya Gupta"/>
    <x v="0"/>
    <x v="0"/>
    <s v="Amazon.in"/>
    <n v="2580.75"/>
    <x v="2"/>
    <x v="4"/>
    <x v="0"/>
    <n v="54204.69"/>
    <n v="140911.39000000001"/>
    <x v="0"/>
    <x v="0"/>
  </r>
  <r>
    <s v="TXN-218319"/>
    <d v="2023-10-28T00:00:00"/>
    <s v="Diya Iyer"/>
    <x v="0"/>
    <x v="5"/>
    <s v="Zerodha"/>
    <n v="5108.28"/>
    <x v="3"/>
    <x v="0"/>
    <x v="7"/>
    <n v="48620.91"/>
    <n v="118867.14"/>
    <x v="8"/>
    <x v="8"/>
  </r>
  <r>
    <s v="TXN-218320"/>
    <d v="2023-12-03T00:00:00"/>
    <s v="Aaryan Malhotra"/>
    <x v="0"/>
    <x v="8"/>
    <s v="Ola"/>
    <n v="7683.76"/>
    <x v="2"/>
    <x v="1"/>
    <x v="2"/>
    <n v="42024.3"/>
    <n v="217803.16"/>
    <x v="9"/>
    <x v="9"/>
  </r>
  <r>
    <s v="TXN-218321"/>
    <d v="2023-03-01T00:00:00"/>
    <s v="Diya Sharma"/>
    <x v="0"/>
    <x v="8"/>
    <s v="Flipkart"/>
    <n v="11072.57"/>
    <x v="3"/>
    <x v="0"/>
    <x v="8"/>
    <n v="55167.34"/>
    <n v="249534.26"/>
    <x v="1"/>
    <x v="1"/>
  </r>
  <r>
    <s v="TXN-218322"/>
    <d v="2023-12-19T00:00:00"/>
    <s v="Anika Sharma"/>
    <x v="1"/>
    <x v="17"/>
    <s v="Reliance Smart"/>
    <n v="10919.21"/>
    <x v="0"/>
    <x v="3"/>
    <x v="0"/>
    <n v="46671.68"/>
    <n v="65241.71"/>
    <x v="9"/>
    <x v="9"/>
  </r>
  <r>
    <s v="TXN-218323"/>
    <d v="2023-10-17T00:00:00"/>
    <s v="Arjun Kapoor"/>
    <x v="2"/>
    <x v="11"/>
    <s v="Employer/Client"/>
    <n v="57843.6"/>
    <x v="3"/>
    <x v="1"/>
    <x v="0"/>
    <n v="39430.78"/>
    <n v="98438.54"/>
    <x v="8"/>
    <x v="8"/>
  </r>
  <r>
    <s v="TXN-218324"/>
    <d v="2023-01-30T00:00:00"/>
    <s v="Aarav Iyer"/>
    <x v="0"/>
    <x v="1"/>
    <s v="Flipkart"/>
    <n v="2080.86"/>
    <x v="4"/>
    <x v="2"/>
    <x v="7"/>
    <n v="56022.73"/>
    <n v="382211.24"/>
    <x v="3"/>
    <x v="3"/>
  </r>
  <r>
    <s v="TXN-218325"/>
    <d v="2023-02-25T00:00:00"/>
    <s v="Myra Joshi"/>
    <x v="0"/>
    <x v="0"/>
    <s v="MakeMyTrip"/>
    <n v="161.81"/>
    <x v="2"/>
    <x v="3"/>
    <x v="7"/>
    <n v="43212.19"/>
    <n v="270279.59999999998"/>
    <x v="6"/>
    <x v="6"/>
  </r>
  <r>
    <s v="TXN-218326"/>
    <d v="2023-08-15T00:00:00"/>
    <s v="Aaryan Gupta"/>
    <x v="1"/>
    <x v="16"/>
    <s v="Zerodha"/>
    <n v="8548.36"/>
    <x v="0"/>
    <x v="2"/>
    <x v="8"/>
    <n v="51574.22"/>
    <n v="45539.93"/>
    <x v="11"/>
    <x v="11"/>
  </r>
  <r>
    <s v="TXN-218327"/>
    <d v="2023-06-27T00:00:00"/>
    <s v="Shaurya Verma"/>
    <x v="2"/>
    <x v="10"/>
    <s v="Employer/Client"/>
    <n v="90249.46"/>
    <x v="2"/>
    <x v="3"/>
    <x v="7"/>
    <n v="46656.59"/>
    <n v="411462.27"/>
    <x v="0"/>
    <x v="0"/>
  </r>
  <r>
    <s v="TXN-218328"/>
    <d v="2023-06-26T00:00:00"/>
    <s v="Sai Verma"/>
    <x v="0"/>
    <x v="14"/>
    <s v="Airtel"/>
    <n v="3474.86"/>
    <x v="3"/>
    <x v="0"/>
    <x v="0"/>
    <n v="33665.5"/>
    <n v="25949.69"/>
    <x v="0"/>
    <x v="0"/>
  </r>
  <r>
    <s v="TXN-218329"/>
    <d v="2023-11-17T00:00:00"/>
    <s v="Aarav Joshi"/>
    <x v="2"/>
    <x v="7"/>
    <s v="Employer/Client"/>
    <n v="65650.05"/>
    <x v="3"/>
    <x v="3"/>
    <x v="6"/>
    <n v="40904.92"/>
    <n v="304735.28000000003"/>
    <x v="7"/>
    <x v="7"/>
  </r>
  <r>
    <s v="TXN-218330"/>
    <d v="2023-05-23T00:00:00"/>
    <s v="Reyansh Kapoor"/>
    <x v="0"/>
    <x v="4"/>
    <s v="PVR Cinemas"/>
    <n v="13510"/>
    <x v="4"/>
    <x v="3"/>
    <x v="6"/>
    <n v="32130.86"/>
    <n v="398614.28"/>
    <x v="10"/>
    <x v="10"/>
  </r>
  <r>
    <s v="TXN-218331"/>
    <d v="2023-03-18T00:00:00"/>
    <s v="Aditya Kapoor"/>
    <x v="2"/>
    <x v="9"/>
    <s v="Employer/Client"/>
    <n v="75005.5"/>
    <x v="1"/>
    <x v="2"/>
    <x v="9"/>
    <n v="42951.45"/>
    <n v="98181.32"/>
    <x v="1"/>
    <x v="1"/>
  </r>
  <r>
    <s v="TXN-218332"/>
    <d v="2023-04-26T00:00:00"/>
    <s v="Navya Malhotra"/>
    <x v="0"/>
    <x v="4"/>
    <s v="Reliance Smart"/>
    <n v="8104.32"/>
    <x v="4"/>
    <x v="0"/>
    <x v="0"/>
    <n v="65136.480000000003"/>
    <n v="186236.96"/>
    <x v="5"/>
    <x v="5"/>
  </r>
  <r>
    <s v="TXN-218333"/>
    <d v="2023-12-20T00:00:00"/>
    <s v="Pari Singh"/>
    <x v="0"/>
    <x v="6"/>
    <s v="HDFC Bank"/>
    <n v="5995.79"/>
    <x v="0"/>
    <x v="0"/>
    <x v="9"/>
    <n v="43268.69"/>
    <n v="307480.33"/>
    <x v="9"/>
    <x v="9"/>
  </r>
  <r>
    <s v="TXN-218334"/>
    <d v="2023-09-20T00:00:00"/>
    <s v="Diya Reddy"/>
    <x v="2"/>
    <x v="11"/>
    <s v="Employer/Client"/>
    <n v="53965.87"/>
    <x v="2"/>
    <x v="2"/>
    <x v="5"/>
    <n v="47873.33"/>
    <n v="644795.5"/>
    <x v="4"/>
    <x v="4"/>
  </r>
  <r>
    <s v="TXN-218335"/>
    <d v="2023-02-12T00:00:00"/>
    <s v="Reyansh Patel"/>
    <x v="2"/>
    <x v="7"/>
    <s v="Employer/Client"/>
    <n v="43495.199999999997"/>
    <x v="3"/>
    <x v="4"/>
    <x v="6"/>
    <n v="53312.08"/>
    <n v="264410.09000000003"/>
    <x v="6"/>
    <x v="6"/>
  </r>
  <r>
    <s v="TXN-218336"/>
    <d v="2023-07-21T00:00:00"/>
    <s v="Arjun Verma"/>
    <x v="0"/>
    <x v="13"/>
    <s v="HDFC Bank"/>
    <n v="14630.99"/>
    <x v="0"/>
    <x v="2"/>
    <x v="3"/>
    <n v="45268.33"/>
    <n v="147335.89000000001"/>
    <x v="2"/>
    <x v="2"/>
  </r>
  <r>
    <s v="TXN-218337"/>
    <d v="2023-08-13T00:00:00"/>
    <s v="Sai Malhotra"/>
    <x v="0"/>
    <x v="1"/>
    <s v="Zomato"/>
    <n v="3436.73"/>
    <x v="1"/>
    <x v="2"/>
    <x v="2"/>
    <n v="44434.45"/>
    <n v="414442.78"/>
    <x v="11"/>
    <x v="11"/>
  </r>
  <r>
    <s v="TXN-218338"/>
    <d v="2023-07-23T00:00:00"/>
    <s v="Pari Singh"/>
    <x v="0"/>
    <x v="4"/>
    <s v="HDFC Bank"/>
    <n v="5566.3"/>
    <x v="1"/>
    <x v="2"/>
    <x v="1"/>
    <n v="51065.61"/>
    <n v="357082.36"/>
    <x v="2"/>
    <x v="2"/>
  </r>
  <r>
    <s v="TXN-218339"/>
    <d v="2023-09-21T00:00:00"/>
    <s v="Vihaan Joshi"/>
    <x v="0"/>
    <x v="13"/>
    <s v="Swiggy"/>
    <n v="3128.37"/>
    <x v="3"/>
    <x v="4"/>
    <x v="3"/>
    <n v="58613.1"/>
    <n v="107586.63"/>
    <x v="4"/>
    <x v="4"/>
  </r>
  <r>
    <s v="TXN-218340"/>
    <d v="2023-11-20T00:00:00"/>
    <s v="Navya Singh"/>
    <x v="2"/>
    <x v="11"/>
    <s v="Employer/Client"/>
    <n v="47541.69"/>
    <x v="0"/>
    <x v="3"/>
    <x v="9"/>
    <n v="48787.66"/>
    <n v="179491.27"/>
    <x v="7"/>
    <x v="7"/>
  </r>
  <r>
    <s v="TXN-218341"/>
    <d v="2023-09-24T00:00:00"/>
    <s v="Myra Iyer"/>
    <x v="0"/>
    <x v="6"/>
    <s v="BigBasket"/>
    <n v="3262.16"/>
    <x v="3"/>
    <x v="2"/>
    <x v="8"/>
    <n v="67283.56"/>
    <n v="321363.78999999998"/>
    <x v="4"/>
    <x v="4"/>
  </r>
  <r>
    <s v="TXN-218342"/>
    <d v="2023-04-03T00:00:00"/>
    <s v="Arjun Sharma"/>
    <x v="0"/>
    <x v="1"/>
    <s v="Ola"/>
    <n v="551.28"/>
    <x v="1"/>
    <x v="3"/>
    <x v="5"/>
    <n v="66800.28"/>
    <n v="264622.31"/>
    <x v="5"/>
    <x v="5"/>
  </r>
  <r>
    <s v="TXN-218343"/>
    <d v="2023-01-06T00:00:00"/>
    <s v="Ishaan Iyer"/>
    <x v="0"/>
    <x v="14"/>
    <s v="Zerodha"/>
    <n v="4816.2700000000004"/>
    <x v="0"/>
    <x v="3"/>
    <x v="9"/>
    <n v="52553.08"/>
    <n v="131596.07999999999"/>
    <x v="3"/>
    <x v="3"/>
  </r>
  <r>
    <s v="TXN-218344"/>
    <d v="2023-04-12T00:00:00"/>
    <s v="Aarav Iyer"/>
    <x v="0"/>
    <x v="4"/>
    <s v="MakeMyTrip"/>
    <n v="4307.51"/>
    <x v="2"/>
    <x v="3"/>
    <x v="2"/>
    <n v="45138.559999999998"/>
    <n v="351587.64"/>
    <x v="5"/>
    <x v="5"/>
  </r>
  <r>
    <s v="TXN-218345"/>
    <d v="2023-09-08T00:00:00"/>
    <s v="Reyansh Kapoor"/>
    <x v="2"/>
    <x v="7"/>
    <s v="Employer/Client"/>
    <n v="94756.84"/>
    <x v="1"/>
    <x v="4"/>
    <x v="3"/>
    <n v="47151.99"/>
    <n v="336362.32"/>
    <x v="4"/>
    <x v="4"/>
  </r>
  <r>
    <s v="TXN-218346"/>
    <d v="2023-03-05T00:00:00"/>
    <s v="Ananya Sharma"/>
    <x v="0"/>
    <x v="2"/>
    <s v="Amazon.in"/>
    <n v="14094.77"/>
    <x v="3"/>
    <x v="0"/>
    <x v="7"/>
    <n v="32886.15"/>
    <n v="378162.88"/>
    <x v="1"/>
    <x v="1"/>
  </r>
  <r>
    <s v="TXN-218347"/>
    <d v="2023-06-25T00:00:00"/>
    <s v="Aarav Patel"/>
    <x v="2"/>
    <x v="7"/>
    <s v="Employer/Client"/>
    <n v="97779.19"/>
    <x v="3"/>
    <x v="4"/>
    <x v="1"/>
    <n v="67931.039999999994"/>
    <n v="358659.44"/>
    <x v="0"/>
    <x v="0"/>
  </r>
  <r>
    <s v="TXN-218348"/>
    <d v="2023-01-17T00:00:00"/>
    <s v="Myra Joshi"/>
    <x v="0"/>
    <x v="8"/>
    <s v="Amazon.in"/>
    <n v="14888.99"/>
    <x v="1"/>
    <x v="2"/>
    <x v="3"/>
    <n v="60072.55"/>
    <n v="35782.559999999998"/>
    <x v="3"/>
    <x v="3"/>
  </r>
  <r>
    <s v="TXN-218349"/>
    <d v="2023-05-10T00:00:00"/>
    <s v="Vivaan Patel"/>
    <x v="1"/>
    <x v="17"/>
    <s v="HDFC Bank"/>
    <n v="25390.19"/>
    <x v="2"/>
    <x v="0"/>
    <x v="3"/>
    <n v="42708.53"/>
    <n v="75539.95"/>
    <x v="10"/>
    <x v="10"/>
  </r>
  <r>
    <s v="TXN-218350"/>
    <d v="2023-08-15T00:00:00"/>
    <s v="Navya Kapoor"/>
    <x v="0"/>
    <x v="0"/>
    <s v="BigBasket"/>
    <n v="2891.3"/>
    <x v="0"/>
    <x v="2"/>
    <x v="1"/>
    <n v="64324.6"/>
    <n v="336914.27"/>
    <x v="11"/>
    <x v="11"/>
  </r>
  <r>
    <s v="TXN-218351"/>
    <d v="2023-01-11T00:00:00"/>
    <s v="Diya Gupta"/>
    <x v="0"/>
    <x v="0"/>
    <s v="Bescom"/>
    <n v="14903.54"/>
    <x v="0"/>
    <x v="3"/>
    <x v="3"/>
    <n v="58909.919999999998"/>
    <n v="107241"/>
    <x v="3"/>
    <x v="3"/>
  </r>
  <r>
    <s v="TXN-218352"/>
    <d v="2023-05-06T00:00:00"/>
    <s v="Aaryan Gupta"/>
    <x v="0"/>
    <x v="5"/>
    <s v="Uber"/>
    <n v="2729.68"/>
    <x v="4"/>
    <x v="0"/>
    <x v="7"/>
    <n v="36659.74"/>
    <n v="277169.90999999997"/>
    <x v="10"/>
    <x v="10"/>
  </r>
  <r>
    <s v="TXN-218353"/>
    <d v="2023-09-09T00:00:00"/>
    <s v="Shaurya Sharma"/>
    <x v="0"/>
    <x v="2"/>
    <s v="Airtel"/>
    <n v="3092"/>
    <x v="3"/>
    <x v="2"/>
    <x v="4"/>
    <n v="55954.11"/>
    <n v="52506.9"/>
    <x v="4"/>
    <x v="4"/>
  </r>
  <r>
    <s v="TXN-218354"/>
    <d v="2023-09-15T00:00:00"/>
    <s v="Myra Iyer"/>
    <x v="0"/>
    <x v="0"/>
    <s v="Flipkart"/>
    <n v="9023.09"/>
    <x v="2"/>
    <x v="2"/>
    <x v="7"/>
    <n v="67283.56"/>
    <n v="312340.7"/>
    <x v="4"/>
    <x v="4"/>
  </r>
  <r>
    <s v="TXN-218355"/>
    <d v="2023-05-18T00:00:00"/>
    <s v="Aaryan Singh"/>
    <x v="0"/>
    <x v="6"/>
    <s v="Uber"/>
    <n v="8383.64"/>
    <x v="1"/>
    <x v="2"/>
    <x v="7"/>
    <n v="52603.38"/>
    <n v="344326.53"/>
    <x v="10"/>
    <x v="10"/>
  </r>
  <r>
    <s v="TXN-218356"/>
    <d v="2023-02-07T00:00:00"/>
    <s v="Ishaan Gupta"/>
    <x v="0"/>
    <x v="6"/>
    <s v="Flipkart"/>
    <n v="1045.99"/>
    <x v="2"/>
    <x v="4"/>
    <x v="2"/>
    <n v="68495.13"/>
    <n v="11898.97"/>
    <x v="6"/>
    <x v="6"/>
  </r>
  <r>
    <s v="TXN-218357"/>
    <d v="2023-05-31T00:00:00"/>
    <s v="Aaryan Patel"/>
    <x v="0"/>
    <x v="5"/>
    <s v="Bescom"/>
    <n v="11575.92"/>
    <x v="1"/>
    <x v="4"/>
    <x v="5"/>
    <n v="59604.65"/>
    <n v="220388"/>
    <x v="10"/>
    <x v="10"/>
  </r>
  <r>
    <s v="TXN-218358"/>
    <d v="2023-10-13T00:00:00"/>
    <s v="Riya Gupta"/>
    <x v="0"/>
    <x v="14"/>
    <s v="Ola"/>
    <n v="12238.29"/>
    <x v="3"/>
    <x v="4"/>
    <x v="2"/>
    <n v="44231.03"/>
    <n v="276010.81"/>
    <x v="8"/>
    <x v="8"/>
  </r>
  <r>
    <s v="TXN-218359"/>
    <d v="2023-09-26T00:00:00"/>
    <s v="Vivaan Iyer"/>
    <x v="1"/>
    <x v="17"/>
    <s v="Apollo Pharmacy"/>
    <n v="15549.1"/>
    <x v="4"/>
    <x v="1"/>
    <x v="9"/>
    <n v="65918.11"/>
    <n v="288311.59999999998"/>
    <x v="4"/>
    <x v="4"/>
  </r>
  <r>
    <s v="TXN-218360"/>
    <d v="2023-11-21T00:00:00"/>
    <s v="Shaurya Sharma"/>
    <x v="0"/>
    <x v="14"/>
    <s v="Airtel"/>
    <n v="2868.14"/>
    <x v="0"/>
    <x v="4"/>
    <x v="6"/>
    <n v="30157.86"/>
    <n v="198104.33"/>
    <x v="7"/>
    <x v="7"/>
  </r>
  <r>
    <s v="TXN-218361"/>
    <d v="2023-01-30T00:00:00"/>
    <s v="Ananya Reddy"/>
    <x v="0"/>
    <x v="6"/>
    <s v="MakeMyTrip"/>
    <n v="13253.6"/>
    <x v="0"/>
    <x v="1"/>
    <x v="8"/>
    <n v="43790.81"/>
    <n v="176716.17"/>
    <x v="3"/>
    <x v="3"/>
  </r>
  <r>
    <s v="TXN-218362"/>
    <d v="2023-12-22T00:00:00"/>
    <s v="Ira Singh"/>
    <x v="0"/>
    <x v="0"/>
    <s v="Flipkart"/>
    <n v="13335.66"/>
    <x v="1"/>
    <x v="4"/>
    <x v="4"/>
    <n v="59164.28"/>
    <n v="203530.84"/>
    <x v="9"/>
    <x v="9"/>
  </r>
  <r>
    <s v="TXN-218363"/>
    <d v="2023-05-04T00:00:00"/>
    <s v="Shaurya Malhotra"/>
    <x v="1"/>
    <x v="18"/>
    <s v="Apollo Pharmacy"/>
    <n v="21721.3"/>
    <x v="2"/>
    <x v="2"/>
    <x v="2"/>
    <n v="45671.54"/>
    <n v="383757.91"/>
    <x v="10"/>
    <x v="10"/>
  </r>
  <r>
    <s v="TXN-218364"/>
    <d v="2023-02-03T00:00:00"/>
    <s v="Saanvi Singh"/>
    <x v="0"/>
    <x v="6"/>
    <s v="Reliance Smart"/>
    <n v="5068.91"/>
    <x v="1"/>
    <x v="2"/>
    <x v="4"/>
    <n v="44605.14"/>
    <n v="389034.09"/>
    <x v="6"/>
    <x v="6"/>
  </r>
  <r>
    <s v="TXN-218365"/>
    <d v="2023-01-29T00:00:00"/>
    <s v="Diya Gupta"/>
    <x v="0"/>
    <x v="6"/>
    <s v="Bescom"/>
    <n v="14234.06"/>
    <x v="1"/>
    <x v="4"/>
    <x v="2"/>
    <n v="61625.96"/>
    <n v="142019.12"/>
    <x v="3"/>
    <x v="3"/>
  </r>
  <r>
    <s v="TXN-218366"/>
    <d v="2023-01-08T00:00:00"/>
    <s v="Diya Reddy"/>
    <x v="0"/>
    <x v="13"/>
    <s v="Zomato"/>
    <n v="8166.86"/>
    <x v="3"/>
    <x v="4"/>
    <x v="5"/>
    <n v="49454.11"/>
    <n v="93305.33"/>
    <x v="3"/>
    <x v="3"/>
  </r>
  <r>
    <s v="TXN-218367"/>
    <d v="2023-07-01T00:00:00"/>
    <s v="Anika Sharma"/>
    <x v="0"/>
    <x v="2"/>
    <s v="PVR Cinemas"/>
    <n v="5994.01"/>
    <x v="4"/>
    <x v="3"/>
    <x v="7"/>
    <n v="46671.68"/>
    <n v="59247.7"/>
    <x v="2"/>
    <x v="2"/>
  </r>
  <r>
    <s v="TXN-218368"/>
    <d v="2023-05-10T00:00:00"/>
    <s v="Ishaan Reddy"/>
    <x v="0"/>
    <x v="14"/>
    <s v="Ola"/>
    <n v="13302.38"/>
    <x v="4"/>
    <x v="0"/>
    <x v="3"/>
    <n v="43247.54"/>
    <n v="123746.42"/>
    <x v="10"/>
    <x v="10"/>
  </r>
  <r>
    <s v="TXN-218369"/>
    <d v="2023-10-21T00:00:00"/>
    <s v="Aditya Kapoor"/>
    <x v="2"/>
    <x v="7"/>
    <s v="Employer/Client"/>
    <n v="81211.86"/>
    <x v="0"/>
    <x v="1"/>
    <x v="8"/>
    <n v="32892.51"/>
    <n v="293319.5"/>
    <x v="8"/>
    <x v="8"/>
  </r>
  <r>
    <s v="TXN-218370"/>
    <d v="2023-06-09T00:00:00"/>
    <s v="Riya Verma"/>
    <x v="0"/>
    <x v="1"/>
    <s v="Apollo Pharmacy"/>
    <n v="172.84"/>
    <x v="0"/>
    <x v="3"/>
    <x v="6"/>
    <n v="56920.77"/>
    <n v="186752.18"/>
    <x v="0"/>
    <x v="0"/>
  </r>
  <r>
    <s v="TXN-218371"/>
    <d v="2023-02-05T00:00:00"/>
    <s v="Ishaan Sharma"/>
    <x v="0"/>
    <x v="5"/>
    <s v="Apollo Pharmacy"/>
    <n v="7022.34"/>
    <x v="2"/>
    <x v="1"/>
    <x v="7"/>
    <n v="35108.83"/>
    <n v="242151.41"/>
    <x v="6"/>
    <x v="6"/>
  </r>
  <r>
    <s v="TXN-218372"/>
    <d v="2023-09-19T00:00:00"/>
    <s v="Shaurya Patel"/>
    <x v="0"/>
    <x v="0"/>
    <s v="Airtel"/>
    <n v="13382.11"/>
    <x v="3"/>
    <x v="1"/>
    <x v="9"/>
    <n v="33551.519999999997"/>
    <n v="429198.89"/>
    <x v="4"/>
    <x v="4"/>
  </r>
  <r>
    <s v="TXN-218373"/>
    <d v="2023-04-11T00:00:00"/>
    <s v="Aarav Singh"/>
    <x v="2"/>
    <x v="12"/>
    <s v="Employer/Client"/>
    <n v="33097.14"/>
    <x v="0"/>
    <x v="0"/>
    <x v="6"/>
    <n v="33019.15"/>
    <n v="269075.99"/>
    <x v="5"/>
    <x v="5"/>
  </r>
  <r>
    <s v="TXN-218374"/>
    <d v="2023-11-18T00:00:00"/>
    <s v="Ishaan Joshi"/>
    <x v="0"/>
    <x v="5"/>
    <s v="PVR Cinemas"/>
    <n v="1742.07"/>
    <x v="1"/>
    <x v="0"/>
    <x v="3"/>
    <n v="69637.289999999994"/>
    <n v="168364.19"/>
    <x v="7"/>
    <x v="7"/>
  </r>
  <r>
    <s v="TXN-218375"/>
    <d v="2023-12-12T00:00:00"/>
    <s v="Riya Joshi"/>
    <x v="0"/>
    <x v="4"/>
    <s v="Amazon.in"/>
    <n v="13276.05"/>
    <x v="2"/>
    <x v="4"/>
    <x v="0"/>
    <n v="52658.02"/>
    <n v="135895.70000000001"/>
    <x v="9"/>
    <x v="9"/>
  </r>
  <r>
    <s v="TXN-218376"/>
    <d v="2023-01-27T00:00:00"/>
    <s v="Shaurya Sharma"/>
    <x v="0"/>
    <x v="14"/>
    <s v="PVR Cinemas"/>
    <n v="9850.9"/>
    <x v="3"/>
    <x v="0"/>
    <x v="6"/>
    <n v="37841.43"/>
    <n v="289619.94"/>
    <x v="3"/>
    <x v="3"/>
  </r>
  <r>
    <s v="TXN-218377"/>
    <d v="2023-12-29T00:00:00"/>
    <s v="Aditya Verma"/>
    <x v="0"/>
    <x v="1"/>
    <s v="Swiggy"/>
    <n v="6331.97"/>
    <x v="1"/>
    <x v="2"/>
    <x v="7"/>
    <n v="42480.74"/>
    <n v="347714"/>
    <x v="9"/>
    <x v="9"/>
  </r>
  <r>
    <s v="TXN-218378"/>
    <d v="2023-11-15T00:00:00"/>
    <s v="Vihaan Verma"/>
    <x v="0"/>
    <x v="1"/>
    <s v="Swiggy"/>
    <n v="14516.48"/>
    <x v="4"/>
    <x v="3"/>
    <x v="4"/>
    <n v="52038.400000000001"/>
    <n v="380419.21"/>
    <x v="7"/>
    <x v="7"/>
  </r>
  <r>
    <s v="TXN-218379"/>
    <d v="2023-05-08T00:00:00"/>
    <s v="Diya Iyer"/>
    <x v="0"/>
    <x v="13"/>
    <s v="PVR Cinemas"/>
    <n v="2940.47"/>
    <x v="4"/>
    <x v="3"/>
    <x v="8"/>
    <n v="55212.22"/>
    <n v="420738.5"/>
    <x v="10"/>
    <x v="10"/>
  </r>
  <r>
    <s v="TXN-218380"/>
    <d v="2023-11-03T00:00:00"/>
    <s v="Diya Malhotra"/>
    <x v="1"/>
    <x v="15"/>
    <s v="Flipkart"/>
    <n v="19409.45"/>
    <x v="4"/>
    <x v="1"/>
    <x v="5"/>
    <n v="64099.519999999997"/>
    <n v="106020.73"/>
    <x v="7"/>
    <x v="7"/>
  </r>
  <r>
    <s v="TXN-218381"/>
    <d v="2023-11-10T00:00:00"/>
    <s v="Ananya Verma"/>
    <x v="2"/>
    <x v="11"/>
    <s v="Employer/Client"/>
    <n v="52127.13"/>
    <x v="1"/>
    <x v="0"/>
    <x v="4"/>
    <n v="59117.33"/>
    <n v="256005.93"/>
    <x v="7"/>
    <x v="7"/>
  </r>
  <r>
    <s v="TXN-218382"/>
    <d v="2023-05-14T00:00:00"/>
    <s v="Arjun Iyer"/>
    <x v="0"/>
    <x v="8"/>
    <s v="Apollo Pharmacy"/>
    <n v="12845.67"/>
    <x v="3"/>
    <x v="3"/>
    <x v="5"/>
    <n v="59957.51"/>
    <n v="266153.02"/>
    <x v="10"/>
    <x v="10"/>
  </r>
  <r>
    <s v="TXN-218383"/>
    <d v="2023-09-29T00:00:00"/>
    <s v="Arjun Sharma"/>
    <x v="0"/>
    <x v="4"/>
    <s v="Reliance Smart"/>
    <n v="3533.6"/>
    <x v="3"/>
    <x v="0"/>
    <x v="4"/>
    <n v="30365.05"/>
    <n v="404569.06"/>
    <x v="4"/>
    <x v="4"/>
  </r>
  <r>
    <s v="TXN-218384"/>
    <d v="2023-09-14T00:00:00"/>
    <s v="Vivaan Reddy"/>
    <x v="2"/>
    <x v="12"/>
    <s v="Employer/Client"/>
    <n v="97843.19"/>
    <x v="2"/>
    <x v="4"/>
    <x v="5"/>
    <n v="64057.33"/>
    <n v="205881.60000000001"/>
    <x v="4"/>
    <x v="4"/>
  </r>
  <r>
    <s v="TXN-218385"/>
    <d v="2023-03-14T00:00:00"/>
    <s v="Ishaan Iyer"/>
    <x v="1"/>
    <x v="3"/>
    <s v="MakeMyTrip"/>
    <n v="29178.1"/>
    <x v="4"/>
    <x v="4"/>
    <x v="1"/>
    <n v="48777.120000000003"/>
    <n v="368959.04"/>
    <x v="1"/>
    <x v="1"/>
  </r>
  <r>
    <s v="TXN-218386"/>
    <d v="2023-11-09T00:00:00"/>
    <s v="Aarav Gupta"/>
    <x v="1"/>
    <x v="16"/>
    <s v="BigBasket"/>
    <n v="7254.35"/>
    <x v="1"/>
    <x v="3"/>
    <x v="2"/>
    <n v="60611.63"/>
    <n v="-21712.18"/>
    <x v="7"/>
    <x v="7"/>
  </r>
  <r>
    <s v="TXN-218387"/>
    <d v="2023-05-29T00:00:00"/>
    <s v="Ishaan Iyer"/>
    <x v="0"/>
    <x v="2"/>
    <s v="HDFC Bank"/>
    <n v="8281.91"/>
    <x v="0"/>
    <x v="4"/>
    <x v="5"/>
    <n v="48777.120000000003"/>
    <n v="360677.13"/>
    <x v="10"/>
    <x v="10"/>
  </r>
  <r>
    <s v="TXN-218388"/>
    <d v="2023-05-03T00:00:00"/>
    <s v="Ira Reddy"/>
    <x v="2"/>
    <x v="12"/>
    <s v="Employer/Client"/>
    <n v="81752.94"/>
    <x v="4"/>
    <x v="4"/>
    <x v="6"/>
    <n v="52801.43"/>
    <n v="155212.67000000001"/>
    <x v="10"/>
    <x v="10"/>
  </r>
  <r>
    <s v="TXN-218389"/>
    <d v="2023-07-20T00:00:00"/>
    <s v="Aaryan Gupta"/>
    <x v="0"/>
    <x v="14"/>
    <s v="HDFC Bank"/>
    <n v="1769.71"/>
    <x v="0"/>
    <x v="3"/>
    <x v="7"/>
    <n v="66429.919999999998"/>
    <n v="500623.32"/>
    <x v="2"/>
    <x v="2"/>
  </r>
  <r>
    <s v="TXN-218390"/>
    <d v="2023-03-06T00:00:00"/>
    <s v="Aditya Verma"/>
    <x v="0"/>
    <x v="1"/>
    <s v="Zomato"/>
    <n v="1135.96"/>
    <x v="0"/>
    <x v="0"/>
    <x v="3"/>
    <n v="47740.62"/>
    <n v="78903.44"/>
    <x v="1"/>
    <x v="1"/>
  </r>
  <r>
    <s v="TXN-218391"/>
    <d v="2023-09-19T00:00:00"/>
    <s v="Aaryan Kapoor"/>
    <x v="0"/>
    <x v="14"/>
    <s v="Uber"/>
    <n v="10720.51"/>
    <x v="0"/>
    <x v="4"/>
    <x v="5"/>
    <n v="58254.51"/>
    <n v="407529.82"/>
    <x v="4"/>
    <x v="4"/>
  </r>
  <r>
    <s v="TXN-218392"/>
    <d v="2023-11-23T00:00:00"/>
    <s v="Aaryan Joshi"/>
    <x v="0"/>
    <x v="1"/>
    <s v="HDFC Bank"/>
    <n v="11099.41"/>
    <x v="2"/>
    <x v="4"/>
    <x v="8"/>
    <n v="69459.28"/>
    <n v="9547.5"/>
    <x v="7"/>
    <x v="7"/>
  </r>
  <r>
    <s v="TXN-218393"/>
    <d v="2023-11-19T00:00:00"/>
    <s v="Vivaan Reddy"/>
    <x v="0"/>
    <x v="5"/>
    <s v="HDFC Bank"/>
    <n v="13272.25"/>
    <x v="2"/>
    <x v="0"/>
    <x v="6"/>
    <n v="66821.13"/>
    <n v="73032.86"/>
    <x v="7"/>
    <x v="7"/>
  </r>
  <r>
    <s v="TXN-218394"/>
    <d v="2023-08-02T00:00:00"/>
    <s v="Ira Joshi"/>
    <x v="0"/>
    <x v="13"/>
    <s v="Bescom"/>
    <n v="5762.92"/>
    <x v="3"/>
    <x v="3"/>
    <x v="5"/>
    <n v="39279.230000000003"/>
    <n v="354095.7"/>
    <x v="11"/>
    <x v="11"/>
  </r>
  <r>
    <s v="TXN-218395"/>
    <d v="2023-11-14T00:00:00"/>
    <s v="Aarav Patel"/>
    <x v="2"/>
    <x v="11"/>
    <s v="Employer/Client"/>
    <n v="55137.75"/>
    <x v="2"/>
    <x v="3"/>
    <x v="1"/>
    <n v="62865.65"/>
    <n v="209226.8"/>
    <x v="7"/>
    <x v="7"/>
  </r>
  <r>
    <s v="TXN-218396"/>
    <d v="2023-11-24T00:00:00"/>
    <s v="Myra Verma"/>
    <x v="0"/>
    <x v="6"/>
    <s v="Swiggy"/>
    <n v="7375.23"/>
    <x v="0"/>
    <x v="0"/>
    <x v="3"/>
    <n v="69855.53"/>
    <n v="175661.11"/>
    <x v="7"/>
    <x v="7"/>
  </r>
  <r>
    <s v="TXN-218397"/>
    <d v="2023-08-06T00:00:00"/>
    <s v="Aadhya Sharma"/>
    <x v="1"/>
    <x v="17"/>
    <s v="Bescom"/>
    <n v="28435.05"/>
    <x v="2"/>
    <x v="0"/>
    <x v="0"/>
    <n v="34516.81"/>
    <n v="115881.38"/>
    <x v="11"/>
    <x v="11"/>
  </r>
  <r>
    <s v="TXN-218398"/>
    <d v="2023-10-09T00:00:00"/>
    <s v="Vihaan Joshi"/>
    <x v="0"/>
    <x v="13"/>
    <s v="BigBasket"/>
    <n v="7902.08"/>
    <x v="2"/>
    <x v="1"/>
    <x v="4"/>
    <n v="67692.039999999994"/>
    <n v="59463.1"/>
    <x v="8"/>
    <x v="8"/>
  </r>
  <r>
    <s v="TXN-218399"/>
    <d v="2023-10-21T00:00:00"/>
    <s v="Ananya Malhotra"/>
    <x v="2"/>
    <x v="10"/>
    <s v="Employer/Client"/>
    <n v="28525.75"/>
    <x v="0"/>
    <x v="1"/>
    <x v="1"/>
    <n v="61242.42"/>
    <n v="143359.96"/>
    <x v="8"/>
    <x v="8"/>
  </r>
  <r>
    <s v="TXN-218400"/>
    <d v="2023-09-28T00:00:00"/>
    <s v="Aarav Verma"/>
    <x v="0"/>
    <x v="8"/>
    <s v="Bescom"/>
    <n v="8953.09"/>
    <x v="3"/>
    <x v="3"/>
    <x v="0"/>
    <n v="31344.14"/>
    <n v="382890.08"/>
    <x v="4"/>
    <x v="4"/>
  </r>
  <r>
    <s v="TXN-218401"/>
    <d v="2023-09-05T00:00:00"/>
    <s v="Reyansh Singh"/>
    <x v="0"/>
    <x v="8"/>
    <s v="Bescom"/>
    <n v="12408.4"/>
    <x v="2"/>
    <x v="4"/>
    <x v="3"/>
    <n v="45044.38"/>
    <n v="20192.62"/>
    <x v="4"/>
    <x v="4"/>
  </r>
  <r>
    <s v="TXN-218402"/>
    <d v="2023-11-26T00:00:00"/>
    <s v="Aditya Reddy"/>
    <x v="0"/>
    <x v="13"/>
    <s v="Zerodha"/>
    <n v="11708.78"/>
    <x v="3"/>
    <x v="4"/>
    <x v="4"/>
    <n v="54466.25"/>
    <n v="-31981.24"/>
    <x v="7"/>
    <x v="7"/>
  </r>
  <r>
    <s v="TXN-218403"/>
    <d v="2023-11-04T00:00:00"/>
    <s v="Myra Iyer"/>
    <x v="0"/>
    <x v="8"/>
    <s v="Ola"/>
    <n v="1436.71"/>
    <x v="2"/>
    <x v="3"/>
    <x v="9"/>
    <n v="34515.919999999998"/>
    <n v="255302.74"/>
    <x v="7"/>
    <x v="7"/>
  </r>
  <r>
    <s v="TXN-218404"/>
    <d v="2023-08-09T00:00:00"/>
    <s v="Aarav Malhotra"/>
    <x v="0"/>
    <x v="2"/>
    <s v="Airtel"/>
    <n v="2672.41"/>
    <x v="2"/>
    <x v="0"/>
    <x v="0"/>
    <n v="53514.7"/>
    <n v="349145.61"/>
    <x v="11"/>
    <x v="11"/>
  </r>
  <r>
    <s v="TXN-218405"/>
    <d v="2023-09-26T00:00:00"/>
    <s v="Ishaan Iyer"/>
    <x v="0"/>
    <x v="6"/>
    <s v="Bescom"/>
    <n v="12794.89"/>
    <x v="1"/>
    <x v="0"/>
    <x v="2"/>
    <n v="31637.34"/>
    <n v="332004.36"/>
    <x v="4"/>
    <x v="4"/>
  </r>
  <r>
    <s v="TXN-218406"/>
    <d v="2023-02-09T00:00:00"/>
    <s v="Aditya Kapoor"/>
    <x v="0"/>
    <x v="4"/>
    <s v="Bescom"/>
    <n v="7297.46"/>
    <x v="2"/>
    <x v="4"/>
    <x v="4"/>
    <n v="56118.03"/>
    <n v="171589.95"/>
    <x v="6"/>
    <x v="6"/>
  </r>
  <r>
    <s v="TXN-218407"/>
    <d v="2023-03-23T00:00:00"/>
    <s v="Diya Patel"/>
    <x v="0"/>
    <x v="8"/>
    <s v="Uber"/>
    <n v="149.72999999999999"/>
    <x v="1"/>
    <x v="3"/>
    <x v="0"/>
    <n v="38660.42"/>
    <n v="379292.3"/>
    <x v="1"/>
    <x v="1"/>
  </r>
  <r>
    <s v="TXN-218408"/>
    <d v="2023-07-22T00:00:00"/>
    <s v="Navya Reddy"/>
    <x v="0"/>
    <x v="0"/>
    <s v="Zerodha"/>
    <n v="1688.75"/>
    <x v="0"/>
    <x v="2"/>
    <x v="4"/>
    <n v="65501.21"/>
    <n v="243138.7"/>
    <x v="2"/>
    <x v="2"/>
  </r>
  <r>
    <s v="TXN-218409"/>
    <d v="2023-01-30T00:00:00"/>
    <s v="Sai Malhotra"/>
    <x v="0"/>
    <x v="2"/>
    <s v="Swiggy"/>
    <n v="9107.01"/>
    <x v="2"/>
    <x v="3"/>
    <x v="6"/>
    <n v="39657.25"/>
    <n v="327204.94"/>
    <x v="3"/>
    <x v="3"/>
  </r>
  <r>
    <s v="TXN-218410"/>
    <d v="2023-02-05T00:00:00"/>
    <s v="Sai Iyer"/>
    <x v="0"/>
    <x v="5"/>
    <s v="Reliance Smart"/>
    <n v="12104.82"/>
    <x v="4"/>
    <x v="0"/>
    <x v="1"/>
    <n v="50565.01"/>
    <n v="164488.71"/>
    <x v="6"/>
    <x v="6"/>
  </r>
  <r>
    <s v="TXN-218411"/>
    <d v="2023-11-28T00:00:00"/>
    <s v="Diya Kapoor"/>
    <x v="0"/>
    <x v="0"/>
    <s v="Swiggy"/>
    <n v="3484.53"/>
    <x v="0"/>
    <x v="2"/>
    <x v="3"/>
    <n v="53921.48"/>
    <n v="240750.77"/>
    <x v="7"/>
    <x v="7"/>
  </r>
  <r>
    <s v="TXN-218412"/>
    <d v="2023-08-23T00:00:00"/>
    <s v="Ishaan Sharma"/>
    <x v="0"/>
    <x v="14"/>
    <s v="Bescom"/>
    <n v="10159.81"/>
    <x v="1"/>
    <x v="2"/>
    <x v="1"/>
    <n v="56407.16"/>
    <n v="70494.289999999994"/>
    <x v="11"/>
    <x v="11"/>
  </r>
  <r>
    <s v="TXN-218413"/>
    <d v="2023-09-29T00:00:00"/>
    <s v="Aaryan Malhotra"/>
    <x v="2"/>
    <x v="9"/>
    <s v="Employer/Client"/>
    <n v="21620.799999999999"/>
    <x v="3"/>
    <x v="0"/>
    <x v="1"/>
    <n v="53565.93"/>
    <n v="605027.66"/>
    <x v="4"/>
    <x v="4"/>
  </r>
  <r>
    <s v="TXN-218414"/>
    <d v="2023-06-22T00:00:00"/>
    <s v="Vihaan Verma"/>
    <x v="0"/>
    <x v="8"/>
    <s v="Uber"/>
    <n v="14917.82"/>
    <x v="1"/>
    <x v="4"/>
    <x v="4"/>
    <n v="32621.06"/>
    <n v="-30169.42"/>
    <x v="0"/>
    <x v="0"/>
  </r>
  <r>
    <s v="TXN-218415"/>
    <d v="2023-01-27T00:00:00"/>
    <s v="Aarav Sharma"/>
    <x v="0"/>
    <x v="8"/>
    <s v="PVR Cinemas"/>
    <n v="10214.08"/>
    <x v="1"/>
    <x v="2"/>
    <x v="8"/>
    <n v="49129.46"/>
    <n v="296440.99"/>
    <x v="3"/>
    <x v="3"/>
  </r>
  <r>
    <s v="TXN-218416"/>
    <d v="2023-05-28T00:00:00"/>
    <s v="Vivaan Sharma"/>
    <x v="0"/>
    <x v="1"/>
    <s v="Zerodha"/>
    <n v="10361.48"/>
    <x v="2"/>
    <x v="0"/>
    <x v="8"/>
    <n v="63325.62"/>
    <n v="242388.01"/>
    <x v="10"/>
    <x v="10"/>
  </r>
  <r>
    <s v="TXN-218417"/>
    <d v="2023-04-23T00:00:00"/>
    <s v="Riya Malhotra"/>
    <x v="0"/>
    <x v="2"/>
    <s v="Uber"/>
    <n v="7472.22"/>
    <x v="4"/>
    <x v="4"/>
    <x v="2"/>
    <n v="49143.6"/>
    <n v="130994.3"/>
    <x v="5"/>
    <x v="5"/>
  </r>
  <r>
    <s v="TXN-218418"/>
    <d v="2023-02-02T00:00:00"/>
    <s v="Saanvi Kapoor"/>
    <x v="2"/>
    <x v="11"/>
    <s v="Employer/Client"/>
    <n v="31248.95"/>
    <x v="0"/>
    <x v="4"/>
    <x v="4"/>
    <n v="59942.71"/>
    <n v="152497.57"/>
    <x v="6"/>
    <x v="6"/>
  </r>
  <r>
    <s v="TXN-218419"/>
    <d v="2023-08-26T00:00:00"/>
    <s v="Vihaan Malhotra"/>
    <x v="0"/>
    <x v="0"/>
    <s v="Apollo Pharmacy"/>
    <n v="2902.74"/>
    <x v="3"/>
    <x v="3"/>
    <x v="7"/>
    <n v="41504.720000000001"/>
    <n v="172364.56"/>
    <x v="11"/>
    <x v="11"/>
  </r>
  <r>
    <s v="TXN-218420"/>
    <d v="2023-07-04T00:00:00"/>
    <s v="Arjun Singh"/>
    <x v="0"/>
    <x v="6"/>
    <s v="Bescom"/>
    <n v="8216.67"/>
    <x v="1"/>
    <x v="0"/>
    <x v="4"/>
    <n v="50489.89"/>
    <n v="408883.85"/>
    <x v="2"/>
    <x v="2"/>
  </r>
  <r>
    <s v="TXN-218421"/>
    <d v="2023-05-08T00:00:00"/>
    <s v="Reyansh Iyer"/>
    <x v="0"/>
    <x v="1"/>
    <s v="HDFC Bank"/>
    <n v="14232.95"/>
    <x v="1"/>
    <x v="1"/>
    <x v="4"/>
    <n v="54279.97"/>
    <n v="93146.6"/>
    <x v="10"/>
    <x v="10"/>
  </r>
  <r>
    <s v="TXN-218422"/>
    <d v="2023-12-08T00:00:00"/>
    <s v="Diya Singh"/>
    <x v="0"/>
    <x v="6"/>
    <s v="BigBasket"/>
    <n v="12462.1"/>
    <x v="2"/>
    <x v="4"/>
    <x v="8"/>
    <n v="45622.84"/>
    <n v="287866.83"/>
    <x v="9"/>
    <x v="9"/>
  </r>
  <r>
    <s v="TXN-218423"/>
    <d v="2023-08-18T00:00:00"/>
    <s v="Ananya Verma"/>
    <x v="2"/>
    <x v="12"/>
    <s v="Employer/Client"/>
    <n v="27195.29"/>
    <x v="0"/>
    <x v="2"/>
    <x v="5"/>
    <n v="40625.1"/>
    <n v="76050.070000000007"/>
    <x v="11"/>
    <x v="11"/>
  </r>
  <r>
    <s v="TXN-218424"/>
    <d v="2023-07-28T00:00:00"/>
    <s v="Aadhya Iyer"/>
    <x v="0"/>
    <x v="6"/>
    <s v="Zomato"/>
    <n v="10472.209999999999"/>
    <x v="1"/>
    <x v="0"/>
    <x v="7"/>
    <n v="41199.42"/>
    <n v="143212.18"/>
    <x v="2"/>
    <x v="2"/>
  </r>
  <r>
    <s v="TXN-218425"/>
    <d v="2023-01-22T00:00:00"/>
    <s v="Vivaan Gupta"/>
    <x v="0"/>
    <x v="1"/>
    <s v="Bescom"/>
    <n v="11824.3"/>
    <x v="1"/>
    <x v="3"/>
    <x v="6"/>
    <n v="45538.36"/>
    <n v="429030.36"/>
    <x v="3"/>
    <x v="3"/>
  </r>
  <r>
    <s v="TXN-218426"/>
    <d v="2023-08-11T00:00:00"/>
    <s v="Arjun Sharma"/>
    <x v="2"/>
    <x v="7"/>
    <s v="Employer/Client"/>
    <n v="57876.56"/>
    <x v="0"/>
    <x v="2"/>
    <x v="0"/>
    <n v="37888.29"/>
    <n v="305622.03000000003"/>
    <x v="11"/>
    <x v="11"/>
  </r>
  <r>
    <s v="TXN-218427"/>
    <d v="2023-07-08T00:00:00"/>
    <s v="Vihaan Gupta"/>
    <x v="2"/>
    <x v="10"/>
    <s v="Employer/Client"/>
    <n v="88951.74"/>
    <x v="2"/>
    <x v="0"/>
    <x v="8"/>
    <n v="39732.47"/>
    <n v="146621.99"/>
    <x v="2"/>
    <x v="2"/>
  </r>
  <r>
    <s v="TXN-218428"/>
    <d v="2023-03-26T00:00:00"/>
    <s v="Vihaan Singh"/>
    <x v="0"/>
    <x v="1"/>
    <s v="Amazon.in"/>
    <n v="8717.52"/>
    <x v="2"/>
    <x v="4"/>
    <x v="2"/>
    <n v="43846.46"/>
    <n v="281415.44"/>
    <x v="1"/>
    <x v="1"/>
  </r>
  <r>
    <s v="TXN-218429"/>
    <d v="2023-12-02T00:00:00"/>
    <s v="Aaryan Kapoor"/>
    <x v="0"/>
    <x v="4"/>
    <s v="PVR Cinemas"/>
    <n v="14561.81"/>
    <x v="1"/>
    <x v="2"/>
    <x v="1"/>
    <n v="49287.39"/>
    <n v="273522.67"/>
    <x v="9"/>
    <x v="9"/>
  </r>
  <r>
    <s v="TXN-218430"/>
    <d v="2023-09-22T00:00:00"/>
    <s v="Aditya Sharma"/>
    <x v="1"/>
    <x v="18"/>
    <s v="Swiggy"/>
    <n v="10258.6"/>
    <x v="0"/>
    <x v="3"/>
    <x v="6"/>
    <n v="44634.35"/>
    <n v="117926.28"/>
    <x v="4"/>
    <x v="4"/>
  </r>
  <r>
    <s v="TXN-218431"/>
    <d v="2023-02-12T00:00:00"/>
    <s v="Riya Kapoor"/>
    <x v="0"/>
    <x v="14"/>
    <s v="Uber"/>
    <n v="2435.9"/>
    <x v="3"/>
    <x v="0"/>
    <x v="2"/>
    <n v="56997.38"/>
    <n v="66363.41"/>
    <x v="6"/>
    <x v="6"/>
  </r>
  <r>
    <s v="TXN-218432"/>
    <d v="2023-03-31T00:00:00"/>
    <s v="Myra Joshi"/>
    <x v="1"/>
    <x v="15"/>
    <s v="Uber"/>
    <n v="5801.04"/>
    <x v="0"/>
    <x v="1"/>
    <x v="3"/>
    <n v="57459.8"/>
    <n v="302225.96000000002"/>
    <x v="1"/>
    <x v="1"/>
  </r>
  <r>
    <s v="TXN-218433"/>
    <d v="2023-06-29T00:00:00"/>
    <s v="Myra Sharma"/>
    <x v="0"/>
    <x v="2"/>
    <s v="Flipkart"/>
    <n v="5722.79"/>
    <x v="1"/>
    <x v="4"/>
    <x v="9"/>
    <n v="36368.379999999997"/>
    <n v="200009.26"/>
    <x v="0"/>
    <x v="0"/>
  </r>
  <r>
    <s v="TXN-218434"/>
    <d v="2023-11-13T00:00:00"/>
    <s v="Aditya Verma"/>
    <x v="2"/>
    <x v="11"/>
    <s v="Employer/Client"/>
    <n v="29550.73"/>
    <x v="1"/>
    <x v="1"/>
    <x v="8"/>
    <n v="57076.53"/>
    <n v="216890.16"/>
    <x v="7"/>
    <x v="7"/>
  </r>
  <r>
    <s v="TXN-218435"/>
    <d v="2023-01-31T00:00:00"/>
    <s v="Aarav Reddy"/>
    <x v="0"/>
    <x v="6"/>
    <s v="Reliance Smart"/>
    <n v="4498.1400000000003"/>
    <x v="0"/>
    <x v="0"/>
    <x v="5"/>
    <n v="52871.62"/>
    <n v="116561.41"/>
    <x v="3"/>
    <x v="3"/>
  </r>
  <r>
    <s v="TXN-218436"/>
    <d v="2023-07-11T00:00:00"/>
    <s v="Vihaan Gupta"/>
    <x v="0"/>
    <x v="8"/>
    <s v="Uber"/>
    <n v="1902.17"/>
    <x v="3"/>
    <x v="2"/>
    <x v="3"/>
    <n v="52441.24"/>
    <n v="144085"/>
    <x v="2"/>
    <x v="2"/>
  </r>
  <r>
    <s v="TXN-218437"/>
    <d v="2023-07-15T00:00:00"/>
    <s v="Aaryan Gupta"/>
    <x v="2"/>
    <x v="12"/>
    <s v="Employer/Client"/>
    <n v="84040.81"/>
    <x v="3"/>
    <x v="1"/>
    <x v="3"/>
    <n v="37887.410000000003"/>
    <n v="170213.7"/>
    <x v="2"/>
    <x v="2"/>
  </r>
  <r>
    <s v="TXN-218438"/>
    <d v="2023-04-13T00:00:00"/>
    <s v="Ananya Gupta"/>
    <x v="0"/>
    <x v="5"/>
    <s v="Apollo Pharmacy"/>
    <n v="13844.82"/>
    <x v="1"/>
    <x v="4"/>
    <x v="8"/>
    <n v="64176.1"/>
    <n v="32506.51"/>
    <x v="5"/>
    <x v="5"/>
  </r>
  <r>
    <s v="TXN-218439"/>
    <d v="2023-03-02T00:00:00"/>
    <s v="Ishaan Singh"/>
    <x v="0"/>
    <x v="6"/>
    <s v="BigBasket"/>
    <n v="6274.42"/>
    <x v="4"/>
    <x v="4"/>
    <x v="9"/>
    <n v="68917.03"/>
    <n v="324806.52"/>
    <x v="1"/>
    <x v="1"/>
  </r>
  <r>
    <s v="TXN-218440"/>
    <d v="2023-12-29T00:00:00"/>
    <s v="Diya Kapoor"/>
    <x v="2"/>
    <x v="7"/>
    <s v="Employer/Client"/>
    <n v="79920.5"/>
    <x v="2"/>
    <x v="1"/>
    <x v="0"/>
    <n v="50978.89"/>
    <n v="285332.63"/>
    <x v="9"/>
    <x v="9"/>
  </r>
  <r>
    <s v="TXN-218441"/>
    <d v="2023-06-12T00:00:00"/>
    <s v="Arjun Reddy"/>
    <x v="1"/>
    <x v="18"/>
    <s v="Flipkart"/>
    <n v="6965.35"/>
    <x v="0"/>
    <x v="0"/>
    <x v="3"/>
    <n v="31287.26"/>
    <n v="445276.66"/>
    <x v="0"/>
    <x v="0"/>
  </r>
  <r>
    <s v="TXN-218442"/>
    <d v="2023-10-09T00:00:00"/>
    <s v="Aarav Malhotra"/>
    <x v="0"/>
    <x v="5"/>
    <s v="BigBasket"/>
    <n v="14644.13"/>
    <x v="3"/>
    <x v="4"/>
    <x v="2"/>
    <n v="60510.57"/>
    <n v="275395.34000000003"/>
    <x v="8"/>
    <x v="8"/>
  </r>
  <r>
    <s v="TXN-218443"/>
    <d v="2023-03-13T00:00:00"/>
    <s v="Riya Sharma"/>
    <x v="0"/>
    <x v="1"/>
    <s v="Apollo Pharmacy"/>
    <n v="11479.8"/>
    <x v="4"/>
    <x v="1"/>
    <x v="2"/>
    <n v="68618.179999999993"/>
    <n v="403276.05"/>
    <x v="1"/>
    <x v="1"/>
  </r>
  <r>
    <s v="TXN-218444"/>
    <d v="2023-04-18T00:00:00"/>
    <s v="Aadhya Gupta"/>
    <x v="0"/>
    <x v="4"/>
    <s v="Airtel"/>
    <n v="9892.3799999999992"/>
    <x v="0"/>
    <x v="1"/>
    <x v="9"/>
    <n v="34903.43"/>
    <n v="132409.85"/>
    <x v="5"/>
    <x v="5"/>
  </r>
  <r>
    <s v="TXN-218445"/>
    <d v="2023-12-18T00:00:00"/>
    <s v="Aarav Joshi"/>
    <x v="0"/>
    <x v="6"/>
    <s v="Reliance Smart"/>
    <n v="5071.96"/>
    <x v="3"/>
    <x v="0"/>
    <x v="6"/>
    <n v="68643.100000000006"/>
    <n v="21617.15"/>
    <x v="9"/>
    <x v="9"/>
  </r>
  <r>
    <s v="TXN-218446"/>
    <d v="2023-10-25T00:00:00"/>
    <s v="Saanvi Iyer"/>
    <x v="0"/>
    <x v="0"/>
    <s v="Reliance Smart"/>
    <n v="3480.72"/>
    <x v="4"/>
    <x v="4"/>
    <x v="3"/>
    <n v="66478.31"/>
    <n v="144692.19"/>
    <x v="8"/>
    <x v="8"/>
  </r>
  <r>
    <s v="TXN-218447"/>
    <d v="2023-02-05T00:00:00"/>
    <s v="Riya Sharma"/>
    <x v="0"/>
    <x v="2"/>
    <s v="HDFC Bank"/>
    <n v="10596.06"/>
    <x v="2"/>
    <x v="0"/>
    <x v="7"/>
    <n v="63237.79"/>
    <n v="44288.36"/>
    <x v="6"/>
    <x v="6"/>
  </r>
  <r>
    <s v="TXN-218448"/>
    <d v="2023-05-13T00:00:00"/>
    <s v="Arjun Kapoor"/>
    <x v="0"/>
    <x v="4"/>
    <s v="Ola"/>
    <n v="11028.16"/>
    <x v="2"/>
    <x v="3"/>
    <x v="4"/>
    <n v="66166.259999999995"/>
    <n v="130760.32000000001"/>
    <x v="10"/>
    <x v="10"/>
  </r>
  <r>
    <s v="TXN-218449"/>
    <d v="2023-03-15T00:00:00"/>
    <s v="Vivaan Malhotra"/>
    <x v="1"/>
    <x v="18"/>
    <s v="HDFC Bank"/>
    <n v="14849.17"/>
    <x v="2"/>
    <x v="4"/>
    <x v="2"/>
    <n v="41095.94"/>
    <n v="425252.77"/>
    <x v="1"/>
    <x v="1"/>
  </r>
  <r>
    <s v="TXN-218450"/>
    <d v="2023-04-28T00:00:00"/>
    <s v="Ananya Malhotra"/>
    <x v="0"/>
    <x v="14"/>
    <s v="Uber"/>
    <n v="13237.7"/>
    <x v="2"/>
    <x v="0"/>
    <x v="4"/>
    <n v="39940.67"/>
    <n v="214066.34"/>
    <x v="5"/>
    <x v="5"/>
  </r>
  <r>
    <s v="TXN-218451"/>
    <d v="2023-11-24T00:00:00"/>
    <s v="Saanvi Singh"/>
    <x v="0"/>
    <x v="0"/>
    <s v="HDFC Bank"/>
    <n v="14346.48"/>
    <x v="4"/>
    <x v="2"/>
    <x v="7"/>
    <n v="44605.14"/>
    <n v="374687.61"/>
    <x v="7"/>
    <x v="7"/>
  </r>
  <r>
    <s v="TXN-218452"/>
    <d v="2023-02-01T00:00:00"/>
    <s v="Arjun Iyer"/>
    <x v="0"/>
    <x v="1"/>
    <s v="HDFC Bank"/>
    <n v="4602.6499999999996"/>
    <x v="4"/>
    <x v="4"/>
    <x v="3"/>
    <n v="62009.25"/>
    <n v="67741.61"/>
    <x v="6"/>
    <x v="6"/>
  </r>
  <r>
    <s v="TXN-218453"/>
    <d v="2023-10-10T00:00:00"/>
    <s v="Reyansh Joshi"/>
    <x v="0"/>
    <x v="14"/>
    <s v="Apollo Pharmacy"/>
    <n v="13928.1"/>
    <x v="3"/>
    <x v="0"/>
    <x v="2"/>
    <n v="65415.65"/>
    <n v="304524.40999999997"/>
    <x v="8"/>
    <x v="8"/>
  </r>
  <r>
    <s v="TXN-218454"/>
    <d v="2023-09-23T00:00:00"/>
    <s v="Anika Malhotra"/>
    <x v="0"/>
    <x v="0"/>
    <s v="Uber"/>
    <n v="3982.04"/>
    <x v="3"/>
    <x v="2"/>
    <x v="3"/>
    <n v="36970.97"/>
    <n v="468565.77"/>
    <x v="4"/>
    <x v="4"/>
  </r>
  <r>
    <s v="TXN-218455"/>
    <d v="2023-03-12T00:00:00"/>
    <s v="Myra Reddy"/>
    <x v="0"/>
    <x v="0"/>
    <s v="HDFC Bank"/>
    <n v="4963"/>
    <x v="4"/>
    <x v="1"/>
    <x v="8"/>
    <n v="61271.12"/>
    <n v="196592.69"/>
    <x v="1"/>
    <x v="1"/>
  </r>
  <r>
    <s v="TXN-218456"/>
    <d v="2023-11-10T00:00:00"/>
    <s v="Vivaan Verma"/>
    <x v="0"/>
    <x v="13"/>
    <s v="PVR Cinemas"/>
    <n v="8549.2199999999993"/>
    <x v="2"/>
    <x v="4"/>
    <x v="8"/>
    <n v="49265.27"/>
    <n v="268958.13"/>
    <x v="7"/>
    <x v="7"/>
  </r>
  <r>
    <s v="TXN-218457"/>
    <d v="2023-11-19T00:00:00"/>
    <s v="Ishaan Singh"/>
    <x v="0"/>
    <x v="6"/>
    <s v="Zerodha"/>
    <n v="7212.55"/>
    <x v="2"/>
    <x v="4"/>
    <x v="1"/>
    <n v="68917.03"/>
    <n v="317593.96999999997"/>
    <x v="7"/>
    <x v="7"/>
  </r>
  <r>
    <s v="TXN-218458"/>
    <d v="2023-11-26T00:00:00"/>
    <s v="Navya Reddy"/>
    <x v="0"/>
    <x v="5"/>
    <s v="Swiggy"/>
    <n v="2653.42"/>
    <x v="1"/>
    <x v="2"/>
    <x v="0"/>
    <n v="65501.21"/>
    <n v="240485.28"/>
    <x v="7"/>
    <x v="7"/>
  </r>
  <r>
    <s v="TXN-218459"/>
    <d v="2023-06-27T00:00:00"/>
    <s v="Ishaan Reddy"/>
    <x v="2"/>
    <x v="7"/>
    <s v="Employer/Client"/>
    <n v="34202.949999999997"/>
    <x v="3"/>
    <x v="2"/>
    <x v="3"/>
    <n v="60425.43"/>
    <n v="170406.24"/>
    <x v="0"/>
    <x v="0"/>
  </r>
  <r>
    <s v="TXN-218460"/>
    <d v="2023-03-21T00:00:00"/>
    <s v="Arjun Sharma"/>
    <x v="1"/>
    <x v="15"/>
    <s v="Reliance Smart"/>
    <n v="22070.52"/>
    <x v="0"/>
    <x v="2"/>
    <x v="0"/>
    <n v="37888.29"/>
    <n v="283551.51"/>
    <x v="1"/>
    <x v="1"/>
  </r>
  <r>
    <s v="TXN-218461"/>
    <d v="2023-10-12T00:00:00"/>
    <s v="Sai Kapoor"/>
    <x v="0"/>
    <x v="1"/>
    <s v="Bescom"/>
    <n v="13582.59"/>
    <x v="1"/>
    <x v="3"/>
    <x v="9"/>
    <n v="56992.94"/>
    <n v="262225.2"/>
    <x v="8"/>
    <x v="8"/>
  </r>
  <r>
    <s v="TXN-218462"/>
    <d v="2023-07-20T00:00:00"/>
    <s v="Aaryan Sharma"/>
    <x v="0"/>
    <x v="8"/>
    <s v="Uber"/>
    <n v="1792.46"/>
    <x v="2"/>
    <x v="0"/>
    <x v="6"/>
    <n v="40477.870000000003"/>
    <n v="123309.79"/>
    <x v="2"/>
    <x v="2"/>
  </r>
  <r>
    <s v="TXN-218463"/>
    <d v="2023-05-16T00:00:00"/>
    <s v="Ishaan Joshi"/>
    <x v="1"/>
    <x v="16"/>
    <s v="Uber"/>
    <n v="8599.74"/>
    <x v="2"/>
    <x v="2"/>
    <x v="1"/>
    <n v="62882.05"/>
    <n v="97555.31"/>
    <x v="10"/>
    <x v="10"/>
  </r>
  <r>
    <s v="TXN-218464"/>
    <d v="2023-08-30T00:00:00"/>
    <s v="Vihaan Gupta"/>
    <x v="0"/>
    <x v="1"/>
    <s v="Reliance Smart"/>
    <n v="11853.02"/>
    <x v="0"/>
    <x v="0"/>
    <x v="9"/>
    <n v="39732.47"/>
    <n v="134768.97"/>
    <x v="11"/>
    <x v="11"/>
  </r>
  <r>
    <s v="TXN-218465"/>
    <d v="2023-05-24T00:00:00"/>
    <s v="Ananya Sharma"/>
    <x v="0"/>
    <x v="0"/>
    <s v="Zerodha"/>
    <n v="10469.93"/>
    <x v="4"/>
    <x v="3"/>
    <x v="3"/>
    <n v="35460.58"/>
    <n v="375900.26"/>
    <x v="10"/>
    <x v="10"/>
  </r>
  <r>
    <s v="TXN-218466"/>
    <d v="2023-03-13T00:00:00"/>
    <s v="Aadhya Kapoor"/>
    <x v="0"/>
    <x v="14"/>
    <s v="Amazon.in"/>
    <n v="8010.07"/>
    <x v="3"/>
    <x v="2"/>
    <x v="2"/>
    <n v="53922.400000000001"/>
    <n v="103429.02"/>
    <x v="1"/>
    <x v="1"/>
  </r>
  <r>
    <s v="TXN-218467"/>
    <d v="2023-10-03T00:00:00"/>
    <s v="Aaryan Patel"/>
    <x v="0"/>
    <x v="5"/>
    <s v="Amazon.in"/>
    <n v="3196.75"/>
    <x v="2"/>
    <x v="0"/>
    <x v="1"/>
    <n v="64897.94"/>
    <n v="386324.09"/>
    <x v="8"/>
    <x v="8"/>
  </r>
  <r>
    <s v="TXN-218468"/>
    <d v="2023-12-31T00:00:00"/>
    <s v="Arjun Iyer"/>
    <x v="1"/>
    <x v="16"/>
    <s v="Bescom"/>
    <n v="11078.4"/>
    <x v="2"/>
    <x v="4"/>
    <x v="9"/>
    <n v="62009.25"/>
    <n v="56663.21"/>
    <x v="9"/>
    <x v="9"/>
  </r>
  <r>
    <s v="TXN-218469"/>
    <d v="2023-01-16T00:00:00"/>
    <s v="Reyansh Reddy"/>
    <x v="0"/>
    <x v="4"/>
    <s v="BigBasket"/>
    <n v="11571.36"/>
    <x v="4"/>
    <x v="3"/>
    <x v="6"/>
    <n v="40217.15"/>
    <n v="435284.61"/>
    <x v="3"/>
    <x v="3"/>
  </r>
  <r>
    <s v="TXN-218470"/>
    <d v="2023-04-22T00:00:00"/>
    <s v="Arjun Malhotra"/>
    <x v="0"/>
    <x v="13"/>
    <s v="HDFC Bank"/>
    <n v="3440.94"/>
    <x v="3"/>
    <x v="1"/>
    <x v="5"/>
    <n v="56315.9"/>
    <n v="260628.65"/>
    <x v="5"/>
    <x v="5"/>
  </r>
  <r>
    <s v="TXN-218471"/>
    <d v="2023-11-15T00:00:00"/>
    <s v="Navya Reddy"/>
    <x v="0"/>
    <x v="2"/>
    <s v="Flipkart"/>
    <n v="5326.16"/>
    <x v="4"/>
    <x v="0"/>
    <x v="7"/>
    <n v="34976.239999999998"/>
    <n v="206347.08"/>
    <x v="7"/>
    <x v="7"/>
  </r>
  <r>
    <s v="TXN-218472"/>
    <d v="2023-06-03T00:00:00"/>
    <s v="Aditya Reddy"/>
    <x v="0"/>
    <x v="4"/>
    <s v="Amazon.in"/>
    <n v="14289.89"/>
    <x v="4"/>
    <x v="3"/>
    <x v="5"/>
    <n v="49710.65"/>
    <n v="87239.12"/>
    <x v="0"/>
    <x v="0"/>
  </r>
  <r>
    <s v="TXN-218473"/>
    <d v="2023-08-25T00:00:00"/>
    <s v="Aaryan Reddy"/>
    <x v="0"/>
    <x v="0"/>
    <s v="HDFC Bank"/>
    <n v="8769.32"/>
    <x v="4"/>
    <x v="0"/>
    <x v="8"/>
    <n v="51362.84"/>
    <n v="284754.49"/>
    <x v="11"/>
    <x v="11"/>
  </r>
  <r>
    <s v="TXN-218474"/>
    <d v="2023-11-27T00:00:00"/>
    <s v="Pari Iyer"/>
    <x v="1"/>
    <x v="16"/>
    <s v="Zomato"/>
    <n v="20254.57"/>
    <x v="0"/>
    <x v="4"/>
    <x v="1"/>
    <n v="52149.49"/>
    <n v="357909.73"/>
    <x v="7"/>
    <x v="7"/>
  </r>
  <r>
    <s v="TXN-218475"/>
    <d v="2023-01-30T00:00:00"/>
    <s v="Shaurya Reddy"/>
    <x v="0"/>
    <x v="1"/>
    <s v="BigBasket"/>
    <n v="222.98"/>
    <x v="3"/>
    <x v="4"/>
    <x v="4"/>
    <n v="56156.31"/>
    <n v="261597.21"/>
    <x v="3"/>
    <x v="3"/>
  </r>
  <r>
    <s v="TXN-218476"/>
    <d v="2023-02-24T00:00:00"/>
    <s v="Sai Iyer"/>
    <x v="1"/>
    <x v="16"/>
    <s v="Ola"/>
    <n v="11506.68"/>
    <x v="1"/>
    <x v="0"/>
    <x v="2"/>
    <n v="50565.01"/>
    <n v="152982.03"/>
    <x v="6"/>
    <x v="6"/>
  </r>
  <r>
    <s v="TXN-218477"/>
    <d v="2023-05-16T00:00:00"/>
    <s v="Ananya Malhotra"/>
    <x v="1"/>
    <x v="15"/>
    <s v="Amazon.in"/>
    <n v="24642.27"/>
    <x v="4"/>
    <x v="1"/>
    <x v="1"/>
    <n v="61242.42"/>
    <n v="118717.69"/>
    <x v="10"/>
    <x v="10"/>
  </r>
  <r>
    <s v="TXN-218478"/>
    <d v="2023-12-21T00:00:00"/>
    <s v="Ananya Sharma"/>
    <x v="0"/>
    <x v="13"/>
    <s v="Zomato"/>
    <n v="6082.74"/>
    <x v="1"/>
    <x v="1"/>
    <x v="3"/>
    <n v="33144.19"/>
    <n v="139494.67000000001"/>
    <x v="9"/>
    <x v="9"/>
  </r>
  <r>
    <s v="TXN-218479"/>
    <d v="2023-04-26T00:00:00"/>
    <s v="Diya Iyer"/>
    <x v="0"/>
    <x v="5"/>
    <s v="Zomato"/>
    <n v="9354.7900000000009"/>
    <x v="4"/>
    <x v="0"/>
    <x v="9"/>
    <n v="48620.91"/>
    <n v="109512.35"/>
    <x v="5"/>
    <x v="5"/>
  </r>
  <r>
    <s v="TXN-218480"/>
    <d v="2023-05-09T00:00:00"/>
    <s v="Vihaan Gupta"/>
    <x v="0"/>
    <x v="0"/>
    <s v="MakeMyTrip"/>
    <n v="3102.6"/>
    <x v="0"/>
    <x v="2"/>
    <x v="7"/>
    <n v="52441.24"/>
    <n v="140982.39999999999"/>
    <x v="10"/>
    <x v="10"/>
  </r>
  <r>
    <s v="TXN-218481"/>
    <d v="2023-06-14T00:00:00"/>
    <s v="Ananya Verma"/>
    <x v="0"/>
    <x v="1"/>
    <s v="Zerodha"/>
    <n v="14264.02"/>
    <x v="2"/>
    <x v="4"/>
    <x v="3"/>
    <n v="32981.35"/>
    <n v="68687.850000000006"/>
    <x v="0"/>
    <x v="0"/>
  </r>
  <r>
    <s v="TXN-218482"/>
    <d v="2023-08-13T00:00:00"/>
    <s v="Riya Kapoor"/>
    <x v="0"/>
    <x v="0"/>
    <s v="Amazon.in"/>
    <n v="7436.2"/>
    <x v="2"/>
    <x v="2"/>
    <x v="2"/>
    <n v="34617.58"/>
    <n v="368268"/>
    <x v="11"/>
    <x v="11"/>
  </r>
  <r>
    <s v="TXN-218483"/>
    <d v="2023-04-13T00:00:00"/>
    <s v="Aarav Iyer"/>
    <x v="0"/>
    <x v="14"/>
    <s v="Apollo Pharmacy"/>
    <n v="3744.13"/>
    <x v="2"/>
    <x v="0"/>
    <x v="5"/>
    <n v="44909.39"/>
    <n v="407552.05"/>
    <x v="5"/>
    <x v="5"/>
  </r>
  <r>
    <s v="TXN-218484"/>
    <d v="2023-02-01T00:00:00"/>
    <s v="Sai Sharma"/>
    <x v="0"/>
    <x v="8"/>
    <s v="Swiggy"/>
    <n v="9473.2099999999991"/>
    <x v="0"/>
    <x v="2"/>
    <x v="6"/>
    <n v="55114.13"/>
    <n v="-46278.17"/>
    <x v="6"/>
    <x v="6"/>
  </r>
  <r>
    <s v="TXN-218485"/>
    <d v="2023-05-02T00:00:00"/>
    <s v="Diya Gupta"/>
    <x v="0"/>
    <x v="5"/>
    <s v="Swiggy"/>
    <n v="13169.28"/>
    <x v="3"/>
    <x v="4"/>
    <x v="1"/>
    <n v="61625.96"/>
    <n v="128849.84"/>
    <x v="10"/>
    <x v="10"/>
  </r>
  <r>
    <s v="TXN-218486"/>
    <d v="2023-08-10T00:00:00"/>
    <s v="Ananya Verma"/>
    <x v="0"/>
    <x v="0"/>
    <s v="PVR Cinemas"/>
    <n v="5546.94"/>
    <x v="1"/>
    <x v="2"/>
    <x v="8"/>
    <n v="40625.1"/>
    <n v="70503.13"/>
    <x v="11"/>
    <x v="11"/>
  </r>
  <r>
    <s v="TXN-218487"/>
    <d v="2023-02-18T00:00:00"/>
    <s v="Shaurya Verma"/>
    <x v="1"/>
    <x v="16"/>
    <s v="Amazon.in"/>
    <n v="8179.33"/>
    <x v="4"/>
    <x v="0"/>
    <x v="7"/>
    <n v="54027.47"/>
    <n v="255675.9"/>
    <x v="6"/>
    <x v="6"/>
  </r>
  <r>
    <s v="TXN-218488"/>
    <d v="2023-07-09T00:00:00"/>
    <s v="Ira Sharma"/>
    <x v="0"/>
    <x v="6"/>
    <s v="HDFC Bank"/>
    <n v="8619.81"/>
    <x v="4"/>
    <x v="1"/>
    <x v="8"/>
    <n v="62382.1"/>
    <n v="273315.06"/>
    <x v="2"/>
    <x v="2"/>
  </r>
  <r>
    <s v="TXN-218489"/>
    <d v="2023-09-06T00:00:00"/>
    <s v="Myra Iyer"/>
    <x v="0"/>
    <x v="5"/>
    <s v="Amazon.in"/>
    <n v="1914.77"/>
    <x v="0"/>
    <x v="4"/>
    <x v="6"/>
    <n v="37800.86"/>
    <n v="158947.81"/>
    <x v="4"/>
    <x v="4"/>
  </r>
  <r>
    <s v="TXN-218490"/>
    <d v="2023-03-14T00:00:00"/>
    <s v="Reyansh Kapoor"/>
    <x v="2"/>
    <x v="11"/>
    <s v="Employer/Client"/>
    <n v="83991.22"/>
    <x v="4"/>
    <x v="4"/>
    <x v="9"/>
    <n v="47151.99"/>
    <n v="420353.54"/>
    <x v="1"/>
    <x v="1"/>
  </r>
  <r>
    <s v="TXN-218491"/>
    <d v="2023-01-28T00:00:00"/>
    <s v="Sai Sharma"/>
    <x v="0"/>
    <x v="5"/>
    <s v="Flipkart"/>
    <n v="13420.05"/>
    <x v="0"/>
    <x v="2"/>
    <x v="3"/>
    <n v="55114.13"/>
    <n v="-59698.22"/>
    <x v="3"/>
    <x v="3"/>
  </r>
  <r>
    <s v="TXN-218492"/>
    <d v="2023-03-09T00:00:00"/>
    <s v="Myra Kapoor"/>
    <x v="2"/>
    <x v="12"/>
    <s v="Employer/Client"/>
    <n v="86457.61"/>
    <x v="0"/>
    <x v="3"/>
    <x v="5"/>
    <n v="66583.539999999994"/>
    <n v="153779.96"/>
    <x v="1"/>
    <x v="1"/>
  </r>
  <r>
    <s v="TXN-218493"/>
    <d v="2023-02-02T00:00:00"/>
    <s v="Sai Malhotra"/>
    <x v="0"/>
    <x v="6"/>
    <s v="MakeMyTrip"/>
    <n v="2488.58"/>
    <x v="0"/>
    <x v="2"/>
    <x v="0"/>
    <n v="44434.45"/>
    <n v="411954.2"/>
    <x v="6"/>
    <x v="6"/>
  </r>
  <r>
    <s v="TXN-218494"/>
    <d v="2023-02-28T00:00:00"/>
    <s v="Aarav Iyer"/>
    <x v="1"/>
    <x v="17"/>
    <s v="Apollo Pharmacy"/>
    <n v="5645.16"/>
    <x v="4"/>
    <x v="3"/>
    <x v="2"/>
    <n v="45138.559999999998"/>
    <n v="345942.48"/>
    <x v="6"/>
    <x v="6"/>
  </r>
  <r>
    <s v="TXN-218495"/>
    <d v="2023-12-30T00:00:00"/>
    <s v="Riya Sharma"/>
    <x v="0"/>
    <x v="6"/>
    <s v="Bescom"/>
    <n v="9948.86"/>
    <x v="2"/>
    <x v="3"/>
    <x v="3"/>
    <n v="51862.03"/>
    <n v="186649.62"/>
    <x v="9"/>
    <x v="9"/>
  </r>
  <r>
    <s v="TXN-218496"/>
    <d v="2023-05-14T00:00:00"/>
    <s v="Ira Joshi"/>
    <x v="0"/>
    <x v="4"/>
    <s v="Zerodha"/>
    <n v="9003.73"/>
    <x v="2"/>
    <x v="0"/>
    <x v="5"/>
    <n v="63506.32"/>
    <n v="154767.21"/>
    <x v="10"/>
    <x v="10"/>
  </r>
  <r>
    <s v="TXN-218497"/>
    <d v="2023-08-12T00:00:00"/>
    <s v="Sai Sharma"/>
    <x v="0"/>
    <x v="8"/>
    <s v="Zomato"/>
    <n v="9518.57"/>
    <x v="3"/>
    <x v="4"/>
    <x v="5"/>
    <n v="34250.17"/>
    <n v="111678.55"/>
    <x v="11"/>
    <x v="11"/>
  </r>
  <r>
    <s v="TXN-218498"/>
    <d v="2023-04-19T00:00:00"/>
    <s v="Ishaan Singh"/>
    <x v="0"/>
    <x v="13"/>
    <s v="Apollo Pharmacy"/>
    <n v="14413.87"/>
    <x v="1"/>
    <x v="1"/>
    <x v="4"/>
    <n v="51356.58"/>
    <n v="227057.63"/>
    <x v="5"/>
    <x v="5"/>
  </r>
  <r>
    <s v="TXN-218499"/>
    <d v="2023-11-04T00:00:00"/>
    <s v="Pari Malhotra"/>
    <x v="0"/>
    <x v="13"/>
    <s v="Apollo Pharmacy"/>
    <n v="8944.1299999999992"/>
    <x v="3"/>
    <x v="3"/>
    <x v="9"/>
    <n v="54754.3"/>
    <n v="117903.39"/>
    <x v="7"/>
    <x v="7"/>
  </r>
  <r>
    <s v="TXN-218500"/>
    <d v="2023-12-19T00:00:00"/>
    <s v="Pari Verma"/>
    <x v="1"/>
    <x v="18"/>
    <s v="Flipkart"/>
    <n v="22529.02"/>
    <x v="3"/>
    <x v="4"/>
    <x v="5"/>
    <n v="31558.87"/>
    <n v="-17771.61"/>
    <x v="9"/>
    <x v="9"/>
  </r>
  <r>
    <s v="TXN-218501"/>
    <d v="2023-01-18T00:00:00"/>
    <s v="Aaryan Joshi"/>
    <x v="0"/>
    <x v="14"/>
    <s v="Amazon.in"/>
    <n v="5306.89"/>
    <x v="0"/>
    <x v="0"/>
    <x v="6"/>
    <n v="33096.28"/>
    <n v="607135.03"/>
    <x v="3"/>
    <x v="3"/>
  </r>
  <r>
    <s v="TXN-218502"/>
    <d v="2023-09-03T00:00:00"/>
    <s v="Arjun Reddy"/>
    <x v="0"/>
    <x v="13"/>
    <s v="Zomato"/>
    <n v="1373.46"/>
    <x v="3"/>
    <x v="0"/>
    <x v="0"/>
    <n v="31287.26"/>
    <n v="443903.2"/>
    <x v="4"/>
    <x v="4"/>
  </r>
  <r>
    <s v="TXN-218503"/>
    <d v="2023-03-17T00:00:00"/>
    <s v="Aditya Joshi"/>
    <x v="0"/>
    <x v="2"/>
    <s v="Bescom"/>
    <n v="13119.35"/>
    <x v="3"/>
    <x v="3"/>
    <x v="1"/>
    <n v="51005.74"/>
    <n v="103572.05"/>
    <x v="1"/>
    <x v="1"/>
  </r>
  <r>
    <s v="TXN-218504"/>
    <d v="2023-03-08T00:00:00"/>
    <s v="Ananya Gupta"/>
    <x v="0"/>
    <x v="4"/>
    <s v="Bescom"/>
    <n v="424.1"/>
    <x v="3"/>
    <x v="1"/>
    <x v="3"/>
    <n v="43696.79"/>
    <n v="472922.81"/>
    <x v="1"/>
    <x v="1"/>
  </r>
  <r>
    <s v="TXN-218505"/>
    <d v="2023-03-12T00:00:00"/>
    <s v="Anika Patel"/>
    <x v="0"/>
    <x v="8"/>
    <s v="Flipkart"/>
    <n v="317.52999999999997"/>
    <x v="0"/>
    <x v="3"/>
    <x v="6"/>
    <n v="65634.14"/>
    <n v="263783.44"/>
    <x v="1"/>
    <x v="1"/>
  </r>
  <r>
    <s v="TXN-218506"/>
    <d v="2023-01-24T00:00:00"/>
    <s v="Arjun Reddy"/>
    <x v="0"/>
    <x v="4"/>
    <s v="Swiggy"/>
    <n v="6227.67"/>
    <x v="1"/>
    <x v="2"/>
    <x v="7"/>
    <n v="44440.02"/>
    <n v="196024.19"/>
    <x v="3"/>
    <x v="3"/>
  </r>
  <r>
    <s v="TXN-218507"/>
    <d v="2023-06-15T00:00:00"/>
    <s v="Aditya Gupta"/>
    <x v="0"/>
    <x v="14"/>
    <s v="Zomato"/>
    <n v="5099.07"/>
    <x v="0"/>
    <x v="4"/>
    <x v="8"/>
    <n v="60506.42"/>
    <n v="29108.81"/>
    <x v="0"/>
    <x v="0"/>
  </r>
  <r>
    <s v="TXN-218508"/>
    <d v="2023-04-08T00:00:00"/>
    <s v="Shaurya Verma"/>
    <x v="1"/>
    <x v="18"/>
    <s v="Airtel"/>
    <n v="18331.57"/>
    <x v="1"/>
    <x v="2"/>
    <x v="7"/>
    <n v="40419.51"/>
    <n v="237700.85"/>
    <x v="5"/>
    <x v="5"/>
  </r>
  <r>
    <s v="TXN-218509"/>
    <d v="2023-04-06T00:00:00"/>
    <s v="Ishaan Joshi"/>
    <x v="2"/>
    <x v="12"/>
    <s v="Employer/Client"/>
    <n v="73712.509999999995"/>
    <x v="4"/>
    <x v="1"/>
    <x v="2"/>
    <n v="58988.800000000003"/>
    <n v="133636.35999999999"/>
    <x v="5"/>
    <x v="5"/>
  </r>
  <r>
    <s v="TXN-218510"/>
    <d v="2023-12-14T00:00:00"/>
    <s v="Ira Gupta"/>
    <x v="1"/>
    <x v="15"/>
    <s v="Amazon.in"/>
    <n v="14593.74"/>
    <x v="3"/>
    <x v="0"/>
    <x v="5"/>
    <n v="33795.85"/>
    <n v="210684.2"/>
    <x v="9"/>
    <x v="9"/>
  </r>
  <r>
    <s v="TXN-218511"/>
    <d v="2023-12-18T00:00:00"/>
    <s v="Saanvi Malhotra"/>
    <x v="2"/>
    <x v="10"/>
    <s v="Employer/Client"/>
    <n v="56500.01"/>
    <x v="3"/>
    <x v="0"/>
    <x v="5"/>
    <n v="57281.39"/>
    <n v="148185.93"/>
    <x v="9"/>
    <x v="9"/>
  </r>
  <r>
    <s v="TXN-218512"/>
    <d v="2023-09-16T00:00:00"/>
    <s v="Myra Singh"/>
    <x v="0"/>
    <x v="1"/>
    <s v="PVR Cinemas"/>
    <n v="9307.25"/>
    <x v="4"/>
    <x v="1"/>
    <x v="5"/>
    <n v="69664.62"/>
    <n v="-42762.18"/>
    <x v="4"/>
    <x v="4"/>
  </r>
  <r>
    <s v="TXN-218513"/>
    <d v="2023-07-06T00:00:00"/>
    <s v="Vivaan Patel"/>
    <x v="0"/>
    <x v="2"/>
    <s v="BigBasket"/>
    <n v="11904.11"/>
    <x v="3"/>
    <x v="4"/>
    <x v="2"/>
    <n v="36933.519999999997"/>
    <n v="431487.85"/>
    <x v="2"/>
    <x v="2"/>
  </r>
  <r>
    <s v="TXN-218514"/>
    <d v="2023-10-01T00:00:00"/>
    <s v="Sai Reddy"/>
    <x v="0"/>
    <x v="6"/>
    <s v="Uber"/>
    <n v="6166.71"/>
    <x v="0"/>
    <x v="4"/>
    <x v="7"/>
    <n v="48067.79"/>
    <n v="195227.46"/>
    <x v="8"/>
    <x v="8"/>
  </r>
  <r>
    <s v="TXN-218515"/>
    <d v="2023-02-18T00:00:00"/>
    <s v="Ananya Sharma"/>
    <x v="0"/>
    <x v="1"/>
    <s v="Amazon.in"/>
    <n v="13675.31"/>
    <x v="4"/>
    <x v="3"/>
    <x v="8"/>
    <n v="35460.58"/>
    <n v="362224.95"/>
    <x v="6"/>
    <x v="6"/>
  </r>
  <r>
    <s v="TXN-218516"/>
    <d v="2023-06-07T00:00:00"/>
    <s v="Sai Reddy"/>
    <x v="0"/>
    <x v="1"/>
    <s v="Uber"/>
    <n v="7177.99"/>
    <x v="4"/>
    <x v="4"/>
    <x v="4"/>
    <n v="48067.79"/>
    <n v="188049.47"/>
    <x v="0"/>
    <x v="0"/>
  </r>
  <r>
    <s v="TXN-218517"/>
    <d v="2023-09-17T00:00:00"/>
    <s v="Ananya Iyer"/>
    <x v="0"/>
    <x v="8"/>
    <s v="BigBasket"/>
    <n v="10017.49"/>
    <x v="0"/>
    <x v="1"/>
    <x v="0"/>
    <n v="37196.879999999997"/>
    <n v="498370.58"/>
    <x v="4"/>
    <x v="4"/>
  </r>
  <r>
    <s v="TXN-218518"/>
    <d v="2023-06-01T00:00:00"/>
    <s v="Shaurya Iyer"/>
    <x v="0"/>
    <x v="8"/>
    <s v="MakeMyTrip"/>
    <n v="7351.13"/>
    <x v="0"/>
    <x v="0"/>
    <x v="0"/>
    <n v="48896.21"/>
    <n v="109703.53"/>
    <x v="0"/>
    <x v="0"/>
  </r>
  <r>
    <s v="TXN-218519"/>
    <d v="2023-08-30T00:00:00"/>
    <s v="Riya Gupta"/>
    <x v="2"/>
    <x v="11"/>
    <s v="Employer/Client"/>
    <n v="25595.89"/>
    <x v="1"/>
    <x v="3"/>
    <x v="0"/>
    <n v="64373"/>
    <n v="39230.19"/>
    <x v="11"/>
    <x v="11"/>
  </r>
  <r>
    <s v="TXN-218520"/>
    <d v="2023-10-31T00:00:00"/>
    <s v="Anika Gupta"/>
    <x v="0"/>
    <x v="5"/>
    <s v="Ola"/>
    <n v="14945.25"/>
    <x v="4"/>
    <x v="0"/>
    <x v="9"/>
    <n v="32737.33"/>
    <n v="251569.83"/>
    <x v="8"/>
    <x v="8"/>
  </r>
  <r>
    <s v="TXN-218521"/>
    <d v="2023-01-06T00:00:00"/>
    <s v="Navya Gupta"/>
    <x v="0"/>
    <x v="4"/>
    <s v="Amazon.in"/>
    <n v="8419.81"/>
    <x v="1"/>
    <x v="3"/>
    <x v="5"/>
    <n v="60576.97"/>
    <n v="144468.82999999999"/>
    <x v="3"/>
    <x v="3"/>
  </r>
  <r>
    <s v="TXN-218522"/>
    <d v="2023-03-25T00:00:00"/>
    <s v="Arjun Joshi"/>
    <x v="2"/>
    <x v="9"/>
    <s v="Employer/Client"/>
    <n v="79312.800000000003"/>
    <x v="0"/>
    <x v="3"/>
    <x v="7"/>
    <n v="60257.59"/>
    <n v="688100.17"/>
    <x v="1"/>
    <x v="1"/>
  </r>
  <r>
    <s v="TXN-218523"/>
    <d v="2023-01-23T00:00:00"/>
    <s v="Arjun Malhotra"/>
    <x v="0"/>
    <x v="8"/>
    <s v="Bescom"/>
    <n v="228.54"/>
    <x v="4"/>
    <x v="3"/>
    <x v="6"/>
    <n v="67823.73"/>
    <n v="274467.84000000003"/>
    <x v="3"/>
    <x v="3"/>
  </r>
  <r>
    <s v="TXN-218524"/>
    <d v="2023-01-03T00:00:00"/>
    <s v="Sai Iyer"/>
    <x v="0"/>
    <x v="2"/>
    <s v="Swiggy"/>
    <n v="3305.03"/>
    <x v="3"/>
    <x v="1"/>
    <x v="5"/>
    <n v="68558.899999999994"/>
    <n v="39110.22"/>
    <x v="3"/>
    <x v="3"/>
  </r>
  <r>
    <s v="TXN-218525"/>
    <d v="2023-10-11T00:00:00"/>
    <s v="Aditya Verma"/>
    <x v="0"/>
    <x v="6"/>
    <s v="Airtel"/>
    <n v="618.42999999999995"/>
    <x v="3"/>
    <x v="1"/>
    <x v="7"/>
    <n v="57076.53"/>
    <n v="216271.73"/>
    <x v="8"/>
    <x v="8"/>
  </r>
  <r>
    <s v="TXN-218526"/>
    <d v="2023-07-26T00:00:00"/>
    <s v="Navya Singh"/>
    <x v="0"/>
    <x v="14"/>
    <s v="Flipkart"/>
    <n v="8264.9"/>
    <x v="2"/>
    <x v="2"/>
    <x v="3"/>
    <n v="68891.33"/>
    <n v="116963.79"/>
    <x v="2"/>
    <x v="2"/>
  </r>
  <r>
    <s v="TXN-218527"/>
    <d v="2023-03-12T00:00:00"/>
    <s v="Ananya Gupta"/>
    <x v="1"/>
    <x v="17"/>
    <s v="Uber"/>
    <n v="22429.26"/>
    <x v="4"/>
    <x v="3"/>
    <x v="5"/>
    <n v="30566.27"/>
    <n v="67477.600000000006"/>
    <x v="1"/>
    <x v="1"/>
  </r>
  <r>
    <s v="TXN-218528"/>
    <d v="2023-12-12T00:00:00"/>
    <s v="Ira Verma"/>
    <x v="2"/>
    <x v="10"/>
    <s v="Employer/Client"/>
    <n v="98567.54"/>
    <x v="1"/>
    <x v="2"/>
    <x v="6"/>
    <n v="34357.49"/>
    <n v="427725.35"/>
    <x v="9"/>
    <x v="9"/>
  </r>
  <r>
    <s v="TXN-218529"/>
    <d v="2023-06-27T00:00:00"/>
    <s v="Shaurya Sharma"/>
    <x v="0"/>
    <x v="13"/>
    <s v="Swiggy"/>
    <n v="8911.74"/>
    <x v="1"/>
    <x v="0"/>
    <x v="1"/>
    <n v="37841.43"/>
    <n v="280708.2"/>
    <x v="0"/>
    <x v="0"/>
  </r>
  <r>
    <s v="TXN-218530"/>
    <d v="2023-04-21T00:00:00"/>
    <s v="Ananya Patel"/>
    <x v="0"/>
    <x v="4"/>
    <s v="Amazon.in"/>
    <n v="10766.67"/>
    <x v="4"/>
    <x v="2"/>
    <x v="9"/>
    <n v="49292.57"/>
    <n v="428645.28"/>
    <x v="5"/>
    <x v="5"/>
  </r>
  <r>
    <s v="TXN-218531"/>
    <d v="2023-11-05T00:00:00"/>
    <s v="Aaryan Singh"/>
    <x v="2"/>
    <x v="9"/>
    <s v="Employer/Client"/>
    <n v="80376.06"/>
    <x v="1"/>
    <x v="2"/>
    <x v="3"/>
    <n v="52603.38"/>
    <n v="424702.59"/>
    <x v="7"/>
    <x v="7"/>
  </r>
  <r>
    <s v="TXN-218532"/>
    <d v="2023-12-29T00:00:00"/>
    <s v="Ira Gupta"/>
    <x v="1"/>
    <x v="17"/>
    <s v="Zomato"/>
    <n v="10437.620000000001"/>
    <x v="1"/>
    <x v="4"/>
    <x v="2"/>
    <n v="41943.34"/>
    <n v="192055.88"/>
    <x v="9"/>
    <x v="9"/>
  </r>
  <r>
    <s v="TXN-218533"/>
    <d v="2023-12-29T00:00:00"/>
    <s v="Anika Gupta"/>
    <x v="1"/>
    <x v="3"/>
    <s v="Zomato"/>
    <n v="14418.09"/>
    <x v="2"/>
    <x v="1"/>
    <x v="6"/>
    <n v="67822.44"/>
    <n v="116268.47"/>
    <x v="9"/>
    <x v="9"/>
  </r>
  <r>
    <s v="TXN-218534"/>
    <d v="2023-02-14T00:00:00"/>
    <s v="Vivaan Sharma"/>
    <x v="1"/>
    <x v="3"/>
    <s v="Bescom"/>
    <n v="23825.16"/>
    <x v="1"/>
    <x v="0"/>
    <x v="7"/>
    <n v="63325.62"/>
    <n v="218562.85"/>
    <x v="6"/>
    <x v="6"/>
  </r>
  <r>
    <s v="TXN-218535"/>
    <d v="2023-03-31T00:00:00"/>
    <s v="Aadhya Iyer"/>
    <x v="0"/>
    <x v="13"/>
    <s v="Ola"/>
    <n v="1277.94"/>
    <x v="2"/>
    <x v="4"/>
    <x v="6"/>
    <n v="42594.21"/>
    <n v="139682.48000000001"/>
    <x v="1"/>
    <x v="1"/>
  </r>
  <r>
    <s v="TXN-218536"/>
    <d v="2023-05-25T00:00:00"/>
    <s v="Sai Sharma"/>
    <x v="0"/>
    <x v="1"/>
    <s v="Zomato"/>
    <n v="13199.24"/>
    <x v="1"/>
    <x v="3"/>
    <x v="2"/>
    <n v="32875.14"/>
    <n v="226273.14"/>
    <x v="10"/>
    <x v="10"/>
  </r>
  <r>
    <s v="TXN-218537"/>
    <d v="2023-05-17T00:00:00"/>
    <s v="Pari Joshi"/>
    <x v="0"/>
    <x v="0"/>
    <s v="Ola"/>
    <n v="11213.91"/>
    <x v="3"/>
    <x v="2"/>
    <x v="3"/>
    <n v="44473.81"/>
    <n v="277335.71000000002"/>
    <x v="10"/>
    <x v="10"/>
  </r>
  <r>
    <s v="TXN-218538"/>
    <d v="2023-08-31T00:00:00"/>
    <s v="Myra Reddy"/>
    <x v="0"/>
    <x v="2"/>
    <s v="Reliance Smart"/>
    <n v="4159.24"/>
    <x v="3"/>
    <x v="4"/>
    <x v="7"/>
    <n v="59451.31"/>
    <n v="34990.050000000003"/>
    <x v="11"/>
    <x v="11"/>
  </r>
  <r>
    <s v="TXN-218539"/>
    <d v="2023-11-21T00:00:00"/>
    <s v="Arjun Kapoor"/>
    <x v="0"/>
    <x v="4"/>
    <s v="Zomato"/>
    <n v="1462.62"/>
    <x v="0"/>
    <x v="1"/>
    <x v="0"/>
    <n v="39430.78"/>
    <n v="96975.92"/>
    <x v="7"/>
    <x v="7"/>
  </r>
  <r>
    <s v="TXN-218540"/>
    <d v="2023-12-31T00:00:00"/>
    <s v="Anika Kapoor"/>
    <x v="0"/>
    <x v="2"/>
    <s v="Zomato"/>
    <n v="11044.83"/>
    <x v="2"/>
    <x v="1"/>
    <x v="6"/>
    <n v="34935.39"/>
    <n v="83517.460000000006"/>
    <x v="9"/>
    <x v="9"/>
  </r>
  <r>
    <s v="TXN-218541"/>
    <d v="2023-08-23T00:00:00"/>
    <s v="Ira Verma"/>
    <x v="0"/>
    <x v="5"/>
    <s v="Uber"/>
    <n v="14961.09"/>
    <x v="3"/>
    <x v="4"/>
    <x v="3"/>
    <n v="36711.449999999997"/>
    <n v="97217.27"/>
    <x v="11"/>
    <x v="11"/>
  </r>
  <r>
    <s v="TXN-218542"/>
    <d v="2023-02-04T00:00:00"/>
    <s v="Vihaan Verma"/>
    <x v="0"/>
    <x v="5"/>
    <s v="Swiggy"/>
    <n v="3041.8"/>
    <x v="4"/>
    <x v="2"/>
    <x v="2"/>
    <n v="61887.92"/>
    <n v="165499.62"/>
    <x v="6"/>
    <x v="6"/>
  </r>
  <r>
    <s v="TXN-218543"/>
    <d v="2023-07-12T00:00:00"/>
    <s v="Reyansh Kapoor"/>
    <x v="0"/>
    <x v="8"/>
    <s v="Ola"/>
    <n v="13657.04"/>
    <x v="3"/>
    <x v="1"/>
    <x v="3"/>
    <n v="41347.1"/>
    <n v="106657.37"/>
    <x v="2"/>
    <x v="2"/>
  </r>
  <r>
    <s v="TXN-218544"/>
    <d v="2023-05-16T00:00:00"/>
    <s v="Ananya Joshi"/>
    <x v="2"/>
    <x v="11"/>
    <s v="Employer/Client"/>
    <n v="57184.91"/>
    <x v="1"/>
    <x v="0"/>
    <x v="3"/>
    <n v="38588.379999999997"/>
    <n v="211317.44"/>
    <x v="10"/>
    <x v="10"/>
  </r>
  <r>
    <s v="TXN-218545"/>
    <d v="2023-02-20T00:00:00"/>
    <s v="Sai Sharma"/>
    <x v="0"/>
    <x v="2"/>
    <s v="PVR Cinemas"/>
    <n v="6661.43"/>
    <x v="1"/>
    <x v="4"/>
    <x v="2"/>
    <n v="34250.17"/>
    <n v="105017.12"/>
    <x v="6"/>
    <x v="6"/>
  </r>
  <r>
    <s v="TXN-218546"/>
    <d v="2023-09-18T00:00:00"/>
    <s v="Ishaan Singh"/>
    <x v="1"/>
    <x v="17"/>
    <s v="Ola"/>
    <n v="13720.43"/>
    <x v="2"/>
    <x v="1"/>
    <x v="5"/>
    <n v="51356.58"/>
    <n v="213337.2"/>
    <x v="4"/>
    <x v="4"/>
  </r>
  <r>
    <s v="TXN-218547"/>
    <d v="2023-12-14T00:00:00"/>
    <s v="Vihaan Iyer"/>
    <x v="2"/>
    <x v="9"/>
    <s v="Employer/Client"/>
    <n v="73557.23"/>
    <x v="4"/>
    <x v="1"/>
    <x v="8"/>
    <n v="32247.17"/>
    <n v="169786.85"/>
    <x v="9"/>
    <x v="9"/>
  </r>
  <r>
    <s v="TXN-218548"/>
    <d v="2023-09-19T00:00:00"/>
    <s v="Anika Kapoor"/>
    <x v="2"/>
    <x v="7"/>
    <s v="Employer/Client"/>
    <n v="58869.65"/>
    <x v="0"/>
    <x v="3"/>
    <x v="6"/>
    <n v="40816.78"/>
    <n v="422122.23"/>
    <x v="4"/>
    <x v="4"/>
  </r>
  <r>
    <s v="TXN-218549"/>
    <d v="2023-12-10T00:00:00"/>
    <s v="Riya Iyer"/>
    <x v="0"/>
    <x v="13"/>
    <s v="Ola"/>
    <n v="14249.66"/>
    <x v="0"/>
    <x v="3"/>
    <x v="9"/>
    <n v="40633.65"/>
    <n v="308879.32"/>
    <x v="9"/>
    <x v="9"/>
  </r>
  <r>
    <s v="TXN-218550"/>
    <d v="2023-04-11T00:00:00"/>
    <s v="Vivaan Sharma"/>
    <x v="2"/>
    <x v="7"/>
    <s v="Employer/Client"/>
    <n v="70681.95"/>
    <x v="4"/>
    <x v="3"/>
    <x v="1"/>
    <n v="32690.28"/>
    <n v="460263.72"/>
    <x v="5"/>
    <x v="5"/>
  </r>
  <r>
    <s v="TXN-218551"/>
    <d v="2023-08-27T00:00:00"/>
    <s v="Ananya Verma"/>
    <x v="2"/>
    <x v="11"/>
    <s v="Employer/Client"/>
    <n v="82384.149999999994"/>
    <x v="1"/>
    <x v="3"/>
    <x v="2"/>
    <n v="34533.86"/>
    <n v="213724.34"/>
    <x v="11"/>
    <x v="11"/>
  </r>
  <r>
    <s v="TXN-218552"/>
    <d v="2023-11-24T00:00:00"/>
    <s v="Sai Malhotra"/>
    <x v="0"/>
    <x v="1"/>
    <s v="Bescom"/>
    <n v="11101.19"/>
    <x v="3"/>
    <x v="2"/>
    <x v="0"/>
    <n v="44434.45"/>
    <n v="400853.01"/>
    <x v="7"/>
    <x v="7"/>
  </r>
  <r>
    <s v="TXN-218553"/>
    <d v="2023-09-24T00:00:00"/>
    <s v="Reyansh Reddy"/>
    <x v="0"/>
    <x v="14"/>
    <s v="BigBasket"/>
    <n v="10868.63"/>
    <x v="2"/>
    <x v="2"/>
    <x v="7"/>
    <n v="47087.39"/>
    <n v="178145.59"/>
    <x v="4"/>
    <x v="4"/>
  </r>
  <r>
    <s v="TXN-218554"/>
    <d v="2023-12-15T00:00:00"/>
    <s v="Anika Patel"/>
    <x v="0"/>
    <x v="4"/>
    <s v="Uber"/>
    <n v="14009.38"/>
    <x v="4"/>
    <x v="3"/>
    <x v="3"/>
    <n v="65634.14"/>
    <n v="249774.06"/>
    <x v="9"/>
    <x v="9"/>
  </r>
  <r>
    <s v="TXN-218555"/>
    <d v="2023-08-12T00:00:00"/>
    <s v="Ananya Reddy"/>
    <x v="0"/>
    <x v="0"/>
    <s v="PVR Cinemas"/>
    <n v="2580.33"/>
    <x v="2"/>
    <x v="1"/>
    <x v="8"/>
    <n v="43790.81"/>
    <n v="174135.84"/>
    <x v="11"/>
    <x v="11"/>
  </r>
  <r>
    <s v="TXN-218556"/>
    <d v="2023-05-27T00:00:00"/>
    <s v="Shaurya Sharma"/>
    <x v="0"/>
    <x v="13"/>
    <s v="Bescom"/>
    <n v="13687.09"/>
    <x v="2"/>
    <x v="0"/>
    <x v="0"/>
    <n v="37841.43"/>
    <n v="267021.11"/>
    <x v="10"/>
    <x v="10"/>
  </r>
  <r>
    <s v="TXN-218557"/>
    <d v="2023-11-15T00:00:00"/>
    <s v="Vihaan Joshi"/>
    <x v="0"/>
    <x v="13"/>
    <s v="Swiggy"/>
    <n v="5296.19"/>
    <x v="2"/>
    <x v="0"/>
    <x v="2"/>
    <n v="47827.44"/>
    <n v="56033.5"/>
    <x v="7"/>
    <x v="7"/>
  </r>
  <r>
    <s v="TXN-218558"/>
    <d v="2023-09-08T00:00:00"/>
    <s v="Sai Malhotra"/>
    <x v="0"/>
    <x v="6"/>
    <s v="BigBasket"/>
    <n v="10974.47"/>
    <x v="0"/>
    <x v="2"/>
    <x v="2"/>
    <n v="44434.45"/>
    <n v="389878.54"/>
    <x v="4"/>
    <x v="4"/>
  </r>
  <r>
    <s v="TXN-218559"/>
    <d v="2023-04-22T00:00:00"/>
    <s v="Navya Kapoor"/>
    <x v="0"/>
    <x v="14"/>
    <s v="BigBasket"/>
    <n v="7589.41"/>
    <x v="1"/>
    <x v="0"/>
    <x v="0"/>
    <n v="48663.1"/>
    <n v="398252.9"/>
    <x v="5"/>
    <x v="5"/>
  </r>
  <r>
    <s v="TXN-218560"/>
    <d v="2023-12-30T00:00:00"/>
    <s v="Arjun Iyer"/>
    <x v="1"/>
    <x v="18"/>
    <s v="Reliance Smart"/>
    <n v="25269.53"/>
    <x v="2"/>
    <x v="4"/>
    <x v="4"/>
    <n v="62009.25"/>
    <n v="31393.68"/>
    <x v="9"/>
    <x v="9"/>
  </r>
  <r>
    <s v="TXN-218561"/>
    <d v="2023-04-01T00:00:00"/>
    <s v="Arjun Singh"/>
    <x v="0"/>
    <x v="2"/>
    <s v="Swiggy"/>
    <n v="7661.78"/>
    <x v="3"/>
    <x v="2"/>
    <x v="5"/>
    <n v="46254.82"/>
    <n v="179269.93"/>
    <x v="5"/>
    <x v="5"/>
  </r>
  <r>
    <s v="TXN-218562"/>
    <d v="2023-08-19T00:00:00"/>
    <s v="Aaryan Reddy"/>
    <x v="0"/>
    <x v="4"/>
    <s v="Flipkart"/>
    <n v="3229.26"/>
    <x v="2"/>
    <x v="4"/>
    <x v="6"/>
    <n v="65133.59"/>
    <n v="214058.64"/>
    <x v="11"/>
    <x v="11"/>
  </r>
  <r>
    <s v="TXN-218563"/>
    <d v="2023-08-31T00:00:00"/>
    <s v="Arjun Joshi"/>
    <x v="2"/>
    <x v="7"/>
    <s v="Employer/Client"/>
    <n v="61736.49"/>
    <x v="0"/>
    <x v="4"/>
    <x v="9"/>
    <n v="46735.040000000001"/>
    <n v="64285.08"/>
    <x v="11"/>
    <x v="11"/>
  </r>
  <r>
    <s v="TXN-218564"/>
    <d v="2023-02-06T00:00:00"/>
    <s v="Aditya Reddy"/>
    <x v="0"/>
    <x v="6"/>
    <s v="MakeMyTrip"/>
    <n v="7171.85"/>
    <x v="0"/>
    <x v="2"/>
    <x v="6"/>
    <n v="58809.83"/>
    <n v="23657.02"/>
    <x v="6"/>
    <x v="6"/>
  </r>
  <r>
    <s v="TXN-218565"/>
    <d v="2023-11-01T00:00:00"/>
    <s v="Sai Kapoor"/>
    <x v="0"/>
    <x v="2"/>
    <s v="Apollo Pharmacy"/>
    <n v="14828.13"/>
    <x v="1"/>
    <x v="1"/>
    <x v="5"/>
    <n v="39659.96"/>
    <n v="160989.9"/>
    <x v="7"/>
    <x v="7"/>
  </r>
  <r>
    <s v="TXN-218566"/>
    <d v="2023-09-17T00:00:00"/>
    <s v="Shaurya Verma"/>
    <x v="1"/>
    <x v="16"/>
    <s v="BigBasket"/>
    <n v="19921.72"/>
    <x v="0"/>
    <x v="1"/>
    <x v="1"/>
    <n v="55980.68"/>
    <n v="99193.31"/>
    <x v="4"/>
    <x v="4"/>
  </r>
  <r>
    <s v="TXN-218567"/>
    <d v="2023-10-28T00:00:00"/>
    <s v="Ira Gupta"/>
    <x v="0"/>
    <x v="4"/>
    <s v="Zomato"/>
    <n v="9506.7099999999991"/>
    <x v="2"/>
    <x v="4"/>
    <x v="7"/>
    <n v="41943.34"/>
    <n v="182549.17"/>
    <x v="8"/>
    <x v="8"/>
  </r>
  <r>
    <s v="TXN-218568"/>
    <d v="2023-11-17T00:00:00"/>
    <s v="Sai Sharma"/>
    <x v="0"/>
    <x v="4"/>
    <s v="MakeMyTrip"/>
    <n v="5236.71"/>
    <x v="0"/>
    <x v="0"/>
    <x v="6"/>
    <n v="40857.57"/>
    <n v="124974.15"/>
    <x v="7"/>
    <x v="7"/>
  </r>
  <r>
    <s v="TXN-218569"/>
    <d v="2023-12-16T00:00:00"/>
    <s v="Arjun Malhotra"/>
    <x v="2"/>
    <x v="9"/>
    <s v="Employer/Client"/>
    <n v="61708.02"/>
    <x v="3"/>
    <x v="3"/>
    <x v="1"/>
    <n v="67823.73"/>
    <n v="336175.86"/>
    <x v="9"/>
    <x v="9"/>
  </r>
  <r>
    <s v="TXN-218570"/>
    <d v="2023-11-22T00:00:00"/>
    <s v="Aarav Malhotra"/>
    <x v="2"/>
    <x v="9"/>
    <s v="Employer/Client"/>
    <n v="33203.43"/>
    <x v="4"/>
    <x v="1"/>
    <x v="7"/>
    <n v="62574.48"/>
    <n v="40937.74"/>
    <x v="7"/>
    <x v="7"/>
  </r>
  <r>
    <s v="TXN-218571"/>
    <d v="2023-04-04T00:00:00"/>
    <s v="Vihaan Reddy"/>
    <x v="0"/>
    <x v="6"/>
    <s v="Apollo Pharmacy"/>
    <n v="1165.21"/>
    <x v="0"/>
    <x v="0"/>
    <x v="2"/>
    <n v="32169.34"/>
    <n v="481678.64"/>
    <x v="5"/>
    <x v="5"/>
  </r>
  <r>
    <s v="TXN-218572"/>
    <d v="2023-12-13T00:00:00"/>
    <s v="Aaryan Singh"/>
    <x v="0"/>
    <x v="0"/>
    <s v="Uber"/>
    <n v="2259.06"/>
    <x v="2"/>
    <x v="4"/>
    <x v="3"/>
    <n v="36658.49"/>
    <n v="193875.24"/>
    <x v="9"/>
    <x v="9"/>
  </r>
  <r>
    <s v="TXN-218573"/>
    <d v="2023-10-01T00:00:00"/>
    <s v="Ira Iyer"/>
    <x v="2"/>
    <x v="12"/>
    <s v="Employer/Client"/>
    <n v="48084.57"/>
    <x v="1"/>
    <x v="2"/>
    <x v="4"/>
    <n v="50585.3"/>
    <n v="205104.41"/>
    <x v="8"/>
    <x v="8"/>
  </r>
  <r>
    <s v="TXN-218574"/>
    <d v="2023-07-31T00:00:00"/>
    <s v="Aditya Gupta"/>
    <x v="0"/>
    <x v="6"/>
    <s v="Zomato"/>
    <n v="12402.06"/>
    <x v="3"/>
    <x v="2"/>
    <x v="5"/>
    <n v="45310.55"/>
    <n v="473758.1"/>
    <x v="2"/>
    <x v="2"/>
  </r>
  <r>
    <s v="TXN-218575"/>
    <d v="2023-04-04T00:00:00"/>
    <s v="Ira Iyer"/>
    <x v="1"/>
    <x v="3"/>
    <s v="Amazon.in"/>
    <n v="27466.880000000001"/>
    <x v="1"/>
    <x v="0"/>
    <x v="0"/>
    <n v="49328.38"/>
    <n v="289973.13"/>
    <x v="5"/>
    <x v="5"/>
  </r>
  <r>
    <s v="TXN-218576"/>
    <d v="2023-05-31T00:00:00"/>
    <s v="Vihaan Verma"/>
    <x v="0"/>
    <x v="8"/>
    <s v="Amazon.in"/>
    <n v="4219.79"/>
    <x v="1"/>
    <x v="1"/>
    <x v="6"/>
    <n v="46142.09"/>
    <n v="337310.07"/>
    <x v="10"/>
    <x v="10"/>
  </r>
  <r>
    <s v="TXN-218577"/>
    <d v="2023-01-20T00:00:00"/>
    <s v="Vihaan Gupta"/>
    <x v="0"/>
    <x v="6"/>
    <s v="Bescom"/>
    <n v="13634.41"/>
    <x v="1"/>
    <x v="0"/>
    <x v="3"/>
    <n v="39732.47"/>
    <n v="121134.56"/>
    <x v="3"/>
    <x v="3"/>
  </r>
  <r>
    <s v="TXN-218578"/>
    <d v="2023-12-29T00:00:00"/>
    <s v="Sai Singh"/>
    <x v="0"/>
    <x v="8"/>
    <s v="HDFC Bank"/>
    <n v="9713.3700000000008"/>
    <x v="0"/>
    <x v="1"/>
    <x v="7"/>
    <n v="58113.1"/>
    <n v="-100358"/>
    <x v="9"/>
    <x v="9"/>
  </r>
  <r>
    <s v="TXN-218579"/>
    <d v="2023-01-10T00:00:00"/>
    <s v="Ananya Kapoor"/>
    <x v="0"/>
    <x v="8"/>
    <s v="Airtel"/>
    <n v="6229.06"/>
    <x v="0"/>
    <x v="1"/>
    <x v="9"/>
    <n v="44404.36"/>
    <n v="247853.7"/>
    <x v="3"/>
    <x v="3"/>
  </r>
  <r>
    <s v="TXN-218580"/>
    <d v="2023-07-10T00:00:00"/>
    <s v="Ishaan Verma"/>
    <x v="0"/>
    <x v="0"/>
    <s v="Airtel"/>
    <n v="6446.54"/>
    <x v="0"/>
    <x v="3"/>
    <x v="0"/>
    <n v="42209.32"/>
    <n v="98146.71"/>
    <x v="2"/>
    <x v="2"/>
  </r>
  <r>
    <s v="TXN-218581"/>
    <d v="2023-06-23T00:00:00"/>
    <s v="Anika Verma"/>
    <x v="0"/>
    <x v="8"/>
    <s v="Uber"/>
    <n v="10044.86"/>
    <x v="2"/>
    <x v="0"/>
    <x v="2"/>
    <n v="60466.29"/>
    <n v="252735.25"/>
    <x v="0"/>
    <x v="0"/>
  </r>
  <r>
    <s v="TXN-218582"/>
    <d v="2023-04-25T00:00:00"/>
    <s v="Shaurya Patel"/>
    <x v="0"/>
    <x v="1"/>
    <s v="Reliance Smart"/>
    <n v="14228.85"/>
    <x v="2"/>
    <x v="3"/>
    <x v="6"/>
    <n v="53577.29"/>
    <n v="175812.7"/>
    <x v="5"/>
    <x v="5"/>
  </r>
  <r>
    <s v="TXN-218583"/>
    <d v="2023-05-18T00:00:00"/>
    <s v="Anika Verma"/>
    <x v="0"/>
    <x v="6"/>
    <s v="Zerodha"/>
    <n v="8941.92"/>
    <x v="1"/>
    <x v="4"/>
    <x v="1"/>
    <n v="64624.06"/>
    <n v="163192.60999999999"/>
    <x v="10"/>
    <x v="10"/>
  </r>
  <r>
    <s v="TXN-218584"/>
    <d v="2023-06-04T00:00:00"/>
    <s v="Shaurya Gupta"/>
    <x v="1"/>
    <x v="18"/>
    <s v="Zomato"/>
    <n v="14658.35"/>
    <x v="0"/>
    <x v="0"/>
    <x v="9"/>
    <n v="47058.48"/>
    <n v="209275.77"/>
    <x v="0"/>
    <x v="0"/>
  </r>
  <r>
    <s v="TXN-218585"/>
    <d v="2023-03-15T00:00:00"/>
    <s v="Aditya Singh"/>
    <x v="0"/>
    <x v="8"/>
    <s v="Uber"/>
    <n v="10753.28"/>
    <x v="2"/>
    <x v="0"/>
    <x v="5"/>
    <n v="69838.490000000005"/>
    <n v="183732.65"/>
    <x v="1"/>
    <x v="1"/>
  </r>
  <r>
    <s v="TXN-218586"/>
    <d v="2023-05-26T00:00:00"/>
    <s v="Aarav Singh"/>
    <x v="1"/>
    <x v="15"/>
    <s v="MakeMyTrip"/>
    <n v="14286.85"/>
    <x v="0"/>
    <x v="3"/>
    <x v="0"/>
    <n v="55048.09"/>
    <n v="338982.19"/>
    <x v="10"/>
    <x v="10"/>
  </r>
  <r>
    <s v="TXN-218587"/>
    <d v="2023-02-26T00:00:00"/>
    <s v="Aditya Reddy"/>
    <x v="0"/>
    <x v="0"/>
    <s v="Flipkart"/>
    <n v="6804.24"/>
    <x v="0"/>
    <x v="1"/>
    <x v="9"/>
    <n v="60479.23"/>
    <n v="129532.17"/>
    <x v="6"/>
    <x v="6"/>
  </r>
  <r>
    <s v="TXN-218588"/>
    <d v="2023-12-06T00:00:00"/>
    <s v="Arjun Iyer"/>
    <x v="0"/>
    <x v="0"/>
    <s v="BigBasket"/>
    <n v="9463.4699999999993"/>
    <x v="1"/>
    <x v="3"/>
    <x v="5"/>
    <n v="59957.51"/>
    <n v="256689.55"/>
    <x v="9"/>
    <x v="9"/>
  </r>
  <r>
    <s v="TXN-218589"/>
    <d v="2023-09-02T00:00:00"/>
    <s v="Vivaan Gupta"/>
    <x v="2"/>
    <x v="12"/>
    <s v="Employer/Client"/>
    <n v="47050.76"/>
    <x v="4"/>
    <x v="2"/>
    <x v="4"/>
    <n v="33904.050000000003"/>
    <n v="310711.18"/>
    <x v="4"/>
    <x v="4"/>
  </r>
  <r>
    <s v="TXN-218590"/>
    <d v="2023-04-17T00:00:00"/>
    <s v="Aadhya Gupta"/>
    <x v="0"/>
    <x v="0"/>
    <s v="Swiggy"/>
    <n v="1814.18"/>
    <x v="2"/>
    <x v="2"/>
    <x v="0"/>
    <n v="39453.24"/>
    <n v="147389.20000000001"/>
    <x v="5"/>
    <x v="5"/>
  </r>
  <r>
    <s v="TXN-218591"/>
    <d v="2023-08-01T00:00:00"/>
    <s v="Vivaan Singh"/>
    <x v="0"/>
    <x v="2"/>
    <s v="Amazon.in"/>
    <n v="5904.24"/>
    <x v="0"/>
    <x v="0"/>
    <x v="6"/>
    <n v="39538.949999999997"/>
    <n v="458410.99"/>
    <x v="11"/>
    <x v="11"/>
  </r>
  <r>
    <s v="TXN-218592"/>
    <d v="2023-03-26T00:00:00"/>
    <s v="Diya Malhotra"/>
    <x v="2"/>
    <x v="12"/>
    <s v="Employer/Client"/>
    <n v="85578.43"/>
    <x v="2"/>
    <x v="3"/>
    <x v="3"/>
    <n v="40009.379999999997"/>
    <n v="446758.98"/>
    <x v="1"/>
    <x v="1"/>
  </r>
  <r>
    <s v="TXN-218593"/>
    <d v="2023-07-25T00:00:00"/>
    <s v="Riya Sharma"/>
    <x v="1"/>
    <x v="3"/>
    <s v="BigBasket"/>
    <n v="5133.03"/>
    <x v="3"/>
    <x v="3"/>
    <x v="3"/>
    <n v="51862.03"/>
    <n v="181516.59"/>
    <x v="2"/>
    <x v="2"/>
  </r>
  <r>
    <s v="TXN-218594"/>
    <d v="2023-08-23T00:00:00"/>
    <s v="Navya Iyer"/>
    <x v="1"/>
    <x v="17"/>
    <s v="Swiggy"/>
    <n v="15045.99"/>
    <x v="4"/>
    <x v="2"/>
    <x v="0"/>
    <n v="38504.19"/>
    <n v="341674.72"/>
    <x v="11"/>
    <x v="11"/>
  </r>
  <r>
    <s v="TXN-218595"/>
    <d v="2023-08-02T00:00:00"/>
    <s v="Sai Kapoor"/>
    <x v="1"/>
    <x v="15"/>
    <s v="Swiggy"/>
    <n v="6479.88"/>
    <x v="1"/>
    <x v="3"/>
    <x v="3"/>
    <n v="56992.94"/>
    <n v="255745.32"/>
    <x v="11"/>
    <x v="11"/>
  </r>
  <r>
    <s v="TXN-218596"/>
    <d v="2023-11-21T00:00:00"/>
    <s v="Arjun Reddy"/>
    <x v="0"/>
    <x v="4"/>
    <s v="HDFC Bank"/>
    <n v="9839.75"/>
    <x v="0"/>
    <x v="2"/>
    <x v="7"/>
    <n v="44440.02"/>
    <n v="186184.44"/>
    <x v="7"/>
    <x v="7"/>
  </r>
  <r>
    <s v="TXN-218597"/>
    <d v="2023-01-27T00:00:00"/>
    <s v="Navya Kapoor"/>
    <x v="0"/>
    <x v="14"/>
    <s v="Reliance Smart"/>
    <n v="8632.0499999999993"/>
    <x v="1"/>
    <x v="1"/>
    <x v="2"/>
    <n v="55831.96"/>
    <n v="353168.68"/>
    <x v="3"/>
    <x v="3"/>
  </r>
  <r>
    <s v="TXN-218598"/>
    <d v="2023-10-13T00:00:00"/>
    <s v="Aaryan Sharma"/>
    <x v="2"/>
    <x v="7"/>
    <s v="Employer/Client"/>
    <n v="62736.4"/>
    <x v="2"/>
    <x v="0"/>
    <x v="2"/>
    <n v="40477.870000000003"/>
    <n v="186046.19"/>
    <x v="8"/>
    <x v="8"/>
  </r>
  <r>
    <s v="TXN-218599"/>
    <d v="2023-11-24T00:00:00"/>
    <s v="Vihaan Gupta"/>
    <x v="1"/>
    <x v="18"/>
    <s v="Amazon.in"/>
    <n v="18972.45"/>
    <x v="1"/>
    <x v="1"/>
    <x v="1"/>
    <n v="69176.38"/>
    <n v="254020.85"/>
    <x v="7"/>
    <x v="7"/>
  </r>
  <r>
    <s v="TXN-218600"/>
    <d v="2023-12-17T00:00:00"/>
    <s v="Pari Singh"/>
    <x v="0"/>
    <x v="14"/>
    <s v="Zomato"/>
    <n v="3849"/>
    <x v="0"/>
    <x v="2"/>
    <x v="4"/>
    <n v="51065.61"/>
    <n v="353233.36"/>
    <x v="9"/>
    <x v="9"/>
  </r>
  <r>
    <s v="TXN-218601"/>
    <d v="2023-08-01T00:00:00"/>
    <s v="Ananya Verma"/>
    <x v="0"/>
    <x v="14"/>
    <s v="BigBasket"/>
    <n v="525.32000000000005"/>
    <x v="1"/>
    <x v="0"/>
    <x v="1"/>
    <n v="59117.33"/>
    <n v="255480.61"/>
    <x v="11"/>
    <x v="11"/>
  </r>
  <r>
    <s v="TXN-218602"/>
    <d v="2023-03-26T00:00:00"/>
    <s v="Riya Malhotra"/>
    <x v="0"/>
    <x v="6"/>
    <s v="HDFC Bank"/>
    <n v="437"/>
    <x v="0"/>
    <x v="4"/>
    <x v="3"/>
    <n v="49143.6"/>
    <n v="130557.3"/>
    <x v="1"/>
    <x v="1"/>
  </r>
  <r>
    <s v="TXN-218603"/>
    <d v="2023-01-30T00:00:00"/>
    <s v="Pari Sharma"/>
    <x v="2"/>
    <x v="11"/>
    <s v="Employer/Client"/>
    <n v="62914.15"/>
    <x v="4"/>
    <x v="4"/>
    <x v="9"/>
    <n v="39281.730000000003"/>
    <n v="222842.42"/>
    <x v="3"/>
    <x v="3"/>
  </r>
  <r>
    <s v="TXN-218604"/>
    <d v="2023-03-06T00:00:00"/>
    <s v="Ira Verma"/>
    <x v="1"/>
    <x v="15"/>
    <s v="Amazon.in"/>
    <n v="21671.3"/>
    <x v="3"/>
    <x v="3"/>
    <x v="9"/>
    <n v="40721.93"/>
    <n v="281928.65000000002"/>
    <x v="1"/>
    <x v="1"/>
  </r>
  <r>
    <s v="TXN-218605"/>
    <d v="2023-10-25T00:00:00"/>
    <s v="Vihaan Reddy"/>
    <x v="0"/>
    <x v="8"/>
    <s v="Bescom"/>
    <n v="4221.7700000000004"/>
    <x v="2"/>
    <x v="0"/>
    <x v="9"/>
    <n v="32169.34"/>
    <n v="477456.87"/>
    <x v="8"/>
    <x v="8"/>
  </r>
  <r>
    <s v="TXN-218606"/>
    <d v="2023-08-27T00:00:00"/>
    <s v="Anika Sharma"/>
    <x v="0"/>
    <x v="0"/>
    <s v="Flipkart"/>
    <n v="1295.49"/>
    <x v="3"/>
    <x v="3"/>
    <x v="6"/>
    <n v="46671.68"/>
    <n v="57952.21"/>
    <x v="11"/>
    <x v="11"/>
  </r>
  <r>
    <s v="TXN-218607"/>
    <d v="2023-05-03T00:00:00"/>
    <s v="Aadhya Gupta"/>
    <x v="1"/>
    <x v="3"/>
    <s v="MakeMyTrip"/>
    <n v="29787.32"/>
    <x v="2"/>
    <x v="3"/>
    <x v="6"/>
    <n v="36157.129999999997"/>
    <n v="115439.03"/>
    <x v="10"/>
    <x v="10"/>
  </r>
  <r>
    <s v="TXN-218608"/>
    <d v="2023-06-05T00:00:00"/>
    <s v="Ananya Sharma"/>
    <x v="2"/>
    <x v="7"/>
    <s v="Employer/Client"/>
    <n v="30142.66"/>
    <x v="2"/>
    <x v="1"/>
    <x v="1"/>
    <n v="33144.19"/>
    <n v="169637.33"/>
    <x v="0"/>
    <x v="0"/>
  </r>
  <r>
    <s v="TXN-218609"/>
    <d v="2023-07-04T00:00:00"/>
    <s v="Aadhya Malhotra"/>
    <x v="2"/>
    <x v="11"/>
    <s v="Employer/Client"/>
    <n v="43201.9"/>
    <x v="0"/>
    <x v="4"/>
    <x v="5"/>
    <n v="47367.38"/>
    <n v="152996.95000000001"/>
    <x v="2"/>
    <x v="2"/>
  </r>
  <r>
    <s v="TXN-218610"/>
    <d v="2023-02-01T00:00:00"/>
    <s v="Anika Kapoor"/>
    <x v="0"/>
    <x v="14"/>
    <s v="Flipkart"/>
    <n v="2218.6999999999998"/>
    <x v="4"/>
    <x v="4"/>
    <x v="1"/>
    <n v="58551.47"/>
    <n v="268495.71999999997"/>
    <x v="6"/>
    <x v="6"/>
  </r>
  <r>
    <s v="TXN-218611"/>
    <d v="2023-12-30T00:00:00"/>
    <s v="Ishaan Reddy"/>
    <x v="0"/>
    <x v="4"/>
    <s v="BigBasket"/>
    <n v="13541.13"/>
    <x v="4"/>
    <x v="1"/>
    <x v="6"/>
    <n v="34595.39"/>
    <n v="221858.5"/>
    <x v="9"/>
    <x v="9"/>
  </r>
  <r>
    <s v="TXN-218612"/>
    <d v="2023-05-26T00:00:00"/>
    <s v="Pari Malhotra"/>
    <x v="0"/>
    <x v="13"/>
    <s v="Reliance Smart"/>
    <n v="8871.43"/>
    <x v="1"/>
    <x v="0"/>
    <x v="4"/>
    <n v="44556.54"/>
    <n v="60892.04"/>
    <x v="10"/>
    <x v="10"/>
  </r>
  <r>
    <s v="TXN-218613"/>
    <d v="2023-08-13T00:00:00"/>
    <s v="Vihaan Kapoor"/>
    <x v="0"/>
    <x v="6"/>
    <s v="Swiggy"/>
    <n v="3984.64"/>
    <x v="3"/>
    <x v="0"/>
    <x v="9"/>
    <n v="64797.65"/>
    <n v="379462.82"/>
    <x v="11"/>
    <x v="11"/>
  </r>
  <r>
    <s v="TXN-218614"/>
    <d v="2023-09-21T00:00:00"/>
    <s v="Sai Singh"/>
    <x v="2"/>
    <x v="10"/>
    <s v="Employer/Client"/>
    <n v="55921.42"/>
    <x v="1"/>
    <x v="2"/>
    <x v="7"/>
    <n v="39798.33"/>
    <n v="161340"/>
    <x v="4"/>
    <x v="4"/>
  </r>
  <r>
    <s v="TXN-218615"/>
    <d v="2023-03-14T00:00:00"/>
    <s v="Shaurya Singh"/>
    <x v="1"/>
    <x v="16"/>
    <s v="Swiggy"/>
    <n v="16422.11"/>
    <x v="3"/>
    <x v="3"/>
    <x v="9"/>
    <n v="37230.239999999998"/>
    <n v="157986.20000000001"/>
    <x v="1"/>
    <x v="1"/>
  </r>
  <r>
    <s v="TXN-218616"/>
    <d v="2023-04-06T00:00:00"/>
    <s v="Myra Sharma"/>
    <x v="0"/>
    <x v="6"/>
    <s v="Zerodha"/>
    <n v="2895.58"/>
    <x v="2"/>
    <x v="1"/>
    <x v="3"/>
    <n v="59550.48"/>
    <n v="201946.5"/>
    <x v="5"/>
    <x v="5"/>
  </r>
  <r>
    <s v="TXN-218617"/>
    <d v="2023-06-02T00:00:00"/>
    <s v="Sai Joshi"/>
    <x v="1"/>
    <x v="16"/>
    <s v="Bescom"/>
    <n v="20185.55"/>
    <x v="2"/>
    <x v="0"/>
    <x v="2"/>
    <n v="42118.58"/>
    <n v="203844.58"/>
    <x v="0"/>
    <x v="0"/>
  </r>
  <r>
    <s v="TXN-218618"/>
    <d v="2023-04-04T00:00:00"/>
    <s v="Reyansh Iyer"/>
    <x v="0"/>
    <x v="6"/>
    <s v="Apollo Pharmacy"/>
    <n v="10845.07"/>
    <x v="1"/>
    <x v="2"/>
    <x v="9"/>
    <n v="58462.98"/>
    <n v="19282.75"/>
    <x v="5"/>
    <x v="5"/>
  </r>
  <r>
    <s v="TXN-218619"/>
    <d v="2023-06-05T00:00:00"/>
    <s v="Aaryan Sharma"/>
    <x v="0"/>
    <x v="1"/>
    <s v="PVR Cinemas"/>
    <n v="7351.73"/>
    <x v="0"/>
    <x v="0"/>
    <x v="5"/>
    <n v="40477.870000000003"/>
    <n v="178694.46"/>
    <x v="0"/>
    <x v="0"/>
  </r>
  <r>
    <s v="TXN-218620"/>
    <d v="2023-05-20T00:00:00"/>
    <s v="Saanvi Sharma"/>
    <x v="0"/>
    <x v="1"/>
    <s v="Apollo Pharmacy"/>
    <n v="2490.21"/>
    <x v="1"/>
    <x v="4"/>
    <x v="7"/>
    <n v="40056.85"/>
    <n v="291481.05"/>
    <x v="10"/>
    <x v="10"/>
  </r>
  <r>
    <s v="TXN-218621"/>
    <d v="2023-02-14T00:00:00"/>
    <s v="Saanvi Sharma"/>
    <x v="0"/>
    <x v="4"/>
    <s v="Amazon.in"/>
    <n v="12964.87"/>
    <x v="0"/>
    <x v="0"/>
    <x v="6"/>
    <n v="50002"/>
    <n v="374537.46"/>
    <x v="6"/>
    <x v="6"/>
  </r>
  <r>
    <s v="TXN-218622"/>
    <d v="2023-06-03T00:00:00"/>
    <s v="Saanvi Iyer"/>
    <x v="1"/>
    <x v="18"/>
    <s v="Amazon.in"/>
    <n v="9927.9599999999991"/>
    <x v="4"/>
    <x v="1"/>
    <x v="0"/>
    <n v="52092.19"/>
    <n v="261068.7"/>
    <x v="0"/>
    <x v="0"/>
  </r>
  <r>
    <s v="TXN-218623"/>
    <d v="2023-01-07T00:00:00"/>
    <s v="Reyansh Reddy"/>
    <x v="2"/>
    <x v="10"/>
    <s v="Employer/Client"/>
    <n v="54825.98"/>
    <x v="2"/>
    <x v="3"/>
    <x v="0"/>
    <n v="40217.15"/>
    <n v="490110.59"/>
    <x v="3"/>
    <x v="3"/>
  </r>
  <r>
    <s v="TXN-218624"/>
    <d v="2023-05-09T00:00:00"/>
    <s v="Aditya Joshi"/>
    <x v="0"/>
    <x v="14"/>
    <s v="HDFC Bank"/>
    <n v="11167.75"/>
    <x v="0"/>
    <x v="3"/>
    <x v="4"/>
    <n v="51005.74"/>
    <n v="92404.3"/>
    <x v="10"/>
    <x v="10"/>
  </r>
  <r>
    <s v="TXN-218625"/>
    <d v="2023-01-24T00:00:00"/>
    <s v="Myra Reddy"/>
    <x v="0"/>
    <x v="6"/>
    <s v="Swiggy"/>
    <n v="9762.76"/>
    <x v="2"/>
    <x v="3"/>
    <x v="1"/>
    <n v="61381.18"/>
    <n v="85868.6"/>
    <x v="3"/>
    <x v="3"/>
  </r>
  <r>
    <s v="TXN-218626"/>
    <d v="2023-03-10T00:00:00"/>
    <s v="Anika Joshi"/>
    <x v="0"/>
    <x v="4"/>
    <s v="Zerodha"/>
    <n v="10665.87"/>
    <x v="2"/>
    <x v="2"/>
    <x v="0"/>
    <n v="32408.17"/>
    <n v="348435.51"/>
    <x v="1"/>
    <x v="1"/>
  </r>
  <r>
    <s v="TXN-218627"/>
    <d v="2023-07-09T00:00:00"/>
    <s v="Arjun Iyer"/>
    <x v="0"/>
    <x v="5"/>
    <s v="Ola"/>
    <n v="10916.2"/>
    <x v="0"/>
    <x v="2"/>
    <x v="8"/>
    <n v="32969.43"/>
    <n v="29099.07"/>
    <x v="2"/>
    <x v="2"/>
  </r>
  <r>
    <s v="TXN-218628"/>
    <d v="2023-01-27T00:00:00"/>
    <s v="Aditya Patel"/>
    <x v="0"/>
    <x v="8"/>
    <s v="Uber"/>
    <n v="3771.17"/>
    <x v="2"/>
    <x v="1"/>
    <x v="9"/>
    <n v="41302.93"/>
    <n v="274297.33"/>
    <x v="3"/>
    <x v="3"/>
  </r>
  <r>
    <s v="TXN-218629"/>
    <d v="2023-12-20T00:00:00"/>
    <s v="Riya Sharma"/>
    <x v="2"/>
    <x v="12"/>
    <s v="Employer/Client"/>
    <n v="56429.69"/>
    <x v="0"/>
    <x v="3"/>
    <x v="2"/>
    <n v="51862.03"/>
    <n v="237946.28"/>
    <x v="9"/>
    <x v="9"/>
  </r>
  <r>
    <s v="TXN-218630"/>
    <d v="2023-01-03T00:00:00"/>
    <s v="Anika Singh"/>
    <x v="0"/>
    <x v="4"/>
    <s v="Amazon.in"/>
    <n v="10344.74"/>
    <x v="0"/>
    <x v="2"/>
    <x v="8"/>
    <n v="55089.13"/>
    <n v="20110.169999999998"/>
    <x v="3"/>
    <x v="3"/>
  </r>
  <r>
    <s v="TXN-218631"/>
    <d v="2023-06-15T00:00:00"/>
    <s v="Reyansh Sharma"/>
    <x v="2"/>
    <x v="10"/>
    <s v="Employer/Client"/>
    <n v="37478.19"/>
    <x v="2"/>
    <x v="3"/>
    <x v="7"/>
    <n v="37283.82"/>
    <n v="390819.96"/>
    <x v="0"/>
    <x v="0"/>
  </r>
  <r>
    <s v="TXN-218632"/>
    <d v="2023-08-14T00:00:00"/>
    <s v="Aditya Patel"/>
    <x v="0"/>
    <x v="5"/>
    <s v="Ola"/>
    <n v="2715.88"/>
    <x v="2"/>
    <x v="1"/>
    <x v="7"/>
    <n v="41302.93"/>
    <n v="271581.45"/>
    <x v="11"/>
    <x v="11"/>
  </r>
  <r>
    <s v="TXN-218633"/>
    <d v="2023-08-03T00:00:00"/>
    <s v="Ananya Iyer"/>
    <x v="0"/>
    <x v="14"/>
    <s v="Ola"/>
    <n v="13899.42"/>
    <x v="3"/>
    <x v="2"/>
    <x v="2"/>
    <n v="54994.26"/>
    <n v="421104.21"/>
    <x v="11"/>
    <x v="11"/>
  </r>
  <r>
    <s v="TXN-218634"/>
    <d v="2023-04-15T00:00:00"/>
    <s v="Reyansh Iyer"/>
    <x v="2"/>
    <x v="7"/>
    <s v="Employer/Client"/>
    <n v="73823.240000000005"/>
    <x v="3"/>
    <x v="1"/>
    <x v="0"/>
    <n v="54279.97"/>
    <n v="166969.84"/>
    <x v="5"/>
    <x v="5"/>
  </r>
  <r>
    <s v="TXN-218635"/>
    <d v="2023-06-25T00:00:00"/>
    <s v="Anika Iyer"/>
    <x v="0"/>
    <x v="4"/>
    <s v="Reliance Smart"/>
    <n v="4127.8"/>
    <x v="4"/>
    <x v="2"/>
    <x v="0"/>
    <n v="59730.47"/>
    <n v="124106.12"/>
    <x v="0"/>
    <x v="0"/>
  </r>
  <r>
    <s v="TXN-218636"/>
    <d v="2023-10-07T00:00:00"/>
    <s v="Pari Reddy"/>
    <x v="2"/>
    <x v="12"/>
    <s v="Employer/Client"/>
    <n v="32322.62"/>
    <x v="1"/>
    <x v="4"/>
    <x v="9"/>
    <n v="32304.99"/>
    <n v="173521.68"/>
    <x v="8"/>
    <x v="8"/>
  </r>
  <r>
    <s v="TXN-218637"/>
    <d v="2023-05-22T00:00:00"/>
    <s v="Diya Sharma"/>
    <x v="0"/>
    <x v="4"/>
    <s v="Ola"/>
    <n v="2244.04"/>
    <x v="0"/>
    <x v="3"/>
    <x v="7"/>
    <n v="62373.58"/>
    <n v="70384.39"/>
    <x v="10"/>
    <x v="10"/>
  </r>
  <r>
    <s v="TXN-218638"/>
    <d v="2023-08-06T00:00:00"/>
    <s v="Pari Sharma"/>
    <x v="0"/>
    <x v="2"/>
    <s v="BigBasket"/>
    <n v="3563.08"/>
    <x v="2"/>
    <x v="1"/>
    <x v="7"/>
    <n v="34620.75"/>
    <n v="398799.26"/>
    <x v="11"/>
    <x v="11"/>
  </r>
  <r>
    <s v="TXN-218639"/>
    <d v="2023-07-20T00:00:00"/>
    <s v="Vivaan Sharma"/>
    <x v="0"/>
    <x v="5"/>
    <s v="MakeMyTrip"/>
    <n v="2803.82"/>
    <x v="4"/>
    <x v="2"/>
    <x v="4"/>
    <n v="35816.49"/>
    <n v="74431.31"/>
    <x v="2"/>
    <x v="2"/>
  </r>
  <r>
    <s v="TXN-218640"/>
    <d v="2023-03-10T00:00:00"/>
    <s v="Aadhya Sharma"/>
    <x v="1"/>
    <x v="15"/>
    <s v="Uber"/>
    <n v="16195.75"/>
    <x v="3"/>
    <x v="4"/>
    <x v="2"/>
    <n v="52881.69"/>
    <n v="262221.5"/>
    <x v="1"/>
    <x v="1"/>
  </r>
  <r>
    <s v="TXN-218641"/>
    <d v="2023-08-12T00:00:00"/>
    <s v="Pari Patel"/>
    <x v="0"/>
    <x v="5"/>
    <s v="Zerodha"/>
    <n v="6123.12"/>
    <x v="3"/>
    <x v="2"/>
    <x v="3"/>
    <n v="55257.5"/>
    <n v="386753.36"/>
    <x v="11"/>
    <x v="11"/>
  </r>
  <r>
    <s v="TXN-218642"/>
    <d v="2023-06-25T00:00:00"/>
    <s v="Aditya Gupta"/>
    <x v="0"/>
    <x v="5"/>
    <s v="HDFC Bank"/>
    <n v="13446.81"/>
    <x v="3"/>
    <x v="2"/>
    <x v="1"/>
    <n v="45310.55"/>
    <n v="460311.29"/>
    <x v="0"/>
    <x v="0"/>
  </r>
  <r>
    <s v="TXN-218643"/>
    <d v="2023-08-20T00:00:00"/>
    <s v="Reyansh Gupta"/>
    <x v="0"/>
    <x v="8"/>
    <s v="Apollo Pharmacy"/>
    <n v="9796.7199999999993"/>
    <x v="1"/>
    <x v="3"/>
    <x v="3"/>
    <n v="49535.02"/>
    <n v="263045.96999999997"/>
    <x v="11"/>
    <x v="11"/>
  </r>
  <r>
    <s v="TXN-218644"/>
    <d v="2023-08-12T00:00:00"/>
    <s v="Myra Joshi"/>
    <x v="0"/>
    <x v="4"/>
    <s v="Bescom"/>
    <n v="11790.68"/>
    <x v="2"/>
    <x v="2"/>
    <x v="4"/>
    <n v="60072.55"/>
    <n v="23991.88"/>
    <x v="11"/>
    <x v="11"/>
  </r>
  <r>
    <s v="TXN-218645"/>
    <d v="2023-12-08T00:00:00"/>
    <s v="Myra Sharma"/>
    <x v="0"/>
    <x v="2"/>
    <s v="BigBasket"/>
    <n v="7825.12"/>
    <x v="1"/>
    <x v="0"/>
    <x v="7"/>
    <n v="50348.68"/>
    <n v="202089.92"/>
    <x v="9"/>
    <x v="9"/>
  </r>
  <r>
    <s v="TXN-218646"/>
    <d v="2023-02-09T00:00:00"/>
    <s v="Ira Verma"/>
    <x v="2"/>
    <x v="12"/>
    <s v="Employer/Client"/>
    <n v="39893"/>
    <x v="1"/>
    <x v="1"/>
    <x v="9"/>
    <n v="30033.37"/>
    <n v="252000.4"/>
    <x v="6"/>
    <x v="6"/>
  </r>
  <r>
    <s v="TXN-218647"/>
    <d v="2023-02-13T00:00:00"/>
    <s v="Arjun Gupta"/>
    <x v="0"/>
    <x v="5"/>
    <s v="Amazon.in"/>
    <n v="440.21"/>
    <x v="4"/>
    <x v="0"/>
    <x v="7"/>
    <n v="67130.990000000005"/>
    <n v="145643.38"/>
    <x v="6"/>
    <x v="6"/>
  </r>
  <r>
    <s v="TXN-218648"/>
    <d v="2023-04-22T00:00:00"/>
    <s v="Saanvi Reddy"/>
    <x v="0"/>
    <x v="14"/>
    <s v="Ola"/>
    <n v="11694.3"/>
    <x v="1"/>
    <x v="1"/>
    <x v="8"/>
    <n v="63966.32"/>
    <n v="129496.15"/>
    <x v="5"/>
    <x v="5"/>
  </r>
  <r>
    <s v="TXN-218649"/>
    <d v="2023-12-27T00:00:00"/>
    <s v="Diya Kapoor"/>
    <x v="0"/>
    <x v="2"/>
    <s v="PVR Cinemas"/>
    <n v="830.05"/>
    <x v="3"/>
    <x v="3"/>
    <x v="7"/>
    <n v="34490.42"/>
    <n v="265274.42"/>
    <x v="9"/>
    <x v="9"/>
  </r>
  <r>
    <s v="TXN-218650"/>
    <d v="2023-04-19T00:00:00"/>
    <s v="Anika Iyer"/>
    <x v="0"/>
    <x v="1"/>
    <s v="MakeMyTrip"/>
    <n v="12108.75"/>
    <x v="4"/>
    <x v="0"/>
    <x v="1"/>
    <n v="56554.83"/>
    <n v="296850.07"/>
    <x v="5"/>
    <x v="5"/>
  </r>
  <r>
    <s v="TXN-218651"/>
    <d v="2023-07-26T00:00:00"/>
    <s v="Sai Joshi"/>
    <x v="2"/>
    <x v="12"/>
    <s v="Employer/Client"/>
    <n v="25279.22"/>
    <x v="2"/>
    <x v="3"/>
    <x v="7"/>
    <n v="34641.06"/>
    <n v="174271.86"/>
    <x v="2"/>
    <x v="2"/>
  </r>
  <r>
    <s v="TXN-218652"/>
    <d v="2023-09-17T00:00:00"/>
    <s v="Riya Verma"/>
    <x v="1"/>
    <x v="17"/>
    <s v="Airtel"/>
    <n v="21136.53"/>
    <x v="0"/>
    <x v="2"/>
    <x v="2"/>
    <n v="37368.870000000003"/>
    <n v="50681.99"/>
    <x v="4"/>
    <x v="4"/>
  </r>
  <r>
    <s v="TXN-218653"/>
    <d v="2023-03-28T00:00:00"/>
    <s v="Myra Sharma"/>
    <x v="1"/>
    <x v="17"/>
    <s v="Ola"/>
    <n v="6394.03"/>
    <x v="3"/>
    <x v="1"/>
    <x v="7"/>
    <n v="59550.48"/>
    <n v="195552.47"/>
    <x v="1"/>
    <x v="1"/>
  </r>
  <r>
    <s v="TXN-218654"/>
    <d v="2023-01-29T00:00:00"/>
    <s v="Saanvi Reddy"/>
    <x v="0"/>
    <x v="13"/>
    <s v="Airtel"/>
    <n v="3962.11"/>
    <x v="3"/>
    <x v="0"/>
    <x v="2"/>
    <n v="51804.84"/>
    <n v="233377.96"/>
    <x v="3"/>
    <x v="3"/>
  </r>
  <r>
    <s v="TXN-218655"/>
    <d v="2023-03-02T00:00:00"/>
    <s v="Ira Gupta"/>
    <x v="2"/>
    <x v="7"/>
    <s v="Employer/Client"/>
    <n v="26155.24"/>
    <x v="0"/>
    <x v="4"/>
    <x v="0"/>
    <n v="41943.34"/>
    <n v="208704.41"/>
    <x v="1"/>
    <x v="1"/>
  </r>
  <r>
    <s v="TXN-218656"/>
    <d v="2023-05-29T00:00:00"/>
    <s v="Myra Sharma"/>
    <x v="2"/>
    <x v="7"/>
    <s v="Employer/Client"/>
    <n v="90105.91"/>
    <x v="4"/>
    <x v="4"/>
    <x v="7"/>
    <n v="36368.379999999997"/>
    <n v="290115.17"/>
    <x v="10"/>
    <x v="10"/>
  </r>
  <r>
    <s v="TXN-218657"/>
    <d v="2023-06-18T00:00:00"/>
    <s v="Vivaan Kapoor"/>
    <x v="0"/>
    <x v="13"/>
    <s v="Zomato"/>
    <n v="158.38"/>
    <x v="4"/>
    <x v="4"/>
    <x v="5"/>
    <n v="46783.63"/>
    <n v="160259"/>
    <x v="0"/>
    <x v="0"/>
  </r>
  <r>
    <s v="TXN-218658"/>
    <d v="2023-06-15T00:00:00"/>
    <s v="Myra Reddy"/>
    <x v="2"/>
    <x v="12"/>
    <s v="Employer/Client"/>
    <n v="72670.880000000005"/>
    <x v="0"/>
    <x v="2"/>
    <x v="6"/>
    <n v="63472.42"/>
    <n v="264436.40999999997"/>
    <x v="0"/>
    <x v="0"/>
  </r>
  <r>
    <s v="TXN-218659"/>
    <d v="2023-07-21T00:00:00"/>
    <s v="Diya Malhotra"/>
    <x v="0"/>
    <x v="14"/>
    <s v="Ola"/>
    <n v="7189.79"/>
    <x v="0"/>
    <x v="1"/>
    <x v="3"/>
    <n v="64099.519999999997"/>
    <n v="98830.94"/>
    <x v="2"/>
    <x v="2"/>
  </r>
  <r>
    <s v="TXN-218660"/>
    <d v="2023-08-20T00:00:00"/>
    <s v="Ananya Iyer"/>
    <x v="0"/>
    <x v="6"/>
    <s v="Bescom"/>
    <n v="14939"/>
    <x v="3"/>
    <x v="3"/>
    <x v="2"/>
    <n v="53573.09"/>
    <n v="258728.48"/>
    <x v="11"/>
    <x v="11"/>
  </r>
  <r>
    <s v="TXN-218661"/>
    <d v="2023-12-03T00:00:00"/>
    <s v="Aaryan Singh"/>
    <x v="0"/>
    <x v="1"/>
    <s v="Flipkart"/>
    <n v="12775.64"/>
    <x v="1"/>
    <x v="4"/>
    <x v="4"/>
    <n v="36658.49"/>
    <n v="181099.6"/>
    <x v="9"/>
    <x v="9"/>
  </r>
  <r>
    <s v="TXN-218662"/>
    <d v="2023-06-03T00:00:00"/>
    <s v="Arjun Kapoor"/>
    <x v="0"/>
    <x v="5"/>
    <s v="Airtel"/>
    <n v="12682.22"/>
    <x v="3"/>
    <x v="2"/>
    <x v="7"/>
    <n v="55513.8"/>
    <n v="205636.58"/>
    <x v="0"/>
    <x v="0"/>
  </r>
  <r>
    <s v="TXN-218663"/>
    <d v="2023-05-31T00:00:00"/>
    <s v="Ishaan Kapoor"/>
    <x v="0"/>
    <x v="4"/>
    <s v="Zerodha"/>
    <n v="12757.66"/>
    <x v="4"/>
    <x v="0"/>
    <x v="3"/>
    <n v="37392.400000000001"/>
    <n v="226770.17"/>
    <x v="10"/>
    <x v="10"/>
  </r>
  <r>
    <s v="TXN-218664"/>
    <d v="2023-12-22T00:00:00"/>
    <s v="Aditya Singh"/>
    <x v="0"/>
    <x v="14"/>
    <s v="Ola"/>
    <n v="2370.7600000000002"/>
    <x v="1"/>
    <x v="2"/>
    <x v="1"/>
    <n v="49002.03"/>
    <n v="351080.75"/>
    <x v="9"/>
    <x v="9"/>
  </r>
  <r>
    <s v="TXN-218665"/>
    <d v="2023-12-19T00:00:00"/>
    <s v="Ishaan Verma"/>
    <x v="0"/>
    <x v="0"/>
    <s v="Bescom"/>
    <n v="5588.97"/>
    <x v="0"/>
    <x v="4"/>
    <x v="1"/>
    <n v="64113.02"/>
    <n v="163399.20000000001"/>
    <x v="9"/>
    <x v="9"/>
  </r>
  <r>
    <s v="TXN-218666"/>
    <d v="2023-06-04T00:00:00"/>
    <s v="Aadhya Reddy"/>
    <x v="2"/>
    <x v="7"/>
    <s v="Employer/Client"/>
    <n v="35573.360000000001"/>
    <x v="1"/>
    <x v="1"/>
    <x v="2"/>
    <n v="40207.5"/>
    <n v="19855.189999999999"/>
    <x v="0"/>
    <x v="0"/>
  </r>
  <r>
    <s v="TXN-218667"/>
    <d v="2023-10-06T00:00:00"/>
    <s v="Navya Sharma"/>
    <x v="0"/>
    <x v="5"/>
    <s v="Bescom"/>
    <n v="2288.69"/>
    <x v="3"/>
    <x v="2"/>
    <x v="3"/>
    <n v="61063.32"/>
    <n v="297991.15999999997"/>
    <x v="8"/>
    <x v="8"/>
  </r>
  <r>
    <s v="TXN-218668"/>
    <d v="2023-10-23T00:00:00"/>
    <s v="Anika Patel"/>
    <x v="2"/>
    <x v="9"/>
    <s v="Employer/Client"/>
    <n v="38114.71"/>
    <x v="3"/>
    <x v="3"/>
    <x v="9"/>
    <n v="65634.14"/>
    <n v="287888.77"/>
    <x v="8"/>
    <x v="8"/>
  </r>
  <r>
    <s v="TXN-218669"/>
    <d v="2023-11-25T00:00:00"/>
    <s v="Ananya Malhotra"/>
    <x v="0"/>
    <x v="1"/>
    <s v="Uber"/>
    <n v="10122.870000000001"/>
    <x v="4"/>
    <x v="0"/>
    <x v="6"/>
    <n v="39940.67"/>
    <n v="203943.47"/>
    <x v="7"/>
    <x v="7"/>
  </r>
  <r>
    <s v="TXN-218670"/>
    <d v="2023-07-09T00:00:00"/>
    <s v="Myra Iyer"/>
    <x v="2"/>
    <x v="10"/>
    <s v="Employer/Client"/>
    <n v="50246.71"/>
    <x v="4"/>
    <x v="3"/>
    <x v="6"/>
    <n v="34515.919999999998"/>
    <n v="305549.45"/>
    <x v="2"/>
    <x v="2"/>
  </r>
  <r>
    <s v="TXN-218671"/>
    <d v="2023-06-01T00:00:00"/>
    <s v="Sai Malhotra"/>
    <x v="0"/>
    <x v="13"/>
    <s v="Airtel"/>
    <n v="11297.9"/>
    <x v="1"/>
    <x v="3"/>
    <x v="6"/>
    <n v="39657.25"/>
    <n v="315907.03999999998"/>
    <x v="0"/>
    <x v="0"/>
  </r>
  <r>
    <s v="TXN-218672"/>
    <d v="2023-06-14T00:00:00"/>
    <s v="Navya Kapoor"/>
    <x v="0"/>
    <x v="13"/>
    <s v="Zerodha"/>
    <n v="11452.38"/>
    <x v="3"/>
    <x v="3"/>
    <x v="1"/>
    <n v="42881.83"/>
    <n v="177937.89"/>
    <x v="0"/>
    <x v="0"/>
  </r>
  <r>
    <s v="TXN-218673"/>
    <d v="2023-07-09T00:00:00"/>
    <s v="Diya Gupta"/>
    <x v="0"/>
    <x v="13"/>
    <s v="Ola"/>
    <n v="6916.9"/>
    <x v="0"/>
    <x v="0"/>
    <x v="2"/>
    <n v="57657.26"/>
    <n v="155298.84"/>
    <x v="2"/>
    <x v="2"/>
  </r>
  <r>
    <s v="TXN-218674"/>
    <d v="2023-03-09T00:00:00"/>
    <s v="Shaurya Reddy"/>
    <x v="0"/>
    <x v="4"/>
    <s v="Zerodha"/>
    <n v="7040.4"/>
    <x v="0"/>
    <x v="3"/>
    <x v="9"/>
    <n v="56621.91"/>
    <n v="445513.96"/>
    <x v="1"/>
    <x v="1"/>
  </r>
  <r>
    <s v="TXN-218675"/>
    <d v="2023-02-16T00:00:00"/>
    <s v="Saanvi Gupta"/>
    <x v="0"/>
    <x v="6"/>
    <s v="BigBasket"/>
    <n v="14167.15"/>
    <x v="2"/>
    <x v="3"/>
    <x v="9"/>
    <n v="42424.5"/>
    <n v="311211.28999999998"/>
    <x v="6"/>
    <x v="6"/>
  </r>
  <r>
    <s v="TXN-218676"/>
    <d v="2023-02-15T00:00:00"/>
    <s v="Sai Sharma"/>
    <x v="0"/>
    <x v="14"/>
    <s v="Swiggy"/>
    <n v="3666.05"/>
    <x v="2"/>
    <x v="0"/>
    <x v="0"/>
    <n v="40857.57"/>
    <n v="121308.1"/>
    <x v="6"/>
    <x v="6"/>
  </r>
  <r>
    <s v="TXN-218677"/>
    <d v="2023-11-19T00:00:00"/>
    <s v="Myra Joshi"/>
    <x v="0"/>
    <x v="8"/>
    <s v="Swiggy"/>
    <n v="14251.23"/>
    <x v="1"/>
    <x v="4"/>
    <x v="1"/>
    <n v="40500.78"/>
    <n v="298636.87"/>
    <x v="7"/>
    <x v="7"/>
  </r>
  <r>
    <s v="TXN-218678"/>
    <d v="2023-01-27T00:00:00"/>
    <s v="Aadhya Reddy"/>
    <x v="0"/>
    <x v="4"/>
    <s v="Zomato"/>
    <n v="13530.58"/>
    <x v="4"/>
    <x v="4"/>
    <x v="9"/>
    <n v="50942.53"/>
    <n v="119846.06"/>
    <x v="3"/>
    <x v="3"/>
  </r>
  <r>
    <s v="TXN-218679"/>
    <d v="2023-01-16T00:00:00"/>
    <s v="Aadhya Kapoor"/>
    <x v="0"/>
    <x v="13"/>
    <s v="Amazon.in"/>
    <n v="2492.04"/>
    <x v="4"/>
    <x v="3"/>
    <x v="1"/>
    <n v="56254.01"/>
    <n v="69031.56"/>
    <x v="3"/>
    <x v="3"/>
  </r>
  <r>
    <s v="TXN-218680"/>
    <d v="2023-05-09T00:00:00"/>
    <s v="Navya Verma"/>
    <x v="0"/>
    <x v="13"/>
    <s v="PVR Cinemas"/>
    <n v="14961.24"/>
    <x v="3"/>
    <x v="4"/>
    <x v="7"/>
    <n v="67053.009999999995"/>
    <n v="227947.6"/>
    <x v="10"/>
    <x v="10"/>
  </r>
  <r>
    <s v="TXN-218681"/>
    <d v="2023-12-24T00:00:00"/>
    <s v="Riya Reddy"/>
    <x v="0"/>
    <x v="4"/>
    <s v="Uber"/>
    <n v="12670.89"/>
    <x v="3"/>
    <x v="1"/>
    <x v="3"/>
    <n v="43800.36"/>
    <n v="-3245.33"/>
    <x v="9"/>
    <x v="9"/>
  </r>
  <r>
    <s v="TXN-218682"/>
    <d v="2023-11-16T00:00:00"/>
    <s v="Arjun Joshi"/>
    <x v="1"/>
    <x v="16"/>
    <s v="Reliance Smart"/>
    <n v="16527.07"/>
    <x v="3"/>
    <x v="2"/>
    <x v="3"/>
    <n v="33366.83"/>
    <n v="226351.83"/>
    <x v="7"/>
    <x v="7"/>
  </r>
  <r>
    <s v="TXN-218683"/>
    <d v="2023-11-11T00:00:00"/>
    <s v="Aadhya Verma"/>
    <x v="0"/>
    <x v="4"/>
    <s v="Bescom"/>
    <n v="1869.59"/>
    <x v="4"/>
    <x v="1"/>
    <x v="5"/>
    <n v="40872.589999999997"/>
    <n v="216762.59"/>
    <x v="7"/>
    <x v="7"/>
  </r>
  <r>
    <s v="TXN-218684"/>
    <d v="2023-09-08T00:00:00"/>
    <s v="Navya Verma"/>
    <x v="2"/>
    <x v="10"/>
    <s v="Employer/Client"/>
    <n v="74160.240000000005"/>
    <x v="4"/>
    <x v="4"/>
    <x v="1"/>
    <n v="67053.009999999995"/>
    <n v="302107.84000000003"/>
    <x v="4"/>
    <x v="4"/>
  </r>
  <r>
    <s v="TXN-218685"/>
    <d v="2023-09-16T00:00:00"/>
    <s v="Aaryan Malhotra"/>
    <x v="2"/>
    <x v="9"/>
    <s v="Employer/Client"/>
    <n v="70179.460000000006"/>
    <x v="0"/>
    <x v="2"/>
    <x v="0"/>
    <n v="43828.55"/>
    <n v="148320.56"/>
    <x v="4"/>
    <x v="4"/>
  </r>
  <r>
    <s v="TXN-218686"/>
    <d v="2023-06-08T00:00:00"/>
    <s v="Pari Iyer"/>
    <x v="1"/>
    <x v="17"/>
    <s v="Airtel"/>
    <n v="18433.29"/>
    <x v="0"/>
    <x v="4"/>
    <x v="7"/>
    <n v="52149.49"/>
    <n v="339476.44"/>
    <x v="0"/>
    <x v="0"/>
  </r>
  <r>
    <s v="TXN-218687"/>
    <d v="2023-12-03T00:00:00"/>
    <s v="Pari Verma"/>
    <x v="0"/>
    <x v="2"/>
    <s v="Ola"/>
    <n v="14279.73"/>
    <x v="2"/>
    <x v="2"/>
    <x v="3"/>
    <n v="68394.95"/>
    <n v="129654.36"/>
    <x v="9"/>
    <x v="9"/>
  </r>
  <r>
    <s v="TXN-218688"/>
    <d v="2023-07-07T00:00:00"/>
    <s v="Anika Kapoor"/>
    <x v="0"/>
    <x v="8"/>
    <s v="Amazon.in"/>
    <n v="13857.98"/>
    <x v="2"/>
    <x v="2"/>
    <x v="6"/>
    <n v="68543.91"/>
    <n v="244239.24"/>
    <x v="2"/>
    <x v="2"/>
  </r>
  <r>
    <s v="TXN-218689"/>
    <d v="2023-04-05T00:00:00"/>
    <s v="Ira Patel"/>
    <x v="0"/>
    <x v="14"/>
    <s v="Zerodha"/>
    <n v="1782.99"/>
    <x v="2"/>
    <x v="4"/>
    <x v="8"/>
    <n v="61813.5"/>
    <n v="449060.27"/>
    <x v="5"/>
    <x v="5"/>
  </r>
  <r>
    <s v="TXN-218690"/>
    <d v="2023-06-04T00:00:00"/>
    <s v="Aarav Patel"/>
    <x v="2"/>
    <x v="10"/>
    <s v="Employer/Client"/>
    <n v="96433.77"/>
    <x v="3"/>
    <x v="4"/>
    <x v="8"/>
    <n v="67931.039999999994"/>
    <n v="455093.21"/>
    <x v="0"/>
    <x v="0"/>
  </r>
  <r>
    <s v="TXN-218691"/>
    <d v="2023-03-01T00:00:00"/>
    <s v="Aarav Reddy"/>
    <x v="0"/>
    <x v="5"/>
    <s v="Ola"/>
    <n v="2695.38"/>
    <x v="3"/>
    <x v="1"/>
    <x v="4"/>
    <n v="67223.38"/>
    <n v="400292.33"/>
    <x v="1"/>
    <x v="1"/>
  </r>
  <r>
    <s v="TXN-218692"/>
    <d v="2023-09-11T00:00:00"/>
    <s v="Shaurya Reddy"/>
    <x v="0"/>
    <x v="5"/>
    <s v="HDFC Bank"/>
    <n v="1163.53"/>
    <x v="3"/>
    <x v="2"/>
    <x v="9"/>
    <n v="53772.27"/>
    <n v="38732.26"/>
    <x v="4"/>
    <x v="4"/>
  </r>
  <r>
    <s v="TXN-218693"/>
    <d v="2023-06-04T00:00:00"/>
    <s v="Saanvi Reddy"/>
    <x v="0"/>
    <x v="1"/>
    <s v="Zerodha"/>
    <n v="7149.97"/>
    <x v="4"/>
    <x v="3"/>
    <x v="3"/>
    <n v="59678.84"/>
    <n v="222968.77"/>
    <x v="0"/>
    <x v="0"/>
  </r>
  <r>
    <s v="TXN-218694"/>
    <d v="2023-07-17T00:00:00"/>
    <s v="Aditya Singh"/>
    <x v="2"/>
    <x v="10"/>
    <s v="Employer/Client"/>
    <n v="35823.769999999997"/>
    <x v="1"/>
    <x v="3"/>
    <x v="2"/>
    <n v="57214.78"/>
    <n v="207574.97"/>
    <x v="2"/>
    <x v="2"/>
  </r>
  <r>
    <s v="TXN-218695"/>
    <d v="2023-09-15T00:00:00"/>
    <s v="Navya Verma"/>
    <x v="1"/>
    <x v="17"/>
    <s v="Reliance Smart"/>
    <n v="25818.09"/>
    <x v="4"/>
    <x v="0"/>
    <x v="0"/>
    <n v="46041.56"/>
    <n v="141466.04999999999"/>
    <x v="4"/>
    <x v="4"/>
  </r>
  <r>
    <s v="TXN-218696"/>
    <d v="2023-05-18T00:00:00"/>
    <s v="Anika Kapoor"/>
    <x v="0"/>
    <x v="5"/>
    <s v="Amazon.in"/>
    <n v="11467.01"/>
    <x v="4"/>
    <x v="2"/>
    <x v="8"/>
    <n v="68543.91"/>
    <n v="232772.23"/>
    <x v="10"/>
    <x v="10"/>
  </r>
  <r>
    <s v="TXN-218697"/>
    <d v="2023-01-11T00:00:00"/>
    <s v="Ananya Iyer"/>
    <x v="0"/>
    <x v="5"/>
    <s v="BigBasket"/>
    <n v="4415.03"/>
    <x v="0"/>
    <x v="3"/>
    <x v="5"/>
    <n v="53573.09"/>
    <n v="254313.45"/>
    <x v="3"/>
    <x v="3"/>
  </r>
  <r>
    <s v="TXN-218698"/>
    <d v="2023-05-18T00:00:00"/>
    <s v="Aadhya Gupta"/>
    <x v="0"/>
    <x v="1"/>
    <s v="Zomato"/>
    <n v="12053.35"/>
    <x v="4"/>
    <x v="2"/>
    <x v="7"/>
    <n v="39453.24"/>
    <n v="135335.85"/>
    <x v="10"/>
    <x v="10"/>
  </r>
  <r>
    <s v="TXN-218699"/>
    <d v="2023-01-05T00:00:00"/>
    <s v="Ananya Gupta"/>
    <x v="0"/>
    <x v="13"/>
    <s v="Zerodha"/>
    <n v="7190.16"/>
    <x v="1"/>
    <x v="2"/>
    <x v="7"/>
    <n v="36010.51"/>
    <n v="361319.5"/>
    <x v="3"/>
    <x v="3"/>
  </r>
  <r>
    <s v="TXN-218700"/>
    <d v="2023-10-16T00:00:00"/>
    <s v="Myra Verma"/>
    <x v="0"/>
    <x v="1"/>
    <s v="BigBasket"/>
    <n v="10424.209999999999"/>
    <x v="4"/>
    <x v="2"/>
    <x v="2"/>
    <n v="59097.17"/>
    <n v="126916.91"/>
    <x v="8"/>
    <x v="8"/>
  </r>
  <r>
    <s v="TXN-218701"/>
    <d v="2023-01-10T00:00:00"/>
    <s v="Vihaan Kapoor"/>
    <x v="0"/>
    <x v="14"/>
    <s v="Bescom"/>
    <n v="3639.84"/>
    <x v="4"/>
    <x v="0"/>
    <x v="3"/>
    <n v="64797.65"/>
    <n v="375822.98"/>
    <x v="3"/>
    <x v="3"/>
  </r>
  <r>
    <s v="TXN-218702"/>
    <d v="2023-03-26T00:00:00"/>
    <s v="Ishaan Singh"/>
    <x v="0"/>
    <x v="5"/>
    <s v="Zerodha"/>
    <n v="10929.82"/>
    <x v="3"/>
    <x v="1"/>
    <x v="2"/>
    <n v="51356.58"/>
    <n v="202407.38"/>
    <x v="1"/>
    <x v="1"/>
  </r>
  <r>
    <s v="TXN-218703"/>
    <d v="2023-06-03T00:00:00"/>
    <s v="Ira Iyer"/>
    <x v="2"/>
    <x v="10"/>
    <s v="Employer/Client"/>
    <n v="31193.96"/>
    <x v="2"/>
    <x v="1"/>
    <x v="6"/>
    <n v="46238.33"/>
    <n v="227153.91"/>
    <x v="0"/>
    <x v="0"/>
  </r>
  <r>
    <s v="TXN-218704"/>
    <d v="2023-11-03T00:00:00"/>
    <s v="Pari Patel"/>
    <x v="0"/>
    <x v="13"/>
    <s v="Ola"/>
    <n v="10995.5"/>
    <x v="3"/>
    <x v="0"/>
    <x v="9"/>
    <n v="56366.21"/>
    <n v="296356.84999999998"/>
    <x v="7"/>
    <x v="7"/>
  </r>
  <r>
    <s v="TXN-218705"/>
    <d v="2023-05-10T00:00:00"/>
    <s v="Riya Joshi"/>
    <x v="0"/>
    <x v="1"/>
    <s v="Bescom"/>
    <n v="8598.7000000000007"/>
    <x v="1"/>
    <x v="4"/>
    <x v="6"/>
    <n v="52658.02"/>
    <n v="127297"/>
    <x v="10"/>
    <x v="10"/>
  </r>
  <r>
    <s v="TXN-218706"/>
    <d v="2023-04-18T00:00:00"/>
    <s v="Navya Verma"/>
    <x v="1"/>
    <x v="17"/>
    <s v="Zomato"/>
    <n v="17917.48"/>
    <x v="1"/>
    <x v="0"/>
    <x v="6"/>
    <n v="46041.56"/>
    <n v="123548.57"/>
    <x v="5"/>
    <x v="5"/>
  </r>
  <r>
    <s v="TXN-218707"/>
    <d v="2023-07-13T00:00:00"/>
    <s v="Navya Joshi"/>
    <x v="1"/>
    <x v="16"/>
    <s v="PVR Cinemas"/>
    <n v="16404.14"/>
    <x v="4"/>
    <x v="3"/>
    <x v="3"/>
    <n v="30105.23"/>
    <n v="92281.3"/>
    <x v="2"/>
    <x v="2"/>
  </r>
  <r>
    <s v="TXN-218708"/>
    <d v="2023-03-27T00:00:00"/>
    <s v="Ishaan Singh"/>
    <x v="0"/>
    <x v="1"/>
    <s v="Reliance Smart"/>
    <n v="1029.19"/>
    <x v="0"/>
    <x v="2"/>
    <x v="2"/>
    <n v="50668.88"/>
    <n v="312866.28000000003"/>
    <x v="1"/>
    <x v="1"/>
  </r>
  <r>
    <s v="TXN-218709"/>
    <d v="2023-02-14T00:00:00"/>
    <s v="Ira Sharma"/>
    <x v="0"/>
    <x v="4"/>
    <s v="BigBasket"/>
    <n v="1726.77"/>
    <x v="4"/>
    <x v="1"/>
    <x v="8"/>
    <n v="62382.1"/>
    <n v="271588.28999999998"/>
    <x v="6"/>
    <x v="6"/>
  </r>
  <r>
    <s v="TXN-218710"/>
    <d v="2023-05-11T00:00:00"/>
    <s v="Ira Iyer"/>
    <x v="0"/>
    <x v="5"/>
    <s v="Uber"/>
    <n v="4023.82"/>
    <x v="0"/>
    <x v="0"/>
    <x v="3"/>
    <n v="49328.38"/>
    <n v="285949.31"/>
    <x v="10"/>
    <x v="10"/>
  </r>
  <r>
    <s v="TXN-218711"/>
    <d v="2023-03-29T00:00:00"/>
    <s v="Navya Kapoor"/>
    <x v="2"/>
    <x v="7"/>
    <s v="Employer/Client"/>
    <n v="96882.559999999998"/>
    <x v="2"/>
    <x v="3"/>
    <x v="4"/>
    <n v="42881.83"/>
    <n v="274820.45"/>
    <x v="1"/>
    <x v="1"/>
  </r>
  <r>
    <s v="TXN-218712"/>
    <d v="2023-05-14T00:00:00"/>
    <s v="Saanvi Sharma"/>
    <x v="2"/>
    <x v="9"/>
    <s v="Employer/Client"/>
    <n v="84137.04"/>
    <x v="0"/>
    <x v="2"/>
    <x v="3"/>
    <n v="31141.5"/>
    <n v="192666.49"/>
    <x v="10"/>
    <x v="10"/>
  </r>
  <r>
    <s v="TXN-218713"/>
    <d v="2023-06-25T00:00:00"/>
    <s v="Arjun Singh"/>
    <x v="2"/>
    <x v="12"/>
    <s v="Employer/Client"/>
    <n v="72397.37"/>
    <x v="2"/>
    <x v="3"/>
    <x v="2"/>
    <n v="49050.01"/>
    <n v="349257.61"/>
    <x v="0"/>
    <x v="0"/>
  </r>
  <r>
    <s v="TXN-218714"/>
    <d v="2023-07-31T00:00:00"/>
    <s v="Reyansh Verma"/>
    <x v="0"/>
    <x v="1"/>
    <s v="Ola"/>
    <n v="12337.71"/>
    <x v="0"/>
    <x v="2"/>
    <x v="9"/>
    <n v="66946.3"/>
    <n v="241138.78"/>
    <x v="2"/>
    <x v="2"/>
  </r>
  <r>
    <s v="TXN-218715"/>
    <d v="2023-01-27T00:00:00"/>
    <s v="Ira Malhotra"/>
    <x v="2"/>
    <x v="10"/>
    <s v="Employer/Client"/>
    <n v="21962.959999999999"/>
    <x v="3"/>
    <x v="3"/>
    <x v="4"/>
    <n v="53555.79"/>
    <n v="376222.37"/>
    <x v="3"/>
    <x v="3"/>
  </r>
  <r>
    <s v="TXN-218716"/>
    <d v="2023-12-31T00:00:00"/>
    <s v="Vivaan Verma"/>
    <x v="1"/>
    <x v="17"/>
    <s v="Zerodha"/>
    <n v="14970.45"/>
    <x v="3"/>
    <x v="4"/>
    <x v="1"/>
    <n v="49265.27"/>
    <n v="253987.68"/>
    <x v="9"/>
    <x v="9"/>
  </r>
  <r>
    <s v="TXN-218717"/>
    <d v="2023-02-13T00:00:00"/>
    <s v="Aadhya Malhotra"/>
    <x v="0"/>
    <x v="0"/>
    <s v="HDFC Bank"/>
    <n v="187.96"/>
    <x v="4"/>
    <x v="0"/>
    <x v="1"/>
    <n v="30388.51"/>
    <n v="73435.34"/>
    <x v="6"/>
    <x v="6"/>
  </r>
  <r>
    <s v="TXN-218718"/>
    <d v="2023-02-04T00:00:00"/>
    <s v="Shaurya Reddy"/>
    <x v="0"/>
    <x v="4"/>
    <s v="Ola"/>
    <n v="9091.5400000000009"/>
    <x v="2"/>
    <x v="1"/>
    <x v="3"/>
    <n v="54267.43"/>
    <n v="279707.63"/>
    <x v="6"/>
    <x v="6"/>
  </r>
  <r>
    <s v="TXN-218719"/>
    <d v="2023-07-07T00:00:00"/>
    <s v="Pari Gupta"/>
    <x v="0"/>
    <x v="4"/>
    <s v="Flipkart"/>
    <n v="8665.3700000000008"/>
    <x v="3"/>
    <x v="3"/>
    <x v="9"/>
    <n v="58077.74"/>
    <n v="94831.78"/>
    <x v="2"/>
    <x v="2"/>
  </r>
  <r>
    <s v="TXN-218720"/>
    <d v="2023-11-09T00:00:00"/>
    <s v="Diya Reddy"/>
    <x v="2"/>
    <x v="10"/>
    <s v="Employer/Client"/>
    <n v="94101.23"/>
    <x v="1"/>
    <x v="4"/>
    <x v="3"/>
    <n v="49454.11"/>
    <n v="187406.56"/>
    <x v="7"/>
    <x v="7"/>
  </r>
  <r>
    <s v="TXN-218721"/>
    <d v="2023-01-14T00:00:00"/>
    <s v="Sai Singh"/>
    <x v="0"/>
    <x v="8"/>
    <s v="Zomato"/>
    <n v="11248.43"/>
    <x v="2"/>
    <x v="3"/>
    <x v="4"/>
    <n v="54172.37"/>
    <n v="204219.47"/>
    <x v="3"/>
    <x v="3"/>
  </r>
  <r>
    <s v="TXN-218722"/>
    <d v="2023-06-06T00:00:00"/>
    <s v="Pari Sharma"/>
    <x v="2"/>
    <x v="11"/>
    <s v="Employer/Client"/>
    <n v="99259.59"/>
    <x v="4"/>
    <x v="4"/>
    <x v="9"/>
    <n v="39281.730000000003"/>
    <n v="322102.01"/>
    <x v="0"/>
    <x v="0"/>
  </r>
  <r>
    <s v="TXN-218723"/>
    <d v="2023-10-22T00:00:00"/>
    <s v="Aditya Sharma"/>
    <x v="1"/>
    <x v="16"/>
    <s v="Apollo Pharmacy"/>
    <n v="23988.82"/>
    <x v="4"/>
    <x v="1"/>
    <x v="5"/>
    <n v="41701.620000000003"/>
    <n v="251895.36"/>
    <x v="8"/>
    <x v="8"/>
  </r>
  <r>
    <s v="TXN-218724"/>
    <d v="2023-06-08T00:00:00"/>
    <s v="Aadhya Patel"/>
    <x v="2"/>
    <x v="7"/>
    <s v="Employer/Client"/>
    <n v="62332.57"/>
    <x v="3"/>
    <x v="3"/>
    <x v="8"/>
    <n v="65358.559999999998"/>
    <n v="367042.35"/>
    <x v="0"/>
    <x v="0"/>
  </r>
  <r>
    <s v="TXN-218725"/>
    <d v="2023-11-19T00:00:00"/>
    <s v="Aditya Iyer"/>
    <x v="0"/>
    <x v="13"/>
    <s v="Flipkart"/>
    <n v="5510.42"/>
    <x v="3"/>
    <x v="4"/>
    <x v="2"/>
    <n v="45706.49"/>
    <n v="149329.37"/>
    <x v="7"/>
    <x v="7"/>
  </r>
  <r>
    <s v="TXN-218726"/>
    <d v="2023-12-25T00:00:00"/>
    <s v="Aadhya Kapoor"/>
    <x v="2"/>
    <x v="7"/>
    <s v="Employer/Client"/>
    <n v="85274.31"/>
    <x v="3"/>
    <x v="1"/>
    <x v="7"/>
    <n v="44501.53"/>
    <n v="291796.62"/>
    <x v="9"/>
    <x v="9"/>
  </r>
  <r>
    <s v="TXN-218727"/>
    <d v="2023-10-07T00:00:00"/>
    <s v="Diya Verma"/>
    <x v="0"/>
    <x v="13"/>
    <s v="Airtel"/>
    <n v="8371.34"/>
    <x v="0"/>
    <x v="3"/>
    <x v="6"/>
    <n v="66560.17"/>
    <n v="75018.39"/>
    <x v="8"/>
    <x v="8"/>
  </r>
  <r>
    <s v="TXN-218728"/>
    <d v="2023-12-22T00:00:00"/>
    <s v="Anika Singh"/>
    <x v="2"/>
    <x v="11"/>
    <s v="Employer/Client"/>
    <n v="21184.42"/>
    <x v="4"/>
    <x v="2"/>
    <x v="1"/>
    <n v="55089.13"/>
    <n v="41294.589999999997"/>
    <x v="9"/>
    <x v="9"/>
  </r>
  <r>
    <s v="TXN-218729"/>
    <d v="2023-11-20T00:00:00"/>
    <s v="Ananya Malhotra"/>
    <x v="0"/>
    <x v="1"/>
    <s v="Zomato"/>
    <n v="2941.92"/>
    <x v="2"/>
    <x v="4"/>
    <x v="6"/>
    <n v="68338.86"/>
    <n v="32106"/>
    <x v="7"/>
    <x v="7"/>
  </r>
  <r>
    <s v="TXN-218730"/>
    <d v="2023-02-24T00:00:00"/>
    <s v="Vihaan Joshi"/>
    <x v="0"/>
    <x v="6"/>
    <s v="PVR Cinemas"/>
    <n v="13618.08"/>
    <x v="1"/>
    <x v="2"/>
    <x v="6"/>
    <n v="60598.25"/>
    <n v="7390.46"/>
    <x v="6"/>
    <x v="6"/>
  </r>
  <r>
    <s v="TXN-218731"/>
    <d v="2023-12-07T00:00:00"/>
    <s v="Ira Gupta"/>
    <x v="1"/>
    <x v="15"/>
    <s v="PVR Cinemas"/>
    <n v="5686.97"/>
    <x v="3"/>
    <x v="4"/>
    <x v="1"/>
    <n v="41943.34"/>
    <n v="203017.44"/>
    <x v="9"/>
    <x v="9"/>
  </r>
  <r>
    <s v="TXN-218732"/>
    <d v="2023-12-22T00:00:00"/>
    <s v="Ishaan Kapoor"/>
    <x v="0"/>
    <x v="14"/>
    <s v="Ola"/>
    <n v="13833.11"/>
    <x v="0"/>
    <x v="0"/>
    <x v="5"/>
    <n v="37392.400000000001"/>
    <n v="212937.06"/>
    <x v="9"/>
    <x v="9"/>
  </r>
  <r>
    <s v="TXN-218733"/>
    <d v="2023-10-17T00:00:00"/>
    <s v="Arjun Gupta"/>
    <x v="0"/>
    <x v="0"/>
    <s v="Zomato"/>
    <n v="5853.08"/>
    <x v="3"/>
    <x v="2"/>
    <x v="1"/>
    <n v="62071.199999999997"/>
    <n v="332911.71999999997"/>
    <x v="8"/>
    <x v="8"/>
  </r>
  <r>
    <s v="TXN-218734"/>
    <d v="2023-06-08T00:00:00"/>
    <s v="Diya Kapoor"/>
    <x v="2"/>
    <x v="12"/>
    <s v="Employer/Client"/>
    <n v="69637.789999999994"/>
    <x v="3"/>
    <x v="4"/>
    <x v="9"/>
    <n v="32514.42"/>
    <n v="444836.69"/>
    <x v="0"/>
    <x v="0"/>
  </r>
  <r>
    <s v="TXN-218735"/>
    <d v="2023-04-06T00:00:00"/>
    <s v="Aadhya Kapoor"/>
    <x v="0"/>
    <x v="2"/>
    <s v="Flipkart"/>
    <n v="6825.27"/>
    <x v="4"/>
    <x v="4"/>
    <x v="3"/>
    <n v="56682.12"/>
    <n v="208790.54"/>
    <x v="5"/>
    <x v="5"/>
  </r>
  <r>
    <s v="TXN-218736"/>
    <d v="2023-06-12T00:00:00"/>
    <s v="Vivaan Gupta"/>
    <x v="0"/>
    <x v="1"/>
    <s v="BigBasket"/>
    <n v="12259.75"/>
    <x v="1"/>
    <x v="4"/>
    <x v="1"/>
    <n v="41767.5"/>
    <n v="155396"/>
    <x v="0"/>
    <x v="0"/>
  </r>
  <r>
    <s v="TXN-218737"/>
    <d v="2023-06-03T00:00:00"/>
    <s v="Aaryan Joshi"/>
    <x v="2"/>
    <x v="12"/>
    <s v="Employer/Client"/>
    <n v="23897.98"/>
    <x v="1"/>
    <x v="4"/>
    <x v="7"/>
    <n v="69459.28"/>
    <n v="33445.480000000003"/>
    <x v="0"/>
    <x v="0"/>
  </r>
  <r>
    <s v="TXN-218738"/>
    <d v="2023-07-17T00:00:00"/>
    <s v="Aarav Gupta"/>
    <x v="0"/>
    <x v="1"/>
    <s v="Bescom"/>
    <n v="4478.3999999999996"/>
    <x v="2"/>
    <x v="1"/>
    <x v="1"/>
    <n v="66672.2"/>
    <n v="13638.01"/>
    <x v="2"/>
    <x v="2"/>
  </r>
  <r>
    <s v="TXN-218739"/>
    <d v="2023-03-12T00:00:00"/>
    <s v="Ishaan Sharma"/>
    <x v="2"/>
    <x v="10"/>
    <s v="Employer/Client"/>
    <n v="83629.56"/>
    <x v="4"/>
    <x v="3"/>
    <x v="1"/>
    <n v="49980.06"/>
    <n v="393505.34"/>
    <x v="1"/>
    <x v="1"/>
  </r>
  <r>
    <s v="TXN-218740"/>
    <d v="2023-04-21T00:00:00"/>
    <s v="Aarav Joshi"/>
    <x v="2"/>
    <x v="11"/>
    <s v="Employer/Client"/>
    <n v="22533.94"/>
    <x v="3"/>
    <x v="2"/>
    <x v="7"/>
    <n v="64494.25"/>
    <n v="89978.41"/>
    <x v="5"/>
    <x v="5"/>
  </r>
  <r>
    <s v="TXN-218741"/>
    <d v="2023-06-17T00:00:00"/>
    <s v="Myra Patel"/>
    <x v="0"/>
    <x v="8"/>
    <s v="Zerodha"/>
    <n v="8633.51"/>
    <x v="2"/>
    <x v="0"/>
    <x v="9"/>
    <n v="62975.16"/>
    <n v="147228.59"/>
    <x v="0"/>
    <x v="0"/>
  </r>
  <r>
    <s v="TXN-218742"/>
    <d v="2023-09-15T00:00:00"/>
    <s v="Vivaan Gupta"/>
    <x v="1"/>
    <x v="16"/>
    <s v="BigBasket"/>
    <n v="5734.88"/>
    <x v="1"/>
    <x v="0"/>
    <x v="8"/>
    <n v="51899.1"/>
    <n v="477162.64"/>
    <x v="4"/>
    <x v="4"/>
  </r>
  <r>
    <s v="TXN-218743"/>
    <d v="2023-10-08T00:00:00"/>
    <s v="Diya Reddy"/>
    <x v="0"/>
    <x v="14"/>
    <s v="Airtel"/>
    <n v="4281.87"/>
    <x v="0"/>
    <x v="4"/>
    <x v="5"/>
    <n v="49454.11"/>
    <n v="183124.69"/>
    <x v="8"/>
    <x v="8"/>
  </r>
  <r>
    <s v="TXN-218744"/>
    <d v="2023-05-24T00:00:00"/>
    <s v="Riya Iyer"/>
    <x v="2"/>
    <x v="7"/>
    <s v="Employer/Client"/>
    <n v="77355.25"/>
    <x v="0"/>
    <x v="2"/>
    <x v="0"/>
    <n v="58816.88"/>
    <n v="364220.13"/>
    <x v="10"/>
    <x v="10"/>
  </r>
  <r>
    <s v="TXN-218745"/>
    <d v="2023-03-12T00:00:00"/>
    <s v="Aditya Kapoor"/>
    <x v="2"/>
    <x v="7"/>
    <s v="Employer/Client"/>
    <n v="72929.679999999993"/>
    <x v="1"/>
    <x v="4"/>
    <x v="8"/>
    <n v="56118.03"/>
    <n v="244519.63"/>
    <x v="1"/>
    <x v="1"/>
  </r>
  <r>
    <s v="TXN-218746"/>
    <d v="2023-04-14T00:00:00"/>
    <s v="Aaryan Verma"/>
    <x v="2"/>
    <x v="12"/>
    <s v="Employer/Client"/>
    <n v="76648.039999999994"/>
    <x v="4"/>
    <x v="0"/>
    <x v="2"/>
    <n v="48770.38"/>
    <n v="144409.85"/>
    <x v="5"/>
    <x v="5"/>
  </r>
  <r>
    <s v="TXN-218747"/>
    <d v="2023-02-14T00:00:00"/>
    <s v="Riya Sharma"/>
    <x v="0"/>
    <x v="8"/>
    <s v="Reliance Smart"/>
    <n v="2714.86"/>
    <x v="4"/>
    <x v="0"/>
    <x v="4"/>
    <n v="63237.79"/>
    <n v="41573.5"/>
    <x v="6"/>
    <x v="6"/>
  </r>
  <r>
    <s v="TXN-218748"/>
    <d v="2023-01-13T00:00:00"/>
    <s v="Aarav Sharma"/>
    <x v="0"/>
    <x v="6"/>
    <s v="Apollo Pharmacy"/>
    <n v="9907.1299999999992"/>
    <x v="1"/>
    <x v="2"/>
    <x v="8"/>
    <n v="49129.46"/>
    <n v="286533.86"/>
    <x v="3"/>
    <x v="3"/>
  </r>
  <r>
    <s v="TXN-218749"/>
    <d v="2023-06-21T00:00:00"/>
    <s v="Ananya Patel"/>
    <x v="0"/>
    <x v="1"/>
    <s v="Swiggy"/>
    <n v="10420.57"/>
    <x v="4"/>
    <x v="1"/>
    <x v="7"/>
    <n v="36012.089999999997"/>
    <n v="263385.03999999998"/>
    <x v="0"/>
    <x v="0"/>
  </r>
  <r>
    <s v="TXN-218750"/>
    <d v="2023-07-02T00:00:00"/>
    <s v="Ira Gupta"/>
    <x v="2"/>
    <x v="12"/>
    <s v="Employer/Client"/>
    <n v="68064.850000000006"/>
    <x v="0"/>
    <x v="2"/>
    <x v="1"/>
    <n v="68286.73"/>
    <n v="368653.15"/>
    <x v="2"/>
    <x v="2"/>
  </r>
  <r>
    <s v="TXN-218751"/>
    <d v="2023-07-01T00:00:00"/>
    <s v="Aarav Joshi"/>
    <x v="0"/>
    <x v="1"/>
    <s v="Zomato"/>
    <n v="13529.89"/>
    <x v="0"/>
    <x v="0"/>
    <x v="7"/>
    <n v="68643.100000000006"/>
    <n v="8087.26"/>
    <x v="2"/>
    <x v="2"/>
  </r>
  <r>
    <s v="TXN-218752"/>
    <d v="2023-12-15T00:00:00"/>
    <s v="Aarav Iyer"/>
    <x v="0"/>
    <x v="13"/>
    <s v="PVR Cinemas"/>
    <n v="1268.7"/>
    <x v="0"/>
    <x v="3"/>
    <x v="6"/>
    <n v="45138.559999999998"/>
    <n v="344673.78"/>
    <x v="9"/>
    <x v="9"/>
  </r>
  <r>
    <s v="TXN-218753"/>
    <d v="2023-11-21T00:00:00"/>
    <s v="Aadhya Malhotra"/>
    <x v="0"/>
    <x v="0"/>
    <s v="HDFC Bank"/>
    <n v="6992.05"/>
    <x v="0"/>
    <x v="2"/>
    <x v="5"/>
    <n v="40613.47"/>
    <n v="29664.39"/>
    <x v="7"/>
    <x v="7"/>
  </r>
  <r>
    <s v="TXN-218754"/>
    <d v="2023-08-16T00:00:00"/>
    <s v="Aadhya Gupta"/>
    <x v="0"/>
    <x v="8"/>
    <s v="Airtel"/>
    <n v="10148.790000000001"/>
    <x v="2"/>
    <x v="4"/>
    <x v="2"/>
    <n v="66674.81"/>
    <n v="281364.62"/>
    <x v="11"/>
    <x v="11"/>
  </r>
  <r>
    <s v="TXN-218755"/>
    <d v="2023-06-01T00:00:00"/>
    <s v="Aditya Verma"/>
    <x v="0"/>
    <x v="6"/>
    <s v="PVR Cinemas"/>
    <n v="2841.3"/>
    <x v="4"/>
    <x v="3"/>
    <x v="4"/>
    <n v="54406.559999999998"/>
    <n v="195330.12"/>
    <x v="0"/>
    <x v="0"/>
  </r>
  <r>
    <s v="TXN-218756"/>
    <d v="2023-07-20T00:00:00"/>
    <s v="Arjun Joshi"/>
    <x v="1"/>
    <x v="3"/>
    <s v="Zerodha"/>
    <n v="16731.900000000001"/>
    <x v="3"/>
    <x v="1"/>
    <x v="6"/>
    <n v="43376.28"/>
    <n v="146972.60999999999"/>
    <x v="2"/>
    <x v="2"/>
  </r>
  <r>
    <s v="TXN-218757"/>
    <d v="2023-11-30T00:00:00"/>
    <s v="Ira Kapoor"/>
    <x v="0"/>
    <x v="13"/>
    <s v="Apollo Pharmacy"/>
    <n v="8733.48"/>
    <x v="1"/>
    <x v="1"/>
    <x v="6"/>
    <n v="50683.96"/>
    <n v="222962.96"/>
    <x v="7"/>
    <x v="7"/>
  </r>
  <r>
    <s v="TXN-218758"/>
    <d v="2023-04-13T00:00:00"/>
    <s v="Aaryan Verma"/>
    <x v="2"/>
    <x v="10"/>
    <s v="Employer/Client"/>
    <n v="73153.55"/>
    <x v="0"/>
    <x v="2"/>
    <x v="2"/>
    <n v="44458.32"/>
    <n v="313754.09000000003"/>
    <x v="5"/>
    <x v="5"/>
  </r>
  <r>
    <s v="TXN-218759"/>
    <d v="2023-05-10T00:00:00"/>
    <s v="Saanvi Gupta"/>
    <x v="0"/>
    <x v="13"/>
    <s v="Amazon.in"/>
    <n v="13391.57"/>
    <x v="3"/>
    <x v="2"/>
    <x v="6"/>
    <n v="63077.75"/>
    <n v="455216.75"/>
    <x v="10"/>
    <x v="10"/>
  </r>
  <r>
    <s v="TXN-218760"/>
    <d v="2023-04-04T00:00:00"/>
    <s v="Pari Verma"/>
    <x v="2"/>
    <x v="9"/>
    <s v="Employer/Client"/>
    <n v="78653.39"/>
    <x v="1"/>
    <x v="2"/>
    <x v="5"/>
    <n v="68394.95"/>
    <n v="208307.75"/>
    <x v="5"/>
    <x v="5"/>
  </r>
  <r>
    <s v="TXN-218761"/>
    <d v="2023-08-22T00:00:00"/>
    <s v="Ananya Gupta"/>
    <x v="1"/>
    <x v="3"/>
    <s v="Uber"/>
    <n v="7691.91"/>
    <x v="3"/>
    <x v="1"/>
    <x v="5"/>
    <n v="43696.79"/>
    <n v="465230.9"/>
    <x v="11"/>
    <x v="11"/>
  </r>
  <r>
    <s v="TXN-218762"/>
    <d v="2023-09-09T00:00:00"/>
    <s v="Ananya Malhotra"/>
    <x v="0"/>
    <x v="13"/>
    <s v="Ola"/>
    <n v="3755.12"/>
    <x v="4"/>
    <x v="1"/>
    <x v="9"/>
    <n v="61242.42"/>
    <n v="114962.57"/>
    <x v="4"/>
    <x v="4"/>
  </r>
  <r>
    <s v="TXN-218763"/>
    <d v="2023-05-08T00:00:00"/>
    <s v="Myra Verma"/>
    <x v="0"/>
    <x v="0"/>
    <s v="BigBasket"/>
    <n v="4285.8900000000003"/>
    <x v="3"/>
    <x v="1"/>
    <x v="1"/>
    <n v="66778.02"/>
    <n v="60552.35"/>
    <x v="10"/>
    <x v="10"/>
  </r>
  <r>
    <s v="TXN-218764"/>
    <d v="2023-06-25T00:00:00"/>
    <s v="Reyansh Iyer"/>
    <x v="2"/>
    <x v="11"/>
    <s v="Employer/Client"/>
    <n v="26295.48"/>
    <x v="3"/>
    <x v="3"/>
    <x v="7"/>
    <n v="30671.21"/>
    <n v="298926.40000000002"/>
    <x v="0"/>
    <x v="0"/>
  </r>
  <r>
    <s v="TXN-218765"/>
    <d v="2023-12-31T00:00:00"/>
    <s v="Pari Sharma"/>
    <x v="1"/>
    <x v="17"/>
    <s v="PVR Cinemas"/>
    <n v="29220.07"/>
    <x v="4"/>
    <x v="0"/>
    <x v="5"/>
    <n v="64275.95"/>
    <n v="74961.88"/>
    <x v="9"/>
    <x v="9"/>
  </r>
  <r>
    <s v="TXN-218766"/>
    <d v="2023-03-18T00:00:00"/>
    <s v="Shaurya Singh"/>
    <x v="0"/>
    <x v="13"/>
    <s v="PVR Cinemas"/>
    <n v="9733.73"/>
    <x v="2"/>
    <x v="2"/>
    <x v="3"/>
    <n v="47075.9"/>
    <n v="183504.85"/>
    <x v="1"/>
    <x v="1"/>
  </r>
  <r>
    <s v="TXN-218767"/>
    <d v="2023-10-03T00:00:00"/>
    <s v="Riya Gupta"/>
    <x v="2"/>
    <x v="7"/>
    <s v="Employer/Client"/>
    <n v="97437.27"/>
    <x v="3"/>
    <x v="4"/>
    <x v="0"/>
    <n v="44231.03"/>
    <n v="373448.08"/>
    <x v="8"/>
    <x v="8"/>
  </r>
  <r>
    <s v="TXN-218768"/>
    <d v="2023-08-20T00:00:00"/>
    <s v="Navya Reddy"/>
    <x v="0"/>
    <x v="2"/>
    <s v="PVR Cinemas"/>
    <n v="6580.92"/>
    <x v="2"/>
    <x v="3"/>
    <x v="5"/>
    <n v="53148.77"/>
    <n v="46022.71"/>
    <x v="11"/>
    <x v="11"/>
  </r>
  <r>
    <s v="TXN-218769"/>
    <d v="2023-02-08T00:00:00"/>
    <s v="Myra Singh"/>
    <x v="2"/>
    <x v="10"/>
    <s v="Employer/Client"/>
    <n v="93029.56"/>
    <x v="4"/>
    <x v="0"/>
    <x v="5"/>
    <n v="68054.52"/>
    <n v="217762.5"/>
    <x v="6"/>
    <x v="6"/>
  </r>
  <r>
    <s v="TXN-218770"/>
    <d v="2023-12-27T00:00:00"/>
    <s v="Aarav Patel"/>
    <x v="2"/>
    <x v="7"/>
    <s v="Employer/Client"/>
    <n v="64066.239999999998"/>
    <x v="2"/>
    <x v="1"/>
    <x v="5"/>
    <n v="38490.19"/>
    <n v="252033.97"/>
    <x v="9"/>
    <x v="9"/>
  </r>
  <r>
    <s v="TXN-218771"/>
    <d v="2023-01-25T00:00:00"/>
    <s v="Ira Joshi"/>
    <x v="0"/>
    <x v="6"/>
    <s v="Zomato"/>
    <n v="10448.65"/>
    <x v="3"/>
    <x v="0"/>
    <x v="6"/>
    <n v="63506.32"/>
    <n v="144318.56"/>
    <x v="3"/>
    <x v="3"/>
  </r>
  <r>
    <s v="TXN-218772"/>
    <d v="2023-11-25T00:00:00"/>
    <s v="Ira Reddy"/>
    <x v="2"/>
    <x v="9"/>
    <s v="Employer/Client"/>
    <n v="82011.89"/>
    <x v="0"/>
    <x v="4"/>
    <x v="4"/>
    <n v="52801.43"/>
    <n v="237224.56"/>
    <x v="7"/>
    <x v="7"/>
  </r>
  <r>
    <s v="TXN-218773"/>
    <d v="2023-04-17T00:00:00"/>
    <s v="Shaurya Verma"/>
    <x v="0"/>
    <x v="1"/>
    <s v="Bescom"/>
    <n v="10038.81"/>
    <x v="4"/>
    <x v="3"/>
    <x v="5"/>
    <n v="46656.59"/>
    <n v="401423.46"/>
    <x v="5"/>
    <x v="5"/>
  </r>
  <r>
    <s v="TXN-218774"/>
    <d v="2023-06-14T00:00:00"/>
    <s v="Vivaan Verma"/>
    <x v="0"/>
    <x v="2"/>
    <s v="Airtel"/>
    <n v="11440.18"/>
    <x v="0"/>
    <x v="2"/>
    <x v="2"/>
    <n v="67488.41"/>
    <n v="175327.94"/>
    <x v="0"/>
    <x v="0"/>
  </r>
  <r>
    <s v="TXN-218775"/>
    <d v="2023-11-09T00:00:00"/>
    <s v="Ananya Iyer"/>
    <x v="0"/>
    <x v="13"/>
    <s v="Amazon.in"/>
    <n v="9739.9699999999993"/>
    <x v="0"/>
    <x v="0"/>
    <x v="1"/>
    <n v="35296.82"/>
    <n v="388579.79"/>
    <x v="7"/>
    <x v="7"/>
  </r>
  <r>
    <s v="TXN-218776"/>
    <d v="2023-05-11T00:00:00"/>
    <s v="Aadhya Gupta"/>
    <x v="2"/>
    <x v="12"/>
    <s v="Employer/Client"/>
    <n v="27560.62"/>
    <x v="4"/>
    <x v="1"/>
    <x v="7"/>
    <n v="34903.43"/>
    <n v="159970.47"/>
    <x v="10"/>
    <x v="10"/>
  </r>
  <r>
    <s v="TXN-218777"/>
    <d v="2023-06-17T00:00:00"/>
    <s v="Aaryan Reddy"/>
    <x v="0"/>
    <x v="4"/>
    <s v="Zomato"/>
    <n v="6230.12"/>
    <x v="1"/>
    <x v="1"/>
    <x v="3"/>
    <n v="59954.29"/>
    <n v="199213.85"/>
    <x v="0"/>
    <x v="0"/>
  </r>
  <r>
    <s v="TXN-218778"/>
    <d v="2023-11-01T00:00:00"/>
    <s v="Anika Iyer"/>
    <x v="0"/>
    <x v="6"/>
    <s v="BigBasket"/>
    <n v="11997.97"/>
    <x v="2"/>
    <x v="4"/>
    <x v="7"/>
    <n v="40954.19"/>
    <n v="217263.33"/>
    <x v="7"/>
    <x v="7"/>
  </r>
  <r>
    <s v="TXN-218779"/>
    <d v="2023-11-27T00:00:00"/>
    <s v="Aadhya Gupta"/>
    <x v="2"/>
    <x v="11"/>
    <s v="Employer/Client"/>
    <n v="99087.91"/>
    <x v="1"/>
    <x v="3"/>
    <x v="5"/>
    <n v="36157.129999999997"/>
    <n v="214526.94"/>
    <x v="7"/>
    <x v="7"/>
  </r>
  <r>
    <s v="TXN-218780"/>
    <d v="2023-04-25T00:00:00"/>
    <s v="Ishaan Iyer"/>
    <x v="1"/>
    <x v="18"/>
    <s v="Uber"/>
    <n v="9105.52"/>
    <x v="2"/>
    <x v="4"/>
    <x v="3"/>
    <n v="48777.120000000003"/>
    <n v="351571.61"/>
    <x v="5"/>
    <x v="5"/>
  </r>
  <r>
    <s v="TXN-218781"/>
    <d v="2023-02-07T00:00:00"/>
    <s v="Pari Kapoor"/>
    <x v="0"/>
    <x v="5"/>
    <s v="MakeMyTrip"/>
    <n v="2136.6"/>
    <x v="2"/>
    <x v="0"/>
    <x v="4"/>
    <n v="60688.61"/>
    <n v="-4944.3100000000004"/>
    <x v="6"/>
    <x v="6"/>
  </r>
  <r>
    <s v="TXN-218782"/>
    <d v="2023-01-15T00:00:00"/>
    <s v="Myra Singh"/>
    <x v="0"/>
    <x v="8"/>
    <s v="Uber"/>
    <n v="7202.61"/>
    <x v="2"/>
    <x v="0"/>
    <x v="5"/>
    <n v="68054.52"/>
    <n v="210559.89"/>
    <x v="3"/>
    <x v="3"/>
  </r>
  <r>
    <s v="TXN-218783"/>
    <d v="2023-12-07T00:00:00"/>
    <s v="Aarav Verma"/>
    <x v="0"/>
    <x v="0"/>
    <s v="PVR Cinemas"/>
    <n v="8602.06"/>
    <x v="4"/>
    <x v="4"/>
    <x v="2"/>
    <n v="43023.519999999997"/>
    <n v="175076.44"/>
    <x v="9"/>
    <x v="9"/>
  </r>
  <r>
    <s v="TXN-218784"/>
    <d v="2023-06-18T00:00:00"/>
    <s v="Diya Sharma"/>
    <x v="0"/>
    <x v="13"/>
    <s v="Zomato"/>
    <n v="12125.42"/>
    <x v="2"/>
    <x v="4"/>
    <x v="5"/>
    <n v="31464.1"/>
    <n v="76811.990000000005"/>
    <x v="0"/>
    <x v="0"/>
  </r>
  <r>
    <s v="TXN-218785"/>
    <d v="2023-09-19T00:00:00"/>
    <s v="Diya Malhotra"/>
    <x v="0"/>
    <x v="14"/>
    <s v="Apollo Pharmacy"/>
    <n v="7916.1"/>
    <x v="3"/>
    <x v="1"/>
    <x v="6"/>
    <n v="64099.519999999997"/>
    <n v="90914.84"/>
    <x v="4"/>
    <x v="4"/>
  </r>
  <r>
    <s v="TXN-218786"/>
    <d v="2023-09-09T00:00:00"/>
    <s v="Sai Reddy"/>
    <x v="2"/>
    <x v="11"/>
    <s v="Employer/Client"/>
    <n v="92274.01"/>
    <x v="4"/>
    <x v="2"/>
    <x v="6"/>
    <n v="63231.89"/>
    <n v="359717.89"/>
    <x v="4"/>
    <x v="4"/>
  </r>
  <r>
    <s v="TXN-218787"/>
    <d v="2023-04-23T00:00:00"/>
    <s v="Pari Verma"/>
    <x v="2"/>
    <x v="9"/>
    <s v="Employer/Client"/>
    <n v="31169.86"/>
    <x v="4"/>
    <x v="4"/>
    <x v="0"/>
    <n v="31558.87"/>
    <n v="13398.25"/>
    <x v="5"/>
    <x v="5"/>
  </r>
  <r>
    <s v="TXN-218788"/>
    <d v="2023-05-31T00:00:00"/>
    <s v="Vihaan Verma"/>
    <x v="1"/>
    <x v="18"/>
    <s v="Airtel"/>
    <n v="8954.7800000000007"/>
    <x v="3"/>
    <x v="4"/>
    <x v="6"/>
    <n v="32621.06"/>
    <n v="-39124.199999999997"/>
    <x v="10"/>
    <x v="10"/>
  </r>
  <r>
    <s v="TXN-218789"/>
    <d v="2023-12-15T00:00:00"/>
    <s v="Vivaan Singh"/>
    <x v="0"/>
    <x v="5"/>
    <s v="BigBasket"/>
    <n v="1796.03"/>
    <x v="3"/>
    <x v="3"/>
    <x v="7"/>
    <n v="55408.56"/>
    <n v="227658.83"/>
    <x v="9"/>
    <x v="9"/>
  </r>
  <r>
    <s v="TXN-218790"/>
    <d v="2023-03-18T00:00:00"/>
    <s v="Ananya Joshi"/>
    <x v="2"/>
    <x v="11"/>
    <s v="Employer/Client"/>
    <n v="28636.7"/>
    <x v="4"/>
    <x v="1"/>
    <x v="0"/>
    <n v="68915.81"/>
    <n v="144191.37"/>
    <x v="1"/>
    <x v="1"/>
  </r>
  <r>
    <s v="TXN-218791"/>
    <d v="2023-02-26T00:00:00"/>
    <s v="Shaurya Sharma"/>
    <x v="0"/>
    <x v="5"/>
    <s v="Zerodha"/>
    <n v="9874.08"/>
    <x v="2"/>
    <x v="0"/>
    <x v="8"/>
    <n v="37841.43"/>
    <n v="257147.03"/>
    <x v="6"/>
    <x v="6"/>
  </r>
  <r>
    <s v="TXN-218792"/>
    <d v="2023-12-27T00:00:00"/>
    <s v="Riya Kapoor"/>
    <x v="2"/>
    <x v="11"/>
    <s v="Employer/Client"/>
    <n v="49325.89"/>
    <x v="4"/>
    <x v="0"/>
    <x v="9"/>
    <n v="56997.38"/>
    <n v="115689.3"/>
    <x v="9"/>
    <x v="9"/>
  </r>
  <r>
    <s v="TXN-218793"/>
    <d v="2023-09-10T00:00:00"/>
    <s v="Aaryan Malhotra"/>
    <x v="0"/>
    <x v="0"/>
    <s v="Apollo Pharmacy"/>
    <n v="7195.87"/>
    <x v="2"/>
    <x v="1"/>
    <x v="7"/>
    <n v="42024.3"/>
    <n v="210607.29"/>
    <x v="4"/>
    <x v="4"/>
  </r>
  <r>
    <s v="TXN-218794"/>
    <d v="2023-07-10T00:00:00"/>
    <s v="Ananya Reddy"/>
    <x v="2"/>
    <x v="12"/>
    <s v="Employer/Client"/>
    <n v="40267.629999999997"/>
    <x v="0"/>
    <x v="0"/>
    <x v="0"/>
    <n v="35090.620000000003"/>
    <n v="357386.74"/>
    <x v="2"/>
    <x v="2"/>
  </r>
  <r>
    <s v="TXN-218795"/>
    <d v="2023-06-23T00:00:00"/>
    <s v="Pari Malhotra"/>
    <x v="0"/>
    <x v="5"/>
    <s v="Zerodha"/>
    <n v="4383.59"/>
    <x v="4"/>
    <x v="1"/>
    <x v="2"/>
    <n v="53955.74"/>
    <n v="178195.43"/>
    <x v="0"/>
    <x v="0"/>
  </r>
  <r>
    <s v="TXN-218796"/>
    <d v="2023-03-21T00:00:00"/>
    <s v="Reyansh Malhotra"/>
    <x v="0"/>
    <x v="5"/>
    <s v="Swiggy"/>
    <n v="3615.56"/>
    <x v="0"/>
    <x v="0"/>
    <x v="0"/>
    <n v="33993.83"/>
    <n v="314804.43"/>
    <x v="1"/>
    <x v="1"/>
  </r>
  <r>
    <s v="TXN-218797"/>
    <d v="2023-08-23T00:00:00"/>
    <s v="Navya Malhotra"/>
    <x v="0"/>
    <x v="14"/>
    <s v="Zomato"/>
    <n v="6462.65"/>
    <x v="1"/>
    <x v="2"/>
    <x v="9"/>
    <n v="58242.6"/>
    <n v="31069.64"/>
    <x v="11"/>
    <x v="11"/>
  </r>
  <r>
    <s v="TXN-218798"/>
    <d v="2023-09-24T00:00:00"/>
    <s v="Vivaan Patel"/>
    <x v="0"/>
    <x v="5"/>
    <s v="MakeMyTrip"/>
    <n v="13939.84"/>
    <x v="0"/>
    <x v="0"/>
    <x v="6"/>
    <n v="42708.53"/>
    <n v="61600.11"/>
    <x v="4"/>
    <x v="4"/>
  </r>
  <r>
    <s v="TXN-218799"/>
    <d v="2023-01-20T00:00:00"/>
    <s v="Reyansh Patel"/>
    <x v="0"/>
    <x v="8"/>
    <s v="Flipkart"/>
    <n v="11288.09"/>
    <x v="0"/>
    <x v="3"/>
    <x v="2"/>
    <n v="59812.67"/>
    <n v="105648.07"/>
    <x v="3"/>
    <x v="3"/>
  </r>
  <r>
    <s v="TXN-218800"/>
    <d v="2023-03-14T00:00:00"/>
    <s v="Ishaan Reddy"/>
    <x v="0"/>
    <x v="5"/>
    <s v="Zomato"/>
    <n v="5911.73"/>
    <x v="3"/>
    <x v="3"/>
    <x v="9"/>
    <n v="41724.21"/>
    <n v="56878.080000000002"/>
    <x v="1"/>
    <x v="1"/>
  </r>
  <r>
    <s v="TXN-218801"/>
    <d v="2023-10-26T00:00:00"/>
    <s v="Myra Singh"/>
    <x v="0"/>
    <x v="6"/>
    <s v="Swiggy"/>
    <n v="11981.53"/>
    <x v="4"/>
    <x v="1"/>
    <x v="8"/>
    <n v="69664.62"/>
    <n v="-54743.71"/>
    <x v="8"/>
    <x v="8"/>
  </r>
  <r>
    <s v="TXN-218802"/>
    <d v="2023-10-19T00:00:00"/>
    <s v="Saanvi Reddy"/>
    <x v="0"/>
    <x v="6"/>
    <s v="Swiggy"/>
    <n v="6649.85"/>
    <x v="1"/>
    <x v="0"/>
    <x v="0"/>
    <n v="51804.84"/>
    <n v="226728.11"/>
    <x v="8"/>
    <x v="8"/>
  </r>
  <r>
    <s v="TXN-218803"/>
    <d v="2023-11-27T00:00:00"/>
    <s v="Vihaan Kapoor"/>
    <x v="0"/>
    <x v="13"/>
    <s v="Ola"/>
    <n v="11986.17"/>
    <x v="3"/>
    <x v="3"/>
    <x v="0"/>
    <n v="51212.29"/>
    <n v="250863.56"/>
    <x v="7"/>
    <x v="7"/>
  </r>
  <r>
    <s v="TXN-218804"/>
    <d v="2023-09-08T00:00:00"/>
    <s v="Arjun Iyer"/>
    <x v="0"/>
    <x v="0"/>
    <s v="Ola"/>
    <n v="5649.05"/>
    <x v="2"/>
    <x v="4"/>
    <x v="0"/>
    <n v="62009.25"/>
    <n v="25744.63"/>
    <x v="4"/>
    <x v="4"/>
  </r>
  <r>
    <s v="TXN-218805"/>
    <d v="2023-04-21T00:00:00"/>
    <s v="Anika Kapoor"/>
    <x v="1"/>
    <x v="3"/>
    <s v="Zomato"/>
    <n v="21916.37"/>
    <x v="4"/>
    <x v="3"/>
    <x v="8"/>
    <n v="40816.78"/>
    <n v="400205.86"/>
    <x v="5"/>
    <x v="5"/>
  </r>
  <r>
    <s v="TXN-218806"/>
    <d v="2023-12-04T00:00:00"/>
    <s v="Aditya Verma"/>
    <x v="0"/>
    <x v="0"/>
    <s v="MakeMyTrip"/>
    <n v="13756.17"/>
    <x v="2"/>
    <x v="1"/>
    <x v="5"/>
    <n v="57076.53"/>
    <n v="202515.56"/>
    <x v="9"/>
    <x v="9"/>
  </r>
  <r>
    <s v="TXN-218807"/>
    <d v="2023-01-16T00:00:00"/>
    <s v="Reyansh Verma"/>
    <x v="0"/>
    <x v="5"/>
    <s v="Amazon.in"/>
    <n v="12301.52"/>
    <x v="2"/>
    <x v="3"/>
    <x v="6"/>
    <n v="56124.14"/>
    <n v="251548.64"/>
    <x v="3"/>
    <x v="3"/>
  </r>
  <r>
    <s v="TXN-218808"/>
    <d v="2023-05-21T00:00:00"/>
    <s v="Diya Verma"/>
    <x v="0"/>
    <x v="13"/>
    <s v="Zomato"/>
    <n v="2042.07"/>
    <x v="1"/>
    <x v="0"/>
    <x v="2"/>
    <n v="35679.39"/>
    <n v="293253.38"/>
    <x v="10"/>
    <x v="10"/>
  </r>
  <r>
    <s v="TXN-218809"/>
    <d v="2023-07-27T00:00:00"/>
    <s v="Reyansh Iyer"/>
    <x v="0"/>
    <x v="1"/>
    <s v="Zerodha"/>
    <n v="5722.92"/>
    <x v="3"/>
    <x v="3"/>
    <x v="1"/>
    <n v="30671.21"/>
    <n v="293203.48"/>
    <x v="2"/>
    <x v="2"/>
  </r>
  <r>
    <s v="TXN-218810"/>
    <d v="2023-09-09T00:00:00"/>
    <s v="Arjun Singh"/>
    <x v="2"/>
    <x v="11"/>
    <s v="Employer/Client"/>
    <n v="39858.589999999997"/>
    <x v="3"/>
    <x v="2"/>
    <x v="2"/>
    <n v="46254.82"/>
    <n v="219128.52"/>
    <x v="4"/>
    <x v="4"/>
  </r>
  <r>
    <s v="TXN-218811"/>
    <d v="2023-01-10T00:00:00"/>
    <s v="Shaurya Kapoor"/>
    <x v="1"/>
    <x v="15"/>
    <s v="BigBasket"/>
    <n v="13090.42"/>
    <x v="1"/>
    <x v="1"/>
    <x v="2"/>
    <n v="45928.1"/>
    <n v="80625.25"/>
    <x v="3"/>
    <x v="3"/>
  </r>
  <r>
    <s v="TXN-218812"/>
    <d v="2023-06-05T00:00:00"/>
    <s v="Navya Joshi"/>
    <x v="0"/>
    <x v="14"/>
    <s v="HDFC Bank"/>
    <n v="6901.77"/>
    <x v="0"/>
    <x v="2"/>
    <x v="8"/>
    <n v="58275.41"/>
    <n v="108164.68"/>
    <x v="0"/>
    <x v="0"/>
  </r>
  <r>
    <s v="TXN-218813"/>
    <d v="2023-08-02T00:00:00"/>
    <s v="Pari Singh"/>
    <x v="0"/>
    <x v="4"/>
    <s v="Airtel"/>
    <n v="6209.85"/>
    <x v="0"/>
    <x v="3"/>
    <x v="8"/>
    <n v="64174.28"/>
    <n v="37613.83"/>
    <x v="11"/>
    <x v="11"/>
  </r>
  <r>
    <s v="TXN-218814"/>
    <d v="2023-02-19T00:00:00"/>
    <s v="Vihaan Verma"/>
    <x v="2"/>
    <x v="12"/>
    <s v="Employer/Client"/>
    <n v="32070.07"/>
    <x v="3"/>
    <x v="0"/>
    <x v="4"/>
    <n v="52846.87"/>
    <n v="233388.75"/>
    <x v="6"/>
    <x v="6"/>
  </r>
  <r>
    <s v="TXN-218815"/>
    <d v="2023-01-06T00:00:00"/>
    <s v="Riya Patel"/>
    <x v="0"/>
    <x v="1"/>
    <s v="Flipkart"/>
    <n v="4400.74"/>
    <x v="0"/>
    <x v="1"/>
    <x v="7"/>
    <n v="43016.06"/>
    <n v="113258.2"/>
    <x v="3"/>
    <x v="3"/>
  </r>
  <r>
    <s v="TXN-218816"/>
    <d v="2023-10-31T00:00:00"/>
    <s v="Myra Iyer"/>
    <x v="0"/>
    <x v="0"/>
    <s v="Ola"/>
    <n v="4181.43"/>
    <x v="0"/>
    <x v="3"/>
    <x v="2"/>
    <n v="34515.919999999998"/>
    <n v="301368.02"/>
    <x v="8"/>
    <x v="8"/>
  </r>
  <r>
    <s v="TXN-218817"/>
    <d v="2023-12-04T00:00:00"/>
    <s v="Sai Patel"/>
    <x v="2"/>
    <x v="10"/>
    <s v="Employer/Client"/>
    <n v="49881.54"/>
    <x v="3"/>
    <x v="2"/>
    <x v="8"/>
    <n v="47295.26"/>
    <n v="70294.13"/>
    <x v="9"/>
    <x v="9"/>
  </r>
  <r>
    <s v="TXN-218818"/>
    <d v="2023-02-03T00:00:00"/>
    <s v="Ishaan Malhotra"/>
    <x v="0"/>
    <x v="14"/>
    <s v="Flipkart"/>
    <n v="6089.12"/>
    <x v="0"/>
    <x v="0"/>
    <x v="2"/>
    <n v="67320.52"/>
    <n v="252120.82"/>
    <x v="6"/>
    <x v="6"/>
  </r>
  <r>
    <s v="TXN-218819"/>
    <d v="2023-03-21T00:00:00"/>
    <s v="Shaurya Reddy"/>
    <x v="0"/>
    <x v="6"/>
    <s v="MakeMyTrip"/>
    <n v="3996.01"/>
    <x v="1"/>
    <x v="0"/>
    <x v="6"/>
    <n v="66607.56"/>
    <n v="255713.29"/>
    <x v="1"/>
    <x v="1"/>
  </r>
  <r>
    <s v="TXN-218820"/>
    <d v="2023-10-22T00:00:00"/>
    <s v="Reyansh Verma"/>
    <x v="2"/>
    <x v="11"/>
    <s v="Employer/Client"/>
    <n v="27154.93"/>
    <x v="1"/>
    <x v="1"/>
    <x v="7"/>
    <n v="68812.210000000006"/>
    <n v="455641.38"/>
    <x v="8"/>
    <x v="8"/>
  </r>
  <r>
    <s v="TXN-218821"/>
    <d v="2023-01-27T00:00:00"/>
    <s v="Vihaan Sharma"/>
    <x v="0"/>
    <x v="2"/>
    <s v="Airtel"/>
    <n v="2336.27"/>
    <x v="4"/>
    <x v="1"/>
    <x v="4"/>
    <n v="61464.85"/>
    <n v="224316.33"/>
    <x v="3"/>
    <x v="3"/>
  </r>
  <r>
    <s v="TXN-218822"/>
    <d v="2023-04-24T00:00:00"/>
    <s v="Anika Joshi"/>
    <x v="0"/>
    <x v="1"/>
    <s v="MakeMyTrip"/>
    <n v="13298.08"/>
    <x v="2"/>
    <x v="3"/>
    <x v="4"/>
    <n v="38857.620000000003"/>
    <n v="267563.87"/>
    <x v="5"/>
    <x v="5"/>
  </r>
  <r>
    <s v="TXN-218823"/>
    <d v="2023-09-20T00:00:00"/>
    <s v="Myra Joshi"/>
    <x v="0"/>
    <x v="0"/>
    <s v="Amazon.in"/>
    <n v="6668.22"/>
    <x v="1"/>
    <x v="1"/>
    <x v="7"/>
    <n v="57459.8"/>
    <n v="295557.74"/>
    <x v="4"/>
    <x v="4"/>
  </r>
  <r>
    <s v="TXN-218824"/>
    <d v="2023-09-07T00:00:00"/>
    <s v="Aditya Gupta"/>
    <x v="0"/>
    <x v="6"/>
    <s v="Airtel"/>
    <n v="4564.25"/>
    <x v="4"/>
    <x v="2"/>
    <x v="9"/>
    <n v="45310.55"/>
    <n v="455747.04"/>
    <x v="4"/>
    <x v="4"/>
  </r>
  <r>
    <s v="TXN-218825"/>
    <d v="2023-11-25T00:00:00"/>
    <s v="Aadhya Singh"/>
    <x v="2"/>
    <x v="11"/>
    <s v="Employer/Client"/>
    <n v="65482.82"/>
    <x v="1"/>
    <x v="1"/>
    <x v="1"/>
    <n v="33353.879999999997"/>
    <n v="121077.31"/>
    <x v="7"/>
    <x v="7"/>
  </r>
  <r>
    <s v="TXN-218826"/>
    <d v="2023-09-24T00:00:00"/>
    <s v="Arjun Gupta"/>
    <x v="0"/>
    <x v="4"/>
    <s v="Apollo Pharmacy"/>
    <n v="599.72"/>
    <x v="3"/>
    <x v="3"/>
    <x v="4"/>
    <n v="60972.53"/>
    <n v="401057.88"/>
    <x v="4"/>
    <x v="4"/>
  </r>
  <r>
    <s v="TXN-218827"/>
    <d v="2023-07-22T00:00:00"/>
    <s v="Saanvi Reddy"/>
    <x v="2"/>
    <x v="12"/>
    <s v="Employer/Client"/>
    <n v="44655.83"/>
    <x v="2"/>
    <x v="0"/>
    <x v="9"/>
    <n v="51804.84"/>
    <n v="271383.94"/>
    <x v="2"/>
    <x v="2"/>
  </r>
  <r>
    <s v="TXN-218828"/>
    <d v="2023-04-27T00:00:00"/>
    <s v="Saanvi Joshi"/>
    <x v="0"/>
    <x v="1"/>
    <s v="PVR Cinemas"/>
    <n v="2824.91"/>
    <x v="2"/>
    <x v="1"/>
    <x v="8"/>
    <n v="50378.239999999998"/>
    <n v="267878.15000000002"/>
    <x v="5"/>
    <x v="5"/>
  </r>
  <r>
    <s v="TXN-218829"/>
    <d v="2023-10-31T00:00:00"/>
    <s v="Vivaan Sharma"/>
    <x v="1"/>
    <x v="18"/>
    <s v="Swiggy"/>
    <n v="18390.91"/>
    <x v="4"/>
    <x v="3"/>
    <x v="4"/>
    <n v="32690.28"/>
    <n v="441872.81"/>
    <x v="8"/>
    <x v="8"/>
  </r>
  <r>
    <s v="TXN-218830"/>
    <d v="2023-07-01T00:00:00"/>
    <s v="Reyansh Verma"/>
    <x v="0"/>
    <x v="13"/>
    <s v="MakeMyTrip"/>
    <n v="3552.7"/>
    <x v="3"/>
    <x v="0"/>
    <x v="2"/>
    <n v="46543.49"/>
    <n v="425763.36"/>
    <x v="2"/>
    <x v="2"/>
  </r>
  <r>
    <s v="TXN-218831"/>
    <d v="2023-04-12T00:00:00"/>
    <s v="Myra Gupta"/>
    <x v="0"/>
    <x v="2"/>
    <s v="HDFC Bank"/>
    <n v="13124.92"/>
    <x v="4"/>
    <x v="2"/>
    <x v="5"/>
    <n v="36904.22"/>
    <n v="163144.14000000001"/>
    <x v="5"/>
    <x v="5"/>
  </r>
  <r>
    <s v="TXN-218832"/>
    <d v="2023-06-20T00:00:00"/>
    <s v="Aadhya Verma"/>
    <x v="0"/>
    <x v="1"/>
    <s v="Zerodha"/>
    <n v="13617.99"/>
    <x v="0"/>
    <x v="0"/>
    <x v="4"/>
    <n v="66934.25"/>
    <n v="389630.64"/>
    <x v="0"/>
    <x v="0"/>
  </r>
  <r>
    <s v="TXN-218833"/>
    <d v="2023-10-08T00:00:00"/>
    <s v="Riya Verma"/>
    <x v="0"/>
    <x v="5"/>
    <s v="Ola"/>
    <n v="2246.16"/>
    <x v="3"/>
    <x v="3"/>
    <x v="7"/>
    <n v="56920.77"/>
    <n v="184506.02"/>
    <x v="8"/>
    <x v="8"/>
  </r>
  <r>
    <s v="TXN-218834"/>
    <d v="2023-01-30T00:00:00"/>
    <s v="Arjun Malhotra"/>
    <x v="2"/>
    <x v="7"/>
    <s v="Employer/Client"/>
    <n v="49792.5"/>
    <x v="3"/>
    <x v="4"/>
    <x v="8"/>
    <n v="65064.41"/>
    <n v="411371.09"/>
    <x v="3"/>
    <x v="3"/>
  </r>
  <r>
    <s v="TXN-218835"/>
    <d v="2023-07-31T00:00:00"/>
    <s v="Aarav Joshi"/>
    <x v="0"/>
    <x v="5"/>
    <s v="Swiggy"/>
    <n v="2946.04"/>
    <x v="0"/>
    <x v="2"/>
    <x v="8"/>
    <n v="64494.25"/>
    <n v="87032.37"/>
    <x v="2"/>
    <x v="2"/>
  </r>
  <r>
    <s v="TXN-218836"/>
    <d v="2023-02-26T00:00:00"/>
    <s v="Vivaan Singh"/>
    <x v="0"/>
    <x v="0"/>
    <s v="Bescom"/>
    <n v="1505.49"/>
    <x v="3"/>
    <x v="1"/>
    <x v="7"/>
    <n v="45446.98"/>
    <n v="95180.74"/>
    <x v="6"/>
    <x v="6"/>
  </r>
  <r>
    <s v="TXN-218837"/>
    <d v="2023-05-02T00:00:00"/>
    <s v="Navya Patel"/>
    <x v="0"/>
    <x v="8"/>
    <s v="Amazon.in"/>
    <n v="5510.46"/>
    <x v="3"/>
    <x v="4"/>
    <x v="5"/>
    <n v="56749.66"/>
    <n v="428153.26"/>
    <x v="10"/>
    <x v="10"/>
  </r>
  <r>
    <s v="TXN-218838"/>
    <d v="2023-07-28T00:00:00"/>
    <s v="Aadhya Verma"/>
    <x v="0"/>
    <x v="1"/>
    <s v="Ola"/>
    <n v="11677.27"/>
    <x v="1"/>
    <x v="3"/>
    <x v="2"/>
    <n v="69191.429999999993"/>
    <n v="272271.26"/>
    <x v="2"/>
    <x v="2"/>
  </r>
  <r>
    <s v="TXN-218839"/>
    <d v="2023-09-01T00:00:00"/>
    <s v="Diya Patel"/>
    <x v="0"/>
    <x v="2"/>
    <s v="Flipkart"/>
    <n v="8278.16"/>
    <x v="1"/>
    <x v="0"/>
    <x v="3"/>
    <n v="34192.42"/>
    <n v="177179.86"/>
    <x v="4"/>
    <x v="4"/>
  </r>
  <r>
    <s v="TXN-218840"/>
    <d v="2023-02-15T00:00:00"/>
    <s v="Aarav Reddy"/>
    <x v="0"/>
    <x v="4"/>
    <s v="Uber"/>
    <n v="3118.28"/>
    <x v="2"/>
    <x v="0"/>
    <x v="2"/>
    <n v="52871.62"/>
    <n v="113443.13"/>
    <x v="6"/>
    <x v="6"/>
  </r>
  <r>
    <s v="TXN-218841"/>
    <d v="2023-12-07T00:00:00"/>
    <s v="Reyansh Iyer"/>
    <x v="1"/>
    <x v="16"/>
    <s v="Amazon.in"/>
    <n v="23811.040000000001"/>
    <x v="2"/>
    <x v="2"/>
    <x v="4"/>
    <n v="58462.98"/>
    <n v="-4528.29"/>
    <x v="9"/>
    <x v="9"/>
  </r>
  <r>
    <s v="TXN-218842"/>
    <d v="2023-09-03T00:00:00"/>
    <s v="Anika Kapoor"/>
    <x v="2"/>
    <x v="9"/>
    <s v="Employer/Client"/>
    <n v="62084.75"/>
    <x v="2"/>
    <x v="3"/>
    <x v="1"/>
    <n v="40816.78"/>
    <n v="462290.61"/>
    <x v="4"/>
    <x v="4"/>
  </r>
  <r>
    <s v="TXN-218843"/>
    <d v="2023-10-22T00:00:00"/>
    <s v="Shaurya Patel"/>
    <x v="1"/>
    <x v="15"/>
    <s v="Reliance Smart"/>
    <n v="25574.82"/>
    <x v="0"/>
    <x v="4"/>
    <x v="8"/>
    <n v="46888.9"/>
    <n v="196659.9"/>
    <x v="8"/>
    <x v="8"/>
  </r>
  <r>
    <s v="TXN-218844"/>
    <d v="2023-02-09T00:00:00"/>
    <s v="Ira Gupta"/>
    <x v="0"/>
    <x v="2"/>
    <s v="Apollo Pharmacy"/>
    <n v="9390.2000000000007"/>
    <x v="0"/>
    <x v="4"/>
    <x v="0"/>
    <n v="41943.34"/>
    <n v="193627.24"/>
    <x v="6"/>
    <x v="6"/>
  </r>
  <r>
    <s v="TXN-218845"/>
    <d v="2023-03-16T00:00:00"/>
    <s v="Saanvi Reddy"/>
    <x v="1"/>
    <x v="3"/>
    <s v="Airtel"/>
    <n v="10209.36"/>
    <x v="2"/>
    <x v="3"/>
    <x v="3"/>
    <n v="59678.84"/>
    <n v="212759.41"/>
    <x v="1"/>
    <x v="1"/>
  </r>
  <r>
    <s v="TXN-218846"/>
    <d v="2023-02-06T00:00:00"/>
    <s v="Sai Malhotra"/>
    <x v="2"/>
    <x v="10"/>
    <s v="Employer/Client"/>
    <n v="65973.19"/>
    <x v="4"/>
    <x v="0"/>
    <x v="5"/>
    <n v="64736.52"/>
    <n v="133949.68"/>
    <x v="6"/>
    <x v="6"/>
  </r>
  <r>
    <s v="TXN-218847"/>
    <d v="2023-05-01T00:00:00"/>
    <s v="Ananya Kapoor"/>
    <x v="0"/>
    <x v="6"/>
    <s v="Flipkart"/>
    <n v="14135.81"/>
    <x v="1"/>
    <x v="2"/>
    <x v="9"/>
    <n v="64709.599999999999"/>
    <n v="272037.78999999998"/>
    <x v="10"/>
    <x v="10"/>
  </r>
  <r>
    <s v="TXN-218848"/>
    <d v="2023-05-03T00:00:00"/>
    <s v="Myra Verma"/>
    <x v="0"/>
    <x v="8"/>
    <s v="Bescom"/>
    <n v="3626.83"/>
    <x v="2"/>
    <x v="3"/>
    <x v="8"/>
    <n v="65070.03"/>
    <n v="206667.17"/>
    <x v="10"/>
    <x v="10"/>
  </r>
  <r>
    <s v="TXN-218849"/>
    <d v="2023-12-09T00:00:00"/>
    <s v="Aarav Sharma"/>
    <x v="0"/>
    <x v="4"/>
    <s v="Swiggy"/>
    <n v="2175.75"/>
    <x v="2"/>
    <x v="3"/>
    <x v="9"/>
    <n v="67888.33"/>
    <n v="216149.97"/>
    <x v="9"/>
    <x v="9"/>
  </r>
  <r>
    <s v="TXN-218850"/>
    <d v="2023-11-12T00:00:00"/>
    <s v="Aditya Verma"/>
    <x v="0"/>
    <x v="6"/>
    <s v="Zomato"/>
    <n v="2746.46"/>
    <x v="4"/>
    <x v="3"/>
    <x v="8"/>
    <n v="54406.559999999998"/>
    <n v="192583.66"/>
    <x v="7"/>
    <x v="7"/>
  </r>
  <r>
    <s v="TXN-218851"/>
    <d v="2023-03-14T00:00:00"/>
    <s v="Myra Reddy"/>
    <x v="0"/>
    <x v="5"/>
    <s v="Apollo Pharmacy"/>
    <n v="11856.74"/>
    <x v="0"/>
    <x v="4"/>
    <x v="5"/>
    <n v="59451.31"/>
    <n v="23133.31"/>
    <x v="1"/>
    <x v="1"/>
  </r>
  <r>
    <s v="TXN-218852"/>
    <d v="2023-11-19T00:00:00"/>
    <s v="Myra Patel"/>
    <x v="0"/>
    <x v="14"/>
    <s v="PVR Cinemas"/>
    <n v="11953.02"/>
    <x v="0"/>
    <x v="1"/>
    <x v="0"/>
    <n v="49737.63"/>
    <n v="335909.86"/>
    <x v="7"/>
    <x v="7"/>
  </r>
  <r>
    <s v="TXN-218853"/>
    <d v="2023-01-05T00:00:00"/>
    <s v="Ananya Reddy"/>
    <x v="0"/>
    <x v="8"/>
    <s v="Uber"/>
    <n v="10278.65"/>
    <x v="3"/>
    <x v="3"/>
    <x v="8"/>
    <n v="60075.74"/>
    <n v="129115.72"/>
    <x v="3"/>
    <x v="3"/>
  </r>
  <r>
    <s v="TXN-218854"/>
    <d v="2023-04-13T00:00:00"/>
    <s v="Riya Patel"/>
    <x v="0"/>
    <x v="8"/>
    <s v="Airtel"/>
    <n v="8258.51"/>
    <x v="0"/>
    <x v="1"/>
    <x v="7"/>
    <n v="43016.06"/>
    <n v="104999.69"/>
    <x v="5"/>
    <x v="5"/>
  </r>
  <r>
    <s v="TXN-218855"/>
    <d v="2023-11-14T00:00:00"/>
    <s v="Vivaan Reddy"/>
    <x v="0"/>
    <x v="0"/>
    <s v="Zerodha"/>
    <n v="5315.32"/>
    <x v="3"/>
    <x v="1"/>
    <x v="0"/>
    <n v="47921.26"/>
    <n v="247593.77"/>
    <x v="7"/>
    <x v="7"/>
  </r>
  <r>
    <s v="TXN-218856"/>
    <d v="2023-11-27T00:00:00"/>
    <s v="Aadhya Singh"/>
    <x v="0"/>
    <x v="0"/>
    <s v="Swiggy"/>
    <n v="2983.05"/>
    <x v="3"/>
    <x v="3"/>
    <x v="9"/>
    <n v="32226.67"/>
    <n v="338049.92"/>
    <x v="7"/>
    <x v="7"/>
  </r>
  <r>
    <s v="TXN-218857"/>
    <d v="2023-10-13T00:00:00"/>
    <s v="Aarav Patel"/>
    <x v="1"/>
    <x v="18"/>
    <s v="Flipkart"/>
    <n v="26174.62"/>
    <x v="2"/>
    <x v="0"/>
    <x v="3"/>
    <n v="53246.79"/>
    <n v="68790.320000000007"/>
    <x v="8"/>
    <x v="8"/>
  </r>
  <r>
    <s v="TXN-218858"/>
    <d v="2023-10-28T00:00:00"/>
    <s v="Pari Singh"/>
    <x v="0"/>
    <x v="5"/>
    <s v="Ola"/>
    <n v="9205.49"/>
    <x v="1"/>
    <x v="2"/>
    <x v="5"/>
    <n v="51065.61"/>
    <n v="344027.87"/>
    <x v="8"/>
    <x v="8"/>
  </r>
  <r>
    <s v="TXN-218859"/>
    <d v="2023-07-05T00:00:00"/>
    <s v="Navya Joshi"/>
    <x v="1"/>
    <x v="3"/>
    <s v="Uber"/>
    <n v="28210.43"/>
    <x v="3"/>
    <x v="2"/>
    <x v="7"/>
    <n v="58275.41"/>
    <n v="79954.25"/>
    <x v="2"/>
    <x v="2"/>
  </r>
  <r>
    <s v="TXN-218860"/>
    <d v="2023-12-29T00:00:00"/>
    <s v="Arjun Singh"/>
    <x v="0"/>
    <x v="13"/>
    <s v="Amazon.in"/>
    <n v="10886.43"/>
    <x v="2"/>
    <x v="4"/>
    <x v="4"/>
    <n v="51007.43"/>
    <n v="60060.44"/>
    <x v="9"/>
    <x v="9"/>
  </r>
  <r>
    <s v="TXN-218861"/>
    <d v="2023-10-11T00:00:00"/>
    <s v="Navya Sharma"/>
    <x v="0"/>
    <x v="0"/>
    <s v="Swiggy"/>
    <n v="4990.82"/>
    <x v="1"/>
    <x v="0"/>
    <x v="6"/>
    <n v="61603.13"/>
    <n v="251939.24"/>
    <x v="8"/>
    <x v="8"/>
  </r>
  <r>
    <s v="TXN-218862"/>
    <d v="2023-07-15T00:00:00"/>
    <s v="Sai Reddy"/>
    <x v="1"/>
    <x v="3"/>
    <s v="MakeMyTrip"/>
    <n v="18391.7"/>
    <x v="0"/>
    <x v="2"/>
    <x v="0"/>
    <n v="63231.89"/>
    <n v="341326.19"/>
    <x v="2"/>
    <x v="2"/>
  </r>
  <r>
    <s v="TXN-218863"/>
    <d v="2023-03-09T00:00:00"/>
    <s v="Vivaan Singh"/>
    <x v="0"/>
    <x v="1"/>
    <s v="Uber"/>
    <n v="14465.85"/>
    <x v="4"/>
    <x v="4"/>
    <x v="3"/>
    <n v="30446.25"/>
    <n v="248292.27"/>
    <x v="1"/>
    <x v="1"/>
  </r>
  <r>
    <s v="TXN-218864"/>
    <d v="2023-06-10T00:00:00"/>
    <s v="Diya Gupta"/>
    <x v="0"/>
    <x v="14"/>
    <s v="MakeMyTrip"/>
    <n v="12695.53"/>
    <x v="1"/>
    <x v="2"/>
    <x v="9"/>
    <n v="47392.82"/>
    <n v="293555.94"/>
    <x v="0"/>
    <x v="0"/>
  </r>
  <r>
    <s v="TXN-218865"/>
    <d v="2023-12-24T00:00:00"/>
    <s v="Arjun Singh"/>
    <x v="1"/>
    <x v="18"/>
    <s v="Zomato"/>
    <n v="24794.14"/>
    <x v="1"/>
    <x v="3"/>
    <x v="2"/>
    <n v="49050.01"/>
    <n v="324463.46999999997"/>
    <x v="9"/>
    <x v="9"/>
  </r>
  <r>
    <s v="TXN-218866"/>
    <d v="2023-02-25T00:00:00"/>
    <s v="Ananya Verma"/>
    <x v="0"/>
    <x v="0"/>
    <s v="Airtel"/>
    <n v="13556.93"/>
    <x v="2"/>
    <x v="2"/>
    <x v="5"/>
    <n v="40625.1"/>
    <n v="56946.2"/>
    <x v="6"/>
    <x v="6"/>
  </r>
  <r>
    <s v="TXN-218867"/>
    <d v="2023-12-08T00:00:00"/>
    <s v="Saanvi Joshi"/>
    <x v="0"/>
    <x v="0"/>
    <s v="Swiggy"/>
    <n v="1871.48"/>
    <x v="2"/>
    <x v="0"/>
    <x v="3"/>
    <n v="44380.56"/>
    <n v="179185.44"/>
    <x v="9"/>
    <x v="9"/>
  </r>
  <r>
    <s v="TXN-218868"/>
    <d v="2023-03-25T00:00:00"/>
    <s v="Myra Gupta"/>
    <x v="0"/>
    <x v="13"/>
    <s v="Zomato"/>
    <n v="10032.219999999999"/>
    <x v="2"/>
    <x v="4"/>
    <x v="7"/>
    <n v="67484.39"/>
    <n v="194722.55"/>
    <x v="1"/>
    <x v="1"/>
  </r>
  <r>
    <s v="TXN-218869"/>
    <d v="2023-10-15T00:00:00"/>
    <s v="Aarav Sharma"/>
    <x v="0"/>
    <x v="2"/>
    <s v="Amazon.in"/>
    <n v="11127.64"/>
    <x v="4"/>
    <x v="4"/>
    <x v="7"/>
    <n v="38940.44"/>
    <n v="217936.34"/>
    <x v="8"/>
    <x v="8"/>
  </r>
  <r>
    <s v="TXN-218870"/>
    <d v="2023-10-15T00:00:00"/>
    <s v="Saanvi Sharma"/>
    <x v="1"/>
    <x v="18"/>
    <s v="Uber"/>
    <n v="25689.47"/>
    <x v="3"/>
    <x v="3"/>
    <x v="4"/>
    <n v="49810.2"/>
    <n v="94183.59"/>
    <x v="8"/>
    <x v="8"/>
  </r>
  <r>
    <s v="TXN-218871"/>
    <d v="2023-04-02T00:00:00"/>
    <s v="Riya Kapoor"/>
    <x v="2"/>
    <x v="9"/>
    <s v="Employer/Client"/>
    <n v="23916.42"/>
    <x v="4"/>
    <x v="3"/>
    <x v="9"/>
    <n v="65381.26"/>
    <n v="446805.47"/>
    <x v="5"/>
    <x v="5"/>
  </r>
  <r>
    <s v="TXN-218872"/>
    <d v="2023-01-17T00:00:00"/>
    <s v="Aaryan Gupta"/>
    <x v="0"/>
    <x v="14"/>
    <s v="Swiggy"/>
    <n v="12858.07"/>
    <x v="1"/>
    <x v="0"/>
    <x v="0"/>
    <n v="36659.74"/>
    <n v="264311.84000000003"/>
    <x v="3"/>
    <x v="3"/>
  </r>
  <r>
    <s v="TXN-218873"/>
    <d v="2023-06-04T00:00:00"/>
    <s v="Ishaan Verma"/>
    <x v="0"/>
    <x v="14"/>
    <s v="BigBasket"/>
    <n v="8919.85"/>
    <x v="4"/>
    <x v="3"/>
    <x v="9"/>
    <n v="42209.32"/>
    <n v="89226.86"/>
    <x v="0"/>
    <x v="0"/>
  </r>
  <r>
    <s v="TXN-218874"/>
    <d v="2023-01-26T00:00:00"/>
    <s v="Ishaan Singh"/>
    <x v="0"/>
    <x v="2"/>
    <s v="BigBasket"/>
    <n v="14545.73"/>
    <x v="2"/>
    <x v="3"/>
    <x v="2"/>
    <n v="47395.45"/>
    <n v="454818.47"/>
    <x v="3"/>
    <x v="3"/>
  </r>
  <r>
    <s v="TXN-218875"/>
    <d v="2023-09-16T00:00:00"/>
    <s v="Reyansh Singh"/>
    <x v="0"/>
    <x v="14"/>
    <s v="Zomato"/>
    <n v="3212.56"/>
    <x v="0"/>
    <x v="1"/>
    <x v="7"/>
    <n v="35134.129999999997"/>
    <n v="225347.57"/>
    <x v="4"/>
    <x v="4"/>
  </r>
  <r>
    <s v="TXN-218876"/>
    <d v="2023-11-03T00:00:00"/>
    <s v="Arjun Gupta"/>
    <x v="0"/>
    <x v="0"/>
    <s v="Zerodha"/>
    <n v="11982.37"/>
    <x v="4"/>
    <x v="3"/>
    <x v="1"/>
    <n v="60972.53"/>
    <n v="389075.51"/>
    <x v="7"/>
    <x v="7"/>
  </r>
  <r>
    <s v="TXN-218877"/>
    <d v="2023-09-22T00:00:00"/>
    <s v="Pari Malhotra"/>
    <x v="0"/>
    <x v="2"/>
    <s v="Flipkart"/>
    <n v="12094.04"/>
    <x v="0"/>
    <x v="4"/>
    <x v="3"/>
    <n v="31865.87"/>
    <n v="115955.47"/>
    <x v="4"/>
    <x v="4"/>
  </r>
  <r>
    <s v="TXN-218878"/>
    <d v="2023-02-21T00:00:00"/>
    <s v="Vivaan Joshi"/>
    <x v="0"/>
    <x v="5"/>
    <s v="Reliance Smart"/>
    <n v="13288.9"/>
    <x v="0"/>
    <x v="3"/>
    <x v="3"/>
    <n v="44384.14"/>
    <n v="219424.87"/>
    <x v="6"/>
    <x v="6"/>
  </r>
  <r>
    <s v="TXN-218879"/>
    <d v="2023-03-31T00:00:00"/>
    <s v="Ananya Singh"/>
    <x v="1"/>
    <x v="16"/>
    <s v="BigBasket"/>
    <n v="9245.26"/>
    <x v="4"/>
    <x v="0"/>
    <x v="0"/>
    <n v="69144.740000000005"/>
    <n v="153169.91"/>
    <x v="1"/>
    <x v="1"/>
  </r>
  <r>
    <s v="TXN-218880"/>
    <d v="2023-04-08T00:00:00"/>
    <s v="Ananya Kapoor"/>
    <x v="0"/>
    <x v="13"/>
    <s v="Zerodha"/>
    <n v="12004.47"/>
    <x v="4"/>
    <x v="4"/>
    <x v="1"/>
    <n v="64670.98"/>
    <n v="84365.32"/>
    <x v="5"/>
    <x v="5"/>
  </r>
  <r>
    <s v="TXN-218881"/>
    <d v="2023-11-17T00:00:00"/>
    <s v="Navya Gupta"/>
    <x v="0"/>
    <x v="13"/>
    <s v="Zerodha"/>
    <n v="3497.99"/>
    <x v="4"/>
    <x v="0"/>
    <x v="3"/>
    <n v="67880.649999999994"/>
    <n v="229265.21"/>
    <x v="7"/>
    <x v="7"/>
  </r>
  <r>
    <s v="TXN-218882"/>
    <d v="2023-06-01T00:00:00"/>
    <s v="Riya Iyer"/>
    <x v="1"/>
    <x v="15"/>
    <s v="Zerodha"/>
    <n v="29372.31"/>
    <x v="3"/>
    <x v="0"/>
    <x v="8"/>
    <n v="53683.03"/>
    <n v="336166.68"/>
    <x v="0"/>
    <x v="0"/>
  </r>
  <r>
    <s v="TXN-218883"/>
    <d v="2023-02-21T00:00:00"/>
    <s v="Ananya Reddy"/>
    <x v="0"/>
    <x v="2"/>
    <s v="Bescom"/>
    <n v="14466.71"/>
    <x v="1"/>
    <x v="1"/>
    <x v="9"/>
    <n v="43790.81"/>
    <n v="159669.13"/>
    <x v="6"/>
    <x v="6"/>
  </r>
  <r>
    <s v="TXN-218884"/>
    <d v="2023-05-16T00:00:00"/>
    <s v="Myra Sharma"/>
    <x v="0"/>
    <x v="4"/>
    <s v="Swiggy"/>
    <n v="11430.45"/>
    <x v="0"/>
    <x v="0"/>
    <x v="8"/>
    <n v="50348.68"/>
    <n v="190659.47"/>
    <x v="10"/>
    <x v="10"/>
  </r>
  <r>
    <s v="TXN-218885"/>
    <d v="2023-08-31T00:00:00"/>
    <s v="Aadhya Joshi"/>
    <x v="2"/>
    <x v="9"/>
    <s v="Employer/Client"/>
    <n v="65233.78"/>
    <x v="3"/>
    <x v="3"/>
    <x v="2"/>
    <n v="36917.83"/>
    <n v="263063.8"/>
    <x v="11"/>
    <x v="11"/>
  </r>
  <r>
    <s v="TXN-218886"/>
    <d v="2023-11-11T00:00:00"/>
    <s v="Navya Patel"/>
    <x v="0"/>
    <x v="0"/>
    <s v="Apollo Pharmacy"/>
    <n v="4952.54"/>
    <x v="0"/>
    <x v="2"/>
    <x v="7"/>
    <n v="52595.12"/>
    <n v="218130.3"/>
    <x v="7"/>
    <x v="7"/>
  </r>
  <r>
    <s v="TXN-218887"/>
    <d v="2023-05-19T00:00:00"/>
    <s v="Ananya Iyer"/>
    <x v="2"/>
    <x v="12"/>
    <s v="Employer/Client"/>
    <n v="72447.509999999995"/>
    <x v="1"/>
    <x v="2"/>
    <x v="8"/>
    <n v="54994.26"/>
    <n v="493551.72"/>
    <x v="10"/>
    <x v="10"/>
  </r>
  <r>
    <s v="TXN-218888"/>
    <d v="2023-11-22T00:00:00"/>
    <s v="Saanvi Patel"/>
    <x v="1"/>
    <x v="15"/>
    <s v="Airtel"/>
    <n v="16539.27"/>
    <x v="3"/>
    <x v="0"/>
    <x v="8"/>
    <n v="44657.79"/>
    <n v="248314.34"/>
    <x v="7"/>
    <x v="7"/>
  </r>
  <r>
    <s v="TXN-218889"/>
    <d v="2023-06-04T00:00:00"/>
    <s v="Arjun Kapoor"/>
    <x v="2"/>
    <x v="10"/>
    <s v="Employer/Client"/>
    <n v="22078.84"/>
    <x v="4"/>
    <x v="4"/>
    <x v="5"/>
    <n v="35297.39"/>
    <n v="209391.75"/>
    <x v="0"/>
    <x v="0"/>
  </r>
  <r>
    <s v="TXN-218890"/>
    <d v="2023-02-15T00:00:00"/>
    <s v="Navya Singh"/>
    <x v="0"/>
    <x v="8"/>
    <s v="PVR Cinemas"/>
    <n v="7128.28"/>
    <x v="4"/>
    <x v="2"/>
    <x v="4"/>
    <n v="68891.33"/>
    <n v="109835.51"/>
    <x v="6"/>
    <x v="6"/>
  </r>
  <r>
    <s v="TXN-218891"/>
    <d v="2023-07-11T00:00:00"/>
    <s v="Riya Singh"/>
    <x v="0"/>
    <x v="1"/>
    <s v="Swiggy"/>
    <n v="12063.41"/>
    <x v="4"/>
    <x v="1"/>
    <x v="1"/>
    <n v="45826.06"/>
    <n v="128818.74"/>
    <x v="2"/>
    <x v="2"/>
  </r>
  <r>
    <s v="TXN-218892"/>
    <d v="2023-03-21T00:00:00"/>
    <s v="Navya Malhotra"/>
    <x v="0"/>
    <x v="5"/>
    <s v="Uber"/>
    <n v="11984.16"/>
    <x v="2"/>
    <x v="3"/>
    <x v="4"/>
    <n v="52548.74"/>
    <n v="228614.81"/>
    <x v="1"/>
    <x v="1"/>
  </r>
  <r>
    <s v="TXN-218893"/>
    <d v="2023-12-17T00:00:00"/>
    <s v="Saanvi Joshi"/>
    <x v="0"/>
    <x v="5"/>
    <s v="Zomato"/>
    <n v="6356.75"/>
    <x v="3"/>
    <x v="3"/>
    <x v="9"/>
    <n v="63009.85"/>
    <n v="113429.29"/>
    <x v="9"/>
    <x v="9"/>
  </r>
  <r>
    <s v="TXN-218894"/>
    <d v="2023-12-25T00:00:00"/>
    <s v="Aditya Singh"/>
    <x v="0"/>
    <x v="6"/>
    <s v="Bescom"/>
    <n v="11160.67"/>
    <x v="2"/>
    <x v="4"/>
    <x v="1"/>
    <n v="57165.21"/>
    <n v="73465.88"/>
    <x v="9"/>
    <x v="9"/>
  </r>
  <r>
    <s v="TXN-218895"/>
    <d v="2023-06-12T00:00:00"/>
    <s v="Vivaan Verma"/>
    <x v="0"/>
    <x v="1"/>
    <s v="Uber"/>
    <n v="4836.5200000000004"/>
    <x v="4"/>
    <x v="1"/>
    <x v="4"/>
    <n v="53251.79"/>
    <n v="325767.24"/>
    <x v="0"/>
    <x v="0"/>
  </r>
  <r>
    <s v="TXN-218896"/>
    <d v="2023-01-30T00:00:00"/>
    <s v="Saanvi Joshi"/>
    <x v="0"/>
    <x v="13"/>
    <s v="Flipkart"/>
    <n v="9722.1299999999992"/>
    <x v="3"/>
    <x v="0"/>
    <x v="4"/>
    <n v="44380.56"/>
    <n v="169463.31"/>
    <x v="3"/>
    <x v="3"/>
  </r>
  <r>
    <s v="TXN-218897"/>
    <d v="2023-01-26T00:00:00"/>
    <s v="Shaurya Kapoor"/>
    <x v="2"/>
    <x v="11"/>
    <s v="Employer/Client"/>
    <n v="91294.25"/>
    <x v="0"/>
    <x v="1"/>
    <x v="4"/>
    <n v="45928.1"/>
    <n v="171919.5"/>
    <x v="3"/>
    <x v="3"/>
  </r>
  <r>
    <s v="TXN-218898"/>
    <d v="2023-03-12T00:00:00"/>
    <s v="Aadhya Reddy"/>
    <x v="0"/>
    <x v="6"/>
    <s v="Bescom"/>
    <n v="13290"/>
    <x v="2"/>
    <x v="2"/>
    <x v="0"/>
    <n v="66331.92"/>
    <n v="195085.08"/>
    <x v="1"/>
    <x v="1"/>
  </r>
  <r>
    <s v="TXN-218899"/>
    <d v="2023-06-20T00:00:00"/>
    <s v="Aarav Malhotra"/>
    <x v="2"/>
    <x v="7"/>
    <s v="Employer/Client"/>
    <n v="84773.83"/>
    <x v="1"/>
    <x v="3"/>
    <x v="5"/>
    <n v="40338.519999999997"/>
    <n v="266169.92"/>
    <x v="0"/>
    <x v="0"/>
  </r>
  <r>
    <s v="TXN-218900"/>
    <d v="2023-03-22T00:00:00"/>
    <s v="Diya Singh"/>
    <x v="0"/>
    <x v="13"/>
    <s v="BigBasket"/>
    <n v="6255.69"/>
    <x v="1"/>
    <x v="1"/>
    <x v="0"/>
    <n v="36138.269999999997"/>
    <n v="379938.77"/>
    <x v="1"/>
    <x v="1"/>
  </r>
  <r>
    <s v="TXN-218901"/>
    <d v="2023-06-05T00:00:00"/>
    <s v="Shaurya Joshi"/>
    <x v="0"/>
    <x v="2"/>
    <s v="HDFC Bank"/>
    <n v="5047.4399999999996"/>
    <x v="3"/>
    <x v="0"/>
    <x v="8"/>
    <n v="57913.74"/>
    <n v="75376.2"/>
    <x v="0"/>
    <x v="0"/>
  </r>
  <r>
    <s v="TXN-218902"/>
    <d v="2023-03-10T00:00:00"/>
    <s v="Arjun Gupta"/>
    <x v="0"/>
    <x v="8"/>
    <s v="Uber"/>
    <n v="11054.16"/>
    <x v="1"/>
    <x v="2"/>
    <x v="7"/>
    <n v="62071.199999999997"/>
    <n v="321857.56"/>
    <x v="1"/>
    <x v="1"/>
  </r>
  <r>
    <s v="TXN-218903"/>
    <d v="2023-01-29T00:00:00"/>
    <s v="Pari Joshi"/>
    <x v="1"/>
    <x v="3"/>
    <s v="Bescom"/>
    <n v="8949.01"/>
    <x v="2"/>
    <x v="0"/>
    <x v="0"/>
    <n v="44399.33"/>
    <n v="356932.17"/>
    <x v="3"/>
    <x v="3"/>
  </r>
  <r>
    <s v="TXN-218904"/>
    <d v="2023-04-12T00:00:00"/>
    <s v="Ishaan Kapoor"/>
    <x v="2"/>
    <x v="11"/>
    <s v="Employer/Client"/>
    <n v="81138.44"/>
    <x v="1"/>
    <x v="0"/>
    <x v="5"/>
    <n v="37392.400000000001"/>
    <n v="294075.5"/>
    <x v="5"/>
    <x v="5"/>
  </r>
  <r>
    <s v="TXN-218905"/>
    <d v="2023-04-07T00:00:00"/>
    <s v="Reyansh Singh"/>
    <x v="0"/>
    <x v="8"/>
    <s v="Bescom"/>
    <n v="6485.71"/>
    <x v="1"/>
    <x v="4"/>
    <x v="9"/>
    <n v="45044.38"/>
    <n v="13706.91"/>
    <x v="5"/>
    <x v="5"/>
  </r>
  <r>
    <s v="TXN-218906"/>
    <d v="2023-10-11T00:00:00"/>
    <s v="Ananya Singh"/>
    <x v="0"/>
    <x v="1"/>
    <s v="Airtel"/>
    <n v="10977.81"/>
    <x v="1"/>
    <x v="3"/>
    <x v="8"/>
    <n v="52554.81"/>
    <n v="156425.56"/>
    <x v="8"/>
    <x v="8"/>
  </r>
  <r>
    <s v="TXN-218907"/>
    <d v="2023-10-24T00:00:00"/>
    <s v="Vivaan Joshi"/>
    <x v="2"/>
    <x v="12"/>
    <s v="Employer/Client"/>
    <n v="37241.269999999997"/>
    <x v="1"/>
    <x v="0"/>
    <x v="6"/>
    <n v="54121.42"/>
    <n v="145219.68"/>
    <x v="8"/>
    <x v="8"/>
  </r>
  <r>
    <s v="TXN-218908"/>
    <d v="2023-09-22T00:00:00"/>
    <s v="Anika Gupta"/>
    <x v="1"/>
    <x v="18"/>
    <s v="Uber"/>
    <n v="21517.45"/>
    <x v="3"/>
    <x v="3"/>
    <x v="8"/>
    <n v="38515.89"/>
    <n v="291211.11"/>
    <x v="4"/>
    <x v="4"/>
  </r>
  <r>
    <s v="TXN-218909"/>
    <d v="2023-12-21T00:00:00"/>
    <s v="Ishaan Patel"/>
    <x v="0"/>
    <x v="13"/>
    <s v="Uber"/>
    <n v="8560.01"/>
    <x v="1"/>
    <x v="0"/>
    <x v="7"/>
    <n v="55097.65"/>
    <n v="-48161.32"/>
    <x v="9"/>
    <x v="9"/>
  </r>
  <r>
    <s v="TXN-218910"/>
    <d v="2023-12-22T00:00:00"/>
    <s v="Ishaan Singh"/>
    <x v="2"/>
    <x v="10"/>
    <s v="Employer/Client"/>
    <n v="56462.39"/>
    <x v="1"/>
    <x v="4"/>
    <x v="5"/>
    <n v="68917.03"/>
    <n v="374056.36"/>
    <x v="9"/>
    <x v="9"/>
  </r>
  <r>
    <s v="TXN-218911"/>
    <d v="2023-01-23T00:00:00"/>
    <s v="Aarav Iyer"/>
    <x v="0"/>
    <x v="0"/>
    <s v="HDFC Bank"/>
    <n v="584.24"/>
    <x v="1"/>
    <x v="2"/>
    <x v="1"/>
    <n v="56022.73"/>
    <n v="381627"/>
    <x v="3"/>
    <x v="3"/>
  </r>
  <r>
    <s v="TXN-218912"/>
    <d v="2023-06-24T00:00:00"/>
    <s v="Aadhya Kapoor"/>
    <x v="1"/>
    <x v="16"/>
    <s v="Amazon.in"/>
    <n v="11357.32"/>
    <x v="0"/>
    <x v="4"/>
    <x v="5"/>
    <n v="56682.12"/>
    <n v="197433.22"/>
    <x v="0"/>
    <x v="0"/>
  </r>
  <r>
    <s v="TXN-218913"/>
    <d v="2023-08-17T00:00:00"/>
    <s v="Shaurya Kapoor"/>
    <x v="0"/>
    <x v="4"/>
    <s v="BigBasket"/>
    <n v="7721.03"/>
    <x v="0"/>
    <x v="2"/>
    <x v="6"/>
    <n v="61125.73"/>
    <n v="133113.68"/>
    <x v="11"/>
    <x v="11"/>
  </r>
  <r>
    <s v="TXN-218914"/>
    <d v="2023-11-17T00:00:00"/>
    <s v="Myra Verma"/>
    <x v="0"/>
    <x v="13"/>
    <s v="Swiggy"/>
    <n v="10990.09"/>
    <x v="4"/>
    <x v="2"/>
    <x v="6"/>
    <n v="59097.17"/>
    <n v="115926.82"/>
    <x v="7"/>
    <x v="7"/>
  </r>
  <r>
    <s v="TXN-218915"/>
    <d v="2023-12-28T00:00:00"/>
    <s v="Anika Patel"/>
    <x v="0"/>
    <x v="2"/>
    <s v="Zomato"/>
    <n v="3212.68"/>
    <x v="4"/>
    <x v="2"/>
    <x v="1"/>
    <n v="52574.02"/>
    <n v="146285.35"/>
    <x v="9"/>
    <x v="9"/>
  </r>
  <r>
    <s v="TXN-218916"/>
    <d v="2023-05-09T00:00:00"/>
    <s v="Aditya Verma"/>
    <x v="0"/>
    <x v="2"/>
    <s v="Amazon.in"/>
    <n v="13549.62"/>
    <x v="0"/>
    <x v="2"/>
    <x v="1"/>
    <n v="42480.74"/>
    <n v="334164.38"/>
    <x v="10"/>
    <x v="10"/>
  </r>
  <r>
    <s v="TXN-218917"/>
    <d v="2023-05-13T00:00:00"/>
    <s v="Reyansh Reddy"/>
    <x v="2"/>
    <x v="7"/>
    <s v="Employer/Client"/>
    <n v="51081.15"/>
    <x v="3"/>
    <x v="2"/>
    <x v="5"/>
    <n v="47087.39"/>
    <n v="229226.74"/>
    <x v="10"/>
    <x v="10"/>
  </r>
  <r>
    <s v="TXN-218918"/>
    <d v="2023-01-23T00:00:00"/>
    <s v="Aditya Iyer"/>
    <x v="0"/>
    <x v="1"/>
    <s v="MakeMyTrip"/>
    <n v="13703.8"/>
    <x v="4"/>
    <x v="4"/>
    <x v="6"/>
    <n v="45706.49"/>
    <n v="135625.57"/>
    <x v="3"/>
    <x v="3"/>
  </r>
  <r>
    <s v="TXN-218919"/>
    <d v="2023-02-13T00:00:00"/>
    <s v="Vihaan Singh"/>
    <x v="0"/>
    <x v="8"/>
    <s v="Swiggy"/>
    <n v="13071.32"/>
    <x v="3"/>
    <x v="0"/>
    <x v="9"/>
    <n v="30395.31"/>
    <n v="135702.65"/>
    <x v="6"/>
    <x v="6"/>
  </r>
  <r>
    <s v="TXN-218920"/>
    <d v="2023-12-25T00:00:00"/>
    <s v="Arjun Kapoor"/>
    <x v="1"/>
    <x v="18"/>
    <s v="Amazon.in"/>
    <n v="15847.16"/>
    <x v="2"/>
    <x v="2"/>
    <x v="5"/>
    <n v="55513.8"/>
    <n v="189789.42"/>
    <x v="9"/>
    <x v="9"/>
  </r>
  <r>
    <s v="TXN-218921"/>
    <d v="2023-09-02T00:00:00"/>
    <s v="Arjun Malhotra"/>
    <x v="0"/>
    <x v="5"/>
    <s v="Apollo Pharmacy"/>
    <n v="2175.88"/>
    <x v="3"/>
    <x v="1"/>
    <x v="9"/>
    <n v="56315.9"/>
    <n v="258452.77"/>
    <x v="4"/>
    <x v="4"/>
  </r>
  <r>
    <s v="TXN-218922"/>
    <d v="2023-04-03T00:00:00"/>
    <s v="Shaurya Iyer"/>
    <x v="0"/>
    <x v="14"/>
    <s v="Ola"/>
    <n v="410.34"/>
    <x v="4"/>
    <x v="4"/>
    <x v="3"/>
    <n v="64588.86"/>
    <n v="252981.8"/>
    <x v="5"/>
    <x v="5"/>
  </r>
  <r>
    <s v="TXN-218923"/>
    <d v="2023-04-23T00:00:00"/>
    <s v="Navya Iyer"/>
    <x v="0"/>
    <x v="5"/>
    <s v="Uber"/>
    <n v="13980.27"/>
    <x v="4"/>
    <x v="2"/>
    <x v="1"/>
    <n v="38504.19"/>
    <n v="327694.45"/>
    <x v="5"/>
    <x v="5"/>
  </r>
  <r>
    <s v="TXN-218924"/>
    <d v="2023-11-26T00:00:00"/>
    <s v="Myra Kapoor"/>
    <x v="2"/>
    <x v="7"/>
    <s v="Employer/Client"/>
    <n v="61966.44"/>
    <x v="2"/>
    <x v="1"/>
    <x v="8"/>
    <n v="51171.62"/>
    <n v="420432.19"/>
    <x v="7"/>
    <x v="7"/>
  </r>
  <r>
    <s v="TXN-218925"/>
    <d v="2023-11-27T00:00:00"/>
    <s v="Arjun Verma"/>
    <x v="2"/>
    <x v="11"/>
    <s v="Employer/Client"/>
    <n v="79673.899999999994"/>
    <x v="3"/>
    <x v="1"/>
    <x v="5"/>
    <n v="57876.25"/>
    <n v="255072.98"/>
    <x v="7"/>
    <x v="7"/>
  </r>
  <r>
    <s v="TXN-218926"/>
    <d v="2023-01-05T00:00:00"/>
    <s v="Vihaan Gupta"/>
    <x v="0"/>
    <x v="1"/>
    <s v="BigBasket"/>
    <n v="493"/>
    <x v="2"/>
    <x v="1"/>
    <x v="9"/>
    <n v="69176.38"/>
    <n v="253527.85"/>
    <x v="3"/>
    <x v="3"/>
  </r>
  <r>
    <s v="TXN-218927"/>
    <d v="2023-05-26T00:00:00"/>
    <s v="Riya Gupta"/>
    <x v="1"/>
    <x v="18"/>
    <s v="HDFC Bank"/>
    <n v="20528.169999999998"/>
    <x v="2"/>
    <x v="0"/>
    <x v="3"/>
    <n v="48854.49"/>
    <n v="378098.41"/>
    <x v="10"/>
    <x v="10"/>
  </r>
  <r>
    <s v="TXN-218928"/>
    <d v="2023-05-24T00:00:00"/>
    <s v="Vihaan Gupta"/>
    <x v="0"/>
    <x v="2"/>
    <s v="MakeMyTrip"/>
    <n v="3814.1"/>
    <x v="2"/>
    <x v="4"/>
    <x v="7"/>
    <n v="53934.63"/>
    <n v="236938.92"/>
    <x v="10"/>
    <x v="10"/>
  </r>
  <r>
    <s v="TXN-218929"/>
    <d v="2023-11-03T00:00:00"/>
    <s v="Anika Joshi"/>
    <x v="1"/>
    <x v="3"/>
    <s v="PVR Cinemas"/>
    <n v="16274.98"/>
    <x v="4"/>
    <x v="4"/>
    <x v="8"/>
    <n v="30328.28"/>
    <n v="258655.46"/>
    <x v="7"/>
    <x v="7"/>
  </r>
  <r>
    <s v="TXN-218930"/>
    <d v="2023-06-01T00:00:00"/>
    <s v="Anika Kapoor"/>
    <x v="0"/>
    <x v="1"/>
    <s v="Airtel"/>
    <n v="14071.16"/>
    <x v="4"/>
    <x v="2"/>
    <x v="0"/>
    <n v="68543.91"/>
    <n v="218701.07"/>
    <x v="0"/>
    <x v="0"/>
  </r>
  <r>
    <s v="TXN-218931"/>
    <d v="2023-01-07T00:00:00"/>
    <s v="Ira Joshi"/>
    <x v="1"/>
    <x v="3"/>
    <s v="HDFC Bank"/>
    <n v="11428.05"/>
    <x v="1"/>
    <x v="3"/>
    <x v="5"/>
    <n v="39279.230000000003"/>
    <n v="342667.65"/>
    <x v="3"/>
    <x v="3"/>
  </r>
  <r>
    <s v="TXN-218932"/>
    <d v="2023-08-23T00:00:00"/>
    <s v="Navya Kapoor"/>
    <x v="0"/>
    <x v="13"/>
    <s v="BigBasket"/>
    <n v="8621.07"/>
    <x v="1"/>
    <x v="3"/>
    <x v="7"/>
    <n v="42881.83"/>
    <n v="266199.38"/>
    <x v="11"/>
    <x v="11"/>
  </r>
  <r>
    <s v="TXN-218933"/>
    <d v="2023-09-14T00:00:00"/>
    <s v="Myra Verma"/>
    <x v="0"/>
    <x v="8"/>
    <s v="Bescom"/>
    <n v="5155.4399999999996"/>
    <x v="4"/>
    <x v="2"/>
    <x v="5"/>
    <n v="59097.17"/>
    <n v="110771.38"/>
    <x v="4"/>
    <x v="4"/>
  </r>
  <r>
    <s v="TXN-218934"/>
    <d v="2023-09-13T00:00:00"/>
    <s v="Myra Joshi"/>
    <x v="0"/>
    <x v="1"/>
    <s v="Airtel"/>
    <n v="13247.1"/>
    <x v="0"/>
    <x v="0"/>
    <x v="4"/>
    <n v="49190.79"/>
    <n v="72900.39"/>
    <x v="4"/>
    <x v="4"/>
  </r>
  <r>
    <s v="TXN-218935"/>
    <d v="2023-09-15T00:00:00"/>
    <s v="Myra Gupta"/>
    <x v="0"/>
    <x v="4"/>
    <s v="Uber"/>
    <n v="6833.58"/>
    <x v="3"/>
    <x v="4"/>
    <x v="5"/>
    <n v="67484.39"/>
    <n v="187888.97"/>
    <x v="4"/>
    <x v="4"/>
  </r>
  <r>
    <s v="TXN-218936"/>
    <d v="2023-07-16T00:00:00"/>
    <s v="Riya Malhotra"/>
    <x v="2"/>
    <x v="7"/>
    <s v="Employer/Client"/>
    <n v="65884.350000000006"/>
    <x v="2"/>
    <x v="3"/>
    <x v="5"/>
    <n v="45195.19"/>
    <n v="267672.40000000002"/>
    <x v="2"/>
    <x v="2"/>
  </r>
  <r>
    <s v="TXN-218937"/>
    <d v="2023-07-01T00:00:00"/>
    <s v="Shaurya Malhotra"/>
    <x v="0"/>
    <x v="4"/>
    <s v="Airtel"/>
    <n v="6395.82"/>
    <x v="4"/>
    <x v="4"/>
    <x v="4"/>
    <n v="61025.31"/>
    <n v="313119.40000000002"/>
    <x v="2"/>
    <x v="2"/>
  </r>
  <r>
    <s v="TXN-218938"/>
    <d v="2023-09-28T00:00:00"/>
    <s v="Aarav Iyer"/>
    <x v="0"/>
    <x v="2"/>
    <s v="Ola"/>
    <n v="6207.63"/>
    <x v="3"/>
    <x v="0"/>
    <x v="8"/>
    <n v="44909.39"/>
    <n v="401344.42"/>
    <x v="4"/>
    <x v="4"/>
  </r>
  <r>
    <s v="TXN-218939"/>
    <d v="2023-05-14T00:00:00"/>
    <s v="Reyansh Joshi"/>
    <x v="0"/>
    <x v="2"/>
    <s v="Zerodha"/>
    <n v="7942.45"/>
    <x v="1"/>
    <x v="2"/>
    <x v="0"/>
    <n v="65796.3"/>
    <n v="141551.29"/>
    <x v="10"/>
    <x v="10"/>
  </r>
  <r>
    <s v="TXN-218940"/>
    <d v="2023-08-06T00:00:00"/>
    <s v="Pari Reddy"/>
    <x v="0"/>
    <x v="0"/>
    <s v="PVR Cinemas"/>
    <n v="3157.52"/>
    <x v="2"/>
    <x v="3"/>
    <x v="2"/>
    <n v="33520.589999999997"/>
    <n v="191590.95"/>
    <x v="11"/>
    <x v="11"/>
  </r>
  <r>
    <s v="TXN-218941"/>
    <d v="2023-05-13T00:00:00"/>
    <s v="Myra Sharma"/>
    <x v="0"/>
    <x v="4"/>
    <s v="Flipkart"/>
    <n v="4026.12"/>
    <x v="2"/>
    <x v="4"/>
    <x v="6"/>
    <n v="36368.379999999997"/>
    <n v="286089.05"/>
    <x v="10"/>
    <x v="10"/>
  </r>
  <r>
    <s v="TXN-218942"/>
    <d v="2023-09-19T00:00:00"/>
    <s v="Aaryan Malhotra"/>
    <x v="0"/>
    <x v="13"/>
    <s v="Zomato"/>
    <n v="12060.51"/>
    <x v="4"/>
    <x v="1"/>
    <x v="4"/>
    <n v="42024.3"/>
    <n v="198546.78"/>
    <x v="4"/>
    <x v="4"/>
  </r>
  <r>
    <s v="TXN-218943"/>
    <d v="2023-08-20T00:00:00"/>
    <s v="Diya Malhotra"/>
    <x v="1"/>
    <x v="3"/>
    <s v="MakeMyTrip"/>
    <n v="27585.54"/>
    <x v="0"/>
    <x v="0"/>
    <x v="4"/>
    <n v="30537.64"/>
    <n v="221715.74"/>
    <x v="11"/>
    <x v="11"/>
  </r>
  <r>
    <s v="TXN-218944"/>
    <d v="2023-08-21T00:00:00"/>
    <s v="Aarav Patel"/>
    <x v="0"/>
    <x v="1"/>
    <s v="Airtel"/>
    <n v="229.78"/>
    <x v="0"/>
    <x v="2"/>
    <x v="7"/>
    <n v="59686.05"/>
    <n v="242963.06"/>
    <x v="11"/>
    <x v="11"/>
  </r>
  <r>
    <s v="TXN-218945"/>
    <d v="2023-05-22T00:00:00"/>
    <s v="Aadhya Malhotra"/>
    <x v="0"/>
    <x v="2"/>
    <s v="Swiggy"/>
    <n v="4547.7700000000004"/>
    <x v="4"/>
    <x v="3"/>
    <x v="2"/>
    <n v="40754.43"/>
    <n v="203148.09"/>
    <x v="10"/>
    <x v="10"/>
  </r>
  <r>
    <s v="TXN-218946"/>
    <d v="2023-01-26T00:00:00"/>
    <s v="Pari Kapoor"/>
    <x v="0"/>
    <x v="2"/>
    <s v="Flipkart"/>
    <n v="11007.55"/>
    <x v="2"/>
    <x v="4"/>
    <x v="2"/>
    <n v="69114.97"/>
    <n v="232735.55"/>
    <x v="3"/>
    <x v="3"/>
  </r>
  <r>
    <s v="TXN-218947"/>
    <d v="2023-04-24T00:00:00"/>
    <s v="Riya Singh"/>
    <x v="2"/>
    <x v="12"/>
    <s v="Employer/Client"/>
    <n v="72423.83"/>
    <x v="2"/>
    <x v="3"/>
    <x v="6"/>
    <n v="65125.120000000003"/>
    <n v="597332.91"/>
    <x v="5"/>
    <x v="5"/>
  </r>
  <r>
    <s v="TXN-218948"/>
    <d v="2023-09-21T00:00:00"/>
    <s v="Saanvi Iyer"/>
    <x v="2"/>
    <x v="9"/>
    <s v="Employer/Client"/>
    <n v="86561.62"/>
    <x v="3"/>
    <x v="3"/>
    <x v="5"/>
    <n v="55739.59"/>
    <n v="195852.43"/>
    <x v="4"/>
    <x v="4"/>
  </r>
  <r>
    <s v="TXN-218949"/>
    <d v="2023-10-24T00:00:00"/>
    <s v="Aditya Iyer"/>
    <x v="2"/>
    <x v="10"/>
    <s v="Employer/Client"/>
    <n v="79337.97"/>
    <x v="3"/>
    <x v="2"/>
    <x v="8"/>
    <n v="32783.14"/>
    <n v="98351.49"/>
    <x v="8"/>
    <x v="8"/>
  </r>
  <r>
    <s v="TXN-218950"/>
    <d v="2023-09-26T00:00:00"/>
    <s v="Anika Sharma"/>
    <x v="0"/>
    <x v="8"/>
    <s v="Uber"/>
    <n v="11470.56"/>
    <x v="4"/>
    <x v="1"/>
    <x v="7"/>
    <n v="32481.67"/>
    <n v="189693.87"/>
    <x v="4"/>
    <x v="4"/>
  </r>
  <r>
    <s v="TXN-218951"/>
    <d v="2023-07-30T00:00:00"/>
    <s v="Anika Iyer"/>
    <x v="0"/>
    <x v="8"/>
    <s v="Swiggy"/>
    <n v="10141.17"/>
    <x v="4"/>
    <x v="3"/>
    <x v="4"/>
    <n v="36735.11"/>
    <n v="407994.79"/>
    <x v="2"/>
    <x v="2"/>
  </r>
  <r>
    <s v="TXN-218952"/>
    <d v="2023-12-18T00:00:00"/>
    <s v="Anika Joshi"/>
    <x v="0"/>
    <x v="13"/>
    <s v="Flipkart"/>
    <n v="4433.84"/>
    <x v="4"/>
    <x v="1"/>
    <x v="7"/>
    <n v="50496.97"/>
    <n v="270890.89"/>
    <x v="9"/>
    <x v="9"/>
  </r>
  <r>
    <s v="TXN-218953"/>
    <d v="2023-06-16T00:00:00"/>
    <s v="Saanvi Iyer"/>
    <x v="1"/>
    <x v="17"/>
    <s v="Zomato"/>
    <n v="6982.99"/>
    <x v="0"/>
    <x v="4"/>
    <x v="2"/>
    <n v="66478.31"/>
    <n v="137709.20000000001"/>
    <x v="0"/>
    <x v="0"/>
  </r>
  <r>
    <s v="TXN-218954"/>
    <d v="2023-09-19T00:00:00"/>
    <s v="Anika Reddy"/>
    <x v="0"/>
    <x v="2"/>
    <s v="Ola"/>
    <n v="13810.94"/>
    <x v="1"/>
    <x v="1"/>
    <x v="1"/>
    <n v="54568.56"/>
    <n v="126532.3"/>
    <x v="4"/>
    <x v="4"/>
  </r>
  <r>
    <s v="TXN-218955"/>
    <d v="2023-04-06T00:00:00"/>
    <s v="Shaurya Kapoor"/>
    <x v="0"/>
    <x v="4"/>
    <s v="MakeMyTrip"/>
    <n v="6056.28"/>
    <x v="2"/>
    <x v="3"/>
    <x v="0"/>
    <n v="59809.4"/>
    <n v="456468.37"/>
    <x v="5"/>
    <x v="5"/>
  </r>
  <r>
    <s v="TXN-218956"/>
    <d v="2023-10-23T00:00:00"/>
    <s v="Diya Patel"/>
    <x v="0"/>
    <x v="13"/>
    <s v="Uber"/>
    <n v="5410.32"/>
    <x v="4"/>
    <x v="0"/>
    <x v="5"/>
    <n v="34192.42"/>
    <n v="171769.54"/>
    <x v="8"/>
    <x v="8"/>
  </r>
  <r>
    <s v="TXN-218957"/>
    <d v="2023-05-29T00:00:00"/>
    <s v="Aditya Sharma"/>
    <x v="0"/>
    <x v="13"/>
    <s v="Uber"/>
    <n v="1474.47"/>
    <x v="3"/>
    <x v="2"/>
    <x v="4"/>
    <n v="65207.05"/>
    <n v="274934.12"/>
    <x v="10"/>
    <x v="10"/>
  </r>
  <r>
    <s v="TXN-218958"/>
    <d v="2023-06-21T00:00:00"/>
    <s v="Aarav Singh"/>
    <x v="0"/>
    <x v="2"/>
    <s v="Bescom"/>
    <n v="13145.2"/>
    <x v="1"/>
    <x v="0"/>
    <x v="0"/>
    <n v="33019.15"/>
    <n v="255930.79"/>
    <x v="0"/>
    <x v="0"/>
  </r>
  <r>
    <s v="TXN-218959"/>
    <d v="2023-04-30T00:00:00"/>
    <s v="Aaryan Malhotra"/>
    <x v="0"/>
    <x v="2"/>
    <s v="Uber"/>
    <n v="3375.27"/>
    <x v="1"/>
    <x v="3"/>
    <x v="9"/>
    <n v="61277.08"/>
    <n v="185953.18"/>
    <x v="5"/>
    <x v="5"/>
  </r>
  <r>
    <s v="TXN-218960"/>
    <d v="2023-11-05T00:00:00"/>
    <s v="Vivaan Singh"/>
    <x v="0"/>
    <x v="8"/>
    <s v="BigBasket"/>
    <n v="13455.14"/>
    <x v="1"/>
    <x v="4"/>
    <x v="2"/>
    <n v="30446.25"/>
    <n v="234837.13"/>
    <x v="7"/>
    <x v="7"/>
  </r>
  <r>
    <s v="TXN-218961"/>
    <d v="2023-09-02T00:00:00"/>
    <s v="Ananya Verma"/>
    <x v="1"/>
    <x v="16"/>
    <s v="Airtel"/>
    <n v="5658.53"/>
    <x v="0"/>
    <x v="4"/>
    <x v="2"/>
    <n v="32981.35"/>
    <n v="63029.32"/>
    <x v="4"/>
    <x v="4"/>
  </r>
  <r>
    <s v="TXN-218962"/>
    <d v="2023-02-14T00:00:00"/>
    <s v="Arjun Kapoor"/>
    <x v="0"/>
    <x v="4"/>
    <s v="Uber"/>
    <n v="12483.82"/>
    <x v="4"/>
    <x v="1"/>
    <x v="5"/>
    <n v="39430.78"/>
    <n v="84492.1"/>
    <x v="6"/>
    <x v="6"/>
  </r>
  <r>
    <s v="TXN-218963"/>
    <d v="2023-03-10T00:00:00"/>
    <s v="Aaryan Malhotra"/>
    <x v="2"/>
    <x v="12"/>
    <s v="Employer/Client"/>
    <n v="91783.679999999993"/>
    <x v="2"/>
    <x v="3"/>
    <x v="3"/>
    <n v="61277.08"/>
    <n v="277736.86"/>
    <x v="1"/>
    <x v="1"/>
  </r>
  <r>
    <s v="TXN-218964"/>
    <d v="2023-05-08T00:00:00"/>
    <s v="Saanvi Joshi"/>
    <x v="2"/>
    <x v="11"/>
    <s v="Employer/Client"/>
    <n v="95443.1"/>
    <x v="1"/>
    <x v="2"/>
    <x v="8"/>
    <n v="63274.19"/>
    <n v="460555.52000000002"/>
    <x v="10"/>
    <x v="10"/>
  </r>
  <r>
    <s v="TXN-218965"/>
    <d v="2023-11-19T00:00:00"/>
    <s v="Aaryan Malhotra"/>
    <x v="2"/>
    <x v="11"/>
    <s v="Employer/Client"/>
    <n v="85908.47"/>
    <x v="1"/>
    <x v="1"/>
    <x v="1"/>
    <n v="42024.3"/>
    <n v="284455.25"/>
    <x v="7"/>
    <x v="7"/>
  </r>
  <r>
    <s v="TXN-218966"/>
    <d v="2023-01-21T00:00:00"/>
    <s v="Aarav Singh"/>
    <x v="0"/>
    <x v="0"/>
    <s v="Flipkart"/>
    <n v="8528.98"/>
    <x v="4"/>
    <x v="4"/>
    <x v="8"/>
    <n v="68622.98"/>
    <n v="323813.83"/>
    <x v="3"/>
    <x v="3"/>
  </r>
  <r>
    <s v="TXN-218967"/>
    <d v="2023-06-21T00:00:00"/>
    <s v="Saanvi Kapoor"/>
    <x v="0"/>
    <x v="13"/>
    <s v="Zomato"/>
    <n v="14027.61"/>
    <x v="1"/>
    <x v="4"/>
    <x v="6"/>
    <n v="59942.71"/>
    <n v="138469.96"/>
    <x v="0"/>
    <x v="0"/>
  </r>
  <r>
    <s v="TXN-218968"/>
    <d v="2023-01-13T00:00:00"/>
    <s v="Shaurya Singh"/>
    <x v="2"/>
    <x v="10"/>
    <s v="Employer/Client"/>
    <n v="97693.88"/>
    <x v="0"/>
    <x v="3"/>
    <x v="9"/>
    <n v="37230.239999999998"/>
    <n v="255680.08"/>
    <x v="3"/>
    <x v="3"/>
  </r>
  <r>
    <s v="TXN-218969"/>
    <d v="2023-05-15T00:00:00"/>
    <s v="Myra Sharma"/>
    <x v="0"/>
    <x v="4"/>
    <s v="Uber"/>
    <n v="13460.07"/>
    <x v="1"/>
    <x v="4"/>
    <x v="9"/>
    <n v="36368.379999999997"/>
    <n v="272628.98"/>
    <x v="10"/>
    <x v="10"/>
  </r>
  <r>
    <s v="TXN-218970"/>
    <d v="2023-10-28T00:00:00"/>
    <s v="Pari Singh"/>
    <x v="0"/>
    <x v="4"/>
    <s v="Bescom"/>
    <n v="339.53"/>
    <x v="2"/>
    <x v="1"/>
    <x v="6"/>
    <n v="33939.68"/>
    <n v="36744.46"/>
    <x v="8"/>
    <x v="8"/>
  </r>
  <r>
    <s v="TXN-218971"/>
    <d v="2023-01-26T00:00:00"/>
    <s v="Vivaan Singh"/>
    <x v="0"/>
    <x v="13"/>
    <s v="Reliance Smart"/>
    <n v="6904.07"/>
    <x v="3"/>
    <x v="4"/>
    <x v="0"/>
    <n v="30446.25"/>
    <n v="227933.06"/>
    <x v="3"/>
    <x v="3"/>
  </r>
  <r>
    <s v="TXN-218972"/>
    <d v="2023-05-29T00:00:00"/>
    <s v="Ananya Kapoor"/>
    <x v="0"/>
    <x v="13"/>
    <s v="HDFC Bank"/>
    <n v="12689.63"/>
    <x v="2"/>
    <x v="4"/>
    <x v="4"/>
    <n v="64670.98"/>
    <n v="71675.69"/>
    <x v="10"/>
    <x v="10"/>
  </r>
  <r>
    <s v="TXN-218973"/>
    <d v="2023-05-03T00:00:00"/>
    <s v="Reyansh Sharma"/>
    <x v="1"/>
    <x v="17"/>
    <s v="HDFC Bank"/>
    <n v="26002.44"/>
    <x v="1"/>
    <x v="3"/>
    <x v="2"/>
    <n v="37283.82"/>
    <n v="364817.52"/>
    <x v="10"/>
    <x v="10"/>
  </r>
  <r>
    <s v="TXN-218974"/>
    <d v="2023-10-27T00:00:00"/>
    <s v="Aaryan Gupta"/>
    <x v="1"/>
    <x v="17"/>
    <s v="Zomato"/>
    <n v="10501.99"/>
    <x v="0"/>
    <x v="3"/>
    <x v="3"/>
    <n v="66429.919999999998"/>
    <n v="490121.33"/>
    <x v="8"/>
    <x v="8"/>
  </r>
  <r>
    <s v="TXN-218975"/>
    <d v="2023-05-24T00:00:00"/>
    <s v="Aarav Malhotra"/>
    <x v="0"/>
    <x v="1"/>
    <s v="BigBasket"/>
    <n v="12463.6"/>
    <x v="4"/>
    <x v="0"/>
    <x v="1"/>
    <n v="53514.7"/>
    <n v="336682.01"/>
    <x v="10"/>
    <x v="10"/>
  </r>
  <r>
    <s v="TXN-218976"/>
    <d v="2023-04-05T00:00:00"/>
    <s v="Vivaan Patel"/>
    <x v="0"/>
    <x v="6"/>
    <s v="Airtel"/>
    <n v="3721.11"/>
    <x v="1"/>
    <x v="1"/>
    <x v="8"/>
    <n v="69454.2"/>
    <n v="35999.339999999997"/>
    <x v="5"/>
    <x v="5"/>
  </r>
  <r>
    <s v="TXN-218977"/>
    <d v="2023-12-12T00:00:00"/>
    <s v="Navya Reddy"/>
    <x v="0"/>
    <x v="2"/>
    <s v="Zerodha"/>
    <n v="8566.2800000000007"/>
    <x v="0"/>
    <x v="3"/>
    <x v="5"/>
    <n v="53148.77"/>
    <n v="37456.43"/>
    <x v="9"/>
    <x v="9"/>
  </r>
  <r>
    <s v="TXN-218978"/>
    <d v="2023-06-06T00:00:00"/>
    <s v="Vihaan Patel"/>
    <x v="0"/>
    <x v="13"/>
    <s v="Ola"/>
    <n v="3750.13"/>
    <x v="4"/>
    <x v="2"/>
    <x v="4"/>
    <n v="32873.949999999997"/>
    <n v="409090.23"/>
    <x v="0"/>
    <x v="0"/>
  </r>
  <r>
    <s v="TXN-218979"/>
    <d v="2023-06-30T00:00:00"/>
    <s v="Aadhya Sharma"/>
    <x v="0"/>
    <x v="1"/>
    <s v="Flipkart"/>
    <n v="4926.05"/>
    <x v="4"/>
    <x v="3"/>
    <x v="3"/>
    <n v="52088.89"/>
    <n v="11653.35"/>
    <x v="0"/>
    <x v="0"/>
  </r>
  <r>
    <s v="TXN-218980"/>
    <d v="2023-11-18T00:00:00"/>
    <s v="Aaryan Kapoor"/>
    <x v="0"/>
    <x v="6"/>
    <s v="Amazon.in"/>
    <n v="11593.63"/>
    <x v="2"/>
    <x v="3"/>
    <x v="4"/>
    <n v="63365.86"/>
    <n v="230180.27"/>
    <x v="7"/>
    <x v="7"/>
  </r>
  <r>
    <s v="TXN-218981"/>
    <d v="2023-11-24T00:00:00"/>
    <s v="Vihaan Patel"/>
    <x v="0"/>
    <x v="14"/>
    <s v="Zomato"/>
    <n v="13519.7"/>
    <x v="4"/>
    <x v="3"/>
    <x v="5"/>
    <n v="67194.62"/>
    <n v="259228.95"/>
    <x v="7"/>
    <x v="7"/>
  </r>
  <r>
    <s v="TXN-218982"/>
    <d v="2023-01-26T00:00:00"/>
    <s v="Shaurya Iyer"/>
    <x v="0"/>
    <x v="8"/>
    <s v="Bescom"/>
    <n v="3885.98"/>
    <x v="3"/>
    <x v="0"/>
    <x v="8"/>
    <n v="48896.21"/>
    <n v="105817.55"/>
    <x v="3"/>
    <x v="3"/>
  </r>
  <r>
    <s v="TXN-218983"/>
    <d v="2023-09-03T00:00:00"/>
    <s v="Shaurya Kapoor"/>
    <x v="0"/>
    <x v="2"/>
    <s v="Ola"/>
    <n v="14934.85"/>
    <x v="0"/>
    <x v="4"/>
    <x v="4"/>
    <n v="37669.599999999999"/>
    <n v="381849.98"/>
    <x v="4"/>
    <x v="4"/>
  </r>
  <r>
    <s v="TXN-218984"/>
    <d v="2023-03-08T00:00:00"/>
    <s v="Myra Verma"/>
    <x v="0"/>
    <x v="2"/>
    <s v="PVR Cinemas"/>
    <n v="5885.5"/>
    <x v="1"/>
    <x v="1"/>
    <x v="9"/>
    <n v="66778.02"/>
    <n v="54666.85"/>
    <x v="1"/>
    <x v="1"/>
  </r>
  <r>
    <s v="TXN-218985"/>
    <d v="2023-04-02T00:00:00"/>
    <s v="Aditya Gupta"/>
    <x v="0"/>
    <x v="8"/>
    <s v="Zerodha"/>
    <n v="12774.76"/>
    <x v="1"/>
    <x v="1"/>
    <x v="3"/>
    <n v="55399.82"/>
    <n v="154644.97"/>
    <x v="5"/>
    <x v="5"/>
  </r>
  <r>
    <s v="TXN-218986"/>
    <d v="2023-12-28T00:00:00"/>
    <s v="Ira Iyer"/>
    <x v="0"/>
    <x v="1"/>
    <s v="Apollo Pharmacy"/>
    <n v="3996.68"/>
    <x v="3"/>
    <x v="2"/>
    <x v="7"/>
    <n v="50585.3"/>
    <n v="201107.73"/>
    <x v="9"/>
    <x v="9"/>
  </r>
  <r>
    <s v="TXN-218987"/>
    <d v="2023-10-08T00:00:00"/>
    <s v="Aditya Sharma"/>
    <x v="0"/>
    <x v="2"/>
    <s v="Swiggy"/>
    <n v="7772.21"/>
    <x v="0"/>
    <x v="0"/>
    <x v="3"/>
    <n v="32708.83"/>
    <n v="206762.92"/>
    <x v="8"/>
    <x v="8"/>
  </r>
  <r>
    <s v="TXN-218988"/>
    <d v="2023-10-19T00:00:00"/>
    <s v="Ishaan Sharma"/>
    <x v="0"/>
    <x v="8"/>
    <s v="BigBasket"/>
    <n v="11284.17"/>
    <x v="4"/>
    <x v="3"/>
    <x v="8"/>
    <n v="49980.06"/>
    <n v="382221.17"/>
    <x v="8"/>
    <x v="8"/>
  </r>
  <r>
    <s v="TXN-218989"/>
    <d v="2023-04-24T00:00:00"/>
    <s v="Myra Joshi"/>
    <x v="0"/>
    <x v="8"/>
    <s v="BigBasket"/>
    <n v="12316.98"/>
    <x v="3"/>
    <x v="3"/>
    <x v="0"/>
    <n v="43212.19"/>
    <n v="257962.62"/>
    <x v="5"/>
    <x v="5"/>
  </r>
  <r>
    <s v="TXN-218990"/>
    <d v="2023-09-25T00:00:00"/>
    <s v="Ishaan Singh"/>
    <x v="0"/>
    <x v="0"/>
    <s v="MakeMyTrip"/>
    <n v="10963.89"/>
    <x v="1"/>
    <x v="1"/>
    <x v="9"/>
    <n v="51356.58"/>
    <n v="191443.49"/>
    <x v="4"/>
    <x v="4"/>
  </r>
  <r>
    <s v="TXN-218991"/>
    <d v="2023-06-22T00:00:00"/>
    <s v="Reyansh Iyer"/>
    <x v="0"/>
    <x v="2"/>
    <s v="Zomato"/>
    <n v="4163.96"/>
    <x v="2"/>
    <x v="1"/>
    <x v="0"/>
    <n v="54279.97"/>
    <n v="162805.88"/>
    <x v="0"/>
    <x v="0"/>
  </r>
  <r>
    <s v="TXN-218992"/>
    <d v="2023-03-01T00:00:00"/>
    <s v="Saanvi Reddy"/>
    <x v="0"/>
    <x v="0"/>
    <s v="Reliance Smart"/>
    <n v="14826.16"/>
    <x v="1"/>
    <x v="3"/>
    <x v="1"/>
    <n v="59678.84"/>
    <n v="197933.25"/>
    <x v="1"/>
    <x v="1"/>
  </r>
  <r>
    <s v="TXN-218993"/>
    <d v="2023-11-04T00:00:00"/>
    <s v="Aadhya Iyer"/>
    <x v="0"/>
    <x v="6"/>
    <s v="Bescom"/>
    <n v="12799.01"/>
    <x v="4"/>
    <x v="3"/>
    <x v="5"/>
    <n v="49189.47"/>
    <n v="-41099.980000000003"/>
    <x v="7"/>
    <x v="7"/>
  </r>
  <r>
    <s v="TXN-218994"/>
    <d v="2023-03-10T00:00:00"/>
    <s v="Vihaan Malhotra"/>
    <x v="0"/>
    <x v="13"/>
    <s v="Swiggy"/>
    <n v="692.17"/>
    <x v="3"/>
    <x v="2"/>
    <x v="8"/>
    <n v="42591.79"/>
    <n v="303507.08"/>
    <x v="1"/>
    <x v="1"/>
  </r>
  <r>
    <s v="TXN-218995"/>
    <d v="2023-05-29T00:00:00"/>
    <s v="Aaryan Gupta"/>
    <x v="2"/>
    <x v="10"/>
    <s v="Employer/Client"/>
    <n v="82345.48"/>
    <x v="3"/>
    <x v="2"/>
    <x v="8"/>
    <n v="51574.22"/>
    <n v="127885.41"/>
    <x v="10"/>
    <x v="10"/>
  </r>
  <r>
    <s v="TXN-218996"/>
    <d v="2023-09-20T00:00:00"/>
    <s v="Aarav Iyer"/>
    <x v="2"/>
    <x v="11"/>
    <s v="Employer/Client"/>
    <n v="25247.46"/>
    <x v="0"/>
    <x v="4"/>
    <x v="2"/>
    <n v="33602.82"/>
    <n v="586108.14"/>
    <x v="4"/>
    <x v="4"/>
  </r>
  <r>
    <s v="TXN-218997"/>
    <d v="2023-11-10T00:00:00"/>
    <s v="Aarav Sharma"/>
    <x v="0"/>
    <x v="5"/>
    <s v="Reliance Smart"/>
    <n v="14510.07"/>
    <x v="1"/>
    <x v="2"/>
    <x v="6"/>
    <n v="49129.46"/>
    <n v="272023.78999999998"/>
    <x v="7"/>
    <x v="7"/>
  </r>
  <r>
    <s v="TXN-218998"/>
    <d v="2023-12-19T00:00:00"/>
    <s v="Aadhya Sharma"/>
    <x v="0"/>
    <x v="14"/>
    <s v="Zomato"/>
    <n v="970.1"/>
    <x v="3"/>
    <x v="2"/>
    <x v="7"/>
    <n v="68247.240000000005"/>
    <n v="244147.49"/>
    <x v="9"/>
    <x v="9"/>
  </r>
  <r>
    <s v="TXN-218999"/>
    <d v="2023-12-29T00:00:00"/>
    <s v="Anika Singh"/>
    <x v="2"/>
    <x v="12"/>
    <s v="Employer/Client"/>
    <n v="53735.27"/>
    <x v="4"/>
    <x v="0"/>
    <x v="1"/>
    <n v="50077.85"/>
    <n v="495443.9"/>
    <x v="9"/>
    <x v="9"/>
  </r>
  <r>
    <s v="TXN-219000"/>
    <d v="2023-09-14T00:00:00"/>
    <s v="Ananya Joshi"/>
    <x v="0"/>
    <x v="1"/>
    <s v="Ola"/>
    <n v="8791.67"/>
    <x v="1"/>
    <x v="4"/>
    <x v="3"/>
    <n v="62320.55"/>
    <n v="-26302.82"/>
    <x v="4"/>
    <x v="4"/>
  </r>
  <r>
    <s v="TXN-219001"/>
    <d v="2023-08-21T00:00:00"/>
    <s v="Aarav Gupta"/>
    <x v="0"/>
    <x v="5"/>
    <s v="Zerodha"/>
    <n v="13467.53"/>
    <x v="2"/>
    <x v="3"/>
    <x v="2"/>
    <n v="60611.63"/>
    <n v="-35179.71"/>
    <x v="11"/>
    <x v="11"/>
  </r>
  <r>
    <s v="TXN-219002"/>
    <d v="2023-11-07T00:00:00"/>
    <s v="Arjun Malhotra"/>
    <x v="1"/>
    <x v="15"/>
    <s v="Flipkart"/>
    <n v="15332.9"/>
    <x v="4"/>
    <x v="4"/>
    <x v="4"/>
    <n v="65064.41"/>
    <n v="396038.19"/>
    <x v="7"/>
    <x v="7"/>
  </r>
  <r>
    <s v="TXN-219003"/>
    <d v="2023-09-01T00:00:00"/>
    <s v="Aditya Malhotra"/>
    <x v="0"/>
    <x v="2"/>
    <s v="Swiggy"/>
    <n v="2640.09"/>
    <x v="2"/>
    <x v="0"/>
    <x v="0"/>
    <n v="57694.45"/>
    <n v="75185.72"/>
    <x v="4"/>
    <x v="4"/>
  </r>
  <r>
    <s v="TXN-219004"/>
    <d v="2023-01-27T00:00:00"/>
    <s v="Aadhya Singh"/>
    <x v="1"/>
    <x v="17"/>
    <s v="Zerodha"/>
    <n v="22761.01"/>
    <x v="3"/>
    <x v="3"/>
    <x v="9"/>
    <n v="32226.67"/>
    <n v="315288.90999999997"/>
    <x v="3"/>
    <x v="3"/>
  </r>
  <r>
    <s v="TXN-219005"/>
    <d v="2023-04-03T00:00:00"/>
    <s v="Aditya Iyer"/>
    <x v="0"/>
    <x v="8"/>
    <s v="Swiggy"/>
    <n v="12141.36"/>
    <x v="2"/>
    <x v="1"/>
    <x v="3"/>
    <n v="39662.519999999997"/>
    <n v="290251.40999999997"/>
    <x v="5"/>
    <x v="5"/>
  </r>
  <r>
    <s v="TXN-219006"/>
    <d v="2023-03-28T00:00:00"/>
    <s v="Diya Gupta"/>
    <x v="0"/>
    <x v="2"/>
    <s v="Zomato"/>
    <n v="14417.18"/>
    <x v="3"/>
    <x v="0"/>
    <x v="4"/>
    <n v="57657.26"/>
    <n v="140881.66"/>
    <x v="1"/>
    <x v="1"/>
  </r>
  <r>
    <s v="TXN-219007"/>
    <d v="2023-07-18T00:00:00"/>
    <s v="Vihaan Malhotra"/>
    <x v="0"/>
    <x v="14"/>
    <s v="HDFC Bank"/>
    <n v="8324.34"/>
    <x v="2"/>
    <x v="3"/>
    <x v="1"/>
    <n v="41504.720000000001"/>
    <n v="164040.22"/>
    <x v="2"/>
    <x v="2"/>
  </r>
  <r>
    <s v="TXN-219008"/>
    <d v="2023-09-04T00:00:00"/>
    <s v="Riya Malhotra"/>
    <x v="2"/>
    <x v="7"/>
    <s v="Employer/Client"/>
    <n v="35568.26"/>
    <x v="2"/>
    <x v="1"/>
    <x v="3"/>
    <n v="58375.25"/>
    <n v="398003.98"/>
    <x v="4"/>
    <x v="4"/>
  </r>
  <r>
    <s v="TXN-219009"/>
    <d v="2023-07-20T00:00:00"/>
    <s v="Anika Singh"/>
    <x v="0"/>
    <x v="2"/>
    <s v="Ola"/>
    <n v="10907.43"/>
    <x v="0"/>
    <x v="4"/>
    <x v="1"/>
    <n v="42214.28"/>
    <n v="177320.84"/>
    <x v="2"/>
    <x v="2"/>
  </r>
  <r>
    <s v="TXN-219010"/>
    <d v="2023-12-11T00:00:00"/>
    <s v="Ananya Sharma"/>
    <x v="0"/>
    <x v="6"/>
    <s v="Ola"/>
    <n v="12160.46"/>
    <x v="3"/>
    <x v="3"/>
    <x v="3"/>
    <n v="35460.58"/>
    <n v="350064.49"/>
    <x v="9"/>
    <x v="9"/>
  </r>
  <r>
    <s v="TXN-219011"/>
    <d v="2023-06-05T00:00:00"/>
    <s v="Arjun Reddy"/>
    <x v="0"/>
    <x v="4"/>
    <s v="HDFC Bank"/>
    <n v="6772.76"/>
    <x v="2"/>
    <x v="2"/>
    <x v="0"/>
    <n v="44440.02"/>
    <n v="179411.68"/>
    <x v="0"/>
    <x v="0"/>
  </r>
  <r>
    <s v="TXN-219012"/>
    <d v="2023-03-13T00:00:00"/>
    <s v="Shaurya Gupta"/>
    <x v="0"/>
    <x v="1"/>
    <s v="Amazon.in"/>
    <n v="2603.11"/>
    <x v="2"/>
    <x v="1"/>
    <x v="9"/>
    <n v="36582.65"/>
    <n v="-41596.61"/>
    <x v="1"/>
    <x v="1"/>
  </r>
  <r>
    <s v="TXN-219013"/>
    <d v="2023-01-16T00:00:00"/>
    <s v="Myra Kapoor"/>
    <x v="0"/>
    <x v="6"/>
    <s v="Uber"/>
    <n v="574.64"/>
    <x v="4"/>
    <x v="0"/>
    <x v="5"/>
    <n v="33713.31"/>
    <n v="264281.65999999997"/>
    <x v="3"/>
    <x v="3"/>
  </r>
  <r>
    <s v="TXN-219014"/>
    <d v="2023-08-01T00:00:00"/>
    <s v="Navya Singh"/>
    <x v="0"/>
    <x v="1"/>
    <s v="MakeMyTrip"/>
    <n v="5438.06"/>
    <x v="0"/>
    <x v="0"/>
    <x v="2"/>
    <n v="46519.18"/>
    <n v="461702.85"/>
    <x v="11"/>
    <x v="11"/>
  </r>
  <r>
    <s v="TXN-219015"/>
    <d v="2023-08-19T00:00:00"/>
    <s v="Anika Verma"/>
    <x v="0"/>
    <x v="8"/>
    <s v="Bescom"/>
    <n v="12279.92"/>
    <x v="4"/>
    <x v="4"/>
    <x v="7"/>
    <n v="64624.06"/>
    <n v="150912.69"/>
    <x v="11"/>
    <x v="11"/>
  </r>
  <r>
    <s v="TXN-219016"/>
    <d v="2023-12-12T00:00:00"/>
    <s v="Aditya Singh"/>
    <x v="0"/>
    <x v="1"/>
    <s v="Amazon.in"/>
    <n v="3985.32"/>
    <x v="1"/>
    <x v="1"/>
    <x v="6"/>
    <n v="61716.04"/>
    <n v="54125.07"/>
    <x v="9"/>
    <x v="9"/>
  </r>
  <r>
    <s v="TXN-219017"/>
    <d v="2023-09-07T00:00:00"/>
    <s v="Diya Malhotra"/>
    <x v="1"/>
    <x v="17"/>
    <s v="BigBasket"/>
    <n v="8194.23"/>
    <x v="3"/>
    <x v="2"/>
    <x v="0"/>
    <n v="40269.08"/>
    <n v="391302.46"/>
    <x v="4"/>
    <x v="4"/>
  </r>
  <r>
    <s v="TXN-219018"/>
    <d v="2023-01-28T00:00:00"/>
    <s v="Diya Kapoor"/>
    <x v="2"/>
    <x v="11"/>
    <s v="Employer/Client"/>
    <n v="41191.85"/>
    <x v="0"/>
    <x v="3"/>
    <x v="6"/>
    <n v="34490.42"/>
    <n v="306466.27"/>
    <x v="3"/>
    <x v="3"/>
  </r>
  <r>
    <s v="TXN-219019"/>
    <d v="2023-10-11T00:00:00"/>
    <s v="Vihaan Joshi"/>
    <x v="0"/>
    <x v="1"/>
    <s v="Apollo Pharmacy"/>
    <n v="1567.05"/>
    <x v="2"/>
    <x v="3"/>
    <x v="4"/>
    <n v="58897.74"/>
    <n v="402028.72"/>
    <x v="8"/>
    <x v="8"/>
  </r>
  <r>
    <s v="TXN-219020"/>
    <d v="2023-04-27T00:00:00"/>
    <s v="Shaurya Verma"/>
    <x v="0"/>
    <x v="4"/>
    <s v="BigBasket"/>
    <n v="6505.93"/>
    <x v="1"/>
    <x v="1"/>
    <x v="7"/>
    <n v="55980.68"/>
    <n v="92687.38"/>
    <x v="5"/>
    <x v="5"/>
  </r>
  <r>
    <s v="TXN-219021"/>
    <d v="2023-09-26T00:00:00"/>
    <s v="Riya Singh"/>
    <x v="0"/>
    <x v="4"/>
    <s v="Bescom"/>
    <n v="9650.7999999999993"/>
    <x v="4"/>
    <x v="3"/>
    <x v="9"/>
    <n v="65125.120000000003"/>
    <n v="587682.11"/>
    <x v="4"/>
    <x v="4"/>
  </r>
  <r>
    <s v="TXN-219022"/>
    <d v="2023-08-06T00:00:00"/>
    <s v="Riya Reddy"/>
    <x v="0"/>
    <x v="14"/>
    <s v="Amazon.in"/>
    <n v="7673.24"/>
    <x v="0"/>
    <x v="2"/>
    <x v="1"/>
    <n v="46903.12"/>
    <n v="107447.94"/>
    <x v="11"/>
    <x v="11"/>
  </r>
  <r>
    <s v="TXN-219023"/>
    <d v="2023-05-23T00:00:00"/>
    <s v="Vivaan Reddy"/>
    <x v="0"/>
    <x v="8"/>
    <s v="MakeMyTrip"/>
    <n v="5449.49"/>
    <x v="0"/>
    <x v="3"/>
    <x v="9"/>
    <n v="64241.45"/>
    <n v="197275.51"/>
    <x v="10"/>
    <x v="10"/>
  </r>
  <r>
    <s v="TXN-219024"/>
    <d v="2023-11-03T00:00:00"/>
    <s v="Aadhya Iyer"/>
    <x v="1"/>
    <x v="18"/>
    <s v="HDFC Bank"/>
    <n v="16361.18"/>
    <x v="4"/>
    <x v="0"/>
    <x v="9"/>
    <n v="41199.42"/>
    <n v="126851"/>
    <x v="7"/>
    <x v="7"/>
  </r>
  <r>
    <s v="TXN-219025"/>
    <d v="2023-10-18T00:00:00"/>
    <s v="Aaryan Sharma"/>
    <x v="0"/>
    <x v="0"/>
    <s v="Apollo Pharmacy"/>
    <n v="3210.99"/>
    <x v="0"/>
    <x v="2"/>
    <x v="4"/>
    <n v="54934.97"/>
    <n v="255026.3"/>
    <x v="8"/>
    <x v="8"/>
  </r>
  <r>
    <s v="TXN-219026"/>
    <d v="2023-08-11T00:00:00"/>
    <s v="Saanvi Sharma"/>
    <x v="2"/>
    <x v="9"/>
    <s v="Employer/Client"/>
    <n v="51116.83"/>
    <x v="0"/>
    <x v="0"/>
    <x v="3"/>
    <n v="50002"/>
    <n v="425654.29"/>
    <x v="11"/>
    <x v="11"/>
  </r>
  <r>
    <s v="TXN-219027"/>
    <d v="2023-06-30T00:00:00"/>
    <s v="Sai Joshi"/>
    <x v="0"/>
    <x v="14"/>
    <s v="Airtel"/>
    <n v="6748.4"/>
    <x v="2"/>
    <x v="0"/>
    <x v="4"/>
    <n v="42118.58"/>
    <n v="197096.18"/>
    <x v="0"/>
    <x v="0"/>
  </r>
  <r>
    <s v="TXN-219028"/>
    <d v="2023-09-30T00:00:00"/>
    <s v="Aditya Gupta"/>
    <x v="2"/>
    <x v="7"/>
    <s v="Employer/Client"/>
    <n v="53593.65"/>
    <x v="4"/>
    <x v="0"/>
    <x v="9"/>
    <n v="44205.18"/>
    <n v="265767.34000000003"/>
    <x v="4"/>
    <x v="4"/>
  </r>
  <r>
    <s v="TXN-219029"/>
    <d v="2023-06-02T00:00:00"/>
    <s v="Ira Patel"/>
    <x v="1"/>
    <x v="3"/>
    <s v="Bescom"/>
    <n v="28865.99"/>
    <x v="0"/>
    <x v="2"/>
    <x v="7"/>
    <n v="46918.14"/>
    <n v="228835.39"/>
    <x v="0"/>
    <x v="0"/>
  </r>
  <r>
    <s v="TXN-219030"/>
    <d v="2023-02-20T00:00:00"/>
    <s v="Arjun Singh"/>
    <x v="0"/>
    <x v="0"/>
    <s v="Airtel"/>
    <n v="2620.92"/>
    <x v="2"/>
    <x v="1"/>
    <x v="2"/>
    <n v="39124.86"/>
    <n v="341556.09"/>
    <x v="6"/>
    <x v="6"/>
  </r>
  <r>
    <s v="TXN-219031"/>
    <d v="2023-06-20T00:00:00"/>
    <s v="Arjun Gupta"/>
    <x v="0"/>
    <x v="13"/>
    <s v="Swiggy"/>
    <n v="492.35"/>
    <x v="4"/>
    <x v="0"/>
    <x v="8"/>
    <n v="67130.990000000005"/>
    <n v="145151.03"/>
    <x v="0"/>
    <x v="0"/>
  </r>
  <r>
    <s v="TXN-219032"/>
    <d v="2023-09-14T00:00:00"/>
    <s v="Reyansh Iyer"/>
    <x v="0"/>
    <x v="0"/>
    <s v="Uber"/>
    <n v="13634.49"/>
    <x v="1"/>
    <x v="4"/>
    <x v="0"/>
    <n v="51211.47"/>
    <n v="86539.09"/>
    <x v="4"/>
    <x v="4"/>
  </r>
  <r>
    <s v="TXN-219033"/>
    <d v="2023-07-05T00:00:00"/>
    <s v="Aadhya Malhotra"/>
    <x v="0"/>
    <x v="13"/>
    <s v="HDFC Bank"/>
    <n v="8384.99"/>
    <x v="4"/>
    <x v="0"/>
    <x v="8"/>
    <n v="30388.51"/>
    <n v="65050.35"/>
    <x v="2"/>
    <x v="2"/>
  </r>
  <r>
    <s v="TXN-219034"/>
    <d v="2023-06-01T00:00:00"/>
    <s v="Ananya Malhotra"/>
    <x v="0"/>
    <x v="13"/>
    <s v="Zomato"/>
    <n v="4202.91"/>
    <x v="0"/>
    <x v="1"/>
    <x v="1"/>
    <n v="61242.42"/>
    <n v="110759.66"/>
    <x v="0"/>
    <x v="0"/>
  </r>
  <r>
    <s v="TXN-219035"/>
    <d v="2023-03-10T00:00:00"/>
    <s v="Anika Singh"/>
    <x v="0"/>
    <x v="0"/>
    <s v="Apollo Pharmacy"/>
    <n v="8947.73"/>
    <x v="2"/>
    <x v="4"/>
    <x v="6"/>
    <n v="42214.28"/>
    <n v="168373.11"/>
    <x v="1"/>
    <x v="1"/>
  </r>
  <r>
    <s v="TXN-219036"/>
    <d v="2023-12-05T00:00:00"/>
    <s v="Diya Singh"/>
    <x v="2"/>
    <x v="11"/>
    <s v="Employer/Client"/>
    <n v="92980.2"/>
    <x v="2"/>
    <x v="2"/>
    <x v="6"/>
    <n v="61341.46"/>
    <n v="374450.29"/>
    <x v="9"/>
    <x v="9"/>
  </r>
  <r>
    <s v="TXN-219037"/>
    <d v="2023-04-30T00:00:00"/>
    <s v="Diya Verma"/>
    <x v="0"/>
    <x v="8"/>
    <s v="PVR Cinemas"/>
    <n v="7124.48"/>
    <x v="1"/>
    <x v="0"/>
    <x v="5"/>
    <n v="35679.39"/>
    <n v="286128.90000000002"/>
    <x v="5"/>
    <x v="5"/>
  </r>
  <r>
    <s v="TXN-219038"/>
    <d v="2023-05-28T00:00:00"/>
    <s v="Anika Patel"/>
    <x v="0"/>
    <x v="5"/>
    <s v="Zomato"/>
    <n v="14384.44"/>
    <x v="3"/>
    <x v="3"/>
    <x v="4"/>
    <n v="65634.14"/>
    <n v="273504.33"/>
    <x v="10"/>
    <x v="10"/>
  </r>
  <r>
    <s v="TXN-219039"/>
    <d v="2023-03-24T00:00:00"/>
    <s v="Aadhya Iyer"/>
    <x v="0"/>
    <x v="5"/>
    <s v="Zerodha"/>
    <n v="10235.91"/>
    <x v="3"/>
    <x v="0"/>
    <x v="3"/>
    <n v="41199.42"/>
    <n v="116615.09"/>
    <x v="1"/>
    <x v="1"/>
  </r>
  <r>
    <s v="TXN-219040"/>
    <d v="2023-05-05T00:00:00"/>
    <s v="Reyansh Patel"/>
    <x v="0"/>
    <x v="13"/>
    <s v="PVR Cinemas"/>
    <n v="6979.88"/>
    <x v="0"/>
    <x v="4"/>
    <x v="4"/>
    <n v="53312.08"/>
    <n v="257430.21"/>
    <x v="10"/>
    <x v="10"/>
  </r>
  <r>
    <s v="TXN-219041"/>
    <d v="2023-08-08T00:00:00"/>
    <s v="Ira Reddy"/>
    <x v="0"/>
    <x v="14"/>
    <s v="Airtel"/>
    <n v="2880.01"/>
    <x v="4"/>
    <x v="4"/>
    <x v="2"/>
    <n v="52801.43"/>
    <n v="234344.55"/>
    <x v="11"/>
    <x v="11"/>
  </r>
  <r>
    <s v="TXN-219042"/>
    <d v="2023-01-17T00:00:00"/>
    <s v="Ira Joshi"/>
    <x v="0"/>
    <x v="1"/>
    <s v="Apollo Pharmacy"/>
    <n v="8130.28"/>
    <x v="2"/>
    <x v="2"/>
    <x v="5"/>
    <n v="48066.38"/>
    <n v="116923.97"/>
    <x v="3"/>
    <x v="3"/>
  </r>
  <r>
    <s v="TXN-219043"/>
    <d v="2023-05-11T00:00:00"/>
    <s v="Aaryan Sharma"/>
    <x v="0"/>
    <x v="14"/>
    <s v="Amazon.in"/>
    <n v="11728.26"/>
    <x v="3"/>
    <x v="4"/>
    <x v="1"/>
    <n v="39938.57"/>
    <n v="158385.56"/>
    <x v="10"/>
    <x v="10"/>
  </r>
  <r>
    <s v="TXN-219044"/>
    <d v="2023-11-15T00:00:00"/>
    <s v="Myra Iyer"/>
    <x v="1"/>
    <x v="16"/>
    <s v="Bescom"/>
    <n v="27692.22"/>
    <x v="1"/>
    <x v="2"/>
    <x v="8"/>
    <n v="67283.56"/>
    <n v="284648.48"/>
    <x v="7"/>
    <x v="7"/>
  </r>
  <r>
    <s v="TXN-219045"/>
    <d v="2023-02-06T00:00:00"/>
    <s v="Reyansh Singh"/>
    <x v="0"/>
    <x v="4"/>
    <s v="Reliance Smart"/>
    <n v="7883.62"/>
    <x v="3"/>
    <x v="4"/>
    <x v="6"/>
    <n v="45044.38"/>
    <n v="5823.29"/>
    <x v="6"/>
    <x v="6"/>
  </r>
  <r>
    <s v="TXN-219046"/>
    <d v="2023-10-04T00:00:00"/>
    <s v="Vivaan Gupta"/>
    <x v="0"/>
    <x v="1"/>
    <s v="Zomato"/>
    <n v="11316.93"/>
    <x v="2"/>
    <x v="0"/>
    <x v="5"/>
    <n v="51899.1"/>
    <n v="465845.71"/>
    <x v="8"/>
    <x v="8"/>
  </r>
  <r>
    <s v="TXN-219047"/>
    <d v="2023-11-01T00:00:00"/>
    <s v="Aarav Iyer"/>
    <x v="0"/>
    <x v="14"/>
    <s v="Zerodha"/>
    <n v="13552.14"/>
    <x v="2"/>
    <x v="1"/>
    <x v="8"/>
    <n v="62486.85"/>
    <n v="255062.08"/>
    <x v="7"/>
    <x v="7"/>
  </r>
  <r>
    <s v="TXN-219048"/>
    <d v="2023-06-08T00:00:00"/>
    <s v="Ananya Joshi"/>
    <x v="0"/>
    <x v="5"/>
    <s v="Airtel"/>
    <n v="961.48"/>
    <x v="1"/>
    <x v="4"/>
    <x v="9"/>
    <n v="62320.55"/>
    <n v="-27264.3"/>
    <x v="0"/>
    <x v="0"/>
  </r>
  <r>
    <s v="TXN-219049"/>
    <d v="2023-06-02T00:00:00"/>
    <s v="Sai Iyer"/>
    <x v="0"/>
    <x v="6"/>
    <s v="Bescom"/>
    <n v="10025.120000000001"/>
    <x v="1"/>
    <x v="3"/>
    <x v="9"/>
    <n v="56341.38"/>
    <n v="354648.72"/>
    <x v="0"/>
    <x v="0"/>
  </r>
  <r>
    <s v="TXN-219050"/>
    <d v="2023-11-26T00:00:00"/>
    <s v="Aarav Reddy"/>
    <x v="0"/>
    <x v="4"/>
    <s v="Uber"/>
    <n v="6363.71"/>
    <x v="0"/>
    <x v="2"/>
    <x v="4"/>
    <n v="34072.949999999997"/>
    <n v="469644.49"/>
    <x v="7"/>
    <x v="7"/>
  </r>
  <r>
    <s v="TXN-219051"/>
    <d v="2023-12-19T00:00:00"/>
    <s v="Ishaan Singh"/>
    <x v="0"/>
    <x v="4"/>
    <s v="Zomato"/>
    <n v="6128.98"/>
    <x v="1"/>
    <x v="3"/>
    <x v="1"/>
    <n v="47395.45"/>
    <n v="448689.49"/>
    <x v="9"/>
    <x v="9"/>
  </r>
  <r>
    <s v="TXN-219052"/>
    <d v="2023-03-30T00:00:00"/>
    <s v="Ira Malhotra"/>
    <x v="1"/>
    <x v="15"/>
    <s v="Flipkart"/>
    <n v="12210.93"/>
    <x v="1"/>
    <x v="0"/>
    <x v="5"/>
    <n v="30384.04"/>
    <n v="22906.12"/>
    <x v="1"/>
    <x v="1"/>
  </r>
  <r>
    <s v="TXN-219053"/>
    <d v="2023-08-29T00:00:00"/>
    <s v="Aadhya Gupta"/>
    <x v="0"/>
    <x v="4"/>
    <s v="BigBasket"/>
    <n v="7915.02"/>
    <x v="0"/>
    <x v="1"/>
    <x v="7"/>
    <n v="34903.43"/>
    <n v="152055.45000000001"/>
    <x v="11"/>
    <x v="11"/>
  </r>
  <r>
    <s v="TXN-219054"/>
    <d v="2023-08-10T00:00:00"/>
    <s v="Navya Joshi"/>
    <x v="2"/>
    <x v="12"/>
    <s v="Employer/Client"/>
    <n v="44114.47"/>
    <x v="2"/>
    <x v="2"/>
    <x v="0"/>
    <n v="58275.41"/>
    <n v="124068.72"/>
    <x v="11"/>
    <x v="11"/>
  </r>
  <r>
    <s v="TXN-219055"/>
    <d v="2023-07-02T00:00:00"/>
    <s v="Sai Joshi"/>
    <x v="0"/>
    <x v="4"/>
    <s v="Bescom"/>
    <n v="4629.7299999999996"/>
    <x v="2"/>
    <x v="1"/>
    <x v="7"/>
    <n v="57937.45"/>
    <n v="117435.47"/>
    <x v="2"/>
    <x v="2"/>
  </r>
  <r>
    <s v="TXN-219056"/>
    <d v="2023-07-13T00:00:00"/>
    <s v="Sai Sharma"/>
    <x v="0"/>
    <x v="2"/>
    <s v="Reliance Smart"/>
    <n v="4503.03"/>
    <x v="0"/>
    <x v="4"/>
    <x v="4"/>
    <n v="34250.17"/>
    <n v="100514.09"/>
    <x v="2"/>
    <x v="2"/>
  </r>
  <r>
    <s v="TXN-219057"/>
    <d v="2023-05-27T00:00:00"/>
    <s v="Aarav Verma"/>
    <x v="2"/>
    <x v="7"/>
    <s v="Employer/Client"/>
    <n v="20370.830000000002"/>
    <x v="4"/>
    <x v="1"/>
    <x v="7"/>
    <n v="40063.620000000003"/>
    <n v="77172.56"/>
    <x v="10"/>
    <x v="10"/>
  </r>
  <r>
    <s v="TXN-219058"/>
    <d v="2023-03-17T00:00:00"/>
    <s v="Saanvi Singh"/>
    <x v="0"/>
    <x v="2"/>
    <s v="Zomato"/>
    <n v="8038.63"/>
    <x v="4"/>
    <x v="1"/>
    <x v="9"/>
    <n v="65063.23"/>
    <n v="130603.18"/>
    <x v="1"/>
    <x v="1"/>
  </r>
  <r>
    <s v="TXN-219059"/>
    <d v="2023-09-26T00:00:00"/>
    <s v="Navya Joshi"/>
    <x v="1"/>
    <x v="18"/>
    <s v="BigBasket"/>
    <n v="26326.66"/>
    <x v="4"/>
    <x v="4"/>
    <x v="9"/>
    <n v="60462.02"/>
    <n v="378472.5"/>
    <x v="4"/>
    <x v="4"/>
  </r>
  <r>
    <s v="TXN-219060"/>
    <d v="2023-11-12T00:00:00"/>
    <s v="Myra Verma"/>
    <x v="0"/>
    <x v="14"/>
    <s v="BigBasket"/>
    <n v="8001.12"/>
    <x v="1"/>
    <x v="4"/>
    <x v="5"/>
    <n v="43678.94"/>
    <n v="203546.59"/>
    <x v="7"/>
    <x v="7"/>
  </r>
  <r>
    <s v="TXN-219061"/>
    <d v="2023-08-19T00:00:00"/>
    <s v="Ira Iyer"/>
    <x v="0"/>
    <x v="1"/>
    <s v="HDFC Bank"/>
    <n v="13299.73"/>
    <x v="4"/>
    <x v="0"/>
    <x v="0"/>
    <n v="49328.38"/>
    <n v="272649.58"/>
    <x v="11"/>
    <x v="11"/>
  </r>
  <r>
    <s v="TXN-219062"/>
    <d v="2023-11-24T00:00:00"/>
    <s v="Riya Gupta"/>
    <x v="0"/>
    <x v="0"/>
    <s v="Airtel"/>
    <n v="11355.11"/>
    <x v="4"/>
    <x v="0"/>
    <x v="2"/>
    <n v="48854.49"/>
    <n v="366743.3"/>
    <x v="7"/>
    <x v="7"/>
  </r>
  <r>
    <s v="TXN-219063"/>
    <d v="2023-02-13T00:00:00"/>
    <s v="Anika Verma"/>
    <x v="0"/>
    <x v="13"/>
    <s v="Amazon.in"/>
    <n v="6364.29"/>
    <x v="1"/>
    <x v="4"/>
    <x v="2"/>
    <n v="64624.06"/>
    <n v="144548.4"/>
    <x v="6"/>
    <x v="6"/>
  </r>
  <r>
    <s v="TXN-219064"/>
    <d v="2023-01-28T00:00:00"/>
    <s v="Pari Iyer"/>
    <x v="2"/>
    <x v="11"/>
    <s v="Employer/Client"/>
    <n v="38879.53"/>
    <x v="0"/>
    <x v="4"/>
    <x v="3"/>
    <n v="52149.49"/>
    <n v="378355.97"/>
    <x v="3"/>
    <x v="3"/>
  </r>
  <r>
    <s v="TXN-219065"/>
    <d v="2023-04-03T00:00:00"/>
    <s v="Shaurya Singh"/>
    <x v="2"/>
    <x v="7"/>
    <s v="Employer/Client"/>
    <n v="82194.13"/>
    <x v="3"/>
    <x v="4"/>
    <x v="0"/>
    <n v="43627.07"/>
    <n v="249595.2"/>
    <x v="5"/>
    <x v="5"/>
  </r>
  <r>
    <s v="TXN-219066"/>
    <d v="2023-03-02T00:00:00"/>
    <s v="Aditya Malhotra"/>
    <x v="0"/>
    <x v="1"/>
    <s v="MakeMyTrip"/>
    <n v="2087.4699999999998"/>
    <x v="4"/>
    <x v="3"/>
    <x v="6"/>
    <n v="38337.47"/>
    <n v="462934.18"/>
    <x v="1"/>
    <x v="1"/>
  </r>
  <r>
    <s v="TXN-219067"/>
    <d v="2023-05-23T00:00:00"/>
    <s v="Ishaan Joshi"/>
    <x v="0"/>
    <x v="8"/>
    <s v="MakeMyTrip"/>
    <n v="11283.75"/>
    <x v="1"/>
    <x v="1"/>
    <x v="3"/>
    <n v="58988.800000000003"/>
    <n v="122352.61"/>
    <x v="10"/>
    <x v="10"/>
  </r>
  <r>
    <s v="TXN-219068"/>
    <d v="2023-07-16T00:00:00"/>
    <s v="Aaryan Patel"/>
    <x v="0"/>
    <x v="0"/>
    <s v="Zomato"/>
    <n v="8684.65"/>
    <x v="3"/>
    <x v="2"/>
    <x v="3"/>
    <n v="41389.019999999997"/>
    <n v="215168.48"/>
    <x v="2"/>
    <x v="2"/>
  </r>
  <r>
    <s v="TXN-219069"/>
    <d v="2023-04-18T00:00:00"/>
    <s v="Diya Sharma"/>
    <x v="1"/>
    <x v="16"/>
    <s v="Bescom"/>
    <n v="17133.03"/>
    <x v="0"/>
    <x v="3"/>
    <x v="9"/>
    <n v="62373.58"/>
    <n v="53251.360000000001"/>
    <x v="5"/>
    <x v="5"/>
  </r>
  <r>
    <s v="TXN-219070"/>
    <d v="2023-12-17T00:00:00"/>
    <s v="Shaurya Singh"/>
    <x v="2"/>
    <x v="11"/>
    <s v="Employer/Client"/>
    <n v="45809.25"/>
    <x v="4"/>
    <x v="2"/>
    <x v="4"/>
    <n v="47075.9"/>
    <n v="229314.1"/>
    <x v="9"/>
    <x v="9"/>
  </r>
  <r>
    <s v="TXN-219071"/>
    <d v="2023-11-22T00:00:00"/>
    <s v="Shaurya Joshi"/>
    <x v="2"/>
    <x v="11"/>
    <s v="Employer/Client"/>
    <n v="34895.839999999997"/>
    <x v="2"/>
    <x v="2"/>
    <x v="0"/>
    <n v="63812.13"/>
    <n v="536204.13"/>
    <x v="7"/>
    <x v="7"/>
  </r>
  <r>
    <s v="TXN-219072"/>
    <d v="2023-01-13T00:00:00"/>
    <s v="Aditya Verma"/>
    <x v="0"/>
    <x v="1"/>
    <s v="Swiggy"/>
    <n v="8631.48"/>
    <x v="4"/>
    <x v="3"/>
    <x v="9"/>
    <n v="54406.559999999998"/>
    <n v="183952.18"/>
    <x v="3"/>
    <x v="3"/>
  </r>
  <r>
    <s v="TXN-219073"/>
    <d v="2023-12-19T00:00:00"/>
    <s v="Saanvi Reddy"/>
    <x v="2"/>
    <x v="11"/>
    <s v="Employer/Client"/>
    <n v="35347.58"/>
    <x v="3"/>
    <x v="1"/>
    <x v="4"/>
    <n v="63966.32"/>
    <n v="164843.73000000001"/>
    <x v="9"/>
    <x v="9"/>
  </r>
  <r>
    <s v="TXN-219074"/>
    <d v="2023-05-18T00:00:00"/>
    <s v="Myra Joshi"/>
    <x v="0"/>
    <x v="2"/>
    <s v="Flipkart"/>
    <n v="1186.8499999999999"/>
    <x v="3"/>
    <x v="3"/>
    <x v="3"/>
    <n v="43212.19"/>
    <n v="256775.77"/>
    <x v="10"/>
    <x v="10"/>
  </r>
  <r>
    <s v="TXN-219075"/>
    <d v="2023-07-27T00:00:00"/>
    <s v="Shaurya Joshi"/>
    <x v="0"/>
    <x v="8"/>
    <s v="Uber"/>
    <n v="13512.12"/>
    <x v="4"/>
    <x v="4"/>
    <x v="2"/>
    <n v="40042.400000000001"/>
    <n v="265449.81"/>
    <x v="2"/>
    <x v="2"/>
  </r>
  <r>
    <s v="TXN-219076"/>
    <d v="2023-10-20T00:00:00"/>
    <s v="Aaryan Joshi"/>
    <x v="2"/>
    <x v="10"/>
    <s v="Employer/Client"/>
    <n v="51991.38"/>
    <x v="4"/>
    <x v="3"/>
    <x v="7"/>
    <n v="51061.58"/>
    <n v="126501.21"/>
    <x v="8"/>
    <x v="8"/>
  </r>
  <r>
    <s v="TXN-219077"/>
    <d v="2023-05-08T00:00:00"/>
    <s v="Shaurya Kapoor"/>
    <x v="0"/>
    <x v="6"/>
    <s v="PVR Cinemas"/>
    <n v="4924.59"/>
    <x v="1"/>
    <x v="4"/>
    <x v="8"/>
    <n v="37669.599999999999"/>
    <n v="376925.39"/>
    <x v="10"/>
    <x v="10"/>
  </r>
  <r>
    <s v="TXN-219078"/>
    <d v="2023-05-14T00:00:00"/>
    <s v="Ishaan Verma"/>
    <x v="1"/>
    <x v="17"/>
    <s v="Reliance Smart"/>
    <n v="6275.93"/>
    <x v="4"/>
    <x v="4"/>
    <x v="9"/>
    <n v="64113.02"/>
    <n v="157123.26999999999"/>
    <x v="10"/>
    <x v="10"/>
  </r>
  <r>
    <s v="TXN-219079"/>
    <d v="2023-08-03T00:00:00"/>
    <s v="Reyansh Singh"/>
    <x v="0"/>
    <x v="13"/>
    <s v="Flipkart"/>
    <n v="12443.12"/>
    <x v="0"/>
    <x v="4"/>
    <x v="2"/>
    <n v="45044.38"/>
    <n v="-6619.83"/>
    <x v="11"/>
    <x v="11"/>
  </r>
  <r>
    <s v="TXN-219080"/>
    <d v="2023-09-29T00:00:00"/>
    <s v="Aarav Singh"/>
    <x v="0"/>
    <x v="6"/>
    <s v="Bescom"/>
    <n v="3763.04"/>
    <x v="4"/>
    <x v="2"/>
    <x v="8"/>
    <n v="49322.13"/>
    <n v="266199.53999999998"/>
    <x v="4"/>
    <x v="4"/>
  </r>
  <r>
    <s v="TXN-219081"/>
    <d v="2023-02-11T00:00:00"/>
    <s v="Saanvi Kapoor"/>
    <x v="0"/>
    <x v="6"/>
    <s v="Uber"/>
    <n v="677.99"/>
    <x v="2"/>
    <x v="2"/>
    <x v="4"/>
    <n v="61644.44"/>
    <n v="42063.99"/>
    <x v="6"/>
    <x v="6"/>
  </r>
  <r>
    <s v="TXN-219082"/>
    <d v="2023-08-27T00:00:00"/>
    <s v="Vivaan Kapoor"/>
    <x v="1"/>
    <x v="18"/>
    <s v="MakeMyTrip"/>
    <n v="24536.63"/>
    <x v="3"/>
    <x v="2"/>
    <x v="1"/>
    <n v="51860.45"/>
    <n v="133063.38"/>
    <x v="11"/>
    <x v="11"/>
  </r>
  <r>
    <s v="TXN-219083"/>
    <d v="2023-09-08T00:00:00"/>
    <s v="Navya Gupta"/>
    <x v="0"/>
    <x v="5"/>
    <s v="Ola"/>
    <n v="7342.35"/>
    <x v="4"/>
    <x v="2"/>
    <x v="8"/>
    <n v="38357.79"/>
    <n v="422719.48"/>
    <x v="4"/>
    <x v="4"/>
  </r>
  <r>
    <s v="TXN-219084"/>
    <d v="2023-02-10T00:00:00"/>
    <s v="Arjun Singh"/>
    <x v="0"/>
    <x v="0"/>
    <s v="PVR Cinemas"/>
    <n v="1876.54"/>
    <x v="4"/>
    <x v="3"/>
    <x v="3"/>
    <n v="49050.01"/>
    <n v="322586.93"/>
    <x v="6"/>
    <x v="6"/>
  </r>
  <r>
    <s v="TXN-219085"/>
    <d v="2023-06-28T00:00:00"/>
    <s v="Myra Iyer"/>
    <x v="1"/>
    <x v="17"/>
    <s v="Ola"/>
    <n v="11542.09"/>
    <x v="0"/>
    <x v="3"/>
    <x v="2"/>
    <n v="34515.919999999998"/>
    <n v="289825.93"/>
    <x v="0"/>
    <x v="0"/>
  </r>
  <r>
    <s v="TXN-219086"/>
    <d v="2023-08-18T00:00:00"/>
    <s v="Anika Verma"/>
    <x v="0"/>
    <x v="13"/>
    <s v="Amazon.in"/>
    <n v="7634.27"/>
    <x v="4"/>
    <x v="2"/>
    <x v="0"/>
    <n v="61637.34"/>
    <n v="143668.48000000001"/>
    <x v="11"/>
    <x v="11"/>
  </r>
  <r>
    <s v="TXN-219087"/>
    <d v="2023-04-29T00:00:00"/>
    <s v="Saanvi Malhotra"/>
    <x v="0"/>
    <x v="14"/>
    <s v="HDFC Bank"/>
    <n v="10880.28"/>
    <x v="1"/>
    <x v="2"/>
    <x v="7"/>
    <n v="42097.86"/>
    <n v="479901.83"/>
    <x v="5"/>
    <x v="5"/>
  </r>
  <r>
    <s v="TXN-219088"/>
    <d v="2023-10-27T00:00:00"/>
    <s v="Arjun Gupta"/>
    <x v="2"/>
    <x v="9"/>
    <s v="Employer/Client"/>
    <n v="86828.73"/>
    <x v="3"/>
    <x v="0"/>
    <x v="8"/>
    <n v="67130.990000000005"/>
    <n v="231979.76"/>
    <x v="8"/>
    <x v="8"/>
  </r>
  <r>
    <s v="TXN-219089"/>
    <d v="2023-12-08T00:00:00"/>
    <s v="Riya Malhotra"/>
    <x v="0"/>
    <x v="8"/>
    <s v="Ola"/>
    <n v="13330.1"/>
    <x v="4"/>
    <x v="0"/>
    <x v="5"/>
    <n v="56227"/>
    <n v="213482.43"/>
    <x v="9"/>
    <x v="9"/>
  </r>
  <r>
    <s v="TXN-219090"/>
    <d v="2023-12-11T00:00:00"/>
    <s v="Navya Verma"/>
    <x v="0"/>
    <x v="0"/>
    <s v="Swiggy"/>
    <n v="5687.81"/>
    <x v="3"/>
    <x v="2"/>
    <x v="9"/>
    <n v="58385.47"/>
    <n v="128492.01"/>
    <x v="9"/>
    <x v="9"/>
  </r>
  <r>
    <s v="TXN-219091"/>
    <d v="2023-04-16T00:00:00"/>
    <s v="Navya Patel"/>
    <x v="0"/>
    <x v="14"/>
    <s v="HDFC Bank"/>
    <n v="14101.17"/>
    <x v="0"/>
    <x v="2"/>
    <x v="6"/>
    <n v="52595.12"/>
    <n v="204029.13"/>
    <x v="5"/>
    <x v="5"/>
  </r>
  <r>
    <s v="TXN-219092"/>
    <d v="2023-05-13T00:00:00"/>
    <s v="Anika Gupta"/>
    <x v="0"/>
    <x v="0"/>
    <s v="Flipkart"/>
    <n v="11600.57"/>
    <x v="2"/>
    <x v="1"/>
    <x v="6"/>
    <n v="67822.44"/>
    <n v="104667.9"/>
    <x v="10"/>
    <x v="10"/>
  </r>
  <r>
    <s v="TXN-219093"/>
    <d v="2023-07-12T00:00:00"/>
    <s v="Anika Joshi"/>
    <x v="0"/>
    <x v="5"/>
    <s v="Amazon.in"/>
    <n v="372.77"/>
    <x v="2"/>
    <x v="2"/>
    <x v="0"/>
    <n v="32408.17"/>
    <n v="348062.74"/>
    <x v="2"/>
    <x v="2"/>
  </r>
  <r>
    <s v="TXN-219094"/>
    <d v="2023-10-21T00:00:00"/>
    <s v="Ananya Singh"/>
    <x v="0"/>
    <x v="8"/>
    <s v="Airtel"/>
    <n v="10154.879999999999"/>
    <x v="4"/>
    <x v="4"/>
    <x v="4"/>
    <n v="38996.129999999997"/>
    <n v="128335.45"/>
    <x v="8"/>
    <x v="8"/>
  </r>
  <r>
    <s v="TXN-219095"/>
    <d v="2023-01-05T00:00:00"/>
    <s v="Myra Kapoor"/>
    <x v="1"/>
    <x v="16"/>
    <s v="BigBasket"/>
    <n v="27625.93"/>
    <x v="2"/>
    <x v="3"/>
    <x v="4"/>
    <n v="66583.539999999994"/>
    <n v="126154.03"/>
    <x v="3"/>
    <x v="3"/>
  </r>
  <r>
    <s v="TXN-219096"/>
    <d v="2023-07-21T00:00:00"/>
    <s v="Aadhya Iyer"/>
    <x v="2"/>
    <x v="10"/>
    <s v="Employer/Client"/>
    <n v="21771.69"/>
    <x v="3"/>
    <x v="3"/>
    <x v="7"/>
    <n v="49189.47"/>
    <n v="-19328.29"/>
    <x v="2"/>
    <x v="2"/>
  </r>
  <r>
    <s v="TXN-219097"/>
    <d v="2023-04-11T00:00:00"/>
    <s v="Vivaan Gupta"/>
    <x v="0"/>
    <x v="1"/>
    <s v="Apollo Pharmacy"/>
    <n v="5667.79"/>
    <x v="0"/>
    <x v="4"/>
    <x v="7"/>
    <n v="41767.5"/>
    <n v="149728.21"/>
    <x v="5"/>
    <x v="5"/>
  </r>
  <r>
    <s v="TXN-219098"/>
    <d v="2023-01-22T00:00:00"/>
    <s v="Anika Patel"/>
    <x v="0"/>
    <x v="13"/>
    <s v="Zerodha"/>
    <n v="10118.379999999999"/>
    <x v="0"/>
    <x v="4"/>
    <x v="6"/>
    <n v="54386.6"/>
    <n v="54625.38"/>
    <x v="3"/>
    <x v="3"/>
  </r>
  <r>
    <s v="TXN-219099"/>
    <d v="2023-06-29T00:00:00"/>
    <s v="Shaurya Verma"/>
    <x v="2"/>
    <x v="11"/>
    <s v="Employer/Client"/>
    <n v="89416.01"/>
    <x v="4"/>
    <x v="2"/>
    <x v="0"/>
    <n v="40419.51"/>
    <n v="327116.86"/>
    <x v="0"/>
    <x v="0"/>
  </r>
  <r>
    <s v="TXN-219100"/>
    <d v="2023-10-02T00:00:00"/>
    <s v="Pari Iyer"/>
    <x v="0"/>
    <x v="1"/>
    <s v="PVR Cinemas"/>
    <n v="14949"/>
    <x v="4"/>
    <x v="4"/>
    <x v="7"/>
    <n v="52149.49"/>
    <n v="363406.97"/>
    <x v="8"/>
    <x v="8"/>
  </r>
  <r>
    <s v="TXN-219101"/>
    <d v="2023-10-25T00:00:00"/>
    <s v="Ananya Iyer"/>
    <x v="0"/>
    <x v="1"/>
    <s v="PVR Cinemas"/>
    <n v="4346.05"/>
    <x v="4"/>
    <x v="3"/>
    <x v="2"/>
    <n v="53573.09"/>
    <n v="249967.4"/>
    <x v="8"/>
    <x v="8"/>
  </r>
  <r>
    <s v="TXN-219102"/>
    <d v="2023-06-05T00:00:00"/>
    <s v="Aarav Verma"/>
    <x v="0"/>
    <x v="1"/>
    <s v="PVR Cinemas"/>
    <n v="6335.06"/>
    <x v="2"/>
    <x v="0"/>
    <x v="4"/>
    <n v="30039.17"/>
    <n v="65615.649999999994"/>
    <x v="0"/>
    <x v="0"/>
  </r>
  <r>
    <s v="TXN-219103"/>
    <d v="2023-02-13T00:00:00"/>
    <s v="Saanvi Kapoor"/>
    <x v="0"/>
    <x v="2"/>
    <s v="Flipkart"/>
    <n v="8406.26"/>
    <x v="1"/>
    <x v="0"/>
    <x v="7"/>
    <n v="61538.85"/>
    <n v="152523.64000000001"/>
    <x v="6"/>
    <x v="6"/>
  </r>
  <r>
    <s v="TXN-219104"/>
    <d v="2023-08-19T00:00:00"/>
    <s v="Vivaan Patel"/>
    <x v="0"/>
    <x v="2"/>
    <s v="Bescom"/>
    <n v="14050.03"/>
    <x v="0"/>
    <x v="1"/>
    <x v="6"/>
    <n v="69454.2"/>
    <n v="21949.31"/>
    <x v="11"/>
    <x v="11"/>
  </r>
  <r>
    <s v="TXN-219105"/>
    <d v="2023-12-28T00:00:00"/>
    <s v="Riya Malhotra"/>
    <x v="0"/>
    <x v="4"/>
    <s v="Bescom"/>
    <n v="4715.7299999999996"/>
    <x v="3"/>
    <x v="3"/>
    <x v="9"/>
    <n v="45195.19"/>
    <n v="262956.67"/>
    <x v="9"/>
    <x v="9"/>
  </r>
  <r>
    <s v="TXN-219106"/>
    <d v="2023-05-03T00:00:00"/>
    <s v="Vivaan Malhotra"/>
    <x v="0"/>
    <x v="13"/>
    <s v="Swiggy"/>
    <n v="6005.72"/>
    <x v="0"/>
    <x v="2"/>
    <x v="0"/>
    <n v="48987.53"/>
    <n v="291160.08"/>
    <x v="10"/>
    <x v="10"/>
  </r>
  <r>
    <s v="TXN-219107"/>
    <d v="2023-12-09T00:00:00"/>
    <s v="Aarav Sharma"/>
    <x v="0"/>
    <x v="8"/>
    <s v="Amazon.in"/>
    <n v="10394.540000000001"/>
    <x v="3"/>
    <x v="1"/>
    <x v="0"/>
    <n v="36199.24"/>
    <n v="507379.71"/>
    <x v="9"/>
    <x v="9"/>
  </r>
  <r>
    <s v="TXN-219108"/>
    <d v="2023-01-10T00:00:00"/>
    <s v="Ananya Malhotra"/>
    <x v="0"/>
    <x v="14"/>
    <s v="Flipkart"/>
    <n v="1386.29"/>
    <x v="1"/>
    <x v="1"/>
    <x v="6"/>
    <n v="61242.42"/>
    <n v="109373.37"/>
    <x v="3"/>
    <x v="3"/>
  </r>
  <r>
    <s v="TXN-219109"/>
    <d v="2023-01-29T00:00:00"/>
    <s v="Shaurya Malhotra"/>
    <x v="0"/>
    <x v="5"/>
    <s v="Uber"/>
    <n v="10159.950000000001"/>
    <x v="3"/>
    <x v="0"/>
    <x v="8"/>
    <n v="45081.59"/>
    <n v="199568.23"/>
    <x v="3"/>
    <x v="3"/>
  </r>
  <r>
    <s v="TXN-219110"/>
    <d v="2023-03-11T00:00:00"/>
    <s v="Reyansh Malhotra"/>
    <x v="0"/>
    <x v="4"/>
    <s v="Zerodha"/>
    <n v="13157.34"/>
    <x v="3"/>
    <x v="1"/>
    <x v="0"/>
    <n v="36250.58"/>
    <n v="10157.85"/>
    <x v="1"/>
    <x v="1"/>
  </r>
  <r>
    <s v="TXN-219111"/>
    <d v="2023-11-09T00:00:00"/>
    <s v="Arjun Singh"/>
    <x v="0"/>
    <x v="5"/>
    <s v="Amazon.in"/>
    <n v="12980.08"/>
    <x v="2"/>
    <x v="1"/>
    <x v="9"/>
    <n v="39124.86"/>
    <n v="328576.01"/>
    <x v="7"/>
    <x v="7"/>
  </r>
  <r>
    <s v="TXN-219112"/>
    <d v="2023-03-26T00:00:00"/>
    <s v="Vihaan Sharma"/>
    <x v="2"/>
    <x v="11"/>
    <s v="Employer/Client"/>
    <n v="23963.02"/>
    <x v="1"/>
    <x v="3"/>
    <x v="5"/>
    <n v="58640.41"/>
    <n v="86077.09"/>
    <x v="1"/>
    <x v="1"/>
  </r>
  <r>
    <s v="TXN-219113"/>
    <d v="2023-03-31T00:00:00"/>
    <s v="Saanvi Kapoor"/>
    <x v="1"/>
    <x v="15"/>
    <s v="Uber"/>
    <n v="7117.55"/>
    <x v="1"/>
    <x v="3"/>
    <x v="4"/>
    <n v="61596.58"/>
    <n v="-32596.07"/>
    <x v="1"/>
    <x v="1"/>
  </r>
  <r>
    <s v="TXN-219114"/>
    <d v="2023-04-30T00:00:00"/>
    <s v="Sai Singh"/>
    <x v="0"/>
    <x v="14"/>
    <s v="Reliance Smart"/>
    <n v="5519.41"/>
    <x v="3"/>
    <x v="2"/>
    <x v="6"/>
    <n v="39798.33"/>
    <n v="155820.59"/>
    <x v="5"/>
    <x v="5"/>
  </r>
  <r>
    <s v="TXN-219115"/>
    <d v="2023-04-29T00:00:00"/>
    <s v="Anika Verma"/>
    <x v="1"/>
    <x v="17"/>
    <s v="Apollo Pharmacy"/>
    <n v="15505.55"/>
    <x v="4"/>
    <x v="2"/>
    <x v="4"/>
    <n v="61637.34"/>
    <n v="128162.93"/>
    <x v="5"/>
    <x v="5"/>
  </r>
  <r>
    <s v="TXN-219116"/>
    <d v="2023-09-07T00:00:00"/>
    <s v="Vihaan Joshi"/>
    <x v="2"/>
    <x v="9"/>
    <s v="Employer/Client"/>
    <n v="93364.67"/>
    <x v="4"/>
    <x v="4"/>
    <x v="0"/>
    <n v="58613.1"/>
    <n v="200951.3"/>
    <x v="4"/>
    <x v="4"/>
  </r>
  <r>
    <s v="TXN-219117"/>
    <d v="2023-03-30T00:00:00"/>
    <s v="Aadhya Iyer"/>
    <x v="0"/>
    <x v="4"/>
    <s v="Swiggy"/>
    <n v="14467.54"/>
    <x v="0"/>
    <x v="1"/>
    <x v="0"/>
    <n v="49022.49"/>
    <n v="117332.41"/>
    <x v="1"/>
    <x v="1"/>
  </r>
  <r>
    <s v="TXN-219118"/>
    <d v="2023-07-25T00:00:00"/>
    <s v="Arjun Verma"/>
    <x v="0"/>
    <x v="13"/>
    <s v="MakeMyTrip"/>
    <n v="3911.06"/>
    <x v="2"/>
    <x v="3"/>
    <x v="5"/>
    <n v="57982.19"/>
    <n v="147606.15"/>
    <x v="2"/>
    <x v="2"/>
  </r>
  <r>
    <s v="TXN-219119"/>
    <d v="2023-05-08T00:00:00"/>
    <s v="Aditya Joshi"/>
    <x v="0"/>
    <x v="6"/>
    <s v="Flipkart"/>
    <n v="6405.38"/>
    <x v="4"/>
    <x v="4"/>
    <x v="9"/>
    <n v="58572.56"/>
    <n v="108527.87"/>
    <x v="10"/>
    <x v="10"/>
  </r>
  <r>
    <s v="TXN-219120"/>
    <d v="2023-03-16T00:00:00"/>
    <s v="Shaurya Patel"/>
    <x v="0"/>
    <x v="2"/>
    <s v="Zomato"/>
    <n v="9360.93"/>
    <x v="0"/>
    <x v="4"/>
    <x v="9"/>
    <n v="46888.9"/>
    <n v="187298.97"/>
    <x v="1"/>
    <x v="1"/>
  </r>
  <r>
    <s v="TXN-219121"/>
    <d v="2023-01-15T00:00:00"/>
    <s v="Arjun Sharma"/>
    <x v="2"/>
    <x v="11"/>
    <s v="Employer/Client"/>
    <n v="72269.27"/>
    <x v="3"/>
    <x v="3"/>
    <x v="2"/>
    <n v="66800.28"/>
    <n v="336891.58"/>
    <x v="3"/>
    <x v="3"/>
  </r>
  <r>
    <s v="TXN-219122"/>
    <d v="2023-03-15T00:00:00"/>
    <s v="Vihaan Iyer"/>
    <x v="0"/>
    <x v="2"/>
    <s v="Bescom"/>
    <n v="6418.59"/>
    <x v="2"/>
    <x v="2"/>
    <x v="0"/>
    <n v="36188.89"/>
    <n v="49471.75"/>
    <x v="1"/>
    <x v="1"/>
  </r>
  <r>
    <s v="TXN-219123"/>
    <d v="2023-04-20T00:00:00"/>
    <s v="Aadhya Malhotra"/>
    <x v="0"/>
    <x v="1"/>
    <s v="Reliance Smart"/>
    <n v="5331.05"/>
    <x v="4"/>
    <x v="3"/>
    <x v="0"/>
    <n v="40754.43"/>
    <n v="197817.04"/>
    <x v="5"/>
    <x v="5"/>
  </r>
  <r>
    <s v="TXN-219124"/>
    <d v="2023-09-11T00:00:00"/>
    <s v="Myra Reddy"/>
    <x v="0"/>
    <x v="2"/>
    <s v="Zomato"/>
    <n v="8963.5300000000007"/>
    <x v="4"/>
    <x v="3"/>
    <x v="1"/>
    <n v="61381.18"/>
    <n v="76905.070000000007"/>
    <x v="4"/>
    <x v="4"/>
  </r>
  <r>
    <s v="TXN-219125"/>
    <d v="2023-06-05T00:00:00"/>
    <s v="Navya Gupta"/>
    <x v="0"/>
    <x v="5"/>
    <s v="Airtel"/>
    <n v="7428.31"/>
    <x v="4"/>
    <x v="4"/>
    <x v="1"/>
    <n v="54204.69"/>
    <n v="133483.07999999999"/>
    <x v="0"/>
    <x v="0"/>
  </r>
  <r>
    <s v="TXN-219126"/>
    <d v="2023-05-07T00:00:00"/>
    <s v="Anika Patel"/>
    <x v="1"/>
    <x v="16"/>
    <s v="Apollo Pharmacy"/>
    <n v="16663.48"/>
    <x v="2"/>
    <x v="2"/>
    <x v="7"/>
    <n v="52574.02"/>
    <n v="129621.87"/>
    <x v="10"/>
    <x v="10"/>
  </r>
  <r>
    <s v="TXN-219127"/>
    <d v="2023-09-28T00:00:00"/>
    <s v="Saanvi Sharma"/>
    <x v="0"/>
    <x v="5"/>
    <s v="Reliance Smart"/>
    <n v="13539.4"/>
    <x v="2"/>
    <x v="1"/>
    <x v="0"/>
    <n v="59296.98"/>
    <n v="13995.07"/>
    <x v="4"/>
    <x v="4"/>
  </r>
  <r>
    <s v="TXN-219128"/>
    <d v="2023-12-03T00:00:00"/>
    <s v="Myra Sharma"/>
    <x v="1"/>
    <x v="16"/>
    <s v="Amazon.in"/>
    <n v="8090.06"/>
    <x v="0"/>
    <x v="3"/>
    <x v="9"/>
    <n v="34559.599999999999"/>
    <n v="255350.25"/>
    <x v="9"/>
    <x v="9"/>
  </r>
  <r>
    <s v="TXN-219129"/>
    <d v="2023-03-29T00:00:00"/>
    <s v="Riya Sharma"/>
    <x v="0"/>
    <x v="1"/>
    <s v="Flipkart"/>
    <n v="14237.87"/>
    <x v="1"/>
    <x v="0"/>
    <x v="6"/>
    <n v="63237.79"/>
    <n v="27335.63"/>
    <x v="1"/>
    <x v="1"/>
  </r>
  <r>
    <s v="TXN-219130"/>
    <d v="2023-09-24T00:00:00"/>
    <s v="Ananya Kapoor"/>
    <x v="0"/>
    <x v="6"/>
    <s v="Airtel"/>
    <n v="2997.94"/>
    <x v="3"/>
    <x v="3"/>
    <x v="9"/>
    <n v="37732.1"/>
    <n v="344846.45"/>
    <x v="4"/>
    <x v="4"/>
  </r>
  <r>
    <s v="TXN-219131"/>
    <d v="2023-08-05T00:00:00"/>
    <s v="Vivaan Gupta"/>
    <x v="1"/>
    <x v="16"/>
    <s v="HDFC Bank"/>
    <n v="10918.24"/>
    <x v="4"/>
    <x v="1"/>
    <x v="9"/>
    <n v="33413.879999999997"/>
    <n v="26267.7"/>
    <x v="11"/>
    <x v="11"/>
  </r>
  <r>
    <s v="TXN-219132"/>
    <d v="2023-08-02T00:00:00"/>
    <s v="Aditya Gupta"/>
    <x v="0"/>
    <x v="8"/>
    <s v="MakeMyTrip"/>
    <n v="13626.14"/>
    <x v="2"/>
    <x v="0"/>
    <x v="2"/>
    <n v="44205.18"/>
    <n v="252141.2"/>
    <x v="11"/>
    <x v="11"/>
  </r>
  <r>
    <s v="TXN-219133"/>
    <d v="2023-06-23T00:00:00"/>
    <s v="Shaurya Patel"/>
    <x v="2"/>
    <x v="10"/>
    <s v="Employer/Client"/>
    <n v="75068.7"/>
    <x v="1"/>
    <x v="1"/>
    <x v="1"/>
    <n v="33551.519999999997"/>
    <n v="504267.59"/>
    <x v="0"/>
    <x v="0"/>
  </r>
  <r>
    <s v="TXN-219134"/>
    <d v="2023-09-30T00:00:00"/>
    <s v="Ira Joshi"/>
    <x v="0"/>
    <x v="4"/>
    <s v="Airtel"/>
    <n v="361.6"/>
    <x v="3"/>
    <x v="0"/>
    <x v="2"/>
    <n v="63506.32"/>
    <n v="143956.96"/>
    <x v="4"/>
    <x v="4"/>
  </r>
  <r>
    <s v="TXN-219135"/>
    <d v="2023-02-10T00:00:00"/>
    <s v="Aaryan Singh"/>
    <x v="2"/>
    <x v="12"/>
    <s v="Employer/Client"/>
    <n v="99715.11"/>
    <x v="4"/>
    <x v="3"/>
    <x v="6"/>
    <n v="66988.84"/>
    <n v="179382.78"/>
    <x v="6"/>
    <x v="6"/>
  </r>
  <r>
    <s v="TXN-219136"/>
    <d v="2023-01-05T00:00:00"/>
    <s v="Shaurya Sharma"/>
    <x v="0"/>
    <x v="4"/>
    <s v="MakeMyTrip"/>
    <n v="5488.65"/>
    <x v="3"/>
    <x v="0"/>
    <x v="2"/>
    <n v="37841.43"/>
    <n v="251658.38"/>
    <x v="3"/>
    <x v="3"/>
  </r>
  <r>
    <s v="TXN-219137"/>
    <d v="2023-11-01T00:00:00"/>
    <s v="Ira Patel"/>
    <x v="0"/>
    <x v="8"/>
    <s v="Zerodha"/>
    <n v="5351.49"/>
    <x v="3"/>
    <x v="1"/>
    <x v="1"/>
    <n v="68441.72"/>
    <n v="281132.95"/>
    <x v="7"/>
    <x v="7"/>
  </r>
  <r>
    <s v="TXN-219138"/>
    <d v="2023-12-04T00:00:00"/>
    <s v="Ishaan Patel"/>
    <x v="1"/>
    <x v="17"/>
    <s v="Airtel"/>
    <n v="8975.58"/>
    <x v="0"/>
    <x v="1"/>
    <x v="1"/>
    <n v="66434.880000000005"/>
    <n v="395878.59"/>
    <x v="9"/>
    <x v="9"/>
  </r>
  <r>
    <s v="TXN-219139"/>
    <d v="2023-10-24T00:00:00"/>
    <s v="Navya Joshi"/>
    <x v="2"/>
    <x v="10"/>
    <s v="Employer/Client"/>
    <n v="85941.14"/>
    <x v="2"/>
    <x v="4"/>
    <x v="2"/>
    <n v="60462.02"/>
    <n v="464413.64"/>
    <x v="8"/>
    <x v="8"/>
  </r>
  <r>
    <s v="TXN-219140"/>
    <d v="2023-08-28T00:00:00"/>
    <s v="Pari Verma"/>
    <x v="0"/>
    <x v="8"/>
    <s v="Uber"/>
    <n v="11113.11"/>
    <x v="3"/>
    <x v="2"/>
    <x v="3"/>
    <n v="68394.95"/>
    <n v="197194.64"/>
    <x v="11"/>
    <x v="11"/>
  </r>
  <r>
    <s v="TXN-219141"/>
    <d v="2023-12-17T00:00:00"/>
    <s v="Sai Reddy"/>
    <x v="0"/>
    <x v="5"/>
    <s v="Ola"/>
    <n v="2653.04"/>
    <x v="0"/>
    <x v="3"/>
    <x v="9"/>
    <n v="51454.52"/>
    <n v="194538.96"/>
    <x v="9"/>
    <x v="9"/>
  </r>
  <r>
    <s v="TXN-219142"/>
    <d v="2023-03-11T00:00:00"/>
    <s v="Vivaan Singh"/>
    <x v="2"/>
    <x v="10"/>
    <s v="Employer/Client"/>
    <n v="26329.119999999999"/>
    <x v="4"/>
    <x v="0"/>
    <x v="4"/>
    <n v="39538.949999999997"/>
    <n v="484740.11"/>
    <x v="1"/>
    <x v="1"/>
  </r>
  <r>
    <s v="TXN-219143"/>
    <d v="2023-01-19T00:00:00"/>
    <s v="Diya Verma"/>
    <x v="0"/>
    <x v="0"/>
    <s v="Uber"/>
    <n v="11975.76"/>
    <x v="1"/>
    <x v="1"/>
    <x v="8"/>
    <n v="65223.96"/>
    <n v="260991.4"/>
    <x v="3"/>
    <x v="3"/>
  </r>
  <r>
    <s v="TXN-219144"/>
    <d v="2023-08-10T00:00:00"/>
    <s v="Ishaan Iyer"/>
    <x v="0"/>
    <x v="1"/>
    <s v="Amazon.in"/>
    <n v="4459.29"/>
    <x v="4"/>
    <x v="4"/>
    <x v="9"/>
    <n v="48777.120000000003"/>
    <n v="347112.32"/>
    <x v="11"/>
    <x v="11"/>
  </r>
  <r>
    <s v="TXN-219145"/>
    <d v="2023-04-17T00:00:00"/>
    <s v="Aarav Iyer"/>
    <x v="0"/>
    <x v="1"/>
    <s v="Swiggy"/>
    <n v="10001.33"/>
    <x v="3"/>
    <x v="3"/>
    <x v="7"/>
    <n v="45138.559999999998"/>
    <n v="334672.45"/>
    <x v="5"/>
    <x v="5"/>
  </r>
  <r>
    <s v="TXN-219146"/>
    <d v="2023-08-14T00:00:00"/>
    <s v="Diya Gupta"/>
    <x v="2"/>
    <x v="12"/>
    <s v="Employer/Client"/>
    <n v="65347.76"/>
    <x v="3"/>
    <x v="3"/>
    <x v="9"/>
    <n v="58909.919999999998"/>
    <n v="172588.76"/>
    <x v="11"/>
    <x v="11"/>
  </r>
  <r>
    <s v="TXN-219147"/>
    <d v="2023-01-25T00:00:00"/>
    <s v="Aditya Kapoor"/>
    <x v="1"/>
    <x v="17"/>
    <s v="Zomato"/>
    <n v="9033.66"/>
    <x v="3"/>
    <x v="0"/>
    <x v="4"/>
    <n v="63846.94"/>
    <n v="288417.15999999997"/>
    <x v="3"/>
    <x v="3"/>
  </r>
  <r>
    <s v="TXN-219148"/>
    <d v="2023-12-01T00:00:00"/>
    <s v="Riya Iyer"/>
    <x v="2"/>
    <x v="9"/>
    <s v="Employer/Client"/>
    <n v="87261.07"/>
    <x v="3"/>
    <x v="3"/>
    <x v="9"/>
    <n v="40633.65"/>
    <n v="396140.39"/>
    <x v="9"/>
    <x v="9"/>
  </r>
  <r>
    <s v="TXN-219149"/>
    <d v="2023-05-16T00:00:00"/>
    <s v="Navya Reddy"/>
    <x v="2"/>
    <x v="7"/>
    <s v="Employer/Client"/>
    <n v="83353.509999999995"/>
    <x v="4"/>
    <x v="4"/>
    <x v="3"/>
    <n v="67913.320000000007"/>
    <n v="437759.4"/>
    <x v="10"/>
    <x v="10"/>
  </r>
  <r>
    <s v="TXN-219150"/>
    <d v="2023-11-10T00:00:00"/>
    <s v="Aditya Reddy"/>
    <x v="0"/>
    <x v="2"/>
    <s v="Airtel"/>
    <n v="5861.23"/>
    <x v="2"/>
    <x v="1"/>
    <x v="5"/>
    <n v="60479.23"/>
    <n v="123670.94"/>
    <x v="7"/>
    <x v="7"/>
  </r>
  <r>
    <s v="TXN-219151"/>
    <d v="2023-01-21T00:00:00"/>
    <s v="Aaryan Gupta"/>
    <x v="0"/>
    <x v="1"/>
    <s v="MakeMyTrip"/>
    <n v="3991.98"/>
    <x v="2"/>
    <x v="0"/>
    <x v="4"/>
    <n v="36659.74"/>
    <n v="260319.86"/>
    <x v="3"/>
    <x v="3"/>
  </r>
  <r>
    <s v="TXN-219152"/>
    <d v="2023-10-17T00:00:00"/>
    <s v="Reyansh Joshi"/>
    <x v="0"/>
    <x v="2"/>
    <s v="Reliance Smart"/>
    <n v="6286.57"/>
    <x v="3"/>
    <x v="1"/>
    <x v="7"/>
    <n v="39108.379999999997"/>
    <n v="189941.9"/>
    <x v="8"/>
    <x v="8"/>
  </r>
  <r>
    <s v="TXN-219153"/>
    <d v="2023-10-27T00:00:00"/>
    <s v="Saanvi Sharma"/>
    <x v="0"/>
    <x v="5"/>
    <s v="Reliance Smart"/>
    <n v="5985.48"/>
    <x v="2"/>
    <x v="3"/>
    <x v="9"/>
    <n v="49810.2"/>
    <n v="88198.11"/>
    <x v="8"/>
    <x v="8"/>
  </r>
  <r>
    <s v="TXN-219154"/>
    <d v="2023-05-05T00:00:00"/>
    <s v="Aaryan Iyer"/>
    <x v="0"/>
    <x v="13"/>
    <s v="Amazon.in"/>
    <n v="9598.2199999999993"/>
    <x v="3"/>
    <x v="4"/>
    <x v="5"/>
    <n v="44454.92"/>
    <n v="254977.93"/>
    <x v="10"/>
    <x v="10"/>
  </r>
  <r>
    <s v="TXN-219155"/>
    <d v="2023-07-23T00:00:00"/>
    <s v="Diya Iyer"/>
    <x v="2"/>
    <x v="10"/>
    <s v="Employer/Client"/>
    <n v="88473.89"/>
    <x v="3"/>
    <x v="3"/>
    <x v="6"/>
    <n v="55212.22"/>
    <n v="509212.39"/>
    <x v="2"/>
    <x v="2"/>
  </r>
  <r>
    <s v="TXN-219156"/>
    <d v="2023-12-24T00:00:00"/>
    <s v="Reyansh Patel"/>
    <x v="0"/>
    <x v="8"/>
    <s v="Ola"/>
    <n v="6702.64"/>
    <x v="4"/>
    <x v="1"/>
    <x v="7"/>
    <n v="56468.38"/>
    <n v="413390.47"/>
    <x v="9"/>
    <x v="9"/>
  </r>
  <r>
    <s v="TXN-219157"/>
    <d v="2023-11-05T00:00:00"/>
    <s v="Saanvi Iyer"/>
    <x v="1"/>
    <x v="15"/>
    <s v="BigBasket"/>
    <n v="10562.91"/>
    <x v="1"/>
    <x v="2"/>
    <x v="9"/>
    <n v="34156.370000000003"/>
    <n v="127082.08"/>
    <x v="7"/>
    <x v="7"/>
  </r>
  <r>
    <s v="TXN-219158"/>
    <d v="2023-04-25T00:00:00"/>
    <s v="Vihaan Patel"/>
    <x v="0"/>
    <x v="1"/>
    <s v="Airtel"/>
    <n v="3552.74"/>
    <x v="0"/>
    <x v="4"/>
    <x v="9"/>
    <n v="33967.4"/>
    <n v="86934.07"/>
    <x v="5"/>
    <x v="5"/>
  </r>
  <r>
    <s v="TXN-219159"/>
    <d v="2023-04-20T00:00:00"/>
    <s v="Vivaan Singh"/>
    <x v="0"/>
    <x v="8"/>
    <s v="Apollo Pharmacy"/>
    <n v="1701.15"/>
    <x v="1"/>
    <x v="2"/>
    <x v="0"/>
    <n v="34779.08"/>
    <n v="252658.29"/>
    <x v="5"/>
    <x v="5"/>
  </r>
  <r>
    <s v="TXN-219160"/>
    <d v="2023-11-12T00:00:00"/>
    <s v="Navya Joshi"/>
    <x v="1"/>
    <x v="15"/>
    <s v="HDFC Bank"/>
    <n v="26031.75"/>
    <x v="2"/>
    <x v="2"/>
    <x v="9"/>
    <n v="58275.41"/>
    <n v="98036.97"/>
    <x v="7"/>
    <x v="7"/>
  </r>
  <r>
    <s v="TXN-219161"/>
    <d v="2023-10-20T00:00:00"/>
    <s v="Aaryan Iyer"/>
    <x v="0"/>
    <x v="5"/>
    <s v="Amazon.in"/>
    <n v="9495.41"/>
    <x v="4"/>
    <x v="3"/>
    <x v="2"/>
    <n v="68894.5"/>
    <n v="409838"/>
    <x v="8"/>
    <x v="8"/>
  </r>
  <r>
    <s v="TXN-219162"/>
    <d v="2023-10-15T00:00:00"/>
    <s v="Ishaan Verma"/>
    <x v="0"/>
    <x v="8"/>
    <s v="BigBasket"/>
    <n v="2195.65"/>
    <x v="2"/>
    <x v="2"/>
    <x v="0"/>
    <n v="68478.75"/>
    <n v="-165548.03"/>
    <x v="8"/>
    <x v="8"/>
  </r>
  <r>
    <s v="TXN-219163"/>
    <d v="2023-06-12T00:00:00"/>
    <s v="Pari Malhotra"/>
    <x v="0"/>
    <x v="4"/>
    <s v="Ola"/>
    <n v="12304.53"/>
    <x v="2"/>
    <x v="4"/>
    <x v="5"/>
    <n v="31865.87"/>
    <n v="103650.94"/>
    <x v="0"/>
    <x v="0"/>
  </r>
  <r>
    <s v="TXN-219164"/>
    <d v="2023-03-30T00:00:00"/>
    <s v="Aadhya Singh"/>
    <x v="0"/>
    <x v="6"/>
    <s v="Apollo Pharmacy"/>
    <n v="4441.07"/>
    <x v="4"/>
    <x v="3"/>
    <x v="5"/>
    <n v="32226.67"/>
    <n v="310847.84000000003"/>
    <x v="1"/>
    <x v="1"/>
  </r>
  <r>
    <s v="TXN-219165"/>
    <d v="2023-04-02T00:00:00"/>
    <s v="Ishaan Joshi"/>
    <x v="0"/>
    <x v="2"/>
    <s v="Flipkart"/>
    <n v="10284.69"/>
    <x v="4"/>
    <x v="3"/>
    <x v="7"/>
    <n v="69098.17"/>
    <n v="483488.46"/>
    <x v="5"/>
    <x v="5"/>
  </r>
  <r>
    <s v="TXN-219166"/>
    <d v="2023-05-09T00:00:00"/>
    <s v="Aarav Singh"/>
    <x v="2"/>
    <x v="12"/>
    <s v="Employer/Client"/>
    <n v="24684.54"/>
    <x v="4"/>
    <x v="2"/>
    <x v="6"/>
    <n v="49322.13"/>
    <n v="290884.08"/>
    <x v="10"/>
    <x v="10"/>
  </r>
  <r>
    <s v="TXN-219167"/>
    <d v="2023-05-20T00:00:00"/>
    <s v="Anika Joshi"/>
    <x v="0"/>
    <x v="4"/>
    <s v="MakeMyTrip"/>
    <n v="5603.24"/>
    <x v="0"/>
    <x v="1"/>
    <x v="1"/>
    <n v="50496.97"/>
    <n v="265287.65000000002"/>
    <x v="10"/>
    <x v="10"/>
  </r>
  <r>
    <s v="TXN-219168"/>
    <d v="2023-10-18T00:00:00"/>
    <s v="Aditya Joshi"/>
    <x v="2"/>
    <x v="7"/>
    <s v="Employer/Client"/>
    <n v="99320.29"/>
    <x v="3"/>
    <x v="4"/>
    <x v="0"/>
    <n v="58572.56"/>
    <n v="207848.16"/>
    <x v="8"/>
    <x v="8"/>
  </r>
  <r>
    <s v="TXN-219169"/>
    <d v="2023-01-04T00:00:00"/>
    <s v="Diya Verma"/>
    <x v="0"/>
    <x v="14"/>
    <s v="Swiggy"/>
    <n v="8834.6299999999992"/>
    <x v="0"/>
    <x v="0"/>
    <x v="4"/>
    <n v="35679.39"/>
    <n v="277294.27"/>
    <x v="3"/>
    <x v="3"/>
  </r>
  <r>
    <s v="TXN-219170"/>
    <d v="2023-01-12T00:00:00"/>
    <s v="Ira Joshi"/>
    <x v="1"/>
    <x v="16"/>
    <s v="Uber"/>
    <n v="15037.97"/>
    <x v="1"/>
    <x v="4"/>
    <x v="6"/>
    <n v="41974.09"/>
    <n v="349814.5"/>
    <x v="3"/>
    <x v="3"/>
  </r>
  <r>
    <s v="TXN-219171"/>
    <d v="2023-07-01T00:00:00"/>
    <s v="Riya Malhotra"/>
    <x v="0"/>
    <x v="6"/>
    <s v="Bescom"/>
    <n v="2815.36"/>
    <x v="3"/>
    <x v="3"/>
    <x v="3"/>
    <n v="45195.19"/>
    <n v="260141.31"/>
    <x v="2"/>
    <x v="2"/>
  </r>
  <r>
    <s v="TXN-219172"/>
    <d v="2023-04-23T00:00:00"/>
    <s v="Myra Singh"/>
    <x v="0"/>
    <x v="2"/>
    <s v="BigBasket"/>
    <n v="3727.51"/>
    <x v="4"/>
    <x v="3"/>
    <x v="8"/>
    <n v="46713.9"/>
    <n v="107889.39"/>
    <x v="5"/>
    <x v="5"/>
  </r>
  <r>
    <s v="TXN-219173"/>
    <d v="2023-03-08T00:00:00"/>
    <s v="Ira Verma"/>
    <x v="0"/>
    <x v="2"/>
    <s v="Airtel"/>
    <n v="9200.57"/>
    <x v="3"/>
    <x v="1"/>
    <x v="7"/>
    <n v="30033.37"/>
    <n v="242799.83"/>
    <x v="1"/>
    <x v="1"/>
  </r>
  <r>
    <s v="TXN-219174"/>
    <d v="2023-04-26T00:00:00"/>
    <s v="Navya Reddy"/>
    <x v="0"/>
    <x v="4"/>
    <s v="BigBasket"/>
    <n v="2301.71"/>
    <x v="2"/>
    <x v="2"/>
    <x v="1"/>
    <n v="65501.21"/>
    <n v="238183.57"/>
    <x v="5"/>
    <x v="5"/>
  </r>
  <r>
    <s v="TXN-219175"/>
    <d v="2023-02-13T00:00:00"/>
    <s v="Ananya Verma"/>
    <x v="0"/>
    <x v="1"/>
    <s v="PVR Cinemas"/>
    <n v="10879.54"/>
    <x v="2"/>
    <x v="0"/>
    <x v="7"/>
    <n v="59117.33"/>
    <n v="244601.07"/>
    <x v="6"/>
    <x v="6"/>
  </r>
  <r>
    <s v="TXN-219176"/>
    <d v="2023-01-17T00:00:00"/>
    <s v="Myra Malhotra"/>
    <x v="2"/>
    <x v="11"/>
    <s v="Employer/Client"/>
    <n v="22633.200000000001"/>
    <x v="2"/>
    <x v="4"/>
    <x v="6"/>
    <n v="47169.48"/>
    <n v="266071.45"/>
    <x v="3"/>
    <x v="3"/>
  </r>
  <r>
    <s v="TXN-219177"/>
    <d v="2023-04-29T00:00:00"/>
    <s v="Aaryan Verma"/>
    <x v="0"/>
    <x v="13"/>
    <s v="PVR Cinemas"/>
    <n v="2390.27"/>
    <x v="3"/>
    <x v="3"/>
    <x v="6"/>
    <n v="53253.98"/>
    <n v="426786.43"/>
    <x v="5"/>
    <x v="5"/>
  </r>
  <r>
    <s v="TXN-219178"/>
    <d v="2023-11-19T00:00:00"/>
    <s v="Aadhya Reddy"/>
    <x v="0"/>
    <x v="13"/>
    <s v="PVR Cinemas"/>
    <n v="5200.78"/>
    <x v="4"/>
    <x v="3"/>
    <x v="4"/>
    <n v="49166.68"/>
    <n v="150028.47"/>
    <x v="7"/>
    <x v="7"/>
  </r>
  <r>
    <s v="TXN-219179"/>
    <d v="2023-06-08T00:00:00"/>
    <s v="Aditya Joshi"/>
    <x v="2"/>
    <x v="11"/>
    <s v="Employer/Client"/>
    <n v="96416.58"/>
    <x v="3"/>
    <x v="1"/>
    <x v="6"/>
    <n v="42566.96"/>
    <n v="217396.14"/>
    <x v="0"/>
    <x v="0"/>
  </r>
  <r>
    <s v="TXN-219180"/>
    <d v="2023-06-24T00:00:00"/>
    <s v="Anika Kapoor"/>
    <x v="0"/>
    <x v="0"/>
    <s v="Flipkart"/>
    <n v="3616.63"/>
    <x v="0"/>
    <x v="4"/>
    <x v="4"/>
    <n v="58551.47"/>
    <n v="264879.09000000003"/>
    <x v="0"/>
    <x v="0"/>
  </r>
  <r>
    <s v="TXN-219181"/>
    <d v="2023-02-21T00:00:00"/>
    <s v="Navya Malhotra"/>
    <x v="0"/>
    <x v="4"/>
    <s v="HDFC Bank"/>
    <n v="10831.05"/>
    <x v="4"/>
    <x v="3"/>
    <x v="0"/>
    <n v="52548.74"/>
    <n v="217783.76"/>
    <x v="6"/>
    <x v="6"/>
  </r>
  <r>
    <s v="TXN-219182"/>
    <d v="2023-10-02T00:00:00"/>
    <s v="Pari Patel"/>
    <x v="0"/>
    <x v="4"/>
    <s v="HDFC Bank"/>
    <n v="8982.52"/>
    <x v="4"/>
    <x v="3"/>
    <x v="4"/>
    <n v="52316.800000000003"/>
    <n v="209850.84"/>
    <x v="8"/>
    <x v="8"/>
  </r>
  <r>
    <s v="TXN-219183"/>
    <d v="2023-07-07T00:00:00"/>
    <s v="Ishaan Iyer"/>
    <x v="1"/>
    <x v="16"/>
    <s v="Swiggy"/>
    <n v="26712.240000000002"/>
    <x v="1"/>
    <x v="4"/>
    <x v="1"/>
    <n v="48777.120000000003"/>
    <n v="320400.08"/>
    <x v="2"/>
    <x v="2"/>
  </r>
  <r>
    <s v="TXN-219184"/>
    <d v="2023-12-17T00:00:00"/>
    <s v="Ishaan Patel"/>
    <x v="1"/>
    <x v="3"/>
    <s v="Apollo Pharmacy"/>
    <n v="16549.82"/>
    <x v="1"/>
    <x v="4"/>
    <x v="0"/>
    <n v="52199.71"/>
    <n v="350930.12"/>
    <x v="9"/>
    <x v="9"/>
  </r>
  <r>
    <s v="TXN-219185"/>
    <d v="2023-10-15T00:00:00"/>
    <s v="Riya Iyer"/>
    <x v="1"/>
    <x v="3"/>
    <s v="Apollo Pharmacy"/>
    <n v="26183.94"/>
    <x v="2"/>
    <x v="4"/>
    <x v="8"/>
    <n v="62838.12"/>
    <n v="60840.02"/>
    <x v="8"/>
    <x v="8"/>
  </r>
  <r>
    <s v="TXN-219186"/>
    <d v="2023-12-30T00:00:00"/>
    <s v="Vihaan Reddy"/>
    <x v="1"/>
    <x v="15"/>
    <s v="BigBasket"/>
    <n v="28232.1"/>
    <x v="4"/>
    <x v="2"/>
    <x v="7"/>
    <n v="38439.43"/>
    <n v="300948.86"/>
    <x v="9"/>
    <x v="9"/>
  </r>
  <r>
    <s v="TXN-219187"/>
    <d v="2023-10-01T00:00:00"/>
    <s v="Arjun Malhotra"/>
    <x v="0"/>
    <x v="8"/>
    <s v="Swiggy"/>
    <n v="5065.2700000000004"/>
    <x v="1"/>
    <x v="1"/>
    <x v="8"/>
    <n v="56315.9"/>
    <n v="253387.5"/>
    <x v="8"/>
    <x v="8"/>
  </r>
  <r>
    <s v="TXN-219188"/>
    <d v="2023-04-21T00:00:00"/>
    <s v="Ananya Reddy"/>
    <x v="0"/>
    <x v="8"/>
    <s v="Uber"/>
    <n v="845.73"/>
    <x v="0"/>
    <x v="2"/>
    <x v="4"/>
    <n v="66028.59"/>
    <n v="168519.14"/>
    <x v="5"/>
    <x v="5"/>
  </r>
  <r>
    <s v="TXN-219189"/>
    <d v="2023-11-26T00:00:00"/>
    <s v="Aadhya Joshi"/>
    <x v="2"/>
    <x v="10"/>
    <s v="Employer/Client"/>
    <n v="43374.96"/>
    <x v="1"/>
    <x v="4"/>
    <x v="9"/>
    <n v="52433.919999999998"/>
    <n v="244420.73"/>
    <x v="7"/>
    <x v="7"/>
  </r>
  <r>
    <s v="TXN-219190"/>
    <d v="2023-04-03T00:00:00"/>
    <s v="Ananya Iyer"/>
    <x v="2"/>
    <x v="11"/>
    <s v="Employer/Client"/>
    <n v="44081.72"/>
    <x v="1"/>
    <x v="2"/>
    <x v="1"/>
    <n v="54994.26"/>
    <n v="537633.43999999994"/>
    <x v="5"/>
    <x v="5"/>
  </r>
  <r>
    <s v="TXN-219191"/>
    <d v="2023-09-13T00:00:00"/>
    <s v="Vivaan Reddy"/>
    <x v="2"/>
    <x v="12"/>
    <s v="Employer/Client"/>
    <n v="42624.19"/>
    <x v="3"/>
    <x v="1"/>
    <x v="8"/>
    <n v="47921.26"/>
    <n v="290217.96000000002"/>
    <x v="4"/>
    <x v="4"/>
  </r>
  <r>
    <s v="TXN-219192"/>
    <d v="2023-08-23T00:00:00"/>
    <s v="Ira Verma"/>
    <x v="0"/>
    <x v="14"/>
    <s v="Airtel"/>
    <n v="9552.2999999999993"/>
    <x v="3"/>
    <x v="3"/>
    <x v="2"/>
    <n v="40721.93"/>
    <n v="272376.34999999998"/>
    <x v="11"/>
    <x v="11"/>
  </r>
  <r>
    <s v="TXN-219193"/>
    <d v="2023-12-11T00:00:00"/>
    <s v="Aaryan Malhotra"/>
    <x v="0"/>
    <x v="4"/>
    <s v="Zerodha"/>
    <n v="12379.1"/>
    <x v="4"/>
    <x v="3"/>
    <x v="2"/>
    <n v="61277.08"/>
    <n v="265357.76"/>
    <x v="9"/>
    <x v="9"/>
  </r>
  <r>
    <s v="TXN-219194"/>
    <d v="2023-08-26T00:00:00"/>
    <s v="Pari Malhotra"/>
    <x v="2"/>
    <x v="10"/>
    <s v="Employer/Client"/>
    <n v="22971.24"/>
    <x v="0"/>
    <x v="0"/>
    <x v="9"/>
    <n v="44556.54"/>
    <n v="83863.28"/>
    <x v="11"/>
    <x v="11"/>
  </r>
  <r>
    <s v="TXN-219195"/>
    <d v="2023-02-14T00:00:00"/>
    <s v="Vivaan Joshi"/>
    <x v="0"/>
    <x v="8"/>
    <s v="Ola"/>
    <n v="2409.3000000000002"/>
    <x v="1"/>
    <x v="0"/>
    <x v="9"/>
    <n v="54121.42"/>
    <n v="142810.38"/>
    <x v="6"/>
    <x v="6"/>
  </r>
  <r>
    <s v="TXN-219196"/>
    <d v="2023-12-20T00:00:00"/>
    <s v="Navya Verma"/>
    <x v="0"/>
    <x v="1"/>
    <s v="Uber"/>
    <n v="13685.11"/>
    <x v="4"/>
    <x v="3"/>
    <x v="8"/>
    <n v="53493.97"/>
    <n v="190350.68"/>
    <x v="9"/>
    <x v="9"/>
  </r>
  <r>
    <s v="TXN-219197"/>
    <d v="2023-03-12T00:00:00"/>
    <s v="Ira Iyer"/>
    <x v="0"/>
    <x v="13"/>
    <s v="Airtel"/>
    <n v="12426.45"/>
    <x v="4"/>
    <x v="4"/>
    <x v="8"/>
    <n v="69830.97"/>
    <n v="88364.86"/>
    <x v="1"/>
    <x v="1"/>
  </r>
  <r>
    <s v="TXN-219198"/>
    <d v="2023-08-19T00:00:00"/>
    <s v="Saanvi Verma"/>
    <x v="0"/>
    <x v="4"/>
    <s v="PVR Cinemas"/>
    <n v="4177.6400000000003"/>
    <x v="2"/>
    <x v="3"/>
    <x v="6"/>
    <n v="65480.79"/>
    <n v="55887.55"/>
    <x v="11"/>
    <x v="11"/>
  </r>
  <r>
    <s v="TXN-219199"/>
    <d v="2023-04-19T00:00:00"/>
    <s v="Aarav Reddy"/>
    <x v="0"/>
    <x v="8"/>
    <s v="Ola"/>
    <n v="13589.64"/>
    <x v="2"/>
    <x v="0"/>
    <x v="7"/>
    <n v="52871.62"/>
    <n v="99853.49"/>
    <x v="5"/>
    <x v="5"/>
  </r>
  <r>
    <s v="TXN-219200"/>
    <d v="2023-04-10T00:00:00"/>
    <s v="Riya Malhotra"/>
    <x v="0"/>
    <x v="1"/>
    <s v="Apollo Pharmacy"/>
    <n v="9752.58"/>
    <x v="3"/>
    <x v="4"/>
    <x v="3"/>
    <n v="49143.6"/>
    <n v="120804.72"/>
    <x v="5"/>
    <x v="5"/>
  </r>
  <r>
    <s v="TXN-219201"/>
    <d v="2023-10-28T00:00:00"/>
    <s v="Saanvi Gupta"/>
    <x v="0"/>
    <x v="1"/>
    <s v="Airtel"/>
    <n v="8114.88"/>
    <x v="3"/>
    <x v="2"/>
    <x v="1"/>
    <n v="63077.75"/>
    <n v="447101.87"/>
    <x v="8"/>
    <x v="8"/>
  </r>
  <r>
    <s v="TXN-219202"/>
    <d v="2023-01-31T00:00:00"/>
    <s v="Sai Reddy"/>
    <x v="0"/>
    <x v="2"/>
    <s v="Zomato"/>
    <n v="13213.95"/>
    <x v="2"/>
    <x v="2"/>
    <x v="1"/>
    <n v="63231.89"/>
    <n v="328112.24"/>
    <x v="3"/>
    <x v="3"/>
  </r>
  <r>
    <s v="TXN-219203"/>
    <d v="2023-08-05T00:00:00"/>
    <s v="Ananya Kapoor"/>
    <x v="0"/>
    <x v="6"/>
    <s v="BigBasket"/>
    <n v="12737.76"/>
    <x v="1"/>
    <x v="1"/>
    <x v="4"/>
    <n v="44404.36"/>
    <n v="235115.94"/>
    <x v="11"/>
    <x v="11"/>
  </r>
  <r>
    <s v="TXN-219204"/>
    <d v="2023-02-15T00:00:00"/>
    <s v="Vivaan Joshi"/>
    <x v="0"/>
    <x v="4"/>
    <s v="Reliance Smart"/>
    <n v="902.63"/>
    <x v="1"/>
    <x v="0"/>
    <x v="7"/>
    <n v="54121.42"/>
    <n v="141907.75"/>
    <x v="6"/>
    <x v="6"/>
  </r>
  <r>
    <s v="TXN-219205"/>
    <d v="2023-04-17T00:00:00"/>
    <s v="Ira Joshi"/>
    <x v="0"/>
    <x v="1"/>
    <s v="Swiggy"/>
    <n v="6741.94"/>
    <x v="1"/>
    <x v="0"/>
    <x v="1"/>
    <n v="63506.32"/>
    <n v="137215.01999999999"/>
    <x v="5"/>
    <x v="5"/>
  </r>
  <r>
    <s v="TXN-219206"/>
    <d v="2023-06-15T00:00:00"/>
    <s v="Aadhya Patel"/>
    <x v="2"/>
    <x v="10"/>
    <s v="Employer/Client"/>
    <n v="87326.32"/>
    <x v="3"/>
    <x v="4"/>
    <x v="5"/>
    <n v="33987.1"/>
    <n v="242853.49"/>
    <x v="0"/>
    <x v="0"/>
  </r>
  <r>
    <s v="TXN-219207"/>
    <d v="2023-11-24T00:00:00"/>
    <s v="Diya Joshi"/>
    <x v="0"/>
    <x v="5"/>
    <s v="Zomato"/>
    <n v="13287.81"/>
    <x v="1"/>
    <x v="4"/>
    <x v="9"/>
    <n v="61747.07"/>
    <n v="342120.44"/>
    <x v="7"/>
    <x v="7"/>
  </r>
  <r>
    <s v="TXN-219208"/>
    <d v="2023-06-19T00:00:00"/>
    <s v="Aditya Sharma"/>
    <x v="2"/>
    <x v="12"/>
    <s v="Employer/Client"/>
    <n v="47907.33"/>
    <x v="1"/>
    <x v="1"/>
    <x v="1"/>
    <n v="41701.620000000003"/>
    <n v="299802.69"/>
    <x v="0"/>
    <x v="0"/>
  </r>
  <r>
    <s v="TXN-219209"/>
    <d v="2023-11-17T00:00:00"/>
    <s v="Sai Iyer"/>
    <x v="0"/>
    <x v="1"/>
    <s v="Amazon.in"/>
    <n v="7453.77"/>
    <x v="3"/>
    <x v="4"/>
    <x v="4"/>
    <n v="44399.94"/>
    <n v="65430.07"/>
    <x v="7"/>
    <x v="7"/>
  </r>
  <r>
    <s v="TXN-219210"/>
    <d v="2023-12-09T00:00:00"/>
    <s v="Ishaan Joshi"/>
    <x v="0"/>
    <x v="0"/>
    <s v="Zerodha"/>
    <n v="2387.6"/>
    <x v="1"/>
    <x v="4"/>
    <x v="3"/>
    <n v="46107.62"/>
    <n v="-23333.61"/>
    <x v="9"/>
    <x v="9"/>
  </r>
  <r>
    <s v="TXN-219211"/>
    <d v="2023-08-06T00:00:00"/>
    <s v="Sai Kapoor"/>
    <x v="0"/>
    <x v="0"/>
    <s v="Apollo Pharmacy"/>
    <n v="14492.65"/>
    <x v="3"/>
    <x v="3"/>
    <x v="6"/>
    <n v="56992.94"/>
    <n v="241252.67"/>
    <x v="11"/>
    <x v="11"/>
  </r>
  <r>
    <s v="TXN-219212"/>
    <d v="2023-12-09T00:00:00"/>
    <s v="Pari Singh"/>
    <x v="0"/>
    <x v="0"/>
    <s v="Uber"/>
    <n v="12031.06"/>
    <x v="2"/>
    <x v="3"/>
    <x v="7"/>
    <n v="64174.28"/>
    <n v="25582.77"/>
    <x v="9"/>
    <x v="9"/>
  </r>
  <r>
    <s v="TXN-219213"/>
    <d v="2023-03-08T00:00:00"/>
    <s v="Diya Gupta"/>
    <x v="2"/>
    <x v="12"/>
    <s v="Employer/Client"/>
    <n v="68698.899999999994"/>
    <x v="4"/>
    <x v="3"/>
    <x v="5"/>
    <n v="58909.919999999998"/>
    <n v="241287.66"/>
    <x v="1"/>
    <x v="1"/>
  </r>
  <r>
    <s v="TXN-219214"/>
    <d v="2023-06-06T00:00:00"/>
    <s v="Reyansh Iyer"/>
    <x v="0"/>
    <x v="13"/>
    <s v="Airtel"/>
    <n v="4094.76"/>
    <x v="4"/>
    <x v="4"/>
    <x v="1"/>
    <n v="51211.47"/>
    <n v="82444.33"/>
    <x v="0"/>
    <x v="0"/>
  </r>
  <r>
    <s v="TXN-219215"/>
    <d v="2023-02-18T00:00:00"/>
    <s v="Sai Joshi"/>
    <x v="2"/>
    <x v="7"/>
    <s v="Employer/Client"/>
    <n v="63766"/>
    <x v="1"/>
    <x v="4"/>
    <x v="1"/>
    <n v="43575.44"/>
    <n v="164177.4"/>
    <x v="6"/>
    <x v="6"/>
  </r>
  <r>
    <s v="TXN-219216"/>
    <d v="2023-02-14T00:00:00"/>
    <s v="Shaurya Kapoor"/>
    <x v="2"/>
    <x v="10"/>
    <s v="Employer/Client"/>
    <n v="79339.210000000006"/>
    <x v="4"/>
    <x v="2"/>
    <x v="9"/>
    <n v="61125.73"/>
    <n v="212452.89"/>
    <x v="6"/>
    <x v="6"/>
  </r>
  <r>
    <s v="TXN-219217"/>
    <d v="2023-03-21T00:00:00"/>
    <s v="Ananya Malhotra"/>
    <x v="0"/>
    <x v="14"/>
    <s v="Apollo Pharmacy"/>
    <n v="4019.06"/>
    <x v="1"/>
    <x v="1"/>
    <x v="2"/>
    <n v="61242.42"/>
    <n v="105354.31"/>
    <x v="1"/>
    <x v="1"/>
  </r>
  <r>
    <s v="TXN-219218"/>
    <d v="2023-09-15T00:00:00"/>
    <s v="Riya Joshi"/>
    <x v="0"/>
    <x v="13"/>
    <s v="Reliance Smart"/>
    <n v="5040.5"/>
    <x v="2"/>
    <x v="4"/>
    <x v="9"/>
    <n v="52658.02"/>
    <n v="122256.5"/>
    <x v="4"/>
    <x v="4"/>
  </r>
  <r>
    <s v="TXN-219219"/>
    <d v="2023-10-23T00:00:00"/>
    <s v="Anika Verma"/>
    <x v="2"/>
    <x v="11"/>
    <s v="Employer/Client"/>
    <n v="71779.13"/>
    <x v="1"/>
    <x v="2"/>
    <x v="3"/>
    <n v="61637.34"/>
    <n v="199942.06"/>
    <x v="8"/>
    <x v="8"/>
  </r>
  <r>
    <s v="TXN-219220"/>
    <d v="2023-02-05T00:00:00"/>
    <s v="Ishaan Malhotra"/>
    <x v="0"/>
    <x v="5"/>
    <s v="Swiggy"/>
    <n v="12393.15"/>
    <x v="4"/>
    <x v="3"/>
    <x v="0"/>
    <n v="63939.91"/>
    <n v="105752.52"/>
    <x v="6"/>
    <x v="6"/>
  </r>
  <r>
    <s v="TXN-219221"/>
    <d v="2023-12-26T00:00:00"/>
    <s v="Anika Malhotra"/>
    <x v="0"/>
    <x v="5"/>
    <s v="Uber"/>
    <n v="2822.34"/>
    <x v="3"/>
    <x v="1"/>
    <x v="1"/>
    <n v="55340.81"/>
    <n v="-110316.55"/>
    <x v="9"/>
    <x v="9"/>
  </r>
  <r>
    <s v="TXN-219222"/>
    <d v="2023-03-05T00:00:00"/>
    <s v="Sai Verma"/>
    <x v="0"/>
    <x v="6"/>
    <s v="MakeMyTrip"/>
    <n v="4006.48"/>
    <x v="0"/>
    <x v="2"/>
    <x v="9"/>
    <n v="67203.899999999994"/>
    <n v="125255.32"/>
    <x v="1"/>
    <x v="1"/>
  </r>
  <r>
    <s v="TXN-219223"/>
    <d v="2023-12-16T00:00:00"/>
    <s v="Aditya Iyer"/>
    <x v="0"/>
    <x v="4"/>
    <s v="BigBasket"/>
    <n v="10249.75"/>
    <x v="4"/>
    <x v="4"/>
    <x v="0"/>
    <n v="45706.49"/>
    <n v="125375.82"/>
    <x v="9"/>
    <x v="9"/>
  </r>
  <r>
    <s v="TXN-219224"/>
    <d v="2023-03-13T00:00:00"/>
    <s v="Aaryan Iyer"/>
    <x v="2"/>
    <x v="12"/>
    <s v="Employer/Client"/>
    <n v="72053.23"/>
    <x v="3"/>
    <x v="0"/>
    <x v="9"/>
    <n v="30371.69"/>
    <n v="427991.41"/>
    <x v="1"/>
    <x v="1"/>
  </r>
  <r>
    <s v="TXN-219225"/>
    <d v="2023-12-09T00:00:00"/>
    <s v="Vivaan Iyer"/>
    <x v="0"/>
    <x v="2"/>
    <s v="Flipkart"/>
    <n v="2602.64"/>
    <x v="1"/>
    <x v="4"/>
    <x v="1"/>
    <n v="64526.44"/>
    <n v="282389"/>
    <x v="9"/>
    <x v="9"/>
  </r>
  <r>
    <s v="TXN-219226"/>
    <d v="2023-09-08T00:00:00"/>
    <s v="Ananya Malhotra"/>
    <x v="0"/>
    <x v="1"/>
    <s v="Flipkart"/>
    <n v="13349.68"/>
    <x v="4"/>
    <x v="3"/>
    <x v="4"/>
    <n v="43220.35"/>
    <n v="202349.53"/>
    <x v="4"/>
    <x v="4"/>
  </r>
  <r>
    <s v="TXN-219227"/>
    <d v="2023-04-27T00:00:00"/>
    <s v="Anika Malhotra"/>
    <x v="0"/>
    <x v="14"/>
    <s v="HDFC Bank"/>
    <n v="6163.41"/>
    <x v="3"/>
    <x v="1"/>
    <x v="9"/>
    <n v="55340.81"/>
    <n v="-116479.96"/>
    <x v="5"/>
    <x v="5"/>
  </r>
  <r>
    <s v="TXN-219228"/>
    <d v="2023-04-19T00:00:00"/>
    <s v="Saanvi Sharma"/>
    <x v="0"/>
    <x v="5"/>
    <s v="PVR Cinemas"/>
    <n v="3565.88"/>
    <x v="4"/>
    <x v="0"/>
    <x v="1"/>
    <n v="50002"/>
    <n v="422088.41"/>
    <x v="5"/>
    <x v="5"/>
  </r>
  <r>
    <s v="TXN-219229"/>
    <d v="2023-09-27T00:00:00"/>
    <s v="Vivaan Gupta"/>
    <x v="2"/>
    <x v="11"/>
    <s v="Employer/Client"/>
    <n v="87385.89"/>
    <x v="2"/>
    <x v="0"/>
    <x v="9"/>
    <n v="51899.1"/>
    <n v="553231.6"/>
    <x v="4"/>
    <x v="4"/>
  </r>
  <r>
    <s v="TXN-219230"/>
    <d v="2023-12-08T00:00:00"/>
    <s v="Reyansh Joshi"/>
    <x v="0"/>
    <x v="4"/>
    <s v="Swiggy"/>
    <n v="13347.74"/>
    <x v="2"/>
    <x v="1"/>
    <x v="3"/>
    <n v="39108.379999999997"/>
    <n v="176594.16"/>
    <x v="9"/>
    <x v="9"/>
  </r>
  <r>
    <s v="TXN-219231"/>
    <d v="2023-08-06T00:00:00"/>
    <s v="Vivaan Gupta"/>
    <x v="0"/>
    <x v="0"/>
    <s v="Swiggy"/>
    <n v="8405.08"/>
    <x v="1"/>
    <x v="0"/>
    <x v="6"/>
    <n v="51899.1"/>
    <n v="544826.52"/>
    <x v="11"/>
    <x v="11"/>
  </r>
  <r>
    <s v="TXN-219232"/>
    <d v="2023-11-23T00:00:00"/>
    <s v="Shaurya Kapoor"/>
    <x v="0"/>
    <x v="4"/>
    <s v="Bescom"/>
    <n v="10602.75"/>
    <x v="0"/>
    <x v="0"/>
    <x v="6"/>
    <n v="69221.960000000006"/>
    <n v="391527.27"/>
    <x v="7"/>
    <x v="7"/>
  </r>
  <r>
    <s v="TXN-219233"/>
    <d v="2023-09-29T00:00:00"/>
    <s v="Reyansh Kapoor"/>
    <x v="0"/>
    <x v="2"/>
    <s v="Zerodha"/>
    <n v="3091.2"/>
    <x v="2"/>
    <x v="2"/>
    <x v="9"/>
    <n v="52366.87"/>
    <n v="282710.15000000002"/>
    <x v="4"/>
    <x v="4"/>
  </r>
  <r>
    <s v="TXN-219234"/>
    <d v="2023-01-25T00:00:00"/>
    <s v="Navya Singh"/>
    <x v="2"/>
    <x v="11"/>
    <s v="Employer/Client"/>
    <n v="55043.7"/>
    <x v="3"/>
    <x v="3"/>
    <x v="6"/>
    <n v="48787.66"/>
    <n v="234534.97"/>
    <x v="3"/>
    <x v="3"/>
  </r>
  <r>
    <s v="TXN-219235"/>
    <d v="2023-11-20T00:00:00"/>
    <s v="Anika Kapoor"/>
    <x v="2"/>
    <x v="9"/>
    <s v="Employer/Client"/>
    <n v="56121.4"/>
    <x v="4"/>
    <x v="2"/>
    <x v="6"/>
    <n v="68543.91"/>
    <n v="274822.46999999997"/>
    <x v="7"/>
    <x v="7"/>
  </r>
  <r>
    <s v="TXN-219236"/>
    <d v="2023-10-25T00:00:00"/>
    <s v="Ishaan Iyer"/>
    <x v="0"/>
    <x v="2"/>
    <s v="Reliance Smart"/>
    <n v="1766.04"/>
    <x v="2"/>
    <x v="2"/>
    <x v="5"/>
    <n v="39373.910000000003"/>
    <n v="299300.26"/>
    <x v="8"/>
    <x v="8"/>
  </r>
  <r>
    <s v="TXN-219237"/>
    <d v="2023-11-14T00:00:00"/>
    <s v="Navya Malhotra"/>
    <x v="0"/>
    <x v="2"/>
    <s v="Flipkart"/>
    <n v="9532.61"/>
    <x v="0"/>
    <x v="2"/>
    <x v="4"/>
    <n v="58242.6"/>
    <n v="21537.03"/>
    <x v="7"/>
    <x v="7"/>
  </r>
  <r>
    <s v="TXN-219238"/>
    <d v="2023-09-26T00:00:00"/>
    <s v="Reyansh Iyer"/>
    <x v="0"/>
    <x v="4"/>
    <s v="Reliance Smart"/>
    <n v="7351.58"/>
    <x v="4"/>
    <x v="0"/>
    <x v="1"/>
    <n v="60664.160000000003"/>
    <n v="7747.46"/>
    <x v="4"/>
    <x v="4"/>
  </r>
  <r>
    <s v="TXN-219239"/>
    <d v="2023-06-23T00:00:00"/>
    <s v="Ira Iyer"/>
    <x v="0"/>
    <x v="8"/>
    <s v="Zomato"/>
    <n v="2905.09"/>
    <x v="0"/>
    <x v="2"/>
    <x v="9"/>
    <n v="50585.3"/>
    <n v="198202.64"/>
    <x v="0"/>
    <x v="0"/>
  </r>
  <r>
    <s v="TXN-219240"/>
    <d v="2023-01-09T00:00:00"/>
    <s v="Vihaan Patel"/>
    <x v="0"/>
    <x v="2"/>
    <s v="Zomato"/>
    <n v="8987.17"/>
    <x v="3"/>
    <x v="1"/>
    <x v="4"/>
    <n v="32080.6"/>
    <n v="230276.07"/>
    <x v="3"/>
    <x v="3"/>
  </r>
  <r>
    <s v="TXN-219241"/>
    <d v="2023-05-08T00:00:00"/>
    <s v="Saanvi Iyer"/>
    <x v="0"/>
    <x v="8"/>
    <s v="MakeMyTrip"/>
    <n v="7375.59"/>
    <x v="4"/>
    <x v="2"/>
    <x v="5"/>
    <n v="34156.370000000003"/>
    <n v="119706.49"/>
    <x v="10"/>
    <x v="10"/>
  </r>
  <r>
    <s v="TXN-219242"/>
    <d v="2023-01-18T00:00:00"/>
    <s v="Aaryan Reddy"/>
    <x v="0"/>
    <x v="14"/>
    <s v="Airtel"/>
    <n v="1926.75"/>
    <x v="1"/>
    <x v="3"/>
    <x v="7"/>
    <n v="66590.210000000006"/>
    <n v="484952.14"/>
    <x v="3"/>
    <x v="3"/>
  </r>
  <r>
    <s v="TXN-219243"/>
    <d v="2023-11-11T00:00:00"/>
    <s v="Vihaan Verma"/>
    <x v="0"/>
    <x v="1"/>
    <s v="PVR Cinemas"/>
    <n v="6962.81"/>
    <x v="4"/>
    <x v="0"/>
    <x v="7"/>
    <n v="52846.87"/>
    <n v="226425.94"/>
    <x v="7"/>
    <x v="7"/>
  </r>
  <r>
    <s v="TXN-219244"/>
    <d v="2023-01-02T00:00:00"/>
    <s v="Ananya Kapoor"/>
    <x v="0"/>
    <x v="6"/>
    <s v="Airtel"/>
    <n v="8801.18"/>
    <x v="3"/>
    <x v="4"/>
    <x v="0"/>
    <n v="64670.98"/>
    <n v="62874.51"/>
    <x v="3"/>
    <x v="3"/>
  </r>
  <r>
    <s v="TXN-219245"/>
    <d v="2023-12-09T00:00:00"/>
    <s v="Aaryan Kapoor"/>
    <x v="0"/>
    <x v="14"/>
    <s v="Uber"/>
    <n v="1069.1600000000001"/>
    <x v="0"/>
    <x v="1"/>
    <x v="6"/>
    <n v="66186.149999999994"/>
    <n v="348765.44"/>
    <x v="9"/>
    <x v="9"/>
  </r>
  <r>
    <s v="TXN-219246"/>
    <d v="2023-08-22T00:00:00"/>
    <s v="Aadhya Iyer"/>
    <x v="0"/>
    <x v="4"/>
    <s v="Flipkart"/>
    <n v="13274.24"/>
    <x v="1"/>
    <x v="0"/>
    <x v="2"/>
    <n v="41199.42"/>
    <n v="103340.85"/>
    <x v="11"/>
    <x v="11"/>
  </r>
  <r>
    <s v="TXN-219247"/>
    <d v="2023-04-25T00:00:00"/>
    <s v="Saanvi Kapoor"/>
    <x v="0"/>
    <x v="0"/>
    <s v="HDFC Bank"/>
    <n v="9032.9"/>
    <x v="4"/>
    <x v="0"/>
    <x v="0"/>
    <n v="61538.85"/>
    <n v="143490.74"/>
    <x v="5"/>
    <x v="5"/>
  </r>
  <r>
    <s v="TXN-219248"/>
    <d v="2023-07-11T00:00:00"/>
    <s v="Navya Patel"/>
    <x v="2"/>
    <x v="9"/>
    <s v="Employer/Client"/>
    <n v="37889.730000000003"/>
    <x v="0"/>
    <x v="2"/>
    <x v="9"/>
    <n v="52595.12"/>
    <n v="241918.86"/>
    <x v="2"/>
    <x v="2"/>
  </r>
  <r>
    <s v="TXN-219249"/>
    <d v="2023-04-16T00:00:00"/>
    <s v="Aaryan Kapoor"/>
    <x v="2"/>
    <x v="9"/>
    <s v="Employer/Client"/>
    <n v="77660.75"/>
    <x v="4"/>
    <x v="2"/>
    <x v="1"/>
    <n v="49287.39"/>
    <n v="351183.42"/>
    <x v="5"/>
    <x v="5"/>
  </r>
  <r>
    <s v="TXN-219250"/>
    <d v="2023-03-06T00:00:00"/>
    <s v="Pari Verma"/>
    <x v="0"/>
    <x v="5"/>
    <s v="Zerodha"/>
    <n v="1413.35"/>
    <x v="0"/>
    <x v="1"/>
    <x v="8"/>
    <n v="39364.83"/>
    <n v="363329.24"/>
    <x v="1"/>
    <x v="1"/>
  </r>
  <r>
    <s v="TXN-219251"/>
    <d v="2023-03-11T00:00:00"/>
    <s v="Saanvi Iyer"/>
    <x v="0"/>
    <x v="5"/>
    <s v="Bescom"/>
    <n v="6929.13"/>
    <x v="0"/>
    <x v="2"/>
    <x v="3"/>
    <n v="34156.370000000003"/>
    <n v="112777.36"/>
    <x v="1"/>
    <x v="1"/>
  </r>
  <r>
    <s v="TXN-219252"/>
    <d v="2023-11-08T00:00:00"/>
    <s v="Vihaan Kapoor"/>
    <x v="2"/>
    <x v="7"/>
    <s v="Employer/Client"/>
    <n v="73228.3"/>
    <x v="4"/>
    <x v="1"/>
    <x v="9"/>
    <n v="38131.31"/>
    <n v="285251.52"/>
    <x v="7"/>
    <x v="7"/>
  </r>
  <r>
    <s v="TXN-219253"/>
    <d v="2023-01-04T00:00:00"/>
    <s v="Navya Kapoor"/>
    <x v="0"/>
    <x v="8"/>
    <s v="MakeMyTrip"/>
    <n v="4114.45"/>
    <x v="0"/>
    <x v="3"/>
    <x v="9"/>
    <n v="42881.83"/>
    <n v="262084.93"/>
    <x v="3"/>
    <x v="3"/>
  </r>
  <r>
    <s v="TXN-219254"/>
    <d v="2023-11-08T00:00:00"/>
    <s v="Pari Gupta"/>
    <x v="0"/>
    <x v="14"/>
    <s v="BigBasket"/>
    <n v="3336.36"/>
    <x v="4"/>
    <x v="3"/>
    <x v="9"/>
    <n v="58077.74"/>
    <n v="91495.42"/>
    <x v="7"/>
    <x v="7"/>
  </r>
  <r>
    <s v="TXN-219255"/>
    <d v="2023-05-08T00:00:00"/>
    <s v="Myra Verma"/>
    <x v="2"/>
    <x v="12"/>
    <s v="Employer/Client"/>
    <n v="23679.59"/>
    <x v="1"/>
    <x v="2"/>
    <x v="9"/>
    <n v="59097.17"/>
    <n v="134450.97"/>
    <x v="10"/>
    <x v="10"/>
  </r>
  <r>
    <s v="TXN-219256"/>
    <d v="2023-06-27T00:00:00"/>
    <s v="Aditya Kapoor"/>
    <x v="0"/>
    <x v="1"/>
    <s v="PVR Cinemas"/>
    <n v="13878.16"/>
    <x v="2"/>
    <x v="1"/>
    <x v="7"/>
    <n v="32892.51"/>
    <n v="279441.34000000003"/>
    <x v="0"/>
    <x v="0"/>
  </r>
  <r>
    <s v="TXN-219257"/>
    <d v="2023-05-11T00:00:00"/>
    <s v="Ishaan Singh"/>
    <x v="0"/>
    <x v="0"/>
    <s v="Reliance Smart"/>
    <n v="1554.06"/>
    <x v="4"/>
    <x v="1"/>
    <x v="2"/>
    <n v="51356.58"/>
    <n v="189889.43"/>
    <x v="10"/>
    <x v="10"/>
  </r>
  <r>
    <s v="TXN-219258"/>
    <d v="2023-08-27T00:00:00"/>
    <s v="Ishaan Kapoor"/>
    <x v="1"/>
    <x v="17"/>
    <s v="Reliance Smart"/>
    <n v="26887.19"/>
    <x v="3"/>
    <x v="2"/>
    <x v="2"/>
    <n v="51542.6"/>
    <n v="340350.29"/>
    <x v="11"/>
    <x v="11"/>
  </r>
  <r>
    <s v="TXN-219259"/>
    <d v="2023-12-27T00:00:00"/>
    <s v="Saanvi Gupta"/>
    <x v="0"/>
    <x v="13"/>
    <s v="Apollo Pharmacy"/>
    <n v="14278.29"/>
    <x v="4"/>
    <x v="1"/>
    <x v="6"/>
    <n v="31265.279999999999"/>
    <n v="111986.66"/>
    <x v="9"/>
    <x v="9"/>
  </r>
  <r>
    <s v="TXN-219260"/>
    <d v="2023-08-25T00:00:00"/>
    <s v="Aaryan Patel"/>
    <x v="0"/>
    <x v="6"/>
    <s v="PVR Cinemas"/>
    <n v="2507.75"/>
    <x v="1"/>
    <x v="1"/>
    <x v="2"/>
    <n v="40094.29"/>
    <n v="279298.28000000003"/>
    <x v="11"/>
    <x v="11"/>
  </r>
  <r>
    <s v="TXN-219261"/>
    <d v="2023-10-13T00:00:00"/>
    <s v="Ananya Verma"/>
    <x v="0"/>
    <x v="2"/>
    <s v="Zomato"/>
    <n v="11190.74"/>
    <x v="1"/>
    <x v="0"/>
    <x v="1"/>
    <n v="59117.33"/>
    <n v="233410.33"/>
    <x v="8"/>
    <x v="8"/>
  </r>
  <r>
    <s v="TXN-219262"/>
    <d v="2023-12-22T00:00:00"/>
    <s v="Arjun Iyer"/>
    <x v="0"/>
    <x v="1"/>
    <s v="Airtel"/>
    <n v="9387.02"/>
    <x v="0"/>
    <x v="2"/>
    <x v="9"/>
    <n v="32969.43"/>
    <n v="19712.05"/>
    <x v="9"/>
    <x v="9"/>
  </r>
  <r>
    <s v="TXN-219263"/>
    <d v="2023-03-07T00:00:00"/>
    <s v="Saanvi Patel"/>
    <x v="0"/>
    <x v="4"/>
    <s v="Flipkart"/>
    <n v="12597.96"/>
    <x v="2"/>
    <x v="3"/>
    <x v="5"/>
    <n v="34945.29"/>
    <n v="216496.88"/>
    <x v="1"/>
    <x v="1"/>
  </r>
  <r>
    <s v="TXN-219264"/>
    <d v="2023-10-21T00:00:00"/>
    <s v="Ira Singh"/>
    <x v="0"/>
    <x v="6"/>
    <s v="BigBasket"/>
    <n v="3881.93"/>
    <x v="3"/>
    <x v="2"/>
    <x v="6"/>
    <n v="40307.85"/>
    <n v="290447.33"/>
    <x v="8"/>
    <x v="8"/>
  </r>
  <r>
    <s v="TXN-219265"/>
    <d v="2023-02-09T00:00:00"/>
    <s v="Ishaan Reddy"/>
    <x v="0"/>
    <x v="8"/>
    <s v="Apollo Pharmacy"/>
    <n v="14614.18"/>
    <x v="2"/>
    <x v="4"/>
    <x v="9"/>
    <n v="52662.86"/>
    <n v="186830.33"/>
    <x v="6"/>
    <x v="6"/>
  </r>
  <r>
    <s v="TXN-219266"/>
    <d v="2023-08-09T00:00:00"/>
    <s v="Ira Sharma"/>
    <x v="0"/>
    <x v="14"/>
    <s v="Apollo Pharmacy"/>
    <n v="4510.41"/>
    <x v="1"/>
    <x v="4"/>
    <x v="3"/>
    <n v="37895.379999999997"/>
    <n v="374753.85"/>
    <x v="11"/>
    <x v="11"/>
  </r>
  <r>
    <s v="TXN-219267"/>
    <d v="2023-12-24T00:00:00"/>
    <s v="Saanvi Sharma"/>
    <x v="0"/>
    <x v="5"/>
    <s v="MakeMyTrip"/>
    <n v="10090.07"/>
    <x v="1"/>
    <x v="1"/>
    <x v="5"/>
    <n v="59296.98"/>
    <n v="3905"/>
    <x v="9"/>
    <x v="9"/>
  </r>
  <r>
    <s v="TXN-219268"/>
    <d v="2023-01-02T00:00:00"/>
    <s v="Saanvi Patel"/>
    <x v="0"/>
    <x v="13"/>
    <s v="Ola"/>
    <n v="12923.09"/>
    <x v="2"/>
    <x v="1"/>
    <x v="6"/>
    <n v="64081.21"/>
    <n v="2786.19"/>
    <x v="3"/>
    <x v="3"/>
  </r>
  <r>
    <s v="TXN-219269"/>
    <d v="2023-12-09T00:00:00"/>
    <s v="Saanvi Sharma"/>
    <x v="2"/>
    <x v="9"/>
    <s v="Employer/Client"/>
    <n v="54248.51"/>
    <x v="3"/>
    <x v="4"/>
    <x v="2"/>
    <n v="40056.85"/>
    <n v="345729.56"/>
    <x v="9"/>
    <x v="9"/>
  </r>
  <r>
    <s v="TXN-219270"/>
    <d v="2023-11-07T00:00:00"/>
    <s v="Arjun Patel"/>
    <x v="0"/>
    <x v="5"/>
    <s v="Zerodha"/>
    <n v="13858.35"/>
    <x v="2"/>
    <x v="0"/>
    <x v="9"/>
    <n v="47525.279999999999"/>
    <n v="303347.14"/>
    <x v="7"/>
    <x v="7"/>
  </r>
  <r>
    <s v="TXN-219271"/>
    <d v="2023-04-19T00:00:00"/>
    <s v="Pari Sharma"/>
    <x v="0"/>
    <x v="1"/>
    <s v="Swiggy"/>
    <n v="8976.1200000000008"/>
    <x v="3"/>
    <x v="4"/>
    <x v="5"/>
    <n v="39281.730000000003"/>
    <n v="313125.89"/>
    <x v="5"/>
    <x v="5"/>
  </r>
  <r>
    <s v="TXN-219272"/>
    <d v="2023-05-23T00:00:00"/>
    <s v="Aarav Joshi"/>
    <x v="0"/>
    <x v="13"/>
    <s v="Bescom"/>
    <n v="5338.13"/>
    <x v="3"/>
    <x v="1"/>
    <x v="7"/>
    <n v="43401.05"/>
    <n v="706155.46"/>
    <x v="10"/>
    <x v="10"/>
  </r>
  <r>
    <s v="TXN-219273"/>
    <d v="2023-02-01T00:00:00"/>
    <s v="Ishaan Iyer"/>
    <x v="0"/>
    <x v="13"/>
    <s v="PVR Cinemas"/>
    <n v="14866.28"/>
    <x v="1"/>
    <x v="1"/>
    <x v="3"/>
    <n v="46718.82"/>
    <n v="158001.15"/>
    <x v="6"/>
    <x v="6"/>
  </r>
  <r>
    <s v="TXN-219274"/>
    <d v="2023-03-18T00:00:00"/>
    <s v="Ira Joshi"/>
    <x v="0"/>
    <x v="13"/>
    <s v="Zerodha"/>
    <n v="6113.82"/>
    <x v="1"/>
    <x v="2"/>
    <x v="9"/>
    <n v="48066.38"/>
    <n v="110810.15"/>
    <x v="1"/>
    <x v="1"/>
  </r>
  <r>
    <s v="TXN-219275"/>
    <d v="2023-09-26T00:00:00"/>
    <s v="Vivaan Malhotra"/>
    <x v="2"/>
    <x v="7"/>
    <s v="Employer/Client"/>
    <n v="80514.59"/>
    <x v="4"/>
    <x v="4"/>
    <x v="3"/>
    <n v="41095.94"/>
    <n v="505767.36"/>
    <x v="4"/>
    <x v="4"/>
  </r>
  <r>
    <s v="TXN-219276"/>
    <d v="2023-07-08T00:00:00"/>
    <s v="Shaurya Joshi"/>
    <x v="0"/>
    <x v="4"/>
    <s v="Zerodha"/>
    <n v="10062.52"/>
    <x v="1"/>
    <x v="4"/>
    <x v="5"/>
    <n v="40042.400000000001"/>
    <n v="255387.29"/>
    <x v="2"/>
    <x v="2"/>
  </r>
  <r>
    <s v="TXN-219277"/>
    <d v="2023-11-18T00:00:00"/>
    <s v="Arjun Joshi"/>
    <x v="2"/>
    <x v="12"/>
    <s v="Employer/Client"/>
    <n v="87626.4"/>
    <x v="4"/>
    <x v="0"/>
    <x v="3"/>
    <n v="63474.7"/>
    <n v="353021.78"/>
    <x v="7"/>
    <x v="7"/>
  </r>
  <r>
    <s v="TXN-219278"/>
    <d v="2023-01-31T00:00:00"/>
    <s v="Ira Joshi"/>
    <x v="0"/>
    <x v="8"/>
    <s v="PVR Cinemas"/>
    <n v="858.5"/>
    <x v="3"/>
    <x v="2"/>
    <x v="8"/>
    <n v="48066.38"/>
    <n v="109951.65"/>
    <x v="3"/>
    <x v="3"/>
  </r>
  <r>
    <s v="TXN-219279"/>
    <d v="2023-07-09T00:00:00"/>
    <s v="Aditya Iyer"/>
    <x v="0"/>
    <x v="14"/>
    <s v="Zerodha"/>
    <n v="7476.37"/>
    <x v="1"/>
    <x v="3"/>
    <x v="9"/>
    <n v="61012.49"/>
    <n v="55542.5"/>
    <x v="2"/>
    <x v="2"/>
  </r>
  <r>
    <s v="TXN-219280"/>
    <d v="2023-02-20T00:00:00"/>
    <s v="Vihaan Reddy"/>
    <x v="1"/>
    <x v="18"/>
    <s v="Flipkart"/>
    <n v="18847.78"/>
    <x v="4"/>
    <x v="1"/>
    <x v="1"/>
    <n v="58110.46"/>
    <n v="57379.71"/>
    <x v="6"/>
    <x v="6"/>
  </r>
  <r>
    <s v="TXN-219281"/>
    <d v="2023-10-14T00:00:00"/>
    <s v="Ira Kapoor"/>
    <x v="2"/>
    <x v="12"/>
    <s v="Employer/Client"/>
    <n v="84460.29"/>
    <x v="3"/>
    <x v="3"/>
    <x v="8"/>
    <n v="63353.02"/>
    <n v="370493.71"/>
    <x v="8"/>
    <x v="8"/>
  </r>
  <r>
    <s v="TXN-219282"/>
    <d v="2023-04-08T00:00:00"/>
    <s v="Aadhya Kapoor"/>
    <x v="1"/>
    <x v="3"/>
    <s v="BigBasket"/>
    <n v="22372.69"/>
    <x v="2"/>
    <x v="3"/>
    <x v="3"/>
    <n v="56254.01"/>
    <n v="46658.87"/>
    <x v="5"/>
    <x v="5"/>
  </r>
  <r>
    <s v="TXN-219283"/>
    <d v="2023-09-07T00:00:00"/>
    <s v="Pari Gupta"/>
    <x v="1"/>
    <x v="15"/>
    <s v="Uber"/>
    <n v="9789.1200000000008"/>
    <x v="0"/>
    <x v="0"/>
    <x v="1"/>
    <n v="32078.87"/>
    <n v="239818.57"/>
    <x v="4"/>
    <x v="4"/>
  </r>
  <r>
    <s v="TXN-219284"/>
    <d v="2023-01-11T00:00:00"/>
    <s v="Navya Kapoor"/>
    <x v="2"/>
    <x v="11"/>
    <s v="Employer/Client"/>
    <n v="56152.74"/>
    <x v="4"/>
    <x v="3"/>
    <x v="2"/>
    <n v="42881.83"/>
    <n v="318237.67"/>
    <x v="3"/>
    <x v="3"/>
  </r>
  <r>
    <s v="TXN-219285"/>
    <d v="2023-05-07T00:00:00"/>
    <s v="Vihaan Kapoor"/>
    <x v="2"/>
    <x v="11"/>
    <s v="Employer/Client"/>
    <n v="41047.19"/>
    <x v="0"/>
    <x v="1"/>
    <x v="2"/>
    <n v="38131.31"/>
    <n v="326298.71000000002"/>
    <x v="10"/>
    <x v="10"/>
  </r>
  <r>
    <s v="TXN-219286"/>
    <d v="2023-04-23T00:00:00"/>
    <s v="Anika Sharma"/>
    <x v="1"/>
    <x v="17"/>
    <s v="HDFC Bank"/>
    <n v="19292.93"/>
    <x v="4"/>
    <x v="1"/>
    <x v="1"/>
    <n v="32481.67"/>
    <n v="170400.94"/>
    <x v="5"/>
    <x v="5"/>
  </r>
  <r>
    <s v="TXN-219287"/>
    <d v="2023-04-14T00:00:00"/>
    <s v="Shaurya Verma"/>
    <x v="0"/>
    <x v="8"/>
    <s v="Airtel"/>
    <n v="1341.53"/>
    <x v="3"/>
    <x v="3"/>
    <x v="3"/>
    <n v="46656.59"/>
    <n v="400081.93"/>
    <x v="5"/>
    <x v="5"/>
  </r>
  <r>
    <s v="TXN-219288"/>
    <d v="2023-10-08T00:00:00"/>
    <s v="Anika Singh"/>
    <x v="1"/>
    <x v="16"/>
    <s v="Bescom"/>
    <n v="19521.349999999999"/>
    <x v="1"/>
    <x v="4"/>
    <x v="0"/>
    <n v="42214.28"/>
    <n v="148851.76"/>
    <x v="8"/>
    <x v="8"/>
  </r>
  <r>
    <s v="TXN-219289"/>
    <d v="2023-04-24T00:00:00"/>
    <s v="Aditya Sharma"/>
    <x v="0"/>
    <x v="6"/>
    <s v="Zomato"/>
    <n v="13351.47"/>
    <x v="0"/>
    <x v="1"/>
    <x v="0"/>
    <n v="41701.620000000003"/>
    <n v="286451.21999999997"/>
    <x v="5"/>
    <x v="5"/>
  </r>
  <r>
    <s v="TXN-219290"/>
    <d v="2023-07-27T00:00:00"/>
    <s v="Sai Malhotra"/>
    <x v="0"/>
    <x v="1"/>
    <s v="Flipkart"/>
    <n v="2561.66"/>
    <x v="1"/>
    <x v="1"/>
    <x v="3"/>
    <n v="43898.06"/>
    <n v="237148.54"/>
    <x v="2"/>
    <x v="2"/>
  </r>
  <r>
    <s v="TXN-219291"/>
    <d v="2023-12-06T00:00:00"/>
    <s v="Riya Singh"/>
    <x v="0"/>
    <x v="5"/>
    <s v="Uber"/>
    <n v="12234.18"/>
    <x v="2"/>
    <x v="0"/>
    <x v="5"/>
    <n v="62530.41"/>
    <n v="66994.3"/>
    <x v="9"/>
    <x v="9"/>
  </r>
  <r>
    <s v="TXN-219292"/>
    <d v="2023-02-11T00:00:00"/>
    <s v="Ishaan Malhotra"/>
    <x v="0"/>
    <x v="13"/>
    <s v="Airtel"/>
    <n v="13633.7"/>
    <x v="1"/>
    <x v="2"/>
    <x v="4"/>
    <n v="42058.92"/>
    <n v="394667.68"/>
    <x v="6"/>
    <x v="6"/>
  </r>
  <r>
    <s v="TXN-219293"/>
    <d v="2023-01-24T00:00:00"/>
    <s v="Aadhya Gupta"/>
    <x v="2"/>
    <x v="12"/>
    <s v="Employer/Client"/>
    <n v="23172.720000000001"/>
    <x v="3"/>
    <x v="2"/>
    <x v="0"/>
    <n v="39453.24"/>
    <n v="158508.57"/>
    <x v="3"/>
    <x v="3"/>
  </r>
  <r>
    <s v="TXN-219294"/>
    <d v="2023-09-30T00:00:00"/>
    <s v="Aarav Malhotra"/>
    <x v="0"/>
    <x v="4"/>
    <s v="Reliance Smart"/>
    <n v="2209.87"/>
    <x v="3"/>
    <x v="3"/>
    <x v="4"/>
    <n v="40338.519999999997"/>
    <n v="263960.05"/>
    <x v="4"/>
    <x v="4"/>
  </r>
  <r>
    <s v="TXN-219295"/>
    <d v="2023-03-25T00:00:00"/>
    <s v="Sai Iyer"/>
    <x v="0"/>
    <x v="5"/>
    <s v="PVR Cinemas"/>
    <n v="6633.17"/>
    <x v="0"/>
    <x v="0"/>
    <x v="5"/>
    <n v="50565.01"/>
    <n v="146348.85999999999"/>
    <x v="1"/>
    <x v="1"/>
  </r>
  <r>
    <s v="TXN-219296"/>
    <d v="2023-05-11T00:00:00"/>
    <s v="Pari Iyer"/>
    <x v="0"/>
    <x v="14"/>
    <s v="Apollo Pharmacy"/>
    <n v="3147.18"/>
    <x v="3"/>
    <x v="0"/>
    <x v="0"/>
    <n v="30042.57"/>
    <n v="72325.8"/>
    <x v="10"/>
    <x v="10"/>
  </r>
  <r>
    <s v="TXN-219297"/>
    <d v="2023-01-23T00:00:00"/>
    <s v="Aditya Iyer"/>
    <x v="0"/>
    <x v="0"/>
    <s v="Reliance Smart"/>
    <n v="8423.4699999999993"/>
    <x v="1"/>
    <x v="0"/>
    <x v="0"/>
    <n v="42155.09"/>
    <n v="217733.12"/>
    <x v="3"/>
    <x v="3"/>
  </r>
  <r>
    <s v="TXN-219298"/>
    <d v="2023-09-08T00:00:00"/>
    <s v="Anika Iyer"/>
    <x v="0"/>
    <x v="13"/>
    <s v="Swiggy"/>
    <n v="7082.31"/>
    <x v="1"/>
    <x v="1"/>
    <x v="9"/>
    <n v="66549.960000000006"/>
    <n v="217852.82"/>
    <x v="4"/>
    <x v="4"/>
  </r>
  <r>
    <s v="TXN-219299"/>
    <d v="2023-04-18T00:00:00"/>
    <s v="Vihaan Iyer"/>
    <x v="2"/>
    <x v="10"/>
    <s v="Employer/Client"/>
    <n v="54813.41"/>
    <x v="3"/>
    <x v="1"/>
    <x v="9"/>
    <n v="32247.17"/>
    <n v="224600.26"/>
    <x v="5"/>
    <x v="5"/>
  </r>
  <r>
    <s v="TXN-219300"/>
    <d v="2023-11-30T00:00:00"/>
    <s v="Arjun Singh"/>
    <x v="0"/>
    <x v="8"/>
    <s v="HDFC Bank"/>
    <n v="5901.81"/>
    <x v="3"/>
    <x v="2"/>
    <x v="2"/>
    <n v="46254.82"/>
    <n v="213226.71"/>
    <x v="7"/>
    <x v="7"/>
  </r>
  <r>
    <s v="TXN-219301"/>
    <d v="2023-10-13T00:00:00"/>
    <s v="Ananya Joshi"/>
    <x v="0"/>
    <x v="1"/>
    <s v="Reliance Smart"/>
    <n v="6990.67"/>
    <x v="0"/>
    <x v="2"/>
    <x v="1"/>
    <n v="43499.05"/>
    <n v="291286.96000000002"/>
    <x v="8"/>
    <x v="8"/>
  </r>
  <r>
    <s v="TXN-219302"/>
    <d v="2023-01-15T00:00:00"/>
    <s v="Vivaan Joshi"/>
    <x v="0"/>
    <x v="4"/>
    <s v="BigBasket"/>
    <n v="5717.65"/>
    <x v="0"/>
    <x v="3"/>
    <x v="0"/>
    <n v="44384.14"/>
    <n v="213707.22"/>
    <x v="3"/>
    <x v="3"/>
  </r>
  <r>
    <s v="TXN-219303"/>
    <d v="2023-01-25T00:00:00"/>
    <s v="Myra Malhotra"/>
    <x v="0"/>
    <x v="13"/>
    <s v="Bescom"/>
    <n v="916.78"/>
    <x v="3"/>
    <x v="2"/>
    <x v="9"/>
    <n v="32489.39"/>
    <n v="312127.23"/>
    <x v="3"/>
    <x v="3"/>
  </r>
  <r>
    <s v="TXN-219304"/>
    <d v="2023-03-15T00:00:00"/>
    <s v="Aarav Malhotra"/>
    <x v="0"/>
    <x v="13"/>
    <s v="Bescom"/>
    <n v="8683.39"/>
    <x v="4"/>
    <x v="1"/>
    <x v="0"/>
    <n v="62574.48"/>
    <n v="32254.35"/>
    <x v="1"/>
    <x v="1"/>
  </r>
  <r>
    <s v="TXN-219305"/>
    <d v="2023-05-13T00:00:00"/>
    <s v="Anika Gupta"/>
    <x v="0"/>
    <x v="14"/>
    <s v="Airtel"/>
    <n v="13381.7"/>
    <x v="2"/>
    <x v="3"/>
    <x v="8"/>
    <n v="38515.89"/>
    <n v="277829.40999999997"/>
    <x v="10"/>
    <x v="10"/>
  </r>
  <r>
    <s v="TXN-219306"/>
    <d v="2023-12-11T00:00:00"/>
    <s v="Ananya Kapoor"/>
    <x v="0"/>
    <x v="1"/>
    <s v="HDFC Bank"/>
    <n v="14083.21"/>
    <x v="3"/>
    <x v="2"/>
    <x v="0"/>
    <n v="64709.599999999999"/>
    <n v="257954.58"/>
    <x v="9"/>
    <x v="9"/>
  </r>
  <r>
    <s v="TXN-219307"/>
    <d v="2023-08-28T00:00:00"/>
    <s v="Aadhya Kapoor"/>
    <x v="0"/>
    <x v="6"/>
    <s v="Apollo Pharmacy"/>
    <n v="6893.47"/>
    <x v="4"/>
    <x v="2"/>
    <x v="7"/>
    <n v="53922.400000000001"/>
    <n v="96535.55"/>
    <x v="11"/>
    <x v="11"/>
  </r>
  <r>
    <s v="TXN-219308"/>
    <d v="2023-10-13T00:00:00"/>
    <s v="Vihaan Joshi"/>
    <x v="2"/>
    <x v="7"/>
    <s v="Employer/Client"/>
    <n v="72320.95"/>
    <x v="4"/>
    <x v="2"/>
    <x v="2"/>
    <n v="60598.25"/>
    <n v="79711.41"/>
    <x v="8"/>
    <x v="8"/>
  </r>
  <r>
    <s v="TXN-219309"/>
    <d v="2023-08-23T00:00:00"/>
    <s v="Arjun Iyer"/>
    <x v="0"/>
    <x v="0"/>
    <s v="Ola"/>
    <n v="11997.13"/>
    <x v="4"/>
    <x v="1"/>
    <x v="3"/>
    <n v="51630.52"/>
    <n v="294202.40000000002"/>
    <x v="11"/>
    <x v="11"/>
  </r>
  <r>
    <s v="TXN-219310"/>
    <d v="2023-12-10T00:00:00"/>
    <s v="Aditya Sharma"/>
    <x v="2"/>
    <x v="11"/>
    <s v="Employer/Client"/>
    <n v="96445.83"/>
    <x v="4"/>
    <x v="2"/>
    <x v="0"/>
    <n v="65207.05"/>
    <n v="371379.95"/>
    <x v="9"/>
    <x v="9"/>
  </r>
  <r>
    <s v="TXN-219311"/>
    <d v="2023-03-03T00:00:00"/>
    <s v="Vihaan Iyer"/>
    <x v="2"/>
    <x v="7"/>
    <s v="Employer/Client"/>
    <n v="59221.18"/>
    <x v="4"/>
    <x v="0"/>
    <x v="5"/>
    <n v="30861"/>
    <n v="218924.47"/>
    <x v="1"/>
    <x v="1"/>
  </r>
  <r>
    <s v="TXN-219312"/>
    <d v="2023-01-05T00:00:00"/>
    <s v="Reyansh Verma"/>
    <x v="0"/>
    <x v="8"/>
    <s v="PVR Cinemas"/>
    <n v="7573.46"/>
    <x v="4"/>
    <x v="3"/>
    <x v="2"/>
    <n v="56124.14"/>
    <n v="243975.18"/>
    <x v="3"/>
    <x v="3"/>
  </r>
  <r>
    <s v="TXN-219313"/>
    <d v="2023-08-21T00:00:00"/>
    <s v="Riya Kapoor"/>
    <x v="0"/>
    <x v="8"/>
    <s v="Bescom"/>
    <n v="3153.08"/>
    <x v="4"/>
    <x v="0"/>
    <x v="9"/>
    <n v="56997.38"/>
    <n v="112536.22"/>
    <x v="11"/>
    <x v="11"/>
  </r>
  <r>
    <s v="TXN-219314"/>
    <d v="2023-09-01T00:00:00"/>
    <s v="Aarav Singh"/>
    <x v="2"/>
    <x v="9"/>
    <s v="Employer/Client"/>
    <n v="99105.11"/>
    <x v="0"/>
    <x v="4"/>
    <x v="0"/>
    <n v="68622.98"/>
    <n v="422918.94"/>
    <x v="4"/>
    <x v="4"/>
  </r>
  <r>
    <s v="TXN-219315"/>
    <d v="2023-04-21T00:00:00"/>
    <s v="Riya Verma"/>
    <x v="2"/>
    <x v="9"/>
    <s v="Employer/Client"/>
    <n v="32387.759999999998"/>
    <x v="0"/>
    <x v="2"/>
    <x v="6"/>
    <n v="37368.870000000003"/>
    <n v="83069.75"/>
    <x v="5"/>
    <x v="5"/>
  </r>
  <r>
    <s v="TXN-219316"/>
    <d v="2023-03-21T00:00:00"/>
    <s v="Ananya Reddy"/>
    <x v="2"/>
    <x v="9"/>
    <s v="Employer/Client"/>
    <n v="83752.73"/>
    <x v="4"/>
    <x v="3"/>
    <x v="6"/>
    <n v="60075.74"/>
    <n v="212868.45"/>
    <x v="1"/>
    <x v="1"/>
  </r>
  <r>
    <s v="TXN-219317"/>
    <d v="2023-06-12T00:00:00"/>
    <s v="Navya Patel"/>
    <x v="2"/>
    <x v="11"/>
    <s v="Employer/Client"/>
    <n v="83903.6"/>
    <x v="3"/>
    <x v="0"/>
    <x v="8"/>
    <n v="49267.23"/>
    <n v="561000.25"/>
    <x v="0"/>
    <x v="0"/>
  </r>
  <r>
    <s v="TXN-219318"/>
    <d v="2023-01-26T00:00:00"/>
    <s v="Pari Patel"/>
    <x v="1"/>
    <x v="15"/>
    <s v="Zomato"/>
    <n v="21830.35"/>
    <x v="3"/>
    <x v="2"/>
    <x v="3"/>
    <n v="55257.5"/>
    <n v="364923.01"/>
    <x v="3"/>
    <x v="3"/>
  </r>
  <r>
    <s v="TXN-219319"/>
    <d v="2023-03-13T00:00:00"/>
    <s v="Sai Gupta"/>
    <x v="2"/>
    <x v="12"/>
    <s v="Employer/Client"/>
    <n v="39581.61"/>
    <x v="4"/>
    <x v="1"/>
    <x v="9"/>
    <n v="39900.69"/>
    <n v="183140.6"/>
    <x v="1"/>
    <x v="1"/>
  </r>
  <r>
    <s v="TXN-219320"/>
    <d v="2023-02-06T00:00:00"/>
    <s v="Reyansh Sharma"/>
    <x v="0"/>
    <x v="1"/>
    <s v="Swiggy"/>
    <n v="8081.68"/>
    <x v="0"/>
    <x v="0"/>
    <x v="9"/>
    <n v="46076.03"/>
    <n v="-139029.03"/>
    <x v="6"/>
    <x v="6"/>
  </r>
  <r>
    <s v="TXN-219321"/>
    <d v="2023-08-18T00:00:00"/>
    <s v="Arjun Kapoor"/>
    <x v="0"/>
    <x v="1"/>
    <s v="Bescom"/>
    <n v="2627.59"/>
    <x v="2"/>
    <x v="0"/>
    <x v="1"/>
    <n v="47552.27"/>
    <n v="159053.03"/>
    <x v="11"/>
    <x v="11"/>
  </r>
  <r>
    <s v="TXN-219322"/>
    <d v="2023-08-18T00:00:00"/>
    <s v="Arjun Iyer"/>
    <x v="1"/>
    <x v="3"/>
    <s v="Zomato"/>
    <n v="21923.7"/>
    <x v="1"/>
    <x v="3"/>
    <x v="1"/>
    <n v="59957.51"/>
    <n v="234765.85"/>
    <x v="11"/>
    <x v="11"/>
  </r>
  <r>
    <s v="TXN-219323"/>
    <d v="2023-12-11T00:00:00"/>
    <s v="Ishaan Joshi"/>
    <x v="1"/>
    <x v="3"/>
    <s v="Swiggy"/>
    <n v="9829.52"/>
    <x v="1"/>
    <x v="4"/>
    <x v="3"/>
    <n v="46107.62"/>
    <n v="-33163.129999999997"/>
    <x v="9"/>
    <x v="9"/>
  </r>
  <r>
    <s v="TXN-219324"/>
    <d v="2023-03-25T00:00:00"/>
    <s v="Shaurya Verma"/>
    <x v="0"/>
    <x v="2"/>
    <s v="Uber"/>
    <n v="5027.3"/>
    <x v="3"/>
    <x v="1"/>
    <x v="2"/>
    <n v="55980.68"/>
    <n v="87660.08"/>
    <x v="1"/>
    <x v="1"/>
  </r>
  <r>
    <s v="TXN-219325"/>
    <d v="2023-06-23T00:00:00"/>
    <s v="Reyansh Malhotra"/>
    <x v="1"/>
    <x v="3"/>
    <s v="Apollo Pharmacy"/>
    <n v="26419.48"/>
    <x v="3"/>
    <x v="4"/>
    <x v="9"/>
    <n v="35083.4"/>
    <n v="253605.18"/>
    <x v="0"/>
    <x v="0"/>
  </r>
  <r>
    <s v="TXN-219326"/>
    <d v="2023-06-06T00:00:00"/>
    <s v="Pari Gupta"/>
    <x v="0"/>
    <x v="14"/>
    <s v="Airtel"/>
    <n v="2142.85"/>
    <x v="1"/>
    <x v="4"/>
    <x v="8"/>
    <n v="47868.27"/>
    <n v="437316.81"/>
    <x v="0"/>
    <x v="0"/>
  </r>
  <r>
    <s v="TXN-219327"/>
    <d v="2023-08-11T00:00:00"/>
    <s v="Vivaan Gupta"/>
    <x v="0"/>
    <x v="0"/>
    <s v="Zomato"/>
    <n v="1390.01"/>
    <x v="4"/>
    <x v="2"/>
    <x v="1"/>
    <n v="33904.050000000003"/>
    <n v="309321.17"/>
    <x v="11"/>
    <x v="11"/>
  </r>
  <r>
    <s v="TXN-219328"/>
    <d v="2023-08-29T00:00:00"/>
    <s v="Myra Reddy"/>
    <x v="0"/>
    <x v="1"/>
    <s v="Uber"/>
    <n v="12778.74"/>
    <x v="4"/>
    <x v="2"/>
    <x v="3"/>
    <n v="63472.42"/>
    <n v="251657.67"/>
    <x v="11"/>
    <x v="11"/>
  </r>
  <r>
    <s v="TXN-219329"/>
    <d v="2023-07-13T00:00:00"/>
    <s v="Reyansh Verma"/>
    <x v="0"/>
    <x v="8"/>
    <s v="HDFC Bank"/>
    <n v="8910.86"/>
    <x v="4"/>
    <x v="1"/>
    <x v="7"/>
    <n v="68812.210000000006"/>
    <n v="446730.52"/>
    <x v="2"/>
    <x v="2"/>
  </r>
  <r>
    <s v="TXN-219330"/>
    <d v="2023-11-27T00:00:00"/>
    <s v="Ananya Kapoor"/>
    <x v="2"/>
    <x v="12"/>
    <s v="Employer/Client"/>
    <n v="53650.43"/>
    <x v="1"/>
    <x v="4"/>
    <x v="2"/>
    <n v="64670.98"/>
    <n v="116524.94"/>
    <x v="7"/>
    <x v="7"/>
  </r>
  <r>
    <s v="TXN-219331"/>
    <d v="2023-07-30T00:00:00"/>
    <s v="Reyansh Iyer"/>
    <x v="0"/>
    <x v="5"/>
    <s v="Amazon.in"/>
    <n v="10586.12"/>
    <x v="4"/>
    <x v="4"/>
    <x v="2"/>
    <n v="51211.47"/>
    <n v="71858.210000000006"/>
    <x v="2"/>
    <x v="2"/>
  </r>
  <r>
    <s v="TXN-219332"/>
    <d v="2023-07-20T00:00:00"/>
    <s v="Ishaan Kapoor"/>
    <x v="0"/>
    <x v="0"/>
    <s v="Reliance Smart"/>
    <n v="11172.18"/>
    <x v="0"/>
    <x v="3"/>
    <x v="8"/>
    <n v="34906.080000000002"/>
    <n v="-68191.259999999995"/>
    <x v="2"/>
    <x v="2"/>
  </r>
  <r>
    <s v="TXN-219333"/>
    <d v="2023-03-25T00:00:00"/>
    <s v="Vivaan Singh"/>
    <x v="0"/>
    <x v="1"/>
    <s v="HDFC Bank"/>
    <n v="1703.51"/>
    <x v="0"/>
    <x v="3"/>
    <x v="8"/>
    <n v="55408.56"/>
    <n v="225955.32"/>
    <x v="1"/>
    <x v="1"/>
  </r>
  <r>
    <s v="TXN-219334"/>
    <d v="2023-04-05T00:00:00"/>
    <s v="Ira Joshi"/>
    <x v="2"/>
    <x v="10"/>
    <s v="Employer/Client"/>
    <n v="51281.120000000003"/>
    <x v="0"/>
    <x v="2"/>
    <x v="4"/>
    <n v="48066.38"/>
    <n v="161232.76999999999"/>
    <x v="5"/>
    <x v="5"/>
  </r>
  <r>
    <s v="TXN-219335"/>
    <d v="2023-06-28T00:00:00"/>
    <s v="Aditya Iyer"/>
    <x v="2"/>
    <x v="10"/>
    <s v="Employer/Client"/>
    <n v="93862.89"/>
    <x v="3"/>
    <x v="1"/>
    <x v="7"/>
    <n v="39662.519999999997"/>
    <n v="384114.3"/>
    <x v="0"/>
    <x v="0"/>
  </r>
  <r>
    <s v="TXN-219336"/>
    <d v="2023-05-06T00:00:00"/>
    <s v="Aarav Verma"/>
    <x v="0"/>
    <x v="0"/>
    <s v="Bescom"/>
    <n v="593.52"/>
    <x v="1"/>
    <x v="2"/>
    <x v="1"/>
    <n v="62583.59"/>
    <n v="258236.94"/>
    <x v="10"/>
    <x v="10"/>
  </r>
  <r>
    <s v="TXN-219337"/>
    <d v="2023-12-29T00:00:00"/>
    <s v="Saanvi Reddy"/>
    <x v="0"/>
    <x v="4"/>
    <s v="Reliance Smart"/>
    <n v="14549.34"/>
    <x v="4"/>
    <x v="2"/>
    <x v="5"/>
    <n v="53397.01"/>
    <n v="244083.45"/>
    <x v="9"/>
    <x v="9"/>
  </r>
  <r>
    <s v="TXN-219338"/>
    <d v="2023-03-08T00:00:00"/>
    <s v="Ishaan Joshi"/>
    <x v="0"/>
    <x v="6"/>
    <s v="Ola"/>
    <n v="9045.9"/>
    <x v="4"/>
    <x v="2"/>
    <x v="6"/>
    <n v="62882.05"/>
    <n v="88509.41"/>
    <x v="1"/>
    <x v="1"/>
  </r>
  <r>
    <s v="TXN-219339"/>
    <d v="2023-04-05T00:00:00"/>
    <s v="Shaurya Singh"/>
    <x v="0"/>
    <x v="8"/>
    <s v="Airtel"/>
    <n v="7553.33"/>
    <x v="4"/>
    <x v="0"/>
    <x v="9"/>
    <n v="46389.84"/>
    <n v="76566.06"/>
    <x v="5"/>
    <x v="5"/>
  </r>
  <r>
    <s v="TXN-219340"/>
    <d v="2023-02-12T00:00:00"/>
    <s v="Aaryan Sharma"/>
    <x v="0"/>
    <x v="0"/>
    <s v="Ola"/>
    <n v="7171.07"/>
    <x v="1"/>
    <x v="1"/>
    <x v="3"/>
    <n v="53047.89"/>
    <n v="278218"/>
    <x v="6"/>
    <x v="6"/>
  </r>
  <r>
    <s v="TXN-219341"/>
    <d v="2023-07-10T00:00:00"/>
    <s v="Navya Singh"/>
    <x v="0"/>
    <x v="6"/>
    <s v="BigBasket"/>
    <n v="6749.06"/>
    <x v="1"/>
    <x v="2"/>
    <x v="0"/>
    <n v="68891.33"/>
    <n v="103086.45"/>
    <x v="2"/>
    <x v="2"/>
  </r>
  <r>
    <s v="TXN-219342"/>
    <d v="2023-12-22T00:00:00"/>
    <s v="Anika Sharma"/>
    <x v="2"/>
    <x v="7"/>
    <s v="Employer/Client"/>
    <n v="93075.42"/>
    <x v="1"/>
    <x v="3"/>
    <x v="6"/>
    <n v="46671.68"/>
    <n v="151027.63"/>
    <x v="9"/>
    <x v="9"/>
  </r>
  <r>
    <s v="TXN-219343"/>
    <d v="2023-07-25T00:00:00"/>
    <s v="Myra Reddy"/>
    <x v="1"/>
    <x v="17"/>
    <s v="HDFC Bank"/>
    <n v="18967.98"/>
    <x v="0"/>
    <x v="2"/>
    <x v="9"/>
    <n v="63472.42"/>
    <n v="232689.69"/>
    <x v="2"/>
    <x v="2"/>
  </r>
  <r>
    <s v="TXN-219344"/>
    <d v="2023-11-07T00:00:00"/>
    <s v="Anika Patel"/>
    <x v="2"/>
    <x v="11"/>
    <s v="Employer/Client"/>
    <n v="82729.23"/>
    <x v="1"/>
    <x v="3"/>
    <x v="0"/>
    <n v="65634.14"/>
    <n v="356233.56"/>
    <x v="7"/>
    <x v="7"/>
  </r>
  <r>
    <s v="TXN-219345"/>
    <d v="2023-11-22T00:00:00"/>
    <s v="Aarav Iyer"/>
    <x v="0"/>
    <x v="14"/>
    <s v="Apollo Pharmacy"/>
    <n v="940.63"/>
    <x v="2"/>
    <x v="2"/>
    <x v="3"/>
    <n v="56022.73"/>
    <n v="380686.37"/>
    <x v="7"/>
    <x v="7"/>
  </r>
  <r>
    <s v="TXN-219346"/>
    <d v="2023-01-05T00:00:00"/>
    <s v="Reyansh Kapoor"/>
    <x v="0"/>
    <x v="6"/>
    <s v="Bescom"/>
    <n v="11228.84"/>
    <x v="0"/>
    <x v="3"/>
    <x v="3"/>
    <n v="32130.86"/>
    <n v="387385.44"/>
    <x v="3"/>
    <x v="3"/>
  </r>
  <r>
    <s v="TXN-219347"/>
    <d v="2023-03-31T00:00:00"/>
    <s v="Myra Malhotra"/>
    <x v="0"/>
    <x v="4"/>
    <s v="Swiggy"/>
    <n v="12483.56"/>
    <x v="3"/>
    <x v="0"/>
    <x v="4"/>
    <n v="44103.79"/>
    <n v="179908.83"/>
    <x v="1"/>
    <x v="1"/>
  </r>
  <r>
    <s v="TXN-219348"/>
    <d v="2023-12-24T00:00:00"/>
    <s v="Ananya Kapoor"/>
    <x v="0"/>
    <x v="5"/>
    <s v="Bescom"/>
    <n v="334.2"/>
    <x v="3"/>
    <x v="0"/>
    <x v="4"/>
    <n v="33004.410000000003"/>
    <n v="303639.76"/>
    <x v="9"/>
    <x v="9"/>
  </r>
  <r>
    <s v="TXN-219349"/>
    <d v="2023-03-22T00:00:00"/>
    <s v="Aaryan Sharma"/>
    <x v="2"/>
    <x v="10"/>
    <s v="Employer/Client"/>
    <n v="23005.79"/>
    <x v="0"/>
    <x v="4"/>
    <x v="1"/>
    <n v="39938.57"/>
    <n v="181391.35"/>
    <x v="1"/>
    <x v="1"/>
  </r>
  <r>
    <s v="TXN-219350"/>
    <d v="2023-03-31T00:00:00"/>
    <s v="Diya Sharma"/>
    <x v="0"/>
    <x v="2"/>
    <s v="Reliance Smart"/>
    <n v="8807.18"/>
    <x v="3"/>
    <x v="4"/>
    <x v="3"/>
    <n v="31464.1"/>
    <n v="68004.81"/>
    <x v="1"/>
    <x v="1"/>
  </r>
  <r>
    <s v="TXN-219351"/>
    <d v="2023-08-28T00:00:00"/>
    <s v="Vivaan Kapoor"/>
    <x v="2"/>
    <x v="9"/>
    <s v="Employer/Client"/>
    <n v="64410.27"/>
    <x v="0"/>
    <x v="2"/>
    <x v="4"/>
    <n v="51860.45"/>
    <n v="197473.65"/>
    <x v="11"/>
    <x v="11"/>
  </r>
  <r>
    <s v="TXN-219352"/>
    <d v="2023-08-26T00:00:00"/>
    <s v="Pari Kapoor"/>
    <x v="0"/>
    <x v="0"/>
    <s v="HDFC Bank"/>
    <n v="3062.49"/>
    <x v="0"/>
    <x v="0"/>
    <x v="0"/>
    <n v="60688.61"/>
    <n v="-8006.8"/>
    <x v="11"/>
    <x v="11"/>
  </r>
  <r>
    <s v="TXN-219353"/>
    <d v="2023-12-07T00:00:00"/>
    <s v="Saanvi Reddy"/>
    <x v="0"/>
    <x v="2"/>
    <s v="Reliance Smart"/>
    <n v="12513.96"/>
    <x v="0"/>
    <x v="4"/>
    <x v="8"/>
    <n v="49502.38"/>
    <n v="111294.39"/>
    <x v="9"/>
    <x v="9"/>
  </r>
  <r>
    <s v="TXN-219354"/>
    <d v="2023-11-01T00:00:00"/>
    <s v="Diya Gupta"/>
    <x v="1"/>
    <x v="16"/>
    <s v="BigBasket"/>
    <n v="7636.95"/>
    <x v="4"/>
    <x v="3"/>
    <x v="6"/>
    <n v="58909.919999999998"/>
    <n v="233650.71"/>
    <x v="7"/>
    <x v="7"/>
  </r>
  <r>
    <s v="TXN-219355"/>
    <d v="2023-01-25T00:00:00"/>
    <s v="Sai Sharma"/>
    <x v="0"/>
    <x v="14"/>
    <s v="Swiggy"/>
    <n v="3377.85"/>
    <x v="1"/>
    <x v="0"/>
    <x v="2"/>
    <n v="40857.57"/>
    <n v="117930.25"/>
    <x v="3"/>
    <x v="3"/>
  </r>
  <r>
    <s v="TXN-219356"/>
    <d v="2023-10-27T00:00:00"/>
    <s v="Reyansh Iyer"/>
    <x v="1"/>
    <x v="17"/>
    <s v="HDFC Bank"/>
    <n v="25629.98"/>
    <x v="4"/>
    <x v="2"/>
    <x v="1"/>
    <n v="58462.98"/>
    <n v="-30158.27"/>
    <x v="8"/>
    <x v="8"/>
  </r>
  <r>
    <s v="TXN-219357"/>
    <d v="2023-05-05T00:00:00"/>
    <s v="Diya Gupta"/>
    <x v="0"/>
    <x v="13"/>
    <s v="Flipkart"/>
    <n v="642.88"/>
    <x v="2"/>
    <x v="4"/>
    <x v="8"/>
    <n v="61625.96"/>
    <n v="128206.96"/>
    <x v="10"/>
    <x v="10"/>
  </r>
  <r>
    <s v="TXN-219358"/>
    <d v="2023-01-14T00:00:00"/>
    <s v="Saanvi Singh"/>
    <x v="0"/>
    <x v="13"/>
    <s v="Zomato"/>
    <n v="11652.53"/>
    <x v="3"/>
    <x v="4"/>
    <x v="1"/>
    <n v="58817.26"/>
    <n v="420279.7"/>
    <x v="3"/>
    <x v="3"/>
  </r>
  <r>
    <s v="TXN-219359"/>
    <d v="2023-03-19T00:00:00"/>
    <s v="Ananya Iyer"/>
    <x v="0"/>
    <x v="8"/>
    <s v="Zomato"/>
    <n v="5584.97"/>
    <x v="1"/>
    <x v="3"/>
    <x v="8"/>
    <n v="53573.09"/>
    <n v="244382.43"/>
    <x v="1"/>
    <x v="1"/>
  </r>
  <r>
    <s v="TXN-219360"/>
    <d v="2023-01-08T00:00:00"/>
    <s v="Vihaan Sharma"/>
    <x v="0"/>
    <x v="8"/>
    <s v="Zomato"/>
    <n v="13251.74"/>
    <x v="1"/>
    <x v="3"/>
    <x v="2"/>
    <n v="58640.41"/>
    <n v="72825.350000000006"/>
    <x v="3"/>
    <x v="3"/>
  </r>
  <r>
    <s v="TXN-219361"/>
    <d v="2023-02-10T00:00:00"/>
    <s v="Arjun Joshi"/>
    <x v="0"/>
    <x v="4"/>
    <s v="Swiggy"/>
    <n v="899.93"/>
    <x v="2"/>
    <x v="0"/>
    <x v="5"/>
    <n v="63474.7"/>
    <n v="352121.85"/>
    <x v="6"/>
    <x v="6"/>
  </r>
  <r>
    <s v="TXN-219362"/>
    <d v="2023-01-24T00:00:00"/>
    <s v="Aaryan Kapoor"/>
    <x v="0"/>
    <x v="1"/>
    <s v="HDFC Bank"/>
    <n v="10992.7"/>
    <x v="2"/>
    <x v="2"/>
    <x v="0"/>
    <n v="49287.39"/>
    <n v="340190.71999999997"/>
    <x v="3"/>
    <x v="3"/>
  </r>
  <r>
    <s v="TXN-219363"/>
    <d v="2023-12-16T00:00:00"/>
    <s v="Aaryan Kapoor"/>
    <x v="0"/>
    <x v="4"/>
    <s v="Bescom"/>
    <n v="8995.44"/>
    <x v="2"/>
    <x v="3"/>
    <x v="3"/>
    <n v="63365.86"/>
    <n v="221184.83"/>
    <x v="9"/>
    <x v="9"/>
  </r>
  <r>
    <s v="TXN-219364"/>
    <d v="2023-10-21T00:00:00"/>
    <s v="Myra Malhotra"/>
    <x v="0"/>
    <x v="13"/>
    <s v="Bescom"/>
    <n v="12648.72"/>
    <x v="4"/>
    <x v="0"/>
    <x v="8"/>
    <n v="44103.79"/>
    <n v="167260.10999999999"/>
    <x v="8"/>
    <x v="8"/>
  </r>
  <r>
    <s v="TXN-219365"/>
    <d v="2023-06-29T00:00:00"/>
    <s v="Navya Kapoor"/>
    <x v="0"/>
    <x v="1"/>
    <s v="Airtel"/>
    <n v="3521.95"/>
    <x v="4"/>
    <x v="4"/>
    <x v="1"/>
    <n v="53120.78"/>
    <n v="398871.25"/>
    <x v="0"/>
    <x v="0"/>
  </r>
  <r>
    <s v="TXN-219366"/>
    <d v="2023-09-07T00:00:00"/>
    <s v="Ananya Joshi"/>
    <x v="1"/>
    <x v="17"/>
    <s v="Apollo Pharmacy"/>
    <n v="22214.33"/>
    <x v="2"/>
    <x v="0"/>
    <x v="4"/>
    <n v="38588.379999999997"/>
    <n v="189103.11"/>
    <x v="4"/>
    <x v="4"/>
  </r>
  <r>
    <s v="TXN-219367"/>
    <d v="2023-06-14T00:00:00"/>
    <s v="Aditya Iyer"/>
    <x v="0"/>
    <x v="5"/>
    <s v="PVR Cinemas"/>
    <n v="13448.24"/>
    <x v="3"/>
    <x v="3"/>
    <x v="2"/>
    <n v="61012.49"/>
    <n v="42094.26"/>
    <x v="0"/>
    <x v="0"/>
  </r>
  <r>
    <s v="TXN-219368"/>
    <d v="2023-03-06T00:00:00"/>
    <s v="Diya Kapoor"/>
    <x v="0"/>
    <x v="13"/>
    <s v="MakeMyTrip"/>
    <n v="12924.45"/>
    <x v="1"/>
    <x v="1"/>
    <x v="1"/>
    <n v="50978.89"/>
    <n v="272408.18"/>
    <x v="1"/>
    <x v="1"/>
  </r>
  <r>
    <s v="TXN-219369"/>
    <d v="2023-06-28T00:00:00"/>
    <s v="Reyansh Verma"/>
    <x v="0"/>
    <x v="1"/>
    <s v="Swiggy"/>
    <n v="12248.06"/>
    <x v="4"/>
    <x v="1"/>
    <x v="8"/>
    <n v="68812.210000000006"/>
    <n v="434482.46"/>
    <x v="0"/>
    <x v="0"/>
  </r>
  <r>
    <s v="TXN-219370"/>
    <d v="2023-07-17T00:00:00"/>
    <s v="Ananya Joshi"/>
    <x v="0"/>
    <x v="14"/>
    <s v="Apollo Pharmacy"/>
    <n v="5306.22"/>
    <x v="2"/>
    <x v="2"/>
    <x v="0"/>
    <n v="43499.05"/>
    <n v="285980.74"/>
    <x v="2"/>
    <x v="2"/>
  </r>
  <r>
    <s v="TXN-219371"/>
    <d v="2023-08-20T00:00:00"/>
    <s v="Diya Joshi"/>
    <x v="2"/>
    <x v="10"/>
    <s v="Employer/Client"/>
    <n v="31069.61"/>
    <x v="0"/>
    <x v="0"/>
    <x v="3"/>
    <n v="69932.62"/>
    <n v="413560.62"/>
    <x v="11"/>
    <x v="11"/>
  </r>
  <r>
    <s v="TXN-219372"/>
    <d v="2023-05-25T00:00:00"/>
    <s v="Riya Iyer"/>
    <x v="0"/>
    <x v="1"/>
    <s v="Swiggy"/>
    <n v="12428.71"/>
    <x v="3"/>
    <x v="0"/>
    <x v="8"/>
    <n v="53683.03"/>
    <n v="323737.96999999997"/>
    <x v="10"/>
    <x v="10"/>
  </r>
  <r>
    <s v="TXN-219373"/>
    <d v="2023-05-24T00:00:00"/>
    <s v="Pari Verma"/>
    <x v="0"/>
    <x v="5"/>
    <s v="MakeMyTrip"/>
    <n v="13906.27"/>
    <x v="0"/>
    <x v="2"/>
    <x v="6"/>
    <n v="68394.95"/>
    <n v="183288.37"/>
    <x v="10"/>
    <x v="10"/>
  </r>
  <r>
    <s v="TXN-219374"/>
    <d v="2023-09-18T00:00:00"/>
    <s v="Aditya Joshi"/>
    <x v="2"/>
    <x v="11"/>
    <s v="Employer/Client"/>
    <n v="32283.16"/>
    <x v="0"/>
    <x v="0"/>
    <x v="5"/>
    <n v="51899.6"/>
    <n v="144914.03"/>
    <x v="4"/>
    <x v="4"/>
  </r>
  <r>
    <s v="TXN-219375"/>
    <d v="2023-12-28T00:00:00"/>
    <s v="Anika Gupta"/>
    <x v="0"/>
    <x v="0"/>
    <s v="Swiggy"/>
    <n v="11483.41"/>
    <x v="3"/>
    <x v="1"/>
    <x v="9"/>
    <n v="67822.44"/>
    <n v="93184.49"/>
    <x v="9"/>
    <x v="9"/>
  </r>
  <r>
    <s v="TXN-219376"/>
    <d v="2023-04-06T00:00:00"/>
    <s v="Aditya Sharma"/>
    <x v="0"/>
    <x v="4"/>
    <s v="Swiggy"/>
    <n v="7962.34"/>
    <x v="1"/>
    <x v="2"/>
    <x v="0"/>
    <n v="65207.05"/>
    <n v="363417.61"/>
    <x v="5"/>
    <x v="5"/>
  </r>
  <r>
    <s v="TXN-219377"/>
    <d v="2023-04-17T00:00:00"/>
    <s v="Reyansh Kapoor"/>
    <x v="2"/>
    <x v="9"/>
    <s v="Employer/Client"/>
    <n v="43632.15"/>
    <x v="2"/>
    <x v="0"/>
    <x v="8"/>
    <n v="45333.27"/>
    <n v="29775.4"/>
    <x v="5"/>
    <x v="5"/>
  </r>
  <r>
    <s v="TXN-219378"/>
    <d v="2023-08-12T00:00:00"/>
    <s v="Anika Gupta"/>
    <x v="0"/>
    <x v="4"/>
    <s v="Uber"/>
    <n v="11266.1"/>
    <x v="3"/>
    <x v="3"/>
    <x v="1"/>
    <n v="38515.89"/>
    <n v="266563.31"/>
    <x v="11"/>
    <x v="11"/>
  </r>
  <r>
    <s v="TXN-219379"/>
    <d v="2023-07-25T00:00:00"/>
    <s v="Ishaan Singh"/>
    <x v="1"/>
    <x v="15"/>
    <s v="MakeMyTrip"/>
    <n v="5485.92"/>
    <x v="1"/>
    <x v="3"/>
    <x v="9"/>
    <n v="47395.45"/>
    <n v="443203.57"/>
    <x v="2"/>
    <x v="2"/>
  </r>
  <r>
    <s v="TXN-219380"/>
    <d v="2023-04-10T00:00:00"/>
    <s v="Shaurya Malhotra"/>
    <x v="0"/>
    <x v="6"/>
    <s v="Swiggy"/>
    <n v="11221.62"/>
    <x v="0"/>
    <x v="2"/>
    <x v="8"/>
    <n v="45671.54"/>
    <n v="372536.29"/>
    <x v="5"/>
    <x v="5"/>
  </r>
  <r>
    <s v="TXN-219381"/>
    <d v="2023-08-24T00:00:00"/>
    <s v="Ananya Malhotra"/>
    <x v="2"/>
    <x v="12"/>
    <s v="Employer/Client"/>
    <n v="51844.92"/>
    <x v="0"/>
    <x v="4"/>
    <x v="4"/>
    <n v="68338.86"/>
    <n v="83950.92"/>
    <x v="11"/>
    <x v="11"/>
  </r>
  <r>
    <s v="TXN-219382"/>
    <d v="2023-12-26T00:00:00"/>
    <s v="Vivaan Sharma"/>
    <x v="0"/>
    <x v="1"/>
    <s v="Ola"/>
    <n v="7659.34"/>
    <x v="0"/>
    <x v="2"/>
    <x v="1"/>
    <n v="35816.49"/>
    <n v="66771.97"/>
    <x v="9"/>
    <x v="9"/>
  </r>
  <r>
    <s v="TXN-219383"/>
    <d v="2023-10-30T00:00:00"/>
    <s v="Ananya Verma"/>
    <x v="0"/>
    <x v="4"/>
    <s v="Zomato"/>
    <n v="11276.93"/>
    <x v="3"/>
    <x v="2"/>
    <x v="9"/>
    <n v="40625.1"/>
    <n v="45669.27"/>
    <x v="8"/>
    <x v="8"/>
  </r>
  <r>
    <s v="TXN-219384"/>
    <d v="2023-12-29T00:00:00"/>
    <s v="Pari Joshi"/>
    <x v="0"/>
    <x v="5"/>
    <s v="HDFC Bank"/>
    <n v="7553.45"/>
    <x v="0"/>
    <x v="3"/>
    <x v="1"/>
    <n v="60726.98"/>
    <n v="186740.82"/>
    <x v="9"/>
    <x v="9"/>
  </r>
  <r>
    <s v="TXN-219385"/>
    <d v="2023-01-07T00:00:00"/>
    <s v="Myra Verma"/>
    <x v="0"/>
    <x v="8"/>
    <s v="Uber"/>
    <n v="13180.98"/>
    <x v="4"/>
    <x v="1"/>
    <x v="6"/>
    <n v="66778.02"/>
    <n v="41485.870000000003"/>
    <x v="3"/>
    <x v="3"/>
  </r>
  <r>
    <s v="TXN-219386"/>
    <d v="2023-03-25T00:00:00"/>
    <s v="Navya Singh"/>
    <x v="0"/>
    <x v="14"/>
    <s v="BigBasket"/>
    <n v="9043.14"/>
    <x v="1"/>
    <x v="3"/>
    <x v="0"/>
    <n v="48787.66"/>
    <n v="225491.83"/>
    <x v="1"/>
    <x v="1"/>
  </r>
  <r>
    <s v="TXN-219387"/>
    <d v="2023-12-07T00:00:00"/>
    <s v="Saanvi Kapoor"/>
    <x v="0"/>
    <x v="14"/>
    <s v="BigBasket"/>
    <n v="7063.5"/>
    <x v="2"/>
    <x v="3"/>
    <x v="0"/>
    <n v="61596.58"/>
    <n v="-39659.57"/>
    <x v="9"/>
    <x v="9"/>
  </r>
  <r>
    <s v="TXN-219388"/>
    <d v="2023-05-08T00:00:00"/>
    <s v="Ananya Malhotra"/>
    <x v="0"/>
    <x v="14"/>
    <s v="Flipkart"/>
    <n v="5824.14"/>
    <x v="2"/>
    <x v="1"/>
    <x v="4"/>
    <n v="61242.42"/>
    <n v="99530.17"/>
    <x v="10"/>
    <x v="10"/>
  </r>
  <r>
    <s v="TXN-219389"/>
    <d v="2023-10-16T00:00:00"/>
    <s v="Anika Singh"/>
    <x v="1"/>
    <x v="3"/>
    <s v="PVR Cinemas"/>
    <n v="17631.349999999999"/>
    <x v="1"/>
    <x v="1"/>
    <x v="5"/>
    <n v="63619.38"/>
    <n v="357829.74"/>
    <x v="8"/>
    <x v="8"/>
  </r>
  <r>
    <s v="TXN-219390"/>
    <d v="2023-04-06T00:00:00"/>
    <s v="Aaryan Singh"/>
    <x v="0"/>
    <x v="4"/>
    <s v="Ola"/>
    <n v="10309"/>
    <x v="3"/>
    <x v="0"/>
    <x v="9"/>
    <n v="38178.42"/>
    <n v="102378.66"/>
    <x v="5"/>
    <x v="5"/>
  </r>
  <r>
    <s v="TXN-219391"/>
    <d v="2023-07-14T00:00:00"/>
    <s v="Sai Reddy"/>
    <x v="1"/>
    <x v="18"/>
    <s v="Zomato"/>
    <n v="22628.67"/>
    <x v="3"/>
    <x v="1"/>
    <x v="6"/>
    <n v="53587.63"/>
    <n v="145338.18"/>
    <x v="2"/>
    <x v="2"/>
  </r>
  <r>
    <s v="TXN-219392"/>
    <d v="2023-09-01T00:00:00"/>
    <s v="Aditya Reddy"/>
    <x v="2"/>
    <x v="11"/>
    <s v="Employer/Client"/>
    <n v="71418.09"/>
    <x v="4"/>
    <x v="2"/>
    <x v="1"/>
    <n v="58809.83"/>
    <n v="95075.11"/>
    <x v="4"/>
    <x v="4"/>
  </r>
  <r>
    <s v="TXN-219393"/>
    <d v="2023-08-18T00:00:00"/>
    <s v="Aditya Sharma"/>
    <x v="0"/>
    <x v="1"/>
    <s v="Flipkart"/>
    <n v="13722.36"/>
    <x v="4"/>
    <x v="3"/>
    <x v="9"/>
    <n v="44634.35"/>
    <n v="104203.92"/>
    <x v="11"/>
    <x v="11"/>
  </r>
  <r>
    <s v="TXN-219394"/>
    <d v="2023-05-01T00:00:00"/>
    <s v="Saanvi Joshi"/>
    <x v="0"/>
    <x v="5"/>
    <s v="MakeMyTrip"/>
    <n v="3802.5"/>
    <x v="1"/>
    <x v="3"/>
    <x v="2"/>
    <n v="63009.85"/>
    <n v="109626.79"/>
    <x v="10"/>
    <x v="10"/>
  </r>
  <r>
    <s v="TXN-219395"/>
    <d v="2023-09-28T00:00:00"/>
    <s v="Riya Malhotra"/>
    <x v="0"/>
    <x v="13"/>
    <s v="Zerodha"/>
    <n v="811.64"/>
    <x v="1"/>
    <x v="0"/>
    <x v="9"/>
    <n v="56227"/>
    <n v="212670.79"/>
    <x v="4"/>
    <x v="4"/>
  </r>
  <r>
    <s v="TXN-219396"/>
    <d v="2023-11-10T00:00:00"/>
    <s v="Ishaan Reddy"/>
    <x v="2"/>
    <x v="7"/>
    <s v="Employer/Client"/>
    <n v="84451.36"/>
    <x v="1"/>
    <x v="0"/>
    <x v="0"/>
    <n v="43247.54"/>
    <n v="208197.78"/>
    <x v="7"/>
    <x v="7"/>
  </r>
  <r>
    <s v="TXN-219397"/>
    <d v="2023-02-21T00:00:00"/>
    <s v="Diya Patel"/>
    <x v="0"/>
    <x v="8"/>
    <s v="BigBasket"/>
    <n v="11638.53"/>
    <x v="2"/>
    <x v="1"/>
    <x v="8"/>
    <n v="38924.03"/>
    <n v="233033.76"/>
    <x v="6"/>
    <x v="6"/>
  </r>
  <r>
    <s v="TXN-219398"/>
    <d v="2023-04-04T00:00:00"/>
    <s v="Myra Joshi"/>
    <x v="0"/>
    <x v="0"/>
    <s v="Bescom"/>
    <n v="10438.93"/>
    <x v="3"/>
    <x v="3"/>
    <x v="3"/>
    <n v="43212.19"/>
    <n v="246336.84"/>
    <x v="5"/>
    <x v="5"/>
  </r>
  <r>
    <s v="TXN-219399"/>
    <d v="2023-05-19T00:00:00"/>
    <s v="Myra Singh"/>
    <x v="0"/>
    <x v="4"/>
    <s v="Apollo Pharmacy"/>
    <n v="6641.13"/>
    <x v="1"/>
    <x v="0"/>
    <x v="3"/>
    <n v="68054.52"/>
    <n v="203918.76"/>
    <x v="10"/>
    <x v="10"/>
  </r>
  <r>
    <s v="TXN-219400"/>
    <d v="2023-09-29T00:00:00"/>
    <s v="Reyansh Singh"/>
    <x v="0"/>
    <x v="2"/>
    <s v="HDFC Bank"/>
    <n v="7884.84"/>
    <x v="1"/>
    <x v="4"/>
    <x v="4"/>
    <n v="45044.38"/>
    <n v="-14504.67"/>
    <x v="4"/>
    <x v="4"/>
  </r>
  <r>
    <s v="TXN-219401"/>
    <d v="2023-11-23T00:00:00"/>
    <s v="Shaurya Patel"/>
    <x v="2"/>
    <x v="9"/>
    <s v="Employer/Client"/>
    <n v="79290.36"/>
    <x v="3"/>
    <x v="1"/>
    <x v="9"/>
    <n v="33551.519999999997"/>
    <n v="583557.94999999995"/>
    <x v="7"/>
    <x v="7"/>
  </r>
  <r>
    <s v="TXN-219402"/>
    <d v="2023-04-27T00:00:00"/>
    <s v="Riya Singh"/>
    <x v="0"/>
    <x v="4"/>
    <s v="Uber"/>
    <n v="8997.49"/>
    <x v="0"/>
    <x v="3"/>
    <x v="5"/>
    <n v="65125.120000000003"/>
    <n v="578684.62"/>
    <x v="5"/>
    <x v="5"/>
  </r>
  <r>
    <s v="TXN-219403"/>
    <d v="2023-10-27T00:00:00"/>
    <s v="Myra Sharma"/>
    <x v="0"/>
    <x v="8"/>
    <s v="Zomato"/>
    <n v="13800.47"/>
    <x v="1"/>
    <x v="1"/>
    <x v="6"/>
    <n v="59550.48"/>
    <n v="181752"/>
    <x v="8"/>
    <x v="8"/>
  </r>
  <r>
    <s v="TXN-219404"/>
    <d v="2023-08-27T00:00:00"/>
    <s v="Anika Singh"/>
    <x v="0"/>
    <x v="5"/>
    <s v="BigBasket"/>
    <n v="6908.12"/>
    <x v="0"/>
    <x v="1"/>
    <x v="5"/>
    <n v="63619.38"/>
    <n v="350921.62"/>
    <x v="11"/>
    <x v="11"/>
  </r>
  <r>
    <s v="TXN-219405"/>
    <d v="2023-08-13T00:00:00"/>
    <s v="Aaryan Joshi"/>
    <x v="2"/>
    <x v="10"/>
    <s v="Employer/Client"/>
    <n v="36016.67"/>
    <x v="2"/>
    <x v="3"/>
    <x v="7"/>
    <n v="51061.58"/>
    <n v="162517.88"/>
    <x v="11"/>
    <x v="11"/>
  </r>
  <r>
    <s v="TXN-219406"/>
    <d v="2023-08-09T00:00:00"/>
    <s v="Arjun Kapoor"/>
    <x v="0"/>
    <x v="4"/>
    <s v="Zomato"/>
    <n v="8033.11"/>
    <x v="2"/>
    <x v="0"/>
    <x v="4"/>
    <n v="47552.27"/>
    <n v="151019.92000000001"/>
    <x v="11"/>
    <x v="11"/>
  </r>
  <r>
    <s v="TXN-219407"/>
    <d v="2023-11-26T00:00:00"/>
    <s v="Arjun Sharma"/>
    <x v="0"/>
    <x v="2"/>
    <s v="Reliance Smart"/>
    <n v="3082.5"/>
    <x v="2"/>
    <x v="1"/>
    <x v="9"/>
    <n v="69154"/>
    <n v="141281.70000000001"/>
    <x v="7"/>
    <x v="7"/>
  </r>
  <r>
    <s v="TXN-219408"/>
    <d v="2023-02-12T00:00:00"/>
    <s v="Aarav Malhotra"/>
    <x v="0"/>
    <x v="2"/>
    <s v="Uber"/>
    <n v="7716.8"/>
    <x v="1"/>
    <x v="0"/>
    <x v="0"/>
    <n v="53514.7"/>
    <n v="328965.21000000002"/>
    <x v="6"/>
    <x v="6"/>
  </r>
  <r>
    <s v="TXN-219409"/>
    <d v="2023-01-11T00:00:00"/>
    <s v="Reyansh Verma"/>
    <x v="2"/>
    <x v="12"/>
    <s v="Employer/Client"/>
    <n v="82811.39"/>
    <x v="3"/>
    <x v="1"/>
    <x v="0"/>
    <n v="68812.210000000006"/>
    <n v="517293.85"/>
    <x v="3"/>
    <x v="3"/>
  </r>
  <r>
    <s v="TXN-219410"/>
    <d v="2023-11-16T00:00:00"/>
    <s v="Aadhya Sharma"/>
    <x v="0"/>
    <x v="1"/>
    <s v="Bescom"/>
    <n v="13645.56"/>
    <x v="0"/>
    <x v="3"/>
    <x v="3"/>
    <n v="52088.89"/>
    <n v="-1992.21"/>
    <x v="7"/>
    <x v="7"/>
  </r>
  <r>
    <s v="TXN-219411"/>
    <d v="2023-12-11T00:00:00"/>
    <s v="Vihaan Joshi"/>
    <x v="0"/>
    <x v="13"/>
    <s v="Amazon.in"/>
    <n v="4693.57"/>
    <x v="2"/>
    <x v="0"/>
    <x v="4"/>
    <n v="47827.44"/>
    <n v="51339.93"/>
    <x v="9"/>
    <x v="9"/>
  </r>
  <r>
    <s v="TXN-219412"/>
    <d v="2023-01-28T00:00:00"/>
    <s v="Arjun Singh"/>
    <x v="2"/>
    <x v="12"/>
    <s v="Employer/Client"/>
    <n v="34103.300000000003"/>
    <x v="2"/>
    <x v="2"/>
    <x v="2"/>
    <n v="46254.82"/>
    <n v="247330.01"/>
    <x v="3"/>
    <x v="3"/>
  </r>
  <r>
    <s v="TXN-219413"/>
    <d v="2023-10-17T00:00:00"/>
    <s v="Ananya Reddy"/>
    <x v="0"/>
    <x v="8"/>
    <s v="Apollo Pharmacy"/>
    <n v="13195.31"/>
    <x v="1"/>
    <x v="4"/>
    <x v="0"/>
    <n v="64160.4"/>
    <n v="-80971.72"/>
    <x v="8"/>
    <x v="8"/>
  </r>
  <r>
    <s v="TXN-219414"/>
    <d v="2023-08-05T00:00:00"/>
    <s v="Ananya Joshi"/>
    <x v="2"/>
    <x v="9"/>
    <s v="Employer/Client"/>
    <n v="77392.28"/>
    <x v="0"/>
    <x v="3"/>
    <x v="5"/>
    <n v="30090.94"/>
    <n v="323852.07"/>
    <x v="11"/>
    <x v="11"/>
  </r>
  <r>
    <s v="TXN-219415"/>
    <d v="2023-07-24T00:00:00"/>
    <s v="Ishaan Joshi"/>
    <x v="0"/>
    <x v="8"/>
    <s v="Bescom"/>
    <n v="9896.27"/>
    <x v="2"/>
    <x v="4"/>
    <x v="1"/>
    <n v="46107.62"/>
    <n v="-43059.4"/>
    <x v="2"/>
    <x v="2"/>
  </r>
  <r>
    <s v="TXN-219416"/>
    <d v="2023-12-17T00:00:00"/>
    <s v="Aarav Verma"/>
    <x v="0"/>
    <x v="0"/>
    <s v="Zomato"/>
    <n v="5925.34"/>
    <x v="2"/>
    <x v="3"/>
    <x v="2"/>
    <n v="31344.14"/>
    <n v="376964.74"/>
    <x v="9"/>
    <x v="9"/>
  </r>
  <r>
    <s v="TXN-219417"/>
    <d v="2023-08-14T00:00:00"/>
    <s v="Riya Patel"/>
    <x v="0"/>
    <x v="5"/>
    <s v="Flipkart"/>
    <n v="6676.81"/>
    <x v="2"/>
    <x v="4"/>
    <x v="7"/>
    <n v="55115.040000000001"/>
    <n v="248926.86"/>
    <x v="11"/>
    <x v="11"/>
  </r>
  <r>
    <s v="TXN-219418"/>
    <d v="2023-02-02T00:00:00"/>
    <s v="Saanvi Reddy"/>
    <x v="2"/>
    <x v="7"/>
    <s v="Employer/Client"/>
    <n v="72824.55"/>
    <x v="3"/>
    <x v="1"/>
    <x v="4"/>
    <n v="63966.32"/>
    <n v="237668.28"/>
    <x v="6"/>
    <x v="6"/>
  </r>
  <r>
    <s v="TXN-219419"/>
    <d v="2023-08-11T00:00:00"/>
    <s v="Myra Singh"/>
    <x v="0"/>
    <x v="13"/>
    <s v="Airtel"/>
    <n v="8983.26"/>
    <x v="0"/>
    <x v="4"/>
    <x v="3"/>
    <n v="60994.75"/>
    <n v="249940.17"/>
    <x v="11"/>
    <x v="11"/>
  </r>
  <r>
    <s v="TXN-219420"/>
    <d v="2023-01-23T00:00:00"/>
    <s v="Aadhya Verma"/>
    <x v="1"/>
    <x v="15"/>
    <s v="Apollo Pharmacy"/>
    <n v="22353.13"/>
    <x v="2"/>
    <x v="3"/>
    <x v="6"/>
    <n v="69191.429999999993"/>
    <n v="249918.13"/>
    <x v="3"/>
    <x v="3"/>
  </r>
  <r>
    <s v="TXN-219421"/>
    <d v="2023-05-14T00:00:00"/>
    <s v="Aaryan Reddy"/>
    <x v="1"/>
    <x v="15"/>
    <s v="Reliance Smart"/>
    <n v="28153.73"/>
    <x v="4"/>
    <x v="4"/>
    <x v="1"/>
    <n v="65133.59"/>
    <n v="185904.91"/>
    <x v="10"/>
    <x v="10"/>
  </r>
  <r>
    <s v="TXN-219422"/>
    <d v="2023-12-28T00:00:00"/>
    <s v="Aditya Singh"/>
    <x v="1"/>
    <x v="16"/>
    <s v="HDFC Bank"/>
    <n v="14328.24"/>
    <x v="0"/>
    <x v="4"/>
    <x v="8"/>
    <n v="57165.21"/>
    <n v="59137.64"/>
    <x v="9"/>
    <x v="9"/>
  </r>
  <r>
    <s v="TXN-219423"/>
    <d v="2023-04-23T00:00:00"/>
    <s v="Riya Kapoor"/>
    <x v="2"/>
    <x v="11"/>
    <s v="Employer/Client"/>
    <n v="31059.42"/>
    <x v="3"/>
    <x v="4"/>
    <x v="0"/>
    <n v="56783.15"/>
    <n v="52543.29"/>
    <x v="5"/>
    <x v="5"/>
  </r>
  <r>
    <s v="TXN-219424"/>
    <d v="2023-09-10T00:00:00"/>
    <s v="Myra Joshi"/>
    <x v="0"/>
    <x v="2"/>
    <s v="Swiggy"/>
    <n v="3036.27"/>
    <x v="4"/>
    <x v="0"/>
    <x v="7"/>
    <n v="49190.79"/>
    <n v="69864.12"/>
    <x v="4"/>
    <x v="4"/>
  </r>
  <r>
    <s v="TXN-219425"/>
    <d v="2023-06-21T00:00:00"/>
    <s v="Aaryan Verma"/>
    <x v="2"/>
    <x v="12"/>
    <s v="Employer/Client"/>
    <n v="80999.34"/>
    <x v="2"/>
    <x v="3"/>
    <x v="9"/>
    <n v="53253.98"/>
    <n v="507785.77"/>
    <x v="0"/>
    <x v="0"/>
  </r>
  <r>
    <s v="TXN-219426"/>
    <d v="2023-05-31T00:00:00"/>
    <s v="Vivaan Singh"/>
    <x v="2"/>
    <x v="12"/>
    <s v="Employer/Client"/>
    <n v="42356.34"/>
    <x v="3"/>
    <x v="0"/>
    <x v="2"/>
    <n v="39538.949999999997"/>
    <n v="527096.44999999995"/>
    <x v="10"/>
    <x v="10"/>
  </r>
  <r>
    <s v="TXN-219427"/>
    <d v="2023-12-09T00:00:00"/>
    <s v="Aarav Sharma"/>
    <x v="2"/>
    <x v="11"/>
    <s v="Employer/Client"/>
    <n v="81435.44"/>
    <x v="0"/>
    <x v="3"/>
    <x v="0"/>
    <n v="67888.33"/>
    <n v="297585.40999999997"/>
    <x v="9"/>
    <x v="9"/>
  </r>
  <r>
    <s v="TXN-219428"/>
    <d v="2023-03-25T00:00:00"/>
    <s v="Aadhya Singh"/>
    <x v="0"/>
    <x v="8"/>
    <s v="Uber"/>
    <n v="13821.56"/>
    <x v="3"/>
    <x v="0"/>
    <x v="8"/>
    <n v="45804.72"/>
    <n v="502578.93"/>
    <x v="1"/>
    <x v="1"/>
  </r>
  <r>
    <s v="TXN-219429"/>
    <d v="2023-05-27T00:00:00"/>
    <s v="Ira Iyer"/>
    <x v="0"/>
    <x v="1"/>
    <s v="Ola"/>
    <n v="3438.33"/>
    <x v="0"/>
    <x v="4"/>
    <x v="2"/>
    <n v="69830.97"/>
    <n v="84926.53"/>
    <x v="10"/>
    <x v="10"/>
  </r>
  <r>
    <s v="TXN-219430"/>
    <d v="2023-11-30T00:00:00"/>
    <s v="Aditya Gupta"/>
    <x v="0"/>
    <x v="1"/>
    <s v="Zomato"/>
    <n v="14930.17"/>
    <x v="3"/>
    <x v="2"/>
    <x v="6"/>
    <n v="45310.55"/>
    <n v="440816.87"/>
    <x v="7"/>
    <x v="7"/>
  </r>
  <r>
    <s v="TXN-219431"/>
    <d v="2023-05-24T00:00:00"/>
    <s v="Aarav Singh"/>
    <x v="0"/>
    <x v="5"/>
    <s v="BigBasket"/>
    <n v="3206.51"/>
    <x v="0"/>
    <x v="4"/>
    <x v="8"/>
    <n v="68622.98"/>
    <n v="419712.43"/>
    <x v="10"/>
    <x v="10"/>
  </r>
  <r>
    <s v="TXN-219432"/>
    <d v="2023-11-12T00:00:00"/>
    <s v="Aarav Joshi"/>
    <x v="0"/>
    <x v="6"/>
    <s v="Reliance Smart"/>
    <n v="8090.53"/>
    <x v="1"/>
    <x v="1"/>
    <x v="1"/>
    <n v="43401.05"/>
    <n v="698064.93"/>
    <x v="7"/>
    <x v="7"/>
  </r>
  <r>
    <s v="TXN-219433"/>
    <d v="2023-02-02T00:00:00"/>
    <s v="Aditya Malhotra"/>
    <x v="0"/>
    <x v="6"/>
    <s v="BigBasket"/>
    <n v="9958.65"/>
    <x v="1"/>
    <x v="0"/>
    <x v="8"/>
    <n v="57694.45"/>
    <n v="65227.07"/>
    <x v="6"/>
    <x v="6"/>
  </r>
  <r>
    <s v="TXN-219434"/>
    <d v="2023-09-16T00:00:00"/>
    <s v="Diya Reddy"/>
    <x v="2"/>
    <x v="12"/>
    <s v="Employer/Client"/>
    <n v="33110.74"/>
    <x v="0"/>
    <x v="3"/>
    <x v="1"/>
    <n v="32088.63"/>
    <n v="22633.89"/>
    <x v="4"/>
    <x v="4"/>
  </r>
  <r>
    <s v="TXN-219435"/>
    <d v="2023-06-08T00:00:00"/>
    <s v="Pari Kapoor"/>
    <x v="0"/>
    <x v="13"/>
    <s v="Reliance Smart"/>
    <n v="7322.6"/>
    <x v="3"/>
    <x v="4"/>
    <x v="8"/>
    <n v="69114.97"/>
    <n v="225412.95"/>
    <x v="0"/>
    <x v="0"/>
  </r>
  <r>
    <s v="TXN-219436"/>
    <d v="2023-06-17T00:00:00"/>
    <s v="Arjun Kapoor"/>
    <x v="2"/>
    <x v="12"/>
    <s v="Employer/Client"/>
    <n v="29521.919999999998"/>
    <x v="1"/>
    <x v="2"/>
    <x v="3"/>
    <n v="55513.8"/>
    <n v="219311.34"/>
    <x v="0"/>
    <x v="0"/>
  </r>
  <r>
    <s v="TXN-219437"/>
    <d v="2023-12-25T00:00:00"/>
    <s v="Anika Iyer"/>
    <x v="0"/>
    <x v="4"/>
    <s v="Flipkart"/>
    <n v="7715.96"/>
    <x v="4"/>
    <x v="3"/>
    <x v="5"/>
    <n v="36735.11"/>
    <n v="400278.83"/>
    <x v="9"/>
    <x v="9"/>
  </r>
  <r>
    <s v="TXN-219438"/>
    <d v="2023-09-10T00:00:00"/>
    <s v="Myra Joshi"/>
    <x v="2"/>
    <x v="12"/>
    <s v="Employer/Client"/>
    <n v="69202.84"/>
    <x v="2"/>
    <x v="0"/>
    <x v="2"/>
    <n v="49190.79"/>
    <n v="139066.96"/>
    <x v="4"/>
    <x v="4"/>
  </r>
  <r>
    <s v="TXN-219439"/>
    <d v="2023-09-03T00:00:00"/>
    <s v="Shaurya Gupta"/>
    <x v="0"/>
    <x v="4"/>
    <s v="Airtel"/>
    <n v="3467.5"/>
    <x v="3"/>
    <x v="0"/>
    <x v="7"/>
    <n v="47058.48"/>
    <n v="205808.27"/>
    <x v="4"/>
    <x v="4"/>
  </r>
  <r>
    <s v="TXN-219440"/>
    <d v="2023-01-07T00:00:00"/>
    <s v="Aditya Gupta"/>
    <x v="0"/>
    <x v="1"/>
    <s v="Reliance Smart"/>
    <n v="11240.55"/>
    <x v="3"/>
    <x v="0"/>
    <x v="1"/>
    <n v="44205.18"/>
    <n v="240900.65"/>
    <x v="3"/>
    <x v="3"/>
  </r>
  <r>
    <s v="TXN-219441"/>
    <d v="2023-10-03T00:00:00"/>
    <s v="Myra Verma"/>
    <x v="0"/>
    <x v="2"/>
    <s v="HDFC Bank"/>
    <n v="328.69"/>
    <x v="0"/>
    <x v="2"/>
    <x v="8"/>
    <n v="59097.17"/>
    <n v="134122.28"/>
    <x v="8"/>
    <x v="8"/>
  </r>
  <r>
    <s v="TXN-219442"/>
    <d v="2023-01-23T00:00:00"/>
    <s v="Ananya Sharma"/>
    <x v="2"/>
    <x v="7"/>
    <s v="Employer/Client"/>
    <n v="42981.43"/>
    <x v="2"/>
    <x v="3"/>
    <x v="3"/>
    <n v="35460.58"/>
    <n v="393045.92"/>
    <x v="3"/>
    <x v="3"/>
  </r>
  <r>
    <s v="TXN-219443"/>
    <d v="2023-05-02T00:00:00"/>
    <s v="Sai Verma"/>
    <x v="0"/>
    <x v="1"/>
    <s v="PVR Cinemas"/>
    <n v="8493.1200000000008"/>
    <x v="3"/>
    <x v="4"/>
    <x v="0"/>
    <n v="34660.18"/>
    <n v="293594.53000000003"/>
    <x v="10"/>
    <x v="10"/>
  </r>
  <r>
    <s v="TXN-219444"/>
    <d v="2023-01-10T00:00:00"/>
    <s v="Aarav Reddy"/>
    <x v="2"/>
    <x v="11"/>
    <s v="Employer/Client"/>
    <n v="79194.75"/>
    <x v="1"/>
    <x v="4"/>
    <x v="7"/>
    <n v="57456.59"/>
    <n v="165995.76999999999"/>
    <x v="3"/>
    <x v="3"/>
  </r>
  <r>
    <s v="TXN-219445"/>
    <d v="2023-12-24T00:00:00"/>
    <s v="Ira Iyer"/>
    <x v="0"/>
    <x v="14"/>
    <s v="Airtel"/>
    <n v="12880.04"/>
    <x v="1"/>
    <x v="4"/>
    <x v="8"/>
    <n v="69830.97"/>
    <n v="72046.490000000005"/>
    <x v="9"/>
    <x v="9"/>
  </r>
  <r>
    <s v="TXN-219446"/>
    <d v="2023-05-07T00:00:00"/>
    <s v="Ishaan Malhotra"/>
    <x v="0"/>
    <x v="5"/>
    <s v="Bescom"/>
    <n v="12974.54"/>
    <x v="2"/>
    <x v="2"/>
    <x v="9"/>
    <n v="42058.92"/>
    <n v="381693.14"/>
    <x v="10"/>
    <x v="10"/>
  </r>
  <r>
    <s v="TXN-219447"/>
    <d v="2023-06-28T00:00:00"/>
    <s v="Arjun Joshi"/>
    <x v="0"/>
    <x v="8"/>
    <s v="Flipkart"/>
    <n v="12359.35"/>
    <x v="3"/>
    <x v="2"/>
    <x v="3"/>
    <n v="33366.83"/>
    <n v="213992.48"/>
    <x v="0"/>
    <x v="0"/>
  </r>
  <r>
    <s v="TXN-219448"/>
    <d v="2023-06-19T00:00:00"/>
    <s v="Pari Iyer"/>
    <x v="0"/>
    <x v="6"/>
    <s v="Zomato"/>
    <n v="13230.3"/>
    <x v="1"/>
    <x v="2"/>
    <x v="4"/>
    <n v="58342.81"/>
    <n v="147159.42000000001"/>
    <x v="0"/>
    <x v="0"/>
  </r>
  <r>
    <s v="TXN-219449"/>
    <d v="2023-04-01T00:00:00"/>
    <s v="Aarav Reddy"/>
    <x v="0"/>
    <x v="13"/>
    <s v="Flipkart"/>
    <n v="6420.71"/>
    <x v="3"/>
    <x v="3"/>
    <x v="7"/>
    <n v="35750.800000000003"/>
    <n v="176271.18"/>
    <x v="5"/>
    <x v="5"/>
  </r>
  <r>
    <s v="TXN-219450"/>
    <d v="2023-12-15T00:00:00"/>
    <s v="Arjun Verma"/>
    <x v="2"/>
    <x v="10"/>
    <s v="Employer/Client"/>
    <n v="47531.86"/>
    <x v="3"/>
    <x v="2"/>
    <x v="6"/>
    <n v="45268.33"/>
    <n v="194867.75"/>
    <x v="9"/>
    <x v="9"/>
  </r>
  <r>
    <s v="TXN-219451"/>
    <d v="2023-08-14T00:00:00"/>
    <s v="Aaryan Reddy"/>
    <x v="1"/>
    <x v="15"/>
    <s v="PVR Cinemas"/>
    <n v="11591.58"/>
    <x v="2"/>
    <x v="0"/>
    <x v="1"/>
    <n v="51362.84"/>
    <n v="273162.90999999997"/>
    <x v="11"/>
    <x v="11"/>
  </r>
  <r>
    <s v="TXN-219452"/>
    <d v="2023-10-18T00:00:00"/>
    <s v="Riya Joshi"/>
    <x v="2"/>
    <x v="10"/>
    <s v="Employer/Client"/>
    <n v="73096.710000000006"/>
    <x v="1"/>
    <x v="1"/>
    <x v="5"/>
    <n v="60431.24"/>
    <n v="-16578.73"/>
    <x v="8"/>
    <x v="8"/>
  </r>
  <r>
    <s v="TXN-219453"/>
    <d v="2023-09-20T00:00:00"/>
    <s v="Ishaan Iyer"/>
    <x v="0"/>
    <x v="8"/>
    <s v="Flipkart"/>
    <n v="14632.24"/>
    <x v="1"/>
    <x v="4"/>
    <x v="1"/>
    <n v="48777.120000000003"/>
    <n v="305767.84000000003"/>
    <x v="4"/>
    <x v="4"/>
  </r>
  <r>
    <s v="TXN-219454"/>
    <d v="2023-12-02T00:00:00"/>
    <s v="Saanvi Joshi"/>
    <x v="0"/>
    <x v="1"/>
    <s v="PVR Cinemas"/>
    <n v="14019.21"/>
    <x v="2"/>
    <x v="0"/>
    <x v="7"/>
    <n v="44380.56"/>
    <n v="155444.1"/>
    <x v="9"/>
    <x v="9"/>
  </r>
  <r>
    <s v="TXN-219455"/>
    <d v="2023-06-26T00:00:00"/>
    <s v="Aaryan Sharma"/>
    <x v="0"/>
    <x v="13"/>
    <s v="Ola"/>
    <n v="6107.46"/>
    <x v="1"/>
    <x v="2"/>
    <x v="2"/>
    <n v="54934.97"/>
    <n v="248918.84"/>
    <x v="0"/>
    <x v="0"/>
  </r>
  <r>
    <s v="TXN-219456"/>
    <d v="2023-01-09T00:00:00"/>
    <s v="Aadhya Malhotra"/>
    <x v="0"/>
    <x v="13"/>
    <s v="PVR Cinemas"/>
    <n v="8907.1299999999992"/>
    <x v="0"/>
    <x v="0"/>
    <x v="4"/>
    <n v="30388.51"/>
    <n v="56143.22"/>
    <x v="3"/>
    <x v="3"/>
  </r>
  <r>
    <s v="TXN-219457"/>
    <d v="2023-01-18T00:00:00"/>
    <s v="Ira Gupta"/>
    <x v="0"/>
    <x v="13"/>
    <s v="Airtel"/>
    <n v="12651.61"/>
    <x v="4"/>
    <x v="2"/>
    <x v="1"/>
    <n v="68286.73"/>
    <n v="356001.54"/>
    <x v="3"/>
    <x v="3"/>
  </r>
  <r>
    <s v="TXN-219458"/>
    <d v="2023-04-16T00:00:00"/>
    <s v="Ishaan Gupta"/>
    <x v="0"/>
    <x v="13"/>
    <s v="HDFC Bank"/>
    <n v="3189.14"/>
    <x v="2"/>
    <x v="0"/>
    <x v="8"/>
    <n v="59179.45"/>
    <n v="397062.85"/>
    <x v="5"/>
    <x v="5"/>
  </r>
  <r>
    <s v="TXN-219459"/>
    <d v="2023-05-10T00:00:00"/>
    <s v="Ananya Patel"/>
    <x v="2"/>
    <x v="9"/>
    <s v="Employer/Client"/>
    <n v="41287.94"/>
    <x v="2"/>
    <x v="4"/>
    <x v="7"/>
    <n v="67544.62"/>
    <n v="148088.34"/>
    <x v="10"/>
    <x v="10"/>
  </r>
  <r>
    <s v="TXN-219460"/>
    <d v="2023-05-08T00:00:00"/>
    <s v="Navya Malhotra"/>
    <x v="0"/>
    <x v="4"/>
    <s v="BigBasket"/>
    <n v="3441.45"/>
    <x v="1"/>
    <x v="0"/>
    <x v="6"/>
    <n v="65136.480000000003"/>
    <n v="182795.51"/>
    <x v="10"/>
    <x v="10"/>
  </r>
  <r>
    <s v="TXN-219461"/>
    <d v="2023-03-10T00:00:00"/>
    <s v="Pari Kapoor"/>
    <x v="0"/>
    <x v="1"/>
    <s v="MakeMyTrip"/>
    <n v="6452.17"/>
    <x v="0"/>
    <x v="1"/>
    <x v="1"/>
    <n v="53767.91"/>
    <n v="697881.33"/>
    <x v="1"/>
    <x v="1"/>
  </r>
  <r>
    <s v="TXN-219462"/>
    <d v="2023-02-05T00:00:00"/>
    <s v="Saanvi Joshi"/>
    <x v="0"/>
    <x v="13"/>
    <s v="Apollo Pharmacy"/>
    <n v="8436.3700000000008"/>
    <x v="3"/>
    <x v="3"/>
    <x v="9"/>
    <n v="63009.85"/>
    <n v="101190.42"/>
    <x v="6"/>
    <x v="6"/>
  </r>
  <r>
    <s v="TXN-219463"/>
    <d v="2023-10-15T00:00:00"/>
    <s v="Reyansh Iyer"/>
    <x v="0"/>
    <x v="13"/>
    <s v="Amazon.in"/>
    <n v="9294.15"/>
    <x v="0"/>
    <x v="4"/>
    <x v="3"/>
    <n v="51211.47"/>
    <n v="62564.06"/>
    <x v="8"/>
    <x v="8"/>
  </r>
  <r>
    <s v="TXN-219464"/>
    <d v="2023-04-16T00:00:00"/>
    <s v="Aditya Verma"/>
    <x v="1"/>
    <x v="16"/>
    <s v="Ola"/>
    <n v="11954.92"/>
    <x v="2"/>
    <x v="3"/>
    <x v="9"/>
    <n v="54406.559999999998"/>
    <n v="171997.26"/>
    <x v="5"/>
    <x v="5"/>
  </r>
  <r>
    <s v="TXN-219465"/>
    <d v="2023-08-22T00:00:00"/>
    <s v="Ishaan Sharma"/>
    <x v="0"/>
    <x v="2"/>
    <s v="HDFC Bank"/>
    <n v="8610.24"/>
    <x v="1"/>
    <x v="0"/>
    <x v="2"/>
    <n v="40000.07"/>
    <n v="62780.2"/>
    <x v="11"/>
    <x v="11"/>
  </r>
  <r>
    <s v="TXN-219466"/>
    <d v="2023-02-21T00:00:00"/>
    <s v="Shaurya Verma"/>
    <x v="1"/>
    <x v="18"/>
    <s v="Uber"/>
    <n v="17610.169999999998"/>
    <x v="2"/>
    <x v="4"/>
    <x v="9"/>
    <n v="31433.15"/>
    <n v="243617.68"/>
    <x v="6"/>
    <x v="6"/>
  </r>
  <r>
    <s v="TXN-219467"/>
    <d v="2023-04-13T00:00:00"/>
    <s v="Diya Verma"/>
    <x v="0"/>
    <x v="6"/>
    <s v="Flipkart"/>
    <n v="12639.85"/>
    <x v="4"/>
    <x v="0"/>
    <x v="4"/>
    <n v="35679.39"/>
    <n v="264654.42"/>
    <x v="5"/>
    <x v="5"/>
  </r>
  <r>
    <s v="TXN-219468"/>
    <d v="2023-01-14T00:00:00"/>
    <s v="Diya Gupta"/>
    <x v="0"/>
    <x v="1"/>
    <s v="Airtel"/>
    <n v="14212.03"/>
    <x v="2"/>
    <x v="0"/>
    <x v="7"/>
    <n v="57657.26"/>
    <n v="126669.63"/>
    <x v="3"/>
    <x v="3"/>
  </r>
  <r>
    <s v="TXN-219469"/>
    <d v="2023-02-12T00:00:00"/>
    <s v="Diya Sharma"/>
    <x v="0"/>
    <x v="14"/>
    <s v="Zomato"/>
    <n v="5646.34"/>
    <x v="1"/>
    <x v="3"/>
    <x v="0"/>
    <n v="62373.58"/>
    <n v="47605.02"/>
    <x v="6"/>
    <x v="6"/>
  </r>
  <r>
    <s v="TXN-219470"/>
    <d v="2023-05-23T00:00:00"/>
    <s v="Saanvi Sharma"/>
    <x v="0"/>
    <x v="8"/>
    <s v="Bescom"/>
    <n v="4374.57"/>
    <x v="1"/>
    <x v="1"/>
    <x v="4"/>
    <n v="59296.98"/>
    <n v="-469.57"/>
    <x v="10"/>
    <x v="10"/>
  </r>
  <r>
    <s v="TXN-219471"/>
    <d v="2023-09-17T00:00:00"/>
    <s v="Aarav Gupta"/>
    <x v="0"/>
    <x v="2"/>
    <s v="Uber"/>
    <n v="3732.87"/>
    <x v="3"/>
    <x v="2"/>
    <x v="7"/>
    <n v="61308.9"/>
    <n v="528898.24"/>
    <x v="4"/>
    <x v="4"/>
  </r>
  <r>
    <s v="TXN-219472"/>
    <d v="2023-11-10T00:00:00"/>
    <s v="Ananya Patel"/>
    <x v="2"/>
    <x v="10"/>
    <s v="Employer/Client"/>
    <n v="47243.55"/>
    <x v="3"/>
    <x v="4"/>
    <x v="2"/>
    <n v="67544.62"/>
    <n v="195331.89"/>
    <x v="7"/>
    <x v="7"/>
  </r>
  <r>
    <s v="TXN-219473"/>
    <d v="2023-06-11T00:00:00"/>
    <s v="Vivaan Patel"/>
    <x v="0"/>
    <x v="8"/>
    <s v="Flipkart"/>
    <n v="6490.26"/>
    <x v="1"/>
    <x v="1"/>
    <x v="3"/>
    <n v="69454.2"/>
    <n v="15459.05"/>
    <x v="0"/>
    <x v="0"/>
  </r>
  <r>
    <s v="TXN-219474"/>
    <d v="2023-01-28T00:00:00"/>
    <s v="Myra Iyer"/>
    <x v="2"/>
    <x v="10"/>
    <s v="Employer/Client"/>
    <n v="22679.45"/>
    <x v="1"/>
    <x v="2"/>
    <x v="9"/>
    <n v="67283.56"/>
    <n v="307327.93"/>
    <x v="3"/>
    <x v="3"/>
  </r>
  <r>
    <s v="TXN-219475"/>
    <d v="2023-07-27T00:00:00"/>
    <s v="Saanvi Malhotra"/>
    <x v="2"/>
    <x v="9"/>
    <s v="Employer/Client"/>
    <n v="37566.44"/>
    <x v="0"/>
    <x v="2"/>
    <x v="4"/>
    <n v="42097.86"/>
    <n v="517468.27"/>
    <x v="2"/>
    <x v="2"/>
  </r>
  <r>
    <s v="TXN-219476"/>
    <d v="2023-06-16T00:00:00"/>
    <s v="Ishaan Malhotra"/>
    <x v="0"/>
    <x v="5"/>
    <s v="Swiggy"/>
    <n v="4187.78"/>
    <x v="2"/>
    <x v="1"/>
    <x v="3"/>
    <n v="46219.03"/>
    <n v="173712.47"/>
    <x v="0"/>
    <x v="0"/>
  </r>
  <r>
    <s v="TXN-219477"/>
    <d v="2023-11-30T00:00:00"/>
    <s v="Riya Joshi"/>
    <x v="0"/>
    <x v="6"/>
    <s v="Airtel"/>
    <n v="14728.66"/>
    <x v="1"/>
    <x v="1"/>
    <x v="3"/>
    <n v="60431.24"/>
    <n v="-31307.39"/>
    <x v="7"/>
    <x v="7"/>
  </r>
  <r>
    <s v="TXN-219478"/>
    <d v="2023-02-10T00:00:00"/>
    <s v="Vivaan Iyer"/>
    <x v="1"/>
    <x v="16"/>
    <s v="Apollo Pharmacy"/>
    <n v="29618.54"/>
    <x v="3"/>
    <x v="3"/>
    <x v="4"/>
    <n v="50954.01"/>
    <n v="11226.05"/>
    <x v="6"/>
    <x v="6"/>
  </r>
  <r>
    <s v="TXN-219479"/>
    <d v="2023-05-13T00:00:00"/>
    <s v="Ira Iyer"/>
    <x v="0"/>
    <x v="6"/>
    <s v="Flipkart"/>
    <n v="1938.62"/>
    <x v="0"/>
    <x v="3"/>
    <x v="0"/>
    <n v="39248.730000000003"/>
    <n v="224654.24"/>
    <x v="10"/>
    <x v="10"/>
  </r>
  <r>
    <s v="TXN-219480"/>
    <d v="2023-04-23T00:00:00"/>
    <s v="Riya Kapoor"/>
    <x v="0"/>
    <x v="8"/>
    <s v="Amazon.in"/>
    <n v="7289.62"/>
    <x v="0"/>
    <x v="1"/>
    <x v="4"/>
    <n v="52511.77"/>
    <n v="145292.64000000001"/>
    <x v="5"/>
    <x v="5"/>
  </r>
  <r>
    <s v="TXN-219481"/>
    <d v="2023-12-13T00:00:00"/>
    <s v="Ananya Iyer"/>
    <x v="0"/>
    <x v="8"/>
    <s v="BigBasket"/>
    <n v="14873.2"/>
    <x v="4"/>
    <x v="2"/>
    <x v="0"/>
    <n v="54994.26"/>
    <n v="522760.24"/>
    <x v="9"/>
    <x v="9"/>
  </r>
  <r>
    <s v="TXN-219482"/>
    <d v="2023-08-11T00:00:00"/>
    <s v="Anika Patel"/>
    <x v="0"/>
    <x v="1"/>
    <s v="Amazon.in"/>
    <n v="11042.21"/>
    <x v="4"/>
    <x v="1"/>
    <x v="0"/>
    <n v="43127.51"/>
    <n v="336616.96000000002"/>
    <x v="11"/>
    <x v="11"/>
  </r>
  <r>
    <s v="TXN-219483"/>
    <d v="2023-03-28T00:00:00"/>
    <s v="Ira Patel"/>
    <x v="1"/>
    <x v="18"/>
    <s v="Zerodha"/>
    <n v="28062.69"/>
    <x v="1"/>
    <x v="4"/>
    <x v="9"/>
    <n v="61813.5"/>
    <n v="420997.58"/>
    <x v="1"/>
    <x v="1"/>
  </r>
  <r>
    <s v="TXN-219484"/>
    <d v="2023-09-01T00:00:00"/>
    <s v="Aaryan Singh"/>
    <x v="0"/>
    <x v="13"/>
    <s v="Ola"/>
    <n v="1272.77"/>
    <x v="4"/>
    <x v="3"/>
    <x v="8"/>
    <n v="66988.84"/>
    <n v="178110.01"/>
    <x v="4"/>
    <x v="4"/>
  </r>
  <r>
    <s v="TXN-219485"/>
    <d v="2023-10-20T00:00:00"/>
    <s v="Diya Iyer"/>
    <x v="0"/>
    <x v="4"/>
    <s v="Zerodha"/>
    <n v="14247.82"/>
    <x v="4"/>
    <x v="3"/>
    <x v="4"/>
    <n v="55212.22"/>
    <n v="494964.57"/>
    <x v="8"/>
    <x v="8"/>
  </r>
  <r>
    <s v="TXN-219486"/>
    <d v="2023-10-27T00:00:00"/>
    <s v="Aarav Patel"/>
    <x v="1"/>
    <x v="18"/>
    <s v="Reliance Smart"/>
    <n v="15641.37"/>
    <x v="4"/>
    <x v="1"/>
    <x v="6"/>
    <n v="38490.19"/>
    <n v="236392.6"/>
    <x v="8"/>
    <x v="8"/>
  </r>
  <r>
    <s v="TXN-219487"/>
    <d v="2023-02-12T00:00:00"/>
    <s v="Navya Verma"/>
    <x v="0"/>
    <x v="1"/>
    <s v="Apollo Pharmacy"/>
    <n v="6616.69"/>
    <x v="0"/>
    <x v="3"/>
    <x v="2"/>
    <n v="53493.97"/>
    <n v="183733.99"/>
    <x v="6"/>
    <x v="6"/>
  </r>
  <r>
    <s v="TXN-219488"/>
    <d v="2023-01-21T00:00:00"/>
    <s v="Myra Sharma"/>
    <x v="0"/>
    <x v="2"/>
    <s v="Zomato"/>
    <n v="8715.52"/>
    <x v="2"/>
    <x v="1"/>
    <x v="5"/>
    <n v="59550.48"/>
    <n v="173036.48"/>
    <x v="3"/>
    <x v="3"/>
  </r>
  <r>
    <s v="TXN-219489"/>
    <d v="2023-04-14T00:00:00"/>
    <s v="Shaurya Patel"/>
    <x v="0"/>
    <x v="1"/>
    <s v="PVR Cinemas"/>
    <n v="5112.76"/>
    <x v="2"/>
    <x v="4"/>
    <x v="1"/>
    <n v="46888.9"/>
    <n v="182186.21"/>
    <x v="5"/>
    <x v="5"/>
  </r>
  <r>
    <s v="TXN-219490"/>
    <d v="2023-01-08T00:00:00"/>
    <s v="Myra Iyer"/>
    <x v="0"/>
    <x v="0"/>
    <s v="Zerodha"/>
    <n v="2148.2399999999998"/>
    <x v="1"/>
    <x v="0"/>
    <x v="5"/>
    <n v="35809.58"/>
    <n v="153042.13"/>
    <x v="3"/>
    <x v="3"/>
  </r>
  <r>
    <s v="TXN-219491"/>
    <d v="2023-10-19T00:00:00"/>
    <s v="Saanvi Singh"/>
    <x v="0"/>
    <x v="0"/>
    <s v="HDFC Bank"/>
    <n v="11613.26"/>
    <x v="2"/>
    <x v="1"/>
    <x v="8"/>
    <n v="65063.23"/>
    <n v="118989.92"/>
    <x v="8"/>
    <x v="8"/>
  </r>
  <r>
    <s v="TXN-219492"/>
    <d v="2023-01-28T00:00:00"/>
    <s v="Vihaan Patel"/>
    <x v="2"/>
    <x v="9"/>
    <s v="Employer/Client"/>
    <n v="84640.18"/>
    <x v="3"/>
    <x v="2"/>
    <x v="0"/>
    <n v="32873.949999999997"/>
    <n v="493730.41"/>
    <x v="3"/>
    <x v="3"/>
  </r>
  <r>
    <s v="TXN-219493"/>
    <d v="2023-04-03T00:00:00"/>
    <s v="Arjun Singh"/>
    <x v="1"/>
    <x v="15"/>
    <s v="HDFC Bank"/>
    <n v="8776.76"/>
    <x v="0"/>
    <x v="4"/>
    <x v="5"/>
    <n v="51007.43"/>
    <n v="51283.68"/>
    <x v="5"/>
    <x v="5"/>
  </r>
  <r>
    <s v="TXN-219494"/>
    <d v="2023-07-01T00:00:00"/>
    <s v="Aditya Kapoor"/>
    <x v="0"/>
    <x v="13"/>
    <s v="Bescom"/>
    <n v="2189.21"/>
    <x v="2"/>
    <x v="3"/>
    <x v="3"/>
    <n v="60011.63"/>
    <n v="170392.47"/>
    <x v="2"/>
    <x v="2"/>
  </r>
  <r>
    <s v="TXN-219495"/>
    <d v="2023-05-18T00:00:00"/>
    <s v="Shaurya Gupta"/>
    <x v="0"/>
    <x v="14"/>
    <s v="Apollo Pharmacy"/>
    <n v="7319.56"/>
    <x v="2"/>
    <x v="4"/>
    <x v="1"/>
    <n v="32564.41"/>
    <n v="346564.16"/>
    <x v="10"/>
    <x v="10"/>
  </r>
  <r>
    <s v="TXN-219496"/>
    <d v="2023-04-16T00:00:00"/>
    <s v="Aadhya Reddy"/>
    <x v="2"/>
    <x v="7"/>
    <s v="Employer/Client"/>
    <n v="76885.58"/>
    <x v="1"/>
    <x v="3"/>
    <x v="9"/>
    <n v="49166.68"/>
    <n v="226914.05"/>
    <x v="5"/>
    <x v="5"/>
  </r>
  <r>
    <s v="TXN-219497"/>
    <d v="2023-12-01T00:00:00"/>
    <s v="Saanvi Joshi"/>
    <x v="0"/>
    <x v="2"/>
    <s v="Swiggy"/>
    <n v="1170.8599999999999"/>
    <x v="1"/>
    <x v="4"/>
    <x v="3"/>
    <n v="42579.54"/>
    <n v="153796.32999999999"/>
    <x v="9"/>
    <x v="9"/>
  </r>
  <r>
    <s v="TXN-219498"/>
    <d v="2023-03-02T00:00:00"/>
    <s v="Pari Singh"/>
    <x v="1"/>
    <x v="15"/>
    <s v="MakeMyTrip"/>
    <n v="23700.3"/>
    <x v="1"/>
    <x v="3"/>
    <x v="7"/>
    <n v="64174.28"/>
    <n v="1882.47"/>
    <x v="1"/>
    <x v="1"/>
  </r>
  <r>
    <s v="TXN-219499"/>
    <d v="2023-11-21T00:00:00"/>
    <s v="Saanvi Singh"/>
    <x v="0"/>
    <x v="5"/>
    <s v="Reliance Smart"/>
    <n v="11067.28"/>
    <x v="3"/>
    <x v="1"/>
    <x v="5"/>
    <n v="65063.23"/>
    <n v="107922.64"/>
    <x v="7"/>
    <x v="7"/>
  </r>
  <r>
    <s v="TXN-219500"/>
    <d v="2023-12-24T00:00:00"/>
    <s v="Ananya Iyer"/>
    <x v="0"/>
    <x v="0"/>
    <s v="Reliance Smart"/>
    <n v="11102.39"/>
    <x v="4"/>
    <x v="3"/>
    <x v="3"/>
    <n v="53573.09"/>
    <n v="233280.04"/>
    <x v="9"/>
    <x v="9"/>
  </r>
  <r>
    <s v="TXN-219501"/>
    <d v="2023-06-02T00:00:00"/>
    <s v="Aaryan Patel"/>
    <x v="1"/>
    <x v="3"/>
    <s v="Ola"/>
    <n v="26080.19"/>
    <x v="2"/>
    <x v="4"/>
    <x v="2"/>
    <n v="59604.65"/>
    <n v="194307.81"/>
    <x v="0"/>
    <x v="0"/>
  </r>
  <r>
    <s v="TXN-219502"/>
    <d v="2023-02-06T00:00:00"/>
    <s v="Ishaan Sharma"/>
    <x v="1"/>
    <x v="18"/>
    <s v="Bescom"/>
    <n v="6583.09"/>
    <x v="4"/>
    <x v="4"/>
    <x v="2"/>
    <n v="67285.83"/>
    <n v="177313.46"/>
    <x v="6"/>
    <x v="6"/>
  </r>
  <r>
    <s v="TXN-219503"/>
    <d v="2023-10-31T00:00:00"/>
    <s v="Myra Kapoor"/>
    <x v="0"/>
    <x v="4"/>
    <s v="Reliance Smart"/>
    <n v="10378.33"/>
    <x v="3"/>
    <x v="0"/>
    <x v="8"/>
    <n v="33713.31"/>
    <n v="253903.33"/>
    <x v="8"/>
    <x v="8"/>
  </r>
  <r>
    <s v="TXN-219504"/>
    <d v="2023-12-28T00:00:00"/>
    <s v="Pari Verma"/>
    <x v="2"/>
    <x v="12"/>
    <s v="Employer/Client"/>
    <n v="91018.86"/>
    <x v="4"/>
    <x v="0"/>
    <x v="0"/>
    <n v="45132.62"/>
    <n v="204355.12"/>
    <x v="9"/>
    <x v="9"/>
  </r>
  <r>
    <s v="TXN-219505"/>
    <d v="2023-02-25T00:00:00"/>
    <s v="Anika Verma"/>
    <x v="2"/>
    <x v="12"/>
    <s v="Employer/Client"/>
    <n v="22019.3"/>
    <x v="4"/>
    <x v="3"/>
    <x v="1"/>
    <n v="38607.93"/>
    <n v="174645.17"/>
    <x v="6"/>
    <x v="6"/>
  </r>
  <r>
    <s v="TXN-219506"/>
    <d v="2023-11-04T00:00:00"/>
    <s v="Myra Verma"/>
    <x v="0"/>
    <x v="8"/>
    <s v="Apollo Pharmacy"/>
    <n v="8921.2900000000009"/>
    <x v="1"/>
    <x v="4"/>
    <x v="6"/>
    <n v="43678.94"/>
    <n v="194625.3"/>
    <x v="7"/>
    <x v="7"/>
  </r>
  <r>
    <s v="TXN-219507"/>
    <d v="2023-03-26T00:00:00"/>
    <s v="Myra Verma"/>
    <x v="0"/>
    <x v="13"/>
    <s v="MakeMyTrip"/>
    <n v="9466.67"/>
    <x v="4"/>
    <x v="1"/>
    <x v="2"/>
    <n v="66778.02"/>
    <n v="32019.200000000001"/>
    <x v="1"/>
    <x v="1"/>
  </r>
  <r>
    <s v="TXN-219508"/>
    <d v="2023-08-02T00:00:00"/>
    <s v="Myra Reddy"/>
    <x v="0"/>
    <x v="14"/>
    <s v="Uber"/>
    <n v="13509.63"/>
    <x v="2"/>
    <x v="1"/>
    <x v="7"/>
    <n v="61271.12"/>
    <n v="183083.06"/>
    <x v="11"/>
    <x v="11"/>
  </r>
  <r>
    <s v="TXN-219509"/>
    <d v="2023-01-02T00:00:00"/>
    <s v="Arjun Patel"/>
    <x v="0"/>
    <x v="8"/>
    <s v="Bescom"/>
    <n v="3669.82"/>
    <x v="4"/>
    <x v="4"/>
    <x v="4"/>
    <n v="64110.19"/>
    <n v="123159.59"/>
    <x v="3"/>
    <x v="3"/>
  </r>
  <r>
    <s v="TXN-219510"/>
    <d v="2023-12-06T00:00:00"/>
    <s v="Aaryan Malhotra"/>
    <x v="0"/>
    <x v="2"/>
    <s v="MakeMyTrip"/>
    <n v="13750.49"/>
    <x v="4"/>
    <x v="0"/>
    <x v="3"/>
    <n v="53565.93"/>
    <n v="591277.17000000004"/>
    <x v="9"/>
    <x v="9"/>
  </r>
  <r>
    <s v="TXN-219511"/>
    <d v="2023-03-08T00:00:00"/>
    <s v="Aditya Sharma"/>
    <x v="0"/>
    <x v="2"/>
    <s v="Airtel"/>
    <n v="2962.62"/>
    <x v="1"/>
    <x v="4"/>
    <x v="0"/>
    <n v="54016.53"/>
    <n v="379113.79"/>
    <x v="1"/>
    <x v="1"/>
  </r>
  <r>
    <s v="TXN-219512"/>
    <d v="2023-08-30T00:00:00"/>
    <s v="Vihaan Singh"/>
    <x v="2"/>
    <x v="11"/>
    <s v="Employer/Client"/>
    <n v="94171.24"/>
    <x v="0"/>
    <x v="0"/>
    <x v="3"/>
    <n v="30395.31"/>
    <n v="229873.89"/>
    <x v="11"/>
    <x v="11"/>
  </r>
  <r>
    <s v="TXN-219513"/>
    <d v="2023-07-10T00:00:00"/>
    <s v="Riya Reddy"/>
    <x v="0"/>
    <x v="4"/>
    <s v="Airtel"/>
    <n v="7907.06"/>
    <x v="1"/>
    <x v="0"/>
    <x v="6"/>
    <n v="34624.11"/>
    <n v="42427.68"/>
    <x v="2"/>
    <x v="2"/>
  </r>
  <r>
    <s v="TXN-219514"/>
    <d v="2023-03-26T00:00:00"/>
    <s v="Ira Sharma"/>
    <x v="2"/>
    <x v="10"/>
    <s v="Employer/Client"/>
    <n v="49953.91"/>
    <x v="4"/>
    <x v="2"/>
    <x v="4"/>
    <n v="60885.23"/>
    <n v="237705.57"/>
    <x v="1"/>
    <x v="1"/>
  </r>
  <r>
    <s v="TXN-219515"/>
    <d v="2023-12-15T00:00:00"/>
    <s v="Arjun Verma"/>
    <x v="2"/>
    <x v="12"/>
    <s v="Employer/Client"/>
    <n v="87799.89"/>
    <x v="3"/>
    <x v="3"/>
    <x v="3"/>
    <n v="57982.19"/>
    <n v="235406.04"/>
    <x v="9"/>
    <x v="9"/>
  </r>
  <r>
    <s v="TXN-219516"/>
    <d v="2023-05-17T00:00:00"/>
    <s v="Vivaan Kapoor"/>
    <x v="2"/>
    <x v="10"/>
    <s v="Employer/Client"/>
    <n v="68040.149999999994"/>
    <x v="0"/>
    <x v="3"/>
    <x v="7"/>
    <n v="35572.35"/>
    <n v="393035.21"/>
    <x v="10"/>
    <x v="10"/>
  </r>
  <r>
    <s v="TXN-219517"/>
    <d v="2023-09-06T00:00:00"/>
    <s v="Shaurya Reddy"/>
    <x v="0"/>
    <x v="14"/>
    <s v="Bescom"/>
    <n v="7526.92"/>
    <x v="2"/>
    <x v="1"/>
    <x v="9"/>
    <n v="54267.43"/>
    <n v="272180.71000000002"/>
    <x v="4"/>
    <x v="4"/>
  </r>
  <r>
    <s v="TXN-219518"/>
    <d v="2023-12-16T00:00:00"/>
    <s v="Navya Kapoor"/>
    <x v="0"/>
    <x v="13"/>
    <s v="Amazon.in"/>
    <n v="8663.73"/>
    <x v="2"/>
    <x v="0"/>
    <x v="2"/>
    <n v="48663.1"/>
    <n v="389589.17"/>
    <x v="9"/>
    <x v="9"/>
  </r>
  <r>
    <s v="TXN-219519"/>
    <d v="2023-03-21T00:00:00"/>
    <s v="Aarav Singh"/>
    <x v="0"/>
    <x v="5"/>
    <s v="MakeMyTrip"/>
    <n v="4257.96"/>
    <x v="0"/>
    <x v="0"/>
    <x v="2"/>
    <n v="33019.15"/>
    <n v="251672.83"/>
    <x v="1"/>
    <x v="1"/>
  </r>
  <r>
    <s v="TXN-219520"/>
    <d v="2023-02-26T00:00:00"/>
    <s v="Vivaan Gupta"/>
    <x v="0"/>
    <x v="6"/>
    <s v="MakeMyTrip"/>
    <n v="3184.17"/>
    <x v="2"/>
    <x v="3"/>
    <x v="2"/>
    <n v="45538.36"/>
    <n v="425846.19"/>
    <x v="6"/>
    <x v="6"/>
  </r>
  <r>
    <s v="TXN-219521"/>
    <d v="2023-04-27T00:00:00"/>
    <s v="Diya Gupta"/>
    <x v="0"/>
    <x v="1"/>
    <s v="Zerodha"/>
    <n v="5885.88"/>
    <x v="2"/>
    <x v="2"/>
    <x v="6"/>
    <n v="47392.82"/>
    <n v="287670.06"/>
    <x v="5"/>
    <x v="5"/>
  </r>
  <r>
    <s v="TXN-219522"/>
    <d v="2023-07-17T00:00:00"/>
    <s v="Arjun Reddy"/>
    <x v="2"/>
    <x v="9"/>
    <s v="Employer/Client"/>
    <n v="46817.94"/>
    <x v="2"/>
    <x v="4"/>
    <x v="5"/>
    <n v="31991.05"/>
    <n v="470454.17"/>
    <x v="2"/>
    <x v="2"/>
  </r>
  <r>
    <s v="TXN-219523"/>
    <d v="2023-06-20T00:00:00"/>
    <s v="Shaurya Singh"/>
    <x v="0"/>
    <x v="2"/>
    <s v="Bescom"/>
    <n v="2977.78"/>
    <x v="2"/>
    <x v="0"/>
    <x v="7"/>
    <n v="46389.84"/>
    <n v="73588.28"/>
    <x v="0"/>
    <x v="0"/>
  </r>
  <r>
    <s v="TXN-219524"/>
    <d v="2023-09-23T00:00:00"/>
    <s v="Shaurya Iyer"/>
    <x v="0"/>
    <x v="4"/>
    <s v="HDFC Bank"/>
    <n v="1664.85"/>
    <x v="2"/>
    <x v="2"/>
    <x v="5"/>
    <n v="34812.9"/>
    <n v="265965.88"/>
    <x v="4"/>
    <x v="4"/>
  </r>
  <r>
    <s v="TXN-219525"/>
    <d v="2023-10-10T00:00:00"/>
    <s v="Vivaan Joshi"/>
    <x v="0"/>
    <x v="2"/>
    <s v="Ola"/>
    <n v="4292.82"/>
    <x v="1"/>
    <x v="0"/>
    <x v="2"/>
    <n v="54121.42"/>
    <n v="137614.93"/>
    <x v="8"/>
    <x v="8"/>
  </r>
  <r>
    <s v="TXN-219526"/>
    <d v="2023-09-27T00:00:00"/>
    <s v="Shaurya Malhotra"/>
    <x v="0"/>
    <x v="14"/>
    <s v="Reliance Smart"/>
    <n v="3818.63"/>
    <x v="1"/>
    <x v="1"/>
    <x v="6"/>
    <n v="50695.91"/>
    <n v="210543.23"/>
    <x v="4"/>
    <x v="4"/>
  </r>
  <r>
    <s v="TXN-219527"/>
    <d v="2023-03-19T00:00:00"/>
    <s v="Ishaan Kapoor"/>
    <x v="2"/>
    <x v="9"/>
    <s v="Employer/Client"/>
    <n v="44941.98"/>
    <x v="3"/>
    <x v="0"/>
    <x v="9"/>
    <n v="37392.400000000001"/>
    <n v="339017.48"/>
    <x v="1"/>
    <x v="1"/>
  </r>
  <r>
    <s v="TXN-219528"/>
    <d v="2023-07-07T00:00:00"/>
    <s v="Sai Reddy"/>
    <x v="0"/>
    <x v="1"/>
    <s v="PVR Cinemas"/>
    <n v="3457.5"/>
    <x v="3"/>
    <x v="3"/>
    <x v="0"/>
    <n v="51454.52"/>
    <n v="191081.46"/>
    <x v="2"/>
    <x v="2"/>
  </r>
  <r>
    <s v="TXN-219529"/>
    <d v="2023-10-23T00:00:00"/>
    <s v="Reyansh Kapoor"/>
    <x v="0"/>
    <x v="1"/>
    <s v="Zerodha"/>
    <n v="12375.43"/>
    <x v="4"/>
    <x v="0"/>
    <x v="2"/>
    <n v="45333.27"/>
    <n v="17399.97"/>
    <x v="8"/>
    <x v="8"/>
  </r>
  <r>
    <s v="TXN-219530"/>
    <d v="2023-04-30T00:00:00"/>
    <s v="Anika Malhotra"/>
    <x v="0"/>
    <x v="0"/>
    <s v="Ola"/>
    <n v="12088.44"/>
    <x v="3"/>
    <x v="1"/>
    <x v="5"/>
    <n v="55340.81"/>
    <n v="-128568.4"/>
    <x v="5"/>
    <x v="5"/>
  </r>
  <r>
    <s v="TXN-219531"/>
    <d v="2023-09-15T00:00:00"/>
    <s v="Arjun Iyer"/>
    <x v="2"/>
    <x v="12"/>
    <s v="Employer/Client"/>
    <n v="25973.97"/>
    <x v="0"/>
    <x v="2"/>
    <x v="1"/>
    <n v="32969.43"/>
    <n v="45686.02"/>
    <x v="4"/>
    <x v="4"/>
  </r>
  <r>
    <s v="TXN-219532"/>
    <d v="2023-10-02T00:00:00"/>
    <s v="Arjun Joshi"/>
    <x v="0"/>
    <x v="2"/>
    <s v="Flipkart"/>
    <n v="6458.18"/>
    <x v="3"/>
    <x v="4"/>
    <x v="8"/>
    <n v="46735.040000000001"/>
    <n v="57826.9"/>
    <x v="8"/>
    <x v="8"/>
  </r>
  <r>
    <s v="TXN-219533"/>
    <d v="2023-11-16T00:00:00"/>
    <s v="Pari Verma"/>
    <x v="0"/>
    <x v="2"/>
    <s v="Flipkart"/>
    <n v="7615.33"/>
    <x v="4"/>
    <x v="3"/>
    <x v="1"/>
    <n v="43850.25"/>
    <n v="229115.92"/>
    <x v="7"/>
    <x v="7"/>
  </r>
  <r>
    <s v="TXN-219534"/>
    <d v="2023-09-06T00:00:00"/>
    <s v="Saanvi Gupta"/>
    <x v="0"/>
    <x v="4"/>
    <s v="Swiggy"/>
    <n v="7251.44"/>
    <x v="4"/>
    <x v="1"/>
    <x v="6"/>
    <n v="31265.279999999999"/>
    <n v="104735.22"/>
    <x v="4"/>
    <x v="4"/>
  </r>
  <r>
    <s v="TXN-219535"/>
    <d v="2023-12-08T00:00:00"/>
    <s v="Pari Gupta"/>
    <x v="0"/>
    <x v="4"/>
    <s v="PVR Cinemas"/>
    <n v="14298.37"/>
    <x v="4"/>
    <x v="2"/>
    <x v="5"/>
    <n v="50001.4"/>
    <n v="227633.3"/>
    <x v="9"/>
    <x v="9"/>
  </r>
  <r>
    <s v="TXN-219536"/>
    <d v="2023-04-12T00:00:00"/>
    <s v="Sai Verma"/>
    <x v="1"/>
    <x v="17"/>
    <s v="Uber"/>
    <n v="7590.01"/>
    <x v="1"/>
    <x v="1"/>
    <x v="8"/>
    <n v="41918.76"/>
    <n v="62258.27"/>
    <x v="5"/>
    <x v="5"/>
  </r>
  <r>
    <s v="TXN-219537"/>
    <d v="2023-05-04T00:00:00"/>
    <s v="Reyansh Reddy"/>
    <x v="0"/>
    <x v="0"/>
    <s v="Apollo Pharmacy"/>
    <n v="12604.36"/>
    <x v="3"/>
    <x v="4"/>
    <x v="6"/>
    <n v="37035.980000000003"/>
    <n v="-64067.45"/>
    <x v="10"/>
    <x v="10"/>
  </r>
  <r>
    <s v="TXN-219538"/>
    <d v="2023-03-29T00:00:00"/>
    <s v="Pari Verma"/>
    <x v="2"/>
    <x v="10"/>
    <s v="Employer/Client"/>
    <n v="89339.37"/>
    <x v="2"/>
    <x v="1"/>
    <x v="2"/>
    <n v="39364.83"/>
    <n v="452668.61"/>
    <x v="1"/>
    <x v="1"/>
  </r>
  <r>
    <s v="TXN-219539"/>
    <d v="2023-09-18T00:00:00"/>
    <s v="Aditya Singh"/>
    <x v="0"/>
    <x v="5"/>
    <s v="Reliance Smart"/>
    <n v="5696.58"/>
    <x v="2"/>
    <x v="0"/>
    <x v="6"/>
    <n v="69838.490000000005"/>
    <n v="178036.07"/>
    <x v="4"/>
    <x v="4"/>
  </r>
  <r>
    <s v="TXN-219540"/>
    <d v="2023-07-19T00:00:00"/>
    <s v="Ishaan Malhotra"/>
    <x v="0"/>
    <x v="5"/>
    <s v="BigBasket"/>
    <n v="11447.1"/>
    <x v="1"/>
    <x v="3"/>
    <x v="9"/>
    <n v="63939.91"/>
    <n v="94305.42"/>
    <x v="2"/>
    <x v="2"/>
  </r>
  <r>
    <s v="TXN-219541"/>
    <d v="2023-01-11T00:00:00"/>
    <s v="Navya Gupta"/>
    <x v="0"/>
    <x v="8"/>
    <s v="PVR Cinemas"/>
    <n v="5550"/>
    <x v="2"/>
    <x v="1"/>
    <x v="5"/>
    <n v="57689.73"/>
    <n v="205485.29"/>
    <x v="3"/>
    <x v="3"/>
  </r>
  <r>
    <s v="TXN-219542"/>
    <d v="2023-12-18T00:00:00"/>
    <s v="Reyansh Verma"/>
    <x v="0"/>
    <x v="2"/>
    <s v="MakeMyTrip"/>
    <n v="11550.96"/>
    <x v="3"/>
    <x v="2"/>
    <x v="9"/>
    <n v="66946.3"/>
    <n v="229587.82"/>
    <x v="9"/>
    <x v="9"/>
  </r>
  <r>
    <s v="TXN-219543"/>
    <d v="2023-06-25T00:00:00"/>
    <s v="Aaryan Iyer"/>
    <x v="0"/>
    <x v="6"/>
    <s v="MakeMyTrip"/>
    <n v="1322.35"/>
    <x v="0"/>
    <x v="3"/>
    <x v="2"/>
    <n v="68894.5"/>
    <n v="408515.65"/>
    <x v="0"/>
    <x v="0"/>
  </r>
  <r>
    <s v="TXN-219544"/>
    <d v="2023-03-17T00:00:00"/>
    <s v="Aarav Kapoor"/>
    <x v="1"/>
    <x v="3"/>
    <s v="Flipkart"/>
    <n v="27028.06"/>
    <x v="3"/>
    <x v="4"/>
    <x v="4"/>
    <n v="56023.13"/>
    <n v="147464.72"/>
    <x v="1"/>
    <x v="1"/>
  </r>
  <r>
    <s v="TXN-219545"/>
    <d v="2023-10-26T00:00:00"/>
    <s v="Ishaan Singh"/>
    <x v="0"/>
    <x v="8"/>
    <s v="Flipkart"/>
    <n v="13149.01"/>
    <x v="2"/>
    <x v="2"/>
    <x v="0"/>
    <n v="50668.88"/>
    <n v="299717.27"/>
    <x v="8"/>
    <x v="8"/>
  </r>
  <r>
    <s v="TXN-219546"/>
    <d v="2023-07-31T00:00:00"/>
    <s v="Saanvi Kapoor"/>
    <x v="0"/>
    <x v="1"/>
    <s v="Swiggy"/>
    <n v="9008.34"/>
    <x v="1"/>
    <x v="3"/>
    <x v="7"/>
    <n v="61596.58"/>
    <n v="-48667.91"/>
    <x v="2"/>
    <x v="2"/>
  </r>
  <r>
    <s v="TXN-219547"/>
    <d v="2023-02-08T00:00:00"/>
    <s v="Ananya Patel"/>
    <x v="2"/>
    <x v="12"/>
    <s v="Employer/Client"/>
    <n v="31623.62"/>
    <x v="1"/>
    <x v="3"/>
    <x v="9"/>
    <n v="45181.27"/>
    <n v="535979.79"/>
    <x v="6"/>
    <x v="6"/>
  </r>
  <r>
    <s v="TXN-219548"/>
    <d v="2023-08-07T00:00:00"/>
    <s v="Anika Iyer"/>
    <x v="1"/>
    <x v="18"/>
    <s v="Amazon.in"/>
    <n v="8280.75"/>
    <x v="2"/>
    <x v="2"/>
    <x v="9"/>
    <n v="59730.47"/>
    <n v="115825.37"/>
    <x v="11"/>
    <x v="11"/>
  </r>
  <r>
    <s v="TXN-219549"/>
    <d v="2023-05-23T00:00:00"/>
    <s v="Aarav Joshi"/>
    <x v="0"/>
    <x v="2"/>
    <s v="Amazon.in"/>
    <n v="14690.67"/>
    <x v="1"/>
    <x v="3"/>
    <x v="6"/>
    <n v="40904.92"/>
    <n v="290044.61"/>
    <x v="10"/>
    <x v="10"/>
  </r>
  <r>
    <s v="TXN-219550"/>
    <d v="2023-06-17T00:00:00"/>
    <s v="Arjun Iyer"/>
    <x v="1"/>
    <x v="3"/>
    <s v="Apollo Pharmacy"/>
    <n v="23641.9"/>
    <x v="4"/>
    <x v="3"/>
    <x v="7"/>
    <n v="59957.51"/>
    <n v="211123.95"/>
    <x v="0"/>
    <x v="0"/>
  </r>
  <r>
    <s v="TXN-219551"/>
    <d v="2023-05-27T00:00:00"/>
    <s v="Diya Reddy"/>
    <x v="2"/>
    <x v="9"/>
    <s v="Employer/Client"/>
    <n v="29528.59"/>
    <x v="0"/>
    <x v="1"/>
    <x v="2"/>
    <n v="49633.93"/>
    <n v="280696.61"/>
    <x v="10"/>
    <x v="10"/>
  </r>
  <r>
    <s v="TXN-219552"/>
    <d v="2023-04-11T00:00:00"/>
    <s v="Reyansh Verma"/>
    <x v="0"/>
    <x v="14"/>
    <s v="HDFC Bank"/>
    <n v="7024.58"/>
    <x v="4"/>
    <x v="1"/>
    <x v="8"/>
    <n v="68812.210000000006"/>
    <n v="510269.27"/>
    <x v="5"/>
    <x v="5"/>
  </r>
  <r>
    <s v="TXN-219553"/>
    <d v="2023-08-10T00:00:00"/>
    <s v="Ananya Gupta"/>
    <x v="0"/>
    <x v="8"/>
    <s v="Flipkart"/>
    <n v="3288.77"/>
    <x v="4"/>
    <x v="4"/>
    <x v="9"/>
    <n v="64176.1"/>
    <n v="29217.74"/>
    <x v="11"/>
    <x v="11"/>
  </r>
  <r>
    <s v="TXN-219554"/>
    <d v="2023-01-08T00:00:00"/>
    <s v="Aditya Kapoor"/>
    <x v="0"/>
    <x v="2"/>
    <s v="HDFC Bank"/>
    <n v="334.69"/>
    <x v="3"/>
    <x v="2"/>
    <x v="8"/>
    <n v="42951.45"/>
    <n v="97846.63"/>
    <x v="3"/>
    <x v="3"/>
  </r>
  <r>
    <s v="TXN-219555"/>
    <d v="2023-05-26T00:00:00"/>
    <s v="Shaurya Joshi"/>
    <x v="0"/>
    <x v="0"/>
    <s v="PVR Cinemas"/>
    <n v="8928.9599999999991"/>
    <x v="0"/>
    <x v="2"/>
    <x v="7"/>
    <n v="63812.13"/>
    <n v="527275.17000000004"/>
    <x v="10"/>
    <x v="10"/>
  </r>
  <r>
    <s v="TXN-219556"/>
    <d v="2023-06-15T00:00:00"/>
    <s v="Pari Joshi"/>
    <x v="0"/>
    <x v="4"/>
    <s v="Airtel"/>
    <n v="11742.74"/>
    <x v="3"/>
    <x v="1"/>
    <x v="6"/>
    <n v="53444.3"/>
    <n v="258477.44"/>
    <x v="0"/>
    <x v="0"/>
  </r>
  <r>
    <s v="TXN-219557"/>
    <d v="2023-05-24T00:00:00"/>
    <s v="Pari Gupta"/>
    <x v="0"/>
    <x v="13"/>
    <s v="Flipkart"/>
    <n v="4532.51"/>
    <x v="1"/>
    <x v="0"/>
    <x v="2"/>
    <n v="32078.87"/>
    <n v="235286.06"/>
    <x v="10"/>
    <x v="10"/>
  </r>
  <r>
    <s v="TXN-219558"/>
    <d v="2023-09-22T00:00:00"/>
    <s v="Pari Joshi"/>
    <x v="0"/>
    <x v="14"/>
    <s v="Airtel"/>
    <n v="13362.36"/>
    <x v="2"/>
    <x v="0"/>
    <x v="5"/>
    <n v="44399.33"/>
    <n v="343569.81"/>
    <x v="4"/>
    <x v="4"/>
  </r>
  <r>
    <s v="TXN-219559"/>
    <d v="2023-07-30T00:00:00"/>
    <s v="Sai Sharma"/>
    <x v="0"/>
    <x v="5"/>
    <s v="Bescom"/>
    <n v="12501.28"/>
    <x v="2"/>
    <x v="4"/>
    <x v="0"/>
    <n v="34250.17"/>
    <n v="88012.81"/>
    <x v="2"/>
    <x v="2"/>
  </r>
  <r>
    <s v="TXN-219560"/>
    <d v="2023-04-24T00:00:00"/>
    <s v="Anika Reddy"/>
    <x v="2"/>
    <x v="12"/>
    <s v="Employer/Client"/>
    <n v="33306.89"/>
    <x v="2"/>
    <x v="0"/>
    <x v="1"/>
    <n v="38397.870000000003"/>
    <n v="405499.84"/>
    <x v="5"/>
    <x v="5"/>
  </r>
  <r>
    <s v="TXN-219561"/>
    <d v="2023-12-07T00:00:00"/>
    <s v="Ananya Singh"/>
    <x v="0"/>
    <x v="4"/>
    <s v="MakeMyTrip"/>
    <n v="356.96"/>
    <x v="3"/>
    <x v="1"/>
    <x v="1"/>
    <n v="63284.9"/>
    <n v="85873"/>
    <x v="9"/>
    <x v="9"/>
  </r>
  <r>
    <s v="TXN-219562"/>
    <d v="2023-03-15T00:00:00"/>
    <s v="Anika Iyer"/>
    <x v="0"/>
    <x v="0"/>
    <s v="HDFC Bank"/>
    <n v="6193.28"/>
    <x v="4"/>
    <x v="4"/>
    <x v="1"/>
    <n v="40954.19"/>
    <n v="211070.05"/>
    <x v="1"/>
    <x v="1"/>
  </r>
  <r>
    <s v="TXN-219563"/>
    <d v="2023-01-02T00:00:00"/>
    <s v="Ishaan Reddy"/>
    <x v="0"/>
    <x v="4"/>
    <s v="Bescom"/>
    <n v="11857.03"/>
    <x v="1"/>
    <x v="1"/>
    <x v="9"/>
    <n v="34595.39"/>
    <n v="210001.47"/>
    <x v="3"/>
    <x v="3"/>
  </r>
  <r>
    <s v="TXN-219564"/>
    <d v="2023-07-26T00:00:00"/>
    <s v="Navya Patel"/>
    <x v="0"/>
    <x v="0"/>
    <s v="Zerodha"/>
    <n v="4976.6099999999997"/>
    <x v="3"/>
    <x v="3"/>
    <x v="5"/>
    <n v="36981.51"/>
    <n v="4464.62"/>
    <x v="2"/>
    <x v="2"/>
  </r>
  <r>
    <s v="TXN-219565"/>
    <d v="2023-12-12T00:00:00"/>
    <s v="Riya Joshi"/>
    <x v="0"/>
    <x v="1"/>
    <s v="HDFC Bank"/>
    <n v="12343.82"/>
    <x v="2"/>
    <x v="3"/>
    <x v="2"/>
    <n v="61282.8"/>
    <n v="154715.68"/>
    <x v="9"/>
    <x v="9"/>
  </r>
  <r>
    <s v="TXN-219566"/>
    <d v="2023-09-23T00:00:00"/>
    <s v="Anika Joshi"/>
    <x v="2"/>
    <x v="9"/>
    <s v="Employer/Client"/>
    <n v="82466.67"/>
    <x v="4"/>
    <x v="4"/>
    <x v="3"/>
    <n v="30328.28"/>
    <n v="341122.13"/>
    <x v="4"/>
    <x v="4"/>
  </r>
  <r>
    <s v="TXN-219567"/>
    <d v="2023-08-09T00:00:00"/>
    <s v="Riya Iyer"/>
    <x v="0"/>
    <x v="8"/>
    <s v="BigBasket"/>
    <n v="11014.84"/>
    <x v="4"/>
    <x v="3"/>
    <x v="1"/>
    <n v="40633.65"/>
    <n v="385125.55"/>
    <x v="11"/>
    <x v="11"/>
  </r>
  <r>
    <s v="TXN-219568"/>
    <d v="2023-04-19T00:00:00"/>
    <s v="Anika Kapoor"/>
    <x v="0"/>
    <x v="13"/>
    <s v="Zerodha"/>
    <n v="14621.61"/>
    <x v="3"/>
    <x v="4"/>
    <x v="9"/>
    <n v="58551.47"/>
    <n v="250257.48"/>
    <x v="5"/>
    <x v="5"/>
  </r>
  <r>
    <s v="TXN-219569"/>
    <d v="2023-02-08T00:00:00"/>
    <s v="Shaurya Sharma"/>
    <x v="1"/>
    <x v="18"/>
    <s v="Airtel"/>
    <n v="26860.63"/>
    <x v="0"/>
    <x v="1"/>
    <x v="9"/>
    <n v="55852.42"/>
    <n v="188768.03"/>
    <x v="6"/>
    <x v="6"/>
  </r>
  <r>
    <s v="TXN-219570"/>
    <d v="2023-08-04T00:00:00"/>
    <s v="Ananya Patel"/>
    <x v="0"/>
    <x v="13"/>
    <s v="Apollo Pharmacy"/>
    <n v="7846.76"/>
    <x v="2"/>
    <x v="1"/>
    <x v="6"/>
    <n v="36012.089999999997"/>
    <n v="255538.28"/>
    <x v="11"/>
    <x v="11"/>
  </r>
  <r>
    <s v="TXN-219571"/>
    <d v="2023-11-11T00:00:00"/>
    <s v="Ira Sharma"/>
    <x v="0"/>
    <x v="4"/>
    <s v="Swiggy"/>
    <n v="3294.18"/>
    <x v="2"/>
    <x v="1"/>
    <x v="4"/>
    <n v="62382.1"/>
    <n v="268294.11"/>
    <x v="7"/>
    <x v="7"/>
  </r>
  <r>
    <s v="TXN-219572"/>
    <d v="2023-08-03T00:00:00"/>
    <s v="Ira Reddy"/>
    <x v="2"/>
    <x v="10"/>
    <s v="Employer/Client"/>
    <n v="46097.41"/>
    <x v="3"/>
    <x v="1"/>
    <x v="0"/>
    <n v="53194.2"/>
    <n v="510564.09"/>
    <x v="11"/>
    <x v="11"/>
  </r>
  <r>
    <s v="TXN-219573"/>
    <d v="2023-08-25T00:00:00"/>
    <s v="Aarav Reddy"/>
    <x v="2"/>
    <x v="9"/>
    <s v="Employer/Client"/>
    <n v="84630.07"/>
    <x v="2"/>
    <x v="2"/>
    <x v="0"/>
    <n v="34072.949999999997"/>
    <n v="554274.56000000006"/>
    <x v="11"/>
    <x v="11"/>
  </r>
  <r>
    <s v="TXN-219574"/>
    <d v="2023-10-26T00:00:00"/>
    <s v="Aaryan Gupta"/>
    <x v="0"/>
    <x v="2"/>
    <s v="Apollo Pharmacy"/>
    <n v="13196.74"/>
    <x v="2"/>
    <x v="0"/>
    <x v="4"/>
    <n v="36659.74"/>
    <n v="247123.12"/>
    <x v="8"/>
    <x v="8"/>
  </r>
  <r>
    <s v="TXN-219575"/>
    <d v="2023-08-21T00:00:00"/>
    <s v="Riya Joshi"/>
    <x v="0"/>
    <x v="14"/>
    <s v="BigBasket"/>
    <n v="5958.72"/>
    <x v="1"/>
    <x v="0"/>
    <x v="7"/>
    <n v="59632.36"/>
    <n v="170754.93"/>
    <x v="11"/>
    <x v="11"/>
  </r>
  <r>
    <s v="TXN-219576"/>
    <d v="2023-01-31T00:00:00"/>
    <s v="Diya Verma"/>
    <x v="0"/>
    <x v="14"/>
    <s v="Zomato"/>
    <n v="9397.4"/>
    <x v="3"/>
    <x v="4"/>
    <x v="0"/>
    <n v="62936.17"/>
    <n v="56964.39"/>
    <x v="3"/>
    <x v="3"/>
  </r>
  <r>
    <s v="TXN-219577"/>
    <d v="2023-12-29T00:00:00"/>
    <s v="Ananya Kapoor"/>
    <x v="0"/>
    <x v="13"/>
    <s v="HDFC Bank"/>
    <n v="8594.58"/>
    <x v="0"/>
    <x v="1"/>
    <x v="2"/>
    <n v="44404.36"/>
    <n v="226521.36"/>
    <x v="9"/>
    <x v="9"/>
  </r>
  <r>
    <s v="TXN-219578"/>
    <d v="2023-10-24T00:00:00"/>
    <s v="Navya Patel"/>
    <x v="2"/>
    <x v="11"/>
    <s v="Employer/Client"/>
    <n v="45062.05"/>
    <x v="4"/>
    <x v="3"/>
    <x v="5"/>
    <n v="36981.51"/>
    <n v="49526.67"/>
    <x v="8"/>
    <x v="8"/>
  </r>
  <r>
    <s v="TXN-219579"/>
    <d v="2023-11-21T00:00:00"/>
    <s v="Myra Singh"/>
    <x v="1"/>
    <x v="16"/>
    <s v="Zomato"/>
    <n v="21881.62"/>
    <x v="2"/>
    <x v="1"/>
    <x v="8"/>
    <n v="69664.62"/>
    <n v="-76625.33"/>
    <x v="7"/>
    <x v="7"/>
  </r>
  <r>
    <s v="TXN-219580"/>
    <d v="2023-02-27T00:00:00"/>
    <s v="Anika Iyer"/>
    <x v="0"/>
    <x v="2"/>
    <s v="Flipkart"/>
    <n v="3895.77"/>
    <x v="2"/>
    <x v="2"/>
    <x v="6"/>
    <n v="59730.47"/>
    <n v="111929.60000000001"/>
    <x v="6"/>
    <x v="6"/>
  </r>
  <r>
    <s v="TXN-219581"/>
    <d v="2023-09-18T00:00:00"/>
    <s v="Riya Sharma"/>
    <x v="2"/>
    <x v="12"/>
    <s v="Employer/Client"/>
    <n v="87356.46"/>
    <x v="2"/>
    <x v="1"/>
    <x v="3"/>
    <n v="68618.179999999993"/>
    <n v="490632.51"/>
    <x v="4"/>
    <x v="4"/>
  </r>
  <r>
    <s v="TXN-219582"/>
    <d v="2023-10-15T00:00:00"/>
    <s v="Ishaan Reddy"/>
    <x v="0"/>
    <x v="1"/>
    <s v="Zomato"/>
    <n v="5263.92"/>
    <x v="3"/>
    <x v="3"/>
    <x v="7"/>
    <n v="41724.21"/>
    <n v="51614.16"/>
    <x v="8"/>
    <x v="8"/>
  </r>
  <r>
    <s v="TXN-219583"/>
    <d v="2023-12-27T00:00:00"/>
    <s v="Aadhya Joshi"/>
    <x v="2"/>
    <x v="7"/>
    <s v="Employer/Client"/>
    <n v="90264.6"/>
    <x v="2"/>
    <x v="2"/>
    <x v="9"/>
    <n v="47998.23"/>
    <n v="291196.5"/>
    <x v="9"/>
    <x v="9"/>
  </r>
  <r>
    <s v="TXN-219584"/>
    <d v="2023-12-25T00:00:00"/>
    <s v="Anika Sharma"/>
    <x v="1"/>
    <x v="17"/>
    <s v="Uber"/>
    <n v="5406.81"/>
    <x v="0"/>
    <x v="4"/>
    <x v="0"/>
    <n v="61975.360000000001"/>
    <n v="241834.1"/>
    <x v="9"/>
    <x v="9"/>
  </r>
  <r>
    <s v="TXN-219585"/>
    <d v="2023-12-11T00:00:00"/>
    <s v="Ishaan Sharma"/>
    <x v="0"/>
    <x v="4"/>
    <s v="PVR Cinemas"/>
    <n v="10600.04"/>
    <x v="4"/>
    <x v="3"/>
    <x v="3"/>
    <n v="49980.06"/>
    <n v="371621.13"/>
    <x v="9"/>
    <x v="9"/>
  </r>
  <r>
    <s v="TXN-219586"/>
    <d v="2023-04-06T00:00:00"/>
    <s v="Aadhya Malhotra"/>
    <x v="0"/>
    <x v="6"/>
    <s v="Uber"/>
    <n v="12062.36"/>
    <x v="1"/>
    <x v="0"/>
    <x v="8"/>
    <n v="30388.51"/>
    <n v="44080.86"/>
    <x v="5"/>
    <x v="5"/>
  </r>
  <r>
    <s v="TXN-219587"/>
    <d v="2023-03-19T00:00:00"/>
    <s v="Diya Iyer"/>
    <x v="0"/>
    <x v="8"/>
    <s v="Ola"/>
    <n v="2533.66"/>
    <x v="2"/>
    <x v="4"/>
    <x v="3"/>
    <n v="32918.589999999997"/>
    <n v="341654.57"/>
    <x v="1"/>
    <x v="1"/>
  </r>
  <r>
    <s v="TXN-219588"/>
    <d v="2023-08-19T00:00:00"/>
    <s v="Vivaan Malhotra"/>
    <x v="2"/>
    <x v="9"/>
    <s v="Employer/Client"/>
    <n v="68030.64"/>
    <x v="2"/>
    <x v="2"/>
    <x v="8"/>
    <n v="48987.53"/>
    <n v="359190.72"/>
    <x v="11"/>
    <x v="11"/>
  </r>
  <r>
    <s v="TXN-219589"/>
    <d v="2023-08-31T00:00:00"/>
    <s v="Ira Kapoor"/>
    <x v="0"/>
    <x v="14"/>
    <s v="HDFC Bank"/>
    <n v="5754.05"/>
    <x v="3"/>
    <x v="1"/>
    <x v="3"/>
    <n v="50683.96"/>
    <n v="217208.91"/>
    <x v="11"/>
    <x v="11"/>
  </r>
  <r>
    <s v="TXN-219590"/>
    <d v="2023-10-11T00:00:00"/>
    <s v="Vivaan Patel"/>
    <x v="0"/>
    <x v="5"/>
    <s v="PVR Cinemas"/>
    <n v="14382.65"/>
    <x v="3"/>
    <x v="4"/>
    <x v="4"/>
    <n v="36933.519999999997"/>
    <n v="417105.2"/>
    <x v="8"/>
    <x v="8"/>
  </r>
  <r>
    <s v="TXN-219591"/>
    <d v="2023-03-24T00:00:00"/>
    <s v="Reyansh Gupta"/>
    <x v="0"/>
    <x v="4"/>
    <s v="PVR Cinemas"/>
    <n v="2807.01"/>
    <x v="1"/>
    <x v="3"/>
    <x v="1"/>
    <n v="49535.02"/>
    <n v="260238.96"/>
    <x v="1"/>
    <x v="1"/>
  </r>
  <r>
    <s v="TXN-219592"/>
    <d v="2023-03-05T00:00:00"/>
    <s v="Sai Iyer"/>
    <x v="1"/>
    <x v="3"/>
    <s v="Bescom"/>
    <n v="9800.0400000000009"/>
    <x v="1"/>
    <x v="0"/>
    <x v="5"/>
    <n v="50565.01"/>
    <n v="136548.82"/>
    <x v="1"/>
    <x v="1"/>
  </r>
  <r>
    <s v="TXN-219593"/>
    <d v="2023-03-11T00:00:00"/>
    <s v="Pari Reddy"/>
    <x v="0"/>
    <x v="0"/>
    <s v="Amazon.in"/>
    <n v="12274.1"/>
    <x v="4"/>
    <x v="0"/>
    <x v="9"/>
    <n v="62698.239999999998"/>
    <n v="218183.69"/>
    <x v="1"/>
    <x v="1"/>
  </r>
  <r>
    <s v="TXN-219594"/>
    <d v="2023-12-24T00:00:00"/>
    <s v="Vivaan Reddy"/>
    <x v="0"/>
    <x v="1"/>
    <s v="Apollo Pharmacy"/>
    <n v="6808.85"/>
    <x v="2"/>
    <x v="4"/>
    <x v="5"/>
    <n v="64057.33"/>
    <n v="199072.75"/>
    <x v="9"/>
    <x v="9"/>
  </r>
  <r>
    <s v="TXN-219595"/>
    <d v="2023-11-02T00:00:00"/>
    <s v="Navya Singh"/>
    <x v="0"/>
    <x v="13"/>
    <s v="Uber"/>
    <n v="4586.8500000000004"/>
    <x v="1"/>
    <x v="3"/>
    <x v="9"/>
    <n v="48787.66"/>
    <n v="220904.98"/>
    <x v="7"/>
    <x v="7"/>
  </r>
  <r>
    <s v="TXN-219596"/>
    <d v="2023-01-09T00:00:00"/>
    <s v="Anika Patel"/>
    <x v="0"/>
    <x v="14"/>
    <s v="HDFC Bank"/>
    <n v="1451.58"/>
    <x v="2"/>
    <x v="1"/>
    <x v="1"/>
    <n v="43127.51"/>
    <n v="335165.38"/>
    <x v="3"/>
    <x v="3"/>
  </r>
  <r>
    <s v="TXN-219597"/>
    <d v="2023-07-22T00:00:00"/>
    <s v="Aarav Iyer"/>
    <x v="0"/>
    <x v="13"/>
    <s v="PVR Cinemas"/>
    <n v="5682.84"/>
    <x v="1"/>
    <x v="2"/>
    <x v="3"/>
    <n v="56022.73"/>
    <n v="375003.53"/>
    <x v="2"/>
    <x v="2"/>
  </r>
  <r>
    <s v="TXN-219598"/>
    <d v="2023-08-14T00:00:00"/>
    <s v="Arjun Verma"/>
    <x v="0"/>
    <x v="13"/>
    <s v="Reliance Smart"/>
    <n v="9852.16"/>
    <x v="4"/>
    <x v="4"/>
    <x v="2"/>
    <n v="52826.85"/>
    <n v="208597.42"/>
    <x v="11"/>
    <x v="11"/>
  </r>
  <r>
    <s v="TXN-219599"/>
    <d v="2023-09-21T00:00:00"/>
    <s v="Myra Gupta"/>
    <x v="0"/>
    <x v="1"/>
    <s v="Zomato"/>
    <n v="3020.88"/>
    <x v="0"/>
    <x v="2"/>
    <x v="5"/>
    <n v="36904.22"/>
    <n v="160123.26"/>
    <x v="4"/>
    <x v="4"/>
  </r>
  <r>
    <s v="TXN-219600"/>
    <d v="2023-11-27T00:00:00"/>
    <s v="Aarav Joshi"/>
    <x v="0"/>
    <x v="6"/>
    <s v="MakeMyTrip"/>
    <n v="10558.53"/>
    <x v="0"/>
    <x v="3"/>
    <x v="9"/>
    <n v="40904.92"/>
    <n v="279486.08000000002"/>
    <x v="7"/>
    <x v="7"/>
  </r>
  <r>
    <s v="TXN-219601"/>
    <d v="2023-09-09T00:00:00"/>
    <s v="Reyansh Sharma"/>
    <x v="0"/>
    <x v="0"/>
    <s v="Ola"/>
    <n v="9124.9"/>
    <x v="2"/>
    <x v="3"/>
    <x v="6"/>
    <n v="37283.82"/>
    <n v="355692.62"/>
    <x v="4"/>
    <x v="4"/>
  </r>
  <r>
    <s v="TXN-219602"/>
    <d v="2023-12-02T00:00:00"/>
    <s v="Vivaan Patel"/>
    <x v="0"/>
    <x v="2"/>
    <s v="Ola"/>
    <n v="14654.37"/>
    <x v="3"/>
    <x v="2"/>
    <x v="4"/>
    <n v="52464.79"/>
    <n v="360139.07"/>
    <x v="9"/>
    <x v="9"/>
  </r>
  <r>
    <s v="TXN-219603"/>
    <d v="2023-01-02T00:00:00"/>
    <s v="Shaurya Iyer"/>
    <x v="2"/>
    <x v="7"/>
    <s v="Employer/Client"/>
    <n v="48444.74"/>
    <x v="4"/>
    <x v="4"/>
    <x v="6"/>
    <n v="64588.86"/>
    <n v="301426.53999999998"/>
    <x v="3"/>
    <x v="3"/>
  </r>
  <r>
    <s v="TXN-219604"/>
    <d v="2023-09-17T00:00:00"/>
    <s v="Reyansh Singh"/>
    <x v="0"/>
    <x v="8"/>
    <s v="Uber"/>
    <n v="11525.87"/>
    <x v="3"/>
    <x v="2"/>
    <x v="0"/>
    <n v="57768.88"/>
    <n v="155788.54"/>
    <x v="4"/>
    <x v="4"/>
  </r>
  <r>
    <s v="TXN-219605"/>
    <d v="2023-08-03T00:00:00"/>
    <s v="Riya Sharma"/>
    <x v="1"/>
    <x v="15"/>
    <s v="Apollo Pharmacy"/>
    <n v="10604.97"/>
    <x v="2"/>
    <x v="1"/>
    <x v="5"/>
    <n v="68618.179999999993"/>
    <n v="480027.54"/>
    <x v="11"/>
    <x v="11"/>
  </r>
  <r>
    <s v="TXN-219606"/>
    <d v="2023-08-06T00:00:00"/>
    <s v="Riya Joshi"/>
    <x v="0"/>
    <x v="0"/>
    <s v="BigBasket"/>
    <n v="13251.75"/>
    <x v="1"/>
    <x v="3"/>
    <x v="0"/>
    <n v="61282.8"/>
    <n v="141463.93"/>
    <x v="11"/>
    <x v="11"/>
  </r>
  <r>
    <s v="TXN-219607"/>
    <d v="2023-01-25T00:00:00"/>
    <s v="Aarav Verma"/>
    <x v="0"/>
    <x v="6"/>
    <s v="HDFC Bank"/>
    <n v="14226.92"/>
    <x v="0"/>
    <x v="1"/>
    <x v="3"/>
    <n v="40063.620000000003"/>
    <n v="62945.64"/>
    <x v="3"/>
    <x v="3"/>
  </r>
  <r>
    <s v="TXN-219608"/>
    <d v="2023-10-06T00:00:00"/>
    <s v="Ira Joshi"/>
    <x v="0"/>
    <x v="8"/>
    <s v="Zomato"/>
    <n v="9978.31"/>
    <x v="2"/>
    <x v="2"/>
    <x v="0"/>
    <n v="48066.38"/>
    <n v="151254.46"/>
    <x v="8"/>
    <x v="8"/>
  </r>
  <r>
    <s v="TXN-219609"/>
    <d v="2023-09-17T00:00:00"/>
    <s v="Ananya Kapoor"/>
    <x v="1"/>
    <x v="16"/>
    <s v="Airtel"/>
    <n v="11373.66"/>
    <x v="2"/>
    <x v="3"/>
    <x v="5"/>
    <n v="37732.1"/>
    <n v="333472.78999999998"/>
    <x v="4"/>
    <x v="4"/>
  </r>
  <r>
    <s v="TXN-219610"/>
    <d v="2023-10-20T00:00:00"/>
    <s v="Ira Iyer"/>
    <x v="0"/>
    <x v="0"/>
    <s v="Bescom"/>
    <n v="7197.86"/>
    <x v="1"/>
    <x v="0"/>
    <x v="8"/>
    <n v="49328.38"/>
    <n v="265451.71999999997"/>
    <x v="8"/>
    <x v="8"/>
  </r>
  <r>
    <s v="TXN-219611"/>
    <d v="2023-11-20T00:00:00"/>
    <s v="Aditya Iyer"/>
    <x v="2"/>
    <x v="12"/>
    <s v="Employer/Client"/>
    <n v="41586.870000000003"/>
    <x v="1"/>
    <x v="3"/>
    <x v="1"/>
    <n v="61012.49"/>
    <n v="83681.13"/>
    <x v="7"/>
    <x v="7"/>
  </r>
  <r>
    <s v="TXN-219612"/>
    <d v="2023-10-29T00:00:00"/>
    <s v="Diya Reddy"/>
    <x v="1"/>
    <x v="18"/>
    <s v="Ola"/>
    <n v="22354.49"/>
    <x v="1"/>
    <x v="3"/>
    <x v="3"/>
    <n v="32088.63"/>
    <n v="279.39999999999998"/>
    <x v="8"/>
    <x v="8"/>
  </r>
  <r>
    <s v="TXN-219613"/>
    <d v="2023-04-09T00:00:00"/>
    <s v="Saanvi Iyer"/>
    <x v="0"/>
    <x v="13"/>
    <s v="PVR Cinemas"/>
    <n v="8868.8700000000008"/>
    <x v="4"/>
    <x v="3"/>
    <x v="2"/>
    <n v="55739.59"/>
    <n v="186983.56"/>
    <x v="5"/>
    <x v="5"/>
  </r>
  <r>
    <s v="TXN-219614"/>
    <d v="2023-07-12T00:00:00"/>
    <s v="Pari Malhotra"/>
    <x v="0"/>
    <x v="5"/>
    <s v="Uber"/>
    <n v="7851.12"/>
    <x v="1"/>
    <x v="3"/>
    <x v="4"/>
    <n v="54754.3"/>
    <n v="110052.27"/>
    <x v="2"/>
    <x v="2"/>
  </r>
  <r>
    <s v="TXN-219615"/>
    <d v="2023-05-07T00:00:00"/>
    <s v="Reyansh Sharma"/>
    <x v="0"/>
    <x v="14"/>
    <s v="Apollo Pharmacy"/>
    <n v="4144.4399999999996"/>
    <x v="1"/>
    <x v="2"/>
    <x v="3"/>
    <n v="50772.56"/>
    <n v="380955.59"/>
    <x v="10"/>
    <x v="10"/>
  </r>
  <r>
    <s v="TXN-219616"/>
    <d v="2023-06-20T00:00:00"/>
    <s v="Ishaan Malhotra"/>
    <x v="0"/>
    <x v="6"/>
    <s v="Bescom"/>
    <n v="1659.18"/>
    <x v="0"/>
    <x v="0"/>
    <x v="6"/>
    <n v="67320.52"/>
    <n v="250461.64"/>
    <x v="0"/>
    <x v="0"/>
  </r>
  <r>
    <s v="TXN-219617"/>
    <d v="2023-06-07T00:00:00"/>
    <s v="Sai Joshi"/>
    <x v="2"/>
    <x v="9"/>
    <s v="Employer/Client"/>
    <n v="25569.16"/>
    <x v="1"/>
    <x v="4"/>
    <x v="0"/>
    <n v="43575.44"/>
    <n v="189746.56"/>
    <x v="0"/>
    <x v="0"/>
  </r>
  <r>
    <s v="TXN-219618"/>
    <d v="2023-05-05T00:00:00"/>
    <s v="Aadhya Singh"/>
    <x v="0"/>
    <x v="8"/>
    <s v="MakeMyTrip"/>
    <n v="4118.28"/>
    <x v="3"/>
    <x v="1"/>
    <x v="3"/>
    <n v="33353.879999999997"/>
    <n v="116959.03"/>
    <x v="10"/>
    <x v="10"/>
  </r>
  <r>
    <s v="TXN-219619"/>
    <d v="2023-02-25T00:00:00"/>
    <s v="Ananya Sharma"/>
    <x v="2"/>
    <x v="10"/>
    <s v="Employer/Client"/>
    <n v="91881.88"/>
    <x v="3"/>
    <x v="2"/>
    <x v="0"/>
    <n v="50234.37"/>
    <n v="413183.24"/>
    <x v="6"/>
    <x v="6"/>
  </r>
  <r>
    <s v="TXN-219620"/>
    <d v="2023-05-26T00:00:00"/>
    <s v="Aarav Kapoor"/>
    <x v="2"/>
    <x v="12"/>
    <s v="Employer/Client"/>
    <n v="88408.7"/>
    <x v="2"/>
    <x v="2"/>
    <x v="1"/>
    <n v="52030.879999999997"/>
    <n v="236246.62"/>
    <x v="10"/>
    <x v="10"/>
  </r>
  <r>
    <s v="TXN-219621"/>
    <d v="2023-04-17T00:00:00"/>
    <s v="Aadhya Iyer"/>
    <x v="0"/>
    <x v="1"/>
    <s v="Swiggy"/>
    <n v="11216.9"/>
    <x v="1"/>
    <x v="2"/>
    <x v="9"/>
    <n v="64062.06"/>
    <n v="92397.93"/>
    <x v="5"/>
    <x v="5"/>
  </r>
  <r>
    <s v="TXN-219622"/>
    <d v="2023-05-31T00:00:00"/>
    <s v="Navya Patel"/>
    <x v="0"/>
    <x v="13"/>
    <s v="BigBasket"/>
    <n v="13141.09"/>
    <x v="4"/>
    <x v="4"/>
    <x v="6"/>
    <n v="56749.66"/>
    <n v="415012.17"/>
    <x v="10"/>
    <x v="10"/>
  </r>
  <r>
    <s v="TXN-219623"/>
    <d v="2023-02-07T00:00:00"/>
    <s v="Riya Malhotra"/>
    <x v="2"/>
    <x v="7"/>
    <s v="Employer/Client"/>
    <n v="85743.81"/>
    <x v="2"/>
    <x v="0"/>
    <x v="2"/>
    <n v="56227"/>
    <n v="298414.59999999998"/>
    <x v="6"/>
    <x v="6"/>
  </r>
  <r>
    <s v="TXN-219624"/>
    <d v="2023-12-22T00:00:00"/>
    <s v="Arjun Gupta"/>
    <x v="0"/>
    <x v="6"/>
    <s v="Apollo Pharmacy"/>
    <n v="10372.82"/>
    <x v="0"/>
    <x v="1"/>
    <x v="0"/>
    <n v="49240.04"/>
    <n v="90221.54"/>
    <x v="9"/>
    <x v="9"/>
  </r>
  <r>
    <s v="TXN-219625"/>
    <d v="2023-10-01T00:00:00"/>
    <s v="Ananya Kapoor"/>
    <x v="1"/>
    <x v="15"/>
    <s v="Bescom"/>
    <n v="18813.82"/>
    <x v="3"/>
    <x v="0"/>
    <x v="3"/>
    <n v="33004.410000000003"/>
    <n v="284825.94"/>
    <x v="8"/>
    <x v="8"/>
  </r>
  <r>
    <s v="TXN-219626"/>
    <d v="2023-05-25T00:00:00"/>
    <s v="Shaurya Singh"/>
    <x v="0"/>
    <x v="0"/>
    <s v="Apollo Pharmacy"/>
    <n v="9608.49"/>
    <x v="4"/>
    <x v="0"/>
    <x v="0"/>
    <n v="46389.84"/>
    <n v="63979.79"/>
    <x v="10"/>
    <x v="10"/>
  </r>
  <r>
    <s v="TXN-219627"/>
    <d v="2023-08-22T00:00:00"/>
    <s v="Anika Malhotra"/>
    <x v="1"/>
    <x v="15"/>
    <s v="MakeMyTrip"/>
    <n v="22484.43"/>
    <x v="0"/>
    <x v="2"/>
    <x v="6"/>
    <n v="36970.97"/>
    <n v="446081.34"/>
    <x v="11"/>
    <x v="11"/>
  </r>
  <r>
    <s v="TXN-219628"/>
    <d v="2023-05-10T00:00:00"/>
    <s v="Saanvi Kapoor"/>
    <x v="2"/>
    <x v="12"/>
    <s v="Employer/Client"/>
    <n v="60375.82"/>
    <x v="0"/>
    <x v="3"/>
    <x v="3"/>
    <n v="61596.58"/>
    <n v="11707.91"/>
    <x v="10"/>
    <x v="10"/>
  </r>
  <r>
    <s v="TXN-219629"/>
    <d v="2023-11-17T00:00:00"/>
    <s v="Shaurya Kapoor"/>
    <x v="2"/>
    <x v="11"/>
    <s v="Employer/Client"/>
    <n v="65604.39"/>
    <x v="3"/>
    <x v="3"/>
    <x v="4"/>
    <n v="59809.4"/>
    <n v="522072.76"/>
    <x v="7"/>
    <x v="7"/>
  </r>
  <r>
    <s v="TXN-219630"/>
    <d v="2023-08-25T00:00:00"/>
    <s v="Myra Malhotra"/>
    <x v="2"/>
    <x v="12"/>
    <s v="Employer/Client"/>
    <n v="66234.679999999993"/>
    <x v="0"/>
    <x v="1"/>
    <x v="0"/>
    <n v="63692.88"/>
    <n v="172495.89"/>
    <x v="11"/>
    <x v="11"/>
  </r>
  <r>
    <s v="TXN-219631"/>
    <d v="2023-10-28T00:00:00"/>
    <s v="Ananya Verma"/>
    <x v="0"/>
    <x v="4"/>
    <s v="Airtel"/>
    <n v="9992.19"/>
    <x v="4"/>
    <x v="4"/>
    <x v="7"/>
    <n v="32981.35"/>
    <n v="53037.13"/>
    <x v="8"/>
    <x v="8"/>
  </r>
  <r>
    <s v="TXN-219632"/>
    <d v="2023-08-20T00:00:00"/>
    <s v="Arjun Gupta"/>
    <x v="1"/>
    <x v="15"/>
    <s v="PVR Cinemas"/>
    <n v="29955.85"/>
    <x v="1"/>
    <x v="0"/>
    <x v="7"/>
    <n v="67130.990000000005"/>
    <n v="202023.91"/>
    <x v="11"/>
    <x v="11"/>
  </r>
  <r>
    <s v="TXN-219633"/>
    <d v="2023-09-26T00:00:00"/>
    <s v="Shaurya Sharma"/>
    <x v="2"/>
    <x v="9"/>
    <s v="Employer/Client"/>
    <n v="27889.98"/>
    <x v="4"/>
    <x v="3"/>
    <x v="8"/>
    <n v="47306.98"/>
    <n v="102595.71"/>
    <x v="4"/>
    <x v="4"/>
  </r>
  <r>
    <s v="TXN-219634"/>
    <d v="2023-06-30T00:00:00"/>
    <s v="Saanvi Verma"/>
    <x v="0"/>
    <x v="4"/>
    <s v="Swiggy"/>
    <n v="4393.5600000000004"/>
    <x v="1"/>
    <x v="2"/>
    <x v="6"/>
    <n v="48746.23"/>
    <n v="-8590.61"/>
    <x v="0"/>
    <x v="0"/>
  </r>
  <r>
    <s v="TXN-219635"/>
    <d v="2023-09-10T00:00:00"/>
    <s v="Ananya Patel"/>
    <x v="0"/>
    <x v="13"/>
    <s v="Swiggy"/>
    <n v="12440.24"/>
    <x v="2"/>
    <x v="0"/>
    <x v="5"/>
    <n v="43921.08"/>
    <n v="268028.71000000002"/>
    <x v="4"/>
    <x v="4"/>
  </r>
  <r>
    <s v="TXN-219636"/>
    <d v="2023-12-17T00:00:00"/>
    <s v="Sai Sharma"/>
    <x v="0"/>
    <x v="4"/>
    <s v="Bescom"/>
    <n v="13727.6"/>
    <x v="1"/>
    <x v="2"/>
    <x v="9"/>
    <n v="55114.13"/>
    <n v="-73425.820000000007"/>
    <x v="9"/>
    <x v="9"/>
  </r>
  <r>
    <s v="TXN-219637"/>
    <d v="2023-04-14T00:00:00"/>
    <s v="Aaryan Malhotra"/>
    <x v="0"/>
    <x v="8"/>
    <s v="Apollo Pharmacy"/>
    <n v="12765.56"/>
    <x v="0"/>
    <x v="1"/>
    <x v="9"/>
    <n v="42024.3"/>
    <n v="271689.69"/>
    <x v="5"/>
    <x v="5"/>
  </r>
  <r>
    <s v="TXN-219638"/>
    <d v="2023-12-13T00:00:00"/>
    <s v="Vihaan Malhotra"/>
    <x v="1"/>
    <x v="17"/>
    <s v="Flipkart"/>
    <n v="7655.96"/>
    <x v="3"/>
    <x v="4"/>
    <x v="2"/>
    <n v="51175.75"/>
    <n v="279778.90000000002"/>
    <x v="9"/>
    <x v="9"/>
  </r>
  <r>
    <s v="TXN-219639"/>
    <d v="2023-06-17T00:00:00"/>
    <s v="Aarav Iyer"/>
    <x v="1"/>
    <x v="18"/>
    <s v="Zerodha"/>
    <n v="24757.86"/>
    <x v="0"/>
    <x v="3"/>
    <x v="0"/>
    <n v="45138.559999999998"/>
    <n v="309914.59000000003"/>
    <x v="0"/>
    <x v="0"/>
  </r>
  <r>
    <s v="TXN-219640"/>
    <d v="2023-04-26T00:00:00"/>
    <s v="Ira Malhotra"/>
    <x v="1"/>
    <x v="15"/>
    <s v="Bescom"/>
    <n v="18064.13"/>
    <x v="4"/>
    <x v="4"/>
    <x v="0"/>
    <n v="44264.45"/>
    <n v="359925.17"/>
    <x v="5"/>
    <x v="5"/>
  </r>
  <r>
    <s v="TXN-219641"/>
    <d v="2023-02-01T00:00:00"/>
    <s v="Shaurya Reddy"/>
    <x v="0"/>
    <x v="1"/>
    <s v="Flipkart"/>
    <n v="7972.46"/>
    <x v="4"/>
    <x v="0"/>
    <x v="1"/>
    <n v="66607.56"/>
    <n v="247740.83"/>
    <x v="6"/>
    <x v="6"/>
  </r>
  <r>
    <s v="TXN-219642"/>
    <d v="2023-07-07T00:00:00"/>
    <s v="Sai Sharma"/>
    <x v="0"/>
    <x v="8"/>
    <s v="Airtel"/>
    <n v="5432.8"/>
    <x v="4"/>
    <x v="0"/>
    <x v="9"/>
    <n v="40857.57"/>
    <n v="112497.45"/>
    <x v="2"/>
    <x v="2"/>
  </r>
  <r>
    <s v="TXN-219643"/>
    <d v="2023-04-30T00:00:00"/>
    <s v="Shaurya Kapoor"/>
    <x v="0"/>
    <x v="13"/>
    <s v="BigBasket"/>
    <n v="2387.6999999999998"/>
    <x v="2"/>
    <x v="2"/>
    <x v="4"/>
    <n v="61125.73"/>
    <n v="210065.19"/>
    <x v="5"/>
    <x v="5"/>
  </r>
  <r>
    <s v="TXN-219644"/>
    <d v="2023-05-23T00:00:00"/>
    <s v="Vivaan Malhotra"/>
    <x v="1"/>
    <x v="17"/>
    <s v="Zomato"/>
    <n v="20660.53"/>
    <x v="4"/>
    <x v="3"/>
    <x v="4"/>
    <n v="45272.17"/>
    <n v="277343.21000000002"/>
    <x v="10"/>
    <x v="10"/>
  </r>
  <r>
    <s v="TXN-219645"/>
    <d v="2023-03-21T00:00:00"/>
    <s v="Shaurya Kapoor"/>
    <x v="1"/>
    <x v="16"/>
    <s v="PVR Cinemas"/>
    <n v="19685.11"/>
    <x v="0"/>
    <x v="1"/>
    <x v="4"/>
    <n v="45928.1"/>
    <n v="152234.39000000001"/>
    <x v="1"/>
    <x v="1"/>
  </r>
  <r>
    <s v="TXN-219646"/>
    <d v="2023-04-14T00:00:00"/>
    <s v="Vihaan Malhotra"/>
    <x v="2"/>
    <x v="10"/>
    <s v="Employer/Client"/>
    <n v="95230.66"/>
    <x v="0"/>
    <x v="2"/>
    <x v="9"/>
    <n v="42591.79"/>
    <n v="398737.74"/>
    <x v="5"/>
    <x v="5"/>
  </r>
  <r>
    <s v="TXN-219647"/>
    <d v="2023-12-14T00:00:00"/>
    <s v="Riya Iyer"/>
    <x v="0"/>
    <x v="4"/>
    <s v="BigBasket"/>
    <n v="9670.49"/>
    <x v="1"/>
    <x v="2"/>
    <x v="9"/>
    <n v="58816.88"/>
    <n v="354549.64"/>
    <x v="9"/>
    <x v="9"/>
  </r>
  <r>
    <s v="TXN-219648"/>
    <d v="2023-03-13T00:00:00"/>
    <s v="Saanvi Verma"/>
    <x v="0"/>
    <x v="6"/>
    <s v="HDFC Bank"/>
    <n v="5982.33"/>
    <x v="0"/>
    <x v="4"/>
    <x v="3"/>
    <n v="47044.72"/>
    <n v="307578.84000000003"/>
    <x v="1"/>
    <x v="1"/>
  </r>
  <r>
    <s v="TXN-219649"/>
    <d v="2023-11-22T00:00:00"/>
    <s v="Navya Joshi"/>
    <x v="0"/>
    <x v="1"/>
    <s v="Bescom"/>
    <n v="4194.84"/>
    <x v="3"/>
    <x v="0"/>
    <x v="6"/>
    <n v="30884.79"/>
    <n v="61480.1"/>
    <x v="7"/>
    <x v="7"/>
  </r>
  <r>
    <s v="TXN-219650"/>
    <d v="2023-01-05T00:00:00"/>
    <s v="Vihaan Reddy"/>
    <x v="2"/>
    <x v="10"/>
    <s v="Employer/Client"/>
    <n v="86045.82"/>
    <x v="4"/>
    <x v="4"/>
    <x v="6"/>
    <n v="62411.22"/>
    <n v="144399.89000000001"/>
    <x v="3"/>
    <x v="3"/>
  </r>
  <r>
    <s v="TXN-219651"/>
    <d v="2023-07-04T00:00:00"/>
    <s v="Aadhya Gupta"/>
    <x v="0"/>
    <x v="1"/>
    <s v="MakeMyTrip"/>
    <n v="13262.47"/>
    <x v="1"/>
    <x v="3"/>
    <x v="3"/>
    <n v="36157.129999999997"/>
    <n v="201264.47"/>
    <x v="2"/>
    <x v="2"/>
  </r>
  <r>
    <s v="TXN-219652"/>
    <d v="2023-09-18T00:00:00"/>
    <s v="Aaryan Joshi"/>
    <x v="0"/>
    <x v="1"/>
    <s v="Airtel"/>
    <n v="2829.46"/>
    <x v="3"/>
    <x v="0"/>
    <x v="4"/>
    <n v="33096.28"/>
    <n v="604305.56999999995"/>
    <x v="4"/>
    <x v="4"/>
  </r>
  <r>
    <s v="TXN-219653"/>
    <d v="2023-09-08T00:00:00"/>
    <s v="Anika Sharma"/>
    <x v="0"/>
    <x v="0"/>
    <s v="Bescom"/>
    <n v="2850.49"/>
    <x v="0"/>
    <x v="4"/>
    <x v="5"/>
    <n v="61975.360000000001"/>
    <n v="238983.61"/>
    <x v="4"/>
    <x v="4"/>
  </r>
  <r>
    <s v="TXN-219654"/>
    <d v="2023-04-30T00:00:00"/>
    <s v="Ishaan Kapoor"/>
    <x v="0"/>
    <x v="5"/>
    <s v="PVR Cinemas"/>
    <n v="14903.86"/>
    <x v="3"/>
    <x v="1"/>
    <x v="9"/>
    <n v="60744.83"/>
    <n v="179027.41"/>
    <x v="5"/>
    <x v="5"/>
  </r>
  <r>
    <s v="TXN-219655"/>
    <d v="2023-04-29T00:00:00"/>
    <s v="Vivaan Gupta"/>
    <x v="0"/>
    <x v="13"/>
    <s v="Amazon.in"/>
    <n v="10105.01"/>
    <x v="0"/>
    <x v="0"/>
    <x v="3"/>
    <n v="51899.1"/>
    <n v="534721.51"/>
    <x v="5"/>
    <x v="5"/>
  </r>
  <r>
    <s v="TXN-219656"/>
    <d v="2023-10-17T00:00:00"/>
    <s v="Anika Joshi"/>
    <x v="0"/>
    <x v="0"/>
    <s v="Flipkart"/>
    <n v="10701.9"/>
    <x v="4"/>
    <x v="3"/>
    <x v="8"/>
    <n v="38857.620000000003"/>
    <n v="256861.97"/>
    <x v="8"/>
    <x v="8"/>
  </r>
  <r>
    <s v="TXN-219657"/>
    <d v="2023-06-20T00:00:00"/>
    <s v="Navya Reddy"/>
    <x v="0"/>
    <x v="5"/>
    <s v="HDFC Bank"/>
    <n v="8306.16"/>
    <x v="3"/>
    <x v="3"/>
    <x v="1"/>
    <n v="53148.77"/>
    <n v="29150.27"/>
    <x v="0"/>
    <x v="0"/>
  </r>
  <r>
    <s v="TXN-219658"/>
    <d v="2023-03-19T00:00:00"/>
    <s v="Sai Reddy"/>
    <x v="0"/>
    <x v="6"/>
    <s v="Reliance Smart"/>
    <n v="2298.96"/>
    <x v="1"/>
    <x v="3"/>
    <x v="8"/>
    <n v="51454.52"/>
    <n v="188782.5"/>
    <x v="1"/>
    <x v="1"/>
  </r>
  <r>
    <s v="TXN-219659"/>
    <d v="2023-07-18T00:00:00"/>
    <s v="Anika Singh"/>
    <x v="0"/>
    <x v="1"/>
    <s v="Zomato"/>
    <n v="12130.25"/>
    <x v="3"/>
    <x v="2"/>
    <x v="2"/>
    <n v="55089.13"/>
    <n v="29164.34"/>
    <x v="2"/>
    <x v="2"/>
  </r>
  <r>
    <s v="TXN-219660"/>
    <d v="2023-01-18T00:00:00"/>
    <s v="Saanvi Reddy"/>
    <x v="0"/>
    <x v="1"/>
    <s v="Amazon.in"/>
    <n v="4420.07"/>
    <x v="2"/>
    <x v="1"/>
    <x v="5"/>
    <n v="63966.32"/>
    <n v="233248.21"/>
    <x v="3"/>
    <x v="3"/>
  </r>
  <r>
    <s v="TXN-219661"/>
    <d v="2023-04-02T00:00:00"/>
    <s v="Anika Gupta"/>
    <x v="0"/>
    <x v="5"/>
    <s v="Zomato"/>
    <n v="2206.2800000000002"/>
    <x v="1"/>
    <x v="3"/>
    <x v="6"/>
    <n v="38515.89"/>
    <n v="264357.03000000003"/>
    <x v="5"/>
    <x v="5"/>
  </r>
  <r>
    <s v="TXN-219662"/>
    <d v="2023-01-27T00:00:00"/>
    <s v="Ananya Reddy"/>
    <x v="0"/>
    <x v="13"/>
    <s v="Zerodha"/>
    <n v="4476.8599999999997"/>
    <x v="2"/>
    <x v="0"/>
    <x v="3"/>
    <n v="35090.620000000003"/>
    <n v="352909.88"/>
    <x v="3"/>
    <x v="3"/>
  </r>
  <r>
    <s v="TXN-219663"/>
    <d v="2023-07-09T00:00:00"/>
    <s v="Ananya Joshi"/>
    <x v="0"/>
    <x v="6"/>
    <s v="HDFC Bank"/>
    <n v="158.99"/>
    <x v="2"/>
    <x v="1"/>
    <x v="7"/>
    <n v="68915.81"/>
    <n v="144032.38"/>
    <x v="2"/>
    <x v="2"/>
  </r>
  <r>
    <s v="TXN-219664"/>
    <d v="2023-10-23T00:00:00"/>
    <s v="Riya Patel"/>
    <x v="0"/>
    <x v="8"/>
    <s v="Zomato"/>
    <n v="7647.19"/>
    <x v="4"/>
    <x v="0"/>
    <x v="0"/>
    <n v="43180.2"/>
    <n v="243466"/>
    <x v="8"/>
    <x v="8"/>
  </r>
  <r>
    <s v="TXN-219665"/>
    <d v="2023-11-07T00:00:00"/>
    <s v="Reyansh Iyer"/>
    <x v="0"/>
    <x v="13"/>
    <s v="Reliance Smart"/>
    <n v="2673.5"/>
    <x v="2"/>
    <x v="3"/>
    <x v="0"/>
    <n v="30671.21"/>
    <n v="290529.98"/>
    <x v="7"/>
    <x v="7"/>
  </r>
  <r>
    <s v="TXN-219666"/>
    <d v="2023-12-20T00:00:00"/>
    <s v="Vivaan Patel"/>
    <x v="0"/>
    <x v="13"/>
    <s v="Flipkart"/>
    <n v="7844.17"/>
    <x v="2"/>
    <x v="3"/>
    <x v="1"/>
    <n v="68977.66"/>
    <n v="525054.47"/>
    <x v="9"/>
    <x v="9"/>
  </r>
  <r>
    <s v="TXN-219667"/>
    <d v="2023-09-17T00:00:00"/>
    <s v="Ishaan Reddy"/>
    <x v="1"/>
    <x v="3"/>
    <s v="Swiggy"/>
    <n v="6873.47"/>
    <x v="0"/>
    <x v="0"/>
    <x v="2"/>
    <n v="43247.54"/>
    <n v="201324.31"/>
    <x v="4"/>
    <x v="4"/>
  </r>
  <r>
    <s v="TXN-219668"/>
    <d v="2023-08-25T00:00:00"/>
    <s v="Aaryan Verma"/>
    <x v="0"/>
    <x v="5"/>
    <s v="Reliance Smart"/>
    <n v="10868.45"/>
    <x v="3"/>
    <x v="0"/>
    <x v="1"/>
    <n v="48770.38"/>
    <n v="133541.4"/>
    <x v="11"/>
    <x v="11"/>
  </r>
  <r>
    <s v="TXN-219669"/>
    <d v="2023-10-08T00:00:00"/>
    <s v="Vihaan Singh"/>
    <x v="0"/>
    <x v="4"/>
    <s v="Amazon.in"/>
    <n v="10548.18"/>
    <x v="3"/>
    <x v="3"/>
    <x v="3"/>
    <n v="67315.28"/>
    <n v="192472.27"/>
    <x v="8"/>
    <x v="8"/>
  </r>
  <r>
    <s v="TXN-219670"/>
    <d v="2023-04-10T00:00:00"/>
    <s v="Shaurya Reddy"/>
    <x v="0"/>
    <x v="4"/>
    <s v="Uber"/>
    <n v="10183.700000000001"/>
    <x v="4"/>
    <x v="2"/>
    <x v="9"/>
    <n v="53772.27"/>
    <n v="28548.560000000001"/>
    <x v="5"/>
    <x v="5"/>
  </r>
  <r>
    <s v="TXN-219671"/>
    <d v="2023-01-23T00:00:00"/>
    <s v="Navya Reddy"/>
    <x v="0"/>
    <x v="5"/>
    <s v="Ola"/>
    <n v="13091.95"/>
    <x v="3"/>
    <x v="1"/>
    <x v="2"/>
    <n v="39030.019999999997"/>
    <n v="140140.75"/>
    <x v="3"/>
    <x v="3"/>
  </r>
  <r>
    <s v="TXN-219672"/>
    <d v="2023-04-01T00:00:00"/>
    <s v="Shaurya Singh"/>
    <x v="0"/>
    <x v="5"/>
    <s v="Zomato"/>
    <n v="12240.72"/>
    <x v="1"/>
    <x v="4"/>
    <x v="7"/>
    <n v="43627.07"/>
    <n v="237354.48"/>
    <x v="5"/>
    <x v="5"/>
  </r>
  <r>
    <s v="TXN-219673"/>
    <d v="2023-07-06T00:00:00"/>
    <s v="Aarav Sharma"/>
    <x v="0"/>
    <x v="0"/>
    <s v="HDFC Bank"/>
    <n v="10691.22"/>
    <x v="4"/>
    <x v="1"/>
    <x v="8"/>
    <n v="36199.24"/>
    <n v="496688.49"/>
    <x v="2"/>
    <x v="2"/>
  </r>
  <r>
    <s v="TXN-219674"/>
    <d v="2023-10-07T00:00:00"/>
    <s v="Aadhya Iyer"/>
    <x v="0"/>
    <x v="14"/>
    <s v="Zomato"/>
    <n v="7374.08"/>
    <x v="2"/>
    <x v="0"/>
    <x v="1"/>
    <n v="41199.42"/>
    <n v="95966.77"/>
    <x v="8"/>
    <x v="8"/>
  </r>
  <r>
    <s v="TXN-219675"/>
    <d v="2023-09-08T00:00:00"/>
    <s v="Reyansh Joshi"/>
    <x v="0"/>
    <x v="13"/>
    <s v="HDFC Bank"/>
    <n v="10045.24"/>
    <x v="2"/>
    <x v="3"/>
    <x v="8"/>
    <n v="43905.56"/>
    <n v="152420.38"/>
    <x v="4"/>
    <x v="4"/>
  </r>
  <r>
    <s v="TXN-219676"/>
    <d v="2023-03-29T00:00:00"/>
    <s v="Reyansh Reddy"/>
    <x v="1"/>
    <x v="18"/>
    <s v="Ola"/>
    <n v="29884.29"/>
    <x v="0"/>
    <x v="3"/>
    <x v="6"/>
    <n v="40217.15"/>
    <n v="460226.3"/>
    <x v="1"/>
    <x v="1"/>
  </r>
  <r>
    <s v="TXN-219677"/>
    <d v="2023-02-08T00:00:00"/>
    <s v="Sai Joshi"/>
    <x v="0"/>
    <x v="6"/>
    <s v="HDFC Bank"/>
    <n v="13505.5"/>
    <x v="3"/>
    <x v="4"/>
    <x v="9"/>
    <n v="43575.44"/>
    <n v="176241.06"/>
    <x v="6"/>
    <x v="6"/>
  </r>
  <r>
    <s v="TXN-219678"/>
    <d v="2023-03-03T00:00:00"/>
    <s v="Sai Verma"/>
    <x v="0"/>
    <x v="2"/>
    <s v="HDFC Bank"/>
    <n v="10790.28"/>
    <x v="3"/>
    <x v="0"/>
    <x v="1"/>
    <n v="33665.5"/>
    <n v="15159.41"/>
    <x v="1"/>
    <x v="1"/>
  </r>
  <r>
    <s v="TXN-219679"/>
    <d v="2023-01-21T00:00:00"/>
    <s v="Reyansh Gupta"/>
    <x v="0"/>
    <x v="1"/>
    <s v="Uber"/>
    <n v="3337.15"/>
    <x v="2"/>
    <x v="0"/>
    <x v="3"/>
    <n v="52858.07"/>
    <n v="164115.15"/>
    <x v="3"/>
    <x v="3"/>
  </r>
  <r>
    <s v="TXN-219680"/>
    <d v="2023-09-30T00:00:00"/>
    <s v="Aaryan Sharma"/>
    <x v="0"/>
    <x v="1"/>
    <s v="Bescom"/>
    <n v="1404.49"/>
    <x v="0"/>
    <x v="4"/>
    <x v="0"/>
    <n v="39938.57"/>
    <n v="179986.86"/>
    <x v="4"/>
    <x v="4"/>
  </r>
  <r>
    <s v="TXN-219681"/>
    <d v="2023-02-11T00:00:00"/>
    <s v="Aditya Patel"/>
    <x v="0"/>
    <x v="4"/>
    <s v="Ola"/>
    <n v="13140.31"/>
    <x v="4"/>
    <x v="3"/>
    <x v="4"/>
    <n v="35771.24"/>
    <n v="-69050.19"/>
    <x v="6"/>
    <x v="6"/>
  </r>
  <r>
    <s v="TXN-219682"/>
    <d v="2023-04-27T00:00:00"/>
    <s v="Saanvi Singh"/>
    <x v="2"/>
    <x v="12"/>
    <s v="Employer/Client"/>
    <n v="28088.33"/>
    <x v="3"/>
    <x v="4"/>
    <x v="3"/>
    <n v="58817.26"/>
    <n v="448368.03"/>
    <x v="5"/>
    <x v="5"/>
  </r>
  <r>
    <s v="TXN-219683"/>
    <d v="2023-04-07T00:00:00"/>
    <s v="Myra Kapoor"/>
    <x v="2"/>
    <x v="11"/>
    <s v="Employer/Client"/>
    <n v="93436.65"/>
    <x v="2"/>
    <x v="0"/>
    <x v="1"/>
    <n v="33713.31"/>
    <n v="347339.98"/>
    <x v="5"/>
    <x v="5"/>
  </r>
  <r>
    <s v="TXN-219684"/>
    <d v="2023-12-18T00:00:00"/>
    <s v="Diya Iyer"/>
    <x v="0"/>
    <x v="1"/>
    <s v="Airtel"/>
    <n v="2163.7600000000002"/>
    <x v="3"/>
    <x v="2"/>
    <x v="5"/>
    <n v="40940.080000000002"/>
    <n v="396808.47"/>
    <x v="9"/>
    <x v="9"/>
  </r>
  <r>
    <s v="TXN-219685"/>
    <d v="2023-03-08T00:00:00"/>
    <s v="Vihaan Malhotra"/>
    <x v="0"/>
    <x v="1"/>
    <s v="Apollo Pharmacy"/>
    <n v="6736.36"/>
    <x v="1"/>
    <x v="3"/>
    <x v="4"/>
    <n v="41504.720000000001"/>
    <n v="157303.85999999999"/>
    <x v="1"/>
    <x v="1"/>
  </r>
  <r>
    <s v="TXN-219686"/>
    <d v="2023-11-29T00:00:00"/>
    <s v="Aarav Patel"/>
    <x v="2"/>
    <x v="11"/>
    <s v="Employer/Client"/>
    <n v="73867.22"/>
    <x v="0"/>
    <x v="1"/>
    <x v="1"/>
    <n v="38490.19"/>
    <n v="310259.82"/>
    <x v="7"/>
    <x v="7"/>
  </r>
  <r>
    <s v="TXN-219687"/>
    <d v="2023-07-11T00:00:00"/>
    <s v="Navya Malhotra"/>
    <x v="2"/>
    <x v="10"/>
    <s v="Employer/Client"/>
    <n v="54864.63"/>
    <x v="2"/>
    <x v="1"/>
    <x v="2"/>
    <n v="52465.45"/>
    <n v="326087.37"/>
    <x v="2"/>
    <x v="2"/>
  </r>
  <r>
    <s v="TXN-219688"/>
    <d v="2023-05-14T00:00:00"/>
    <s v="Diya Patel"/>
    <x v="0"/>
    <x v="0"/>
    <s v="Airtel"/>
    <n v="1995.05"/>
    <x v="3"/>
    <x v="2"/>
    <x v="5"/>
    <n v="35668.18"/>
    <n v="144213.82"/>
    <x v="10"/>
    <x v="10"/>
  </r>
  <r>
    <s v="TXN-219689"/>
    <d v="2023-12-08T00:00:00"/>
    <s v="Aaryan Malhotra"/>
    <x v="0"/>
    <x v="1"/>
    <s v="Flipkart"/>
    <n v="1541.53"/>
    <x v="2"/>
    <x v="4"/>
    <x v="4"/>
    <n v="57423"/>
    <n v="169424.19"/>
    <x v="9"/>
    <x v="9"/>
  </r>
  <r>
    <s v="TXN-219690"/>
    <d v="2023-05-29T00:00:00"/>
    <s v="Riya Kapoor"/>
    <x v="2"/>
    <x v="10"/>
    <s v="Employer/Client"/>
    <n v="78689.8"/>
    <x v="4"/>
    <x v="3"/>
    <x v="7"/>
    <n v="65381.26"/>
    <n v="525495.27"/>
    <x v="10"/>
    <x v="10"/>
  </r>
  <r>
    <s v="TXN-219691"/>
    <d v="2023-05-09T00:00:00"/>
    <s v="Riya Iyer"/>
    <x v="0"/>
    <x v="6"/>
    <s v="Flipkart"/>
    <n v="6808.55"/>
    <x v="3"/>
    <x v="3"/>
    <x v="5"/>
    <n v="40633.65"/>
    <n v="378317"/>
    <x v="10"/>
    <x v="10"/>
  </r>
  <r>
    <s v="TXN-219692"/>
    <d v="2023-03-04T00:00:00"/>
    <s v="Aadhya Reddy"/>
    <x v="2"/>
    <x v="10"/>
    <s v="Employer/Client"/>
    <n v="54954.55"/>
    <x v="2"/>
    <x v="3"/>
    <x v="0"/>
    <n v="49166.68"/>
    <n v="281868.59999999998"/>
    <x v="1"/>
    <x v="1"/>
  </r>
  <r>
    <s v="TXN-219693"/>
    <d v="2023-06-25T00:00:00"/>
    <s v="Aaryan Verma"/>
    <x v="0"/>
    <x v="6"/>
    <s v="Bescom"/>
    <n v="14688.21"/>
    <x v="0"/>
    <x v="0"/>
    <x v="3"/>
    <n v="48770.38"/>
    <n v="118853.19"/>
    <x v="0"/>
    <x v="0"/>
  </r>
  <r>
    <s v="TXN-219694"/>
    <d v="2023-05-06T00:00:00"/>
    <s v="Aditya Kapoor"/>
    <x v="0"/>
    <x v="2"/>
    <s v="MakeMyTrip"/>
    <n v="2490.75"/>
    <x v="1"/>
    <x v="3"/>
    <x v="0"/>
    <n v="60011.63"/>
    <n v="167901.72"/>
    <x v="10"/>
    <x v="10"/>
  </r>
  <r>
    <s v="TXN-219695"/>
    <d v="2023-07-13T00:00:00"/>
    <s v="Aarav Gupta"/>
    <x v="0"/>
    <x v="14"/>
    <s v="BigBasket"/>
    <n v="6355.28"/>
    <x v="3"/>
    <x v="1"/>
    <x v="7"/>
    <n v="66672.2"/>
    <n v="7282.73"/>
    <x v="2"/>
    <x v="2"/>
  </r>
  <r>
    <s v="TXN-219696"/>
    <d v="2023-05-26T00:00:00"/>
    <s v="Riya Verma"/>
    <x v="1"/>
    <x v="15"/>
    <s v="Zomato"/>
    <n v="9325.61"/>
    <x v="3"/>
    <x v="3"/>
    <x v="4"/>
    <n v="56920.77"/>
    <n v="175180.41"/>
    <x v="10"/>
    <x v="10"/>
  </r>
  <r>
    <s v="TXN-219697"/>
    <d v="2023-07-09T00:00:00"/>
    <s v="Anika Kapoor"/>
    <x v="0"/>
    <x v="13"/>
    <s v="Zomato"/>
    <n v="14828.62"/>
    <x v="4"/>
    <x v="4"/>
    <x v="7"/>
    <n v="58551.47"/>
    <n v="235428.86"/>
    <x v="2"/>
    <x v="2"/>
  </r>
  <r>
    <s v="TXN-219698"/>
    <d v="2023-07-15T00:00:00"/>
    <s v="Aarav Verma"/>
    <x v="0"/>
    <x v="0"/>
    <s v="Ola"/>
    <n v="210.84"/>
    <x v="1"/>
    <x v="3"/>
    <x v="2"/>
    <n v="31344.14"/>
    <n v="376753.9"/>
    <x v="2"/>
    <x v="2"/>
  </r>
  <r>
    <s v="TXN-219699"/>
    <d v="2023-10-20T00:00:00"/>
    <s v="Aditya Sharma"/>
    <x v="2"/>
    <x v="10"/>
    <s v="Employer/Client"/>
    <n v="40413.08"/>
    <x v="1"/>
    <x v="0"/>
    <x v="1"/>
    <n v="32708.83"/>
    <n v="247176"/>
    <x v="8"/>
    <x v="8"/>
  </r>
  <r>
    <s v="TXN-219700"/>
    <d v="2023-05-01T00:00:00"/>
    <s v="Sai Iyer"/>
    <x v="0"/>
    <x v="0"/>
    <s v="Apollo Pharmacy"/>
    <n v="12597.9"/>
    <x v="0"/>
    <x v="2"/>
    <x v="4"/>
    <n v="52297.96"/>
    <n v="92845.35"/>
    <x v="10"/>
    <x v="10"/>
  </r>
  <r>
    <s v="TXN-219701"/>
    <d v="2023-09-29T00:00:00"/>
    <s v="Sai Reddy"/>
    <x v="0"/>
    <x v="14"/>
    <s v="BigBasket"/>
    <n v="752.41"/>
    <x v="3"/>
    <x v="1"/>
    <x v="4"/>
    <n v="53587.63"/>
    <n v="144585.76999999999"/>
    <x v="4"/>
    <x v="4"/>
  </r>
  <r>
    <s v="TXN-219702"/>
    <d v="2023-07-20T00:00:00"/>
    <s v="Saanvi Singh"/>
    <x v="1"/>
    <x v="16"/>
    <s v="Zerodha"/>
    <n v="15084.86"/>
    <x v="1"/>
    <x v="0"/>
    <x v="4"/>
    <n v="34630.730000000003"/>
    <n v="250536.7"/>
    <x v="2"/>
    <x v="2"/>
  </r>
  <r>
    <s v="TXN-219703"/>
    <d v="2023-05-21T00:00:00"/>
    <s v="Shaurya Patel"/>
    <x v="0"/>
    <x v="8"/>
    <s v="BigBasket"/>
    <n v="10322.719999999999"/>
    <x v="2"/>
    <x v="1"/>
    <x v="7"/>
    <n v="33551.519999999997"/>
    <n v="573235.23"/>
    <x v="10"/>
    <x v="10"/>
  </r>
  <r>
    <s v="TXN-219704"/>
    <d v="2023-11-04T00:00:00"/>
    <s v="Navya Malhotra"/>
    <x v="0"/>
    <x v="14"/>
    <s v="Reliance Smart"/>
    <n v="8681.93"/>
    <x v="1"/>
    <x v="0"/>
    <x v="1"/>
    <n v="65136.480000000003"/>
    <n v="174113.58"/>
    <x v="7"/>
    <x v="7"/>
  </r>
  <r>
    <s v="TXN-219705"/>
    <d v="2023-09-30T00:00:00"/>
    <s v="Aditya Gupta"/>
    <x v="0"/>
    <x v="0"/>
    <s v="Uber"/>
    <n v="3017.16"/>
    <x v="0"/>
    <x v="1"/>
    <x v="1"/>
    <n v="55399.82"/>
    <n v="151627.81"/>
    <x v="4"/>
    <x v="4"/>
  </r>
  <r>
    <s v="TXN-219706"/>
    <d v="2023-02-13T00:00:00"/>
    <s v="Myra Kapoor"/>
    <x v="0"/>
    <x v="6"/>
    <s v="Amazon.in"/>
    <n v="408.53"/>
    <x v="3"/>
    <x v="1"/>
    <x v="9"/>
    <n v="51171.62"/>
    <n v="420023.66"/>
    <x v="6"/>
    <x v="6"/>
  </r>
  <r>
    <s v="TXN-219707"/>
    <d v="2023-09-07T00:00:00"/>
    <s v="Ira Reddy"/>
    <x v="2"/>
    <x v="7"/>
    <s v="Employer/Client"/>
    <n v="57675.56"/>
    <x v="3"/>
    <x v="0"/>
    <x v="0"/>
    <n v="50162.92"/>
    <n v="382987.72"/>
    <x v="4"/>
    <x v="4"/>
  </r>
  <r>
    <s v="TXN-219708"/>
    <d v="2023-05-13T00:00:00"/>
    <s v="Vivaan Gupta"/>
    <x v="0"/>
    <x v="14"/>
    <s v="Amazon.in"/>
    <n v="13827.73"/>
    <x v="1"/>
    <x v="1"/>
    <x v="1"/>
    <n v="33413.879999999997"/>
    <n v="12439.97"/>
    <x v="10"/>
    <x v="10"/>
  </r>
  <r>
    <s v="TXN-219709"/>
    <d v="2023-10-15T00:00:00"/>
    <s v="Ananya Sharma"/>
    <x v="2"/>
    <x v="9"/>
    <s v="Employer/Client"/>
    <n v="52653.75"/>
    <x v="3"/>
    <x v="1"/>
    <x v="3"/>
    <n v="33144.19"/>
    <n v="222291.08"/>
    <x v="8"/>
    <x v="8"/>
  </r>
  <r>
    <s v="TXN-219710"/>
    <d v="2023-10-29T00:00:00"/>
    <s v="Arjun Joshi"/>
    <x v="0"/>
    <x v="4"/>
    <s v="MakeMyTrip"/>
    <n v="14985.57"/>
    <x v="2"/>
    <x v="4"/>
    <x v="0"/>
    <n v="46735.040000000001"/>
    <n v="42841.33"/>
    <x v="8"/>
    <x v="8"/>
  </r>
  <r>
    <s v="TXN-219711"/>
    <d v="2023-05-13T00:00:00"/>
    <s v="Ira Verma"/>
    <x v="0"/>
    <x v="13"/>
    <s v="Swiggy"/>
    <n v="14645.21"/>
    <x v="3"/>
    <x v="4"/>
    <x v="9"/>
    <n v="36711.449999999997"/>
    <n v="82572.06"/>
    <x v="10"/>
    <x v="10"/>
  </r>
  <r>
    <s v="TXN-219712"/>
    <d v="2023-11-18T00:00:00"/>
    <s v="Reyansh Singh"/>
    <x v="0"/>
    <x v="6"/>
    <s v="Flipkart"/>
    <n v="5546.1"/>
    <x v="2"/>
    <x v="4"/>
    <x v="0"/>
    <n v="45044.38"/>
    <n v="-20050.77"/>
    <x v="7"/>
    <x v="7"/>
  </r>
  <r>
    <s v="TXN-219713"/>
    <d v="2023-10-25T00:00:00"/>
    <s v="Arjun Singh"/>
    <x v="2"/>
    <x v="11"/>
    <s v="Employer/Client"/>
    <n v="81494.720000000001"/>
    <x v="4"/>
    <x v="4"/>
    <x v="5"/>
    <n v="51007.43"/>
    <n v="132778.4"/>
    <x v="8"/>
    <x v="8"/>
  </r>
  <r>
    <s v="TXN-219714"/>
    <d v="2023-07-20T00:00:00"/>
    <s v="Riya Malhotra"/>
    <x v="0"/>
    <x v="6"/>
    <s v="Ola"/>
    <n v="3888.58"/>
    <x v="4"/>
    <x v="0"/>
    <x v="3"/>
    <n v="56227"/>
    <n v="294526.02"/>
    <x v="2"/>
    <x v="2"/>
  </r>
  <r>
    <s v="TXN-219715"/>
    <d v="2023-08-11T00:00:00"/>
    <s v="Saanvi Verma"/>
    <x v="0"/>
    <x v="14"/>
    <s v="Zerodha"/>
    <n v="13988.29"/>
    <x v="4"/>
    <x v="4"/>
    <x v="8"/>
    <n v="47044.72"/>
    <n v="293590.55"/>
    <x v="11"/>
    <x v="11"/>
  </r>
  <r>
    <s v="TXN-219716"/>
    <d v="2023-03-18T00:00:00"/>
    <s v="Aadhya Gupta"/>
    <x v="2"/>
    <x v="9"/>
    <s v="Employer/Client"/>
    <n v="44189.86"/>
    <x v="4"/>
    <x v="3"/>
    <x v="0"/>
    <n v="36157.129999999997"/>
    <n v="245454.33"/>
    <x v="1"/>
    <x v="1"/>
  </r>
  <r>
    <s v="TXN-219717"/>
    <d v="2023-04-21T00:00:00"/>
    <s v="Sai Patel"/>
    <x v="0"/>
    <x v="4"/>
    <s v="Airtel"/>
    <n v="2467.7600000000002"/>
    <x v="3"/>
    <x v="2"/>
    <x v="7"/>
    <n v="47295.26"/>
    <n v="67826.37"/>
    <x v="5"/>
    <x v="5"/>
  </r>
  <r>
    <s v="TXN-219718"/>
    <d v="2023-06-29T00:00:00"/>
    <s v="Diya Reddy"/>
    <x v="0"/>
    <x v="5"/>
    <s v="Uber"/>
    <n v="10129.76"/>
    <x v="1"/>
    <x v="2"/>
    <x v="6"/>
    <n v="47873.33"/>
    <n v="634665.74"/>
    <x v="0"/>
    <x v="0"/>
  </r>
  <r>
    <s v="TXN-219719"/>
    <d v="2023-08-08T00:00:00"/>
    <s v="Ira Joshi"/>
    <x v="1"/>
    <x v="3"/>
    <s v="Reliance Smart"/>
    <n v="10045.200000000001"/>
    <x v="1"/>
    <x v="3"/>
    <x v="0"/>
    <n v="39279.230000000003"/>
    <n v="332622.45"/>
    <x v="11"/>
    <x v="11"/>
  </r>
  <r>
    <s v="TXN-219720"/>
    <d v="2023-06-07T00:00:00"/>
    <s v="Navya Kapoor"/>
    <x v="0"/>
    <x v="1"/>
    <s v="Reliance Smart"/>
    <n v="2895.21"/>
    <x v="2"/>
    <x v="4"/>
    <x v="8"/>
    <n v="53120.78"/>
    <n v="395976.04"/>
    <x v="0"/>
    <x v="0"/>
  </r>
  <r>
    <s v="TXN-219721"/>
    <d v="2023-10-04T00:00:00"/>
    <s v="Aditya Singh"/>
    <x v="1"/>
    <x v="15"/>
    <s v="Zomato"/>
    <n v="9180.67"/>
    <x v="3"/>
    <x v="1"/>
    <x v="9"/>
    <n v="61716.04"/>
    <n v="44944.4"/>
    <x v="8"/>
    <x v="8"/>
  </r>
  <r>
    <s v="TXN-219722"/>
    <d v="2023-01-03T00:00:00"/>
    <s v="Vivaan Gupta"/>
    <x v="0"/>
    <x v="6"/>
    <s v="Bescom"/>
    <n v="7818.15"/>
    <x v="2"/>
    <x v="1"/>
    <x v="6"/>
    <n v="33413.879999999997"/>
    <n v="4621.82"/>
    <x v="3"/>
    <x v="3"/>
  </r>
  <r>
    <s v="TXN-219723"/>
    <d v="2023-12-02T00:00:00"/>
    <s v="Riya Sharma"/>
    <x v="0"/>
    <x v="1"/>
    <s v="MakeMyTrip"/>
    <n v="1079.27"/>
    <x v="4"/>
    <x v="4"/>
    <x v="8"/>
    <n v="52314.84"/>
    <n v="140767.07"/>
    <x v="9"/>
    <x v="9"/>
  </r>
  <r>
    <s v="TXN-219724"/>
    <d v="2023-09-03T00:00:00"/>
    <s v="Pari Sharma"/>
    <x v="0"/>
    <x v="0"/>
    <s v="Amazon.in"/>
    <n v="6869.39"/>
    <x v="1"/>
    <x v="4"/>
    <x v="4"/>
    <n v="39281.730000000003"/>
    <n v="306256.5"/>
    <x v="4"/>
    <x v="4"/>
  </r>
  <r>
    <s v="TXN-219725"/>
    <d v="2023-09-21T00:00:00"/>
    <s v="Arjun Gupta"/>
    <x v="2"/>
    <x v="11"/>
    <s v="Employer/Client"/>
    <n v="92734.68"/>
    <x v="1"/>
    <x v="2"/>
    <x v="1"/>
    <n v="62071.199999999997"/>
    <n v="414592.24"/>
    <x v="4"/>
    <x v="4"/>
  </r>
  <r>
    <s v="TXN-219726"/>
    <d v="2023-01-21T00:00:00"/>
    <s v="Arjun Sharma"/>
    <x v="0"/>
    <x v="14"/>
    <s v="Flipkart"/>
    <n v="2316.12"/>
    <x v="0"/>
    <x v="3"/>
    <x v="2"/>
    <n v="66800.28"/>
    <n v="334575.46000000002"/>
    <x v="3"/>
    <x v="3"/>
  </r>
  <r>
    <s v="TXN-219727"/>
    <d v="2023-05-19T00:00:00"/>
    <s v="Aaryan Joshi"/>
    <x v="0"/>
    <x v="4"/>
    <s v="PVR Cinemas"/>
    <n v="1876.2"/>
    <x v="3"/>
    <x v="0"/>
    <x v="0"/>
    <n v="33096.28"/>
    <n v="602429.37"/>
    <x v="10"/>
    <x v="10"/>
  </r>
  <r>
    <s v="TXN-219728"/>
    <d v="2023-08-23T00:00:00"/>
    <s v="Aadhya Sharma"/>
    <x v="0"/>
    <x v="2"/>
    <s v="Flipkart"/>
    <n v="10835.24"/>
    <x v="2"/>
    <x v="0"/>
    <x v="0"/>
    <n v="34516.81"/>
    <n v="105046.14"/>
    <x v="11"/>
    <x v="11"/>
  </r>
  <r>
    <s v="TXN-219729"/>
    <d v="2023-01-05T00:00:00"/>
    <s v="Sai Iyer"/>
    <x v="0"/>
    <x v="14"/>
    <s v="Bescom"/>
    <n v="10784.16"/>
    <x v="4"/>
    <x v="4"/>
    <x v="7"/>
    <n v="44399.94"/>
    <n v="54645.91"/>
    <x v="3"/>
    <x v="3"/>
  </r>
  <r>
    <s v="TXN-219730"/>
    <d v="2023-06-22T00:00:00"/>
    <s v="Vihaan Reddy"/>
    <x v="0"/>
    <x v="8"/>
    <s v="Reliance Smart"/>
    <n v="12558.08"/>
    <x v="1"/>
    <x v="0"/>
    <x v="9"/>
    <n v="32169.34"/>
    <n v="464898.79"/>
    <x v="0"/>
    <x v="0"/>
  </r>
  <r>
    <s v="TXN-219731"/>
    <d v="2023-08-25T00:00:00"/>
    <s v="Ananya Sharma"/>
    <x v="2"/>
    <x v="10"/>
    <s v="Employer/Client"/>
    <n v="63704.28"/>
    <x v="4"/>
    <x v="0"/>
    <x v="6"/>
    <n v="32886.15"/>
    <n v="441867.16"/>
    <x v="11"/>
    <x v="11"/>
  </r>
  <r>
    <s v="TXN-219732"/>
    <d v="2023-03-22T00:00:00"/>
    <s v="Pari Gupta"/>
    <x v="2"/>
    <x v="10"/>
    <s v="Employer/Client"/>
    <n v="37128.660000000003"/>
    <x v="2"/>
    <x v="3"/>
    <x v="6"/>
    <n v="58077.74"/>
    <n v="128624.08"/>
    <x v="1"/>
    <x v="1"/>
  </r>
  <r>
    <s v="TXN-219733"/>
    <d v="2023-09-30T00:00:00"/>
    <s v="Ananya Malhotra"/>
    <x v="0"/>
    <x v="0"/>
    <s v="BigBasket"/>
    <n v="2119.5100000000002"/>
    <x v="1"/>
    <x v="3"/>
    <x v="8"/>
    <n v="43220.35"/>
    <n v="200230.02"/>
    <x v="4"/>
    <x v="4"/>
  </r>
  <r>
    <s v="TXN-219734"/>
    <d v="2023-07-25T00:00:00"/>
    <s v="Reyansh Joshi"/>
    <x v="1"/>
    <x v="16"/>
    <s v="PVR Cinemas"/>
    <n v="28312.18"/>
    <x v="3"/>
    <x v="0"/>
    <x v="2"/>
    <n v="65415.65"/>
    <n v="276212.23"/>
    <x v="2"/>
    <x v="2"/>
  </r>
  <r>
    <s v="TXN-219735"/>
    <d v="2023-11-08T00:00:00"/>
    <s v="Anika Sharma"/>
    <x v="0"/>
    <x v="14"/>
    <s v="Bescom"/>
    <n v="4495.1000000000004"/>
    <x v="0"/>
    <x v="1"/>
    <x v="6"/>
    <n v="32481.67"/>
    <n v="165905.84"/>
    <x v="7"/>
    <x v="7"/>
  </r>
  <r>
    <s v="TXN-219736"/>
    <d v="2023-12-10T00:00:00"/>
    <s v="Shaurya Reddy"/>
    <x v="2"/>
    <x v="7"/>
    <s v="Employer/Client"/>
    <n v="98819.3"/>
    <x v="2"/>
    <x v="1"/>
    <x v="3"/>
    <n v="54267.43"/>
    <n v="371000.01"/>
    <x v="9"/>
    <x v="9"/>
  </r>
  <r>
    <s v="TXN-219737"/>
    <d v="2023-02-13T00:00:00"/>
    <s v="Saanvi Sharma"/>
    <x v="0"/>
    <x v="1"/>
    <s v="Uber"/>
    <n v="10034.49"/>
    <x v="1"/>
    <x v="0"/>
    <x v="5"/>
    <n v="50002"/>
    <n v="412053.92"/>
    <x v="6"/>
    <x v="6"/>
  </r>
  <r>
    <s v="TXN-219738"/>
    <d v="2023-10-09T00:00:00"/>
    <s v="Myra Verma"/>
    <x v="0"/>
    <x v="6"/>
    <s v="Reliance Smart"/>
    <n v="6997.46"/>
    <x v="3"/>
    <x v="2"/>
    <x v="3"/>
    <n v="59097.17"/>
    <n v="127124.82"/>
    <x v="8"/>
    <x v="8"/>
  </r>
  <r>
    <s v="TXN-219739"/>
    <d v="2023-10-20T00:00:00"/>
    <s v="Vihaan Verma"/>
    <x v="2"/>
    <x v="7"/>
    <s v="Employer/Client"/>
    <n v="68514.23"/>
    <x v="2"/>
    <x v="3"/>
    <x v="3"/>
    <n v="52038.400000000001"/>
    <n v="448933.44"/>
    <x v="8"/>
    <x v="8"/>
  </r>
  <r>
    <s v="TXN-219740"/>
    <d v="2023-10-24T00:00:00"/>
    <s v="Arjun Patel"/>
    <x v="0"/>
    <x v="0"/>
    <s v="Zomato"/>
    <n v="12769.55"/>
    <x v="3"/>
    <x v="3"/>
    <x v="7"/>
    <n v="64848.51"/>
    <n v="76775.7"/>
    <x v="8"/>
    <x v="8"/>
  </r>
  <r>
    <s v="TXN-219741"/>
    <d v="2023-02-18T00:00:00"/>
    <s v="Vivaan Kapoor"/>
    <x v="0"/>
    <x v="4"/>
    <s v="Swiggy"/>
    <n v="8260.66"/>
    <x v="1"/>
    <x v="0"/>
    <x v="3"/>
    <n v="34111.58"/>
    <n v="59721.46"/>
    <x v="6"/>
    <x v="6"/>
  </r>
  <r>
    <s v="TXN-219742"/>
    <d v="2023-12-25T00:00:00"/>
    <s v="Sai Kapoor"/>
    <x v="1"/>
    <x v="3"/>
    <s v="Airtel"/>
    <n v="14408.99"/>
    <x v="4"/>
    <x v="4"/>
    <x v="8"/>
    <n v="56960.73"/>
    <n v="42437.39"/>
    <x v="9"/>
    <x v="9"/>
  </r>
  <r>
    <s v="TXN-219743"/>
    <d v="2023-09-10T00:00:00"/>
    <s v="Sai Sharma"/>
    <x v="1"/>
    <x v="16"/>
    <s v="Amazon.in"/>
    <n v="21076.69"/>
    <x v="3"/>
    <x v="2"/>
    <x v="2"/>
    <n v="55114.13"/>
    <n v="-94502.51"/>
    <x v="4"/>
    <x v="4"/>
  </r>
  <r>
    <s v="TXN-219744"/>
    <d v="2023-03-05T00:00:00"/>
    <s v="Riya Gupta"/>
    <x v="0"/>
    <x v="13"/>
    <s v="Zerodha"/>
    <n v="11372.85"/>
    <x v="1"/>
    <x v="4"/>
    <x v="9"/>
    <n v="44231.03"/>
    <n v="362075.23"/>
    <x v="1"/>
    <x v="1"/>
  </r>
  <r>
    <s v="TXN-219745"/>
    <d v="2023-06-09T00:00:00"/>
    <s v="Navya Iyer"/>
    <x v="0"/>
    <x v="0"/>
    <s v="Zomato"/>
    <n v="5132.13"/>
    <x v="2"/>
    <x v="3"/>
    <x v="6"/>
    <n v="30334.49"/>
    <n v="-62175.1"/>
    <x v="0"/>
    <x v="0"/>
  </r>
  <r>
    <s v="TXN-219746"/>
    <d v="2023-06-28T00:00:00"/>
    <s v="Aadhya Singh"/>
    <x v="0"/>
    <x v="0"/>
    <s v="Amazon.in"/>
    <n v="1303.74"/>
    <x v="2"/>
    <x v="0"/>
    <x v="6"/>
    <n v="45804.72"/>
    <n v="501275.19"/>
    <x v="0"/>
    <x v="0"/>
  </r>
  <r>
    <s v="TXN-219747"/>
    <d v="2023-06-03T00:00:00"/>
    <s v="Vivaan Singh"/>
    <x v="2"/>
    <x v="11"/>
    <s v="Employer/Client"/>
    <n v="44425.8"/>
    <x v="1"/>
    <x v="0"/>
    <x v="5"/>
    <n v="39538.949999999997"/>
    <n v="571522.25"/>
    <x v="0"/>
    <x v="0"/>
  </r>
  <r>
    <s v="TXN-219748"/>
    <d v="2023-08-11T00:00:00"/>
    <s v="Ira Gupta"/>
    <x v="2"/>
    <x v="12"/>
    <s v="Employer/Client"/>
    <n v="75165.62"/>
    <x v="3"/>
    <x v="3"/>
    <x v="3"/>
    <n v="34044.730000000003"/>
    <n v="470858.02"/>
    <x v="11"/>
    <x v="11"/>
  </r>
  <r>
    <s v="TXN-219749"/>
    <d v="2023-12-08T00:00:00"/>
    <s v="Aadhya Iyer"/>
    <x v="0"/>
    <x v="14"/>
    <s v="Zomato"/>
    <n v="13811.01"/>
    <x v="1"/>
    <x v="4"/>
    <x v="8"/>
    <n v="42594.21"/>
    <n v="125871.47"/>
    <x v="9"/>
    <x v="9"/>
  </r>
  <r>
    <s v="TXN-219750"/>
    <d v="2023-02-15T00:00:00"/>
    <s v="Ishaan Gupta"/>
    <x v="2"/>
    <x v="10"/>
    <s v="Employer/Client"/>
    <n v="50927.7"/>
    <x v="3"/>
    <x v="4"/>
    <x v="7"/>
    <n v="68495.13"/>
    <n v="62826.67"/>
    <x v="6"/>
    <x v="6"/>
  </r>
  <r>
    <s v="TXN-219751"/>
    <d v="2023-08-18T00:00:00"/>
    <s v="Aditya Patel"/>
    <x v="0"/>
    <x v="8"/>
    <s v="Amazon.in"/>
    <n v="12801.88"/>
    <x v="3"/>
    <x v="3"/>
    <x v="8"/>
    <n v="35771.24"/>
    <n v="-81852.070000000007"/>
    <x v="11"/>
    <x v="11"/>
  </r>
  <r>
    <s v="TXN-219752"/>
    <d v="2023-07-06T00:00:00"/>
    <s v="Ananya Singh"/>
    <x v="0"/>
    <x v="1"/>
    <s v="BigBasket"/>
    <n v="13102.48"/>
    <x v="0"/>
    <x v="2"/>
    <x v="4"/>
    <n v="63808.1"/>
    <n v="408261.37"/>
    <x v="2"/>
    <x v="2"/>
  </r>
  <r>
    <s v="TXN-219753"/>
    <d v="2023-06-06T00:00:00"/>
    <s v="Aaryan Verma"/>
    <x v="0"/>
    <x v="8"/>
    <s v="Uber"/>
    <n v="13557.57"/>
    <x v="3"/>
    <x v="4"/>
    <x v="0"/>
    <n v="46322.36"/>
    <n v="133055.26"/>
    <x v="0"/>
    <x v="0"/>
  </r>
  <r>
    <s v="TXN-219754"/>
    <d v="2023-06-06T00:00:00"/>
    <s v="Diya Sharma"/>
    <x v="0"/>
    <x v="0"/>
    <s v="Uber"/>
    <n v="3942.51"/>
    <x v="0"/>
    <x v="2"/>
    <x v="4"/>
    <n v="42725.94"/>
    <n v="89064.65"/>
    <x v="0"/>
    <x v="0"/>
  </r>
  <r>
    <s v="TXN-219755"/>
    <d v="2023-07-26T00:00:00"/>
    <s v="Saanvi Iyer"/>
    <x v="0"/>
    <x v="14"/>
    <s v="Bescom"/>
    <n v="9245.5499999999993"/>
    <x v="4"/>
    <x v="4"/>
    <x v="2"/>
    <n v="66478.31"/>
    <n v="128463.65"/>
    <x v="2"/>
    <x v="2"/>
  </r>
  <r>
    <s v="TXN-219756"/>
    <d v="2023-10-12T00:00:00"/>
    <s v="Sai Verma"/>
    <x v="0"/>
    <x v="8"/>
    <s v="Zerodha"/>
    <n v="3092.25"/>
    <x v="3"/>
    <x v="3"/>
    <x v="2"/>
    <n v="33624.39"/>
    <n v="145148.32999999999"/>
    <x v="8"/>
    <x v="8"/>
  </r>
  <r>
    <s v="TXN-219757"/>
    <d v="2023-12-10T00:00:00"/>
    <s v="Saanvi Singh"/>
    <x v="0"/>
    <x v="0"/>
    <s v="HDFC Bank"/>
    <n v="11571.65"/>
    <x v="3"/>
    <x v="3"/>
    <x v="2"/>
    <n v="32403.72"/>
    <n v="311266.73"/>
    <x v="9"/>
    <x v="9"/>
  </r>
  <r>
    <s v="TXN-219758"/>
    <d v="2023-04-13T00:00:00"/>
    <s v="Vihaan Kapoor"/>
    <x v="0"/>
    <x v="5"/>
    <s v="HDFC Bank"/>
    <n v="10365.6"/>
    <x v="2"/>
    <x v="3"/>
    <x v="4"/>
    <n v="51212.29"/>
    <n v="240497.96"/>
    <x v="5"/>
    <x v="5"/>
  </r>
  <r>
    <s v="TXN-219759"/>
    <d v="2023-08-01T00:00:00"/>
    <s v="Myra Singh"/>
    <x v="1"/>
    <x v="3"/>
    <s v="Reliance Smart"/>
    <n v="10735.07"/>
    <x v="0"/>
    <x v="1"/>
    <x v="5"/>
    <n v="69664.62"/>
    <n v="-87360.4"/>
    <x v="11"/>
    <x v="11"/>
  </r>
  <r>
    <s v="TXN-219760"/>
    <d v="2023-05-22T00:00:00"/>
    <s v="Aditya Joshi"/>
    <x v="0"/>
    <x v="6"/>
    <s v="Flipkart"/>
    <n v="3085.5"/>
    <x v="1"/>
    <x v="1"/>
    <x v="7"/>
    <n v="42566.96"/>
    <n v="214310.64"/>
    <x v="10"/>
    <x v="10"/>
  </r>
  <r>
    <s v="TXN-219761"/>
    <d v="2023-04-20T00:00:00"/>
    <s v="Vihaan Kapoor"/>
    <x v="0"/>
    <x v="13"/>
    <s v="Zomato"/>
    <n v="1838.58"/>
    <x v="3"/>
    <x v="0"/>
    <x v="8"/>
    <n v="64797.65"/>
    <n v="373984.4"/>
    <x v="5"/>
    <x v="5"/>
  </r>
  <r>
    <s v="TXN-219762"/>
    <d v="2023-09-09T00:00:00"/>
    <s v="Pari Kapoor"/>
    <x v="0"/>
    <x v="4"/>
    <s v="Amazon.in"/>
    <n v="14370.81"/>
    <x v="2"/>
    <x v="4"/>
    <x v="2"/>
    <n v="69114.97"/>
    <n v="211042.14"/>
    <x v="4"/>
    <x v="4"/>
  </r>
  <r>
    <s v="TXN-219763"/>
    <d v="2023-04-18T00:00:00"/>
    <s v="Ira Sharma"/>
    <x v="0"/>
    <x v="2"/>
    <s v="Zerodha"/>
    <n v="3282.49"/>
    <x v="2"/>
    <x v="3"/>
    <x v="2"/>
    <n v="39652.36"/>
    <n v="65746.06"/>
    <x v="5"/>
    <x v="5"/>
  </r>
  <r>
    <s v="TXN-219764"/>
    <d v="2023-02-11T00:00:00"/>
    <s v="Aarav Gupta"/>
    <x v="0"/>
    <x v="6"/>
    <s v="Swiggy"/>
    <n v="7979.25"/>
    <x v="4"/>
    <x v="0"/>
    <x v="5"/>
    <n v="67080.789999999994"/>
    <n v="107604.71"/>
    <x v="6"/>
    <x v="6"/>
  </r>
  <r>
    <s v="TXN-219765"/>
    <d v="2023-03-17T00:00:00"/>
    <s v="Saanvi Iyer"/>
    <x v="0"/>
    <x v="8"/>
    <s v="Zomato"/>
    <n v="12780.79"/>
    <x v="4"/>
    <x v="2"/>
    <x v="1"/>
    <n v="34156.370000000003"/>
    <n v="99996.57"/>
    <x v="1"/>
    <x v="1"/>
  </r>
  <r>
    <s v="TXN-219766"/>
    <d v="2023-06-06T00:00:00"/>
    <s v="Anika Verma"/>
    <x v="0"/>
    <x v="2"/>
    <s v="Flipkart"/>
    <n v="14619.78"/>
    <x v="2"/>
    <x v="2"/>
    <x v="5"/>
    <n v="61637.34"/>
    <n v="185322.28"/>
    <x v="0"/>
    <x v="0"/>
  </r>
  <r>
    <s v="TXN-219767"/>
    <d v="2023-06-25T00:00:00"/>
    <s v="Aaryan Iyer"/>
    <x v="0"/>
    <x v="14"/>
    <s v="Uber"/>
    <n v="726.06"/>
    <x v="0"/>
    <x v="0"/>
    <x v="4"/>
    <n v="30371.69"/>
    <n v="427265.35"/>
    <x v="0"/>
    <x v="0"/>
  </r>
  <r>
    <s v="TXN-219768"/>
    <d v="2023-08-15T00:00:00"/>
    <s v="Vihaan Joshi"/>
    <x v="0"/>
    <x v="8"/>
    <s v="Ola"/>
    <n v="4111.45"/>
    <x v="0"/>
    <x v="0"/>
    <x v="3"/>
    <n v="47827.44"/>
    <n v="47228.480000000003"/>
    <x v="11"/>
    <x v="11"/>
  </r>
  <r>
    <s v="TXN-219769"/>
    <d v="2023-01-15T00:00:00"/>
    <s v="Shaurya Sharma"/>
    <x v="0"/>
    <x v="5"/>
    <s v="PVR Cinemas"/>
    <n v="10531.74"/>
    <x v="0"/>
    <x v="2"/>
    <x v="1"/>
    <n v="55954.11"/>
    <n v="41975.16"/>
    <x v="3"/>
    <x v="3"/>
  </r>
  <r>
    <s v="TXN-219770"/>
    <d v="2023-01-13T00:00:00"/>
    <s v="Saanvi Reddy"/>
    <x v="0"/>
    <x v="2"/>
    <s v="MakeMyTrip"/>
    <n v="10702.18"/>
    <x v="4"/>
    <x v="4"/>
    <x v="0"/>
    <n v="49502.38"/>
    <n v="100592.21"/>
    <x v="3"/>
    <x v="3"/>
  </r>
  <r>
    <s v="TXN-219771"/>
    <d v="2023-07-02T00:00:00"/>
    <s v="Reyansh Joshi"/>
    <x v="0"/>
    <x v="5"/>
    <s v="HDFC Bank"/>
    <n v="8450.77"/>
    <x v="4"/>
    <x v="1"/>
    <x v="2"/>
    <n v="39108.379999999997"/>
    <n v="168143.39"/>
    <x v="2"/>
    <x v="2"/>
  </r>
  <r>
    <s v="TXN-219772"/>
    <d v="2023-12-20T00:00:00"/>
    <s v="Arjun Singh"/>
    <x v="2"/>
    <x v="10"/>
    <s v="Employer/Client"/>
    <n v="24385.77"/>
    <x v="0"/>
    <x v="2"/>
    <x v="4"/>
    <n v="46254.82"/>
    <n v="271715.78000000003"/>
    <x v="9"/>
    <x v="9"/>
  </r>
  <r>
    <s v="TXN-219773"/>
    <d v="2023-11-27T00:00:00"/>
    <s v="Arjun Singh"/>
    <x v="0"/>
    <x v="6"/>
    <s v="Uber"/>
    <n v="2048.41"/>
    <x v="3"/>
    <x v="1"/>
    <x v="9"/>
    <n v="39124.86"/>
    <n v="326527.59999999998"/>
    <x v="7"/>
    <x v="7"/>
  </r>
  <r>
    <s v="TXN-219774"/>
    <d v="2023-03-07T00:00:00"/>
    <s v="Aadhya Sharma"/>
    <x v="0"/>
    <x v="1"/>
    <s v="Uber"/>
    <n v="4997.74"/>
    <x v="3"/>
    <x v="1"/>
    <x v="9"/>
    <n v="37626.03"/>
    <n v="246217.45"/>
    <x v="1"/>
    <x v="1"/>
  </r>
  <r>
    <s v="TXN-219775"/>
    <d v="2023-11-26T00:00:00"/>
    <s v="Aarav Iyer"/>
    <x v="0"/>
    <x v="5"/>
    <s v="Swiggy"/>
    <n v="11832.25"/>
    <x v="2"/>
    <x v="0"/>
    <x v="9"/>
    <n v="44909.39"/>
    <n v="389512.17"/>
    <x v="7"/>
    <x v="7"/>
  </r>
  <r>
    <s v="TXN-219776"/>
    <d v="2023-09-16T00:00:00"/>
    <s v="Riya Joshi"/>
    <x v="0"/>
    <x v="1"/>
    <s v="Ola"/>
    <n v="11494.44"/>
    <x v="3"/>
    <x v="0"/>
    <x v="0"/>
    <n v="59632.36"/>
    <n v="159260.49"/>
    <x v="4"/>
    <x v="4"/>
  </r>
  <r>
    <s v="TXN-219777"/>
    <d v="2023-02-20T00:00:00"/>
    <s v="Ira Patel"/>
    <x v="0"/>
    <x v="13"/>
    <s v="Airtel"/>
    <n v="2122.73"/>
    <x v="1"/>
    <x v="2"/>
    <x v="8"/>
    <n v="46918.14"/>
    <n v="226712.66"/>
    <x v="6"/>
    <x v="6"/>
  </r>
  <r>
    <s v="TXN-219778"/>
    <d v="2023-07-23T00:00:00"/>
    <s v="Diya Sharma"/>
    <x v="0"/>
    <x v="8"/>
    <s v="MakeMyTrip"/>
    <n v="10548.28"/>
    <x v="0"/>
    <x v="0"/>
    <x v="0"/>
    <n v="55167.34"/>
    <n v="238985.98"/>
    <x v="2"/>
    <x v="2"/>
  </r>
  <r>
    <s v="TXN-219779"/>
    <d v="2023-05-12T00:00:00"/>
    <s v="Reyansh Gupta"/>
    <x v="0"/>
    <x v="8"/>
    <s v="Apollo Pharmacy"/>
    <n v="3313.66"/>
    <x v="1"/>
    <x v="1"/>
    <x v="0"/>
    <n v="63836.02"/>
    <n v="315669.2"/>
    <x v="10"/>
    <x v="10"/>
  </r>
  <r>
    <s v="TXN-219780"/>
    <d v="2023-02-03T00:00:00"/>
    <s v="Ananya Iyer"/>
    <x v="1"/>
    <x v="15"/>
    <s v="Reliance Smart"/>
    <n v="14262.88"/>
    <x v="2"/>
    <x v="2"/>
    <x v="6"/>
    <n v="54994.26"/>
    <n v="508497.36"/>
    <x v="6"/>
    <x v="6"/>
  </r>
  <r>
    <s v="TXN-219781"/>
    <d v="2023-11-08T00:00:00"/>
    <s v="Shaurya Singh"/>
    <x v="0"/>
    <x v="8"/>
    <s v="Flipkart"/>
    <n v="11225.58"/>
    <x v="4"/>
    <x v="2"/>
    <x v="4"/>
    <n v="47075.9"/>
    <n v="218088.52"/>
    <x v="7"/>
    <x v="7"/>
  </r>
  <r>
    <s v="TXN-219782"/>
    <d v="2023-07-12T00:00:00"/>
    <s v="Ananya Sharma"/>
    <x v="0"/>
    <x v="0"/>
    <s v="Amazon.in"/>
    <n v="6559.39"/>
    <x v="0"/>
    <x v="2"/>
    <x v="2"/>
    <n v="50234.37"/>
    <n v="406623.85"/>
    <x v="2"/>
    <x v="2"/>
  </r>
  <r>
    <s v="TXN-219783"/>
    <d v="2023-07-20T00:00:00"/>
    <s v="Pari Patel"/>
    <x v="0"/>
    <x v="5"/>
    <s v="Ola"/>
    <n v="7126.84"/>
    <x v="1"/>
    <x v="3"/>
    <x v="2"/>
    <n v="52316.800000000003"/>
    <n v="202724"/>
    <x v="2"/>
    <x v="2"/>
  </r>
  <r>
    <s v="TXN-219784"/>
    <d v="2023-02-22T00:00:00"/>
    <s v="Ananya Verma"/>
    <x v="0"/>
    <x v="6"/>
    <s v="Bescom"/>
    <n v="1602.12"/>
    <x v="1"/>
    <x v="4"/>
    <x v="5"/>
    <n v="32981.35"/>
    <n v="51435.01"/>
    <x v="6"/>
    <x v="6"/>
  </r>
  <r>
    <s v="TXN-219785"/>
    <d v="2023-11-06T00:00:00"/>
    <s v="Aarav Gupta"/>
    <x v="0"/>
    <x v="2"/>
    <s v="Amazon.in"/>
    <n v="9764.51"/>
    <x v="1"/>
    <x v="3"/>
    <x v="6"/>
    <n v="60611.63"/>
    <n v="-44944.22"/>
    <x v="7"/>
    <x v="7"/>
  </r>
  <r>
    <s v="TXN-219786"/>
    <d v="2023-03-23T00:00:00"/>
    <s v="Vivaan Malhotra"/>
    <x v="0"/>
    <x v="5"/>
    <s v="Airtel"/>
    <n v="1605.05"/>
    <x v="3"/>
    <x v="0"/>
    <x v="5"/>
    <n v="48139.1"/>
    <n v="234700.78"/>
    <x v="1"/>
    <x v="1"/>
  </r>
  <r>
    <s v="TXN-219787"/>
    <d v="2023-11-13T00:00:00"/>
    <s v="Sai Verma"/>
    <x v="0"/>
    <x v="6"/>
    <s v="Swiggy"/>
    <n v="9983.6"/>
    <x v="2"/>
    <x v="2"/>
    <x v="0"/>
    <n v="67203.899999999994"/>
    <n v="115271.72"/>
    <x v="7"/>
    <x v="7"/>
  </r>
  <r>
    <s v="TXN-219788"/>
    <d v="2023-08-09T00:00:00"/>
    <s v="Ira Reddy"/>
    <x v="0"/>
    <x v="2"/>
    <s v="Flipkart"/>
    <n v="11635.2"/>
    <x v="3"/>
    <x v="0"/>
    <x v="3"/>
    <n v="50162.92"/>
    <n v="371352.52"/>
    <x v="11"/>
    <x v="11"/>
  </r>
  <r>
    <s v="TXN-219789"/>
    <d v="2023-12-10T00:00:00"/>
    <s v="Vihaan Kapoor"/>
    <x v="1"/>
    <x v="18"/>
    <s v="BigBasket"/>
    <n v="24477.79"/>
    <x v="4"/>
    <x v="0"/>
    <x v="6"/>
    <n v="64797.65"/>
    <n v="349506.61"/>
    <x v="9"/>
    <x v="9"/>
  </r>
  <r>
    <s v="TXN-219790"/>
    <d v="2023-02-24T00:00:00"/>
    <s v="Shaurya Patel"/>
    <x v="0"/>
    <x v="13"/>
    <s v="MakeMyTrip"/>
    <n v="596.76"/>
    <x v="1"/>
    <x v="3"/>
    <x v="0"/>
    <n v="53577.29"/>
    <n v="175215.94"/>
    <x v="6"/>
    <x v="6"/>
  </r>
  <r>
    <s v="TXN-219791"/>
    <d v="2023-08-08T00:00:00"/>
    <s v="Sai Gupta"/>
    <x v="0"/>
    <x v="5"/>
    <s v="Ola"/>
    <n v="3830.95"/>
    <x v="2"/>
    <x v="2"/>
    <x v="1"/>
    <n v="34178.68"/>
    <n v="-50486.49"/>
    <x v="11"/>
    <x v="11"/>
  </r>
  <r>
    <s v="TXN-219792"/>
    <d v="2023-01-17T00:00:00"/>
    <s v="Aditya Joshi"/>
    <x v="0"/>
    <x v="5"/>
    <s v="Swiggy"/>
    <n v="5603.47"/>
    <x v="1"/>
    <x v="0"/>
    <x v="0"/>
    <n v="51899.6"/>
    <n v="139310.56"/>
    <x v="3"/>
    <x v="3"/>
  </r>
  <r>
    <s v="TXN-219793"/>
    <d v="2023-05-20T00:00:00"/>
    <s v="Riya Kapoor"/>
    <x v="0"/>
    <x v="5"/>
    <s v="Swiggy"/>
    <n v="4608.59"/>
    <x v="3"/>
    <x v="2"/>
    <x v="5"/>
    <n v="34617.58"/>
    <n v="363659.41"/>
    <x v="10"/>
    <x v="10"/>
  </r>
  <r>
    <s v="TXN-219794"/>
    <d v="2023-12-11T00:00:00"/>
    <s v="Pari Patel"/>
    <x v="0"/>
    <x v="13"/>
    <s v="PVR Cinemas"/>
    <n v="6644.28"/>
    <x v="2"/>
    <x v="0"/>
    <x v="8"/>
    <n v="56366.21"/>
    <n v="289712.57"/>
    <x v="9"/>
    <x v="9"/>
  </r>
  <r>
    <s v="TXN-219795"/>
    <d v="2023-04-30T00:00:00"/>
    <s v="Shaurya Joshi"/>
    <x v="2"/>
    <x v="12"/>
    <s v="Employer/Client"/>
    <n v="73519.740000000005"/>
    <x v="2"/>
    <x v="4"/>
    <x v="3"/>
    <n v="40042.400000000001"/>
    <n v="328907.03000000003"/>
    <x v="5"/>
    <x v="5"/>
  </r>
  <r>
    <s v="TXN-219796"/>
    <d v="2023-12-14T00:00:00"/>
    <s v="Riya Gupta"/>
    <x v="0"/>
    <x v="8"/>
    <s v="Apollo Pharmacy"/>
    <n v="2971.98"/>
    <x v="0"/>
    <x v="1"/>
    <x v="8"/>
    <n v="38769.410000000003"/>
    <n v="2177.46"/>
    <x v="9"/>
    <x v="9"/>
  </r>
  <r>
    <s v="TXN-219797"/>
    <d v="2023-12-01T00:00:00"/>
    <s v="Aditya Kapoor"/>
    <x v="1"/>
    <x v="3"/>
    <s v="Ola"/>
    <n v="12343.84"/>
    <x v="4"/>
    <x v="1"/>
    <x v="0"/>
    <n v="32892.51"/>
    <n v="267097.5"/>
    <x v="9"/>
    <x v="9"/>
  </r>
  <r>
    <s v="TXN-219798"/>
    <d v="2023-04-20T00:00:00"/>
    <s v="Navya Patel"/>
    <x v="0"/>
    <x v="6"/>
    <s v="Flipkart"/>
    <n v="11207.04"/>
    <x v="1"/>
    <x v="1"/>
    <x v="5"/>
    <n v="64793.45"/>
    <n v="164271.62"/>
    <x v="5"/>
    <x v="5"/>
  </r>
  <r>
    <s v="TXN-219799"/>
    <d v="2023-04-23T00:00:00"/>
    <s v="Aaryan Sharma"/>
    <x v="2"/>
    <x v="12"/>
    <s v="Employer/Client"/>
    <n v="42279.8"/>
    <x v="2"/>
    <x v="4"/>
    <x v="9"/>
    <n v="39938.57"/>
    <n v="222266.66"/>
    <x v="5"/>
    <x v="5"/>
  </r>
  <r>
    <s v="TXN-219800"/>
    <d v="2023-05-05T00:00:00"/>
    <s v="Pari Patel"/>
    <x v="2"/>
    <x v="9"/>
    <s v="Employer/Client"/>
    <n v="87491.79"/>
    <x v="0"/>
    <x v="2"/>
    <x v="8"/>
    <n v="55257.5"/>
    <n v="452414.8"/>
    <x v="10"/>
    <x v="10"/>
  </r>
  <r>
    <s v="TXN-219801"/>
    <d v="2023-04-23T00:00:00"/>
    <s v="Ishaan Malhotra"/>
    <x v="0"/>
    <x v="8"/>
    <s v="Airtel"/>
    <n v="9029.06"/>
    <x v="1"/>
    <x v="0"/>
    <x v="5"/>
    <n v="67320.52"/>
    <n v="241432.58"/>
    <x v="5"/>
    <x v="5"/>
  </r>
  <r>
    <s v="TXN-219802"/>
    <d v="2023-05-19T00:00:00"/>
    <s v="Diya Verma"/>
    <x v="2"/>
    <x v="11"/>
    <s v="Employer/Client"/>
    <n v="52694.8"/>
    <x v="0"/>
    <x v="1"/>
    <x v="7"/>
    <n v="65223.96"/>
    <n v="313686.2"/>
    <x v="10"/>
    <x v="10"/>
  </r>
  <r>
    <s v="TXN-219803"/>
    <d v="2023-03-22T00:00:00"/>
    <s v="Arjun Sharma"/>
    <x v="2"/>
    <x v="11"/>
    <s v="Employer/Client"/>
    <n v="35141.51"/>
    <x v="4"/>
    <x v="0"/>
    <x v="0"/>
    <n v="30365.05"/>
    <n v="439710.57"/>
    <x v="1"/>
    <x v="1"/>
  </r>
  <r>
    <s v="TXN-219804"/>
    <d v="2023-11-05T00:00:00"/>
    <s v="Aditya Joshi"/>
    <x v="0"/>
    <x v="0"/>
    <s v="Zerodha"/>
    <n v="7248.33"/>
    <x v="1"/>
    <x v="4"/>
    <x v="5"/>
    <n v="58572.56"/>
    <n v="200599.83"/>
    <x v="7"/>
    <x v="7"/>
  </r>
  <r>
    <s v="TXN-219805"/>
    <d v="2023-02-07T00:00:00"/>
    <s v="Vihaan Reddy"/>
    <x v="0"/>
    <x v="2"/>
    <s v="Swiggy"/>
    <n v="8104.04"/>
    <x v="3"/>
    <x v="0"/>
    <x v="2"/>
    <n v="32169.34"/>
    <n v="456794.75"/>
    <x v="6"/>
    <x v="6"/>
  </r>
  <r>
    <s v="TXN-219806"/>
    <d v="2023-12-24T00:00:00"/>
    <s v="Myra Sharma"/>
    <x v="0"/>
    <x v="6"/>
    <s v="PVR Cinemas"/>
    <n v="1152.57"/>
    <x v="1"/>
    <x v="4"/>
    <x v="1"/>
    <n v="36368.379999999997"/>
    <n v="271476.40999999997"/>
    <x v="9"/>
    <x v="9"/>
  </r>
  <r>
    <s v="TXN-219807"/>
    <d v="2023-10-17T00:00:00"/>
    <s v="Vivaan Malhotra"/>
    <x v="0"/>
    <x v="8"/>
    <s v="Uber"/>
    <n v="3041.51"/>
    <x v="0"/>
    <x v="0"/>
    <x v="5"/>
    <n v="48139.1"/>
    <n v="231659.27"/>
    <x v="8"/>
    <x v="8"/>
  </r>
  <r>
    <s v="TXN-219808"/>
    <d v="2023-02-04T00:00:00"/>
    <s v="Ishaan Patel"/>
    <x v="0"/>
    <x v="2"/>
    <s v="Zomato"/>
    <n v="6615.45"/>
    <x v="1"/>
    <x v="3"/>
    <x v="8"/>
    <n v="35050.019999999997"/>
    <n v="65251.39"/>
    <x v="6"/>
    <x v="6"/>
  </r>
  <r>
    <s v="TXN-219809"/>
    <d v="2023-04-23T00:00:00"/>
    <s v="Arjun Sharma"/>
    <x v="0"/>
    <x v="14"/>
    <s v="BigBasket"/>
    <n v="11715.09"/>
    <x v="4"/>
    <x v="3"/>
    <x v="1"/>
    <n v="66800.28"/>
    <n v="322860.37"/>
    <x v="5"/>
    <x v="5"/>
  </r>
  <r>
    <s v="TXN-219810"/>
    <d v="2023-11-16T00:00:00"/>
    <s v="Arjun Kapoor"/>
    <x v="0"/>
    <x v="14"/>
    <s v="Airtel"/>
    <n v="3335.49"/>
    <x v="1"/>
    <x v="2"/>
    <x v="8"/>
    <n v="55513.8"/>
    <n v="215975.85"/>
    <x v="7"/>
    <x v="7"/>
  </r>
  <r>
    <s v="TXN-219811"/>
    <d v="2023-09-28T00:00:00"/>
    <s v="Ira Gupta"/>
    <x v="0"/>
    <x v="13"/>
    <s v="Amazon.in"/>
    <n v="12901.06"/>
    <x v="0"/>
    <x v="4"/>
    <x v="6"/>
    <n v="41943.34"/>
    <n v="180726.18"/>
    <x v="4"/>
    <x v="4"/>
  </r>
  <r>
    <s v="TXN-219812"/>
    <d v="2023-12-21T00:00:00"/>
    <s v="Shaurya Patel"/>
    <x v="1"/>
    <x v="15"/>
    <s v="Apollo Pharmacy"/>
    <n v="25170.11"/>
    <x v="3"/>
    <x v="0"/>
    <x v="3"/>
    <n v="47089.68"/>
    <n v="338149.4"/>
    <x v="9"/>
    <x v="9"/>
  </r>
  <r>
    <s v="TXN-219813"/>
    <d v="2023-06-22T00:00:00"/>
    <s v="Shaurya Singh"/>
    <x v="1"/>
    <x v="15"/>
    <s v="Reliance Smart"/>
    <n v="9668.86"/>
    <x v="1"/>
    <x v="4"/>
    <x v="9"/>
    <n v="43627.07"/>
    <n v="227685.62"/>
    <x v="0"/>
    <x v="0"/>
  </r>
  <r>
    <s v="TXN-219814"/>
    <d v="2023-12-24T00:00:00"/>
    <s v="Arjun Patel"/>
    <x v="0"/>
    <x v="5"/>
    <s v="Zomato"/>
    <n v="10434.16"/>
    <x v="0"/>
    <x v="2"/>
    <x v="0"/>
    <n v="67344.800000000003"/>
    <n v="236779.66"/>
    <x v="9"/>
    <x v="9"/>
  </r>
  <r>
    <s v="TXN-219815"/>
    <d v="2023-01-07T00:00:00"/>
    <s v="Reyansh Kapoor"/>
    <x v="0"/>
    <x v="4"/>
    <s v="Amazon.in"/>
    <n v="989.79"/>
    <x v="2"/>
    <x v="2"/>
    <x v="2"/>
    <n v="52366.87"/>
    <n v="281720.36"/>
    <x v="3"/>
    <x v="3"/>
  </r>
  <r>
    <s v="TXN-219816"/>
    <d v="2023-05-04T00:00:00"/>
    <s v="Vivaan Gupta"/>
    <x v="0"/>
    <x v="8"/>
    <s v="Zomato"/>
    <n v="13835.3"/>
    <x v="0"/>
    <x v="3"/>
    <x v="3"/>
    <n v="45538.36"/>
    <n v="412010.89"/>
    <x v="10"/>
    <x v="10"/>
  </r>
  <r>
    <s v="TXN-219817"/>
    <d v="2023-08-26T00:00:00"/>
    <s v="Anika Verma"/>
    <x v="2"/>
    <x v="12"/>
    <s v="Employer/Client"/>
    <n v="99600"/>
    <x v="3"/>
    <x v="1"/>
    <x v="8"/>
    <n v="58414.76"/>
    <n v="405650.12"/>
    <x v="11"/>
    <x v="11"/>
  </r>
  <r>
    <s v="TXN-219818"/>
    <d v="2023-11-23T00:00:00"/>
    <s v="Myra Reddy"/>
    <x v="2"/>
    <x v="11"/>
    <s v="Employer/Client"/>
    <n v="87490.22"/>
    <x v="4"/>
    <x v="0"/>
    <x v="3"/>
    <n v="62757.36"/>
    <n v="289837.13"/>
    <x v="7"/>
    <x v="7"/>
  </r>
  <r>
    <s v="TXN-219819"/>
    <d v="2023-12-29T00:00:00"/>
    <s v="Ananya Verma"/>
    <x v="0"/>
    <x v="8"/>
    <s v="Zomato"/>
    <n v="7006.2"/>
    <x v="4"/>
    <x v="1"/>
    <x v="7"/>
    <n v="32185.1"/>
    <n v="74981.279999999999"/>
    <x v="9"/>
    <x v="9"/>
  </r>
  <r>
    <s v="TXN-219820"/>
    <d v="2023-03-30T00:00:00"/>
    <s v="Vihaan Joshi"/>
    <x v="2"/>
    <x v="7"/>
    <s v="Employer/Client"/>
    <n v="29823.06"/>
    <x v="2"/>
    <x v="4"/>
    <x v="7"/>
    <n v="58613.1"/>
    <n v="230774.36"/>
    <x v="1"/>
    <x v="1"/>
  </r>
  <r>
    <s v="TXN-219821"/>
    <d v="2023-11-04T00:00:00"/>
    <s v="Anika Singh"/>
    <x v="0"/>
    <x v="2"/>
    <s v="Apollo Pharmacy"/>
    <n v="10721.35"/>
    <x v="3"/>
    <x v="0"/>
    <x v="8"/>
    <n v="50077.85"/>
    <n v="484722.55"/>
    <x v="7"/>
    <x v="7"/>
  </r>
  <r>
    <s v="TXN-219822"/>
    <d v="2023-10-27T00:00:00"/>
    <s v="Ira Joshi"/>
    <x v="0"/>
    <x v="8"/>
    <s v="MakeMyTrip"/>
    <n v="13453.98"/>
    <x v="1"/>
    <x v="3"/>
    <x v="7"/>
    <n v="39279.230000000003"/>
    <n v="319168.46999999997"/>
    <x v="8"/>
    <x v="8"/>
  </r>
  <r>
    <s v="TXN-219823"/>
    <d v="2023-02-06T00:00:00"/>
    <s v="Pari Reddy"/>
    <x v="0"/>
    <x v="13"/>
    <s v="Zomato"/>
    <n v="6155.32"/>
    <x v="1"/>
    <x v="2"/>
    <x v="1"/>
    <n v="59242.83"/>
    <n v="285300.37"/>
    <x v="6"/>
    <x v="6"/>
  </r>
  <r>
    <s v="TXN-219824"/>
    <d v="2023-01-28T00:00:00"/>
    <s v="Ishaan Kapoor"/>
    <x v="0"/>
    <x v="8"/>
    <s v="Bescom"/>
    <n v="208.51"/>
    <x v="4"/>
    <x v="4"/>
    <x v="8"/>
    <n v="32670.12"/>
    <n v="158269.09"/>
    <x v="3"/>
    <x v="3"/>
  </r>
  <r>
    <s v="TXN-219825"/>
    <d v="2023-03-13T00:00:00"/>
    <s v="Arjun Verma"/>
    <x v="0"/>
    <x v="4"/>
    <s v="Zomato"/>
    <n v="1343.62"/>
    <x v="2"/>
    <x v="1"/>
    <x v="8"/>
    <n v="57876.25"/>
    <n v="253729.36"/>
    <x v="1"/>
    <x v="1"/>
  </r>
  <r>
    <s v="TXN-219826"/>
    <d v="2023-11-04T00:00:00"/>
    <s v="Shaurya Malhotra"/>
    <x v="0"/>
    <x v="2"/>
    <s v="Ola"/>
    <n v="9273.35"/>
    <x v="4"/>
    <x v="3"/>
    <x v="9"/>
    <n v="55158.9"/>
    <n v="312986.21999999997"/>
    <x v="7"/>
    <x v="7"/>
  </r>
  <r>
    <s v="TXN-219827"/>
    <d v="2023-02-18T00:00:00"/>
    <s v="Saanvi Joshi"/>
    <x v="0"/>
    <x v="2"/>
    <s v="Uber"/>
    <n v="7183.97"/>
    <x v="0"/>
    <x v="0"/>
    <x v="8"/>
    <n v="44380.56"/>
    <n v="148260.13"/>
    <x v="6"/>
    <x v="6"/>
  </r>
  <r>
    <s v="TXN-219828"/>
    <d v="2023-12-20T00:00:00"/>
    <s v="Sai Malhotra"/>
    <x v="2"/>
    <x v="9"/>
    <s v="Employer/Client"/>
    <n v="54154.23"/>
    <x v="1"/>
    <x v="1"/>
    <x v="2"/>
    <n v="43898.06"/>
    <n v="291302.77"/>
    <x v="9"/>
    <x v="9"/>
  </r>
  <r>
    <s v="TXN-219829"/>
    <d v="2023-05-06T00:00:00"/>
    <s v="Aadhya Malhotra"/>
    <x v="0"/>
    <x v="5"/>
    <s v="Airtel"/>
    <n v="7247.59"/>
    <x v="4"/>
    <x v="0"/>
    <x v="0"/>
    <n v="30388.51"/>
    <n v="36833.269999999997"/>
    <x v="10"/>
    <x v="10"/>
  </r>
  <r>
    <s v="TXN-219830"/>
    <d v="2023-04-10T00:00:00"/>
    <s v="Ananya Iyer"/>
    <x v="2"/>
    <x v="12"/>
    <s v="Employer/Client"/>
    <n v="92413.05"/>
    <x v="3"/>
    <x v="4"/>
    <x v="7"/>
    <n v="42486.48"/>
    <n v="443014.97"/>
    <x v="5"/>
    <x v="5"/>
  </r>
  <r>
    <s v="TXN-219831"/>
    <d v="2023-02-12T00:00:00"/>
    <s v="Navya Verma"/>
    <x v="0"/>
    <x v="14"/>
    <s v="Amazon.in"/>
    <n v="9827.48"/>
    <x v="1"/>
    <x v="1"/>
    <x v="8"/>
    <n v="65236.67"/>
    <n v="409171.76"/>
    <x v="6"/>
    <x v="6"/>
  </r>
  <r>
    <s v="TXN-219832"/>
    <d v="2023-12-09T00:00:00"/>
    <s v="Reyansh Singh"/>
    <x v="0"/>
    <x v="0"/>
    <s v="Ola"/>
    <n v="3170.23"/>
    <x v="4"/>
    <x v="2"/>
    <x v="3"/>
    <n v="57768.88"/>
    <n v="152618.31"/>
    <x v="9"/>
    <x v="9"/>
  </r>
  <r>
    <s v="TXN-219833"/>
    <d v="2023-08-27T00:00:00"/>
    <s v="Myra Kapoor"/>
    <x v="2"/>
    <x v="10"/>
    <s v="Employer/Client"/>
    <n v="81571.11"/>
    <x v="3"/>
    <x v="0"/>
    <x v="8"/>
    <n v="33713.31"/>
    <n v="428911.09"/>
    <x v="11"/>
    <x v="11"/>
  </r>
  <r>
    <s v="TXN-219834"/>
    <d v="2023-03-20T00:00:00"/>
    <s v="Myra Reddy"/>
    <x v="0"/>
    <x v="8"/>
    <s v="Ola"/>
    <n v="240.14"/>
    <x v="1"/>
    <x v="4"/>
    <x v="4"/>
    <n v="59451.31"/>
    <n v="22893.17"/>
    <x v="1"/>
    <x v="1"/>
  </r>
  <r>
    <s v="TXN-219835"/>
    <d v="2023-08-29T00:00:00"/>
    <s v="Riya Patel"/>
    <x v="0"/>
    <x v="1"/>
    <s v="Flipkart"/>
    <n v="6283.78"/>
    <x v="1"/>
    <x v="0"/>
    <x v="5"/>
    <n v="43180.2"/>
    <n v="237182.22"/>
    <x v="11"/>
    <x v="11"/>
  </r>
  <r>
    <s v="TXN-219836"/>
    <d v="2023-01-31T00:00:00"/>
    <s v="Diya Verma"/>
    <x v="0"/>
    <x v="6"/>
    <s v="Zomato"/>
    <n v="13064.9"/>
    <x v="2"/>
    <x v="2"/>
    <x v="5"/>
    <n v="42963.34"/>
    <n v="192963.6"/>
    <x v="3"/>
    <x v="3"/>
  </r>
  <r>
    <s v="TXN-219837"/>
    <d v="2023-06-24T00:00:00"/>
    <s v="Shaurya Iyer"/>
    <x v="0"/>
    <x v="13"/>
    <s v="Amazon.in"/>
    <n v="12577.42"/>
    <x v="1"/>
    <x v="0"/>
    <x v="7"/>
    <n v="48896.21"/>
    <n v="93240.13"/>
    <x v="0"/>
    <x v="0"/>
  </r>
  <r>
    <s v="TXN-219838"/>
    <d v="2023-08-19T00:00:00"/>
    <s v="Aditya Iyer"/>
    <x v="0"/>
    <x v="14"/>
    <s v="Amazon.in"/>
    <n v="9441.6"/>
    <x v="4"/>
    <x v="4"/>
    <x v="4"/>
    <n v="45706.49"/>
    <n v="115934.22"/>
    <x v="11"/>
    <x v="11"/>
  </r>
  <r>
    <s v="TXN-219839"/>
    <d v="2023-11-24T00:00:00"/>
    <s v="Aaryan Reddy"/>
    <x v="2"/>
    <x v="11"/>
    <s v="Employer/Client"/>
    <n v="21212.58"/>
    <x v="2"/>
    <x v="3"/>
    <x v="8"/>
    <n v="66590.210000000006"/>
    <n v="506164.72"/>
    <x v="7"/>
    <x v="7"/>
  </r>
  <r>
    <s v="TXN-219840"/>
    <d v="2023-07-20T00:00:00"/>
    <s v="Ananya Sharma"/>
    <x v="2"/>
    <x v="11"/>
    <s v="Employer/Client"/>
    <n v="90665.18"/>
    <x v="0"/>
    <x v="4"/>
    <x v="6"/>
    <n v="33207.21"/>
    <n v="355571.5"/>
    <x v="2"/>
    <x v="2"/>
  </r>
  <r>
    <s v="TXN-219841"/>
    <d v="2023-02-20T00:00:00"/>
    <s v="Aditya Sharma"/>
    <x v="0"/>
    <x v="0"/>
    <s v="MakeMyTrip"/>
    <n v="13262.36"/>
    <x v="1"/>
    <x v="4"/>
    <x v="7"/>
    <n v="54016.53"/>
    <n v="365851.43"/>
    <x v="6"/>
    <x v="6"/>
  </r>
  <r>
    <s v="TXN-219842"/>
    <d v="2023-08-04T00:00:00"/>
    <s v="Arjun Verma"/>
    <x v="2"/>
    <x v="11"/>
    <s v="Employer/Client"/>
    <n v="25850.23"/>
    <x v="1"/>
    <x v="3"/>
    <x v="6"/>
    <n v="57982.19"/>
    <n v="261256.27"/>
    <x v="11"/>
    <x v="11"/>
  </r>
  <r>
    <s v="TXN-219843"/>
    <d v="2023-11-24T00:00:00"/>
    <s v="Riya Gupta"/>
    <x v="0"/>
    <x v="8"/>
    <s v="Uber"/>
    <n v="7464.24"/>
    <x v="1"/>
    <x v="0"/>
    <x v="5"/>
    <n v="48854.49"/>
    <n v="359279.06"/>
    <x v="7"/>
    <x v="7"/>
  </r>
  <r>
    <s v="TXN-219844"/>
    <d v="2023-05-01T00:00:00"/>
    <s v="Ananya Singh"/>
    <x v="0"/>
    <x v="6"/>
    <s v="HDFC Bank"/>
    <n v="1733.78"/>
    <x v="2"/>
    <x v="0"/>
    <x v="9"/>
    <n v="69144.740000000005"/>
    <n v="151436.13"/>
    <x v="10"/>
    <x v="10"/>
  </r>
  <r>
    <s v="TXN-219845"/>
    <d v="2023-07-06T00:00:00"/>
    <s v="Aditya Iyer"/>
    <x v="0"/>
    <x v="6"/>
    <s v="BigBasket"/>
    <n v="13357.8"/>
    <x v="2"/>
    <x v="0"/>
    <x v="5"/>
    <n v="42155.09"/>
    <n v="204375.32"/>
    <x v="2"/>
    <x v="2"/>
  </r>
  <r>
    <s v="TXN-219846"/>
    <d v="2023-02-19T00:00:00"/>
    <s v="Riya Iyer"/>
    <x v="2"/>
    <x v="7"/>
    <s v="Employer/Client"/>
    <n v="95983.89"/>
    <x v="3"/>
    <x v="2"/>
    <x v="4"/>
    <n v="58816.88"/>
    <n v="450533.53"/>
    <x v="6"/>
    <x v="6"/>
  </r>
  <r>
    <s v="TXN-219847"/>
    <d v="2023-03-11T00:00:00"/>
    <s v="Arjun Joshi"/>
    <x v="1"/>
    <x v="17"/>
    <s v="MakeMyTrip"/>
    <n v="19400"/>
    <x v="1"/>
    <x v="0"/>
    <x v="2"/>
    <n v="63474.7"/>
    <n v="332721.84999999998"/>
    <x v="1"/>
    <x v="1"/>
  </r>
  <r>
    <s v="TXN-219848"/>
    <d v="2023-04-02T00:00:00"/>
    <s v="Aaryan Verma"/>
    <x v="0"/>
    <x v="4"/>
    <s v="Airtel"/>
    <n v="4725.01"/>
    <x v="3"/>
    <x v="2"/>
    <x v="7"/>
    <n v="44458.32"/>
    <n v="309029.08"/>
    <x v="5"/>
    <x v="5"/>
  </r>
  <r>
    <s v="TXN-219849"/>
    <d v="2023-07-02T00:00:00"/>
    <s v="Arjun Kapoor"/>
    <x v="0"/>
    <x v="2"/>
    <s v="MakeMyTrip"/>
    <n v="2486.7199999999998"/>
    <x v="4"/>
    <x v="1"/>
    <x v="9"/>
    <n v="39430.78"/>
    <n v="82005.38"/>
    <x v="2"/>
    <x v="2"/>
  </r>
  <r>
    <s v="TXN-219850"/>
    <d v="2023-01-29T00:00:00"/>
    <s v="Reyansh Singh"/>
    <x v="0"/>
    <x v="13"/>
    <s v="Airtel"/>
    <n v="14360"/>
    <x v="2"/>
    <x v="4"/>
    <x v="7"/>
    <n v="45044.38"/>
    <n v="-34410.769999999997"/>
    <x v="3"/>
    <x v="3"/>
  </r>
  <r>
    <s v="TXN-219851"/>
    <d v="2023-10-21T00:00:00"/>
    <s v="Myra Verma"/>
    <x v="0"/>
    <x v="14"/>
    <s v="HDFC Bank"/>
    <n v="13183.93"/>
    <x v="1"/>
    <x v="3"/>
    <x v="2"/>
    <n v="65070.03"/>
    <n v="193483.24"/>
    <x v="8"/>
    <x v="8"/>
  </r>
  <r>
    <s v="TXN-219852"/>
    <d v="2023-04-20T00:00:00"/>
    <s v="Riya Reddy"/>
    <x v="0"/>
    <x v="14"/>
    <s v="Ola"/>
    <n v="9446.1299999999992"/>
    <x v="4"/>
    <x v="3"/>
    <x v="0"/>
    <n v="35894.559999999998"/>
    <n v="185259.44"/>
    <x v="5"/>
    <x v="5"/>
  </r>
  <r>
    <s v="TXN-219853"/>
    <d v="2023-02-15T00:00:00"/>
    <s v="Diya Gupta"/>
    <x v="2"/>
    <x v="12"/>
    <s v="Employer/Client"/>
    <n v="44361.94"/>
    <x v="0"/>
    <x v="4"/>
    <x v="0"/>
    <n v="61625.96"/>
    <n v="172568.9"/>
    <x v="6"/>
    <x v="6"/>
  </r>
  <r>
    <s v="TXN-219854"/>
    <d v="2023-12-06T00:00:00"/>
    <s v="Arjun Patel"/>
    <x v="0"/>
    <x v="4"/>
    <s v="Amazon.in"/>
    <n v="4216.91"/>
    <x v="4"/>
    <x v="4"/>
    <x v="3"/>
    <n v="64110.19"/>
    <n v="118942.68"/>
    <x v="9"/>
    <x v="9"/>
  </r>
  <r>
    <s v="TXN-219855"/>
    <d v="2023-03-16T00:00:00"/>
    <s v="Riya Malhotra"/>
    <x v="0"/>
    <x v="4"/>
    <s v="Amazon.in"/>
    <n v="3479.78"/>
    <x v="1"/>
    <x v="4"/>
    <x v="3"/>
    <n v="49143.6"/>
    <n v="117324.94"/>
    <x v="1"/>
    <x v="1"/>
  </r>
  <r>
    <s v="TXN-219856"/>
    <d v="2023-07-13T00:00:00"/>
    <s v="Aaryan Verma"/>
    <x v="2"/>
    <x v="9"/>
    <s v="Employer/Client"/>
    <n v="91218.26"/>
    <x v="0"/>
    <x v="3"/>
    <x v="0"/>
    <n v="53253.98"/>
    <n v="599004.03"/>
    <x v="2"/>
    <x v="2"/>
  </r>
  <r>
    <s v="TXN-219857"/>
    <d v="2023-12-16T00:00:00"/>
    <s v="Saanvi Singh"/>
    <x v="0"/>
    <x v="14"/>
    <s v="Zomato"/>
    <n v="10711.81"/>
    <x v="2"/>
    <x v="2"/>
    <x v="1"/>
    <n v="44605.14"/>
    <n v="363975.8"/>
    <x v="9"/>
    <x v="9"/>
  </r>
  <r>
    <s v="TXN-219858"/>
    <d v="2023-07-24T00:00:00"/>
    <s v="Aarav Malhotra"/>
    <x v="1"/>
    <x v="15"/>
    <s v="Swiggy"/>
    <n v="10950.34"/>
    <x v="1"/>
    <x v="0"/>
    <x v="6"/>
    <n v="53514.7"/>
    <n v="318014.87"/>
    <x v="2"/>
    <x v="2"/>
  </r>
  <r>
    <s v="TXN-219859"/>
    <d v="2023-12-18T00:00:00"/>
    <s v="Ishaan Singh"/>
    <x v="0"/>
    <x v="4"/>
    <s v="MakeMyTrip"/>
    <n v="12403.84"/>
    <x v="2"/>
    <x v="4"/>
    <x v="9"/>
    <n v="68917.03"/>
    <n v="361652.52"/>
    <x v="9"/>
    <x v="9"/>
  </r>
  <r>
    <s v="TXN-219860"/>
    <d v="2023-01-12T00:00:00"/>
    <s v="Shaurya Gupta"/>
    <x v="0"/>
    <x v="0"/>
    <s v="Swiggy"/>
    <n v="13016.83"/>
    <x v="4"/>
    <x v="3"/>
    <x v="4"/>
    <n v="43797.27"/>
    <n v="27917.279999999999"/>
    <x v="3"/>
    <x v="3"/>
  </r>
  <r>
    <s v="TXN-219861"/>
    <d v="2023-10-10T00:00:00"/>
    <s v="Diya Verma"/>
    <x v="0"/>
    <x v="6"/>
    <s v="Zerodha"/>
    <n v="12211.43"/>
    <x v="4"/>
    <x v="2"/>
    <x v="9"/>
    <n v="42963.34"/>
    <n v="180752.17"/>
    <x v="8"/>
    <x v="8"/>
  </r>
  <r>
    <s v="TXN-219862"/>
    <d v="2023-09-08T00:00:00"/>
    <s v="Myra Malhotra"/>
    <x v="2"/>
    <x v="12"/>
    <s v="Employer/Client"/>
    <n v="67698.14"/>
    <x v="0"/>
    <x v="4"/>
    <x v="5"/>
    <n v="47169.48"/>
    <n v="333769.59000000003"/>
    <x v="4"/>
    <x v="4"/>
  </r>
  <r>
    <s v="TXN-219863"/>
    <d v="2023-01-03T00:00:00"/>
    <s v="Sai Malhotra"/>
    <x v="0"/>
    <x v="6"/>
    <s v="Uber"/>
    <n v="14636.06"/>
    <x v="2"/>
    <x v="2"/>
    <x v="6"/>
    <n v="44434.45"/>
    <n v="375242.48"/>
    <x v="3"/>
    <x v="3"/>
  </r>
  <r>
    <s v="TXN-219864"/>
    <d v="2023-09-18T00:00:00"/>
    <s v="Aarav Joshi"/>
    <x v="0"/>
    <x v="14"/>
    <s v="MakeMyTrip"/>
    <n v="11546.16"/>
    <x v="1"/>
    <x v="2"/>
    <x v="2"/>
    <n v="64494.25"/>
    <n v="75486.210000000006"/>
    <x v="4"/>
    <x v="4"/>
  </r>
  <r>
    <s v="TXN-219865"/>
    <d v="2023-10-03T00:00:00"/>
    <s v="Ananya Patel"/>
    <x v="1"/>
    <x v="18"/>
    <s v="Bescom"/>
    <n v="27672"/>
    <x v="3"/>
    <x v="1"/>
    <x v="2"/>
    <n v="36012.089999999997"/>
    <n v="227866.28"/>
    <x v="8"/>
    <x v="8"/>
  </r>
  <r>
    <s v="TXN-219866"/>
    <d v="2023-06-28T00:00:00"/>
    <s v="Shaurya Kapoor"/>
    <x v="0"/>
    <x v="2"/>
    <s v="PVR Cinemas"/>
    <n v="2246.33"/>
    <x v="1"/>
    <x v="0"/>
    <x v="9"/>
    <n v="69221.960000000006"/>
    <n v="389280.94"/>
    <x v="0"/>
    <x v="0"/>
  </r>
  <r>
    <s v="TXN-219867"/>
    <d v="2023-09-18T00:00:00"/>
    <s v="Ananya Sharma"/>
    <x v="0"/>
    <x v="13"/>
    <s v="Reliance Smart"/>
    <n v="5878.46"/>
    <x v="0"/>
    <x v="4"/>
    <x v="8"/>
    <n v="33207.21"/>
    <n v="349693.04"/>
    <x v="4"/>
    <x v="4"/>
  </r>
  <r>
    <s v="TXN-219868"/>
    <d v="2023-08-23T00:00:00"/>
    <s v="Navya Joshi"/>
    <x v="2"/>
    <x v="10"/>
    <s v="Employer/Client"/>
    <n v="36588.71"/>
    <x v="3"/>
    <x v="3"/>
    <x v="2"/>
    <n v="30105.23"/>
    <n v="128870.01"/>
    <x v="11"/>
    <x v="11"/>
  </r>
  <r>
    <s v="TXN-219869"/>
    <d v="2023-03-01T00:00:00"/>
    <s v="Vivaan Joshi"/>
    <x v="0"/>
    <x v="4"/>
    <s v="MakeMyTrip"/>
    <n v="7504.39"/>
    <x v="1"/>
    <x v="3"/>
    <x v="0"/>
    <n v="44384.14"/>
    <n v="206202.83"/>
    <x v="1"/>
    <x v="1"/>
  </r>
  <r>
    <s v="TXN-219870"/>
    <d v="2023-05-07T00:00:00"/>
    <s v="Aditya Patel"/>
    <x v="0"/>
    <x v="1"/>
    <s v="MakeMyTrip"/>
    <n v="9948.7999999999993"/>
    <x v="3"/>
    <x v="0"/>
    <x v="4"/>
    <n v="42733.54"/>
    <n v="383734.35"/>
    <x v="10"/>
    <x v="10"/>
  </r>
  <r>
    <s v="TXN-219871"/>
    <d v="2023-03-02T00:00:00"/>
    <s v="Anika Malhotra"/>
    <x v="2"/>
    <x v="11"/>
    <s v="Employer/Client"/>
    <n v="72282.399999999994"/>
    <x v="0"/>
    <x v="3"/>
    <x v="1"/>
    <n v="54206.2"/>
    <n v="273282.45"/>
    <x v="1"/>
    <x v="1"/>
  </r>
  <r>
    <s v="TXN-219872"/>
    <d v="2023-12-11T00:00:00"/>
    <s v="Vivaan Gupta"/>
    <x v="0"/>
    <x v="1"/>
    <s v="Bescom"/>
    <n v="3596.77"/>
    <x v="4"/>
    <x v="3"/>
    <x v="4"/>
    <n v="45538.36"/>
    <n v="408414.12"/>
    <x v="9"/>
    <x v="9"/>
  </r>
  <r>
    <s v="TXN-219873"/>
    <d v="2023-01-09T00:00:00"/>
    <s v="Arjun Sharma"/>
    <x v="0"/>
    <x v="1"/>
    <s v="Flipkart"/>
    <n v="5175.71"/>
    <x v="0"/>
    <x v="4"/>
    <x v="2"/>
    <n v="43977.96"/>
    <n v="347808.27"/>
    <x v="3"/>
    <x v="3"/>
  </r>
  <r>
    <s v="TXN-219874"/>
    <d v="2023-07-13T00:00:00"/>
    <s v="Sai Singh"/>
    <x v="0"/>
    <x v="0"/>
    <s v="Amazon.in"/>
    <n v="12700.18"/>
    <x v="4"/>
    <x v="1"/>
    <x v="6"/>
    <n v="58113.1"/>
    <n v="-113058.18"/>
    <x v="2"/>
    <x v="2"/>
  </r>
  <r>
    <s v="TXN-219875"/>
    <d v="2023-03-16T00:00:00"/>
    <s v="Anika Reddy"/>
    <x v="2"/>
    <x v="12"/>
    <s v="Employer/Client"/>
    <n v="68181.53"/>
    <x v="3"/>
    <x v="0"/>
    <x v="8"/>
    <n v="38397.870000000003"/>
    <n v="473681.37"/>
    <x v="1"/>
    <x v="1"/>
  </r>
  <r>
    <s v="TXN-219876"/>
    <d v="2023-03-29T00:00:00"/>
    <s v="Vihaan Verma"/>
    <x v="0"/>
    <x v="2"/>
    <s v="PVR Cinemas"/>
    <n v="6674.44"/>
    <x v="4"/>
    <x v="1"/>
    <x v="8"/>
    <n v="46142.09"/>
    <n v="330635.63"/>
    <x v="1"/>
    <x v="1"/>
  </r>
  <r>
    <s v="TXN-219877"/>
    <d v="2023-06-30T00:00:00"/>
    <s v="Sai Sharma"/>
    <x v="2"/>
    <x v="10"/>
    <s v="Employer/Client"/>
    <n v="88971"/>
    <x v="3"/>
    <x v="4"/>
    <x v="6"/>
    <n v="34250.17"/>
    <n v="176983.81"/>
    <x v="0"/>
    <x v="0"/>
  </r>
  <r>
    <s v="TXN-219878"/>
    <d v="2023-12-25T00:00:00"/>
    <s v="Aaryan Gupta"/>
    <x v="0"/>
    <x v="1"/>
    <s v="Airtel"/>
    <n v="3261.58"/>
    <x v="2"/>
    <x v="1"/>
    <x v="5"/>
    <n v="37887.410000000003"/>
    <n v="166952.12"/>
    <x v="9"/>
    <x v="9"/>
  </r>
  <r>
    <s v="TXN-219879"/>
    <d v="2023-11-14T00:00:00"/>
    <s v="Pari Kapoor"/>
    <x v="0"/>
    <x v="2"/>
    <s v="PVR Cinemas"/>
    <n v="4007.76"/>
    <x v="1"/>
    <x v="0"/>
    <x v="0"/>
    <n v="60688.61"/>
    <n v="-12014.56"/>
    <x v="7"/>
    <x v="7"/>
  </r>
  <r>
    <s v="TXN-219880"/>
    <d v="2023-02-04T00:00:00"/>
    <s v="Vivaan Reddy"/>
    <x v="0"/>
    <x v="6"/>
    <s v="MakeMyTrip"/>
    <n v="1046.9100000000001"/>
    <x v="3"/>
    <x v="3"/>
    <x v="5"/>
    <n v="64241.45"/>
    <n v="196228.6"/>
    <x v="6"/>
    <x v="6"/>
  </r>
  <r>
    <s v="TXN-219881"/>
    <d v="2023-01-19T00:00:00"/>
    <s v="Anika Verma"/>
    <x v="0"/>
    <x v="4"/>
    <s v="Ola"/>
    <n v="241.03"/>
    <x v="4"/>
    <x v="0"/>
    <x v="2"/>
    <n v="60466.29"/>
    <n v="252494.22"/>
    <x v="3"/>
    <x v="3"/>
  </r>
  <r>
    <s v="TXN-219882"/>
    <d v="2023-10-08T00:00:00"/>
    <s v="Ishaan Iyer"/>
    <x v="0"/>
    <x v="1"/>
    <s v="MakeMyTrip"/>
    <n v="6542.01"/>
    <x v="2"/>
    <x v="4"/>
    <x v="3"/>
    <n v="48777.120000000003"/>
    <n v="299225.83"/>
    <x v="8"/>
    <x v="8"/>
  </r>
  <r>
    <s v="TXN-219883"/>
    <d v="2023-03-31T00:00:00"/>
    <s v="Arjun Patel"/>
    <x v="2"/>
    <x v="9"/>
    <s v="Employer/Client"/>
    <n v="93892.62"/>
    <x v="4"/>
    <x v="3"/>
    <x v="7"/>
    <n v="64848.51"/>
    <n v="170668.32"/>
    <x v="1"/>
    <x v="1"/>
  </r>
  <r>
    <s v="TXN-219884"/>
    <d v="2023-07-29T00:00:00"/>
    <s v="Arjun Verma"/>
    <x v="0"/>
    <x v="8"/>
    <s v="BigBasket"/>
    <n v="7485.12"/>
    <x v="3"/>
    <x v="0"/>
    <x v="8"/>
    <n v="32077"/>
    <n v="336577.22"/>
    <x v="2"/>
    <x v="2"/>
  </r>
  <r>
    <s v="TXN-219885"/>
    <d v="2023-12-14T00:00:00"/>
    <s v="Ishaan Iyer"/>
    <x v="0"/>
    <x v="8"/>
    <s v="HDFC Bank"/>
    <n v="14379.91"/>
    <x v="2"/>
    <x v="4"/>
    <x v="7"/>
    <n v="48777.120000000003"/>
    <n v="284845.92"/>
    <x v="9"/>
    <x v="9"/>
  </r>
  <r>
    <s v="TXN-219886"/>
    <d v="2023-09-19T00:00:00"/>
    <s v="Aaryan Patel"/>
    <x v="0"/>
    <x v="14"/>
    <s v="MakeMyTrip"/>
    <n v="13812.85"/>
    <x v="0"/>
    <x v="2"/>
    <x v="0"/>
    <n v="41389.019999999997"/>
    <n v="201355.63"/>
    <x v="4"/>
    <x v="4"/>
  </r>
  <r>
    <s v="TXN-219887"/>
    <d v="2023-05-09T00:00:00"/>
    <s v="Aarav Patel"/>
    <x v="0"/>
    <x v="14"/>
    <s v="Zerodha"/>
    <n v="2786.26"/>
    <x v="3"/>
    <x v="4"/>
    <x v="8"/>
    <n v="67931.039999999994"/>
    <n v="452306.95"/>
    <x v="10"/>
    <x v="10"/>
  </r>
  <r>
    <s v="TXN-219888"/>
    <d v="2023-08-14T00:00:00"/>
    <s v="Sai Joshi"/>
    <x v="1"/>
    <x v="17"/>
    <s v="Reliance Smart"/>
    <n v="8372.74"/>
    <x v="0"/>
    <x v="2"/>
    <x v="9"/>
    <n v="43632.68"/>
    <n v="265147.69"/>
    <x v="11"/>
    <x v="11"/>
  </r>
  <r>
    <s v="TXN-219889"/>
    <d v="2023-06-20T00:00:00"/>
    <s v="Vihaan Gupta"/>
    <x v="0"/>
    <x v="5"/>
    <s v="MakeMyTrip"/>
    <n v="14694.76"/>
    <x v="4"/>
    <x v="1"/>
    <x v="4"/>
    <n v="69176.38"/>
    <n v="238833.09"/>
    <x v="0"/>
    <x v="0"/>
  </r>
  <r>
    <s v="TXN-219890"/>
    <d v="2023-04-11T00:00:00"/>
    <s v="Vihaan Patel"/>
    <x v="0"/>
    <x v="0"/>
    <s v="Amazon.in"/>
    <n v="12464"/>
    <x v="2"/>
    <x v="2"/>
    <x v="9"/>
    <n v="32873.949999999997"/>
    <n v="481266.41"/>
    <x v="5"/>
    <x v="5"/>
  </r>
  <r>
    <s v="TXN-219891"/>
    <d v="2023-03-14T00:00:00"/>
    <s v="Myra Reddy"/>
    <x v="1"/>
    <x v="15"/>
    <s v="PVR Cinemas"/>
    <n v="26287.25"/>
    <x v="2"/>
    <x v="0"/>
    <x v="1"/>
    <n v="62757.36"/>
    <n v="263549.88"/>
    <x v="1"/>
    <x v="1"/>
  </r>
  <r>
    <s v="TXN-219892"/>
    <d v="2023-08-22T00:00:00"/>
    <s v="Saanvi Joshi"/>
    <x v="2"/>
    <x v="11"/>
    <s v="Employer/Client"/>
    <n v="45141.41"/>
    <x v="0"/>
    <x v="2"/>
    <x v="6"/>
    <n v="63274.19"/>
    <n v="505696.93"/>
    <x v="11"/>
    <x v="11"/>
  </r>
  <r>
    <s v="TXN-219893"/>
    <d v="2023-03-11T00:00:00"/>
    <s v="Pari Joshi"/>
    <x v="0"/>
    <x v="2"/>
    <s v="Amazon.in"/>
    <n v="5991.92"/>
    <x v="3"/>
    <x v="4"/>
    <x v="6"/>
    <n v="45995.78"/>
    <n v="135833.47"/>
    <x v="1"/>
    <x v="1"/>
  </r>
  <r>
    <s v="TXN-219894"/>
    <d v="2023-03-06T00:00:00"/>
    <s v="Aarav Joshi"/>
    <x v="2"/>
    <x v="11"/>
    <s v="Employer/Client"/>
    <n v="95245.32"/>
    <x v="1"/>
    <x v="4"/>
    <x v="9"/>
    <n v="53572.51"/>
    <n v="473324.62"/>
    <x v="1"/>
    <x v="1"/>
  </r>
  <r>
    <s v="TXN-219895"/>
    <d v="2023-06-22T00:00:00"/>
    <s v="Ananya Malhotra"/>
    <x v="2"/>
    <x v="10"/>
    <s v="Employer/Client"/>
    <n v="89947.75"/>
    <x v="1"/>
    <x v="4"/>
    <x v="5"/>
    <n v="68338.86"/>
    <n v="173898.67"/>
    <x v="0"/>
    <x v="0"/>
  </r>
  <r>
    <s v="TXN-219896"/>
    <d v="2023-01-11T00:00:00"/>
    <s v="Riya Singh"/>
    <x v="2"/>
    <x v="9"/>
    <s v="Employer/Client"/>
    <n v="93401.919999999998"/>
    <x v="0"/>
    <x v="0"/>
    <x v="2"/>
    <n v="62530.41"/>
    <n v="160396.22"/>
    <x v="3"/>
    <x v="3"/>
  </r>
  <r>
    <s v="TXN-219897"/>
    <d v="2023-12-15T00:00:00"/>
    <s v="Arjun Gupta"/>
    <x v="0"/>
    <x v="4"/>
    <s v="Zomato"/>
    <n v="1128.3900000000001"/>
    <x v="0"/>
    <x v="3"/>
    <x v="7"/>
    <n v="60972.53"/>
    <n v="387947.12"/>
    <x v="9"/>
    <x v="9"/>
  </r>
  <r>
    <s v="TXN-219898"/>
    <d v="2023-07-21T00:00:00"/>
    <s v="Ira Reddy"/>
    <x v="1"/>
    <x v="18"/>
    <s v="HDFC Bank"/>
    <n v="7160.89"/>
    <x v="2"/>
    <x v="3"/>
    <x v="4"/>
    <n v="54782.99"/>
    <n v="191073.67"/>
    <x v="2"/>
    <x v="2"/>
  </r>
  <r>
    <s v="TXN-219899"/>
    <d v="2023-03-16T00:00:00"/>
    <s v="Aarav Verma"/>
    <x v="0"/>
    <x v="14"/>
    <s v="MakeMyTrip"/>
    <n v="6333.81"/>
    <x v="0"/>
    <x v="4"/>
    <x v="8"/>
    <n v="43023.519999999997"/>
    <n v="168742.63"/>
    <x v="1"/>
    <x v="1"/>
  </r>
  <r>
    <s v="TXN-219900"/>
    <d v="2023-01-06T00:00:00"/>
    <s v="Shaurya Joshi"/>
    <x v="0"/>
    <x v="14"/>
    <s v="BigBasket"/>
    <n v="13768.59"/>
    <x v="1"/>
    <x v="4"/>
    <x v="6"/>
    <n v="40042.400000000001"/>
    <n v="315138.44"/>
    <x v="3"/>
    <x v="3"/>
  </r>
  <r>
    <s v="TXN-219901"/>
    <d v="2023-12-05T00:00:00"/>
    <s v="Arjun Kapoor"/>
    <x v="0"/>
    <x v="0"/>
    <s v="Swiggy"/>
    <n v="396.32"/>
    <x v="2"/>
    <x v="0"/>
    <x v="0"/>
    <n v="47552.27"/>
    <n v="150623.6"/>
    <x v="9"/>
    <x v="9"/>
  </r>
  <r>
    <s v="TXN-219902"/>
    <d v="2023-06-05T00:00:00"/>
    <s v="Riya Sharma"/>
    <x v="2"/>
    <x v="11"/>
    <s v="Employer/Client"/>
    <n v="53834.31"/>
    <x v="0"/>
    <x v="4"/>
    <x v="4"/>
    <n v="52314.84"/>
    <n v="194601.38"/>
    <x v="0"/>
    <x v="0"/>
  </r>
  <r>
    <s v="TXN-219903"/>
    <d v="2023-01-11T00:00:00"/>
    <s v="Arjun Joshi"/>
    <x v="0"/>
    <x v="14"/>
    <s v="Zerodha"/>
    <n v="8061.67"/>
    <x v="2"/>
    <x v="0"/>
    <x v="0"/>
    <n v="63474.7"/>
    <n v="324660.18"/>
    <x v="3"/>
    <x v="3"/>
  </r>
  <r>
    <s v="TXN-219904"/>
    <d v="2023-04-21T00:00:00"/>
    <s v="Aditya Singh"/>
    <x v="0"/>
    <x v="6"/>
    <s v="BigBasket"/>
    <n v="3168.79"/>
    <x v="4"/>
    <x v="0"/>
    <x v="7"/>
    <n v="69838.490000000005"/>
    <n v="174867.28"/>
    <x v="5"/>
    <x v="5"/>
  </r>
  <r>
    <s v="TXN-219905"/>
    <d v="2023-05-19T00:00:00"/>
    <s v="Vivaan Sharma"/>
    <x v="0"/>
    <x v="14"/>
    <s v="Airtel"/>
    <n v="10069.790000000001"/>
    <x v="0"/>
    <x v="1"/>
    <x v="3"/>
    <n v="69688.149999999994"/>
    <n v="97448.47"/>
    <x v="10"/>
    <x v="10"/>
  </r>
  <r>
    <s v="TXN-219906"/>
    <d v="2023-07-20T00:00:00"/>
    <s v="Ira Reddy"/>
    <x v="0"/>
    <x v="8"/>
    <s v="Swiggy"/>
    <n v="10381.06"/>
    <x v="3"/>
    <x v="1"/>
    <x v="3"/>
    <n v="53194.2"/>
    <n v="500183.03"/>
    <x v="2"/>
    <x v="2"/>
  </r>
  <r>
    <s v="TXN-219907"/>
    <d v="2023-07-21T00:00:00"/>
    <s v="Aditya Joshi"/>
    <x v="0"/>
    <x v="8"/>
    <s v="Amazon.in"/>
    <n v="593.98"/>
    <x v="3"/>
    <x v="1"/>
    <x v="0"/>
    <n v="42566.96"/>
    <n v="213716.66"/>
    <x v="2"/>
    <x v="2"/>
  </r>
  <r>
    <s v="TXN-219908"/>
    <d v="2023-04-07T00:00:00"/>
    <s v="Aadhya Malhotra"/>
    <x v="2"/>
    <x v="11"/>
    <s v="Employer/Client"/>
    <n v="80019.839999999997"/>
    <x v="3"/>
    <x v="0"/>
    <x v="0"/>
    <n v="30388.51"/>
    <n v="116853.11"/>
    <x v="5"/>
    <x v="5"/>
  </r>
  <r>
    <s v="TXN-219909"/>
    <d v="2023-11-05T00:00:00"/>
    <s v="Pari Sharma"/>
    <x v="0"/>
    <x v="8"/>
    <s v="Swiggy"/>
    <n v="1018.39"/>
    <x v="2"/>
    <x v="0"/>
    <x v="2"/>
    <n v="64275.95"/>
    <n v="73943.490000000005"/>
    <x v="7"/>
    <x v="7"/>
  </r>
  <r>
    <s v="TXN-219910"/>
    <d v="2023-11-21T00:00:00"/>
    <s v="Ira Malhotra"/>
    <x v="0"/>
    <x v="13"/>
    <s v="Zerodha"/>
    <n v="13060.66"/>
    <x v="2"/>
    <x v="2"/>
    <x v="7"/>
    <n v="52384.08"/>
    <n v="313106.36"/>
    <x v="7"/>
    <x v="7"/>
  </r>
  <r>
    <s v="TXN-219911"/>
    <d v="2023-05-27T00:00:00"/>
    <s v="Navya Verma"/>
    <x v="1"/>
    <x v="3"/>
    <s v="Ola"/>
    <n v="13375.04"/>
    <x v="0"/>
    <x v="4"/>
    <x v="4"/>
    <n v="67053.009999999995"/>
    <n v="288732.79999999999"/>
    <x v="10"/>
    <x v="10"/>
  </r>
  <r>
    <s v="TXN-219912"/>
    <d v="2023-09-10T00:00:00"/>
    <s v="Reyansh Malhotra"/>
    <x v="2"/>
    <x v="7"/>
    <s v="Employer/Client"/>
    <n v="57112.74"/>
    <x v="2"/>
    <x v="0"/>
    <x v="7"/>
    <n v="33993.83"/>
    <n v="371917.17"/>
    <x v="4"/>
    <x v="4"/>
  </r>
  <r>
    <s v="TXN-219913"/>
    <d v="2023-02-16T00:00:00"/>
    <s v="Vihaan Joshi"/>
    <x v="0"/>
    <x v="1"/>
    <s v="Uber"/>
    <n v="7963.36"/>
    <x v="1"/>
    <x v="1"/>
    <x v="2"/>
    <n v="67692.039999999994"/>
    <n v="51499.74"/>
    <x v="6"/>
    <x v="6"/>
  </r>
  <r>
    <s v="TXN-219914"/>
    <d v="2023-10-13T00:00:00"/>
    <s v="Sai Reddy"/>
    <x v="0"/>
    <x v="13"/>
    <s v="Airtel"/>
    <n v="10760.1"/>
    <x v="4"/>
    <x v="3"/>
    <x v="1"/>
    <n v="51454.52"/>
    <n v="178022.39999999999"/>
    <x v="8"/>
    <x v="8"/>
  </r>
  <r>
    <s v="TXN-219915"/>
    <d v="2023-07-15T00:00:00"/>
    <s v="Aaryan Joshi"/>
    <x v="0"/>
    <x v="8"/>
    <s v="Uber"/>
    <n v="7924.04"/>
    <x v="1"/>
    <x v="1"/>
    <x v="1"/>
    <n v="49145.1"/>
    <n v="406027.69"/>
    <x v="2"/>
    <x v="2"/>
  </r>
  <r>
    <s v="TXN-219916"/>
    <d v="2023-04-16T00:00:00"/>
    <s v="Arjun Iyer"/>
    <x v="0"/>
    <x v="1"/>
    <s v="Uber"/>
    <n v="2394.1999999999998"/>
    <x v="4"/>
    <x v="0"/>
    <x v="2"/>
    <n v="56746.44"/>
    <n v="354245.77"/>
    <x v="5"/>
    <x v="5"/>
  </r>
  <r>
    <s v="TXN-219917"/>
    <d v="2023-01-07T00:00:00"/>
    <s v="Aarav Verma"/>
    <x v="0"/>
    <x v="13"/>
    <s v="Flipkart"/>
    <n v="9618.81"/>
    <x v="1"/>
    <x v="3"/>
    <x v="4"/>
    <n v="31344.14"/>
    <n v="367135.09"/>
    <x v="3"/>
    <x v="3"/>
  </r>
  <r>
    <s v="TXN-219918"/>
    <d v="2023-08-11T00:00:00"/>
    <s v="Pari Reddy"/>
    <x v="0"/>
    <x v="1"/>
    <s v="Ola"/>
    <n v="1323.7"/>
    <x v="2"/>
    <x v="1"/>
    <x v="2"/>
    <n v="51413.07"/>
    <n v="37082.81"/>
    <x v="11"/>
    <x v="11"/>
  </r>
  <r>
    <s v="TXN-219919"/>
    <d v="2023-10-16T00:00:00"/>
    <s v="Vihaan Singh"/>
    <x v="1"/>
    <x v="15"/>
    <s v="Bescom"/>
    <n v="9440.7099999999991"/>
    <x v="2"/>
    <x v="0"/>
    <x v="6"/>
    <n v="30395.31"/>
    <n v="220433.18"/>
    <x v="8"/>
    <x v="8"/>
  </r>
  <r>
    <s v="TXN-219920"/>
    <d v="2023-06-21T00:00:00"/>
    <s v="Navya Verma"/>
    <x v="0"/>
    <x v="8"/>
    <s v="PVR Cinemas"/>
    <n v="5234.0200000000004"/>
    <x v="2"/>
    <x v="3"/>
    <x v="8"/>
    <n v="53493.97"/>
    <n v="178499.97"/>
    <x v="0"/>
    <x v="0"/>
  </r>
  <r>
    <s v="TXN-219921"/>
    <d v="2023-09-16T00:00:00"/>
    <s v="Reyansh Reddy"/>
    <x v="0"/>
    <x v="5"/>
    <s v="Amazon.in"/>
    <n v="4922.3"/>
    <x v="4"/>
    <x v="0"/>
    <x v="1"/>
    <n v="45659.15"/>
    <n v="260535.72"/>
    <x v="4"/>
    <x v="4"/>
  </r>
  <r>
    <s v="TXN-219922"/>
    <d v="2023-07-23T00:00:00"/>
    <s v="Arjun Malhotra"/>
    <x v="0"/>
    <x v="1"/>
    <s v="Uber"/>
    <n v="4702.78"/>
    <x v="3"/>
    <x v="0"/>
    <x v="8"/>
    <n v="34593.769999999997"/>
    <n v="267958.31"/>
    <x v="2"/>
    <x v="2"/>
  </r>
  <r>
    <s v="TXN-219923"/>
    <d v="2023-09-28T00:00:00"/>
    <s v="Navya Joshi"/>
    <x v="0"/>
    <x v="5"/>
    <s v="BigBasket"/>
    <n v="3448.95"/>
    <x v="3"/>
    <x v="0"/>
    <x v="9"/>
    <n v="30884.79"/>
    <n v="58031.15"/>
    <x v="4"/>
    <x v="4"/>
  </r>
  <r>
    <s v="TXN-219924"/>
    <d v="2023-10-06T00:00:00"/>
    <s v="Vihaan Verma"/>
    <x v="0"/>
    <x v="6"/>
    <s v="Apollo Pharmacy"/>
    <n v="5186.76"/>
    <x v="1"/>
    <x v="2"/>
    <x v="2"/>
    <n v="61887.92"/>
    <n v="160312.85999999999"/>
    <x v="8"/>
    <x v="8"/>
  </r>
  <r>
    <s v="TXN-219925"/>
    <d v="2023-03-13T00:00:00"/>
    <s v="Pari Malhotra"/>
    <x v="2"/>
    <x v="7"/>
    <s v="Employer/Client"/>
    <n v="72140.97"/>
    <x v="0"/>
    <x v="2"/>
    <x v="6"/>
    <n v="60670.89"/>
    <n v="263063.7"/>
    <x v="1"/>
    <x v="1"/>
  </r>
  <r>
    <s v="TXN-219926"/>
    <d v="2023-11-14T00:00:00"/>
    <s v="Myra Kapoor"/>
    <x v="2"/>
    <x v="12"/>
    <s v="Employer/Client"/>
    <n v="77618.539999999994"/>
    <x v="0"/>
    <x v="2"/>
    <x v="0"/>
    <n v="38377.75"/>
    <n v="321205.84999999998"/>
    <x v="7"/>
    <x v="7"/>
  </r>
  <r>
    <s v="TXN-219927"/>
    <d v="2023-12-08T00:00:00"/>
    <s v="Ishaan Sharma"/>
    <x v="0"/>
    <x v="8"/>
    <s v="Airtel"/>
    <n v="8254.06"/>
    <x v="4"/>
    <x v="2"/>
    <x v="3"/>
    <n v="56407.16"/>
    <n v="62240.23"/>
    <x v="9"/>
    <x v="9"/>
  </r>
  <r>
    <s v="TXN-219928"/>
    <d v="2023-07-26T00:00:00"/>
    <s v="Myra Iyer"/>
    <x v="0"/>
    <x v="0"/>
    <s v="BigBasket"/>
    <n v="5371.96"/>
    <x v="1"/>
    <x v="0"/>
    <x v="3"/>
    <n v="35809.58"/>
    <n v="147670.17000000001"/>
    <x v="2"/>
    <x v="2"/>
  </r>
  <r>
    <s v="TXN-219929"/>
    <d v="2023-06-07T00:00:00"/>
    <s v="Myra Iyer"/>
    <x v="0"/>
    <x v="5"/>
    <s v="PVR Cinemas"/>
    <n v="11837.46"/>
    <x v="3"/>
    <x v="3"/>
    <x v="1"/>
    <n v="34515.919999999998"/>
    <n v="277988.46999999997"/>
    <x v="0"/>
    <x v="0"/>
  </r>
  <r>
    <s v="TXN-219930"/>
    <d v="2023-09-12T00:00:00"/>
    <s v="Anika Gupta"/>
    <x v="1"/>
    <x v="17"/>
    <s v="Bescom"/>
    <n v="12576.52"/>
    <x v="2"/>
    <x v="3"/>
    <x v="8"/>
    <n v="38515.89"/>
    <n v="251780.51"/>
    <x v="4"/>
    <x v="4"/>
  </r>
  <r>
    <s v="TXN-219931"/>
    <d v="2023-11-06T00:00:00"/>
    <s v="Diya Reddy"/>
    <x v="1"/>
    <x v="18"/>
    <s v="HDFC Bank"/>
    <n v="19778.349999999999"/>
    <x v="2"/>
    <x v="0"/>
    <x v="6"/>
    <n v="30265.23"/>
    <n v="269160.62"/>
    <x v="7"/>
    <x v="7"/>
  </r>
  <r>
    <s v="TXN-219932"/>
    <d v="2023-06-12T00:00:00"/>
    <s v="Riya Patel"/>
    <x v="2"/>
    <x v="9"/>
    <s v="Employer/Client"/>
    <n v="53972.73"/>
    <x v="2"/>
    <x v="0"/>
    <x v="9"/>
    <n v="43180.2"/>
    <n v="291154.95"/>
    <x v="0"/>
    <x v="0"/>
  </r>
  <r>
    <s v="TXN-219933"/>
    <d v="2023-03-15T00:00:00"/>
    <s v="Diya Singh"/>
    <x v="0"/>
    <x v="6"/>
    <s v="BigBasket"/>
    <n v="11182.96"/>
    <x v="1"/>
    <x v="2"/>
    <x v="3"/>
    <n v="61341.46"/>
    <n v="363267.33"/>
    <x v="1"/>
    <x v="1"/>
  </r>
  <r>
    <s v="TXN-219934"/>
    <d v="2023-01-30T00:00:00"/>
    <s v="Sai Reddy"/>
    <x v="0"/>
    <x v="2"/>
    <s v="Uber"/>
    <n v="3195.49"/>
    <x v="2"/>
    <x v="3"/>
    <x v="0"/>
    <n v="51454.52"/>
    <n v="174826.91"/>
    <x v="3"/>
    <x v="3"/>
  </r>
  <r>
    <s v="TXN-219935"/>
    <d v="2023-03-12T00:00:00"/>
    <s v="Navya Joshi"/>
    <x v="1"/>
    <x v="17"/>
    <s v="Airtel"/>
    <n v="21520.39"/>
    <x v="1"/>
    <x v="0"/>
    <x v="5"/>
    <n v="30884.79"/>
    <n v="36510.76"/>
    <x v="1"/>
    <x v="1"/>
  </r>
  <r>
    <s v="TXN-219936"/>
    <d v="2023-04-19T00:00:00"/>
    <s v="Sai Kapoor"/>
    <x v="0"/>
    <x v="4"/>
    <s v="Ola"/>
    <n v="7479.55"/>
    <x v="0"/>
    <x v="3"/>
    <x v="1"/>
    <n v="56992.94"/>
    <n v="233773.12"/>
    <x v="5"/>
    <x v="5"/>
  </r>
  <r>
    <s v="TXN-219937"/>
    <d v="2023-11-15T00:00:00"/>
    <s v="Sai Iyer"/>
    <x v="0"/>
    <x v="4"/>
    <s v="Airtel"/>
    <n v="840.66"/>
    <x v="0"/>
    <x v="0"/>
    <x v="0"/>
    <n v="50565.01"/>
    <n v="135708.16"/>
    <x v="7"/>
    <x v="7"/>
  </r>
  <r>
    <s v="TXN-219938"/>
    <d v="2023-11-30T00:00:00"/>
    <s v="Navya Patel"/>
    <x v="2"/>
    <x v="9"/>
    <s v="Employer/Client"/>
    <n v="71126.75"/>
    <x v="4"/>
    <x v="2"/>
    <x v="6"/>
    <n v="52595.12"/>
    <n v="313045.61"/>
    <x v="7"/>
    <x v="7"/>
  </r>
  <r>
    <s v="TXN-219939"/>
    <d v="2023-02-07T00:00:00"/>
    <s v="Sai Patel"/>
    <x v="2"/>
    <x v="11"/>
    <s v="Employer/Client"/>
    <n v="50166.9"/>
    <x v="1"/>
    <x v="1"/>
    <x v="8"/>
    <n v="32876.18"/>
    <n v="-44388.959999999999"/>
    <x v="6"/>
    <x v="6"/>
  </r>
  <r>
    <s v="TXN-219940"/>
    <d v="2023-09-20T00:00:00"/>
    <s v="Anika Kapoor"/>
    <x v="0"/>
    <x v="4"/>
    <s v="Zomato"/>
    <n v="441.29"/>
    <x v="4"/>
    <x v="3"/>
    <x v="8"/>
    <n v="40816.78"/>
    <n v="461849.32"/>
    <x v="4"/>
    <x v="4"/>
  </r>
  <r>
    <s v="TXN-219941"/>
    <d v="2023-03-14T00:00:00"/>
    <s v="Aditya Joshi"/>
    <x v="2"/>
    <x v="7"/>
    <s v="Employer/Client"/>
    <n v="59497.07"/>
    <x v="2"/>
    <x v="1"/>
    <x v="8"/>
    <n v="42566.96"/>
    <n v="273213.73"/>
    <x v="1"/>
    <x v="1"/>
  </r>
  <r>
    <s v="TXN-219942"/>
    <d v="2023-06-09T00:00:00"/>
    <s v="Ananya Joshi"/>
    <x v="0"/>
    <x v="1"/>
    <s v="Amazon.in"/>
    <n v="4109.84"/>
    <x v="3"/>
    <x v="1"/>
    <x v="5"/>
    <n v="68915.81"/>
    <n v="139922.54"/>
    <x v="0"/>
    <x v="0"/>
  </r>
  <r>
    <s v="TXN-219943"/>
    <d v="2023-07-09T00:00:00"/>
    <s v="Aditya Patel"/>
    <x v="2"/>
    <x v="7"/>
    <s v="Employer/Client"/>
    <n v="32553.7"/>
    <x v="2"/>
    <x v="2"/>
    <x v="6"/>
    <n v="68153.33"/>
    <n v="35196.879999999997"/>
    <x v="2"/>
    <x v="2"/>
  </r>
  <r>
    <s v="TXN-219944"/>
    <d v="2023-04-05T00:00:00"/>
    <s v="Saanvi Verma"/>
    <x v="0"/>
    <x v="14"/>
    <s v="Bescom"/>
    <n v="14533.26"/>
    <x v="0"/>
    <x v="0"/>
    <x v="4"/>
    <n v="51116.12"/>
    <n v="319956.73"/>
    <x v="5"/>
    <x v="5"/>
  </r>
  <r>
    <s v="TXN-219945"/>
    <d v="2023-05-05T00:00:00"/>
    <s v="Aarav Reddy"/>
    <x v="1"/>
    <x v="17"/>
    <s v="Flipkart"/>
    <n v="20098.97"/>
    <x v="1"/>
    <x v="0"/>
    <x v="0"/>
    <n v="52871.62"/>
    <n v="79754.52"/>
    <x v="10"/>
    <x v="10"/>
  </r>
  <r>
    <s v="TXN-219946"/>
    <d v="2023-02-02T00:00:00"/>
    <s v="Vihaan Verma"/>
    <x v="0"/>
    <x v="5"/>
    <s v="Uber"/>
    <n v="3481.19"/>
    <x v="0"/>
    <x v="4"/>
    <x v="2"/>
    <n v="32621.06"/>
    <n v="-42605.39"/>
    <x v="6"/>
    <x v="6"/>
  </r>
  <r>
    <s v="TXN-219947"/>
    <d v="2023-02-09T00:00:00"/>
    <s v="Navya Singh"/>
    <x v="0"/>
    <x v="6"/>
    <s v="Swiggy"/>
    <n v="549.16"/>
    <x v="4"/>
    <x v="4"/>
    <x v="6"/>
    <n v="63331.28"/>
    <n v="532363.1"/>
    <x v="6"/>
    <x v="6"/>
  </r>
  <r>
    <s v="TXN-219948"/>
    <d v="2023-12-17T00:00:00"/>
    <s v="Shaurya Joshi"/>
    <x v="0"/>
    <x v="1"/>
    <s v="Reliance Smart"/>
    <n v="201.27"/>
    <x v="4"/>
    <x v="0"/>
    <x v="4"/>
    <n v="57913.74"/>
    <n v="75174.929999999993"/>
    <x v="9"/>
    <x v="9"/>
  </r>
  <r>
    <s v="TXN-219949"/>
    <d v="2023-04-22T00:00:00"/>
    <s v="Anika Kapoor"/>
    <x v="0"/>
    <x v="4"/>
    <s v="Airtel"/>
    <n v="979.74"/>
    <x v="0"/>
    <x v="2"/>
    <x v="5"/>
    <n v="68543.91"/>
    <n v="273842.73"/>
    <x v="5"/>
    <x v="5"/>
  </r>
  <r>
    <s v="TXN-219950"/>
    <d v="2023-08-14T00:00:00"/>
    <s v="Arjun Reddy"/>
    <x v="2"/>
    <x v="12"/>
    <s v="Employer/Client"/>
    <n v="27703.23"/>
    <x v="4"/>
    <x v="3"/>
    <x v="2"/>
    <n v="41803.65"/>
    <n v="188715.01"/>
    <x v="11"/>
    <x v="11"/>
  </r>
  <r>
    <s v="TXN-219951"/>
    <d v="2023-08-12T00:00:00"/>
    <s v="Pari Verma"/>
    <x v="2"/>
    <x v="9"/>
    <s v="Employer/Client"/>
    <n v="99200.55"/>
    <x v="0"/>
    <x v="0"/>
    <x v="4"/>
    <n v="45132.62"/>
    <n v="303555.67"/>
    <x v="11"/>
    <x v="11"/>
  </r>
  <r>
    <s v="TXN-219952"/>
    <d v="2023-03-25T00:00:00"/>
    <s v="Ishaan Patel"/>
    <x v="0"/>
    <x v="1"/>
    <s v="Bescom"/>
    <n v="9487.9"/>
    <x v="3"/>
    <x v="1"/>
    <x v="3"/>
    <n v="66434.880000000005"/>
    <n v="386390.69"/>
    <x v="1"/>
    <x v="1"/>
  </r>
  <r>
    <s v="TXN-219953"/>
    <d v="2023-04-03T00:00:00"/>
    <s v="Ira Singh"/>
    <x v="0"/>
    <x v="0"/>
    <s v="Flipkart"/>
    <n v="13863.11"/>
    <x v="3"/>
    <x v="1"/>
    <x v="7"/>
    <n v="62737.64"/>
    <n v="435405.74"/>
    <x v="5"/>
    <x v="5"/>
  </r>
  <r>
    <s v="TXN-219954"/>
    <d v="2023-01-30T00:00:00"/>
    <s v="Vivaan Joshi"/>
    <x v="2"/>
    <x v="9"/>
    <s v="Employer/Client"/>
    <n v="74989.13"/>
    <x v="4"/>
    <x v="2"/>
    <x v="4"/>
    <n v="35093.519999999997"/>
    <n v="310007.32"/>
    <x v="3"/>
    <x v="3"/>
  </r>
  <r>
    <s v="TXN-219955"/>
    <d v="2023-02-08T00:00:00"/>
    <s v="Myra Verma"/>
    <x v="0"/>
    <x v="1"/>
    <s v="Bescom"/>
    <n v="9101.65"/>
    <x v="2"/>
    <x v="1"/>
    <x v="9"/>
    <n v="66778.02"/>
    <n v="22917.55"/>
    <x v="6"/>
    <x v="6"/>
  </r>
  <r>
    <s v="TXN-219956"/>
    <d v="2023-10-14T00:00:00"/>
    <s v="Anika Sharma"/>
    <x v="0"/>
    <x v="8"/>
    <s v="BigBasket"/>
    <n v="7558.73"/>
    <x v="4"/>
    <x v="0"/>
    <x v="0"/>
    <n v="64836.9"/>
    <n v="110272.33"/>
    <x v="8"/>
    <x v="8"/>
  </r>
  <r>
    <s v="TXN-219957"/>
    <d v="2023-07-04T00:00:00"/>
    <s v="Myra Sharma"/>
    <x v="0"/>
    <x v="5"/>
    <s v="Bescom"/>
    <n v="7752.16"/>
    <x v="3"/>
    <x v="3"/>
    <x v="8"/>
    <n v="34559.599999999999"/>
    <n v="247598.09"/>
    <x v="2"/>
    <x v="2"/>
  </r>
  <r>
    <s v="TXN-219958"/>
    <d v="2023-12-19T00:00:00"/>
    <s v="Aaryan Sharma"/>
    <x v="0"/>
    <x v="6"/>
    <s v="Swiggy"/>
    <n v="8233.06"/>
    <x v="2"/>
    <x v="4"/>
    <x v="2"/>
    <n v="39938.57"/>
    <n v="214033.6"/>
    <x v="9"/>
    <x v="9"/>
  </r>
  <r>
    <s v="TXN-219959"/>
    <d v="2023-02-21T00:00:00"/>
    <s v="Reyansh Patel"/>
    <x v="2"/>
    <x v="12"/>
    <s v="Employer/Client"/>
    <n v="21983.48"/>
    <x v="0"/>
    <x v="1"/>
    <x v="6"/>
    <n v="56468.38"/>
    <n v="435373.95"/>
    <x v="6"/>
    <x v="6"/>
  </r>
  <r>
    <s v="TXN-219960"/>
    <d v="2023-02-25T00:00:00"/>
    <s v="Ishaan Singh"/>
    <x v="1"/>
    <x v="18"/>
    <s v="Zerodha"/>
    <n v="14994.35"/>
    <x v="2"/>
    <x v="0"/>
    <x v="2"/>
    <n v="65850.320000000007"/>
    <n v="98981.43"/>
    <x v="6"/>
    <x v="6"/>
  </r>
  <r>
    <s v="TXN-219961"/>
    <d v="2023-08-17T00:00:00"/>
    <s v="Ishaan Verma"/>
    <x v="1"/>
    <x v="16"/>
    <s v="Uber"/>
    <n v="9295.82"/>
    <x v="4"/>
    <x v="2"/>
    <x v="9"/>
    <n v="68478.75"/>
    <n v="-174843.85"/>
    <x v="11"/>
    <x v="11"/>
  </r>
  <r>
    <s v="TXN-219962"/>
    <d v="2023-11-20T00:00:00"/>
    <s v="Navya Sharma"/>
    <x v="0"/>
    <x v="0"/>
    <s v="Uber"/>
    <n v="2290.1"/>
    <x v="3"/>
    <x v="3"/>
    <x v="0"/>
    <n v="47465.68"/>
    <n v="281950.84999999998"/>
    <x v="7"/>
    <x v="7"/>
  </r>
  <r>
    <s v="TXN-219963"/>
    <d v="2023-11-27T00:00:00"/>
    <s v="Diya Reddy"/>
    <x v="0"/>
    <x v="5"/>
    <s v="PVR Cinemas"/>
    <n v="10679.61"/>
    <x v="4"/>
    <x v="3"/>
    <x v="2"/>
    <n v="32088.63"/>
    <n v="-10400.209999999999"/>
    <x v="7"/>
    <x v="7"/>
  </r>
  <r>
    <s v="TXN-219964"/>
    <d v="2023-09-14T00:00:00"/>
    <s v="Shaurya Patel"/>
    <x v="0"/>
    <x v="6"/>
    <s v="PVR Cinemas"/>
    <n v="10440.14"/>
    <x v="4"/>
    <x v="3"/>
    <x v="7"/>
    <n v="53577.29"/>
    <n v="164775.79999999999"/>
    <x v="4"/>
    <x v="4"/>
  </r>
  <r>
    <s v="TXN-219965"/>
    <d v="2023-04-06T00:00:00"/>
    <s v="Vivaan Sharma"/>
    <x v="0"/>
    <x v="8"/>
    <s v="Amazon.in"/>
    <n v="7730.5"/>
    <x v="0"/>
    <x v="2"/>
    <x v="2"/>
    <n v="35816.49"/>
    <n v="59041.47"/>
    <x v="5"/>
    <x v="5"/>
  </r>
  <r>
    <s v="TXN-219966"/>
    <d v="2023-05-23T00:00:00"/>
    <s v="Aadhya Malhotra"/>
    <x v="2"/>
    <x v="10"/>
    <s v="Employer/Client"/>
    <n v="97766.85"/>
    <x v="4"/>
    <x v="2"/>
    <x v="8"/>
    <n v="40613.47"/>
    <n v="127431.24"/>
    <x v="10"/>
    <x v="10"/>
  </r>
  <r>
    <s v="TXN-219967"/>
    <d v="2023-04-23T00:00:00"/>
    <s v="Aditya Singh"/>
    <x v="0"/>
    <x v="5"/>
    <s v="BigBasket"/>
    <n v="1461.36"/>
    <x v="0"/>
    <x v="3"/>
    <x v="7"/>
    <n v="57214.78"/>
    <n v="206113.61"/>
    <x v="5"/>
    <x v="5"/>
  </r>
  <r>
    <s v="TXN-219968"/>
    <d v="2023-12-05T00:00:00"/>
    <s v="Sai Malhotra"/>
    <x v="0"/>
    <x v="5"/>
    <s v="Zomato"/>
    <n v="12838.4"/>
    <x v="3"/>
    <x v="0"/>
    <x v="4"/>
    <n v="64736.52"/>
    <n v="121111.28"/>
    <x v="9"/>
    <x v="9"/>
  </r>
  <r>
    <s v="TXN-219969"/>
    <d v="2023-07-11T00:00:00"/>
    <s v="Ira Joshi"/>
    <x v="0"/>
    <x v="2"/>
    <s v="Ola"/>
    <n v="10186.379999999999"/>
    <x v="4"/>
    <x v="2"/>
    <x v="3"/>
    <n v="48066.38"/>
    <n v="141068.07999999999"/>
    <x v="2"/>
    <x v="2"/>
  </r>
  <r>
    <s v="TXN-219970"/>
    <d v="2023-11-21T00:00:00"/>
    <s v="Pari Malhotra"/>
    <x v="1"/>
    <x v="18"/>
    <s v="Swiggy"/>
    <n v="24627.42"/>
    <x v="1"/>
    <x v="3"/>
    <x v="4"/>
    <n v="54754.3"/>
    <n v="85424.85"/>
    <x v="7"/>
    <x v="7"/>
  </r>
  <r>
    <s v="TXN-219971"/>
    <d v="2023-08-01T00:00:00"/>
    <s v="Diya Reddy"/>
    <x v="0"/>
    <x v="5"/>
    <s v="HDFC Bank"/>
    <n v="12676.24"/>
    <x v="0"/>
    <x v="2"/>
    <x v="1"/>
    <n v="47873.33"/>
    <n v="621989.5"/>
    <x v="11"/>
    <x v="11"/>
  </r>
  <r>
    <s v="TXN-219972"/>
    <d v="2023-04-30T00:00:00"/>
    <s v="Riya Singh"/>
    <x v="0"/>
    <x v="14"/>
    <s v="MakeMyTrip"/>
    <n v="9691.2199999999993"/>
    <x v="4"/>
    <x v="3"/>
    <x v="9"/>
    <n v="65125.120000000003"/>
    <n v="568993.4"/>
    <x v="5"/>
    <x v="5"/>
  </r>
  <r>
    <s v="TXN-219973"/>
    <d v="2023-01-16T00:00:00"/>
    <s v="Reyansh Singh"/>
    <x v="1"/>
    <x v="18"/>
    <s v="Flipkart"/>
    <n v="7024.62"/>
    <x v="1"/>
    <x v="4"/>
    <x v="4"/>
    <n v="45044.38"/>
    <n v="-41435.39"/>
    <x v="3"/>
    <x v="3"/>
  </r>
  <r>
    <s v="TXN-219974"/>
    <d v="2023-07-24T00:00:00"/>
    <s v="Reyansh Kapoor"/>
    <x v="0"/>
    <x v="5"/>
    <s v="Swiggy"/>
    <n v="7018.52"/>
    <x v="4"/>
    <x v="4"/>
    <x v="0"/>
    <n v="47151.99"/>
    <n v="413335.02"/>
    <x v="2"/>
    <x v="2"/>
  </r>
  <r>
    <s v="TXN-219975"/>
    <d v="2023-08-25T00:00:00"/>
    <s v="Riya Reddy"/>
    <x v="0"/>
    <x v="8"/>
    <s v="Bescom"/>
    <n v="3402.27"/>
    <x v="3"/>
    <x v="1"/>
    <x v="2"/>
    <n v="43800.36"/>
    <n v="-6647.6"/>
    <x v="11"/>
    <x v="11"/>
  </r>
  <r>
    <s v="TXN-219976"/>
    <d v="2023-12-10T00:00:00"/>
    <s v="Vihaan Verma"/>
    <x v="0"/>
    <x v="1"/>
    <s v="Zomato"/>
    <n v="12689.46"/>
    <x v="0"/>
    <x v="2"/>
    <x v="4"/>
    <n v="61887.92"/>
    <n v="147623.4"/>
    <x v="9"/>
    <x v="9"/>
  </r>
  <r>
    <s v="TXN-219977"/>
    <d v="2023-02-05T00:00:00"/>
    <s v="Aarav Patel"/>
    <x v="0"/>
    <x v="5"/>
    <s v="Airtel"/>
    <n v="11375.84"/>
    <x v="1"/>
    <x v="2"/>
    <x v="6"/>
    <n v="59686.05"/>
    <n v="231587.22"/>
    <x v="6"/>
    <x v="6"/>
  </r>
  <r>
    <s v="TXN-219978"/>
    <d v="2023-04-16T00:00:00"/>
    <s v="Aaryan Malhotra"/>
    <x v="1"/>
    <x v="3"/>
    <s v="Apollo Pharmacy"/>
    <n v="20068.39"/>
    <x v="0"/>
    <x v="1"/>
    <x v="7"/>
    <n v="42024.3"/>
    <n v="251621.3"/>
    <x v="5"/>
    <x v="5"/>
  </r>
  <r>
    <s v="TXN-219979"/>
    <d v="2023-08-24T00:00:00"/>
    <s v="Saanvi Singh"/>
    <x v="1"/>
    <x v="15"/>
    <s v="MakeMyTrip"/>
    <n v="5182.3599999999997"/>
    <x v="0"/>
    <x v="0"/>
    <x v="4"/>
    <n v="34630.730000000003"/>
    <n v="245354.34"/>
    <x v="11"/>
    <x v="11"/>
  </r>
  <r>
    <s v="TXN-219980"/>
    <d v="2023-10-30T00:00:00"/>
    <s v="Shaurya Reddy"/>
    <x v="1"/>
    <x v="16"/>
    <s v="Ola"/>
    <n v="25820.36"/>
    <x v="3"/>
    <x v="4"/>
    <x v="1"/>
    <n v="56156.31"/>
    <n v="235776.85"/>
    <x v="8"/>
    <x v="8"/>
  </r>
  <r>
    <s v="TXN-219981"/>
    <d v="2023-02-11T00:00:00"/>
    <s v="Aaryan Reddy"/>
    <x v="0"/>
    <x v="4"/>
    <s v="Amazon.in"/>
    <n v="1544.86"/>
    <x v="3"/>
    <x v="3"/>
    <x v="6"/>
    <n v="66590.210000000006"/>
    <n v="504619.86"/>
    <x v="6"/>
    <x v="6"/>
  </r>
  <r>
    <s v="TXN-219982"/>
    <d v="2023-01-13T00:00:00"/>
    <s v="Navya Joshi"/>
    <x v="1"/>
    <x v="17"/>
    <s v="HDFC Bank"/>
    <n v="7217.64"/>
    <x v="2"/>
    <x v="1"/>
    <x v="4"/>
    <n v="55276.41"/>
    <n v="234947.24"/>
    <x v="3"/>
    <x v="3"/>
  </r>
  <r>
    <s v="TXN-219983"/>
    <d v="2023-04-13T00:00:00"/>
    <s v="Arjun Joshi"/>
    <x v="0"/>
    <x v="2"/>
    <s v="Zerodha"/>
    <n v="11706.94"/>
    <x v="0"/>
    <x v="2"/>
    <x v="8"/>
    <n v="33366.83"/>
    <n v="202285.54"/>
    <x v="5"/>
    <x v="5"/>
  </r>
  <r>
    <s v="TXN-219984"/>
    <d v="2023-10-08T00:00:00"/>
    <s v="Shaurya Reddy"/>
    <x v="0"/>
    <x v="0"/>
    <s v="Ola"/>
    <n v="5671.55"/>
    <x v="3"/>
    <x v="1"/>
    <x v="2"/>
    <n v="54267.43"/>
    <n v="365328.46"/>
    <x v="8"/>
    <x v="8"/>
  </r>
  <r>
    <s v="TXN-219985"/>
    <d v="2023-07-07T00:00:00"/>
    <s v="Saanvi Joshi"/>
    <x v="0"/>
    <x v="14"/>
    <s v="Apollo Pharmacy"/>
    <n v="2064.23"/>
    <x v="0"/>
    <x v="1"/>
    <x v="3"/>
    <n v="50378.239999999998"/>
    <n v="265813.92"/>
    <x v="2"/>
    <x v="2"/>
  </r>
  <r>
    <s v="TXN-219986"/>
    <d v="2023-05-16T00:00:00"/>
    <s v="Vihaan Verma"/>
    <x v="0"/>
    <x v="5"/>
    <s v="Uber"/>
    <n v="1275.02"/>
    <x v="0"/>
    <x v="2"/>
    <x v="7"/>
    <n v="61887.92"/>
    <n v="146348.38"/>
    <x v="10"/>
    <x v="10"/>
  </r>
  <r>
    <s v="TXN-219987"/>
    <d v="2023-11-03T00:00:00"/>
    <s v="Ishaan Verma"/>
    <x v="0"/>
    <x v="5"/>
    <s v="MakeMyTrip"/>
    <n v="10457.379999999999"/>
    <x v="4"/>
    <x v="3"/>
    <x v="5"/>
    <n v="42209.32"/>
    <n v="78769.48"/>
    <x v="7"/>
    <x v="7"/>
  </r>
  <r>
    <s v="TXN-219988"/>
    <d v="2023-08-18T00:00:00"/>
    <s v="Sai Joshi"/>
    <x v="0"/>
    <x v="5"/>
    <s v="HDFC Bank"/>
    <n v="12459.76"/>
    <x v="0"/>
    <x v="0"/>
    <x v="6"/>
    <n v="42118.58"/>
    <n v="184636.42"/>
    <x v="11"/>
    <x v="11"/>
  </r>
  <r>
    <s v="TXN-219989"/>
    <d v="2023-08-12T00:00:00"/>
    <s v="Diya Joshi"/>
    <x v="2"/>
    <x v="9"/>
    <s v="Employer/Client"/>
    <n v="73517.66"/>
    <x v="4"/>
    <x v="4"/>
    <x v="5"/>
    <n v="61747.07"/>
    <n v="415638.1"/>
    <x v="11"/>
    <x v="11"/>
  </r>
  <r>
    <s v="TXN-219990"/>
    <d v="2023-10-06T00:00:00"/>
    <s v="Arjun Joshi"/>
    <x v="0"/>
    <x v="14"/>
    <s v="Flipkart"/>
    <n v="3671.13"/>
    <x v="0"/>
    <x v="1"/>
    <x v="7"/>
    <n v="43376.28"/>
    <n v="143301.48000000001"/>
    <x v="8"/>
    <x v="8"/>
  </r>
  <r>
    <s v="TXN-219991"/>
    <d v="2023-06-28T00:00:00"/>
    <s v="Vivaan Verma"/>
    <x v="0"/>
    <x v="2"/>
    <s v="Uber"/>
    <n v="3799.93"/>
    <x v="1"/>
    <x v="3"/>
    <x v="1"/>
    <n v="42658.42"/>
    <n v="200603.29"/>
    <x v="0"/>
    <x v="0"/>
  </r>
  <r>
    <s v="TXN-219992"/>
    <d v="2023-03-05T00:00:00"/>
    <s v="Diya Malhotra"/>
    <x v="1"/>
    <x v="16"/>
    <s v="Amazon.in"/>
    <n v="29652.91"/>
    <x v="3"/>
    <x v="4"/>
    <x v="0"/>
    <n v="41469.910000000003"/>
    <n v="479219.06"/>
    <x v="1"/>
    <x v="1"/>
  </r>
  <r>
    <s v="TXN-219993"/>
    <d v="2023-06-12T00:00:00"/>
    <s v="Aarav Patel"/>
    <x v="0"/>
    <x v="4"/>
    <s v="Uber"/>
    <n v="2821.81"/>
    <x v="1"/>
    <x v="2"/>
    <x v="6"/>
    <n v="59686.05"/>
    <n v="228765.41"/>
    <x v="0"/>
    <x v="0"/>
  </r>
  <r>
    <s v="TXN-219994"/>
    <d v="2023-12-27T00:00:00"/>
    <s v="Diya Kapoor"/>
    <x v="2"/>
    <x v="9"/>
    <s v="Employer/Client"/>
    <n v="88438.27"/>
    <x v="1"/>
    <x v="2"/>
    <x v="6"/>
    <n v="53921.48"/>
    <n v="329189.03999999998"/>
    <x v="9"/>
    <x v="9"/>
  </r>
  <r>
    <s v="TXN-219995"/>
    <d v="2023-02-22T00:00:00"/>
    <s v="Pari Gupta"/>
    <x v="0"/>
    <x v="13"/>
    <s v="Reliance Smart"/>
    <n v="13174.41"/>
    <x v="2"/>
    <x v="0"/>
    <x v="9"/>
    <n v="32078.87"/>
    <n v="222111.65"/>
    <x v="6"/>
    <x v="6"/>
  </r>
  <r>
    <s v="TXN-219996"/>
    <d v="2023-09-04T00:00:00"/>
    <s v="Riya Patel"/>
    <x v="0"/>
    <x v="8"/>
    <s v="Amazon.in"/>
    <n v="10311.629999999999"/>
    <x v="0"/>
    <x v="0"/>
    <x v="5"/>
    <n v="43180.2"/>
    <n v="280843.32"/>
    <x v="4"/>
    <x v="4"/>
  </r>
  <r>
    <s v="TXN-219997"/>
    <d v="2023-10-03T00:00:00"/>
    <s v="Aarav Gupta"/>
    <x v="0"/>
    <x v="8"/>
    <s v="Flipkart"/>
    <n v="6728.33"/>
    <x v="3"/>
    <x v="2"/>
    <x v="9"/>
    <n v="61308.9"/>
    <n v="522169.91"/>
    <x v="8"/>
    <x v="8"/>
  </r>
  <r>
    <s v="TXN-219998"/>
    <d v="2023-08-10T00:00:00"/>
    <s v="Vivaan Patel"/>
    <x v="0"/>
    <x v="0"/>
    <s v="Reliance Smart"/>
    <n v="1675.8"/>
    <x v="4"/>
    <x v="4"/>
    <x v="2"/>
    <n v="36933.519999999997"/>
    <n v="415429.4"/>
    <x v="11"/>
    <x v="11"/>
  </r>
  <r>
    <s v="TXN-219999"/>
    <d v="2023-08-10T00:00:00"/>
    <s v="Shaurya Patel"/>
    <x v="0"/>
    <x v="8"/>
    <s v="Zomato"/>
    <n v="9577.92"/>
    <x v="3"/>
    <x v="4"/>
    <x v="3"/>
    <n v="46888.9"/>
    <n v="172608.29"/>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1F804-F483-45BC-8ACC-F188CB2EC768}"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C8" firstHeaderRow="1" firstDataRow="1" firstDataCol="0"/>
  <pivotFields count="14">
    <pivotField showAll="0"/>
    <pivotField numFmtId="14" showAll="0"/>
    <pivotField showAll="0"/>
    <pivotField showAll="0">
      <items count="4">
        <item h="1" x="0"/>
        <item x="2"/>
        <item h="1" x="1"/>
        <item t="default"/>
      </items>
    </pivotField>
    <pivotField showAll="0"/>
    <pivotField showAll="0"/>
    <pivotField showAll="0"/>
    <pivotField showAll="0">
      <items count="6">
        <item x="0"/>
        <item x="3"/>
        <item x="1"/>
        <item x="4"/>
        <item x="2"/>
        <item t="default"/>
      </items>
    </pivotField>
    <pivotField showAll="0">
      <items count="6">
        <item x="4"/>
        <item x="2"/>
        <item x="3"/>
        <item x="0"/>
        <item x="1"/>
        <item t="default"/>
      </items>
    </pivotField>
    <pivotField showAll="0"/>
    <pivotField dataField="1"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dataFields count="1">
    <dataField name="Average of Monthly_Budget" fld="10" subtotal="average" baseField="0" baseItem="0" numFmtId="1"/>
  </dataFields>
  <formats count="1">
    <format dxfId="4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49639-877D-443A-996A-568C0FFB8BF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44" firstHeaderRow="1" firstDataRow="1" firstDataCol="1"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pivotField showAll="0"/>
    <pivotField showAll="0"/>
    <pivotField showAll="0"/>
    <pivotField showAll="0"/>
    <pivotField axis="axisRow" showAll="0">
      <items count="13">
        <item x="3"/>
        <item x="6"/>
        <item x="1"/>
        <item x="5"/>
        <item x="10"/>
        <item x="0"/>
        <item x="2"/>
        <item x="11"/>
        <item x="4"/>
        <item x="8"/>
        <item x="7"/>
        <item x="9"/>
        <item t="default"/>
      </items>
    </pivotField>
    <pivotField showAll="0">
      <items count="13">
        <item x="3"/>
        <item h="1" x="6"/>
        <item h="1" x="1"/>
        <item h="1" x="5"/>
        <item h="1" x="10"/>
        <item h="1" x="0"/>
        <item h="1" x="2"/>
        <item h="1" x="11"/>
        <item h="1" x="4"/>
        <item h="1" x="8"/>
        <item h="1" x="7"/>
        <item h="1" x="9"/>
        <item t="default"/>
      </items>
    </pivotField>
  </pivotFields>
  <rowFields count="1">
    <field x="12"/>
  </rowFields>
  <rowItems count="13">
    <i>
      <x/>
    </i>
    <i>
      <x v="1"/>
    </i>
    <i>
      <x v="2"/>
    </i>
    <i>
      <x v="3"/>
    </i>
    <i>
      <x v="4"/>
    </i>
    <i>
      <x v="5"/>
    </i>
    <i>
      <x v="6"/>
    </i>
    <i>
      <x v="7"/>
    </i>
    <i>
      <x v="8"/>
    </i>
    <i>
      <x v="9"/>
    </i>
    <i>
      <x v="10"/>
    </i>
    <i>
      <x v="11"/>
    </i>
    <i t="grand">
      <x/>
    </i>
  </rowItems>
  <colItems count="1">
    <i/>
  </colItems>
  <pageFields count="1">
    <pageField fld="3" item="1" hier="-1"/>
  </pageFields>
  <dataFields count="1">
    <dataField name="Sum of income" fld="6" baseField="0" baseItem="0" numFmtId="166"/>
  </dataFields>
  <formats count="3">
    <format dxfId="421">
      <pivotArea dataOnly="0" outline="0" axis="axisValues" fieldPosition="0"/>
    </format>
    <format dxfId="420">
      <pivotArea outline="0" collapsedLevelsAreSubtotals="1" fieldPosition="0"/>
    </format>
    <format dxfId="4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560B26-05E0-416C-BE80-8A9711DDEAD9}"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pageFields count="1">
    <pageField fld="3" item="1" hier="-1"/>
  </pageFields>
  <dataFields count="1">
    <dataField name="Total Investment" fld="6" baseField="0" baseItem="0" numFmtId="164"/>
  </dataFields>
  <formats count="1">
    <format dxfId="4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B70917-4ACB-4B8F-AE75-9A9B5823AEE5}"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pageFields count="1">
    <pageField fld="3" item="2" hier="-1"/>
  </pageFields>
  <dataFields count="1">
    <dataField name="Total Expenses" fld="6" baseField="0" baseItem="0" numFmtId="164"/>
  </dataFields>
  <formats count="2">
    <format dxfId="424">
      <pivotArea outline="0" collapsedLevelsAreSubtotals="1" fieldPosition="0"/>
    </format>
    <format dxfId="4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929159-389E-444B-AD7E-FCDDF88C8710}"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pageFields count="1">
    <pageField fld="3" item="1" hier="-1"/>
  </pageFields>
  <dataFields count="1">
    <dataField name="Avg Transaction" fld="6" subtotal="average" baseField="0" baseItem="0" numFmtId="1"/>
  </dataFields>
  <formats count="1">
    <format dxfId="4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1C5DBE-050B-48E1-B679-4D232DB9621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1:E37" firstHeaderRow="1" firstDataRow="1" firstDataCol="1"/>
  <pivotFields count="14">
    <pivotField showAll="0"/>
    <pivotField numFmtId="14" showAll="0"/>
    <pivotField showAll="0"/>
    <pivotField showAll="0">
      <items count="4">
        <item h="1" x="0"/>
        <item x="2"/>
        <item h="1" x="1"/>
        <item t="default"/>
      </items>
    </pivotField>
    <pivotField axis="axisRow" showAll="0" measureFilter="1">
      <items count="20">
        <item x="3"/>
        <item x="12"/>
        <item x="0"/>
        <item x="15"/>
        <item x="1"/>
        <item x="9"/>
        <item x="17"/>
        <item x="2"/>
        <item x="11"/>
        <item x="4"/>
        <item x="18"/>
        <item x="13"/>
        <item x="10"/>
        <item x="7"/>
        <item x="6"/>
        <item x="16"/>
        <item x="14"/>
        <item x="5"/>
        <item x="8"/>
        <item t="default"/>
      </items>
    </pivotField>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items count="13">
        <item x="3"/>
        <item x="6"/>
        <item x="1"/>
        <item x="5"/>
        <item x="10"/>
        <item x="0"/>
        <item x="2"/>
        <item x="11"/>
        <item x="4"/>
        <item x="8"/>
        <item x="7"/>
        <item x="9"/>
        <item t="default"/>
      </items>
    </pivotField>
    <pivotField showAll="0">
      <items count="13">
        <item h="1" x="3"/>
        <item h="1" x="6"/>
        <item h="1" x="1"/>
        <item x="5"/>
        <item h="1" x="10"/>
        <item h="1" x="0"/>
        <item h="1" x="2"/>
        <item h="1" x="11"/>
        <item h="1" x="4"/>
        <item h="1" x="8"/>
        <item h="1" x="7"/>
        <item h="1" x="9"/>
        <item t="default"/>
      </items>
    </pivotField>
  </pivotFields>
  <rowFields count="1">
    <field x="4"/>
  </rowFields>
  <rowItems count="6">
    <i>
      <x v="1"/>
    </i>
    <i>
      <x v="5"/>
    </i>
    <i>
      <x v="8"/>
    </i>
    <i>
      <x v="12"/>
    </i>
    <i>
      <x v="13"/>
    </i>
    <i t="grand">
      <x/>
    </i>
  </rowItems>
  <colItems count="1">
    <i/>
  </colItems>
  <dataFields count="1">
    <dataField name="Sum of Amount" fld="6" baseField="0" baseItem="0"/>
  </dataFields>
  <formats count="3">
    <format dxfId="428">
      <pivotArea dataOnly="0" outline="0" axis="axisValues" fieldPosition="0"/>
    </format>
    <format dxfId="427">
      <pivotArea outline="0" collapsedLevelsAreSubtotals="1" fieldPosition="0"/>
    </format>
    <format dxfId="426">
      <pivotArea dataOnly="0" labelOnly="1" outline="0" axis="axisValues" fieldPosition="0"/>
    </format>
  </formats>
  <chartFormats count="25">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4" count="1" selected="0">
            <x v="1"/>
          </reference>
        </references>
      </pivotArea>
    </chartFormat>
    <chartFormat chart="3" format="3" series="1">
      <pivotArea type="data" outline="0" fieldPosition="0">
        <references count="2">
          <reference field="4294967294" count="1" selected="0">
            <x v="0"/>
          </reference>
          <reference field="4" count="1" selected="0">
            <x v="2"/>
          </reference>
        </references>
      </pivotArea>
    </chartFormat>
    <chartFormat chart="3" format="4" series="1">
      <pivotArea type="data" outline="0" fieldPosition="0">
        <references count="2">
          <reference field="4294967294" count="1" selected="0">
            <x v="0"/>
          </reference>
          <reference field="4" count="1" selected="0">
            <x v="3"/>
          </reference>
        </references>
      </pivotArea>
    </chartFormat>
    <chartFormat chart="3" format="5" series="1">
      <pivotArea type="data" outline="0" fieldPosition="0">
        <references count="2">
          <reference field="4294967294" count="1" selected="0">
            <x v="0"/>
          </reference>
          <reference field="4" count="1" selected="0">
            <x v="4"/>
          </reference>
        </references>
      </pivotArea>
    </chartFormat>
    <chartFormat chart="3" format="6" series="1">
      <pivotArea type="data" outline="0" fieldPosition="0">
        <references count="2">
          <reference field="4294967294" count="1" selected="0">
            <x v="0"/>
          </reference>
          <reference field="4" count="1" selected="0">
            <x v="5"/>
          </reference>
        </references>
      </pivotArea>
    </chartFormat>
    <chartFormat chart="3" format="7" series="1">
      <pivotArea type="data" outline="0" fieldPosition="0">
        <references count="2">
          <reference field="4294967294" count="1" selected="0">
            <x v="0"/>
          </reference>
          <reference field="4" count="1" selected="0">
            <x v="6"/>
          </reference>
        </references>
      </pivotArea>
    </chartFormat>
    <chartFormat chart="3" format="8" series="1">
      <pivotArea type="data" outline="0" fieldPosition="0">
        <references count="2">
          <reference field="4294967294" count="1" selected="0">
            <x v="0"/>
          </reference>
          <reference field="4" count="1" selected="0">
            <x v="7"/>
          </reference>
        </references>
      </pivotArea>
    </chartFormat>
    <chartFormat chart="3" format="9" series="1">
      <pivotArea type="data" outline="0" fieldPosition="0">
        <references count="2">
          <reference field="4294967294" count="1" selected="0">
            <x v="0"/>
          </reference>
          <reference field="4" count="1" selected="0">
            <x v="8"/>
          </reference>
        </references>
      </pivotArea>
    </chartFormat>
    <chartFormat chart="3" format="10" series="1">
      <pivotArea type="data" outline="0" fieldPosition="0">
        <references count="2">
          <reference field="4294967294" count="1" selected="0">
            <x v="0"/>
          </reference>
          <reference field="4" count="1" selected="0">
            <x v="9"/>
          </reference>
        </references>
      </pivotArea>
    </chartFormat>
    <chartFormat chart="3" format="11" series="1">
      <pivotArea type="data" outline="0" fieldPosition="0">
        <references count="2">
          <reference field="4294967294" count="1" selected="0">
            <x v="0"/>
          </reference>
          <reference field="4" count="1" selected="0">
            <x v="10"/>
          </reference>
        </references>
      </pivotArea>
    </chartFormat>
    <chartFormat chart="3" format="12" series="1">
      <pivotArea type="data" outline="0" fieldPosition="0">
        <references count="2">
          <reference field="4294967294" count="1" selected="0">
            <x v="0"/>
          </reference>
          <reference field="4" count="1" selected="0">
            <x v="11"/>
          </reference>
        </references>
      </pivotArea>
    </chartFormat>
    <chartFormat chart="3" format="13" series="1">
      <pivotArea type="data" outline="0" fieldPosition="0">
        <references count="2">
          <reference field="4294967294" count="1" selected="0">
            <x v="0"/>
          </reference>
          <reference field="4" count="1" selected="0">
            <x v="12"/>
          </reference>
        </references>
      </pivotArea>
    </chartFormat>
    <chartFormat chart="3" format="14" series="1">
      <pivotArea type="data" outline="0" fieldPosition="0">
        <references count="2">
          <reference field="4294967294" count="1" selected="0">
            <x v="0"/>
          </reference>
          <reference field="4" count="1" selected="0">
            <x v="13"/>
          </reference>
        </references>
      </pivotArea>
    </chartFormat>
    <chartFormat chart="3" format="15" series="1">
      <pivotArea type="data" outline="0" fieldPosition="0">
        <references count="2">
          <reference field="4294967294" count="1" selected="0">
            <x v="0"/>
          </reference>
          <reference field="4" count="1" selected="0">
            <x v="14"/>
          </reference>
        </references>
      </pivotArea>
    </chartFormat>
    <chartFormat chart="3" format="16" series="1">
      <pivotArea type="data" outline="0" fieldPosition="0">
        <references count="2">
          <reference field="4294967294" count="1" selected="0">
            <x v="0"/>
          </reference>
          <reference field="4" count="1" selected="0">
            <x v="15"/>
          </reference>
        </references>
      </pivotArea>
    </chartFormat>
    <chartFormat chart="3" format="17" series="1">
      <pivotArea type="data" outline="0" fieldPosition="0">
        <references count="2">
          <reference field="4294967294" count="1" selected="0">
            <x v="0"/>
          </reference>
          <reference field="4" count="1" selected="0">
            <x v="16"/>
          </reference>
        </references>
      </pivotArea>
    </chartFormat>
    <chartFormat chart="3" format="18" series="1">
      <pivotArea type="data" outline="0" fieldPosition="0">
        <references count="2">
          <reference field="4294967294" count="1" selected="0">
            <x v="0"/>
          </reference>
          <reference field="4" count="1" selected="0">
            <x v="17"/>
          </reference>
        </references>
      </pivotArea>
    </chartFormat>
    <chartFormat chart="3" format="19" series="1">
      <pivotArea type="data" outline="0" fieldPosition="0">
        <references count="2">
          <reference field="4294967294" count="1" selected="0">
            <x v="0"/>
          </reference>
          <reference field="4" count="1" selected="0">
            <x v="18"/>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4" count="1" selected="0">
            <x v="1"/>
          </reference>
        </references>
      </pivotArea>
    </chartFormat>
    <chartFormat chart="8" format="28">
      <pivotArea type="data" outline="0" fieldPosition="0">
        <references count="2">
          <reference field="4294967294" count="1" selected="0">
            <x v="0"/>
          </reference>
          <reference field="4" count="1" selected="0">
            <x v="5"/>
          </reference>
        </references>
      </pivotArea>
    </chartFormat>
    <chartFormat chart="8" format="29">
      <pivotArea type="data" outline="0" fieldPosition="0">
        <references count="2">
          <reference field="4294967294" count="1" selected="0">
            <x v="0"/>
          </reference>
          <reference field="4" count="1" selected="0">
            <x v="8"/>
          </reference>
        </references>
      </pivotArea>
    </chartFormat>
    <chartFormat chart="8" format="30">
      <pivotArea type="data" outline="0" fieldPosition="0">
        <references count="2">
          <reference field="4294967294" count="1" selected="0">
            <x v="0"/>
          </reference>
          <reference field="4" count="1" selected="0">
            <x v="12"/>
          </reference>
        </references>
      </pivotArea>
    </chartFormat>
    <chartFormat chart="8" format="31">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416EF-33AB-400B-B45D-6F1893CBFFED}"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7:G13" firstHeaderRow="1" firstDataRow="1" firstDataCol="1" rowPageCount="1" colPageCount="1"/>
  <pivotFields count="14">
    <pivotField showAll="0"/>
    <pivotField numFmtId="14" showAll="0"/>
    <pivotField showAll="0"/>
    <pivotField axis="axisPage" showAll="0">
      <items count="4">
        <item x="0"/>
        <item x="2"/>
        <item x="1"/>
        <item t="default"/>
      </items>
    </pivotField>
    <pivotField axis="axisRow" showAll="0" sortType="ascending">
      <items count="20">
        <item x="3"/>
        <item x="12"/>
        <item x="0"/>
        <item x="15"/>
        <item x="1"/>
        <item x="9"/>
        <item x="17"/>
        <item x="2"/>
        <item x="11"/>
        <item x="4"/>
        <item x="18"/>
        <item x="13"/>
        <item x="10"/>
        <item x="7"/>
        <item x="6"/>
        <item x="16"/>
        <item x="14"/>
        <item x="5"/>
        <item x="8"/>
        <item t="default"/>
      </items>
    </pivotField>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Fields count="1">
    <field x="4"/>
  </rowFields>
  <rowItems count="6">
    <i>
      <x v="1"/>
    </i>
    <i>
      <x v="5"/>
    </i>
    <i>
      <x v="8"/>
    </i>
    <i>
      <x v="12"/>
    </i>
    <i>
      <x v="13"/>
    </i>
    <i t="grand">
      <x/>
    </i>
  </rowItems>
  <colItems count="1">
    <i/>
  </colItems>
  <pageFields count="1">
    <pageField fld="3" item="1" hier="-1"/>
  </pageFields>
  <dataFields count="1">
    <dataField name="Sum of Amount" fld="6"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FA43BD-FFA9-4060-B5DB-4A8361F6573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14">
    <pivotField dataField="1" showAll="0"/>
    <pivotField numFmtId="14" showAll="0"/>
    <pivotField showAll="0"/>
    <pivotField showAll="0">
      <items count="4">
        <item h="1" x="0"/>
        <item h="1" x="2"/>
        <item x="1"/>
        <item t="default"/>
      </items>
    </pivotField>
    <pivotField showAll="0"/>
    <pivotField showAll="0"/>
    <pivotField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dataFields count="1">
    <dataField name="Count of Transaction_ID" fld="0" subtotal="count" baseField="0" baseItem="0" numFmtId="165"/>
  </dataFields>
  <formats count="1">
    <format dxfId="4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16958B-F512-45BC-A523-CCA435582934}"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pageFields count="1">
    <pageField fld="3" item="1" hier="-1"/>
  </pageFields>
  <dataFields count="1">
    <dataField name="Total income " fld="6" baseField="0" baseItem="0" numFmtId="164"/>
  </dataFields>
  <formats count="1">
    <format dxfId="4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5C0546-B253-4798-8E10-50C1FBC443EF}"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6:A57" firstHeaderRow="1" firstDataRow="1" firstDataCol="0" rowPageCount="1" colPageCount="1"/>
  <pivotFields count="14">
    <pivotField showAll="0"/>
    <pivotField numFmtId="14" showAll="0"/>
    <pivotField showAll="0"/>
    <pivotField showAll="0"/>
    <pivotField showAll="0"/>
    <pivotField showAll="0"/>
    <pivotField showAll="0"/>
    <pivotField axis="axisPage" showAll="0">
      <items count="6">
        <item x="0"/>
        <item x="3"/>
        <item x="1"/>
        <item x="4"/>
        <item x="2"/>
        <item t="default"/>
      </items>
    </pivotField>
    <pivotField showAll="0">
      <items count="6">
        <item x="4"/>
        <item x="2"/>
        <item x="3"/>
        <item x="0"/>
        <item x="1"/>
        <item t="default"/>
      </items>
    </pivotField>
    <pivotField showAll="0"/>
    <pivotField showAll="0"/>
    <pivotField dataField="1" showAll="0"/>
    <pivotField showAll="0"/>
    <pivotField showAll="0">
      <items count="13">
        <item h="1" x="3"/>
        <item h="1" x="6"/>
        <item h="1" x="1"/>
        <item x="5"/>
        <item h="1" x="10"/>
        <item h="1" x="0"/>
        <item h="1" x="2"/>
        <item h="1" x="11"/>
        <item h="1" x="4"/>
        <item h="1" x="8"/>
        <item h="1" x="7"/>
        <item h="1" x="9"/>
        <item t="default"/>
      </items>
    </pivotField>
  </pivotFields>
  <rowItems count="1">
    <i/>
  </rowItems>
  <colItems count="1">
    <i/>
  </colItems>
  <pageFields count="1">
    <pageField fld="7" hier="-1"/>
  </pageFields>
  <dataFields count="1">
    <dataField name="Average of Available_Bank_Balance" fld="11" subtotal="average" baseField="0" baseItem="0" numFmtId="169"/>
  </dataFields>
  <formats count="1">
    <format dxfId="4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CBD809-E0DE-4B67-A6E1-028908D4D12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4:J45" firstHeaderRow="1" firstDataRow="1" firstDataCol="1" rowPageCount="1" colPageCount="1"/>
  <pivotFields count="14">
    <pivotField showAll="0"/>
    <pivotField numFmtId="14" showAll="0"/>
    <pivotField showAll="0"/>
    <pivotField axis="axisPage" showAll="0">
      <items count="4">
        <item x="0"/>
        <item x="2"/>
        <item x="1"/>
        <item t="default"/>
      </items>
    </pivotField>
    <pivotField showAll="0"/>
    <pivotField showAll="0"/>
    <pivotField dataField="1" showAll="0"/>
    <pivotField showAll="0">
      <items count="6">
        <item x="0"/>
        <item x="3"/>
        <item x="1"/>
        <item x="4"/>
        <item x="2"/>
        <item t="default"/>
      </items>
    </pivotField>
    <pivotField showAll="0">
      <items count="6">
        <item x="4"/>
        <item x="2"/>
        <item x="3"/>
        <item x="0"/>
        <item x="1"/>
        <item t="default"/>
      </items>
    </pivotField>
    <pivotField axis="axisRow" showAll="0">
      <items count="11">
        <item x="2"/>
        <item x="3"/>
        <item x="5"/>
        <item x="8"/>
        <item x="0"/>
        <item x="4"/>
        <item x="6"/>
        <item x="7"/>
        <item x="1"/>
        <item x="9"/>
        <item t="default"/>
      </items>
    </pivotField>
    <pivotField showAll="0"/>
    <pivotField showAll="0"/>
    <pivotField showAll="0"/>
    <pivotField showAll="0">
      <items count="13">
        <item h="1" x="3"/>
        <item h="1" x="6"/>
        <item h="1" x="1"/>
        <item x="5"/>
        <item h="1" x="10"/>
        <item h="1" x="0"/>
        <item h="1" x="2"/>
        <item h="1" x="11"/>
        <item h="1" x="4"/>
        <item h="1" x="8"/>
        <item h="1" x="7"/>
        <item h="1" x="9"/>
        <item t="default"/>
      </items>
    </pivotField>
  </pivotFields>
  <rowFields count="1">
    <field x="9"/>
  </rowFields>
  <rowItems count="11">
    <i>
      <x/>
    </i>
    <i>
      <x v="1"/>
    </i>
    <i>
      <x v="2"/>
    </i>
    <i>
      <x v="3"/>
    </i>
    <i>
      <x v="4"/>
    </i>
    <i>
      <x v="5"/>
    </i>
    <i>
      <x v="6"/>
    </i>
    <i>
      <x v="7"/>
    </i>
    <i>
      <x v="8"/>
    </i>
    <i>
      <x v="9"/>
    </i>
    <i t="grand">
      <x/>
    </i>
  </rowItems>
  <colItems count="1">
    <i/>
  </colItems>
  <pageFields count="1">
    <pageField fld="3" hier="-1"/>
  </pageField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7A6517-590C-4B43-A33F-1C1994A57F2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34:G48" firstHeaderRow="1" firstDataRow="2" firstDataCol="1"/>
  <pivotFields count="14">
    <pivotField showAll="0"/>
    <pivotField numFmtId="14" showAll="0"/>
    <pivotField showAll="0"/>
    <pivotField axis="axisCol" showAll="0">
      <items count="4">
        <item x="0"/>
        <item x="2"/>
        <item x="1"/>
        <item t="default"/>
      </items>
    </pivotField>
    <pivotField showAll="0"/>
    <pivotField showAll="0"/>
    <pivotField dataField="1" showAll="0"/>
    <pivotField showAll="0">
      <items count="6">
        <item x="0"/>
        <item x="3"/>
        <item x="1"/>
        <item x="4"/>
        <item x="2"/>
        <item t="default"/>
      </items>
    </pivotField>
    <pivotField showAll="0"/>
    <pivotField showAll="0"/>
    <pivotField showAll="0"/>
    <pivotField showAll="0"/>
    <pivotField showAll="0"/>
    <pivotField axis="axisRow" showAll="0">
      <items count="13">
        <item x="3"/>
        <item x="6"/>
        <item x="1"/>
        <item x="5"/>
        <item x="10"/>
        <item x="0"/>
        <item x="2"/>
        <item x="11"/>
        <item x="4"/>
        <item x="8"/>
        <item x="7"/>
        <item x="9"/>
        <item t="default"/>
      </items>
    </pivotField>
  </pivotFields>
  <rowFields count="1">
    <field x="13"/>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Amount" fld="6" baseField="0" baseItem="0"/>
  </dataFields>
  <chartFormats count="3">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B90F9F-F190-4D99-AA2E-2933935BDE8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21:I27" firstHeaderRow="1" firstDataRow="1" firstDataCol="1"/>
  <pivotFields count="14">
    <pivotField showAll="0"/>
    <pivotField numFmtId="14" showAll="0"/>
    <pivotField showAll="0"/>
    <pivotField showAll="0"/>
    <pivotField showAll="0"/>
    <pivotField showAll="0"/>
    <pivotField showAll="0"/>
    <pivotField showAll="0">
      <items count="6">
        <item x="0"/>
        <item x="3"/>
        <item x="1"/>
        <item x="4"/>
        <item x="2"/>
        <item t="default"/>
      </items>
    </pivotField>
    <pivotField axis="axisRow" showAll="0">
      <items count="6">
        <item x="4"/>
        <item x="2"/>
        <item x="3"/>
        <item x="0"/>
        <item x="1"/>
        <item t="default"/>
      </items>
    </pivotField>
    <pivotField showAll="0"/>
    <pivotField showAll="0"/>
    <pivotField dataField="1" showAll="0"/>
    <pivotField showAll="0"/>
    <pivotField showAll="0">
      <items count="13">
        <item h="1" x="3"/>
        <item h="1" x="6"/>
        <item h="1" x="1"/>
        <item x="5"/>
        <item h="1" x="10"/>
        <item h="1" x="0"/>
        <item h="1" x="2"/>
        <item h="1" x="11"/>
        <item h="1" x="4"/>
        <item h="1" x="8"/>
        <item h="1" x="7"/>
        <item h="1" x="9"/>
        <item t="default"/>
      </items>
    </pivotField>
  </pivotFields>
  <rowFields count="1">
    <field x="8"/>
  </rowFields>
  <rowItems count="6">
    <i>
      <x/>
    </i>
    <i>
      <x v="1"/>
    </i>
    <i>
      <x v="2"/>
    </i>
    <i>
      <x v="3"/>
    </i>
    <i>
      <x v="4"/>
    </i>
    <i t="grand">
      <x/>
    </i>
  </rowItems>
  <colItems count="1">
    <i/>
  </colItems>
  <dataFields count="1">
    <dataField name="Average of Available_Bank_Balance" fld="11" subtotal="average" baseField="8" baseItem="3"/>
  </dataFields>
  <chartFormats count="1">
    <chartFormat chart="1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30572F-97CE-4ED5-BFE1-540CC7A6EA6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1:F27" firstHeaderRow="1" firstDataRow="1" firstDataCol="1"/>
  <pivotFields count="14">
    <pivotField dataField="1" showAll="0"/>
    <pivotField numFmtId="14" showAll="0"/>
    <pivotField showAll="0"/>
    <pivotField showAll="0"/>
    <pivotField showAll="0"/>
    <pivotField showAll="0"/>
    <pivotField showAll="0"/>
    <pivotField axis="axisRow"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Fields count="1">
    <field x="7"/>
  </rowFields>
  <rowItems count="6">
    <i>
      <x/>
    </i>
    <i>
      <x v="1"/>
    </i>
    <i>
      <x v="2"/>
    </i>
    <i>
      <x v="3"/>
    </i>
    <i>
      <x v="4"/>
    </i>
    <i t="grand">
      <x/>
    </i>
  </rowItems>
  <colItems count="1">
    <i/>
  </colItems>
  <dataFields count="1">
    <dataField name="Count of Transaction_ID" fld="0" subtotal="count" baseField="7"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5C085F-8082-4389-8097-A14775D9A0A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1:C27" firstHeaderRow="1" firstDataRow="1" firstDataCol="1" rowPageCount="1" colPageCount="1"/>
  <pivotFields count="14">
    <pivotField showAll="0"/>
    <pivotField numFmtId="14" showAll="0"/>
    <pivotField showAll="0"/>
    <pivotField axis="axisPage" showAll="0">
      <items count="4">
        <item x="0"/>
        <item x="2"/>
        <item x="1"/>
        <item t="default"/>
      </items>
    </pivotField>
    <pivotField axis="axisRow" showAll="0">
      <items count="20">
        <item x="3"/>
        <item x="12"/>
        <item x="0"/>
        <item x="15"/>
        <item x="1"/>
        <item x="9"/>
        <item x="17"/>
        <item x="2"/>
        <item x="11"/>
        <item x="4"/>
        <item x="18"/>
        <item x="13"/>
        <item x="10"/>
        <item x="7"/>
        <item x="6"/>
        <item x="16"/>
        <item x="14"/>
        <item x="5"/>
        <item x="8"/>
        <item t="default"/>
      </items>
    </pivotField>
    <pivotField showAll="0"/>
    <pivotField dataField="1" showAll="0"/>
    <pivotField showAll="0">
      <items count="6">
        <item x="0"/>
        <item x="3"/>
        <item x="1"/>
        <item x="4"/>
        <item x="2"/>
        <item t="default"/>
      </items>
    </pivotField>
    <pivotField showAll="0">
      <items count="6">
        <item x="4"/>
        <item x="2"/>
        <item x="3"/>
        <item x="0"/>
        <item x="1"/>
        <item t="default"/>
      </items>
    </pivotField>
    <pivotField showAll="0"/>
    <pivotField showAll="0"/>
    <pivotField showAll="0"/>
    <pivotField showAll="0"/>
    <pivotField showAll="0">
      <items count="13">
        <item h="1" x="3"/>
        <item h="1" x="6"/>
        <item h="1" x="1"/>
        <item x="5"/>
        <item h="1" x="10"/>
        <item h="1" x="0"/>
        <item h="1" x="2"/>
        <item h="1" x="11"/>
        <item h="1" x="4"/>
        <item h="1" x="8"/>
        <item h="1" x="7"/>
        <item h="1" x="9"/>
        <item t="default"/>
      </items>
    </pivotField>
  </pivotFields>
  <rowFields count="1">
    <field x="4"/>
  </rowFields>
  <rowItems count="6">
    <i>
      <x v="1"/>
    </i>
    <i>
      <x v="5"/>
    </i>
    <i>
      <x v="8"/>
    </i>
    <i>
      <x v="12"/>
    </i>
    <i>
      <x v="13"/>
    </i>
    <i t="grand">
      <x/>
    </i>
  </rowItems>
  <colItems count="1">
    <i/>
  </colItems>
  <pageFields count="1">
    <pageField fld="3" item="1" hier="-1"/>
  </pageFields>
  <dataFields count="1">
    <dataField name="Sum of Amount"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EC9269-623D-44DA-89CA-8A9B52E5596E}" autoFormatId="16" applyNumberFormats="0" applyBorderFormats="0" applyFontFormats="0" applyPatternFormats="0" applyAlignmentFormats="0" applyWidthHeightFormats="0">
  <queryTableRefresh nextId="15">
    <queryTableFields count="14">
      <queryTableField id="1" name="Transaction_ID" tableColumnId="1"/>
      <queryTableField id="2" name="Date" tableColumnId="2"/>
      <queryTableField id="3" name="Customer_Name" tableColumnId="3"/>
      <queryTableField id="4" name="Transaction_Type" tableColumnId="4"/>
      <queryTableField id="5" name="Category" tableColumnId="5"/>
      <queryTableField id="6" name="Merchant" tableColumnId="6"/>
      <queryTableField id="7" name="Amount" tableColumnId="7"/>
      <queryTableField id="8" name="Payment_Mode" tableColumnId="8"/>
      <queryTableField id="9" name="Bank_Name" tableColumnId="9"/>
      <queryTableField id="10" name="Location" tableColumnId="10"/>
      <queryTableField id="11" name="Monthly_Budget" tableColumnId="11"/>
      <queryTableField id="12" name="Available_Bank_Balance" tableColumnId="12"/>
      <queryTableField id="13" name="Month Name" tableColumnId="13"/>
      <queryTableField id="14" name="short month name" tableColumnId="1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_month_name" xr10:uid="{996B800D-5AD2-4D1D-B407-DC55EB573E65}" sourceName="short month name">
  <pivotTables>
    <pivotTable tabId="5" name="PivotTable7"/>
    <pivotTable tabId="5" name="PivotTable8"/>
    <pivotTable tabId="5" name="PivotTable4"/>
    <pivotTable tabId="5" name="PivotTable6"/>
    <pivotTable tabId="5" name="PivotTable3"/>
    <pivotTable tabId="5" name="PivotTable1"/>
    <pivotTable tabId="5" name="PivotTable2"/>
    <pivotTable tabId="5" name="PivotTable12"/>
    <pivotTable tabId="2" name="PivotTable1"/>
    <pivotTable tabId="2" name="PivotTable2"/>
    <pivotTable tabId="2" name="PivotTable3"/>
    <pivotTable tabId="2" name="PivotTable5"/>
    <pivotTable tabId="2" name="PivotTable8"/>
  </pivotTables>
  <data>
    <tabular pivotCacheId="1297860065">
      <items count="12">
        <i x="3"/>
        <i x="6"/>
        <i x="1"/>
        <i x="5" s="1"/>
        <i x="10"/>
        <i x="0"/>
        <i x="2"/>
        <i x="11"/>
        <i x="4"/>
        <i x="8"/>
        <i x="7"/>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8850B47-580D-48F7-ACD9-CBB8797C4179}" sourceName="Payment_Mode">
  <pivotTables>
    <pivotTable tabId="2" name="PivotTable1"/>
    <pivotTable tabId="2" name="PivotTable3"/>
    <pivotTable tabId="2" name="PivotTable4"/>
    <pivotTable tabId="2" name="PivotTable5"/>
    <pivotTable tabId="5" name="PivotTable1"/>
    <pivotTable tabId="5" name="PivotTable12"/>
    <pivotTable tabId="5" name="PivotTable2"/>
    <pivotTable tabId="5" name="PivotTable3"/>
    <pivotTable tabId="5" name="PivotTable4"/>
    <pivotTable tabId="5" name="PivotTable6"/>
    <pivotTable tabId="5" name="PivotTable7"/>
    <pivotTable tabId="5" name="PivotTable8"/>
    <pivotTable tabId="2" name="PivotTable2"/>
    <pivotTable tabId="2" name="PivotTable8"/>
  </pivotTables>
  <data>
    <tabular pivotCacheId="1297860065">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BE20EA36-788C-445E-B7BC-1AF11D3EE71D}" sourceName="Bank_Name">
  <pivotTables>
    <pivotTable tabId="2" name="PivotTable3"/>
    <pivotTable tabId="5" name="PivotTable12"/>
    <pivotTable tabId="5" name="PivotTable2"/>
    <pivotTable tabId="5" name="PivotTable3"/>
    <pivotTable tabId="5" name="PivotTable4"/>
    <pivotTable tabId="5" name="PivotTable6"/>
    <pivotTable tabId="5" name="PivotTable7"/>
    <pivotTable tabId="5" name="PivotTable8"/>
    <pivotTable tabId="2" name="PivotTable1"/>
    <pivotTable tabId="2" name="PivotTable2"/>
    <pivotTable tabId="2" name="PivotTable5"/>
    <pivotTable tabId="5" name="PivotTable1"/>
    <pivotTable tabId="2" name="PivotTable8"/>
  </pivotTables>
  <data>
    <tabular pivotCacheId="1297860065">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rt month name" xr10:uid="{172F9349-6EE6-496E-947A-DDE08E27BAEA}" cache="Slicer_short_month_name" caption="short month name" columnCount="12" showCaption="0" style="SlicerStyleLight1 2" rowHeight="251883"/>
  <slicer name="Payment_Mode" xr10:uid="{1BF36819-80AC-43B8-838F-4DA5782A0A92}" cache="Slicer_Payment_Mode" caption="Payment_Mode" showCaption="0" style="SlicerStyleLight1 2" rowHeight="251883"/>
  <slicer name="Bank_Name" xr10:uid="{6A5C4347-3764-4AC3-89AC-347F773CDE34}" cache="Slicer_Bank_Name" caption="Bank_Name" showCaption="0"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92D2B-4867-4175-8BF7-669193D3D290}" name="Indian_Finance_Investment_Budget_Data" displayName="Indian_Finance_Investment_Budget_Data" ref="A1:N20001" tableType="queryTable" totalsRowShown="0">
  <autoFilter ref="A1:N20001" xr:uid="{18792D2B-4867-4175-8BF7-669193D3D290}"/>
  <tableColumns count="14">
    <tableColumn id="1" xr3:uid="{DCFD4070-D818-48EA-A155-A060AFFD3375}" uniqueName="1" name="Transaction_ID" queryTableFieldId="1" dataDxfId="417"/>
    <tableColumn id="2" xr3:uid="{3AB1E84E-003B-4D9B-ADD1-3119856FF01E}" uniqueName="2" name="Date" queryTableFieldId="2" dataDxfId="416"/>
    <tableColumn id="3" xr3:uid="{7456C3F9-5234-47D4-A7B8-3BC85F9C1506}" uniqueName="3" name="Customer_Name" queryTableFieldId="3" dataDxfId="415"/>
    <tableColumn id="4" xr3:uid="{25D159BA-150D-4631-B118-4A1F8DEACB56}" uniqueName="4" name="Transaction_Type" queryTableFieldId="4" dataDxfId="414"/>
    <tableColumn id="5" xr3:uid="{52BBBC72-D253-47AA-96E9-2532BD37A491}" uniqueName="5" name="Category" queryTableFieldId="5" dataDxfId="413"/>
    <tableColumn id="6" xr3:uid="{94A31713-C83A-4DCF-988D-56F005A7CFAF}" uniqueName="6" name="Merchant" queryTableFieldId="6" dataDxfId="412"/>
    <tableColumn id="7" xr3:uid="{516DC867-79FF-40CD-8F44-2358BC5C2E55}" uniqueName="7" name="Amount" queryTableFieldId="7"/>
    <tableColumn id="8" xr3:uid="{C93838F3-C006-46C2-950E-6036CBAC53DF}" uniqueName="8" name="Payment_Mode" queryTableFieldId="8" dataDxfId="411"/>
    <tableColumn id="9" xr3:uid="{F6E237DC-6F46-40B4-AC25-26239A5CFE53}" uniqueName="9" name="Bank_Name" queryTableFieldId="9" dataDxfId="410"/>
    <tableColumn id="10" xr3:uid="{26424406-2AF4-4E1D-9947-8C5479452B68}" uniqueName="10" name="Location" queryTableFieldId="10" dataDxfId="409"/>
    <tableColumn id="11" xr3:uid="{E427806E-970F-4386-A286-6ED929BD70B0}" uniqueName="11" name="Monthly_Budget" queryTableFieldId="11"/>
    <tableColumn id="12" xr3:uid="{907017B0-BD51-492F-90A7-B491144B7472}" uniqueName="12" name="Available_Bank_Balance" queryTableFieldId="12"/>
    <tableColumn id="13" xr3:uid="{8286762E-CD20-482F-B41B-23507D9F6044}" uniqueName="13" name="Month Name" queryTableFieldId="13" dataDxfId="408"/>
    <tableColumn id="14" xr3:uid="{E9360872-5343-4EA5-AFD4-050DCC65F6DB}" uniqueName="14" name="short month name" queryTableFieldId="14" dataDxfId="40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D7EC-D4D2-4804-87CF-0E9F7BF6C625}">
  <dimension ref="A1:T34"/>
  <sheetViews>
    <sheetView tabSelected="1" zoomScale="97" zoomScaleNormal="84" workbookViewId="0">
      <selection sqref="A1:A2"/>
    </sheetView>
  </sheetViews>
  <sheetFormatPr defaultRowHeight="14.5" x14ac:dyDescent="0.35"/>
  <sheetData>
    <row r="1" spans="1:20" x14ac:dyDescent="0.35">
      <c r="A1" s="1"/>
      <c r="B1" s="1"/>
      <c r="C1" s="1"/>
      <c r="D1" s="1"/>
      <c r="E1" s="1"/>
      <c r="F1" s="1"/>
      <c r="G1" s="1"/>
      <c r="H1" s="1"/>
      <c r="I1" s="1"/>
      <c r="J1" s="1"/>
      <c r="K1" s="1"/>
      <c r="L1" s="1"/>
      <c r="M1" s="1"/>
      <c r="N1" s="1"/>
      <c r="O1" s="1"/>
      <c r="P1" s="1"/>
      <c r="Q1" s="1"/>
      <c r="R1" s="1"/>
      <c r="S1" s="1"/>
      <c r="T1" s="3"/>
    </row>
    <row r="2" spans="1:20" x14ac:dyDescent="0.35">
      <c r="A2" s="1" t="s">
        <v>20311</v>
      </c>
      <c r="B2" s="1"/>
      <c r="C2" s="1"/>
      <c r="D2" s="1"/>
      <c r="E2" s="1"/>
      <c r="F2" s="1"/>
      <c r="G2" s="1"/>
      <c r="H2" s="1"/>
      <c r="I2" s="1"/>
      <c r="J2" s="1"/>
      <c r="K2" s="1"/>
      <c r="L2" s="1"/>
      <c r="M2" s="1"/>
      <c r="N2" s="1"/>
      <c r="O2" s="1"/>
      <c r="P2" s="1"/>
      <c r="Q2" s="1"/>
      <c r="R2" s="1"/>
      <c r="S2" s="1"/>
      <c r="T2" s="3"/>
    </row>
    <row r="3" spans="1:20" x14ac:dyDescent="0.35">
      <c r="A3" s="1" t="e" vm="1">
        <v>#VALUE!</v>
      </c>
      <c r="B3" s="1"/>
      <c r="C3" s="1"/>
      <c r="D3" s="1"/>
      <c r="E3" s="1"/>
      <c r="F3" s="1"/>
      <c r="G3" s="1"/>
      <c r="H3" s="1"/>
      <c r="I3" s="1"/>
      <c r="J3" s="1"/>
      <c r="K3" s="1"/>
      <c r="L3" s="1"/>
      <c r="M3" s="1"/>
      <c r="N3" s="1"/>
      <c r="O3" s="1"/>
      <c r="P3" s="1"/>
      <c r="Q3" s="1"/>
      <c r="R3" s="1"/>
      <c r="S3" s="1" t="s">
        <v>0</v>
      </c>
      <c r="T3" s="3"/>
    </row>
    <row r="4" spans="1:20" x14ac:dyDescent="0.35">
      <c r="A4" s="1"/>
      <c r="B4" s="1"/>
      <c r="C4" s="1"/>
      <c r="D4" s="1"/>
      <c r="E4" s="1"/>
      <c r="F4" s="1"/>
      <c r="G4" s="1"/>
      <c r="H4" s="1"/>
      <c r="I4" s="1"/>
      <c r="J4" s="1"/>
      <c r="K4" s="1"/>
      <c r="L4" s="1"/>
      <c r="M4" s="1"/>
      <c r="N4" s="1"/>
      <c r="O4" s="1"/>
      <c r="P4" s="1"/>
      <c r="Q4" s="1"/>
      <c r="R4" s="1"/>
      <c r="S4" s="1"/>
      <c r="T4" s="3"/>
    </row>
    <row r="5" spans="1:20" x14ac:dyDescent="0.35">
      <c r="A5" s="1"/>
      <c r="B5" s="1"/>
      <c r="C5" s="1"/>
      <c r="D5" s="1"/>
      <c r="E5" s="1"/>
      <c r="F5" s="1"/>
      <c r="G5" s="1"/>
      <c r="H5" s="1"/>
      <c r="I5" s="1"/>
      <c r="J5" s="1"/>
      <c r="K5" s="1"/>
      <c r="L5" s="1"/>
      <c r="M5" s="1"/>
      <c r="N5" s="1"/>
      <c r="O5" s="1"/>
      <c r="P5" s="1"/>
      <c r="Q5" s="1"/>
      <c r="R5" s="1"/>
      <c r="S5" s="1"/>
      <c r="T5" s="3"/>
    </row>
    <row r="6" spans="1:20" x14ac:dyDescent="0.35">
      <c r="A6" s="1"/>
      <c r="B6" s="1"/>
      <c r="C6" s="1"/>
      <c r="D6" s="1"/>
      <c r="E6" s="1"/>
      <c r="F6" s="1"/>
      <c r="G6" s="1"/>
      <c r="H6" s="1"/>
      <c r="I6" s="1"/>
      <c r="J6" s="1"/>
      <c r="K6" s="1"/>
      <c r="L6" s="1"/>
      <c r="M6" s="1"/>
      <c r="N6" s="1"/>
      <c r="O6" s="1"/>
      <c r="P6" s="1"/>
      <c r="Q6" s="1"/>
      <c r="R6" s="1"/>
      <c r="S6" s="1"/>
      <c r="T6" s="3"/>
    </row>
    <row r="7" spans="1:20" x14ac:dyDescent="0.35">
      <c r="A7" s="1"/>
      <c r="B7" s="1"/>
      <c r="C7" s="1"/>
      <c r="D7" s="1"/>
      <c r="E7" s="1"/>
      <c r="F7" s="1"/>
      <c r="G7" s="1"/>
      <c r="H7" s="1"/>
      <c r="I7" s="1"/>
      <c r="J7" s="1"/>
      <c r="K7" s="1"/>
      <c r="L7" s="1"/>
      <c r="M7" s="1"/>
      <c r="N7" s="1"/>
      <c r="O7" s="1"/>
      <c r="P7" s="1"/>
      <c r="Q7" s="1"/>
      <c r="R7" s="1"/>
      <c r="S7" s="1"/>
      <c r="T7" s="3"/>
    </row>
    <row r="8" spans="1:20" x14ac:dyDescent="0.35">
      <c r="A8" s="1"/>
      <c r="B8" s="1"/>
      <c r="C8" s="1"/>
      <c r="D8" s="1"/>
      <c r="E8" s="1"/>
      <c r="F8" s="1"/>
      <c r="G8" s="1"/>
      <c r="H8" s="1"/>
      <c r="I8" s="1"/>
      <c r="J8" s="1"/>
      <c r="K8" s="1"/>
      <c r="L8" s="1"/>
      <c r="M8" s="1"/>
      <c r="N8" s="1"/>
      <c r="O8" s="1"/>
      <c r="P8" s="1"/>
      <c r="Q8" s="1"/>
      <c r="R8" s="1"/>
      <c r="S8" s="1"/>
      <c r="T8" s="3"/>
    </row>
    <row r="9" spans="1:20" x14ac:dyDescent="0.35">
      <c r="A9" s="1"/>
      <c r="B9" s="1"/>
      <c r="C9" s="1"/>
      <c r="D9" s="1"/>
      <c r="E9" s="1"/>
      <c r="F9" s="1"/>
      <c r="G9" s="1"/>
      <c r="H9" s="1"/>
      <c r="I9" s="1"/>
      <c r="J9" s="1"/>
      <c r="K9" s="1"/>
      <c r="L9" s="1"/>
      <c r="M9" s="1"/>
      <c r="N9" s="1"/>
      <c r="O9" s="1"/>
      <c r="P9" s="1"/>
      <c r="Q9" s="1"/>
      <c r="R9" s="1"/>
      <c r="S9" s="1"/>
      <c r="T9" s="3"/>
    </row>
    <row r="10" spans="1:20" x14ac:dyDescent="0.35">
      <c r="A10" s="1"/>
      <c r="B10" s="1"/>
      <c r="C10" s="1"/>
      <c r="D10" s="1"/>
      <c r="E10" s="1"/>
      <c r="F10" s="1"/>
      <c r="G10" s="1"/>
      <c r="H10" s="1"/>
      <c r="I10" s="1"/>
      <c r="J10" s="1"/>
      <c r="K10" s="1"/>
      <c r="L10" s="1"/>
      <c r="M10" s="1"/>
      <c r="N10" s="1"/>
      <c r="O10" s="1"/>
      <c r="P10" s="1"/>
      <c r="Q10" s="1"/>
      <c r="R10" s="1"/>
      <c r="S10" s="1"/>
      <c r="T10" s="3"/>
    </row>
    <row r="11" spans="1:20" x14ac:dyDescent="0.35">
      <c r="A11" s="1"/>
      <c r="B11" s="1"/>
      <c r="C11" s="1"/>
      <c r="D11" s="1"/>
      <c r="E11" s="1"/>
      <c r="F11" s="1"/>
      <c r="G11" s="1"/>
      <c r="H11" s="1"/>
      <c r="I11" s="1"/>
      <c r="J11" s="1"/>
      <c r="K11" s="1"/>
      <c r="L11" s="1"/>
      <c r="M11" s="1"/>
      <c r="N11" s="1"/>
      <c r="O11" s="1"/>
      <c r="P11" s="1"/>
      <c r="Q11" s="1"/>
      <c r="R11" s="1"/>
      <c r="S11" s="1"/>
      <c r="T11" s="3"/>
    </row>
    <row r="12" spans="1:20" x14ac:dyDescent="0.35">
      <c r="A12" s="1"/>
      <c r="B12" s="1"/>
      <c r="C12" s="1"/>
      <c r="D12" s="1"/>
      <c r="E12" s="1"/>
      <c r="F12" s="1"/>
      <c r="G12" s="1"/>
      <c r="H12" s="1"/>
      <c r="I12" s="1"/>
      <c r="J12" s="1"/>
      <c r="K12" s="1"/>
      <c r="L12" s="1"/>
      <c r="M12" s="1"/>
      <c r="N12" s="1"/>
      <c r="O12" s="1"/>
      <c r="P12" s="1"/>
      <c r="Q12" s="1"/>
      <c r="R12" s="1"/>
      <c r="S12" s="1"/>
      <c r="T12" s="3"/>
    </row>
    <row r="13" spans="1:20" x14ac:dyDescent="0.35">
      <c r="A13" s="1"/>
      <c r="B13" s="1"/>
      <c r="C13" s="1"/>
      <c r="D13" s="1"/>
      <c r="E13" s="1"/>
      <c r="F13" s="1"/>
      <c r="G13" s="1"/>
      <c r="H13" s="1"/>
      <c r="I13" s="1"/>
      <c r="J13" s="1"/>
      <c r="K13" s="1"/>
      <c r="L13" s="1"/>
      <c r="M13" s="1"/>
      <c r="N13" s="1"/>
      <c r="O13" s="1"/>
      <c r="P13" s="1"/>
      <c r="Q13" s="1"/>
      <c r="R13" s="1"/>
      <c r="S13" s="1"/>
      <c r="T13" s="3"/>
    </row>
    <row r="14" spans="1:20" x14ac:dyDescent="0.35">
      <c r="A14" s="1"/>
      <c r="B14" s="1"/>
      <c r="C14" s="1"/>
      <c r="D14" s="1"/>
      <c r="E14" s="1"/>
      <c r="F14" s="1"/>
      <c r="G14" s="1"/>
      <c r="H14" s="1"/>
      <c r="I14" s="1"/>
      <c r="J14" s="1"/>
      <c r="K14" s="1"/>
      <c r="L14" s="1"/>
      <c r="M14" s="1"/>
      <c r="N14" s="1"/>
      <c r="O14" s="1"/>
      <c r="P14" s="1"/>
      <c r="Q14" s="1"/>
      <c r="R14" s="1"/>
      <c r="S14" s="1"/>
      <c r="T14" s="3"/>
    </row>
    <row r="15" spans="1:20" x14ac:dyDescent="0.35">
      <c r="A15" s="1"/>
      <c r="B15" s="1"/>
      <c r="C15" s="1"/>
      <c r="D15" s="1"/>
      <c r="E15" s="1"/>
      <c r="F15" s="1"/>
      <c r="G15" s="1"/>
      <c r="H15" s="1"/>
      <c r="I15" s="1"/>
      <c r="J15" s="1"/>
      <c r="K15" s="1"/>
      <c r="L15" s="1"/>
      <c r="M15" s="1"/>
      <c r="N15" s="1"/>
      <c r="O15" s="1"/>
      <c r="P15" s="1"/>
      <c r="Q15" s="1"/>
      <c r="R15" s="1"/>
      <c r="S15" s="1"/>
      <c r="T15" s="3"/>
    </row>
    <row r="16" spans="1:20" x14ac:dyDescent="0.35">
      <c r="A16" s="1"/>
      <c r="B16" s="1"/>
      <c r="C16" s="1"/>
      <c r="D16" s="1"/>
      <c r="E16" s="1"/>
      <c r="F16" s="1"/>
      <c r="G16" s="1"/>
      <c r="H16" s="1"/>
      <c r="I16" s="1"/>
      <c r="J16" s="1"/>
      <c r="K16" s="1"/>
      <c r="L16" s="1"/>
      <c r="M16" s="1"/>
      <c r="N16" s="1"/>
      <c r="O16" s="1"/>
      <c r="P16" s="1"/>
      <c r="Q16" s="1"/>
      <c r="R16" s="1"/>
      <c r="S16" s="1"/>
      <c r="T16" s="3"/>
    </row>
    <row r="17" spans="1:20" x14ac:dyDescent="0.35">
      <c r="A17" s="1"/>
      <c r="B17" s="1"/>
      <c r="C17" s="1"/>
      <c r="D17" s="1"/>
      <c r="E17" s="1"/>
      <c r="F17" s="1"/>
      <c r="G17" s="1"/>
      <c r="H17" s="1"/>
      <c r="I17" s="1"/>
      <c r="J17" s="1"/>
      <c r="K17" s="1"/>
      <c r="L17" s="1"/>
      <c r="M17" s="1"/>
      <c r="N17" s="1"/>
      <c r="O17" s="1"/>
      <c r="P17" s="1"/>
      <c r="Q17" s="1"/>
      <c r="R17" s="1"/>
      <c r="S17" s="1"/>
      <c r="T17" s="3"/>
    </row>
    <row r="18" spans="1:20" x14ac:dyDescent="0.35">
      <c r="A18" s="1"/>
      <c r="B18" s="1"/>
      <c r="C18" s="1"/>
      <c r="D18" s="1"/>
      <c r="E18" s="1"/>
      <c r="F18" s="1"/>
      <c r="G18" s="1"/>
      <c r="H18" s="1"/>
      <c r="I18" s="1"/>
      <c r="J18" s="1"/>
      <c r="K18" s="1"/>
      <c r="L18" s="1"/>
      <c r="M18" s="1"/>
      <c r="N18" s="1"/>
      <c r="O18" s="1"/>
      <c r="P18" s="1"/>
      <c r="Q18" s="1"/>
      <c r="R18" s="1"/>
      <c r="S18" s="1"/>
      <c r="T18" s="3"/>
    </row>
    <row r="19" spans="1:20" x14ac:dyDescent="0.35">
      <c r="A19" s="1"/>
      <c r="B19" s="1"/>
      <c r="C19" s="1"/>
      <c r="D19" s="1"/>
      <c r="E19" s="1"/>
      <c r="F19" s="1"/>
      <c r="G19" s="1"/>
      <c r="H19" s="1"/>
      <c r="I19" s="1"/>
      <c r="J19" s="1"/>
      <c r="K19" s="1"/>
      <c r="L19" s="1"/>
      <c r="M19" s="1"/>
      <c r="N19" s="1"/>
      <c r="O19" s="1"/>
      <c r="P19" s="1"/>
      <c r="Q19" s="1"/>
      <c r="R19" s="1"/>
      <c r="S19" s="1"/>
      <c r="T19" s="3"/>
    </row>
    <row r="20" spans="1:20" x14ac:dyDescent="0.35">
      <c r="A20" s="1"/>
      <c r="B20" s="1"/>
      <c r="C20" s="1"/>
      <c r="D20" s="1"/>
      <c r="E20" s="1"/>
      <c r="F20" s="1"/>
      <c r="G20" s="1"/>
      <c r="H20" s="1"/>
      <c r="I20" s="1"/>
      <c r="J20" s="1"/>
      <c r="K20" s="1"/>
      <c r="L20" s="1"/>
      <c r="M20" s="1"/>
      <c r="N20" s="1"/>
      <c r="O20" s="1"/>
      <c r="P20" s="1"/>
      <c r="Q20" s="1"/>
      <c r="R20" s="1"/>
      <c r="S20" s="1"/>
      <c r="T20" s="3"/>
    </row>
    <row r="21" spans="1:20" x14ac:dyDescent="0.35">
      <c r="A21" s="1"/>
      <c r="B21" s="1"/>
      <c r="C21" s="1"/>
      <c r="D21" s="1"/>
      <c r="E21" s="1"/>
      <c r="F21" s="1"/>
      <c r="G21" s="1"/>
      <c r="H21" s="1"/>
      <c r="I21" s="1"/>
      <c r="J21" s="1"/>
      <c r="K21" s="1"/>
      <c r="L21" s="1"/>
      <c r="M21" s="1"/>
      <c r="N21" s="1"/>
      <c r="O21" s="1"/>
      <c r="P21" s="1"/>
      <c r="Q21" s="1"/>
      <c r="R21" s="1"/>
      <c r="S21" s="1"/>
      <c r="T21" s="3"/>
    </row>
    <row r="22" spans="1:20" x14ac:dyDescent="0.35">
      <c r="A22" s="1"/>
      <c r="B22" s="1"/>
      <c r="C22" s="1"/>
      <c r="D22" s="1"/>
      <c r="E22" s="1"/>
      <c r="F22" s="1"/>
      <c r="G22" s="1"/>
      <c r="H22" s="1"/>
      <c r="I22" s="1"/>
      <c r="J22" s="1"/>
      <c r="K22" s="1"/>
      <c r="L22" s="1"/>
      <c r="M22" s="1"/>
      <c r="N22" s="1"/>
      <c r="O22" s="1"/>
      <c r="P22" s="1"/>
      <c r="Q22" s="1"/>
      <c r="R22" s="1"/>
      <c r="S22" s="1"/>
      <c r="T22" s="3"/>
    </row>
    <row r="23" spans="1:20" x14ac:dyDescent="0.35">
      <c r="A23" s="1"/>
      <c r="B23" s="1"/>
      <c r="C23" s="1"/>
      <c r="D23" s="1"/>
      <c r="E23" s="1"/>
      <c r="F23" s="1"/>
      <c r="G23" s="1"/>
      <c r="H23" s="1"/>
      <c r="I23" s="1"/>
      <c r="J23" s="1"/>
      <c r="K23" s="1"/>
      <c r="L23" s="1"/>
      <c r="M23" s="1"/>
      <c r="N23" s="1"/>
      <c r="O23" s="1"/>
      <c r="P23" s="1"/>
      <c r="Q23" s="1"/>
      <c r="R23" s="1"/>
      <c r="S23" s="1"/>
      <c r="T23" s="3"/>
    </row>
    <row r="24" spans="1:20" x14ac:dyDescent="0.35">
      <c r="A24" s="1"/>
      <c r="B24" s="1"/>
      <c r="C24" s="1"/>
      <c r="D24" s="1"/>
      <c r="E24" s="1"/>
      <c r="F24" s="1"/>
      <c r="G24" s="1"/>
      <c r="H24" s="1"/>
      <c r="I24" s="1"/>
      <c r="J24" s="1"/>
      <c r="K24" s="1"/>
      <c r="L24" s="1"/>
      <c r="M24" s="1"/>
      <c r="N24" s="1"/>
      <c r="O24" s="1"/>
      <c r="P24" s="1"/>
      <c r="Q24" s="1"/>
      <c r="R24" s="1"/>
      <c r="S24" s="1"/>
      <c r="T24" s="3"/>
    </row>
    <row r="25" spans="1:20" x14ac:dyDescent="0.35">
      <c r="A25" s="1"/>
      <c r="B25" s="1"/>
      <c r="C25" s="1"/>
      <c r="D25" s="1"/>
      <c r="E25" s="1"/>
      <c r="F25" s="1"/>
      <c r="G25" s="1"/>
      <c r="H25" s="1"/>
      <c r="I25" s="1"/>
      <c r="J25" s="1"/>
      <c r="K25" s="1"/>
      <c r="L25" s="1"/>
      <c r="M25" s="1"/>
      <c r="N25" s="1"/>
      <c r="O25" s="1"/>
      <c r="P25" s="1"/>
      <c r="Q25" s="1"/>
      <c r="R25" s="1"/>
      <c r="S25" s="1"/>
      <c r="T25" s="3"/>
    </row>
    <row r="26" spans="1:20" x14ac:dyDescent="0.35">
      <c r="A26" s="1"/>
      <c r="B26" s="1"/>
      <c r="C26" s="1"/>
      <c r="D26" s="1"/>
      <c r="E26" s="1"/>
      <c r="F26" s="1"/>
      <c r="G26" s="1"/>
      <c r="H26" s="1"/>
      <c r="I26" s="1"/>
      <c r="J26" s="1"/>
      <c r="K26" s="1"/>
      <c r="L26" s="1"/>
      <c r="M26" s="1"/>
      <c r="N26" s="1"/>
      <c r="O26" s="1"/>
      <c r="P26" s="1"/>
      <c r="Q26" s="1"/>
      <c r="R26" s="1"/>
      <c r="S26" s="1"/>
      <c r="T26" s="3"/>
    </row>
    <row r="27" spans="1:20" x14ac:dyDescent="0.35">
      <c r="A27" s="1"/>
      <c r="B27" s="1"/>
      <c r="C27" s="1"/>
      <c r="D27" s="1"/>
      <c r="E27" s="1"/>
      <c r="F27" s="1"/>
      <c r="G27" s="1"/>
      <c r="H27" s="1"/>
      <c r="I27" s="1"/>
      <c r="J27" s="1"/>
      <c r="K27" s="1"/>
      <c r="L27" s="1"/>
      <c r="M27" s="1"/>
      <c r="N27" s="1"/>
      <c r="O27" s="1"/>
      <c r="P27" s="1"/>
      <c r="Q27" s="1"/>
      <c r="R27" s="1"/>
      <c r="S27" s="1"/>
      <c r="T27" s="3"/>
    </row>
    <row r="28" spans="1:20" x14ac:dyDescent="0.35">
      <c r="A28" s="1"/>
      <c r="B28" s="1"/>
      <c r="C28" s="1"/>
      <c r="D28" s="1"/>
      <c r="E28" s="1"/>
      <c r="F28" s="1"/>
      <c r="G28" s="1"/>
      <c r="H28" s="1"/>
      <c r="I28" s="1"/>
      <c r="J28" s="1"/>
      <c r="K28" s="1"/>
      <c r="L28" s="1"/>
      <c r="M28" s="1"/>
      <c r="N28" s="1"/>
      <c r="O28" s="1"/>
      <c r="P28" s="1"/>
      <c r="Q28" s="1"/>
      <c r="R28" s="1"/>
      <c r="S28" s="1"/>
      <c r="T28" s="3"/>
    </row>
    <row r="29" spans="1:20" x14ac:dyDescent="0.35">
      <c r="A29" s="1"/>
      <c r="B29" s="1"/>
      <c r="C29" s="1"/>
      <c r="D29" s="1"/>
      <c r="E29" s="1"/>
      <c r="F29" s="1"/>
      <c r="G29" s="1"/>
      <c r="H29" s="1"/>
      <c r="I29" s="1"/>
      <c r="J29" s="1"/>
      <c r="K29" s="1"/>
      <c r="L29" s="1"/>
      <c r="M29" s="1"/>
      <c r="N29" s="1"/>
      <c r="O29" s="1"/>
      <c r="P29" s="1"/>
      <c r="Q29" s="1"/>
      <c r="R29" s="1"/>
      <c r="S29" s="1"/>
      <c r="T29" s="3"/>
    </row>
    <row r="30" spans="1:20" x14ac:dyDescent="0.35">
      <c r="A30" s="1"/>
      <c r="B30" s="1"/>
      <c r="C30" s="1"/>
      <c r="D30" s="1"/>
      <c r="E30" s="1"/>
      <c r="F30" s="1"/>
      <c r="G30" s="1"/>
      <c r="H30" s="1"/>
      <c r="I30" s="1"/>
      <c r="J30" s="1"/>
      <c r="K30" s="1"/>
      <c r="L30" s="1"/>
      <c r="M30" s="1"/>
      <c r="N30" s="1"/>
      <c r="O30" s="1"/>
      <c r="P30" s="1"/>
      <c r="Q30" s="1"/>
      <c r="R30" s="1"/>
      <c r="S30" s="1"/>
      <c r="T30" s="3"/>
    </row>
    <row r="31" spans="1:20" x14ac:dyDescent="0.35">
      <c r="A31" s="1"/>
      <c r="B31" s="1"/>
      <c r="C31" s="1"/>
      <c r="D31" s="1"/>
      <c r="E31" s="1"/>
      <c r="F31" s="1"/>
      <c r="G31" s="1"/>
      <c r="H31" s="1"/>
      <c r="I31" s="1"/>
      <c r="J31" s="1"/>
      <c r="K31" s="1"/>
      <c r="L31" s="1"/>
      <c r="M31" s="1"/>
      <c r="N31" s="1"/>
      <c r="O31" s="1"/>
      <c r="P31" s="1"/>
      <c r="Q31" s="1"/>
      <c r="R31" s="1"/>
      <c r="S31" s="1"/>
      <c r="T31" s="3"/>
    </row>
    <row r="32" spans="1:20" x14ac:dyDescent="0.35">
      <c r="A32" s="1"/>
      <c r="B32" s="1"/>
      <c r="C32" s="1"/>
      <c r="D32" s="1"/>
      <c r="E32" s="1"/>
      <c r="F32" s="1"/>
      <c r="G32" s="1"/>
      <c r="H32" s="1"/>
      <c r="I32" s="1"/>
      <c r="J32" s="1"/>
      <c r="K32" s="1"/>
      <c r="L32" s="1"/>
      <c r="M32" s="1"/>
      <c r="N32" s="1"/>
      <c r="O32" s="1"/>
      <c r="P32" s="1"/>
      <c r="Q32" s="1"/>
      <c r="R32" s="1"/>
      <c r="S32" s="1"/>
      <c r="T32" s="3"/>
    </row>
    <row r="33" spans="1:20" x14ac:dyDescent="0.35">
      <c r="A33" s="3"/>
      <c r="B33" s="3"/>
      <c r="C33" s="3"/>
      <c r="D33" s="3"/>
      <c r="E33" s="3"/>
      <c r="F33" s="3"/>
      <c r="G33" s="3"/>
      <c r="H33" s="3"/>
      <c r="I33" s="3"/>
      <c r="J33" s="3"/>
      <c r="K33" s="3"/>
      <c r="L33" s="3"/>
      <c r="M33" s="3"/>
      <c r="N33" s="3"/>
      <c r="O33" s="3"/>
      <c r="P33" s="3"/>
      <c r="Q33" s="3"/>
      <c r="R33" s="3"/>
      <c r="S33" s="3"/>
      <c r="T33" s="3"/>
    </row>
    <row r="34" spans="1:20" x14ac:dyDescent="0.35">
      <c r="A34" s="3"/>
      <c r="B34" s="3"/>
      <c r="C34" s="3"/>
      <c r="D34" s="3"/>
      <c r="E34" s="3"/>
      <c r="F34" s="3"/>
      <c r="G34" s="3"/>
      <c r="H34" s="3" t="s">
        <v>20312</v>
      </c>
      <c r="I34" s="3"/>
      <c r="J34" s="3"/>
      <c r="K34" s="3"/>
      <c r="L34" s="3"/>
      <c r="M34" s="3"/>
      <c r="N34" s="3"/>
      <c r="O34" s="3"/>
      <c r="P34" s="3"/>
      <c r="Q34" s="3"/>
      <c r="R34" s="3"/>
      <c r="S34" s="3"/>
      <c r="T34" s="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2A6F-A185-4EC6-9C6C-C790C4FF46AE}">
  <dimension ref="A1:M44"/>
  <sheetViews>
    <sheetView topLeftCell="A33" workbookViewId="0">
      <selection activeCell="P6" sqref="P6"/>
    </sheetView>
  </sheetViews>
  <sheetFormatPr defaultRowHeight="14.5" x14ac:dyDescent="0.35"/>
  <cols>
    <col min="1" max="1" width="15" bestFit="1" customWidth="1"/>
    <col min="2" max="2" width="13.36328125" bestFit="1" customWidth="1"/>
    <col min="3" max="3" width="15" bestFit="1" customWidth="1"/>
    <col min="4" max="4" width="12.453125" bestFit="1" customWidth="1"/>
    <col min="5" max="5" width="13.6328125" bestFit="1" customWidth="1"/>
    <col min="6" max="6" width="20.90625" bestFit="1" customWidth="1"/>
    <col min="7" max="7" width="12.90625" bestFit="1" customWidth="1"/>
    <col min="8" max="8" width="12.1796875" bestFit="1" customWidth="1"/>
    <col min="9" max="9" width="12.26953125" bestFit="1" customWidth="1"/>
    <col min="10" max="10" width="10.26953125" bestFit="1" customWidth="1"/>
    <col min="11" max="12" width="9.26953125" bestFit="1" customWidth="1"/>
    <col min="13" max="13" width="10.26953125" bestFit="1" customWidth="1"/>
    <col min="14" max="14" width="9.26953125" bestFit="1" customWidth="1"/>
    <col min="15" max="15" width="12.1796875" bestFit="1" customWidth="1"/>
    <col min="16" max="16" width="9.26953125" bestFit="1" customWidth="1"/>
    <col min="17" max="17" width="13" bestFit="1" customWidth="1"/>
    <col min="18" max="18" width="10.26953125" bestFit="1" customWidth="1"/>
    <col min="19" max="20" width="9.26953125" bestFit="1" customWidth="1"/>
    <col min="21" max="21" width="13.08984375" bestFit="1" customWidth="1"/>
    <col min="22" max="23" width="10.26953125" bestFit="1" customWidth="1"/>
    <col min="24" max="24" width="11.81640625" bestFit="1" customWidth="1"/>
  </cols>
  <sheetData>
    <row r="1" spans="1:13" x14ac:dyDescent="0.35">
      <c r="A1" s="6" t="s">
        <v>4</v>
      </c>
      <c r="B1" t="s">
        <v>39</v>
      </c>
      <c r="C1" s="6" t="s">
        <v>4</v>
      </c>
      <c r="D1" t="s">
        <v>62</v>
      </c>
      <c r="F1" t="s">
        <v>20287</v>
      </c>
      <c r="I1" s="12"/>
      <c r="J1" s="12"/>
      <c r="K1" s="15"/>
      <c r="L1" s="15"/>
      <c r="M1" s="15"/>
    </row>
    <row r="2" spans="1:13" x14ac:dyDescent="0.35">
      <c r="F2" s="10">
        <v>1623</v>
      </c>
      <c r="L2" s="16"/>
    </row>
    <row r="3" spans="1:13" x14ac:dyDescent="0.35">
      <c r="A3" t="s">
        <v>20284</v>
      </c>
      <c r="C3" t="s">
        <v>20289</v>
      </c>
      <c r="L3" s="16"/>
    </row>
    <row r="4" spans="1:13" ht="22.5" customHeight="1" x14ac:dyDescent="0.35">
      <c r="A4" s="9">
        <v>2756061.6900000004</v>
      </c>
      <c r="B4" s="7"/>
      <c r="C4" s="7">
        <v>62151.457774086361</v>
      </c>
      <c r="L4" s="16"/>
    </row>
    <row r="5" spans="1:13" x14ac:dyDescent="0.35">
      <c r="A5" s="6" t="s">
        <v>4</v>
      </c>
      <c r="B5" t="s">
        <v>62</v>
      </c>
      <c r="F5" s="6" t="s">
        <v>4</v>
      </c>
      <c r="G5" t="s">
        <v>62</v>
      </c>
      <c r="L5" s="16"/>
    </row>
    <row r="6" spans="1:13" x14ac:dyDescent="0.35">
      <c r="L6" s="16"/>
    </row>
    <row r="7" spans="1:13" x14ac:dyDescent="0.35">
      <c r="A7" t="s">
        <v>20290</v>
      </c>
      <c r="C7" t="s">
        <v>20288</v>
      </c>
      <c r="F7" s="6" t="s">
        <v>20285</v>
      </c>
      <c r="G7" t="s">
        <v>20283</v>
      </c>
      <c r="L7" s="16"/>
    </row>
    <row r="8" spans="1:13" x14ac:dyDescent="0.35">
      <c r="A8" s="9">
        <v>18707588.789999995</v>
      </c>
      <c r="C8" s="7">
        <v>49884.790998151584</v>
      </c>
      <c r="F8" s="8" t="s">
        <v>123</v>
      </c>
      <c r="G8" s="4">
        <v>3533752.85</v>
      </c>
      <c r="L8" s="16"/>
    </row>
    <row r="9" spans="1:13" x14ac:dyDescent="0.35">
      <c r="F9" s="8" t="s">
        <v>78</v>
      </c>
      <c r="G9" s="4">
        <v>4492579.8699999992</v>
      </c>
      <c r="L9" s="16"/>
    </row>
    <row r="10" spans="1:13" x14ac:dyDescent="0.35">
      <c r="A10" s="6" t="s">
        <v>4</v>
      </c>
      <c r="B10" t="s">
        <v>62</v>
      </c>
      <c r="F10" s="8" t="s">
        <v>101</v>
      </c>
      <c r="G10" s="4">
        <v>4006442.8400000003</v>
      </c>
      <c r="L10" s="16"/>
    </row>
    <row r="11" spans="1:13" x14ac:dyDescent="0.35">
      <c r="F11" s="8" t="s">
        <v>82</v>
      </c>
      <c r="G11" s="4">
        <v>3509842.8800000008</v>
      </c>
      <c r="L11" s="16"/>
    </row>
    <row r="12" spans="1:13" x14ac:dyDescent="0.35">
      <c r="A12" t="s">
        <v>20310</v>
      </c>
      <c r="F12" s="8" t="s">
        <v>63</v>
      </c>
      <c r="G12" s="4">
        <v>3164970.3499999992</v>
      </c>
      <c r="L12" s="16"/>
    </row>
    <row r="13" spans="1:13" x14ac:dyDescent="0.35">
      <c r="A13" s="9">
        <v>18707588.789999995</v>
      </c>
      <c r="F13" s="8" t="s">
        <v>20286</v>
      </c>
      <c r="G13" s="4">
        <v>18707588.789999999</v>
      </c>
      <c r="L13" s="16"/>
    </row>
    <row r="29" spans="1:8" x14ac:dyDescent="0.35">
      <c r="A29" s="6" t="s">
        <v>4</v>
      </c>
      <c r="B29" t="s">
        <v>62</v>
      </c>
    </row>
    <row r="30" spans="1:8" x14ac:dyDescent="0.35">
      <c r="H30" s="11"/>
    </row>
    <row r="31" spans="1:8" x14ac:dyDescent="0.35">
      <c r="A31" s="6" t="s">
        <v>20285</v>
      </c>
      <c r="B31" s="16" t="s">
        <v>20308</v>
      </c>
      <c r="D31" s="6" t="s">
        <v>20285</v>
      </c>
      <c r="E31" s="16" t="s">
        <v>20283</v>
      </c>
    </row>
    <row r="32" spans="1:8" x14ac:dyDescent="0.35">
      <c r="A32" s="8" t="s">
        <v>43</v>
      </c>
      <c r="B32" s="16">
        <v>20130315.950000003</v>
      </c>
      <c r="D32" s="8" t="s">
        <v>123</v>
      </c>
      <c r="E32" s="16">
        <v>3533752.85</v>
      </c>
    </row>
    <row r="33" spans="1:5" x14ac:dyDescent="0.35">
      <c r="A33" s="8" t="s">
        <v>71</v>
      </c>
      <c r="B33" s="16">
        <v>17202064.570000004</v>
      </c>
      <c r="D33" s="8" t="s">
        <v>78</v>
      </c>
      <c r="E33" s="16">
        <v>4492579.8699999992</v>
      </c>
    </row>
    <row r="34" spans="1:5" x14ac:dyDescent="0.35">
      <c r="A34" s="8" t="s">
        <v>29</v>
      </c>
      <c r="B34" s="16">
        <v>20705969.82</v>
      </c>
      <c r="D34" s="8" t="s">
        <v>101</v>
      </c>
      <c r="E34" s="16">
        <v>4006442.8400000003</v>
      </c>
    </row>
    <row r="35" spans="1:5" x14ac:dyDescent="0.35">
      <c r="A35" s="8" t="s">
        <v>65</v>
      </c>
      <c r="B35" s="16">
        <v>18707588.789999977</v>
      </c>
      <c r="D35" s="8" t="s">
        <v>82</v>
      </c>
      <c r="E35" s="16">
        <v>3509842.8800000004</v>
      </c>
    </row>
    <row r="36" spans="1:5" x14ac:dyDescent="0.35">
      <c r="A36" s="8" t="s">
        <v>102</v>
      </c>
      <c r="B36" s="16">
        <v>22708135.960000008</v>
      </c>
      <c r="D36" s="8" t="s">
        <v>63</v>
      </c>
      <c r="E36" s="16">
        <v>3164970.3499999996</v>
      </c>
    </row>
    <row r="37" spans="1:5" x14ac:dyDescent="0.35">
      <c r="A37" s="8" t="s">
        <v>22</v>
      </c>
      <c r="B37" s="16">
        <v>19685103.129999999</v>
      </c>
      <c r="D37" s="8" t="s">
        <v>20286</v>
      </c>
      <c r="E37" s="16">
        <v>18707588.789999999</v>
      </c>
    </row>
    <row r="38" spans="1:5" x14ac:dyDescent="0.35">
      <c r="A38" s="8" t="s">
        <v>36</v>
      </c>
      <c r="B38" s="16">
        <v>19410369.070000015</v>
      </c>
    </row>
    <row r="39" spans="1:5" x14ac:dyDescent="0.35">
      <c r="A39" s="8" t="s">
        <v>134</v>
      </c>
      <c r="B39" s="16">
        <v>20739250.930000007</v>
      </c>
    </row>
    <row r="40" spans="1:5" x14ac:dyDescent="0.35">
      <c r="A40" s="8" t="s">
        <v>59</v>
      </c>
      <c r="B40" s="16">
        <v>19771136.019999981</v>
      </c>
    </row>
    <row r="41" spans="1:5" x14ac:dyDescent="0.35">
      <c r="A41" s="8" t="s">
        <v>83</v>
      </c>
      <c r="B41" s="16">
        <v>18835264.119999997</v>
      </c>
    </row>
    <row r="42" spans="1:5" x14ac:dyDescent="0.35">
      <c r="A42" s="8" t="s">
        <v>75</v>
      </c>
      <c r="B42" s="16">
        <v>20137379.810000025</v>
      </c>
    </row>
    <row r="43" spans="1:5" x14ac:dyDescent="0.35">
      <c r="A43" s="8" t="s">
        <v>87</v>
      </c>
      <c r="B43" s="16">
        <v>22095932.290000018</v>
      </c>
    </row>
    <row r="44" spans="1:5" x14ac:dyDescent="0.35">
      <c r="A44" s="8" t="s">
        <v>20286</v>
      </c>
      <c r="B44" s="16">
        <v>240128510.46000007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C957-7779-4662-A857-D928BEF71C71}">
  <dimension ref="A1:N57"/>
  <sheetViews>
    <sheetView topLeftCell="A50" zoomScaleNormal="100" workbookViewId="0">
      <selection activeCell="A57" sqref="A57"/>
    </sheetView>
  </sheetViews>
  <sheetFormatPr defaultRowHeight="14.5" x14ac:dyDescent="0.35"/>
  <cols>
    <col min="1" max="1" width="30.453125" bestFit="1" customWidth="1"/>
    <col min="2" max="2" width="15" bestFit="1" customWidth="1"/>
    <col min="3" max="3" width="13.6328125" bestFit="1" customWidth="1"/>
    <col min="4" max="4" width="15.6328125" bestFit="1" customWidth="1"/>
    <col min="5" max="5" width="12.453125" bestFit="1" customWidth="1"/>
    <col min="6" max="6" width="20.90625" bestFit="1" customWidth="1"/>
    <col min="7" max="7" width="11.81640625" bestFit="1" customWidth="1"/>
    <col min="8" max="8" width="15.7265625" bestFit="1" customWidth="1"/>
    <col min="9" max="9" width="15" bestFit="1" customWidth="1"/>
    <col min="10" max="10" width="13.6328125" bestFit="1" customWidth="1"/>
    <col min="11" max="11" width="11.81640625" bestFit="1" customWidth="1"/>
    <col min="12" max="12" width="13.90625" bestFit="1" customWidth="1"/>
    <col min="13" max="13" width="16.453125" bestFit="1" customWidth="1"/>
    <col min="14" max="14" width="11.81640625" bestFit="1" customWidth="1"/>
    <col min="15" max="15" width="13" bestFit="1" customWidth="1"/>
    <col min="16" max="16" width="11.81640625" bestFit="1" customWidth="1"/>
    <col min="17" max="18" width="10.81640625" bestFit="1" customWidth="1"/>
    <col min="19" max="19" width="13.08984375" bestFit="1" customWidth="1"/>
    <col min="20" max="20" width="10.81640625" bestFit="1" customWidth="1"/>
    <col min="21" max="22" width="11.81640625" bestFit="1" customWidth="1"/>
  </cols>
  <sheetData>
    <row r="1" spans="7:14" x14ac:dyDescent="0.35">
      <c r="I1" s="12" t="s">
        <v>20291</v>
      </c>
      <c r="J1" s="12" t="s">
        <v>20292</v>
      </c>
      <c r="K1" s="15" t="s">
        <v>20305</v>
      </c>
      <c r="L1" s="15" t="s">
        <v>20306</v>
      </c>
      <c r="M1" s="17" t="s">
        <v>20307</v>
      </c>
      <c r="N1" t="s">
        <v>20309</v>
      </c>
    </row>
    <row r="2" spans="7:14" x14ac:dyDescent="0.35">
      <c r="I2" t="s">
        <v>43</v>
      </c>
      <c r="J2" t="str">
        <f>LEFT(I2,3)</f>
        <v>Jan</v>
      </c>
      <c r="K2" s="16">
        <f>K14</f>
        <v>908325.43840000033</v>
      </c>
      <c r="L2" s="16">
        <f>Sheet2!B32</f>
        <v>20130315.950000003</v>
      </c>
      <c r="M2" s="18">
        <f>Sheet2!E32</f>
        <v>3533752.85</v>
      </c>
      <c r="N2" s="16">
        <f>K2</f>
        <v>908325.43840000033</v>
      </c>
    </row>
    <row r="3" spans="7:14" x14ac:dyDescent="0.35">
      <c r="I3" t="s">
        <v>71</v>
      </c>
      <c r="J3" t="str">
        <f t="shared" ref="J3:J13" si="0">LEFT(I3,3)</f>
        <v>Feb</v>
      </c>
      <c r="K3" s="16">
        <f>K14</f>
        <v>908325.43840000033</v>
      </c>
      <c r="L3" s="16">
        <f>Sheet2!B33</f>
        <v>17202064.570000004</v>
      </c>
      <c r="M3" s="18">
        <f>Sheet2!E33</f>
        <v>4492579.8699999992</v>
      </c>
      <c r="N3" s="16">
        <f t="shared" ref="N3:N14" si="1">K3</f>
        <v>908325.43840000033</v>
      </c>
    </row>
    <row r="4" spans="7:14" x14ac:dyDescent="0.35">
      <c r="G4" s="13"/>
      <c r="I4" t="s">
        <v>29</v>
      </c>
      <c r="J4" t="str">
        <f t="shared" si="0"/>
        <v>Mar</v>
      </c>
      <c r="K4" s="16">
        <f>K14</f>
        <v>908325.43840000033</v>
      </c>
      <c r="L4" s="16">
        <f>Sheet2!B34</f>
        <v>20705969.82</v>
      </c>
      <c r="M4" s="18">
        <f>Sheet2!E34</f>
        <v>4006442.8400000003</v>
      </c>
      <c r="N4" s="16">
        <f t="shared" si="1"/>
        <v>908325.43840000033</v>
      </c>
    </row>
    <row r="5" spans="7:14" x14ac:dyDescent="0.35">
      <c r="G5" s="14"/>
      <c r="I5" t="s">
        <v>65</v>
      </c>
      <c r="J5" t="str">
        <f t="shared" si="0"/>
        <v>Apr</v>
      </c>
      <c r="K5" s="16">
        <f>K14</f>
        <v>908325.43840000033</v>
      </c>
      <c r="L5" s="16">
        <f>Sheet2!B35</f>
        <v>18707588.789999977</v>
      </c>
      <c r="M5" s="18">
        <f>Sheet2!E35</f>
        <v>3509842.8800000004</v>
      </c>
      <c r="N5" s="16">
        <f t="shared" si="1"/>
        <v>908325.43840000033</v>
      </c>
    </row>
    <row r="6" spans="7:14" x14ac:dyDescent="0.35">
      <c r="I6" t="s">
        <v>102</v>
      </c>
      <c r="J6" t="str">
        <f t="shared" si="0"/>
        <v>May</v>
      </c>
      <c r="K6" s="16">
        <f>K14</f>
        <v>908325.43840000033</v>
      </c>
      <c r="L6" s="16">
        <f>Sheet2!B36</f>
        <v>22708135.960000008</v>
      </c>
      <c r="M6" s="18">
        <f>Sheet2!E36</f>
        <v>3164970.3499999996</v>
      </c>
      <c r="N6" s="16">
        <f t="shared" si="1"/>
        <v>908325.43840000033</v>
      </c>
    </row>
    <row r="7" spans="7:14" x14ac:dyDescent="0.35">
      <c r="I7" t="s">
        <v>22</v>
      </c>
      <c r="J7" t="str">
        <f t="shared" si="0"/>
        <v>Jun</v>
      </c>
      <c r="K7" s="16">
        <f>K14</f>
        <v>908325.43840000033</v>
      </c>
      <c r="L7" s="16">
        <f>Sheet2!B37</f>
        <v>19685103.129999999</v>
      </c>
      <c r="M7" s="18">
        <f>Sheet2!E37</f>
        <v>18707588.789999999</v>
      </c>
      <c r="N7" s="16">
        <f t="shared" si="1"/>
        <v>908325.43840000033</v>
      </c>
    </row>
    <row r="8" spans="7:14" x14ac:dyDescent="0.35">
      <c r="I8" t="s">
        <v>36</v>
      </c>
      <c r="J8" t="str">
        <f t="shared" si="0"/>
        <v>Jul</v>
      </c>
      <c r="K8" s="16">
        <f>K14</f>
        <v>908325.43840000033</v>
      </c>
      <c r="L8" s="16">
        <f>Sheet2!B38</f>
        <v>19410369.070000015</v>
      </c>
      <c r="M8" s="18">
        <f>Sheet2!E38</f>
        <v>0</v>
      </c>
      <c r="N8" s="16">
        <f t="shared" si="1"/>
        <v>908325.43840000033</v>
      </c>
    </row>
    <row r="9" spans="7:14" x14ac:dyDescent="0.35">
      <c r="I9" t="s">
        <v>134</v>
      </c>
      <c r="J9" t="str">
        <f t="shared" si="0"/>
        <v>Aug</v>
      </c>
      <c r="K9" s="16">
        <f>K14</f>
        <v>908325.43840000033</v>
      </c>
      <c r="L9" s="16">
        <f>Sheet2!B39</f>
        <v>20739250.930000007</v>
      </c>
      <c r="M9" s="18">
        <f>Sheet2!E39</f>
        <v>0</v>
      </c>
      <c r="N9" s="16">
        <f t="shared" si="1"/>
        <v>908325.43840000033</v>
      </c>
    </row>
    <row r="10" spans="7:14" x14ac:dyDescent="0.35">
      <c r="I10" t="s">
        <v>59</v>
      </c>
      <c r="J10" t="str">
        <f t="shared" si="0"/>
        <v>Sep</v>
      </c>
      <c r="K10" s="16">
        <f>K14</f>
        <v>908325.43840000033</v>
      </c>
      <c r="L10" s="16">
        <f>Sheet2!B40</f>
        <v>19771136.019999981</v>
      </c>
      <c r="M10" s="18">
        <f>Sheet2!E40</f>
        <v>0</v>
      </c>
      <c r="N10" s="16">
        <f t="shared" si="1"/>
        <v>908325.43840000033</v>
      </c>
    </row>
    <row r="11" spans="7:14" x14ac:dyDescent="0.35">
      <c r="I11" t="s">
        <v>83</v>
      </c>
      <c r="J11" t="str">
        <f t="shared" si="0"/>
        <v>Oct</v>
      </c>
      <c r="K11" s="16">
        <f>K14</f>
        <v>908325.43840000033</v>
      </c>
      <c r="L11" s="16">
        <f>Sheet2!B41</f>
        <v>18835264.119999997</v>
      </c>
      <c r="M11" s="18">
        <f>Sheet2!E41</f>
        <v>0</v>
      </c>
      <c r="N11" s="16">
        <f t="shared" si="1"/>
        <v>908325.43840000033</v>
      </c>
    </row>
    <row r="12" spans="7:14" x14ac:dyDescent="0.35">
      <c r="I12" t="s">
        <v>75</v>
      </c>
      <c r="J12" t="str">
        <f t="shared" si="0"/>
        <v>Nov</v>
      </c>
      <c r="K12" s="16">
        <f>K14</f>
        <v>908325.43840000033</v>
      </c>
      <c r="L12" s="16">
        <f>Sheet2!B42</f>
        <v>20137379.810000025</v>
      </c>
      <c r="M12" s="18">
        <f>Sheet2!E42</f>
        <v>0</v>
      </c>
      <c r="N12" s="16">
        <f t="shared" si="1"/>
        <v>908325.43840000033</v>
      </c>
    </row>
    <row r="13" spans="7:14" x14ac:dyDescent="0.35">
      <c r="I13" t="s">
        <v>87</v>
      </c>
      <c r="J13" t="str">
        <f t="shared" si="0"/>
        <v>Dec</v>
      </c>
      <c r="K13" s="16">
        <f>K14</f>
        <v>908325.43840000033</v>
      </c>
      <c r="L13" s="16">
        <f>Sheet2!B43</f>
        <v>22095932.290000018</v>
      </c>
      <c r="M13" s="18">
        <f>Sheet2!E43</f>
        <v>0</v>
      </c>
      <c r="N13" s="16">
        <f t="shared" si="1"/>
        <v>908325.43840000033</v>
      </c>
    </row>
    <row r="14" spans="7:14" x14ac:dyDescent="0.35">
      <c r="K14" s="16">
        <f>MAX(L2:M13)*4%</f>
        <v>908325.43840000033</v>
      </c>
      <c r="N14" s="16">
        <f t="shared" si="1"/>
        <v>908325.43840000033</v>
      </c>
    </row>
    <row r="17" spans="2:10" x14ac:dyDescent="0.35">
      <c r="D17" s="2"/>
    </row>
    <row r="19" spans="2:10" x14ac:dyDescent="0.35">
      <c r="B19" s="6" t="s">
        <v>4</v>
      </c>
      <c r="C19" t="s">
        <v>62</v>
      </c>
    </row>
    <row r="21" spans="2:10" x14ac:dyDescent="0.35">
      <c r="B21" s="6" t="s">
        <v>20285</v>
      </c>
      <c r="C21" t="s">
        <v>20283</v>
      </c>
      <c r="E21" s="6" t="s">
        <v>20285</v>
      </c>
      <c r="F21" t="s">
        <v>20287</v>
      </c>
      <c r="H21" s="6" t="s">
        <v>20285</v>
      </c>
      <c r="I21" t="s">
        <v>20315</v>
      </c>
    </row>
    <row r="22" spans="2:10" x14ac:dyDescent="0.35">
      <c r="B22" s="8" t="s">
        <v>123</v>
      </c>
      <c r="C22" s="4">
        <v>3533752.85</v>
      </c>
      <c r="E22" s="8" t="s">
        <v>19</v>
      </c>
      <c r="F22" s="4">
        <v>294</v>
      </c>
      <c r="H22" s="8" t="s">
        <v>54</v>
      </c>
      <c r="I22" s="4">
        <v>182341.07147368416</v>
      </c>
    </row>
    <row r="23" spans="2:10" x14ac:dyDescent="0.35">
      <c r="B23" s="8" t="s">
        <v>78</v>
      </c>
      <c r="C23" s="4">
        <v>4492579.8699999992</v>
      </c>
      <c r="E23" s="8" t="s">
        <v>86</v>
      </c>
      <c r="F23" s="4">
        <v>344</v>
      </c>
      <c r="H23" s="8" t="s">
        <v>18</v>
      </c>
      <c r="I23" s="4">
        <v>175118.71539772724</v>
      </c>
    </row>
    <row r="24" spans="2:10" x14ac:dyDescent="0.35">
      <c r="B24" s="8" t="s">
        <v>101</v>
      </c>
      <c r="C24" s="4">
        <v>4006442.8400000003</v>
      </c>
      <c r="E24" s="8" t="s">
        <v>27</v>
      </c>
      <c r="F24" s="4">
        <v>310</v>
      </c>
      <c r="H24" s="8" t="s">
        <v>49</v>
      </c>
      <c r="I24" s="4">
        <v>179969.51892537318</v>
      </c>
    </row>
    <row r="25" spans="2:10" x14ac:dyDescent="0.35">
      <c r="B25" s="8" t="s">
        <v>82</v>
      </c>
      <c r="C25" s="4">
        <v>3509842.8800000008</v>
      </c>
      <c r="E25" s="8" t="s">
        <v>95</v>
      </c>
      <c r="F25" s="4">
        <v>335</v>
      </c>
      <c r="H25" s="8" t="s">
        <v>20</v>
      </c>
      <c r="I25" s="4">
        <v>182785.02467948734</v>
      </c>
    </row>
    <row r="26" spans="2:10" x14ac:dyDescent="0.35">
      <c r="B26" s="8" t="s">
        <v>63</v>
      </c>
      <c r="C26" s="4">
        <v>3164970.3499999992</v>
      </c>
      <c r="E26" s="8" t="s">
        <v>48</v>
      </c>
      <c r="F26" s="4">
        <v>340</v>
      </c>
      <c r="H26" s="8" t="s">
        <v>34</v>
      </c>
      <c r="I26" s="4">
        <v>165269.88814159299</v>
      </c>
    </row>
    <row r="27" spans="2:10" x14ac:dyDescent="0.35">
      <c r="B27" s="8" t="s">
        <v>20286</v>
      </c>
      <c r="C27" s="4">
        <v>18707588.789999999</v>
      </c>
      <c r="E27" s="8" t="s">
        <v>20286</v>
      </c>
      <c r="F27" s="4">
        <v>1623</v>
      </c>
      <c r="H27" s="8" t="s">
        <v>20286</v>
      </c>
      <c r="I27" s="4">
        <v>176804.8070301913</v>
      </c>
    </row>
    <row r="32" spans="2:10" x14ac:dyDescent="0.35">
      <c r="I32" s="6" t="s">
        <v>4</v>
      </c>
      <c r="J32" t="s">
        <v>20313</v>
      </c>
    </row>
    <row r="34" spans="3:10" x14ac:dyDescent="0.35">
      <c r="C34" s="6" t="s">
        <v>20283</v>
      </c>
      <c r="D34" s="6" t="s">
        <v>20314</v>
      </c>
      <c r="I34" s="6" t="s">
        <v>20285</v>
      </c>
      <c r="J34" t="s">
        <v>20283</v>
      </c>
    </row>
    <row r="35" spans="3:10" x14ac:dyDescent="0.35">
      <c r="C35" s="6" t="s">
        <v>20285</v>
      </c>
      <c r="D35" t="s">
        <v>16</v>
      </c>
      <c r="E35" t="s">
        <v>62</v>
      </c>
      <c r="F35" t="s">
        <v>39</v>
      </c>
      <c r="G35" t="s">
        <v>20286</v>
      </c>
      <c r="I35" s="8" t="s">
        <v>35</v>
      </c>
      <c r="J35" s="4">
        <v>3311789.1700000023</v>
      </c>
    </row>
    <row r="36" spans="3:10" x14ac:dyDescent="0.35">
      <c r="C36" s="8" t="s">
        <v>20297</v>
      </c>
      <c r="D36" s="4">
        <v>8991480.4200000074</v>
      </c>
      <c r="E36" s="4">
        <v>20130315.949999996</v>
      </c>
      <c r="F36" s="4">
        <v>2955101.9099999997</v>
      </c>
      <c r="G36" s="4">
        <v>32076898.280000005</v>
      </c>
      <c r="I36" s="8" t="s">
        <v>42</v>
      </c>
      <c r="J36" s="4">
        <v>3168950.0999999992</v>
      </c>
    </row>
    <row r="37" spans="3:10" x14ac:dyDescent="0.35">
      <c r="C37" s="8" t="s">
        <v>20300</v>
      </c>
      <c r="D37" s="4">
        <v>8122347.3400000064</v>
      </c>
      <c r="E37" s="4">
        <v>17202064.570000011</v>
      </c>
      <c r="F37" s="4">
        <v>2673396.4799999995</v>
      </c>
      <c r="G37" s="4">
        <v>27997808.390000019</v>
      </c>
      <c r="I37" s="8" t="s">
        <v>79</v>
      </c>
      <c r="J37" s="4">
        <v>3023974.6899999995</v>
      </c>
    </row>
    <row r="38" spans="3:10" x14ac:dyDescent="0.35">
      <c r="C38" s="8" t="s">
        <v>20295</v>
      </c>
      <c r="D38" s="4">
        <v>8368362.7800000049</v>
      </c>
      <c r="E38" s="4">
        <v>20705969.819999993</v>
      </c>
      <c r="F38" s="4">
        <v>2840203.0699999984</v>
      </c>
      <c r="G38" s="4">
        <v>31914535.669999994</v>
      </c>
      <c r="I38" s="8" t="s">
        <v>120</v>
      </c>
      <c r="J38" s="4">
        <v>3245514.49</v>
      </c>
    </row>
    <row r="39" spans="3:10" x14ac:dyDescent="0.35">
      <c r="C39" s="8" t="s">
        <v>20299</v>
      </c>
      <c r="D39" s="4">
        <v>9082684.7699999996</v>
      </c>
      <c r="E39" s="4">
        <v>18707588.789999992</v>
      </c>
      <c r="F39" s="4">
        <v>2756061.6900000004</v>
      </c>
      <c r="G39" s="4">
        <v>30546335.249999993</v>
      </c>
      <c r="I39" s="8" t="s">
        <v>21</v>
      </c>
      <c r="J39" s="4">
        <v>2859794.5500000012</v>
      </c>
    </row>
    <row r="40" spans="3:10" x14ac:dyDescent="0.35">
      <c r="C40" s="8" t="s">
        <v>102</v>
      </c>
      <c r="D40" s="4">
        <v>8821484.040000001</v>
      </c>
      <c r="E40" s="4">
        <v>22708135.959999993</v>
      </c>
      <c r="F40" s="4">
        <v>3071493.36</v>
      </c>
      <c r="G40" s="4">
        <v>34601113.359999992</v>
      </c>
      <c r="I40" s="8" t="s">
        <v>55</v>
      </c>
      <c r="J40" s="4">
        <v>2977309.18</v>
      </c>
    </row>
    <row r="41" spans="3:10" x14ac:dyDescent="0.35">
      <c r="C41" s="8" t="s">
        <v>20294</v>
      </c>
      <c r="D41" s="4">
        <v>8422107.7799999956</v>
      </c>
      <c r="E41" s="4">
        <v>19685103.129999999</v>
      </c>
      <c r="F41" s="4">
        <v>2942395.2299999995</v>
      </c>
      <c r="G41" s="4">
        <v>31049606.139999997</v>
      </c>
      <c r="I41" s="8" t="s">
        <v>98</v>
      </c>
      <c r="J41" s="4">
        <v>3101488.5399999991</v>
      </c>
    </row>
    <row r="42" spans="3:10" x14ac:dyDescent="0.35">
      <c r="C42" s="8" t="s">
        <v>20296</v>
      </c>
      <c r="D42" s="4">
        <v>9200967.7800000049</v>
      </c>
      <c r="E42" s="4">
        <v>19410369.069999993</v>
      </c>
      <c r="F42" s="4">
        <v>3198486.560000001</v>
      </c>
      <c r="G42" s="4">
        <v>31809823.41</v>
      </c>
      <c r="I42" s="8" t="s">
        <v>114</v>
      </c>
      <c r="J42" s="4">
        <v>2696127.8600000003</v>
      </c>
    </row>
    <row r="43" spans="3:10" x14ac:dyDescent="0.35">
      <c r="C43" s="8" t="s">
        <v>20304</v>
      </c>
      <c r="D43" s="4">
        <v>8913294.6300000045</v>
      </c>
      <c r="E43" s="4">
        <v>20739250.930000007</v>
      </c>
      <c r="F43" s="4">
        <v>2942692.9100000006</v>
      </c>
      <c r="G43" s="4">
        <v>32595238.47000001</v>
      </c>
      <c r="I43" s="8" t="s">
        <v>28</v>
      </c>
      <c r="J43" s="4">
        <v>3347548.2200000016</v>
      </c>
    </row>
    <row r="44" spans="3:10" x14ac:dyDescent="0.35">
      <c r="C44" s="8" t="s">
        <v>20298</v>
      </c>
      <c r="D44" s="4">
        <v>8458021.8500000015</v>
      </c>
      <c r="E44" s="4">
        <v>19771136.020000007</v>
      </c>
      <c r="F44" s="4">
        <v>2543477.79</v>
      </c>
      <c r="G44" s="4">
        <v>30772635.660000008</v>
      </c>
      <c r="I44" s="8" t="s">
        <v>139</v>
      </c>
      <c r="J44" s="4">
        <v>2813838.45</v>
      </c>
    </row>
    <row r="45" spans="3:10" x14ac:dyDescent="0.35">
      <c r="C45" s="8" t="s">
        <v>20302</v>
      </c>
      <c r="D45" s="4">
        <v>8970134.6099999938</v>
      </c>
      <c r="E45" s="4">
        <v>18835264.119999994</v>
      </c>
      <c r="F45" s="4">
        <v>3295988.7299999995</v>
      </c>
      <c r="G45" s="4">
        <v>31101387.45999999</v>
      </c>
      <c r="I45" s="8" t="s">
        <v>20286</v>
      </c>
      <c r="J45" s="4">
        <v>30546335.250000004</v>
      </c>
    </row>
    <row r="46" spans="3:10" x14ac:dyDescent="0.35">
      <c r="C46" s="8" t="s">
        <v>20301</v>
      </c>
      <c r="D46" s="4">
        <v>8777066.3699999806</v>
      </c>
      <c r="E46" s="4">
        <v>20137379.809999995</v>
      </c>
      <c r="F46" s="4">
        <v>3003809.7800000031</v>
      </c>
      <c r="G46" s="4">
        <v>31918255.959999979</v>
      </c>
    </row>
    <row r="47" spans="3:10" x14ac:dyDescent="0.35">
      <c r="C47" s="8" t="s">
        <v>20303</v>
      </c>
      <c r="D47" s="4">
        <v>9635678.7600000147</v>
      </c>
      <c r="E47" s="4">
        <v>22095932.290000007</v>
      </c>
      <c r="F47" s="4">
        <v>3391610.6300000008</v>
      </c>
      <c r="G47" s="4">
        <v>35123221.680000022</v>
      </c>
    </row>
    <row r="48" spans="3:10" x14ac:dyDescent="0.35">
      <c r="C48" s="8" t="s">
        <v>20286</v>
      </c>
      <c r="D48" s="4">
        <v>105763631.13000001</v>
      </c>
      <c r="E48" s="4">
        <v>240128510.45999998</v>
      </c>
      <c r="F48" s="4">
        <v>35614718.140000008</v>
      </c>
      <c r="G48" s="4">
        <v>381506859.72999996</v>
      </c>
    </row>
    <row r="54" spans="1:2" x14ac:dyDescent="0.35">
      <c r="A54" s="6" t="s">
        <v>8</v>
      </c>
      <c r="B54" t="s">
        <v>20313</v>
      </c>
    </row>
    <row r="56" spans="1:2" x14ac:dyDescent="0.35">
      <c r="A56" t="s">
        <v>20315</v>
      </c>
    </row>
    <row r="57" spans="1:2" x14ac:dyDescent="0.35">
      <c r="A57" s="19">
        <v>176804.80703019115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8C9B-4B9B-42E5-94F9-8D4EBB729D36}">
  <dimension ref="A1:N20001"/>
  <sheetViews>
    <sheetView topLeftCell="A2" workbookViewId="0">
      <selection activeCell="G16" sqref="G16"/>
    </sheetView>
  </sheetViews>
  <sheetFormatPr defaultRowHeight="14.5" x14ac:dyDescent="0.35"/>
  <cols>
    <col min="1" max="1" width="15.6328125" bestFit="1" customWidth="1"/>
    <col min="2" max="2" width="10.08984375" bestFit="1" customWidth="1"/>
    <col min="3" max="3" width="17.08984375" bestFit="1" customWidth="1"/>
    <col min="4" max="4" width="17.7265625" bestFit="1" customWidth="1"/>
    <col min="5" max="5" width="12.6328125" bestFit="1" customWidth="1"/>
    <col min="6" max="6" width="14.36328125" bestFit="1" customWidth="1"/>
    <col min="7" max="7" width="9.6328125" bestFit="1" customWidth="1"/>
    <col min="8" max="8" width="15.90625" bestFit="1" customWidth="1"/>
    <col min="9" max="9" width="15.7265625" bestFit="1" customWidth="1"/>
    <col min="10" max="10" width="10.453125" bestFit="1" customWidth="1"/>
    <col min="11" max="11" width="16.54296875" bestFit="1" customWidth="1"/>
    <col min="12" max="12" width="23.6328125" bestFit="1" customWidth="1"/>
    <col min="13" max="13" width="13.6328125" customWidth="1"/>
    <col min="14" max="14" width="18.36328125" bestFit="1" customWidth="1"/>
  </cols>
  <sheetData>
    <row r="1" spans="1:14" x14ac:dyDescent="0.35">
      <c r="A1" t="s">
        <v>1</v>
      </c>
      <c r="B1" t="s">
        <v>2</v>
      </c>
      <c r="C1" t="s">
        <v>3</v>
      </c>
      <c r="D1" t="s">
        <v>4</v>
      </c>
      <c r="E1" t="s">
        <v>5</v>
      </c>
      <c r="F1" t="s">
        <v>6</v>
      </c>
      <c r="G1" t="s">
        <v>7</v>
      </c>
      <c r="H1" t="s">
        <v>8</v>
      </c>
      <c r="I1" t="s">
        <v>9</v>
      </c>
      <c r="J1" t="s">
        <v>10</v>
      </c>
      <c r="K1" t="s">
        <v>11</v>
      </c>
      <c r="L1" t="s">
        <v>12</v>
      </c>
      <c r="M1" t="s">
        <v>13</v>
      </c>
      <c r="N1" t="s">
        <v>20293</v>
      </c>
    </row>
    <row r="2" spans="1:14" x14ac:dyDescent="0.35">
      <c r="A2" s="4" t="s">
        <v>14</v>
      </c>
      <c r="B2" s="5">
        <v>45088</v>
      </c>
      <c r="C2" s="4" t="s">
        <v>15</v>
      </c>
      <c r="D2" s="4" t="s">
        <v>16</v>
      </c>
      <c r="E2" s="4" t="s">
        <v>17</v>
      </c>
      <c r="F2" s="4" t="s">
        <v>18</v>
      </c>
      <c r="G2">
        <v>10882.94</v>
      </c>
      <c r="H2" s="4" t="s">
        <v>19</v>
      </c>
      <c r="I2" s="4" t="s">
        <v>20</v>
      </c>
      <c r="J2" s="4" t="s">
        <v>21</v>
      </c>
      <c r="K2">
        <v>63237.79</v>
      </c>
      <c r="L2">
        <v>77414.13</v>
      </c>
      <c r="M2" s="4" t="s">
        <v>22</v>
      </c>
      <c r="N2" s="4" t="s">
        <v>20294</v>
      </c>
    </row>
    <row r="3" spans="1:14" x14ac:dyDescent="0.35">
      <c r="A3" s="4" t="s">
        <v>23</v>
      </c>
      <c r="B3" s="5">
        <v>45010</v>
      </c>
      <c r="C3" s="4" t="s">
        <v>24</v>
      </c>
      <c r="D3" s="4" t="s">
        <v>16</v>
      </c>
      <c r="E3" s="4" t="s">
        <v>25</v>
      </c>
      <c r="F3" s="4" t="s">
        <v>26</v>
      </c>
      <c r="G3">
        <v>13997.78</v>
      </c>
      <c r="H3" s="4" t="s">
        <v>27</v>
      </c>
      <c r="I3" s="4" t="s">
        <v>20</v>
      </c>
      <c r="J3" s="4" t="s">
        <v>28</v>
      </c>
      <c r="K3">
        <v>41199.42</v>
      </c>
      <c r="L3">
        <v>76715.06</v>
      </c>
      <c r="M3" s="4" t="s">
        <v>29</v>
      </c>
      <c r="N3" s="4" t="s">
        <v>20295</v>
      </c>
    </row>
    <row r="4" spans="1:14" x14ac:dyDescent="0.35">
      <c r="A4" s="4" t="s">
        <v>30</v>
      </c>
      <c r="B4" s="5">
        <v>45128</v>
      </c>
      <c r="C4" s="4" t="s">
        <v>31</v>
      </c>
      <c r="D4" s="4" t="s">
        <v>16</v>
      </c>
      <c r="E4" s="4" t="s">
        <v>32</v>
      </c>
      <c r="F4" s="4" t="s">
        <v>33</v>
      </c>
      <c r="G4">
        <v>5568.8</v>
      </c>
      <c r="H4" s="4" t="s">
        <v>19</v>
      </c>
      <c r="I4" s="4" t="s">
        <v>34</v>
      </c>
      <c r="J4" s="4" t="s">
        <v>35</v>
      </c>
      <c r="K4">
        <v>53767.91</v>
      </c>
      <c r="L4">
        <v>56067.89</v>
      </c>
      <c r="M4" s="4" t="s">
        <v>36</v>
      </c>
      <c r="N4" s="4" t="s">
        <v>20296</v>
      </c>
    </row>
    <row r="5" spans="1:14" x14ac:dyDescent="0.35">
      <c r="A5" s="4" t="s">
        <v>37</v>
      </c>
      <c r="B5" s="5">
        <v>44928</v>
      </c>
      <c r="C5" s="4" t="s">
        <v>38</v>
      </c>
      <c r="D5" s="4" t="s">
        <v>39</v>
      </c>
      <c r="E5" s="4" t="s">
        <v>40</v>
      </c>
      <c r="F5" s="4" t="s">
        <v>41</v>
      </c>
      <c r="G5">
        <v>19196.18</v>
      </c>
      <c r="H5" s="4" t="s">
        <v>19</v>
      </c>
      <c r="I5" s="4" t="s">
        <v>18</v>
      </c>
      <c r="J5" s="4" t="s">
        <v>42</v>
      </c>
      <c r="K5">
        <v>65207.05</v>
      </c>
      <c r="L5">
        <v>56455.72</v>
      </c>
      <c r="M5" s="4" t="s">
        <v>43</v>
      </c>
      <c r="N5" s="4" t="s">
        <v>20297</v>
      </c>
    </row>
    <row r="6" spans="1:14" x14ac:dyDescent="0.35">
      <c r="A6" s="4" t="s">
        <v>44</v>
      </c>
      <c r="B6" s="5">
        <v>44940</v>
      </c>
      <c r="C6" s="4" t="s">
        <v>45</v>
      </c>
      <c r="D6" s="4" t="s">
        <v>16</v>
      </c>
      <c r="E6" s="4" t="s">
        <v>46</v>
      </c>
      <c r="F6" s="4" t="s">
        <v>47</v>
      </c>
      <c r="G6">
        <v>12174.04</v>
      </c>
      <c r="H6" s="4" t="s">
        <v>48</v>
      </c>
      <c r="I6" s="4" t="s">
        <v>49</v>
      </c>
      <c r="J6" s="4" t="s">
        <v>21</v>
      </c>
      <c r="K6">
        <v>35460.58</v>
      </c>
      <c r="L6">
        <v>139207.04000000001</v>
      </c>
      <c r="M6" s="4" t="s">
        <v>43</v>
      </c>
      <c r="N6" s="4" t="s">
        <v>20297</v>
      </c>
    </row>
    <row r="7" spans="1:14" x14ac:dyDescent="0.35">
      <c r="A7" s="4" t="s">
        <v>50</v>
      </c>
      <c r="B7" s="5">
        <v>44937</v>
      </c>
      <c r="C7" s="4" t="s">
        <v>51</v>
      </c>
      <c r="D7" s="4" t="s">
        <v>16</v>
      </c>
      <c r="E7" s="4" t="s">
        <v>52</v>
      </c>
      <c r="F7" s="4" t="s">
        <v>53</v>
      </c>
      <c r="G7">
        <v>8636.07</v>
      </c>
      <c r="H7" s="4" t="s">
        <v>27</v>
      </c>
      <c r="I7" s="4" t="s">
        <v>54</v>
      </c>
      <c r="J7" s="4" t="s">
        <v>55</v>
      </c>
      <c r="K7">
        <v>69128.990000000005</v>
      </c>
      <c r="L7">
        <v>160553.26999999999</v>
      </c>
      <c r="M7" s="4" t="s">
        <v>43</v>
      </c>
      <c r="N7" s="4" t="s">
        <v>20297</v>
      </c>
    </row>
    <row r="8" spans="1:14" x14ac:dyDescent="0.35">
      <c r="A8" s="4" t="s">
        <v>56</v>
      </c>
      <c r="B8" s="5">
        <v>45198</v>
      </c>
      <c r="C8" s="4" t="s">
        <v>57</v>
      </c>
      <c r="D8" s="4" t="s">
        <v>16</v>
      </c>
      <c r="E8" s="4" t="s">
        <v>58</v>
      </c>
      <c r="F8" s="4" t="s">
        <v>26</v>
      </c>
      <c r="G8">
        <v>11778.88</v>
      </c>
      <c r="H8" s="4" t="s">
        <v>19</v>
      </c>
      <c r="I8" s="4" t="s">
        <v>18</v>
      </c>
      <c r="J8" s="4" t="s">
        <v>28</v>
      </c>
      <c r="K8">
        <v>49292.57</v>
      </c>
      <c r="L8">
        <v>131158.20000000001</v>
      </c>
      <c r="M8" s="4" t="s">
        <v>59</v>
      </c>
      <c r="N8" s="4" t="s">
        <v>20298</v>
      </c>
    </row>
    <row r="9" spans="1:14" x14ac:dyDescent="0.35">
      <c r="A9" s="4" t="s">
        <v>60</v>
      </c>
      <c r="B9" s="5">
        <v>45035</v>
      </c>
      <c r="C9" s="4" t="s">
        <v>61</v>
      </c>
      <c r="D9" s="4" t="s">
        <v>62</v>
      </c>
      <c r="E9" s="4" t="s">
        <v>63</v>
      </c>
      <c r="F9" s="4" t="s">
        <v>64</v>
      </c>
      <c r="G9">
        <v>41129.83</v>
      </c>
      <c r="H9" s="4" t="s">
        <v>19</v>
      </c>
      <c r="I9" s="4" t="s">
        <v>49</v>
      </c>
      <c r="J9" s="4" t="s">
        <v>28</v>
      </c>
      <c r="K9">
        <v>37230.239999999998</v>
      </c>
      <c r="L9">
        <v>202003.33</v>
      </c>
      <c r="M9" s="4" t="s">
        <v>65</v>
      </c>
      <c r="N9" s="4" t="s">
        <v>20299</v>
      </c>
    </row>
    <row r="10" spans="1:14" x14ac:dyDescent="0.35">
      <c r="A10" s="4" t="s">
        <v>66</v>
      </c>
      <c r="B10" s="5">
        <v>44947</v>
      </c>
      <c r="C10" s="4" t="s">
        <v>67</v>
      </c>
      <c r="D10" s="4" t="s">
        <v>16</v>
      </c>
      <c r="E10" s="4" t="s">
        <v>46</v>
      </c>
      <c r="F10" s="4" t="s">
        <v>33</v>
      </c>
      <c r="G10">
        <v>7275.2</v>
      </c>
      <c r="H10" s="4" t="s">
        <v>27</v>
      </c>
      <c r="I10" s="4" t="s">
        <v>49</v>
      </c>
      <c r="J10" s="4" t="s">
        <v>28</v>
      </c>
      <c r="K10">
        <v>56124.14</v>
      </c>
      <c r="L10">
        <v>134289.32999999999</v>
      </c>
      <c r="M10" s="4" t="s">
        <v>43</v>
      </c>
      <c r="N10" s="4" t="s">
        <v>20297</v>
      </c>
    </row>
    <row r="11" spans="1:14" x14ac:dyDescent="0.35">
      <c r="A11" s="4" t="s">
        <v>68</v>
      </c>
      <c r="B11" s="5">
        <v>44983</v>
      </c>
      <c r="C11" s="4" t="s">
        <v>69</v>
      </c>
      <c r="D11" s="4" t="s">
        <v>16</v>
      </c>
      <c r="E11" s="4" t="s">
        <v>70</v>
      </c>
      <c r="F11" s="4" t="s">
        <v>33</v>
      </c>
      <c r="G11">
        <v>9665.6200000000008</v>
      </c>
      <c r="H11" s="4" t="s">
        <v>48</v>
      </c>
      <c r="I11" s="4" t="s">
        <v>20</v>
      </c>
      <c r="J11" s="4" t="s">
        <v>35</v>
      </c>
      <c r="K11">
        <v>56512.160000000003</v>
      </c>
      <c r="L11">
        <v>102088.63</v>
      </c>
      <c r="M11" s="4" t="s">
        <v>71</v>
      </c>
      <c r="N11" s="4" t="s">
        <v>20300</v>
      </c>
    </row>
    <row r="12" spans="1:14" x14ac:dyDescent="0.35">
      <c r="A12" s="4" t="s">
        <v>72</v>
      </c>
      <c r="B12" s="5">
        <v>45237</v>
      </c>
      <c r="C12" s="4" t="s">
        <v>73</v>
      </c>
      <c r="D12" s="4" t="s">
        <v>16</v>
      </c>
      <c r="E12" s="4" t="s">
        <v>46</v>
      </c>
      <c r="F12" s="4" t="s">
        <v>74</v>
      </c>
      <c r="G12">
        <v>6174.43</v>
      </c>
      <c r="H12" s="4" t="s">
        <v>48</v>
      </c>
      <c r="I12" s="4" t="s">
        <v>49</v>
      </c>
      <c r="J12" s="4" t="s">
        <v>35</v>
      </c>
      <c r="K12">
        <v>63365.86</v>
      </c>
      <c r="L12">
        <v>58582.98</v>
      </c>
      <c r="M12" s="4" t="s">
        <v>75</v>
      </c>
      <c r="N12" s="4" t="s">
        <v>20301</v>
      </c>
    </row>
    <row r="13" spans="1:14" x14ac:dyDescent="0.35">
      <c r="A13" s="4" t="s">
        <v>76</v>
      </c>
      <c r="B13" s="5">
        <v>45084</v>
      </c>
      <c r="C13" s="4" t="s">
        <v>77</v>
      </c>
      <c r="D13" s="4" t="s">
        <v>62</v>
      </c>
      <c r="E13" s="4" t="s">
        <v>78</v>
      </c>
      <c r="F13" s="4" t="s">
        <v>64</v>
      </c>
      <c r="G13">
        <v>50741.86</v>
      </c>
      <c r="H13" s="4" t="s">
        <v>48</v>
      </c>
      <c r="I13" s="4" t="s">
        <v>18</v>
      </c>
      <c r="J13" s="4" t="s">
        <v>79</v>
      </c>
      <c r="K13">
        <v>47392.82</v>
      </c>
      <c r="L13">
        <v>237334.82</v>
      </c>
      <c r="M13" s="4" t="s">
        <v>22</v>
      </c>
      <c r="N13" s="4" t="s">
        <v>20294</v>
      </c>
    </row>
    <row r="14" spans="1:14" x14ac:dyDescent="0.35">
      <c r="A14" s="4" t="s">
        <v>80</v>
      </c>
      <c r="B14" s="5">
        <v>45209</v>
      </c>
      <c r="C14" s="4" t="s">
        <v>81</v>
      </c>
      <c r="D14" s="4" t="s">
        <v>62</v>
      </c>
      <c r="E14" s="4" t="s">
        <v>82</v>
      </c>
      <c r="F14" s="4" t="s">
        <v>64</v>
      </c>
      <c r="G14">
        <v>39253.89</v>
      </c>
      <c r="H14" s="4" t="s">
        <v>48</v>
      </c>
      <c r="I14" s="4" t="s">
        <v>34</v>
      </c>
      <c r="J14" s="4" t="s">
        <v>28</v>
      </c>
      <c r="K14">
        <v>34903.43</v>
      </c>
      <c r="L14">
        <v>222491.84</v>
      </c>
      <c r="M14" s="4" t="s">
        <v>83</v>
      </c>
      <c r="N14" s="4" t="s">
        <v>20302</v>
      </c>
    </row>
    <row r="15" spans="1:14" x14ac:dyDescent="0.35">
      <c r="A15" s="4" t="s">
        <v>84</v>
      </c>
      <c r="B15" s="5">
        <v>45274</v>
      </c>
      <c r="C15" s="4" t="s">
        <v>77</v>
      </c>
      <c r="D15" s="4" t="s">
        <v>16</v>
      </c>
      <c r="E15" s="4" t="s">
        <v>52</v>
      </c>
      <c r="F15" s="4" t="s">
        <v>85</v>
      </c>
      <c r="G15">
        <v>7156.57</v>
      </c>
      <c r="H15" s="4" t="s">
        <v>86</v>
      </c>
      <c r="I15" s="4" t="s">
        <v>54</v>
      </c>
      <c r="J15" s="4" t="s">
        <v>55</v>
      </c>
      <c r="K15">
        <v>61625.96</v>
      </c>
      <c r="L15">
        <v>93144.04</v>
      </c>
      <c r="M15" s="4" t="s">
        <v>87</v>
      </c>
      <c r="N15" s="4" t="s">
        <v>20303</v>
      </c>
    </row>
    <row r="16" spans="1:14" x14ac:dyDescent="0.35">
      <c r="A16" s="4" t="s">
        <v>88</v>
      </c>
      <c r="B16" s="5">
        <v>44998</v>
      </c>
      <c r="C16" s="4" t="s">
        <v>89</v>
      </c>
      <c r="D16" s="4" t="s">
        <v>16</v>
      </c>
      <c r="E16" s="4" t="s">
        <v>70</v>
      </c>
      <c r="F16" s="4" t="s">
        <v>90</v>
      </c>
      <c r="G16">
        <v>14096.11</v>
      </c>
      <c r="H16" s="4" t="s">
        <v>86</v>
      </c>
      <c r="I16" s="4" t="s">
        <v>49</v>
      </c>
      <c r="J16" s="4" t="s">
        <v>55</v>
      </c>
      <c r="K16">
        <v>43797.27</v>
      </c>
      <c r="L16">
        <v>172161.46</v>
      </c>
      <c r="M16" s="4" t="s">
        <v>29</v>
      </c>
      <c r="N16" s="4" t="s">
        <v>20295</v>
      </c>
    </row>
    <row r="17" spans="1:14" x14ac:dyDescent="0.35">
      <c r="A17" s="4" t="s">
        <v>91</v>
      </c>
      <c r="B17" s="5">
        <v>45023</v>
      </c>
      <c r="C17" s="4" t="s">
        <v>92</v>
      </c>
      <c r="D17" s="4" t="s">
        <v>16</v>
      </c>
      <c r="E17" s="4" t="s">
        <v>17</v>
      </c>
      <c r="F17" s="4" t="s">
        <v>53</v>
      </c>
      <c r="G17">
        <v>7127.05</v>
      </c>
      <c r="H17" s="4" t="s">
        <v>48</v>
      </c>
      <c r="I17" s="4" t="s">
        <v>20</v>
      </c>
      <c r="J17" s="4" t="s">
        <v>28</v>
      </c>
      <c r="K17">
        <v>32077</v>
      </c>
      <c r="L17">
        <v>151510.39000000001</v>
      </c>
      <c r="M17" s="4" t="s">
        <v>65</v>
      </c>
      <c r="N17" s="4" t="s">
        <v>20299</v>
      </c>
    </row>
    <row r="18" spans="1:14" x14ac:dyDescent="0.35">
      <c r="A18" s="4" t="s">
        <v>93</v>
      </c>
      <c r="B18" s="5">
        <v>45086</v>
      </c>
      <c r="C18" s="4" t="s">
        <v>94</v>
      </c>
      <c r="D18" s="4" t="s">
        <v>16</v>
      </c>
      <c r="E18" s="4" t="s">
        <v>32</v>
      </c>
      <c r="F18" s="4" t="s">
        <v>53</v>
      </c>
      <c r="G18">
        <v>809.81</v>
      </c>
      <c r="H18" s="4" t="s">
        <v>95</v>
      </c>
      <c r="I18" s="4" t="s">
        <v>54</v>
      </c>
      <c r="J18" s="4" t="s">
        <v>28</v>
      </c>
      <c r="K18">
        <v>50945.98</v>
      </c>
      <c r="L18">
        <v>152001.18</v>
      </c>
      <c r="M18" s="4" t="s">
        <v>22</v>
      </c>
      <c r="N18" s="4" t="s">
        <v>20294</v>
      </c>
    </row>
    <row r="19" spans="1:14" x14ac:dyDescent="0.35">
      <c r="A19" s="4" t="s">
        <v>96</v>
      </c>
      <c r="B19" s="5">
        <v>45287</v>
      </c>
      <c r="C19" s="4" t="s">
        <v>97</v>
      </c>
      <c r="D19" s="4" t="s">
        <v>62</v>
      </c>
      <c r="E19" s="4" t="s">
        <v>63</v>
      </c>
      <c r="F19" s="4" t="s">
        <v>64</v>
      </c>
      <c r="G19">
        <v>43887.01</v>
      </c>
      <c r="H19" s="4" t="s">
        <v>19</v>
      </c>
      <c r="I19" s="4" t="s">
        <v>34</v>
      </c>
      <c r="J19" s="4" t="s">
        <v>98</v>
      </c>
      <c r="K19">
        <v>66661.509999999995</v>
      </c>
      <c r="L19">
        <v>217491.26</v>
      </c>
      <c r="M19" s="4" t="s">
        <v>87</v>
      </c>
      <c r="N19" s="4" t="s">
        <v>20303</v>
      </c>
    </row>
    <row r="20" spans="1:14" x14ac:dyDescent="0.35">
      <c r="A20" s="4" t="s">
        <v>99</v>
      </c>
      <c r="B20" s="5">
        <v>45049</v>
      </c>
      <c r="C20" s="4" t="s">
        <v>100</v>
      </c>
      <c r="D20" s="4" t="s">
        <v>62</v>
      </c>
      <c r="E20" s="4" t="s">
        <v>101</v>
      </c>
      <c r="F20" s="4" t="s">
        <v>64</v>
      </c>
      <c r="G20">
        <v>99881.66</v>
      </c>
      <c r="H20" s="4" t="s">
        <v>19</v>
      </c>
      <c r="I20" s="4" t="s">
        <v>20</v>
      </c>
      <c r="J20" s="4" t="s">
        <v>55</v>
      </c>
      <c r="K20">
        <v>53565.93</v>
      </c>
      <c r="L20">
        <v>287896.74</v>
      </c>
      <c r="M20" s="4" t="s">
        <v>102</v>
      </c>
      <c r="N20" s="4" t="s">
        <v>102</v>
      </c>
    </row>
    <row r="21" spans="1:14" x14ac:dyDescent="0.35">
      <c r="A21" s="4" t="s">
        <v>103</v>
      </c>
      <c r="B21" s="5">
        <v>44987</v>
      </c>
      <c r="C21" s="4" t="s">
        <v>104</v>
      </c>
      <c r="D21" s="4" t="s">
        <v>16</v>
      </c>
      <c r="E21" s="4" t="s">
        <v>17</v>
      </c>
      <c r="F21" s="4" t="s">
        <v>26</v>
      </c>
      <c r="G21">
        <v>2439.8200000000002</v>
      </c>
      <c r="H21" s="4" t="s">
        <v>27</v>
      </c>
      <c r="I21" s="4" t="s">
        <v>54</v>
      </c>
      <c r="J21" s="4" t="s">
        <v>42</v>
      </c>
      <c r="K21">
        <v>40056.85</v>
      </c>
      <c r="L21">
        <v>196470.39</v>
      </c>
      <c r="M21" s="4" t="s">
        <v>29</v>
      </c>
      <c r="N21" s="4" t="s">
        <v>20295</v>
      </c>
    </row>
    <row r="22" spans="1:14" x14ac:dyDescent="0.35">
      <c r="A22" s="4" t="s">
        <v>105</v>
      </c>
      <c r="B22" s="5">
        <v>45042</v>
      </c>
      <c r="C22" s="4" t="s">
        <v>106</v>
      </c>
      <c r="D22" s="4" t="s">
        <v>16</v>
      </c>
      <c r="E22" s="4" t="s">
        <v>32</v>
      </c>
      <c r="F22" s="4" t="s">
        <v>107</v>
      </c>
      <c r="G22">
        <v>5885.68</v>
      </c>
      <c r="H22" s="4" t="s">
        <v>19</v>
      </c>
      <c r="I22" s="4" t="s">
        <v>34</v>
      </c>
      <c r="J22" s="4" t="s">
        <v>98</v>
      </c>
      <c r="K22">
        <v>56880.42</v>
      </c>
      <c r="L22">
        <v>106043.69</v>
      </c>
      <c r="M22" s="4" t="s">
        <v>65</v>
      </c>
      <c r="N22" s="4" t="s">
        <v>20299</v>
      </c>
    </row>
    <row r="23" spans="1:14" x14ac:dyDescent="0.35">
      <c r="A23" s="4" t="s">
        <v>108</v>
      </c>
      <c r="B23" s="5">
        <v>44996</v>
      </c>
      <c r="C23" s="4" t="s">
        <v>109</v>
      </c>
      <c r="D23" s="4" t="s">
        <v>16</v>
      </c>
      <c r="E23" s="4" t="s">
        <v>52</v>
      </c>
      <c r="F23" s="4" t="s">
        <v>33</v>
      </c>
      <c r="G23">
        <v>3248.29</v>
      </c>
      <c r="H23" s="4" t="s">
        <v>27</v>
      </c>
      <c r="I23" s="4" t="s">
        <v>34</v>
      </c>
      <c r="J23" s="4" t="s">
        <v>28</v>
      </c>
      <c r="K23">
        <v>62382.1</v>
      </c>
      <c r="L23">
        <v>186398.28</v>
      </c>
      <c r="M23" s="4" t="s">
        <v>29</v>
      </c>
      <c r="N23" s="4" t="s">
        <v>20295</v>
      </c>
    </row>
    <row r="24" spans="1:14" x14ac:dyDescent="0.35">
      <c r="A24" s="4" t="s">
        <v>110</v>
      </c>
      <c r="B24" s="5">
        <v>45205</v>
      </c>
      <c r="C24" s="4" t="s">
        <v>111</v>
      </c>
      <c r="D24" s="4" t="s">
        <v>16</v>
      </c>
      <c r="E24" s="4" t="s">
        <v>25</v>
      </c>
      <c r="F24" s="4" t="s">
        <v>107</v>
      </c>
      <c r="G24">
        <v>5591.01</v>
      </c>
      <c r="H24" s="4" t="s">
        <v>27</v>
      </c>
      <c r="I24" s="4" t="s">
        <v>18</v>
      </c>
      <c r="J24" s="4" t="s">
        <v>28</v>
      </c>
      <c r="K24">
        <v>32873.949999999997</v>
      </c>
      <c r="L24">
        <v>76621</v>
      </c>
      <c r="M24" s="4" t="s">
        <v>83</v>
      </c>
      <c r="N24" s="4" t="s">
        <v>20302</v>
      </c>
    </row>
    <row r="25" spans="1:14" x14ac:dyDescent="0.35">
      <c r="A25" s="4" t="s">
        <v>112</v>
      </c>
      <c r="B25" s="5">
        <v>45059</v>
      </c>
      <c r="C25" s="4" t="s">
        <v>77</v>
      </c>
      <c r="D25" s="4" t="s">
        <v>16</v>
      </c>
      <c r="E25" s="4" t="s">
        <v>70</v>
      </c>
      <c r="F25" s="4" t="s">
        <v>113</v>
      </c>
      <c r="G25">
        <v>5088.18</v>
      </c>
      <c r="H25" s="4" t="s">
        <v>27</v>
      </c>
      <c r="I25" s="4" t="s">
        <v>20</v>
      </c>
      <c r="J25" s="4" t="s">
        <v>114</v>
      </c>
      <c r="K25">
        <v>57657.26</v>
      </c>
      <c r="L25">
        <v>178458.53</v>
      </c>
      <c r="M25" s="4" t="s">
        <v>102</v>
      </c>
      <c r="N25" s="4" t="s">
        <v>102</v>
      </c>
    </row>
    <row r="26" spans="1:14" x14ac:dyDescent="0.35">
      <c r="A26" s="4" t="s">
        <v>115</v>
      </c>
      <c r="B26" s="5">
        <v>45132</v>
      </c>
      <c r="C26" s="4" t="s">
        <v>116</v>
      </c>
      <c r="D26" s="4" t="s">
        <v>16</v>
      </c>
      <c r="E26" s="4" t="s">
        <v>52</v>
      </c>
      <c r="F26" s="4" t="s">
        <v>117</v>
      </c>
      <c r="G26">
        <v>13083.48</v>
      </c>
      <c r="H26" s="4" t="s">
        <v>19</v>
      </c>
      <c r="I26" s="4" t="s">
        <v>34</v>
      </c>
      <c r="J26" s="4" t="s">
        <v>42</v>
      </c>
      <c r="K26">
        <v>51204.65</v>
      </c>
      <c r="L26">
        <v>47073.09</v>
      </c>
      <c r="M26" s="4" t="s">
        <v>36</v>
      </c>
      <c r="N26" s="4" t="s">
        <v>20296</v>
      </c>
    </row>
    <row r="27" spans="1:14" x14ac:dyDescent="0.35">
      <c r="A27" s="4" t="s">
        <v>118</v>
      </c>
      <c r="B27" s="5">
        <v>44998</v>
      </c>
      <c r="C27" s="4" t="s">
        <v>119</v>
      </c>
      <c r="D27" s="4" t="s">
        <v>16</v>
      </c>
      <c r="E27" s="4" t="s">
        <v>70</v>
      </c>
      <c r="F27" s="4" t="s">
        <v>18</v>
      </c>
      <c r="G27">
        <v>8063</v>
      </c>
      <c r="H27" s="4" t="s">
        <v>95</v>
      </c>
      <c r="I27" s="4" t="s">
        <v>18</v>
      </c>
      <c r="J27" s="4" t="s">
        <v>120</v>
      </c>
      <c r="K27">
        <v>68286.73</v>
      </c>
      <c r="L27">
        <v>75984.95</v>
      </c>
      <c r="M27" s="4" t="s">
        <v>29</v>
      </c>
      <c r="N27" s="4" t="s">
        <v>20295</v>
      </c>
    </row>
    <row r="28" spans="1:14" x14ac:dyDescent="0.35">
      <c r="A28" s="4" t="s">
        <v>121</v>
      </c>
      <c r="B28" s="5">
        <v>44929</v>
      </c>
      <c r="C28" s="4" t="s">
        <v>122</v>
      </c>
      <c r="D28" s="4" t="s">
        <v>62</v>
      </c>
      <c r="E28" s="4" t="s">
        <v>123</v>
      </c>
      <c r="F28" s="4" t="s">
        <v>64</v>
      </c>
      <c r="G28">
        <v>71714.58</v>
      </c>
      <c r="H28" s="4" t="s">
        <v>86</v>
      </c>
      <c r="I28" s="4" t="s">
        <v>49</v>
      </c>
      <c r="J28" s="4" t="s">
        <v>98</v>
      </c>
      <c r="K28">
        <v>63939.91</v>
      </c>
      <c r="L28">
        <v>169217.22</v>
      </c>
      <c r="M28" s="4" t="s">
        <v>43</v>
      </c>
      <c r="N28" s="4" t="s">
        <v>20297</v>
      </c>
    </row>
    <row r="29" spans="1:14" x14ac:dyDescent="0.35">
      <c r="A29" s="4" t="s">
        <v>124</v>
      </c>
      <c r="B29" s="5">
        <v>45051</v>
      </c>
      <c r="C29" s="4" t="s">
        <v>125</v>
      </c>
      <c r="D29" s="4" t="s">
        <v>62</v>
      </c>
      <c r="E29" s="4" t="s">
        <v>82</v>
      </c>
      <c r="F29" s="4" t="s">
        <v>64</v>
      </c>
      <c r="G29">
        <v>60215.9</v>
      </c>
      <c r="H29" s="4" t="s">
        <v>48</v>
      </c>
      <c r="I29" s="4" t="s">
        <v>34</v>
      </c>
      <c r="J29" s="4" t="s">
        <v>42</v>
      </c>
      <c r="K29">
        <v>61631.78</v>
      </c>
      <c r="L29">
        <v>141344.17000000001</v>
      </c>
      <c r="M29" s="4" t="s">
        <v>102</v>
      </c>
      <c r="N29" s="4" t="s">
        <v>102</v>
      </c>
    </row>
    <row r="30" spans="1:14" x14ac:dyDescent="0.35">
      <c r="A30" s="4" t="s">
        <v>126</v>
      </c>
      <c r="B30" s="5">
        <v>44983</v>
      </c>
      <c r="C30" s="4" t="s">
        <v>127</v>
      </c>
      <c r="D30" s="4" t="s">
        <v>16</v>
      </c>
      <c r="E30" s="4" t="s">
        <v>128</v>
      </c>
      <c r="F30" s="4" t="s">
        <v>129</v>
      </c>
      <c r="G30">
        <v>4650.1499999999996</v>
      </c>
      <c r="H30" s="4" t="s">
        <v>48</v>
      </c>
      <c r="I30" s="4" t="s">
        <v>20</v>
      </c>
      <c r="J30" s="4" t="s">
        <v>21</v>
      </c>
      <c r="K30">
        <v>39538.949999999997</v>
      </c>
      <c r="L30">
        <v>195313.44</v>
      </c>
      <c r="M30" s="4" t="s">
        <v>71</v>
      </c>
      <c r="N30" s="4" t="s">
        <v>20300</v>
      </c>
    </row>
    <row r="31" spans="1:14" x14ac:dyDescent="0.35">
      <c r="A31" s="4" t="s">
        <v>130</v>
      </c>
      <c r="B31" s="5">
        <v>45238</v>
      </c>
      <c r="C31" s="4" t="s">
        <v>131</v>
      </c>
      <c r="D31" s="4" t="s">
        <v>16</v>
      </c>
      <c r="E31" s="4" t="s">
        <v>52</v>
      </c>
      <c r="F31" s="4" t="s">
        <v>53</v>
      </c>
      <c r="G31">
        <v>233.19</v>
      </c>
      <c r="H31" s="4" t="s">
        <v>27</v>
      </c>
      <c r="I31" s="4" t="s">
        <v>18</v>
      </c>
      <c r="J31" s="4" t="s">
        <v>35</v>
      </c>
      <c r="K31">
        <v>56022.73</v>
      </c>
      <c r="L31">
        <v>194236.19</v>
      </c>
      <c r="M31" s="4" t="s">
        <v>75</v>
      </c>
      <c r="N31" s="4" t="s">
        <v>20301</v>
      </c>
    </row>
    <row r="32" spans="1:14" x14ac:dyDescent="0.35">
      <c r="A32" s="4" t="s">
        <v>132</v>
      </c>
      <c r="B32" s="5">
        <v>45154</v>
      </c>
      <c r="C32" s="4" t="s">
        <v>133</v>
      </c>
      <c r="D32" s="4" t="s">
        <v>16</v>
      </c>
      <c r="E32" s="4" t="s">
        <v>25</v>
      </c>
      <c r="F32" s="4" t="s">
        <v>47</v>
      </c>
      <c r="G32">
        <v>9785.4500000000007</v>
      </c>
      <c r="H32" s="4" t="s">
        <v>27</v>
      </c>
      <c r="I32" s="4" t="s">
        <v>49</v>
      </c>
      <c r="J32" s="4" t="s">
        <v>21</v>
      </c>
      <c r="K32">
        <v>56254.01</v>
      </c>
      <c r="L32">
        <v>169532.12</v>
      </c>
      <c r="M32" s="4" t="s">
        <v>134</v>
      </c>
      <c r="N32" s="4" t="s">
        <v>20304</v>
      </c>
    </row>
    <row r="33" spans="1:14" x14ac:dyDescent="0.35">
      <c r="A33" s="4" t="s">
        <v>135</v>
      </c>
      <c r="B33" s="5">
        <v>45101</v>
      </c>
      <c r="C33" s="4" t="s">
        <v>136</v>
      </c>
      <c r="D33" s="4" t="s">
        <v>16</v>
      </c>
      <c r="E33" s="4" t="s">
        <v>52</v>
      </c>
      <c r="F33" s="4" t="s">
        <v>90</v>
      </c>
      <c r="G33">
        <v>281.75</v>
      </c>
      <c r="H33" s="4" t="s">
        <v>95</v>
      </c>
      <c r="I33" s="4" t="s">
        <v>18</v>
      </c>
      <c r="J33" s="4" t="s">
        <v>35</v>
      </c>
      <c r="K33">
        <v>50668.88</v>
      </c>
      <c r="L33">
        <v>125045.46</v>
      </c>
      <c r="M33" s="4" t="s">
        <v>22</v>
      </c>
      <c r="N33" s="4" t="s">
        <v>20294</v>
      </c>
    </row>
    <row r="34" spans="1:14" x14ac:dyDescent="0.35">
      <c r="A34" s="4" t="s">
        <v>137</v>
      </c>
      <c r="B34" s="5">
        <v>45020</v>
      </c>
      <c r="C34" s="4" t="s">
        <v>138</v>
      </c>
      <c r="D34" s="4" t="s">
        <v>16</v>
      </c>
      <c r="E34" s="4" t="s">
        <v>46</v>
      </c>
      <c r="F34" s="4" t="s">
        <v>90</v>
      </c>
      <c r="G34">
        <v>11159.9</v>
      </c>
      <c r="H34" s="4" t="s">
        <v>27</v>
      </c>
      <c r="I34" s="4" t="s">
        <v>18</v>
      </c>
      <c r="J34" s="4" t="s">
        <v>139</v>
      </c>
      <c r="K34">
        <v>55089.13</v>
      </c>
      <c r="L34">
        <v>100219.02</v>
      </c>
      <c r="M34" s="4" t="s">
        <v>65</v>
      </c>
      <c r="N34" s="4" t="s">
        <v>20299</v>
      </c>
    </row>
    <row r="35" spans="1:14" x14ac:dyDescent="0.35">
      <c r="A35" s="4" t="s">
        <v>140</v>
      </c>
      <c r="B35" s="5">
        <v>45114</v>
      </c>
      <c r="C35" s="4" t="s">
        <v>141</v>
      </c>
      <c r="D35" s="4" t="s">
        <v>16</v>
      </c>
      <c r="E35" s="4" t="s">
        <v>58</v>
      </c>
      <c r="F35" s="4" t="s">
        <v>26</v>
      </c>
      <c r="G35">
        <v>2325.1799999999998</v>
      </c>
      <c r="H35" s="4" t="s">
        <v>86</v>
      </c>
      <c r="I35" s="4" t="s">
        <v>18</v>
      </c>
      <c r="J35" s="4" t="s">
        <v>55</v>
      </c>
      <c r="K35">
        <v>43935.95</v>
      </c>
      <c r="L35">
        <v>99121.82</v>
      </c>
      <c r="M35" s="4" t="s">
        <v>36</v>
      </c>
      <c r="N35" s="4" t="s">
        <v>20296</v>
      </c>
    </row>
    <row r="36" spans="1:14" x14ac:dyDescent="0.35">
      <c r="A36" s="4" t="s">
        <v>142</v>
      </c>
      <c r="B36" s="5">
        <v>45016</v>
      </c>
      <c r="C36" s="4" t="s">
        <v>143</v>
      </c>
      <c r="D36" s="4" t="s">
        <v>62</v>
      </c>
      <c r="E36" s="4" t="s">
        <v>63</v>
      </c>
      <c r="F36" s="4" t="s">
        <v>64</v>
      </c>
      <c r="G36">
        <v>86210.06</v>
      </c>
      <c r="H36" s="4" t="s">
        <v>19</v>
      </c>
      <c r="I36" s="4" t="s">
        <v>49</v>
      </c>
      <c r="J36" s="4" t="s">
        <v>79</v>
      </c>
      <c r="K36">
        <v>66800.28</v>
      </c>
      <c r="L36">
        <v>165524.9</v>
      </c>
      <c r="M36" s="4" t="s">
        <v>29</v>
      </c>
      <c r="N36" s="4" t="s">
        <v>20295</v>
      </c>
    </row>
    <row r="37" spans="1:14" x14ac:dyDescent="0.35">
      <c r="A37" s="4" t="s">
        <v>144</v>
      </c>
      <c r="B37" s="5">
        <v>45176</v>
      </c>
      <c r="C37" s="4" t="s">
        <v>145</v>
      </c>
      <c r="D37" s="4" t="s">
        <v>16</v>
      </c>
      <c r="E37" s="4" t="s">
        <v>25</v>
      </c>
      <c r="F37" s="4" t="s">
        <v>90</v>
      </c>
      <c r="G37">
        <v>10405.85</v>
      </c>
      <c r="H37" s="4" t="s">
        <v>19</v>
      </c>
      <c r="I37" s="4" t="s">
        <v>18</v>
      </c>
      <c r="J37" s="4" t="s">
        <v>120</v>
      </c>
      <c r="K37">
        <v>68478.75</v>
      </c>
      <c r="L37">
        <v>55992.6</v>
      </c>
      <c r="M37" s="4" t="s">
        <v>59</v>
      </c>
      <c r="N37" s="4" t="s">
        <v>20298</v>
      </c>
    </row>
    <row r="38" spans="1:14" x14ac:dyDescent="0.35">
      <c r="A38" s="4" t="s">
        <v>146</v>
      </c>
      <c r="B38" s="5">
        <v>45275</v>
      </c>
      <c r="C38" s="4" t="s">
        <v>147</v>
      </c>
      <c r="D38" s="4" t="s">
        <v>16</v>
      </c>
      <c r="E38" s="4" t="s">
        <v>46</v>
      </c>
      <c r="F38" s="4" t="s">
        <v>47</v>
      </c>
      <c r="G38">
        <v>9533.08</v>
      </c>
      <c r="H38" s="4" t="s">
        <v>48</v>
      </c>
      <c r="I38" s="4" t="s">
        <v>20</v>
      </c>
      <c r="J38" s="4" t="s">
        <v>120</v>
      </c>
      <c r="K38">
        <v>49328.38</v>
      </c>
      <c r="L38">
        <v>158895.18</v>
      </c>
      <c r="M38" s="4" t="s">
        <v>87</v>
      </c>
      <c r="N38" s="4" t="s">
        <v>20303</v>
      </c>
    </row>
    <row r="39" spans="1:14" x14ac:dyDescent="0.35">
      <c r="A39" s="4" t="s">
        <v>148</v>
      </c>
      <c r="B39" s="5">
        <v>45055</v>
      </c>
      <c r="C39" s="4" t="s">
        <v>149</v>
      </c>
      <c r="D39" s="4" t="s">
        <v>16</v>
      </c>
      <c r="E39" s="4" t="s">
        <v>150</v>
      </c>
      <c r="F39" s="4" t="s">
        <v>26</v>
      </c>
      <c r="G39">
        <v>9441.82</v>
      </c>
      <c r="H39" s="4" t="s">
        <v>27</v>
      </c>
      <c r="I39" s="4" t="s">
        <v>34</v>
      </c>
      <c r="J39" s="4" t="s">
        <v>28</v>
      </c>
      <c r="K39">
        <v>49737.63</v>
      </c>
      <c r="L39">
        <v>174723.76</v>
      </c>
      <c r="M39" s="4" t="s">
        <v>102</v>
      </c>
      <c r="N39" s="4" t="s">
        <v>102</v>
      </c>
    </row>
    <row r="40" spans="1:14" x14ac:dyDescent="0.35">
      <c r="A40" s="4" t="s">
        <v>151</v>
      </c>
      <c r="B40" s="5">
        <v>45268</v>
      </c>
      <c r="C40" s="4" t="s">
        <v>67</v>
      </c>
      <c r="D40" s="4" t="s">
        <v>16</v>
      </c>
      <c r="E40" s="4" t="s">
        <v>58</v>
      </c>
      <c r="F40" s="4" t="s">
        <v>152</v>
      </c>
      <c r="G40">
        <v>3198.8</v>
      </c>
      <c r="H40" s="4" t="s">
        <v>19</v>
      </c>
      <c r="I40" s="4" t="s">
        <v>18</v>
      </c>
      <c r="J40" s="4" t="s">
        <v>28</v>
      </c>
      <c r="K40">
        <v>66946.3</v>
      </c>
      <c r="L40">
        <v>120264.4</v>
      </c>
      <c r="M40" s="4" t="s">
        <v>87</v>
      </c>
      <c r="N40" s="4" t="s">
        <v>20303</v>
      </c>
    </row>
    <row r="41" spans="1:14" x14ac:dyDescent="0.35">
      <c r="A41" s="4" t="s">
        <v>153</v>
      </c>
      <c r="B41" s="5">
        <v>45156</v>
      </c>
      <c r="C41" s="4" t="s">
        <v>154</v>
      </c>
      <c r="D41" s="4" t="s">
        <v>16</v>
      </c>
      <c r="E41" s="4" t="s">
        <v>70</v>
      </c>
      <c r="F41" s="4" t="s">
        <v>33</v>
      </c>
      <c r="G41">
        <v>12993.29</v>
      </c>
      <c r="H41" s="4" t="s">
        <v>95</v>
      </c>
      <c r="I41" s="4" t="s">
        <v>49</v>
      </c>
      <c r="J41" s="4" t="s">
        <v>42</v>
      </c>
      <c r="K41">
        <v>35572.35</v>
      </c>
      <c r="L41">
        <v>112168.74</v>
      </c>
      <c r="M41" s="4" t="s">
        <v>134</v>
      </c>
      <c r="N41" s="4" t="s">
        <v>20304</v>
      </c>
    </row>
    <row r="42" spans="1:14" x14ac:dyDescent="0.35">
      <c r="A42" s="4" t="s">
        <v>155</v>
      </c>
      <c r="B42" s="5">
        <v>45164</v>
      </c>
      <c r="C42" s="4" t="s">
        <v>38</v>
      </c>
      <c r="D42" s="4" t="s">
        <v>16</v>
      </c>
      <c r="E42" s="4" t="s">
        <v>17</v>
      </c>
      <c r="F42" s="4" t="s">
        <v>53</v>
      </c>
      <c r="G42">
        <v>3946.41</v>
      </c>
      <c r="H42" s="4" t="s">
        <v>19</v>
      </c>
      <c r="I42" s="4" t="s">
        <v>20</v>
      </c>
      <c r="J42" s="4" t="s">
        <v>98</v>
      </c>
      <c r="K42">
        <v>32708.83</v>
      </c>
      <c r="L42">
        <v>143541.17000000001</v>
      </c>
      <c r="M42" s="4" t="s">
        <v>134</v>
      </c>
      <c r="N42" s="4" t="s">
        <v>20304</v>
      </c>
    </row>
    <row r="43" spans="1:14" x14ac:dyDescent="0.35">
      <c r="A43" s="4" t="s">
        <v>156</v>
      </c>
      <c r="B43" s="5">
        <v>45240</v>
      </c>
      <c r="C43" s="4" t="s">
        <v>157</v>
      </c>
      <c r="D43" s="4" t="s">
        <v>16</v>
      </c>
      <c r="E43" s="4" t="s">
        <v>70</v>
      </c>
      <c r="F43" s="4" t="s">
        <v>41</v>
      </c>
      <c r="G43">
        <v>10926.9</v>
      </c>
      <c r="H43" s="4" t="s">
        <v>27</v>
      </c>
      <c r="I43" s="4" t="s">
        <v>18</v>
      </c>
      <c r="J43" s="4" t="s">
        <v>98</v>
      </c>
      <c r="K43">
        <v>58219.97</v>
      </c>
      <c r="L43">
        <v>84374.38</v>
      </c>
      <c r="M43" s="4" t="s">
        <v>75</v>
      </c>
      <c r="N43" s="4" t="s">
        <v>20301</v>
      </c>
    </row>
    <row r="44" spans="1:14" x14ac:dyDescent="0.35">
      <c r="A44" s="4" t="s">
        <v>158</v>
      </c>
      <c r="B44" s="5">
        <v>45144</v>
      </c>
      <c r="C44" s="4" t="s">
        <v>159</v>
      </c>
      <c r="D44" s="4" t="s">
        <v>62</v>
      </c>
      <c r="E44" s="4" t="s">
        <v>123</v>
      </c>
      <c r="F44" s="4" t="s">
        <v>64</v>
      </c>
      <c r="G44">
        <v>94620.45</v>
      </c>
      <c r="H44" s="4" t="s">
        <v>27</v>
      </c>
      <c r="I44" s="4" t="s">
        <v>20</v>
      </c>
      <c r="J44" s="4" t="s">
        <v>120</v>
      </c>
      <c r="K44">
        <v>69838.490000000005</v>
      </c>
      <c r="L44">
        <v>170829.76</v>
      </c>
      <c r="M44" s="4" t="s">
        <v>134</v>
      </c>
      <c r="N44" s="4" t="s">
        <v>20304</v>
      </c>
    </row>
    <row r="45" spans="1:14" x14ac:dyDescent="0.35">
      <c r="A45" s="4" t="s">
        <v>160</v>
      </c>
      <c r="B45" s="5">
        <v>45279</v>
      </c>
      <c r="C45" s="4" t="s">
        <v>161</v>
      </c>
      <c r="D45" s="4" t="s">
        <v>39</v>
      </c>
      <c r="E45" s="4" t="s">
        <v>162</v>
      </c>
      <c r="F45" s="4" t="s">
        <v>33</v>
      </c>
      <c r="G45">
        <v>18373.71</v>
      </c>
      <c r="H45" s="4" t="s">
        <v>86</v>
      </c>
      <c r="I45" s="4" t="s">
        <v>20</v>
      </c>
      <c r="J45" s="4" t="s">
        <v>114</v>
      </c>
      <c r="K45">
        <v>55097.65</v>
      </c>
      <c r="L45">
        <v>32945.46</v>
      </c>
      <c r="M45" s="4" t="s">
        <v>87</v>
      </c>
      <c r="N45" s="4" t="s">
        <v>20303</v>
      </c>
    </row>
    <row r="46" spans="1:14" x14ac:dyDescent="0.35">
      <c r="A46" s="4" t="s">
        <v>163</v>
      </c>
      <c r="B46" s="5">
        <v>45171</v>
      </c>
      <c r="C46" s="4" t="s">
        <v>138</v>
      </c>
      <c r="D46" s="4" t="s">
        <v>62</v>
      </c>
      <c r="E46" s="4" t="s">
        <v>101</v>
      </c>
      <c r="F46" s="4" t="s">
        <v>64</v>
      </c>
      <c r="G46">
        <v>71185.56</v>
      </c>
      <c r="H46" s="4" t="s">
        <v>48</v>
      </c>
      <c r="I46" s="4" t="s">
        <v>54</v>
      </c>
      <c r="J46" s="4" t="s">
        <v>42</v>
      </c>
      <c r="K46">
        <v>42214.28</v>
      </c>
      <c r="L46">
        <v>125643.27</v>
      </c>
      <c r="M46" s="4" t="s">
        <v>59</v>
      </c>
      <c r="N46" s="4" t="s">
        <v>20298</v>
      </c>
    </row>
    <row r="47" spans="1:14" x14ac:dyDescent="0.35">
      <c r="A47" s="4" t="s">
        <v>164</v>
      </c>
      <c r="B47" s="5">
        <v>45175</v>
      </c>
      <c r="C47" s="4" t="s">
        <v>165</v>
      </c>
      <c r="D47" s="4" t="s">
        <v>16</v>
      </c>
      <c r="E47" s="4" t="s">
        <v>58</v>
      </c>
      <c r="F47" s="4" t="s">
        <v>47</v>
      </c>
      <c r="G47">
        <v>2561.5</v>
      </c>
      <c r="H47" s="4" t="s">
        <v>27</v>
      </c>
      <c r="I47" s="4" t="s">
        <v>49</v>
      </c>
      <c r="J47" s="4" t="s">
        <v>55</v>
      </c>
      <c r="K47">
        <v>38660.42</v>
      </c>
      <c r="L47">
        <v>187800.02</v>
      </c>
      <c r="M47" s="4" t="s">
        <v>59</v>
      </c>
      <c r="N47" s="4" t="s">
        <v>20298</v>
      </c>
    </row>
    <row r="48" spans="1:14" x14ac:dyDescent="0.35">
      <c r="A48" s="4" t="s">
        <v>166</v>
      </c>
      <c r="B48" s="5">
        <v>45079</v>
      </c>
      <c r="C48" s="4" t="s">
        <v>167</v>
      </c>
      <c r="D48" s="4" t="s">
        <v>16</v>
      </c>
      <c r="E48" s="4" t="s">
        <v>128</v>
      </c>
      <c r="F48" s="4" t="s">
        <v>168</v>
      </c>
      <c r="G48">
        <v>5770.13</v>
      </c>
      <c r="H48" s="4" t="s">
        <v>86</v>
      </c>
      <c r="I48" s="4" t="s">
        <v>20</v>
      </c>
      <c r="J48" s="4" t="s">
        <v>79</v>
      </c>
      <c r="K48">
        <v>45132.62</v>
      </c>
      <c r="L48">
        <v>100498.1</v>
      </c>
      <c r="M48" s="4" t="s">
        <v>22</v>
      </c>
      <c r="N48" s="4" t="s">
        <v>20294</v>
      </c>
    </row>
    <row r="49" spans="1:14" x14ac:dyDescent="0.35">
      <c r="A49" s="4" t="s">
        <v>169</v>
      </c>
      <c r="B49" s="5">
        <v>45158</v>
      </c>
      <c r="C49" s="4" t="s">
        <v>51</v>
      </c>
      <c r="D49" s="4" t="s">
        <v>62</v>
      </c>
      <c r="E49" s="4" t="s">
        <v>78</v>
      </c>
      <c r="F49" s="4" t="s">
        <v>64</v>
      </c>
      <c r="G49">
        <v>53761.87</v>
      </c>
      <c r="H49" s="4" t="s">
        <v>95</v>
      </c>
      <c r="I49" s="4" t="s">
        <v>54</v>
      </c>
      <c r="J49" s="4" t="s">
        <v>139</v>
      </c>
      <c r="K49">
        <v>69128.990000000005</v>
      </c>
      <c r="L49">
        <v>214315.14</v>
      </c>
      <c r="M49" s="4" t="s">
        <v>134</v>
      </c>
      <c r="N49" s="4" t="s">
        <v>20304</v>
      </c>
    </row>
    <row r="50" spans="1:14" x14ac:dyDescent="0.35">
      <c r="A50" s="4" t="s">
        <v>170</v>
      </c>
      <c r="B50" s="5">
        <v>45072</v>
      </c>
      <c r="C50" s="4" t="s">
        <v>171</v>
      </c>
      <c r="D50" s="4" t="s">
        <v>16</v>
      </c>
      <c r="E50" s="4" t="s">
        <v>70</v>
      </c>
      <c r="F50" s="4" t="s">
        <v>107</v>
      </c>
      <c r="G50">
        <v>1810.39</v>
      </c>
      <c r="H50" s="4" t="s">
        <v>27</v>
      </c>
      <c r="I50" s="4" t="s">
        <v>49</v>
      </c>
      <c r="J50" s="4" t="s">
        <v>120</v>
      </c>
      <c r="K50">
        <v>53493.97</v>
      </c>
      <c r="L50">
        <v>140205.63</v>
      </c>
      <c r="M50" s="4" t="s">
        <v>102</v>
      </c>
      <c r="N50" s="4" t="s">
        <v>102</v>
      </c>
    </row>
    <row r="51" spans="1:14" x14ac:dyDescent="0.35">
      <c r="A51" s="4" t="s">
        <v>172</v>
      </c>
      <c r="B51" s="5">
        <v>45189</v>
      </c>
      <c r="C51" s="4" t="s">
        <v>173</v>
      </c>
      <c r="D51" s="4" t="s">
        <v>16</v>
      </c>
      <c r="E51" s="4" t="s">
        <v>52</v>
      </c>
      <c r="F51" s="4" t="s">
        <v>152</v>
      </c>
      <c r="G51">
        <v>2880.8</v>
      </c>
      <c r="H51" s="4" t="s">
        <v>27</v>
      </c>
      <c r="I51" s="4" t="s">
        <v>20</v>
      </c>
      <c r="J51" s="4" t="s">
        <v>35</v>
      </c>
      <c r="K51">
        <v>40857.57</v>
      </c>
      <c r="L51">
        <v>177136.74</v>
      </c>
      <c r="M51" s="4" t="s">
        <v>59</v>
      </c>
      <c r="N51" s="4" t="s">
        <v>20298</v>
      </c>
    </row>
    <row r="52" spans="1:14" x14ac:dyDescent="0.35">
      <c r="A52" s="4" t="s">
        <v>174</v>
      </c>
      <c r="B52" s="5">
        <v>45118</v>
      </c>
      <c r="C52" s="4" t="s">
        <v>106</v>
      </c>
      <c r="D52" s="4" t="s">
        <v>16</v>
      </c>
      <c r="E52" s="4" t="s">
        <v>17</v>
      </c>
      <c r="F52" s="4" t="s">
        <v>129</v>
      </c>
      <c r="G52">
        <v>9026.9699999999993</v>
      </c>
      <c r="H52" s="4" t="s">
        <v>19</v>
      </c>
      <c r="I52" s="4" t="s">
        <v>20</v>
      </c>
      <c r="J52" s="4" t="s">
        <v>120</v>
      </c>
      <c r="K52">
        <v>56366.21</v>
      </c>
      <c r="L52">
        <v>66516.490000000005</v>
      </c>
      <c r="M52" s="4" t="s">
        <v>36</v>
      </c>
      <c r="N52" s="4" t="s">
        <v>20296</v>
      </c>
    </row>
    <row r="53" spans="1:14" x14ac:dyDescent="0.35">
      <c r="A53" s="4" t="s">
        <v>175</v>
      </c>
      <c r="B53" s="5">
        <v>45249</v>
      </c>
      <c r="C53" s="4" t="s">
        <v>176</v>
      </c>
      <c r="D53" s="4" t="s">
        <v>16</v>
      </c>
      <c r="E53" s="4" t="s">
        <v>52</v>
      </c>
      <c r="F53" s="4" t="s">
        <v>168</v>
      </c>
      <c r="G53">
        <v>14674.32</v>
      </c>
      <c r="H53" s="4" t="s">
        <v>27</v>
      </c>
      <c r="I53" s="4" t="s">
        <v>49</v>
      </c>
      <c r="J53" s="4" t="s">
        <v>139</v>
      </c>
      <c r="K53">
        <v>66590.210000000006</v>
      </c>
      <c r="L53">
        <v>85203.199999999997</v>
      </c>
      <c r="M53" s="4" t="s">
        <v>75</v>
      </c>
      <c r="N53" s="4" t="s">
        <v>20301</v>
      </c>
    </row>
    <row r="54" spans="1:14" x14ac:dyDescent="0.35">
      <c r="A54" s="4" t="s">
        <v>177</v>
      </c>
      <c r="B54" s="5">
        <v>45077</v>
      </c>
      <c r="C54" s="4" t="s">
        <v>178</v>
      </c>
      <c r="D54" s="4" t="s">
        <v>39</v>
      </c>
      <c r="E54" s="4" t="s">
        <v>40</v>
      </c>
      <c r="F54" s="4" t="s">
        <v>53</v>
      </c>
      <c r="G54">
        <v>10132.48</v>
      </c>
      <c r="H54" s="4" t="s">
        <v>48</v>
      </c>
      <c r="I54" s="4" t="s">
        <v>20</v>
      </c>
      <c r="J54" s="4" t="s">
        <v>139</v>
      </c>
      <c r="K54">
        <v>51332.42</v>
      </c>
      <c r="L54">
        <v>57545.43</v>
      </c>
      <c r="M54" s="4" t="s">
        <v>102</v>
      </c>
      <c r="N54" s="4" t="s">
        <v>102</v>
      </c>
    </row>
    <row r="55" spans="1:14" x14ac:dyDescent="0.35">
      <c r="A55" s="4" t="s">
        <v>179</v>
      </c>
      <c r="B55" s="5">
        <v>44993</v>
      </c>
      <c r="C55" s="4" t="s">
        <v>180</v>
      </c>
      <c r="D55" s="4" t="s">
        <v>62</v>
      </c>
      <c r="E55" s="4" t="s">
        <v>101</v>
      </c>
      <c r="F55" s="4" t="s">
        <v>64</v>
      </c>
      <c r="G55">
        <v>44298.45</v>
      </c>
      <c r="H55" s="4" t="s">
        <v>95</v>
      </c>
      <c r="I55" s="4" t="s">
        <v>54</v>
      </c>
      <c r="J55" s="4" t="s">
        <v>120</v>
      </c>
      <c r="K55">
        <v>37669.599999999999</v>
      </c>
      <c r="L55">
        <v>98233.65</v>
      </c>
      <c r="M55" s="4" t="s">
        <v>29</v>
      </c>
      <c r="N55" s="4" t="s">
        <v>20295</v>
      </c>
    </row>
    <row r="56" spans="1:14" x14ac:dyDescent="0.35">
      <c r="A56" s="4" t="s">
        <v>181</v>
      </c>
      <c r="B56" s="5">
        <v>45073</v>
      </c>
      <c r="C56" s="4" t="s">
        <v>182</v>
      </c>
      <c r="D56" s="4" t="s">
        <v>16</v>
      </c>
      <c r="E56" s="4" t="s">
        <v>25</v>
      </c>
      <c r="F56" s="4" t="s">
        <v>85</v>
      </c>
      <c r="G56">
        <v>4696.9799999999996</v>
      </c>
      <c r="H56" s="4" t="s">
        <v>95</v>
      </c>
      <c r="I56" s="4" t="s">
        <v>34</v>
      </c>
      <c r="J56" s="4" t="s">
        <v>79</v>
      </c>
      <c r="K56">
        <v>68869.960000000006</v>
      </c>
      <c r="L56">
        <v>113643.26</v>
      </c>
      <c r="M56" s="4" t="s">
        <v>102</v>
      </c>
      <c r="N56" s="4" t="s">
        <v>102</v>
      </c>
    </row>
    <row r="57" spans="1:14" x14ac:dyDescent="0.35">
      <c r="A57" s="4" t="s">
        <v>183</v>
      </c>
      <c r="B57" s="5">
        <v>45038</v>
      </c>
      <c r="C57" s="4" t="s">
        <v>184</v>
      </c>
      <c r="D57" s="4" t="s">
        <v>16</v>
      </c>
      <c r="E57" s="4" t="s">
        <v>128</v>
      </c>
      <c r="F57" s="4" t="s">
        <v>26</v>
      </c>
      <c r="G57">
        <v>7422.03</v>
      </c>
      <c r="H57" s="4" t="s">
        <v>95</v>
      </c>
      <c r="I57" s="4" t="s">
        <v>20</v>
      </c>
      <c r="J57" s="4" t="s">
        <v>120</v>
      </c>
      <c r="K57">
        <v>64836.9</v>
      </c>
      <c r="L57">
        <v>99890.01</v>
      </c>
      <c r="M57" s="4" t="s">
        <v>65</v>
      </c>
      <c r="N57" s="4" t="s">
        <v>20299</v>
      </c>
    </row>
    <row r="58" spans="1:14" x14ac:dyDescent="0.35">
      <c r="A58" s="4" t="s">
        <v>185</v>
      </c>
      <c r="B58" s="5">
        <v>44939</v>
      </c>
      <c r="C58" s="4" t="s">
        <v>138</v>
      </c>
      <c r="D58" s="4" t="s">
        <v>16</v>
      </c>
      <c r="E58" s="4" t="s">
        <v>17</v>
      </c>
      <c r="F58" s="4" t="s">
        <v>74</v>
      </c>
      <c r="G58">
        <v>12994.14</v>
      </c>
      <c r="H58" s="4" t="s">
        <v>27</v>
      </c>
      <c r="I58" s="4" t="s">
        <v>54</v>
      </c>
      <c r="J58" s="4" t="s">
        <v>35</v>
      </c>
      <c r="K58">
        <v>42214.28</v>
      </c>
      <c r="L58">
        <v>112649.13</v>
      </c>
      <c r="M58" s="4" t="s">
        <v>43</v>
      </c>
      <c r="N58" s="4" t="s">
        <v>20297</v>
      </c>
    </row>
    <row r="59" spans="1:14" x14ac:dyDescent="0.35">
      <c r="A59" s="4" t="s">
        <v>186</v>
      </c>
      <c r="B59" s="5">
        <v>45250</v>
      </c>
      <c r="C59" s="4" t="s">
        <v>116</v>
      </c>
      <c r="D59" s="4" t="s">
        <v>16</v>
      </c>
      <c r="E59" s="4" t="s">
        <v>58</v>
      </c>
      <c r="F59" s="4" t="s">
        <v>41</v>
      </c>
      <c r="G59">
        <v>4543.72</v>
      </c>
      <c r="H59" s="4" t="s">
        <v>95</v>
      </c>
      <c r="I59" s="4" t="s">
        <v>49</v>
      </c>
      <c r="J59" s="4" t="s">
        <v>79</v>
      </c>
      <c r="K59">
        <v>65480.79</v>
      </c>
      <c r="L59">
        <v>77350.44</v>
      </c>
      <c r="M59" s="4" t="s">
        <v>75</v>
      </c>
      <c r="N59" s="4" t="s">
        <v>20301</v>
      </c>
    </row>
    <row r="60" spans="1:14" x14ac:dyDescent="0.35">
      <c r="A60" s="4" t="s">
        <v>187</v>
      </c>
      <c r="B60" s="5">
        <v>45085</v>
      </c>
      <c r="C60" s="4" t="s">
        <v>188</v>
      </c>
      <c r="D60" s="4" t="s">
        <v>16</v>
      </c>
      <c r="E60" s="4" t="s">
        <v>128</v>
      </c>
      <c r="F60" s="4" t="s">
        <v>41</v>
      </c>
      <c r="G60">
        <v>6830.37</v>
      </c>
      <c r="H60" s="4" t="s">
        <v>19</v>
      </c>
      <c r="I60" s="4" t="s">
        <v>20</v>
      </c>
      <c r="J60" s="4" t="s">
        <v>55</v>
      </c>
      <c r="K60">
        <v>35090.620000000003</v>
      </c>
      <c r="L60">
        <v>175371.69</v>
      </c>
      <c r="M60" s="4" t="s">
        <v>22</v>
      </c>
      <c r="N60" s="4" t="s">
        <v>20294</v>
      </c>
    </row>
    <row r="61" spans="1:14" x14ac:dyDescent="0.35">
      <c r="A61" s="4" t="s">
        <v>189</v>
      </c>
      <c r="B61" s="5">
        <v>45225</v>
      </c>
      <c r="C61" s="4" t="s">
        <v>111</v>
      </c>
      <c r="D61" s="4" t="s">
        <v>16</v>
      </c>
      <c r="E61" s="4" t="s">
        <v>150</v>
      </c>
      <c r="F61" s="4" t="s">
        <v>53</v>
      </c>
      <c r="G61">
        <v>2303.37</v>
      </c>
      <c r="H61" s="4" t="s">
        <v>48</v>
      </c>
      <c r="I61" s="4" t="s">
        <v>20</v>
      </c>
      <c r="J61" s="4" t="s">
        <v>120</v>
      </c>
      <c r="K61">
        <v>31796.75</v>
      </c>
      <c r="L61">
        <v>106018.41</v>
      </c>
      <c r="M61" s="4" t="s">
        <v>83</v>
      </c>
      <c r="N61" s="4" t="s">
        <v>20302</v>
      </c>
    </row>
    <row r="62" spans="1:14" x14ac:dyDescent="0.35">
      <c r="A62" s="4" t="s">
        <v>190</v>
      </c>
      <c r="B62" s="5">
        <v>45074</v>
      </c>
      <c r="C62" s="4" t="s">
        <v>191</v>
      </c>
      <c r="D62" s="4" t="s">
        <v>62</v>
      </c>
      <c r="E62" s="4" t="s">
        <v>82</v>
      </c>
      <c r="F62" s="4" t="s">
        <v>64</v>
      </c>
      <c r="G62">
        <v>36642.239999999998</v>
      </c>
      <c r="H62" s="4" t="s">
        <v>86</v>
      </c>
      <c r="I62" s="4" t="s">
        <v>54</v>
      </c>
      <c r="J62" s="4" t="s">
        <v>98</v>
      </c>
      <c r="K62">
        <v>34811.760000000002</v>
      </c>
      <c r="L62">
        <v>206193.89</v>
      </c>
      <c r="M62" s="4" t="s">
        <v>102</v>
      </c>
      <c r="N62" s="4" t="s">
        <v>102</v>
      </c>
    </row>
    <row r="63" spans="1:14" x14ac:dyDescent="0.35">
      <c r="A63" s="4" t="s">
        <v>192</v>
      </c>
      <c r="B63" s="5">
        <v>44964</v>
      </c>
      <c r="C63" s="4" t="s">
        <v>193</v>
      </c>
      <c r="D63" s="4" t="s">
        <v>62</v>
      </c>
      <c r="E63" s="4" t="s">
        <v>123</v>
      </c>
      <c r="F63" s="4" t="s">
        <v>64</v>
      </c>
      <c r="G63">
        <v>33356.18</v>
      </c>
      <c r="H63" s="4" t="s">
        <v>19</v>
      </c>
      <c r="I63" s="4" t="s">
        <v>20</v>
      </c>
      <c r="J63" s="4" t="s">
        <v>21</v>
      </c>
      <c r="K63">
        <v>62255.18</v>
      </c>
      <c r="L63">
        <v>187799.99</v>
      </c>
      <c r="M63" s="4" t="s">
        <v>71</v>
      </c>
      <c r="N63" s="4" t="s">
        <v>20300</v>
      </c>
    </row>
    <row r="64" spans="1:14" x14ac:dyDescent="0.35">
      <c r="A64" s="4" t="s">
        <v>194</v>
      </c>
      <c r="B64" s="5">
        <v>45004</v>
      </c>
      <c r="C64" s="4" t="s">
        <v>195</v>
      </c>
      <c r="D64" s="4" t="s">
        <v>16</v>
      </c>
      <c r="E64" s="4" t="s">
        <v>17</v>
      </c>
      <c r="F64" s="4" t="s">
        <v>85</v>
      </c>
      <c r="G64">
        <v>14093.19</v>
      </c>
      <c r="H64" s="4" t="s">
        <v>95</v>
      </c>
      <c r="I64" s="4" t="s">
        <v>20</v>
      </c>
      <c r="J64" s="4" t="s">
        <v>35</v>
      </c>
      <c r="K64">
        <v>35296.82</v>
      </c>
      <c r="L64">
        <v>129787.45</v>
      </c>
      <c r="M64" s="4" t="s">
        <v>29</v>
      </c>
      <c r="N64" s="4" t="s">
        <v>20295</v>
      </c>
    </row>
    <row r="65" spans="1:14" x14ac:dyDescent="0.35">
      <c r="A65" s="4" t="s">
        <v>196</v>
      </c>
      <c r="B65" s="5">
        <v>45149</v>
      </c>
      <c r="C65" s="4" t="s">
        <v>197</v>
      </c>
      <c r="D65" s="4" t="s">
        <v>16</v>
      </c>
      <c r="E65" s="4" t="s">
        <v>128</v>
      </c>
      <c r="F65" s="4" t="s">
        <v>152</v>
      </c>
      <c r="G65">
        <v>12474.65</v>
      </c>
      <c r="H65" s="4" t="s">
        <v>95</v>
      </c>
      <c r="I65" s="4" t="s">
        <v>20</v>
      </c>
      <c r="J65" s="4" t="s">
        <v>55</v>
      </c>
      <c r="K65">
        <v>65800.649999999994</v>
      </c>
      <c r="L65">
        <v>106033.67</v>
      </c>
      <c r="M65" s="4" t="s">
        <v>134</v>
      </c>
      <c r="N65" s="4" t="s">
        <v>20304</v>
      </c>
    </row>
    <row r="66" spans="1:14" x14ac:dyDescent="0.35">
      <c r="A66" s="4" t="s">
        <v>198</v>
      </c>
      <c r="B66" s="5">
        <v>45060</v>
      </c>
      <c r="C66" s="4" t="s">
        <v>199</v>
      </c>
      <c r="D66" s="4" t="s">
        <v>39</v>
      </c>
      <c r="E66" s="4" t="s">
        <v>40</v>
      </c>
      <c r="F66" s="4" t="s">
        <v>53</v>
      </c>
      <c r="G66">
        <v>16352.92</v>
      </c>
      <c r="H66" s="4" t="s">
        <v>48</v>
      </c>
      <c r="I66" s="4" t="s">
        <v>49</v>
      </c>
      <c r="J66" s="4" t="s">
        <v>35</v>
      </c>
      <c r="K66">
        <v>40754.43</v>
      </c>
      <c r="L66">
        <v>36413.49</v>
      </c>
      <c r="M66" s="4" t="s">
        <v>102</v>
      </c>
      <c r="N66" s="4" t="s">
        <v>102</v>
      </c>
    </row>
    <row r="67" spans="1:14" x14ac:dyDescent="0.35">
      <c r="A67" s="4" t="s">
        <v>200</v>
      </c>
      <c r="B67" s="5">
        <v>45066</v>
      </c>
      <c r="C67" s="4" t="s">
        <v>157</v>
      </c>
      <c r="D67" s="4" t="s">
        <v>62</v>
      </c>
      <c r="E67" s="4" t="s">
        <v>82</v>
      </c>
      <c r="F67" s="4" t="s">
        <v>64</v>
      </c>
      <c r="G67">
        <v>50335.45</v>
      </c>
      <c r="H67" s="4" t="s">
        <v>48</v>
      </c>
      <c r="I67" s="4" t="s">
        <v>54</v>
      </c>
      <c r="J67" s="4" t="s">
        <v>79</v>
      </c>
      <c r="K67">
        <v>60994.75</v>
      </c>
      <c r="L67">
        <v>176247.81</v>
      </c>
      <c r="M67" s="4" t="s">
        <v>102</v>
      </c>
      <c r="N67" s="4" t="s">
        <v>102</v>
      </c>
    </row>
    <row r="68" spans="1:14" x14ac:dyDescent="0.35">
      <c r="A68" s="4" t="s">
        <v>201</v>
      </c>
      <c r="B68" s="5">
        <v>45057</v>
      </c>
      <c r="C68" s="4" t="s">
        <v>180</v>
      </c>
      <c r="D68" s="4" t="s">
        <v>16</v>
      </c>
      <c r="E68" s="4" t="s">
        <v>32</v>
      </c>
      <c r="F68" s="4" t="s">
        <v>47</v>
      </c>
      <c r="G68">
        <v>14281.71</v>
      </c>
      <c r="H68" s="4" t="s">
        <v>19</v>
      </c>
      <c r="I68" s="4" t="s">
        <v>18</v>
      </c>
      <c r="J68" s="4" t="s">
        <v>139</v>
      </c>
      <c r="K68">
        <v>61125.73</v>
      </c>
      <c r="L68">
        <v>46332.54</v>
      </c>
      <c r="M68" s="4" t="s">
        <v>102</v>
      </c>
      <c r="N68" s="4" t="s">
        <v>102</v>
      </c>
    </row>
    <row r="69" spans="1:14" x14ac:dyDescent="0.35">
      <c r="A69" s="4" t="s">
        <v>202</v>
      </c>
      <c r="B69" s="5">
        <v>45284</v>
      </c>
      <c r="C69" s="4" t="s">
        <v>203</v>
      </c>
      <c r="D69" s="4" t="s">
        <v>62</v>
      </c>
      <c r="E69" s="4" t="s">
        <v>82</v>
      </c>
      <c r="F69" s="4" t="s">
        <v>64</v>
      </c>
      <c r="G69">
        <v>51213.85</v>
      </c>
      <c r="H69" s="4" t="s">
        <v>27</v>
      </c>
      <c r="I69" s="4" t="s">
        <v>34</v>
      </c>
      <c r="J69" s="4" t="s">
        <v>42</v>
      </c>
      <c r="K69">
        <v>39124.86</v>
      </c>
      <c r="L69">
        <v>242432.12</v>
      </c>
      <c r="M69" s="4" t="s">
        <v>87</v>
      </c>
      <c r="N69" s="4" t="s">
        <v>20303</v>
      </c>
    </row>
    <row r="70" spans="1:14" x14ac:dyDescent="0.35">
      <c r="A70" s="4" t="s">
        <v>204</v>
      </c>
      <c r="B70" s="5">
        <v>45221</v>
      </c>
      <c r="C70" s="4" t="s">
        <v>205</v>
      </c>
      <c r="D70" s="4" t="s">
        <v>16</v>
      </c>
      <c r="E70" s="4" t="s">
        <v>150</v>
      </c>
      <c r="F70" s="4" t="s">
        <v>113</v>
      </c>
      <c r="G70">
        <v>6872.01</v>
      </c>
      <c r="H70" s="4" t="s">
        <v>48</v>
      </c>
      <c r="I70" s="4" t="s">
        <v>34</v>
      </c>
      <c r="J70" s="4" t="s">
        <v>98</v>
      </c>
      <c r="K70">
        <v>33939.68</v>
      </c>
      <c r="L70">
        <v>119612.03</v>
      </c>
      <c r="M70" s="4" t="s">
        <v>83</v>
      </c>
      <c r="N70" s="4" t="s">
        <v>20302</v>
      </c>
    </row>
    <row r="71" spans="1:14" x14ac:dyDescent="0.35">
      <c r="A71" s="4" t="s">
        <v>206</v>
      </c>
      <c r="B71" s="5">
        <v>45061</v>
      </c>
      <c r="C71" s="4" t="s">
        <v>207</v>
      </c>
      <c r="D71" s="4" t="s">
        <v>16</v>
      </c>
      <c r="E71" s="4" t="s">
        <v>46</v>
      </c>
      <c r="F71" s="4" t="s">
        <v>41</v>
      </c>
      <c r="G71">
        <v>14899</v>
      </c>
      <c r="H71" s="4" t="s">
        <v>86</v>
      </c>
      <c r="I71" s="4" t="s">
        <v>34</v>
      </c>
      <c r="J71" s="4" t="s">
        <v>139</v>
      </c>
      <c r="K71">
        <v>61242.42</v>
      </c>
      <c r="L71">
        <v>73839.75</v>
      </c>
      <c r="M71" s="4" t="s">
        <v>102</v>
      </c>
      <c r="N71" s="4" t="s">
        <v>102</v>
      </c>
    </row>
    <row r="72" spans="1:14" x14ac:dyDescent="0.35">
      <c r="A72" s="4" t="s">
        <v>208</v>
      </c>
      <c r="B72" s="5">
        <v>45042</v>
      </c>
      <c r="C72" s="4" t="s">
        <v>209</v>
      </c>
      <c r="D72" s="4" t="s">
        <v>39</v>
      </c>
      <c r="E72" s="4" t="s">
        <v>210</v>
      </c>
      <c r="F72" s="4" t="s">
        <v>74</v>
      </c>
      <c r="G72">
        <v>9580.02</v>
      </c>
      <c r="H72" s="4" t="s">
        <v>27</v>
      </c>
      <c r="I72" s="4" t="s">
        <v>20</v>
      </c>
      <c r="J72" s="4" t="s">
        <v>35</v>
      </c>
      <c r="K72">
        <v>30265.23</v>
      </c>
      <c r="L72">
        <v>110510.09</v>
      </c>
      <c r="M72" s="4" t="s">
        <v>65</v>
      </c>
      <c r="N72" s="4" t="s">
        <v>20299</v>
      </c>
    </row>
    <row r="73" spans="1:14" x14ac:dyDescent="0.35">
      <c r="A73" s="4" t="s">
        <v>211</v>
      </c>
      <c r="B73" s="5">
        <v>45118</v>
      </c>
      <c r="C73" s="4" t="s">
        <v>212</v>
      </c>
      <c r="D73" s="4" t="s">
        <v>16</v>
      </c>
      <c r="E73" s="4" t="s">
        <v>17</v>
      </c>
      <c r="F73" s="4" t="s">
        <v>129</v>
      </c>
      <c r="G73">
        <v>12227.44</v>
      </c>
      <c r="H73" s="4" t="s">
        <v>86</v>
      </c>
      <c r="I73" s="4" t="s">
        <v>49</v>
      </c>
      <c r="J73" s="4" t="s">
        <v>21</v>
      </c>
      <c r="K73">
        <v>49966.86</v>
      </c>
      <c r="L73">
        <v>41597.99</v>
      </c>
      <c r="M73" s="4" t="s">
        <v>36</v>
      </c>
      <c r="N73" s="4" t="s">
        <v>20296</v>
      </c>
    </row>
    <row r="74" spans="1:14" x14ac:dyDescent="0.35">
      <c r="A74" s="4" t="s">
        <v>213</v>
      </c>
      <c r="B74" s="5">
        <v>44990</v>
      </c>
      <c r="C74" s="4" t="s">
        <v>214</v>
      </c>
      <c r="D74" s="4" t="s">
        <v>62</v>
      </c>
      <c r="E74" s="4" t="s">
        <v>82</v>
      </c>
      <c r="F74" s="4" t="s">
        <v>64</v>
      </c>
      <c r="G74">
        <v>20295.91</v>
      </c>
      <c r="H74" s="4" t="s">
        <v>48</v>
      </c>
      <c r="I74" s="4" t="s">
        <v>34</v>
      </c>
      <c r="J74" s="4" t="s">
        <v>42</v>
      </c>
      <c r="K74">
        <v>66549.960000000006</v>
      </c>
      <c r="L74">
        <v>164666.47</v>
      </c>
      <c r="M74" s="4" t="s">
        <v>29</v>
      </c>
      <c r="N74" s="4" t="s">
        <v>20295</v>
      </c>
    </row>
    <row r="75" spans="1:14" x14ac:dyDescent="0.35">
      <c r="A75" s="4" t="s">
        <v>215</v>
      </c>
      <c r="B75" s="5">
        <v>45165</v>
      </c>
      <c r="C75" s="4" t="s">
        <v>216</v>
      </c>
      <c r="D75" s="4" t="s">
        <v>62</v>
      </c>
      <c r="E75" s="4" t="s">
        <v>78</v>
      </c>
      <c r="F75" s="4" t="s">
        <v>64</v>
      </c>
      <c r="G75">
        <v>50588.62</v>
      </c>
      <c r="H75" s="4" t="s">
        <v>19</v>
      </c>
      <c r="I75" s="4" t="s">
        <v>18</v>
      </c>
      <c r="J75" s="4" t="s">
        <v>114</v>
      </c>
      <c r="K75">
        <v>53921.48</v>
      </c>
      <c r="L75">
        <v>126110</v>
      </c>
      <c r="M75" s="4" t="s">
        <v>134</v>
      </c>
      <c r="N75" s="4" t="s">
        <v>20304</v>
      </c>
    </row>
    <row r="76" spans="1:14" x14ac:dyDescent="0.35">
      <c r="A76" s="4" t="s">
        <v>217</v>
      </c>
      <c r="B76" s="5">
        <v>44958</v>
      </c>
      <c r="C76" s="4" t="s">
        <v>218</v>
      </c>
      <c r="D76" s="4" t="s">
        <v>16</v>
      </c>
      <c r="E76" s="4" t="s">
        <v>150</v>
      </c>
      <c r="F76" s="4" t="s">
        <v>41</v>
      </c>
      <c r="G76">
        <v>1832.14</v>
      </c>
      <c r="H76" s="4" t="s">
        <v>27</v>
      </c>
      <c r="I76" s="4" t="s">
        <v>54</v>
      </c>
      <c r="J76" s="4" t="s">
        <v>114</v>
      </c>
      <c r="K76">
        <v>53312.08</v>
      </c>
      <c r="L76">
        <v>131867.94</v>
      </c>
      <c r="M76" s="4" t="s">
        <v>71</v>
      </c>
      <c r="N76" s="4" t="s">
        <v>20300</v>
      </c>
    </row>
    <row r="77" spans="1:14" x14ac:dyDescent="0.35">
      <c r="A77" s="4" t="s">
        <v>219</v>
      </c>
      <c r="B77" s="5">
        <v>45060</v>
      </c>
      <c r="C77" s="4" t="s">
        <v>106</v>
      </c>
      <c r="D77" s="4" t="s">
        <v>16</v>
      </c>
      <c r="E77" s="4" t="s">
        <v>58</v>
      </c>
      <c r="F77" s="4" t="s">
        <v>152</v>
      </c>
      <c r="G77">
        <v>14646.27</v>
      </c>
      <c r="H77" s="4" t="s">
        <v>95</v>
      </c>
      <c r="I77" s="4" t="s">
        <v>34</v>
      </c>
      <c r="J77" s="4" t="s">
        <v>98</v>
      </c>
      <c r="K77">
        <v>56880.42</v>
      </c>
      <c r="L77">
        <v>91397.42</v>
      </c>
      <c r="M77" s="4" t="s">
        <v>102</v>
      </c>
      <c r="N77" s="4" t="s">
        <v>102</v>
      </c>
    </row>
    <row r="78" spans="1:14" x14ac:dyDescent="0.35">
      <c r="A78" s="4" t="s">
        <v>220</v>
      </c>
      <c r="B78" s="5">
        <v>45030</v>
      </c>
      <c r="C78" s="4" t="s">
        <v>45</v>
      </c>
      <c r="D78" s="4" t="s">
        <v>16</v>
      </c>
      <c r="E78" s="4" t="s">
        <v>70</v>
      </c>
      <c r="F78" s="4" t="s">
        <v>107</v>
      </c>
      <c r="G78">
        <v>13683.12</v>
      </c>
      <c r="H78" s="4" t="s">
        <v>27</v>
      </c>
      <c r="I78" s="4" t="s">
        <v>18</v>
      </c>
      <c r="J78" s="4" t="s">
        <v>42</v>
      </c>
      <c r="K78">
        <v>50234.37</v>
      </c>
      <c r="L78">
        <v>81527.789999999994</v>
      </c>
      <c r="M78" s="4" t="s">
        <v>65</v>
      </c>
      <c r="N78" s="4" t="s">
        <v>20299</v>
      </c>
    </row>
    <row r="79" spans="1:14" x14ac:dyDescent="0.35">
      <c r="A79" s="4" t="s">
        <v>221</v>
      </c>
      <c r="B79" s="5">
        <v>45194</v>
      </c>
      <c r="C79" s="4" t="s">
        <v>165</v>
      </c>
      <c r="D79" s="4" t="s">
        <v>16</v>
      </c>
      <c r="E79" s="4" t="s">
        <v>150</v>
      </c>
      <c r="F79" s="4" t="s">
        <v>26</v>
      </c>
      <c r="G79">
        <v>3720</v>
      </c>
      <c r="H79" s="4" t="s">
        <v>19</v>
      </c>
      <c r="I79" s="4" t="s">
        <v>54</v>
      </c>
      <c r="J79" s="4" t="s">
        <v>42</v>
      </c>
      <c r="K79">
        <v>57709.41</v>
      </c>
      <c r="L79">
        <v>120963.22</v>
      </c>
      <c r="M79" s="4" t="s">
        <v>59</v>
      </c>
      <c r="N79" s="4" t="s">
        <v>20298</v>
      </c>
    </row>
    <row r="80" spans="1:14" x14ac:dyDescent="0.35">
      <c r="A80" s="4" t="s">
        <v>222</v>
      </c>
      <c r="B80" s="5">
        <v>45271</v>
      </c>
      <c r="C80" s="4" t="s">
        <v>154</v>
      </c>
      <c r="D80" s="4" t="s">
        <v>16</v>
      </c>
      <c r="E80" s="4" t="s">
        <v>58</v>
      </c>
      <c r="F80" s="4" t="s">
        <v>117</v>
      </c>
      <c r="G80">
        <v>6628.04</v>
      </c>
      <c r="H80" s="4" t="s">
        <v>19</v>
      </c>
      <c r="I80" s="4" t="s">
        <v>18</v>
      </c>
      <c r="J80" s="4" t="s">
        <v>35</v>
      </c>
      <c r="K80">
        <v>51860.45</v>
      </c>
      <c r="L80">
        <v>136225.24</v>
      </c>
      <c r="M80" s="4" t="s">
        <v>87</v>
      </c>
      <c r="N80" s="4" t="s">
        <v>20303</v>
      </c>
    </row>
    <row r="81" spans="1:14" x14ac:dyDescent="0.35">
      <c r="A81" s="4" t="s">
        <v>223</v>
      </c>
      <c r="B81" s="5">
        <v>45243</v>
      </c>
      <c r="C81" s="4" t="s">
        <v>224</v>
      </c>
      <c r="D81" s="4" t="s">
        <v>16</v>
      </c>
      <c r="E81" s="4" t="s">
        <v>128</v>
      </c>
      <c r="F81" s="4" t="s">
        <v>152</v>
      </c>
      <c r="G81">
        <v>5592.16</v>
      </c>
      <c r="H81" s="4" t="s">
        <v>19</v>
      </c>
      <c r="I81" s="4" t="s">
        <v>18</v>
      </c>
      <c r="J81" s="4" t="s">
        <v>21</v>
      </c>
      <c r="K81">
        <v>52702.19</v>
      </c>
      <c r="L81">
        <v>194046.95</v>
      </c>
      <c r="M81" s="4" t="s">
        <v>75</v>
      </c>
      <c r="N81" s="4" t="s">
        <v>20301</v>
      </c>
    </row>
    <row r="82" spans="1:14" x14ac:dyDescent="0.35">
      <c r="A82" s="4" t="s">
        <v>225</v>
      </c>
      <c r="B82" s="5">
        <v>44998</v>
      </c>
      <c r="C82" s="4" t="s">
        <v>226</v>
      </c>
      <c r="D82" s="4" t="s">
        <v>16</v>
      </c>
      <c r="E82" s="4" t="s">
        <v>32</v>
      </c>
      <c r="F82" s="4" t="s">
        <v>168</v>
      </c>
      <c r="G82">
        <v>9134.2999999999993</v>
      </c>
      <c r="H82" s="4" t="s">
        <v>86</v>
      </c>
      <c r="I82" s="4" t="s">
        <v>20</v>
      </c>
      <c r="J82" s="4" t="s">
        <v>35</v>
      </c>
      <c r="K82">
        <v>48770.38</v>
      </c>
      <c r="L82">
        <v>46310.26</v>
      </c>
      <c r="M82" s="4" t="s">
        <v>29</v>
      </c>
      <c r="N82" s="4" t="s">
        <v>20295</v>
      </c>
    </row>
    <row r="83" spans="1:14" x14ac:dyDescent="0.35">
      <c r="A83" s="4" t="s">
        <v>227</v>
      </c>
      <c r="B83" s="5">
        <v>45093</v>
      </c>
      <c r="C83" s="4" t="s">
        <v>228</v>
      </c>
      <c r="D83" s="4" t="s">
        <v>16</v>
      </c>
      <c r="E83" s="4" t="s">
        <v>150</v>
      </c>
      <c r="F83" s="4" t="s">
        <v>168</v>
      </c>
      <c r="G83">
        <v>8813.9699999999993</v>
      </c>
      <c r="H83" s="4" t="s">
        <v>27</v>
      </c>
      <c r="I83" s="4" t="s">
        <v>49</v>
      </c>
      <c r="J83" s="4" t="s">
        <v>98</v>
      </c>
      <c r="K83">
        <v>67823.73</v>
      </c>
      <c r="L83">
        <v>165920.45000000001</v>
      </c>
      <c r="M83" s="4" t="s">
        <v>22</v>
      </c>
      <c r="N83" s="4" t="s">
        <v>20294</v>
      </c>
    </row>
    <row r="84" spans="1:14" x14ac:dyDescent="0.35">
      <c r="A84" s="4" t="s">
        <v>229</v>
      </c>
      <c r="B84" s="5">
        <v>45136</v>
      </c>
      <c r="C84" s="4" t="s">
        <v>230</v>
      </c>
      <c r="D84" s="4" t="s">
        <v>16</v>
      </c>
      <c r="E84" s="4" t="s">
        <v>150</v>
      </c>
      <c r="F84" s="4" t="s">
        <v>152</v>
      </c>
      <c r="G84">
        <v>1966.2</v>
      </c>
      <c r="H84" s="4" t="s">
        <v>48</v>
      </c>
      <c r="I84" s="4" t="s">
        <v>54</v>
      </c>
      <c r="J84" s="4" t="s">
        <v>98</v>
      </c>
      <c r="K84">
        <v>58572.56</v>
      </c>
      <c r="L84">
        <v>181239.83</v>
      </c>
      <c r="M84" s="4" t="s">
        <v>36</v>
      </c>
      <c r="N84" s="4" t="s">
        <v>20296</v>
      </c>
    </row>
    <row r="85" spans="1:14" x14ac:dyDescent="0.35">
      <c r="A85" s="4" t="s">
        <v>231</v>
      </c>
      <c r="B85" s="5">
        <v>45263</v>
      </c>
      <c r="C85" s="4" t="s">
        <v>232</v>
      </c>
      <c r="D85" s="4" t="s">
        <v>16</v>
      </c>
      <c r="E85" s="4" t="s">
        <v>52</v>
      </c>
      <c r="F85" s="4" t="s">
        <v>33</v>
      </c>
      <c r="G85">
        <v>14134.46</v>
      </c>
      <c r="H85" s="4" t="s">
        <v>95</v>
      </c>
      <c r="I85" s="4" t="s">
        <v>54</v>
      </c>
      <c r="J85" s="4" t="s">
        <v>42</v>
      </c>
      <c r="K85">
        <v>67484.39</v>
      </c>
      <c r="L85">
        <v>142271</v>
      </c>
      <c r="M85" s="4" t="s">
        <v>87</v>
      </c>
      <c r="N85" s="4" t="s">
        <v>20303</v>
      </c>
    </row>
    <row r="86" spans="1:14" x14ac:dyDescent="0.35">
      <c r="A86" s="4" t="s">
        <v>233</v>
      </c>
      <c r="B86" s="5">
        <v>45058</v>
      </c>
      <c r="C86" s="4" t="s">
        <v>234</v>
      </c>
      <c r="D86" s="4" t="s">
        <v>16</v>
      </c>
      <c r="E86" s="4" t="s">
        <v>25</v>
      </c>
      <c r="F86" s="4" t="s">
        <v>90</v>
      </c>
      <c r="G86">
        <v>11054.12</v>
      </c>
      <c r="H86" s="4" t="s">
        <v>95</v>
      </c>
      <c r="I86" s="4" t="s">
        <v>34</v>
      </c>
      <c r="J86" s="4" t="s">
        <v>139</v>
      </c>
      <c r="K86">
        <v>39900.69</v>
      </c>
      <c r="L86">
        <v>59041.05</v>
      </c>
      <c r="M86" s="4" t="s">
        <v>102</v>
      </c>
      <c r="N86" s="4" t="s">
        <v>102</v>
      </c>
    </row>
    <row r="87" spans="1:14" x14ac:dyDescent="0.35">
      <c r="A87" s="4" t="s">
        <v>235</v>
      </c>
      <c r="B87" s="5">
        <v>45250</v>
      </c>
      <c r="C87" s="4" t="s">
        <v>236</v>
      </c>
      <c r="D87" s="4" t="s">
        <v>16</v>
      </c>
      <c r="E87" s="4" t="s">
        <v>128</v>
      </c>
      <c r="F87" s="4" t="s">
        <v>113</v>
      </c>
      <c r="G87">
        <v>5569.25</v>
      </c>
      <c r="H87" s="4" t="s">
        <v>86</v>
      </c>
      <c r="I87" s="4" t="s">
        <v>18</v>
      </c>
      <c r="J87" s="4" t="s">
        <v>98</v>
      </c>
      <c r="K87">
        <v>48987.53</v>
      </c>
      <c r="L87">
        <v>157047.62</v>
      </c>
      <c r="M87" s="4" t="s">
        <v>75</v>
      </c>
      <c r="N87" s="4" t="s">
        <v>20301</v>
      </c>
    </row>
    <row r="88" spans="1:14" x14ac:dyDescent="0.35">
      <c r="A88" s="4" t="s">
        <v>237</v>
      </c>
      <c r="B88" s="5">
        <v>45013</v>
      </c>
      <c r="C88" s="4" t="s">
        <v>238</v>
      </c>
      <c r="D88" s="4" t="s">
        <v>16</v>
      </c>
      <c r="E88" s="4" t="s">
        <v>25</v>
      </c>
      <c r="F88" s="4" t="s">
        <v>113</v>
      </c>
      <c r="G88">
        <v>3026.57</v>
      </c>
      <c r="H88" s="4" t="s">
        <v>19</v>
      </c>
      <c r="I88" s="4" t="s">
        <v>54</v>
      </c>
      <c r="J88" s="4" t="s">
        <v>120</v>
      </c>
      <c r="K88">
        <v>66478.31</v>
      </c>
      <c r="L88">
        <v>142705.78</v>
      </c>
      <c r="M88" s="4" t="s">
        <v>29</v>
      </c>
      <c r="N88" s="4" t="s">
        <v>20295</v>
      </c>
    </row>
    <row r="89" spans="1:14" x14ac:dyDescent="0.35">
      <c r="A89" s="4" t="s">
        <v>239</v>
      </c>
      <c r="B89" s="5">
        <v>45069</v>
      </c>
      <c r="C89" s="4" t="s">
        <v>240</v>
      </c>
      <c r="D89" s="4" t="s">
        <v>62</v>
      </c>
      <c r="E89" s="4" t="s">
        <v>123</v>
      </c>
      <c r="F89" s="4" t="s">
        <v>64</v>
      </c>
      <c r="G89">
        <v>31885.96</v>
      </c>
      <c r="H89" s="4" t="s">
        <v>95</v>
      </c>
      <c r="I89" s="4" t="s">
        <v>34</v>
      </c>
      <c r="J89" s="4" t="s">
        <v>114</v>
      </c>
      <c r="K89">
        <v>58375.25</v>
      </c>
      <c r="L89">
        <v>152055.72</v>
      </c>
      <c r="M89" s="4" t="s">
        <v>102</v>
      </c>
      <c r="N89" s="4" t="s">
        <v>102</v>
      </c>
    </row>
    <row r="90" spans="1:14" x14ac:dyDescent="0.35">
      <c r="A90" s="4" t="s">
        <v>241</v>
      </c>
      <c r="B90" s="5">
        <v>45080</v>
      </c>
      <c r="C90" s="4" t="s">
        <v>242</v>
      </c>
      <c r="D90" s="4" t="s">
        <v>16</v>
      </c>
      <c r="E90" s="4" t="s">
        <v>58</v>
      </c>
      <c r="F90" s="4" t="s">
        <v>74</v>
      </c>
      <c r="G90">
        <v>13310.57</v>
      </c>
      <c r="H90" s="4" t="s">
        <v>86</v>
      </c>
      <c r="I90" s="4" t="s">
        <v>49</v>
      </c>
      <c r="J90" s="4" t="s">
        <v>42</v>
      </c>
      <c r="K90">
        <v>32226.67</v>
      </c>
      <c r="L90">
        <v>182599.43</v>
      </c>
      <c r="M90" s="4" t="s">
        <v>22</v>
      </c>
      <c r="N90" s="4" t="s">
        <v>20294</v>
      </c>
    </row>
    <row r="91" spans="1:14" x14ac:dyDescent="0.35">
      <c r="A91" s="4" t="s">
        <v>243</v>
      </c>
      <c r="B91" s="5">
        <v>45238</v>
      </c>
      <c r="C91" s="4" t="s">
        <v>244</v>
      </c>
      <c r="D91" s="4" t="s">
        <v>16</v>
      </c>
      <c r="E91" s="4" t="s">
        <v>52</v>
      </c>
      <c r="F91" s="4" t="s">
        <v>90</v>
      </c>
      <c r="G91">
        <v>7099.03</v>
      </c>
      <c r="H91" s="4" t="s">
        <v>27</v>
      </c>
      <c r="I91" s="4" t="s">
        <v>20</v>
      </c>
      <c r="J91" s="4" t="s">
        <v>21</v>
      </c>
      <c r="K91">
        <v>53246.79</v>
      </c>
      <c r="L91">
        <v>48928.61</v>
      </c>
      <c r="M91" s="4" t="s">
        <v>75</v>
      </c>
      <c r="N91" s="4" t="s">
        <v>20301</v>
      </c>
    </row>
    <row r="92" spans="1:14" x14ac:dyDescent="0.35">
      <c r="A92" s="4" t="s">
        <v>245</v>
      </c>
      <c r="B92" s="5">
        <v>45005</v>
      </c>
      <c r="C92" s="4" t="s">
        <v>94</v>
      </c>
      <c r="D92" s="4" t="s">
        <v>16</v>
      </c>
      <c r="E92" s="4" t="s">
        <v>150</v>
      </c>
      <c r="F92" s="4" t="s">
        <v>113</v>
      </c>
      <c r="G92">
        <v>3799.98</v>
      </c>
      <c r="H92" s="4" t="s">
        <v>86</v>
      </c>
      <c r="I92" s="4" t="s">
        <v>20</v>
      </c>
      <c r="J92" s="4" t="s">
        <v>55</v>
      </c>
      <c r="K92">
        <v>65415.65</v>
      </c>
      <c r="L92">
        <v>151723.23000000001</v>
      </c>
      <c r="M92" s="4" t="s">
        <v>29</v>
      </c>
      <c r="N92" s="4" t="s">
        <v>20295</v>
      </c>
    </row>
    <row r="93" spans="1:14" x14ac:dyDescent="0.35">
      <c r="A93" s="4" t="s">
        <v>246</v>
      </c>
      <c r="B93" s="5">
        <v>45074</v>
      </c>
      <c r="C93" s="4" t="s">
        <v>92</v>
      </c>
      <c r="D93" s="4" t="s">
        <v>16</v>
      </c>
      <c r="E93" s="4" t="s">
        <v>25</v>
      </c>
      <c r="F93" s="4" t="s">
        <v>41</v>
      </c>
      <c r="G93">
        <v>5814.36</v>
      </c>
      <c r="H93" s="4" t="s">
        <v>27</v>
      </c>
      <c r="I93" s="4" t="s">
        <v>20</v>
      </c>
      <c r="J93" s="4" t="s">
        <v>42</v>
      </c>
      <c r="K93">
        <v>32077</v>
      </c>
      <c r="L93">
        <v>145696.03</v>
      </c>
      <c r="M93" s="4" t="s">
        <v>102</v>
      </c>
      <c r="N93" s="4" t="s">
        <v>102</v>
      </c>
    </row>
    <row r="94" spans="1:14" x14ac:dyDescent="0.35">
      <c r="A94" s="4" t="s">
        <v>247</v>
      </c>
      <c r="B94" s="5">
        <v>45050</v>
      </c>
      <c r="C94" s="4" t="s">
        <v>92</v>
      </c>
      <c r="D94" s="4" t="s">
        <v>16</v>
      </c>
      <c r="E94" s="4" t="s">
        <v>58</v>
      </c>
      <c r="F94" s="4" t="s">
        <v>117</v>
      </c>
      <c r="G94">
        <v>12776.02</v>
      </c>
      <c r="H94" s="4" t="s">
        <v>48</v>
      </c>
      <c r="I94" s="4" t="s">
        <v>20</v>
      </c>
      <c r="J94" s="4" t="s">
        <v>98</v>
      </c>
      <c r="K94">
        <v>32077</v>
      </c>
      <c r="L94">
        <v>132920.01</v>
      </c>
      <c r="M94" s="4" t="s">
        <v>102</v>
      </c>
      <c r="N94" s="4" t="s">
        <v>102</v>
      </c>
    </row>
    <row r="95" spans="1:14" x14ac:dyDescent="0.35">
      <c r="A95" s="4" t="s">
        <v>248</v>
      </c>
      <c r="B95" s="5">
        <v>45005</v>
      </c>
      <c r="C95" s="4" t="s">
        <v>249</v>
      </c>
      <c r="D95" s="4" t="s">
        <v>16</v>
      </c>
      <c r="E95" s="4" t="s">
        <v>70</v>
      </c>
      <c r="F95" s="4" t="s">
        <v>129</v>
      </c>
      <c r="G95">
        <v>5387.16</v>
      </c>
      <c r="H95" s="4" t="s">
        <v>48</v>
      </c>
      <c r="I95" s="4" t="s">
        <v>34</v>
      </c>
      <c r="J95" s="4" t="s">
        <v>79</v>
      </c>
      <c r="K95">
        <v>39430.78</v>
      </c>
      <c r="L95">
        <v>121224.76</v>
      </c>
      <c r="M95" s="4" t="s">
        <v>29</v>
      </c>
      <c r="N95" s="4" t="s">
        <v>20295</v>
      </c>
    </row>
    <row r="96" spans="1:14" x14ac:dyDescent="0.35">
      <c r="A96" s="4" t="s">
        <v>250</v>
      </c>
      <c r="B96" s="5">
        <v>45188</v>
      </c>
      <c r="C96" s="4" t="s">
        <v>141</v>
      </c>
      <c r="D96" s="4" t="s">
        <v>62</v>
      </c>
      <c r="E96" s="4" t="s">
        <v>63</v>
      </c>
      <c r="F96" s="4" t="s">
        <v>64</v>
      </c>
      <c r="G96">
        <v>62874.15</v>
      </c>
      <c r="H96" s="4" t="s">
        <v>27</v>
      </c>
      <c r="I96" s="4" t="s">
        <v>18</v>
      </c>
      <c r="J96" s="4" t="s">
        <v>21</v>
      </c>
      <c r="K96">
        <v>43935.95</v>
      </c>
      <c r="L96">
        <v>161995.97</v>
      </c>
      <c r="M96" s="4" t="s">
        <v>59</v>
      </c>
      <c r="N96" s="4" t="s">
        <v>20298</v>
      </c>
    </row>
    <row r="97" spans="1:14" x14ac:dyDescent="0.35">
      <c r="A97" s="4" t="s">
        <v>251</v>
      </c>
      <c r="B97" s="5">
        <v>45154</v>
      </c>
      <c r="C97" s="4" t="s">
        <v>252</v>
      </c>
      <c r="D97" s="4" t="s">
        <v>16</v>
      </c>
      <c r="E97" s="4" t="s">
        <v>32</v>
      </c>
      <c r="F97" s="4" t="s">
        <v>129</v>
      </c>
      <c r="G97">
        <v>14178.55</v>
      </c>
      <c r="H97" s="4" t="s">
        <v>95</v>
      </c>
      <c r="I97" s="4" t="s">
        <v>49</v>
      </c>
      <c r="J97" s="4" t="s">
        <v>55</v>
      </c>
      <c r="K97">
        <v>64241.45</v>
      </c>
      <c r="L97">
        <v>123606.02</v>
      </c>
      <c r="M97" s="4" t="s">
        <v>134</v>
      </c>
      <c r="N97" s="4" t="s">
        <v>20304</v>
      </c>
    </row>
    <row r="98" spans="1:14" x14ac:dyDescent="0.35">
      <c r="A98" s="4" t="s">
        <v>253</v>
      </c>
      <c r="B98" s="5">
        <v>45193</v>
      </c>
      <c r="C98" s="4" t="s">
        <v>171</v>
      </c>
      <c r="D98" s="4" t="s">
        <v>16</v>
      </c>
      <c r="E98" s="4" t="s">
        <v>128</v>
      </c>
      <c r="F98" s="4" t="s">
        <v>107</v>
      </c>
      <c r="G98">
        <v>11792.1</v>
      </c>
      <c r="H98" s="4" t="s">
        <v>95</v>
      </c>
      <c r="I98" s="4" t="s">
        <v>54</v>
      </c>
      <c r="J98" s="4" t="s">
        <v>42</v>
      </c>
      <c r="K98">
        <v>67053.009999999995</v>
      </c>
      <c r="L98">
        <v>55750.46</v>
      </c>
      <c r="M98" s="4" t="s">
        <v>59</v>
      </c>
      <c r="N98" s="4" t="s">
        <v>20298</v>
      </c>
    </row>
    <row r="99" spans="1:14" x14ac:dyDescent="0.35">
      <c r="A99" s="4" t="s">
        <v>254</v>
      </c>
      <c r="B99" s="5">
        <v>44938</v>
      </c>
      <c r="C99" s="4" t="s">
        <v>238</v>
      </c>
      <c r="D99" s="4" t="s">
        <v>16</v>
      </c>
      <c r="E99" s="4" t="s">
        <v>25</v>
      </c>
      <c r="F99" s="4" t="s">
        <v>168</v>
      </c>
      <c r="G99">
        <v>896.8</v>
      </c>
      <c r="H99" s="4" t="s">
        <v>86</v>
      </c>
      <c r="I99" s="4" t="s">
        <v>54</v>
      </c>
      <c r="J99" s="4" t="s">
        <v>98</v>
      </c>
      <c r="K99">
        <v>66478.31</v>
      </c>
      <c r="L99">
        <v>141808.98000000001</v>
      </c>
      <c r="M99" s="4" t="s">
        <v>43</v>
      </c>
      <c r="N99" s="4" t="s">
        <v>20297</v>
      </c>
    </row>
    <row r="100" spans="1:14" x14ac:dyDescent="0.35">
      <c r="A100" s="4" t="s">
        <v>255</v>
      </c>
      <c r="B100" s="5">
        <v>45077</v>
      </c>
      <c r="C100" s="4" t="s">
        <v>256</v>
      </c>
      <c r="D100" s="4" t="s">
        <v>16</v>
      </c>
      <c r="E100" s="4" t="s">
        <v>52</v>
      </c>
      <c r="F100" s="4" t="s">
        <v>47</v>
      </c>
      <c r="G100">
        <v>13419.67</v>
      </c>
      <c r="H100" s="4" t="s">
        <v>48</v>
      </c>
      <c r="I100" s="4" t="s">
        <v>18</v>
      </c>
      <c r="J100" s="4" t="s">
        <v>98</v>
      </c>
      <c r="K100">
        <v>38504.19</v>
      </c>
      <c r="L100">
        <v>136221.72</v>
      </c>
      <c r="M100" s="4" t="s">
        <v>102</v>
      </c>
      <c r="N100" s="4" t="s">
        <v>102</v>
      </c>
    </row>
    <row r="101" spans="1:14" x14ac:dyDescent="0.35">
      <c r="A101" s="4" t="s">
        <v>257</v>
      </c>
      <c r="B101" s="5">
        <v>44954</v>
      </c>
      <c r="C101" s="4" t="s">
        <v>258</v>
      </c>
      <c r="D101" s="4" t="s">
        <v>62</v>
      </c>
      <c r="E101" s="4" t="s">
        <v>82</v>
      </c>
      <c r="F101" s="4" t="s">
        <v>64</v>
      </c>
      <c r="G101">
        <v>33644.82</v>
      </c>
      <c r="H101" s="4" t="s">
        <v>19</v>
      </c>
      <c r="I101" s="4" t="s">
        <v>49</v>
      </c>
      <c r="J101" s="4" t="s">
        <v>114</v>
      </c>
      <c r="K101">
        <v>51061.58</v>
      </c>
      <c r="L101">
        <v>168381.57</v>
      </c>
      <c r="M101" s="4" t="s">
        <v>43</v>
      </c>
      <c r="N101" s="4" t="s">
        <v>20297</v>
      </c>
    </row>
    <row r="102" spans="1:14" x14ac:dyDescent="0.35">
      <c r="A102" s="4" t="s">
        <v>259</v>
      </c>
      <c r="B102" s="5">
        <v>44934</v>
      </c>
      <c r="C102" s="4" t="s">
        <v>260</v>
      </c>
      <c r="D102" s="4" t="s">
        <v>16</v>
      </c>
      <c r="E102" s="4" t="s">
        <v>128</v>
      </c>
      <c r="F102" s="4" t="s">
        <v>85</v>
      </c>
      <c r="G102">
        <v>563.91</v>
      </c>
      <c r="H102" s="4" t="s">
        <v>27</v>
      </c>
      <c r="I102" s="4" t="s">
        <v>20</v>
      </c>
      <c r="J102" s="4" t="s">
        <v>98</v>
      </c>
      <c r="K102">
        <v>51899.1</v>
      </c>
      <c r="L102">
        <v>79679.81</v>
      </c>
      <c r="M102" s="4" t="s">
        <v>43</v>
      </c>
      <c r="N102" s="4" t="s">
        <v>20297</v>
      </c>
    </row>
    <row r="103" spans="1:14" x14ac:dyDescent="0.35">
      <c r="A103" s="4" t="s">
        <v>261</v>
      </c>
      <c r="B103" s="5">
        <v>45133</v>
      </c>
      <c r="C103" s="4" t="s">
        <v>230</v>
      </c>
      <c r="D103" s="4" t="s">
        <v>16</v>
      </c>
      <c r="E103" s="4" t="s">
        <v>70</v>
      </c>
      <c r="F103" s="4" t="s">
        <v>152</v>
      </c>
      <c r="G103">
        <v>328.7</v>
      </c>
      <c r="H103" s="4" t="s">
        <v>19</v>
      </c>
      <c r="I103" s="4" t="s">
        <v>20</v>
      </c>
      <c r="J103" s="4" t="s">
        <v>98</v>
      </c>
      <c r="K103">
        <v>51899.6</v>
      </c>
      <c r="L103">
        <v>118403.08</v>
      </c>
      <c r="M103" s="4" t="s">
        <v>36</v>
      </c>
      <c r="N103" s="4" t="s">
        <v>20296</v>
      </c>
    </row>
    <row r="104" spans="1:14" x14ac:dyDescent="0.35">
      <c r="A104" s="4" t="s">
        <v>262</v>
      </c>
      <c r="B104" s="5">
        <v>45169</v>
      </c>
      <c r="C104" s="4" t="s">
        <v>195</v>
      </c>
      <c r="D104" s="4" t="s">
        <v>16</v>
      </c>
      <c r="E104" s="4" t="s">
        <v>32</v>
      </c>
      <c r="F104" s="4" t="s">
        <v>168</v>
      </c>
      <c r="G104">
        <v>6466.55</v>
      </c>
      <c r="H104" s="4" t="s">
        <v>27</v>
      </c>
      <c r="I104" s="4" t="s">
        <v>20</v>
      </c>
      <c r="J104" s="4" t="s">
        <v>35</v>
      </c>
      <c r="K104">
        <v>35296.82</v>
      </c>
      <c r="L104">
        <v>123320.9</v>
      </c>
      <c r="M104" s="4" t="s">
        <v>134</v>
      </c>
      <c r="N104" s="4" t="s">
        <v>20304</v>
      </c>
    </row>
    <row r="105" spans="1:14" x14ac:dyDescent="0.35">
      <c r="A105" s="4" t="s">
        <v>263</v>
      </c>
      <c r="B105" s="5">
        <v>45220</v>
      </c>
      <c r="C105" s="4" t="s">
        <v>264</v>
      </c>
      <c r="D105" s="4" t="s">
        <v>16</v>
      </c>
      <c r="E105" s="4" t="s">
        <v>128</v>
      </c>
      <c r="F105" s="4" t="s">
        <v>26</v>
      </c>
      <c r="G105">
        <v>8201.94</v>
      </c>
      <c r="H105" s="4" t="s">
        <v>27</v>
      </c>
      <c r="I105" s="4" t="s">
        <v>34</v>
      </c>
      <c r="J105" s="4" t="s">
        <v>98</v>
      </c>
      <c r="K105">
        <v>48251.07</v>
      </c>
      <c r="L105">
        <v>125039.22</v>
      </c>
      <c r="M105" s="4" t="s">
        <v>83</v>
      </c>
      <c r="N105" s="4" t="s">
        <v>20302</v>
      </c>
    </row>
    <row r="106" spans="1:14" x14ac:dyDescent="0.35">
      <c r="A106" s="4" t="s">
        <v>265</v>
      </c>
      <c r="B106" s="5">
        <v>45132</v>
      </c>
      <c r="C106" s="4" t="s">
        <v>249</v>
      </c>
      <c r="D106" s="4" t="s">
        <v>16</v>
      </c>
      <c r="E106" s="4" t="s">
        <v>128</v>
      </c>
      <c r="F106" s="4" t="s">
        <v>26</v>
      </c>
      <c r="G106">
        <v>9494.52</v>
      </c>
      <c r="H106" s="4" t="s">
        <v>27</v>
      </c>
      <c r="I106" s="4" t="s">
        <v>34</v>
      </c>
      <c r="J106" s="4" t="s">
        <v>21</v>
      </c>
      <c r="K106">
        <v>39430.78</v>
      </c>
      <c r="L106">
        <v>111730.24000000001</v>
      </c>
      <c r="M106" s="4" t="s">
        <v>36</v>
      </c>
      <c r="N106" s="4" t="s">
        <v>20296</v>
      </c>
    </row>
    <row r="107" spans="1:14" x14ac:dyDescent="0.35">
      <c r="A107" s="4" t="s">
        <v>266</v>
      </c>
      <c r="B107" s="5">
        <v>45078</v>
      </c>
      <c r="C107" s="4" t="s">
        <v>267</v>
      </c>
      <c r="D107" s="4" t="s">
        <v>39</v>
      </c>
      <c r="E107" s="4" t="s">
        <v>40</v>
      </c>
      <c r="F107" s="4" t="s">
        <v>74</v>
      </c>
      <c r="G107">
        <v>24127.63</v>
      </c>
      <c r="H107" s="4" t="s">
        <v>95</v>
      </c>
      <c r="I107" s="4" t="s">
        <v>20</v>
      </c>
      <c r="J107" s="4" t="s">
        <v>55</v>
      </c>
      <c r="K107">
        <v>63100.14</v>
      </c>
      <c r="L107">
        <v>142477.6</v>
      </c>
      <c r="M107" s="4" t="s">
        <v>22</v>
      </c>
      <c r="N107" s="4" t="s">
        <v>20294</v>
      </c>
    </row>
    <row r="108" spans="1:14" x14ac:dyDescent="0.35">
      <c r="A108" s="4" t="s">
        <v>268</v>
      </c>
      <c r="B108" s="5">
        <v>44958</v>
      </c>
      <c r="C108" s="4" t="s">
        <v>269</v>
      </c>
      <c r="D108" s="4" t="s">
        <v>62</v>
      </c>
      <c r="E108" s="4" t="s">
        <v>101</v>
      </c>
      <c r="F108" s="4" t="s">
        <v>64</v>
      </c>
      <c r="G108">
        <v>40232.44</v>
      </c>
      <c r="H108" s="4" t="s">
        <v>95</v>
      </c>
      <c r="I108" s="4" t="s">
        <v>20</v>
      </c>
      <c r="J108" s="4" t="s">
        <v>98</v>
      </c>
      <c r="K108">
        <v>31287.26</v>
      </c>
      <c r="L108">
        <v>213504.94</v>
      </c>
      <c r="M108" s="4" t="s">
        <v>71</v>
      </c>
      <c r="N108" s="4" t="s">
        <v>20300</v>
      </c>
    </row>
    <row r="109" spans="1:14" x14ac:dyDescent="0.35">
      <c r="A109" s="4" t="s">
        <v>270</v>
      </c>
      <c r="B109" s="5">
        <v>45285</v>
      </c>
      <c r="C109" s="4" t="s">
        <v>271</v>
      </c>
      <c r="D109" s="4" t="s">
        <v>62</v>
      </c>
      <c r="E109" s="4" t="s">
        <v>63</v>
      </c>
      <c r="F109" s="4" t="s">
        <v>64</v>
      </c>
      <c r="G109">
        <v>39605.879999999997</v>
      </c>
      <c r="H109" s="4" t="s">
        <v>86</v>
      </c>
      <c r="I109" s="4" t="s">
        <v>18</v>
      </c>
      <c r="J109" s="4" t="s">
        <v>98</v>
      </c>
      <c r="K109">
        <v>68247.240000000005</v>
      </c>
      <c r="L109">
        <v>168894.04</v>
      </c>
      <c r="M109" s="4" t="s">
        <v>87</v>
      </c>
      <c r="N109" s="4" t="s">
        <v>20303</v>
      </c>
    </row>
    <row r="110" spans="1:14" x14ac:dyDescent="0.35">
      <c r="A110" s="4" t="s">
        <v>272</v>
      </c>
      <c r="B110" s="5">
        <v>45018</v>
      </c>
      <c r="C110" s="4" t="s">
        <v>273</v>
      </c>
      <c r="D110" s="4" t="s">
        <v>16</v>
      </c>
      <c r="E110" s="4" t="s">
        <v>46</v>
      </c>
      <c r="F110" s="4" t="s">
        <v>41</v>
      </c>
      <c r="G110">
        <v>11010.34</v>
      </c>
      <c r="H110" s="4" t="s">
        <v>95</v>
      </c>
      <c r="I110" s="4" t="s">
        <v>20</v>
      </c>
      <c r="J110" s="4" t="s">
        <v>35</v>
      </c>
      <c r="K110">
        <v>63474.7</v>
      </c>
      <c r="L110">
        <v>149474.82999999999</v>
      </c>
      <c r="M110" s="4" t="s">
        <v>65</v>
      </c>
      <c r="N110" s="4" t="s">
        <v>20299</v>
      </c>
    </row>
    <row r="111" spans="1:14" x14ac:dyDescent="0.35">
      <c r="A111" s="4" t="s">
        <v>274</v>
      </c>
      <c r="B111" s="5">
        <v>45017</v>
      </c>
      <c r="C111" s="4" t="s">
        <v>275</v>
      </c>
      <c r="D111" s="4" t="s">
        <v>16</v>
      </c>
      <c r="E111" s="4" t="s">
        <v>17</v>
      </c>
      <c r="F111" s="4" t="s">
        <v>168</v>
      </c>
      <c r="G111">
        <v>6254.46</v>
      </c>
      <c r="H111" s="4" t="s">
        <v>86</v>
      </c>
      <c r="I111" s="4" t="s">
        <v>34</v>
      </c>
      <c r="J111" s="4" t="s">
        <v>28</v>
      </c>
      <c r="K111">
        <v>57689.73</v>
      </c>
      <c r="L111">
        <v>144445.6</v>
      </c>
      <c r="M111" s="4" t="s">
        <v>65</v>
      </c>
      <c r="N111" s="4" t="s">
        <v>20299</v>
      </c>
    </row>
    <row r="112" spans="1:14" x14ac:dyDescent="0.35">
      <c r="A112" s="4" t="s">
        <v>276</v>
      </c>
      <c r="B112" s="5">
        <v>45121</v>
      </c>
      <c r="C112" s="4" t="s">
        <v>271</v>
      </c>
      <c r="D112" s="4" t="s">
        <v>16</v>
      </c>
      <c r="E112" s="4" t="s">
        <v>150</v>
      </c>
      <c r="F112" s="4" t="s">
        <v>113</v>
      </c>
      <c r="G112">
        <v>14477.17</v>
      </c>
      <c r="H112" s="4" t="s">
        <v>19</v>
      </c>
      <c r="I112" s="4" t="s">
        <v>34</v>
      </c>
      <c r="J112" s="4" t="s">
        <v>28</v>
      </c>
      <c r="K112">
        <v>37626.03</v>
      </c>
      <c r="L112">
        <v>149787.64000000001</v>
      </c>
      <c r="M112" s="4" t="s">
        <v>36</v>
      </c>
      <c r="N112" s="4" t="s">
        <v>20296</v>
      </c>
    </row>
    <row r="113" spans="1:14" x14ac:dyDescent="0.35">
      <c r="A113" s="4" t="s">
        <v>277</v>
      </c>
      <c r="B113" s="5">
        <v>44981</v>
      </c>
      <c r="C113" s="4" t="s">
        <v>133</v>
      </c>
      <c r="D113" s="4" t="s">
        <v>16</v>
      </c>
      <c r="E113" s="4" t="s">
        <v>52</v>
      </c>
      <c r="F113" s="4" t="s">
        <v>107</v>
      </c>
      <c r="G113">
        <v>1578.23</v>
      </c>
      <c r="H113" s="4" t="s">
        <v>86</v>
      </c>
      <c r="I113" s="4" t="s">
        <v>49</v>
      </c>
      <c r="J113" s="4" t="s">
        <v>35</v>
      </c>
      <c r="K113">
        <v>56254.01</v>
      </c>
      <c r="L113">
        <v>167953.89</v>
      </c>
      <c r="M113" s="4" t="s">
        <v>71</v>
      </c>
      <c r="N113" s="4" t="s">
        <v>20300</v>
      </c>
    </row>
    <row r="114" spans="1:14" x14ac:dyDescent="0.35">
      <c r="A114" s="4" t="s">
        <v>278</v>
      </c>
      <c r="B114" s="5">
        <v>45112</v>
      </c>
      <c r="C114" s="4" t="s">
        <v>238</v>
      </c>
      <c r="D114" s="4" t="s">
        <v>16</v>
      </c>
      <c r="E114" s="4" t="s">
        <v>58</v>
      </c>
      <c r="F114" s="4" t="s">
        <v>47</v>
      </c>
      <c r="G114">
        <v>6273.37</v>
      </c>
      <c r="H114" s="4" t="s">
        <v>95</v>
      </c>
      <c r="I114" s="4" t="s">
        <v>34</v>
      </c>
      <c r="J114" s="4" t="s">
        <v>98</v>
      </c>
      <c r="K114">
        <v>52092.19</v>
      </c>
      <c r="L114">
        <v>123492.96</v>
      </c>
      <c r="M114" s="4" t="s">
        <v>36</v>
      </c>
      <c r="N114" s="4" t="s">
        <v>20296</v>
      </c>
    </row>
    <row r="115" spans="1:14" x14ac:dyDescent="0.35">
      <c r="A115" s="4" t="s">
        <v>279</v>
      </c>
      <c r="B115" s="5">
        <v>45276</v>
      </c>
      <c r="C115" s="4" t="s">
        <v>24</v>
      </c>
      <c r="D115" s="4" t="s">
        <v>16</v>
      </c>
      <c r="E115" s="4" t="s">
        <v>32</v>
      </c>
      <c r="F115" s="4" t="s">
        <v>117</v>
      </c>
      <c r="G115">
        <v>11642.87</v>
      </c>
      <c r="H115" s="4" t="s">
        <v>27</v>
      </c>
      <c r="I115" s="4" t="s">
        <v>34</v>
      </c>
      <c r="J115" s="4" t="s">
        <v>55</v>
      </c>
      <c r="K115">
        <v>49022.49</v>
      </c>
      <c r="L115">
        <v>113816.86</v>
      </c>
      <c r="M115" s="4" t="s">
        <v>87</v>
      </c>
      <c r="N115" s="4" t="s">
        <v>20303</v>
      </c>
    </row>
    <row r="116" spans="1:14" x14ac:dyDescent="0.35">
      <c r="A116" s="4" t="s">
        <v>280</v>
      </c>
      <c r="B116" s="5">
        <v>45232</v>
      </c>
      <c r="C116" s="4" t="s">
        <v>281</v>
      </c>
      <c r="D116" s="4" t="s">
        <v>16</v>
      </c>
      <c r="E116" s="4" t="s">
        <v>25</v>
      </c>
      <c r="F116" s="4" t="s">
        <v>113</v>
      </c>
      <c r="G116">
        <v>1871.59</v>
      </c>
      <c r="H116" s="4" t="s">
        <v>19</v>
      </c>
      <c r="I116" s="4" t="s">
        <v>20</v>
      </c>
      <c r="J116" s="4" t="s">
        <v>98</v>
      </c>
      <c r="K116">
        <v>47525.279999999999</v>
      </c>
      <c r="L116">
        <v>156843.76</v>
      </c>
      <c r="M116" s="4" t="s">
        <v>75</v>
      </c>
      <c r="N116" s="4" t="s">
        <v>20301</v>
      </c>
    </row>
    <row r="117" spans="1:14" x14ac:dyDescent="0.35">
      <c r="A117" s="4" t="s">
        <v>282</v>
      </c>
      <c r="B117" s="5">
        <v>45105</v>
      </c>
      <c r="C117" s="4" t="s">
        <v>269</v>
      </c>
      <c r="D117" s="4" t="s">
        <v>16</v>
      </c>
      <c r="E117" s="4" t="s">
        <v>17</v>
      </c>
      <c r="F117" s="4" t="s">
        <v>90</v>
      </c>
      <c r="G117">
        <v>11421.19</v>
      </c>
      <c r="H117" s="4" t="s">
        <v>19</v>
      </c>
      <c r="I117" s="4" t="s">
        <v>54</v>
      </c>
      <c r="J117" s="4" t="s">
        <v>79</v>
      </c>
      <c r="K117">
        <v>31991.05</v>
      </c>
      <c r="L117">
        <v>108498.48</v>
      </c>
      <c r="M117" s="4" t="s">
        <v>22</v>
      </c>
      <c r="N117" s="4" t="s">
        <v>20294</v>
      </c>
    </row>
    <row r="118" spans="1:14" x14ac:dyDescent="0.35">
      <c r="A118" s="4" t="s">
        <v>283</v>
      </c>
      <c r="B118" s="5">
        <v>45128</v>
      </c>
      <c r="C118" s="4" t="s">
        <v>81</v>
      </c>
      <c r="D118" s="4" t="s">
        <v>16</v>
      </c>
      <c r="E118" s="4" t="s">
        <v>58</v>
      </c>
      <c r="F118" s="4" t="s">
        <v>152</v>
      </c>
      <c r="G118">
        <v>13251.06</v>
      </c>
      <c r="H118" s="4" t="s">
        <v>19</v>
      </c>
      <c r="I118" s="4" t="s">
        <v>20</v>
      </c>
      <c r="J118" s="4" t="s">
        <v>139</v>
      </c>
      <c r="K118">
        <v>42636.77</v>
      </c>
      <c r="L118">
        <v>132585.26999999999</v>
      </c>
      <c r="M118" s="4" t="s">
        <v>36</v>
      </c>
      <c r="N118" s="4" t="s">
        <v>20296</v>
      </c>
    </row>
    <row r="119" spans="1:14" x14ac:dyDescent="0.35">
      <c r="A119" s="4" t="s">
        <v>284</v>
      </c>
      <c r="B119" s="5">
        <v>45086</v>
      </c>
      <c r="C119" s="4" t="s">
        <v>285</v>
      </c>
      <c r="D119" s="4" t="s">
        <v>16</v>
      </c>
      <c r="E119" s="4" t="s">
        <v>150</v>
      </c>
      <c r="F119" s="4" t="s">
        <v>113</v>
      </c>
      <c r="G119">
        <v>7851.8</v>
      </c>
      <c r="H119" s="4" t="s">
        <v>48</v>
      </c>
      <c r="I119" s="4" t="s">
        <v>18</v>
      </c>
      <c r="J119" s="4" t="s">
        <v>79</v>
      </c>
      <c r="K119">
        <v>61644.44</v>
      </c>
      <c r="L119">
        <v>72805.149999999994</v>
      </c>
      <c r="M119" s="4" t="s">
        <v>22</v>
      </c>
      <c r="N119" s="4" t="s">
        <v>20294</v>
      </c>
    </row>
    <row r="120" spans="1:14" x14ac:dyDescent="0.35">
      <c r="A120" s="4" t="s">
        <v>286</v>
      </c>
      <c r="B120" s="5">
        <v>45211</v>
      </c>
      <c r="C120" s="4" t="s">
        <v>214</v>
      </c>
      <c r="D120" s="4" t="s">
        <v>16</v>
      </c>
      <c r="E120" s="4" t="s">
        <v>32</v>
      </c>
      <c r="F120" s="4" t="s">
        <v>117</v>
      </c>
      <c r="G120">
        <v>9140.67</v>
      </c>
      <c r="H120" s="4" t="s">
        <v>95</v>
      </c>
      <c r="I120" s="4" t="s">
        <v>20</v>
      </c>
      <c r="J120" s="4" t="s">
        <v>55</v>
      </c>
      <c r="K120">
        <v>56554.83</v>
      </c>
      <c r="L120">
        <v>131522.87</v>
      </c>
      <c r="M120" s="4" t="s">
        <v>83</v>
      </c>
      <c r="N120" s="4" t="s">
        <v>20302</v>
      </c>
    </row>
    <row r="121" spans="1:14" x14ac:dyDescent="0.35">
      <c r="A121" s="4" t="s">
        <v>287</v>
      </c>
      <c r="B121" s="5">
        <v>44930</v>
      </c>
      <c r="C121" s="4" t="s">
        <v>242</v>
      </c>
      <c r="D121" s="4" t="s">
        <v>16</v>
      </c>
      <c r="E121" s="4" t="s">
        <v>17</v>
      </c>
      <c r="F121" s="4" t="s">
        <v>53</v>
      </c>
      <c r="G121">
        <v>8116.95</v>
      </c>
      <c r="H121" s="4" t="s">
        <v>86</v>
      </c>
      <c r="I121" s="4" t="s">
        <v>34</v>
      </c>
      <c r="J121" s="4" t="s">
        <v>120</v>
      </c>
      <c r="K121">
        <v>33353.879999999997</v>
      </c>
      <c r="L121">
        <v>134523.91</v>
      </c>
      <c r="M121" s="4" t="s">
        <v>43</v>
      </c>
      <c r="N121" s="4" t="s">
        <v>20297</v>
      </c>
    </row>
    <row r="122" spans="1:14" x14ac:dyDescent="0.35">
      <c r="A122" s="4" t="s">
        <v>288</v>
      </c>
      <c r="B122" s="5">
        <v>45160</v>
      </c>
      <c r="C122" s="4" t="s">
        <v>289</v>
      </c>
      <c r="D122" s="4" t="s">
        <v>16</v>
      </c>
      <c r="E122" s="4" t="s">
        <v>46</v>
      </c>
      <c r="F122" s="4" t="s">
        <v>74</v>
      </c>
      <c r="G122">
        <v>11957.86</v>
      </c>
      <c r="H122" s="4" t="s">
        <v>95</v>
      </c>
      <c r="I122" s="4" t="s">
        <v>34</v>
      </c>
      <c r="J122" s="4" t="s">
        <v>55</v>
      </c>
      <c r="K122">
        <v>51630.52</v>
      </c>
      <c r="L122">
        <v>129035.35</v>
      </c>
      <c r="M122" s="4" t="s">
        <v>134</v>
      </c>
      <c r="N122" s="4" t="s">
        <v>20304</v>
      </c>
    </row>
    <row r="123" spans="1:14" x14ac:dyDescent="0.35">
      <c r="A123" s="4" t="s">
        <v>290</v>
      </c>
      <c r="B123" s="5">
        <v>45005</v>
      </c>
      <c r="C123" s="4" t="s">
        <v>73</v>
      </c>
      <c r="D123" s="4" t="s">
        <v>16</v>
      </c>
      <c r="E123" s="4" t="s">
        <v>150</v>
      </c>
      <c r="F123" s="4" t="s">
        <v>74</v>
      </c>
      <c r="G123">
        <v>3635.56</v>
      </c>
      <c r="H123" s="4" t="s">
        <v>86</v>
      </c>
      <c r="I123" s="4" t="s">
        <v>54</v>
      </c>
      <c r="J123" s="4" t="s">
        <v>21</v>
      </c>
      <c r="K123">
        <v>58254.51</v>
      </c>
      <c r="L123">
        <v>176435.21</v>
      </c>
      <c r="M123" s="4" t="s">
        <v>29</v>
      </c>
      <c r="N123" s="4" t="s">
        <v>20295</v>
      </c>
    </row>
    <row r="124" spans="1:14" x14ac:dyDescent="0.35">
      <c r="A124" s="4" t="s">
        <v>291</v>
      </c>
      <c r="B124" s="5">
        <v>45241</v>
      </c>
      <c r="C124" s="4" t="s">
        <v>292</v>
      </c>
      <c r="D124" s="4" t="s">
        <v>39</v>
      </c>
      <c r="E124" s="4" t="s">
        <v>293</v>
      </c>
      <c r="F124" s="4" t="s">
        <v>47</v>
      </c>
      <c r="G124">
        <v>20995.68</v>
      </c>
      <c r="H124" s="4" t="s">
        <v>27</v>
      </c>
      <c r="I124" s="4" t="s">
        <v>18</v>
      </c>
      <c r="J124" s="4" t="s">
        <v>42</v>
      </c>
      <c r="K124">
        <v>52644.959999999999</v>
      </c>
      <c r="L124">
        <v>67917.23</v>
      </c>
      <c r="M124" s="4" t="s">
        <v>75</v>
      </c>
      <c r="N124" s="4" t="s">
        <v>20301</v>
      </c>
    </row>
    <row r="125" spans="1:14" x14ac:dyDescent="0.35">
      <c r="A125" s="4" t="s">
        <v>294</v>
      </c>
      <c r="B125" s="5">
        <v>45285</v>
      </c>
      <c r="C125" s="4" t="s">
        <v>295</v>
      </c>
      <c r="D125" s="4" t="s">
        <v>16</v>
      </c>
      <c r="E125" s="4" t="s">
        <v>46</v>
      </c>
      <c r="F125" s="4" t="s">
        <v>90</v>
      </c>
      <c r="G125">
        <v>6992.89</v>
      </c>
      <c r="H125" s="4" t="s">
        <v>86</v>
      </c>
      <c r="I125" s="4" t="s">
        <v>18</v>
      </c>
      <c r="J125" s="4" t="s">
        <v>35</v>
      </c>
      <c r="K125">
        <v>32408.17</v>
      </c>
      <c r="L125">
        <v>185228.55</v>
      </c>
      <c r="M125" s="4" t="s">
        <v>87</v>
      </c>
      <c r="N125" s="4" t="s">
        <v>20303</v>
      </c>
    </row>
    <row r="126" spans="1:14" x14ac:dyDescent="0.35">
      <c r="A126" s="4" t="s">
        <v>296</v>
      </c>
      <c r="B126" s="5">
        <v>45038</v>
      </c>
      <c r="C126" s="4" t="s">
        <v>297</v>
      </c>
      <c r="D126" s="4" t="s">
        <v>16</v>
      </c>
      <c r="E126" s="4" t="s">
        <v>25</v>
      </c>
      <c r="F126" s="4" t="s">
        <v>90</v>
      </c>
      <c r="G126">
        <v>11905.18</v>
      </c>
      <c r="H126" s="4" t="s">
        <v>19</v>
      </c>
      <c r="I126" s="4" t="s">
        <v>34</v>
      </c>
      <c r="J126" s="4" t="s">
        <v>55</v>
      </c>
      <c r="K126">
        <v>50695.91</v>
      </c>
      <c r="L126">
        <v>66454.69</v>
      </c>
      <c r="M126" s="4" t="s">
        <v>65</v>
      </c>
      <c r="N126" s="4" t="s">
        <v>20299</v>
      </c>
    </row>
    <row r="127" spans="1:14" x14ac:dyDescent="0.35">
      <c r="A127" s="4" t="s">
        <v>298</v>
      </c>
      <c r="B127" s="5">
        <v>45170</v>
      </c>
      <c r="C127" s="4" t="s">
        <v>73</v>
      </c>
      <c r="D127" s="4" t="s">
        <v>62</v>
      </c>
      <c r="E127" s="4" t="s">
        <v>63</v>
      </c>
      <c r="F127" s="4" t="s">
        <v>64</v>
      </c>
      <c r="G127">
        <v>44488.75</v>
      </c>
      <c r="H127" s="4" t="s">
        <v>19</v>
      </c>
      <c r="I127" s="4" t="s">
        <v>18</v>
      </c>
      <c r="J127" s="4" t="s">
        <v>42</v>
      </c>
      <c r="K127">
        <v>49287.39</v>
      </c>
      <c r="L127">
        <v>113874.83</v>
      </c>
      <c r="M127" s="4" t="s">
        <v>59</v>
      </c>
      <c r="N127" s="4" t="s">
        <v>20298</v>
      </c>
    </row>
    <row r="128" spans="1:14" x14ac:dyDescent="0.35">
      <c r="A128" s="4" t="s">
        <v>299</v>
      </c>
      <c r="B128" s="5">
        <v>45071</v>
      </c>
      <c r="C128" s="4" t="s">
        <v>57</v>
      </c>
      <c r="D128" s="4" t="s">
        <v>16</v>
      </c>
      <c r="E128" s="4" t="s">
        <v>128</v>
      </c>
      <c r="F128" s="4" t="s">
        <v>152</v>
      </c>
      <c r="G128">
        <v>6137.6</v>
      </c>
      <c r="H128" s="4" t="s">
        <v>19</v>
      </c>
      <c r="I128" s="4" t="s">
        <v>34</v>
      </c>
      <c r="J128" s="4" t="s">
        <v>28</v>
      </c>
      <c r="K128">
        <v>36012.089999999997</v>
      </c>
      <c r="L128">
        <v>70196.05</v>
      </c>
      <c r="M128" s="4" t="s">
        <v>102</v>
      </c>
      <c r="N128" s="4" t="s">
        <v>102</v>
      </c>
    </row>
    <row r="129" spans="1:14" x14ac:dyDescent="0.35">
      <c r="A129" s="4" t="s">
        <v>300</v>
      </c>
      <c r="B129" s="5">
        <v>44928</v>
      </c>
      <c r="C129" s="4" t="s">
        <v>301</v>
      </c>
      <c r="D129" s="4" t="s">
        <v>16</v>
      </c>
      <c r="E129" s="4" t="s">
        <v>25</v>
      </c>
      <c r="F129" s="4" t="s">
        <v>41</v>
      </c>
      <c r="G129">
        <v>9129.91</v>
      </c>
      <c r="H129" s="4" t="s">
        <v>19</v>
      </c>
      <c r="I129" s="4" t="s">
        <v>20</v>
      </c>
      <c r="J129" s="4" t="s">
        <v>114</v>
      </c>
      <c r="K129">
        <v>44479.02</v>
      </c>
      <c r="L129">
        <v>55075.05</v>
      </c>
      <c r="M129" s="4" t="s">
        <v>43</v>
      </c>
      <c r="N129" s="4" t="s">
        <v>20297</v>
      </c>
    </row>
    <row r="130" spans="1:14" x14ac:dyDescent="0.35">
      <c r="A130" s="4" t="s">
        <v>302</v>
      </c>
      <c r="B130" s="5">
        <v>45101</v>
      </c>
      <c r="C130" s="4" t="s">
        <v>303</v>
      </c>
      <c r="D130" s="4" t="s">
        <v>62</v>
      </c>
      <c r="E130" s="4" t="s">
        <v>82</v>
      </c>
      <c r="F130" s="4" t="s">
        <v>64</v>
      </c>
      <c r="G130">
        <v>73026.16</v>
      </c>
      <c r="H130" s="4" t="s">
        <v>86</v>
      </c>
      <c r="I130" s="4" t="s">
        <v>54</v>
      </c>
      <c r="J130" s="4" t="s">
        <v>120</v>
      </c>
      <c r="K130">
        <v>43678.94</v>
      </c>
      <c r="L130">
        <v>151176.75</v>
      </c>
      <c r="M130" s="4" t="s">
        <v>22</v>
      </c>
      <c r="N130" s="4" t="s">
        <v>20294</v>
      </c>
    </row>
    <row r="131" spans="1:14" x14ac:dyDescent="0.35">
      <c r="A131" s="4" t="s">
        <v>304</v>
      </c>
      <c r="B131" s="5">
        <v>44953</v>
      </c>
      <c r="C131" s="4" t="s">
        <v>305</v>
      </c>
      <c r="D131" s="4" t="s">
        <v>39</v>
      </c>
      <c r="E131" s="4" t="s">
        <v>210</v>
      </c>
      <c r="F131" s="4" t="s">
        <v>152</v>
      </c>
      <c r="G131">
        <v>19025.580000000002</v>
      </c>
      <c r="H131" s="4" t="s">
        <v>86</v>
      </c>
      <c r="I131" s="4" t="s">
        <v>20</v>
      </c>
      <c r="J131" s="4" t="s">
        <v>42</v>
      </c>
      <c r="K131">
        <v>49190.79</v>
      </c>
      <c r="L131">
        <v>111882.12</v>
      </c>
      <c r="M131" s="4" t="s">
        <v>43</v>
      </c>
      <c r="N131" s="4" t="s">
        <v>20297</v>
      </c>
    </row>
    <row r="132" spans="1:14" x14ac:dyDescent="0.35">
      <c r="A132" s="4" t="s">
        <v>306</v>
      </c>
      <c r="B132" s="5">
        <v>44972</v>
      </c>
      <c r="C132" s="4" t="s">
        <v>307</v>
      </c>
      <c r="D132" s="4" t="s">
        <v>16</v>
      </c>
      <c r="E132" s="4" t="s">
        <v>46</v>
      </c>
      <c r="F132" s="4" t="s">
        <v>74</v>
      </c>
      <c r="G132">
        <v>4937.12</v>
      </c>
      <c r="H132" s="4" t="s">
        <v>19</v>
      </c>
      <c r="I132" s="4" t="s">
        <v>20</v>
      </c>
      <c r="J132" s="4" t="s">
        <v>35</v>
      </c>
      <c r="K132">
        <v>35679.39</v>
      </c>
      <c r="L132">
        <v>163724.95000000001</v>
      </c>
      <c r="M132" s="4" t="s">
        <v>71</v>
      </c>
      <c r="N132" s="4" t="s">
        <v>20300</v>
      </c>
    </row>
    <row r="133" spans="1:14" x14ac:dyDescent="0.35">
      <c r="A133" s="4" t="s">
        <v>308</v>
      </c>
      <c r="B133" s="5">
        <v>44948</v>
      </c>
      <c r="C133" s="4" t="s">
        <v>309</v>
      </c>
      <c r="D133" s="4" t="s">
        <v>62</v>
      </c>
      <c r="E133" s="4" t="s">
        <v>123</v>
      </c>
      <c r="F133" s="4" t="s">
        <v>64</v>
      </c>
      <c r="G133">
        <v>65153.58</v>
      </c>
      <c r="H133" s="4" t="s">
        <v>27</v>
      </c>
      <c r="I133" s="4" t="s">
        <v>34</v>
      </c>
      <c r="J133" s="4" t="s">
        <v>98</v>
      </c>
      <c r="K133">
        <v>36199.24</v>
      </c>
      <c r="L133">
        <v>168650.35</v>
      </c>
      <c r="M133" s="4" t="s">
        <v>43</v>
      </c>
      <c r="N133" s="4" t="s">
        <v>20297</v>
      </c>
    </row>
    <row r="134" spans="1:14" x14ac:dyDescent="0.35">
      <c r="A134" s="4" t="s">
        <v>310</v>
      </c>
      <c r="B134" s="5">
        <v>44939</v>
      </c>
      <c r="C134" s="4" t="s">
        <v>224</v>
      </c>
      <c r="D134" s="4" t="s">
        <v>16</v>
      </c>
      <c r="E134" s="4" t="s">
        <v>46</v>
      </c>
      <c r="F134" s="4" t="s">
        <v>113</v>
      </c>
      <c r="G134">
        <v>6370.09</v>
      </c>
      <c r="H134" s="4" t="s">
        <v>19</v>
      </c>
      <c r="I134" s="4" t="s">
        <v>54</v>
      </c>
      <c r="J134" s="4" t="s">
        <v>120</v>
      </c>
      <c r="K134">
        <v>36368.379999999997</v>
      </c>
      <c r="L134">
        <v>166882.49</v>
      </c>
      <c r="M134" s="4" t="s">
        <v>43</v>
      </c>
      <c r="N134" s="4" t="s">
        <v>20297</v>
      </c>
    </row>
    <row r="135" spans="1:14" x14ac:dyDescent="0.35">
      <c r="A135" s="4" t="s">
        <v>311</v>
      </c>
      <c r="B135" s="5">
        <v>45000</v>
      </c>
      <c r="C135" s="4" t="s">
        <v>301</v>
      </c>
      <c r="D135" s="4" t="s">
        <v>39</v>
      </c>
      <c r="E135" s="4" t="s">
        <v>210</v>
      </c>
      <c r="F135" s="4" t="s">
        <v>47</v>
      </c>
      <c r="G135">
        <v>21525.55</v>
      </c>
      <c r="H135" s="4" t="s">
        <v>86</v>
      </c>
      <c r="I135" s="4" t="s">
        <v>34</v>
      </c>
      <c r="J135" s="4" t="s">
        <v>120</v>
      </c>
      <c r="K135">
        <v>58113.1</v>
      </c>
      <c r="L135">
        <v>56071.28</v>
      </c>
      <c r="M135" s="4" t="s">
        <v>29</v>
      </c>
      <c r="N135" s="4" t="s">
        <v>20295</v>
      </c>
    </row>
    <row r="136" spans="1:14" x14ac:dyDescent="0.35">
      <c r="A136" s="4" t="s">
        <v>312</v>
      </c>
      <c r="B136" s="5">
        <v>45244</v>
      </c>
      <c r="C136" s="4" t="s">
        <v>145</v>
      </c>
      <c r="D136" s="4" t="s">
        <v>39</v>
      </c>
      <c r="E136" s="4" t="s">
        <v>210</v>
      </c>
      <c r="F136" s="4" t="s">
        <v>53</v>
      </c>
      <c r="G136">
        <v>8124.28</v>
      </c>
      <c r="H136" s="4" t="s">
        <v>86</v>
      </c>
      <c r="I136" s="4" t="s">
        <v>18</v>
      </c>
      <c r="J136" s="4" t="s">
        <v>98</v>
      </c>
      <c r="K136">
        <v>68478.75</v>
      </c>
      <c r="L136">
        <v>47868.32</v>
      </c>
      <c r="M136" s="4" t="s">
        <v>75</v>
      </c>
      <c r="N136" s="4" t="s">
        <v>20301</v>
      </c>
    </row>
    <row r="137" spans="1:14" x14ac:dyDescent="0.35">
      <c r="A137" s="4" t="s">
        <v>313</v>
      </c>
      <c r="B137" s="5">
        <v>45271</v>
      </c>
      <c r="C137" s="4" t="s">
        <v>314</v>
      </c>
      <c r="D137" s="4" t="s">
        <v>16</v>
      </c>
      <c r="E137" s="4" t="s">
        <v>150</v>
      </c>
      <c r="F137" s="4" t="s">
        <v>74</v>
      </c>
      <c r="G137">
        <v>9487.15</v>
      </c>
      <c r="H137" s="4" t="s">
        <v>19</v>
      </c>
      <c r="I137" s="4" t="s">
        <v>49</v>
      </c>
      <c r="J137" s="4" t="s">
        <v>42</v>
      </c>
      <c r="K137">
        <v>30090.94</v>
      </c>
      <c r="L137">
        <v>133246.14000000001</v>
      </c>
      <c r="M137" s="4" t="s">
        <v>87</v>
      </c>
      <c r="N137" s="4" t="s">
        <v>20303</v>
      </c>
    </row>
    <row r="138" spans="1:14" x14ac:dyDescent="0.35">
      <c r="A138" s="4" t="s">
        <v>315</v>
      </c>
      <c r="B138" s="5">
        <v>45089</v>
      </c>
      <c r="C138" s="4" t="s">
        <v>256</v>
      </c>
      <c r="D138" s="4" t="s">
        <v>39</v>
      </c>
      <c r="E138" s="4" t="s">
        <v>210</v>
      </c>
      <c r="F138" s="4" t="s">
        <v>152</v>
      </c>
      <c r="G138">
        <v>7148.9</v>
      </c>
      <c r="H138" s="4" t="s">
        <v>27</v>
      </c>
      <c r="I138" s="4" t="s">
        <v>20</v>
      </c>
      <c r="J138" s="4" t="s">
        <v>120</v>
      </c>
      <c r="K138">
        <v>37048.06</v>
      </c>
      <c r="L138">
        <v>142680.72</v>
      </c>
      <c r="M138" s="4" t="s">
        <v>22</v>
      </c>
      <c r="N138" s="4" t="s">
        <v>20294</v>
      </c>
    </row>
    <row r="139" spans="1:14" x14ac:dyDescent="0.35">
      <c r="A139" s="4" t="s">
        <v>316</v>
      </c>
      <c r="B139" s="5">
        <v>45136</v>
      </c>
      <c r="C139" s="4" t="s">
        <v>249</v>
      </c>
      <c r="D139" s="4" t="s">
        <v>16</v>
      </c>
      <c r="E139" s="4" t="s">
        <v>52</v>
      </c>
      <c r="F139" s="4" t="s">
        <v>47</v>
      </c>
      <c r="G139">
        <v>8387.2999999999993</v>
      </c>
      <c r="H139" s="4" t="s">
        <v>48</v>
      </c>
      <c r="I139" s="4" t="s">
        <v>54</v>
      </c>
      <c r="J139" s="4" t="s">
        <v>42</v>
      </c>
      <c r="K139">
        <v>35297.39</v>
      </c>
      <c r="L139">
        <v>156514.09</v>
      </c>
      <c r="M139" s="4" t="s">
        <v>36</v>
      </c>
      <c r="N139" s="4" t="s">
        <v>20296</v>
      </c>
    </row>
    <row r="140" spans="1:14" x14ac:dyDescent="0.35">
      <c r="A140" s="4" t="s">
        <v>317</v>
      </c>
      <c r="B140" s="5">
        <v>45257</v>
      </c>
      <c r="C140" s="4" t="s">
        <v>188</v>
      </c>
      <c r="D140" s="4" t="s">
        <v>39</v>
      </c>
      <c r="E140" s="4" t="s">
        <v>162</v>
      </c>
      <c r="F140" s="4" t="s">
        <v>53</v>
      </c>
      <c r="G140">
        <v>12666.65</v>
      </c>
      <c r="H140" s="4" t="s">
        <v>27</v>
      </c>
      <c r="I140" s="4" t="s">
        <v>34</v>
      </c>
      <c r="J140" s="4" t="s">
        <v>55</v>
      </c>
      <c r="K140">
        <v>43790.81</v>
      </c>
      <c r="L140">
        <v>136346.39000000001</v>
      </c>
      <c r="M140" s="4" t="s">
        <v>75</v>
      </c>
      <c r="N140" s="4" t="s">
        <v>20301</v>
      </c>
    </row>
    <row r="141" spans="1:14" x14ac:dyDescent="0.35">
      <c r="A141" s="4" t="s">
        <v>318</v>
      </c>
      <c r="B141" s="5">
        <v>45125</v>
      </c>
      <c r="C141" s="4" t="s">
        <v>319</v>
      </c>
      <c r="D141" s="4" t="s">
        <v>16</v>
      </c>
      <c r="E141" s="4" t="s">
        <v>128</v>
      </c>
      <c r="F141" s="4" t="s">
        <v>47</v>
      </c>
      <c r="G141">
        <v>3599.96</v>
      </c>
      <c r="H141" s="4" t="s">
        <v>19</v>
      </c>
      <c r="I141" s="4" t="s">
        <v>18</v>
      </c>
      <c r="J141" s="4" t="s">
        <v>114</v>
      </c>
      <c r="K141">
        <v>37368.870000000003</v>
      </c>
      <c r="L141">
        <v>97736.73</v>
      </c>
      <c r="M141" s="4" t="s">
        <v>36</v>
      </c>
      <c r="N141" s="4" t="s">
        <v>20296</v>
      </c>
    </row>
    <row r="142" spans="1:14" x14ac:dyDescent="0.35">
      <c r="A142" s="4" t="s">
        <v>320</v>
      </c>
      <c r="B142" s="5">
        <v>45148</v>
      </c>
      <c r="C142" s="4" t="s">
        <v>321</v>
      </c>
      <c r="D142" s="4" t="s">
        <v>16</v>
      </c>
      <c r="E142" s="4" t="s">
        <v>52</v>
      </c>
      <c r="F142" s="4" t="s">
        <v>74</v>
      </c>
      <c r="G142">
        <v>10849</v>
      </c>
      <c r="H142" s="4" t="s">
        <v>27</v>
      </c>
      <c r="I142" s="4" t="s">
        <v>18</v>
      </c>
      <c r="J142" s="4" t="s">
        <v>55</v>
      </c>
      <c r="K142">
        <v>68787.33</v>
      </c>
      <c r="L142">
        <v>57350.8</v>
      </c>
      <c r="M142" s="4" t="s">
        <v>134</v>
      </c>
      <c r="N142" s="4" t="s">
        <v>20304</v>
      </c>
    </row>
    <row r="143" spans="1:14" x14ac:dyDescent="0.35">
      <c r="A143" s="4" t="s">
        <v>322</v>
      </c>
      <c r="B143" s="5">
        <v>45244</v>
      </c>
      <c r="C143" s="4" t="s">
        <v>191</v>
      </c>
      <c r="D143" s="4" t="s">
        <v>16</v>
      </c>
      <c r="E143" s="4" t="s">
        <v>150</v>
      </c>
      <c r="F143" s="4" t="s">
        <v>41</v>
      </c>
      <c r="G143">
        <v>14883.67</v>
      </c>
      <c r="H143" s="4" t="s">
        <v>86</v>
      </c>
      <c r="I143" s="4" t="s">
        <v>34</v>
      </c>
      <c r="J143" s="4" t="s">
        <v>98</v>
      </c>
      <c r="K143">
        <v>41302.93</v>
      </c>
      <c r="L143">
        <v>110686.14</v>
      </c>
      <c r="M143" s="4" t="s">
        <v>75</v>
      </c>
      <c r="N143" s="4" t="s">
        <v>20301</v>
      </c>
    </row>
    <row r="144" spans="1:14" x14ac:dyDescent="0.35">
      <c r="A144" s="4" t="s">
        <v>323</v>
      </c>
      <c r="B144" s="5">
        <v>45166</v>
      </c>
      <c r="C144" s="4" t="s">
        <v>324</v>
      </c>
      <c r="D144" s="4" t="s">
        <v>16</v>
      </c>
      <c r="E144" s="4" t="s">
        <v>150</v>
      </c>
      <c r="F144" s="4" t="s">
        <v>33</v>
      </c>
      <c r="G144">
        <v>7951.74</v>
      </c>
      <c r="H144" s="4" t="s">
        <v>27</v>
      </c>
      <c r="I144" s="4" t="s">
        <v>18</v>
      </c>
      <c r="J144" s="4" t="s">
        <v>139</v>
      </c>
      <c r="K144">
        <v>63808.1</v>
      </c>
      <c r="L144">
        <v>129970.73</v>
      </c>
      <c r="M144" s="4" t="s">
        <v>134</v>
      </c>
      <c r="N144" s="4" t="s">
        <v>20304</v>
      </c>
    </row>
    <row r="145" spans="1:14" x14ac:dyDescent="0.35">
      <c r="A145" s="4" t="s">
        <v>325</v>
      </c>
      <c r="B145" s="5">
        <v>45036</v>
      </c>
      <c r="C145" s="4" t="s">
        <v>178</v>
      </c>
      <c r="D145" s="4" t="s">
        <v>16</v>
      </c>
      <c r="E145" s="4" t="s">
        <v>70</v>
      </c>
      <c r="F145" s="4" t="s">
        <v>41</v>
      </c>
      <c r="G145">
        <v>10497.07</v>
      </c>
      <c r="H145" s="4" t="s">
        <v>19</v>
      </c>
      <c r="I145" s="4" t="s">
        <v>18</v>
      </c>
      <c r="J145" s="4" t="s">
        <v>120</v>
      </c>
      <c r="K145">
        <v>67488.41</v>
      </c>
      <c r="L145">
        <v>130225.77</v>
      </c>
      <c r="M145" s="4" t="s">
        <v>65</v>
      </c>
      <c r="N145" s="4" t="s">
        <v>20299</v>
      </c>
    </row>
    <row r="146" spans="1:14" x14ac:dyDescent="0.35">
      <c r="A146" s="4" t="s">
        <v>326</v>
      </c>
      <c r="B146" s="5">
        <v>45262</v>
      </c>
      <c r="C146" s="4" t="s">
        <v>138</v>
      </c>
      <c r="D146" s="4" t="s">
        <v>16</v>
      </c>
      <c r="E146" s="4" t="s">
        <v>32</v>
      </c>
      <c r="F146" s="4" t="s">
        <v>113</v>
      </c>
      <c r="G146">
        <v>7872.4</v>
      </c>
      <c r="H146" s="4" t="s">
        <v>95</v>
      </c>
      <c r="I146" s="4" t="s">
        <v>20</v>
      </c>
      <c r="J146" s="4" t="s">
        <v>35</v>
      </c>
      <c r="K146">
        <v>50077.85</v>
      </c>
      <c r="L146">
        <v>186465.29</v>
      </c>
      <c r="M146" s="4" t="s">
        <v>87</v>
      </c>
      <c r="N146" s="4" t="s">
        <v>20303</v>
      </c>
    </row>
    <row r="147" spans="1:14" x14ac:dyDescent="0.35">
      <c r="A147" s="4" t="s">
        <v>327</v>
      </c>
      <c r="B147" s="5">
        <v>45210</v>
      </c>
      <c r="C147" s="4" t="s">
        <v>51</v>
      </c>
      <c r="D147" s="4" t="s">
        <v>16</v>
      </c>
      <c r="E147" s="4" t="s">
        <v>32</v>
      </c>
      <c r="F147" s="4" t="s">
        <v>74</v>
      </c>
      <c r="G147">
        <v>9472.26</v>
      </c>
      <c r="H147" s="4" t="s">
        <v>19</v>
      </c>
      <c r="I147" s="4" t="s">
        <v>20</v>
      </c>
      <c r="J147" s="4" t="s">
        <v>79</v>
      </c>
      <c r="K147">
        <v>34106.47</v>
      </c>
      <c r="L147">
        <v>88680.24</v>
      </c>
      <c r="M147" s="4" t="s">
        <v>83</v>
      </c>
      <c r="N147" s="4" t="s">
        <v>20302</v>
      </c>
    </row>
    <row r="148" spans="1:14" x14ac:dyDescent="0.35">
      <c r="A148" s="4" t="s">
        <v>328</v>
      </c>
      <c r="B148" s="5">
        <v>45164</v>
      </c>
      <c r="C148" s="4" t="s">
        <v>149</v>
      </c>
      <c r="D148" s="4" t="s">
        <v>62</v>
      </c>
      <c r="E148" s="4" t="s">
        <v>123</v>
      </c>
      <c r="F148" s="4" t="s">
        <v>64</v>
      </c>
      <c r="G148">
        <v>40671.39</v>
      </c>
      <c r="H148" s="4" t="s">
        <v>95</v>
      </c>
      <c r="I148" s="4" t="s">
        <v>18</v>
      </c>
      <c r="J148" s="4" t="s">
        <v>139</v>
      </c>
      <c r="K148">
        <v>62459.81</v>
      </c>
      <c r="L148">
        <v>141236.69</v>
      </c>
      <c r="M148" s="4" t="s">
        <v>134</v>
      </c>
      <c r="N148" s="4" t="s">
        <v>20304</v>
      </c>
    </row>
    <row r="149" spans="1:14" x14ac:dyDescent="0.35">
      <c r="A149" s="4" t="s">
        <v>329</v>
      </c>
      <c r="B149" s="5">
        <v>45098</v>
      </c>
      <c r="C149" s="4" t="s">
        <v>159</v>
      </c>
      <c r="D149" s="4" t="s">
        <v>16</v>
      </c>
      <c r="E149" s="4" t="s">
        <v>128</v>
      </c>
      <c r="F149" s="4" t="s">
        <v>113</v>
      </c>
      <c r="G149">
        <v>3078.81</v>
      </c>
      <c r="H149" s="4" t="s">
        <v>48</v>
      </c>
      <c r="I149" s="4" t="s">
        <v>54</v>
      </c>
      <c r="J149" s="4" t="s">
        <v>42</v>
      </c>
      <c r="K149">
        <v>57165.21</v>
      </c>
      <c r="L149">
        <v>160637</v>
      </c>
      <c r="M149" s="4" t="s">
        <v>22</v>
      </c>
      <c r="N149" s="4" t="s">
        <v>20294</v>
      </c>
    </row>
    <row r="150" spans="1:14" x14ac:dyDescent="0.35">
      <c r="A150" s="4" t="s">
        <v>330</v>
      </c>
      <c r="B150" s="5">
        <v>45028</v>
      </c>
      <c r="C150" s="4" t="s">
        <v>149</v>
      </c>
      <c r="D150" s="4" t="s">
        <v>62</v>
      </c>
      <c r="E150" s="4" t="s">
        <v>78</v>
      </c>
      <c r="F150" s="4" t="s">
        <v>64</v>
      </c>
      <c r="G150">
        <v>73767.62</v>
      </c>
      <c r="H150" s="4" t="s">
        <v>19</v>
      </c>
      <c r="I150" s="4" t="s">
        <v>18</v>
      </c>
      <c r="J150" s="4" t="s">
        <v>79</v>
      </c>
      <c r="K150">
        <v>62459.81</v>
      </c>
      <c r="L150">
        <v>215004.31</v>
      </c>
      <c r="M150" s="4" t="s">
        <v>65</v>
      </c>
      <c r="N150" s="4" t="s">
        <v>20299</v>
      </c>
    </row>
    <row r="151" spans="1:14" x14ac:dyDescent="0.35">
      <c r="A151" s="4" t="s">
        <v>331</v>
      </c>
      <c r="B151" s="5">
        <v>45012</v>
      </c>
      <c r="C151" s="4" t="s">
        <v>332</v>
      </c>
      <c r="D151" s="4" t="s">
        <v>16</v>
      </c>
      <c r="E151" s="4" t="s">
        <v>17</v>
      </c>
      <c r="F151" s="4" t="s">
        <v>74</v>
      </c>
      <c r="G151">
        <v>13817.76</v>
      </c>
      <c r="H151" s="4" t="s">
        <v>95</v>
      </c>
      <c r="I151" s="4" t="s">
        <v>54</v>
      </c>
      <c r="J151" s="4" t="s">
        <v>98</v>
      </c>
      <c r="K151">
        <v>36711.449999999997</v>
      </c>
      <c r="L151">
        <v>156686.54999999999</v>
      </c>
      <c r="M151" s="4" t="s">
        <v>29</v>
      </c>
      <c r="N151" s="4" t="s">
        <v>20295</v>
      </c>
    </row>
    <row r="152" spans="1:14" x14ac:dyDescent="0.35">
      <c r="A152" s="4" t="s">
        <v>333</v>
      </c>
      <c r="B152" s="5">
        <v>44951</v>
      </c>
      <c r="C152" s="4" t="s">
        <v>45</v>
      </c>
      <c r="D152" s="4" t="s">
        <v>39</v>
      </c>
      <c r="E152" s="4" t="s">
        <v>334</v>
      </c>
      <c r="F152" s="4" t="s">
        <v>107</v>
      </c>
      <c r="G152">
        <v>22990.97</v>
      </c>
      <c r="H152" s="4" t="s">
        <v>86</v>
      </c>
      <c r="I152" s="4" t="s">
        <v>54</v>
      </c>
      <c r="J152" s="4" t="s">
        <v>28</v>
      </c>
      <c r="K152">
        <v>33207.21</v>
      </c>
      <c r="L152">
        <v>160398.17000000001</v>
      </c>
      <c r="M152" s="4" t="s">
        <v>43</v>
      </c>
      <c r="N152" s="4" t="s">
        <v>20297</v>
      </c>
    </row>
    <row r="153" spans="1:14" x14ac:dyDescent="0.35">
      <c r="A153" s="4" t="s">
        <v>335</v>
      </c>
      <c r="B153" s="5">
        <v>45101</v>
      </c>
      <c r="C153" s="4" t="s">
        <v>336</v>
      </c>
      <c r="D153" s="4" t="s">
        <v>16</v>
      </c>
      <c r="E153" s="4" t="s">
        <v>52</v>
      </c>
      <c r="F153" s="4" t="s">
        <v>117</v>
      </c>
      <c r="G153">
        <v>14615.72</v>
      </c>
      <c r="H153" s="4" t="s">
        <v>95</v>
      </c>
      <c r="I153" s="4" t="s">
        <v>34</v>
      </c>
      <c r="J153" s="4" t="s">
        <v>120</v>
      </c>
      <c r="K153">
        <v>41918.76</v>
      </c>
      <c r="L153">
        <v>37587</v>
      </c>
      <c r="M153" s="4" t="s">
        <v>22</v>
      </c>
      <c r="N153" s="4" t="s">
        <v>20294</v>
      </c>
    </row>
    <row r="154" spans="1:14" x14ac:dyDescent="0.35">
      <c r="A154" s="4" t="s">
        <v>337</v>
      </c>
      <c r="B154" s="5">
        <v>44943</v>
      </c>
      <c r="C154" s="4" t="s">
        <v>133</v>
      </c>
      <c r="D154" s="4" t="s">
        <v>16</v>
      </c>
      <c r="E154" s="4" t="s">
        <v>150</v>
      </c>
      <c r="F154" s="4" t="s">
        <v>152</v>
      </c>
      <c r="G154">
        <v>1916.7</v>
      </c>
      <c r="H154" s="4" t="s">
        <v>48</v>
      </c>
      <c r="I154" s="4" t="s">
        <v>49</v>
      </c>
      <c r="J154" s="4" t="s">
        <v>21</v>
      </c>
      <c r="K154">
        <v>56254.01</v>
      </c>
      <c r="L154">
        <v>166037.19</v>
      </c>
      <c r="M154" s="4" t="s">
        <v>43</v>
      </c>
      <c r="N154" s="4" t="s">
        <v>20297</v>
      </c>
    </row>
    <row r="155" spans="1:14" x14ac:dyDescent="0.35">
      <c r="A155" s="4" t="s">
        <v>338</v>
      </c>
      <c r="B155" s="5">
        <v>45153</v>
      </c>
      <c r="C155" s="4" t="s">
        <v>236</v>
      </c>
      <c r="D155" s="4" t="s">
        <v>16</v>
      </c>
      <c r="E155" s="4" t="s">
        <v>150</v>
      </c>
      <c r="F155" s="4" t="s">
        <v>90</v>
      </c>
      <c r="G155">
        <v>5114.46</v>
      </c>
      <c r="H155" s="4" t="s">
        <v>86</v>
      </c>
      <c r="I155" s="4" t="s">
        <v>54</v>
      </c>
      <c r="J155" s="4" t="s">
        <v>28</v>
      </c>
      <c r="K155">
        <v>41095.94</v>
      </c>
      <c r="L155">
        <v>77167.259999999995</v>
      </c>
      <c r="M155" s="4" t="s">
        <v>134</v>
      </c>
      <c r="N155" s="4" t="s">
        <v>20304</v>
      </c>
    </row>
    <row r="156" spans="1:14" x14ac:dyDescent="0.35">
      <c r="A156" s="4" t="s">
        <v>339</v>
      </c>
      <c r="B156" s="5">
        <v>45066</v>
      </c>
      <c r="C156" s="4" t="s">
        <v>207</v>
      </c>
      <c r="D156" s="4" t="s">
        <v>16</v>
      </c>
      <c r="E156" s="4" t="s">
        <v>52</v>
      </c>
      <c r="F156" s="4" t="s">
        <v>85</v>
      </c>
      <c r="G156">
        <v>9659</v>
      </c>
      <c r="H156" s="4" t="s">
        <v>48</v>
      </c>
      <c r="I156" s="4" t="s">
        <v>18</v>
      </c>
      <c r="J156" s="4" t="s">
        <v>55</v>
      </c>
      <c r="K156">
        <v>39088.230000000003</v>
      </c>
      <c r="L156">
        <v>69712.990000000005</v>
      </c>
      <c r="M156" s="4" t="s">
        <v>102</v>
      </c>
      <c r="N156" s="4" t="s">
        <v>102</v>
      </c>
    </row>
    <row r="157" spans="1:14" x14ac:dyDescent="0.35">
      <c r="A157" s="4" t="s">
        <v>340</v>
      </c>
      <c r="B157" s="5">
        <v>44938</v>
      </c>
      <c r="C157" s="4" t="s">
        <v>341</v>
      </c>
      <c r="D157" s="4" t="s">
        <v>62</v>
      </c>
      <c r="E157" s="4" t="s">
        <v>63</v>
      </c>
      <c r="F157" s="4" t="s">
        <v>64</v>
      </c>
      <c r="G157">
        <v>27119.279999999999</v>
      </c>
      <c r="H157" s="4" t="s">
        <v>86</v>
      </c>
      <c r="I157" s="4" t="s">
        <v>18</v>
      </c>
      <c r="J157" s="4" t="s">
        <v>139</v>
      </c>
      <c r="K157">
        <v>60425.43</v>
      </c>
      <c r="L157">
        <v>77435.839999999997</v>
      </c>
      <c r="M157" s="4" t="s">
        <v>43</v>
      </c>
      <c r="N157" s="4" t="s">
        <v>20297</v>
      </c>
    </row>
    <row r="158" spans="1:14" x14ac:dyDescent="0.35">
      <c r="A158" s="4" t="s">
        <v>342</v>
      </c>
      <c r="B158" s="5">
        <v>45235</v>
      </c>
      <c r="C158" s="4" t="s">
        <v>343</v>
      </c>
      <c r="D158" s="4" t="s">
        <v>16</v>
      </c>
      <c r="E158" s="4" t="s">
        <v>150</v>
      </c>
      <c r="F158" s="4" t="s">
        <v>41</v>
      </c>
      <c r="G158">
        <v>12499.44</v>
      </c>
      <c r="H158" s="4" t="s">
        <v>95</v>
      </c>
      <c r="I158" s="4" t="s">
        <v>20</v>
      </c>
      <c r="J158" s="4" t="s">
        <v>98</v>
      </c>
      <c r="K158">
        <v>44380.56</v>
      </c>
      <c r="L158">
        <v>175805.45</v>
      </c>
      <c r="M158" s="4" t="s">
        <v>75</v>
      </c>
      <c r="N158" s="4" t="s">
        <v>20301</v>
      </c>
    </row>
    <row r="159" spans="1:14" x14ac:dyDescent="0.35">
      <c r="A159" s="4" t="s">
        <v>344</v>
      </c>
      <c r="B159" s="5">
        <v>45061</v>
      </c>
      <c r="C159" s="4" t="s">
        <v>345</v>
      </c>
      <c r="D159" s="4" t="s">
        <v>16</v>
      </c>
      <c r="E159" s="4" t="s">
        <v>70</v>
      </c>
      <c r="F159" s="4" t="s">
        <v>47</v>
      </c>
      <c r="G159">
        <v>5025.67</v>
      </c>
      <c r="H159" s="4" t="s">
        <v>27</v>
      </c>
      <c r="I159" s="4" t="s">
        <v>20</v>
      </c>
      <c r="J159" s="4" t="s">
        <v>21</v>
      </c>
      <c r="K159">
        <v>47827.44</v>
      </c>
      <c r="L159">
        <v>91021.07</v>
      </c>
      <c r="M159" s="4" t="s">
        <v>102</v>
      </c>
      <c r="N159" s="4" t="s">
        <v>102</v>
      </c>
    </row>
    <row r="160" spans="1:14" x14ac:dyDescent="0.35">
      <c r="A160" s="4" t="s">
        <v>346</v>
      </c>
      <c r="B160" s="5">
        <v>45123</v>
      </c>
      <c r="C160" s="4" t="s">
        <v>264</v>
      </c>
      <c r="D160" s="4" t="s">
        <v>62</v>
      </c>
      <c r="E160" s="4" t="s">
        <v>123</v>
      </c>
      <c r="F160" s="4" t="s">
        <v>64</v>
      </c>
      <c r="G160">
        <v>97893.03</v>
      </c>
      <c r="H160" s="4" t="s">
        <v>27</v>
      </c>
      <c r="I160" s="4" t="s">
        <v>20</v>
      </c>
      <c r="J160" s="4" t="s">
        <v>35</v>
      </c>
      <c r="K160">
        <v>46519.18</v>
      </c>
      <c r="L160">
        <v>156073.35</v>
      </c>
      <c r="M160" s="4" t="s">
        <v>36</v>
      </c>
      <c r="N160" s="4" t="s">
        <v>20296</v>
      </c>
    </row>
    <row r="161" spans="1:14" x14ac:dyDescent="0.35">
      <c r="A161" s="4" t="s">
        <v>347</v>
      </c>
      <c r="B161" s="5">
        <v>45006</v>
      </c>
      <c r="C161" s="4" t="s">
        <v>348</v>
      </c>
      <c r="D161" s="4" t="s">
        <v>39</v>
      </c>
      <c r="E161" s="4" t="s">
        <v>162</v>
      </c>
      <c r="F161" s="4" t="s">
        <v>33</v>
      </c>
      <c r="G161">
        <v>17943.38</v>
      </c>
      <c r="H161" s="4" t="s">
        <v>48</v>
      </c>
      <c r="I161" s="4" t="s">
        <v>20</v>
      </c>
      <c r="J161" s="4" t="s">
        <v>114</v>
      </c>
      <c r="K161">
        <v>30384.04</v>
      </c>
      <c r="L161">
        <v>66749.03</v>
      </c>
      <c r="M161" s="4" t="s">
        <v>29</v>
      </c>
      <c r="N161" s="4" t="s">
        <v>20295</v>
      </c>
    </row>
    <row r="162" spans="1:14" x14ac:dyDescent="0.35">
      <c r="A162" s="4" t="s">
        <v>349</v>
      </c>
      <c r="B162" s="5">
        <v>44960</v>
      </c>
      <c r="C162" s="4" t="s">
        <v>15</v>
      </c>
      <c r="D162" s="4" t="s">
        <v>16</v>
      </c>
      <c r="E162" s="4" t="s">
        <v>52</v>
      </c>
      <c r="F162" s="4" t="s">
        <v>113</v>
      </c>
      <c r="G162">
        <v>9297.49</v>
      </c>
      <c r="H162" s="4" t="s">
        <v>48</v>
      </c>
      <c r="I162" s="4" t="s">
        <v>18</v>
      </c>
      <c r="J162" s="4" t="s">
        <v>114</v>
      </c>
      <c r="K162">
        <v>44669.17</v>
      </c>
      <c r="L162">
        <v>177849.21</v>
      </c>
      <c r="M162" s="4" t="s">
        <v>71</v>
      </c>
      <c r="N162" s="4" t="s">
        <v>20300</v>
      </c>
    </row>
    <row r="163" spans="1:14" x14ac:dyDescent="0.35">
      <c r="A163" s="4" t="s">
        <v>350</v>
      </c>
      <c r="B163" s="5">
        <v>45157</v>
      </c>
      <c r="C163" s="4" t="s">
        <v>269</v>
      </c>
      <c r="D163" s="4" t="s">
        <v>62</v>
      </c>
      <c r="E163" s="4" t="s">
        <v>63</v>
      </c>
      <c r="F163" s="4" t="s">
        <v>64</v>
      </c>
      <c r="G163">
        <v>22240.3</v>
      </c>
      <c r="H163" s="4" t="s">
        <v>95</v>
      </c>
      <c r="I163" s="4" t="s">
        <v>49</v>
      </c>
      <c r="J163" s="4" t="s">
        <v>79</v>
      </c>
      <c r="K163">
        <v>41803.65</v>
      </c>
      <c r="L163">
        <v>212910.1</v>
      </c>
      <c r="M163" s="4" t="s">
        <v>134</v>
      </c>
      <c r="N163" s="4" t="s">
        <v>20304</v>
      </c>
    </row>
    <row r="164" spans="1:14" x14ac:dyDescent="0.35">
      <c r="A164" s="4" t="s">
        <v>351</v>
      </c>
      <c r="B164" s="5">
        <v>44968</v>
      </c>
      <c r="C164" s="4" t="s">
        <v>352</v>
      </c>
      <c r="D164" s="4" t="s">
        <v>16</v>
      </c>
      <c r="E164" s="4" t="s">
        <v>150</v>
      </c>
      <c r="F164" s="4" t="s">
        <v>90</v>
      </c>
      <c r="G164">
        <v>7576.89</v>
      </c>
      <c r="H164" s="4" t="s">
        <v>95</v>
      </c>
      <c r="I164" s="4" t="s">
        <v>34</v>
      </c>
      <c r="J164" s="4" t="s">
        <v>21</v>
      </c>
      <c r="K164">
        <v>54267.43</v>
      </c>
      <c r="L164">
        <v>152926.64000000001</v>
      </c>
      <c r="M164" s="4" t="s">
        <v>71</v>
      </c>
      <c r="N164" s="4" t="s">
        <v>20300</v>
      </c>
    </row>
    <row r="165" spans="1:14" x14ac:dyDescent="0.35">
      <c r="A165" s="4" t="s">
        <v>353</v>
      </c>
      <c r="B165" s="5">
        <v>45015</v>
      </c>
      <c r="C165" s="4" t="s">
        <v>303</v>
      </c>
      <c r="D165" s="4" t="s">
        <v>16</v>
      </c>
      <c r="E165" s="4" t="s">
        <v>70</v>
      </c>
      <c r="F165" s="4" t="s">
        <v>152</v>
      </c>
      <c r="G165">
        <v>1911.61</v>
      </c>
      <c r="H165" s="4" t="s">
        <v>86</v>
      </c>
      <c r="I165" s="4" t="s">
        <v>54</v>
      </c>
      <c r="J165" s="4" t="s">
        <v>35</v>
      </c>
      <c r="K165">
        <v>43678.94</v>
      </c>
      <c r="L165">
        <v>149265.14000000001</v>
      </c>
      <c r="M165" s="4" t="s">
        <v>29</v>
      </c>
      <c r="N165" s="4" t="s">
        <v>20295</v>
      </c>
    </row>
    <row r="166" spans="1:14" x14ac:dyDescent="0.35">
      <c r="A166" s="4" t="s">
        <v>354</v>
      </c>
      <c r="B166" s="5">
        <v>45154</v>
      </c>
      <c r="C166" s="4" t="s">
        <v>352</v>
      </c>
      <c r="D166" s="4" t="s">
        <v>16</v>
      </c>
      <c r="E166" s="4" t="s">
        <v>52</v>
      </c>
      <c r="F166" s="4" t="s">
        <v>41</v>
      </c>
      <c r="G166">
        <v>12163.48</v>
      </c>
      <c r="H166" s="4" t="s">
        <v>27</v>
      </c>
      <c r="I166" s="4" t="s">
        <v>54</v>
      </c>
      <c r="J166" s="4" t="s">
        <v>21</v>
      </c>
      <c r="K166">
        <v>56156.31</v>
      </c>
      <c r="L166">
        <v>96623.46</v>
      </c>
      <c r="M166" s="4" t="s">
        <v>134</v>
      </c>
      <c r="N166" s="4" t="s">
        <v>20304</v>
      </c>
    </row>
    <row r="167" spans="1:14" x14ac:dyDescent="0.35">
      <c r="A167" s="4" t="s">
        <v>355</v>
      </c>
      <c r="B167" s="5">
        <v>45151</v>
      </c>
      <c r="C167" s="4" t="s">
        <v>264</v>
      </c>
      <c r="D167" s="4" t="s">
        <v>62</v>
      </c>
      <c r="E167" s="4" t="s">
        <v>101</v>
      </c>
      <c r="F167" s="4" t="s">
        <v>64</v>
      </c>
      <c r="G167">
        <v>81425.649999999994</v>
      </c>
      <c r="H167" s="4" t="s">
        <v>48</v>
      </c>
      <c r="I167" s="4" t="s">
        <v>54</v>
      </c>
      <c r="J167" s="4" t="s">
        <v>114</v>
      </c>
      <c r="K167">
        <v>63331.28</v>
      </c>
      <c r="L167">
        <v>188967.1</v>
      </c>
      <c r="M167" s="4" t="s">
        <v>134</v>
      </c>
      <c r="N167" s="4" t="s">
        <v>20304</v>
      </c>
    </row>
    <row r="168" spans="1:14" x14ac:dyDescent="0.35">
      <c r="A168" s="4" t="s">
        <v>356</v>
      </c>
      <c r="B168" s="5">
        <v>44953</v>
      </c>
      <c r="C168" s="4" t="s">
        <v>357</v>
      </c>
      <c r="D168" s="4" t="s">
        <v>62</v>
      </c>
      <c r="E168" s="4" t="s">
        <v>63</v>
      </c>
      <c r="F168" s="4" t="s">
        <v>64</v>
      </c>
      <c r="G168">
        <v>29544.34</v>
      </c>
      <c r="H168" s="4" t="s">
        <v>48</v>
      </c>
      <c r="I168" s="4" t="s">
        <v>49</v>
      </c>
      <c r="J168" s="4" t="s">
        <v>55</v>
      </c>
      <c r="K168">
        <v>53596.99</v>
      </c>
      <c r="L168">
        <v>117799.79</v>
      </c>
      <c r="M168" s="4" t="s">
        <v>43</v>
      </c>
      <c r="N168" s="4" t="s">
        <v>20297</v>
      </c>
    </row>
    <row r="169" spans="1:14" x14ac:dyDescent="0.35">
      <c r="A169" s="4" t="s">
        <v>358</v>
      </c>
      <c r="B169" s="5">
        <v>45046</v>
      </c>
      <c r="C169" s="4" t="s">
        <v>127</v>
      </c>
      <c r="D169" s="4" t="s">
        <v>16</v>
      </c>
      <c r="E169" s="4" t="s">
        <v>128</v>
      </c>
      <c r="F169" s="4" t="s">
        <v>168</v>
      </c>
      <c r="G169">
        <v>4624.6499999999996</v>
      </c>
      <c r="H169" s="4" t="s">
        <v>95</v>
      </c>
      <c r="I169" s="4" t="s">
        <v>34</v>
      </c>
      <c r="J169" s="4" t="s">
        <v>79</v>
      </c>
      <c r="K169">
        <v>45446.98</v>
      </c>
      <c r="L169">
        <v>86564.33</v>
      </c>
      <c r="M169" s="4" t="s">
        <v>65</v>
      </c>
      <c r="N169" s="4" t="s">
        <v>20299</v>
      </c>
    </row>
    <row r="170" spans="1:14" x14ac:dyDescent="0.35">
      <c r="A170" s="4" t="s">
        <v>359</v>
      </c>
      <c r="B170" s="5">
        <v>45051</v>
      </c>
      <c r="C170" s="4" t="s">
        <v>360</v>
      </c>
      <c r="D170" s="4" t="s">
        <v>62</v>
      </c>
      <c r="E170" s="4" t="s">
        <v>123</v>
      </c>
      <c r="F170" s="4" t="s">
        <v>64</v>
      </c>
      <c r="G170">
        <v>68916.03</v>
      </c>
      <c r="H170" s="4" t="s">
        <v>27</v>
      </c>
      <c r="I170" s="4" t="s">
        <v>54</v>
      </c>
      <c r="J170" s="4" t="s">
        <v>79</v>
      </c>
      <c r="K170">
        <v>53120.78</v>
      </c>
      <c r="L170">
        <v>205468.62</v>
      </c>
      <c r="M170" s="4" t="s">
        <v>102</v>
      </c>
      <c r="N170" s="4" t="s">
        <v>102</v>
      </c>
    </row>
    <row r="171" spans="1:14" x14ac:dyDescent="0.35">
      <c r="A171" s="4" t="s">
        <v>361</v>
      </c>
      <c r="B171" s="5">
        <v>45073</v>
      </c>
      <c r="C171" s="4" t="s">
        <v>362</v>
      </c>
      <c r="D171" s="4" t="s">
        <v>16</v>
      </c>
      <c r="E171" s="4" t="s">
        <v>17</v>
      </c>
      <c r="F171" s="4" t="s">
        <v>129</v>
      </c>
      <c r="G171">
        <v>12682.25</v>
      </c>
      <c r="H171" s="4" t="s">
        <v>48</v>
      </c>
      <c r="I171" s="4" t="s">
        <v>18</v>
      </c>
      <c r="J171" s="4" t="s">
        <v>114</v>
      </c>
      <c r="K171">
        <v>34617.58</v>
      </c>
      <c r="L171">
        <v>70833.2</v>
      </c>
      <c r="M171" s="4" t="s">
        <v>102</v>
      </c>
      <c r="N171" s="4" t="s">
        <v>102</v>
      </c>
    </row>
    <row r="172" spans="1:14" x14ac:dyDescent="0.35">
      <c r="A172" s="4" t="s">
        <v>363</v>
      </c>
      <c r="B172" s="5">
        <v>44990</v>
      </c>
      <c r="C172" s="4" t="s">
        <v>264</v>
      </c>
      <c r="D172" s="4" t="s">
        <v>16</v>
      </c>
      <c r="E172" s="4" t="s">
        <v>70</v>
      </c>
      <c r="F172" s="4" t="s">
        <v>53</v>
      </c>
      <c r="G172">
        <v>13393.37</v>
      </c>
      <c r="H172" s="4" t="s">
        <v>27</v>
      </c>
      <c r="I172" s="4" t="s">
        <v>34</v>
      </c>
      <c r="J172" s="4" t="s">
        <v>98</v>
      </c>
      <c r="K172">
        <v>48251.07</v>
      </c>
      <c r="L172">
        <v>111645.85</v>
      </c>
      <c r="M172" s="4" t="s">
        <v>29</v>
      </c>
      <c r="N172" s="4" t="s">
        <v>20295</v>
      </c>
    </row>
    <row r="173" spans="1:14" x14ac:dyDescent="0.35">
      <c r="A173" s="4" t="s">
        <v>364</v>
      </c>
      <c r="B173" s="5">
        <v>44953</v>
      </c>
      <c r="C173" s="4" t="s">
        <v>365</v>
      </c>
      <c r="D173" s="4" t="s">
        <v>16</v>
      </c>
      <c r="E173" s="4" t="s">
        <v>128</v>
      </c>
      <c r="F173" s="4" t="s">
        <v>41</v>
      </c>
      <c r="G173">
        <v>3349.58</v>
      </c>
      <c r="H173" s="4" t="s">
        <v>19</v>
      </c>
      <c r="I173" s="4" t="s">
        <v>54</v>
      </c>
      <c r="J173" s="4" t="s">
        <v>120</v>
      </c>
      <c r="K173">
        <v>30347.66</v>
      </c>
      <c r="L173">
        <v>123159.74</v>
      </c>
      <c r="M173" s="4" t="s">
        <v>43</v>
      </c>
      <c r="N173" s="4" t="s">
        <v>20297</v>
      </c>
    </row>
    <row r="174" spans="1:14" x14ac:dyDescent="0.35">
      <c r="A174" s="4" t="s">
        <v>366</v>
      </c>
      <c r="B174" s="5">
        <v>44983</v>
      </c>
      <c r="C174" s="4" t="s">
        <v>352</v>
      </c>
      <c r="D174" s="4" t="s">
        <v>16</v>
      </c>
      <c r="E174" s="4" t="s">
        <v>25</v>
      </c>
      <c r="F174" s="4" t="s">
        <v>107</v>
      </c>
      <c r="G174">
        <v>7110.8</v>
      </c>
      <c r="H174" s="4" t="s">
        <v>86</v>
      </c>
      <c r="I174" s="4" t="s">
        <v>49</v>
      </c>
      <c r="J174" s="4" t="s">
        <v>21</v>
      </c>
      <c r="K174">
        <v>56621.91</v>
      </c>
      <c r="L174">
        <v>189395.15</v>
      </c>
      <c r="M174" s="4" t="s">
        <v>71</v>
      </c>
      <c r="N174" s="4" t="s">
        <v>20300</v>
      </c>
    </row>
    <row r="175" spans="1:14" x14ac:dyDescent="0.35">
      <c r="A175" s="4" t="s">
        <v>367</v>
      </c>
      <c r="B175" s="5">
        <v>45061</v>
      </c>
      <c r="C175" s="4" t="s">
        <v>368</v>
      </c>
      <c r="D175" s="4" t="s">
        <v>62</v>
      </c>
      <c r="E175" s="4" t="s">
        <v>101</v>
      </c>
      <c r="F175" s="4" t="s">
        <v>64</v>
      </c>
      <c r="G175">
        <v>59090.73</v>
      </c>
      <c r="H175" s="4" t="s">
        <v>86</v>
      </c>
      <c r="I175" s="4" t="s">
        <v>18</v>
      </c>
      <c r="J175" s="4" t="s">
        <v>98</v>
      </c>
      <c r="K175">
        <v>50001.4</v>
      </c>
      <c r="L175">
        <v>143887.93</v>
      </c>
      <c r="M175" s="4" t="s">
        <v>102</v>
      </c>
      <c r="N175" s="4" t="s">
        <v>102</v>
      </c>
    </row>
    <row r="176" spans="1:14" x14ac:dyDescent="0.35">
      <c r="A176" s="4" t="s">
        <v>369</v>
      </c>
      <c r="B176" s="5">
        <v>45219</v>
      </c>
      <c r="C176" s="4" t="s">
        <v>370</v>
      </c>
      <c r="D176" s="4" t="s">
        <v>16</v>
      </c>
      <c r="E176" s="4" t="s">
        <v>17</v>
      </c>
      <c r="F176" s="4" t="s">
        <v>74</v>
      </c>
      <c r="G176">
        <v>10983.65</v>
      </c>
      <c r="H176" s="4" t="s">
        <v>19</v>
      </c>
      <c r="I176" s="4" t="s">
        <v>49</v>
      </c>
      <c r="J176" s="4" t="s">
        <v>98</v>
      </c>
      <c r="K176">
        <v>38515.89</v>
      </c>
      <c r="L176">
        <v>189000.89</v>
      </c>
      <c r="M176" s="4" t="s">
        <v>83</v>
      </c>
      <c r="N176" s="4" t="s">
        <v>20302</v>
      </c>
    </row>
    <row r="177" spans="1:14" x14ac:dyDescent="0.35">
      <c r="A177" s="4" t="s">
        <v>371</v>
      </c>
      <c r="B177" s="5">
        <v>45218</v>
      </c>
      <c r="C177" s="4" t="s">
        <v>343</v>
      </c>
      <c r="D177" s="4" t="s">
        <v>16</v>
      </c>
      <c r="E177" s="4" t="s">
        <v>150</v>
      </c>
      <c r="F177" s="4" t="s">
        <v>152</v>
      </c>
      <c r="G177">
        <v>1840.49</v>
      </c>
      <c r="H177" s="4" t="s">
        <v>48</v>
      </c>
      <c r="I177" s="4" t="s">
        <v>20</v>
      </c>
      <c r="J177" s="4" t="s">
        <v>21</v>
      </c>
      <c r="K177">
        <v>44380.56</v>
      </c>
      <c r="L177">
        <v>173964.96</v>
      </c>
      <c r="M177" s="4" t="s">
        <v>83</v>
      </c>
      <c r="N177" s="4" t="s">
        <v>20302</v>
      </c>
    </row>
    <row r="178" spans="1:14" x14ac:dyDescent="0.35">
      <c r="A178" s="4" t="s">
        <v>372</v>
      </c>
      <c r="B178" s="5">
        <v>45182</v>
      </c>
      <c r="C178" s="4" t="s">
        <v>373</v>
      </c>
      <c r="D178" s="4" t="s">
        <v>16</v>
      </c>
      <c r="E178" s="4" t="s">
        <v>70</v>
      </c>
      <c r="F178" s="4" t="s">
        <v>26</v>
      </c>
      <c r="G178">
        <v>10909.11</v>
      </c>
      <c r="H178" s="4" t="s">
        <v>19</v>
      </c>
      <c r="I178" s="4" t="s">
        <v>18</v>
      </c>
      <c r="J178" s="4" t="s">
        <v>98</v>
      </c>
      <c r="K178">
        <v>64494.25</v>
      </c>
      <c r="L178">
        <v>63507.87</v>
      </c>
      <c r="M178" s="4" t="s">
        <v>59</v>
      </c>
      <c r="N178" s="4" t="s">
        <v>20298</v>
      </c>
    </row>
    <row r="179" spans="1:14" x14ac:dyDescent="0.35">
      <c r="A179" s="4" t="s">
        <v>374</v>
      </c>
      <c r="B179" s="5">
        <v>45022</v>
      </c>
      <c r="C179" s="4" t="s">
        <v>375</v>
      </c>
      <c r="D179" s="4" t="s">
        <v>16</v>
      </c>
      <c r="E179" s="4" t="s">
        <v>70</v>
      </c>
      <c r="F179" s="4" t="s">
        <v>41</v>
      </c>
      <c r="G179">
        <v>6568.81</v>
      </c>
      <c r="H179" s="4" t="s">
        <v>48</v>
      </c>
      <c r="I179" s="4" t="s">
        <v>20</v>
      </c>
      <c r="J179" s="4" t="s">
        <v>79</v>
      </c>
      <c r="K179">
        <v>48896.21</v>
      </c>
      <c r="L179">
        <v>64878.98</v>
      </c>
      <c r="M179" s="4" t="s">
        <v>65</v>
      </c>
      <c r="N179" s="4" t="s">
        <v>20299</v>
      </c>
    </row>
    <row r="180" spans="1:14" x14ac:dyDescent="0.35">
      <c r="A180" s="4" t="s">
        <v>376</v>
      </c>
      <c r="B180" s="5">
        <v>45278</v>
      </c>
      <c r="C180" s="4" t="s">
        <v>131</v>
      </c>
      <c r="D180" s="4" t="s">
        <v>16</v>
      </c>
      <c r="E180" s="4" t="s">
        <v>128</v>
      </c>
      <c r="F180" s="4" t="s">
        <v>129</v>
      </c>
      <c r="G180">
        <v>9740.33</v>
      </c>
      <c r="H180" s="4" t="s">
        <v>19</v>
      </c>
      <c r="I180" s="4" t="s">
        <v>49</v>
      </c>
      <c r="J180" s="4" t="s">
        <v>139</v>
      </c>
      <c r="K180">
        <v>45138.559999999998</v>
      </c>
      <c r="L180">
        <v>153778.72</v>
      </c>
      <c r="M180" s="4" t="s">
        <v>87</v>
      </c>
      <c r="N180" s="4" t="s">
        <v>20303</v>
      </c>
    </row>
    <row r="181" spans="1:14" x14ac:dyDescent="0.35">
      <c r="A181" s="4" t="s">
        <v>377</v>
      </c>
      <c r="B181" s="5">
        <v>44967</v>
      </c>
      <c r="C181" s="4" t="s">
        <v>378</v>
      </c>
      <c r="D181" s="4" t="s">
        <v>16</v>
      </c>
      <c r="E181" s="4" t="s">
        <v>17</v>
      </c>
      <c r="F181" s="4" t="s">
        <v>47</v>
      </c>
      <c r="G181">
        <v>11434.14</v>
      </c>
      <c r="H181" s="4" t="s">
        <v>27</v>
      </c>
      <c r="I181" s="4" t="s">
        <v>34</v>
      </c>
      <c r="J181" s="4" t="s">
        <v>79</v>
      </c>
      <c r="K181">
        <v>45826.06</v>
      </c>
      <c r="L181">
        <v>123385.26</v>
      </c>
      <c r="M181" s="4" t="s">
        <v>71</v>
      </c>
      <c r="N181" s="4" t="s">
        <v>20300</v>
      </c>
    </row>
    <row r="182" spans="1:14" x14ac:dyDescent="0.35">
      <c r="A182" s="4" t="s">
        <v>379</v>
      </c>
      <c r="B182" s="5">
        <v>45152</v>
      </c>
      <c r="C182" s="4" t="s">
        <v>380</v>
      </c>
      <c r="D182" s="4" t="s">
        <v>16</v>
      </c>
      <c r="E182" s="4" t="s">
        <v>150</v>
      </c>
      <c r="F182" s="4" t="s">
        <v>74</v>
      </c>
      <c r="G182">
        <v>576.55999999999995</v>
      </c>
      <c r="H182" s="4" t="s">
        <v>95</v>
      </c>
      <c r="I182" s="4" t="s">
        <v>49</v>
      </c>
      <c r="J182" s="4" t="s">
        <v>79</v>
      </c>
      <c r="K182">
        <v>51212.29</v>
      </c>
      <c r="L182">
        <v>134153.31</v>
      </c>
      <c r="M182" s="4" t="s">
        <v>134</v>
      </c>
      <c r="N182" s="4" t="s">
        <v>20304</v>
      </c>
    </row>
    <row r="183" spans="1:14" x14ac:dyDescent="0.35">
      <c r="A183" s="4" t="s">
        <v>381</v>
      </c>
      <c r="B183" s="5">
        <v>45271</v>
      </c>
      <c r="C183" s="4" t="s">
        <v>382</v>
      </c>
      <c r="D183" s="4" t="s">
        <v>16</v>
      </c>
      <c r="E183" s="4" t="s">
        <v>46</v>
      </c>
      <c r="F183" s="4" t="s">
        <v>129</v>
      </c>
      <c r="G183">
        <v>2117.54</v>
      </c>
      <c r="H183" s="4" t="s">
        <v>48</v>
      </c>
      <c r="I183" s="4" t="s">
        <v>49</v>
      </c>
      <c r="J183" s="4" t="s">
        <v>120</v>
      </c>
      <c r="K183">
        <v>67315.28</v>
      </c>
      <c r="L183">
        <v>176162.44</v>
      </c>
      <c r="M183" s="4" t="s">
        <v>87</v>
      </c>
      <c r="N183" s="4" t="s">
        <v>20303</v>
      </c>
    </row>
    <row r="184" spans="1:14" x14ac:dyDescent="0.35">
      <c r="A184" s="4" t="s">
        <v>383</v>
      </c>
      <c r="B184" s="5">
        <v>45096</v>
      </c>
      <c r="C184" s="4" t="s">
        <v>384</v>
      </c>
      <c r="D184" s="4" t="s">
        <v>16</v>
      </c>
      <c r="E184" s="4" t="s">
        <v>17</v>
      </c>
      <c r="F184" s="4" t="s">
        <v>117</v>
      </c>
      <c r="G184">
        <v>7532.72</v>
      </c>
      <c r="H184" s="4" t="s">
        <v>95</v>
      </c>
      <c r="I184" s="4" t="s">
        <v>54</v>
      </c>
      <c r="J184" s="4" t="s">
        <v>21</v>
      </c>
      <c r="K184">
        <v>32621.06</v>
      </c>
      <c r="L184">
        <v>97535.27</v>
      </c>
      <c r="M184" s="4" t="s">
        <v>22</v>
      </c>
      <c r="N184" s="4" t="s">
        <v>20294</v>
      </c>
    </row>
    <row r="185" spans="1:14" x14ac:dyDescent="0.35">
      <c r="A185" s="4" t="s">
        <v>385</v>
      </c>
      <c r="B185" s="5">
        <v>45275</v>
      </c>
      <c r="C185" s="4" t="s">
        <v>365</v>
      </c>
      <c r="D185" s="4" t="s">
        <v>16</v>
      </c>
      <c r="E185" s="4" t="s">
        <v>52</v>
      </c>
      <c r="F185" s="4" t="s">
        <v>129</v>
      </c>
      <c r="G185">
        <v>13453.54</v>
      </c>
      <c r="H185" s="4" t="s">
        <v>27</v>
      </c>
      <c r="I185" s="4" t="s">
        <v>20</v>
      </c>
      <c r="J185" s="4" t="s">
        <v>79</v>
      </c>
      <c r="K185">
        <v>57694.45</v>
      </c>
      <c r="L185">
        <v>45156.15</v>
      </c>
      <c r="M185" s="4" t="s">
        <v>87</v>
      </c>
      <c r="N185" s="4" t="s">
        <v>20303</v>
      </c>
    </row>
    <row r="186" spans="1:14" x14ac:dyDescent="0.35">
      <c r="A186" s="4" t="s">
        <v>386</v>
      </c>
      <c r="B186" s="5">
        <v>45004</v>
      </c>
      <c r="C186" s="4" t="s">
        <v>138</v>
      </c>
      <c r="D186" s="4" t="s">
        <v>16</v>
      </c>
      <c r="E186" s="4" t="s">
        <v>25</v>
      </c>
      <c r="F186" s="4" t="s">
        <v>41</v>
      </c>
      <c r="G186">
        <v>11810.59</v>
      </c>
      <c r="H186" s="4" t="s">
        <v>19</v>
      </c>
      <c r="I186" s="4" t="s">
        <v>49</v>
      </c>
      <c r="J186" s="4" t="s">
        <v>114</v>
      </c>
      <c r="K186">
        <v>63648.4</v>
      </c>
      <c r="L186">
        <v>127650.21</v>
      </c>
      <c r="M186" s="4" t="s">
        <v>29</v>
      </c>
      <c r="N186" s="4" t="s">
        <v>20295</v>
      </c>
    </row>
    <row r="187" spans="1:14" x14ac:dyDescent="0.35">
      <c r="A187" s="4" t="s">
        <v>387</v>
      </c>
      <c r="B187" s="5">
        <v>44928</v>
      </c>
      <c r="C187" s="4" t="s">
        <v>73</v>
      </c>
      <c r="D187" s="4" t="s">
        <v>16</v>
      </c>
      <c r="E187" s="4" t="s">
        <v>17</v>
      </c>
      <c r="F187" s="4" t="s">
        <v>33</v>
      </c>
      <c r="G187">
        <v>5157.09</v>
      </c>
      <c r="H187" s="4" t="s">
        <v>19</v>
      </c>
      <c r="I187" s="4" t="s">
        <v>34</v>
      </c>
      <c r="J187" s="4" t="s">
        <v>21</v>
      </c>
      <c r="K187">
        <v>66186.149999999994</v>
      </c>
      <c r="L187">
        <v>172539.87</v>
      </c>
      <c r="M187" s="4" t="s">
        <v>43</v>
      </c>
      <c r="N187" s="4" t="s">
        <v>20297</v>
      </c>
    </row>
    <row r="188" spans="1:14" x14ac:dyDescent="0.35">
      <c r="A188" s="4" t="s">
        <v>388</v>
      </c>
      <c r="B188" s="5">
        <v>45018</v>
      </c>
      <c r="C188" s="4" t="s">
        <v>389</v>
      </c>
      <c r="D188" s="4" t="s">
        <v>16</v>
      </c>
      <c r="E188" s="4" t="s">
        <v>46</v>
      </c>
      <c r="F188" s="4" t="s">
        <v>85</v>
      </c>
      <c r="G188">
        <v>14051.03</v>
      </c>
      <c r="H188" s="4" t="s">
        <v>19</v>
      </c>
      <c r="I188" s="4" t="s">
        <v>20</v>
      </c>
      <c r="J188" s="4" t="s">
        <v>55</v>
      </c>
      <c r="K188">
        <v>37841.43</v>
      </c>
      <c r="L188">
        <v>103760.63</v>
      </c>
      <c r="M188" s="4" t="s">
        <v>65</v>
      </c>
      <c r="N188" s="4" t="s">
        <v>20299</v>
      </c>
    </row>
    <row r="189" spans="1:14" x14ac:dyDescent="0.35">
      <c r="A189" s="4" t="s">
        <v>390</v>
      </c>
      <c r="B189" s="5">
        <v>45194</v>
      </c>
      <c r="C189" s="4" t="s">
        <v>391</v>
      </c>
      <c r="D189" s="4" t="s">
        <v>16</v>
      </c>
      <c r="E189" s="4" t="s">
        <v>32</v>
      </c>
      <c r="F189" s="4" t="s">
        <v>113</v>
      </c>
      <c r="G189">
        <v>11795.45</v>
      </c>
      <c r="H189" s="4" t="s">
        <v>48</v>
      </c>
      <c r="I189" s="4" t="s">
        <v>54</v>
      </c>
      <c r="J189" s="4" t="s">
        <v>139</v>
      </c>
      <c r="K189">
        <v>45995.78</v>
      </c>
      <c r="L189">
        <v>56293</v>
      </c>
      <c r="M189" s="4" t="s">
        <v>59</v>
      </c>
      <c r="N189" s="4" t="s">
        <v>20298</v>
      </c>
    </row>
    <row r="190" spans="1:14" x14ac:dyDescent="0.35">
      <c r="A190" s="4" t="s">
        <v>392</v>
      </c>
      <c r="B190" s="5">
        <v>45089</v>
      </c>
      <c r="C190" s="4" t="s">
        <v>199</v>
      </c>
      <c r="D190" s="4" t="s">
        <v>39</v>
      </c>
      <c r="E190" s="4" t="s">
        <v>162</v>
      </c>
      <c r="F190" s="4" t="s">
        <v>113</v>
      </c>
      <c r="G190">
        <v>28292.32</v>
      </c>
      <c r="H190" s="4" t="s">
        <v>48</v>
      </c>
      <c r="I190" s="4" t="s">
        <v>49</v>
      </c>
      <c r="J190" s="4" t="s">
        <v>139</v>
      </c>
      <c r="K190">
        <v>40754.43</v>
      </c>
      <c r="L190">
        <v>8121.17</v>
      </c>
      <c r="M190" s="4" t="s">
        <v>22</v>
      </c>
      <c r="N190" s="4" t="s">
        <v>20294</v>
      </c>
    </row>
    <row r="191" spans="1:14" x14ac:dyDescent="0.35">
      <c r="A191" s="4" t="s">
        <v>393</v>
      </c>
      <c r="B191" s="5">
        <v>45139</v>
      </c>
      <c r="C191" s="4" t="s">
        <v>352</v>
      </c>
      <c r="D191" s="4" t="s">
        <v>62</v>
      </c>
      <c r="E191" s="4" t="s">
        <v>63</v>
      </c>
      <c r="F191" s="4" t="s">
        <v>64</v>
      </c>
      <c r="G191">
        <v>84955.58</v>
      </c>
      <c r="H191" s="4" t="s">
        <v>48</v>
      </c>
      <c r="I191" s="4" t="s">
        <v>20</v>
      </c>
      <c r="J191" s="4" t="s">
        <v>35</v>
      </c>
      <c r="K191">
        <v>66607.56</v>
      </c>
      <c r="L191">
        <v>185596.74</v>
      </c>
      <c r="M191" s="4" t="s">
        <v>134</v>
      </c>
      <c r="N191" s="4" t="s">
        <v>20304</v>
      </c>
    </row>
    <row r="192" spans="1:14" x14ac:dyDescent="0.35">
      <c r="A192" s="4" t="s">
        <v>394</v>
      </c>
      <c r="B192" s="5">
        <v>45164</v>
      </c>
      <c r="C192" s="4" t="s">
        <v>309</v>
      </c>
      <c r="D192" s="4" t="s">
        <v>62</v>
      </c>
      <c r="E192" s="4" t="s">
        <v>123</v>
      </c>
      <c r="F192" s="4" t="s">
        <v>64</v>
      </c>
      <c r="G192">
        <v>98068.33</v>
      </c>
      <c r="H192" s="4" t="s">
        <v>86</v>
      </c>
      <c r="I192" s="4" t="s">
        <v>54</v>
      </c>
      <c r="J192" s="4" t="s">
        <v>79</v>
      </c>
      <c r="K192">
        <v>38940.44</v>
      </c>
      <c r="L192">
        <v>218784.51</v>
      </c>
      <c r="M192" s="4" t="s">
        <v>134</v>
      </c>
      <c r="N192" s="4" t="s">
        <v>20304</v>
      </c>
    </row>
    <row r="193" spans="1:14" x14ac:dyDescent="0.35">
      <c r="A193" s="4" t="s">
        <v>395</v>
      </c>
      <c r="B193" s="5">
        <v>45102</v>
      </c>
      <c r="C193" s="4" t="s">
        <v>207</v>
      </c>
      <c r="D193" s="4" t="s">
        <v>62</v>
      </c>
      <c r="E193" s="4" t="s">
        <v>63</v>
      </c>
      <c r="F193" s="4" t="s">
        <v>64</v>
      </c>
      <c r="G193">
        <v>93805.74</v>
      </c>
      <c r="H193" s="4" t="s">
        <v>27</v>
      </c>
      <c r="I193" s="4" t="s">
        <v>34</v>
      </c>
      <c r="J193" s="4" t="s">
        <v>139</v>
      </c>
      <c r="K193">
        <v>61242.42</v>
      </c>
      <c r="L193">
        <v>167645.49</v>
      </c>
      <c r="M193" s="4" t="s">
        <v>22</v>
      </c>
      <c r="N193" s="4" t="s">
        <v>20294</v>
      </c>
    </row>
    <row r="194" spans="1:14" x14ac:dyDescent="0.35">
      <c r="A194" s="4" t="s">
        <v>396</v>
      </c>
      <c r="B194" s="5">
        <v>45242</v>
      </c>
      <c r="C194" s="4" t="s">
        <v>397</v>
      </c>
      <c r="D194" s="4" t="s">
        <v>62</v>
      </c>
      <c r="E194" s="4" t="s">
        <v>123</v>
      </c>
      <c r="F194" s="4" t="s">
        <v>64</v>
      </c>
      <c r="G194">
        <v>63985.11</v>
      </c>
      <c r="H194" s="4" t="s">
        <v>19</v>
      </c>
      <c r="I194" s="4" t="s">
        <v>49</v>
      </c>
      <c r="J194" s="4" t="s">
        <v>42</v>
      </c>
      <c r="K194">
        <v>61012.49</v>
      </c>
      <c r="L194">
        <v>176012.48</v>
      </c>
      <c r="M194" s="4" t="s">
        <v>75</v>
      </c>
      <c r="N194" s="4" t="s">
        <v>20301</v>
      </c>
    </row>
    <row r="195" spans="1:14" x14ac:dyDescent="0.35">
      <c r="A195" s="4" t="s">
        <v>398</v>
      </c>
      <c r="B195" s="5">
        <v>45172</v>
      </c>
      <c r="C195" s="4" t="s">
        <v>301</v>
      </c>
      <c r="D195" s="4" t="s">
        <v>16</v>
      </c>
      <c r="E195" s="4" t="s">
        <v>58</v>
      </c>
      <c r="F195" s="4" t="s">
        <v>85</v>
      </c>
      <c r="G195">
        <v>10028.76</v>
      </c>
      <c r="H195" s="4" t="s">
        <v>27</v>
      </c>
      <c r="I195" s="4" t="s">
        <v>34</v>
      </c>
      <c r="J195" s="4" t="s">
        <v>28</v>
      </c>
      <c r="K195">
        <v>58113.1</v>
      </c>
      <c r="L195">
        <v>46042.52</v>
      </c>
      <c r="M195" s="4" t="s">
        <v>59</v>
      </c>
      <c r="N195" s="4" t="s">
        <v>20298</v>
      </c>
    </row>
    <row r="196" spans="1:14" x14ac:dyDescent="0.35">
      <c r="A196" s="4" t="s">
        <v>399</v>
      </c>
      <c r="B196" s="5">
        <v>44933</v>
      </c>
      <c r="C196" s="4" t="s">
        <v>197</v>
      </c>
      <c r="D196" s="4" t="s">
        <v>16</v>
      </c>
      <c r="E196" s="4" t="s">
        <v>25</v>
      </c>
      <c r="F196" s="4" t="s">
        <v>85</v>
      </c>
      <c r="G196">
        <v>2925.16</v>
      </c>
      <c r="H196" s="4" t="s">
        <v>27</v>
      </c>
      <c r="I196" s="4" t="s">
        <v>54</v>
      </c>
      <c r="J196" s="4" t="s">
        <v>35</v>
      </c>
      <c r="K196">
        <v>50942.53</v>
      </c>
      <c r="L196">
        <v>187166.66</v>
      </c>
      <c r="M196" s="4" t="s">
        <v>43</v>
      </c>
      <c r="N196" s="4" t="s">
        <v>20297</v>
      </c>
    </row>
    <row r="197" spans="1:14" x14ac:dyDescent="0.35">
      <c r="A197" s="4" t="s">
        <v>400</v>
      </c>
      <c r="B197" s="5">
        <v>45117</v>
      </c>
      <c r="C197" s="4" t="s">
        <v>401</v>
      </c>
      <c r="D197" s="4" t="s">
        <v>16</v>
      </c>
      <c r="E197" s="4" t="s">
        <v>46</v>
      </c>
      <c r="F197" s="4" t="s">
        <v>85</v>
      </c>
      <c r="G197">
        <v>3641.48</v>
      </c>
      <c r="H197" s="4" t="s">
        <v>19</v>
      </c>
      <c r="I197" s="4" t="s">
        <v>34</v>
      </c>
      <c r="J197" s="4" t="s">
        <v>120</v>
      </c>
      <c r="K197">
        <v>44929.29</v>
      </c>
      <c r="L197">
        <v>145523.34</v>
      </c>
      <c r="M197" s="4" t="s">
        <v>36</v>
      </c>
      <c r="N197" s="4" t="s">
        <v>20296</v>
      </c>
    </row>
    <row r="198" spans="1:14" x14ac:dyDescent="0.35">
      <c r="A198" s="4" t="s">
        <v>402</v>
      </c>
      <c r="B198" s="5">
        <v>45277</v>
      </c>
      <c r="C198" s="4" t="s">
        <v>389</v>
      </c>
      <c r="D198" s="4" t="s">
        <v>16</v>
      </c>
      <c r="E198" s="4" t="s">
        <v>32</v>
      </c>
      <c r="F198" s="4" t="s">
        <v>113</v>
      </c>
      <c r="G198">
        <v>14012.01</v>
      </c>
      <c r="H198" s="4" t="s">
        <v>19</v>
      </c>
      <c r="I198" s="4" t="s">
        <v>34</v>
      </c>
      <c r="J198" s="4" t="s">
        <v>28</v>
      </c>
      <c r="K198">
        <v>55852.42</v>
      </c>
      <c r="L198">
        <v>141389.96</v>
      </c>
      <c r="M198" s="4" t="s">
        <v>87</v>
      </c>
      <c r="N198" s="4" t="s">
        <v>20303</v>
      </c>
    </row>
    <row r="199" spans="1:14" x14ac:dyDescent="0.35">
      <c r="A199" s="4" t="s">
        <v>403</v>
      </c>
      <c r="B199" s="5">
        <v>45024</v>
      </c>
      <c r="C199" s="4" t="s">
        <v>212</v>
      </c>
      <c r="D199" s="4" t="s">
        <v>39</v>
      </c>
      <c r="E199" s="4" t="s">
        <v>293</v>
      </c>
      <c r="F199" s="4" t="s">
        <v>90</v>
      </c>
      <c r="G199">
        <v>11175.02</v>
      </c>
      <c r="H199" s="4" t="s">
        <v>27</v>
      </c>
      <c r="I199" s="4" t="s">
        <v>34</v>
      </c>
      <c r="J199" s="4" t="s">
        <v>21</v>
      </c>
      <c r="K199">
        <v>55399.82</v>
      </c>
      <c r="L199">
        <v>186822.46</v>
      </c>
      <c r="M199" s="4" t="s">
        <v>65</v>
      </c>
      <c r="N199" s="4" t="s">
        <v>20299</v>
      </c>
    </row>
    <row r="200" spans="1:14" x14ac:dyDescent="0.35">
      <c r="A200" s="4" t="s">
        <v>404</v>
      </c>
      <c r="B200" s="5">
        <v>45012</v>
      </c>
      <c r="C200" s="4" t="s">
        <v>405</v>
      </c>
      <c r="D200" s="4" t="s">
        <v>16</v>
      </c>
      <c r="E200" s="4" t="s">
        <v>58</v>
      </c>
      <c r="F200" s="4" t="s">
        <v>47</v>
      </c>
      <c r="G200">
        <v>11389.15</v>
      </c>
      <c r="H200" s="4" t="s">
        <v>48</v>
      </c>
      <c r="I200" s="4" t="s">
        <v>34</v>
      </c>
      <c r="J200" s="4" t="s">
        <v>42</v>
      </c>
      <c r="K200">
        <v>50683.96</v>
      </c>
      <c r="L200">
        <v>45873.51</v>
      </c>
      <c r="M200" s="4" t="s">
        <v>29</v>
      </c>
      <c r="N200" s="4" t="s">
        <v>20295</v>
      </c>
    </row>
    <row r="201" spans="1:14" x14ac:dyDescent="0.35">
      <c r="A201" s="4" t="s">
        <v>406</v>
      </c>
      <c r="B201" s="5">
        <v>45001</v>
      </c>
      <c r="C201" s="4" t="s">
        <v>94</v>
      </c>
      <c r="D201" s="4" t="s">
        <v>16</v>
      </c>
      <c r="E201" s="4" t="s">
        <v>128</v>
      </c>
      <c r="F201" s="4" t="s">
        <v>53</v>
      </c>
      <c r="G201">
        <v>6400.66</v>
      </c>
      <c r="H201" s="4" t="s">
        <v>95</v>
      </c>
      <c r="I201" s="4" t="s">
        <v>18</v>
      </c>
      <c r="J201" s="4" t="s">
        <v>120</v>
      </c>
      <c r="K201">
        <v>65796.3</v>
      </c>
      <c r="L201">
        <v>116723.06</v>
      </c>
      <c r="M201" s="4" t="s">
        <v>29</v>
      </c>
      <c r="N201" s="4" t="s">
        <v>20295</v>
      </c>
    </row>
    <row r="202" spans="1:14" x14ac:dyDescent="0.35">
      <c r="A202" s="4" t="s">
        <v>407</v>
      </c>
      <c r="B202" s="5">
        <v>45063</v>
      </c>
      <c r="C202" s="4" t="s">
        <v>212</v>
      </c>
      <c r="D202" s="4" t="s">
        <v>16</v>
      </c>
      <c r="E202" s="4" t="s">
        <v>25</v>
      </c>
      <c r="F202" s="4" t="s">
        <v>129</v>
      </c>
      <c r="G202">
        <v>5219.7299999999996</v>
      </c>
      <c r="H202" s="4" t="s">
        <v>48</v>
      </c>
      <c r="I202" s="4" t="s">
        <v>34</v>
      </c>
      <c r="J202" s="4" t="s">
        <v>42</v>
      </c>
      <c r="K202">
        <v>55399.82</v>
      </c>
      <c r="L202">
        <v>181602.73</v>
      </c>
      <c r="M202" s="4" t="s">
        <v>102</v>
      </c>
      <c r="N202" s="4" t="s">
        <v>102</v>
      </c>
    </row>
    <row r="203" spans="1:14" x14ac:dyDescent="0.35">
      <c r="A203" s="4" t="s">
        <v>408</v>
      </c>
      <c r="B203" s="5">
        <v>45290</v>
      </c>
      <c r="C203" s="4" t="s">
        <v>405</v>
      </c>
      <c r="D203" s="4" t="s">
        <v>16</v>
      </c>
      <c r="E203" s="4" t="s">
        <v>52</v>
      </c>
      <c r="F203" s="4" t="s">
        <v>107</v>
      </c>
      <c r="G203">
        <v>4128.46</v>
      </c>
      <c r="H203" s="4" t="s">
        <v>27</v>
      </c>
      <c r="I203" s="4" t="s">
        <v>54</v>
      </c>
      <c r="J203" s="4" t="s">
        <v>28</v>
      </c>
      <c r="K203">
        <v>56076.49</v>
      </c>
      <c r="L203">
        <v>190681.71</v>
      </c>
      <c r="M203" s="4" t="s">
        <v>87</v>
      </c>
      <c r="N203" s="4" t="s">
        <v>20303</v>
      </c>
    </row>
    <row r="204" spans="1:14" x14ac:dyDescent="0.35">
      <c r="A204" s="4" t="s">
        <v>409</v>
      </c>
      <c r="B204" s="5">
        <v>44937</v>
      </c>
      <c r="C204" s="4" t="s">
        <v>256</v>
      </c>
      <c r="D204" s="4" t="s">
        <v>62</v>
      </c>
      <c r="E204" s="4" t="s">
        <v>101</v>
      </c>
      <c r="F204" s="4" t="s">
        <v>64</v>
      </c>
      <c r="G204">
        <v>70918.84</v>
      </c>
      <c r="H204" s="4" t="s">
        <v>86</v>
      </c>
      <c r="I204" s="4" t="s">
        <v>54</v>
      </c>
      <c r="J204" s="4" t="s">
        <v>114</v>
      </c>
      <c r="K204">
        <v>65206.62</v>
      </c>
      <c r="L204">
        <v>132060.85999999999</v>
      </c>
      <c r="M204" s="4" t="s">
        <v>43</v>
      </c>
      <c r="N204" s="4" t="s">
        <v>20297</v>
      </c>
    </row>
    <row r="205" spans="1:14" x14ac:dyDescent="0.35">
      <c r="A205" s="4" t="s">
        <v>410</v>
      </c>
      <c r="B205" s="5">
        <v>45117</v>
      </c>
      <c r="C205" s="4" t="s">
        <v>77</v>
      </c>
      <c r="D205" s="4" t="s">
        <v>16</v>
      </c>
      <c r="E205" s="4" t="s">
        <v>70</v>
      </c>
      <c r="F205" s="4" t="s">
        <v>113</v>
      </c>
      <c r="G205">
        <v>2743.15</v>
      </c>
      <c r="H205" s="4" t="s">
        <v>27</v>
      </c>
      <c r="I205" s="4" t="s">
        <v>54</v>
      </c>
      <c r="J205" s="4" t="s">
        <v>55</v>
      </c>
      <c r="K205">
        <v>61625.96</v>
      </c>
      <c r="L205">
        <v>90400.89</v>
      </c>
      <c r="M205" s="4" t="s">
        <v>36</v>
      </c>
      <c r="N205" s="4" t="s">
        <v>20296</v>
      </c>
    </row>
    <row r="206" spans="1:14" x14ac:dyDescent="0.35">
      <c r="A206" s="4" t="s">
        <v>411</v>
      </c>
      <c r="B206" s="5">
        <v>45197</v>
      </c>
      <c r="C206" s="4" t="s">
        <v>412</v>
      </c>
      <c r="D206" s="4" t="s">
        <v>39</v>
      </c>
      <c r="E206" s="4" t="s">
        <v>293</v>
      </c>
      <c r="F206" s="4" t="s">
        <v>33</v>
      </c>
      <c r="G206">
        <v>21185.1</v>
      </c>
      <c r="H206" s="4" t="s">
        <v>48</v>
      </c>
      <c r="I206" s="4" t="s">
        <v>20</v>
      </c>
      <c r="J206" s="4" t="s">
        <v>35</v>
      </c>
      <c r="K206">
        <v>33019.15</v>
      </c>
      <c r="L206">
        <v>123275.59</v>
      </c>
      <c r="M206" s="4" t="s">
        <v>59</v>
      </c>
      <c r="N206" s="4" t="s">
        <v>20298</v>
      </c>
    </row>
    <row r="207" spans="1:14" x14ac:dyDescent="0.35">
      <c r="A207" s="4" t="s">
        <v>413</v>
      </c>
      <c r="B207" s="5">
        <v>45143</v>
      </c>
      <c r="C207" s="4" t="s">
        <v>348</v>
      </c>
      <c r="D207" s="4" t="s">
        <v>16</v>
      </c>
      <c r="E207" s="4" t="s">
        <v>150</v>
      </c>
      <c r="F207" s="4" t="s">
        <v>33</v>
      </c>
      <c r="G207">
        <v>13554.44</v>
      </c>
      <c r="H207" s="4" t="s">
        <v>19</v>
      </c>
      <c r="I207" s="4" t="s">
        <v>34</v>
      </c>
      <c r="J207" s="4" t="s">
        <v>55</v>
      </c>
      <c r="K207">
        <v>67787.839999999997</v>
      </c>
      <c r="L207">
        <v>122322.91</v>
      </c>
      <c r="M207" s="4" t="s">
        <v>134</v>
      </c>
      <c r="N207" s="4" t="s">
        <v>20304</v>
      </c>
    </row>
    <row r="208" spans="1:14" x14ac:dyDescent="0.35">
      <c r="A208" s="4" t="s">
        <v>414</v>
      </c>
      <c r="B208" s="5">
        <v>45283</v>
      </c>
      <c r="C208" s="4" t="s">
        <v>415</v>
      </c>
      <c r="D208" s="4" t="s">
        <v>62</v>
      </c>
      <c r="E208" s="4" t="s">
        <v>63</v>
      </c>
      <c r="F208" s="4" t="s">
        <v>64</v>
      </c>
      <c r="G208">
        <v>28702.400000000001</v>
      </c>
      <c r="H208" s="4" t="s">
        <v>86</v>
      </c>
      <c r="I208" s="4" t="s">
        <v>49</v>
      </c>
      <c r="J208" s="4" t="s">
        <v>114</v>
      </c>
      <c r="K208">
        <v>60564.67</v>
      </c>
      <c r="L208">
        <v>141896.87</v>
      </c>
      <c r="M208" s="4" t="s">
        <v>87</v>
      </c>
      <c r="N208" s="4" t="s">
        <v>20303</v>
      </c>
    </row>
    <row r="209" spans="1:14" x14ac:dyDescent="0.35">
      <c r="A209" s="4" t="s">
        <v>416</v>
      </c>
      <c r="B209" s="5">
        <v>45266</v>
      </c>
      <c r="C209" s="4" t="s">
        <v>234</v>
      </c>
      <c r="D209" s="4" t="s">
        <v>62</v>
      </c>
      <c r="E209" s="4" t="s">
        <v>101</v>
      </c>
      <c r="F209" s="4" t="s">
        <v>64</v>
      </c>
      <c r="G209">
        <v>79357.63</v>
      </c>
      <c r="H209" s="4" t="s">
        <v>19</v>
      </c>
      <c r="I209" s="4" t="s">
        <v>49</v>
      </c>
      <c r="J209" s="4" t="s">
        <v>120</v>
      </c>
      <c r="K209">
        <v>32725.15</v>
      </c>
      <c r="L209">
        <v>207807.85</v>
      </c>
      <c r="M209" s="4" t="s">
        <v>87</v>
      </c>
      <c r="N209" s="4" t="s">
        <v>20303</v>
      </c>
    </row>
    <row r="210" spans="1:14" x14ac:dyDescent="0.35">
      <c r="A210" s="4" t="s">
        <v>417</v>
      </c>
      <c r="B210" s="5">
        <v>45108</v>
      </c>
      <c r="C210" s="4" t="s">
        <v>418</v>
      </c>
      <c r="D210" s="4" t="s">
        <v>16</v>
      </c>
      <c r="E210" s="4" t="s">
        <v>32</v>
      </c>
      <c r="F210" s="4" t="s">
        <v>18</v>
      </c>
      <c r="G210">
        <v>2513.77</v>
      </c>
      <c r="H210" s="4" t="s">
        <v>19</v>
      </c>
      <c r="I210" s="4" t="s">
        <v>18</v>
      </c>
      <c r="J210" s="4" t="s">
        <v>139</v>
      </c>
      <c r="K210">
        <v>58242.6</v>
      </c>
      <c r="L210">
        <v>85480.85</v>
      </c>
      <c r="M210" s="4" t="s">
        <v>36</v>
      </c>
      <c r="N210" s="4" t="s">
        <v>20296</v>
      </c>
    </row>
    <row r="211" spans="1:14" x14ac:dyDescent="0.35">
      <c r="A211" s="4" t="s">
        <v>419</v>
      </c>
      <c r="B211" s="5">
        <v>45024</v>
      </c>
      <c r="C211" s="4" t="s">
        <v>226</v>
      </c>
      <c r="D211" s="4" t="s">
        <v>16</v>
      </c>
      <c r="E211" s="4" t="s">
        <v>46</v>
      </c>
      <c r="F211" s="4" t="s">
        <v>129</v>
      </c>
      <c r="G211">
        <v>2505.56</v>
      </c>
      <c r="H211" s="4" t="s">
        <v>48</v>
      </c>
      <c r="I211" s="4" t="s">
        <v>20</v>
      </c>
      <c r="J211" s="4" t="s">
        <v>55</v>
      </c>
      <c r="K211">
        <v>48770.38</v>
      </c>
      <c r="L211">
        <v>43804.7</v>
      </c>
      <c r="M211" s="4" t="s">
        <v>65</v>
      </c>
      <c r="N211" s="4" t="s">
        <v>20299</v>
      </c>
    </row>
    <row r="212" spans="1:14" x14ac:dyDescent="0.35">
      <c r="A212" s="4" t="s">
        <v>420</v>
      </c>
      <c r="B212" s="5">
        <v>44947</v>
      </c>
      <c r="C212" s="4" t="s">
        <v>89</v>
      </c>
      <c r="D212" s="4" t="s">
        <v>16</v>
      </c>
      <c r="E212" s="4" t="s">
        <v>128</v>
      </c>
      <c r="F212" s="4" t="s">
        <v>107</v>
      </c>
      <c r="G212">
        <v>11255.49</v>
      </c>
      <c r="H212" s="4" t="s">
        <v>27</v>
      </c>
      <c r="I212" s="4" t="s">
        <v>20</v>
      </c>
      <c r="J212" s="4" t="s">
        <v>79</v>
      </c>
      <c r="K212">
        <v>47058.48</v>
      </c>
      <c r="L212">
        <v>101360.45</v>
      </c>
      <c r="M212" s="4" t="s">
        <v>43</v>
      </c>
      <c r="N212" s="4" t="s">
        <v>20297</v>
      </c>
    </row>
    <row r="213" spans="1:14" x14ac:dyDescent="0.35">
      <c r="A213" s="4" t="s">
        <v>421</v>
      </c>
      <c r="B213" s="5">
        <v>44964</v>
      </c>
      <c r="C213" s="4" t="s">
        <v>389</v>
      </c>
      <c r="D213" s="4" t="s">
        <v>16</v>
      </c>
      <c r="E213" s="4" t="s">
        <v>32</v>
      </c>
      <c r="F213" s="4" t="s">
        <v>152</v>
      </c>
      <c r="G213">
        <v>7348.15</v>
      </c>
      <c r="H213" s="4" t="s">
        <v>19</v>
      </c>
      <c r="I213" s="4" t="s">
        <v>34</v>
      </c>
      <c r="J213" s="4" t="s">
        <v>98</v>
      </c>
      <c r="K213">
        <v>55852.42</v>
      </c>
      <c r="L213">
        <v>134041.81</v>
      </c>
      <c r="M213" s="4" t="s">
        <v>71</v>
      </c>
      <c r="N213" s="4" t="s">
        <v>20300</v>
      </c>
    </row>
    <row r="214" spans="1:14" x14ac:dyDescent="0.35">
      <c r="A214" s="4" t="s">
        <v>422</v>
      </c>
      <c r="B214" s="5">
        <v>45125</v>
      </c>
      <c r="C214" s="4" t="s">
        <v>423</v>
      </c>
      <c r="D214" s="4" t="s">
        <v>16</v>
      </c>
      <c r="E214" s="4" t="s">
        <v>52</v>
      </c>
      <c r="F214" s="4" t="s">
        <v>107</v>
      </c>
      <c r="G214">
        <v>13792.02</v>
      </c>
      <c r="H214" s="4" t="s">
        <v>48</v>
      </c>
      <c r="I214" s="4" t="s">
        <v>20</v>
      </c>
      <c r="J214" s="4" t="s">
        <v>55</v>
      </c>
      <c r="K214">
        <v>31637.34</v>
      </c>
      <c r="L214">
        <v>95428.19</v>
      </c>
      <c r="M214" s="4" t="s">
        <v>36</v>
      </c>
      <c r="N214" s="4" t="s">
        <v>20296</v>
      </c>
    </row>
    <row r="215" spans="1:14" x14ac:dyDescent="0.35">
      <c r="A215" s="4" t="s">
        <v>424</v>
      </c>
      <c r="B215" s="5">
        <v>45145</v>
      </c>
      <c r="C215" s="4" t="s">
        <v>425</v>
      </c>
      <c r="D215" s="4" t="s">
        <v>62</v>
      </c>
      <c r="E215" s="4" t="s">
        <v>101</v>
      </c>
      <c r="F215" s="4" t="s">
        <v>64</v>
      </c>
      <c r="G215">
        <v>81273.34</v>
      </c>
      <c r="H215" s="4" t="s">
        <v>95</v>
      </c>
      <c r="I215" s="4" t="s">
        <v>18</v>
      </c>
      <c r="J215" s="4" t="s">
        <v>79</v>
      </c>
      <c r="K215">
        <v>61637.34</v>
      </c>
      <c r="L215">
        <v>157277.74</v>
      </c>
      <c r="M215" s="4" t="s">
        <v>134</v>
      </c>
      <c r="N215" s="4" t="s">
        <v>20304</v>
      </c>
    </row>
    <row r="216" spans="1:14" x14ac:dyDescent="0.35">
      <c r="A216" s="4" t="s">
        <v>426</v>
      </c>
      <c r="B216" s="5">
        <v>45109</v>
      </c>
      <c r="C216" s="4" t="s">
        <v>427</v>
      </c>
      <c r="D216" s="4" t="s">
        <v>39</v>
      </c>
      <c r="E216" s="4" t="s">
        <v>162</v>
      </c>
      <c r="F216" s="4" t="s">
        <v>33</v>
      </c>
      <c r="G216">
        <v>26288.240000000002</v>
      </c>
      <c r="H216" s="4" t="s">
        <v>48</v>
      </c>
      <c r="I216" s="4" t="s">
        <v>49</v>
      </c>
      <c r="J216" s="4" t="s">
        <v>139</v>
      </c>
      <c r="K216">
        <v>41860.06</v>
      </c>
      <c r="L216">
        <v>157064.84</v>
      </c>
      <c r="M216" s="4" t="s">
        <v>36</v>
      </c>
      <c r="N216" s="4" t="s">
        <v>20296</v>
      </c>
    </row>
    <row r="217" spans="1:14" x14ac:dyDescent="0.35">
      <c r="A217" s="4" t="s">
        <v>428</v>
      </c>
      <c r="B217" s="5">
        <v>45291</v>
      </c>
      <c r="C217" s="4" t="s">
        <v>269</v>
      </c>
      <c r="D217" s="4" t="s">
        <v>16</v>
      </c>
      <c r="E217" s="4" t="s">
        <v>32</v>
      </c>
      <c r="F217" s="4" t="s">
        <v>26</v>
      </c>
      <c r="G217">
        <v>5076.7299999999996</v>
      </c>
      <c r="H217" s="4" t="s">
        <v>86</v>
      </c>
      <c r="I217" s="4" t="s">
        <v>49</v>
      </c>
      <c r="J217" s="4" t="s">
        <v>79</v>
      </c>
      <c r="K217">
        <v>41803.65</v>
      </c>
      <c r="L217">
        <v>207833.37</v>
      </c>
      <c r="M217" s="4" t="s">
        <v>87</v>
      </c>
      <c r="N217" s="4" t="s">
        <v>20303</v>
      </c>
    </row>
    <row r="218" spans="1:14" x14ac:dyDescent="0.35">
      <c r="A218" s="4" t="s">
        <v>429</v>
      </c>
      <c r="B218" s="5">
        <v>45037</v>
      </c>
      <c r="C218" s="4" t="s">
        <v>224</v>
      </c>
      <c r="D218" s="4" t="s">
        <v>16</v>
      </c>
      <c r="E218" s="4" t="s">
        <v>70</v>
      </c>
      <c r="F218" s="4" t="s">
        <v>90</v>
      </c>
      <c r="G218">
        <v>11221.41</v>
      </c>
      <c r="H218" s="4" t="s">
        <v>95</v>
      </c>
      <c r="I218" s="4" t="s">
        <v>49</v>
      </c>
      <c r="J218" s="4" t="s">
        <v>139</v>
      </c>
      <c r="K218">
        <v>34559.599999999999</v>
      </c>
      <c r="L218">
        <v>176327.33</v>
      </c>
      <c r="M218" s="4" t="s">
        <v>65</v>
      </c>
      <c r="N218" s="4" t="s">
        <v>20299</v>
      </c>
    </row>
    <row r="219" spans="1:14" x14ac:dyDescent="0.35">
      <c r="A219" s="4" t="s">
        <v>430</v>
      </c>
      <c r="B219" s="5">
        <v>45113</v>
      </c>
      <c r="C219" s="4" t="s">
        <v>81</v>
      </c>
      <c r="D219" s="4" t="s">
        <v>16</v>
      </c>
      <c r="E219" s="4" t="s">
        <v>150</v>
      </c>
      <c r="F219" s="4" t="s">
        <v>41</v>
      </c>
      <c r="G219">
        <v>12219.78</v>
      </c>
      <c r="H219" s="4" t="s">
        <v>95</v>
      </c>
      <c r="I219" s="4" t="s">
        <v>18</v>
      </c>
      <c r="J219" s="4" t="s">
        <v>42</v>
      </c>
      <c r="K219">
        <v>39453.24</v>
      </c>
      <c r="L219">
        <v>38182.99</v>
      </c>
      <c r="M219" s="4" t="s">
        <v>36</v>
      </c>
      <c r="N219" s="4" t="s">
        <v>20296</v>
      </c>
    </row>
    <row r="220" spans="1:14" x14ac:dyDescent="0.35">
      <c r="A220" s="4" t="s">
        <v>431</v>
      </c>
      <c r="B220" s="5">
        <v>45154</v>
      </c>
      <c r="C220" s="4" t="s">
        <v>432</v>
      </c>
      <c r="D220" s="4" t="s">
        <v>39</v>
      </c>
      <c r="E220" s="4" t="s">
        <v>293</v>
      </c>
      <c r="F220" s="4" t="s">
        <v>107</v>
      </c>
      <c r="G220">
        <v>20747.23</v>
      </c>
      <c r="H220" s="4" t="s">
        <v>27</v>
      </c>
      <c r="I220" s="4" t="s">
        <v>54</v>
      </c>
      <c r="J220" s="4" t="s">
        <v>139</v>
      </c>
      <c r="K220">
        <v>59164.28</v>
      </c>
      <c r="L220">
        <v>109341.28</v>
      </c>
      <c r="M220" s="4" t="s">
        <v>134</v>
      </c>
      <c r="N220" s="4" t="s">
        <v>20304</v>
      </c>
    </row>
    <row r="221" spans="1:14" x14ac:dyDescent="0.35">
      <c r="A221" s="4" t="s">
        <v>433</v>
      </c>
      <c r="B221" s="5">
        <v>45064</v>
      </c>
      <c r="C221" s="4" t="s">
        <v>252</v>
      </c>
      <c r="D221" s="4" t="s">
        <v>16</v>
      </c>
      <c r="E221" s="4" t="s">
        <v>128</v>
      </c>
      <c r="F221" s="4" t="s">
        <v>107</v>
      </c>
      <c r="G221">
        <v>5989.94</v>
      </c>
      <c r="H221" s="4" t="s">
        <v>48</v>
      </c>
      <c r="I221" s="4" t="s">
        <v>49</v>
      </c>
      <c r="J221" s="4" t="s">
        <v>79</v>
      </c>
      <c r="K221">
        <v>64241.45</v>
      </c>
      <c r="L221">
        <v>117616.08</v>
      </c>
      <c r="M221" s="4" t="s">
        <v>102</v>
      </c>
      <c r="N221" s="4" t="s">
        <v>102</v>
      </c>
    </row>
    <row r="222" spans="1:14" x14ac:dyDescent="0.35">
      <c r="A222" s="4" t="s">
        <v>434</v>
      </c>
      <c r="B222" s="5">
        <v>44948</v>
      </c>
      <c r="C222" s="4" t="s">
        <v>435</v>
      </c>
      <c r="D222" s="4" t="s">
        <v>39</v>
      </c>
      <c r="E222" s="4" t="s">
        <v>293</v>
      </c>
      <c r="F222" s="4" t="s">
        <v>117</v>
      </c>
      <c r="G222">
        <v>15001.12</v>
      </c>
      <c r="H222" s="4" t="s">
        <v>48</v>
      </c>
      <c r="I222" s="4" t="s">
        <v>54</v>
      </c>
      <c r="J222" s="4" t="s">
        <v>139</v>
      </c>
      <c r="K222">
        <v>64176.1</v>
      </c>
      <c r="L222">
        <v>57678.81</v>
      </c>
      <c r="M222" s="4" t="s">
        <v>43</v>
      </c>
      <c r="N222" s="4" t="s">
        <v>20297</v>
      </c>
    </row>
    <row r="223" spans="1:14" x14ac:dyDescent="0.35">
      <c r="A223" s="4" t="s">
        <v>436</v>
      </c>
      <c r="B223" s="5">
        <v>44959</v>
      </c>
      <c r="C223" s="4" t="s">
        <v>437</v>
      </c>
      <c r="D223" s="4" t="s">
        <v>39</v>
      </c>
      <c r="E223" s="4" t="s">
        <v>210</v>
      </c>
      <c r="F223" s="4" t="s">
        <v>18</v>
      </c>
      <c r="G223">
        <v>17120.18</v>
      </c>
      <c r="H223" s="4" t="s">
        <v>86</v>
      </c>
      <c r="I223" s="4" t="s">
        <v>49</v>
      </c>
      <c r="J223" s="4" t="s">
        <v>114</v>
      </c>
      <c r="K223">
        <v>36981.51</v>
      </c>
      <c r="L223">
        <v>35253.089999999997</v>
      </c>
      <c r="M223" s="4" t="s">
        <v>71</v>
      </c>
      <c r="N223" s="4" t="s">
        <v>20300</v>
      </c>
    </row>
    <row r="224" spans="1:14" x14ac:dyDescent="0.35">
      <c r="A224" s="4" t="s">
        <v>438</v>
      </c>
      <c r="B224" s="5">
        <v>44964</v>
      </c>
      <c r="C224" s="4" t="s">
        <v>439</v>
      </c>
      <c r="D224" s="4" t="s">
        <v>16</v>
      </c>
      <c r="E224" s="4" t="s">
        <v>58</v>
      </c>
      <c r="F224" s="4" t="s">
        <v>74</v>
      </c>
      <c r="G224">
        <v>11092.25</v>
      </c>
      <c r="H224" s="4" t="s">
        <v>19</v>
      </c>
      <c r="I224" s="4" t="s">
        <v>49</v>
      </c>
      <c r="J224" s="4" t="s">
        <v>139</v>
      </c>
      <c r="K224">
        <v>31965.82</v>
      </c>
      <c r="L224">
        <v>124397.08</v>
      </c>
      <c r="M224" s="4" t="s">
        <v>71</v>
      </c>
      <c r="N224" s="4" t="s">
        <v>20300</v>
      </c>
    </row>
    <row r="225" spans="1:14" x14ac:dyDescent="0.35">
      <c r="A225" s="4" t="s">
        <v>440</v>
      </c>
      <c r="B225" s="5">
        <v>45089</v>
      </c>
      <c r="C225" s="4" t="s">
        <v>57</v>
      </c>
      <c r="D225" s="4" t="s">
        <v>62</v>
      </c>
      <c r="E225" s="4" t="s">
        <v>101</v>
      </c>
      <c r="F225" s="4" t="s">
        <v>64</v>
      </c>
      <c r="G225">
        <v>74482.490000000005</v>
      </c>
      <c r="H225" s="4" t="s">
        <v>27</v>
      </c>
      <c r="I225" s="4" t="s">
        <v>18</v>
      </c>
      <c r="J225" s="4" t="s">
        <v>28</v>
      </c>
      <c r="K225">
        <v>49292.57</v>
      </c>
      <c r="L225">
        <v>205640.69</v>
      </c>
      <c r="M225" s="4" t="s">
        <v>22</v>
      </c>
      <c r="N225" s="4" t="s">
        <v>20294</v>
      </c>
    </row>
    <row r="226" spans="1:14" x14ac:dyDescent="0.35">
      <c r="A226" s="4" t="s">
        <v>441</v>
      </c>
      <c r="B226" s="5">
        <v>45108</v>
      </c>
      <c r="C226" s="4" t="s">
        <v>149</v>
      </c>
      <c r="D226" s="4" t="s">
        <v>62</v>
      </c>
      <c r="E226" s="4" t="s">
        <v>63</v>
      </c>
      <c r="F226" s="4" t="s">
        <v>64</v>
      </c>
      <c r="G226">
        <v>90490.06</v>
      </c>
      <c r="H226" s="4" t="s">
        <v>19</v>
      </c>
      <c r="I226" s="4" t="s">
        <v>49</v>
      </c>
      <c r="J226" s="4" t="s">
        <v>28</v>
      </c>
      <c r="K226">
        <v>30315.439999999999</v>
      </c>
      <c r="L226">
        <v>248831.03</v>
      </c>
      <c r="M226" s="4" t="s">
        <v>36</v>
      </c>
      <c r="N226" s="4" t="s">
        <v>20296</v>
      </c>
    </row>
    <row r="227" spans="1:14" x14ac:dyDescent="0.35">
      <c r="A227" s="4" t="s">
        <v>442</v>
      </c>
      <c r="B227" s="5">
        <v>44999</v>
      </c>
      <c r="C227" s="4" t="s">
        <v>352</v>
      </c>
      <c r="D227" s="4" t="s">
        <v>16</v>
      </c>
      <c r="E227" s="4" t="s">
        <v>46</v>
      </c>
      <c r="F227" s="4" t="s">
        <v>85</v>
      </c>
      <c r="G227">
        <v>6965.18</v>
      </c>
      <c r="H227" s="4" t="s">
        <v>95</v>
      </c>
      <c r="I227" s="4" t="s">
        <v>34</v>
      </c>
      <c r="J227" s="4" t="s">
        <v>28</v>
      </c>
      <c r="K227">
        <v>54267.43</v>
      </c>
      <c r="L227">
        <v>145961.46</v>
      </c>
      <c r="M227" s="4" t="s">
        <v>29</v>
      </c>
      <c r="N227" s="4" t="s">
        <v>20295</v>
      </c>
    </row>
    <row r="228" spans="1:14" x14ac:dyDescent="0.35">
      <c r="A228" s="4" t="s">
        <v>443</v>
      </c>
      <c r="B228" s="5">
        <v>44991</v>
      </c>
      <c r="C228" s="4" t="s">
        <v>240</v>
      </c>
      <c r="D228" s="4" t="s">
        <v>16</v>
      </c>
      <c r="E228" s="4" t="s">
        <v>25</v>
      </c>
      <c r="F228" s="4" t="s">
        <v>113</v>
      </c>
      <c r="G228">
        <v>171.54</v>
      </c>
      <c r="H228" s="4" t="s">
        <v>27</v>
      </c>
      <c r="I228" s="4" t="s">
        <v>20</v>
      </c>
      <c r="J228" s="4" t="s">
        <v>98</v>
      </c>
      <c r="K228">
        <v>56227</v>
      </c>
      <c r="L228">
        <v>112168.73</v>
      </c>
      <c r="M228" s="4" t="s">
        <v>29</v>
      </c>
      <c r="N228" s="4" t="s">
        <v>20295</v>
      </c>
    </row>
    <row r="229" spans="1:14" x14ac:dyDescent="0.35">
      <c r="A229" s="4" t="s">
        <v>444</v>
      </c>
      <c r="B229" s="5">
        <v>45211</v>
      </c>
      <c r="C229" s="4" t="s">
        <v>173</v>
      </c>
      <c r="D229" s="4" t="s">
        <v>39</v>
      </c>
      <c r="E229" s="4" t="s">
        <v>334</v>
      </c>
      <c r="F229" s="4" t="s">
        <v>85</v>
      </c>
      <c r="G229">
        <v>7036.34</v>
      </c>
      <c r="H229" s="4" t="s">
        <v>48</v>
      </c>
      <c r="I229" s="4" t="s">
        <v>18</v>
      </c>
      <c r="J229" s="4" t="s">
        <v>28</v>
      </c>
      <c r="K229">
        <v>55114.13</v>
      </c>
      <c r="L229">
        <v>46063.39</v>
      </c>
      <c r="M229" s="4" t="s">
        <v>83</v>
      </c>
      <c r="N229" s="4" t="s">
        <v>20302</v>
      </c>
    </row>
    <row r="230" spans="1:14" x14ac:dyDescent="0.35">
      <c r="A230" s="4" t="s">
        <v>445</v>
      </c>
      <c r="B230" s="5">
        <v>45084</v>
      </c>
      <c r="C230" s="4" t="s">
        <v>446</v>
      </c>
      <c r="D230" s="4" t="s">
        <v>16</v>
      </c>
      <c r="E230" s="4" t="s">
        <v>17</v>
      </c>
      <c r="F230" s="4" t="s">
        <v>85</v>
      </c>
      <c r="G230">
        <v>12694.92</v>
      </c>
      <c r="H230" s="4" t="s">
        <v>86</v>
      </c>
      <c r="I230" s="4" t="s">
        <v>20</v>
      </c>
      <c r="J230" s="4" t="s">
        <v>139</v>
      </c>
      <c r="K230">
        <v>51804.84</v>
      </c>
      <c r="L230">
        <v>122110.35</v>
      </c>
      <c r="M230" s="4" t="s">
        <v>22</v>
      </c>
      <c r="N230" s="4" t="s">
        <v>20294</v>
      </c>
    </row>
    <row r="231" spans="1:14" x14ac:dyDescent="0.35">
      <c r="A231" s="4" t="s">
        <v>447</v>
      </c>
      <c r="B231" s="5">
        <v>45122</v>
      </c>
      <c r="C231" s="4" t="s">
        <v>448</v>
      </c>
      <c r="D231" s="4" t="s">
        <v>39</v>
      </c>
      <c r="E231" s="4" t="s">
        <v>210</v>
      </c>
      <c r="F231" s="4" t="s">
        <v>18</v>
      </c>
      <c r="G231">
        <v>10830.24</v>
      </c>
      <c r="H231" s="4" t="s">
        <v>86</v>
      </c>
      <c r="I231" s="4" t="s">
        <v>34</v>
      </c>
      <c r="J231" s="4" t="s">
        <v>28</v>
      </c>
      <c r="K231">
        <v>51413.07</v>
      </c>
      <c r="L231">
        <v>56923.98</v>
      </c>
      <c r="M231" s="4" t="s">
        <v>36</v>
      </c>
      <c r="N231" s="4" t="s">
        <v>20296</v>
      </c>
    </row>
    <row r="232" spans="1:14" x14ac:dyDescent="0.35">
      <c r="A232" s="4" t="s">
        <v>449</v>
      </c>
      <c r="B232" s="5">
        <v>45051</v>
      </c>
      <c r="C232" s="4" t="s">
        <v>57</v>
      </c>
      <c r="D232" s="4" t="s">
        <v>16</v>
      </c>
      <c r="E232" s="4" t="s">
        <v>58</v>
      </c>
      <c r="F232" s="4" t="s">
        <v>33</v>
      </c>
      <c r="G232">
        <v>5938.66</v>
      </c>
      <c r="H232" s="4" t="s">
        <v>95</v>
      </c>
      <c r="I232" s="4" t="s">
        <v>49</v>
      </c>
      <c r="J232" s="4" t="s">
        <v>55</v>
      </c>
      <c r="K232">
        <v>45181.27</v>
      </c>
      <c r="L232">
        <v>135228.65</v>
      </c>
      <c r="M232" s="4" t="s">
        <v>102</v>
      </c>
      <c r="N232" s="4" t="s">
        <v>102</v>
      </c>
    </row>
    <row r="233" spans="1:14" x14ac:dyDescent="0.35">
      <c r="A233" s="4" t="s">
        <v>450</v>
      </c>
      <c r="B233" s="5">
        <v>44958</v>
      </c>
      <c r="C233" s="4" t="s">
        <v>451</v>
      </c>
      <c r="D233" s="4" t="s">
        <v>16</v>
      </c>
      <c r="E233" s="4" t="s">
        <v>46</v>
      </c>
      <c r="F233" s="4" t="s">
        <v>113</v>
      </c>
      <c r="G233">
        <v>420.28</v>
      </c>
      <c r="H233" s="4" t="s">
        <v>95</v>
      </c>
      <c r="I233" s="4" t="s">
        <v>18</v>
      </c>
      <c r="J233" s="4" t="s">
        <v>35</v>
      </c>
      <c r="K233">
        <v>62882.05</v>
      </c>
      <c r="L233">
        <v>126043.49</v>
      </c>
      <c r="M233" s="4" t="s">
        <v>71</v>
      </c>
      <c r="N233" s="4" t="s">
        <v>20300</v>
      </c>
    </row>
    <row r="234" spans="1:14" x14ac:dyDescent="0.35">
      <c r="A234" s="4" t="s">
        <v>452</v>
      </c>
      <c r="B234" s="5">
        <v>45256</v>
      </c>
      <c r="C234" s="4" t="s">
        <v>258</v>
      </c>
      <c r="D234" s="4" t="s">
        <v>16</v>
      </c>
      <c r="E234" s="4" t="s">
        <v>150</v>
      </c>
      <c r="F234" s="4" t="s">
        <v>33</v>
      </c>
      <c r="G234">
        <v>12450.71</v>
      </c>
      <c r="H234" s="4" t="s">
        <v>27</v>
      </c>
      <c r="I234" s="4" t="s">
        <v>49</v>
      </c>
      <c r="J234" s="4" t="s">
        <v>35</v>
      </c>
      <c r="K234">
        <v>51061.58</v>
      </c>
      <c r="L234">
        <v>155930.85999999999</v>
      </c>
      <c r="M234" s="4" t="s">
        <v>75</v>
      </c>
      <c r="N234" s="4" t="s">
        <v>20301</v>
      </c>
    </row>
    <row r="235" spans="1:14" x14ac:dyDescent="0.35">
      <c r="A235" s="4" t="s">
        <v>453</v>
      </c>
      <c r="B235" s="5">
        <v>45214</v>
      </c>
      <c r="C235" s="4" t="s">
        <v>437</v>
      </c>
      <c r="D235" s="4" t="s">
        <v>62</v>
      </c>
      <c r="E235" s="4" t="s">
        <v>63</v>
      </c>
      <c r="F235" s="4" t="s">
        <v>64</v>
      </c>
      <c r="G235">
        <v>41926.370000000003</v>
      </c>
      <c r="H235" s="4" t="s">
        <v>95</v>
      </c>
      <c r="I235" s="4" t="s">
        <v>18</v>
      </c>
      <c r="J235" s="4" t="s">
        <v>42</v>
      </c>
      <c r="K235">
        <v>52595.12</v>
      </c>
      <c r="L235">
        <v>238141.34</v>
      </c>
      <c r="M235" s="4" t="s">
        <v>83</v>
      </c>
      <c r="N235" s="4" t="s">
        <v>20302</v>
      </c>
    </row>
    <row r="236" spans="1:14" x14ac:dyDescent="0.35">
      <c r="A236" s="4" t="s">
        <v>454</v>
      </c>
      <c r="B236" s="5">
        <v>45184</v>
      </c>
      <c r="C236" s="4" t="s">
        <v>405</v>
      </c>
      <c r="D236" s="4" t="s">
        <v>39</v>
      </c>
      <c r="E236" s="4" t="s">
        <v>210</v>
      </c>
      <c r="F236" s="4" t="s">
        <v>152</v>
      </c>
      <c r="G236">
        <v>7302.95</v>
      </c>
      <c r="H236" s="4" t="s">
        <v>86</v>
      </c>
      <c r="I236" s="4" t="s">
        <v>34</v>
      </c>
      <c r="J236" s="4" t="s">
        <v>114</v>
      </c>
      <c r="K236">
        <v>50683.96</v>
      </c>
      <c r="L236">
        <v>38570.559999999998</v>
      </c>
      <c r="M236" s="4" t="s">
        <v>59</v>
      </c>
      <c r="N236" s="4" t="s">
        <v>20298</v>
      </c>
    </row>
    <row r="237" spans="1:14" x14ac:dyDescent="0.35">
      <c r="A237" s="4" t="s">
        <v>455</v>
      </c>
      <c r="B237" s="5">
        <v>45071</v>
      </c>
      <c r="C237" s="4" t="s">
        <v>289</v>
      </c>
      <c r="D237" s="4" t="s">
        <v>16</v>
      </c>
      <c r="E237" s="4" t="s">
        <v>46</v>
      </c>
      <c r="F237" s="4" t="s">
        <v>41</v>
      </c>
      <c r="G237">
        <v>10265.219999999999</v>
      </c>
      <c r="H237" s="4" t="s">
        <v>48</v>
      </c>
      <c r="I237" s="4" t="s">
        <v>20</v>
      </c>
      <c r="J237" s="4" t="s">
        <v>35</v>
      </c>
      <c r="K237">
        <v>56746.44</v>
      </c>
      <c r="L237">
        <v>162341.64000000001</v>
      </c>
      <c r="M237" s="4" t="s">
        <v>102</v>
      </c>
      <c r="N237" s="4" t="s">
        <v>102</v>
      </c>
    </row>
    <row r="238" spans="1:14" x14ac:dyDescent="0.35">
      <c r="A238" s="4" t="s">
        <v>456</v>
      </c>
      <c r="B238" s="5">
        <v>45254</v>
      </c>
      <c r="C238" s="4" t="s">
        <v>357</v>
      </c>
      <c r="D238" s="4" t="s">
        <v>16</v>
      </c>
      <c r="E238" s="4" t="s">
        <v>150</v>
      </c>
      <c r="F238" s="4" t="s">
        <v>53</v>
      </c>
      <c r="G238">
        <v>12714.53</v>
      </c>
      <c r="H238" s="4" t="s">
        <v>95</v>
      </c>
      <c r="I238" s="4" t="s">
        <v>49</v>
      </c>
      <c r="J238" s="4" t="s">
        <v>55</v>
      </c>
      <c r="K238">
        <v>53596.99</v>
      </c>
      <c r="L238">
        <v>105085.26</v>
      </c>
      <c r="M238" s="4" t="s">
        <v>75</v>
      </c>
      <c r="N238" s="4" t="s">
        <v>20301</v>
      </c>
    </row>
    <row r="239" spans="1:14" x14ac:dyDescent="0.35">
      <c r="A239" s="4" t="s">
        <v>457</v>
      </c>
      <c r="B239" s="5">
        <v>45211</v>
      </c>
      <c r="C239" s="4" t="s">
        <v>264</v>
      </c>
      <c r="D239" s="4" t="s">
        <v>16</v>
      </c>
      <c r="E239" s="4" t="s">
        <v>52</v>
      </c>
      <c r="F239" s="4" t="s">
        <v>85</v>
      </c>
      <c r="G239">
        <v>11575.37</v>
      </c>
      <c r="H239" s="4" t="s">
        <v>95</v>
      </c>
      <c r="I239" s="4" t="s">
        <v>54</v>
      </c>
      <c r="J239" s="4" t="s">
        <v>35</v>
      </c>
      <c r="K239">
        <v>63331.28</v>
      </c>
      <c r="L239">
        <v>177391.73</v>
      </c>
      <c r="M239" s="4" t="s">
        <v>83</v>
      </c>
      <c r="N239" s="4" t="s">
        <v>20302</v>
      </c>
    </row>
    <row r="240" spans="1:14" x14ac:dyDescent="0.35">
      <c r="A240" s="4" t="s">
        <v>458</v>
      </c>
      <c r="B240" s="5">
        <v>45185</v>
      </c>
      <c r="C240" s="4" t="s">
        <v>459</v>
      </c>
      <c r="D240" s="4" t="s">
        <v>16</v>
      </c>
      <c r="E240" s="4" t="s">
        <v>52</v>
      </c>
      <c r="F240" s="4" t="s">
        <v>41</v>
      </c>
      <c r="G240">
        <v>7390.29</v>
      </c>
      <c r="H240" s="4" t="s">
        <v>27</v>
      </c>
      <c r="I240" s="4" t="s">
        <v>54</v>
      </c>
      <c r="J240" s="4" t="s">
        <v>35</v>
      </c>
      <c r="K240">
        <v>36933.519999999997</v>
      </c>
      <c r="L240">
        <v>85210.41</v>
      </c>
      <c r="M240" s="4" t="s">
        <v>59</v>
      </c>
      <c r="N240" s="4" t="s">
        <v>20298</v>
      </c>
    </row>
    <row r="241" spans="1:14" x14ac:dyDescent="0.35">
      <c r="A241" s="4" t="s">
        <v>460</v>
      </c>
      <c r="B241" s="5">
        <v>45065</v>
      </c>
      <c r="C241" s="4" t="s">
        <v>412</v>
      </c>
      <c r="D241" s="4" t="s">
        <v>16</v>
      </c>
      <c r="E241" s="4" t="s">
        <v>46</v>
      </c>
      <c r="F241" s="4" t="s">
        <v>41</v>
      </c>
      <c r="G241">
        <v>11270.45</v>
      </c>
      <c r="H241" s="4" t="s">
        <v>48</v>
      </c>
      <c r="I241" s="4" t="s">
        <v>54</v>
      </c>
      <c r="J241" s="4" t="s">
        <v>139</v>
      </c>
      <c r="K241">
        <v>68622.98</v>
      </c>
      <c r="L241">
        <v>80282.320000000007</v>
      </c>
      <c r="M241" s="4" t="s">
        <v>102</v>
      </c>
      <c r="N241" s="4" t="s">
        <v>102</v>
      </c>
    </row>
    <row r="242" spans="1:14" x14ac:dyDescent="0.35">
      <c r="A242" s="4" t="s">
        <v>461</v>
      </c>
      <c r="B242" s="5">
        <v>45002</v>
      </c>
      <c r="C242" s="4" t="s">
        <v>412</v>
      </c>
      <c r="D242" s="4" t="s">
        <v>16</v>
      </c>
      <c r="E242" s="4" t="s">
        <v>25</v>
      </c>
      <c r="F242" s="4" t="s">
        <v>129</v>
      </c>
      <c r="G242">
        <v>4167.8500000000004</v>
      </c>
      <c r="H242" s="4" t="s">
        <v>48</v>
      </c>
      <c r="I242" s="4" t="s">
        <v>18</v>
      </c>
      <c r="J242" s="4" t="s">
        <v>55</v>
      </c>
      <c r="K242">
        <v>49322.13</v>
      </c>
      <c r="L242">
        <v>73168.3</v>
      </c>
      <c r="M242" s="4" t="s">
        <v>29</v>
      </c>
      <c r="N242" s="4" t="s">
        <v>20295</v>
      </c>
    </row>
    <row r="243" spans="1:14" x14ac:dyDescent="0.35">
      <c r="A243" s="4" t="s">
        <v>462</v>
      </c>
      <c r="B243" s="5">
        <v>45157</v>
      </c>
      <c r="C243" s="4" t="s">
        <v>51</v>
      </c>
      <c r="D243" s="4" t="s">
        <v>16</v>
      </c>
      <c r="E243" s="4" t="s">
        <v>46</v>
      </c>
      <c r="F243" s="4" t="s">
        <v>47</v>
      </c>
      <c r="G243">
        <v>14425.38</v>
      </c>
      <c r="H243" s="4" t="s">
        <v>19</v>
      </c>
      <c r="I243" s="4" t="s">
        <v>54</v>
      </c>
      <c r="J243" s="4" t="s">
        <v>114</v>
      </c>
      <c r="K243">
        <v>69128.990000000005</v>
      </c>
      <c r="L243">
        <v>199889.76</v>
      </c>
      <c r="M243" s="4" t="s">
        <v>134</v>
      </c>
      <c r="N243" s="4" t="s">
        <v>20304</v>
      </c>
    </row>
    <row r="244" spans="1:14" x14ac:dyDescent="0.35">
      <c r="A244" s="4" t="s">
        <v>463</v>
      </c>
      <c r="B244" s="5">
        <v>44974</v>
      </c>
      <c r="C244" s="4" t="s">
        <v>464</v>
      </c>
      <c r="D244" s="4" t="s">
        <v>16</v>
      </c>
      <c r="E244" s="4" t="s">
        <v>25</v>
      </c>
      <c r="F244" s="4" t="s">
        <v>117</v>
      </c>
      <c r="G244">
        <v>4930.28</v>
      </c>
      <c r="H244" s="4" t="s">
        <v>86</v>
      </c>
      <c r="I244" s="4" t="s">
        <v>54</v>
      </c>
      <c r="J244" s="4" t="s">
        <v>21</v>
      </c>
      <c r="K244">
        <v>30435.48</v>
      </c>
      <c r="L244">
        <v>136882.94</v>
      </c>
      <c r="M244" s="4" t="s">
        <v>71</v>
      </c>
      <c r="N244" s="4" t="s">
        <v>20300</v>
      </c>
    </row>
    <row r="245" spans="1:14" x14ac:dyDescent="0.35">
      <c r="A245" s="4" t="s">
        <v>465</v>
      </c>
      <c r="B245" s="5">
        <v>45231</v>
      </c>
      <c r="C245" s="4" t="s">
        <v>236</v>
      </c>
      <c r="D245" s="4" t="s">
        <v>16</v>
      </c>
      <c r="E245" s="4" t="s">
        <v>150</v>
      </c>
      <c r="F245" s="4" t="s">
        <v>26</v>
      </c>
      <c r="G245">
        <v>14703.22</v>
      </c>
      <c r="H245" s="4" t="s">
        <v>27</v>
      </c>
      <c r="I245" s="4" t="s">
        <v>20</v>
      </c>
      <c r="J245" s="4" t="s">
        <v>28</v>
      </c>
      <c r="K245">
        <v>48139.1</v>
      </c>
      <c r="L245">
        <v>179023.67</v>
      </c>
      <c r="M245" s="4" t="s">
        <v>75</v>
      </c>
      <c r="N245" s="4" t="s">
        <v>20301</v>
      </c>
    </row>
    <row r="246" spans="1:14" x14ac:dyDescent="0.35">
      <c r="A246" s="4" t="s">
        <v>466</v>
      </c>
      <c r="B246" s="5">
        <v>45128</v>
      </c>
      <c r="C246" s="4" t="s">
        <v>218</v>
      </c>
      <c r="D246" s="4" t="s">
        <v>16</v>
      </c>
      <c r="E246" s="4" t="s">
        <v>58</v>
      </c>
      <c r="F246" s="4" t="s">
        <v>117</v>
      </c>
      <c r="G246">
        <v>6948.14</v>
      </c>
      <c r="H246" s="4" t="s">
        <v>86</v>
      </c>
      <c r="I246" s="4" t="s">
        <v>34</v>
      </c>
      <c r="J246" s="4" t="s">
        <v>55</v>
      </c>
      <c r="K246">
        <v>56468.38</v>
      </c>
      <c r="L246">
        <v>184347.95</v>
      </c>
      <c r="M246" s="4" t="s">
        <v>36</v>
      </c>
      <c r="N246" s="4" t="s">
        <v>20296</v>
      </c>
    </row>
    <row r="247" spans="1:14" x14ac:dyDescent="0.35">
      <c r="A247" s="4" t="s">
        <v>467</v>
      </c>
      <c r="B247" s="5">
        <v>45138</v>
      </c>
      <c r="C247" s="4" t="s">
        <v>197</v>
      </c>
      <c r="D247" s="4" t="s">
        <v>16</v>
      </c>
      <c r="E247" s="4" t="s">
        <v>52</v>
      </c>
      <c r="F247" s="4" t="s">
        <v>168</v>
      </c>
      <c r="G247">
        <v>14727.51</v>
      </c>
      <c r="H247" s="4" t="s">
        <v>95</v>
      </c>
      <c r="I247" s="4" t="s">
        <v>49</v>
      </c>
      <c r="J247" s="4" t="s">
        <v>35</v>
      </c>
      <c r="K247">
        <v>49166.68</v>
      </c>
      <c r="L247">
        <v>154088.14000000001</v>
      </c>
      <c r="M247" s="4" t="s">
        <v>36</v>
      </c>
      <c r="N247" s="4" t="s">
        <v>20296</v>
      </c>
    </row>
    <row r="248" spans="1:14" x14ac:dyDescent="0.35">
      <c r="A248" s="4" t="s">
        <v>468</v>
      </c>
      <c r="B248" s="5">
        <v>45212</v>
      </c>
      <c r="C248" s="4" t="s">
        <v>469</v>
      </c>
      <c r="D248" s="4" t="s">
        <v>16</v>
      </c>
      <c r="E248" s="4" t="s">
        <v>58</v>
      </c>
      <c r="F248" s="4" t="s">
        <v>85</v>
      </c>
      <c r="G248">
        <v>14901.14</v>
      </c>
      <c r="H248" s="4" t="s">
        <v>48</v>
      </c>
      <c r="I248" s="4" t="s">
        <v>54</v>
      </c>
      <c r="J248" s="4" t="s">
        <v>79</v>
      </c>
      <c r="K248">
        <v>51175.75</v>
      </c>
      <c r="L248">
        <v>36635.93</v>
      </c>
      <c r="M248" s="4" t="s">
        <v>83</v>
      </c>
      <c r="N248" s="4" t="s">
        <v>20302</v>
      </c>
    </row>
    <row r="249" spans="1:14" x14ac:dyDescent="0.35">
      <c r="A249" s="4" t="s">
        <v>470</v>
      </c>
      <c r="B249" s="5">
        <v>45237</v>
      </c>
      <c r="C249" s="4" t="s">
        <v>321</v>
      </c>
      <c r="D249" s="4" t="s">
        <v>16</v>
      </c>
      <c r="E249" s="4" t="s">
        <v>70</v>
      </c>
      <c r="F249" s="4" t="s">
        <v>107</v>
      </c>
      <c r="G249">
        <v>965.97</v>
      </c>
      <c r="H249" s="4" t="s">
        <v>95</v>
      </c>
      <c r="I249" s="4" t="s">
        <v>20</v>
      </c>
      <c r="J249" s="4" t="s">
        <v>120</v>
      </c>
      <c r="K249">
        <v>59632.36</v>
      </c>
      <c r="L249">
        <v>125411.63</v>
      </c>
      <c r="M249" s="4" t="s">
        <v>75</v>
      </c>
      <c r="N249" s="4" t="s">
        <v>20301</v>
      </c>
    </row>
    <row r="250" spans="1:14" x14ac:dyDescent="0.35">
      <c r="A250" s="4" t="s">
        <v>471</v>
      </c>
      <c r="B250" s="5">
        <v>45092</v>
      </c>
      <c r="C250" s="4" t="s">
        <v>138</v>
      </c>
      <c r="D250" s="4" t="s">
        <v>16</v>
      </c>
      <c r="E250" s="4" t="s">
        <v>150</v>
      </c>
      <c r="F250" s="4" t="s">
        <v>41</v>
      </c>
      <c r="G250">
        <v>13316.8</v>
      </c>
      <c r="H250" s="4" t="s">
        <v>48</v>
      </c>
      <c r="I250" s="4" t="s">
        <v>54</v>
      </c>
      <c r="J250" s="4" t="s">
        <v>42</v>
      </c>
      <c r="K250">
        <v>42214.28</v>
      </c>
      <c r="L250">
        <v>99332.33</v>
      </c>
      <c r="M250" s="4" t="s">
        <v>22</v>
      </c>
      <c r="N250" s="4" t="s">
        <v>20294</v>
      </c>
    </row>
    <row r="251" spans="1:14" x14ac:dyDescent="0.35">
      <c r="A251" s="4" t="s">
        <v>472</v>
      </c>
      <c r="B251" s="5">
        <v>45199</v>
      </c>
      <c r="C251" s="4" t="s">
        <v>473</v>
      </c>
      <c r="D251" s="4" t="s">
        <v>62</v>
      </c>
      <c r="E251" s="4" t="s">
        <v>101</v>
      </c>
      <c r="F251" s="4" t="s">
        <v>64</v>
      </c>
      <c r="G251">
        <v>77802.42</v>
      </c>
      <c r="H251" s="4" t="s">
        <v>48</v>
      </c>
      <c r="I251" s="4" t="s">
        <v>49</v>
      </c>
      <c r="J251" s="4" t="s">
        <v>35</v>
      </c>
      <c r="K251">
        <v>32403.72</v>
      </c>
      <c r="L251">
        <v>189858.61</v>
      </c>
      <c r="M251" s="4" t="s">
        <v>59</v>
      </c>
      <c r="N251" s="4" t="s">
        <v>20298</v>
      </c>
    </row>
    <row r="252" spans="1:14" x14ac:dyDescent="0.35">
      <c r="A252" s="4" t="s">
        <v>474</v>
      </c>
      <c r="B252" s="5">
        <v>45268</v>
      </c>
      <c r="C252" s="4" t="s">
        <v>195</v>
      </c>
      <c r="D252" s="4" t="s">
        <v>16</v>
      </c>
      <c r="E252" s="4" t="s">
        <v>32</v>
      </c>
      <c r="F252" s="4" t="s">
        <v>33</v>
      </c>
      <c r="G252">
        <v>4419.76</v>
      </c>
      <c r="H252" s="4" t="s">
        <v>48</v>
      </c>
      <c r="I252" s="4" t="s">
        <v>49</v>
      </c>
      <c r="J252" s="4" t="s">
        <v>55</v>
      </c>
      <c r="K252">
        <v>53573.09</v>
      </c>
      <c r="L252">
        <v>191248.82</v>
      </c>
      <c r="M252" s="4" t="s">
        <v>87</v>
      </c>
      <c r="N252" s="4" t="s">
        <v>20303</v>
      </c>
    </row>
    <row r="253" spans="1:14" x14ac:dyDescent="0.35">
      <c r="A253" s="4" t="s">
        <v>475</v>
      </c>
      <c r="B253" s="5">
        <v>45071</v>
      </c>
      <c r="C253" s="4" t="s">
        <v>161</v>
      </c>
      <c r="D253" s="4" t="s">
        <v>62</v>
      </c>
      <c r="E253" s="4" t="s">
        <v>82</v>
      </c>
      <c r="F253" s="4" t="s">
        <v>64</v>
      </c>
      <c r="G253">
        <v>98030.88</v>
      </c>
      <c r="H253" s="4" t="s">
        <v>86</v>
      </c>
      <c r="I253" s="4" t="s">
        <v>18</v>
      </c>
      <c r="J253" s="4" t="s">
        <v>120</v>
      </c>
      <c r="K253">
        <v>37396.93</v>
      </c>
      <c r="L253">
        <v>169810.62</v>
      </c>
      <c r="M253" s="4" t="s">
        <v>102</v>
      </c>
      <c r="N253" s="4" t="s">
        <v>102</v>
      </c>
    </row>
    <row r="254" spans="1:14" x14ac:dyDescent="0.35">
      <c r="A254" s="4" t="s">
        <v>476</v>
      </c>
      <c r="B254" s="5">
        <v>45205</v>
      </c>
      <c r="C254" s="4" t="s">
        <v>464</v>
      </c>
      <c r="D254" s="4" t="s">
        <v>16</v>
      </c>
      <c r="E254" s="4" t="s">
        <v>32</v>
      </c>
      <c r="F254" s="4" t="s">
        <v>152</v>
      </c>
      <c r="G254">
        <v>1139.3800000000001</v>
      </c>
      <c r="H254" s="4" t="s">
        <v>86</v>
      </c>
      <c r="I254" s="4" t="s">
        <v>20</v>
      </c>
      <c r="J254" s="4" t="s">
        <v>98</v>
      </c>
      <c r="K254">
        <v>67080.789999999994</v>
      </c>
      <c r="L254">
        <v>103153.57</v>
      </c>
      <c r="M254" s="4" t="s">
        <v>83</v>
      </c>
      <c r="N254" s="4" t="s">
        <v>20302</v>
      </c>
    </row>
    <row r="255" spans="1:14" x14ac:dyDescent="0.35">
      <c r="A255" s="4" t="s">
        <v>477</v>
      </c>
      <c r="B255" s="5">
        <v>45214</v>
      </c>
      <c r="C255" s="4" t="s">
        <v>478</v>
      </c>
      <c r="D255" s="4" t="s">
        <v>16</v>
      </c>
      <c r="E255" s="4" t="s">
        <v>17</v>
      </c>
      <c r="F255" s="4" t="s">
        <v>47</v>
      </c>
      <c r="G255">
        <v>8109.1</v>
      </c>
      <c r="H255" s="4" t="s">
        <v>27</v>
      </c>
      <c r="I255" s="4" t="s">
        <v>20</v>
      </c>
      <c r="J255" s="4" t="s">
        <v>42</v>
      </c>
      <c r="K255">
        <v>59117.33</v>
      </c>
      <c r="L255">
        <v>141563.67000000001</v>
      </c>
      <c r="M255" s="4" t="s">
        <v>83</v>
      </c>
      <c r="N255" s="4" t="s">
        <v>20302</v>
      </c>
    </row>
    <row r="256" spans="1:14" x14ac:dyDescent="0.35">
      <c r="A256" s="4" t="s">
        <v>479</v>
      </c>
      <c r="B256" s="5">
        <v>45046</v>
      </c>
      <c r="C256" s="4" t="s">
        <v>480</v>
      </c>
      <c r="D256" s="4" t="s">
        <v>16</v>
      </c>
      <c r="E256" s="4" t="s">
        <v>46</v>
      </c>
      <c r="F256" s="4" t="s">
        <v>90</v>
      </c>
      <c r="G256">
        <v>1777.06</v>
      </c>
      <c r="H256" s="4" t="s">
        <v>19</v>
      </c>
      <c r="I256" s="4" t="s">
        <v>18</v>
      </c>
      <c r="J256" s="4" t="s">
        <v>21</v>
      </c>
      <c r="K256">
        <v>46903.12</v>
      </c>
      <c r="L256">
        <v>61739.88</v>
      </c>
      <c r="M256" s="4" t="s">
        <v>65</v>
      </c>
      <c r="N256" s="4" t="s">
        <v>20299</v>
      </c>
    </row>
    <row r="257" spans="1:14" x14ac:dyDescent="0.35">
      <c r="A257" s="4" t="s">
        <v>481</v>
      </c>
      <c r="B257" s="5">
        <v>45145</v>
      </c>
      <c r="C257" s="4" t="s">
        <v>478</v>
      </c>
      <c r="D257" s="4" t="s">
        <v>16</v>
      </c>
      <c r="E257" s="4" t="s">
        <v>32</v>
      </c>
      <c r="F257" s="4" t="s">
        <v>107</v>
      </c>
      <c r="G257">
        <v>5590.49</v>
      </c>
      <c r="H257" s="4" t="s">
        <v>48</v>
      </c>
      <c r="I257" s="4" t="s">
        <v>54</v>
      </c>
      <c r="J257" s="4" t="s">
        <v>55</v>
      </c>
      <c r="K257">
        <v>32981.35</v>
      </c>
      <c r="L257">
        <v>161260.17000000001</v>
      </c>
      <c r="M257" s="4" t="s">
        <v>134</v>
      </c>
      <c r="N257" s="4" t="s">
        <v>20304</v>
      </c>
    </row>
    <row r="258" spans="1:14" x14ac:dyDescent="0.35">
      <c r="A258" s="4" t="s">
        <v>482</v>
      </c>
      <c r="B258" s="5">
        <v>45037</v>
      </c>
      <c r="C258" s="4" t="s">
        <v>483</v>
      </c>
      <c r="D258" s="4" t="s">
        <v>39</v>
      </c>
      <c r="E258" s="4" t="s">
        <v>40</v>
      </c>
      <c r="F258" s="4" t="s">
        <v>26</v>
      </c>
      <c r="G258">
        <v>19416.2</v>
      </c>
      <c r="H258" s="4" t="s">
        <v>95</v>
      </c>
      <c r="I258" s="4" t="s">
        <v>54</v>
      </c>
      <c r="J258" s="4" t="s">
        <v>120</v>
      </c>
      <c r="K258">
        <v>52315.7</v>
      </c>
      <c r="L258">
        <v>90861.63</v>
      </c>
      <c r="M258" s="4" t="s">
        <v>65</v>
      </c>
      <c r="N258" s="4" t="s">
        <v>20299</v>
      </c>
    </row>
    <row r="259" spans="1:14" x14ac:dyDescent="0.35">
      <c r="A259" s="4" t="s">
        <v>484</v>
      </c>
      <c r="B259" s="5">
        <v>44993</v>
      </c>
      <c r="C259" s="4" t="s">
        <v>125</v>
      </c>
      <c r="D259" s="4" t="s">
        <v>16</v>
      </c>
      <c r="E259" s="4" t="s">
        <v>32</v>
      </c>
      <c r="F259" s="4" t="s">
        <v>26</v>
      </c>
      <c r="G259">
        <v>671.57</v>
      </c>
      <c r="H259" s="4" t="s">
        <v>19</v>
      </c>
      <c r="I259" s="4" t="s">
        <v>20</v>
      </c>
      <c r="J259" s="4" t="s">
        <v>139</v>
      </c>
      <c r="K259">
        <v>55167.34</v>
      </c>
      <c r="L259">
        <v>143273.26999999999</v>
      </c>
      <c r="M259" s="4" t="s">
        <v>29</v>
      </c>
      <c r="N259" s="4" t="s">
        <v>20295</v>
      </c>
    </row>
    <row r="260" spans="1:14" x14ac:dyDescent="0.35">
      <c r="A260" s="4" t="s">
        <v>485</v>
      </c>
      <c r="B260" s="5">
        <v>45282</v>
      </c>
      <c r="C260" s="4" t="s">
        <v>77</v>
      </c>
      <c r="D260" s="4" t="s">
        <v>16</v>
      </c>
      <c r="E260" s="4" t="s">
        <v>46</v>
      </c>
      <c r="F260" s="4" t="s">
        <v>26</v>
      </c>
      <c r="G260">
        <v>383.76</v>
      </c>
      <c r="H260" s="4" t="s">
        <v>48</v>
      </c>
      <c r="I260" s="4" t="s">
        <v>54</v>
      </c>
      <c r="J260" s="4" t="s">
        <v>114</v>
      </c>
      <c r="K260">
        <v>61625.96</v>
      </c>
      <c r="L260">
        <v>90017.13</v>
      </c>
      <c r="M260" s="4" t="s">
        <v>87</v>
      </c>
      <c r="N260" s="4" t="s">
        <v>20303</v>
      </c>
    </row>
    <row r="261" spans="1:14" x14ac:dyDescent="0.35">
      <c r="A261" s="4" t="s">
        <v>486</v>
      </c>
      <c r="B261" s="5">
        <v>45116</v>
      </c>
      <c r="C261" s="4" t="s">
        <v>478</v>
      </c>
      <c r="D261" s="4" t="s">
        <v>39</v>
      </c>
      <c r="E261" s="4" t="s">
        <v>162</v>
      </c>
      <c r="F261" s="4" t="s">
        <v>53</v>
      </c>
      <c r="G261">
        <v>6227.86</v>
      </c>
      <c r="H261" s="4" t="s">
        <v>27</v>
      </c>
      <c r="I261" s="4" t="s">
        <v>20</v>
      </c>
      <c r="J261" s="4" t="s">
        <v>55</v>
      </c>
      <c r="K261">
        <v>59117.33</v>
      </c>
      <c r="L261">
        <v>135335.81</v>
      </c>
      <c r="M261" s="4" t="s">
        <v>36</v>
      </c>
      <c r="N261" s="4" t="s">
        <v>20296</v>
      </c>
    </row>
    <row r="262" spans="1:14" x14ac:dyDescent="0.35">
      <c r="A262" s="4" t="s">
        <v>487</v>
      </c>
      <c r="B262" s="5">
        <v>44955</v>
      </c>
      <c r="C262" s="4" t="s">
        <v>488</v>
      </c>
      <c r="D262" s="4" t="s">
        <v>62</v>
      </c>
      <c r="E262" s="4" t="s">
        <v>101</v>
      </c>
      <c r="F262" s="4" t="s">
        <v>64</v>
      </c>
      <c r="G262">
        <v>96846.85</v>
      </c>
      <c r="H262" s="4" t="s">
        <v>95</v>
      </c>
      <c r="I262" s="4" t="s">
        <v>34</v>
      </c>
      <c r="J262" s="4" t="s">
        <v>28</v>
      </c>
      <c r="K262">
        <v>43127.51</v>
      </c>
      <c r="L262">
        <v>250421.9</v>
      </c>
      <c r="M262" s="4" t="s">
        <v>43</v>
      </c>
      <c r="N262" s="4" t="s">
        <v>20297</v>
      </c>
    </row>
    <row r="263" spans="1:14" x14ac:dyDescent="0.35">
      <c r="A263" s="4" t="s">
        <v>489</v>
      </c>
      <c r="B263" s="5">
        <v>44938</v>
      </c>
      <c r="C263" s="4" t="s">
        <v>256</v>
      </c>
      <c r="D263" s="4" t="s">
        <v>16</v>
      </c>
      <c r="E263" s="4" t="s">
        <v>128</v>
      </c>
      <c r="F263" s="4" t="s">
        <v>41</v>
      </c>
      <c r="G263">
        <v>14221.26</v>
      </c>
      <c r="H263" s="4" t="s">
        <v>48</v>
      </c>
      <c r="I263" s="4" t="s">
        <v>34</v>
      </c>
      <c r="J263" s="4" t="s">
        <v>114</v>
      </c>
      <c r="K263">
        <v>60562.68</v>
      </c>
      <c r="L263">
        <v>73206.95</v>
      </c>
      <c r="M263" s="4" t="s">
        <v>43</v>
      </c>
      <c r="N263" s="4" t="s">
        <v>20297</v>
      </c>
    </row>
    <row r="264" spans="1:14" x14ac:dyDescent="0.35">
      <c r="A264" s="4" t="s">
        <v>490</v>
      </c>
      <c r="B264" s="5">
        <v>45264</v>
      </c>
      <c r="C264" s="4" t="s">
        <v>199</v>
      </c>
      <c r="D264" s="4" t="s">
        <v>16</v>
      </c>
      <c r="E264" s="4" t="s">
        <v>32</v>
      </c>
      <c r="F264" s="4" t="s">
        <v>107</v>
      </c>
      <c r="G264">
        <v>8671.2900000000009</v>
      </c>
      <c r="H264" s="4" t="s">
        <v>48</v>
      </c>
      <c r="I264" s="4" t="s">
        <v>18</v>
      </c>
      <c r="J264" s="4" t="s">
        <v>42</v>
      </c>
      <c r="K264">
        <v>40613.47</v>
      </c>
      <c r="L264">
        <v>70056.17</v>
      </c>
      <c r="M264" s="4" t="s">
        <v>87</v>
      </c>
      <c r="N264" s="4" t="s">
        <v>20303</v>
      </c>
    </row>
    <row r="265" spans="1:14" x14ac:dyDescent="0.35">
      <c r="A265" s="4" t="s">
        <v>491</v>
      </c>
      <c r="B265" s="5">
        <v>44948</v>
      </c>
      <c r="C265" s="4" t="s">
        <v>492</v>
      </c>
      <c r="D265" s="4" t="s">
        <v>39</v>
      </c>
      <c r="E265" s="4" t="s">
        <v>334</v>
      </c>
      <c r="F265" s="4" t="s">
        <v>41</v>
      </c>
      <c r="G265">
        <v>12092.38</v>
      </c>
      <c r="H265" s="4" t="s">
        <v>86</v>
      </c>
      <c r="I265" s="4" t="s">
        <v>34</v>
      </c>
      <c r="J265" s="4" t="s">
        <v>35</v>
      </c>
      <c r="K265">
        <v>44404.36</v>
      </c>
      <c r="L265">
        <v>113137.36</v>
      </c>
      <c r="M265" s="4" t="s">
        <v>43</v>
      </c>
      <c r="N265" s="4" t="s">
        <v>20297</v>
      </c>
    </row>
    <row r="266" spans="1:14" x14ac:dyDescent="0.35">
      <c r="A266" s="4" t="s">
        <v>493</v>
      </c>
      <c r="B266" s="5">
        <v>45274</v>
      </c>
      <c r="C266" s="4" t="s">
        <v>167</v>
      </c>
      <c r="D266" s="4" t="s">
        <v>16</v>
      </c>
      <c r="E266" s="4" t="s">
        <v>58</v>
      </c>
      <c r="F266" s="4" t="s">
        <v>26</v>
      </c>
      <c r="G266">
        <v>4962.57</v>
      </c>
      <c r="H266" s="4" t="s">
        <v>95</v>
      </c>
      <c r="I266" s="4" t="s">
        <v>20</v>
      </c>
      <c r="J266" s="4" t="s">
        <v>114</v>
      </c>
      <c r="K266">
        <v>45132.62</v>
      </c>
      <c r="L266">
        <v>95535.53</v>
      </c>
      <c r="M266" s="4" t="s">
        <v>87</v>
      </c>
      <c r="N266" s="4" t="s">
        <v>20303</v>
      </c>
    </row>
    <row r="267" spans="1:14" x14ac:dyDescent="0.35">
      <c r="A267" s="4" t="s">
        <v>494</v>
      </c>
      <c r="B267" s="5">
        <v>45125</v>
      </c>
      <c r="C267" s="4" t="s">
        <v>439</v>
      </c>
      <c r="D267" s="4" t="s">
        <v>16</v>
      </c>
      <c r="E267" s="4" t="s">
        <v>46</v>
      </c>
      <c r="F267" s="4" t="s">
        <v>85</v>
      </c>
      <c r="G267">
        <v>12169.91</v>
      </c>
      <c r="H267" s="4" t="s">
        <v>86</v>
      </c>
      <c r="I267" s="4" t="s">
        <v>54</v>
      </c>
      <c r="J267" s="4" t="s">
        <v>79</v>
      </c>
      <c r="K267">
        <v>45622.84</v>
      </c>
      <c r="L267">
        <v>105060.26</v>
      </c>
      <c r="M267" s="4" t="s">
        <v>36</v>
      </c>
      <c r="N267" s="4" t="s">
        <v>20296</v>
      </c>
    </row>
    <row r="268" spans="1:14" x14ac:dyDescent="0.35">
      <c r="A268" s="4" t="s">
        <v>495</v>
      </c>
      <c r="B268" s="5">
        <v>45027</v>
      </c>
      <c r="C268" s="4" t="s">
        <v>242</v>
      </c>
      <c r="D268" s="4" t="s">
        <v>16</v>
      </c>
      <c r="E268" s="4" t="s">
        <v>25</v>
      </c>
      <c r="F268" s="4" t="s">
        <v>152</v>
      </c>
      <c r="G268">
        <v>6438.94</v>
      </c>
      <c r="H268" s="4" t="s">
        <v>86</v>
      </c>
      <c r="I268" s="4" t="s">
        <v>34</v>
      </c>
      <c r="J268" s="4" t="s">
        <v>139</v>
      </c>
      <c r="K268">
        <v>33353.879999999997</v>
      </c>
      <c r="L268">
        <v>128084.97</v>
      </c>
      <c r="M268" s="4" t="s">
        <v>65</v>
      </c>
      <c r="N268" s="4" t="s">
        <v>20299</v>
      </c>
    </row>
    <row r="269" spans="1:14" x14ac:dyDescent="0.35">
      <c r="A269" s="4" t="s">
        <v>496</v>
      </c>
      <c r="B269" s="5">
        <v>45290</v>
      </c>
      <c r="C269" s="4" t="s">
        <v>106</v>
      </c>
      <c r="D269" s="4" t="s">
        <v>62</v>
      </c>
      <c r="E269" s="4" t="s">
        <v>63</v>
      </c>
      <c r="F269" s="4" t="s">
        <v>64</v>
      </c>
      <c r="G269">
        <v>89617.86</v>
      </c>
      <c r="H269" s="4" t="s">
        <v>48</v>
      </c>
      <c r="I269" s="4" t="s">
        <v>18</v>
      </c>
      <c r="J269" s="4" t="s">
        <v>120</v>
      </c>
      <c r="K269">
        <v>55257.5</v>
      </c>
      <c r="L269">
        <v>165977.79</v>
      </c>
      <c r="M269" s="4" t="s">
        <v>87</v>
      </c>
      <c r="N269" s="4" t="s">
        <v>20303</v>
      </c>
    </row>
    <row r="270" spans="1:14" x14ac:dyDescent="0.35">
      <c r="A270" s="4" t="s">
        <v>497</v>
      </c>
      <c r="B270" s="5">
        <v>45121</v>
      </c>
      <c r="C270" s="4" t="s">
        <v>498</v>
      </c>
      <c r="D270" s="4" t="s">
        <v>62</v>
      </c>
      <c r="E270" s="4" t="s">
        <v>123</v>
      </c>
      <c r="F270" s="4" t="s">
        <v>64</v>
      </c>
      <c r="G270">
        <v>28069.03</v>
      </c>
      <c r="H270" s="4" t="s">
        <v>27</v>
      </c>
      <c r="I270" s="4" t="s">
        <v>49</v>
      </c>
      <c r="J270" s="4" t="s">
        <v>35</v>
      </c>
      <c r="K270">
        <v>66429.919999999998</v>
      </c>
      <c r="L270">
        <v>154190.51999999999</v>
      </c>
      <c r="M270" s="4" t="s">
        <v>36</v>
      </c>
      <c r="N270" s="4" t="s">
        <v>20296</v>
      </c>
    </row>
    <row r="271" spans="1:14" x14ac:dyDescent="0.35">
      <c r="A271" s="4" t="s">
        <v>499</v>
      </c>
      <c r="B271" s="5">
        <v>45130</v>
      </c>
      <c r="C271" s="4" t="s">
        <v>131</v>
      </c>
      <c r="D271" s="4" t="s">
        <v>16</v>
      </c>
      <c r="E271" s="4" t="s">
        <v>32</v>
      </c>
      <c r="F271" s="4" t="s">
        <v>74</v>
      </c>
      <c r="G271">
        <v>13846.7</v>
      </c>
      <c r="H271" s="4" t="s">
        <v>86</v>
      </c>
      <c r="I271" s="4" t="s">
        <v>49</v>
      </c>
      <c r="J271" s="4" t="s">
        <v>114</v>
      </c>
      <c r="K271">
        <v>45138.559999999998</v>
      </c>
      <c r="L271">
        <v>139932.01999999999</v>
      </c>
      <c r="M271" s="4" t="s">
        <v>36</v>
      </c>
      <c r="N271" s="4" t="s">
        <v>20296</v>
      </c>
    </row>
    <row r="272" spans="1:14" x14ac:dyDescent="0.35">
      <c r="A272" s="4" t="s">
        <v>500</v>
      </c>
      <c r="B272" s="5">
        <v>45072</v>
      </c>
      <c r="C272" s="4" t="s">
        <v>67</v>
      </c>
      <c r="D272" s="4" t="s">
        <v>16</v>
      </c>
      <c r="E272" s="4" t="s">
        <v>58</v>
      </c>
      <c r="F272" s="4" t="s">
        <v>152</v>
      </c>
      <c r="G272">
        <v>9949.99</v>
      </c>
      <c r="H272" s="4" t="s">
        <v>95</v>
      </c>
      <c r="I272" s="4" t="s">
        <v>49</v>
      </c>
      <c r="J272" s="4" t="s">
        <v>21</v>
      </c>
      <c r="K272">
        <v>56124.14</v>
      </c>
      <c r="L272">
        <v>124339.34</v>
      </c>
      <c r="M272" s="4" t="s">
        <v>102</v>
      </c>
      <c r="N272" s="4" t="s">
        <v>102</v>
      </c>
    </row>
    <row r="273" spans="1:14" x14ac:dyDescent="0.35">
      <c r="A273" s="4" t="s">
        <v>501</v>
      </c>
      <c r="B273" s="5">
        <v>45254</v>
      </c>
      <c r="C273" s="4" t="s">
        <v>502</v>
      </c>
      <c r="D273" s="4" t="s">
        <v>62</v>
      </c>
      <c r="E273" s="4" t="s">
        <v>63</v>
      </c>
      <c r="F273" s="4" t="s">
        <v>64</v>
      </c>
      <c r="G273">
        <v>75400.600000000006</v>
      </c>
      <c r="H273" s="4" t="s">
        <v>19</v>
      </c>
      <c r="I273" s="4" t="s">
        <v>49</v>
      </c>
      <c r="J273" s="4" t="s">
        <v>42</v>
      </c>
      <c r="K273">
        <v>59880.28</v>
      </c>
      <c r="L273">
        <v>195856.81</v>
      </c>
      <c r="M273" s="4" t="s">
        <v>75</v>
      </c>
      <c r="N273" s="4" t="s">
        <v>20301</v>
      </c>
    </row>
    <row r="274" spans="1:14" x14ac:dyDescent="0.35">
      <c r="A274" s="4" t="s">
        <v>503</v>
      </c>
      <c r="B274" s="5">
        <v>45010</v>
      </c>
      <c r="C274" s="4" t="s">
        <v>228</v>
      </c>
      <c r="D274" s="4" t="s">
        <v>62</v>
      </c>
      <c r="E274" s="4" t="s">
        <v>78</v>
      </c>
      <c r="F274" s="4" t="s">
        <v>64</v>
      </c>
      <c r="G274">
        <v>67744.160000000003</v>
      </c>
      <c r="H274" s="4" t="s">
        <v>86</v>
      </c>
      <c r="I274" s="4" t="s">
        <v>18</v>
      </c>
      <c r="J274" s="4" t="s">
        <v>28</v>
      </c>
      <c r="K274">
        <v>67520.350000000006</v>
      </c>
      <c r="L274">
        <v>219865.16</v>
      </c>
      <c r="M274" s="4" t="s">
        <v>29</v>
      </c>
      <c r="N274" s="4" t="s">
        <v>20295</v>
      </c>
    </row>
    <row r="275" spans="1:14" x14ac:dyDescent="0.35">
      <c r="A275" s="4" t="s">
        <v>504</v>
      </c>
      <c r="B275" s="5">
        <v>45190</v>
      </c>
      <c r="C275" s="4" t="s">
        <v>92</v>
      </c>
      <c r="D275" s="4" t="s">
        <v>16</v>
      </c>
      <c r="E275" s="4" t="s">
        <v>32</v>
      </c>
      <c r="F275" s="4" t="s">
        <v>74</v>
      </c>
      <c r="G275">
        <v>5095.46</v>
      </c>
      <c r="H275" s="4" t="s">
        <v>86</v>
      </c>
      <c r="I275" s="4" t="s">
        <v>20</v>
      </c>
      <c r="J275" s="4" t="s">
        <v>35</v>
      </c>
      <c r="K275">
        <v>32077</v>
      </c>
      <c r="L275">
        <v>127824.55</v>
      </c>
      <c r="M275" s="4" t="s">
        <v>59</v>
      </c>
      <c r="N275" s="4" t="s">
        <v>20298</v>
      </c>
    </row>
    <row r="276" spans="1:14" x14ac:dyDescent="0.35">
      <c r="A276" s="4" t="s">
        <v>505</v>
      </c>
      <c r="B276" s="5">
        <v>45128</v>
      </c>
      <c r="C276" s="4" t="s">
        <v>69</v>
      </c>
      <c r="D276" s="4" t="s">
        <v>16</v>
      </c>
      <c r="E276" s="4" t="s">
        <v>46</v>
      </c>
      <c r="F276" s="4" t="s">
        <v>53</v>
      </c>
      <c r="G276">
        <v>10481.35</v>
      </c>
      <c r="H276" s="4" t="s">
        <v>19</v>
      </c>
      <c r="I276" s="4" t="s">
        <v>18</v>
      </c>
      <c r="J276" s="4" t="s">
        <v>114</v>
      </c>
      <c r="K276">
        <v>63077.75</v>
      </c>
      <c r="L276">
        <v>172251.42</v>
      </c>
      <c r="M276" s="4" t="s">
        <v>36</v>
      </c>
      <c r="N276" s="4" t="s">
        <v>20296</v>
      </c>
    </row>
    <row r="277" spans="1:14" x14ac:dyDescent="0.35">
      <c r="A277" s="4" t="s">
        <v>506</v>
      </c>
      <c r="B277" s="5">
        <v>45219</v>
      </c>
      <c r="C277" s="4" t="s">
        <v>451</v>
      </c>
      <c r="D277" s="4" t="s">
        <v>16</v>
      </c>
      <c r="E277" s="4" t="s">
        <v>150</v>
      </c>
      <c r="F277" s="4" t="s">
        <v>26</v>
      </c>
      <c r="G277">
        <v>13221.73</v>
      </c>
      <c r="H277" s="4" t="s">
        <v>95</v>
      </c>
      <c r="I277" s="4" t="s">
        <v>18</v>
      </c>
      <c r="J277" s="4" t="s">
        <v>120</v>
      </c>
      <c r="K277">
        <v>62882.05</v>
      </c>
      <c r="L277">
        <v>112821.75999999999</v>
      </c>
      <c r="M277" s="4" t="s">
        <v>83</v>
      </c>
      <c r="N277" s="4" t="s">
        <v>20302</v>
      </c>
    </row>
    <row r="278" spans="1:14" x14ac:dyDescent="0.35">
      <c r="A278" s="4" t="s">
        <v>507</v>
      </c>
      <c r="B278" s="5">
        <v>45035</v>
      </c>
      <c r="C278" s="4" t="s">
        <v>508</v>
      </c>
      <c r="D278" s="4" t="s">
        <v>16</v>
      </c>
      <c r="E278" s="4" t="s">
        <v>25</v>
      </c>
      <c r="F278" s="4" t="s">
        <v>113</v>
      </c>
      <c r="G278">
        <v>10981.52</v>
      </c>
      <c r="H278" s="4" t="s">
        <v>27</v>
      </c>
      <c r="I278" s="4" t="s">
        <v>18</v>
      </c>
      <c r="J278" s="4" t="s">
        <v>98</v>
      </c>
      <c r="K278">
        <v>65501.21</v>
      </c>
      <c r="L278">
        <v>149502.73000000001</v>
      </c>
      <c r="M278" s="4" t="s">
        <v>65</v>
      </c>
      <c r="N278" s="4" t="s">
        <v>20299</v>
      </c>
    </row>
    <row r="279" spans="1:14" x14ac:dyDescent="0.35">
      <c r="A279" s="4" t="s">
        <v>509</v>
      </c>
      <c r="B279" s="5">
        <v>45124</v>
      </c>
      <c r="C279" s="4" t="s">
        <v>159</v>
      </c>
      <c r="D279" s="4" t="s">
        <v>39</v>
      </c>
      <c r="E279" s="4" t="s">
        <v>334</v>
      </c>
      <c r="F279" s="4" t="s">
        <v>168</v>
      </c>
      <c r="G279">
        <v>21965.66</v>
      </c>
      <c r="H279" s="4" t="s">
        <v>27</v>
      </c>
      <c r="I279" s="4" t="s">
        <v>34</v>
      </c>
      <c r="J279" s="4" t="s">
        <v>114</v>
      </c>
      <c r="K279">
        <v>61716.04</v>
      </c>
      <c r="L279">
        <v>52778.16</v>
      </c>
      <c r="M279" s="4" t="s">
        <v>36</v>
      </c>
      <c r="N279" s="4" t="s">
        <v>20296</v>
      </c>
    </row>
    <row r="280" spans="1:14" x14ac:dyDescent="0.35">
      <c r="A280" s="4" t="s">
        <v>510</v>
      </c>
      <c r="B280" s="5">
        <v>45044</v>
      </c>
      <c r="C280" s="4" t="s">
        <v>511</v>
      </c>
      <c r="D280" s="4" t="s">
        <v>39</v>
      </c>
      <c r="E280" s="4" t="s">
        <v>334</v>
      </c>
      <c r="F280" s="4" t="s">
        <v>90</v>
      </c>
      <c r="G280">
        <v>8424.2199999999993</v>
      </c>
      <c r="H280" s="4" t="s">
        <v>48</v>
      </c>
      <c r="I280" s="4" t="s">
        <v>54</v>
      </c>
      <c r="J280" s="4" t="s">
        <v>21</v>
      </c>
      <c r="K280">
        <v>37035.980000000003</v>
      </c>
      <c r="L280">
        <v>91641.09</v>
      </c>
      <c r="M280" s="4" t="s">
        <v>65</v>
      </c>
      <c r="N280" s="4" t="s">
        <v>20299</v>
      </c>
    </row>
    <row r="281" spans="1:14" x14ac:dyDescent="0.35">
      <c r="A281" s="4" t="s">
        <v>512</v>
      </c>
      <c r="B281" s="5">
        <v>45188</v>
      </c>
      <c r="C281" s="4" t="s">
        <v>297</v>
      </c>
      <c r="D281" s="4" t="s">
        <v>16</v>
      </c>
      <c r="E281" s="4" t="s">
        <v>46</v>
      </c>
      <c r="F281" s="4" t="s">
        <v>33</v>
      </c>
      <c r="G281">
        <v>10383.86</v>
      </c>
      <c r="H281" s="4" t="s">
        <v>48</v>
      </c>
      <c r="I281" s="4" t="s">
        <v>34</v>
      </c>
      <c r="J281" s="4" t="s">
        <v>21</v>
      </c>
      <c r="K281">
        <v>50695.91</v>
      </c>
      <c r="L281">
        <v>56070.83</v>
      </c>
      <c r="M281" s="4" t="s">
        <v>59</v>
      </c>
      <c r="N281" s="4" t="s">
        <v>20298</v>
      </c>
    </row>
    <row r="282" spans="1:14" x14ac:dyDescent="0.35">
      <c r="A282" s="4" t="s">
        <v>513</v>
      </c>
      <c r="B282" s="5">
        <v>45105</v>
      </c>
      <c r="C282" s="4" t="s">
        <v>498</v>
      </c>
      <c r="D282" s="4" t="s">
        <v>16</v>
      </c>
      <c r="E282" s="4" t="s">
        <v>17</v>
      </c>
      <c r="F282" s="4" t="s">
        <v>33</v>
      </c>
      <c r="G282">
        <v>13848.8</v>
      </c>
      <c r="H282" s="4" t="s">
        <v>48</v>
      </c>
      <c r="I282" s="4" t="s">
        <v>18</v>
      </c>
      <c r="J282" s="4" t="s">
        <v>28</v>
      </c>
      <c r="K282">
        <v>51574.22</v>
      </c>
      <c r="L282">
        <v>71902.22</v>
      </c>
      <c r="M282" s="4" t="s">
        <v>22</v>
      </c>
      <c r="N282" s="4" t="s">
        <v>20294</v>
      </c>
    </row>
    <row r="283" spans="1:14" x14ac:dyDescent="0.35">
      <c r="A283" s="4" t="s">
        <v>514</v>
      </c>
      <c r="B283" s="5">
        <v>45017</v>
      </c>
      <c r="C283" s="4" t="s">
        <v>373</v>
      </c>
      <c r="D283" s="4" t="s">
        <v>62</v>
      </c>
      <c r="E283" s="4" t="s">
        <v>101</v>
      </c>
      <c r="F283" s="4" t="s">
        <v>64</v>
      </c>
      <c r="G283">
        <v>78836.460000000006</v>
      </c>
      <c r="H283" s="4" t="s">
        <v>95</v>
      </c>
      <c r="I283" s="4" t="s">
        <v>34</v>
      </c>
      <c r="J283" s="4" t="s">
        <v>35</v>
      </c>
      <c r="K283">
        <v>43401.05</v>
      </c>
      <c r="L283">
        <v>202673.63</v>
      </c>
      <c r="M283" s="4" t="s">
        <v>65</v>
      </c>
      <c r="N283" s="4" t="s">
        <v>20299</v>
      </c>
    </row>
    <row r="284" spans="1:14" x14ac:dyDescent="0.35">
      <c r="A284" s="4" t="s">
        <v>515</v>
      </c>
      <c r="B284" s="5">
        <v>45172</v>
      </c>
      <c r="C284" s="4" t="s">
        <v>516</v>
      </c>
      <c r="D284" s="4" t="s">
        <v>16</v>
      </c>
      <c r="E284" s="4" t="s">
        <v>70</v>
      </c>
      <c r="F284" s="4" t="s">
        <v>129</v>
      </c>
      <c r="G284">
        <v>1733.14</v>
      </c>
      <c r="H284" s="4" t="s">
        <v>27</v>
      </c>
      <c r="I284" s="4" t="s">
        <v>34</v>
      </c>
      <c r="J284" s="4" t="s">
        <v>42</v>
      </c>
      <c r="K284">
        <v>65918.11</v>
      </c>
      <c r="L284">
        <v>196726.57</v>
      </c>
      <c r="M284" s="4" t="s">
        <v>59</v>
      </c>
      <c r="N284" s="4" t="s">
        <v>20298</v>
      </c>
    </row>
    <row r="285" spans="1:14" x14ac:dyDescent="0.35">
      <c r="A285" s="4" t="s">
        <v>517</v>
      </c>
      <c r="B285" s="5">
        <v>45154</v>
      </c>
      <c r="C285" s="4" t="s">
        <v>365</v>
      </c>
      <c r="D285" s="4" t="s">
        <v>16</v>
      </c>
      <c r="E285" s="4" t="s">
        <v>46</v>
      </c>
      <c r="F285" s="4" t="s">
        <v>85</v>
      </c>
      <c r="G285">
        <v>5811.28</v>
      </c>
      <c r="H285" s="4" t="s">
        <v>19</v>
      </c>
      <c r="I285" s="4" t="s">
        <v>49</v>
      </c>
      <c r="J285" s="4" t="s">
        <v>139</v>
      </c>
      <c r="K285">
        <v>38337.47</v>
      </c>
      <c r="L285">
        <v>114567.92</v>
      </c>
      <c r="M285" s="4" t="s">
        <v>134</v>
      </c>
      <c r="N285" s="4" t="s">
        <v>20304</v>
      </c>
    </row>
    <row r="286" spans="1:14" x14ac:dyDescent="0.35">
      <c r="A286" s="4" t="s">
        <v>518</v>
      </c>
      <c r="B286" s="5">
        <v>44988</v>
      </c>
      <c r="C286" s="4" t="s">
        <v>519</v>
      </c>
      <c r="D286" s="4" t="s">
        <v>16</v>
      </c>
      <c r="E286" s="4" t="s">
        <v>32</v>
      </c>
      <c r="F286" s="4" t="s">
        <v>74</v>
      </c>
      <c r="G286">
        <v>12605.53</v>
      </c>
      <c r="H286" s="4" t="s">
        <v>19</v>
      </c>
      <c r="I286" s="4" t="s">
        <v>34</v>
      </c>
      <c r="J286" s="4" t="s">
        <v>21</v>
      </c>
      <c r="K286">
        <v>54568.56</v>
      </c>
      <c r="L286">
        <v>114436.61</v>
      </c>
      <c r="M286" s="4" t="s">
        <v>29</v>
      </c>
      <c r="N286" s="4" t="s">
        <v>20295</v>
      </c>
    </row>
    <row r="287" spans="1:14" x14ac:dyDescent="0.35">
      <c r="A287" s="4" t="s">
        <v>520</v>
      </c>
      <c r="B287" s="5">
        <v>45083</v>
      </c>
      <c r="C287" s="4" t="s">
        <v>97</v>
      </c>
      <c r="D287" s="4" t="s">
        <v>16</v>
      </c>
      <c r="E287" s="4" t="s">
        <v>17</v>
      </c>
      <c r="F287" s="4" t="s">
        <v>152</v>
      </c>
      <c r="G287">
        <v>12580.24</v>
      </c>
      <c r="H287" s="4" t="s">
        <v>48</v>
      </c>
      <c r="I287" s="4" t="s">
        <v>54</v>
      </c>
      <c r="J287" s="4" t="s">
        <v>120</v>
      </c>
      <c r="K287">
        <v>36658.49</v>
      </c>
      <c r="L287">
        <v>141997.29999999999</v>
      </c>
      <c r="M287" s="4" t="s">
        <v>22</v>
      </c>
      <c r="N287" s="4" t="s">
        <v>20294</v>
      </c>
    </row>
    <row r="288" spans="1:14" x14ac:dyDescent="0.35">
      <c r="A288" s="4" t="s">
        <v>521</v>
      </c>
      <c r="B288" s="5">
        <v>44956</v>
      </c>
      <c r="C288" s="4" t="s">
        <v>522</v>
      </c>
      <c r="D288" s="4" t="s">
        <v>39</v>
      </c>
      <c r="E288" s="4" t="s">
        <v>293</v>
      </c>
      <c r="F288" s="4" t="s">
        <v>85</v>
      </c>
      <c r="G288">
        <v>16892.45</v>
      </c>
      <c r="H288" s="4" t="s">
        <v>48</v>
      </c>
      <c r="I288" s="4" t="s">
        <v>49</v>
      </c>
      <c r="J288" s="4" t="s">
        <v>55</v>
      </c>
      <c r="K288">
        <v>31344.14</v>
      </c>
      <c r="L288">
        <v>173039.33</v>
      </c>
      <c r="M288" s="4" t="s">
        <v>43</v>
      </c>
      <c r="N288" s="4" t="s">
        <v>20297</v>
      </c>
    </row>
    <row r="289" spans="1:14" x14ac:dyDescent="0.35">
      <c r="A289" s="4" t="s">
        <v>523</v>
      </c>
      <c r="B289" s="5">
        <v>45095</v>
      </c>
      <c r="C289" s="4" t="s">
        <v>81</v>
      </c>
      <c r="D289" s="4" t="s">
        <v>16</v>
      </c>
      <c r="E289" s="4" t="s">
        <v>46</v>
      </c>
      <c r="F289" s="4" t="s">
        <v>53</v>
      </c>
      <c r="G289">
        <v>13663.1</v>
      </c>
      <c r="H289" s="4" t="s">
        <v>19</v>
      </c>
      <c r="I289" s="4" t="s">
        <v>49</v>
      </c>
      <c r="J289" s="4" t="s">
        <v>114</v>
      </c>
      <c r="K289">
        <v>36157.129999999997</v>
      </c>
      <c r="L289">
        <v>170136.55</v>
      </c>
      <c r="M289" s="4" t="s">
        <v>22</v>
      </c>
      <c r="N289" s="4" t="s">
        <v>20294</v>
      </c>
    </row>
    <row r="290" spans="1:14" x14ac:dyDescent="0.35">
      <c r="A290" s="4" t="s">
        <v>524</v>
      </c>
      <c r="B290" s="5">
        <v>45170</v>
      </c>
      <c r="C290" s="4" t="s">
        <v>125</v>
      </c>
      <c r="D290" s="4" t="s">
        <v>16</v>
      </c>
      <c r="E290" s="4" t="s">
        <v>25</v>
      </c>
      <c r="F290" s="4" t="s">
        <v>152</v>
      </c>
      <c r="G290">
        <v>486.89</v>
      </c>
      <c r="H290" s="4" t="s">
        <v>27</v>
      </c>
      <c r="I290" s="4" t="s">
        <v>54</v>
      </c>
      <c r="J290" s="4" t="s">
        <v>35</v>
      </c>
      <c r="K290">
        <v>31464.1</v>
      </c>
      <c r="L290">
        <v>58221.68</v>
      </c>
      <c r="M290" s="4" t="s">
        <v>59</v>
      </c>
      <c r="N290" s="4" t="s">
        <v>20298</v>
      </c>
    </row>
    <row r="291" spans="1:14" x14ac:dyDescent="0.35">
      <c r="A291" s="4" t="s">
        <v>525</v>
      </c>
      <c r="B291" s="5">
        <v>45121</v>
      </c>
      <c r="C291" s="4" t="s">
        <v>423</v>
      </c>
      <c r="D291" s="4" t="s">
        <v>62</v>
      </c>
      <c r="E291" s="4" t="s">
        <v>63</v>
      </c>
      <c r="F291" s="4" t="s">
        <v>64</v>
      </c>
      <c r="G291">
        <v>29754.68</v>
      </c>
      <c r="H291" s="4" t="s">
        <v>48</v>
      </c>
      <c r="I291" s="4" t="s">
        <v>54</v>
      </c>
      <c r="J291" s="4" t="s">
        <v>98</v>
      </c>
      <c r="K291">
        <v>48777.120000000003</v>
      </c>
      <c r="L291">
        <v>161924.4</v>
      </c>
      <c r="M291" s="4" t="s">
        <v>36</v>
      </c>
      <c r="N291" s="4" t="s">
        <v>20296</v>
      </c>
    </row>
    <row r="292" spans="1:14" x14ac:dyDescent="0.35">
      <c r="A292" s="4" t="s">
        <v>526</v>
      </c>
      <c r="B292" s="5">
        <v>45026</v>
      </c>
      <c r="C292" s="4" t="s">
        <v>269</v>
      </c>
      <c r="D292" s="4" t="s">
        <v>16</v>
      </c>
      <c r="E292" s="4" t="s">
        <v>32</v>
      </c>
      <c r="F292" s="4" t="s">
        <v>113</v>
      </c>
      <c r="G292">
        <v>7022.29</v>
      </c>
      <c r="H292" s="4" t="s">
        <v>27</v>
      </c>
      <c r="I292" s="4" t="s">
        <v>49</v>
      </c>
      <c r="J292" s="4" t="s">
        <v>42</v>
      </c>
      <c r="K292">
        <v>41803.65</v>
      </c>
      <c r="L292">
        <v>200811.08</v>
      </c>
      <c r="M292" s="4" t="s">
        <v>65</v>
      </c>
      <c r="N292" s="4" t="s">
        <v>20299</v>
      </c>
    </row>
    <row r="293" spans="1:14" x14ac:dyDescent="0.35">
      <c r="A293" s="4" t="s">
        <v>527</v>
      </c>
      <c r="B293" s="5">
        <v>45081</v>
      </c>
      <c r="C293" s="4" t="s">
        <v>321</v>
      </c>
      <c r="D293" s="4" t="s">
        <v>16</v>
      </c>
      <c r="E293" s="4" t="s">
        <v>52</v>
      </c>
      <c r="F293" s="4" t="s">
        <v>117</v>
      </c>
      <c r="G293">
        <v>13591.04</v>
      </c>
      <c r="H293" s="4" t="s">
        <v>19</v>
      </c>
      <c r="I293" s="4" t="s">
        <v>34</v>
      </c>
      <c r="J293" s="4" t="s">
        <v>28</v>
      </c>
      <c r="K293">
        <v>60431.24</v>
      </c>
      <c r="L293">
        <v>39191.449999999997</v>
      </c>
      <c r="M293" s="4" t="s">
        <v>22</v>
      </c>
      <c r="N293" s="4" t="s">
        <v>20294</v>
      </c>
    </row>
    <row r="294" spans="1:14" x14ac:dyDescent="0.35">
      <c r="A294" s="4" t="s">
        <v>528</v>
      </c>
      <c r="B294" s="5">
        <v>45006</v>
      </c>
      <c r="C294" s="4" t="s">
        <v>321</v>
      </c>
      <c r="D294" s="4" t="s">
        <v>62</v>
      </c>
      <c r="E294" s="4" t="s">
        <v>123</v>
      </c>
      <c r="F294" s="4" t="s">
        <v>64</v>
      </c>
      <c r="G294">
        <v>41370.68</v>
      </c>
      <c r="H294" s="4" t="s">
        <v>95</v>
      </c>
      <c r="I294" s="4" t="s">
        <v>54</v>
      </c>
      <c r="J294" s="4" t="s">
        <v>79</v>
      </c>
      <c r="K294">
        <v>52658.02</v>
      </c>
      <c r="L294">
        <v>137178.16</v>
      </c>
      <c r="M294" s="4" t="s">
        <v>29</v>
      </c>
      <c r="N294" s="4" t="s">
        <v>20295</v>
      </c>
    </row>
    <row r="295" spans="1:14" x14ac:dyDescent="0.35">
      <c r="A295" s="4" t="s">
        <v>529</v>
      </c>
      <c r="B295" s="5">
        <v>44995</v>
      </c>
      <c r="C295" s="4" t="s">
        <v>244</v>
      </c>
      <c r="D295" s="4" t="s">
        <v>62</v>
      </c>
      <c r="E295" s="4" t="s">
        <v>82</v>
      </c>
      <c r="F295" s="4" t="s">
        <v>64</v>
      </c>
      <c r="G295">
        <v>25796.1</v>
      </c>
      <c r="H295" s="4" t="s">
        <v>48</v>
      </c>
      <c r="I295" s="4" t="s">
        <v>54</v>
      </c>
      <c r="J295" s="4" t="s">
        <v>28</v>
      </c>
      <c r="K295">
        <v>67931.039999999994</v>
      </c>
      <c r="L295">
        <v>81174.59</v>
      </c>
      <c r="M295" s="4" t="s">
        <v>29</v>
      </c>
      <c r="N295" s="4" t="s">
        <v>20295</v>
      </c>
    </row>
    <row r="296" spans="1:14" x14ac:dyDescent="0.35">
      <c r="A296" s="4" t="s">
        <v>530</v>
      </c>
      <c r="B296" s="5">
        <v>45030</v>
      </c>
      <c r="C296" s="4" t="s">
        <v>531</v>
      </c>
      <c r="D296" s="4" t="s">
        <v>39</v>
      </c>
      <c r="E296" s="4" t="s">
        <v>334</v>
      </c>
      <c r="F296" s="4" t="s">
        <v>129</v>
      </c>
      <c r="G296">
        <v>16265.3</v>
      </c>
      <c r="H296" s="4" t="s">
        <v>95</v>
      </c>
      <c r="I296" s="4" t="s">
        <v>18</v>
      </c>
      <c r="J296" s="4" t="s">
        <v>120</v>
      </c>
      <c r="K296">
        <v>47295.26</v>
      </c>
      <c r="L296">
        <v>37236.94</v>
      </c>
      <c r="M296" s="4" t="s">
        <v>65</v>
      </c>
      <c r="N296" s="4" t="s">
        <v>20299</v>
      </c>
    </row>
    <row r="297" spans="1:14" x14ac:dyDescent="0.35">
      <c r="A297" s="4" t="s">
        <v>532</v>
      </c>
      <c r="B297" s="5">
        <v>44959</v>
      </c>
      <c r="C297" s="4" t="s">
        <v>391</v>
      </c>
      <c r="D297" s="4" t="s">
        <v>16</v>
      </c>
      <c r="E297" s="4" t="s">
        <v>58</v>
      </c>
      <c r="F297" s="4" t="s">
        <v>85</v>
      </c>
      <c r="G297">
        <v>9715.1200000000008</v>
      </c>
      <c r="H297" s="4" t="s">
        <v>95</v>
      </c>
      <c r="I297" s="4" t="s">
        <v>54</v>
      </c>
      <c r="J297" s="4" t="s">
        <v>21</v>
      </c>
      <c r="K297">
        <v>45995.78</v>
      </c>
      <c r="L297">
        <v>46577.88</v>
      </c>
      <c r="M297" s="4" t="s">
        <v>71</v>
      </c>
      <c r="N297" s="4" t="s">
        <v>20300</v>
      </c>
    </row>
    <row r="298" spans="1:14" x14ac:dyDescent="0.35">
      <c r="A298" s="4" t="s">
        <v>533</v>
      </c>
      <c r="B298" s="5">
        <v>45249</v>
      </c>
      <c r="C298" s="4" t="s">
        <v>269</v>
      </c>
      <c r="D298" s="4" t="s">
        <v>16</v>
      </c>
      <c r="E298" s="4" t="s">
        <v>25</v>
      </c>
      <c r="F298" s="4" t="s">
        <v>152</v>
      </c>
      <c r="G298">
        <v>7132.9</v>
      </c>
      <c r="H298" s="4" t="s">
        <v>27</v>
      </c>
      <c r="I298" s="4" t="s">
        <v>20</v>
      </c>
      <c r="J298" s="4" t="s">
        <v>139</v>
      </c>
      <c r="K298">
        <v>31287.26</v>
      </c>
      <c r="L298">
        <v>206372.04</v>
      </c>
      <c r="M298" s="4" t="s">
        <v>75</v>
      </c>
      <c r="N298" s="4" t="s">
        <v>20301</v>
      </c>
    </row>
    <row r="299" spans="1:14" x14ac:dyDescent="0.35">
      <c r="A299" s="4" t="s">
        <v>534</v>
      </c>
      <c r="B299" s="5">
        <v>45200</v>
      </c>
      <c r="C299" s="4" t="s">
        <v>535</v>
      </c>
      <c r="D299" s="4" t="s">
        <v>62</v>
      </c>
      <c r="E299" s="4" t="s">
        <v>63</v>
      </c>
      <c r="F299" s="4" t="s">
        <v>64</v>
      </c>
      <c r="G299">
        <v>69484.160000000003</v>
      </c>
      <c r="H299" s="4" t="s">
        <v>19</v>
      </c>
      <c r="I299" s="4" t="s">
        <v>54</v>
      </c>
      <c r="J299" s="4" t="s">
        <v>55</v>
      </c>
      <c r="K299">
        <v>53481.98</v>
      </c>
      <c r="L299">
        <v>177945.76</v>
      </c>
      <c r="M299" s="4" t="s">
        <v>83</v>
      </c>
      <c r="N299" s="4" t="s">
        <v>20302</v>
      </c>
    </row>
    <row r="300" spans="1:14" x14ac:dyDescent="0.35">
      <c r="A300" s="4" t="s">
        <v>536</v>
      </c>
      <c r="B300" s="5">
        <v>45178</v>
      </c>
      <c r="C300" s="4" t="s">
        <v>370</v>
      </c>
      <c r="D300" s="4" t="s">
        <v>16</v>
      </c>
      <c r="E300" s="4" t="s">
        <v>52</v>
      </c>
      <c r="F300" s="4" t="s">
        <v>117</v>
      </c>
      <c r="G300">
        <v>4350.75</v>
      </c>
      <c r="H300" s="4" t="s">
        <v>27</v>
      </c>
      <c r="I300" s="4" t="s">
        <v>18</v>
      </c>
      <c r="J300" s="4" t="s">
        <v>139</v>
      </c>
      <c r="K300">
        <v>67852.539999999994</v>
      </c>
      <c r="L300">
        <v>95734.399999999994</v>
      </c>
      <c r="M300" s="4" t="s">
        <v>59</v>
      </c>
      <c r="N300" s="4" t="s">
        <v>20298</v>
      </c>
    </row>
    <row r="301" spans="1:14" x14ac:dyDescent="0.35">
      <c r="A301" s="4" t="s">
        <v>537</v>
      </c>
      <c r="B301" s="5">
        <v>45103</v>
      </c>
      <c r="C301" s="4" t="s">
        <v>538</v>
      </c>
      <c r="D301" s="4" t="s">
        <v>16</v>
      </c>
      <c r="E301" s="4" t="s">
        <v>46</v>
      </c>
      <c r="F301" s="4" t="s">
        <v>18</v>
      </c>
      <c r="G301">
        <v>5899.12</v>
      </c>
      <c r="H301" s="4" t="s">
        <v>95</v>
      </c>
      <c r="I301" s="4" t="s">
        <v>20</v>
      </c>
      <c r="J301" s="4" t="s">
        <v>35</v>
      </c>
      <c r="K301">
        <v>44022.17</v>
      </c>
      <c r="L301">
        <v>107940.89</v>
      </c>
      <c r="M301" s="4" t="s">
        <v>22</v>
      </c>
      <c r="N301" s="4" t="s">
        <v>20294</v>
      </c>
    </row>
    <row r="302" spans="1:14" x14ac:dyDescent="0.35">
      <c r="A302" s="4" t="s">
        <v>539</v>
      </c>
      <c r="B302" s="5">
        <v>45043</v>
      </c>
      <c r="C302" s="4" t="s">
        <v>228</v>
      </c>
      <c r="D302" s="4" t="s">
        <v>16</v>
      </c>
      <c r="E302" s="4" t="s">
        <v>32</v>
      </c>
      <c r="F302" s="4" t="s">
        <v>107</v>
      </c>
      <c r="G302">
        <v>11071.54</v>
      </c>
      <c r="H302" s="4" t="s">
        <v>95</v>
      </c>
      <c r="I302" s="4" t="s">
        <v>34</v>
      </c>
      <c r="J302" s="4" t="s">
        <v>79</v>
      </c>
      <c r="K302">
        <v>56315.9</v>
      </c>
      <c r="L302">
        <v>89155.5</v>
      </c>
      <c r="M302" s="4" t="s">
        <v>65</v>
      </c>
      <c r="N302" s="4" t="s">
        <v>20299</v>
      </c>
    </row>
    <row r="303" spans="1:14" x14ac:dyDescent="0.35">
      <c r="A303" s="4" t="s">
        <v>540</v>
      </c>
      <c r="B303" s="5">
        <v>44988</v>
      </c>
      <c r="C303" s="4" t="s">
        <v>67</v>
      </c>
      <c r="D303" s="4" t="s">
        <v>16</v>
      </c>
      <c r="E303" s="4" t="s">
        <v>128</v>
      </c>
      <c r="F303" s="4" t="s">
        <v>26</v>
      </c>
      <c r="G303">
        <v>631.36</v>
      </c>
      <c r="H303" s="4" t="s">
        <v>19</v>
      </c>
      <c r="I303" s="4" t="s">
        <v>20</v>
      </c>
      <c r="J303" s="4" t="s">
        <v>79</v>
      </c>
      <c r="K303">
        <v>46543.49</v>
      </c>
      <c r="L303">
        <v>198733.64</v>
      </c>
      <c r="M303" s="4" t="s">
        <v>29</v>
      </c>
      <c r="N303" s="4" t="s">
        <v>20295</v>
      </c>
    </row>
    <row r="304" spans="1:14" x14ac:dyDescent="0.35">
      <c r="A304" s="4" t="s">
        <v>541</v>
      </c>
      <c r="B304" s="5">
        <v>45262</v>
      </c>
      <c r="C304" s="4" t="s">
        <v>542</v>
      </c>
      <c r="D304" s="4" t="s">
        <v>16</v>
      </c>
      <c r="E304" s="4" t="s">
        <v>17</v>
      </c>
      <c r="F304" s="4" t="s">
        <v>113</v>
      </c>
      <c r="G304">
        <v>8183.81</v>
      </c>
      <c r="H304" s="4" t="s">
        <v>27</v>
      </c>
      <c r="I304" s="4" t="s">
        <v>20</v>
      </c>
      <c r="J304" s="4" t="s">
        <v>42</v>
      </c>
      <c r="K304">
        <v>47740.62</v>
      </c>
      <c r="L304">
        <v>104493.82</v>
      </c>
      <c r="M304" s="4" t="s">
        <v>87</v>
      </c>
      <c r="N304" s="4" t="s">
        <v>20303</v>
      </c>
    </row>
    <row r="305" spans="1:14" x14ac:dyDescent="0.35">
      <c r="A305" s="4" t="s">
        <v>543</v>
      </c>
      <c r="B305" s="5">
        <v>45228</v>
      </c>
      <c r="C305" s="4" t="s">
        <v>432</v>
      </c>
      <c r="D305" s="4" t="s">
        <v>16</v>
      </c>
      <c r="E305" s="4" t="s">
        <v>150</v>
      </c>
      <c r="F305" s="4" t="s">
        <v>85</v>
      </c>
      <c r="G305">
        <v>4566.7299999999996</v>
      </c>
      <c r="H305" s="4" t="s">
        <v>27</v>
      </c>
      <c r="I305" s="4" t="s">
        <v>49</v>
      </c>
      <c r="J305" s="4" t="s">
        <v>21</v>
      </c>
      <c r="K305">
        <v>35987.01</v>
      </c>
      <c r="L305">
        <v>61904.61</v>
      </c>
      <c r="M305" s="4" t="s">
        <v>83</v>
      </c>
      <c r="N305" s="4" t="s">
        <v>20302</v>
      </c>
    </row>
    <row r="306" spans="1:14" x14ac:dyDescent="0.35">
      <c r="A306" s="4" t="s">
        <v>544</v>
      </c>
      <c r="B306" s="5">
        <v>45027</v>
      </c>
      <c r="C306" s="4" t="s">
        <v>214</v>
      </c>
      <c r="D306" s="4" t="s">
        <v>39</v>
      </c>
      <c r="E306" s="4" t="s">
        <v>210</v>
      </c>
      <c r="F306" s="4" t="s">
        <v>41</v>
      </c>
      <c r="G306">
        <v>26536.84</v>
      </c>
      <c r="H306" s="4" t="s">
        <v>19</v>
      </c>
      <c r="I306" s="4" t="s">
        <v>18</v>
      </c>
      <c r="J306" s="4" t="s">
        <v>98</v>
      </c>
      <c r="K306">
        <v>59730.47</v>
      </c>
      <c r="L306">
        <v>57509</v>
      </c>
      <c r="M306" s="4" t="s">
        <v>65</v>
      </c>
      <c r="N306" s="4" t="s">
        <v>20299</v>
      </c>
    </row>
    <row r="307" spans="1:14" x14ac:dyDescent="0.35">
      <c r="A307" s="4" t="s">
        <v>545</v>
      </c>
      <c r="B307" s="5">
        <v>45172</v>
      </c>
      <c r="C307" s="4" t="s">
        <v>352</v>
      </c>
      <c r="D307" s="4" t="s">
        <v>16</v>
      </c>
      <c r="E307" s="4" t="s">
        <v>128</v>
      </c>
      <c r="F307" s="4" t="s">
        <v>117</v>
      </c>
      <c r="G307">
        <v>8705.6</v>
      </c>
      <c r="H307" s="4" t="s">
        <v>95</v>
      </c>
      <c r="I307" s="4" t="s">
        <v>18</v>
      </c>
      <c r="J307" s="4" t="s">
        <v>55</v>
      </c>
      <c r="K307">
        <v>53772.27</v>
      </c>
      <c r="L307">
        <v>135181.89000000001</v>
      </c>
      <c r="M307" s="4" t="s">
        <v>59</v>
      </c>
      <c r="N307" s="4" t="s">
        <v>20298</v>
      </c>
    </row>
    <row r="308" spans="1:14" x14ac:dyDescent="0.35">
      <c r="A308" s="4" t="s">
        <v>546</v>
      </c>
      <c r="B308" s="5">
        <v>45040</v>
      </c>
      <c r="C308" s="4" t="s">
        <v>547</v>
      </c>
      <c r="D308" s="4" t="s">
        <v>16</v>
      </c>
      <c r="E308" s="4" t="s">
        <v>128</v>
      </c>
      <c r="F308" s="4" t="s">
        <v>26</v>
      </c>
      <c r="G308">
        <v>11293.67</v>
      </c>
      <c r="H308" s="4" t="s">
        <v>27</v>
      </c>
      <c r="I308" s="4" t="s">
        <v>18</v>
      </c>
      <c r="J308" s="4" t="s">
        <v>55</v>
      </c>
      <c r="K308">
        <v>42951.45</v>
      </c>
      <c r="L308">
        <v>113319.92</v>
      </c>
      <c r="M308" s="4" t="s">
        <v>65</v>
      </c>
      <c r="N308" s="4" t="s">
        <v>20299</v>
      </c>
    </row>
    <row r="309" spans="1:14" x14ac:dyDescent="0.35">
      <c r="A309" s="4" t="s">
        <v>548</v>
      </c>
      <c r="B309" s="5">
        <v>45116</v>
      </c>
      <c r="C309" s="4" t="s">
        <v>370</v>
      </c>
      <c r="D309" s="4" t="s">
        <v>16</v>
      </c>
      <c r="E309" s="4" t="s">
        <v>128</v>
      </c>
      <c r="F309" s="4" t="s">
        <v>107</v>
      </c>
      <c r="G309">
        <v>11141.92</v>
      </c>
      <c r="H309" s="4" t="s">
        <v>48</v>
      </c>
      <c r="I309" s="4" t="s">
        <v>54</v>
      </c>
      <c r="J309" s="4" t="s">
        <v>98</v>
      </c>
      <c r="K309">
        <v>45382.18</v>
      </c>
      <c r="L309">
        <v>164765.03</v>
      </c>
      <c r="M309" s="4" t="s">
        <v>36</v>
      </c>
      <c r="N309" s="4" t="s">
        <v>20296</v>
      </c>
    </row>
    <row r="310" spans="1:14" x14ac:dyDescent="0.35">
      <c r="A310" s="4" t="s">
        <v>549</v>
      </c>
      <c r="B310" s="5">
        <v>45089</v>
      </c>
      <c r="C310" s="4" t="s">
        <v>336</v>
      </c>
      <c r="D310" s="4" t="s">
        <v>16</v>
      </c>
      <c r="E310" s="4" t="s">
        <v>52</v>
      </c>
      <c r="F310" s="4" t="s">
        <v>26</v>
      </c>
      <c r="G310">
        <v>13842.22</v>
      </c>
      <c r="H310" s="4" t="s">
        <v>19</v>
      </c>
      <c r="I310" s="4" t="s">
        <v>54</v>
      </c>
      <c r="J310" s="4" t="s">
        <v>98</v>
      </c>
      <c r="K310">
        <v>34660.18</v>
      </c>
      <c r="L310">
        <v>156978.43</v>
      </c>
      <c r="M310" s="4" t="s">
        <v>22</v>
      </c>
      <c r="N310" s="4" t="s">
        <v>20294</v>
      </c>
    </row>
    <row r="311" spans="1:14" x14ac:dyDescent="0.35">
      <c r="A311" s="4" t="s">
        <v>550</v>
      </c>
      <c r="B311" s="5">
        <v>45139</v>
      </c>
      <c r="C311" s="4" t="s">
        <v>109</v>
      </c>
      <c r="D311" s="4" t="s">
        <v>16</v>
      </c>
      <c r="E311" s="4" t="s">
        <v>52</v>
      </c>
      <c r="F311" s="4" t="s">
        <v>18</v>
      </c>
      <c r="G311">
        <v>3714.78</v>
      </c>
      <c r="H311" s="4" t="s">
        <v>27</v>
      </c>
      <c r="I311" s="4" t="s">
        <v>18</v>
      </c>
      <c r="J311" s="4" t="s">
        <v>21</v>
      </c>
      <c r="K311">
        <v>60885.23</v>
      </c>
      <c r="L311">
        <v>134612.53</v>
      </c>
      <c r="M311" s="4" t="s">
        <v>134</v>
      </c>
      <c r="N311" s="4" t="s">
        <v>20304</v>
      </c>
    </row>
    <row r="312" spans="1:14" x14ac:dyDescent="0.35">
      <c r="A312" s="4" t="s">
        <v>551</v>
      </c>
      <c r="B312" s="5">
        <v>45197</v>
      </c>
      <c r="C312" s="4" t="s">
        <v>343</v>
      </c>
      <c r="D312" s="4" t="s">
        <v>16</v>
      </c>
      <c r="E312" s="4" t="s">
        <v>32</v>
      </c>
      <c r="F312" s="4" t="s">
        <v>26</v>
      </c>
      <c r="G312">
        <v>7480.66</v>
      </c>
      <c r="H312" s="4" t="s">
        <v>48</v>
      </c>
      <c r="I312" s="4" t="s">
        <v>34</v>
      </c>
      <c r="J312" s="4" t="s">
        <v>35</v>
      </c>
      <c r="K312">
        <v>50378.239999999998</v>
      </c>
      <c r="L312">
        <v>189245.08</v>
      </c>
      <c r="M312" s="4" t="s">
        <v>59</v>
      </c>
      <c r="N312" s="4" t="s">
        <v>20298</v>
      </c>
    </row>
    <row r="313" spans="1:14" x14ac:dyDescent="0.35">
      <c r="A313" s="4" t="s">
        <v>552</v>
      </c>
      <c r="B313" s="5">
        <v>45033</v>
      </c>
      <c r="C313" s="4" t="s">
        <v>553</v>
      </c>
      <c r="D313" s="4" t="s">
        <v>16</v>
      </c>
      <c r="E313" s="4" t="s">
        <v>17</v>
      </c>
      <c r="F313" s="4" t="s">
        <v>26</v>
      </c>
      <c r="G313">
        <v>3553.39</v>
      </c>
      <c r="H313" s="4" t="s">
        <v>48</v>
      </c>
      <c r="I313" s="4" t="s">
        <v>18</v>
      </c>
      <c r="J313" s="4" t="s">
        <v>55</v>
      </c>
      <c r="K313">
        <v>65733.53</v>
      </c>
      <c r="L313">
        <v>105765.02</v>
      </c>
      <c r="M313" s="4" t="s">
        <v>65</v>
      </c>
      <c r="N313" s="4" t="s">
        <v>20299</v>
      </c>
    </row>
    <row r="314" spans="1:14" x14ac:dyDescent="0.35">
      <c r="A314" s="4" t="s">
        <v>554</v>
      </c>
      <c r="B314" s="5">
        <v>44941</v>
      </c>
      <c r="C314" s="4" t="s">
        <v>178</v>
      </c>
      <c r="D314" s="4" t="s">
        <v>16</v>
      </c>
      <c r="E314" s="4" t="s">
        <v>46</v>
      </c>
      <c r="F314" s="4" t="s">
        <v>33</v>
      </c>
      <c r="G314">
        <v>2234.44</v>
      </c>
      <c r="H314" s="4" t="s">
        <v>48</v>
      </c>
      <c r="I314" s="4" t="s">
        <v>18</v>
      </c>
      <c r="J314" s="4" t="s">
        <v>55</v>
      </c>
      <c r="K314">
        <v>67488.41</v>
      </c>
      <c r="L314">
        <v>127991.33</v>
      </c>
      <c r="M314" s="4" t="s">
        <v>43</v>
      </c>
      <c r="N314" s="4" t="s">
        <v>20297</v>
      </c>
    </row>
    <row r="315" spans="1:14" x14ac:dyDescent="0.35">
      <c r="A315" s="4" t="s">
        <v>555</v>
      </c>
      <c r="B315" s="5">
        <v>45272</v>
      </c>
      <c r="C315" s="4" t="s">
        <v>119</v>
      </c>
      <c r="D315" s="4" t="s">
        <v>16</v>
      </c>
      <c r="E315" s="4" t="s">
        <v>150</v>
      </c>
      <c r="F315" s="4" t="s">
        <v>47</v>
      </c>
      <c r="G315">
        <v>13760.49</v>
      </c>
      <c r="H315" s="4" t="s">
        <v>95</v>
      </c>
      <c r="I315" s="4" t="s">
        <v>18</v>
      </c>
      <c r="J315" s="4" t="s">
        <v>98</v>
      </c>
      <c r="K315">
        <v>68286.73</v>
      </c>
      <c r="L315">
        <v>62224.46</v>
      </c>
      <c r="M315" s="4" t="s">
        <v>87</v>
      </c>
      <c r="N315" s="4" t="s">
        <v>20303</v>
      </c>
    </row>
    <row r="316" spans="1:14" x14ac:dyDescent="0.35">
      <c r="A316" s="4" t="s">
        <v>556</v>
      </c>
      <c r="B316" s="5">
        <v>45093</v>
      </c>
      <c r="C316" s="4" t="s">
        <v>145</v>
      </c>
      <c r="D316" s="4" t="s">
        <v>16</v>
      </c>
      <c r="E316" s="4" t="s">
        <v>52</v>
      </c>
      <c r="F316" s="4" t="s">
        <v>74</v>
      </c>
      <c r="G316">
        <v>207.69</v>
      </c>
      <c r="H316" s="4" t="s">
        <v>86</v>
      </c>
      <c r="I316" s="4" t="s">
        <v>20</v>
      </c>
      <c r="J316" s="4" t="s">
        <v>79</v>
      </c>
      <c r="K316">
        <v>47660.36</v>
      </c>
      <c r="L316">
        <v>111142.04</v>
      </c>
      <c r="M316" s="4" t="s">
        <v>22</v>
      </c>
      <c r="N316" s="4" t="s">
        <v>20294</v>
      </c>
    </row>
    <row r="317" spans="1:14" x14ac:dyDescent="0.35">
      <c r="A317" s="4" t="s">
        <v>557</v>
      </c>
      <c r="B317" s="5">
        <v>45108</v>
      </c>
      <c r="C317" s="4" t="s">
        <v>67</v>
      </c>
      <c r="D317" s="4" t="s">
        <v>62</v>
      </c>
      <c r="E317" s="4" t="s">
        <v>78</v>
      </c>
      <c r="F317" s="4" t="s">
        <v>64</v>
      </c>
      <c r="G317">
        <v>39128.879999999997</v>
      </c>
      <c r="H317" s="4" t="s">
        <v>95</v>
      </c>
      <c r="I317" s="4" t="s">
        <v>49</v>
      </c>
      <c r="J317" s="4" t="s">
        <v>139</v>
      </c>
      <c r="K317">
        <v>56124.14</v>
      </c>
      <c r="L317">
        <v>163468.22</v>
      </c>
      <c r="M317" s="4" t="s">
        <v>36</v>
      </c>
      <c r="N317" s="4" t="s">
        <v>20296</v>
      </c>
    </row>
    <row r="318" spans="1:14" x14ac:dyDescent="0.35">
      <c r="A318" s="4" t="s">
        <v>558</v>
      </c>
      <c r="B318" s="5">
        <v>45155</v>
      </c>
      <c r="C318" s="4" t="s">
        <v>553</v>
      </c>
      <c r="D318" s="4" t="s">
        <v>62</v>
      </c>
      <c r="E318" s="4" t="s">
        <v>63</v>
      </c>
      <c r="F318" s="4" t="s">
        <v>64</v>
      </c>
      <c r="G318">
        <v>90042.28</v>
      </c>
      <c r="H318" s="4" t="s">
        <v>95</v>
      </c>
      <c r="I318" s="4" t="s">
        <v>54</v>
      </c>
      <c r="J318" s="4" t="s">
        <v>35</v>
      </c>
      <c r="K318">
        <v>46888.9</v>
      </c>
      <c r="L318">
        <v>149767.29999999999</v>
      </c>
      <c r="M318" s="4" t="s">
        <v>134</v>
      </c>
      <c r="N318" s="4" t="s">
        <v>20304</v>
      </c>
    </row>
    <row r="319" spans="1:14" x14ac:dyDescent="0.35">
      <c r="A319" s="4" t="s">
        <v>559</v>
      </c>
      <c r="B319" s="5">
        <v>45046</v>
      </c>
      <c r="C319" s="4" t="s">
        <v>161</v>
      </c>
      <c r="D319" s="4" t="s">
        <v>39</v>
      </c>
      <c r="E319" s="4" t="s">
        <v>40</v>
      </c>
      <c r="F319" s="4" t="s">
        <v>74</v>
      </c>
      <c r="G319">
        <v>24734.28</v>
      </c>
      <c r="H319" s="4" t="s">
        <v>86</v>
      </c>
      <c r="I319" s="4" t="s">
        <v>20</v>
      </c>
      <c r="J319" s="4" t="s">
        <v>79</v>
      </c>
      <c r="K319">
        <v>55097.65</v>
      </c>
      <c r="L319">
        <v>8211.18</v>
      </c>
      <c r="M319" s="4" t="s">
        <v>65</v>
      </c>
      <c r="N319" s="4" t="s">
        <v>20299</v>
      </c>
    </row>
    <row r="320" spans="1:14" x14ac:dyDescent="0.35">
      <c r="A320" s="4" t="s">
        <v>560</v>
      </c>
      <c r="B320" s="5">
        <v>44978</v>
      </c>
      <c r="C320" s="4" t="s">
        <v>373</v>
      </c>
      <c r="D320" s="4" t="s">
        <v>62</v>
      </c>
      <c r="E320" s="4" t="s">
        <v>123</v>
      </c>
      <c r="F320" s="4" t="s">
        <v>64</v>
      </c>
      <c r="G320">
        <v>40928.83</v>
      </c>
      <c r="H320" s="4" t="s">
        <v>86</v>
      </c>
      <c r="I320" s="4" t="s">
        <v>18</v>
      </c>
      <c r="J320" s="4" t="s">
        <v>55</v>
      </c>
      <c r="K320">
        <v>64494.25</v>
      </c>
      <c r="L320">
        <v>104436.7</v>
      </c>
      <c r="M320" s="4" t="s">
        <v>71</v>
      </c>
      <c r="N320" s="4" t="s">
        <v>20300</v>
      </c>
    </row>
    <row r="321" spans="1:14" x14ac:dyDescent="0.35">
      <c r="A321" s="4" t="s">
        <v>561</v>
      </c>
      <c r="B321" s="5">
        <v>45248</v>
      </c>
      <c r="C321" s="4" t="s">
        <v>242</v>
      </c>
      <c r="D321" s="4" t="s">
        <v>16</v>
      </c>
      <c r="E321" s="4" t="s">
        <v>52</v>
      </c>
      <c r="F321" s="4" t="s">
        <v>26</v>
      </c>
      <c r="G321">
        <v>12407</v>
      </c>
      <c r="H321" s="4" t="s">
        <v>27</v>
      </c>
      <c r="I321" s="4" t="s">
        <v>49</v>
      </c>
      <c r="J321" s="4" t="s">
        <v>79</v>
      </c>
      <c r="K321">
        <v>32226.67</v>
      </c>
      <c r="L321">
        <v>170192.43</v>
      </c>
      <c r="M321" s="4" t="s">
        <v>75</v>
      </c>
      <c r="N321" s="4" t="s">
        <v>20301</v>
      </c>
    </row>
    <row r="322" spans="1:14" x14ac:dyDescent="0.35">
      <c r="A322" s="4" t="s">
        <v>562</v>
      </c>
      <c r="B322" s="5">
        <v>45212</v>
      </c>
      <c r="C322" s="4" t="s">
        <v>435</v>
      </c>
      <c r="D322" s="4" t="s">
        <v>16</v>
      </c>
      <c r="E322" s="4" t="s">
        <v>52</v>
      </c>
      <c r="F322" s="4" t="s">
        <v>107</v>
      </c>
      <c r="G322">
        <v>10261.52</v>
      </c>
      <c r="H322" s="4" t="s">
        <v>48</v>
      </c>
      <c r="I322" s="4" t="s">
        <v>49</v>
      </c>
      <c r="J322" s="4" t="s">
        <v>42</v>
      </c>
      <c r="K322">
        <v>30566.27</v>
      </c>
      <c r="L322">
        <v>184452.29</v>
      </c>
      <c r="M322" s="4" t="s">
        <v>83</v>
      </c>
      <c r="N322" s="4" t="s">
        <v>20302</v>
      </c>
    </row>
    <row r="323" spans="1:14" x14ac:dyDescent="0.35">
      <c r="A323" s="4" t="s">
        <v>563</v>
      </c>
      <c r="B323" s="5">
        <v>45094</v>
      </c>
      <c r="C323" s="4" t="s">
        <v>319</v>
      </c>
      <c r="D323" s="4" t="s">
        <v>16</v>
      </c>
      <c r="E323" s="4" t="s">
        <v>52</v>
      </c>
      <c r="F323" s="4" t="s">
        <v>107</v>
      </c>
      <c r="G323">
        <v>9246.06</v>
      </c>
      <c r="H323" s="4" t="s">
        <v>95</v>
      </c>
      <c r="I323" s="4" t="s">
        <v>18</v>
      </c>
      <c r="J323" s="4" t="s">
        <v>79</v>
      </c>
      <c r="K323">
        <v>37368.870000000003</v>
      </c>
      <c r="L323">
        <v>88490.67</v>
      </c>
      <c r="M323" s="4" t="s">
        <v>22</v>
      </c>
      <c r="N323" s="4" t="s">
        <v>20294</v>
      </c>
    </row>
    <row r="324" spans="1:14" x14ac:dyDescent="0.35">
      <c r="A324" s="4" t="s">
        <v>564</v>
      </c>
      <c r="B324" s="5">
        <v>44983</v>
      </c>
      <c r="C324" s="4" t="s">
        <v>565</v>
      </c>
      <c r="D324" s="4" t="s">
        <v>62</v>
      </c>
      <c r="E324" s="4" t="s">
        <v>78</v>
      </c>
      <c r="F324" s="4" t="s">
        <v>64</v>
      </c>
      <c r="G324">
        <v>78781.75</v>
      </c>
      <c r="H324" s="4" t="s">
        <v>48</v>
      </c>
      <c r="I324" s="4" t="s">
        <v>49</v>
      </c>
      <c r="J324" s="4" t="s">
        <v>79</v>
      </c>
      <c r="K324">
        <v>40816.78</v>
      </c>
      <c r="L324">
        <v>248239.77</v>
      </c>
      <c r="M324" s="4" t="s">
        <v>71</v>
      </c>
      <c r="N324" s="4" t="s">
        <v>20300</v>
      </c>
    </row>
    <row r="325" spans="1:14" x14ac:dyDescent="0.35">
      <c r="A325" s="4" t="s">
        <v>566</v>
      </c>
      <c r="B325" s="5">
        <v>45042</v>
      </c>
      <c r="C325" s="4" t="s">
        <v>567</v>
      </c>
      <c r="D325" s="4" t="s">
        <v>16</v>
      </c>
      <c r="E325" s="4" t="s">
        <v>17</v>
      </c>
      <c r="F325" s="4" t="s">
        <v>53</v>
      </c>
      <c r="G325">
        <v>4938.26</v>
      </c>
      <c r="H325" s="4" t="s">
        <v>48</v>
      </c>
      <c r="I325" s="4" t="s">
        <v>18</v>
      </c>
      <c r="J325" s="4" t="s">
        <v>98</v>
      </c>
      <c r="K325">
        <v>47056.07</v>
      </c>
      <c r="L325">
        <v>54852.1</v>
      </c>
      <c r="M325" s="4" t="s">
        <v>65</v>
      </c>
      <c r="N325" s="4" t="s">
        <v>20299</v>
      </c>
    </row>
    <row r="326" spans="1:14" x14ac:dyDescent="0.35">
      <c r="A326" s="4" t="s">
        <v>568</v>
      </c>
      <c r="B326" s="5">
        <v>45251</v>
      </c>
      <c r="C326" s="4" t="s">
        <v>451</v>
      </c>
      <c r="D326" s="4" t="s">
        <v>62</v>
      </c>
      <c r="E326" s="4" t="s">
        <v>63</v>
      </c>
      <c r="F326" s="4" t="s">
        <v>64</v>
      </c>
      <c r="G326">
        <v>92669.8</v>
      </c>
      <c r="H326" s="4" t="s">
        <v>27</v>
      </c>
      <c r="I326" s="4" t="s">
        <v>20</v>
      </c>
      <c r="J326" s="4" t="s">
        <v>42</v>
      </c>
      <c r="K326">
        <v>69637.289999999994</v>
      </c>
      <c r="L326">
        <v>184791.46</v>
      </c>
      <c r="M326" s="4" t="s">
        <v>75</v>
      </c>
      <c r="N326" s="4" t="s">
        <v>20301</v>
      </c>
    </row>
    <row r="327" spans="1:14" x14ac:dyDescent="0.35">
      <c r="A327" s="4" t="s">
        <v>569</v>
      </c>
      <c r="B327" s="5">
        <v>45064</v>
      </c>
      <c r="C327" s="4" t="s">
        <v>260</v>
      </c>
      <c r="D327" s="4" t="s">
        <v>16</v>
      </c>
      <c r="E327" s="4" t="s">
        <v>17</v>
      </c>
      <c r="F327" s="4" t="s">
        <v>168</v>
      </c>
      <c r="G327">
        <v>8297.16</v>
      </c>
      <c r="H327" s="4" t="s">
        <v>48</v>
      </c>
      <c r="I327" s="4" t="s">
        <v>20</v>
      </c>
      <c r="J327" s="4" t="s">
        <v>55</v>
      </c>
      <c r="K327">
        <v>51899.1</v>
      </c>
      <c r="L327">
        <v>71382.649999999994</v>
      </c>
      <c r="M327" s="4" t="s">
        <v>102</v>
      </c>
      <c r="N327" s="4" t="s">
        <v>102</v>
      </c>
    </row>
    <row r="328" spans="1:14" x14ac:dyDescent="0.35">
      <c r="A328" s="4" t="s">
        <v>570</v>
      </c>
      <c r="B328" s="5">
        <v>45115</v>
      </c>
      <c r="C328" s="4" t="s">
        <v>571</v>
      </c>
      <c r="D328" s="4" t="s">
        <v>16</v>
      </c>
      <c r="E328" s="4" t="s">
        <v>52</v>
      </c>
      <c r="F328" s="4" t="s">
        <v>85</v>
      </c>
      <c r="G328">
        <v>10950.17</v>
      </c>
      <c r="H328" s="4" t="s">
        <v>95</v>
      </c>
      <c r="I328" s="4" t="s">
        <v>18</v>
      </c>
      <c r="J328" s="4" t="s">
        <v>139</v>
      </c>
      <c r="K328">
        <v>34072.949999999997</v>
      </c>
      <c r="L328">
        <v>85783.93</v>
      </c>
      <c r="M328" s="4" t="s">
        <v>36</v>
      </c>
      <c r="N328" s="4" t="s">
        <v>20296</v>
      </c>
    </row>
    <row r="329" spans="1:14" x14ac:dyDescent="0.35">
      <c r="A329" s="4" t="s">
        <v>572</v>
      </c>
      <c r="B329" s="5">
        <v>45109</v>
      </c>
      <c r="C329" s="4" t="s">
        <v>116</v>
      </c>
      <c r="D329" s="4" t="s">
        <v>39</v>
      </c>
      <c r="E329" s="4" t="s">
        <v>334</v>
      </c>
      <c r="F329" s="4" t="s">
        <v>53</v>
      </c>
      <c r="G329">
        <v>11172.19</v>
      </c>
      <c r="H329" s="4" t="s">
        <v>19</v>
      </c>
      <c r="I329" s="4" t="s">
        <v>34</v>
      </c>
      <c r="J329" s="4" t="s">
        <v>114</v>
      </c>
      <c r="K329">
        <v>51204.65</v>
      </c>
      <c r="L329">
        <v>35900.9</v>
      </c>
      <c r="M329" s="4" t="s">
        <v>36</v>
      </c>
      <c r="N329" s="4" t="s">
        <v>20296</v>
      </c>
    </row>
    <row r="330" spans="1:14" x14ac:dyDescent="0.35">
      <c r="A330" s="4" t="s">
        <v>573</v>
      </c>
      <c r="B330" s="5">
        <v>45000</v>
      </c>
      <c r="C330" s="4" t="s">
        <v>380</v>
      </c>
      <c r="D330" s="4" t="s">
        <v>16</v>
      </c>
      <c r="E330" s="4" t="s">
        <v>25</v>
      </c>
      <c r="F330" s="4" t="s">
        <v>85</v>
      </c>
      <c r="G330">
        <v>12636.82</v>
      </c>
      <c r="H330" s="4" t="s">
        <v>95</v>
      </c>
      <c r="I330" s="4" t="s">
        <v>49</v>
      </c>
      <c r="J330" s="4" t="s">
        <v>79</v>
      </c>
      <c r="K330">
        <v>51212.29</v>
      </c>
      <c r="L330">
        <v>121516.49</v>
      </c>
      <c r="M330" s="4" t="s">
        <v>29</v>
      </c>
      <c r="N330" s="4" t="s">
        <v>20295</v>
      </c>
    </row>
    <row r="331" spans="1:14" x14ac:dyDescent="0.35">
      <c r="A331" s="4" t="s">
        <v>574</v>
      </c>
      <c r="B331" s="5">
        <v>45220</v>
      </c>
      <c r="C331" s="4" t="s">
        <v>256</v>
      </c>
      <c r="D331" s="4" t="s">
        <v>62</v>
      </c>
      <c r="E331" s="4" t="s">
        <v>82</v>
      </c>
      <c r="F331" s="4" t="s">
        <v>64</v>
      </c>
      <c r="G331">
        <v>26631.42</v>
      </c>
      <c r="H331" s="4" t="s">
        <v>19</v>
      </c>
      <c r="I331" s="4" t="s">
        <v>18</v>
      </c>
      <c r="J331" s="4" t="s">
        <v>120</v>
      </c>
      <c r="K331">
        <v>38504.19</v>
      </c>
      <c r="L331">
        <v>162853.14000000001</v>
      </c>
      <c r="M331" s="4" t="s">
        <v>83</v>
      </c>
      <c r="N331" s="4" t="s">
        <v>20302</v>
      </c>
    </row>
    <row r="332" spans="1:14" x14ac:dyDescent="0.35">
      <c r="A332" s="4" t="s">
        <v>575</v>
      </c>
      <c r="B332" s="5">
        <v>44965</v>
      </c>
      <c r="C332" s="4" t="s">
        <v>182</v>
      </c>
      <c r="D332" s="4" t="s">
        <v>16</v>
      </c>
      <c r="E332" s="4" t="s">
        <v>70</v>
      </c>
      <c r="F332" s="4" t="s">
        <v>113</v>
      </c>
      <c r="G332">
        <v>13486.88</v>
      </c>
      <c r="H332" s="4" t="s">
        <v>27</v>
      </c>
      <c r="I332" s="4" t="s">
        <v>34</v>
      </c>
      <c r="J332" s="4" t="s">
        <v>139</v>
      </c>
      <c r="K332">
        <v>68869.960000000006</v>
      </c>
      <c r="L332">
        <v>100156.38</v>
      </c>
      <c r="M332" s="4" t="s">
        <v>71</v>
      </c>
      <c r="N332" s="4" t="s">
        <v>20300</v>
      </c>
    </row>
    <row r="333" spans="1:14" x14ac:dyDescent="0.35">
      <c r="A333" s="4" t="s">
        <v>576</v>
      </c>
      <c r="B333" s="5">
        <v>45276</v>
      </c>
      <c r="C333" s="4" t="s">
        <v>425</v>
      </c>
      <c r="D333" s="4" t="s">
        <v>16</v>
      </c>
      <c r="E333" s="4" t="s">
        <v>52</v>
      </c>
      <c r="F333" s="4" t="s">
        <v>85</v>
      </c>
      <c r="G333">
        <v>2458.52</v>
      </c>
      <c r="H333" s="4" t="s">
        <v>86</v>
      </c>
      <c r="I333" s="4" t="s">
        <v>20</v>
      </c>
      <c r="J333" s="4" t="s">
        <v>55</v>
      </c>
      <c r="K333">
        <v>60466.29</v>
      </c>
      <c r="L333">
        <v>153431.01</v>
      </c>
      <c r="M333" s="4" t="s">
        <v>87</v>
      </c>
      <c r="N333" s="4" t="s">
        <v>20303</v>
      </c>
    </row>
    <row r="334" spans="1:14" x14ac:dyDescent="0.35">
      <c r="A334" s="4" t="s">
        <v>577</v>
      </c>
      <c r="B334" s="5">
        <v>45251</v>
      </c>
      <c r="C334" s="4" t="s">
        <v>362</v>
      </c>
      <c r="D334" s="4" t="s">
        <v>16</v>
      </c>
      <c r="E334" s="4" t="s">
        <v>17</v>
      </c>
      <c r="F334" s="4" t="s">
        <v>74</v>
      </c>
      <c r="G334">
        <v>12949.15</v>
      </c>
      <c r="H334" s="4" t="s">
        <v>48</v>
      </c>
      <c r="I334" s="4" t="s">
        <v>49</v>
      </c>
      <c r="J334" s="4" t="s">
        <v>120</v>
      </c>
      <c r="K334">
        <v>65381.26</v>
      </c>
      <c r="L334">
        <v>125259.48</v>
      </c>
      <c r="M334" s="4" t="s">
        <v>75</v>
      </c>
      <c r="N334" s="4" t="s">
        <v>20301</v>
      </c>
    </row>
    <row r="335" spans="1:14" x14ac:dyDescent="0.35">
      <c r="A335" s="4" t="s">
        <v>578</v>
      </c>
      <c r="B335" s="5">
        <v>45245</v>
      </c>
      <c r="C335" s="4" t="s">
        <v>579</v>
      </c>
      <c r="D335" s="4" t="s">
        <v>16</v>
      </c>
      <c r="E335" s="4" t="s">
        <v>128</v>
      </c>
      <c r="F335" s="4" t="s">
        <v>152</v>
      </c>
      <c r="G335">
        <v>10418.81</v>
      </c>
      <c r="H335" s="4" t="s">
        <v>95</v>
      </c>
      <c r="I335" s="4" t="s">
        <v>34</v>
      </c>
      <c r="J335" s="4" t="s">
        <v>42</v>
      </c>
      <c r="K335">
        <v>55276.41</v>
      </c>
      <c r="L335">
        <v>123456.16</v>
      </c>
      <c r="M335" s="4" t="s">
        <v>75</v>
      </c>
      <c r="N335" s="4" t="s">
        <v>20301</v>
      </c>
    </row>
    <row r="336" spans="1:14" x14ac:dyDescent="0.35">
      <c r="A336" s="4" t="s">
        <v>580</v>
      </c>
      <c r="B336" s="5">
        <v>45247</v>
      </c>
      <c r="C336" s="4" t="s">
        <v>581</v>
      </c>
      <c r="D336" s="4" t="s">
        <v>16</v>
      </c>
      <c r="E336" s="4" t="s">
        <v>17</v>
      </c>
      <c r="F336" s="4" t="s">
        <v>107</v>
      </c>
      <c r="G336">
        <v>284.06</v>
      </c>
      <c r="H336" s="4" t="s">
        <v>48</v>
      </c>
      <c r="I336" s="4" t="s">
        <v>54</v>
      </c>
      <c r="J336" s="4" t="s">
        <v>139</v>
      </c>
      <c r="K336">
        <v>31714.16</v>
      </c>
      <c r="L336">
        <v>76606.2</v>
      </c>
      <c r="M336" s="4" t="s">
        <v>75</v>
      </c>
      <c r="N336" s="4" t="s">
        <v>20301</v>
      </c>
    </row>
    <row r="337" spans="1:14" x14ac:dyDescent="0.35">
      <c r="A337" s="4" t="s">
        <v>582</v>
      </c>
      <c r="B337" s="5">
        <v>45059</v>
      </c>
      <c r="C337" s="4" t="s">
        <v>305</v>
      </c>
      <c r="D337" s="4" t="s">
        <v>16</v>
      </c>
      <c r="E337" s="4" t="s">
        <v>46</v>
      </c>
      <c r="F337" s="4" t="s">
        <v>152</v>
      </c>
      <c r="G337">
        <v>3616.7</v>
      </c>
      <c r="H337" s="4" t="s">
        <v>48</v>
      </c>
      <c r="I337" s="4" t="s">
        <v>20</v>
      </c>
      <c r="J337" s="4" t="s">
        <v>28</v>
      </c>
      <c r="K337">
        <v>49190.79</v>
      </c>
      <c r="L337">
        <v>108265.42</v>
      </c>
      <c r="M337" s="4" t="s">
        <v>102</v>
      </c>
      <c r="N337" s="4" t="s">
        <v>102</v>
      </c>
    </row>
    <row r="338" spans="1:14" x14ac:dyDescent="0.35">
      <c r="A338" s="4" t="s">
        <v>583</v>
      </c>
      <c r="B338" s="5">
        <v>45072</v>
      </c>
      <c r="C338" s="4" t="s">
        <v>584</v>
      </c>
      <c r="D338" s="4" t="s">
        <v>39</v>
      </c>
      <c r="E338" s="4" t="s">
        <v>162</v>
      </c>
      <c r="F338" s="4" t="s">
        <v>53</v>
      </c>
      <c r="G338">
        <v>12675.35</v>
      </c>
      <c r="H338" s="4" t="s">
        <v>48</v>
      </c>
      <c r="I338" s="4" t="s">
        <v>20</v>
      </c>
      <c r="J338" s="4" t="s">
        <v>79</v>
      </c>
      <c r="K338">
        <v>30371.69</v>
      </c>
      <c r="L338">
        <v>164990.31</v>
      </c>
      <c r="M338" s="4" t="s">
        <v>102</v>
      </c>
      <c r="N338" s="4" t="s">
        <v>102</v>
      </c>
    </row>
    <row r="339" spans="1:14" x14ac:dyDescent="0.35">
      <c r="A339" s="4" t="s">
        <v>585</v>
      </c>
      <c r="B339" s="5">
        <v>44946</v>
      </c>
      <c r="C339" s="4" t="s">
        <v>397</v>
      </c>
      <c r="D339" s="4" t="s">
        <v>16</v>
      </c>
      <c r="E339" s="4" t="s">
        <v>70</v>
      </c>
      <c r="F339" s="4" t="s">
        <v>90</v>
      </c>
      <c r="G339">
        <v>9945.19</v>
      </c>
      <c r="H339" s="4" t="s">
        <v>27</v>
      </c>
      <c r="I339" s="4" t="s">
        <v>18</v>
      </c>
      <c r="J339" s="4" t="s">
        <v>42</v>
      </c>
      <c r="K339">
        <v>32783.14</v>
      </c>
      <c r="L339">
        <v>118105.74</v>
      </c>
      <c r="M339" s="4" t="s">
        <v>43</v>
      </c>
      <c r="N339" s="4" t="s">
        <v>20297</v>
      </c>
    </row>
    <row r="340" spans="1:14" x14ac:dyDescent="0.35">
      <c r="A340" s="4" t="s">
        <v>586</v>
      </c>
      <c r="B340" s="5">
        <v>45134</v>
      </c>
      <c r="C340" s="4" t="s">
        <v>31</v>
      </c>
      <c r="D340" s="4" t="s">
        <v>62</v>
      </c>
      <c r="E340" s="4" t="s">
        <v>82</v>
      </c>
      <c r="F340" s="4" t="s">
        <v>64</v>
      </c>
      <c r="G340">
        <v>27799.47</v>
      </c>
      <c r="H340" s="4" t="s">
        <v>48</v>
      </c>
      <c r="I340" s="4" t="s">
        <v>49</v>
      </c>
      <c r="J340" s="4" t="s">
        <v>120</v>
      </c>
      <c r="K340">
        <v>63747.47</v>
      </c>
      <c r="L340">
        <v>142578.93</v>
      </c>
      <c r="M340" s="4" t="s">
        <v>36</v>
      </c>
      <c r="N340" s="4" t="s">
        <v>20296</v>
      </c>
    </row>
    <row r="341" spans="1:14" x14ac:dyDescent="0.35">
      <c r="A341" s="4" t="s">
        <v>587</v>
      </c>
      <c r="B341" s="5">
        <v>45231</v>
      </c>
      <c r="C341" s="4" t="s">
        <v>309</v>
      </c>
      <c r="D341" s="4" t="s">
        <v>16</v>
      </c>
      <c r="E341" s="4" t="s">
        <v>17</v>
      </c>
      <c r="F341" s="4" t="s">
        <v>152</v>
      </c>
      <c r="G341">
        <v>7495.75</v>
      </c>
      <c r="H341" s="4" t="s">
        <v>48</v>
      </c>
      <c r="I341" s="4" t="s">
        <v>18</v>
      </c>
      <c r="J341" s="4" t="s">
        <v>79</v>
      </c>
      <c r="K341">
        <v>49129.46</v>
      </c>
      <c r="L341">
        <v>128783.11</v>
      </c>
      <c r="M341" s="4" t="s">
        <v>75</v>
      </c>
      <c r="N341" s="4" t="s">
        <v>20301</v>
      </c>
    </row>
    <row r="342" spans="1:14" x14ac:dyDescent="0.35">
      <c r="A342" s="4" t="s">
        <v>588</v>
      </c>
      <c r="B342" s="5">
        <v>45056</v>
      </c>
      <c r="C342" s="4" t="s">
        <v>92</v>
      </c>
      <c r="D342" s="4" t="s">
        <v>39</v>
      </c>
      <c r="E342" s="4" t="s">
        <v>210</v>
      </c>
      <c r="F342" s="4" t="s">
        <v>74</v>
      </c>
      <c r="G342">
        <v>18000.96</v>
      </c>
      <c r="H342" s="4" t="s">
        <v>27</v>
      </c>
      <c r="I342" s="4" t="s">
        <v>49</v>
      </c>
      <c r="J342" s="4" t="s">
        <v>139</v>
      </c>
      <c r="K342">
        <v>57982.19</v>
      </c>
      <c r="L342">
        <v>79996.13</v>
      </c>
      <c r="M342" s="4" t="s">
        <v>102</v>
      </c>
      <c r="N342" s="4" t="s">
        <v>102</v>
      </c>
    </row>
    <row r="343" spans="1:14" x14ac:dyDescent="0.35">
      <c r="A343" s="4" t="s">
        <v>589</v>
      </c>
      <c r="B343" s="5">
        <v>45145</v>
      </c>
      <c r="C343" s="4" t="s">
        <v>365</v>
      </c>
      <c r="D343" s="4" t="s">
        <v>16</v>
      </c>
      <c r="E343" s="4" t="s">
        <v>70</v>
      </c>
      <c r="F343" s="4" t="s">
        <v>41</v>
      </c>
      <c r="G343">
        <v>2867.62</v>
      </c>
      <c r="H343" s="4" t="s">
        <v>48</v>
      </c>
      <c r="I343" s="4" t="s">
        <v>20</v>
      </c>
      <c r="J343" s="4" t="s">
        <v>120</v>
      </c>
      <c r="K343">
        <v>57694.45</v>
      </c>
      <c r="L343">
        <v>42288.53</v>
      </c>
      <c r="M343" s="4" t="s">
        <v>134</v>
      </c>
      <c r="N343" s="4" t="s">
        <v>20304</v>
      </c>
    </row>
    <row r="344" spans="1:14" x14ac:dyDescent="0.35">
      <c r="A344" s="4" t="s">
        <v>590</v>
      </c>
      <c r="B344" s="5">
        <v>44932</v>
      </c>
      <c r="C344" s="4" t="s">
        <v>439</v>
      </c>
      <c r="D344" s="4" t="s">
        <v>16</v>
      </c>
      <c r="E344" s="4" t="s">
        <v>70</v>
      </c>
      <c r="F344" s="4" t="s">
        <v>107</v>
      </c>
      <c r="G344">
        <v>854.24</v>
      </c>
      <c r="H344" s="4" t="s">
        <v>86</v>
      </c>
      <c r="I344" s="4" t="s">
        <v>18</v>
      </c>
      <c r="J344" s="4" t="s">
        <v>98</v>
      </c>
      <c r="K344">
        <v>61341.46</v>
      </c>
      <c r="L344">
        <v>156407.60999999999</v>
      </c>
      <c r="M344" s="4" t="s">
        <v>43</v>
      </c>
      <c r="N344" s="4" t="s">
        <v>20297</v>
      </c>
    </row>
    <row r="345" spans="1:14" x14ac:dyDescent="0.35">
      <c r="A345" s="4" t="s">
        <v>591</v>
      </c>
      <c r="B345" s="5">
        <v>45175</v>
      </c>
      <c r="C345" s="4" t="s">
        <v>531</v>
      </c>
      <c r="D345" s="4" t="s">
        <v>16</v>
      </c>
      <c r="E345" s="4" t="s">
        <v>46</v>
      </c>
      <c r="F345" s="4" t="s">
        <v>53</v>
      </c>
      <c r="G345">
        <v>11035.05</v>
      </c>
      <c r="H345" s="4" t="s">
        <v>95</v>
      </c>
      <c r="I345" s="4" t="s">
        <v>20</v>
      </c>
      <c r="J345" s="4" t="s">
        <v>28</v>
      </c>
      <c r="K345">
        <v>63762.81</v>
      </c>
      <c r="L345">
        <v>153926.82</v>
      </c>
      <c r="M345" s="4" t="s">
        <v>59</v>
      </c>
      <c r="N345" s="4" t="s">
        <v>20298</v>
      </c>
    </row>
    <row r="346" spans="1:14" x14ac:dyDescent="0.35">
      <c r="A346" s="4" t="s">
        <v>592</v>
      </c>
      <c r="B346" s="5">
        <v>45113</v>
      </c>
      <c r="C346" s="4" t="s">
        <v>522</v>
      </c>
      <c r="D346" s="4" t="s">
        <v>62</v>
      </c>
      <c r="E346" s="4" t="s">
        <v>101</v>
      </c>
      <c r="F346" s="4" t="s">
        <v>64</v>
      </c>
      <c r="G346">
        <v>59250.06</v>
      </c>
      <c r="H346" s="4" t="s">
        <v>19</v>
      </c>
      <c r="I346" s="4" t="s">
        <v>49</v>
      </c>
      <c r="J346" s="4" t="s">
        <v>98</v>
      </c>
      <c r="K346">
        <v>31344.14</v>
      </c>
      <c r="L346">
        <v>232289.39</v>
      </c>
      <c r="M346" s="4" t="s">
        <v>36</v>
      </c>
      <c r="N346" s="4" t="s">
        <v>20296</v>
      </c>
    </row>
    <row r="347" spans="1:14" x14ac:dyDescent="0.35">
      <c r="A347" s="4" t="s">
        <v>593</v>
      </c>
      <c r="B347" s="5">
        <v>45058</v>
      </c>
      <c r="C347" s="4" t="s">
        <v>594</v>
      </c>
      <c r="D347" s="4" t="s">
        <v>16</v>
      </c>
      <c r="E347" s="4" t="s">
        <v>17</v>
      </c>
      <c r="F347" s="4" t="s">
        <v>117</v>
      </c>
      <c r="G347">
        <v>6167.01</v>
      </c>
      <c r="H347" s="4" t="s">
        <v>19</v>
      </c>
      <c r="I347" s="4" t="s">
        <v>18</v>
      </c>
      <c r="J347" s="4" t="s">
        <v>79</v>
      </c>
      <c r="K347">
        <v>62071.199999999997</v>
      </c>
      <c r="L347">
        <v>95164.72</v>
      </c>
      <c r="M347" s="4" t="s">
        <v>102</v>
      </c>
      <c r="N347" s="4" t="s">
        <v>102</v>
      </c>
    </row>
    <row r="348" spans="1:14" x14ac:dyDescent="0.35">
      <c r="A348" s="4" t="s">
        <v>595</v>
      </c>
      <c r="B348" s="5">
        <v>44963</v>
      </c>
      <c r="C348" s="4" t="s">
        <v>232</v>
      </c>
      <c r="D348" s="4" t="s">
        <v>16</v>
      </c>
      <c r="E348" s="4" t="s">
        <v>17</v>
      </c>
      <c r="F348" s="4" t="s">
        <v>33</v>
      </c>
      <c r="G348">
        <v>6058.35</v>
      </c>
      <c r="H348" s="4" t="s">
        <v>48</v>
      </c>
      <c r="I348" s="4" t="s">
        <v>49</v>
      </c>
      <c r="J348" s="4" t="s">
        <v>98</v>
      </c>
      <c r="K348">
        <v>33263.29</v>
      </c>
      <c r="L348">
        <v>78810.240000000005</v>
      </c>
      <c r="M348" s="4" t="s">
        <v>71</v>
      </c>
      <c r="N348" s="4" t="s">
        <v>20300</v>
      </c>
    </row>
    <row r="349" spans="1:14" x14ac:dyDescent="0.35">
      <c r="A349" s="4" t="s">
        <v>596</v>
      </c>
      <c r="B349" s="5">
        <v>45103</v>
      </c>
      <c r="C349" s="4" t="s">
        <v>370</v>
      </c>
      <c r="D349" s="4" t="s">
        <v>16</v>
      </c>
      <c r="E349" s="4" t="s">
        <v>52</v>
      </c>
      <c r="F349" s="4" t="s">
        <v>26</v>
      </c>
      <c r="G349">
        <v>10197.620000000001</v>
      </c>
      <c r="H349" s="4" t="s">
        <v>19</v>
      </c>
      <c r="I349" s="4" t="s">
        <v>18</v>
      </c>
      <c r="J349" s="4" t="s">
        <v>42</v>
      </c>
      <c r="K349">
        <v>67852.539999999994</v>
      </c>
      <c r="L349">
        <v>85536.78</v>
      </c>
      <c r="M349" s="4" t="s">
        <v>22</v>
      </c>
      <c r="N349" s="4" t="s">
        <v>20294</v>
      </c>
    </row>
    <row r="350" spans="1:14" x14ac:dyDescent="0.35">
      <c r="A350" s="4" t="s">
        <v>597</v>
      </c>
      <c r="B350" s="5">
        <v>44972</v>
      </c>
      <c r="C350" s="4" t="s">
        <v>191</v>
      </c>
      <c r="D350" s="4" t="s">
        <v>16</v>
      </c>
      <c r="E350" s="4" t="s">
        <v>32</v>
      </c>
      <c r="F350" s="4" t="s">
        <v>113</v>
      </c>
      <c r="G350">
        <v>2221.84</v>
      </c>
      <c r="H350" s="4" t="s">
        <v>95</v>
      </c>
      <c r="I350" s="4" t="s">
        <v>34</v>
      </c>
      <c r="J350" s="4" t="s">
        <v>42</v>
      </c>
      <c r="K350">
        <v>41302.93</v>
      </c>
      <c r="L350">
        <v>108464.3</v>
      </c>
      <c r="M350" s="4" t="s">
        <v>71</v>
      </c>
      <c r="N350" s="4" t="s">
        <v>20300</v>
      </c>
    </row>
    <row r="351" spans="1:14" x14ac:dyDescent="0.35">
      <c r="A351" s="4" t="s">
        <v>598</v>
      </c>
      <c r="B351" s="5">
        <v>45253</v>
      </c>
      <c r="C351" s="4" t="s">
        <v>244</v>
      </c>
      <c r="D351" s="4" t="s">
        <v>16</v>
      </c>
      <c r="E351" s="4" t="s">
        <v>17</v>
      </c>
      <c r="F351" s="4" t="s">
        <v>26</v>
      </c>
      <c r="G351">
        <v>4223.8900000000003</v>
      </c>
      <c r="H351" s="4" t="s">
        <v>27</v>
      </c>
      <c r="I351" s="4" t="s">
        <v>34</v>
      </c>
      <c r="J351" s="4" t="s">
        <v>35</v>
      </c>
      <c r="K351">
        <v>38490.19</v>
      </c>
      <c r="L351">
        <v>77852.789999999994</v>
      </c>
      <c r="M351" s="4" t="s">
        <v>75</v>
      </c>
      <c r="N351" s="4" t="s">
        <v>20301</v>
      </c>
    </row>
    <row r="352" spans="1:14" x14ac:dyDescent="0.35">
      <c r="A352" s="4" t="s">
        <v>599</v>
      </c>
      <c r="B352" s="5">
        <v>45044</v>
      </c>
      <c r="C352" s="4" t="s">
        <v>375</v>
      </c>
      <c r="D352" s="4" t="s">
        <v>16</v>
      </c>
      <c r="E352" s="4" t="s">
        <v>52</v>
      </c>
      <c r="F352" s="4" t="s">
        <v>107</v>
      </c>
      <c r="G352">
        <v>5353.8</v>
      </c>
      <c r="H352" s="4" t="s">
        <v>48</v>
      </c>
      <c r="I352" s="4" t="s">
        <v>18</v>
      </c>
      <c r="J352" s="4" t="s">
        <v>120</v>
      </c>
      <c r="K352">
        <v>34812.9</v>
      </c>
      <c r="L352">
        <v>136368.66</v>
      </c>
      <c r="M352" s="4" t="s">
        <v>65</v>
      </c>
      <c r="N352" s="4" t="s">
        <v>20299</v>
      </c>
    </row>
    <row r="353" spans="1:14" x14ac:dyDescent="0.35">
      <c r="A353" s="4" t="s">
        <v>600</v>
      </c>
      <c r="B353" s="5">
        <v>45270</v>
      </c>
      <c r="C353" s="4" t="s">
        <v>531</v>
      </c>
      <c r="D353" s="4" t="s">
        <v>16</v>
      </c>
      <c r="E353" s="4" t="s">
        <v>25</v>
      </c>
      <c r="F353" s="4" t="s">
        <v>41</v>
      </c>
      <c r="G353">
        <v>455.61</v>
      </c>
      <c r="H353" s="4" t="s">
        <v>95</v>
      </c>
      <c r="I353" s="4" t="s">
        <v>18</v>
      </c>
      <c r="J353" s="4" t="s">
        <v>21</v>
      </c>
      <c r="K353">
        <v>47295.26</v>
      </c>
      <c r="L353">
        <v>36781.33</v>
      </c>
      <c r="M353" s="4" t="s">
        <v>87</v>
      </c>
      <c r="N353" s="4" t="s">
        <v>20303</v>
      </c>
    </row>
    <row r="354" spans="1:14" x14ac:dyDescent="0.35">
      <c r="A354" s="4" t="s">
        <v>601</v>
      </c>
      <c r="B354" s="5">
        <v>45041</v>
      </c>
      <c r="C354" s="4" t="s">
        <v>138</v>
      </c>
      <c r="D354" s="4" t="s">
        <v>16</v>
      </c>
      <c r="E354" s="4" t="s">
        <v>52</v>
      </c>
      <c r="F354" s="4" t="s">
        <v>33</v>
      </c>
      <c r="G354">
        <v>8585.09</v>
      </c>
      <c r="H354" s="4" t="s">
        <v>48</v>
      </c>
      <c r="I354" s="4" t="s">
        <v>54</v>
      </c>
      <c r="J354" s="4" t="s">
        <v>42</v>
      </c>
      <c r="K354">
        <v>42214.28</v>
      </c>
      <c r="L354">
        <v>90747.24</v>
      </c>
      <c r="M354" s="4" t="s">
        <v>65</v>
      </c>
      <c r="N354" s="4" t="s">
        <v>20299</v>
      </c>
    </row>
    <row r="355" spans="1:14" x14ac:dyDescent="0.35">
      <c r="A355" s="4" t="s">
        <v>602</v>
      </c>
      <c r="B355" s="5">
        <v>45035</v>
      </c>
      <c r="C355" s="4" t="s">
        <v>228</v>
      </c>
      <c r="D355" s="4" t="s">
        <v>16</v>
      </c>
      <c r="E355" s="4" t="s">
        <v>17</v>
      </c>
      <c r="F355" s="4" t="s">
        <v>33</v>
      </c>
      <c r="G355">
        <v>3347.3</v>
      </c>
      <c r="H355" s="4" t="s">
        <v>19</v>
      </c>
      <c r="I355" s="4" t="s">
        <v>20</v>
      </c>
      <c r="J355" s="4" t="s">
        <v>55</v>
      </c>
      <c r="K355">
        <v>34593.769999999997</v>
      </c>
      <c r="L355">
        <v>172145.57</v>
      </c>
      <c r="M355" s="4" t="s">
        <v>65</v>
      </c>
      <c r="N355" s="4" t="s">
        <v>20299</v>
      </c>
    </row>
    <row r="356" spans="1:14" x14ac:dyDescent="0.35">
      <c r="A356" s="4" t="s">
        <v>603</v>
      </c>
      <c r="B356" s="5">
        <v>45188</v>
      </c>
      <c r="C356" s="4" t="s">
        <v>125</v>
      </c>
      <c r="D356" s="4" t="s">
        <v>16</v>
      </c>
      <c r="E356" s="4" t="s">
        <v>150</v>
      </c>
      <c r="F356" s="4" t="s">
        <v>90</v>
      </c>
      <c r="G356">
        <v>11302.03</v>
      </c>
      <c r="H356" s="4" t="s">
        <v>95</v>
      </c>
      <c r="I356" s="4" t="s">
        <v>49</v>
      </c>
      <c r="J356" s="4" t="s">
        <v>35</v>
      </c>
      <c r="K356">
        <v>62373.58</v>
      </c>
      <c r="L356">
        <v>41871.360000000001</v>
      </c>
      <c r="M356" s="4" t="s">
        <v>59</v>
      </c>
      <c r="N356" s="4" t="s">
        <v>20298</v>
      </c>
    </row>
    <row r="357" spans="1:14" x14ac:dyDescent="0.35">
      <c r="A357" s="4" t="s">
        <v>604</v>
      </c>
      <c r="B357" s="5">
        <v>45120</v>
      </c>
      <c r="C357" s="4" t="s">
        <v>51</v>
      </c>
      <c r="D357" s="4" t="s">
        <v>62</v>
      </c>
      <c r="E357" s="4" t="s">
        <v>78</v>
      </c>
      <c r="F357" s="4" t="s">
        <v>64</v>
      </c>
      <c r="G357">
        <v>75204.97</v>
      </c>
      <c r="H357" s="4" t="s">
        <v>86</v>
      </c>
      <c r="I357" s="4" t="s">
        <v>18</v>
      </c>
      <c r="J357" s="4" t="s">
        <v>139</v>
      </c>
      <c r="K357">
        <v>36970.97</v>
      </c>
      <c r="L357">
        <v>256594.07</v>
      </c>
      <c r="M357" s="4" t="s">
        <v>36</v>
      </c>
      <c r="N357" s="4" t="s">
        <v>20296</v>
      </c>
    </row>
    <row r="358" spans="1:14" x14ac:dyDescent="0.35">
      <c r="A358" s="4" t="s">
        <v>605</v>
      </c>
      <c r="B358" s="5">
        <v>44931</v>
      </c>
      <c r="C358" s="4" t="s">
        <v>606</v>
      </c>
      <c r="D358" s="4" t="s">
        <v>39</v>
      </c>
      <c r="E358" s="4" t="s">
        <v>334</v>
      </c>
      <c r="F358" s="4" t="s">
        <v>152</v>
      </c>
      <c r="G358">
        <v>17899.2</v>
      </c>
      <c r="H358" s="4" t="s">
        <v>95</v>
      </c>
      <c r="I358" s="4" t="s">
        <v>34</v>
      </c>
      <c r="J358" s="4" t="s">
        <v>21</v>
      </c>
      <c r="K358">
        <v>30919.279999999999</v>
      </c>
      <c r="L358">
        <v>59905.73</v>
      </c>
      <c r="M358" s="4" t="s">
        <v>43</v>
      </c>
      <c r="N358" s="4" t="s">
        <v>20297</v>
      </c>
    </row>
    <row r="359" spans="1:14" x14ac:dyDescent="0.35">
      <c r="A359" s="4" t="s">
        <v>607</v>
      </c>
      <c r="B359" s="5">
        <v>44938</v>
      </c>
      <c r="C359" s="4" t="s">
        <v>375</v>
      </c>
      <c r="D359" s="4" t="s">
        <v>16</v>
      </c>
      <c r="E359" s="4" t="s">
        <v>52</v>
      </c>
      <c r="F359" s="4" t="s">
        <v>41</v>
      </c>
      <c r="G359">
        <v>12957.18</v>
      </c>
      <c r="H359" s="4" t="s">
        <v>86</v>
      </c>
      <c r="I359" s="4" t="s">
        <v>54</v>
      </c>
      <c r="J359" s="4" t="s">
        <v>55</v>
      </c>
      <c r="K359">
        <v>64588.86</v>
      </c>
      <c r="L359">
        <v>41512.47</v>
      </c>
      <c r="M359" s="4" t="s">
        <v>43</v>
      </c>
      <c r="N359" s="4" t="s">
        <v>20297</v>
      </c>
    </row>
    <row r="360" spans="1:14" x14ac:dyDescent="0.35">
      <c r="A360" s="4" t="s">
        <v>608</v>
      </c>
      <c r="B360" s="5">
        <v>44945</v>
      </c>
      <c r="C360" s="4" t="s">
        <v>297</v>
      </c>
      <c r="D360" s="4" t="s">
        <v>16</v>
      </c>
      <c r="E360" s="4" t="s">
        <v>17</v>
      </c>
      <c r="F360" s="4" t="s">
        <v>129</v>
      </c>
      <c r="G360">
        <v>13670.32</v>
      </c>
      <c r="H360" s="4" t="s">
        <v>86</v>
      </c>
      <c r="I360" s="4" t="s">
        <v>34</v>
      </c>
      <c r="J360" s="4" t="s">
        <v>21</v>
      </c>
      <c r="K360">
        <v>50695.91</v>
      </c>
      <c r="L360">
        <v>42400.51</v>
      </c>
      <c r="M360" s="4" t="s">
        <v>43</v>
      </c>
      <c r="N360" s="4" t="s">
        <v>20297</v>
      </c>
    </row>
    <row r="361" spans="1:14" x14ac:dyDescent="0.35">
      <c r="A361" s="4" t="s">
        <v>609</v>
      </c>
      <c r="B361" s="5">
        <v>45189</v>
      </c>
      <c r="C361" s="4" t="s">
        <v>610</v>
      </c>
      <c r="D361" s="4" t="s">
        <v>39</v>
      </c>
      <c r="E361" s="4" t="s">
        <v>293</v>
      </c>
      <c r="F361" s="4" t="s">
        <v>85</v>
      </c>
      <c r="G361">
        <v>5873.56</v>
      </c>
      <c r="H361" s="4" t="s">
        <v>95</v>
      </c>
      <c r="I361" s="4" t="s">
        <v>18</v>
      </c>
      <c r="J361" s="4" t="s">
        <v>55</v>
      </c>
      <c r="K361">
        <v>53533.49</v>
      </c>
      <c r="L361">
        <v>85538.58</v>
      </c>
      <c r="M361" s="4" t="s">
        <v>59</v>
      </c>
      <c r="N361" s="4" t="s">
        <v>20298</v>
      </c>
    </row>
    <row r="362" spans="1:14" x14ac:dyDescent="0.35">
      <c r="A362" s="4" t="s">
        <v>611</v>
      </c>
      <c r="B362" s="5">
        <v>45174</v>
      </c>
      <c r="C362" s="4" t="s">
        <v>547</v>
      </c>
      <c r="D362" s="4" t="s">
        <v>16</v>
      </c>
      <c r="E362" s="4" t="s">
        <v>70</v>
      </c>
      <c r="F362" s="4" t="s">
        <v>168</v>
      </c>
      <c r="G362">
        <v>9391.2900000000009</v>
      </c>
      <c r="H362" s="4" t="s">
        <v>95</v>
      </c>
      <c r="I362" s="4" t="s">
        <v>34</v>
      </c>
      <c r="J362" s="4" t="s">
        <v>21</v>
      </c>
      <c r="K362">
        <v>32892.51</v>
      </c>
      <c r="L362">
        <v>143157.67000000001</v>
      </c>
      <c r="M362" s="4" t="s">
        <v>59</v>
      </c>
      <c r="N362" s="4" t="s">
        <v>20298</v>
      </c>
    </row>
    <row r="363" spans="1:14" x14ac:dyDescent="0.35">
      <c r="A363" s="4" t="s">
        <v>612</v>
      </c>
      <c r="B363" s="5">
        <v>44990</v>
      </c>
      <c r="C363" s="4" t="s">
        <v>193</v>
      </c>
      <c r="D363" s="4" t="s">
        <v>16</v>
      </c>
      <c r="E363" s="4" t="s">
        <v>150</v>
      </c>
      <c r="F363" s="4" t="s">
        <v>129</v>
      </c>
      <c r="G363">
        <v>8129.01</v>
      </c>
      <c r="H363" s="4" t="s">
        <v>95</v>
      </c>
      <c r="I363" s="4" t="s">
        <v>18</v>
      </c>
      <c r="J363" s="4" t="s">
        <v>114</v>
      </c>
      <c r="K363">
        <v>63231.89</v>
      </c>
      <c r="L363">
        <v>102687.63</v>
      </c>
      <c r="M363" s="4" t="s">
        <v>29</v>
      </c>
      <c r="N363" s="4" t="s">
        <v>20295</v>
      </c>
    </row>
    <row r="364" spans="1:14" x14ac:dyDescent="0.35">
      <c r="A364" s="4" t="s">
        <v>613</v>
      </c>
      <c r="B364" s="5">
        <v>45270</v>
      </c>
      <c r="C364" s="4" t="s">
        <v>197</v>
      </c>
      <c r="D364" s="4" t="s">
        <v>16</v>
      </c>
      <c r="E364" s="4" t="s">
        <v>17</v>
      </c>
      <c r="F364" s="4" t="s">
        <v>85</v>
      </c>
      <c r="G364">
        <v>9848.82</v>
      </c>
      <c r="H364" s="4" t="s">
        <v>86</v>
      </c>
      <c r="I364" s="4" t="s">
        <v>20</v>
      </c>
      <c r="J364" s="4" t="s">
        <v>120</v>
      </c>
      <c r="K364">
        <v>65800.649999999994</v>
      </c>
      <c r="L364">
        <v>96184.85</v>
      </c>
      <c r="M364" s="4" t="s">
        <v>87</v>
      </c>
      <c r="N364" s="4" t="s">
        <v>20303</v>
      </c>
    </row>
    <row r="365" spans="1:14" x14ac:dyDescent="0.35">
      <c r="A365" s="4" t="s">
        <v>614</v>
      </c>
      <c r="B365" s="5">
        <v>45088</v>
      </c>
      <c r="C365" s="4" t="s">
        <v>615</v>
      </c>
      <c r="D365" s="4" t="s">
        <v>16</v>
      </c>
      <c r="E365" s="4" t="s">
        <v>17</v>
      </c>
      <c r="F365" s="4" t="s">
        <v>33</v>
      </c>
      <c r="G365">
        <v>169.71</v>
      </c>
      <c r="H365" s="4" t="s">
        <v>48</v>
      </c>
      <c r="I365" s="4" t="s">
        <v>20</v>
      </c>
      <c r="J365" s="4" t="s">
        <v>28</v>
      </c>
      <c r="K365">
        <v>44556.54</v>
      </c>
      <c r="L365">
        <v>95572.93</v>
      </c>
      <c r="M365" s="4" t="s">
        <v>22</v>
      </c>
      <c r="N365" s="4" t="s">
        <v>20294</v>
      </c>
    </row>
    <row r="366" spans="1:14" x14ac:dyDescent="0.35">
      <c r="A366" s="4" t="s">
        <v>616</v>
      </c>
      <c r="B366" s="5">
        <v>44965</v>
      </c>
      <c r="C366" s="4" t="s">
        <v>617</v>
      </c>
      <c r="D366" s="4" t="s">
        <v>16</v>
      </c>
      <c r="E366" s="4" t="s">
        <v>46</v>
      </c>
      <c r="F366" s="4" t="s">
        <v>53</v>
      </c>
      <c r="G366">
        <v>6055.49</v>
      </c>
      <c r="H366" s="4" t="s">
        <v>27</v>
      </c>
      <c r="I366" s="4" t="s">
        <v>54</v>
      </c>
      <c r="J366" s="4" t="s">
        <v>120</v>
      </c>
      <c r="K366">
        <v>47151.99</v>
      </c>
      <c r="L366">
        <v>147402.46</v>
      </c>
      <c r="M366" s="4" t="s">
        <v>71</v>
      </c>
      <c r="N366" s="4" t="s">
        <v>20300</v>
      </c>
    </row>
    <row r="367" spans="1:14" x14ac:dyDescent="0.35">
      <c r="A367" s="4" t="s">
        <v>618</v>
      </c>
      <c r="B367" s="5">
        <v>45135</v>
      </c>
      <c r="C367" s="4" t="s">
        <v>615</v>
      </c>
      <c r="D367" s="4" t="s">
        <v>39</v>
      </c>
      <c r="E367" s="4" t="s">
        <v>334</v>
      </c>
      <c r="F367" s="4" t="s">
        <v>85</v>
      </c>
      <c r="G367">
        <v>8504.91</v>
      </c>
      <c r="H367" s="4" t="s">
        <v>48</v>
      </c>
      <c r="I367" s="4" t="s">
        <v>54</v>
      </c>
      <c r="J367" s="4" t="s">
        <v>42</v>
      </c>
      <c r="K367">
        <v>31865.87</v>
      </c>
      <c r="L367">
        <v>139764.76</v>
      </c>
      <c r="M367" s="4" t="s">
        <v>36</v>
      </c>
      <c r="N367" s="4" t="s">
        <v>20296</v>
      </c>
    </row>
    <row r="368" spans="1:14" x14ac:dyDescent="0.35">
      <c r="A368" s="4" t="s">
        <v>619</v>
      </c>
      <c r="B368" s="5">
        <v>45039</v>
      </c>
      <c r="C368" s="4" t="s">
        <v>138</v>
      </c>
      <c r="D368" s="4" t="s">
        <v>16</v>
      </c>
      <c r="E368" s="4" t="s">
        <v>46</v>
      </c>
      <c r="F368" s="4" t="s">
        <v>41</v>
      </c>
      <c r="G368">
        <v>1570.52</v>
      </c>
      <c r="H368" s="4" t="s">
        <v>95</v>
      </c>
      <c r="I368" s="4" t="s">
        <v>54</v>
      </c>
      <c r="J368" s="4" t="s">
        <v>114</v>
      </c>
      <c r="K368">
        <v>42214.28</v>
      </c>
      <c r="L368">
        <v>89176.72</v>
      </c>
      <c r="M368" s="4" t="s">
        <v>65</v>
      </c>
      <c r="N368" s="4" t="s">
        <v>20299</v>
      </c>
    </row>
    <row r="369" spans="1:14" x14ac:dyDescent="0.35">
      <c r="A369" s="4" t="s">
        <v>620</v>
      </c>
      <c r="B369" s="5">
        <v>44983</v>
      </c>
      <c r="C369" s="4" t="s">
        <v>260</v>
      </c>
      <c r="D369" s="4" t="s">
        <v>16</v>
      </c>
      <c r="E369" s="4" t="s">
        <v>150</v>
      </c>
      <c r="F369" s="4" t="s">
        <v>33</v>
      </c>
      <c r="G369">
        <v>6147.29</v>
      </c>
      <c r="H369" s="4" t="s">
        <v>19</v>
      </c>
      <c r="I369" s="4" t="s">
        <v>34</v>
      </c>
      <c r="J369" s="4" t="s">
        <v>28</v>
      </c>
      <c r="K369">
        <v>33413.879999999997</v>
      </c>
      <c r="L369">
        <v>101371.55</v>
      </c>
      <c r="M369" s="4" t="s">
        <v>71</v>
      </c>
      <c r="N369" s="4" t="s">
        <v>20300</v>
      </c>
    </row>
    <row r="370" spans="1:14" x14ac:dyDescent="0.35">
      <c r="A370" s="4" t="s">
        <v>621</v>
      </c>
      <c r="B370" s="5">
        <v>45136</v>
      </c>
      <c r="C370" s="4" t="s">
        <v>511</v>
      </c>
      <c r="D370" s="4" t="s">
        <v>16</v>
      </c>
      <c r="E370" s="4" t="s">
        <v>46</v>
      </c>
      <c r="F370" s="4" t="s">
        <v>47</v>
      </c>
      <c r="G370">
        <v>551.07000000000005</v>
      </c>
      <c r="H370" s="4" t="s">
        <v>95</v>
      </c>
      <c r="I370" s="4" t="s">
        <v>54</v>
      </c>
      <c r="J370" s="4" t="s">
        <v>139</v>
      </c>
      <c r="K370">
        <v>37035.980000000003</v>
      </c>
      <c r="L370">
        <v>91090.02</v>
      </c>
      <c r="M370" s="4" t="s">
        <v>36</v>
      </c>
      <c r="N370" s="4" t="s">
        <v>20296</v>
      </c>
    </row>
    <row r="371" spans="1:14" x14ac:dyDescent="0.35">
      <c r="A371" s="4" t="s">
        <v>622</v>
      </c>
      <c r="B371" s="5">
        <v>45051</v>
      </c>
      <c r="C371" s="4" t="s">
        <v>502</v>
      </c>
      <c r="D371" s="4" t="s">
        <v>16</v>
      </c>
      <c r="E371" s="4" t="s">
        <v>128</v>
      </c>
      <c r="F371" s="4" t="s">
        <v>168</v>
      </c>
      <c r="G371">
        <v>5102.45</v>
      </c>
      <c r="H371" s="4" t="s">
        <v>48</v>
      </c>
      <c r="I371" s="4" t="s">
        <v>34</v>
      </c>
      <c r="J371" s="4" t="s">
        <v>55</v>
      </c>
      <c r="K371">
        <v>58110.46</v>
      </c>
      <c r="L371">
        <v>69621.98</v>
      </c>
      <c r="M371" s="4" t="s">
        <v>102</v>
      </c>
      <c r="N371" s="4" t="s">
        <v>102</v>
      </c>
    </row>
    <row r="372" spans="1:14" x14ac:dyDescent="0.35">
      <c r="A372" s="4" t="s">
        <v>623</v>
      </c>
      <c r="B372" s="5">
        <v>45171</v>
      </c>
      <c r="C372" s="4" t="s">
        <v>94</v>
      </c>
      <c r="D372" s="4" t="s">
        <v>16</v>
      </c>
      <c r="E372" s="4" t="s">
        <v>52</v>
      </c>
      <c r="F372" s="4" t="s">
        <v>41</v>
      </c>
      <c r="G372">
        <v>3636.35</v>
      </c>
      <c r="H372" s="4" t="s">
        <v>86</v>
      </c>
      <c r="I372" s="4" t="s">
        <v>54</v>
      </c>
      <c r="J372" s="4" t="s">
        <v>79</v>
      </c>
      <c r="K372">
        <v>50945.98</v>
      </c>
      <c r="L372">
        <v>148364.82999999999</v>
      </c>
      <c r="M372" s="4" t="s">
        <v>59</v>
      </c>
      <c r="N372" s="4" t="s">
        <v>20298</v>
      </c>
    </row>
    <row r="373" spans="1:14" x14ac:dyDescent="0.35">
      <c r="A373" s="4" t="s">
        <v>624</v>
      </c>
      <c r="B373" s="5">
        <v>45075</v>
      </c>
      <c r="C373" s="4" t="s">
        <v>195</v>
      </c>
      <c r="D373" s="4" t="s">
        <v>16</v>
      </c>
      <c r="E373" s="4" t="s">
        <v>70</v>
      </c>
      <c r="F373" s="4" t="s">
        <v>107</v>
      </c>
      <c r="G373">
        <v>13618.99</v>
      </c>
      <c r="H373" s="4" t="s">
        <v>48</v>
      </c>
      <c r="I373" s="4" t="s">
        <v>34</v>
      </c>
      <c r="J373" s="4" t="s">
        <v>28</v>
      </c>
      <c r="K373">
        <v>37196.879999999997</v>
      </c>
      <c r="L373">
        <v>140618.56</v>
      </c>
      <c r="M373" s="4" t="s">
        <v>102</v>
      </c>
      <c r="N373" s="4" t="s">
        <v>102</v>
      </c>
    </row>
    <row r="374" spans="1:14" x14ac:dyDescent="0.35">
      <c r="A374" s="4" t="s">
        <v>625</v>
      </c>
      <c r="B374" s="5">
        <v>44992</v>
      </c>
      <c r="C374" s="4" t="s">
        <v>159</v>
      </c>
      <c r="D374" s="4" t="s">
        <v>16</v>
      </c>
      <c r="E374" s="4" t="s">
        <v>150</v>
      </c>
      <c r="F374" s="4" t="s">
        <v>90</v>
      </c>
      <c r="G374">
        <v>2776.03</v>
      </c>
      <c r="H374" s="4" t="s">
        <v>86</v>
      </c>
      <c r="I374" s="4" t="s">
        <v>20</v>
      </c>
      <c r="J374" s="4" t="s">
        <v>21</v>
      </c>
      <c r="K374">
        <v>69838.490000000005</v>
      </c>
      <c r="L374">
        <v>168053.73</v>
      </c>
      <c r="M374" s="4" t="s">
        <v>29</v>
      </c>
      <c r="N374" s="4" t="s">
        <v>20295</v>
      </c>
    </row>
    <row r="375" spans="1:14" x14ac:dyDescent="0.35">
      <c r="A375" s="4" t="s">
        <v>626</v>
      </c>
      <c r="B375" s="5">
        <v>45093</v>
      </c>
      <c r="C375" s="4" t="s">
        <v>258</v>
      </c>
      <c r="D375" s="4" t="s">
        <v>16</v>
      </c>
      <c r="E375" s="4" t="s">
        <v>58</v>
      </c>
      <c r="F375" s="4" t="s">
        <v>85</v>
      </c>
      <c r="G375">
        <v>10083.27</v>
      </c>
      <c r="H375" s="4" t="s">
        <v>95</v>
      </c>
      <c r="I375" s="4" t="s">
        <v>49</v>
      </c>
      <c r="J375" s="4" t="s">
        <v>55</v>
      </c>
      <c r="K375">
        <v>51061.58</v>
      </c>
      <c r="L375">
        <v>145847.59</v>
      </c>
      <c r="M375" s="4" t="s">
        <v>22</v>
      </c>
      <c r="N375" s="4" t="s">
        <v>20294</v>
      </c>
    </row>
    <row r="376" spans="1:14" x14ac:dyDescent="0.35">
      <c r="A376" s="4" t="s">
        <v>627</v>
      </c>
      <c r="B376" s="5">
        <v>45149</v>
      </c>
      <c r="C376" s="4" t="s">
        <v>538</v>
      </c>
      <c r="D376" s="4" t="s">
        <v>16</v>
      </c>
      <c r="E376" s="4" t="s">
        <v>70</v>
      </c>
      <c r="F376" s="4" t="s">
        <v>117</v>
      </c>
      <c r="G376">
        <v>4322.6000000000004</v>
      </c>
      <c r="H376" s="4" t="s">
        <v>86</v>
      </c>
      <c r="I376" s="4" t="s">
        <v>18</v>
      </c>
      <c r="J376" s="4" t="s">
        <v>42</v>
      </c>
      <c r="K376">
        <v>57768.88</v>
      </c>
      <c r="L376">
        <v>56719.38</v>
      </c>
      <c r="M376" s="4" t="s">
        <v>134</v>
      </c>
      <c r="N376" s="4" t="s">
        <v>20304</v>
      </c>
    </row>
    <row r="377" spans="1:14" x14ac:dyDescent="0.35">
      <c r="A377" s="4" t="s">
        <v>628</v>
      </c>
      <c r="B377" s="5">
        <v>45077</v>
      </c>
      <c r="C377" s="4" t="s">
        <v>531</v>
      </c>
      <c r="D377" s="4" t="s">
        <v>16</v>
      </c>
      <c r="E377" s="4" t="s">
        <v>25</v>
      </c>
      <c r="F377" s="4" t="s">
        <v>107</v>
      </c>
      <c r="G377">
        <v>5726.26</v>
      </c>
      <c r="H377" s="4" t="s">
        <v>19</v>
      </c>
      <c r="I377" s="4" t="s">
        <v>18</v>
      </c>
      <c r="J377" s="4" t="s">
        <v>55</v>
      </c>
      <c r="K377">
        <v>47295.26</v>
      </c>
      <c r="L377">
        <v>31055.07</v>
      </c>
      <c r="M377" s="4" t="s">
        <v>102</v>
      </c>
      <c r="N377" s="4" t="s">
        <v>102</v>
      </c>
    </row>
    <row r="378" spans="1:14" x14ac:dyDescent="0.35">
      <c r="A378" s="4" t="s">
        <v>629</v>
      </c>
      <c r="B378" s="5">
        <v>45250</v>
      </c>
      <c r="C378" s="4" t="s">
        <v>418</v>
      </c>
      <c r="D378" s="4" t="s">
        <v>16</v>
      </c>
      <c r="E378" s="4" t="s">
        <v>58</v>
      </c>
      <c r="F378" s="4" t="s">
        <v>152</v>
      </c>
      <c r="G378">
        <v>213.75</v>
      </c>
      <c r="H378" s="4" t="s">
        <v>19</v>
      </c>
      <c r="I378" s="4" t="s">
        <v>18</v>
      </c>
      <c r="J378" s="4" t="s">
        <v>139</v>
      </c>
      <c r="K378">
        <v>58242.6</v>
      </c>
      <c r="L378">
        <v>85267.1</v>
      </c>
      <c r="M378" s="4" t="s">
        <v>75</v>
      </c>
      <c r="N378" s="4" t="s">
        <v>20301</v>
      </c>
    </row>
    <row r="379" spans="1:14" x14ac:dyDescent="0.35">
      <c r="A379" s="4" t="s">
        <v>630</v>
      </c>
      <c r="B379" s="5">
        <v>45137</v>
      </c>
      <c r="C379" s="4" t="s">
        <v>212</v>
      </c>
      <c r="D379" s="4" t="s">
        <v>16</v>
      </c>
      <c r="E379" s="4" t="s">
        <v>58</v>
      </c>
      <c r="F379" s="4" t="s">
        <v>74</v>
      </c>
      <c r="G379">
        <v>6023.95</v>
      </c>
      <c r="H379" s="4" t="s">
        <v>86</v>
      </c>
      <c r="I379" s="4" t="s">
        <v>54</v>
      </c>
      <c r="J379" s="4" t="s">
        <v>120</v>
      </c>
      <c r="K379">
        <v>60506.42</v>
      </c>
      <c r="L379">
        <v>54496.34</v>
      </c>
      <c r="M379" s="4" t="s">
        <v>36</v>
      </c>
      <c r="N379" s="4" t="s">
        <v>20296</v>
      </c>
    </row>
    <row r="380" spans="1:14" x14ac:dyDescent="0.35">
      <c r="A380" s="4" t="s">
        <v>631</v>
      </c>
      <c r="B380" s="5">
        <v>44963</v>
      </c>
      <c r="C380" s="4" t="s">
        <v>345</v>
      </c>
      <c r="D380" s="4" t="s">
        <v>16</v>
      </c>
      <c r="E380" s="4" t="s">
        <v>58</v>
      </c>
      <c r="F380" s="4" t="s">
        <v>53</v>
      </c>
      <c r="G380">
        <v>11911.43</v>
      </c>
      <c r="H380" s="4" t="s">
        <v>48</v>
      </c>
      <c r="I380" s="4" t="s">
        <v>49</v>
      </c>
      <c r="J380" s="4" t="s">
        <v>21</v>
      </c>
      <c r="K380">
        <v>58897.74</v>
      </c>
      <c r="L380">
        <v>141571.5</v>
      </c>
      <c r="M380" s="4" t="s">
        <v>71</v>
      </c>
      <c r="N380" s="4" t="s">
        <v>20300</v>
      </c>
    </row>
    <row r="381" spans="1:14" x14ac:dyDescent="0.35">
      <c r="A381" s="4" t="s">
        <v>632</v>
      </c>
      <c r="B381" s="5">
        <v>44984</v>
      </c>
      <c r="C381" s="4" t="s">
        <v>492</v>
      </c>
      <c r="D381" s="4" t="s">
        <v>62</v>
      </c>
      <c r="E381" s="4" t="s">
        <v>82</v>
      </c>
      <c r="F381" s="4" t="s">
        <v>64</v>
      </c>
      <c r="G381">
        <v>89262.720000000001</v>
      </c>
      <c r="H381" s="4" t="s">
        <v>86</v>
      </c>
      <c r="I381" s="4" t="s">
        <v>18</v>
      </c>
      <c r="J381" s="4" t="s">
        <v>21</v>
      </c>
      <c r="K381">
        <v>64709.599999999999</v>
      </c>
      <c r="L381">
        <v>224864.14</v>
      </c>
      <c r="M381" s="4" t="s">
        <v>71</v>
      </c>
      <c r="N381" s="4" t="s">
        <v>20300</v>
      </c>
    </row>
    <row r="382" spans="1:14" x14ac:dyDescent="0.35">
      <c r="A382" s="4" t="s">
        <v>633</v>
      </c>
      <c r="B382" s="5">
        <v>45238</v>
      </c>
      <c r="C382" s="4" t="s">
        <v>57</v>
      </c>
      <c r="D382" s="4" t="s">
        <v>62</v>
      </c>
      <c r="E382" s="4" t="s">
        <v>123</v>
      </c>
      <c r="F382" s="4" t="s">
        <v>64</v>
      </c>
      <c r="G382">
        <v>26876.61</v>
      </c>
      <c r="H382" s="4" t="s">
        <v>27</v>
      </c>
      <c r="I382" s="4" t="s">
        <v>34</v>
      </c>
      <c r="J382" s="4" t="s">
        <v>79</v>
      </c>
      <c r="K382">
        <v>36012.089999999997</v>
      </c>
      <c r="L382">
        <v>97072.66</v>
      </c>
      <c r="M382" s="4" t="s">
        <v>75</v>
      </c>
      <c r="N382" s="4" t="s">
        <v>20301</v>
      </c>
    </row>
    <row r="383" spans="1:14" x14ac:dyDescent="0.35">
      <c r="A383" s="4" t="s">
        <v>634</v>
      </c>
      <c r="B383" s="5">
        <v>44955</v>
      </c>
      <c r="C383" s="4" t="s">
        <v>275</v>
      </c>
      <c r="D383" s="4" t="s">
        <v>16</v>
      </c>
      <c r="E383" s="4" t="s">
        <v>150</v>
      </c>
      <c r="F383" s="4" t="s">
        <v>18</v>
      </c>
      <c r="G383">
        <v>8703.89</v>
      </c>
      <c r="H383" s="4" t="s">
        <v>27</v>
      </c>
      <c r="I383" s="4" t="s">
        <v>49</v>
      </c>
      <c r="J383" s="4" t="s">
        <v>114</v>
      </c>
      <c r="K383">
        <v>60576.97</v>
      </c>
      <c r="L383">
        <v>142195.85999999999</v>
      </c>
      <c r="M383" s="4" t="s">
        <v>43</v>
      </c>
      <c r="N383" s="4" t="s">
        <v>20297</v>
      </c>
    </row>
    <row r="384" spans="1:14" x14ac:dyDescent="0.35">
      <c r="A384" s="4" t="s">
        <v>635</v>
      </c>
      <c r="B384" s="5">
        <v>45239</v>
      </c>
      <c r="C384" s="4" t="s">
        <v>207</v>
      </c>
      <c r="D384" s="4" t="s">
        <v>16</v>
      </c>
      <c r="E384" s="4" t="s">
        <v>46</v>
      </c>
      <c r="F384" s="4" t="s">
        <v>53</v>
      </c>
      <c r="G384">
        <v>10376.709999999999</v>
      </c>
      <c r="H384" s="4" t="s">
        <v>95</v>
      </c>
      <c r="I384" s="4" t="s">
        <v>49</v>
      </c>
      <c r="J384" s="4" t="s">
        <v>21</v>
      </c>
      <c r="K384">
        <v>43220.35</v>
      </c>
      <c r="L384">
        <v>49832.82</v>
      </c>
      <c r="M384" s="4" t="s">
        <v>75</v>
      </c>
      <c r="N384" s="4" t="s">
        <v>20301</v>
      </c>
    </row>
    <row r="385" spans="1:14" x14ac:dyDescent="0.35">
      <c r="A385" s="4" t="s">
        <v>636</v>
      </c>
      <c r="B385" s="5">
        <v>45249</v>
      </c>
      <c r="C385" s="4" t="s">
        <v>238</v>
      </c>
      <c r="D385" s="4" t="s">
        <v>62</v>
      </c>
      <c r="E385" s="4" t="s">
        <v>123</v>
      </c>
      <c r="F385" s="4" t="s">
        <v>64</v>
      </c>
      <c r="G385">
        <v>88378.36</v>
      </c>
      <c r="H385" s="4" t="s">
        <v>48</v>
      </c>
      <c r="I385" s="4" t="s">
        <v>34</v>
      </c>
      <c r="J385" s="4" t="s">
        <v>21</v>
      </c>
      <c r="K385">
        <v>52092.19</v>
      </c>
      <c r="L385">
        <v>211871.32</v>
      </c>
      <c r="M385" s="4" t="s">
        <v>75</v>
      </c>
      <c r="N385" s="4" t="s">
        <v>20301</v>
      </c>
    </row>
    <row r="386" spans="1:14" x14ac:dyDescent="0.35">
      <c r="A386" s="4" t="s">
        <v>637</v>
      </c>
      <c r="B386" s="5">
        <v>44991</v>
      </c>
      <c r="C386" s="4" t="s">
        <v>360</v>
      </c>
      <c r="D386" s="4" t="s">
        <v>16</v>
      </c>
      <c r="E386" s="4" t="s">
        <v>128</v>
      </c>
      <c r="F386" s="4" t="s">
        <v>33</v>
      </c>
      <c r="G386">
        <v>5068.57</v>
      </c>
      <c r="H386" s="4" t="s">
        <v>27</v>
      </c>
      <c r="I386" s="4" t="s">
        <v>18</v>
      </c>
      <c r="J386" s="4" t="s">
        <v>35</v>
      </c>
      <c r="K386">
        <v>64324.6</v>
      </c>
      <c r="L386">
        <v>141753.15</v>
      </c>
      <c r="M386" s="4" t="s">
        <v>29</v>
      </c>
      <c r="N386" s="4" t="s">
        <v>20295</v>
      </c>
    </row>
    <row r="387" spans="1:14" x14ac:dyDescent="0.35">
      <c r="A387" s="4" t="s">
        <v>638</v>
      </c>
      <c r="B387" s="5">
        <v>44978</v>
      </c>
      <c r="C387" s="4" t="s">
        <v>365</v>
      </c>
      <c r="D387" s="4" t="s">
        <v>62</v>
      </c>
      <c r="E387" s="4" t="s">
        <v>123</v>
      </c>
      <c r="F387" s="4" t="s">
        <v>64</v>
      </c>
      <c r="G387">
        <v>99337.8</v>
      </c>
      <c r="H387" s="4" t="s">
        <v>19</v>
      </c>
      <c r="I387" s="4" t="s">
        <v>18</v>
      </c>
      <c r="J387" s="4" t="s">
        <v>139</v>
      </c>
      <c r="K387">
        <v>57653.13</v>
      </c>
      <c r="L387">
        <v>214745.06</v>
      </c>
      <c r="M387" s="4" t="s">
        <v>71</v>
      </c>
      <c r="N387" s="4" t="s">
        <v>20300</v>
      </c>
    </row>
    <row r="388" spans="1:14" x14ac:dyDescent="0.35">
      <c r="A388" s="4" t="s">
        <v>639</v>
      </c>
      <c r="B388" s="5">
        <v>45224</v>
      </c>
      <c r="C388" s="4" t="s">
        <v>535</v>
      </c>
      <c r="D388" s="4" t="s">
        <v>16</v>
      </c>
      <c r="E388" s="4" t="s">
        <v>70</v>
      </c>
      <c r="F388" s="4" t="s">
        <v>90</v>
      </c>
      <c r="G388">
        <v>2664.62</v>
      </c>
      <c r="H388" s="4" t="s">
        <v>27</v>
      </c>
      <c r="I388" s="4" t="s">
        <v>54</v>
      </c>
      <c r="J388" s="4" t="s">
        <v>79</v>
      </c>
      <c r="K388">
        <v>53481.98</v>
      </c>
      <c r="L388">
        <v>175281.14</v>
      </c>
      <c r="M388" s="4" t="s">
        <v>83</v>
      </c>
      <c r="N388" s="4" t="s">
        <v>20302</v>
      </c>
    </row>
    <row r="389" spans="1:14" x14ac:dyDescent="0.35">
      <c r="A389" s="4" t="s">
        <v>640</v>
      </c>
      <c r="B389" s="5">
        <v>45090</v>
      </c>
      <c r="C389" s="4" t="s">
        <v>314</v>
      </c>
      <c r="D389" s="4" t="s">
        <v>16</v>
      </c>
      <c r="E389" s="4" t="s">
        <v>32</v>
      </c>
      <c r="F389" s="4" t="s">
        <v>26</v>
      </c>
      <c r="G389">
        <v>4939.28</v>
      </c>
      <c r="H389" s="4" t="s">
        <v>95</v>
      </c>
      <c r="I389" s="4" t="s">
        <v>54</v>
      </c>
      <c r="J389" s="4" t="s">
        <v>55</v>
      </c>
      <c r="K389">
        <v>62320.55</v>
      </c>
      <c r="L389">
        <v>93013.57</v>
      </c>
      <c r="M389" s="4" t="s">
        <v>22</v>
      </c>
      <c r="N389" s="4" t="s">
        <v>20294</v>
      </c>
    </row>
    <row r="390" spans="1:14" x14ac:dyDescent="0.35">
      <c r="A390" s="4" t="s">
        <v>641</v>
      </c>
      <c r="B390" s="5">
        <v>45014</v>
      </c>
      <c r="C390" s="4" t="s">
        <v>642</v>
      </c>
      <c r="D390" s="4" t="s">
        <v>16</v>
      </c>
      <c r="E390" s="4" t="s">
        <v>70</v>
      </c>
      <c r="F390" s="4" t="s">
        <v>90</v>
      </c>
      <c r="G390">
        <v>12188.55</v>
      </c>
      <c r="H390" s="4" t="s">
        <v>95</v>
      </c>
      <c r="I390" s="4" t="s">
        <v>49</v>
      </c>
      <c r="J390" s="4" t="s">
        <v>55</v>
      </c>
      <c r="K390">
        <v>30671.21</v>
      </c>
      <c r="L390">
        <v>145977.23000000001</v>
      </c>
      <c r="M390" s="4" t="s">
        <v>29</v>
      </c>
      <c r="N390" s="4" t="s">
        <v>20295</v>
      </c>
    </row>
    <row r="391" spans="1:14" x14ac:dyDescent="0.35">
      <c r="A391" s="4" t="s">
        <v>643</v>
      </c>
      <c r="B391" s="5">
        <v>45179</v>
      </c>
      <c r="C391" s="4" t="s">
        <v>149</v>
      </c>
      <c r="D391" s="4" t="s">
        <v>39</v>
      </c>
      <c r="E391" s="4" t="s">
        <v>40</v>
      </c>
      <c r="F391" s="4" t="s">
        <v>85</v>
      </c>
      <c r="G391">
        <v>25627.37</v>
      </c>
      <c r="H391" s="4" t="s">
        <v>48</v>
      </c>
      <c r="I391" s="4" t="s">
        <v>34</v>
      </c>
      <c r="J391" s="4" t="s">
        <v>98</v>
      </c>
      <c r="K391">
        <v>49737.63</v>
      </c>
      <c r="L391">
        <v>149096.39000000001</v>
      </c>
      <c r="M391" s="4" t="s">
        <v>59</v>
      </c>
      <c r="N391" s="4" t="s">
        <v>20298</v>
      </c>
    </row>
    <row r="392" spans="1:14" x14ac:dyDescent="0.35">
      <c r="A392" s="4" t="s">
        <v>644</v>
      </c>
      <c r="B392" s="5">
        <v>45135</v>
      </c>
      <c r="C392" s="4" t="s">
        <v>232</v>
      </c>
      <c r="D392" s="4" t="s">
        <v>16</v>
      </c>
      <c r="E392" s="4" t="s">
        <v>128</v>
      </c>
      <c r="F392" s="4" t="s">
        <v>53</v>
      </c>
      <c r="G392">
        <v>2108.54</v>
      </c>
      <c r="H392" s="4" t="s">
        <v>86</v>
      </c>
      <c r="I392" s="4" t="s">
        <v>20</v>
      </c>
      <c r="J392" s="4" t="s">
        <v>21</v>
      </c>
      <c r="K392">
        <v>35469.31</v>
      </c>
      <c r="L392">
        <v>113025.93</v>
      </c>
      <c r="M392" s="4" t="s">
        <v>36</v>
      </c>
      <c r="N392" s="4" t="s">
        <v>20296</v>
      </c>
    </row>
    <row r="393" spans="1:14" x14ac:dyDescent="0.35">
      <c r="A393" s="4" t="s">
        <v>645</v>
      </c>
      <c r="B393" s="5">
        <v>45148</v>
      </c>
      <c r="C393" s="4" t="s">
        <v>646</v>
      </c>
      <c r="D393" s="4" t="s">
        <v>16</v>
      </c>
      <c r="E393" s="4" t="s">
        <v>150</v>
      </c>
      <c r="F393" s="4" t="s">
        <v>152</v>
      </c>
      <c r="G393">
        <v>1883.44</v>
      </c>
      <c r="H393" s="4" t="s">
        <v>19</v>
      </c>
      <c r="I393" s="4" t="s">
        <v>34</v>
      </c>
      <c r="J393" s="4" t="s">
        <v>55</v>
      </c>
      <c r="K393">
        <v>62574.48</v>
      </c>
      <c r="L393">
        <v>172845.14</v>
      </c>
      <c r="M393" s="4" t="s">
        <v>134</v>
      </c>
      <c r="N393" s="4" t="s">
        <v>20304</v>
      </c>
    </row>
    <row r="394" spans="1:14" x14ac:dyDescent="0.35">
      <c r="A394" s="4" t="s">
        <v>647</v>
      </c>
      <c r="B394" s="5">
        <v>45087</v>
      </c>
      <c r="C394" s="4" t="s">
        <v>357</v>
      </c>
      <c r="D394" s="4" t="s">
        <v>39</v>
      </c>
      <c r="E394" s="4" t="s">
        <v>40</v>
      </c>
      <c r="F394" s="4" t="s">
        <v>152</v>
      </c>
      <c r="G394">
        <v>20239.669999999998</v>
      </c>
      <c r="H394" s="4" t="s">
        <v>19</v>
      </c>
      <c r="I394" s="4" t="s">
        <v>54</v>
      </c>
      <c r="J394" s="4" t="s">
        <v>98</v>
      </c>
      <c r="K394">
        <v>56023.13</v>
      </c>
      <c r="L394">
        <v>177320.93</v>
      </c>
      <c r="M394" s="4" t="s">
        <v>22</v>
      </c>
      <c r="N394" s="4" t="s">
        <v>20294</v>
      </c>
    </row>
    <row r="395" spans="1:14" x14ac:dyDescent="0.35">
      <c r="A395" s="4" t="s">
        <v>648</v>
      </c>
      <c r="B395" s="5">
        <v>45153</v>
      </c>
      <c r="C395" s="4" t="s">
        <v>362</v>
      </c>
      <c r="D395" s="4" t="s">
        <v>16</v>
      </c>
      <c r="E395" s="4" t="s">
        <v>52</v>
      </c>
      <c r="F395" s="4" t="s">
        <v>74</v>
      </c>
      <c r="G395">
        <v>14137.68</v>
      </c>
      <c r="H395" s="4" t="s">
        <v>27</v>
      </c>
      <c r="I395" s="4" t="s">
        <v>54</v>
      </c>
      <c r="J395" s="4" t="s">
        <v>139</v>
      </c>
      <c r="K395">
        <v>56783.15</v>
      </c>
      <c r="L395">
        <v>132942.43</v>
      </c>
      <c r="M395" s="4" t="s">
        <v>134</v>
      </c>
      <c r="N395" s="4" t="s">
        <v>20304</v>
      </c>
    </row>
    <row r="396" spans="1:14" x14ac:dyDescent="0.35">
      <c r="A396" s="4" t="s">
        <v>649</v>
      </c>
      <c r="B396" s="5">
        <v>45123</v>
      </c>
      <c r="C396" s="4" t="s">
        <v>31</v>
      </c>
      <c r="D396" s="4" t="s">
        <v>62</v>
      </c>
      <c r="E396" s="4" t="s">
        <v>123</v>
      </c>
      <c r="F396" s="4" t="s">
        <v>64</v>
      </c>
      <c r="G396">
        <v>95576.53</v>
      </c>
      <c r="H396" s="4" t="s">
        <v>19</v>
      </c>
      <c r="I396" s="4" t="s">
        <v>18</v>
      </c>
      <c r="J396" s="4" t="s">
        <v>28</v>
      </c>
      <c r="K396">
        <v>47472.02</v>
      </c>
      <c r="L396">
        <v>155406.53</v>
      </c>
      <c r="M396" s="4" t="s">
        <v>36</v>
      </c>
      <c r="N396" s="4" t="s">
        <v>20296</v>
      </c>
    </row>
    <row r="397" spans="1:14" x14ac:dyDescent="0.35">
      <c r="A397" s="4" t="s">
        <v>650</v>
      </c>
      <c r="B397" s="5">
        <v>44995</v>
      </c>
      <c r="C397" s="4" t="s">
        <v>464</v>
      </c>
      <c r="D397" s="4" t="s">
        <v>62</v>
      </c>
      <c r="E397" s="4" t="s">
        <v>101</v>
      </c>
      <c r="F397" s="4" t="s">
        <v>64</v>
      </c>
      <c r="G397">
        <v>79247.929999999993</v>
      </c>
      <c r="H397" s="4" t="s">
        <v>27</v>
      </c>
      <c r="I397" s="4" t="s">
        <v>18</v>
      </c>
      <c r="J397" s="4" t="s">
        <v>35</v>
      </c>
      <c r="K397">
        <v>61308.9</v>
      </c>
      <c r="L397">
        <v>256865.95</v>
      </c>
      <c r="M397" s="4" t="s">
        <v>29</v>
      </c>
      <c r="N397" s="4" t="s">
        <v>20295</v>
      </c>
    </row>
    <row r="398" spans="1:14" x14ac:dyDescent="0.35">
      <c r="A398" s="4" t="s">
        <v>651</v>
      </c>
      <c r="B398" s="5">
        <v>45238</v>
      </c>
      <c r="C398" s="4" t="s">
        <v>281</v>
      </c>
      <c r="D398" s="4" t="s">
        <v>16</v>
      </c>
      <c r="E398" s="4" t="s">
        <v>46</v>
      </c>
      <c r="F398" s="4" t="s">
        <v>168</v>
      </c>
      <c r="G398">
        <v>1821.89</v>
      </c>
      <c r="H398" s="4" t="s">
        <v>48</v>
      </c>
      <c r="I398" s="4" t="s">
        <v>54</v>
      </c>
      <c r="J398" s="4" t="s">
        <v>120</v>
      </c>
      <c r="K398">
        <v>64110.19</v>
      </c>
      <c r="L398">
        <v>176623.49</v>
      </c>
      <c r="M398" s="4" t="s">
        <v>75</v>
      </c>
      <c r="N398" s="4" t="s">
        <v>20301</v>
      </c>
    </row>
    <row r="399" spans="1:14" x14ac:dyDescent="0.35">
      <c r="A399" s="4" t="s">
        <v>652</v>
      </c>
      <c r="B399" s="5">
        <v>45012</v>
      </c>
      <c r="C399" s="4" t="s">
        <v>553</v>
      </c>
      <c r="D399" s="4" t="s">
        <v>62</v>
      </c>
      <c r="E399" s="4" t="s">
        <v>78</v>
      </c>
      <c r="F399" s="4" t="s">
        <v>64</v>
      </c>
      <c r="G399">
        <v>77230.5</v>
      </c>
      <c r="H399" s="4" t="s">
        <v>95</v>
      </c>
      <c r="I399" s="4" t="s">
        <v>34</v>
      </c>
      <c r="J399" s="4" t="s">
        <v>28</v>
      </c>
      <c r="K399">
        <v>33551.519999999997</v>
      </c>
      <c r="L399">
        <v>172154.42</v>
      </c>
      <c r="M399" s="4" t="s">
        <v>29</v>
      </c>
      <c r="N399" s="4" t="s">
        <v>20295</v>
      </c>
    </row>
    <row r="400" spans="1:14" x14ac:dyDescent="0.35">
      <c r="A400" s="4" t="s">
        <v>653</v>
      </c>
      <c r="B400" s="5">
        <v>44968</v>
      </c>
      <c r="C400" s="4" t="s">
        <v>469</v>
      </c>
      <c r="D400" s="4" t="s">
        <v>62</v>
      </c>
      <c r="E400" s="4" t="s">
        <v>78</v>
      </c>
      <c r="F400" s="4" t="s">
        <v>64</v>
      </c>
      <c r="G400">
        <v>26266.34</v>
      </c>
      <c r="H400" s="4" t="s">
        <v>19</v>
      </c>
      <c r="I400" s="4" t="s">
        <v>18</v>
      </c>
      <c r="J400" s="4" t="s">
        <v>35</v>
      </c>
      <c r="K400">
        <v>42591.79</v>
      </c>
      <c r="L400">
        <v>158972.82</v>
      </c>
      <c r="M400" s="4" t="s">
        <v>71</v>
      </c>
      <c r="N400" s="4" t="s">
        <v>20300</v>
      </c>
    </row>
    <row r="401" spans="1:14" x14ac:dyDescent="0.35">
      <c r="A401" s="4" t="s">
        <v>654</v>
      </c>
      <c r="B401" s="5">
        <v>45152</v>
      </c>
      <c r="C401" s="4" t="s">
        <v>655</v>
      </c>
      <c r="D401" s="4" t="s">
        <v>16</v>
      </c>
      <c r="E401" s="4" t="s">
        <v>58</v>
      </c>
      <c r="F401" s="4" t="s">
        <v>53</v>
      </c>
      <c r="G401">
        <v>1248.22</v>
      </c>
      <c r="H401" s="4" t="s">
        <v>48</v>
      </c>
      <c r="I401" s="4" t="s">
        <v>49</v>
      </c>
      <c r="J401" s="4" t="s">
        <v>120</v>
      </c>
      <c r="K401">
        <v>64739.33</v>
      </c>
      <c r="L401">
        <v>114719.01</v>
      </c>
      <c r="M401" s="4" t="s">
        <v>134</v>
      </c>
      <c r="N401" s="4" t="s">
        <v>20304</v>
      </c>
    </row>
    <row r="402" spans="1:14" x14ac:dyDescent="0.35">
      <c r="A402" s="4" t="s">
        <v>656</v>
      </c>
      <c r="B402" s="5">
        <v>45117</v>
      </c>
      <c r="C402" s="4" t="s">
        <v>285</v>
      </c>
      <c r="D402" s="4" t="s">
        <v>16</v>
      </c>
      <c r="E402" s="4" t="s">
        <v>52</v>
      </c>
      <c r="F402" s="4" t="s">
        <v>74</v>
      </c>
      <c r="G402">
        <v>12747.62</v>
      </c>
      <c r="H402" s="4" t="s">
        <v>27</v>
      </c>
      <c r="I402" s="4" t="s">
        <v>54</v>
      </c>
      <c r="J402" s="4" t="s">
        <v>114</v>
      </c>
      <c r="K402">
        <v>59942.71</v>
      </c>
      <c r="L402">
        <v>76214.899999999994</v>
      </c>
      <c r="M402" s="4" t="s">
        <v>36</v>
      </c>
      <c r="N402" s="4" t="s">
        <v>20296</v>
      </c>
    </row>
    <row r="403" spans="1:14" x14ac:dyDescent="0.35">
      <c r="A403" s="4" t="s">
        <v>657</v>
      </c>
      <c r="B403" s="5">
        <v>44998</v>
      </c>
      <c r="C403" s="4" t="s">
        <v>125</v>
      </c>
      <c r="D403" s="4" t="s">
        <v>62</v>
      </c>
      <c r="E403" s="4" t="s">
        <v>123</v>
      </c>
      <c r="F403" s="4" t="s">
        <v>64</v>
      </c>
      <c r="G403">
        <v>82557.899999999994</v>
      </c>
      <c r="H403" s="4" t="s">
        <v>95</v>
      </c>
      <c r="I403" s="4" t="s">
        <v>20</v>
      </c>
      <c r="J403" s="4" t="s">
        <v>98</v>
      </c>
      <c r="K403">
        <v>55167.34</v>
      </c>
      <c r="L403">
        <v>225831.17</v>
      </c>
      <c r="M403" s="4" t="s">
        <v>29</v>
      </c>
      <c r="N403" s="4" t="s">
        <v>20295</v>
      </c>
    </row>
    <row r="404" spans="1:14" x14ac:dyDescent="0.35">
      <c r="A404" s="4" t="s">
        <v>658</v>
      </c>
      <c r="B404" s="5">
        <v>45162</v>
      </c>
      <c r="C404" s="4" t="s">
        <v>252</v>
      </c>
      <c r="D404" s="4" t="s">
        <v>16</v>
      </c>
      <c r="E404" s="4" t="s">
        <v>58</v>
      </c>
      <c r="F404" s="4" t="s">
        <v>18</v>
      </c>
      <c r="G404">
        <v>6369.91</v>
      </c>
      <c r="H404" s="4" t="s">
        <v>48</v>
      </c>
      <c r="I404" s="4" t="s">
        <v>49</v>
      </c>
      <c r="J404" s="4" t="s">
        <v>79</v>
      </c>
      <c r="K404">
        <v>64241.45</v>
      </c>
      <c r="L404">
        <v>111246.17</v>
      </c>
      <c r="M404" s="4" t="s">
        <v>134</v>
      </c>
      <c r="N404" s="4" t="s">
        <v>20304</v>
      </c>
    </row>
    <row r="405" spans="1:14" x14ac:dyDescent="0.35">
      <c r="A405" s="4" t="s">
        <v>659</v>
      </c>
      <c r="B405" s="5">
        <v>45185</v>
      </c>
      <c r="C405" s="4" t="s">
        <v>617</v>
      </c>
      <c r="D405" s="4" t="s">
        <v>16</v>
      </c>
      <c r="E405" s="4" t="s">
        <v>128</v>
      </c>
      <c r="F405" s="4" t="s">
        <v>107</v>
      </c>
      <c r="G405">
        <v>9933.44</v>
      </c>
      <c r="H405" s="4" t="s">
        <v>86</v>
      </c>
      <c r="I405" s="4" t="s">
        <v>49</v>
      </c>
      <c r="J405" s="4" t="s">
        <v>42</v>
      </c>
      <c r="K405">
        <v>32130.86</v>
      </c>
      <c r="L405">
        <v>177763.17</v>
      </c>
      <c r="M405" s="4" t="s">
        <v>59</v>
      </c>
      <c r="N405" s="4" t="s">
        <v>20298</v>
      </c>
    </row>
    <row r="406" spans="1:14" x14ac:dyDescent="0.35">
      <c r="A406" s="4" t="s">
        <v>660</v>
      </c>
      <c r="B406" s="5">
        <v>45278</v>
      </c>
      <c r="C406" s="4" t="s">
        <v>661</v>
      </c>
      <c r="D406" s="4" t="s">
        <v>16</v>
      </c>
      <c r="E406" s="4" t="s">
        <v>52</v>
      </c>
      <c r="F406" s="4" t="s">
        <v>129</v>
      </c>
      <c r="G406">
        <v>10509</v>
      </c>
      <c r="H406" s="4" t="s">
        <v>95</v>
      </c>
      <c r="I406" s="4" t="s">
        <v>20</v>
      </c>
      <c r="J406" s="4" t="s">
        <v>79</v>
      </c>
      <c r="K406">
        <v>42118.58</v>
      </c>
      <c r="L406">
        <v>113210.69</v>
      </c>
      <c r="M406" s="4" t="s">
        <v>87</v>
      </c>
      <c r="N406" s="4" t="s">
        <v>20303</v>
      </c>
    </row>
    <row r="407" spans="1:14" x14ac:dyDescent="0.35">
      <c r="A407" s="4" t="s">
        <v>662</v>
      </c>
      <c r="B407" s="5">
        <v>44973</v>
      </c>
      <c r="C407" s="4" t="s">
        <v>188</v>
      </c>
      <c r="D407" s="4" t="s">
        <v>62</v>
      </c>
      <c r="E407" s="4" t="s">
        <v>78</v>
      </c>
      <c r="F407" s="4" t="s">
        <v>64</v>
      </c>
      <c r="G407">
        <v>39009.56</v>
      </c>
      <c r="H407" s="4" t="s">
        <v>27</v>
      </c>
      <c r="I407" s="4" t="s">
        <v>18</v>
      </c>
      <c r="J407" s="4" t="s">
        <v>28</v>
      </c>
      <c r="K407">
        <v>66028.59</v>
      </c>
      <c r="L407">
        <v>106805.08</v>
      </c>
      <c r="M407" s="4" t="s">
        <v>71</v>
      </c>
      <c r="N407" s="4" t="s">
        <v>20300</v>
      </c>
    </row>
    <row r="408" spans="1:14" x14ac:dyDescent="0.35">
      <c r="A408" s="4" t="s">
        <v>663</v>
      </c>
      <c r="B408" s="5">
        <v>45092</v>
      </c>
      <c r="C408" s="4" t="s">
        <v>664</v>
      </c>
      <c r="D408" s="4" t="s">
        <v>16</v>
      </c>
      <c r="E408" s="4" t="s">
        <v>25</v>
      </c>
      <c r="F408" s="4" t="s">
        <v>129</v>
      </c>
      <c r="G408">
        <v>14230.83</v>
      </c>
      <c r="H408" s="4" t="s">
        <v>86</v>
      </c>
      <c r="I408" s="4" t="s">
        <v>34</v>
      </c>
      <c r="J408" s="4" t="s">
        <v>55</v>
      </c>
      <c r="K408">
        <v>51171.62</v>
      </c>
      <c r="L408">
        <v>122718.45</v>
      </c>
      <c r="M408" s="4" t="s">
        <v>22</v>
      </c>
      <c r="N408" s="4" t="s">
        <v>20294</v>
      </c>
    </row>
    <row r="409" spans="1:14" x14ac:dyDescent="0.35">
      <c r="A409" s="4" t="s">
        <v>665</v>
      </c>
      <c r="B409" s="5">
        <v>45088</v>
      </c>
      <c r="C409" s="4" t="s">
        <v>415</v>
      </c>
      <c r="D409" s="4" t="s">
        <v>16</v>
      </c>
      <c r="E409" s="4" t="s">
        <v>32</v>
      </c>
      <c r="F409" s="4" t="s">
        <v>85</v>
      </c>
      <c r="G409">
        <v>9672.32</v>
      </c>
      <c r="H409" s="4" t="s">
        <v>19</v>
      </c>
      <c r="I409" s="4" t="s">
        <v>34</v>
      </c>
      <c r="J409" s="4" t="s">
        <v>98</v>
      </c>
      <c r="K409">
        <v>44477.84</v>
      </c>
      <c r="L409">
        <v>112685.36</v>
      </c>
      <c r="M409" s="4" t="s">
        <v>22</v>
      </c>
      <c r="N409" s="4" t="s">
        <v>20294</v>
      </c>
    </row>
    <row r="410" spans="1:14" x14ac:dyDescent="0.35">
      <c r="A410" s="4" t="s">
        <v>666</v>
      </c>
      <c r="B410" s="5">
        <v>45190</v>
      </c>
      <c r="C410" s="4" t="s">
        <v>492</v>
      </c>
      <c r="D410" s="4" t="s">
        <v>16</v>
      </c>
      <c r="E410" s="4" t="s">
        <v>46</v>
      </c>
      <c r="F410" s="4" t="s">
        <v>90</v>
      </c>
      <c r="G410">
        <v>13099.26</v>
      </c>
      <c r="H410" s="4" t="s">
        <v>95</v>
      </c>
      <c r="I410" s="4" t="s">
        <v>18</v>
      </c>
      <c r="J410" s="4" t="s">
        <v>42</v>
      </c>
      <c r="K410">
        <v>64709.599999999999</v>
      </c>
      <c r="L410">
        <v>211764.88</v>
      </c>
      <c r="M410" s="4" t="s">
        <v>59</v>
      </c>
      <c r="N410" s="4" t="s">
        <v>20298</v>
      </c>
    </row>
    <row r="411" spans="1:14" x14ac:dyDescent="0.35">
      <c r="A411" s="4" t="s">
        <v>667</v>
      </c>
      <c r="B411" s="5">
        <v>45205</v>
      </c>
      <c r="C411" s="4" t="s">
        <v>188</v>
      </c>
      <c r="D411" s="4" t="s">
        <v>62</v>
      </c>
      <c r="E411" s="4" t="s">
        <v>123</v>
      </c>
      <c r="F411" s="4" t="s">
        <v>64</v>
      </c>
      <c r="G411">
        <v>32018.7</v>
      </c>
      <c r="H411" s="4" t="s">
        <v>86</v>
      </c>
      <c r="I411" s="4" t="s">
        <v>18</v>
      </c>
      <c r="J411" s="4" t="s">
        <v>21</v>
      </c>
      <c r="K411">
        <v>66028.59</v>
      </c>
      <c r="L411">
        <v>138823.78</v>
      </c>
      <c r="M411" s="4" t="s">
        <v>83</v>
      </c>
      <c r="N411" s="4" t="s">
        <v>20302</v>
      </c>
    </row>
    <row r="412" spans="1:14" x14ac:dyDescent="0.35">
      <c r="A412" s="4" t="s">
        <v>668</v>
      </c>
      <c r="B412" s="5">
        <v>45159</v>
      </c>
      <c r="C412" s="4" t="s">
        <v>483</v>
      </c>
      <c r="D412" s="4" t="s">
        <v>16</v>
      </c>
      <c r="E412" s="4" t="s">
        <v>58</v>
      </c>
      <c r="F412" s="4" t="s">
        <v>117</v>
      </c>
      <c r="G412">
        <v>10276.129999999999</v>
      </c>
      <c r="H412" s="4" t="s">
        <v>86</v>
      </c>
      <c r="I412" s="4" t="s">
        <v>20</v>
      </c>
      <c r="J412" s="4" t="s">
        <v>28</v>
      </c>
      <c r="K412">
        <v>52858.07</v>
      </c>
      <c r="L412">
        <v>119214.37</v>
      </c>
      <c r="M412" s="4" t="s">
        <v>134</v>
      </c>
      <c r="N412" s="4" t="s">
        <v>20304</v>
      </c>
    </row>
    <row r="413" spans="1:14" x14ac:dyDescent="0.35">
      <c r="A413" s="4" t="s">
        <v>669</v>
      </c>
      <c r="B413" s="5">
        <v>45084</v>
      </c>
      <c r="C413" s="4" t="s">
        <v>360</v>
      </c>
      <c r="D413" s="4" t="s">
        <v>16</v>
      </c>
      <c r="E413" s="4" t="s">
        <v>52</v>
      </c>
      <c r="F413" s="4" t="s">
        <v>26</v>
      </c>
      <c r="G413">
        <v>3229.65</v>
      </c>
      <c r="H413" s="4" t="s">
        <v>27</v>
      </c>
      <c r="I413" s="4" t="s">
        <v>49</v>
      </c>
      <c r="J413" s="4" t="s">
        <v>139</v>
      </c>
      <c r="K413">
        <v>42881.83</v>
      </c>
      <c r="L413">
        <v>147710.94</v>
      </c>
      <c r="M413" s="4" t="s">
        <v>22</v>
      </c>
      <c r="N413" s="4" t="s">
        <v>20294</v>
      </c>
    </row>
    <row r="414" spans="1:14" x14ac:dyDescent="0.35">
      <c r="A414" s="4" t="s">
        <v>670</v>
      </c>
      <c r="B414" s="5">
        <v>45273</v>
      </c>
      <c r="C414" s="4" t="s">
        <v>642</v>
      </c>
      <c r="D414" s="4" t="s">
        <v>16</v>
      </c>
      <c r="E414" s="4" t="s">
        <v>25</v>
      </c>
      <c r="F414" s="4" t="s">
        <v>41</v>
      </c>
      <c r="G414">
        <v>8793.2099999999991</v>
      </c>
      <c r="H414" s="4" t="s">
        <v>86</v>
      </c>
      <c r="I414" s="4" t="s">
        <v>34</v>
      </c>
      <c r="J414" s="4" t="s">
        <v>28</v>
      </c>
      <c r="K414">
        <v>54279.97</v>
      </c>
      <c r="L414">
        <v>115823.76</v>
      </c>
      <c r="M414" s="4" t="s">
        <v>87</v>
      </c>
      <c r="N414" s="4" t="s">
        <v>20303</v>
      </c>
    </row>
    <row r="415" spans="1:14" x14ac:dyDescent="0.35">
      <c r="A415" s="4" t="s">
        <v>671</v>
      </c>
      <c r="B415" s="5">
        <v>45272</v>
      </c>
      <c r="C415" s="4" t="s">
        <v>214</v>
      </c>
      <c r="D415" s="4" t="s">
        <v>62</v>
      </c>
      <c r="E415" s="4" t="s">
        <v>78</v>
      </c>
      <c r="F415" s="4" t="s">
        <v>64</v>
      </c>
      <c r="G415">
        <v>79466.5</v>
      </c>
      <c r="H415" s="4" t="s">
        <v>48</v>
      </c>
      <c r="I415" s="4" t="s">
        <v>54</v>
      </c>
      <c r="J415" s="4" t="s">
        <v>139</v>
      </c>
      <c r="K415">
        <v>40954.19</v>
      </c>
      <c r="L415">
        <v>259845.91</v>
      </c>
      <c r="M415" s="4" t="s">
        <v>87</v>
      </c>
      <c r="N415" s="4" t="s">
        <v>20303</v>
      </c>
    </row>
    <row r="416" spans="1:14" x14ac:dyDescent="0.35">
      <c r="A416" s="4" t="s">
        <v>672</v>
      </c>
      <c r="B416" s="5">
        <v>44962</v>
      </c>
      <c r="C416" s="4" t="s">
        <v>249</v>
      </c>
      <c r="D416" s="4" t="s">
        <v>39</v>
      </c>
      <c r="E416" s="4" t="s">
        <v>334</v>
      </c>
      <c r="F416" s="4" t="s">
        <v>113</v>
      </c>
      <c r="G416">
        <v>11978.92</v>
      </c>
      <c r="H416" s="4" t="s">
        <v>86</v>
      </c>
      <c r="I416" s="4" t="s">
        <v>18</v>
      </c>
      <c r="J416" s="4" t="s">
        <v>139</v>
      </c>
      <c r="K416">
        <v>55513.8</v>
      </c>
      <c r="L416">
        <v>158760.49</v>
      </c>
      <c r="M416" s="4" t="s">
        <v>71</v>
      </c>
      <c r="N416" s="4" t="s">
        <v>20300</v>
      </c>
    </row>
    <row r="417" spans="1:14" x14ac:dyDescent="0.35">
      <c r="A417" s="4" t="s">
        <v>673</v>
      </c>
      <c r="B417" s="5">
        <v>45285</v>
      </c>
      <c r="C417" s="4" t="s">
        <v>214</v>
      </c>
      <c r="D417" s="4" t="s">
        <v>16</v>
      </c>
      <c r="E417" s="4" t="s">
        <v>32</v>
      </c>
      <c r="F417" s="4" t="s">
        <v>33</v>
      </c>
      <c r="G417">
        <v>10629.61</v>
      </c>
      <c r="H417" s="4" t="s">
        <v>27</v>
      </c>
      <c r="I417" s="4" t="s">
        <v>18</v>
      </c>
      <c r="J417" s="4" t="s">
        <v>114</v>
      </c>
      <c r="K417">
        <v>59730.47</v>
      </c>
      <c r="L417">
        <v>46879.39</v>
      </c>
      <c r="M417" s="4" t="s">
        <v>87</v>
      </c>
      <c r="N417" s="4" t="s">
        <v>20303</v>
      </c>
    </row>
    <row r="418" spans="1:14" x14ac:dyDescent="0.35">
      <c r="A418" s="4" t="s">
        <v>674</v>
      </c>
      <c r="B418" s="5">
        <v>45037</v>
      </c>
      <c r="C418" s="4" t="s">
        <v>675</v>
      </c>
      <c r="D418" s="4" t="s">
        <v>16</v>
      </c>
      <c r="E418" s="4" t="s">
        <v>52</v>
      </c>
      <c r="F418" s="4" t="s">
        <v>168</v>
      </c>
      <c r="G418">
        <v>8604.7800000000007</v>
      </c>
      <c r="H418" s="4" t="s">
        <v>48</v>
      </c>
      <c r="I418" s="4" t="s">
        <v>49</v>
      </c>
      <c r="J418" s="4" t="s">
        <v>21</v>
      </c>
      <c r="K418">
        <v>32690.28</v>
      </c>
      <c r="L418">
        <v>140253.47</v>
      </c>
      <c r="M418" s="4" t="s">
        <v>65</v>
      </c>
      <c r="N418" s="4" t="s">
        <v>20299</v>
      </c>
    </row>
    <row r="419" spans="1:14" x14ac:dyDescent="0.35">
      <c r="A419" s="4" t="s">
        <v>676</v>
      </c>
      <c r="B419" s="5">
        <v>44939</v>
      </c>
      <c r="C419" s="4" t="s">
        <v>677</v>
      </c>
      <c r="D419" s="4" t="s">
        <v>62</v>
      </c>
      <c r="E419" s="4" t="s">
        <v>78</v>
      </c>
      <c r="F419" s="4" t="s">
        <v>64</v>
      </c>
      <c r="G419">
        <v>83987.37</v>
      </c>
      <c r="H419" s="4" t="s">
        <v>48</v>
      </c>
      <c r="I419" s="4" t="s">
        <v>20</v>
      </c>
      <c r="J419" s="4" t="s">
        <v>42</v>
      </c>
      <c r="K419">
        <v>62757.36</v>
      </c>
      <c r="L419">
        <v>238348.3</v>
      </c>
      <c r="M419" s="4" t="s">
        <v>43</v>
      </c>
      <c r="N419" s="4" t="s">
        <v>20297</v>
      </c>
    </row>
    <row r="420" spans="1:14" x14ac:dyDescent="0.35">
      <c r="A420" s="4" t="s">
        <v>678</v>
      </c>
      <c r="B420" s="5">
        <v>44950</v>
      </c>
      <c r="C420" s="4" t="s">
        <v>357</v>
      </c>
      <c r="D420" s="4" t="s">
        <v>39</v>
      </c>
      <c r="E420" s="4" t="s">
        <v>334</v>
      </c>
      <c r="F420" s="4" t="s">
        <v>53</v>
      </c>
      <c r="G420">
        <v>12334.71</v>
      </c>
      <c r="H420" s="4" t="s">
        <v>27</v>
      </c>
      <c r="I420" s="4" t="s">
        <v>18</v>
      </c>
      <c r="J420" s="4" t="s">
        <v>55</v>
      </c>
      <c r="K420">
        <v>52030.879999999997</v>
      </c>
      <c r="L420">
        <v>161354.95000000001</v>
      </c>
      <c r="M420" s="4" t="s">
        <v>43</v>
      </c>
      <c r="N420" s="4" t="s">
        <v>20297</v>
      </c>
    </row>
    <row r="421" spans="1:14" x14ac:dyDescent="0.35">
      <c r="A421" s="4" t="s">
        <v>679</v>
      </c>
      <c r="B421" s="5">
        <v>45187</v>
      </c>
      <c r="C421" s="4" t="s">
        <v>45</v>
      </c>
      <c r="D421" s="4" t="s">
        <v>16</v>
      </c>
      <c r="E421" s="4" t="s">
        <v>32</v>
      </c>
      <c r="F421" s="4" t="s">
        <v>129</v>
      </c>
      <c r="G421">
        <v>14622.05</v>
      </c>
      <c r="H421" s="4" t="s">
        <v>19</v>
      </c>
      <c r="I421" s="4" t="s">
        <v>34</v>
      </c>
      <c r="J421" s="4" t="s">
        <v>98</v>
      </c>
      <c r="K421">
        <v>33144.19</v>
      </c>
      <c r="L421">
        <v>129048.86</v>
      </c>
      <c r="M421" s="4" t="s">
        <v>59</v>
      </c>
      <c r="N421" s="4" t="s">
        <v>20298</v>
      </c>
    </row>
    <row r="422" spans="1:14" x14ac:dyDescent="0.35">
      <c r="A422" s="4" t="s">
        <v>680</v>
      </c>
      <c r="B422" s="5">
        <v>45169</v>
      </c>
      <c r="C422" s="4" t="s">
        <v>188</v>
      </c>
      <c r="D422" s="4" t="s">
        <v>16</v>
      </c>
      <c r="E422" s="4" t="s">
        <v>25</v>
      </c>
      <c r="F422" s="4" t="s">
        <v>168</v>
      </c>
      <c r="G422">
        <v>2192.6</v>
      </c>
      <c r="H422" s="4" t="s">
        <v>95</v>
      </c>
      <c r="I422" s="4" t="s">
        <v>54</v>
      </c>
      <c r="J422" s="4" t="s">
        <v>120</v>
      </c>
      <c r="K422">
        <v>64160.4</v>
      </c>
      <c r="L422">
        <v>50758.21</v>
      </c>
      <c r="M422" s="4" t="s">
        <v>134</v>
      </c>
      <c r="N422" s="4" t="s">
        <v>20304</v>
      </c>
    </row>
    <row r="423" spans="1:14" x14ac:dyDescent="0.35">
      <c r="A423" s="4" t="s">
        <v>681</v>
      </c>
      <c r="B423" s="5">
        <v>45011</v>
      </c>
      <c r="C423" s="4" t="s">
        <v>469</v>
      </c>
      <c r="D423" s="4" t="s">
        <v>16</v>
      </c>
      <c r="E423" s="4" t="s">
        <v>58</v>
      </c>
      <c r="F423" s="4" t="s">
        <v>33</v>
      </c>
      <c r="G423">
        <v>4219.4799999999996</v>
      </c>
      <c r="H423" s="4" t="s">
        <v>86</v>
      </c>
      <c r="I423" s="4" t="s">
        <v>18</v>
      </c>
      <c r="J423" s="4" t="s">
        <v>139</v>
      </c>
      <c r="K423">
        <v>42591.79</v>
      </c>
      <c r="L423">
        <v>154753.34</v>
      </c>
      <c r="M423" s="4" t="s">
        <v>29</v>
      </c>
      <c r="N423" s="4" t="s">
        <v>20295</v>
      </c>
    </row>
    <row r="424" spans="1:14" x14ac:dyDescent="0.35">
      <c r="A424" s="4" t="s">
        <v>682</v>
      </c>
      <c r="B424" s="5">
        <v>45048</v>
      </c>
      <c r="C424" s="4" t="s">
        <v>167</v>
      </c>
      <c r="D424" s="4" t="s">
        <v>16</v>
      </c>
      <c r="E424" s="4" t="s">
        <v>32</v>
      </c>
      <c r="F424" s="4" t="s">
        <v>33</v>
      </c>
      <c r="G424">
        <v>13948.04</v>
      </c>
      <c r="H424" s="4" t="s">
        <v>27</v>
      </c>
      <c r="I424" s="4" t="s">
        <v>20</v>
      </c>
      <c r="J424" s="4" t="s">
        <v>55</v>
      </c>
      <c r="K424">
        <v>45132.62</v>
      </c>
      <c r="L424">
        <v>81587.490000000005</v>
      </c>
      <c r="M424" s="4" t="s">
        <v>102</v>
      </c>
      <c r="N424" s="4" t="s">
        <v>102</v>
      </c>
    </row>
    <row r="425" spans="1:14" x14ac:dyDescent="0.35">
      <c r="A425" s="4" t="s">
        <v>683</v>
      </c>
      <c r="B425" s="5">
        <v>45237</v>
      </c>
      <c r="C425" s="4" t="s">
        <v>244</v>
      </c>
      <c r="D425" s="4" t="s">
        <v>39</v>
      </c>
      <c r="E425" s="4" t="s">
        <v>293</v>
      </c>
      <c r="F425" s="4" t="s">
        <v>168</v>
      </c>
      <c r="G425">
        <v>12184.1</v>
      </c>
      <c r="H425" s="4" t="s">
        <v>48</v>
      </c>
      <c r="I425" s="4" t="s">
        <v>54</v>
      </c>
      <c r="J425" s="4" t="s">
        <v>139</v>
      </c>
      <c r="K425">
        <v>67931.039999999994</v>
      </c>
      <c r="L425">
        <v>68990.490000000005</v>
      </c>
      <c r="M425" s="4" t="s">
        <v>75</v>
      </c>
      <c r="N425" s="4" t="s">
        <v>20301</v>
      </c>
    </row>
    <row r="426" spans="1:14" x14ac:dyDescent="0.35">
      <c r="A426" s="4" t="s">
        <v>684</v>
      </c>
      <c r="B426" s="5">
        <v>44979</v>
      </c>
      <c r="C426" s="4" t="s">
        <v>256</v>
      </c>
      <c r="D426" s="4" t="s">
        <v>62</v>
      </c>
      <c r="E426" s="4" t="s">
        <v>63</v>
      </c>
      <c r="F426" s="4" t="s">
        <v>64</v>
      </c>
      <c r="G426">
        <v>46381.01</v>
      </c>
      <c r="H426" s="4" t="s">
        <v>95</v>
      </c>
      <c r="I426" s="4" t="s">
        <v>18</v>
      </c>
      <c r="J426" s="4" t="s">
        <v>21</v>
      </c>
      <c r="K426">
        <v>38504.19</v>
      </c>
      <c r="L426">
        <v>209234.15</v>
      </c>
      <c r="M426" s="4" t="s">
        <v>71</v>
      </c>
      <c r="N426" s="4" t="s">
        <v>20300</v>
      </c>
    </row>
    <row r="427" spans="1:14" x14ac:dyDescent="0.35">
      <c r="A427" s="4" t="s">
        <v>685</v>
      </c>
      <c r="B427" s="5">
        <v>45126</v>
      </c>
      <c r="C427" s="4" t="s">
        <v>341</v>
      </c>
      <c r="D427" s="4" t="s">
        <v>16</v>
      </c>
      <c r="E427" s="4" t="s">
        <v>128</v>
      </c>
      <c r="F427" s="4" t="s">
        <v>74</v>
      </c>
      <c r="G427">
        <v>13652.55</v>
      </c>
      <c r="H427" s="4" t="s">
        <v>95</v>
      </c>
      <c r="I427" s="4" t="s">
        <v>54</v>
      </c>
      <c r="J427" s="4" t="s">
        <v>28</v>
      </c>
      <c r="K427">
        <v>52662.86</v>
      </c>
      <c r="L427">
        <v>152959.5</v>
      </c>
      <c r="M427" s="4" t="s">
        <v>36</v>
      </c>
      <c r="N427" s="4" t="s">
        <v>20296</v>
      </c>
    </row>
    <row r="428" spans="1:14" x14ac:dyDescent="0.35">
      <c r="A428" s="4" t="s">
        <v>686</v>
      </c>
      <c r="B428" s="5">
        <v>45164</v>
      </c>
      <c r="C428" s="4" t="s">
        <v>127</v>
      </c>
      <c r="D428" s="4" t="s">
        <v>62</v>
      </c>
      <c r="E428" s="4" t="s">
        <v>63</v>
      </c>
      <c r="F428" s="4" t="s">
        <v>64</v>
      </c>
      <c r="G428">
        <v>52815.71</v>
      </c>
      <c r="H428" s="4" t="s">
        <v>27</v>
      </c>
      <c r="I428" s="4" t="s">
        <v>34</v>
      </c>
      <c r="J428" s="4" t="s">
        <v>55</v>
      </c>
      <c r="K428">
        <v>45446.98</v>
      </c>
      <c r="L428">
        <v>139380.04</v>
      </c>
      <c r="M428" s="4" t="s">
        <v>134</v>
      </c>
      <c r="N428" s="4" t="s">
        <v>20304</v>
      </c>
    </row>
    <row r="429" spans="1:14" x14ac:dyDescent="0.35">
      <c r="A429" s="4" t="s">
        <v>687</v>
      </c>
      <c r="B429" s="5">
        <v>45241</v>
      </c>
      <c r="C429" s="4" t="s">
        <v>531</v>
      </c>
      <c r="D429" s="4" t="s">
        <v>16</v>
      </c>
      <c r="E429" s="4" t="s">
        <v>58</v>
      </c>
      <c r="F429" s="4" t="s">
        <v>117</v>
      </c>
      <c r="G429">
        <v>11221.95</v>
      </c>
      <c r="H429" s="4" t="s">
        <v>95</v>
      </c>
      <c r="I429" s="4" t="s">
        <v>34</v>
      </c>
      <c r="J429" s="4" t="s">
        <v>21</v>
      </c>
      <c r="K429">
        <v>32876.18</v>
      </c>
      <c r="L429">
        <v>103054.28</v>
      </c>
      <c r="M429" s="4" t="s">
        <v>75</v>
      </c>
      <c r="N429" s="4" t="s">
        <v>20301</v>
      </c>
    </row>
    <row r="430" spans="1:14" x14ac:dyDescent="0.35">
      <c r="A430" s="4" t="s">
        <v>688</v>
      </c>
      <c r="B430" s="5">
        <v>45226</v>
      </c>
      <c r="C430" s="4" t="s">
        <v>94</v>
      </c>
      <c r="D430" s="4" t="s">
        <v>16</v>
      </c>
      <c r="E430" s="4" t="s">
        <v>52</v>
      </c>
      <c r="F430" s="4" t="s">
        <v>53</v>
      </c>
      <c r="G430">
        <v>11636.47</v>
      </c>
      <c r="H430" s="4" t="s">
        <v>95</v>
      </c>
      <c r="I430" s="4" t="s">
        <v>34</v>
      </c>
      <c r="J430" s="4" t="s">
        <v>55</v>
      </c>
      <c r="K430">
        <v>39108.379999999997</v>
      </c>
      <c r="L430">
        <v>159022.87</v>
      </c>
      <c r="M430" s="4" t="s">
        <v>83</v>
      </c>
      <c r="N430" s="4" t="s">
        <v>20302</v>
      </c>
    </row>
    <row r="431" spans="1:14" x14ac:dyDescent="0.35">
      <c r="A431" s="4" t="s">
        <v>689</v>
      </c>
      <c r="B431" s="5">
        <v>45072</v>
      </c>
      <c r="C431" s="4" t="s">
        <v>256</v>
      </c>
      <c r="D431" s="4" t="s">
        <v>62</v>
      </c>
      <c r="E431" s="4" t="s">
        <v>63</v>
      </c>
      <c r="F431" s="4" t="s">
        <v>64</v>
      </c>
      <c r="G431">
        <v>66244.259999999995</v>
      </c>
      <c r="H431" s="4" t="s">
        <v>48</v>
      </c>
      <c r="I431" s="4" t="s">
        <v>54</v>
      </c>
      <c r="J431" s="4" t="s">
        <v>139</v>
      </c>
      <c r="K431">
        <v>65206.62</v>
      </c>
      <c r="L431">
        <v>198305.12</v>
      </c>
      <c r="M431" s="4" t="s">
        <v>102</v>
      </c>
      <c r="N431" s="4" t="s">
        <v>102</v>
      </c>
    </row>
    <row r="432" spans="1:14" x14ac:dyDescent="0.35">
      <c r="A432" s="4" t="s">
        <v>690</v>
      </c>
      <c r="B432" s="5">
        <v>45187</v>
      </c>
      <c r="C432" s="4" t="s">
        <v>289</v>
      </c>
      <c r="D432" s="4" t="s">
        <v>16</v>
      </c>
      <c r="E432" s="4" t="s">
        <v>17</v>
      </c>
      <c r="F432" s="4" t="s">
        <v>129</v>
      </c>
      <c r="G432">
        <v>11723.51</v>
      </c>
      <c r="H432" s="4" t="s">
        <v>19</v>
      </c>
      <c r="I432" s="4" t="s">
        <v>54</v>
      </c>
      <c r="J432" s="4" t="s">
        <v>21</v>
      </c>
      <c r="K432">
        <v>62009.25</v>
      </c>
      <c r="L432">
        <v>48334.33</v>
      </c>
      <c r="M432" s="4" t="s">
        <v>59</v>
      </c>
      <c r="N432" s="4" t="s">
        <v>20298</v>
      </c>
    </row>
    <row r="433" spans="1:14" x14ac:dyDescent="0.35">
      <c r="A433" s="4" t="s">
        <v>691</v>
      </c>
      <c r="B433" s="5">
        <v>45162</v>
      </c>
      <c r="C433" s="4" t="s">
        <v>122</v>
      </c>
      <c r="D433" s="4" t="s">
        <v>62</v>
      </c>
      <c r="E433" s="4" t="s">
        <v>78</v>
      </c>
      <c r="F433" s="4" t="s">
        <v>64</v>
      </c>
      <c r="G433">
        <v>26945.18</v>
      </c>
      <c r="H433" s="4" t="s">
        <v>19</v>
      </c>
      <c r="I433" s="4" t="s">
        <v>49</v>
      </c>
      <c r="J433" s="4" t="s">
        <v>98</v>
      </c>
      <c r="K433">
        <v>63939.91</v>
      </c>
      <c r="L433">
        <v>196162.4</v>
      </c>
      <c r="M433" s="4" t="s">
        <v>134</v>
      </c>
      <c r="N433" s="4" t="s">
        <v>20304</v>
      </c>
    </row>
    <row r="434" spans="1:14" x14ac:dyDescent="0.35">
      <c r="A434" s="4" t="s">
        <v>692</v>
      </c>
      <c r="B434" s="5">
        <v>45255</v>
      </c>
      <c r="C434" s="4" t="s">
        <v>273</v>
      </c>
      <c r="D434" s="4" t="s">
        <v>62</v>
      </c>
      <c r="E434" s="4" t="s">
        <v>82</v>
      </c>
      <c r="F434" s="4" t="s">
        <v>64</v>
      </c>
      <c r="G434">
        <v>77823.199999999997</v>
      </c>
      <c r="H434" s="4" t="s">
        <v>86</v>
      </c>
      <c r="I434" s="4" t="s">
        <v>49</v>
      </c>
      <c r="J434" s="4" t="s">
        <v>55</v>
      </c>
      <c r="K434">
        <v>60257.59</v>
      </c>
      <c r="L434">
        <v>254127.61</v>
      </c>
      <c r="M434" s="4" t="s">
        <v>75</v>
      </c>
      <c r="N434" s="4" t="s">
        <v>20301</v>
      </c>
    </row>
    <row r="435" spans="1:14" x14ac:dyDescent="0.35">
      <c r="A435" s="4" t="s">
        <v>693</v>
      </c>
      <c r="B435" s="5">
        <v>45078</v>
      </c>
      <c r="C435" s="4" t="s">
        <v>464</v>
      </c>
      <c r="D435" s="4" t="s">
        <v>16</v>
      </c>
      <c r="E435" s="4" t="s">
        <v>25</v>
      </c>
      <c r="F435" s="4" t="s">
        <v>18</v>
      </c>
      <c r="G435">
        <v>13843.37</v>
      </c>
      <c r="H435" s="4" t="s">
        <v>48</v>
      </c>
      <c r="I435" s="4" t="s">
        <v>49</v>
      </c>
      <c r="J435" s="4" t="s">
        <v>120</v>
      </c>
      <c r="K435">
        <v>60611.63</v>
      </c>
      <c r="L435">
        <v>52840.22</v>
      </c>
      <c r="M435" s="4" t="s">
        <v>22</v>
      </c>
      <c r="N435" s="4" t="s">
        <v>20294</v>
      </c>
    </row>
    <row r="436" spans="1:14" x14ac:dyDescent="0.35">
      <c r="A436" s="4" t="s">
        <v>694</v>
      </c>
      <c r="B436" s="5">
        <v>45261</v>
      </c>
      <c r="C436" s="4" t="s">
        <v>571</v>
      </c>
      <c r="D436" s="4" t="s">
        <v>16</v>
      </c>
      <c r="E436" s="4" t="s">
        <v>25</v>
      </c>
      <c r="F436" s="4" t="s">
        <v>33</v>
      </c>
      <c r="G436">
        <v>14825.39</v>
      </c>
      <c r="H436" s="4" t="s">
        <v>27</v>
      </c>
      <c r="I436" s="4" t="s">
        <v>34</v>
      </c>
      <c r="J436" s="4" t="s">
        <v>55</v>
      </c>
      <c r="K436">
        <v>67223.38</v>
      </c>
      <c r="L436">
        <v>102078.28</v>
      </c>
      <c r="M436" s="4" t="s">
        <v>87</v>
      </c>
      <c r="N436" s="4" t="s">
        <v>20303</v>
      </c>
    </row>
    <row r="437" spans="1:14" x14ac:dyDescent="0.35">
      <c r="A437" s="4" t="s">
        <v>695</v>
      </c>
      <c r="B437" s="5">
        <v>45265</v>
      </c>
      <c r="C437" s="4" t="s">
        <v>696</v>
      </c>
      <c r="D437" s="4" t="s">
        <v>62</v>
      </c>
      <c r="E437" s="4" t="s">
        <v>82</v>
      </c>
      <c r="F437" s="4" t="s">
        <v>64</v>
      </c>
      <c r="G437">
        <v>84833.31</v>
      </c>
      <c r="H437" s="4" t="s">
        <v>95</v>
      </c>
      <c r="I437" s="4" t="s">
        <v>18</v>
      </c>
      <c r="J437" s="4" t="s">
        <v>79</v>
      </c>
      <c r="K437">
        <v>44434.45</v>
      </c>
      <c r="L437">
        <v>205101.42</v>
      </c>
      <c r="M437" s="4" t="s">
        <v>87</v>
      </c>
      <c r="N437" s="4" t="s">
        <v>20303</v>
      </c>
    </row>
    <row r="438" spans="1:14" x14ac:dyDescent="0.35">
      <c r="A438" s="4" t="s">
        <v>697</v>
      </c>
      <c r="B438" s="5">
        <v>45003</v>
      </c>
      <c r="C438" s="4" t="s">
        <v>122</v>
      </c>
      <c r="D438" s="4" t="s">
        <v>16</v>
      </c>
      <c r="E438" s="4" t="s">
        <v>17</v>
      </c>
      <c r="F438" s="4" t="s">
        <v>129</v>
      </c>
      <c r="G438">
        <v>8467.3799999999992</v>
      </c>
      <c r="H438" s="4" t="s">
        <v>19</v>
      </c>
      <c r="I438" s="4" t="s">
        <v>34</v>
      </c>
      <c r="J438" s="4" t="s">
        <v>42</v>
      </c>
      <c r="K438">
        <v>46219.03</v>
      </c>
      <c r="L438">
        <v>189423.91</v>
      </c>
      <c r="M438" s="4" t="s">
        <v>29</v>
      </c>
      <c r="N438" s="4" t="s">
        <v>20295</v>
      </c>
    </row>
    <row r="439" spans="1:14" x14ac:dyDescent="0.35">
      <c r="A439" s="4" t="s">
        <v>698</v>
      </c>
      <c r="B439" s="5">
        <v>45097</v>
      </c>
      <c r="C439" s="4" t="s">
        <v>100</v>
      </c>
      <c r="D439" s="4" t="s">
        <v>16</v>
      </c>
      <c r="E439" s="4" t="s">
        <v>32</v>
      </c>
      <c r="F439" s="4" t="s">
        <v>33</v>
      </c>
      <c r="G439">
        <v>10346.36</v>
      </c>
      <c r="H439" s="4" t="s">
        <v>86</v>
      </c>
      <c r="I439" s="4" t="s">
        <v>20</v>
      </c>
      <c r="J439" s="4" t="s">
        <v>21</v>
      </c>
      <c r="K439">
        <v>53565.93</v>
      </c>
      <c r="L439">
        <v>277550.38</v>
      </c>
      <c r="M439" s="4" t="s">
        <v>22</v>
      </c>
      <c r="N439" s="4" t="s">
        <v>20294</v>
      </c>
    </row>
    <row r="440" spans="1:14" x14ac:dyDescent="0.35">
      <c r="A440" s="4" t="s">
        <v>699</v>
      </c>
      <c r="B440" s="5">
        <v>45001</v>
      </c>
      <c r="C440" s="4" t="s">
        <v>565</v>
      </c>
      <c r="D440" s="4" t="s">
        <v>16</v>
      </c>
      <c r="E440" s="4" t="s">
        <v>25</v>
      </c>
      <c r="F440" s="4" t="s">
        <v>90</v>
      </c>
      <c r="G440">
        <v>5797.82</v>
      </c>
      <c r="H440" s="4" t="s">
        <v>19</v>
      </c>
      <c r="I440" s="4" t="s">
        <v>20</v>
      </c>
      <c r="J440" s="4" t="s">
        <v>79</v>
      </c>
      <c r="K440">
        <v>62308.54</v>
      </c>
      <c r="L440">
        <v>99547.01</v>
      </c>
      <c r="M440" s="4" t="s">
        <v>29</v>
      </c>
      <c r="N440" s="4" t="s">
        <v>20295</v>
      </c>
    </row>
    <row r="441" spans="1:14" x14ac:dyDescent="0.35">
      <c r="A441" s="4" t="s">
        <v>700</v>
      </c>
      <c r="B441" s="5">
        <v>45105</v>
      </c>
      <c r="C441" s="4" t="s">
        <v>45</v>
      </c>
      <c r="D441" s="4" t="s">
        <v>16</v>
      </c>
      <c r="E441" s="4" t="s">
        <v>52</v>
      </c>
      <c r="F441" s="4" t="s">
        <v>113</v>
      </c>
      <c r="G441">
        <v>4781.1099999999997</v>
      </c>
      <c r="H441" s="4" t="s">
        <v>86</v>
      </c>
      <c r="I441" s="4" t="s">
        <v>34</v>
      </c>
      <c r="J441" s="4" t="s">
        <v>114</v>
      </c>
      <c r="K441">
        <v>33144.19</v>
      </c>
      <c r="L441">
        <v>124267.75</v>
      </c>
      <c r="M441" s="4" t="s">
        <v>22</v>
      </c>
      <c r="N441" s="4" t="s">
        <v>20294</v>
      </c>
    </row>
    <row r="442" spans="1:14" x14ac:dyDescent="0.35">
      <c r="A442" s="4" t="s">
        <v>701</v>
      </c>
      <c r="B442" s="5">
        <v>45185</v>
      </c>
      <c r="C442" s="4" t="s">
        <v>197</v>
      </c>
      <c r="D442" s="4" t="s">
        <v>16</v>
      </c>
      <c r="E442" s="4" t="s">
        <v>52</v>
      </c>
      <c r="F442" s="4" t="s">
        <v>74</v>
      </c>
      <c r="G442">
        <v>12590.1</v>
      </c>
      <c r="H442" s="4" t="s">
        <v>48</v>
      </c>
      <c r="I442" s="4" t="s">
        <v>34</v>
      </c>
      <c r="J442" s="4" t="s">
        <v>28</v>
      </c>
      <c r="K442">
        <v>40207.5</v>
      </c>
      <c r="L442">
        <v>66487.09</v>
      </c>
      <c r="M442" s="4" t="s">
        <v>59</v>
      </c>
      <c r="N442" s="4" t="s">
        <v>20298</v>
      </c>
    </row>
    <row r="443" spans="1:14" x14ac:dyDescent="0.35">
      <c r="A443" s="4" t="s">
        <v>702</v>
      </c>
      <c r="B443" s="5">
        <v>45224</v>
      </c>
      <c r="C443" s="4" t="s">
        <v>207</v>
      </c>
      <c r="D443" s="4" t="s">
        <v>16</v>
      </c>
      <c r="E443" s="4" t="s">
        <v>25</v>
      </c>
      <c r="F443" s="4" t="s">
        <v>47</v>
      </c>
      <c r="G443">
        <v>9692.51</v>
      </c>
      <c r="H443" s="4" t="s">
        <v>27</v>
      </c>
      <c r="I443" s="4" t="s">
        <v>34</v>
      </c>
      <c r="J443" s="4" t="s">
        <v>35</v>
      </c>
      <c r="K443">
        <v>61242.42</v>
      </c>
      <c r="L443">
        <v>157952.98000000001</v>
      </c>
      <c r="M443" s="4" t="s">
        <v>83</v>
      </c>
      <c r="N443" s="4" t="s">
        <v>20302</v>
      </c>
    </row>
    <row r="444" spans="1:14" x14ac:dyDescent="0.35">
      <c r="A444" s="4" t="s">
        <v>703</v>
      </c>
      <c r="B444" s="5">
        <v>45165</v>
      </c>
      <c r="C444" s="4" t="s">
        <v>184</v>
      </c>
      <c r="D444" s="4" t="s">
        <v>16</v>
      </c>
      <c r="E444" s="4" t="s">
        <v>150</v>
      </c>
      <c r="F444" s="4" t="s">
        <v>117</v>
      </c>
      <c r="G444">
        <v>14289.23</v>
      </c>
      <c r="H444" s="4" t="s">
        <v>27</v>
      </c>
      <c r="I444" s="4" t="s">
        <v>18</v>
      </c>
      <c r="J444" s="4" t="s">
        <v>114</v>
      </c>
      <c r="K444">
        <v>40419.94</v>
      </c>
      <c r="L444">
        <v>75919.56</v>
      </c>
      <c r="M444" s="4" t="s">
        <v>134</v>
      </c>
      <c r="N444" s="4" t="s">
        <v>20304</v>
      </c>
    </row>
    <row r="445" spans="1:14" x14ac:dyDescent="0.35">
      <c r="A445" s="4" t="s">
        <v>704</v>
      </c>
      <c r="B445" s="5">
        <v>45234</v>
      </c>
      <c r="C445" s="4" t="s">
        <v>275</v>
      </c>
      <c r="D445" s="4" t="s">
        <v>16</v>
      </c>
      <c r="E445" s="4" t="s">
        <v>128</v>
      </c>
      <c r="F445" s="4" t="s">
        <v>168</v>
      </c>
      <c r="G445">
        <v>13195.44</v>
      </c>
      <c r="H445" s="4" t="s">
        <v>48</v>
      </c>
      <c r="I445" s="4" t="s">
        <v>18</v>
      </c>
      <c r="J445" s="4" t="s">
        <v>28</v>
      </c>
      <c r="K445">
        <v>38357.79</v>
      </c>
      <c r="L445">
        <v>76949.94</v>
      </c>
      <c r="M445" s="4" t="s">
        <v>75</v>
      </c>
      <c r="N445" s="4" t="s">
        <v>20301</v>
      </c>
    </row>
    <row r="446" spans="1:14" x14ac:dyDescent="0.35">
      <c r="A446" s="4" t="s">
        <v>705</v>
      </c>
      <c r="B446" s="5">
        <v>45134</v>
      </c>
      <c r="C446" s="4" t="s">
        <v>448</v>
      </c>
      <c r="D446" s="4" t="s">
        <v>16</v>
      </c>
      <c r="E446" s="4" t="s">
        <v>128</v>
      </c>
      <c r="F446" s="4" t="s">
        <v>53</v>
      </c>
      <c r="G446">
        <v>1688.74</v>
      </c>
      <c r="H446" s="4" t="s">
        <v>48</v>
      </c>
      <c r="I446" s="4" t="s">
        <v>20</v>
      </c>
      <c r="J446" s="4" t="s">
        <v>139</v>
      </c>
      <c r="K446">
        <v>62698.239999999998</v>
      </c>
      <c r="L446">
        <v>139261.65</v>
      </c>
      <c r="M446" s="4" t="s">
        <v>36</v>
      </c>
      <c r="N446" s="4" t="s">
        <v>20296</v>
      </c>
    </row>
    <row r="447" spans="1:14" x14ac:dyDescent="0.35">
      <c r="A447" s="4" t="s">
        <v>706</v>
      </c>
      <c r="B447" s="5">
        <v>44974</v>
      </c>
      <c r="C447" s="4" t="s">
        <v>197</v>
      </c>
      <c r="D447" s="4" t="s">
        <v>39</v>
      </c>
      <c r="E447" s="4" t="s">
        <v>40</v>
      </c>
      <c r="F447" s="4" t="s">
        <v>107</v>
      </c>
      <c r="G447">
        <v>5040.5200000000004</v>
      </c>
      <c r="H447" s="4" t="s">
        <v>86</v>
      </c>
      <c r="I447" s="4" t="s">
        <v>18</v>
      </c>
      <c r="J447" s="4" t="s">
        <v>98</v>
      </c>
      <c r="K447">
        <v>66331.92</v>
      </c>
      <c r="L447">
        <v>66644.460000000006</v>
      </c>
      <c r="M447" s="4" t="s">
        <v>71</v>
      </c>
      <c r="N447" s="4" t="s">
        <v>20300</v>
      </c>
    </row>
    <row r="448" spans="1:14" x14ac:dyDescent="0.35">
      <c r="A448" s="4" t="s">
        <v>707</v>
      </c>
      <c r="B448" s="5">
        <v>45196</v>
      </c>
      <c r="C448" s="4" t="s">
        <v>708</v>
      </c>
      <c r="D448" s="4" t="s">
        <v>62</v>
      </c>
      <c r="E448" s="4" t="s">
        <v>123</v>
      </c>
      <c r="F448" s="4" t="s">
        <v>64</v>
      </c>
      <c r="G448">
        <v>69716.990000000005</v>
      </c>
      <c r="H448" s="4" t="s">
        <v>27</v>
      </c>
      <c r="I448" s="4" t="s">
        <v>34</v>
      </c>
      <c r="J448" s="4" t="s">
        <v>139</v>
      </c>
      <c r="K448">
        <v>60479.23</v>
      </c>
      <c r="L448">
        <v>183646.54</v>
      </c>
      <c r="M448" s="4" t="s">
        <v>59</v>
      </c>
      <c r="N448" s="4" t="s">
        <v>20298</v>
      </c>
    </row>
    <row r="449" spans="1:14" x14ac:dyDescent="0.35">
      <c r="A449" s="4" t="s">
        <v>709</v>
      </c>
      <c r="B449" s="5">
        <v>45173</v>
      </c>
      <c r="C449" s="4" t="s">
        <v>303</v>
      </c>
      <c r="D449" s="4" t="s">
        <v>16</v>
      </c>
      <c r="E449" s="4" t="s">
        <v>32</v>
      </c>
      <c r="F449" s="4" t="s">
        <v>129</v>
      </c>
      <c r="G449">
        <v>5377.07</v>
      </c>
      <c r="H449" s="4" t="s">
        <v>95</v>
      </c>
      <c r="I449" s="4" t="s">
        <v>20</v>
      </c>
      <c r="J449" s="4" t="s">
        <v>55</v>
      </c>
      <c r="K449">
        <v>69855.53</v>
      </c>
      <c r="L449">
        <v>191682.43</v>
      </c>
      <c r="M449" s="4" t="s">
        <v>59</v>
      </c>
      <c r="N449" s="4" t="s">
        <v>20298</v>
      </c>
    </row>
    <row r="450" spans="1:14" x14ac:dyDescent="0.35">
      <c r="A450" s="4" t="s">
        <v>710</v>
      </c>
      <c r="B450" s="5">
        <v>44929</v>
      </c>
      <c r="C450" s="4" t="s">
        <v>378</v>
      </c>
      <c r="D450" s="4" t="s">
        <v>62</v>
      </c>
      <c r="E450" s="4" t="s">
        <v>123</v>
      </c>
      <c r="F450" s="4" t="s">
        <v>64</v>
      </c>
      <c r="G450">
        <v>30290.74</v>
      </c>
      <c r="H450" s="4" t="s">
        <v>95</v>
      </c>
      <c r="I450" s="4" t="s">
        <v>54</v>
      </c>
      <c r="J450" s="4" t="s">
        <v>114</v>
      </c>
      <c r="K450">
        <v>44456.78</v>
      </c>
      <c r="L450">
        <v>151640.45000000001</v>
      </c>
      <c r="M450" s="4" t="s">
        <v>43</v>
      </c>
      <c r="N450" s="4" t="s">
        <v>20297</v>
      </c>
    </row>
    <row r="451" spans="1:14" x14ac:dyDescent="0.35">
      <c r="A451" s="4" t="s">
        <v>711</v>
      </c>
      <c r="B451" s="5">
        <v>44942</v>
      </c>
      <c r="C451" s="4" t="s">
        <v>119</v>
      </c>
      <c r="D451" s="4" t="s">
        <v>16</v>
      </c>
      <c r="E451" s="4" t="s">
        <v>128</v>
      </c>
      <c r="F451" s="4" t="s">
        <v>90</v>
      </c>
      <c r="G451">
        <v>10595.1</v>
      </c>
      <c r="H451" s="4" t="s">
        <v>95</v>
      </c>
      <c r="I451" s="4" t="s">
        <v>54</v>
      </c>
      <c r="J451" s="4" t="s">
        <v>98</v>
      </c>
      <c r="K451">
        <v>41943.34</v>
      </c>
      <c r="L451">
        <v>122098.43</v>
      </c>
      <c r="M451" s="4" t="s">
        <v>43</v>
      </c>
      <c r="N451" s="4" t="s">
        <v>20297</v>
      </c>
    </row>
    <row r="452" spans="1:14" x14ac:dyDescent="0.35">
      <c r="A452" s="4" t="s">
        <v>712</v>
      </c>
      <c r="B452" s="5">
        <v>45244</v>
      </c>
      <c r="C452" s="4" t="s">
        <v>143</v>
      </c>
      <c r="D452" s="4" t="s">
        <v>16</v>
      </c>
      <c r="E452" s="4" t="s">
        <v>150</v>
      </c>
      <c r="F452" s="4" t="s">
        <v>85</v>
      </c>
      <c r="G452">
        <v>14608.23</v>
      </c>
      <c r="H452" s="4" t="s">
        <v>27</v>
      </c>
      <c r="I452" s="4" t="s">
        <v>34</v>
      </c>
      <c r="J452" s="4" t="s">
        <v>79</v>
      </c>
      <c r="K452">
        <v>69154</v>
      </c>
      <c r="L452">
        <v>62146.03</v>
      </c>
      <c r="M452" s="4" t="s">
        <v>75</v>
      </c>
      <c r="N452" s="4" t="s">
        <v>20301</v>
      </c>
    </row>
    <row r="453" spans="1:14" x14ac:dyDescent="0.35">
      <c r="A453" s="4" t="s">
        <v>713</v>
      </c>
      <c r="B453" s="5">
        <v>45272</v>
      </c>
      <c r="C453" s="4" t="s">
        <v>332</v>
      </c>
      <c r="D453" s="4" t="s">
        <v>16</v>
      </c>
      <c r="E453" s="4" t="s">
        <v>25</v>
      </c>
      <c r="F453" s="4" t="s">
        <v>90</v>
      </c>
      <c r="G453">
        <v>3842.83</v>
      </c>
      <c r="H453" s="4" t="s">
        <v>19</v>
      </c>
      <c r="I453" s="4" t="s">
        <v>49</v>
      </c>
      <c r="J453" s="4" t="s">
        <v>21</v>
      </c>
      <c r="K453">
        <v>40721.93</v>
      </c>
      <c r="L453">
        <v>119214.08</v>
      </c>
      <c r="M453" s="4" t="s">
        <v>87</v>
      </c>
      <c r="N453" s="4" t="s">
        <v>20303</v>
      </c>
    </row>
    <row r="454" spans="1:14" x14ac:dyDescent="0.35">
      <c r="A454" s="4" t="s">
        <v>714</v>
      </c>
      <c r="B454" s="5">
        <v>45198</v>
      </c>
      <c r="C454" s="4" t="s">
        <v>370</v>
      </c>
      <c r="D454" s="4" t="s">
        <v>16</v>
      </c>
      <c r="E454" s="4" t="s">
        <v>128</v>
      </c>
      <c r="F454" s="4" t="s">
        <v>117</v>
      </c>
      <c r="G454">
        <v>12594.12</v>
      </c>
      <c r="H454" s="4" t="s">
        <v>27</v>
      </c>
      <c r="I454" s="4" t="s">
        <v>49</v>
      </c>
      <c r="J454" s="4" t="s">
        <v>79</v>
      </c>
      <c r="K454">
        <v>38515.89</v>
      </c>
      <c r="L454">
        <v>176406.77</v>
      </c>
      <c r="M454" s="4" t="s">
        <v>59</v>
      </c>
      <c r="N454" s="4" t="s">
        <v>20298</v>
      </c>
    </row>
    <row r="455" spans="1:14" x14ac:dyDescent="0.35">
      <c r="A455" s="4" t="s">
        <v>715</v>
      </c>
      <c r="B455" s="5">
        <v>45011</v>
      </c>
      <c r="C455" s="4" t="s">
        <v>125</v>
      </c>
      <c r="D455" s="4" t="s">
        <v>16</v>
      </c>
      <c r="E455" s="4" t="s">
        <v>58</v>
      </c>
      <c r="F455" s="4" t="s">
        <v>113</v>
      </c>
      <c r="G455">
        <v>5143.93</v>
      </c>
      <c r="H455" s="4" t="s">
        <v>86</v>
      </c>
      <c r="I455" s="4" t="s">
        <v>18</v>
      </c>
      <c r="J455" s="4" t="s">
        <v>114</v>
      </c>
      <c r="K455">
        <v>42725.94</v>
      </c>
      <c r="L455">
        <v>172642.63</v>
      </c>
      <c r="M455" s="4" t="s">
        <v>29</v>
      </c>
      <c r="N455" s="4" t="s">
        <v>20295</v>
      </c>
    </row>
    <row r="456" spans="1:14" x14ac:dyDescent="0.35">
      <c r="A456" s="4" t="s">
        <v>716</v>
      </c>
      <c r="B456" s="5">
        <v>45008</v>
      </c>
      <c r="C456" s="4" t="s">
        <v>405</v>
      </c>
      <c r="D456" s="4" t="s">
        <v>16</v>
      </c>
      <c r="E456" s="4" t="s">
        <v>150</v>
      </c>
      <c r="F456" s="4" t="s">
        <v>33</v>
      </c>
      <c r="G456">
        <v>4022.57</v>
      </c>
      <c r="H456" s="4" t="s">
        <v>19</v>
      </c>
      <c r="I456" s="4" t="s">
        <v>54</v>
      </c>
      <c r="J456" s="4" t="s">
        <v>98</v>
      </c>
      <c r="K456">
        <v>56076.49</v>
      </c>
      <c r="L456">
        <v>186659.14</v>
      </c>
      <c r="M456" s="4" t="s">
        <v>29</v>
      </c>
      <c r="N456" s="4" t="s">
        <v>20295</v>
      </c>
    </row>
    <row r="457" spans="1:14" x14ac:dyDescent="0.35">
      <c r="A457" s="4" t="s">
        <v>717</v>
      </c>
      <c r="B457" s="5">
        <v>45028</v>
      </c>
      <c r="C457" s="4" t="s">
        <v>423</v>
      </c>
      <c r="D457" s="4" t="s">
        <v>16</v>
      </c>
      <c r="E457" s="4" t="s">
        <v>52</v>
      </c>
      <c r="F457" s="4" t="s">
        <v>47</v>
      </c>
      <c r="G457">
        <v>9305.6299999999992</v>
      </c>
      <c r="H457" s="4" t="s">
        <v>48</v>
      </c>
      <c r="I457" s="4" t="s">
        <v>18</v>
      </c>
      <c r="J457" s="4" t="s">
        <v>114</v>
      </c>
      <c r="K457">
        <v>39373.910000000003</v>
      </c>
      <c r="L457">
        <v>111668.91</v>
      </c>
      <c r="M457" s="4" t="s">
        <v>65</v>
      </c>
      <c r="N457" s="4" t="s">
        <v>20299</v>
      </c>
    </row>
    <row r="458" spans="1:14" x14ac:dyDescent="0.35">
      <c r="A458" s="4" t="s">
        <v>718</v>
      </c>
      <c r="B458" s="5">
        <v>45015</v>
      </c>
      <c r="C458" s="4" t="s">
        <v>719</v>
      </c>
      <c r="D458" s="4" t="s">
        <v>16</v>
      </c>
      <c r="E458" s="4" t="s">
        <v>32</v>
      </c>
      <c r="F458" s="4" t="s">
        <v>53</v>
      </c>
      <c r="G458">
        <v>11014.21</v>
      </c>
      <c r="H458" s="4" t="s">
        <v>86</v>
      </c>
      <c r="I458" s="4" t="s">
        <v>49</v>
      </c>
      <c r="J458" s="4" t="s">
        <v>79</v>
      </c>
      <c r="K458">
        <v>36917.83</v>
      </c>
      <c r="L458">
        <v>108101.33</v>
      </c>
      <c r="M458" s="4" t="s">
        <v>29</v>
      </c>
      <c r="N458" s="4" t="s">
        <v>20295</v>
      </c>
    </row>
    <row r="459" spans="1:14" x14ac:dyDescent="0.35">
      <c r="A459" s="4" t="s">
        <v>720</v>
      </c>
      <c r="B459" s="5">
        <v>45050</v>
      </c>
      <c r="C459" s="4" t="s">
        <v>405</v>
      </c>
      <c r="D459" s="4" t="s">
        <v>62</v>
      </c>
      <c r="E459" s="4" t="s">
        <v>63</v>
      </c>
      <c r="F459" s="4" t="s">
        <v>64</v>
      </c>
      <c r="G459">
        <v>80517.119999999995</v>
      </c>
      <c r="H459" s="4" t="s">
        <v>27</v>
      </c>
      <c r="I459" s="4" t="s">
        <v>54</v>
      </c>
      <c r="J459" s="4" t="s">
        <v>114</v>
      </c>
      <c r="K459">
        <v>56076.49</v>
      </c>
      <c r="L459">
        <v>267176.26</v>
      </c>
      <c r="M459" s="4" t="s">
        <v>102</v>
      </c>
      <c r="N459" s="4" t="s">
        <v>102</v>
      </c>
    </row>
    <row r="460" spans="1:14" x14ac:dyDescent="0.35">
      <c r="A460" s="4" t="s">
        <v>721</v>
      </c>
      <c r="B460" s="5">
        <v>45084</v>
      </c>
      <c r="C460" s="4" t="s">
        <v>382</v>
      </c>
      <c r="D460" s="4" t="s">
        <v>16</v>
      </c>
      <c r="E460" s="4" t="s">
        <v>17</v>
      </c>
      <c r="F460" s="4" t="s">
        <v>53</v>
      </c>
      <c r="G460">
        <v>11702.18</v>
      </c>
      <c r="H460" s="4" t="s">
        <v>27</v>
      </c>
      <c r="I460" s="4" t="s">
        <v>20</v>
      </c>
      <c r="J460" s="4" t="s">
        <v>42</v>
      </c>
      <c r="K460">
        <v>30395.31</v>
      </c>
      <c r="L460">
        <v>51305.49</v>
      </c>
      <c r="M460" s="4" t="s">
        <v>22</v>
      </c>
      <c r="N460" s="4" t="s">
        <v>20294</v>
      </c>
    </row>
    <row r="461" spans="1:14" x14ac:dyDescent="0.35">
      <c r="A461" s="4" t="s">
        <v>722</v>
      </c>
      <c r="B461" s="5">
        <v>45066</v>
      </c>
      <c r="C461" s="4" t="s">
        <v>252</v>
      </c>
      <c r="D461" s="4" t="s">
        <v>16</v>
      </c>
      <c r="E461" s="4" t="s">
        <v>17</v>
      </c>
      <c r="F461" s="4" t="s">
        <v>113</v>
      </c>
      <c r="G461">
        <v>11255.56</v>
      </c>
      <c r="H461" s="4" t="s">
        <v>27</v>
      </c>
      <c r="I461" s="4" t="s">
        <v>49</v>
      </c>
      <c r="J461" s="4" t="s">
        <v>21</v>
      </c>
      <c r="K461">
        <v>64241.45</v>
      </c>
      <c r="L461">
        <v>99990.61</v>
      </c>
      <c r="M461" s="4" t="s">
        <v>102</v>
      </c>
      <c r="N461" s="4" t="s">
        <v>102</v>
      </c>
    </row>
    <row r="462" spans="1:14" x14ac:dyDescent="0.35">
      <c r="A462" s="4" t="s">
        <v>723</v>
      </c>
      <c r="B462" s="5">
        <v>45086</v>
      </c>
      <c r="C462" s="4" t="s">
        <v>724</v>
      </c>
      <c r="D462" s="4" t="s">
        <v>16</v>
      </c>
      <c r="E462" s="4" t="s">
        <v>17</v>
      </c>
      <c r="F462" s="4" t="s">
        <v>74</v>
      </c>
      <c r="G462">
        <v>3632.83</v>
      </c>
      <c r="H462" s="4" t="s">
        <v>48</v>
      </c>
      <c r="I462" s="4" t="s">
        <v>20</v>
      </c>
      <c r="J462" s="4" t="s">
        <v>79</v>
      </c>
      <c r="K462">
        <v>50162.92</v>
      </c>
      <c r="L462">
        <v>149221.94</v>
      </c>
      <c r="M462" s="4" t="s">
        <v>22</v>
      </c>
      <c r="N462" s="4" t="s">
        <v>20294</v>
      </c>
    </row>
    <row r="463" spans="1:14" x14ac:dyDescent="0.35">
      <c r="A463" s="4" t="s">
        <v>725</v>
      </c>
      <c r="B463" s="5">
        <v>45177</v>
      </c>
      <c r="C463" s="4" t="s">
        <v>423</v>
      </c>
      <c r="D463" s="4" t="s">
        <v>16</v>
      </c>
      <c r="E463" s="4" t="s">
        <v>32</v>
      </c>
      <c r="F463" s="4" t="s">
        <v>47</v>
      </c>
      <c r="G463">
        <v>4286.6899999999996</v>
      </c>
      <c r="H463" s="4" t="s">
        <v>19</v>
      </c>
      <c r="I463" s="4" t="s">
        <v>20</v>
      </c>
      <c r="J463" s="4" t="s">
        <v>79</v>
      </c>
      <c r="K463">
        <v>31637.34</v>
      </c>
      <c r="L463">
        <v>91141.5</v>
      </c>
      <c r="M463" s="4" t="s">
        <v>59</v>
      </c>
      <c r="N463" s="4" t="s">
        <v>20298</v>
      </c>
    </row>
    <row r="464" spans="1:14" x14ac:dyDescent="0.35">
      <c r="A464" s="4" t="s">
        <v>726</v>
      </c>
      <c r="B464" s="5">
        <v>45008</v>
      </c>
      <c r="C464" s="4" t="s">
        <v>216</v>
      </c>
      <c r="D464" s="4" t="s">
        <v>16</v>
      </c>
      <c r="E464" s="4" t="s">
        <v>17</v>
      </c>
      <c r="F464" s="4" t="s">
        <v>18</v>
      </c>
      <c r="G464">
        <v>4758.3900000000003</v>
      </c>
      <c r="H464" s="4" t="s">
        <v>95</v>
      </c>
      <c r="I464" s="4" t="s">
        <v>20</v>
      </c>
      <c r="J464" s="4" t="s">
        <v>21</v>
      </c>
      <c r="K464">
        <v>37117.15</v>
      </c>
      <c r="L464">
        <v>167666.88</v>
      </c>
      <c r="M464" s="4" t="s">
        <v>29</v>
      </c>
      <c r="N464" s="4" t="s">
        <v>20295</v>
      </c>
    </row>
    <row r="465" spans="1:14" x14ac:dyDescent="0.35">
      <c r="A465" s="4" t="s">
        <v>727</v>
      </c>
      <c r="B465" s="5">
        <v>45177</v>
      </c>
      <c r="C465" s="4" t="s">
        <v>188</v>
      </c>
      <c r="D465" s="4" t="s">
        <v>16</v>
      </c>
      <c r="E465" s="4" t="s">
        <v>70</v>
      </c>
      <c r="F465" s="4" t="s">
        <v>168</v>
      </c>
      <c r="G465">
        <v>2731.69</v>
      </c>
      <c r="H465" s="4" t="s">
        <v>48</v>
      </c>
      <c r="I465" s="4" t="s">
        <v>34</v>
      </c>
      <c r="J465" s="4" t="s">
        <v>120</v>
      </c>
      <c r="K465">
        <v>43790.81</v>
      </c>
      <c r="L465">
        <v>133614.70000000001</v>
      </c>
      <c r="M465" s="4" t="s">
        <v>59</v>
      </c>
      <c r="N465" s="4" t="s">
        <v>20298</v>
      </c>
    </row>
    <row r="466" spans="1:14" x14ac:dyDescent="0.35">
      <c r="A466" s="4" t="s">
        <v>728</v>
      </c>
      <c r="B466" s="5">
        <v>45274</v>
      </c>
      <c r="C466" s="4" t="s">
        <v>271</v>
      </c>
      <c r="D466" s="4" t="s">
        <v>62</v>
      </c>
      <c r="E466" s="4" t="s">
        <v>123</v>
      </c>
      <c r="F466" s="4" t="s">
        <v>64</v>
      </c>
      <c r="G466">
        <v>40027.21</v>
      </c>
      <c r="H466" s="4" t="s">
        <v>86</v>
      </c>
      <c r="I466" s="4" t="s">
        <v>54</v>
      </c>
      <c r="J466" s="4" t="s">
        <v>21</v>
      </c>
      <c r="K466">
        <v>52881.69</v>
      </c>
      <c r="L466">
        <v>169305.83</v>
      </c>
      <c r="M466" s="4" t="s">
        <v>87</v>
      </c>
      <c r="N466" s="4" t="s">
        <v>20303</v>
      </c>
    </row>
    <row r="467" spans="1:14" x14ac:dyDescent="0.35">
      <c r="A467" s="4" t="s">
        <v>729</v>
      </c>
      <c r="B467" s="5">
        <v>45168</v>
      </c>
      <c r="C467" s="4" t="s">
        <v>362</v>
      </c>
      <c r="D467" s="4" t="s">
        <v>16</v>
      </c>
      <c r="E467" s="4" t="s">
        <v>46</v>
      </c>
      <c r="F467" s="4" t="s">
        <v>26</v>
      </c>
      <c r="G467">
        <v>7471.69</v>
      </c>
      <c r="H467" s="4" t="s">
        <v>86</v>
      </c>
      <c r="I467" s="4" t="s">
        <v>49</v>
      </c>
      <c r="J467" s="4" t="s">
        <v>79</v>
      </c>
      <c r="K467">
        <v>65381.26</v>
      </c>
      <c r="L467">
        <v>117787.79</v>
      </c>
      <c r="M467" s="4" t="s">
        <v>134</v>
      </c>
      <c r="N467" s="4" t="s">
        <v>20304</v>
      </c>
    </row>
    <row r="468" spans="1:14" x14ac:dyDescent="0.35">
      <c r="A468" s="4" t="s">
        <v>730</v>
      </c>
      <c r="B468" s="5">
        <v>45055</v>
      </c>
      <c r="C468" s="4" t="s">
        <v>295</v>
      </c>
      <c r="D468" s="4" t="s">
        <v>16</v>
      </c>
      <c r="E468" s="4" t="s">
        <v>25</v>
      </c>
      <c r="F468" s="4" t="s">
        <v>33</v>
      </c>
      <c r="G468">
        <v>1004.76</v>
      </c>
      <c r="H468" s="4" t="s">
        <v>27</v>
      </c>
      <c r="I468" s="4" t="s">
        <v>20</v>
      </c>
      <c r="J468" s="4" t="s">
        <v>35</v>
      </c>
      <c r="K468">
        <v>33097.870000000003</v>
      </c>
      <c r="L468">
        <v>95588.88</v>
      </c>
      <c r="M468" s="4" t="s">
        <v>102</v>
      </c>
      <c r="N468" s="4" t="s">
        <v>102</v>
      </c>
    </row>
    <row r="469" spans="1:14" x14ac:dyDescent="0.35">
      <c r="A469" s="4" t="s">
        <v>731</v>
      </c>
      <c r="B469" s="5">
        <v>44981</v>
      </c>
      <c r="C469" s="4" t="s">
        <v>732</v>
      </c>
      <c r="D469" s="4" t="s">
        <v>16</v>
      </c>
      <c r="E469" s="4" t="s">
        <v>150</v>
      </c>
      <c r="F469" s="4" t="s">
        <v>33</v>
      </c>
      <c r="G469">
        <v>3828.82</v>
      </c>
      <c r="H469" s="4" t="s">
        <v>27</v>
      </c>
      <c r="I469" s="4" t="s">
        <v>34</v>
      </c>
      <c r="J469" s="4" t="s">
        <v>21</v>
      </c>
      <c r="K469">
        <v>45018.080000000002</v>
      </c>
      <c r="L469">
        <v>59121.9</v>
      </c>
      <c r="M469" s="4" t="s">
        <v>71</v>
      </c>
      <c r="N469" s="4" t="s">
        <v>20300</v>
      </c>
    </row>
    <row r="470" spans="1:14" x14ac:dyDescent="0.35">
      <c r="A470" s="4" t="s">
        <v>733</v>
      </c>
      <c r="B470" s="5">
        <v>44946</v>
      </c>
      <c r="C470" s="4" t="s">
        <v>77</v>
      </c>
      <c r="D470" s="4" t="s">
        <v>16</v>
      </c>
      <c r="E470" s="4" t="s">
        <v>32</v>
      </c>
      <c r="F470" s="4" t="s">
        <v>18</v>
      </c>
      <c r="G470">
        <v>9272.4</v>
      </c>
      <c r="H470" s="4" t="s">
        <v>48</v>
      </c>
      <c r="I470" s="4" t="s">
        <v>20</v>
      </c>
      <c r="J470" s="4" t="s">
        <v>114</v>
      </c>
      <c r="K470">
        <v>57657.26</v>
      </c>
      <c r="L470">
        <v>169186.13</v>
      </c>
      <c r="M470" s="4" t="s">
        <v>43</v>
      </c>
      <c r="N470" s="4" t="s">
        <v>20297</v>
      </c>
    </row>
    <row r="471" spans="1:14" x14ac:dyDescent="0.35">
      <c r="A471" s="4" t="s">
        <v>734</v>
      </c>
      <c r="B471" s="5">
        <v>45186</v>
      </c>
      <c r="C471" s="4" t="s">
        <v>567</v>
      </c>
      <c r="D471" s="4" t="s">
        <v>16</v>
      </c>
      <c r="E471" s="4" t="s">
        <v>150</v>
      </c>
      <c r="F471" s="4" t="s">
        <v>90</v>
      </c>
      <c r="G471">
        <v>1586.47</v>
      </c>
      <c r="H471" s="4" t="s">
        <v>95</v>
      </c>
      <c r="I471" s="4" t="s">
        <v>34</v>
      </c>
      <c r="J471" s="4" t="s">
        <v>120</v>
      </c>
      <c r="K471">
        <v>39553.21</v>
      </c>
      <c r="L471">
        <v>159015.65</v>
      </c>
      <c r="M471" s="4" t="s">
        <v>59</v>
      </c>
      <c r="N471" s="4" t="s">
        <v>20298</v>
      </c>
    </row>
    <row r="472" spans="1:14" x14ac:dyDescent="0.35">
      <c r="A472" s="4" t="s">
        <v>735</v>
      </c>
      <c r="B472" s="5">
        <v>45012</v>
      </c>
      <c r="C472" s="4" t="s">
        <v>736</v>
      </c>
      <c r="D472" s="4" t="s">
        <v>16</v>
      </c>
      <c r="E472" s="4" t="s">
        <v>150</v>
      </c>
      <c r="F472" s="4" t="s">
        <v>26</v>
      </c>
      <c r="G472">
        <v>1430.06</v>
      </c>
      <c r="H472" s="4" t="s">
        <v>95</v>
      </c>
      <c r="I472" s="4" t="s">
        <v>54</v>
      </c>
      <c r="J472" s="4" t="s">
        <v>114</v>
      </c>
      <c r="K472">
        <v>31433.15</v>
      </c>
      <c r="L472">
        <v>102567.4</v>
      </c>
      <c r="M472" s="4" t="s">
        <v>29</v>
      </c>
      <c r="N472" s="4" t="s">
        <v>20295</v>
      </c>
    </row>
    <row r="473" spans="1:14" x14ac:dyDescent="0.35">
      <c r="A473" s="4" t="s">
        <v>737</v>
      </c>
      <c r="B473" s="5">
        <v>44971</v>
      </c>
      <c r="C473" s="4" t="s">
        <v>122</v>
      </c>
      <c r="D473" s="4" t="s">
        <v>16</v>
      </c>
      <c r="E473" s="4" t="s">
        <v>46</v>
      </c>
      <c r="F473" s="4" t="s">
        <v>33</v>
      </c>
      <c r="G473">
        <v>7423.6</v>
      </c>
      <c r="H473" s="4" t="s">
        <v>86</v>
      </c>
      <c r="I473" s="4" t="s">
        <v>20</v>
      </c>
      <c r="J473" s="4" t="s">
        <v>28</v>
      </c>
      <c r="K473">
        <v>67320.52</v>
      </c>
      <c r="L473">
        <v>97168.45</v>
      </c>
      <c r="M473" s="4" t="s">
        <v>71</v>
      </c>
      <c r="N473" s="4" t="s">
        <v>20300</v>
      </c>
    </row>
    <row r="474" spans="1:14" x14ac:dyDescent="0.35">
      <c r="A474" s="4" t="s">
        <v>738</v>
      </c>
      <c r="B474" s="5">
        <v>45283</v>
      </c>
      <c r="C474" s="4" t="s">
        <v>203</v>
      </c>
      <c r="D474" s="4" t="s">
        <v>39</v>
      </c>
      <c r="E474" s="4" t="s">
        <v>210</v>
      </c>
      <c r="F474" s="4" t="s">
        <v>18</v>
      </c>
      <c r="G474">
        <v>8916.9599999999991</v>
      </c>
      <c r="H474" s="4" t="s">
        <v>19</v>
      </c>
      <c r="I474" s="4" t="s">
        <v>49</v>
      </c>
      <c r="J474" s="4" t="s">
        <v>98</v>
      </c>
      <c r="K474">
        <v>49050.01</v>
      </c>
      <c r="L474">
        <v>185479.79</v>
      </c>
      <c r="M474" s="4" t="s">
        <v>87</v>
      </c>
      <c r="N474" s="4" t="s">
        <v>20303</v>
      </c>
    </row>
    <row r="475" spans="1:14" x14ac:dyDescent="0.35">
      <c r="A475" s="4" t="s">
        <v>739</v>
      </c>
      <c r="B475" s="5">
        <v>45283</v>
      </c>
      <c r="C475" s="4" t="s">
        <v>212</v>
      </c>
      <c r="D475" s="4" t="s">
        <v>62</v>
      </c>
      <c r="E475" s="4" t="s">
        <v>63</v>
      </c>
      <c r="F475" s="4" t="s">
        <v>64</v>
      </c>
      <c r="G475">
        <v>73128.600000000006</v>
      </c>
      <c r="H475" s="4" t="s">
        <v>48</v>
      </c>
      <c r="I475" s="4" t="s">
        <v>54</v>
      </c>
      <c r="J475" s="4" t="s">
        <v>79</v>
      </c>
      <c r="K475">
        <v>60506.42</v>
      </c>
      <c r="L475">
        <v>127624.94</v>
      </c>
      <c r="M475" s="4" t="s">
        <v>87</v>
      </c>
      <c r="N475" s="4" t="s">
        <v>20303</v>
      </c>
    </row>
    <row r="476" spans="1:14" x14ac:dyDescent="0.35">
      <c r="A476" s="4" t="s">
        <v>740</v>
      </c>
      <c r="B476" s="5">
        <v>45032</v>
      </c>
      <c r="C476" s="4" t="s">
        <v>343</v>
      </c>
      <c r="D476" s="4" t="s">
        <v>16</v>
      </c>
      <c r="E476" s="4" t="s">
        <v>32</v>
      </c>
      <c r="F476" s="4" t="s">
        <v>152</v>
      </c>
      <c r="G476">
        <v>12957</v>
      </c>
      <c r="H476" s="4" t="s">
        <v>19</v>
      </c>
      <c r="I476" s="4" t="s">
        <v>20</v>
      </c>
      <c r="J476" s="4" t="s">
        <v>35</v>
      </c>
      <c r="K476">
        <v>44380.56</v>
      </c>
      <c r="L476">
        <v>161007.96</v>
      </c>
      <c r="M476" s="4" t="s">
        <v>65</v>
      </c>
      <c r="N476" s="4" t="s">
        <v>20299</v>
      </c>
    </row>
    <row r="477" spans="1:14" x14ac:dyDescent="0.35">
      <c r="A477" s="4" t="s">
        <v>741</v>
      </c>
      <c r="B477" s="5">
        <v>45215</v>
      </c>
      <c r="C477" s="4" t="s">
        <v>199</v>
      </c>
      <c r="D477" s="4" t="s">
        <v>16</v>
      </c>
      <c r="E477" s="4" t="s">
        <v>70</v>
      </c>
      <c r="F477" s="4" t="s">
        <v>113</v>
      </c>
      <c r="G477">
        <v>10892.74</v>
      </c>
      <c r="H477" s="4" t="s">
        <v>27</v>
      </c>
      <c r="I477" s="4" t="s">
        <v>20</v>
      </c>
      <c r="J477" s="4" t="s">
        <v>98</v>
      </c>
      <c r="K477">
        <v>30388.51</v>
      </c>
      <c r="L477">
        <v>53959.78</v>
      </c>
      <c r="M477" s="4" t="s">
        <v>83</v>
      </c>
      <c r="N477" s="4" t="s">
        <v>20302</v>
      </c>
    </row>
    <row r="478" spans="1:14" x14ac:dyDescent="0.35">
      <c r="A478" s="4" t="s">
        <v>742</v>
      </c>
      <c r="B478" s="5">
        <v>45013</v>
      </c>
      <c r="C478" s="4" t="s">
        <v>743</v>
      </c>
      <c r="D478" s="4" t="s">
        <v>16</v>
      </c>
      <c r="E478" s="4" t="s">
        <v>128</v>
      </c>
      <c r="F478" s="4" t="s">
        <v>85</v>
      </c>
      <c r="G478">
        <v>4407.75</v>
      </c>
      <c r="H478" s="4" t="s">
        <v>27</v>
      </c>
      <c r="I478" s="4" t="s">
        <v>18</v>
      </c>
      <c r="J478" s="4" t="s">
        <v>35</v>
      </c>
      <c r="K478">
        <v>40269.08</v>
      </c>
      <c r="L478">
        <v>145653.15</v>
      </c>
      <c r="M478" s="4" t="s">
        <v>29</v>
      </c>
      <c r="N478" s="4" t="s">
        <v>20295</v>
      </c>
    </row>
    <row r="479" spans="1:14" x14ac:dyDescent="0.35">
      <c r="A479" s="4" t="s">
        <v>744</v>
      </c>
      <c r="B479" s="5">
        <v>45229</v>
      </c>
      <c r="C479" s="4" t="s">
        <v>131</v>
      </c>
      <c r="D479" s="4" t="s">
        <v>62</v>
      </c>
      <c r="E479" s="4" t="s">
        <v>123</v>
      </c>
      <c r="F479" s="4" t="s">
        <v>64</v>
      </c>
      <c r="G479">
        <v>64398.21</v>
      </c>
      <c r="H479" s="4" t="s">
        <v>48</v>
      </c>
      <c r="I479" s="4" t="s">
        <v>18</v>
      </c>
      <c r="J479" s="4" t="s">
        <v>55</v>
      </c>
      <c r="K479">
        <v>56022.73</v>
      </c>
      <c r="L479">
        <v>258634.4</v>
      </c>
      <c r="M479" s="4" t="s">
        <v>83</v>
      </c>
      <c r="N479" s="4" t="s">
        <v>20302</v>
      </c>
    </row>
    <row r="480" spans="1:14" x14ac:dyDescent="0.35">
      <c r="A480" s="4" t="s">
        <v>745</v>
      </c>
      <c r="B480" s="5">
        <v>45189</v>
      </c>
      <c r="C480" s="4" t="s">
        <v>161</v>
      </c>
      <c r="D480" s="4" t="s">
        <v>16</v>
      </c>
      <c r="E480" s="4" t="s">
        <v>17</v>
      </c>
      <c r="F480" s="4" t="s">
        <v>53</v>
      </c>
      <c r="G480">
        <v>10237.14</v>
      </c>
      <c r="H480" s="4" t="s">
        <v>19</v>
      </c>
      <c r="I480" s="4" t="s">
        <v>18</v>
      </c>
      <c r="J480" s="4" t="s">
        <v>21</v>
      </c>
      <c r="K480">
        <v>37396.93</v>
      </c>
      <c r="L480">
        <v>159573.48000000001</v>
      </c>
      <c r="M480" s="4" t="s">
        <v>59</v>
      </c>
      <c r="N480" s="4" t="s">
        <v>20298</v>
      </c>
    </row>
    <row r="481" spans="1:14" x14ac:dyDescent="0.35">
      <c r="A481" s="4" t="s">
        <v>746</v>
      </c>
      <c r="B481" s="5">
        <v>45272</v>
      </c>
      <c r="C481" s="4" t="s">
        <v>297</v>
      </c>
      <c r="D481" s="4" t="s">
        <v>62</v>
      </c>
      <c r="E481" s="4" t="s">
        <v>63</v>
      </c>
      <c r="F481" s="4" t="s">
        <v>64</v>
      </c>
      <c r="G481">
        <v>60091.09</v>
      </c>
      <c r="H481" s="4" t="s">
        <v>19</v>
      </c>
      <c r="I481" s="4" t="s">
        <v>18</v>
      </c>
      <c r="J481" s="4" t="s">
        <v>42</v>
      </c>
      <c r="K481">
        <v>45671.54</v>
      </c>
      <c r="L481">
        <v>116145.11</v>
      </c>
      <c r="M481" s="4" t="s">
        <v>87</v>
      </c>
      <c r="N481" s="4" t="s">
        <v>20303</v>
      </c>
    </row>
    <row r="482" spans="1:14" x14ac:dyDescent="0.35">
      <c r="A482" s="4" t="s">
        <v>747</v>
      </c>
      <c r="B482" s="5">
        <v>45230</v>
      </c>
      <c r="C482" s="4" t="s">
        <v>748</v>
      </c>
      <c r="D482" s="4" t="s">
        <v>16</v>
      </c>
      <c r="E482" s="4" t="s">
        <v>25</v>
      </c>
      <c r="F482" s="4" t="s">
        <v>129</v>
      </c>
      <c r="G482">
        <v>9180.85</v>
      </c>
      <c r="H482" s="4" t="s">
        <v>95</v>
      </c>
      <c r="I482" s="4" t="s">
        <v>20</v>
      </c>
      <c r="J482" s="4" t="s">
        <v>28</v>
      </c>
      <c r="K482">
        <v>40000.07</v>
      </c>
      <c r="L482">
        <v>135764.89000000001</v>
      </c>
      <c r="M482" s="4" t="s">
        <v>83</v>
      </c>
      <c r="N482" s="4" t="s">
        <v>20302</v>
      </c>
    </row>
    <row r="483" spans="1:14" x14ac:dyDescent="0.35">
      <c r="A483" s="4" t="s">
        <v>749</v>
      </c>
      <c r="B483" s="5">
        <v>45129</v>
      </c>
      <c r="C483" s="4" t="s">
        <v>106</v>
      </c>
      <c r="D483" s="4" t="s">
        <v>62</v>
      </c>
      <c r="E483" s="4" t="s">
        <v>63</v>
      </c>
      <c r="F483" s="4" t="s">
        <v>64</v>
      </c>
      <c r="G483">
        <v>97719.039999999994</v>
      </c>
      <c r="H483" s="4" t="s">
        <v>19</v>
      </c>
      <c r="I483" s="4" t="s">
        <v>18</v>
      </c>
      <c r="J483" s="4" t="s">
        <v>98</v>
      </c>
      <c r="K483">
        <v>55257.5</v>
      </c>
      <c r="L483">
        <v>263696.83</v>
      </c>
      <c r="M483" s="4" t="s">
        <v>36</v>
      </c>
      <c r="N483" s="4" t="s">
        <v>20296</v>
      </c>
    </row>
    <row r="484" spans="1:14" x14ac:dyDescent="0.35">
      <c r="A484" s="4" t="s">
        <v>750</v>
      </c>
      <c r="B484" s="5">
        <v>45173</v>
      </c>
      <c r="C484" s="4" t="s">
        <v>488</v>
      </c>
      <c r="D484" s="4" t="s">
        <v>62</v>
      </c>
      <c r="E484" s="4" t="s">
        <v>101</v>
      </c>
      <c r="F484" s="4" t="s">
        <v>64</v>
      </c>
      <c r="G484">
        <v>47208.19</v>
      </c>
      <c r="H484" s="4" t="s">
        <v>86</v>
      </c>
      <c r="I484" s="4" t="s">
        <v>49</v>
      </c>
      <c r="J484" s="4" t="s">
        <v>98</v>
      </c>
      <c r="K484">
        <v>65634.14</v>
      </c>
      <c r="L484">
        <v>201877.59</v>
      </c>
      <c r="M484" s="4" t="s">
        <v>59</v>
      </c>
      <c r="N484" s="4" t="s">
        <v>20298</v>
      </c>
    </row>
    <row r="485" spans="1:14" x14ac:dyDescent="0.35">
      <c r="A485" s="4" t="s">
        <v>751</v>
      </c>
      <c r="B485" s="5">
        <v>45040</v>
      </c>
      <c r="C485" s="4" t="s">
        <v>138</v>
      </c>
      <c r="D485" s="4" t="s">
        <v>39</v>
      </c>
      <c r="E485" s="4" t="s">
        <v>40</v>
      </c>
      <c r="F485" s="4" t="s">
        <v>41</v>
      </c>
      <c r="G485">
        <v>20736.04</v>
      </c>
      <c r="H485" s="4" t="s">
        <v>86</v>
      </c>
      <c r="I485" s="4" t="s">
        <v>54</v>
      </c>
      <c r="J485" s="4" t="s">
        <v>114</v>
      </c>
      <c r="K485">
        <v>42214.28</v>
      </c>
      <c r="L485">
        <v>68440.679999999993</v>
      </c>
      <c r="M485" s="4" t="s">
        <v>65</v>
      </c>
      <c r="N485" s="4" t="s">
        <v>20299</v>
      </c>
    </row>
    <row r="486" spans="1:14" x14ac:dyDescent="0.35">
      <c r="A486" s="4" t="s">
        <v>752</v>
      </c>
      <c r="B486" s="5">
        <v>44976</v>
      </c>
      <c r="C486" s="4" t="s">
        <v>171</v>
      </c>
      <c r="D486" s="4" t="s">
        <v>16</v>
      </c>
      <c r="E486" s="4" t="s">
        <v>17</v>
      </c>
      <c r="F486" s="4" t="s">
        <v>47</v>
      </c>
      <c r="G486">
        <v>14575.55</v>
      </c>
      <c r="H486" s="4" t="s">
        <v>19</v>
      </c>
      <c r="I486" s="4" t="s">
        <v>49</v>
      </c>
      <c r="J486" s="4" t="s">
        <v>55</v>
      </c>
      <c r="K486">
        <v>53493.97</v>
      </c>
      <c r="L486">
        <v>125630.08</v>
      </c>
      <c r="M486" s="4" t="s">
        <v>71</v>
      </c>
      <c r="N486" s="4" t="s">
        <v>20300</v>
      </c>
    </row>
    <row r="487" spans="1:14" x14ac:dyDescent="0.35">
      <c r="A487" s="4" t="s">
        <v>753</v>
      </c>
      <c r="B487" s="5">
        <v>44981</v>
      </c>
      <c r="C487" s="4" t="s">
        <v>188</v>
      </c>
      <c r="D487" s="4" t="s">
        <v>16</v>
      </c>
      <c r="E487" s="4" t="s">
        <v>150</v>
      </c>
      <c r="F487" s="4" t="s">
        <v>41</v>
      </c>
      <c r="G487">
        <v>6057.04</v>
      </c>
      <c r="H487" s="4" t="s">
        <v>27</v>
      </c>
      <c r="I487" s="4" t="s">
        <v>34</v>
      </c>
      <c r="J487" s="4" t="s">
        <v>55</v>
      </c>
      <c r="K487">
        <v>43790.81</v>
      </c>
      <c r="L487">
        <v>127557.66</v>
      </c>
      <c r="M487" s="4" t="s">
        <v>71</v>
      </c>
      <c r="N487" s="4" t="s">
        <v>20300</v>
      </c>
    </row>
    <row r="488" spans="1:14" x14ac:dyDescent="0.35">
      <c r="A488" s="4" t="s">
        <v>754</v>
      </c>
      <c r="B488" s="5">
        <v>45102</v>
      </c>
      <c r="C488" s="4" t="s">
        <v>615</v>
      </c>
      <c r="D488" s="4" t="s">
        <v>16</v>
      </c>
      <c r="E488" s="4" t="s">
        <v>52</v>
      </c>
      <c r="F488" s="4" t="s">
        <v>18</v>
      </c>
      <c r="G488">
        <v>5180.62</v>
      </c>
      <c r="H488" s="4" t="s">
        <v>48</v>
      </c>
      <c r="I488" s="4" t="s">
        <v>18</v>
      </c>
      <c r="J488" s="4" t="s">
        <v>28</v>
      </c>
      <c r="K488">
        <v>60670.89</v>
      </c>
      <c r="L488">
        <v>120645.38</v>
      </c>
      <c r="M488" s="4" t="s">
        <v>22</v>
      </c>
      <c r="N488" s="4" t="s">
        <v>20294</v>
      </c>
    </row>
    <row r="489" spans="1:14" x14ac:dyDescent="0.35">
      <c r="A489" s="4" t="s">
        <v>755</v>
      </c>
      <c r="B489" s="5">
        <v>45163</v>
      </c>
      <c r="C489" s="4" t="s">
        <v>176</v>
      </c>
      <c r="D489" s="4" t="s">
        <v>62</v>
      </c>
      <c r="E489" s="4" t="s">
        <v>123</v>
      </c>
      <c r="F489" s="4" t="s">
        <v>64</v>
      </c>
      <c r="G489">
        <v>96884.4</v>
      </c>
      <c r="H489" s="4" t="s">
        <v>19</v>
      </c>
      <c r="I489" s="4" t="s">
        <v>49</v>
      </c>
      <c r="J489" s="4" t="s">
        <v>120</v>
      </c>
      <c r="K489">
        <v>66590.210000000006</v>
      </c>
      <c r="L489">
        <v>182087.6</v>
      </c>
      <c r="M489" s="4" t="s">
        <v>134</v>
      </c>
      <c r="N489" s="4" t="s">
        <v>20304</v>
      </c>
    </row>
    <row r="490" spans="1:14" x14ac:dyDescent="0.35">
      <c r="A490" s="4" t="s">
        <v>756</v>
      </c>
      <c r="B490" s="5">
        <v>45011</v>
      </c>
      <c r="C490" s="4" t="s">
        <v>389</v>
      </c>
      <c r="D490" s="4" t="s">
        <v>16</v>
      </c>
      <c r="E490" s="4" t="s">
        <v>58</v>
      </c>
      <c r="F490" s="4" t="s">
        <v>41</v>
      </c>
      <c r="G490">
        <v>14053.37</v>
      </c>
      <c r="H490" s="4" t="s">
        <v>27</v>
      </c>
      <c r="I490" s="4" t="s">
        <v>49</v>
      </c>
      <c r="J490" s="4" t="s">
        <v>79</v>
      </c>
      <c r="K490">
        <v>47306.98</v>
      </c>
      <c r="L490">
        <v>130336.5</v>
      </c>
      <c r="M490" s="4" t="s">
        <v>29</v>
      </c>
      <c r="N490" s="4" t="s">
        <v>20295</v>
      </c>
    </row>
    <row r="491" spans="1:14" x14ac:dyDescent="0.35">
      <c r="A491" s="4" t="s">
        <v>757</v>
      </c>
      <c r="B491" s="5">
        <v>45080</v>
      </c>
      <c r="C491" s="4" t="s">
        <v>97</v>
      </c>
      <c r="D491" s="4" t="s">
        <v>16</v>
      </c>
      <c r="E491" s="4" t="s">
        <v>17</v>
      </c>
      <c r="F491" s="4" t="s">
        <v>74</v>
      </c>
      <c r="G491">
        <v>13517.73</v>
      </c>
      <c r="H491" s="4" t="s">
        <v>19</v>
      </c>
      <c r="I491" s="4" t="s">
        <v>34</v>
      </c>
      <c r="J491" s="4" t="s">
        <v>55</v>
      </c>
      <c r="K491">
        <v>66661.509999999995</v>
      </c>
      <c r="L491">
        <v>203973.53</v>
      </c>
      <c r="M491" s="4" t="s">
        <v>22</v>
      </c>
      <c r="N491" s="4" t="s">
        <v>20294</v>
      </c>
    </row>
    <row r="492" spans="1:14" x14ac:dyDescent="0.35">
      <c r="A492" s="4" t="s">
        <v>758</v>
      </c>
      <c r="B492" s="5">
        <v>44999</v>
      </c>
      <c r="C492" s="4" t="s">
        <v>171</v>
      </c>
      <c r="D492" s="4" t="s">
        <v>62</v>
      </c>
      <c r="E492" s="4" t="s">
        <v>63</v>
      </c>
      <c r="F492" s="4" t="s">
        <v>64</v>
      </c>
      <c r="G492">
        <v>66471.23</v>
      </c>
      <c r="H492" s="4" t="s">
        <v>19</v>
      </c>
      <c r="I492" s="4" t="s">
        <v>34</v>
      </c>
      <c r="J492" s="4" t="s">
        <v>139</v>
      </c>
      <c r="K492">
        <v>65236.67</v>
      </c>
      <c r="L492">
        <v>154727.97</v>
      </c>
      <c r="M492" s="4" t="s">
        <v>29</v>
      </c>
      <c r="N492" s="4" t="s">
        <v>20295</v>
      </c>
    </row>
    <row r="493" spans="1:14" x14ac:dyDescent="0.35">
      <c r="A493" s="4" t="s">
        <v>759</v>
      </c>
      <c r="B493" s="5">
        <v>45125</v>
      </c>
      <c r="C493" s="4" t="s">
        <v>178</v>
      </c>
      <c r="D493" s="4" t="s">
        <v>16</v>
      </c>
      <c r="E493" s="4" t="s">
        <v>70</v>
      </c>
      <c r="F493" s="4" t="s">
        <v>152</v>
      </c>
      <c r="G493">
        <v>13081.08</v>
      </c>
      <c r="H493" s="4" t="s">
        <v>27</v>
      </c>
      <c r="I493" s="4" t="s">
        <v>20</v>
      </c>
      <c r="J493" s="4" t="s">
        <v>139</v>
      </c>
      <c r="K493">
        <v>51332.42</v>
      </c>
      <c r="L493">
        <v>44464.35</v>
      </c>
      <c r="M493" s="4" t="s">
        <v>36</v>
      </c>
      <c r="N493" s="4" t="s">
        <v>20296</v>
      </c>
    </row>
    <row r="494" spans="1:14" x14ac:dyDescent="0.35">
      <c r="A494" s="4" t="s">
        <v>760</v>
      </c>
      <c r="B494" s="5">
        <v>45269</v>
      </c>
      <c r="C494" s="4" t="s">
        <v>97</v>
      </c>
      <c r="D494" s="4" t="s">
        <v>16</v>
      </c>
      <c r="E494" s="4" t="s">
        <v>128</v>
      </c>
      <c r="F494" s="4" t="s">
        <v>168</v>
      </c>
      <c r="G494">
        <v>3579.35</v>
      </c>
      <c r="H494" s="4" t="s">
        <v>19</v>
      </c>
      <c r="I494" s="4" t="s">
        <v>20</v>
      </c>
      <c r="J494" s="4" t="s">
        <v>114</v>
      </c>
      <c r="K494">
        <v>38178.42</v>
      </c>
      <c r="L494">
        <v>78613.56</v>
      </c>
      <c r="M494" s="4" t="s">
        <v>87</v>
      </c>
      <c r="N494" s="4" t="s">
        <v>20303</v>
      </c>
    </row>
    <row r="495" spans="1:14" x14ac:dyDescent="0.35">
      <c r="A495" s="4" t="s">
        <v>761</v>
      </c>
      <c r="B495" s="5">
        <v>45027</v>
      </c>
      <c r="C495" s="4" t="s">
        <v>664</v>
      </c>
      <c r="D495" s="4" t="s">
        <v>39</v>
      </c>
      <c r="E495" s="4" t="s">
        <v>40</v>
      </c>
      <c r="F495" s="4" t="s">
        <v>107</v>
      </c>
      <c r="G495">
        <v>9443.7900000000009</v>
      </c>
      <c r="H495" s="4" t="s">
        <v>27</v>
      </c>
      <c r="I495" s="4" t="s">
        <v>20</v>
      </c>
      <c r="J495" s="4" t="s">
        <v>55</v>
      </c>
      <c r="K495">
        <v>33713.31</v>
      </c>
      <c r="L495">
        <v>97148.25</v>
      </c>
      <c r="M495" s="4" t="s">
        <v>65</v>
      </c>
      <c r="N495" s="4" t="s">
        <v>20299</v>
      </c>
    </row>
    <row r="496" spans="1:14" x14ac:dyDescent="0.35">
      <c r="A496" s="4" t="s">
        <v>762</v>
      </c>
      <c r="B496" s="5">
        <v>45007</v>
      </c>
      <c r="C496" s="4" t="s">
        <v>341</v>
      </c>
      <c r="D496" s="4" t="s">
        <v>62</v>
      </c>
      <c r="E496" s="4" t="s">
        <v>123</v>
      </c>
      <c r="F496" s="4" t="s">
        <v>64</v>
      </c>
      <c r="G496">
        <v>59429.81</v>
      </c>
      <c r="H496" s="4" t="s">
        <v>95</v>
      </c>
      <c r="I496" s="4" t="s">
        <v>34</v>
      </c>
      <c r="J496" s="4" t="s">
        <v>35</v>
      </c>
      <c r="K496">
        <v>34595.39</v>
      </c>
      <c r="L496">
        <v>171977</v>
      </c>
      <c r="M496" s="4" t="s">
        <v>29</v>
      </c>
      <c r="N496" s="4" t="s">
        <v>20295</v>
      </c>
    </row>
    <row r="497" spans="1:14" x14ac:dyDescent="0.35">
      <c r="A497" s="4" t="s">
        <v>763</v>
      </c>
      <c r="B497" s="5">
        <v>44980</v>
      </c>
      <c r="C497" s="4" t="s">
        <v>397</v>
      </c>
      <c r="D497" s="4" t="s">
        <v>16</v>
      </c>
      <c r="E497" s="4" t="s">
        <v>17</v>
      </c>
      <c r="F497" s="4" t="s">
        <v>41</v>
      </c>
      <c r="G497">
        <v>573.39</v>
      </c>
      <c r="H497" s="4" t="s">
        <v>19</v>
      </c>
      <c r="I497" s="4" t="s">
        <v>18</v>
      </c>
      <c r="J497" s="4" t="s">
        <v>21</v>
      </c>
      <c r="K497">
        <v>32783.14</v>
      </c>
      <c r="L497">
        <v>117532.35</v>
      </c>
      <c r="M497" s="4" t="s">
        <v>71</v>
      </c>
      <c r="N497" s="4" t="s">
        <v>20300</v>
      </c>
    </row>
    <row r="498" spans="1:14" x14ac:dyDescent="0.35">
      <c r="A498" s="4" t="s">
        <v>764</v>
      </c>
      <c r="B498" s="5">
        <v>45196</v>
      </c>
      <c r="C498" s="4" t="s">
        <v>415</v>
      </c>
      <c r="D498" s="4" t="s">
        <v>16</v>
      </c>
      <c r="E498" s="4" t="s">
        <v>128</v>
      </c>
      <c r="F498" s="4" t="s">
        <v>74</v>
      </c>
      <c r="G498">
        <v>4246.5600000000004</v>
      </c>
      <c r="H498" s="4" t="s">
        <v>48</v>
      </c>
      <c r="I498" s="4" t="s">
        <v>34</v>
      </c>
      <c r="J498" s="4" t="s">
        <v>98</v>
      </c>
      <c r="K498">
        <v>44477.84</v>
      </c>
      <c r="L498">
        <v>108438.8</v>
      </c>
      <c r="M498" s="4" t="s">
        <v>59</v>
      </c>
      <c r="N498" s="4" t="s">
        <v>20298</v>
      </c>
    </row>
    <row r="499" spans="1:14" x14ac:dyDescent="0.35">
      <c r="A499" s="4" t="s">
        <v>765</v>
      </c>
      <c r="B499" s="5">
        <v>45218</v>
      </c>
      <c r="C499" s="4" t="s">
        <v>766</v>
      </c>
      <c r="D499" s="4" t="s">
        <v>62</v>
      </c>
      <c r="E499" s="4" t="s">
        <v>123</v>
      </c>
      <c r="F499" s="4" t="s">
        <v>64</v>
      </c>
      <c r="G499">
        <v>20589.080000000002</v>
      </c>
      <c r="H499" s="4" t="s">
        <v>27</v>
      </c>
      <c r="I499" s="4" t="s">
        <v>18</v>
      </c>
      <c r="J499" s="4" t="s">
        <v>139</v>
      </c>
      <c r="K499">
        <v>46918.14</v>
      </c>
      <c r="L499">
        <v>220429.93</v>
      </c>
      <c r="M499" s="4" t="s">
        <v>83</v>
      </c>
      <c r="N499" s="4" t="s">
        <v>20302</v>
      </c>
    </row>
    <row r="500" spans="1:14" x14ac:dyDescent="0.35">
      <c r="A500" s="4" t="s">
        <v>767</v>
      </c>
      <c r="B500" s="5">
        <v>45153</v>
      </c>
      <c r="C500" s="4" t="s">
        <v>109</v>
      </c>
      <c r="D500" s="4" t="s">
        <v>16</v>
      </c>
      <c r="E500" s="4" t="s">
        <v>32</v>
      </c>
      <c r="F500" s="4" t="s">
        <v>90</v>
      </c>
      <c r="G500">
        <v>14842.6</v>
      </c>
      <c r="H500" s="4" t="s">
        <v>95</v>
      </c>
      <c r="I500" s="4" t="s">
        <v>34</v>
      </c>
      <c r="J500" s="4" t="s">
        <v>42</v>
      </c>
      <c r="K500">
        <v>62382.1</v>
      </c>
      <c r="L500">
        <v>171555.68</v>
      </c>
      <c r="M500" s="4" t="s">
        <v>134</v>
      </c>
      <c r="N500" s="4" t="s">
        <v>20304</v>
      </c>
    </row>
    <row r="501" spans="1:14" x14ac:dyDescent="0.35">
      <c r="A501" s="4" t="s">
        <v>768</v>
      </c>
      <c r="B501" s="5">
        <v>45254</v>
      </c>
      <c r="C501" s="4" t="s">
        <v>446</v>
      </c>
      <c r="D501" s="4" t="s">
        <v>16</v>
      </c>
      <c r="E501" s="4" t="s">
        <v>70</v>
      </c>
      <c r="F501" s="4" t="s">
        <v>113</v>
      </c>
      <c r="G501">
        <v>8194.01</v>
      </c>
      <c r="H501" s="4" t="s">
        <v>86</v>
      </c>
      <c r="I501" s="4" t="s">
        <v>54</v>
      </c>
      <c r="J501" s="4" t="s">
        <v>35</v>
      </c>
      <c r="K501">
        <v>49502.38</v>
      </c>
      <c r="L501">
        <v>121710.19</v>
      </c>
      <c r="M501" s="4" t="s">
        <v>75</v>
      </c>
      <c r="N501" s="4" t="s">
        <v>20301</v>
      </c>
    </row>
    <row r="502" spans="1:14" x14ac:dyDescent="0.35">
      <c r="A502" s="4" t="s">
        <v>769</v>
      </c>
      <c r="B502" s="5">
        <v>45015</v>
      </c>
      <c r="C502" s="4" t="s">
        <v>258</v>
      </c>
      <c r="D502" s="4" t="s">
        <v>16</v>
      </c>
      <c r="E502" s="4" t="s">
        <v>70</v>
      </c>
      <c r="F502" s="4" t="s">
        <v>41</v>
      </c>
      <c r="G502">
        <v>5517.77</v>
      </c>
      <c r="H502" s="4" t="s">
        <v>48</v>
      </c>
      <c r="I502" s="4" t="s">
        <v>54</v>
      </c>
      <c r="J502" s="4" t="s">
        <v>21</v>
      </c>
      <c r="K502">
        <v>69459.28</v>
      </c>
      <c r="L502">
        <v>50484.07</v>
      </c>
      <c r="M502" s="4" t="s">
        <v>29</v>
      </c>
      <c r="N502" s="4" t="s">
        <v>20295</v>
      </c>
    </row>
    <row r="503" spans="1:14" x14ac:dyDescent="0.35">
      <c r="A503" s="4" t="s">
        <v>770</v>
      </c>
      <c r="B503" s="5">
        <v>45155</v>
      </c>
      <c r="C503" s="4" t="s">
        <v>154</v>
      </c>
      <c r="D503" s="4" t="s">
        <v>16</v>
      </c>
      <c r="E503" s="4" t="s">
        <v>58</v>
      </c>
      <c r="F503" s="4" t="s">
        <v>129</v>
      </c>
      <c r="G503">
        <v>9079.85</v>
      </c>
      <c r="H503" s="4" t="s">
        <v>19</v>
      </c>
      <c r="I503" s="4" t="s">
        <v>54</v>
      </c>
      <c r="J503" s="4" t="s">
        <v>42</v>
      </c>
      <c r="K503">
        <v>46783.63</v>
      </c>
      <c r="L503">
        <v>71119.38</v>
      </c>
      <c r="M503" s="4" t="s">
        <v>134</v>
      </c>
      <c r="N503" s="4" t="s">
        <v>20304</v>
      </c>
    </row>
    <row r="504" spans="1:14" x14ac:dyDescent="0.35">
      <c r="A504" s="4" t="s">
        <v>771</v>
      </c>
      <c r="B504" s="5">
        <v>45010</v>
      </c>
      <c r="C504" s="4" t="s">
        <v>195</v>
      </c>
      <c r="D504" s="4" t="s">
        <v>16</v>
      </c>
      <c r="E504" s="4" t="s">
        <v>52</v>
      </c>
      <c r="F504" s="4" t="s">
        <v>53</v>
      </c>
      <c r="G504">
        <v>12002.4</v>
      </c>
      <c r="H504" s="4" t="s">
        <v>95</v>
      </c>
      <c r="I504" s="4" t="s">
        <v>20</v>
      </c>
      <c r="J504" s="4" t="s">
        <v>42</v>
      </c>
      <c r="K504">
        <v>35296.82</v>
      </c>
      <c r="L504">
        <v>111318.5</v>
      </c>
      <c r="M504" s="4" t="s">
        <v>29</v>
      </c>
      <c r="N504" s="4" t="s">
        <v>20295</v>
      </c>
    </row>
    <row r="505" spans="1:14" x14ac:dyDescent="0.35">
      <c r="A505" s="4" t="s">
        <v>772</v>
      </c>
      <c r="B505" s="5">
        <v>44982</v>
      </c>
      <c r="C505" s="4" t="s">
        <v>214</v>
      </c>
      <c r="D505" s="4" t="s">
        <v>16</v>
      </c>
      <c r="E505" s="4" t="s">
        <v>17</v>
      </c>
      <c r="F505" s="4" t="s">
        <v>168</v>
      </c>
      <c r="G505">
        <v>8449.2099999999991</v>
      </c>
      <c r="H505" s="4" t="s">
        <v>19</v>
      </c>
      <c r="I505" s="4" t="s">
        <v>54</v>
      </c>
      <c r="J505" s="4" t="s">
        <v>139</v>
      </c>
      <c r="K505">
        <v>40954.19</v>
      </c>
      <c r="L505">
        <v>251396.7</v>
      </c>
      <c r="M505" s="4" t="s">
        <v>71</v>
      </c>
      <c r="N505" s="4" t="s">
        <v>20300</v>
      </c>
    </row>
    <row r="506" spans="1:14" x14ac:dyDescent="0.35">
      <c r="A506" s="4" t="s">
        <v>773</v>
      </c>
      <c r="B506" s="5">
        <v>45144</v>
      </c>
      <c r="C506" s="4" t="s">
        <v>205</v>
      </c>
      <c r="D506" s="4" t="s">
        <v>16</v>
      </c>
      <c r="E506" s="4" t="s">
        <v>25</v>
      </c>
      <c r="F506" s="4" t="s">
        <v>168</v>
      </c>
      <c r="G506">
        <v>5565.12</v>
      </c>
      <c r="H506" s="4" t="s">
        <v>19</v>
      </c>
      <c r="I506" s="4" t="s">
        <v>49</v>
      </c>
      <c r="J506" s="4" t="s">
        <v>21</v>
      </c>
      <c r="K506">
        <v>64174.28</v>
      </c>
      <c r="L506">
        <v>49090.6</v>
      </c>
      <c r="M506" s="4" t="s">
        <v>134</v>
      </c>
      <c r="N506" s="4" t="s">
        <v>20304</v>
      </c>
    </row>
    <row r="507" spans="1:14" x14ac:dyDescent="0.35">
      <c r="A507" s="4" t="s">
        <v>774</v>
      </c>
      <c r="B507" s="5">
        <v>44990</v>
      </c>
      <c r="C507" s="4" t="s">
        <v>232</v>
      </c>
      <c r="D507" s="4" t="s">
        <v>16</v>
      </c>
      <c r="E507" s="4" t="s">
        <v>46</v>
      </c>
      <c r="F507" s="4" t="s">
        <v>90</v>
      </c>
      <c r="G507">
        <v>14010.92</v>
      </c>
      <c r="H507" s="4" t="s">
        <v>86</v>
      </c>
      <c r="I507" s="4" t="s">
        <v>49</v>
      </c>
      <c r="J507" s="4" t="s">
        <v>79</v>
      </c>
      <c r="K507">
        <v>33263.29</v>
      </c>
      <c r="L507">
        <v>64799.32</v>
      </c>
      <c r="M507" s="4" t="s">
        <v>29</v>
      </c>
      <c r="N507" s="4" t="s">
        <v>20295</v>
      </c>
    </row>
    <row r="508" spans="1:14" x14ac:dyDescent="0.35">
      <c r="A508" s="4" t="s">
        <v>775</v>
      </c>
      <c r="B508" s="5">
        <v>45037</v>
      </c>
      <c r="C508" s="4" t="s">
        <v>748</v>
      </c>
      <c r="D508" s="4" t="s">
        <v>16</v>
      </c>
      <c r="E508" s="4" t="s">
        <v>25</v>
      </c>
      <c r="F508" s="4" t="s">
        <v>18</v>
      </c>
      <c r="G508">
        <v>1200.1199999999999</v>
      </c>
      <c r="H508" s="4" t="s">
        <v>86</v>
      </c>
      <c r="I508" s="4" t="s">
        <v>34</v>
      </c>
      <c r="J508" s="4" t="s">
        <v>28</v>
      </c>
      <c r="K508">
        <v>35108.83</v>
      </c>
      <c r="L508">
        <v>175930.06</v>
      </c>
      <c r="M508" s="4" t="s">
        <v>65</v>
      </c>
      <c r="N508" s="4" t="s">
        <v>20299</v>
      </c>
    </row>
    <row r="509" spans="1:14" x14ac:dyDescent="0.35">
      <c r="A509" s="4" t="s">
        <v>776</v>
      </c>
      <c r="B509" s="5">
        <v>45176</v>
      </c>
      <c r="C509" s="4" t="s">
        <v>435</v>
      </c>
      <c r="D509" s="4" t="s">
        <v>62</v>
      </c>
      <c r="E509" s="4" t="s">
        <v>78</v>
      </c>
      <c r="F509" s="4" t="s">
        <v>64</v>
      </c>
      <c r="G509">
        <v>97973.27</v>
      </c>
      <c r="H509" s="4" t="s">
        <v>48</v>
      </c>
      <c r="I509" s="4" t="s">
        <v>18</v>
      </c>
      <c r="J509" s="4" t="s">
        <v>79</v>
      </c>
      <c r="K509">
        <v>36010.51</v>
      </c>
      <c r="L509">
        <v>159799.60999999999</v>
      </c>
      <c r="M509" s="4" t="s">
        <v>59</v>
      </c>
      <c r="N509" s="4" t="s">
        <v>20298</v>
      </c>
    </row>
    <row r="510" spans="1:14" x14ac:dyDescent="0.35">
      <c r="A510" s="4" t="s">
        <v>777</v>
      </c>
      <c r="B510" s="5">
        <v>45113</v>
      </c>
      <c r="C510" s="4" t="s">
        <v>423</v>
      </c>
      <c r="D510" s="4" t="s">
        <v>16</v>
      </c>
      <c r="E510" s="4" t="s">
        <v>70</v>
      </c>
      <c r="F510" s="4" t="s">
        <v>107</v>
      </c>
      <c r="G510">
        <v>10560.12</v>
      </c>
      <c r="H510" s="4" t="s">
        <v>27</v>
      </c>
      <c r="I510" s="4" t="s">
        <v>54</v>
      </c>
      <c r="J510" s="4" t="s">
        <v>139</v>
      </c>
      <c r="K510">
        <v>48777.120000000003</v>
      </c>
      <c r="L510">
        <v>151364.28</v>
      </c>
      <c r="M510" s="4" t="s">
        <v>36</v>
      </c>
      <c r="N510" s="4" t="s">
        <v>20296</v>
      </c>
    </row>
    <row r="511" spans="1:14" x14ac:dyDescent="0.35">
      <c r="A511" s="4" t="s">
        <v>778</v>
      </c>
      <c r="B511" s="5">
        <v>45278</v>
      </c>
      <c r="C511" s="4" t="s">
        <v>147</v>
      </c>
      <c r="D511" s="4" t="s">
        <v>16</v>
      </c>
      <c r="E511" s="4" t="s">
        <v>58</v>
      </c>
      <c r="F511" s="4" t="s">
        <v>129</v>
      </c>
      <c r="G511">
        <v>7264.16</v>
      </c>
      <c r="H511" s="4" t="s">
        <v>27</v>
      </c>
      <c r="I511" s="4" t="s">
        <v>49</v>
      </c>
      <c r="J511" s="4" t="s">
        <v>42</v>
      </c>
      <c r="K511">
        <v>39248.730000000003</v>
      </c>
      <c r="L511">
        <v>133642.79</v>
      </c>
      <c r="M511" s="4" t="s">
        <v>87</v>
      </c>
      <c r="N511" s="4" t="s">
        <v>20303</v>
      </c>
    </row>
    <row r="512" spans="1:14" x14ac:dyDescent="0.35">
      <c r="A512" s="4" t="s">
        <v>779</v>
      </c>
      <c r="B512" s="5">
        <v>45010</v>
      </c>
      <c r="C512" s="4" t="s">
        <v>182</v>
      </c>
      <c r="D512" s="4" t="s">
        <v>16</v>
      </c>
      <c r="E512" s="4" t="s">
        <v>70</v>
      </c>
      <c r="F512" s="4" t="s">
        <v>90</v>
      </c>
      <c r="G512">
        <v>12442.5</v>
      </c>
      <c r="H512" s="4" t="s">
        <v>19</v>
      </c>
      <c r="I512" s="4" t="s">
        <v>49</v>
      </c>
      <c r="J512" s="4" t="s">
        <v>42</v>
      </c>
      <c r="K512">
        <v>54995.79</v>
      </c>
      <c r="L512">
        <v>82457.539999999994</v>
      </c>
      <c r="M512" s="4" t="s">
        <v>29</v>
      </c>
      <c r="N512" s="4" t="s">
        <v>20295</v>
      </c>
    </row>
    <row r="513" spans="1:14" x14ac:dyDescent="0.35">
      <c r="A513" s="4" t="s">
        <v>780</v>
      </c>
      <c r="B513" s="5">
        <v>44941</v>
      </c>
      <c r="C513" s="4" t="s">
        <v>432</v>
      </c>
      <c r="D513" s="4" t="s">
        <v>16</v>
      </c>
      <c r="E513" s="4" t="s">
        <v>58</v>
      </c>
      <c r="F513" s="4" t="s">
        <v>152</v>
      </c>
      <c r="G513">
        <v>1025.8</v>
      </c>
      <c r="H513" s="4" t="s">
        <v>48</v>
      </c>
      <c r="I513" s="4" t="s">
        <v>18</v>
      </c>
      <c r="J513" s="4" t="s">
        <v>139</v>
      </c>
      <c r="K513">
        <v>40307.85</v>
      </c>
      <c r="L513">
        <v>176406.15</v>
      </c>
      <c r="M513" s="4" t="s">
        <v>43</v>
      </c>
      <c r="N513" s="4" t="s">
        <v>20297</v>
      </c>
    </row>
    <row r="514" spans="1:14" x14ac:dyDescent="0.35">
      <c r="A514" s="4" t="s">
        <v>781</v>
      </c>
      <c r="B514" s="5">
        <v>44981</v>
      </c>
      <c r="C514" s="4" t="s">
        <v>234</v>
      </c>
      <c r="D514" s="4" t="s">
        <v>62</v>
      </c>
      <c r="E514" s="4" t="s">
        <v>123</v>
      </c>
      <c r="F514" s="4" t="s">
        <v>64</v>
      </c>
      <c r="G514">
        <v>30821.759999999998</v>
      </c>
      <c r="H514" s="4" t="s">
        <v>27</v>
      </c>
      <c r="I514" s="4" t="s">
        <v>34</v>
      </c>
      <c r="J514" s="4" t="s">
        <v>114</v>
      </c>
      <c r="K514">
        <v>39900.69</v>
      </c>
      <c r="L514">
        <v>89862.81</v>
      </c>
      <c r="M514" s="4" t="s">
        <v>71</v>
      </c>
      <c r="N514" s="4" t="s">
        <v>20300</v>
      </c>
    </row>
    <row r="515" spans="1:14" x14ac:dyDescent="0.35">
      <c r="A515" s="4" t="s">
        <v>782</v>
      </c>
      <c r="B515" s="5">
        <v>45225</v>
      </c>
      <c r="C515" s="4" t="s">
        <v>138</v>
      </c>
      <c r="D515" s="4" t="s">
        <v>16</v>
      </c>
      <c r="E515" s="4" t="s">
        <v>70</v>
      </c>
      <c r="F515" s="4" t="s">
        <v>168</v>
      </c>
      <c r="G515">
        <v>987.81</v>
      </c>
      <c r="H515" s="4" t="s">
        <v>95</v>
      </c>
      <c r="I515" s="4" t="s">
        <v>34</v>
      </c>
      <c r="J515" s="4" t="s">
        <v>139</v>
      </c>
      <c r="K515">
        <v>63619.38</v>
      </c>
      <c r="L515">
        <v>134003.23000000001</v>
      </c>
      <c r="M515" s="4" t="s">
        <v>83</v>
      </c>
      <c r="N515" s="4" t="s">
        <v>20302</v>
      </c>
    </row>
    <row r="516" spans="1:14" x14ac:dyDescent="0.35">
      <c r="A516" s="4" t="s">
        <v>783</v>
      </c>
      <c r="B516" s="5">
        <v>45050</v>
      </c>
      <c r="C516" s="4" t="s">
        <v>303</v>
      </c>
      <c r="D516" s="4" t="s">
        <v>16</v>
      </c>
      <c r="E516" s="4" t="s">
        <v>46</v>
      </c>
      <c r="F516" s="4" t="s">
        <v>53</v>
      </c>
      <c r="G516">
        <v>3245.9</v>
      </c>
      <c r="H516" s="4" t="s">
        <v>27</v>
      </c>
      <c r="I516" s="4" t="s">
        <v>20</v>
      </c>
      <c r="J516" s="4" t="s">
        <v>139</v>
      </c>
      <c r="K516">
        <v>69855.53</v>
      </c>
      <c r="L516">
        <v>188436.53</v>
      </c>
      <c r="M516" s="4" t="s">
        <v>102</v>
      </c>
      <c r="N516" s="4" t="s">
        <v>102</v>
      </c>
    </row>
    <row r="517" spans="1:14" x14ac:dyDescent="0.35">
      <c r="A517" s="4" t="s">
        <v>784</v>
      </c>
      <c r="B517" s="5">
        <v>44976</v>
      </c>
      <c r="C517" s="4" t="s">
        <v>553</v>
      </c>
      <c r="D517" s="4" t="s">
        <v>16</v>
      </c>
      <c r="E517" s="4" t="s">
        <v>46</v>
      </c>
      <c r="F517" s="4" t="s">
        <v>41</v>
      </c>
      <c r="G517">
        <v>677.68</v>
      </c>
      <c r="H517" s="4" t="s">
        <v>27</v>
      </c>
      <c r="I517" s="4" t="s">
        <v>18</v>
      </c>
      <c r="J517" s="4" t="s">
        <v>114</v>
      </c>
      <c r="K517">
        <v>65733.53</v>
      </c>
      <c r="L517">
        <v>105087.34</v>
      </c>
      <c r="M517" s="4" t="s">
        <v>71</v>
      </c>
      <c r="N517" s="4" t="s">
        <v>20300</v>
      </c>
    </row>
    <row r="518" spans="1:14" x14ac:dyDescent="0.35">
      <c r="A518" s="4" t="s">
        <v>785</v>
      </c>
      <c r="B518" s="5">
        <v>45090</v>
      </c>
      <c r="C518" s="4" t="s">
        <v>106</v>
      </c>
      <c r="D518" s="4" t="s">
        <v>16</v>
      </c>
      <c r="E518" s="4" t="s">
        <v>32</v>
      </c>
      <c r="F518" s="4" t="s">
        <v>26</v>
      </c>
      <c r="G518">
        <v>10921.7</v>
      </c>
      <c r="H518" s="4" t="s">
        <v>48</v>
      </c>
      <c r="I518" s="4" t="s">
        <v>49</v>
      </c>
      <c r="J518" s="4" t="s">
        <v>79</v>
      </c>
      <c r="K518">
        <v>52316.800000000003</v>
      </c>
      <c r="L518">
        <v>111562.68</v>
      </c>
      <c r="M518" s="4" t="s">
        <v>22</v>
      </c>
      <c r="N518" s="4" t="s">
        <v>20294</v>
      </c>
    </row>
    <row r="519" spans="1:14" x14ac:dyDescent="0.35">
      <c r="A519" s="4" t="s">
        <v>786</v>
      </c>
      <c r="B519" s="5">
        <v>45252</v>
      </c>
      <c r="C519" s="4" t="s">
        <v>106</v>
      </c>
      <c r="D519" s="4" t="s">
        <v>39</v>
      </c>
      <c r="E519" s="4" t="s">
        <v>162</v>
      </c>
      <c r="F519" s="4" t="s">
        <v>74</v>
      </c>
      <c r="G519">
        <v>20576.740000000002</v>
      </c>
      <c r="H519" s="4" t="s">
        <v>19</v>
      </c>
      <c r="I519" s="4" t="s">
        <v>20</v>
      </c>
      <c r="J519" s="4" t="s">
        <v>139</v>
      </c>
      <c r="K519">
        <v>56366.21</v>
      </c>
      <c r="L519">
        <v>45939.75</v>
      </c>
      <c r="M519" s="4" t="s">
        <v>75</v>
      </c>
      <c r="N519" s="4" t="s">
        <v>20301</v>
      </c>
    </row>
    <row r="520" spans="1:14" x14ac:dyDescent="0.35">
      <c r="A520" s="4" t="s">
        <v>787</v>
      </c>
      <c r="B520" s="5">
        <v>45047</v>
      </c>
      <c r="C520" s="4" t="s">
        <v>343</v>
      </c>
      <c r="D520" s="4" t="s">
        <v>62</v>
      </c>
      <c r="E520" s="4" t="s">
        <v>82</v>
      </c>
      <c r="F520" s="4" t="s">
        <v>64</v>
      </c>
      <c r="G520">
        <v>26173.47</v>
      </c>
      <c r="H520" s="4" t="s">
        <v>19</v>
      </c>
      <c r="I520" s="4" t="s">
        <v>49</v>
      </c>
      <c r="J520" s="4" t="s">
        <v>42</v>
      </c>
      <c r="K520">
        <v>63009.85</v>
      </c>
      <c r="L520">
        <v>198887.88</v>
      </c>
      <c r="M520" s="4" t="s">
        <v>102</v>
      </c>
      <c r="N520" s="4" t="s">
        <v>102</v>
      </c>
    </row>
    <row r="521" spans="1:14" x14ac:dyDescent="0.35">
      <c r="A521" s="4" t="s">
        <v>788</v>
      </c>
      <c r="B521" s="5">
        <v>44995</v>
      </c>
      <c r="C521" s="4" t="s">
        <v>176</v>
      </c>
      <c r="D521" s="4" t="s">
        <v>16</v>
      </c>
      <c r="E521" s="4" t="s">
        <v>32</v>
      </c>
      <c r="F521" s="4" t="s">
        <v>47</v>
      </c>
      <c r="G521">
        <v>5833.35</v>
      </c>
      <c r="H521" s="4" t="s">
        <v>48</v>
      </c>
      <c r="I521" s="4" t="s">
        <v>54</v>
      </c>
      <c r="J521" s="4" t="s">
        <v>35</v>
      </c>
      <c r="K521">
        <v>65133.59</v>
      </c>
      <c r="L521">
        <v>105050.29</v>
      </c>
      <c r="M521" s="4" t="s">
        <v>29</v>
      </c>
      <c r="N521" s="4" t="s">
        <v>20295</v>
      </c>
    </row>
    <row r="522" spans="1:14" x14ac:dyDescent="0.35">
      <c r="A522" s="4" t="s">
        <v>789</v>
      </c>
      <c r="B522" s="5">
        <v>44990</v>
      </c>
      <c r="C522" s="4" t="s">
        <v>790</v>
      </c>
      <c r="D522" s="4" t="s">
        <v>16</v>
      </c>
      <c r="E522" s="4" t="s">
        <v>46</v>
      </c>
      <c r="F522" s="4" t="s">
        <v>41</v>
      </c>
      <c r="G522">
        <v>14314.75</v>
      </c>
      <c r="H522" s="4" t="s">
        <v>19</v>
      </c>
      <c r="I522" s="4" t="s">
        <v>54</v>
      </c>
      <c r="J522" s="4" t="s">
        <v>120</v>
      </c>
      <c r="K522">
        <v>40042.400000000001</v>
      </c>
      <c r="L522">
        <v>139468.6</v>
      </c>
      <c r="M522" s="4" t="s">
        <v>29</v>
      </c>
      <c r="N522" s="4" t="s">
        <v>20295</v>
      </c>
    </row>
    <row r="523" spans="1:14" x14ac:dyDescent="0.35">
      <c r="A523" s="4" t="s">
        <v>791</v>
      </c>
      <c r="B523" s="5">
        <v>45119</v>
      </c>
      <c r="C523" s="4" t="s">
        <v>167</v>
      </c>
      <c r="D523" s="4" t="s">
        <v>16</v>
      </c>
      <c r="E523" s="4" t="s">
        <v>46</v>
      </c>
      <c r="F523" s="4" t="s">
        <v>47</v>
      </c>
      <c r="G523">
        <v>14611.74</v>
      </c>
      <c r="H523" s="4" t="s">
        <v>48</v>
      </c>
      <c r="I523" s="4" t="s">
        <v>18</v>
      </c>
      <c r="J523" s="4" t="s">
        <v>42</v>
      </c>
      <c r="K523">
        <v>68394.95</v>
      </c>
      <c r="L523">
        <v>74768.210000000006</v>
      </c>
      <c r="M523" s="4" t="s">
        <v>36</v>
      </c>
      <c r="N523" s="4" t="s">
        <v>20296</v>
      </c>
    </row>
    <row r="524" spans="1:14" x14ac:dyDescent="0.35">
      <c r="A524" s="4" t="s">
        <v>792</v>
      </c>
      <c r="B524" s="5">
        <v>44969</v>
      </c>
      <c r="C524" s="4" t="s">
        <v>594</v>
      </c>
      <c r="D524" s="4" t="s">
        <v>16</v>
      </c>
      <c r="E524" s="4" t="s">
        <v>150</v>
      </c>
      <c r="F524" s="4" t="s">
        <v>107</v>
      </c>
      <c r="G524">
        <v>293.39</v>
      </c>
      <c r="H524" s="4" t="s">
        <v>19</v>
      </c>
      <c r="I524" s="4" t="s">
        <v>34</v>
      </c>
      <c r="J524" s="4" t="s">
        <v>42</v>
      </c>
      <c r="K524">
        <v>49240.04</v>
      </c>
      <c r="L524">
        <v>186730.49</v>
      </c>
      <c r="M524" s="4" t="s">
        <v>71</v>
      </c>
      <c r="N524" s="4" t="s">
        <v>20300</v>
      </c>
    </row>
    <row r="525" spans="1:14" x14ac:dyDescent="0.35">
      <c r="A525" s="4" t="s">
        <v>793</v>
      </c>
      <c r="B525" s="5">
        <v>45053</v>
      </c>
      <c r="C525" s="4" t="s">
        <v>184</v>
      </c>
      <c r="D525" s="4" t="s">
        <v>16</v>
      </c>
      <c r="E525" s="4" t="s">
        <v>52</v>
      </c>
      <c r="F525" s="4" t="s">
        <v>26</v>
      </c>
      <c r="G525">
        <v>13908.43</v>
      </c>
      <c r="H525" s="4" t="s">
        <v>86</v>
      </c>
      <c r="I525" s="4" t="s">
        <v>18</v>
      </c>
      <c r="J525" s="4" t="s">
        <v>35</v>
      </c>
      <c r="K525">
        <v>40419.94</v>
      </c>
      <c r="L525">
        <v>62011.13</v>
      </c>
      <c r="M525" s="4" t="s">
        <v>102</v>
      </c>
      <c r="N525" s="4" t="s">
        <v>102</v>
      </c>
    </row>
    <row r="526" spans="1:14" x14ac:dyDescent="0.35">
      <c r="A526" s="4" t="s">
        <v>794</v>
      </c>
      <c r="B526" s="5">
        <v>44954</v>
      </c>
      <c r="C526" s="4" t="s">
        <v>615</v>
      </c>
      <c r="D526" s="4" t="s">
        <v>16</v>
      </c>
      <c r="E526" s="4" t="s">
        <v>150</v>
      </c>
      <c r="F526" s="4" t="s">
        <v>47</v>
      </c>
      <c r="G526">
        <v>14709.97</v>
      </c>
      <c r="H526" s="4" t="s">
        <v>48</v>
      </c>
      <c r="I526" s="4" t="s">
        <v>34</v>
      </c>
      <c r="J526" s="4" t="s">
        <v>42</v>
      </c>
      <c r="K526">
        <v>53955.74</v>
      </c>
      <c r="L526">
        <v>144418.15</v>
      </c>
      <c r="M526" s="4" t="s">
        <v>43</v>
      </c>
      <c r="N526" s="4" t="s">
        <v>20297</v>
      </c>
    </row>
    <row r="527" spans="1:14" x14ac:dyDescent="0.35">
      <c r="A527" s="4" t="s">
        <v>795</v>
      </c>
      <c r="B527" s="5">
        <v>45220</v>
      </c>
      <c r="C527" s="4" t="s">
        <v>303</v>
      </c>
      <c r="D527" s="4" t="s">
        <v>16</v>
      </c>
      <c r="E527" s="4" t="s">
        <v>17</v>
      </c>
      <c r="F527" s="4" t="s">
        <v>85</v>
      </c>
      <c r="G527">
        <v>560.52</v>
      </c>
      <c r="H527" s="4" t="s">
        <v>27</v>
      </c>
      <c r="I527" s="4" t="s">
        <v>18</v>
      </c>
      <c r="J527" s="4" t="s">
        <v>35</v>
      </c>
      <c r="K527">
        <v>59097.17</v>
      </c>
      <c r="L527">
        <v>172309.51</v>
      </c>
      <c r="M527" s="4" t="s">
        <v>83</v>
      </c>
      <c r="N527" s="4" t="s">
        <v>20302</v>
      </c>
    </row>
    <row r="528" spans="1:14" x14ac:dyDescent="0.35">
      <c r="A528" s="4" t="s">
        <v>796</v>
      </c>
      <c r="B528" s="5">
        <v>45049</v>
      </c>
      <c r="C528" s="4" t="s">
        <v>224</v>
      </c>
      <c r="D528" s="4" t="s">
        <v>16</v>
      </c>
      <c r="E528" s="4" t="s">
        <v>150</v>
      </c>
      <c r="F528" s="4" t="s">
        <v>47</v>
      </c>
      <c r="G528">
        <v>9136.8799999999992</v>
      </c>
      <c r="H528" s="4" t="s">
        <v>27</v>
      </c>
      <c r="I528" s="4" t="s">
        <v>20</v>
      </c>
      <c r="J528" s="4" t="s">
        <v>28</v>
      </c>
      <c r="K528">
        <v>50348.68</v>
      </c>
      <c r="L528">
        <v>147484.29</v>
      </c>
      <c r="M528" s="4" t="s">
        <v>102</v>
      </c>
      <c r="N528" s="4" t="s">
        <v>102</v>
      </c>
    </row>
    <row r="529" spans="1:14" x14ac:dyDescent="0.35">
      <c r="A529" s="4" t="s">
        <v>797</v>
      </c>
      <c r="B529" s="5">
        <v>45256</v>
      </c>
      <c r="C529" s="4" t="s">
        <v>89</v>
      </c>
      <c r="D529" s="4" t="s">
        <v>62</v>
      </c>
      <c r="E529" s="4" t="s">
        <v>101</v>
      </c>
      <c r="F529" s="4" t="s">
        <v>64</v>
      </c>
      <c r="G529">
        <v>35860.449999999997</v>
      </c>
      <c r="H529" s="4" t="s">
        <v>86</v>
      </c>
      <c r="I529" s="4" t="s">
        <v>34</v>
      </c>
      <c r="J529" s="4" t="s">
        <v>55</v>
      </c>
      <c r="K529">
        <v>36582.65</v>
      </c>
      <c r="L529">
        <v>114927.27</v>
      </c>
      <c r="M529" s="4" t="s">
        <v>75</v>
      </c>
      <c r="N529" s="4" t="s">
        <v>20301</v>
      </c>
    </row>
    <row r="530" spans="1:14" x14ac:dyDescent="0.35">
      <c r="A530" s="4" t="s">
        <v>798</v>
      </c>
      <c r="B530" s="5">
        <v>45140</v>
      </c>
      <c r="C530" s="4" t="s">
        <v>199</v>
      </c>
      <c r="D530" s="4" t="s">
        <v>62</v>
      </c>
      <c r="E530" s="4" t="s">
        <v>78</v>
      </c>
      <c r="F530" s="4" t="s">
        <v>64</v>
      </c>
      <c r="G530">
        <v>71757.25</v>
      </c>
      <c r="H530" s="4" t="s">
        <v>27</v>
      </c>
      <c r="I530" s="4" t="s">
        <v>34</v>
      </c>
      <c r="J530" s="4" t="s">
        <v>35</v>
      </c>
      <c r="K530">
        <v>56222.080000000002</v>
      </c>
      <c r="L530">
        <v>156050.68</v>
      </c>
      <c r="M530" s="4" t="s">
        <v>134</v>
      </c>
      <c r="N530" s="4" t="s">
        <v>20304</v>
      </c>
    </row>
    <row r="531" spans="1:14" x14ac:dyDescent="0.35">
      <c r="A531" s="4" t="s">
        <v>799</v>
      </c>
      <c r="B531" s="5">
        <v>45049</v>
      </c>
      <c r="C531" s="4" t="s">
        <v>45</v>
      </c>
      <c r="D531" s="4" t="s">
        <v>16</v>
      </c>
      <c r="E531" s="4" t="s">
        <v>17</v>
      </c>
      <c r="F531" s="4" t="s">
        <v>74</v>
      </c>
      <c r="G531">
        <v>8076.23</v>
      </c>
      <c r="H531" s="4" t="s">
        <v>86</v>
      </c>
      <c r="I531" s="4" t="s">
        <v>34</v>
      </c>
      <c r="J531" s="4" t="s">
        <v>98</v>
      </c>
      <c r="K531">
        <v>33144.19</v>
      </c>
      <c r="L531">
        <v>116191.52</v>
      </c>
      <c r="M531" s="4" t="s">
        <v>102</v>
      </c>
      <c r="N531" s="4" t="s">
        <v>102</v>
      </c>
    </row>
    <row r="532" spans="1:14" x14ac:dyDescent="0.35">
      <c r="A532" s="4" t="s">
        <v>800</v>
      </c>
      <c r="B532" s="5">
        <v>44958</v>
      </c>
      <c r="C532" s="4" t="s">
        <v>24</v>
      </c>
      <c r="D532" s="4" t="s">
        <v>16</v>
      </c>
      <c r="E532" s="4" t="s">
        <v>70</v>
      </c>
      <c r="F532" s="4" t="s">
        <v>85</v>
      </c>
      <c r="G532">
        <v>11933.57</v>
      </c>
      <c r="H532" s="4" t="s">
        <v>86</v>
      </c>
      <c r="I532" s="4" t="s">
        <v>34</v>
      </c>
      <c r="J532" s="4" t="s">
        <v>35</v>
      </c>
      <c r="K532">
        <v>49022.49</v>
      </c>
      <c r="L532">
        <v>101883.29</v>
      </c>
      <c r="M532" s="4" t="s">
        <v>71</v>
      </c>
      <c r="N532" s="4" t="s">
        <v>20300</v>
      </c>
    </row>
    <row r="533" spans="1:14" x14ac:dyDescent="0.35">
      <c r="A533" s="4" t="s">
        <v>801</v>
      </c>
      <c r="B533" s="5">
        <v>45235</v>
      </c>
      <c r="C533" s="4" t="s">
        <v>478</v>
      </c>
      <c r="D533" s="4" t="s">
        <v>16</v>
      </c>
      <c r="E533" s="4" t="s">
        <v>58</v>
      </c>
      <c r="F533" s="4" t="s">
        <v>168</v>
      </c>
      <c r="G533">
        <v>14095.23</v>
      </c>
      <c r="H533" s="4" t="s">
        <v>48</v>
      </c>
      <c r="I533" s="4" t="s">
        <v>49</v>
      </c>
      <c r="J533" s="4" t="s">
        <v>120</v>
      </c>
      <c r="K533">
        <v>34533.86</v>
      </c>
      <c r="L533">
        <v>106093.58</v>
      </c>
      <c r="M533" s="4" t="s">
        <v>75</v>
      </c>
      <c r="N533" s="4" t="s">
        <v>20301</v>
      </c>
    </row>
    <row r="534" spans="1:14" x14ac:dyDescent="0.35">
      <c r="A534" s="4" t="s">
        <v>802</v>
      </c>
      <c r="B534" s="5">
        <v>45233</v>
      </c>
      <c r="C534" s="4" t="s">
        <v>412</v>
      </c>
      <c r="D534" s="4" t="s">
        <v>39</v>
      </c>
      <c r="E534" s="4" t="s">
        <v>293</v>
      </c>
      <c r="F534" s="4" t="s">
        <v>26</v>
      </c>
      <c r="G534">
        <v>14304.53</v>
      </c>
      <c r="H534" s="4" t="s">
        <v>27</v>
      </c>
      <c r="I534" s="4" t="s">
        <v>54</v>
      </c>
      <c r="J534" s="4" t="s">
        <v>28</v>
      </c>
      <c r="K534">
        <v>68622.98</v>
      </c>
      <c r="L534">
        <v>65977.789999999994</v>
      </c>
      <c r="M534" s="4" t="s">
        <v>75</v>
      </c>
      <c r="N534" s="4" t="s">
        <v>20301</v>
      </c>
    </row>
    <row r="535" spans="1:14" x14ac:dyDescent="0.35">
      <c r="A535" s="4" t="s">
        <v>803</v>
      </c>
      <c r="B535" s="5">
        <v>45038</v>
      </c>
      <c r="C535" s="4" t="s">
        <v>260</v>
      </c>
      <c r="D535" s="4" t="s">
        <v>62</v>
      </c>
      <c r="E535" s="4" t="s">
        <v>82</v>
      </c>
      <c r="F535" s="4" t="s">
        <v>64</v>
      </c>
      <c r="G535">
        <v>85520.89</v>
      </c>
      <c r="H535" s="4" t="s">
        <v>86</v>
      </c>
      <c r="I535" s="4" t="s">
        <v>20</v>
      </c>
      <c r="J535" s="4" t="s">
        <v>55</v>
      </c>
      <c r="K535">
        <v>51899.1</v>
      </c>
      <c r="L535">
        <v>156903.54</v>
      </c>
      <c r="M535" s="4" t="s">
        <v>65</v>
      </c>
      <c r="N535" s="4" t="s">
        <v>20299</v>
      </c>
    </row>
    <row r="536" spans="1:14" x14ac:dyDescent="0.35">
      <c r="A536" s="4" t="s">
        <v>804</v>
      </c>
      <c r="B536" s="5">
        <v>44986</v>
      </c>
      <c r="C536" s="4" t="s">
        <v>743</v>
      </c>
      <c r="D536" s="4" t="s">
        <v>16</v>
      </c>
      <c r="E536" s="4" t="s">
        <v>52</v>
      </c>
      <c r="F536" s="4" t="s">
        <v>168</v>
      </c>
      <c r="G536">
        <v>2057.75</v>
      </c>
      <c r="H536" s="4" t="s">
        <v>86</v>
      </c>
      <c r="I536" s="4" t="s">
        <v>34</v>
      </c>
      <c r="J536" s="4" t="s">
        <v>42</v>
      </c>
      <c r="K536">
        <v>64099.519999999997</v>
      </c>
      <c r="L536">
        <v>114573.47</v>
      </c>
      <c r="M536" s="4" t="s">
        <v>29</v>
      </c>
      <c r="N536" s="4" t="s">
        <v>20295</v>
      </c>
    </row>
    <row r="537" spans="1:14" x14ac:dyDescent="0.35">
      <c r="A537" s="4" t="s">
        <v>805</v>
      </c>
      <c r="B537" s="5">
        <v>45054</v>
      </c>
      <c r="C537" s="4" t="s">
        <v>423</v>
      </c>
      <c r="D537" s="4" t="s">
        <v>16</v>
      </c>
      <c r="E537" s="4" t="s">
        <v>25</v>
      </c>
      <c r="F537" s="4" t="s">
        <v>129</v>
      </c>
      <c r="G537">
        <v>930.36</v>
      </c>
      <c r="H537" s="4" t="s">
        <v>86</v>
      </c>
      <c r="I537" s="4" t="s">
        <v>54</v>
      </c>
      <c r="J537" s="4" t="s">
        <v>139</v>
      </c>
      <c r="K537">
        <v>48777.120000000003</v>
      </c>
      <c r="L537">
        <v>150433.92000000001</v>
      </c>
      <c r="M537" s="4" t="s">
        <v>102</v>
      </c>
      <c r="N537" s="4" t="s">
        <v>102</v>
      </c>
    </row>
    <row r="538" spans="1:14" x14ac:dyDescent="0.35">
      <c r="A538" s="4" t="s">
        <v>806</v>
      </c>
      <c r="B538" s="5">
        <v>45131</v>
      </c>
      <c r="C538" s="4" t="s">
        <v>362</v>
      </c>
      <c r="D538" s="4" t="s">
        <v>39</v>
      </c>
      <c r="E538" s="4" t="s">
        <v>334</v>
      </c>
      <c r="F538" s="4" t="s">
        <v>168</v>
      </c>
      <c r="G538">
        <v>17169.75</v>
      </c>
      <c r="H538" s="4" t="s">
        <v>48</v>
      </c>
      <c r="I538" s="4" t="s">
        <v>34</v>
      </c>
      <c r="J538" s="4" t="s">
        <v>79</v>
      </c>
      <c r="K538">
        <v>52511.77</v>
      </c>
      <c r="L538">
        <v>113121.56</v>
      </c>
      <c r="M538" s="4" t="s">
        <v>36</v>
      </c>
      <c r="N538" s="4" t="s">
        <v>20296</v>
      </c>
    </row>
    <row r="539" spans="1:14" x14ac:dyDescent="0.35">
      <c r="A539" s="4" t="s">
        <v>807</v>
      </c>
      <c r="B539" s="5">
        <v>44969</v>
      </c>
      <c r="C539" s="4" t="s">
        <v>423</v>
      </c>
      <c r="D539" s="4" t="s">
        <v>16</v>
      </c>
      <c r="E539" s="4" t="s">
        <v>17</v>
      </c>
      <c r="F539" s="4" t="s">
        <v>85</v>
      </c>
      <c r="G539">
        <v>3619.65</v>
      </c>
      <c r="H539" s="4" t="s">
        <v>48</v>
      </c>
      <c r="I539" s="4" t="s">
        <v>54</v>
      </c>
      <c r="J539" s="4" t="s">
        <v>79</v>
      </c>
      <c r="K539">
        <v>48777.120000000003</v>
      </c>
      <c r="L539">
        <v>146814.26999999999</v>
      </c>
      <c r="M539" s="4" t="s">
        <v>71</v>
      </c>
      <c r="N539" s="4" t="s">
        <v>20300</v>
      </c>
    </row>
    <row r="540" spans="1:14" x14ac:dyDescent="0.35">
      <c r="A540" s="4" t="s">
        <v>808</v>
      </c>
      <c r="B540" s="5">
        <v>45227</v>
      </c>
      <c r="C540" s="4" t="s">
        <v>236</v>
      </c>
      <c r="D540" s="4" t="s">
        <v>16</v>
      </c>
      <c r="E540" s="4" t="s">
        <v>25</v>
      </c>
      <c r="F540" s="4" t="s">
        <v>152</v>
      </c>
      <c r="G540">
        <v>6717.37</v>
      </c>
      <c r="H540" s="4" t="s">
        <v>86</v>
      </c>
      <c r="I540" s="4" t="s">
        <v>20</v>
      </c>
      <c r="J540" s="4" t="s">
        <v>42</v>
      </c>
      <c r="K540">
        <v>48139.1</v>
      </c>
      <c r="L540">
        <v>172306.3</v>
      </c>
      <c r="M540" s="4" t="s">
        <v>83</v>
      </c>
      <c r="N540" s="4" t="s">
        <v>20302</v>
      </c>
    </row>
    <row r="541" spans="1:14" x14ac:dyDescent="0.35">
      <c r="A541" s="4" t="s">
        <v>809</v>
      </c>
      <c r="B541" s="5">
        <v>45101</v>
      </c>
      <c r="C541" s="4" t="s">
        <v>285</v>
      </c>
      <c r="D541" s="4" t="s">
        <v>62</v>
      </c>
      <c r="E541" s="4" t="s">
        <v>63</v>
      </c>
      <c r="F541" s="4" t="s">
        <v>64</v>
      </c>
      <c r="G541">
        <v>75414.22</v>
      </c>
      <c r="H541" s="4" t="s">
        <v>86</v>
      </c>
      <c r="I541" s="4" t="s">
        <v>34</v>
      </c>
      <c r="J541" s="4" t="s">
        <v>79</v>
      </c>
      <c r="K541">
        <v>36626.39</v>
      </c>
      <c r="L541">
        <v>174563.23</v>
      </c>
      <c r="M541" s="4" t="s">
        <v>22</v>
      </c>
      <c r="N541" s="4" t="s">
        <v>20294</v>
      </c>
    </row>
    <row r="542" spans="1:14" x14ac:dyDescent="0.35">
      <c r="A542" s="4" t="s">
        <v>810</v>
      </c>
      <c r="B542" s="5">
        <v>45281</v>
      </c>
      <c r="C542" s="4" t="s">
        <v>664</v>
      </c>
      <c r="D542" s="4" t="s">
        <v>16</v>
      </c>
      <c r="E542" s="4" t="s">
        <v>70</v>
      </c>
      <c r="F542" s="4" t="s">
        <v>117</v>
      </c>
      <c r="G542">
        <v>11642.05</v>
      </c>
      <c r="H542" s="4" t="s">
        <v>27</v>
      </c>
      <c r="I542" s="4" t="s">
        <v>20</v>
      </c>
      <c r="J542" s="4" t="s">
        <v>139</v>
      </c>
      <c r="K542">
        <v>33713.31</v>
      </c>
      <c r="L542">
        <v>85506.2</v>
      </c>
      <c r="M542" s="4" t="s">
        <v>87</v>
      </c>
      <c r="N542" s="4" t="s">
        <v>20303</v>
      </c>
    </row>
    <row r="543" spans="1:14" x14ac:dyDescent="0.35">
      <c r="A543" s="4" t="s">
        <v>811</v>
      </c>
      <c r="B543" s="5">
        <v>45263</v>
      </c>
      <c r="C543" s="4" t="s">
        <v>646</v>
      </c>
      <c r="D543" s="4" t="s">
        <v>16</v>
      </c>
      <c r="E543" s="4" t="s">
        <v>46</v>
      </c>
      <c r="F543" s="4" t="s">
        <v>26</v>
      </c>
      <c r="G543">
        <v>7665.76</v>
      </c>
      <c r="H543" s="4" t="s">
        <v>48</v>
      </c>
      <c r="I543" s="4" t="s">
        <v>34</v>
      </c>
      <c r="J543" s="4" t="s">
        <v>42</v>
      </c>
      <c r="K543">
        <v>62574.48</v>
      </c>
      <c r="L543">
        <v>165179.38</v>
      </c>
      <c r="M543" s="4" t="s">
        <v>87</v>
      </c>
      <c r="N543" s="4" t="s">
        <v>20303</v>
      </c>
    </row>
    <row r="544" spans="1:14" x14ac:dyDescent="0.35">
      <c r="A544" s="4" t="s">
        <v>812</v>
      </c>
      <c r="B544" s="5">
        <v>45200</v>
      </c>
      <c r="C544" s="4" t="s">
        <v>790</v>
      </c>
      <c r="D544" s="4" t="s">
        <v>16</v>
      </c>
      <c r="E544" s="4" t="s">
        <v>46</v>
      </c>
      <c r="F544" s="4" t="s">
        <v>33</v>
      </c>
      <c r="G544">
        <v>12940.32</v>
      </c>
      <c r="H544" s="4" t="s">
        <v>27</v>
      </c>
      <c r="I544" s="4" t="s">
        <v>20</v>
      </c>
      <c r="J544" s="4" t="s">
        <v>139</v>
      </c>
      <c r="K544">
        <v>57913.74</v>
      </c>
      <c r="L544">
        <v>53447.12</v>
      </c>
      <c r="M544" s="4" t="s">
        <v>83</v>
      </c>
      <c r="N544" s="4" t="s">
        <v>20302</v>
      </c>
    </row>
    <row r="545" spans="1:14" x14ac:dyDescent="0.35">
      <c r="A545" s="4" t="s">
        <v>813</v>
      </c>
      <c r="B545" s="5">
        <v>44976</v>
      </c>
      <c r="C545" s="4" t="s">
        <v>188</v>
      </c>
      <c r="D545" s="4" t="s">
        <v>16</v>
      </c>
      <c r="E545" s="4" t="s">
        <v>150</v>
      </c>
      <c r="F545" s="4" t="s">
        <v>41</v>
      </c>
      <c r="G545">
        <v>11894.69</v>
      </c>
      <c r="H545" s="4" t="s">
        <v>19</v>
      </c>
      <c r="I545" s="4" t="s">
        <v>54</v>
      </c>
      <c r="J545" s="4" t="s">
        <v>21</v>
      </c>
      <c r="K545">
        <v>64160.4</v>
      </c>
      <c r="L545">
        <v>38863.519999999997</v>
      </c>
      <c r="M545" s="4" t="s">
        <v>71</v>
      </c>
      <c r="N545" s="4" t="s">
        <v>20300</v>
      </c>
    </row>
    <row r="546" spans="1:14" x14ac:dyDescent="0.35">
      <c r="A546" s="4" t="s">
        <v>814</v>
      </c>
      <c r="B546" s="5">
        <v>44931</v>
      </c>
      <c r="C546" s="4" t="s">
        <v>203</v>
      </c>
      <c r="D546" s="4" t="s">
        <v>16</v>
      </c>
      <c r="E546" s="4" t="s">
        <v>70</v>
      </c>
      <c r="F546" s="4" t="s">
        <v>117</v>
      </c>
      <c r="G546">
        <v>12100.34</v>
      </c>
      <c r="H546" s="4" t="s">
        <v>86</v>
      </c>
      <c r="I546" s="4" t="s">
        <v>18</v>
      </c>
      <c r="J546" s="4" t="s">
        <v>21</v>
      </c>
      <c r="K546">
        <v>46254.82</v>
      </c>
      <c r="L546">
        <v>149539.35</v>
      </c>
      <c r="M546" s="4" t="s">
        <v>43</v>
      </c>
      <c r="N546" s="4" t="s">
        <v>20297</v>
      </c>
    </row>
    <row r="547" spans="1:14" x14ac:dyDescent="0.35">
      <c r="A547" s="4" t="s">
        <v>815</v>
      </c>
      <c r="B547" s="5">
        <v>44975</v>
      </c>
      <c r="C547" s="4" t="s">
        <v>289</v>
      </c>
      <c r="D547" s="4" t="s">
        <v>16</v>
      </c>
      <c r="E547" s="4" t="s">
        <v>46</v>
      </c>
      <c r="F547" s="4" t="s">
        <v>107</v>
      </c>
      <c r="G547">
        <v>2443.13</v>
      </c>
      <c r="H547" s="4" t="s">
        <v>86</v>
      </c>
      <c r="I547" s="4" t="s">
        <v>18</v>
      </c>
      <c r="J547" s="4" t="s">
        <v>35</v>
      </c>
      <c r="K547">
        <v>32969.43</v>
      </c>
      <c r="L547">
        <v>81360.899999999994</v>
      </c>
      <c r="M547" s="4" t="s">
        <v>71</v>
      </c>
      <c r="N547" s="4" t="s">
        <v>20300</v>
      </c>
    </row>
    <row r="548" spans="1:14" x14ac:dyDescent="0.35">
      <c r="A548" s="4" t="s">
        <v>816</v>
      </c>
      <c r="B548" s="5">
        <v>45230</v>
      </c>
      <c r="C548" s="4" t="s">
        <v>579</v>
      </c>
      <c r="D548" s="4" t="s">
        <v>16</v>
      </c>
      <c r="E548" s="4" t="s">
        <v>150</v>
      </c>
      <c r="F548" s="4" t="s">
        <v>107</v>
      </c>
      <c r="G548">
        <v>10213.85</v>
      </c>
      <c r="H548" s="4" t="s">
        <v>86</v>
      </c>
      <c r="I548" s="4" t="s">
        <v>54</v>
      </c>
      <c r="J548" s="4" t="s">
        <v>98</v>
      </c>
      <c r="K548">
        <v>60462.02</v>
      </c>
      <c r="L548">
        <v>175288.01</v>
      </c>
      <c r="M548" s="4" t="s">
        <v>83</v>
      </c>
      <c r="N548" s="4" t="s">
        <v>20302</v>
      </c>
    </row>
    <row r="549" spans="1:14" x14ac:dyDescent="0.35">
      <c r="A549" s="4" t="s">
        <v>817</v>
      </c>
      <c r="B549" s="5">
        <v>44978</v>
      </c>
      <c r="C549" s="4" t="s">
        <v>307</v>
      </c>
      <c r="D549" s="4" t="s">
        <v>16</v>
      </c>
      <c r="E549" s="4" t="s">
        <v>25</v>
      </c>
      <c r="F549" s="4" t="s">
        <v>47</v>
      </c>
      <c r="G549">
        <v>8207.82</v>
      </c>
      <c r="H549" s="4" t="s">
        <v>27</v>
      </c>
      <c r="I549" s="4" t="s">
        <v>49</v>
      </c>
      <c r="J549" s="4" t="s">
        <v>35</v>
      </c>
      <c r="K549">
        <v>66560.17</v>
      </c>
      <c r="L549">
        <v>125758.23</v>
      </c>
      <c r="M549" s="4" t="s">
        <v>71</v>
      </c>
      <c r="N549" s="4" t="s">
        <v>20300</v>
      </c>
    </row>
    <row r="550" spans="1:14" x14ac:dyDescent="0.35">
      <c r="A550" s="4" t="s">
        <v>818</v>
      </c>
      <c r="B550" s="5">
        <v>44998</v>
      </c>
      <c r="C550" s="4" t="s">
        <v>511</v>
      </c>
      <c r="D550" s="4" t="s">
        <v>39</v>
      </c>
      <c r="E550" s="4" t="s">
        <v>334</v>
      </c>
      <c r="F550" s="4" t="s">
        <v>85</v>
      </c>
      <c r="G550">
        <v>19658.68</v>
      </c>
      <c r="H550" s="4" t="s">
        <v>48</v>
      </c>
      <c r="I550" s="4" t="s">
        <v>34</v>
      </c>
      <c r="J550" s="4" t="s">
        <v>79</v>
      </c>
      <c r="K550">
        <v>54003.05</v>
      </c>
      <c r="L550">
        <v>117146.4</v>
      </c>
      <c r="M550" s="4" t="s">
        <v>29</v>
      </c>
      <c r="N550" s="4" t="s">
        <v>20295</v>
      </c>
    </row>
    <row r="551" spans="1:14" x14ac:dyDescent="0.35">
      <c r="A551" s="4" t="s">
        <v>819</v>
      </c>
      <c r="B551" s="5">
        <v>45051</v>
      </c>
      <c r="C551" s="4" t="s">
        <v>273</v>
      </c>
      <c r="D551" s="4" t="s">
        <v>62</v>
      </c>
      <c r="E551" s="4" t="s">
        <v>101</v>
      </c>
      <c r="F551" s="4" t="s">
        <v>64</v>
      </c>
      <c r="G551">
        <v>90390.43</v>
      </c>
      <c r="H551" s="4" t="s">
        <v>19</v>
      </c>
      <c r="I551" s="4" t="s">
        <v>49</v>
      </c>
      <c r="J551" s="4" t="s">
        <v>28</v>
      </c>
      <c r="K551">
        <v>60257.59</v>
      </c>
      <c r="L551">
        <v>344518.04</v>
      </c>
      <c r="M551" s="4" t="s">
        <v>102</v>
      </c>
      <c r="N551" s="4" t="s">
        <v>102</v>
      </c>
    </row>
    <row r="552" spans="1:14" x14ac:dyDescent="0.35">
      <c r="A552" s="4" t="s">
        <v>820</v>
      </c>
      <c r="B552" s="5">
        <v>45291</v>
      </c>
      <c r="C552" s="4" t="s">
        <v>61</v>
      </c>
      <c r="D552" s="4" t="s">
        <v>39</v>
      </c>
      <c r="E552" s="4" t="s">
        <v>40</v>
      </c>
      <c r="F552" s="4" t="s">
        <v>26</v>
      </c>
      <c r="G552">
        <v>15548.63</v>
      </c>
      <c r="H552" s="4" t="s">
        <v>27</v>
      </c>
      <c r="I552" s="4" t="s">
        <v>20</v>
      </c>
      <c r="J552" s="4" t="s">
        <v>120</v>
      </c>
      <c r="K552">
        <v>46389.84</v>
      </c>
      <c r="L552">
        <v>57087.12</v>
      </c>
      <c r="M552" s="4" t="s">
        <v>87</v>
      </c>
      <c r="N552" s="4" t="s">
        <v>20303</v>
      </c>
    </row>
    <row r="553" spans="1:14" x14ac:dyDescent="0.35">
      <c r="A553" s="4" t="s">
        <v>821</v>
      </c>
      <c r="B553" s="5">
        <v>45240</v>
      </c>
      <c r="C553" s="4" t="s">
        <v>224</v>
      </c>
      <c r="D553" s="4" t="s">
        <v>62</v>
      </c>
      <c r="E553" s="4" t="s">
        <v>101</v>
      </c>
      <c r="F553" s="4" t="s">
        <v>64</v>
      </c>
      <c r="G553">
        <v>43247.72</v>
      </c>
      <c r="H553" s="4" t="s">
        <v>86</v>
      </c>
      <c r="I553" s="4" t="s">
        <v>18</v>
      </c>
      <c r="J553" s="4" t="s">
        <v>98</v>
      </c>
      <c r="K553">
        <v>52702.19</v>
      </c>
      <c r="L553">
        <v>237294.67</v>
      </c>
      <c r="M553" s="4" t="s">
        <v>75</v>
      </c>
      <c r="N553" s="4" t="s">
        <v>20301</v>
      </c>
    </row>
    <row r="554" spans="1:14" x14ac:dyDescent="0.35">
      <c r="A554" s="4" t="s">
        <v>822</v>
      </c>
      <c r="B554" s="5">
        <v>45115</v>
      </c>
      <c r="C554" s="4" t="s">
        <v>234</v>
      </c>
      <c r="D554" s="4" t="s">
        <v>62</v>
      </c>
      <c r="E554" s="4" t="s">
        <v>78</v>
      </c>
      <c r="F554" s="4" t="s">
        <v>64</v>
      </c>
      <c r="G554">
        <v>70974.990000000005</v>
      </c>
      <c r="H554" s="4" t="s">
        <v>48</v>
      </c>
      <c r="I554" s="4" t="s">
        <v>20</v>
      </c>
      <c r="J554" s="4" t="s">
        <v>21</v>
      </c>
      <c r="K554">
        <v>61243.17</v>
      </c>
      <c r="L554">
        <v>194052.68</v>
      </c>
      <c r="M554" s="4" t="s">
        <v>36</v>
      </c>
      <c r="N554" s="4" t="s">
        <v>20296</v>
      </c>
    </row>
    <row r="555" spans="1:14" x14ac:dyDescent="0.35">
      <c r="A555" s="4" t="s">
        <v>823</v>
      </c>
      <c r="B555" s="5">
        <v>45076</v>
      </c>
      <c r="C555" s="4" t="s">
        <v>258</v>
      </c>
      <c r="D555" s="4" t="s">
        <v>39</v>
      </c>
      <c r="E555" s="4" t="s">
        <v>334</v>
      </c>
      <c r="F555" s="4" t="s">
        <v>26</v>
      </c>
      <c r="G555">
        <v>28545.74</v>
      </c>
      <c r="H555" s="4" t="s">
        <v>86</v>
      </c>
      <c r="I555" s="4" t="s">
        <v>34</v>
      </c>
      <c r="J555" s="4" t="s">
        <v>120</v>
      </c>
      <c r="K555">
        <v>49145.1</v>
      </c>
      <c r="L555">
        <v>113879.26</v>
      </c>
      <c r="M555" s="4" t="s">
        <v>102</v>
      </c>
      <c r="N555" s="4" t="s">
        <v>102</v>
      </c>
    </row>
    <row r="556" spans="1:14" x14ac:dyDescent="0.35">
      <c r="A556" s="4" t="s">
        <v>824</v>
      </c>
      <c r="B556" s="5">
        <v>45163</v>
      </c>
      <c r="C556" s="4" t="s">
        <v>119</v>
      </c>
      <c r="D556" s="4" t="s">
        <v>62</v>
      </c>
      <c r="E556" s="4" t="s">
        <v>101</v>
      </c>
      <c r="F556" s="4" t="s">
        <v>64</v>
      </c>
      <c r="G556">
        <v>84676.37</v>
      </c>
      <c r="H556" s="4" t="s">
        <v>27</v>
      </c>
      <c r="I556" s="4" t="s">
        <v>49</v>
      </c>
      <c r="J556" s="4" t="s">
        <v>79</v>
      </c>
      <c r="K556">
        <v>34044.730000000003</v>
      </c>
      <c r="L556">
        <v>211221.59</v>
      </c>
      <c r="M556" s="4" t="s">
        <v>134</v>
      </c>
      <c r="N556" s="4" t="s">
        <v>20304</v>
      </c>
    </row>
    <row r="557" spans="1:14" x14ac:dyDescent="0.35">
      <c r="A557" s="4" t="s">
        <v>825</v>
      </c>
      <c r="B557" s="5">
        <v>45121</v>
      </c>
      <c r="C557" s="4" t="s">
        <v>332</v>
      </c>
      <c r="D557" s="4" t="s">
        <v>16</v>
      </c>
      <c r="E557" s="4" t="s">
        <v>17</v>
      </c>
      <c r="F557" s="4" t="s">
        <v>107</v>
      </c>
      <c r="G557">
        <v>12964.92</v>
      </c>
      <c r="H557" s="4" t="s">
        <v>95</v>
      </c>
      <c r="I557" s="4" t="s">
        <v>54</v>
      </c>
      <c r="J557" s="4" t="s">
        <v>21</v>
      </c>
      <c r="K557">
        <v>36711.449999999997</v>
      </c>
      <c r="L557">
        <v>143721.63</v>
      </c>
      <c r="M557" s="4" t="s">
        <v>36</v>
      </c>
      <c r="N557" s="4" t="s">
        <v>20296</v>
      </c>
    </row>
    <row r="558" spans="1:14" x14ac:dyDescent="0.35">
      <c r="A558" s="4" t="s">
        <v>826</v>
      </c>
      <c r="B558" s="5">
        <v>45216</v>
      </c>
      <c r="C558" s="4" t="s">
        <v>519</v>
      </c>
      <c r="D558" s="4" t="s">
        <v>39</v>
      </c>
      <c r="E558" s="4" t="s">
        <v>293</v>
      </c>
      <c r="F558" s="4" t="s">
        <v>74</v>
      </c>
      <c r="G558">
        <v>15795.96</v>
      </c>
      <c r="H558" s="4" t="s">
        <v>27</v>
      </c>
      <c r="I558" s="4" t="s">
        <v>54</v>
      </c>
      <c r="J558" s="4" t="s">
        <v>98</v>
      </c>
      <c r="K558">
        <v>44374.17</v>
      </c>
      <c r="L558">
        <v>69782.600000000006</v>
      </c>
      <c r="M558" s="4" t="s">
        <v>83</v>
      </c>
      <c r="N558" s="4" t="s">
        <v>20302</v>
      </c>
    </row>
    <row r="559" spans="1:14" x14ac:dyDescent="0.35">
      <c r="A559" s="4" t="s">
        <v>827</v>
      </c>
      <c r="B559" s="5">
        <v>45198</v>
      </c>
      <c r="C559" s="4" t="s">
        <v>766</v>
      </c>
      <c r="D559" s="4" t="s">
        <v>62</v>
      </c>
      <c r="E559" s="4" t="s">
        <v>78</v>
      </c>
      <c r="F559" s="4" t="s">
        <v>64</v>
      </c>
      <c r="G559">
        <v>32522.19</v>
      </c>
      <c r="H559" s="4" t="s">
        <v>48</v>
      </c>
      <c r="I559" s="4" t="s">
        <v>18</v>
      </c>
      <c r="J559" s="4" t="s">
        <v>21</v>
      </c>
      <c r="K559">
        <v>46918.14</v>
      </c>
      <c r="L559">
        <v>252952.12</v>
      </c>
      <c r="M559" s="4" t="s">
        <v>59</v>
      </c>
      <c r="N559" s="4" t="s">
        <v>20298</v>
      </c>
    </row>
    <row r="560" spans="1:14" x14ac:dyDescent="0.35">
      <c r="A560" s="4" t="s">
        <v>828</v>
      </c>
      <c r="B560" s="5">
        <v>45120</v>
      </c>
      <c r="C560" s="4" t="s">
        <v>45</v>
      </c>
      <c r="D560" s="4" t="s">
        <v>39</v>
      </c>
      <c r="E560" s="4" t="s">
        <v>210</v>
      </c>
      <c r="F560" s="4" t="s">
        <v>33</v>
      </c>
      <c r="G560">
        <v>21388.45</v>
      </c>
      <c r="H560" s="4" t="s">
        <v>27</v>
      </c>
      <c r="I560" s="4" t="s">
        <v>54</v>
      </c>
      <c r="J560" s="4" t="s">
        <v>28</v>
      </c>
      <c r="K560">
        <v>33207.21</v>
      </c>
      <c r="L560">
        <v>139009.72</v>
      </c>
      <c r="M560" s="4" t="s">
        <v>36</v>
      </c>
      <c r="N560" s="4" t="s">
        <v>20296</v>
      </c>
    </row>
    <row r="561" spans="1:14" x14ac:dyDescent="0.35">
      <c r="A561" s="4" t="s">
        <v>829</v>
      </c>
      <c r="B561" s="5">
        <v>45091</v>
      </c>
      <c r="C561" s="4" t="s">
        <v>319</v>
      </c>
      <c r="D561" s="4" t="s">
        <v>39</v>
      </c>
      <c r="E561" s="4" t="s">
        <v>40</v>
      </c>
      <c r="F561" s="4" t="s">
        <v>74</v>
      </c>
      <c r="G561">
        <v>15247.91</v>
      </c>
      <c r="H561" s="4" t="s">
        <v>95</v>
      </c>
      <c r="I561" s="4" t="s">
        <v>20</v>
      </c>
      <c r="J561" s="4" t="s">
        <v>42</v>
      </c>
      <c r="K561">
        <v>37343.19</v>
      </c>
      <c r="L561">
        <v>157733.45000000001</v>
      </c>
      <c r="M561" s="4" t="s">
        <v>22</v>
      </c>
      <c r="N561" s="4" t="s">
        <v>20294</v>
      </c>
    </row>
    <row r="562" spans="1:14" x14ac:dyDescent="0.35">
      <c r="A562" s="4" t="s">
        <v>830</v>
      </c>
      <c r="B562" s="5">
        <v>45192</v>
      </c>
      <c r="C562" s="4" t="s">
        <v>352</v>
      </c>
      <c r="D562" s="4" t="s">
        <v>16</v>
      </c>
      <c r="E562" s="4" t="s">
        <v>150</v>
      </c>
      <c r="F562" s="4" t="s">
        <v>113</v>
      </c>
      <c r="G562">
        <v>2622.19</v>
      </c>
      <c r="H562" s="4" t="s">
        <v>27</v>
      </c>
      <c r="I562" s="4" t="s">
        <v>18</v>
      </c>
      <c r="J562" s="4" t="s">
        <v>42</v>
      </c>
      <c r="K562">
        <v>53772.27</v>
      </c>
      <c r="L562">
        <v>132559.70000000001</v>
      </c>
      <c r="M562" s="4" t="s">
        <v>59</v>
      </c>
      <c r="N562" s="4" t="s">
        <v>20298</v>
      </c>
    </row>
    <row r="563" spans="1:14" x14ac:dyDescent="0.35">
      <c r="A563" s="4" t="s">
        <v>831</v>
      </c>
      <c r="B563" s="5">
        <v>45229</v>
      </c>
      <c r="C563" s="4" t="s">
        <v>226</v>
      </c>
      <c r="D563" s="4" t="s">
        <v>16</v>
      </c>
      <c r="E563" s="4" t="s">
        <v>52</v>
      </c>
      <c r="F563" s="4" t="s">
        <v>152</v>
      </c>
      <c r="G563">
        <v>6767.27</v>
      </c>
      <c r="H563" s="4" t="s">
        <v>27</v>
      </c>
      <c r="I563" s="4" t="s">
        <v>54</v>
      </c>
      <c r="J563" s="4" t="s">
        <v>55</v>
      </c>
      <c r="K563">
        <v>46322.36</v>
      </c>
      <c r="L563">
        <v>85727.72</v>
      </c>
      <c r="M563" s="4" t="s">
        <v>83</v>
      </c>
      <c r="N563" s="4" t="s">
        <v>20302</v>
      </c>
    </row>
    <row r="564" spans="1:14" x14ac:dyDescent="0.35">
      <c r="A564" s="4" t="s">
        <v>832</v>
      </c>
      <c r="B564" s="5">
        <v>45045</v>
      </c>
      <c r="C564" s="4" t="s">
        <v>538</v>
      </c>
      <c r="D564" s="4" t="s">
        <v>16</v>
      </c>
      <c r="E564" s="4" t="s">
        <v>128</v>
      </c>
      <c r="F564" s="4" t="s">
        <v>41</v>
      </c>
      <c r="G564">
        <v>11563.54</v>
      </c>
      <c r="H564" s="4" t="s">
        <v>48</v>
      </c>
      <c r="I564" s="4" t="s">
        <v>20</v>
      </c>
      <c r="J564" s="4" t="s">
        <v>98</v>
      </c>
      <c r="K564">
        <v>44022.17</v>
      </c>
      <c r="L564">
        <v>96377.35</v>
      </c>
      <c r="M564" s="4" t="s">
        <v>65</v>
      </c>
      <c r="N564" s="4" t="s">
        <v>20299</v>
      </c>
    </row>
    <row r="565" spans="1:14" x14ac:dyDescent="0.35">
      <c r="A565" s="4" t="s">
        <v>833</v>
      </c>
      <c r="B565" s="5">
        <v>45164</v>
      </c>
      <c r="C565" s="4" t="s">
        <v>180</v>
      </c>
      <c r="D565" s="4" t="s">
        <v>16</v>
      </c>
      <c r="E565" s="4" t="s">
        <v>17</v>
      </c>
      <c r="F565" s="4" t="s">
        <v>47</v>
      </c>
      <c r="G565">
        <v>3495.31</v>
      </c>
      <c r="H565" s="4" t="s">
        <v>86</v>
      </c>
      <c r="I565" s="4" t="s">
        <v>18</v>
      </c>
      <c r="J565" s="4" t="s">
        <v>21</v>
      </c>
      <c r="K565">
        <v>61125.73</v>
      </c>
      <c r="L565">
        <v>42837.23</v>
      </c>
      <c r="M565" s="4" t="s">
        <v>134</v>
      </c>
      <c r="N565" s="4" t="s">
        <v>20304</v>
      </c>
    </row>
    <row r="566" spans="1:14" x14ac:dyDescent="0.35">
      <c r="A566" s="4" t="s">
        <v>834</v>
      </c>
      <c r="B566" s="5">
        <v>45118</v>
      </c>
      <c r="C566" s="4" t="s">
        <v>234</v>
      </c>
      <c r="D566" s="4" t="s">
        <v>16</v>
      </c>
      <c r="E566" s="4" t="s">
        <v>32</v>
      </c>
      <c r="F566" s="4" t="s">
        <v>33</v>
      </c>
      <c r="G566">
        <v>271.83999999999997</v>
      </c>
      <c r="H566" s="4" t="s">
        <v>27</v>
      </c>
      <c r="I566" s="4" t="s">
        <v>54</v>
      </c>
      <c r="J566" s="4" t="s">
        <v>98</v>
      </c>
      <c r="K566">
        <v>60656.31</v>
      </c>
      <c r="L566">
        <v>139054.51999999999</v>
      </c>
      <c r="M566" s="4" t="s">
        <v>36</v>
      </c>
      <c r="N566" s="4" t="s">
        <v>20296</v>
      </c>
    </row>
    <row r="567" spans="1:14" x14ac:dyDescent="0.35">
      <c r="A567" s="4" t="s">
        <v>835</v>
      </c>
      <c r="B567" s="5">
        <v>45069</v>
      </c>
      <c r="C567" s="4" t="s">
        <v>319</v>
      </c>
      <c r="D567" s="4" t="s">
        <v>16</v>
      </c>
      <c r="E567" s="4" t="s">
        <v>70</v>
      </c>
      <c r="F567" s="4" t="s">
        <v>41</v>
      </c>
      <c r="G567">
        <v>3979.71</v>
      </c>
      <c r="H567" s="4" t="s">
        <v>86</v>
      </c>
      <c r="I567" s="4" t="s">
        <v>20</v>
      </c>
      <c r="J567" s="4" t="s">
        <v>35</v>
      </c>
      <c r="K567">
        <v>37343.19</v>
      </c>
      <c r="L567">
        <v>153753.74</v>
      </c>
      <c r="M567" s="4" t="s">
        <v>102</v>
      </c>
      <c r="N567" s="4" t="s">
        <v>102</v>
      </c>
    </row>
    <row r="568" spans="1:14" x14ac:dyDescent="0.35">
      <c r="A568" s="4" t="s">
        <v>836</v>
      </c>
      <c r="B568" s="5">
        <v>45259</v>
      </c>
      <c r="C568" s="4" t="s">
        <v>837</v>
      </c>
      <c r="D568" s="4" t="s">
        <v>16</v>
      </c>
      <c r="E568" s="4" t="s">
        <v>58</v>
      </c>
      <c r="F568" s="4" t="s">
        <v>33</v>
      </c>
      <c r="G568">
        <v>1407.17</v>
      </c>
      <c r="H568" s="4" t="s">
        <v>48</v>
      </c>
      <c r="I568" s="4" t="s">
        <v>49</v>
      </c>
      <c r="J568" s="4" t="s">
        <v>120</v>
      </c>
      <c r="K568">
        <v>56992.94</v>
      </c>
      <c r="L568">
        <v>187231.99</v>
      </c>
      <c r="M568" s="4" t="s">
        <v>75</v>
      </c>
      <c r="N568" s="4" t="s">
        <v>20301</v>
      </c>
    </row>
    <row r="569" spans="1:14" x14ac:dyDescent="0.35">
      <c r="A569" s="4" t="s">
        <v>838</v>
      </c>
      <c r="B569" s="5">
        <v>45114</v>
      </c>
      <c r="C569" s="4" t="s">
        <v>839</v>
      </c>
      <c r="D569" s="4" t="s">
        <v>16</v>
      </c>
      <c r="E569" s="4" t="s">
        <v>32</v>
      </c>
      <c r="F569" s="4" t="s">
        <v>152</v>
      </c>
      <c r="G569">
        <v>9106.08</v>
      </c>
      <c r="H569" s="4" t="s">
        <v>48</v>
      </c>
      <c r="I569" s="4" t="s">
        <v>18</v>
      </c>
      <c r="J569" s="4" t="s">
        <v>21</v>
      </c>
      <c r="K569">
        <v>48066.38</v>
      </c>
      <c r="L569">
        <v>46553.55</v>
      </c>
      <c r="M569" s="4" t="s">
        <v>36</v>
      </c>
      <c r="N569" s="4" t="s">
        <v>20296</v>
      </c>
    </row>
    <row r="570" spans="1:14" x14ac:dyDescent="0.35">
      <c r="A570" s="4" t="s">
        <v>840</v>
      </c>
      <c r="B570" s="5">
        <v>44944</v>
      </c>
      <c r="C570" s="4" t="s">
        <v>502</v>
      </c>
      <c r="D570" s="4" t="s">
        <v>39</v>
      </c>
      <c r="E570" s="4" t="s">
        <v>334</v>
      </c>
      <c r="F570" s="4" t="s">
        <v>26</v>
      </c>
      <c r="G570">
        <v>14265.58</v>
      </c>
      <c r="H570" s="4" t="s">
        <v>95</v>
      </c>
      <c r="I570" s="4" t="s">
        <v>20</v>
      </c>
      <c r="J570" s="4" t="s">
        <v>42</v>
      </c>
      <c r="K570">
        <v>32169.34</v>
      </c>
      <c r="L570">
        <v>150985.70000000001</v>
      </c>
      <c r="M570" s="4" t="s">
        <v>43</v>
      </c>
      <c r="N570" s="4" t="s">
        <v>20297</v>
      </c>
    </row>
    <row r="571" spans="1:14" x14ac:dyDescent="0.35">
      <c r="A571" s="4" t="s">
        <v>841</v>
      </c>
      <c r="B571" s="5">
        <v>45228</v>
      </c>
      <c r="C571" s="4" t="s">
        <v>15</v>
      </c>
      <c r="D571" s="4" t="s">
        <v>16</v>
      </c>
      <c r="E571" s="4" t="s">
        <v>58</v>
      </c>
      <c r="F571" s="4" t="s">
        <v>26</v>
      </c>
      <c r="G571">
        <v>8276.77</v>
      </c>
      <c r="H571" s="4" t="s">
        <v>95</v>
      </c>
      <c r="I571" s="4" t="s">
        <v>49</v>
      </c>
      <c r="J571" s="4" t="s">
        <v>21</v>
      </c>
      <c r="K571">
        <v>51862.03</v>
      </c>
      <c r="L571">
        <v>140603.82</v>
      </c>
      <c r="M571" s="4" t="s">
        <v>83</v>
      </c>
      <c r="N571" s="4" t="s">
        <v>20302</v>
      </c>
    </row>
    <row r="572" spans="1:14" x14ac:dyDescent="0.35">
      <c r="A572" s="4" t="s">
        <v>842</v>
      </c>
      <c r="B572" s="5">
        <v>45006</v>
      </c>
      <c r="C572" s="4" t="s">
        <v>677</v>
      </c>
      <c r="D572" s="4" t="s">
        <v>39</v>
      </c>
      <c r="E572" s="4" t="s">
        <v>162</v>
      </c>
      <c r="F572" s="4" t="s">
        <v>53</v>
      </c>
      <c r="G572">
        <v>5170.2</v>
      </c>
      <c r="H572" s="4" t="s">
        <v>27</v>
      </c>
      <c r="I572" s="4" t="s">
        <v>20</v>
      </c>
      <c r="J572" s="4" t="s">
        <v>35</v>
      </c>
      <c r="K572">
        <v>62757.36</v>
      </c>
      <c r="L572">
        <v>233178.1</v>
      </c>
      <c r="M572" s="4" t="s">
        <v>29</v>
      </c>
      <c r="N572" s="4" t="s">
        <v>20295</v>
      </c>
    </row>
    <row r="573" spans="1:14" x14ac:dyDescent="0.35">
      <c r="A573" s="4" t="s">
        <v>843</v>
      </c>
      <c r="B573" s="5">
        <v>44968</v>
      </c>
      <c r="C573" s="4" t="s">
        <v>579</v>
      </c>
      <c r="D573" s="4" t="s">
        <v>16</v>
      </c>
      <c r="E573" s="4" t="s">
        <v>17</v>
      </c>
      <c r="F573" s="4" t="s">
        <v>152</v>
      </c>
      <c r="G573">
        <v>9991.49</v>
      </c>
      <c r="H573" s="4" t="s">
        <v>48</v>
      </c>
      <c r="I573" s="4" t="s">
        <v>34</v>
      </c>
      <c r="J573" s="4" t="s">
        <v>55</v>
      </c>
      <c r="K573">
        <v>55276.41</v>
      </c>
      <c r="L573">
        <v>113464.67</v>
      </c>
      <c r="M573" s="4" t="s">
        <v>71</v>
      </c>
      <c r="N573" s="4" t="s">
        <v>20300</v>
      </c>
    </row>
    <row r="574" spans="1:14" x14ac:dyDescent="0.35">
      <c r="A574" s="4" t="s">
        <v>844</v>
      </c>
      <c r="B574" s="5">
        <v>45070</v>
      </c>
      <c r="C574" s="4" t="s">
        <v>24</v>
      </c>
      <c r="D574" s="4" t="s">
        <v>16</v>
      </c>
      <c r="E574" s="4" t="s">
        <v>17</v>
      </c>
      <c r="F574" s="4" t="s">
        <v>85</v>
      </c>
      <c r="G574">
        <v>3629.68</v>
      </c>
      <c r="H574" s="4" t="s">
        <v>48</v>
      </c>
      <c r="I574" s="4" t="s">
        <v>54</v>
      </c>
      <c r="J574" s="4" t="s">
        <v>79</v>
      </c>
      <c r="K574">
        <v>42594.21</v>
      </c>
      <c r="L574">
        <v>151329</v>
      </c>
      <c r="M574" s="4" t="s">
        <v>102</v>
      </c>
      <c r="N574" s="4" t="s">
        <v>102</v>
      </c>
    </row>
    <row r="575" spans="1:14" x14ac:dyDescent="0.35">
      <c r="A575" s="4" t="s">
        <v>845</v>
      </c>
      <c r="B575" s="5">
        <v>45162</v>
      </c>
      <c r="C575" s="4" t="s">
        <v>837</v>
      </c>
      <c r="D575" s="4" t="s">
        <v>16</v>
      </c>
      <c r="E575" s="4" t="s">
        <v>70</v>
      </c>
      <c r="F575" s="4" t="s">
        <v>90</v>
      </c>
      <c r="G575">
        <v>6092.35</v>
      </c>
      <c r="H575" s="4" t="s">
        <v>48</v>
      </c>
      <c r="I575" s="4" t="s">
        <v>34</v>
      </c>
      <c r="J575" s="4" t="s">
        <v>98</v>
      </c>
      <c r="K575">
        <v>39659.96</v>
      </c>
      <c r="L575">
        <v>192898.68</v>
      </c>
      <c r="M575" s="4" t="s">
        <v>134</v>
      </c>
      <c r="N575" s="4" t="s">
        <v>20304</v>
      </c>
    </row>
    <row r="576" spans="1:14" x14ac:dyDescent="0.35">
      <c r="A576" s="4" t="s">
        <v>846</v>
      </c>
      <c r="B576" s="5">
        <v>44958</v>
      </c>
      <c r="C576" s="4" t="s">
        <v>232</v>
      </c>
      <c r="D576" s="4" t="s">
        <v>16</v>
      </c>
      <c r="E576" s="4" t="s">
        <v>58</v>
      </c>
      <c r="F576" s="4" t="s">
        <v>26</v>
      </c>
      <c r="G576">
        <v>2084.15</v>
      </c>
      <c r="H576" s="4" t="s">
        <v>19</v>
      </c>
      <c r="I576" s="4" t="s">
        <v>54</v>
      </c>
      <c r="J576" s="4" t="s">
        <v>55</v>
      </c>
      <c r="K576">
        <v>67484.39</v>
      </c>
      <c r="L576">
        <v>140186.85</v>
      </c>
      <c r="M576" s="4" t="s">
        <v>71</v>
      </c>
      <c r="N576" s="4" t="s">
        <v>20300</v>
      </c>
    </row>
    <row r="577" spans="1:14" x14ac:dyDescent="0.35">
      <c r="A577" s="4" t="s">
        <v>847</v>
      </c>
      <c r="B577" s="5">
        <v>44937</v>
      </c>
      <c r="C577" s="4" t="s">
        <v>207</v>
      </c>
      <c r="D577" s="4" t="s">
        <v>16</v>
      </c>
      <c r="E577" s="4" t="s">
        <v>32</v>
      </c>
      <c r="F577" s="4" t="s">
        <v>152</v>
      </c>
      <c r="G577">
        <v>8663.3700000000008</v>
      </c>
      <c r="H577" s="4" t="s">
        <v>27</v>
      </c>
      <c r="I577" s="4" t="s">
        <v>54</v>
      </c>
      <c r="J577" s="4" t="s">
        <v>114</v>
      </c>
      <c r="K577">
        <v>68338.86</v>
      </c>
      <c r="L577">
        <v>54264.71</v>
      </c>
      <c r="M577" s="4" t="s">
        <v>43</v>
      </c>
      <c r="N577" s="4" t="s">
        <v>20297</v>
      </c>
    </row>
    <row r="578" spans="1:14" x14ac:dyDescent="0.35">
      <c r="A578" s="4" t="s">
        <v>848</v>
      </c>
      <c r="B578" s="5">
        <v>45286</v>
      </c>
      <c r="C578" s="4" t="s">
        <v>258</v>
      </c>
      <c r="D578" s="4" t="s">
        <v>39</v>
      </c>
      <c r="E578" s="4" t="s">
        <v>210</v>
      </c>
      <c r="F578" s="4" t="s">
        <v>53</v>
      </c>
      <c r="G578">
        <v>17128.97</v>
      </c>
      <c r="H578" s="4" t="s">
        <v>19</v>
      </c>
      <c r="I578" s="4" t="s">
        <v>54</v>
      </c>
      <c r="J578" s="4" t="s">
        <v>21</v>
      </c>
      <c r="K578">
        <v>69459.28</v>
      </c>
      <c r="L578">
        <v>33355.1</v>
      </c>
      <c r="M578" s="4" t="s">
        <v>87</v>
      </c>
      <c r="N578" s="4" t="s">
        <v>20303</v>
      </c>
    </row>
    <row r="579" spans="1:14" x14ac:dyDescent="0.35">
      <c r="A579" s="4" t="s">
        <v>849</v>
      </c>
      <c r="B579" s="5">
        <v>45130</v>
      </c>
      <c r="C579" s="4" t="s">
        <v>579</v>
      </c>
      <c r="D579" s="4" t="s">
        <v>16</v>
      </c>
      <c r="E579" s="4" t="s">
        <v>58</v>
      </c>
      <c r="F579" s="4" t="s">
        <v>26</v>
      </c>
      <c r="G579">
        <v>7832.7</v>
      </c>
      <c r="H579" s="4" t="s">
        <v>19</v>
      </c>
      <c r="I579" s="4" t="s">
        <v>20</v>
      </c>
      <c r="J579" s="4" t="s">
        <v>120</v>
      </c>
      <c r="K579">
        <v>30884.79</v>
      </c>
      <c r="L579">
        <v>111325.75999999999</v>
      </c>
      <c r="M579" s="4" t="s">
        <v>36</v>
      </c>
      <c r="N579" s="4" t="s">
        <v>20296</v>
      </c>
    </row>
    <row r="580" spans="1:14" x14ac:dyDescent="0.35">
      <c r="A580" s="4" t="s">
        <v>850</v>
      </c>
      <c r="B580" s="5">
        <v>45060</v>
      </c>
      <c r="C580" s="4" t="s">
        <v>664</v>
      </c>
      <c r="D580" s="4" t="s">
        <v>16</v>
      </c>
      <c r="E580" s="4" t="s">
        <v>128</v>
      </c>
      <c r="F580" s="4" t="s">
        <v>33</v>
      </c>
      <c r="G580">
        <v>10213.709999999999</v>
      </c>
      <c r="H580" s="4" t="s">
        <v>27</v>
      </c>
      <c r="I580" s="4" t="s">
        <v>54</v>
      </c>
      <c r="J580" s="4" t="s">
        <v>28</v>
      </c>
      <c r="K580">
        <v>67723.55</v>
      </c>
      <c r="L580">
        <v>121800.26</v>
      </c>
      <c r="M580" s="4" t="s">
        <v>102</v>
      </c>
      <c r="N580" s="4" t="s">
        <v>102</v>
      </c>
    </row>
    <row r="581" spans="1:14" x14ac:dyDescent="0.35">
      <c r="A581" s="4" t="s">
        <v>851</v>
      </c>
      <c r="B581" s="5">
        <v>45036</v>
      </c>
      <c r="C581" s="4" t="s">
        <v>522</v>
      </c>
      <c r="D581" s="4" t="s">
        <v>16</v>
      </c>
      <c r="E581" s="4" t="s">
        <v>17</v>
      </c>
      <c r="F581" s="4" t="s">
        <v>26</v>
      </c>
      <c r="G581">
        <v>5359.25</v>
      </c>
      <c r="H581" s="4" t="s">
        <v>95</v>
      </c>
      <c r="I581" s="4" t="s">
        <v>54</v>
      </c>
      <c r="J581" s="4" t="s">
        <v>98</v>
      </c>
      <c r="K581">
        <v>43023.519999999997</v>
      </c>
      <c r="L581">
        <v>78524.36</v>
      </c>
      <c r="M581" s="4" t="s">
        <v>65</v>
      </c>
      <c r="N581" s="4" t="s">
        <v>20299</v>
      </c>
    </row>
    <row r="582" spans="1:14" x14ac:dyDescent="0.35">
      <c r="A582" s="4" t="s">
        <v>852</v>
      </c>
      <c r="B582" s="5">
        <v>45035</v>
      </c>
      <c r="C582" s="4" t="s">
        <v>244</v>
      </c>
      <c r="D582" s="4" t="s">
        <v>16</v>
      </c>
      <c r="E582" s="4" t="s">
        <v>58</v>
      </c>
      <c r="F582" s="4" t="s">
        <v>47</v>
      </c>
      <c r="G582">
        <v>473.54</v>
      </c>
      <c r="H582" s="4" t="s">
        <v>95</v>
      </c>
      <c r="I582" s="4" t="s">
        <v>20</v>
      </c>
      <c r="J582" s="4" t="s">
        <v>114</v>
      </c>
      <c r="K582">
        <v>53246.79</v>
      </c>
      <c r="L582">
        <v>48455.07</v>
      </c>
      <c r="M582" s="4" t="s">
        <v>65</v>
      </c>
      <c r="N582" s="4" t="s">
        <v>20299</v>
      </c>
    </row>
    <row r="583" spans="1:14" x14ac:dyDescent="0.35">
      <c r="A583" s="4" t="s">
        <v>853</v>
      </c>
      <c r="B583" s="5">
        <v>44982</v>
      </c>
      <c r="C583" s="4" t="s">
        <v>116</v>
      </c>
      <c r="D583" s="4" t="s">
        <v>16</v>
      </c>
      <c r="E583" s="4" t="s">
        <v>70</v>
      </c>
      <c r="F583" s="4" t="s">
        <v>113</v>
      </c>
      <c r="G583">
        <v>10295.91</v>
      </c>
      <c r="H583" s="4" t="s">
        <v>19</v>
      </c>
      <c r="I583" s="4" t="s">
        <v>54</v>
      </c>
      <c r="J583" s="4" t="s">
        <v>139</v>
      </c>
      <c r="K583">
        <v>47044.72</v>
      </c>
      <c r="L583">
        <v>108037.99</v>
      </c>
      <c r="M583" s="4" t="s">
        <v>71</v>
      </c>
      <c r="N583" s="4" t="s">
        <v>20300</v>
      </c>
    </row>
    <row r="584" spans="1:14" x14ac:dyDescent="0.35">
      <c r="A584" s="4" t="s">
        <v>854</v>
      </c>
      <c r="B584" s="5">
        <v>45067</v>
      </c>
      <c r="C584" s="4" t="s">
        <v>197</v>
      </c>
      <c r="D584" s="4" t="s">
        <v>39</v>
      </c>
      <c r="E584" s="4" t="s">
        <v>162</v>
      </c>
      <c r="F584" s="4" t="s">
        <v>18</v>
      </c>
      <c r="G584">
        <v>12731.01</v>
      </c>
      <c r="H584" s="4" t="s">
        <v>27</v>
      </c>
      <c r="I584" s="4" t="s">
        <v>20</v>
      </c>
      <c r="J584" s="4" t="s">
        <v>42</v>
      </c>
      <c r="K584">
        <v>65800.649999999994</v>
      </c>
      <c r="L584">
        <v>83453.84</v>
      </c>
      <c r="M584" s="4" t="s">
        <v>102</v>
      </c>
      <c r="N584" s="4" t="s">
        <v>102</v>
      </c>
    </row>
    <row r="585" spans="1:14" x14ac:dyDescent="0.35">
      <c r="A585" s="4" t="s">
        <v>855</v>
      </c>
      <c r="B585" s="5">
        <v>45021</v>
      </c>
      <c r="C585" s="4" t="s">
        <v>856</v>
      </c>
      <c r="D585" s="4" t="s">
        <v>16</v>
      </c>
      <c r="E585" s="4" t="s">
        <v>70</v>
      </c>
      <c r="F585" s="4" t="s">
        <v>18</v>
      </c>
      <c r="G585">
        <v>7348.98</v>
      </c>
      <c r="H585" s="4" t="s">
        <v>48</v>
      </c>
      <c r="I585" s="4" t="s">
        <v>34</v>
      </c>
      <c r="J585" s="4" t="s">
        <v>55</v>
      </c>
      <c r="K585">
        <v>36250.58</v>
      </c>
      <c r="L585">
        <v>164505.04</v>
      </c>
      <c r="M585" s="4" t="s">
        <v>65</v>
      </c>
      <c r="N585" s="4" t="s">
        <v>20299</v>
      </c>
    </row>
    <row r="586" spans="1:14" x14ac:dyDescent="0.35">
      <c r="A586" s="4" t="s">
        <v>857</v>
      </c>
      <c r="B586" s="5">
        <v>45195</v>
      </c>
      <c r="C586" s="4" t="s">
        <v>193</v>
      </c>
      <c r="D586" s="4" t="s">
        <v>62</v>
      </c>
      <c r="E586" s="4" t="s">
        <v>82</v>
      </c>
      <c r="F586" s="4" t="s">
        <v>64</v>
      </c>
      <c r="G586">
        <v>26592.01</v>
      </c>
      <c r="H586" s="4" t="s">
        <v>48</v>
      </c>
      <c r="I586" s="4" t="s">
        <v>20</v>
      </c>
      <c r="J586" s="4" t="s">
        <v>55</v>
      </c>
      <c r="K586">
        <v>62255.18</v>
      </c>
      <c r="L586">
        <v>214392</v>
      </c>
      <c r="M586" s="4" t="s">
        <v>59</v>
      </c>
      <c r="N586" s="4" t="s">
        <v>20298</v>
      </c>
    </row>
    <row r="587" spans="1:14" x14ac:dyDescent="0.35">
      <c r="A587" s="4" t="s">
        <v>858</v>
      </c>
      <c r="B587" s="5">
        <v>45042</v>
      </c>
      <c r="C587" s="4" t="s">
        <v>307</v>
      </c>
      <c r="D587" s="4" t="s">
        <v>62</v>
      </c>
      <c r="E587" s="4" t="s">
        <v>82</v>
      </c>
      <c r="F587" s="4" t="s">
        <v>64</v>
      </c>
      <c r="G587">
        <v>65826.92</v>
      </c>
      <c r="H587" s="4" t="s">
        <v>95</v>
      </c>
      <c r="I587" s="4" t="s">
        <v>18</v>
      </c>
      <c r="J587" s="4" t="s">
        <v>21</v>
      </c>
      <c r="K587">
        <v>42963.34</v>
      </c>
      <c r="L587">
        <v>165434.13</v>
      </c>
      <c r="M587" s="4" t="s">
        <v>65</v>
      </c>
      <c r="N587" s="4" t="s">
        <v>20299</v>
      </c>
    </row>
    <row r="588" spans="1:14" x14ac:dyDescent="0.35">
      <c r="A588" s="4" t="s">
        <v>859</v>
      </c>
      <c r="B588" s="5">
        <v>44947</v>
      </c>
      <c r="C588" s="4" t="s">
        <v>531</v>
      </c>
      <c r="D588" s="4" t="s">
        <v>16</v>
      </c>
      <c r="E588" s="4" t="s">
        <v>58</v>
      </c>
      <c r="F588" s="4" t="s">
        <v>129</v>
      </c>
      <c r="G588">
        <v>10068.049999999999</v>
      </c>
      <c r="H588" s="4" t="s">
        <v>86</v>
      </c>
      <c r="I588" s="4" t="s">
        <v>49</v>
      </c>
      <c r="J588" s="4" t="s">
        <v>120</v>
      </c>
      <c r="K588">
        <v>48080.21</v>
      </c>
      <c r="L588">
        <v>178685.37</v>
      </c>
      <c r="M588" s="4" t="s">
        <v>43</v>
      </c>
      <c r="N588" s="4" t="s">
        <v>20297</v>
      </c>
    </row>
    <row r="589" spans="1:14" x14ac:dyDescent="0.35">
      <c r="A589" s="4" t="s">
        <v>860</v>
      </c>
      <c r="B589" s="5">
        <v>45210</v>
      </c>
      <c r="C589" s="4" t="s">
        <v>197</v>
      </c>
      <c r="D589" s="4" t="s">
        <v>62</v>
      </c>
      <c r="E589" s="4" t="s">
        <v>123</v>
      </c>
      <c r="F589" s="4" t="s">
        <v>64</v>
      </c>
      <c r="G589">
        <v>70192.899999999994</v>
      </c>
      <c r="H589" s="4" t="s">
        <v>48</v>
      </c>
      <c r="I589" s="4" t="s">
        <v>54</v>
      </c>
      <c r="J589" s="4" t="s">
        <v>79</v>
      </c>
      <c r="K589">
        <v>50942.53</v>
      </c>
      <c r="L589">
        <v>257359.56</v>
      </c>
      <c r="M589" s="4" t="s">
        <v>83</v>
      </c>
      <c r="N589" s="4" t="s">
        <v>20302</v>
      </c>
    </row>
    <row r="590" spans="1:14" x14ac:dyDescent="0.35">
      <c r="A590" s="4" t="s">
        <v>861</v>
      </c>
      <c r="B590" s="5">
        <v>44941</v>
      </c>
      <c r="C590" s="4" t="s">
        <v>492</v>
      </c>
      <c r="D590" s="4" t="s">
        <v>16</v>
      </c>
      <c r="E590" s="4" t="s">
        <v>46</v>
      </c>
      <c r="F590" s="4" t="s">
        <v>117</v>
      </c>
      <c r="G590">
        <v>8990</v>
      </c>
      <c r="H590" s="4" t="s">
        <v>27</v>
      </c>
      <c r="I590" s="4" t="s">
        <v>34</v>
      </c>
      <c r="J590" s="4" t="s">
        <v>120</v>
      </c>
      <c r="K590">
        <v>44404.36</v>
      </c>
      <c r="L590">
        <v>104147.36</v>
      </c>
      <c r="M590" s="4" t="s">
        <v>43</v>
      </c>
      <c r="N590" s="4" t="s">
        <v>20297</v>
      </c>
    </row>
    <row r="591" spans="1:14" x14ac:dyDescent="0.35">
      <c r="A591" s="4" t="s">
        <v>862</v>
      </c>
      <c r="B591" s="5">
        <v>44999</v>
      </c>
      <c r="C591" s="4" t="s">
        <v>336</v>
      </c>
      <c r="D591" s="4" t="s">
        <v>16</v>
      </c>
      <c r="E591" s="4" t="s">
        <v>70</v>
      </c>
      <c r="F591" s="4" t="s">
        <v>168</v>
      </c>
      <c r="G591">
        <v>2872.81</v>
      </c>
      <c r="H591" s="4" t="s">
        <v>19</v>
      </c>
      <c r="I591" s="4" t="s">
        <v>54</v>
      </c>
      <c r="J591" s="4" t="s">
        <v>98</v>
      </c>
      <c r="K591">
        <v>34660.18</v>
      </c>
      <c r="L591">
        <v>154105.62</v>
      </c>
      <c r="M591" s="4" t="s">
        <v>29</v>
      </c>
      <c r="N591" s="4" t="s">
        <v>20295</v>
      </c>
    </row>
    <row r="592" spans="1:14" x14ac:dyDescent="0.35">
      <c r="A592" s="4" t="s">
        <v>863</v>
      </c>
      <c r="B592" s="5">
        <v>45280</v>
      </c>
      <c r="C592" s="4" t="s">
        <v>661</v>
      </c>
      <c r="D592" s="4" t="s">
        <v>16</v>
      </c>
      <c r="E592" s="4" t="s">
        <v>58</v>
      </c>
      <c r="F592" s="4" t="s">
        <v>152</v>
      </c>
      <c r="G592">
        <v>5968.58</v>
      </c>
      <c r="H592" s="4" t="s">
        <v>95</v>
      </c>
      <c r="I592" s="4" t="s">
        <v>34</v>
      </c>
      <c r="J592" s="4" t="s">
        <v>35</v>
      </c>
      <c r="K592">
        <v>57937.45</v>
      </c>
      <c r="L592">
        <v>92251.6</v>
      </c>
      <c r="M592" s="4" t="s">
        <v>87</v>
      </c>
      <c r="N592" s="4" t="s">
        <v>20303</v>
      </c>
    </row>
    <row r="593" spans="1:14" x14ac:dyDescent="0.35">
      <c r="A593" s="4" t="s">
        <v>864</v>
      </c>
      <c r="B593" s="5">
        <v>45251</v>
      </c>
      <c r="C593" s="4" t="s">
        <v>242</v>
      </c>
      <c r="D593" s="4" t="s">
        <v>16</v>
      </c>
      <c r="E593" s="4" t="s">
        <v>32</v>
      </c>
      <c r="F593" s="4" t="s">
        <v>18</v>
      </c>
      <c r="G593">
        <v>397.68</v>
      </c>
      <c r="H593" s="4" t="s">
        <v>95</v>
      </c>
      <c r="I593" s="4" t="s">
        <v>54</v>
      </c>
      <c r="J593" s="4" t="s">
        <v>98</v>
      </c>
      <c r="K593">
        <v>30466.959999999999</v>
      </c>
      <c r="L593">
        <v>90132.96</v>
      </c>
      <c r="M593" s="4" t="s">
        <v>75</v>
      </c>
      <c r="N593" s="4" t="s">
        <v>20301</v>
      </c>
    </row>
    <row r="594" spans="1:14" x14ac:dyDescent="0.35">
      <c r="A594" s="4" t="s">
        <v>865</v>
      </c>
      <c r="B594" s="5">
        <v>45259</v>
      </c>
      <c r="C594" s="4" t="s">
        <v>866</v>
      </c>
      <c r="D594" s="4" t="s">
        <v>16</v>
      </c>
      <c r="E594" s="4" t="s">
        <v>46</v>
      </c>
      <c r="F594" s="4" t="s">
        <v>107</v>
      </c>
      <c r="G594">
        <v>5792.04</v>
      </c>
      <c r="H594" s="4" t="s">
        <v>19</v>
      </c>
      <c r="I594" s="4" t="s">
        <v>34</v>
      </c>
      <c r="J594" s="4" t="s">
        <v>98</v>
      </c>
      <c r="K594">
        <v>43016.06</v>
      </c>
      <c r="L594">
        <v>172029.66</v>
      </c>
      <c r="M594" s="4" t="s">
        <v>75</v>
      </c>
      <c r="N594" s="4" t="s">
        <v>20301</v>
      </c>
    </row>
    <row r="595" spans="1:14" x14ac:dyDescent="0.35">
      <c r="A595" s="4" t="s">
        <v>867</v>
      </c>
      <c r="B595" s="5">
        <v>45285</v>
      </c>
      <c r="C595" s="4" t="s">
        <v>264</v>
      </c>
      <c r="D595" s="4" t="s">
        <v>16</v>
      </c>
      <c r="E595" s="4" t="s">
        <v>52</v>
      </c>
      <c r="F595" s="4" t="s">
        <v>33</v>
      </c>
      <c r="G595">
        <v>12067.27</v>
      </c>
      <c r="H595" s="4" t="s">
        <v>19</v>
      </c>
      <c r="I595" s="4" t="s">
        <v>54</v>
      </c>
      <c r="J595" s="4" t="s">
        <v>42</v>
      </c>
      <c r="K595">
        <v>63331.28</v>
      </c>
      <c r="L595">
        <v>165324.46</v>
      </c>
      <c r="M595" s="4" t="s">
        <v>87</v>
      </c>
      <c r="N595" s="4" t="s">
        <v>20303</v>
      </c>
    </row>
    <row r="596" spans="1:14" x14ac:dyDescent="0.35">
      <c r="A596" s="4" t="s">
        <v>868</v>
      </c>
      <c r="B596" s="5">
        <v>45041</v>
      </c>
      <c r="C596" s="4" t="s">
        <v>766</v>
      </c>
      <c r="D596" s="4" t="s">
        <v>16</v>
      </c>
      <c r="E596" s="4" t="s">
        <v>52</v>
      </c>
      <c r="F596" s="4" t="s">
        <v>47</v>
      </c>
      <c r="G596">
        <v>13065.4</v>
      </c>
      <c r="H596" s="4" t="s">
        <v>19</v>
      </c>
      <c r="I596" s="4" t="s">
        <v>54</v>
      </c>
      <c r="J596" s="4" t="s">
        <v>21</v>
      </c>
      <c r="K596">
        <v>61813.5</v>
      </c>
      <c r="L596">
        <v>181070.44</v>
      </c>
      <c r="M596" s="4" t="s">
        <v>65</v>
      </c>
      <c r="N596" s="4" t="s">
        <v>20299</v>
      </c>
    </row>
    <row r="597" spans="1:14" x14ac:dyDescent="0.35">
      <c r="A597" s="4" t="s">
        <v>869</v>
      </c>
      <c r="B597" s="5">
        <v>45199</v>
      </c>
      <c r="C597" s="4" t="s">
        <v>571</v>
      </c>
      <c r="D597" s="4" t="s">
        <v>16</v>
      </c>
      <c r="E597" s="4" t="s">
        <v>46</v>
      </c>
      <c r="F597" s="4" t="s">
        <v>74</v>
      </c>
      <c r="G597">
        <v>7213.74</v>
      </c>
      <c r="H597" s="4" t="s">
        <v>19</v>
      </c>
      <c r="I597" s="4" t="s">
        <v>49</v>
      </c>
      <c r="J597" s="4" t="s">
        <v>21</v>
      </c>
      <c r="K597">
        <v>35750.800000000003</v>
      </c>
      <c r="L597">
        <v>122867.19</v>
      </c>
      <c r="M597" s="4" t="s">
        <v>59</v>
      </c>
      <c r="N597" s="4" t="s">
        <v>20298</v>
      </c>
    </row>
    <row r="598" spans="1:14" x14ac:dyDescent="0.35">
      <c r="A598" s="4" t="s">
        <v>870</v>
      </c>
      <c r="B598" s="5">
        <v>45223</v>
      </c>
      <c r="C598" s="4" t="s">
        <v>357</v>
      </c>
      <c r="D598" s="4" t="s">
        <v>39</v>
      </c>
      <c r="E598" s="4" t="s">
        <v>40</v>
      </c>
      <c r="F598" s="4" t="s">
        <v>107</v>
      </c>
      <c r="G598">
        <v>10223.59</v>
      </c>
      <c r="H598" s="4" t="s">
        <v>86</v>
      </c>
      <c r="I598" s="4" t="s">
        <v>34</v>
      </c>
      <c r="J598" s="4" t="s">
        <v>42</v>
      </c>
      <c r="K598">
        <v>52504.09</v>
      </c>
      <c r="L598">
        <v>189168.65</v>
      </c>
      <c r="M598" s="4" t="s">
        <v>83</v>
      </c>
      <c r="N598" s="4" t="s">
        <v>20302</v>
      </c>
    </row>
    <row r="599" spans="1:14" x14ac:dyDescent="0.35">
      <c r="A599" s="4" t="s">
        <v>871</v>
      </c>
      <c r="B599" s="5">
        <v>45028</v>
      </c>
      <c r="C599" s="4" t="s">
        <v>147</v>
      </c>
      <c r="D599" s="4" t="s">
        <v>16</v>
      </c>
      <c r="E599" s="4" t="s">
        <v>46</v>
      </c>
      <c r="F599" s="4" t="s">
        <v>26</v>
      </c>
      <c r="G599">
        <v>4220.37</v>
      </c>
      <c r="H599" s="4" t="s">
        <v>19</v>
      </c>
      <c r="I599" s="4" t="s">
        <v>34</v>
      </c>
      <c r="J599" s="4" t="s">
        <v>98</v>
      </c>
      <c r="K599">
        <v>46238.33</v>
      </c>
      <c r="L599">
        <v>167536.99</v>
      </c>
      <c r="M599" s="4" t="s">
        <v>65</v>
      </c>
      <c r="N599" s="4" t="s">
        <v>20299</v>
      </c>
    </row>
    <row r="600" spans="1:14" x14ac:dyDescent="0.35">
      <c r="A600" s="4" t="s">
        <v>872</v>
      </c>
      <c r="B600" s="5">
        <v>45024</v>
      </c>
      <c r="C600" s="4" t="s">
        <v>180</v>
      </c>
      <c r="D600" s="4" t="s">
        <v>16</v>
      </c>
      <c r="E600" s="4" t="s">
        <v>150</v>
      </c>
      <c r="F600" s="4" t="s">
        <v>117</v>
      </c>
      <c r="G600">
        <v>13259.89</v>
      </c>
      <c r="H600" s="4" t="s">
        <v>27</v>
      </c>
      <c r="I600" s="4" t="s">
        <v>18</v>
      </c>
      <c r="J600" s="4" t="s">
        <v>21</v>
      </c>
      <c r="K600">
        <v>61125.73</v>
      </c>
      <c r="L600">
        <v>29577.34</v>
      </c>
      <c r="M600" s="4" t="s">
        <v>65</v>
      </c>
      <c r="N600" s="4" t="s">
        <v>20299</v>
      </c>
    </row>
    <row r="601" spans="1:14" x14ac:dyDescent="0.35">
      <c r="A601" s="4" t="s">
        <v>873</v>
      </c>
      <c r="B601" s="5">
        <v>45093</v>
      </c>
      <c r="C601" s="4" t="s">
        <v>195</v>
      </c>
      <c r="D601" s="4" t="s">
        <v>39</v>
      </c>
      <c r="E601" s="4" t="s">
        <v>210</v>
      </c>
      <c r="F601" s="4" t="s">
        <v>18</v>
      </c>
      <c r="G601">
        <v>10316.56</v>
      </c>
      <c r="H601" s="4" t="s">
        <v>48</v>
      </c>
      <c r="I601" s="4" t="s">
        <v>49</v>
      </c>
      <c r="J601" s="4" t="s">
        <v>42</v>
      </c>
      <c r="K601">
        <v>53573.09</v>
      </c>
      <c r="L601">
        <v>180932.26</v>
      </c>
      <c r="M601" s="4" t="s">
        <v>22</v>
      </c>
      <c r="N601" s="4" t="s">
        <v>20294</v>
      </c>
    </row>
    <row r="602" spans="1:14" x14ac:dyDescent="0.35">
      <c r="A602" s="4" t="s">
        <v>874</v>
      </c>
      <c r="B602" s="5">
        <v>45253</v>
      </c>
      <c r="C602" s="4" t="s">
        <v>451</v>
      </c>
      <c r="D602" s="4" t="s">
        <v>16</v>
      </c>
      <c r="E602" s="4" t="s">
        <v>58</v>
      </c>
      <c r="F602" s="4" t="s">
        <v>168</v>
      </c>
      <c r="G602">
        <v>2537.35</v>
      </c>
      <c r="H602" s="4" t="s">
        <v>27</v>
      </c>
      <c r="I602" s="4" t="s">
        <v>54</v>
      </c>
      <c r="J602" s="4" t="s">
        <v>55</v>
      </c>
      <c r="K602">
        <v>46107.62</v>
      </c>
      <c r="L602">
        <v>49049.37</v>
      </c>
      <c r="M602" s="4" t="s">
        <v>75</v>
      </c>
      <c r="N602" s="4" t="s">
        <v>20301</v>
      </c>
    </row>
    <row r="603" spans="1:14" x14ac:dyDescent="0.35">
      <c r="A603" s="4" t="s">
        <v>875</v>
      </c>
      <c r="B603" s="5">
        <v>45126</v>
      </c>
      <c r="C603" s="4" t="s">
        <v>297</v>
      </c>
      <c r="D603" s="4" t="s">
        <v>16</v>
      </c>
      <c r="E603" s="4" t="s">
        <v>128</v>
      </c>
      <c r="F603" s="4" t="s">
        <v>33</v>
      </c>
      <c r="G603">
        <v>3392.22</v>
      </c>
      <c r="H603" s="4" t="s">
        <v>95</v>
      </c>
      <c r="I603" s="4" t="s">
        <v>49</v>
      </c>
      <c r="J603" s="4" t="s">
        <v>35</v>
      </c>
      <c r="K603">
        <v>55158.9</v>
      </c>
      <c r="L603">
        <v>82001.42</v>
      </c>
      <c r="M603" s="4" t="s">
        <v>36</v>
      </c>
      <c r="N603" s="4" t="s">
        <v>20296</v>
      </c>
    </row>
    <row r="604" spans="1:14" x14ac:dyDescent="0.35">
      <c r="A604" s="4" t="s">
        <v>876</v>
      </c>
      <c r="B604" s="5">
        <v>44928</v>
      </c>
      <c r="C604" s="4" t="s">
        <v>425</v>
      </c>
      <c r="D604" s="4" t="s">
        <v>16</v>
      </c>
      <c r="E604" s="4" t="s">
        <v>70</v>
      </c>
      <c r="F604" s="4" t="s">
        <v>74</v>
      </c>
      <c r="G604">
        <v>14810.12</v>
      </c>
      <c r="H604" s="4" t="s">
        <v>86</v>
      </c>
      <c r="I604" s="4" t="s">
        <v>34</v>
      </c>
      <c r="J604" s="4" t="s">
        <v>114</v>
      </c>
      <c r="K604">
        <v>58414.76</v>
      </c>
      <c r="L604">
        <v>50911.31</v>
      </c>
      <c r="M604" s="4" t="s">
        <v>43</v>
      </c>
      <c r="N604" s="4" t="s">
        <v>20297</v>
      </c>
    </row>
    <row r="605" spans="1:14" x14ac:dyDescent="0.35">
      <c r="A605" s="4" t="s">
        <v>877</v>
      </c>
      <c r="B605" s="5">
        <v>44958</v>
      </c>
      <c r="C605" s="4" t="s">
        <v>67</v>
      </c>
      <c r="D605" s="4" t="s">
        <v>16</v>
      </c>
      <c r="E605" s="4" t="s">
        <v>32</v>
      </c>
      <c r="F605" s="4" t="s">
        <v>117</v>
      </c>
      <c r="G605">
        <v>10230.36</v>
      </c>
      <c r="H605" s="4" t="s">
        <v>48</v>
      </c>
      <c r="I605" s="4" t="s">
        <v>54</v>
      </c>
      <c r="J605" s="4" t="s">
        <v>139</v>
      </c>
      <c r="K605">
        <v>44885.17</v>
      </c>
      <c r="L605">
        <v>128631.39</v>
      </c>
      <c r="M605" s="4" t="s">
        <v>71</v>
      </c>
      <c r="N605" s="4" t="s">
        <v>20300</v>
      </c>
    </row>
    <row r="606" spans="1:14" x14ac:dyDescent="0.35">
      <c r="A606" s="4" t="s">
        <v>878</v>
      </c>
      <c r="B606" s="5">
        <v>45207</v>
      </c>
      <c r="C606" s="4" t="s">
        <v>478</v>
      </c>
      <c r="D606" s="4" t="s">
        <v>16</v>
      </c>
      <c r="E606" s="4" t="s">
        <v>58</v>
      </c>
      <c r="F606" s="4" t="s">
        <v>117</v>
      </c>
      <c r="G606">
        <v>12463.97</v>
      </c>
      <c r="H606" s="4" t="s">
        <v>95</v>
      </c>
      <c r="I606" s="4" t="s">
        <v>18</v>
      </c>
      <c r="J606" s="4" t="s">
        <v>21</v>
      </c>
      <c r="K606">
        <v>40625.1</v>
      </c>
      <c r="L606">
        <v>131793.89000000001</v>
      </c>
      <c r="M606" s="4" t="s">
        <v>83</v>
      </c>
      <c r="N606" s="4" t="s">
        <v>20302</v>
      </c>
    </row>
    <row r="607" spans="1:14" x14ac:dyDescent="0.35">
      <c r="A607" s="4" t="s">
        <v>879</v>
      </c>
      <c r="B607" s="5">
        <v>45113</v>
      </c>
      <c r="C607" s="4" t="s">
        <v>708</v>
      </c>
      <c r="D607" s="4" t="s">
        <v>16</v>
      </c>
      <c r="E607" s="4" t="s">
        <v>52</v>
      </c>
      <c r="F607" s="4" t="s">
        <v>18</v>
      </c>
      <c r="G607">
        <v>12122.25</v>
      </c>
      <c r="H607" s="4" t="s">
        <v>19</v>
      </c>
      <c r="I607" s="4" t="s">
        <v>18</v>
      </c>
      <c r="J607" s="4" t="s">
        <v>21</v>
      </c>
      <c r="K607">
        <v>58809.83</v>
      </c>
      <c r="L607">
        <v>64562.63</v>
      </c>
      <c r="M607" s="4" t="s">
        <v>36</v>
      </c>
      <c r="N607" s="4" t="s">
        <v>20296</v>
      </c>
    </row>
    <row r="608" spans="1:14" x14ac:dyDescent="0.35">
      <c r="A608" s="4" t="s">
        <v>880</v>
      </c>
      <c r="B608" s="5">
        <v>45200</v>
      </c>
      <c r="C608" s="4" t="s">
        <v>100</v>
      </c>
      <c r="D608" s="4" t="s">
        <v>62</v>
      </c>
      <c r="E608" s="4" t="s">
        <v>82</v>
      </c>
      <c r="F608" s="4" t="s">
        <v>64</v>
      </c>
      <c r="G608">
        <v>51075.94</v>
      </c>
      <c r="H608" s="4" t="s">
        <v>86</v>
      </c>
      <c r="I608" s="4" t="s">
        <v>20</v>
      </c>
      <c r="J608" s="4" t="s">
        <v>98</v>
      </c>
      <c r="K608">
        <v>53565.93</v>
      </c>
      <c r="L608">
        <v>328626.32</v>
      </c>
      <c r="M608" s="4" t="s">
        <v>83</v>
      </c>
      <c r="N608" s="4" t="s">
        <v>20302</v>
      </c>
    </row>
    <row r="609" spans="1:14" x14ac:dyDescent="0.35">
      <c r="A609" s="4" t="s">
        <v>881</v>
      </c>
      <c r="B609" s="5">
        <v>45166</v>
      </c>
      <c r="C609" s="4" t="s">
        <v>100</v>
      </c>
      <c r="D609" s="4" t="s">
        <v>16</v>
      </c>
      <c r="E609" s="4" t="s">
        <v>46</v>
      </c>
      <c r="F609" s="4" t="s">
        <v>26</v>
      </c>
      <c r="G609">
        <v>9967.1</v>
      </c>
      <c r="H609" s="4" t="s">
        <v>19</v>
      </c>
      <c r="I609" s="4" t="s">
        <v>18</v>
      </c>
      <c r="J609" s="4" t="s">
        <v>114</v>
      </c>
      <c r="K609">
        <v>43828.55</v>
      </c>
      <c r="L609">
        <v>63956.67</v>
      </c>
      <c r="M609" s="4" t="s">
        <v>134</v>
      </c>
      <c r="N609" s="4" t="s">
        <v>20304</v>
      </c>
    </row>
    <row r="610" spans="1:14" x14ac:dyDescent="0.35">
      <c r="A610" s="4" t="s">
        <v>882</v>
      </c>
      <c r="B610" s="5">
        <v>44988</v>
      </c>
      <c r="C610" s="4" t="s">
        <v>273</v>
      </c>
      <c r="D610" s="4" t="s">
        <v>39</v>
      </c>
      <c r="E610" s="4" t="s">
        <v>162</v>
      </c>
      <c r="F610" s="4" t="s">
        <v>85</v>
      </c>
      <c r="G610">
        <v>24398.12</v>
      </c>
      <c r="H610" s="4" t="s">
        <v>19</v>
      </c>
      <c r="I610" s="4" t="s">
        <v>18</v>
      </c>
      <c r="J610" s="4" t="s">
        <v>21</v>
      </c>
      <c r="K610">
        <v>33366.83</v>
      </c>
      <c r="L610">
        <v>171929.03</v>
      </c>
      <c r="M610" s="4" t="s">
        <v>29</v>
      </c>
      <c r="N610" s="4" t="s">
        <v>20295</v>
      </c>
    </row>
    <row r="611" spans="1:14" x14ac:dyDescent="0.35">
      <c r="A611" s="4" t="s">
        <v>883</v>
      </c>
      <c r="B611" s="5">
        <v>45115</v>
      </c>
      <c r="C611" s="4" t="s">
        <v>696</v>
      </c>
      <c r="D611" s="4" t="s">
        <v>16</v>
      </c>
      <c r="E611" s="4" t="s">
        <v>25</v>
      </c>
      <c r="F611" s="4" t="s">
        <v>41</v>
      </c>
      <c r="G611">
        <v>3162.1</v>
      </c>
      <c r="H611" s="4" t="s">
        <v>27</v>
      </c>
      <c r="I611" s="4" t="s">
        <v>34</v>
      </c>
      <c r="J611" s="4" t="s">
        <v>21</v>
      </c>
      <c r="K611">
        <v>43898.06</v>
      </c>
      <c r="L611">
        <v>88793.89</v>
      </c>
      <c r="M611" s="4" t="s">
        <v>36</v>
      </c>
      <c r="N611" s="4" t="s">
        <v>20296</v>
      </c>
    </row>
    <row r="612" spans="1:14" x14ac:dyDescent="0.35">
      <c r="A612" s="4" t="s">
        <v>884</v>
      </c>
      <c r="B612" s="5">
        <v>45287</v>
      </c>
      <c r="C612" s="4" t="s">
        <v>567</v>
      </c>
      <c r="D612" s="4" t="s">
        <v>16</v>
      </c>
      <c r="E612" s="4" t="s">
        <v>32</v>
      </c>
      <c r="F612" s="4" t="s">
        <v>117</v>
      </c>
      <c r="G612">
        <v>13955.67</v>
      </c>
      <c r="H612" s="4" t="s">
        <v>19</v>
      </c>
      <c r="I612" s="4" t="s">
        <v>49</v>
      </c>
      <c r="J612" s="4" t="s">
        <v>79</v>
      </c>
      <c r="K612">
        <v>69144.039999999994</v>
      </c>
      <c r="L612">
        <v>47455.91</v>
      </c>
      <c r="M612" s="4" t="s">
        <v>87</v>
      </c>
      <c r="N612" s="4" t="s">
        <v>20303</v>
      </c>
    </row>
    <row r="613" spans="1:14" x14ac:dyDescent="0.35">
      <c r="A613" s="4" t="s">
        <v>885</v>
      </c>
      <c r="B613" s="5">
        <v>45177</v>
      </c>
      <c r="C613" s="4" t="s">
        <v>256</v>
      </c>
      <c r="D613" s="4" t="s">
        <v>16</v>
      </c>
      <c r="E613" s="4" t="s">
        <v>52</v>
      </c>
      <c r="F613" s="4" t="s">
        <v>113</v>
      </c>
      <c r="G613">
        <v>12120.46</v>
      </c>
      <c r="H613" s="4" t="s">
        <v>86</v>
      </c>
      <c r="I613" s="4" t="s">
        <v>54</v>
      </c>
      <c r="J613" s="4" t="s">
        <v>55</v>
      </c>
      <c r="K613">
        <v>65206.62</v>
      </c>
      <c r="L613">
        <v>186184.66</v>
      </c>
      <c r="M613" s="4" t="s">
        <v>59</v>
      </c>
      <c r="N613" s="4" t="s">
        <v>20298</v>
      </c>
    </row>
    <row r="614" spans="1:14" x14ac:dyDescent="0.35">
      <c r="A614" s="4" t="s">
        <v>886</v>
      </c>
      <c r="B614" s="5">
        <v>45279</v>
      </c>
      <c r="C614" s="4" t="s">
        <v>89</v>
      </c>
      <c r="D614" s="4" t="s">
        <v>16</v>
      </c>
      <c r="E614" s="4" t="s">
        <v>25</v>
      </c>
      <c r="F614" s="4" t="s">
        <v>53</v>
      </c>
      <c r="G614">
        <v>12143.95</v>
      </c>
      <c r="H614" s="4" t="s">
        <v>95</v>
      </c>
      <c r="I614" s="4" t="s">
        <v>49</v>
      </c>
      <c r="J614" s="4" t="s">
        <v>79</v>
      </c>
      <c r="K614">
        <v>43797.27</v>
      </c>
      <c r="L614">
        <v>160017.51</v>
      </c>
      <c r="M614" s="4" t="s">
        <v>87</v>
      </c>
      <c r="N614" s="4" t="s">
        <v>20303</v>
      </c>
    </row>
    <row r="615" spans="1:14" x14ac:dyDescent="0.35">
      <c r="A615" s="4" t="s">
        <v>887</v>
      </c>
      <c r="B615" s="5">
        <v>45234</v>
      </c>
      <c r="C615" s="4" t="s">
        <v>584</v>
      </c>
      <c r="D615" s="4" t="s">
        <v>16</v>
      </c>
      <c r="E615" s="4" t="s">
        <v>17</v>
      </c>
      <c r="F615" s="4" t="s">
        <v>117</v>
      </c>
      <c r="G615">
        <v>3040.52</v>
      </c>
      <c r="H615" s="4" t="s">
        <v>19</v>
      </c>
      <c r="I615" s="4" t="s">
        <v>49</v>
      </c>
      <c r="J615" s="4" t="s">
        <v>98</v>
      </c>
      <c r="K615">
        <v>68894.5</v>
      </c>
      <c r="L615">
        <v>157478.10999999999</v>
      </c>
      <c r="M615" s="4" t="s">
        <v>75</v>
      </c>
      <c r="N615" s="4" t="s">
        <v>20301</v>
      </c>
    </row>
    <row r="616" spans="1:14" x14ac:dyDescent="0.35">
      <c r="A616" s="4" t="s">
        <v>888</v>
      </c>
      <c r="B616" s="5">
        <v>45073</v>
      </c>
      <c r="C616" s="4" t="s">
        <v>655</v>
      </c>
      <c r="D616" s="4" t="s">
        <v>16</v>
      </c>
      <c r="E616" s="4" t="s">
        <v>46</v>
      </c>
      <c r="F616" s="4" t="s">
        <v>85</v>
      </c>
      <c r="G616">
        <v>4840.12</v>
      </c>
      <c r="H616" s="4" t="s">
        <v>19</v>
      </c>
      <c r="I616" s="4" t="s">
        <v>54</v>
      </c>
      <c r="J616" s="4" t="s">
        <v>120</v>
      </c>
      <c r="K616">
        <v>68495.13</v>
      </c>
      <c r="L616">
        <v>71792.81</v>
      </c>
      <c r="M616" s="4" t="s">
        <v>102</v>
      </c>
      <c r="N616" s="4" t="s">
        <v>102</v>
      </c>
    </row>
    <row r="617" spans="1:14" x14ac:dyDescent="0.35">
      <c r="A617" s="4" t="s">
        <v>889</v>
      </c>
      <c r="B617" s="5">
        <v>45178</v>
      </c>
      <c r="C617" s="4" t="s">
        <v>617</v>
      </c>
      <c r="D617" s="4" t="s">
        <v>16</v>
      </c>
      <c r="E617" s="4" t="s">
        <v>17</v>
      </c>
      <c r="F617" s="4" t="s">
        <v>47</v>
      </c>
      <c r="G617">
        <v>13597.57</v>
      </c>
      <c r="H617" s="4" t="s">
        <v>27</v>
      </c>
      <c r="I617" s="4" t="s">
        <v>20</v>
      </c>
      <c r="J617" s="4" t="s">
        <v>35</v>
      </c>
      <c r="K617">
        <v>45333.27</v>
      </c>
      <c r="L617">
        <v>61170.12</v>
      </c>
      <c r="M617" s="4" t="s">
        <v>59</v>
      </c>
      <c r="N617" s="4" t="s">
        <v>20298</v>
      </c>
    </row>
    <row r="618" spans="1:14" x14ac:dyDescent="0.35">
      <c r="A618" s="4" t="s">
        <v>890</v>
      </c>
      <c r="B618" s="5">
        <v>44983</v>
      </c>
      <c r="C618" s="4" t="s">
        <v>584</v>
      </c>
      <c r="D618" s="4" t="s">
        <v>16</v>
      </c>
      <c r="E618" s="4" t="s">
        <v>70</v>
      </c>
      <c r="F618" s="4" t="s">
        <v>41</v>
      </c>
      <c r="G618">
        <v>8396.18</v>
      </c>
      <c r="H618" s="4" t="s">
        <v>27</v>
      </c>
      <c r="I618" s="4" t="s">
        <v>18</v>
      </c>
      <c r="J618" s="4" t="s">
        <v>79</v>
      </c>
      <c r="K618">
        <v>49370.59</v>
      </c>
      <c r="L618">
        <v>118683.97</v>
      </c>
      <c r="M618" s="4" t="s">
        <v>71</v>
      </c>
      <c r="N618" s="4" t="s">
        <v>20300</v>
      </c>
    </row>
    <row r="619" spans="1:14" x14ac:dyDescent="0.35">
      <c r="A619" s="4" t="s">
        <v>891</v>
      </c>
      <c r="B619" s="5">
        <v>45100</v>
      </c>
      <c r="C619" s="4" t="s">
        <v>218</v>
      </c>
      <c r="D619" s="4" t="s">
        <v>16</v>
      </c>
      <c r="E619" s="4" t="s">
        <v>17</v>
      </c>
      <c r="F619" s="4" t="s">
        <v>74</v>
      </c>
      <c r="G619">
        <v>13960.93</v>
      </c>
      <c r="H619" s="4" t="s">
        <v>86</v>
      </c>
      <c r="I619" s="4" t="s">
        <v>18</v>
      </c>
      <c r="J619" s="4" t="s">
        <v>139</v>
      </c>
      <c r="K619">
        <v>47878.74</v>
      </c>
      <c r="L619">
        <v>51402.12</v>
      </c>
      <c r="M619" s="4" t="s">
        <v>22</v>
      </c>
      <c r="N619" s="4" t="s">
        <v>20294</v>
      </c>
    </row>
    <row r="620" spans="1:14" x14ac:dyDescent="0.35">
      <c r="A620" s="4" t="s">
        <v>892</v>
      </c>
      <c r="B620" s="5">
        <v>45012</v>
      </c>
      <c r="C620" s="4" t="s">
        <v>584</v>
      </c>
      <c r="D620" s="4" t="s">
        <v>16</v>
      </c>
      <c r="E620" s="4" t="s">
        <v>25</v>
      </c>
      <c r="F620" s="4" t="s">
        <v>107</v>
      </c>
      <c r="G620">
        <v>12756.12</v>
      </c>
      <c r="H620" s="4" t="s">
        <v>95</v>
      </c>
      <c r="I620" s="4" t="s">
        <v>54</v>
      </c>
      <c r="J620" s="4" t="s">
        <v>42</v>
      </c>
      <c r="K620">
        <v>44454.92</v>
      </c>
      <c r="L620">
        <v>101952.61</v>
      </c>
      <c r="M620" s="4" t="s">
        <v>29</v>
      </c>
      <c r="N620" s="4" t="s">
        <v>20295</v>
      </c>
    </row>
    <row r="621" spans="1:14" x14ac:dyDescent="0.35">
      <c r="A621" s="4" t="s">
        <v>893</v>
      </c>
      <c r="B621" s="5">
        <v>44979</v>
      </c>
      <c r="C621" s="4" t="s">
        <v>594</v>
      </c>
      <c r="D621" s="4" t="s">
        <v>16</v>
      </c>
      <c r="E621" s="4" t="s">
        <v>17</v>
      </c>
      <c r="F621" s="4" t="s">
        <v>74</v>
      </c>
      <c r="G621">
        <v>4835.4799999999996</v>
      </c>
      <c r="H621" s="4" t="s">
        <v>19</v>
      </c>
      <c r="I621" s="4" t="s">
        <v>49</v>
      </c>
      <c r="J621" s="4" t="s">
        <v>42</v>
      </c>
      <c r="K621">
        <v>60972.53</v>
      </c>
      <c r="L621">
        <v>170598.93</v>
      </c>
      <c r="M621" s="4" t="s">
        <v>71</v>
      </c>
      <c r="N621" s="4" t="s">
        <v>20300</v>
      </c>
    </row>
    <row r="622" spans="1:14" x14ac:dyDescent="0.35">
      <c r="A622" s="4" t="s">
        <v>894</v>
      </c>
      <c r="B622" s="5">
        <v>45144</v>
      </c>
      <c r="C622" s="4" t="s">
        <v>45</v>
      </c>
      <c r="D622" s="4" t="s">
        <v>16</v>
      </c>
      <c r="E622" s="4" t="s">
        <v>25</v>
      </c>
      <c r="F622" s="4" t="s">
        <v>85</v>
      </c>
      <c r="G622">
        <v>3966.85</v>
      </c>
      <c r="H622" s="4" t="s">
        <v>95</v>
      </c>
      <c r="I622" s="4" t="s">
        <v>20</v>
      </c>
      <c r="J622" s="4" t="s">
        <v>79</v>
      </c>
      <c r="K622">
        <v>32886.15</v>
      </c>
      <c r="L622">
        <v>160304.76</v>
      </c>
      <c r="M622" s="4" t="s">
        <v>134</v>
      </c>
      <c r="N622" s="4" t="s">
        <v>20304</v>
      </c>
    </row>
    <row r="623" spans="1:14" x14ac:dyDescent="0.35">
      <c r="A623" s="4" t="s">
        <v>895</v>
      </c>
      <c r="B623" s="5">
        <v>45229</v>
      </c>
      <c r="C623" s="4" t="s">
        <v>297</v>
      </c>
      <c r="D623" s="4" t="s">
        <v>62</v>
      </c>
      <c r="E623" s="4" t="s">
        <v>63</v>
      </c>
      <c r="F623" s="4" t="s">
        <v>64</v>
      </c>
      <c r="G623">
        <v>50359.22</v>
      </c>
      <c r="H623" s="4" t="s">
        <v>48</v>
      </c>
      <c r="I623" s="4" t="s">
        <v>34</v>
      </c>
      <c r="J623" s="4" t="s">
        <v>79</v>
      </c>
      <c r="K623">
        <v>50695.91</v>
      </c>
      <c r="L623">
        <v>92759.73</v>
      </c>
      <c r="M623" s="4" t="s">
        <v>83</v>
      </c>
      <c r="N623" s="4" t="s">
        <v>20302</v>
      </c>
    </row>
    <row r="624" spans="1:14" x14ac:dyDescent="0.35">
      <c r="A624" s="4" t="s">
        <v>896</v>
      </c>
      <c r="B624" s="5">
        <v>45176</v>
      </c>
      <c r="C624" s="4" t="s">
        <v>285</v>
      </c>
      <c r="D624" s="4" t="s">
        <v>16</v>
      </c>
      <c r="E624" s="4" t="s">
        <v>70</v>
      </c>
      <c r="F624" s="4" t="s">
        <v>168</v>
      </c>
      <c r="G624">
        <v>12018.13</v>
      </c>
      <c r="H624" s="4" t="s">
        <v>86</v>
      </c>
      <c r="I624" s="4" t="s">
        <v>49</v>
      </c>
      <c r="J624" s="4" t="s">
        <v>139</v>
      </c>
      <c r="K624">
        <v>61596.58</v>
      </c>
      <c r="L624">
        <v>58050.66</v>
      </c>
      <c r="M624" s="4" t="s">
        <v>59</v>
      </c>
      <c r="N624" s="4" t="s">
        <v>20298</v>
      </c>
    </row>
    <row r="625" spans="1:14" x14ac:dyDescent="0.35">
      <c r="A625" s="4" t="s">
        <v>897</v>
      </c>
      <c r="B625" s="5">
        <v>44995</v>
      </c>
      <c r="C625" s="4" t="s">
        <v>31</v>
      </c>
      <c r="D625" s="4" t="s">
        <v>39</v>
      </c>
      <c r="E625" s="4" t="s">
        <v>293</v>
      </c>
      <c r="F625" s="4" t="s">
        <v>90</v>
      </c>
      <c r="G625">
        <v>23205.38</v>
      </c>
      <c r="H625" s="4" t="s">
        <v>95</v>
      </c>
      <c r="I625" s="4" t="s">
        <v>18</v>
      </c>
      <c r="J625" s="4" t="s">
        <v>79</v>
      </c>
      <c r="K625">
        <v>47472.02</v>
      </c>
      <c r="L625">
        <v>132201.15</v>
      </c>
      <c r="M625" s="4" t="s">
        <v>29</v>
      </c>
      <c r="N625" s="4" t="s">
        <v>20295</v>
      </c>
    </row>
    <row r="626" spans="1:14" x14ac:dyDescent="0.35">
      <c r="A626" s="4" t="s">
        <v>898</v>
      </c>
      <c r="B626" s="5">
        <v>44931</v>
      </c>
      <c r="C626" s="4" t="s">
        <v>384</v>
      </c>
      <c r="D626" s="4" t="s">
        <v>16</v>
      </c>
      <c r="E626" s="4" t="s">
        <v>52</v>
      </c>
      <c r="F626" s="4" t="s">
        <v>33</v>
      </c>
      <c r="G626">
        <v>12946.24</v>
      </c>
      <c r="H626" s="4" t="s">
        <v>19</v>
      </c>
      <c r="I626" s="4" t="s">
        <v>34</v>
      </c>
      <c r="J626" s="4" t="s">
        <v>55</v>
      </c>
      <c r="K626">
        <v>46142.09</v>
      </c>
      <c r="L626">
        <v>121772.21</v>
      </c>
      <c r="M626" s="4" t="s">
        <v>43</v>
      </c>
      <c r="N626" s="4" t="s">
        <v>20297</v>
      </c>
    </row>
    <row r="627" spans="1:14" x14ac:dyDescent="0.35">
      <c r="A627" s="4" t="s">
        <v>899</v>
      </c>
      <c r="B627" s="5">
        <v>45006</v>
      </c>
      <c r="C627" s="4" t="s">
        <v>81</v>
      </c>
      <c r="D627" s="4" t="s">
        <v>16</v>
      </c>
      <c r="E627" s="4" t="s">
        <v>128</v>
      </c>
      <c r="F627" s="4" t="s">
        <v>85</v>
      </c>
      <c r="G627">
        <v>14959.05</v>
      </c>
      <c r="H627" s="4" t="s">
        <v>86</v>
      </c>
      <c r="I627" s="4" t="s">
        <v>54</v>
      </c>
      <c r="J627" s="4" t="s">
        <v>55</v>
      </c>
      <c r="K627">
        <v>66674.81</v>
      </c>
      <c r="L627">
        <v>86025.87</v>
      </c>
      <c r="M627" s="4" t="s">
        <v>29</v>
      </c>
      <c r="N627" s="4" t="s">
        <v>20295</v>
      </c>
    </row>
    <row r="628" spans="1:14" x14ac:dyDescent="0.35">
      <c r="A628" s="4" t="s">
        <v>900</v>
      </c>
      <c r="B628" s="5">
        <v>45142</v>
      </c>
      <c r="C628" s="4" t="s">
        <v>260</v>
      </c>
      <c r="D628" s="4" t="s">
        <v>16</v>
      </c>
      <c r="E628" s="4" t="s">
        <v>25</v>
      </c>
      <c r="F628" s="4" t="s">
        <v>113</v>
      </c>
      <c r="G628">
        <v>10459.379999999999</v>
      </c>
      <c r="H628" s="4" t="s">
        <v>19</v>
      </c>
      <c r="I628" s="4" t="s">
        <v>49</v>
      </c>
      <c r="J628" s="4" t="s">
        <v>79</v>
      </c>
      <c r="K628">
        <v>45538.36</v>
      </c>
      <c r="L628">
        <v>159047.65</v>
      </c>
      <c r="M628" s="4" t="s">
        <v>134</v>
      </c>
      <c r="N628" s="4" t="s">
        <v>20304</v>
      </c>
    </row>
    <row r="629" spans="1:14" x14ac:dyDescent="0.35">
      <c r="A629" s="4" t="s">
        <v>901</v>
      </c>
      <c r="B629" s="5">
        <v>45043</v>
      </c>
      <c r="C629" s="4" t="s">
        <v>902</v>
      </c>
      <c r="D629" s="4" t="s">
        <v>39</v>
      </c>
      <c r="E629" s="4" t="s">
        <v>40</v>
      </c>
      <c r="F629" s="4" t="s">
        <v>152</v>
      </c>
      <c r="G629">
        <v>21542.73</v>
      </c>
      <c r="H629" s="4" t="s">
        <v>48</v>
      </c>
      <c r="I629" s="4" t="s">
        <v>54</v>
      </c>
      <c r="J629" s="4" t="s">
        <v>42</v>
      </c>
      <c r="K629">
        <v>53934.63</v>
      </c>
      <c r="L629">
        <v>174378.56</v>
      </c>
      <c r="M629" s="4" t="s">
        <v>65</v>
      </c>
      <c r="N629" s="4" t="s">
        <v>20299</v>
      </c>
    </row>
    <row r="630" spans="1:14" x14ac:dyDescent="0.35">
      <c r="A630" s="4" t="s">
        <v>903</v>
      </c>
      <c r="B630" s="5">
        <v>45091</v>
      </c>
      <c r="C630" s="4" t="s">
        <v>617</v>
      </c>
      <c r="D630" s="4" t="s">
        <v>16</v>
      </c>
      <c r="E630" s="4" t="s">
        <v>17</v>
      </c>
      <c r="F630" s="4" t="s">
        <v>113</v>
      </c>
      <c r="G630">
        <v>2981.08</v>
      </c>
      <c r="H630" s="4" t="s">
        <v>27</v>
      </c>
      <c r="I630" s="4" t="s">
        <v>20</v>
      </c>
      <c r="J630" s="4" t="s">
        <v>55</v>
      </c>
      <c r="K630">
        <v>45333.27</v>
      </c>
      <c r="L630">
        <v>58189.04</v>
      </c>
      <c r="M630" s="4" t="s">
        <v>22</v>
      </c>
      <c r="N630" s="4" t="s">
        <v>20294</v>
      </c>
    </row>
    <row r="631" spans="1:14" x14ac:dyDescent="0.35">
      <c r="A631" s="4" t="s">
        <v>904</v>
      </c>
      <c r="B631" s="5">
        <v>44936</v>
      </c>
      <c r="C631" s="4" t="s">
        <v>281</v>
      </c>
      <c r="D631" s="4" t="s">
        <v>16</v>
      </c>
      <c r="E631" s="4" t="s">
        <v>128</v>
      </c>
      <c r="F631" s="4" t="s">
        <v>129</v>
      </c>
      <c r="G631">
        <v>7398.5</v>
      </c>
      <c r="H631" s="4" t="s">
        <v>27</v>
      </c>
      <c r="I631" s="4" t="s">
        <v>54</v>
      </c>
      <c r="J631" s="4" t="s">
        <v>98</v>
      </c>
      <c r="K631">
        <v>64110.19</v>
      </c>
      <c r="L631">
        <v>169224.99</v>
      </c>
      <c r="M631" s="4" t="s">
        <v>43</v>
      </c>
      <c r="N631" s="4" t="s">
        <v>20297</v>
      </c>
    </row>
    <row r="632" spans="1:14" x14ac:dyDescent="0.35">
      <c r="A632" s="4" t="s">
        <v>905</v>
      </c>
      <c r="B632" s="5">
        <v>45078</v>
      </c>
      <c r="C632" s="4" t="s">
        <v>303</v>
      </c>
      <c r="D632" s="4" t="s">
        <v>16</v>
      </c>
      <c r="E632" s="4" t="s">
        <v>46</v>
      </c>
      <c r="F632" s="4" t="s">
        <v>90</v>
      </c>
      <c r="G632">
        <v>2793.69</v>
      </c>
      <c r="H632" s="4" t="s">
        <v>86</v>
      </c>
      <c r="I632" s="4" t="s">
        <v>20</v>
      </c>
      <c r="J632" s="4" t="s">
        <v>28</v>
      </c>
      <c r="K632">
        <v>69855.53</v>
      </c>
      <c r="L632">
        <v>185642.84</v>
      </c>
      <c r="M632" s="4" t="s">
        <v>22</v>
      </c>
      <c r="N632" s="4" t="s">
        <v>20294</v>
      </c>
    </row>
    <row r="633" spans="1:14" x14ac:dyDescent="0.35">
      <c r="A633" s="4" t="s">
        <v>906</v>
      </c>
      <c r="B633" s="5">
        <v>45068</v>
      </c>
      <c r="C633" s="4" t="s">
        <v>81</v>
      </c>
      <c r="D633" s="4" t="s">
        <v>39</v>
      </c>
      <c r="E633" s="4" t="s">
        <v>334</v>
      </c>
      <c r="F633" s="4" t="s">
        <v>74</v>
      </c>
      <c r="G633">
        <v>6883.78</v>
      </c>
      <c r="H633" s="4" t="s">
        <v>86</v>
      </c>
      <c r="I633" s="4" t="s">
        <v>54</v>
      </c>
      <c r="J633" s="4" t="s">
        <v>114</v>
      </c>
      <c r="K633">
        <v>66674.81</v>
      </c>
      <c r="L633">
        <v>79142.09</v>
      </c>
      <c r="M633" s="4" t="s">
        <v>102</v>
      </c>
      <c r="N633" s="4" t="s">
        <v>102</v>
      </c>
    </row>
    <row r="634" spans="1:14" x14ac:dyDescent="0.35">
      <c r="A634" s="4" t="s">
        <v>907</v>
      </c>
      <c r="B634" s="5">
        <v>44941</v>
      </c>
      <c r="C634" s="4" t="s">
        <v>191</v>
      </c>
      <c r="D634" s="4" t="s">
        <v>16</v>
      </c>
      <c r="E634" s="4" t="s">
        <v>58</v>
      </c>
      <c r="F634" s="4" t="s">
        <v>117</v>
      </c>
      <c r="G634">
        <v>4536.6000000000004</v>
      </c>
      <c r="H634" s="4" t="s">
        <v>19</v>
      </c>
      <c r="I634" s="4" t="s">
        <v>18</v>
      </c>
      <c r="J634" s="4" t="s">
        <v>79</v>
      </c>
      <c r="K634">
        <v>68153.33</v>
      </c>
      <c r="L634">
        <v>157897.03</v>
      </c>
      <c r="M634" s="4" t="s">
        <v>43</v>
      </c>
      <c r="N634" s="4" t="s">
        <v>20297</v>
      </c>
    </row>
    <row r="635" spans="1:14" x14ac:dyDescent="0.35">
      <c r="A635" s="4" t="s">
        <v>908</v>
      </c>
      <c r="B635" s="5">
        <v>44935</v>
      </c>
      <c r="C635" s="4" t="s">
        <v>228</v>
      </c>
      <c r="D635" s="4" t="s">
        <v>62</v>
      </c>
      <c r="E635" s="4" t="s">
        <v>82</v>
      </c>
      <c r="F635" s="4" t="s">
        <v>64</v>
      </c>
      <c r="G635">
        <v>47047.53</v>
      </c>
      <c r="H635" s="4" t="s">
        <v>19</v>
      </c>
      <c r="I635" s="4" t="s">
        <v>18</v>
      </c>
      <c r="J635" s="4" t="s">
        <v>98</v>
      </c>
      <c r="K635">
        <v>67520.350000000006</v>
      </c>
      <c r="L635">
        <v>266912.69</v>
      </c>
      <c r="M635" s="4" t="s">
        <v>43</v>
      </c>
      <c r="N635" s="4" t="s">
        <v>20297</v>
      </c>
    </row>
    <row r="636" spans="1:14" x14ac:dyDescent="0.35">
      <c r="A636" s="4" t="s">
        <v>909</v>
      </c>
      <c r="B636" s="5">
        <v>45271</v>
      </c>
      <c r="C636" s="4" t="s">
        <v>423</v>
      </c>
      <c r="D636" s="4" t="s">
        <v>16</v>
      </c>
      <c r="E636" s="4" t="s">
        <v>58</v>
      </c>
      <c r="F636" s="4" t="s">
        <v>129</v>
      </c>
      <c r="G636">
        <v>6201.55</v>
      </c>
      <c r="H636" s="4" t="s">
        <v>19</v>
      </c>
      <c r="I636" s="4" t="s">
        <v>20</v>
      </c>
      <c r="J636" s="4" t="s">
        <v>28</v>
      </c>
      <c r="K636">
        <v>31637.34</v>
      </c>
      <c r="L636">
        <v>84939.95</v>
      </c>
      <c r="M636" s="4" t="s">
        <v>87</v>
      </c>
      <c r="N636" s="4" t="s">
        <v>20303</v>
      </c>
    </row>
    <row r="637" spans="1:14" x14ac:dyDescent="0.35">
      <c r="A637" s="4" t="s">
        <v>910</v>
      </c>
      <c r="B637" s="5">
        <v>45281</v>
      </c>
      <c r="C637" s="4" t="s">
        <v>258</v>
      </c>
      <c r="D637" s="4" t="s">
        <v>16</v>
      </c>
      <c r="E637" s="4" t="s">
        <v>46</v>
      </c>
      <c r="F637" s="4" t="s">
        <v>18</v>
      </c>
      <c r="G637">
        <v>5332.28</v>
      </c>
      <c r="H637" s="4" t="s">
        <v>48</v>
      </c>
      <c r="I637" s="4" t="s">
        <v>34</v>
      </c>
      <c r="J637" s="4" t="s">
        <v>21</v>
      </c>
      <c r="K637">
        <v>49145.1</v>
      </c>
      <c r="L637">
        <v>108546.98</v>
      </c>
      <c r="M637" s="4" t="s">
        <v>87</v>
      </c>
      <c r="N637" s="4" t="s">
        <v>20303</v>
      </c>
    </row>
    <row r="638" spans="1:14" x14ac:dyDescent="0.35">
      <c r="A638" s="4" t="s">
        <v>911</v>
      </c>
      <c r="B638" s="5">
        <v>45226</v>
      </c>
      <c r="C638" s="4" t="s">
        <v>581</v>
      </c>
      <c r="D638" s="4" t="s">
        <v>62</v>
      </c>
      <c r="E638" s="4" t="s">
        <v>78</v>
      </c>
      <c r="F638" s="4" t="s">
        <v>64</v>
      </c>
      <c r="G638">
        <v>34838.639999999999</v>
      </c>
      <c r="H638" s="4" t="s">
        <v>86</v>
      </c>
      <c r="I638" s="4" t="s">
        <v>49</v>
      </c>
      <c r="J638" s="4" t="s">
        <v>28</v>
      </c>
      <c r="K638">
        <v>34945.29</v>
      </c>
      <c r="L638">
        <v>230961.6</v>
      </c>
      <c r="M638" s="4" t="s">
        <v>83</v>
      </c>
      <c r="N638" s="4" t="s">
        <v>20302</v>
      </c>
    </row>
    <row r="639" spans="1:14" x14ac:dyDescent="0.35">
      <c r="A639" s="4" t="s">
        <v>912</v>
      </c>
      <c r="B639" s="5">
        <v>45163</v>
      </c>
      <c r="C639" s="4" t="s">
        <v>171</v>
      </c>
      <c r="D639" s="4" t="s">
        <v>62</v>
      </c>
      <c r="E639" s="4" t="s">
        <v>123</v>
      </c>
      <c r="F639" s="4" t="s">
        <v>64</v>
      </c>
      <c r="G639">
        <v>97900.44</v>
      </c>
      <c r="H639" s="4" t="s">
        <v>19</v>
      </c>
      <c r="I639" s="4" t="s">
        <v>54</v>
      </c>
      <c r="J639" s="4" t="s">
        <v>120</v>
      </c>
      <c r="K639">
        <v>67053.009999999995</v>
      </c>
      <c r="L639">
        <v>153650.9</v>
      </c>
      <c r="M639" s="4" t="s">
        <v>134</v>
      </c>
      <c r="N639" s="4" t="s">
        <v>20304</v>
      </c>
    </row>
    <row r="640" spans="1:14" x14ac:dyDescent="0.35">
      <c r="A640" s="4" t="s">
        <v>913</v>
      </c>
      <c r="B640" s="5">
        <v>45237</v>
      </c>
      <c r="C640" s="4" t="s">
        <v>446</v>
      </c>
      <c r="D640" s="4" t="s">
        <v>39</v>
      </c>
      <c r="E640" s="4" t="s">
        <v>334</v>
      </c>
      <c r="F640" s="4" t="s">
        <v>168</v>
      </c>
      <c r="G640">
        <v>28907.33</v>
      </c>
      <c r="H640" s="4" t="s">
        <v>86</v>
      </c>
      <c r="I640" s="4" t="s">
        <v>34</v>
      </c>
      <c r="J640" s="4" t="s">
        <v>114</v>
      </c>
      <c r="K640">
        <v>63966.32</v>
      </c>
      <c r="L640">
        <v>153095.29</v>
      </c>
      <c r="M640" s="4" t="s">
        <v>75</v>
      </c>
      <c r="N640" s="4" t="s">
        <v>20301</v>
      </c>
    </row>
    <row r="641" spans="1:14" x14ac:dyDescent="0.35">
      <c r="A641" s="4" t="s">
        <v>914</v>
      </c>
      <c r="B641" s="5">
        <v>45147</v>
      </c>
      <c r="C641" s="4" t="s">
        <v>571</v>
      </c>
      <c r="D641" s="4" t="s">
        <v>62</v>
      </c>
      <c r="E641" s="4" t="s">
        <v>101</v>
      </c>
      <c r="F641" s="4" t="s">
        <v>64</v>
      </c>
      <c r="G641">
        <v>84490.15</v>
      </c>
      <c r="H641" s="4" t="s">
        <v>86</v>
      </c>
      <c r="I641" s="4" t="s">
        <v>49</v>
      </c>
      <c r="J641" s="4" t="s">
        <v>139</v>
      </c>
      <c r="K641">
        <v>35750.800000000003</v>
      </c>
      <c r="L641">
        <v>207357.34</v>
      </c>
      <c r="M641" s="4" t="s">
        <v>134</v>
      </c>
      <c r="N641" s="4" t="s">
        <v>20304</v>
      </c>
    </row>
    <row r="642" spans="1:14" x14ac:dyDescent="0.35">
      <c r="A642" s="4" t="s">
        <v>915</v>
      </c>
      <c r="B642" s="5">
        <v>45083</v>
      </c>
      <c r="C642" s="4" t="s">
        <v>677</v>
      </c>
      <c r="D642" s="4" t="s">
        <v>16</v>
      </c>
      <c r="E642" s="4" t="s">
        <v>52</v>
      </c>
      <c r="F642" s="4" t="s">
        <v>90</v>
      </c>
      <c r="G642">
        <v>4322.45</v>
      </c>
      <c r="H642" s="4" t="s">
        <v>95</v>
      </c>
      <c r="I642" s="4" t="s">
        <v>20</v>
      </c>
      <c r="J642" s="4" t="s">
        <v>98</v>
      </c>
      <c r="K642">
        <v>62757.36</v>
      </c>
      <c r="L642">
        <v>228855.65</v>
      </c>
      <c r="M642" s="4" t="s">
        <v>22</v>
      </c>
      <c r="N642" s="4" t="s">
        <v>20294</v>
      </c>
    </row>
    <row r="643" spans="1:14" x14ac:dyDescent="0.35">
      <c r="A643" s="4" t="s">
        <v>916</v>
      </c>
      <c r="B643" s="5">
        <v>45222</v>
      </c>
      <c r="C643" s="4" t="s">
        <v>370</v>
      </c>
      <c r="D643" s="4" t="s">
        <v>16</v>
      </c>
      <c r="E643" s="4" t="s">
        <v>70</v>
      </c>
      <c r="F643" s="4" t="s">
        <v>117</v>
      </c>
      <c r="G643">
        <v>14597.64</v>
      </c>
      <c r="H643" s="4" t="s">
        <v>27</v>
      </c>
      <c r="I643" s="4" t="s">
        <v>34</v>
      </c>
      <c r="J643" s="4" t="s">
        <v>35</v>
      </c>
      <c r="K643">
        <v>67822.44</v>
      </c>
      <c r="L643">
        <v>94328.11</v>
      </c>
      <c r="M643" s="4" t="s">
        <v>83</v>
      </c>
      <c r="N643" s="4" t="s">
        <v>20302</v>
      </c>
    </row>
    <row r="644" spans="1:14" x14ac:dyDescent="0.35">
      <c r="A644" s="4" t="s">
        <v>917</v>
      </c>
      <c r="B644" s="5">
        <v>44950</v>
      </c>
      <c r="C644" s="4" t="s">
        <v>297</v>
      </c>
      <c r="D644" s="4" t="s">
        <v>16</v>
      </c>
      <c r="E644" s="4" t="s">
        <v>150</v>
      </c>
      <c r="F644" s="4" t="s">
        <v>33</v>
      </c>
      <c r="G644">
        <v>3880.45</v>
      </c>
      <c r="H644" s="4" t="s">
        <v>19</v>
      </c>
      <c r="I644" s="4" t="s">
        <v>54</v>
      </c>
      <c r="J644" s="4" t="s">
        <v>28</v>
      </c>
      <c r="K644">
        <v>61025.31</v>
      </c>
      <c r="L644">
        <v>185748.33</v>
      </c>
      <c r="M644" s="4" t="s">
        <v>43</v>
      </c>
      <c r="N644" s="4" t="s">
        <v>20297</v>
      </c>
    </row>
    <row r="645" spans="1:14" x14ac:dyDescent="0.35">
      <c r="A645" s="4" t="s">
        <v>918</v>
      </c>
      <c r="B645" s="5">
        <v>45191</v>
      </c>
      <c r="C645" s="4" t="s">
        <v>724</v>
      </c>
      <c r="D645" s="4" t="s">
        <v>39</v>
      </c>
      <c r="E645" s="4" t="s">
        <v>40</v>
      </c>
      <c r="F645" s="4" t="s">
        <v>152</v>
      </c>
      <c r="G645">
        <v>28730.02</v>
      </c>
      <c r="H645" s="4" t="s">
        <v>95</v>
      </c>
      <c r="I645" s="4" t="s">
        <v>20</v>
      </c>
      <c r="J645" s="4" t="s">
        <v>98</v>
      </c>
      <c r="K645">
        <v>50162.92</v>
      </c>
      <c r="L645">
        <v>120491.92</v>
      </c>
      <c r="M645" s="4" t="s">
        <v>59</v>
      </c>
      <c r="N645" s="4" t="s">
        <v>20298</v>
      </c>
    </row>
    <row r="646" spans="1:14" x14ac:dyDescent="0.35">
      <c r="A646" s="4" t="s">
        <v>919</v>
      </c>
      <c r="B646" s="5">
        <v>45076</v>
      </c>
      <c r="C646" s="4" t="s">
        <v>615</v>
      </c>
      <c r="D646" s="4" t="s">
        <v>16</v>
      </c>
      <c r="E646" s="4" t="s">
        <v>17</v>
      </c>
      <c r="F646" s="4" t="s">
        <v>107</v>
      </c>
      <c r="G646">
        <v>2199.2199999999998</v>
      </c>
      <c r="H646" s="4" t="s">
        <v>95</v>
      </c>
      <c r="I646" s="4" t="s">
        <v>18</v>
      </c>
      <c r="J646" s="4" t="s">
        <v>42</v>
      </c>
      <c r="K646">
        <v>60670.89</v>
      </c>
      <c r="L646">
        <v>118446.16</v>
      </c>
      <c r="M646" s="4" t="s">
        <v>102</v>
      </c>
      <c r="N646" s="4" t="s">
        <v>102</v>
      </c>
    </row>
    <row r="647" spans="1:14" x14ac:dyDescent="0.35">
      <c r="A647" s="4" t="s">
        <v>920</v>
      </c>
      <c r="B647" s="5">
        <v>45263</v>
      </c>
      <c r="C647" s="4" t="s">
        <v>232</v>
      </c>
      <c r="D647" s="4" t="s">
        <v>16</v>
      </c>
      <c r="E647" s="4" t="s">
        <v>58</v>
      </c>
      <c r="F647" s="4" t="s">
        <v>85</v>
      </c>
      <c r="G647">
        <v>2894.34</v>
      </c>
      <c r="H647" s="4" t="s">
        <v>27</v>
      </c>
      <c r="I647" s="4" t="s">
        <v>18</v>
      </c>
      <c r="J647" s="4" t="s">
        <v>114</v>
      </c>
      <c r="K647">
        <v>36904.22</v>
      </c>
      <c r="L647">
        <v>193212.07</v>
      </c>
      <c r="M647" s="4" t="s">
        <v>87</v>
      </c>
      <c r="N647" s="4" t="s">
        <v>20303</v>
      </c>
    </row>
    <row r="648" spans="1:14" x14ac:dyDescent="0.35">
      <c r="A648" s="4" t="s">
        <v>921</v>
      </c>
      <c r="B648" s="5">
        <v>45221</v>
      </c>
      <c r="C648" s="4" t="s">
        <v>478</v>
      </c>
      <c r="D648" s="4" t="s">
        <v>62</v>
      </c>
      <c r="E648" s="4" t="s">
        <v>101</v>
      </c>
      <c r="F648" s="4" t="s">
        <v>64</v>
      </c>
      <c r="G648">
        <v>92645.1</v>
      </c>
      <c r="H648" s="4" t="s">
        <v>86</v>
      </c>
      <c r="I648" s="4" t="s">
        <v>20</v>
      </c>
      <c r="J648" s="4" t="s">
        <v>98</v>
      </c>
      <c r="K648">
        <v>59117.33</v>
      </c>
      <c r="L648">
        <v>227980.91</v>
      </c>
      <c r="M648" s="4" t="s">
        <v>83</v>
      </c>
      <c r="N648" s="4" t="s">
        <v>20302</v>
      </c>
    </row>
    <row r="649" spans="1:14" x14ac:dyDescent="0.35">
      <c r="A649" s="4" t="s">
        <v>922</v>
      </c>
      <c r="B649" s="5">
        <v>45155</v>
      </c>
      <c r="C649" s="4" t="s">
        <v>743</v>
      </c>
      <c r="D649" s="4" t="s">
        <v>62</v>
      </c>
      <c r="E649" s="4" t="s">
        <v>63</v>
      </c>
      <c r="F649" s="4" t="s">
        <v>64</v>
      </c>
      <c r="G649">
        <v>28389.88</v>
      </c>
      <c r="H649" s="4" t="s">
        <v>27</v>
      </c>
      <c r="I649" s="4" t="s">
        <v>34</v>
      </c>
      <c r="J649" s="4" t="s">
        <v>21</v>
      </c>
      <c r="K649">
        <v>64099.519999999997</v>
      </c>
      <c r="L649">
        <v>142963.35</v>
      </c>
      <c r="M649" s="4" t="s">
        <v>134</v>
      </c>
      <c r="N649" s="4" t="s">
        <v>20304</v>
      </c>
    </row>
    <row r="650" spans="1:14" x14ac:dyDescent="0.35">
      <c r="A650" s="4" t="s">
        <v>923</v>
      </c>
      <c r="B650" s="5">
        <v>45025</v>
      </c>
      <c r="C650" s="4" t="s">
        <v>425</v>
      </c>
      <c r="D650" s="4" t="s">
        <v>16</v>
      </c>
      <c r="E650" s="4" t="s">
        <v>32</v>
      </c>
      <c r="F650" s="4" t="s">
        <v>129</v>
      </c>
      <c r="G650">
        <v>13132.94</v>
      </c>
      <c r="H650" s="4" t="s">
        <v>86</v>
      </c>
      <c r="I650" s="4" t="s">
        <v>34</v>
      </c>
      <c r="J650" s="4" t="s">
        <v>114</v>
      </c>
      <c r="K650">
        <v>58414.76</v>
      </c>
      <c r="L650">
        <v>37778.370000000003</v>
      </c>
      <c r="M650" s="4" t="s">
        <v>65</v>
      </c>
      <c r="N650" s="4" t="s">
        <v>20299</v>
      </c>
    </row>
    <row r="651" spans="1:14" x14ac:dyDescent="0.35">
      <c r="A651" s="4" t="s">
        <v>924</v>
      </c>
      <c r="B651" s="5">
        <v>45288</v>
      </c>
      <c r="C651" s="4" t="s">
        <v>418</v>
      </c>
      <c r="D651" s="4" t="s">
        <v>16</v>
      </c>
      <c r="E651" s="4" t="s">
        <v>52</v>
      </c>
      <c r="F651" s="4" t="s">
        <v>74</v>
      </c>
      <c r="G651">
        <v>7587.58</v>
      </c>
      <c r="H651" s="4" t="s">
        <v>19</v>
      </c>
      <c r="I651" s="4" t="s">
        <v>18</v>
      </c>
      <c r="J651" s="4" t="s">
        <v>42</v>
      </c>
      <c r="K651">
        <v>58242.6</v>
      </c>
      <c r="L651">
        <v>77679.520000000004</v>
      </c>
      <c r="M651" s="4" t="s">
        <v>87</v>
      </c>
      <c r="N651" s="4" t="s">
        <v>20303</v>
      </c>
    </row>
    <row r="652" spans="1:14" x14ac:dyDescent="0.35">
      <c r="A652" s="4" t="s">
        <v>925</v>
      </c>
      <c r="B652" s="5">
        <v>45048</v>
      </c>
      <c r="C652" s="4" t="s">
        <v>384</v>
      </c>
      <c r="D652" s="4" t="s">
        <v>62</v>
      </c>
      <c r="E652" s="4" t="s">
        <v>82</v>
      </c>
      <c r="F652" s="4" t="s">
        <v>64</v>
      </c>
      <c r="G652">
        <v>61833.94</v>
      </c>
      <c r="H652" s="4" t="s">
        <v>48</v>
      </c>
      <c r="I652" s="4" t="s">
        <v>18</v>
      </c>
      <c r="J652" s="4" t="s">
        <v>79</v>
      </c>
      <c r="K652">
        <v>61887.92</v>
      </c>
      <c r="L652">
        <v>213428.31</v>
      </c>
      <c r="M652" s="4" t="s">
        <v>102</v>
      </c>
      <c r="N652" s="4" t="s">
        <v>102</v>
      </c>
    </row>
    <row r="653" spans="1:14" x14ac:dyDescent="0.35">
      <c r="A653" s="4" t="s">
        <v>926</v>
      </c>
      <c r="B653" s="5">
        <v>44980</v>
      </c>
      <c r="C653" s="4" t="s">
        <v>362</v>
      </c>
      <c r="D653" s="4" t="s">
        <v>16</v>
      </c>
      <c r="E653" s="4" t="s">
        <v>25</v>
      </c>
      <c r="F653" s="4" t="s">
        <v>113</v>
      </c>
      <c r="G653">
        <v>352.06</v>
      </c>
      <c r="H653" s="4" t="s">
        <v>27</v>
      </c>
      <c r="I653" s="4" t="s">
        <v>20</v>
      </c>
      <c r="J653" s="4" t="s">
        <v>139</v>
      </c>
      <c r="K653">
        <v>56997.38</v>
      </c>
      <c r="L653">
        <v>199182.81</v>
      </c>
      <c r="M653" s="4" t="s">
        <v>71</v>
      </c>
      <c r="N653" s="4" t="s">
        <v>20300</v>
      </c>
    </row>
    <row r="654" spans="1:14" x14ac:dyDescent="0.35">
      <c r="A654" s="4" t="s">
        <v>927</v>
      </c>
      <c r="B654" s="5">
        <v>45133</v>
      </c>
      <c r="C654" s="4" t="s">
        <v>234</v>
      </c>
      <c r="D654" s="4" t="s">
        <v>16</v>
      </c>
      <c r="E654" s="4" t="s">
        <v>46</v>
      </c>
      <c r="F654" s="4" t="s">
        <v>74</v>
      </c>
      <c r="G654">
        <v>12232.4</v>
      </c>
      <c r="H654" s="4" t="s">
        <v>19</v>
      </c>
      <c r="I654" s="4" t="s">
        <v>54</v>
      </c>
      <c r="J654" s="4" t="s">
        <v>42</v>
      </c>
      <c r="K654">
        <v>60656.31</v>
      </c>
      <c r="L654">
        <v>126822.12</v>
      </c>
      <c r="M654" s="4" t="s">
        <v>36</v>
      </c>
      <c r="N654" s="4" t="s">
        <v>20296</v>
      </c>
    </row>
    <row r="655" spans="1:14" x14ac:dyDescent="0.35">
      <c r="A655" s="4" t="s">
        <v>928</v>
      </c>
      <c r="B655" s="5">
        <v>45036</v>
      </c>
      <c r="C655" s="4" t="s">
        <v>483</v>
      </c>
      <c r="D655" s="4" t="s">
        <v>16</v>
      </c>
      <c r="E655" s="4" t="s">
        <v>32</v>
      </c>
      <c r="F655" s="4" t="s">
        <v>90</v>
      </c>
      <c r="G655">
        <v>1363.29</v>
      </c>
      <c r="H655" s="4" t="s">
        <v>86</v>
      </c>
      <c r="I655" s="4" t="s">
        <v>34</v>
      </c>
      <c r="J655" s="4" t="s">
        <v>35</v>
      </c>
      <c r="K655">
        <v>63836.02</v>
      </c>
      <c r="L655">
        <v>72871.55</v>
      </c>
      <c r="M655" s="4" t="s">
        <v>65</v>
      </c>
      <c r="N655" s="4" t="s">
        <v>20299</v>
      </c>
    </row>
    <row r="656" spans="1:14" x14ac:dyDescent="0.35">
      <c r="A656" s="4" t="s">
        <v>929</v>
      </c>
      <c r="B656" s="5">
        <v>45139</v>
      </c>
      <c r="C656" s="4" t="s">
        <v>154</v>
      </c>
      <c r="D656" s="4" t="s">
        <v>62</v>
      </c>
      <c r="E656" s="4" t="s">
        <v>82</v>
      </c>
      <c r="F656" s="4" t="s">
        <v>64</v>
      </c>
      <c r="G656">
        <v>75824.070000000007</v>
      </c>
      <c r="H656" s="4" t="s">
        <v>95</v>
      </c>
      <c r="I656" s="4" t="s">
        <v>34</v>
      </c>
      <c r="J656" s="4" t="s">
        <v>28</v>
      </c>
      <c r="K656">
        <v>68397.45</v>
      </c>
      <c r="L656">
        <v>234159.49</v>
      </c>
      <c r="M656" s="4" t="s">
        <v>134</v>
      </c>
      <c r="N656" s="4" t="s">
        <v>20304</v>
      </c>
    </row>
    <row r="657" spans="1:14" x14ac:dyDescent="0.35">
      <c r="A657" s="4" t="s">
        <v>930</v>
      </c>
      <c r="B657" s="5">
        <v>45155</v>
      </c>
      <c r="C657" s="4" t="s">
        <v>931</v>
      </c>
      <c r="D657" s="4" t="s">
        <v>16</v>
      </c>
      <c r="E657" s="4" t="s">
        <v>58</v>
      </c>
      <c r="F657" s="4" t="s">
        <v>18</v>
      </c>
      <c r="G657">
        <v>13719.05</v>
      </c>
      <c r="H657" s="4" t="s">
        <v>27</v>
      </c>
      <c r="I657" s="4" t="s">
        <v>49</v>
      </c>
      <c r="J657" s="4" t="s">
        <v>79</v>
      </c>
      <c r="K657">
        <v>64687.51</v>
      </c>
      <c r="L657">
        <v>115902.48</v>
      </c>
      <c r="M657" s="4" t="s">
        <v>134</v>
      </c>
      <c r="N657" s="4" t="s">
        <v>20304</v>
      </c>
    </row>
    <row r="658" spans="1:14" x14ac:dyDescent="0.35">
      <c r="A658" s="4" t="s">
        <v>932</v>
      </c>
      <c r="B658" s="5">
        <v>45135</v>
      </c>
      <c r="C658" s="4" t="s">
        <v>732</v>
      </c>
      <c r="D658" s="4" t="s">
        <v>62</v>
      </c>
      <c r="E658" s="4" t="s">
        <v>78</v>
      </c>
      <c r="F658" s="4" t="s">
        <v>64</v>
      </c>
      <c r="G658">
        <v>77346.509999999995</v>
      </c>
      <c r="H658" s="4" t="s">
        <v>19</v>
      </c>
      <c r="I658" s="4" t="s">
        <v>54</v>
      </c>
      <c r="J658" s="4" t="s">
        <v>42</v>
      </c>
      <c r="K658">
        <v>32918.589999999997</v>
      </c>
      <c r="L658">
        <v>234338.63</v>
      </c>
      <c r="M658" s="4" t="s">
        <v>36</v>
      </c>
      <c r="N658" s="4" t="s">
        <v>20296</v>
      </c>
    </row>
    <row r="659" spans="1:14" x14ac:dyDescent="0.35">
      <c r="A659" s="4" t="s">
        <v>933</v>
      </c>
      <c r="B659" s="5">
        <v>45082</v>
      </c>
      <c r="C659" s="4" t="s">
        <v>748</v>
      </c>
      <c r="D659" s="4" t="s">
        <v>16</v>
      </c>
      <c r="E659" s="4" t="s">
        <v>32</v>
      </c>
      <c r="F659" s="4" t="s">
        <v>47</v>
      </c>
      <c r="G659">
        <v>8758.52</v>
      </c>
      <c r="H659" s="4" t="s">
        <v>95</v>
      </c>
      <c r="I659" s="4" t="s">
        <v>54</v>
      </c>
      <c r="J659" s="4" t="s">
        <v>79</v>
      </c>
      <c r="K659">
        <v>67285.83</v>
      </c>
      <c r="L659">
        <v>150827.03</v>
      </c>
      <c r="M659" s="4" t="s">
        <v>22</v>
      </c>
      <c r="N659" s="4" t="s">
        <v>20294</v>
      </c>
    </row>
    <row r="660" spans="1:14" x14ac:dyDescent="0.35">
      <c r="A660" s="4" t="s">
        <v>934</v>
      </c>
      <c r="B660" s="5">
        <v>45036</v>
      </c>
      <c r="C660" s="4" t="s">
        <v>437</v>
      </c>
      <c r="D660" s="4" t="s">
        <v>62</v>
      </c>
      <c r="E660" s="4" t="s">
        <v>101</v>
      </c>
      <c r="F660" s="4" t="s">
        <v>64</v>
      </c>
      <c r="G660">
        <v>52992.47</v>
      </c>
      <c r="H660" s="4" t="s">
        <v>95</v>
      </c>
      <c r="I660" s="4" t="s">
        <v>20</v>
      </c>
      <c r="J660" s="4" t="s">
        <v>42</v>
      </c>
      <c r="K660">
        <v>49267.23</v>
      </c>
      <c r="L660">
        <v>246967.4</v>
      </c>
      <c r="M660" s="4" t="s">
        <v>65</v>
      </c>
      <c r="N660" s="4" t="s">
        <v>20299</v>
      </c>
    </row>
    <row r="661" spans="1:14" x14ac:dyDescent="0.35">
      <c r="A661" s="4" t="s">
        <v>935</v>
      </c>
      <c r="B661" s="5">
        <v>45182</v>
      </c>
      <c r="C661" s="4" t="s">
        <v>258</v>
      </c>
      <c r="D661" s="4" t="s">
        <v>16</v>
      </c>
      <c r="E661" s="4" t="s">
        <v>25</v>
      </c>
      <c r="F661" s="4" t="s">
        <v>168</v>
      </c>
      <c r="G661">
        <v>7087.04</v>
      </c>
      <c r="H661" s="4" t="s">
        <v>48</v>
      </c>
      <c r="I661" s="4" t="s">
        <v>34</v>
      </c>
      <c r="J661" s="4" t="s">
        <v>35</v>
      </c>
      <c r="K661">
        <v>49145.1</v>
      </c>
      <c r="L661">
        <v>101459.94</v>
      </c>
      <c r="M661" s="4" t="s">
        <v>59</v>
      </c>
      <c r="N661" s="4" t="s">
        <v>20298</v>
      </c>
    </row>
    <row r="662" spans="1:14" x14ac:dyDescent="0.35">
      <c r="A662" s="4" t="s">
        <v>936</v>
      </c>
      <c r="B662" s="5">
        <v>45278</v>
      </c>
      <c r="C662" s="4" t="s">
        <v>271</v>
      </c>
      <c r="D662" s="4" t="s">
        <v>16</v>
      </c>
      <c r="E662" s="4" t="s">
        <v>46</v>
      </c>
      <c r="F662" s="4" t="s">
        <v>117</v>
      </c>
      <c r="G662">
        <v>343.92</v>
      </c>
      <c r="H662" s="4" t="s">
        <v>48</v>
      </c>
      <c r="I662" s="4" t="s">
        <v>49</v>
      </c>
      <c r="J662" s="4" t="s">
        <v>42</v>
      </c>
      <c r="K662">
        <v>52088.89</v>
      </c>
      <c r="L662">
        <v>67573.77</v>
      </c>
      <c r="M662" s="4" t="s">
        <v>87</v>
      </c>
      <c r="N662" s="4" t="s">
        <v>20303</v>
      </c>
    </row>
    <row r="663" spans="1:14" x14ac:dyDescent="0.35">
      <c r="A663" s="4" t="s">
        <v>937</v>
      </c>
      <c r="B663" s="5">
        <v>44995</v>
      </c>
      <c r="C663" s="4" t="s">
        <v>677</v>
      </c>
      <c r="D663" s="4" t="s">
        <v>16</v>
      </c>
      <c r="E663" s="4" t="s">
        <v>17</v>
      </c>
      <c r="F663" s="4" t="s">
        <v>33</v>
      </c>
      <c r="G663">
        <v>1637.01</v>
      </c>
      <c r="H663" s="4" t="s">
        <v>27</v>
      </c>
      <c r="I663" s="4" t="s">
        <v>18</v>
      </c>
      <c r="J663" s="4" t="s">
        <v>98</v>
      </c>
      <c r="K663">
        <v>63472.42</v>
      </c>
      <c r="L663">
        <v>127329.28</v>
      </c>
      <c r="M663" s="4" t="s">
        <v>29</v>
      </c>
      <c r="N663" s="4" t="s">
        <v>20295</v>
      </c>
    </row>
    <row r="664" spans="1:14" x14ac:dyDescent="0.35">
      <c r="A664" s="4" t="s">
        <v>938</v>
      </c>
      <c r="B664" s="5">
        <v>45202</v>
      </c>
      <c r="C664" s="4" t="s">
        <v>258</v>
      </c>
      <c r="D664" s="4" t="s">
        <v>16</v>
      </c>
      <c r="E664" s="4" t="s">
        <v>70</v>
      </c>
      <c r="F664" s="4" t="s">
        <v>18</v>
      </c>
      <c r="G664">
        <v>1268.33</v>
      </c>
      <c r="H664" s="4" t="s">
        <v>95</v>
      </c>
      <c r="I664" s="4" t="s">
        <v>34</v>
      </c>
      <c r="J664" s="4" t="s">
        <v>28</v>
      </c>
      <c r="K664">
        <v>49145.1</v>
      </c>
      <c r="L664">
        <v>100191.61</v>
      </c>
      <c r="M664" s="4" t="s">
        <v>83</v>
      </c>
      <c r="N664" s="4" t="s">
        <v>20302</v>
      </c>
    </row>
    <row r="665" spans="1:14" x14ac:dyDescent="0.35">
      <c r="A665" s="4" t="s">
        <v>939</v>
      </c>
      <c r="B665" s="5">
        <v>44998</v>
      </c>
      <c r="C665" s="4" t="s">
        <v>281</v>
      </c>
      <c r="D665" s="4" t="s">
        <v>16</v>
      </c>
      <c r="E665" s="4" t="s">
        <v>17</v>
      </c>
      <c r="F665" s="4" t="s">
        <v>41</v>
      </c>
      <c r="G665">
        <v>4457.78</v>
      </c>
      <c r="H665" s="4" t="s">
        <v>19</v>
      </c>
      <c r="I665" s="4" t="s">
        <v>18</v>
      </c>
      <c r="J665" s="4" t="s">
        <v>21</v>
      </c>
      <c r="K665">
        <v>67344.800000000003</v>
      </c>
      <c r="L665">
        <v>159579.04</v>
      </c>
      <c r="M665" s="4" t="s">
        <v>29</v>
      </c>
      <c r="N665" s="4" t="s">
        <v>20295</v>
      </c>
    </row>
    <row r="666" spans="1:14" x14ac:dyDescent="0.35">
      <c r="A666" s="4" t="s">
        <v>940</v>
      </c>
      <c r="B666" s="5">
        <v>44932</v>
      </c>
      <c r="C666" s="4" t="s">
        <v>615</v>
      </c>
      <c r="D666" s="4" t="s">
        <v>16</v>
      </c>
      <c r="E666" s="4" t="s">
        <v>150</v>
      </c>
      <c r="F666" s="4" t="s">
        <v>41</v>
      </c>
      <c r="G666">
        <v>7700.14</v>
      </c>
      <c r="H666" s="4" t="s">
        <v>86</v>
      </c>
      <c r="I666" s="4" t="s">
        <v>49</v>
      </c>
      <c r="J666" s="4" t="s">
        <v>21</v>
      </c>
      <c r="K666">
        <v>54754.3</v>
      </c>
      <c r="L666">
        <v>45597.77</v>
      </c>
      <c r="M666" s="4" t="s">
        <v>43</v>
      </c>
      <c r="N666" s="4" t="s">
        <v>20297</v>
      </c>
    </row>
    <row r="667" spans="1:14" x14ac:dyDescent="0.35">
      <c r="A667" s="4" t="s">
        <v>941</v>
      </c>
      <c r="B667" s="5">
        <v>45088</v>
      </c>
      <c r="C667" s="4" t="s">
        <v>837</v>
      </c>
      <c r="D667" s="4" t="s">
        <v>16</v>
      </c>
      <c r="E667" s="4" t="s">
        <v>46</v>
      </c>
      <c r="F667" s="4" t="s">
        <v>117</v>
      </c>
      <c r="G667">
        <v>2672.26</v>
      </c>
      <c r="H667" s="4" t="s">
        <v>27</v>
      </c>
      <c r="I667" s="4" t="s">
        <v>54</v>
      </c>
      <c r="J667" s="4" t="s">
        <v>21</v>
      </c>
      <c r="K667">
        <v>56960.73</v>
      </c>
      <c r="L667">
        <v>115594.67</v>
      </c>
      <c r="M667" s="4" t="s">
        <v>22</v>
      </c>
      <c r="N667" s="4" t="s">
        <v>20294</v>
      </c>
    </row>
    <row r="668" spans="1:14" x14ac:dyDescent="0.35">
      <c r="A668" s="4" t="s">
        <v>942</v>
      </c>
      <c r="B668" s="5">
        <v>45122</v>
      </c>
      <c r="C668" s="4" t="s">
        <v>236</v>
      </c>
      <c r="D668" s="4" t="s">
        <v>16</v>
      </c>
      <c r="E668" s="4" t="s">
        <v>25</v>
      </c>
      <c r="F668" s="4" t="s">
        <v>113</v>
      </c>
      <c r="G668">
        <v>1588.19</v>
      </c>
      <c r="H668" s="4" t="s">
        <v>27</v>
      </c>
      <c r="I668" s="4" t="s">
        <v>49</v>
      </c>
      <c r="J668" s="4" t="s">
        <v>120</v>
      </c>
      <c r="K668">
        <v>45272.17</v>
      </c>
      <c r="L668">
        <v>181136.14</v>
      </c>
      <c r="M668" s="4" t="s">
        <v>36</v>
      </c>
      <c r="N668" s="4" t="s">
        <v>20296</v>
      </c>
    </row>
    <row r="669" spans="1:14" x14ac:dyDescent="0.35">
      <c r="A669" s="4" t="s">
        <v>943</v>
      </c>
      <c r="B669" s="5">
        <v>45087</v>
      </c>
      <c r="C669" s="4" t="s">
        <v>100</v>
      </c>
      <c r="D669" s="4" t="s">
        <v>16</v>
      </c>
      <c r="E669" s="4" t="s">
        <v>46</v>
      </c>
      <c r="F669" s="4" t="s">
        <v>47</v>
      </c>
      <c r="G669">
        <v>2207.1</v>
      </c>
      <c r="H669" s="4" t="s">
        <v>19</v>
      </c>
      <c r="I669" s="4" t="s">
        <v>20</v>
      </c>
      <c r="J669" s="4" t="s">
        <v>28</v>
      </c>
      <c r="K669">
        <v>53565.93</v>
      </c>
      <c r="L669">
        <v>326419.21999999997</v>
      </c>
      <c r="M669" s="4" t="s">
        <v>22</v>
      </c>
      <c r="N669" s="4" t="s">
        <v>20294</v>
      </c>
    </row>
    <row r="670" spans="1:14" x14ac:dyDescent="0.35">
      <c r="A670" s="4" t="s">
        <v>944</v>
      </c>
      <c r="B670" s="5">
        <v>45117</v>
      </c>
      <c r="C670" s="4" t="s">
        <v>244</v>
      </c>
      <c r="D670" s="4" t="s">
        <v>16</v>
      </c>
      <c r="E670" s="4" t="s">
        <v>58</v>
      </c>
      <c r="F670" s="4" t="s">
        <v>53</v>
      </c>
      <c r="G670">
        <v>6643.77</v>
      </c>
      <c r="H670" s="4" t="s">
        <v>86</v>
      </c>
      <c r="I670" s="4" t="s">
        <v>49</v>
      </c>
      <c r="J670" s="4" t="s">
        <v>120</v>
      </c>
      <c r="K670">
        <v>62865.65</v>
      </c>
      <c r="L670">
        <v>169182.56</v>
      </c>
      <c r="M670" s="4" t="s">
        <v>36</v>
      </c>
      <c r="N670" s="4" t="s">
        <v>20296</v>
      </c>
    </row>
    <row r="671" spans="1:14" x14ac:dyDescent="0.35">
      <c r="A671" s="4" t="s">
        <v>945</v>
      </c>
      <c r="B671" s="5">
        <v>44962</v>
      </c>
      <c r="C671" s="4" t="s">
        <v>459</v>
      </c>
      <c r="D671" s="4" t="s">
        <v>16</v>
      </c>
      <c r="E671" s="4" t="s">
        <v>58</v>
      </c>
      <c r="F671" s="4" t="s">
        <v>74</v>
      </c>
      <c r="G671">
        <v>391.36</v>
      </c>
      <c r="H671" s="4" t="s">
        <v>86</v>
      </c>
      <c r="I671" s="4" t="s">
        <v>20</v>
      </c>
      <c r="J671" s="4" t="s">
        <v>28</v>
      </c>
      <c r="K671">
        <v>42708.53</v>
      </c>
      <c r="L671">
        <v>152878.68</v>
      </c>
      <c r="M671" s="4" t="s">
        <v>71</v>
      </c>
      <c r="N671" s="4" t="s">
        <v>20300</v>
      </c>
    </row>
    <row r="672" spans="1:14" x14ac:dyDescent="0.35">
      <c r="A672" s="4" t="s">
        <v>946</v>
      </c>
      <c r="B672" s="5">
        <v>45101</v>
      </c>
      <c r="C672" s="4" t="s">
        <v>100</v>
      </c>
      <c r="D672" s="4" t="s">
        <v>16</v>
      </c>
      <c r="E672" s="4" t="s">
        <v>25</v>
      </c>
      <c r="F672" s="4" t="s">
        <v>152</v>
      </c>
      <c r="G672">
        <v>13085.95</v>
      </c>
      <c r="H672" s="4" t="s">
        <v>86</v>
      </c>
      <c r="I672" s="4" t="s">
        <v>54</v>
      </c>
      <c r="J672" s="4" t="s">
        <v>42</v>
      </c>
      <c r="K672">
        <v>57423</v>
      </c>
      <c r="L672">
        <v>51521.77</v>
      </c>
      <c r="M672" s="4" t="s">
        <v>22</v>
      </c>
      <c r="N672" s="4" t="s">
        <v>20294</v>
      </c>
    </row>
    <row r="673" spans="1:14" x14ac:dyDescent="0.35">
      <c r="A673" s="4" t="s">
        <v>947</v>
      </c>
      <c r="B673" s="5">
        <v>45190</v>
      </c>
      <c r="C673" s="4" t="s">
        <v>295</v>
      </c>
      <c r="D673" s="4" t="s">
        <v>16</v>
      </c>
      <c r="E673" s="4" t="s">
        <v>70</v>
      </c>
      <c r="F673" s="4" t="s">
        <v>107</v>
      </c>
      <c r="G673">
        <v>11899.76</v>
      </c>
      <c r="H673" s="4" t="s">
        <v>95</v>
      </c>
      <c r="I673" s="4" t="s">
        <v>20</v>
      </c>
      <c r="J673" s="4" t="s">
        <v>28</v>
      </c>
      <c r="K673">
        <v>33097.870000000003</v>
      </c>
      <c r="L673">
        <v>83689.119999999995</v>
      </c>
      <c r="M673" s="4" t="s">
        <v>59</v>
      </c>
      <c r="N673" s="4" t="s">
        <v>20298</v>
      </c>
    </row>
    <row r="674" spans="1:14" x14ac:dyDescent="0.35">
      <c r="A674" s="4" t="s">
        <v>948</v>
      </c>
      <c r="B674" s="5">
        <v>45152</v>
      </c>
      <c r="C674" s="4" t="s">
        <v>319</v>
      </c>
      <c r="D674" s="4" t="s">
        <v>16</v>
      </c>
      <c r="E674" s="4" t="s">
        <v>46</v>
      </c>
      <c r="F674" s="4" t="s">
        <v>53</v>
      </c>
      <c r="G674">
        <v>7842.5</v>
      </c>
      <c r="H674" s="4" t="s">
        <v>48</v>
      </c>
      <c r="I674" s="4" t="s">
        <v>18</v>
      </c>
      <c r="J674" s="4" t="s">
        <v>55</v>
      </c>
      <c r="K674">
        <v>37368.870000000003</v>
      </c>
      <c r="L674">
        <v>80648.17</v>
      </c>
      <c r="M674" s="4" t="s">
        <v>134</v>
      </c>
      <c r="N674" s="4" t="s">
        <v>20304</v>
      </c>
    </row>
    <row r="675" spans="1:14" x14ac:dyDescent="0.35">
      <c r="A675" s="4" t="s">
        <v>949</v>
      </c>
      <c r="B675" s="5">
        <v>45004</v>
      </c>
      <c r="C675" s="4" t="s">
        <v>423</v>
      </c>
      <c r="D675" s="4" t="s">
        <v>16</v>
      </c>
      <c r="E675" s="4" t="s">
        <v>52</v>
      </c>
      <c r="F675" s="4" t="s">
        <v>168</v>
      </c>
      <c r="G675">
        <v>960.07</v>
      </c>
      <c r="H675" s="4" t="s">
        <v>19</v>
      </c>
      <c r="I675" s="4" t="s">
        <v>18</v>
      </c>
      <c r="J675" s="4" t="s">
        <v>35</v>
      </c>
      <c r="K675">
        <v>39373.910000000003</v>
      </c>
      <c r="L675">
        <v>110708.84</v>
      </c>
      <c r="M675" s="4" t="s">
        <v>29</v>
      </c>
      <c r="N675" s="4" t="s">
        <v>20295</v>
      </c>
    </row>
    <row r="676" spans="1:14" x14ac:dyDescent="0.35">
      <c r="A676" s="4" t="s">
        <v>950</v>
      </c>
      <c r="B676" s="5">
        <v>45208</v>
      </c>
      <c r="C676" s="4" t="s">
        <v>423</v>
      </c>
      <c r="D676" s="4" t="s">
        <v>62</v>
      </c>
      <c r="E676" s="4" t="s">
        <v>78</v>
      </c>
      <c r="F676" s="4" t="s">
        <v>64</v>
      </c>
      <c r="G676">
        <v>32807.67</v>
      </c>
      <c r="H676" s="4" t="s">
        <v>48</v>
      </c>
      <c r="I676" s="4" t="s">
        <v>20</v>
      </c>
      <c r="J676" s="4" t="s">
        <v>21</v>
      </c>
      <c r="K676">
        <v>31637.34</v>
      </c>
      <c r="L676">
        <v>117747.62</v>
      </c>
      <c r="M676" s="4" t="s">
        <v>83</v>
      </c>
      <c r="N676" s="4" t="s">
        <v>20302</v>
      </c>
    </row>
    <row r="677" spans="1:14" x14ac:dyDescent="0.35">
      <c r="A677" s="4" t="s">
        <v>951</v>
      </c>
      <c r="B677" s="5">
        <v>45065</v>
      </c>
      <c r="C677" s="4" t="s">
        <v>111</v>
      </c>
      <c r="D677" s="4" t="s">
        <v>16</v>
      </c>
      <c r="E677" s="4" t="s">
        <v>25</v>
      </c>
      <c r="F677" s="4" t="s">
        <v>168</v>
      </c>
      <c r="G677">
        <v>8815.07</v>
      </c>
      <c r="H677" s="4" t="s">
        <v>48</v>
      </c>
      <c r="I677" s="4" t="s">
        <v>18</v>
      </c>
      <c r="J677" s="4" t="s">
        <v>28</v>
      </c>
      <c r="K677">
        <v>32873.949999999997</v>
      </c>
      <c r="L677">
        <v>67805.929999999993</v>
      </c>
      <c r="M677" s="4" t="s">
        <v>102</v>
      </c>
      <c r="N677" s="4" t="s">
        <v>102</v>
      </c>
    </row>
    <row r="678" spans="1:14" x14ac:dyDescent="0.35">
      <c r="A678" s="4" t="s">
        <v>952</v>
      </c>
      <c r="B678" s="5">
        <v>45283</v>
      </c>
      <c r="C678" s="4" t="s">
        <v>478</v>
      </c>
      <c r="D678" s="4" t="s">
        <v>16</v>
      </c>
      <c r="E678" s="4" t="s">
        <v>70</v>
      </c>
      <c r="F678" s="4" t="s">
        <v>26</v>
      </c>
      <c r="G678">
        <v>11952.6</v>
      </c>
      <c r="H678" s="4" t="s">
        <v>86</v>
      </c>
      <c r="I678" s="4" t="s">
        <v>34</v>
      </c>
      <c r="J678" s="4" t="s">
        <v>120</v>
      </c>
      <c r="K678">
        <v>32185.1</v>
      </c>
      <c r="L678">
        <v>178880.54</v>
      </c>
      <c r="M678" s="4" t="s">
        <v>87</v>
      </c>
      <c r="N678" s="4" t="s">
        <v>20303</v>
      </c>
    </row>
    <row r="679" spans="1:14" x14ac:dyDescent="0.35">
      <c r="A679" s="4" t="s">
        <v>953</v>
      </c>
      <c r="B679" s="5">
        <v>45271</v>
      </c>
      <c r="C679" s="4" t="s">
        <v>837</v>
      </c>
      <c r="D679" s="4" t="s">
        <v>16</v>
      </c>
      <c r="E679" s="4" t="s">
        <v>58</v>
      </c>
      <c r="F679" s="4" t="s">
        <v>47</v>
      </c>
      <c r="G679">
        <v>102.34</v>
      </c>
      <c r="H679" s="4" t="s">
        <v>27</v>
      </c>
      <c r="I679" s="4" t="s">
        <v>49</v>
      </c>
      <c r="J679" s="4" t="s">
        <v>120</v>
      </c>
      <c r="K679">
        <v>56992.94</v>
      </c>
      <c r="L679">
        <v>187129.65</v>
      </c>
      <c r="M679" s="4" t="s">
        <v>87</v>
      </c>
      <c r="N679" s="4" t="s">
        <v>20303</v>
      </c>
    </row>
    <row r="680" spans="1:14" x14ac:dyDescent="0.35">
      <c r="A680" s="4" t="s">
        <v>954</v>
      </c>
      <c r="B680" s="5">
        <v>45026</v>
      </c>
      <c r="C680" s="4" t="s">
        <v>397</v>
      </c>
      <c r="D680" s="4" t="s">
        <v>16</v>
      </c>
      <c r="E680" s="4" t="s">
        <v>25</v>
      </c>
      <c r="F680" s="4" t="s">
        <v>107</v>
      </c>
      <c r="G680">
        <v>1224.19</v>
      </c>
      <c r="H680" s="4" t="s">
        <v>86</v>
      </c>
      <c r="I680" s="4" t="s">
        <v>18</v>
      </c>
      <c r="J680" s="4" t="s">
        <v>28</v>
      </c>
      <c r="K680">
        <v>32783.14</v>
      </c>
      <c r="L680">
        <v>116308.16</v>
      </c>
      <c r="M680" s="4" t="s">
        <v>65</v>
      </c>
      <c r="N680" s="4" t="s">
        <v>20299</v>
      </c>
    </row>
    <row r="681" spans="1:14" x14ac:dyDescent="0.35">
      <c r="A681" s="4" t="s">
        <v>955</v>
      </c>
      <c r="B681" s="5">
        <v>44955</v>
      </c>
      <c r="C681" s="4" t="s">
        <v>567</v>
      </c>
      <c r="D681" s="4" t="s">
        <v>16</v>
      </c>
      <c r="E681" s="4" t="s">
        <v>32</v>
      </c>
      <c r="F681" s="4" t="s">
        <v>47</v>
      </c>
      <c r="G681">
        <v>3218.56</v>
      </c>
      <c r="H681" s="4" t="s">
        <v>19</v>
      </c>
      <c r="I681" s="4" t="s">
        <v>18</v>
      </c>
      <c r="J681" s="4" t="s">
        <v>139</v>
      </c>
      <c r="K681">
        <v>47056.07</v>
      </c>
      <c r="L681">
        <v>51633.54</v>
      </c>
      <c r="M681" s="4" t="s">
        <v>43</v>
      </c>
      <c r="N681" s="4" t="s">
        <v>20297</v>
      </c>
    </row>
    <row r="682" spans="1:14" x14ac:dyDescent="0.35">
      <c r="A682" s="4" t="s">
        <v>956</v>
      </c>
      <c r="B682" s="5">
        <v>45235</v>
      </c>
      <c r="C682" s="4" t="s">
        <v>448</v>
      </c>
      <c r="D682" s="4" t="s">
        <v>62</v>
      </c>
      <c r="E682" s="4" t="s">
        <v>78</v>
      </c>
      <c r="F682" s="4" t="s">
        <v>64</v>
      </c>
      <c r="G682">
        <v>31318.880000000001</v>
      </c>
      <c r="H682" s="4" t="s">
        <v>95</v>
      </c>
      <c r="I682" s="4" t="s">
        <v>34</v>
      </c>
      <c r="J682" s="4" t="s">
        <v>28</v>
      </c>
      <c r="K682">
        <v>51413.07</v>
      </c>
      <c r="L682">
        <v>88242.86</v>
      </c>
      <c r="M682" s="4" t="s">
        <v>75</v>
      </c>
      <c r="N682" s="4" t="s">
        <v>20301</v>
      </c>
    </row>
    <row r="683" spans="1:14" x14ac:dyDescent="0.35">
      <c r="A683" s="4" t="s">
        <v>957</v>
      </c>
      <c r="B683" s="5">
        <v>45286</v>
      </c>
      <c r="C683" s="4" t="s">
        <v>289</v>
      </c>
      <c r="D683" s="4" t="s">
        <v>62</v>
      </c>
      <c r="E683" s="4" t="s">
        <v>78</v>
      </c>
      <c r="F683" s="4" t="s">
        <v>64</v>
      </c>
      <c r="G683">
        <v>55114.66</v>
      </c>
      <c r="H683" s="4" t="s">
        <v>86</v>
      </c>
      <c r="I683" s="4" t="s">
        <v>18</v>
      </c>
      <c r="J683" s="4" t="s">
        <v>28</v>
      </c>
      <c r="K683">
        <v>32969.43</v>
      </c>
      <c r="L683">
        <v>136475.56</v>
      </c>
      <c r="M683" s="4" t="s">
        <v>87</v>
      </c>
      <c r="N683" s="4" t="s">
        <v>20303</v>
      </c>
    </row>
    <row r="684" spans="1:14" x14ac:dyDescent="0.35">
      <c r="A684" s="4" t="s">
        <v>958</v>
      </c>
      <c r="B684" s="5">
        <v>45112</v>
      </c>
      <c r="C684" s="4" t="s">
        <v>511</v>
      </c>
      <c r="D684" s="4" t="s">
        <v>16</v>
      </c>
      <c r="E684" s="4" t="s">
        <v>128</v>
      </c>
      <c r="F684" s="4" t="s">
        <v>152</v>
      </c>
      <c r="G684">
        <v>7192.14</v>
      </c>
      <c r="H684" s="4" t="s">
        <v>27</v>
      </c>
      <c r="I684" s="4" t="s">
        <v>49</v>
      </c>
      <c r="J684" s="4" t="s">
        <v>139</v>
      </c>
      <c r="K684">
        <v>40217.15</v>
      </c>
      <c r="L684">
        <v>90595.17</v>
      </c>
      <c r="M684" s="4" t="s">
        <v>36</v>
      </c>
      <c r="N684" s="4" t="s">
        <v>20296</v>
      </c>
    </row>
    <row r="685" spans="1:14" x14ac:dyDescent="0.35">
      <c r="A685" s="4" t="s">
        <v>959</v>
      </c>
      <c r="B685" s="5">
        <v>45052</v>
      </c>
      <c r="C685" s="4" t="s">
        <v>24</v>
      </c>
      <c r="D685" s="4" t="s">
        <v>62</v>
      </c>
      <c r="E685" s="4" t="s">
        <v>101</v>
      </c>
      <c r="F685" s="4" t="s">
        <v>64</v>
      </c>
      <c r="G685">
        <v>99315.32</v>
      </c>
      <c r="H685" s="4" t="s">
        <v>27</v>
      </c>
      <c r="I685" s="4" t="s">
        <v>20</v>
      </c>
      <c r="J685" s="4" t="s">
        <v>98</v>
      </c>
      <c r="K685">
        <v>41199.42</v>
      </c>
      <c r="L685">
        <v>176030.38</v>
      </c>
      <c r="M685" s="4" t="s">
        <v>102</v>
      </c>
      <c r="N685" s="4" t="s">
        <v>102</v>
      </c>
    </row>
    <row r="686" spans="1:14" x14ac:dyDescent="0.35">
      <c r="A686" s="4" t="s">
        <v>960</v>
      </c>
      <c r="B686" s="5">
        <v>44989</v>
      </c>
      <c r="C686" s="4" t="s">
        <v>724</v>
      </c>
      <c r="D686" s="4" t="s">
        <v>16</v>
      </c>
      <c r="E686" s="4" t="s">
        <v>128</v>
      </c>
      <c r="F686" s="4" t="s">
        <v>41</v>
      </c>
      <c r="G686">
        <v>3215.59</v>
      </c>
      <c r="H686" s="4" t="s">
        <v>95</v>
      </c>
      <c r="I686" s="4" t="s">
        <v>18</v>
      </c>
      <c r="J686" s="4" t="s">
        <v>21</v>
      </c>
      <c r="K686">
        <v>36886.230000000003</v>
      </c>
      <c r="L686">
        <v>188421.11</v>
      </c>
      <c r="M686" s="4" t="s">
        <v>29</v>
      </c>
      <c r="N686" s="4" t="s">
        <v>20295</v>
      </c>
    </row>
    <row r="687" spans="1:14" x14ac:dyDescent="0.35">
      <c r="A687" s="4" t="s">
        <v>961</v>
      </c>
      <c r="B687" s="5">
        <v>45063</v>
      </c>
      <c r="C687" s="4" t="s">
        <v>205</v>
      </c>
      <c r="D687" s="4" t="s">
        <v>16</v>
      </c>
      <c r="E687" s="4" t="s">
        <v>58</v>
      </c>
      <c r="F687" s="4" t="s">
        <v>18</v>
      </c>
      <c r="G687">
        <v>473.72</v>
      </c>
      <c r="H687" s="4" t="s">
        <v>86</v>
      </c>
      <c r="I687" s="4" t="s">
        <v>18</v>
      </c>
      <c r="J687" s="4" t="s">
        <v>55</v>
      </c>
      <c r="K687">
        <v>51065.61</v>
      </c>
      <c r="L687">
        <v>100572.23</v>
      </c>
      <c r="M687" s="4" t="s">
        <v>102</v>
      </c>
      <c r="N687" s="4" t="s">
        <v>102</v>
      </c>
    </row>
    <row r="688" spans="1:14" x14ac:dyDescent="0.35">
      <c r="A688" s="4" t="s">
        <v>962</v>
      </c>
      <c r="B688" s="5">
        <v>45203</v>
      </c>
      <c r="C688" s="4" t="s">
        <v>77</v>
      </c>
      <c r="D688" s="4" t="s">
        <v>16</v>
      </c>
      <c r="E688" s="4" t="s">
        <v>25</v>
      </c>
      <c r="F688" s="4" t="s">
        <v>168</v>
      </c>
      <c r="G688">
        <v>8217.1299999999992</v>
      </c>
      <c r="H688" s="4" t="s">
        <v>48</v>
      </c>
      <c r="I688" s="4" t="s">
        <v>54</v>
      </c>
      <c r="J688" s="4" t="s">
        <v>114</v>
      </c>
      <c r="K688">
        <v>61625.96</v>
      </c>
      <c r="L688">
        <v>81800</v>
      </c>
      <c r="M688" s="4" t="s">
        <v>83</v>
      </c>
      <c r="N688" s="4" t="s">
        <v>20302</v>
      </c>
    </row>
    <row r="689" spans="1:14" x14ac:dyDescent="0.35">
      <c r="A689" s="4" t="s">
        <v>963</v>
      </c>
      <c r="B689" s="5">
        <v>44959</v>
      </c>
      <c r="C689" s="4" t="s">
        <v>719</v>
      </c>
      <c r="D689" s="4" t="s">
        <v>16</v>
      </c>
      <c r="E689" s="4" t="s">
        <v>17</v>
      </c>
      <c r="F689" s="4" t="s">
        <v>74</v>
      </c>
      <c r="G689">
        <v>10266.82</v>
      </c>
      <c r="H689" s="4" t="s">
        <v>95</v>
      </c>
      <c r="I689" s="4" t="s">
        <v>49</v>
      </c>
      <c r="J689" s="4" t="s">
        <v>28</v>
      </c>
      <c r="K689">
        <v>36917.83</v>
      </c>
      <c r="L689">
        <v>97834.51</v>
      </c>
      <c r="M689" s="4" t="s">
        <v>71</v>
      </c>
      <c r="N689" s="4" t="s">
        <v>20300</v>
      </c>
    </row>
    <row r="690" spans="1:14" x14ac:dyDescent="0.35">
      <c r="A690" s="4" t="s">
        <v>964</v>
      </c>
      <c r="B690" s="5">
        <v>45171</v>
      </c>
      <c r="C690" s="4" t="s">
        <v>136</v>
      </c>
      <c r="D690" s="4" t="s">
        <v>16</v>
      </c>
      <c r="E690" s="4" t="s">
        <v>25</v>
      </c>
      <c r="F690" s="4" t="s">
        <v>41</v>
      </c>
      <c r="G690">
        <v>13358.81</v>
      </c>
      <c r="H690" s="4" t="s">
        <v>95</v>
      </c>
      <c r="I690" s="4" t="s">
        <v>20</v>
      </c>
      <c r="J690" s="4" t="s">
        <v>120</v>
      </c>
      <c r="K690">
        <v>65850.320000000007</v>
      </c>
      <c r="L690">
        <v>178221.74</v>
      </c>
      <c r="M690" s="4" t="s">
        <v>59</v>
      </c>
      <c r="N690" s="4" t="s">
        <v>20298</v>
      </c>
    </row>
    <row r="691" spans="1:14" x14ac:dyDescent="0.35">
      <c r="A691" s="4" t="s">
        <v>965</v>
      </c>
      <c r="B691" s="5">
        <v>45099</v>
      </c>
      <c r="C691" s="4" t="s">
        <v>336</v>
      </c>
      <c r="D691" s="4" t="s">
        <v>16</v>
      </c>
      <c r="E691" s="4" t="s">
        <v>70</v>
      </c>
      <c r="F691" s="4" t="s">
        <v>41</v>
      </c>
      <c r="G691">
        <v>10620.43</v>
      </c>
      <c r="H691" s="4" t="s">
        <v>48</v>
      </c>
      <c r="I691" s="4" t="s">
        <v>49</v>
      </c>
      <c r="J691" s="4" t="s">
        <v>114</v>
      </c>
      <c r="K691">
        <v>33624.39</v>
      </c>
      <c r="L691">
        <v>97747.59</v>
      </c>
      <c r="M691" s="4" t="s">
        <v>22</v>
      </c>
      <c r="N691" s="4" t="s">
        <v>20294</v>
      </c>
    </row>
    <row r="692" spans="1:14" x14ac:dyDescent="0.35">
      <c r="A692" s="4" t="s">
        <v>966</v>
      </c>
      <c r="B692" s="5">
        <v>45069</v>
      </c>
      <c r="C692" s="4" t="s">
        <v>610</v>
      </c>
      <c r="D692" s="4" t="s">
        <v>39</v>
      </c>
      <c r="E692" s="4" t="s">
        <v>334</v>
      </c>
      <c r="F692" s="4" t="s">
        <v>53</v>
      </c>
      <c r="G692">
        <v>10971.33</v>
      </c>
      <c r="H692" s="4" t="s">
        <v>86</v>
      </c>
      <c r="I692" s="4" t="s">
        <v>49</v>
      </c>
      <c r="J692" s="4" t="s">
        <v>114</v>
      </c>
      <c r="K692">
        <v>64373</v>
      </c>
      <c r="L692">
        <v>139148.09</v>
      </c>
      <c r="M692" s="4" t="s">
        <v>102</v>
      </c>
      <c r="N692" s="4" t="s">
        <v>102</v>
      </c>
    </row>
    <row r="693" spans="1:14" x14ac:dyDescent="0.35">
      <c r="A693" s="4" t="s">
        <v>967</v>
      </c>
      <c r="B693" s="5">
        <v>45143</v>
      </c>
      <c r="C693" s="4" t="s">
        <v>397</v>
      </c>
      <c r="D693" s="4" t="s">
        <v>16</v>
      </c>
      <c r="E693" s="4" t="s">
        <v>128</v>
      </c>
      <c r="F693" s="4" t="s">
        <v>33</v>
      </c>
      <c r="G693">
        <v>14343.45</v>
      </c>
      <c r="H693" s="4" t="s">
        <v>19</v>
      </c>
      <c r="I693" s="4" t="s">
        <v>49</v>
      </c>
      <c r="J693" s="4" t="s">
        <v>139</v>
      </c>
      <c r="K693">
        <v>61012.49</v>
      </c>
      <c r="L693">
        <v>161669.03</v>
      </c>
      <c r="M693" s="4" t="s">
        <v>134</v>
      </c>
      <c r="N693" s="4" t="s">
        <v>20304</v>
      </c>
    </row>
    <row r="694" spans="1:14" x14ac:dyDescent="0.35">
      <c r="A694" s="4" t="s">
        <v>968</v>
      </c>
      <c r="B694" s="5">
        <v>45122</v>
      </c>
      <c r="C694" s="4" t="s">
        <v>415</v>
      </c>
      <c r="D694" s="4" t="s">
        <v>16</v>
      </c>
      <c r="E694" s="4" t="s">
        <v>32</v>
      </c>
      <c r="F694" s="4" t="s">
        <v>41</v>
      </c>
      <c r="G694">
        <v>14176.67</v>
      </c>
      <c r="H694" s="4" t="s">
        <v>95</v>
      </c>
      <c r="I694" s="4" t="s">
        <v>18</v>
      </c>
      <c r="J694" s="4" t="s">
        <v>21</v>
      </c>
      <c r="K694">
        <v>42097.86</v>
      </c>
      <c r="L694">
        <v>119240.59</v>
      </c>
      <c r="M694" s="4" t="s">
        <v>36</v>
      </c>
      <c r="N694" s="4" t="s">
        <v>20296</v>
      </c>
    </row>
    <row r="695" spans="1:14" x14ac:dyDescent="0.35">
      <c r="A695" s="4" t="s">
        <v>969</v>
      </c>
      <c r="B695" s="5">
        <v>44927</v>
      </c>
      <c r="C695" s="4" t="s">
        <v>478</v>
      </c>
      <c r="D695" s="4" t="s">
        <v>16</v>
      </c>
      <c r="E695" s="4" t="s">
        <v>25</v>
      </c>
      <c r="F695" s="4" t="s">
        <v>33</v>
      </c>
      <c r="G695">
        <v>7490.37</v>
      </c>
      <c r="H695" s="4" t="s">
        <v>86</v>
      </c>
      <c r="I695" s="4" t="s">
        <v>49</v>
      </c>
      <c r="J695" s="4" t="s">
        <v>98</v>
      </c>
      <c r="K695">
        <v>34533.86</v>
      </c>
      <c r="L695">
        <v>98603.21</v>
      </c>
      <c r="M695" s="4" t="s">
        <v>43</v>
      </c>
      <c r="N695" s="4" t="s">
        <v>20297</v>
      </c>
    </row>
    <row r="696" spans="1:14" x14ac:dyDescent="0.35">
      <c r="A696" s="4" t="s">
        <v>970</v>
      </c>
      <c r="B696" s="5">
        <v>45018</v>
      </c>
      <c r="C696" s="4" t="s">
        <v>492</v>
      </c>
      <c r="D696" s="4" t="s">
        <v>16</v>
      </c>
      <c r="E696" s="4" t="s">
        <v>128</v>
      </c>
      <c r="F696" s="4" t="s">
        <v>26</v>
      </c>
      <c r="G696">
        <v>12388.76</v>
      </c>
      <c r="H696" s="4" t="s">
        <v>48</v>
      </c>
      <c r="I696" s="4" t="s">
        <v>18</v>
      </c>
      <c r="J696" s="4" t="s">
        <v>139</v>
      </c>
      <c r="K696">
        <v>64709.599999999999</v>
      </c>
      <c r="L696">
        <v>199376.12</v>
      </c>
      <c r="M696" s="4" t="s">
        <v>65</v>
      </c>
      <c r="N696" s="4" t="s">
        <v>20299</v>
      </c>
    </row>
    <row r="697" spans="1:14" x14ac:dyDescent="0.35">
      <c r="A697" s="4" t="s">
        <v>971</v>
      </c>
      <c r="B697" s="5">
        <v>44928</v>
      </c>
      <c r="C697" s="4" t="s">
        <v>567</v>
      </c>
      <c r="D697" s="4" t="s">
        <v>16</v>
      </c>
      <c r="E697" s="4" t="s">
        <v>17</v>
      </c>
      <c r="F697" s="4" t="s">
        <v>53</v>
      </c>
      <c r="G697">
        <v>2379.08</v>
      </c>
      <c r="H697" s="4" t="s">
        <v>48</v>
      </c>
      <c r="I697" s="4" t="s">
        <v>18</v>
      </c>
      <c r="J697" s="4" t="s">
        <v>79</v>
      </c>
      <c r="K697">
        <v>47056.07</v>
      </c>
      <c r="L697">
        <v>49254.46</v>
      </c>
      <c r="M697" s="4" t="s">
        <v>43</v>
      </c>
      <c r="N697" s="4" t="s">
        <v>20297</v>
      </c>
    </row>
    <row r="698" spans="1:14" x14ac:dyDescent="0.35">
      <c r="A698" s="4" t="s">
        <v>972</v>
      </c>
      <c r="B698" s="5">
        <v>45224</v>
      </c>
      <c r="C698" s="4" t="s">
        <v>743</v>
      </c>
      <c r="D698" s="4" t="s">
        <v>16</v>
      </c>
      <c r="E698" s="4" t="s">
        <v>52</v>
      </c>
      <c r="F698" s="4" t="s">
        <v>113</v>
      </c>
      <c r="G698">
        <v>12240.88</v>
      </c>
      <c r="H698" s="4" t="s">
        <v>48</v>
      </c>
      <c r="I698" s="4" t="s">
        <v>18</v>
      </c>
      <c r="J698" s="4" t="s">
        <v>79</v>
      </c>
      <c r="K698">
        <v>40269.08</v>
      </c>
      <c r="L698">
        <v>133412.26999999999</v>
      </c>
      <c r="M698" s="4" t="s">
        <v>83</v>
      </c>
      <c r="N698" s="4" t="s">
        <v>20302</v>
      </c>
    </row>
    <row r="699" spans="1:14" x14ac:dyDescent="0.35">
      <c r="A699" s="4" t="s">
        <v>973</v>
      </c>
      <c r="B699" s="5">
        <v>45039</v>
      </c>
      <c r="C699" s="4" t="s">
        <v>191</v>
      </c>
      <c r="D699" s="4" t="s">
        <v>62</v>
      </c>
      <c r="E699" s="4" t="s">
        <v>78</v>
      </c>
      <c r="F699" s="4" t="s">
        <v>64</v>
      </c>
      <c r="G699">
        <v>40426.75</v>
      </c>
      <c r="H699" s="4" t="s">
        <v>48</v>
      </c>
      <c r="I699" s="4" t="s">
        <v>20</v>
      </c>
      <c r="J699" s="4" t="s">
        <v>120</v>
      </c>
      <c r="K699">
        <v>42733.54</v>
      </c>
      <c r="L699">
        <v>186967.75</v>
      </c>
      <c r="M699" s="4" t="s">
        <v>65</v>
      </c>
      <c r="N699" s="4" t="s">
        <v>20299</v>
      </c>
    </row>
    <row r="700" spans="1:14" x14ac:dyDescent="0.35">
      <c r="A700" s="4" t="s">
        <v>974</v>
      </c>
      <c r="B700" s="5">
        <v>45244</v>
      </c>
      <c r="C700" s="4" t="s">
        <v>332</v>
      </c>
      <c r="D700" s="4" t="s">
        <v>62</v>
      </c>
      <c r="E700" s="4" t="s">
        <v>123</v>
      </c>
      <c r="F700" s="4" t="s">
        <v>64</v>
      </c>
      <c r="G700">
        <v>79551.87</v>
      </c>
      <c r="H700" s="4" t="s">
        <v>27</v>
      </c>
      <c r="I700" s="4" t="s">
        <v>49</v>
      </c>
      <c r="J700" s="4" t="s">
        <v>28</v>
      </c>
      <c r="K700">
        <v>40721.93</v>
      </c>
      <c r="L700">
        <v>198765.95</v>
      </c>
      <c r="M700" s="4" t="s">
        <v>75</v>
      </c>
      <c r="N700" s="4" t="s">
        <v>20301</v>
      </c>
    </row>
    <row r="701" spans="1:14" x14ac:dyDescent="0.35">
      <c r="A701" s="4" t="s">
        <v>975</v>
      </c>
      <c r="B701" s="5">
        <v>45078</v>
      </c>
      <c r="C701" s="4" t="s">
        <v>178</v>
      </c>
      <c r="D701" s="4" t="s">
        <v>16</v>
      </c>
      <c r="E701" s="4" t="s">
        <v>32</v>
      </c>
      <c r="F701" s="4" t="s">
        <v>18</v>
      </c>
      <c r="G701">
        <v>4687.16</v>
      </c>
      <c r="H701" s="4" t="s">
        <v>95</v>
      </c>
      <c r="I701" s="4" t="s">
        <v>54</v>
      </c>
      <c r="J701" s="4" t="s">
        <v>21</v>
      </c>
      <c r="K701">
        <v>49265.27</v>
      </c>
      <c r="L701">
        <v>174258.29</v>
      </c>
      <c r="M701" s="4" t="s">
        <v>22</v>
      </c>
      <c r="N701" s="4" t="s">
        <v>20294</v>
      </c>
    </row>
    <row r="702" spans="1:14" x14ac:dyDescent="0.35">
      <c r="A702" s="4" t="s">
        <v>976</v>
      </c>
      <c r="B702" s="5">
        <v>44997</v>
      </c>
      <c r="C702" s="4" t="s">
        <v>173</v>
      </c>
      <c r="D702" s="4" t="s">
        <v>16</v>
      </c>
      <c r="E702" s="4" t="s">
        <v>25</v>
      </c>
      <c r="F702" s="4" t="s">
        <v>107</v>
      </c>
      <c r="G702">
        <v>3692.53</v>
      </c>
      <c r="H702" s="4" t="s">
        <v>86</v>
      </c>
      <c r="I702" s="4" t="s">
        <v>54</v>
      </c>
      <c r="J702" s="4" t="s">
        <v>35</v>
      </c>
      <c r="K702">
        <v>34250.17</v>
      </c>
      <c r="L702">
        <v>50516.87</v>
      </c>
      <c r="M702" s="4" t="s">
        <v>29</v>
      </c>
      <c r="N702" s="4" t="s">
        <v>20295</v>
      </c>
    </row>
    <row r="703" spans="1:14" x14ac:dyDescent="0.35">
      <c r="A703" s="4" t="s">
        <v>977</v>
      </c>
      <c r="B703" s="5">
        <v>45108</v>
      </c>
      <c r="C703" s="4" t="s">
        <v>209</v>
      </c>
      <c r="D703" s="4" t="s">
        <v>16</v>
      </c>
      <c r="E703" s="4" t="s">
        <v>150</v>
      </c>
      <c r="F703" s="4" t="s">
        <v>74</v>
      </c>
      <c r="G703">
        <v>5847.72</v>
      </c>
      <c r="H703" s="4" t="s">
        <v>95</v>
      </c>
      <c r="I703" s="4" t="s">
        <v>54</v>
      </c>
      <c r="J703" s="4" t="s">
        <v>98</v>
      </c>
      <c r="K703">
        <v>49454.11</v>
      </c>
      <c r="L703">
        <v>148344.88</v>
      </c>
      <c r="M703" s="4" t="s">
        <v>36</v>
      </c>
      <c r="N703" s="4" t="s">
        <v>20296</v>
      </c>
    </row>
    <row r="704" spans="1:14" x14ac:dyDescent="0.35">
      <c r="A704" s="4" t="s">
        <v>978</v>
      </c>
      <c r="B704" s="5">
        <v>44962</v>
      </c>
      <c r="C704" s="4" t="s">
        <v>341</v>
      </c>
      <c r="D704" s="4" t="s">
        <v>16</v>
      </c>
      <c r="E704" s="4" t="s">
        <v>46</v>
      </c>
      <c r="F704" s="4" t="s">
        <v>53</v>
      </c>
      <c r="G704">
        <v>11231.39</v>
      </c>
      <c r="H704" s="4" t="s">
        <v>48</v>
      </c>
      <c r="I704" s="4" t="s">
        <v>20</v>
      </c>
      <c r="J704" s="4" t="s">
        <v>139</v>
      </c>
      <c r="K704">
        <v>43247.54</v>
      </c>
      <c r="L704">
        <v>160750.92000000001</v>
      </c>
      <c r="M704" s="4" t="s">
        <v>71</v>
      </c>
      <c r="N704" s="4" t="s">
        <v>20300</v>
      </c>
    </row>
    <row r="705" spans="1:14" x14ac:dyDescent="0.35">
      <c r="A705" s="4" t="s">
        <v>979</v>
      </c>
      <c r="B705" s="5">
        <v>45049</v>
      </c>
      <c r="C705" s="4" t="s">
        <v>301</v>
      </c>
      <c r="D705" s="4" t="s">
        <v>39</v>
      </c>
      <c r="E705" s="4" t="s">
        <v>40</v>
      </c>
      <c r="F705" s="4" t="s">
        <v>117</v>
      </c>
      <c r="G705">
        <v>27655.37</v>
      </c>
      <c r="H705" s="4" t="s">
        <v>27</v>
      </c>
      <c r="I705" s="4" t="s">
        <v>54</v>
      </c>
      <c r="J705" s="4" t="s">
        <v>42</v>
      </c>
      <c r="K705">
        <v>54949.37</v>
      </c>
      <c r="L705">
        <v>154429.85999999999</v>
      </c>
      <c r="M705" s="4" t="s">
        <v>102</v>
      </c>
      <c r="N705" s="4" t="s">
        <v>102</v>
      </c>
    </row>
    <row r="706" spans="1:14" x14ac:dyDescent="0.35">
      <c r="A706" s="4" t="s">
        <v>980</v>
      </c>
      <c r="B706" s="5">
        <v>45238</v>
      </c>
      <c r="C706" s="4" t="s">
        <v>368</v>
      </c>
      <c r="D706" s="4" t="s">
        <v>62</v>
      </c>
      <c r="E706" s="4" t="s">
        <v>82</v>
      </c>
      <c r="F706" s="4" t="s">
        <v>64</v>
      </c>
      <c r="G706">
        <v>44178.44</v>
      </c>
      <c r="H706" s="4" t="s">
        <v>86</v>
      </c>
      <c r="I706" s="4" t="s">
        <v>54</v>
      </c>
      <c r="J706" s="4" t="s">
        <v>35</v>
      </c>
      <c r="K706">
        <v>47868.27</v>
      </c>
      <c r="L706">
        <v>230849.37</v>
      </c>
      <c r="M706" s="4" t="s">
        <v>75</v>
      </c>
      <c r="N706" s="4" t="s">
        <v>20301</v>
      </c>
    </row>
    <row r="707" spans="1:14" x14ac:dyDescent="0.35">
      <c r="A707" s="4" t="s">
        <v>981</v>
      </c>
      <c r="B707" s="5">
        <v>44953</v>
      </c>
      <c r="C707" s="4" t="s">
        <v>345</v>
      </c>
      <c r="D707" s="4" t="s">
        <v>16</v>
      </c>
      <c r="E707" s="4" t="s">
        <v>58</v>
      </c>
      <c r="F707" s="4" t="s">
        <v>168</v>
      </c>
      <c r="G707">
        <v>10722.8</v>
      </c>
      <c r="H707" s="4" t="s">
        <v>19</v>
      </c>
      <c r="I707" s="4" t="s">
        <v>20</v>
      </c>
      <c r="J707" s="4" t="s">
        <v>98</v>
      </c>
      <c r="K707">
        <v>47827.44</v>
      </c>
      <c r="L707">
        <v>80298.27</v>
      </c>
      <c r="M707" s="4" t="s">
        <v>43</v>
      </c>
      <c r="N707" s="4" t="s">
        <v>20297</v>
      </c>
    </row>
    <row r="708" spans="1:14" x14ac:dyDescent="0.35">
      <c r="A708" s="4" t="s">
        <v>982</v>
      </c>
      <c r="B708" s="5">
        <v>44955</v>
      </c>
      <c r="C708" s="4" t="s">
        <v>837</v>
      </c>
      <c r="D708" s="4" t="s">
        <v>62</v>
      </c>
      <c r="E708" s="4" t="s">
        <v>82</v>
      </c>
      <c r="F708" s="4" t="s">
        <v>64</v>
      </c>
      <c r="G708">
        <v>35422.53</v>
      </c>
      <c r="H708" s="4" t="s">
        <v>19</v>
      </c>
      <c r="I708" s="4" t="s">
        <v>18</v>
      </c>
      <c r="J708" s="4" t="s">
        <v>28</v>
      </c>
      <c r="K708">
        <v>64146.16</v>
      </c>
      <c r="L708">
        <v>165928.53</v>
      </c>
      <c r="M708" s="4" t="s">
        <v>43</v>
      </c>
      <c r="N708" s="4" t="s">
        <v>20297</v>
      </c>
    </row>
    <row r="709" spans="1:14" x14ac:dyDescent="0.35">
      <c r="A709" s="4" t="s">
        <v>983</v>
      </c>
      <c r="B709" s="5">
        <v>45098</v>
      </c>
      <c r="C709" s="4" t="s">
        <v>352</v>
      </c>
      <c r="D709" s="4" t="s">
        <v>16</v>
      </c>
      <c r="E709" s="4" t="s">
        <v>32</v>
      </c>
      <c r="F709" s="4" t="s">
        <v>41</v>
      </c>
      <c r="G709">
        <v>3602.71</v>
      </c>
      <c r="H709" s="4" t="s">
        <v>48</v>
      </c>
      <c r="I709" s="4" t="s">
        <v>34</v>
      </c>
      <c r="J709" s="4" t="s">
        <v>139</v>
      </c>
      <c r="K709">
        <v>54267.43</v>
      </c>
      <c r="L709">
        <v>142358.75</v>
      </c>
      <c r="M709" s="4" t="s">
        <v>22</v>
      </c>
      <c r="N709" s="4" t="s">
        <v>20294</v>
      </c>
    </row>
    <row r="710" spans="1:14" x14ac:dyDescent="0.35">
      <c r="A710" s="4" t="s">
        <v>984</v>
      </c>
      <c r="B710" s="5">
        <v>45092</v>
      </c>
      <c r="C710" s="4" t="s">
        <v>480</v>
      </c>
      <c r="D710" s="4" t="s">
        <v>39</v>
      </c>
      <c r="E710" s="4" t="s">
        <v>162</v>
      </c>
      <c r="F710" s="4" t="s">
        <v>117</v>
      </c>
      <c r="G710">
        <v>6525.22</v>
      </c>
      <c r="H710" s="4" t="s">
        <v>19</v>
      </c>
      <c r="I710" s="4" t="s">
        <v>20</v>
      </c>
      <c r="J710" s="4" t="s">
        <v>42</v>
      </c>
      <c r="K710">
        <v>34624.11</v>
      </c>
      <c r="L710">
        <v>57721.89</v>
      </c>
      <c r="M710" s="4" t="s">
        <v>22</v>
      </c>
      <c r="N710" s="4" t="s">
        <v>20294</v>
      </c>
    </row>
    <row r="711" spans="1:14" x14ac:dyDescent="0.35">
      <c r="A711" s="4" t="s">
        <v>985</v>
      </c>
      <c r="B711" s="5">
        <v>45021</v>
      </c>
      <c r="C711" s="4" t="s">
        <v>269</v>
      </c>
      <c r="D711" s="4" t="s">
        <v>16</v>
      </c>
      <c r="E711" s="4" t="s">
        <v>32</v>
      </c>
      <c r="F711" s="4" t="s">
        <v>33</v>
      </c>
      <c r="G711">
        <v>6586.48</v>
      </c>
      <c r="H711" s="4" t="s">
        <v>86</v>
      </c>
      <c r="I711" s="4" t="s">
        <v>49</v>
      </c>
      <c r="J711" s="4" t="s">
        <v>28</v>
      </c>
      <c r="K711">
        <v>41803.65</v>
      </c>
      <c r="L711">
        <v>194224.6</v>
      </c>
      <c r="M711" s="4" t="s">
        <v>65</v>
      </c>
      <c r="N711" s="4" t="s">
        <v>20299</v>
      </c>
    </row>
    <row r="712" spans="1:14" x14ac:dyDescent="0.35">
      <c r="A712" s="4" t="s">
        <v>986</v>
      </c>
      <c r="B712" s="5">
        <v>45253</v>
      </c>
      <c r="C712" s="4" t="s">
        <v>260</v>
      </c>
      <c r="D712" s="4" t="s">
        <v>62</v>
      </c>
      <c r="E712" s="4" t="s">
        <v>78</v>
      </c>
      <c r="F712" s="4" t="s">
        <v>64</v>
      </c>
      <c r="G712">
        <v>78210.94</v>
      </c>
      <c r="H712" s="4" t="s">
        <v>86</v>
      </c>
      <c r="I712" s="4" t="s">
        <v>54</v>
      </c>
      <c r="J712" s="4" t="s">
        <v>55</v>
      </c>
      <c r="K712">
        <v>41767.5</v>
      </c>
      <c r="L712">
        <v>163905.39000000001</v>
      </c>
      <c r="M712" s="4" t="s">
        <v>75</v>
      </c>
      <c r="N712" s="4" t="s">
        <v>20301</v>
      </c>
    </row>
    <row r="713" spans="1:14" x14ac:dyDescent="0.35">
      <c r="A713" s="4" t="s">
        <v>987</v>
      </c>
      <c r="B713" s="5">
        <v>44976</v>
      </c>
      <c r="C713" s="4" t="s">
        <v>837</v>
      </c>
      <c r="D713" s="4" t="s">
        <v>16</v>
      </c>
      <c r="E713" s="4" t="s">
        <v>17</v>
      </c>
      <c r="F713" s="4" t="s">
        <v>74</v>
      </c>
      <c r="G713">
        <v>3301.64</v>
      </c>
      <c r="H713" s="4" t="s">
        <v>86</v>
      </c>
      <c r="I713" s="4" t="s">
        <v>34</v>
      </c>
      <c r="J713" s="4" t="s">
        <v>98</v>
      </c>
      <c r="K713">
        <v>39659.96</v>
      </c>
      <c r="L713">
        <v>189597.04</v>
      </c>
      <c r="M713" s="4" t="s">
        <v>71</v>
      </c>
      <c r="N713" s="4" t="s">
        <v>20300</v>
      </c>
    </row>
    <row r="714" spans="1:14" x14ac:dyDescent="0.35">
      <c r="A714" s="4" t="s">
        <v>988</v>
      </c>
      <c r="B714" s="5">
        <v>45172</v>
      </c>
      <c r="C714" s="4" t="s">
        <v>418</v>
      </c>
      <c r="D714" s="4" t="s">
        <v>62</v>
      </c>
      <c r="E714" s="4" t="s">
        <v>101</v>
      </c>
      <c r="F714" s="4" t="s">
        <v>64</v>
      </c>
      <c r="G714">
        <v>95732.14</v>
      </c>
      <c r="H714" s="4" t="s">
        <v>19</v>
      </c>
      <c r="I714" s="4" t="s">
        <v>34</v>
      </c>
      <c r="J714" s="4" t="s">
        <v>35</v>
      </c>
      <c r="K714">
        <v>52465.45</v>
      </c>
      <c r="L714">
        <v>207377.11</v>
      </c>
      <c r="M714" s="4" t="s">
        <v>59</v>
      </c>
      <c r="N714" s="4" t="s">
        <v>20298</v>
      </c>
    </row>
    <row r="715" spans="1:14" x14ac:dyDescent="0.35">
      <c r="A715" s="4" t="s">
        <v>989</v>
      </c>
      <c r="B715" s="5">
        <v>44943</v>
      </c>
      <c r="C715" s="4" t="s">
        <v>77</v>
      </c>
      <c r="D715" s="4" t="s">
        <v>16</v>
      </c>
      <c r="E715" s="4" t="s">
        <v>25</v>
      </c>
      <c r="F715" s="4" t="s">
        <v>107</v>
      </c>
      <c r="G715">
        <v>6935.27</v>
      </c>
      <c r="H715" s="4" t="s">
        <v>95</v>
      </c>
      <c r="I715" s="4" t="s">
        <v>34</v>
      </c>
      <c r="J715" s="4" t="s">
        <v>98</v>
      </c>
      <c r="K715">
        <v>58208.34</v>
      </c>
      <c r="L715">
        <v>50206.1</v>
      </c>
      <c r="M715" s="4" t="s">
        <v>43</v>
      </c>
      <c r="N715" s="4" t="s">
        <v>20297</v>
      </c>
    </row>
    <row r="716" spans="1:14" x14ac:dyDescent="0.35">
      <c r="A716" s="4" t="s">
        <v>990</v>
      </c>
      <c r="B716" s="5">
        <v>45039</v>
      </c>
      <c r="C716" s="4" t="s">
        <v>535</v>
      </c>
      <c r="D716" s="4" t="s">
        <v>62</v>
      </c>
      <c r="E716" s="4" t="s">
        <v>101</v>
      </c>
      <c r="F716" s="4" t="s">
        <v>64</v>
      </c>
      <c r="G716">
        <v>61634.11</v>
      </c>
      <c r="H716" s="4" t="s">
        <v>27</v>
      </c>
      <c r="I716" s="4" t="s">
        <v>54</v>
      </c>
      <c r="J716" s="4" t="s">
        <v>120</v>
      </c>
      <c r="K716">
        <v>53481.98</v>
      </c>
      <c r="L716">
        <v>236915.25</v>
      </c>
      <c r="M716" s="4" t="s">
        <v>65</v>
      </c>
      <c r="N716" s="4" t="s">
        <v>20299</v>
      </c>
    </row>
    <row r="717" spans="1:14" x14ac:dyDescent="0.35">
      <c r="A717" s="4" t="s">
        <v>991</v>
      </c>
      <c r="B717" s="5">
        <v>45077</v>
      </c>
      <c r="C717" s="4" t="s">
        <v>264</v>
      </c>
      <c r="D717" s="4" t="s">
        <v>39</v>
      </c>
      <c r="E717" s="4" t="s">
        <v>210</v>
      </c>
      <c r="F717" s="4" t="s">
        <v>117</v>
      </c>
      <c r="G717">
        <v>26295.200000000001</v>
      </c>
      <c r="H717" s="4" t="s">
        <v>19</v>
      </c>
      <c r="I717" s="4" t="s">
        <v>49</v>
      </c>
      <c r="J717" s="4" t="s">
        <v>79</v>
      </c>
      <c r="K717">
        <v>48787.66</v>
      </c>
      <c r="L717">
        <v>138588.38</v>
      </c>
      <c r="M717" s="4" t="s">
        <v>102</v>
      </c>
      <c r="N717" s="4" t="s">
        <v>102</v>
      </c>
    </row>
    <row r="718" spans="1:14" x14ac:dyDescent="0.35">
      <c r="A718" s="4" t="s">
        <v>992</v>
      </c>
      <c r="B718" s="5">
        <v>45109</v>
      </c>
      <c r="C718" s="4" t="s">
        <v>216</v>
      </c>
      <c r="D718" s="4" t="s">
        <v>16</v>
      </c>
      <c r="E718" s="4" t="s">
        <v>52</v>
      </c>
      <c r="F718" s="4" t="s">
        <v>41</v>
      </c>
      <c r="G718">
        <v>7941.1</v>
      </c>
      <c r="H718" s="4" t="s">
        <v>27</v>
      </c>
      <c r="I718" s="4" t="s">
        <v>54</v>
      </c>
      <c r="J718" s="4" t="s">
        <v>55</v>
      </c>
      <c r="K718">
        <v>32514.42</v>
      </c>
      <c r="L718">
        <v>90034.48</v>
      </c>
      <c r="M718" s="4" t="s">
        <v>36</v>
      </c>
      <c r="N718" s="4" t="s">
        <v>20296</v>
      </c>
    </row>
    <row r="719" spans="1:14" x14ac:dyDescent="0.35">
      <c r="A719" s="4" t="s">
        <v>993</v>
      </c>
      <c r="B719" s="5">
        <v>44938</v>
      </c>
      <c r="C719" s="4" t="s">
        <v>94</v>
      </c>
      <c r="D719" s="4" t="s">
        <v>16</v>
      </c>
      <c r="E719" s="4" t="s">
        <v>70</v>
      </c>
      <c r="F719" s="4" t="s">
        <v>74</v>
      </c>
      <c r="G719">
        <v>3219.97</v>
      </c>
      <c r="H719" s="4" t="s">
        <v>48</v>
      </c>
      <c r="I719" s="4" t="s">
        <v>54</v>
      </c>
      <c r="J719" s="4" t="s">
        <v>35</v>
      </c>
      <c r="K719">
        <v>50945.98</v>
      </c>
      <c r="L719">
        <v>145144.85999999999</v>
      </c>
      <c r="M719" s="4" t="s">
        <v>43</v>
      </c>
      <c r="N719" s="4" t="s">
        <v>20297</v>
      </c>
    </row>
    <row r="720" spans="1:14" x14ac:dyDescent="0.35">
      <c r="A720" s="4" t="s">
        <v>994</v>
      </c>
      <c r="B720" s="5">
        <v>45108</v>
      </c>
      <c r="C720" s="4" t="s">
        <v>119</v>
      </c>
      <c r="D720" s="4" t="s">
        <v>16</v>
      </c>
      <c r="E720" s="4" t="s">
        <v>52</v>
      </c>
      <c r="F720" s="4" t="s">
        <v>107</v>
      </c>
      <c r="G720">
        <v>12467.17</v>
      </c>
      <c r="H720" s="4" t="s">
        <v>95</v>
      </c>
      <c r="I720" s="4" t="s">
        <v>34</v>
      </c>
      <c r="J720" s="4" t="s">
        <v>42</v>
      </c>
      <c r="K720">
        <v>39950.54</v>
      </c>
      <c r="L720">
        <v>99130.67</v>
      </c>
      <c r="M720" s="4" t="s">
        <v>36</v>
      </c>
      <c r="N720" s="4" t="s">
        <v>20296</v>
      </c>
    </row>
    <row r="721" spans="1:14" x14ac:dyDescent="0.35">
      <c r="A721" s="4" t="s">
        <v>995</v>
      </c>
      <c r="B721" s="5">
        <v>45225</v>
      </c>
      <c r="C721" s="4" t="s">
        <v>492</v>
      </c>
      <c r="D721" s="4" t="s">
        <v>39</v>
      </c>
      <c r="E721" s="4" t="s">
        <v>334</v>
      </c>
      <c r="F721" s="4" t="s">
        <v>18</v>
      </c>
      <c r="G721">
        <v>15339.03</v>
      </c>
      <c r="H721" s="4" t="s">
        <v>95</v>
      </c>
      <c r="I721" s="4" t="s">
        <v>54</v>
      </c>
      <c r="J721" s="4" t="s">
        <v>139</v>
      </c>
      <c r="K721">
        <v>64670.98</v>
      </c>
      <c r="L721">
        <v>131415.07</v>
      </c>
      <c r="M721" s="4" t="s">
        <v>83</v>
      </c>
      <c r="N721" s="4" t="s">
        <v>20302</v>
      </c>
    </row>
    <row r="722" spans="1:14" x14ac:dyDescent="0.35">
      <c r="A722" s="4" t="s">
        <v>996</v>
      </c>
      <c r="B722" s="5">
        <v>45083</v>
      </c>
      <c r="C722" s="4" t="s">
        <v>675</v>
      </c>
      <c r="D722" s="4" t="s">
        <v>39</v>
      </c>
      <c r="E722" s="4" t="s">
        <v>40</v>
      </c>
      <c r="F722" s="4" t="s">
        <v>41</v>
      </c>
      <c r="G722">
        <v>26702.959999999999</v>
      </c>
      <c r="H722" s="4" t="s">
        <v>86</v>
      </c>
      <c r="I722" s="4" t="s">
        <v>54</v>
      </c>
      <c r="J722" s="4" t="s">
        <v>79</v>
      </c>
      <c r="K722">
        <v>40449.040000000001</v>
      </c>
      <c r="L722">
        <v>129970.94</v>
      </c>
      <c r="M722" s="4" t="s">
        <v>22</v>
      </c>
      <c r="N722" s="4" t="s">
        <v>20294</v>
      </c>
    </row>
    <row r="723" spans="1:14" x14ac:dyDescent="0.35">
      <c r="A723" s="4" t="s">
        <v>997</v>
      </c>
      <c r="B723" s="5">
        <v>45228</v>
      </c>
      <c r="C723" s="4" t="s">
        <v>547</v>
      </c>
      <c r="D723" s="4" t="s">
        <v>16</v>
      </c>
      <c r="E723" s="4" t="s">
        <v>150</v>
      </c>
      <c r="F723" s="4" t="s">
        <v>90</v>
      </c>
      <c r="G723">
        <v>10843.77</v>
      </c>
      <c r="H723" s="4" t="s">
        <v>27</v>
      </c>
      <c r="I723" s="4" t="s">
        <v>18</v>
      </c>
      <c r="J723" s="4" t="s">
        <v>35</v>
      </c>
      <c r="K723">
        <v>42951.45</v>
      </c>
      <c r="L723">
        <v>102476.15</v>
      </c>
      <c r="M723" s="4" t="s">
        <v>83</v>
      </c>
      <c r="N723" s="4" t="s">
        <v>20302</v>
      </c>
    </row>
    <row r="724" spans="1:14" x14ac:dyDescent="0.35">
      <c r="A724" s="4" t="s">
        <v>998</v>
      </c>
      <c r="B724" s="5">
        <v>44991</v>
      </c>
      <c r="C724" s="4" t="s">
        <v>205</v>
      </c>
      <c r="D724" s="4" t="s">
        <v>16</v>
      </c>
      <c r="E724" s="4" t="s">
        <v>58</v>
      </c>
      <c r="F724" s="4" t="s">
        <v>90</v>
      </c>
      <c r="G724">
        <v>6183.63</v>
      </c>
      <c r="H724" s="4" t="s">
        <v>95</v>
      </c>
      <c r="I724" s="4" t="s">
        <v>49</v>
      </c>
      <c r="J724" s="4" t="s">
        <v>139</v>
      </c>
      <c r="K724">
        <v>64174.28</v>
      </c>
      <c r="L724">
        <v>42906.97</v>
      </c>
      <c r="M724" s="4" t="s">
        <v>29</v>
      </c>
      <c r="N724" s="4" t="s">
        <v>20295</v>
      </c>
    </row>
    <row r="725" spans="1:14" x14ac:dyDescent="0.35">
      <c r="A725" s="4" t="s">
        <v>999</v>
      </c>
      <c r="B725" s="5">
        <v>44977</v>
      </c>
      <c r="C725" s="4" t="s">
        <v>519</v>
      </c>
      <c r="D725" s="4" t="s">
        <v>16</v>
      </c>
      <c r="E725" s="4" t="s">
        <v>128</v>
      </c>
      <c r="F725" s="4" t="s">
        <v>152</v>
      </c>
      <c r="G725">
        <v>5544.1</v>
      </c>
      <c r="H725" s="4" t="s">
        <v>19</v>
      </c>
      <c r="I725" s="4" t="s">
        <v>18</v>
      </c>
      <c r="J725" s="4" t="s">
        <v>21</v>
      </c>
      <c r="K725">
        <v>36362.53</v>
      </c>
      <c r="L725">
        <v>53329.49</v>
      </c>
      <c r="M725" s="4" t="s">
        <v>71</v>
      </c>
      <c r="N725" s="4" t="s">
        <v>20300</v>
      </c>
    </row>
    <row r="726" spans="1:14" x14ac:dyDescent="0.35">
      <c r="A726" s="4" t="s">
        <v>1000</v>
      </c>
      <c r="B726" s="5">
        <v>45095</v>
      </c>
      <c r="C726" s="4" t="s">
        <v>856</v>
      </c>
      <c r="D726" s="4" t="s">
        <v>62</v>
      </c>
      <c r="E726" s="4" t="s">
        <v>123</v>
      </c>
      <c r="F726" s="4" t="s">
        <v>64</v>
      </c>
      <c r="G726">
        <v>96017</v>
      </c>
      <c r="H726" s="4" t="s">
        <v>19</v>
      </c>
      <c r="I726" s="4" t="s">
        <v>54</v>
      </c>
      <c r="J726" s="4" t="s">
        <v>98</v>
      </c>
      <c r="K726">
        <v>35083.4</v>
      </c>
      <c r="L726">
        <v>234560.63</v>
      </c>
      <c r="M726" s="4" t="s">
        <v>22</v>
      </c>
      <c r="N726" s="4" t="s">
        <v>20294</v>
      </c>
    </row>
    <row r="727" spans="1:14" x14ac:dyDescent="0.35">
      <c r="A727" s="4" t="s">
        <v>1001</v>
      </c>
      <c r="B727" s="5">
        <v>45075</v>
      </c>
      <c r="C727" s="4" t="s">
        <v>423</v>
      </c>
      <c r="D727" s="4" t="s">
        <v>16</v>
      </c>
      <c r="E727" s="4" t="s">
        <v>150</v>
      </c>
      <c r="F727" s="4" t="s">
        <v>152</v>
      </c>
      <c r="G727">
        <v>5445.65</v>
      </c>
      <c r="H727" s="4" t="s">
        <v>95</v>
      </c>
      <c r="I727" s="4" t="s">
        <v>18</v>
      </c>
      <c r="J727" s="4" t="s">
        <v>35</v>
      </c>
      <c r="K727">
        <v>39373.910000000003</v>
      </c>
      <c r="L727">
        <v>105263.19</v>
      </c>
      <c r="M727" s="4" t="s">
        <v>102</v>
      </c>
      <c r="N727" s="4" t="s">
        <v>102</v>
      </c>
    </row>
    <row r="728" spans="1:14" x14ac:dyDescent="0.35">
      <c r="A728" s="4" t="s">
        <v>1002</v>
      </c>
      <c r="B728" s="5">
        <v>45074</v>
      </c>
      <c r="C728" s="4" t="s">
        <v>240</v>
      </c>
      <c r="D728" s="4" t="s">
        <v>16</v>
      </c>
      <c r="E728" s="4" t="s">
        <v>58</v>
      </c>
      <c r="F728" s="4" t="s">
        <v>26</v>
      </c>
      <c r="G728">
        <v>10468.07</v>
      </c>
      <c r="H728" s="4" t="s">
        <v>95</v>
      </c>
      <c r="I728" s="4" t="s">
        <v>34</v>
      </c>
      <c r="J728" s="4" t="s">
        <v>21</v>
      </c>
      <c r="K728">
        <v>58375.25</v>
      </c>
      <c r="L728">
        <v>141587.65</v>
      </c>
      <c r="M728" s="4" t="s">
        <v>102</v>
      </c>
      <c r="N728" s="4" t="s">
        <v>102</v>
      </c>
    </row>
    <row r="729" spans="1:14" x14ac:dyDescent="0.35">
      <c r="A729" s="4" t="s">
        <v>1003</v>
      </c>
      <c r="B729" s="5">
        <v>45274</v>
      </c>
      <c r="C729" s="4" t="s">
        <v>473</v>
      </c>
      <c r="D729" s="4" t="s">
        <v>62</v>
      </c>
      <c r="E729" s="4" t="s">
        <v>101</v>
      </c>
      <c r="F729" s="4" t="s">
        <v>64</v>
      </c>
      <c r="G729">
        <v>56261.52</v>
      </c>
      <c r="H729" s="4" t="s">
        <v>27</v>
      </c>
      <c r="I729" s="4" t="s">
        <v>54</v>
      </c>
      <c r="J729" s="4" t="s">
        <v>79</v>
      </c>
      <c r="K729">
        <v>58817.26</v>
      </c>
      <c r="L729">
        <v>210724.32</v>
      </c>
      <c r="M729" s="4" t="s">
        <v>87</v>
      </c>
      <c r="N729" s="4" t="s">
        <v>20303</v>
      </c>
    </row>
    <row r="730" spans="1:14" x14ac:dyDescent="0.35">
      <c r="A730" s="4" t="s">
        <v>1004</v>
      </c>
      <c r="B730" s="5">
        <v>45159</v>
      </c>
      <c r="C730" s="4" t="s">
        <v>234</v>
      </c>
      <c r="D730" s="4" t="s">
        <v>62</v>
      </c>
      <c r="E730" s="4" t="s">
        <v>78</v>
      </c>
      <c r="F730" s="4" t="s">
        <v>64</v>
      </c>
      <c r="G730">
        <v>23037.29</v>
      </c>
      <c r="H730" s="4" t="s">
        <v>27</v>
      </c>
      <c r="I730" s="4" t="s">
        <v>49</v>
      </c>
      <c r="J730" s="4" t="s">
        <v>114</v>
      </c>
      <c r="K730">
        <v>32725.15</v>
      </c>
      <c r="L730">
        <v>230845.14</v>
      </c>
      <c r="M730" s="4" t="s">
        <v>134</v>
      </c>
      <c r="N730" s="4" t="s">
        <v>20304</v>
      </c>
    </row>
    <row r="731" spans="1:14" x14ac:dyDescent="0.35">
      <c r="A731" s="4" t="s">
        <v>1005</v>
      </c>
      <c r="B731" s="5">
        <v>45201</v>
      </c>
      <c r="C731" s="4" t="s">
        <v>1006</v>
      </c>
      <c r="D731" s="4" t="s">
        <v>62</v>
      </c>
      <c r="E731" s="4" t="s">
        <v>78</v>
      </c>
      <c r="F731" s="4" t="s">
        <v>64</v>
      </c>
      <c r="G731">
        <v>21512.11</v>
      </c>
      <c r="H731" s="4" t="s">
        <v>19</v>
      </c>
      <c r="I731" s="4" t="s">
        <v>34</v>
      </c>
      <c r="J731" s="4" t="s">
        <v>42</v>
      </c>
      <c r="K731">
        <v>63334.75</v>
      </c>
      <c r="L731">
        <v>99530.27</v>
      </c>
      <c r="M731" s="4" t="s">
        <v>83</v>
      </c>
      <c r="N731" s="4" t="s">
        <v>20302</v>
      </c>
    </row>
    <row r="732" spans="1:14" x14ac:dyDescent="0.35">
      <c r="A732" s="4" t="s">
        <v>1007</v>
      </c>
      <c r="B732" s="5">
        <v>45291</v>
      </c>
      <c r="C732" s="4" t="s">
        <v>677</v>
      </c>
      <c r="D732" s="4" t="s">
        <v>16</v>
      </c>
      <c r="E732" s="4" t="s">
        <v>58</v>
      </c>
      <c r="F732" s="4" t="s">
        <v>74</v>
      </c>
      <c r="G732">
        <v>9493.1299999999992</v>
      </c>
      <c r="H732" s="4" t="s">
        <v>27</v>
      </c>
      <c r="I732" s="4" t="s">
        <v>54</v>
      </c>
      <c r="J732" s="4" t="s">
        <v>35</v>
      </c>
      <c r="K732">
        <v>59451.31</v>
      </c>
      <c r="L732">
        <v>69627.429999999993</v>
      </c>
      <c r="M732" s="4" t="s">
        <v>87</v>
      </c>
      <c r="N732" s="4" t="s">
        <v>20303</v>
      </c>
    </row>
    <row r="733" spans="1:14" x14ac:dyDescent="0.35">
      <c r="A733" s="4" t="s">
        <v>1008</v>
      </c>
      <c r="B733" s="5">
        <v>44928</v>
      </c>
      <c r="C733" s="4" t="s">
        <v>303</v>
      </c>
      <c r="D733" s="4" t="s">
        <v>16</v>
      </c>
      <c r="E733" s="4" t="s">
        <v>58</v>
      </c>
      <c r="F733" s="4" t="s">
        <v>107</v>
      </c>
      <c r="G733">
        <v>13647.43</v>
      </c>
      <c r="H733" s="4" t="s">
        <v>27</v>
      </c>
      <c r="I733" s="4" t="s">
        <v>49</v>
      </c>
      <c r="J733" s="4" t="s">
        <v>21</v>
      </c>
      <c r="K733">
        <v>65070.03</v>
      </c>
      <c r="L733">
        <v>45139.11</v>
      </c>
      <c r="M733" s="4" t="s">
        <v>43</v>
      </c>
      <c r="N733" s="4" t="s">
        <v>20297</v>
      </c>
    </row>
    <row r="734" spans="1:14" x14ac:dyDescent="0.35">
      <c r="A734" s="4" t="s">
        <v>1009</v>
      </c>
      <c r="B734" s="5">
        <v>45185</v>
      </c>
      <c r="C734" s="4" t="s">
        <v>446</v>
      </c>
      <c r="D734" s="4" t="s">
        <v>62</v>
      </c>
      <c r="E734" s="4" t="s">
        <v>63</v>
      </c>
      <c r="F734" s="4" t="s">
        <v>64</v>
      </c>
      <c r="G734">
        <v>24996.69</v>
      </c>
      <c r="H734" s="4" t="s">
        <v>86</v>
      </c>
      <c r="I734" s="4" t="s">
        <v>49</v>
      </c>
      <c r="J734" s="4" t="s">
        <v>28</v>
      </c>
      <c r="K734">
        <v>59678.84</v>
      </c>
      <c r="L734">
        <v>120437.91</v>
      </c>
      <c r="M734" s="4" t="s">
        <v>59</v>
      </c>
      <c r="N734" s="4" t="s">
        <v>20298</v>
      </c>
    </row>
    <row r="735" spans="1:14" x14ac:dyDescent="0.35">
      <c r="A735" s="4" t="s">
        <v>1010</v>
      </c>
      <c r="B735" s="5">
        <v>45201</v>
      </c>
      <c r="C735" s="4" t="s">
        <v>31</v>
      </c>
      <c r="D735" s="4" t="s">
        <v>16</v>
      </c>
      <c r="E735" s="4" t="s">
        <v>150</v>
      </c>
      <c r="F735" s="4" t="s">
        <v>90</v>
      </c>
      <c r="G735">
        <v>5828.1</v>
      </c>
      <c r="H735" s="4" t="s">
        <v>86</v>
      </c>
      <c r="I735" s="4" t="s">
        <v>18</v>
      </c>
      <c r="J735" s="4" t="s">
        <v>114</v>
      </c>
      <c r="K735">
        <v>47472.02</v>
      </c>
      <c r="L735">
        <v>126373.05</v>
      </c>
      <c r="M735" s="4" t="s">
        <v>83</v>
      </c>
      <c r="N735" s="4" t="s">
        <v>20302</v>
      </c>
    </row>
    <row r="736" spans="1:14" x14ac:dyDescent="0.35">
      <c r="A736" s="4" t="s">
        <v>1011</v>
      </c>
      <c r="B736" s="5">
        <v>45221</v>
      </c>
      <c r="C736" s="4" t="s">
        <v>522</v>
      </c>
      <c r="D736" s="4" t="s">
        <v>16</v>
      </c>
      <c r="E736" s="4" t="s">
        <v>128</v>
      </c>
      <c r="F736" s="4" t="s">
        <v>85</v>
      </c>
      <c r="G736">
        <v>6081.46</v>
      </c>
      <c r="H736" s="4" t="s">
        <v>95</v>
      </c>
      <c r="I736" s="4" t="s">
        <v>20</v>
      </c>
      <c r="J736" s="4" t="s">
        <v>55</v>
      </c>
      <c r="K736">
        <v>30039.17</v>
      </c>
      <c r="L736">
        <v>95625.57</v>
      </c>
      <c r="M736" s="4" t="s">
        <v>83</v>
      </c>
      <c r="N736" s="4" t="s">
        <v>20302</v>
      </c>
    </row>
    <row r="737" spans="1:14" x14ac:dyDescent="0.35">
      <c r="A737" s="4" t="s">
        <v>1012</v>
      </c>
      <c r="B737" s="5">
        <v>45008</v>
      </c>
      <c r="C737" s="4" t="s">
        <v>232</v>
      </c>
      <c r="D737" s="4" t="s">
        <v>16</v>
      </c>
      <c r="E737" s="4" t="s">
        <v>46</v>
      </c>
      <c r="F737" s="4" t="s">
        <v>74</v>
      </c>
      <c r="G737">
        <v>5852.42</v>
      </c>
      <c r="H737" s="4" t="s">
        <v>27</v>
      </c>
      <c r="I737" s="4" t="s">
        <v>20</v>
      </c>
      <c r="J737" s="4" t="s">
        <v>139</v>
      </c>
      <c r="K737">
        <v>35469.31</v>
      </c>
      <c r="L737">
        <v>107173.51</v>
      </c>
      <c r="M737" s="4" t="s">
        <v>29</v>
      </c>
      <c r="N737" s="4" t="s">
        <v>20295</v>
      </c>
    </row>
    <row r="738" spans="1:14" x14ac:dyDescent="0.35">
      <c r="A738" s="4" t="s">
        <v>1013</v>
      </c>
      <c r="B738" s="5">
        <v>45226</v>
      </c>
      <c r="C738" s="4" t="s">
        <v>646</v>
      </c>
      <c r="D738" s="4" t="s">
        <v>16</v>
      </c>
      <c r="E738" s="4" t="s">
        <v>58</v>
      </c>
      <c r="F738" s="4" t="s">
        <v>85</v>
      </c>
      <c r="G738">
        <v>10073.42</v>
      </c>
      <c r="H738" s="4" t="s">
        <v>27</v>
      </c>
      <c r="I738" s="4" t="s">
        <v>49</v>
      </c>
      <c r="J738" s="4" t="s">
        <v>42</v>
      </c>
      <c r="K738">
        <v>40338.519999999997</v>
      </c>
      <c r="L738">
        <v>127517.8</v>
      </c>
      <c r="M738" s="4" t="s">
        <v>83</v>
      </c>
      <c r="N738" s="4" t="s">
        <v>20302</v>
      </c>
    </row>
    <row r="739" spans="1:14" x14ac:dyDescent="0.35">
      <c r="A739" s="4" t="s">
        <v>1014</v>
      </c>
      <c r="B739" s="5">
        <v>45028</v>
      </c>
      <c r="C739" s="4" t="s">
        <v>1006</v>
      </c>
      <c r="D739" s="4" t="s">
        <v>16</v>
      </c>
      <c r="E739" s="4" t="s">
        <v>128</v>
      </c>
      <c r="F739" s="4" t="s">
        <v>129</v>
      </c>
      <c r="G739">
        <v>9110.69</v>
      </c>
      <c r="H739" s="4" t="s">
        <v>95</v>
      </c>
      <c r="I739" s="4" t="s">
        <v>49</v>
      </c>
      <c r="J739" s="4" t="s">
        <v>42</v>
      </c>
      <c r="K739">
        <v>37283.82</v>
      </c>
      <c r="L739">
        <v>116403.35</v>
      </c>
      <c r="M739" s="4" t="s">
        <v>65</v>
      </c>
      <c r="N739" s="4" t="s">
        <v>20299</v>
      </c>
    </row>
    <row r="740" spans="1:14" x14ac:dyDescent="0.35">
      <c r="A740" s="4" t="s">
        <v>1015</v>
      </c>
      <c r="B740" s="5">
        <v>45045</v>
      </c>
      <c r="C740" s="4" t="s">
        <v>498</v>
      </c>
      <c r="D740" s="4" t="s">
        <v>16</v>
      </c>
      <c r="E740" s="4" t="s">
        <v>52</v>
      </c>
      <c r="F740" s="4" t="s">
        <v>26</v>
      </c>
      <c r="G740">
        <v>7249.83</v>
      </c>
      <c r="H740" s="4" t="s">
        <v>48</v>
      </c>
      <c r="I740" s="4" t="s">
        <v>34</v>
      </c>
      <c r="J740" s="4" t="s">
        <v>79</v>
      </c>
      <c r="K740">
        <v>37887.410000000003</v>
      </c>
      <c r="L740">
        <v>124740.15</v>
      </c>
      <c r="M740" s="4" t="s">
        <v>65</v>
      </c>
      <c r="N740" s="4" t="s">
        <v>20299</v>
      </c>
    </row>
    <row r="741" spans="1:14" x14ac:dyDescent="0.35">
      <c r="A741" s="4" t="s">
        <v>1016</v>
      </c>
      <c r="B741" s="5">
        <v>44987</v>
      </c>
      <c r="C741" s="4" t="s">
        <v>264</v>
      </c>
      <c r="D741" s="4" t="s">
        <v>62</v>
      </c>
      <c r="E741" s="4" t="s">
        <v>63</v>
      </c>
      <c r="F741" s="4" t="s">
        <v>64</v>
      </c>
      <c r="G741">
        <v>86834.67</v>
      </c>
      <c r="H741" s="4" t="s">
        <v>27</v>
      </c>
      <c r="I741" s="4" t="s">
        <v>54</v>
      </c>
      <c r="J741" s="4" t="s">
        <v>139</v>
      </c>
      <c r="K741">
        <v>63331.28</v>
      </c>
      <c r="L741">
        <v>252159.13</v>
      </c>
      <c r="M741" s="4" t="s">
        <v>29</v>
      </c>
      <c r="N741" s="4" t="s">
        <v>20295</v>
      </c>
    </row>
    <row r="742" spans="1:14" x14ac:dyDescent="0.35">
      <c r="A742" s="4" t="s">
        <v>1017</v>
      </c>
      <c r="B742" s="5">
        <v>45021</v>
      </c>
      <c r="C742" s="4" t="s">
        <v>230</v>
      </c>
      <c r="D742" s="4" t="s">
        <v>16</v>
      </c>
      <c r="E742" s="4" t="s">
        <v>46</v>
      </c>
      <c r="F742" s="4" t="s">
        <v>18</v>
      </c>
      <c r="G742">
        <v>3184.38</v>
      </c>
      <c r="H742" s="4" t="s">
        <v>86</v>
      </c>
      <c r="I742" s="4" t="s">
        <v>49</v>
      </c>
      <c r="J742" s="4" t="s">
        <v>55</v>
      </c>
      <c r="K742">
        <v>51005.74</v>
      </c>
      <c r="L742">
        <v>148612.21</v>
      </c>
      <c r="M742" s="4" t="s">
        <v>65</v>
      </c>
      <c r="N742" s="4" t="s">
        <v>20299</v>
      </c>
    </row>
    <row r="743" spans="1:14" x14ac:dyDescent="0.35">
      <c r="A743" s="4" t="s">
        <v>1018</v>
      </c>
      <c r="B743" s="5">
        <v>44929</v>
      </c>
      <c r="C743" s="4" t="s">
        <v>617</v>
      </c>
      <c r="D743" s="4" t="s">
        <v>39</v>
      </c>
      <c r="E743" s="4" t="s">
        <v>334</v>
      </c>
      <c r="F743" s="4" t="s">
        <v>74</v>
      </c>
      <c r="G743">
        <v>21928.66</v>
      </c>
      <c r="H743" s="4" t="s">
        <v>95</v>
      </c>
      <c r="I743" s="4" t="s">
        <v>20</v>
      </c>
      <c r="J743" s="4" t="s">
        <v>114</v>
      </c>
      <c r="K743">
        <v>45333.27</v>
      </c>
      <c r="L743">
        <v>36260.379999999997</v>
      </c>
      <c r="M743" s="4" t="s">
        <v>43</v>
      </c>
      <c r="N743" s="4" t="s">
        <v>20297</v>
      </c>
    </row>
    <row r="744" spans="1:14" x14ac:dyDescent="0.35">
      <c r="A744" s="4" t="s">
        <v>1019</v>
      </c>
      <c r="B744" s="5">
        <v>45116</v>
      </c>
      <c r="C744" s="4" t="s">
        <v>159</v>
      </c>
      <c r="D744" s="4" t="s">
        <v>16</v>
      </c>
      <c r="E744" s="4" t="s">
        <v>32</v>
      </c>
      <c r="F744" s="4" t="s">
        <v>85</v>
      </c>
      <c r="G744">
        <v>7677.41</v>
      </c>
      <c r="H744" s="4" t="s">
        <v>27</v>
      </c>
      <c r="I744" s="4" t="s">
        <v>34</v>
      </c>
      <c r="J744" s="4" t="s">
        <v>21</v>
      </c>
      <c r="K744">
        <v>61716.04</v>
      </c>
      <c r="L744">
        <v>45100.75</v>
      </c>
      <c r="M744" s="4" t="s">
        <v>36</v>
      </c>
      <c r="N744" s="4" t="s">
        <v>20296</v>
      </c>
    </row>
    <row r="745" spans="1:14" x14ac:dyDescent="0.35">
      <c r="A745" s="4" t="s">
        <v>1020</v>
      </c>
      <c r="B745" s="5">
        <v>45290</v>
      </c>
      <c r="C745" s="4" t="s">
        <v>1021</v>
      </c>
      <c r="D745" s="4" t="s">
        <v>16</v>
      </c>
      <c r="E745" s="4" t="s">
        <v>58</v>
      </c>
      <c r="F745" s="4" t="s">
        <v>117</v>
      </c>
      <c r="G745">
        <v>8501.39</v>
      </c>
      <c r="H745" s="4" t="s">
        <v>95</v>
      </c>
      <c r="I745" s="4" t="s">
        <v>20</v>
      </c>
      <c r="J745" s="4" t="s">
        <v>28</v>
      </c>
      <c r="K745">
        <v>50565.01</v>
      </c>
      <c r="L745">
        <v>138697.60999999999</v>
      </c>
      <c r="M745" s="4" t="s">
        <v>87</v>
      </c>
      <c r="N745" s="4" t="s">
        <v>20303</v>
      </c>
    </row>
    <row r="746" spans="1:14" x14ac:dyDescent="0.35">
      <c r="A746" s="4" t="s">
        <v>1022</v>
      </c>
      <c r="B746" s="5">
        <v>45212</v>
      </c>
      <c r="C746" s="4" t="s">
        <v>167</v>
      </c>
      <c r="D746" s="4" t="s">
        <v>16</v>
      </c>
      <c r="E746" s="4" t="s">
        <v>128</v>
      </c>
      <c r="F746" s="4" t="s">
        <v>33</v>
      </c>
      <c r="G746">
        <v>14074.41</v>
      </c>
      <c r="H746" s="4" t="s">
        <v>19</v>
      </c>
      <c r="I746" s="4" t="s">
        <v>54</v>
      </c>
      <c r="J746" s="4" t="s">
        <v>21</v>
      </c>
      <c r="K746">
        <v>31558.87</v>
      </c>
      <c r="L746">
        <v>120772.47</v>
      </c>
      <c r="M746" s="4" t="s">
        <v>83</v>
      </c>
      <c r="N746" s="4" t="s">
        <v>20302</v>
      </c>
    </row>
    <row r="747" spans="1:14" x14ac:dyDescent="0.35">
      <c r="A747" s="4" t="s">
        <v>1023</v>
      </c>
      <c r="B747" s="5">
        <v>45216</v>
      </c>
      <c r="C747" s="4" t="s">
        <v>415</v>
      </c>
      <c r="D747" s="4" t="s">
        <v>16</v>
      </c>
      <c r="E747" s="4" t="s">
        <v>128</v>
      </c>
      <c r="F747" s="4" t="s">
        <v>47</v>
      </c>
      <c r="G747">
        <v>11850.31</v>
      </c>
      <c r="H747" s="4" t="s">
        <v>19</v>
      </c>
      <c r="I747" s="4" t="s">
        <v>34</v>
      </c>
      <c r="J747" s="4" t="s">
        <v>98</v>
      </c>
      <c r="K747">
        <v>44477.84</v>
      </c>
      <c r="L747">
        <v>96588.49</v>
      </c>
      <c r="M747" s="4" t="s">
        <v>83</v>
      </c>
      <c r="N747" s="4" t="s">
        <v>20302</v>
      </c>
    </row>
    <row r="748" spans="1:14" x14ac:dyDescent="0.35">
      <c r="A748" s="4" t="s">
        <v>1024</v>
      </c>
      <c r="B748" s="5">
        <v>44964</v>
      </c>
      <c r="C748" s="4" t="s">
        <v>423</v>
      </c>
      <c r="D748" s="4" t="s">
        <v>16</v>
      </c>
      <c r="E748" s="4" t="s">
        <v>70</v>
      </c>
      <c r="F748" s="4" t="s">
        <v>152</v>
      </c>
      <c r="G748">
        <v>4851.5200000000004</v>
      </c>
      <c r="H748" s="4" t="s">
        <v>95</v>
      </c>
      <c r="I748" s="4" t="s">
        <v>49</v>
      </c>
      <c r="J748" s="4" t="s">
        <v>42</v>
      </c>
      <c r="K748">
        <v>52553.08</v>
      </c>
      <c r="L748">
        <v>182031.53</v>
      </c>
      <c r="M748" s="4" t="s">
        <v>71</v>
      </c>
      <c r="N748" s="4" t="s">
        <v>20300</v>
      </c>
    </row>
    <row r="749" spans="1:14" x14ac:dyDescent="0.35">
      <c r="A749" s="4" t="s">
        <v>1025</v>
      </c>
      <c r="B749" s="5">
        <v>45037</v>
      </c>
      <c r="C749" s="4" t="s">
        <v>234</v>
      </c>
      <c r="D749" s="4" t="s">
        <v>16</v>
      </c>
      <c r="E749" s="4" t="s">
        <v>128</v>
      </c>
      <c r="F749" s="4" t="s">
        <v>152</v>
      </c>
      <c r="G749">
        <v>11168.37</v>
      </c>
      <c r="H749" s="4" t="s">
        <v>86</v>
      </c>
      <c r="I749" s="4" t="s">
        <v>54</v>
      </c>
      <c r="J749" s="4" t="s">
        <v>28</v>
      </c>
      <c r="K749">
        <v>60656.31</v>
      </c>
      <c r="L749">
        <v>115653.75</v>
      </c>
      <c r="M749" s="4" t="s">
        <v>65</v>
      </c>
      <c r="N749" s="4" t="s">
        <v>20299</v>
      </c>
    </row>
    <row r="750" spans="1:14" x14ac:dyDescent="0.35">
      <c r="A750" s="4" t="s">
        <v>1026</v>
      </c>
      <c r="B750" s="5">
        <v>45145</v>
      </c>
      <c r="C750" s="4" t="s">
        <v>405</v>
      </c>
      <c r="D750" s="4" t="s">
        <v>62</v>
      </c>
      <c r="E750" s="4" t="s">
        <v>101</v>
      </c>
      <c r="F750" s="4" t="s">
        <v>64</v>
      </c>
      <c r="G750">
        <v>50709.17</v>
      </c>
      <c r="H750" s="4" t="s">
        <v>27</v>
      </c>
      <c r="I750" s="4" t="s">
        <v>18</v>
      </c>
      <c r="J750" s="4" t="s">
        <v>28</v>
      </c>
      <c r="K750">
        <v>67599.199999999997</v>
      </c>
      <c r="L750">
        <v>242713.36</v>
      </c>
      <c r="M750" s="4" t="s">
        <v>134</v>
      </c>
      <c r="N750" s="4" t="s">
        <v>20304</v>
      </c>
    </row>
    <row r="751" spans="1:14" x14ac:dyDescent="0.35">
      <c r="A751" s="4" t="s">
        <v>1027</v>
      </c>
      <c r="B751" s="5">
        <v>44938</v>
      </c>
      <c r="C751" s="4" t="s">
        <v>1006</v>
      </c>
      <c r="D751" s="4" t="s">
        <v>16</v>
      </c>
      <c r="E751" s="4" t="s">
        <v>32</v>
      </c>
      <c r="F751" s="4" t="s">
        <v>85</v>
      </c>
      <c r="G751">
        <v>8027.27</v>
      </c>
      <c r="H751" s="4" t="s">
        <v>95</v>
      </c>
      <c r="I751" s="4" t="s">
        <v>20</v>
      </c>
      <c r="J751" s="4" t="s">
        <v>79</v>
      </c>
      <c r="K751">
        <v>46076.03</v>
      </c>
      <c r="L751">
        <v>50871.39</v>
      </c>
      <c r="M751" s="4" t="s">
        <v>43</v>
      </c>
      <c r="N751" s="4" t="s">
        <v>20297</v>
      </c>
    </row>
    <row r="752" spans="1:14" x14ac:dyDescent="0.35">
      <c r="A752" s="4" t="s">
        <v>1028</v>
      </c>
      <c r="B752" s="5">
        <v>45127</v>
      </c>
      <c r="C752" s="4" t="s">
        <v>167</v>
      </c>
      <c r="D752" s="4" t="s">
        <v>16</v>
      </c>
      <c r="E752" s="4" t="s">
        <v>32</v>
      </c>
      <c r="F752" s="4" t="s">
        <v>85</v>
      </c>
      <c r="G752">
        <v>262.08</v>
      </c>
      <c r="H752" s="4" t="s">
        <v>86</v>
      </c>
      <c r="I752" s="4" t="s">
        <v>20</v>
      </c>
      <c r="J752" s="4" t="s">
        <v>42</v>
      </c>
      <c r="K752">
        <v>45132.62</v>
      </c>
      <c r="L752">
        <v>81325.41</v>
      </c>
      <c r="M752" s="4" t="s">
        <v>36</v>
      </c>
      <c r="N752" s="4" t="s">
        <v>20296</v>
      </c>
    </row>
    <row r="753" spans="1:14" x14ac:dyDescent="0.35">
      <c r="A753" s="4" t="s">
        <v>1029</v>
      </c>
      <c r="B753" s="5">
        <v>45130</v>
      </c>
      <c r="C753" s="4" t="s">
        <v>145</v>
      </c>
      <c r="D753" s="4" t="s">
        <v>16</v>
      </c>
      <c r="E753" s="4" t="s">
        <v>70</v>
      </c>
      <c r="F753" s="4" t="s">
        <v>152</v>
      </c>
      <c r="G753">
        <v>9230.19</v>
      </c>
      <c r="H753" s="4" t="s">
        <v>95</v>
      </c>
      <c r="I753" s="4" t="s">
        <v>49</v>
      </c>
      <c r="J753" s="4" t="s">
        <v>55</v>
      </c>
      <c r="K753">
        <v>42209.32</v>
      </c>
      <c r="L753">
        <v>164623.01999999999</v>
      </c>
      <c r="M753" s="4" t="s">
        <v>36</v>
      </c>
      <c r="N753" s="4" t="s">
        <v>20296</v>
      </c>
    </row>
    <row r="754" spans="1:14" x14ac:dyDescent="0.35">
      <c r="A754" s="4" t="s">
        <v>1030</v>
      </c>
      <c r="B754" s="5">
        <v>45024</v>
      </c>
      <c r="C754" s="4" t="s">
        <v>289</v>
      </c>
      <c r="D754" s="4" t="s">
        <v>16</v>
      </c>
      <c r="E754" s="4" t="s">
        <v>70</v>
      </c>
      <c r="F754" s="4" t="s">
        <v>85</v>
      </c>
      <c r="G754">
        <v>8217.91</v>
      </c>
      <c r="H754" s="4" t="s">
        <v>86</v>
      </c>
      <c r="I754" s="4" t="s">
        <v>20</v>
      </c>
      <c r="J754" s="4" t="s">
        <v>139</v>
      </c>
      <c r="K754">
        <v>56746.44</v>
      </c>
      <c r="L754">
        <v>154123.73000000001</v>
      </c>
      <c r="M754" s="4" t="s">
        <v>65</v>
      </c>
      <c r="N754" s="4" t="s">
        <v>20299</v>
      </c>
    </row>
    <row r="755" spans="1:14" x14ac:dyDescent="0.35">
      <c r="A755" s="4" t="s">
        <v>1031</v>
      </c>
      <c r="B755" s="5">
        <v>44942</v>
      </c>
      <c r="C755" s="4" t="s">
        <v>214</v>
      </c>
      <c r="D755" s="4" t="s">
        <v>16</v>
      </c>
      <c r="E755" s="4" t="s">
        <v>58</v>
      </c>
      <c r="F755" s="4" t="s">
        <v>168</v>
      </c>
      <c r="G755">
        <v>6231.42</v>
      </c>
      <c r="H755" s="4" t="s">
        <v>86</v>
      </c>
      <c r="I755" s="4" t="s">
        <v>18</v>
      </c>
      <c r="J755" s="4" t="s">
        <v>79</v>
      </c>
      <c r="K755">
        <v>59730.47</v>
      </c>
      <c r="L755">
        <v>40647.97</v>
      </c>
      <c r="M755" s="4" t="s">
        <v>43</v>
      </c>
      <c r="N755" s="4" t="s">
        <v>20297</v>
      </c>
    </row>
    <row r="756" spans="1:14" x14ac:dyDescent="0.35">
      <c r="A756" s="4" t="s">
        <v>1032</v>
      </c>
      <c r="B756" s="5">
        <v>45276</v>
      </c>
      <c r="C756" s="4" t="s">
        <v>111</v>
      </c>
      <c r="D756" s="4" t="s">
        <v>62</v>
      </c>
      <c r="E756" s="4" t="s">
        <v>101</v>
      </c>
      <c r="F756" s="4" t="s">
        <v>64</v>
      </c>
      <c r="G756">
        <v>83950.78</v>
      </c>
      <c r="H756" s="4" t="s">
        <v>95</v>
      </c>
      <c r="I756" s="4" t="s">
        <v>49</v>
      </c>
      <c r="J756" s="4" t="s">
        <v>21</v>
      </c>
      <c r="K756">
        <v>67194.62</v>
      </c>
      <c r="L756">
        <v>150668.32</v>
      </c>
      <c r="M756" s="4" t="s">
        <v>87</v>
      </c>
      <c r="N756" s="4" t="s">
        <v>20303</v>
      </c>
    </row>
    <row r="757" spans="1:14" x14ac:dyDescent="0.35">
      <c r="A757" s="4" t="s">
        <v>1033</v>
      </c>
      <c r="B757" s="5">
        <v>44975</v>
      </c>
      <c r="C757" s="4" t="s">
        <v>116</v>
      </c>
      <c r="D757" s="4" t="s">
        <v>16</v>
      </c>
      <c r="E757" s="4" t="s">
        <v>32</v>
      </c>
      <c r="F757" s="4" t="s">
        <v>117</v>
      </c>
      <c r="G757">
        <v>7019.09</v>
      </c>
      <c r="H757" s="4" t="s">
        <v>95</v>
      </c>
      <c r="I757" s="4" t="s">
        <v>20</v>
      </c>
      <c r="J757" s="4" t="s">
        <v>79</v>
      </c>
      <c r="K757">
        <v>51116.12</v>
      </c>
      <c r="L757">
        <v>126048.17</v>
      </c>
      <c r="M757" s="4" t="s">
        <v>71</v>
      </c>
      <c r="N757" s="4" t="s">
        <v>20300</v>
      </c>
    </row>
    <row r="758" spans="1:14" x14ac:dyDescent="0.35">
      <c r="A758" s="4" t="s">
        <v>1034</v>
      </c>
      <c r="B758" s="5">
        <v>45061</v>
      </c>
      <c r="C758" s="4" t="s">
        <v>483</v>
      </c>
      <c r="D758" s="4" t="s">
        <v>16</v>
      </c>
      <c r="E758" s="4" t="s">
        <v>150</v>
      </c>
      <c r="F758" s="4" t="s">
        <v>129</v>
      </c>
      <c r="G758">
        <v>4781.7700000000004</v>
      </c>
      <c r="H758" s="4" t="s">
        <v>19</v>
      </c>
      <c r="I758" s="4" t="s">
        <v>20</v>
      </c>
      <c r="J758" s="4" t="s">
        <v>98</v>
      </c>
      <c r="K758">
        <v>52858.07</v>
      </c>
      <c r="L758">
        <v>114432.6</v>
      </c>
      <c r="M758" s="4" t="s">
        <v>102</v>
      </c>
      <c r="N758" s="4" t="s">
        <v>102</v>
      </c>
    </row>
    <row r="759" spans="1:14" x14ac:dyDescent="0.35">
      <c r="A759" s="4" t="s">
        <v>1035</v>
      </c>
      <c r="B759" s="5">
        <v>45080</v>
      </c>
      <c r="C759" s="4" t="s">
        <v>675</v>
      </c>
      <c r="D759" s="4" t="s">
        <v>16</v>
      </c>
      <c r="E759" s="4" t="s">
        <v>25</v>
      </c>
      <c r="F759" s="4" t="s">
        <v>53</v>
      </c>
      <c r="G759">
        <v>13550</v>
      </c>
      <c r="H759" s="4" t="s">
        <v>48</v>
      </c>
      <c r="I759" s="4" t="s">
        <v>18</v>
      </c>
      <c r="J759" s="4" t="s">
        <v>79</v>
      </c>
      <c r="K759">
        <v>35816.49</v>
      </c>
      <c r="L759">
        <v>78963.850000000006</v>
      </c>
      <c r="M759" s="4" t="s">
        <v>22</v>
      </c>
      <c r="N759" s="4" t="s">
        <v>20294</v>
      </c>
    </row>
    <row r="760" spans="1:14" x14ac:dyDescent="0.35">
      <c r="A760" s="4" t="s">
        <v>1036</v>
      </c>
      <c r="B760" s="5">
        <v>45232</v>
      </c>
      <c r="C760" s="4" t="s">
        <v>345</v>
      </c>
      <c r="D760" s="4" t="s">
        <v>16</v>
      </c>
      <c r="E760" s="4" t="s">
        <v>128</v>
      </c>
      <c r="F760" s="4" t="s">
        <v>152</v>
      </c>
      <c r="G760">
        <v>12074.77</v>
      </c>
      <c r="H760" s="4" t="s">
        <v>86</v>
      </c>
      <c r="I760" s="4" t="s">
        <v>54</v>
      </c>
      <c r="J760" s="4" t="s">
        <v>120</v>
      </c>
      <c r="K760">
        <v>58613.1</v>
      </c>
      <c r="L760">
        <v>111114.9</v>
      </c>
      <c r="M760" s="4" t="s">
        <v>75</v>
      </c>
      <c r="N760" s="4" t="s">
        <v>20301</v>
      </c>
    </row>
    <row r="761" spans="1:14" x14ac:dyDescent="0.35">
      <c r="A761" s="4" t="s">
        <v>1037</v>
      </c>
      <c r="B761" s="5">
        <v>45130</v>
      </c>
      <c r="C761" s="4" t="s">
        <v>435</v>
      </c>
      <c r="D761" s="4" t="s">
        <v>16</v>
      </c>
      <c r="E761" s="4" t="s">
        <v>32</v>
      </c>
      <c r="F761" s="4" t="s">
        <v>33</v>
      </c>
      <c r="G761">
        <v>9183.42</v>
      </c>
      <c r="H761" s="4" t="s">
        <v>86</v>
      </c>
      <c r="I761" s="4" t="s">
        <v>49</v>
      </c>
      <c r="J761" s="4" t="s">
        <v>21</v>
      </c>
      <c r="K761">
        <v>30566.27</v>
      </c>
      <c r="L761">
        <v>175268.87</v>
      </c>
      <c r="M761" s="4" t="s">
        <v>36</v>
      </c>
      <c r="N761" s="4" t="s">
        <v>20296</v>
      </c>
    </row>
    <row r="762" spans="1:14" x14ac:dyDescent="0.35">
      <c r="A762" s="4" t="s">
        <v>1038</v>
      </c>
      <c r="B762" s="5">
        <v>45093</v>
      </c>
      <c r="C762" s="4" t="s">
        <v>446</v>
      </c>
      <c r="D762" s="4" t="s">
        <v>16</v>
      </c>
      <c r="E762" s="4" t="s">
        <v>70</v>
      </c>
      <c r="F762" s="4" t="s">
        <v>74</v>
      </c>
      <c r="G762">
        <v>4192.92</v>
      </c>
      <c r="H762" s="4" t="s">
        <v>95</v>
      </c>
      <c r="I762" s="4" t="s">
        <v>34</v>
      </c>
      <c r="J762" s="4" t="s">
        <v>42</v>
      </c>
      <c r="K762">
        <v>63966.32</v>
      </c>
      <c r="L762">
        <v>148902.37</v>
      </c>
      <c r="M762" s="4" t="s">
        <v>22</v>
      </c>
      <c r="N762" s="4" t="s">
        <v>20294</v>
      </c>
    </row>
    <row r="763" spans="1:14" x14ac:dyDescent="0.35">
      <c r="A763" s="4" t="s">
        <v>1039</v>
      </c>
      <c r="B763" s="5">
        <v>44956</v>
      </c>
      <c r="C763" s="4" t="s">
        <v>357</v>
      </c>
      <c r="D763" s="4" t="s">
        <v>16</v>
      </c>
      <c r="E763" s="4" t="s">
        <v>150</v>
      </c>
      <c r="F763" s="4" t="s">
        <v>33</v>
      </c>
      <c r="G763">
        <v>13903.08</v>
      </c>
      <c r="H763" s="4" t="s">
        <v>86</v>
      </c>
      <c r="I763" s="4" t="s">
        <v>18</v>
      </c>
      <c r="J763" s="4" t="s">
        <v>55</v>
      </c>
      <c r="K763">
        <v>52030.879999999997</v>
      </c>
      <c r="L763">
        <v>147451.87</v>
      </c>
      <c r="M763" s="4" t="s">
        <v>43</v>
      </c>
      <c r="N763" s="4" t="s">
        <v>20297</v>
      </c>
    </row>
    <row r="764" spans="1:14" x14ac:dyDescent="0.35">
      <c r="A764" s="4" t="s">
        <v>1040</v>
      </c>
      <c r="B764" s="5">
        <v>45135</v>
      </c>
      <c r="C764" s="4" t="s">
        <v>51</v>
      </c>
      <c r="D764" s="4" t="s">
        <v>16</v>
      </c>
      <c r="E764" s="4" t="s">
        <v>25</v>
      </c>
      <c r="F764" s="4" t="s">
        <v>113</v>
      </c>
      <c r="G764">
        <v>1244.6300000000001</v>
      </c>
      <c r="H764" s="4" t="s">
        <v>27</v>
      </c>
      <c r="I764" s="4" t="s">
        <v>20</v>
      </c>
      <c r="J764" s="4" t="s">
        <v>120</v>
      </c>
      <c r="K764">
        <v>34106.47</v>
      </c>
      <c r="L764">
        <v>87435.61</v>
      </c>
      <c r="M764" s="4" t="s">
        <v>36</v>
      </c>
      <c r="N764" s="4" t="s">
        <v>20296</v>
      </c>
    </row>
    <row r="765" spans="1:14" x14ac:dyDescent="0.35">
      <c r="A765" s="4" t="s">
        <v>1041</v>
      </c>
      <c r="B765" s="5">
        <v>45195</v>
      </c>
      <c r="C765" s="4" t="s">
        <v>446</v>
      </c>
      <c r="D765" s="4" t="s">
        <v>62</v>
      </c>
      <c r="E765" s="4" t="s">
        <v>63</v>
      </c>
      <c r="F765" s="4" t="s">
        <v>64</v>
      </c>
      <c r="G765">
        <v>57493.54</v>
      </c>
      <c r="H765" s="4" t="s">
        <v>19</v>
      </c>
      <c r="I765" s="4" t="s">
        <v>20</v>
      </c>
      <c r="J765" s="4" t="s">
        <v>98</v>
      </c>
      <c r="K765">
        <v>51804.84</v>
      </c>
      <c r="L765">
        <v>179603.89</v>
      </c>
      <c r="M765" s="4" t="s">
        <v>59</v>
      </c>
      <c r="N765" s="4" t="s">
        <v>20298</v>
      </c>
    </row>
    <row r="766" spans="1:14" x14ac:dyDescent="0.35">
      <c r="A766" s="4" t="s">
        <v>1042</v>
      </c>
      <c r="B766" s="5">
        <v>45216</v>
      </c>
      <c r="C766" s="4" t="s">
        <v>1043</v>
      </c>
      <c r="D766" s="4" t="s">
        <v>16</v>
      </c>
      <c r="E766" s="4" t="s">
        <v>128</v>
      </c>
      <c r="F766" s="4" t="s">
        <v>41</v>
      </c>
      <c r="G766">
        <v>6015.99</v>
      </c>
      <c r="H766" s="4" t="s">
        <v>95</v>
      </c>
      <c r="I766" s="4" t="s">
        <v>34</v>
      </c>
      <c r="J766" s="4" t="s">
        <v>28</v>
      </c>
      <c r="K766">
        <v>69453.05</v>
      </c>
      <c r="L766">
        <v>50726.39</v>
      </c>
      <c r="M766" s="4" t="s">
        <v>83</v>
      </c>
      <c r="N766" s="4" t="s">
        <v>20302</v>
      </c>
    </row>
    <row r="767" spans="1:14" x14ac:dyDescent="0.35">
      <c r="A767" s="4" t="s">
        <v>1044</v>
      </c>
      <c r="B767" s="5">
        <v>45175</v>
      </c>
      <c r="C767" s="4" t="s">
        <v>492</v>
      </c>
      <c r="D767" s="4" t="s">
        <v>16</v>
      </c>
      <c r="E767" s="4" t="s">
        <v>52</v>
      </c>
      <c r="F767" s="4" t="s">
        <v>117</v>
      </c>
      <c r="G767">
        <v>2889.06</v>
      </c>
      <c r="H767" s="4" t="s">
        <v>19</v>
      </c>
      <c r="I767" s="4" t="s">
        <v>18</v>
      </c>
      <c r="J767" s="4" t="s">
        <v>120</v>
      </c>
      <c r="K767">
        <v>64709.599999999999</v>
      </c>
      <c r="L767">
        <v>196487.06</v>
      </c>
      <c r="M767" s="4" t="s">
        <v>59</v>
      </c>
      <c r="N767" s="4" t="s">
        <v>20298</v>
      </c>
    </row>
    <row r="768" spans="1:14" x14ac:dyDescent="0.35">
      <c r="A768" s="4" t="s">
        <v>1045</v>
      </c>
      <c r="B768" s="5">
        <v>45218</v>
      </c>
      <c r="C768" s="4" t="s">
        <v>332</v>
      </c>
      <c r="D768" s="4" t="s">
        <v>62</v>
      </c>
      <c r="E768" s="4" t="s">
        <v>123</v>
      </c>
      <c r="F768" s="4" t="s">
        <v>64</v>
      </c>
      <c r="G768">
        <v>48993.98</v>
      </c>
      <c r="H768" s="4" t="s">
        <v>27</v>
      </c>
      <c r="I768" s="4" t="s">
        <v>20</v>
      </c>
      <c r="J768" s="4" t="s">
        <v>28</v>
      </c>
      <c r="K768">
        <v>33496.620000000003</v>
      </c>
      <c r="L768">
        <v>161053.21</v>
      </c>
      <c r="M768" s="4" t="s">
        <v>83</v>
      </c>
      <c r="N768" s="4" t="s">
        <v>20302</v>
      </c>
    </row>
    <row r="769" spans="1:14" x14ac:dyDescent="0.35">
      <c r="A769" s="4" t="s">
        <v>1046</v>
      </c>
      <c r="B769" s="5">
        <v>45081</v>
      </c>
      <c r="C769" s="4" t="s">
        <v>459</v>
      </c>
      <c r="D769" s="4" t="s">
        <v>16</v>
      </c>
      <c r="E769" s="4" t="s">
        <v>32</v>
      </c>
      <c r="F769" s="4" t="s">
        <v>41</v>
      </c>
      <c r="G769">
        <v>3168.09</v>
      </c>
      <c r="H769" s="4" t="s">
        <v>19</v>
      </c>
      <c r="I769" s="4" t="s">
        <v>49</v>
      </c>
      <c r="J769" s="4" t="s">
        <v>55</v>
      </c>
      <c r="K769">
        <v>68977.66</v>
      </c>
      <c r="L769">
        <v>59785.55</v>
      </c>
      <c r="M769" s="4" t="s">
        <v>22</v>
      </c>
      <c r="N769" s="4" t="s">
        <v>20294</v>
      </c>
    </row>
    <row r="770" spans="1:14" x14ac:dyDescent="0.35">
      <c r="A770" s="4" t="s">
        <v>1047</v>
      </c>
      <c r="B770" s="5">
        <v>45165</v>
      </c>
      <c r="C770" s="4" t="s">
        <v>161</v>
      </c>
      <c r="D770" s="4" t="s">
        <v>62</v>
      </c>
      <c r="E770" s="4" t="s">
        <v>78</v>
      </c>
      <c r="F770" s="4" t="s">
        <v>64</v>
      </c>
      <c r="G770">
        <v>58588.38</v>
      </c>
      <c r="H770" s="4" t="s">
        <v>86</v>
      </c>
      <c r="I770" s="4" t="s">
        <v>54</v>
      </c>
      <c r="J770" s="4" t="s">
        <v>28</v>
      </c>
      <c r="K770">
        <v>52199.71</v>
      </c>
      <c r="L770">
        <v>255571.64</v>
      </c>
      <c r="M770" s="4" t="s">
        <v>134</v>
      </c>
      <c r="N770" s="4" t="s">
        <v>20304</v>
      </c>
    </row>
    <row r="771" spans="1:14" x14ac:dyDescent="0.35">
      <c r="A771" s="4" t="s">
        <v>1048</v>
      </c>
      <c r="B771" s="5">
        <v>45109</v>
      </c>
      <c r="C771" s="4" t="s">
        <v>1043</v>
      </c>
      <c r="D771" s="4" t="s">
        <v>16</v>
      </c>
      <c r="E771" s="4" t="s">
        <v>70</v>
      </c>
      <c r="F771" s="4" t="s">
        <v>74</v>
      </c>
      <c r="G771">
        <v>14098.05</v>
      </c>
      <c r="H771" s="4" t="s">
        <v>48</v>
      </c>
      <c r="I771" s="4" t="s">
        <v>34</v>
      </c>
      <c r="J771" s="4" t="s">
        <v>120</v>
      </c>
      <c r="K771">
        <v>69453.05</v>
      </c>
      <c r="L771">
        <v>36628.339999999997</v>
      </c>
      <c r="M771" s="4" t="s">
        <v>36</v>
      </c>
      <c r="N771" s="4" t="s">
        <v>20296</v>
      </c>
    </row>
    <row r="772" spans="1:14" x14ac:dyDescent="0.35">
      <c r="A772" s="4" t="s">
        <v>1049</v>
      </c>
      <c r="B772" s="5">
        <v>45058</v>
      </c>
      <c r="C772" s="4" t="s">
        <v>267</v>
      </c>
      <c r="D772" s="4" t="s">
        <v>16</v>
      </c>
      <c r="E772" s="4" t="s">
        <v>128</v>
      </c>
      <c r="F772" s="4" t="s">
        <v>117</v>
      </c>
      <c r="G772">
        <v>13037.45</v>
      </c>
      <c r="H772" s="4" t="s">
        <v>19</v>
      </c>
      <c r="I772" s="4" t="s">
        <v>54</v>
      </c>
      <c r="J772" s="4" t="s">
        <v>79</v>
      </c>
      <c r="K772">
        <v>42593.66</v>
      </c>
      <c r="L772">
        <v>140765.76999999999</v>
      </c>
      <c r="M772" s="4" t="s">
        <v>102</v>
      </c>
      <c r="N772" s="4" t="s">
        <v>102</v>
      </c>
    </row>
    <row r="773" spans="1:14" x14ac:dyDescent="0.35">
      <c r="A773" s="4" t="s">
        <v>1050</v>
      </c>
      <c r="B773" s="5">
        <v>45036</v>
      </c>
      <c r="C773" s="4" t="s">
        <v>116</v>
      </c>
      <c r="D773" s="4" t="s">
        <v>16</v>
      </c>
      <c r="E773" s="4" t="s">
        <v>70</v>
      </c>
      <c r="F773" s="4" t="s">
        <v>26</v>
      </c>
      <c r="G773">
        <v>8025.27</v>
      </c>
      <c r="H773" s="4" t="s">
        <v>27</v>
      </c>
      <c r="I773" s="4" t="s">
        <v>49</v>
      </c>
      <c r="J773" s="4" t="s">
        <v>98</v>
      </c>
      <c r="K773">
        <v>65480.79</v>
      </c>
      <c r="L773">
        <v>69325.17</v>
      </c>
      <c r="M773" s="4" t="s">
        <v>65</v>
      </c>
      <c r="N773" s="4" t="s">
        <v>20299</v>
      </c>
    </row>
    <row r="774" spans="1:14" x14ac:dyDescent="0.35">
      <c r="A774" s="4" t="s">
        <v>1051</v>
      </c>
      <c r="B774" s="5">
        <v>44996</v>
      </c>
      <c r="C774" s="4" t="s">
        <v>197</v>
      </c>
      <c r="D774" s="4" t="s">
        <v>16</v>
      </c>
      <c r="E774" s="4" t="s">
        <v>25</v>
      </c>
      <c r="F774" s="4" t="s">
        <v>107</v>
      </c>
      <c r="G774">
        <v>5583.92</v>
      </c>
      <c r="H774" s="4" t="s">
        <v>86</v>
      </c>
      <c r="I774" s="4" t="s">
        <v>18</v>
      </c>
      <c r="J774" s="4" t="s">
        <v>35</v>
      </c>
      <c r="K774">
        <v>66331.92</v>
      </c>
      <c r="L774">
        <v>61060.54</v>
      </c>
      <c r="M774" s="4" t="s">
        <v>29</v>
      </c>
      <c r="N774" s="4" t="s">
        <v>20295</v>
      </c>
    </row>
    <row r="775" spans="1:14" x14ac:dyDescent="0.35">
      <c r="A775" s="4" t="s">
        <v>1052</v>
      </c>
      <c r="B775" s="5">
        <v>45179</v>
      </c>
      <c r="C775" s="4" t="s">
        <v>332</v>
      </c>
      <c r="D775" s="4" t="s">
        <v>16</v>
      </c>
      <c r="E775" s="4" t="s">
        <v>52</v>
      </c>
      <c r="F775" s="4" t="s">
        <v>18</v>
      </c>
      <c r="G775">
        <v>8437.5300000000007</v>
      </c>
      <c r="H775" s="4" t="s">
        <v>95</v>
      </c>
      <c r="I775" s="4" t="s">
        <v>20</v>
      </c>
      <c r="J775" s="4" t="s">
        <v>42</v>
      </c>
      <c r="K775">
        <v>33496.620000000003</v>
      </c>
      <c r="L775">
        <v>152615.67999999999</v>
      </c>
      <c r="M775" s="4" t="s">
        <v>59</v>
      </c>
      <c r="N775" s="4" t="s">
        <v>20298</v>
      </c>
    </row>
    <row r="776" spans="1:14" x14ac:dyDescent="0.35">
      <c r="A776" s="4" t="s">
        <v>1053</v>
      </c>
      <c r="B776" s="5">
        <v>45227</v>
      </c>
      <c r="C776" s="4" t="s">
        <v>292</v>
      </c>
      <c r="D776" s="4" t="s">
        <v>16</v>
      </c>
      <c r="E776" s="4" t="s">
        <v>32</v>
      </c>
      <c r="F776" s="4" t="s">
        <v>47</v>
      </c>
      <c r="G776">
        <v>8901.73</v>
      </c>
      <c r="H776" s="4" t="s">
        <v>48</v>
      </c>
      <c r="I776" s="4" t="s">
        <v>20</v>
      </c>
      <c r="J776" s="4" t="s">
        <v>55</v>
      </c>
      <c r="K776">
        <v>66934.25</v>
      </c>
      <c r="L776">
        <v>177383.84</v>
      </c>
      <c r="M776" s="4" t="s">
        <v>83</v>
      </c>
      <c r="N776" s="4" t="s">
        <v>20302</v>
      </c>
    </row>
    <row r="777" spans="1:14" x14ac:dyDescent="0.35">
      <c r="A777" s="4" t="s">
        <v>1054</v>
      </c>
      <c r="B777" s="5">
        <v>45027</v>
      </c>
      <c r="C777" s="4" t="s">
        <v>45</v>
      </c>
      <c r="D777" s="4" t="s">
        <v>16</v>
      </c>
      <c r="E777" s="4" t="s">
        <v>128</v>
      </c>
      <c r="F777" s="4" t="s">
        <v>129</v>
      </c>
      <c r="G777">
        <v>13279.61</v>
      </c>
      <c r="H777" s="4" t="s">
        <v>19</v>
      </c>
      <c r="I777" s="4" t="s">
        <v>18</v>
      </c>
      <c r="J777" s="4" t="s">
        <v>79</v>
      </c>
      <c r="K777">
        <v>50234.37</v>
      </c>
      <c r="L777">
        <v>68248.179999999993</v>
      </c>
      <c r="M777" s="4" t="s">
        <v>65</v>
      </c>
      <c r="N777" s="4" t="s">
        <v>20299</v>
      </c>
    </row>
    <row r="778" spans="1:14" x14ac:dyDescent="0.35">
      <c r="A778" s="4" t="s">
        <v>1055</v>
      </c>
      <c r="B778" s="5">
        <v>45126</v>
      </c>
      <c r="C778" s="4" t="s">
        <v>423</v>
      </c>
      <c r="D778" s="4" t="s">
        <v>16</v>
      </c>
      <c r="E778" s="4" t="s">
        <v>32</v>
      </c>
      <c r="F778" s="4" t="s">
        <v>117</v>
      </c>
      <c r="G778">
        <v>4472.67</v>
      </c>
      <c r="H778" s="4" t="s">
        <v>48</v>
      </c>
      <c r="I778" s="4" t="s">
        <v>18</v>
      </c>
      <c r="J778" s="4" t="s">
        <v>120</v>
      </c>
      <c r="K778">
        <v>39373.910000000003</v>
      </c>
      <c r="L778">
        <v>100790.52</v>
      </c>
      <c r="M778" s="4" t="s">
        <v>36</v>
      </c>
      <c r="N778" s="4" t="s">
        <v>20296</v>
      </c>
    </row>
    <row r="779" spans="1:14" x14ac:dyDescent="0.35">
      <c r="A779" s="4" t="s">
        <v>1056</v>
      </c>
      <c r="B779" s="5">
        <v>44990</v>
      </c>
      <c r="C779" s="4" t="s">
        <v>341</v>
      </c>
      <c r="D779" s="4" t="s">
        <v>16</v>
      </c>
      <c r="E779" s="4" t="s">
        <v>70</v>
      </c>
      <c r="F779" s="4" t="s">
        <v>74</v>
      </c>
      <c r="G779">
        <v>5410.59</v>
      </c>
      <c r="H779" s="4" t="s">
        <v>86</v>
      </c>
      <c r="I779" s="4" t="s">
        <v>34</v>
      </c>
      <c r="J779" s="4" t="s">
        <v>21</v>
      </c>
      <c r="K779">
        <v>34595.39</v>
      </c>
      <c r="L779">
        <v>166566.41</v>
      </c>
      <c r="M779" s="4" t="s">
        <v>29</v>
      </c>
      <c r="N779" s="4" t="s">
        <v>20295</v>
      </c>
    </row>
    <row r="780" spans="1:14" x14ac:dyDescent="0.35">
      <c r="A780" s="4" t="s">
        <v>1057</v>
      </c>
      <c r="B780" s="5">
        <v>44986</v>
      </c>
      <c r="C780" s="4" t="s">
        <v>375</v>
      </c>
      <c r="D780" s="4" t="s">
        <v>16</v>
      </c>
      <c r="E780" s="4" t="s">
        <v>70</v>
      </c>
      <c r="F780" s="4" t="s">
        <v>53</v>
      </c>
      <c r="G780">
        <v>9598.36</v>
      </c>
      <c r="H780" s="4" t="s">
        <v>95</v>
      </c>
      <c r="I780" s="4" t="s">
        <v>18</v>
      </c>
      <c r="J780" s="4" t="s">
        <v>21</v>
      </c>
      <c r="K780">
        <v>34812.9</v>
      </c>
      <c r="L780">
        <v>126770.3</v>
      </c>
      <c r="M780" s="4" t="s">
        <v>29</v>
      </c>
      <c r="N780" s="4" t="s">
        <v>20295</v>
      </c>
    </row>
    <row r="781" spans="1:14" x14ac:dyDescent="0.35">
      <c r="A781" s="4" t="s">
        <v>1058</v>
      </c>
      <c r="B781" s="5">
        <v>45091</v>
      </c>
      <c r="C781" s="4" t="s">
        <v>212</v>
      </c>
      <c r="D781" s="4" t="s">
        <v>16</v>
      </c>
      <c r="E781" s="4" t="s">
        <v>58</v>
      </c>
      <c r="F781" s="4" t="s">
        <v>18</v>
      </c>
      <c r="G781">
        <v>14171.23</v>
      </c>
      <c r="H781" s="4" t="s">
        <v>95</v>
      </c>
      <c r="I781" s="4" t="s">
        <v>54</v>
      </c>
      <c r="J781" s="4" t="s">
        <v>98</v>
      </c>
      <c r="K781">
        <v>60506.42</v>
      </c>
      <c r="L781">
        <v>113453.71</v>
      </c>
      <c r="M781" s="4" t="s">
        <v>22</v>
      </c>
      <c r="N781" s="4" t="s">
        <v>20294</v>
      </c>
    </row>
    <row r="782" spans="1:14" x14ac:dyDescent="0.35">
      <c r="A782" s="4" t="s">
        <v>1059</v>
      </c>
      <c r="B782" s="5">
        <v>45287</v>
      </c>
      <c r="C782" s="4" t="s">
        <v>232</v>
      </c>
      <c r="D782" s="4" t="s">
        <v>16</v>
      </c>
      <c r="E782" s="4" t="s">
        <v>32</v>
      </c>
      <c r="F782" s="4" t="s">
        <v>113</v>
      </c>
      <c r="G782">
        <v>8916.11</v>
      </c>
      <c r="H782" s="4" t="s">
        <v>48</v>
      </c>
      <c r="I782" s="4" t="s">
        <v>49</v>
      </c>
      <c r="J782" s="4" t="s">
        <v>21</v>
      </c>
      <c r="K782">
        <v>33263.29</v>
      </c>
      <c r="L782">
        <v>55883.21</v>
      </c>
      <c r="M782" s="4" t="s">
        <v>87</v>
      </c>
      <c r="N782" s="4" t="s">
        <v>20303</v>
      </c>
    </row>
    <row r="783" spans="1:14" x14ac:dyDescent="0.35">
      <c r="A783" s="4" t="s">
        <v>1060</v>
      </c>
      <c r="B783" s="5">
        <v>45107</v>
      </c>
      <c r="C783" s="4" t="s">
        <v>216</v>
      </c>
      <c r="D783" s="4" t="s">
        <v>62</v>
      </c>
      <c r="E783" s="4" t="s">
        <v>123</v>
      </c>
      <c r="F783" s="4" t="s">
        <v>64</v>
      </c>
      <c r="G783">
        <v>40607.980000000003</v>
      </c>
      <c r="H783" s="4" t="s">
        <v>48</v>
      </c>
      <c r="I783" s="4" t="s">
        <v>20</v>
      </c>
      <c r="J783" s="4" t="s">
        <v>98</v>
      </c>
      <c r="K783">
        <v>37117.15</v>
      </c>
      <c r="L783">
        <v>208274.86</v>
      </c>
      <c r="M783" s="4" t="s">
        <v>22</v>
      </c>
      <c r="N783" s="4" t="s">
        <v>20294</v>
      </c>
    </row>
    <row r="784" spans="1:14" x14ac:dyDescent="0.35">
      <c r="A784" s="4" t="s">
        <v>1061</v>
      </c>
      <c r="B784" s="5">
        <v>45140</v>
      </c>
      <c r="C784" s="4" t="s">
        <v>131</v>
      </c>
      <c r="D784" s="4" t="s">
        <v>16</v>
      </c>
      <c r="E784" s="4" t="s">
        <v>58</v>
      </c>
      <c r="F784" s="4" t="s">
        <v>85</v>
      </c>
      <c r="G784">
        <v>8910.23</v>
      </c>
      <c r="H784" s="4" t="s">
        <v>86</v>
      </c>
      <c r="I784" s="4" t="s">
        <v>18</v>
      </c>
      <c r="J784" s="4" t="s">
        <v>28</v>
      </c>
      <c r="K784">
        <v>56022.73</v>
      </c>
      <c r="L784">
        <v>249724.17</v>
      </c>
      <c r="M784" s="4" t="s">
        <v>134</v>
      </c>
      <c r="N784" s="4" t="s">
        <v>20304</v>
      </c>
    </row>
    <row r="785" spans="1:14" x14ac:dyDescent="0.35">
      <c r="A785" s="4" t="s">
        <v>1062</v>
      </c>
      <c r="B785" s="5">
        <v>45253</v>
      </c>
      <c r="C785" s="4" t="s">
        <v>191</v>
      </c>
      <c r="D785" s="4" t="s">
        <v>16</v>
      </c>
      <c r="E785" s="4" t="s">
        <v>58</v>
      </c>
      <c r="F785" s="4" t="s">
        <v>41</v>
      </c>
      <c r="G785">
        <v>3018.85</v>
      </c>
      <c r="H785" s="4" t="s">
        <v>27</v>
      </c>
      <c r="I785" s="4" t="s">
        <v>18</v>
      </c>
      <c r="J785" s="4" t="s">
        <v>114</v>
      </c>
      <c r="K785">
        <v>68153.33</v>
      </c>
      <c r="L785">
        <v>154878.18</v>
      </c>
      <c r="M785" s="4" t="s">
        <v>75</v>
      </c>
      <c r="N785" s="4" t="s">
        <v>20301</v>
      </c>
    </row>
    <row r="786" spans="1:14" x14ac:dyDescent="0.35">
      <c r="A786" s="4" t="s">
        <v>1063</v>
      </c>
      <c r="B786" s="5">
        <v>45190</v>
      </c>
      <c r="C786" s="4" t="s">
        <v>127</v>
      </c>
      <c r="D786" s="4" t="s">
        <v>16</v>
      </c>
      <c r="E786" s="4" t="s">
        <v>128</v>
      </c>
      <c r="F786" s="4" t="s">
        <v>90</v>
      </c>
      <c r="G786">
        <v>10996.4</v>
      </c>
      <c r="H786" s="4" t="s">
        <v>86</v>
      </c>
      <c r="I786" s="4" t="s">
        <v>54</v>
      </c>
      <c r="J786" s="4" t="s">
        <v>21</v>
      </c>
      <c r="K786">
        <v>30446.25</v>
      </c>
      <c r="L786">
        <v>170424.55</v>
      </c>
      <c r="M786" s="4" t="s">
        <v>59</v>
      </c>
      <c r="N786" s="4" t="s">
        <v>20298</v>
      </c>
    </row>
    <row r="787" spans="1:14" x14ac:dyDescent="0.35">
      <c r="A787" s="4" t="s">
        <v>1064</v>
      </c>
      <c r="B787" s="5">
        <v>45074</v>
      </c>
      <c r="C787" s="4" t="s">
        <v>508</v>
      </c>
      <c r="D787" s="4" t="s">
        <v>16</v>
      </c>
      <c r="E787" s="4" t="s">
        <v>25</v>
      </c>
      <c r="F787" s="4" t="s">
        <v>74</v>
      </c>
      <c r="G787">
        <v>4100.76</v>
      </c>
      <c r="H787" s="4" t="s">
        <v>27</v>
      </c>
      <c r="I787" s="4" t="s">
        <v>18</v>
      </c>
      <c r="J787" s="4" t="s">
        <v>42</v>
      </c>
      <c r="K787">
        <v>65501.21</v>
      </c>
      <c r="L787">
        <v>145401.97</v>
      </c>
      <c r="M787" s="4" t="s">
        <v>102</v>
      </c>
      <c r="N787" s="4" t="s">
        <v>102</v>
      </c>
    </row>
    <row r="788" spans="1:14" x14ac:dyDescent="0.35">
      <c r="A788" s="4" t="s">
        <v>1065</v>
      </c>
      <c r="B788" s="5">
        <v>44982</v>
      </c>
      <c r="C788" s="4" t="s">
        <v>370</v>
      </c>
      <c r="D788" s="4" t="s">
        <v>39</v>
      </c>
      <c r="E788" s="4" t="s">
        <v>40</v>
      </c>
      <c r="F788" s="4" t="s">
        <v>53</v>
      </c>
      <c r="G788">
        <v>11237.45</v>
      </c>
      <c r="H788" s="4" t="s">
        <v>86</v>
      </c>
      <c r="I788" s="4" t="s">
        <v>18</v>
      </c>
      <c r="J788" s="4" t="s">
        <v>79</v>
      </c>
      <c r="K788">
        <v>67852.539999999994</v>
      </c>
      <c r="L788">
        <v>74299.33</v>
      </c>
      <c r="M788" s="4" t="s">
        <v>71</v>
      </c>
      <c r="N788" s="4" t="s">
        <v>20300</v>
      </c>
    </row>
    <row r="789" spans="1:14" x14ac:dyDescent="0.35">
      <c r="A789" s="4" t="s">
        <v>1066</v>
      </c>
      <c r="B789" s="5">
        <v>45240</v>
      </c>
      <c r="C789" s="4" t="s">
        <v>289</v>
      </c>
      <c r="D789" s="4" t="s">
        <v>16</v>
      </c>
      <c r="E789" s="4" t="s">
        <v>52</v>
      </c>
      <c r="F789" s="4" t="s">
        <v>47</v>
      </c>
      <c r="G789">
        <v>8883.17</v>
      </c>
      <c r="H789" s="4" t="s">
        <v>19</v>
      </c>
      <c r="I789" s="4" t="s">
        <v>34</v>
      </c>
      <c r="J789" s="4" t="s">
        <v>35</v>
      </c>
      <c r="K789">
        <v>51630.52</v>
      </c>
      <c r="L789">
        <v>120152.18</v>
      </c>
      <c r="M789" s="4" t="s">
        <v>75</v>
      </c>
      <c r="N789" s="4" t="s">
        <v>20301</v>
      </c>
    </row>
    <row r="790" spans="1:14" x14ac:dyDescent="0.35">
      <c r="A790" s="4" t="s">
        <v>1067</v>
      </c>
      <c r="B790" s="5">
        <v>45105</v>
      </c>
      <c r="C790" s="4" t="s">
        <v>584</v>
      </c>
      <c r="D790" s="4" t="s">
        <v>16</v>
      </c>
      <c r="E790" s="4" t="s">
        <v>52</v>
      </c>
      <c r="F790" s="4" t="s">
        <v>152</v>
      </c>
      <c r="G790">
        <v>11286.17</v>
      </c>
      <c r="H790" s="4" t="s">
        <v>19</v>
      </c>
      <c r="I790" s="4" t="s">
        <v>54</v>
      </c>
      <c r="J790" s="4" t="s">
        <v>35</v>
      </c>
      <c r="K790">
        <v>44454.92</v>
      </c>
      <c r="L790">
        <v>90666.44</v>
      </c>
      <c r="M790" s="4" t="s">
        <v>22</v>
      </c>
      <c r="N790" s="4" t="s">
        <v>20294</v>
      </c>
    </row>
    <row r="791" spans="1:14" x14ac:dyDescent="0.35">
      <c r="A791" s="4" t="s">
        <v>1068</v>
      </c>
      <c r="B791" s="5">
        <v>45182</v>
      </c>
      <c r="C791" s="4" t="s">
        <v>382</v>
      </c>
      <c r="D791" s="4" t="s">
        <v>39</v>
      </c>
      <c r="E791" s="4" t="s">
        <v>40</v>
      </c>
      <c r="F791" s="4" t="s">
        <v>41</v>
      </c>
      <c r="G791">
        <v>10984.41</v>
      </c>
      <c r="H791" s="4" t="s">
        <v>86</v>
      </c>
      <c r="I791" s="4" t="s">
        <v>34</v>
      </c>
      <c r="J791" s="4" t="s">
        <v>79</v>
      </c>
      <c r="K791">
        <v>66107.14</v>
      </c>
      <c r="L791">
        <v>181032.92</v>
      </c>
      <c r="M791" s="4" t="s">
        <v>59</v>
      </c>
      <c r="N791" s="4" t="s">
        <v>20298</v>
      </c>
    </row>
    <row r="792" spans="1:14" x14ac:dyDescent="0.35">
      <c r="A792" s="4" t="s">
        <v>1069</v>
      </c>
      <c r="B792" s="5">
        <v>44960</v>
      </c>
      <c r="C792" s="4" t="s">
        <v>565</v>
      </c>
      <c r="D792" s="4" t="s">
        <v>16</v>
      </c>
      <c r="E792" s="4" t="s">
        <v>58</v>
      </c>
      <c r="F792" s="4" t="s">
        <v>74</v>
      </c>
      <c r="G792">
        <v>13363.22</v>
      </c>
      <c r="H792" s="4" t="s">
        <v>95</v>
      </c>
      <c r="I792" s="4" t="s">
        <v>20</v>
      </c>
      <c r="J792" s="4" t="s">
        <v>120</v>
      </c>
      <c r="K792">
        <v>62308.54</v>
      </c>
      <c r="L792">
        <v>86183.79</v>
      </c>
      <c r="M792" s="4" t="s">
        <v>71</v>
      </c>
      <c r="N792" s="4" t="s">
        <v>20300</v>
      </c>
    </row>
    <row r="793" spans="1:14" x14ac:dyDescent="0.35">
      <c r="A793" s="4" t="s">
        <v>1070</v>
      </c>
      <c r="B793" s="5">
        <v>45235</v>
      </c>
      <c r="C793" s="4" t="s">
        <v>446</v>
      </c>
      <c r="D793" s="4" t="s">
        <v>16</v>
      </c>
      <c r="E793" s="4" t="s">
        <v>17</v>
      </c>
      <c r="F793" s="4" t="s">
        <v>90</v>
      </c>
      <c r="G793">
        <v>12817.82</v>
      </c>
      <c r="H793" s="4" t="s">
        <v>27</v>
      </c>
      <c r="I793" s="4" t="s">
        <v>18</v>
      </c>
      <c r="J793" s="4" t="s">
        <v>21</v>
      </c>
      <c r="K793">
        <v>53397.01</v>
      </c>
      <c r="L793">
        <v>98054.52</v>
      </c>
      <c r="M793" s="4" t="s">
        <v>75</v>
      </c>
      <c r="N793" s="4" t="s">
        <v>20301</v>
      </c>
    </row>
    <row r="794" spans="1:14" x14ac:dyDescent="0.35">
      <c r="A794" s="4" t="s">
        <v>1071</v>
      </c>
      <c r="B794" s="5">
        <v>45258</v>
      </c>
      <c r="C794" s="4" t="s">
        <v>373</v>
      </c>
      <c r="D794" s="4" t="s">
        <v>62</v>
      </c>
      <c r="E794" s="4" t="s">
        <v>63</v>
      </c>
      <c r="F794" s="4" t="s">
        <v>64</v>
      </c>
      <c r="G794">
        <v>87730.69</v>
      </c>
      <c r="H794" s="4" t="s">
        <v>19</v>
      </c>
      <c r="I794" s="4" t="s">
        <v>49</v>
      </c>
      <c r="J794" s="4" t="s">
        <v>35</v>
      </c>
      <c r="K794">
        <v>40904.92</v>
      </c>
      <c r="L794">
        <v>138482.84</v>
      </c>
      <c r="M794" s="4" t="s">
        <v>75</v>
      </c>
      <c r="N794" s="4" t="s">
        <v>20301</v>
      </c>
    </row>
    <row r="795" spans="1:14" x14ac:dyDescent="0.35">
      <c r="A795" s="4" t="s">
        <v>1072</v>
      </c>
      <c r="B795" s="5">
        <v>44938</v>
      </c>
      <c r="C795" s="4" t="s">
        <v>675</v>
      </c>
      <c r="D795" s="4" t="s">
        <v>16</v>
      </c>
      <c r="E795" s="4" t="s">
        <v>52</v>
      </c>
      <c r="F795" s="4" t="s">
        <v>129</v>
      </c>
      <c r="G795">
        <v>4603.28</v>
      </c>
      <c r="H795" s="4" t="s">
        <v>48</v>
      </c>
      <c r="I795" s="4" t="s">
        <v>20</v>
      </c>
      <c r="J795" s="4" t="s">
        <v>55</v>
      </c>
      <c r="K795">
        <v>63325.62</v>
      </c>
      <c r="L795">
        <v>160465.16</v>
      </c>
      <c r="M795" s="4" t="s">
        <v>43</v>
      </c>
      <c r="N795" s="4" t="s">
        <v>20297</v>
      </c>
    </row>
    <row r="796" spans="1:14" x14ac:dyDescent="0.35">
      <c r="A796" s="4" t="s">
        <v>1073</v>
      </c>
      <c r="B796" s="5">
        <v>44995</v>
      </c>
      <c r="C796" s="4" t="s">
        <v>531</v>
      </c>
      <c r="D796" s="4" t="s">
        <v>16</v>
      </c>
      <c r="E796" s="4" t="s">
        <v>150</v>
      </c>
      <c r="F796" s="4" t="s">
        <v>41</v>
      </c>
      <c r="G796">
        <v>6082.58</v>
      </c>
      <c r="H796" s="4" t="s">
        <v>19</v>
      </c>
      <c r="I796" s="4" t="s">
        <v>34</v>
      </c>
      <c r="J796" s="4" t="s">
        <v>98</v>
      </c>
      <c r="K796">
        <v>32876.18</v>
      </c>
      <c r="L796">
        <v>96971.7</v>
      </c>
      <c r="M796" s="4" t="s">
        <v>29</v>
      </c>
      <c r="N796" s="4" t="s">
        <v>20295</v>
      </c>
    </row>
    <row r="797" spans="1:14" x14ac:dyDescent="0.35">
      <c r="A797" s="4" t="s">
        <v>1074</v>
      </c>
      <c r="B797" s="5">
        <v>45147</v>
      </c>
      <c r="C797" s="4" t="s">
        <v>267</v>
      </c>
      <c r="D797" s="4" t="s">
        <v>16</v>
      </c>
      <c r="E797" s="4" t="s">
        <v>58</v>
      </c>
      <c r="F797" s="4" t="s">
        <v>117</v>
      </c>
      <c r="G797">
        <v>3088.42</v>
      </c>
      <c r="H797" s="4" t="s">
        <v>95</v>
      </c>
      <c r="I797" s="4" t="s">
        <v>18</v>
      </c>
      <c r="J797" s="4" t="s">
        <v>114</v>
      </c>
      <c r="K797">
        <v>69245.100000000006</v>
      </c>
      <c r="L797">
        <v>76484.14</v>
      </c>
      <c r="M797" s="4" t="s">
        <v>134</v>
      </c>
      <c r="N797" s="4" t="s">
        <v>20304</v>
      </c>
    </row>
    <row r="798" spans="1:14" x14ac:dyDescent="0.35">
      <c r="A798" s="4" t="s">
        <v>1075</v>
      </c>
      <c r="B798" s="5">
        <v>44980</v>
      </c>
      <c r="C798" s="4" t="s">
        <v>275</v>
      </c>
      <c r="D798" s="4" t="s">
        <v>16</v>
      </c>
      <c r="E798" s="4" t="s">
        <v>46</v>
      </c>
      <c r="F798" s="4" t="s">
        <v>107</v>
      </c>
      <c r="G798">
        <v>8927.64</v>
      </c>
      <c r="H798" s="4" t="s">
        <v>19</v>
      </c>
      <c r="I798" s="4" t="s">
        <v>34</v>
      </c>
      <c r="J798" s="4" t="s">
        <v>21</v>
      </c>
      <c r="K798">
        <v>57689.73</v>
      </c>
      <c r="L798">
        <v>135517.96</v>
      </c>
      <c r="M798" s="4" t="s">
        <v>71</v>
      </c>
      <c r="N798" s="4" t="s">
        <v>20300</v>
      </c>
    </row>
    <row r="799" spans="1:14" x14ac:dyDescent="0.35">
      <c r="A799" s="4" t="s">
        <v>1076</v>
      </c>
      <c r="B799" s="5">
        <v>44927</v>
      </c>
      <c r="C799" s="4" t="s">
        <v>748</v>
      </c>
      <c r="D799" s="4" t="s">
        <v>16</v>
      </c>
      <c r="E799" s="4" t="s">
        <v>150</v>
      </c>
      <c r="F799" s="4" t="s">
        <v>26</v>
      </c>
      <c r="G799">
        <v>6018.12</v>
      </c>
      <c r="H799" s="4" t="s">
        <v>48</v>
      </c>
      <c r="I799" s="4" t="s">
        <v>18</v>
      </c>
      <c r="J799" s="4" t="s">
        <v>55</v>
      </c>
      <c r="K799">
        <v>56407.16</v>
      </c>
      <c r="L799">
        <v>58274.400000000001</v>
      </c>
      <c r="M799" s="4" t="s">
        <v>43</v>
      </c>
      <c r="N799" s="4" t="s">
        <v>20297</v>
      </c>
    </row>
    <row r="800" spans="1:14" x14ac:dyDescent="0.35">
      <c r="A800" s="4" t="s">
        <v>1077</v>
      </c>
      <c r="B800" s="5">
        <v>45006</v>
      </c>
      <c r="C800" s="4" t="s">
        <v>256</v>
      </c>
      <c r="D800" s="4" t="s">
        <v>62</v>
      </c>
      <c r="E800" s="4" t="s">
        <v>63</v>
      </c>
      <c r="F800" s="4" t="s">
        <v>64</v>
      </c>
      <c r="G800">
        <v>83566.09</v>
      </c>
      <c r="H800" s="4" t="s">
        <v>19</v>
      </c>
      <c r="I800" s="4" t="s">
        <v>18</v>
      </c>
      <c r="J800" s="4" t="s">
        <v>98</v>
      </c>
      <c r="K800">
        <v>38504.19</v>
      </c>
      <c r="L800">
        <v>292800.24</v>
      </c>
      <c r="M800" s="4" t="s">
        <v>29</v>
      </c>
      <c r="N800" s="4" t="s">
        <v>20295</v>
      </c>
    </row>
    <row r="801" spans="1:14" x14ac:dyDescent="0.35">
      <c r="A801" s="4" t="s">
        <v>1078</v>
      </c>
      <c r="B801" s="5">
        <v>44956</v>
      </c>
      <c r="C801" s="4" t="s">
        <v>305</v>
      </c>
      <c r="D801" s="4" t="s">
        <v>16</v>
      </c>
      <c r="E801" s="4" t="s">
        <v>128</v>
      </c>
      <c r="F801" s="4" t="s">
        <v>47</v>
      </c>
      <c r="G801">
        <v>1455.66</v>
      </c>
      <c r="H801" s="4" t="s">
        <v>19</v>
      </c>
      <c r="I801" s="4" t="s">
        <v>54</v>
      </c>
      <c r="J801" s="4" t="s">
        <v>35</v>
      </c>
      <c r="K801">
        <v>40500.78</v>
      </c>
      <c r="L801">
        <v>67722.98</v>
      </c>
      <c r="M801" s="4" t="s">
        <v>43</v>
      </c>
      <c r="N801" s="4" t="s">
        <v>20297</v>
      </c>
    </row>
    <row r="802" spans="1:14" x14ac:dyDescent="0.35">
      <c r="A802" s="4" t="s">
        <v>1079</v>
      </c>
      <c r="B802" s="5">
        <v>45055</v>
      </c>
      <c r="C802" s="4" t="s">
        <v>244</v>
      </c>
      <c r="D802" s="4" t="s">
        <v>62</v>
      </c>
      <c r="E802" s="4" t="s">
        <v>123</v>
      </c>
      <c r="F802" s="4" t="s">
        <v>64</v>
      </c>
      <c r="G802">
        <v>44150.879999999997</v>
      </c>
      <c r="H802" s="4" t="s">
        <v>86</v>
      </c>
      <c r="I802" s="4" t="s">
        <v>34</v>
      </c>
      <c r="J802" s="4" t="s">
        <v>35</v>
      </c>
      <c r="K802">
        <v>38490.19</v>
      </c>
      <c r="L802">
        <v>122003.67</v>
      </c>
      <c r="M802" s="4" t="s">
        <v>102</v>
      </c>
      <c r="N802" s="4" t="s">
        <v>102</v>
      </c>
    </row>
    <row r="803" spans="1:14" x14ac:dyDescent="0.35">
      <c r="A803" s="4" t="s">
        <v>1080</v>
      </c>
      <c r="B803" s="5">
        <v>45100</v>
      </c>
      <c r="C803" s="4" t="s">
        <v>57</v>
      </c>
      <c r="D803" s="4" t="s">
        <v>16</v>
      </c>
      <c r="E803" s="4" t="s">
        <v>25</v>
      </c>
      <c r="F803" s="4" t="s">
        <v>129</v>
      </c>
      <c r="G803">
        <v>11227.34</v>
      </c>
      <c r="H803" s="4" t="s">
        <v>48</v>
      </c>
      <c r="I803" s="4" t="s">
        <v>18</v>
      </c>
      <c r="J803" s="4" t="s">
        <v>21</v>
      </c>
      <c r="K803">
        <v>49292.57</v>
      </c>
      <c r="L803">
        <v>194413.35</v>
      </c>
      <c r="M803" s="4" t="s">
        <v>22</v>
      </c>
      <c r="N803" s="4" t="s">
        <v>20294</v>
      </c>
    </row>
    <row r="804" spans="1:14" x14ac:dyDescent="0.35">
      <c r="A804" s="4" t="s">
        <v>1081</v>
      </c>
      <c r="B804" s="5">
        <v>45214</v>
      </c>
      <c r="C804" s="4" t="s">
        <v>581</v>
      </c>
      <c r="D804" s="4" t="s">
        <v>16</v>
      </c>
      <c r="E804" s="4" t="s">
        <v>52</v>
      </c>
      <c r="F804" s="4" t="s">
        <v>90</v>
      </c>
      <c r="G804">
        <v>4256.18</v>
      </c>
      <c r="H804" s="4" t="s">
        <v>27</v>
      </c>
      <c r="I804" s="4" t="s">
        <v>20</v>
      </c>
      <c r="J804" s="4" t="s">
        <v>55</v>
      </c>
      <c r="K804">
        <v>44657.79</v>
      </c>
      <c r="L804">
        <v>103153.53</v>
      </c>
      <c r="M804" s="4" t="s">
        <v>83</v>
      </c>
      <c r="N804" s="4" t="s">
        <v>20302</v>
      </c>
    </row>
    <row r="805" spans="1:14" x14ac:dyDescent="0.35">
      <c r="A805" s="4" t="s">
        <v>1082</v>
      </c>
      <c r="B805" s="5">
        <v>45007</v>
      </c>
      <c r="C805" s="4" t="s">
        <v>230</v>
      </c>
      <c r="D805" s="4" t="s">
        <v>16</v>
      </c>
      <c r="E805" s="4" t="s">
        <v>70</v>
      </c>
      <c r="F805" s="4" t="s">
        <v>113</v>
      </c>
      <c r="G805">
        <v>5420.91</v>
      </c>
      <c r="H805" s="4" t="s">
        <v>86</v>
      </c>
      <c r="I805" s="4" t="s">
        <v>34</v>
      </c>
      <c r="J805" s="4" t="s">
        <v>139</v>
      </c>
      <c r="K805">
        <v>42566.96</v>
      </c>
      <c r="L805">
        <v>93071.5</v>
      </c>
      <c r="M805" s="4" t="s">
        <v>29</v>
      </c>
      <c r="N805" s="4" t="s">
        <v>20295</v>
      </c>
    </row>
    <row r="806" spans="1:14" x14ac:dyDescent="0.35">
      <c r="A806" s="4" t="s">
        <v>1083</v>
      </c>
      <c r="B806" s="5">
        <v>45226</v>
      </c>
      <c r="C806" s="4" t="s">
        <v>303</v>
      </c>
      <c r="D806" s="4" t="s">
        <v>16</v>
      </c>
      <c r="E806" s="4" t="s">
        <v>32</v>
      </c>
      <c r="F806" s="4" t="s">
        <v>53</v>
      </c>
      <c r="G806">
        <v>2460.94</v>
      </c>
      <c r="H806" s="4" t="s">
        <v>27</v>
      </c>
      <c r="I806" s="4" t="s">
        <v>34</v>
      </c>
      <c r="J806" s="4" t="s">
        <v>35</v>
      </c>
      <c r="K806">
        <v>66778.02</v>
      </c>
      <c r="L806">
        <v>88817.72</v>
      </c>
      <c r="M806" s="4" t="s">
        <v>83</v>
      </c>
      <c r="N806" s="4" t="s">
        <v>20302</v>
      </c>
    </row>
    <row r="807" spans="1:14" x14ac:dyDescent="0.35">
      <c r="A807" s="4" t="s">
        <v>1084</v>
      </c>
      <c r="B807" s="5">
        <v>45055</v>
      </c>
      <c r="C807" s="4" t="s">
        <v>305</v>
      </c>
      <c r="D807" s="4" t="s">
        <v>16</v>
      </c>
      <c r="E807" s="4" t="s">
        <v>150</v>
      </c>
      <c r="F807" s="4" t="s">
        <v>33</v>
      </c>
      <c r="G807">
        <v>8092.35</v>
      </c>
      <c r="H807" s="4" t="s">
        <v>86</v>
      </c>
      <c r="I807" s="4" t="s">
        <v>54</v>
      </c>
      <c r="J807" s="4" t="s">
        <v>120</v>
      </c>
      <c r="K807">
        <v>40500.78</v>
      </c>
      <c r="L807">
        <v>59630.63</v>
      </c>
      <c r="M807" s="4" t="s">
        <v>102</v>
      </c>
      <c r="N807" s="4" t="s">
        <v>102</v>
      </c>
    </row>
    <row r="808" spans="1:14" x14ac:dyDescent="0.35">
      <c r="A808" s="4" t="s">
        <v>1085</v>
      </c>
      <c r="B808" s="5">
        <v>45239</v>
      </c>
      <c r="C808" s="4" t="s">
        <v>264</v>
      </c>
      <c r="D808" s="4" t="s">
        <v>16</v>
      </c>
      <c r="E808" s="4" t="s">
        <v>58</v>
      </c>
      <c r="F808" s="4" t="s">
        <v>53</v>
      </c>
      <c r="G808">
        <v>11186.38</v>
      </c>
      <c r="H808" s="4" t="s">
        <v>27</v>
      </c>
      <c r="I808" s="4" t="s">
        <v>54</v>
      </c>
      <c r="J808" s="4" t="s">
        <v>42</v>
      </c>
      <c r="K808">
        <v>63331.28</v>
      </c>
      <c r="L808">
        <v>240972.75</v>
      </c>
      <c r="M808" s="4" t="s">
        <v>75</v>
      </c>
      <c r="N808" s="4" t="s">
        <v>20301</v>
      </c>
    </row>
    <row r="809" spans="1:14" x14ac:dyDescent="0.35">
      <c r="A809" s="4" t="s">
        <v>1086</v>
      </c>
      <c r="B809" s="5">
        <v>45051</v>
      </c>
      <c r="C809" s="4" t="s">
        <v>141</v>
      </c>
      <c r="D809" s="4" t="s">
        <v>16</v>
      </c>
      <c r="E809" s="4" t="s">
        <v>32</v>
      </c>
      <c r="F809" s="4" t="s">
        <v>117</v>
      </c>
      <c r="G809">
        <v>7202.57</v>
      </c>
      <c r="H809" s="4" t="s">
        <v>19</v>
      </c>
      <c r="I809" s="4" t="s">
        <v>54</v>
      </c>
      <c r="J809" s="4" t="s">
        <v>35</v>
      </c>
      <c r="K809">
        <v>39281.730000000003</v>
      </c>
      <c r="L809">
        <v>114216.8</v>
      </c>
      <c r="M809" s="4" t="s">
        <v>102</v>
      </c>
      <c r="N809" s="4" t="s">
        <v>102</v>
      </c>
    </row>
    <row r="810" spans="1:14" x14ac:dyDescent="0.35">
      <c r="A810" s="4" t="s">
        <v>1087</v>
      </c>
      <c r="B810" s="5">
        <v>45247</v>
      </c>
      <c r="C810" s="4" t="s">
        <v>473</v>
      </c>
      <c r="D810" s="4" t="s">
        <v>62</v>
      </c>
      <c r="E810" s="4" t="s">
        <v>78</v>
      </c>
      <c r="F810" s="4" t="s">
        <v>64</v>
      </c>
      <c r="G810">
        <v>81855.47</v>
      </c>
      <c r="H810" s="4" t="s">
        <v>27</v>
      </c>
      <c r="I810" s="4" t="s">
        <v>49</v>
      </c>
      <c r="J810" s="4" t="s">
        <v>98</v>
      </c>
      <c r="K810">
        <v>32403.72</v>
      </c>
      <c r="L810">
        <v>271714.08</v>
      </c>
      <c r="M810" s="4" t="s">
        <v>75</v>
      </c>
      <c r="N810" s="4" t="s">
        <v>20301</v>
      </c>
    </row>
    <row r="811" spans="1:14" x14ac:dyDescent="0.35">
      <c r="A811" s="4" t="s">
        <v>1088</v>
      </c>
      <c r="B811" s="5">
        <v>45257</v>
      </c>
      <c r="C811" s="4" t="s">
        <v>301</v>
      </c>
      <c r="D811" s="4" t="s">
        <v>16</v>
      </c>
      <c r="E811" s="4" t="s">
        <v>32</v>
      </c>
      <c r="F811" s="4" t="s">
        <v>41</v>
      </c>
      <c r="G811">
        <v>7070.7</v>
      </c>
      <c r="H811" s="4" t="s">
        <v>48</v>
      </c>
      <c r="I811" s="4" t="s">
        <v>18</v>
      </c>
      <c r="J811" s="4" t="s">
        <v>79</v>
      </c>
      <c r="K811">
        <v>39798.33</v>
      </c>
      <c r="L811">
        <v>81923.600000000006</v>
      </c>
      <c r="M811" s="4" t="s">
        <v>75</v>
      </c>
      <c r="N811" s="4" t="s">
        <v>20301</v>
      </c>
    </row>
    <row r="812" spans="1:14" x14ac:dyDescent="0.35">
      <c r="A812" s="4" t="s">
        <v>1089</v>
      </c>
      <c r="B812" s="5">
        <v>45054</v>
      </c>
      <c r="C812" s="4" t="s">
        <v>228</v>
      </c>
      <c r="D812" s="4" t="s">
        <v>62</v>
      </c>
      <c r="E812" s="4" t="s">
        <v>63</v>
      </c>
      <c r="F812" s="4" t="s">
        <v>64</v>
      </c>
      <c r="G812">
        <v>70678.25</v>
      </c>
      <c r="H812" s="4" t="s">
        <v>27</v>
      </c>
      <c r="I812" s="4" t="s">
        <v>54</v>
      </c>
      <c r="J812" s="4" t="s">
        <v>35</v>
      </c>
      <c r="K812">
        <v>65064.41</v>
      </c>
      <c r="L812">
        <v>244148.02</v>
      </c>
      <c r="M812" s="4" t="s">
        <v>102</v>
      </c>
      <c r="N812" s="4" t="s">
        <v>102</v>
      </c>
    </row>
    <row r="813" spans="1:14" x14ac:dyDescent="0.35">
      <c r="A813" s="4" t="s">
        <v>1090</v>
      </c>
      <c r="B813" s="5">
        <v>45117</v>
      </c>
      <c r="C813" s="4" t="s">
        <v>69</v>
      </c>
      <c r="D813" s="4" t="s">
        <v>16</v>
      </c>
      <c r="E813" s="4" t="s">
        <v>17</v>
      </c>
      <c r="F813" s="4" t="s">
        <v>47</v>
      </c>
      <c r="G813">
        <v>493.26</v>
      </c>
      <c r="H813" s="4" t="s">
        <v>95</v>
      </c>
      <c r="I813" s="4" t="s">
        <v>49</v>
      </c>
      <c r="J813" s="4" t="s">
        <v>120</v>
      </c>
      <c r="K813">
        <v>42424.5</v>
      </c>
      <c r="L813">
        <v>154297.26</v>
      </c>
      <c r="M813" s="4" t="s">
        <v>36</v>
      </c>
      <c r="N813" s="4" t="s">
        <v>20296</v>
      </c>
    </row>
    <row r="814" spans="1:14" x14ac:dyDescent="0.35">
      <c r="A814" s="4" t="s">
        <v>1091</v>
      </c>
      <c r="B814" s="5">
        <v>44973</v>
      </c>
      <c r="C814" s="4" t="s">
        <v>594</v>
      </c>
      <c r="D814" s="4" t="s">
        <v>39</v>
      </c>
      <c r="E814" s="4" t="s">
        <v>162</v>
      </c>
      <c r="F814" s="4" t="s">
        <v>41</v>
      </c>
      <c r="G814">
        <v>27566.07</v>
      </c>
      <c r="H814" s="4" t="s">
        <v>48</v>
      </c>
      <c r="I814" s="4" t="s">
        <v>49</v>
      </c>
      <c r="J814" s="4" t="s">
        <v>114</v>
      </c>
      <c r="K814">
        <v>60972.53</v>
      </c>
      <c r="L814">
        <v>143032.85999999999</v>
      </c>
      <c r="M814" s="4" t="s">
        <v>71</v>
      </c>
      <c r="N814" s="4" t="s">
        <v>20300</v>
      </c>
    </row>
    <row r="815" spans="1:14" x14ac:dyDescent="0.35">
      <c r="A815" s="4" t="s">
        <v>1092</v>
      </c>
      <c r="B815" s="5">
        <v>45158</v>
      </c>
      <c r="C815" s="4" t="s">
        <v>218</v>
      </c>
      <c r="D815" s="4" t="s">
        <v>16</v>
      </c>
      <c r="E815" s="4" t="s">
        <v>17</v>
      </c>
      <c r="F815" s="4" t="s">
        <v>74</v>
      </c>
      <c r="G815">
        <v>876.21</v>
      </c>
      <c r="H815" s="4" t="s">
        <v>86</v>
      </c>
      <c r="I815" s="4" t="s">
        <v>34</v>
      </c>
      <c r="J815" s="4" t="s">
        <v>55</v>
      </c>
      <c r="K815">
        <v>56468.38</v>
      </c>
      <c r="L815">
        <v>183471.74</v>
      </c>
      <c r="M815" s="4" t="s">
        <v>134</v>
      </c>
      <c r="N815" s="4" t="s">
        <v>20304</v>
      </c>
    </row>
    <row r="816" spans="1:14" x14ac:dyDescent="0.35">
      <c r="A816" s="4" t="s">
        <v>1093</v>
      </c>
      <c r="B816" s="5">
        <v>45133</v>
      </c>
      <c r="C816" s="4" t="s">
        <v>125</v>
      </c>
      <c r="D816" s="4" t="s">
        <v>16</v>
      </c>
      <c r="E816" s="4" t="s">
        <v>150</v>
      </c>
      <c r="F816" s="4" t="s">
        <v>47</v>
      </c>
      <c r="G816">
        <v>1188.21</v>
      </c>
      <c r="H816" s="4" t="s">
        <v>27</v>
      </c>
      <c r="I816" s="4" t="s">
        <v>49</v>
      </c>
      <c r="J816" s="4" t="s">
        <v>42</v>
      </c>
      <c r="K816">
        <v>62373.58</v>
      </c>
      <c r="L816">
        <v>40683.15</v>
      </c>
      <c r="M816" s="4" t="s">
        <v>36</v>
      </c>
      <c r="N816" s="4" t="s">
        <v>20296</v>
      </c>
    </row>
    <row r="817" spans="1:14" x14ac:dyDescent="0.35">
      <c r="A817" s="4" t="s">
        <v>1094</v>
      </c>
      <c r="B817" s="5">
        <v>45278</v>
      </c>
      <c r="C817" s="4" t="s">
        <v>473</v>
      </c>
      <c r="D817" s="4" t="s">
        <v>16</v>
      </c>
      <c r="E817" s="4" t="s">
        <v>128</v>
      </c>
      <c r="F817" s="4" t="s">
        <v>41</v>
      </c>
      <c r="G817">
        <v>7794.21</v>
      </c>
      <c r="H817" s="4" t="s">
        <v>95</v>
      </c>
      <c r="I817" s="4" t="s">
        <v>54</v>
      </c>
      <c r="J817" s="4" t="s">
        <v>79</v>
      </c>
      <c r="K817">
        <v>58817.26</v>
      </c>
      <c r="L817">
        <v>202930.11</v>
      </c>
      <c r="M817" s="4" t="s">
        <v>87</v>
      </c>
      <c r="N817" s="4" t="s">
        <v>20303</v>
      </c>
    </row>
    <row r="818" spans="1:14" x14ac:dyDescent="0.35">
      <c r="A818" s="4" t="s">
        <v>1095</v>
      </c>
      <c r="B818" s="5">
        <v>44979</v>
      </c>
      <c r="C818" s="4" t="s">
        <v>488</v>
      </c>
      <c r="D818" s="4" t="s">
        <v>16</v>
      </c>
      <c r="E818" s="4" t="s">
        <v>52</v>
      </c>
      <c r="F818" s="4" t="s">
        <v>168</v>
      </c>
      <c r="G818">
        <v>13694.65</v>
      </c>
      <c r="H818" s="4" t="s">
        <v>19</v>
      </c>
      <c r="I818" s="4" t="s">
        <v>49</v>
      </c>
      <c r="J818" s="4" t="s">
        <v>98</v>
      </c>
      <c r="K818">
        <v>65634.14</v>
      </c>
      <c r="L818">
        <v>188182.94</v>
      </c>
      <c r="M818" s="4" t="s">
        <v>71</v>
      </c>
      <c r="N818" s="4" t="s">
        <v>20300</v>
      </c>
    </row>
    <row r="819" spans="1:14" x14ac:dyDescent="0.35">
      <c r="A819" s="4" t="s">
        <v>1096</v>
      </c>
      <c r="B819" s="5">
        <v>45183</v>
      </c>
      <c r="C819" s="4" t="s">
        <v>473</v>
      </c>
      <c r="D819" s="4" t="s">
        <v>16</v>
      </c>
      <c r="E819" s="4" t="s">
        <v>32</v>
      </c>
      <c r="F819" s="4" t="s">
        <v>18</v>
      </c>
      <c r="G819">
        <v>4882.99</v>
      </c>
      <c r="H819" s="4" t="s">
        <v>95</v>
      </c>
      <c r="I819" s="4" t="s">
        <v>20</v>
      </c>
      <c r="J819" s="4" t="s">
        <v>42</v>
      </c>
      <c r="K819">
        <v>34630.730000000003</v>
      </c>
      <c r="L819">
        <v>178941.65</v>
      </c>
      <c r="M819" s="4" t="s">
        <v>59</v>
      </c>
      <c r="N819" s="4" t="s">
        <v>20298</v>
      </c>
    </row>
    <row r="820" spans="1:14" x14ac:dyDescent="0.35">
      <c r="A820" s="4" t="s">
        <v>1097</v>
      </c>
      <c r="B820" s="5">
        <v>45243</v>
      </c>
      <c r="C820" s="4" t="s">
        <v>401</v>
      </c>
      <c r="D820" s="4" t="s">
        <v>16</v>
      </c>
      <c r="E820" s="4" t="s">
        <v>150</v>
      </c>
      <c r="F820" s="4" t="s">
        <v>26</v>
      </c>
      <c r="G820">
        <v>8033.3</v>
      </c>
      <c r="H820" s="4" t="s">
        <v>95</v>
      </c>
      <c r="I820" s="4" t="s">
        <v>54</v>
      </c>
      <c r="J820" s="4" t="s">
        <v>35</v>
      </c>
      <c r="K820">
        <v>36504.400000000001</v>
      </c>
      <c r="L820">
        <v>150515.06</v>
      </c>
      <c r="M820" s="4" t="s">
        <v>75</v>
      </c>
      <c r="N820" s="4" t="s">
        <v>20301</v>
      </c>
    </row>
    <row r="821" spans="1:14" x14ac:dyDescent="0.35">
      <c r="A821" s="4" t="s">
        <v>1098</v>
      </c>
      <c r="B821" s="5">
        <v>45262</v>
      </c>
      <c r="C821" s="4" t="s">
        <v>38</v>
      </c>
      <c r="D821" s="4" t="s">
        <v>16</v>
      </c>
      <c r="E821" s="4" t="s">
        <v>58</v>
      </c>
      <c r="F821" s="4" t="s">
        <v>26</v>
      </c>
      <c r="G821">
        <v>13414.48</v>
      </c>
      <c r="H821" s="4" t="s">
        <v>48</v>
      </c>
      <c r="I821" s="4" t="s">
        <v>54</v>
      </c>
      <c r="J821" s="4" t="s">
        <v>139</v>
      </c>
      <c r="K821">
        <v>54016.53</v>
      </c>
      <c r="L821">
        <v>173844.07</v>
      </c>
      <c r="M821" s="4" t="s">
        <v>87</v>
      </c>
      <c r="N821" s="4" t="s">
        <v>20303</v>
      </c>
    </row>
    <row r="822" spans="1:14" x14ac:dyDescent="0.35">
      <c r="A822" s="4" t="s">
        <v>1099</v>
      </c>
      <c r="B822" s="5">
        <v>45034</v>
      </c>
      <c r="C822" s="4" t="s">
        <v>677</v>
      </c>
      <c r="D822" s="4" t="s">
        <v>16</v>
      </c>
      <c r="E822" s="4" t="s">
        <v>46</v>
      </c>
      <c r="F822" s="4" t="s">
        <v>90</v>
      </c>
      <c r="G822">
        <v>3538.26</v>
      </c>
      <c r="H822" s="4" t="s">
        <v>95</v>
      </c>
      <c r="I822" s="4" t="s">
        <v>54</v>
      </c>
      <c r="J822" s="4" t="s">
        <v>35</v>
      </c>
      <c r="K822">
        <v>59451.31</v>
      </c>
      <c r="L822">
        <v>66089.17</v>
      </c>
      <c r="M822" s="4" t="s">
        <v>65</v>
      </c>
      <c r="N822" s="4" t="s">
        <v>20299</v>
      </c>
    </row>
    <row r="823" spans="1:14" x14ac:dyDescent="0.35">
      <c r="A823" s="4" t="s">
        <v>1100</v>
      </c>
      <c r="B823" s="5">
        <v>45029</v>
      </c>
      <c r="C823" s="4" t="s">
        <v>119</v>
      </c>
      <c r="D823" s="4" t="s">
        <v>62</v>
      </c>
      <c r="E823" s="4" t="s">
        <v>63</v>
      </c>
      <c r="F823" s="4" t="s">
        <v>64</v>
      </c>
      <c r="G823">
        <v>49599.55</v>
      </c>
      <c r="H823" s="4" t="s">
        <v>19</v>
      </c>
      <c r="I823" s="4" t="s">
        <v>18</v>
      </c>
      <c r="J823" s="4" t="s">
        <v>120</v>
      </c>
      <c r="K823">
        <v>68286.73</v>
      </c>
      <c r="L823">
        <v>111824.01</v>
      </c>
      <c r="M823" s="4" t="s">
        <v>65</v>
      </c>
      <c r="N823" s="4" t="s">
        <v>20299</v>
      </c>
    </row>
    <row r="824" spans="1:14" x14ac:dyDescent="0.35">
      <c r="A824" s="4" t="s">
        <v>1101</v>
      </c>
      <c r="B824" s="5">
        <v>45124</v>
      </c>
      <c r="C824" s="4" t="s">
        <v>224</v>
      </c>
      <c r="D824" s="4" t="s">
        <v>39</v>
      </c>
      <c r="E824" s="4" t="s">
        <v>162</v>
      </c>
      <c r="F824" s="4" t="s">
        <v>47</v>
      </c>
      <c r="G824">
        <v>19953.98</v>
      </c>
      <c r="H824" s="4" t="s">
        <v>27</v>
      </c>
      <c r="I824" s="4" t="s">
        <v>54</v>
      </c>
      <c r="J824" s="4" t="s">
        <v>79</v>
      </c>
      <c r="K824">
        <v>36368.379999999997</v>
      </c>
      <c r="L824">
        <v>146928.51</v>
      </c>
      <c r="M824" s="4" t="s">
        <v>36</v>
      </c>
      <c r="N824" s="4" t="s">
        <v>20296</v>
      </c>
    </row>
    <row r="825" spans="1:14" x14ac:dyDescent="0.35">
      <c r="A825" s="4" t="s">
        <v>1102</v>
      </c>
      <c r="B825" s="5">
        <v>45108</v>
      </c>
      <c r="C825" s="4" t="s">
        <v>260</v>
      </c>
      <c r="D825" s="4" t="s">
        <v>16</v>
      </c>
      <c r="E825" s="4" t="s">
        <v>25</v>
      </c>
      <c r="F825" s="4" t="s">
        <v>129</v>
      </c>
      <c r="G825">
        <v>5511.13</v>
      </c>
      <c r="H825" s="4" t="s">
        <v>19</v>
      </c>
      <c r="I825" s="4" t="s">
        <v>20</v>
      </c>
      <c r="J825" s="4" t="s">
        <v>35</v>
      </c>
      <c r="K825">
        <v>51899.1</v>
      </c>
      <c r="L825">
        <v>151392.41</v>
      </c>
      <c r="M825" s="4" t="s">
        <v>36</v>
      </c>
      <c r="N825" s="4" t="s">
        <v>20296</v>
      </c>
    </row>
    <row r="826" spans="1:14" x14ac:dyDescent="0.35">
      <c r="A826" s="4" t="s">
        <v>1103</v>
      </c>
      <c r="B826" s="5">
        <v>45134</v>
      </c>
      <c r="C826" s="4" t="s">
        <v>77</v>
      </c>
      <c r="D826" s="4" t="s">
        <v>16</v>
      </c>
      <c r="E826" s="4" t="s">
        <v>52</v>
      </c>
      <c r="F826" s="4" t="s">
        <v>47</v>
      </c>
      <c r="G826">
        <v>11851.85</v>
      </c>
      <c r="H826" s="4" t="s">
        <v>27</v>
      </c>
      <c r="I826" s="4" t="s">
        <v>49</v>
      </c>
      <c r="J826" s="4" t="s">
        <v>120</v>
      </c>
      <c r="K826">
        <v>58909.919999999998</v>
      </c>
      <c r="L826">
        <v>121717.56</v>
      </c>
      <c r="M826" s="4" t="s">
        <v>36</v>
      </c>
      <c r="N826" s="4" t="s">
        <v>20296</v>
      </c>
    </row>
    <row r="827" spans="1:14" x14ac:dyDescent="0.35">
      <c r="A827" s="4" t="s">
        <v>1104</v>
      </c>
      <c r="B827" s="5">
        <v>45209</v>
      </c>
      <c r="C827" s="4" t="s">
        <v>15</v>
      </c>
      <c r="D827" s="4" t="s">
        <v>62</v>
      </c>
      <c r="E827" s="4" t="s">
        <v>78</v>
      </c>
      <c r="F827" s="4" t="s">
        <v>64</v>
      </c>
      <c r="G827">
        <v>72986.52</v>
      </c>
      <c r="H827" s="4" t="s">
        <v>27</v>
      </c>
      <c r="I827" s="4" t="s">
        <v>34</v>
      </c>
      <c r="J827" s="4" t="s">
        <v>55</v>
      </c>
      <c r="K827">
        <v>68618.179999999993</v>
      </c>
      <c r="L827">
        <v>160334.95000000001</v>
      </c>
      <c r="M827" s="4" t="s">
        <v>83</v>
      </c>
      <c r="N827" s="4" t="s">
        <v>20302</v>
      </c>
    </row>
    <row r="828" spans="1:14" x14ac:dyDescent="0.35">
      <c r="A828" s="4" t="s">
        <v>1105</v>
      </c>
      <c r="B828" s="5">
        <v>45283</v>
      </c>
      <c r="C828" s="4" t="s">
        <v>216</v>
      </c>
      <c r="D828" s="4" t="s">
        <v>16</v>
      </c>
      <c r="E828" s="4" t="s">
        <v>32</v>
      </c>
      <c r="F828" s="4" t="s">
        <v>26</v>
      </c>
      <c r="G828">
        <v>12473.97</v>
      </c>
      <c r="H828" s="4" t="s">
        <v>48</v>
      </c>
      <c r="I828" s="4" t="s">
        <v>34</v>
      </c>
      <c r="J828" s="4" t="s">
        <v>21</v>
      </c>
      <c r="K828">
        <v>50978.89</v>
      </c>
      <c r="L828">
        <v>132946.25</v>
      </c>
      <c r="M828" s="4" t="s">
        <v>87</v>
      </c>
      <c r="N828" s="4" t="s">
        <v>20303</v>
      </c>
    </row>
    <row r="829" spans="1:14" x14ac:dyDescent="0.35">
      <c r="A829" s="4" t="s">
        <v>1106</v>
      </c>
      <c r="B829" s="5">
        <v>44952</v>
      </c>
      <c r="C829" s="4" t="s">
        <v>319</v>
      </c>
      <c r="D829" s="4" t="s">
        <v>16</v>
      </c>
      <c r="E829" s="4" t="s">
        <v>32</v>
      </c>
      <c r="F829" s="4" t="s">
        <v>18</v>
      </c>
      <c r="G829">
        <v>3639.95</v>
      </c>
      <c r="H829" s="4" t="s">
        <v>86</v>
      </c>
      <c r="I829" s="4" t="s">
        <v>20</v>
      </c>
      <c r="J829" s="4" t="s">
        <v>79</v>
      </c>
      <c r="K829">
        <v>37343.19</v>
      </c>
      <c r="L829">
        <v>150113.79</v>
      </c>
      <c r="M829" s="4" t="s">
        <v>43</v>
      </c>
      <c r="N829" s="4" t="s">
        <v>20297</v>
      </c>
    </row>
    <row r="830" spans="1:14" x14ac:dyDescent="0.35">
      <c r="A830" s="4" t="s">
        <v>1107</v>
      </c>
      <c r="B830" s="5">
        <v>45080</v>
      </c>
      <c r="C830" s="4" t="s">
        <v>232</v>
      </c>
      <c r="D830" s="4" t="s">
        <v>16</v>
      </c>
      <c r="E830" s="4" t="s">
        <v>46</v>
      </c>
      <c r="F830" s="4" t="s">
        <v>117</v>
      </c>
      <c r="G830">
        <v>8771.27</v>
      </c>
      <c r="H830" s="4" t="s">
        <v>86</v>
      </c>
      <c r="I830" s="4" t="s">
        <v>34</v>
      </c>
      <c r="J830" s="4" t="s">
        <v>79</v>
      </c>
      <c r="K830">
        <v>54668.66</v>
      </c>
      <c r="L830">
        <v>84629.440000000002</v>
      </c>
      <c r="M830" s="4" t="s">
        <v>22</v>
      </c>
      <c r="N830" s="4" t="s">
        <v>20294</v>
      </c>
    </row>
    <row r="831" spans="1:14" x14ac:dyDescent="0.35">
      <c r="A831" s="4" t="s">
        <v>1108</v>
      </c>
      <c r="B831" s="5">
        <v>45121</v>
      </c>
      <c r="C831" s="4" t="s">
        <v>391</v>
      </c>
      <c r="D831" s="4" t="s">
        <v>16</v>
      </c>
      <c r="E831" s="4" t="s">
        <v>17</v>
      </c>
      <c r="F831" s="4" t="s">
        <v>168</v>
      </c>
      <c r="G831">
        <v>691.44</v>
      </c>
      <c r="H831" s="4" t="s">
        <v>48</v>
      </c>
      <c r="I831" s="4" t="s">
        <v>54</v>
      </c>
      <c r="J831" s="4" t="s">
        <v>55</v>
      </c>
      <c r="K831">
        <v>45995.78</v>
      </c>
      <c r="L831">
        <v>45886.44</v>
      </c>
      <c r="M831" s="4" t="s">
        <v>36</v>
      </c>
      <c r="N831" s="4" t="s">
        <v>20296</v>
      </c>
    </row>
    <row r="832" spans="1:14" x14ac:dyDescent="0.35">
      <c r="A832" s="4" t="s">
        <v>1109</v>
      </c>
      <c r="B832" s="5">
        <v>45258</v>
      </c>
      <c r="C832" s="4" t="s">
        <v>473</v>
      </c>
      <c r="D832" s="4" t="s">
        <v>16</v>
      </c>
      <c r="E832" s="4" t="s">
        <v>58</v>
      </c>
      <c r="F832" s="4" t="s">
        <v>41</v>
      </c>
      <c r="G832">
        <v>6843.8</v>
      </c>
      <c r="H832" s="4" t="s">
        <v>86</v>
      </c>
      <c r="I832" s="4" t="s">
        <v>18</v>
      </c>
      <c r="J832" s="4" t="s">
        <v>79</v>
      </c>
      <c r="K832">
        <v>44605.14</v>
      </c>
      <c r="L832">
        <v>145098.01</v>
      </c>
      <c r="M832" s="4" t="s">
        <v>75</v>
      </c>
      <c r="N832" s="4" t="s">
        <v>20301</v>
      </c>
    </row>
    <row r="833" spans="1:14" x14ac:dyDescent="0.35">
      <c r="A833" s="4" t="s">
        <v>1110</v>
      </c>
      <c r="B833" s="5">
        <v>44944</v>
      </c>
      <c r="C833" s="4" t="s">
        <v>531</v>
      </c>
      <c r="D833" s="4" t="s">
        <v>39</v>
      </c>
      <c r="E833" s="4" t="s">
        <v>293</v>
      </c>
      <c r="F833" s="4" t="s">
        <v>113</v>
      </c>
      <c r="G833">
        <v>9306.41</v>
      </c>
      <c r="H833" s="4" t="s">
        <v>86</v>
      </c>
      <c r="I833" s="4" t="s">
        <v>20</v>
      </c>
      <c r="J833" s="4" t="s">
        <v>21</v>
      </c>
      <c r="K833">
        <v>63762.81</v>
      </c>
      <c r="L833">
        <v>144620.41</v>
      </c>
      <c r="M833" s="4" t="s">
        <v>43</v>
      </c>
      <c r="N833" s="4" t="s">
        <v>20297</v>
      </c>
    </row>
    <row r="834" spans="1:14" x14ac:dyDescent="0.35">
      <c r="A834" s="4" t="s">
        <v>1111</v>
      </c>
      <c r="B834" s="5">
        <v>45178</v>
      </c>
      <c r="C834" s="4" t="s">
        <v>790</v>
      </c>
      <c r="D834" s="4" t="s">
        <v>16</v>
      </c>
      <c r="E834" s="4" t="s">
        <v>128</v>
      </c>
      <c r="F834" s="4" t="s">
        <v>85</v>
      </c>
      <c r="G834">
        <v>8976.41</v>
      </c>
      <c r="H834" s="4" t="s">
        <v>19</v>
      </c>
      <c r="I834" s="4" t="s">
        <v>34</v>
      </c>
      <c r="J834" s="4" t="s">
        <v>55</v>
      </c>
      <c r="K834">
        <v>57302.91</v>
      </c>
      <c r="L834">
        <v>82929.070000000007</v>
      </c>
      <c r="M834" s="4" t="s">
        <v>59</v>
      </c>
      <c r="N834" s="4" t="s">
        <v>20298</v>
      </c>
    </row>
    <row r="835" spans="1:14" x14ac:dyDescent="0.35">
      <c r="A835" s="4" t="s">
        <v>1112</v>
      </c>
      <c r="B835" s="5">
        <v>45007</v>
      </c>
      <c r="C835" s="4" t="s">
        <v>209</v>
      </c>
      <c r="D835" s="4" t="s">
        <v>16</v>
      </c>
      <c r="E835" s="4" t="s">
        <v>58</v>
      </c>
      <c r="F835" s="4" t="s">
        <v>129</v>
      </c>
      <c r="G835">
        <v>6668.46</v>
      </c>
      <c r="H835" s="4" t="s">
        <v>27</v>
      </c>
      <c r="I835" s="4" t="s">
        <v>34</v>
      </c>
      <c r="J835" s="4" t="s">
        <v>42</v>
      </c>
      <c r="K835">
        <v>49633.93</v>
      </c>
      <c r="L835">
        <v>108878.78</v>
      </c>
      <c r="M835" s="4" t="s">
        <v>29</v>
      </c>
      <c r="N835" s="4" t="s">
        <v>20295</v>
      </c>
    </row>
    <row r="836" spans="1:14" x14ac:dyDescent="0.35">
      <c r="A836" s="4" t="s">
        <v>1113</v>
      </c>
      <c r="B836" s="5">
        <v>45221</v>
      </c>
      <c r="C836" s="4" t="s">
        <v>542</v>
      </c>
      <c r="D836" s="4" t="s">
        <v>16</v>
      </c>
      <c r="E836" s="4" t="s">
        <v>150</v>
      </c>
      <c r="F836" s="4" t="s">
        <v>90</v>
      </c>
      <c r="G836">
        <v>2347.06</v>
      </c>
      <c r="H836" s="4" t="s">
        <v>27</v>
      </c>
      <c r="I836" s="4" t="s">
        <v>18</v>
      </c>
      <c r="J836" s="4" t="s">
        <v>21</v>
      </c>
      <c r="K836">
        <v>42480.74</v>
      </c>
      <c r="L836">
        <v>171227.97</v>
      </c>
      <c r="M836" s="4" t="s">
        <v>83</v>
      </c>
      <c r="N836" s="4" t="s">
        <v>20302</v>
      </c>
    </row>
    <row r="837" spans="1:14" x14ac:dyDescent="0.35">
      <c r="A837" s="4" t="s">
        <v>1114</v>
      </c>
      <c r="B837" s="5">
        <v>45215</v>
      </c>
      <c r="C837" s="4" t="s">
        <v>138</v>
      </c>
      <c r="D837" s="4" t="s">
        <v>62</v>
      </c>
      <c r="E837" s="4" t="s">
        <v>63</v>
      </c>
      <c r="F837" s="4" t="s">
        <v>64</v>
      </c>
      <c r="G837">
        <v>54377.03</v>
      </c>
      <c r="H837" s="4" t="s">
        <v>48</v>
      </c>
      <c r="I837" s="4" t="s">
        <v>54</v>
      </c>
      <c r="J837" s="4" t="s">
        <v>42</v>
      </c>
      <c r="K837">
        <v>42214.28</v>
      </c>
      <c r="L837">
        <v>122817.71</v>
      </c>
      <c r="M837" s="4" t="s">
        <v>83</v>
      </c>
      <c r="N837" s="4" t="s">
        <v>20302</v>
      </c>
    </row>
    <row r="838" spans="1:14" x14ac:dyDescent="0.35">
      <c r="A838" s="4" t="s">
        <v>1115</v>
      </c>
      <c r="B838" s="5">
        <v>45159</v>
      </c>
      <c r="C838" s="4" t="s">
        <v>736</v>
      </c>
      <c r="D838" s="4" t="s">
        <v>16</v>
      </c>
      <c r="E838" s="4" t="s">
        <v>25</v>
      </c>
      <c r="F838" s="4" t="s">
        <v>152</v>
      </c>
      <c r="G838">
        <v>4916.68</v>
      </c>
      <c r="H838" s="4" t="s">
        <v>48</v>
      </c>
      <c r="I838" s="4" t="s">
        <v>34</v>
      </c>
      <c r="J838" s="4" t="s">
        <v>79</v>
      </c>
      <c r="K838">
        <v>55980.68</v>
      </c>
      <c r="L838">
        <v>105688.24</v>
      </c>
      <c r="M838" s="4" t="s">
        <v>134</v>
      </c>
      <c r="N838" s="4" t="s">
        <v>20304</v>
      </c>
    </row>
    <row r="839" spans="1:14" x14ac:dyDescent="0.35">
      <c r="A839" s="4" t="s">
        <v>1116</v>
      </c>
      <c r="B839" s="5">
        <v>45071</v>
      </c>
      <c r="C839" s="4" t="s">
        <v>285</v>
      </c>
      <c r="D839" s="4" t="s">
        <v>39</v>
      </c>
      <c r="E839" s="4" t="s">
        <v>162</v>
      </c>
      <c r="F839" s="4" t="s">
        <v>33</v>
      </c>
      <c r="G839">
        <v>9929.0400000000009</v>
      </c>
      <c r="H839" s="4" t="s">
        <v>95</v>
      </c>
      <c r="I839" s="4" t="s">
        <v>54</v>
      </c>
      <c r="J839" s="4" t="s">
        <v>42</v>
      </c>
      <c r="K839">
        <v>59942.71</v>
      </c>
      <c r="L839">
        <v>66285.86</v>
      </c>
      <c r="M839" s="4" t="s">
        <v>102</v>
      </c>
      <c r="N839" s="4" t="s">
        <v>102</v>
      </c>
    </row>
    <row r="840" spans="1:14" x14ac:dyDescent="0.35">
      <c r="A840" s="4" t="s">
        <v>1117</v>
      </c>
      <c r="B840" s="5">
        <v>44990</v>
      </c>
      <c r="C840" s="4" t="s">
        <v>256</v>
      </c>
      <c r="D840" s="4" t="s">
        <v>16</v>
      </c>
      <c r="E840" s="4" t="s">
        <v>17</v>
      </c>
      <c r="F840" s="4" t="s">
        <v>26</v>
      </c>
      <c r="G840">
        <v>2598.59</v>
      </c>
      <c r="H840" s="4" t="s">
        <v>86</v>
      </c>
      <c r="I840" s="4" t="s">
        <v>18</v>
      </c>
      <c r="J840" s="4" t="s">
        <v>28</v>
      </c>
      <c r="K840">
        <v>38504.19</v>
      </c>
      <c r="L840">
        <v>290201.65000000002</v>
      </c>
      <c r="M840" s="4" t="s">
        <v>29</v>
      </c>
      <c r="N840" s="4" t="s">
        <v>20295</v>
      </c>
    </row>
    <row r="841" spans="1:14" x14ac:dyDescent="0.35">
      <c r="A841" s="4" t="s">
        <v>1118</v>
      </c>
      <c r="B841" s="5">
        <v>44963</v>
      </c>
      <c r="C841" s="4" t="s">
        <v>357</v>
      </c>
      <c r="D841" s="4" t="s">
        <v>62</v>
      </c>
      <c r="E841" s="4" t="s">
        <v>82</v>
      </c>
      <c r="F841" s="4" t="s">
        <v>64</v>
      </c>
      <c r="G841">
        <v>24922.89</v>
      </c>
      <c r="H841" s="4" t="s">
        <v>48</v>
      </c>
      <c r="I841" s="4" t="s">
        <v>18</v>
      </c>
      <c r="J841" s="4" t="s">
        <v>98</v>
      </c>
      <c r="K841">
        <v>52030.879999999997</v>
      </c>
      <c r="L841">
        <v>172374.76</v>
      </c>
      <c r="M841" s="4" t="s">
        <v>71</v>
      </c>
      <c r="N841" s="4" t="s">
        <v>20300</v>
      </c>
    </row>
    <row r="842" spans="1:14" x14ac:dyDescent="0.35">
      <c r="A842" s="4" t="s">
        <v>1119</v>
      </c>
      <c r="B842" s="5">
        <v>45168</v>
      </c>
      <c r="C842" s="4" t="s">
        <v>401</v>
      </c>
      <c r="D842" s="4" t="s">
        <v>39</v>
      </c>
      <c r="E842" s="4" t="s">
        <v>40</v>
      </c>
      <c r="F842" s="4" t="s">
        <v>152</v>
      </c>
      <c r="G842">
        <v>13854.19</v>
      </c>
      <c r="H842" s="4" t="s">
        <v>48</v>
      </c>
      <c r="I842" s="4" t="s">
        <v>20</v>
      </c>
      <c r="J842" s="4" t="s">
        <v>28</v>
      </c>
      <c r="K842">
        <v>54121.42</v>
      </c>
      <c r="L842">
        <v>114840.54</v>
      </c>
      <c r="M842" s="4" t="s">
        <v>134</v>
      </c>
      <c r="N842" s="4" t="s">
        <v>20304</v>
      </c>
    </row>
    <row r="843" spans="1:14" x14ac:dyDescent="0.35">
      <c r="A843" s="4" t="s">
        <v>1120</v>
      </c>
      <c r="B843" s="5">
        <v>45264</v>
      </c>
      <c r="C843" s="4" t="s">
        <v>423</v>
      </c>
      <c r="D843" s="4" t="s">
        <v>62</v>
      </c>
      <c r="E843" s="4" t="s">
        <v>78</v>
      </c>
      <c r="F843" s="4" t="s">
        <v>64</v>
      </c>
      <c r="G843">
        <v>39971.19</v>
      </c>
      <c r="H843" s="4" t="s">
        <v>86</v>
      </c>
      <c r="I843" s="4" t="s">
        <v>34</v>
      </c>
      <c r="J843" s="4" t="s">
        <v>35</v>
      </c>
      <c r="K843">
        <v>46718.82</v>
      </c>
      <c r="L843">
        <v>231567.73</v>
      </c>
      <c r="M843" s="4" t="s">
        <v>87</v>
      </c>
      <c r="N843" s="4" t="s">
        <v>20303</v>
      </c>
    </row>
    <row r="844" spans="1:14" x14ac:dyDescent="0.35">
      <c r="A844" s="4" t="s">
        <v>1121</v>
      </c>
      <c r="B844" s="5">
        <v>45056</v>
      </c>
      <c r="C844" s="4" t="s">
        <v>161</v>
      </c>
      <c r="D844" s="4" t="s">
        <v>16</v>
      </c>
      <c r="E844" s="4" t="s">
        <v>17</v>
      </c>
      <c r="F844" s="4" t="s">
        <v>53</v>
      </c>
      <c r="G844">
        <v>2345.48</v>
      </c>
      <c r="H844" s="4" t="s">
        <v>19</v>
      </c>
      <c r="I844" s="4" t="s">
        <v>34</v>
      </c>
      <c r="J844" s="4" t="s">
        <v>55</v>
      </c>
      <c r="K844">
        <v>66434.880000000005</v>
      </c>
      <c r="L844">
        <v>103538.73</v>
      </c>
      <c r="M844" s="4" t="s">
        <v>102</v>
      </c>
      <c r="N844" s="4" t="s">
        <v>102</v>
      </c>
    </row>
    <row r="845" spans="1:14" x14ac:dyDescent="0.35">
      <c r="A845" s="4" t="s">
        <v>1122</v>
      </c>
      <c r="B845" s="5">
        <v>45140</v>
      </c>
      <c r="C845" s="4" t="s">
        <v>260</v>
      </c>
      <c r="D845" s="4" t="s">
        <v>62</v>
      </c>
      <c r="E845" s="4" t="s">
        <v>123</v>
      </c>
      <c r="F845" s="4" t="s">
        <v>64</v>
      </c>
      <c r="G845">
        <v>73834.929999999993</v>
      </c>
      <c r="H845" s="4" t="s">
        <v>19</v>
      </c>
      <c r="I845" s="4" t="s">
        <v>18</v>
      </c>
      <c r="J845" s="4" t="s">
        <v>35</v>
      </c>
      <c r="K845">
        <v>33904.050000000003</v>
      </c>
      <c r="L845">
        <v>164353.94</v>
      </c>
      <c r="M845" s="4" t="s">
        <v>134</v>
      </c>
      <c r="N845" s="4" t="s">
        <v>20304</v>
      </c>
    </row>
    <row r="846" spans="1:14" x14ac:dyDescent="0.35">
      <c r="A846" s="4" t="s">
        <v>1123</v>
      </c>
      <c r="B846" s="5">
        <v>45266</v>
      </c>
      <c r="C846" s="4" t="s">
        <v>397</v>
      </c>
      <c r="D846" s="4" t="s">
        <v>16</v>
      </c>
      <c r="E846" s="4" t="s">
        <v>58</v>
      </c>
      <c r="F846" s="4" t="s">
        <v>90</v>
      </c>
      <c r="G846">
        <v>7469.3</v>
      </c>
      <c r="H846" s="4" t="s">
        <v>19</v>
      </c>
      <c r="I846" s="4" t="s">
        <v>54</v>
      </c>
      <c r="J846" s="4" t="s">
        <v>28</v>
      </c>
      <c r="K846">
        <v>45706.49</v>
      </c>
      <c r="L846">
        <v>55963.07</v>
      </c>
      <c r="M846" s="4" t="s">
        <v>87</v>
      </c>
      <c r="N846" s="4" t="s">
        <v>20303</v>
      </c>
    </row>
    <row r="847" spans="1:14" x14ac:dyDescent="0.35">
      <c r="A847" s="4" t="s">
        <v>1124</v>
      </c>
      <c r="B847" s="5">
        <v>45229</v>
      </c>
      <c r="C847" s="4" t="s">
        <v>51</v>
      </c>
      <c r="D847" s="4" t="s">
        <v>16</v>
      </c>
      <c r="E847" s="4" t="s">
        <v>46</v>
      </c>
      <c r="F847" s="4" t="s">
        <v>113</v>
      </c>
      <c r="G847">
        <v>9673.73</v>
      </c>
      <c r="H847" s="4" t="s">
        <v>95</v>
      </c>
      <c r="I847" s="4" t="s">
        <v>18</v>
      </c>
      <c r="J847" s="4" t="s">
        <v>79</v>
      </c>
      <c r="K847">
        <v>36970.97</v>
      </c>
      <c r="L847">
        <v>246920.34</v>
      </c>
      <c r="M847" s="4" t="s">
        <v>83</v>
      </c>
      <c r="N847" s="4" t="s">
        <v>20302</v>
      </c>
    </row>
    <row r="848" spans="1:14" x14ac:dyDescent="0.35">
      <c r="A848" s="4" t="s">
        <v>1125</v>
      </c>
      <c r="B848" s="5">
        <v>45000</v>
      </c>
      <c r="C848" s="4" t="s">
        <v>1126</v>
      </c>
      <c r="D848" s="4" t="s">
        <v>16</v>
      </c>
      <c r="E848" s="4" t="s">
        <v>46</v>
      </c>
      <c r="F848" s="4" t="s">
        <v>90</v>
      </c>
      <c r="G848">
        <v>11525.96</v>
      </c>
      <c r="H848" s="4" t="s">
        <v>27</v>
      </c>
      <c r="I848" s="4" t="s">
        <v>49</v>
      </c>
      <c r="J848" s="4" t="s">
        <v>42</v>
      </c>
      <c r="K848">
        <v>40633.65</v>
      </c>
      <c r="L848">
        <v>66503.02</v>
      </c>
      <c r="M848" s="4" t="s">
        <v>29</v>
      </c>
      <c r="N848" s="4" t="s">
        <v>20295</v>
      </c>
    </row>
    <row r="849" spans="1:14" x14ac:dyDescent="0.35">
      <c r="A849" s="4" t="s">
        <v>1127</v>
      </c>
      <c r="B849" s="5">
        <v>45170</v>
      </c>
      <c r="C849" s="4" t="s">
        <v>228</v>
      </c>
      <c r="D849" s="4" t="s">
        <v>16</v>
      </c>
      <c r="E849" s="4" t="s">
        <v>17</v>
      </c>
      <c r="F849" s="4" t="s">
        <v>33</v>
      </c>
      <c r="G849">
        <v>991.96</v>
      </c>
      <c r="H849" s="4" t="s">
        <v>27</v>
      </c>
      <c r="I849" s="4" t="s">
        <v>49</v>
      </c>
      <c r="J849" s="4" t="s">
        <v>79</v>
      </c>
      <c r="K849">
        <v>67823.73</v>
      </c>
      <c r="L849">
        <v>164928.49</v>
      </c>
      <c r="M849" s="4" t="s">
        <v>59</v>
      </c>
      <c r="N849" s="4" t="s">
        <v>20298</v>
      </c>
    </row>
    <row r="850" spans="1:14" x14ac:dyDescent="0.35">
      <c r="A850" s="4" t="s">
        <v>1128</v>
      </c>
      <c r="B850" s="5">
        <v>45157</v>
      </c>
      <c r="C850" s="4" t="s">
        <v>743</v>
      </c>
      <c r="D850" s="4" t="s">
        <v>16</v>
      </c>
      <c r="E850" s="4" t="s">
        <v>25</v>
      </c>
      <c r="F850" s="4" t="s">
        <v>90</v>
      </c>
      <c r="G850">
        <v>9615.52</v>
      </c>
      <c r="H850" s="4" t="s">
        <v>27</v>
      </c>
      <c r="I850" s="4" t="s">
        <v>54</v>
      </c>
      <c r="J850" s="4" t="s">
        <v>28</v>
      </c>
      <c r="K850">
        <v>41469.910000000003</v>
      </c>
      <c r="L850">
        <v>132545.63</v>
      </c>
      <c r="M850" s="4" t="s">
        <v>134</v>
      </c>
      <c r="N850" s="4" t="s">
        <v>20304</v>
      </c>
    </row>
    <row r="851" spans="1:14" x14ac:dyDescent="0.35">
      <c r="A851" s="4" t="s">
        <v>1129</v>
      </c>
      <c r="B851" s="5">
        <v>45030</v>
      </c>
      <c r="C851" s="4" t="s">
        <v>289</v>
      </c>
      <c r="D851" s="4" t="s">
        <v>16</v>
      </c>
      <c r="E851" s="4" t="s">
        <v>46</v>
      </c>
      <c r="F851" s="4" t="s">
        <v>74</v>
      </c>
      <c r="G851">
        <v>14626.64</v>
      </c>
      <c r="H851" s="4" t="s">
        <v>19</v>
      </c>
      <c r="I851" s="4" t="s">
        <v>49</v>
      </c>
      <c r="J851" s="4" t="s">
        <v>114</v>
      </c>
      <c r="K851">
        <v>59957.51</v>
      </c>
      <c r="L851">
        <v>100391.52</v>
      </c>
      <c r="M851" s="4" t="s">
        <v>65</v>
      </c>
      <c r="N851" s="4" t="s">
        <v>20299</v>
      </c>
    </row>
    <row r="852" spans="1:14" x14ac:dyDescent="0.35">
      <c r="A852" s="4" t="s">
        <v>1130</v>
      </c>
      <c r="B852" s="5">
        <v>45215</v>
      </c>
      <c r="C852" s="4" t="s">
        <v>212</v>
      </c>
      <c r="D852" s="4" t="s">
        <v>62</v>
      </c>
      <c r="E852" s="4" t="s">
        <v>101</v>
      </c>
      <c r="F852" s="4" t="s">
        <v>64</v>
      </c>
      <c r="G852">
        <v>92548.45</v>
      </c>
      <c r="H852" s="4" t="s">
        <v>27</v>
      </c>
      <c r="I852" s="4" t="s">
        <v>18</v>
      </c>
      <c r="J852" s="4" t="s">
        <v>21</v>
      </c>
      <c r="K852">
        <v>45310.55</v>
      </c>
      <c r="L852">
        <v>185228.72</v>
      </c>
      <c r="M852" s="4" t="s">
        <v>83</v>
      </c>
      <c r="N852" s="4" t="s">
        <v>20302</v>
      </c>
    </row>
    <row r="853" spans="1:14" x14ac:dyDescent="0.35">
      <c r="A853" s="4" t="s">
        <v>1131</v>
      </c>
      <c r="B853" s="5">
        <v>45003</v>
      </c>
      <c r="C853" s="4" t="s">
        <v>275</v>
      </c>
      <c r="D853" s="4" t="s">
        <v>39</v>
      </c>
      <c r="E853" s="4" t="s">
        <v>40</v>
      </c>
      <c r="F853" s="4" t="s">
        <v>107</v>
      </c>
      <c r="G853">
        <v>21606.54</v>
      </c>
      <c r="H853" s="4" t="s">
        <v>86</v>
      </c>
      <c r="I853" s="4" t="s">
        <v>18</v>
      </c>
      <c r="J853" s="4" t="s">
        <v>28</v>
      </c>
      <c r="K853">
        <v>38357.79</v>
      </c>
      <c r="L853">
        <v>55343.4</v>
      </c>
      <c r="M853" s="4" t="s">
        <v>29</v>
      </c>
      <c r="N853" s="4" t="s">
        <v>20295</v>
      </c>
    </row>
    <row r="854" spans="1:14" x14ac:dyDescent="0.35">
      <c r="A854" s="4" t="s">
        <v>1132</v>
      </c>
      <c r="B854" s="5">
        <v>45062</v>
      </c>
      <c r="C854" s="4" t="s">
        <v>292</v>
      </c>
      <c r="D854" s="4" t="s">
        <v>62</v>
      </c>
      <c r="E854" s="4" t="s">
        <v>78</v>
      </c>
      <c r="F854" s="4" t="s">
        <v>64</v>
      </c>
      <c r="G854">
        <v>92929.97</v>
      </c>
      <c r="H854" s="4" t="s">
        <v>48</v>
      </c>
      <c r="I854" s="4" t="s">
        <v>49</v>
      </c>
      <c r="J854" s="4" t="s">
        <v>139</v>
      </c>
      <c r="K854">
        <v>69191.429999999993</v>
      </c>
      <c r="L854">
        <v>215692.62</v>
      </c>
      <c r="M854" s="4" t="s">
        <v>102</v>
      </c>
      <c r="N854" s="4" t="s">
        <v>102</v>
      </c>
    </row>
    <row r="855" spans="1:14" x14ac:dyDescent="0.35">
      <c r="A855" s="4" t="s">
        <v>1133</v>
      </c>
      <c r="B855" s="5">
        <v>45035</v>
      </c>
      <c r="C855" s="4" t="s">
        <v>522</v>
      </c>
      <c r="D855" s="4" t="s">
        <v>39</v>
      </c>
      <c r="E855" s="4" t="s">
        <v>334</v>
      </c>
      <c r="F855" s="4" t="s">
        <v>41</v>
      </c>
      <c r="G855">
        <v>10519.46</v>
      </c>
      <c r="H855" s="4" t="s">
        <v>86</v>
      </c>
      <c r="I855" s="4" t="s">
        <v>49</v>
      </c>
      <c r="J855" s="4" t="s">
        <v>114</v>
      </c>
      <c r="K855">
        <v>31344.14</v>
      </c>
      <c r="L855">
        <v>221769.93</v>
      </c>
      <c r="M855" s="4" t="s">
        <v>65</v>
      </c>
      <c r="N855" s="4" t="s">
        <v>20299</v>
      </c>
    </row>
    <row r="856" spans="1:14" x14ac:dyDescent="0.35">
      <c r="A856" s="4" t="s">
        <v>1134</v>
      </c>
      <c r="B856" s="5">
        <v>45132</v>
      </c>
      <c r="C856" s="4" t="s">
        <v>931</v>
      </c>
      <c r="D856" s="4" t="s">
        <v>16</v>
      </c>
      <c r="E856" s="4" t="s">
        <v>128</v>
      </c>
      <c r="F856" s="4" t="s">
        <v>129</v>
      </c>
      <c r="G856">
        <v>251.85</v>
      </c>
      <c r="H856" s="4" t="s">
        <v>27</v>
      </c>
      <c r="I856" s="4" t="s">
        <v>34</v>
      </c>
      <c r="J856" s="4" t="s">
        <v>55</v>
      </c>
      <c r="K856">
        <v>53047.89</v>
      </c>
      <c r="L856">
        <v>153157.12</v>
      </c>
      <c r="M856" s="4" t="s">
        <v>36</v>
      </c>
      <c r="N856" s="4" t="s">
        <v>20296</v>
      </c>
    </row>
    <row r="857" spans="1:14" x14ac:dyDescent="0.35">
      <c r="A857" s="4" t="s">
        <v>1135</v>
      </c>
      <c r="B857" s="5">
        <v>44967</v>
      </c>
      <c r="C857" s="4" t="s">
        <v>267</v>
      </c>
      <c r="D857" s="4" t="s">
        <v>39</v>
      </c>
      <c r="E857" s="4" t="s">
        <v>293</v>
      </c>
      <c r="F857" s="4" t="s">
        <v>53</v>
      </c>
      <c r="G857">
        <v>27517.25</v>
      </c>
      <c r="H857" s="4" t="s">
        <v>95</v>
      </c>
      <c r="I857" s="4" t="s">
        <v>20</v>
      </c>
      <c r="J857" s="4" t="s">
        <v>42</v>
      </c>
      <c r="K857">
        <v>63100.14</v>
      </c>
      <c r="L857">
        <v>114960.35</v>
      </c>
      <c r="M857" s="4" t="s">
        <v>71</v>
      </c>
      <c r="N857" s="4" t="s">
        <v>20300</v>
      </c>
    </row>
    <row r="858" spans="1:14" x14ac:dyDescent="0.35">
      <c r="A858" s="4" t="s">
        <v>1136</v>
      </c>
      <c r="B858" s="5">
        <v>45130</v>
      </c>
      <c r="C858" s="4" t="s">
        <v>69</v>
      </c>
      <c r="D858" s="4" t="s">
        <v>16</v>
      </c>
      <c r="E858" s="4" t="s">
        <v>46</v>
      </c>
      <c r="F858" s="4" t="s">
        <v>47</v>
      </c>
      <c r="G858">
        <v>11429.18</v>
      </c>
      <c r="H858" s="4" t="s">
        <v>95</v>
      </c>
      <c r="I858" s="4" t="s">
        <v>18</v>
      </c>
      <c r="J858" s="4" t="s">
        <v>35</v>
      </c>
      <c r="K858">
        <v>63077.75</v>
      </c>
      <c r="L858">
        <v>160822.24</v>
      </c>
      <c r="M858" s="4" t="s">
        <v>36</v>
      </c>
      <c r="N858" s="4" t="s">
        <v>20296</v>
      </c>
    </row>
    <row r="859" spans="1:14" x14ac:dyDescent="0.35">
      <c r="A859" s="4" t="s">
        <v>1137</v>
      </c>
      <c r="B859" s="5">
        <v>44959</v>
      </c>
      <c r="C859" s="4" t="s">
        <v>469</v>
      </c>
      <c r="D859" s="4" t="s">
        <v>62</v>
      </c>
      <c r="E859" s="4" t="s">
        <v>101</v>
      </c>
      <c r="F859" s="4" t="s">
        <v>64</v>
      </c>
      <c r="G859">
        <v>40345.33</v>
      </c>
      <c r="H859" s="4" t="s">
        <v>19</v>
      </c>
      <c r="I859" s="4" t="s">
        <v>54</v>
      </c>
      <c r="J859" s="4" t="s">
        <v>21</v>
      </c>
      <c r="K859">
        <v>51175.75</v>
      </c>
      <c r="L859">
        <v>76981.259999999995</v>
      </c>
      <c r="M859" s="4" t="s">
        <v>71</v>
      </c>
      <c r="N859" s="4" t="s">
        <v>20300</v>
      </c>
    </row>
    <row r="860" spans="1:14" x14ac:dyDescent="0.35">
      <c r="A860" s="4" t="s">
        <v>1138</v>
      </c>
      <c r="B860" s="5">
        <v>45045</v>
      </c>
      <c r="C860" s="4" t="s">
        <v>837</v>
      </c>
      <c r="D860" s="4" t="s">
        <v>62</v>
      </c>
      <c r="E860" s="4" t="s">
        <v>82</v>
      </c>
      <c r="F860" s="4" t="s">
        <v>64</v>
      </c>
      <c r="G860">
        <v>60059.35</v>
      </c>
      <c r="H860" s="4" t="s">
        <v>95</v>
      </c>
      <c r="I860" s="4" t="s">
        <v>49</v>
      </c>
      <c r="J860" s="4" t="s">
        <v>120</v>
      </c>
      <c r="K860">
        <v>56992.94</v>
      </c>
      <c r="L860">
        <v>247189</v>
      </c>
      <c r="M860" s="4" t="s">
        <v>65</v>
      </c>
      <c r="N860" s="4" t="s">
        <v>20299</v>
      </c>
    </row>
    <row r="861" spans="1:14" x14ac:dyDescent="0.35">
      <c r="A861" s="4" t="s">
        <v>1139</v>
      </c>
      <c r="B861" s="5">
        <v>45146</v>
      </c>
      <c r="C861" s="4" t="s">
        <v>437</v>
      </c>
      <c r="D861" s="4" t="s">
        <v>16</v>
      </c>
      <c r="E861" s="4" t="s">
        <v>46</v>
      </c>
      <c r="F861" s="4" t="s">
        <v>85</v>
      </c>
      <c r="G861">
        <v>6182.37</v>
      </c>
      <c r="H861" s="4" t="s">
        <v>95</v>
      </c>
      <c r="I861" s="4" t="s">
        <v>49</v>
      </c>
      <c r="J861" s="4" t="s">
        <v>28</v>
      </c>
      <c r="K861">
        <v>36981.51</v>
      </c>
      <c r="L861">
        <v>29070.720000000001</v>
      </c>
      <c r="M861" s="4" t="s">
        <v>134</v>
      </c>
      <c r="N861" s="4" t="s">
        <v>20304</v>
      </c>
    </row>
    <row r="862" spans="1:14" x14ac:dyDescent="0.35">
      <c r="A862" s="4" t="s">
        <v>1140</v>
      </c>
      <c r="B862" s="5">
        <v>44999</v>
      </c>
      <c r="C862" s="4" t="s">
        <v>173</v>
      </c>
      <c r="D862" s="4" t="s">
        <v>16</v>
      </c>
      <c r="E862" s="4" t="s">
        <v>17</v>
      </c>
      <c r="F862" s="4" t="s">
        <v>90</v>
      </c>
      <c r="G862">
        <v>13407.44</v>
      </c>
      <c r="H862" s="4" t="s">
        <v>48</v>
      </c>
      <c r="I862" s="4" t="s">
        <v>20</v>
      </c>
      <c r="J862" s="4" t="s">
        <v>28</v>
      </c>
      <c r="K862">
        <v>40857.57</v>
      </c>
      <c r="L862">
        <v>163729.29999999999</v>
      </c>
      <c r="M862" s="4" t="s">
        <v>29</v>
      </c>
      <c r="N862" s="4" t="s">
        <v>20295</v>
      </c>
    </row>
    <row r="863" spans="1:14" x14ac:dyDescent="0.35">
      <c r="A863" s="4" t="s">
        <v>1141</v>
      </c>
      <c r="B863" s="5">
        <v>45220</v>
      </c>
      <c r="C863" s="4" t="s">
        <v>790</v>
      </c>
      <c r="D863" s="4" t="s">
        <v>16</v>
      </c>
      <c r="E863" s="4" t="s">
        <v>46</v>
      </c>
      <c r="F863" s="4" t="s">
        <v>85</v>
      </c>
      <c r="G863">
        <v>8383.5400000000009</v>
      </c>
      <c r="H863" s="4" t="s">
        <v>86</v>
      </c>
      <c r="I863" s="4" t="s">
        <v>18</v>
      </c>
      <c r="J863" s="4" t="s">
        <v>21</v>
      </c>
      <c r="K863">
        <v>63812.13</v>
      </c>
      <c r="L863">
        <v>78617.179999999993</v>
      </c>
      <c r="M863" s="4" t="s">
        <v>83</v>
      </c>
      <c r="N863" s="4" t="s">
        <v>20302</v>
      </c>
    </row>
    <row r="864" spans="1:14" x14ac:dyDescent="0.35">
      <c r="A864" s="4" t="s">
        <v>1142</v>
      </c>
      <c r="B864" s="5">
        <v>45256</v>
      </c>
      <c r="C864" s="4" t="s">
        <v>610</v>
      </c>
      <c r="D864" s="4" t="s">
        <v>16</v>
      </c>
      <c r="E864" s="4" t="s">
        <v>32</v>
      </c>
      <c r="F864" s="4" t="s">
        <v>18</v>
      </c>
      <c r="G864">
        <v>2291.27</v>
      </c>
      <c r="H864" s="4" t="s">
        <v>19</v>
      </c>
      <c r="I864" s="4" t="s">
        <v>49</v>
      </c>
      <c r="J864" s="4" t="s">
        <v>79</v>
      </c>
      <c r="K864">
        <v>64373</v>
      </c>
      <c r="L864">
        <v>136856.82</v>
      </c>
      <c r="M864" s="4" t="s">
        <v>75</v>
      </c>
      <c r="N864" s="4" t="s">
        <v>20301</v>
      </c>
    </row>
    <row r="865" spans="1:14" x14ac:dyDescent="0.35">
      <c r="A865" s="4" t="s">
        <v>1143</v>
      </c>
      <c r="B865" s="5">
        <v>45087</v>
      </c>
      <c r="C865" s="4" t="s">
        <v>432</v>
      </c>
      <c r="D865" s="4" t="s">
        <v>16</v>
      </c>
      <c r="E865" s="4" t="s">
        <v>52</v>
      </c>
      <c r="F865" s="4" t="s">
        <v>85</v>
      </c>
      <c r="G865">
        <v>578.79999999999995</v>
      </c>
      <c r="H865" s="4" t="s">
        <v>95</v>
      </c>
      <c r="I865" s="4" t="s">
        <v>18</v>
      </c>
      <c r="J865" s="4" t="s">
        <v>120</v>
      </c>
      <c r="K865">
        <v>40307.85</v>
      </c>
      <c r="L865">
        <v>175827.35</v>
      </c>
      <c r="M865" s="4" t="s">
        <v>22</v>
      </c>
      <c r="N865" s="4" t="s">
        <v>20294</v>
      </c>
    </row>
    <row r="866" spans="1:14" x14ac:dyDescent="0.35">
      <c r="A866" s="4" t="s">
        <v>1144</v>
      </c>
      <c r="B866" s="5">
        <v>44995</v>
      </c>
      <c r="C866" s="4" t="s">
        <v>258</v>
      </c>
      <c r="D866" s="4" t="s">
        <v>39</v>
      </c>
      <c r="E866" s="4" t="s">
        <v>334</v>
      </c>
      <c r="F866" s="4" t="s">
        <v>33</v>
      </c>
      <c r="G866">
        <v>19471.669999999998</v>
      </c>
      <c r="H866" s="4" t="s">
        <v>48</v>
      </c>
      <c r="I866" s="4" t="s">
        <v>54</v>
      </c>
      <c r="J866" s="4" t="s">
        <v>42</v>
      </c>
      <c r="K866">
        <v>69459.28</v>
      </c>
      <c r="L866">
        <v>13883.43</v>
      </c>
      <c r="M866" s="4" t="s">
        <v>29</v>
      </c>
      <c r="N866" s="4" t="s">
        <v>20295</v>
      </c>
    </row>
    <row r="867" spans="1:14" x14ac:dyDescent="0.35">
      <c r="A867" s="4" t="s">
        <v>1145</v>
      </c>
      <c r="B867" s="5">
        <v>45196</v>
      </c>
      <c r="C867" s="4" t="s">
        <v>708</v>
      </c>
      <c r="D867" s="4" t="s">
        <v>39</v>
      </c>
      <c r="E867" s="4" t="s">
        <v>162</v>
      </c>
      <c r="F867" s="4" t="s">
        <v>168</v>
      </c>
      <c r="G867">
        <v>25126.71</v>
      </c>
      <c r="H867" s="4" t="s">
        <v>95</v>
      </c>
      <c r="I867" s="4" t="s">
        <v>54</v>
      </c>
      <c r="J867" s="4" t="s">
        <v>120</v>
      </c>
      <c r="K867">
        <v>54466.25</v>
      </c>
      <c r="L867">
        <v>43372.65</v>
      </c>
      <c r="M867" s="4" t="s">
        <v>59</v>
      </c>
      <c r="N867" s="4" t="s">
        <v>20298</v>
      </c>
    </row>
    <row r="868" spans="1:14" x14ac:dyDescent="0.35">
      <c r="A868" s="4" t="s">
        <v>1146</v>
      </c>
      <c r="B868" s="5">
        <v>45017</v>
      </c>
      <c r="C868" s="4" t="s">
        <v>610</v>
      </c>
      <c r="D868" s="4" t="s">
        <v>16</v>
      </c>
      <c r="E868" s="4" t="s">
        <v>25</v>
      </c>
      <c r="F868" s="4" t="s">
        <v>33</v>
      </c>
      <c r="G868">
        <v>14651.81</v>
      </c>
      <c r="H868" s="4" t="s">
        <v>19</v>
      </c>
      <c r="I868" s="4" t="s">
        <v>18</v>
      </c>
      <c r="J868" s="4" t="s">
        <v>79</v>
      </c>
      <c r="K868">
        <v>53533.49</v>
      </c>
      <c r="L868">
        <v>70886.77</v>
      </c>
      <c r="M868" s="4" t="s">
        <v>65</v>
      </c>
      <c r="N868" s="4" t="s">
        <v>20299</v>
      </c>
    </row>
    <row r="869" spans="1:14" x14ac:dyDescent="0.35">
      <c r="A869" s="4" t="s">
        <v>1147</v>
      </c>
      <c r="B869" s="5">
        <v>45143</v>
      </c>
      <c r="C869" s="4" t="s">
        <v>584</v>
      </c>
      <c r="D869" s="4" t="s">
        <v>62</v>
      </c>
      <c r="E869" s="4" t="s">
        <v>123</v>
      </c>
      <c r="F869" s="4" t="s">
        <v>64</v>
      </c>
      <c r="G869">
        <v>87865.8</v>
      </c>
      <c r="H869" s="4" t="s">
        <v>86</v>
      </c>
      <c r="I869" s="4" t="s">
        <v>34</v>
      </c>
      <c r="J869" s="4" t="s">
        <v>120</v>
      </c>
      <c r="K869">
        <v>49867.81</v>
      </c>
      <c r="L869">
        <v>194235.86</v>
      </c>
      <c r="M869" s="4" t="s">
        <v>134</v>
      </c>
      <c r="N869" s="4" t="s">
        <v>20304</v>
      </c>
    </row>
    <row r="870" spans="1:14" x14ac:dyDescent="0.35">
      <c r="A870" s="4" t="s">
        <v>1148</v>
      </c>
      <c r="B870" s="5">
        <v>45245</v>
      </c>
      <c r="C870" s="4" t="s">
        <v>216</v>
      </c>
      <c r="D870" s="4" t="s">
        <v>16</v>
      </c>
      <c r="E870" s="4" t="s">
        <v>46</v>
      </c>
      <c r="F870" s="4" t="s">
        <v>18</v>
      </c>
      <c r="G870">
        <v>4573.6899999999996</v>
      </c>
      <c r="H870" s="4" t="s">
        <v>95</v>
      </c>
      <c r="I870" s="4" t="s">
        <v>34</v>
      </c>
      <c r="J870" s="4" t="s">
        <v>21</v>
      </c>
      <c r="K870">
        <v>50978.89</v>
      </c>
      <c r="L870">
        <v>128372.56</v>
      </c>
      <c r="M870" s="4" t="s">
        <v>75</v>
      </c>
      <c r="N870" s="4" t="s">
        <v>20301</v>
      </c>
    </row>
    <row r="871" spans="1:14" x14ac:dyDescent="0.35">
      <c r="A871" s="4" t="s">
        <v>1149</v>
      </c>
      <c r="B871" s="5">
        <v>45253</v>
      </c>
      <c r="C871" s="4" t="s">
        <v>567</v>
      </c>
      <c r="D871" s="4" t="s">
        <v>16</v>
      </c>
      <c r="E871" s="4" t="s">
        <v>52</v>
      </c>
      <c r="F871" s="4" t="s">
        <v>85</v>
      </c>
      <c r="G871">
        <v>8643.44</v>
      </c>
      <c r="H871" s="4" t="s">
        <v>27</v>
      </c>
      <c r="I871" s="4" t="s">
        <v>20</v>
      </c>
      <c r="J871" s="4" t="s">
        <v>114</v>
      </c>
      <c r="K871">
        <v>69932.62</v>
      </c>
      <c r="L871">
        <v>45168.24</v>
      </c>
      <c r="M871" s="4" t="s">
        <v>75</v>
      </c>
      <c r="N871" s="4" t="s">
        <v>20301</v>
      </c>
    </row>
    <row r="872" spans="1:14" x14ac:dyDescent="0.35">
      <c r="A872" s="4" t="s">
        <v>1150</v>
      </c>
      <c r="B872" s="5">
        <v>45025</v>
      </c>
      <c r="C872" s="4" t="s">
        <v>131</v>
      </c>
      <c r="D872" s="4" t="s">
        <v>62</v>
      </c>
      <c r="E872" s="4" t="s">
        <v>101</v>
      </c>
      <c r="F872" s="4" t="s">
        <v>64</v>
      </c>
      <c r="G872">
        <v>40566.42</v>
      </c>
      <c r="H872" s="4" t="s">
        <v>19</v>
      </c>
      <c r="I872" s="4" t="s">
        <v>49</v>
      </c>
      <c r="J872" s="4" t="s">
        <v>114</v>
      </c>
      <c r="K872">
        <v>45138.559999999998</v>
      </c>
      <c r="L872">
        <v>180498.44</v>
      </c>
      <c r="M872" s="4" t="s">
        <v>65</v>
      </c>
      <c r="N872" s="4" t="s">
        <v>20299</v>
      </c>
    </row>
    <row r="873" spans="1:14" x14ac:dyDescent="0.35">
      <c r="A873" s="4" t="s">
        <v>1151</v>
      </c>
      <c r="B873" s="5">
        <v>44954</v>
      </c>
      <c r="C873" s="4" t="s">
        <v>478</v>
      </c>
      <c r="D873" s="4" t="s">
        <v>16</v>
      </c>
      <c r="E873" s="4" t="s">
        <v>17</v>
      </c>
      <c r="F873" s="4" t="s">
        <v>41</v>
      </c>
      <c r="G873">
        <v>8468.85</v>
      </c>
      <c r="H873" s="4" t="s">
        <v>86</v>
      </c>
      <c r="I873" s="4" t="s">
        <v>34</v>
      </c>
      <c r="J873" s="4" t="s">
        <v>98</v>
      </c>
      <c r="K873">
        <v>32185.1</v>
      </c>
      <c r="L873">
        <v>170411.69</v>
      </c>
      <c r="M873" s="4" t="s">
        <v>43</v>
      </c>
      <c r="N873" s="4" t="s">
        <v>20297</v>
      </c>
    </row>
    <row r="874" spans="1:14" x14ac:dyDescent="0.35">
      <c r="A874" s="4" t="s">
        <v>1152</v>
      </c>
      <c r="B874" s="5">
        <v>44934</v>
      </c>
      <c r="C874" s="4" t="s">
        <v>516</v>
      </c>
      <c r="D874" s="4" t="s">
        <v>62</v>
      </c>
      <c r="E874" s="4" t="s">
        <v>78</v>
      </c>
      <c r="F874" s="4" t="s">
        <v>64</v>
      </c>
      <c r="G874">
        <v>81771.47</v>
      </c>
      <c r="H874" s="4" t="s">
        <v>19</v>
      </c>
      <c r="I874" s="4" t="s">
        <v>54</v>
      </c>
      <c r="J874" s="4" t="s">
        <v>114</v>
      </c>
      <c r="K874">
        <v>64526.44</v>
      </c>
      <c r="L874">
        <v>161582.12</v>
      </c>
      <c r="M874" s="4" t="s">
        <v>43</v>
      </c>
      <c r="N874" s="4" t="s">
        <v>20297</v>
      </c>
    </row>
    <row r="875" spans="1:14" x14ac:dyDescent="0.35">
      <c r="A875" s="4" t="s">
        <v>1153</v>
      </c>
      <c r="B875" s="5">
        <v>44937</v>
      </c>
      <c r="C875" s="4" t="s">
        <v>571</v>
      </c>
      <c r="D875" s="4" t="s">
        <v>16</v>
      </c>
      <c r="E875" s="4" t="s">
        <v>70</v>
      </c>
      <c r="F875" s="4" t="s">
        <v>47</v>
      </c>
      <c r="G875">
        <v>13709.98</v>
      </c>
      <c r="H875" s="4" t="s">
        <v>95</v>
      </c>
      <c r="I875" s="4" t="s">
        <v>49</v>
      </c>
      <c r="J875" s="4" t="s">
        <v>35</v>
      </c>
      <c r="K875">
        <v>35750.800000000003</v>
      </c>
      <c r="L875">
        <v>193647.35999999999</v>
      </c>
      <c r="M875" s="4" t="s">
        <v>43</v>
      </c>
      <c r="N875" s="4" t="s">
        <v>20297</v>
      </c>
    </row>
    <row r="876" spans="1:14" x14ac:dyDescent="0.35">
      <c r="A876" s="4" t="s">
        <v>1154</v>
      </c>
      <c r="B876" s="5">
        <v>45273</v>
      </c>
      <c r="C876" s="4" t="s">
        <v>89</v>
      </c>
      <c r="D876" s="4" t="s">
        <v>16</v>
      </c>
      <c r="E876" s="4" t="s">
        <v>46</v>
      </c>
      <c r="F876" s="4" t="s">
        <v>152</v>
      </c>
      <c r="G876">
        <v>3629.14</v>
      </c>
      <c r="H876" s="4" t="s">
        <v>19</v>
      </c>
      <c r="I876" s="4" t="s">
        <v>18</v>
      </c>
      <c r="J876" s="4" t="s">
        <v>55</v>
      </c>
      <c r="K876">
        <v>42628.52</v>
      </c>
      <c r="L876">
        <v>98153.22</v>
      </c>
      <c r="M876" s="4" t="s">
        <v>87</v>
      </c>
      <c r="N876" s="4" t="s">
        <v>20303</v>
      </c>
    </row>
    <row r="877" spans="1:14" x14ac:dyDescent="0.35">
      <c r="A877" s="4" t="s">
        <v>1155</v>
      </c>
      <c r="B877" s="5">
        <v>45170</v>
      </c>
      <c r="C877" s="4" t="s">
        <v>305</v>
      </c>
      <c r="D877" s="4" t="s">
        <v>16</v>
      </c>
      <c r="E877" s="4" t="s">
        <v>70</v>
      </c>
      <c r="F877" s="4" t="s">
        <v>33</v>
      </c>
      <c r="G877">
        <v>4378.76</v>
      </c>
      <c r="H877" s="4" t="s">
        <v>27</v>
      </c>
      <c r="I877" s="4" t="s">
        <v>34</v>
      </c>
      <c r="J877" s="4" t="s">
        <v>21</v>
      </c>
      <c r="K877">
        <v>57459.8</v>
      </c>
      <c r="L877">
        <v>67015.62</v>
      </c>
      <c r="M877" s="4" t="s">
        <v>59</v>
      </c>
      <c r="N877" s="4" t="s">
        <v>20298</v>
      </c>
    </row>
    <row r="878" spans="1:14" x14ac:dyDescent="0.35">
      <c r="A878" s="4" t="s">
        <v>1156</v>
      </c>
      <c r="B878" s="5">
        <v>45253</v>
      </c>
      <c r="C878" s="4" t="s">
        <v>127</v>
      </c>
      <c r="D878" s="4" t="s">
        <v>16</v>
      </c>
      <c r="E878" s="4" t="s">
        <v>25</v>
      </c>
      <c r="F878" s="4" t="s">
        <v>107</v>
      </c>
      <c r="G878">
        <v>6030.27</v>
      </c>
      <c r="H878" s="4" t="s">
        <v>27</v>
      </c>
      <c r="I878" s="4" t="s">
        <v>49</v>
      </c>
      <c r="J878" s="4" t="s">
        <v>79</v>
      </c>
      <c r="K878">
        <v>55408.56</v>
      </c>
      <c r="L878">
        <v>91107.06</v>
      </c>
      <c r="M878" s="4" t="s">
        <v>75</v>
      </c>
      <c r="N878" s="4" t="s">
        <v>20301</v>
      </c>
    </row>
    <row r="879" spans="1:14" x14ac:dyDescent="0.35">
      <c r="A879" s="4" t="s">
        <v>1157</v>
      </c>
      <c r="B879" s="5">
        <v>45181</v>
      </c>
      <c r="C879" s="4" t="s">
        <v>373</v>
      </c>
      <c r="D879" s="4" t="s">
        <v>16</v>
      </c>
      <c r="E879" s="4" t="s">
        <v>58</v>
      </c>
      <c r="F879" s="4" t="s">
        <v>33</v>
      </c>
      <c r="G879">
        <v>5864.94</v>
      </c>
      <c r="H879" s="4" t="s">
        <v>86</v>
      </c>
      <c r="I879" s="4" t="s">
        <v>18</v>
      </c>
      <c r="J879" s="4" t="s">
        <v>55</v>
      </c>
      <c r="K879">
        <v>64494.25</v>
      </c>
      <c r="L879">
        <v>98571.76</v>
      </c>
      <c r="M879" s="4" t="s">
        <v>59</v>
      </c>
      <c r="N879" s="4" t="s">
        <v>20298</v>
      </c>
    </row>
    <row r="880" spans="1:14" x14ac:dyDescent="0.35">
      <c r="A880" s="4" t="s">
        <v>1158</v>
      </c>
      <c r="B880" s="5">
        <v>45249</v>
      </c>
      <c r="C880" s="4" t="s">
        <v>584</v>
      </c>
      <c r="D880" s="4" t="s">
        <v>39</v>
      </c>
      <c r="E880" s="4" t="s">
        <v>293</v>
      </c>
      <c r="F880" s="4" t="s">
        <v>41</v>
      </c>
      <c r="G880">
        <v>10897.49</v>
      </c>
      <c r="H880" s="4" t="s">
        <v>48</v>
      </c>
      <c r="I880" s="4" t="s">
        <v>54</v>
      </c>
      <c r="J880" s="4" t="s">
        <v>28</v>
      </c>
      <c r="K880">
        <v>44454.92</v>
      </c>
      <c r="L880">
        <v>79768.95</v>
      </c>
      <c r="M880" s="4" t="s">
        <v>75</v>
      </c>
      <c r="N880" s="4" t="s">
        <v>20301</v>
      </c>
    </row>
    <row r="881" spans="1:14" x14ac:dyDescent="0.35">
      <c r="A881" s="4" t="s">
        <v>1159</v>
      </c>
      <c r="B881" s="5">
        <v>45010</v>
      </c>
      <c r="C881" s="4" t="s">
        <v>362</v>
      </c>
      <c r="D881" s="4" t="s">
        <v>16</v>
      </c>
      <c r="E881" s="4" t="s">
        <v>52</v>
      </c>
      <c r="F881" s="4" t="s">
        <v>74</v>
      </c>
      <c r="G881">
        <v>13409.81</v>
      </c>
      <c r="H881" s="4" t="s">
        <v>48</v>
      </c>
      <c r="I881" s="4" t="s">
        <v>54</v>
      </c>
      <c r="J881" s="4" t="s">
        <v>42</v>
      </c>
      <c r="K881">
        <v>56783.15</v>
      </c>
      <c r="L881">
        <v>119532.62</v>
      </c>
      <c r="M881" s="4" t="s">
        <v>29</v>
      </c>
      <c r="N881" s="4" t="s">
        <v>20295</v>
      </c>
    </row>
    <row r="882" spans="1:14" x14ac:dyDescent="0.35">
      <c r="A882" s="4" t="s">
        <v>1160</v>
      </c>
      <c r="B882" s="5">
        <v>45283</v>
      </c>
      <c r="C882" s="4" t="s">
        <v>837</v>
      </c>
      <c r="D882" s="4" t="s">
        <v>16</v>
      </c>
      <c r="E882" s="4" t="s">
        <v>32</v>
      </c>
      <c r="F882" s="4" t="s">
        <v>85</v>
      </c>
      <c r="G882">
        <v>804.96</v>
      </c>
      <c r="H882" s="4" t="s">
        <v>95</v>
      </c>
      <c r="I882" s="4" t="s">
        <v>18</v>
      </c>
      <c r="J882" s="4" t="s">
        <v>120</v>
      </c>
      <c r="K882">
        <v>64146.16</v>
      </c>
      <c r="L882">
        <v>165123.57</v>
      </c>
      <c r="M882" s="4" t="s">
        <v>87</v>
      </c>
      <c r="N882" s="4" t="s">
        <v>20303</v>
      </c>
    </row>
    <row r="883" spans="1:14" x14ac:dyDescent="0.35">
      <c r="A883" s="4" t="s">
        <v>1161</v>
      </c>
      <c r="B883" s="5">
        <v>45182</v>
      </c>
      <c r="C883" s="4" t="s">
        <v>145</v>
      </c>
      <c r="D883" s="4" t="s">
        <v>16</v>
      </c>
      <c r="E883" s="4" t="s">
        <v>128</v>
      </c>
      <c r="F883" s="4" t="s">
        <v>85</v>
      </c>
      <c r="G883">
        <v>11044.34</v>
      </c>
      <c r="H883" s="4" t="s">
        <v>86</v>
      </c>
      <c r="I883" s="4" t="s">
        <v>18</v>
      </c>
      <c r="J883" s="4" t="s">
        <v>98</v>
      </c>
      <c r="K883">
        <v>68478.75</v>
      </c>
      <c r="L883">
        <v>36823.980000000003</v>
      </c>
      <c r="M883" s="4" t="s">
        <v>59</v>
      </c>
      <c r="N883" s="4" t="s">
        <v>20298</v>
      </c>
    </row>
    <row r="884" spans="1:14" x14ac:dyDescent="0.35">
      <c r="A884" s="4" t="s">
        <v>1162</v>
      </c>
      <c r="B884" s="5">
        <v>45271</v>
      </c>
      <c r="C884" s="4" t="s">
        <v>384</v>
      </c>
      <c r="D884" s="4" t="s">
        <v>16</v>
      </c>
      <c r="E884" s="4" t="s">
        <v>25</v>
      </c>
      <c r="F884" s="4" t="s">
        <v>53</v>
      </c>
      <c r="G884">
        <v>1052.6199999999999</v>
      </c>
      <c r="H884" s="4" t="s">
        <v>86</v>
      </c>
      <c r="I884" s="4" t="s">
        <v>54</v>
      </c>
      <c r="J884" s="4" t="s">
        <v>79</v>
      </c>
      <c r="K884">
        <v>32621.06</v>
      </c>
      <c r="L884">
        <v>96482.65</v>
      </c>
      <c r="M884" s="4" t="s">
        <v>87</v>
      </c>
      <c r="N884" s="4" t="s">
        <v>20303</v>
      </c>
    </row>
    <row r="885" spans="1:14" x14ac:dyDescent="0.35">
      <c r="A885" s="4" t="s">
        <v>1163</v>
      </c>
      <c r="B885" s="5">
        <v>45146</v>
      </c>
      <c r="C885" s="4" t="s">
        <v>197</v>
      </c>
      <c r="D885" s="4" t="s">
        <v>16</v>
      </c>
      <c r="E885" s="4" t="s">
        <v>46</v>
      </c>
      <c r="F885" s="4" t="s">
        <v>41</v>
      </c>
      <c r="G885">
        <v>8137.64</v>
      </c>
      <c r="H885" s="4" t="s">
        <v>19</v>
      </c>
      <c r="I885" s="4" t="s">
        <v>49</v>
      </c>
      <c r="J885" s="4" t="s">
        <v>120</v>
      </c>
      <c r="K885">
        <v>49166.68</v>
      </c>
      <c r="L885">
        <v>145950.5</v>
      </c>
      <c r="M885" s="4" t="s">
        <v>134</v>
      </c>
      <c r="N885" s="4" t="s">
        <v>20304</v>
      </c>
    </row>
    <row r="886" spans="1:14" x14ac:dyDescent="0.35">
      <c r="A886" s="4" t="s">
        <v>1164</v>
      </c>
      <c r="B886" s="5">
        <v>45133</v>
      </c>
      <c r="C886" s="4" t="s">
        <v>519</v>
      </c>
      <c r="D886" s="4" t="s">
        <v>16</v>
      </c>
      <c r="E886" s="4" t="s">
        <v>52</v>
      </c>
      <c r="F886" s="4" t="s">
        <v>113</v>
      </c>
      <c r="G886">
        <v>6958.65</v>
      </c>
      <c r="H886" s="4" t="s">
        <v>27</v>
      </c>
      <c r="I886" s="4" t="s">
        <v>34</v>
      </c>
      <c r="J886" s="4" t="s">
        <v>28</v>
      </c>
      <c r="K886">
        <v>54568.56</v>
      </c>
      <c r="L886">
        <v>107477.96</v>
      </c>
      <c r="M886" s="4" t="s">
        <v>36</v>
      </c>
      <c r="N886" s="4" t="s">
        <v>20296</v>
      </c>
    </row>
    <row r="887" spans="1:14" x14ac:dyDescent="0.35">
      <c r="A887" s="4" t="s">
        <v>1165</v>
      </c>
      <c r="B887" s="5">
        <v>45125</v>
      </c>
      <c r="C887" s="4" t="s">
        <v>1006</v>
      </c>
      <c r="D887" s="4" t="s">
        <v>16</v>
      </c>
      <c r="E887" s="4" t="s">
        <v>52</v>
      </c>
      <c r="F887" s="4" t="s">
        <v>85</v>
      </c>
      <c r="G887">
        <v>4833.17</v>
      </c>
      <c r="H887" s="4" t="s">
        <v>86</v>
      </c>
      <c r="I887" s="4" t="s">
        <v>20</v>
      </c>
      <c r="J887" s="4" t="s">
        <v>139</v>
      </c>
      <c r="K887">
        <v>46076.03</v>
      </c>
      <c r="L887">
        <v>46038.22</v>
      </c>
      <c r="M887" s="4" t="s">
        <v>36</v>
      </c>
      <c r="N887" s="4" t="s">
        <v>20296</v>
      </c>
    </row>
    <row r="888" spans="1:14" x14ac:dyDescent="0.35">
      <c r="A888" s="4" t="s">
        <v>1166</v>
      </c>
      <c r="B888" s="5">
        <v>45284</v>
      </c>
      <c r="C888" s="4" t="s">
        <v>305</v>
      </c>
      <c r="D888" s="4" t="s">
        <v>16</v>
      </c>
      <c r="E888" s="4" t="s">
        <v>58</v>
      </c>
      <c r="F888" s="4" t="s">
        <v>53</v>
      </c>
      <c r="G888">
        <v>8652.07</v>
      </c>
      <c r="H888" s="4" t="s">
        <v>19</v>
      </c>
      <c r="I888" s="4" t="s">
        <v>20</v>
      </c>
      <c r="J888" s="4" t="s">
        <v>139</v>
      </c>
      <c r="K888">
        <v>49190.79</v>
      </c>
      <c r="L888">
        <v>99613.35</v>
      </c>
      <c r="M888" s="4" t="s">
        <v>87</v>
      </c>
      <c r="N888" s="4" t="s">
        <v>20303</v>
      </c>
    </row>
    <row r="889" spans="1:14" x14ac:dyDescent="0.35">
      <c r="A889" s="4" t="s">
        <v>1167</v>
      </c>
      <c r="B889" s="5">
        <v>45021</v>
      </c>
      <c r="C889" s="4" t="s">
        <v>567</v>
      </c>
      <c r="D889" s="4" t="s">
        <v>16</v>
      </c>
      <c r="E889" s="4" t="s">
        <v>128</v>
      </c>
      <c r="F889" s="4" t="s">
        <v>33</v>
      </c>
      <c r="G889">
        <v>11754.82</v>
      </c>
      <c r="H889" s="4" t="s">
        <v>86</v>
      </c>
      <c r="I889" s="4" t="s">
        <v>34</v>
      </c>
      <c r="J889" s="4" t="s">
        <v>79</v>
      </c>
      <c r="K889">
        <v>39553.21</v>
      </c>
      <c r="L889">
        <v>147260.82999999999</v>
      </c>
      <c r="M889" s="4" t="s">
        <v>65</v>
      </c>
      <c r="N889" s="4" t="s">
        <v>20299</v>
      </c>
    </row>
    <row r="890" spans="1:14" x14ac:dyDescent="0.35">
      <c r="A890" s="4" t="s">
        <v>1168</v>
      </c>
      <c r="B890" s="5">
        <v>44980</v>
      </c>
      <c r="C890" s="4" t="s">
        <v>1169</v>
      </c>
      <c r="D890" s="4" t="s">
        <v>39</v>
      </c>
      <c r="E890" s="4" t="s">
        <v>293</v>
      </c>
      <c r="F890" s="4" t="s">
        <v>47</v>
      </c>
      <c r="G890">
        <v>5120.28</v>
      </c>
      <c r="H890" s="4" t="s">
        <v>19</v>
      </c>
      <c r="I890" s="4" t="s">
        <v>18</v>
      </c>
      <c r="J890" s="4" t="s">
        <v>120</v>
      </c>
      <c r="K890">
        <v>51542.6</v>
      </c>
      <c r="L890">
        <v>174074.13</v>
      </c>
      <c r="M890" s="4" t="s">
        <v>71</v>
      </c>
      <c r="N890" s="4" t="s">
        <v>20300</v>
      </c>
    </row>
    <row r="891" spans="1:14" x14ac:dyDescent="0.35">
      <c r="A891" s="4" t="s">
        <v>1170</v>
      </c>
      <c r="B891" s="5">
        <v>44945</v>
      </c>
      <c r="C891" s="4" t="s">
        <v>837</v>
      </c>
      <c r="D891" s="4" t="s">
        <v>16</v>
      </c>
      <c r="E891" s="4" t="s">
        <v>150</v>
      </c>
      <c r="F891" s="4" t="s">
        <v>107</v>
      </c>
      <c r="G891">
        <v>10023.41</v>
      </c>
      <c r="H891" s="4" t="s">
        <v>86</v>
      </c>
      <c r="I891" s="4" t="s">
        <v>34</v>
      </c>
      <c r="J891" s="4" t="s">
        <v>120</v>
      </c>
      <c r="K891">
        <v>39659.96</v>
      </c>
      <c r="L891">
        <v>179573.63</v>
      </c>
      <c r="M891" s="4" t="s">
        <v>43</v>
      </c>
      <c r="N891" s="4" t="s">
        <v>20297</v>
      </c>
    </row>
    <row r="892" spans="1:14" x14ac:dyDescent="0.35">
      <c r="A892" s="4" t="s">
        <v>1171</v>
      </c>
      <c r="B892" s="5">
        <v>44964</v>
      </c>
      <c r="C892" s="4" t="s">
        <v>655</v>
      </c>
      <c r="D892" s="4" t="s">
        <v>62</v>
      </c>
      <c r="E892" s="4" t="s">
        <v>78</v>
      </c>
      <c r="F892" s="4" t="s">
        <v>64</v>
      </c>
      <c r="G892">
        <v>64713.96</v>
      </c>
      <c r="H892" s="4" t="s">
        <v>86</v>
      </c>
      <c r="I892" s="4" t="s">
        <v>18</v>
      </c>
      <c r="J892" s="4" t="s">
        <v>139</v>
      </c>
      <c r="K892">
        <v>57013.23</v>
      </c>
      <c r="L892">
        <v>187006.43</v>
      </c>
      <c r="M892" s="4" t="s">
        <v>71</v>
      </c>
      <c r="N892" s="4" t="s">
        <v>20300</v>
      </c>
    </row>
    <row r="893" spans="1:14" x14ac:dyDescent="0.35">
      <c r="A893" s="4" t="s">
        <v>1172</v>
      </c>
      <c r="B893" s="5">
        <v>45262</v>
      </c>
      <c r="C893" s="4" t="s">
        <v>856</v>
      </c>
      <c r="D893" s="4" t="s">
        <v>39</v>
      </c>
      <c r="E893" s="4" t="s">
        <v>40</v>
      </c>
      <c r="F893" s="4" t="s">
        <v>168</v>
      </c>
      <c r="G893">
        <v>6635.86</v>
      </c>
      <c r="H893" s="4" t="s">
        <v>86</v>
      </c>
      <c r="I893" s="4" t="s">
        <v>18</v>
      </c>
      <c r="J893" s="4" t="s">
        <v>21</v>
      </c>
      <c r="K893">
        <v>35040.620000000003</v>
      </c>
      <c r="L893">
        <v>188989.06</v>
      </c>
      <c r="M893" s="4" t="s">
        <v>87</v>
      </c>
      <c r="N893" s="4" t="s">
        <v>20303</v>
      </c>
    </row>
    <row r="894" spans="1:14" x14ac:dyDescent="0.35">
      <c r="A894" s="4" t="s">
        <v>1173</v>
      </c>
      <c r="B894" s="5">
        <v>44982</v>
      </c>
      <c r="C894" s="4" t="s">
        <v>508</v>
      </c>
      <c r="D894" s="4" t="s">
        <v>62</v>
      </c>
      <c r="E894" s="4" t="s">
        <v>78</v>
      </c>
      <c r="F894" s="4" t="s">
        <v>64</v>
      </c>
      <c r="G894">
        <v>39254.47</v>
      </c>
      <c r="H894" s="4" t="s">
        <v>86</v>
      </c>
      <c r="I894" s="4" t="s">
        <v>34</v>
      </c>
      <c r="J894" s="4" t="s">
        <v>42</v>
      </c>
      <c r="K894">
        <v>39030.019999999997</v>
      </c>
      <c r="L894">
        <v>188455.08</v>
      </c>
      <c r="M894" s="4" t="s">
        <v>71</v>
      </c>
      <c r="N894" s="4" t="s">
        <v>20300</v>
      </c>
    </row>
    <row r="895" spans="1:14" x14ac:dyDescent="0.35">
      <c r="A895" s="4" t="s">
        <v>1174</v>
      </c>
      <c r="B895" s="5">
        <v>45188</v>
      </c>
      <c r="C895" s="4" t="s">
        <v>51</v>
      </c>
      <c r="D895" s="4" t="s">
        <v>16</v>
      </c>
      <c r="E895" s="4" t="s">
        <v>52</v>
      </c>
      <c r="F895" s="4" t="s">
        <v>53</v>
      </c>
      <c r="G895">
        <v>3367.92</v>
      </c>
      <c r="H895" s="4" t="s">
        <v>86</v>
      </c>
      <c r="I895" s="4" t="s">
        <v>54</v>
      </c>
      <c r="J895" s="4" t="s">
        <v>139</v>
      </c>
      <c r="K895">
        <v>69128.990000000005</v>
      </c>
      <c r="L895">
        <v>196521.84</v>
      </c>
      <c r="M895" s="4" t="s">
        <v>59</v>
      </c>
      <c r="N895" s="4" t="s">
        <v>20298</v>
      </c>
    </row>
    <row r="896" spans="1:14" x14ac:dyDescent="0.35">
      <c r="A896" s="4" t="s">
        <v>1175</v>
      </c>
      <c r="B896" s="5">
        <v>44945</v>
      </c>
      <c r="C896" s="4" t="s">
        <v>232</v>
      </c>
      <c r="D896" s="4" t="s">
        <v>16</v>
      </c>
      <c r="E896" s="4" t="s">
        <v>58</v>
      </c>
      <c r="F896" s="4" t="s">
        <v>129</v>
      </c>
      <c r="G896">
        <v>380.33</v>
      </c>
      <c r="H896" s="4" t="s">
        <v>19</v>
      </c>
      <c r="I896" s="4" t="s">
        <v>54</v>
      </c>
      <c r="J896" s="4" t="s">
        <v>98</v>
      </c>
      <c r="K896">
        <v>67484.39</v>
      </c>
      <c r="L896">
        <v>139806.51999999999</v>
      </c>
      <c r="M896" s="4" t="s">
        <v>43</v>
      </c>
      <c r="N896" s="4" t="s">
        <v>20297</v>
      </c>
    </row>
    <row r="897" spans="1:14" x14ac:dyDescent="0.35">
      <c r="A897" s="4" t="s">
        <v>1176</v>
      </c>
      <c r="B897" s="5">
        <v>45047</v>
      </c>
      <c r="C897" s="4" t="s">
        <v>397</v>
      </c>
      <c r="D897" s="4" t="s">
        <v>62</v>
      </c>
      <c r="E897" s="4" t="s">
        <v>82</v>
      </c>
      <c r="F897" s="4" t="s">
        <v>64</v>
      </c>
      <c r="G897">
        <v>59945.16</v>
      </c>
      <c r="H897" s="4" t="s">
        <v>48</v>
      </c>
      <c r="I897" s="4" t="s">
        <v>20</v>
      </c>
      <c r="J897" s="4" t="s">
        <v>120</v>
      </c>
      <c r="K897">
        <v>42155.09</v>
      </c>
      <c r="L897">
        <v>217124.66</v>
      </c>
      <c r="M897" s="4" t="s">
        <v>102</v>
      </c>
      <c r="N897" s="4" t="s">
        <v>102</v>
      </c>
    </row>
    <row r="898" spans="1:14" x14ac:dyDescent="0.35">
      <c r="A898" s="4" t="s">
        <v>1177</v>
      </c>
      <c r="B898" s="5">
        <v>45046</v>
      </c>
      <c r="C898" s="4" t="s">
        <v>748</v>
      </c>
      <c r="D898" s="4" t="s">
        <v>62</v>
      </c>
      <c r="E898" s="4" t="s">
        <v>78</v>
      </c>
      <c r="F898" s="4" t="s">
        <v>64</v>
      </c>
      <c r="G898">
        <v>42387.87</v>
      </c>
      <c r="H898" s="4" t="s">
        <v>86</v>
      </c>
      <c r="I898" s="4" t="s">
        <v>34</v>
      </c>
      <c r="J898" s="4" t="s">
        <v>28</v>
      </c>
      <c r="K898">
        <v>35108.83</v>
      </c>
      <c r="L898">
        <v>218317.93</v>
      </c>
      <c r="M898" s="4" t="s">
        <v>65</v>
      </c>
      <c r="N898" s="4" t="s">
        <v>20299</v>
      </c>
    </row>
    <row r="899" spans="1:14" x14ac:dyDescent="0.35">
      <c r="A899" s="4" t="s">
        <v>1178</v>
      </c>
      <c r="B899" s="5">
        <v>45001</v>
      </c>
      <c r="C899" s="4" t="s">
        <v>314</v>
      </c>
      <c r="D899" s="4" t="s">
        <v>62</v>
      </c>
      <c r="E899" s="4" t="s">
        <v>82</v>
      </c>
      <c r="F899" s="4" t="s">
        <v>64</v>
      </c>
      <c r="G899">
        <v>41139.51</v>
      </c>
      <c r="H899" s="4" t="s">
        <v>19</v>
      </c>
      <c r="I899" s="4" t="s">
        <v>34</v>
      </c>
      <c r="J899" s="4" t="s">
        <v>120</v>
      </c>
      <c r="K899">
        <v>68915.81</v>
      </c>
      <c r="L899">
        <v>137479.70000000001</v>
      </c>
      <c r="M899" s="4" t="s">
        <v>29</v>
      </c>
      <c r="N899" s="4" t="s">
        <v>20295</v>
      </c>
    </row>
    <row r="900" spans="1:14" x14ac:dyDescent="0.35">
      <c r="A900" s="4" t="s">
        <v>1179</v>
      </c>
      <c r="B900" s="5">
        <v>44974</v>
      </c>
      <c r="C900" s="4" t="s">
        <v>724</v>
      </c>
      <c r="D900" s="4" t="s">
        <v>16</v>
      </c>
      <c r="E900" s="4" t="s">
        <v>17</v>
      </c>
      <c r="F900" s="4" t="s">
        <v>18</v>
      </c>
      <c r="G900">
        <v>13169.73</v>
      </c>
      <c r="H900" s="4" t="s">
        <v>19</v>
      </c>
      <c r="I900" s="4" t="s">
        <v>34</v>
      </c>
      <c r="J900" s="4" t="s">
        <v>79</v>
      </c>
      <c r="K900">
        <v>53194.2</v>
      </c>
      <c r="L900">
        <v>43952.51</v>
      </c>
      <c r="M900" s="4" t="s">
        <v>71</v>
      </c>
      <c r="N900" s="4" t="s">
        <v>20300</v>
      </c>
    </row>
    <row r="901" spans="1:14" x14ac:dyDescent="0.35">
      <c r="A901" s="4" t="s">
        <v>1180</v>
      </c>
      <c r="B901" s="5">
        <v>45153</v>
      </c>
      <c r="C901" s="4" t="s">
        <v>418</v>
      </c>
      <c r="D901" s="4" t="s">
        <v>62</v>
      </c>
      <c r="E901" s="4" t="s">
        <v>82</v>
      </c>
      <c r="F901" s="4" t="s">
        <v>64</v>
      </c>
      <c r="G901">
        <v>45296.72</v>
      </c>
      <c r="H901" s="4" t="s">
        <v>95</v>
      </c>
      <c r="I901" s="4" t="s">
        <v>34</v>
      </c>
      <c r="J901" s="4" t="s">
        <v>114</v>
      </c>
      <c r="K901">
        <v>52465.45</v>
      </c>
      <c r="L901">
        <v>252673.83</v>
      </c>
      <c r="M901" s="4" t="s">
        <v>134</v>
      </c>
      <c r="N901" s="4" t="s">
        <v>20304</v>
      </c>
    </row>
    <row r="902" spans="1:14" x14ac:dyDescent="0.35">
      <c r="A902" s="4" t="s">
        <v>1181</v>
      </c>
      <c r="B902" s="5">
        <v>45120</v>
      </c>
      <c r="C902" s="4" t="s">
        <v>594</v>
      </c>
      <c r="D902" s="4" t="s">
        <v>62</v>
      </c>
      <c r="E902" s="4" t="s">
        <v>82</v>
      </c>
      <c r="F902" s="4" t="s">
        <v>64</v>
      </c>
      <c r="G902">
        <v>74589.98</v>
      </c>
      <c r="H902" s="4" t="s">
        <v>27</v>
      </c>
      <c r="I902" s="4" t="s">
        <v>18</v>
      </c>
      <c r="J902" s="4" t="s">
        <v>120</v>
      </c>
      <c r="K902">
        <v>62071.199999999997</v>
      </c>
      <c r="L902">
        <v>169754.7</v>
      </c>
      <c r="M902" s="4" t="s">
        <v>36</v>
      </c>
      <c r="N902" s="4" t="s">
        <v>20296</v>
      </c>
    </row>
    <row r="903" spans="1:14" x14ac:dyDescent="0.35">
      <c r="A903" s="4" t="s">
        <v>1182</v>
      </c>
      <c r="B903" s="5">
        <v>44959</v>
      </c>
      <c r="C903" s="4" t="s">
        <v>228</v>
      </c>
      <c r="D903" s="4" t="s">
        <v>16</v>
      </c>
      <c r="E903" s="4" t="s">
        <v>25</v>
      </c>
      <c r="F903" s="4" t="s">
        <v>18</v>
      </c>
      <c r="G903">
        <v>5766.65</v>
      </c>
      <c r="H903" s="4" t="s">
        <v>95</v>
      </c>
      <c r="I903" s="4" t="s">
        <v>20</v>
      </c>
      <c r="J903" s="4" t="s">
        <v>42</v>
      </c>
      <c r="K903">
        <v>34593.769999999997</v>
      </c>
      <c r="L903">
        <v>166378.92000000001</v>
      </c>
      <c r="M903" s="4" t="s">
        <v>71</v>
      </c>
      <c r="N903" s="4" t="s">
        <v>20300</v>
      </c>
    </row>
    <row r="904" spans="1:14" x14ac:dyDescent="0.35">
      <c r="A904" s="4" t="s">
        <v>1183</v>
      </c>
      <c r="B904" s="5">
        <v>45250</v>
      </c>
      <c r="C904" s="4" t="s">
        <v>138</v>
      </c>
      <c r="D904" s="4" t="s">
        <v>16</v>
      </c>
      <c r="E904" s="4" t="s">
        <v>150</v>
      </c>
      <c r="F904" s="4" t="s">
        <v>152</v>
      </c>
      <c r="G904">
        <v>9179.35</v>
      </c>
      <c r="H904" s="4" t="s">
        <v>27</v>
      </c>
      <c r="I904" s="4" t="s">
        <v>54</v>
      </c>
      <c r="J904" s="4" t="s">
        <v>55</v>
      </c>
      <c r="K904">
        <v>42214.28</v>
      </c>
      <c r="L904">
        <v>113638.36</v>
      </c>
      <c r="M904" s="4" t="s">
        <v>75</v>
      </c>
      <c r="N904" s="4" t="s">
        <v>20301</v>
      </c>
    </row>
    <row r="905" spans="1:14" x14ac:dyDescent="0.35">
      <c r="A905" s="4" t="s">
        <v>1184</v>
      </c>
      <c r="B905" s="5">
        <v>45093</v>
      </c>
      <c r="C905" s="4" t="s">
        <v>1185</v>
      </c>
      <c r="D905" s="4" t="s">
        <v>16</v>
      </c>
      <c r="E905" s="4" t="s">
        <v>128</v>
      </c>
      <c r="F905" s="4" t="s">
        <v>117</v>
      </c>
      <c r="G905">
        <v>4260.1000000000004</v>
      </c>
      <c r="H905" s="4" t="s">
        <v>95</v>
      </c>
      <c r="I905" s="4" t="s">
        <v>18</v>
      </c>
      <c r="J905" s="4" t="s">
        <v>139</v>
      </c>
      <c r="K905">
        <v>36188.89</v>
      </c>
      <c r="L905">
        <v>172772.03</v>
      </c>
      <c r="M905" s="4" t="s">
        <v>22</v>
      </c>
      <c r="N905" s="4" t="s">
        <v>20294</v>
      </c>
    </row>
    <row r="906" spans="1:14" x14ac:dyDescent="0.35">
      <c r="A906" s="4" t="s">
        <v>1186</v>
      </c>
      <c r="B906" s="5">
        <v>45106</v>
      </c>
      <c r="C906" s="4" t="s">
        <v>719</v>
      </c>
      <c r="D906" s="4" t="s">
        <v>16</v>
      </c>
      <c r="E906" s="4" t="s">
        <v>58</v>
      </c>
      <c r="F906" s="4" t="s">
        <v>74</v>
      </c>
      <c r="G906">
        <v>6976.72</v>
      </c>
      <c r="H906" s="4" t="s">
        <v>95</v>
      </c>
      <c r="I906" s="4" t="s">
        <v>20</v>
      </c>
      <c r="J906" s="4" t="s">
        <v>79</v>
      </c>
      <c r="K906">
        <v>43362.2</v>
      </c>
      <c r="L906">
        <v>51971.09</v>
      </c>
      <c r="M906" s="4" t="s">
        <v>22</v>
      </c>
      <c r="N906" s="4" t="s">
        <v>20294</v>
      </c>
    </row>
    <row r="907" spans="1:14" x14ac:dyDescent="0.35">
      <c r="A907" s="4" t="s">
        <v>1187</v>
      </c>
      <c r="B907" s="5">
        <v>45284</v>
      </c>
      <c r="C907" s="4" t="s">
        <v>51</v>
      </c>
      <c r="D907" s="4" t="s">
        <v>16</v>
      </c>
      <c r="E907" s="4" t="s">
        <v>58</v>
      </c>
      <c r="F907" s="4" t="s">
        <v>53</v>
      </c>
      <c r="G907">
        <v>286.92</v>
      </c>
      <c r="H907" s="4" t="s">
        <v>48</v>
      </c>
      <c r="I907" s="4" t="s">
        <v>54</v>
      </c>
      <c r="J907" s="4" t="s">
        <v>21</v>
      </c>
      <c r="K907">
        <v>69128.990000000005</v>
      </c>
      <c r="L907">
        <v>196234.92</v>
      </c>
      <c r="M907" s="4" t="s">
        <v>87</v>
      </c>
      <c r="N907" s="4" t="s">
        <v>20303</v>
      </c>
    </row>
    <row r="908" spans="1:14" x14ac:dyDescent="0.35">
      <c r="A908" s="4" t="s">
        <v>1188</v>
      </c>
      <c r="B908" s="5">
        <v>45120</v>
      </c>
      <c r="C908" s="4" t="s">
        <v>236</v>
      </c>
      <c r="D908" s="4" t="s">
        <v>39</v>
      </c>
      <c r="E908" s="4" t="s">
        <v>40</v>
      </c>
      <c r="F908" s="4" t="s">
        <v>152</v>
      </c>
      <c r="G908">
        <v>23218.85</v>
      </c>
      <c r="H908" s="4" t="s">
        <v>86</v>
      </c>
      <c r="I908" s="4" t="s">
        <v>18</v>
      </c>
      <c r="J908" s="4" t="s">
        <v>42</v>
      </c>
      <c r="K908">
        <v>48987.53</v>
      </c>
      <c r="L908">
        <v>133828.76999999999</v>
      </c>
      <c r="M908" s="4" t="s">
        <v>36</v>
      </c>
      <c r="N908" s="4" t="s">
        <v>20296</v>
      </c>
    </row>
    <row r="909" spans="1:14" x14ac:dyDescent="0.35">
      <c r="A909" s="4" t="s">
        <v>1189</v>
      </c>
      <c r="B909" s="5">
        <v>44981</v>
      </c>
      <c r="C909" s="4" t="s">
        <v>502</v>
      </c>
      <c r="D909" s="4" t="s">
        <v>16</v>
      </c>
      <c r="E909" s="4" t="s">
        <v>25</v>
      </c>
      <c r="F909" s="4" t="s">
        <v>113</v>
      </c>
      <c r="G909">
        <v>3774.03</v>
      </c>
      <c r="H909" s="4" t="s">
        <v>48</v>
      </c>
      <c r="I909" s="4" t="s">
        <v>20</v>
      </c>
      <c r="J909" s="4" t="s">
        <v>42</v>
      </c>
      <c r="K909">
        <v>32169.34</v>
      </c>
      <c r="L909">
        <v>147211.67000000001</v>
      </c>
      <c r="M909" s="4" t="s">
        <v>71</v>
      </c>
      <c r="N909" s="4" t="s">
        <v>20300</v>
      </c>
    </row>
    <row r="910" spans="1:14" x14ac:dyDescent="0.35">
      <c r="A910" s="4" t="s">
        <v>1190</v>
      </c>
      <c r="B910" s="5">
        <v>44929</v>
      </c>
      <c r="C910" s="4" t="s">
        <v>380</v>
      </c>
      <c r="D910" s="4" t="s">
        <v>62</v>
      </c>
      <c r="E910" s="4" t="s">
        <v>63</v>
      </c>
      <c r="F910" s="4" t="s">
        <v>64</v>
      </c>
      <c r="G910">
        <v>65226.57</v>
      </c>
      <c r="H910" s="4" t="s">
        <v>19</v>
      </c>
      <c r="I910" s="4" t="s">
        <v>54</v>
      </c>
      <c r="J910" s="4" t="s">
        <v>35</v>
      </c>
      <c r="K910">
        <v>51898</v>
      </c>
      <c r="L910">
        <v>259406.6</v>
      </c>
      <c r="M910" s="4" t="s">
        <v>43</v>
      </c>
      <c r="N910" s="4" t="s">
        <v>20297</v>
      </c>
    </row>
    <row r="911" spans="1:14" x14ac:dyDescent="0.35">
      <c r="A911" s="4" t="s">
        <v>1191</v>
      </c>
      <c r="B911" s="5">
        <v>45181</v>
      </c>
      <c r="C911" s="4" t="s">
        <v>553</v>
      </c>
      <c r="D911" s="4" t="s">
        <v>16</v>
      </c>
      <c r="E911" s="4" t="s">
        <v>58</v>
      </c>
      <c r="F911" s="4" t="s">
        <v>41</v>
      </c>
      <c r="G911">
        <v>3633.5</v>
      </c>
      <c r="H911" s="4" t="s">
        <v>27</v>
      </c>
      <c r="I911" s="4" t="s">
        <v>20</v>
      </c>
      <c r="J911" s="4" t="s">
        <v>139</v>
      </c>
      <c r="K911">
        <v>47089.68</v>
      </c>
      <c r="L911">
        <v>69358.58</v>
      </c>
      <c r="M911" s="4" t="s">
        <v>59</v>
      </c>
      <c r="N911" s="4" t="s">
        <v>20298</v>
      </c>
    </row>
    <row r="912" spans="1:14" x14ac:dyDescent="0.35">
      <c r="A912" s="4" t="s">
        <v>1192</v>
      </c>
      <c r="B912" s="5">
        <v>44944</v>
      </c>
      <c r="C912" s="4" t="s">
        <v>226</v>
      </c>
      <c r="D912" s="4" t="s">
        <v>16</v>
      </c>
      <c r="E912" s="4" t="s">
        <v>128</v>
      </c>
      <c r="F912" s="4" t="s">
        <v>85</v>
      </c>
      <c r="G912">
        <v>1108.8499999999999</v>
      </c>
      <c r="H912" s="4" t="s">
        <v>19</v>
      </c>
      <c r="I912" s="4" t="s">
        <v>49</v>
      </c>
      <c r="J912" s="4" t="s">
        <v>42</v>
      </c>
      <c r="K912">
        <v>53253.98</v>
      </c>
      <c r="L912">
        <v>83611.11</v>
      </c>
      <c r="M912" s="4" t="s">
        <v>43</v>
      </c>
      <c r="N912" s="4" t="s">
        <v>20297</v>
      </c>
    </row>
    <row r="913" spans="1:14" x14ac:dyDescent="0.35">
      <c r="A913" s="4" t="s">
        <v>1193</v>
      </c>
      <c r="B913" s="5">
        <v>44954</v>
      </c>
      <c r="C913" s="4" t="s">
        <v>319</v>
      </c>
      <c r="D913" s="4" t="s">
        <v>62</v>
      </c>
      <c r="E913" s="4" t="s">
        <v>82</v>
      </c>
      <c r="F913" s="4" t="s">
        <v>64</v>
      </c>
      <c r="G913">
        <v>21155.21</v>
      </c>
      <c r="H913" s="4" t="s">
        <v>19</v>
      </c>
      <c r="I913" s="4" t="s">
        <v>49</v>
      </c>
      <c r="J913" s="4" t="s">
        <v>28</v>
      </c>
      <c r="K913">
        <v>56920.77</v>
      </c>
      <c r="L913">
        <v>179261.05</v>
      </c>
      <c r="M913" s="4" t="s">
        <v>43</v>
      </c>
      <c r="N913" s="4" t="s">
        <v>20297</v>
      </c>
    </row>
    <row r="914" spans="1:14" x14ac:dyDescent="0.35">
      <c r="A914" s="4" t="s">
        <v>1194</v>
      </c>
      <c r="B914" s="5">
        <v>45270</v>
      </c>
      <c r="C914" s="4" t="s">
        <v>432</v>
      </c>
      <c r="D914" s="4" t="s">
        <v>16</v>
      </c>
      <c r="E914" s="4" t="s">
        <v>52</v>
      </c>
      <c r="F914" s="4" t="s">
        <v>53</v>
      </c>
      <c r="G914">
        <v>2368.0500000000002</v>
      </c>
      <c r="H914" s="4" t="s">
        <v>48</v>
      </c>
      <c r="I914" s="4" t="s">
        <v>34</v>
      </c>
      <c r="J914" s="4" t="s">
        <v>35</v>
      </c>
      <c r="K914">
        <v>62737.64</v>
      </c>
      <c r="L914">
        <v>146826.57</v>
      </c>
      <c r="M914" s="4" t="s">
        <v>87</v>
      </c>
      <c r="N914" s="4" t="s">
        <v>20303</v>
      </c>
    </row>
    <row r="915" spans="1:14" x14ac:dyDescent="0.35">
      <c r="A915" s="4" t="s">
        <v>1195</v>
      </c>
      <c r="B915" s="5">
        <v>45076</v>
      </c>
      <c r="C915" s="4" t="s">
        <v>157</v>
      </c>
      <c r="D915" s="4" t="s">
        <v>16</v>
      </c>
      <c r="E915" s="4" t="s">
        <v>58</v>
      </c>
      <c r="F915" s="4" t="s">
        <v>18</v>
      </c>
      <c r="G915">
        <v>6263.89</v>
      </c>
      <c r="H915" s="4" t="s">
        <v>19</v>
      </c>
      <c r="I915" s="4" t="s">
        <v>18</v>
      </c>
      <c r="J915" s="4" t="s">
        <v>79</v>
      </c>
      <c r="K915">
        <v>58219.97</v>
      </c>
      <c r="L915">
        <v>78110.490000000005</v>
      </c>
      <c r="M915" s="4" t="s">
        <v>102</v>
      </c>
      <c r="N915" s="4" t="s">
        <v>102</v>
      </c>
    </row>
    <row r="916" spans="1:14" x14ac:dyDescent="0.35">
      <c r="A916" s="4" t="s">
        <v>1196</v>
      </c>
      <c r="B916" s="5">
        <v>45113</v>
      </c>
      <c r="C916" s="4" t="s">
        <v>724</v>
      </c>
      <c r="D916" s="4" t="s">
        <v>39</v>
      </c>
      <c r="E916" s="4" t="s">
        <v>334</v>
      </c>
      <c r="F916" s="4" t="s">
        <v>74</v>
      </c>
      <c r="G916">
        <v>12438.41</v>
      </c>
      <c r="H916" s="4" t="s">
        <v>95</v>
      </c>
      <c r="I916" s="4" t="s">
        <v>20</v>
      </c>
      <c r="J916" s="4" t="s">
        <v>21</v>
      </c>
      <c r="K916">
        <v>50162.92</v>
      </c>
      <c r="L916">
        <v>108053.51</v>
      </c>
      <c r="M916" s="4" t="s">
        <v>36</v>
      </c>
      <c r="N916" s="4" t="s">
        <v>20296</v>
      </c>
    </row>
    <row r="917" spans="1:14" x14ac:dyDescent="0.35">
      <c r="A917" s="4" t="s">
        <v>1197</v>
      </c>
      <c r="B917" s="5">
        <v>45067</v>
      </c>
      <c r="C917" s="4" t="s">
        <v>143</v>
      </c>
      <c r="D917" s="4" t="s">
        <v>16</v>
      </c>
      <c r="E917" s="4" t="s">
        <v>46</v>
      </c>
      <c r="F917" s="4" t="s">
        <v>168</v>
      </c>
      <c r="G917">
        <v>1477.62</v>
      </c>
      <c r="H917" s="4" t="s">
        <v>27</v>
      </c>
      <c r="I917" s="4" t="s">
        <v>54</v>
      </c>
      <c r="J917" s="4" t="s">
        <v>42</v>
      </c>
      <c r="K917">
        <v>43977.96</v>
      </c>
      <c r="L917">
        <v>162179.26999999999</v>
      </c>
      <c r="M917" s="4" t="s">
        <v>102</v>
      </c>
      <c r="N917" s="4" t="s">
        <v>102</v>
      </c>
    </row>
    <row r="918" spans="1:14" x14ac:dyDescent="0.35">
      <c r="A918" s="4" t="s">
        <v>1198</v>
      </c>
      <c r="B918" s="5">
        <v>45176</v>
      </c>
      <c r="C918" s="4" t="s">
        <v>324</v>
      </c>
      <c r="D918" s="4" t="s">
        <v>16</v>
      </c>
      <c r="E918" s="4" t="s">
        <v>25</v>
      </c>
      <c r="F918" s="4" t="s">
        <v>41</v>
      </c>
      <c r="G918">
        <v>10482.57</v>
      </c>
      <c r="H918" s="4" t="s">
        <v>48</v>
      </c>
      <c r="I918" s="4" t="s">
        <v>20</v>
      </c>
      <c r="J918" s="4" t="s">
        <v>21</v>
      </c>
      <c r="K918">
        <v>69144.740000000005</v>
      </c>
      <c r="L918">
        <v>168125.14</v>
      </c>
      <c r="M918" s="4" t="s">
        <v>59</v>
      </c>
      <c r="N918" s="4" t="s">
        <v>20298</v>
      </c>
    </row>
    <row r="919" spans="1:14" x14ac:dyDescent="0.35">
      <c r="A919" s="4" t="s">
        <v>1199</v>
      </c>
      <c r="B919" s="5">
        <v>45061</v>
      </c>
      <c r="C919" s="4" t="s">
        <v>218</v>
      </c>
      <c r="D919" s="4" t="s">
        <v>16</v>
      </c>
      <c r="E919" s="4" t="s">
        <v>46</v>
      </c>
      <c r="F919" s="4" t="s">
        <v>107</v>
      </c>
      <c r="G919">
        <v>2650.01</v>
      </c>
      <c r="H919" s="4" t="s">
        <v>95</v>
      </c>
      <c r="I919" s="4" t="s">
        <v>54</v>
      </c>
      <c r="J919" s="4" t="s">
        <v>79</v>
      </c>
      <c r="K919">
        <v>53312.08</v>
      </c>
      <c r="L919">
        <v>129217.93</v>
      </c>
      <c r="M919" s="4" t="s">
        <v>102</v>
      </c>
      <c r="N919" s="4" t="s">
        <v>102</v>
      </c>
    </row>
    <row r="920" spans="1:14" x14ac:dyDescent="0.35">
      <c r="A920" s="4" t="s">
        <v>1200</v>
      </c>
      <c r="B920" s="5">
        <v>45259</v>
      </c>
      <c r="C920" s="4" t="s">
        <v>89</v>
      </c>
      <c r="D920" s="4" t="s">
        <v>16</v>
      </c>
      <c r="E920" s="4" t="s">
        <v>17</v>
      </c>
      <c r="F920" s="4" t="s">
        <v>152</v>
      </c>
      <c r="G920">
        <v>5613.73</v>
      </c>
      <c r="H920" s="4" t="s">
        <v>86</v>
      </c>
      <c r="I920" s="4" t="s">
        <v>18</v>
      </c>
      <c r="J920" s="4" t="s">
        <v>114</v>
      </c>
      <c r="K920">
        <v>42628.52</v>
      </c>
      <c r="L920">
        <v>92539.49</v>
      </c>
      <c r="M920" s="4" t="s">
        <v>75</v>
      </c>
      <c r="N920" s="4" t="s">
        <v>20301</v>
      </c>
    </row>
    <row r="921" spans="1:14" x14ac:dyDescent="0.35">
      <c r="A921" s="4" t="s">
        <v>1201</v>
      </c>
      <c r="B921" s="5">
        <v>45203</v>
      </c>
      <c r="C921" s="4" t="s">
        <v>143</v>
      </c>
      <c r="D921" s="4" t="s">
        <v>16</v>
      </c>
      <c r="E921" s="4" t="s">
        <v>46</v>
      </c>
      <c r="F921" s="4" t="s">
        <v>152</v>
      </c>
      <c r="G921">
        <v>11957.65</v>
      </c>
      <c r="H921" s="4" t="s">
        <v>19</v>
      </c>
      <c r="I921" s="4" t="s">
        <v>49</v>
      </c>
      <c r="J921" s="4" t="s">
        <v>42</v>
      </c>
      <c r="K921">
        <v>66800.28</v>
      </c>
      <c r="L921">
        <v>153567.25</v>
      </c>
      <c r="M921" s="4" t="s">
        <v>83</v>
      </c>
      <c r="N921" s="4" t="s">
        <v>20302</v>
      </c>
    </row>
    <row r="922" spans="1:14" x14ac:dyDescent="0.35">
      <c r="A922" s="4" t="s">
        <v>1202</v>
      </c>
      <c r="B922" s="5">
        <v>45032</v>
      </c>
      <c r="C922" s="4" t="s">
        <v>488</v>
      </c>
      <c r="D922" s="4" t="s">
        <v>62</v>
      </c>
      <c r="E922" s="4" t="s">
        <v>101</v>
      </c>
      <c r="F922" s="4" t="s">
        <v>64</v>
      </c>
      <c r="G922">
        <v>35699.839999999997</v>
      </c>
      <c r="H922" s="4" t="s">
        <v>86</v>
      </c>
      <c r="I922" s="4" t="s">
        <v>34</v>
      </c>
      <c r="J922" s="4" t="s">
        <v>35</v>
      </c>
      <c r="K922">
        <v>43127.51</v>
      </c>
      <c r="L922">
        <v>286121.74</v>
      </c>
      <c r="M922" s="4" t="s">
        <v>65</v>
      </c>
      <c r="N922" s="4" t="s">
        <v>20299</v>
      </c>
    </row>
    <row r="923" spans="1:14" x14ac:dyDescent="0.35">
      <c r="A923" s="4" t="s">
        <v>1203</v>
      </c>
      <c r="B923" s="5">
        <v>44985</v>
      </c>
      <c r="C923" s="4" t="s">
        <v>275</v>
      </c>
      <c r="D923" s="4" t="s">
        <v>16</v>
      </c>
      <c r="E923" s="4" t="s">
        <v>25</v>
      </c>
      <c r="F923" s="4" t="s">
        <v>117</v>
      </c>
      <c r="G923">
        <v>8778.4500000000007</v>
      </c>
      <c r="H923" s="4" t="s">
        <v>48</v>
      </c>
      <c r="I923" s="4" t="s">
        <v>20</v>
      </c>
      <c r="J923" s="4" t="s">
        <v>21</v>
      </c>
      <c r="K923">
        <v>67880.649999999994</v>
      </c>
      <c r="L923">
        <v>122252.29</v>
      </c>
      <c r="M923" s="4" t="s">
        <v>71</v>
      </c>
      <c r="N923" s="4" t="s">
        <v>20300</v>
      </c>
    </row>
    <row r="924" spans="1:14" x14ac:dyDescent="0.35">
      <c r="A924" s="4" t="s">
        <v>1204</v>
      </c>
      <c r="B924" s="5">
        <v>45069</v>
      </c>
      <c r="C924" s="4" t="s">
        <v>642</v>
      </c>
      <c r="D924" s="4" t="s">
        <v>16</v>
      </c>
      <c r="E924" s="4" t="s">
        <v>25</v>
      </c>
      <c r="F924" s="4" t="s">
        <v>74</v>
      </c>
      <c r="G924">
        <v>6337.99</v>
      </c>
      <c r="H924" s="4" t="s">
        <v>48</v>
      </c>
      <c r="I924" s="4" t="s">
        <v>34</v>
      </c>
      <c r="J924" s="4" t="s">
        <v>42</v>
      </c>
      <c r="K924">
        <v>54279.97</v>
      </c>
      <c r="L924">
        <v>109485.77</v>
      </c>
      <c r="M924" s="4" t="s">
        <v>102</v>
      </c>
      <c r="N924" s="4" t="s">
        <v>102</v>
      </c>
    </row>
    <row r="925" spans="1:14" x14ac:dyDescent="0.35">
      <c r="A925" s="4" t="s">
        <v>1205</v>
      </c>
      <c r="B925" s="5">
        <v>45213</v>
      </c>
      <c r="C925" s="4" t="s">
        <v>119</v>
      </c>
      <c r="D925" s="4" t="s">
        <v>16</v>
      </c>
      <c r="E925" s="4" t="s">
        <v>25</v>
      </c>
      <c r="F925" s="4" t="s">
        <v>85</v>
      </c>
      <c r="G925">
        <v>9024.43</v>
      </c>
      <c r="H925" s="4" t="s">
        <v>48</v>
      </c>
      <c r="I925" s="4" t="s">
        <v>18</v>
      </c>
      <c r="J925" s="4" t="s">
        <v>35</v>
      </c>
      <c r="K925">
        <v>68286.73</v>
      </c>
      <c r="L925">
        <v>102799.58</v>
      </c>
      <c r="M925" s="4" t="s">
        <v>83</v>
      </c>
      <c r="N925" s="4" t="s">
        <v>20302</v>
      </c>
    </row>
    <row r="926" spans="1:14" x14ac:dyDescent="0.35">
      <c r="A926" s="4" t="s">
        <v>1206</v>
      </c>
      <c r="B926" s="5">
        <v>45143</v>
      </c>
      <c r="C926" s="4" t="s">
        <v>297</v>
      </c>
      <c r="D926" s="4" t="s">
        <v>62</v>
      </c>
      <c r="E926" s="4" t="s">
        <v>123</v>
      </c>
      <c r="F926" s="4" t="s">
        <v>64</v>
      </c>
      <c r="G926">
        <v>51422.86</v>
      </c>
      <c r="H926" s="4" t="s">
        <v>48</v>
      </c>
      <c r="I926" s="4" t="s">
        <v>49</v>
      </c>
      <c r="J926" s="4" t="s">
        <v>79</v>
      </c>
      <c r="K926">
        <v>55158.9</v>
      </c>
      <c r="L926">
        <v>133424.28</v>
      </c>
      <c r="M926" s="4" t="s">
        <v>134</v>
      </c>
      <c r="N926" s="4" t="s">
        <v>20304</v>
      </c>
    </row>
    <row r="927" spans="1:14" x14ac:dyDescent="0.35">
      <c r="A927" s="4" t="s">
        <v>1207</v>
      </c>
      <c r="B927" s="5">
        <v>45102</v>
      </c>
      <c r="C927" s="4" t="s">
        <v>301</v>
      </c>
      <c r="D927" s="4" t="s">
        <v>62</v>
      </c>
      <c r="E927" s="4" t="s">
        <v>101</v>
      </c>
      <c r="F927" s="4" t="s">
        <v>64</v>
      </c>
      <c r="G927">
        <v>80917.38</v>
      </c>
      <c r="H927" s="4" t="s">
        <v>95</v>
      </c>
      <c r="I927" s="4" t="s">
        <v>49</v>
      </c>
      <c r="J927" s="4" t="s">
        <v>114</v>
      </c>
      <c r="K927">
        <v>54172.37</v>
      </c>
      <c r="L927">
        <v>132432.70000000001</v>
      </c>
      <c r="M927" s="4" t="s">
        <v>22</v>
      </c>
      <c r="N927" s="4" t="s">
        <v>20294</v>
      </c>
    </row>
    <row r="928" spans="1:14" x14ac:dyDescent="0.35">
      <c r="A928" s="4" t="s">
        <v>1208</v>
      </c>
      <c r="B928" s="5">
        <v>45287</v>
      </c>
      <c r="C928" s="4" t="s">
        <v>724</v>
      </c>
      <c r="D928" s="4" t="s">
        <v>62</v>
      </c>
      <c r="E928" s="4" t="s">
        <v>63</v>
      </c>
      <c r="F928" s="4" t="s">
        <v>64</v>
      </c>
      <c r="G928">
        <v>64802.879999999997</v>
      </c>
      <c r="H928" s="4" t="s">
        <v>95</v>
      </c>
      <c r="I928" s="4" t="s">
        <v>49</v>
      </c>
      <c r="J928" s="4" t="s">
        <v>42</v>
      </c>
      <c r="K928">
        <v>54782.99</v>
      </c>
      <c r="L928">
        <v>144152.10999999999</v>
      </c>
      <c r="M928" s="4" t="s">
        <v>87</v>
      </c>
      <c r="N928" s="4" t="s">
        <v>20303</v>
      </c>
    </row>
    <row r="929" spans="1:14" x14ac:dyDescent="0.35">
      <c r="A929" s="4" t="s">
        <v>1209</v>
      </c>
      <c r="B929" s="5">
        <v>45283</v>
      </c>
      <c r="C929" s="4" t="s">
        <v>511</v>
      </c>
      <c r="D929" s="4" t="s">
        <v>62</v>
      </c>
      <c r="E929" s="4" t="s">
        <v>123</v>
      </c>
      <c r="F929" s="4" t="s">
        <v>64</v>
      </c>
      <c r="G929">
        <v>22718.39</v>
      </c>
      <c r="H929" s="4" t="s">
        <v>48</v>
      </c>
      <c r="I929" s="4" t="s">
        <v>20</v>
      </c>
      <c r="J929" s="4" t="s">
        <v>120</v>
      </c>
      <c r="K929">
        <v>45659.15</v>
      </c>
      <c r="L929">
        <v>129869.33</v>
      </c>
      <c r="M929" s="4" t="s">
        <v>87</v>
      </c>
      <c r="N929" s="4" t="s">
        <v>20303</v>
      </c>
    </row>
    <row r="930" spans="1:14" x14ac:dyDescent="0.35">
      <c r="A930" s="4" t="s">
        <v>1210</v>
      </c>
      <c r="B930" s="5">
        <v>45291</v>
      </c>
      <c r="C930" s="4" t="s">
        <v>292</v>
      </c>
      <c r="D930" s="4" t="s">
        <v>62</v>
      </c>
      <c r="E930" s="4" t="s">
        <v>101</v>
      </c>
      <c r="F930" s="4" t="s">
        <v>64</v>
      </c>
      <c r="G930">
        <v>96454.29</v>
      </c>
      <c r="H930" s="4" t="s">
        <v>48</v>
      </c>
      <c r="I930" s="4" t="s">
        <v>20</v>
      </c>
      <c r="J930" s="4" t="s">
        <v>120</v>
      </c>
      <c r="K930">
        <v>66934.25</v>
      </c>
      <c r="L930">
        <v>273838.13</v>
      </c>
      <c r="M930" s="4" t="s">
        <v>87</v>
      </c>
      <c r="N930" s="4" t="s">
        <v>20303</v>
      </c>
    </row>
    <row r="931" spans="1:14" x14ac:dyDescent="0.35">
      <c r="A931" s="4" t="s">
        <v>1211</v>
      </c>
      <c r="B931" s="5">
        <v>45077</v>
      </c>
      <c r="C931" s="4" t="s">
        <v>111</v>
      </c>
      <c r="D931" s="4" t="s">
        <v>16</v>
      </c>
      <c r="E931" s="4" t="s">
        <v>150</v>
      </c>
      <c r="F931" s="4" t="s">
        <v>74</v>
      </c>
      <c r="G931">
        <v>13516.73</v>
      </c>
      <c r="H931" s="4" t="s">
        <v>27</v>
      </c>
      <c r="I931" s="4" t="s">
        <v>18</v>
      </c>
      <c r="J931" s="4" t="s">
        <v>120</v>
      </c>
      <c r="K931">
        <v>32873.949999999997</v>
      </c>
      <c r="L931">
        <v>54289.2</v>
      </c>
      <c r="M931" s="4" t="s">
        <v>102</v>
      </c>
      <c r="N931" s="4" t="s">
        <v>102</v>
      </c>
    </row>
    <row r="932" spans="1:14" x14ac:dyDescent="0.35">
      <c r="A932" s="4" t="s">
        <v>1212</v>
      </c>
      <c r="B932" s="5">
        <v>45174</v>
      </c>
      <c r="C932" s="4" t="s">
        <v>165</v>
      </c>
      <c r="D932" s="4" t="s">
        <v>16</v>
      </c>
      <c r="E932" s="4" t="s">
        <v>46</v>
      </c>
      <c r="F932" s="4" t="s">
        <v>53</v>
      </c>
      <c r="G932">
        <v>3166.57</v>
      </c>
      <c r="H932" s="4" t="s">
        <v>48</v>
      </c>
      <c r="I932" s="4" t="s">
        <v>20</v>
      </c>
      <c r="J932" s="4" t="s">
        <v>139</v>
      </c>
      <c r="K932">
        <v>34192.42</v>
      </c>
      <c r="L932">
        <v>64489.04</v>
      </c>
      <c r="M932" s="4" t="s">
        <v>59</v>
      </c>
      <c r="N932" s="4" t="s">
        <v>20298</v>
      </c>
    </row>
    <row r="933" spans="1:14" x14ac:dyDescent="0.35">
      <c r="A933" s="4" t="s">
        <v>1213</v>
      </c>
      <c r="B933" s="5">
        <v>45181</v>
      </c>
      <c r="C933" s="4" t="s">
        <v>439</v>
      </c>
      <c r="D933" s="4" t="s">
        <v>62</v>
      </c>
      <c r="E933" s="4" t="s">
        <v>101</v>
      </c>
      <c r="F933" s="4" t="s">
        <v>64</v>
      </c>
      <c r="G933">
        <v>85042.51</v>
      </c>
      <c r="H933" s="4" t="s">
        <v>27</v>
      </c>
      <c r="I933" s="4" t="s">
        <v>54</v>
      </c>
      <c r="J933" s="4" t="s">
        <v>139</v>
      </c>
      <c r="K933">
        <v>45622.84</v>
      </c>
      <c r="L933">
        <v>190102.77</v>
      </c>
      <c r="M933" s="4" t="s">
        <v>59</v>
      </c>
      <c r="N933" s="4" t="s">
        <v>20298</v>
      </c>
    </row>
    <row r="934" spans="1:14" x14ac:dyDescent="0.35">
      <c r="A934" s="4" t="s">
        <v>1214</v>
      </c>
      <c r="B934" s="5">
        <v>44995</v>
      </c>
      <c r="C934" s="4" t="s">
        <v>191</v>
      </c>
      <c r="D934" s="4" t="s">
        <v>16</v>
      </c>
      <c r="E934" s="4" t="s">
        <v>46</v>
      </c>
      <c r="F934" s="4" t="s">
        <v>90</v>
      </c>
      <c r="G934">
        <v>11698.03</v>
      </c>
      <c r="H934" s="4" t="s">
        <v>48</v>
      </c>
      <c r="I934" s="4" t="s">
        <v>18</v>
      </c>
      <c r="J934" s="4" t="s">
        <v>42</v>
      </c>
      <c r="K934">
        <v>68153.33</v>
      </c>
      <c r="L934">
        <v>143180.15</v>
      </c>
      <c r="M934" s="4" t="s">
        <v>29</v>
      </c>
      <c r="N934" s="4" t="s">
        <v>20295</v>
      </c>
    </row>
    <row r="935" spans="1:14" x14ac:dyDescent="0.35">
      <c r="A935" s="4" t="s">
        <v>1215</v>
      </c>
      <c r="B935" s="5">
        <v>44953</v>
      </c>
      <c r="C935" s="4" t="s">
        <v>362</v>
      </c>
      <c r="D935" s="4" t="s">
        <v>16</v>
      </c>
      <c r="E935" s="4" t="s">
        <v>58</v>
      </c>
      <c r="F935" s="4" t="s">
        <v>33</v>
      </c>
      <c r="G935">
        <v>4208.42</v>
      </c>
      <c r="H935" s="4" t="s">
        <v>48</v>
      </c>
      <c r="I935" s="4" t="s">
        <v>34</v>
      </c>
      <c r="J935" s="4" t="s">
        <v>139</v>
      </c>
      <c r="K935">
        <v>52511.77</v>
      </c>
      <c r="L935">
        <v>108913.14</v>
      </c>
      <c r="M935" s="4" t="s">
        <v>43</v>
      </c>
      <c r="N935" s="4" t="s">
        <v>20297</v>
      </c>
    </row>
    <row r="936" spans="1:14" x14ac:dyDescent="0.35">
      <c r="A936" s="4" t="s">
        <v>1216</v>
      </c>
      <c r="B936" s="5">
        <v>45277</v>
      </c>
      <c r="C936" s="4" t="s">
        <v>252</v>
      </c>
      <c r="D936" s="4" t="s">
        <v>16</v>
      </c>
      <c r="E936" s="4" t="s">
        <v>32</v>
      </c>
      <c r="F936" s="4" t="s">
        <v>18</v>
      </c>
      <c r="G936">
        <v>9404.66</v>
      </c>
      <c r="H936" s="4" t="s">
        <v>19</v>
      </c>
      <c r="I936" s="4" t="s">
        <v>18</v>
      </c>
      <c r="J936" s="4" t="s">
        <v>114</v>
      </c>
      <c r="K936">
        <v>42281.29</v>
      </c>
      <c r="L936">
        <v>111426.24000000001</v>
      </c>
      <c r="M936" s="4" t="s">
        <v>87</v>
      </c>
      <c r="N936" s="4" t="s">
        <v>20303</v>
      </c>
    </row>
    <row r="937" spans="1:14" x14ac:dyDescent="0.35">
      <c r="A937" s="4" t="s">
        <v>1217</v>
      </c>
      <c r="B937" s="5">
        <v>45017</v>
      </c>
      <c r="C937" s="4" t="s">
        <v>511</v>
      </c>
      <c r="D937" s="4" t="s">
        <v>16</v>
      </c>
      <c r="E937" s="4" t="s">
        <v>58</v>
      </c>
      <c r="F937" s="4" t="s">
        <v>168</v>
      </c>
      <c r="G937">
        <v>10454.6</v>
      </c>
      <c r="H937" s="4" t="s">
        <v>48</v>
      </c>
      <c r="I937" s="4" t="s">
        <v>20</v>
      </c>
      <c r="J937" s="4" t="s">
        <v>120</v>
      </c>
      <c r="K937">
        <v>45659.15</v>
      </c>
      <c r="L937">
        <v>119414.73</v>
      </c>
      <c r="M937" s="4" t="s">
        <v>65</v>
      </c>
      <c r="N937" s="4" t="s">
        <v>20299</v>
      </c>
    </row>
    <row r="938" spans="1:14" x14ac:dyDescent="0.35">
      <c r="A938" s="4" t="s">
        <v>1218</v>
      </c>
      <c r="B938" s="5">
        <v>45210</v>
      </c>
      <c r="C938" s="4" t="s">
        <v>147</v>
      </c>
      <c r="D938" s="4" t="s">
        <v>16</v>
      </c>
      <c r="E938" s="4" t="s">
        <v>128</v>
      </c>
      <c r="F938" s="4" t="s">
        <v>74</v>
      </c>
      <c r="G938">
        <v>1795.48</v>
      </c>
      <c r="H938" s="4" t="s">
        <v>27</v>
      </c>
      <c r="I938" s="4" t="s">
        <v>20</v>
      </c>
      <c r="J938" s="4" t="s">
        <v>35</v>
      </c>
      <c r="K938">
        <v>49328.38</v>
      </c>
      <c r="L938">
        <v>157099.70000000001</v>
      </c>
      <c r="M938" s="4" t="s">
        <v>83</v>
      </c>
      <c r="N938" s="4" t="s">
        <v>20302</v>
      </c>
    </row>
    <row r="939" spans="1:14" x14ac:dyDescent="0.35">
      <c r="A939" s="4" t="s">
        <v>1219</v>
      </c>
      <c r="B939" s="5">
        <v>44984</v>
      </c>
      <c r="C939" s="4" t="s">
        <v>839</v>
      </c>
      <c r="D939" s="4" t="s">
        <v>62</v>
      </c>
      <c r="E939" s="4" t="s">
        <v>101</v>
      </c>
      <c r="F939" s="4" t="s">
        <v>64</v>
      </c>
      <c r="G939">
        <v>86627</v>
      </c>
      <c r="H939" s="4" t="s">
        <v>95</v>
      </c>
      <c r="I939" s="4" t="s">
        <v>18</v>
      </c>
      <c r="J939" s="4" t="s">
        <v>21</v>
      </c>
      <c r="K939">
        <v>48066.38</v>
      </c>
      <c r="L939">
        <v>133180.54999999999</v>
      </c>
      <c r="M939" s="4" t="s">
        <v>71</v>
      </c>
      <c r="N939" s="4" t="s">
        <v>20300</v>
      </c>
    </row>
    <row r="940" spans="1:14" x14ac:dyDescent="0.35">
      <c r="A940" s="4" t="s">
        <v>1220</v>
      </c>
      <c r="B940" s="5">
        <v>45171</v>
      </c>
      <c r="C940" s="4" t="s">
        <v>483</v>
      </c>
      <c r="D940" s="4" t="s">
        <v>16</v>
      </c>
      <c r="E940" s="4" t="s">
        <v>46</v>
      </c>
      <c r="F940" s="4" t="s">
        <v>90</v>
      </c>
      <c r="G940">
        <v>12426.83</v>
      </c>
      <c r="H940" s="4" t="s">
        <v>48</v>
      </c>
      <c r="I940" s="4" t="s">
        <v>18</v>
      </c>
      <c r="J940" s="4" t="s">
        <v>28</v>
      </c>
      <c r="K940">
        <v>40922.54</v>
      </c>
      <c r="L940">
        <v>78356.44</v>
      </c>
      <c r="M940" s="4" t="s">
        <v>59</v>
      </c>
      <c r="N940" s="4" t="s">
        <v>20298</v>
      </c>
    </row>
    <row r="941" spans="1:14" x14ac:dyDescent="0.35">
      <c r="A941" s="4" t="s">
        <v>1221</v>
      </c>
      <c r="B941" s="5">
        <v>44996</v>
      </c>
      <c r="C941" s="4" t="s">
        <v>157</v>
      </c>
      <c r="D941" s="4" t="s">
        <v>62</v>
      </c>
      <c r="E941" s="4" t="s">
        <v>101</v>
      </c>
      <c r="F941" s="4" t="s">
        <v>64</v>
      </c>
      <c r="G941">
        <v>76695.28</v>
      </c>
      <c r="H941" s="4" t="s">
        <v>19</v>
      </c>
      <c r="I941" s="4" t="s">
        <v>54</v>
      </c>
      <c r="J941" s="4" t="s">
        <v>114</v>
      </c>
      <c r="K941">
        <v>60994.75</v>
      </c>
      <c r="L941">
        <v>252943.09</v>
      </c>
      <c r="M941" s="4" t="s">
        <v>29</v>
      </c>
      <c r="N941" s="4" t="s">
        <v>20295</v>
      </c>
    </row>
    <row r="942" spans="1:14" x14ac:dyDescent="0.35">
      <c r="A942" s="4" t="s">
        <v>1222</v>
      </c>
      <c r="B942" s="5">
        <v>45232</v>
      </c>
      <c r="C942" s="4" t="s">
        <v>303</v>
      </c>
      <c r="D942" s="4" t="s">
        <v>62</v>
      </c>
      <c r="E942" s="4" t="s">
        <v>82</v>
      </c>
      <c r="F942" s="4" t="s">
        <v>64</v>
      </c>
      <c r="G942">
        <v>89185.22</v>
      </c>
      <c r="H942" s="4" t="s">
        <v>27</v>
      </c>
      <c r="I942" s="4" t="s">
        <v>54</v>
      </c>
      <c r="J942" s="4" t="s">
        <v>35</v>
      </c>
      <c r="K942">
        <v>43678.94</v>
      </c>
      <c r="L942">
        <v>238450.36</v>
      </c>
      <c r="M942" s="4" t="s">
        <v>75</v>
      </c>
      <c r="N942" s="4" t="s">
        <v>20301</v>
      </c>
    </row>
    <row r="943" spans="1:14" x14ac:dyDescent="0.35">
      <c r="A943" s="4" t="s">
        <v>1223</v>
      </c>
      <c r="B943" s="5">
        <v>45071</v>
      </c>
      <c r="C943" s="4" t="s">
        <v>131</v>
      </c>
      <c r="D943" s="4" t="s">
        <v>16</v>
      </c>
      <c r="E943" s="4" t="s">
        <v>32</v>
      </c>
      <c r="F943" s="4" t="s">
        <v>85</v>
      </c>
      <c r="G943">
        <v>13711.62</v>
      </c>
      <c r="H943" s="4" t="s">
        <v>86</v>
      </c>
      <c r="I943" s="4" t="s">
        <v>54</v>
      </c>
      <c r="J943" s="4" t="s">
        <v>35</v>
      </c>
      <c r="K943">
        <v>33602.82</v>
      </c>
      <c r="L943">
        <v>121531.99</v>
      </c>
      <c r="M943" s="4" t="s">
        <v>102</v>
      </c>
      <c r="N943" s="4" t="s">
        <v>102</v>
      </c>
    </row>
    <row r="944" spans="1:14" x14ac:dyDescent="0.35">
      <c r="A944" s="4" t="s">
        <v>1224</v>
      </c>
      <c r="B944" s="5">
        <v>45020</v>
      </c>
      <c r="C944" s="4" t="s">
        <v>182</v>
      </c>
      <c r="D944" s="4" t="s">
        <v>16</v>
      </c>
      <c r="E944" s="4" t="s">
        <v>52</v>
      </c>
      <c r="F944" s="4" t="s">
        <v>41</v>
      </c>
      <c r="G944">
        <v>7896.64</v>
      </c>
      <c r="H944" s="4" t="s">
        <v>19</v>
      </c>
      <c r="I944" s="4" t="s">
        <v>18</v>
      </c>
      <c r="J944" s="4" t="s">
        <v>42</v>
      </c>
      <c r="K944">
        <v>58342.81</v>
      </c>
      <c r="L944">
        <v>99080.8</v>
      </c>
      <c r="M944" s="4" t="s">
        <v>65</v>
      </c>
      <c r="N944" s="4" t="s">
        <v>20299</v>
      </c>
    </row>
    <row r="945" spans="1:14" x14ac:dyDescent="0.35">
      <c r="A945" s="4" t="s">
        <v>1225</v>
      </c>
      <c r="B945" s="5">
        <v>45106</v>
      </c>
      <c r="C945" s="4" t="s">
        <v>145</v>
      </c>
      <c r="D945" s="4" t="s">
        <v>62</v>
      </c>
      <c r="E945" s="4" t="s">
        <v>78</v>
      </c>
      <c r="F945" s="4" t="s">
        <v>64</v>
      </c>
      <c r="G945">
        <v>85160.71</v>
      </c>
      <c r="H945" s="4" t="s">
        <v>95</v>
      </c>
      <c r="I945" s="4" t="s">
        <v>20</v>
      </c>
      <c r="J945" s="4" t="s">
        <v>35</v>
      </c>
      <c r="K945">
        <v>47660.36</v>
      </c>
      <c r="L945">
        <v>196302.75</v>
      </c>
      <c r="M945" s="4" t="s">
        <v>22</v>
      </c>
      <c r="N945" s="4" t="s">
        <v>20294</v>
      </c>
    </row>
    <row r="946" spans="1:14" x14ac:dyDescent="0.35">
      <c r="A946" s="4" t="s">
        <v>1226</v>
      </c>
      <c r="B946" s="5">
        <v>45004</v>
      </c>
      <c r="C946" s="4" t="s">
        <v>145</v>
      </c>
      <c r="D946" s="4" t="s">
        <v>16</v>
      </c>
      <c r="E946" s="4" t="s">
        <v>32</v>
      </c>
      <c r="F946" s="4" t="s">
        <v>117</v>
      </c>
      <c r="G946">
        <v>2291.5</v>
      </c>
      <c r="H946" s="4" t="s">
        <v>95</v>
      </c>
      <c r="I946" s="4" t="s">
        <v>34</v>
      </c>
      <c r="J946" s="4" t="s">
        <v>98</v>
      </c>
      <c r="K946">
        <v>46848.78</v>
      </c>
      <c r="L946">
        <v>117705.7</v>
      </c>
      <c r="M946" s="4" t="s">
        <v>29</v>
      </c>
      <c r="N946" s="4" t="s">
        <v>20295</v>
      </c>
    </row>
    <row r="947" spans="1:14" x14ac:dyDescent="0.35">
      <c r="A947" s="4" t="s">
        <v>1227</v>
      </c>
      <c r="B947" s="5">
        <v>44952</v>
      </c>
      <c r="C947" s="4" t="s">
        <v>492</v>
      </c>
      <c r="D947" s="4" t="s">
        <v>16</v>
      </c>
      <c r="E947" s="4" t="s">
        <v>32</v>
      </c>
      <c r="F947" s="4" t="s">
        <v>90</v>
      </c>
      <c r="G947">
        <v>6452.14</v>
      </c>
      <c r="H947" s="4" t="s">
        <v>48</v>
      </c>
      <c r="I947" s="4" t="s">
        <v>18</v>
      </c>
      <c r="J947" s="4" t="s">
        <v>120</v>
      </c>
      <c r="K947">
        <v>64709.599999999999</v>
      </c>
      <c r="L947">
        <v>190034.92</v>
      </c>
      <c r="M947" s="4" t="s">
        <v>43</v>
      </c>
      <c r="N947" s="4" t="s">
        <v>20297</v>
      </c>
    </row>
    <row r="948" spans="1:14" x14ac:dyDescent="0.35">
      <c r="A948" s="4" t="s">
        <v>1228</v>
      </c>
      <c r="B948" s="5">
        <v>45284</v>
      </c>
      <c r="C948" s="4" t="s">
        <v>522</v>
      </c>
      <c r="D948" s="4" t="s">
        <v>16</v>
      </c>
      <c r="E948" s="4" t="s">
        <v>52</v>
      </c>
      <c r="F948" s="4" t="s">
        <v>26</v>
      </c>
      <c r="G948">
        <v>14637.68</v>
      </c>
      <c r="H948" s="4" t="s">
        <v>95</v>
      </c>
      <c r="I948" s="4" t="s">
        <v>20</v>
      </c>
      <c r="J948" s="4" t="s">
        <v>79</v>
      </c>
      <c r="K948">
        <v>30039.17</v>
      </c>
      <c r="L948">
        <v>80987.89</v>
      </c>
      <c r="M948" s="4" t="s">
        <v>87</v>
      </c>
      <c r="N948" s="4" t="s">
        <v>20303</v>
      </c>
    </row>
    <row r="949" spans="1:14" x14ac:dyDescent="0.35">
      <c r="A949" s="4" t="s">
        <v>1229</v>
      </c>
      <c r="B949" s="5">
        <v>45188</v>
      </c>
      <c r="C949" s="4" t="s">
        <v>360</v>
      </c>
      <c r="D949" s="4" t="s">
        <v>39</v>
      </c>
      <c r="E949" s="4" t="s">
        <v>162</v>
      </c>
      <c r="F949" s="4" t="s">
        <v>107</v>
      </c>
      <c r="G949">
        <v>11850.74</v>
      </c>
      <c r="H949" s="4" t="s">
        <v>48</v>
      </c>
      <c r="I949" s="4" t="s">
        <v>20</v>
      </c>
      <c r="J949" s="4" t="s">
        <v>120</v>
      </c>
      <c r="K949">
        <v>48663.1</v>
      </c>
      <c r="L949">
        <v>159708.76999999999</v>
      </c>
      <c r="M949" s="4" t="s">
        <v>59</v>
      </c>
      <c r="N949" s="4" t="s">
        <v>20298</v>
      </c>
    </row>
    <row r="950" spans="1:14" x14ac:dyDescent="0.35">
      <c r="A950" s="4" t="s">
        <v>1230</v>
      </c>
      <c r="B950" s="5">
        <v>45285</v>
      </c>
      <c r="C950" s="4" t="s">
        <v>547</v>
      </c>
      <c r="D950" s="4" t="s">
        <v>16</v>
      </c>
      <c r="E950" s="4" t="s">
        <v>52</v>
      </c>
      <c r="F950" s="4" t="s">
        <v>117</v>
      </c>
      <c r="G950">
        <v>10094.19</v>
      </c>
      <c r="H950" s="4" t="s">
        <v>86</v>
      </c>
      <c r="I950" s="4" t="s">
        <v>18</v>
      </c>
      <c r="J950" s="4" t="s">
        <v>114</v>
      </c>
      <c r="K950">
        <v>42951.45</v>
      </c>
      <c r="L950">
        <v>92381.96</v>
      </c>
      <c r="M950" s="4" t="s">
        <v>87</v>
      </c>
      <c r="N950" s="4" t="s">
        <v>20303</v>
      </c>
    </row>
    <row r="951" spans="1:14" x14ac:dyDescent="0.35">
      <c r="A951" s="4" t="s">
        <v>1231</v>
      </c>
      <c r="B951" s="5">
        <v>45204</v>
      </c>
      <c r="C951" s="4" t="s">
        <v>143</v>
      </c>
      <c r="D951" s="4" t="s">
        <v>16</v>
      </c>
      <c r="E951" s="4" t="s">
        <v>58</v>
      </c>
      <c r="F951" s="4" t="s">
        <v>117</v>
      </c>
      <c r="G951">
        <v>3630.64</v>
      </c>
      <c r="H951" s="4" t="s">
        <v>27</v>
      </c>
      <c r="I951" s="4" t="s">
        <v>34</v>
      </c>
      <c r="J951" s="4" t="s">
        <v>35</v>
      </c>
      <c r="K951">
        <v>69154</v>
      </c>
      <c r="L951">
        <v>58515.39</v>
      </c>
      <c r="M951" s="4" t="s">
        <v>83</v>
      </c>
      <c r="N951" s="4" t="s">
        <v>20302</v>
      </c>
    </row>
    <row r="952" spans="1:14" x14ac:dyDescent="0.35">
      <c r="A952" s="4" t="s">
        <v>1232</v>
      </c>
      <c r="B952" s="5">
        <v>44957</v>
      </c>
      <c r="C952" s="4" t="s">
        <v>469</v>
      </c>
      <c r="D952" s="4" t="s">
        <v>16</v>
      </c>
      <c r="E952" s="4" t="s">
        <v>52</v>
      </c>
      <c r="F952" s="4" t="s">
        <v>113</v>
      </c>
      <c r="G952">
        <v>6629.8</v>
      </c>
      <c r="H952" s="4" t="s">
        <v>48</v>
      </c>
      <c r="I952" s="4" t="s">
        <v>49</v>
      </c>
      <c r="J952" s="4" t="s">
        <v>42</v>
      </c>
      <c r="K952">
        <v>41504.720000000001</v>
      </c>
      <c r="L952">
        <v>148255.48000000001</v>
      </c>
      <c r="M952" s="4" t="s">
        <v>43</v>
      </c>
      <c r="N952" s="4" t="s">
        <v>20297</v>
      </c>
    </row>
    <row r="953" spans="1:14" x14ac:dyDescent="0.35">
      <c r="A953" s="4" t="s">
        <v>1233</v>
      </c>
      <c r="B953" s="5">
        <v>45132</v>
      </c>
      <c r="C953" s="4" t="s">
        <v>437</v>
      </c>
      <c r="D953" s="4" t="s">
        <v>16</v>
      </c>
      <c r="E953" s="4" t="s">
        <v>128</v>
      </c>
      <c r="F953" s="4" t="s">
        <v>117</v>
      </c>
      <c r="G953">
        <v>4050.29</v>
      </c>
      <c r="H953" s="4" t="s">
        <v>27</v>
      </c>
      <c r="I953" s="4" t="s">
        <v>54</v>
      </c>
      <c r="J953" s="4" t="s">
        <v>98</v>
      </c>
      <c r="K953">
        <v>56749.66</v>
      </c>
      <c r="L953">
        <v>183867.61</v>
      </c>
      <c r="M953" s="4" t="s">
        <v>36</v>
      </c>
      <c r="N953" s="4" t="s">
        <v>20296</v>
      </c>
    </row>
    <row r="954" spans="1:14" x14ac:dyDescent="0.35">
      <c r="A954" s="4" t="s">
        <v>1234</v>
      </c>
      <c r="B954" s="5">
        <v>44952</v>
      </c>
      <c r="C954" s="4" t="s">
        <v>931</v>
      </c>
      <c r="D954" s="4" t="s">
        <v>16</v>
      </c>
      <c r="E954" s="4" t="s">
        <v>150</v>
      </c>
      <c r="F954" s="4" t="s">
        <v>26</v>
      </c>
      <c r="G954">
        <v>11584.7</v>
      </c>
      <c r="H954" s="4" t="s">
        <v>86</v>
      </c>
      <c r="I954" s="4" t="s">
        <v>34</v>
      </c>
      <c r="J954" s="4" t="s">
        <v>79</v>
      </c>
      <c r="K954">
        <v>53047.89</v>
      </c>
      <c r="L954">
        <v>141572.42000000001</v>
      </c>
      <c r="M954" s="4" t="s">
        <v>43</v>
      </c>
      <c r="N954" s="4" t="s">
        <v>20297</v>
      </c>
    </row>
    <row r="955" spans="1:14" x14ac:dyDescent="0.35">
      <c r="A955" s="4" t="s">
        <v>1235</v>
      </c>
      <c r="B955" s="5">
        <v>45026</v>
      </c>
      <c r="C955" s="4" t="s">
        <v>275</v>
      </c>
      <c r="D955" s="4" t="s">
        <v>39</v>
      </c>
      <c r="E955" s="4" t="s">
        <v>210</v>
      </c>
      <c r="F955" s="4" t="s">
        <v>33</v>
      </c>
      <c r="G955">
        <v>17393.919999999998</v>
      </c>
      <c r="H955" s="4" t="s">
        <v>48</v>
      </c>
      <c r="I955" s="4" t="s">
        <v>49</v>
      </c>
      <c r="J955" s="4" t="s">
        <v>35</v>
      </c>
      <c r="K955">
        <v>60576.97</v>
      </c>
      <c r="L955">
        <v>124801.94</v>
      </c>
      <c r="M955" s="4" t="s">
        <v>65</v>
      </c>
      <c r="N955" s="4" t="s">
        <v>20299</v>
      </c>
    </row>
    <row r="956" spans="1:14" x14ac:dyDescent="0.35">
      <c r="A956" s="4" t="s">
        <v>1236</v>
      </c>
      <c r="B956" s="5">
        <v>45001</v>
      </c>
      <c r="C956" s="4" t="s">
        <v>38</v>
      </c>
      <c r="D956" s="4" t="s">
        <v>16</v>
      </c>
      <c r="E956" s="4" t="s">
        <v>70</v>
      </c>
      <c r="F956" s="4" t="s">
        <v>117</v>
      </c>
      <c r="G956">
        <v>2036.43</v>
      </c>
      <c r="H956" s="4" t="s">
        <v>86</v>
      </c>
      <c r="I956" s="4" t="s">
        <v>20</v>
      </c>
      <c r="J956" s="4" t="s">
        <v>114</v>
      </c>
      <c r="K956">
        <v>32708.83</v>
      </c>
      <c r="L956">
        <v>141504.74</v>
      </c>
      <c r="M956" s="4" t="s">
        <v>29</v>
      </c>
      <c r="N956" s="4" t="s">
        <v>20295</v>
      </c>
    </row>
    <row r="957" spans="1:14" x14ac:dyDescent="0.35">
      <c r="A957" s="4" t="s">
        <v>1237</v>
      </c>
      <c r="B957" s="5">
        <v>45059</v>
      </c>
      <c r="C957" s="4" t="s">
        <v>161</v>
      </c>
      <c r="D957" s="4" t="s">
        <v>62</v>
      </c>
      <c r="E957" s="4" t="s">
        <v>78</v>
      </c>
      <c r="F957" s="4" t="s">
        <v>64</v>
      </c>
      <c r="G957">
        <v>92770.12</v>
      </c>
      <c r="H957" s="4" t="s">
        <v>86</v>
      </c>
      <c r="I957" s="4" t="s">
        <v>34</v>
      </c>
      <c r="J957" s="4" t="s">
        <v>21</v>
      </c>
      <c r="K957">
        <v>66434.880000000005</v>
      </c>
      <c r="L957">
        <v>196308.85</v>
      </c>
      <c r="M957" s="4" t="s">
        <v>102</v>
      </c>
      <c r="N957" s="4" t="s">
        <v>102</v>
      </c>
    </row>
    <row r="958" spans="1:14" x14ac:dyDescent="0.35">
      <c r="A958" s="4" t="s">
        <v>1238</v>
      </c>
      <c r="B958" s="5">
        <v>45095</v>
      </c>
      <c r="C958" s="4" t="s">
        <v>218</v>
      </c>
      <c r="D958" s="4" t="s">
        <v>62</v>
      </c>
      <c r="E958" s="4" t="s">
        <v>123</v>
      </c>
      <c r="F958" s="4" t="s">
        <v>64</v>
      </c>
      <c r="G958">
        <v>42264.81</v>
      </c>
      <c r="H958" s="4" t="s">
        <v>95</v>
      </c>
      <c r="I958" s="4" t="s">
        <v>34</v>
      </c>
      <c r="J958" s="4" t="s">
        <v>21</v>
      </c>
      <c r="K958">
        <v>56468.38</v>
      </c>
      <c r="L958">
        <v>225736.55</v>
      </c>
      <c r="M958" s="4" t="s">
        <v>22</v>
      </c>
      <c r="N958" s="4" t="s">
        <v>20294</v>
      </c>
    </row>
    <row r="959" spans="1:14" x14ac:dyDescent="0.35">
      <c r="A959" s="4" t="s">
        <v>1239</v>
      </c>
      <c r="B959" s="5">
        <v>45203</v>
      </c>
      <c r="C959" s="4" t="s">
        <v>542</v>
      </c>
      <c r="D959" s="4" t="s">
        <v>16</v>
      </c>
      <c r="E959" s="4" t="s">
        <v>128</v>
      </c>
      <c r="F959" s="4" t="s">
        <v>33</v>
      </c>
      <c r="G959">
        <v>11512.32</v>
      </c>
      <c r="H959" s="4" t="s">
        <v>19</v>
      </c>
      <c r="I959" s="4" t="s">
        <v>18</v>
      </c>
      <c r="J959" s="4" t="s">
        <v>98</v>
      </c>
      <c r="K959">
        <v>42480.74</v>
      </c>
      <c r="L959">
        <v>159715.65</v>
      </c>
      <c r="M959" s="4" t="s">
        <v>83</v>
      </c>
      <c r="N959" s="4" t="s">
        <v>20302</v>
      </c>
    </row>
    <row r="960" spans="1:14" x14ac:dyDescent="0.35">
      <c r="A960" s="4" t="s">
        <v>1240</v>
      </c>
      <c r="B960" s="5">
        <v>45038</v>
      </c>
      <c r="C960" s="4" t="s">
        <v>732</v>
      </c>
      <c r="D960" s="4" t="s">
        <v>62</v>
      </c>
      <c r="E960" s="4" t="s">
        <v>63</v>
      </c>
      <c r="F960" s="4" t="s">
        <v>64</v>
      </c>
      <c r="G960">
        <v>68990.78</v>
      </c>
      <c r="H960" s="4" t="s">
        <v>86</v>
      </c>
      <c r="I960" s="4" t="s">
        <v>18</v>
      </c>
      <c r="J960" s="4" t="s">
        <v>55</v>
      </c>
      <c r="K960">
        <v>40940.080000000002</v>
      </c>
      <c r="L960">
        <v>153063.07</v>
      </c>
      <c r="M960" s="4" t="s">
        <v>65</v>
      </c>
      <c r="N960" s="4" t="s">
        <v>20299</v>
      </c>
    </row>
    <row r="961" spans="1:14" x14ac:dyDescent="0.35">
      <c r="A961" s="4" t="s">
        <v>1241</v>
      </c>
      <c r="B961" s="5">
        <v>45272</v>
      </c>
      <c r="C961" s="4" t="s">
        <v>565</v>
      </c>
      <c r="D961" s="4" t="s">
        <v>16</v>
      </c>
      <c r="E961" s="4" t="s">
        <v>58</v>
      </c>
      <c r="F961" s="4" t="s">
        <v>168</v>
      </c>
      <c r="G961">
        <v>14233.86</v>
      </c>
      <c r="H961" s="4" t="s">
        <v>27</v>
      </c>
      <c r="I961" s="4" t="s">
        <v>54</v>
      </c>
      <c r="J961" s="4" t="s">
        <v>98</v>
      </c>
      <c r="K961">
        <v>58551.47</v>
      </c>
      <c r="L961">
        <v>102522.15</v>
      </c>
      <c r="M961" s="4" t="s">
        <v>87</v>
      </c>
      <c r="N961" s="4" t="s">
        <v>20303</v>
      </c>
    </row>
    <row r="962" spans="1:14" x14ac:dyDescent="0.35">
      <c r="A962" s="4" t="s">
        <v>1242</v>
      </c>
      <c r="B962" s="5">
        <v>45184</v>
      </c>
      <c r="C962" s="4" t="s">
        <v>617</v>
      </c>
      <c r="D962" s="4" t="s">
        <v>16</v>
      </c>
      <c r="E962" s="4" t="s">
        <v>25</v>
      </c>
      <c r="F962" s="4" t="s">
        <v>53</v>
      </c>
      <c r="G962">
        <v>12909.09</v>
      </c>
      <c r="H962" s="4" t="s">
        <v>19</v>
      </c>
      <c r="I962" s="4" t="s">
        <v>18</v>
      </c>
      <c r="J962" s="4" t="s">
        <v>21</v>
      </c>
      <c r="K962">
        <v>52366.87</v>
      </c>
      <c r="L962">
        <v>149324.9</v>
      </c>
      <c r="M962" s="4" t="s">
        <v>59</v>
      </c>
      <c r="N962" s="4" t="s">
        <v>20298</v>
      </c>
    </row>
    <row r="963" spans="1:14" x14ac:dyDescent="0.35">
      <c r="A963" s="4" t="s">
        <v>1243</v>
      </c>
      <c r="B963" s="5">
        <v>45114</v>
      </c>
      <c r="C963" s="4" t="s">
        <v>182</v>
      </c>
      <c r="D963" s="4" t="s">
        <v>62</v>
      </c>
      <c r="E963" s="4" t="s">
        <v>123</v>
      </c>
      <c r="F963" s="4" t="s">
        <v>64</v>
      </c>
      <c r="G963">
        <v>26873.19</v>
      </c>
      <c r="H963" s="4" t="s">
        <v>19</v>
      </c>
      <c r="I963" s="4" t="s">
        <v>20</v>
      </c>
      <c r="J963" s="4" t="s">
        <v>79</v>
      </c>
      <c r="K963">
        <v>30042.57</v>
      </c>
      <c r="L963">
        <v>91848.14</v>
      </c>
      <c r="M963" s="4" t="s">
        <v>36</v>
      </c>
      <c r="N963" s="4" t="s">
        <v>20296</v>
      </c>
    </row>
    <row r="964" spans="1:14" x14ac:dyDescent="0.35">
      <c r="A964" s="4" t="s">
        <v>1244</v>
      </c>
      <c r="B964" s="5">
        <v>44934</v>
      </c>
      <c r="C964" s="4" t="s">
        <v>1245</v>
      </c>
      <c r="D964" s="4" t="s">
        <v>16</v>
      </c>
      <c r="E964" s="4" t="s">
        <v>128</v>
      </c>
      <c r="F964" s="4" t="s">
        <v>152</v>
      </c>
      <c r="G964">
        <v>5722.86</v>
      </c>
      <c r="H964" s="4" t="s">
        <v>95</v>
      </c>
      <c r="I964" s="4" t="s">
        <v>18</v>
      </c>
      <c r="J964" s="4" t="s">
        <v>139</v>
      </c>
      <c r="K964">
        <v>32489.39</v>
      </c>
      <c r="L964">
        <v>179032.5</v>
      </c>
      <c r="M964" s="4" t="s">
        <v>43</v>
      </c>
      <c r="N964" s="4" t="s">
        <v>20297</v>
      </c>
    </row>
    <row r="965" spans="1:14" x14ac:dyDescent="0.35">
      <c r="A965" s="4" t="s">
        <v>1246</v>
      </c>
      <c r="B965" s="5">
        <v>45015</v>
      </c>
      <c r="C965" s="4" t="s">
        <v>397</v>
      </c>
      <c r="D965" s="4" t="s">
        <v>39</v>
      </c>
      <c r="E965" s="4" t="s">
        <v>334</v>
      </c>
      <c r="F965" s="4" t="s">
        <v>113</v>
      </c>
      <c r="G965">
        <v>25541.279999999999</v>
      </c>
      <c r="H965" s="4" t="s">
        <v>86</v>
      </c>
      <c r="I965" s="4" t="s">
        <v>34</v>
      </c>
      <c r="J965" s="4" t="s">
        <v>35</v>
      </c>
      <c r="K965">
        <v>39662.519999999997</v>
      </c>
      <c r="L965">
        <v>127319.22</v>
      </c>
      <c r="M965" s="4" t="s">
        <v>29</v>
      </c>
      <c r="N965" s="4" t="s">
        <v>20295</v>
      </c>
    </row>
    <row r="966" spans="1:14" x14ac:dyDescent="0.35">
      <c r="A966" s="4" t="s">
        <v>1247</v>
      </c>
      <c r="B966" s="5">
        <v>44985</v>
      </c>
      <c r="C966" s="4" t="s">
        <v>418</v>
      </c>
      <c r="D966" s="4" t="s">
        <v>62</v>
      </c>
      <c r="E966" s="4" t="s">
        <v>82</v>
      </c>
      <c r="F966" s="4" t="s">
        <v>64</v>
      </c>
      <c r="G966">
        <v>38696.089999999997</v>
      </c>
      <c r="H966" s="4" t="s">
        <v>27</v>
      </c>
      <c r="I966" s="4" t="s">
        <v>54</v>
      </c>
      <c r="J966" s="4" t="s">
        <v>120</v>
      </c>
      <c r="K966">
        <v>48794.83</v>
      </c>
      <c r="L966">
        <v>230932.76</v>
      </c>
      <c r="M966" s="4" t="s">
        <v>71</v>
      </c>
      <c r="N966" s="4" t="s">
        <v>20300</v>
      </c>
    </row>
    <row r="967" spans="1:14" x14ac:dyDescent="0.35">
      <c r="A967" s="4" t="s">
        <v>1248</v>
      </c>
      <c r="B967" s="5">
        <v>45201</v>
      </c>
      <c r="C967" s="4" t="s">
        <v>197</v>
      </c>
      <c r="D967" s="4" t="s">
        <v>62</v>
      </c>
      <c r="E967" s="4" t="s">
        <v>123</v>
      </c>
      <c r="F967" s="4" t="s">
        <v>64</v>
      </c>
      <c r="G967">
        <v>85076.19</v>
      </c>
      <c r="H967" s="4" t="s">
        <v>48</v>
      </c>
      <c r="I967" s="4" t="s">
        <v>49</v>
      </c>
      <c r="J967" s="4" t="s">
        <v>28</v>
      </c>
      <c r="K967">
        <v>49166.68</v>
      </c>
      <c r="L967">
        <v>231026.69</v>
      </c>
      <c r="M967" s="4" t="s">
        <v>83</v>
      </c>
      <c r="N967" s="4" t="s">
        <v>20302</v>
      </c>
    </row>
    <row r="968" spans="1:14" x14ac:dyDescent="0.35">
      <c r="A968" s="4" t="s">
        <v>1249</v>
      </c>
      <c r="B968" s="5">
        <v>45254</v>
      </c>
      <c r="C968" s="4" t="s">
        <v>547</v>
      </c>
      <c r="D968" s="4" t="s">
        <v>62</v>
      </c>
      <c r="E968" s="4" t="s">
        <v>101</v>
      </c>
      <c r="F968" s="4" t="s">
        <v>64</v>
      </c>
      <c r="G968">
        <v>53502.080000000002</v>
      </c>
      <c r="H968" s="4" t="s">
        <v>19</v>
      </c>
      <c r="I968" s="4" t="s">
        <v>18</v>
      </c>
      <c r="J968" s="4" t="s">
        <v>55</v>
      </c>
      <c r="K968">
        <v>42951.45</v>
      </c>
      <c r="L968">
        <v>145884.04</v>
      </c>
      <c r="M968" s="4" t="s">
        <v>75</v>
      </c>
      <c r="N968" s="4" t="s">
        <v>20301</v>
      </c>
    </row>
    <row r="969" spans="1:14" x14ac:dyDescent="0.35">
      <c r="A969" s="4" t="s">
        <v>1250</v>
      </c>
      <c r="B969" s="5">
        <v>44995</v>
      </c>
      <c r="C969" s="4" t="s">
        <v>567</v>
      </c>
      <c r="D969" s="4" t="s">
        <v>16</v>
      </c>
      <c r="E969" s="4" t="s">
        <v>58</v>
      </c>
      <c r="F969" s="4" t="s">
        <v>117</v>
      </c>
      <c r="G969">
        <v>4603.3599999999997</v>
      </c>
      <c r="H969" s="4" t="s">
        <v>86</v>
      </c>
      <c r="I969" s="4" t="s">
        <v>54</v>
      </c>
      <c r="J969" s="4" t="s">
        <v>114</v>
      </c>
      <c r="K969">
        <v>61747.07</v>
      </c>
      <c r="L969">
        <v>105009.47</v>
      </c>
      <c r="M969" s="4" t="s">
        <v>29</v>
      </c>
      <c r="N969" s="4" t="s">
        <v>20295</v>
      </c>
    </row>
    <row r="970" spans="1:14" x14ac:dyDescent="0.35">
      <c r="A970" s="4" t="s">
        <v>1251</v>
      </c>
      <c r="B970" s="5">
        <v>45102</v>
      </c>
      <c r="C970" s="4" t="s">
        <v>136</v>
      </c>
      <c r="D970" s="4" t="s">
        <v>16</v>
      </c>
      <c r="E970" s="4" t="s">
        <v>150</v>
      </c>
      <c r="F970" s="4" t="s">
        <v>117</v>
      </c>
      <c r="G970">
        <v>2927.01</v>
      </c>
      <c r="H970" s="4" t="s">
        <v>48</v>
      </c>
      <c r="I970" s="4" t="s">
        <v>34</v>
      </c>
      <c r="J970" s="4" t="s">
        <v>21</v>
      </c>
      <c r="K970">
        <v>51356.58</v>
      </c>
      <c r="L970">
        <v>145854.91</v>
      </c>
      <c r="M970" s="4" t="s">
        <v>22</v>
      </c>
      <c r="N970" s="4" t="s">
        <v>20294</v>
      </c>
    </row>
    <row r="971" spans="1:14" x14ac:dyDescent="0.35">
      <c r="A971" s="4" t="s">
        <v>1252</v>
      </c>
      <c r="B971" s="5">
        <v>45208</v>
      </c>
      <c r="C971" s="4" t="s">
        <v>307</v>
      </c>
      <c r="D971" s="4" t="s">
        <v>16</v>
      </c>
      <c r="E971" s="4" t="s">
        <v>70</v>
      </c>
      <c r="F971" s="4" t="s">
        <v>90</v>
      </c>
      <c r="G971">
        <v>8269.9699999999993</v>
      </c>
      <c r="H971" s="4" t="s">
        <v>19</v>
      </c>
      <c r="I971" s="4" t="s">
        <v>34</v>
      </c>
      <c r="J971" s="4" t="s">
        <v>139</v>
      </c>
      <c r="K971">
        <v>65223.96</v>
      </c>
      <c r="L971">
        <v>167411.99</v>
      </c>
      <c r="M971" s="4" t="s">
        <v>83</v>
      </c>
      <c r="N971" s="4" t="s">
        <v>20302</v>
      </c>
    </row>
    <row r="972" spans="1:14" x14ac:dyDescent="0.35">
      <c r="A972" s="4" t="s">
        <v>1253</v>
      </c>
      <c r="B972" s="5">
        <v>45048</v>
      </c>
      <c r="C972" s="4" t="s">
        <v>100</v>
      </c>
      <c r="D972" s="4" t="s">
        <v>39</v>
      </c>
      <c r="E972" s="4" t="s">
        <v>293</v>
      </c>
      <c r="F972" s="4" t="s">
        <v>53</v>
      </c>
      <c r="G972">
        <v>20105.98</v>
      </c>
      <c r="H972" s="4" t="s">
        <v>48</v>
      </c>
      <c r="I972" s="4" t="s">
        <v>18</v>
      </c>
      <c r="J972" s="4" t="s">
        <v>35</v>
      </c>
      <c r="K972">
        <v>43828.55</v>
      </c>
      <c r="L972">
        <v>43850.69</v>
      </c>
      <c r="M972" s="4" t="s">
        <v>102</v>
      </c>
      <c r="N972" s="4" t="s">
        <v>102</v>
      </c>
    </row>
    <row r="973" spans="1:14" x14ac:dyDescent="0.35">
      <c r="A973" s="4" t="s">
        <v>1254</v>
      </c>
      <c r="B973" s="5">
        <v>44927</v>
      </c>
      <c r="C973" s="4" t="s">
        <v>542</v>
      </c>
      <c r="D973" s="4" t="s">
        <v>16</v>
      </c>
      <c r="E973" s="4" t="s">
        <v>25</v>
      </c>
      <c r="F973" s="4" t="s">
        <v>129</v>
      </c>
      <c r="G973">
        <v>4772.51</v>
      </c>
      <c r="H973" s="4" t="s">
        <v>27</v>
      </c>
      <c r="I973" s="4" t="s">
        <v>20</v>
      </c>
      <c r="J973" s="4" t="s">
        <v>42</v>
      </c>
      <c r="K973">
        <v>47740.62</v>
      </c>
      <c r="L973">
        <v>99721.31</v>
      </c>
      <c r="M973" s="4" t="s">
        <v>43</v>
      </c>
      <c r="N973" s="4" t="s">
        <v>20297</v>
      </c>
    </row>
    <row r="974" spans="1:14" x14ac:dyDescent="0.35">
      <c r="A974" s="4" t="s">
        <v>1255</v>
      </c>
      <c r="B974" s="5">
        <v>45169</v>
      </c>
      <c r="C974" s="4" t="s">
        <v>31</v>
      </c>
      <c r="D974" s="4" t="s">
        <v>16</v>
      </c>
      <c r="E974" s="4" t="s">
        <v>25</v>
      </c>
      <c r="F974" s="4" t="s">
        <v>107</v>
      </c>
      <c r="G974">
        <v>12243.44</v>
      </c>
      <c r="H974" s="4" t="s">
        <v>48</v>
      </c>
      <c r="I974" s="4" t="s">
        <v>20</v>
      </c>
      <c r="J974" s="4" t="s">
        <v>42</v>
      </c>
      <c r="K974">
        <v>60688.61</v>
      </c>
      <c r="L974">
        <v>58656.72</v>
      </c>
      <c r="M974" s="4" t="s">
        <v>134</v>
      </c>
      <c r="N974" s="4" t="s">
        <v>20304</v>
      </c>
    </row>
    <row r="975" spans="1:14" x14ac:dyDescent="0.35">
      <c r="A975" s="4" t="s">
        <v>1256</v>
      </c>
      <c r="B975" s="5">
        <v>45214</v>
      </c>
      <c r="C975" s="4" t="s">
        <v>244</v>
      </c>
      <c r="D975" s="4" t="s">
        <v>16</v>
      </c>
      <c r="E975" s="4" t="s">
        <v>25</v>
      </c>
      <c r="F975" s="4" t="s">
        <v>152</v>
      </c>
      <c r="G975">
        <v>3698.71</v>
      </c>
      <c r="H975" s="4" t="s">
        <v>19</v>
      </c>
      <c r="I975" s="4" t="s">
        <v>18</v>
      </c>
      <c r="J975" s="4" t="s">
        <v>114</v>
      </c>
      <c r="K975">
        <v>59686.05</v>
      </c>
      <c r="L975">
        <v>143801.82999999999</v>
      </c>
      <c r="M975" s="4" t="s">
        <v>83</v>
      </c>
      <c r="N975" s="4" t="s">
        <v>20302</v>
      </c>
    </row>
    <row r="976" spans="1:14" x14ac:dyDescent="0.35">
      <c r="A976" s="4" t="s">
        <v>1257</v>
      </c>
      <c r="B976" s="5">
        <v>44978</v>
      </c>
      <c r="C976" s="4" t="s">
        <v>483</v>
      </c>
      <c r="D976" s="4" t="s">
        <v>16</v>
      </c>
      <c r="E976" s="4" t="s">
        <v>128</v>
      </c>
      <c r="F976" s="4" t="s">
        <v>152</v>
      </c>
      <c r="G976">
        <v>13151.56</v>
      </c>
      <c r="H976" s="4" t="s">
        <v>95</v>
      </c>
      <c r="I976" s="4" t="s">
        <v>20</v>
      </c>
      <c r="J976" s="4" t="s">
        <v>79</v>
      </c>
      <c r="K976">
        <v>52858.07</v>
      </c>
      <c r="L976">
        <v>101281.04</v>
      </c>
      <c r="M976" s="4" t="s">
        <v>71</v>
      </c>
      <c r="N976" s="4" t="s">
        <v>20300</v>
      </c>
    </row>
    <row r="977" spans="1:14" x14ac:dyDescent="0.35">
      <c r="A977" s="4" t="s">
        <v>1258</v>
      </c>
      <c r="B977" s="5">
        <v>45114</v>
      </c>
      <c r="C977" s="4" t="s">
        <v>508</v>
      </c>
      <c r="D977" s="4" t="s">
        <v>16</v>
      </c>
      <c r="E977" s="4" t="s">
        <v>58</v>
      </c>
      <c r="F977" s="4" t="s">
        <v>41</v>
      </c>
      <c r="G977">
        <v>4123.8999999999996</v>
      </c>
      <c r="H977" s="4" t="s">
        <v>48</v>
      </c>
      <c r="I977" s="4" t="s">
        <v>18</v>
      </c>
      <c r="J977" s="4" t="s">
        <v>42</v>
      </c>
      <c r="K977">
        <v>65501.21</v>
      </c>
      <c r="L977">
        <v>141278.07</v>
      </c>
      <c r="M977" s="4" t="s">
        <v>36</v>
      </c>
      <c r="N977" s="4" t="s">
        <v>20296</v>
      </c>
    </row>
    <row r="978" spans="1:14" x14ac:dyDescent="0.35">
      <c r="A978" s="4" t="s">
        <v>1259</v>
      </c>
      <c r="B978" s="5">
        <v>45238</v>
      </c>
      <c r="C978" s="4" t="s">
        <v>173</v>
      </c>
      <c r="D978" s="4" t="s">
        <v>39</v>
      </c>
      <c r="E978" s="4" t="s">
        <v>210</v>
      </c>
      <c r="F978" s="4" t="s">
        <v>41</v>
      </c>
      <c r="G978">
        <v>18862.53</v>
      </c>
      <c r="H978" s="4" t="s">
        <v>86</v>
      </c>
      <c r="I978" s="4" t="s">
        <v>18</v>
      </c>
      <c r="J978" s="4" t="s">
        <v>55</v>
      </c>
      <c r="K978">
        <v>55114.13</v>
      </c>
      <c r="L978">
        <v>27200.86</v>
      </c>
      <c r="M978" s="4" t="s">
        <v>75</v>
      </c>
      <c r="N978" s="4" t="s">
        <v>20301</v>
      </c>
    </row>
    <row r="979" spans="1:14" x14ac:dyDescent="0.35">
      <c r="A979" s="4" t="s">
        <v>1260</v>
      </c>
      <c r="B979" s="5">
        <v>45002</v>
      </c>
      <c r="C979" s="4" t="s">
        <v>131</v>
      </c>
      <c r="D979" s="4" t="s">
        <v>16</v>
      </c>
      <c r="E979" s="4" t="s">
        <v>17</v>
      </c>
      <c r="F979" s="4" t="s">
        <v>90</v>
      </c>
      <c r="G979">
        <v>8344.75</v>
      </c>
      <c r="H979" s="4" t="s">
        <v>27</v>
      </c>
      <c r="I979" s="4" t="s">
        <v>34</v>
      </c>
      <c r="J979" s="4" t="s">
        <v>114</v>
      </c>
      <c r="K979">
        <v>62486.85</v>
      </c>
      <c r="L979">
        <v>153379.72</v>
      </c>
      <c r="M979" s="4" t="s">
        <v>29</v>
      </c>
      <c r="N979" s="4" t="s">
        <v>20295</v>
      </c>
    </row>
    <row r="980" spans="1:14" x14ac:dyDescent="0.35">
      <c r="A980" s="4" t="s">
        <v>1261</v>
      </c>
      <c r="B980" s="5">
        <v>45085</v>
      </c>
      <c r="C980" s="4" t="s">
        <v>708</v>
      </c>
      <c r="D980" s="4" t="s">
        <v>16</v>
      </c>
      <c r="E980" s="4" t="s">
        <v>25</v>
      </c>
      <c r="F980" s="4" t="s">
        <v>152</v>
      </c>
      <c r="G980">
        <v>5969.39</v>
      </c>
      <c r="H980" s="4" t="s">
        <v>27</v>
      </c>
      <c r="I980" s="4" t="s">
        <v>54</v>
      </c>
      <c r="J980" s="4" t="s">
        <v>79</v>
      </c>
      <c r="K980">
        <v>54466.25</v>
      </c>
      <c r="L980">
        <v>37403.26</v>
      </c>
      <c r="M980" s="4" t="s">
        <v>22</v>
      </c>
      <c r="N980" s="4" t="s">
        <v>20294</v>
      </c>
    </row>
    <row r="981" spans="1:14" x14ac:dyDescent="0.35">
      <c r="A981" s="4" t="s">
        <v>1262</v>
      </c>
      <c r="B981" s="5">
        <v>45269</v>
      </c>
      <c r="C981" s="4" t="s">
        <v>173</v>
      </c>
      <c r="D981" s="4" t="s">
        <v>16</v>
      </c>
      <c r="E981" s="4" t="s">
        <v>25</v>
      </c>
      <c r="F981" s="4" t="s">
        <v>26</v>
      </c>
      <c r="G981">
        <v>14968.75</v>
      </c>
      <c r="H981" s="4" t="s">
        <v>48</v>
      </c>
      <c r="I981" s="4" t="s">
        <v>18</v>
      </c>
      <c r="J981" s="4" t="s">
        <v>21</v>
      </c>
      <c r="K981">
        <v>55114.13</v>
      </c>
      <c r="L981">
        <v>12232.11</v>
      </c>
      <c r="M981" s="4" t="s">
        <v>87</v>
      </c>
      <c r="N981" s="4" t="s">
        <v>20303</v>
      </c>
    </row>
    <row r="982" spans="1:14" x14ac:dyDescent="0.35">
      <c r="A982" s="4" t="s">
        <v>1263</v>
      </c>
      <c r="B982" s="5">
        <v>44968</v>
      </c>
      <c r="C982" s="4" t="s">
        <v>273</v>
      </c>
      <c r="D982" s="4" t="s">
        <v>16</v>
      </c>
      <c r="E982" s="4" t="s">
        <v>52</v>
      </c>
      <c r="F982" s="4" t="s">
        <v>53</v>
      </c>
      <c r="G982">
        <v>8332.9</v>
      </c>
      <c r="H982" s="4" t="s">
        <v>27</v>
      </c>
      <c r="I982" s="4" t="s">
        <v>18</v>
      </c>
      <c r="J982" s="4" t="s">
        <v>98</v>
      </c>
      <c r="K982">
        <v>33366.83</v>
      </c>
      <c r="L982">
        <v>163596.13</v>
      </c>
      <c r="M982" s="4" t="s">
        <v>71</v>
      </c>
      <c r="N982" s="4" t="s">
        <v>20300</v>
      </c>
    </row>
    <row r="983" spans="1:14" x14ac:dyDescent="0.35">
      <c r="A983" s="4" t="s">
        <v>1264</v>
      </c>
      <c r="B983" s="5">
        <v>45218</v>
      </c>
      <c r="C983" s="4" t="s">
        <v>209</v>
      </c>
      <c r="D983" s="4" t="s">
        <v>62</v>
      </c>
      <c r="E983" s="4" t="s">
        <v>123</v>
      </c>
      <c r="F983" s="4" t="s">
        <v>64</v>
      </c>
      <c r="G983">
        <v>59334</v>
      </c>
      <c r="H983" s="4" t="s">
        <v>27</v>
      </c>
      <c r="I983" s="4" t="s">
        <v>18</v>
      </c>
      <c r="J983" s="4" t="s">
        <v>114</v>
      </c>
      <c r="K983">
        <v>47873.33</v>
      </c>
      <c r="L983">
        <v>179398.79</v>
      </c>
      <c r="M983" s="4" t="s">
        <v>83</v>
      </c>
      <c r="N983" s="4" t="s">
        <v>20302</v>
      </c>
    </row>
    <row r="984" spans="1:14" x14ac:dyDescent="0.35">
      <c r="A984" s="4" t="s">
        <v>1265</v>
      </c>
      <c r="B984" s="5">
        <v>45264</v>
      </c>
      <c r="C984" s="4" t="s">
        <v>1006</v>
      </c>
      <c r="D984" s="4" t="s">
        <v>62</v>
      </c>
      <c r="E984" s="4" t="s">
        <v>101</v>
      </c>
      <c r="F984" s="4" t="s">
        <v>64</v>
      </c>
      <c r="G984">
        <v>77199.81</v>
      </c>
      <c r="H984" s="4" t="s">
        <v>19</v>
      </c>
      <c r="I984" s="4" t="s">
        <v>34</v>
      </c>
      <c r="J984" s="4" t="s">
        <v>139</v>
      </c>
      <c r="K984">
        <v>63334.75</v>
      </c>
      <c r="L984">
        <v>176730.08</v>
      </c>
      <c r="M984" s="4" t="s">
        <v>87</v>
      </c>
      <c r="N984" s="4" t="s">
        <v>20303</v>
      </c>
    </row>
    <row r="985" spans="1:14" x14ac:dyDescent="0.35">
      <c r="A985" s="4" t="s">
        <v>1266</v>
      </c>
      <c r="B985" s="5">
        <v>45005</v>
      </c>
      <c r="C985" s="4" t="s">
        <v>97</v>
      </c>
      <c r="D985" s="4" t="s">
        <v>16</v>
      </c>
      <c r="E985" s="4" t="s">
        <v>58</v>
      </c>
      <c r="F985" s="4" t="s">
        <v>41</v>
      </c>
      <c r="G985">
        <v>1517.64</v>
      </c>
      <c r="H985" s="4" t="s">
        <v>19</v>
      </c>
      <c r="I985" s="4" t="s">
        <v>49</v>
      </c>
      <c r="J985" s="4" t="s">
        <v>42</v>
      </c>
      <c r="K985">
        <v>66988.84</v>
      </c>
      <c r="L985">
        <v>68229.87</v>
      </c>
      <c r="M985" s="4" t="s">
        <v>29</v>
      </c>
      <c r="N985" s="4" t="s">
        <v>20295</v>
      </c>
    </row>
    <row r="986" spans="1:14" x14ac:dyDescent="0.35">
      <c r="A986" s="4" t="s">
        <v>1267</v>
      </c>
      <c r="B986" s="5">
        <v>44953</v>
      </c>
      <c r="C986" s="4" t="s">
        <v>292</v>
      </c>
      <c r="D986" s="4" t="s">
        <v>62</v>
      </c>
      <c r="E986" s="4" t="s">
        <v>123</v>
      </c>
      <c r="F986" s="4" t="s">
        <v>64</v>
      </c>
      <c r="G986">
        <v>52268.56</v>
      </c>
      <c r="H986" s="4" t="s">
        <v>95</v>
      </c>
      <c r="I986" s="4" t="s">
        <v>54</v>
      </c>
      <c r="J986" s="4" t="s">
        <v>42</v>
      </c>
      <c r="K986">
        <v>33512.32</v>
      </c>
      <c r="L986">
        <v>219845.42</v>
      </c>
      <c r="M986" s="4" t="s">
        <v>43</v>
      </c>
      <c r="N986" s="4" t="s">
        <v>20297</v>
      </c>
    </row>
    <row r="987" spans="1:14" x14ac:dyDescent="0.35">
      <c r="A987" s="4" t="s">
        <v>1268</v>
      </c>
      <c r="B987" s="5">
        <v>45214</v>
      </c>
      <c r="C987" s="4" t="s">
        <v>234</v>
      </c>
      <c r="D987" s="4" t="s">
        <v>16</v>
      </c>
      <c r="E987" s="4" t="s">
        <v>46</v>
      </c>
      <c r="F987" s="4" t="s">
        <v>90</v>
      </c>
      <c r="G987">
        <v>7636.12</v>
      </c>
      <c r="H987" s="4" t="s">
        <v>95</v>
      </c>
      <c r="I987" s="4" t="s">
        <v>20</v>
      </c>
      <c r="J987" s="4" t="s">
        <v>42</v>
      </c>
      <c r="K987">
        <v>61243.17</v>
      </c>
      <c r="L987">
        <v>186416.56</v>
      </c>
      <c r="M987" s="4" t="s">
        <v>83</v>
      </c>
      <c r="N987" s="4" t="s">
        <v>20302</v>
      </c>
    </row>
    <row r="988" spans="1:14" x14ac:dyDescent="0.35">
      <c r="A988" s="4" t="s">
        <v>1269</v>
      </c>
      <c r="B988" s="5">
        <v>44995</v>
      </c>
      <c r="C988" s="4" t="s">
        <v>1126</v>
      </c>
      <c r="D988" s="4" t="s">
        <v>16</v>
      </c>
      <c r="E988" s="4" t="s">
        <v>32</v>
      </c>
      <c r="F988" s="4" t="s">
        <v>18</v>
      </c>
      <c r="G988">
        <v>12383.12</v>
      </c>
      <c r="H988" s="4" t="s">
        <v>48</v>
      </c>
      <c r="I988" s="4" t="s">
        <v>49</v>
      </c>
      <c r="J988" s="4" t="s">
        <v>114</v>
      </c>
      <c r="K988">
        <v>40633.65</v>
      </c>
      <c r="L988">
        <v>54119.9</v>
      </c>
      <c r="M988" s="4" t="s">
        <v>29</v>
      </c>
      <c r="N988" s="4" t="s">
        <v>20295</v>
      </c>
    </row>
    <row r="989" spans="1:14" x14ac:dyDescent="0.35">
      <c r="A989" s="4" t="s">
        <v>1270</v>
      </c>
      <c r="B989" s="5">
        <v>45097</v>
      </c>
      <c r="C989" s="4" t="s">
        <v>15</v>
      </c>
      <c r="D989" s="4" t="s">
        <v>16</v>
      </c>
      <c r="E989" s="4" t="s">
        <v>52</v>
      </c>
      <c r="F989" s="4" t="s">
        <v>152</v>
      </c>
      <c r="G989">
        <v>136.19999999999999</v>
      </c>
      <c r="H989" s="4" t="s">
        <v>86</v>
      </c>
      <c r="I989" s="4" t="s">
        <v>54</v>
      </c>
      <c r="J989" s="4" t="s">
        <v>120</v>
      </c>
      <c r="K989">
        <v>52314.84</v>
      </c>
      <c r="L989">
        <v>141335.96</v>
      </c>
      <c r="M989" s="4" t="s">
        <v>22</v>
      </c>
      <c r="N989" s="4" t="s">
        <v>20294</v>
      </c>
    </row>
    <row r="990" spans="1:14" x14ac:dyDescent="0.35">
      <c r="A990" s="4" t="s">
        <v>1271</v>
      </c>
      <c r="B990" s="5">
        <v>45063</v>
      </c>
      <c r="C990" s="4" t="s">
        <v>664</v>
      </c>
      <c r="D990" s="4" t="s">
        <v>16</v>
      </c>
      <c r="E990" s="4" t="s">
        <v>32</v>
      </c>
      <c r="F990" s="4" t="s">
        <v>85</v>
      </c>
      <c r="G990">
        <v>9153.18</v>
      </c>
      <c r="H990" s="4" t="s">
        <v>27</v>
      </c>
      <c r="I990" s="4" t="s">
        <v>49</v>
      </c>
      <c r="J990" s="4" t="s">
        <v>98</v>
      </c>
      <c r="K990">
        <v>66583.539999999994</v>
      </c>
      <c r="L990">
        <v>62164.31</v>
      </c>
      <c r="M990" s="4" t="s">
        <v>102</v>
      </c>
      <c r="N990" s="4" t="s">
        <v>102</v>
      </c>
    </row>
    <row r="991" spans="1:14" x14ac:dyDescent="0.35">
      <c r="A991" s="4" t="s">
        <v>1272</v>
      </c>
      <c r="B991" s="5">
        <v>45181</v>
      </c>
      <c r="C991" s="4" t="s">
        <v>748</v>
      </c>
      <c r="D991" s="4" t="s">
        <v>16</v>
      </c>
      <c r="E991" s="4" t="s">
        <v>17</v>
      </c>
      <c r="F991" s="4" t="s">
        <v>33</v>
      </c>
      <c r="G991">
        <v>13914.66</v>
      </c>
      <c r="H991" s="4" t="s">
        <v>19</v>
      </c>
      <c r="I991" s="4" t="s">
        <v>18</v>
      </c>
      <c r="J991" s="4" t="s">
        <v>120</v>
      </c>
      <c r="K991">
        <v>56407.16</v>
      </c>
      <c r="L991">
        <v>44359.74</v>
      </c>
      <c r="M991" s="4" t="s">
        <v>59</v>
      </c>
      <c r="N991" s="4" t="s">
        <v>20298</v>
      </c>
    </row>
    <row r="992" spans="1:14" x14ac:dyDescent="0.35">
      <c r="A992" s="4" t="s">
        <v>1273</v>
      </c>
      <c r="B992" s="5">
        <v>44993</v>
      </c>
      <c r="C992" s="4" t="s">
        <v>309</v>
      </c>
      <c r="D992" s="4" t="s">
        <v>16</v>
      </c>
      <c r="E992" s="4" t="s">
        <v>17</v>
      </c>
      <c r="F992" s="4" t="s">
        <v>33</v>
      </c>
      <c r="G992">
        <v>5957.51</v>
      </c>
      <c r="H992" s="4" t="s">
        <v>27</v>
      </c>
      <c r="I992" s="4" t="s">
        <v>49</v>
      </c>
      <c r="J992" s="4" t="s">
        <v>120</v>
      </c>
      <c r="K992">
        <v>67888.33</v>
      </c>
      <c r="L992">
        <v>94102.79</v>
      </c>
      <c r="M992" s="4" t="s">
        <v>29</v>
      </c>
      <c r="N992" s="4" t="s">
        <v>20295</v>
      </c>
    </row>
    <row r="993" spans="1:14" x14ac:dyDescent="0.35">
      <c r="A993" s="4" t="s">
        <v>1274</v>
      </c>
      <c r="B993" s="5">
        <v>45041</v>
      </c>
      <c r="C993" s="4" t="s">
        <v>547</v>
      </c>
      <c r="D993" s="4" t="s">
        <v>39</v>
      </c>
      <c r="E993" s="4" t="s">
        <v>162</v>
      </c>
      <c r="F993" s="4" t="s">
        <v>47</v>
      </c>
      <c r="G993">
        <v>19755.59</v>
      </c>
      <c r="H993" s="4" t="s">
        <v>27</v>
      </c>
      <c r="I993" s="4" t="s">
        <v>54</v>
      </c>
      <c r="J993" s="4" t="s">
        <v>98</v>
      </c>
      <c r="K993">
        <v>56118.03</v>
      </c>
      <c r="L993">
        <v>47507.06</v>
      </c>
      <c r="M993" s="4" t="s">
        <v>65</v>
      </c>
      <c r="N993" s="4" t="s">
        <v>20299</v>
      </c>
    </row>
    <row r="994" spans="1:14" x14ac:dyDescent="0.35">
      <c r="A994" s="4" t="s">
        <v>1275</v>
      </c>
      <c r="B994" s="5">
        <v>45016</v>
      </c>
      <c r="C994" s="4" t="s">
        <v>565</v>
      </c>
      <c r="D994" s="4" t="s">
        <v>16</v>
      </c>
      <c r="E994" s="4" t="s">
        <v>46</v>
      </c>
      <c r="F994" s="4" t="s">
        <v>90</v>
      </c>
      <c r="G994">
        <v>2993.06</v>
      </c>
      <c r="H994" s="4" t="s">
        <v>19</v>
      </c>
      <c r="I994" s="4" t="s">
        <v>49</v>
      </c>
      <c r="J994" s="4" t="s">
        <v>114</v>
      </c>
      <c r="K994">
        <v>40816.78</v>
      </c>
      <c r="L994">
        <v>245246.71</v>
      </c>
      <c r="M994" s="4" t="s">
        <v>29</v>
      </c>
      <c r="N994" s="4" t="s">
        <v>20295</v>
      </c>
    </row>
    <row r="995" spans="1:14" x14ac:dyDescent="0.35">
      <c r="A995" s="4" t="s">
        <v>1276</v>
      </c>
      <c r="B995" s="5">
        <v>44965</v>
      </c>
      <c r="C995" s="4" t="s">
        <v>67</v>
      </c>
      <c r="D995" s="4" t="s">
        <v>16</v>
      </c>
      <c r="E995" s="4" t="s">
        <v>46</v>
      </c>
      <c r="F995" s="4" t="s">
        <v>85</v>
      </c>
      <c r="G995">
        <v>200.7</v>
      </c>
      <c r="H995" s="4" t="s">
        <v>19</v>
      </c>
      <c r="I995" s="4" t="s">
        <v>18</v>
      </c>
      <c r="J995" s="4" t="s">
        <v>42</v>
      </c>
      <c r="K995">
        <v>66946.3</v>
      </c>
      <c r="L995">
        <v>120063.7</v>
      </c>
      <c r="M995" s="4" t="s">
        <v>71</v>
      </c>
      <c r="N995" s="4" t="s">
        <v>20300</v>
      </c>
    </row>
    <row r="996" spans="1:14" x14ac:dyDescent="0.35">
      <c r="A996" s="4" t="s">
        <v>1277</v>
      </c>
      <c r="B996" s="5">
        <v>45117</v>
      </c>
      <c r="C996" s="4" t="s">
        <v>289</v>
      </c>
      <c r="D996" s="4" t="s">
        <v>16</v>
      </c>
      <c r="E996" s="4" t="s">
        <v>32</v>
      </c>
      <c r="F996" s="4" t="s">
        <v>53</v>
      </c>
      <c r="G996">
        <v>12727.61</v>
      </c>
      <c r="H996" s="4" t="s">
        <v>19</v>
      </c>
      <c r="I996" s="4" t="s">
        <v>18</v>
      </c>
      <c r="J996" s="4" t="s">
        <v>98</v>
      </c>
      <c r="K996">
        <v>32969.43</v>
      </c>
      <c r="L996">
        <v>123747.95</v>
      </c>
      <c r="M996" s="4" t="s">
        <v>36</v>
      </c>
      <c r="N996" s="4" t="s">
        <v>20296</v>
      </c>
    </row>
    <row r="997" spans="1:14" x14ac:dyDescent="0.35">
      <c r="A997" s="4" t="s">
        <v>1278</v>
      </c>
      <c r="B997" s="5">
        <v>45210</v>
      </c>
      <c r="C997" s="4" t="s">
        <v>567</v>
      </c>
      <c r="D997" s="4" t="s">
        <v>16</v>
      </c>
      <c r="E997" s="4" t="s">
        <v>17</v>
      </c>
      <c r="F997" s="4" t="s">
        <v>90</v>
      </c>
      <c r="G997">
        <v>12658.99</v>
      </c>
      <c r="H997" s="4" t="s">
        <v>19</v>
      </c>
      <c r="I997" s="4" t="s">
        <v>49</v>
      </c>
      <c r="J997" s="4" t="s">
        <v>21</v>
      </c>
      <c r="K997">
        <v>69144.039999999994</v>
      </c>
      <c r="L997">
        <v>34796.92</v>
      </c>
      <c r="M997" s="4" t="s">
        <v>83</v>
      </c>
      <c r="N997" s="4" t="s">
        <v>20302</v>
      </c>
    </row>
    <row r="998" spans="1:14" x14ac:dyDescent="0.35">
      <c r="A998" s="4" t="s">
        <v>1279</v>
      </c>
      <c r="B998" s="5">
        <v>45068</v>
      </c>
      <c r="C998" s="4" t="s">
        <v>790</v>
      </c>
      <c r="D998" s="4" t="s">
        <v>62</v>
      </c>
      <c r="E998" s="4" t="s">
        <v>63</v>
      </c>
      <c r="F998" s="4" t="s">
        <v>64</v>
      </c>
      <c r="G998">
        <v>99268.07</v>
      </c>
      <c r="H998" s="4" t="s">
        <v>95</v>
      </c>
      <c r="I998" s="4" t="s">
        <v>49</v>
      </c>
      <c r="J998" s="4" t="s">
        <v>42</v>
      </c>
      <c r="K998">
        <v>40854.89</v>
      </c>
      <c r="L998">
        <v>250775.83</v>
      </c>
      <c r="M998" s="4" t="s">
        <v>102</v>
      </c>
      <c r="N998" s="4" t="s">
        <v>102</v>
      </c>
    </row>
    <row r="999" spans="1:14" x14ac:dyDescent="0.35">
      <c r="A999" s="4" t="s">
        <v>1280</v>
      </c>
      <c r="B999" s="5">
        <v>45188</v>
      </c>
      <c r="C999" s="4" t="s">
        <v>180</v>
      </c>
      <c r="D999" s="4" t="s">
        <v>16</v>
      </c>
      <c r="E999" s="4" t="s">
        <v>32</v>
      </c>
      <c r="F999" s="4" t="s">
        <v>113</v>
      </c>
      <c r="G999">
        <v>2975.05</v>
      </c>
      <c r="H999" s="4" t="s">
        <v>19</v>
      </c>
      <c r="I999" s="4" t="s">
        <v>20</v>
      </c>
      <c r="J999" s="4" t="s">
        <v>114</v>
      </c>
      <c r="K999">
        <v>69221.960000000006</v>
      </c>
      <c r="L999">
        <v>152864.74</v>
      </c>
      <c r="M999" s="4" t="s">
        <v>59</v>
      </c>
      <c r="N999" s="4" t="s">
        <v>20298</v>
      </c>
    </row>
    <row r="1000" spans="1:14" x14ac:dyDescent="0.35">
      <c r="A1000" s="4" t="s">
        <v>1281</v>
      </c>
      <c r="B1000" s="5">
        <v>45110</v>
      </c>
      <c r="C1000" s="4" t="s">
        <v>314</v>
      </c>
      <c r="D1000" s="4" t="s">
        <v>16</v>
      </c>
      <c r="E1000" s="4" t="s">
        <v>150</v>
      </c>
      <c r="F1000" s="4" t="s">
        <v>18</v>
      </c>
      <c r="G1000">
        <v>14690.11</v>
      </c>
      <c r="H1000" s="4" t="s">
        <v>95</v>
      </c>
      <c r="I1000" s="4" t="s">
        <v>54</v>
      </c>
      <c r="J1000" s="4" t="s">
        <v>21</v>
      </c>
      <c r="K1000">
        <v>62320.55</v>
      </c>
      <c r="L1000">
        <v>78323.460000000006</v>
      </c>
      <c r="M1000" s="4" t="s">
        <v>36</v>
      </c>
      <c r="N1000" s="4" t="s">
        <v>20296</v>
      </c>
    </row>
    <row r="1001" spans="1:14" x14ac:dyDescent="0.35">
      <c r="A1001" s="4" t="s">
        <v>1282</v>
      </c>
      <c r="B1001" s="5">
        <v>45076</v>
      </c>
      <c r="C1001" s="4" t="s">
        <v>269</v>
      </c>
      <c r="D1001" s="4" t="s">
        <v>16</v>
      </c>
      <c r="E1001" s="4" t="s">
        <v>32</v>
      </c>
      <c r="F1001" s="4" t="s">
        <v>18</v>
      </c>
      <c r="G1001">
        <v>757.72</v>
      </c>
      <c r="H1001" s="4" t="s">
        <v>95</v>
      </c>
      <c r="I1001" s="4" t="s">
        <v>49</v>
      </c>
      <c r="J1001" s="4" t="s">
        <v>55</v>
      </c>
      <c r="K1001">
        <v>41803.65</v>
      </c>
      <c r="L1001">
        <v>193466.88</v>
      </c>
      <c r="M1001" s="4" t="s">
        <v>102</v>
      </c>
      <c r="N1001" s="4" t="s">
        <v>102</v>
      </c>
    </row>
    <row r="1002" spans="1:14" x14ac:dyDescent="0.35">
      <c r="A1002" s="4" t="s">
        <v>1283</v>
      </c>
      <c r="B1002" s="5">
        <v>45286</v>
      </c>
      <c r="C1002" s="4" t="s">
        <v>240</v>
      </c>
      <c r="D1002" s="4" t="s">
        <v>16</v>
      </c>
      <c r="E1002" s="4" t="s">
        <v>150</v>
      </c>
      <c r="F1002" s="4" t="s">
        <v>33</v>
      </c>
      <c r="G1002">
        <v>2999.4</v>
      </c>
      <c r="H1002" s="4" t="s">
        <v>19</v>
      </c>
      <c r="I1002" s="4" t="s">
        <v>34</v>
      </c>
      <c r="J1002" s="4" t="s">
        <v>139</v>
      </c>
      <c r="K1002">
        <v>58375.25</v>
      </c>
      <c r="L1002">
        <v>138588.25</v>
      </c>
      <c r="M1002" s="4" t="s">
        <v>87</v>
      </c>
      <c r="N1002" s="4" t="s">
        <v>20303</v>
      </c>
    </row>
    <row r="1003" spans="1:14" x14ac:dyDescent="0.35">
      <c r="A1003" s="4" t="s">
        <v>1284</v>
      </c>
      <c r="B1003" s="5">
        <v>45262</v>
      </c>
      <c r="C1003" s="4" t="s">
        <v>258</v>
      </c>
      <c r="D1003" s="4" t="s">
        <v>16</v>
      </c>
      <c r="E1003" s="4" t="s">
        <v>150</v>
      </c>
      <c r="F1003" s="4" t="s">
        <v>85</v>
      </c>
      <c r="G1003">
        <v>6430.66</v>
      </c>
      <c r="H1003" s="4" t="s">
        <v>27</v>
      </c>
      <c r="I1003" s="4" t="s">
        <v>54</v>
      </c>
      <c r="J1003" s="4" t="s">
        <v>28</v>
      </c>
      <c r="K1003">
        <v>69459.28</v>
      </c>
      <c r="L1003">
        <v>7452.77</v>
      </c>
      <c r="M1003" s="4" t="s">
        <v>87</v>
      </c>
      <c r="N1003" s="4" t="s">
        <v>20303</v>
      </c>
    </row>
    <row r="1004" spans="1:14" x14ac:dyDescent="0.35">
      <c r="A1004" s="4" t="s">
        <v>1285</v>
      </c>
      <c r="B1004" s="5">
        <v>45005</v>
      </c>
      <c r="C1004" s="4" t="s">
        <v>343</v>
      </c>
      <c r="D1004" s="4" t="s">
        <v>16</v>
      </c>
      <c r="E1004" s="4" t="s">
        <v>25</v>
      </c>
      <c r="F1004" s="4" t="s">
        <v>26</v>
      </c>
      <c r="G1004">
        <v>1840.31</v>
      </c>
      <c r="H1004" s="4" t="s">
        <v>86</v>
      </c>
      <c r="I1004" s="4" t="s">
        <v>49</v>
      </c>
      <c r="J1004" s="4" t="s">
        <v>114</v>
      </c>
      <c r="K1004">
        <v>63009.85</v>
      </c>
      <c r="L1004">
        <v>197047.57</v>
      </c>
      <c r="M1004" s="4" t="s">
        <v>29</v>
      </c>
      <c r="N1004" s="4" t="s">
        <v>20295</v>
      </c>
    </row>
    <row r="1005" spans="1:14" x14ac:dyDescent="0.35">
      <c r="A1005" s="4" t="s">
        <v>1286</v>
      </c>
      <c r="B1005" s="5">
        <v>45039</v>
      </c>
      <c r="C1005" s="4" t="s">
        <v>188</v>
      </c>
      <c r="D1005" s="4" t="s">
        <v>16</v>
      </c>
      <c r="E1005" s="4" t="s">
        <v>128</v>
      </c>
      <c r="F1005" s="4" t="s">
        <v>90</v>
      </c>
      <c r="G1005">
        <v>8027.51</v>
      </c>
      <c r="H1005" s="4" t="s">
        <v>95</v>
      </c>
      <c r="I1005" s="4" t="s">
        <v>49</v>
      </c>
      <c r="J1005" s="4" t="s">
        <v>98</v>
      </c>
      <c r="K1005">
        <v>60075.74</v>
      </c>
      <c r="L1005">
        <v>142469.78</v>
      </c>
      <c r="M1005" s="4" t="s">
        <v>65</v>
      </c>
      <c r="N1005" s="4" t="s">
        <v>20299</v>
      </c>
    </row>
    <row r="1006" spans="1:14" x14ac:dyDescent="0.35">
      <c r="A1006" s="4" t="s">
        <v>1287</v>
      </c>
      <c r="B1006" s="5">
        <v>45234</v>
      </c>
      <c r="C1006" s="4" t="s">
        <v>228</v>
      </c>
      <c r="D1006" s="4" t="s">
        <v>62</v>
      </c>
      <c r="E1006" s="4" t="s">
        <v>78</v>
      </c>
      <c r="F1006" s="4" t="s">
        <v>64</v>
      </c>
      <c r="G1006">
        <v>60213.760000000002</v>
      </c>
      <c r="H1006" s="4" t="s">
        <v>48</v>
      </c>
      <c r="I1006" s="4" t="s">
        <v>54</v>
      </c>
      <c r="J1006" s="4" t="s">
        <v>55</v>
      </c>
      <c r="K1006">
        <v>65064.41</v>
      </c>
      <c r="L1006">
        <v>304361.78000000003</v>
      </c>
      <c r="M1006" s="4" t="s">
        <v>75</v>
      </c>
      <c r="N1006" s="4" t="s">
        <v>20301</v>
      </c>
    </row>
    <row r="1007" spans="1:14" x14ac:dyDescent="0.35">
      <c r="A1007" s="4" t="s">
        <v>1288</v>
      </c>
      <c r="B1007" s="5">
        <v>44934</v>
      </c>
      <c r="C1007" s="4" t="s">
        <v>427</v>
      </c>
      <c r="D1007" s="4" t="s">
        <v>62</v>
      </c>
      <c r="E1007" s="4" t="s">
        <v>78</v>
      </c>
      <c r="F1007" s="4" t="s">
        <v>64</v>
      </c>
      <c r="G1007">
        <v>63947.39</v>
      </c>
      <c r="H1007" s="4" t="s">
        <v>86</v>
      </c>
      <c r="I1007" s="4" t="s">
        <v>34</v>
      </c>
      <c r="J1007" s="4" t="s">
        <v>28</v>
      </c>
      <c r="K1007">
        <v>40094.29</v>
      </c>
      <c r="L1007">
        <v>218993.12</v>
      </c>
      <c r="M1007" s="4" t="s">
        <v>43</v>
      </c>
      <c r="N1007" s="4" t="s">
        <v>20297</v>
      </c>
    </row>
    <row r="1008" spans="1:14" x14ac:dyDescent="0.35">
      <c r="A1008" s="4" t="s">
        <v>1289</v>
      </c>
      <c r="B1008" s="5">
        <v>45001</v>
      </c>
      <c r="C1008" s="4" t="s">
        <v>661</v>
      </c>
      <c r="D1008" s="4" t="s">
        <v>62</v>
      </c>
      <c r="E1008" s="4" t="s">
        <v>101</v>
      </c>
      <c r="F1008" s="4" t="s">
        <v>64</v>
      </c>
      <c r="G1008">
        <v>36908.39</v>
      </c>
      <c r="H1008" s="4" t="s">
        <v>86</v>
      </c>
      <c r="I1008" s="4" t="s">
        <v>18</v>
      </c>
      <c r="J1008" s="4" t="s">
        <v>55</v>
      </c>
      <c r="K1008">
        <v>43632.68</v>
      </c>
      <c r="L1008">
        <v>122764.9</v>
      </c>
      <c r="M1008" s="4" t="s">
        <v>29</v>
      </c>
      <c r="N1008" s="4" t="s">
        <v>20295</v>
      </c>
    </row>
    <row r="1009" spans="1:14" x14ac:dyDescent="0.35">
      <c r="A1009" s="4" t="s">
        <v>1290</v>
      </c>
      <c r="B1009" s="5">
        <v>45042</v>
      </c>
      <c r="C1009" s="4" t="s">
        <v>31</v>
      </c>
      <c r="D1009" s="4" t="s">
        <v>16</v>
      </c>
      <c r="E1009" s="4" t="s">
        <v>52</v>
      </c>
      <c r="F1009" s="4" t="s">
        <v>90</v>
      </c>
      <c r="G1009">
        <v>11926.51</v>
      </c>
      <c r="H1009" s="4" t="s">
        <v>95</v>
      </c>
      <c r="I1009" s="4" t="s">
        <v>49</v>
      </c>
      <c r="J1009" s="4" t="s">
        <v>42</v>
      </c>
      <c r="K1009">
        <v>63747.47</v>
      </c>
      <c r="L1009">
        <v>130652.42</v>
      </c>
      <c r="M1009" s="4" t="s">
        <v>65</v>
      </c>
      <c r="N1009" s="4" t="s">
        <v>20299</v>
      </c>
    </row>
    <row r="1010" spans="1:14" x14ac:dyDescent="0.35">
      <c r="A1010" s="4" t="s">
        <v>1291</v>
      </c>
      <c r="B1010" s="5">
        <v>45054</v>
      </c>
      <c r="C1010" s="4" t="s">
        <v>675</v>
      </c>
      <c r="D1010" s="4" t="s">
        <v>16</v>
      </c>
      <c r="E1010" s="4" t="s">
        <v>32</v>
      </c>
      <c r="F1010" s="4" t="s">
        <v>47</v>
      </c>
      <c r="G1010">
        <v>11073.01</v>
      </c>
      <c r="H1010" s="4" t="s">
        <v>95</v>
      </c>
      <c r="I1010" s="4" t="s">
        <v>54</v>
      </c>
      <c r="J1010" s="4" t="s">
        <v>114</v>
      </c>
      <c r="K1010">
        <v>40449.040000000001</v>
      </c>
      <c r="L1010">
        <v>118897.93</v>
      </c>
      <c r="M1010" s="4" t="s">
        <v>102</v>
      </c>
      <c r="N1010" s="4" t="s">
        <v>102</v>
      </c>
    </row>
    <row r="1011" spans="1:14" x14ac:dyDescent="0.35">
      <c r="A1011" s="4" t="s">
        <v>1292</v>
      </c>
      <c r="B1011" s="5">
        <v>45101</v>
      </c>
      <c r="C1011" s="4" t="s">
        <v>538</v>
      </c>
      <c r="D1011" s="4" t="s">
        <v>39</v>
      </c>
      <c r="E1011" s="4" t="s">
        <v>210</v>
      </c>
      <c r="F1011" s="4" t="s">
        <v>129</v>
      </c>
      <c r="G1011">
        <v>20420.46</v>
      </c>
      <c r="H1011" s="4" t="s">
        <v>48</v>
      </c>
      <c r="I1011" s="4" t="s">
        <v>49</v>
      </c>
      <c r="J1011" s="4" t="s">
        <v>79</v>
      </c>
      <c r="K1011">
        <v>49144.05</v>
      </c>
      <c r="L1011">
        <v>68142.97</v>
      </c>
      <c r="M1011" s="4" t="s">
        <v>22</v>
      </c>
      <c r="N1011" s="4" t="s">
        <v>20294</v>
      </c>
    </row>
    <row r="1012" spans="1:14" x14ac:dyDescent="0.35">
      <c r="A1012" s="4" t="s">
        <v>1293</v>
      </c>
      <c r="B1012" s="5">
        <v>45223</v>
      </c>
      <c r="C1012" s="4" t="s">
        <v>97</v>
      </c>
      <c r="D1012" s="4" t="s">
        <v>16</v>
      </c>
      <c r="E1012" s="4" t="s">
        <v>25</v>
      </c>
      <c r="F1012" s="4" t="s">
        <v>18</v>
      </c>
      <c r="G1012">
        <v>3023.22</v>
      </c>
      <c r="H1012" s="4" t="s">
        <v>95</v>
      </c>
      <c r="I1012" s="4" t="s">
        <v>54</v>
      </c>
      <c r="J1012" s="4" t="s">
        <v>114</v>
      </c>
      <c r="K1012">
        <v>36658.49</v>
      </c>
      <c r="L1012">
        <v>138974.07999999999</v>
      </c>
      <c r="M1012" s="4" t="s">
        <v>83</v>
      </c>
      <c r="N1012" s="4" t="s">
        <v>20302</v>
      </c>
    </row>
    <row r="1013" spans="1:14" x14ac:dyDescent="0.35">
      <c r="A1013" s="4" t="s">
        <v>1294</v>
      </c>
      <c r="B1013" s="5">
        <v>45137</v>
      </c>
      <c r="C1013" s="4" t="s">
        <v>380</v>
      </c>
      <c r="D1013" s="4" t="s">
        <v>16</v>
      </c>
      <c r="E1013" s="4" t="s">
        <v>128</v>
      </c>
      <c r="F1013" s="4" t="s">
        <v>85</v>
      </c>
      <c r="G1013">
        <v>2123.9</v>
      </c>
      <c r="H1013" s="4" t="s">
        <v>86</v>
      </c>
      <c r="I1013" s="4" t="s">
        <v>20</v>
      </c>
      <c r="J1013" s="4" t="s">
        <v>35</v>
      </c>
      <c r="K1013">
        <v>64797.65</v>
      </c>
      <c r="L1013">
        <v>155454.89000000001</v>
      </c>
      <c r="M1013" s="4" t="s">
        <v>36</v>
      </c>
      <c r="N1013" s="4" t="s">
        <v>20296</v>
      </c>
    </row>
    <row r="1014" spans="1:14" x14ac:dyDescent="0.35">
      <c r="A1014" s="4" t="s">
        <v>1295</v>
      </c>
      <c r="B1014" s="5">
        <v>45051</v>
      </c>
      <c r="C1014" s="4" t="s">
        <v>432</v>
      </c>
      <c r="D1014" s="4" t="s">
        <v>62</v>
      </c>
      <c r="E1014" s="4" t="s">
        <v>82</v>
      </c>
      <c r="F1014" s="4" t="s">
        <v>64</v>
      </c>
      <c r="G1014">
        <v>66925.48</v>
      </c>
      <c r="H1014" s="4" t="s">
        <v>95</v>
      </c>
      <c r="I1014" s="4" t="s">
        <v>34</v>
      </c>
      <c r="J1014" s="4" t="s">
        <v>55</v>
      </c>
      <c r="K1014">
        <v>62737.64</v>
      </c>
      <c r="L1014">
        <v>213752.05</v>
      </c>
      <c r="M1014" s="4" t="s">
        <v>102</v>
      </c>
      <c r="N1014" s="4" t="s">
        <v>102</v>
      </c>
    </row>
    <row r="1015" spans="1:14" x14ac:dyDescent="0.35">
      <c r="A1015" s="4" t="s">
        <v>1296</v>
      </c>
      <c r="B1015" s="5">
        <v>45130</v>
      </c>
      <c r="C1015" s="4" t="s">
        <v>439</v>
      </c>
      <c r="D1015" s="4" t="s">
        <v>62</v>
      </c>
      <c r="E1015" s="4" t="s">
        <v>101</v>
      </c>
      <c r="F1015" s="4" t="s">
        <v>64</v>
      </c>
      <c r="G1015">
        <v>68361.38</v>
      </c>
      <c r="H1015" s="4" t="s">
        <v>19</v>
      </c>
      <c r="I1015" s="4" t="s">
        <v>49</v>
      </c>
      <c r="J1015" s="4" t="s">
        <v>98</v>
      </c>
      <c r="K1015">
        <v>31965.82</v>
      </c>
      <c r="L1015">
        <v>192758.46</v>
      </c>
      <c r="M1015" s="4" t="s">
        <v>36</v>
      </c>
      <c r="N1015" s="4" t="s">
        <v>20296</v>
      </c>
    </row>
    <row r="1016" spans="1:14" x14ac:dyDescent="0.35">
      <c r="A1016" s="4" t="s">
        <v>1297</v>
      </c>
      <c r="B1016" s="5">
        <v>45041</v>
      </c>
      <c r="C1016" s="4" t="s">
        <v>425</v>
      </c>
      <c r="D1016" s="4" t="s">
        <v>16</v>
      </c>
      <c r="E1016" s="4" t="s">
        <v>128</v>
      </c>
      <c r="F1016" s="4" t="s">
        <v>152</v>
      </c>
      <c r="G1016">
        <v>11118.11</v>
      </c>
      <c r="H1016" s="4" t="s">
        <v>95</v>
      </c>
      <c r="I1016" s="4" t="s">
        <v>49</v>
      </c>
      <c r="J1016" s="4" t="s">
        <v>79</v>
      </c>
      <c r="K1016">
        <v>38607.93</v>
      </c>
      <c r="L1016">
        <v>127657.19</v>
      </c>
      <c r="M1016" s="4" t="s">
        <v>65</v>
      </c>
      <c r="N1016" s="4" t="s">
        <v>20299</v>
      </c>
    </row>
    <row r="1017" spans="1:14" x14ac:dyDescent="0.35">
      <c r="A1017" s="4" t="s">
        <v>1298</v>
      </c>
      <c r="B1017" s="5">
        <v>44995</v>
      </c>
      <c r="C1017" s="4" t="s">
        <v>61</v>
      </c>
      <c r="D1017" s="4" t="s">
        <v>16</v>
      </c>
      <c r="E1017" s="4" t="s">
        <v>128</v>
      </c>
      <c r="F1017" s="4" t="s">
        <v>33</v>
      </c>
      <c r="G1017">
        <v>2107.0500000000002</v>
      </c>
      <c r="H1017" s="4" t="s">
        <v>48</v>
      </c>
      <c r="I1017" s="4" t="s">
        <v>54</v>
      </c>
      <c r="J1017" s="4" t="s">
        <v>139</v>
      </c>
      <c r="K1017">
        <v>43627.07</v>
      </c>
      <c r="L1017">
        <v>159688.26999999999</v>
      </c>
      <c r="M1017" s="4" t="s">
        <v>29</v>
      </c>
      <c r="N1017" s="4" t="s">
        <v>20295</v>
      </c>
    </row>
    <row r="1018" spans="1:14" x14ac:dyDescent="0.35">
      <c r="A1018" s="4" t="s">
        <v>1299</v>
      </c>
      <c r="B1018" s="5">
        <v>45083</v>
      </c>
      <c r="C1018" s="4" t="s">
        <v>345</v>
      </c>
      <c r="D1018" s="4" t="s">
        <v>16</v>
      </c>
      <c r="E1018" s="4" t="s">
        <v>52</v>
      </c>
      <c r="F1018" s="4" t="s">
        <v>53</v>
      </c>
      <c r="G1018">
        <v>7542.44</v>
      </c>
      <c r="H1018" s="4" t="s">
        <v>19</v>
      </c>
      <c r="I1018" s="4" t="s">
        <v>20</v>
      </c>
      <c r="J1018" s="4" t="s">
        <v>28</v>
      </c>
      <c r="K1018">
        <v>47827.44</v>
      </c>
      <c r="L1018">
        <v>72755.83</v>
      </c>
      <c r="M1018" s="4" t="s">
        <v>22</v>
      </c>
      <c r="N1018" s="4" t="s">
        <v>20294</v>
      </c>
    </row>
    <row r="1019" spans="1:14" x14ac:dyDescent="0.35">
      <c r="A1019" s="4" t="s">
        <v>1300</v>
      </c>
      <c r="B1019" s="5">
        <v>45165</v>
      </c>
      <c r="C1019" s="4" t="s">
        <v>69</v>
      </c>
      <c r="D1019" s="4" t="s">
        <v>16</v>
      </c>
      <c r="E1019" s="4" t="s">
        <v>52</v>
      </c>
      <c r="F1019" s="4" t="s">
        <v>41</v>
      </c>
      <c r="G1019">
        <v>658.69</v>
      </c>
      <c r="H1019" s="4" t="s">
        <v>19</v>
      </c>
      <c r="I1019" s="4" t="s">
        <v>49</v>
      </c>
      <c r="J1019" s="4" t="s">
        <v>114</v>
      </c>
      <c r="K1019">
        <v>42424.5</v>
      </c>
      <c r="L1019">
        <v>153638.57</v>
      </c>
      <c r="M1019" s="4" t="s">
        <v>134</v>
      </c>
      <c r="N1019" s="4" t="s">
        <v>20304</v>
      </c>
    </row>
    <row r="1020" spans="1:14" x14ac:dyDescent="0.35">
      <c r="A1020" s="4" t="s">
        <v>1301</v>
      </c>
      <c r="B1020" s="5">
        <v>45102</v>
      </c>
      <c r="C1020" s="4" t="s">
        <v>584</v>
      </c>
      <c r="D1020" s="4" t="s">
        <v>16</v>
      </c>
      <c r="E1020" s="4" t="s">
        <v>58</v>
      </c>
      <c r="F1020" s="4" t="s">
        <v>47</v>
      </c>
      <c r="G1020">
        <v>8018.79</v>
      </c>
      <c r="H1020" s="4" t="s">
        <v>48</v>
      </c>
      <c r="I1020" s="4" t="s">
        <v>20</v>
      </c>
      <c r="J1020" s="4" t="s">
        <v>114</v>
      </c>
      <c r="K1020">
        <v>30371.69</v>
      </c>
      <c r="L1020">
        <v>156971.51999999999</v>
      </c>
      <c r="M1020" s="4" t="s">
        <v>22</v>
      </c>
      <c r="N1020" s="4" t="s">
        <v>20294</v>
      </c>
    </row>
    <row r="1021" spans="1:14" x14ac:dyDescent="0.35">
      <c r="A1021" s="4" t="s">
        <v>1302</v>
      </c>
      <c r="B1021" s="5">
        <v>45041</v>
      </c>
      <c r="C1021" s="4" t="s">
        <v>321</v>
      </c>
      <c r="D1021" s="4" t="s">
        <v>16</v>
      </c>
      <c r="E1021" s="4" t="s">
        <v>25</v>
      </c>
      <c r="F1021" s="4" t="s">
        <v>53</v>
      </c>
      <c r="G1021">
        <v>14911.8</v>
      </c>
      <c r="H1021" s="4" t="s">
        <v>95</v>
      </c>
      <c r="I1021" s="4" t="s">
        <v>34</v>
      </c>
      <c r="J1021" s="4" t="s">
        <v>55</v>
      </c>
      <c r="K1021">
        <v>60431.24</v>
      </c>
      <c r="L1021">
        <v>24279.65</v>
      </c>
      <c r="M1021" s="4" t="s">
        <v>65</v>
      </c>
      <c r="N1021" s="4" t="s">
        <v>20299</v>
      </c>
    </row>
    <row r="1022" spans="1:14" x14ac:dyDescent="0.35">
      <c r="A1022" s="4" t="s">
        <v>1303</v>
      </c>
      <c r="B1022" s="5">
        <v>44931</v>
      </c>
      <c r="C1022" s="4" t="s">
        <v>238</v>
      </c>
      <c r="D1022" s="4" t="s">
        <v>16</v>
      </c>
      <c r="E1022" s="4" t="s">
        <v>128</v>
      </c>
      <c r="F1022" s="4" t="s">
        <v>129</v>
      </c>
      <c r="G1022">
        <v>2289.27</v>
      </c>
      <c r="H1022" s="4" t="s">
        <v>27</v>
      </c>
      <c r="I1022" s="4" t="s">
        <v>49</v>
      </c>
      <c r="J1022" s="4" t="s">
        <v>35</v>
      </c>
      <c r="K1022">
        <v>55739.59</v>
      </c>
      <c r="L1022">
        <v>50856.59</v>
      </c>
      <c r="M1022" s="4" t="s">
        <v>43</v>
      </c>
      <c r="N1022" s="4" t="s">
        <v>20297</v>
      </c>
    </row>
    <row r="1023" spans="1:14" x14ac:dyDescent="0.35">
      <c r="A1023" s="4" t="s">
        <v>1304</v>
      </c>
      <c r="B1023" s="5">
        <v>45227</v>
      </c>
      <c r="C1023" s="4" t="s">
        <v>173</v>
      </c>
      <c r="D1023" s="4" t="s">
        <v>16</v>
      </c>
      <c r="E1023" s="4" t="s">
        <v>150</v>
      </c>
      <c r="F1023" s="4" t="s">
        <v>152</v>
      </c>
      <c r="G1023">
        <v>3400.98</v>
      </c>
      <c r="H1023" s="4" t="s">
        <v>27</v>
      </c>
      <c r="I1023" s="4" t="s">
        <v>18</v>
      </c>
      <c r="J1023" s="4" t="s">
        <v>28</v>
      </c>
      <c r="K1023">
        <v>55114.13</v>
      </c>
      <c r="L1023">
        <v>8831.1299999999992</v>
      </c>
      <c r="M1023" s="4" t="s">
        <v>83</v>
      </c>
      <c r="N1023" s="4" t="s">
        <v>20302</v>
      </c>
    </row>
    <row r="1024" spans="1:14" x14ac:dyDescent="0.35">
      <c r="A1024" s="4" t="s">
        <v>1305</v>
      </c>
      <c r="B1024" s="5">
        <v>45031</v>
      </c>
      <c r="C1024" s="4" t="s">
        <v>432</v>
      </c>
      <c r="D1024" s="4" t="s">
        <v>16</v>
      </c>
      <c r="E1024" s="4" t="s">
        <v>150</v>
      </c>
      <c r="F1024" s="4" t="s">
        <v>41</v>
      </c>
      <c r="G1024">
        <v>5416.45</v>
      </c>
      <c r="H1024" s="4" t="s">
        <v>19</v>
      </c>
      <c r="I1024" s="4" t="s">
        <v>34</v>
      </c>
      <c r="J1024" s="4" t="s">
        <v>35</v>
      </c>
      <c r="K1024">
        <v>62737.64</v>
      </c>
      <c r="L1024">
        <v>208335.6</v>
      </c>
      <c r="M1024" s="4" t="s">
        <v>65</v>
      </c>
      <c r="N1024" s="4" t="s">
        <v>20299</v>
      </c>
    </row>
    <row r="1025" spans="1:14" x14ac:dyDescent="0.35">
      <c r="A1025" s="4" t="s">
        <v>1306</v>
      </c>
      <c r="B1025" s="5">
        <v>45178</v>
      </c>
      <c r="C1025" s="4" t="s">
        <v>365</v>
      </c>
      <c r="D1025" s="4" t="s">
        <v>16</v>
      </c>
      <c r="E1025" s="4" t="s">
        <v>46</v>
      </c>
      <c r="F1025" s="4" t="s">
        <v>107</v>
      </c>
      <c r="G1025">
        <v>1717.47</v>
      </c>
      <c r="H1025" s="4" t="s">
        <v>86</v>
      </c>
      <c r="I1025" s="4" t="s">
        <v>49</v>
      </c>
      <c r="J1025" s="4" t="s">
        <v>139</v>
      </c>
      <c r="K1025">
        <v>38337.47</v>
      </c>
      <c r="L1025">
        <v>112850.45</v>
      </c>
      <c r="M1025" s="4" t="s">
        <v>59</v>
      </c>
      <c r="N1025" s="4" t="s">
        <v>20298</v>
      </c>
    </row>
    <row r="1026" spans="1:14" x14ac:dyDescent="0.35">
      <c r="A1026" s="4" t="s">
        <v>1307</v>
      </c>
      <c r="B1026" s="5">
        <v>45227</v>
      </c>
      <c r="C1026" s="4" t="s">
        <v>1043</v>
      </c>
      <c r="D1026" s="4" t="s">
        <v>16</v>
      </c>
      <c r="E1026" s="4" t="s">
        <v>46</v>
      </c>
      <c r="F1026" s="4" t="s">
        <v>26</v>
      </c>
      <c r="G1026">
        <v>2828.92</v>
      </c>
      <c r="H1026" s="4" t="s">
        <v>19</v>
      </c>
      <c r="I1026" s="4" t="s">
        <v>34</v>
      </c>
      <c r="J1026" s="4" t="s">
        <v>98</v>
      </c>
      <c r="K1026">
        <v>69453.05</v>
      </c>
      <c r="L1026">
        <v>33799.42</v>
      </c>
      <c r="M1026" s="4" t="s">
        <v>83</v>
      </c>
      <c r="N1026" s="4" t="s">
        <v>20302</v>
      </c>
    </row>
    <row r="1027" spans="1:14" x14ac:dyDescent="0.35">
      <c r="A1027" s="4" t="s">
        <v>1308</v>
      </c>
      <c r="B1027" s="5">
        <v>45065</v>
      </c>
      <c r="C1027" s="4" t="s">
        <v>119</v>
      </c>
      <c r="D1027" s="4" t="s">
        <v>62</v>
      </c>
      <c r="E1027" s="4" t="s">
        <v>78</v>
      </c>
      <c r="F1027" s="4" t="s">
        <v>64</v>
      </c>
      <c r="G1027">
        <v>62686.92</v>
      </c>
      <c r="H1027" s="4" t="s">
        <v>95</v>
      </c>
      <c r="I1027" s="4" t="s">
        <v>20</v>
      </c>
      <c r="J1027" s="4" t="s">
        <v>79</v>
      </c>
      <c r="K1027">
        <v>33795.85</v>
      </c>
      <c r="L1027">
        <v>150801.06</v>
      </c>
      <c r="M1027" s="4" t="s">
        <v>102</v>
      </c>
      <c r="N1027" s="4" t="s">
        <v>102</v>
      </c>
    </row>
    <row r="1028" spans="1:14" x14ac:dyDescent="0.35">
      <c r="A1028" s="4" t="s">
        <v>1309</v>
      </c>
      <c r="B1028" s="5">
        <v>45161</v>
      </c>
      <c r="C1028" s="4" t="s">
        <v>92</v>
      </c>
      <c r="D1028" s="4" t="s">
        <v>62</v>
      </c>
      <c r="E1028" s="4" t="s">
        <v>78</v>
      </c>
      <c r="F1028" s="4" t="s">
        <v>64</v>
      </c>
      <c r="G1028">
        <v>42469.55</v>
      </c>
      <c r="H1028" s="4" t="s">
        <v>48</v>
      </c>
      <c r="I1028" s="4" t="s">
        <v>49</v>
      </c>
      <c r="J1028" s="4" t="s">
        <v>42</v>
      </c>
      <c r="K1028">
        <v>57982.19</v>
      </c>
      <c r="L1028">
        <v>122465.68</v>
      </c>
      <c r="M1028" s="4" t="s">
        <v>134</v>
      </c>
      <c r="N1028" s="4" t="s">
        <v>20304</v>
      </c>
    </row>
    <row r="1029" spans="1:14" x14ac:dyDescent="0.35">
      <c r="A1029" s="4" t="s">
        <v>1310</v>
      </c>
      <c r="B1029" s="5">
        <v>45263</v>
      </c>
      <c r="C1029" s="4" t="s">
        <v>435</v>
      </c>
      <c r="D1029" s="4" t="s">
        <v>39</v>
      </c>
      <c r="E1029" s="4" t="s">
        <v>162</v>
      </c>
      <c r="F1029" s="4" t="s">
        <v>129</v>
      </c>
      <c r="G1029">
        <v>27410.43</v>
      </c>
      <c r="H1029" s="4" t="s">
        <v>95</v>
      </c>
      <c r="I1029" s="4" t="s">
        <v>34</v>
      </c>
      <c r="J1029" s="4" t="s">
        <v>79</v>
      </c>
      <c r="K1029">
        <v>43696.79</v>
      </c>
      <c r="L1029">
        <v>70956.259999999995</v>
      </c>
      <c r="M1029" s="4" t="s">
        <v>87</v>
      </c>
      <c r="N1029" s="4" t="s">
        <v>20303</v>
      </c>
    </row>
    <row r="1030" spans="1:14" x14ac:dyDescent="0.35">
      <c r="A1030" s="4" t="s">
        <v>1311</v>
      </c>
      <c r="B1030" s="5">
        <v>45221</v>
      </c>
      <c r="C1030" s="4" t="s">
        <v>307</v>
      </c>
      <c r="D1030" s="4" t="s">
        <v>16</v>
      </c>
      <c r="E1030" s="4" t="s">
        <v>25</v>
      </c>
      <c r="F1030" s="4" t="s">
        <v>53</v>
      </c>
      <c r="G1030">
        <v>10006.52</v>
      </c>
      <c r="H1030" s="4" t="s">
        <v>86</v>
      </c>
      <c r="I1030" s="4" t="s">
        <v>54</v>
      </c>
      <c r="J1030" s="4" t="s">
        <v>21</v>
      </c>
      <c r="K1030">
        <v>62936.17</v>
      </c>
      <c r="L1030">
        <v>96754.71</v>
      </c>
      <c r="M1030" s="4" t="s">
        <v>83</v>
      </c>
      <c r="N1030" s="4" t="s">
        <v>20302</v>
      </c>
    </row>
    <row r="1031" spans="1:14" x14ac:dyDescent="0.35">
      <c r="A1031" s="4" t="s">
        <v>1312</v>
      </c>
      <c r="B1031" s="5">
        <v>45146</v>
      </c>
      <c r="C1031" s="4" t="s">
        <v>401</v>
      </c>
      <c r="D1031" s="4" t="s">
        <v>39</v>
      </c>
      <c r="E1031" s="4" t="s">
        <v>334</v>
      </c>
      <c r="F1031" s="4" t="s">
        <v>41</v>
      </c>
      <c r="G1031">
        <v>9568.57</v>
      </c>
      <c r="H1031" s="4" t="s">
        <v>95</v>
      </c>
      <c r="I1031" s="4" t="s">
        <v>18</v>
      </c>
      <c r="J1031" s="4" t="s">
        <v>114</v>
      </c>
      <c r="K1031">
        <v>35093.519999999997</v>
      </c>
      <c r="L1031">
        <v>44308.86</v>
      </c>
      <c r="M1031" s="4" t="s">
        <v>134</v>
      </c>
      <c r="N1031" s="4" t="s">
        <v>20304</v>
      </c>
    </row>
    <row r="1032" spans="1:14" x14ac:dyDescent="0.35">
      <c r="A1032" s="4" t="s">
        <v>1313</v>
      </c>
      <c r="B1032" s="5">
        <v>45174</v>
      </c>
      <c r="C1032" s="4" t="s">
        <v>104</v>
      </c>
      <c r="D1032" s="4" t="s">
        <v>16</v>
      </c>
      <c r="E1032" s="4" t="s">
        <v>46</v>
      </c>
      <c r="F1032" s="4" t="s">
        <v>129</v>
      </c>
      <c r="G1032">
        <v>6505.07</v>
      </c>
      <c r="H1032" s="4" t="s">
        <v>95</v>
      </c>
      <c r="I1032" s="4" t="s">
        <v>54</v>
      </c>
      <c r="J1032" s="4" t="s">
        <v>98</v>
      </c>
      <c r="K1032">
        <v>40056.85</v>
      </c>
      <c r="L1032">
        <v>189965.32</v>
      </c>
      <c r="M1032" s="4" t="s">
        <v>59</v>
      </c>
      <c r="N1032" s="4" t="s">
        <v>20298</v>
      </c>
    </row>
    <row r="1033" spans="1:14" x14ac:dyDescent="0.35">
      <c r="A1033" s="4" t="s">
        <v>1314</v>
      </c>
      <c r="B1033" s="5">
        <v>44984</v>
      </c>
      <c r="C1033" s="4" t="s">
        <v>57</v>
      </c>
      <c r="D1033" s="4" t="s">
        <v>62</v>
      </c>
      <c r="E1033" s="4" t="s">
        <v>82</v>
      </c>
      <c r="F1033" s="4" t="s">
        <v>64</v>
      </c>
      <c r="G1033">
        <v>57746.879999999997</v>
      </c>
      <c r="H1033" s="4" t="s">
        <v>27</v>
      </c>
      <c r="I1033" s="4" t="s">
        <v>18</v>
      </c>
      <c r="J1033" s="4" t="s">
        <v>28</v>
      </c>
      <c r="K1033">
        <v>49292.57</v>
      </c>
      <c r="L1033">
        <v>252160.23</v>
      </c>
      <c r="M1033" s="4" t="s">
        <v>71</v>
      </c>
      <c r="N1033" s="4" t="s">
        <v>20300</v>
      </c>
    </row>
    <row r="1034" spans="1:14" x14ac:dyDescent="0.35">
      <c r="A1034" s="4" t="s">
        <v>1315</v>
      </c>
      <c r="B1034" s="5">
        <v>45220</v>
      </c>
      <c r="C1034" s="4" t="s">
        <v>646</v>
      </c>
      <c r="D1034" s="4" t="s">
        <v>16</v>
      </c>
      <c r="E1034" s="4" t="s">
        <v>17</v>
      </c>
      <c r="F1034" s="4" t="s">
        <v>168</v>
      </c>
      <c r="G1034">
        <v>12346.05</v>
      </c>
      <c r="H1034" s="4" t="s">
        <v>95</v>
      </c>
      <c r="I1034" s="4" t="s">
        <v>20</v>
      </c>
      <c r="J1034" s="4" t="s">
        <v>55</v>
      </c>
      <c r="K1034">
        <v>53514.7</v>
      </c>
      <c r="L1034">
        <v>124993.54</v>
      </c>
      <c r="M1034" s="4" t="s">
        <v>83</v>
      </c>
      <c r="N1034" s="4" t="s">
        <v>20302</v>
      </c>
    </row>
    <row r="1035" spans="1:14" x14ac:dyDescent="0.35">
      <c r="A1035" s="4" t="s">
        <v>1316</v>
      </c>
      <c r="B1035" s="5">
        <v>45231</v>
      </c>
      <c r="C1035" s="4" t="s">
        <v>375</v>
      </c>
      <c r="D1035" s="4" t="s">
        <v>16</v>
      </c>
      <c r="E1035" s="4" t="s">
        <v>150</v>
      </c>
      <c r="F1035" s="4" t="s">
        <v>85</v>
      </c>
      <c r="G1035">
        <v>10743.62</v>
      </c>
      <c r="H1035" s="4" t="s">
        <v>19</v>
      </c>
      <c r="I1035" s="4" t="s">
        <v>54</v>
      </c>
      <c r="J1035" s="4" t="s">
        <v>114</v>
      </c>
      <c r="K1035">
        <v>64588.86</v>
      </c>
      <c r="L1035">
        <v>30768.85</v>
      </c>
      <c r="M1035" s="4" t="s">
        <v>75</v>
      </c>
      <c r="N1035" s="4" t="s">
        <v>20301</v>
      </c>
    </row>
    <row r="1036" spans="1:14" x14ac:dyDescent="0.35">
      <c r="A1036" s="4" t="s">
        <v>1317</v>
      </c>
      <c r="B1036" s="5">
        <v>45155</v>
      </c>
      <c r="C1036" s="4" t="s">
        <v>188</v>
      </c>
      <c r="D1036" s="4" t="s">
        <v>62</v>
      </c>
      <c r="E1036" s="4" t="s">
        <v>101</v>
      </c>
      <c r="F1036" s="4" t="s">
        <v>64</v>
      </c>
      <c r="G1036">
        <v>66293.509999999995</v>
      </c>
      <c r="H1036" s="4" t="s">
        <v>95</v>
      </c>
      <c r="I1036" s="4" t="s">
        <v>20</v>
      </c>
      <c r="J1036" s="4" t="s">
        <v>28</v>
      </c>
      <c r="K1036">
        <v>35090.620000000003</v>
      </c>
      <c r="L1036">
        <v>241665.2</v>
      </c>
      <c r="M1036" s="4" t="s">
        <v>134</v>
      </c>
      <c r="N1036" s="4" t="s">
        <v>20304</v>
      </c>
    </row>
    <row r="1037" spans="1:14" x14ac:dyDescent="0.35">
      <c r="A1037" s="4" t="s">
        <v>1318</v>
      </c>
      <c r="B1037" s="5">
        <v>45167</v>
      </c>
      <c r="C1037" s="4" t="s">
        <v>89</v>
      </c>
      <c r="D1037" s="4" t="s">
        <v>16</v>
      </c>
      <c r="E1037" s="4" t="s">
        <v>17</v>
      </c>
      <c r="F1037" s="4" t="s">
        <v>168</v>
      </c>
      <c r="G1037">
        <v>6666.58</v>
      </c>
      <c r="H1037" s="4" t="s">
        <v>95</v>
      </c>
      <c r="I1037" s="4" t="s">
        <v>34</v>
      </c>
      <c r="J1037" s="4" t="s">
        <v>55</v>
      </c>
      <c r="K1037">
        <v>36582.65</v>
      </c>
      <c r="L1037">
        <v>108260.69</v>
      </c>
      <c r="M1037" s="4" t="s">
        <v>134</v>
      </c>
      <c r="N1037" s="4" t="s">
        <v>20304</v>
      </c>
    </row>
    <row r="1038" spans="1:14" x14ac:dyDescent="0.35">
      <c r="A1038" s="4" t="s">
        <v>1319</v>
      </c>
      <c r="B1038" s="5">
        <v>45182</v>
      </c>
      <c r="C1038" s="4" t="s">
        <v>285</v>
      </c>
      <c r="D1038" s="4" t="s">
        <v>16</v>
      </c>
      <c r="E1038" s="4" t="s">
        <v>70</v>
      </c>
      <c r="F1038" s="4" t="s">
        <v>53</v>
      </c>
      <c r="G1038">
        <v>12325.75</v>
      </c>
      <c r="H1038" s="4" t="s">
        <v>27</v>
      </c>
      <c r="I1038" s="4" t="s">
        <v>20</v>
      </c>
      <c r="J1038" s="4" t="s">
        <v>114</v>
      </c>
      <c r="K1038">
        <v>61538.85</v>
      </c>
      <c r="L1038">
        <v>183359</v>
      </c>
      <c r="M1038" s="4" t="s">
        <v>59</v>
      </c>
      <c r="N1038" s="4" t="s">
        <v>20298</v>
      </c>
    </row>
    <row r="1039" spans="1:14" x14ac:dyDescent="0.35">
      <c r="A1039" s="4" t="s">
        <v>1320</v>
      </c>
      <c r="B1039" s="5">
        <v>45254</v>
      </c>
      <c r="C1039" s="4" t="s">
        <v>273</v>
      </c>
      <c r="D1039" s="4" t="s">
        <v>16</v>
      </c>
      <c r="E1039" s="4" t="s">
        <v>25</v>
      </c>
      <c r="F1039" s="4" t="s">
        <v>26</v>
      </c>
      <c r="G1039">
        <v>9796.16</v>
      </c>
      <c r="H1039" s="4" t="s">
        <v>86</v>
      </c>
      <c r="I1039" s="4" t="s">
        <v>20</v>
      </c>
      <c r="J1039" s="4" t="s">
        <v>98</v>
      </c>
      <c r="K1039">
        <v>63474.7</v>
      </c>
      <c r="L1039">
        <v>139678.67000000001</v>
      </c>
      <c r="M1039" s="4" t="s">
        <v>75</v>
      </c>
      <c r="N1039" s="4" t="s">
        <v>20301</v>
      </c>
    </row>
    <row r="1040" spans="1:14" x14ac:dyDescent="0.35">
      <c r="A1040" s="4" t="s">
        <v>1321</v>
      </c>
      <c r="B1040" s="5">
        <v>44968</v>
      </c>
      <c r="C1040" s="4" t="s">
        <v>224</v>
      </c>
      <c r="D1040" s="4" t="s">
        <v>16</v>
      </c>
      <c r="E1040" s="4" t="s">
        <v>128</v>
      </c>
      <c r="F1040" s="4" t="s">
        <v>53</v>
      </c>
      <c r="G1040">
        <v>6860.33</v>
      </c>
      <c r="H1040" s="4" t="s">
        <v>19</v>
      </c>
      <c r="I1040" s="4" t="s">
        <v>49</v>
      </c>
      <c r="J1040" s="4" t="s">
        <v>120</v>
      </c>
      <c r="K1040">
        <v>34559.599999999999</v>
      </c>
      <c r="L1040">
        <v>169467</v>
      </c>
      <c r="M1040" s="4" t="s">
        <v>71</v>
      </c>
      <c r="N1040" s="4" t="s">
        <v>20300</v>
      </c>
    </row>
    <row r="1041" spans="1:14" x14ac:dyDescent="0.35">
      <c r="A1041" s="4" t="s">
        <v>1322</v>
      </c>
      <c r="B1041" s="5">
        <v>45251</v>
      </c>
      <c r="C1041" s="4" t="s">
        <v>295</v>
      </c>
      <c r="D1041" s="4" t="s">
        <v>62</v>
      </c>
      <c r="E1041" s="4" t="s">
        <v>78</v>
      </c>
      <c r="F1041" s="4" t="s">
        <v>64</v>
      </c>
      <c r="G1041">
        <v>99642.31</v>
      </c>
      <c r="H1041" s="4" t="s">
        <v>48</v>
      </c>
      <c r="I1041" s="4" t="s">
        <v>34</v>
      </c>
      <c r="J1041" s="4" t="s">
        <v>139</v>
      </c>
      <c r="K1041">
        <v>50496.97</v>
      </c>
      <c r="L1041">
        <v>285254.96000000002</v>
      </c>
      <c r="M1041" s="4" t="s">
        <v>75</v>
      </c>
      <c r="N1041" s="4" t="s">
        <v>20301</v>
      </c>
    </row>
    <row r="1042" spans="1:14" x14ac:dyDescent="0.35">
      <c r="A1042" s="4" t="s">
        <v>1323</v>
      </c>
      <c r="B1042" s="5">
        <v>45291</v>
      </c>
      <c r="C1042" s="4" t="s">
        <v>77</v>
      </c>
      <c r="D1042" s="4" t="s">
        <v>16</v>
      </c>
      <c r="E1042" s="4" t="s">
        <v>32</v>
      </c>
      <c r="F1042" s="4" t="s">
        <v>26</v>
      </c>
      <c r="G1042">
        <v>7326.88</v>
      </c>
      <c r="H1042" s="4" t="s">
        <v>86</v>
      </c>
      <c r="I1042" s="4" t="s">
        <v>34</v>
      </c>
      <c r="J1042" s="4" t="s">
        <v>28</v>
      </c>
      <c r="K1042">
        <v>58208.34</v>
      </c>
      <c r="L1042">
        <v>42879.22</v>
      </c>
      <c r="M1042" s="4" t="s">
        <v>87</v>
      </c>
      <c r="N1042" s="4" t="s">
        <v>20303</v>
      </c>
    </row>
    <row r="1043" spans="1:14" x14ac:dyDescent="0.35">
      <c r="A1043" s="4" t="s">
        <v>1324</v>
      </c>
      <c r="B1043" s="5">
        <v>45233</v>
      </c>
      <c r="C1043" s="4" t="s">
        <v>292</v>
      </c>
      <c r="D1043" s="4" t="s">
        <v>16</v>
      </c>
      <c r="E1043" s="4" t="s">
        <v>52</v>
      </c>
      <c r="F1043" s="4" t="s">
        <v>168</v>
      </c>
      <c r="G1043">
        <v>2618.1</v>
      </c>
      <c r="H1043" s="4" t="s">
        <v>27</v>
      </c>
      <c r="I1043" s="4" t="s">
        <v>18</v>
      </c>
      <c r="J1043" s="4" t="s">
        <v>42</v>
      </c>
      <c r="K1043">
        <v>52644.959999999999</v>
      </c>
      <c r="L1043">
        <v>65299.13</v>
      </c>
      <c r="M1043" s="4" t="s">
        <v>75</v>
      </c>
      <c r="N1043" s="4" t="s">
        <v>20301</v>
      </c>
    </row>
    <row r="1044" spans="1:14" x14ac:dyDescent="0.35">
      <c r="A1044" s="4" t="s">
        <v>1325</v>
      </c>
      <c r="B1044" s="5">
        <v>45064</v>
      </c>
      <c r="C1044" s="4" t="s">
        <v>199</v>
      </c>
      <c r="D1044" s="4" t="s">
        <v>16</v>
      </c>
      <c r="E1044" s="4" t="s">
        <v>46</v>
      </c>
      <c r="F1044" s="4" t="s">
        <v>107</v>
      </c>
      <c r="G1044">
        <v>13734.6</v>
      </c>
      <c r="H1044" s="4" t="s">
        <v>19</v>
      </c>
      <c r="I1044" s="4" t="s">
        <v>49</v>
      </c>
      <c r="J1044" s="4" t="s">
        <v>79</v>
      </c>
      <c r="K1044">
        <v>40754.43</v>
      </c>
      <c r="L1044">
        <v>-5613.43</v>
      </c>
      <c r="M1044" s="4" t="s">
        <v>102</v>
      </c>
      <c r="N1044" s="4" t="s">
        <v>102</v>
      </c>
    </row>
    <row r="1045" spans="1:14" x14ac:dyDescent="0.35">
      <c r="A1045" s="4" t="s">
        <v>1326</v>
      </c>
      <c r="B1045" s="5">
        <v>45273</v>
      </c>
      <c r="C1045" s="4" t="s">
        <v>125</v>
      </c>
      <c r="D1045" s="4" t="s">
        <v>16</v>
      </c>
      <c r="E1045" s="4" t="s">
        <v>128</v>
      </c>
      <c r="F1045" s="4" t="s">
        <v>33</v>
      </c>
      <c r="G1045">
        <v>2976.4</v>
      </c>
      <c r="H1045" s="4" t="s">
        <v>19</v>
      </c>
      <c r="I1045" s="4" t="s">
        <v>54</v>
      </c>
      <c r="J1045" s="4" t="s">
        <v>35</v>
      </c>
      <c r="K1045">
        <v>31464.1</v>
      </c>
      <c r="L1045">
        <v>55245.279999999999</v>
      </c>
      <c r="M1045" s="4" t="s">
        <v>87</v>
      </c>
      <c r="N1045" s="4" t="s">
        <v>20303</v>
      </c>
    </row>
    <row r="1046" spans="1:14" x14ac:dyDescent="0.35">
      <c r="A1046" s="4" t="s">
        <v>1327</v>
      </c>
      <c r="B1046" s="5">
        <v>45010</v>
      </c>
      <c r="C1046" s="4" t="s">
        <v>724</v>
      </c>
      <c r="D1046" s="4" t="s">
        <v>62</v>
      </c>
      <c r="E1046" s="4" t="s">
        <v>78</v>
      </c>
      <c r="F1046" s="4" t="s">
        <v>64</v>
      </c>
      <c r="G1046">
        <v>91840.79</v>
      </c>
      <c r="H1046" s="4" t="s">
        <v>27</v>
      </c>
      <c r="I1046" s="4" t="s">
        <v>34</v>
      </c>
      <c r="J1046" s="4" t="s">
        <v>120</v>
      </c>
      <c r="K1046">
        <v>53194.2</v>
      </c>
      <c r="L1046">
        <v>135793.29999999999</v>
      </c>
      <c r="M1046" s="4" t="s">
        <v>29</v>
      </c>
      <c r="N1046" s="4" t="s">
        <v>20295</v>
      </c>
    </row>
    <row r="1047" spans="1:14" x14ac:dyDescent="0.35">
      <c r="A1047" s="4" t="s">
        <v>1328</v>
      </c>
      <c r="B1047" s="5">
        <v>45059</v>
      </c>
      <c r="C1047" s="4" t="s">
        <v>567</v>
      </c>
      <c r="D1047" s="4" t="s">
        <v>16</v>
      </c>
      <c r="E1047" s="4" t="s">
        <v>58</v>
      </c>
      <c r="F1047" s="4" t="s">
        <v>47</v>
      </c>
      <c r="G1047">
        <v>6217</v>
      </c>
      <c r="H1047" s="4" t="s">
        <v>19</v>
      </c>
      <c r="I1047" s="4" t="s">
        <v>18</v>
      </c>
      <c r="J1047" s="4" t="s">
        <v>35</v>
      </c>
      <c r="K1047">
        <v>47056.07</v>
      </c>
      <c r="L1047">
        <v>43037.46</v>
      </c>
      <c r="M1047" s="4" t="s">
        <v>102</v>
      </c>
      <c r="N1047" s="4" t="s">
        <v>102</v>
      </c>
    </row>
    <row r="1048" spans="1:14" x14ac:dyDescent="0.35">
      <c r="A1048" s="4" t="s">
        <v>1329</v>
      </c>
      <c r="B1048" s="5">
        <v>44986</v>
      </c>
      <c r="C1048" s="4" t="s">
        <v>109</v>
      </c>
      <c r="D1048" s="4" t="s">
        <v>16</v>
      </c>
      <c r="E1048" s="4" t="s">
        <v>17</v>
      </c>
      <c r="F1048" s="4" t="s">
        <v>47</v>
      </c>
      <c r="G1048">
        <v>7406.66</v>
      </c>
      <c r="H1048" s="4" t="s">
        <v>19</v>
      </c>
      <c r="I1048" s="4" t="s">
        <v>49</v>
      </c>
      <c r="J1048" s="4" t="s">
        <v>139</v>
      </c>
      <c r="K1048">
        <v>39652.36</v>
      </c>
      <c r="L1048">
        <v>102612.18</v>
      </c>
      <c r="M1048" s="4" t="s">
        <v>29</v>
      </c>
      <c r="N1048" s="4" t="s">
        <v>20295</v>
      </c>
    </row>
    <row r="1049" spans="1:14" x14ac:dyDescent="0.35">
      <c r="A1049" s="4" t="s">
        <v>1330</v>
      </c>
      <c r="B1049" s="5">
        <v>45210</v>
      </c>
      <c r="C1049" s="4" t="s">
        <v>97</v>
      </c>
      <c r="D1049" s="4" t="s">
        <v>16</v>
      </c>
      <c r="E1049" s="4" t="s">
        <v>32</v>
      </c>
      <c r="F1049" s="4" t="s">
        <v>117</v>
      </c>
      <c r="G1049">
        <v>5273.21</v>
      </c>
      <c r="H1049" s="4" t="s">
        <v>27</v>
      </c>
      <c r="I1049" s="4" t="s">
        <v>54</v>
      </c>
      <c r="J1049" s="4" t="s">
        <v>28</v>
      </c>
      <c r="K1049">
        <v>36658.49</v>
      </c>
      <c r="L1049">
        <v>133700.87</v>
      </c>
      <c r="M1049" s="4" t="s">
        <v>83</v>
      </c>
      <c r="N1049" s="4" t="s">
        <v>20302</v>
      </c>
    </row>
    <row r="1050" spans="1:14" x14ac:dyDescent="0.35">
      <c r="A1050" s="4" t="s">
        <v>1331</v>
      </c>
      <c r="B1050" s="5">
        <v>45231</v>
      </c>
      <c r="C1050" s="4" t="s">
        <v>176</v>
      </c>
      <c r="D1050" s="4" t="s">
        <v>16</v>
      </c>
      <c r="E1050" s="4" t="s">
        <v>70</v>
      </c>
      <c r="F1050" s="4" t="s">
        <v>90</v>
      </c>
      <c r="G1050">
        <v>8567.7199999999993</v>
      </c>
      <c r="H1050" s="4" t="s">
        <v>48</v>
      </c>
      <c r="I1050" s="4" t="s">
        <v>54</v>
      </c>
      <c r="J1050" s="4" t="s">
        <v>120</v>
      </c>
      <c r="K1050">
        <v>65133.59</v>
      </c>
      <c r="L1050">
        <v>96482.57</v>
      </c>
      <c r="M1050" s="4" t="s">
        <v>75</v>
      </c>
      <c r="N1050" s="4" t="s">
        <v>20301</v>
      </c>
    </row>
    <row r="1051" spans="1:14" x14ac:dyDescent="0.35">
      <c r="A1051" s="4" t="s">
        <v>1332</v>
      </c>
      <c r="B1051" s="5">
        <v>45072</v>
      </c>
      <c r="C1051" s="4" t="s">
        <v>448</v>
      </c>
      <c r="D1051" s="4" t="s">
        <v>39</v>
      </c>
      <c r="E1051" s="4" t="s">
        <v>40</v>
      </c>
      <c r="F1051" s="4" t="s">
        <v>26</v>
      </c>
      <c r="G1051">
        <v>25830.720000000001</v>
      </c>
      <c r="H1051" s="4" t="s">
        <v>86</v>
      </c>
      <c r="I1051" s="4" t="s">
        <v>34</v>
      </c>
      <c r="J1051" s="4" t="s">
        <v>79</v>
      </c>
      <c r="K1051">
        <v>51413.07</v>
      </c>
      <c r="L1051">
        <v>62412.14</v>
      </c>
      <c r="M1051" s="4" t="s">
        <v>102</v>
      </c>
      <c r="N1051" s="4" t="s">
        <v>102</v>
      </c>
    </row>
    <row r="1052" spans="1:14" x14ac:dyDescent="0.35">
      <c r="A1052" s="4" t="s">
        <v>1333</v>
      </c>
      <c r="B1052" s="5">
        <v>45174</v>
      </c>
      <c r="C1052" s="4" t="s">
        <v>94</v>
      </c>
      <c r="D1052" s="4" t="s">
        <v>62</v>
      </c>
      <c r="E1052" s="4" t="s">
        <v>82</v>
      </c>
      <c r="F1052" s="4" t="s">
        <v>64</v>
      </c>
      <c r="G1052">
        <v>58506.07</v>
      </c>
      <c r="H1052" s="4" t="s">
        <v>19</v>
      </c>
      <c r="I1052" s="4" t="s">
        <v>34</v>
      </c>
      <c r="J1052" s="4" t="s">
        <v>79</v>
      </c>
      <c r="K1052">
        <v>39108.379999999997</v>
      </c>
      <c r="L1052">
        <v>217528.94</v>
      </c>
      <c r="M1052" s="4" t="s">
        <v>59</v>
      </c>
      <c r="N1052" s="4" t="s">
        <v>20298</v>
      </c>
    </row>
    <row r="1053" spans="1:14" x14ac:dyDescent="0.35">
      <c r="A1053" s="4" t="s">
        <v>1334</v>
      </c>
      <c r="B1053" s="5">
        <v>45247</v>
      </c>
      <c r="C1053" s="4" t="s">
        <v>478</v>
      </c>
      <c r="D1053" s="4" t="s">
        <v>62</v>
      </c>
      <c r="E1053" s="4" t="s">
        <v>123</v>
      </c>
      <c r="F1053" s="4" t="s">
        <v>64</v>
      </c>
      <c r="G1053">
        <v>23371.64</v>
      </c>
      <c r="H1053" s="4" t="s">
        <v>48</v>
      </c>
      <c r="I1053" s="4" t="s">
        <v>34</v>
      </c>
      <c r="J1053" s="4" t="s">
        <v>28</v>
      </c>
      <c r="K1053">
        <v>32185.1</v>
      </c>
      <c r="L1053">
        <v>193783.33</v>
      </c>
      <c r="M1053" s="4" t="s">
        <v>75</v>
      </c>
      <c r="N1053" s="4" t="s">
        <v>20301</v>
      </c>
    </row>
    <row r="1054" spans="1:14" x14ac:dyDescent="0.35">
      <c r="A1054" s="4" t="s">
        <v>1335</v>
      </c>
      <c r="B1054" s="5">
        <v>45035</v>
      </c>
      <c r="C1054" s="4" t="s">
        <v>321</v>
      </c>
      <c r="D1054" s="4" t="s">
        <v>62</v>
      </c>
      <c r="E1054" s="4" t="s">
        <v>63</v>
      </c>
      <c r="F1054" s="4" t="s">
        <v>64</v>
      </c>
      <c r="G1054">
        <v>85836.34</v>
      </c>
      <c r="H1054" s="4" t="s">
        <v>27</v>
      </c>
      <c r="I1054" s="4" t="s">
        <v>49</v>
      </c>
      <c r="J1054" s="4" t="s">
        <v>42</v>
      </c>
      <c r="K1054">
        <v>61282.8</v>
      </c>
      <c r="L1054">
        <v>145954.26</v>
      </c>
      <c r="M1054" s="4" t="s">
        <v>65</v>
      </c>
      <c r="N1054" s="4" t="s">
        <v>20299</v>
      </c>
    </row>
    <row r="1055" spans="1:14" x14ac:dyDescent="0.35">
      <c r="A1055" s="4" t="s">
        <v>1336</v>
      </c>
      <c r="B1055" s="5">
        <v>45018</v>
      </c>
      <c r="C1055" s="4" t="s">
        <v>425</v>
      </c>
      <c r="D1055" s="4" t="s">
        <v>62</v>
      </c>
      <c r="E1055" s="4" t="s">
        <v>82</v>
      </c>
      <c r="F1055" s="4" t="s">
        <v>64</v>
      </c>
      <c r="G1055">
        <v>38785.22</v>
      </c>
      <c r="H1055" s="4" t="s">
        <v>19</v>
      </c>
      <c r="I1055" s="4" t="s">
        <v>54</v>
      </c>
      <c r="J1055" s="4" t="s">
        <v>98</v>
      </c>
      <c r="K1055">
        <v>64624.06</v>
      </c>
      <c r="L1055">
        <v>144116.06</v>
      </c>
      <c r="M1055" s="4" t="s">
        <v>65</v>
      </c>
      <c r="N1055" s="4" t="s">
        <v>20299</v>
      </c>
    </row>
    <row r="1056" spans="1:14" x14ac:dyDescent="0.35">
      <c r="A1056" s="4" t="s">
        <v>1337</v>
      </c>
      <c r="B1056" s="5">
        <v>44940</v>
      </c>
      <c r="C1056" s="4" t="s">
        <v>736</v>
      </c>
      <c r="D1056" s="4" t="s">
        <v>16</v>
      </c>
      <c r="E1056" s="4" t="s">
        <v>52</v>
      </c>
      <c r="F1056" s="4" t="s">
        <v>152</v>
      </c>
      <c r="G1056">
        <v>8118.84</v>
      </c>
      <c r="H1056" s="4" t="s">
        <v>27</v>
      </c>
      <c r="I1056" s="4" t="s">
        <v>20</v>
      </c>
      <c r="J1056" s="4" t="s">
        <v>28</v>
      </c>
      <c r="K1056">
        <v>54027.47</v>
      </c>
      <c r="L1056">
        <v>143246.48000000001</v>
      </c>
      <c r="M1056" s="4" t="s">
        <v>43</v>
      </c>
      <c r="N1056" s="4" t="s">
        <v>20297</v>
      </c>
    </row>
    <row r="1057" spans="1:14" x14ac:dyDescent="0.35">
      <c r="A1057" s="4" t="s">
        <v>1338</v>
      </c>
      <c r="B1057" s="5">
        <v>45132</v>
      </c>
      <c r="C1057" s="4" t="s">
        <v>1043</v>
      </c>
      <c r="D1057" s="4" t="s">
        <v>16</v>
      </c>
      <c r="E1057" s="4" t="s">
        <v>17</v>
      </c>
      <c r="F1057" s="4" t="s">
        <v>152</v>
      </c>
      <c r="G1057">
        <v>4054.32</v>
      </c>
      <c r="H1057" s="4" t="s">
        <v>48</v>
      </c>
      <c r="I1057" s="4" t="s">
        <v>18</v>
      </c>
      <c r="J1057" s="4" t="s">
        <v>139</v>
      </c>
      <c r="K1057">
        <v>67283.56</v>
      </c>
      <c r="L1057">
        <v>51738.91</v>
      </c>
      <c r="M1057" s="4" t="s">
        <v>36</v>
      </c>
      <c r="N1057" s="4" t="s">
        <v>20296</v>
      </c>
    </row>
    <row r="1058" spans="1:14" x14ac:dyDescent="0.35">
      <c r="A1058" s="4" t="s">
        <v>1339</v>
      </c>
      <c r="B1058" s="5">
        <v>45137</v>
      </c>
      <c r="C1058" s="4" t="s">
        <v>362</v>
      </c>
      <c r="D1058" s="4" t="s">
        <v>16</v>
      </c>
      <c r="E1058" s="4" t="s">
        <v>52</v>
      </c>
      <c r="F1058" s="4" t="s">
        <v>90</v>
      </c>
      <c r="G1058">
        <v>13186.17</v>
      </c>
      <c r="H1058" s="4" t="s">
        <v>86</v>
      </c>
      <c r="I1058" s="4" t="s">
        <v>54</v>
      </c>
      <c r="J1058" s="4" t="s">
        <v>98</v>
      </c>
      <c r="K1058">
        <v>56783.15</v>
      </c>
      <c r="L1058">
        <v>106346.45</v>
      </c>
      <c r="M1058" s="4" t="s">
        <v>36</v>
      </c>
      <c r="N1058" s="4" t="s">
        <v>20296</v>
      </c>
    </row>
    <row r="1059" spans="1:14" x14ac:dyDescent="0.35">
      <c r="A1059" s="4" t="s">
        <v>1340</v>
      </c>
      <c r="B1059" s="5">
        <v>44956</v>
      </c>
      <c r="C1059" s="4" t="s">
        <v>866</v>
      </c>
      <c r="D1059" s="4" t="s">
        <v>16</v>
      </c>
      <c r="E1059" s="4" t="s">
        <v>25</v>
      </c>
      <c r="F1059" s="4" t="s">
        <v>26</v>
      </c>
      <c r="G1059">
        <v>13004.44</v>
      </c>
      <c r="H1059" s="4" t="s">
        <v>27</v>
      </c>
      <c r="I1059" s="4" t="s">
        <v>54</v>
      </c>
      <c r="J1059" s="4" t="s">
        <v>42</v>
      </c>
      <c r="K1059">
        <v>55115.040000000001</v>
      </c>
      <c r="L1059">
        <v>49058.81</v>
      </c>
      <c r="M1059" s="4" t="s">
        <v>43</v>
      </c>
      <c r="N1059" s="4" t="s">
        <v>20297</v>
      </c>
    </row>
    <row r="1060" spans="1:14" x14ac:dyDescent="0.35">
      <c r="A1060" s="4" t="s">
        <v>1341</v>
      </c>
      <c r="B1060" s="5">
        <v>45072</v>
      </c>
      <c r="C1060" s="4" t="s">
        <v>435</v>
      </c>
      <c r="D1060" s="4" t="s">
        <v>16</v>
      </c>
      <c r="E1060" s="4" t="s">
        <v>128</v>
      </c>
      <c r="F1060" s="4" t="s">
        <v>107</v>
      </c>
      <c r="G1060">
        <v>10471.290000000001</v>
      </c>
      <c r="H1060" s="4" t="s">
        <v>48</v>
      </c>
      <c r="I1060" s="4" t="s">
        <v>34</v>
      </c>
      <c r="J1060" s="4" t="s">
        <v>114</v>
      </c>
      <c r="K1060">
        <v>43696.79</v>
      </c>
      <c r="L1060">
        <v>60484.97</v>
      </c>
      <c r="M1060" s="4" t="s">
        <v>102</v>
      </c>
      <c r="N1060" s="4" t="s">
        <v>102</v>
      </c>
    </row>
    <row r="1061" spans="1:14" x14ac:dyDescent="0.35">
      <c r="A1061" s="4" t="s">
        <v>1342</v>
      </c>
      <c r="B1061" s="5">
        <v>44937</v>
      </c>
      <c r="C1061" s="4" t="s">
        <v>866</v>
      </c>
      <c r="D1061" s="4" t="s">
        <v>39</v>
      </c>
      <c r="E1061" s="4" t="s">
        <v>210</v>
      </c>
      <c r="F1061" s="4" t="s">
        <v>18</v>
      </c>
      <c r="G1061">
        <v>28872.3</v>
      </c>
      <c r="H1061" s="4" t="s">
        <v>95</v>
      </c>
      <c r="I1061" s="4" t="s">
        <v>34</v>
      </c>
      <c r="J1061" s="4" t="s">
        <v>120</v>
      </c>
      <c r="K1061">
        <v>43016.06</v>
      </c>
      <c r="L1061">
        <v>143157.35999999999</v>
      </c>
      <c r="M1061" s="4" t="s">
        <v>43</v>
      </c>
      <c r="N1061" s="4" t="s">
        <v>20297</v>
      </c>
    </row>
    <row r="1062" spans="1:14" x14ac:dyDescent="0.35">
      <c r="A1062" s="4" t="s">
        <v>1343</v>
      </c>
      <c r="B1062" s="5">
        <v>44959</v>
      </c>
      <c r="C1062" s="4" t="s">
        <v>94</v>
      </c>
      <c r="D1062" s="4" t="s">
        <v>16</v>
      </c>
      <c r="E1062" s="4" t="s">
        <v>128</v>
      </c>
      <c r="F1062" s="4" t="s">
        <v>117</v>
      </c>
      <c r="G1062">
        <v>8729.6299999999992</v>
      </c>
      <c r="H1062" s="4" t="s">
        <v>27</v>
      </c>
      <c r="I1062" s="4" t="s">
        <v>20</v>
      </c>
      <c r="J1062" s="4" t="s">
        <v>98</v>
      </c>
      <c r="K1062">
        <v>65415.65</v>
      </c>
      <c r="L1062">
        <v>142993.60000000001</v>
      </c>
      <c r="M1062" s="4" t="s">
        <v>71</v>
      </c>
      <c r="N1062" s="4" t="s">
        <v>20300</v>
      </c>
    </row>
    <row r="1063" spans="1:14" x14ac:dyDescent="0.35">
      <c r="A1063" s="4" t="s">
        <v>1344</v>
      </c>
      <c r="B1063" s="5">
        <v>45094</v>
      </c>
      <c r="C1063" s="4" t="s">
        <v>267</v>
      </c>
      <c r="D1063" s="4" t="s">
        <v>16</v>
      </c>
      <c r="E1063" s="4" t="s">
        <v>46</v>
      </c>
      <c r="F1063" s="4" t="s">
        <v>113</v>
      </c>
      <c r="G1063">
        <v>9543.02</v>
      </c>
      <c r="H1063" s="4" t="s">
        <v>19</v>
      </c>
      <c r="I1063" s="4" t="s">
        <v>34</v>
      </c>
      <c r="J1063" s="4" t="s">
        <v>114</v>
      </c>
      <c r="K1063">
        <v>61464.85</v>
      </c>
      <c r="L1063">
        <v>134316.35</v>
      </c>
      <c r="M1063" s="4" t="s">
        <v>22</v>
      </c>
      <c r="N1063" s="4" t="s">
        <v>20294</v>
      </c>
    </row>
    <row r="1064" spans="1:14" x14ac:dyDescent="0.35">
      <c r="A1064" s="4" t="s">
        <v>1345</v>
      </c>
      <c r="B1064" s="5">
        <v>45156</v>
      </c>
      <c r="C1064" s="4" t="s">
        <v>297</v>
      </c>
      <c r="D1064" s="4" t="s">
        <v>16</v>
      </c>
      <c r="E1064" s="4" t="s">
        <v>128</v>
      </c>
      <c r="F1064" s="4" t="s">
        <v>85</v>
      </c>
      <c r="G1064">
        <v>14204.13</v>
      </c>
      <c r="H1064" s="4" t="s">
        <v>95</v>
      </c>
      <c r="I1064" s="4" t="s">
        <v>54</v>
      </c>
      <c r="J1064" s="4" t="s">
        <v>28</v>
      </c>
      <c r="K1064">
        <v>61025.31</v>
      </c>
      <c r="L1064">
        <v>171544.2</v>
      </c>
      <c r="M1064" s="4" t="s">
        <v>134</v>
      </c>
      <c r="N1064" s="4" t="s">
        <v>20304</v>
      </c>
    </row>
    <row r="1065" spans="1:14" x14ac:dyDescent="0.35">
      <c r="A1065" s="4" t="s">
        <v>1346</v>
      </c>
      <c r="B1065" s="5">
        <v>45196</v>
      </c>
      <c r="C1065" s="4" t="s">
        <v>378</v>
      </c>
      <c r="D1065" s="4" t="s">
        <v>16</v>
      </c>
      <c r="E1065" s="4" t="s">
        <v>70</v>
      </c>
      <c r="F1065" s="4" t="s">
        <v>74</v>
      </c>
      <c r="G1065">
        <v>8474.57</v>
      </c>
      <c r="H1065" s="4" t="s">
        <v>19</v>
      </c>
      <c r="I1065" s="4" t="s">
        <v>18</v>
      </c>
      <c r="J1065" s="4" t="s">
        <v>114</v>
      </c>
      <c r="K1065">
        <v>40830.36</v>
      </c>
      <c r="L1065">
        <v>138348.81</v>
      </c>
      <c r="M1065" s="4" t="s">
        <v>59</v>
      </c>
      <c r="N1065" s="4" t="s">
        <v>20298</v>
      </c>
    </row>
    <row r="1066" spans="1:14" x14ac:dyDescent="0.35">
      <c r="A1066" s="4" t="s">
        <v>1347</v>
      </c>
      <c r="B1066" s="5">
        <v>45151</v>
      </c>
      <c r="C1066" s="4" t="s">
        <v>133</v>
      </c>
      <c r="D1066" s="4" t="s">
        <v>62</v>
      </c>
      <c r="E1066" s="4" t="s">
        <v>123</v>
      </c>
      <c r="F1066" s="4" t="s">
        <v>64</v>
      </c>
      <c r="G1066">
        <v>53733.18</v>
      </c>
      <c r="H1066" s="4" t="s">
        <v>19</v>
      </c>
      <c r="I1066" s="4" t="s">
        <v>54</v>
      </c>
      <c r="J1066" s="4" t="s">
        <v>114</v>
      </c>
      <c r="K1066">
        <v>56682.12</v>
      </c>
      <c r="L1066">
        <v>224859.22</v>
      </c>
      <c r="M1066" s="4" t="s">
        <v>134</v>
      </c>
      <c r="N1066" s="4" t="s">
        <v>20304</v>
      </c>
    </row>
    <row r="1067" spans="1:14" x14ac:dyDescent="0.35">
      <c r="A1067" s="4" t="s">
        <v>1348</v>
      </c>
      <c r="B1067" s="5">
        <v>45232</v>
      </c>
      <c r="C1067" s="4" t="s">
        <v>249</v>
      </c>
      <c r="D1067" s="4" t="s">
        <v>16</v>
      </c>
      <c r="E1067" s="4" t="s">
        <v>150</v>
      </c>
      <c r="F1067" s="4" t="s">
        <v>53</v>
      </c>
      <c r="G1067">
        <v>13578.3</v>
      </c>
      <c r="H1067" s="4" t="s">
        <v>19</v>
      </c>
      <c r="I1067" s="4" t="s">
        <v>54</v>
      </c>
      <c r="J1067" s="4" t="s">
        <v>120</v>
      </c>
      <c r="K1067">
        <v>35297.39</v>
      </c>
      <c r="L1067">
        <v>142935.79</v>
      </c>
      <c r="M1067" s="4" t="s">
        <v>75</v>
      </c>
      <c r="N1067" s="4" t="s">
        <v>20301</v>
      </c>
    </row>
    <row r="1068" spans="1:14" x14ac:dyDescent="0.35">
      <c r="A1068" s="4" t="s">
        <v>1349</v>
      </c>
      <c r="B1068" s="5">
        <v>45227</v>
      </c>
      <c r="C1068" s="4" t="s">
        <v>157</v>
      </c>
      <c r="D1068" s="4" t="s">
        <v>16</v>
      </c>
      <c r="E1068" s="4" t="s">
        <v>32</v>
      </c>
      <c r="F1068" s="4" t="s">
        <v>113</v>
      </c>
      <c r="G1068">
        <v>10449.34</v>
      </c>
      <c r="H1068" s="4" t="s">
        <v>27</v>
      </c>
      <c r="I1068" s="4" t="s">
        <v>20</v>
      </c>
      <c r="J1068" s="4" t="s">
        <v>55</v>
      </c>
      <c r="K1068">
        <v>68054.52</v>
      </c>
      <c r="L1068">
        <v>52371.6</v>
      </c>
      <c r="M1068" s="4" t="s">
        <v>83</v>
      </c>
      <c r="N1068" s="4" t="s">
        <v>20302</v>
      </c>
    </row>
    <row r="1069" spans="1:14" x14ac:dyDescent="0.35">
      <c r="A1069" s="4" t="s">
        <v>1350</v>
      </c>
      <c r="B1069" s="5">
        <v>45110</v>
      </c>
      <c r="C1069" s="4" t="s">
        <v>382</v>
      </c>
      <c r="D1069" s="4" t="s">
        <v>62</v>
      </c>
      <c r="E1069" s="4" t="s">
        <v>63</v>
      </c>
      <c r="F1069" s="4" t="s">
        <v>64</v>
      </c>
      <c r="G1069">
        <v>99888.45</v>
      </c>
      <c r="H1069" s="4" t="s">
        <v>95</v>
      </c>
      <c r="I1069" s="4" t="s">
        <v>54</v>
      </c>
      <c r="J1069" s="4" t="s">
        <v>21</v>
      </c>
      <c r="K1069">
        <v>43846.46</v>
      </c>
      <c r="L1069">
        <v>265995.61</v>
      </c>
      <c r="M1069" s="4" t="s">
        <v>36</v>
      </c>
      <c r="N1069" s="4" t="s">
        <v>20296</v>
      </c>
    </row>
    <row r="1070" spans="1:14" x14ac:dyDescent="0.35">
      <c r="A1070" s="4" t="s">
        <v>1351</v>
      </c>
      <c r="B1070" s="5">
        <v>45073</v>
      </c>
      <c r="C1070" s="4" t="s">
        <v>154</v>
      </c>
      <c r="D1070" s="4" t="s">
        <v>16</v>
      </c>
      <c r="E1070" s="4" t="s">
        <v>32</v>
      </c>
      <c r="F1070" s="4" t="s">
        <v>129</v>
      </c>
      <c r="G1070">
        <v>9967.9500000000007</v>
      </c>
      <c r="H1070" s="4" t="s">
        <v>95</v>
      </c>
      <c r="I1070" s="4" t="s">
        <v>34</v>
      </c>
      <c r="J1070" s="4" t="s">
        <v>79</v>
      </c>
      <c r="K1070">
        <v>68397.45</v>
      </c>
      <c r="L1070">
        <v>224191.54</v>
      </c>
      <c r="M1070" s="4" t="s">
        <v>102</v>
      </c>
      <c r="N1070" s="4" t="s">
        <v>102</v>
      </c>
    </row>
    <row r="1071" spans="1:14" x14ac:dyDescent="0.35">
      <c r="A1071" s="4" t="s">
        <v>1352</v>
      </c>
      <c r="B1071" s="5">
        <v>45188</v>
      </c>
      <c r="C1071" s="4" t="s">
        <v>1043</v>
      </c>
      <c r="D1071" s="4" t="s">
        <v>16</v>
      </c>
      <c r="E1071" s="4" t="s">
        <v>52</v>
      </c>
      <c r="F1071" s="4" t="s">
        <v>107</v>
      </c>
      <c r="G1071">
        <v>1959.62</v>
      </c>
      <c r="H1071" s="4" t="s">
        <v>48</v>
      </c>
      <c r="I1071" s="4" t="s">
        <v>20</v>
      </c>
      <c r="J1071" s="4" t="s">
        <v>21</v>
      </c>
      <c r="K1071">
        <v>35809.58</v>
      </c>
      <c r="L1071">
        <v>79895.75</v>
      </c>
      <c r="M1071" s="4" t="s">
        <v>59</v>
      </c>
      <c r="N1071" s="4" t="s">
        <v>20298</v>
      </c>
    </row>
    <row r="1072" spans="1:14" x14ac:dyDescent="0.35">
      <c r="A1072" s="4" t="s">
        <v>1353</v>
      </c>
      <c r="B1072" s="5">
        <v>45204</v>
      </c>
      <c r="C1072" s="4" t="s">
        <v>724</v>
      </c>
      <c r="D1072" s="4" t="s">
        <v>62</v>
      </c>
      <c r="E1072" s="4" t="s">
        <v>123</v>
      </c>
      <c r="F1072" s="4" t="s">
        <v>64</v>
      </c>
      <c r="G1072">
        <v>63341.8</v>
      </c>
      <c r="H1072" s="4" t="s">
        <v>19</v>
      </c>
      <c r="I1072" s="4" t="s">
        <v>34</v>
      </c>
      <c r="J1072" s="4" t="s">
        <v>139</v>
      </c>
      <c r="K1072">
        <v>53194.2</v>
      </c>
      <c r="L1072">
        <v>199135.1</v>
      </c>
      <c r="M1072" s="4" t="s">
        <v>83</v>
      </c>
      <c r="N1072" s="4" t="s">
        <v>20302</v>
      </c>
    </row>
    <row r="1073" spans="1:14" x14ac:dyDescent="0.35">
      <c r="A1073" s="4" t="s">
        <v>1354</v>
      </c>
      <c r="B1073" s="5">
        <v>45235</v>
      </c>
      <c r="C1073" s="4" t="s">
        <v>1245</v>
      </c>
      <c r="D1073" s="4" t="s">
        <v>16</v>
      </c>
      <c r="E1073" s="4" t="s">
        <v>58</v>
      </c>
      <c r="F1073" s="4" t="s">
        <v>18</v>
      </c>
      <c r="G1073">
        <v>5845.84</v>
      </c>
      <c r="H1073" s="4" t="s">
        <v>48</v>
      </c>
      <c r="I1073" s="4" t="s">
        <v>20</v>
      </c>
      <c r="J1073" s="4" t="s">
        <v>55</v>
      </c>
      <c r="K1073">
        <v>44103.79</v>
      </c>
      <c r="L1073">
        <v>76003.520000000004</v>
      </c>
      <c r="M1073" s="4" t="s">
        <v>75</v>
      </c>
      <c r="N1073" s="4" t="s">
        <v>20301</v>
      </c>
    </row>
    <row r="1074" spans="1:14" x14ac:dyDescent="0.35">
      <c r="A1074" s="4" t="s">
        <v>1355</v>
      </c>
      <c r="B1074" s="5">
        <v>45041</v>
      </c>
      <c r="C1074" s="4" t="s">
        <v>305</v>
      </c>
      <c r="D1074" s="4" t="s">
        <v>62</v>
      </c>
      <c r="E1074" s="4" t="s">
        <v>101</v>
      </c>
      <c r="F1074" s="4" t="s">
        <v>64</v>
      </c>
      <c r="G1074">
        <v>48584.25</v>
      </c>
      <c r="H1074" s="4" t="s">
        <v>48</v>
      </c>
      <c r="I1074" s="4" t="s">
        <v>49</v>
      </c>
      <c r="J1074" s="4" t="s">
        <v>120</v>
      </c>
      <c r="K1074">
        <v>43212.19</v>
      </c>
      <c r="L1074">
        <v>136202.31</v>
      </c>
      <c r="M1074" s="4" t="s">
        <v>65</v>
      </c>
      <c r="N1074" s="4" t="s">
        <v>20299</v>
      </c>
    </row>
    <row r="1075" spans="1:14" x14ac:dyDescent="0.35">
      <c r="A1075" s="4" t="s">
        <v>1356</v>
      </c>
      <c r="B1075" s="5">
        <v>45234</v>
      </c>
      <c r="C1075" s="4" t="s">
        <v>446</v>
      </c>
      <c r="D1075" s="4" t="s">
        <v>62</v>
      </c>
      <c r="E1075" s="4" t="s">
        <v>63</v>
      </c>
      <c r="F1075" s="4" t="s">
        <v>64</v>
      </c>
      <c r="G1075">
        <v>77758.2</v>
      </c>
      <c r="H1075" s="4" t="s">
        <v>19</v>
      </c>
      <c r="I1075" s="4" t="s">
        <v>18</v>
      </c>
      <c r="J1075" s="4" t="s">
        <v>120</v>
      </c>
      <c r="K1075">
        <v>53397.01</v>
      </c>
      <c r="L1075">
        <v>175812.72</v>
      </c>
      <c r="M1075" s="4" t="s">
        <v>75</v>
      </c>
      <c r="N1075" s="4" t="s">
        <v>20301</v>
      </c>
    </row>
    <row r="1076" spans="1:14" x14ac:dyDescent="0.35">
      <c r="A1076" s="4" t="s">
        <v>1357</v>
      </c>
      <c r="B1076" s="5">
        <v>45073</v>
      </c>
      <c r="C1076" s="4" t="s">
        <v>384</v>
      </c>
      <c r="D1076" s="4" t="s">
        <v>39</v>
      </c>
      <c r="E1076" s="4" t="s">
        <v>40</v>
      </c>
      <c r="F1076" s="4" t="s">
        <v>26</v>
      </c>
      <c r="G1076">
        <v>27917.759999999998</v>
      </c>
      <c r="H1076" s="4" t="s">
        <v>86</v>
      </c>
      <c r="I1076" s="4" t="s">
        <v>54</v>
      </c>
      <c r="J1076" s="4" t="s">
        <v>114</v>
      </c>
      <c r="K1076">
        <v>32621.06</v>
      </c>
      <c r="L1076">
        <v>68564.89</v>
      </c>
      <c r="M1076" s="4" t="s">
        <v>102</v>
      </c>
      <c r="N1076" s="4" t="s">
        <v>102</v>
      </c>
    </row>
    <row r="1077" spans="1:14" x14ac:dyDescent="0.35">
      <c r="A1077" s="4" t="s">
        <v>1358</v>
      </c>
      <c r="B1077" s="5">
        <v>45289</v>
      </c>
      <c r="C1077" s="4" t="s">
        <v>319</v>
      </c>
      <c r="D1077" s="4" t="s">
        <v>62</v>
      </c>
      <c r="E1077" s="4" t="s">
        <v>78</v>
      </c>
      <c r="F1077" s="4" t="s">
        <v>64</v>
      </c>
      <c r="G1077">
        <v>74605.02</v>
      </c>
      <c r="H1077" s="4" t="s">
        <v>95</v>
      </c>
      <c r="I1077" s="4" t="s">
        <v>34</v>
      </c>
      <c r="J1077" s="4" t="s">
        <v>28</v>
      </c>
      <c r="K1077">
        <v>40199.879999999997</v>
      </c>
      <c r="L1077">
        <v>237275.14</v>
      </c>
      <c r="M1077" s="4" t="s">
        <v>87</v>
      </c>
      <c r="N1077" s="4" t="s">
        <v>20303</v>
      </c>
    </row>
    <row r="1078" spans="1:14" x14ac:dyDescent="0.35">
      <c r="A1078" s="4" t="s">
        <v>1359</v>
      </c>
      <c r="B1078" s="5">
        <v>45135</v>
      </c>
      <c r="C1078" s="4" t="s">
        <v>184</v>
      </c>
      <c r="D1078" s="4" t="s">
        <v>16</v>
      </c>
      <c r="E1078" s="4" t="s">
        <v>150</v>
      </c>
      <c r="F1078" s="4" t="s">
        <v>18</v>
      </c>
      <c r="G1078">
        <v>4764.33</v>
      </c>
      <c r="H1078" s="4" t="s">
        <v>86</v>
      </c>
      <c r="I1078" s="4" t="s">
        <v>18</v>
      </c>
      <c r="J1078" s="4" t="s">
        <v>21</v>
      </c>
      <c r="K1078">
        <v>40419.94</v>
      </c>
      <c r="L1078">
        <v>57246.8</v>
      </c>
      <c r="M1078" s="4" t="s">
        <v>36</v>
      </c>
      <c r="N1078" s="4" t="s">
        <v>20296</v>
      </c>
    </row>
    <row r="1079" spans="1:14" x14ac:dyDescent="0.35">
      <c r="A1079" s="4" t="s">
        <v>1360</v>
      </c>
      <c r="B1079" s="5">
        <v>45248</v>
      </c>
      <c r="C1079" s="4" t="s">
        <v>584</v>
      </c>
      <c r="D1079" s="4" t="s">
        <v>62</v>
      </c>
      <c r="E1079" s="4" t="s">
        <v>63</v>
      </c>
      <c r="F1079" s="4" t="s">
        <v>64</v>
      </c>
      <c r="G1079">
        <v>60634.93</v>
      </c>
      <c r="H1079" s="4" t="s">
        <v>19</v>
      </c>
      <c r="I1079" s="4" t="s">
        <v>20</v>
      </c>
      <c r="J1079" s="4" t="s">
        <v>35</v>
      </c>
      <c r="K1079">
        <v>30371.69</v>
      </c>
      <c r="L1079">
        <v>217606.45</v>
      </c>
      <c r="M1079" s="4" t="s">
        <v>75</v>
      </c>
      <c r="N1079" s="4" t="s">
        <v>20301</v>
      </c>
    </row>
    <row r="1080" spans="1:14" x14ac:dyDescent="0.35">
      <c r="A1080" s="4" t="s">
        <v>1361</v>
      </c>
      <c r="B1080" s="5">
        <v>44984</v>
      </c>
      <c r="C1080" s="4" t="s">
        <v>412</v>
      </c>
      <c r="D1080" s="4" t="s">
        <v>16</v>
      </c>
      <c r="E1080" s="4" t="s">
        <v>150</v>
      </c>
      <c r="F1080" s="4" t="s">
        <v>41</v>
      </c>
      <c r="G1080">
        <v>1871.08</v>
      </c>
      <c r="H1080" s="4" t="s">
        <v>86</v>
      </c>
      <c r="I1080" s="4" t="s">
        <v>54</v>
      </c>
      <c r="J1080" s="4" t="s">
        <v>21</v>
      </c>
      <c r="K1080">
        <v>68622.98</v>
      </c>
      <c r="L1080">
        <v>64106.71</v>
      </c>
      <c r="M1080" s="4" t="s">
        <v>71</v>
      </c>
      <c r="N1080" s="4" t="s">
        <v>20300</v>
      </c>
    </row>
    <row r="1081" spans="1:14" x14ac:dyDescent="0.35">
      <c r="A1081" s="4" t="s">
        <v>1362</v>
      </c>
      <c r="B1081" s="5">
        <v>44942</v>
      </c>
      <c r="C1081" s="4" t="s">
        <v>397</v>
      </c>
      <c r="D1081" s="4" t="s">
        <v>39</v>
      </c>
      <c r="E1081" s="4" t="s">
        <v>162</v>
      </c>
      <c r="F1081" s="4" t="s">
        <v>168</v>
      </c>
      <c r="G1081">
        <v>6250.26</v>
      </c>
      <c r="H1081" s="4" t="s">
        <v>95</v>
      </c>
      <c r="I1081" s="4" t="s">
        <v>20</v>
      </c>
      <c r="J1081" s="4" t="s">
        <v>42</v>
      </c>
      <c r="K1081">
        <v>42155.09</v>
      </c>
      <c r="L1081">
        <v>210874.4</v>
      </c>
      <c r="M1081" s="4" t="s">
        <v>43</v>
      </c>
      <c r="N1081" s="4" t="s">
        <v>20297</v>
      </c>
    </row>
    <row r="1082" spans="1:14" x14ac:dyDescent="0.35">
      <c r="A1082" s="4" t="s">
        <v>1363</v>
      </c>
      <c r="B1082" s="5">
        <v>45012</v>
      </c>
      <c r="C1082" s="4" t="s">
        <v>343</v>
      </c>
      <c r="D1082" s="4" t="s">
        <v>16</v>
      </c>
      <c r="E1082" s="4" t="s">
        <v>46</v>
      </c>
      <c r="F1082" s="4" t="s">
        <v>129</v>
      </c>
      <c r="G1082">
        <v>6988.57</v>
      </c>
      <c r="H1082" s="4" t="s">
        <v>95</v>
      </c>
      <c r="I1082" s="4" t="s">
        <v>34</v>
      </c>
      <c r="J1082" s="4" t="s">
        <v>98</v>
      </c>
      <c r="K1082">
        <v>50378.239999999998</v>
      </c>
      <c r="L1082">
        <v>182256.51</v>
      </c>
      <c r="M1082" s="4" t="s">
        <v>29</v>
      </c>
      <c r="N1082" s="4" t="s">
        <v>20295</v>
      </c>
    </row>
    <row r="1083" spans="1:14" x14ac:dyDescent="0.35">
      <c r="A1083" s="4" t="s">
        <v>1364</v>
      </c>
      <c r="B1083" s="5">
        <v>45094</v>
      </c>
      <c r="C1083" s="4" t="s">
        <v>610</v>
      </c>
      <c r="D1083" s="4" t="s">
        <v>39</v>
      </c>
      <c r="E1083" s="4" t="s">
        <v>210</v>
      </c>
      <c r="F1083" s="4" t="s">
        <v>53</v>
      </c>
      <c r="G1083">
        <v>26932.83</v>
      </c>
      <c r="H1083" s="4" t="s">
        <v>19</v>
      </c>
      <c r="I1083" s="4" t="s">
        <v>34</v>
      </c>
      <c r="J1083" s="4" t="s">
        <v>28</v>
      </c>
      <c r="K1083">
        <v>38769.410000000003</v>
      </c>
      <c r="L1083">
        <v>74635.600000000006</v>
      </c>
      <c r="M1083" s="4" t="s">
        <v>22</v>
      </c>
      <c r="N1083" s="4" t="s">
        <v>20294</v>
      </c>
    </row>
    <row r="1084" spans="1:14" x14ac:dyDescent="0.35">
      <c r="A1084" s="4" t="s">
        <v>1365</v>
      </c>
      <c r="B1084" s="5">
        <v>45224</v>
      </c>
      <c r="C1084" s="4" t="s">
        <v>375</v>
      </c>
      <c r="D1084" s="4" t="s">
        <v>16</v>
      </c>
      <c r="E1084" s="4" t="s">
        <v>46</v>
      </c>
      <c r="F1084" s="4" t="s">
        <v>152</v>
      </c>
      <c r="G1084">
        <v>11410.71</v>
      </c>
      <c r="H1084" s="4" t="s">
        <v>27</v>
      </c>
      <c r="I1084" s="4" t="s">
        <v>54</v>
      </c>
      <c r="J1084" s="4" t="s">
        <v>55</v>
      </c>
      <c r="K1084">
        <v>64588.86</v>
      </c>
      <c r="L1084">
        <v>19358.14</v>
      </c>
      <c r="M1084" s="4" t="s">
        <v>83</v>
      </c>
      <c r="N1084" s="4" t="s">
        <v>20302</v>
      </c>
    </row>
    <row r="1085" spans="1:14" x14ac:dyDescent="0.35">
      <c r="A1085" s="4" t="s">
        <v>1366</v>
      </c>
      <c r="B1085" s="5">
        <v>44997</v>
      </c>
      <c r="C1085" s="4" t="s">
        <v>365</v>
      </c>
      <c r="D1085" s="4" t="s">
        <v>16</v>
      </c>
      <c r="E1085" s="4" t="s">
        <v>70</v>
      </c>
      <c r="F1085" s="4" t="s">
        <v>26</v>
      </c>
      <c r="G1085">
        <v>12866.51</v>
      </c>
      <c r="H1085" s="4" t="s">
        <v>86</v>
      </c>
      <c r="I1085" s="4" t="s">
        <v>20</v>
      </c>
      <c r="J1085" s="4" t="s">
        <v>42</v>
      </c>
      <c r="K1085">
        <v>57694.45</v>
      </c>
      <c r="L1085">
        <v>29422.02</v>
      </c>
      <c r="M1085" s="4" t="s">
        <v>29</v>
      </c>
      <c r="N1085" s="4" t="s">
        <v>20295</v>
      </c>
    </row>
    <row r="1086" spans="1:14" x14ac:dyDescent="0.35">
      <c r="A1086" s="4" t="s">
        <v>1367</v>
      </c>
      <c r="B1086" s="5">
        <v>45213</v>
      </c>
      <c r="C1086" s="4" t="s">
        <v>230</v>
      </c>
      <c r="D1086" s="4" t="s">
        <v>16</v>
      </c>
      <c r="E1086" s="4" t="s">
        <v>25</v>
      </c>
      <c r="F1086" s="4" t="s">
        <v>168</v>
      </c>
      <c r="G1086">
        <v>7508.78</v>
      </c>
      <c r="H1086" s="4" t="s">
        <v>48</v>
      </c>
      <c r="I1086" s="4" t="s">
        <v>54</v>
      </c>
      <c r="J1086" s="4" t="s">
        <v>28</v>
      </c>
      <c r="K1086">
        <v>58572.56</v>
      </c>
      <c r="L1086">
        <v>173731.05</v>
      </c>
      <c r="M1086" s="4" t="s">
        <v>83</v>
      </c>
      <c r="N1086" s="4" t="s">
        <v>20302</v>
      </c>
    </row>
    <row r="1087" spans="1:14" x14ac:dyDescent="0.35">
      <c r="A1087" s="4" t="s">
        <v>1368</v>
      </c>
      <c r="B1087" s="5">
        <v>45248</v>
      </c>
      <c r="C1087" s="4" t="s">
        <v>73</v>
      </c>
      <c r="D1087" s="4" t="s">
        <v>16</v>
      </c>
      <c r="E1087" s="4" t="s">
        <v>25</v>
      </c>
      <c r="F1087" s="4" t="s">
        <v>117</v>
      </c>
      <c r="G1087">
        <v>10094.39</v>
      </c>
      <c r="H1087" s="4" t="s">
        <v>95</v>
      </c>
      <c r="I1087" s="4" t="s">
        <v>20</v>
      </c>
      <c r="J1087" s="4" t="s">
        <v>98</v>
      </c>
      <c r="K1087">
        <v>66496</v>
      </c>
      <c r="L1087">
        <v>73811.7</v>
      </c>
      <c r="M1087" s="4" t="s">
        <v>75</v>
      </c>
      <c r="N1087" s="4" t="s">
        <v>20301</v>
      </c>
    </row>
    <row r="1088" spans="1:14" x14ac:dyDescent="0.35">
      <c r="A1088" s="4" t="s">
        <v>1369</v>
      </c>
      <c r="B1088" s="5">
        <v>45078</v>
      </c>
      <c r="C1088" s="4" t="s">
        <v>384</v>
      </c>
      <c r="D1088" s="4" t="s">
        <v>39</v>
      </c>
      <c r="E1088" s="4" t="s">
        <v>334</v>
      </c>
      <c r="F1088" s="4" t="s">
        <v>41</v>
      </c>
      <c r="G1088">
        <v>5366.75</v>
      </c>
      <c r="H1088" s="4" t="s">
        <v>86</v>
      </c>
      <c r="I1088" s="4" t="s">
        <v>54</v>
      </c>
      <c r="J1088" s="4" t="s">
        <v>98</v>
      </c>
      <c r="K1088">
        <v>32621.06</v>
      </c>
      <c r="L1088">
        <v>63198.14</v>
      </c>
      <c r="M1088" s="4" t="s">
        <v>22</v>
      </c>
      <c r="N1088" s="4" t="s">
        <v>20294</v>
      </c>
    </row>
    <row r="1089" spans="1:14" x14ac:dyDescent="0.35">
      <c r="A1089" s="4" t="s">
        <v>1370</v>
      </c>
      <c r="B1089" s="5">
        <v>45019</v>
      </c>
      <c r="C1089" s="4" t="s">
        <v>104</v>
      </c>
      <c r="D1089" s="4" t="s">
        <v>16</v>
      </c>
      <c r="E1089" s="4" t="s">
        <v>58</v>
      </c>
      <c r="F1089" s="4" t="s">
        <v>18</v>
      </c>
      <c r="G1089">
        <v>9953.56</v>
      </c>
      <c r="H1089" s="4" t="s">
        <v>27</v>
      </c>
      <c r="I1089" s="4" t="s">
        <v>54</v>
      </c>
      <c r="J1089" s="4" t="s">
        <v>98</v>
      </c>
      <c r="K1089">
        <v>40056.85</v>
      </c>
      <c r="L1089">
        <v>180011.76</v>
      </c>
      <c r="M1089" s="4" t="s">
        <v>65</v>
      </c>
      <c r="N1089" s="4" t="s">
        <v>20299</v>
      </c>
    </row>
    <row r="1090" spans="1:14" x14ac:dyDescent="0.35">
      <c r="A1090" s="4" t="s">
        <v>1371</v>
      </c>
      <c r="B1090" s="5">
        <v>44962</v>
      </c>
      <c r="C1090" s="4" t="s">
        <v>159</v>
      </c>
      <c r="D1090" s="4" t="s">
        <v>16</v>
      </c>
      <c r="E1090" s="4" t="s">
        <v>25</v>
      </c>
      <c r="F1090" s="4" t="s">
        <v>168</v>
      </c>
      <c r="G1090">
        <v>6651.14</v>
      </c>
      <c r="H1090" s="4" t="s">
        <v>86</v>
      </c>
      <c r="I1090" s="4" t="s">
        <v>18</v>
      </c>
      <c r="J1090" s="4" t="s">
        <v>139</v>
      </c>
      <c r="K1090">
        <v>49002.03</v>
      </c>
      <c r="L1090">
        <v>179650.53</v>
      </c>
      <c r="M1090" s="4" t="s">
        <v>71</v>
      </c>
      <c r="N1090" s="4" t="s">
        <v>20300</v>
      </c>
    </row>
    <row r="1091" spans="1:14" x14ac:dyDescent="0.35">
      <c r="A1091" s="4" t="s">
        <v>1372</v>
      </c>
      <c r="B1091" s="5">
        <v>45029</v>
      </c>
      <c r="C1091" s="4" t="s">
        <v>116</v>
      </c>
      <c r="D1091" s="4" t="s">
        <v>62</v>
      </c>
      <c r="E1091" s="4" t="s">
        <v>123</v>
      </c>
      <c r="F1091" s="4" t="s">
        <v>64</v>
      </c>
      <c r="G1091">
        <v>84637.23</v>
      </c>
      <c r="H1091" s="4" t="s">
        <v>95</v>
      </c>
      <c r="I1091" s="4" t="s">
        <v>20</v>
      </c>
      <c r="J1091" s="4" t="s">
        <v>28</v>
      </c>
      <c r="K1091">
        <v>51116.12</v>
      </c>
      <c r="L1091">
        <v>210685.4</v>
      </c>
      <c r="M1091" s="4" t="s">
        <v>65</v>
      </c>
      <c r="N1091" s="4" t="s">
        <v>20299</v>
      </c>
    </row>
    <row r="1092" spans="1:14" x14ac:dyDescent="0.35">
      <c r="A1092" s="4" t="s">
        <v>1373</v>
      </c>
      <c r="B1092" s="5">
        <v>45071</v>
      </c>
      <c r="C1092" s="4" t="s">
        <v>719</v>
      </c>
      <c r="D1092" s="4" t="s">
        <v>16</v>
      </c>
      <c r="E1092" s="4" t="s">
        <v>58</v>
      </c>
      <c r="F1092" s="4" t="s">
        <v>74</v>
      </c>
      <c r="G1092">
        <v>7970.3</v>
      </c>
      <c r="H1092" s="4" t="s">
        <v>86</v>
      </c>
      <c r="I1092" s="4" t="s">
        <v>34</v>
      </c>
      <c r="J1092" s="4" t="s">
        <v>120</v>
      </c>
      <c r="K1092">
        <v>62991.519999999997</v>
      </c>
      <c r="L1092">
        <v>147742.32</v>
      </c>
      <c r="M1092" s="4" t="s">
        <v>102</v>
      </c>
      <c r="N1092" s="4" t="s">
        <v>102</v>
      </c>
    </row>
    <row r="1093" spans="1:14" x14ac:dyDescent="0.35">
      <c r="A1093" s="4" t="s">
        <v>1374</v>
      </c>
      <c r="B1093" s="5">
        <v>45258</v>
      </c>
      <c r="C1093" s="4" t="s">
        <v>642</v>
      </c>
      <c r="D1093" s="4" t="s">
        <v>16</v>
      </c>
      <c r="E1093" s="4" t="s">
        <v>58</v>
      </c>
      <c r="F1093" s="4" t="s">
        <v>117</v>
      </c>
      <c r="G1093">
        <v>13869.12</v>
      </c>
      <c r="H1093" s="4" t="s">
        <v>48</v>
      </c>
      <c r="I1093" s="4" t="s">
        <v>20</v>
      </c>
      <c r="J1093" s="4" t="s">
        <v>35</v>
      </c>
      <c r="K1093">
        <v>60664.160000000003</v>
      </c>
      <c r="L1093">
        <v>37242.980000000003</v>
      </c>
      <c r="M1093" s="4" t="s">
        <v>75</v>
      </c>
      <c r="N1093" s="4" t="s">
        <v>20301</v>
      </c>
    </row>
    <row r="1094" spans="1:14" x14ac:dyDescent="0.35">
      <c r="A1094" s="4" t="s">
        <v>1375</v>
      </c>
      <c r="B1094" s="5">
        <v>45184</v>
      </c>
      <c r="C1094" s="4" t="s">
        <v>522</v>
      </c>
      <c r="D1094" s="4" t="s">
        <v>16</v>
      </c>
      <c r="E1094" s="4" t="s">
        <v>150</v>
      </c>
      <c r="F1094" s="4" t="s">
        <v>33</v>
      </c>
      <c r="G1094">
        <v>1231.3800000000001</v>
      </c>
      <c r="H1094" s="4" t="s">
        <v>48</v>
      </c>
      <c r="I1094" s="4" t="s">
        <v>54</v>
      </c>
      <c r="J1094" s="4" t="s">
        <v>98</v>
      </c>
      <c r="K1094">
        <v>43023.519999999997</v>
      </c>
      <c r="L1094">
        <v>77292.98</v>
      </c>
      <c r="M1094" s="4" t="s">
        <v>59</v>
      </c>
      <c r="N1094" s="4" t="s">
        <v>20298</v>
      </c>
    </row>
    <row r="1095" spans="1:14" x14ac:dyDescent="0.35">
      <c r="A1095" s="4" t="s">
        <v>1376</v>
      </c>
      <c r="B1095" s="5">
        <v>45022</v>
      </c>
      <c r="C1095" s="4" t="s">
        <v>122</v>
      </c>
      <c r="D1095" s="4" t="s">
        <v>62</v>
      </c>
      <c r="E1095" s="4" t="s">
        <v>78</v>
      </c>
      <c r="F1095" s="4" t="s">
        <v>64</v>
      </c>
      <c r="G1095">
        <v>46897.1</v>
      </c>
      <c r="H1095" s="4" t="s">
        <v>19</v>
      </c>
      <c r="I1095" s="4" t="s">
        <v>18</v>
      </c>
      <c r="J1095" s="4" t="s">
        <v>55</v>
      </c>
      <c r="K1095">
        <v>42058.92</v>
      </c>
      <c r="L1095">
        <v>234916.09</v>
      </c>
      <c r="M1095" s="4" t="s">
        <v>65</v>
      </c>
      <c r="N1095" s="4" t="s">
        <v>20299</v>
      </c>
    </row>
    <row r="1096" spans="1:14" x14ac:dyDescent="0.35">
      <c r="A1096" s="4" t="s">
        <v>1377</v>
      </c>
      <c r="B1096" s="5">
        <v>45287</v>
      </c>
      <c r="C1096" s="4" t="s">
        <v>81</v>
      </c>
      <c r="D1096" s="4" t="s">
        <v>16</v>
      </c>
      <c r="E1096" s="4" t="s">
        <v>52</v>
      </c>
      <c r="F1096" s="4" t="s">
        <v>53</v>
      </c>
      <c r="G1096">
        <v>9642.4699999999993</v>
      </c>
      <c r="H1096" s="4" t="s">
        <v>27</v>
      </c>
      <c r="I1096" s="4" t="s">
        <v>34</v>
      </c>
      <c r="J1096" s="4" t="s">
        <v>120</v>
      </c>
      <c r="K1096">
        <v>34903.43</v>
      </c>
      <c r="L1096">
        <v>212849.37</v>
      </c>
      <c r="M1096" s="4" t="s">
        <v>87</v>
      </c>
      <c r="N1096" s="4" t="s">
        <v>20303</v>
      </c>
    </row>
    <row r="1097" spans="1:14" x14ac:dyDescent="0.35">
      <c r="A1097" s="4" t="s">
        <v>1378</v>
      </c>
      <c r="B1097" s="5">
        <v>45121</v>
      </c>
      <c r="C1097" s="4" t="s">
        <v>708</v>
      </c>
      <c r="D1097" s="4" t="s">
        <v>62</v>
      </c>
      <c r="E1097" s="4" t="s">
        <v>123</v>
      </c>
      <c r="F1097" s="4" t="s">
        <v>64</v>
      </c>
      <c r="G1097">
        <v>43808.04</v>
      </c>
      <c r="H1097" s="4" t="s">
        <v>27</v>
      </c>
      <c r="I1097" s="4" t="s">
        <v>49</v>
      </c>
      <c r="J1097" s="4" t="s">
        <v>55</v>
      </c>
      <c r="K1097">
        <v>49710.65</v>
      </c>
      <c r="L1097">
        <v>115676.56</v>
      </c>
      <c r="M1097" s="4" t="s">
        <v>36</v>
      </c>
      <c r="N1097" s="4" t="s">
        <v>20296</v>
      </c>
    </row>
    <row r="1098" spans="1:14" x14ac:dyDescent="0.35">
      <c r="A1098" s="4" t="s">
        <v>1379</v>
      </c>
      <c r="B1098" s="5">
        <v>44945</v>
      </c>
      <c r="C1098" s="4" t="s">
        <v>415</v>
      </c>
      <c r="D1098" s="4" t="s">
        <v>16</v>
      </c>
      <c r="E1098" s="4" t="s">
        <v>150</v>
      </c>
      <c r="F1098" s="4" t="s">
        <v>53</v>
      </c>
      <c r="G1098">
        <v>6129.09</v>
      </c>
      <c r="H1098" s="4" t="s">
        <v>48</v>
      </c>
      <c r="I1098" s="4" t="s">
        <v>20</v>
      </c>
      <c r="J1098" s="4" t="s">
        <v>55</v>
      </c>
      <c r="K1098">
        <v>57281.39</v>
      </c>
      <c r="L1098">
        <v>115987.23</v>
      </c>
      <c r="M1098" s="4" t="s">
        <v>43</v>
      </c>
      <c r="N1098" s="4" t="s">
        <v>20297</v>
      </c>
    </row>
    <row r="1099" spans="1:14" x14ac:dyDescent="0.35">
      <c r="A1099" s="4" t="s">
        <v>1380</v>
      </c>
      <c r="B1099" s="5">
        <v>45270</v>
      </c>
      <c r="C1099" s="4" t="s">
        <v>664</v>
      </c>
      <c r="D1099" s="4" t="s">
        <v>16</v>
      </c>
      <c r="E1099" s="4" t="s">
        <v>25</v>
      </c>
      <c r="F1099" s="4" t="s">
        <v>107</v>
      </c>
      <c r="G1099">
        <v>798.58</v>
      </c>
      <c r="H1099" s="4" t="s">
        <v>48</v>
      </c>
      <c r="I1099" s="4" t="s">
        <v>18</v>
      </c>
      <c r="J1099" s="4" t="s">
        <v>79</v>
      </c>
      <c r="K1099">
        <v>38377.75</v>
      </c>
      <c r="L1099">
        <v>104660.3</v>
      </c>
      <c r="M1099" s="4" t="s">
        <v>87</v>
      </c>
      <c r="N1099" s="4" t="s">
        <v>20303</v>
      </c>
    </row>
    <row r="1100" spans="1:14" x14ac:dyDescent="0.35">
      <c r="A1100" s="4" t="s">
        <v>1381</v>
      </c>
      <c r="B1100" s="5">
        <v>45009</v>
      </c>
      <c r="C1100" s="4" t="s">
        <v>401</v>
      </c>
      <c r="D1100" s="4" t="s">
        <v>16</v>
      </c>
      <c r="E1100" s="4" t="s">
        <v>150</v>
      </c>
      <c r="F1100" s="4" t="s">
        <v>90</v>
      </c>
      <c r="G1100">
        <v>3130.74</v>
      </c>
      <c r="H1100" s="4" t="s">
        <v>19</v>
      </c>
      <c r="I1100" s="4" t="s">
        <v>18</v>
      </c>
      <c r="J1100" s="4" t="s">
        <v>35</v>
      </c>
      <c r="K1100">
        <v>35093.519999999997</v>
      </c>
      <c r="L1100">
        <v>41178.120000000003</v>
      </c>
      <c r="M1100" s="4" t="s">
        <v>29</v>
      </c>
      <c r="N1100" s="4" t="s">
        <v>20295</v>
      </c>
    </row>
    <row r="1101" spans="1:14" x14ac:dyDescent="0.35">
      <c r="A1101" s="4" t="s">
        <v>1382</v>
      </c>
      <c r="B1101" s="5">
        <v>45070</v>
      </c>
      <c r="C1101" s="4" t="s">
        <v>100</v>
      </c>
      <c r="D1101" s="4" t="s">
        <v>16</v>
      </c>
      <c r="E1101" s="4" t="s">
        <v>52</v>
      </c>
      <c r="F1101" s="4" t="s">
        <v>129</v>
      </c>
      <c r="G1101">
        <v>11826.23</v>
      </c>
      <c r="H1101" s="4" t="s">
        <v>95</v>
      </c>
      <c r="I1101" s="4" t="s">
        <v>18</v>
      </c>
      <c r="J1101" s="4" t="s">
        <v>28</v>
      </c>
      <c r="K1101">
        <v>43828.55</v>
      </c>
      <c r="L1101">
        <v>32024.46</v>
      </c>
      <c r="M1101" s="4" t="s">
        <v>102</v>
      </c>
      <c r="N1101" s="4" t="s">
        <v>102</v>
      </c>
    </row>
    <row r="1102" spans="1:14" x14ac:dyDescent="0.35">
      <c r="A1102" s="4" t="s">
        <v>1383</v>
      </c>
      <c r="B1102" s="5">
        <v>45283</v>
      </c>
      <c r="C1102" s="4" t="s">
        <v>375</v>
      </c>
      <c r="D1102" s="4" t="s">
        <v>62</v>
      </c>
      <c r="E1102" s="4" t="s">
        <v>82</v>
      </c>
      <c r="F1102" s="4" t="s">
        <v>64</v>
      </c>
      <c r="G1102">
        <v>80261.52</v>
      </c>
      <c r="H1102" s="4" t="s">
        <v>48</v>
      </c>
      <c r="I1102" s="4" t="s">
        <v>20</v>
      </c>
      <c r="J1102" s="4" t="s">
        <v>114</v>
      </c>
      <c r="K1102">
        <v>48896.21</v>
      </c>
      <c r="L1102">
        <v>145140.5</v>
      </c>
      <c r="M1102" s="4" t="s">
        <v>87</v>
      </c>
      <c r="N1102" s="4" t="s">
        <v>20303</v>
      </c>
    </row>
    <row r="1103" spans="1:14" x14ac:dyDescent="0.35">
      <c r="A1103" s="4" t="s">
        <v>1384</v>
      </c>
      <c r="B1103" s="5">
        <v>45119</v>
      </c>
      <c r="C1103" s="4" t="s">
        <v>478</v>
      </c>
      <c r="D1103" s="4" t="s">
        <v>16</v>
      </c>
      <c r="E1103" s="4" t="s">
        <v>70</v>
      </c>
      <c r="F1103" s="4" t="s">
        <v>152</v>
      </c>
      <c r="G1103">
        <v>14807.88</v>
      </c>
      <c r="H1103" s="4" t="s">
        <v>86</v>
      </c>
      <c r="I1103" s="4" t="s">
        <v>49</v>
      </c>
      <c r="J1103" s="4" t="s">
        <v>120</v>
      </c>
      <c r="K1103">
        <v>34533.86</v>
      </c>
      <c r="L1103">
        <v>83795.33</v>
      </c>
      <c r="M1103" s="4" t="s">
        <v>36</v>
      </c>
      <c r="N1103" s="4" t="s">
        <v>20296</v>
      </c>
    </row>
    <row r="1104" spans="1:14" x14ac:dyDescent="0.35">
      <c r="A1104" s="4" t="s">
        <v>1385</v>
      </c>
      <c r="B1104" s="5">
        <v>45244</v>
      </c>
      <c r="C1104" s="4" t="s">
        <v>856</v>
      </c>
      <c r="D1104" s="4" t="s">
        <v>16</v>
      </c>
      <c r="E1104" s="4" t="s">
        <v>70</v>
      </c>
      <c r="F1104" s="4" t="s">
        <v>85</v>
      </c>
      <c r="G1104">
        <v>13476.62</v>
      </c>
      <c r="H1104" s="4" t="s">
        <v>48</v>
      </c>
      <c r="I1104" s="4" t="s">
        <v>54</v>
      </c>
      <c r="J1104" s="4" t="s">
        <v>42</v>
      </c>
      <c r="K1104">
        <v>35083.4</v>
      </c>
      <c r="L1104">
        <v>221084.01</v>
      </c>
      <c r="M1104" s="4" t="s">
        <v>75</v>
      </c>
      <c r="N1104" s="4" t="s">
        <v>20301</v>
      </c>
    </row>
    <row r="1105" spans="1:14" x14ac:dyDescent="0.35">
      <c r="A1105" s="4" t="s">
        <v>1386</v>
      </c>
      <c r="B1105" s="5">
        <v>45010</v>
      </c>
      <c r="C1105" s="4" t="s">
        <v>249</v>
      </c>
      <c r="D1105" s="4" t="s">
        <v>39</v>
      </c>
      <c r="E1105" s="4" t="s">
        <v>210</v>
      </c>
      <c r="F1105" s="4" t="s">
        <v>74</v>
      </c>
      <c r="G1105">
        <v>6991.95</v>
      </c>
      <c r="H1105" s="4" t="s">
        <v>19</v>
      </c>
      <c r="I1105" s="4" t="s">
        <v>34</v>
      </c>
      <c r="J1105" s="4" t="s">
        <v>55</v>
      </c>
      <c r="K1105">
        <v>39430.78</v>
      </c>
      <c r="L1105">
        <v>104738.29</v>
      </c>
      <c r="M1105" s="4" t="s">
        <v>29</v>
      </c>
      <c r="N1105" s="4" t="s">
        <v>20295</v>
      </c>
    </row>
    <row r="1106" spans="1:14" x14ac:dyDescent="0.35">
      <c r="A1106" s="4" t="s">
        <v>1387</v>
      </c>
      <c r="B1106" s="5">
        <v>44993</v>
      </c>
      <c r="C1106" s="4" t="s">
        <v>384</v>
      </c>
      <c r="D1106" s="4" t="s">
        <v>16</v>
      </c>
      <c r="E1106" s="4" t="s">
        <v>25</v>
      </c>
      <c r="F1106" s="4" t="s">
        <v>33</v>
      </c>
      <c r="G1106">
        <v>5714.64</v>
      </c>
      <c r="H1106" s="4" t="s">
        <v>86</v>
      </c>
      <c r="I1106" s="4" t="s">
        <v>18</v>
      </c>
      <c r="J1106" s="4" t="s">
        <v>139</v>
      </c>
      <c r="K1106">
        <v>61887.92</v>
      </c>
      <c r="L1106">
        <v>207713.67</v>
      </c>
      <c r="M1106" s="4" t="s">
        <v>29</v>
      </c>
      <c r="N1106" s="4" t="s">
        <v>20295</v>
      </c>
    </row>
    <row r="1107" spans="1:14" x14ac:dyDescent="0.35">
      <c r="A1107" s="4" t="s">
        <v>1388</v>
      </c>
      <c r="B1107" s="5">
        <v>44979</v>
      </c>
      <c r="C1107" s="4" t="s">
        <v>275</v>
      </c>
      <c r="D1107" s="4" t="s">
        <v>16</v>
      </c>
      <c r="E1107" s="4" t="s">
        <v>17</v>
      </c>
      <c r="F1107" s="4" t="s">
        <v>117</v>
      </c>
      <c r="G1107">
        <v>9591.39</v>
      </c>
      <c r="H1107" s="4" t="s">
        <v>95</v>
      </c>
      <c r="I1107" s="4" t="s">
        <v>20</v>
      </c>
      <c r="J1107" s="4" t="s">
        <v>21</v>
      </c>
      <c r="K1107">
        <v>67880.649999999994</v>
      </c>
      <c r="L1107">
        <v>112660.9</v>
      </c>
      <c r="M1107" s="4" t="s">
        <v>71</v>
      </c>
      <c r="N1107" s="4" t="s">
        <v>20300</v>
      </c>
    </row>
    <row r="1108" spans="1:14" x14ac:dyDescent="0.35">
      <c r="A1108" s="4" t="s">
        <v>1389</v>
      </c>
      <c r="B1108" s="5">
        <v>44970</v>
      </c>
      <c r="C1108" s="4" t="s">
        <v>182</v>
      </c>
      <c r="D1108" s="4" t="s">
        <v>16</v>
      </c>
      <c r="E1108" s="4" t="s">
        <v>46</v>
      </c>
      <c r="F1108" s="4" t="s">
        <v>113</v>
      </c>
      <c r="G1108">
        <v>13134.88</v>
      </c>
      <c r="H1108" s="4" t="s">
        <v>95</v>
      </c>
      <c r="I1108" s="4" t="s">
        <v>54</v>
      </c>
      <c r="J1108" s="4" t="s">
        <v>28</v>
      </c>
      <c r="K1108">
        <v>52149.49</v>
      </c>
      <c r="L1108">
        <v>110384.55</v>
      </c>
      <c r="M1108" s="4" t="s">
        <v>71</v>
      </c>
      <c r="N1108" s="4" t="s">
        <v>20300</v>
      </c>
    </row>
    <row r="1109" spans="1:14" x14ac:dyDescent="0.35">
      <c r="A1109" s="4" t="s">
        <v>1390</v>
      </c>
      <c r="B1109" s="5">
        <v>45161</v>
      </c>
      <c r="C1109" s="4" t="s">
        <v>332</v>
      </c>
      <c r="D1109" s="4" t="s">
        <v>16</v>
      </c>
      <c r="E1109" s="4" t="s">
        <v>52</v>
      </c>
      <c r="F1109" s="4" t="s">
        <v>18</v>
      </c>
      <c r="G1109">
        <v>8161.28</v>
      </c>
      <c r="H1109" s="4" t="s">
        <v>86</v>
      </c>
      <c r="I1109" s="4" t="s">
        <v>18</v>
      </c>
      <c r="J1109" s="4" t="s">
        <v>35</v>
      </c>
      <c r="K1109">
        <v>34357.49</v>
      </c>
      <c r="L1109">
        <v>44656.84</v>
      </c>
      <c r="M1109" s="4" t="s">
        <v>134</v>
      </c>
      <c r="N1109" s="4" t="s">
        <v>20304</v>
      </c>
    </row>
    <row r="1110" spans="1:14" x14ac:dyDescent="0.35">
      <c r="A1110" s="4" t="s">
        <v>1391</v>
      </c>
      <c r="B1110" s="5">
        <v>45188</v>
      </c>
      <c r="C1110" s="4" t="s">
        <v>535</v>
      </c>
      <c r="D1110" s="4" t="s">
        <v>62</v>
      </c>
      <c r="E1110" s="4" t="s">
        <v>78</v>
      </c>
      <c r="F1110" s="4" t="s">
        <v>64</v>
      </c>
      <c r="G1110">
        <v>97574.14</v>
      </c>
      <c r="H1110" s="4" t="s">
        <v>19</v>
      </c>
      <c r="I1110" s="4" t="s">
        <v>20</v>
      </c>
      <c r="J1110" s="4" t="s">
        <v>42</v>
      </c>
      <c r="K1110">
        <v>61603.13</v>
      </c>
      <c r="L1110">
        <v>164768.01</v>
      </c>
      <c r="M1110" s="4" t="s">
        <v>59</v>
      </c>
      <c r="N1110" s="4" t="s">
        <v>20298</v>
      </c>
    </row>
    <row r="1111" spans="1:14" x14ac:dyDescent="0.35">
      <c r="A1111" s="4" t="s">
        <v>1392</v>
      </c>
      <c r="B1111" s="5">
        <v>44998</v>
      </c>
      <c r="C1111" s="4" t="s">
        <v>567</v>
      </c>
      <c r="D1111" s="4" t="s">
        <v>39</v>
      </c>
      <c r="E1111" s="4" t="s">
        <v>334</v>
      </c>
      <c r="F1111" s="4" t="s">
        <v>18</v>
      </c>
      <c r="G1111">
        <v>23453.08</v>
      </c>
      <c r="H1111" s="4" t="s">
        <v>19</v>
      </c>
      <c r="I1111" s="4" t="s">
        <v>18</v>
      </c>
      <c r="J1111" s="4" t="s">
        <v>42</v>
      </c>
      <c r="K1111">
        <v>47056.07</v>
      </c>
      <c r="L1111">
        <v>19584.38</v>
      </c>
      <c r="M1111" s="4" t="s">
        <v>29</v>
      </c>
      <c r="N1111" s="4" t="s">
        <v>20295</v>
      </c>
    </row>
    <row r="1112" spans="1:14" x14ac:dyDescent="0.35">
      <c r="A1112" s="4" t="s">
        <v>1393</v>
      </c>
      <c r="B1112" s="5">
        <v>45268</v>
      </c>
      <c r="C1112" s="4" t="s">
        <v>448</v>
      </c>
      <c r="D1112" s="4" t="s">
        <v>39</v>
      </c>
      <c r="E1112" s="4" t="s">
        <v>40</v>
      </c>
      <c r="F1112" s="4" t="s">
        <v>47</v>
      </c>
      <c r="G1112">
        <v>7481.17</v>
      </c>
      <c r="H1112" s="4" t="s">
        <v>19</v>
      </c>
      <c r="I1112" s="4" t="s">
        <v>54</v>
      </c>
      <c r="J1112" s="4" t="s">
        <v>114</v>
      </c>
      <c r="K1112">
        <v>32304.99</v>
      </c>
      <c r="L1112">
        <v>161102.06</v>
      </c>
      <c r="M1112" s="4" t="s">
        <v>87</v>
      </c>
      <c r="N1112" s="4" t="s">
        <v>20303</v>
      </c>
    </row>
    <row r="1113" spans="1:14" x14ac:dyDescent="0.35">
      <c r="A1113" s="4" t="s">
        <v>1394</v>
      </c>
      <c r="B1113" s="5">
        <v>45099</v>
      </c>
      <c r="C1113" s="4" t="s">
        <v>61</v>
      </c>
      <c r="D1113" s="4" t="s">
        <v>62</v>
      </c>
      <c r="E1113" s="4" t="s">
        <v>78</v>
      </c>
      <c r="F1113" s="4" t="s">
        <v>64</v>
      </c>
      <c r="G1113">
        <v>53564.27</v>
      </c>
      <c r="H1113" s="4" t="s">
        <v>27</v>
      </c>
      <c r="I1113" s="4" t="s">
        <v>20</v>
      </c>
      <c r="J1113" s="4" t="s">
        <v>28</v>
      </c>
      <c r="K1113">
        <v>46389.84</v>
      </c>
      <c r="L1113">
        <v>110651.39</v>
      </c>
      <c r="M1113" s="4" t="s">
        <v>22</v>
      </c>
      <c r="N1113" s="4" t="s">
        <v>20294</v>
      </c>
    </row>
    <row r="1114" spans="1:14" x14ac:dyDescent="0.35">
      <c r="A1114" s="4" t="s">
        <v>1395</v>
      </c>
      <c r="B1114" s="5">
        <v>45134</v>
      </c>
      <c r="C1114" s="4" t="s">
        <v>480</v>
      </c>
      <c r="D1114" s="4" t="s">
        <v>16</v>
      </c>
      <c r="E1114" s="4" t="s">
        <v>17</v>
      </c>
      <c r="F1114" s="4" t="s">
        <v>53</v>
      </c>
      <c r="G1114">
        <v>5594.14</v>
      </c>
      <c r="H1114" s="4" t="s">
        <v>19</v>
      </c>
      <c r="I1114" s="4" t="s">
        <v>18</v>
      </c>
      <c r="J1114" s="4" t="s">
        <v>114</v>
      </c>
      <c r="K1114">
        <v>46903.12</v>
      </c>
      <c r="L1114">
        <v>56145.74</v>
      </c>
      <c r="M1114" s="4" t="s">
        <v>36</v>
      </c>
      <c r="N1114" s="4" t="s">
        <v>20296</v>
      </c>
    </row>
    <row r="1115" spans="1:14" x14ac:dyDescent="0.35">
      <c r="A1115" s="4" t="s">
        <v>1396</v>
      </c>
      <c r="B1115" s="5">
        <v>44980</v>
      </c>
      <c r="C1115" s="4" t="s">
        <v>127</v>
      </c>
      <c r="D1115" s="4" t="s">
        <v>16</v>
      </c>
      <c r="E1115" s="4" t="s">
        <v>52</v>
      </c>
      <c r="F1115" s="4" t="s">
        <v>113</v>
      </c>
      <c r="G1115">
        <v>4958.66</v>
      </c>
      <c r="H1115" s="4" t="s">
        <v>95</v>
      </c>
      <c r="I1115" s="4" t="s">
        <v>20</v>
      </c>
      <c r="J1115" s="4" t="s">
        <v>98</v>
      </c>
      <c r="K1115">
        <v>39538.949999999997</v>
      </c>
      <c r="L1115">
        <v>190354.78</v>
      </c>
      <c r="M1115" s="4" t="s">
        <v>71</v>
      </c>
      <c r="N1115" s="4" t="s">
        <v>20300</v>
      </c>
    </row>
    <row r="1116" spans="1:14" x14ac:dyDescent="0.35">
      <c r="A1116" s="4" t="s">
        <v>1397</v>
      </c>
      <c r="B1116" s="5">
        <v>44939</v>
      </c>
      <c r="C1116" s="4" t="s">
        <v>61</v>
      </c>
      <c r="D1116" s="4" t="s">
        <v>16</v>
      </c>
      <c r="E1116" s="4" t="s">
        <v>52</v>
      </c>
      <c r="F1116" s="4" t="s">
        <v>90</v>
      </c>
      <c r="G1116">
        <v>9855.8700000000008</v>
      </c>
      <c r="H1116" s="4" t="s">
        <v>48</v>
      </c>
      <c r="I1116" s="4" t="s">
        <v>34</v>
      </c>
      <c r="J1116" s="4" t="s">
        <v>55</v>
      </c>
      <c r="K1116">
        <v>46164.44</v>
      </c>
      <c r="L1116">
        <v>163480.59</v>
      </c>
      <c r="M1116" s="4" t="s">
        <v>43</v>
      </c>
      <c r="N1116" s="4" t="s">
        <v>20297</v>
      </c>
    </row>
    <row r="1117" spans="1:14" x14ac:dyDescent="0.35">
      <c r="A1117" s="4" t="s">
        <v>1398</v>
      </c>
      <c r="B1117" s="5">
        <v>45119</v>
      </c>
      <c r="C1117" s="4" t="s">
        <v>147</v>
      </c>
      <c r="D1117" s="4" t="s">
        <v>62</v>
      </c>
      <c r="E1117" s="4" t="s">
        <v>82</v>
      </c>
      <c r="F1117" s="4" t="s">
        <v>64</v>
      </c>
      <c r="G1117">
        <v>49440.99</v>
      </c>
      <c r="H1117" s="4" t="s">
        <v>86</v>
      </c>
      <c r="I1117" s="4" t="s">
        <v>20</v>
      </c>
      <c r="J1117" s="4" t="s">
        <v>79</v>
      </c>
      <c r="K1117">
        <v>49328.38</v>
      </c>
      <c r="L1117">
        <v>206540.69</v>
      </c>
      <c r="M1117" s="4" t="s">
        <v>36</v>
      </c>
      <c r="N1117" s="4" t="s">
        <v>20296</v>
      </c>
    </row>
    <row r="1118" spans="1:14" x14ac:dyDescent="0.35">
      <c r="A1118" s="4" t="s">
        <v>1399</v>
      </c>
      <c r="B1118" s="5">
        <v>44940</v>
      </c>
      <c r="C1118" s="4" t="s">
        <v>391</v>
      </c>
      <c r="D1118" s="4" t="s">
        <v>16</v>
      </c>
      <c r="E1118" s="4" t="s">
        <v>52</v>
      </c>
      <c r="F1118" s="4" t="s">
        <v>74</v>
      </c>
      <c r="G1118">
        <v>3239.69</v>
      </c>
      <c r="H1118" s="4" t="s">
        <v>86</v>
      </c>
      <c r="I1118" s="4" t="s">
        <v>20</v>
      </c>
      <c r="J1118" s="4" t="s">
        <v>79</v>
      </c>
      <c r="K1118">
        <v>44399.33</v>
      </c>
      <c r="L1118">
        <v>188193.13</v>
      </c>
      <c r="M1118" s="4" t="s">
        <v>43</v>
      </c>
      <c r="N1118" s="4" t="s">
        <v>20297</v>
      </c>
    </row>
    <row r="1119" spans="1:14" x14ac:dyDescent="0.35">
      <c r="A1119" s="4" t="s">
        <v>1400</v>
      </c>
      <c r="B1119" s="5">
        <v>45288</v>
      </c>
      <c r="C1119" s="4" t="s">
        <v>362</v>
      </c>
      <c r="D1119" s="4" t="s">
        <v>39</v>
      </c>
      <c r="E1119" s="4" t="s">
        <v>162</v>
      </c>
      <c r="F1119" s="4" t="s">
        <v>26</v>
      </c>
      <c r="G1119">
        <v>25260.76</v>
      </c>
      <c r="H1119" s="4" t="s">
        <v>86</v>
      </c>
      <c r="I1119" s="4" t="s">
        <v>49</v>
      </c>
      <c r="J1119" s="4" t="s">
        <v>21</v>
      </c>
      <c r="K1119">
        <v>65381.26</v>
      </c>
      <c r="L1119">
        <v>92527.03</v>
      </c>
      <c r="M1119" s="4" t="s">
        <v>87</v>
      </c>
      <c r="N1119" s="4" t="s">
        <v>20303</v>
      </c>
    </row>
    <row r="1120" spans="1:14" x14ac:dyDescent="0.35">
      <c r="A1120" s="4" t="s">
        <v>1401</v>
      </c>
      <c r="B1120" s="5">
        <v>45231</v>
      </c>
      <c r="C1120" s="4" t="s">
        <v>748</v>
      </c>
      <c r="D1120" s="4" t="s">
        <v>16</v>
      </c>
      <c r="E1120" s="4" t="s">
        <v>58</v>
      </c>
      <c r="F1120" s="4" t="s">
        <v>47</v>
      </c>
      <c r="G1120">
        <v>7453.12</v>
      </c>
      <c r="H1120" s="4" t="s">
        <v>27</v>
      </c>
      <c r="I1120" s="4" t="s">
        <v>20</v>
      </c>
      <c r="J1120" s="4" t="s">
        <v>98</v>
      </c>
      <c r="K1120">
        <v>40000.07</v>
      </c>
      <c r="L1120">
        <v>128311.77</v>
      </c>
      <c r="M1120" s="4" t="s">
        <v>75</v>
      </c>
      <c r="N1120" s="4" t="s">
        <v>20301</v>
      </c>
    </row>
    <row r="1121" spans="1:14" x14ac:dyDescent="0.35">
      <c r="A1121" s="4" t="s">
        <v>1402</v>
      </c>
      <c r="B1121" s="5">
        <v>45265</v>
      </c>
      <c r="C1121" s="4" t="s">
        <v>488</v>
      </c>
      <c r="D1121" s="4" t="s">
        <v>16</v>
      </c>
      <c r="E1121" s="4" t="s">
        <v>52</v>
      </c>
      <c r="F1121" s="4" t="s">
        <v>152</v>
      </c>
      <c r="G1121">
        <v>8180.07</v>
      </c>
      <c r="H1121" s="4" t="s">
        <v>27</v>
      </c>
      <c r="I1121" s="4" t="s">
        <v>54</v>
      </c>
      <c r="J1121" s="4" t="s">
        <v>79</v>
      </c>
      <c r="K1121">
        <v>54386.6</v>
      </c>
      <c r="L1121">
        <v>137829.68</v>
      </c>
      <c r="M1121" s="4" t="s">
        <v>87</v>
      </c>
      <c r="N1121" s="4" t="s">
        <v>20303</v>
      </c>
    </row>
    <row r="1122" spans="1:14" x14ac:dyDescent="0.35">
      <c r="A1122" s="4" t="s">
        <v>1403</v>
      </c>
      <c r="B1122" s="5">
        <v>45063</v>
      </c>
      <c r="C1122" s="4" t="s">
        <v>188</v>
      </c>
      <c r="D1122" s="4" t="s">
        <v>16</v>
      </c>
      <c r="E1122" s="4" t="s">
        <v>17</v>
      </c>
      <c r="F1122" s="4" t="s">
        <v>117</v>
      </c>
      <c r="G1122">
        <v>10495.3</v>
      </c>
      <c r="H1122" s="4" t="s">
        <v>95</v>
      </c>
      <c r="I1122" s="4" t="s">
        <v>34</v>
      </c>
      <c r="J1122" s="4" t="s">
        <v>139</v>
      </c>
      <c r="K1122">
        <v>43790.81</v>
      </c>
      <c r="L1122">
        <v>117062.36</v>
      </c>
      <c r="M1122" s="4" t="s">
        <v>102</v>
      </c>
      <c r="N1122" s="4" t="s">
        <v>102</v>
      </c>
    </row>
    <row r="1123" spans="1:14" x14ac:dyDescent="0.35">
      <c r="A1123" s="4" t="s">
        <v>1404</v>
      </c>
      <c r="B1123" s="5">
        <v>44992</v>
      </c>
      <c r="C1123" s="4" t="s">
        <v>535</v>
      </c>
      <c r="D1123" s="4" t="s">
        <v>16</v>
      </c>
      <c r="E1123" s="4" t="s">
        <v>150</v>
      </c>
      <c r="F1123" s="4" t="s">
        <v>18</v>
      </c>
      <c r="G1123">
        <v>8719.7999999999993</v>
      </c>
      <c r="H1123" s="4" t="s">
        <v>27</v>
      </c>
      <c r="I1123" s="4" t="s">
        <v>18</v>
      </c>
      <c r="J1123" s="4" t="s">
        <v>42</v>
      </c>
      <c r="K1123">
        <v>61063.32</v>
      </c>
      <c r="L1123">
        <v>104823.11</v>
      </c>
      <c r="M1123" s="4" t="s">
        <v>29</v>
      </c>
      <c r="N1123" s="4" t="s">
        <v>20295</v>
      </c>
    </row>
    <row r="1124" spans="1:14" x14ac:dyDescent="0.35">
      <c r="A1124" s="4" t="s">
        <v>1405</v>
      </c>
      <c r="B1124" s="5">
        <v>45182</v>
      </c>
      <c r="C1124" s="4" t="s">
        <v>480</v>
      </c>
      <c r="D1124" s="4" t="s">
        <v>62</v>
      </c>
      <c r="E1124" s="4" t="s">
        <v>63</v>
      </c>
      <c r="F1124" s="4" t="s">
        <v>64</v>
      </c>
      <c r="G1124">
        <v>92311.74</v>
      </c>
      <c r="H1124" s="4" t="s">
        <v>27</v>
      </c>
      <c r="I1124" s="4" t="s">
        <v>49</v>
      </c>
      <c r="J1124" s="4" t="s">
        <v>114</v>
      </c>
      <c r="K1124">
        <v>35894.559999999998</v>
      </c>
      <c r="L1124">
        <v>227279.59</v>
      </c>
      <c r="M1124" s="4" t="s">
        <v>59</v>
      </c>
      <c r="N1124" s="4" t="s">
        <v>20298</v>
      </c>
    </row>
    <row r="1125" spans="1:14" x14ac:dyDescent="0.35">
      <c r="A1125" s="4" t="s">
        <v>1406</v>
      </c>
      <c r="B1125" s="5">
        <v>45125</v>
      </c>
      <c r="C1125" s="4" t="s">
        <v>401</v>
      </c>
      <c r="D1125" s="4" t="s">
        <v>16</v>
      </c>
      <c r="E1125" s="4" t="s">
        <v>46</v>
      </c>
      <c r="F1125" s="4" t="s">
        <v>47</v>
      </c>
      <c r="G1125">
        <v>9519.6200000000008</v>
      </c>
      <c r="H1125" s="4" t="s">
        <v>86</v>
      </c>
      <c r="I1125" s="4" t="s">
        <v>18</v>
      </c>
      <c r="J1125" s="4" t="s">
        <v>139</v>
      </c>
      <c r="K1125">
        <v>35093.519999999997</v>
      </c>
      <c r="L1125">
        <v>31658.5</v>
      </c>
      <c r="M1125" s="4" t="s">
        <v>36</v>
      </c>
      <c r="N1125" s="4" t="s">
        <v>20296</v>
      </c>
    </row>
    <row r="1126" spans="1:14" x14ac:dyDescent="0.35">
      <c r="A1126" s="4" t="s">
        <v>1407</v>
      </c>
      <c r="B1126" s="5">
        <v>45249</v>
      </c>
      <c r="C1126" s="4" t="s">
        <v>67</v>
      </c>
      <c r="D1126" s="4" t="s">
        <v>62</v>
      </c>
      <c r="E1126" s="4" t="s">
        <v>123</v>
      </c>
      <c r="F1126" s="4" t="s">
        <v>64</v>
      </c>
      <c r="G1126">
        <v>88996.95</v>
      </c>
      <c r="H1126" s="4" t="s">
        <v>19</v>
      </c>
      <c r="I1126" s="4" t="s">
        <v>20</v>
      </c>
      <c r="J1126" s="4" t="s">
        <v>98</v>
      </c>
      <c r="K1126">
        <v>46543.49</v>
      </c>
      <c r="L1126">
        <v>287730.59000000003</v>
      </c>
      <c r="M1126" s="4" t="s">
        <v>75</v>
      </c>
      <c r="N1126" s="4" t="s">
        <v>20301</v>
      </c>
    </row>
    <row r="1127" spans="1:14" x14ac:dyDescent="0.35">
      <c r="A1127" s="4" t="s">
        <v>1408</v>
      </c>
      <c r="B1127" s="5">
        <v>45146</v>
      </c>
      <c r="C1127" s="4" t="s">
        <v>646</v>
      </c>
      <c r="D1127" s="4" t="s">
        <v>16</v>
      </c>
      <c r="E1127" s="4" t="s">
        <v>25</v>
      </c>
      <c r="F1127" s="4" t="s">
        <v>117</v>
      </c>
      <c r="G1127">
        <v>672.91</v>
      </c>
      <c r="H1127" s="4" t="s">
        <v>86</v>
      </c>
      <c r="I1127" s="4" t="s">
        <v>34</v>
      </c>
      <c r="J1127" s="4" t="s">
        <v>42</v>
      </c>
      <c r="K1127">
        <v>62574.48</v>
      </c>
      <c r="L1127">
        <v>164506.47</v>
      </c>
      <c r="M1127" s="4" t="s">
        <v>134</v>
      </c>
      <c r="N1127" s="4" t="s">
        <v>20304</v>
      </c>
    </row>
    <row r="1128" spans="1:14" x14ac:dyDescent="0.35">
      <c r="A1128" s="4" t="s">
        <v>1409</v>
      </c>
      <c r="B1128" s="5">
        <v>45269</v>
      </c>
      <c r="C1128" s="4" t="s">
        <v>119</v>
      </c>
      <c r="D1128" s="4" t="s">
        <v>16</v>
      </c>
      <c r="E1128" s="4" t="s">
        <v>32</v>
      </c>
      <c r="F1128" s="4" t="s">
        <v>26</v>
      </c>
      <c r="G1128">
        <v>7727.77</v>
      </c>
      <c r="H1128" s="4" t="s">
        <v>95</v>
      </c>
      <c r="I1128" s="4" t="s">
        <v>18</v>
      </c>
      <c r="J1128" s="4" t="s">
        <v>114</v>
      </c>
      <c r="K1128">
        <v>68286.73</v>
      </c>
      <c r="L1128">
        <v>95071.81</v>
      </c>
      <c r="M1128" s="4" t="s">
        <v>87</v>
      </c>
      <c r="N1128" s="4" t="s">
        <v>20303</v>
      </c>
    </row>
    <row r="1129" spans="1:14" x14ac:dyDescent="0.35">
      <c r="A1129" s="4" t="s">
        <v>1410</v>
      </c>
      <c r="B1129" s="5">
        <v>45061</v>
      </c>
      <c r="C1129" s="4" t="s">
        <v>724</v>
      </c>
      <c r="D1129" s="4" t="s">
        <v>16</v>
      </c>
      <c r="E1129" s="4" t="s">
        <v>150</v>
      </c>
      <c r="F1129" s="4" t="s">
        <v>74</v>
      </c>
      <c r="G1129">
        <v>8130.75</v>
      </c>
      <c r="H1129" s="4" t="s">
        <v>48</v>
      </c>
      <c r="I1129" s="4" t="s">
        <v>20</v>
      </c>
      <c r="J1129" s="4" t="s">
        <v>98</v>
      </c>
      <c r="K1129">
        <v>50162.92</v>
      </c>
      <c r="L1129">
        <v>99922.76</v>
      </c>
      <c r="M1129" s="4" t="s">
        <v>102</v>
      </c>
      <c r="N1129" s="4" t="s">
        <v>102</v>
      </c>
    </row>
    <row r="1130" spans="1:14" x14ac:dyDescent="0.35">
      <c r="A1130" s="4" t="s">
        <v>1411</v>
      </c>
      <c r="B1130" s="5">
        <v>45138</v>
      </c>
      <c r="C1130" s="4" t="s">
        <v>176</v>
      </c>
      <c r="D1130" s="4" t="s">
        <v>16</v>
      </c>
      <c r="E1130" s="4" t="s">
        <v>17</v>
      </c>
      <c r="F1130" s="4" t="s">
        <v>26</v>
      </c>
      <c r="G1130">
        <v>8438.0400000000009</v>
      </c>
      <c r="H1130" s="4" t="s">
        <v>27</v>
      </c>
      <c r="I1130" s="4" t="s">
        <v>54</v>
      </c>
      <c r="J1130" s="4" t="s">
        <v>114</v>
      </c>
      <c r="K1130">
        <v>65133.59</v>
      </c>
      <c r="L1130">
        <v>88044.53</v>
      </c>
      <c r="M1130" s="4" t="s">
        <v>36</v>
      </c>
      <c r="N1130" s="4" t="s">
        <v>20296</v>
      </c>
    </row>
    <row r="1131" spans="1:14" x14ac:dyDescent="0.35">
      <c r="A1131" s="4" t="s">
        <v>1412</v>
      </c>
      <c r="B1131" s="5">
        <v>44952</v>
      </c>
      <c r="C1131" s="4" t="s">
        <v>405</v>
      </c>
      <c r="D1131" s="4" t="s">
        <v>39</v>
      </c>
      <c r="E1131" s="4" t="s">
        <v>334</v>
      </c>
      <c r="F1131" s="4" t="s">
        <v>113</v>
      </c>
      <c r="G1131">
        <v>27922.5</v>
      </c>
      <c r="H1131" s="4" t="s">
        <v>19</v>
      </c>
      <c r="I1131" s="4" t="s">
        <v>18</v>
      </c>
      <c r="J1131" s="4" t="s">
        <v>42</v>
      </c>
      <c r="K1131">
        <v>67599.199999999997</v>
      </c>
      <c r="L1131">
        <v>214790.86</v>
      </c>
      <c r="M1131" s="4" t="s">
        <v>43</v>
      </c>
      <c r="N1131" s="4" t="s">
        <v>20297</v>
      </c>
    </row>
    <row r="1132" spans="1:14" x14ac:dyDescent="0.35">
      <c r="A1132" s="4" t="s">
        <v>1413</v>
      </c>
      <c r="B1132" s="5">
        <v>44964</v>
      </c>
      <c r="C1132" s="4" t="s">
        <v>341</v>
      </c>
      <c r="D1132" s="4" t="s">
        <v>62</v>
      </c>
      <c r="E1132" s="4" t="s">
        <v>101</v>
      </c>
      <c r="F1132" s="4" t="s">
        <v>64</v>
      </c>
      <c r="G1132">
        <v>79256.83</v>
      </c>
      <c r="H1132" s="4" t="s">
        <v>19</v>
      </c>
      <c r="I1132" s="4" t="s">
        <v>54</v>
      </c>
      <c r="J1132" s="4" t="s">
        <v>21</v>
      </c>
      <c r="K1132">
        <v>52662.86</v>
      </c>
      <c r="L1132">
        <v>232216.33</v>
      </c>
      <c r="M1132" s="4" t="s">
        <v>71</v>
      </c>
      <c r="N1132" s="4" t="s">
        <v>20300</v>
      </c>
    </row>
    <row r="1133" spans="1:14" x14ac:dyDescent="0.35">
      <c r="A1133" s="4" t="s">
        <v>1414</v>
      </c>
      <c r="B1133" s="5">
        <v>44939</v>
      </c>
      <c r="C1133" s="4" t="s">
        <v>100</v>
      </c>
      <c r="D1133" s="4" t="s">
        <v>16</v>
      </c>
      <c r="E1133" s="4" t="s">
        <v>128</v>
      </c>
      <c r="F1133" s="4" t="s">
        <v>74</v>
      </c>
      <c r="G1133">
        <v>9139.06</v>
      </c>
      <c r="H1133" s="4" t="s">
        <v>27</v>
      </c>
      <c r="I1133" s="4" t="s">
        <v>34</v>
      </c>
      <c r="J1133" s="4" t="s">
        <v>28</v>
      </c>
      <c r="K1133">
        <v>42024.3</v>
      </c>
      <c r="L1133">
        <v>42018.83</v>
      </c>
      <c r="M1133" s="4" t="s">
        <v>43</v>
      </c>
      <c r="N1133" s="4" t="s">
        <v>20297</v>
      </c>
    </row>
    <row r="1134" spans="1:14" x14ac:dyDescent="0.35">
      <c r="A1134" s="4" t="s">
        <v>1415</v>
      </c>
      <c r="B1134" s="5">
        <v>45157</v>
      </c>
      <c r="C1134" s="4" t="s">
        <v>565</v>
      </c>
      <c r="D1134" s="4" t="s">
        <v>16</v>
      </c>
      <c r="E1134" s="4" t="s">
        <v>46</v>
      </c>
      <c r="F1134" s="4" t="s">
        <v>26</v>
      </c>
      <c r="G1134">
        <v>13199.3</v>
      </c>
      <c r="H1134" s="4" t="s">
        <v>86</v>
      </c>
      <c r="I1134" s="4" t="s">
        <v>34</v>
      </c>
      <c r="J1134" s="4" t="s">
        <v>139</v>
      </c>
      <c r="K1134">
        <v>34935.39</v>
      </c>
      <c r="L1134">
        <v>174948.69</v>
      </c>
      <c r="M1134" s="4" t="s">
        <v>134</v>
      </c>
      <c r="N1134" s="4" t="s">
        <v>20304</v>
      </c>
    </row>
    <row r="1135" spans="1:14" x14ac:dyDescent="0.35">
      <c r="A1135" s="4" t="s">
        <v>1416</v>
      </c>
      <c r="B1135" s="5">
        <v>45289</v>
      </c>
      <c r="C1135" s="4" t="s">
        <v>384</v>
      </c>
      <c r="D1135" s="4" t="s">
        <v>16</v>
      </c>
      <c r="E1135" s="4" t="s">
        <v>25</v>
      </c>
      <c r="F1135" s="4" t="s">
        <v>74</v>
      </c>
      <c r="G1135">
        <v>8106.1</v>
      </c>
      <c r="H1135" s="4" t="s">
        <v>48</v>
      </c>
      <c r="I1135" s="4" t="s">
        <v>20</v>
      </c>
      <c r="J1135" s="4" t="s">
        <v>55</v>
      </c>
      <c r="K1135">
        <v>52846.87</v>
      </c>
      <c r="L1135">
        <v>66103.37</v>
      </c>
      <c r="M1135" s="4" t="s">
        <v>87</v>
      </c>
      <c r="N1135" s="4" t="s">
        <v>20303</v>
      </c>
    </row>
    <row r="1136" spans="1:14" x14ac:dyDescent="0.35">
      <c r="A1136" s="4" t="s">
        <v>1417</v>
      </c>
      <c r="B1136" s="5">
        <v>45124</v>
      </c>
      <c r="C1136" s="4" t="s">
        <v>610</v>
      </c>
      <c r="D1136" s="4" t="s">
        <v>16</v>
      </c>
      <c r="E1136" s="4" t="s">
        <v>70</v>
      </c>
      <c r="F1136" s="4" t="s">
        <v>85</v>
      </c>
      <c r="G1136">
        <v>2174.75</v>
      </c>
      <c r="H1136" s="4" t="s">
        <v>86</v>
      </c>
      <c r="I1136" s="4" t="s">
        <v>54</v>
      </c>
      <c r="J1136" s="4" t="s">
        <v>114</v>
      </c>
      <c r="K1136">
        <v>44231.03</v>
      </c>
      <c r="L1136">
        <v>173057.26</v>
      </c>
      <c r="M1136" s="4" t="s">
        <v>36</v>
      </c>
      <c r="N1136" s="4" t="s">
        <v>20296</v>
      </c>
    </row>
    <row r="1137" spans="1:14" x14ac:dyDescent="0.35">
      <c r="A1137" s="4" t="s">
        <v>1418</v>
      </c>
      <c r="B1137" s="5">
        <v>45124</v>
      </c>
      <c r="C1137" s="4" t="s">
        <v>1169</v>
      </c>
      <c r="D1137" s="4" t="s">
        <v>16</v>
      </c>
      <c r="E1137" s="4" t="s">
        <v>46</v>
      </c>
      <c r="F1137" s="4" t="s">
        <v>74</v>
      </c>
      <c r="G1137">
        <v>5060.66</v>
      </c>
      <c r="H1137" s="4" t="s">
        <v>48</v>
      </c>
      <c r="I1137" s="4" t="s">
        <v>20</v>
      </c>
      <c r="J1137" s="4" t="s">
        <v>28</v>
      </c>
      <c r="K1137">
        <v>37392.400000000001</v>
      </c>
      <c r="L1137">
        <v>178066.47</v>
      </c>
      <c r="M1137" s="4" t="s">
        <v>36</v>
      </c>
      <c r="N1137" s="4" t="s">
        <v>20296</v>
      </c>
    </row>
    <row r="1138" spans="1:14" x14ac:dyDescent="0.35">
      <c r="A1138" s="4" t="s">
        <v>1419</v>
      </c>
      <c r="B1138" s="5">
        <v>45227</v>
      </c>
      <c r="C1138" s="4" t="s">
        <v>51</v>
      </c>
      <c r="D1138" s="4" t="s">
        <v>39</v>
      </c>
      <c r="E1138" s="4" t="s">
        <v>293</v>
      </c>
      <c r="F1138" s="4" t="s">
        <v>85</v>
      </c>
      <c r="G1138">
        <v>16933.939999999999</v>
      </c>
      <c r="H1138" s="4" t="s">
        <v>95</v>
      </c>
      <c r="I1138" s="4" t="s">
        <v>20</v>
      </c>
      <c r="J1138" s="4" t="s">
        <v>114</v>
      </c>
      <c r="K1138">
        <v>34106.47</v>
      </c>
      <c r="L1138">
        <v>70501.67</v>
      </c>
      <c r="M1138" s="4" t="s">
        <v>83</v>
      </c>
      <c r="N1138" s="4" t="s">
        <v>20302</v>
      </c>
    </row>
    <row r="1139" spans="1:14" x14ac:dyDescent="0.35">
      <c r="A1139" s="4" t="s">
        <v>1420</v>
      </c>
      <c r="B1139" s="5">
        <v>45098</v>
      </c>
      <c r="C1139" s="4" t="s">
        <v>675</v>
      </c>
      <c r="D1139" s="4" t="s">
        <v>16</v>
      </c>
      <c r="E1139" s="4" t="s">
        <v>150</v>
      </c>
      <c r="F1139" s="4" t="s">
        <v>74</v>
      </c>
      <c r="G1139">
        <v>3045.71</v>
      </c>
      <c r="H1139" s="4" t="s">
        <v>95</v>
      </c>
      <c r="I1139" s="4" t="s">
        <v>18</v>
      </c>
      <c r="J1139" s="4" t="s">
        <v>139</v>
      </c>
      <c r="K1139">
        <v>35816.49</v>
      </c>
      <c r="L1139">
        <v>75918.14</v>
      </c>
      <c r="M1139" s="4" t="s">
        <v>22</v>
      </c>
      <c r="N1139" s="4" t="s">
        <v>20294</v>
      </c>
    </row>
    <row r="1140" spans="1:14" x14ac:dyDescent="0.35">
      <c r="A1140" s="4" t="s">
        <v>1421</v>
      </c>
      <c r="B1140" s="5">
        <v>45073</v>
      </c>
      <c r="C1140" s="4" t="s">
        <v>519</v>
      </c>
      <c r="D1140" s="4" t="s">
        <v>62</v>
      </c>
      <c r="E1140" s="4" t="s">
        <v>82</v>
      </c>
      <c r="F1140" s="4" t="s">
        <v>64</v>
      </c>
      <c r="G1140">
        <v>25025.98</v>
      </c>
      <c r="H1140" s="4" t="s">
        <v>86</v>
      </c>
      <c r="I1140" s="4" t="s">
        <v>20</v>
      </c>
      <c r="J1140" s="4" t="s">
        <v>139</v>
      </c>
      <c r="K1140">
        <v>38397.870000000003</v>
      </c>
      <c r="L1140">
        <v>140723.9</v>
      </c>
      <c r="M1140" s="4" t="s">
        <v>102</v>
      </c>
      <c r="N1140" s="4" t="s">
        <v>102</v>
      </c>
    </row>
    <row r="1141" spans="1:14" x14ac:dyDescent="0.35">
      <c r="A1141" s="4" t="s">
        <v>1422</v>
      </c>
      <c r="B1141" s="5">
        <v>45215</v>
      </c>
      <c r="C1141" s="4" t="s">
        <v>766</v>
      </c>
      <c r="D1141" s="4" t="s">
        <v>16</v>
      </c>
      <c r="E1141" s="4" t="s">
        <v>150</v>
      </c>
      <c r="F1141" s="4" t="s">
        <v>113</v>
      </c>
      <c r="G1141">
        <v>7655.51</v>
      </c>
      <c r="H1141" s="4" t="s">
        <v>48</v>
      </c>
      <c r="I1141" s="4" t="s">
        <v>54</v>
      </c>
      <c r="J1141" s="4" t="s">
        <v>28</v>
      </c>
      <c r="K1141">
        <v>61813.5</v>
      </c>
      <c r="L1141">
        <v>173414.93</v>
      </c>
      <c r="M1141" s="4" t="s">
        <v>83</v>
      </c>
      <c r="N1141" s="4" t="s">
        <v>20302</v>
      </c>
    </row>
    <row r="1142" spans="1:14" x14ac:dyDescent="0.35">
      <c r="A1142" s="4" t="s">
        <v>1423</v>
      </c>
      <c r="B1142" s="5">
        <v>45156</v>
      </c>
      <c r="C1142" s="4" t="s">
        <v>61</v>
      </c>
      <c r="D1142" s="4" t="s">
        <v>16</v>
      </c>
      <c r="E1142" s="4" t="s">
        <v>52</v>
      </c>
      <c r="F1142" s="4" t="s">
        <v>53</v>
      </c>
      <c r="G1142">
        <v>4909.71</v>
      </c>
      <c r="H1142" s="4" t="s">
        <v>48</v>
      </c>
      <c r="I1142" s="4" t="s">
        <v>20</v>
      </c>
      <c r="J1142" s="4" t="s">
        <v>79</v>
      </c>
      <c r="K1142">
        <v>46389.84</v>
      </c>
      <c r="L1142">
        <v>105741.68</v>
      </c>
      <c r="M1142" s="4" t="s">
        <v>134</v>
      </c>
      <c r="N1142" s="4" t="s">
        <v>20304</v>
      </c>
    </row>
    <row r="1143" spans="1:14" x14ac:dyDescent="0.35">
      <c r="A1143" s="4" t="s">
        <v>1424</v>
      </c>
      <c r="B1143" s="5">
        <v>44961</v>
      </c>
      <c r="C1143" s="4" t="s">
        <v>480</v>
      </c>
      <c r="D1143" s="4" t="s">
        <v>16</v>
      </c>
      <c r="E1143" s="4" t="s">
        <v>46</v>
      </c>
      <c r="F1143" s="4" t="s">
        <v>168</v>
      </c>
      <c r="G1143">
        <v>6362.07</v>
      </c>
      <c r="H1143" s="4" t="s">
        <v>19</v>
      </c>
      <c r="I1143" s="4" t="s">
        <v>49</v>
      </c>
      <c r="J1143" s="4" t="s">
        <v>35</v>
      </c>
      <c r="K1143">
        <v>35894.559999999998</v>
      </c>
      <c r="L1143">
        <v>220917.52</v>
      </c>
      <c r="M1143" s="4" t="s">
        <v>71</v>
      </c>
      <c r="N1143" s="4" t="s">
        <v>20300</v>
      </c>
    </row>
    <row r="1144" spans="1:14" x14ac:dyDescent="0.35">
      <c r="A1144" s="4" t="s">
        <v>1425</v>
      </c>
      <c r="B1144" s="5">
        <v>45132</v>
      </c>
      <c r="C1144" s="4" t="s">
        <v>724</v>
      </c>
      <c r="D1144" s="4" t="s">
        <v>16</v>
      </c>
      <c r="E1144" s="4" t="s">
        <v>52</v>
      </c>
      <c r="F1144" s="4" t="s">
        <v>33</v>
      </c>
      <c r="G1144">
        <v>8001.46</v>
      </c>
      <c r="H1144" s="4" t="s">
        <v>19</v>
      </c>
      <c r="I1144" s="4" t="s">
        <v>34</v>
      </c>
      <c r="J1144" s="4" t="s">
        <v>55</v>
      </c>
      <c r="K1144">
        <v>53194.2</v>
      </c>
      <c r="L1144">
        <v>191133.64</v>
      </c>
      <c r="M1144" s="4" t="s">
        <v>36</v>
      </c>
      <c r="N1144" s="4" t="s">
        <v>20296</v>
      </c>
    </row>
    <row r="1145" spans="1:14" x14ac:dyDescent="0.35">
      <c r="A1145" s="4" t="s">
        <v>1426</v>
      </c>
      <c r="B1145" s="5">
        <v>45118</v>
      </c>
      <c r="C1145" s="4" t="s">
        <v>314</v>
      </c>
      <c r="D1145" s="4" t="s">
        <v>16</v>
      </c>
      <c r="E1145" s="4" t="s">
        <v>70</v>
      </c>
      <c r="F1145" s="4" t="s">
        <v>33</v>
      </c>
      <c r="G1145">
        <v>12623.7</v>
      </c>
      <c r="H1145" s="4" t="s">
        <v>95</v>
      </c>
      <c r="I1145" s="4" t="s">
        <v>34</v>
      </c>
      <c r="J1145" s="4" t="s">
        <v>28</v>
      </c>
      <c r="K1145">
        <v>68915.81</v>
      </c>
      <c r="L1145">
        <v>124856</v>
      </c>
      <c r="M1145" s="4" t="s">
        <v>36</v>
      </c>
      <c r="N1145" s="4" t="s">
        <v>20296</v>
      </c>
    </row>
    <row r="1146" spans="1:14" x14ac:dyDescent="0.35">
      <c r="A1146" s="4" t="s">
        <v>1427</v>
      </c>
      <c r="B1146" s="5">
        <v>45264</v>
      </c>
      <c r="C1146" s="4" t="s">
        <v>133</v>
      </c>
      <c r="D1146" s="4" t="s">
        <v>62</v>
      </c>
      <c r="E1146" s="4" t="s">
        <v>101</v>
      </c>
      <c r="F1146" s="4" t="s">
        <v>64</v>
      </c>
      <c r="G1146">
        <v>85520.13</v>
      </c>
      <c r="H1146" s="4" t="s">
        <v>86</v>
      </c>
      <c r="I1146" s="4" t="s">
        <v>49</v>
      </c>
      <c r="J1146" s="4" t="s">
        <v>42</v>
      </c>
      <c r="K1146">
        <v>56254.01</v>
      </c>
      <c r="L1146">
        <v>251557.32</v>
      </c>
      <c r="M1146" s="4" t="s">
        <v>87</v>
      </c>
      <c r="N1146" s="4" t="s">
        <v>20303</v>
      </c>
    </row>
    <row r="1147" spans="1:14" x14ac:dyDescent="0.35">
      <c r="A1147" s="4" t="s">
        <v>1428</v>
      </c>
      <c r="B1147" s="5">
        <v>44974</v>
      </c>
      <c r="C1147" s="4" t="s">
        <v>182</v>
      </c>
      <c r="D1147" s="4" t="s">
        <v>16</v>
      </c>
      <c r="E1147" s="4" t="s">
        <v>70</v>
      </c>
      <c r="F1147" s="4" t="s">
        <v>26</v>
      </c>
      <c r="G1147">
        <v>1140.04</v>
      </c>
      <c r="H1147" s="4" t="s">
        <v>19</v>
      </c>
      <c r="I1147" s="4" t="s">
        <v>18</v>
      </c>
      <c r="J1147" s="4" t="s">
        <v>42</v>
      </c>
      <c r="K1147">
        <v>58342.81</v>
      </c>
      <c r="L1147">
        <v>97940.76</v>
      </c>
      <c r="M1147" s="4" t="s">
        <v>71</v>
      </c>
      <c r="N1147" s="4" t="s">
        <v>20300</v>
      </c>
    </row>
    <row r="1148" spans="1:14" x14ac:dyDescent="0.35">
      <c r="A1148" s="4" t="s">
        <v>1429</v>
      </c>
      <c r="B1148" s="5">
        <v>45028</v>
      </c>
      <c r="C1148" s="4" t="s">
        <v>195</v>
      </c>
      <c r="D1148" s="4" t="s">
        <v>39</v>
      </c>
      <c r="E1148" s="4" t="s">
        <v>210</v>
      </c>
      <c r="F1148" s="4" t="s">
        <v>18</v>
      </c>
      <c r="G1148">
        <v>7295.25</v>
      </c>
      <c r="H1148" s="4" t="s">
        <v>27</v>
      </c>
      <c r="I1148" s="4" t="s">
        <v>49</v>
      </c>
      <c r="J1148" s="4" t="s">
        <v>28</v>
      </c>
      <c r="K1148">
        <v>53573.09</v>
      </c>
      <c r="L1148">
        <v>173637.01</v>
      </c>
      <c r="M1148" s="4" t="s">
        <v>65</v>
      </c>
      <c r="N1148" s="4" t="s">
        <v>20299</v>
      </c>
    </row>
    <row r="1149" spans="1:14" x14ac:dyDescent="0.35">
      <c r="A1149" s="4" t="s">
        <v>1430</v>
      </c>
      <c r="B1149" s="5">
        <v>45063</v>
      </c>
      <c r="C1149" s="4" t="s">
        <v>138</v>
      </c>
      <c r="D1149" s="4" t="s">
        <v>16</v>
      </c>
      <c r="E1149" s="4" t="s">
        <v>58</v>
      </c>
      <c r="F1149" s="4" t="s">
        <v>90</v>
      </c>
      <c r="G1149">
        <v>14569.72</v>
      </c>
      <c r="H1149" s="4" t="s">
        <v>48</v>
      </c>
      <c r="I1149" s="4" t="s">
        <v>34</v>
      </c>
      <c r="J1149" s="4" t="s">
        <v>28</v>
      </c>
      <c r="K1149">
        <v>63619.38</v>
      </c>
      <c r="L1149">
        <v>119433.51</v>
      </c>
      <c r="M1149" s="4" t="s">
        <v>102</v>
      </c>
      <c r="N1149" s="4" t="s">
        <v>102</v>
      </c>
    </row>
    <row r="1150" spans="1:14" x14ac:dyDescent="0.35">
      <c r="A1150" s="4" t="s">
        <v>1431</v>
      </c>
      <c r="B1150" s="5">
        <v>44983</v>
      </c>
      <c r="C1150" s="4" t="s">
        <v>159</v>
      </c>
      <c r="D1150" s="4" t="s">
        <v>16</v>
      </c>
      <c r="E1150" s="4" t="s">
        <v>52</v>
      </c>
      <c r="F1150" s="4" t="s">
        <v>90</v>
      </c>
      <c r="G1150">
        <v>6601.4</v>
      </c>
      <c r="H1150" s="4" t="s">
        <v>48</v>
      </c>
      <c r="I1150" s="4" t="s">
        <v>49</v>
      </c>
      <c r="J1150" s="4" t="s">
        <v>114</v>
      </c>
      <c r="K1150">
        <v>57214.78</v>
      </c>
      <c r="L1150">
        <v>141279.75</v>
      </c>
      <c r="M1150" s="4" t="s">
        <v>71</v>
      </c>
      <c r="N1150" s="4" t="s">
        <v>20300</v>
      </c>
    </row>
    <row r="1151" spans="1:14" x14ac:dyDescent="0.35">
      <c r="A1151" s="4" t="s">
        <v>1432</v>
      </c>
      <c r="B1151" s="5">
        <v>45005</v>
      </c>
      <c r="C1151" s="4" t="s">
        <v>191</v>
      </c>
      <c r="D1151" s="4" t="s">
        <v>62</v>
      </c>
      <c r="E1151" s="4" t="s">
        <v>78</v>
      </c>
      <c r="F1151" s="4" t="s">
        <v>64</v>
      </c>
      <c r="G1151">
        <v>55708.14</v>
      </c>
      <c r="H1151" s="4" t="s">
        <v>48</v>
      </c>
      <c r="I1151" s="4" t="s">
        <v>54</v>
      </c>
      <c r="J1151" s="4" t="s">
        <v>55</v>
      </c>
      <c r="K1151">
        <v>34811.760000000002</v>
      </c>
      <c r="L1151">
        <v>261902.03</v>
      </c>
      <c r="M1151" s="4" t="s">
        <v>29</v>
      </c>
      <c r="N1151" s="4" t="s">
        <v>20295</v>
      </c>
    </row>
    <row r="1152" spans="1:14" x14ac:dyDescent="0.35">
      <c r="A1152" s="4" t="s">
        <v>1433</v>
      </c>
      <c r="B1152" s="5">
        <v>45201</v>
      </c>
      <c r="C1152" s="4" t="s">
        <v>378</v>
      </c>
      <c r="D1152" s="4" t="s">
        <v>16</v>
      </c>
      <c r="E1152" s="4" t="s">
        <v>17</v>
      </c>
      <c r="F1152" s="4" t="s">
        <v>113</v>
      </c>
      <c r="G1152">
        <v>13169.75</v>
      </c>
      <c r="H1152" s="4" t="s">
        <v>19</v>
      </c>
      <c r="I1152" s="4" t="s">
        <v>34</v>
      </c>
      <c r="J1152" s="4" t="s">
        <v>55</v>
      </c>
      <c r="K1152">
        <v>45826.06</v>
      </c>
      <c r="L1152">
        <v>110215.51</v>
      </c>
      <c r="M1152" s="4" t="s">
        <v>83</v>
      </c>
      <c r="N1152" s="4" t="s">
        <v>20302</v>
      </c>
    </row>
    <row r="1153" spans="1:14" x14ac:dyDescent="0.35">
      <c r="A1153" s="4" t="s">
        <v>1434</v>
      </c>
      <c r="B1153" s="5">
        <v>45205</v>
      </c>
      <c r="C1153" s="4" t="s">
        <v>766</v>
      </c>
      <c r="D1153" s="4" t="s">
        <v>16</v>
      </c>
      <c r="E1153" s="4" t="s">
        <v>52</v>
      </c>
      <c r="F1153" s="4" t="s">
        <v>47</v>
      </c>
      <c r="G1153">
        <v>11330.06</v>
      </c>
      <c r="H1153" s="4" t="s">
        <v>27</v>
      </c>
      <c r="I1153" s="4" t="s">
        <v>18</v>
      </c>
      <c r="J1153" s="4" t="s">
        <v>28</v>
      </c>
      <c r="K1153">
        <v>46918.14</v>
      </c>
      <c r="L1153">
        <v>241622.06</v>
      </c>
      <c r="M1153" s="4" t="s">
        <v>83</v>
      </c>
      <c r="N1153" s="4" t="s">
        <v>20302</v>
      </c>
    </row>
    <row r="1154" spans="1:14" x14ac:dyDescent="0.35">
      <c r="A1154" s="4" t="s">
        <v>1435</v>
      </c>
      <c r="B1154" s="5">
        <v>45021</v>
      </c>
      <c r="C1154" s="4" t="s">
        <v>594</v>
      </c>
      <c r="D1154" s="4" t="s">
        <v>16</v>
      </c>
      <c r="E1154" s="4" t="s">
        <v>17</v>
      </c>
      <c r="F1154" s="4" t="s">
        <v>47</v>
      </c>
      <c r="G1154">
        <v>7261.24</v>
      </c>
      <c r="H1154" s="4" t="s">
        <v>19</v>
      </c>
      <c r="I1154" s="4" t="s">
        <v>34</v>
      </c>
      <c r="J1154" s="4" t="s">
        <v>42</v>
      </c>
      <c r="K1154">
        <v>49240.04</v>
      </c>
      <c r="L1154">
        <v>179469.25</v>
      </c>
      <c r="M1154" s="4" t="s">
        <v>65</v>
      </c>
      <c r="N1154" s="4" t="s">
        <v>20299</v>
      </c>
    </row>
    <row r="1155" spans="1:14" x14ac:dyDescent="0.35">
      <c r="A1155" s="4" t="s">
        <v>1436</v>
      </c>
      <c r="B1155" s="5">
        <v>45169</v>
      </c>
      <c r="C1155" s="4" t="s">
        <v>567</v>
      </c>
      <c r="D1155" s="4" t="s">
        <v>16</v>
      </c>
      <c r="E1155" s="4" t="s">
        <v>70</v>
      </c>
      <c r="F1155" s="4" t="s">
        <v>74</v>
      </c>
      <c r="G1155">
        <v>13632.2</v>
      </c>
      <c r="H1155" s="4" t="s">
        <v>19</v>
      </c>
      <c r="I1155" s="4" t="s">
        <v>34</v>
      </c>
      <c r="J1155" s="4" t="s">
        <v>114</v>
      </c>
      <c r="K1155">
        <v>39553.21</v>
      </c>
      <c r="L1155">
        <v>133628.63</v>
      </c>
      <c r="M1155" s="4" t="s">
        <v>134</v>
      </c>
      <c r="N1155" s="4" t="s">
        <v>20304</v>
      </c>
    </row>
    <row r="1156" spans="1:14" x14ac:dyDescent="0.35">
      <c r="A1156" s="4" t="s">
        <v>1437</v>
      </c>
      <c r="B1156" s="5">
        <v>45062</v>
      </c>
      <c r="C1156" s="4" t="s">
        <v>218</v>
      </c>
      <c r="D1156" s="4" t="s">
        <v>16</v>
      </c>
      <c r="E1156" s="4" t="s">
        <v>32</v>
      </c>
      <c r="F1156" s="4" t="s">
        <v>168</v>
      </c>
      <c r="G1156">
        <v>2937.37</v>
      </c>
      <c r="H1156" s="4" t="s">
        <v>48</v>
      </c>
      <c r="I1156" s="4" t="s">
        <v>54</v>
      </c>
      <c r="J1156" s="4" t="s">
        <v>114</v>
      </c>
      <c r="K1156">
        <v>53312.08</v>
      </c>
      <c r="L1156">
        <v>126280.56</v>
      </c>
      <c r="M1156" s="4" t="s">
        <v>102</v>
      </c>
      <c r="N1156" s="4" t="s">
        <v>102</v>
      </c>
    </row>
    <row r="1157" spans="1:14" x14ac:dyDescent="0.35">
      <c r="A1157" s="4" t="s">
        <v>1438</v>
      </c>
      <c r="B1157" s="5">
        <v>45037</v>
      </c>
      <c r="C1157" s="4" t="s">
        <v>719</v>
      </c>
      <c r="D1157" s="4" t="s">
        <v>16</v>
      </c>
      <c r="E1157" s="4" t="s">
        <v>46</v>
      </c>
      <c r="F1157" s="4" t="s">
        <v>47</v>
      </c>
      <c r="G1157">
        <v>8663.26</v>
      </c>
      <c r="H1157" s="4" t="s">
        <v>19</v>
      </c>
      <c r="I1157" s="4" t="s">
        <v>20</v>
      </c>
      <c r="J1157" s="4" t="s">
        <v>55</v>
      </c>
      <c r="K1157">
        <v>43362.2</v>
      </c>
      <c r="L1157">
        <v>43307.83</v>
      </c>
      <c r="M1157" s="4" t="s">
        <v>65</v>
      </c>
      <c r="N1157" s="4" t="s">
        <v>20299</v>
      </c>
    </row>
    <row r="1158" spans="1:14" x14ac:dyDescent="0.35">
      <c r="A1158" s="4" t="s">
        <v>1439</v>
      </c>
      <c r="B1158" s="5">
        <v>44939</v>
      </c>
      <c r="C1158" s="4" t="s">
        <v>579</v>
      </c>
      <c r="D1158" s="4" t="s">
        <v>16</v>
      </c>
      <c r="E1158" s="4" t="s">
        <v>128</v>
      </c>
      <c r="F1158" s="4" t="s">
        <v>117</v>
      </c>
      <c r="G1158">
        <v>14679.33</v>
      </c>
      <c r="H1158" s="4" t="s">
        <v>86</v>
      </c>
      <c r="I1158" s="4" t="s">
        <v>49</v>
      </c>
      <c r="J1158" s="4" t="s">
        <v>79</v>
      </c>
      <c r="K1158">
        <v>30105.23</v>
      </c>
      <c r="L1158">
        <v>126943.27</v>
      </c>
      <c r="M1158" s="4" t="s">
        <v>43</v>
      </c>
      <c r="N1158" s="4" t="s">
        <v>20297</v>
      </c>
    </row>
    <row r="1159" spans="1:14" x14ac:dyDescent="0.35">
      <c r="A1159" s="4" t="s">
        <v>1440</v>
      </c>
      <c r="B1159" s="5">
        <v>45155</v>
      </c>
      <c r="C1159" s="4" t="s">
        <v>790</v>
      </c>
      <c r="D1159" s="4" t="s">
        <v>39</v>
      </c>
      <c r="E1159" s="4" t="s">
        <v>162</v>
      </c>
      <c r="F1159" s="4" t="s">
        <v>26</v>
      </c>
      <c r="G1159">
        <v>12604.76</v>
      </c>
      <c r="H1159" s="4" t="s">
        <v>27</v>
      </c>
      <c r="I1159" s="4" t="s">
        <v>54</v>
      </c>
      <c r="J1159" s="4" t="s">
        <v>42</v>
      </c>
      <c r="K1159">
        <v>40042.400000000001</v>
      </c>
      <c r="L1159">
        <v>126863.84</v>
      </c>
      <c r="M1159" s="4" t="s">
        <v>134</v>
      </c>
      <c r="N1159" s="4" t="s">
        <v>20304</v>
      </c>
    </row>
    <row r="1160" spans="1:14" x14ac:dyDescent="0.35">
      <c r="A1160" s="4" t="s">
        <v>1441</v>
      </c>
      <c r="B1160" s="5">
        <v>45047</v>
      </c>
      <c r="C1160" s="4" t="s">
        <v>743</v>
      </c>
      <c r="D1160" s="4" t="s">
        <v>16</v>
      </c>
      <c r="E1160" s="4" t="s">
        <v>150</v>
      </c>
      <c r="F1160" s="4" t="s">
        <v>117</v>
      </c>
      <c r="G1160">
        <v>744.76</v>
      </c>
      <c r="H1160" s="4" t="s">
        <v>95</v>
      </c>
      <c r="I1160" s="4" t="s">
        <v>34</v>
      </c>
      <c r="J1160" s="4" t="s">
        <v>55</v>
      </c>
      <c r="K1160">
        <v>64099.519999999997</v>
      </c>
      <c r="L1160">
        <v>142218.59</v>
      </c>
      <c r="M1160" s="4" t="s">
        <v>102</v>
      </c>
      <c r="N1160" s="4" t="s">
        <v>102</v>
      </c>
    </row>
    <row r="1161" spans="1:14" x14ac:dyDescent="0.35">
      <c r="A1161" s="4" t="s">
        <v>1442</v>
      </c>
      <c r="B1161" s="5">
        <v>45152</v>
      </c>
      <c r="C1161" s="4" t="s">
        <v>209</v>
      </c>
      <c r="D1161" s="4" t="s">
        <v>16</v>
      </c>
      <c r="E1161" s="4" t="s">
        <v>52</v>
      </c>
      <c r="F1161" s="4" t="s">
        <v>107</v>
      </c>
      <c r="G1161">
        <v>9856.39</v>
      </c>
      <c r="H1161" s="4" t="s">
        <v>95</v>
      </c>
      <c r="I1161" s="4" t="s">
        <v>20</v>
      </c>
      <c r="J1161" s="4" t="s">
        <v>79</v>
      </c>
      <c r="K1161">
        <v>30265.23</v>
      </c>
      <c r="L1161">
        <v>100653.7</v>
      </c>
      <c r="M1161" s="4" t="s">
        <v>134</v>
      </c>
      <c r="N1161" s="4" t="s">
        <v>20304</v>
      </c>
    </row>
    <row r="1162" spans="1:14" x14ac:dyDescent="0.35">
      <c r="A1162" s="4" t="s">
        <v>1443</v>
      </c>
      <c r="B1162" s="5">
        <v>45037</v>
      </c>
      <c r="C1162" s="4" t="s">
        <v>145</v>
      </c>
      <c r="D1162" s="4" t="s">
        <v>62</v>
      </c>
      <c r="E1162" s="4" t="s">
        <v>82</v>
      </c>
      <c r="F1162" s="4" t="s">
        <v>64</v>
      </c>
      <c r="G1162">
        <v>75355.039999999994</v>
      </c>
      <c r="H1162" s="4" t="s">
        <v>27</v>
      </c>
      <c r="I1162" s="4" t="s">
        <v>54</v>
      </c>
      <c r="J1162" s="4" t="s">
        <v>79</v>
      </c>
      <c r="K1162">
        <v>64113.02</v>
      </c>
      <c r="L1162">
        <v>209779.99</v>
      </c>
      <c r="M1162" s="4" t="s">
        <v>65</v>
      </c>
      <c r="N1162" s="4" t="s">
        <v>20299</v>
      </c>
    </row>
    <row r="1163" spans="1:14" x14ac:dyDescent="0.35">
      <c r="A1163" s="4" t="s">
        <v>1444</v>
      </c>
      <c r="B1163" s="5">
        <v>45265</v>
      </c>
      <c r="C1163" s="4" t="s">
        <v>617</v>
      </c>
      <c r="D1163" s="4" t="s">
        <v>39</v>
      </c>
      <c r="E1163" s="4" t="s">
        <v>210</v>
      </c>
      <c r="F1163" s="4" t="s">
        <v>113</v>
      </c>
      <c r="G1163">
        <v>8157.63</v>
      </c>
      <c r="H1163" s="4" t="s">
        <v>19</v>
      </c>
      <c r="I1163" s="4" t="s">
        <v>18</v>
      </c>
      <c r="J1163" s="4" t="s">
        <v>28</v>
      </c>
      <c r="K1163">
        <v>52366.87</v>
      </c>
      <c r="L1163">
        <v>141167.26999999999</v>
      </c>
      <c r="M1163" s="4" t="s">
        <v>87</v>
      </c>
      <c r="N1163" s="4" t="s">
        <v>20303</v>
      </c>
    </row>
    <row r="1164" spans="1:14" x14ac:dyDescent="0.35">
      <c r="A1164" s="4" t="s">
        <v>1445</v>
      </c>
      <c r="B1164" s="5">
        <v>45147</v>
      </c>
      <c r="C1164" s="4" t="s">
        <v>839</v>
      </c>
      <c r="D1164" s="4" t="s">
        <v>16</v>
      </c>
      <c r="E1164" s="4" t="s">
        <v>52</v>
      </c>
      <c r="F1164" s="4" t="s">
        <v>85</v>
      </c>
      <c r="G1164">
        <v>8375.48</v>
      </c>
      <c r="H1164" s="4" t="s">
        <v>27</v>
      </c>
      <c r="I1164" s="4" t="s">
        <v>34</v>
      </c>
      <c r="J1164" s="4" t="s">
        <v>42</v>
      </c>
      <c r="K1164">
        <v>59337.74</v>
      </c>
      <c r="L1164">
        <v>63720.62</v>
      </c>
      <c r="M1164" s="4" t="s">
        <v>134</v>
      </c>
      <c r="N1164" s="4" t="s">
        <v>20304</v>
      </c>
    </row>
    <row r="1165" spans="1:14" x14ac:dyDescent="0.35">
      <c r="A1165" s="4" t="s">
        <v>1446</v>
      </c>
      <c r="B1165" s="5">
        <v>45083</v>
      </c>
      <c r="C1165" s="4" t="s">
        <v>271</v>
      </c>
      <c r="D1165" s="4" t="s">
        <v>16</v>
      </c>
      <c r="E1165" s="4" t="s">
        <v>46</v>
      </c>
      <c r="F1165" s="4" t="s">
        <v>129</v>
      </c>
      <c r="G1165">
        <v>8710.14</v>
      </c>
      <c r="H1165" s="4" t="s">
        <v>48</v>
      </c>
      <c r="I1165" s="4" t="s">
        <v>49</v>
      </c>
      <c r="J1165" s="4" t="s">
        <v>28</v>
      </c>
      <c r="K1165">
        <v>52088.89</v>
      </c>
      <c r="L1165">
        <v>58863.63</v>
      </c>
      <c r="M1165" s="4" t="s">
        <v>22</v>
      </c>
      <c r="N1165" s="4" t="s">
        <v>20294</v>
      </c>
    </row>
    <row r="1166" spans="1:14" x14ac:dyDescent="0.35">
      <c r="A1166" s="4" t="s">
        <v>1447</v>
      </c>
      <c r="B1166" s="5">
        <v>45031</v>
      </c>
      <c r="C1166" s="4" t="s">
        <v>81</v>
      </c>
      <c r="D1166" s="4" t="s">
        <v>16</v>
      </c>
      <c r="E1166" s="4" t="s">
        <v>150</v>
      </c>
      <c r="F1166" s="4" t="s">
        <v>18</v>
      </c>
      <c r="G1166">
        <v>6148.36</v>
      </c>
      <c r="H1166" s="4" t="s">
        <v>86</v>
      </c>
      <c r="I1166" s="4" t="s">
        <v>20</v>
      </c>
      <c r="J1166" s="4" t="s">
        <v>79</v>
      </c>
      <c r="K1166">
        <v>42636.77</v>
      </c>
      <c r="L1166">
        <v>126436.91</v>
      </c>
      <c r="M1166" s="4" t="s">
        <v>65</v>
      </c>
      <c r="N1166" s="4" t="s">
        <v>20299</v>
      </c>
    </row>
    <row r="1167" spans="1:14" x14ac:dyDescent="0.35">
      <c r="A1167" s="4" t="s">
        <v>1448</v>
      </c>
      <c r="B1167" s="5">
        <v>45225</v>
      </c>
      <c r="C1167" s="4" t="s">
        <v>473</v>
      </c>
      <c r="D1167" s="4" t="s">
        <v>16</v>
      </c>
      <c r="E1167" s="4" t="s">
        <v>52</v>
      </c>
      <c r="F1167" s="4" t="s">
        <v>26</v>
      </c>
      <c r="G1167">
        <v>6102.01</v>
      </c>
      <c r="H1167" s="4" t="s">
        <v>95</v>
      </c>
      <c r="I1167" s="4" t="s">
        <v>49</v>
      </c>
      <c r="J1167" s="4" t="s">
        <v>55</v>
      </c>
      <c r="K1167">
        <v>32403.72</v>
      </c>
      <c r="L1167">
        <v>265612.07</v>
      </c>
      <c r="M1167" s="4" t="s">
        <v>83</v>
      </c>
      <c r="N1167" s="4" t="s">
        <v>20302</v>
      </c>
    </row>
    <row r="1168" spans="1:14" x14ac:dyDescent="0.35">
      <c r="A1168" s="4" t="s">
        <v>1449</v>
      </c>
      <c r="B1168" s="5">
        <v>45217</v>
      </c>
      <c r="C1168" s="4" t="s">
        <v>176</v>
      </c>
      <c r="D1168" s="4" t="s">
        <v>16</v>
      </c>
      <c r="E1168" s="4" t="s">
        <v>58</v>
      </c>
      <c r="F1168" s="4" t="s">
        <v>168</v>
      </c>
      <c r="G1168">
        <v>2998.65</v>
      </c>
      <c r="H1168" s="4" t="s">
        <v>48</v>
      </c>
      <c r="I1168" s="4" t="s">
        <v>18</v>
      </c>
      <c r="J1168" s="4" t="s">
        <v>139</v>
      </c>
      <c r="K1168">
        <v>64869.56</v>
      </c>
      <c r="L1168">
        <v>186038.98</v>
      </c>
      <c r="M1168" s="4" t="s">
        <v>83</v>
      </c>
      <c r="N1168" s="4" t="s">
        <v>20302</v>
      </c>
    </row>
    <row r="1169" spans="1:14" x14ac:dyDescent="0.35">
      <c r="A1169" s="4" t="s">
        <v>1450</v>
      </c>
      <c r="B1169" s="5">
        <v>45173</v>
      </c>
      <c r="C1169" s="4" t="s">
        <v>542</v>
      </c>
      <c r="D1169" s="4" t="s">
        <v>16</v>
      </c>
      <c r="E1169" s="4" t="s">
        <v>128</v>
      </c>
      <c r="F1169" s="4" t="s">
        <v>85</v>
      </c>
      <c r="G1169">
        <v>10398</v>
      </c>
      <c r="H1169" s="4" t="s">
        <v>48</v>
      </c>
      <c r="I1169" s="4" t="s">
        <v>18</v>
      </c>
      <c r="J1169" s="4" t="s">
        <v>28</v>
      </c>
      <c r="K1169">
        <v>42480.74</v>
      </c>
      <c r="L1169">
        <v>149317.65</v>
      </c>
      <c r="M1169" s="4" t="s">
        <v>59</v>
      </c>
      <c r="N1169" s="4" t="s">
        <v>20298</v>
      </c>
    </row>
    <row r="1170" spans="1:14" x14ac:dyDescent="0.35">
      <c r="A1170" s="4" t="s">
        <v>1451</v>
      </c>
      <c r="B1170" s="5">
        <v>44980</v>
      </c>
      <c r="C1170" s="4" t="s">
        <v>365</v>
      </c>
      <c r="D1170" s="4" t="s">
        <v>16</v>
      </c>
      <c r="E1170" s="4" t="s">
        <v>70</v>
      </c>
      <c r="F1170" s="4" t="s">
        <v>117</v>
      </c>
      <c r="G1170">
        <v>10870.28</v>
      </c>
      <c r="H1170" s="4" t="s">
        <v>48</v>
      </c>
      <c r="I1170" s="4" t="s">
        <v>18</v>
      </c>
      <c r="J1170" s="4" t="s">
        <v>98</v>
      </c>
      <c r="K1170">
        <v>57653.13</v>
      </c>
      <c r="L1170">
        <v>203874.78</v>
      </c>
      <c r="M1170" s="4" t="s">
        <v>71</v>
      </c>
      <c r="N1170" s="4" t="s">
        <v>20300</v>
      </c>
    </row>
    <row r="1171" spans="1:14" x14ac:dyDescent="0.35">
      <c r="A1171" s="4" t="s">
        <v>1452</v>
      </c>
      <c r="B1171" s="5">
        <v>45154</v>
      </c>
      <c r="C1171" s="4" t="s">
        <v>230</v>
      </c>
      <c r="D1171" s="4" t="s">
        <v>16</v>
      </c>
      <c r="E1171" s="4" t="s">
        <v>17</v>
      </c>
      <c r="F1171" s="4" t="s">
        <v>53</v>
      </c>
      <c r="G1171">
        <v>12793.51</v>
      </c>
      <c r="H1171" s="4" t="s">
        <v>19</v>
      </c>
      <c r="I1171" s="4" t="s">
        <v>34</v>
      </c>
      <c r="J1171" s="4" t="s">
        <v>120</v>
      </c>
      <c r="K1171">
        <v>42566.96</v>
      </c>
      <c r="L1171">
        <v>80277.990000000005</v>
      </c>
      <c r="M1171" s="4" t="s">
        <v>134</v>
      </c>
      <c r="N1171" s="4" t="s">
        <v>20304</v>
      </c>
    </row>
    <row r="1172" spans="1:14" x14ac:dyDescent="0.35">
      <c r="A1172" s="4" t="s">
        <v>1453</v>
      </c>
      <c r="B1172" s="5">
        <v>45214</v>
      </c>
      <c r="C1172" s="4" t="s">
        <v>104</v>
      </c>
      <c r="D1172" s="4" t="s">
        <v>16</v>
      </c>
      <c r="E1172" s="4" t="s">
        <v>25</v>
      </c>
      <c r="F1172" s="4" t="s">
        <v>47</v>
      </c>
      <c r="G1172">
        <v>823.05</v>
      </c>
      <c r="H1172" s="4" t="s">
        <v>48</v>
      </c>
      <c r="I1172" s="4" t="s">
        <v>54</v>
      </c>
      <c r="J1172" s="4" t="s">
        <v>35</v>
      </c>
      <c r="K1172">
        <v>40056.85</v>
      </c>
      <c r="L1172">
        <v>179188.71</v>
      </c>
      <c r="M1172" s="4" t="s">
        <v>83</v>
      </c>
      <c r="N1172" s="4" t="s">
        <v>20302</v>
      </c>
    </row>
    <row r="1173" spans="1:14" x14ac:dyDescent="0.35">
      <c r="A1173" s="4" t="s">
        <v>1454</v>
      </c>
      <c r="B1173" s="5">
        <v>45215</v>
      </c>
      <c r="C1173" s="4" t="s">
        <v>594</v>
      </c>
      <c r="D1173" s="4" t="s">
        <v>16</v>
      </c>
      <c r="E1173" s="4" t="s">
        <v>70</v>
      </c>
      <c r="F1173" s="4" t="s">
        <v>85</v>
      </c>
      <c r="G1173">
        <v>11289.73</v>
      </c>
      <c r="H1173" s="4" t="s">
        <v>48</v>
      </c>
      <c r="I1173" s="4" t="s">
        <v>34</v>
      </c>
      <c r="J1173" s="4" t="s">
        <v>21</v>
      </c>
      <c r="K1173">
        <v>49240.04</v>
      </c>
      <c r="L1173">
        <v>168179.52</v>
      </c>
      <c r="M1173" s="4" t="s">
        <v>83</v>
      </c>
      <c r="N1173" s="4" t="s">
        <v>20302</v>
      </c>
    </row>
    <row r="1174" spans="1:14" x14ac:dyDescent="0.35">
      <c r="A1174" s="4" t="s">
        <v>1455</v>
      </c>
      <c r="B1174" s="5">
        <v>44964</v>
      </c>
      <c r="C1174" s="4" t="s">
        <v>324</v>
      </c>
      <c r="D1174" s="4" t="s">
        <v>16</v>
      </c>
      <c r="E1174" s="4" t="s">
        <v>46</v>
      </c>
      <c r="F1174" s="4" t="s">
        <v>53</v>
      </c>
      <c r="G1174">
        <v>6878.5</v>
      </c>
      <c r="H1174" s="4" t="s">
        <v>19</v>
      </c>
      <c r="I1174" s="4" t="s">
        <v>34</v>
      </c>
      <c r="J1174" s="4" t="s">
        <v>79</v>
      </c>
      <c r="K1174">
        <v>63284.9</v>
      </c>
      <c r="L1174">
        <v>45396.58</v>
      </c>
      <c r="M1174" s="4" t="s">
        <v>71</v>
      </c>
      <c r="N1174" s="4" t="s">
        <v>20300</v>
      </c>
    </row>
    <row r="1175" spans="1:14" x14ac:dyDescent="0.35">
      <c r="A1175" s="4" t="s">
        <v>1456</v>
      </c>
      <c r="B1175" s="5">
        <v>45244</v>
      </c>
      <c r="C1175" s="4" t="s">
        <v>212</v>
      </c>
      <c r="D1175" s="4" t="s">
        <v>16</v>
      </c>
      <c r="E1175" s="4" t="s">
        <v>70</v>
      </c>
      <c r="F1175" s="4" t="s">
        <v>129</v>
      </c>
      <c r="G1175">
        <v>12856.87</v>
      </c>
      <c r="H1175" s="4" t="s">
        <v>19</v>
      </c>
      <c r="I1175" s="4" t="s">
        <v>18</v>
      </c>
      <c r="J1175" s="4" t="s">
        <v>42</v>
      </c>
      <c r="K1175">
        <v>45310.55</v>
      </c>
      <c r="L1175">
        <v>172371.85</v>
      </c>
      <c r="M1175" s="4" t="s">
        <v>75</v>
      </c>
      <c r="N1175" s="4" t="s">
        <v>20301</v>
      </c>
    </row>
    <row r="1176" spans="1:14" x14ac:dyDescent="0.35">
      <c r="A1176" s="4" t="s">
        <v>1457</v>
      </c>
      <c r="B1176" s="5">
        <v>45101</v>
      </c>
      <c r="C1176" s="4" t="s">
        <v>176</v>
      </c>
      <c r="D1176" s="4" t="s">
        <v>62</v>
      </c>
      <c r="E1176" s="4" t="s">
        <v>82</v>
      </c>
      <c r="F1176" s="4" t="s">
        <v>64</v>
      </c>
      <c r="G1176">
        <v>24095.759999999998</v>
      </c>
      <c r="H1176" s="4" t="s">
        <v>86</v>
      </c>
      <c r="I1176" s="4" t="s">
        <v>49</v>
      </c>
      <c r="J1176" s="4" t="s">
        <v>21</v>
      </c>
      <c r="K1176">
        <v>66590.210000000006</v>
      </c>
      <c r="L1176">
        <v>206183.36</v>
      </c>
      <c r="M1176" s="4" t="s">
        <v>22</v>
      </c>
      <c r="N1176" s="4" t="s">
        <v>20294</v>
      </c>
    </row>
    <row r="1177" spans="1:14" x14ac:dyDescent="0.35">
      <c r="A1177" s="4" t="s">
        <v>1458</v>
      </c>
      <c r="B1177" s="5">
        <v>45261</v>
      </c>
      <c r="C1177" s="4" t="s">
        <v>708</v>
      </c>
      <c r="D1177" s="4" t="s">
        <v>16</v>
      </c>
      <c r="E1177" s="4" t="s">
        <v>46</v>
      </c>
      <c r="F1177" s="4" t="s">
        <v>33</v>
      </c>
      <c r="G1177">
        <v>11742.14</v>
      </c>
      <c r="H1177" s="4" t="s">
        <v>48</v>
      </c>
      <c r="I1177" s="4" t="s">
        <v>54</v>
      </c>
      <c r="J1177" s="4" t="s">
        <v>55</v>
      </c>
      <c r="K1177">
        <v>54466.25</v>
      </c>
      <c r="L1177">
        <v>25661.119999999999</v>
      </c>
      <c r="M1177" s="4" t="s">
        <v>87</v>
      </c>
      <c r="N1177" s="4" t="s">
        <v>20303</v>
      </c>
    </row>
    <row r="1178" spans="1:14" x14ac:dyDescent="0.35">
      <c r="A1178" s="4" t="s">
        <v>1459</v>
      </c>
      <c r="B1178" s="5">
        <v>45273</v>
      </c>
      <c r="C1178" s="4" t="s">
        <v>542</v>
      </c>
      <c r="D1178" s="4" t="s">
        <v>16</v>
      </c>
      <c r="E1178" s="4" t="s">
        <v>17</v>
      </c>
      <c r="F1178" s="4" t="s">
        <v>85</v>
      </c>
      <c r="G1178">
        <v>2693.24</v>
      </c>
      <c r="H1178" s="4" t="s">
        <v>19</v>
      </c>
      <c r="I1178" s="4" t="s">
        <v>49</v>
      </c>
      <c r="J1178" s="4" t="s">
        <v>42</v>
      </c>
      <c r="K1178">
        <v>54406.559999999998</v>
      </c>
      <c r="L1178">
        <v>189918.34</v>
      </c>
      <c r="M1178" s="4" t="s">
        <v>87</v>
      </c>
      <c r="N1178" s="4" t="s">
        <v>20303</v>
      </c>
    </row>
    <row r="1179" spans="1:14" x14ac:dyDescent="0.35">
      <c r="A1179" s="4" t="s">
        <v>1460</v>
      </c>
      <c r="B1179" s="5">
        <v>45005</v>
      </c>
      <c r="C1179" s="4" t="s">
        <v>125</v>
      </c>
      <c r="D1179" s="4" t="s">
        <v>39</v>
      </c>
      <c r="E1179" s="4" t="s">
        <v>334</v>
      </c>
      <c r="F1179" s="4" t="s">
        <v>18</v>
      </c>
      <c r="G1179">
        <v>21586.48</v>
      </c>
      <c r="H1179" s="4" t="s">
        <v>86</v>
      </c>
      <c r="I1179" s="4" t="s">
        <v>49</v>
      </c>
      <c r="J1179" s="4" t="s">
        <v>35</v>
      </c>
      <c r="K1179">
        <v>62373.58</v>
      </c>
      <c r="L1179">
        <v>19096.669999999998</v>
      </c>
      <c r="M1179" s="4" t="s">
        <v>29</v>
      </c>
      <c r="N1179" s="4" t="s">
        <v>20295</v>
      </c>
    </row>
    <row r="1180" spans="1:14" x14ac:dyDescent="0.35">
      <c r="A1180" s="4" t="s">
        <v>1461</v>
      </c>
      <c r="B1180" s="5">
        <v>45289</v>
      </c>
      <c r="C1180" s="4" t="s">
        <v>38</v>
      </c>
      <c r="D1180" s="4" t="s">
        <v>16</v>
      </c>
      <c r="E1180" s="4" t="s">
        <v>25</v>
      </c>
      <c r="F1180" s="4" t="s">
        <v>113</v>
      </c>
      <c r="G1180">
        <v>2710.87</v>
      </c>
      <c r="H1180" s="4" t="s">
        <v>19</v>
      </c>
      <c r="I1180" s="4" t="s">
        <v>18</v>
      </c>
      <c r="J1180" s="4" t="s">
        <v>114</v>
      </c>
      <c r="K1180">
        <v>65207.05</v>
      </c>
      <c r="L1180">
        <v>53744.85</v>
      </c>
      <c r="M1180" s="4" t="s">
        <v>87</v>
      </c>
      <c r="N1180" s="4" t="s">
        <v>20303</v>
      </c>
    </row>
    <row r="1181" spans="1:14" x14ac:dyDescent="0.35">
      <c r="A1181" s="4" t="s">
        <v>1462</v>
      </c>
      <c r="B1181" s="5">
        <v>45096</v>
      </c>
      <c r="C1181" s="4" t="s">
        <v>341</v>
      </c>
      <c r="D1181" s="4" t="s">
        <v>16</v>
      </c>
      <c r="E1181" s="4" t="s">
        <v>17</v>
      </c>
      <c r="F1181" s="4" t="s">
        <v>41</v>
      </c>
      <c r="G1181">
        <v>5540.57</v>
      </c>
      <c r="H1181" s="4" t="s">
        <v>95</v>
      </c>
      <c r="I1181" s="4" t="s">
        <v>34</v>
      </c>
      <c r="J1181" s="4" t="s">
        <v>35</v>
      </c>
      <c r="K1181">
        <v>34595.39</v>
      </c>
      <c r="L1181">
        <v>161025.84</v>
      </c>
      <c r="M1181" s="4" t="s">
        <v>22</v>
      </c>
      <c r="N1181" s="4" t="s">
        <v>20294</v>
      </c>
    </row>
    <row r="1182" spans="1:14" x14ac:dyDescent="0.35">
      <c r="A1182" s="4" t="s">
        <v>1463</v>
      </c>
      <c r="B1182" s="5">
        <v>44988</v>
      </c>
      <c r="C1182" s="4" t="s">
        <v>182</v>
      </c>
      <c r="D1182" s="4" t="s">
        <v>16</v>
      </c>
      <c r="E1182" s="4" t="s">
        <v>128</v>
      </c>
      <c r="F1182" s="4" t="s">
        <v>152</v>
      </c>
      <c r="G1182">
        <v>467.18</v>
      </c>
      <c r="H1182" s="4" t="s">
        <v>95</v>
      </c>
      <c r="I1182" s="4" t="s">
        <v>18</v>
      </c>
      <c r="J1182" s="4" t="s">
        <v>21</v>
      </c>
      <c r="K1182">
        <v>58342.81</v>
      </c>
      <c r="L1182">
        <v>97473.58</v>
      </c>
      <c r="M1182" s="4" t="s">
        <v>29</v>
      </c>
      <c r="N1182" s="4" t="s">
        <v>20295</v>
      </c>
    </row>
    <row r="1183" spans="1:14" x14ac:dyDescent="0.35">
      <c r="A1183" s="4" t="s">
        <v>1464</v>
      </c>
      <c r="B1183" s="5">
        <v>45165</v>
      </c>
      <c r="C1183" s="4" t="s">
        <v>594</v>
      </c>
      <c r="D1183" s="4" t="s">
        <v>16</v>
      </c>
      <c r="E1183" s="4" t="s">
        <v>128</v>
      </c>
      <c r="F1183" s="4" t="s">
        <v>107</v>
      </c>
      <c r="G1183">
        <v>567.17999999999995</v>
      </c>
      <c r="H1183" s="4" t="s">
        <v>19</v>
      </c>
      <c r="I1183" s="4" t="s">
        <v>54</v>
      </c>
      <c r="J1183" s="4" t="s">
        <v>114</v>
      </c>
      <c r="K1183">
        <v>43474.73</v>
      </c>
      <c r="L1183">
        <v>198515.48</v>
      </c>
      <c r="M1183" s="4" t="s">
        <v>134</v>
      </c>
      <c r="N1183" s="4" t="s">
        <v>20304</v>
      </c>
    </row>
    <row r="1184" spans="1:14" x14ac:dyDescent="0.35">
      <c r="A1184" s="4" t="s">
        <v>1465</v>
      </c>
      <c r="B1184" s="5">
        <v>45032</v>
      </c>
      <c r="C1184" s="4" t="s">
        <v>538</v>
      </c>
      <c r="D1184" s="4" t="s">
        <v>16</v>
      </c>
      <c r="E1184" s="4" t="s">
        <v>46</v>
      </c>
      <c r="F1184" s="4" t="s">
        <v>74</v>
      </c>
      <c r="G1184">
        <v>8615.6299999999992</v>
      </c>
      <c r="H1184" s="4" t="s">
        <v>48</v>
      </c>
      <c r="I1184" s="4" t="s">
        <v>54</v>
      </c>
      <c r="J1184" s="4" t="s">
        <v>79</v>
      </c>
      <c r="K1184">
        <v>45044.38</v>
      </c>
      <c r="L1184">
        <v>139167.01</v>
      </c>
      <c r="M1184" s="4" t="s">
        <v>65</v>
      </c>
      <c r="N1184" s="4" t="s">
        <v>20299</v>
      </c>
    </row>
    <row r="1185" spans="1:14" x14ac:dyDescent="0.35">
      <c r="A1185" s="4" t="s">
        <v>1466</v>
      </c>
      <c r="B1185" s="5">
        <v>45137</v>
      </c>
      <c r="C1185" s="4" t="s">
        <v>370</v>
      </c>
      <c r="D1185" s="4" t="s">
        <v>16</v>
      </c>
      <c r="E1185" s="4" t="s">
        <v>58</v>
      </c>
      <c r="F1185" s="4" t="s">
        <v>33</v>
      </c>
      <c r="G1185">
        <v>14530.55</v>
      </c>
      <c r="H1185" s="4" t="s">
        <v>27</v>
      </c>
      <c r="I1185" s="4" t="s">
        <v>54</v>
      </c>
      <c r="J1185" s="4" t="s">
        <v>35</v>
      </c>
      <c r="K1185">
        <v>45382.18</v>
      </c>
      <c r="L1185">
        <v>150234.48000000001</v>
      </c>
      <c r="M1185" s="4" t="s">
        <v>36</v>
      </c>
      <c r="N1185" s="4" t="s">
        <v>20296</v>
      </c>
    </row>
    <row r="1186" spans="1:14" x14ac:dyDescent="0.35">
      <c r="A1186" s="4" t="s">
        <v>1467</v>
      </c>
      <c r="B1186" s="5">
        <v>45195</v>
      </c>
      <c r="C1186" s="4" t="s">
        <v>230</v>
      </c>
      <c r="D1186" s="4" t="s">
        <v>16</v>
      </c>
      <c r="E1186" s="4" t="s">
        <v>150</v>
      </c>
      <c r="F1186" s="4" t="s">
        <v>74</v>
      </c>
      <c r="G1186">
        <v>12530.18</v>
      </c>
      <c r="H1186" s="4" t="s">
        <v>95</v>
      </c>
      <c r="I1186" s="4" t="s">
        <v>54</v>
      </c>
      <c r="J1186" s="4" t="s">
        <v>139</v>
      </c>
      <c r="K1186">
        <v>58572.56</v>
      </c>
      <c r="L1186">
        <v>161200.87</v>
      </c>
      <c r="M1186" s="4" t="s">
        <v>59</v>
      </c>
      <c r="N1186" s="4" t="s">
        <v>20298</v>
      </c>
    </row>
    <row r="1187" spans="1:14" x14ac:dyDescent="0.35">
      <c r="A1187" s="4" t="s">
        <v>1468</v>
      </c>
      <c r="B1187" s="5">
        <v>45152</v>
      </c>
      <c r="C1187" s="4" t="s">
        <v>238</v>
      </c>
      <c r="D1187" s="4" t="s">
        <v>16</v>
      </c>
      <c r="E1187" s="4" t="s">
        <v>46</v>
      </c>
      <c r="F1187" s="4" t="s">
        <v>117</v>
      </c>
      <c r="G1187">
        <v>11898.97</v>
      </c>
      <c r="H1187" s="4" t="s">
        <v>95</v>
      </c>
      <c r="I1187" s="4" t="s">
        <v>34</v>
      </c>
      <c r="J1187" s="4" t="s">
        <v>114</v>
      </c>
      <c r="K1187">
        <v>52092.19</v>
      </c>
      <c r="L1187">
        <v>199972.35</v>
      </c>
      <c r="M1187" s="4" t="s">
        <v>134</v>
      </c>
      <c r="N1187" s="4" t="s">
        <v>20304</v>
      </c>
    </row>
    <row r="1188" spans="1:14" x14ac:dyDescent="0.35">
      <c r="A1188" s="4" t="s">
        <v>1469</v>
      </c>
      <c r="B1188" s="5">
        <v>45173</v>
      </c>
      <c r="C1188" s="4" t="s">
        <v>677</v>
      </c>
      <c r="D1188" s="4" t="s">
        <v>16</v>
      </c>
      <c r="E1188" s="4" t="s">
        <v>52</v>
      </c>
      <c r="F1188" s="4" t="s">
        <v>113</v>
      </c>
      <c r="G1188">
        <v>11568.4</v>
      </c>
      <c r="H1188" s="4" t="s">
        <v>48</v>
      </c>
      <c r="I1188" s="4" t="s">
        <v>49</v>
      </c>
      <c r="J1188" s="4" t="s">
        <v>114</v>
      </c>
      <c r="K1188">
        <v>61381.18</v>
      </c>
      <c r="L1188">
        <v>89121.08</v>
      </c>
      <c r="M1188" s="4" t="s">
        <v>59</v>
      </c>
      <c r="N1188" s="4" t="s">
        <v>20298</v>
      </c>
    </row>
    <row r="1189" spans="1:14" x14ac:dyDescent="0.35">
      <c r="A1189" s="4" t="s">
        <v>1470</v>
      </c>
      <c r="B1189" s="5">
        <v>45144</v>
      </c>
      <c r="C1189" s="4" t="s">
        <v>719</v>
      </c>
      <c r="D1189" s="4" t="s">
        <v>16</v>
      </c>
      <c r="E1189" s="4" t="s">
        <v>128</v>
      </c>
      <c r="F1189" s="4" t="s">
        <v>18</v>
      </c>
      <c r="G1189">
        <v>4285.0200000000004</v>
      </c>
      <c r="H1189" s="4" t="s">
        <v>86</v>
      </c>
      <c r="I1189" s="4" t="s">
        <v>34</v>
      </c>
      <c r="J1189" s="4" t="s">
        <v>21</v>
      </c>
      <c r="K1189">
        <v>62991.519999999997</v>
      </c>
      <c r="L1189">
        <v>143457.29999999999</v>
      </c>
      <c r="M1189" s="4" t="s">
        <v>134</v>
      </c>
      <c r="N1189" s="4" t="s">
        <v>20304</v>
      </c>
    </row>
    <row r="1190" spans="1:14" x14ac:dyDescent="0.35">
      <c r="A1190" s="4" t="s">
        <v>1471</v>
      </c>
      <c r="B1190" s="5">
        <v>44987</v>
      </c>
      <c r="C1190" s="4" t="s">
        <v>57</v>
      </c>
      <c r="D1190" s="4" t="s">
        <v>39</v>
      </c>
      <c r="E1190" s="4" t="s">
        <v>162</v>
      </c>
      <c r="F1190" s="4" t="s">
        <v>74</v>
      </c>
      <c r="G1190">
        <v>24844.9</v>
      </c>
      <c r="H1190" s="4" t="s">
        <v>86</v>
      </c>
      <c r="I1190" s="4" t="s">
        <v>54</v>
      </c>
      <c r="J1190" s="4" t="s">
        <v>55</v>
      </c>
      <c r="K1190">
        <v>67544.62</v>
      </c>
      <c r="L1190">
        <v>96020.39</v>
      </c>
      <c r="M1190" s="4" t="s">
        <v>29</v>
      </c>
      <c r="N1190" s="4" t="s">
        <v>20295</v>
      </c>
    </row>
    <row r="1191" spans="1:14" x14ac:dyDescent="0.35">
      <c r="A1191" s="4" t="s">
        <v>1472</v>
      </c>
      <c r="B1191" s="5">
        <v>45122</v>
      </c>
      <c r="C1191" s="4" t="s">
        <v>571</v>
      </c>
      <c r="D1191" s="4" t="s">
        <v>16</v>
      </c>
      <c r="E1191" s="4" t="s">
        <v>150</v>
      </c>
      <c r="F1191" s="4" t="s">
        <v>152</v>
      </c>
      <c r="G1191">
        <v>10366.98</v>
      </c>
      <c r="H1191" s="4" t="s">
        <v>95</v>
      </c>
      <c r="I1191" s="4" t="s">
        <v>34</v>
      </c>
      <c r="J1191" s="4" t="s">
        <v>35</v>
      </c>
      <c r="K1191">
        <v>67223.38</v>
      </c>
      <c r="L1191">
        <v>91711.3</v>
      </c>
      <c r="M1191" s="4" t="s">
        <v>36</v>
      </c>
      <c r="N1191" s="4" t="s">
        <v>20296</v>
      </c>
    </row>
    <row r="1192" spans="1:14" x14ac:dyDescent="0.35">
      <c r="A1192" s="4" t="s">
        <v>1473</v>
      </c>
      <c r="B1192" s="5">
        <v>44932</v>
      </c>
      <c r="C1192" s="4" t="s">
        <v>224</v>
      </c>
      <c r="D1192" s="4" t="s">
        <v>16</v>
      </c>
      <c r="E1192" s="4" t="s">
        <v>25</v>
      </c>
      <c r="F1192" s="4" t="s">
        <v>47</v>
      </c>
      <c r="G1192">
        <v>12920.22</v>
      </c>
      <c r="H1192" s="4" t="s">
        <v>95</v>
      </c>
      <c r="I1192" s="4" t="s">
        <v>18</v>
      </c>
      <c r="J1192" s="4" t="s">
        <v>79</v>
      </c>
      <c r="K1192">
        <v>52702.19</v>
      </c>
      <c r="L1192">
        <v>224374.45</v>
      </c>
      <c r="M1192" s="4" t="s">
        <v>43</v>
      </c>
      <c r="N1192" s="4" t="s">
        <v>20297</v>
      </c>
    </row>
    <row r="1193" spans="1:14" x14ac:dyDescent="0.35">
      <c r="A1193" s="4" t="s">
        <v>1474</v>
      </c>
      <c r="B1193" s="5">
        <v>45264</v>
      </c>
      <c r="C1193" s="4" t="s">
        <v>67</v>
      </c>
      <c r="D1193" s="4" t="s">
        <v>62</v>
      </c>
      <c r="E1193" s="4" t="s">
        <v>123</v>
      </c>
      <c r="F1193" s="4" t="s">
        <v>64</v>
      </c>
      <c r="G1193">
        <v>70560.070000000007</v>
      </c>
      <c r="H1193" s="4" t="s">
        <v>19</v>
      </c>
      <c r="I1193" s="4" t="s">
        <v>54</v>
      </c>
      <c r="J1193" s="4" t="s">
        <v>35</v>
      </c>
      <c r="K1193">
        <v>44885.17</v>
      </c>
      <c r="L1193">
        <v>199191.46</v>
      </c>
      <c r="M1193" s="4" t="s">
        <v>87</v>
      </c>
      <c r="N1193" s="4" t="s">
        <v>20303</v>
      </c>
    </row>
    <row r="1194" spans="1:14" x14ac:dyDescent="0.35">
      <c r="A1194" s="4" t="s">
        <v>1475</v>
      </c>
      <c r="B1194" s="5">
        <v>45215</v>
      </c>
      <c r="C1194" s="4" t="s">
        <v>511</v>
      </c>
      <c r="D1194" s="4" t="s">
        <v>16</v>
      </c>
      <c r="E1194" s="4" t="s">
        <v>46</v>
      </c>
      <c r="F1194" s="4" t="s">
        <v>18</v>
      </c>
      <c r="G1194">
        <v>6957.27</v>
      </c>
      <c r="H1194" s="4" t="s">
        <v>27</v>
      </c>
      <c r="I1194" s="4" t="s">
        <v>49</v>
      </c>
      <c r="J1194" s="4" t="s">
        <v>120</v>
      </c>
      <c r="K1194">
        <v>40217.15</v>
      </c>
      <c r="L1194">
        <v>83637.899999999994</v>
      </c>
      <c r="M1194" s="4" t="s">
        <v>83</v>
      </c>
      <c r="N1194" s="4" t="s">
        <v>20302</v>
      </c>
    </row>
    <row r="1195" spans="1:14" x14ac:dyDescent="0.35">
      <c r="A1195" s="4" t="s">
        <v>1476</v>
      </c>
      <c r="B1195" s="5">
        <v>45081</v>
      </c>
      <c r="C1195" s="4" t="s">
        <v>184</v>
      </c>
      <c r="D1195" s="4" t="s">
        <v>16</v>
      </c>
      <c r="E1195" s="4" t="s">
        <v>25</v>
      </c>
      <c r="F1195" s="4" t="s">
        <v>33</v>
      </c>
      <c r="G1195">
        <v>14640.04</v>
      </c>
      <c r="H1195" s="4" t="s">
        <v>27</v>
      </c>
      <c r="I1195" s="4" t="s">
        <v>20</v>
      </c>
      <c r="J1195" s="4" t="s">
        <v>120</v>
      </c>
      <c r="K1195">
        <v>64836.9</v>
      </c>
      <c r="L1195">
        <v>85249.97</v>
      </c>
      <c r="M1195" s="4" t="s">
        <v>22</v>
      </c>
      <c r="N1195" s="4" t="s">
        <v>20294</v>
      </c>
    </row>
    <row r="1196" spans="1:14" x14ac:dyDescent="0.35">
      <c r="A1196" s="4" t="s">
        <v>1477</v>
      </c>
      <c r="B1196" s="5">
        <v>45062</v>
      </c>
      <c r="C1196" s="4" t="s">
        <v>332</v>
      </c>
      <c r="D1196" s="4" t="s">
        <v>16</v>
      </c>
      <c r="E1196" s="4" t="s">
        <v>17</v>
      </c>
      <c r="F1196" s="4" t="s">
        <v>113</v>
      </c>
      <c r="G1196">
        <v>10033.56</v>
      </c>
      <c r="H1196" s="4" t="s">
        <v>19</v>
      </c>
      <c r="I1196" s="4" t="s">
        <v>54</v>
      </c>
      <c r="J1196" s="4" t="s">
        <v>21</v>
      </c>
      <c r="K1196">
        <v>36711.449999999997</v>
      </c>
      <c r="L1196">
        <v>133688.07</v>
      </c>
      <c r="M1196" s="4" t="s">
        <v>102</v>
      </c>
      <c r="N1196" s="4" t="s">
        <v>102</v>
      </c>
    </row>
    <row r="1197" spans="1:14" x14ac:dyDescent="0.35">
      <c r="A1197" s="4" t="s">
        <v>1478</v>
      </c>
      <c r="B1197" s="5">
        <v>45118</v>
      </c>
      <c r="C1197" s="4" t="s">
        <v>464</v>
      </c>
      <c r="D1197" s="4" t="s">
        <v>16</v>
      </c>
      <c r="E1197" s="4" t="s">
        <v>46</v>
      </c>
      <c r="F1197" s="4" t="s">
        <v>90</v>
      </c>
      <c r="G1197">
        <v>2589.27</v>
      </c>
      <c r="H1197" s="4" t="s">
        <v>95</v>
      </c>
      <c r="I1197" s="4" t="s">
        <v>34</v>
      </c>
      <c r="J1197" s="4" t="s">
        <v>28</v>
      </c>
      <c r="K1197">
        <v>66672.2</v>
      </c>
      <c r="L1197">
        <v>86983.19</v>
      </c>
      <c r="M1197" s="4" t="s">
        <v>36</v>
      </c>
      <c r="N1197" s="4" t="s">
        <v>20296</v>
      </c>
    </row>
    <row r="1198" spans="1:14" x14ac:dyDescent="0.35">
      <c r="A1198" s="4" t="s">
        <v>1479</v>
      </c>
      <c r="B1198" s="5">
        <v>44937</v>
      </c>
      <c r="C1198" s="4" t="s">
        <v>615</v>
      </c>
      <c r="D1198" s="4" t="s">
        <v>16</v>
      </c>
      <c r="E1198" s="4" t="s">
        <v>58</v>
      </c>
      <c r="F1198" s="4" t="s">
        <v>117</v>
      </c>
      <c r="G1198">
        <v>7416.98</v>
      </c>
      <c r="H1198" s="4" t="s">
        <v>48</v>
      </c>
      <c r="I1198" s="4" t="s">
        <v>54</v>
      </c>
      <c r="J1198" s="4" t="s">
        <v>120</v>
      </c>
      <c r="K1198">
        <v>31865.87</v>
      </c>
      <c r="L1198">
        <v>132347.78</v>
      </c>
      <c r="M1198" s="4" t="s">
        <v>43</v>
      </c>
      <c r="N1198" s="4" t="s">
        <v>20297</v>
      </c>
    </row>
    <row r="1199" spans="1:14" x14ac:dyDescent="0.35">
      <c r="A1199" s="4" t="s">
        <v>1480</v>
      </c>
      <c r="B1199" s="5">
        <v>45050</v>
      </c>
      <c r="C1199" s="4" t="s">
        <v>116</v>
      </c>
      <c r="D1199" s="4" t="s">
        <v>62</v>
      </c>
      <c r="E1199" s="4" t="s">
        <v>101</v>
      </c>
      <c r="F1199" s="4" t="s">
        <v>64</v>
      </c>
      <c r="G1199">
        <v>43694.96</v>
      </c>
      <c r="H1199" s="4" t="s">
        <v>95</v>
      </c>
      <c r="I1199" s="4" t="s">
        <v>54</v>
      </c>
      <c r="J1199" s="4" t="s">
        <v>21</v>
      </c>
      <c r="K1199">
        <v>47044.72</v>
      </c>
      <c r="L1199">
        <v>151732.95000000001</v>
      </c>
      <c r="M1199" s="4" t="s">
        <v>102</v>
      </c>
      <c r="N1199" s="4" t="s">
        <v>102</v>
      </c>
    </row>
    <row r="1200" spans="1:14" x14ac:dyDescent="0.35">
      <c r="A1200" s="4" t="s">
        <v>1481</v>
      </c>
      <c r="B1200" s="5">
        <v>45176</v>
      </c>
      <c r="C1200" s="4" t="s">
        <v>141</v>
      </c>
      <c r="D1200" s="4" t="s">
        <v>16</v>
      </c>
      <c r="E1200" s="4" t="s">
        <v>128</v>
      </c>
      <c r="F1200" s="4" t="s">
        <v>152</v>
      </c>
      <c r="G1200">
        <v>3530.89</v>
      </c>
      <c r="H1200" s="4" t="s">
        <v>27</v>
      </c>
      <c r="I1200" s="4" t="s">
        <v>20</v>
      </c>
      <c r="J1200" s="4" t="s">
        <v>98</v>
      </c>
      <c r="K1200">
        <v>64275.95</v>
      </c>
      <c r="L1200">
        <v>171642.83</v>
      </c>
      <c r="M1200" s="4" t="s">
        <v>59</v>
      </c>
      <c r="N1200" s="4" t="s">
        <v>20298</v>
      </c>
    </row>
    <row r="1201" spans="1:14" x14ac:dyDescent="0.35">
      <c r="A1201" s="4" t="s">
        <v>1482</v>
      </c>
      <c r="B1201" s="5">
        <v>45110</v>
      </c>
      <c r="C1201" s="4" t="s">
        <v>275</v>
      </c>
      <c r="D1201" s="4" t="s">
        <v>16</v>
      </c>
      <c r="E1201" s="4" t="s">
        <v>25</v>
      </c>
      <c r="F1201" s="4" t="s">
        <v>33</v>
      </c>
      <c r="G1201">
        <v>13257.76</v>
      </c>
      <c r="H1201" s="4" t="s">
        <v>48</v>
      </c>
      <c r="I1201" s="4" t="s">
        <v>49</v>
      </c>
      <c r="J1201" s="4" t="s">
        <v>55</v>
      </c>
      <c r="K1201">
        <v>60576.97</v>
      </c>
      <c r="L1201">
        <v>111544.18</v>
      </c>
      <c r="M1201" s="4" t="s">
        <v>36</v>
      </c>
      <c r="N1201" s="4" t="s">
        <v>20296</v>
      </c>
    </row>
    <row r="1202" spans="1:14" x14ac:dyDescent="0.35">
      <c r="A1202" s="4" t="s">
        <v>1483</v>
      </c>
      <c r="B1202" s="5">
        <v>44996</v>
      </c>
      <c r="C1202" s="4" t="s">
        <v>478</v>
      </c>
      <c r="D1202" s="4" t="s">
        <v>16</v>
      </c>
      <c r="E1202" s="4" t="s">
        <v>70</v>
      </c>
      <c r="F1202" s="4" t="s">
        <v>18</v>
      </c>
      <c r="G1202">
        <v>5029.7700000000004</v>
      </c>
      <c r="H1202" s="4" t="s">
        <v>19</v>
      </c>
      <c r="I1202" s="4" t="s">
        <v>18</v>
      </c>
      <c r="J1202" s="4" t="s">
        <v>120</v>
      </c>
      <c r="K1202">
        <v>40625.1</v>
      </c>
      <c r="L1202">
        <v>126764.12</v>
      </c>
      <c r="M1202" s="4" t="s">
        <v>29</v>
      </c>
      <c r="N1202" s="4" t="s">
        <v>20295</v>
      </c>
    </row>
    <row r="1203" spans="1:14" x14ac:dyDescent="0.35">
      <c r="A1203" s="4" t="s">
        <v>1484</v>
      </c>
      <c r="B1203" s="5">
        <v>45238</v>
      </c>
      <c r="C1203" s="4" t="s">
        <v>305</v>
      </c>
      <c r="D1203" s="4" t="s">
        <v>16</v>
      </c>
      <c r="E1203" s="4" t="s">
        <v>25</v>
      </c>
      <c r="F1203" s="4" t="s">
        <v>26</v>
      </c>
      <c r="G1203">
        <v>8977.17</v>
      </c>
      <c r="H1203" s="4" t="s">
        <v>95</v>
      </c>
      <c r="I1203" s="4" t="s">
        <v>18</v>
      </c>
      <c r="J1203" s="4" t="s">
        <v>79</v>
      </c>
      <c r="K1203">
        <v>60072.55</v>
      </c>
      <c r="L1203">
        <v>48058.46</v>
      </c>
      <c r="M1203" s="4" t="s">
        <v>75</v>
      </c>
      <c r="N1203" s="4" t="s">
        <v>20301</v>
      </c>
    </row>
    <row r="1204" spans="1:14" x14ac:dyDescent="0.35">
      <c r="A1204" s="4" t="s">
        <v>1485</v>
      </c>
      <c r="B1204" s="5">
        <v>45135</v>
      </c>
      <c r="C1204" s="4" t="s">
        <v>538</v>
      </c>
      <c r="D1204" s="4" t="s">
        <v>16</v>
      </c>
      <c r="E1204" s="4" t="s">
        <v>25</v>
      </c>
      <c r="F1204" s="4" t="s">
        <v>129</v>
      </c>
      <c r="G1204">
        <v>11920.52</v>
      </c>
      <c r="H1204" s="4" t="s">
        <v>19</v>
      </c>
      <c r="I1204" s="4" t="s">
        <v>18</v>
      </c>
      <c r="J1204" s="4" t="s">
        <v>28</v>
      </c>
      <c r="K1204">
        <v>57768.88</v>
      </c>
      <c r="L1204">
        <v>44798.86</v>
      </c>
      <c r="M1204" s="4" t="s">
        <v>36</v>
      </c>
      <c r="N1204" s="4" t="s">
        <v>20296</v>
      </c>
    </row>
    <row r="1205" spans="1:14" x14ac:dyDescent="0.35">
      <c r="A1205" s="4" t="s">
        <v>1486</v>
      </c>
      <c r="B1205" s="5">
        <v>45275</v>
      </c>
      <c r="C1205" s="4" t="s">
        <v>281</v>
      </c>
      <c r="D1205" s="4" t="s">
        <v>16</v>
      </c>
      <c r="E1205" s="4" t="s">
        <v>25</v>
      </c>
      <c r="F1205" s="4" t="s">
        <v>53</v>
      </c>
      <c r="G1205">
        <v>5308.92</v>
      </c>
      <c r="H1205" s="4" t="s">
        <v>86</v>
      </c>
      <c r="I1205" s="4" t="s">
        <v>54</v>
      </c>
      <c r="J1205" s="4" t="s">
        <v>98</v>
      </c>
      <c r="K1205">
        <v>64110.19</v>
      </c>
      <c r="L1205">
        <v>163916.07</v>
      </c>
      <c r="M1205" s="4" t="s">
        <v>87</v>
      </c>
      <c r="N1205" s="4" t="s">
        <v>20303</v>
      </c>
    </row>
    <row r="1206" spans="1:14" x14ac:dyDescent="0.35">
      <c r="A1206" s="4" t="s">
        <v>1487</v>
      </c>
      <c r="B1206" s="5">
        <v>45286</v>
      </c>
      <c r="C1206" s="4" t="s">
        <v>931</v>
      </c>
      <c r="D1206" s="4" t="s">
        <v>16</v>
      </c>
      <c r="E1206" s="4" t="s">
        <v>58</v>
      </c>
      <c r="F1206" s="4" t="s">
        <v>74</v>
      </c>
      <c r="G1206">
        <v>3184.86</v>
      </c>
      <c r="H1206" s="4" t="s">
        <v>48</v>
      </c>
      <c r="I1206" s="4" t="s">
        <v>34</v>
      </c>
      <c r="J1206" s="4" t="s">
        <v>42</v>
      </c>
      <c r="K1206">
        <v>53047.89</v>
      </c>
      <c r="L1206">
        <v>138387.56</v>
      </c>
      <c r="M1206" s="4" t="s">
        <v>87</v>
      </c>
      <c r="N1206" s="4" t="s">
        <v>20303</v>
      </c>
    </row>
    <row r="1207" spans="1:14" x14ac:dyDescent="0.35">
      <c r="A1207" s="4" t="s">
        <v>1488</v>
      </c>
      <c r="B1207" s="5">
        <v>44952</v>
      </c>
      <c r="C1207" s="4" t="s">
        <v>45</v>
      </c>
      <c r="D1207" s="4" t="s">
        <v>16</v>
      </c>
      <c r="E1207" s="4" t="s">
        <v>70</v>
      </c>
      <c r="F1207" s="4" t="s">
        <v>33</v>
      </c>
      <c r="G1207">
        <v>4526.12</v>
      </c>
      <c r="H1207" s="4" t="s">
        <v>27</v>
      </c>
      <c r="I1207" s="4" t="s">
        <v>54</v>
      </c>
      <c r="J1207" s="4" t="s">
        <v>114</v>
      </c>
      <c r="K1207">
        <v>33207.21</v>
      </c>
      <c r="L1207">
        <v>134483.6</v>
      </c>
      <c r="M1207" s="4" t="s">
        <v>43</v>
      </c>
      <c r="N1207" s="4" t="s">
        <v>20297</v>
      </c>
    </row>
    <row r="1208" spans="1:14" x14ac:dyDescent="0.35">
      <c r="A1208" s="4" t="s">
        <v>1489</v>
      </c>
      <c r="B1208" s="5">
        <v>45270</v>
      </c>
      <c r="C1208" s="4" t="s">
        <v>285</v>
      </c>
      <c r="D1208" s="4" t="s">
        <v>16</v>
      </c>
      <c r="E1208" s="4" t="s">
        <v>32</v>
      </c>
      <c r="F1208" s="4" t="s">
        <v>74</v>
      </c>
      <c r="G1208">
        <v>5526.29</v>
      </c>
      <c r="H1208" s="4" t="s">
        <v>95</v>
      </c>
      <c r="I1208" s="4" t="s">
        <v>49</v>
      </c>
      <c r="J1208" s="4" t="s">
        <v>28</v>
      </c>
      <c r="K1208">
        <v>61596.58</v>
      </c>
      <c r="L1208">
        <v>52524.37</v>
      </c>
      <c r="M1208" s="4" t="s">
        <v>87</v>
      </c>
      <c r="N1208" s="4" t="s">
        <v>20303</v>
      </c>
    </row>
    <row r="1209" spans="1:14" x14ac:dyDescent="0.35">
      <c r="A1209" s="4" t="s">
        <v>1490</v>
      </c>
      <c r="B1209" s="5">
        <v>45077</v>
      </c>
      <c r="C1209" s="4" t="s">
        <v>736</v>
      </c>
      <c r="D1209" s="4" t="s">
        <v>16</v>
      </c>
      <c r="E1209" s="4" t="s">
        <v>128</v>
      </c>
      <c r="F1209" s="4" t="s">
        <v>18</v>
      </c>
      <c r="G1209">
        <v>5305.06</v>
      </c>
      <c r="H1209" s="4" t="s">
        <v>27</v>
      </c>
      <c r="I1209" s="4" t="s">
        <v>18</v>
      </c>
      <c r="J1209" s="4" t="s">
        <v>55</v>
      </c>
      <c r="K1209">
        <v>40419.51</v>
      </c>
      <c r="L1209">
        <v>169598.54</v>
      </c>
      <c r="M1209" s="4" t="s">
        <v>102</v>
      </c>
      <c r="N1209" s="4" t="s">
        <v>102</v>
      </c>
    </row>
    <row r="1210" spans="1:14" x14ac:dyDescent="0.35">
      <c r="A1210" s="4" t="s">
        <v>1491</v>
      </c>
      <c r="B1210" s="5">
        <v>44975</v>
      </c>
      <c r="C1210" s="4" t="s">
        <v>360</v>
      </c>
      <c r="D1210" s="4" t="s">
        <v>16</v>
      </c>
      <c r="E1210" s="4" t="s">
        <v>70</v>
      </c>
      <c r="F1210" s="4" t="s">
        <v>168</v>
      </c>
      <c r="G1210">
        <v>7536.39</v>
      </c>
      <c r="H1210" s="4" t="s">
        <v>48</v>
      </c>
      <c r="I1210" s="4" t="s">
        <v>20</v>
      </c>
      <c r="J1210" s="4" t="s">
        <v>114</v>
      </c>
      <c r="K1210">
        <v>48663.1</v>
      </c>
      <c r="L1210">
        <v>152172.38</v>
      </c>
      <c r="M1210" s="4" t="s">
        <v>71</v>
      </c>
      <c r="N1210" s="4" t="s">
        <v>20300</v>
      </c>
    </row>
    <row r="1211" spans="1:14" x14ac:dyDescent="0.35">
      <c r="A1211" s="4" t="s">
        <v>1492</v>
      </c>
      <c r="B1211" s="5">
        <v>44951</v>
      </c>
      <c r="C1211" s="4" t="s">
        <v>127</v>
      </c>
      <c r="D1211" s="4" t="s">
        <v>16</v>
      </c>
      <c r="E1211" s="4" t="s">
        <v>32</v>
      </c>
      <c r="F1211" s="4" t="s">
        <v>168</v>
      </c>
      <c r="G1211">
        <v>13135.62</v>
      </c>
      <c r="H1211" s="4" t="s">
        <v>95</v>
      </c>
      <c r="I1211" s="4" t="s">
        <v>49</v>
      </c>
      <c r="J1211" s="4" t="s">
        <v>28</v>
      </c>
      <c r="K1211">
        <v>55408.56</v>
      </c>
      <c r="L1211">
        <v>77971.44</v>
      </c>
      <c r="M1211" s="4" t="s">
        <v>43</v>
      </c>
      <c r="N1211" s="4" t="s">
        <v>20297</v>
      </c>
    </row>
    <row r="1212" spans="1:14" x14ac:dyDescent="0.35">
      <c r="A1212" s="4" t="s">
        <v>1493</v>
      </c>
      <c r="B1212" s="5">
        <v>44948</v>
      </c>
      <c r="C1212" s="4" t="s">
        <v>370</v>
      </c>
      <c r="D1212" s="4" t="s">
        <v>16</v>
      </c>
      <c r="E1212" s="4" t="s">
        <v>150</v>
      </c>
      <c r="F1212" s="4" t="s">
        <v>168</v>
      </c>
      <c r="G1212">
        <v>1704.24</v>
      </c>
      <c r="H1212" s="4" t="s">
        <v>86</v>
      </c>
      <c r="I1212" s="4" t="s">
        <v>18</v>
      </c>
      <c r="J1212" s="4" t="s">
        <v>79</v>
      </c>
      <c r="K1212">
        <v>67852.539999999994</v>
      </c>
      <c r="L1212">
        <v>72595.09</v>
      </c>
      <c r="M1212" s="4" t="s">
        <v>43</v>
      </c>
      <c r="N1212" s="4" t="s">
        <v>20297</v>
      </c>
    </row>
    <row r="1213" spans="1:14" x14ac:dyDescent="0.35">
      <c r="A1213" s="4" t="s">
        <v>1494</v>
      </c>
      <c r="B1213" s="5">
        <v>45123</v>
      </c>
      <c r="C1213" s="4" t="s">
        <v>125</v>
      </c>
      <c r="D1213" s="4" t="s">
        <v>16</v>
      </c>
      <c r="E1213" s="4" t="s">
        <v>58</v>
      </c>
      <c r="F1213" s="4" t="s">
        <v>33</v>
      </c>
      <c r="G1213">
        <v>5705.11</v>
      </c>
      <c r="H1213" s="4" t="s">
        <v>27</v>
      </c>
      <c r="I1213" s="4" t="s">
        <v>49</v>
      </c>
      <c r="J1213" s="4" t="s">
        <v>42</v>
      </c>
      <c r="K1213">
        <v>62373.58</v>
      </c>
      <c r="L1213">
        <v>13391.56</v>
      </c>
      <c r="M1213" s="4" t="s">
        <v>36</v>
      </c>
      <c r="N1213" s="4" t="s">
        <v>20296</v>
      </c>
    </row>
    <row r="1214" spans="1:14" x14ac:dyDescent="0.35">
      <c r="A1214" s="4" t="s">
        <v>1495</v>
      </c>
      <c r="B1214" s="5">
        <v>45170</v>
      </c>
      <c r="C1214" s="4" t="s">
        <v>502</v>
      </c>
      <c r="D1214" s="4" t="s">
        <v>39</v>
      </c>
      <c r="E1214" s="4" t="s">
        <v>334</v>
      </c>
      <c r="F1214" s="4" t="s">
        <v>26</v>
      </c>
      <c r="G1214">
        <v>7120.38</v>
      </c>
      <c r="H1214" s="4" t="s">
        <v>48</v>
      </c>
      <c r="I1214" s="4" t="s">
        <v>54</v>
      </c>
      <c r="J1214" s="4" t="s">
        <v>98</v>
      </c>
      <c r="K1214">
        <v>62411.22</v>
      </c>
      <c r="L1214">
        <v>91353.41</v>
      </c>
      <c r="M1214" s="4" t="s">
        <v>59</v>
      </c>
      <c r="N1214" s="4" t="s">
        <v>20298</v>
      </c>
    </row>
    <row r="1215" spans="1:14" x14ac:dyDescent="0.35">
      <c r="A1215" s="4" t="s">
        <v>1496</v>
      </c>
      <c r="B1215" s="5">
        <v>45220</v>
      </c>
      <c r="C1215" s="4" t="s">
        <v>154</v>
      </c>
      <c r="D1215" s="4" t="s">
        <v>16</v>
      </c>
      <c r="E1215" s="4" t="s">
        <v>25</v>
      </c>
      <c r="F1215" s="4" t="s">
        <v>47</v>
      </c>
      <c r="G1215">
        <v>3575.18</v>
      </c>
      <c r="H1215" s="4" t="s">
        <v>48</v>
      </c>
      <c r="I1215" s="4" t="s">
        <v>34</v>
      </c>
      <c r="J1215" s="4" t="s">
        <v>55</v>
      </c>
      <c r="K1215">
        <v>68397.45</v>
      </c>
      <c r="L1215">
        <v>220616.36</v>
      </c>
      <c r="M1215" s="4" t="s">
        <v>83</v>
      </c>
      <c r="N1215" s="4" t="s">
        <v>20302</v>
      </c>
    </row>
    <row r="1216" spans="1:14" x14ac:dyDescent="0.35">
      <c r="A1216" s="4" t="s">
        <v>1497</v>
      </c>
      <c r="B1216" s="5">
        <v>45254</v>
      </c>
      <c r="C1216" s="4" t="s">
        <v>511</v>
      </c>
      <c r="D1216" s="4" t="s">
        <v>16</v>
      </c>
      <c r="E1216" s="4" t="s">
        <v>17</v>
      </c>
      <c r="F1216" s="4" t="s">
        <v>107</v>
      </c>
      <c r="G1216">
        <v>12731.08</v>
      </c>
      <c r="H1216" s="4" t="s">
        <v>48</v>
      </c>
      <c r="I1216" s="4" t="s">
        <v>20</v>
      </c>
      <c r="J1216" s="4" t="s">
        <v>35</v>
      </c>
      <c r="K1216">
        <v>45659.15</v>
      </c>
      <c r="L1216">
        <v>106683.65</v>
      </c>
      <c r="M1216" s="4" t="s">
        <v>75</v>
      </c>
      <c r="N1216" s="4" t="s">
        <v>20301</v>
      </c>
    </row>
    <row r="1217" spans="1:14" x14ac:dyDescent="0.35">
      <c r="A1217" s="4" t="s">
        <v>1498</v>
      </c>
      <c r="B1217" s="5">
        <v>45087</v>
      </c>
      <c r="C1217" s="4" t="s">
        <v>547</v>
      </c>
      <c r="D1217" s="4" t="s">
        <v>16</v>
      </c>
      <c r="E1217" s="4" t="s">
        <v>46</v>
      </c>
      <c r="F1217" s="4" t="s">
        <v>113</v>
      </c>
      <c r="G1217">
        <v>5205.24</v>
      </c>
      <c r="H1217" s="4" t="s">
        <v>86</v>
      </c>
      <c r="I1217" s="4" t="s">
        <v>49</v>
      </c>
      <c r="J1217" s="4" t="s">
        <v>114</v>
      </c>
      <c r="K1217">
        <v>60011.63</v>
      </c>
      <c r="L1217">
        <v>49907.7</v>
      </c>
      <c r="M1217" s="4" t="s">
        <v>22</v>
      </c>
      <c r="N1217" s="4" t="s">
        <v>20294</v>
      </c>
    </row>
    <row r="1218" spans="1:14" x14ac:dyDescent="0.35">
      <c r="A1218" s="4" t="s">
        <v>1499</v>
      </c>
      <c r="B1218" s="5">
        <v>45285</v>
      </c>
      <c r="C1218" s="4" t="s">
        <v>522</v>
      </c>
      <c r="D1218" s="4" t="s">
        <v>16</v>
      </c>
      <c r="E1218" s="4" t="s">
        <v>52</v>
      </c>
      <c r="F1218" s="4" t="s">
        <v>18</v>
      </c>
      <c r="G1218">
        <v>4369.25</v>
      </c>
      <c r="H1218" s="4" t="s">
        <v>86</v>
      </c>
      <c r="I1218" s="4" t="s">
        <v>20</v>
      </c>
      <c r="J1218" s="4" t="s">
        <v>35</v>
      </c>
      <c r="K1218">
        <v>30039.17</v>
      </c>
      <c r="L1218">
        <v>76618.64</v>
      </c>
      <c r="M1218" s="4" t="s">
        <v>87</v>
      </c>
      <c r="N1218" s="4" t="s">
        <v>20303</v>
      </c>
    </row>
    <row r="1219" spans="1:14" x14ac:dyDescent="0.35">
      <c r="A1219" s="4" t="s">
        <v>1500</v>
      </c>
      <c r="B1219" s="5">
        <v>45063</v>
      </c>
      <c r="C1219" s="4" t="s">
        <v>391</v>
      </c>
      <c r="D1219" s="4" t="s">
        <v>16</v>
      </c>
      <c r="E1219" s="4" t="s">
        <v>32</v>
      </c>
      <c r="F1219" s="4" t="s">
        <v>90</v>
      </c>
      <c r="G1219">
        <v>1432.7</v>
      </c>
      <c r="H1219" s="4" t="s">
        <v>95</v>
      </c>
      <c r="I1219" s="4" t="s">
        <v>34</v>
      </c>
      <c r="J1219" s="4" t="s">
        <v>98</v>
      </c>
      <c r="K1219">
        <v>53444.3</v>
      </c>
      <c r="L1219">
        <v>161296.03</v>
      </c>
      <c r="M1219" s="4" t="s">
        <v>102</v>
      </c>
      <c r="N1219" s="4" t="s">
        <v>102</v>
      </c>
    </row>
    <row r="1220" spans="1:14" x14ac:dyDescent="0.35">
      <c r="A1220" s="4" t="s">
        <v>1501</v>
      </c>
      <c r="B1220" s="5">
        <v>45270</v>
      </c>
      <c r="C1220" s="4" t="s">
        <v>378</v>
      </c>
      <c r="D1220" s="4" t="s">
        <v>16</v>
      </c>
      <c r="E1220" s="4" t="s">
        <v>17</v>
      </c>
      <c r="F1220" s="4" t="s">
        <v>47</v>
      </c>
      <c r="G1220">
        <v>11657.62</v>
      </c>
      <c r="H1220" s="4" t="s">
        <v>19</v>
      </c>
      <c r="I1220" s="4" t="s">
        <v>34</v>
      </c>
      <c r="J1220" s="4" t="s">
        <v>114</v>
      </c>
      <c r="K1220">
        <v>45826.06</v>
      </c>
      <c r="L1220">
        <v>98557.89</v>
      </c>
      <c r="M1220" s="4" t="s">
        <v>87</v>
      </c>
      <c r="N1220" s="4" t="s">
        <v>20303</v>
      </c>
    </row>
    <row r="1221" spans="1:14" x14ac:dyDescent="0.35">
      <c r="A1221" s="4" t="s">
        <v>1502</v>
      </c>
      <c r="B1221" s="5">
        <v>45143</v>
      </c>
      <c r="C1221" s="4" t="s">
        <v>258</v>
      </c>
      <c r="D1221" s="4" t="s">
        <v>16</v>
      </c>
      <c r="E1221" s="4" t="s">
        <v>46</v>
      </c>
      <c r="F1221" s="4" t="s">
        <v>107</v>
      </c>
      <c r="G1221">
        <v>10691.73</v>
      </c>
      <c r="H1221" s="4" t="s">
        <v>95</v>
      </c>
      <c r="I1221" s="4" t="s">
        <v>18</v>
      </c>
      <c r="J1221" s="4" t="s">
        <v>114</v>
      </c>
      <c r="K1221">
        <v>44608.06</v>
      </c>
      <c r="L1221">
        <v>104470.02</v>
      </c>
      <c r="M1221" s="4" t="s">
        <v>134</v>
      </c>
      <c r="N1221" s="4" t="s">
        <v>20304</v>
      </c>
    </row>
    <row r="1222" spans="1:14" x14ac:dyDescent="0.35">
      <c r="A1222" s="4" t="s">
        <v>1503</v>
      </c>
      <c r="B1222" s="5">
        <v>44976</v>
      </c>
      <c r="C1222" s="4" t="s">
        <v>423</v>
      </c>
      <c r="D1222" s="4" t="s">
        <v>16</v>
      </c>
      <c r="E1222" s="4" t="s">
        <v>46</v>
      </c>
      <c r="F1222" s="4" t="s">
        <v>74</v>
      </c>
      <c r="G1222">
        <v>7702.14</v>
      </c>
      <c r="H1222" s="4" t="s">
        <v>19</v>
      </c>
      <c r="I1222" s="4" t="s">
        <v>49</v>
      </c>
      <c r="J1222" s="4" t="s">
        <v>120</v>
      </c>
      <c r="K1222">
        <v>52553.08</v>
      </c>
      <c r="L1222">
        <v>174329.39</v>
      </c>
      <c r="M1222" s="4" t="s">
        <v>71</v>
      </c>
      <c r="N1222" s="4" t="s">
        <v>20300</v>
      </c>
    </row>
    <row r="1223" spans="1:14" x14ac:dyDescent="0.35">
      <c r="A1223" s="4" t="s">
        <v>1504</v>
      </c>
      <c r="B1223" s="5">
        <v>45211</v>
      </c>
      <c r="C1223" s="4" t="s">
        <v>264</v>
      </c>
      <c r="D1223" s="4" t="s">
        <v>62</v>
      </c>
      <c r="E1223" s="4" t="s">
        <v>82</v>
      </c>
      <c r="F1223" s="4" t="s">
        <v>64</v>
      </c>
      <c r="G1223">
        <v>63367.75</v>
      </c>
      <c r="H1223" s="4" t="s">
        <v>48</v>
      </c>
      <c r="I1223" s="4" t="s">
        <v>18</v>
      </c>
      <c r="J1223" s="4" t="s">
        <v>114</v>
      </c>
      <c r="K1223">
        <v>68891.33</v>
      </c>
      <c r="L1223">
        <v>149191.63</v>
      </c>
      <c r="M1223" s="4" t="s">
        <v>83</v>
      </c>
      <c r="N1223" s="4" t="s">
        <v>20302</v>
      </c>
    </row>
    <row r="1224" spans="1:14" x14ac:dyDescent="0.35">
      <c r="A1224" s="4" t="s">
        <v>1505</v>
      </c>
      <c r="B1224" s="5">
        <v>44927</v>
      </c>
      <c r="C1224" s="4" t="s">
        <v>193</v>
      </c>
      <c r="D1224" s="4" t="s">
        <v>16</v>
      </c>
      <c r="E1224" s="4" t="s">
        <v>17</v>
      </c>
      <c r="F1224" s="4" t="s">
        <v>47</v>
      </c>
      <c r="G1224">
        <v>9791.9599999999991</v>
      </c>
      <c r="H1224" s="4" t="s">
        <v>48</v>
      </c>
      <c r="I1224" s="4" t="s">
        <v>34</v>
      </c>
      <c r="J1224" s="4" t="s">
        <v>28</v>
      </c>
      <c r="K1224">
        <v>53587.63</v>
      </c>
      <c r="L1224">
        <v>121896.57</v>
      </c>
      <c r="M1224" s="4" t="s">
        <v>43</v>
      </c>
      <c r="N1224" s="4" t="s">
        <v>20297</v>
      </c>
    </row>
    <row r="1225" spans="1:14" x14ac:dyDescent="0.35">
      <c r="A1225" s="4" t="s">
        <v>1506</v>
      </c>
      <c r="B1225" s="5">
        <v>44985</v>
      </c>
      <c r="C1225" s="4" t="s">
        <v>297</v>
      </c>
      <c r="D1225" s="4" t="s">
        <v>16</v>
      </c>
      <c r="E1225" s="4" t="s">
        <v>128</v>
      </c>
      <c r="F1225" s="4" t="s">
        <v>168</v>
      </c>
      <c r="G1225">
        <v>14517.43</v>
      </c>
      <c r="H1225" s="4" t="s">
        <v>27</v>
      </c>
      <c r="I1225" s="4" t="s">
        <v>49</v>
      </c>
      <c r="J1225" s="4" t="s">
        <v>79</v>
      </c>
      <c r="K1225">
        <v>55158.9</v>
      </c>
      <c r="L1225">
        <v>118906.85</v>
      </c>
      <c r="M1225" s="4" t="s">
        <v>71</v>
      </c>
      <c r="N1225" s="4" t="s">
        <v>20300</v>
      </c>
    </row>
    <row r="1226" spans="1:14" x14ac:dyDescent="0.35">
      <c r="A1226" s="4" t="s">
        <v>1507</v>
      </c>
      <c r="B1226" s="5">
        <v>44966</v>
      </c>
      <c r="C1226" s="4" t="s">
        <v>423</v>
      </c>
      <c r="D1226" s="4" t="s">
        <v>39</v>
      </c>
      <c r="E1226" s="4" t="s">
        <v>210</v>
      </c>
      <c r="F1226" s="4" t="s">
        <v>152</v>
      </c>
      <c r="G1226">
        <v>25403.34</v>
      </c>
      <c r="H1226" s="4" t="s">
        <v>19</v>
      </c>
      <c r="I1226" s="4" t="s">
        <v>54</v>
      </c>
      <c r="J1226" s="4" t="s">
        <v>98</v>
      </c>
      <c r="K1226">
        <v>48777.120000000003</v>
      </c>
      <c r="L1226">
        <v>121410.93</v>
      </c>
      <c r="M1226" s="4" t="s">
        <v>71</v>
      </c>
      <c r="N1226" s="4" t="s">
        <v>20300</v>
      </c>
    </row>
    <row r="1227" spans="1:14" x14ac:dyDescent="0.35">
      <c r="A1227" s="4" t="s">
        <v>1508</v>
      </c>
      <c r="B1227" s="5">
        <v>45041</v>
      </c>
      <c r="C1227" s="4" t="s">
        <v>301</v>
      </c>
      <c r="D1227" s="4" t="s">
        <v>16</v>
      </c>
      <c r="E1227" s="4" t="s">
        <v>150</v>
      </c>
      <c r="F1227" s="4" t="s">
        <v>41</v>
      </c>
      <c r="G1227">
        <v>10556.36</v>
      </c>
      <c r="H1227" s="4" t="s">
        <v>86</v>
      </c>
      <c r="I1227" s="4" t="s">
        <v>54</v>
      </c>
      <c r="J1227" s="4" t="s">
        <v>139</v>
      </c>
      <c r="K1227">
        <v>54949.37</v>
      </c>
      <c r="L1227">
        <v>143873.5</v>
      </c>
      <c r="M1227" s="4" t="s">
        <v>65</v>
      </c>
      <c r="N1227" s="4" t="s">
        <v>20299</v>
      </c>
    </row>
    <row r="1228" spans="1:14" x14ac:dyDescent="0.35">
      <c r="A1228" s="4" t="s">
        <v>1509</v>
      </c>
      <c r="B1228" s="5">
        <v>45168</v>
      </c>
      <c r="C1228" s="4" t="s">
        <v>145</v>
      </c>
      <c r="D1228" s="4" t="s">
        <v>16</v>
      </c>
      <c r="E1228" s="4" t="s">
        <v>52</v>
      </c>
      <c r="F1228" s="4" t="s">
        <v>18</v>
      </c>
      <c r="G1228">
        <v>3738.55</v>
      </c>
      <c r="H1228" s="4" t="s">
        <v>95</v>
      </c>
      <c r="I1228" s="4" t="s">
        <v>20</v>
      </c>
      <c r="J1228" s="4" t="s">
        <v>79</v>
      </c>
      <c r="K1228">
        <v>47660.36</v>
      </c>
      <c r="L1228">
        <v>192564.2</v>
      </c>
      <c r="M1228" s="4" t="s">
        <v>134</v>
      </c>
      <c r="N1228" s="4" t="s">
        <v>20304</v>
      </c>
    </row>
    <row r="1229" spans="1:14" x14ac:dyDescent="0.35">
      <c r="A1229" s="4" t="s">
        <v>1510</v>
      </c>
      <c r="B1229" s="5">
        <v>45264</v>
      </c>
      <c r="C1229" s="4" t="s">
        <v>553</v>
      </c>
      <c r="D1229" s="4" t="s">
        <v>16</v>
      </c>
      <c r="E1229" s="4" t="s">
        <v>58</v>
      </c>
      <c r="F1229" s="4" t="s">
        <v>168</v>
      </c>
      <c r="G1229">
        <v>12505.28</v>
      </c>
      <c r="H1229" s="4" t="s">
        <v>86</v>
      </c>
      <c r="I1229" s="4" t="s">
        <v>18</v>
      </c>
      <c r="J1229" s="4" t="s">
        <v>114</v>
      </c>
      <c r="K1229">
        <v>65733.53</v>
      </c>
      <c r="L1229">
        <v>92582.06</v>
      </c>
      <c r="M1229" s="4" t="s">
        <v>87</v>
      </c>
      <c r="N1229" s="4" t="s">
        <v>20303</v>
      </c>
    </row>
    <row r="1230" spans="1:14" x14ac:dyDescent="0.35">
      <c r="A1230" s="4" t="s">
        <v>1511</v>
      </c>
      <c r="B1230" s="5">
        <v>45241</v>
      </c>
      <c r="C1230" s="4" t="s">
        <v>837</v>
      </c>
      <c r="D1230" s="4" t="s">
        <v>16</v>
      </c>
      <c r="E1230" s="4" t="s">
        <v>128</v>
      </c>
      <c r="F1230" s="4" t="s">
        <v>18</v>
      </c>
      <c r="G1230">
        <v>5025.29</v>
      </c>
      <c r="H1230" s="4" t="s">
        <v>95</v>
      </c>
      <c r="I1230" s="4" t="s">
        <v>18</v>
      </c>
      <c r="J1230" s="4" t="s">
        <v>35</v>
      </c>
      <c r="K1230">
        <v>64146.16</v>
      </c>
      <c r="L1230">
        <v>160098.28</v>
      </c>
      <c r="M1230" s="4" t="s">
        <v>75</v>
      </c>
      <c r="N1230" s="4" t="s">
        <v>20301</v>
      </c>
    </row>
    <row r="1231" spans="1:14" x14ac:dyDescent="0.35">
      <c r="A1231" s="4" t="s">
        <v>1512</v>
      </c>
      <c r="B1231" s="5">
        <v>44975</v>
      </c>
      <c r="C1231" s="4" t="s">
        <v>281</v>
      </c>
      <c r="D1231" s="4" t="s">
        <v>16</v>
      </c>
      <c r="E1231" s="4" t="s">
        <v>17</v>
      </c>
      <c r="F1231" s="4" t="s">
        <v>85</v>
      </c>
      <c r="G1231">
        <v>5860.24</v>
      </c>
      <c r="H1231" s="4" t="s">
        <v>95</v>
      </c>
      <c r="I1231" s="4" t="s">
        <v>54</v>
      </c>
      <c r="J1231" s="4" t="s">
        <v>42</v>
      </c>
      <c r="K1231">
        <v>64110.19</v>
      </c>
      <c r="L1231">
        <v>158055.82999999999</v>
      </c>
      <c r="M1231" s="4" t="s">
        <v>71</v>
      </c>
      <c r="N1231" s="4" t="s">
        <v>20300</v>
      </c>
    </row>
    <row r="1232" spans="1:14" x14ac:dyDescent="0.35">
      <c r="A1232" s="4" t="s">
        <v>1513</v>
      </c>
      <c r="B1232" s="5">
        <v>44972</v>
      </c>
      <c r="C1232" s="4" t="s">
        <v>708</v>
      </c>
      <c r="D1232" s="4" t="s">
        <v>62</v>
      </c>
      <c r="E1232" s="4" t="s">
        <v>78</v>
      </c>
      <c r="F1232" s="4" t="s">
        <v>64</v>
      </c>
      <c r="G1232">
        <v>94761.93</v>
      </c>
      <c r="H1232" s="4" t="s">
        <v>95</v>
      </c>
      <c r="I1232" s="4" t="s">
        <v>20</v>
      </c>
      <c r="J1232" s="4" t="s">
        <v>114</v>
      </c>
      <c r="K1232">
        <v>31807.74</v>
      </c>
      <c r="L1232">
        <v>286636.45</v>
      </c>
      <c r="M1232" s="4" t="s">
        <v>71</v>
      </c>
      <c r="N1232" s="4" t="s">
        <v>20300</v>
      </c>
    </row>
    <row r="1233" spans="1:14" x14ac:dyDescent="0.35">
      <c r="A1233" s="4" t="s">
        <v>1514</v>
      </c>
      <c r="B1233" s="5">
        <v>45060</v>
      </c>
      <c r="C1233" s="4" t="s">
        <v>67</v>
      </c>
      <c r="D1233" s="4" t="s">
        <v>16</v>
      </c>
      <c r="E1233" s="4" t="s">
        <v>32</v>
      </c>
      <c r="F1233" s="4" t="s">
        <v>41</v>
      </c>
      <c r="G1233">
        <v>13613.16</v>
      </c>
      <c r="H1233" s="4" t="s">
        <v>86</v>
      </c>
      <c r="I1233" s="4" t="s">
        <v>54</v>
      </c>
      <c r="J1233" s="4" t="s">
        <v>28</v>
      </c>
      <c r="K1233">
        <v>44885.17</v>
      </c>
      <c r="L1233">
        <v>185578.3</v>
      </c>
      <c r="M1233" s="4" t="s">
        <v>102</v>
      </c>
      <c r="N1233" s="4" t="s">
        <v>102</v>
      </c>
    </row>
    <row r="1234" spans="1:14" x14ac:dyDescent="0.35">
      <c r="A1234" s="4" t="s">
        <v>1515</v>
      </c>
      <c r="B1234" s="5">
        <v>45093</v>
      </c>
      <c r="C1234" s="4" t="s">
        <v>357</v>
      </c>
      <c r="D1234" s="4" t="s">
        <v>16</v>
      </c>
      <c r="E1234" s="4" t="s">
        <v>32</v>
      </c>
      <c r="F1234" s="4" t="s">
        <v>47</v>
      </c>
      <c r="G1234">
        <v>13663.6</v>
      </c>
      <c r="H1234" s="4" t="s">
        <v>86</v>
      </c>
      <c r="I1234" s="4" t="s">
        <v>54</v>
      </c>
      <c r="J1234" s="4" t="s">
        <v>55</v>
      </c>
      <c r="K1234">
        <v>56023.13</v>
      </c>
      <c r="L1234">
        <v>163657.32999999999</v>
      </c>
      <c r="M1234" s="4" t="s">
        <v>22</v>
      </c>
      <c r="N1234" s="4" t="s">
        <v>20294</v>
      </c>
    </row>
    <row r="1235" spans="1:14" x14ac:dyDescent="0.35">
      <c r="A1235" s="4" t="s">
        <v>1516</v>
      </c>
      <c r="B1235" s="5">
        <v>45016</v>
      </c>
      <c r="C1235" s="4" t="s">
        <v>24</v>
      </c>
      <c r="D1235" s="4" t="s">
        <v>16</v>
      </c>
      <c r="E1235" s="4" t="s">
        <v>58</v>
      </c>
      <c r="F1235" s="4" t="s">
        <v>129</v>
      </c>
      <c r="G1235">
        <v>5500.7</v>
      </c>
      <c r="H1235" s="4" t="s">
        <v>48</v>
      </c>
      <c r="I1235" s="4" t="s">
        <v>18</v>
      </c>
      <c r="J1235" s="4" t="s">
        <v>98</v>
      </c>
      <c r="K1235">
        <v>64062.06</v>
      </c>
      <c r="L1235">
        <v>145179.70000000001</v>
      </c>
      <c r="M1235" s="4" t="s">
        <v>29</v>
      </c>
      <c r="N1235" s="4" t="s">
        <v>20295</v>
      </c>
    </row>
    <row r="1236" spans="1:14" x14ac:dyDescent="0.35">
      <c r="A1236" s="4" t="s">
        <v>1517</v>
      </c>
      <c r="B1236" s="5">
        <v>44953</v>
      </c>
      <c r="C1236" s="4" t="s">
        <v>157</v>
      </c>
      <c r="D1236" s="4" t="s">
        <v>16</v>
      </c>
      <c r="E1236" s="4" t="s">
        <v>58</v>
      </c>
      <c r="F1236" s="4" t="s">
        <v>33</v>
      </c>
      <c r="G1236">
        <v>6228.75</v>
      </c>
      <c r="H1236" s="4" t="s">
        <v>95</v>
      </c>
      <c r="I1236" s="4" t="s">
        <v>18</v>
      </c>
      <c r="J1236" s="4" t="s">
        <v>55</v>
      </c>
      <c r="K1236">
        <v>58219.97</v>
      </c>
      <c r="L1236">
        <v>71881.740000000005</v>
      </c>
      <c r="M1236" s="4" t="s">
        <v>43</v>
      </c>
      <c r="N1236" s="4" t="s">
        <v>20297</v>
      </c>
    </row>
    <row r="1237" spans="1:14" x14ac:dyDescent="0.35">
      <c r="A1237" s="4" t="s">
        <v>1518</v>
      </c>
      <c r="B1237" s="5">
        <v>45003</v>
      </c>
      <c r="C1237" s="4" t="s">
        <v>677</v>
      </c>
      <c r="D1237" s="4" t="s">
        <v>39</v>
      </c>
      <c r="E1237" s="4" t="s">
        <v>40</v>
      </c>
      <c r="F1237" s="4" t="s">
        <v>53</v>
      </c>
      <c r="G1237">
        <v>8474.5499999999993</v>
      </c>
      <c r="H1237" s="4" t="s">
        <v>48</v>
      </c>
      <c r="I1237" s="4" t="s">
        <v>34</v>
      </c>
      <c r="J1237" s="4" t="s">
        <v>114</v>
      </c>
      <c r="K1237">
        <v>61271.12</v>
      </c>
      <c r="L1237">
        <v>149697.56</v>
      </c>
      <c r="M1237" s="4" t="s">
        <v>29</v>
      </c>
      <c r="N1237" s="4" t="s">
        <v>20295</v>
      </c>
    </row>
    <row r="1238" spans="1:14" x14ac:dyDescent="0.35">
      <c r="A1238" s="4" t="s">
        <v>1519</v>
      </c>
      <c r="B1238" s="5">
        <v>45283</v>
      </c>
      <c r="C1238" s="4" t="s">
        <v>209</v>
      </c>
      <c r="D1238" s="4" t="s">
        <v>39</v>
      </c>
      <c r="E1238" s="4" t="s">
        <v>162</v>
      </c>
      <c r="F1238" s="4" t="s">
        <v>85</v>
      </c>
      <c r="G1238">
        <v>25018.59</v>
      </c>
      <c r="H1238" s="4" t="s">
        <v>95</v>
      </c>
      <c r="I1238" s="4" t="s">
        <v>18</v>
      </c>
      <c r="J1238" s="4" t="s">
        <v>55</v>
      </c>
      <c r="K1238">
        <v>47873.33</v>
      </c>
      <c r="L1238">
        <v>154380.20000000001</v>
      </c>
      <c r="M1238" s="4" t="s">
        <v>87</v>
      </c>
      <c r="N1238" s="4" t="s">
        <v>20303</v>
      </c>
    </row>
    <row r="1239" spans="1:14" x14ac:dyDescent="0.35">
      <c r="A1239" s="4" t="s">
        <v>1520</v>
      </c>
      <c r="B1239" s="5">
        <v>44938</v>
      </c>
      <c r="C1239" s="4" t="s">
        <v>535</v>
      </c>
      <c r="D1239" s="4" t="s">
        <v>16</v>
      </c>
      <c r="E1239" s="4" t="s">
        <v>52</v>
      </c>
      <c r="F1239" s="4" t="s">
        <v>85</v>
      </c>
      <c r="G1239">
        <v>9071.1200000000008</v>
      </c>
      <c r="H1239" s="4" t="s">
        <v>95</v>
      </c>
      <c r="I1239" s="4" t="s">
        <v>49</v>
      </c>
      <c r="J1239" s="4" t="s">
        <v>35</v>
      </c>
      <c r="K1239">
        <v>47465.68</v>
      </c>
      <c r="L1239">
        <v>97187.63</v>
      </c>
      <c r="M1239" s="4" t="s">
        <v>43</v>
      </c>
      <c r="N1239" s="4" t="s">
        <v>20297</v>
      </c>
    </row>
    <row r="1240" spans="1:14" x14ac:dyDescent="0.35">
      <c r="A1240" s="4" t="s">
        <v>1521</v>
      </c>
      <c r="B1240" s="5">
        <v>45048</v>
      </c>
      <c r="C1240" s="4" t="s">
        <v>256</v>
      </c>
      <c r="D1240" s="4" t="s">
        <v>16</v>
      </c>
      <c r="E1240" s="4" t="s">
        <v>17</v>
      </c>
      <c r="F1240" s="4" t="s">
        <v>26</v>
      </c>
      <c r="G1240">
        <v>4045.51</v>
      </c>
      <c r="H1240" s="4" t="s">
        <v>95</v>
      </c>
      <c r="I1240" s="4" t="s">
        <v>20</v>
      </c>
      <c r="J1240" s="4" t="s">
        <v>21</v>
      </c>
      <c r="K1240">
        <v>37048.06</v>
      </c>
      <c r="L1240">
        <v>138635.21</v>
      </c>
      <c r="M1240" s="4" t="s">
        <v>102</v>
      </c>
      <c r="N1240" s="4" t="s">
        <v>102</v>
      </c>
    </row>
    <row r="1241" spans="1:14" x14ac:dyDescent="0.35">
      <c r="A1241" s="4" t="s">
        <v>1522</v>
      </c>
      <c r="B1241" s="5">
        <v>45135</v>
      </c>
      <c r="C1241" s="4" t="s">
        <v>360</v>
      </c>
      <c r="D1241" s="4" t="s">
        <v>16</v>
      </c>
      <c r="E1241" s="4" t="s">
        <v>25</v>
      </c>
      <c r="F1241" s="4" t="s">
        <v>41</v>
      </c>
      <c r="G1241">
        <v>6846.33</v>
      </c>
      <c r="H1241" s="4" t="s">
        <v>27</v>
      </c>
      <c r="I1241" s="4" t="s">
        <v>20</v>
      </c>
      <c r="J1241" s="4" t="s">
        <v>35</v>
      </c>
      <c r="K1241">
        <v>48663.1</v>
      </c>
      <c r="L1241">
        <v>145326.04999999999</v>
      </c>
      <c r="M1241" s="4" t="s">
        <v>36</v>
      </c>
      <c r="N1241" s="4" t="s">
        <v>20296</v>
      </c>
    </row>
    <row r="1242" spans="1:14" x14ac:dyDescent="0.35">
      <c r="A1242" s="4" t="s">
        <v>1523</v>
      </c>
      <c r="B1242" s="5">
        <v>45205</v>
      </c>
      <c r="C1242" s="4" t="s">
        <v>380</v>
      </c>
      <c r="D1242" s="4" t="s">
        <v>16</v>
      </c>
      <c r="E1242" s="4" t="s">
        <v>70</v>
      </c>
      <c r="F1242" s="4" t="s">
        <v>168</v>
      </c>
      <c r="G1242">
        <v>14875.83</v>
      </c>
      <c r="H1242" s="4" t="s">
        <v>19</v>
      </c>
      <c r="I1242" s="4" t="s">
        <v>20</v>
      </c>
      <c r="J1242" s="4" t="s">
        <v>139</v>
      </c>
      <c r="K1242">
        <v>64797.65</v>
      </c>
      <c r="L1242">
        <v>140579.06</v>
      </c>
      <c r="M1242" s="4" t="s">
        <v>83</v>
      </c>
      <c r="N1242" s="4" t="s">
        <v>20302</v>
      </c>
    </row>
    <row r="1243" spans="1:14" x14ac:dyDescent="0.35">
      <c r="A1243" s="4" t="s">
        <v>1524</v>
      </c>
      <c r="B1243" s="5">
        <v>45111</v>
      </c>
      <c r="C1243" s="4" t="s">
        <v>732</v>
      </c>
      <c r="D1243" s="4" t="s">
        <v>16</v>
      </c>
      <c r="E1243" s="4" t="s">
        <v>32</v>
      </c>
      <c r="F1243" s="4" t="s">
        <v>168</v>
      </c>
      <c r="G1243">
        <v>14186.34</v>
      </c>
      <c r="H1243" s="4" t="s">
        <v>27</v>
      </c>
      <c r="I1243" s="4" t="s">
        <v>49</v>
      </c>
      <c r="J1243" s="4" t="s">
        <v>55</v>
      </c>
      <c r="K1243">
        <v>55212.22</v>
      </c>
      <c r="L1243">
        <v>161010.03</v>
      </c>
      <c r="M1243" s="4" t="s">
        <v>36</v>
      </c>
      <c r="N1243" s="4" t="s">
        <v>20296</v>
      </c>
    </row>
    <row r="1244" spans="1:14" x14ac:dyDescent="0.35">
      <c r="A1244" s="4" t="s">
        <v>1525</v>
      </c>
      <c r="B1244" s="5">
        <v>44991</v>
      </c>
      <c r="C1244" s="4" t="s">
        <v>675</v>
      </c>
      <c r="D1244" s="4" t="s">
        <v>16</v>
      </c>
      <c r="E1244" s="4" t="s">
        <v>46</v>
      </c>
      <c r="F1244" s="4" t="s">
        <v>47</v>
      </c>
      <c r="G1244">
        <v>11797.03</v>
      </c>
      <c r="H1244" s="4" t="s">
        <v>95</v>
      </c>
      <c r="I1244" s="4" t="s">
        <v>18</v>
      </c>
      <c r="J1244" s="4" t="s">
        <v>120</v>
      </c>
      <c r="K1244">
        <v>35816.49</v>
      </c>
      <c r="L1244">
        <v>64121.11</v>
      </c>
      <c r="M1244" s="4" t="s">
        <v>29</v>
      </c>
      <c r="N1244" s="4" t="s">
        <v>20295</v>
      </c>
    </row>
    <row r="1245" spans="1:14" x14ac:dyDescent="0.35">
      <c r="A1245" s="4" t="s">
        <v>1526</v>
      </c>
      <c r="B1245" s="5">
        <v>45026</v>
      </c>
      <c r="C1245" s="4" t="s">
        <v>77</v>
      </c>
      <c r="D1245" s="4" t="s">
        <v>16</v>
      </c>
      <c r="E1245" s="4" t="s">
        <v>58</v>
      </c>
      <c r="F1245" s="4" t="s">
        <v>33</v>
      </c>
      <c r="G1245">
        <v>9415.52</v>
      </c>
      <c r="H1245" s="4" t="s">
        <v>95</v>
      </c>
      <c r="I1245" s="4" t="s">
        <v>34</v>
      </c>
      <c r="J1245" s="4" t="s">
        <v>139</v>
      </c>
      <c r="K1245">
        <v>58208.34</v>
      </c>
      <c r="L1245">
        <v>33463.699999999997</v>
      </c>
      <c r="M1245" s="4" t="s">
        <v>65</v>
      </c>
      <c r="N1245" s="4" t="s">
        <v>20299</v>
      </c>
    </row>
    <row r="1246" spans="1:14" x14ac:dyDescent="0.35">
      <c r="A1246" s="4" t="s">
        <v>1527</v>
      </c>
      <c r="B1246" s="5">
        <v>45288</v>
      </c>
      <c r="C1246" s="4" t="s">
        <v>205</v>
      </c>
      <c r="D1246" s="4" t="s">
        <v>62</v>
      </c>
      <c r="E1246" s="4" t="s">
        <v>101</v>
      </c>
      <c r="F1246" s="4" t="s">
        <v>64</v>
      </c>
      <c r="G1246">
        <v>67159.34</v>
      </c>
      <c r="H1246" s="4" t="s">
        <v>95</v>
      </c>
      <c r="I1246" s="4" t="s">
        <v>54</v>
      </c>
      <c r="J1246" s="4" t="s">
        <v>120</v>
      </c>
      <c r="K1246">
        <v>55444.480000000003</v>
      </c>
      <c r="L1246">
        <v>157610.93</v>
      </c>
      <c r="M1246" s="4" t="s">
        <v>87</v>
      </c>
      <c r="N1246" s="4" t="s">
        <v>20303</v>
      </c>
    </row>
    <row r="1247" spans="1:14" x14ac:dyDescent="0.35">
      <c r="A1247" s="4" t="s">
        <v>1528</v>
      </c>
      <c r="B1247" s="5">
        <v>45236</v>
      </c>
      <c r="C1247" s="4" t="s">
        <v>360</v>
      </c>
      <c r="D1247" s="4" t="s">
        <v>16</v>
      </c>
      <c r="E1247" s="4" t="s">
        <v>46</v>
      </c>
      <c r="F1247" s="4" t="s">
        <v>26</v>
      </c>
      <c r="G1247">
        <v>11132.04</v>
      </c>
      <c r="H1247" s="4" t="s">
        <v>19</v>
      </c>
      <c r="I1247" s="4" t="s">
        <v>54</v>
      </c>
      <c r="J1247" s="4" t="s">
        <v>21</v>
      </c>
      <c r="K1247">
        <v>53120.78</v>
      </c>
      <c r="L1247">
        <v>194336.58</v>
      </c>
      <c r="M1247" s="4" t="s">
        <v>75</v>
      </c>
      <c r="N1247" s="4" t="s">
        <v>20301</v>
      </c>
    </row>
    <row r="1248" spans="1:14" x14ac:dyDescent="0.35">
      <c r="A1248" s="4" t="s">
        <v>1529</v>
      </c>
      <c r="B1248" s="5">
        <v>45199</v>
      </c>
      <c r="C1248" s="4" t="s">
        <v>216</v>
      </c>
      <c r="D1248" s="4" t="s">
        <v>39</v>
      </c>
      <c r="E1248" s="4" t="s">
        <v>210</v>
      </c>
      <c r="F1248" s="4" t="s">
        <v>107</v>
      </c>
      <c r="G1248">
        <v>9591.66</v>
      </c>
      <c r="H1248" s="4" t="s">
        <v>95</v>
      </c>
      <c r="I1248" s="4" t="s">
        <v>20</v>
      </c>
      <c r="J1248" s="4" t="s">
        <v>35</v>
      </c>
      <c r="K1248">
        <v>37117.15</v>
      </c>
      <c r="L1248">
        <v>198683.2</v>
      </c>
      <c r="M1248" s="4" t="s">
        <v>59</v>
      </c>
      <c r="N1248" s="4" t="s">
        <v>20298</v>
      </c>
    </row>
    <row r="1249" spans="1:14" x14ac:dyDescent="0.35">
      <c r="A1249" s="4" t="s">
        <v>1530</v>
      </c>
      <c r="B1249" s="5">
        <v>45274</v>
      </c>
      <c r="C1249" s="4" t="s">
        <v>136</v>
      </c>
      <c r="D1249" s="4" t="s">
        <v>62</v>
      </c>
      <c r="E1249" s="4" t="s">
        <v>78</v>
      </c>
      <c r="F1249" s="4" t="s">
        <v>64</v>
      </c>
      <c r="G1249">
        <v>69048.39</v>
      </c>
      <c r="H1249" s="4" t="s">
        <v>27</v>
      </c>
      <c r="I1249" s="4" t="s">
        <v>18</v>
      </c>
      <c r="J1249" s="4" t="s">
        <v>139</v>
      </c>
      <c r="K1249">
        <v>50668.88</v>
      </c>
      <c r="L1249">
        <v>194093.85</v>
      </c>
      <c r="M1249" s="4" t="s">
        <v>87</v>
      </c>
      <c r="N1249" s="4" t="s">
        <v>20303</v>
      </c>
    </row>
    <row r="1250" spans="1:14" x14ac:dyDescent="0.35">
      <c r="A1250" s="4" t="s">
        <v>1531</v>
      </c>
      <c r="B1250" s="5">
        <v>45200</v>
      </c>
      <c r="C1250" s="4" t="s">
        <v>167</v>
      </c>
      <c r="D1250" s="4" t="s">
        <v>62</v>
      </c>
      <c r="E1250" s="4" t="s">
        <v>63</v>
      </c>
      <c r="F1250" s="4" t="s">
        <v>64</v>
      </c>
      <c r="G1250">
        <v>47307</v>
      </c>
      <c r="H1250" s="4" t="s">
        <v>86</v>
      </c>
      <c r="I1250" s="4" t="s">
        <v>18</v>
      </c>
      <c r="J1250" s="4" t="s">
        <v>114</v>
      </c>
      <c r="K1250">
        <v>68394.95</v>
      </c>
      <c r="L1250">
        <v>122075.21</v>
      </c>
      <c r="M1250" s="4" t="s">
        <v>83</v>
      </c>
      <c r="N1250" s="4" t="s">
        <v>20302</v>
      </c>
    </row>
    <row r="1251" spans="1:14" x14ac:dyDescent="0.35">
      <c r="A1251" s="4" t="s">
        <v>1532</v>
      </c>
      <c r="B1251" s="5">
        <v>45251</v>
      </c>
      <c r="C1251" s="4" t="s">
        <v>380</v>
      </c>
      <c r="D1251" s="4" t="s">
        <v>16</v>
      </c>
      <c r="E1251" s="4" t="s">
        <v>70</v>
      </c>
      <c r="F1251" s="4" t="s">
        <v>47</v>
      </c>
      <c r="G1251">
        <v>401.31</v>
      </c>
      <c r="H1251" s="4" t="s">
        <v>48</v>
      </c>
      <c r="I1251" s="4" t="s">
        <v>49</v>
      </c>
      <c r="J1251" s="4" t="s">
        <v>114</v>
      </c>
      <c r="K1251">
        <v>51212.29</v>
      </c>
      <c r="L1251">
        <v>121115.18</v>
      </c>
      <c r="M1251" s="4" t="s">
        <v>75</v>
      </c>
      <c r="N1251" s="4" t="s">
        <v>20301</v>
      </c>
    </row>
    <row r="1252" spans="1:14" x14ac:dyDescent="0.35">
      <c r="A1252" s="4" t="s">
        <v>1533</v>
      </c>
      <c r="B1252" s="5">
        <v>44960</v>
      </c>
      <c r="C1252" s="4" t="s">
        <v>522</v>
      </c>
      <c r="D1252" s="4" t="s">
        <v>39</v>
      </c>
      <c r="E1252" s="4" t="s">
        <v>162</v>
      </c>
      <c r="F1252" s="4" t="s">
        <v>53</v>
      </c>
      <c r="G1252">
        <v>6607.91</v>
      </c>
      <c r="H1252" s="4" t="s">
        <v>95</v>
      </c>
      <c r="I1252" s="4" t="s">
        <v>18</v>
      </c>
      <c r="J1252" s="4" t="s">
        <v>79</v>
      </c>
      <c r="K1252">
        <v>62583.59</v>
      </c>
      <c r="L1252">
        <v>85289.29</v>
      </c>
      <c r="M1252" s="4" t="s">
        <v>71</v>
      </c>
      <c r="N1252" s="4" t="s">
        <v>20300</v>
      </c>
    </row>
    <row r="1253" spans="1:14" x14ac:dyDescent="0.35">
      <c r="A1253" s="4" t="s">
        <v>1534</v>
      </c>
      <c r="B1253" s="5">
        <v>45041</v>
      </c>
      <c r="C1253" s="4" t="s">
        <v>314</v>
      </c>
      <c r="D1253" s="4" t="s">
        <v>16</v>
      </c>
      <c r="E1253" s="4" t="s">
        <v>17</v>
      </c>
      <c r="F1253" s="4" t="s">
        <v>152</v>
      </c>
      <c r="G1253">
        <v>7273.76</v>
      </c>
      <c r="H1253" s="4" t="s">
        <v>27</v>
      </c>
      <c r="I1253" s="4" t="s">
        <v>18</v>
      </c>
      <c r="J1253" s="4" t="s">
        <v>21</v>
      </c>
      <c r="K1253">
        <v>43499.05</v>
      </c>
      <c r="L1253">
        <v>114390.25</v>
      </c>
      <c r="M1253" s="4" t="s">
        <v>65</v>
      </c>
      <c r="N1253" s="4" t="s">
        <v>20299</v>
      </c>
    </row>
    <row r="1254" spans="1:14" x14ac:dyDescent="0.35">
      <c r="A1254" s="4" t="s">
        <v>1535</v>
      </c>
      <c r="B1254" s="5">
        <v>45111</v>
      </c>
      <c r="C1254" s="4" t="s">
        <v>256</v>
      </c>
      <c r="D1254" s="4" t="s">
        <v>16</v>
      </c>
      <c r="E1254" s="4" t="s">
        <v>25</v>
      </c>
      <c r="F1254" s="4" t="s">
        <v>26</v>
      </c>
      <c r="G1254">
        <v>13928.35</v>
      </c>
      <c r="H1254" s="4" t="s">
        <v>86</v>
      </c>
      <c r="I1254" s="4" t="s">
        <v>20</v>
      </c>
      <c r="J1254" s="4" t="s">
        <v>139</v>
      </c>
      <c r="K1254">
        <v>37048.06</v>
      </c>
      <c r="L1254">
        <v>124706.86</v>
      </c>
      <c r="M1254" s="4" t="s">
        <v>36</v>
      </c>
      <c r="N1254" s="4" t="s">
        <v>20296</v>
      </c>
    </row>
    <row r="1255" spans="1:14" x14ac:dyDescent="0.35">
      <c r="A1255" s="4" t="s">
        <v>1536</v>
      </c>
      <c r="B1255" s="5">
        <v>45114</v>
      </c>
      <c r="C1255" s="4" t="s">
        <v>661</v>
      </c>
      <c r="D1255" s="4" t="s">
        <v>62</v>
      </c>
      <c r="E1255" s="4" t="s">
        <v>82</v>
      </c>
      <c r="F1255" s="4" t="s">
        <v>64</v>
      </c>
      <c r="G1255">
        <v>65198.98</v>
      </c>
      <c r="H1255" s="4" t="s">
        <v>48</v>
      </c>
      <c r="I1255" s="4" t="s">
        <v>20</v>
      </c>
      <c r="J1255" s="4" t="s">
        <v>120</v>
      </c>
      <c r="K1255">
        <v>42118.58</v>
      </c>
      <c r="L1255">
        <v>178409.67</v>
      </c>
      <c r="M1255" s="4" t="s">
        <v>36</v>
      </c>
      <c r="N1255" s="4" t="s">
        <v>20296</v>
      </c>
    </row>
    <row r="1256" spans="1:14" x14ac:dyDescent="0.35">
      <c r="A1256" s="4" t="s">
        <v>1537</v>
      </c>
      <c r="B1256" s="5">
        <v>44974</v>
      </c>
      <c r="C1256" s="4" t="s">
        <v>57</v>
      </c>
      <c r="D1256" s="4" t="s">
        <v>16</v>
      </c>
      <c r="E1256" s="4" t="s">
        <v>17</v>
      </c>
      <c r="F1256" s="4" t="s">
        <v>168</v>
      </c>
      <c r="G1256">
        <v>9598.5400000000009</v>
      </c>
      <c r="H1256" s="4" t="s">
        <v>48</v>
      </c>
      <c r="I1256" s="4" t="s">
        <v>34</v>
      </c>
      <c r="J1256" s="4" t="s">
        <v>114</v>
      </c>
      <c r="K1256">
        <v>36012.089999999997</v>
      </c>
      <c r="L1256">
        <v>87474.12</v>
      </c>
      <c r="M1256" s="4" t="s">
        <v>71</v>
      </c>
      <c r="N1256" s="4" t="s">
        <v>20300</v>
      </c>
    </row>
    <row r="1257" spans="1:14" x14ac:dyDescent="0.35">
      <c r="A1257" s="4" t="s">
        <v>1538</v>
      </c>
      <c r="B1257" s="5">
        <v>45222</v>
      </c>
      <c r="C1257" s="4" t="s">
        <v>437</v>
      </c>
      <c r="D1257" s="4" t="s">
        <v>62</v>
      </c>
      <c r="E1257" s="4" t="s">
        <v>123</v>
      </c>
      <c r="F1257" s="4" t="s">
        <v>64</v>
      </c>
      <c r="G1257">
        <v>77057.399999999994</v>
      </c>
      <c r="H1257" s="4" t="s">
        <v>48</v>
      </c>
      <c r="I1257" s="4" t="s">
        <v>34</v>
      </c>
      <c r="J1257" s="4" t="s">
        <v>21</v>
      </c>
      <c r="K1257">
        <v>64793.45</v>
      </c>
      <c r="L1257">
        <v>263024.25</v>
      </c>
      <c r="M1257" s="4" t="s">
        <v>83</v>
      </c>
      <c r="N1257" s="4" t="s">
        <v>20302</v>
      </c>
    </row>
    <row r="1258" spans="1:14" x14ac:dyDescent="0.35">
      <c r="A1258" s="4" t="s">
        <v>1539</v>
      </c>
      <c r="B1258" s="5">
        <v>45244</v>
      </c>
      <c r="C1258" s="4" t="s">
        <v>125</v>
      </c>
      <c r="D1258" s="4" t="s">
        <v>39</v>
      </c>
      <c r="E1258" s="4" t="s">
        <v>210</v>
      </c>
      <c r="F1258" s="4" t="s">
        <v>85</v>
      </c>
      <c r="G1258">
        <v>9466.43</v>
      </c>
      <c r="H1258" s="4" t="s">
        <v>27</v>
      </c>
      <c r="I1258" s="4" t="s">
        <v>20</v>
      </c>
      <c r="J1258" s="4" t="s">
        <v>21</v>
      </c>
      <c r="K1258">
        <v>55167.34</v>
      </c>
      <c r="L1258">
        <v>216364.74</v>
      </c>
      <c r="M1258" s="4" t="s">
        <v>75</v>
      </c>
      <c r="N1258" s="4" t="s">
        <v>20301</v>
      </c>
    </row>
    <row r="1259" spans="1:14" x14ac:dyDescent="0.35">
      <c r="A1259" s="4" t="s">
        <v>1540</v>
      </c>
      <c r="B1259" s="5">
        <v>45291</v>
      </c>
      <c r="C1259" s="4" t="s">
        <v>743</v>
      </c>
      <c r="D1259" s="4" t="s">
        <v>16</v>
      </c>
      <c r="E1259" s="4" t="s">
        <v>46</v>
      </c>
      <c r="F1259" s="4" t="s">
        <v>129</v>
      </c>
      <c r="G1259">
        <v>13212.64</v>
      </c>
      <c r="H1259" s="4" t="s">
        <v>48</v>
      </c>
      <c r="I1259" s="4" t="s">
        <v>49</v>
      </c>
      <c r="J1259" s="4" t="s">
        <v>55</v>
      </c>
      <c r="K1259">
        <v>40009.379999999997</v>
      </c>
      <c r="L1259">
        <v>130857.31</v>
      </c>
      <c r="M1259" s="4" t="s">
        <v>87</v>
      </c>
      <c r="N1259" s="4" t="s">
        <v>20303</v>
      </c>
    </row>
    <row r="1260" spans="1:14" x14ac:dyDescent="0.35">
      <c r="A1260" s="4" t="s">
        <v>1541</v>
      </c>
      <c r="B1260" s="5">
        <v>45220</v>
      </c>
      <c r="C1260" s="4" t="s">
        <v>122</v>
      </c>
      <c r="D1260" s="4" t="s">
        <v>16</v>
      </c>
      <c r="E1260" s="4" t="s">
        <v>25</v>
      </c>
      <c r="F1260" s="4" t="s">
        <v>113</v>
      </c>
      <c r="G1260">
        <v>6952.66</v>
      </c>
      <c r="H1260" s="4" t="s">
        <v>95</v>
      </c>
      <c r="I1260" s="4" t="s">
        <v>20</v>
      </c>
      <c r="J1260" s="4" t="s">
        <v>139</v>
      </c>
      <c r="K1260">
        <v>67320.52</v>
      </c>
      <c r="L1260">
        <v>90215.79</v>
      </c>
      <c r="M1260" s="4" t="s">
        <v>83</v>
      </c>
      <c r="N1260" s="4" t="s">
        <v>20302</v>
      </c>
    </row>
    <row r="1261" spans="1:14" x14ac:dyDescent="0.35">
      <c r="A1261" s="4" t="s">
        <v>1542</v>
      </c>
      <c r="B1261" s="5">
        <v>45212</v>
      </c>
      <c r="C1261" s="4" t="s">
        <v>535</v>
      </c>
      <c r="D1261" s="4" t="s">
        <v>16</v>
      </c>
      <c r="E1261" s="4" t="s">
        <v>25</v>
      </c>
      <c r="F1261" s="4" t="s">
        <v>85</v>
      </c>
      <c r="G1261">
        <v>1351.87</v>
      </c>
      <c r="H1261" s="4" t="s">
        <v>86</v>
      </c>
      <c r="I1261" s="4" t="s">
        <v>34</v>
      </c>
      <c r="J1261" s="4" t="s">
        <v>79</v>
      </c>
      <c r="K1261">
        <v>60024.43</v>
      </c>
      <c r="L1261">
        <v>123258.41</v>
      </c>
      <c r="M1261" s="4" t="s">
        <v>83</v>
      </c>
      <c r="N1261" s="4" t="s">
        <v>20302</v>
      </c>
    </row>
    <row r="1262" spans="1:14" x14ac:dyDescent="0.35">
      <c r="A1262" s="4" t="s">
        <v>1543</v>
      </c>
      <c r="B1262" s="5">
        <v>45195</v>
      </c>
      <c r="C1262" s="4" t="s">
        <v>173</v>
      </c>
      <c r="D1262" s="4" t="s">
        <v>39</v>
      </c>
      <c r="E1262" s="4" t="s">
        <v>293</v>
      </c>
      <c r="F1262" s="4" t="s">
        <v>107</v>
      </c>
      <c r="G1262">
        <v>15202.85</v>
      </c>
      <c r="H1262" s="4" t="s">
        <v>95</v>
      </c>
      <c r="I1262" s="4" t="s">
        <v>20</v>
      </c>
      <c r="J1262" s="4" t="s">
        <v>120</v>
      </c>
      <c r="K1262">
        <v>40857.57</v>
      </c>
      <c r="L1262">
        <v>148526.45000000001</v>
      </c>
      <c r="M1262" s="4" t="s">
        <v>59</v>
      </c>
      <c r="N1262" s="4" t="s">
        <v>20298</v>
      </c>
    </row>
    <row r="1263" spans="1:14" x14ac:dyDescent="0.35">
      <c r="A1263" s="4" t="s">
        <v>1544</v>
      </c>
      <c r="B1263" s="5">
        <v>45252</v>
      </c>
      <c r="C1263" s="4" t="s">
        <v>664</v>
      </c>
      <c r="D1263" s="4" t="s">
        <v>16</v>
      </c>
      <c r="E1263" s="4" t="s">
        <v>70</v>
      </c>
      <c r="F1263" s="4" t="s">
        <v>117</v>
      </c>
      <c r="G1263">
        <v>723.77</v>
      </c>
      <c r="H1263" s="4" t="s">
        <v>95</v>
      </c>
      <c r="I1263" s="4" t="s">
        <v>18</v>
      </c>
      <c r="J1263" s="4" t="s">
        <v>35</v>
      </c>
      <c r="K1263">
        <v>38377.75</v>
      </c>
      <c r="L1263">
        <v>103936.53</v>
      </c>
      <c r="M1263" s="4" t="s">
        <v>75</v>
      </c>
      <c r="N1263" s="4" t="s">
        <v>20301</v>
      </c>
    </row>
    <row r="1264" spans="1:14" x14ac:dyDescent="0.35">
      <c r="A1264" s="4" t="s">
        <v>1545</v>
      </c>
      <c r="B1264" s="5">
        <v>45165</v>
      </c>
      <c r="C1264" s="4" t="s">
        <v>610</v>
      </c>
      <c r="D1264" s="4" t="s">
        <v>39</v>
      </c>
      <c r="E1264" s="4" t="s">
        <v>293</v>
      </c>
      <c r="F1264" s="4" t="s">
        <v>74</v>
      </c>
      <c r="G1264">
        <v>12300.77</v>
      </c>
      <c r="H1264" s="4" t="s">
        <v>48</v>
      </c>
      <c r="I1264" s="4" t="s">
        <v>34</v>
      </c>
      <c r="J1264" s="4" t="s">
        <v>42</v>
      </c>
      <c r="K1264">
        <v>38769.410000000003</v>
      </c>
      <c r="L1264">
        <v>62334.83</v>
      </c>
      <c r="M1264" s="4" t="s">
        <v>134</v>
      </c>
      <c r="N1264" s="4" t="s">
        <v>20304</v>
      </c>
    </row>
    <row r="1265" spans="1:14" x14ac:dyDescent="0.35">
      <c r="A1265" s="4" t="s">
        <v>1546</v>
      </c>
      <c r="B1265" s="5">
        <v>45064</v>
      </c>
      <c r="C1265" s="4" t="s">
        <v>617</v>
      </c>
      <c r="D1265" s="4" t="s">
        <v>16</v>
      </c>
      <c r="E1265" s="4" t="s">
        <v>70</v>
      </c>
      <c r="F1265" s="4" t="s">
        <v>33</v>
      </c>
      <c r="G1265">
        <v>10984.46</v>
      </c>
      <c r="H1265" s="4" t="s">
        <v>27</v>
      </c>
      <c r="I1265" s="4" t="s">
        <v>18</v>
      </c>
      <c r="J1265" s="4" t="s">
        <v>42</v>
      </c>
      <c r="K1265">
        <v>52366.87</v>
      </c>
      <c r="L1265">
        <v>130182.81</v>
      </c>
      <c r="M1265" s="4" t="s">
        <v>102</v>
      </c>
      <c r="N1265" s="4" t="s">
        <v>102</v>
      </c>
    </row>
    <row r="1266" spans="1:14" x14ac:dyDescent="0.35">
      <c r="A1266" s="4" t="s">
        <v>1547</v>
      </c>
      <c r="B1266" s="5">
        <v>45011</v>
      </c>
      <c r="C1266" s="4" t="s">
        <v>412</v>
      </c>
      <c r="D1266" s="4" t="s">
        <v>16</v>
      </c>
      <c r="E1266" s="4" t="s">
        <v>17</v>
      </c>
      <c r="F1266" s="4" t="s">
        <v>90</v>
      </c>
      <c r="G1266">
        <v>11781.08</v>
      </c>
      <c r="H1266" s="4" t="s">
        <v>95</v>
      </c>
      <c r="I1266" s="4" t="s">
        <v>49</v>
      </c>
      <c r="J1266" s="4" t="s">
        <v>35</v>
      </c>
      <c r="K1266">
        <v>55048.09</v>
      </c>
      <c r="L1266">
        <v>79868.960000000006</v>
      </c>
      <c r="M1266" s="4" t="s">
        <v>29</v>
      </c>
      <c r="N1266" s="4" t="s">
        <v>20295</v>
      </c>
    </row>
    <row r="1267" spans="1:14" x14ac:dyDescent="0.35">
      <c r="A1267" s="4" t="s">
        <v>1548</v>
      </c>
      <c r="B1267" s="5">
        <v>45264</v>
      </c>
      <c r="C1267" s="4" t="s">
        <v>319</v>
      </c>
      <c r="D1267" s="4" t="s">
        <v>16</v>
      </c>
      <c r="E1267" s="4" t="s">
        <v>32</v>
      </c>
      <c r="F1267" s="4" t="s">
        <v>47</v>
      </c>
      <c r="G1267">
        <v>1723.68</v>
      </c>
      <c r="H1267" s="4" t="s">
        <v>95</v>
      </c>
      <c r="I1267" s="4" t="s">
        <v>54</v>
      </c>
      <c r="J1267" s="4" t="s">
        <v>28</v>
      </c>
      <c r="K1267">
        <v>46112.07</v>
      </c>
      <c r="L1267">
        <v>100956</v>
      </c>
      <c r="M1267" s="4" t="s">
        <v>87</v>
      </c>
      <c r="N1267" s="4" t="s">
        <v>20303</v>
      </c>
    </row>
    <row r="1268" spans="1:14" x14ac:dyDescent="0.35">
      <c r="A1268" s="4" t="s">
        <v>1549</v>
      </c>
      <c r="B1268" s="5">
        <v>44990</v>
      </c>
      <c r="C1268" s="4" t="s">
        <v>437</v>
      </c>
      <c r="D1268" s="4" t="s">
        <v>16</v>
      </c>
      <c r="E1268" s="4" t="s">
        <v>17</v>
      </c>
      <c r="F1268" s="4" t="s">
        <v>74</v>
      </c>
      <c r="G1268">
        <v>1180.72</v>
      </c>
      <c r="H1268" s="4" t="s">
        <v>19</v>
      </c>
      <c r="I1268" s="4" t="s">
        <v>18</v>
      </c>
      <c r="J1268" s="4" t="s">
        <v>120</v>
      </c>
      <c r="K1268">
        <v>52595.12</v>
      </c>
      <c r="L1268">
        <v>236960.62</v>
      </c>
      <c r="M1268" s="4" t="s">
        <v>29</v>
      </c>
      <c r="N1268" s="4" t="s">
        <v>20295</v>
      </c>
    </row>
    <row r="1269" spans="1:14" x14ac:dyDescent="0.35">
      <c r="A1269" s="4" t="s">
        <v>1550</v>
      </c>
      <c r="B1269" s="5">
        <v>45286</v>
      </c>
      <c r="C1269" s="4" t="s">
        <v>748</v>
      </c>
      <c r="D1269" s="4" t="s">
        <v>16</v>
      </c>
      <c r="E1269" s="4" t="s">
        <v>46</v>
      </c>
      <c r="F1269" s="4" t="s">
        <v>90</v>
      </c>
      <c r="G1269">
        <v>8669.16</v>
      </c>
      <c r="H1269" s="4" t="s">
        <v>48</v>
      </c>
      <c r="I1269" s="4" t="s">
        <v>20</v>
      </c>
      <c r="J1269" s="4" t="s">
        <v>98</v>
      </c>
      <c r="K1269">
        <v>40000.07</v>
      </c>
      <c r="L1269">
        <v>119642.61</v>
      </c>
      <c r="M1269" s="4" t="s">
        <v>87</v>
      </c>
      <c r="N1269" s="4" t="s">
        <v>20303</v>
      </c>
    </row>
    <row r="1270" spans="1:14" x14ac:dyDescent="0.35">
      <c r="A1270" s="4" t="s">
        <v>1551</v>
      </c>
      <c r="B1270" s="5">
        <v>44969</v>
      </c>
      <c r="C1270" s="4" t="s">
        <v>766</v>
      </c>
      <c r="D1270" s="4" t="s">
        <v>16</v>
      </c>
      <c r="E1270" s="4" t="s">
        <v>128</v>
      </c>
      <c r="F1270" s="4" t="s">
        <v>33</v>
      </c>
      <c r="G1270">
        <v>12965.52</v>
      </c>
      <c r="H1270" s="4" t="s">
        <v>19</v>
      </c>
      <c r="I1270" s="4" t="s">
        <v>34</v>
      </c>
      <c r="J1270" s="4" t="s">
        <v>79</v>
      </c>
      <c r="K1270">
        <v>68441.72</v>
      </c>
      <c r="L1270">
        <v>167179.6</v>
      </c>
      <c r="M1270" s="4" t="s">
        <v>71</v>
      </c>
      <c r="N1270" s="4" t="s">
        <v>20300</v>
      </c>
    </row>
    <row r="1271" spans="1:14" x14ac:dyDescent="0.35">
      <c r="A1271" s="4" t="s">
        <v>1552</v>
      </c>
      <c r="B1271" s="5">
        <v>45120</v>
      </c>
      <c r="C1271" s="4" t="s">
        <v>365</v>
      </c>
      <c r="D1271" s="4" t="s">
        <v>16</v>
      </c>
      <c r="E1271" s="4" t="s">
        <v>17</v>
      </c>
      <c r="F1271" s="4" t="s">
        <v>41</v>
      </c>
      <c r="G1271">
        <v>12882.35</v>
      </c>
      <c r="H1271" s="4" t="s">
        <v>27</v>
      </c>
      <c r="I1271" s="4" t="s">
        <v>49</v>
      </c>
      <c r="J1271" s="4" t="s">
        <v>114</v>
      </c>
      <c r="K1271">
        <v>38337.47</v>
      </c>
      <c r="L1271">
        <v>99968.1</v>
      </c>
      <c r="M1271" s="4" t="s">
        <v>36</v>
      </c>
      <c r="N1271" s="4" t="s">
        <v>20296</v>
      </c>
    </row>
    <row r="1272" spans="1:14" x14ac:dyDescent="0.35">
      <c r="A1272" s="4" t="s">
        <v>1553</v>
      </c>
      <c r="B1272" s="5">
        <v>45203</v>
      </c>
      <c r="C1272" s="4" t="s">
        <v>480</v>
      </c>
      <c r="D1272" s="4" t="s">
        <v>16</v>
      </c>
      <c r="E1272" s="4" t="s">
        <v>32</v>
      </c>
      <c r="F1272" s="4" t="s">
        <v>152</v>
      </c>
      <c r="G1272">
        <v>7531.88</v>
      </c>
      <c r="H1272" s="4" t="s">
        <v>19</v>
      </c>
      <c r="I1272" s="4" t="s">
        <v>34</v>
      </c>
      <c r="J1272" s="4" t="s">
        <v>28</v>
      </c>
      <c r="K1272">
        <v>43800.36</v>
      </c>
      <c r="L1272">
        <v>73398.36</v>
      </c>
      <c r="M1272" s="4" t="s">
        <v>83</v>
      </c>
      <c r="N1272" s="4" t="s">
        <v>20302</v>
      </c>
    </row>
    <row r="1273" spans="1:14" x14ac:dyDescent="0.35">
      <c r="A1273" s="4" t="s">
        <v>1554</v>
      </c>
      <c r="B1273" s="5">
        <v>45046</v>
      </c>
      <c r="C1273" s="4" t="s">
        <v>343</v>
      </c>
      <c r="D1273" s="4" t="s">
        <v>62</v>
      </c>
      <c r="E1273" s="4" t="s">
        <v>82</v>
      </c>
      <c r="F1273" s="4" t="s">
        <v>64</v>
      </c>
      <c r="G1273">
        <v>27949.52</v>
      </c>
      <c r="H1273" s="4" t="s">
        <v>27</v>
      </c>
      <c r="I1273" s="4" t="s">
        <v>54</v>
      </c>
      <c r="J1273" s="4" t="s">
        <v>139</v>
      </c>
      <c r="K1273">
        <v>42579.54</v>
      </c>
      <c r="L1273">
        <v>202612.48000000001</v>
      </c>
      <c r="M1273" s="4" t="s">
        <v>65</v>
      </c>
      <c r="N1273" s="4" t="s">
        <v>20299</v>
      </c>
    </row>
    <row r="1274" spans="1:14" x14ac:dyDescent="0.35">
      <c r="A1274" s="4" t="s">
        <v>1555</v>
      </c>
      <c r="B1274" s="5">
        <v>45006</v>
      </c>
      <c r="C1274" s="4" t="s">
        <v>100</v>
      </c>
      <c r="D1274" s="4" t="s">
        <v>16</v>
      </c>
      <c r="E1274" s="4" t="s">
        <v>46</v>
      </c>
      <c r="F1274" s="4" t="s">
        <v>41</v>
      </c>
      <c r="G1274">
        <v>5947.02</v>
      </c>
      <c r="H1274" s="4" t="s">
        <v>86</v>
      </c>
      <c r="I1274" s="4" t="s">
        <v>54</v>
      </c>
      <c r="J1274" s="4" t="s">
        <v>42</v>
      </c>
      <c r="K1274">
        <v>57423</v>
      </c>
      <c r="L1274">
        <v>45574.75</v>
      </c>
      <c r="M1274" s="4" t="s">
        <v>29</v>
      </c>
      <c r="N1274" s="4" t="s">
        <v>20295</v>
      </c>
    </row>
    <row r="1275" spans="1:14" x14ac:dyDescent="0.35">
      <c r="A1275" s="4" t="s">
        <v>1556</v>
      </c>
      <c r="B1275" s="5">
        <v>45076</v>
      </c>
      <c r="C1275" s="4" t="s">
        <v>1043</v>
      </c>
      <c r="D1275" s="4" t="s">
        <v>62</v>
      </c>
      <c r="E1275" s="4" t="s">
        <v>123</v>
      </c>
      <c r="F1275" s="4" t="s">
        <v>64</v>
      </c>
      <c r="G1275">
        <v>85322.39</v>
      </c>
      <c r="H1275" s="4" t="s">
        <v>19</v>
      </c>
      <c r="I1275" s="4" t="s">
        <v>54</v>
      </c>
      <c r="J1275" s="4" t="s">
        <v>114</v>
      </c>
      <c r="K1275">
        <v>37800.86</v>
      </c>
      <c r="L1275">
        <v>149966.97</v>
      </c>
      <c r="M1275" s="4" t="s">
        <v>102</v>
      </c>
      <c r="N1275" s="4" t="s">
        <v>102</v>
      </c>
    </row>
    <row r="1276" spans="1:14" x14ac:dyDescent="0.35">
      <c r="A1276" s="4" t="s">
        <v>1557</v>
      </c>
      <c r="B1276" s="5">
        <v>45033</v>
      </c>
      <c r="C1276" s="4" t="s">
        <v>171</v>
      </c>
      <c r="D1276" s="4" t="s">
        <v>62</v>
      </c>
      <c r="E1276" s="4" t="s">
        <v>101</v>
      </c>
      <c r="F1276" s="4" t="s">
        <v>64</v>
      </c>
      <c r="G1276">
        <v>98368.320000000007</v>
      </c>
      <c r="H1276" s="4" t="s">
        <v>48</v>
      </c>
      <c r="I1276" s="4" t="s">
        <v>34</v>
      </c>
      <c r="J1276" s="4" t="s">
        <v>114</v>
      </c>
      <c r="K1276">
        <v>65236.67</v>
      </c>
      <c r="L1276">
        <v>253096.29</v>
      </c>
      <c r="M1276" s="4" t="s">
        <v>65</v>
      </c>
      <c r="N1276" s="4" t="s">
        <v>20299</v>
      </c>
    </row>
    <row r="1277" spans="1:14" x14ac:dyDescent="0.35">
      <c r="A1277" s="4" t="s">
        <v>1558</v>
      </c>
      <c r="B1277" s="5">
        <v>45240</v>
      </c>
      <c r="C1277" s="4" t="s">
        <v>508</v>
      </c>
      <c r="D1277" s="4" t="s">
        <v>16</v>
      </c>
      <c r="E1277" s="4" t="s">
        <v>150</v>
      </c>
      <c r="F1277" s="4" t="s">
        <v>74</v>
      </c>
      <c r="G1277">
        <v>11511.31</v>
      </c>
      <c r="H1277" s="4" t="s">
        <v>19</v>
      </c>
      <c r="I1277" s="4" t="s">
        <v>20</v>
      </c>
      <c r="J1277" s="4" t="s">
        <v>28</v>
      </c>
      <c r="K1277">
        <v>34976.239999999998</v>
      </c>
      <c r="L1277">
        <v>170139.31</v>
      </c>
      <c r="M1277" s="4" t="s">
        <v>75</v>
      </c>
      <c r="N1277" s="4" t="s">
        <v>20301</v>
      </c>
    </row>
    <row r="1278" spans="1:14" x14ac:dyDescent="0.35">
      <c r="A1278" s="4" t="s">
        <v>1559</v>
      </c>
      <c r="B1278" s="5">
        <v>44935</v>
      </c>
      <c r="C1278" s="4" t="s">
        <v>188</v>
      </c>
      <c r="D1278" s="4" t="s">
        <v>16</v>
      </c>
      <c r="E1278" s="4" t="s">
        <v>25</v>
      </c>
      <c r="F1278" s="4" t="s">
        <v>33</v>
      </c>
      <c r="G1278">
        <v>14029.31</v>
      </c>
      <c r="H1278" s="4" t="s">
        <v>86</v>
      </c>
      <c r="I1278" s="4" t="s">
        <v>34</v>
      </c>
      <c r="J1278" s="4" t="s">
        <v>139</v>
      </c>
      <c r="K1278">
        <v>43790.81</v>
      </c>
      <c r="L1278">
        <v>103033.05</v>
      </c>
      <c r="M1278" s="4" t="s">
        <v>43</v>
      </c>
      <c r="N1278" s="4" t="s">
        <v>20297</v>
      </c>
    </row>
    <row r="1279" spans="1:14" x14ac:dyDescent="0.35">
      <c r="A1279" s="4" t="s">
        <v>1560</v>
      </c>
      <c r="B1279" s="5">
        <v>45202</v>
      </c>
      <c r="C1279" s="4" t="s">
        <v>184</v>
      </c>
      <c r="D1279" s="4" t="s">
        <v>62</v>
      </c>
      <c r="E1279" s="4" t="s">
        <v>78</v>
      </c>
      <c r="F1279" s="4" t="s">
        <v>64</v>
      </c>
      <c r="G1279">
        <v>61511.89</v>
      </c>
      <c r="H1279" s="4" t="s">
        <v>48</v>
      </c>
      <c r="I1279" s="4" t="s">
        <v>54</v>
      </c>
      <c r="J1279" s="4" t="s">
        <v>120</v>
      </c>
      <c r="K1279">
        <v>61975.360000000001</v>
      </c>
      <c r="L1279">
        <v>180244.22</v>
      </c>
      <c r="M1279" s="4" t="s">
        <v>83</v>
      </c>
      <c r="N1279" s="4" t="s">
        <v>20302</v>
      </c>
    </row>
    <row r="1280" spans="1:14" x14ac:dyDescent="0.35">
      <c r="A1280" s="4" t="s">
        <v>1561</v>
      </c>
      <c r="B1280" s="5">
        <v>45279</v>
      </c>
      <c r="C1280" s="4" t="s">
        <v>275</v>
      </c>
      <c r="D1280" s="4" t="s">
        <v>39</v>
      </c>
      <c r="E1280" s="4" t="s">
        <v>334</v>
      </c>
      <c r="F1280" s="4" t="s">
        <v>107</v>
      </c>
      <c r="G1280">
        <v>25178.34</v>
      </c>
      <c r="H1280" s="4" t="s">
        <v>27</v>
      </c>
      <c r="I1280" s="4" t="s">
        <v>49</v>
      </c>
      <c r="J1280" s="4" t="s">
        <v>120</v>
      </c>
      <c r="K1280">
        <v>60576.97</v>
      </c>
      <c r="L1280">
        <v>86365.84</v>
      </c>
      <c r="M1280" s="4" t="s">
        <v>87</v>
      </c>
      <c r="N1280" s="4" t="s">
        <v>20303</v>
      </c>
    </row>
    <row r="1281" spans="1:14" x14ac:dyDescent="0.35">
      <c r="A1281" s="4" t="s">
        <v>1562</v>
      </c>
      <c r="B1281" s="5">
        <v>45065</v>
      </c>
      <c r="C1281" s="4" t="s">
        <v>332</v>
      </c>
      <c r="D1281" s="4" t="s">
        <v>16</v>
      </c>
      <c r="E1281" s="4" t="s">
        <v>25</v>
      </c>
      <c r="F1281" s="4" t="s">
        <v>33</v>
      </c>
      <c r="G1281">
        <v>10726.63</v>
      </c>
      <c r="H1281" s="4" t="s">
        <v>86</v>
      </c>
      <c r="I1281" s="4" t="s">
        <v>49</v>
      </c>
      <c r="J1281" s="4" t="s">
        <v>28</v>
      </c>
      <c r="K1281">
        <v>40721.93</v>
      </c>
      <c r="L1281">
        <v>188039.32</v>
      </c>
      <c r="M1281" s="4" t="s">
        <v>102</v>
      </c>
      <c r="N1281" s="4" t="s">
        <v>102</v>
      </c>
    </row>
    <row r="1282" spans="1:14" x14ac:dyDescent="0.35">
      <c r="A1282" s="4" t="s">
        <v>1563</v>
      </c>
      <c r="B1282" s="5">
        <v>44970</v>
      </c>
      <c r="C1282" s="4" t="s">
        <v>332</v>
      </c>
      <c r="D1282" s="4" t="s">
        <v>16</v>
      </c>
      <c r="E1282" s="4" t="s">
        <v>150</v>
      </c>
      <c r="F1282" s="4" t="s">
        <v>152</v>
      </c>
      <c r="G1282">
        <v>488.96</v>
      </c>
      <c r="H1282" s="4" t="s">
        <v>48</v>
      </c>
      <c r="I1282" s="4" t="s">
        <v>54</v>
      </c>
      <c r="J1282" s="4" t="s">
        <v>42</v>
      </c>
      <c r="K1282">
        <v>36711.449999999997</v>
      </c>
      <c r="L1282">
        <v>133199.10999999999</v>
      </c>
      <c r="M1282" s="4" t="s">
        <v>71</v>
      </c>
      <c r="N1282" s="4" t="s">
        <v>20300</v>
      </c>
    </row>
    <row r="1283" spans="1:14" x14ac:dyDescent="0.35">
      <c r="A1283" s="4" t="s">
        <v>1564</v>
      </c>
      <c r="B1283" s="5">
        <v>45257</v>
      </c>
      <c r="C1283" s="4" t="s">
        <v>391</v>
      </c>
      <c r="D1283" s="4" t="s">
        <v>16</v>
      </c>
      <c r="E1283" s="4" t="s">
        <v>25</v>
      </c>
      <c r="F1283" s="4" t="s">
        <v>47</v>
      </c>
      <c r="G1283">
        <v>6816.92</v>
      </c>
      <c r="H1283" s="4" t="s">
        <v>48</v>
      </c>
      <c r="I1283" s="4" t="s">
        <v>20</v>
      </c>
      <c r="J1283" s="4" t="s">
        <v>28</v>
      </c>
      <c r="K1283">
        <v>44399.33</v>
      </c>
      <c r="L1283">
        <v>181376.21</v>
      </c>
      <c r="M1283" s="4" t="s">
        <v>75</v>
      </c>
      <c r="N1283" s="4" t="s">
        <v>20301</v>
      </c>
    </row>
    <row r="1284" spans="1:14" x14ac:dyDescent="0.35">
      <c r="A1284" s="4" t="s">
        <v>1565</v>
      </c>
      <c r="B1284" s="5">
        <v>45073</v>
      </c>
      <c r="C1284" s="4" t="s">
        <v>519</v>
      </c>
      <c r="D1284" s="4" t="s">
        <v>62</v>
      </c>
      <c r="E1284" s="4" t="s">
        <v>101</v>
      </c>
      <c r="F1284" s="4" t="s">
        <v>64</v>
      </c>
      <c r="G1284">
        <v>46183.17</v>
      </c>
      <c r="H1284" s="4" t="s">
        <v>19</v>
      </c>
      <c r="I1284" s="4" t="s">
        <v>18</v>
      </c>
      <c r="J1284" s="4" t="s">
        <v>55</v>
      </c>
      <c r="K1284">
        <v>36362.53</v>
      </c>
      <c r="L1284">
        <v>99512.66</v>
      </c>
      <c r="M1284" s="4" t="s">
        <v>102</v>
      </c>
      <c r="N1284" s="4" t="s">
        <v>102</v>
      </c>
    </row>
    <row r="1285" spans="1:14" x14ac:dyDescent="0.35">
      <c r="A1285" s="4" t="s">
        <v>1566</v>
      </c>
      <c r="B1285" s="5">
        <v>45105</v>
      </c>
      <c r="C1285" s="4" t="s">
        <v>732</v>
      </c>
      <c r="D1285" s="4" t="s">
        <v>62</v>
      </c>
      <c r="E1285" s="4" t="s">
        <v>78</v>
      </c>
      <c r="F1285" s="4" t="s">
        <v>64</v>
      </c>
      <c r="G1285">
        <v>30700.85</v>
      </c>
      <c r="H1285" s="4" t="s">
        <v>95</v>
      </c>
      <c r="I1285" s="4" t="s">
        <v>34</v>
      </c>
      <c r="J1285" s="4" t="s">
        <v>55</v>
      </c>
      <c r="K1285">
        <v>45018.080000000002</v>
      </c>
      <c r="L1285">
        <v>89822.75</v>
      </c>
      <c r="M1285" s="4" t="s">
        <v>22</v>
      </c>
      <c r="N1285" s="4" t="s">
        <v>20294</v>
      </c>
    </row>
    <row r="1286" spans="1:14" x14ac:dyDescent="0.35">
      <c r="A1286" s="4" t="s">
        <v>1567</v>
      </c>
      <c r="B1286" s="5">
        <v>44999</v>
      </c>
      <c r="C1286" s="4" t="s">
        <v>415</v>
      </c>
      <c r="D1286" s="4" t="s">
        <v>62</v>
      </c>
      <c r="E1286" s="4" t="s">
        <v>78</v>
      </c>
      <c r="F1286" s="4" t="s">
        <v>64</v>
      </c>
      <c r="G1286">
        <v>93663.07</v>
      </c>
      <c r="H1286" s="4" t="s">
        <v>48</v>
      </c>
      <c r="I1286" s="4" t="s">
        <v>18</v>
      </c>
      <c r="J1286" s="4" t="s">
        <v>21</v>
      </c>
      <c r="K1286">
        <v>42097.86</v>
      </c>
      <c r="L1286">
        <v>212903.66</v>
      </c>
      <c r="M1286" s="4" t="s">
        <v>29</v>
      </c>
      <c r="N1286" s="4" t="s">
        <v>20295</v>
      </c>
    </row>
    <row r="1287" spans="1:14" x14ac:dyDescent="0.35">
      <c r="A1287" s="4" t="s">
        <v>1568</v>
      </c>
      <c r="B1287" s="5">
        <v>45031</v>
      </c>
      <c r="C1287" s="4" t="s">
        <v>275</v>
      </c>
      <c r="D1287" s="4" t="s">
        <v>16</v>
      </c>
      <c r="E1287" s="4" t="s">
        <v>25</v>
      </c>
      <c r="F1287" s="4" t="s">
        <v>129</v>
      </c>
      <c r="G1287">
        <v>13635.83</v>
      </c>
      <c r="H1287" s="4" t="s">
        <v>48</v>
      </c>
      <c r="I1287" s="4" t="s">
        <v>49</v>
      </c>
      <c r="J1287" s="4" t="s">
        <v>35</v>
      </c>
      <c r="K1287">
        <v>60576.97</v>
      </c>
      <c r="L1287">
        <v>72730.009999999995</v>
      </c>
      <c r="M1287" s="4" t="s">
        <v>65</v>
      </c>
      <c r="N1287" s="4" t="s">
        <v>20299</v>
      </c>
    </row>
    <row r="1288" spans="1:14" x14ac:dyDescent="0.35">
      <c r="A1288" s="4" t="s">
        <v>1569</v>
      </c>
      <c r="B1288" s="5">
        <v>45053</v>
      </c>
      <c r="C1288" s="4" t="s">
        <v>133</v>
      </c>
      <c r="D1288" s="4" t="s">
        <v>16</v>
      </c>
      <c r="E1288" s="4" t="s">
        <v>46</v>
      </c>
      <c r="F1288" s="4" t="s">
        <v>85</v>
      </c>
      <c r="G1288">
        <v>6532.63</v>
      </c>
      <c r="H1288" s="4" t="s">
        <v>48</v>
      </c>
      <c r="I1288" s="4" t="s">
        <v>18</v>
      </c>
      <c r="J1288" s="4" t="s">
        <v>139</v>
      </c>
      <c r="K1288">
        <v>53922.400000000001</v>
      </c>
      <c r="L1288">
        <v>45279.46</v>
      </c>
      <c r="M1288" s="4" t="s">
        <v>102</v>
      </c>
      <c r="N1288" s="4" t="s">
        <v>102</v>
      </c>
    </row>
    <row r="1289" spans="1:14" x14ac:dyDescent="0.35">
      <c r="A1289" s="4" t="s">
        <v>1570</v>
      </c>
      <c r="B1289" s="5">
        <v>45219</v>
      </c>
      <c r="C1289" s="4" t="s">
        <v>275</v>
      </c>
      <c r="D1289" s="4" t="s">
        <v>39</v>
      </c>
      <c r="E1289" s="4" t="s">
        <v>40</v>
      </c>
      <c r="F1289" s="4" t="s">
        <v>129</v>
      </c>
      <c r="G1289">
        <v>21267.68</v>
      </c>
      <c r="H1289" s="4" t="s">
        <v>19</v>
      </c>
      <c r="I1289" s="4" t="s">
        <v>20</v>
      </c>
      <c r="J1289" s="4" t="s">
        <v>120</v>
      </c>
      <c r="K1289">
        <v>67880.649999999994</v>
      </c>
      <c r="L1289">
        <v>91393.22</v>
      </c>
      <c r="M1289" s="4" t="s">
        <v>83</v>
      </c>
      <c r="N1289" s="4" t="s">
        <v>20302</v>
      </c>
    </row>
    <row r="1290" spans="1:14" x14ac:dyDescent="0.35">
      <c r="A1290" s="4" t="s">
        <v>1571</v>
      </c>
      <c r="B1290" s="5">
        <v>45277</v>
      </c>
      <c r="C1290" s="4" t="s">
        <v>748</v>
      </c>
      <c r="D1290" s="4" t="s">
        <v>16</v>
      </c>
      <c r="E1290" s="4" t="s">
        <v>17</v>
      </c>
      <c r="F1290" s="4" t="s">
        <v>18</v>
      </c>
      <c r="G1290">
        <v>8371.75</v>
      </c>
      <c r="H1290" s="4" t="s">
        <v>86</v>
      </c>
      <c r="I1290" s="4" t="s">
        <v>20</v>
      </c>
      <c r="J1290" s="4" t="s">
        <v>35</v>
      </c>
      <c r="K1290">
        <v>40000.07</v>
      </c>
      <c r="L1290">
        <v>111270.86</v>
      </c>
      <c r="M1290" s="4" t="s">
        <v>87</v>
      </c>
      <c r="N1290" s="4" t="s">
        <v>20303</v>
      </c>
    </row>
    <row r="1291" spans="1:14" x14ac:dyDescent="0.35">
      <c r="A1291" s="4" t="s">
        <v>1572</v>
      </c>
      <c r="B1291" s="5">
        <v>45210</v>
      </c>
      <c r="C1291" s="4" t="s">
        <v>216</v>
      </c>
      <c r="D1291" s="4" t="s">
        <v>16</v>
      </c>
      <c r="E1291" s="4" t="s">
        <v>128</v>
      </c>
      <c r="F1291" s="4" t="s">
        <v>33</v>
      </c>
      <c r="G1291">
        <v>7137.72</v>
      </c>
      <c r="H1291" s="4" t="s">
        <v>48</v>
      </c>
      <c r="I1291" s="4" t="s">
        <v>18</v>
      </c>
      <c r="J1291" s="4" t="s">
        <v>98</v>
      </c>
      <c r="K1291">
        <v>53921.48</v>
      </c>
      <c r="L1291">
        <v>118972.28</v>
      </c>
      <c r="M1291" s="4" t="s">
        <v>83</v>
      </c>
      <c r="N1291" s="4" t="s">
        <v>20302</v>
      </c>
    </row>
    <row r="1292" spans="1:14" x14ac:dyDescent="0.35">
      <c r="A1292" s="4" t="s">
        <v>1573</v>
      </c>
      <c r="B1292" s="5">
        <v>45027</v>
      </c>
      <c r="C1292" s="4" t="s">
        <v>157</v>
      </c>
      <c r="D1292" s="4" t="s">
        <v>16</v>
      </c>
      <c r="E1292" s="4" t="s">
        <v>32</v>
      </c>
      <c r="F1292" s="4" t="s">
        <v>90</v>
      </c>
      <c r="G1292">
        <v>9081.82</v>
      </c>
      <c r="H1292" s="4" t="s">
        <v>86</v>
      </c>
      <c r="I1292" s="4" t="s">
        <v>54</v>
      </c>
      <c r="J1292" s="4" t="s">
        <v>120</v>
      </c>
      <c r="K1292">
        <v>60994.75</v>
      </c>
      <c r="L1292">
        <v>243861.27</v>
      </c>
      <c r="M1292" s="4" t="s">
        <v>65</v>
      </c>
      <c r="N1292" s="4" t="s">
        <v>20299</v>
      </c>
    </row>
    <row r="1293" spans="1:14" x14ac:dyDescent="0.35">
      <c r="A1293" s="4" t="s">
        <v>1574</v>
      </c>
      <c r="B1293" s="5">
        <v>45244</v>
      </c>
      <c r="C1293" s="4" t="s">
        <v>439</v>
      </c>
      <c r="D1293" s="4" t="s">
        <v>16</v>
      </c>
      <c r="E1293" s="4" t="s">
        <v>32</v>
      </c>
      <c r="F1293" s="4" t="s">
        <v>117</v>
      </c>
      <c r="G1293">
        <v>14912.84</v>
      </c>
      <c r="H1293" s="4" t="s">
        <v>27</v>
      </c>
      <c r="I1293" s="4" t="s">
        <v>34</v>
      </c>
      <c r="J1293" s="4" t="s">
        <v>42</v>
      </c>
      <c r="K1293">
        <v>36138.269999999997</v>
      </c>
      <c r="L1293">
        <v>172715.98</v>
      </c>
      <c r="M1293" s="4" t="s">
        <v>75</v>
      </c>
      <c r="N1293" s="4" t="s">
        <v>20301</v>
      </c>
    </row>
    <row r="1294" spans="1:14" x14ac:dyDescent="0.35">
      <c r="A1294" s="4" t="s">
        <v>1575</v>
      </c>
      <c r="B1294" s="5">
        <v>45199</v>
      </c>
      <c r="C1294" s="4" t="s">
        <v>94</v>
      </c>
      <c r="D1294" s="4" t="s">
        <v>16</v>
      </c>
      <c r="E1294" s="4" t="s">
        <v>25</v>
      </c>
      <c r="F1294" s="4" t="s">
        <v>90</v>
      </c>
      <c r="G1294">
        <v>4210.3100000000004</v>
      </c>
      <c r="H1294" s="4" t="s">
        <v>86</v>
      </c>
      <c r="I1294" s="4" t="s">
        <v>18</v>
      </c>
      <c r="J1294" s="4" t="s">
        <v>55</v>
      </c>
      <c r="K1294">
        <v>65796.3</v>
      </c>
      <c r="L1294">
        <v>112512.75</v>
      </c>
      <c r="M1294" s="4" t="s">
        <v>59</v>
      </c>
      <c r="N1294" s="4" t="s">
        <v>20298</v>
      </c>
    </row>
    <row r="1295" spans="1:14" x14ac:dyDescent="0.35">
      <c r="A1295" s="4" t="s">
        <v>1576</v>
      </c>
      <c r="B1295" s="5">
        <v>45068</v>
      </c>
      <c r="C1295" s="4" t="s">
        <v>492</v>
      </c>
      <c r="D1295" s="4" t="s">
        <v>62</v>
      </c>
      <c r="E1295" s="4" t="s">
        <v>101</v>
      </c>
      <c r="F1295" s="4" t="s">
        <v>64</v>
      </c>
      <c r="G1295">
        <v>74637.490000000005</v>
      </c>
      <c r="H1295" s="4" t="s">
        <v>27</v>
      </c>
      <c r="I1295" s="4" t="s">
        <v>20</v>
      </c>
      <c r="J1295" s="4" t="s">
        <v>28</v>
      </c>
      <c r="K1295">
        <v>33004.410000000003</v>
      </c>
      <c r="L1295">
        <v>201097.58</v>
      </c>
      <c r="M1295" s="4" t="s">
        <v>102</v>
      </c>
      <c r="N1295" s="4" t="s">
        <v>102</v>
      </c>
    </row>
    <row r="1296" spans="1:14" x14ac:dyDescent="0.35">
      <c r="A1296" s="4" t="s">
        <v>1577</v>
      </c>
      <c r="B1296" s="5">
        <v>45124</v>
      </c>
      <c r="C1296" s="4" t="s">
        <v>508</v>
      </c>
      <c r="D1296" s="4" t="s">
        <v>16</v>
      </c>
      <c r="E1296" s="4" t="s">
        <v>70</v>
      </c>
      <c r="F1296" s="4" t="s">
        <v>152</v>
      </c>
      <c r="G1296">
        <v>2024.59</v>
      </c>
      <c r="H1296" s="4" t="s">
        <v>48</v>
      </c>
      <c r="I1296" s="4" t="s">
        <v>34</v>
      </c>
      <c r="J1296" s="4" t="s">
        <v>55</v>
      </c>
      <c r="K1296">
        <v>39030.019999999997</v>
      </c>
      <c r="L1296">
        <v>186430.49</v>
      </c>
      <c r="M1296" s="4" t="s">
        <v>36</v>
      </c>
      <c r="N1296" s="4" t="s">
        <v>20296</v>
      </c>
    </row>
    <row r="1297" spans="1:14" x14ac:dyDescent="0.35">
      <c r="A1297" s="4" t="s">
        <v>1578</v>
      </c>
      <c r="B1297" s="5">
        <v>44984</v>
      </c>
      <c r="C1297" s="4" t="s">
        <v>748</v>
      </c>
      <c r="D1297" s="4" t="s">
        <v>39</v>
      </c>
      <c r="E1297" s="4" t="s">
        <v>162</v>
      </c>
      <c r="F1297" s="4" t="s">
        <v>117</v>
      </c>
      <c r="G1297">
        <v>24966.06</v>
      </c>
      <c r="H1297" s="4" t="s">
        <v>27</v>
      </c>
      <c r="I1297" s="4" t="s">
        <v>34</v>
      </c>
      <c r="J1297" s="4" t="s">
        <v>114</v>
      </c>
      <c r="K1297">
        <v>35108.83</v>
      </c>
      <c r="L1297">
        <v>193351.87</v>
      </c>
      <c r="M1297" s="4" t="s">
        <v>71</v>
      </c>
      <c r="N1297" s="4" t="s">
        <v>20300</v>
      </c>
    </row>
    <row r="1298" spans="1:14" x14ac:dyDescent="0.35">
      <c r="A1298" s="4" t="s">
        <v>1579</v>
      </c>
      <c r="B1298" s="5">
        <v>45279</v>
      </c>
      <c r="C1298" s="4" t="s">
        <v>405</v>
      </c>
      <c r="D1298" s="4" t="s">
        <v>62</v>
      </c>
      <c r="E1298" s="4" t="s">
        <v>78</v>
      </c>
      <c r="F1298" s="4" t="s">
        <v>64</v>
      </c>
      <c r="G1298">
        <v>75021.19</v>
      </c>
      <c r="H1298" s="4" t="s">
        <v>27</v>
      </c>
      <c r="I1298" s="4" t="s">
        <v>49</v>
      </c>
      <c r="J1298" s="4" t="s">
        <v>42</v>
      </c>
      <c r="K1298">
        <v>63353.02</v>
      </c>
      <c r="L1298">
        <v>235413.13</v>
      </c>
      <c r="M1298" s="4" t="s">
        <v>87</v>
      </c>
      <c r="N1298" s="4" t="s">
        <v>20303</v>
      </c>
    </row>
    <row r="1299" spans="1:14" x14ac:dyDescent="0.35">
      <c r="A1299" s="4" t="s">
        <v>1580</v>
      </c>
      <c r="B1299" s="5">
        <v>45123</v>
      </c>
      <c r="C1299" s="4" t="s">
        <v>89</v>
      </c>
      <c r="D1299" s="4" t="s">
        <v>16</v>
      </c>
      <c r="E1299" s="4" t="s">
        <v>46</v>
      </c>
      <c r="F1299" s="4" t="s">
        <v>168</v>
      </c>
      <c r="G1299">
        <v>11920.9</v>
      </c>
      <c r="H1299" s="4" t="s">
        <v>27</v>
      </c>
      <c r="I1299" s="4" t="s">
        <v>49</v>
      </c>
      <c r="J1299" s="4" t="s">
        <v>139</v>
      </c>
      <c r="K1299">
        <v>43797.27</v>
      </c>
      <c r="L1299">
        <v>148096.60999999999</v>
      </c>
      <c r="M1299" s="4" t="s">
        <v>36</v>
      </c>
      <c r="N1299" s="4" t="s">
        <v>20296</v>
      </c>
    </row>
    <row r="1300" spans="1:14" x14ac:dyDescent="0.35">
      <c r="A1300" s="4" t="s">
        <v>1581</v>
      </c>
      <c r="B1300" s="5">
        <v>45146</v>
      </c>
      <c r="C1300" s="4" t="s">
        <v>473</v>
      </c>
      <c r="D1300" s="4" t="s">
        <v>16</v>
      </c>
      <c r="E1300" s="4" t="s">
        <v>46</v>
      </c>
      <c r="F1300" s="4" t="s">
        <v>74</v>
      </c>
      <c r="G1300">
        <v>9579.5499999999993</v>
      </c>
      <c r="H1300" s="4" t="s">
        <v>27</v>
      </c>
      <c r="I1300" s="4" t="s">
        <v>34</v>
      </c>
      <c r="J1300" s="4" t="s">
        <v>139</v>
      </c>
      <c r="K1300">
        <v>65063.23</v>
      </c>
      <c r="L1300">
        <v>112099.64</v>
      </c>
      <c r="M1300" s="4" t="s">
        <v>134</v>
      </c>
      <c r="N1300" s="4" t="s">
        <v>20304</v>
      </c>
    </row>
    <row r="1301" spans="1:14" x14ac:dyDescent="0.35">
      <c r="A1301" s="4" t="s">
        <v>1582</v>
      </c>
      <c r="B1301" s="5">
        <v>45003</v>
      </c>
      <c r="C1301" s="4" t="s">
        <v>646</v>
      </c>
      <c r="D1301" s="4" t="s">
        <v>16</v>
      </c>
      <c r="E1301" s="4" t="s">
        <v>46</v>
      </c>
      <c r="F1301" s="4" t="s">
        <v>107</v>
      </c>
      <c r="G1301">
        <v>12991.7</v>
      </c>
      <c r="H1301" s="4" t="s">
        <v>86</v>
      </c>
      <c r="I1301" s="4" t="s">
        <v>49</v>
      </c>
      <c r="J1301" s="4" t="s">
        <v>35</v>
      </c>
      <c r="K1301">
        <v>40338.519999999997</v>
      </c>
      <c r="L1301">
        <v>114526.1</v>
      </c>
      <c r="M1301" s="4" t="s">
        <v>29</v>
      </c>
      <c r="N1301" s="4" t="s">
        <v>20295</v>
      </c>
    </row>
    <row r="1302" spans="1:14" x14ac:dyDescent="0.35">
      <c r="A1302" s="4" t="s">
        <v>1583</v>
      </c>
      <c r="B1302" s="5">
        <v>45128</v>
      </c>
      <c r="C1302" s="4" t="s">
        <v>307</v>
      </c>
      <c r="D1302" s="4" t="s">
        <v>16</v>
      </c>
      <c r="E1302" s="4" t="s">
        <v>32</v>
      </c>
      <c r="F1302" s="4" t="s">
        <v>117</v>
      </c>
      <c r="G1302">
        <v>4585.0200000000004</v>
      </c>
      <c r="H1302" s="4" t="s">
        <v>95</v>
      </c>
      <c r="I1302" s="4" t="s">
        <v>34</v>
      </c>
      <c r="J1302" s="4" t="s">
        <v>98</v>
      </c>
      <c r="K1302">
        <v>65223.96</v>
      </c>
      <c r="L1302">
        <v>162826.97</v>
      </c>
      <c r="M1302" s="4" t="s">
        <v>36</v>
      </c>
      <c r="N1302" s="4" t="s">
        <v>20296</v>
      </c>
    </row>
    <row r="1303" spans="1:14" x14ac:dyDescent="0.35">
      <c r="A1303" s="4" t="s">
        <v>1584</v>
      </c>
      <c r="B1303" s="5">
        <v>45272</v>
      </c>
      <c r="C1303" s="4" t="s">
        <v>352</v>
      </c>
      <c r="D1303" s="4" t="s">
        <v>16</v>
      </c>
      <c r="E1303" s="4" t="s">
        <v>46</v>
      </c>
      <c r="F1303" s="4" t="s">
        <v>18</v>
      </c>
      <c r="G1303">
        <v>9440.9500000000007</v>
      </c>
      <c r="H1303" s="4" t="s">
        <v>86</v>
      </c>
      <c r="I1303" s="4" t="s">
        <v>34</v>
      </c>
      <c r="J1303" s="4" t="s">
        <v>21</v>
      </c>
      <c r="K1303">
        <v>54267.43</v>
      </c>
      <c r="L1303">
        <v>132917.79999999999</v>
      </c>
      <c r="M1303" s="4" t="s">
        <v>87</v>
      </c>
      <c r="N1303" s="4" t="s">
        <v>20303</v>
      </c>
    </row>
    <row r="1304" spans="1:14" x14ac:dyDescent="0.35">
      <c r="A1304" s="4" t="s">
        <v>1585</v>
      </c>
      <c r="B1304" s="5">
        <v>45101</v>
      </c>
      <c r="C1304" s="4" t="s">
        <v>197</v>
      </c>
      <c r="D1304" s="4" t="s">
        <v>16</v>
      </c>
      <c r="E1304" s="4" t="s">
        <v>150</v>
      </c>
      <c r="F1304" s="4" t="s">
        <v>129</v>
      </c>
      <c r="G1304">
        <v>11499.69</v>
      </c>
      <c r="H1304" s="4" t="s">
        <v>48</v>
      </c>
      <c r="I1304" s="4" t="s">
        <v>20</v>
      </c>
      <c r="J1304" s="4" t="s">
        <v>21</v>
      </c>
      <c r="K1304">
        <v>65800.649999999994</v>
      </c>
      <c r="L1304">
        <v>71954.149999999994</v>
      </c>
      <c r="M1304" s="4" t="s">
        <v>22</v>
      </c>
      <c r="N1304" s="4" t="s">
        <v>20294</v>
      </c>
    </row>
    <row r="1305" spans="1:14" x14ac:dyDescent="0.35">
      <c r="A1305" s="4" t="s">
        <v>1586</v>
      </c>
      <c r="B1305" s="5">
        <v>45052</v>
      </c>
      <c r="C1305" s="4" t="s">
        <v>522</v>
      </c>
      <c r="D1305" s="4" t="s">
        <v>62</v>
      </c>
      <c r="E1305" s="4" t="s">
        <v>82</v>
      </c>
      <c r="F1305" s="4" t="s">
        <v>64</v>
      </c>
      <c r="G1305">
        <v>35870.85</v>
      </c>
      <c r="H1305" s="4" t="s">
        <v>95</v>
      </c>
      <c r="I1305" s="4" t="s">
        <v>18</v>
      </c>
      <c r="J1305" s="4" t="s">
        <v>55</v>
      </c>
      <c r="K1305">
        <v>62583.59</v>
      </c>
      <c r="L1305">
        <v>121160.14</v>
      </c>
      <c r="M1305" s="4" t="s">
        <v>102</v>
      </c>
      <c r="N1305" s="4" t="s">
        <v>102</v>
      </c>
    </row>
    <row r="1306" spans="1:14" x14ac:dyDescent="0.35">
      <c r="A1306" s="4" t="s">
        <v>1587</v>
      </c>
      <c r="B1306" s="5">
        <v>44959</v>
      </c>
      <c r="C1306" s="4" t="s">
        <v>173</v>
      </c>
      <c r="D1306" s="4" t="s">
        <v>16</v>
      </c>
      <c r="E1306" s="4" t="s">
        <v>52</v>
      </c>
      <c r="F1306" s="4" t="s">
        <v>168</v>
      </c>
      <c r="G1306">
        <v>5469.15</v>
      </c>
      <c r="H1306" s="4" t="s">
        <v>86</v>
      </c>
      <c r="I1306" s="4" t="s">
        <v>20</v>
      </c>
      <c r="J1306" s="4" t="s">
        <v>42</v>
      </c>
      <c r="K1306">
        <v>40857.57</v>
      </c>
      <c r="L1306">
        <v>143057.29999999999</v>
      </c>
      <c r="M1306" s="4" t="s">
        <v>71</v>
      </c>
      <c r="N1306" s="4" t="s">
        <v>20300</v>
      </c>
    </row>
    <row r="1307" spans="1:14" x14ac:dyDescent="0.35">
      <c r="A1307" s="4" t="s">
        <v>1588</v>
      </c>
      <c r="B1307" s="5">
        <v>45038</v>
      </c>
      <c r="C1307" s="4" t="s">
        <v>511</v>
      </c>
      <c r="D1307" s="4" t="s">
        <v>39</v>
      </c>
      <c r="E1307" s="4" t="s">
        <v>40</v>
      </c>
      <c r="F1307" s="4" t="s">
        <v>26</v>
      </c>
      <c r="G1307">
        <v>16195.83</v>
      </c>
      <c r="H1307" s="4" t="s">
        <v>27</v>
      </c>
      <c r="I1307" s="4" t="s">
        <v>34</v>
      </c>
      <c r="J1307" s="4" t="s">
        <v>21</v>
      </c>
      <c r="K1307">
        <v>54003.05</v>
      </c>
      <c r="L1307">
        <v>100950.57</v>
      </c>
      <c r="M1307" s="4" t="s">
        <v>65</v>
      </c>
      <c r="N1307" s="4" t="s">
        <v>20299</v>
      </c>
    </row>
    <row r="1308" spans="1:14" x14ac:dyDescent="0.35">
      <c r="A1308" s="4" t="s">
        <v>1589</v>
      </c>
      <c r="B1308" s="5">
        <v>44942</v>
      </c>
      <c r="C1308" s="4" t="s">
        <v>675</v>
      </c>
      <c r="D1308" s="4" t="s">
        <v>62</v>
      </c>
      <c r="E1308" s="4" t="s">
        <v>82</v>
      </c>
      <c r="F1308" s="4" t="s">
        <v>64</v>
      </c>
      <c r="G1308">
        <v>81251.78</v>
      </c>
      <c r="H1308" s="4" t="s">
        <v>27</v>
      </c>
      <c r="I1308" s="4" t="s">
        <v>20</v>
      </c>
      <c r="J1308" s="4" t="s">
        <v>79</v>
      </c>
      <c r="K1308">
        <v>63325.62</v>
      </c>
      <c r="L1308">
        <v>241716.94</v>
      </c>
      <c r="M1308" s="4" t="s">
        <v>43</v>
      </c>
      <c r="N1308" s="4" t="s">
        <v>20297</v>
      </c>
    </row>
    <row r="1309" spans="1:14" x14ac:dyDescent="0.35">
      <c r="A1309" s="4" t="s">
        <v>1590</v>
      </c>
      <c r="B1309" s="5">
        <v>45252</v>
      </c>
      <c r="C1309" s="4" t="s">
        <v>131</v>
      </c>
      <c r="D1309" s="4" t="s">
        <v>16</v>
      </c>
      <c r="E1309" s="4" t="s">
        <v>46</v>
      </c>
      <c r="F1309" s="4" t="s">
        <v>74</v>
      </c>
      <c r="G1309">
        <v>2513.71</v>
      </c>
      <c r="H1309" s="4" t="s">
        <v>48</v>
      </c>
      <c r="I1309" s="4" t="s">
        <v>18</v>
      </c>
      <c r="J1309" s="4" t="s">
        <v>120</v>
      </c>
      <c r="K1309">
        <v>56022.73</v>
      </c>
      <c r="L1309">
        <v>247210.46</v>
      </c>
      <c r="M1309" s="4" t="s">
        <v>75</v>
      </c>
      <c r="N1309" s="4" t="s">
        <v>20301</v>
      </c>
    </row>
    <row r="1310" spans="1:14" x14ac:dyDescent="0.35">
      <c r="A1310" s="4" t="s">
        <v>1591</v>
      </c>
      <c r="B1310" s="5">
        <v>45232</v>
      </c>
      <c r="C1310" s="4" t="s">
        <v>362</v>
      </c>
      <c r="D1310" s="4" t="s">
        <v>16</v>
      </c>
      <c r="E1310" s="4" t="s">
        <v>25</v>
      </c>
      <c r="F1310" s="4" t="s">
        <v>152</v>
      </c>
      <c r="G1310">
        <v>13310.75</v>
      </c>
      <c r="H1310" s="4" t="s">
        <v>27</v>
      </c>
      <c r="I1310" s="4" t="s">
        <v>49</v>
      </c>
      <c r="J1310" s="4" t="s">
        <v>120</v>
      </c>
      <c r="K1310">
        <v>65381.26</v>
      </c>
      <c r="L1310">
        <v>79216.28</v>
      </c>
      <c r="M1310" s="4" t="s">
        <v>75</v>
      </c>
      <c r="N1310" s="4" t="s">
        <v>20301</v>
      </c>
    </row>
    <row r="1311" spans="1:14" x14ac:dyDescent="0.35">
      <c r="A1311" s="4" t="s">
        <v>1592</v>
      </c>
      <c r="B1311" s="5">
        <v>45131</v>
      </c>
      <c r="C1311" s="4" t="s">
        <v>567</v>
      </c>
      <c r="D1311" s="4" t="s">
        <v>62</v>
      </c>
      <c r="E1311" s="4" t="s">
        <v>63</v>
      </c>
      <c r="F1311" s="4" t="s">
        <v>64</v>
      </c>
      <c r="G1311">
        <v>44813.68</v>
      </c>
      <c r="H1311" s="4" t="s">
        <v>48</v>
      </c>
      <c r="I1311" s="4" t="s">
        <v>20</v>
      </c>
      <c r="J1311" s="4" t="s">
        <v>98</v>
      </c>
      <c r="K1311">
        <v>69932.62</v>
      </c>
      <c r="L1311">
        <v>89981.92</v>
      </c>
      <c r="M1311" s="4" t="s">
        <v>36</v>
      </c>
      <c r="N1311" s="4" t="s">
        <v>20296</v>
      </c>
    </row>
    <row r="1312" spans="1:14" x14ac:dyDescent="0.35">
      <c r="A1312" s="4" t="s">
        <v>1593</v>
      </c>
      <c r="B1312" s="5">
        <v>45109</v>
      </c>
      <c r="C1312" s="4" t="s">
        <v>459</v>
      </c>
      <c r="D1312" s="4" t="s">
        <v>16</v>
      </c>
      <c r="E1312" s="4" t="s">
        <v>52</v>
      </c>
      <c r="F1312" s="4" t="s">
        <v>107</v>
      </c>
      <c r="G1312">
        <v>8476.93</v>
      </c>
      <c r="H1312" s="4" t="s">
        <v>27</v>
      </c>
      <c r="I1312" s="4" t="s">
        <v>54</v>
      </c>
      <c r="J1312" s="4" t="s">
        <v>55</v>
      </c>
      <c r="K1312">
        <v>36933.519999999997</v>
      </c>
      <c r="L1312">
        <v>76733.48</v>
      </c>
      <c r="M1312" s="4" t="s">
        <v>36</v>
      </c>
      <c r="N1312" s="4" t="s">
        <v>20296</v>
      </c>
    </row>
    <row r="1313" spans="1:14" x14ac:dyDescent="0.35">
      <c r="A1313" s="4" t="s">
        <v>1594</v>
      </c>
      <c r="B1313" s="5">
        <v>45282</v>
      </c>
      <c r="C1313" s="4" t="s">
        <v>203</v>
      </c>
      <c r="D1313" s="4" t="s">
        <v>16</v>
      </c>
      <c r="E1313" s="4" t="s">
        <v>32</v>
      </c>
      <c r="F1313" s="4" t="s">
        <v>33</v>
      </c>
      <c r="G1313">
        <v>1164.67</v>
      </c>
      <c r="H1313" s="4" t="s">
        <v>48</v>
      </c>
      <c r="I1313" s="4" t="s">
        <v>20</v>
      </c>
      <c r="J1313" s="4" t="s">
        <v>98</v>
      </c>
      <c r="K1313">
        <v>50489.89</v>
      </c>
      <c r="L1313">
        <v>95528.05</v>
      </c>
      <c r="M1313" s="4" t="s">
        <v>87</v>
      </c>
      <c r="N1313" s="4" t="s">
        <v>20303</v>
      </c>
    </row>
    <row r="1314" spans="1:14" x14ac:dyDescent="0.35">
      <c r="A1314" s="4" t="s">
        <v>1595</v>
      </c>
      <c r="B1314" s="5">
        <v>45001</v>
      </c>
      <c r="C1314" s="4" t="s">
        <v>1245</v>
      </c>
      <c r="D1314" s="4" t="s">
        <v>62</v>
      </c>
      <c r="E1314" s="4" t="s">
        <v>123</v>
      </c>
      <c r="F1314" s="4" t="s">
        <v>64</v>
      </c>
      <c r="G1314">
        <v>74027.91</v>
      </c>
      <c r="H1314" s="4" t="s">
        <v>48</v>
      </c>
      <c r="I1314" s="4" t="s">
        <v>20</v>
      </c>
      <c r="J1314" s="4" t="s">
        <v>28</v>
      </c>
      <c r="K1314">
        <v>44103.79</v>
      </c>
      <c r="L1314">
        <v>150031.43</v>
      </c>
      <c r="M1314" s="4" t="s">
        <v>29</v>
      </c>
      <c r="N1314" s="4" t="s">
        <v>20295</v>
      </c>
    </row>
    <row r="1315" spans="1:14" x14ac:dyDescent="0.35">
      <c r="A1315" s="4" t="s">
        <v>1596</v>
      </c>
      <c r="B1315" s="5">
        <v>45267</v>
      </c>
      <c r="C1315" s="4" t="s">
        <v>309</v>
      </c>
      <c r="D1315" s="4" t="s">
        <v>16</v>
      </c>
      <c r="E1315" s="4" t="s">
        <v>17</v>
      </c>
      <c r="F1315" s="4" t="s">
        <v>74</v>
      </c>
      <c r="G1315">
        <v>7052.45</v>
      </c>
      <c r="H1315" s="4" t="s">
        <v>48</v>
      </c>
      <c r="I1315" s="4" t="s">
        <v>54</v>
      </c>
      <c r="J1315" s="4" t="s">
        <v>114</v>
      </c>
      <c r="K1315">
        <v>38940.44</v>
      </c>
      <c r="L1315">
        <v>211732.06</v>
      </c>
      <c r="M1315" s="4" t="s">
        <v>87</v>
      </c>
      <c r="N1315" s="4" t="s">
        <v>20303</v>
      </c>
    </row>
    <row r="1316" spans="1:14" x14ac:dyDescent="0.35">
      <c r="A1316" s="4" t="s">
        <v>1597</v>
      </c>
      <c r="B1316" s="5">
        <v>45018</v>
      </c>
      <c r="C1316" s="4" t="s">
        <v>459</v>
      </c>
      <c r="D1316" s="4" t="s">
        <v>62</v>
      </c>
      <c r="E1316" s="4" t="s">
        <v>78</v>
      </c>
      <c r="F1316" s="4" t="s">
        <v>64</v>
      </c>
      <c r="G1316">
        <v>45696.65</v>
      </c>
      <c r="H1316" s="4" t="s">
        <v>86</v>
      </c>
      <c r="I1316" s="4" t="s">
        <v>18</v>
      </c>
      <c r="J1316" s="4" t="s">
        <v>139</v>
      </c>
      <c r="K1316">
        <v>52464.79</v>
      </c>
      <c r="L1316">
        <v>150458.46</v>
      </c>
      <c r="M1316" s="4" t="s">
        <v>65</v>
      </c>
      <c r="N1316" s="4" t="s">
        <v>20299</v>
      </c>
    </row>
    <row r="1317" spans="1:14" x14ac:dyDescent="0.35">
      <c r="A1317" s="4" t="s">
        <v>1598</v>
      </c>
      <c r="B1317" s="5">
        <v>45079</v>
      </c>
      <c r="C1317" s="4" t="s">
        <v>448</v>
      </c>
      <c r="D1317" s="4" t="s">
        <v>16</v>
      </c>
      <c r="E1317" s="4" t="s">
        <v>70</v>
      </c>
      <c r="F1317" s="4" t="s">
        <v>74</v>
      </c>
      <c r="G1317">
        <v>6616.77</v>
      </c>
      <c r="H1317" s="4" t="s">
        <v>86</v>
      </c>
      <c r="I1317" s="4" t="s">
        <v>18</v>
      </c>
      <c r="J1317" s="4" t="s">
        <v>35</v>
      </c>
      <c r="K1317">
        <v>59242.83</v>
      </c>
      <c r="L1317">
        <v>177855.06</v>
      </c>
      <c r="M1317" s="4" t="s">
        <v>22</v>
      </c>
      <c r="N1317" s="4" t="s">
        <v>20294</v>
      </c>
    </row>
    <row r="1318" spans="1:14" x14ac:dyDescent="0.35">
      <c r="A1318" s="4" t="s">
        <v>1599</v>
      </c>
      <c r="B1318" s="5">
        <v>45098</v>
      </c>
      <c r="C1318" s="4" t="s">
        <v>594</v>
      </c>
      <c r="D1318" s="4" t="s">
        <v>62</v>
      </c>
      <c r="E1318" s="4" t="s">
        <v>123</v>
      </c>
      <c r="F1318" s="4" t="s">
        <v>64</v>
      </c>
      <c r="G1318">
        <v>76521.55</v>
      </c>
      <c r="H1318" s="4" t="s">
        <v>86</v>
      </c>
      <c r="I1318" s="4" t="s">
        <v>34</v>
      </c>
      <c r="J1318" s="4" t="s">
        <v>79</v>
      </c>
      <c r="K1318">
        <v>49240.04</v>
      </c>
      <c r="L1318">
        <v>244701.07</v>
      </c>
      <c r="M1318" s="4" t="s">
        <v>22</v>
      </c>
      <c r="N1318" s="4" t="s">
        <v>20294</v>
      </c>
    </row>
    <row r="1319" spans="1:14" x14ac:dyDescent="0.35">
      <c r="A1319" s="4" t="s">
        <v>1600</v>
      </c>
      <c r="B1319" s="5">
        <v>45036</v>
      </c>
      <c r="C1319" s="4" t="s">
        <v>508</v>
      </c>
      <c r="D1319" s="4" t="s">
        <v>16</v>
      </c>
      <c r="E1319" s="4" t="s">
        <v>46</v>
      </c>
      <c r="F1319" s="4" t="s">
        <v>152</v>
      </c>
      <c r="G1319">
        <v>3309.21</v>
      </c>
      <c r="H1319" s="4" t="s">
        <v>27</v>
      </c>
      <c r="I1319" s="4" t="s">
        <v>20</v>
      </c>
      <c r="J1319" s="4" t="s">
        <v>98</v>
      </c>
      <c r="K1319">
        <v>34976.239999999998</v>
      </c>
      <c r="L1319">
        <v>166830.1</v>
      </c>
      <c r="M1319" s="4" t="s">
        <v>65</v>
      </c>
      <c r="N1319" s="4" t="s">
        <v>20299</v>
      </c>
    </row>
    <row r="1320" spans="1:14" x14ac:dyDescent="0.35">
      <c r="A1320" s="4" t="s">
        <v>1601</v>
      </c>
      <c r="B1320" s="5">
        <v>44990</v>
      </c>
      <c r="C1320" s="4" t="s">
        <v>138</v>
      </c>
      <c r="D1320" s="4" t="s">
        <v>16</v>
      </c>
      <c r="E1320" s="4" t="s">
        <v>32</v>
      </c>
      <c r="F1320" s="4" t="s">
        <v>33</v>
      </c>
      <c r="G1320">
        <v>14052.75</v>
      </c>
      <c r="H1320" s="4" t="s">
        <v>19</v>
      </c>
      <c r="I1320" s="4" t="s">
        <v>34</v>
      </c>
      <c r="J1320" s="4" t="s">
        <v>79</v>
      </c>
      <c r="K1320">
        <v>63619.38</v>
      </c>
      <c r="L1320">
        <v>105380.76</v>
      </c>
      <c r="M1320" s="4" t="s">
        <v>29</v>
      </c>
      <c r="N1320" s="4" t="s">
        <v>20295</v>
      </c>
    </row>
    <row r="1321" spans="1:14" x14ac:dyDescent="0.35">
      <c r="A1321" s="4" t="s">
        <v>1602</v>
      </c>
      <c r="B1321" s="5">
        <v>44998</v>
      </c>
      <c r="C1321" s="4" t="s">
        <v>100</v>
      </c>
      <c r="D1321" s="4" t="s">
        <v>16</v>
      </c>
      <c r="E1321" s="4" t="s">
        <v>150</v>
      </c>
      <c r="F1321" s="4" t="s">
        <v>107</v>
      </c>
      <c r="G1321">
        <v>5435.92</v>
      </c>
      <c r="H1321" s="4" t="s">
        <v>27</v>
      </c>
      <c r="I1321" s="4" t="s">
        <v>54</v>
      </c>
      <c r="J1321" s="4" t="s">
        <v>55</v>
      </c>
      <c r="K1321">
        <v>57423</v>
      </c>
      <c r="L1321">
        <v>40138.83</v>
      </c>
      <c r="M1321" s="4" t="s">
        <v>29</v>
      </c>
      <c r="N1321" s="4" t="s">
        <v>20295</v>
      </c>
    </row>
    <row r="1322" spans="1:14" x14ac:dyDescent="0.35">
      <c r="A1322" s="4" t="s">
        <v>1603</v>
      </c>
      <c r="B1322" s="5">
        <v>45117</v>
      </c>
      <c r="C1322" s="4" t="s">
        <v>305</v>
      </c>
      <c r="D1322" s="4" t="s">
        <v>16</v>
      </c>
      <c r="E1322" s="4" t="s">
        <v>25</v>
      </c>
      <c r="F1322" s="4" t="s">
        <v>41</v>
      </c>
      <c r="G1322">
        <v>8052.95</v>
      </c>
      <c r="H1322" s="4" t="s">
        <v>48</v>
      </c>
      <c r="I1322" s="4" t="s">
        <v>49</v>
      </c>
      <c r="J1322" s="4" t="s">
        <v>35</v>
      </c>
      <c r="K1322">
        <v>43212.19</v>
      </c>
      <c r="L1322">
        <v>128149.36</v>
      </c>
      <c r="M1322" s="4" t="s">
        <v>36</v>
      </c>
      <c r="N1322" s="4" t="s">
        <v>20296</v>
      </c>
    </row>
    <row r="1323" spans="1:14" x14ac:dyDescent="0.35">
      <c r="A1323" s="4" t="s">
        <v>1604</v>
      </c>
      <c r="B1323" s="5">
        <v>45114</v>
      </c>
      <c r="C1323" s="4" t="s">
        <v>297</v>
      </c>
      <c r="D1323" s="4" t="s">
        <v>62</v>
      </c>
      <c r="E1323" s="4" t="s">
        <v>101</v>
      </c>
      <c r="F1323" s="4" t="s">
        <v>64</v>
      </c>
      <c r="G1323">
        <v>90886.17</v>
      </c>
      <c r="H1323" s="4" t="s">
        <v>19</v>
      </c>
      <c r="I1323" s="4" t="s">
        <v>20</v>
      </c>
      <c r="J1323" s="4" t="s">
        <v>42</v>
      </c>
      <c r="K1323">
        <v>45081.59</v>
      </c>
      <c r="L1323">
        <v>230904.08</v>
      </c>
      <c r="M1323" s="4" t="s">
        <v>36</v>
      </c>
      <c r="N1323" s="4" t="s">
        <v>20296</v>
      </c>
    </row>
    <row r="1324" spans="1:14" x14ac:dyDescent="0.35">
      <c r="A1324" s="4" t="s">
        <v>1605</v>
      </c>
      <c r="B1324" s="5">
        <v>45186</v>
      </c>
      <c r="C1324" s="4" t="s">
        <v>522</v>
      </c>
      <c r="D1324" s="4" t="s">
        <v>16</v>
      </c>
      <c r="E1324" s="4" t="s">
        <v>52</v>
      </c>
      <c r="F1324" s="4" t="s">
        <v>33</v>
      </c>
      <c r="G1324">
        <v>13166.25</v>
      </c>
      <c r="H1324" s="4" t="s">
        <v>48</v>
      </c>
      <c r="I1324" s="4" t="s">
        <v>18</v>
      </c>
      <c r="J1324" s="4" t="s">
        <v>139</v>
      </c>
      <c r="K1324">
        <v>62583.59</v>
      </c>
      <c r="L1324">
        <v>107993.89</v>
      </c>
      <c r="M1324" s="4" t="s">
        <v>59</v>
      </c>
      <c r="N1324" s="4" t="s">
        <v>20298</v>
      </c>
    </row>
    <row r="1325" spans="1:14" x14ac:dyDescent="0.35">
      <c r="A1325" s="4" t="s">
        <v>1606</v>
      </c>
      <c r="B1325" s="5">
        <v>45133</v>
      </c>
      <c r="C1325" s="4" t="s">
        <v>159</v>
      </c>
      <c r="D1325" s="4" t="s">
        <v>16</v>
      </c>
      <c r="E1325" s="4" t="s">
        <v>58</v>
      </c>
      <c r="F1325" s="4" t="s">
        <v>18</v>
      </c>
      <c r="G1325">
        <v>10649.12</v>
      </c>
      <c r="H1325" s="4" t="s">
        <v>48</v>
      </c>
      <c r="I1325" s="4" t="s">
        <v>18</v>
      </c>
      <c r="J1325" s="4" t="s">
        <v>55</v>
      </c>
      <c r="K1325">
        <v>49002.03</v>
      </c>
      <c r="L1325">
        <v>169001.41</v>
      </c>
      <c r="M1325" s="4" t="s">
        <v>36</v>
      </c>
      <c r="N1325" s="4" t="s">
        <v>20296</v>
      </c>
    </row>
    <row r="1326" spans="1:14" x14ac:dyDescent="0.35">
      <c r="A1326" s="4" t="s">
        <v>1607</v>
      </c>
      <c r="B1326" s="5">
        <v>45084</v>
      </c>
      <c r="C1326" s="4" t="s">
        <v>319</v>
      </c>
      <c r="D1326" s="4" t="s">
        <v>16</v>
      </c>
      <c r="E1326" s="4" t="s">
        <v>52</v>
      </c>
      <c r="F1326" s="4" t="s">
        <v>90</v>
      </c>
      <c r="G1326">
        <v>533.62</v>
      </c>
      <c r="H1326" s="4" t="s">
        <v>27</v>
      </c>
      <c r="I1326" s="4" t="s">
        <v>18</v>
      </c>
      <c r="J1326" s="4" t="s">
        <v>79</v>
      </c>
      <c r="K1326">
        <v>37368.870000000003</v>
      </c>
      <c r="L1326">
        <v>80114.55</v>
      </c>
      <c r="M1326" s="4" t="s">
        <v>22</v>
      </c>
      <c r="N1326" s="4" t="s">
        <v>20294</v>
      </c>
    </row>
    <row r="1327" spans="1:14" x14ac:dyDescent="0.35">
      <c r="A1327" s="4" t="s">
        <v>1608</v>
      </c>
      <c r="B1327" s="5">
        <v>45080</v>
      </c>
      <c r="C1327" s="4" t="s">
        <v>1006</v>
      </c>
      <c r="D1327" s="4" t="s">
        <v>16</v>
      </c>
      <c r="E1327" s="4" t="s">
        <v>52</v>
      </c>
      <c r="F1327" s="4" t="s">
        <v>152</v>
      </c>
      <c r="G1327">
        <v>6127.49</v>
      </c>
      <c r="H1327" s="4" t="s">
        <v>86</v>
      </c>
      <c r="I1327" s="4" t="s">
        <v>49</v>
      </c>
      <c r="J1327" s="4" t="s">
        <v>114</v>
      </c>
      <c r="K1327">
        <v>37283.82</v>
      </c>
      <c r="L1327">
        <v>110275.86</v>
      </c>
      <c r="M1327" s="4" t="s">
        <v>22</v>
      </c>
      <c r="N1327" s="4" t="s">
        <v>20294</v>
      </c>
    </row>
    <row r="1328" spans="1:14" x14ac:dyDescent="0.35">
      <c r="A1328" s="4" t="s">
        <v>1609</v>
      </c>
      <c r="B1328" s="5">
        <v>44960</v>
      </c>
      <c r="C1328" s="4" t="s">
        <v>1169</v>
      </c>
      <c r="D1328" s="4" t="s">
        <v>16</v>
      </c>
      <c r="E1328" s="4" t="s">
        <v>32</v>
      </c>
      <c r="F1328" s="4" t="s">
        <v>117</v>
      </c>
      <c r="G1328">
        <v>5566.28</v>
      </c>
      <c r="H1328" s="4" t="s">
        <v>27</v>
      </c>
      <c r="I1328" s="4" t="s">
        <v>18</v>
      </c>
      <c r="J1328" s="4" t="s">
        <v>21</v>
      </c>
      <c r="K1328">
        <v>51542.6</v>
      </c>
      <c r="L1328">
        <v>168507.85</v>
      </c>
      <c r="M1328" s="4" t="s">
        <v>71</v>
      </c>
      <c r="N1328" s="4" t="s">
        <v>20300</v>
      </c>
    </row>
    <row r="1329" spans="1:14" x14ac:dyDescent="0.35">
      <c r="A1329" s="4" t="s">
        <v>1610</v>
      </c>
      <c r="B1329" s="5">
        <v>45068</v>
      </c>
      <c r="C1329" s="4" t="s">
        <v>267</v>
      </c>
      <c r="D1329" s="4" t="s">
        <v>16</v>
      </c>
      <c r="E1329" s="4" t="s">
        <v>52</v>
      </c>
      <c r="F1329" s="4" t="s">
        <v>47</v>
      </c>
      <c r="G1329">
        <v>13494.05</v>
      </c>
      <c r="H1329" s="4" t="s">
        <v>86</v>
      </c>
      <c r="I1329" s="4" t="s">
        <v>49</v>
      </c>
      <c r="J1329" s="4" t="s">
        <v>28</v>
      </c>
      <c r="K1329">
        <v>58640.41</v>
      </c>
      <c r="L1329">
        <v>65795.179999999993</v>
      </c>
      <c r="M1329" s="4" t="s">
        <v>102</v>
      </c>
      <c r="N1329" s="4" t="s">
        <v>102</v>
      </c>
    </row>
    <row r="1330" spans="1:14" x14ac:dyDescent="0.35">
      <c r="A1330" s="4" t="s">
        <v>1611</v>
      </c>
      <c r="B1330" s="5">
        <v>45274</v>
      </c>
      <c r="C1330" s="4" t="s">
        <v>141</v>
      </c>
      <c r="D1330" s="4" t="s">
        <v>16</v>
      </c>
      <c r="E1330" s="4" t="s">
        <v>70</v>
      </c>
      <c r="F1330" s="4" t="s">
        <v>53</v>
      </c>
      <c r="G1330">
        <v>12698.13</v>
      </c>
      <c r="H1330" s="4" t="s">
        <v>19</v>
      </c>
      <c r="I1330" s="4" t="s">
        <v>34</v>
      </c>
      <c r="J1330" s="4" t="s">
        <v>55</v>
      </c>
      <c r="K1330">
        <v>34620.75</v>
      </c>
      <c r="L1330">
        <v>178258.05</v>
      </c>
      <c r="M1330" s="4" t="s">
        <v>87</v>
      </c>
      <c r="N1330" s="4" t="s">
        <v>20303</v>
      </c>
    </row>
    <row r="1331" spans="1:14" x14ac:dyDescent="0.35">
      <c r="A1331" s="4" t="s">
        <v>1612</v>
      </c>
      <c r="B1331" s="5">
        <v>45174</v>
      </c>
      <c r="C1331" s="4" t="s">
        <v>375</v>
      </c>
      <c r="D1331" s="4" t="s">
        <v>16</v>
      </c>
      <c r="E1331" s="4" t="s">
        <v>70</v>
      </c>
      <c r="F1331" s="4" t="s">
        <v>129</v>
      </c>
      <c r="G1331">
        <v>9640.07</v>
      </c>
      <c r="H1331" s="4" t="s">
        <v>86</v>
      </c>
      <c r="I1331" s="4" t="s">
        <v>18</v>
      </c>
      <c r="J1331" s="4" t="s">
        <v>120</v>
      </c>
      <c r="K1331">
        <v>34812.9</v>
      </c>
      <c r="L1331">
        <v>117130.23</v>
      </c>
      <c r="M1331" s="4" t="s">
        <v>59</v>
      </c>
      <c r="N1331" s="4" t="s">
        <v>20298</v>
      </c>
    </row>
    <row r="1332" spans="1:14" x14ac:dyDescent="0.35">
      <c r="A1332" s="4" t="s">
        <v>1613</v>
      </c>
      <c r="B1332" s="5">
        <v>45229</v>
      </c>
      <c r="C1332" s="4" t="s">
        <v>646</v>
      </c>
      <c r="D1332" s="4" t="s">
        <v>16</v>
      </c>
      <c r="E1332" s="4" t="s">
        <v>58</v>
      </c>
      <c r="F1332" s="4" t="s">
        <v>107</v>
      </c>
      <c r="G1332">
        <v>2079.6</v>
      </c>
      <c r="H1332" s="4" t="s">
        <v>86</v>
      </c>
      <c r="I1332" s="4" t="s">
        <v>20</v>
      </c>
      <c r="J1332" s="4" t="s">
        <v>21</v>
      </c>
      <c r="K1332">
        <v>53514.7</v>
      </c>
      <c r="L1332">
        <v>122913.94</v>
      </c>
      <c r="M1332" s="4" t="s">
        <v>83</v>
      </c>
      <c r="N1332" s="4" t="s">
        <v>20302</v>
      </c>
    </row>
    <row r="1333" spans="1:14" x14ac:dyDescent="0.35">
      <c r="A1333" s="4" t="s">
        <v>1614</v>
      </c>
      <c r="B1333" s="5">
        <v>45270</v>
      </c>
      <c r="C1333" s="4" t="s">
        <v>375</v>
      </c>
      <c r="D1333" s="4" t="s">
        <v>16</v>
      </c>
      <c r="E1333" s="4" t="s">
        <v>25</v>
      </c>
      <c r="F1333" s="4" t="s">
        <v>74</v>
      </c>
      <c r="G1333">
        <v>9388.35</v>
      </c>
      <c r="H1333" s="4" t="s">
        <v>19</v>
      </c>
      <c r="I1333" s="4" t="s">
        <v>34</v>
      </c>
      <c r="J1333" s="4" t="s">
        <v>21</v>
      </c>
      <c r="K1333">
        <v>55583.29</v>
      </c>
      <c r="L1333">
        <v>153581.9</v>
      </c>
      <c r="M1333" s="4" t="s">
        <v>87</v>
      </c>
      <c r="N1333" s="4" t="s">
        <v>20303</v>
      </c>
    </row>
    <row r="1334" spans="1:14" x14ac:dyDescent="0.35">
      <c r="A1334" s="4" t="s">
        <v>1615</v>
      </c>
      <c r="B1334" s="5">
        <v>45081</v>
      </c>
      <c r="C1334" s="4" t="s">
        <v>143</v>
      </c>
      <c r="D1334" s="4" t="s">
        <v>62</v>
      </c>
      <c r="E1334" s="4" t="s">
        <v>63</v>
      </c>
      <c r="F1334" s="4" t="s">
        <v>64</v>
      </c>
      <c r="G1334">
        <v>89297.33</v>
      </c>
      <c r="H1334" s="4" t="s">
        <v>95</v>
      </c>
      <c r="I1334" s="4" t="s">
        <v>18</v>
      </c>
      <c r="J1334" s="4" t="s">
        <v>139</v>
      </c>
      <c r="K1334">
        <v>37888.29</v>
      </c>
      <c r="L1334">
        <v>279404.78999999998</v>
      </c>
      <c r="M1334" s="4" t="s">
        <v>22</v>
      </c>
      <c r="N1334" s="4" t="s">
        <v>20294</v>
      </c>
    </row>
    <row r="1335" spans="1:14" x14ac:dyDescent="0.35">
      <c r="A1335" s="4" t="s">
        <v>1616</v>
      </c>
      <c r="B1335" s="5">
        <v>45059</v>
      </c>
      <c r="C1335" s="4" t="s">
        <v>207</v>
      </c>
      <c r="D1335" s="4" t="s">
        <v>16</v>
      </c>
      <c r="E1335" s="4" t="s">
        <v>25</v>
      </c>
      <c r="F1335" s="4" t="s">
        <v>117</v>
      </c>
      <c r="G1335">
        <v>6436.86</v>
      </c>
      <c r="H1335" s="4" t="s">
        <v>95</v>
      </c>
      <c r="I1335" s="4" t="s">
        <v>34</v>
      </c>
      <c r="J1335" s="4" t="s">
        <v>98</v>
      </c>
      <c r="K1335">
        <v>61242.42</v>
      </c>
      <c r="L1335">
        <v>151516.12</v>
      </c>
      <c r="M1335" s="4" t="s">
        <v>102</v>
      </c>
      <c r="N1335" s="4" t="s">
        <v>102</v>
      </c>
    </row>
    <row r="1336" spans="1:14" x14ac:dyDescent="0.35">
      <c r="A1336" s="4" t="s">
        <v>1617</v>
      </c>
      <c r="B1336" s="5">
        <v>44942</v>
      </c>
      <c r="C1336" s="4" t="s">
        <v>214</v>
      </c>
      <c r="D1336" s="4" t="s">
        <v>16</v>
      </c>
      <c r="E1336" s="4" t="s">
        <v>46</v>
      </c>
      <c r="F1336" s="4" t="s">
        <v>18</v>
      </c>
      <c r="G1336">
        <v>2403.5</v>
      </c>
      <c r="H1336" s="4" t="s">
        <v>86</v>
      </c>
      <c r="I1336" s="4" t="s">
        <v>34</v>
      </c>
      <c r="J1336" s="4" t="s">
        <v>120</v>
      </c>
      <c r="K1336">
        <v>66549.960000000006</v>
      </c>
      <c r="L1336">
        <v>162262.97</v>
      </c>
      <c r="M1336" s="4" t="s">
        <v>43</v>
      </c>
      <c r="N1336" s="4" t="s">
        <v>20297</v>
      </c>
    </row>
    <row r="1337" spans="1:14" x14ac:dyDescent="0.35">
      <c r="A1337" s="4" t="s">
        <v>1618</v>
      </c>
      <c r="B1337" s="5">
        <v>45177</v>
      </c>
      <c r="C1337" s="4" t="s">
        <v>469</v>
      </c>
      <c r="D1337" s="4" t="s">
        <v>16</v>
      </c>
      <c r="E1337" s="4" t="s">
        <v>17</v>
      </c>
      <c r="F1337" s="4" t="s">
        <v>90</v>
      </c>
      <c r="G1337">
        <v>5591.54</v>
      </c>
      <c r="H1337" s="4" t="s">
        <v>19</v>
      </c>
      <c r="I1337" s="4" t="s">
        <v>20</v>
      </c>
      <c r="J1337" s="4" t="s">
        <v>79</v>
      </c>
      <c r="K1337">
        <v>60304.56</v>
      </c>
      <c r="L1337">
        <v>47189.279999999999</v>
      </c>
      <c r="M1337" s="4" t="s">
        <v>59</v>
      </c>
      <c r="N1337" s="4" t="s">
        <v>20298</v>
      </c>
    </row>
    <row r="1338" spans="1:14" x14ac:dyDescent="0.35">
      <c r="A1338" s="4" t="s">
        <v>1619</v>
      </c>
      <c r="B1338" s="5">
        <v>45078</v>
      </c>
      <c r="C1338" s="4" t="s">
        <v>127</v>
      </c>
      <c r="D1338" s="4" t="s">
        <v>39</v>
      </c>
      <c r="E1338" s="4" t="s">
        <v>293</v>
      </c>
      <c r="F1338" s="4" t="s">
        <v>152</v>
      </c>
      <c r="G1338">
        <v>8507.06</v>
      </c>
      <c r="H1338" s="4" t="s">
        <v>48</v>
      </c>
      <c r="I1338" s="4" t="s">
        <v>49</v>
      </c>
      <c r="J1338" s="4" t="s">
        <v>98</v>
      </c>
      <c r="K1338">
        <v>55408.56</v>
      </c>
      <c r="L1338">
        <v>69464.38</v>
      </c>
      <c r="M1338" s="4" t="s">
        <v>22</v>
      </c>
      <c r="N1338" s="4" t="s">
        <v>20294</v>
      </c>
    </row>
    <row r="1339" spans="1:14" x14ac:dyDescent="0.35">
      <c r="A1339" s="4" t="s">
        <v>1620</v>
      </c>
      <c r="B1339" s="5">
        <v>45193</v>
      </c>
      <c r="C1339" s="4" t="s">
        <v>766</v>
      </c>
      <c r="D1339" s="4" t="s">
        <v>16</v>
      </c>
      <c r="E1339" s="4" t="s">
        <v>58</v>
      </c>
      <c r="F1339" s="4" t="s">
        <v>26</v>
      </c>
      <c r="G1339">
        <v>5607.95</v>
      </c>
      <c r="H1339" s="4" t="s">
        <v>95</v>
      </c>
      <c r="I1339" s="4" t="s">
        <v>18</v>
      </c>
      <c r="J1339" s="4" t="s">
        <v>35</v>
      </c>
      <c r="K1339">
        <v>46918.14</v>
      </c>
      <c r="L1339">
        <v>236014.11</v>
      </c>
      <c r="M1339" s="4" t="s">
        <v>59</v>
      </c>
      <c r="N1339" s="4" t="s">
        <v>20298</v>
      </c>
    </row>
    <row r="1340" spans="1:14" x14ac:dyDescent="0.35">
      <c r="A1340" s="4" t="s">
        <v>1621</v>
      </c>
      <c r="B1340" s="5">
        <v>45074</v>
      </c>
      <c r="C1340" s="4" t="s">
        <v>579</v>
      </c>
      <c r="D1340" s="4" t="s">
        <v>16</v>
      </c>
      <c r="E1340" s="4" t="s">
        <v>150</v>
      </c>
      <c r="F1340" s="4" t="s">
        <v>47</v>
      </c>
      <c r="G1340">
        <v>12422.48</v>
      </c>
      <c r="H1340" s="4" t="s">
        <v>19</v>
      </c>
      <c r="I1340" s="4" t="s">
        <v>54</v>
      </c>
      <c r="J1340" s="4" t="s">
        <v>35</v>
      </c>
      <c r="K1340">
        <v>60462.02</v>
      </c>
      <c r="L1340">
        <v>162865.53</v>
      </c>
      <c r="M1340" s="4" t="s">
        <v>102</v>
      </c>
      <c r="N1340" s="4" t="s">
        <v>102</v>
      </c>
    </row>
    <row r="1341" spans="1:14" x14ac:dyDescent="0.35">
      <c r="A1341" s="4" t="s">
        <v>1622</v>
      </c>
      <c r="B1341" s="5">
        <v>45069</v>
      </c>
      <c r="C1341" s="4" t="s">
        <v>538</v>
      </c>
      <c r="D1341" s="4" t="s">
        <v>16</v>
      </c>
      <c r="E1341" s="4" t="s">
        <v>52</v>
      </c>
      <c r="F1341" s="4" t="s">
        <v>168</v>
      </c>
      <c r="G1341">
        <v>527.39</v>
      </c>
      <c r="H1341" s="4" t="s">
        <v>95</v>
      </c>
      <c r="I1341" s="4" t="s">
        <v>18</v>
      </c>
      <c r="J1341" s="4" t="s">
        <v>42</v>
      </c>
      <c r="K1341">
        <v>57768.88</v>
      </c>
      <c r="L1341">
        <v>44271.47</v>
      </c>
      <c r="M1341" s="4" t="s">
        <v>102</v>
      </c>
      <c r="N1341" s="4" t="s">
        <v>102</v>
      </c>
    </row>
    <row r="1342" spans="1:14" x14ac:dyDescent="0.35">
      <c r="A1342" s="4" t="s">
        <v>1623</v>
      </c>
      <c r="B1342" s="5">
        <v>45098</v>
      </c>
      <c r="C1342" s="4" t="s">
        <v>324</v>
      </c>
      <c r="D1342" s="4" t="s">
        <v>16</v>
      </c>
      <c r="E1342" s="4" t="s">
        <v>70</v>
      </c>
      <c r="F1342" s="4" t="s">
        <v>85</v>
      </c>
      <c r="G1342">
        <v>6476.97</v>
      </c>
      <c r="H1342" s="4" t="s">
        <v>86</v>
      </c>
      <c r="I1342" s="4" t="s">
        <v>34</v>
      </c>
      <c r="J1342" s="4" t="s">
        <v>35</v>
      </c>
      <c r="K1342">
        <v>63284.9</v>
      </c>
      <c r="L1342">
        <v>38919.61</v>
      </c>
      <c r="M1342" s="4" t="s">
        <v>22</v>
      </c>
      <c r="N1342" s="4" t="s">
        <v>20294</v>
      </c>
    </row>
    <row r="1343" spans="1:14" x14ac:dyDescent="0.35">
      <c r="A1343" s="4" t="s">
        <v>1624</v>
      </c>
      <c r="B1343" s="5">
        <v>45221</v>
      </c>
      <c r="C1343" s="4" t="s">
        <v>401</v>
      </c>
      <c r="D1343" s="4" t="s">
        <v>16</v>
      </c>
      <c r="E1343" s="4" t="s">
        <v>58</v>
      </c>
      <c r="F1343" s="4" t="s">
        <v>53</v>
      </c>
      <c r="G1343">
        <v>1571.76</v>
      </c>
      <c r="H1343" s="4" t="s">
        <v>27</v>
      </c>
      <c r="I1343" s="4" t="s">
        <v>49</v>
      </c>
      <c r="J1343" s="4" t="s">
        <v>120</v>
      </c>
      <c r="K1343">
        <v>44384.14</v>
      </c>
      <c r="L1343">
        <v>49436.54</v>
      </c>
      <c r="M1343" s="4" t="s">
        <v>83</v>
      </c>
      <c r="N1343" s="4" t="s">
        <v>20302</v>
      </c>
    </row>
    <row r="1344" spans="1:14" x14ac:dyDescent="0.35">
      <c r="A1344" s="4" t="s">
        <v>1625</v>
      </c>
      <c r="B1344" s="5">
        <v>45052</v>
      </c>
      <c r="C1344" s="4" t="s">
        <v>127</v>
      </c>
      <c r="D1344" s="4" t="s">
        <v>16</v>
      </c>
      <c r="E1344" s="4" t="s">
        <v>128</v>
      </c>
      <c r="F1344" s="4" t="s">
        <v>74</v>
      </c>
      <c r="G1344">
        <v>12266.76</v>
      </c>
      <c r="H1344" s="4" t="s">
        <v>27</v>
      </c>
      <c r="I1344" s="4" t="s">
        <v>18</v>
      </c>
      <c r="J1344" s="4" t="s">
        <v>28</v>
      </c>
      <c r="K1344">
        <v>34779.08</v>
      </c>
      <c r="L1344">
        <v>55597.440000000002</v>
      </c>
      <c r="M1344" s="4" t="s">
        <v>102</v>
      </c>
      <c r="N1344" s="4" t="s">
        <v>102</v>
      </c>
    </row>
    <row r="1345" spans="1:14" x14ac:dyDescent="0.35">
      <c r="A1345" s="4" t="s">
        <v>1626</v>
      </c>
      <c r="B1345" s="5">
        <v>45259</v>
      </c>
      <c r="C1345" s="4" t="s">
        <v>171</v>
      </c>
      <c r="D1345" s="4" t="s">
        <v>16</v>
      </c>
      <c r="E1345" s="4" t="s">
        <v>58</v>
      </c>
      <c r="F1345" s="4" t="s">
        <v>33</v>
      </c>
      <c r="G1345">
        <v>1401.46</v>
      </c>
      <c r="H1345" s="4" t="s">
        <v>48</v>
      </c>
      <c r="I1345" s="4" t="s">
        <v>49</v>
      </c>
      <c r="J1345" s="4" t="s">
        <v>139</v>
      </c>
      <c r="K1345">
        <v>53493.97</v>
      </c>
      <c r="L1345">
        <v>124228.62</v>
      </c>
      <c r="M1345" s="4" t="s">
        <v>75</v>
      </c>
      <c r="N1345" s="4" t="s">
        <v>20301</v>
      </c>
    </row>
    <row r="1346" spans="1:14" x14ac:dyDescent="0.35">
      <c r="A1346" s="4" t="s">
        <v>1627</v>
      </c>
      <c r="B1346" s="5">
        <v>44999</v>
      </c>
      <c r="C1346" s="4" t="s">
        <v>425</v>
      </c>
      <c r="D1346" s="4" t="s">
        <v>16</v>
      </c>
      <c r="E1346" s="4" t="s">
        <v>52</v>
      </c>
      <c r="F1346" s="4" t="s">
        <v>107</v>
      </c>
      <c r="G1346">
        <v>2788.18</v>
      </c>
      <c r="H1346" s="4" t="s">
        <v>48</v>
      </c>
      <c r="I1346" s="4" t="s">
        <v>20</v>
      </c>
      <c r="J1346" s="4" t="s">
        <v>55</v>
      </c>
      <c r="K1346">
        <v>60466.29</v>
      </c>
      <c r="L1346">
        <v>150642.82999999999</v>
      </c>
      <c r="M1346" s="4" t="s">
        <v>29</v>
      </c>
      <c r="N1346" s="4" t="s">
        <v>20295</v>
      </c>
    </row>
    <row r="1347" spans="1:14" x14ac:dyDescent="0.35">
      <c r="A1347" s="4" t="s">
        <v>1628</v>
      </c>
      <c r="B1347" s="5">
        <v>44998</v>
      </c>
      <c r="C1347" s="4" t="s">
        <v>646</v>
      </c>
      <c r="D1347" s="4" t="s">
        <v>62</v>
      </c>
      <c r="E1347" s="4" t="s">
        <v>78</v>
      </c>
      <c r="F1347" s="4" t="s">
        <v>64</v>
      </c>
      <c r="G1347">
        <v>32684.799999999999</v>
      </c>
      <c r="H1347" s="4" t="s">
        <v>95</v>
      </c>
      <c r="I1347" s="4" t="s">
        <v>18</v>
      </c>
      <c r="J1347" s="4" t="s">
        <v>28</v>
      </c>
      <c r="K1347">
        <v>66506.83</v>
      </c>
      <c r="L1347">
        <v>219088.98</v>
      </c>
      <c r="M1347" s="4" t="s">
        <v>29</v>
      </c>
      <c r="N1347" s="4" t="s">
        <v>20295</v>
      </c>
    </row>
    <row r="1348" spans="1:14" x14ac:dyDescent="0.35">
      <c r="A1348" s="4" t="s">
        <v>1629</v>
      </c>
      <c r="B1348" s="5">
        <v>45013</v>
      </c>
      <c r="C1348" s="4" t="s">
        <v>269</v>
      </c>
      <c r="D1348" s="4" t="s">
        <v>16</v>
      </c>
      <c r="E1348" s="4" t="s">
        <v>128</v>
      </c>
      <c r="F1348" s="4" t="s">
        <v>18</v>
      </c>
      <c r="G1348">
        <v>646.64</v>
      </c>
      <c r="H1348" s="4" t="s">
        <v>27</v>
      </c>
      <c r="I1348" s="4" t="s">
        <v>18</v>
      </c>
      <c r="J1348" s="4" t="s">
        <v>55</v>
      </c>
      <c r="K1348">
        <v>44440.02</v>
      </c>
      <c r="L1348">
        <v>174737.33</v>
      </c>
      <c r="M1348" s="4" t="s">
        <v>29</v>
      </c>
      <c r="N1348" s="4" t="s">
        <v>20295</v>
      </c>
    </row>
    <row r="1349" spans="1:14" x14ac:dyDescent="0.35">
      <c r="A1349" s="4" t="s">
        <v>1630</v>
      </c>
      <c r="B1349" s="5">
        <v>44962</v>
      </c>
      <c r="C1349" s="4" t="s">
        <v>234</v>
      </c>
      <c r="D1349" s="4" t="s">
        <v>16</v>
      </c>
      <c r="E1349" s="4" t="s">
        <v>150</v>
      </c>
      <c r="F1349" s="4" t="s">
        <v>18</v>
      </c>
      <c r="G1349">
        <v>10465.06</v>
      </c>
      <c r="H1349" s="4" t="s">
        <v>48</v>
      </c>
      <c r="I1349" s="4" t="s">
        <v>49</v>
      </c>
      <c r="J1349" s="4" t="s">
        <v>120</v>
      </c>
      <c r="K1349">
        <v>32725.15</v>
      </c>
      <c r="L1349">
        <v>220380.08</v>
      </c>
      <c r="M1349" s="4" t="s">
        <v>71</v>
      </c>
      <c r="N1349" s="4" t="s">
        <v>20300</v>
      </c>
    </row>
    <row r="1350" spans="1:14" x14ac:dyDescent="0.35">
      <c r="A1350" s="4" t="s">
        <v>1631</v>
      </c>
      <c r="B1350" s="5">
        <v>45282</v>
      </c>
      <c r="C1350" s="4" t="s">
        <v>373</v>
      </c>
      <c r="D1350" s="4" t="s">
        <v>16</v>
      </c>
      <c r="E1350" s="4" t="s">
        <v>32</v>
      </c>
      <c r="F1350" s="4" t="s">
        <v>107</v>
      </c>
      <c r="G1350">
        <v>11607.82</v>
      </c>
      <c r="H1350" s="4" t="s">
        <v>86</v>
      </c>
      <c r="I1350" s="4" t="s">
        <v>49</v>
      </c>
      <c r="J1350" s="4" t="s">
        <v>55</v>
      </c>
      <c r="K1350">
        <v>40904.92</v>
      </c>
      <c r="L1350">
        <v>126875.02</v>
      </c>
      <c r="M1350" s="4" t="s">
        <v>87</v>
      </c>
      <c r="N1350" s="4" t="s">
        <v>20303</v>
      </c>
    </row>
    <row r="1351" spans="1:14" x14ac:dyDescent="0.35">
      <c r="A1351" s="4" t="s">
        <v>1632</v>
      </c>
      <c r="B1351" s="5">
        <v>45113</v>
      </c>
      <c r="C1351" s="4" t="s">
        <v>516</v>
      </c>
      <c r="D1351" s="4" t="s">
        <v>16</v>
      </c>
      <c r="E1351" s="4" t="s">
        <v>46</v>
      </c>
      <c r="F1351" s="4" t="s">
        <v>47</v>
      </c>
      <c r="G1351">
        <v>5018.33</v>
      </c>
      <c r="H1351" s="4" t="s">
        <v>19</v>
      </c>
      <c r="I1351" s="4" t="s">
        <v>20</v>
      </c>
      <c r="J1351" s="4" t="s">
        <v>79</v>
      </c>
      <c r="K1351">
        <v>68191.66</v>
      </c>
      <c r="L1351">
        <v>108028.6</v>
      </c>
      <c r="M1351" s="4" t="s">
        <v>36</v>
      </c>
      <c r="N1351" s="4" t="s">
        <v>20296</v>
      </c>
    </row>
    <row r="1352" spans="1:14" x14ac:dyDescent="0.35">
      <c r="A1352" s="4" t="s">
        <v>1633</v>
      </c>
      <c r="B1352" s="5">
        <v>45113</v>
      </c>
      <c r="C1352" s="4" t="s">
        <v>437</v>
      </c>
      <c r="D1352" s="4" t="s">
        <v>62</v>
      </c>
      <c r="E1352" s="4" t="s">
        <v>123</v>
      </c>
      <c r="F1352" s="4" t="s">
        <v>64</v>
      </c>
      <c r="G1352">
        <v>64423.8</v>
      </c>
      <c r="H1352" s="4" t="s">
        <v>95</v>
      </c>
      <c r="I1352" s="4" t="s">
        <v>54</v>
      </c>
      <c r="J1352" s="4" t="s">
        <v>42</v>
      </c>
      <c r="K1352">
        <v>56749.66</v>
      </c>
      <c r="L1352">
        <v>248291.41</v>
      </c>
      <c r="M1352" s="4" t="s">
        <v>36</v>
      </c>
      <c r="N1352" s="4" t="s">
        <v>20296</v>
      </c>
    </row>
    <row r="1353" spans="1:14" x14ac:dyDescent="0.35">
      <c r="A1353" s="4" t="s">
        <v>1634</v>
      </c>
      <c r="B1353" s="5">
        <v>45078</v>
      </c>
      <c r="C1353" s="4" t="s">
        <v>157</v>
      </c>
      <c r="D1353" s="4" t="s">
        <v>39</v>
      </c>
      <c r="E1353" s="4" t="s">
        <v>334</v>
      </c>
      <c r="F1353" s="4" t="s">
        <v>90</v>
      </c>
      <c r="G1353">
        <v>9195.31</v>
      </c>
      <c r="H1353" s="4" t="s">
        <v>27</v>
      </c>
      <c r="I1353" s="4" t="s">
        <v>34</v>
      </c>
      <c r="J1353" s="4" t="s">
        <v>79</v>
      </c>
      <c r="K1353">
        <v>69664.62</v>
      </c>
      <c r="L1353">
        <v>98059.5</v>
      </c>
      <c r="M1353" s="4" t="s">
        <v>22</v>
      </c>
      <c r="N1353" s="4" t="s">
        <v>20294</v>
      </c>
    </row>
    <row r="1354" spans="1:14" x14ac:dyDescent="0.35">
      <c r="A1354" s="4" t="s">
        <v>1635</v>
      </c>
      <c r="B1354" s="5">
        <v>44993</v>
      </c>
      <c r="C1354" s="4" t="s">
        <v>380</v>
      </c>
      <c r="D1354" s="4" t="s">
        <v>16</v>
      </c>
      <c r="E1354" s="4" t="s">
        <v>46</v>
      </c>
      <c r="F1354" s="4" t="s">
        <v>41</v>
      </c>
      <c r="G1354">
        <v>3154.87</v>
      </c>
      <c r="H1354" s="4" t="s">
        <v>27</v>
      </c>
      <c r="I1354" s="4" t="s">
        <v>54</v>
      </c>
      <c r="J1354" s="4" t="s">
        <v>35</v>
      </c>
      <c r="K1354">
        <v>51898</v>
      </c>
      <c r="L1354">
        <v>256251.73</v>
      </c>
      <c r="M1354" s="4" t="s">
        <v>29</v>
      </c>
      <c r="N1354" s="4" t="s">
        <v>20295</v>
      </c>
    </row>
    <row r="1355" spans="1:14" x14ac:dyDescent="0.35">
      <c r="A1355" s="4" t="s">
        <v>1636</v>
      </c>
      <c r="B1355" s="5">
        <v>45084</v>
      </c>
      <c r="C1355" s="4" t="s">
        <v>1185</v>
      </c>
      <c r="D1355" s="4" t="s">
        <v>39</v>
      </c>
      <c r="E1355" s="4" t="s">
        <v>210</v>
      </c>
      <c r="F1355" s="4" t="s">
        <v>33</v>
      </c>
      <c r="G1355">
        <v>29270.27</v>
      </c>
      <c r="H1355" s="4" t="s">
        <v>19</v>
      </c>
      <c r="I1355" s="4" t="s">
        <v>54</v>
      </c>
      <c r="J1355" s="4" t="s">
        <v>98</v>
      </c>
      <c r="K1355">
        <v>30595.39</v>
      </c>
      <c r="L1355">
        <v>77477.5</v>
      </c>
      <c r="M1355" s="4" t="s">
        <v>22</v>
      </c>
      <c r="N1355" s="4" t="s">
        <v>20294</v>
      </c>
    </row>
    <row r="1356" spans="1:14" x14ac:dyDescent="0.35">
      <c r="A1356" s="4" t="s">
        <v>1637</v>
      </c>
      <c r="B1356" s="5">
        <v>44934</v>
      </c>
      <c r="C1356" s="4" t="s">
        <v>584</v>
      </c>
      <c r="D1356" s="4" t="s">
        <v>16</v>
      </c>
      <c r="E1356" s="4" t="s">
        <v>70</v>
      </c>
      <c r="F1356" s="4" t="s">
        <v>53</v>
      </c>
      <c r="G1356">
        <v>4471.5</v>
      </c>
      <c r="H1356" s="4" t="s">
        <v>19</v>
      </c>
      <c r="I1356" s="4" t="s">
        <v>18</v>
      </c>
      <c r="J1356" s="4" t="s">
        <v>114</v>
      </c>
      <c r="K1356">
        <v>49370.59</v>
      </c>
      <c r="L1356">
        <v>114212.47</v>
      </c>
      <c r="M1356" s="4" t="s">
        <v>43</v>
      </c>
      <c r="N1356" s="4" t="s">
        <v>20297</v>
      </c>
    </row>
    <row r="1357" spans="1:14" x14ac:dyDescent="0.35">
      <c r="A1357" s="4" t="s">
        <v>1638</v>
      </c>
      <c r="B1357" s="5">
        <v>44949</v>
      </c>
      <c r="C1357" s="4" t="s">
        <v>748</v>
      </c>
      <c r="D1357" s="4" t="s">
        <v>62</v>
      </c>
      <c r="E1357" s="4" t="s">
        <v>78</v>
      </c>
      <c r="F1357" s="4" t="s">
        <v>64</v>
      </c>
      <c r="G1357">
        <v>69049.039999999994</v>
      </c>
      <c r="H1357" s="4" t="s">
        <v>48</v>
      </c>
      <c r="I1357" s="4" t="s">
        <v>54</v>
      </c>
      <c r="J1357" s="4" t="s">
        <v>79</v>
      </c>
      <c r="K1357">
        <v>67285.83</v>
      </c>
      <c r="L1357">
        <v>219876.07</v>
      </c>
      <c r="M1357" s="4" t="s">
        <v>43</v>
      </c>
      <c r="N1357" s="4" t="s">
        <v>20297</v>
      </c>
    </row>
    <row r="1358" spans="1:14" x14ac:dyDescent="0.35">
      <c r="A1358" s="4" t="s">
        <v>1639</v>
      </c>
      <c r="B1358" s="5">
        <v>45132</v>
      </c>
      <c r="C1358" s="4" t="s">
        <v>451</v>
      </c>
      <c r="D1358" s="4" t="s">
        <v>16</v>
      </c>
      <c r="E1358" s="4" t="s">
        <v>70</v>
      </c>
      <c r="F1358" s="4" t="s">
        <v>107</v>
      </c>
      <c r="G1358">
        <v>11696.41</v>
      </c>
      <c r="H1358" s="4" t="s">
        <v>27</v>
      </c>
      <c r="I1358" s="4" t="s">
        <v>18</v>
      </c>
      <c r="J1358" s="4" t="s">
        <v>28</v>
      </c>
      <c r="K1358">
        <v>62882.05</v>
      </c>
      <c r="L1358">
        <v>101125.35</v>
      </c>
      <c r="M1358" s="4" t="s">
        <v>36</v>
      </c>
      <c r="N1358" s="4" t="s">
        <v>20296</v>
      </c>
    </row>
    <row r="1359" spans="1:14" x14ac:dyDescent="0.35">
      <c r="A1359" s="4" t="s">
        <v>1640</v>
      </c>
      <c r="B1359" s="5">
        <v>45114</v>
      </c>
      <c r="C1359" s="4" t="s">
        <v>178</v>
      </c>
      <c r="D1359" s="4" t="s">
        <v>16</v>
      </c>
      <c r="E1359" s="4" t="s">
        <v>25</v>
      </c>
      <c r="F1359" s="4" t="s">
        <v>152</v>
      </c>
      <c r="G1359">
        <v>7853.72</v>
      </c>
      <c r="H1359" s="4" t="s">
        <v>95</v>
      </c>
      <c r="I1359" s="4" t="s">
        <v>34</v>
      </c>
      <c r="J1359" s="4" t="s">
        <v>120</v>
      </c>
      <c r="K1359">
        <v>53251.79</v>
      </c>
      <c r="L1359">
        <v>182870.19</v>
      </c>
      <c r="M1359" s="4" t="s">
        <v>36</v>
      </c>
      <c r="N1359" s="4" t="s">
        <v>20296</v>
      </c>
    </row>
    <row r="1360" spans="1:14" x14ac:dyDescent="0.35">
      <c r="A1360" s="4" t="s">
        <v>1641</v>
      </c>
      <c r="B1360" s="5">
        <v>45122</v>
      </c>
      <c r="C1360" s="4" t="s">
        <v>240</v>
      </c>
      <c r="D1360" s="4" t="s">
        <v>16</v>
      </c>
      <c r="E1360" s="4" t="s">
        <v>25</v>
      </c>
      <c r="F1360" s="4" t="s">
        <v>33</v>
      </c>
      <c r="G1360">
        <v>7870.05</v>
      </c>
      <c r="H1360" s="4" t="s">
        <v>95</v>
      </c>
      <c r="I1360" s="4" t="s">
        <v>34</v>
      </c>
      <c r="J1360" s="4" t="s">
        <v>139</v>
      </c>
      <c r="K1360">
        <v>58375.25</v>
      </c>
      <c r="L1360">
        <v>130718.2</v>
      </c>
      <c r="M1360" s="4" t="s">
        <v>36</v>
      </c>
      <c r="N1360" s="4" t="s">
        <v>20296</v>
      </c>
    </row>
    <row r="1361" spans="1:14" x14ac:dyDescent="0.35">
      <c r="A1361" s="4" t="s">
        <v>1642</v>
      </c>
      <c r="B1361" s="5">
        <v>45138</v>
      </c>
      <c r="C1361" s="4" t="s">
        <v>31</v>
      </c>
      <c r="D1361" s="4" t="s">
        <v>16</v>
      </c>
      <c r="E1361" s="4" t="s">
        <v>52</v>
      </c>
      <c r="F1361" s="4" t="s">
        <v>33</v>
      </c>
      <c r="G1361">
        <v>14640.68</v>
      </c>
      <c r="H1361" s="4" t="s">
        <v>86</v>
      </c>
      <c r="I1361" s="4" t="s">
        <v>54</v>
      </c>
      <c r="J1361" s="4" t="s">
        <v>28</v>
      </c>
      <c r="K1361">
        <v>69114.97</v>
      </c>
      <c r="L1361">
        <v>36162.06</v>
      </c>
      <c r="M1361" s="4" t="s">
        <v>36</v>
      </c>
      <c r="N1361" s="4" t="s">
        <v>20296</v>
      </c>
    </row>
    <row r="1362" spans="1:14" x14ac:dyDescent="0.35">
      <c r="A1362" s="4" t="s">
        <v>1643</v>
      </c>
      <c r="B1362" s="5">
        <v>44978</v>
      </c>
      <c r="C1362" s="4" t="s">
        <v>73</v>
      </c>
      <c r="D1362" s="4" t="s">
        <v>62</v>
      </c>
      <c r="E1362" s="4" t="s">
        <v>101</v>
      </c>
      <c r="F1362" s="4" t="s">
        <v>64</v>
      </c>
      <c r="G1362">
        <v>63291.15</v>
      </c>
      <c r="H1362" s="4" t="s">
        <v>95</v>
      </c>
      <c r="I1362" s="4" t="s">
        <v>54</v>
      </c>
      <c r="J1362" s="4" t="s">
        <v>35</v>
      </c>
      <c r="K1362">
        <v>58254.51</v>
      </c>
      <c r="L1362">
        <v>239726.36</v>
      </c>
      <c r="M1362" s="4" t="s">
        <v>71</v>
      </c>
      <c r="N1362" s="4" t="s">
        <v>20300</v>
      </c>
    </row>
    <row r="1363" spans="1:14" x14ac:dyDescent="0.35">
      <c r="A1363" s="4" t="s">
        <v>1644</v>
      </c>
      <c r="B1363" s="5">
        <v>45117</v>
      </c>
      <c r="C1363" s="4" t="s">
        <v>281</v>
      </c>
      <c r="D1363" s="4" t="s">
        <v>16</v>
      </c>
      <c r="E1363" s="4" t="s">
        <v>150</v>
      </c>
      <c r="F1363" s="4" t="s">
        <v>18</v>
      </c>
      <c r="G1363">
        <v>6003.76</v>
      </c>
      <c r="H1363" s="4" t="s">
        <v>19</v>
      </c>
      <c r="I1363" s="4" t="s">
        <v>49</v>
      </c>
      <c r="J1363" s="4" t="s">
        <v>114</v>
      </c>
      <c r="K1363">
        <v>64848.51</v>
      </c>
      <c r="L1363">
        <v>71180.06</v>
      </c>
      <c r="M1363" s="4" t="s">
        <v>36</v>
      </c>
      <c r="N1363" s="4" t="s">
        <v>20296</v>
      </c>
    </row>
    <row r="1364" spans="1:14" x14ac:dyDescent="0.35">
      <c r="A1364" s="4" t="s">
        <v>1645</v>
      </c>
      <c r="B1364" s="5">
        <v>45198</v>
      </c>
      <c r="C1364" s="4" t="s">
        <v>581</v>
      </c>
      <c r="D1364" s="4" t="s">
        <v>16</v>
      </c>
      <c r="E1364" s="4" t="s">
        <v>150</v>
      </c>
      <c r="F1364" s="4" t="s">
        <v>18</v>
      </c>
      <c r="G1364">
        <v>8421.1</v>
      </c>
      <c r="H1364" s="4" t="s">
        <v>48</v>
      </c>
      <c r="I1364" s="4" t="s">
        <v>18</v>
      </c>
      <c r="J1364" s="4" t="s">
        <v>28</v>
      </c>
      <c r="K1364">
        <v>30483.98</v>
      </c>
      <c r="L1364">
        <v>97036.33</v>
      </c>
      <c r="M1364" s="4" t="s">
        <v>59</v>
      </c>
      <c r="N1364" s="4" t="s">
        <v>20298</v>
      </c>
    </row>
    <row r="1365" spans="1:14" x14ac:dyDescent="0.35">
      <c r="A1365" s="4" t="s">
        <v>1646</v>
      </c>
      <c r="B1365" s="5">
        <v>44947</v>
      </c>
      <c r="C1365" s="4" t="s">
        <v>119</v>
      </c>
      <c r="D1365" s="4" t="s">
        <v>16</v>
      </c>
      <c r="E1365" s="4" t="s">
        <v>32</v>
      </c>
      <c r="F1365" s="4" t="s">
        <v>129</v>
      </c>
      <c r="G1365">
        <v>10736.24</v>
      </c>
      <c r="H1365" s="4" t="s">
        <v>95</v>
      </c>
      <c r="I1365" s="4" t="s">
        <v>49</v>
      </c>
      <c r="J1365" s="4" t="s">
        <v>21</v>
      </c>
      <c r="K1365">
        <v>34044.730000000003</v>
      </c>
      <c r="L1365">
        <v>200485.35</v>
      </c>
      <c r="M1365" s="4" t="s">
        <v>43</v>
      </c>
      <c r="N1365" s="4" t="s">
        <v>20297</v>
      </c>
    </row>
    <row r="1366" spans="1:14" x14ac:dyDescent="0.35">
      <c r="A1366" s="4" t="s">
        <v>1647</v>
      </c>
      <c r="B1366" s="5">
        <v>45240</v>
      </c>
      <c r="C1366" s="4" t="s">
        <v>309</v>
      </c>
      <c r="D1366" s="4" t="s">
        <v>16</v>
      </c>
      <c r="E1366" s="4" t="s">
        <v>128</v>
      </c>
      <c r="F1366" s="4" t="s">
        <v>90</v>
      </c>
      <c r="G1366">
        <v>5675.63</v>
      </c>
      <c r="H1366" s="4" t="s">
        <v>86</v>
      </c>
      <c r="I1366" s="4" t="s">
        <v>18</v>
      </c>
      <c r="J1366" s="4" t="s">
        <v>28</v>
      </c>
      <c r="K1366">
        <v>49129.46</v>
      </c>
      <c r="L1366">
        <v>123107.48</v>
      </c>
      <c r="M1366" s="4" t="s">
        <v>75</v>
      </c>
      <c r="N1366" s="4" t="s">
        <v>20301</v>
      </c>
    </row>
    <row r="1367" spans="1:14" x14ac:dyDescent="0.35">
      <c r="A1367" s="4" t="s">
        <v>1648</v>
      </c>
      <c r="B1367" s="5">
        <v>45006</v>
      </c>
      <c r="C1367" s="4" t="s">
        <v>188</v>
      </c>
      <c r="D1367" s="4" t="s">
        <v>16</v>
      </c>
      <c r="E1367" s="4" t="s">
        <v>46</v>
      </c>
      <c r="F1367" s="4" t="s">
        <v>113</v>
      </c>
      <c r="G1367">
        <v>3990.01</v>
      </c>
      <c r="H1367" s="4" t="s">
        <v>95</v>
      </c>
      <c r="I1367" s="4" t="s">
        <v>18</v>
      </c>
      <c r="J1367" s="4" t="s">
        <v>28</v>
      </c>
      <c r="K1367">
        <v>66028.59</v>
      </c>
      <c r="L1367">
        <v>134833.76999999999</v>
      </c>
      <c r="M1367" s="4" t="s">
        <v>29</v>
      </c>
      <c r="N1367" s="4" t="s">
        <v>20295</v>
      </c>
    </row>
    <row r="1368" spans="1:14" x14ac:dyDescent="0.35">
      <c r="A1368" s="4" t="s">
        <v>1649</v>
      </c>
      <c r="B1368" s="5">
        <v>44972</v>
      </c>
      <c r="C1368" s="4" t="s">
        <v>655</v>
      </c>
      <c r="D1368" s="4" t="s">
        <v>39</v>
      </c>
      <c r="E1368" s="4" t="s">
        <v>334</v>
      </c>
      <c r="F1368" s="4" t="s">
        <v>41</v>
      </c>
      <c r="G1368">
        <v>14251.37</v>
      </c>
      <c r="H1368" s="4" t="s">
        <v>19</v>
      </c>
      <c r="I1368" s="4" t="s">
        <v>54</v>
      </c>
      <c r="J1368" s="4" t="s">
        <v>35</v>
      </c>
      <c r="K1368">
        <v>68495.13</v>
      </c>
      <c r="L1368">
        <v>57541.440000000002</v>
      </c>
      <c r="M1368" s="4" t="s">
        <v>71</v>
      </c>
      <c r="N1368" s="4" t="s">
        <v>20300</v>
      </c>
    </row>
    <row r="1369" spans="1:14" x14ac:dyDescent="0.35">
      <c r="A1369" s="4" t="s">
        <v>1650</v>
      </c>
      <c r="B1369" s="5">
        <v>45129</v>
      </c>
      <c r="C1369" s="4" t="s">
        <v>145</v>
      </c>
      <c r="D1369" s="4" t="s">
        <v>16</v>
      </c>
      <c r="E1369" s="4" t="s">
        <v>58</v>
      </c>
      <c r="F1369" s="4" t="s">
        <v>107</v>
      </c>
      <c r="G1369">
        <v>7848.54</v>
      </c>
      <c r="H1369" s="4" t="s">
        <v>48</v>
      </c>
      <c r="I1369" s="4" t="s">
        <v>54</v>
      </c>
      <c r="J1369" s="4" t="s">
        <v>114</v>
      </c>
      <c r="K1369">
        <v>64113.02</v>
      </c>
      <c r="L1369">
        <v>201931.45</v>
      </c>
      <c r="M1369" s="4" t="s">
        <v>36</v>
      </c>
      <c r="N1369" s="4" t="s">
        <v>20296</v>
      </c>
    </row>
    <row r="1370" spans="1:14" x14ac:dyDescent="0.35">
      <c r="A1370" s="4" t="s">
        <v>1651</v>
      </c>
      <c r="B1370" s="5">
        <v>45238</v>
      </c>
      <c r="C1370" s="4" t="s">
        <v>435</v>
      </c>
      <c r="D1370" s="4" t="s">
        <v>16</v>
      </c>
      <c r="E1370" s="4" t="s">
        <v>52</v>
      </c>
      <c r="F1370" s="4" t="s">
        <v>168</v>
      </c>
      <c r="G1370">
        <v>6968.49</v>
      </c>
      <c r="H1370" s="4" t="s">
        <v>86</v>
      </c>
      <c r="I1370" s="4" t="s">
        <v>34</v>
      </c>
      <c r="J1370" s="4" t="s">
        <v>21</v>
      </c>
      <c r="K1370">
        <v>43696.79</v>
      </c>
      <c r="L1370">
        <v>53516.480000000003</v>
      </c>
      <c r="M1370" s="4" t="s">
        <v>75</v>
      </c>
      <c r="N1370" s="4" t="s">
        <v>20301</v>
      </c>
    </row>
    <row r="1371" spans="1:14" x14ac:dyDescent="0.35">
      <c r="A1371" s="4" t="s">
        <v>1652</v>
      </c>
      <c r="B1371" s="5">
        <v>45143</v>
      </c>
      <c r="C1371" s="4" t="s">
        <v>238</v>
      </c>
      <c r="D1371" s="4" t="s">
        <v>62</v>
      </c>
      <c r="E1371" s="4" t="s">
        <v>82</v>
      </c>
      <c r="F1371" s="4" t="s">
        <v>64</v>
      </c>
      <c r="G1371">
        <v>68540.479999999996</v>
      </c>
      <c r="H1371" s="4" t="s">
        <v>27</v>
      </c>
      <c r="I1371" s="4" t="s">
        <v>54</v>
      </c>
      <c r="J1371" s="4" t="s">
        <v>21</v>
      </c>
      <c r="K1371">
        <v>66478.31</v>
      </c>
      <c r="L1371">
        <v>210349.46</v>
      </c>
      <c r="M1371" s="4" t="s">
        <v>134</v>
      </c>
      <c r="N1371" s="4" t="s">
        <v>20304</v>
      </c>
    </row>
    <row r="1372" spans="1:14" x14ac:dyDescent="0.35">
      <c r="A1372" s="4" t="s">
        <v>1653</v>
      </c>
      <c r="B1372" s="5">
        <v>44970</v>
      </c>
      <c r="C1372" s="4" t="s">
        <v>61</v>
      </c>
      <c r="D1372" s="4" t="s">
        <v>16</v>
      </c>
      <c r="E1372" s="4" t="s">
        <v>70</v>
      </c>
      <c r="F1372" s="4" t="s">
        <v>168</v>
      </c>
      <c r="G1372">
        <v>6989.83</v>
      </c>
      <c r="H1372" s="4" t="s">
        <v>48</v>
      </c>
      <c r="I1372" s="4" t="s">
        <v>49</v>
      </c>
      <c r="J1372" s="4" t="s">
        <v>120</v>
      </c>
      <c r="K1372">
        <v>37230.239999999998</v>
      </c>
      <c r="L1372">
        <v>195013.5</v>
      </c>
      <c r="M1372" s="4" t="s">
        <v>71</v>
      </c>
      <c r="N1372" s="4" t="s">
        <v>20300</v>
      </c>
    </row>
    <row r="1373" spans="1:14" x14ac:dyDescent="0.35">
      <c r="A1373" s="4" t="s">
        <v>1654</v>
      </c>
      <c r="B1373" s="5">
        <v>44998</v>
      </c>
      <c r="C1373" s="4" t="s">
        <v>127</v>
      </c>
      <c r="D1373" s="4" t="s">
        <v>16</v>
      </c>
      <c r="E1373" s="4" t="s">
        <v>25</v>
      </c>
      <c r="F1373" s="4" t="s">
        <v>152</v>
      </c>
      <c r="G1373">
        <v>8422.7999999999993</v>
      </c>
      <c r="H1373" s="4" t="s">
        <v>95</v>
      </c>
      <c r="I1373" s="4" t="s">
        <v>20</v>
      </c>
      <c r="J1373" s="4" t="s">
        <v>98</v>
      </c>
      <c r="K1373">
        <v>39538.949999999997</v>
      </c>
      <c r="L1373">
        <v>181931.98</v>
      </c>
      <c r="M1373" s="4" t="s">
        <v>29</v>
      </c>
      <c r="N1373" s="4" t="s">
        <v>20295</v>
      </c>
    </row>
    <row r="1374" spans="1:14" x14ac:dyDescent="0.35">
      <c r="A1374" s="4" t="s">
        <v>1655</v>
      </c>
      <c r="B1374" s="5">
        <v>45156</v>
      </c>
      <c r="C1374" s="4" t="s">
        <v>427</v>
      </c>
      <c r="D1374" s="4" t="s">
        <v>16</v>
      </c>
      <c r="E1374" s="4" t="s">
        <v>25</v>
      </c>
      <c r="F1374" s="4" t="s">
        <v>47</v>
      </c>
      <c r="G1374">
        <v>10388.700000000001</v>
      </c>
      <c r="H1374" s="4" t="s">
        <v>48</v>
      </c>
      <c r="I1374" s="4" t="s">
        <v>34</v>
      </c>
      <c r="J1374" s="4" t="s">
        <v>98</v>
      </c>
      <c r="K1374">
        <v>40094.29</v>
      </c>
      <c r="L1374">
        <v>208604.42</v>
      </c>
      <c r="M1374" s="4" t="s">
        <v>134</v>
      </c>
      <c r="N1374" s="4" t="s">
        <v>20304</v>
      </c>
    </row>
    <row r="1375" spans="1:14" x14ac:dyDescent="0.35">
      <c r="A1375" s="4" t="s">
        <v>1656</v>
      </c>
      <c r="B1375" s="5">
        <v>45131</v>
      </c>
      <c r="C1375" s="4" t="s">
        <v>766</v>
      </c>
      <c r="D1375" s="4" t="s">
        <v>62</v>
      </c>
      <c r="E1375" s="4" t="s">
        <v>123</v>
      </c>
      <c r="F1375" s="4" t="s">
        <v>64</v>
      </c>
      <c r="G1375">
        <v>63917.18</v>
      </c>
      <c r="H1375" s="4" t="s">
        <v>48</v>
      </c>
      <c r="I1375" s="4" t="s">
        <v>54</v>
      </c>
      <c r="J1375" s="4" t="s">
        <v>28</v>
      </c>
      <c r="K1375">
        <v>61813.5</v>
      </c>
      <c r="L1375">
        <v>237332.11</v>
      </c>
      <c r="M1375" s="4" t="s">
        <v>36</v>
      </c>
      <c r="N1375" s="4" t="s">
        <v>20296</v>
      </c>
    </row>
    <row r="1376" spans="1:14" x14ac:dyDescent="0.35">
      <c r="A1376" s="4" t="s">
        <v>1657</v>
      </c>
      <c r="B1376" s="5">
        <v>45275</v>
      </c>
      <c r="C1376" s="4" t="s">
        <v>297</v>
      </c>
      <c r="D1376" s="4" t="s">
        <v>16</v>
      </c>
      <c r="E1376" s="4" t="s">
        <v>128</v>
      </c>
      <c r="F1376" s="4" t="s">
        <v>117</v>
      </c>
      <c r="G1376">
        <v>2352.21</v>
      </c>
      <c r="H1376" s="4" t="s">
        <v>86</v>
      </c>
      <c r="I1376" s="4" t="s">
        <v>20</v>
      </c>
      <c r="J1376" s="4" t="s">
        <v>79</v>
      </c>
      <c r="K1376">
        <v>45081.59</v>
      </c>
      <c r="L1376">
        <v>228551.87</v>
      </c>
      <c r="M1376" s="4" t="s">
        <v>87</v>
      </c>
      <c r="N1376" s="4" t="s">
        <v>20303</v>
      </c>
    </row>
    <row r="1377" spans="1:14" x14ac:dyDescent="0.35">
      <c r="A1377" s="4" t="s">
        <v>1658</v>
      </c>
      <c r="B1377" s="5">
        <v>45124</v>
      </c>
      <c r="C1377" s="4" t="s">
        <v>719</v>
      </c>
      <c r="D1377" s="4" t="s">
        <v>39</v>
      </c>
      <c r="E1377" s="4" t="s">
        <v>40</v>
      </c>
      <c r="F1377" s="4" t="s">
        <v>74</v>
      </c>
      <c r="G1377">
        <v>8881.84</v>
      </c>
      <c r="H1377" s="4" t="s">
        <v>27</v>
      </c>
      <c r="I1377" s="4" t="s">
        <v>54</v>
      </c>
      <c r="J1377" s="4" t="s">
        <v>98</v>
      </c>
      <c r="K1377">
        <v>52433.919999999998</v>
      </c>
      <c r="L1377">
        <v>96231.41</v>
      </c>
      <c r="M1377" s="4" t="s">
        <v>36</v>
      </c>
      <c r="N1377" s="4" t="s">
        <v>20296</v>
      </c>
    </row>
    <row r="1378" spans="1:14" x14ac:dyDescent="0.35">
      <c r="A1378" s="4" t="s">
        <v>1659</v>
      </c>
      <c r="B1378" s="5">
        <v>44933</v>
      </c>
      <c r="C1378" s="4" t="s">
        <v>182</v>
      </c>
      <c r="D1378" s="4" t="s">
        <v>16</v>
      </c>
      <c r="E1378" s="4" t="s">
        <v>17</v>
      </c>
      <c r="F1378" s="4" t="s">
        <v>26</v>
      </c>
      <c r="G1378">
        <v>11537.29</v>
      </c>
      <c r="H1378" s="4" t="s">
        <v>27</v>
      </c>
      <c r="I1378" s="4" t="s">
        <v>20</v>
      </c>
      <c r="J1378" s="4" t="s">
        <v>28</v>
      </c>
      <c r="K1378">
        <v>30042.57</v>
      </c>
      <c r="L1378">
        <v>80310.850000000006</v>
      </c>
      <c r="M1378" s="4" t="s">
        <v>43</v>
      </c>
      <c r="N1378" s="4" t="s">
        <v>20297</v>
      </c>
    </row>
    <row r="1379" spans="1:14" x14ac:dyDescent="0.35">
      <c r="A1379" s="4" t="s">
        <v>1660</v>
      </c>
      <c r="B1379" s="5">
        <v>45201</v>
      </c>
      <c r="C1379" s="4" t="s">
        <v>38</v>
      </c>
      <c r="D1379" s="4" t="s">
        <v>16</v>
      </c>
      <c r="E1379" s="4" t="s">
        <v>46</v>
      </c>
      <c r="F1379" s="4" t="s">
        <v>74</v>
      </c>
      <c r="G1379">
        <v>1740.92</v>
      </c>
      <c r="H1379" s="4" t="s">
        <v>19</v>
      </c>
      <c r="I1379" s="4" t="s">
        <v>18</v>
      </c>
      <c r="J1379" s="4" t="s">
        <v>21</v>
      </c>
      <c r="K1379">
        <v>65207.05</v>
      </c>
      <c r="L1379">
        <v>52003.93</v>
      </c>
      <c r="M1379" s="4" t="s">
        <v>83</v>
      </c>
      <c r="N1379" s="4" t="s">
        <v>20302</v>
      </c>
    </row>
    <row r="1380" spans="1:14" x14ac:dyDescent="0.35">
      <c r="A1380" s="4" t="s">
        <v>1661</v>
      </c>
      <c r="B1380" s="5">
        <v>45272</v>
      </c>
      <c r="C1380" s="4" t="s">
        <v>469</v>
      </c>
      <c r="D1380" s="4" t="s">
        <v>62</v>
      </c>
      <c r="E1380" s="4" t="s">
        <v>123</v>
      </c>
      <c r="F1380" s="4" t="s">
        <v>64</v>
      </c>
      <c r="G1380">
        <v>72819.350000000006</v>
      </c>
      <c r="H1380" s="4" t="s">
        <v>48</v>
      </c>
      <c r="I1380" s="4" t="s">
        <v>18</v>
      </c>
      <c r="J1380" s="4" t="s">
        <v>114</v>
      </c>
      <c r="K1380">
        <v>42591.79</v>
      </c>
      <c r="L1380">
        <v>227572.69</v>
      </c>
      <c r="M1380" s="4" t="s">
        <v>87</v>
      </c>
      <c r="N1380" s="4" t="s">
        <v>20303</v>
      </c>
    </row>
    <row r="1381" spans="1:14" x14ac:dyDescent="0.35">
      <c r="A1381" s="4" t="s">
        <v>1662</v>
      </c>
      <c r="B1381" s="5">
        <v>45072</v>
      </c>
      <c r="C1381" s="4" t="s">
        <v>902</v>
      </c>
      <c r="D1381" s="4" t="s">
        <v>62</v>
      </c>
      <c r="E1381" s="4" t="s">
        <v>82</v>
      </c>
      <c r="F1381" s="4" t="s">
        <v>64</v>
      </c>
      <c r="G1381">
        <v>37019.78</v>
      </c>
      <c r="H1381" s="4" t="s">
        <v>27</v>
      </c>
      <c r="I1381" s="4" t="s">
        <v>54</v>
      </c>
      <c r="J1381" s="4" t="s">
        <v>35</v>
      </c>
      <c r="K1381">
        <v>53934.63</v>
      </c>
      <c r="L1381">
        <v>211398.34</v>
      </c>
      <c r="M1381" s="4" t="s">
        <v>102</v>
      </c>
      <c r="N1381" s="4" t="s">
        <v>102</v>
      </c>
    </row>
    <row r="1382" spans="1:14" x14ac:dyDescent="0.35">
      <c r="A1382" s="4" t="s">
        <v>1663</v>
      </c>
      <c r="B1382" s="5">
        <v>45063</v>
      </c>
      <c r="C1382" s="4" t="s">
        <v>73</v>
      </c>
      <c r="D1382" s="4" t="s">
        <v>16</v>
      </c>
      <c r="E1382" s="4" t="s">
        <v>32</v>
      </c>
      <c r="F1382" s="4" t="s">
        <v>129</v>
      </c>
      <c r="G1382">
        <v>6338.26</v>
      </c>
      <c r="H1382" s="4" t="s">
        <v>19</v>
      </c>
      <c r="I1382" s="4" t="s">
        <v>49</v>
      </c>
      <c r="J1382" s="4" t="s">
        <v>79</v>
      </c>
      <c r="K1382">
        <v>63365.86</v>
      </c>
      <c r="L1382">
        <v>52244.72</v>
      </c>
      <c r="M1382" s="4" t="s">
        <v>102</v>
      </c>
      <c r="N1382" s="4" t="s">
        <v>102</v>
      </c>
    </row>
    <row r="1383" spans="1:14" x14ac:dyDescent="0.35">
      <c r="A1383" s="4" t="s">
        <v>1664</v>
      </c>
      <c r="B1383" s="5">
        <v>45113</v>
      </c>
      <c r="C1383" s="4" t="s">
        <v>207</v>
      </c>
      <c r="D1383" s="4" t="s">
        <v>16</v>
      </c>
      <c r="E1383" s="4" t="s">
        <v>32</v>
      </c>
      <c r="F1383" s="4" t="s">
        <v>53</v>
      </c>
      <c r="G1383">
        <v>10559.47</v>
      </c>
      <c r="H1383" s="4" t="s">
        <v>86</v>
      </c>
      <c r="I1383" s="4" t="s">
        <v>18</v>
      </c>
      <c r="J1383" s="4" t="s">
        <v>79</v>
      </c>
      <c r="K1383">
        <v>39088.230000000003</v>
      </c>
      <c r="L1383">
        <v>59153.52</v>
      </c>
      <c r="M1383" s="4" t="s">
        <v>36</v>
      </c>
      <c r="N1383" s="4" t="s">
        <v>20296</v>
      </c>
    </row>
    <row r="1384" spans="1:14" x14ac:dyDescent="0.35">
      <c r="A1384" s="4" t="s">
        <v>1665</v>
      </c>
      <c r="B1384" s="5">
        <v>45129</v>
      </c>
      <c r="C1384" s="4" t="s">
        <v>464</v>
      </c>
      <c r="D1384" s="4" t="s">
        <v>62</v>
      </c>
      <c r="E1384" s="4" t="s">
        <v>78</v>
      </c>
      <c r="F1384" s="4" t="s">
        <v>64</v>
      </c>
      <c r="G1384">
        <v>23796.46</v>
      </c>
      <c r="H1384" s="4" t="s">
        <v>86</v>
      </c>
      <c r="I1384" s="4" t="s">
        <v>49</v>
      </c>
      <c r="J1384" s="4" t="s">
        <v>35</v>
      </c>
      <c r="K1384">
        <v>60611.63</v>
      </c>
      <c r="L1384">
        <v>76636.679999999993</v>
      </c>
      <c r="M1384" s="4" t="s">
        <v>36</v>
      </c>
      <c r="N1384" s="4" t="s">
        <v>20296</v>
      </c>
    </row>
    <row r="1385" spans="1:14" x14ac:dyDescent="0.35">
      <c r="A1385" s="4" t="s">
        <v>1666</v>
      </c>
      <c r="B1385" s="5">
        <v>45265</v>
      </c>
      <c r="C1385" s="4" t="s">
        <v>516</v>
      </c>
      <c r="D1385" s="4" t="s">
        <v>16</v>
      </c>
      <c r="E1385" s="4" t="s">
        <v>17</v>
      </c>
      <c r="F1385" s="4" t="s">
        <v>152</v>
      </c>
      <c r="G1385">
        <v>13857.31</v>
      </c>
      <c r="H1385" s="4" t="s">
        <v>19</v>
      </c>
      <c r="I1385" s="4" t="s">
        <v>20</v>
      </c>
      <c r="J1385" s="4" t="s">
        <v>120</v>
      </c>
      <c r="K1385">
        <v>68191.66</v>
      </c>
      <c r="L1385">
        <v>94171.29</v>
      </c>
      <c r="M1385" s="4" t="s">
        <v>87</v>
      </c>
      <c r="N1385" s="4" t="s">
        <v>20303</v>
      </c>
    </row>
    <row r="1386" spans="1:14" x14ac:dyDescent="0.35">
      <c r="A1386" s="4" t="s">
        <v>1667</v>
      </c>
      <c r="B1386" s="5">
        <v>45139</v>
      </c>
      <c r="C1386" s="4" t="s">
        <v>100</v>
      </c>
      <c r="D1386" s="4" t="s">
        <v>16</v>
      </c>
      <c r="E1386" s="4" t="s">
        <v>32</v>
      </c>
      <c r="F1386" s="4" t="s">
        <v>113</v>
      </c>
      <c r="G1386">
        <v>6476.2</v>
      </c>
      <c r="H1386" s="4" t="s">
        <v>95</v>
      </c>
      <c r="I1386" s="4" t="s">
        <v>49</v>
      </c>
      <c r="J1386" s="4" t="s">
        <v>114</v>
      </c>
      <c r="K1386">
        <v>61277.08</v>
      </c>
      <c r="L1386">
        <v>53605.49</v>
      </c>
      <c r="M1386" s="4" t="s">
        <v>134</v>
      </c>
      <c r="N1386" s="4" t="s">
        <v>20304</v>
      </c>
    </row>
    <row r="1387" spans="1:14" x14ac:dyDescent="0.35">
      <c r="A1387" s="4" t="s">
        <v>1668</v>
      </c>
      <c r="B1387" s="5">
        <v>45015</v>
      </c>
      <c r="C1387" s="4" t="s">
        <v>224</v>
      </c>
      <c r="D1387" s="4" t="s">
        <v>62</v>
      </c>
      <c r="E1387" s="4" t="s">
        <v>123</v>
      </c>
      <c r="F1387" s="4" t="s">
        <v>64</v>
      </c>
      <c r="G1387">
        <v>52282.23</v>
      </c>
      <c r="H1387" s="4" t="s">
        <v>19</v>
      </c>
      <c r="I1387" s="4" t="s">
        <v>18</v>
      </c>
      <c r="J1387" s="4" t="s">
        <v>42</v>
      </c>
      <c r="K1387">
        <v>52702.19</v>
      </c>
      <c r="L1387">
        <v>276656.68</v>
      </c>
      <c r="M1387" s="4" t="s">
        <v>29</v>
      </c>
      <c r="N1387" s="4" t="s">
        <v>20295</v>
      </c>
    </row>
    <row r="1388" spans="1:14" x14ac:dyDescent="0.35">
      <c r="A1388" s="4" t="s">
        <v>1669</v>
      </c>
      <c r="B1388" s="5">
        <v>45147</v>
      </c>
      <c r="C1388" s="4" t="s">
        <v>343</v>
      </c>
      <c r="D1388" s="4" t="s">
        <v>39</v>
      </c>
      <c r="E1388" s="4" t="s">
        <v>293</v>
      </c>
      <c r="F1388" s="4" t="s">
        <v>113</v>
      </c>
      <c r="G1388">
        <v>15855.23</v>
      </c>
      <c r="H1388" s="4" t="s">
        <v>86</v>
      </c>
      <c r="I1388" s="4" t="s">
        <v>18</v>
      </c>
      <c r="J1388" s="4" t="s">
        <v>79</v>
      </c>
      <c r="K1388">
        <v>63274.19</v>
      </c>
      <c r="L1388">
        <v>181076.45</v>
      </c>
      <c r="M1388" s="4" t="s">
        <v>134</v>
      </c>
      <c r="N1388" s="4" t="s">
        <v>20304</v>
      </c>
    </row>
    <row r="1389" spans="1:14" x14ac:dyDescent="0.35">
      <c r="A1389" s="4" t="s">
        <v>1670</v>
      </c>
      <c r="B1389" s="5">
        <v>45032</v>
      </c>
      <c r="C1389" s="4" t="s">
        <v>1126</v>
      </c>
      <c r="D1389" s="4" t="s">
        <v>16</v>
      </c>
      <c r="E1389" s="4" t="s">
        <v>150</v>
      </c>
      <c r="F1389" s="4" t="s">
        <v>33</v>
      </c>
      <c r="G1389">
        <v>14937.85</v>
      </c>
      <c r="H1389" s="4" t="s">
        <v>95</v>
      </c>
      <c r="I1389" s="4" t="s">
        <v>34</v>
      </c>
      <c r="J1389" s="4" t="s">
        <v>98</v>
      </c>
      <c r="K1389">
        <v>65136.09</v>
      </c>
      <c r="L1389">
        <v>78415.429999999993</v>
      </c>
      <c r="M1389" s="4" t="s">
        <v>65</v>
      </c>
      <c r="N1389" s="4" t="s">
        <v>20299</v>
      </c>
    </row>
    <row r="1390" spans="1:14" x14ac:dyDescent="0.35">
      <c r="A1390" s="4" t="s">
        <v>1671</v>
      </c>
      <c r="B1390" s="5">
        <v>45014</v>
      </c>
      <c r="C1390" s="4" t="s">
        <v>321</v>
      </c>
      <c r="D1390" s="4" t="s">
        <v>16</v>
      </c>
      <c r="E1390" s="4" t="s">
        <v>52</v>
      </c>
      <c r="F1390" s="4" t="s">
        <v>90</v>
      </c>
      <c r="G1390">
        <v>12134.72</v>
      </c>
      <c r="H1390" s="4" t="s">
        <v>19</v>
      </c>
      <c r="I1390" s="4" t="s">
        <v>20</v>
      </c>
      <c r="J1390" s="4" t="s">
        <v>114</v>
      </c>
      <c r="K1390">
        <v>59632.36</v>
      </c>
      <c r="L1390">
        <v>113276.91</v>
      </c>
      <c r="M1390" s="4" t="s">
        <v>29</v>
      </c>
      <c r="N1390" s="4" t="s">
        <v>20295</v>
      </c>
    </row>
    <row r="1391" spans="1:14" x14ac:dyDescent="0.35">
      <c r="A1391" s="4" t="s">
        <v>1672</v>
      </c>
      <c r="B1391" s="5">
        <v>45133</v>
      </c>
      <c r="C1391" s="4" t="s">
        <v>301</v>
      </c>
      <c r="D1391" s="4" t="s">
        <v>16</v>
      </c>
      <c r="E1391" s="4" t="s">
        <v>128</v>
      </c>
      <c r="F1391" s="4" t="s">
        <v>129</v>
      </c>
      <c r="G1391">
        <v>12871.95</v>
      </c>
      <c r="H1391" s="4" t="s">
        <v>19</v>
      </c>
      <c r="I1391" s="4" t="s">
        <v>49</v>
      </c>
      <c r="J1391" s="4" t="s">
        <v>79</v>
      </c>
      <c r="K1391">
        <v>54172.37</v>
      </c>
      <c r="L1391">
        <v>119560.75</v>
      </c>
      <c r="M1391" s="4" t="s">
        <v>36</v>
      </c>
      <c r="N1391" s="4" t="s">
        <v>20296</v>
      </c>
    </row>
    <row r="1392" spans="1:14" x14ac:dyDescent="0.35">
      <c r="A1392" s="4" t="s">
        <v>1673</v>
      </c>
      <c r="B1392" s="5">
        <v>45133</v>
      </c>
      <c r="C1392" s="4" t="s">
        <v>122</v>
      </c>
      <c r="D1392" s="4" t="s">
        <v>16</v>
      </c>
      <c r="E1392" s="4" t="s">
        <v>150</v>
      </c>
      <c r="F1392" s="4" t="s">
        <v>47</v>
      </c>
      <c r="G1392">
        <v>7167.74</v>
      </c>
      <c r="H1392" s="4" t="s">
        <v>95</v>
      </c>
      <c r="I1392" s="4" t="s">
        <v>18</v>
      </c>
      <c r="J1392" s="4" t="s">
        <v>28</v>
      </c>
      <c r="K1392">
        <v>42058.92</v>
      </c>
      <c r="L1392">
        <v>227748.35</v>
      </c>
      <c r="M1392" s="4" t="s">
        <v>36</v>
      </c>
      <c r="N1392" s="4" t="s">
        <v>20296</v>
      </c>
    </row>
    <row r="1393" spans="1:14" x14ac:dyDescent="0.35">
      <c r="A1393" s="4" t="s">
        <v>1674</v>
      </c>
      <c r="B1393" s="5">
        <v>45106</v>
      </c>
      <c r="C1393" s="4" t="s">
        <v>267</v>
      </c>
      <c r="D1393" s="4" t="s">
        <v>16</v>
      </c>
      <c r="E1393" s="4" t="s">
        <v>58</v>
      </c>
      <c r="F1393" s="4" t="s">
        <v>18</v>
      </c>
      <c r="G1393">
        <v>11081.81</v>
      </c>
      <c r="H1393" s="4" t="s">
        <v>19</v>
      </c>
      <c r="I1393" s="4" t="s">
        <v>54</v>
      </c>
      <c r="J1393" s="4" t="s">
        <v>139</v>
      </c>
      <c r="K1393">
        <v>42593.66</v>
      </c>
      <c r="L1393">
        <v>129683.96</v>
      </c>
      <c r="M1393" s="4" t="s">
        <v>22</v>
      </c>
      <c r="N1393" s="4" t="s">
        <v>20294</v>
      </c>
    </row>
    <row r="1394" spans="1:14" x14ac:dyDescent="0.35">
      <c r="A1394" s="4" t="s">
        <v>1675</v>
      </c>
      <c r="B1394" s="5">
        <v>45251</v>
      </c>
      <c r="C1394" s="4" t="s">
        <v>226</v>
      </c>
      <c r="D1394" s="4" t="s">
        <v>16</v>
      </c>
      <c r="E1394" s="4" t="s">
        <v>52</v>
      </c>
      <c r="F1394" s="4" t="s">
        <v>113</v>
      </c>
      <c r="G1394">
        <v>877</v>
      </c>
      <c r="H1394" s="4" t="s">
        <v>19</v>
      </c>
      <c r="I1394" s="4" t="s">
        <v>49</v>
      </c>
      <c r="J1394" s="4" t="s">
        <v>98</v>
      </c>
      <c r="K1394">
        <v>53253.98</v>
      </c>
      <c r="L1394">
        <v>82734.11</v>
      </c>
      <c r="M1394" s="4" t="s">
        <v>75</v>
      </c>
      <c r="N1394" s="4" t="s">
        <v>20301</v>
      </c>
    </row>
    <row r="1395" spans="1:14" x14ac:dyDescent="0.35">
      <c r="A1395" s="4" t="s">
        <v>1676</v>
      </c>
      <c r="B1395" s="5">
        <v>45287</v>
      </c>
      <c r="C1395" s="4" t="s">
        <v>127</v>
      </c>
      <c r="D1395" s="4" t="s">
        <v>16</v>
      </c>
      <c r="E1395" s="4" t="s">
        <v>25</v>
      </c>
      <c r="F1395" s="4" t="s">
        <v>117</v>
      </c>
      <c r="G1395">
        <v>7502.65</v>
      </c>
      <c r="H1395" s="4" t="s">
        <v>95</v>
      </c>
      <c r="I1395" s="4" t="s">
        <v>54</v>
      </c>
      <c r="J1395" s="4" t="s">
        <v>21</v>
      </c>
      <c r="K1395">
        <v>30446.25</v>
      </c>
      <c r="L1395">
        <v>162921.9</v>
      </c>
      <c r="M1395" s="4" t="s">
        <v>87</v>
      </c>
      <c r="N1395" s="4" t="s">
        <v>20303</v>
      </c>
    </row>
    <row r="1396" spans="1:14" x14ac:dyDescent="0.35">
      <c r="A1396" s="4" t="s">
        <v>1677</v>
      </c>
      <c r="B1396" s="5">
        <v>44929</v>
      </c>
      <c r="C1396" s="4" t="s">
        <v>373</v>
      </c>
      <c r="D1396" s="4" t="s">
        <v>62</v>
      </c>
      <c r="E1396" s="4" t="s">
        <v>78</v>
      </c>
      <c r="F1396" s="4" t="s">
        <v>64</v>
      </c>
      <c r="G1396">
        <v>96381.54</v>
      </c>
      <c r="H1396" s="4" t="s">
        <v>19</v>
      </c>
      <c r="I1396" s="4" t="s">
        <v>34</v>
      </c>
      <c r="J1396" s="4" t="s">
        <v>98</v>
      </c>
      <c r="K1396">
        <v>43401.05</v>
      </c>
      <c r="L1396">
        <v>299055.17</v>
      </c>
      <c r="M1396" s="4" t="s">
        <v>43</v>
      </c>
      <c r="N1396" s="4" t="s">
        <v>20297</v>
      </c>
    </row>
    <row r="1397" spans="1:14" x14ac:dyDescent="0.35">
      <c r="A1397" s="4" t="s">
        <v>1678</v>
      </c>
      <c r="B1397" s="5">
        <v>45003</v>
      </c>
      <c r="C1397" s="4" t="s">
        <v>258</v>
      </c>
      <c r="D1397" s="4" t="s">
        <v>16</v>
      </c>
      <c r="E1397" s="4" t="s">
        <v>17</v>
      </c>
      <c r="F1397" s="4" t="s">
        <v>117</v>
      </c>
      <c r="G1397">
        <v>12374.56</v>
      </c>
      <c r="H1397" s="4" t="s">
        <v>86</v>
      </c>
      <c r="I1397" s="4" t="s">
        <v>54</v>
      </c>
      <c r="J1397" s="4" t="s">
        <v>139</v>
      </c>
      <c r="K1397">
        <v>69459.28</v>
      </c>
      <c r="L1397">
        <v>-4921.79</v>
      </c>
      <c r="M1397" s="4" t="s">
        <v>29</v>
      </c>
      <c r="N1397" s="4" t="s">
        <v>20295</v>
      </c>
    </row>
    <row r="1398" spans="1:14" x14ac:dyDescent="0.35">
      <c r="A1398" s="4" t="s">
        <v>1679</v>
      </c>
      <c r="B1398" s="5">
        <v>45072</v>
      </c>
      <c r="C1398" s="4" t="s">
        <v>226</v>
      </c>
      <c r="D1398" s="4" t="s">
        <v>16</v>
      </c>
      <c r="E1398" s="4" t="s">
        <v>128</v>
      </c>
      <c r="F1398" s="4" t="s">
        <v>41</v>
      </c>
      <c r="G1398">
        <v>5290.47</v>
      </c>
      <c r="H1398" s="4" t="s">
        <v>86</v>
      </c>
      <c r="I1398" s="4" t="s">
        <v>20</v>
      </c>
      <c r="J1398" s="4" t="s">
        <v>28</v>
      </c>
      <c r="K1398">
        <v>48770.38</v>
      </c>
      <c r="L1398">
        <v>38514.230000000003</v>
      </c>
      <c r="M1398" s="4" t="s">
        <v>102</v>
      </c>
      <c r="N1398" s="4" t="s">
        <v>102</v>
      </c>
    </row>
    <row r="1399" spans="1:14" x14ac:dyDescent="0.35">
      <c r="A1399" s="4" t="s">
        <v>1680</v>
      </c>
      <c r="B1399" s="5">
        <v>45270</v>
      </c>
      <c r="C1399" s="4" t="s">
        <v>244</v>
      </c>
      <c r="D1399" s="4" t="s">
        <v>62</v>
      </c>
      <c r="E1399" s="4" t="s">
        <v>101</v>
      </c>
      <c r="F1399" s="4" t="s">
        <v>64</v>
      </c>
      <c r="G1399">
        <v>70025.47</v>
      </c>
      <c r="H1399" s="4" t="s">
        <v>48</v>
      </c>
      <c r="I1399" s="4" t="s">
        <v>20</v>
      </c>
      <c r="J1399" s="4" t="s">
        <v>55</v>
      </c>
      <c r="K1399">
        <v>53246.79</v>
      </c>
      <c r="L1399">
        <v>118480.54</v>
      </c>
      <c r="M1399" s="4" t="s">
        <v>87</v>
      </c>
      <c r="N1399" s="4" t="s">
        <v>20303</v>
      </c>
    </row>
    <row r="1400" spans="1:14" x14ac:dyDescent="0.35">
      <c r="A1400" s="4" t="s">
        <v>1681</v>
      </c>
      <c r="B1400" s="5">
        <v>45020</v>
      </c>
      <c r="C1400" s="4" t="s">
        <v>655</v>
      </c>
      <c r="D1400" s="4" t="s">
        <v>39</v>
      </c>
      <c r="E1400" s="4" t="s">
        <v>162</v>
      </c>
      <c r="F1400" s="4" t="s">
        <v>85</v>
      </c>
      <c r="G1400">
        <v>7600.87</v>
      </c>
      <c r="H1400" s="4" t="s">
        <v>86</v>
      </c>
      <c r="I1400" s="4" t="s">
        <v>49</v>
      </c>
      <c r="J1400" s="4" t="s">
        <v>139</v>
      </c>
      <c r="K1400">
        <v>64739.33</v>
      </c>
      <c r="L1400">
        <v>107118.14</v>
      </c>
      <c r="M1400" s="4" t="s">
        <v>65</v>
      </c>
      <c r="N1400" s="4" t="s">
        <v>20299</v>
      </c>
    </row>
    <row r="1401" spans="1:14" x14ac:dyDescent="0.35">
      <c r="A1401" s="4" t="s">
        <v>1682</v>
      </c>
      <c r="B1401" s="5">
        <v>44948</v>
      </c>
      <c r="C1401" s="4" t="s">
        <v>866</v>
      </c>
      <c r="D1401" s="4" t="s">
        <v>16</v>
      </c>
      <c r="E1401" s="4" t="s">
        <v>32</v>
      </c>
      <c r="F1401" s="4" t="s">
        <v>53</v>
      </c>
      <c r="G1401">
        <v>12851.36</v>
      </c>
      <c r="H1401" s="4" t="s">
        <v>19</v>
      </c>
      <c r="I1401" s="4" t="s">
        <v>49</v>
      </c>
      <c r="J1401" s="4" t="s">
        <v>98</v>
      </c>
      <c r="K1401">
        <v>58178.54</v>
      </c>
      <c r="L1401">
        <v>109267.01</v>
      </c>
      <c r="M1401" s="4" t="s">
        <v>43</v>
      </c>
      <c r="N1401" s="4" t="s">
        <v>20297</v>
      </c>
    </row>
    <row r="1402" spans="1:14" x14ac:dyDescent="0.35">
      <c r="A1402" s="4" t="s">
        <v>1683</v>
      </c>
      <c r="B1402" s="5">
        <v>44960</v>
      </c>
      <c r="C1402" s="4" t="s">
        <v>1169</v>
      </c>
      <c r="D1402" s="4" t="s">
        <v>16</v>
      </c>
      <c r="E1402" s="4" t="s">
        <v>17</v>
      </c>
      <c r="F1402" s="4" t="s">
        <v>113</v>
      </c>
      <c r="G1402">
        <v>8033.45</v>
      </c>
      <c r="H1402" s="4" t="s">
        <v>19</v>
      </c>
      <c r="I1402" s="4" t="s">
        <v>34</v>
      </c>
      <c r="J1402" s="4" t="s">
        <v>79</v>
      </c>
      <c r="K1402">
        <v>60744.83</v>
      </c>
      <c r="L1402">
        <v>173547.28</v>
      </c>
      <c r="M1402" s="4" t="s">
        <v>71</v>
      </c>
      <c r="N1402" s="4" t="s">
        <v>20300</v>
      </c>
    </row>
    <row r="1403" spans="1:14" x14ac:dyDescent="0.35">
      <c r="A1403" s="4" t="s">
        <v>1684</v>
      </c>
      <c r="B1403" s="5">
        <v>44952</v>
      </c>
      <c r="C1403" s="4" t="s">
        <v>837</v>
      </c>
      <c r="D1403" s="4" t="s">
        <v>62</v>
      </c>
      <c r="E1403" s="4" t="s">
        <v>82</v>
      </c>
      <c r="F1403" s="4" t="s">
        <v>64</v>
      </c>
      <c r="G1403">
        <v>63746.48</v>
      </c>
      <c r="H1403" s="4" t="s">
        <v>27</v>
      </c>
      <c r="I1403" s="4" t="s">
        <v>49</v>
      </c>
      <c r="J1403" s="4" t="s">
        <v>35</v>
      </c>
      <c r="K1403">
        <v>56992.94</v>
      </c>
      <c r="L1403">
        <v>310935.48</v>
      </c>
      <c r="M1403" s="4" t="s">
        <v>43</v>
      </c>
      <c r="N1403" s="4" t="s">
        <v>20297</v>
      </c>
    </row>
    <row r="1404" spans="1:14" x14ac:dyDescent="0.35">
      <c r="A1404" s="4" t="s">
        <v>1685</v>
      </c>
      <c r="B1404" s="5">
        <v>45079</v>
      </c>
      <c r="C1404" s="4" t="s">
        <v>448</v>
      </c>
      <c r="D1404" s="4" t="s">
        <v>16</v>
      </c>
      <c r="E1404" s="4" t="s">
        <v>52</v>
      </c>
      <c r="F1404" s="4" t="s">
        <v>107</v>
      </c>
      <c r="G1404">
        <v>13128.5</v>
      </c>
      <c r="H1404" s="4" t="s">
        <v>27</v>
      </c>
      <c r="I1404" s="4" t="s">
        <v>49</v>
      </c>
      <c r="J1404" s="4" t="s">
        <v>98</v>
      </c>
      <c r="K1404">
        <v>33520.589999999997</v>
      </c>
      <c r="L1404">
        <v>83715.42</v>
      </c>
      <c r="M1404" s="4" t="s">
        <v>22</v>
      </c>
      <c r="N1404" s="4" t="s">
        <v>20294</v>
      </c>
    </row>
    <row r="1405" spans="1:14" x14ac:dyDescent="0.35">
      <c r="A1405" s="4" t="s">
        <v>1686</v>
      </c>
      <c r="B1405" s="5">
        <v>45173</v>
      </c>
      <c r="C1405" s="4" t="s">
        <v>51</v>
      </c>
      <c r="D1405" s="4" t="s">
        <v>62</v>
      </c>
      <c r="E1405" s="4" t="s">
        <v>101</v>
      </c>
      <c r="F1405" s="4" t="s">
        <v>64</v>
      </c>
      <c r="G1405">
        <v>40936.1</v>
      </c>
      <c r="H1405" s="4" t="s">
        <v>86</v>
      </c>
      <c r="I1405" s="4" t="s">
        <v>54</v>
      </c>
      <c r="J1405" s="4" t="s">
        <v>139</v>
      </c>
      <c r="K1405">
        <v>69128.990000000005</v>
      </c>
      <c r="L1405">
        <v>237171.02</v>
      </c>
      <c r="M1405" s="4" t="s">
        <v>59</v>
      </c>
      <c r="N1405" s="4" t="s">
        <v>20298</v>
      </c>
    </row>
    <row r="1406" spans="1:14" x14ac:dyDescent="0.35">
      <c r="A1406" s="4" t="s">
        <v>1687</v>
      </c>
      <c r="B1406" s="5">
        <v>45031</v>
      </c>
      <c r="C1406" s="4" t="s">
        <v>224</v>
      </c>
      <c r="D1406" s="4" t="s">
        <v>16</v>
      </c>
      <c r="E1406" s="4" t="s">
        <v>46</v>
      </c>
      <c r="F1406" s="4" t="s">
        <v>107</v>
      </c>
      <c r="G1406">
        <v>6218.1</v>
      </c>
      <c r="H1406" s="4" t="s">
        <v>19</v>
      </c>
      <c r="I1406" s="4" t="s">
        <v>18</v>
      </c>
      <c r="J1406" s="4" t="s">
        <v>55</v>
      </c>
      <c r="K1406">
        <v>52702.19</v>
      </c>
      <c r="L1406">
        <v>270438.58</v>
      </c>
      <c r="M1406" s="4" t="s">
        <v>65</v>
      </c>
      <c r="N1406" s="4" t="s">
        <v>20299</v>
      </c>
    </row>
    <row r="1407" spans="1:14" x14ac:dyDescent="0.35">
      <c r="A1407" s="4" t="s">
        <v>1688</v>
      </c>
      <c r="B1407" s="5">
        <v>44988</v>
      </c>
      <c r="C1407" s="4" t="s">
        <v>508</v>
      </c>
      <c r="D1407" s="4" t="s">
        <v>62</v>
      </c>
      <c r="E1407" s="4" t="s">
        <v>101</v>
      </c>
      <c r="F1407" s="4" t="s">
        <v>64</v>
      </c>
      <c r="G1407">
        <v>91365.89</v>
      </c>
      <c r="H1407" s="4" t="s">
        <v>19</v>
      </c>
      <c r="I1407" s="4" t="s">
        <v>18</v>
      </c>
      <c r="J1407" s="4" t="s">
        <v>114</v>
      </c>
      <c r="K1407">
        <v>65501.21</v>
      </c>
      <c r="L1407">
        <v>232643.96</v>
      </c>
      <c r="M1407" s="4" t="s">
        <v>29</v>
      </c>
      <c r="N1407" s="4" t="s">
        <v>20295</v>
      </c>
    </row>
    <row r="1408" spans="1:14" x14ac:dyDescent="0.35">
      <c r="A1408" s="4" t="s">
        <v>1689</v>
      </c>
      <c r="B1408" s="5">
        <v>45101</v>
      </c>
      <c r="C1408" s="4" t="s">
        <v>478</v>
      </c>
      <c r="D1408" s="4" t="s">
        <v>16</v>
      </c>
      <c r="E1408" s="4" t="s">
        <v>32</v>
      </c>
      <c r="F1408" s="4" t="s">
        <v>85</v>
      </c>
      <c r="G1408">
        <v>552.80999999999995</v>
      </c>
      <c r="H1408" s="4" t="s">
        <v>48</v>
      </c>
      <c r="I1408" s="4" t="s">
        <v>49</v>
      </c>
      <c r="J1408" s="4" t="s">
        <v>114</v>
      </c>
      <c r="K1408">
        <v>34533.86</v>
      </c>
      <c r="L1408">
        <v>83242.52</v>
      </c>
      <c r="M1408" s="4" t="s">
        <v>22</v>
      </c>
      <c r="N1408" s="4" t="s">
        <v>20294</v>
      </c>
    </row>
    <row r="1409" spans="1:14" x14ac:dyDescent="0.35">
      <c r="A1409" s="4" t="s">
        <v>1690</v>
      </c>
      <c r="B1409" s="5">
        <v>45178</v>
      </c>
      <c r="C1409" s="4" t="s">
        <v>736</v>
      </c>
      <c r="D1409" s="4" t="s">
        <v>16</v>
      </c>
      <c r="E1409" s="4" t="s">
        <v>25</v>
      </c>
      <c r="F1409" s="4" t="s">
        <v>113</v>
      </c>
      <c r="G1409">
        <v>12487.19</v>
      </c>
      <c r="H1409" s="4" t="s">
        <v>95</v>
      </c>
      <c r="I1409" s="4" t="s">
        <v>18</v>
      </c>
      <c r="J1409" s="4" t="s">
        <v>98</v>
      </c>
      <c r="K1409">
        <v>40419.51</v>
      </c>
      <c r="L1409">
        <v>157111.35</v>
      </c>
      <c r="M1409" s="4" t="s">
        <v>59</v>
      </c>
      <c r="N1409" s="4" t="s">
        <v>20298</v>
      </c>
    </row>
    <row r="1410" spans="1:14" x14ac:dyDescent="0.35">
      <c r="A1410" s="4" t="s">
        <v>1691</v>
      </c>
      <c r="B1410" s="5">
        <v>45198</v>
      </c>
      <c r="C1410" s="4" t="s">
        <v>724</v>
      </c>
      <c r="D1410" s="4" t="s">
        <v>16</v>
      </c>
      <c r="E1410" s="4" t="s">
        <v>58</v>
      </c>
      <c r="F1410" s="4" t="s">
        <v>18</v>
      </c>
      <c r="G1410">
        <v>1949.02</v>
      </c>
      <c r="H1410" s="4" t="s">
        <v>86</v>
      </c>
      <c r="I1410" s="4" t="s">
        <v>18</v>
      </c>
      <c r="J1410" s="4" t="s">
        <v>98</v>
      </c>
      <c r="K1410">
        <v>36886.230000000003</v>
      </c>
      <c r="L1410">
        <v>186472.09</v>
      </c>
      <c r="M1410" s="4" t="s">
        <v>59</v>
      </c>
      <c r="N1410" s="4" t="s">
        <v>20298</v>
      </c>
    </row>
    <row r="1411" spans="1:14" x14ac:dyDescent="0.35">
      <c r="A1411" s="4" t="s">
        <v>1692</v>
      </c>
      <c r="B1411" s="5">
        <v>45091</v>
      </c>
      <c r="C1411" s="4" t="s">
        <v>143</v>
      </c>
      <c r="D1411" s="4" t="s">
        <v>16</v>
      </c>
      <c r="E1411" s="4" t="s">
        <v>32</v>
      </c>
      <c r="F1411" s="4" t="s">
        <v>129</v>
      </c>
      <c r="G1411">
        <v>4844.03</v>
      </c>
      <c r="H1411" s="4" t="s">
        <v>19</v>
      </c>
      <c r="I1411" s="4" t="s">
        <v>18</v>
      </c>
      <c r="J1411" s="4" t="s">
        <v>98</v>
      </c>
      <c r="K1411">
        <v>37888.29</v>
      </c>
      <c r="L1411">
        <v>274560.76</v>
      </c>
      <c r="M1411" s="4" t="s">
        <v>22</v>
      </c>
      <c r="N1411" s="4" t="s">
        <v>20294</v>
      </c>
    </row>
    <row r="1412" spans="1:14" x14ac:dyDescent="0.35">
      <c r="A1412" s="4" t="s">
        <v>1693</v>
      </c>
      <c r="B1412" s="5">
        <v>45010</v>
      </c>
      <c r="C1412" s="4" t="s">
        <v>195</v>
      </c>
      <c r="D1412" s="4" t="s">
        <v>62</v>
      </c>
      <c r="E1412" s="4" t="s">
        <v>101</v>
      </c>
      <c r="F1412" s="4" t="s">
        <v>64</v>
      </c>
      <c r="G1412">
        <v>57875.09</v>
      </c>
      <c r="H1412" s="4" t="s">
        <v>27</v>
      </c>
      <c r="I1412" s="4" t="s">
        <v>18</v>
      </c>
      <c r="J1412" s="4" t="s">
        <v>28</v>
      </c>
      <c r="K1412">
        <v>54994.26</v>
      </c>
      <c r="L1412">
        <v>198116.7</v>
      </c>
      <c r="M1412" s="4" t="s">
        <v>29</v>
      </c>
      <c r="N1412" s="4" t="s">
        <v>20295</v>
      </c>
    </row>
    <row r="1413" spans="1:14" x14ac:dyDescent="0.35">
      <c r="A1413" s="4" t="s">
        <v>1694</v>
      </c>
      <c r="B1413" s="5">
        <v>45270</v>
      </c>
      <c r="C1413" s="4" t="s">
        <v>473</v>
      </c>
      <c r="D1413" s="4" t="s">
        <v>39</v>
      </c>
      <c r="E1413" s="4" t="s">
        <v>162</v>
      </c>
      <c r="F1413" s="4" t="s">
        <v>90</v>
      </c>
      <c r="G1413">
        <v>22457.4</v>
      </c>
      <c r="H1413" s="4" t="s">
        <v>19</v>
      </c>
      <c r="I1413" s="4" t="s">
        <v>34</v>
      </c>
      <c r="J1413" s="4" t="s">
        <v>21</v>
      </c>
      <c r="K1413">
        <v>65063.23</v>
      </c>
      <c r="L1413">
        <v>89642.240000000005</v>
      </c>
      <c r="M1413" s="4" t="s">
        <v>87</v>
      </c>
      <c r="N1413" s="4" t="s">
        <v>20303</v>
      </c>
    </row>
    <row r="1414" spans="1:14" x14ac:dyDescent="0.35">
      <c r="A1414" s="4" t="s">
        <v>1695</v>
      </c>
      <c r="B1414" s="5">
        <v>45044</v>
      </c>
      <c r="C1414" s="4" t="s">
        <v>446</v>
      </c>
      <c r="D1414" s="4" t="s">
        <v>16</v>
      </c>
      <c r="E1414" s="4" t="s">
        <v>70</v>
      </c>
      <c r="F1414" s="4" t="s">
        <v>26</v>
      </c>
      <c r="G1414">
        <v>7876.95</v>
      </c>
      <c r="H1414" s="4" t="s">
        <v>86</v>
      </c>
      <c r="I1414" s="4" t="s">
        <v>34</v>
      </c>
      <c r="J1414" s="4" t="s">
        <v>28</v>
      </c>
      <c r="K1414">
        <v>63966.32</v>
      </c>
      <c r="L1414">
        <v>141025.42000000001</v>
      </c>
      <c r="M1414" s="4" t="s">
        <v>65</v>
      </c>
      <c r="N1414" s="4" t="s">
        <v>20299</v>
      </c>
    </row>
    <row r="1415" spans="1:14" x14ac:dyDescent="0.35">
      <c r="A1415" s="4" t="s">
        <v>1696</v>
      </c>
      <c r="B1415" s="5">
        <v>45131</v>
      </c>
      <c r="C1415" s="4" t="s">
        <v>228</v>
      </c>
      <c r="D1415" s="4" t="s">
        <v>16</v>
      </c>
      <c r="E1415" s="4" t="s">
        <v>32</v>
      </c>
      <c r="F1415" s="4" t="s">
        <v>18</v>
      </c>
      <c r="G1415">
        <v>12350.81</v>
      </c>
      <c r="H1415" s="4" t="s">
        <v>86</v>
      </c>
      <c r="I1415" s="4" t="s">
        <v>18</v>
      </c>
      <c r="J1415" s="4" t="s">
        <v>98</v>
      </c>
      <c r="K1415">
        <v>67520.350000000006</v>
      </c>
      <c r="L1415">
        <v>254561.88</v>
      </c>
      <c r="M1415" s="4" t="s">
        <v>36</v>
      </c>
      <c r="N1415" s="4" t="s">
        <v>20296</v>
      </c>
    </row>
    <row r="1416" spans="1:14" x14ac:dyDescent="0.35">
      <c r="A1416" s="4" t="s">
        <v>1697</v>
      </c>
      <c r="B1416" s="5">
        <v>45140</v>
      </c>
      <c r="C1416" s="4" t="s">
        <v>522</v>
      </c>
      <c r="D1416" s="4" t="s">
        <v>16</v>
      </c>
      <c r="E1416" s="4" t="s">
        <v>128</v>
      </c>
      <c r="F1416" s="4" t="s">
        <v>85</v>
      </c>
      <c r="G1416">
        <v>14212.69</v>
      </c>
      <c r="H1416" s="4" t="s">
        <v>48</v>
      </c>
      <c r="I1416" s="4" t="s">
        <v>49</v>
      </c>
      <c r="J1416" s="4" t="s">
        <v>139</v>
      </c>
      <c r="K1416">
        <v>31344.14</v>
      </c>
      <c r="L1416">
        <v>207557.24</v>
      </c>
      <c r="M1416" s="4" t="s">
        <v>134</v>
      </c>
      <c r="N1416" s="4" t="s">
        <v>20304</v>
      </c>
    </row>
    <row r="1417" spans="1:14" x14ac:dyDescent="0.35">
      <c r="A1417" s="4" t="s">
        <v>1698</v>
      </c>
      <c r="B1417" s="5">
        <v>45149</v>
      </c>
      <c r="C1417" s="4" t="s">
        <v>736</v>
      </c>
      <c r="D1417" s="4" t="s">
        <v>39</v>
      </c>
      <c r="E1417" s="4" t="s">
        <v>40</v>
      </c>
      <c r="F1417" s="4" t="s">
        <v>113</v>
      </c>
      <c r="G1417">
        <v>23551.79</v>
      </c>
      <c r="H1417" s="4" t="s">
        <v>27</v>
      </c>
      <c r="I1417" s="4" t="s">
        <v>18</v>
      </c>
      <c r="J1417" s="4" t="s">
        <v>55</v>
      </c>
      <c r="K1417">
        <v>40419.51</v>
      </c>
      <c r="L1417">
        <v>133559.56</v>
      </c>
      <c r="M1417" s="4" t="s">
        <v>134</v>
      </c>
      <c r="N1417" s="4" t="s">
        <v>20304</v>
      </c>
    </row>
    <row r="1418" spans="1:14" x14ac:dyDescent="0.35">
      <c r="A1418" s="4" t="s">
        <v>1699</v>
      </c>
      <c r="B1418" s="5">
        <v>45014</v>
      </c>
      <c r="C1418" s="4" t="s">
        <v>321</v>
      </c>
      <c r="D1418" s="4" t="s">
        <v>16</v>
      </c>
      <c r="E1418" s="4" t="s">
        <v>32</v>
      </c>
      <c r="F1418" s="4" t="s">
        <v>107</v>
      </c>
      <c r="G1418">
        <v>7346.19</v>
      </c>
      <c r="H1418" s="4" t="s">
        <v>95</v>
      </c>
      <c r="I1418" s="4" t="s">
        <v>49</v>
      </c>
      <c r="J1418" s="4" t="s">
        <v>35</v>
      </c>
      <c r="K1418">
        <v>61282.8</v>
      </c>
      <c r="L1418">
        <v>138608.07</v>
      </c>
      <c r="M1418" s="4" t="s">
        <v>29</v>
      </c>
      <c r="N1418" s="4" t="s">
        <v>20295</v>
      </c>
    </row>
    <row r="1419" spans="1:14" x14ac:dyDescent="0.35">
      <c r="A1419" s="4" t="s">
        <v>1700</v>
      </c>
      <c r="B1419" s="5">
        <v>45216</v>
      </c>
      <c r="C1419" s="4" t="s">
        <v>271</v>
      </c>
      <c r="D1419" s="4" t="s">
        <v>16</v>
      </c>
      <c r="E1419" s="4" t="s">
        <v>32</v>
      </c>
      <c r="F1419" s="4" t="s">
        <v>18</v>
      </c>
      <c r="G1419">
        <v>1495.53</v>
      </c>
      <c r="H1419" s="4" t="s">
        <v>27</v>
      </c>
      <c r="I1419" s="4" t="s">
        <v>20</v>
      </c>
      <c r="J1419" s="4" t="s">
        <v>28</v>
      </c>
      <c r="K1419">
        <v>34516.81</v>
      </c>
      <c r="L1419">
        <v>96627.62</v>
      </c>
      <c r="M1419" s="4" t="s">
        <v>83</v>
      </c>
      <c r="N1419" s="4" t="s">
        <v>20302</v>
      </c>
    </row>
    <row r="1420" spans="1:14" x14ac:dyDescent="0.35">
      <c r="A1420" s="4" t="s">
        <v>1701</v>
      </c>
      <c r="B1420" s="5">
        <v>45195</v>
      </c>
      <c r="C1420" s="4" t="s">
        <v>370</v>
      </c>
      <c r="D1420" s="4" t="s">
        <v>62</v>
      </c>
      <c r="E1420" s="4" t="s">
        <v>63</v>
      </c>
      <c r="F1420" s="4" t="s">
        <v>64</v>
      </c>
      <c r="G1420">
        <v>98662.28</v>
      </c>
      <c r="H1420" s="4" t="s">
        <v>95</v>
      </c>
      <c r="I1420" s="4" t="s">
        <v>49</v>
      </c>
      <c r="J1420" s="4" t="s">
        <v>21</v>
      </c>
      <c r="K1420">
        <v>38515.89</v>
      </c>
      <c r="L1420">
        <v>275069.05</v>
      </c>
      <c r="M1420" s="4" t="s">
        <v>59</v>
      </c>
      <c r="N1420" s="4" t="s">
        <v>20298</v>
      </c>
    </row>
    <row r="1421" spans="1:14" x14ac:dyDescent="0.35">
      <c r="A1421" s="4" t="s">
        <v>1702</v>
      </c>
      <c r="B1421" s="5">
        <v>45110</v>
      </c>
      <c r="C1421" s="4" t="s">
        <v>100</v>
      </c>
      <c r="D1421" s="4" t="s">
        <v>16</v>
      </c>
      <c r="E1421" s="4" t="s">
        <v>58</v>
      </c>
      <c r="F1421" s="4" t="s">
        <v>168</v>
      </c>
      <c r="G1421">
        <v>14179.11</v>
      </c>
      <c r="H1421" s="4" t="s">
        <v>95</v>
      </c>
      <c r="I1421" s="4" t="s">
        <v>20</v>
      </c>
      <c r="J1421" s="4" t="s">
        <v>98</v>
      </c>
      <c r="K1421">
        <v>53565.93</v>
      </c>
      <c r="L1421">
        <v>312240.11</v>
      </c>
      <c r="M1421" s="4" t="s">
        <v>36</v>
      </c>
      <c r="N1421" s="4" t="s">
        <v>20296</v>
      </c>
    </row>
    <row r="1422" spans="1:14" x14ac:dyDescent="0.35">
      <c r="A1422" s="4" t="s">
        <v>1703</v>
      </c>
      <c r="B1422" s="5">
        <v>45069</v>
      </c>
      <c r="C1422" s="4" t="s">
        <v>216</v>
      </c>
      <c r="D1422" s="4" t="s">
        <v>16</v>
      </c>
      <c r="E1422" s="4" t="s">
        <v>52</v>
      </c>
      <c r="F1422" s="4" t="s">
        <v>53</v>
      </c>
      <c r="G1422">
        <v>10206.67</v>
      </c>
      <c r="H1422" s="4" t="s">
        <v>95</v>
      </c>
      <c r="I1422" s="4" t="s">
        <v>20</v>
      </c>
      <c r="J1422" s="4" t="s">
        <v>28</v>
      </c>
      <c r="K1422">
        <v>37117.15</v>
      </c>
      <c r="L1422">
        <v>188476.53</v>
      </c>
      <c r="M1422" s="4" t="s">
        <v>102</v>
      </c>
      <c r="N1422" s="4" t="s">
        <v>102</v>
      </c>
    </row>
    <row r="1423" spans="1:14" x14ac:dyDescent="0.35">
      <c r="A1423" s="4" t="s">
        <v>1704</v>
      </c>
      <c r="B1423" s="5">
        <v>45087</v>
      </c>
      <c r="C1423" s="4" t="s">
        <v>159</v>
      </c>
      <c r="D1423" s="4" t="s">
        <v>16</v>
      </c>
      <c r="E1423" s="4" t="s">
        <v>46</v>
      </c>
      <c r="F1423" s="4" t="s">
        <v>41</v>
      </c>
      <c r="G1423">
        <v>4436.3</v>
      </c>
      <c r="H1423" s="4" t="s">
        <v>48</v>
      </c>
      <c r="I1423" s="4" t="s">
        <v>18</v>
      </c>
      <c r="J1423" s="4" t="s">
        <v>98</v>
      </c>
      <c r="K1423">
        <v>49002.03</v>
      </c>
      <c r="L1423">
        <v>164565.10999999999</v>
      </c>
      <c r="M1423" s="4" t="s">
        <v>22</v>
      </c>
      <c r="N1423" s="4" t="s">
        <v>20294</v>
      </c>
    </row>
    <row r="1424" spans="1:14" x14ac:dyDescent="0.35">
      <c r="A1424" s="4" t="s">
        <v>1705</v>
      </c>
      <c r="B1424" s="5">
        <v>44983</v>
      </c>
      <c r="C1424" s="4" t="s">
        <v>240</v>
      </c>
      <c r="D1424" s="4" t="s">
        <v>16</v>
      </c>
      <c r="E1424" s="4" t="s">
        <v>58</v>
      </c>
      <c r="F1424" s="4" t="s">
        <v>74</v>
      </c>
      <c r="G1424">
        <v>13954.1</v>
      </c>
      <c r="H1424" s="4" t="s">
        <v>27</v>
      </c>
      <c r="I1424" s="4" t="s">
        <v>49</v>
      </c>
      <c r="J1424" s="4" t="s">
        <v>98</v>
      </c>
      <c r="K1424">
        <v>45195.19</v>
      </c>
      <c r="L1424">
        <v>116704.35</v>
      </c>
      <c r="M1424" s="4" t="s">
        <v>71</v>
      </c>
      <c r="N1424" s="4" t="s">
        <v>20300</v>
      </c>
    </row>
    <row r="1425" spans="1:14" x14ac:dyDescent="0.35">
      <c r="A1425" s="4" t="s">
        <v>1706</v>
      </c>
      <c r="B1425" s="5">
        <v>45251</v>
      </c>
      <c r="C1425" s="4" t="s">
        <v>617</v>
      </c>
      <c r="D1425" s="4" t="s">
        <v>16</v>
      </c>
      <c r="E1425" s="4" t="s">
        <v>128</v>
      </c>
      <c r="F1425" s="4" t="s">
        <v>168</v>
      </c>
      <c r="G1425">
        <v>4943.6899999999996</v>
      </c>
      <c r="H1425" s="4" t="s">
        <v>48</v>
      </c>
      <c r="I1425" s="4" t="s">
        <v>54</v>
      </c>
      <c r="J1425" s="4" t="s">
        <v>21</v>
      </c>
      <c r="K1425">
        <v>47151.99</v>
      </c>
      <c r="L1425">
        <v>142458.76999999999</v>
      </c>
      <c r="M1425" s="4" t="s">
        <v>75</v>
      </c>
      <c r="N1425" s="4" t="s">
        <v>20301</v>
      </c>
    </row>
    <row r="1426" spans="1:14" x14ac:dyDescent="0.35">
      <c r="A1426" s="4" t="s">
        <v>1707</v>
      </c>
      <c r="B1426" s="5">
        <v>45009</v>
      </c>
      <c r="C1426" s="4" t="s">
        <v>147</v>
      </c>
      <c r="D1426" s="4" t="s">
        <v>16</v>
      </c>
      <c r="E1426" s="4" t="s">
        <v>52</v>
      </c>
      <c r="F1426" s="4" t="s">
        <v>90</v>
      </c>
      <c r="G1426">
        <v>2851.6</v>
      </c>
      <c r="H1426" s="4" t="s">
        <v>27</v>
      </c>
      <c r="I1426" s="4" t="s">
        <v>54</v>
      </c>
      <c r="J1426" s="4" t="s">
        <v>35</v>
      </c>
      <c r="K1426">
        <v>69830.97</v>
      </c>
      <c r="L1426">
        <v>135651.84</v>
      </c>
      <c r="M1426" s="4" t="s">
        <v>29</v>
      </c>
      <c r="N1426" s="4" t="s">
        <v>20295</v>
      </c>
    </row>
    <row r="1427" spans="1:14" x14ac:dyDescent="0.35">
      <c r="A1427" s="4" t="s">
        <v>1708</v>
      </c>
      <c r="B1427" s="5">
        <v>45007</v>
      </c>
      <c r="C1427" s="4" t="s">
        <v>522</v>
      </c>
      <c r="D1427" s="4" t="s">
        <v>16</v>
      </c>
      <c r="E1427" s="4" t="s">
        <v>17</v>
      </c>
      <c r="F1427" s="4" t="s">
        <v>90</v>
      </c>
      <c r="G1427">
        <v>5376.82</v>
      </c>
      <c r="H1427" s="4" t="s">
        <v>86</v>
      </c>
      <c r="I1427" s="4" t="s">
        <v>49</v>
      </c>
      <c r="J1427" s="4" t="s">
        <v>21</v>
      </c>
      <c r="K1427">
        <v>31344.14</v>
      </c>
      <c r="L1427">
        <v>202180.42</v>
      </c>
      <c r="M1427" s="4" t="s">
        <v>29</v>
      </c>
      <c r="N1427" s="4" t="s">
        <v>20295</v>
      </c>
    </row>
    <row r="1428" spans="1:14" x14ac:dyDescent="0.35">
      <c r="A1428" s="4" t="s">
        <v>1709</v>
      </c>
      <c r="B1428" s="5">
        <v>44943</v>
      </c>
      <c r="C1428" s="4" t="s">
        <v>677</v>
      </c>
      <c r="D1428" s="4" t="s">
        <v>62</v>
      </c>
      <c r="E1428" s="4" t="s">
        <v>63</v>
      </c>
      <c r="F1428" s="4" t="s">
        <v>64</v>
      </c>
      <c r="G1428">
        <v>36547.17</v>
      </c>
      <c r="H1428" s="4" t="s">
        <v>19</v>
      </c>
      <c r="I1428" s="4" t="s">
        <v>34</v>
      </c>
      <c r="J1428" s="4" t="s">
        <v>79</v>
      </c>
      <c r="K1428">
        <v>61271.12</v>
      </c>
      <c r="L1428">
        <v>186244.73</v>
      </c>
      <c r="M1428" s="4" t="s">
        <v>43</v>
      </c>
      <c r="N1428" s="4" t="s">
        <v>20297</v>
      </c>
    </row>
    <row r="1429" spans="1:14" x14ac:dyDescent="0.35">
      <c r="A1429" s="4" t="s">
        <v>1710</v>
      </c>
      <c r="B1429" s="5">
        <v>45132</v>
      </c>
      <c r="C1429" s="4" t="s">
        <v>292</v>
      </c>
      <c r="D1429" s="4" t="s">
        <v>16</v>
      </c>
      <c r="E1429" s="4" t="s">
        <v>150</v>
      </c>
      <c r="F1429" s="4" t="s">
        <v>26</v>
      </c>
      <c r="G1429">
        <v>674.54</v>
      </c>
      <c r="H1429" s="4" t="s">
        <v>86</v>
      </c>
      <c r="I1429" s="4" t="s">
        <v>18</v>
      </c>
      <c r="J1429" s="4" t="s">
        <v>139</v>
      </c>
      <c r="K1429">
        <v>52644.959999999999</v>
      </c>
      <c r="L1429">
        <v>64624.59</v>
      </c>
      <c r="M1429" s="4" t="s">
        <v>36</v>
      </c>
      <c r="N1429" s="4" t="s">
        <v>20296</v>
      </c>
    </row>
    <row r="1430" spans="1:14" x14ac:dyDescent="0.35">
      <c r="A1430" s="4" t="s">
        <v>1711</v>
      </c>
      <c r="B1430" s="5">
        <v>45161</v>
      </c>
      <c r="C1430" s="4" t="s">
        <v>405</v>
      </c>
      <c r="D1430" s="4" t="s">
        <v>16</v>
      </c>
      <c r="E1430" s="4" t="s">
        <v>32</v>
      </c>
      <c r="F1430" s="4" t="s">
        <v>90</v>
      </c>
      <c r="G1430">
        <v>13853.84</v>
      </c>
      <c r="H1430" s="4" t="s">
        <v>27</v>
      </c>
      <c r="I1430" s="4" t="s">
        <v>20</v>
      </c>
      <c r="J1430" s="4" t="s">
        <v>79</v>
      </c>
      <c r="K1430">
        <v>37747.75</v>
      </c>
      <c r="L1430">
        <v>83754.39</v>
      </c>
      <c r="M1430" s="4" t="s">
        <v>134</v>
      </c>
      <c r="N1430" s="4" t="s">
        <v>20304</v>
      </c>
    </row>
    <row r="1431" spans="1:14" x14ac:dyDescent="0.35">
      <c r="A1431" s="4" t="s">
        <v>1712</v>
      </c>
      <c r="B1431" s="5">
        <v>45045</v>
      </c>
      <c r="C1431" s="4" t="s">
        <v>435</v>
      </c>
      <c r="D1431" s="4" t="s">
        <v>16</v>
      </c>
      <c r="E1431" s="4" t="s">
        <v>58</v>
      </c>
      <c r="F1431" s="4" t="s">
        <v>33</v>
      </c>
      <c r="G1431">
        <v>3803.59</v>
      </c>
      <c r="H1431" s="4" t="s">
        <v>19</v>
      </c>
      <c r="I1431" s="4" t="s">
        <v>49</v>
      </c>
      <c r="J1431" s="4" t="s">
        <v>98</v>
      </c>
      <c r="K1431">
        <v>30566.27</v>
      </c>
      <c r="L1431">
        <v>171465.28</v>
      </c>
      <c r="M1431" s="4" t="s">
        <v>65</v>
      </c>
      <c r="N1431" s="4" t="s">
        <v>20299</v>
      </c>
    </row>
    <row r="1432" spans="1:14" x14ac:dyDescent="0.35">
      <c r="A1432" s="4" t="s">
        <v>1713</v>
      </c>
      <c r="B1432" s="5">
        <v>44944</v>
      </c>
      <c r="C1432" s="4" t="s">
        <v>391</v>
      </c>
      <c r="D1432" s="4" t="s">
        <v>62</v>
      </c>
      <c r="E1432" s="4" t="s">
        <v>123</v>
      </c>
      <c r="F1432" s="4" t="s">
        <v>64</v>
      </c>
      <c r="G1432">
        <v>55283.46</v>
      </c>
      <c r="H1432" s="4" t="s">
        <v>95</v>
      </c>
      <c r="I1432" s="4" t="s">
        <v>54</v>
      </c>
      <c r="J1432" s="4" t="s">
        <v>55</v>
      </c>
      <c r="K1432">
        <v>45995.78</v>
      </c>
      <c r="L1432">
        <v>101169.9</v>
      </c>
      <c r="M1432" s="4" t="s">
        <v>43</v>
      </c>
      <c r="N1432" s="4" t="s">
        <v>20297</v>
      </c>
    </row>
    <row r="1433" spans="1:14" x14ac:dyDescent="0.35">
      <c r="A1433" s="4" t="s">
        <v>1714</v>
      </c>
      <c r="B1433" s="5">
        <v>45228</v>
      </c>
      <c r="C1433" s="4" t="s">
        <v>365</v>
      </c>
      <c r="D1433" s="4" t="s">
        <v>16</v>
      </c>
      <c r="E1433" s="4" t="s">
        <v>58</v>
      </c>
      <c r="F1433" s="4" t="s">
        <v>113</v>
      </c>
      <c r="G1433">
        <v>737.62</v>
      </c>
      <c r="H1433" s="4" t="s">
        <v>48</v>
      </c>
      <c r="I1433" s="4" t="s">
        <v>54</v>
      </c>
      <c r="J1433" s="4" t="s">
        <v>35</v>
      </c>
      <c r="K1433">
        <v>30347.66</v>
      </c>
      <c r="L1433">
        <v>122422.12</v>
      </c>
      <c r="M1433" s="4" t="s">
        <v>83</v>
      </c>
      <c r="N1433" s="4" t="s">
        <v>20302</v>
      </c>
    </row>
    <row r="1434" spans="1:14" x14ac:dyDescent="0.35">
      <c r="A1434" s="4" t="s">
        <v>1715</v>
      </c>
      <c r="B1434" s="5">
        <v>45107</v>
      </c>
      <c r="C1434" s="4" t="s">
        <v>655</v>
      </c>
      <c r="D1434" s="4" t="s">
        <v>39</v>
      </c>
      <c r="E1434" s="4" t="s">
        <v>162</v>
      </c>
      <c r="F1434" s="4" t="s">
        <v>18</v>
      </c>
      <c r="G1434">
        <v>9500.44</v>
      </c>
      <c r="H1434" s="4" t="s">
        <v>86</v>
      </c>
      <c r="I1434" s="4" t="s">
        <v>54</v>
      </c>
      <c r="J1434" s="4" t="s">
        <v>35</v>
      </c>
      <c r="K1434">
        <v>68495.13</v>
      </c>
      <c r="L1434">
        <v>48041</v>
      </c>
      <c r="M1434" s="4" t="s">
        <v>22</v>
      </c>
      <c r="N1434" s="4" t="s">
        <v>20294</v>
      </c>
    </row>
    <row r="1435" spans="1:14" x14ac:dyDescent="0.35">
      <c r="A1435" s="4" t="s">
        <v>1716</v>
      </c>
      <c r="B1435" s="5">
        <v>45015</v>
      </c>
      <c r="C1435" s="4" t="s">
        <v>167</v>
      </c>
      <c r="D1435" s="4" t="s">
        <v>16</v>
      </c>
      <c r="E1435" s="4" t="s">
        <v>46</v>
      </c>
      <c r="F1435" s="4" t="s">
        <v>152</v>
      </c>
      <c r="G1435">
        <v>3880.65</v>
      </c>
      <c r="H1435" s="4" t="s">
        <v>27</v>
      </c>
      <c r="I1435" s="4" t="s">
        <v>20</v>
      </c>
      <c r="J1435" s="4" t="s">
        <v>120</v>
      </c>
      <c r="K1435">
        <v>45132.62</v>
      </c>
      <c r="L1435">
        <v>77444.759999999995</v>
      </c>
      <c r="M1435" s="4" t="s">
        <v>29</v>
      </c>
      <c r="N1435" s="4" t="s">
        <v>20295</v>
      </c>
    </row>
    <row r="1436" spans="1:14" x14ac:dyDescent="0.35">
      <c r="A1436" s="4" t="s">
        <v>1717</v>
      </c>
      <c r="B1436" s="5">
        <v>45252</v>
      </c>
      <c r="C1436" s="4" t="s">
        <v>141</v>
      </c>
      <c r="D1436" s="4" t="s">
        <v>16</v>
      </c>
      <c r="E1436" s="4" t="s">
        <v>52</v>
      </c>
      <c r="F1436" s="4" t="s">
        <v>33</v>
      </c>
      <c r="G1436">
        <v>6394.06</v>
      </c>
      <c r="H1436" s="4" t="s">
        <v>48</v>
      </c>
      <c r="I1436" s="4" t="s">
        <v>34</v>
      </c>
      <c r="J1436" s="4" t="s">
        <v>28</v>
      </c>
      <c r="K1436">
        <v>34620.75</v>
      </c>
      <c r="L1436">
        <v>171863.99</v>
      </c>
      <c r="M1436" s="4" t="s">
        <v>75</v>
      </c>
      <c r="N1436" s="4" t="s">
        <v>20301</v>
      </c>
    </row>
    <row r="1437" spans="1:14" x14ac:dyDescent="0.35">
      <c r="A1437" s="4" t="s">
        <v>1718</v>
      </c>
      <c r="B1437" s="5">
        <v>45112</v>
      </c>
      <c r="C1437" s="4" t="s">
        <v>606</v>
      </c>
      <c r="D1437" s="4" t="s">
        <v>16</v>
      </c>
      <c r="E1437" s="4" t="s">
        <v>70</v>
      </c>
      <c r="F1437" s="4" t="s">
        <v>33</v>
      </c>
      <c r="G1437">
        <v>3123.82</v>
      </c>
      <c r="H1437" s="4" t="s">
        <v>27</v>
      </c>
      <c r="I1437" s="4" t="s">
        <v>49</v>
      </c>
      <c r="J1437" s="4" t="s">
        <v>114</v>
      </c>
      <c r="K1437">
        <v>65358.559999999998</v>
      </c>
      <c r="L1437">
        <v>130498.6</v>
      </c>
      <c r="M1437" s="4" t="s">
        <v>36</v>
      </c>
      <c r="N1437" s="4" t="s">
        <v>20296</v>
      </c>
    </row>
    <row r="1438" spans="1:14" x14ac:dyDescent="0.35">
      <c r="A1438" s="4" t="s">
        <v>1719</v>
      </c>
      <c r="B1438" s="5">
        <v>45130</v>
      </c>
      <c r="C1438" s="4" t="s">
        <v>389</v>
      </c>
      <c r="D1438" s="4" t="s">
        <v>16</v>
      </c>
      <c r="E1438" s="4" t="s">
        <v>46</v>
      </c>
      <c r="F1438" s="4" t="s">
        <v>47</v>
      </c>
      <c r="G1438">
        <v>1774.12</v>
      </c>
      <c r="H1438" s="4" t="s">
        <v>19</v>
      </c>
      <c r="I1438" s="4" t="s">
        <v>49</v>
      </c>
      <c r="J1438" s="4" t="s">
        <v>21</v>
      </c>
      <c r="K1438">
        <v>47306.98</v>
      </c>
      <c r="L1438">
        <v>128562.38</v>
      </c>
      <c r="M1438" s="4" t="s">
        <v>36</v>
      </c>
      <c r="N1438" s="4" t="s">
        <v>20296</v>
      </c>
    </row>
    <row r="1439" spans="1:14" x14ac:dyDescent="0.35">
      <c r="A1439" s="4" t="s">
        <v>1720</v>
      </c>
      <c r="B1439" s="5">
        <v>44935</v>
      </c>
      <c r="C1439" s="4" t="s">
        <v>415</v>
      </c>
      <c r="D1439" s="4" t="s">
        <v>39</v>
      </c>
      <c r="E1439" s="4" t="s">
        <v>293</v>
      </c>
      <c r="F1439" s="4" t="s">
        <v>74</v>
      </c>
      <c r="G1439">
        <v>22692.55</v>
      </c>
      <c r="H1439" s="4" t="s">
        <v>48</v>
      </c>
      <c r="I1439" s="4" t="s">
        <v>49</v>
      </c>
      <c r="J1439" s="4" t="s">
        <v>98</v>
      </c>
      <c r="K1439">
        <v>60564.67</v>
      </c>
      <c r="L1439">
        <v>119204.32</v>
      </c>
      <c r="M1439" s="4" t="s">
        <v>43</v>
      </c>
      <c r="N1439" s="4" t="s">
        <v>20297</v>
      </c>
    </row>
    <row r="1440" spans="1:14" x14ac:dyDescent="0.35">
      <c r="A1440" s="4" t="s">
        <v>1721</v>
      </c>
      <c r="B1440" s="5">
        <v>45139</v>
      </c>
      <c r="C1440" s="4" t="s">
        <v>252</v>
      </c>
      <c r="D1440" s="4" t="s">
        <v>16</v>
      </c>
      <c r="E1440" s="4" t="s">
        <v>58</v>
      </c>
      <c r="F1440" s="4" t="s">
        <v>53</v>
      </c>
      <c r="G1440">
        <v>8575.2099999999991</v>
      </c>
      <c r="H1440" s="4" t="s">
        <v>27</v>
      </c>
      <c r="I1440" s="4" t="s">
        <v>20</v>
      </c>
      <c r="J1440" s="4" t="s">
        <v>120</v>
      </c>
      <c r="K1440">
        <v>66821.13</v>
      </c>
      <c r="L1440">
        <v>116543.94</v>
      </c>
      <c r="M1440" s="4" t="s">
        <v>134</v>
      </c>
      <c r="N1440" s="4" t="s">
        <v>20304</v>
      </c>
    </row>
    <row r="1441" spans="1:14" x14ac:dyDescent="0.35">
      <c r="A1441" s="4" t="s">
        <v>1722</v>
      </c>
      <c r="B1441" s="5">
        <v>45195</v>
      </c>
      <c r="C1441" s="4" t="s">
        <v>415</v>
      </c>
      <c r="D1441" s="4" t="s">
        <v>16</v>
      </c>
      <c r="E1441" s="4" t="s">
        <v>52</v>
      </c>
      <c r="F1441" s="4" t="s">
        <v>152</v>
      </c>
      <c r="G1441">
        <v>2507.3000000000002</v>
      </c>
      <c r="H1441" s="4" t="s">
        <v>19</v>
      </c>
      <c r="I1441" s="4" t="s">
        <v>49</v>
      </c>
      <c r="J1441" s="4" t="s">
        <v>79</v>
      </c>
      <c r="K1441">
        <v>60564.67</v>
      </c>
      <c r="L1441">
        <v>116697.02</v>
      </c>
      <c r="M1441" s="4" t="s">
        <v>59</v>
      </c>
      <c r="N1441" s="4" t="s">
        <v>20298</v>
      </c>
    </row>
    <row r="1442" spans="1:14" x14ac:dyDescent="0.35">
      <c r="A1442" s="4" t="s">
        <v>1723</v>
      </c>
      <c r="B1442" s="5">
        <v>45007</v>
      </c>
      <c r="C1442" s="4" t="s">
        <v>391</v>
      </c>
      <c r="D1442" s="4" t="s">
        <v>62</v>
      </c>
      <c r="E1442" s="4" t="s">
        <v>82</v>
      </c>
      <c r="F1442" s="4" t="s">
        <v>64</v>
      </c>
      <c r="G1442">
        <v>27985.08</v>
      </c>
      <c r="H1442" s="4" t="s">
        <v>19</v>
      </c>
      <c r="I1442" s="4" t="s">
        <v>18</v>
      </c>
      <c r="J1442" s="4" t="s">
        <v>139</v>
      </c>
      <c r="K1442">
        <v>44473.81</v>
      </c>
      <c r="L1442">
        <v>82754.84</v>
      </c>
      <c r="M1442" s="4" t="s">
        <v>29</v>
      </c>
      <c r="N1442" s="4" t="s">
        <v>20295</v>
      </c>
    </row>
    <row r="1443" spans="1:14" x14ac:dyDescent="0.35">
      <c r="A1443" s="4" t="s">
        <v>1724</v>
      </c>
      <c r="B1443" s="5">
        <v>45167</v>
      </c>
      <c r="C1443" s="4" t="s">
        <v>143</v>
      </c>
      <c r="D1443" s="4" t="s">
        <v>16</v>
      </c>
      <c r="E1443" s="4" t="s">
        <v>58</v>
      </c>
      <c r="F1443" s="4" t="s">
        <v>26</v>
      </c>
      <c r="G1443">
        <v>6994.49</v>
      </c>
      <c r="H1443" s="4" t="s">
        <v>86</v>
      </c>
      <c r="I1443" s="4" t="s">
        <v>49</v>
      </c>
      <c r="J1443" s="4" t="s">
        <v>55</v>
      </c>
      <c r="K1443">
        <v>66800.28</v>
      </c>
      <c r="L1443">
        <v>146572.76</v>
      </c>
      <c r="M1443" s="4" t="s">
        <v>134</v>
      </c>
      <c r="N1443" s="4" t="s">
        <v>20304</v>
      </c>
    </row>
    <row r="1444" spans="1:14" x14ac:dyDescent="0.35">
      <c r="A1444" s="4" t="s">
        <v>1725</v>
      </c>
      <c r="B1444" s="5">
        <v>45114</v>
      </c>
      <c r="C1444" s="4" t="s">
        <v>81</v>
      </c>
      <c r="D1444" s="4" t="s">
        <v>39</v>
      </c>
      <c r="E1444" s="4" t="s">
        <v>334</v>
      </c>
      <c r="F1444" s="4" t="s">
        <v>117</v>
      </c>
      <c r="G1444">
        <v>26696.35</v>
      </c>
      <c r="H1444" s="4" t="s">
        <v>27</v>
      </c>
      <c r="I1444" s="4" t="s">
        <v>34</v>
      </c>
      <c r="J1444" s="4" t="s">
        <v>35</v>
      </c>
      <c r="K1444">
        <v>34903.43</v>
      </c>
      <c r="L1444">
        <v>186153.02</v>
      </c>
      <c r="M1444" s="4" t="s">
        <v>36</v>
      </c>
      <c r="N1444" s="4" t="s">
        <v>20296</v>
      </c>
    </row>
    <row r="1445" spans="1:14" x14ac:dyDescent="0.35">
      <c r="A1445" s="4" t="s">
        <v>1726</v>
      </c>
      <c r="B1445" s="5">
        <v>45160</v>
      </c>
      <c r="C1445" s="4" t="s">
        <v>212</v>
      </c>
      <c r="D1445" s="4" t="s">
        <v>16</v>
      </c>
      <c r="E1445" s="4" t="s">
        <v>17</v>
      </c>
      <c r="F1445" s="4" t="s">
        <v>113</v>
      </c>
      <c r="G1445">
        <v>11129.78</v>
      </c>
      <c r="H1445" s="4" t="s">
        <v>27</v>
      </c>
      <c r="I1445" s="4" t="s">
        <v>49</v>
      </c>
      <c r="J1445" s="4" t="s">
        <v>98</v>
      </c>
      <c r="K1445">
        <v>49966.86</v>
      </c>
      <c r="L1445">
        <v>30468.21</v>
      </c>
      <c r="M1445" s="4" t="s">
        <v>134</v>
      </c>
      <c r="N1445" s="4" t="s">
        <v>20304</v>
      </c>
    </row>
    <row r="1446" spans="1:14" x14ac:dyDescent="0.35">
      <c r="A1446" s="4" t="s">
        <v>1727</v>
      </c>
      <c r="B1446" s="5">
        <v>44949</v>
      </c>
      <c r="C1446" s="4" t="s">
        <v>324</v>
      </c>
      <c r="D1446" s="4" t="s">
        <v>16</v>
      </c>
      <c r="E1446" s="4" t="s">
        <v>128</v>
      </c>
      <c r="F1446" s="4" t="s">
        <v>18</v>
      </c>
      <c r="G1446">
        <v>2371.9299999999998</v>
      </c>
      <c r="H1446" s="4" t="s">
        <v>86</v>
      </c>
      <c r="I1446" s="4" t="s">
        <v>54</v>
      </c>
      <c r="J1446" s="4" t="s">
        <v>42</v>
      </c>
      <c r="K1446">
        <v>38996.129999999997</v>
      </c>
      <c r="L1446">
        <v>171433.03</v>
      </c>
      <c r="M1446" s="4" t="s">
        <v>43</v>
      </c>
      <c r="N1446" s="4" t="s">
        <v>20297</v>
      </c>
    </row>
    <row r="1447" spans="1:14" x14ac:dyDescent="0.35">
      <c r="A1447" s="4" t="s">
        <v>1728</v>
      </c>
      <c r="B1447" s="5">
        <v>45255</v>
      </c>
      <c r="C1447" s="4" t="s">
        <v>307</v>
      </c>
      <c r="D1447" s="4" t="s">
        <v>16</v>
      </c>
      <c r="E1447" s="4" t="s">
        <v>150</v>
      </c>
      <c r="F1447" s="4" t="s">
        <v>90</v>
      </c>
      <c r="G1447">
        <v>7764.86</v>
      </c>
      <c r="H1447" s="4" t="s">
        <v>86</v>
      </c>
      <c r="I1447" s="4" t="s">
        <v>20</v>
      </c>
      <c r="J1447" s="4" t="s">
        <v>79</v>
      </c>
      <c r="K1447">
        <v>35679.39</v>
      </c>
      <c r="L1447">
        <v>155960.09</v>
      </c>
      <c r="M1447" s="4" t="s">
        <v>75</v>
      </c>
      <c r="N1447" s="4" t="s">
        <v>20301</v>
      </c>
    </row>
    <row r="1448" spans="1:14" x14ac:dyDescent="0.35">
      <c r="A1448" s="4" t="s">
        <v>1729</v>
      </c>
      <c r="B1448" s="5">
        <v>45028</v>
      </c>
      <c r="C1448" s="4" t="s">
        <v>696</v>
      </c>
      <c r="D1448" s="4" t="s">
        <v>62</v>
      </c>
      <c r="E1448" s="4" t="s">
        <v>78</v>
      </c>
      <c r="F1448" s="4" t="s">
        <v>64</v>
      </c>
      <c r="G1448">
        <v>49643.74</v>
      </c>
      <c r="H1448" s="4" t="s">
        <v>86</v>
      </c>
      <c r="I1448" s="4" t="s">
        <v>18</v>
      </c>
      <c r="J1448" s="4" t="s">
        <v>21</v>
      </c>
      <c r="K1448">
        <v>44434.45</v>
      </c>
      <c r="L1448">
        <v>254745.16</v>
      </c>
      <c r="M1448" s="4" t="s">
        <v>65</v>
      </c>
      <c r="N1448" s="4" t="s">
        <v>20299</v>
      </c>
    </row>
    <row r="1449" spans="1:14" x14ac:dyDescent="0.35">
      <c r="A1449" s="4" t="s">
        <v>1730</v>
      </c>
      <c r="B1449" s="5">
        <v>45071</v>
      </c>
      <c r="C1449" s="4" t="s">
        <v>522</v>
      </c>
      <c r="D1449" s="4" t="s">
        <v>16</v>
      </c>
      <c r="E1449" s="4" t="s">
        <v>32</v>
      </c>
      <c r="F1449" s="4" t="s">
        <v>129</v>
      </c>
      <c r="G1449">
        <v>14451.42</v>
      </c>
      <c r="H1449" s="4" t="s">
        <v>19</v>
      </c>
      <c r="I1449" s="4" t="s">
        <v>54</v>
      </c>
      <c r="J1449" s="4" t="s">
        <v>42</v>
      </c>
      <c r="K1449">
        <v>43023.519999999997</v>
      </c>
      <c r="L1449">
        <v>62841.56</v>
      </c>
      <c r="M1449" s="4" t="s">
        <v>102</v>
      </c>
      <c r="N1449" s="4" t="s">
        <v>102</v>
      </c>
    </row>
    <row r="1450" spans="1:14" x14ac:dyDescent="0.35">
      <c r="A1450" s="4" t="s">
        <v>1731</v>
      </c>
      <c r="B1450" s="5">
        <v>45155</v>
      </c>
      <c r="C1450" s="4" t="s">
        <v>195</v>
      </c>
      <c r="D1450" s="4" t="s">
        <v>16</v>
      </c>
      <c r="E1450" s="4" t="s">
        <v>46</v>
      </c>
      <c r="F1450" s="4" t="s">
        <v>129</v>
      </c>
      <c r="G1450">
        <v>11900.58</v>
      </c>
      <c r="H1450" s="4" t="s">
        <v>48</v>
      </c>
      <c r="I1450" s="4" t="s">
        <v>20</v>
      </c>
      <c r="J1450" s="4" t="s">
        <v>120</v>
      </c>
      <c r="K1450">
        <v>35296.82</v>
      </c>
      <c r="L1450">
        <v>99417.919999999998</v>
      </c>
      <c r="M1450" s="4" t="s">
        <v>134</v>
      </c>
      <c r="N1450" s="4" t="s">
        <v>20304</v>
      </c>
    </row>
    <row r="1451" spans="1:14" x14ac:dyDescent="0.35">
      <c r="A1451" s="4" t="s">
        <v>1732</v>
      </c>
      <c r="B1451" s="5">
        <v>45002</v>
      </c>
      <c r="C1451" s="4" t="s">
        <v>375</v>
      </c>
      <c r="D1451" s="4" t="s">
        <v>16</v>
      </c>
      <c r="E1451" s="4" t="s">
        <v>58</v>
      </c>
      <c r="F1451" s="4" t="s">
        <v>129</v>
      </c>
      <c r="G1451">
        <v>1550.43</v>
      </c>
      <c r="H1451" s="4" t="s">
        <v>19</v>
      </c>
      <c r="I1451" s="4" t="s">
        <v>18</v>
      </c>
      <c r="J1451" s="4" t="s">
        <v>55</v>
      </c>
      <c r="K1451">
        <v>34812.9</v>
      </c>
      <c r="L1451">
        <v>115579.8</v>
      </c>
      <c r="M1451" s="4" t="s">
        <v>29</v>
      </c>
      <c r="N1451" s="4" t="s">
        <v>20295</v>
      </c>
    </row>
    <row r="1452" spans="1:14" x14ac:dyDescent="0.35">
      <c r="A1452" s="4" t="s">
        <v>1733</v>
      </c>
      <c r="B1452" s="5">
        <v>45247</v>
      </c>
      <c r="C1452" s="4" t="s">
        <v>610</v>
      </c>
      <c r="D1452" s="4" t="s">
        <v>16</v>
      </c>
      <c r="E1452" s="4" t="s">
        <v>32</v>
      </c>
      <c r="F1452" s="4" t="s">
        <v>33</v>
      </c>
      <c r="G1452">
        <v>3220.27</v>
      </c>
      <c r="H1452" s="4" t="s">
        <v>48</v>
      </c>
      <c r="I1452" s="4" t="s">
        <v>34</v>
      </c>
      <c r="J1452" s="4" t="s">
        <v>120</v>
      </c>
      <c r="K1452">
        <v>38769.410000000003</v>
      </c>
      <c r="L1452">
        <v>59114.559999999998</v>
      </c>
      <c r="M1452" s="4" t="s">
        <v>75</v>
      </c>
      <c r="N1452" s="4" t="s">
        <v>20301</v>
      </c>
    </row>
    <row r="1453" spans="1:14" x14ac:dyDescent="0.35">
      <c r="A1453" s="4" t="s">
        <v>1734</v>
      </c>
      <c r="B1453" s="5">
        <v>45139</v>
      </c>
      <c r="C1453" s="4" t="s">
        <v>61</v>
      </c>
      <c r="D1453" s="4" t="s">
        <v>16</v>
      </c>
      <c r="E1453" s="4" t="s">
        <v>17</v>
      </c>
      <c r="F1453" s="4" t="s">
        <v>168</v>
      </c>
      <c r="G1453">
        <v>8165.4</v>
      </c>
      <c r="H1453" s="4" t="s">
        <v>86</v>
      </c>
      <c r="I1453" s="4" t="s">
        <v>20</v>
      </c>
      <c r="J1453" s="4" t="s">
        <v>79</v>
      </c>
      <c r="K1453">
        <v>46389.84</v>
      </c>
      <c r="L1453">
        <v>97576.28</v>
      </c>
      <c r="M1453" s="4" t="s">
        <v>134</v>
      </c>
      <c r="N1453" s="4" t="s">
        <v>20304</v>
      </c>
    </row>
    <row r="1454" spans="1:14" x14ac:dyDescent="0.35">
      <c r="A1454" s="4" t="s">
        <v>1735</v>
      </c>
      <c r="B1454" s="5">
        <v>44994</v>
      </c>
      <c r="C1454" s="4" t="s">
        <v>159</v>
      </c>
      <c r="D1454" s="4" t="s">
        <v>16</v>
      </c>
      <c r="E1454" s="4" t="s">
        <v>70</v>
      </c>
      <c r="F1454" s="4" t="s">
        <v>152</v>
      </c>
      <c r="G1454">
        <v>1172.94</v>
      </c>
      <c r="H1454" s="4" t="s">
        <v>19</v>
      </c>
      <c r="I1454" s="4" t="s">
        <v>18</v>
      </c>
      <c r="J1454" s="4" t="s">
        <v>35</v>
      </c>
      <c r="K1454">
        <v>49002.03</v>
      </c>
      <c r="L1454">
        <v>163392.17000000001</v>
      </c>
      <c r="M1454" s="4" t="s">
        <v>29</v>
      </c>
      <c r="N1454" s="4" t="s">
        <v>20295</v>
      </c>
    </row>
    <row r="1455" spans="1:14" x14ac:dyDescent="0.35">
      <c r="A1455" s="4" t="s">
        <v>1736</v>
      </c>
      <c r="B1455" s="5">
        <v>44953</v>
      </c>
      <c r="C1455" s="4" t="s">
        <v>535</v>
      </c>
      <c r="D1455" s="4" t="s">
        <v>16</v>
      </c>
      <c r="E1455" s="4" t="s">
        <v>46</v>
      </c>
      <c r="F1455" s="4" t="s">
        <v>26</v>
      </c>
      <c r="G1455">
        <v>1522.87</v>
      </c>
      <c r="H1455" s="4" t="s">
        <v>19</v>
      </c>
      <c r="I1455" s="4" t="s">
        <v>34</v>
      </c>
      <c r="J1455" s="4" t="s">
        <v>35</v>
      </c>
      <c r="K1455">
        <v>60024.43</v>
      </c>
      <c r="L1455">
        <v>121735.54</v>
      </c>
      <c r="M1455" s="4" t="s">
        <v>43</v>
      </c>
      <c r="N1455" s="4" t="s">
        <v>20297</v>
      </c>
    </row>
    <row r="1456" spans="1:14" x14ac:dyDescent="0.35">
      <c r="A1456" s="4" t="s">
        <v>1737</v>
      </c>
      <c r="B1456" s="5">
        <v>45150</v>
      </c>
      <c r="C1456" s="4" t="s">
        <v>125</v>
      </c>
      <c r="D1456" s="4" t="s">
        <v>16</v>
      </c>
      <c r="E1456" s="4" t="s">
        <v>128</v>
      </c>
      <c r="F1456" s="4" t="s">
        <v>152</v>
      </c>
      <c r="G1456">
        <v>2148.4499999999998</v>
      </c>
      <c r="H1456" s="4" t="s">
        <v>19</v>
      </c>
      <c r="I1456" s="4" t="s">
        <v>34</v>
      </c>
      <c r="J1456" s="4" t="s">
        <v>42</v>
      </c>
      <c r="K1456">
        <v>61631.78</v>
      </c>
      <c r="L1456">
        <v>139195.72</v>
      </c>
      <c r="M1456" s="4" t="s">
        <v>134</v>
      </c>
      <c r="N1456" s="4" t="s">
        <v>20304</v>
      </c>
    </row>
    <row r="1457" spans="1:14" x14ac:dyDescent="0.35">
      <c r="A1457" s="4" t="s">
        <v>1738</v>
      </c>
      <c r="B1457" s="5">
        <v>45207</v>
      </c>
      <c r="C1457" s="4" t="s">
        <v>205</v>
      </c>
      <c r="D1457" s="4" t="s">
        <v>39</v>
      </c>
      <c r="E1457" s="4" t="s">
        <v>40</v>
      </c>
      <c r="F1457" s="4" t="s">
        <v>90</v>
      </c>
      <c r="G1457">
        <v>28158.65</v>
      </c>
      <c r="H1457" s="4" t="s">
        <v>86</v>
      </c>
      <c r="I1457" s="4" t="s">
        <v>20</v>
      </c>
      <c r="J1457" s="4" t="s">
        <v>42</v>
      </c>
      <c r="K1457">
        <v>43268.69</v>
      </c>
      <c r="L1457">
        <v>137765.81</v>
      </c>
      <c r="M1457" s="4" t="s">
        <v>83</v>
      </c>
      <c r="N1457" s="4" t="s">
        <v>20302</v>
      </c>
    </row>
    <row r="1458" spans="1:14" x14ac:dyDescent="0.35">
      <c r="A1458" s="4" t="s">
        <v>1739</v>
      </c>
      <c r="B1458" s="5">
        <v>45277</v>
      </c>
      <c r="C1458" s="4" t="s">
        <v>502</v>
      </c>
      <c r="D1458" s="4" t="s">
        <v>16</v>
      </c>
      <c r="E1458" s="4" t="s">
        <v>70</v>
      </c>
      <c r="F1458" s="4" t="s">
        <v>33</v>
      </c>
      <c r="G1458">
        <v>10437.07</v>
      </c>
      <c r="H1458" s="4" t="s">
        <v>86</v>
      </c>
      <c r="I1458" s="4" t="s">
        <v>34</v>
      </c>
      <c r="J1458" s="4" t="s">
        <v>28</v>
      </c>
      <c r="K1458">
        <v>58110.46</v>
      </c>
      <c r="L1458">
        <v>59184.91</v>
      </c>
      <c r="M1458" s="4" t="s">
        <v>87</v>
      </c>
      <c r="N1458" s="4" t="s">
        <v>20303</v>
      </c>
    </row>
    <row r="1459" spans="1:14" x14ac:dyDescent="0.35">
      <c r="A1459" s="4" t="s">
        <v>1740</v>
      </c>
      <c r="B1459" s="5">
        <v>44934</v>
      </c>
      <c r="C1459" s="4" t="s">
        <v>147</v>
      </c>
      <c r="D1459" s="4" t="s">
        <v>16</v>
      </c>
      <c r="E1459" s="4" t="s">
        <v>70</v>
      </c>
      <c r="F1459" s="4" t="s">
        <v>168</v>
      </c>
      <c r="G1459">
        <v>659.88</v>
      </c>
      <c r="H1459" s="4" t="s">
        <v>27</v>
      </c>
      <c r="I1459" s="4" t="s">
        <v>34</v>
      </c>
      <c r="J1459" s="4" t="s">
        <v>139</v>
      </c>
      <c r="K1459">
        <v>46238.33</v>
      </c>
      <c r="L1459">
        <v>166877.10999999999</v>
      </c>
      <c r="M1459" s="4" t="s">
        <v>43</v>
      </c>
      <c r="N1459" s="4" t="s">
        <v>20297</v>
      </c>
    </row>
    <row r="1460" spans="1:14" x14ac:dyDescent="0.35">
      <c r="A1460" s="4" t="s">
        <v>1741</v>
      </c>
      <c r="B1460" s="5">
        <v>45139</v>
      </c>
      <c r="C1460" s="4" t="s">
        <v>480</v>
      </c>
      <c r="D1460" s="4" t="s">
        <v>16</v>
      </c>
      <c r="E1460" s="4" t="s">
        <v>46</v>
      </c>
      <c r="F1460" s="4" t="s">
        <v>113</v>
      </c>
      <c r="G1460">
        <v>13260.98</v>
      </c>
      <c r="H1460" s="4" t="s">
        <v>95</v>
      </c>
      <c r="I1460" s="4" t="s">
        <v>34</v>
      </c>
      <c r="J1460" s="4" t="s">
        <v>28</v>
      </c>
      <c r="K1460">
        <v>43800.36</v>
      </c>
      <c r="L1460">
        <v>60137.38</v>
      </c>
      <c r="M1460" s="4" t="s">
        <v>134</v>
      </c>
      <c r="N1460" s="4" t="s">
        <v>20304</v>
      </c>
    </row>
    <row r="1461" spans="1:14" x14ac:dyDescent="0.35">
      <c r="A1461" s="4" t="s">
        <v>1742</v>
      </c>
      <c r="B1461" s="5">
        <v>45073</v>
      </c>
      <c r="C1461" s="4" t="s">
        <v>425</v>
      </c>
      <c r="D1461" s="4" t="s">
        <v>62</v>
      </c>
      <c r="E1461" s="4" t="s">
        <v>82</v>
      </c>
      <c r="F1461" s="4" t="s">
        <v>64</v>
      </c>
      <c r="G1461">
        <v>21737.64</v>
      </c>
      <c r="H1461" s="4" t="s">
        <v>27</v>
      </c>
      <c r="I1461" s="4" t="s">
        <v>49</v>
      </c>
      <c r="J1461" s="4" t="s">
        <v>28</v>
      </c>
      <c r="K1461">
        <v>38607.93</v>
      </c>
      <c r="L1461">
        <v>149394.82999999999</v>
      </c>
      <c r="M1461" s="4" t="s">
        <v>102</v>
      </c>
      <c r="N1461" s="4" t="s">
        <v>102</v>
      </c>
    </row>
    <row r="1462" spans="1:14" x14ac:dyDescent="0.35">
      <c r="A1462" s="4" t="s">
        <v>1743</v>
      </c>
      <c r="B1462" s="5">
        <v>45008</v>
      </c>
      <c r="C1462" s="4" t="s">
        <v>236</v>
      </c>
      <c r="D1462" s="4" t="s">
        <v>62</v>
      </c>
      <c r="E1462" s="4" t="s">
        <v>63</v>
      </c>
      <c r="F1462" s="4" t="s">
        <v>64</v>
      </c>
      <c r="G1462">
        <v>22926.720000000001</v>
      </c>
      <c r="H1462" s="4" t="s">
        <v>19</v>
      </c>
      <c r="I1462" s="4" t="s">
        <v>49</v>
      </c>
      <c r="J1462" s="4" t="s">
        <v>120</v>
      </c>
      <c r="K1462">
        <v>45272.17</v>
      </c>
      <c r="L1462">
        <v>204062.86</v>
      </c>
      <c r="M1462" s="4" t="s">
        <v>29</v>
      </c>
      <c r="N1462" s="4" t="s">
        <v>20295</v>
      </c>
    </row>
    <row r="1463" spans="1:14" x14ac:dyDescent="0.35">
      <c r="A1463" s="4" t="s">
        <v>1744</v>
      </c>
      <c r="B1463" s="5">
        <v>45169</v>
      </c>
      <c r="C1463" s="4" t="s">
        <v>136</v>
      </c>
      <c r="D1463" s="4" t="s">
        <v>16</v>
      </c>
      <c r="E1463" s="4" t="s">
        <v>46</v>
      </c>
      <c r="F1463" s="4" t="s">
        <v>90</v>
      </c>
      <c r="G1463">
        <v>3204.21</v>
      </c>
      <c r="H1463" s="4" t="s">
        <v>48</v>
      </c>
      <c r="I1463" s="4" t="s">
        <v>20</v>
      </c>
      <c r="J1463" s="4" t="s">
        <v>114</v>
      </c>
      <c r="K1463">
        <v>65850.320000000007</v>
      </c>
      <c r="L1463">
        <v>175017.53</v>
      </c>
      <c r="M1463" s="4" t="s">
        <v>134</v>
      </c>
      <c r="N1463" s="4" t="s">
        <v>20304</v>
      </c>
    </row>
    <row r="1464" spans="1:14" x14ac:dyDescent="0.35">
      <c r="A1464" s="4" t="s">
        <v>1745</v>
      </c>
      <c r="B1464" s="5">
        <v>45123</v>
      </c>
      <c r="C1464" s="4" t="s">
        <v>522</v>
      </c>
      <c r="D1464" s="4" t="s">
        <v>62</v>
      </c>
      <c r="E1464" s="4" t="s">
        <v>82</v>
      </c>
      <c r="F1464" s="4" t="s">
        <v>64</v>
      </c>
      <c r="G1464">
        <v>28038.22</v>
      </c>
      <c r="H1464" s="4" t="s">
        <v>19</v>
      </c>
      <c r="I1464" s="4" t="s">
        <v>18</v>
      </c>
      <c r="J1464" s="4" t="s">
        <v>42</v>
      </c>
      <c r="K1464">
        <v>62583.59</v>
      </c>
      <c r="L1464">
        <v>136032.10999999999</v>
      </c>
      <c r="M1464" s="4" t="s">
        <v>36</v>
      </c>
      <c r="N1464" s="4" t="s">
        <v>20296</v>
      </c>
    </row>
    <row r="1465" spans="1:14" x14ac:dyDescent="0.35">
      <c r="A1465" s="4" t="s">
        <v>1746</v>
      </c>
      <c r="B1465" s="5">
        <v>44938</v>
      </c>
      <c r="C1465" s="4" t="s">
        <v>230</v>
      </c>
      <c r="D1465" s="4" t="s">
        <v>16</v>
      </c>
      <c r="E1465" s="4" t="s">
        <v>70</v>
      </c>
      <c r="F1465" s="4" t="s">
        <v>85</v>
      </c>
      <c r="G1465">
        <v>2760.86</v>
      </c>
      <c r="H1465" s="4" t="s">
        <v>27</v>
      </c>
      <c r="I1465" s="4" t="s">
        <v>18</v>
      </c>
      <c r="J1465" s="4" t="s">
        <v>35</v>
      </c>
      <c r="K1465">
        <v>52272.33</v>
      </c>
      <c r="L1465">
        <v>112050.26</v>
      </c>
      <c r="M1465" s="4" t="s">
        <v>43</v>
      </c>
      <c r="N1465" s="4" t="s">
        <v>20297</v>
      </c>
    </row>
    <row r="1466" spans="1:14" x14ac:dyDescent="0.35">
      <c r="A1466" s="4" t="s">
        <v>1747</v>
      </c>
      <c r="B1466" s="5">
        <v>44984</v>
      </c>
      <c r="C1466" s="4" t="s">
        <v>538</v>
      </c>
      <c r="D1466" s="4" t="s">
        <v>39</v>
      </c>
      <c r="E1466" s="4" t="s">
        <v>334</v>
      </c>
      <c r="F1466" s="4" t="s">
        <v>168</v>
      </c>
      <c r="G1466">
        <v>14608.54</v>
      </c>
      <c r="H1466" s="4" t="s">
        <v>27</v>
      </c>
      <c r="I1466" s="4" t="s">
        <v>20</v>
      </c>
      <c r="J1466" s="4" t="s">
        <v>55</v>
      </c>
      <c r="K1466">
        <v>44022.17</v>
      </c>
      <c r="L1466">
        <v>81768.81</v>
      </c>
      <c r="M1466" s="4" t="s">
        <v>71</v>
      </c>
      <c r="N1466" s="4" t="s">
        <v>20300</v>
      </c>
    </row>
    <row r="1467" spans="1:14" x14ac:dyDescent="0.35">
      <c r="A1467" s="4" t="s">
        <v>1748</v>
      </c>
      <c r="B1467" s="5">
        <v>44959</v>
      </c>
      <c r="C1467" s="4" t="s">
        <v>655</v>
      </c>
      <c r="D1467" s="4" t="s">
        <v>16</v>
      </c>
      <c r="E1467" s="4" t="s">
        <v>150</v>
      </c>
      <c r="F1467" s="4" t="s">
        <v>53</v>
      </c>
      <c r="G1467">
        <v>5423.66</v>
      </c>
      <c r="H1467" s="4" t="s">
        <v>95</v>
      </c>
      <c r="I1467" s="4" t="s">
        <v>49</v>
      </c>
      <c r="J1467" s="4" t="s">
        <v>42</v>
      </c>
      <c r="K1467">
        <v>64739.33</v>
      </c>
      <c r="L1467">
        <v>101694.48</v>
      </c>
      <c r="M1467" s="4" t="s">
        <v>71</v>
      </c>
      <c r="N1467" s="4" t="s">
        <v>20300</v>
      </c>
    </row>
    <row r="1468" spans="1:14" x14ac:dyDescent="0.35">
      <c r="A1468" s="4" t="s">
        <v>1749</v>
      </c>
      <c r="B1468" s="5">
        <v>45031</v>
      </c>
      <c r="C1468" s="4" t="s">
        <v>360</v>
      </c>
      <c r="D1468" s="4" t="s">
        <v>16</v>
      </c>
      <c r="E1468" s="4" t="s">
        <v>128</v>
      </c>
      <c r="F1468" s="4" t="s">
        <v>85</v>
      </c>
      <c r="G1468">
        <v>13027.61</v>
      </c>
      <c r="H1468" s="4" t="s">
        <v>95</v>
      </c>
      <c r="I1468" s="4" t="s">
        <v>49</v>
      </c>
      <c r="J1468" s="4" t="s">
        <v>139</v>
      </c>
      <c r="K1468">
        <v>42881.83</v>
      </c>
      <c r="L1468">
        <v>134683.32999999999</v>
      </c>
      <c r="M1468" s="4" t="s">
        <v>65</v>
      </c>
      <c r="N1468" s="4" t="s">
        <v>20299</v>
      </c>
    </row>
    <row r="1469" spans="1:14" x14ac:dyDescent="0.35">
      <c r="A1469" s="4" t="s">
        <v>1750</v>
      </c>
      <c r="B1469" s="5">
        <v>45286</v>
      </c>
      <c r="C1469" s="4" t="s">
        <v>571</v>
      </c>
      <c r="D1469" s="4" t="s">
        <v>16</v>
      </c>
      <c r="E1469" s="4" t="s">
        <v>32</v>
      </c>
      <c r="F1469" s="4" t="s">
        <v>47</v>
      </c>
      <c r="G1469">
        <v>895.8</v>
      </c>
      <c r="H1469" s="4" t="s">
        <v>19</v>
      </c>
      <c r="I1469" s="4" t="s">
        <v>18</v>
      </c>
      <c r="J1469" s="4" t="s">
        <v>28</v>
      </c>
      <c r="K1469">
        <v>34072.949999999997</v>
      </c>
      <c r="L1469">
        <v>84888.13</v>
      </c>
      <c r="M1469" s="4" t="s">
        <v>87</v>
      </c>
      <c r="N1469" s="4" t="s">
        <v>20303</v>
      </c>
    </row>
    <row r="1470" spans="1:14" x14ac:dyDescent="0.35">
      <c r="A1470" s="4" t="s">
        <v>1751</v>
      </c>
      <c r="B1470" s="5">
        <v>45252</v>
      </c>
      <c r="C1470" s="4" t="s">
        <v>642</v>
      </c>
      <c r="D1470" s="4" t="s">
        <v>16</v>
      </c>
      <c r="E1470" s="4" t="s">
        <v>46</v>
      </c>
      <c r="F1470" s="4" t="s">
        <v>18</v>
      </c>
      <c r="G1470">
        <v>13277.47</v>
      </c>
      <c r="H1470" s="4" t="s">
        <v>95</v>
      </c>
      <c r="I1470" s="4" t="s">
        <v>18</v>
      </c>
      <c r="J1470" s="4" t="s">
        <v>35</v>
      </c>
      <c r="K1470">
        <v>58462.98</v>
      </c>
      <c r="L1470">
        <v>162527.48000000001</v>
      </c>
      <c r="M1470" s="4" t="s">
        <v>75</v>
      </c>
      <c r="N1470" s="4" t="s">
        <v>20301</v>
      </c>
    </row>
    <row r="1471" spans="1:14" x14ac:dyDescent="0.35">
      <c r="A1471" s="4" t="s">
        <v>1752</v>
      </c>
      <c r="B1471" s="5">
        <v>45095</v>
      </c>
      <c r="C1471" s="4" t="s">
        <v>748</v>
      </c>
      <c r="D1471" s="4" t="s">
        <v>16</v>
      </c>
      <c r="E1471" s="4" t="s">
        <v>58</v>
      </c>
      <c r="F1471" s="4" t="s">
        <v>74</v>
      </c>
      <c r="G1471">
        <v>3584.98</v>
      </c>
      <c r="H1471" s="4" t="s">
        <v>48</v>
      </c>
      <c r="I1471" s="4" t="s">
        <v>20</v>
      </c>
      <c r="J1471" s="4" t="s">
        <v>28</v>
      </c>
      <c r="K1471">
        <v>40000.07</v>
      </c>
      <c r="L1471">
        <v>107685.88</v>
      </c>
      <c r="M1471" s="4" t="s">
        <v>22</v>
      </c>
      <c r="N1471" s="4" t="s">
        <v>20294</v>
      </c>
    </row>
    <row r="1472" spans="1:14" x14ac:dyDescent="0.35">
      <c r="A1472" s="4" t="s">
        <v>1753</v>
      </c>
      <c r="B1472" s="5">
        <v>44956</v>
      </c>
      <c r="C1472" s="4" t="s">
        <v>232</v>
      </c>
      <c r="D1472" s="4" t="s">
        <v>16</v>
      </c>
      <c r="E1472" s="4" t="s">
        <v>128</v>
      </c>
      <c r="F1472" s="4" t="s">
        <v>152</v>
      </c>
      <c r="G1472">
        <v>2355.6</v>
      </c>
      <c r="H1472" s="4" t="s">
        <v>48</v>
      </c>
      <c r="I1472" s="4" t="s">
        <v>18</v>
      </c>
      <c r="J1472" s="4" t="s">
        <v>55</v>
      </c>
      <c r="K1472">
        <v>36904.22</v>
      </c>
      <c r="L1472">
        <v>190856.47</v>
      </c>
      <c r="M1472" s="4" t="s">
        <v>43</v>
      </c>
      <c r="N1472" s="4" t="s">
        <v>20297</v>
      </c>
    </row>
    <row r="1473" spans="1:14" x14ac:dyDescent="0.35">
      <c r="A1473" s="4" t="s">
        <v>1754</v>
      </c>
      <c r="B1473" s="5">
        <v>44951</v>
      </c>
      <c r="C1473" s="4" t="s">
        <v>866</v>
      </c>
      <c r="D1473" s="4" t="s">
        <v>16</v>
      </c>
      <c r="E1473" s="4" t="s">
        <v>128</v>
      </c>
      <c r="F1473" s="4" t="s">
        <v>74</v>
      </c>
      <c r="G1473">
        <v>4299.78</v>
      </c>
      <c r="H1473" s="4" t="s">
        <v>19</v>
      </c>
      <c r="I1473" s="4" t="s">
        <v>20</v>
      </c>
      <c r="J1473" s="4" t="s">
        <v>28</v>
      </c>
      <c r="K1473">
        <v>43180.2</v>
      </c>
      <c r="L1473">
        <v>92892.45</v>
      </c>
      <c r="M1473" s="4" t="s">
        <v>43</v>
      </c>
      <c r="N1473" s="4" t="s">
        <v>20297</v>
      </c>
    </row>
    <row r="1474" spans="1:14" x14ac:dyDescent="0.35">
      <c r="A1474" s="4" t="s">
        <v>1755</v>
      </c>
      <c r="B1474" s="5">
        <v>45146</v>
      </c>
      <c r="C1474" s="4" t="s">
        <v>100</v>
      </c>
      <c r="D1474" s="4" t="s">
        <v>16</v>
      </c>
      <c r="E1474" s="4" t="s">
        <v>32</v>
      </c>
      <c r="F1474" s="4" t="s">
        <v>90</v>
      </c>
      <c r="G1474">
        <v>9630.23</v>
      </c>
      <c r="H1474" s="4" t="s">
        <v>27</v>
      </c>
      <c r="I1474" s="4" t="s">
        <v>20</v>
      </c>
      <c r="J1474" s="4" t="s">
        <v>139</v>
      </c>
      <c r="K1474">
        <v>53565.93</v>
      </c>
      <c r="L1474">
        <v>302609.88</v>
      </c>
      <c r="M1474" s="4" t="s">
        <v>134</v>
      </c>
      <c r="N1474" s="4" t="s">
        <v>20304</v>
      </c>
    </row>
    <row r="1475" spans="1:14" x14ac:dyDescent="0.35">
      <c r="A1475" s="4" t="s">
        <v>1756</v>
      </c>
      <c r="B1475" s="5">
        <v>45132</v>
      </c>
      <c r="C1475" s="4" t="s">
        <v>224</v>
      </c>
      <c r="D1475" s="4" t="s">
        <v>16</v>
      </c>
      <c r="E1475" s="4" t="s">
        <v>46</v>
      </c>
      <c r="F1475" s="4" t="s">
        <v>113</v>
      </c>
      <c r="G1475">
        <v>1164.93</v>
      </c>
      <c r="H1475" s="4" t="s">
        <v>19</v>
      </c>
      <c r="I1475" s="4" t="s">
        <v>54</v>
      </c>
      <c r="J1475" s="4" t="s">
        <v>79</v>
      </c>
      <c r="K1475">
        <v>36368.379999999997</v>
      </c>
      <c r="L1475">
        <v>145763.57999999999</v>
      </c>
      <c r="M1475" s="4" t="s">
        <v>36</v>
      </c>
      <c r="N1475" s="4" t="s">
        <v>20296</v>
      </c>
    </row>
    <row r="1476" spans="1:14" x14ac:dyDescent="0.35">
      <c r="A1476" s="4" t="s">
        <v>1757</v>
      </c>
      <c r="B1476" s="5">
        <v>45209</v>
      </c>
      <c r="C1476" s="4" t="s">
        <v>145</v>
      </c>
      <c r="D1476" s="4" t="s">
        <v>62</v>
      </c>
      <c r="E1476" s="4" t="s">
        <v>101</v>
      </c>
      <c r="F1476" s="4" t="s">
        <v>64</v>
      </c>
      <c r="G1476">
        <v>69457.33</v>
      </c>
      <c r="H1476" s="4" t="s">
        <v>95</v>
      </c>
      <c r="I1476" s="4" t="s">
        <v>34</v>
      </c>
      <c r="J1476" s="4" t="s">
        <v>21</v>
      </c>
      <c r="K1476">
        <v>46848.78</v>
      </c>
      <c r="L1476">
        <v>187163.03</v>
      </c>
      <c r="M1476" s="4" t="s">
        <v>83</v>
      </c>
      <c r="N1476" s="4" t="s">
        <v>20302</v>
      </c>
    </row>
    <row r="1477" spans="1:14" x14ac:dyDescent="0.35">
      <c r="A1477" s="4" t="s">
        <v>1758</v>
      </c>
      <c r="B1477" s="5">
        <v>45131</v>
      </c>
      <c r="C1477" s="4" t="s">
        <v>401</v>
      </c>
      <c r="D1477" s="4" t="s">
        <v>16</v>
      </c>
      <c r="E1477" s="4" t="s">
        <v>150</v>
      </c>
      <c r="F1477" s="4" t="s">
        <v>18</v>
      </c>
      <c r="G1477">
        <v>520.4</v>
      </c>
      <c r="H1477" s="4" t="s">
        <v>27</v>
      </c>
      <c r="I1477" s="4" t="s">
        <v>20</v>
      </c>
      <c r="J1477" s="4" t="s">
        <v>79</v>
      </c>
      <c r="K1477">
        <v>54121.42</v>
      </c>
      <c r="L1477">
        <v>114320.14</v>
      </c>
      <c r="M1477" s="4" t="s">
        <v>36</v>
      </c>
      <c r="N1477" s="4" t="s">
        <v>20296</v>
      </c>
    </row>
    <row r="1478" spans="1:14" x14ac:dyDescent="0.35">
      <c r="A1478" s="4" t="s">
        <v>1759</v>
      </c>
      <c r="B1478" s="5">
        <v>44946</v>
      </c>
      <c r="C1478" s="4" t="s">
        <v>931</v>
      </c>
      <c r="D1478" s="4" t="s">
        <v>16</v>
      </c>
      <c r="E1478" s="4" t="s">
        <v>58</v>
      </c>
      <c r="F1478" s="4" t="s">
        <v>168</v>
      </c>
      <c r="G1478">
        <v>4767.76</v>
      </c>
      <c r="H1478" s="4" t="s">
        <v>86</v>
      </c>
      <c r="I1478" s="4" t="s">
        <v>20</v>
      </c>
      <c r="J1478" s="4" t="s">
        <v>139</v>
      </c>
      <c r="K1478">
        <v>40477.870000000003</v>
      </c>
      <c r="L1478">
        <v>52677.99</v>
      </c>
      <c r="M1478" s="4" t="s">
        <v>43</v>
      </c>
      <c r="N1478" s="4" t="s">
        <v>20297</v>
      </c>
    </row>
    <row r="1479" spans="1:14" x14ac:dyDescent="0.35">
      <c r="A1479" s="4" t="s">
        <v>1760</v>
      </c>
      <c r="B1479" s="5">
        <v>45099</v>
      </c>
      <c r="C1479" s="4" t="s">
        <v>69</v>
      </c>
      <c r="D1479" s="4" t="s">
        <v>16</v>
      </c>
      <c r="E1479" s="4" t="s">
        <v>150</v>
      </c>
      <c r="F1479" s="4" t="s">
        <v>47</v>
      </c>
      <c r="G1479">
        <v>4029.76</v>
      </c>
      <c r="H1479" s="4" t="s">
        <v>86</v>
      </c>
      <c r="I1479" s="4" t="s">
        <v>34</v>
      </c>
      <c r="J1479" s="4" t="s">
        <v>42</v>
      </c>
      <c r="K1479">
        <v>31265.279999999999</v>
      </c>
      <c r="L1479">
        <v>88302.06</v>
      </c>
      <c r="M1479" s="4" t="s">
        <v>22</v>
      </c>
      <c r="N1479" s="4" t="s">
        <v>20294</v>
      </c>
    </row>
    <row r="1480" spans="1:14" x14ac:dyDescent="0.35">
      <c r="A1480" s="4" t="s">
        <v>1761</v>
      </c>
      <c r="B1480" s="5">
        <v>45162</v>
      </c>
      <c r="C1480" s="4" t="s">
        <v>234</v>
      </c>
      <c r="D1480" s="4" t="s">
        <v>16</v>
      </c>
      <c r="E1480" s="4" t="s">
        <v>70</v>
      </c>
      <c r="F1480" s="4" t="s">
        <v>18</v>
      </c>
      <c r="G1480">
        <v>14437.33</v>
      </c>
      <c r="H1480" s="4" t="s">
        <v>27</v>
      </c>
      <c r="I1480" s="4" t="s">
        <v>20</v>
      </c>
      <c r="J1480" s="4" t="s">
        <v>114</v>
      </c>
      <c r="K1480">
        <v>61243.17</v>
      </c>
      <c r="L1480">
        <v>171979.23</v>
      </c>
      <c r="M1480" s="4" t="s">
        <v>134</v>
      </c>
      <c r="N1480" s="4" t="s">
        <v>20304</v>
      </c>
    </row>
    <row r="1481" spans="1:14" x14ac:dyDescent="0.35">
      <c r="A1481" s="4" t="s">
        <v>1762</v>
      </c>
      <c r="B1481" s="5">
        <v>44940</v>
      </c>
      <c r="C1481" s="4" t="s">
        <v>97</v>
      </c>
      <c r="D1481" s="4" t="s">
        <v>16</v>
      </c>
      <c r="E1481" s="4" t="s">
        <v>46</v>
      </c>
      <c r="F1481" s="4" t="s">
        <v>113</v>
      </c>
      <c r="G1481">
        <v>7743.3</v>
      </c>
      <c r="H1481" s="4" t="s">
        <v>27</v>
      </c>
      <c r="I1481" s="4" t="s">
        <v>54</v>
      </c>
      <c r="J1481" s="4" t="s">
        <v>139</v>
      </c>
      <c r="K1481">
        <v>36658.49</v>
      </c>
      <c r="L1481">
        <v>125957.57</v>
      </c>
      <c r="M1481" s="4" t="s">
        <v>43</v>
      </c>
      <c r="N1481" s="4" t="s">
        <v>20297</v>
      </c>
    </row>
    <row r="1482" spans="1:14" x14ac:dyDescent="0.35">
      <c r="A1482" s="4" t="s">
        <v>1763</v>
      </c>
      <c r="B1482" s="5">
        <v>45109</v>
      </c>
      <c r="C1482" s="4" t="s">
        <v>451</v>
      </c>
      <c r="D1482" s="4" t="s">
        <v>62</v>
      </c>
      <c r="E1482" s="4" t="s">
        <v>82</v>
      </c>
      <c r="F1482" s="4" t="s">
        <v>64</v>
      </c>
      <c r="G1482">
        <v>36814.36</v>
      </c>
      <c r="H1482" s="4" t="s">
        <v>27</v>
      </c>
      <c r="I1482" s="4" t="s">
        <v>49</v>
      </c>
      <c r="J1482" s="4" t="s">
        <v>79</v>
      </c>
      <c r="K1482">
        <v>69098.17</v>
      </c>
      <c r="L1482">
        <v>217650.54</v>
      </c>
      <c r="M1482" s="4" t="s">
        <v>36</v>
      </c>
      <c r="N1482" s="4" t="s">
        <v>20296</v>
      </c>
    </row>
    <row r="1483" spans="1:14" x14ac:dyDescent="0.35">
      <c r="A1483" s="4" t="s">
        <v>1764</v>
      </c>
      <c r="B1483" s="5">
        <v>45059</v>
      </c>
      <c r="C1483" s="4" t="s">
        <v>45</v>
      </c>
      <c r="D1483" s="4" t="s">
        <v>16</v>
      </c>
      <c r="E1483" s="4" t="s">
        <v>70</v>
      </c>
      <c r="F1483" s="4" t="s">
        <v>107</v>
      </c>
      <c r="G1483">
        <v>12577.24</v>
      </c>
      <c r="H1483" s="4" t="s">
        <v>19</v>
      </c>
      <c r="I1483" s="4" t="s">
        <v>18</v>
      </c>
      <c r="J1483" s="4" t="s">
        <v>139</v>
      </c>
      <c r="K1483">
        <v>50234.37</v>
      </c>
      <c r="L1483">
        <v>55670.94</v>
      </c>
      <c r="M1483" s="4" t="s">
        <v>102</v>
      </c>
      <c r="N1483" s="4" t="s">
        <v>102</v>
      </c>
    </row>
    <row r="1484" spans="1:14" x14ac:dyDescent="0.35">
      <c r="A1484" s="4" t="s">
        <v>1765</v>
      </c>
      <c r="B1484" s="5">
        <v>45005</v>
      </c>
      <c r="C1484" s="4" t="s">
        <v>176</v>
      </c>
      <c r="D1484" s="4" t="s">
        <v>62</v>
      </c>
      <c r="E1484" s="4" t="s">
        <v>123</v>
      </c>
      <c r="F1484" s="4" t="s">
        <v>64</v>
      </c>
      <c r="G1484">
        <v>54873.66</v>
      </c>
      <c r="H1484" s="4" t="s">
        <v>48</v>
      </c>
      <c r="I1484" s="4" t="s">
        <v>20</v>
      </c>
      <c r="J1484" s="4" t="s">
        <v>28</v>
      </c>
      <c r="K1484">
        <v>51362.84</v>
      </c>
      <c r="L1484">
        <v>151248.79999999999</v>
      </c>
      <c r="M1484" s="4" t="s">
        <v>29</v>
      </c>
      <c r="N1484" s="4" t="s">
        <v>20295</v>
      </c>
    </row>
    <row r="1485" spans="1:14" x14ac:dyDescent="0.35">
      <c r="A1485" s="4" t="s">
        <v>1766</v>
      </c>
      <c r="B1485" s="5">
        <v>45193</v>
      </c>
      <c r="C1485" s="4" t="s">
        <v>178</v>
      </c>
      <c r="D1485" s="4" t="s">
        <v>16</v>
      </c>
      <c r="E1485" s="4" t="s">
        <v>32</v>
      </c>
      <c r="F1485" s="4" t="s">
        <v>107</v>
      </c>
      <c r="G1485">
        <v>8741.1200000000008</v>
      </c>
      <c r="H1485" s="4" t="s">
        <v>95</v>
      </c>
      <c r="I1485" s="4" t="s">
        <v>18</v>
      </c>
      <c r="J1485" s="4" t="s">
        <v>28</v>
      </c>
      <c r="K1485">
        <v>67488.41</v>
      </c>
      <c r="L1485">
        <v>119250.21</v>
      </c>
      <c r="M1485" s="4" t="s">
        <v>59</v>
      </c>
      <c r="N1485" s="4" t="s">
        <v>20298</v>
      </c>
    </row>
    <row r="1486" spans="1:14" x14ac:dyDescent="0.35">
      <c r="A1486" s="4" t="s">
        <v>1767</v>
      </c>
      <c r="B1486" s="5">
        <v>44993</v>
      </c>
      <c r="C1486" s="4" t="s">
        <v>147</v>
      </c>
      <c r="D1486" s="4" t="s">
        <v>62</v>
      </c>
      <c r="E1486" s="4" t="s">
        <v>123</v>
      </c>
      <c r="F1486" s="4" t="s">
        <v>64</v>
      </c>
      <c r="G1486">
        <v>85633.62</v>
      </c>
      <c r="H1486" s="4" t="s">
        <v>27</v>
      </c>
      <c r="I1486" s="4" t="s">
        <v>18</v>
      </c>
      <c r="J1486" s="4" t="s">
        <v>79</v>
      </c>
      <c r="K1486">
        <v>50585.3</v>
      </c>
      <c r="L1486">
        <v>176367.98</v>
      </c>
      <c r="M1486" s="4" t="s">
        <v>29</v>
      </c>
      <c r="N1486" s="4" t="s">
        <v>20295</v>
      </c>
    </row>
    <row r="1487" spans="1:14" x14ac:dyDescent="0.35">
      <c r="A1487" s="4" t="s">
        <v>1768</v>
      </c>
      <c r="B1487" s="5">
        <v>44952</v>
      </c>
      <c r="C1487" s="4" t="s">
        <v>348</v>
      </c>
      <c r="D1487" s="4" t="s">
        <v>16</v>
      </c>
      <c r="E1487" s="4" t="s">
        <v>70</v>
      </c>
      <c r="F1487" s="4" t="s">
        <v>18</v>
      </c>
      <c r="G1487">
        <v>5629.32</v>
      </c>
      <c r="H1487" s="4" t="s">
        <v>95</v>
      </c>
      <c r="I1487" s="4" t="s">
        <v>34</v>
      </c>
      <c r="J1487" s="4" t="s">
        <v>79</v>
      </c>
      <c r="K1487">
        <v>67787.839999999997</v>
      </c>
      <c r="L1487">
        <v>116693.59</v>
      </c>
      <c r="M1487" s="4" t="s">
        <v>43</v>
      </c>
      <c r="N1487" s="4" t="s">
        <v>20297</v>
      </c>
    </row>
    <row r="1488" spans="1:14" x14ac:dyDescent="0.35">
      <c r="A1488" s="4" t="s">
        <v>1769</v>
      </c>
      <c r="B1488" s="5">
        <v>45266</v>
      </c>
      <c r="C1488" s="4" t="s">
        <v>224</v>
      </c>
      <c r="D1488" s="4" t="s">
        <v>16</v>
      </c>
      <c r="E1488" s="4" t="s">
        <v>32</v>
      </c>
      <c r="F1488" s="4" t="s">
        <v>18</v>
      </c>
      <c r="G1488">
        <v>7532.33</v>
      </c>
      <c r="H1488" s="4" t="s">
        <v>48</v>
      </c>
      <c r="I1488" s="4" t="s">
        <v>18</v>
      </c>
      <c r="J1488" s="4" t="s">
        <v>139</v>
      </c>
      <c r="K1488">
        <v>52702.19</v>
      </c>
      <c r="L1488">
        <v>262906.25</v>
      </c>
      <c r="M1488" s="4" t="s">
        <v>87</v>
      </c>
      <c r="N1488" s="4" t="s">
        <v>20303</v>
      </c>
    </row>
    <row r="1489" spans="1:14" x14ac:dyDescent="0.35">
      <c r="A1489" s="4" t="s">
        <v>1770</v>
      </c>
      <c r="B1489" s="5">
        <v>45228</v>
      </c>
      <c r="C1489" s="4" t="s">
        <v>143</v>
      </c>
      <c r="D1489" s="4" t="s">
        <v>16</v>
      </c>
      <c r="E1489" s="4" t="s">
        <v>128</v>
      </c>
      <c r="F1489" s="4" t="s">
        <v>53</v>
      </c>
      <c r="G1489">
        <v>13758.09</v>
      </c>
      <c r="H1489" s="4" t="s">
        <v>48</v>
      </c>
      <c r="I1489" s="4" t="s">
        <v>34</v>
      </c>
      <c r="J1489" s="4" t="s">
        <v>55</v>
      </c>
      <c r="K1489">
        <v>69154</v>
      </c>
      <c r="L1489">
        <v>44757.3</v>
      </c>
      <c r="M1489" s="4" t="s">
        <v>83</v>
      </c>
      <c r="N1489" s="4" t="s">
        <v>20302</v>
      </c>
    </row>
    <row r="1490" spans="1:14" x14ac:dyDescent="0.35">
      <c r="A1490" s="4" t="s">
        <v>1771</v>
      </c>
      <c r="B1490" s="5">
        <v>45023</v>
      </c>
      <c r="C1490" s="4" t="s">
        <v>171</v>
      </c>
      <c r="D1490" s="4" t="s">
        <v>16</v>
      </c>
      <c r="E1490" s="4" t="s">
        <v>150</v>
      </c>
      <c r="F1490" s="4" t="s">
        <v>74</v>
      </c>
      <c r="G1490">
        <v>12839.92</v>
      </c>
      <c r="H1490" s="4" t="s">
        <v>19</v>
      </c>
      <c r="I1490" s="4" t="s">
        <v>54</v>
      </c>
      <c r="J1490" s="4" t="s">
        <v>35</v>
      </c>
      <c r="K1490">
        <v>67053.009999999995</v>
      </c>
      <c r="L1490">
        <v>140810.98000000001</v>
      </c>
      <c r="M1490" s="4" t="s">
        <v>65</v>
      </c>
      <c r="N1490" s="4" t="s">
        <v>20299</v>
      </c>
    </row>
    <row r="1491" spans="1:14" x14ac:dyDescent="0.35">
      <c r="A1491" s="4" t="s">
        <v>1772</v>
      </c>
      <c r="B1491" s="5">
        <v>44950</v>
      </c>
      <c r="C1491" s="4" t="s">
        <v>324</v>
      </c>
      <c r="D1491" s="4" t="s">
        <v>16</v>
      </c>
      <c r="E1491" s="4" t="s">
        <v>46</v>
      </c>
      <c r="F1491" s="4" t="s">
        <v>33</v>
      </c>
      <c r="G1491">
        <v>5168.75</v>
      </c>
      <c r="H1491" s="4" t="s">
        <v>27</v>
      </c>
      <c r="I1491" s="4" t="s">
        <v>20</v>
      </c>
      <c r="J1491" s="4" t="s">
        <v>139</v>
      </c>
      <c r="K1491">
        <v>69144.740000000005</v>
      </c>
      <c r="L1491">
        <v>162956.39000000001</v>
      </c>
      <c r="M1491" s="4" t="s">
        <v>43</v>
      </c>
      <c r="N1491" s="4" t="s">
        <v>20297</v>
      </c>
    </row>
    <row r="1492" spans="1:14" x14ac:dyDescent="0.35">
      <c r="A1492" s="4" t="s">
        <v>1773</v>
      </c>
      <c r="B1492" s="5">
        <v>45278</v>
      </c>
      <c r="C1492" s="4" t="s">
        <v>236</v>
      </c>
      <c r="D1492" s="4" t="s">
        <v>62</v>
      </c>
      <c r="E1492" s="4" t="s">
        <v>101</v>
      </c>
      <c r="F1492" s="4" t="s">
        <v>64</v>
      </c>
      <c r="G1492">
        <v>71982.47</v>
      </c>
      <c r="H1492" s="4" t="s">
        <v>48</v>
      </c>
      <c r="I1492" s="4" t="s">
        <v>54</v>
      </c>
      <c r="J1492" s="4" t="s">
        <v>98</v>
      </c>
      <c r="K1492">
        <v>41095.94</v>
      </c>
      <c r="L1492">
        <v>149149.73000000001</v>
      </c>
      <c r="M1492" s="4" t="s">
        <v>87</v>
      </c>
      <c r="N1492" s="4" t="s">
        <v>20303</v>
      </c>
    </row>
    <row r="1493" spans="1:14" x14ac:dyDescent="0.35">
      <c r="A1493" s="4" t="s">
        <v>1774</v>
      </c>
      <c r="B1493" s="5">
        <v>45279</v>
      </c>
      <c r="C1493" s="4" t="s">
        <v>451</v>
      </c>
      <c r="D1493" s="4" t="s">
        <v>16</v>
      </c>
      <c r="E1493" s="4" t="s">
        <v>70</v>
      </c>
      <c r="F1493" s="4" t="s">
        <v>26</v>
      </c>
      <c r="G1493">
        <v>11544.53</v>
      </c>
      <c r="H1493" s="4" t="s">
        <v>95</v>
      </c>
      <c r="I1493" s="4" t="s">
        <v>18</v>
      </c>
      <c r="J1493" s="4" t="s">
        <v>55</v>
      </c>
      <c r="K1493">
        <v>62882.05</v>
      </c>
      <c r="L1493">
        <v>89580.82</v>
      </c>
      <c r="M1493" s="4" t="s">
        <v>87</v>
      </c>
      <c r="N1493" s="4" t="s">
        <v>20303</v>
      </c>
    </row>
    <row r="1494" spans="1:14" x14ac:dyDescent="0.35">
      <c r="A1494" s="4" t="s">
        <v>1775</v>
      </c>
      <c r="B1494" s="5">
        <v>45059</v>
      </c>
      <c r="C1494" s="4" t="s">
        <v>136</v>
      </c>
      <c r="D1494" s="4" t="s">
        <v>16</v>
      </c>
      <c r="E1494" s="4" t="s">
        <v>128</v>
      </c>
      <c r="F1494" s="4" t="s">
        <v>41</v>
      </c>
      <c r="G1494">
        <v>13862.56</v>
      </c>
      <c r="H1494" s="4" t="s">
        <v>95</v>
      </c>
      <c r="I1494" s="4" t="s">
        <v>49</v>
      </c>
      <c r="J1494" s="4" t="s">
        <v>42</v>
      </c>
      <c r="K1494">
        <v>47395.45</v>
      </c>
      <c r="L1494">
        <v>125904.99</v>
      </c>
      <c r="M1494" s="4" t="s">
        <v>102</v>
      </c>
      <c r="N1494" s="4" t="s">
        <v>102</v>
      </c>
    </row>
    <row r="1495" spans="1:14" x14ac:dyDescent="0.35">
      <c r="A1495" s="4" t="s">
        <v>1776</v>
      </c>
      <c r="B1495" s="5">
        <v>44946</v>
      </c>
      <c r="C1495" s="4" t="s">
        <v>790</v>
      </c>
      <c r="D1495" s="4" t="s">
        <v>39</v>
      </c>
      <c r="E1495" s="4" t="s">
        <v>210</v>
      </c>
      <c r="F1495" s="4" t="s">
        <v>85</v>
      </c>
      <c r="G1495">
        <v>11561.46</v>
      </c>
      <c r="H1495" s="4" t="s">
        <v>27</v>
      </c>
      <c r="I1495" s="4" t="s">
        <v>49</v>
      </c>
      <c r="J1495" s="4" t="s">
        <v>55</v>
      </c>
      <c r="K1495">
        <v>40854.89</v>
      </c>
      <c r="L1495">
        <v>239214.37</v>
      </c>
      <c r="M1495" s="4" t="s">
        <v>43</v>
      </c>
      <c r="N1495" s="4" t="s">
        <v>20297</v>
      </c>
    </row>
    <row r="1496" spans="1:14" x14ac:dyDescent="0.35">
      <c r="A1496" s="4" t="s">
        <v>1777</v>
      </c>
      <c r="B1496" s="5">
        <v>44966</v>
      </c>
      <c r="C1496" s="4" t="s">
        <v>178</v>
      </c>
      <c r="D1496" s="4" t="s">
        <v>62</v>
      </c>
      <c r="E1496" s="4" t="s">
        <v>123</v>
      </c>
      <c r="F1496" s="4" t="s">
        <v>64</v>
      </c>
      <c r="G1496">
        <v>92426.72</v>
      </c>
      <c r="H1496" s="4" t="s">
        <v>86</v>
      </c>
      <c r="I1496" s="4" t="s">
        <v>18</v>
      </c>
      <c r="J1496" s="4" t="s">
        <v>28</v>
      </c>
      <c r="K1496">
        <v>67488.41</v>
      </c>
      <c r="L1496">
        <v>211676.93</v>
      </c>
      <c r="M1496" s="4" t="s">
        <v>71</v>
      </c>
      <c r="N1496" s="4" t="s">
        <v>20300</v>
      </c>
    </row>
    <row r="1497" spans="1:14" x14ac:dyDescent="0.35">
      <c r="A1497" s="4" t="s">
        <v>1778</v>
      </c>
      <c r="B1497" s="5">
        <v>44947</v>
      </c>
      <c r="C1497" s="4" t="s">
        <v>240</v>
      </c>
      <c r="D1497" s="4" t="s">
        <v>16</v>
      </c>
      <c r="E1497" s="4" t="s">
        <v>58</v>
      </c>
      <c r="F1497" s="4" t="s">
        <v>47</v>
      </c>
      <c r="G1497">
        <v>4074.18</v>
      </c>
      <c r="H1497" s="4" t="s">
        <v>27</v>
      </c>
      <c r="I1497" s="4" t="s">
        <v>49</v>
      </c>
      <c r="J1497" s="4" t="s">
        <v>55</v>
      </c>
      <c r="K1497">
        <v>45195.19</v>
      </c>
      <c r="L1497">
        <v>112630.17</v>
      </c>
      <c r="M1497" s="4" t="s">
        <v>43</v>
      </c>
      <c r="N1497" s="4" t="s">
        <v>20297</v>
      </c>
    </row>
    <row r="1498" spans="1:14" x14ac:dyDescent="0.35">
      <c r="A1498" s="4" t="s">
        <v>1779</v>
      </c>
      <c r="B1498" s="5">
        <v>45220</v>
      </c>
      <c r="C1498" s="4" t="s">
        <v>412</v>
      </c>
      <c r="D1498" s="4" t="s">
        <v>16</v>
      </c>
      <c r="E1498" s="4" t="s">
        <v>58</v>
      </c>
      <c r="F1498" s="4" t="s">
        <v>113</v>
      </c>
      <c r="G1498">
        <v>1830</v>
      </c>
      <c r="H1498" s="4" t="s">
        <v>95</v>
      </c>
      <c r="I1498" s="4" t="s">
        <v>49</v>
      </c>
      <c r="J1498" s="4" t="s">
        <v>42</v>
      </c>
      <c r="K1498">
        <v>55048.09</v>
      </c>
      <c r="L1498">
        <v>78038.960000000006</v>
      </c>
      <c r="M1498" s="4" t="s">
        <v>83</v>
      </c>
      <c r="N1498" s="4" t="s">
        <v>20302</v>
      </c>
    </row>
    <row r="1499" spans="1:14" x14ac:dyDescent="0.35">
      <c r="A1499" s="4" t="s">
        <v>1780</v>
      </c>
      <c r="B1499" s="5">
        <v>45211</v>
      </c>
      <c r="C1499" s="4" t="s">
        <v>389</v>
      </c>
      <c r="D1499" s="4" t="s">
        <v>16</v>
      </c>
      <c r="E1499" s="4" t="s">
        <v>32</v>
      </c>
      <c r="F1499" s="4" t="s">
        <v>26</v>
      </c>
      <c r="G1499">
        <v>10794.03</v>
      </c>
      <c r="H1499" s="4" t="s">
        <v>27</v>
      </c>
      <c r="I1499" s="4" t="s">
        <v>54</v>
      </c>
      <c r="J1499" s="4" t="s">
        <v>98</v>
      </c>
      <c r="K1499">
        <v>30157.86</v>
      </c>
      <c r="L1499">
        <v>158051.43</v>
      </c>
      <c r="M1499" s="4" t="s">
        <v>83</v>
      </c>
      <c r="N1499" s="4" t="s">
        <v>20302</v>
      </c>
    </row>
    <row r="1500" spans="1:14" x14ac:dyDescent="0.35">
      <c r="A1500" s="4" t="s">
        <v>1781</v>
      </c>
      <c r="B1500" s="5">
        <v>45032</v>
      </c>
      <c r="C1500" s="4" t="s">
        <v>435</v>
      </c>
      <c r="D1500" s="4" t="s">
        <v>16</v>
      </c>
      <c r="E1500" s="4" t="s">
        <v>58</v>
      </c>
      <c r="F1500" s="4" t="s">
        <v>113</v>
      </c>
      <c r="G1500">
        <v>11849.94</v>
      </c>
      <c r="H1500" s="4" t="s">
        <v>86</v>
      </c>
      <c r="I1500" s="4" t="s">
        <v>34</v>
      </c>
      <c r="J1500" s="4" t="s">
        <v>28</v>
      </c>
      <c r="K1500">
        <v>43696.79</v>
      </c>
      <c r="L1500">
        <v>41666.54</v>
      </c>
      <c r="M1500" s="4" t="s">
        <v>65</v>
      </c>
      <c r="N1500" s="4" t="s">
        <v>20299</v>
      </c>
    </row>
    <row r="1501" spans="1:14" x14ac:dyDescent="0.35">
      <c r="A1501" s="4" t="s">
        <v>1782</v>
      </c>
      <c r="B1501" s="5">
        <v>45251</v>
      </c>
      <c r="C1501" s="4" t="s">
        <v>180</v>
      </c>
      <c r="D1501" s="4" t="s">
        <v>62</v>
      </c>
      <c r="E1501" s="4" t="s">
        <v>78</v>
      </c>
      <c r="F1501" s="4" t="s">
        <v>64</v>
      </c>
      <c r="G1501">
        <v>80289.02</v>
      </c>
      <c r="H1501" s="4" t="s">
        <v>86</v>
      </c>
      <c r="I1501" s="4" t="s">
        <v>49</v>
      </c>
      <c r="J1501" s="4" t="s">
        <v>120</v>
      </c>
      <c r="K1501">
        <v>59809.4</v>
      </c>
      <c r="L1501">
        <v>200877.44</v>
      </c>
      <c r="M1501" s="4" t="s">
        <v>75</v>
      </c>
      <c r="N1501" s="4" t="s">
        <v>20301</v>
      </c>
    </row>
    <row r="1502" spans="1:14" x14ac:dyDescent="0.35">
      <c r="A1502" s="4" t="s">
        <v>1783</v>
      </c>
      <c r="B1502" s="5">
        <v>45152</v>
      </c>
      <c r="C1502" s="4" t="s">
        <v>89</v>
      </c>
      <c r="D1502" s="4" t="s">
        <v>16</v>
      </c>
      <c r="E1502" s="4" t="s">
        <v>128</v>
      </c>
      <c r="F1502" s="4" t="s">
        <v>33</v>
      </c>
      <c r="G1502">
        <v>1798.37</v>
      </c>
      <c r="H1502" s="4" t="s">
        <v>86</v>
      </c>
      <c r="I1502" s="4" t="s">
        <v>54</v>
      </c>
      <c r="J1502" s="4" t="s">
        <v>21</v>
      </c>
      <c r="K1502">
        <v>32564.41</v>
      </c>
      <c r="L1502">
        <v>191013.56</v>
      </c>
      <c r="M1502" s="4" t="s">
        <v>134</v>
      </c>
      <c r="N1502" s="4" t="s">
        <v>20304</v>
      </c>
    </row>
    <row r="1503" spans="1:14" x14ac:dyDescent="0.35">
      <c r="A1503" s="4" t="s">
        <v>1784</v>
      </c>
      <c r="B1503" s="5">
        <v>45067</v>
      </c>
      <c r="C1503" s="4" t="s">
        <v>106</v>
      </c>
      <c r="D1503" s="4" t="s">
        <v>39</v>
      </c>
      <c r="E1503" s="4" t="s">
        <v>334</v>
      </c>
      <c r="F1503" s="4" t="s">
        <v>152</v>
      </c>
      <c r="G1503">
        <v>22616.89</v>
      </c>
      <c r="H1503" s="4" t="s">
        <v>86</v>
      </c>
      <c r="I1503" s="4" t="s">
        <v>18</v>
      </c>
      <c r="J1503" s="4" t="s">
        <v>28</v>
      </c>
      <c r="K1503">
        <v>55257.5</v>
      </c>
      <c r="L1503">
        <v>241079.94</v>
      </c>
      <c r="M1503" s="4" t="s">
        <v>102</v>
      </c>
      <c r="N1503" s="4" t="s">
        <v>102</v>
      </c>
    </row>
    <row r="1504" spans="1:14" x14ac:dyDescent="0.35">
      <c r="A1504" s="4" t="s">
        <v>1785</v>
      </c>
      <c r="B1504" s="5">
        <v>45228</v>
      </c>
      <c r="C1504" s="4" t="s">
        <v>285</v>
      </c>
      <c r="D1504" s="4" t="s">
        <v>16</v>
      </c>
      <c r="E1504" s="4" t="s">
        <v>46</v>
      </c>
      <c r="F1504" s="4" t="s">
        <v>47</v>
      </c>
      <c r="G1504">
        <v>5220.34</v>
      </c>
      <c r="H1504" s="4" t="s">
        <v>27</v>
      </c>
      <c r="I1504" s="4" t="s">
        <v>34</v>
      </c>
      <c r="J1504" s="4" t="s">
        <v>139</v>
      </c>
      <c r="K1504">
        <v>36626.39</v>
      </c>
      <c r="L1504">
        <v>169342.89</v>
      </c>
      <c r="M1504" s="4" t="s">
        <v>83</v>
      </c>
      <c r="N1504" s="4" t="s">
        <v>20302</v>
      </c>
    </row>
    <row r="1505" spans="1:14" x14ac:dyDescent="0.35">
      <c r="A1505" s="4" t="s">
        <v>1786</v>
      </c>
      <c r="B1505" s="5">
        <v>45184</v>
      </c>
      <c r="C1505" s="4" t="s">
        <v>176</v>
      </c>
      <c r="D1505" s="4" t="s">
        <v>16</v>
      </c>
      <c r="E1505" s="4" t="s">
        <v>17</v>
      </c>
      <c r="F1505" s="4" t="s">
        <v>90</v>
      </c>
      <c r="G1505">
        <v>8354.0300000000007</v>
      </c>
      <c r="H1505" s="4" t="s">
        <v>19</v>
      </c>
      <c r="I1505" s="4" t="s">
        <v>54</v>
      </c>
      <c r="J1505" s="4" t="s">
        <v>139</v>
      </c>
      <c r="K1505">
        <v>65133.59</v>
      </c>
      <c r="L1505">
        <v>79690.5</v>
      </c>
      <c r="M1505" s="4" t="s">
        <v>59</v>
      </c>
      <c r="N1505" s="4" t="s">
        <v>20298</v>
      </c>
    </row>
    <row r="1506" spans="1:14" x14ac:dyDescent="0.35">
      <c r="A1506" s="4" t="s">
        <v>1787</v>
      </c>
      <c r="B1506" s="5">
        <v>45030</v>
      </c>
      <c r="C1506" s="4" t="s">
        <v>31</v>
      </c>
      <c r="D1506" s="4" t="s">
        <v>16</v>
      </c>
      <c r="E1506" s="4" t="s">
        <v>52</v>
      </c>
      <c r="F1506" s="4" t="s">
        <v>33</v>
      </c>
      <c r="G1506">
        <v>14516.38</v>
      </c>
      <c r="H1506" s="4" t="s">
        <v>95</v>
      </c>
      <c r="I1506" s="4" t="s">
        <v>49</v>
      </c>
      <c r="J1506" s="4" t="s">
        <v>35</v>
      </c>
      <c r="K1506">
        <v>63747.47</v>
      </c>
      <c r="L1506">
        <v>116136.04</v>
      </c>
      <c r="M1506" s="4" t="s">
        <v>65</v>
      </c>
      <c r="N1506" s="4" t="s">
        <v>20299</v>
      </c>
    </row>
    <row r="1507" spans="1:14" x14ac:dyDescent="0.35">
      <c r="A1507" s="4" t="s">
        <v>1788</v>
      </c>
      <c r="B1507" s="5">
        <v>45017</v>
      </c>
      <c r="C1507" s="4" t="s">
        <v>483</v>
      </c>
      <c r="D1507" s="4" t="s">
        <v>39</v>
      </c>
      <c r="E1507" s="4" t="s">
        <v>162</v>
      </c>
      <c r="F1507" s="4" t="s">
        <v>152</v>
      </c>
      <c r="G1507">
        <v>5466.81</v>
      </c>
      <c r="H1507" s="4" t="s">
        <v>86</v>
      </c>
      <c r="I1507" s="4" t="s">
        <v>49</v>
      </c>
      <c r="J1507" s="4" t="s">
        <v>28</v>
      </c>
      <c r="K1507">
        <v>49535.02</v>
      </c>
      <c r="L1507">
        <v>116164.65</v>
      </c>
      <c r="M1507" s="4" t="s">
        <v>65</v>
      </c>
      <c r="N1507" s="4" t="s">
        <v>20299</v>
      </c>
    </row>
    <row r="1508" spans="1:14" x14ac:dyDescent="0.35">
      <c r="A1508" s="4" t="s">
        <v>1789</v>
      </c>
      <c r="B1508" s="5">
        <v>45128</v>
      </c>
      <c r="C1508" s="4" t="s">
        <v>1006</v>
      </c>
      <c r="D1508" s="4" t="s">
        <v>16</v>
      </c>
      <c r="E1508" s="4" t="s">
        <v>70</v>
      </c>
      <c r="F1508" s="4" t="s">
        <v>18</v>
      </c>
      <c r="G1508">
        <v>14092.3</v>
      </c>
      <c r="H1508" s="4" t="s">
        <v>27</v>
      </c>
      <c r="I1508" s="4" t="s">
        <v>34</v>
      </c>
      <c r="J1508" s="4" t="s">
        <v>42</v>
      </c>
      <c r="K1508">
        <v>63334.75</v>
      </c>
      <c r="L1508">
        <v>162637.78</v>
      </c>
      <c r="M1508" s="4" t="s">
        <v>36</v>
      </c>
      <c r="N1508" s="4" t="s">
        <v>20296</v>
      </c>
    </row>
    <row r="1509" spans="1:14" x14ac:dyDescent="0.35">
      <c r="A1509" s="4" t="s">
        <v>1790</v>
      </c>
      <c r="B1509" s="5">
        <v>45103</v>
      </c>
      <c r="C1509" s="4" t="s">
        <v>365</v>
      </c>
      <c r="D1509" s="4" t="s">
        <v>16</v>
      </c>
      <c r="E1509" s="4" t="s">
        <v>150</v>
      </c>
      <c r="F1509" s="4" t="s">
        <v>113</v>
      </c>
      <c r="G1509">
        <v>11164.13</v>
      </c>
      <c r="H1509" s="4" t="s">
        <v>95</v>
      </c>
      <c r="I1509" s="4" t="s">
        <v>18</v>
      </c>
      <c r="J1509" s="4" t="s">
        <v>21</v>
      </c>
      <c r="K1509">
        <v>57653.13</v>
      </c>
      <c r="L1509">
        <v>192710.65</v>
      </c>
      <c r="M1509" s="4" t="s">
        <v>22</v>
      </c>
      <c r="N1509" s="4" t="s">
        <v>20294</v>
      </c>
    </row>
    <row r="1510" spans="1:14" x14ac:dyDescent="0.35">
      <c r="A1510" s="4" t="s">
        <v>1791</v>
      </c>
      <c r="B1510" s="5">
        <v>45022</v>
      </c>
      <c r="C1510" s="4" t="s">
        <v>446</v>
      </c>
      <c r="D1510" s="4" t="s">
        <v>16</v>
      </c>
      <c r="E1510" s="4" t="s">
        <v>70</v>
      </c>
      <c r="F1510" s="4" t="s">
        <v>129</v>
      </c>
      <c r="G1510">
        <v>133.41999999999999</v>
      </c>
      <c r="H1510" s="4" t="s">
        <v>86</v>
      </c>
      <c r="I1510" s="4" t="s">
        <v>34</v>
      </c>
      <c r="J1510" s="4" t="s">
        <v>79</v>
      </c>
      <c r="K1510">
        <v>63966.32</v>
      </c>
      <c r="L1510">
        <v>140892</v>
      </c>
      <c r="M1510" s="4" t="s">
        <v>65</v>
      </c>
      <c r="N1510" s="4" t="s">
        <v>20299</v>
      </c>
    </row>
    <row r="1511" spans="1:14" x14ac:dyDescent="0.35">
      <c r="A1511" s="4" t="s">
        <v>1792</v>
      </c>
      <c r="B1511" s="5">
        <v>45282</v>
      </c>
      <c r="C1511" s="4" t="s">
        <v>249</v>
      </c>
      <c r="D1511" s="4" t="s">
        <v>16</v>
      </c>
      <c r="E1511" s="4" t="s">
        <v>58</v>
      </c>
      <c r="F1511" s="4" t="s">
        <v>168</v>
      </c>
      <c r="G1511">
        <v>3221.69</v>
      </c>
      <c r="H1511" s="4" t="s">
        <v>19</v>
      </c>
      <c r="I1511" s="4" t="s">
        <v>49</v>
      </c>
      <c r="J1511" s="4" t="s">
        <v>55</v>
      </c>
      <c r="K1511">
        <v>66166.259999999995</v>
      </c>
      <c r="L1511">
        <v>100621.05</v>
      </c>
      <c r="M1511" s="4" t="s">
        <v>87</v>
      </c>
      <c r="N1511" s="4" t="s">
        <v>20303</v>
      </c>
    </row>
    <row r="1512" spans="1:14" x14ac:dyDescent="0.35">
      <c r="A1512" s="4" t="s">
        <v>1793</v>
      </c>
      <c r="B1512" s="5">
        <v>45137</v>
      </c>
      <c r="C1512" s="4" t="s">
        <v>138</v>
      </c>
      <c r="D1512" s="4" t="s">
        <v>16</v>
      </c>
      <c r="E1512" s="4" t="s">
        <v>52</v>
      </c>
      <c r="F1512" s="4" t="s">
        <v>74</v>
      </c>
      <c r="G1512">
        <v>4418.93</v>
      </c>
      <c r="H1512" s="4" t="s">
        <v>19</v>
      </c>
      <c r="I1512" s="4" t="s">
        <v>54</v>
      </c>
      <c r="J1512" s="4" t="s">
        <v>120</v>
      </c>
      <c r="K1512">
        <v>42214.28</v>
      </c>
      <c r="L1512">
        <v>109219.43</v>
      </c>
      <c r="M1512" s="4" t="s">
        <v>36</v>
      </c>
      <c r="N1512" s="4" t="s">
        <v>20296</v>
      </c>
    </row>
    <row r="1513" spans="1:14" x14ac:dyDescent="0.35">
      <c r="A1513" s="4" t="s">
        <v>1794</v>
      </c>
      <c r="B1513" s="5">
        <v>45091</v>
      </c>
      <c r="C1513" s="4" t="s">
        <v>236</v>
      </c>
      <c r="D1513" s="4" t="s">
        <v>62</v>
      </c>
      <c r="E1513" s="4" t="s">
        <v>123</v>
      </c>
      <c r="F1513" s="4" t="s">
        <v>64</v>
      </c>
      <c r="G1513">
        <v>77732.84</v>
      </c>
      <c r="H1513" s="4" t="s">
        <v>86</v>
      </c>
      <c r="I1513" s="4" t="s">
        <v>54</v>
      </c>
      <c r="J1513" s="4" t="s">
        <v>42</v>
      </c>
      <c r="K1513">
        <v>41095.94</v>
      </c>
      <c r="L1513">
        <v>226882.57</v>
      </c>
      <c r="M1513" s="4" t="s">
        <v>22</v>
      </c>
      <c r="N1513" s="4" t="s">
        <v>20294</v>
      </c>
    </row>
    <row r="1514" spans="1:14" x14ac:dyDescent="0.35">
      <c r="A1514" s="4" t="s">
        <v>1795</v>
      </c>
      <c r="B1514" s="5">
        <v>45020</v>
      </c>
      <c r="C1514" s="4" t="s">
        <v>224</v>
      </c>
      <c r="D1514" s="4" t="s">
        <v>16</v>
      </c>
      <c r="E1514" s="4" t="s">
        <v>52</v>
      </c>
      <c r="F1514" s="4" t="s">
        <v>107</v>
      </c>
      <c r="G1514">
        <v>13785.18</v>
      </c>
      <c r="H1514" s="4" t="s">
        <v>19</v>
      </c>
      <c r="I1514" s="4" t="s">
        <v>54</v>
      </c>
      <c r="J1514" s="4" t="s">
        <v>42</v>
      </c>
      <c r="K1514">
        <v>36368.379999999997</v>
      </c>
      <c r="L1514">
        <v>131978.4</v>
      </c>
      <c r="M1514" s="4" t="s">
        <v>65</v>
      </c>
      <c r="N1514" s="4" t="s">
        <v>20299</v>
      </c>
    </row>
    <row r="1515" spans="1:14" x14ac:dyDescent="0.35">
      <c r="A1515" s="4" t="s">
        <v>1796</v>
      </c>
      <c r="B1515" s="5">
        <v>44950</v>
      </c>
      <c r="C1515" s="4" t="s">
        <v>478</v>
      </c>
      <c r="D1515" s="4" t="s">
        <v>16</v>
      </c>
      <c r="E1515" s="4" t="s">
        <v>150</v>
      </c>
      <c r="F1515" s="4" t="s">
        <v>107</v>
      </c>
      <c r="G1515">
        <v>1950.54</v>
      </c>
      <c r="H1515" s="4" t="s">
        <v>86</v>
      </c>
      <c r="I1515" s="4" t="s">
        <v>54</v>
      </c>
      <c r="J1515" s="4" t="s">
        <v>55</v>
      </c>
      <c r="K1515">
        <v>32981.35</v>
      </c>
      <c r="L1515">
        <v>159309.63</v>
      </c>
      <c r="M1515" s="4" t="s">
        <v>43</v>
      </c>
      <c r="N1515" s="4" t="s">
        <v>20297</v>
      </c>
    </row>
    <row r="1516" spans="1:14" x14ac:dyDescent="0.35">
      <c r="A1516" s="4" t="s">
        <v>1797</v>
      </c>
      <c r="B1516" s="5">
        <v>45255</v>
      </c>
      <c r="C1516" s="4" t="s">
        <v>224</v>
      </c>
      <c r="D1516" s="4" t="s">
        <v>62</v>
      </c>
      <c r="E1516" s="4" t="s">
        <v>63</v>
      </c>
      <c r="F1516" s="4" t="s">
        <v>64</v>
      </c>
      <c r="G1516">
        <v>31774.61</v>
      </c>
      <c r="H1516" s="4" t="s">
        <v>27</v>
      </c>
      <c r="I1516" s="4" t="s">
        <v>18</v>
      </c>
      <c r="J1516" s="4" t="s">
        <v>139</v>
      </c>
      <c r="K1516">
        <v>52702.19</v>
      </c>
      <c r="L1516">
        <v>294680.86</v>
      </c>
      <c r="M1516" s="4" t="s">
        <v>75</v>
      </c>
      <c r="N1516" s="4" t="s">
        <v>20301</v>
      </c>
    </row>
    <row r="1517" spans="1:14" x14ac:dyDescent="0.35">
      <c r="A1517" s="4" t="s">
        <v>1798</v>
      </c>
      <c r="B1517" s="5">
        <v>45210</v>
      </c>
      <c r="C1517" s="4" t="s">
        <v>264</v>
      </c>
      <c r="D1517" s="4" t="s">
        <v>16</v>
      </c>
      <c r="E1517" s="4" t="s">
        <v>150</v>
      </c>
      <c r="F1517" s="4" t="s">
        <v>107</v>
      </c>
      <c r="G1517">
        <v>1847.74</v>
      </c>
      <c r="H1517" s="4" t="s">
        <v>19</v>
      </c>
      <c r="I1517" s="4" t="s">
        <v>20</v>
      </c>
      <c r="J1517" s="4" t="s">
        <v>79</v>
      </c>
      <c r="K1517">
        <v>46519.18</v>
      </c>
      <c r="L1517">
        <v>154225.60999999999</v>
      </c>
      <c r="M1517" s="4" t="s">
        <v>83</v>
      </c>
      <c r="N1517" s="4" t="s">
        <v>20302</v>
      </c>
    </row>
    <row r="1518" spans="1:14" x14ac:dyDescent="0.35">
      <c r="A1518" s="4" t="s">
        <v>1799</v>
      </c>
      <c r="B1518" s="5">
        <v>45109</v>
      </c>
      <c r="C1518" s="4" t="s">
        <v>565</v>
      </c>
      <c r="D1518" s="4" t="s">
        <v>16</v>
      </c>
      <c r="E1518" s="4" t="s">
        <v>17</v>
      </c>
      <c r="F1518" s="4" t="s">
        <v>107</v>
      </c>
      <c r="G1518">
        <v>3762.67</v>
      </c>
      <c r="H1518" s="4" t="s">
        <v>86</v>
      </c>
      <c r="I1518" s="4" t="s">
        <v>49</v>
      </c>
      <c r="J1518" s="4" t="s">
        <v>21</v>
      </c>
      <c r="K1518">
        <v>40816.78</v>
      </c>
      <c r="L1518">
        <v>241484.04</v>
      </c>
      <c r="M1518" s="4" t="s">
        <v>36</v>
      </c>
      <c r="N1518" s="4" t="s">
        <v>20296</v>
      </c>
    </row>
    <row r="1519" spans="1:14" x14ac:dyDescent="0.35">
      <c r="A1519" s="4" t="s">
        <v>1800</v>
      </c>
      <c r="B1519" s="5">
        <v>44930</v>
      </c>
      <c r="C1519" s="4" t="s">
        <v>423</v>
      </c>
      <c r="D1519" s="4" t="s">
        <v>16</v>
      </c>
      <c r="E1519" s="4" t="s">
        <v>17</v>
      </c>
      <c r="F1519" s="4" t="s">
        <v>85</v>
      </c>
      <c r="G1519">
        <v>11086.1</v>
      </c>
      <c r="H1519" s="4" t="s">
        <v>27</v>
      </c>
      <c r="I1519" s="4" t="s">
        <v>20</v>
      </c>
      <c r="J1519" s="4" t="s">
        <v>55</v>
      </c>
      <c r="K1519">
        <v>31637.34</v>
      </c>
      <c r="L1519">
        <v>106661.52</v>
      </c>
      <c r="M1519" s="4" t="s">
        <v>43</v>
      </c>
      <c r="N1519" s="4" t="s">
        <v>20297</v>
      </c>
    </row>
    <row r="1520" spans="1:14" x14ac:dyDescent="0.35">
      <c r="A1520" s="4" t="s">
        <v>1801</v>
      </c>
      <c r="B1520" s="5">
        <v>45239</v>
      </c>
      <c r="C1520" s="4" t="s">
        <v>508</v>
      </c>
      <c r="D1520" s="4" t="s">
        <v>16</v>
      </c>
      <c r="E1520" s="4" t="s">
        <v>52</v>
      </c>
      <c r="F1520" s="4" t="s">
        <v>18</v>
      </c>
      <c r="G1520">
        <v>5091.07</v>
      </c>
      <c r="H1520" s="4" t="s">
        <v>48</v>
      </c>
      <c r="I1520" s="4" t="s">
        <v>18</v>
      </c>
      <c r="J1520" s="4" t="s">
        <v>21</v>
      </c>
      <c r="K1520">
        <v>65501.21</v>
      </c>
      <c r="L1520">
        <v>227552.89</v>
      </c>
      <c r="M1520" s="4" t="s">
        <v>75</v>
      </c>
      <c r="N1520" s="4" t="s">
        <v>20301</v>
      </c>
    </row>
    <row r="1521" spans="1:14" x14ac:dyDescent="0.35">
      <c r="A1521" s="4" t="s">
        <v>1802</v>
      </c>
      <c r="B1521" s="5">
        <v>45038</v>
      </c>
      <c r="C1521" s="4" t="s">
        <v>378</v>
      </c>
      <c r="D1521" s="4" t="s">
        <v>16</v>
      </c>
      <c r="E1521" s="4" t="s">
        <v>150</v>
      </c>
      <c r="F1521" s="4" t="s">
        <v>53</v>
      </c>
      <c r="G1521">
        <v>6558.43</v>
      </c>
      <c r="H1521" s="4" t="s">
        <v>95</v>
      </c>
      <c r="I1521" s="4" t="s">
        <v>34</v>
      </c>
      <c r="J1521" s="4" t="s">
        <v>35</v>
      </c>
      <c r="K1521">
        <v>45826.06</v>
      </c>
      <c r="L1521">
        <v>91999.46</v>
      </c>
      <c r="M1521" s="4" t="s">
        <v>65</v>
      </c>
      <c r="N1521" s="4" t="s">
        <v>20299</v>
      </c>
    </row>
    <row r="1522" spans="1:14" x14ac:dyDescent="0.35">
      <c r="A1522" s="4" t="s">
        <v>1803</v>
      </c>
      <c r="B1522" s="5">
        <v>44932</v>
      </c>
      <c r="C1522" s="4" t="s">
        <v>238</v>
      </c>
      <c r="D1522" s="4" t="s">
        <v>16</v>
      </c>
      <c r="E1522" s="4" t="s">
        <v>25</v>
      </c>
      <c r="F1522" s="4" t="s">
        <v>129</v>
      </c>
      <c r="G1522">
        <v>8941.3799999999992</v>
      </c>
      <c r="H1522" s="4" t="s">
        <v>48</v>
      </c>
      <c r="I1522" s="4" t="s">
        <v>54</v>
      </c>
      <c r="J1522" s="4" t="s">
        <v>139</v>
      </c>
      <c r="K1522">
        <v>66478.31</v>
      </c>
      <c r="L1522">
        <v>201408.08</v>
      </c>
      <c r="M1522" s="4" t="s">
        <v>43</v>
      </c>
      <c r="N1522" s="4" t="s">
        <v>20297</v>
      </c>
    </row>
    <row r="1523" spans="1:14" x14ac:dyDescent="0.35">
      <c r="A1523" s="4" t="s">
        <v>1804</v>
      </c>
      <c r="B1523" s="5">
        <v>45044</v>
      </c>
      <c r="C1523" s="4" t="s">
        <v>565</v>
      </c>
      <c r="D1523" s="4" t="s">
        <v>39</v>
      </c>
      <c r="E1523" s="4" t="s">
        <v>210</v>
      </c>
      <c r="F1523" s="4" t="s">
        <v>152</v>
      </c>
      <c r="G1523">
        <v>8980.9599999999991</v>
      </c>
      <c r="H1523" s="4" t="s">
        <v>19</v>
      </c>
      <c r="I1523" s="4" t="s">
        <v>34</v>
      </c>
      <c r="J1523" s="4" t="s">
        <v>114</v>
      </c>
      <c r="K1523">
        <v>34935.39</v>
      </c>
      <c r="L1523">
        <v>165967.73000000001</v>
      </c>
      <c r="M1523" s="4" t="s">
        <v>65</v>
      </c>
      <c r="N1523" s="4" t="s">
        <v>20299</v>
      </c>
    </row>
    <row r="1524" spans="1:14" x14ac:dyDescent="0.35">
      <c r="A1524" s="4" t="s">
        <v>1805</v>
      </c>
      <c r="B1524" s="5">
        <v>45231</v>
      </c>
      <c r="C1524" s="4" t="s">
        <v>176</v>
      </c>
      <c r="D1524" s="4" t="s">
        <v>16</v>
      </c>
      <c r="E1524" s="4" t="s">
        <v>70</v>
      </c>
      <c r="F1524" s="4" t="s">
        <v>53</v>
      </c>
      <c r="G1524">
        <v>5497.01</v>
      </c>
      <c r="H1524" s="4" t="s">
        <v>19</v>
      </c>
      <c r="I1524" s="4" t="s">
        <v>20</v>
      </c>
      <c r="J1524" s="4" t="s">
        <v>28</v>
      </c>
      <c r="K1524">
        <v>51362.84</v>
      </c>
      <c r="L1524">
        <v>145751.79</v>
      </c>
      <c r="M1524" s="4" t="s">
        <v>75</v>
      </c>
      <c r="N1524" s="4" t="s">
        <v>20301</v>
      </c>
    </row>
    <row r="1525" spans="1:14" x14ac:dyDescent="0.35">
      <c r="A1525" s="4" t="s">
        <v>1806</v>
      </c>
      <c r="B1525" s="5">
        <v>44969</v>
      </c>
      <c r="C1525" s="4" t="s">
        <v>581</v>
      </c>
      <c r="D1525" s="4" t="s">
        <v>16</v>
      </c>
      <c r="E1525" s="4" t="s">
        <v>32</v>
      </c>
      <c r="F1525" s="4" t="s">
        <v>47</v>
      </c>
      <c r="G1525">
        <v>13660.98</v>
      </c>
      <c r="H1525" s="4" t="s">
        <v>86</v>
      </c>
      <c r="I1525" s="4" t="s">
        <v>20</v>
      </c>
      <c r="J1525" s="4" t="s">
        <v>55</v>
      </c>
      <c r="K1525">
        <v>44657.79</v>
      </c>
      <c r="L1525">
        <v>89492.55</v>
      </c>
      <c r="M1525" s="4" t="s">
        <v>71</v>
      </c>
      <c r="N1525" s="4" t="s">
        <v>20300</v>
      </c>
    </row>
    <row r="1526" spans="1:14" x14ac:dyDescent="0.35">
      <c r="A1526" s="4" t="s">
        <v>1807</v>
      </c>
      <c r="B1526" s="5">
        <v>45099</v>
      </c>
      <c r="C1526" s="4" t="s">
        <v>464</v>
      </c>
      <c r="D1526" s="4" t="s">
        <v>16</v>
      </c>
      <c r="E1526" s="4" t="s">
        <v>32</v>
      </c>
      <c r="F1526" s="4" t="s">
        <v>168</v>
      </c>
      <c r="G1526">
        <v>837.54</v>
      </c>
      <c r="H1526" s="4" t="s">
        <v>48</v>
      </c>
      <c r="I1526" s="4" t="s">
        <v>54</v>
      </c>
      <c r="J1526" s="4" t="s">
        <v>21</v>
      </c>
      <c r="K1526">
        <v>30435.48</v>
      </c>
      <c r="L1526">
        <v>136045.4</v>
      </c>
      <c r="M1526" s="4" t="s">
        <v>22</v>
      </c>
      <c r="N1526" s="4" t="s">
        <v>20294</v>
      </c>
    </row>
    <row r="1527" spans="1:14" x14ac:dyDescent="0.35">
      <c r="A1527" s="4" t="s">
        <v>1808</v>
      </c>
      <c r="B1527" s="5">
        <v>45104</v>
      </c>
      <c r="C1527" s="4" t="s">
        <v>244</v>
      </c>
      <c r="D1527" s="4" t="s">
        <v>16</v>
      </c>
      <c r="E1527" s="4" t="s">
        <v>52</v>
      </c>
      <c r="F1527" s="4" t="s">
        <v>18</v>
      </c>
      <c r="G1527">
        <v>9743.5400000000009</v>
      </c>
      <c r="H1527" s="4" t="s">
        <v>19</v>
      </c>
      <c r="I1527" s="4" t="s">
        <v>34</v>
      </c>
      <c r="J1527" s="4" t="s">
        <v>21</v>
      </c>
      <c r="K1527">
        <v>38490.19</v>
      </c>
      <c r="L1527">
        <v>112260.13</v>
      </c>
      <c r="M1527" s="4" t="s">
        <v>22</v>
      </c>
      <c r="N1527" s="4" t="s">
        <v>20294</v>
      </c>
    </row>
    <row r="1528" spans="1:14" x14ac:dyDescent="0.35">
      <c r="A1528" s="4" t="s">
        <v>1809</v>
      </c>
      <c r="B1528" s="5">
        <v>44942</v>
      </c>
      <c r="C1528" s="4" t="s">
        <v>1185</v>
      </c>
      <c r="D1528" s="4" t="s">
        <v>39</v>
      </c>
      <c r="E1528" s="4" t="s">
        <v>210</v>
      </c>
      <c r="F1528" s="4" t="s">
        <v>152</v>
      </c>
      <c r="G1528">
        <v>17977.68</v>
      </c>
      <c r="H1528" s="4" t="s">
        <v>48</v>
      </c>
      <c r="I1528" s="4" t="s">
        <v>34</v>
      </c>
      <c r="J1528" s="4" t="s">
        <v>21</v>
      </c>
      <c r="K1528">
        <v>32247.17</v>
      </c>
      <c r="L1528">
        <v>39338.400000000001</v>
      </c>
      <c r="M1528" s="4" t="s">
        <v>43</v>
      </c>
      <c r="N1528" s="4" t="s">
        <v>20297</v>
      </c>
    </row>
    <row r="1529" spans="1:14" x14ac:dyDescent="0.35">
      <c r="A1529" s="4" t="s">
        <v>1810</v>
      </c>
      <c r="B1529" s="5">
        <v>45016</v>
      </c>
      <c r="C1529" s="4" t="s">
        <v>538</v>
      </c>
      <c r="D1529" s="4" t="s">
        <v>62</v>
      </c>
      <c r="E1529" s="4" t="s">
        <v>63</v>
      </c>
      <c r="F1529" s="4" t="s">
        <v>64</v>
      </c>
      <c r="G1529">
        <v>29491.03</v>
      </c>
      <c r="H1529" s="4" t="s">
        <v>86</v>
      </c>
      <c r="I1529" s="4" t="s">
        <v>20</v>
      </c>
      <c r="J1529" s="4" t="s">
        <v>21</v>
      </c>
      <c r="K1529">
        <v>44022.17</v>
      </c>
      <c r="L1529">
        <v>111259.84</v>
      </c>
      <c r="M1529" s="4" t="s">
        <v>29</v>
      </c>
      <c r="N1529" s="4" t="s">
        <v>20295</v>
      </c>
    </row>
    <row r="1530" spans="1:14" x14ac:dyDescent="0.35">
      <c r="A1530" s="4" t="s">
        <v>1811</v>
      </c>
      <c r="B1530" s="5">
        <v>45193</v>
      </c>
      <c r="C1530" s="4" t="s">
        <v>415</v>
      </c>
      <c r="D1530" s="4" t="s">
        <v>62</v>
      </c>
      <c r="E1530" s="4" t="s">
        <v>78</v>
      </c>
      <c r="F1530" s="4" t="s">
        <v>64</v>
      </c>
      <c r="G1530">
        <v>59070.71</v>
      </c>
      <c r="H1530" s="4" t="s">
        <v>86</v>
      </c>
      <c r="I1530" s="4" t="s">
        <v>49</v>
      </c>
      <c r="J1530" s="4" t="s">
        <v>28</v>
      </c>
      <c r="K1530">
        <v>60564.67</v>
      </c>
      <c r="L1530">
        <v>175767.73</v>
      </c>
      <c r="M1530" s="4" t="s">
        <v>59</v>
      </c>
      <c r="N1530" s="4" t="s">
        <v>20298</v>
      </c>
    </row>
    <row r="1531" spans="1:14" x14ac:dyDescent="0.35">
      <c r="A1531" s="4" t="s">
        <v>1812</v>
      </c>
      <c r="B1531" s="5">
        <v>44992</v>
      </c>
      <c r="C1531" s="4" t="s">
        <v>516</v>
      </c>
      <c r="D1531" s="4" t="s">
        <v>16</v>
      </c>
      <c r="E1531" s="4" t="s">
        <v>150</v>
      </c>
      <c r="F1531" s="4" t="s">
        <v>53</v>
      </c>
      <c r="G1531">
        <v>5243.54</v>
      </c>
      <c r="H1531" s="4" t="s">
        <v>48</v>
      </c>
      <c r="I1531" s="4" t="s">
        <v>49</v>
      </c>
      <c r="J1531" s="4" t="s">
        <v>98</v>
      </c>
      <c r="K1531">
        <v>50954.01</v>
      </c>
      <c r="L1531">
        <v>120050.62</v>
      </c>
      <c r="M1531" s="4" t="s">
        <v>29</v>
      </c>
      <c r="N1531" s="4" t="s">
        <v>20295</v>
      </c>
    </row>
    <row r="1532" spans="1:14" x14ac:dyDescent="0.35">
      <c r="A1532" s="4" t="s">
        <v>1813</v>
      </c>
      <c r="B1532" s="5">
        <v>44998</v>
      </c>
      <c r="C1532" s="4" t="s">
        <v>161</v>
      </c>
      <c r="D1532" s="4" t="s">
        <v>16</v>
      </c>
      <c r="E1532" s="4" t="s">
        <v>70</v>
      </c>
      <c r="F1532" s="4" t="s">
        <v>90</v>
      </c>
      <c r="G1532">
        <v>2589.7399999999998</v>
      </c>
      <c r="H1532" s="4" t="s">
        <v>86</v>
      </c>
      <c r="I1532" s="4" t="s">
        <v>34</v>
      </c>
      <c r="J1532" s="4" t="s">
        <v>35</v>
      </c>
      <c r="K1532">
        <v>66434.880000000005</v>
      </c>
      <c r="L1532">
        <v>193719.11</v>
      </c>
      <c r="M1532" s="4" t="s">
        <v>29</v>
      </c>
      <c r="N1532" s="4" t="s">
        <v>20295</v>
      </c>
    </row>
    <row r="1533" spans="1:14" x14ac:dyDescent="0.35">
      <c r="A1533" s="4" t="s">
        <v>1814</v>
      </c>
      <c r="B1533" s="5">
        <v>44995</v>
      </c>
      <c r="C1533" s="4" t="s">
        <v>931</v>
      </c>
      <c r="D1533" s="4" t="s">
        <v>16</v>
      </c>
      <c r="E1533" s="4" t="s">
        <v>25</v>
      </c>
      <c r="F1533" s="4" t="s">
        <v>107</v>
      </c>
      <c r="G1533">
        <v>9942.51</v>
      </c>
      <c r="H1533" s="4" t="s">
        <v>48</v>
      </c>
      <c r="I1533" s="4" t="s">
        <v>20</v>
      </c>
      <c r="J1533" s="4" t="s">
        <v>98</v>
      </c>
      <c r="K1533">
        <v>40477.870000000003</v>
      </c>
      <c r="L1533">
        <v>42735.48</v>
      </c>
      <c r="M1533" s="4" t="s">
        <v>29</v>
      </c>
      <c r="N1533" s="4" t="s">
        <v>20295</v>
      </c>
    </row>
    <row r="1534" spans="1:14" x14ac:dyDescent="0.35">
      <c r="A1534" s="4" t="s">
        <v>1815</v>
      </c>
      <c r="B1534" s="5">
        <v>44985</v>
      </c>
      <c r="C1534" s="4" t="s">
        <v>116</v>
      </c>
      <c r="D1534" s="4" t="s">
        <v>16</v>
      </c>
      <c r="E1534" s="4" t="s">
        <v>58</v>
      </c>
      <c r="F1534" s="4" t="s">
        <v>129</v>
      </c>
      <c r="G1534">
        <v>4080.01</v>
      </c>
      <c r="H1534" s="4" t="s">
        <v>48</v>
      </c>
      <c r="I1534" s="4" t="s">
        <v>34</v>
      </c>
      <c r="J1534" s="4" t="s">
        <v>35</v>
      </c>
      <c r="K1534">
        <v>51204.65</v>
      </c>
      <c r="L1534">
        <v>31820.89</v>
      </c>
      <c r="M1534" s="4" t="s">
        <v>71</v>
      </c>
      <c r="N1534" s="4" t="s">
        <v>20300</v>
      </c>
    </row>
    <row r="1535" spans="1:14" x14ac:dyDescent="0.35">
      <c r="A1535" s="4" t="s">
        <v>1816</v>
      </c>
      <c r="B1535" s="5">
        <v>45129</v>
      </c>
      <c r="C1535" s="4" t="s">
        <v>837</v>
      </c>
      <c r="D1535" s="4" t="s">
        <v>16</v>
      </c>
      <c r="E1535" s="4" t="s">
        <v>17</v>
      </c>
      <c r="F1535" s="4" t="s">
        <v>53</v>
      </c>
      <c r="G1535">
        <v>11375.17</v>
      </c>
      <c r="H1535" s="4" t="s">
        <v>27</v>
      </c>
      <c r="I1535" s="4" t="s">
        <v>20</v>
      </c>
      <c r="J1535" s="4" t="s">
        <v>98</v>
      </c>
      <c r="K1535">
        <v>65755.59</v>
      </c>
      <c r="L1535">
        <v>97494.81</v>
      </c>
      <c r="M1535" s="4" t="s">
        <v>36</v>
      </c>
      <c r="N1535" s="4" t="s">
        <v>20296</v>
      </c>
    </row>
    <row r="1536" spans="1:14" x14ac:dyDescent="0.35">
      <c r="A1536" s="4" t="s">
        <v>1817</v>
      </c>
      <c r="B1536" s="5">
        <v>44930</v>
      </c>
      <c r="C1536" s="4" t="s">
        <v>240</v>
      </c>
      <c r="D1536" s="4" t="s">
        <v>16</v>
      </c>
      <c r="E1536" s="4" t="s">
        <v>58</v>
      </c>
      <c r="F1536" s="4" t="s">
        <v>168</v>
      </c>
      <c r="G1536">
        <v>5258.47</v>
      </c>
      <c r="H1536" s="4" t="s">
        <v>95</v>
      </c>
      <c r="I1536" s="4" t="s">
        <v>34</v>
      </c>
      <c r="J1536" s="4" t="s">
        <v>139</v>
      </c>
      <c r="K1536">
        <v>58375.25</v>
      </c>
      <c r="L1536">
        <v>125459.73</v>
      </c>
      <c r="M1536" s="4" t="s">
        <v>43</v>
      </c>
      <c r="N1536" s="4" t="s">
        <v>20297</v>
      </c>
    </row>
    <row r="1537" spans="1:14" x14ac:dyDescent="0.35">
      <c r="A1537" s="4" t="s">
        <v>1818</v>
      </c>
      <c r="B1537" s="5">
        <v>45065</v>
      </c>
      <c r="C1537" s="4" t="s">
        <v>236</v>
      </c>
      <c r="D1537" s="4" t="s">
        <v>16</v>
      </c>
      <c r="E1537" s="4" t="s">
        <v>150</v>
      </c>
      <c r="F1537" s="4" t="s">
        <v>33</v>
      </c>
      <c r="G1537">
        <v>3391.34</v>
      </c>
      <c r="H1537" s="4" t="s">
        <v>19</v>
      </c>
      <c r="I1537" s="4" t="s">
        <v>34</v>
      </c>
      <c r="J1537" s="4" t="s">
        <v>114</v>
      </c>
      <c r="K1537">
        <v>60386.97</v>
      </c>
      <c r="L1537">
        <v>49372.62</v>
      </c>
      <c r="M1537" s="4" t="s">
        <v>102</v>
      </c>
      <c r="N1537" s="4" t="s">
        <v>102</v>
      </c>
    </row>
    <row r="1538" spans="1:14" x14ac:dyDescent="0.35">
      <c r="A1538" s="4" t="s">
        <v>1819</v>
      </c>
      <c r="B1538" s="5">
        <v>45214</v>
      </c>
      <c r="C1538" s="4" t="s">
        <v>154</v>
      </c>
      <c r="D1538" s="4" t="s">
        <v>16</v>
      </c>
      <c r="E1538" s="4" t="s">
        <v>46</v>
      </c>
      <c r="F1538" s="4" t="s">
        <v>117</v>
      </c>
      <c r="G1538">
        <v>9610.36</v>
      </c>
      <c r="H1538" s="4" t="s">
        <v>86</v>
      </c>
      <c r="I1538" s="4" t="s">
        <v>54</v>
      </c>
      <c r="J1538" s="4" t="s">
        <v>98</v>
      </c>
      <c r="K1538">
        <v>46783.63</v>
      </c>
      <c r="L1538">
        <v>61509.02</v>
      </c>
      <c r="M1538" s="4" t="s">
        <v>83</v>
      </c>
      <c r="N1538" s="4" t="s">
        <v>20302</v>
      </c>
    </row>
    <row r="1539" spans="1:14" x14ac:dyDescent="0.35">
      <c r="A1539" s="4" t="s">
        <v>1820</v>
      </c>
      <c r="B1539" s="5">
        <v>45172</v>
      </c>
      <c r="C1539" s="4" t="s">
        <v>425</v>
      </c>
      <c r="D1539" s="4" t="s">
        <v>62</v>
      </c>
      <c r="E1539" s="4" t="s">
        <v>82</v>
      </c>
      <c r="F1539" s="4" t="s">
        <v>64</v>
      </c>
      <c r="G1539">
        <v>93836.89</v>
      </c>
      <c r="H1539" s="4" t="s">
        <v>19</v>
      </c>
      <c r="I1539" s="4" t="s">
        <v>34</v>
      </c>
      <c r="J1539" s="4" t="s">
        <v>98</v>
      </c>
      <c r="K1539">
        <v>58414.76</v>
      </c>
      <c r="L1539">
        <v>131615.26</v>
      </c>
      <c r="M1539" s="4" t="s">
        <v>59</v>
      </c>
      <c r="N1539" s="4" t="s">
        <v>20298</v>
      </c>
    </row>
    <row r="1540" spans="1:14" x14ac:dyDescent="0.35">
      <c r="A1540" s="4" t="s">
        <v>1821</v>
      </c>
      <c r="B1540" s="5">
        <v>44949</v>
      </c>
      <c r="C1540" s="4" t="s">
        <v>502</v>
      </c>
      <c r="D1540" s="4" t="s">
        <v>62</v>
      </c>
      <c r="E1540" s="4" t="s">
        <v>82</v>
      </c>
      <c r="F1540" s="4" t="s">
        <v>64</v>
      </c>
      <c r="G1540">
        <v>81493.759999999995</v>
      </c>
      <c r="H1540" s="4" t="s">
        <v>27</v>
      </c>
      <c r="I1540" s="4" t="s">
        <v>20</v>
      </c>
      <c r="J1540" s="4" t="s">
        <v>28</v>
      </c>
      <c r="K1540">
        <v>32169.34</v>
      </c>
      <c r="L1540">
        <v>228705.43</v>
      </c>
      <c r="M1540" s="4" t="s">
        <v>43</v>
      </c>
      <c r="N1540" s="4" t="s">
        <v>20297</v>
      </c>
    </row>
    <row r="1541" spans="1:14" x14ac:dyDescent="0.35">
      <c r="A1541" s="4" t="s">
        <v>1822</v>
      </c>
      <c r="B1541" s="5">
        <v>45013</v>
      </c>
      <c r="C1541" s="4" t="s">
        <v>856</v>
      </c>
      <c r="D1541" s="4" t="s">
        <v>16</v>
      </c>
      <c r="E1541" s="4" t="s">
        <v>58</v>
      </c>
      <c r="F1541" s="4" t="s">
        <v>41</v>
      </c>
      <c r="G1541">
        <v>13887.56</v>
      </c>
      <c r="H1541" s="4" t="s">
        <v>48</v>
      </c>
      <c r="I1541" s="4" t="s">
        <v>20</v>
      </c>
      <c r="J1541" s="4" t="s">
        <v>139</v>
      </c>
      <c r="K1541">
        <v>33993.83</v>
      </c>
      <c r="L1541">
        <v>172605.46</v>
      </c>
      <c r="M1541" s="4" t="s">
        <v>29</v>
      </c>
      <c r="N1541" s="4" t="s">
        <v>20295</v>
      </c>
    </row>
    <row r="1542" spans="1:14" x14ac:dyDescent="0.35">
      <c r="A1542" s="4" t="s">
        <v>1823</v>
      </c>
      <c r="B1542" s="5">
        <v>45272</v>
      </c>
      <c r="C1542" s="4" t="s">
        <v>567</v>
      </c>
      <c r="D1542" s="4" t="s">
        <v>62</v>
      </c>
      <c r="E1542" s="4" t="s">
        <v>63</v>
      </c>
      <c r="F1542" s="4" t="s">
        <v>64</v>
      </c>
      <c r="G1542">
        <v>67701.14</v>
      </c>
      <c r="H1542" s="4" t="s">
        <v>27</v>
      </c>
      <c r="I1542" s="4" t="s">
        <v>20</v>
      </c>
      <c r="J1542" s="4" t="s">
        <v>98</v>
      </c>
      <c r="K1542">
        <v>69932.62</v>
      </c>
      <c r="L1542">
        <v>157683.06</v>
      </c>
      <c r="M1542" s="4" t="s">
        <v>87</v>
      </c>
      <c r="N1542" s="4" t="s">
        <v>20303</v>
      </c>
    </row>
    <row r="1543" spans="1:14" x14ac:dyDescent="0.35">
      <c r="A1543" s="4" t="s">
        <v>1824</v>
      </c>
      <c r="B1543" s="5">
        <v>45277</v>
      </c>
      <c r="C1543" s="4" t="s">
        <v>301</v>
      </c>
      <c r="D1543" s="4" t="s">
        <v>16</v>
      </c>
      <c r="E1543" s="4" t="s">
        <v>52</v>
      </c>
      <c r="F1543" s="4" t="s">
        <v>26</v>
      </c>
      <c r="G1543">
        <v>8889.18</v>
      </c>
      <c r="H1543" s="4" t="s">
        <v>19</v>
      </c>
      <c r="I1543" s="4" t="s">
        <v>20</v>
      </c>
      <c r="J1543" s="4" t="s">
        <v>35</v>
      </c>
      <c r="K1543">
        <v>44479.02</v>
      </c>
      <c r="L1543">
        <v>46185.87</v>
      </c>
      <c r="M1543" s="4" t="s">
        <v>87</v>
      </c>
      <c r="N1543" s="4" t="s">
        <v>20303</v>
      </c>
    </row>
    <row r="1544" spans="1:14" x14ac:dyDescent="0.35">
      <c r="A1544" s="4" t="s">
        <v>1825</v>
      </c>
      <c r="B1544" s="5">
        <v>45215</v>
      </c>
      <c r="C1544" s="4" t="s">
        <v>218</v>
      </c>
      <c r="D1544" s="4" t="s">
        <v>16</v>
      </c>
      <c r="E1544" s="4" t="s">
        <v>150</v>
      </c>
      <c r="F1544" s="4" t="s">
        <v>26</v>
      </c>
      <c r="G1544">
        <v>13757.47</v>
      </c>
      <c r="H1544" s="4" t="s">
        <v>19</v>
      </c>
      <c r="I1544" s="4" t="s">
        <v>49</v>
      </c>
      <c r="J1544" s="4" t="s">
        <v>28</v>
      </c>
      <c r="K1544">
        <v>59812.67</v>
      </c>
      <c r="L1544">
        <v>129415.12</v>
      </c>
      <c r="M1544" s="4" t="s">
        <v>83</v>
      </c>
      <c r="N1544" s="4" t="s">
        <v>20302</v>
      </c>
    </row>
    <row r="1545" spans="1:14" x14ac:dyDescent="0.35">
      <c r="A1545" s="4" t="s">
        <v>1826</v>
      </c>
      <c r="B1545" s="5">
        <v>45190</v>
      </c>
      <c r="C1545" s="4" t="s">
        <v>615</v>
      </c>
      <c r="D1545" s="4" t="s">
        <v>16</v>
      </c>
      <c r="E1545" s="4" t="s">
        <v>17</v>
      </c>
      <c r="F1545" s="4" t="s">
        <v>168</v>
      </c>
      <c r="G1545">
        <v>2022.61</v>
      </c>
      <c r="H1545" s="4" t="s">
        <v>95</v>
      </c>
      <c r="I1545" s="4" t="s">
        <v>49</v>
      </c>
      <c r="J1545" s="4" t="s">
        <v>21</v>
      </c>
      <c r="K1545">
        <v>54754.3</v>
      </c>
      <c r="L1545">
        <v>43575.16</v>
      </c>
      <c r="M1545" s="4" t="s">
        <v>59</v>
      </c>
      <c r="N1545" s="4" t="s">
        <v>20298</v>
      </c>
    </row>
    <row r="1546" spans="1:14" x14ac:dyDescent="0.35">
      <c r="A1546" s="4" t="s">
        <v>1827</v>
      </c>
      <c r="B1546" s="5">
        <v>45181</v>
      </c>
      <c r="C1546" s="4" t="s">
        <v>425</v>
      </c>
      <c r="D1546" s="4" t="s">
        <v>16</v>
      </c>
      <c r="E1546" s="4" t="s">
        <v>58</v>
      </c>
      <c r="F1546" s="4" t="s">
        <v>53</v>
      </c>
      <c r="G1546">
        <v>3839.93</v>
      </c>
      <c r="H1546" s="4" t="s">
        <v>19</v>
      </c>
      <c r="I1546" s="4" t="s">
        <v>54</v>
      </c>
      <c r="J1546" s="4" t="s">
        <v>79</v>
      </c>
      <c r="K1546">
        <v>64624.06</v>
      </c>
      <c r="L1546">
        <v>140276.13</v>
      </c>
      <c r="M1546" s="4" t="s">
        <v>59</v>
      </c>
      <c r="N1546" s="4" t="s">
        <v>20298</v>
      </c>
    </row>
    <row r="1547" spans="1:14" x14ac:dyDescent="0.35">
      <c r="A1547" s="4" t="s">
        <v>1828</v>
      </c>
      <c r="B1547" s="5">
        <v>44971</v>
      </c>
      <c r="C1547" s="4" t="s">
        <v>292</v>
      </c>
      <c r="D1547" s="4" t="s">
        <v>16</v>
      </c>
      <c r="E1547" s="4" t="s">
        <v>52</v>
      </c>
      <c r="F1547" s="4" t="s">
        <v>117</v>
      </c>
      <c r="G1547">
        <v>1379.07</v>
      </c>
      <c r="H1547" s="4" t="s">
        <v>19</v>
      </c>
      <c r="I1547" s="4" t="s">
        <v>20</v>
      </c>
      <c r="J1547" s="4" t="s">
        <v>21</v>
      </c>
      <c r="K1547">
        <v>66934.25</v>
      </c>
      <c r="L1547">
        <v>272459.06</v>
      </c>
      <c r="M1547" s="4" t="s">
        <v>71</v>
      </c>
      <c r="N1547" s="4" t="s">
        <v>20300</v>
      </c>
    </row>
    <row r="1548" spans="1:14" x14ac:dyDescent="0.35">
      <c r="A1548" s="4" t="s">
        <v>1829</v>
      </c>
      <c r="B1548" s="5">
        <v>45262</v>
      </c>
      <c r="C1548" s="4" t="s">
        <v>116</v>
      </c>
      <c r="D1548" s="4" t="s">
        <v>16</v>
      </c>
      <c r="E1548" s="4" t="s">
        <v>25</v>
      </c>
      <c r="F1548" s="4" t="s">
        <v>152</v>
      </c>
      <c r="G1548">
        <v>1694.13</v>
      </c>
      <c r="H1548" s="4" t="s">
        <v>19</v>
      </c>
      <c r="I1548" s="4" t="s">
        <v>18</v>
      </c>
      <c r="J1548" s="4" t="s">
        <v>114</v>
      </c>
      <c r="K1548">
        <v>48746.23</v>
      </c>
      <c r="L1548">
        <v>53803.46</v>
      </c>
      <c r="M1548" s="4" t="s">
        <v>87</v>
      </c>
      <c r="N1548" s="4" t="s">
        <v>20303</v>
      </c>
    </row>
    <row r="1549" spans="1:14" x14ac:dyDescent="0.35">
      <c r="A1549" s="4" t="s">
        <v>1830</v>
      </c>
      <c r="B1549" s="5">
        <v>45183</v>
      </c>
      <c r="C1549" s="4" t="s">
        <v>131</v>
      </c>
      <c r="D1549" s="4" t="s">
        <v>16</v>
      </c>
      <c r="E1549" s="4" t="s">
        <v>70</v>
      </c>
      <c r="F1549" s="4" t="s">
        <v>168</v>
      </c>
      <c r="G1549">
        <v>3043.14</v>
      </c>
      <c r="H1549" s="4" t="s">
        <v>95</v>
      </c>
      <c r="I1549" s="4" t="s">
        <v>20</v>
      </c>
      <c r="J1549" s="4" t="s">
        <v>55</v>
      </c>
      <c r="K1549">
        <v>44909.39</v>
      </c>
      <c r="L1549">
        <v>164979.6</v>
      </c>
      <c r="M1549" s="4" t="s">
        <v>59</v>
      </c>
      <c r="N1549" s="4" t="s">
        <v>20298</v>
      </c>
    </row>
    <row r="1550" spans="1:14" x14ac:dyDescent="0.35">
      <c r="A1550" s="4" t="s">
        <v>1831</v>
      </c>
      <c r="B1550" s="5">
        <v>44971</v>
      </c>
      <c r="C1550" s="4" t="s">
        <v>319</v>
      </c>
      <c r="D1550" s="4" t="s">
        <v>16</v>
      </c>
      <c r="E1550" s="4" t="s">
        <v>17</v>
      </c>
      <c r="F1550" s="4" t="s">
        <v>168</v>
      </c>
      <c r="G1550">
        <v>619.91999999999996</v>
      </c>
      <c r="H1550" s="4" t="s">
        <v>48</v>
      </c>
      <c r="I1550" s="4" t="s">
        <v>34</v>
      </c>
      <c r="J1550" s="4" t="s">
        <v>139</v>
      </c>
      <c r="K1550">
        <v>40199.879999999997</v>
      </c>
      <c r="L1550">
        <v>236655.22</v>
      </c>
      <c r="M1550" s="4" t="s">
        <v>71</v>
      </c>
      <c r="N1550" s="4" t="s">
        <v>20300</v>
      </c>
    </row>
    <row r="1551" spans="1:14" x14ac:dyDescent="0.35">
      <c r="A1551" s="4" t="s">
        <v>1832</v>
      </c>
      <c r="B1551" s="5">
        <v>45242</v>
      </c>
      <c r="C1551" s="4" t="s">
        <v>839</v>
      </c>
      <c r="D1551" s="4" t="s">
        <v>16</v>
      </c>
      <c r="E1551" s="4" t="s">
        <v>150</v>
      </c>
      <c r="F1551" s="4" t="s">
        <v>18</v>
      </c>
      <c r="G1551">
        <v>8799</v>
      </c>
      <c r="H1551" s="4" t="s">
        <v>48</v>
      </c>
      <c r="I1551" s="4" t="s">
        <v>34</v>
      </c>
      <c r="J1551" s="4" t="s">
        <v>21</v>
      </c>
      <c r="K1551">
        <v>59337.74</v>
      </c>
      <c r="L1551">
        <v>54921.62</v>
      </c>
      <c r="M1551" s="4" t="s">
        <v>75</v>
      </c>
      <c r="N1551" s="4" t="s">
        <v>20301</v>
      </c>
    </row>
    <row r="1552" spans="1:14" x14ac:dyDescent="0.35">
      <c r="A1552" s="4" t="s">
        <v>1833</v>
      </c>
      <c r="B1552" s="5">
        <v>45109</v>
      </c>
      <c r="C1552" s="4" t="s">
        <v>606</v>
      </c>
      <c r="D1552" s="4" t="s">
        <v>16</v>
      </c>
      <c r="E1552" s="4" t="s">
        <v>58</v>
      </c>
      <c r="F1552" s="4" t="s">
        <v>129</v>
      </c>
      <c r="G1552">
        <v>8338.4599999999991</v>
      </c>
      <c r="H1552" s="4" t="s">
        <v>95</v>
      </c>
      <c r="I1552" s="4" t="s">
        <v>20</v>
      </c>
      <c r="J1552" s="4" t="s">
        <v>114</v>
      </c>
      <c r="K1552">
        <v>39523.1</v>
      </c>
      <c r="L1552">
        <v>111675.22</v>
      </c>
      <c r="M1552" s="4" t="s">
        <v>36</v>
      </c>
      <c r="N1552" s="4" t="s">
        <v>20296</v>
      </c>
    </row>
    <row r="1553" spans="1:14" x14ac:dyDescent="0.35">
      <c r="A1553" s="4" t="s">
        <v>1834</v>
      </c>
      <c r="B1553" s="5">
        <v>45274</v>
      </c>
      <c r="C1553" s="4" t="s">
        <v>384</v>
      </c>
      <c r="D1553" s="4" t="s">
        <v>62</v>
      </c>
      <c r="E1553" s="4" t="s">
        <v>101</v>
      </c>
      <c r="F1553" s="4" t="s">
        <v>64</v>
      </c>
      <c r="G1553">
        <v>33169.81</v>
      </c>
      <c r="H1553" s="4" t="s">
        <v>48</v>
      </c>
      <c r="I1553" s="4" t="s">
        <v>49</v>
      </c>
      <c r="J1553" s="4" t="s">
        <v>42</v>
      </c>
      <c r="K1553">
        <v>52038.400000000001</v>
      </c>
      <c r="L1553">
        <v>177562.05</v>
      </c>
      <c r="M1553" s="4" t="s">
        <v>87</v>
      </c>
      <c r="N1553" s="4" t="s">
        <v>20303</v>
      </c>
    </row>
    <row r="1554" spans="1:14" x14ac:dyDescent="0.35">
      <c r="A1554" s="4" t="s">
        <v>1835</v>
      </c>
      <c r="B1554" s="5">
        <v>45019</v>
      </c>
      <c r="C1554" s="4" t="s">
        <v>357</v>
      </c>
      <c r="D1554" s="4" t="s">
        <v>16</v>
      </c>
      <c r="E1554" s="4" t="s">
        <v>150</v>
      </c>
      <c r="F1554" s="4" t="s">
        <v>129</v>
      </c>
      <c r="G1554">
        <v>5386.82</v>
      </c>
      <c r="H1554" s="4" t="s">
        <v>48</v>
      </c>
      <c r="I1554" s="4" t="s">
        <v>49</v>
      </c>
      <c r="J1554" s="4" t="s">
        <v>114</v>
      </c>
      <c r="K1554">
        <v>53596.99</v>
      </c>
      <c r="L1554">
        <v>99698.44</v>
      </c>
      <c r="M1554" s="4" t="s">
        <v>65</v>
      </c>
      <c r="N1554" s="4" t="s">
        <v>20299</v>
      </c>
    </row>
    <row r="1555" spans="1:14" x14ac:dyDescent="0.35">
      <c r="A1555" s="4" t="s">
        <v>1836</v>
      </c>
      <c r="B1555" s="5">
        <v>45015</v>
      </c>
      <c r="C1555" s="4" t="s">
        <v>352</v>
      </c>
      <c r="D1555" s="4" t="s">
        <v>16</v>
      </c>
      <c r="E1555" s="4" t="s">
        <v>58</v>
      </c>
      <c r="F1555" s="4" t="s">
        <v>18</v>
      </c>
      <c r="G1555">
        <v>2096.36</v>
      </c>
      <c r="H1555" s="4" t="s">
        <v>19</v>
      </c>
      <c r="I1555" s="4" t="s">
        <v>34</v>
      </c>
      <c r="J1555" s="4" t="s">
        <v>35</v>
      </c>
      <c r="K1555">
        <v>54267.43</v>
      </c>
      <c r="L1555">
        <v>130821.44</v>
      </c>
      <c r="M1555" s="4" t="s">
        <v>29</v>
      </c>
      <c r="N1555" s="4" t="s">
        <v>20295</v>
      </c>
    </row>
    <row r="1556" spans="1:14" x14ac:dyDescent="0.35">
      <c r="A1556" s="4" t="s">
        <v>1837</v>
      </c>
      <c r="B1556" s="5">
        <v>45233</v>
      </c>
      <c r="C1556" s="4" t="s">
        <v>97</v>
      </c>
      <c r="D1556" s="4" t="s">
        <v>16</v>
      </c>
      <c r="E1556" s="4" t="s">
        <v>58</v>
      </c>
      <c r="F1556" s="4" t="s">
        <v>85</v>
      </c>
      <c r="G1556">
        <v>11165.53</v>
      </c>
      <c r="H1556" s="4" t="s">
        <v>95</v>
      </c>
      <c r="I1556" s="4" t="s">
        <v>18</v>
      </c>
      <c r="J1556" s="4" t="s">
        <v>35</v>
      </c>
      <c r="K1556">
        <v>52603.38</v>
      </c>
      <c r="L1556">
        <v>186898.28</v>
      </c>
      <c r="M1556" s="4" t="s">
        <v>75</v>
      </c>
      <c r="N1556" s="4" t="s">
        <v>20301</v>
      </c>
    </row>
    <row r="1557" spans="1:14" x14ac:dyDescent="0.35">
      <c r="A1557" s="4" t="s">
        <v>1838</v>
      </c>
      <c r="B1557" s="5">
        <v>45069</v>
      </c>
      <c r="C1557" s="4" t="s">
        <v>15</v>
      </c>
      <c r="D1557" s="4" t="s">
        <v>62</v>
      </c>
      <c r="E1557" s="4" t="s">
        <v>78</v>
      </c>
      <c r="F1557" s="4" t="s">
        <v>64</v>
      </c>
      <c r="G1557">
        <v>31136.1</v>
      </c>
      <c r="H1557" s="4" t="s">
        <v>48</v>
      </c>
      <c r="I1557" s="4" t="s">
        <v>49</v>
      </c>
      <c r="J1557" s="4" t="s">
        <v>42</v>
      </c>
      <c r="K1557">
        <v>51862.03</v>
      </c>
      <c r="L1557">
        <v>171739.92</v>
      </c>
      <c r="M1557" s="4" t="s">
        <v>102</v>
      </c>
      <c r="N1557" s="4" t="s">
        <v>102</v>
      </c>
    </row>
    <row r="1558" spans="1:14" x14ac:dyDescent="0.35">
      <c r="A1558" s="4" t="s">
        <v>1839</v>
      </c>
      <c r="B1558" s="5">
        <v>44930</v>
      </c>
      <c r="C1558" s="4" t="s">
        <v>149</v>
      </c>
      <c r="D1558" s="4" t="s">
        <v>16</v>
      </c>
      <c r="E1558" s="4" t="s">
        <v>150</v>
      </c>
      <c r="F1558" s="4" t="s">
        <v>18</v>
      </c>
      <c r="G1558">
        <v>131.21</v>
      </c>
      <c r="H1558" s="4" t="s">
        <v>27</v>
      </c>
      <c r="I1558" s="4" t="s">
        <v>34</v>
      </c>
      <c r="J1558" s="4" t="s">
        <v>98</v>
      </c>
      <c r="K1558">
        <v>49737.63</v>
      </c>
      <c r="L1558">
        <v>148965.18</v>
      </c>
      <c r="M1558" s="4" t="s">
        <v>43</v>
      </c>
      <c r="N1558" s="4" t="s">
        <v>20297</v>
      </c>
    </row>
    <row r="1559" spans="1:14" x14ac:dyDescent="0.35">
      <c r="A1559" s="4" t="s">
        <v>1840</v>
      </c>
      <c r="B1559" s="5">
        <v>45224</v>
      </c>
      <c r="C1559" s="4" t="s">
        <v>547</v>
      </c>
      <c r="D1559" s="4" t="s">
        <v>16</v>
      </c>
      <c r="E1559" s="4" t="s">
        <v>150</v>
      </c>
      <c r="F1559" s="4" t="s">
        <v>53</v>
      </c>
      <c r="G1559">
        <v>3783.37</v>
      </c>
      <c r="H1559" s="4" t="s">
        <v>86</v>
      </c>
      <c r="I1559" s="4" t="s">
        <v>34</v>
      </c>
      <c r="J1559" s="4" t="s">
        <v>28</v>
      </c>
      <c r="K1559">
        <v>32892.51</v>
      </c>
      <c r="L1559">
        <v>139374.29999999999</v>
      </c>
      <c r="M1559" s="4" t="s">
        <v>83</v>
      </c>
      <c r="N1559" s="4" t="s">
        <v>20302</v>
      </c>
    </row>
    <row r="1560" spans="1:14" x14ac:dyDescent="0.35">
      <c r="A1560" s="4" t="s">
        <v>1841</v>
      </c>
      <c r="B1560" s="5">
        <v>44973</v>
      </c>
      <c r="C1560" s="4" t="s">
        <v>111</v>
      </c>
      <c r="D1560" s="4" t="s">
        <v>16</v>
      </c>
      <c r="E1560" s="4" t="s">
        <v>25</v>
      </c>
      <c r="F1560" s="4" t="s">
        <v>113</v>
      </c>
      <c r="G1560">
        <v>8051.83</v>
      </c>
      <c r="H1560" s="4" t="s">
        <v>27</v>
      </c>
      <c r="I1560" s="4" t="s">
        <v>18</v>
      </c>
      <c r="J1560" s="4" t="s">
        <v>98</v>
      </c>
      <c r="K1560">
        <v>32873.949999999997</v>
      </c>
      <c r="L1560">
        <v>46237.37</v>
      </c>
      <c r="M1560" s="4" t="s">
        <v>71</v>
      </c>
      <c r="N1560" s="4" t="s">
        <v>20300</v>
      </c>
    </row>
    <row r="1561" spans="1:14" x14ac:dyDescent="0.35">
      <c r="A1561" s="4" t="s">
        <v>1842</v>
      </c>
      <c r="B1561" s="5">
        <v>44982</v>
      </c>
      <c r="C1561" s="4" t="s">
        <v>480</v>
      </c>
      <c r="D1561" s="4" t="s">
        <v>39</v>
      </c>
      <c r="E1561" s="4" t="s">
        <v>293</v>
      </c>
      <c r="F1561" s="4" t="s">
        <v>33</v>
      </c>
      <c r="G1561">
        <v>25213.5</v>
      </c>
      <c r="H1561" s="4" t="s">
        <v>48</v>
      </c>
      <c r="I1561" s="4" t="s">
        <v>54</v>
      </c>
      <c r="J1561" s="4" t="s">
        <v>42</v>
      </c>
      <c r="K1561">
        <v>55243.9</v>
      </c>
      <c r="L1561">
        <v>126921.01</v>
      </c>
      <c r="M1561" s="4" t="s">
        <v>71</v>
      </c>
      <c r="N1561" s="4" t="s">
        <v>20300</v>
      </c>
    </row>
    <row r="1562" spans="1:14" x14ac:dyDescent="0.35">
      <c r="A1562" s="4" t="s">
        <v>1843</v>
      </c>
      <c r="B1562" s="5">
        <v>45101</v>
      </c>
      <c r="C1562" s="4" t="s">
        <v>856</v>
      </c>
      <c r="D1562" s="4" t="s">
        <v>16</v>
      </c>
      <c r="E1562" s="4" t="s">
        <v>52</v>
      </c>
      <c r="F1562" s="4" t="s">
        <v>18</v>
      </c>
      <c r="G1562">
        <v>8129.86</v>
      </c>
      <c r="H1562" s="4" t="s">
        <v>86</v>
      </c>
      <c r="I1562" s="4" t="s">
        <v>34</v>
      </c>
      <c r="J1562" s="4" t="s">
        <v>139</v>
      </c>
      <c r="K1562">
        <v>36250.58</v>
      </c>
      <c r="L1562">
        <v>156375.18</v>
      </c>
      <c r="M1562" s="4" t="s">
        <v>22</v>
      </c>
      <c r="N1562" s="4" t="s">
        <v>20294</v>
      </c>
    </row>
    <row r="1563" spans="1:14" x14ac:dyDescent="0.35">
      <c r="A1563" s="4" t="s">
        <v>1844</v>
      </c>
      <c r="B1563" s="5">
        <v>45238</v>
      </c>
      <c r="C1563" s="4" t="s">
        <v>365</v>
      </c>
      <c r="D1563" s="4" t="s">
        <v>16</v>
      </c>
      <c r="E1563" s="4" t="s">
        <v>150</v>
      </c>
      <c r="F1563" s="4" t="s">
        <v>33</v>
      </c>
      <c r="G1563">
        <v>5787.75</v>
      </c>
      <c r="H1563" s="4" t="s">
        <v>27</v>
      </c>
      <c r="I1563" s="4" t="s">
        <v>54</v>
      </c>
      <c r="J1563" s="4" t="s">
        <v>114</v>
      </c>
      <c r="K1563">
        <v>30347.66</v>
      </c>
      <c r="L1563">
        <v>116634.37</v>
      </c>
      <c r="M1563" s="4" t="s">
        <v>75</v>
      </c>
      <c r="N1563" s="4" t="s">
        <v>20301</v>
      </c>
    </row>
    <row r="1564" spans="1:14" x14ac:dyDescent="0.35">
      <c r="A1564" s="4" t="s">
        <v>1845</v>
      </c>
      <c r="B1564" s="5">
        <v>45108</v>
      </c>
      <c r="C1564" s="4" t="s">
        <v>109</v>
      </c>
      <c r="D1564" s="4" t="s">
        <v>16</v>
      </c>
      <c r="E1564" s="4" t="s">
        <v>32</v>
      </c>
      <c r="F1564" s="4" t="s">
        <v>18</v>
      </c>
      <c r="G1564">
        <v>12778.86</v>
      </c>
      <c r="H1564" s="4" t="s">
        <v>86</v>
      </c>
      <c r="I1564" s="4" t="s">
        <v>20</v>
      </c>
      <c r="J1564" s="4" t="s">
        <v>28</v>
      </c>
      <c r="K1564">
        <v>49656.85</v>
      </c>
      <c r="L1564">
        <v>157018.67000000001</v>
      </c>
      <c r="M1564" s="4" t="s">
        <v>36</v>
      </c>
      <c r="N1564" s="4" t="s">
        <v>20296</v>
      </c>
    </row>
    <row r="1565" spans="1:14" x14ac:dyDescent="0.35">
      <c r="A1565" s="4" t="s">
        <v>1846</v>
      </c>
      <c r="B1565" s="5">
        <v>45022</v>
      </c>
      <c r="C1565" s="4" t="s">
        <v>242</v>
      </c>
      <c r="D1565" s="4" t="s">
        <v>16</v>
      </c>
      <c r="E1565" s="4" t="s">
        <v>25</v>
      </c>
      <c r="F1565" s="4" t="s">
        <v>90</v>
      </c>
      <c r="G1565">
        <v>11117.67</v>
      </c>
      <c r="H1565" s="4" t="s">
        <v>48</v>
      </c>
      <c r="I1565" s="4" t="s">
        <v>34</v>
      </c>
      <c r="J1565" s="4" t="s">
        <v>35</v>
      </c>
      <c r="K1565">
        <v>33353.879999999997</v>
      </c>
      <c r="L1565">
        <v>116967.3</v>
      </c>
      <c r="M1565" s="4" t="s">
        <v>65</v>
      </c>
      <c r="N1565" s="4" t="s">
        <v>20299</v>
      </c>
    </row>
    <row r="1566" spans="1:14" x14ac:dyDescent="0.35">
      <c r="A1566" s="4" t="s">
        <v>1847</v>
      </c>
      <c r="B1566" s="5">
        <v>45173</v>
      </c>
      <c r="C1566" s="4" t="s">
        <v>173</v>
      </c>
      <c r="D1566" s="4" t="s">
        <v>16</v>
      </c>
      <c r="E1566" s="4" t="s">
        <v>32</v>
      </c>
      <c r="F1566" s="4" t="s">
        <v>107</v>
      </c>
      <c r="G1566">
        <v>13696.99</v>
      </c>
      <c r="H1566" s="4" t="s">
        <v>27</v>
      </c>
      <c r="I1566" s="4" t="s">
        <v>34</v>
      </c>
      <c r="J1566" s="4" t="s">
        <v>35</v>
      </c>
      <c r="K1566">
        <v>51459.88</v>
      </c>
      <c r="L1566">
        <v>68931.42</v>
      </c>
      <c r="M1566" s="4" t="s">
        <v>59</v>
      </c>
      <c r="N1566" s="4" t="s">
        <v>20298</v>
      </c>
    </row>
    <row r="1567" spans="1:14" x14ac:dyDescent="0.35">
      <c r="A1567" s="4" t="s">
        <v>1848</v>
      </c>
      <c r="B1567" s="5">
        <v>45281</v>
      </c>
      <c r="C1567" s="4" t="s">
        <v>397</v>
      </c>
      <c r="D1567" s="4" t="s">
        <v>16</v>
      </c>
      <c r="E1567" s="4" t="s">
        <v>46</v>
      </c>
      <c r="F1567" s="4" t="s">
        <v>152</v>
      </c>
      <c r="G1567">
        <v>8445.7099999999991</v>
      </c>
      <c r="H1567" s="4" t="s">
        <v>48</v>
      </c>
      <c r="I1567" s="4" t="s">
        <v>18</v>
      </c>
      <c r="J1567" s="4" t="s">
        <v>42</v>
      </c>
      <c r="K1567">
        <v>32783.14</v>
      </c>
      <c r="L1567">
        <v>107862.45</v>
      </c>
      <c r="M1567" s="4" t="s">
        <v>87</v>
      </c>
      <c r="N1567" s="4" t="s">
        <v>20303</v>
      </c>
    </row>
    <row r="1568" spans="1:14" x14ac:dyDescent="0.35">
      <c r="A1568" s="4" t="s">
        <v>1849</v>
      </c>
      <c r="B1568" s="5">
        <v>45291</v>
      </c>
      <c r="C1568" s="4" t="s">
        <v>565</v>
      </c>
      <c r="D1568" s="4" t="s">
        <v>39</v>
      </c>
      <c r="E1568" s="4" t="s">
        <v>162</v>
      </c>
      <c r="F1568" s="4" t="s">
        <v>74</v>
      </c>
      <c r="G1568">
        <v>9620.33</v>
      </c>
      <c r="H1568" s="4" t="s">
        <v>86</v>
      </c>
      <c r="I1568" s="4" t="s">
        <v>34</v>
      </c>
      <c r="J1568" s="4" t="s">
        <v>35</v>
      </c>
      <c r="K1568">
        <v>34935.39</v>
      </c>
      <c r="L1568">
        <v>156347.4</v>
      </c>
      <c r="M1568" s="4" t="s">
        <v>87</v>
      </c>
      <c r="N1568" s="4" t="s">
        <v>20303</v>
      </c>
    </row>
    <row r="1569" spans="1:14" x14ac:dyDescent="0.35">
      <c r="A1569" s="4" t="s">
        <v>1850</v>
      </c>
      <c r="B1569" s="5">
        <v>44943</v>
      </c>
      <c r="C1569" s="4" t="s">
        <v>307</v>
      </c>
      <c r="D1569" s="4" t="s">
        <v>16</v>
      </c>
      <c r="E1569" s="4" t="s">
        <v>70</v>
      </c>
      <c r="F1569" s="4" t="s">
        <v>129</v>
      </c>
      <c r="G1569">
        <v>8110.77</v>
      </c>
      <c r="H1569" s="4" t="s">
        <v>95</v>
      </c>
      <c r="I1569" s="4" t="s">
        <v>20</v>
      </c>
      <c r="J1569" s="4" t="s">
        <v>98</v>
      </c>
      <c r="K1569">
        <v>35679.39</v>
      </c>
      <c r="L1569">
        <v>147849.32</v>
      </c>
      <c r="M1569" s="4" t="s">
        <v>43</v>
      </c>
      <c r="N1569" s="4" t="s">
        <v>20297</v>
      </c>
    </row>
    <row r="1570" spans="1:14" x14ac:dyDescent="0.35">
      <c r="A1570" s="4" t="s">
        <v>1851</v>
      </c>
      <c r="B1570" s="5">
        <v>45018</v>
      </c>
      <c r="C1570" s="4" t="s">
        <v>708</v>
      </c>
      <c r="D1570" s="4" t="s">
        <v>16</v>
      </c>
      <c r="E1570" s="4" t="s">
        <v>150</v>
      </c>
      <c r="F1570" s="4" t="s">
        <v>107</v>
      </c>
      <c r="G1570">
        <v>2132.9</v>
      </c>
      <c r="H1570" s="4" t="s">
        <v>48</v>
      </c>
      <c r="I1570" s="4" t="s">
        <v>18</v>
      </c>
      <c r="J1570" s="4" t="s">
        <v>35</v>
      </c>
      <c r="K1570">
        <v>58809.83</v>
      </c>
      <c r="L1570">
        <v>62429.73</v>
      </c>
      <c r="M1570" s="4" t="s">
        <v>65</v>
      </c>
      <c r="N1570" s="4" t="s">
        <v>20299</v>
      </c>
    </row>
    <row r="1571" spans="1:14" x14ac:dyDescent="0.35">
      <c r="A1571" s="4" t="s">
        <v>1852</v>
      </c>
      <c r="B1571" s="5">
        <v>44995</v>
      </c>
      <c r="C1571" s="4" t="s">
        <v>748</v>
      </c>
      <c r="D1571" s="4" t="s">
        <v>16</v>
      </c>
      <c r="E1571" s="4" t="s">
        <v>150</v>
      </c>
      <c r="F1571" s="4" t="s">
        <v>117</v>
      </c>
      <c r="G1571">
        <v>5652.15</v>
      </c>
      <c r="H1571" s="4" t="s">
        <v>48</v>
      </c>
      <c r="I1571" s="4" t="s">
        <v>49</v>
      </c>
      <c r="J1571" s="4" t="s">
        <v>114</v>
      </c>
      <c r="K1571">
        <v>49980.06</v>
      </c>
      <c r="L1571">
        <v>154014.65</v>
      </c>
      <c r="M1571" s="4" t="s">
        <v>29</v>
      </c>
      <c r="N1571" s="4" t="s">
        <v>20295</v>
      </c>
    </row>
    <row r="1572" spans="1:14" x14ac:dyDescent="0.35">
      <c r="A1572" s="4" t="s">
        <v>1853</v>
      </c>
      <c r="B1572" s="5">
        <v>45151</v>
      </c>
      <c r="C1572" s="4" t="s">
        <v>642</v>
      </c>
      <c r="D1572" s="4" t="s">
        <v>39</v>
      </c>
      <c r="E1572" s="4" t="s">
        <v>293</v>
      </c>
      <c r="F1572" s="4" t="s">
        <v>152</v>
      </c>
      <c r="G1572">
        <v>21369.75</v>
      </c>
      <c r="H1572" s="4" t="s">
        <v>19</v>
      </c>
      <c r="I1572" s="4" t="s">
        <v>49</v>
      </c>
      <c r="J1572" s="4" t="s">
        <v>98</v>
      </c>
      <c r="K1572">
        <v>30671.21</v>
      </c>
      <c r="L1572">
        <v>124607.48</v>
      </c>
      <c r="M1572" s="4" t="s">
        <v>134</v>
      </c>
      <c r="N1572" s="4" t="s">
        <v>20304</v>
      </c>
    </row>
    <row r="1573" spans="1:14" x14ac:dyDescent="0.35">
      <c r="A1573" s="4" t="s">
        <v>1854</v>
      </c>
      <c r="B1573" s="5">
        <v>45076</v>
      </c>
      <c r="C1573" s="4" t="s">
        <v>384</v>
      </c>
      <c r="D1573" s="4" t="s">
        <v>16</v>
      </c>
      <c r="E1573" s="4" t="s">
        <v>32</v>
      </c>
      <c r="F1573" s="4" t="s">
        <v>18</v>
      </c>
      <c r="G1573">
        <v>10700.61</v>
      </c>
      <c r="H1573" s="4" t="s">
        <v>86</v>
      </c>
      <c r="I1573" s="4" t="s">
        <v>49</v>
      </c>
      <c r="J1573" s="4" t="s">
        <v>35</v>
      </c>
      <c r="K1573">
        <v>52038.400000000001</v>
      </c>
      <c r="L1573">
        <v>166861.44</v>
      </c>
      <c r="M1573" s="4" t="s">
        <v>102</v>
      </c>
      <c r="N1573" s="4" t="s">
        <v>102</v>
      </c>
    </row>
    <row r="1574" spans="1:14" x14ac:dyDescent="0.35">
      <c r="A1574" s="4" t="s">
        <v>1855</v>
      </c>
      <c r="B1574" s="5">
        <v>45083</v>
      </c>
      <c r="C1574" s="4" t="s">
        <v>218</v>
      </c>
      <c r="D1574" s="4" t="s">
        <v>16</v>
      </c>
      <c r="E1574" s="4" t="s">
        <v>70</v>
      </c>
      <c r="F1574" s="4" t="s">
        <v>74</v>
      </c>
      <c r="G1574">
        <v>2384.7800000000002</v>
      </c>
      <c r="H1574" s="4" t="s">
        <v>19</v>
      </c>
      <c r="I1574" s="4" t="s">
        <v>49</v>
      </c>
      <c r="J1574" s="4" t="s">
        <v>120</v>
      </c>
      <c r="K1574">
        <v>59812.67</v>
      </c>
      <c r="L1574">
        <v>127030.34</v>
      </c>
      <c r="M1574" s="4" t="s">
        <v>22</v>
      </c>
      <c r="N1574" s="4" t="s">
        <v>20294</v>
      </c>
    </row>
    <row r="1575" spans="1:14" x14ac:dyDescent="0.35">
      <c r="A1575" s="4" t="s">
        <v>1856</v>
      </c>
      <c r="B1575" s="5">
        <v>45088</v>
      </c>
      <c r="C1575" s="4" t="s">
        <v>197</v>
      </c>
      <c r="D1575" s="4" t="s">
        <v>16</v>
      </c>
      <c r="E1575" s="4" t="s">
        <v>58</v>
      </c>
      <c r="F1575" s="4" t="s">
        <v>168</v>
      </c>
      <c r="G1575">
        <v>9077.41</v>
      </c>
      <c r="H1575" s="4" t="s">
        <v>27</v>
      </c>
      <c r="I1575" s="4" t="s">
        <v>49</v>
      </c>
      <c r="J1575" s="4" t="s">
        <v>120</v>
      </c>
      <c r="K1575">
        <v>49166.68</v>
      </c>
      <c r="L1575">
        <v>221949.28</v>
      </c>
      <c r="M1575" s="4" t="s">
        <v>22</v>
      </c>
      <c r="N1575" s="4" t="s">
        <v>20294</v>
      </c>
    </row>
    <row r="1576" spans="1:14" x14ac:dyDescent="0.35">
      <c r="A1576" s="4" t="s">
        <v>1857</v>
      </c>
      <c r="B1576" s="5">
        <v>45212</v>
      </c>
      <c r="C1576" s="4" t="s">
        <v>610</v>
      </c>
      <c r="D1576" s="4" t="s">
        <v>16</v>
      </c>
      <c r="E1576" s="4" t="s">
        <v>150</v>
      </c>
      <c r="F1576" s="4" t="s">
        <v>33</v>
      </c>
      <c r="G1576">
        <v>1702.5</v>
      </c>
      <c r="H1576" s="4" t="s">
        <v>86</v>
      </c>
      <c r="I1576" s="4" t="s">
        <v>34</v>
      </c>
      <c r="J1576" s="4" t="s">
        <v>42</v>
      </c>
      <c r="K1576">
        <v>38769.410000000003</v>
      </c>
      <c r="L1576">
        <v>57412.06</v>
      </c>
      <c r="M1576" s="4" t="s">
        <v>83</v>
      </c>
      <c r="N1576" s="4" t="s">
        <v>20302</v>
      </c>
    </row>
    <row r="1577" spans="1:14" x14ac:dyDescent="0.35">
      <c r="A1577" s="4" t="s">
        <v>1858</v>
      </c>
      <c r="B1577" s="5">
        <v>44947</v>
      </c>
      <c r="C1577" s="4" t="s">
        <v>498</v>
      </c>
      <c r="D1577" s="4" t="s">
        <v>16</v>
      </c>
      <c r="E1577" s="4" t="s">
        <v>46</v>
      </c>
      <c r="F1577" s="4" t="s">
        <v>18</v>
      </c>
      <c r="G1577">
        <v>12957.18</v>
      </c>
      <c r="H1577" s="4" t="s">
        <v>19</v>
      </c>
      <c r="I1577" s="4" t="s">
        <v>20</v>
      </c>
      <c r="J1577" s="4" t="s">
        <v>79</v>
      </c>
      <c r="K1577">
        <v>36659.74</v>
      </c>
      <c r="L1577">
        <v>149833.70000000001</v>
      </c>
      <c r="M1577" s="4" t="s">
        <v>43</v>
      </c>
      <c r="N1577" s="4" t="s">
        <v>20297</v>
      </c>
    </row>
    <row r="1578" spans="1:14" x14ac:dyDescent="0.35">
      <c r="A1578" s="4" t="s">
        <v>1859</v>
      </c>
      <c r="B1578" s="5">
        <v>45035</v>
      </c>
      <c r="C1578" s="4" t="s">
        <v>289</v>
      </c>
      <c r="D1578" s="4" t="s">
        <v>16</v>
      </c>
      <c r="E1578" s="4" t="s">
        <v>150</v>
      </c>
      <c r="F1578" s="4" t="s">
        <v>113</v>
      </c>
      <c r="G1578">
        <v>14397.9</v>
      </c>
      <c r="H1578" s="4" t="s">
        <v>95</v>
      </c>
      <c r="I1578" s="4" t="s">
        <v>54</v>
      </c>
      <c r="J1578" s="4" t="s">
        <v>21</v>
      </c>
      <c r="K1578">
        <v>62009.25</v>
      </c>
      <c r="L1578">
        <v>33936.43</v>
      </c>
      <c r="M1578" s="4" t="s">
        <v>65</v>
      </c>
      <c r="N1578" s="4" t="s">
        <v>20299</v>
      </c>
    </row>
    <row r="1579" spans="1:14" x14ac:dyDescent="0.35">
      <c r="A1579" s="4" t="s">
        <v>1860</v>
      </c>
      <c r="B1579" s="5">
        <v>45187</v>
      </c>
      <c r="C1579" s="4" t="s">
        <v>324</v>
      </c>
      <c r="D1579" s="4" t="s">
        <v>16</v>
      </c>
      <c r="E1579" s="4" t="s">
        <v>150</v>
      </c>
      <c r="F1579" s="4" t="s">
        <v>107</v>
      </c>
      <c r="G1579">
        <v>14919.79</v>
      </c>
      <c r="H1579" s="4" t="s">
        <v>86</v>
      </c>
      <c r="I1579" s="4" t="s">
        <v>20</v>
      </c>
      <c r="J1579" s="4" t="s">
        <v>98</v>
      </c>
      <c r="K1579">
        <v>69144.740000000005</v>
      </c>
      <c r="L1579">
        <v>148036.6</v>
      </c>
      <c r="M1579" s="4" t="s">
        <v>59</v>
      </c>
      <c r="N1579" s="4" t="s">
        <v>20298</v>
      </c>
    </row>
    <row r="1580" spans="1:14" x14ac:dyDescent="0.35">
      <c r="A1580" s="4" t="s">
        <v>1861</v>
      </c>
      <c r="B1580" s="5">
        <v>45202</v>
      </c>
      <c r="C1580" s="4" t="s">
        <v>226</v>
      </c>
      <c r="D1580" s="4" t="s">
        <v>16</v>
      </c>
      <c r="E1580" s="4" t="s">
        <v>46</v>
      </c>
      <c r="F1580" s="4" t="s">
        <v>107</v>
      </c>
      <c r="G1580">
        <v>10413.02</v>
      </c>
      <c r="H1580" s="4" t="s">
        <v>48</v>
      </c>
      <c r="I1580" s="4" t="s">
        <v>20</v>
      </c>
      <c r="J1580" s="4" t="s">
        <v>79</v>
      </c>
      <c r="K1580">
        <v>48770.38</v>
      </c>
      <c r="L1580">
        <v>28101.21</v>
      </c>
      <c r="M1580" s="4" t="s">
        <v>83</v>
      </c>
      <c r="N1580" s="4" t="s">
        <v>20302</v>
      </c>
    </row>
    <row r="1581" spans="1:14" x14ac:dyDescent="0.35">
      <c r="A1581" s="4" t="s">
        <v>1862</v>
      </c>
      <c r="B1581" s="5">
        <v>45226</v>
      </c>
      <c r="C1581" s="4" t="s">
        <v>301</v>
      </c>
      <c r="D1581" s="4" t="s">
        <v>39</v>
      </c>
      <c r="E1581" s="4" t="s">
        <v>210</v>
      </c>
      <c r="F1581" s="4" t="s">
        <v>53</v>
      </c>
      <c r="G1581">
        <v>11382.23</v>
      </c>
      <c r="H1581" s="4" t="s">
        <v>48</v>
      </c>
      <c r="I1581" s="4" t="s">
        <v>49</v>
      </c>
      <c r="J1581" s="4" t="s">
        <v>114</v>
      </c>
      <c r="K1581">
        <v>54172.37</v>
      </c>
      <c r="L1581">
        <v>108178.52</v>
      </c>
      <c r="M1581" s="4" t="s">
        <v>83</v>
      </c>
      <c r="N1581" s="4" t="s">
        <v>20302</v>
      </c>
    </row>
    <row r="1582" spans="1:14" x14ac:dyDescent="0.35">
      <c r="A1582" s="4" t="s">
        <v>1863</v>
      </c>
      <c r="B1582" s="5">
        <v>45208</v>
      </c>
      <c r="C1582" s="4" t="s">
        <v>365</v>
      </c>
      <c r="D1582" s="4" t="s">
        <v>16</v>
      </c>
      <c r="E1582" s="4" t="s">
        <v>32</v>
      </c>
      <c r="F1582" s="4" t="s">
        <v>168</v>
      </c>
      <c r="G1582">
        <v>14973.2</v>
      </c>
      <c r="H1582" s="4" t="s">
        <v>48</v>
      </c>
      <c r="I1582" s="4" t="s">
        <v>20</v>
      </c>
      <c r="J1582" s="4" t="s">
        <v>55</v>
      </c>
      <c r="K1582">
        <v>57694.45</v>
      </c>
      <c r="L1582">
        <v>14448.82</v>
      </c>
      <c r="M1582" s="4" t="s">
        <v>83</v>
      </c>
      <c r="N1582" s="4" t="s">
        <v>20302</v>
      </c>
    </row>
    <row r="1583" spans="1:14" x14ac:dyDescent="0.35">
      <c r="A1583" s="4" t="s">
        <v>1864</v>
      </c>
      <c r="B1583" s="5">
        <v>45179</v>
      </c>
      <c r="C1583" s="4" t="s">
        <v>212</v>
      </c>
      <c r="D1583" s="4" t="s">
        <v>62</v>
      </c>
      <c r="E1583" s="4" t="s">
        <v>82</v>
      </c>
      <c r="F1583" s="4" t="s">
        <v>64</v>
      </c>
      <c r="G1583">
        <v>69778.240000000005</v>
      </c>
      <c r="H1583" s="4" t="s">
        <v>95</v>
      </c>
      <c r="I1583" s="4" t="s">
        <v>18</v>
      </c>
      <c r="J1583" s="4" t="s">
        <v>21</v>
      </c>
      <c r="K1583">
        <v>45310.55</v>
      </c>
      <c r="L1583">
        <v>242150.09</v>
      </c>
      <c r="M1583" s="4" t="s">
        <v>59</v>
      </c>
      <c r="N1583" s="4" t="s">
        <v>20298</v>
      </c>
    </row>
    <row r="1584" spans="1:14" x14ac:dyDescent="0.35">
      <c r="A1584" s="4" t="s">
        <v>1865</v>
      </c>
      <c r="B1584" s="5">
        <v>45048</v>
      </c>
      <c r="C1584" s="4" t="s">
        <v>839</v>
      </c>
      <c r="D1584" s="4" t="s">
        <v>16</v>
      </c>
      <c r="E1584" s="4" t="s">
        <v>25</v>
      </c>
      <c r="F1584" s="4" t="s">
        <v>47</v>
      </c>
      <c r="G1584">
        <v>13759.46</v>
      </c>
      <c r="H1584" s="4" t="s">
        <v>48</v>
      </c>
      <c r="I1584" s="4" t="s">
        <v>18</v>
      </c>
      <c r="J1584" s="4" t="s">
        <v>120</v>
      </c>
      <c r="K1584">
        <v>48066.38</v>
      </c>
      <c r="L1584">
        <v>119421.09</v>
      </c>
      <c r="M1584" s="4" t="s">
        <v>102</v>
      </c>
      <c r="N1584" s="4" t="s">
        <v>102</v>
      </c>
    </row>
    <row r="1585" spans="1:14" x14ac:dyDescent="0.35">
      <c r="A1585" s="4" t="s">
        <v>1866</v>
      </c>
      <c r="B1585" s="5">
        <v>45118</v>
      </c>
      <c r="C1585" s="4" t="s">
        <v>184</v>
      </c>
      <c r="D1585" s="4" t="s">
        <v>62</v>
      </c>
      <c r="E1585" s="4" t="s">
        <v>78</v>
      </c>
      <c r="F1585" s="4" t="s">
        <v>64</v>
      </c>
      <c r="G1585">
        <v>29105.26</v>
      </c>
      <c r="H1585" s="4" t="s">
        <v>86</v>
      </c>
      <c r="I1585" s="4" t="s">
        <v>18</v>
      </c>
      <c r="J1585" s="4" t="s">
        <v>21</v>
      </c>
      <c r="K1585">
        <v>40419.94</v>
      </c>
      <c r="L1585">
        <v>86352.06</v>
      </c>
      <c r="M1585" s="4" t="s">
        <v>36</v>
      </c>
      <c r="N1585" s="4" t="s">
        <v>20296</v>
      </c>
    </row>
    <row r="1586" spans="1:14" x14ac:dyDescent="0.35">
      <c r="A1586" s="4" t="s">
        <v>1867</v>
      </c>
      <c r="B1586" s="5">
        <v>45036</v>
      </c>
      <c r="C1586" s="4" t="s">
        <v>790</v>
      </c>
      <c r="D1586" s="4" t="s">
        <v>16</v>
      </c>
      <c r="E1586" s="4" t="s">
        <v>17</v>
      </c>
      <c r="F1586" s="4" t="s">
        <v>18</v>
      </c>
      <c r="G1586">
        <v>898.79</v>
      </c>
      <c r="H1586" s="4" t="s">
        <v>27</v>
      </c>
      <c r="I1586" s="4" t="s">
        <v>54</v>
      </c>
      <c r="J1586" s="4" t="s">
        <v>114</v>
      </c>
      <c r="K1586">
        <v>40042.400000000001</v>
      </c>
      <c r="L1586">
        <v>125965.05</v>
      </c>
      <c r="M1586" s="4" t="s">
        <v>65</v>
      </c>
      <c r="N1586" s="4" t="s">
        <v>20299</v>
      </c>
    </row>
    <row r="1587" spans="1:14" x14ac:dyDescent="0.35">
      <c r="A1587" s="4" t="s">
        <v>1868</v>
      </c>
      <c r="B1587" s="5">
        <v>44986</v>
      </c>
      <c r="C1587" s="4" t="s">
        <v>252</v>
      </c>
      <c r="D1587" s="4" t="s">
        <v>16</v>
      </c>
      <c r="E1587" s="4" t="s">
        <v>25</v>
      </c>
      <c r="F1587" s="4" t="s">
        <v>129</v>
      </c>
      <c r="G1587">
        <v>2628.38</v>
      </c>
      <c r="H1587" s="4" t="s">
        <v>95</v>
      </c>
      <c r="I1587" s="4" t="s">
        <v>34</v>
      </c>
      <c r="J1587" s="4" t="s">
        <v>79</v>
      </c>
      <c r="K1587">
        <v>47921.26</v>
      </c>
      <c r="L1587">
        <v>81959.55</v>
      </c>
      <c r="M1587" s="4" t="s">
        <v>29</v>
      </c>
      <c r="N1587" s="4" t="s">
        <v>20295</v>
      </c>
    </row>
    <row r="1588" spans="1:14" x14ac:dyDescent="0.35">
      <c r="A1588" s="4" t="s">
        <v>1869</v>
      </c>
      <c r="B1588" s="5">
        <v>45012</v>
      </c>
      <c r="C1588" s="4" t="s">
        <v>427</v>
      </c>
      <c r="D1588" s="4" t="s">
        <v>62</v>
      </c>
      <c r="E1588" s="4" t="s">
        <v>123</v>
      </c>
      <c r="F1588" s="4" t="s">
        <v>64</v>
      </c>
      <c r="G1588">
        <v>40240.839999999997</v>
      </c>
      <c r="H1588" s="4" t="s">
        <v>19</v>
      </c>
      <c r="I1588" s="4" t="s">
        <v>20</v>
      </c>
      <c r="J1588" s="4" t="s">
        <v>98</v>
      </c>
      <c r="K1588">
        <v>64897.94</v>
      </c>
      <c r="L1588">
        <v>226824.3</v>
      </c>
      <c r="M1588" s="4" t="s">
        <v>29</v>
      </c>
      <c r="N1588" s="4" t="s">
        <v>20295</v>
      </c>
    </row>
    <row r="1589" spans="1:14" x14ac:dyDescent="0.35">
      <c r="A1589" s="4" t="s">
        <v>1870</v>
      </c>
      <c r="B1589" s="5">
        <v>45070</v>
      </c>
      <c r="C1589" s="4" t="s">
        <v>143</v>
      </c>
      <c r="D1589" s="4" t="s">
        <v>16</v>
      </c>
      <c r="E1589" s="4" t="s">
        <v>32</v>
      </c>
      <c r="F1589" s="4" t="s">
        <v>74</v>
      </c>
      <c r="G1589">
        <v>14551.16</v>
      </c>
      <c r="H1589" s="4" t="s">
        <v>86</v>
      </c>
      <c r="I1589" s="4" t="s">
        <v>18</v>
      </c>
      <c r="J1589" s="4" t="s">
        <v>98</v>
      </c>
      <c r="K1589">
        <v>37888.29</v>
      </c>
      <c r="L1589">
        <v>260009.60000000001</v>
      </c>
      <c r="M1589" s="4" t="s">
        <v>102</v>
      </c>
      <c r="N1589" s="4" t="s">
        <v>102</v>
      </c>
    </row>
    <row r="1590" spans="1:14" x14ac:dyDescent="0.35">
      <c r="A1590" s="4" t="s">
        <v>1871</v>
      </c>
      <c r="B1590" s="5">
        <v>45167</v>
      </c>
      <c r="C1590" s="4" t="s">
        <v>131</v>
      </c>
      <c r="D1590" s="4" t="s">
        <v>16</v>
      </c>
      <c r="E1590" s="4" t="s">
        <v>17</v>
      </c>
      <c r="F1590" s="4" t="s">
        <v>117</v>
      </c>
      <c r="G1590">
        <v>8938.49</v>
      </c>
      <c r="H1590" s="4" t="s">
        <v>19</v>
      </c>
      <c r="I1590" s="4" t="s">
        <v>49</v>
      </c>
      <c r="J1590" s="4" t="s">
        <v>139</v>
      </c>
      <c r="K1590">
        <v>45138.559999999998</v>
      </c>
      <c r="L1590">
        <v>171559.95</v>
      </c>
      <c r="M1590" s="4" t="s">
        <v>134</v>
      </c>
      <c r="N1590" s="4" t="s">
        <v>20304</v>
      </c>
    </row>
    <row r="1591" spans="1:14" x14ac:dyDescent="0.35">
      <c r="A1591" s="4" t="s">
        <v>1872</v>
      </c>
      <c r="B1591" s="5">
        <v>45019</v>
      </c>
      <c r="C1591" s="4" t="s">
        <v>336</v>
      </c>
      <c r="D1591" s="4" t="s">
        <v>16</v>
      </c>
      <c r="E1591" s="4" t="s">
        <v>58</v>
      </c>
      <c r="F1591" s="4" t="s">
        <v>74</v>
      </c>
      <c r="G1591">
        <v>1999.2</v>
      </c>
      <c r="H1591" s="4" t="s">
        <v>86</v>
      </c>
      <c r="I1591" s="4" t="s">
        <v>18</v>
      </c>
      <c r="J1591" s="4" t="s">
        <v>21</v>
      </c>
      <c r="K1591">
        <v>67203.899999999994</v>
      </c>
      <c r="L1591">
        <v>95367</v>
      </c>
      <c r="M1591" s="4" t="s">
        <v>65</v>
      </c>
      <c r="N1591" s="4" t="s">
        <v>20299</v>
      </c>
    </row>
    <row r="1592" spans="1:14" x14ac:dyDescent="0.35">
      <c r="A1592" s="4" t="s">
        <v>1873</v>
      </c>
      <c r="B1592" s="5">
        <v>45100</v>
      </c>
      <c r="C1592" s="4" t="s">
        <v>319</v>
      </c>
      <c r="D1592" s="4" t="s">
        <v>16</v>
      </c>
      <c r="E1592" s="4" t="s">
        <v>128</v>
      </c>
      <c r="F1592" s="4" t="s">
        <v>152</v>
      </c>
      <c r="G1592">
        <v>11828.99</v>
      </c>
      <c r="H1592" s="4" t="s">
        <v>95</v>
      </c>
      <c r="I1592" s="4" t="s">
        <v>20</v>
      </c>
      <c r="J1592" s="4" t="s">
        <v>28</v>
      </c>
      <c r="K1592">
        <v>37343.19</v>
      </c>
      <c r="L1592">
        <v>138284.79999999999</v>
      </c>
      <c r="M1592" s="4" t="s">
        <v>22</v>
      </c>
      <c r="N1592" s="4" t="s">
        <v>20294</v>
      </c>
    </row>
    <row r="1593" spans="1:14" x14ac:dyDescent="0.35">
      <c r="A1593" s="4" t="s">
        <v>1874</v>
      </c>
      <c r="B1593" s="5">
        <v>45006</v>
      </c>
      <c r="C1593" s="4" t="s">
        <v>469</v>
      </c>
      <c r="D1593" s="4" t="s">
        <v>16</v>
      </c>
      <c r="E1593" s="4" t="s">
        <v>32</v>
      </c>
      <c r="F1593" s="4" t="s">
        <v>129</v>
      </c>
      <c r="G1593">
        <v>4710.13</v>
      </c>
      <c r="H1593" s="4" t="s">
        <v>19</v>
      </c>
      <c r="I1593" s="4" t="s">
        <v>34</v>
      </c>
      <c r="J1593" s="4" t="s">
        <v>35</v>
      </c>
      <c r="K1593">
        <v>54109.31</v>
      </c>
      <c r="L1593">
        <v>75751.92</v>
      </c>
      <c r="M1593" s="4" t="s">
        <v>29</v>
      </c>
      <c r="N1593" s="4" t="s">
        <v>20295</v>
      </c>
    </row>
    <row r="1594" spans="1:14" x14ac:dyDescent="0.35">
      <c r="A1594" s="4" t="s">
        <v>1875</v>
      </c>
      <c r="B1594" s="5">
        <v>45232</v>
      </c>
      <c r="C1594" s="4" t="s">
        <v>136</v>
      </c>
      <c r="D1594" s="4" t="s">
        <v>16</v>
      </c>
      <c r="E1594" s="4" t="s">
        <v>70</v>
      </c>
      <c r="F1594" s="4" t="s">
        <v>85</v>
      </c>
      <c r="G1594">
        <v>12155.34</v>
      </c>
      <c r="H1594" s="4" t="s">
        <v>95</v>
      </c>
      <c r="I1594" s="4" t="s">
        <v>34</v>
      </c>
      <c r="J1594" s="4" t="s">
        <v>139</v>
      </c>
      <c r="K1594">
        <v>51356.58</v>
      </c>
      <c r="L1594">
        <v>133699.57</v>
      </c>
      <c r="M1594" s="4" t="s">
        <v>75</v>
      </c>
      <c r="N1594" s="4" t="s">
        <v>20301</v>
      </c>
    </row>
    <row r="1595" spans="1:14" x14ac:dyDescent="0.35">
      <c r="A1595" s="4" t="s">
        <v>1876</v>
      </c>
      <c r="B1595" s="5">
        <v>45208</v>
      </c>
      <c r="C1595" s="4" t="s">
        <v>157</v>
      </c>
      <c r="D1595" s="4" t="s">
        <v>16</v>
      </c>
      <c r="E1595" s="4" t="s">
        <v>128</v>
      </c>
      <c r="F1595" s="4" t="s">
        <v>107</v>
      </c>
      <c r="G1595">
        <v>14751.03</v>
      </c>
      <c r="H1595" s="4" t="s">
        <v>19</v>
      </c>
      <c r="I1595" s="4" t="s">
        <v>20</v>
      </c>
      <c r="J1595" s="4" t="s">
        <v>79</v>
      </c>
      <c r="K1595">
        <v>68054.52</v>
      </c>
      <c r="L1595">
        <v>37620.57</v>
      </c>
      <c r="M1595" s="4" t="s">
        <v>83</v>
      </c>
      <c r="N1595" s="4" t="s">
        <v>20302</v>
      </c>
    </row>
    <row r="1596" spans="1:14" x14ac:dyDescent="0.35">
      <c r="A1596" s="4" t="s">
        <v>1877</v>
      </c>
      <c r="B1596" s="5">
        <v>44939</v>
      </c>
      <c r="C1596" s="4" t="s">
        <v>273</v>
      </c>
      <c r="D1596" s="4" t="s">
        <v>16</v>
      </c>
      <c r="E1596" s="4" t="s">
        <v>25</v>
      </c>
      <c r="F1596" s="4" t="s">
        <v>117</v>
      </c>
      <c r="G1596">
        <v>4981.8500000000004</v>
      </c>
      <c r="H1596" s="4" t="s">
        <v>86</v>
      </c>
      <c r="I1596" s="4" t="s">
        <v>18</v>
      </c>
      <c r="J1596" s="4" t="s">
        <v>98</v>
      </c>
      <c r="K1596">
        <v>33366.83</v>
      </c>
      <c r="L1596">
        <v>158614.28</v>
      </c>
      <c r="M1596" s="4" t="s">
        <v>43</v>
      </c>
      <c r="N1596" s="4" t="s">
        <v>20297</v>
      </c>
    </row>
    <row r="1597" spans="1:14" x14ac:dyDescent="0.35">
      <c r="A1597" s="4" t="s">
        <v>1878</v>
      </c>
      <c r="B1597" s="5">
        <v>45187</v>
      </c>
      <c r="C1597" s="4" t="s">
        <v>581</v>
      </c>
      <c r="D1597" s="4" t="s">
        <v>16</v>
      </c>
      <c r="E1597" s="4" t="s">
        <v>25</v>
      </c>
      <c r="F1597" s="4" t="s">
        <v>152</v>
      </c>
      <c r="G1597">
        <v>3976.57</v>
      </c>
      <c r="H1597" s="4" t="s">
        <v>27</v>
      </c>
      <c r="I1597" s="4" t="s">
        <v>18</v>
      </c>
      <c r="J1597" s="4" t="s">
        <v>120</v>
      </c>
      <c r="K1597">
        <v>30483.98</v>
      </c>
      <c r="L1597">
        <v>93059.76</v>
      </c>
      <c r="M1597" s="4" t="s">
        <v>59</v>
      </c>
      <c r="N1597" s="4" t="s">
        <v>20298</v>
      </c>
    </row>
    <row r="1598" spans="1:14" x14ac:dyDescent="0.35">
      <c r="A1598" s="4" t="s">
        <v>1879</v>
      </c>
      <c r="B1598" s="5">
        <v>45073</v>
      </c>
      <c r="C1598" s="4" t="s">
        <v>193</v>
      </c>
      <c r="D1598" s="4" t="s">
        <v>16</v>
      </c>
      <c r="E1598" s="4" t="s">
        <v>52</v>
      </c>
      <c r="F1598" s="4" t="s">
        <v>129</v>
      </c>
      <c r="G1598">
        <v>8257.76</v>
      </c>
      <c r="H1598" s="4" t="s">
        <v>48</v>
      </c>
      <c r="I1598" s="4" t="s">
        <v>54</v>
      </c>
      <c r="J1598" s="4" t="s">
        <v>139</v>
      </c>
      <c r="K1598">
        <v>48067.79</v>
      </c>
      <c r="L1598">
        <v>165597.31</v>
      </c>
      <c r="M1598" s="4" t="s">
        <v>102</v>
      </c>
      <c r="N1598" s="4" t="s">
        <v>102</v>
      </c>
    </row>
    <row r="1599" spans="1:14" x14ac:dyDescent="0.35">
      <c r="A1599" s="4" t="s">
        <v>1880</v>
      </c>
      <c r="B1599" s="5">
        <v>45152</v>
      </c>
      <c r="C1599" s="4" t="s">
        <v>38</v>
      </c>
      <c r="D1599" s="4" t="s">
        <v>62</v>
      </c>
      <c r="E1599" s="4" t="s">
        <v>82</v>
      </c>
      <c r="F1599" s="4" t="s">
        <v>64</v>
      </c>
      <c r="G1599">
        <v>57191.58</v>
      </c>
      <c r="H1599" s="4" t="s">
        <v>27</v>
      </c>
      <c r="I1599" s="4" t="s">
        <v>18</v>
      </c>
      <c r="J1599" s="4" t="s">
        <v>42</v>
      </c>
      <c r="K1599">
        <v>65207.05</v>
      </c>
      <c r="L1599">
        <v>109195.51</v>
      </c>
      <c r="M1599" s="4" t="s">
        <v>134</v>
      </c>
      <c r="N1599" s="4" t="s">
        <v>20304</v>
      </c>
    </row>
    <row r="1600" spans="1:14" x14ac:dyDescent="0.35">
      <c r="A1600" s="4" t="s">
        <v>1881</v>
      </c>
      <c r="B1600" s="5">
        <v>45070</v>
      </c>
      <c r="C1600" s="4" t="s">
        <v>423</v>
      </c>
      <c r="D1600" s="4" t="s">
        <v>16</v>
      </c>
      <c r="E1600" s="4" t="s">
        <v>128</v>
      </c>
      <c r="F1600" s="4" t="s">
        <v>53</v>
      </c>
      <c r="G1600">
        <v>13980.37</v>
      </c>
      <c r="H1600" s="4" t="s">
        <v>27</v>
      </c>
      <c r="I1600" s="4" t="s">
        <v>49</v>
      </c>
      <c r="J1600" s="4" t="s">
        <v>28</v>
      </c>
      <c r="K1600">
        <v>52553.08</v>
      </c>
      <c r="L1600">
        <v>160349.01999999999</v>
      </c>
      <c r="M1600" s="4" t="s">
        <v>102</v>
      </c>
      <c r="N1600" s="4" t="s">
        <v>102</v>
      </c>
    </row>
    <row r="1601" spans="1:14" x14ac:dyDescent="0.35">
      <c r="A1601" s="4" t="s">
        <v>1882</v>
      </c>
      <c r="B1601" s="5">
        <v>45224</v>
      </c>
      <c r="C1601" s="4" t="s">
        <v>171</v>
      </c>
      <c r="D1601" s="4" t="s">
        <v>16</v>
      </c>
      <c r="E1601" s="4" t="s">
        <v>52</v>
      </c>
      <c r="F1601" s="4" t="s">
        <v>33</v>
      </c>
      <c r="G1601">
        <v>5352.21</v>
      </c>
      <c r="H1601" s="4" t="s">
        <v>86</v>
      </c>
      <c r="I1601" s="4" t="s">
        <v>18</v>
      </c>
      <c r="J1601" s="4" t="s">
        <v>139</v>
      </c>
      <c r="K1601">
        <v>58385.47</v>
      </c>
      <c r="L1601">
        <v>152339.09</v>
      </c>
      <c r="M1601" s="4" t="s">
        <v>83</v>
      </c>
      <c r="N1601" s="4" t="s">
        <v>20302</v>
      </c>
    </row>
    <row r="1602" spans="1:14" x14ac:dyDescent="0.35">
      <c r="A1602" s="4" t="s">
        <v>1883</v>
      </c>
      <c r="B1602" s="5">
        <v>45287</v>
      </c>
      <c r="C1602" s="4" t="s">
        <v>341</v>
      </c>
      <c r="D1602" s="4" t="s">
        <v>16</v>
      </c>
      <c r="E1602" s="4" t="s">
        <v>52</v>
      </c>
      <c r="F1602" s="4" t="s">
        <v>41</v>
      </c>
      <c r="G1602">
        <v>3736.71</v>
      </c>
      <c r="H1602" s="4" t="s">
        <v>27</v>
      </c>
      <c r="I1602" s="4" t="s">
        <v>54</v>
      </c>
      <c r="J1602" s="4" t="s">
        <v>98</v>
      </c>
      <c r="K1602">
        <v>52662.86</v>
      </c>
      <c r="L1602">
        <v>228479.62</v>
      </c>
      <c r="M1602" s="4" t="s">
        <v>87</v>
      </c>
      <c r="N1602" s="4" t="s">
        <v>20303</v>
      </c>
    </row>
    <row r="1603" spans="1:14" x14ac:dyDescent="0.35">
      <c r="A1603" s="4" t="s">
        <v>1884</v>
      </c>
      <c r="B1603" s="5">
        <v>45051</v>
      </c>
      <c r="C1603" s="4" t="s">
        <v>199</v>
      </c>
      <c r="D1603" s="4" t="s">
        <v>16</v>
      </c>
      <c r="E1603" s="4" t="s">
        <v>70</v>
      </c>
      <c r="F1603" s="4" t="s">
        <v>168</v>
      </c>
      <c r="G1603">
        <v>12852.63</v>
      </c>
      <c r="H1603" s="4" t="s">
        <v>48</v>
      </c>
      <c r="I1603" s="4" t="s">
        <v>49</v>
      </c>
      <c r="J1603" s="4" t="s">
        <v>98</v>
      </c>
      <c r="K1603">
        <v>40754.43</v>
      </c>
      <c r="L1603">
        <v>-18466.060000000001</v>
      </c>
      <c r="M1603" s="4" t="s">
        <v>102</v>
      </c>
      <c r="N1603" s="4" t="s">
        <v>102</v>
      </c>
    </row>
    <row r="1604" spans="1:14" x14ac:dyDescent="0.35">
      <c r="A1604" s="4" t="s">
        <v>1885</v>
      </c>
      <c r="B1604" s="5">
        <v>45080</v>
      </c>
      <c r="C1604" s="4" t="s">
        <v>478</v>
      </c>
      <c r="D1604" s="4" t="s">
        <v>16</v>
      </c>
      <c r="E1604" s="4" t="s">
        <v>32</v>
      </c>
      <c r="F1604" s="4" t="s">
        <v>85</v>
      </c>
      <c r="G1604">
        <v>14268.64</v>
      </c>
      <c r="H1604" s="4" t="s">
        <v>86</v>
      </c>
      <c r="I1604" s="4" t="s">
        <v>54</v>
      </c>
      <c r="J1604" s="4" t="s">
        <v>98</v>
      </c>
      <c r="K1604">
        <v>32981.35</v>
      </c>
      <c r="L1604">
        <v>145040.99</v>
      </c>
      <c r="M1604" s="4" t="s">
        <v>22</v>
      </c>
      <c r="N1604" s="4" t="s">
        <v>20294</v>
      </c>
    </row>
    <row r="1605" spans="1:14" x14ac:dyDescent="0.35">
      <c r="A1605" s="4" t="s">
        <v>1886</v>
      </c>
      <c r="B1605" s="5">
        <v>45065</v>
      </c>
      <c r="C1605" s="4" t="s">
        <v>488</v>
      </c>
      <c r="D1605" s="4" t="s">
        <v>16</v>
      </c>
      <c r="E1605" s="4" t="s">
        <v>150</v>
      </c>
      <c r="F1605" s="4" t="s">
        <v>74</v>
      </c>
      <c r="G1605">
        <v>5825.49</v>
      </c>
      <c r="H1605" s="4" t="s">
        <v>95</v>
      </c>
      <c r="I1605" s="4" t="s">
        <v>54</v>
      </c>
      <c r="J1605" s="4" t="s">
        <v>120</v>
      </c>
      <c r="K1605">
        <v>54386.6</v>
      </c>
      <c r="L1605">
        <v>132004.19</v>
      </c>
      <c r="M1605" s="4" t="s">
        <v>102</v>
      </c>
      <c r="N1605" s="4" t="s">
        <v>102</v>
      </c>
    </row>
    <row r="1606" spans="1:14" x14ac:dyDescent="0.35">
      <c r="A1606" s="4" t="s">
        <v>1887</v>
      </c>
      <c r="B1606" s="5">
        <v>45208</v>
      </c>
      <c r="C1606" s="4" t="s">
        <v>119</v>
      </c>
      <c r="D1606" s="4" t="s">
        <v>62</v>
      </c>
      <c r="E1606" s="4" t="s">
        <v>63</v>
      </c>
      <c r="F1606" s="4" t="s">
        <v>64</v>
      </c>
      <c r="G1606">
        <v>41384.019999999997</v>
      </c>
      <c r="H1606" s="4" t="s">
        <v>48</v>
      </c>
      <c r="I1606" s="4" t="s">
        <v>54</v>
      </c>
      <c r="J1606" s="4" t="s">
        <v>55</v>
      </c>
      <c r="K1606">
        <v>41943.34</v>
      </c>
      <c r="L1606">
        <v>163482.45000000001</v>
      </c>
      <c r="M1606" s="4" t="s">
        <v>83</v>
      </c>
      <c r="N1606" s="4" t="s">
        <v>20302</v>
      </c>
    </row>
    <row r="1607" spans="1:14" x14ac:dyDescent="0.35">
      <c r="A1607" s="4" t="s">
        <v>1888</v>
      </c>
      <c r="B1607" s="5">
        <v>45179</v>
      </c>
      <c r="C1607" s="4" t="s">
        <v>412</v>
      </c>
      <c r="D1607" s="4" t="s">
        <v>16</v>
      </c>
      <c r="E1607" s="4" t="s">
        <v>32</v>
      </c>
      <c r="F1607" s="4" t="s">
        <v>107</v>
      </c>
      <c r="G1607">
        <v>454.44</v>
      </c>
      <c r="H1607" s="4" t="s">
        <v>95</v>
      </c>
      <c r="I1607" s="4" t="s">
        <v>20</v>
      </c>
      <c r="J1607" s="4" t="s">
        <v>28</v>
      </c>
      <c r="K1607">
        <v>33019.15</v>
      </c>
      <c r="L1607">
        <v>122821.15</v>
      </c>
      <c r="M1607" s="4" t="s">
        <v>59</v>
      </c>
      <c r="N1607" s="4" t="s">
        <v>20298</v>
      </c>
    </row>
    <row r="1608" spans="1:14" x14ac:dyDescent="0.35">
      <c r="A1608" s="4" t="s">
        <v>1889</v>
      </c>
      <c r="B1608" s="5">
        <v>45049</v>
      </c>
      <c r="C1608" s="4" t="s">
        <v>57</v>
      </c>
      <c r="D1608" s="4" t="s">
        <v>62</v>
      </c>
      <c r="E1608" s="4" t="s">
        <v>63</v>
      </c>
      <c r="F1608" s="4" t="s">
        <v>64</v>
      </c>
      <c r="G1608">
        <v>58969.11</v>
      </c>
      <c r="H1608" s="4" t="s">
        <v>48</v>
      </c>
      <c r="I1608" s="4" t="s">
        <v>49</v>
      </c>
      <c r="J1608" s="4" t="s">
        <v>120</v>
      </c>
      <c r="K1608">
        <v>45181.27</v>
      </c>
      <c r="L1608">
        <v>194197.76000000001</v>
      </c>
      <c r="M1608" s="4" t="s">
        <v>102</v>
      </c>
      <c r="N1608" s="4" t="s">
        <v>102</v>
      </c>
    </row>
    <row r="1609" spans="1:14" x14ac:dyDescent="0.35">
      <c r="A1609" s="4" t="s">
        <v>1890</v>
      </c>
      <c r="B1609" s="5">
        <v>45203</v>
      </c>
      <c r="C1609" s="4" t="s">
        <v>389</v>
      </c>
      <c r="D1609" s="4" t="s">
        <v>16</v>
      </c>
      <c r="E1609" s="4" t="s">
        <v>58</v>
      </c>
      <c r="F1609" s="4" t="s">
        <v>117</v>
      </c>
      <c r="G1609">
        <v>2545.61</v>
      </c>
      <c r="H1609" s="4" t="s">
        <v>86</v>
      </c>
      <c r="I1609" s="4" t="s">
        <v>49</v>
      </c>
      <c r="J1609" s="4" t="s">
        <v>114</v>
      </c>
      <c r="K1609">
        <v>47306.98</v>
      </c>
      <c r="L1609">
        <v>126016.77</v>
      </c>
      <c r="M1609" s="4" t="s">
        <v>83</v>
      </c>
      <c r="N1609" s="4" t="s">
        <v>20302</v>
      </c>
    </row>
    <row r="1610" spans="1:14" x14ac:dyDescent="0.35">
      <c r="A1610" s="4" t="s">
        <v>1891</v>
      </c>
      <c r="B1610" s="5">
        <v>45257</v>
      </c>
      <c r="C1610" s="4" t="s">
        <v>519</v>
      </c>
      <c r="D1610" s="4" t="s">
        <v>16</v>
      </c>
      <c r="E1610" s="4" t="s">
        <v>52</v>
      </c>
      <c r="F1610" s="4" t="s">
        <v>26</v>
      </c>
      <c r="G1610">
        <v>9797.27</v>
      </c>
      <c r="H1610" s="4" t="s">
        <v>48</v>
      </c>
      <c r="I1610" s="4" t="s">
        <v>49</v>
      </c>
      <c r="J1610" s="4" t="s">
        <v>28</v>
      </c>
      <c r="K1610">
        <v>33123.39</v>
      </c>
      <c r="L1610">
        <v>99003.29</v>
      </c>
      <c r="M1610" s="4" t="s">
        <v>75</v>
      </c>
      <c r="N1610" s="4" t="s">
        <v>20301</v>
      </c>
    </row>
    <row r="1611" spans="1:14" x14ac:dyDescent="0.35">
      <c r="A1611" s="4" t="s">
        <v>1892</v>
      </c>
      <c r="B1611" s="5">
        <v>44992</v>
      </c>
      <c r="C1611" s="4" t="s">
        <v>451</v>
      </c>
      <c r="D1611" s="4" t="s">
        <v>16</v>
      </c>
      <c r="E1611" s="4" t="s">
        <v>46</v>
      </c>
      <c r="F1611" s="4" t="s">
        <v>26</v>
      </c>
      <c r="G1611">
        <v>6071.37</v>
      </c>
      <c r="H1611" s="4" t="s">
        <v>19</v>
      </c>
      <c r="I1611" s="4" t="s">
        <v>34</v>
      </c>
      <c r="J1611" s="4" t="s">
        <v>28</v>
      </c>
      <c r="K1611">
        <v>58988.800000000003</v>
      </c>
      <c r="L1611">
        <v>73087.42</v>
      </c>
      <c r="M1611" s="4" t="s">
        <v>29</v>
      </c>
      <c r="N1611" s="4" t="s">
        <v>20295</v>
      </c>
    </row>
    <row r="1612" spans="1:14" x14ac:dyDescent="0.35">
      <c r="A1612" s="4" t="s">
        <v>1893</v>
      </c>
      <c r="B1612" s="5">
        <v>45076</v>
      </c>
      <c r="C1612" s="4" t="s">
        <v>516</v>
      </c>
      <c r="D1612" s="4" t="s">
        <v>16</v>
      </c>
      <c r="E1612" s="4" t="s">
        <v>46</v>
      </c>
      <c r="F1612" s="4" t="s">
        <v>129</v>
      </c>
      <c r="G1612">
        <v>14462</v>
      </c>
      <c r="H1612" s="4" t="s">
        <v>48</v>
      </c>
      <c r="I1612" s="4" t="s">
        <v>34</v>
      </c>
      <c r="J1612" s="4" t="s">
        <v>55</v>
      </c>
      <c r="K1612">
        <v>65918.11</v>
      </c>
      <c r="L1612">
        <v>182264.57</v>
      </c>
      <c r="M1612" s="4" t="s">
        <v>102</v>
      </c>
      <c r="N1612" s="4" t="s">
        <v>102</v>
      </c>
    </row>
    <row r="1613" spans="1:14" x14ac:dyDescent="0.35">
      <c r="A1613" s="4" t="s">
        <v>1894</v>
      </c>
      <c r="B1613" s="5">
        <v>44985</v>
      </c>
      <c r="C1613" s="4" t="s">
        <v>535</v>
      </c>
      <c r="D1613" s="4" t="s">
        <v>16</v>
      </c>
      <c r="E1613" s="4" t="s">
        <v>17</v>
      </c>
      <c r="F1613" s="4" t="s">
        <v>74</v>
      </c>
      <c r="G1613">
        <v>6823.98</v>
      </c>
      <c r="H1613" s="4" t="s">
        <v>19</v>
      </c>
      <c r="I1613" s="4" t="s">
        <v>49</v>
      </c>
      <c r="J1613" s="4" t="s">
        <v>120</v>
      </c>
      <c r="K1613">
        <v>47465.68</v>
      </c>
      <c r="L1613">
        <v>90363.65</v>
      </c>
      <c r="M1613" s="4" t="s">
        <v>71</v>
      </c>
      <c r="N1613" s="4" t="s">
        <v>20300</v>
      </c>
    </row>
    <row r="1614" spans="1:14" x14ac:dyDescent="0.35">
      <c r="A1614" s="4" t="s">
        <v>1895</v>
      </c>
      <c r="B1614" s="5">
        <v>45235</v>
      </c>
      <c r="C1614" s="4" t="s">
        <v>127</v>
      </c>
      <c r="D1614" s="4" t="s">
        <v>16</v>
      </c>
      <c r="E1614" s="4" t="s">
        <v>32</v>
      </c>
      <c r="F1614" s="4" t="s">
        <v>74</v>
      </c>
      <c r="G1614">
        <v>13246.76</v>
      </c>
      <c r="H1614" s="4" t="s">
        <v>95</v>
      </c>
      <c r="I1614" s="4" t="s">
        <v>54</v>
      </c>
      <c r="J1614" s="4" t="s">
        <v>42</v>
      </c>
      <c r="K1614">
        <v>30446.25</v>
      </c>
      <c r="L1614">
        <v>149675.14000000001</v>
      </c>
      <c r="M1614" s="4" t="s">
        <v>75</v>
      </c>
      <c r="N1614" s="4" t="s">
        <v>20301</v>
      </c>
    </row>
    <row r="1615" spans="1:14" x14ac:dyDescent="0.35">
      <c r="A1615" s="4" t="s">
        <v>1896</v>
      </c>
      <c r="B1615" s="5">
        <v>45038</v>
      </c>
      <c r="C1615" s="4" t="s">
        <v>581</v>
      </c>
      <c r="D1615" s="4" t="s">
        <v>16</v>
      </c>
      <c r="E1615" s="4" t="s">
        <v>25</v>
      </c>
      <c r="F1615" s="4" t="s">
        <v>18</v>
      </c>
      <c r="G1615">
        <v>1779.13</v>
      </c>
      <c r="H1615" s="4" t="s">
        <v>86</v>
      </c>
      <c r="I1615" s="4" t="s">
        <v>54</v>
      </c>
      <c r="J1615" s="4" t="s">
        <v>79</v>
      </c>
      <c r="K1615">
        <v>31714.16</v>
      </c>
      <c r="L1615">
        <v>74827.070000000007</v>
      </c>
      <c r="M1615" s="4" t="s">
        <v>65</v>
      </c>
      <c r="N1615" s="4" t="s">
        <v>20299</v>
      </c>
    </row>
    <row r="1616" spans="1:14" x14ac:dyDescent="0.35">
      <c r="A1616" s="4" t="s">
        <v>1897</v>
      </c>
      <c r="B1616" s="5">
        <v>45133</v>
      </c>
      <c r="C1616" s="4" t="s">
        <v>478</v>
      </c>
      <c r="D1616" s="4" t="s">
        <v>16</v>
      </c>
      <c r="E1616" s="4" t="s">
        <v>17</v>
      </c>
      <c r="F1616" s="4" t="s">
        <v>113</v>
      </c>
      <c r="G1616">
        <v>3799.41</v>
      </c>
      <c r="H1616" s="4" t="s">
        <v>19</v>
      </c>
      <c r="I1616" s="4" t="s">
        <v>18</v>
      </c>
      <c r="J1616" s="4" t="s">
        <v>21</v>
      </c>
      <c r="K1616">
        <v>40625.1</v>
      </c>
      <c r="L1616">
        <v>122964.71</v>
      </c>
      <c r="M1616" s="4" t="s">
        <v>36</v>
      </c>
      <c r="N1616" s="4" t="s">
        <v>20296</v>
      </c>
    </row>
    <row r="1617" spans="1:14" x14ac:dyDescent="0.35">
      <c r="A1617" s="4" t="s">
        <v>1898</v>
      </c>
      <c r="B1617" s="5">
        <v>45016</v>
      </c>
      <c r="C1617" s="4" t="s">
        <v>167</v>
      </c>
      <c r="D1617" s="4" t="s">
        <v>16</v>
      </c>
      <c r="E1617" s="4" t="s">
        <v>70</v>
      </c>
      <c r="F1617" s="4" t="s">
        <v>18</v>
      </c>
      <c r="G1617">
        <v>12121.37</v>
      </c>
      <c r="H1617" s="4" t="s">
        <v>95</v>
      </c>
      <c r="I1617" s="4" t="s">
        <v>49</v>
      </c>
      <c r="J1617" s="4" t="s">
        <v>79</v>
      </c>
      <c r="K1617">
        <v>43850.25</v>
      </c>
      <c r="L1617">
        <v>168112.76</v>
      </c>
      <c r="M1617" s="4" t="s">
        <v>29</v>
      </c>
      <c r="N1617" s="4" t="s">
        <v>20295</v>
      </c>
    </row>
    <row r="1618" spans="1:14" x14ac:dyDescent="0.35">
      <c r="A1618" s="4" t="s">
        <v>1899</v>
      </c>
      <c r="B1618" s="5">
        <v>45004</v>
      </c>
      <c r="C1618" s="4" t="s">
        <v>579</v>
      </c>
      <c r="D1618" s="4" t="s">
        <v>16</v>
      </c>
      <c r="E1618" s="4" t="s">
        <v>70</v>
      </c>
      <c r="F1618" s="4" t="s">
        <v>152</v>
      </c>
      <c r="G1618">
        <v>7577.83</v>
      </c>
      <c r="H1618" s="4" t="s">
        <v>48</v>
      </c>
      <c r="I1618" s="4" t="s">
        <v>49</v>
      </c>
      <c r="J1618" s="4" t="s">
        <v>120</v>
      </c>
      <c r="K1618">
        <v>30105.23</v>
      </c>
      <c r="L1618">
        <v>119365.44</v>
      </c>
      <c r="M1618" s="4" t="s">
        <v>29</v>
      </c>
      <c r="N1618" s="4" t="s">
        <v>20295</v>
      </c>
    </row>
    <row r="1619" spans="1:14" x14ac:dyDescent="0.35">
      <c r="A1619" s="4" t="s">
        <v>1900</v>
      </c>
      <c r="B1619" s="5">
        <v>45066</v>
      </c>
      <c r="C1619" s="4" t="s">
        <v>446</v>
      </c>
      <c r="D1619" s="4" t="s">
        <v>16</v>
      </c>
      <c r="E1619" s="4" t="s">
        <v>70</v>
      </c>
      <c r="F1619" s="4" t="s">
        <v>129</v>
      </c>
      <c r="G1619">
        <v>13483.26</v>
      </c>
      <c r="H1619" s="4" t="s">
        <v>27</v>
      </c>
      <c r="I1619" s="4" t="s">
        <v>34</v>
      </c>
      <c r="J1619" s="4" t="s">
        <v>120</v>
      </c>
      <c r="K1619">
        <v>63966.32</v>
      </c>
      <c r="L1619">
        <v>127408.74</v>
      </c>
      <c r="M1619" s="4" t="s">
        <v>102</v>
      </c>
      <c r="N1619" s="4" t="s">
        <v>102</v>
      </c>
    </row>
    <row r="1620" spans="1:14" x14ac:dyDescent="0.35">
      <c r="A1620" s="4" t="s">
        <v>1901</v>
      </c>
      <c r="B1620" s="5">
        <v>45207</v>
      </c>
      <c r="C1620" s="4" t="s">
        <v>305</v>
      </c>
      <c r="D1620" s="4" t="s">
        <v>62</v>
      </c>
      <c r="E1620" s="4" t="s">
        <v>63</v>
      </c>
      <c r="F1620" s="4" t="s">
        <v>64</v>
      </c>
      <c r="G1620">
        <v>89242.97</v>
      </c>
      <c r="H1620" s="4" t="s">
        <v>19</v>
      </c>
      <c r="I1620" s="4" t="s">
        <v>54</v>
      </c>
      <c r="J1620" s="4" t="s">
        <v>139</v>
      </c>
      <c r="K1620">
        <v>40500.78</v>
      </c>
      <c r="L1620">
        <v>148873.60000000001</v>
      </c>
      <c r="M1620" s="4" t="s">
        <v>83</v>
      </c>
      <c r="N1620" s="4" t="s">
        <v>20302</v>
      </c>
    </row>
    <row r="1621" spans="1:14" x14ac:dyDescent="0.35">
      <c r="A1621" s="4" t="s">
        <v>1902</v>
      </c>
      <c r="B1621" s="5">
        <v>45189</v>
      </c>
      <c r="C1621" s="4" t="s">
        <v>473</v>
      </c>
      <c r="D1621" s="4" t="s">
        <v>16</v>
      </c>
      <c r="E1621" s="4" t="s">
        <v>128</v>
      </c>
      <c r="F1621" s="4" t="s">
        <v>152</v>
      </c>
      <c r="G1621">
        <v>11470.25</v>
      </c>
      <c r="H1621" s="4" t="s">
        <v>95</v>
      </c>
      <c r="I1621" s="4" t="s">
        <v>18</v>
      </c>
      <c r="J1621" s="4" t="s">
        <v>114</v>
      </c>
      <c r="K1621">
        <v>44605.14</v>
      </c>
      <c r="L1621">
        <v>133627.76</v>
      </c>
      <c r="M1621" s="4" t="s">
        <v>59</v>
      </c>
      <c r="N1621" s="4" t="s">
        <v>20298</v>
      </c>
    </row>
    <row r="1622" spans="1:14" x14ac:dyDescent="0.35">
      <c r="A1622" s="4" t="s">
        <v>1903</v>
      </c>
      <c r="B1622" s="5">
        <v>45076</v>
      </c>
      <c r="C1622" s="4" t="s">
        <v>451</v>
      </c>
      <c r="D1622" s="4" t="s">
        <v>16</v>
      </c>
      <c r="E1622" s="4" t="s">
        <v>70</v>
      </c>
      <c r="F1622" s="4" t="s">
        <v>152</v>
      </c>
      <c r="G1622">
        <v>2927.75</v>
      </c>
      <c r="H1622" s="4" t="s">
        <v>48</v>
      </c>
      <c r="I1622" s="4" t="s">
        <v>49</v>
      </c>
      <c r="J1622" s="4" t="s">
        <v>114</v>
      </c>
      <c r="K1622">
        <v>69098.17</v>
      </c>
      <c r="L1622">
        <v>214722.79</v>
      </c>
      <c r="M1622" s="4" t="s">
        <v>102</v>
      </c>
      <c r="N1622" s="4" t="s">
        <v>102</v>
      </c>
    </row>
    <row r="1623" spans="1:14" x14ac:dyDescent="0.35">
      <c r="A1623" s="4" t="s">
        <v>1904</v>
      </c>
      <c r="B1623" s="5">
        <v>45151</v>
      </c>
      <c r="C1623" s="4" t="s">
        <v>448</v>
      </c>
      <c r="D1623" s="4" t="s">
        <v>62</v>
      </c>
      <c r="E1623" s="4" t="s">
        <v>101</v>
      </c>
      <c r="F1623" s="4" t="s">
        <v>64</v>
      </c>
      <c r="G1623">
        <v>53069.58</v>
      </c>
      <c r="H1623" s="4" t="s">
        <v>27</v>
      </c>
      <c r="I1623" s="4" t="s">
        <v>20</v>
      </c>
      <c r="J1623" s="4" t="s">
        <v>35</v>
      </c>
      <c r="K1623">
        <v>62698.239999999998</v>
      </c>
      <c r="L1623">
        <v>192331.23</v>
      </c>
      <c r="M1623" s="4" t="s">
        <v>134</v>
      </c>
      <c r="N1623" s="4" t="s">
        <v>20304</v>
      </c>
    </row>
    <row r="1624" spans="1:14" x14ac:dyDescent="0.35">
      <c r="A1624" s="4" t="s">
        <v>1905</v>
      </c>
      <c r="B1624" s="5">
        <v>45183</v>
      </c>
      <c r="C1624" s="4" t="s">
        <v>567</v>
      </c>
      <c r="D1624" s="4" t="s">
        <v>16</v>
      </c>
      <c r="E1624" s="4" t="s">
        <v>46</v>
      </c>
      <c r="F1624" s="4" t="s">
        <v>129</v>
      </c>
      <c r="G1624">
        <v>14171.18</v>
      </c>
      <c r="H1624" s="4" t="s">
        <v>95</v>
      </c>
      <c r="I1624" s="4" t="s">
        <v>49</v>
      </c>
      <c r="J1624" s="4" t="s">
        <v>55</v>
      </c>
      <c r="K1624">
        <v>69144.039999999994</v>
      </c>
      <c r="L1624">
        <v>20625.740000000002</v>
      </c>
      <c r="M1624" s="4" t="s">
        <v>59</v>
      </c>
      <c r="N1624" s="4" t="s">
        <v>20298</v>
      </c>
    </row>
    <row r="1625" spans="1:14" x14ac:dyDescent="0.35">
      <c r="A1625" s="4" t="s">
        <v>1906</v>
      </c>
      <c r="B1625" s="5">
        <v>44960</v>
      </c>
      <c r="C1625" s="4" t="s">
        <v>67</v>
      </c>
      <c r="D1625" s="4" t="s">
        <v>62</v>
      </c>
      <c r="E1625" s="4" t="s">
        <v>63</v>
      </c>
      <c r="F1625" s="4" t="s">
        <v>64</v>
      </c>
      <c r="G1625">
        <v>22703.1</v>
      </c>
      <c r="H1625" s="4" t="s">
        <v>86</v>
      </c>
      <c r="I1625" s="4" t="s">
        <v>54</v>
      </c>
      <c r="J1625" s="4" t="s">
        <v>42</v>
      </c>
      <c r="K1625">
        <v>44885.17</v>
      </c>
      <c r="L1625">
        <v>208281.4</v>
      </c>
      <c r="M1625" s="4" t="s">
        <v>71</v>
      </c>
      <c r="N1625" s="4" t="s">
        <v>20300</v>
      </c>
    </row>
    <row r="1626" spans="1:14" x14ac:dyDescent="0.35">
      <c r="A1626" s="4" t="s">
        <v>1907</v>
      </c>
      <c r="B1626" s="5">
        <v>45093</v>
      </c>
      <c r="C1626" s="4" t="s">
        <v>547</v>
      </c>
      <c r="D1626" s="4" t="s">
        <v>16</v>
      </c>
      <c r="E1626" s="4" t="s">
        <v>150</v>
      </c>
      <c r="F1626" s="4" t="s">
        <v>47</v>
      </c>
      <c r="G1626">
        <v>13472.3</v>
      </c>
      <c r="H1626" s="4" t="s">
        <v>95</v>
      </c>
      <c r="I1626" s="4" t="s">
        <v>49</v>
      </c>
      <c r="J1626" s="4" t="s">
        <v>21</v>
      </c>
      <c r="K1626">
        <v>60011.63</v>
      </c>
      <c r="L1626">
        <v>36435.4</v>
      </c>
      <c r="M1626" s="4" t="s">
        <v>22</v>
      </c>
      <c r="N1626" s="4" t="s">
        <v>20294</v>
      </c>
    </row>
    <row r="1627" spans="1:14" x14ac:dyDescent="0.35">
      <c r="A1627" s="4" t="s">
        <v>1908</v>
      </c>
      <c r="B1627" s="5">
        <v>44998</v>
      </c>
      <c r="C1627" s="4" t="s">
        <v>382</v>
      </c>
      <c r="D1627" s="4" t="s">
        <v>16</v>
      </c>
      <c r="E1627" s="4" t="s">
        <v>128</v>
      </c>
      <c r="F1627" s="4" t="s">
        <v>90</v>
      </c>
      <c r="G1627">
        <v>11782.9</v>
      </c>
      <c r="H1627" s="4" t="s">
        <v>86</v>
      </c>
      <c r="I1627" s="4" t="s">
        <v>49</v>
      </c>
      <c r="J1627" s="4" t="s">
        <v>42</v>
      </c>
      <c r="K1627">
        <v>67315.28</v>
      </c>
      <c r="L1627">
        <v>164379.54</v>
      </c>
      <c r="M1627" s="4" t="s">
        <v>29</v>
      </c>
      <c r="N1627" s="4" t="s">
        <v>20295</v>
      </c>
    </row>
    <row r="1628" spans="1:14" x14ac:dyDescent="0.35">
      <c r="A1628" s="4" t="s">
        <v>1909</v>
      </c>
      <c r="B1628" s="5">
        <v>45034</v>
      </c>
      <c r="C1628" s="4" t="s">
        <v>902</v>
      </c>
      <c r="D1628" s="4" t="s">
        <v>16</v>
      </c>
      <c r="E1628" s="4" t="s">
        <v>32</v>
      </c>
      <c r="F1628" s="4" t="s">
        <v>113</v>
      </c>
      <c r="G1628">
        <v>13506.91</v>
      </c>
      <c r="H1628" s="4" t="s">
        <v>27</v>
      </c>
      <c r="I1628" s="4" t="s">
        <v>49</v>
      </c>
      <c r="J1628" s="4" t="s">
        <v>21</v>
      </c>
      <c r="K1628">
        <v>56132.73</v>
      </c>
      <c r="L1628">
        <v>98806.87</v>
      </c>
      <c r="M1628" s="4" t="s">
        <v>65</v>
      </c>
      <c r="N1628" s="4" t="s">
        <v>20299</v>
      </c>
    </row>
    <row r="1629" spans="1:14" x14ac:dyDescent="0.35">
      <c r="A1629" s="4" t="s">
        <v>1910</v>
      </c>
      <c r="B1629" s="5">
        <v>45122</v>
      </c>
      <c r="C1629" s="4" t="s">
        <v>522</v>
      </c>
      <c r="D1629" s="4" t="s">
        <v>16</v>
      </c>
      <c r="E1629" s="4" t="s">
        <v>128</v>
      </c>
      <c r="F1629" s="4" t="s">
        <v>168</v>
      </c>
      <c r="G1629">
        <v>14975.46</v>
      </c>
      <c r="H1629" s="4" t="s">
        <v>95</v>
      </c>
      <c r="I1629" s="4" t="s">
        <v>20</v>
      </c>
      <c r="J1629" s="4" t="s">
        <v>114</v>
      </c>
      <c r="K1629">
        <v>30039.17</v>
      </c>
      <c r="L1629">
        <v>61643.18</v>
      </c>
      <c r="M1629" s="4" t="s">
        <v>36</v>
      </c>
      <c r="N1629" s="4" t="s">
        <v>20296</v>
      </c>
    </row>
    <row r="1630" spans="1:14" x14ac:dyDescent="0.35">
      <c r="A1630" s="4" t="s">
        <v>1911</v>
      </c>
      <c r="B1630" s="5">
        <v>45199</v>
      </c>
      <c r="C1630" s="4" t="s">
        <v>391</v>
      </c>
      <c r="D1630" s="4" t="s">
        <v>16</v>
      </c>
      <c r="E1630" s="4" t="s">
        <v>25</v>
      </c>
      <c r="F1630" s="4" t="s">
        <v>113</v>
      </c>
      <c r="G1630">
        <v>5798.15</v>
      </c>
      <c r="H1630" s="4" t="s">
        <v>19</v>
      </c>
      <c r="I1630" s="4" t="s">
        <v>20</v>
      </c>
      <c r="J1630" s="4" t="s">
        <v>120</v>
      </c>
      <c r="K1630">
        <v>44399.33</v>
      </c>
      <c r="L1630">
        <v>175578.06</v>
      </c>
      <c r="M1630" s="4" t="s">
        <v>59</v>
      </c>
      <c r="N1630" s="4" t="s">
        <v>20298</v>
      </c>
    </row>
    <row r="1631" spans="1:14" x14ac:dyDescent="0.35">
      <c r="A1631" s="4" t="s">
        <v>1912</v>
      </c>
      <c r="B1631" s="5">
        <v>44994</v>
      </c>
      <c r="C1631" s="4" t="s">
        <v>224</v>
      </c>
      <c r="D1631" s="4" t="s">
        <v>16</v>
      </c>
      <c r="E1631" s="4" t="s">
        <v>25</v>
      </c>
      <c r="F1631" s="4" t="s">
        <v>47</v>
      </c>
      <c r="G1631">
        <v>7007.73</v>
      </c>
      <c r="H1631" s="4" t="s">
        <v>19</v>
      </c>
      <c r="I1631" s="4" t="s">
        <v>18</v>
      </c>
      <c r="J1631" s="4" t="s">
        <v>98</v>
      </c>
      <c r="K1631">
        <v>52702.19</v>
      </c>
      <c r="L1631">
        <v>287673.13</v>
      </c>
      <c r="M1631" s="4" t="s">
        <v>29</v>
      </c>
      <c r="N1631" s="4" t="s">
        <v>20295</v>
      </c>
    </row>
    <row r="1632" spans="1:14" x14ac:dyDescent="0.35">
      <c r="A1632" s="4" t="s">
        <v>1913</v>
      </c>
      <c r="B1632" s="5">
        <v>44946</v>
      </c>
      <c r="C1632" s="4" t="s">
        <v>161</v>
      </c>
      <c r="D1632" s="4" t="s">
        <v>16</v>
      </c>
      <c r="E1632" s="4" t="s">
        <v>128</v>
      </c>
      <c r="F1632" s="4" t="s">
        <v>117</v>
      </c>
      <c r="G1632">
        <v>4353.12</v>
      </c>
      <c r="H1632" s="4" t="s">
        <v>19</v>
      </c>
      <c r="I1632" s="4" t="s">
        <v>20</v>
      </c>
      <c r="J1632" s="4" t="s">
        <v>114</v>
      </c>
      <c r="K1632">
        <v>55097.65</v>
      </c>
      <c r="L1632">
        <v>3858.06</v>
      </c>
      <c r="M1632" s="4" t="s">
        <v>43</v>
      </c>
      <c r="N1632" s="4" t="s">
        <v>20297</v>
      </c>
    </row>
    <row r="1633" spans="1:14" x14ac:dyDescent="0.35">
      <c r="A1633" s="4" t="s">
        <v>1914</v>
      </c>
      <c r="B1633" s="5">
        <v>45090</v>
      </c>
      <c r="C1633" s="4" t="s">
        <v>839</v>
      </c>
      <c r="D1633" s="4" t="s">
        <v>16</v>
      </c>
      <c r="E1633" s="4" t="s">
        <v>25</v>
      </c>
      <c r="F1633" s="4" t="s">
        <v>129</v>
      </c>
      <c r="G1633">
        <v>12788.96</v>
      </c>
      <c r="H1633" s="4" t="s">
        <v>48</v>
      </c>
      <c r="I1633" s="4" t="s">
        <v>20</v>
      </c>
      <c r="J1633" s="4" t="s">
        <v>114</v>
      </c>
      <c r="K1633">
        <v>63506.32</v>
      </c>
      <c r="L1633">
        <v>116103.73</v>
      </c>
      <c r="M1633" s="4" t="s">
        <v>22</v>
      </c>
      <c r="N1633" s="4" t="s">
        <v>20294</v>
      </c>
    </row>
    <row r="1634" spans="1:14" x14ac:dyDescent="0.35">
      <c r="A1634" s="4" t="s">
        <v>1915</v>
      </c>
      <c r="B1634" s="5">
        <v>45256</v>
      </c>
      <c r="C1634" s="4" t="s">
        <v>176</v>
      </c>
      <c r="D1634" s="4" t="s">
        <v>16</v>
      </c>
      <c r="E1634" s="4" t="s">
        <v>150</v>
      </c>
      <c r="F1634" s="4" t="s">
        <v>74</v>
      </c>
      <c r="G1634">
        <v>2815.52</v>
      </c>
      <c r="H1634" s="4" t="s">
        <v>48</v>
      </c>
      <c r="I1634" s="4" t="s">
        <v>34</v>
      </c>
      <c r="J1634" s="4" t="s">
        <v>120</v>
      </c>
      <c r="K1634">
        <v>59954.29</v>
      </c>
      <c r="L1634">
        <v>88957.36</v>
      </c>
      <c r="M1634" s="4" t="s">
        <v>75</v>
      </c>
      <c r="N1634" s="4" t="s">
        <v>20301</v>
      </c>
    </row>
    <row r="1635" spans="1:14" x14ac:dyDescent="0.35">
      <c r="A1635" s="4" t="s">
        <v>1916</v>
      </c>
      <c r="B1635" s="5">
        <v>45227</v>
      </c>
      <c r="C1635" s="4" t="s">
        <v>230</v>
      </c>
      <c r="D1635" s="4" t="s">
        <v>16</v>
      </c>
      <c r="E1635" s="4" t="s">
        <v>128</v>
      </c>
      <c r="F1635" s="4" t="s">
        <v>53</v>
      </c>
      <c r="G1635">
        <v>11197.06</v>
      </c>
      <c r="H1635" s="4" t="s">
        <v>48</v>
      </c>
      <c r="I1635" s="4" t="s">
        <v>49</v>
      </c>
      <c r="J1635" s="4" t="s">
        <v>120</v>
      </c>
      <c r="K1635">
        <v>51005.74</v>
      </c>
      <c r="L1635">
        <v>137415.15</v>
      </c>
      <c r="M1635" s="4" t="s">
        <v>83</v>
      </c>
      <c r="N1635" s="4" t="s">
        <v>20302</v>
      </c>
    </row>
    <row r="1636" spans="1:14" x14ac:dyDescent="0.35">
      <c r="A1636" s="4" t="s">
        <v>1917</v>
      </c>
      <c r="B1636" s="5">
        <v>45059</v>
      </c>
      <c r="C1636" s="4" t="s">
        <v>89</v>
      </c>
      <c r="D1636" s="4" t="s">
        <v>16</v>
      </c>
      <c r="E1636" s="4" t="s">
        <v>46</v>
      </c>
      <c r="F1636" s="4" t="s">
        <v>152</v>
      </c>
      <c r="G1636">
        <v>9315.7199999999993</v>
      </c>
      <c r="H1636" s="4" t="s">
        <v>86</v>
      </c>
      <c r="I1636" s="4" t="s">
        <v>18</v>
      </c>
      <c r="J1636" s="4" t="s">
        <v>35</v>
      </c>
      <c r="K1636">
        <v>42628.52</v>
      </c>
      <c r="L1636">
        <v>83223.77</v>
      </c>
      <c r="M1636" s="4" t="s">
        <v>102</v>
      </c>
      <c r="N1636" s="4" t="s">
        <v>102</v>
      </c>
    </row>
    <row r="1637" spans="1:14" x14ac:dyDescent="0.35">
      <c r="A1637" s="4" t="s">
        <v>1918</v>
      </c>
      <c r="B1637" s="5">
        <v>45218</v>
      </c>
      <c r="C1637" s="4" t="s">
        <v>122</v>
      </c>
      <c r="D1637" s="4" t="s">
        <v>16</v>
      </c>
      <c r="E1637" s="4" t="s">
        <v>58</v>
      </c>
      <c r="F1637" s="4" t="s">
        <v>33</v>
      </c>
      <c r="G1637">
        <v>8293.7999999999993</v>
      </c>
      <c r="H1637" s="4" t="s">
        <v>19</v>
      </c>
      <c r="I1637" s="4" t="s">
        <v>49</v>
      </c>
      <c r="J1637" s="4" t="s">
        <v>120</v>
      </c>
      <c r="K1637">
        <v>63939.91</v>
      </c>
      <c r="L1637">
        <v>187868.6</v>
      </c>
      <c r="M1637" s="4" t="s">
        <v>83</v>
      </c>
      <c r="N1637" s="4" t="s">
        <v>20302</v>
      </c>
    </row>
    <row r="1638" spans="1:14" x14ac:dyDescent="0.35">
      <c r="A1638" s="4" t="s">
        <v>1919</v>
      </c>
      <c r="B1638" s="5">
        <v>45001</v>
      </c>
      <c r="C1638" s="4" t="s">
        <v>531</v>
      </c>
      <c r="D1638" s="4" t="s">
        <v>16</v>
      </c>
      <c r="E1638" s="4" t="s">
        <v>128</v>
      </c>
      <c r="F1638" s="4" t="s">
        <v>33</v>
      </c>
      <c r="G1638">
        <v>8131.34</v>
      </c>
      <c r="H1638" s="4" t="s">
        <v>27</v>
      </c>
      <c r="I1638" s="4" t="s">
        <v>49</v>
      </c>
      <c r="J1638" s="4" t="s">
        <v>28</v>
      </c>
      <c r="K1638">
        <v>48080.21</v>
      </c>
      <c r="L1638">
        <v>170554.03</v>
      </c>
      <c r="M1638" s="4" t="s">
        <v>29</v>
      </c>
      <c r="N1638" s="4" t="s">
        <v>20295</v>
      </c>
    </row>
    <row r="1639" spans="1:14" x14ac:dyDescent="0.35">
      <c r="A1639" s="4" t="s">
        <v>1920</v>
      </c>
      <c r="B1639" s="5">
        <v>45262</v>
      </c>
      <c r="C1639" s="4" t="s">
        <v>531</v>
      </c>
      <c r="D1639" s="4" t="s">
        <v>16</v>
      </c>
      <c r="E1639" s="4" t="s">
        <v>58</v>
      </c>
      <c r="F1639" s="4" t="s">
        <v>90</v>
      </c>
      <c r="G1639">
        <v>6099.59</v>
      </c>
      <c r="H1639" s="4" t="s">
        <v>95</v>
      </c>
      <c r="I1639" s="4" t="s">
        <v>34</v>
      </c>
      <c r="J1639" s="4" t="s">
        <v>79</v>
      </c>
      <c r="K1639">
        <v>32876.18</v>
      </c>
      <c r="L1639">
        <v>90872.11</v>
      </c>
      <c r="M1639" s="4" t="s">
        <v>87</v>
      </c>
      <c r="N1639" s="4" t="s">
        <v>20303</v>
      </c>
    </row>
    <row r="1640" spans="1:14" x14ac:dyDescent="0.35">
      <c r="A1640" s="4" t="s">
        <v>1921</v>
      </c>
      <c r="B1640" s="5">
        <v>44976</v>
      </c>
      <c r="C1640" s="4" t="s">
        <v>193</v>
      </c>
      <c r="D1640" s="4" t="s">
        <v>62</v>
      </c>
      <c r="E1640" s="4" t="s">
        <v>101</v>
      </c>
      <c r="F1640" s="4" t="s">
        <v>64</v>
      </c>
      <c r="G1640">
        <v>68133.41</v>
      </c>
      <c r="H1640" s="4" t="s">
        <v>19</v>
      </c>
      <c r="I1640" s="4" t="s">
        <v>18</v>
      </c>
      <c r="J1640" s="4" t="s">
        <v>98</v>
      </c>
      <c r="K1640">
        <v>63231.89</v>
      </c>
      <c r="L1640">
        <v>170821.04</v>
      </c>
      <c r="M1640" s="4" t="s">
        <v>71</v>
      </c>
      <c r="N1640" s="4" t="s">
        <v>20300</v>
      </c>
    </row>
    <row r="1641" spans="1:14" x14ac:dyDescent="0.35">
      <c r="A1641" s="4" t="s">
        <v>1922</v>
      </c>
      <c r="B1641" s="5">
        <v>45204</v>
      </c>
      <c r="C1641" s="4" t="s">
        <v>866</v>
      </c>
      <c r="D1641" s="4" t="s">
        <v>62</v>
      </c>
      <c r="E1641" s="4" t="s">
        <v>82</v>
      </c>
      <c r="F1641" s="4" t="s">
        <v>64</v>
      </c>
      <c r="G1641">
        <v>24701.48</v>
      </c>
      <c r="H1641" s="4" t="s">
        <v>86</v>
      </c>
      <c r="I1641" s="4" t="s">
        <v>54</v>
      </c>
      <c r="J1641" s="4" t="s">
        <v>114</v>
      </c>
      <c r="K1641">
        <v>55115.040000000001</v>
      </c>
      <c r="L1641">
        <v>73760.289999999994</v>
      </c>
      <c r="M1641" s="4" t="s">
        <v>83</v>
      </c>
      <c r="N1641" s="4" t="s">
        <v>20302</v>
      </c>
    </row>
    <row r="1642" spans="1:14" x14ac:dyDescent="0.35">
      <c r="A1642" s="4" t="s">
        <v>1923</v>
      </c>
      <c r="B1642" s="5">
        <v>45085</v>
      </c>
      <c r="C1642" s="4" t="s">
        <v>319</v>
      </c>
      <c r="D1642" s="4" t="s">
        <v>16</v>
      </c>
      <c r="E1642" s="4" t="s">
        <v>25</v>
      </c>
      <c r="F1642" s="4" t="s">
        <v>26</v>
      </c>
      <c r="G1642">
        <v>297.13</v>
      </c>
      <c r="H1642" s="4" t="s">
        <v>86</v>
      </c>
      <c r="I1642" s="4" t="s">
        <v>49</v>
      </c>
      <c r="J1642" s="4" t="s">
        <v>55</v>
      </c>
      <c r="K1642">
        <v>56920.77</v>
      </c>
      <c r="L1642">
        <v>178963.92</v>
      </c>
      <c r="M1642" s="4" t="s">
        <v>22</v>
      </c>
      <c r="N1642" s="4" t="s">
        <v>20294</v>
      </c>
    </row>
    <row r="1643" spans="1:14" x14ac:dyDescent="0.35">
      <c r="A1643" s="4" t="s">
        <v>1924</v>
      </c>
      <c r="B1643" s="5">
        <v>45078</v>
      </c>
      <c r="C1643" s="4" t="s">
        <v>584</v>
      </c>
      <c r="D1643" s="4" t="s">
        <v>16</v>
      </c>
      <c r="E1643" s="4" t="s">
        <v>128</v>
      </c>
      <c r="F1643" s="4" t="s">
        <v>90</v>
      </c>
      <c r="G1643">
        <v>13395.43</v>
      </c>
      <c r="H1643" s="4" t="s">
        <v>48</v>
      </c>
      <c r="I1643" s="4" t="s">
        <v>54</v>
      </c>
      <c r="J1643" s="4" t="s">
        <v>42</v>
      </c>
      <c r="K1643">
        <v>44454.92</v>
      </c>
      <c r="L1643">
        <v>66373.52</v>
      </c>
      <c r="M1643" s="4" t="s">
        <v>22</v>
      </c>
      <c r="N1643" s="4" t="s">
        <v>20294</v>
      </c>
    </row>
    <row r="1644" spans="1:14" x14ac:dyDescent="0.35">
      <c r="A1644" s="4" t="s">
        <v>1925</v>
      </c>
      <c r="B1644" s="5">
        <v>44973</v>
      </c>
      <c r="C1644" s="4" t="s">
        <v>267</v>
      </c>
      <c r="D1644" s="4" t="s">
        <v>16</v>
      </c>
      <c r="E1644" s="4" t="s">
        <v>52</v>
      </c>
      <c r="F1644" s="4" t="s">
        <v>107</v>
      </c>
      <c r="G1644">
        <v>4108.8599999999997</v>
      </c>
      <c r="H1644" s="4" t="s">
        <v>48</v>
      </c>
      <c r="I1644" s="4" t="s">
        <v>18</v>
      </c>
      <c r="J1644" s="4" t="s">
        <v>55</v>
      </c>
      <c r="K1644">
        <v>69245.100000000006</v>
      </c>
      <c r="L1644">
        <v>72375.28</v>
      </c>
      <c r="M1644" s="4" t="s">
        <v>71</v>
      </c>
      <c r="N1644" s="4" t="s">
        <v>20300</v>
      </c>
    </row>
    <row r="1645" spans="1:14" x14ac:dyDescent="0.35">
      <c r="A1645" s="4" t="s">
        <v>1926</v>
      </c>
      <c r="B1645" s="5">
        <v>45053</v>
      </c>
      <c r="C1645" s="4" t="s">
        <v>38</v>
      </c>
      <c r="D1645" s="4" t="s">
        <v>16</v>
      </c>
      <c r="E1645" s="4" t="s">
        <v>70</v>
      </c>
      <c r="F1645" s="4" t="s">
        <v>85</v>
      </c>
      <c r="G1645">
        <v>12556.83</v>
      </c>
      <c r="H1645" s="4" t="s">
        <v>19</v>
      </c>
      <c r="I1645" s="4" t="s">
        <v>18</v>
      </c>
      <c r="J1645" s="4" t="s">
        <v>55</v>
      </c>
      <c r="K1645">
        <v>65207.05</v>
      </c>
      <c r="L1645">
        <v>96638.68</v>
      </c>
      <c r="M1645" s="4" t="s">
        <v>102</v>
      </c>
      <c r="N1645" s="4" t="s">
        <v>102</v>
      </c>
    </row>
    <row r="1646" spans="1:14" x14ac:dyDescent="0.35">
      <c r="A1646" s="4" t="s">
        <v>1927</v>
      </c>
      <c r="B1646" s="5">
        <v>45118</v>
      </c>
      <c r="C1646" s="4" t="s">
        <v>269</v>
      </c>
      <c r="D1646" s="4" t="s">
        <v>16</v>
      </c>
      <c r="E1646" s="4" t="s">
        <v>46</v>
      </c>
      <c r="F1646" s="4" t="s">
        <v>107</v>
      </c>
      <c r="G1646">
        <v>6455.18</v>
      </c>
      <c r="H1646" s="4" t="s">
        <v>27</v>
      </c>
      <c r="I1646" s="4" t="s">
        <v>34</v>
      </c>
      <c r="J1646" s="4" t="s">
        <v>42</v>
      </c>
      <c r="K1646">
        <v>43862.26</v>
      </c>
      <c r="L1646">
        <v>94773.4</v>
      </c>
      <c r="M1646" s="4" t="s">
        <v>36</v>
      </c>
      <c r="N1646" s="4" t="s">
        <v>20296</v>
      </c>
    </row>
    <row r="1647" spans="1:14" x14ac:dyDescent="0.35">
      <c r="A1647" s="4" t="s">
        <v>1928</v>
      </c>
      <c r="B1647" s="5">
        <v>45132</v>
      </c>
      <c r="C1647" s="4" t="s">
        <v>502</v>
      </c>
      <c r="D1647" s="4" t="s">
        <v>16</v>
      </c>
      <c r="E1647" s="4" t="s">
        <v>58</v>
      </c>
      <c r="F1647" s="4" t="s">
        <v>107</v>
      </c>
      <c r="G1647">
        <v>1171.51</v>
      </c>
      <c r="H1647" s="4" t="s">
        <v>27</v>
      </c>
      <c r="I1647" s="4" t="s">
        <v>49</v>
      </c>
      <c r="J1647" s="4" t="s">
        <v>98</v>
      </c>
      <c r="K1647">
        <v>59880.28</v>
      </c>
      <c r="L1647">
        <v>194685.3</v>
      </c>
      <c r="M1647" s="4" t="s">
        <v>36</v>
      </c>
      <c r="N1647" s="4" t="s">
        <v>20296</v>
      </c>
    </row>
    <row r="1648" spans="1:14" x14ac:dyDescent="0.35">
      <c r="A1648" s="4" t="s">
        <v>1929</v>
      </c>
      <c r="B1648" s="5">
        <v>45150</v>
      </c>
      <c r="C1648" s="4" t="s">
        <v>418</v>
      </c>
      <c r="D1648" s="4" t="s">
        <v>39</v>
      </c>
      <c r="E1648" s="4" t="s">
        <v>210</v>
      </c>
      <c r="F1648" s="4" t="s">
        <v>107</v>
      </c>
      <c r="G1648">
        <v>27962.34</v>
      </c>
      <c r="H1648" s="4" t="s">
        <v>86</v>
      </c>
      <c r="I1648" s="4" t="s">
        <v>54</v>
      </c>
      <c r="J1648" s="4" t="s">
        <v>79</v>
      </c>
      <c r="K1648">
        <v>48794.83</v>
      </c>
      <c r="L1648">
        <v>202970.42</v>
      </c>
      <c r="M1648" s="4" t="s">
        <v>134</v>
      </c>
      <c r="N1648" s="4" t="s">
        <v>20304</v>
      </c>
    </row>
    <row r="1649" spans="1:14" x14ac:dyDescent="0.35">
      <c r="A1649" s="4" t="s">
        <v>1930</v>
      </c>
      <c r="B1649" s="5">
        <v>45131</v>
      </c>
      <c r="C1649" s="4" t="s">
        <v>111</v>
      </c>
      <c r="D1649" s="4" t="s">
        <v>16</v>
      </c>
      <c r="E1649" s="4" t="s">
        <v>52</v>
      </c>
      <c r="F1649" s="4" t="s">
        <v>129</v>
      </c>
      <c r="G1649">
        <v>1360.26</v>
      </c>
      <c r="H1649" s="4" t="s">
        <v>19</v>
      </c>
      <c r="I1649" s="4" t="s">
        <v>18</v>
      </c>
      <c r="J1649" s="4" t="s">
        <v>79</v>
      </c>
      <c r="K1649">
        <v>32873.949999999997</v>
      </c>
      <c r="L1649">
        <v>44877.11</v>
      </c>
      <c r="M1649" s="4" t="s">
        <v>36</v>
      </c>
      <c r="N1649" s="4" t="s">
        <v>20296</v>
      </c>
    </row>
    <row r="1650" spans="1:14" x14ac:dyDescent="0.35">
      <c r="A1650" s="4" t="s">
        <v>1931</v>
      </c>
      <c r="B1650" s="5">
        <v>44952</v>
      </c>
      <c r="C1650" s="4" t="s">
        <v>1006</v>
      </c>
      <c r="D1650" s="4" t="s">
        <v>16</v>
      </c>
      <c r="E1650" s="4" t="s">
        <v>70</v>
      </c>
      <c r="F1650" s="4" t="s">
        <v>47</v>
      </c>
      <c r="G1650">
        <v>4331.7299999999996</v>
      </c>
      <c r="H1650" s="4" t="s">
        <v>27</v>
      </c>
      <c r="I1650" s="4" t="s">
        <v>34</v>
      </c>
      <c r="J1650" s="4" t="s">
        <v>55</v>
      </c>
      <c r="K1650">
        <v>63334.75</v>
      </c>
      <c r="L1650">
        <v>158306.04999999999</v>
      </c>
      <c r="M1650" s="4" t="s">
        <v>43</v>
      </c>
      <c r="N1650" s="4" t="s">
        <v>20297</v>
      </c>
    </row>
    <row r="1651" spans="1:14" x14ac:dyDescent="0.35">
      <c r="A1651" s="4" t="s">
        <v>1932</v>
      </c>
      <c r="B1651" s="5">
        <v>45114</v>
      </c>
      <c r="C1651" s="4" t="s">
        <v>341</v>
      </c>
      <c r="D1651" s="4" t="s">
        <v>16</v>
      </c>
      <c r="E1651" s="4" t="s">
        <v>32</v>
      </c>
      <c r="F1651" s="4" t="s">
        <v>26</v>
      </c>
      <c r="G1651">
        <v>14731.67</v>
      </c>
      <c r="H1651" s="4" t="s">
        <v>27</v>
      </c>
      <c r="I1651" s="4" t="s">
        <v>34</v>
      </c>
      <c r="J1651" s="4" t="s">
        <v>21</v>
      </c>
      <c r="K1651">
        <v>34595.39</v>
      </c>
      <c r="L1651">
        <v>146294.17000000001</v>
      </c>
      <c r="M1651" s="4" t="s">
        <v>36</v>
      </c>
      <c r="N1651" s="4" t="s">
        <v>20296</v>
      </c>
    </row>
    <row r="1652" spans="1:14" x14ac:dyDescent="0.35">
      <c r="A1652" s="4" t="s">
        <v>1933</v>
      </c>
      <c r="B1652" s="5">
        <v>44980</v>
      </c>
      <c r="C1652" s="4" t="s">
        <v>498</v>
      </c>
      <c r="D1652" s="4" t="s">
        <v>62</v>
      </c>
      <c r="E1652" s="4" t="s">
        <v>123</v>
      </c>
      <c r="F1652" s="4" t="s">
        <v>64</v>
      </c>
      <c r="G1652">
        <v>81259.8</v>
      </c>
      <c r="H1652" s="4" t="s">
        <v>27</v>
      </c>
      <c r="I1652" s="4" t="s">
        <v>18</v>
      </c>
      <c r="J1652" s="4" t="s">
        <v>139</v>
      </c>
      <c r="K1652">
        <v>51574.22</v>
      </c>
      <c r="L1652">
        <v>153162.01999999999</v>
      </c>
      <c r="M1652" s="4" t="s">
        <v>71</v>
      </c>
      <c r="N1652" s="4" t="s">
        <v>20300</v>
      </c>
    </row>
    <row r="1653" spans="1:14" x14ac:dyDescent="0.35">
      <c r="A1653" s="4" t="s">
        <v>1934</v>
      </c>
      <c r="B1653" s="5">
        <v>45218</v>
      </c>
      <c r="C1653" s="4" t="s">
        <v>305</v>
      </c>
      <c r="D1653" s="4" t="s">
        <v>16</v>
      </c>
      <c r="E1653" s="4" t="s">
        <v>52</v>
      </c>
      <c r="F1653" s="4" t="s">
        <v>53</v>
      </c>
      <c r="G1653">
        <v>1001.2</v>
      </c>
      <c r="H1653" s="4" t="s">
        <v>48</v>
      </c>
      <c r="I1653" s="4" t="s">
        <v>49</v>
      </c>
      <c r="J1653" s="4" t="s">
        <v>98</v>
      </c>
      <c r="K1653">
        <v>43212.19</v>
      </c>
      <c r="L1653">
        <v>127148.16</v>
      </c>
      <c r="M1653" s="4" t="s">
        <v>83</v>
      </c>
      <c r="N1653" s="4" t="s">
        <v>20302</v>
      </c>
    </row>
    <row r="1654" spans="1:14" x14ac:dyDescent="0.35">
      <c r="A1654" s="4" t="s">
        <v>1935</v>
      </c>
      <c r="B1654" s="5">
        <v>44975</v>
      </c>
      <c r="C1654" s="4" t="s">
        <v>218</v>
      </c>
      <c r="D1654" s="4" t="s">
        <v>16</v>
      </c>
      <c r="E1654" s="4" t="s">
        <v>70</v>
      </c>
      <c r="F1654" s="4" t="s">
        <v>53</v>
      </c>
      <c r="G1654">
        <v>4752.8999999999996</v>
      </c>
      <c r="H1654" s="4" t="s">
        <v>95</v>
      </c>
      <c r="I1654" s="4" t="s">
        <v>18</v>
      </c>
      <c r="J1654" s="4" t="s">
        <v>120</v>
      </c>
      <c r="K1654">
        <v>47878.74</v>
      </c>
      <c r="L1654">
        <v>46649.22</v>
      </c>
      <c r="M1654" s="4" t="s">
        <v>71</v>
      </c>
      <c r="N1654" s="4" t="s">
        <v>20300</v>
      </c>
    </row>
    <row r="1655" spans="1:14" x14ac:dyDescent="0.35">
      <c r="A1655" s="4" t="s">
        <v>1936</v>
      </c>
      <c r="B1655" s="5">
        <v>44928</v>
      </c>
      <c r="C1655" s="4" t="s">
        <v>469</v>
      </c>
      <c r="D1655" s="4" t="s">
        <v>16</v>
      </c>
      <c r="E1655" s="4" t="s">
        <v>150</v>
      </c>
      <c r="F1655" s="4" t="s">
        <v>90</v>
      </c>
      <c r="G1655">
        <v>5927.32</v>
      </c>
      <c r="H1655" s="4" t="s">
        <v>86</v>
      </c>
      <c r="I1655" s="4" t="s">
        <v>49</v>
      </c>
      <c r="J1655" s="4" t="s">
        <v>28</v>
      </c>
      <c r="K1655">
        <v>41504.720000000001</v>
      </c>
      <c r="L1655">
        <v>142328.16</v>
      </c>
      <c r="M1655" s="4" t="s">
        <v>43</v>
      </c>
      <c r="N1655" s="4" t="s">
        <v>20297</v>
      </c>
    </row>
    <row r="1656" spans="1:14" x14ac:dyDescent="0.35">
      <c r="A1656" s="4" t="s">
        <v>1937</v>
      </c>
      <c r="B1656" s="5">
        <v>45047</v>
      </c>
      <c r="C1656" s="4" t="s">
        <v>297</v>
      </c>
      <c r="D1656" s="4" t="s">
        <v>62</v>
      </c>
      <c r="E1656" s="4" t="s">
        <v>123</v>
      </c>
      <c r="F1656" s="4" t="s">
        <v>64</v>
      </c>
      <c r="G1656">
        <v>26861.64</v>
      </c>
      <c r="H1656" s="4" t="s">
        <v>86</v>
      </c>
      <c r="I1656" s="4" t="s">
        <v>18</v>
      </c>
      <c r="J1656" s="4" t="s">
        <v>35</v>
      </c>
      <c r="K1656">
        <v>45671.54</v>
      </c>
      <c r="L1656">
        <v>143006.75</v>
      </c>
      <c r="M1656" s="4" t="s">
        <v>102</v>
      </c>
      <c r="N1656" s="4" t="s">
        <v>102</v>
      </c>
    </row>
    <row r="1657" spans="1:14" x14ac:dyDescent="0.35">
      <c r="A1657" s="4" t="s">
        <v>1938</v>
      </c>
      <c r="B1657" s="5">
        <v>45031</v>
      </c>
      <c r="C1657" s="4" t="s">
        <v>238</v>
      </c>
      <c r="D1657" s="4" t="s">
        <v>62</v>
      </c>
      <c r="E1657" s="4" t="s">
        <v>101</v>
      </c>
      <c r="F1657" s="4" t="s">
        <v>64</v>
      </c>
      <c r="G1657">
        <v>92291.12</v>
      </c>
      <c r="H1657" s="4" t="s">
        <v>86</v>
      </c>
      <c r="I1657" s="4" t="s">
        <v>49</v>
      </c>
      <c r="J1657" s="4" t="s">
        <v>42</v>
      </c>
      <c r="K1657">
        <v>55739.59</v>
      </c>
      <c r="L1657">
        <v>143147.71</v>
      </c>
      <c r="M1657" s="4" t="s">
        <v>65</v>
      </c>
      <c r="N1657" s="4" t="s">
        <v>20299</v>
      </c>
    </row>
    <row r="1658" spans="1:14" x14ac:dyDescent="0.35">
      <c r="A1658" s="4" t="s">
        <v>1939</v>
      </c>
      <c r="B1658" s="5">
        <v>45091</v>
      </c>
      <c r="C1658" s="4" t="s">
        <v>448</v>
      </c>
      <c r="D1658" s="4" t="s">
        <v>16</v>
      </c>
      <c r="E1658" s="4" t="s">
        <v>52</v>
      </c>
      <c r="F1658" s="4" t="s">
        <v>90</v>
      </c>
      <c r="G1658">
        <v>11679.04</v>
      </c>
      <c r="H1658" s="4" t="s">
        <v>95</v>
      </c>
      <c r="I1658" s="4" t="s">
        <v>20</v>
      </c>
      <c r="J1658" s="4" t="s">
        <v>55</v>
      </c>
      <c r="K1658">
        <v>62698.239999999998</v>
      </c>
      <c r="L1658">
        <v>180652.19</v>
      </c>
      <c r="M1658" s="4" t="s">
        <v>22</v>
      </c>
      <c r="N1658" s="4" t="s">
        <v>20294</v>
      </c>
    </row>
    <row r="1659" spans="1:14" x14ac:dyDescent="0.35">
      <c r="A1659" s="4" t="s">
        <v>1940</v>
      </c>
      <c r="B1659" s="5">
        <v>45236</v>
      </c>
      <c r="C1659" s="4" t="s">
        <v>195</v>
      </c>
      <c r="D1659" s="4" t="s">
        <v>16</v>
      </c>
      <c r="E1659" s="4" t="s">
        <v>46</v>
      </c>
      <c r="F1659" s="4" t="s">
        <v>41</v>
      </c>
      <c r="G1659">
        <v>7370.56</v>
      </c>
      <c r="H1659" s="4" t="s">
        <v>86</v>
      </c>
      <c r="I1659" s="4" t="s">
        <v>20</v>
      </c>
      <c r="J1659" s="4" t="s">
        <v>55</v>
      </c>
      <c r="K1659">
        <v>35296.82</v>
      </c>
      <c r="L1659">
        <v>92047.360000000001</v>
      </c>
      <c r="M1659" s="4" t="s">
        <v>75</v>
      </c>
      <c r="N1659" s="4" t="s">
        <v>20301</v>
      </c>
    </row>
    <row r="1660" spans="1:14" x14ac:dyDescent="0.35">
      <c r="A1660" s="4" t="s">
        <v>1941</v>
      </c>
      <c r="B1660" s="5">
        <v>44994</v>
      </c>
      <c r="C1660" s="4" t="s">
        <v>297</v>
      </c>
      <c r="D1660" s="4" t="s">
        <v>16</v>
      </c>
      <c r="E1660" s="4" t="s">
        <v>150</v>
      </c>
      <c r="F1660" s="4" t="s">
        <v>168</v>
      </c>
      <c r="G1660">
        <v>8064.41</v>
      </c>
      <c r="H1660" s="4" t="s">
        <v>95</v>
      </c>
      <c r="I1660" s="4" t="s">
        <v>20</v>
      </c>
      <c r="J1660" s="4" t="s">
        <v>21</v>
      </c>
      <c r="K1660">
        <v>45081.59</v>
      </c>
      <c r="L1660">
        <v>220487.46</v>
      </c>
      <c r="M1660" s="4" t="s">
        <v>29</v>
      </c>
      <c r="N1660" s="4" t="s">
        <v>20295</v>
      </c>
    </row>
    <row r="1661" spans="1:14" x14ac:dyDescent="0.35">
      <c r="A1661" s="4" t="s">
        <v>1942</v>
      </c>
      <c r="B1661" s="5">
        <v>44963</v>
      </c>
      <c r="C1661" s="4" t="s">
        <v>303</v>
      </c>
      <c r="D1661" s="4" t="s">
        <v>16</v>
      </c>
      <c r="E1661" s="4" t="s">
        <v>58</v>
      </c>
      <c r="F1661" s="4" t="s">
        <v>53</v>
      </c>
      <c r="G1661">
        <v>10820.52</v>
      </c>
      <c r="H1661" s="4" t="s">
        <v>86</v>
      </c>
      <c r="I1661" s="4" t="s">
        <v>34</v>
      </c>
      <c r="J1661" s="4" t="s">
        <v>21</v>
      </c>
      <c r="K1661">
        <v>66778.02</v>
      </c>
      <c r="L1661">
        <v>77997.2</v>
      </c>
      <c r="M1661" s="4" t="s">
        <v>71</v>
      </c>
      <c r="N1661" s="4" t="s">
        <v>20300</v>
      </c>
    </row>
    <row r="1662" spans="1:14" x14ac:dyDescent="0.35">
      <c r="A1662" s="4" t="s">
        <v>1943</v>
      </c>
      <c r="B1662" s="5">
        <v>44999</v>
      </c>
      <c r="C1662" s="4" t="s">
        <v>69</v>
      </c>
      <c r="D1662" s="4" t="s">
        <v>16</v>
      </c>
      <c r="E1662" s="4" t="s">
        <v>25</v>
      </c>
      <c r="F1662" s="4" t="s">
        <v>129</v>
      </c>
      <c r="G1662">
        <v>14157.12</v>
      </c>
      <c r="H1662" s="4" t="s">
        <v>86</v>
      </c>
      <c r="I1662" s="4" t="s">
        <v>34</v>
      </c>
      <c r="J1662" s="4" t="s">
        <v>114</v>
      </c>
      <c r="K1662">
        <v>31265.279999999999</v>
      </c>
      <c r="L1662">
        <v>74144.94</v>
      </c>
      <c r="M1662" s="4" t="s">
        <v>29</v>
      </c>
      <c r="N1662" s="4" t="s">
        <v>20295</v>
      </c>
    </row>
    <row r="1663" spans="1:14" x14ac:dyDescent="0.35">
      <c r="A1663" s="4" t="s">
        <v>1944</v>
      </c>
      <c r="B1663" s="5">
        <v>44942</v>
      </c>
      <c r="C1663" s="4" t="s">
        <v>127</v>
      </c>
      <c r="D1663" s="4" t="s">
        <v>62</v>
      </c>
      <c r="E1663" s="4" t="s">
        <v>78</v>
      </c>
      <c r="F1663" s="4" t="s">
        <v>64</v>
      </c>
      <c r="G1663">
        <v>95368.26</v>
      </c>
      <c r="H1663" s="4" t="s">
        <v>95</v>
      </c>
      <c r="I1663" s="4" t="s">
        <v>20</v>
      </c>
      <c r="J1663" s="4" t="s">
        <v>120</v>
      </c>
      <c r="K1663">
        <v>39538.949999999997</v>
      </c>
      <c r="L1663">
        <v>277300.24</v>
      </c>
      <c r="M1663" s="4" t="s">
        <v>43</v>
      </c>
      <c r="N1663" s="4" t="s">
        <v>20297</v>
      </c>
    </row>
    <row r="1664" spans="1:14" x14ac:dyDescent="0.35">
      <c r="A1664" s="4" t="s">
        <v>1945</v>
      </c>
      <c r="B1664" s="5">
        <v>45032</v>
      </c>
      <c r="C1664" s="4" t="s">
        <v>341</v>
      </c>
      <c r="D1664" s="4" t="s">
        <v>16</v>
      </c>
      <c r="E1664" s="4" t="s">
        <v>70</v>
      </c>
      <c r="F1664" s="4" t="s">
        <v>117</v>
      </c>
      <c r="G1664">
        <v>4799.96</v>
      </c>
      <c r="H1664" s="4" t="s">
        <v>95</v>
      </c>
      <c r="I1664" s="4" t="s">
        <v>49</v>
      </c>
      <c r="J1664" s="4" t="s">
        <v>139</v>
      </c>
      <c r="K1664">
        <v>41724.21</v>
      </c>
      <c r="L1664">
        <v>153860.44</v>
      </c>
      <c r="M1664" s="4" t="s">
        <v>65</v>
      </c>
      <c r="N1664" s="4" t="s">
        <v>20299</v>
      </c>
    </row>
    <row r="1665" spans="1:14" x14ac:dyDescent="0.35">
      <c r="A1665" s="4" t="s">
        <v>1946</v>
      </c>
      <c r="B1665" s="5">
        <v>45247</v>
      </c>
      <c r="C1665" s="4" t="s">
        <v>378</v>
      </c>
      <c r="D1665" s="4" t="s">
        <v>16</v>
      </c>
      <c r="E1665" s="4" t="s">
        <v>32</v>
      </c>
      <c r="F1665" s="4" t="s">
        <v>168</v>
      </c>
      <c r="G1665">
        <v>3502.1</v>
      </c>
      <c r="H1665" s="4" t="s">
        <v>19</v>
      </c>
      <c r="I1665" s="4" t="s">
        <v>18</v>
      </c>
      <c r="J1665" s="4" t="s">
        <v>120</v>
      </c>
      <c r="K1665">
        <v>40830.36</v>
      </c>
      <c r="L1665">
        <v>134846.71</v>
      </c>
      <c r="M1665" s="4" t="s">
        <v>75</v>
      </c>
      <c r="N1665" s="4" t="s">
        <v>20301</v>
      </c>
    </row>
    <row r="1666" spans="1:14" x14ac:dyDescent="0.35">
      <c r="A1666" s="4" t="s">
        <v>1947</v>
      </c>
      <c r="B1666" s="5">
        <v>45284</v>
      </c>
      <c r="C1666" s="4" t="s">
        <v>415</v>
      </c>
      <c r="D1666" s="4" t="s">
        <v>16</v>
      </c>
      <c r="E1666" s="4" t="s">
        <v>25</v>
      </c>
      <c r="F1666" s="4" t="s">
        <v>129</v>
      </c>
      <c r="G1666">
        <v>1242.0999999999999</v>
      </c>
      <c r="H1666" s="4" t="s">
        <v>27</v>
      </c>
      <c r="I1666" s="4" t="s">
        <v>34</v>
      </c>
      <c r="J1666" s="4" t="s">
        <v>21</v>
      </c>
      <c r="K1666">
        <v>44477.84</v>
      </c>
      <c r="L1666">
        <v>95346.39</v>
      </c>
      <c r="M1666" s="4" t="s">
        <v>87</v>
      </c>
      <c r="N1666" s="4" t="s">
        <v>20303</v>
      </c>
    </row>
    <row r="1667" spans="1:14" x14ac:dyDescent="0.35">
      <c r="A1667" s="4" t="s">
        <v>1948</v>
      </c>
      <c r="B1667" s="5">
        <v>45114</v>
      </c>
      <c r="C1667" s="4" t="s">
        <v>214</v>
      </c>
      <c r="D1667" s="4" t="s">
        <v>16</v>
      </c>
      <c r="E1667" s="4" t="s">
        <v>70</v>
      </c>
      <c r="F1667" s="4" t="s">
        <v>53</v>
      </c>
      <c r="G1667">
        <v>13071.55</v>
      </c>
      <c r="H1667" s="4" t="s">
        <v>86</v>
      </c>
      <c r="I1667" s="4" t="s">
        <v>49</v>
      </c>
      <c r="J1667" s="4" t="s">
        <v>35</v>
      </c>
      <c r="K1667">
        <v>36735.11</v>
      </c>
      <c r="L1667">
        <v>155793.65</v>
      </c>
      <c r="M1667" s="4" t="s">
        <v>36</v>
      </c>
      <c r="N1667" s="4" t="s">
        <v>20296</v>
      </c>
    </row>
    <row r="1668" spans="1:14" x14ac:dyDescent="0.35">
      <c r="A1668" s="4" t="s">
        <v>1949</v>
      </c>
      <c r="B1668" s="5">
        <v>45083</v>
      </c>
      <c r="C1668" s="4" t="s">
        <v>732</v>
      </c>
      <c r="D1668" s="4" t="s">
        <v>62</v>
      </c>
      <c r="E1668" s="4" t="s">
        <v>101</v>
      </c>
      <c r="F1668" s="4" t="s">
        <v>64</v>
      </c>
      <c r="G1668">
        <v>93785.46</v>
      </c>
      <c r="H1668" s="4" t="s">
        <v>48</v>
      </c>
      <c r="I1668" s="4" t="s">
        <v>18</v>
      </c>
      <c r="J1668" s="4" t="s">
        <v>79</v>
      </c>
      <c r="K1668">
        <v>40940.080000000002</v>
      </c>
      <c r="L1668">
        <v>246848.53</v>
      </c>
      <c r="M1668" s="4" t="s">
        <v>22</v>
      </c>
      <c r="N1668" s="4" t="s">
        <v>20294</v>
      </c>
    </row>
    <row r="1669" spans="1:14" x14ac:dyDescent="0.35">
      <c r="A1669" s="4" t="s">
        <v>1950</v>
      </c>
      <c r="B1669" s="5">
        <v>44969</v>
      </c>
      <c r="C1669" s="4" t="s">
        <v>655</v>
      </c>
      <c r="D1669" s="4" t="s">
        <v>16</v>
      </c>
      <c r="E1669" s="4" t="s">
        <v>32</v>
      </c>
      <c r="F1669" s="4" t="s">
        <v>18</v>
      </c>
      <c r="G1669">
        <v>11615.05</v>
      </c>
      <c r="H1669" s="4" t="s">
        <v>19</v>
      </c>
      <c r="I1669" s="4" t="s">
        <v>34</v>
      </c>
      <c r="J1669" s="4" t="s">
        <v>35</v>
      </c>
      <c r="K1669">
        <v>31270.15</v>
      </c>
      <c r="L1669">
        <v>142540.49</v>
      </c>
      <c r="M1669" s="4" t="s">
        <v>71</v>
      </c>
      <c r="N1669" s="4" t="s">
        <v>20300</v>
      </c>
    </row>
    <row r="1670" spans="1:14" x14ac:dyDescent="0.35">
      <c r="A1670" s="4" t="s">
        <v>1951</v>
      </c>
      <c r="B1670" s="5">
        <v>45019</v>
      </c>
      <c r="C1670" s="4" t="s">
        <v>542</v>
      </c>
      <c r="D1670" s="4" t="s">
        <v>16</v>
      </c>
      <c r="E1670" s="4" t="s">
        <v>58</v>
      </c>
      <c r="F1670" s="4" t="s">
        <v>168</v>
      </c>
      <c r="G1670">
        <v>13296.56</v>
      </c>
      <c r="H1670" s="4" t="s">
        <v>19</v>
      </c>
      <c r="I1670" s="4" t="s">
        <v>20</v>
      </c>
      <c r="J1670" s="4" t="s">
        <v>21</v>
      </c>
      <c r="K1670">
        <v>47740.62</v>
      </c>
      <c r="L1670">
        <v>86424.75</v>
      </c>
      <c r="M1670" s="4" t="s">
        <v>65</v>
      </c>
      <c r="N1670" s="4" t="s">
        <v>20299</v>
      </c>
    </row>
    <row r="1671" spans="1:14" x14ac:dyDescent="0.35">
      <c r="A1671" s="4" t="s">
        <v>1952</v>
      </c>
      <c r="B1671" s="5">
        <v>45159</v>
      </c>
      <c r="C1671" s="4" t="s">
        <v>154</v>
      </c>
      <c r="D1671" s="4" t="s">
        <v>16</v>
      </c>
      <c r="E1671" s="4" t="s">
        <v>46</v>
      </c>
      <c r="F1671" s="4" t="s">
        <v>113</v>
      </c>
      <c r="G1671">
        <v>11531.44</v>
      </c>
      <c r="H1671" s="4" t="s">
        <v>27</v>
      </c>
      <c r="I1671" s="4" t="s">
        <v>54</v>
      </c>
      <c r="J1671" s="4" t="s">
        <v>21</v>
      </c>
      <c r="K1671">
        <v>46783.63</v>
      </c>
      <c r="L1671">
        <v>49977.58</v>
      </c>
      <c r="M1671" s="4" t="s">
        <v>134</v>
      </c>
      <c r="N1671" s="4" t="s">
        <v>20304</v>
      </c>
    </row>
    <row r="1672" spans="1:14" x14ac:dyDescent="0.35">
      <c r="A1672" s="4" t="s">
        <v>1953</v>
      </c>
      <c r="B1672" s="5">
        <v>45097</v>
      </c>
      <c r="C1672" s="4" t="s">
        <v>15</v>
      </c>
      <c r="D1672" s="4" t="s">
        <v>16</v>
      </c>
      <c r="E1672" s="4" t="s">
        <v>46</v>
      </c>
      <c r="F1672" s="4" t="s">
        <v>107</v>
      </c>
      <c r="G1672">
        <v>10203.549999999999</v>
      </c>
      <c r="H1672" s="4" t="s">
        <v>95</v>
      </c>
      <c r="I1672" s="4" t="s">
        <v>20</v>
      </c>
      <c r="J1672" s="4" t="s">
        <v>114</v>
      </c>
      <c r="K1672">
        <v>63237.79</v>
      </c>
      <c r="L1672">
        <v>67210.58</v>
      </c>
      <c r="M1672" s="4" t="s">
        <v>22</v>
      </c>
      <c r="N1672" s="4" t="s">
        <v>20294</v>
      </c>
    </row>
    <row r="1673" spans="1:14" x14ac:dyDescent="0.35">
      <c r="A1673" s="4" t="s">
        <v>1954</v>
      </c>
      <c r="B1673" s="5">
        <v>45145</v>
      </c>
      <c r="C1673" s="4" t="s">
        <v>171</v>
      </c>
      <c r="D1673" s="4" t="s">
        <v>39</v>
      </c>
      <c r="E1673" s="4" t="s">
        <v>40</v>
      </c>
      <c r="F1673" s="4" t="s">
        <v>107</v>
      </c>
      <c r="G1673">
        <v>24294.69</v>
      </c>
      <c r="H1673" s="4" t="s">
        <v>48</v>
      </c>
      <c r="I1673" s="4" t="s">
        <v>34</v>
      </c>
      <c r="J1673" s="4" t="s">
        <v>98</v>
      </c>
      <c r="K1673">
        <v>65236.67</v>
      </c>
      <c r="L1673">
        <v>228801.6</v>
      </c>
      <c r="M1673" s="4" t="s">
        <v>134</v>
      </c>
      <c r="N1673" s="4" t="s">
        <v>20304</v>
      </c>
    </row>
    <row r="1674" spans="1:14" x14ac:dyDescent="0.35">
      <c r="A1674" s="4" t="s">
        <v>1955</v>
      </c>
      <c r="B1674" s="5">
        <v>45060</v>
      </c>
      <c r="C1674" s="4" t="s">
        <v>743</v>
      </c>
      <c r="D1674" s="4" t="s">
        <v>62</v>
      </c>
      <c r="E1674" s="4" t="s">
        <v>63</v>
      </c>
      <c r="F1674" s="4" t="s">
        <v>64</v>
      </c>
      <c r="G1674">
        <v>78130.97</v>
      </c>
      <c r="H1674" s="4" t="s">
        <v>19</v>
      </c>
      <c r="I1674" s="4" t="s">
        <v>54</v>
      </c>
      <c r="J1674" s="4" t="s">
        <v>35</v>
      </c>
      <c r="K1674">
        <v>41469.910000000003</v>
      </c>
      <c r="L1674">
        <v>210676.6</v>
      </c>
      <c r="M1674" s="4" t="s">
        <v>102</v>
      </c>
      <c r="N1674" s="4" t="s">
        <v>102</v>
      </c>
    </row>
    <row r="1675" spans="1:14" x14ac:dyDescent="0.35">
      <c r="A1675" s="4" t="s">
        <v>1956</v>
      </c>
      <c r="B1675" s="5">
        <v>45110</v>
      </c>
      <c r="C1675" s="4" t="s">
        <v>15</v>
      </c>
      <c r="D1675" s="4" t="s">
        <v>16</v>
      </c>
      <c r="E1675" s="4" t="s">
        <v>46</v>
      </c>
      <c r="F1675" s="4" t="s">
        <v>129</v>
      </c>
      <c r="G1675">
        <v>5953.12</v>
      </c>
      <c r="H1675" s="4" t="s">
        <v>27</v>
      </c>
      <c r="I1675" s="4" t="s">
        <v>20</v>
      </c>
      <c r="J1675" s="4" t="s">
        <v>98</v>
      </c>
      <c r="K1675">
        <v>63237.79</v>
      </c>
      <c r="L1675">
        <v>61257.46</v>
      </c>
      <c r="M1675" s="4" t="s">
        <v>36</v>
      </c>
      <c r="N1675" s="4" t="s">
        <v>20296</v>
      </c>
    </row>
    <row r="1676" spans="1:14" x14ac:dyDescent="0.35">
      <c r="A1676" s="4" t="s">
        <v>1957</v>
      </c>
      <c r="B1676" s="5">
        <v>45067</v>
      </c>
      <c r="C1676" s="4" t="s">
        <v>435</v>
      </c>
      <c r="D1676" s="4" t="s">
        <v>16</v>
      </c>
      <c r="E1676" s="4" t="s">
        <v>32</v>
      </c>
      <c r="F1676" s="4" t="s">
        <v>107</v>
      </c>
      <c r="G1676">
        <v>7205.52</v>
      </c>
      <c r="H1676" s="4" t="s">
        <v>19</v>
      </c>
      <c r="I1676" s="4" t="s">
        <v>18</v>
      </c>
      <c r="J1676" s="4" t="s">
        <v>42</v>
      </c>
      <c r="K1676">
        <v>36010.51</v>
      </c>
      <c r="L1676">
        <v>152594.09</v>
      </c>
      <c r="M1676" s="4" t="s">
        <v>102</v>
      </c>
      <c r="N1676" s="4" t="s">
        <v>102</v>
      </c>
    </row>
    <row r="1677" spans="1:14" x14ac:dyDescent="0.35">
      <c r="A1677" s="4" t="s">
        <v>1958</v>
      </c>
      <c r="B1677" s="5">
        <v>45024</v>
      </c>
      <c r="C1677" s="4" t="s">
        <v>357</v>
      </c>
      <c r="D1677" s="4" t="s">
        <v>16</v>
      </c>
      <c r="E1677" s="4" t="s">
        <v>150</v>
      </c>
      <c r="F1677" s="4" t="s">
        <v>107</v>
      </c>
      <c r="G1677">
        <v>13021.72</v>
      </c>
      <c r="H1677" s="4" t="s">
        <v>27</v>
      </c>
      <c r="I1677" s="4" t="s">
        <v>34</v>
      </c>
      <c r="J1677" s="4" t="s">
        <v>21</v>
      </c>
      <c r="K1677">
        <v>52504.09</v>
      </c>
      <c r="L1677">
        <v>176146.93</v>
      </c>
      <c r="M1677" s="4" t="s">
        <v>65</v>
      </c>
      <c r="N1677" s="4" t="s">
        <v>20299</v>
      </c>
    </row>
    <row r="1678" spans="1:14" x14ac:dyDescent="0.35">
      <c r="A1678" s="4" t="s">
        <v>1959</v>
      </c>
      <c r="B1678" s="5">
        <v>45174</v>
      </c>
      <c r="C1678" s="4" t="s">
        <v>1126</v>
      </c>
      <c r="D1678" s="4" t="s">
        <v>39</v>
      </c>
      <c r="E1678" s="4" t="s">
        <v>334</v>
      </c>
      <c r="F1678" s="4" t="s">
        <v>41</v>
      </c>
      <c r="G1678">
        <v>16451.71</v>
      </c>
      <c r="H1678" s="4" t="s">
        <v>27</v>
      </c>
      <c r="I1678" s="4" t="s">
        <v>20</v>
      </c>
      <c r="J1678" s="4" t="s">
        <v>28</v>
      </c>
      <c r="K1678">
        <v>53683.03</v>
      </c>
      <c r="L1678">
        <v>85428.08</v>
      </c>
      <c r="M1678" s="4" t="s">
        <v>59</v>
      </c>
      <c r="N1678" s="4" t="s">
        <v>20298</v>
      </c>
    </row>
    <row r="1679" spans="1:14" x14ac:dyDescent="0.35">
      <c r="A1679" s="4" t="s">
        <v>1960</v>
      </c>
      <c r="B1679" s="5">
        <v>45281</v>
      </c>
      <c r="C1679" s="4" t="s">
        <v>724</v>
      </c>
      <c r="D1679" s="4" t="s">
        <v>16</v>
      </c>
      <c r="E1679" s="4" t="s">
        <v>25</v>
      </c>
      <c r="F1679" s="4" t="s">
        <v>85</v>
      </c>
      <c r="G1679">
        <v>8255.31</v>
      </c>
      <c r="H1679" s="4" t="s">
        <v>48</v>
      </c>
      <c r="I1679" s="4" t="s">
        <v>20</v>
      </c>
      <c r="J1679" s="4" t="s">
        <v>55</v>
      </c>
      <c r="K1679">
        <v>50162.92</v>
      </c>
      <c r="L1679">
        <v>91667.45</v>
      </c>
      <c r="M1679" s="4" t="s">
        <v>87</v>
      </c>
      <c r="N1679" s="4" t="s">
        <v>20303</v>
      </c>
    </row>
    <row r="1680" spans="1:14" x14ac:dyDescent="0.35">
      <c r="A1680" s="4" t="s">
        <v>1961</v>
      </c>
      <c r="B1680" s="5">
        <v>44966</v>
      </c>
      <c r="C1680" s="4" t="s">
        <v>708</v>
      </c>
      <c r="D1680" s="4" t="s">
        <v>39</v>
      </c>
      <c r="E1680" s="4" t="s">
        <v>334</v>
      </c>
      <c r="F1680" s="4" t="s">
        <v>47</v>
      </c>
      <c r="G1680">
        <v>8110.64</v>
      </c>
      <c r="H1680" s="4" t="s">
        <v>27</v>
      </c>
      <c r="I1680" s="4" t="s">
        <v>49</v>
      </c>
      <c r="J1680" s="4" t="s">
        <v>120</v>
      </c>
      <c r="K1680">
        <v>49710.65</v>
      </c>
      <c r="L1680">
        <v>107565.92</v>
      </c>
      <c r="M1680" s="4" t="s">
        <v>71</v>
      </c>
      <c r="N1680" s="4" t="s">
        <v>20300</v>
      </c>
    </row>
    <row r="1681" spans="1:14" x14ac:dyDescent="0.35">
      <c r="A1681" s="4" t="s">
        <v>1962</v>
      </c>
      <c r="B1681" s="5">
        <v>45106</v>
      </c>
      <c r="C1681" s="4" t="s">
        <v>370</v>
      </c>
      <c r="D1681" s="4" t="s">
        <v>16</v>
      </c>
      <c r="E1681" s="4" t="s">
        <v>46</v>
      </c>
      <c r="F1681" s="4" t="s">
        <v>18</v>
      </c>
      <c r="G1681">
        <v>13827.56</v>
      </c>
      <c r="H1681" s="4" t="s">
        <v>48</v>
      </c>
      <c r="I1681" s="4" t="s">
        <v>20</v>
      </c>
      <c r="J1681" s="4" t="s">
        <v>98</v>
      </c>
      <c r="K1681">
        <v>32737.33</v>
      </c>
      <c r="L1681">
        <v>74981.929999999993</v>
      </c>
      <c r="M1681" s="4" t="s">
        <v>22</v>
      </c>
      <c r="N1681" s="4" t="s">
        <v>20294</v>
      </c>
    </row>
    <row r="1682" spans="1:14" x14ac:dyDescent="0.35">
      <c r="A1682" s="4" t="s">
        <v>1963</v>
      </c>
      <c r="B1682" s="5">
        <v>45095</v>
      </c>
      <c r="C1682" s="4" t="s">
        <v>178</v>
      </c>
      <c r="D1682" s="4" t="s">
        <v>16</v>
      </c>
      <c r="E1682" s="4" t="s">
        <v>25</v>
      </c>
      <c r="F1682" s="4" t="s">
        <v>168</v>
      </c>
      <c r="G1682">
        <v>7240.33</v>
      </c>
      <c r="H1682" s="4" t="s">
        <v>95</v>
      </c>
      <c r="I1682" s="4" t="s">
        <v>20</v>
      </c>
      <c r="J1682" s="4" t="s">
        <v>35</v>
      </c>
      <c r="K1682">
        <v>51332.42</v>
      </c>
      <c r="L1682">
        <v>37224.019999999997</v>
      </c>
      <c r="M1682" s="4" t="s">
        <v>22</v>
      </c>
      <c r="N1682" s="4" t="s">
        <v>20294</v>
      </c>
    </row>
    <row r="1683" spans="1:14" x14ac:dyDescent="0.35">
      <c r="A1683" s="4" t="s">
        <v>1964</v>
      </c>
      <c r="B1683" s="5">
        <v>45252</v>
      </c>
      <c r="C1683" s="4" t="s">
        <v>1021</v>
      </c>
      <c r="D1683" s="4" t="s">
        <v>39</v>
      </c>
      <c r="E1683" s="4" t="s">
        <v>210</v>
      </c>
      <c r="F1683" s="4" t="s">
        <v>90</v>
      </c>
      <c r="G1683">
        <v>5768.37</v>
      </c>
      <c r="H1683" s="4" t="s">
        <v>27</v>
      </c>
      <c r="I1683" s="4" t="s">
        <v>20</v>
      </c>
      <c r="J1683" s="4" t="s">
        <v>114</v>
      </c>
      <c r="K1683">
        <v>50565.01</v>
      </c>
      <c r="L1683">
        <v>132929.24</v>
      </c>
      <c r="M1683" s="4" t="s">
        <v>75</v>
      </c>
      <c r="N1683" s="4" t="s">
        <v>20301</v>
      </c>
    </row>
    <row r="1684" spans="1:14" x14ac:dyDescent="0.35">
      <c r="A1684" s="4" t="s">
        <v>1965</v>
      </c>
      <c r="B1684" s="5">
        <v>45283</v>
      </c>
      <c r="C1684" s="4" t="s">
        <v>615</v>
      </c>
      <c r="D1684" s="4" t="s">
        <v>16</v>
      </c>
      <c r="E1684" s="4" t="s">
        <v>17</v>
      </c>
      <c r="F1684" s="4" t="s">
        <v>117</v>
      </c>
      <c r="G1684">
        <v>12357.86</v>
      </c>
      <c r="H1684" s="4" t="s">
        <v>48</v>
      </c>
      <c r="I1684" s="4" t="s">
        <v>49</v>
      </c>
      <c r="J1684" s="4" t="s">
        <v>28</v>
      </c>
      <c r="K1684">
        <v>54754.3</v>
      </c>
      <c r="L1684">
        <v>31217.3</v>
      </c>
      <c r="M1684" s="4" t="s">
        <v>87</v>
      </c>
      <c r="N1684" s="4" t="s">
        <v>20303</v>
      </c>
    </row>
    <row r="1685" spans="1:14" x14ac:dyDescent="0.35">
      <c r="A1685" s="4" t="s">
        <v>1966</v>
      </c>
      <c r="B1685" s="5">
        <v>45022</v>
      </c>
      <c r="C1685" s="4" t="s">
        <v>67</v>
      </c>
      <c r="D1685" s="4" t="s">
        <v>62</v>
      </c>
      <c r="E1685" s="4" t="s">
        <v>123</v>
      </c>
      <c r="F1685" s="4" t="s">
        <v>64</v>
      </c>
      <c r="G1685">
        <v>80784.639999999999</v>
      </c>
      <c r="H1685" s="4" t="s">
        <v>27</v>
      </c>
      <c r="I1685" s="4" t="s">
        <v>49</v>
      </c>
      <c r="J1685" s="4" t="s">
        <v>21</v>
      </c>
      <c r="K1685">
        <v>56124.14</v>
      </c>
      <c r="L1685">
        <v>244252.86</v>
      </c>
      <c r="M1685" s="4" t="s">
        <v>65</v>
      </c>
      <c r="N1685" s="4" t="s">
        <v>20299</v>
      </c>
    </row>
    <row r="1686" spans="1:14" x14ac:dyDescent="0.35">
      <c r="A1686" s="4" t="s">
        <v>1967</v>
      </c>
      <c r="B1686" s="5">
        <v>45094</v>
      </c>
      <c r="C1686" s="4" t="s">
        <v>1126</v>
      </c>
      <c r="D1686" s="4" t="s">
        <v>16</v>
      </c>
      <c r="E1686" s="4" t="s">
        <v>52</v>
      </c>
      <c r="F1686" s="4" t="s">
        <v>129</v>
      </c>
      <c r="G1686">
        <v>5850.02</v>
      </c>
      <c r="H1686" s="4" t="s">
        <v>48</v>
      </c>
      <c r="I1686" s="4" t="s">
        <v>20</v>
      </c>
      <c r="J1686" s="4" t="s">
        <v>120</v>
      </c>
      <c r="K1686">
        <v>53683.03</v>
      </c>
      <c r="L1686">
        <v>79578.06</v>
      </c>
      <c r="M1686" s="4" t="s">
        <v>22</v>
      </c>
      <c r="N1686" s="4" t="s">
        <v>20294</v>
      </c>
    </row>
    <row r="1687" spans="1:14" x14ac:dyDescent="0.35">
      <c r="A1687" s="4" t="s">
        <v>1968</v>
      </c>
      <c r="B1687" s="5">
        <v>45276</v>
      </c>
      <c r="C1687" s="4" t="s">
        <v>382</v>
      </c>
      <c r="D1687" s="4" t="s">
        <v>16</v>
      </c>
      <c r="E1687" s="4" t="s">
        <v>128</v>
      </c>
      <c r="F1687" s="4" t="s">
        <v>26</v>
      </c>
      <c r="G1687">
        <v>11639.65</v>
      </c>
      <c r="H1687" s="4" t="s">
        <v>19</v>
      </c>
      <c r="I1687" s="4" t="s">
        <v>49</v>
      </c>
      <c r="J1687" s="4" t="s">
        <v>55</v>
      </c>
      <c r="K1687">
        <v>67315.28</v>
      </c>
      <c r="L1687">
        <v>152739.89000000001</v>
      </c>
      <c r="M1687" s="4" t="s">
        <v>87</v>
      </c>
      <c r="N1687" s="4" t="s">
        <v>20303</v>
      </c>
    </row>
    <row r="1688" spans="1:14" x14ac:dyDescent="0.35">
      <c r="A1688" s="4" t="s">
        <v>1969</v>
      </c>
      <c r="B1688" s="5">
        <v>45041</v>
      </c>
      <c r="C1688" s="4" t="s">
        <v>459</v>
      </c>
      <c r="D1688" s="4" t="s">
        <v>16</v>
      </c>
      <c r="E1688" s="4" t="s">
        <v>25</v>
      </c>
      <c r="F1688" s="4" t="s">
        <v>74</v>
      </c>
      <c r="G1688">
        <v>3827.38</v>
      </c>
      <c r="H1688" s="4" t="s">
        <v>27</v>
      </c>
      <c r="I1688" s="4" t="s">
        <v>18</v>
      </c>
      <c r="J1688" s="4" t="s">
        <v>28</v>
      </c>
      <c r="K1688">
        <v>52464.79</v>
      </c>
      <c r="L1688">
        <v>146631.07999999999</v>
      </c>
      <c r="M1688" s="4" t="s">
        <v>65</v>
      </c>
      <c r="N1688" s="4" t="s">
        <v>20299</v>
      </c>
    </row>
    <row r="1689" spans="1:14" x14ac:dyDescent="0.35">
      <c r="A1689" s="4" t="s">
        <v>1970</v>
      </c>
      <c r="B1689" s="5">
        <v>44972</v>
      </c>
      <c r="C1689" s="4" t="s">
        <v>94</v>
      </c>
      <c r="D1689" s="4" t="s">
        <v>16</v>
      </c>
      <c r="E1689" s="4" t="s">
        <v>70</v>
      </c>
      <c r="F1689" s="4" t="s">
        <v>74</v>
      </c>
      <c r="G1689">
        <v>10346.200000000001</v>
      </c>
      <c r="H1689" s="4" t="s">
        <v>95</v>
      </c>
      <c r="I1689" s="4" t="s">
        <v>54</v>
      </c>
      <c r="J1689" s="4" t="s">
        <v>28</v>
      </c>
      <c r="K1689">
        <v>50945.98</v>
      </c>
      <c r="L1689">
        <v>134798.66</v>
      </c>
      <c r="M1689" s="4" t="s">
        <v>71</v>
      </c>
      <c r="N1689" s="4" t="s">
        <v>20300</v>
      </c>
    </row>
    <row r="1690" spans="1:14" x14ac:dyDescent="0.35">
      <c r="A1690" s="4" t="s">
        <v>1971</v>
      </c>
      <c r="B1690" s="5">
        <v>45091</v>
      </c>
      <c r="C1690" s="4" t="s">
        <v>61</v>
      </c>
      <c r="D1690" s="4" t="s">
        <v>16</v>
      </c>
      <c r="E1690" s="4" t="s">
        <v>25</v>
      </c>
      <c r="F1690" s="4" t="s">
        <v>85</v>
      </c>
      <c r="G1690">
        <v>14629.99</v>
      </c>
      <c r="H1690" s="4" t="s">
        <v>48</v>
      </c>
      <c r="I1690" s="4" t="s">
        <v>20</v>
      </c>
      <c r="J1690" s="4" t="s">
        <v>21</v>
      </c>
      <c r="K1690">
        <v>46389.84</v>
      </c>
      <c r="L1690">
        <v>82946.289999999994</v>
      </c>
      <c r="M1690" s="4" t="s">
        <v>22</v>
      </c>
      <c r="N1690" s="4" t="s">
        <v>20294</v>
      </c>
    </row>
    <row r="1691" spans="1:14" x14ac:dyDescent="0.35">
      <c r="A1691" s="4" t="s">
        <v>1972</v>
      </c>
      <c r="B1691" s="5">
        <v>45254</v>
      </c>
      <c r="C1691" s="4" t="s">
        <v>401</v>
      </c>
      <c r="D1691" s="4" t="s">
        <v>16</v>
      </c>
      <c r="E1691" s="4" t="s">
        <v>52</v>
      </c>
      <c r="F1691" s="4" t="s">
        <v>47</v>
      </c>
      <c r="G1691">
        <v>7310.84</v>
      </c>
      <c r="H1691" s="4" t="s">
        <v>27</v>
      </c>
      <c r="I1691" s="4" t="s">
        <v>49</v>
      </c>
      <c r="J1691" s="4" t="s">
        <v>139</v>
      </c>
      <c r="K1691">
        <v>44384.14</v>
      </c>
      <c r="L1691">
        <v>42125.7</v>
      </c>
      <c r="M1691" s="4" t="s">
        <v>75</v>
      </c>
      <c r="N1691" s="4" t="s">
        <v>20301</v>
      </c>
    </row>
    <row r="1692" spans="1:14" x14ac:dyDescent="0.35">
      <c r="A1692" s="4" t="s">
        <v>1973</v>
      </c>
      <c r="B1692" s="5">
        <v>45150</v>
      </c>
      <c r="C1692" s="4" t="s">
        <v>931</v>
      </c>
      <c r="D1692" s="4" t="s">
        <v>62</v>
      </c>
      <c r="E1692" s="4" t="s">
        <v>123</v>
      </c>
      <c r="F1692" s="4" t="s">
        <v>64</v>
      </c>
      <c r="G1692">
        <v>95700.99</v>
      </c>
      <c r="H1692" s="4" t="s">
        <v>48</v>
      </c>
      <c r="I1692" s="4" t="s">
        <v>20</v>
      </c>
      <c r="J1692" s="4" t="s">
        <v>28</v>
      </c>
      <c r="K1692">
        <v>40477.870000000003</v>
      </c>
      <c r="L1692">
        <v>138436.47</v>
      </c>
      <c r="M1692" s="4" t="s">
        <v>134</v>
      </c>
      <c r="N1692" s="4" t="s">
        <v>20304</v>
      </c>
    </row>
    <row r="1693" spans="1:14" x14ac:dyDescent="0.35">
      <c r="A1693" s="4" t="s">
        <v>1974</v>
      </c>
      <c r="B1693" s="5">
        <v>45054</v>
      </c>
      <c r="C1693" s="4" t="s">
        <v>31</v>
      </c>
      <c r="D1693" s="4" t="s">
        <v>16</v>
      </c>
      <c r="E1693" s="4" t="s">
        <v>25</v>
      </c>
      <c r="F1693" s="4" t="s">
        <v>117</v>
      </c>
      <c r="G1693">
        <v>3468.37</v>
      </c>
      <c r="H1693" s="4" t="s">
        <v>95</v>
      </c>
      <c r="I1693" s="4" t="s">
        <v>34</v>
      </c>
      <c r="J1693" s="4" t="s">
        <v>79</v>
      </c>
      <c r="K1693">
        <v>53767.91</v>
      </c>
      <c r="L1693">
        <v>52599.519999999997</v>
      </c>
      <c r="M1693" s="4" t="s">
        <v>102</v>
      </c>
      <c r="N1693" s="4" t="s">
        <v>102</v>
      </c>
    </row>
    <row r="1694" spans="1:14" x14ac:dyDescent="0.35">
      <c r="A1694" s="4" t="s">
        <v>1975</v>
      </c>
      <c r="B1694" s="5">
        <v>45076</v>
      </c>
      <c r="C1694" s="4" t="s">
        <v>178</v>
      </c>
      <c r="D1694" s="4" t="s">
        <v>16</v>
      </c>
      <c r="E1694" s="4" t="s">
        <v>70</v>
      </c>
      <c r="F1694" s="4" t="s">
        <v>85</v>
      </c>
      <c r="G1694">
        <v>1621.54</v>
      </c>
      <c r="H1694" s="4" t="s">
        <v>27</v>
      </c>
      <c r="I1694" s="4" t="s">
        <v>54</v>
      </c>
      <c r="J1694" s="4" t="s">
        <v>79</v>
      </c>
      <c r="K1694">
        <v>49265.27</v>
      </c>
      <c r="L1694">
        <v>172636.75</v>
      </c>
      <c r="M1694" s="4" t="s">
        <v>102</v>
      </c>
      <c r="N1694" s="4" t="s">
        <v>102</v>
      </c>
    </row>
    <row r="1695" spans="1:14" x14ac:dyDescent="0.35">
      <c r="A1695" s="4" t="s">
        <v>1976</v>
      </c>
      <c r="B1695" s="5">
        <v>45173</v>
      </c>
      <c r="C1695" s="4" t="s">
        <v>176</v>
      </c>
      <c r="D1695" s="4" t="s">
        <v>39</v>
      </c>
      <c r="E1695" s="4" t="s">
        <v>293</v>
      </c>
      <c r="F1695" s="4" t="s">
        <v>53</v>
      </c>
      <c r="G1695">
        <v>5245.07</v>
      </c>
      <c r="H1695" s="4" t="s">
        <v>86</v>
      </c>
      <c r="I1695" s="4" t="s">
        <v>20</v>
      </c>
      <c r="J1695" s="4" t="s">
        <v>28</v>
      </c>
      <c r="K1695">
        <v>51362.84</v>
      </c>
      <c r="L1695">
        <v>140506.72</v>
      </c>
      <c r="M1695" s="4" t="s">
        <v>59</v>
      </c>
      <c r="N1695" s="4" t="s">
        <v>20298</v>
      </c>
    </row>
    <row r="1696" spans="1:14" x14ac:dyDescent="0.35">
      <c r="A1696" s="4" t="s">
        <v>1977</v>
      </c>
      <c r="B1696" s="5">
        <v>45066</v>
      </c>
      <c r="C1696" s="4" t="s">
        <v>203</v>
      </c>
      <c r="D1696" s="4" t="s">
        <v>62</v>
      </c>
      <c r="E1696" s="4" t="s">
        <v>63</v>
      </c>
      <c r="F1696" s="4" t="s">
        <v>64</v>
      </c>
      <c r="G1696">
        <v>95699.71</v>
      </c>
      <c r="H1696" s="4" t="s">
        <v>95</v>
      </c>
      <c r="I1696" s="4" t="s">
        <v>34</v>
      </c>
      <c r="J1696" s="4" t="s">
        <v>120</v>
      </c>
      <c r="K1696">
        <v>39124.86</v>
      </c>
      <c r="L1696">
        <v>338131.83</v>
      </c>
      <c r="M1696" s="4" t="s">
        <v>102</v>
      </c>
      <c r="N1696" s="4" t="s">
        <v>102</v>
      </c>
    </row>
    <row r="1697" spans="1:14" x14ac:dyDescent="0.35">
      <c r="A1697" s="4" t="s">
        <v>1978</v>
      </c>
      <c r="B1697" s="5">
        <v>45221</v>
      </c>
      <c r="C1697" s="4" t="s">
        <v>197</v>
      </c>
      <c r="D1697" s="4" t="s">
        <v>16</v>
      </c>
      <c r="E1697" s="4" t="s">
        <v>17</v>
      </c>
      <c r="F1697" s="4" t="s">
        <v>74</v>
      </c>
      <c r="G1697">
        <v>6564.66</v>
      </c>
      <c r="H1697" s="4" t="s">
        <v>48</v>
      </c>
      <c r="I1697" s="4" t="s">
        <v>20</v>
      </c>
      <c r="J1697" s="4" t="s">
        <v>79</v>
      </c>
      <c r="K1697">
        <v>65800.649999999994</v>
      </c>
      <c r="L1697">
        <v>65389.49</v>
      </c>
      <c r="M1697" s="4" t="s">
        <v>83</v>
      </c>
      <c r="N1697" s="4" t="s">
        <v>20302</v>
      </c>
    </row>
    <row r="1698" spans="1:14" x14ac:dyDescent="0.35">
      <c r="A1698" s="4" t="s">
        <v>1979</v>
      </c>
      <c r="B1698" s="5">
        <v>45170</v>
      </c>
      <c r="C1698" s="4" t="s">
        <v>264</v>
      </c>
      <c r="D1698" s="4" t="s">
        <v>16</v>
      </c>
      <c r="E1698" s="4" t="s">
        <v>25</v>
      </c>
      <c r="F1698" s="4" t="s">
        <v>26</v>
      </c>
      <c r="G1698">
        <v>3111.89</v>
      </c>
      <c r="H1698" s="4" t="s">
        <v>48</v>
      </c>
      <c r="I1698" s="4" t="s">
        <v>54</v>
      </c>
      <c r="J1698" s="4" t="s">
        <v>55</v>
      </c>
      <c r="K1698">
        <v>63331.28</v>
      </c>
      <c r="L1698">
        <v>237860.86</v>
      </c>
      <c r="M1698" s="4" t="s">
        <v>59</v>
      </c>
      <c r="N1698" s="4" t="s">
        <v>20298</v>
      </c>
    </row>
    <row r="1699" spans="1:14" x14ac:dyDescent="0.35">
      <c r="A1699" s="4" t="s">
        <v>1980</v>
      </c>
      <c r="B1699" s="5">
        <v>45118</v>
      </c>
      <c r="C1699" s="4" t="s">
        <v>31</v>
      </c>
      <c r="D1699" s="4" t="s">
        <v>62</v>
      </c>
      <c r="E1699" s="4" t="s">
        <v>78</v>
      </c>
      <c r="F1699" s="4" t="s">
        <v>64</v>
      </c>
      <c r="G1699">
        <v>81738.17</v>
      </c>
      <c r="H1699" s="4" t="s">
        <v>95</v>
      </c>
      <c r="I1699" s="4" t="s">
        <v>34</v>
      </c>
      <c r="J1699" s="4" t="s">
        <v>98</v>
      </c>
      <c r="K1699">
        <v>53767.91</v>
      </c>
      <c r="L1699">
        <v>134337.69</v>
      </c>
      <c r="M1699" s="4" t="s">
        <v>36</v>
      </c>
      <c r="N1699" s="4" t="s">
        <v>20296</v>
      </c>
    </row>
    <row r="1700" spans="1:14" x14ac:dyDescent="0.35">
      <c r="A1700" s="4" t="s">
        <v>1981</v>
      </c>
      <c r="B1700" s="5">
        <v>45284</v>
      </c>
      <c r="C1700" s="4" t="s">
        <v>480</v>
      </c>
      <c r="D1700" s="4" t="s">
        <v>16</v>
      </c>
      <c r="E1700" s="4" t="s">
        <v>70</v>
      </c>
      <c r="F1700" s="4" t="s">
        <v>53</v>
      </c>
      <c r="G1700">
        <v>12608.19</v>
      </c>
      <c r="H1700" s="4" t="s">
        <v>27</v>
      </c>
      <c r="I1700" s="4" t="s">
        <v>18</v>
      </c>
      <c r="J1700" s="4" t="s">
        <v>35</v>
      </c>
      <c r="K1700">
        <v>46903.12</v>
      </c>
      <c r="L1700">
        <v>43537.55</v>
      </c>
      <c r="M1700" s="4" t="s">
        <v>87</v>
      </c>
      <c r="N1700" s="4" t="s">
        <v>20303</v>
      </c>
    </row>
    <row r="1701" spans="1:14" x14ac:dyDescent="0.35">
      <c r="A1701" s="4" t="s">
        <v>1982</v>
      </c>
      <c r="B1701" s="5">
        <v>45028</v>
      </c>
      <c r="C1701" s="4" t="s">
        <v>212</v>
      </c>
      <c r="D1701" s="4" t="s">
        <v>16</v>
      </c>
      <c r="E1701" s="4" t="s">
        <v>17</v>
      </c>
      <c r="F1701" s="4" t="s">
        <v>152</v>
      </c>
      <c r="G1701">
        <v>12095.3</v>
      </c>
      <c r="H1701" s="4" t="s">
        <v>27</v>
      </c>
      <c r="I1701" s="4" t="s">
        <v>18</v>
      </c>
      <c r="J1701" s="4" t="s">
        <v>55</v>
      </c>
      <c r="K1701">
        <v>45310.55</v>
      </c>
      <c r="L1701">
        <v>230054.79</v>
      </c>
      <c r="M1701" s="4" t="s">
        <v>65</v>
      </c>
      <c r="N1701" s="4" t="s">
        <v>20299</v>
      </c>
    </row>
    <row r="1702" spans="1:14" x14ac:dyDescent="0.35">
      <c r="A1702" s="4" t="s">
        <v>1983</v>
      </c>
      <c r="B1702" s="5">
        <v>45248</v>
      </c>
      <c r="C1702" s="4" t="s">
        <v>480</v>
      </c>
      <c r="D1702" s="4" t="s">
        <v>16</v>
      </c>
      <c r="E1702" s="4" t="s">
        <v>150</v>
      </c>
      <c r="F1702" s="4" t="s">
        <v>26</v>
      </c>
      <c r="G1702">
        <v>342</v>
      </c>
      <c r="H1702" s="4" t="s">
        <v>27</v>
      </c>
      <c r="I1702" s="4" t="s">
        <v>18</v>
      </c>
      <c r="J1702" s="4" t="s">
        <v>21</v>
      </c>
      <c r="K1702">
        <v>46903.12</v>
      </c>
      <c r="L1702">
        <v>43195.55</v>
      </c>
      <c r="M1702" s="4" t="s">
        <v>75</v>
      </c>
      <c r="N1702" s="4" t="s">
        <v>20301</v>
      </c>
    </row>
    <row r="1703" spans="1:14" x14ac:dyDescent="0.35">
      <c r="A1703" s="4" t="s">
        <v>1984</v>
      </c>
      <c r="B1703" s="5">
        <v>44993</v>
      </c>
      <c r="C1703" s="4" t="s">
        <v>238</v>
      </c>
      <c r="D1703" s="4" t="s">
        <v>62</v>
      </c>
      <c r="E1703" s="4" t="s">
        <v>123</v>
      </c>
      <c r="F1703" s="4" t="s">
        <v>64</v>
      </c>
      <c r="G1703">
        <v>37473.61</v>
      </c>
      <c r="H1703" s="4" t="s">
        <v>48</v>
      </c>
      <c r="I1703" s="4" t="s">
        <v>20</v>
      </c>
      <c r="J1703" s="4" t="s">
        <v>21</v>
      </c>
      <c r="K1703">
        <v>48741.3</v>
      </c>
      <c r="L1703">
        <v>205930.06</v>
      </c>
      <c r="M1703" s="4" t="s">
        <v>29</v>
      </c>
      <c r="N1703" s="4" t="s">
        <v>20295</v>
      </c>
    </row>
    <row r="1704" spans="1:14" x14ac:dyDescent="0.35">
      <c r="A1704" s="4" t="s">
        <v>1985</v>
      </c>
      <c r="B1704" s="5">
        <v>45178</v>
      </c>
      <c r="C1704" s="4" t="s">
        <v>171</v>
      </c>
      <c r="D1704" s="4" t="s">
        <v>16</v>
      </c>
      <c r="E1704" s="4" t="s">
        <v>128</v>
      </c>
      <c r="F1704" s="4" t="s">
        <v>53</v>
      </c>
      <c r="G1704">
        <v>1886.2</v>
      </c>
      <c r="H1704" s="4" t="s">
        <v>95</v>
      </c>
      <c r="I1704" s="4" t="s">
        <v>54</v>
      </c>
      <c r="J1704" s="4" t="s">
        <v>98</v>
      </c>
      <c r="K1704">
        <v>67053.009999999995</v>
      </c>
      <c r="L1704">
        <v>138924.78</v>
      </c>
      <c r="M1704" s="4" t="s">
        <v>59</v>
      </c>
      <c r="N1704" s="4" t="s">
        <v>20298</v>
      </c>
    </row>
    <row r="1705" spans="1:14" x14ac:dyDescent="0.35">
      <c r="A1705" s="4" t="s">
        <v>1986</v>
      </c>
      <c r="B1705" s="5">
        <v>45040</v>
      </c>
      <c r="C1705" s="4" t="s">
        <v>240</v>
      </c>
      <c r="D1705" s="4" t="s">
        <v>16</v>
      </c>
      <c r="E1705" s="4" t="s">
        <v>25</v>
      </c>
      <c r="F1705" s="4" t="s">
        <v>152</v>
      </c>
      <c r="G1705">
        <v>11777.36</v>
      </c>
      <c r="H1705" s="4" t="s">
        <v>19</v>
      </c>
      <c r="I1705" s="4" t="s">
        <v>18</v>
      </c>
      <c r="J1705" s="4" t="s">
        <v>42</v>
      </c>
      <c r="K1705">
        <v>30847.19</v>
      </c>
      <c r="L1705">
        <v>67395.070000000007</v>
      </c>
      <c r="M1705" s="4" t="s">
        <v>65</v>
      </c>
      <c r="N1705" s="4" t="s">
        <v>20299</v>
      </c>
    </row>
    <row r="1706" spans="1:14" x14ac:dyDescent="0.35">
      <c r="A1706" s="4" t="s">
        <v>1987</v>
      </c>
      <c r="B1706" s="5">
        <v>45137</v>
      </c>
      <c r="C1706" s="4" t="s">
        <v>736</v>
      </c>
      <c r="D1706" s="4" t="s">
        <v>16</v>
      </c>
      <c r="E1706" s="4" t="s">
        <v>17</v>
      </c>
      <c r="F1706" s="4" t="s">
        <v>107</v>
      </c>
      <c r="G1706">
        <v>1454.24</v>
      </c>
      <c r="H1706" s="4" t="s">
        <v>86</v>
      </c>
      <c r="I1706" s="4" t="s">
        <v>34</v>
      </c>
      <c r="J1706" s="4" t="s">
        <v>35</v>
      </c>
      <c r="K1706">
        <v>55980.68</v>
      </c>
      <c r="L1706">
        <v>104234</v>
      </c>
      <c r="M1706" s="4" t="s">
        <v>36</v>
      </c>
      <c r="N1706" s="4" t="s">
        <v>20296</v>
      </c>
    </row>
    <row r="1707" spans="1:14" x14ac:dyDescent="0.35">
      <c r="A1707" s="4" t="s">
        <v>1988</v>
      </c>
      <c r="B1707" s="5">
        <v>45044</v>
      </c>
      <c r="C1707" s="4" t="s">
        <v>314</v>
      </c>
      <c r="D1707" s="4" t="s">
        <v>39</v>
      </c>
      <c r="E1707" s="4" t="s">
        <v>293</v>
      </c>
      <c r="F1707" s="4" t="s">
        <v>168</v>
      </c>
      <c r="G1707">
        <v>8450.15</v>
      </c>
      <c r="H1707" s="4" t="s">
        <v>86</v>
      </c>
      <c r="I1707" s="4" t="s">
        <v>20</v>
      </c>
      <c r="J1707" s="4" t="s">
        <v>35</v>
      </c>
      <c r="K1707">
        <v>38588.379999999997</v>
      </c>
      <c r="L1707">
        <v>43468.32</v>
      </c>
      <c r="M1707" s="4" t="s">
        <v>65</v>
      </c>
      <c r="N1707" s="4" t="s">
        <v>20299</v>
      </c>
    </row>
    <row r="1708" spans="1:14" x14ac:dyDescent="0.35">
      <c r="A1708" s="4" t="s">
        <v>1989</v>
      </c>
      <c r="B1708" s="5">
        <v>45148</v>
      </c>
      <c r="C1708" s="4" t="s">
        <v>230</v>
      </c>
      <c r="D1708" s="4" t="s">
        <v>16</v>
      </c>
      <c r="E1708" s="4" t="s">
        <v>150</v>
      </c>
      <c r="F1708" s="4" t="s">
        <v>47</v>
      </c>
      <c r="G1708">
        <v>1850.69</v>
      </c>
      <c r="H1708" s="4" t="s">
        <v>86</v>
      </c>
      <c r="I1708" s="4" t="s">
        <v>20</v>
      </c>
      <c r="J1708" s="4" t="s">
        <v>79</v>
      </c>
      <c r="K1708">
        <v>51899.6</v>
      </c>
      <c r="L1708">
        <v>116552.39</v>
      </c>
      <c r="M1708" s="4" t="s">
        <v>134</v>
      </c>
      <c r="N1708" s="4" t="s">
        <v>20304</v>
      </c>
    </row>
    <row r="1709" spans="1:14" x14ac:dyDescent="0.35">
      <c r="A1709" s="4" t="s">
        <v>1990</v>
      </c>
      <c r="B1709" s="5">
        <v>45147</v>
      </c>
      <c r="C1709" s="4" t="s">
        <v>256</v>
      </c>
      <c r="D1709" s="4" t="s">
        <v>62</v>
      </c>
      <c r="E1709" s="4" t="s">
        <v>101</v>
      </c>
      <c r="F1709" s="4" t="s">
        <v>64</v>
      </c>
      <c r="G1709">
        <v>41491.69</v>
      </c>
      <c r="H1709" s="4" t="s">
        <v>19</v>
      </c>
      <c r="I1709" s="4" t="s">
        <v>54</v>
      </c>
      <c r="J1709" s="4" t="s">
        <v>114</v>
      </c>
      <c r="K1709">
        <v>65206.62</v>
      </c>
      <c r="L1709">
        <v>227676.35</v>
      </c>
      <c r="M1709" s="4" t="s">
        <v>134</v>
      </c>
      <c r="N1709" s="4" t="s">
        <v>20304</v>
      </c>
    </row>
    <row r="1710" spans="1:14" x14ac:dyDescent="0.35">
      <c r="A1710" s="4" t="s">
        <v>1991</v>
      </c>
      <c r="B1710" s="5">
        <v>45170</v>
      </c>
      <c r="C1710" s="4" t="s">
        <v>224</v>
      </c>
      <c r="D1710" s="4" t="s">
        <v>16</v>
      </c>
      <c r="E1710" s="4" t="s">
        <v>52</v>
      </c>
      <c r="F1710" s="4" t="s">
        <v>26</v>
      </c>
      <c r="G1710">
        <v>5222.54</v>
      </c>
      <c r="H1710" s="4" t="s">
        <v>48</v>
      </c>
      <c r="I1710" s="4" t="s">
        <v>20</v>
      </c>
      <c r="J1710" s="4" t="s">
        <v>28</v>
      </c>
      <c r="K1710">
        <v>50348.68</v>
      </c>
      <c r="L1710">
        <v>142261.75</v>
      </c>
      <c r="M1710" s="4" t="s">
        <v>59</v>
      </c>
      <c r="N1710" s="4" t="s">
        <v>20298</v>
      </c>
    </row>
    <row r="1711" spans="1:14" x14ac:dyDescent="0.35">
      <c r="A1711" s="4" t="s">
        <v>1992</v>
      </c>
      <c r="B1711" s="5">
        <v>45187</v>
      </c>
      <c r="C1711" s="4" t="s">
        <v>357</v>
      </c>
      <c r="D1711" s="4" t="s">
        <v>16</v>
      </c>
      <c r="E1711" s="4" t="s">
        <v>46</v>
      </c>
      <c r="F1711" s="4" t="s">
        <v>53</v>
      </c>
      <c r="G1711">
        <v>9321.4699999999993</v>
      </c>
      <c r="H1711" s="4" t="s">
        <v>27</v>
      </c>
      <c r="I1711" s="4" t="s">
        <v>18</v>
      </c>
      <c r="J1711" s="4" t="s">
        <v>55</v>
      </c>
      <c r="K1711">
        <v>52030.879999999997</v>
      </c>
      <c r="L1711">
        <v>163053.29</v>
      </c>
      <c r="M1711" s="4" t="s">
        <v>59</v>
      </c>
      <c r="N1711" s="4" t="s">
        <v>20298</v>
      </c>
    </row>
    <row r="1712" spans="1:14" x14ac:dyDescent="0.35">
      <c r="A1712" s="4" t="s">
        <v>1993</v>
      </c>
      <c r="B1712" s="5">
        <v>45072</v>
      </c>
      <c r="C1712" s="4" t="s">
        <v>122</v>
      </c>
      <c r="D1712" s="4" t="s">
        <v>16</v>
      </c>
      <c r="E1712" s="4" t="s">
        <v>52</v>
      </c>
      <c r="F1712" s="4" t="s">
        <v>53</v>
      </c>
      <c r="G1712">
        <v>13554.08</v>
      </c>
      <c r="H1712" s="4" t="s">
        <v>86</v>
      </c>
      <c r="I1712" s="4" t="s">
        <v>49</v>
      </c>
      <c r="J1712" s="4" t="s">
        <v>42</v>
      </c>
      <c r="K1712">
        <v>63939.91</v>
      </c>
      <c r="L1712">
        <v>174314.52</v>
      </c>
      <c r="M1712" s="4" t="s">
        <v>102</v>
      </c>
      <c r="N1712" s="4" t="s">
        <v>102</v>
      </c>
    </row>
    <row r="1713" spans="1:14" x14ac:dyDescent="0.35">
      <c r="A1713" s="4" t="s">
        <v>1994</v>
      </c>
      <c r="B1713" s="5">
        <v>45189</v>
      </c>
      <c r="C1713" s="4" t="s">
        <v>289</v>
      </c>
      <c r="D1713" s="4" t="s">
        <v>16</v>
      </c>
      <c r="E1713" s="4" t="s">
        <v>128</v>
      </c>
      <c r="F1713" s="4" t="s">
        <v>53</v>
      </c>
      <c r="G1713">
        <v>9480.5</v>
      </c>
      <c r="H1713" s="4" t="s">
        <v>27</v>
      </c>
      <c r="I1713" s="4" t="s">
        <v>20</v>
      </c>
      <c r="J1713" s="4" t="s">
        <v>139</v>
      </c>
      <c r="K1713">
        <v>56746.44</v>
      </c>
      <c r="L1713">
        <v>144643.23000000001</v>
      </c>
      <c r="M1713" s="4" t="s">
        <v>59</v>
      </c>
      <c r="N1713" s="4" t="s">
        <v>20298</v>
      </c>
    </row>
    <row r="1714" spans="1:14" x14ac:dyDescent="0.35">
      <c r="A1714" s="4" t="s">
        <v>1995</v>
      </c>
      <c r="B1714" s="5">
        <v>45235</v>
      </c>
      <c r="C1714" s="4" t="s">
        <v>856</v>
      </c>
      <c r="D1714" s="4" t="s">
        <v>16</v>
      </c>
      <c r="E1714" s="4" t="s">
        <v>32</v>
      </c>
      <c r="F1714" s="4" t="s">
        <v>74</v>
      </c>
      <c r="G1714">
        <v>5121.8900000000003</v>
      </c>
      <c r="H1714" s="4" t="s">
        <v>48</v>
      </c>
      <c r="I1714" s="4" t="s">
        <v>54</v>
      </c>
      <c r="J1714" s="4" t="s">
        <v>120</v>
      </c>
      <c r="K1714">
        <v>35083.4</v>
      </c>
      <c r="L1714">
        <v>215962.12</v>
      </c>
      <c r="M1714" s="4" t="s">
        <v>75</v>
      </c>
      <c r="N1714" s="4" t="s">
        <v>20301</v>
      </c>
    </row>
    <row r="1715" spans="1:14" x14ac:dyDescent="0.35">
      <c r="A1715" s="4" t="s">
        <v>1996</v>
      </c>
      <c r="B1715" s="5">
        <v>45125</v>
      </c>
      <c r="C1715" s="4" t="s">
        <v>178</v>
      </c>
      <c r="D1715" s="4" t="s">
        <v>16</v>
      </c>
      <c r="E1715" s="4" t="s">
        <v>58</v>
      </c>
      <c r="F1715" s="4" t="s">
        <v>41</v>
      </c>
      <c r="G1715">
        <v>11972.94</v>
      </c>
      <c r="H1715" s="4" t="s">
        <v>19</v>
      </c>
      <c r="I1715" s="4" t="s">
        <v>54</v>
      </c>
      <c r="J1715" s="4" t="s">
        <v>114</v>
      </c>
      <c r="K1715">
        <v>49265.27</v>
      </c>
      <c r="L1715">
        <v>160663.81</v>
      </c>
      <c r="M1715" s="4" t="s">
        <v>36</v>
      </c>
      <c r="N1715" s="4" t="s">
        <v>20296</v>
      </c>
    </row>
    <row r="1716" spans="1:14" x14ac:dyDescent="0.35">
      <c r="A1716" s="4" t="s">
        <v>1997</v>
      </c>
      <c r="B1716" s="5">
        <v>45002</v>
      </c>
      <c r="C1716" s="4" t="s">
        <v>375</v>
      </c>
      <c r="D1716" s="4" t="s">
        <v>39</v>
      </c>
      <c r="E1716" s="4" t="s">
        <v>40</v>
      </c>
      <c r="F1716" s="4" t="s">
        <v>117</v>
      </c>
      <c r="G1716">
        <v>25906.080000000002</v>
      </c>
      <c r="H1716" s="4" t="s">
        <v>19</v>
      </c>
      <c r="I1716" s="4" t="s">
        <v>54</v>
      </c>
      <c r="J1716" s="4" t="s">
        <v>55</v>
      </c>
      <c r="K1716">
        <v>64588.86</v>
      </c>
      <c r="L1716">
        <v>-6547.94</v>
      </c>
      <c r="M1716" s="4" t="s">
        <v>29</v>
      </c>
      <c r="N1716" s="4" t="s">
        <v>20295</v>
      </c>
    </row>
    <row r="1717" spans="1:14" x14ac:dyDescent="0.35">
      <c r="A1717" s="4" t="s">
        <v>1998</v>
      </c>
      <c r="B1717" s="5">
        <v>44997</v>
      </c>
      <c r="C1717" s="4" t="s">
        <v>324</v>
      </c>
      <c r="D1717" s="4" t="s">
        <v>16</v>
      </c>
      <c r="E1717" s="4" t="s">
        <v>70</v>
      </c>
      <c r="F1717" s="4" t="s">
        <v>117</v>
      </c>
      <c r="G1717">
        <v>11101.3</v>
      </c>
      <c r="H1717" s="4" t="s">
        <v>19</v>
      </c>
      <c r="I1717" s="4" t="s">
        <v>20</v>
      </c>
      <c r="J1717" s="4" t="s">
        <v>55</v>
      </c>
      <c r="K1717">
        <v>69144.740000000005</v>
      </c>
      <c r="L1717">
        <v>136935.29999999999</v>
      </c>
      <c r="M1717" s="4" t="s">
        <v>29</v>
      </c>
      <c r="N1717" s="4" t="s">
        <v>20295</v>
      </c>
    </row>
    <row r="1718" spans="1:14" x14ac:dyDescent="0.35">
      <c r="A1718" s="4" t="s">
        <v>1999</v>
      </c>
      <c r="B1718" s="5">
        <v>45068</v>
      </c>
      <c r="C1718" s="4" t="s">
        <v>97</v>
      </c>
      <c r="D1718" s="4" t="s">
        <v>16</v>
      </c>
      <c r="E1718" s="4" t="s">
        <v>17</v>
      </c>
      <c r="F1718" s="4" t="s">
        <v>90</v>
      </c>
      <c r="G1718">
        <v>5626.61</v>
      </c>
      <c r="H1718" s="4" t="s">
        <v>86</v>
      </c>
      <c r="I1718" s="4" t="s">
        <v>18</v>
      </c>
      <c r="J1718" s="4" t="s">
        <v>42</v>
      </c>
      <c r="K1718">
        <v>52603.38</v>
      </c>
      <c r="L1718">
        <v>181271.67</v>
      </c>
      <c r="M1718" s="4" t="s">
        <v>102</v>
      </c>
      <c r="N1718" s="4" t="s">
        <v>102</v>
      </c>
    </row>
    <row r="1719" spans="1:14" x14ac:dyDescent="0.35">
      <c r="A1719" s="4" t="s">
        <v>2000</v>
      </c>
      <c r="B1719" s="5">
        <v>45023</v>
      </c>
      <c r="C1719" s="4" t="s">
        <v>469</v>
      </c>
      <c r="D1719" s="4" t="s">
        <v>16</v>
      </c>
      <c r="E1719" s="4" t="s">
        <v>58</v>
      </c>
      <c r="F1719" s="4" t="s">
        <v>129</v>
      </c>
      <c r="G1719">
        <v>3422.89</v>
      </c>
      <c r="H1719" s="4" t="s">
        <v>48</v>
      </c>
      <c r="I1719" s="4" t="s">
        <v>20</v>
      </c>
      <c r="J1719" s="4" t="s">
        <v>139</v>
      </c>
      <c r="K1719">
        <v>60304.56</v>
      </c>
      <c r="L1719">
        <v>43766.39</v>
      </c>
      <c r="M1719" s="4" t="s">
        <v>65</v>
      </c>
      <c r="N1719" s="4" t="s">
        <v>20299</v>
      </c>
    </row>
    <row r="1720" spans="1:14" x14ac:dyDescent="0.35">
      <c r="A1720" s="4" t="s">
        <v>2001</v>
      </c>
      <c r="B1720" s="5">
        <v>45257</v>
      </c>
      <c r="C1720" s="4" t="s">
        <v>111</v>
      </c>
      <c r="D1720" s="4" t="s">
        <v>16</v>
      </c>
      <c r="E1720" s="4" t="s">
        <v>150</v>
      </c>
      <c r="F1720" s="4" t="s">
        <v>117</v>
      </c>
      <c r="G1720">
        <v>14360.57</v>
      </c>
      <c r="H1720" s="4" t="s">
        <v>27</v>
      </c>
      <c r="I1720" s="4" t="s">
        <v>34</v>
      </c>
      <c r="J1720" s="4" t="s">
        <v>42</v>
      </c>
      <c r="K1720">
        <v>32080.6</v>
      </c>
      <c r="L1720">
        <v>85329.06</v>
      </c>
      <c r="M1720" s="4" t="s">
        <v>75</v>
      </c>
      <c r="N1720" s="4" t="s">
        <v>20301</v>
      </c>
    </row>
    <row r="1721" spans="1:14" x14ac:dyDescent="0.35">
      <c r="A1721" s="4" t="s">
        <v>2002</v>
      </c>
      <c r="B1721" s="5">
        <v>44981</v>
      </c>
      <c r="C1721" s="4" t="s">
        <v>216</v>
      </c>
      <c r="D1721" s="4" t="s">
        <v>62</v>
      </c>
      <c r="E1721" s="4" t="s">
        <v>63</v>
      </c>
      <c r="F1721" s="4" t="s">
        <v>64</v>
      </c>
      <c r="G1721">
        <v>74836.84</v>
      </c>
      <c r="H1721" s="4" t="s">
        <v>27</v>
      </c>
      <c r="I1721" s="4" t="s">
        <v>20</v>
      </c>
      <c r="J1721" s="4" t="s">
        <v>35</v>
      </c>
      <c r="K1721">
        <v>37117.15</v>
      </c>
      <c r="L1721">
        <v>263313.37</v>
      </c>
      <c r="M1721" s="4" t="s">
        <v>71</v>
      </c>
      <c r="N1721" s="4" t="s">
        <v>20300</v>
      </c>
    </row>
    <row r="1722" spans="1:14" x14ac:dyDescent="0.35">
      <c r="A1722" s="4" t="s">
        <v>2003</v>
      </c>
      <c r="B1722" s="5">
        <v>44931</v>
      </c>
      <c r="C1722" s="4" t="s">
        <v>264</v>
      </c>
      <c r="D1722" s="4" t="s">
        <v>16</v>
      </c>
      <c r="E1722" s="4" t="s">
        <v>52</v>
      </c>
      <c r="F1722" s="4" t="s">
        <v>53</v>
      </c>
      <c r="G1722">
        <v>4953.88</v>
      </c>
      <c r="H1722" s="4" t="s">
        <v>27</v>
      </c>
      <c r="I1722" s="4" t="s">
        <v>18</v>
      </c>
      <c r="J1722" s="4" t="s">
        <v>114</v>
      </c>
      <c r="K1722">
        <v>68891.33</v>
      </c>
      <c r="L1722">
        <v>144237.75</v>
      </c>
      <c r="M1722" s="4" t="s">
        <v>43</v>
      </c>
      <c r="N1722" s="4" t="s">
        <v>20297</v>
      </c>
    </row>
    <row r="1723" spans="1:14" x14ac:dyDescent="0.35">
      <c r="A1723" s="4" t="s">
        <v>2004</v>
      </c>
      <c r="B1723" s="5">
        <v>45249</v>
      </c>
      <c r="C1723" s="4" t="s">
        <v>141</v>
      </c>
      <c r="D1723" s="4" t="s">
        <v>16</v>
      </c>
      <c r="E1723" s="4" t="s">
        <v>128</v>
      </c>
      <c r="F1723" s="4" t="s">
        <v>47</v>
      </c>
      <c r="G1723">
        <v>1628.01</v>
      </c>
      <c r="H1723" s="4" t="s">
        <v>86</v>
      </c>
      <c r="I1723" s="4" t="s">
        <v>49</v>
      </c>
      <c r="J1723" s="4" t="s">
        <v>79</v>
      </c>
      <c r="K1723">
        <v>46909.04</v>
      </c>
      <c r="L1723">
        <v>78541.23</v>
      </c>
      <c r="M1723" s="4" t="s">
        <v>75</v>
      </c>
      <c r="N1723" s="4" t="s">
        <v>20301</v>
      </c>
    </row>
    <row r="1724" spans="1:14" x14ac:dyDescent="0.35">
      <c r="A1724" s="4" t="s">
        <v>2005</v>
      </c>
      <c r="B1724" s="5">
        <v>45284</v>
      </c>
      <c r="C1724" s="4" t="s">
        <v>348</v>
      </c>
      <c r="D1724" s="4" t="s">
        <v>62</v>
      </c>
      <c r="E1724" s="4" t="s">
        <v>78</v>
      </c>
      <c r="F1724" s="4" t="s">
        <v>64</v>
      </c>
      <c r="G1724">
        <v>67676.570000000007</v>
      </c>
      <c r="H1724" s="4" t="s">
        <v>27</v>
      </c>
      <c r="I1724" s="4" t="s">
        <v>49</v>
      </c>
      <c r="J1724" s="4" t="s">
        <v>120</v>
      </c>
      <c r="K1724">
        <v>53555.79</v>
      </c>
      <c r="L1724">
        <v>264633.90999999997</v>
      </c>
      <c r="M1724" s="4" t="s">
        <v>87</v>
      </c>
      <c r="N1724" s="4" t="s">
        <v>20303</v>
      </c>
    </row>
    <row r="1725" spans="1:14" x14ac:dyDescent="0.35">
      <c r="A1725" s="4" t="s">
        <v>2006</v>
      </c>
      <c r="B1725" s="5">
        <v>45126</v>
      </c>
      <c r="C1725" s="4" t="s">
        <v>382</v>
      </c>
      <c r="D1725" s="4" t="s">
        <v>62</v>
      </c>
      <c r="E1725" s="4" t="s">
        <v>82</v>
      </c>
      <c r="F1725" s="4" t="s">
        <v>64</v>
      </c>
      <c r="G1725">
        <v>72029.919999999998</v>
      </c>
      <c r="H1725" s="4" t="s">
        <v>27</v>
      </c>
      <c r="I1725" s="4" t="s">
        <v>54</v>
      </c>
      <c r="J1725" s="4" t="s">
        <v>55</v>
      </c>
      <c r="K1725">
        <v>43846.46</v>
      </c>
      <c r="L1725">
        <v>338025.53</v>
      </c>
      <c r="M1725" s="4" t="s">
        <v>36</v>
      </c>
      <c r="N1725" s="4" t="s">
        <v>20296</v>
      </c>
    </row>
    <row r="1726" spans="1:14" x14ac:dyDescent="0.35">
      <c r="A1726" s="4" t="s">
        <v>2007</v>
      </c>
      <c r="B1726" s="5">
        <v>45067</v>
      </c>
      <c r="C1726" s="4" t="s">
        <v>289</v>
      </c>
      <c r="D1726" s="4" t="s">
        <v>16</v>
      </c>
      <c r="E1726" s="4" t="s">
        <v>70</v>
      </c>
      <c r="F1726" s="4" t="s">
        <v>33</v>
      </c>
      <c r="G1726">
        <v>4294.03</v>
      </c>
      <c r="H1726" s="4" t="s">
        <v>19</v>
      </c>
      <c r="I1726" s="4" t="s">
        <v>34</v>
      </c>
      <c r="J1726" s="4" t="s">
        <v>55</v>
      </c>
      <c r="K1726">
        <v>51630.52</v>
      </c>
      <c r="L1726">
        <v>115858.15</v>
      </c>
      <c r="M1726" s="4" t="s">
        <v>102</v>
      </c>
      <c r="N1726" s="4" t="s">
        <v>102</v>
      </c>
    </row>
    <row r="1727" spans="1:14" x14ac:dyDescent="0.35">
      <c r="A1727" s="4" t="s">
        <v>2008</v>
      </c>
      <c r="B1727" s="5">
        <v>45198</v>
      </c>
      <c r="C1727" s="4" t="s">
        <v>303</v>
      </c>
      <c r="D1727" s="4" t="s">
        <v>39</v>
      </c>
      <c r="E1727" s="4" t="s">
        <v>210</v>
      </c>
      <c r="F1727" s="4" t="s">
        <v>117</v>
      </c>
      <c r="G1727">
        <v>14037.94</v>
      </c>
      <c r="H1727" s="4" t="s">
        <v>95</v>
      </c>
      <c r="I1727" s="4" t="s">
        <v>34</v>
      </c>
      <c r="J1727" s="4" t="s">
        <v>55</v>
      </c>
      <c r="K1727">
        <v>66778.02</v>
      </c>
      <c r="L1727">
        <v>63959.26</v>
      </c>
      <c r="M1727" s="4" t="s">
        <v>59</v>
      </c>
      <c r="N1727" s="4" t="s">
        <v>20298</v>
      </c>
    </row>
    <row r="1728" spans="1:14" x14ac:dyDescent="0.35">
      <c r="A1728" s="4" t="s">
        <v>2009</v>
      </c>
      <c r="B1728" s="5">
        <v>44992</v>
      </c>
      <c r="C1728" s="4" t="s">
        <v>188</v>
      </c>
      <c r="D1728" s="4" t="s">
        <v>16</v>
      </c>
      <c r="E1728" s="4" t="s">
        <v>58</v>
      </c>
      <c r="F1728" s="4" t="s">
        <v>85</v>
      </c>
      <c r="G1728">
        <v>3419.42</v>
      </c>
      <c r="H1728" s="4" t="s">
        <v>27</v>
      </c>
      <c r="I1728" s="4" t="s">
        <v>18</v>
      </c>
      <c r="J1728" s="4" t="s">
        <v>120</v>
      </c>
      <c r="K1728">
        <v>66028.59</v>
      </c>
      <c r="L1728">
        <v>131414.35</v>
      </c>
      <c r="M1728" s="4" t="s">
        <v>29</v>
      </c>
      <c r="N1728" s="4" t="s">
        <v>20295</v>
      </c>
    </row>
    <row r="1729" spans="1:14" x14ac:dyDescent="0.35">
      <c r="A1729" s="4" t="s">
        <v>2010</v>
      </c>
      <c r="B1729" s="5">
        <v>45054</v>
      </c>
      <c r="C1729" s="4" t="s">
        <v>502</v>
      </c>
      <c r="D1729" s="4" t="s">
        <v>16</v>
      </c>
      <c r="E1729" s="4" t="s">
        <v>70</v>
      </c>
      <c r="F1729" s="4" t="s">
        <v>74</v>
      </c>
      <c r="G1729">
        <v>2314.27</v>
      </c>
      <c r="H1729" s="4" t="s">
        <v>95</v>
      </c>
      <c r="I1729" s="4" t="s">
        <v>20</v>
      </c>
      <c r="J1729" s="4" t="s">
        <v>35</v>
      </c>
      <c r="K1729">
        <v>32169.34</v>
      </c>
      <c r="L1729">
        <v>226391.16</v>
      </c>
      <c r="M1729" s="4" t="s">
        <v>102</v>
      </c>
      <c r="N1729" s="4" t="s">
        <v>102</v>
      </c>
    </row>
    <row r="1730" spans="1:14" x14ac:dyDescent="0.35">
      <c r="A1730" s="4" t="s">
        <v>2011</v>
      </c>
      <c r="B1730" s="5">
        <v>45074</v>
      </c>
      <c r="C1730" s="4" t="s">
        <v>432</v>
      </c>
      <c r="D1730" s="4" t="s">
        <v>62</v>
      </c>
      <c r="E1730" s="4" t="s">
        <v>123</v>
      </c>
      <c r="F1730" s="4" t="s">
        <v>64</v>
      </c>
      <c r="G1730">
        <v>62525.9</v>
      </c>
      <c r="H1730" s="4" t="s">
        <v>95</v>
      </c>
      <c r="I1730" s="4" t="s">
        <v>34</v>
      </c>
      <c r="J1730" s="4" t="s">
        <v>120</v>
      </c>
      <c r="K1730">
        <v>62737.64</v>
      </c>
      <c r="L1730">
        <v>270861.5</v>
      </c>
      <c r="M1730" s="4" t="s">
        <v>102</v>
      </c>
      <c r="N1730" s="4" t="s">
        <v>102</v>
      </c>
    </row>
    <row r="1731" spans="1:14" x14ac:dyDescent="0.35">
      <c r="A1731" s="4" t="s">
        <v>2012</v>
      </c>
      <c r="B1731" s="5">
        <v>45174</v>
      </c>
      <c r="C1731" s="4" t="s">
        <v>92</v>
      </c>
      <c r="D1731" s="4" t="s">
        <v>16</v>
      </c>
      <c r="E1731" s="4" t="s">
        <v>46</v>
      </c>
      <c r="F1731" s="4" t="s">
        <v>90</v>
      </c>
      <c r="G1731">
        <v>5368.9</v>
      </c>
      <c r="H1731" s="4" t="s">
        <v>48</v>
      </c>
      <c r="I1731" s="4" t="s">
        <v>20</v>
      </c>
      <c r="J1731" s="4" t="s">
        <v>28</v>
      </c>
      <c r="K1731">
        <v>32077</v>
      </c>
      <c r="L1731">
        <v>122455.65</v>
      </c>
      <c r="M1731" s="4" t="s">
        <v>59</v>
      </c>
      <c r="N1731" s="4" t="s">
        <v>20298</v>
      </c>
    </row>
    <row r="1732" spans="1:14" x14ac:dyDescent="0.35">
      <c r="A1732" s="4" t="s">
        <v>2013</v>
      </c>
      <c r="B1732" s="5">
        <v>45248</v>
      </c>
      <c r="C1732" s="4" t="s">
        <v>384</v>
      </c>
      <c r="D1732" s="4" t="s">
        <v>16</v>
      </c>
      <c r="E1732" s="4" t="s">
        <v>46</v>
      </c>
      <c r="F1732" s="4" t="s">
        <v>18</v>
      </c>
      <c r="G1732">
        <v>8891.06</v>
      </c>
      <c r="H1732" s="4" t="s">
        <v>27</v>
      </c>
      <c r="I1732" s="4" t="s">
        <v>18</v>
      </c>
      <c r="J1732" s="4" t="s">
        <v>98</v>
      </c>
      <c r="K1732">
        <v>61887.92</v>
      </c>
      <c r="L1732">
        <v>198822.61</v>
      </c>
      <c r="M1732" s="4" t="s">
        <v>75</v>
      </c>
      <c r="N1732" s="4" t="s">
        <v>20301</v>
      </c>
    </row>
    <row r="1733" spans="1:14" x14ac:dyDescent="0.35">
      <c r="A1733" s="4" t="s">
        <v>2014</v>
      </c>
      <c r="B1733" s="5">
        <v>45111</v>
      </c>
      <c r="C1733" s="4" t="s">
        <v>209</v>
      </c>
      <c r="D1733" s="4" t="s">
        <v>62</v>
      </c>
      <c r="E1733" s="4" t="s">
        <v>123</v>
      </c>
      <c r="F1733" s="4" t="s">
        <v>64</v>
      </c>
      <c r="G1733">
        <v>54592.07</v>
      </c>
      <c r="H1733" s="4" t="s">
        <v>86</v>
      </c>
      <c r="I1733" s="4" t="s">
        <v>34</v>
      </c>
      <c r="J1733" s="4" t="s">
        <v>139</v>
      </c>
      <c r="K1733">
        <v>49633.93</v>
      </c>
      <c r="L1733">
        <v>163470.85</v>
      </c>
      <c r="M1733" s="4" t="s">
        <v>36</v>
      </c>
      <c r="N1733" s="4" t="s">
        <v>20296</v>
      </c>
    </row>
    <row r="1734" spans="1:14" x14ac:dyDescent="0.35">
      <c r="A1734" s="4" t="s">
        <v>2015</v>
      </c>
      <c r="B1734" s="5">
        <v>44956</v>
      </c>
      <c r="C1734" s="4" t="s">
        <v>15</v>
      </c>
      <c r="D1734" s="4" t="s">
        <v>16</v>
      </c>
      <c r="E1734" s="4" t="s">
        <v>46</v>
      </c>
      <c r="F1734" s="4" t="s">
        <v>85</v>
      </c>
      <c r="G1734">
        <v>960.35</v>
      </c>
      <c r="H1734" s="4" t="s">
        <v>19</v>
      </c>
      <c r="I1734" s="4" t="s">
        <v>20</v>
      </c>
      <c r="J1734" s="4" t="s">
        <v>42</v>
      </c>
      <c r="K1734">
        <v>63237.79</v>
      </c>
      <c r="L1734">
        <v>60297.11</v>
      </c>
      <c r="M1734" s="4" t="s">
        <v>43</v>
      </c>
      <c r="N1734" s="4" t="s">
        <v>20297</v>
      </c>
    </row>
    <row r="1735" spans="1:14" x14ac:dyDescent="0.35">
      <c r="A1735" s="4" t="s">
        <v>2016</v>
      </c>
      <c r="B1735" s="5">
        <v>45137</v>
      </c>
      <c r="C1735" s="4" t="s">
        <v>370</v>
      </c>
      <c r="D1735" s="4" t="s">
        <v>62</v>
      </c>
      <c r="E1735" s="4" t="s">
        <v>78</v>
      </c>
      <c r="F1735" s="4" t="s">
        <v>64</v>
      </c>
      <c r="G1735">
        <v>36790.92</v>
      </c>
      <c r="H1735" s="4" t="s">
        <v>95</v>
      </c>
      <c r="I1735" s="4" t="s">
        <v>54</v>
      </c>
      <c r="J1735" s="4" t="s">
        <v>42</v>
      </c>
      <c r="K1735">
        <v>45382.18</v>
      </c>
      <c r="L1735">
        <v>187025.4</v>
      </c>
      <c r="M1735" s="4" t="s">
        <v>36</v>
      </c>
      <c r="N1735" s="4" t="s">
        <v>20296</v>
      </c>
    </row>
    <row r="1736" spans="1:14" x14ac:dyDescent="0.35">
      <c r="A1736" s="4" t="s">
        <v>2017</v>
      </c>
      <c r="B1736" s="5">
        <v>44969</v>
      </c>
      <c r="C1736" s="4" t="s">
        <v>154</v>
      </c>
      <c r="D1736" s="4" t="s">
        <v>62</v>
      </c>
      <c r="E1736" s="4" t="s">
        <v>82</v>
      </c>
      <c r="F1736" s="4" t="s">
        <v>64</v>
      </c>
      <c r="G1736">
        <v>64792.28</v>
      </c>
      <c r="H1736" s="4" t="s">
        <v>27</v>
      </c>
      <c r="I1736" s="4" t="s">
        <v>49</v>
      </c>
      <c r="J1736" s="4" t="s">
        <v>79</v>
      </c>
      <c r="K1736">
        <v>35572.35</v>
      </c>
      <c r="L1736">
        <v>176961.02</v>
      </c>
      <c r="M1736" s="4" t="s">
        <v>71</v>
      </c>
      <c r="N1736" s="4" t="s">
        <v>20300</v>
      </c>
    </row>
    <row r="1737" spans="1:14" x14ac:dyDescent="0.35">
      <c r="A1737" s="4" t="s">
        <v>2018</v>
      </c>
      <c r="B1737" s="5">
        <v>45094</v>
      </c>
      <c r="C1737" s="4" t="s">
        <v>167</v>
      </c>
      <c r="D1737" s="4" t="s">
        <v>16</v>
      </c>
      <c r="E1737" s="4" t="s">
        <v>58</v>
      </c>
      <c r="F1737" s="4" t="s">
        <v>90</v>
      </c>
      <c r="G1737">
        <v>5987.04</v>
      </c>
      <c r="H1737" s="4" t="s">
        <v>86</v>
      </c>
      <c r="I1737" s="4" t="s">
        <v>18</v>
      </c>
      <c r="J1737" s="4" t="s">
        <v>21</v>
      </c>
      <c r="K1737">
        <v>68394.95</v>
      </c>
      <c r="L1737">
        <v>116088.17</v>
      </c>
      <c r="M1737" s="4" t="s">
        <v>22</v>
      </c>
      <c r="N1737" s="4" t="s">
        <v>20294</v>
      </c>
    </row>
    <row r="1738" spans="1:14" x14ac:dyDescent="0.35">
      <c r="A1738" s="4" t="s">
        <v>2019</v>
      </c>
      <c r="B1738" s="5">
        <v>45223</v>
      </c>
      <c r="C1738" s="4" t="s">
        <v>57</v>
      </c>
      <c r="D1738" s="4" t="s">
        <v>16</v>
      </c>
      <c r="E1738" s="4" t="s">
        <v>128</v>
      </c>
      <c r="F1738" s="4" t="s">
        <v>74</v>
      </c>
      <c r="G1738">
        <v>6980.54</v>
      </c>
      <c r="H1738" s="4" t="s">
        <v>95</v>
      </c>
      <c r="I1738" s="4" t="s">
        <v>20</v>
      </c>
      <c r="J1738" s="4" t="s">
        <v>120</v>
      </c>
      <c r="K1738">
        <v>43921.08</v>
      </c>
      <c r="L1738">
        <v>129000.32000000001</v>
      </c>
      <c r="M1738" s="4" t="s">
        <v>83</v>
      </c>
      <c r="N1738" s="4" t="s">
        <v>20302</v>
      </c>
    </row>
    <row r="1739" spans="1:14" x14ac:dyDescent="0.35">
      <c r="A1739" s="4" t="s">
        <v>2020</v>
      </c>
      <c r="B1739" s="5">
        <v>44937</v>
      </c>
      <c r="C1739" s="4" t="s">
        <v>1245</v>
      </c>
      <c r="D1739" s="4" t="s">
        <v>16</v>
      </c>
      <c r="E1739" s="4" t="s">
        <v>70</v>
      </c>
      <c r="F1739" s="4" t="s">
        <v>53</v>
      </c>
      <c r="G1739">
        <v>11069.47</v>
      </c>
      <c r="H1739" s="4" t="s">
        <v>48</v>
      </c>
      <c r="I1739" s="4" t="s">
        <v>20</v>
      </c>
      <c r="J1739" s="4" t="s">
        <v>98</v>
      </c>
      <c r="K1739">
        <v>44103.79</v>
      </c>
      <c r="L1739">
        <v>138961.96</v>
      </c>
      <c r="M1739" s="4" t="s">
        <v>43</v>
      </c>
      <c r="N1739" s="4" t="s">
        <v>20297</v>
      </c>
    </row>
    <row r="1740" spans="1:14" x14ac:dyDescent="0.35">
      <c r="A1740" s="4" t="s">
        <v>2021</v>
      </c>
      <c r="B1740" s="5">
        <v>45287</v>
      </c>
      <c r="C1740" s="4" t="s">
        <v>459</v>
      </c>
      <c r="D1740" s="4" t="s">
        <v>62</v>
      </c>
      <c r="E1740" s="4" t="s">
        <v>82</v>
      </c>
      <c r="F1740" s="4" t="s">
        <v>64</v>
      </c>
      <c r="G1740">
        <v>39788.410000000003</v>
      </c>
      <c r="H1740" s="4" t="s">
        <v>95</v>
      </c>
      <c r="I1740" s="4" t="s">
        <v>54</v>
      </c>
      <c r="J1740" s="4" t="s">
        <v>42</v>
      </c>
      <c r="K1740">
        <v>36933.519999999997</v>
      </c>
      <c r="L1740">
        <v>116521.89</v>
      </c>
      <c r="M1740" s="4" t="s">
        <v>87</v>
      </c>
      <c r="N1740" s="4" t="s">
        <v>20303</v>
      </c>
    </row>
    <row r="1741" spans="1:14" x14ac:dyDescent="0.35">
      <c r="A1741" s="4" t="s">
        <v>2022</v>
      </c>
      <c r="B1741" s="5">
        <v>44972</v>
      </c>
      <c r="C1741" s="4" t="s">
        <v>397</v>
      </c>
      <c r="D1741" s="4" t="s">
        <v>16</v>
      </c>
      <c r="E1741" s="4" t="s">
        <v>52</v>
      </c>
      <c r="F1741" s="4" t="s">
        <v>107</v>
      </c>
      <c r="G1741">
        <v>12284.54</v>
      </c>
      <c r="H1741" s="4" t="s">
        <v>86</v>
      </c>
      <c r="I1741" s="4" t="s">
        <v>54</v>
      </c>
      <c r="J1741" s="4" t="s">
        <v>42</v>
      </c>
      <c r="K1741">
        <v>45706.49</v>
      </c>
      <c r="L1741">
        <v>43678.53</v>
      </c>
      <c r="M1741" s="4" t="s">
        <v>71</v>
      </c>
      <c r="N1741" s="4" t="s">
        <v>20300</v>
      </c>
    </row>
    <row r="1742" spans="1:14" x14ac:dyDescent="0.35">
      <c r="A1742" s="4" t="s">
        <v>2023</v>
      </c>
      <c r="B1742" s="5">
        <v>45290</v>
      </c>
      <c r="C1742" s="4" t="s">
        <v>165</v>
      </c>
      <c r="D1742" s="4" t="s">
        <v>16</v>
      </c>
      <c r="E1742" s="4" t="s">
        <v>70</v>
      </c>
      <c r="F1742" s="4" t="s">
        <v>33</v>
      </c>
      <c r="G1742">
        <v>5197.3100000000004</v>
      </c>
      <c r="H1742" s="4" t="s">
        <v>27</v>
      </c>
      <c r="I1742" s="4" t="s">
        <v>54</v>
      </c>
      <c r="J1742" s="4" t="s">
        <v>120</v>
      </c>
      <c r="K1742">
        <v>57709.41</v>
      </c>
      <c r="L1742">
        <v>115765.91</v>
      </c>
      <c r="M1742" s="4" t="s">
        <v>87</v>
      </c>
      <c r="N1742" s="4" t="s">
        <v>20303</v>
      </c>
    </row>
    <row r="1743" spans="1:14" x14ac:dyDescent="0.35">
      <c r="A1743" s="4" t="s">
        <v>2024</v>
      </c>
      <c r="B1743" s="5">
        <v>45289</v>
      </c>
      <c r="C1743" s="4" t="s">
        <v>357</v>
      </c>
      <c r="D1743" s="4" t="s">
        <v>16</v>
      </c>
      <c r="E1743" s="4" t="s">
        <v>128</v>
      </c>
      <c r="F1743" s="4" t="s">
        <v>47</v>
      </c>
      <c r="G1743">
        <v>8788.91</v>
      </c>
      <c r="H1743" s="4" t="s">
        <v>27</v>
      </c>
      <c r="I1743" s="4" t="s">
        <v>34</v>
      </c>
      <c r="J1743" s="4" t="s">
        <v>21</v>
      </c>
      <c r="K1743">
        <v>52504.09</v>
      </c>
      <c r="L1743">
        <v>167358.01999999999</v>
      </c>
      <c r="M1743" s="4" t="s">
        <v>87</v>
      </c>
      <c r="N1743" s="4" t="s">
        <v>20303</v>
      </c>
    </row>
    <row r="1744" spans="1:14" x14ac:dyDescent="0.35">
      <c r="A1744" s="4" t="s">
        <v>2025</v>
      </c>
      <c r="B1744" s="5">
        <v>44952</v>
      </c>
      <c r="C1744" s="4" t="s">
        <v>661</v>
      </c>
      <c r="D1744" s="4" t="s">
        <v>16</v>
      </c>
      <c r="E1744" s="4" t="s">
        <v>128</v>
      </c>
      <c r="F1744" s="4" t="s">
        <v>113</v>
      </c>
      <c r="G1744">
        <v>703.4</v>
      </c>
      <c r="H1744" s="4" t="s">
        <v>27</v>
      </c>
      <c r="I1744" s="4" t="s">
        <v>18</v>
      </c>
      <c r="J1744" s="4" t="s">
        <v>120</v>
      </c>
      <c r="K1744">
        <v>43632.68</v>
      </c>
      <c r="L1744">
        <v>122061.5</v>
      </c>
      <c r="M1744" s="4" t="s">
        <v>43</v>
      </c>
      <c r="N1744" s="4" t="s">
        <v>20297</v>
      </c>
    </row>
    <row r="1745" spans="1:14" x14ac:dyDescent="0.35">
      <c r="A1745" s="4" t="s">
        <v>2026</v>
      </c>
      <c r="B1745" s="5">
        <v>45283</v>
      </c>
      <c r="C1745" s="4" t="s">
        <v>224</v>
      </c>
      <c r="D1745" s="4" t="s">
        <v>16</v>
      </c>
      <c r="E1745" s="4" t="s">
        <v>58</v>
      </c>
      <c r="F1745" s="4" t="s">
        <v>26</v>
      </c>
      <c r="G1745">
        <v>12556.94</v>
      </c>
      <c r="H1745" s="4" t="s">
        <v>27</v>
      </c>
      <c r="I1745" s="4" t="s">
        <v>54</v>
      </c>
      <c r="J1745" s="4" t="s">
        <v>55</v>
      </c>
      <c r="K1745">
        <v>36368.379999999997</v>
      </c>
      <c r="L1745">
        <v>119421.46</v>
      </c>
      <c r="M1745" s="4" t="s">
        <v>87</v>
      </c>
      <c r="N1745" s="4" t="s">
        <v>20303</v>
      </c>
    </row>
    <row r="1746" spans="1:14" x14ac:dyDescent="0.35">
      <c r="A1746" s="4" t="s">
        <v>2027</v>
      </c>
      <c r="B1746" s="5">
        <v>44942</v>
      </c>
      <c r="C1746" s="4" t="s">
        <v>412</v>
      </c>
      <c r="D1746" s="4" t="s">
        <v>39</v>
      </c>
      <c r="E1746" s="4" t="s">
        <v>210</v>
      </c>
      <c r="F1746" s="4" t="s">
        <v>168</v>
      </c>
      <c r="G1746">
        <v>6174.07</v>
      </c>
      <c r="H1746" s="4" t="s">
        <v>86</v>
      </c>
      <c r="I1746" s="4" t="s">
        <v>18</v>
      </c>
      <c r="J1746" s="4" t="s">
        <v>35</v>
      </c>
      <c r="K1746">
        <v>49322.13</v>
      </c>
      <c r="L1746">
        <v>66994.23</v>
      </c>
      <c r="M1746" s="4" t="s">
        <v>43</v>
      </c>
      <c r="N1746" s="4" t="s">
        <v>20297</v>
      </c>
    </row>
    <row r="1747" spans="1:14" x14ac:dyDescent="0.35">
      <c r="A1747" s="4" t="s">
        <v>2028</v>
      </c>
      <c r="B1747" s="5">
        <v>44998</v>
      </c>
      <c r="C1747" s="4" t="s">
        <v>111</v>
      </c>
      <c r="D1747" s="4" t="s">
        <v>16</v>
      </c>
      <c r="E1747" s="4" t="s">
        <v>25</v>
      </c>
      <c r="F1747" s="4" t="s">
        <v>117</v>
      </c>
      <c r="G1747">
        <v>1459.28</v>
      </c>
      <c r="H1747" s="4" t="s">
        <v>19</v>
      </c>
      <c r="I1747" s="4" t="s">
        <v>54</v>
      </c>
      <c r="J1747" s="4" t="s">
        <v>139</v>
      </c>
      <c r="K1747">
        <v>33967.4</v>
      </c>
      <c r="L1747">
        <v>57108.93</v>
      </c>
      <c r="M1747" s="4" t="s">
        <v>29</v>
      </c>
      <c r="N1747" s="4" t="s">
        <v>20295</v>
      </c>
    </row>
    <row r="1748" spans="1:14" x14ac:dyDescent="0.35">
      <c r="A1748" s="4" t="s">
        <v>2029</v>
      </c>
      <c r="B1748" s="5">
        <v>45288</v>
      </c>
      <c r="C1748" s="4" t="s">
        <v>24</v>
      </c>
      <c r="D1748" s="4" t="s">
        <v>39</v>
      </c>
      <c r="E1748" s="4" t="s">
        <v>210</v>
      </c>
      <c r="F1748" s="4" t="s">
        <v>41</v>
      </c>
      <c r="G1748">
        <v>16839.8</v>
      </c>
      <c r="H1748" s="4" t="s">
        <v>95</v>
      </c>
      <c r="I1748" s="4" t="s">
        <v>34</v>
      </c>
      <c r="J1748" s="4" t="s">
        <v>139</v>
      </c>
      <c r="K1748">
        <v>49022.49</v>
      </c>
      <c r="L1748">
        <v>85043.49</v>
      </c>
      <c r="M1748" s="4" t="s">
        <v>87</v>
      </c>
      <c r="N1748" s="4" t="s">
        <v>20303</v>
      </c>
    </row>
    <row r="1749" spans="1:14" x14ac:dyDescent="0.35">
      <c r="A1749" s="4" t="s">
        <v>2030</v>
      </c>
      <c r="B1749" s="5">
        <v>45047</v>
      </c>
      <c r="C1749" s="4" t="s">
        <v>565</v>
      </c>
      <c r="D1749" s="4" t="s">
        <v>62</v>
      </c>
      <c r="E1749" s="4" t="s">
        <v>78</v>
      </c>
      <c r="F1749" s="4" t="s">
        <v>64</v>
      </c>
      <c r="G1749">
        <v>20345.54</v>
      </c>
      <c r="H1749" s="4" t="s">
        <v>19</v>
      </c>
      <c r="I1749" s="4" t="s">
        <v>34</v>
      </c>
      <c r="J1749" s="4" t="s">
        <v>114</v>
      </c>
      <c r="K1749">
        <v>34935.39</v>
      </c>
      <c r="L1749">
        <v>176692.94</v>
      </c>
      <c r="M1749" s="4" t="s">
        <v>102</v>
      </c>
      <c r="N1749" s="4" t="s">
        <v>102</v>
      </c>
    </row>
    <row r="1750" spans="1:14" x14ac:dyDescent="0.35">
      <c r="A1750" s="4" t="s">
        <v>2031</v>
      </c>
      <c r="B1750" s="5">
        <v>45264</v>
      </c>
      <c r="C1750" s="4" t="s">
        <v>790</v>
      </c>
      <c r="D1750" s="4" t="s">
        <v>62</v>
      </c>
      <c r="E1750" s="4" t="s">
        <v>63</v>
      </c>
      <c r="F1750" s="4" t="s">
        <v>64</v>
      </c>
      <c r="G1750">
        <v>41929.81</v>
      </c>
      <c r="H1750" s="4" t="s">
        <v>86</v>
      </c>
      <c r="I1750" s="4" t="s">
        <v>49</v>
      </c>
      <c r="J1750" s="4" t="s">
        <v>55</v>
      </c>
      <c r="K1750">
        <v>40854.89</v>
      </c>
      <c r="L1750">
        <v>281144.18</v>
      </c>
      <c r="M1750" s="4" t="s">
        <v>87</v>
      </c>
      <c r="N1750" s="4" t="s">
        <v>20303</v>
      </c>
    </row>
    <row r="1751" spans="1:14" x14ac:dyDescent="0.35">
      <c r="A1751" s="4" t="s">
        <v>2032</v>
      </c>
      <c r="B1751" s="5">
        <v>45057</v>
      </c>
      <c r="C1751" s="4" t="s">
        <v>483</v>
      </c>
      <c r="D1751" s="4" t="s">
        <v>16</v>
      </c>
      <c r="E1751" s="4" t="s">
        <v>58</v>
      </c>
      <c r="F1751" s="4" t="s">
        <v>33</v>
      </c>
      <c r="G1751">
        <v>676.81</v>
      </c>
      <c r="H1751" s="4" t="s">
        <v>48</v>
      </c>
      <c r="I1751" s="4" t="s">
        <v>20</v>
      </c>
      <c r="J1751" s="4" t="s">
        <v>114</v>
      </c>
      <c r="K1751">
        <v>52858.07</v>
      </c>
      <c r="L1751">
        <v>100604.23</v>
      </c>
      <c r="M1751" s="4" t="s">
        <v>102</v>
      </c>
      <c r="N1751" s="4" t="s">
        <v>102</v>
      </c>
    </row>
    <row r="1752" spans="1:14" x14ac:dyDescent="0.35">
      <c r="A1752" s="4" t="s">
        <v>2033</v>
      </c>
      <c r="B1752" s="5">
        <v>45044</v>
      </c>
      <c r="C1752" s="4" t="s">
        <v>305</v>
      </c>
      <c r="D1752" s="4" t="s">
        <v>16</v>
      </c>
      <c r="E1752" s="4" t="s">
        <v>32</v>
      </c>
      <c r="F1752" s="4" t="s">
        <v>33</v>
      </c>
      <c r="G1752">
        <v>5718.3</v>
      </c>
      <c r="H1752" s="4" t="s">
        <v>48</v>
      </c>
      <c r="I1752" s="4" t="s">
        <v>54</v>
      </c>
      <c r="J1752" s="4" t="s">
        <v>42</v>
      </c>
      <c r="K1752">
        <v>40500.78</v>
      </c>
      <c r="L1752">
        <v>143155.29999999999</v>
      </c>
      <c r="M1752" s="4" t="s">
        <v>65</v>
      </c>
      <c r="N1752" s="4" t="s">
        <v>20299</v>
      </c>
    </row>
    <row r="1753" spans="1:14" x14ac:dyDescent="0.35">
      <c r="A1753" s="4" t="s">
        <v>2034</v>
      </c>
      <c r="B1753" s="5">
        <v>45253</v>
      </c>
      <c r="C1753" s="4" t="s">
        <v>182</v>
      </c>
      <c r="D1753" s="4" t="s">
        <v>16</v>
      </c>
      <c r="E1753" s="4" t="s">
        <v>52</v>
      </c>
      <c r="F1753" s="4" t="s">
        <v>26</v>
      </c>
      <c r="G1753">
        <v>1196.45</v>
      </c>
      <c r="H1753" s="4" t="s">
        <v>19</v>
      </c>
      <c r="I1753" s="4" t="s">
        <v>54</v>
      </c>
      <c r="J1753" s="4" t="s">
        <v>98</v>
      </c>
      <c r="K1753">
        <v>52149.49</v>
      </c>
      <c r="L1753">
        <v>109188.1</v>
      </c>
      <c r="M1753" s="4" t="s">
        <v>75</v>
      </c>
      <c r="N1753" s="4" t="s">
        <v>20301</v>
      </c>
    </row>
    <row r="1754" spans="1:14" x14ac:dyDescent="0.35">
      <c r="A1754" s="4" t="s">
        <v>2035</v>
      </c>
      <c r="B1754" s="5">
        <v>45250</v>
      </c>
      <c r="C1754" s="4" t="s">
        <v>661</v>
      </c>
      <c r="D1754" s="4" t="s">
        <v>62</v>
      </c>
      <c r="E1754" s="4" t="s">
        <v>101</v>
      </c>
      <c r="F1754" s="4" t="s">
        <v>64</v>
      </c>
      <c r="G1754">
        <v>68391.039999999994</v>
      </c>
      <c r="H1754" s="4" t="s">
        <v>95</v>
      </c>
      <c r="I1754" s="4" t="s">
        <v>34</v>
      </c>
      <c r="J1754" s="4" t="s">
        <v>21</v>
      </c>
      <c r="K1754">
        <v>57937.45</v>
      </c>
      <c r="L1754">
        <v>160642.64000000001</v>
      </c>
      <c r="M1754" s="4" t="s">
        <v>75</v>
      </c>
      <c r="N1754" s="4" t="s">
        <v>20301</v>
      </c>
    </row>
    <row r="1755" spans="1:14" x14ac:dyDescent="0.35">
      <c r="A1755" s="4" t="s">
        <v>2036</v>
      </c>
      <c r="B1755" s="5">
        <v>45224</v>
      </c>
      <c r="C1755" s="4" t="s">
        <v>483</v>
      </c>
      <c r="D1755" s="4" t="s">
        <v>62</v>
      </c>
      <c r="E1755" s="4" t="s">
        <v>78</v>
      </c>
      <c r="F1755" s="4" t="s">
        <v>64</v>
      </c>
      <c r="G1755">
        <v>35000.33</v>
      </c>
      <c r="H1755" s="4" t="s">
        <v>19</v>
      </c>
      <c r="I1755" s="4" t="s">
        <v>54</v>
      </c>
      <c r="J1755" s="4" t="s">
        <v>28</v>
      </c>
      <c r="K1755">
        <v>52315.7</v>
      </c>
      <c r="L1755">
        <v>125861.96</v>
      </c>
      <c r="M1755" s="4" t="s">
        <v>83</v>
      </c>
      <c r="N1755" s="4" t="s">
        <v>20302</v>
      </c>
    </row>
    <row r="1756" spans="1:14" x14ac:dyDescent="0.35">
      <c r="A1756" s="4" t="s">
        <v>2037</v>
      </c>
      <c r="B1756" s="5">
        <v>44942</v>
      </c>
      <c r="C1756" s="4" t="s">
        <v>341</v>
      </c>
      <c r="D1756" s="4" t="s">
        <v>16</v>
      </c>
      <c r="E1756" s="4" t="s">
        <v>32</v>
      </c>
      <c r="F1756" s="4" t="s">
        <v>117</v>
      </c>
      <c r="G1756">
        <v>11204.94</v>
      </c>
      <c r="H1756" s="4" t="s">
        <v>86</v>
      </c>
      <c r="I1756" s="4" t="s">
        <v>18</v>
      </c>
      <c r="J1756" s="4" t="s">
        <v>98</v>
      </c>
      <c r="K1756">
        <v>60425.43</v>
      </c>
      <c r="L1756">
        <v>66230.899999999994</v>
      </c>
      <c r="M1756" s="4" t="s">
        <v>43</v>
      </c>
      <c r="N1756" s="4" t="s">
        <v>20297</v>
      </c>
    </row>
    <row r="1757" spans="1:14" x14ac:dyDescent="0.35">
      <c r="A1757" s="4" t="s">
        <v>2038</v>
      </c>
      <c r="B1757" s="5">
        <v>44997</v>
      </c>
      <c r="C1757" s="4" t="s">
        <v>131</v>
      </c>
      <c r="D1757" s="4" t="s">
        <v>16</v>
      </c>
      <c r="E1757" s="4" t="s">
        <v>32</v>
      </c>
      <c r="F1757" s="4" t="s">
        <v>113</v>
      </c>
      <c r="G1757">
        <v>4967.79</v>
      </c>
      <c r="H1757" s="4" t="s">
        <v>27</v>
      </c>
      <c r="I1757" s="4" t="s">
        <v>54</v>
      </c>
      <c r="J1757" s="4" t="s">
        <v>114</v>
      </c>
      <c r="K1757">
        <v>33602.82</v>
      </c>
      <c r="L1757">
        <v>116564.2</v>
      </c>
      <c r="M1757" s="4" t="s">
        <v>29</v>
      </c>
      <c r="N1757" s="4" t="s">
        <v>20295</v>
      </c>
    </row>
    <row r="1758" spans="1:14" x14ac:dyDescent="0.35">
      <c r="A1758" s="4" t="s">
        <v>2039</v>
      </c>
      <c r="B1758" s="5">
        <v>45021</v>
      </c>
      <c r="C1758" s="4" t="s">
        <v>373</v>
      </c>
      <c r="D1758" s="4" t="s">
        <v>62</v>
      </c>
      <c r="E1758" s="4" t="s">
        <v>63</v>
      </c>
      <c r="F1758" s="4" t="s">
        <v>64</v>
      </c>
      <c r="G1758">
        <v>21703.11</v>
      </c>
      <c r="H1758" s="4" t="s">
        <v>48</v>
      </c>
      <c r="I1758" s="4" t="s">
        <v>20</v>
      </c>
      <c r="J1758" s="4" t="s">
        <v>120</v>
      </c>
      <c r="K1758">
        <v>68643.100000000006</v>
      </c>
      <c r="L1758">
        <v>164753.85</v>
      </c>
      <c r="M1758" s="4" t="s">
        <v>65</v>
      </c>
      <c r="N1758" s="4" t="s">
        <v>20299</v>
      </c>
    </row>
    <row r="1759" spans="1:14" x14ac:dyDescent="0.35">
      <c r="A1759" s="4" t="s">
        <v>2040</v>
      </c>
      <c r="B1759" s="5">
        <v>45241</v>
      </c>
      <c r="C1759" s="4" t="s">
        <v>345</v>
      </c>
      <c r="D1759" s="4" t="s">
        <v>16</v>
      </c>
      <c r="E1759" s="4" t="s">
        <v>58</v>
      </c>
      <c r="F1759" s="4" t="s">
        <v>53</v>
      </c>
      <c r="G1759">
        <v>2036.08</v>
      </c>
      <c r="H1759" s="4" t="s">
        <v>19</v>
      </c>
      <c r="I1759" s="4" t="s">
        <v>18</v>
      </c>
      <c r="J1759" s="4" t="s">
        <v>21</v>
      </c>
      <c r="K1759">
        <v>60598.25</v>
      </c>
      <c r="L1759">
        <v>180807.77</v>
      </c>
      <c r="M1759" s="4" t="s">
        <v>75</v>
      </c>
      <c r="N1759" s="4" t="s">
        <v>20301</v>
      </c>
    </row>
    <row r="1760" spans="1:14" x14ac:dyDescent="0.35">
      <c r="A1760" s="4" t="s">
        <v>2041</v>
      </c>
      <c r="B1760" s="5">
        <v>45051</v>
      </c>
      <c r="C1760" s="4" t="s">
        <v>184</v>
      </c>
      <c r="D1760" s="4" t="s">
        <v>16</v>
      </c>
      <c r="E1760" s="4" t="s">
        <v>46</v>
      </c>
      <c r="F1760" s="4" t="s">
        <v>152</v>
      </c>
      <c r="G1760">
        <v>1457.62</v>
      </c>
      <c r="H1760" s="4" t="s">
        <v>48</v>
      </c>
      <c r="I1760" s="4" t="s">
        <v>20</v>
      </c>
      <c r="J1760" s="4" t="s">
        <v>35</v>
      </c>
      <c r="K1760">
        <v>64836.9</v>
      </c>
      <c r="L1760">
        <v>83792.350000000006</v>
      </c>
      <c r="M1760" s="4" t="s">
        <v>102</v>
      </c>
      <c r="N1760" s="4" t="s">
        <v>102</v>
      </c>
    </row>
    <row r="1761" spans="1:14" x14ac:dyDescent="0.35">
      <c r="A1761" s="4" t="s">
        <v>2042</v>
      </c>
      <c r="B1761" s="5">
        <v>45136</v>
      </c>
      <c r="C1761" s="4" t="s">
        <v>238</v>
      </c>
      <c r="D1761" s="4" t="s">
        <v>16</v>
      </c>
      <c r="E1761" s="4" t="s">
        <v>17</v>
      </c>
      <c r="F1761" s="4" t="s">
        <v>18</v>
      </c>
      <c r="G1761">
        <v>1802.02</v>
      </c>
      <c r="H1761" s="4" t="s">
        <v>48</v>
      </c>
      <c r="I1761" s="4" t="s">
        <v>20</v>
      </c>
      <c r="J1761" s="4" t="s">
        <v>35</v>
      </c>
      <c r="K1761">
        <v>48741.3</v>
      </c>
      <c r="L1761">
        <v>204128.04</v>
      </c>
      <c r="M1761" s="4" t="s">
        <v>36</v>
      </c>
      <c r="N1761" s="4" t="s">
        <v>20296</v>
      </c>
    </row>
    <row r="1762" spans="1:14" x14ac:dyDescent="0.35">
      <c r="A1762" s="4" t="s">
        <v>2043</v>
      </c>
      <c r="B1762" s="5">
        <v>44967</v>
      </c>
      <c r="C1762" s="4" t="s">
        <v>866</v>
      </c>
      <c r="D1762" s="4" t="s">
        <v>39</v>
      </c>
      <c r="E1762" s="4" t="s">
        <v>162</v>
      </c>
      <c r="F1762" s="4" t="s">
        <v>117</v>
      </c>
      <c r="G1762">
        <v>13222.3</v>
      </c>
      <c r="H1762" s="4" t="s">
        <v>86</v>
      </c>
      <c r="I1762" s="4" t="s">
        <v>18</v>
      </c>
      <c r="J1762" s="4" t="s">
        <v>98</v>
      </c>
      <c r="K1762">
        <v>41784.29</v>
      </c>
      <c r="L1762">
        <v>106106.09</v>
      </c>
      <c r="M1762" s="4" t="s">
        <v>71</v>
      </c>
      <c r="N1762" s="4" t="s">
        <v>20300</v>
      </c>
    </row>
    <row r="1763" spans="1:14" x14ac:dyDescent="0.35">
      <c r="A1763" s="4" t="s">
        <v>2044</v>
      </c>
      <c r="B1763" s="5">
        <v>44994</v>
      </c>
      <c r="C1763" s="4" t="s">
        <v>224</v>
      </c>
      <c r="D1763" s="4" t="s">
        <v>16</v>
      </c>
      <c r="E1763" s="4" t="s">
        <v>70</v>
      </c>
      <c r="F1763" s="4" t="s">
        <v>47</v>
      </c>
      <c r="G1763">
        <v>12825.36</v>
      </c>
      <c r="H1763" s="4" t="s">
        <v>95</v>
      </c>
      <c r="I1763" s="4" t="s">
        <v>34</v>
      </c>
      <c r="J1763" s="4" t="s">
        <v>42</v>
      </c>
      <c r="K1763">
        <v>59550.48</v>
      </c>
      <c r="L1763">
        <v>169919.66</v>
      </c>
      <c r="M1763" s="4" t="s">
        <v>29</v>
      </c>
      <c r="N1763" s="4" t="s">
        <v>20295</v>
      </c>
    </row>
    <row r="1764" spans="1:14" x14ac:dyDescent="0.35">
      <c r="A1764" s="4" t="s">
        <v>2045</v>
      </c>
      <c r="B1764" s="5">
        <v>45157</v>
      </c>
      <c r="C1764" s="4" t="s">
        <v>348</v>
      </c>
      <c r="D1764" s="4" t="s">
        <v>62</v>
      </c>
      <c r="E1764" s="4" t="s">
        <v>123</v>
      </c>
      <c r="F1764" s="4" t="s">
        <v>64</v>
      </c>
      <c r="G1764">
        <v>44367.22</v>
      </c>
      <c r="H1764" s="4" t="s">
        <v>19</v>
      </c>
      <c r="I1764" s="4" t="s">
        <v>18</v>
      </c>
      <c r="J1764" s="4" t="s">
        <v>55</v>
      </c>
      <c r="K1764">
        <v>52384.08</v>
      </c>
      <c r="L1764">
        <v>117783.36</v>
      </c>
      <c r="M1764" s="4" t="s">
        <v>134</v>
      </c>
      <c r="N1764" s="4" t="s">
        <v>20304</v>
      </c>
    </row>
    <row r="1765" spans="1:14" x14ac:dyDescent="0.35">
      <c r="A1765" s="4" t="s">
        <v>2046</v>
      </c>
      <c r="B1765" s="5">
        <v>45252</v>
      </c>
      <c r="C1765" s="4" t="s">
        <v>617</v>
      </c>
      <c r="D1765" s="4" t="s">
        <v>39</v>
      </c>
      <c r="E1765" s="4" t="s">
        <v>162</v>
      </c>
      <c r="F1765" s="4" t="s">
        <v>18</v>
      </c>
      <c r="G1765">
        <v>11340.17</v>
      </c>
      <c r="H1765" s="4" t="s">
        <v>86</v>
      </c>
      <c r="I1765" s="4" t="s">
        <v>34</v>
      </c>
      <c r="J1765" s="4" t="s">
        <v>98</v>
      </c>
      <c r="K1765">
        <v>41347.1</v>
      </c>
      <c r="L1765">
        <v>173251.72</v>
      </c>
      <c r="M1765" s="4" t="s">
        <v>75</v>
      </c>
      <c r="N1765" s="4" t="s">
        <v>20301</v>
      </c>
    </row>
    <row r="1766" spans="1:14" x14ac:dyDescent="0.35">
      <c r="A1766" s="4" t="s">
        <v>2047</v>
      </c>
      <c r="B1766" s="5">
        <v>45193</v>
      </c>
      <c r="C1766" s="4" t="s">
        <v>389</v>
      </c>
      <c r="D1766" s="4" t="s">
        <v>16</v>
      </c>
      <c r="E1766" s="4" t="s">
        <v>46</v>
      </c>
      <c r="F1766" s="4" t="s">
        <v>18</v>
      </c>
      <c r="G1766">
        <v>14985.52</v>
      </c>
      <c r="H1766" s="4" t="s">
        <v>48</v>
      </c>
      <c r="I1766" s="4" t="s">
        <v>54</v>
      </c>
      <c r="J1766" s="4" t="s">
        <v>21</v>
      </c>
      <c r="K1766">
        <v>30157.86</v>
      </c>
      <c r="L1766">
        <v>143065.91</v>
      </c>
      <c r="M1766" s="4" t="s">
        <v>59</v>
      </c>
      <c r="N1766" s="4" t="s">
        <v>20298</v>
      </c>
    </row>
    <row r="1767" spans="1:14" x14ac:dyDescent="0.35">
      <c r="A1767" s="4" t="s">
        <v>2048</v>
      </c>
      <c r="B1767" s="5">
        <v>45150</v>
      </c>
      <c r="C1767" s="4" t="s">
        <v>332</v>
      </c>
      <c r="D1767" s="4" t="s">
        <v>16</v>
      </c>
      <c r="E1767" s="4" t="s">
        <v>70</v>
      </c>
      <c r="F1767" s="4" t="s">
        <v>33</v>
      </c>
      <c r="G1767">
        <v>8345.77</v>
      </c>
      <c r="H1767" s="4" t="s">
        <v>95</v>
      </c>
      <c r="I1767" s="4" t="s">
        <v>54</v>
      </c>
      <c r="J1767" s="4" t="s">
        <v>28</v>
      </c>
      <c r="K1767">
        <v>36711.449999999997</v>
      </c>
      <c r="L1767">
        <v>124853.34</v>
      </c>
      <c r="M1767" s="4" t="s">
        <v>134</v>
      </c>
      <c r="N1767" s="4" t="s">
        <v>20304</v>
      </c>
    </row>
    <row r="1768" spans="1:14" x14ac:dyDescent="0.35">
      <c r="A1768" s="4" t="s">
        <v>2049</v>
      </c>
      <c r="B1768" s="5">
        <v>45212</v>
      </c>
      <c r="C1768" s="4" t="s">
        <v>535</v>
      </c>
      <c r="D1768" s="4" t="s">
        <v>16</v>
      </c>
      <c r="E1768" s="4" t="s">
        <v>70</v>
      </c>
      <c r="F1768" s="4" t="s">
        <v>152</v>
      </c>
      <c r="G1768">
        <v>11423.93</v>
      </c>
      <c r="H1768" s="4" t="s">
        <v>19</v>
      </c>
      <c r="I1768" s="4" t="s">
        <v>18</v>
      </c>
      <c r="J1768" s="4" t="s">
        <v>28</v>
      </c>
      <c r="K1768">
        <v>61063.32</v>
      </c>
      <c r="L1768">
        <v>93399.18</v>
      </c>
      <c r="M1768" s="4" t="s">
        <v>83</v>
      </c>
      <c r="N1768" s="4" t="s">
        <v>20302</v>
      </c>
    </row>
    <row r="1769" spans="1:14" x14ac:dyDescent="0.35">
      <c r="A1769" s="4" t="s">
        <v>2050</v>
      </c>
      <c r="B1769" s="5">
        <v>45106</v>
      </c>
      <c r="C1769" s="4" t="s">
        <v>1185</v>
      </c>
      <c r="D1769" s="4" t="s">
        <v>39</v>
      </c>
      <c r="E1769" s="4" t="s">
        <v>162</v>
      </c>
      <c r="F1769" s="4" t="s">
        <v>85</v>
      </c>
      <c r="G1769">
        <v>29390.41</v>
      </c>
      <c r="H1769" s="4" t="s">
        <v>86</v>
      </c>
      <c r="I1769" s="4" t="s">
        <v>20</v>
      </c>
      <c r="J1769" s="4" t="s">
        <v>139</v>
      </c>
      <c r="K1769">
        <v>30861</v>
      </c>
      <c r="L1769">
        <v>33266.26</v>
      </c>
      <c r="M1769" s="4" t="s">
        <v>22</v>
      </c>
      <c r="N1769" s="4" t="s">
        <v>20294</v>
      </c>
    </row>
    <row r="1770" spans="1:14" x14ac:dyDescent="0.35">
      <c r="A1770" s="4" t="s">
        <v>2051</v>
      </c>
      <c r="B1770" s="5">
        <v>45192</v>
      </c>
      <c r="C1770" s="4" t="s">
        <v>236</v>
      </c>
      <c r="D1770" s="4" t="s">
        <v>62</v>
      </c>
      <c r="E1770" s="4" t="s">
        <v>82</v>
      </c>
      <c r="F1770" s="4" t="s">
        <v>64</v>
      </c>
      <c r="G1770">
        <v>30605.88</v>
      </c>
      <c r="H1770" s="4" t="s">
        <v>48</v>
      </c>
      <c r="I1770" s="4" t="s">
        <v>18</v>
      </c>
      <c r="J1770" s="4" t="s">
        <v>35</v>
      </c>
      <c r="K1770">
        <v>48987.53</v>
      </c>
      <c r="L1770">
        <v>164434.65</v>
      </c>
      <c r="M1770" s="4" t="s">
        <v>59</v>
      </c>
      <c r="N1770" s="4" t="s">
        <v>20298</v>
      </c>
    </row>
    <row r="1771" spans="1:14" x14ac:dyDescent="0.35">
      <c r="A1771" s="4" t="s">
        <v>2052</v>
      </c>
      <c r="B1771" s="5">
        <v>45204</v>
      </c>
      <c r="C1771" s="4" t="s">
        <v>332</v>
      </c>
      <c r="D1771" s="4" t="s">
        <v>16</v>
      </c>
      <c r="E1771" s="4" t="s">
        <v>70</v>
      </c>
      <c r="F1771" s="4" t="s">
        <v>33</v>
      </c>
      <c r="G1771">
        <v>6176.46</v>
      </c>
      <c r="H1771" s="4" t="s">
        <v>27</v>
      </c>
      <c r="I1771" s="4" t="s">
        <v>54</v>
      </c>
      <c r="J1771" s="4" t="s">
        <v>120</v>
      </c>
      <c r="K1771">
        <v>36711.449999999997</v>
      </c>
      <c r="L1771">
        <v>118676.88</v>
      </c>
      <c r="M1771" s="4" t="s">
        <v>83</v>
      </c>
      <c r="N1771" s="4" t="s">
        <v>20302</v>
      </c>
    </row>
    <row r="1772" spans="1:14" x14ac:dyDescent="0.35">
      <c r="A1772" s="4" t="s">
        <v>2053</v>
      </c>
      <c r="B1772" s="5">
        <v>45082</v>
      </c>
      <c r="C1772" s="4" t="s">
        <v>111</v>
      </c>
      <c r="D1772" s="4" t="s">
        <v>62</v>
      </c>
      <c r="E1772" s="4" t="s">
        <v>123</v>
      </c>
      <c r="F1772" s="4" t="s">
        <v>64</v>
      </c>
      <c r="G1772">
        <v>95632.82</v>
      </c>
      <c r="H1772" s="4" t="s">
        <v>86</v>
      </c>
      <c r="I1772" s="4" t="s">
        <v>54</v>
      </c>
      <c r="J1772" s="4" t="s">
        <v>114</v>
      </c>
      <c r="K1772">
        <v>33967.4</v>
      </c>
      <c r="L1772">
        <v>152741.75</v>
      </c>
      <c r="M1772" s="4" t="s">
        <v>22</v>
      </c>
      <c r="N1772" s="4" t="s">
        <v>20294</v>
      </c>
    </row>
    <row r="1773" spans="1:14" x14ac:dyDescent="0.35">
      <c r="A1773" s="4" t="s">
        <v>2054</v>
      </c>
      <c r="B1773" s="5">
        <v>45174</v>
      </c>
      <c r="C1773" s="4" t="s">
        <v>352</v>
      </c>
      <c r="D1773" s="4" t="s">
        <v>16</v>
      </c>
      <c r="E1773" s="4" t="s">
        <v>150</v>
      </c>
      <c r="F1773" s="4" t="s">
        <v>53</v>
      </c>
      <c r="G1773">
        <v>996.62</v>
      </c>
      <c r="H1773" s="4" t="s">
        <v>19</v>
      </c>
      <c r="I1773" s="4" t="s">
        <v>54</v>
      </c>
      <c r="J1773" s="4" t="s">
        <v>42</v>
      </c>
      <c r="K1773">
        <v>56156.31</v>
      </c>
      <c r="L1773">
        <v>95626.84</v>
      </c>
      <c r="M1773" s="4" t="s">
        <v>59</v>
      </c>
      <c r="N1773" s="4" t="s">
        <v>20298</v>
      </c>
    </row>
    <row r="1774" spans="1:14" x14ac:dyDescent="0.35">
      <c r="A1774" s="4" t="s">
        <v>2055</v>
      </c>
      <c r="B1774" s="5">
        <v>45033</v>
      </c>
      <c r="C1774" s="4" t="s">
        <v>149</v>
      </c>
      <c r="D1774" s="4" t="s">
        <v>16</v>
      </c>
      <c r="E1774" s="4" t="s">
        <v>32</v>
      </c>
      <c r="F1774" s="4" t="s">
        <v>113</v>
      </c>
      <c r="G1774">
        <v>4245.6000000000004</v>
      </c>
      <c r="H1774" s="4" t="s">
        <v>48</v>
      </c>
      <c r="I1774" s="4" t="s">
        <v>49</v>
      </c>
      <c r="J1774" s="4" t="s">
        <v>35</v>
      </c>
      <c r="K1774">
        <v>30315.439999999999</v>
      </c>
      <c r="L1774">
        <v>244585.43</v>
      </c>
      <c r="M1774" s="4" t="s">
        <v>65</v>
      </c>
      <c r="N1774" s="4" t="s">
        <v>20299</v>
      </c>
    </row>
    <row r="1775" spans="1:14" x14ac:dyDescent="0.35">
      <c r="A1775" s="4" t="s">
        <v>2056</v>
      </c>
      <c r="B1775" s="5">
        <v>45203</v>
      </c>
      <c r="C1775" s="4" t="s">
        <v>1043</v>
      </c>
      <c r="D1775" s="4" t="s">
        <v>16</v>
      </c>
      <c r="E1775" s="4" t="s">
        <v>70</v>
      </c>
      <c r="F1775" s="4" t="s">
        <v>33</v>
      </c>
      <c r="G1775">
        <v>6418.19</v>
      </c>
      <c r="H1775" s="4" t="s">
        <v>95</v>
      </c>
      <c r="I1775" s="4" t="s">
        <v>20</v>
      </c>
      <c r="J1775" s="4" t="s">
        <v>139</v>
      </c>
      <c r="K1775">
        <v>35809.58</v>
      </c>
      <c r="L1775">
        <v>73477.56</v>
      </c>
      <c r="M1775" s="4" t="s">
        <v>83</v>
      </c>
      <c r="N1775" s="4" t="s">
        <v>20302</v>
      </c>
    </row>
    <row r="1776" spans="1:14" x14ac:dyDescent="0.35">
      <c r="A1776" s="4" t="s">
        <v>2057</v>
      </c>
      <c r="B1776" s="5">
        <v>45100</v>
      </c>
      <c r="C1776" s="4" t="s">
        <v>610</v>
      </c>
      <c r="D1776" s="4" t="s">
        <v>16</v>
      </c>
      <c r="E1776" s="4" t="s">
        <v>52</v>
      </c>
      <c r="F1776" s="4" t="s">
        <v>152</v>
      </c>
      <c r="G1776">
        <v>7114.47</v>
      </c>
      <c r="H1776" s="4" t="s">
        <v>19</v>
      </c>
      <c r="I1776" s="4" t="s">
        <v>49</v>
      </c>
      <c r="J1776" s="4" t="s">
        <v>35</v>
      </c>
      <c r="K1776">
        <v>64373</v>
      </c>
      <c r="L1776">
        <v>129742.35</v>
      </c>
      <c r="M1776" s="4" t="s">
        <v>22</v>
      </c>
      <c r="N1776" s="4" t="s">
        <v>20294</v>
      </c>
    </row>
    <row r="1777" spans="1:14" x14ac:dyDescent="0.35">
      <c r="A1777" s="4" t="s">
        <v>2058</v>
      </c>
      <c r="B1777" s="5">
        <v>45156</v>
      </c>
      <c r="C1777" s="4" t="s">
        <v>567</v>
      </c>
      <c r="D1777" s="4" t="s">
        <v>62</v>
      </c>
      <c r="E1777" s="4" t="s">
        <v>82</v>
      </c>
      <c r="F1777" s="4" t="s">
        <v>64</v>
      </c>
      <c r="G1777">
        <v>48579.7</v>
      </c>
      <c r="H1777" s="4" t="s">
        <v>27</v>
      </c>
      <c r="I1777" s="4" t="s">
        <v>49</v>
      </c>
      <c r="J1777" s="4" t="s">
        <v>139</v>
      </c>
      <c r="K1777">
        <v>69144.039999999994</v>
      </c>
      <c r="L1777">
        <v>69205.440000000002</v>
      </c>
      <c r="M1777" s="4" t="s">
        <v>134</v>
      </c>
      <c r="N1777" s="4" t="s">
        <v>20304</v>
      </c>
    </row>
    <row r="1778" spans="1:14" x14ac:dyDescent="0.35">
      <c r="A1778" s="4" t="s">
        <v>2059</v>
      </c>
      <c r="B1778" s="5">
        <v>45145</v>
      </c>
      <c r="C1778" s="4" t="s">
        <v>133</v>
      </c>
      <c r="D1778" s="4" t="s">
        <v>16</v>
      </c>
      <c r="E1778" s="4" t="s">
        <v>70</v>
      </c>
      <c r="F1778" s="4" t="s">
        <v>18</v>
      </c>
      <c r="G1778">
        <v>14691.67</v>
      </c>
      <c r="H1778" s="4" t="s">
        <v>86</v>
      </c>
      <c r="I1778" s="4" t="s">
        <v>34</v>
      </c>
      <c r="J1778" s="4" t="s">
        <v>42</v>
      </c>
      <c r="K1778">
        <v>44501.53</v>
      </c>
      <c r="L1778">
        <v>106536.43</v>
      </c>
      <c r="M1778" s="4" t="s">
        <v>134</v>
      </c>
      <c r="N1778" s="4" t="s">
        <v>20304</v>
      </c>
    </row>
    <row r="1779" spans="1:14" x14ac:dyDescent="0.35">
      <c r="A1779" s="4" t="s">
        <v>2060</v>
      </c>
      <c r="B1779" s="5">
        <v>45153</v>
      </c>
      <c r="C1779" s="4" t="s">
        <v>352</v>
      </c>
      <c r="D1779" s="4" t="s">
        <v>16</v>
      </c>
      <c r="E1779" s="4" t="s">
        <v>17</v>
      </c>
      <c r="F1779" s="4" t="s">
        <v>26</v>
      </c>
      <c r="G1779">
        <v>8326</v>
      </c>
      <c r="H1779" s="4" t="s">
        <v>27</v>
      </c>
      <c r="I1779" s="4" t="s">
        <v>49</v>
      </c>
      <c r="J1779" s="4" t="s">
        <v>98</v>
      </c>
      <c r="K1779">
        <v>56621.91</v>
      </c>
      <c r="L1779">
        <v>181069.15</v>
      </c>
      <c r="M1779" s="4" t="s">
        <v>134</v>
      </c>
      <c r="N1779" s="4" t="s">
        <v>20304</v>
      </c>
    </row>
    <row r="1780" spans="1:14" x14ac:dyDescent="0.35">
      <c r="A1780" s="4" t="s">
        <v>2061</v>
      </c>
      <c r="B1780" s="5">
        <v>44992</v>
      </c>
      <c r="C1780" s="4" t="s">
        <v>106</v>
      </c>
      <c r="D1780" s="4" t="s">
        <v>62</v>
      </c>
      <c r="E1780" s="4" t="s">
        <v>82</v>
      </c>
      <c r="F1780" s="4" t="s">
        <v>64</v>
      </c>
      <c r="G1780">
        <v>99074.8</v>
      </c>
      <c r="H1780" s="4" t="s">
        <v>95</v>
      </c>
      <c r="I1780" s="4" t="s">
        <v>49</v>
      </c>
      <c r="J1780" s="4" t="s">
        <v>35</v>
      </c>
      <c r="K1780">
        <v>52316.800000000003</v>
      </c>
      <c r="L1780">
        <v>210637.48</v>
      </c>
      <c r="M1780" s="4" t="s">
        <v>29</v>
      </c>
      <c r="N1780" s="4" t="s">
        <v>20295</v>
      </c>
    </row>
    <row r="1781" spans="1:14" x14ac:dyDescent="0.35">
      <c r="A1781" s="4" t="s">
        <v>2062</v>
      </c>
      <c r="B1781" s="5">
        <v>44934</v>
      </c>
      <c r="C1781" s="4" t="s">
        <v>149</v>
      </c>
      <c r="D1781" s="4" t="s">
        <v>16</v>
      </c>
      <c r="E1781" s="4" t="s">
        <v>128</v>
      </c>
      <c r="F1781" s="4" t="s">
        <v>74</v>
      </c>
      <c r="G1781">
        <v>6139.62</v>
      </c>
      <c r="H1781" s="4" t="s">
        <v>19</v>
      </c>
      <c r="I1781" s="4" t="s">
        <v>18</v>
      </c>
      <c r="J1781" s="4" t="s">
        <v>114</v>
      </c>
      <c r="K1781">
        <v>62459.81</v>
      </c>
      <c r="L1781">
        <v>208864.69</v>
      </c>
      <c r="M1781" s="4" t="s">
        <v>43</v>
      </c>
      <c r="N1781" s="4" t="s">
        <v>20297</v>
      </c>
    </row>
    <row r="1782" spans="1:14" x14ac:dyDescent="0.35">
      <c r="A1782" s="4" t="s">
        <v>2063</v>
      </c>
      <c r="B1782" s="5">
        <v>44938</v>
      </c>
      <c r="C1782" s="4" t="s">
        <v>133</v>
      </c>
      <c r="D1782" s="4" t="s">
        <v>16</v>
      </c>
      <c r="E1782" s="4" t="s">
        <v>46</v>
      </c>
      <c r="F1782" s="4" t="s">
        <v>129</v>
      </c>
      <c r="G1782">
        <v>1173.8800000000001</v>
      </c>
      <c r="H1782" s="4" t="s">
        <v>48</v>
      </c>
      <c r="I1782" s="4" t="s">
        <v>34</v>
      </c>
      <c r="J1782" s="4" t="s">
        <v>28</v>
      </c>
      <c r="K1782">
        <v>44501.53</v>
      </c>
      <c r="L1782">
        <v>105362.55</v>
      </c>
      <c r="M1782" s="4" t="s">
        <v>43</v>
      </c>
      <c r="N1782" s="4" t="s">
        <v>20297</v>
      </c>
    </row>
    <row r="1783" spans="1:14" x14ac:dyDescent="0.35">
      <c r="A1783" s="4" t="s">
        <v>2064</v>
      </c>
      <c r="B1783" s="5">
        <v>45079</v>
      </c>
      <c r="C1783" s="4" t="s">
        <v>488</v>
      </c>
      <c r="D1783" s="4" t="s">
        <v>16</v>
      </c>
      <c r="E1783" s="4" t="s">
        <v>32</v>
      </c>
      <c r="F1783" s="4" t="s">
        <v>129</v>
      </c>
      <c r="G1783">
        <v>2207.67</v>
      </c>
      <c r="H1783" s="4" t="s">
        <v>48</v>
      </c>
      <c r="I1783" s="4" t="s">
        <v>20</v>
      </c>
      <c r="J1783" s="4" t="s">
        <v>79</v>
      </c>
      <c r="K1783">
        <v>63918.97</v>
      </c>
      <c r="L1783">
        <v>181035.61</v>
      </c>
      <c r="M1783" s="4" t="s">
        <v>22</v>
      </c>
      <c r="N1783" s="4" t="s">
        <v>20294</v>
      </c>
    </row>
    <row r="1784" spans="1:14" x14ac:dyDescent="0.35">
      <c r="A1784" s="4" t="s">
        <v>2065</v>
      </c>
      <c r="B1784" s="5">
        <v>45191</v>
      </c>
      <c r="C1784" s="4" t="s">
        <v>212</v>
      </c>
      <c r="D1784" s="4" t="s">
        <v>16</v>
      </c>
      <c r="E1784" s="4" t="s">
        <v>32</v>
      </c>
      <c r="F1784" s="4" t="s">
        <v>18</v>
      </c>
      <c r="G1784">
        <v>6735.88</v>
      </c>
      <c r="H1784" s="4" t="s">
        <v>95</v>
      </c>
      <c r="I1784" s="4" t="s">
        <v>49</v>
      </c>
      <c r="J1784" s="4" t="s">
        <v>114</v>
      </c>
      <c r="K1784">
        <v>49966.86</v>
      </c>
      <c r="L1784">
        <v>23732.33</v>
      </c>
      <c r="M1784" s="4" t="s">
        <v>59</v>
      </c>
      <c r="N1784" s="4" t="s">
        <v>20298</v>
      </c>
    </row>
    <row r="1785" spans="1:14" x14ac:dyDescent="0.35">
      <c r="A1785" s="4" t="s">
        <v>2066</v>
      </c>
      <c r="B1785" s="5">
        <v>45187</v>
      </c>
      <c r="C1785" s="4" t="s">
        <v>100</v>
      </c>
      <c r="D1785" s="4" t="s">
        <v>16</v>
      </c>
      <c r="E1785" s="4" t="s">
        <v>128</v>
      </c>
      <c r="F1785" s="4" t="s">
        <v>168</v>
      </c>
      <c r="G1785">
        <v>528.1</v>
      </c>
      <c r="H1785" s="4" t="s">
        <v>86</v>
      </c>
      <c r="I1785" s="4" t="s">
        <v>54</v>
      </c>
      <c r="J1785" s="4" t="s">
        <v>28</v>
      </c>
      <c r="K1785">
        <v>57423</v>
      </c>
      <c r="L1785">
        <v>39610.730000000003</v>
      </c>
      <c r="M1785" s="4" t="s">
        <v>59</v>
      </c>
      <c r="N1785" s="4" t="s">
        <v>20298</v>
      </c>
    </row>
    <row r="1786" spans="1:14" x14ac:dyDescent="0.35">
      <c r="A1786" s="4" t="s">
        <v>2067</v>
      </c>
      <c r="B1786" s="5">
        <v>45123</v>
      </c>
      <c r="C1786" s="4" t="s">
        <v>191</v>
      </c>
      <c r="D1786" s="4" t="s">
        <v>16</v>
      </c>
      <c r="E1786" s="4" t="s">
        <v>150</v>
      </c>
      <c r="F1786" s="4" t="s">
        <v>26</v>
      </c>
      <c r="G1786">
        <v>3191.1</v>
      </c>
      <c r="H1786" s="4" t="s">
        <v>95</v>
      </c>
      <c r="I1786" s="4" t="s">
        <v>20</v>
      </c>
      <c r="J1786" s="4" t="s">
        <v>139</v>
      </c>
      <c r="K1786">
        <v>42733.54</v>
      </c>
      <c r="L1786">
        <v>183776.65</v>
      </c>
      <c r="M1786" s="4" t="s">
        <v>36</v>
      </c>
      <c r="N1786" s="4" t="s">
        <v>20296</v>
      </c>
    </row>
    <row r="1787" spans="1:14" x14ac:dyDescent="0.35">
      <c r="A1787" s="4" t="s">
        <v>2068</v>
      </c>
      <c r="B1787" s="5">
        <v>44932</v>
      </c>
      <c r="C1787" s="4" t="s">
        <v>224</v>
      </c>
      <c r="D1787" s="4" t="s">
        <v>39</v>
      </c>
      <c r="E1787" s="4" t="s">
        <v>210</v>
      </c>
      <c r="F1787" s="4" t="s">
        <v>53</v>
      </c>
      <c r="G1787">
        <v>17359.88</v>
      </c>
      <c r="H1787" s="4" t="s">
        <v>95</v>
      </c>
      <c r="I1787" s="4" t="s">
        <v>54</v>
      </c>
      <c r="J1787" s="4" t="s">
        <v>42</v>
      </c>
      <c r="K1787">
        <v>36368.379999999997</v>
      </c>
      <c r="L1787">
        <v>102061.58</v>
      </c>
      <c r="M1787" s="4" t="s">
        <v>43</v>
      </c>
      <c r="N1787" s="4" t="s">
        <v>20297</v>
      </c>
    </row>
    <row r="1788" spans="1:14" x14ac:dyDescent="0.35">
      <c r="A1788" s="4" t="s">
        <v>2069</v>
      </c>
      <c r="B1788" s="5">
        <v>44965</v>
      </c>
      <c r="C1788" s="4" t="s">
        <v>269</v>
      </c>
      <c r="D1788" s="4" t="s">
        <v>16</v>
      </c>
      <c r="E1788" s="4" t="s">
        <v>32</v>
      </c>
      <c r="F1788" s="4" t="s">
        <v>47</v>
      </c>
      <c r="G1788">
        <v>5128.5600000000004</v>
      </c>
      <c r="H1788" s="4" t="s">
        <v>48</v>
      </c>
      <c r="I1788" s="4" t="s">
        <v>54</v>
      </c>
      <c r="J1788" s="4" t="s">
        <v>139</v>
      </c>
      <c r="K1788">
        <v>31991.05</v>
      </c>
      <c r="L1788">
        <v>103369.92</v>
      </c>
      <c r="M1788" s="4" t="s">
        <v>71</v>
      </c>
      <c r="N1788" s="4" t="s">
        <v>20300</v>
      </c>
    </row>
    <row r="1789" spans="1:14" x14ac:dyDescent="0.35">
      <c r="A1789" s="4" t="s">
        <v>2070</v>
      </c>
      <c r="B1789" s="5">
        <v>44978</v>
      </c>
      <c r="C1789" s="4" t="s">
        <v>212</v>
      </c>
      <c r="D1789" s="4" t="s">
        <v>62</v>
      </c>
      <c r="E1789" s="4" t="s">
        <v>101</v>
      </c>
      <c r="F1789" s="4" t="s">
        <v>64</v>
      </c>
      <c r="G1789">
        <v>20750.650000000001</v>
      </c>
      <c r="H1789" s="4" t="s">
        <v>86</v>
      </c>
      <c r="I1789" s="4" t="s">
        <v>18</v>
      </c>
      <c r="J1789" s="4" t="s">
        <v>28</v>
      </c>
      <c r="K1789">
        <v>45310.55</v>
      </c>
      <c r="L1789">
        <v>250805.44</v>
      </c>
      <c r="M1789" s="4" t="s">
        <v>71</v>
      </c>
      <c r="N1789" s="4" t="s">
        <v>20300</v>
      </c>
    </row>
    <row r="1790" spans="1:14" x14ac:dyDescent="0.35">
      <c r="A1790" s="4" t="s">
        <v>2071</v>
      </c>
      <c r="B1790" s="5">
        <v>45030</v>
      </c>
      <c r="C1790" s="4" t="s">
        <v>594</v>
      </c>
      <c r="D1790" s="4" t="s">
        <v>62</v>
      </c>
      <c r="E1790" s="4" t="s">
        <v>63</v>
      </c>
      <c r="F1790" s="4" t="s">
        <v>64</v>
      </c>
      <c r="G1790">
        <v>79852.929999999993</v>
      </c>
      <c r="H1790" s="4" t="s">
        <v>48</v>
      </c>
      <c r="I1790" s="4" t="s">
        <v>49</v>
      </c>
      <c r="J1790" s="4" t="s">
        <v>79</v>
      </c>
      <c r="K1790">
        <v>60972.53</v>
      </c>
      <c r="L1790">
        <v>222885.79</v>
      </c>
      <c r="M1790" s="4" t="s">
        <v>65</v>
      </c>
      <c r="N1790" s="4" t="s">
        <v>20299</v>
      </c>
    </row>
    <row r="1791" spans="1:14" x14ac:dyDescent="0.35">
      <c r="A1791" s="4" t="s">
        <v>2072</v>
      </c>
      <c r="B1791" s="5">
        <v>44930</v>
      </c>
      <c r="C1791" s="4" t="s">
        <v>209</v>
      </c>
      <c r="D1791" s="4" t="s">
        <v>16</v>
      </c>
      <c r="E1791" s="4" t="s">
        <v>17</v>
      </c>
      <c r="F1791" s="4" t="s">
        <v>18</v>
      </c>
      <c r="G1791">
        <v>873.17</v>
      </c>
      <c r="H1791" s="4" t="s">
        <v>48</v>
      </c>
      <c r="I1791" s="4" t="s">
        <v>18</v>
      </c>
      <c r="J1791" s="4" t="s">
        <v>21</v>
      </c>
      <c r="K1791">
        <v>47873.33</v>
      </c>
      <c r="L1791">
        <v>153507.03</v>
      </c>
      <c r="M1791" s="4" t="s">
        <v>43</v>
      </c>
      <c r="N1791" s="4" t="s">
        <v>20297</v>
      </c>
    </row>
    <row r="1792" spans="1:14" x14ac:dyDescent="0.35">
      <c r="A1792" s="4" t="s">
        <v>2073</v>
      </c>
      <c r="B1792" s="5">
        <v>44945</v>
      </c>
      <c r="C1792" s="4" t="s">
        <v>209</v>
      </c>
      <c r="D1792" s="4" t="s">
        <v>16</v>
      </c>
      <c r="E1792" s="4" t="s">
        <v>58</v>
      </c>
      <c r="F1792" s="4" t="s">
        <v>152</v>
      </c>
      <c r="G1792">
        <v>10394.530000000001</v>
      </c>
      <c r="H1792" s="4" t="s">
        <v>86</v>
      </c>
      <c r="I1792" s="4" t="s">
        <v>49</v>
      </c>
      <c r="J1792" s="4" t="s">
        <v>120</v>
      </c>
      <c r="K1792">
        <v>32088.63</v>
      </c>
      <c r="L1792">
        <v>181355.39</v>
      </c>
      <c r="M1792" s="4" t="s">
        <v>43</v>
      </c>
      <c r="N1792" s="4" t="s">
        <v>20297</v>
      </c>
    </row>
    <row r="1793" spans="1:14" x14ac:dyDescent="0.35">
      <c r="A1793" s="4" t="s">
        <v>2074</v>
      </c>
      <c r="B1793" s="5">
        <v>45082</v>
      </c>
      <c r="C1793" s="4" t="s">
        <v>218</v>
      </c>
      <c r="D1793" s="4" t="s">
        <v>39</v>
      </c>
      <c r="E1793" s="4" t="s">
        <v>293</v>
      </c>
      <c r="F1793" s="4" t="s">
        <v>152</v>
      </c>
      <c r="G1793">
        <v>8063.92</v>
      </c>
      <c r="H1793" s="4" t="s">
        <v>95</v>
      </c>
      <c r="I1793" s="4" t="s">
        <v>20</v>
      </c>
      <c r="J1793" s="4" t="s">
        <v>120</v>
      </c>
      <c r="K1793">
        <v>61732.81</v>
      </c>
      <c r="L1793">
        <v>191451.55</v>
      </c>
      <c r="M1793" s="4" t="s">
        <v>22</v>
      </c>
      <c r="N1793" s="4" t="s">
        <v>20294</v>
      </c>
    </row>
    <row r="1794" spans="1:14" x14ac:dyDescent="0.35">
      <c r="A1794" s="4" t="s">
        <v>2075</v>
      </c>
      <c r="B1794" s="5">
        <v>45119</v>
      </c>
      <c r="C1794" s="4" t="s">
        <v>289</v>
      </c>
      <c r="D1794" s="4" t="s">
        <v>16</v>
      </c>
      <c r="E1794" s="4" t="s">
        <v>128</v>
      </c>
      <c r="F1794" s="4" t="s">
        <v>26</v>
      </c>
      <c r="G1794">
        <v>1949.88</v>
      </c>
      <c r="H1794" s="4" t="s">
        <v>95</v>
      </c>
      <c r="I1794" s="4" t="s">
        <v>49</v>
      </c>
      <c r="J1794" s="4" t="s">
        <v>79</v>
      </c>
      <c r="K1794">
        <v>59957.51</v>
      </c>
      <c r="L1794">
        <v>98441.64</v>
      </c>
      <c r="M1794" s="4" t="s">
        <v>36</v>
      </c>
      <c r="N1794" s="4" t="s">
        <v>20296</v>
      </c>
    </row>
    <row r="1795" spans="1:14" x14ac:dyDescent="0.35">
      <c r="A1795" s="4" t="s">
        <v>2076</v>
      </c>
      <c r="B1795" s="5">
        <v>45101</v>
      </c>
      <c r="C1795" s="4" t="s">
        <v>664</v>
      </c>
      <c r="D1795" s="4" t="s">
        <v>16</v>
      </c>
      <c r="E1795" s="4" t="s">
        <v>150</v>
      </c>
      <c r="F1795" s="4" t="s">
        <v>113</v>
      </c>
      <c r="G1795">
        <v>2486.58</v>
      </c>
      <c r="H1795" s="4" t="s">
        <v>95</v>
      </c>
      <c r="I1795" s="4" t="s">
        <v>54</v>
      </c>
      <c r="J1795" s="4" t="s">
        <v>98</v>
      </c>
      <c r="K1795">
        <v>67723.55</v>
      </c>
      <c r="L1795">
        <v>119313.68</v>
      </c>
      <c r="M1795" s="4" t="s">
        <v>22</v>
      </c>
      <c r="N1795" s="4" t="s">
        <v>20294</v>
      </c>
    </row>
    <row r="1796" spans="1:14" x14ac:dyDescent="0.35">
      <c r="A1796" s="4" t="s">
        <v>2077</v>
      </c>
      <c r="B1796" s="5">
        <v>45073</v>
      </c>
      <c r="C1796" s="4" t="s">
        <v>432</v>
      </c>
      <c r="D1796" s="4" t="s">
        <v>39</v>
      </c>
      <c r="E1796" s="4" t="s">
        <v>40</v>
      </c>
      <c r="F1796" s="4" t="s">
        <v>47</v>
      </c>
      <c r="G1796">
        <v>17732.86</v>
      </c>
      <c r="H1796" s="4" t="s">
        <v>86</v>
      </c>
      <c r="I1796" s="4" t="s">
        <v>18</v>
      </c>
      <c r="J1796" s="4" t="s">
        <v>79</v>
      </c>
      <c r="K1796">
        <v>40307.85</v>
      </c>
      <c r="L1796">
        <v>158094.49</v>
      </c>
      <c r="M1796" s="4" t="s">
        <v>102</v>
      </c>
      <c r="N1796" s="4" t="s">
        <v>102</v>
      </c>
    </row>
    <row r="1797" spans="1:14" x14ac:dyDescent="0.35">
      <c r="A1797" s="4" t="s">
        <v>2078</v>
      </c>
      <c r="B1797" s="5">
        <v>45277</v>
      </c>
      <c r="C1797" s="4" t="s">
        <v>360</v>
      </c>
      <c r="D1797" s="4" t="s">
        <v>16</v>
      </c>
      <c r="E1797" s="4" t="s">
        <v>25</v>
      </c>
      <c r="F1797" s="4" t="s">
        <v>129</v>
      </c>
      <c r="G1797">
        <v>150.32</v>
      </c>
      <c r="H1797" s="4" t="s">
        <v>86</v>
      </c>
      <c r="I1797" s="4" t="s">
        <v>49</v>
      </c>
      <c r="J1797" s="4" t="s">
        <v>79</v>
      </c>
      <c r="K1797">
        <v>42881.83</v>
      </c>
      <c r="L1797">
        <v>134533.01</v>
      </c>
      <c r="M1797" s="4" t="s">
        <v>87</v>
      </c>
      <c r="N1797" s="4" t="s">
        <v>20303</v>
      </c>
    </row>
    <row r="1798" spans="1:14" x14ac:dyDescent="0.35">
      <c r="A1798" s="4" t="s">
        <v>2079</v>
      </c>
      <c r="B1798" s="5">
        <v>45257</v>
      </c>
      <c r="C1798" s="4" t="s">
        <v>159</v>
      </c>
      <c r="D1798" s="4" t="s">
        <v>16</v>
      </c>
      <c r="E1798" s="4" t="s">
        <v>58</v>
      </c>
      <c r="F1798" s="4" t="s">
        <v>85</v>
      </c>
      <c r="G1798">
        <v>9295.73</v>
      </c>
      <c r="H1798" s="4" t="s">
        <v>86</v>
      </c>
      <c r="I1798" s="4" t="s">
        <v>49</v>
      </c>
      <c r="J1798" s="4" t="s">
        <v>114</v>
      </c>
      <c r="K1798">
        <v>57214.78</v>
      </c>
      <c r="L1798">
        <v>131984.01999999999</v>
      </c>
      <c r="M1798" s="4" t="s">
        <v>75</v>
      </c>
      <c r="N1798" s="4" t="s">
        <v>20301</v>
      </c>
    </row>
    <row r="1799" spans="1:14" x14ac:dyDescent="0.35">
      <c r="A1799" s="4" t="s">
        <v>2080</v>
      </c>
      <c r="B1799" s="5">
        <v>45066</v>
      </c>
      <c r="C1799" s="4" t="s">
        <v>207</v>
      </c>
      <c r="D1799" s="4" t="s">
        <v>16</v>
      </c>
      <c r="E1799" s="4" t="s">
        <v>52</v>
      </c>
      <c r="F1799" s="4" t="s">
        <v>129</v>
      </c>
      <c r="G1799">
        <v>1335.49</v>
      </c>
      <c r="H1799" s="4" t="s">
        <v>19</v>
      </c>
      <c r="I1799" s="4" t="s">
        <v>49</v>
      </c>
      <c r="J1799" s="4" t="s">
        <v>55</v>
      </c>
      <c r="K1799">
        <v>43220.35</v>
      </c>
      <c r="L1799">
        <v>48497.33</v>
      </c>
      <c r="M1799" s="4" t="s">
        <v>102</v>
      </c>
      <c r="N1799" s="4" t="s">
        <v>102</v>
      </c>
    </row>
    <row r="1800" spans="1:14" x14ac:dyDescent="0.35">
      <c r="A1800" s="4" t="s">
        <v>2081</v>
      </c>
      <c r="B1800" s="5">
        <v>44927</v>
      </c>
      <c r="C1800" s="4" t="s">
        <v>216</v>
      </c>
      <c r="D1800" s="4" t="s">
        <v>16</v>
      </c>
      <c r="E1800" s="4" t="s">
        <v>70</v>
      </c>
      <c r="F1800" s="4" t="s">
        <v>53</v>
      </c>
      <c r="G1800">
        <v>8997.31</v>
      </c>
      <c r="H1800" s="4" t="s">
        <v>86</v>
      </c>
      <c r="I1800" s="4" t="s">
        <v>18</v>
      </c>
      <c r="J1800" s="4" t="s">
        <v>114</v>
      </c>
      <c r="K1800">
        <v>53921.48</v>
      </c>
      <c r="L1800">
        <v>109974.97</v>
      </c>
      <c r="M1800" s="4" t="s">
        <v>43</v>
      </c>
      <c r="N1800" s="4" t="s">
        <v>20297</v>
      </c>
    </row>
    <row r="1801" spans="1:14" x14ac:dyDescent="0.35">
      <c r="A1801" s="4" t="s">
        <v>2082</v>
      </c>
      <c r="B1801" s="5">
        <v>45180</v>
      </c>
      <c r="C1801" s="4" t="s">
        <v>273</v>
      </c>
      <c r="D1801" s="4" t="s">
        <v>16</v>
      </c>
      <c r="E1801" s="4" t="s">
        <v>32</v>
      </c>
      <c r="F1801" s="4" t="s">
        <v>26</v>
      </c>
      <c r="G1801">
        <v>7712.37</v>
      </c>
      <c r="H1801" s="4" t="s">
        <v>48</v>
      </c>
      <c r="I1801" s="4" t="s">
        <v>18</v>
      </c>
      <c r="J1801" s="4" t="s">
        <v>21</v>
      </c>
      <c r="K1801">
        <v>33366.83</v>
      </c>
      <c r="L1801">
        <v>150901.91</v>
      </c>
      <c r="M1801" s="4" t="s">
        <v>59</v>
      </c>
      <c r="N1801" s="4" t="s">
        <v>20298</v>
      </c>
    </row>
    <row r="1802" spans="1:14" x14ac:dyDescent="0.35">
      <c r="A1802" s="4" t="s">
        <v>2083</v>
      </c>
      <c r="B1802" s="5">
        <v>45046</v>
      </c>
      <c r="C1802" s="4" t="s">
        <v>212</v>
      </c>
      <c r="D1802" s="4" t="s">
        <v>16</v>
      </c>
      <c r="E1802" s="4" t="s">
        <v>150</v>
      </c>
      <c r="F1802" s="4" t="s">
        <v>168</v>
      </c>
      <c r="G1802">
        <v>5327.84</v>
      </c>
      <c r="H1802" s="4" t="s">
        <v>48</v>
      </c>
      <c r="I1802" s="4" t="s">
        <v>18</v>
      </c>
      <c r="J1802" s="4" t="s">
        <v>28</v>
      </c>
      <c r="K1802">
        <v>45310.55</v>
      </c>
      <c r="L1802">
        <v>245477.6</v>
      </c>
      <c r="M1802" s="4" t="s">
        <v>65</v>
      </c>
      <c r="N1802" s="4" t="s">
        <v>20299</v>
      </c>
    </row>
    <row r="1803" spans="1:14" x14ac:dyDescent="0.35">
      <c r="A1803" s="4" t="s">
        <v>2084</v>
      </c>
      <c r="B1803" s="5">
        <v>45287</v>
      </c>
      <c r="C1803" s="4" t="s">
        <v>230</v>
      </c>
      <c r="D1803" s="4" t="s">
        <v>16</v>
      </c>
      <c r="E1803" s="4" t="s">
        <v>128</v>
      </c>
      <c r="F1803" s="4" t="s">
        <v>41</v>
      </c>
      <c r="G1803">
        <v>4486.7299999999996</v>
      </c>
      <c r="H1803" s="4" t="s">
        <v>27</v>
      </c>
      <c r="I1803" s="4" t="s">
        <v>49</v>
      </c>
      <c r="J1803" s="4" t="s">
        <v>35</v>
      </c>
      <c r="K1803">
        <v>51005.74</v>
      </c>
      <c r="L1803">
        <v>132928.42000000001</v>
      </c>
      <c r="M1803" s="4" t="s">
        <v>87</v>
      </c>
      <c r="N1803" s="4" t="s">
        <v>20303</v>
      </c>
    </row>
    <row r="1804" spans="1:14" x14ac:dyDescent="0.35">
      <c r="A1804" s="4" t="s">
        <v>2085</v>
      </c>
      <c r="B1804" s="5">
        <v>45094</v>
      </c>
      <c r="C1804" s="4" t="s">
        <v>565</v>
      </c>
      <c r="D1804" s="4" t="s">
        <v>16</v>
      </c>
      <c r="E1804" s="4" t="s">
        <v>52</v>
      </c>
      <c r="F1804" s="4" t="s">
        <v>152</v>
      </c>
      <c r="G1804">
        <v>13107.94</v>
      </c>
      <c r="H1804" s="4" t="s">
        <v>48</v>
      </c>
      <c r="I1804" s="4" t="s">
        <v>34</v>
      </c>
      <c r="J1804" s="4" t="s">
        <v>120</v>
      </c>
      <c r="K1804">
        <v>34935.39</v>
      </c>
      <c r="L1804">
        <v>163585</v>
      </c>
      <c r="M1804" s="4" t="s">
        <v>22</v>
      </c>
      <c r="N1804" s="4" t="s">
        <v>20294</v>
      </c>
    </row>
    <row r="1805" spans="1:14" x14ac:dyDescent="0.35">
      <c r="A1805" s="4" t="s">
        <v>2086</v>
      </c>
      <c r="B1805" s="5">
        <v>45088</v>
      </c>
      <c r="C1805" s="4" t="s">
        <v>292</v>
      </c>
      <c r="D1805" s="4" t="s">
        <v>39</v>
      </c>
      <c r="E1805" s="4" t="s">
        <v>162</v>
      </c>
      <c r="F1805" s="4" t="s">
        <v>26</v>
      </c>
      <c r="G1805">
        <v>17147.11</v>
      </c>
      <c r="H1805" s="4" t="s">
        <v>19</v>
      </c>
      <c r="I1805" s="4" t="s">
        <v>18</v>
      </c>
      <c r="J1805" s="4" t="s">
        <v>139</v>
      </c>
      <c r="K1805">
        <v>52644.959999999999</v>
      </c>
      <c r="L1805">
        <v>47477.48</v>
      </c>
      <c r="M1805" s="4" t="s">
        <v>22</v>
      </c>
      <c r="N1805" s="4" t="s">
        <v>20294</v>
      </c>
    </row>
    <row r="1806" spans="1:14" x14ac:dyDescent="0.35">
      <c r="A1806" s="4" t="s">
        <v>2087</v>
      </c>
      <c r="B1806" s="5">
        <v>45105</v>
      </c>
      <c r="C1806" s="4" t="s">
        <v>553</v>
      </c>
      <c r="D1806" s="4" t="s">
        <v>16</v>
      </c>
      <c r="E1806" s="4" t="s">
        <v>58</v>
      </c>
      <c r="F1806" s="4" t="s">
        <v>41</v>
      </c>
      <c r="G1806">
        <v>6141.04</v>
      </c>
      <c r="H1806" s="4" t="s">
        <v>95</v>
      </c>
      <c r="I1806" s="4" t="s">
        <v>20</v>
      </c>
      <c r="J1806" s="4" t="s">
        <v>114</v>
      </c>
      <c r="K1806">
        <v>47089.68</v>
      </c>
      <c r="L1806">
        <v>63217.54</v>
      </c>
      <c r="M1806" s="4" t="s">
        <v>22</v>
      </c>
      <c r="N1806" s="4" t="s">
        <v>20294</v>
      </c>
    </row>
    <row r="1807" spans="1:14" x14ac:dyDescent="0.35">
      <c r="A1807" s="4" t="s">
        <v>2088</v>
      </c>
      <c r="B1807" s="5">
        <v>45178</v>
      </c>
      <c r="C1807" s="4" t="s">
        <v>309</v>
      </c>
      <c r="D1807" s="4" t="s">
        <v>62</v>
      </c>
      <c r="E1807" s="4" t="s">
        <v>101</v>
      </c>
      <c r="F1807" s="4" t="s">
        <v>64</v>
      </c>
      <c r="G1807">
        <v>27022.13</v>
      </c>
      <c r="H1807" s="4" t="s">
        <v>86</v>
      </c>
      <c r="I1807" s="4" t="s">
        <v>54</v>
      </c>
      <c r="J1807" s="4" t="s">
        <v>79</v>
      </c>
      <c r="K1807">
        <v>38940.44</v>
      </c>
      <c r="L1807">
        <v>238754.19</v>
      </c>
      <c r="M1807" s="4" t="s">
        <v>59</v>
      </c>
      <c r="N1807" s="4" t="s">
        <v>20298</v>
      </c>
    </row>
    <row r="1808" spans="1:14" x14ac:dyDescent="0.35">
      <c r="A1808" s="4" t="s">
        <v>2089</v>
      </c>
      <c r="B1808" s="5">
        <v>45048</v>
      </c>
      <c r="C1808" s="4" t="s">
        <v>480</v>
      </c>
      <c r="D1808" s="4" t="s">
        <v>16</v>
      </c>
      <c r="E1808" s="4" t="s">
        <v>150</v>
      </c>
      <c r="F1808" s="4" t="s">
        <v>113</v>
      </c>
      <c r="G1808">
        <v>6899.25</v>
      </c>
      <c r="H1808" s="4" t="s">
        <v>95</v>
      </c>
      <c r="I1808" s="4" t="s">
        <v>34</v>
      </c>
      <c r="J1808" s="4" t="s">
        <v>120</v>
      </c>
      <c r="K1808">
        <v>43800.36</v>
      </c>
      <c r="L1808">
        <v>53238.13</v>
      </c>
      <c r="M1808" s="4" t="s">
        <v>102</v>
      </c>
      <c r="N1808" s="4" t="s">
        <v>102</v>
      </c>
    </row>
    <row r="1809" spans="1:14" x14ac:dyDescent="0.35">
      <c r="A1809" s="4" t="s">
        <v>2090</v>
      </c>
      <c r="B1809" s="5">
        <v>45244</v>
      </c>
      <c r="C1809" s="4" t="s">
        <v>412</v>
      </c>
      <c r="D1809" s="4" t="s">
        <v>16</v>
      </c>
      <c r="E1809" s="4" t="s">
        <v>70</v>
      </c>
      <c r="F1809" s="4" t="s">
        <v>117</v>
      </c>
      <c r="G1809">
        <v>8735.9599999999991</v>
      </c>
      <c r="H1809" s="4" t="s">
        <v>95</v>
      </c>
      <c r="I1809" s="4" t="s">
        <v>34</v>
      </c>
      <c r="J1809" s="4" t="s">
        <v>42</v>
      </c>
      <c r="K1809">
        <v>69037.240000000005</v>
      </c>
      <c r="L1809">
        <v>178724.54</v>
      </c>
      <c r="M1809" s="4" t="s">
        <v>75</v>
      </c>
      <c r="N1809" s="4" t="s">
        <v>20301</v>
      </c>
    </row>
    <row r="1810" spans="1:14" x14ac:dyDescent="0.35">
      <c r="A1810" s="4" t="s">
        <v>2091</v>
      </c>
      <c r="B1810" s="5">
        <v>45263</v>
      </c>
      <c r="C1810" s="4" t="s">
        <v>131</v>
      </c>
      <c r="D1810" s="4" t="s">
        <v>16</v>
      </c>
      <c r="E1810" s="4" t="s">
        <v>32</v>
      </c>
      <c r="F1810" s="4" t="s">
        <v>53</v>
      </c>
      <c r="G1810">
        <v>4963.18</v>
      </c>
      <c r="H1810" s="4" t="s">
        <v>95</v>
      </c>
      <c r="I1810" s="4" t="s">
        <v>54</v>
      </c>
      <c r="J1810" s="4" t="s">
        <v>98</v>
      </c>
      <c r="K1810">
        <v>33602.82</v>
      </c>
      <c r="L1810">
        <v>111601.02</v>
      </c>
      <c r="M1810" s="4" t="s">
        <v>87</v>
      </c>
      <c r="N1810" s="4" t="s">
        <v>20303</v>
      </c>
    </row>
    <row r="1811" spans="1:14" x14ac:dyDescent="0.35">
      <c r="A1811" s="4" t="s">
        <v>2092</v>
      </c>
      <c r="B1811" s="5">
        <v>45120</v>
      </c>
      <c r="C1811" s="4" t="s">
        <v>427</v>
      </c>
      <c r="D1811" s="4" t="s">
        <v>16</v>
      </c>
      <c r="E1811" s="4" t="s">
        <v>128</v>
      </c>
      <c r="F1811" s="4" t="s">
        <v>129</v>
      </c>
      <c r="G1811">
        <v>7199.6</v>
      </c>
      <c r="H1811" s="4" t="s">
        <v>95</v>
      </c>
      <c r="I1811" s="4" t="s">
        <v>49</v>
      </c>
      <c r="J1811" s="4" t="s">
        <v>120</v>
      </c>
      <c r="K1811">
        <v>41860.06</v>
      </c>
      <c r="L1811">
        <v>149865.24</v>
      </c>
      <c r="M1811" s="4" t="s">
        <v>36</v>
      </c>
      <c r="N1811" s="4" t="s">
        <v>20296</v>
      </c>
    </row>
    <row r="1812" spans="1:14" x14ac:dyDescent="0.35">
      <c r="A1812" s="4" t="s">
        <v>2093</v>
      </c>
      <c r="B1812" s="5">
        <v>45004</v>
      </c>
      <c r="C1812" s="4" t="s">
        <v>161</v>
      </c>
      <c r="D1812" s="4" t="s">
        <v>62</v>
      </c>
      <c r="E1812" s="4" t="s">
        <v>63</v>
      </c>
      <c r="F1812" s="4" t="s">
        <v>64</v>
      </c>
      <c r="G1812">
        <v>89632.75</v>
      </c>
      <c r="H1812" s="4" t="s">
        <v>86</v>
      </c>
      <c r="I1812" s="4" t="s">
        <v>34</v>
      </c>
      <c r="J1812" s="4" t="s">
        <v>28</v>
      </c>
      <c r="K1812">
        <v>66434.880000000005</v>
      </c>
      <c r="L1812">
        <v>283351.86</v>
      </c>
      <c r="M1812" s="4" t="s">
        <v>29</v>
      </c>
      <c r="N1812" s="4" t="s">
        <v>20295</v>
      </c>
    </row>
    <row r="1813" spans="1:14" x14ac:dyDescent="0.35">
      <c r="A1813" s="4" t="s">
        <v>2094</v>
      </c>
      <c r="B1813" s="5">
        <v>45191</v>
      </c>
      <c r="C1813" s="4" t="s">
        <v>488</v>
      </c>
      <c r="D1813" s="4" t="s">
        <v>62</v>
      </c>
      <c r="E1813" s="4" t="s">
        <v>78</v>
      </c>
      <c r="F1813" s="4" t="s">
        <v>64</v>
      </c>
      <c r="G1813">
        <v>42748.85</v>
      </c>
      <c r="H1813" s="4" t="s">
        <v>95</v>
      </c>
      <c r="I1813" s="4" t="s">
        <v>20</v>
      </c>
      <c r="J1813" s="4" t="s">
        <v>21</v>
      </c>
      <c r="K1813">
        <v>63918.97</v>
      </c>
      <c r="L1813">
        <v>223784.46</v>
      </c>
      <c r="M1813" s="4" t="s">
        <v>59</v>
      </c>
      <c r="N1813" s="4" t="s">
        <v>20298</v>
      </c>
    </row>
    <row r="1814" spans="1:14" x14ac:dyDescent="0.35">
      <c r="A1814" s="4" t="s">
        <v>2095</v>
      </c>
      <c r="B1814" s="5">
        <v>44976</v>
      </c>
      <c r="C1814" s="4" t="s">
        <v>111</v>
      </c>
      <c r="D1814" s="4" t="s">
        <v>62</v>
      </c>
      <c r="E1814" s="4" t="s">
        <v>63</v>
      </c>
      <c r="F1814" s="4" t="s">
        <v>64</v>
      </c>
      <c r="G1814">
        <v>90630.33</v>
      </c>
      <c r="H1814" s="4" t="s">
        <v>86</v>
      </c>
      <c r="I1814" s="4" t="s">
        <v>49</v>
      </c>
      <c r="J1814" s="4" t="s">
        <v>42</v>
      </c>
      <c r="K1814">
        <v>67194.62</v>
      </c>
      <c r="L1814">
        <v>241298.65</v>
      </c>
      <c r="M1814" s="4" t="s">
        <v>71</v>
      </c>
      <c r="N1814" s="4" t="s">
        <v>20300</v>
      </c>
    </row>
    <row r="1815" spans="1:14" x14ac:dyDescent="0.35">
      <c r="A1815" s="4" t="s">
        <v>2096</v>
      </c>
      <c r="B1815" s="5">
        <v>45193</v>
      </c>
      <c r="C1815" s="4" t="s">
        <v>522</v>
      </c>
      <c r="D1815" s="4" t="s">
        <v>16</v>
      </c>
      <c r="E1815" s="4" t="s">
        <v>46</v>
      </c>
      <c r="F1815" s="4" t="s">
        <v>41</v>
      </c>
      <c r="G1815">
        <v>908.72</v>
      </c>
      <c r="H1815" s="4" t="s">
        <v>19</v>
      </c>
      <c r="I1815" s="4" t="s">
        <v>49</v>
      </c>
      <c r="J1815" s="4" t="s">
        <v>98</v>
      </c>
      <c r="K1815">
        <v>31344.14</v>
      </c>
      <c r="L1815">
        <v>201271.7</v>
      </c>
      <c r="M1815" s="4" t="s">
        <v>59</v>
      </c>
      <c r="N1815" s="4" t="s">
        <v>20298</v>
      </c>
    </row>
    <row r="1816" spans="1:14" x14ac:dyDescent="0.35">
      <c r="A1816" s="4" t="s">
        <v>2097</v>
      </c>
      <c r="B1816" s="5">
        <v>45129</v>
      </c>
      <c r="C1816" s="4" t="s">
        <v>368</v>
      </c>
      <c r="D1816" s="4" t="s">
        <v>16</v>
      </c>
      <c r="E1816" s="4" t="s">
        <v>46</v>
      </c>
      <c r="F1816" s="4" t="s">
        <v>41</v>
      </c>
      <c r="G1816">
        <v>1478.54</v>
      </c>
      <c r="H1816" s="4" t="s">
        <v>27</v>
      </c>
      <c r="I1816" s="4" t="s">
        <v>54</v>
      </c>
      <c r="J1816" s="4" t="s">
        <v>79</v>
      </c>
      <c r="K1816">
        <v>47868.27</v>
      </c>
      <c r="L1816">
        <v>229370.83</v>
      </c>
      <c r="M1816" s="4" t="s">
        <v>36</v>
      </c>
      <c r="N1816" s="4" t="s">
        <v>20296</v>
      </c>
    </row>
    <row r="1817" spans="1:14" x14ac:dyDescent="0.35">
      <c r="A1817" s="4" t="s">
        <v>2098</v>
      </c>
      <c r="B1817" s="5">
        <v>45181</v>
      </c>
      <c r="C1817" s="4" t="s">
        <v>478</v>
      </c>
      <c r="D1817" s="4" t="s">
        <v>16</v>
      </c>
      <c r="E1817" s="4" t="s">
        <v>46</v>
      </c>
      <c r="F1817" s="4" t="s">
        <v>90</v>
      </c>
      <c r="G1817">
        <v>12308.86</v>
      </c>
      <c r="H1817" s="4" t="s">
        <v>86</v>
      </c>
      <c r="I1817" s="4" t="s">
        <v>18</v>
      </c>
      <c r="J1817" s="4" t="s">
        <v>114</v>
      </c>
      <c r="K1817">
        <v>40625.1</v>
      </c>
      <c r="L1817">
        <v>110655.85</v>
      </c>
      <c r="M1817" s="4" t="s">
        <v>59</v>
      </c>
      <c r="N1817" s="4" t="s">
        <v>20298</v>
      </c>
    </row>
    <row r="1818" spans="1:14" x14ac:dyDescent="0.35">
      <c r="A1818" s="4" t="s">
        <v>2099</v>
      </c>
      <c r="B1818" s="5">
        <v>45229</v>
      </c>
      <c r="C1818" s="4" t="s">
        <v>258</v>
      </c>
      <c r="D1818" s="4" t="s">
        <v>16</v>
      </c>
      <c r="E1818" s="4" t="s">
        <v>17</v>
      </c>
      <c r="F1818" s="4" t="s">
        <v>85</v>
      </c>
      <c r="G1818">
        <v>10089.64</v>
      </c>
      <c r="H1818" s="4" t="s">
        <v>48</v>
      </c>
      <c r="I1818" s="4" t="s">
        <v>54</v>
      </c>
      <c r="J1818" s="4" t="s">
        <v>42</v>
      </c>
      <c r="K1818">
        <v>69459.28</v>
      </c>
      <c r="L1818">
        <v>-15011.43</v>
      </c>
      <c r="M1818" s="4" t="s">
        <v>83</v>
      </c>
      <c r="N1818" s="4" t="s">
        <v>20302</v>
      </c>
    </row>
    <row r="1819" spans="1:14" x14ac:dyDescent="0.35">
      <c r="A1819" s="4" t="s">
        <v>2100</v>
      </c>
      <c r="B1819" s="5">
        <v>45062</v>
      </c>
      <c r="C1819" s="4" t="s">
        <v>216</v>
      </c>
      <c r="D1819" s="4" t="s">
        <v>62</v>
      </c>
      <c r="E1819" s="4" t="s">
        <v>123</v>
      </c>
      <c r="F1819" s="4" t="s">
        <v>64</v>
      </c>
      <c r="G1819">
        <v>36628.730000000003</v>
      </c>
      <c r="H1819" s="4" t="s">
        <v>27</v>
      </c>
      <c r="I1819" s="4" t="s">
        <v>49</v>
      </c>
      <c r="J1819" s="4" t="s">
        <v>98</v>
      </c>
      <c r="K1819">
        <v>34490.42</v>
      </c>
      <c r="L1819">
        <v>233280.31</v>
      </c>
      <c r="M1819" s="4" t="s">
        <v>102</v>
      </c>
      <c r="N1819" s="4" t="s">
        <v>102</v>
      </c>
    </row>
    <row r="1820" spans="1:14" x14ac:dyDescent="0.35">
      <c r="A1820" s="4" t="s">
        <v>2101</v>
      </c>
      <c r="B1820" s="5">
        <v>45272</v>
      </c>
      <c r="C1820" s="4" t="s">
        <v>133</v>
      </c>
      <c r="D1820" s="4" t="s">
        <v>16</v>
      </c>
      <c r="E1820" s="4" t="s">
        <v>150</v>
      </c>
      <c r="F1820" s="4" t="s">
        <v>113</v>
      </c>
      <c r="G1820">
        <v>12888.14</v>
      </c>
      <c r="H1820" s="4" t="s">
        <v>48</v>
      </c>
      <c r="I1820" s="4" t="s">
        <v>54</v>
      </c>
      <c r="J1820" s="4" t="s">
        <v>79</v>
      </c>
      <c r="K1820">
        <v>56682.12</v>
      </c>
      <c r="L1820">
        <v>211971.08</v>
      </c>
      <c r="M1820" s="4" t="s">
        <v>87</v>
      </c>
      <c r="N1820" s="4" t="s">
        <v>20303</v>
      </c>
    </row>
    <row r="1821" spans="1:14" x14ac:dyDescent="0.35">
      <c r="A1821" s="4" t="s">
        <v>2102</v>
      </c>
      <c r="B1821" s="5">
        <v>45164</v>
      </c>
      <c r="C1821" s="4" t="s">
        <v>565</v>
      </c>
      <c r="D1821" s="4" t="s">
        <v>16</v>
      </c>
      <c r="E1821" s="4" t="s">
        <v>32</v>
      </c>
      <c r="F1821" s="4" t="s">
        <v>41</v>
      </c>
      <c r="G1821">
        <v>1593.18</v>
      </c>
      <c r="H1821" s="4" t="s">
        <v>19</v>
      </c>
      <c r="I1821" s="4" t="s">
        <v>18</v>
      </c>
      <c r="J1821" s="4" t="s">
        <v>139</v>
      </c>
      <c r="K1821">
        <v>68543.91</v>
      </c>
      <c r="L1821">
        <v>92793.09</v>
      </c>
      <c r="M1821" s="4" t="s">
        <v>134</v>
      </c>
      <c r="N1821" s="4" t="s">
        <v>20304</v>
      </c>
    </row>
    <row r="1822" spans="1:14" x14ac:dyDescent="0.35">
      <c r="A1822" s="4" t="s">
        <v>2103</v>
      </c>
      <c r="B1822" s="5">
        <v>45003</v>
      </c>
      <c r="C1822" s="4" t="s">
        <v>111</v>
      </c>
      <c r="D1822" s="4" t="s">
        <v>16</v>
      </c>
      <c r="E1822" s="4" t="s">
        <v>58</v>
      </c>
      <c r="F1822" s="4" t="s">
        <v>107</v>
      </c>
      <c r="G1822">
        <v>5408.69</v>
      </c>
      <c r="H1822" s="4" t="s">
        <v>95</v>
      </c>
      <c r="I1822" s="4" t="s">
        <v>49</v>
      </c>
      <c r="J1822" s="4" t="s">
        <v>98</v>
      </c>
      <c r="K1822">
        <v>67194.62</v>
      </c>
      <c r="L1822">
        <v>235889.96</v>
      </c>
      <c r="M1822" s="4" t="s">
        <v>29</v>
      </c>
      <c r="N1822" s="4" t="s">
        <v>20295</v>
      </c>
    </row>
    <row r="1823" spans="1:14" x14ac:dyDescent="0.35">
      <c r="A1823" s="4" t="s">
        <v>2104</v>
      </c>
      <c r="B1823" s="5">
        <v>45190</v>
      </c>
      <c r="C1823" s="4" t="s">
        <v>269</v>
      </c>
      <c r="D1823" s="4" t="s">
        <v>16</v>
      </c>
      <c r="E1823" s="4" t="s">
        <v>17</v>
      </c>
      <c r="F1823" s="4" t="s">
        <v>113</v>
      </c>
      <c r="G1823">
        <v>8943.39</v>
      </c>
      <c r="H1823" s="4" t="s">
        <v>48</v>
      </c>
      <c r="I1823" s="4" t="s">
        <v>18</v>
      </c>
      <c r="J1823" s="4" t="s">
        <v>21</v>
      </c>
      <c r="K1823">
        <v>44440.02</v>
      </c>
      <c r="L1823">
        <v>165793.94</v>
      </c>
      <c r="M1823" s="4" t="s">
        <v>59</v>
      </c>
      <c r="N1823" s="4" t="s">
        <v>20298</v>
      </c>
    </row>
    <row r="1824" spans="1:14" x14ac:dyDescent="0.35">
      <c r="A1824" s="4" t="s">
        <v>2105</v>
      </c>
      <c r="B1824" s="5">
        <v>45187</v>
      </c>
      <c r="C1824" s="4" t="s">
        <v>380</v>
      </c>
      <c r="D1824" s="4" t="s">
        <v>16</v>
      </c>
      <c r="E1824" s="4" t="s">
        <v>52</v>
      </c>
      <c r="F1824" s="4" t="s">
        <v>74</v>
      </c>
      <c r="G1824">
        <v>12874.55</v>
      </c>
      <c r="H1824" s="4" t="s">
        <v>86</v>
      </c>
      <c r="I1824" s="4" t="s">
        <v>54</v>
      </c>
      <c r="J1824" s="4" t="s">
        <v>35</v>
      </c>
      <c r="K1824">
        <v>51898</v>
      </c>
      <c r="L1824">
        <v>243377.18</v>
      </c>
      <c r="M1824" s="4" t="s">
        <v>59</v>
      </c>
      <c r="N1824" s="4" t="s">
        <v>20298</v>
      </c>
    </row>
    <row r="1825" spans="1:14" x14ac:dyDescent="0.35">
      <c r="A1825" s="4" t="s">
        <v>2106</v>
      </c>
      <c r="B1825" s="5">
        <v>45172</v>
      </c>
      <c r="C1825" s="4" t="s">
        <v>188</v>
      </c>
      <c r="D1825" s="4" t="s">
        <v>16</v>
      </c>
      <c r="E1825" s="4" t="s">
        <v>46</v>
      </c>
      <c r="F1825" s="4" t="s">
        <v>168</v>
      </c>
      <c r="G1825">
        <v>5561.16</v>
      </c>
      <c r="H1825" s="4" t="s">
        <v>48</v>
      </c>
      <c r="I1825" s="4" t="s">
        <v>54</v>
      </c>
      <c r="J1825" s="4" t="s">
        <v>98</v>
      </c>
      <c r="K1825">
        <v>64160.4</v>
      </c>
      <c r="L1825">
        <v>33302.36</v>
      </c>
      <c r="M1825" s="4" t="s">
        <v>59</v>
      </c>
      <c r="N1825" s="4" t="s">
        <v>20298</v>
      </c>
    </row>
    <row r="1826" spans="1:14" x14ac:dyDescent="0.35">
      <c r="A1826" s="4" t="s">
        <v>2107</v>
      </c>
      <c r="B1826" s="5">
        <v>45018</v>
      </c>
      <c r="C1826" s="4" t="s">
        <v>94</v>
      </c>
      <c r="D1826" s="4" t="s">
        <v>16</v>
      </c>
      <c r="E1826" s="4" t="s">
        <v>58</v>
      </c>
      <c r="F1826" s="4" t="s">
        <v>168</v>
      </c>
      <c r="G1826">
        <v>11456.13</v>
      </c>
      <c r="H1826" s="4" t="s">
        <v>27</v>
      </c>
      <c r="I1826" s="4" t="s">
        <v>54</v>
      </c>
      <c r="J1826" s="4" t="s">
        <v>28</v>
      </c>
      <c r="K1826">
        <v>50945.98</v>
      </c>
      <c r="L1826">
        <v>123342.53</v>
      </c>
      <c r="M1826" s="4" t="s">
        <v>65</v>
      </c>
      <c r="N1826" s="4" t="s">
        <v>20299</v>
      </c>
    </row>
    <row r="1827" spans="1:14" x14ac:dyDescent="0.35">
      <c r="A1827" s="4" t="s">
        <v>2108</v>
      </c>
      <c r="B1827" s="5">
        <v>45060</v>
      </c>
      <c r="C1827" s="4" t="s">
        <v>382</v>
      </c>
      <c r="D1827" s="4" t="s">
        <v>16</v>
      </c>
      <c r="E1827" s="4" t="s">
        <v>150</v>
      </c>
      <c r="F1827" s="4" t="s">
        <v>74</v>
      </c>
      <c r="G1827">
        <v>300.13</v>
      </c>
      <c r="H1827" s="4" t="s">
        <v>27</v>
      </c>
      <c r="I1827" s="4" t="s">
        <v>20</v>
      </c>
      <c r="J1827" s="4" t="s">
        <v>120</v>
      </c>
      <c r="K1827">
        <v>30395.31</v>
      </c>
      <c r="L1827">
        <v>51005.36</v>
      </c>
      <c r="M1827" s="4" t="s">
        <v>102</v>
      </c>
      <c r="N1827" s="4" t="s">
        <v>102</v>
      </c>
    </row>
    <row r="1828" spans="1:14" x14ac:dyDescent="0.35">
      <c r="A1828" s="4" t="s">
        <v>2109</v>
      </c>
      <c r="B1828" s="5">
        <v>45099</v>
      </c>
      <c r="C1828" s="4" t="s">
        <v>345</v>
      </c>
      <c r="D1828" s="4" t="s">
        <v>16</v>
      </c>
      <c r="E1828" s="4" t="s">
        <v>17</v>
      </c>
      <c r="F1828" s="4" t="s">
        <v>152</v>
      </c>
      <c r="G1828">
        <v>10368</v>
      </c>
      <c r="H1828" s="4" t="s">
        <v>86</v>
      </c>
      <c r="I1828" s="4" t="s">
        <v>54</v>
      </c>
      <c r="J1828" s="4" t="s">
        <v>120</v>
      </c>
      <c r="K1828">
        <v>58613.1</v>
      </c>
      <c r="L1828">
        <v>100746.9</v>
      </c>
      <c r="M1828" s="4" t="s">
        <v>22</v>
      </c>
      <c r="N1828" s="4" t="s">
        <v>20294</v>
      </c>
    </row>
    <row r="1829" spans="1:14" x14ac:dyDescent="0.35">
      <c r="A1829" s="4" t="s">
        <v>2110</v>
      </c>
      <c r="B1829" s="5">
        <v>45185</v>
      </c>
      <c r="C1829" s="4" t="s">
        <v>260</v>
      </c>
      <c r="D1829" s="4" t="s">
        <v>16</v>
      </c>
      <c r="E1829" s="4" t="s">
        <v>58</v>
      </c>
      <c r="F1829" s="4" t="s">
        <v>41</v>
      </c>
      <c r="G1829">
        <v>11239.61</v>
      </c>
      <c r="H1829" s="4" t="s">
        <v>27</v>
      </c>
      <c r="I1829" s="4" t="s">
        <v>49</v>
      </c>
      <c r="J1829" s="4" t="s">
        <v>114</v>
      </c>
      <c r="K1829">
        <v>45538.36</v>
      </c>
      <c r="L1829">
        <v>147808.04</v>
      </c>
      <c r="M1829" s="4" t="s">
        <v>59</v>
      </c>
      <c r="N1829" s="4" t="s">
        <v>20298</v>
      </c>
    </row>
    <row r="1830" spans="1:14" x14ac:dyDescent="0.35">
      <c r="A1830" s="4" t="s">
        <v>2111</v>
      </c>
      <c r="B1830" s="5">
        <v>45218</v>
      </c>
      <c r="C1830" s="4" t="s">
        <v>127</v>
      </c>
      <c r="D1830" s="4" t="s">
        <v>16</v>
      </c>
      <c r="E1830" s="4" t="s">
        <v>17</v>
      </c>
      <c r="F1830" s="4" t="s">
        <v>41</v>
      </c>
      <c r="G1830">
        <v>1706.11</v>
      </c>
      <c r="H1830" s="4" t="s">
        <v>19</v>
      </c>
      <c r="I1830" s="4" t="s">
        <v>34</v>
      </c>
      <c r="J1830" s="4" t="s">
        <v>79</v>
      </c>
      <c r="K1830">
        <v>45446.98</v>
      </c>
      <c r="L1830">
        <v>137673.93</v>
      </c>
      <c r="M1830" s="4" t="s">
        <v>83</v>
      </c>
      <c r="N1830" s="4" t="s">
        <v>20302</v>
      </c>
    </row>
    <row r="1831" spans="1:14" x14ac:dyDescent="0.35">
      <c r="A1831" s="4" t="s">
        <v>2112</v>
      </c>
      <c r="B1831" s="5">
        <v>44949</v>
      </c>
      <c r="C1831" s="4" t="s">
        <v>197</v>
      </c>
      <c r="D1831" s="4" t="s">
        <v>16</v>
      </c>
      <c r="E1831" s="4" t="s">
        <v>70</v>
      </c>
      <c r="F1831" s="4" t="s">
        <v>18</v>
      </c>
      <c r="G1831">
        <v>1709.32</v>
      </c>
      <c r="H1831" s="4" t="s">
        <v>27</v>
      </c>
      <c r="I1831" s="4" t="s">
        <v>18</v>
      </c>
      <c r="J1831" s="4" t="s">
        <v>21</v>
      </c>
      <c r="K1831">
        <v>66331.92</v>
      </c>
      <c r="L1831">
        <v>59351.22</v>
      </c>
      <c r="M1831" s="4" t="s">
        <v>43</v>
      </c>
      <c r="N1831" s="4" t="s">
        <v>20297</v>
      </c>
    </row>
    <row r="1832" spans="1:14" x14ac:dyDescent="0.35">
      <c r="A1832" s="4" t="s">
        <v>2113</v>
      </c>
      <c r="B1832" s="5">
        <v>45132</v>
      </c>
      <c r="C1832" s="4" t="s">
        <v>165</v>
      </c>
      <c r="D1832" s="4" t="s">
        <v>39</v>
      </c>
      <c r="E1832" s="4" t="s">
        <v>293</v>
      </c>
      <c r="F1832" s="4" t="s">
        <v>74</v>
      </c>
      <c r="G1832">
        <v>14550.54</v>
      </c>
      <c r="H1832" s="4" t="s">
        <v>86</v>
      </c>
      <c r="I1832" s="4" t="s">
        <v>49</v>
      </c>
      <c r="J1832" s="4" t="s">
        <v>114</v>
      </c>
      <c r="K1832">
        <v>38660.42</v>
      </c>
      <c r="L1832">
        <v>173249.48</v>
      </c>
      <c r="M1832" s="4" t="s">
        <v>36</v>
      </c>
      <c r="N1832" s="4" t="s">
        <v>20296</v>
      </c>
    </row>
    <row r="1833" spans="1:14" x14ac:dyDescent="0.35">
      <c r="A1833" s="4" t="s">
        <v>2114</v>
      </c>
      <c r="B1833" s="5">
        <v>44975</v>
      </c>
      <c r="C1833" s="4" t="s">
        <v>252</v>
      </c>
      <c r="D1833" s="4" t="s">
        <v>16</v>
      </c>
      <c r="E1833" s="4" t="s">
        <v>58</v>
      </c>
      <c r="F1833" s="4" t="s">
        <v>53</v>
      </c>
      <c r="G1833">
        <v>8238.33</v>
      </c>
      <c r="H1833" s="4" t="s">
        <v>27</v>
      </c>
      <c r="I1833" s="4" t="s">
        <v>34</v>
      </c>
      <c r="J1833" s="4" t="s">
        <v>139</v>
      </c>
      <c r="K1833">
        <v>47921.26</v>
      </c>
      <c r="L1833">
        <v>73721.22</v>
      </c>
      <c r="M1833" s="4" t="s">
        <v>71</v>
      </c>
      <c r="N1833" s="4" t="s">
        <v>20300</v>
      </c>
    </row>
    <row r="1834" spans="1:14" x14ac:dyDescent="0.35">
      <c r="A1834" s="4" t="s">
        <v>2115</v>
      </c>
      <c r="B1834" s="5">
        <v>45076</v>
      </c>
      <c r="C1834" s="4" t="s">
        <v>51</v>
      </c>
      <c r="D1834" s="4" t="s">
        <v>39</v>
      </c>
      <c r="E1834" s="4" t="s">
        <v>334</v>
      </c>
      <c r="F1834" s="4" t="s">
        <v>26</v>
      </c>
      <c r="G1834">
        <v>19874.59</v>
      </c>
      <c r="H1834" s="4" t="s">
        <v>19</v>
      </c>
      <c r="I1834" s="4" t="s">
        <v>34</v>
      </c>
      <c r="J1834" s="4" t="s">
        <v>139</v>
      </c>
      <c r="K1834">
        <v>55340.81</v>
      </c>
      <c r="L1834">
        <v>50254.47</v>
      </c>
      <c r="M1834" s="4" t="s">
        <v>102</v>
      </c>
      <c r="N1834" s="4" t="s">
        <v>102</v>
      </c>
    </row>
    <row r="1835" spans="1:14" x14ac:dyDescent="0.35">
      <c r="A1835" s="4" t="s">
        <v>2116</v>
      </c>
      <c r="B1835" s="5">
        <v>45152</v>
      </c>
      <c r="C1835" s="4" t="s">
        <v>209</v>
      </c>
      <c r="D1835" s="4" t="s">
        <v>16</v>
      </c>
      <c r="E1835" s="4" t="s">
        <v>150</v>
      </c>
      <c r="F1835" s="4" t="s">
        <v>168</v>
      </c>
      <c r="G1835">
        <v>13152</v>
      </c>
      <c r="H1835" s="4" t="s">
        <v>27</v>
      </c>
      <c r="I1835" s="4" t="s">
        <v>18</v>
      </c>
      <c r="J1835" s="4" t="s">
        <v>28</v>
      </c>
      <c r="K1835">
        <v>47873.33</v>
      </c>
      <c r="L1835">
        <v>140355.03</v>
      </c>
      <c r="M1835" s="4" t="s">
        <v>134</v>
      </c>
      <c r="N1835" s="4" t="s">
        <v>20304</v>
      </c>
    </row>
    <row r="1836" spans="1:14" x14ac:dyDescent="0.35">
      <c r="A1836" s="4" t="s">
        <v>2117</v>
      </c>
      <c r="B1836" s="5">
        <v>45095</v>
      </c>
      <c r="C1836" s="4" t="s">
        <v>319</v>
      </c>
      <c r="D1836" s="4" t="s">
        <v>16</v>
      </c>
      <c r="E1836" s="4" t="s">
        <v>52</v>
      </c>
      <c r="F1836" s="4" t="s">
        <v>152</v>
      </c>
      <c r="G1836">
        <v>7194.14</v>
      </c>
      <c r="H1836" s="4" t="s">
        <v>95</v>
      </c>
      <c r="I1836" s="4" t="s">
        <v>34</v>
      </c>
      <c r="J1836" s="4" t="s">
        <v>21</v>
      </c>
      <c r="K1836">
        <v>40199.879999999997</v>
      </c>
      <c r="L1836">
        <v>229461.08</v>
      </c>
      <c r="M1836" s="4" t="s">
        <v>22</v>
      </c>
      <c r="N1836" s="4" t="s">
        <v>20294</v>
      </c>
    </row>
    <row r="1837" spans="1:14" x14ac:dyDescent="0.35">
      <c r="A1837" s="4" t="s">
        <v>2118</v>
      </c>
      <c r="B1837" s="5">
        <v>44973</v>
      </c>
      <c r="C1837" s="4" t="s">
        <v>677</v>
      </c>
      <c r="D1837" s="4" t="s">
        <v>16</v>
      </c>
      <c r="E1837" s="4" t="s">
        <v>70</v>
      </c>
      <c r="F1837" s="4" t="s">
        <v>152</v>
      </c>
      <c r="G1837">
        <v>7523.84</v>
      </c>
      <c r="H1837" s="4" t="s">
        <v>86</v>
      </c>
      <c r="I1837" s="4" t="s">
        <v>18</v>
      </c>
      <c r="J1837" s="4" t="s">
        <v>120</v>
      </c>
      <c r="K1837">
        <v>63472.42</v>
      </c>
      <c r="L1837">
        <v>119805.44</v>
      </c>
      <c r="M1837" s="4" t="s">
        <v>71</v>
      </c>
      <c r="N1837" s="4" t="s">
        <v>20300</v>
      </c>
    </row>
    <row r="1838" spans="1:14" x14ac:dyDescent="0.35">
      <c r="A1838" s="4" t="s">
        <v>2119</v>
      </c>
      <c r="B1838" s="5">
        <v>45039</v>
      </c>
      <c r="C1838" s="4" t="s">
        <v>188</v>
      </c>
      <c r="D1838" s="4" t="s">
        <v>16</v>
      </c>
      <c r="E1838" s="4" t="s">
        <v>25</v>
      </c>
      <c r="F1838" s="4" t="s">
        <v>152</v>
      </c>
      <c r="G1838">
        <v>9014.6200000000008</v>
      </c>
      <c r="H1838" s="4" t="s">
        <v>27</v>
      </c>
      <c r="I1838" s="4" t="s">
        <v>20</v>
      </c>
      <c r="J1838" s="4" t="s">
        <v>55</v>
      </c>
      <c r="K1838">
        <v>35090.620000000003</v>
      </c>
      <c r="L1838">
        <v>232650.58</v>
      </c>
      <c r="M1838" s="4" t="s">
        <v>65</v>
      </c>
      <c r="N1838" s="4" t="s">
        <v>20299</v>
      </c>
    </row>
    <row r="1839" spans="1:14" x14ac:dyDescent="0.35">
      <c r="A1839" s="4" t="s">
        <v>2120</v>
      </c>
      <c r="B1839" s="5">
        <v>45016</v>
      </c>
      <c r="C1839" s="4" t="s">
        <v>432</v>
      </c>
      <c r="D1839" s="4" t="s">
        <v>39</v>
      </c>
      <c r="E1839" s="4" t="s">
        <v>334</v>
      </c>
      <c r="F1839" s="4" t="s">
        <v>168</v>
      </c>
      <c r="G1839">
        <v>18155.150000000001</v>
      </c>
      <c r="H1839" s="4" t="s">
        <v>86</v>
      </c>
      <c r="I1839" s="4" t="s">
        <v>20</v>
      </c>
      <c r="J1839" s="4" t="s">
        <v>42</v>
      </c>
      <c r="K1839">
        <v>40065.589999999997</v>
      </c>
      <c r="L1839">
        <v>62373.26</v>
      </c>
      <c r="M1839" s="4" t="s">
        <v>29</v>
      </c>
      <c r="N1839" s="4" t="s">
        <v>20295</v>
      </c>
    </row>
    <row r="1840" spans="1:14" x14ac:dyDescent="0.35">
      <c r="A1840" s="4" t="s">
        <v>2121</v>
      </c>
      <c r="B1840" s="5">
        <v>44966</v>
      </c>
      <c r="C1840" s="4" t="s">
        <v>149</v>
      </c>
      <c r="D1840" s="4" t="s">
        <v>16</v>
      </c>
      <c r="E1840" s="4" t="s">
        <v>70</v>
      </c>
      <c r="F1840" s="4" t="s">
        <v>90</v>
      </c>
      <c r="G1840">
        <v>4315.01</v>
      </c>
      <c r="H1840" s="4" t="s">
        <v>19</v>
      </c>
      <c r="I1840" s="4" t="s">
        <v>34</v>
      </c>
      <c r="J1840" s="4" t="s">
        <v>55</v>
      </c>
      <c r="K1840">
        <v>49737.63</v>
      </c>
      <c r="L1840">
        <v>144650.17000000001</v>
      </c>
      <c r="M1840" s="4" t="s">
        <v>71</v>
      </c>
      <c r="N1840" s="4" t="s">
        <v>20300</v>
      </c>
    </row>
    <row r="1841" spans="1:14" x14ac:dyDescent="0.35">
      <c r="A1841" s="4" t="s">
        <v>2122</v>
      </c>
      <c r="B1841" s="5">
        <v>45244</v>
      </c>
      <c r="C1841" s="4" t="s">
        <v>1245</v>
      </c>
      <c r="D1841" s="4" t="s">
        <v>39</v>
      </c>
      <c r="E1841" s="4" t="s">
        <v>40</v>
      </c>
      <c r="F1841" s="4" t="s">
        <v>129</v>
      </c>
      <c r="G1841">
        <v>5212.7</v>
      </c>
      <c r="H1841" s="4" t="s">
        <v>27</v>
      </c>
      <c r="I1841" s="4" t="s">
        <v>34</v>
      </c>
      <c r="J1841" s="4" t="s">
        <v>21</v>
      </c>
      <c r="K1841">
        <v>63692.88</v>
      </c>
      <c r="L1841">
        <v>50413.46</v>
      </c>
      <c r="M1841" s="4" t="s">
        <v>75</v>
      </c>
      <c r="N1841" s="4" t="s">
        <v>20301</v>
      </c>
    </row>
    <row r="1842" spans="1:14" x14ac:dyDescent="0.35">
      <c r="A1842" s="4" t="s">
        <v>2123</v>
      </c>
      <c r="B1842" s="5">
        <v>45243</v>
      </c>
      <c r="C1842" s="4" t="s">
        <v>1043</v>
      </c>
      <c r="D1842" s="4" t="s">
        <v>16</v>
      </c>
      <c r="E1842" s="4" t="s">
        <v>128</v>
      </c>
      <c r="F1842" s="4" t="s">
        <v>90</v>
      </c>
      <c r="G1842">
        <v>3104.09</v>
      </c>
      <c r="H1842" s="4" t="s">
        <v>27</v>
      </c>
      <c r="I1842" s="4" t="s">
        <v>54</v>
      </c>
      <c r="J1842" s="4" t="s">
        <v>120</v>
      </c>
      <c r="K1842">
        <v>37800.86</v>
      </c>
      <c r="L1842">
        <v>146862.88</v>
      </c>
      <c r="M1842" s="4" t="s">
        <v>75</v>
      </c>
      <c r="N1842" s="4" t="s">
        <v>20301</v>
      </c>
    </row>
    <row r="1843" spans="1:14" x14ac:dyDescent="0.35">
      <c r="A1843" s="4" t="s">
        <v>2124</v>
      </c>
      <c r="B1843" s="5">
        <v>45279</v>
      </c>
      <c r="C1843" s="4" t="s">
        <v>519</v>
      </c>
      <c r="D1843" s="4" t="s">
        <v>16</v>
      </c>
      <c r="E1843" s="4" t="s">
        <v>128</v>
      </c>
      <c r="F1843" s="4" t="s">
        <v>47</v>
      </c>
      <c r="G1843">
        <v>10169.9</v>
      </c>
      <c r="H1843" s="4" t="s">
        <v>48</v>
      </c>
      <c r="I1843" s="4" t="s">
        <v>34</v>
      </c>
      <c r="J1843" s="4" t="s">
        <v>35</v>
      </c>
      <c r="K1843">
        <v>54568.56</v>
      </c>
      <c r="L1843">
        <v>97308.06</v>
      </c>
      <c r="M1843" s="4" t="s">
        <v>87</v>
      </c>
      <c r="N1843" s="4" t="s">
        <v>20303</v>
      </c>
    </row>
    <row r="1844" spans="1:14" x14ac:dyDescent="0.35">
      <c r="A1844" s="4" t="s">
        <v>2125</v>
      </c>
      <c r="B1844" s="5">
        <v>45122</v>
      </c>
      <c r="C1844" s="4" t="s">
        <v>415</v>
      </c>
      <c r="D1844" s="4" t="s">
        <v>16</v>
      </c>
      <c r="E1844" s="4" t="s">
        <v>32</v>
      </c>
      <c r="F1844" s="4" t="s">
        <v>26</v>
      </c>
      <c r="G1844">
        <v>6623.43</v>
      </c>
      <c r="H1844" s="4" t="s">
        <v>95</v>
      </c>
      <c r="I1844" s="4" t="s">
        <v>20</v>
      </c>
      <c r="J1844" s="4" t="s">
        <v>55</v>
      </c>
      <c r="K1844">
        <v>57281.39</v>
      </c>
      <c r="L1844">
        <v>109363.8</v>
      </c>
      <c r="M1844" s="4" t="s">
        <v>36</v>
      </c>
      <c r="N1844" s="4" t="s">
        <v>20296</v>
      </c>
    </row>
    <row r="1845" spans="1:14" x14ac:dyDescent="0.35">
      <c r="A1845" s="4" t="s">
        <v>2126</v>
      </c>
      <c r="B1845" s="5">
        <v>45205</v>
      </c>
      <c r="C1845" s="4" t="s">
        <v>370</v>
      </c>
      <c r="D1845" s="4" t="s">
        <v>16</v>
      </c>
      <c r="E1845" s="4" t="s">
        <v>150</v>
      </c>
      <c r="F1845" s="4" t="s">
        <v>117</v>
      </c>
      <c r="G1845">
        <v>7220.67</v>
      </c>
      <c r="H1845" s="4" t="s">
        <v>27</v>
      </c>
      <c r="I1845" s="4" t="s">
        <v>49</v>
      </c>
      <c r="J1845" s="4" t="s">
        <v>120</v>
      </c>
      <c r="K1845">
        <v>38515.89</v>
      </c>
      <c r="L1845">
        <v>267848.38</v>
      </c>
      <c r="M1845" s="4" t="s">
        <v>83</v>
      </c>
      <c r="N1845" s="4" t="s">
        <v>20302</v>
      </c>
    </row>
    <row r="1846" spans="1:14" x14ac:dyDescent="0.35">
      <c r="A1846" s="4" t="s">
        <v>2127</v>
      </c>
      <c r="B1846" s="5">
        <v>45124</v>
      </c>
      <c r="C1846" s="4" t="s">
        <v>498</v>
      </c>
      <c r="D1846" s="4" t="s">
        <v>16</v>
      </c>
      <c r="E1846" s="4" t="s">
        <v>70</v>
      </c>
      <c r="F1846" s="4" t="s">
        <v>33</v>
      </c>
      <c r="G1846">
        <v>4657.41</v>
      </c>
      <c r="H1846" s="4" t="s">
        <v>48</v>
      </c>
      <c r="I1846" s="4" t="s">
        <v>54</v>
      </c>
      <c r="J1846" s="4" t="s">
        <v>35</v>
      </c>
      <c r="K1846">
        <v>48193.83</v>
      </c>
      <c r="L1846">
        <v>116979.27</v>
      </c>
      <c r="M1846" s="4" t="s">
        <v>36</v>
      </c>
      <c r="N1846" s="4" t="s">
        <v>20296</v>
      </c>
    </row>
    <row r="1847" spans="1:14" x14ac:dyDescent="0.35">
      <c r="A1847" s="4" t="s">
        <v>2128</v>
      </c>
      <c r="B1847" s="5">
        <v>45009</v>
      </c>
      <c r="C1847" s="4" t="s">
        <v>143</v>
      </c>
      <c r="D1847" s="4" t="s">
        <v>16</v>
      </c>
      <c r="E1847" s="4" t="s">
        <v>52</v>
      </c>
      <c r="F1847" s="4" t="s">
        <v>168</v>
      </c>
      <c r="G1847">
        <v>2729.12</v>
      </c>
      <c r="H1847" s="4" t="s">
        <v>86</v>
      </c>
      <c r="I1847" s="4" t="s">
        <v>54</v>
      </c>
      <c r="J1847" s="4" t="s">
        <v>28</v>
      </c>
      <c r="K1847">
        <v>43977.96</v>
      </c>
      <c r="L1847">
        <v>159450.15</v>
      </c>
      <c r="M1847" s="4" t="s">
        <v>29</v>
      </c>
      <c r="N1847" s="4" t="s">
        <v>20295</v>
      </c>
    </row>
    <row r="1848" spans="1:14" x14ac:dyDescent="0.35">
      <c r="A1848" s="4" t="s">
        <v>2129</v>
      </c>
      <c r="B1848" s="5">
        <v>45013</v>
      </c>
      <c r="C1848" s="4" t="s">
        <v>218</v>
      </c>
      <c r="D1848" s="4" t="s">
        <v>62</v>
      </c>
      <c r="E1848" s="4" t="s">
        <v>123</v>
      </c>
      <c r="F1848" s="4" t="s">
        <v>64</v>
      </c>
      <c r="G1848">
        <v>63370.879999999997</v>
      </c>
      <c r="H1848" s="4" t="s">
        <v>95</v>
      </c>
      <c r="I1848" s="4" t="s">
        <v>34</v>
      </c>
      <c r="J1848" s="4" t="s">
        <v>35</v>
      </c>
      <c r="K1848">
        <v>56468.38</v>
      </c>
      <c r="L1848">
        <v>289107.43</v>
      </c>
      <c r="M1848" s="4" t="s">
        <v>29</v>
      </c>
      <c r="N1848" s="4" t="s">
        <v>20295</v>
      </c>
    </row>
    <row r="1849" spans="1:14" x14ac:dyDescent="0.35">
      <c r="A1849" s="4" t="s">
        <v>2130</v>
      </c>
      <c r="B1849" s="5">
        <v>45234</v>
      </c>
      <c r="C1849" s="4" t="s">
        <v>389</v>
      </c>
      <c r="D1849" s="4" t="s">
        <v>16</v>
      </c>
      <c r="E1849" s="4" t="s">
        <v>150</v>
      </c>
      <c r="F1849" s="4" t="s">
        <v>90</v>
      </c>
      <c r="G1849">
        <v>5888.04</v>
      </c>
      <c r="H1849" s="4" t="s">
        <v>27</v>
      </c>
      <c r="I1849" s="4" t="s">
        <v>34</v>
      </c>
      <c r="J1849" s="4" t="s">
        <v>21</v>
      </c>
      <c r="K1849">
        <v>55852.42</v>
      </c>
      <c r="L1849">
        <v>128153.77</v>
      </c>
      <c r="M1849" s="4" t="s">
        <v>75</v>
      </c>
      <c r="N1849" s="4" t="s">
        <v>20301</v>
      </c>
    </row>
    <row r="1850" spans="1:14" x14ac:dyDescent="0.35">
      <c r="A1850" s="4" t="s">
        <v>2131</v>
      </c>
      <c r="B1850" s="5">
        <v>45055</v>
      </c>
      <c r="C1850" s="4" t="s">
        <v>171</v>
      </c>
      <c r="D1850" s="4" t="s">
        <v>16</v>
      </c>
      <c r="E1850" s="4" t="s">
        <v>32</v>
      </c>
      <c r="F1850" s="4" t="s">
        <v>74</v>
      </c>
      <c r="G1850">
        <v>10538.95</v>
      </c>
      <c r="H1850" s="4" t="s">
        <v>86</v>
      </c>
      <c r="I1850" s="4" t="s">
        <v>54</v>
      </c>
      <c r="J1850" s="4" t="s">
        <v>28</v>
      </c>
      <c r="K1850">
        <v>67053.009999999995</v>
      </c>
      <c r="L1850">
        <v>128385.83</v>
      </c>
      <c r="M1850" s="4" t="s">
        <v>102</v>
      </c>
      <c r="N1850" s="4" t="s">
        <v>102</v>
      </c>
    </row>
    <row r="1851" spans="1:14" x14ac:dyDescent="0.35">
      <c r="A1851" s="4" t="s">
        <v>2132</v>
      </c>
      <c r="B1851" s="5">
        <v>44995</v>
      </c>
      <c r="C1851" s="4" t="s">
        <v>362</v>
      </c>
      <c r="D1851" s="4" t="s">
        <v>16</v>
      </c>
      <c r="E1851" s="4" t="s">
        <v>32</v>
      </c>
      <c r="F1851" s="4" t="s">
        <v>117</v>
      </c>
      <c r="G1851">
        <v>536.33000000000004</v>
      </c>
      <c r="H1851" s="4" t="s">
        <v>19</v>
      </c>
      <c r="I1851" s="4" t="s">
        <v>20</v>
      </c>
      <c r="J1851" s="4" t="s">
        <v>98</v>
      </c>
      <c r="K1851">
        <v>56997.38</v>
      </c>
      <c r="L1851">
        <v>198646.48</v>
      </c>
      <c r="M1851" s="4" t="s">
        <v>29</v>
      </c>
      <c r="N1851" s="4" t="s">
        <v>20295</v>
      </c>
    </row>
    <row r="1852" spans="1:14" x14ac:dyDescent="0.35">
      <c r="A1852" s="4" t="s">
        <v>2133</v>
      </c>
      <c r="B1852" s="5">
        <v>45130</v>
      </c>
      <c r="C1852" s="4" t="s">
        <v>382</v>
      </c>
      <c r="D1852" s="4" t="s">
        <v>16</v>
      </c>
      <c r="E1852" s="4" t="s">
        <v>52</v>
      </c>
      <c r="F1852" s="4" t="s">
        <v>107</v>
      </c>
      <c r="G1852">
        <v>11797.96</v>
      </c>
      <c r="H1852" s="4" t="s">
        <v>86</v>
      </c>
      <c r="I1852" s="4" t="s">
        <v>18</v>
      </c>
      <c r="J1852" s="4" t="s">
        <v>98</v>
      </c>
      <c r="K1852">
        <v>46773.32</v>
      </c>
      <c r="L1852">
        <v>99483.16</v>
      </c>
      <c r="M1852" s="4" t="s">
        <v>36</v>
      </c>
      <c r="N1852" s="4" t="s">
        <v>20296</v>
      </c>
    </row>
    <row r="1853" spans="1:14" x14ac:dyDescent="0.35">
      <c r="A1853" s="4" t="s">
        <v>2134</v>
      </c>
      <c r="B1853" s="5">
        <v>44978</v>
      </c>
      <c r="C1853" s="4" t="s">
        <v>748</v>
      </c>
      <c r="D1853" s="4" t="s">
        <v>16</v>
      </c>
      <c r="E1853" s="4" t="s">
        <v>46</v>
      </c>
      <c r="F1853" s="4" t="s">
        <v>107</v>
      </c>
      <c r="G1853">
        <v>7831.73</v>
      </c>
      <c r="H1853" s="4" t="s">
        <v>86</v>
      </c>
      <c r="I1853" s="4" t="s">
        <v>54</v>
      </c>
      <c r="J1853" s="4" t="s">
        <v>120</v>
      </c>
      <c r="K1853">
        <v>67285.83</v>
      </c>
      <c r="L1853">
        <v>212044.34</v>
      </c>
      <c r="M1853" s="4" t="s">
        <v>71</v>
      </c>
      <c r="N1853" s="4" t="s">
        <v>20300</v>
      </c>
    </row>
    <row r="1854" spans="1:14" x14ac:dyDescent="0.35">
      <c r="A1854" s="4" t="s">
        <v>2135</v>
      </c>
      <c r="B1854" s="5">
        <v>45196</v>
      </c>
      <c r="C1854" s="4" t="s">
        <v>535</v>
      </c>
      <c r="D1854" s="4" t="s">
        <v>39</v>
      </c>
      <c r="E1854" s="4" t="s">
        <v>293</v>
      </c>
      <c r="F1854" s="4" t="s">
        <v>74</v>
      </c>
      <c r="G1854">
        <v>10923.16</v>
      </c>
      <c r="H1854" s="4" t="s">
        <v>27</v>
      </c>
      <c r="I1854" s="4" t="s">
        <v>20</v>
      </c>
      <c r="J1854" s="4" t="s">
        <v>28</v>
      </c>
      <c r="K1854">
        <v>61603.13</v>
      </c>
      <c r="L1854">
        <v>153844.85</v>
      </c>
      <c r="M1854" s="4" t="s">
        <v>59</v>
      </c>
      <c r="N1854" s="4" t="s">
        <v>20298</v>
      </c>
    </row>
    <row r="1855" spans="1:14" x14ac:dyDescent="0.35">
      <c r="A1855" s="4" t="s">
        <v>2136</v>
      </c>
      <c r="B1855" s="5">
        <v>45017</v>
      </c>
      <c r="C1855" s="4" t="s">
        <v>260</v>
      </c>
      <c r="D1855" s="4" t="s">
        <v>16</v>
      </c>
      <c r="E1855" s="4" t="s">
        <v>58</v>
      </c>
      <c r="F1855" s="4" t="s">
        <v>26</v>
      </c>
      <c r="G1855">
        <v>804.6</v>
      </c>
      <c r="H1855" s="4" t="s">
        <v>95</v>
      </c>
      <c r="I1855" s="4" t="s">
        <v>54</v>
      </c>
      <c r="J1855" s="4" t="s">
        <v>114</v>
      </c>
      <c r="K1855">
        <v>41767.5</v>
      </c>
      <c r="L1855">
        <v>163100.79</v>
      </c>
      <c r="M1855" s="4" t="s">
        <v>65</v>
      </c>
      <c r="N1855" s="4" t="s">
        <v>20299</v>
      </c>
    </row>
    <row r="1856" spans="1:14" x14ac:dyDescent="0.35">
      <c r="A1856" s="4" t="s">
        <v>2137</v>
      </c>
      <c r="B1856" s="5">
        <v>45127</v>
      </c>
      <c r="C1856" s="4" t="s">
        <v>205</v>
      </c>
      <c r="D1856" s="4" t="s">
        <v>39</v>
      </c>
      <c r="E1856" s="4" t="s">
        <v>293</v>
      </c>
      <c r="F1856" s="4" t="s">
        <v>129</v>
      </c>
      <c r="G1856">
        <v>28691.32</v>
      </c>
      <c r="H1856" s="4" t="s">
        <v>27</v>
      </c>
      <c r="I1856" s="4" t="s">
        <v>34</v>
      </c>
      <c r="J1856" s="4" t="s">
        <v>35</v>
      </c>
      <c r="K1856">
        <v>33939.68</v>
      </c>
      <c r="L1856">
        <v>90920.71</v>
      </c>
      <c r="M1856" s="4" t="s">
        <v>36</v>
      </c>
      <c r="N1856" s="4" t="s">
        <v>20296</v>
      </c>
    </row>
    <row r="1857" spans="1:14" x14ac:dyDescent="0.35">
      <c r="A1857" s="4" t="s">
        <v>2138</v>
      </c>
      <c r="B1857" s="5">
        <v>44981</v>
      </c>
      <c r="C1857" s="4" t="s">
        <v>180</v>
      </c>
      <c r="D1857" s="4" t="s">
        <v>16</v>
      </c>
      <c r="E1857" s="4" t="s">
        <v>70</v>
      </c>
      <c r="F1857" s="4" t="s">
        <v>26</v>
      </c>
      <c r="G1857">
        <v>4664.29</v>
      </c>
      <c r="H1857" s="4" t="s">
        <v>86</v>
      </c>
      <c r="I1857" s="4" t="s">
        <v>18</v>
      </c>
      <c r="J1857" s="4" t="s">
        <v>139</v>
      </c>
      <c r="K1857">
        <v>61125.73</v>
      </c>
      <c r="L1857">
        <v>24913.05</v>
      </c>
      <c r="M1857" s="4" t="s">
        <v>71</v>
      </c>
      <c r="N1857" s="4" t="s">
        <v>20300</v>
      </c>
    </row>
    <row r="1858" spans="1:14" x14ac:dyDescent="0.35">
      <c r="A1858" s="4" t="s">
        <v>2139</v>
      </c>
      <c r="B1858" s="5">
        <v>45074</v>
      </c>
      <c r="C1858" s="4" t="s">
        <v>362</v>
      </c>
      <c r="D1858" s="4" t="s">
        <v>16</v>
      </c>
      <c r="E1858" s="4" t="s">
        <v>25</v>
      </c>
      <c r="F1858" s="4" t="s">
        <v>107</v>
      </c>
      <c r="G1858">
        <v>3996.78</v>
      </c>
      <c r="H1858" s="4" t="s">
        <v>86</v>
      </c>
      <c r="I1858" s="4" t="s">
        <v>18</v>
      </c>
      <c r="J1858" s="4" t="s">
        <v>98</v>
      </c>
      <c r="K1858">
        <v>34617.58</v>
      </c>
      <c r="L1858">
        <v>66836.42</v>
      </c>
      <c r="M1858" s="4" t="s">
        <v>102</v>
      </c>
      <c r="N1858" s="4" t="s">
        <v>102</v>
      </c>
    </row>
    <row r="1859" spans="1:14" x14ac:dyDescent="0.35">
      <c r="A1859" s="4" t="s">
        <v>2140</v>
      </c>
      <c r="B1859" s="5">
        <v>45163</v>
      </c>
      <c r="C1859" s="4" t="s">
        <v>122</v>
      </c>
      <c r="D1859" s="4" t="s">
        <v>16</v>
      </c>
      <c r="E1859" s="4" t="s">
        <v>128</v>
      </c>
      <c r="F1859" s="4" t="s">
        <v>53</v>
      </c>
      <c r="G1859">
        <v>5654.94</v>
      </c>
      <c r="H1859" s="4" t="s">
        <v>19</v>
      </c>
      <c r="I1859" s="4" t="s">
        <v>54</v>
      </c>
      <c r="J1859" s="4" t="s">
        <v>21</v>
      </c>
      <c r="K1859">
        <v>38941.279999999999</v>
      </c>
      <c r="L1859">
        <v>185896.02</v>
      </c>
      <c r="M1859" s="4" t="s">
        <v>134</v>
      </c>
      <c r="N1859" s="4" t="s">
        <v>20304</v>
      </c>
    </row>
    <row r="1860" spans="1:14" x14ac:dyDescent="0.35">
      <c r="A1860" s="4" t="s">
        <v>2141</v>
      </c>
      <c r="B1860" s="5">
        <v>45221</v>
      </c>
      <c r="C1860" s="4" t="s">
        <v>362</v>
      </c>
      <c r="D1860" s="4" t="s">
        <v>16</v>
      </c>
      <c r="E1860" s="4" t="s">
        <v>25</v>
      </c>
      <c r="F1860" s="4" t="s">
        <v>107</v>
      </c>
      <c r="G1860">
        <v>1922.61</v>
      </c>
      <c r="H1860" s="4" t="s">
        <v>86</v>
      </c>
      <c r="I1860" s="4" t="s">
        <v>54</v>
      </c>
      <c r="J1860" s="4" t="s">
        <v>35</v>
      </c>
      <c r="K1860">
        <v>56783.15</v>
      </c>
      <c r="L1860">
        <v>104423.84</v>
      </c>
      <c r="M1860" s="4" t="s">
        <v>83</v>
      </c>
      <c r="N1860" s="4" t="s">
        <v>20302</v>
      </c>
    </row>
    <row r="1861" spans="1:14" x14ac:dyDescent="0.35">
      <c r="A1861" s="4" t="s">
        <v>2142</v>
      </c>
      <c r="B1861" s="5">
        <v>45063</v>
      </c>
      <c r="C1861" s="4" t="s">
        <v>1021</v>
      </c>
      <c r="D1861" s="4" t="s">
        <v>16</v>
      </c>
      <c r="E1861" s="4" t="s">
        <v>58</v>
      </c>
      <c r="F1861" s="4" t="s">
        <v>107</v>
      </c>
      <c r="G1861">
        <v>12000.08</v>
      </c>
      <c r="H1861" s="4" t="s">
        <v>48</v>
      </c>
      <c r="I1861" s="4" t="s">
        <v>18</v>
      </c>
      <c r="J1861" s="4" t="s">
        <v>35</v>
      </c>
      <c r="K1861">
        <v>52297.96</v>
      </c>
      <c r="L1861">
        <v>103654.23</v>
      </c>
      <c r="M1861" s="4" t="s">
        <v>102</v>
      </c>
      <c r="N1861" s="4" t="s">
        <v>102</v>
      </c>
    </row>
    <row r="1862" spans="1:14" x14ac:dyDescent="0.35">
      <c r="A1862" s="4" t="s">
        <v>2143</v>
      </c>
      <c r="B1862" s="5">
        <v>44961</v>
      </c>
      <c r="C1862" s="4" t="s">
        <v>273</v>
      </c>
      <c r="D1862" s="4" t="s">
        <v>16</v>
      </c>
      <c r="E1862" s="4" t="s">
        <v>128</v>
      </c>
      <c r="F1862" s="4" t="s">
        <v>18</v>
      </c>
      <c r="G1862">
        <v>9714.17</v>
      </c>
      <c r="H1862" s="4" t="s">
        <v>27</v>
      </c>
      <c r="I1862" s="4" t="s">
        <v>54</v>
      </c>
      <c r="J1862" s="4" t="s">
        <v>79</v>
      </c>
      <c r="K1862">
        <v>46735.040000000001</v>
      </c>
      <c r="L1862">
        <v>53780.46</v>
      </c>
      <c r="M1862" s="4" t="s">
        <v>71</v>
      </c>
      <c r="N1862" s="4" t="s">
        <v>20300</v>
      </c>
    </row>
    <row r="1863" spans="1:14" x14ac:dyDescent="0.35">
      <c r="A1863" s="4" t="s">
        <v>2144</v>
      </c>
      <c r="B1863" s="5">
        <v>45190</v>
      </c>
      <c r="C1863" s="4" t="s">
        <v>677</v>
      </c>
      <c r="D1863" s="4" t="s">
        <v>16</v>
      </c>
      <c r="E1863" s="4" t="s">
        <v>32</v>
      </c>
      <c r="F1863" s="4" t="s">
        <v>113</v>
      </c>
      <c r="G1863">
        <v>10033.719999999999</v>
      </c>
      <c r="H1863" s="4" t="s">
        <v>86</v>
      </c>
      <c r="I1863" s="4" t="s">
        <v>18</v>
      </c>
      <c r="J1863" s="4" t="s">
        <v>35</v>
      </c>
      <c r="K1863">
        <v>63472.42</v>
      </c>
      <c r="L1863">
        <v>109771.72</v>
      </c>
      <c r="M1863" s="4" t="s">
        <v>59</v>
      </c>
      <c r="N1863" s="4" t="s">
        <v>20298</v>
      </c>
    </row>
    <row r="1864" spans="1:14" x14ac:dyDescent="0.35">
      <c r="A1864" s="4" t="s">
        <v>2145</v>
      </c>
      <c r="B1864" s="5">
        <v>45268</v>
      </c>
      <c r="C1864" s="4" t="s">
        <v>38</v>
      </c>
      <c r="D1864" s="4" t="s">
        <v>16</v>
      </c>
      <c r="E1864" s="4" t="s">
        <v>52</v>
      </c>
      <c r="F1864" s="4" t="s">
        <v>107</v>
      </c>
      <c r="G1864">
        <v>315.14999999999998</v>
      </c>
      <c r="H1864" s="4" t="s">
        <v>86</v>
      </c>
      <c r="I1864" s="4" t="s">
        <v>18</v>
      </c>
      <c r="J1864" s="4" t="s">
        <v>79</v>
      </c>
      <c r="K1864">
        <v>65207.05</v>
      </c>
      <c r="L1864">
        <v>96323.53</v>
      </c>
      <c r="M1864" s="4" t="s">
        <v>87</v>
      </c>
      <c r="N1864" s="4" t="s">
        <v>20303</v>
      </c>
    </row>
    <row r="1865" spans="1:14" x14ac:dyDescent="0.35">
      <c r="A1865" s="4" t="s">
        <v>2146</v>
      </c>
      <c r="B1865" s="5">
        <v>45172</v>
      </c>
      <c r="C1865" s="4" t="s">
        <v>297</v>
      </c>
      <c r="D1865" s="4" t="s">
        <v>62</v>
      </c>
      <c r="E1865" s="4" t="s">
        <v>101</v>
      </c>
      <c r="F1865" s="4" t="s">
        <v>64</v>
      </c>
      <c r="G1865">
        <v>27471.58</v>
      </c>
      <c r="H1865" s="4" t="s">
        <v>48</v>
      </c>
      <c r="I1865" s="4" t="s">
        <v>18</v>
      </c>
      <c r="J1865" s="4" t="s">
        <v>139</v>
      </c>
      <c r="K1865">
        <v>45671.54</v>
      </c>
      <c r="L1865">
        <v>170478.33</v>
      </c>
      <c r="M1865" s="4" t="s">
        <v>59</v>
      </c>
      <c r="N1865" s="4" t="s">
        <v>20298</v>
      </c>
    </row>
    <row r="1866" spans="1:14" x14ac:dyDescent="0.35">
      <c r="A1866" s="4" t="s">
        <v>2147</v>
      </c>
      <c r="B1866" s="5">
        <v>45004</v>
      </c>
      <c r="C1866" s="4" t="s">
        <v>133</v>
      </c>
      <c r="D1866" s="4" t="s">
        <v>62</v>
      </c>
      <c r="E1866" s="4" t="s">
        <v>82</v>
      </c>
      <c r="F1866" s="4" t="s">
        <v>64</v>
      </c>
      <c r="G1866">
        <v>54111.94</v>
      </c>
      <c r="H1866" s="4" t="s">
        <v>95</v>
      </c>
      <c r="I1866" s="4" t="s">
        <v>34</v>
      </c>
      <c r="J1866" s="4" t="s">
        <v>98</v>
      </c>
      <c r="K1866">
        <v>44501.53</v>
      </c>
      <c r="L1866">
        <v>159474.49</v>
      </c>
      <c r="M1866" s="4" t="s">
        <v>29</v>
      </c>
      <c r="N1866" s="4" t="s">
        <v>20295</v>
      </c>
    </row>
    <row r="1867" spans="1:14" x14ac:dyDescent="0.35">
      <c r="A1867" s="4" t="s">
        <v>2148</v>
      </c>
      <c r="B1867" s="5">
        <v>45107</v>
      </c>
      <c r="C1867" s="4" t="s">
        <v>321</v>
      </c>
      <c r="D1867" s="4" t="s">
        <v>62</v>
      </c>
      <c r="E1867" s="4" t="s">
        <v>101</v>
      </c>
      <c r="F1867" s="4" t="s">
        <v>64</v>
      </c>
      <c r="G1867">
        <v>33108.269999999997</v>
      </c>
      <c r="H1867" s="4" t="s">
        <v>27</v>
      </c>
      <c r="I1867" s="4" t="s">
        <v>54</v>
      </c>
      <c r="J1867" s="4" t="s">
        <v>79</v>
      </c>
      <c r="K1867">
        <v>52658.02</v>
      </c>
      <c r="L1867">
        <v>170286.43</v>
      </c>
      <c r="M1867" s="4" t="s">
        <v>22</v>
      </c>
      <c r="N1867" s="4" t="s">
        <v>20294</v>
      </c>
    </row>
    <row r="1868" spans="1:14" x14ac:dyDescent="0.35">
      <c r="A1868" s="4" t="s">
        <v>2149</v>
      </c>
      <c r="B1868" s="5">
        <v>45110</v>
      </c>
      <c r="C1868" s="4" t="s">
        <v>332</v>
      </c>
      <c r="D1868" s="4" t="s">
        <v>16</v>
      </c>
      <c r="E1868" s="4" t="s">
        <v>70</v>
      </c>
      <c r="F1868" s="4" t="s">
        <v>41</v>
      </c>
      <c r="G1868">
        <v>14711.59</v>
      </c>
      <c r="H1868" s="4" t="s">
        <v>27</v>
      </c>
      <c r="I1868" s="4" t="s">
        <v>18</v>
      </c>
      <c r="J1868" s="4" t="s">
        <v>120</v>
      </c>
      <c r="K1868">
        <v>34357.49</v>
      </c>
      <c r="L1868">
        <v>29945.25</v>
      </c>
      <c r="M1868" s="4" t="s">
        <v>36</v>
      </c>
      <c r="N1868" s="4" t="s">
        <v>20296</v>
      </c>
    </row>
    <row r="1869" spans="1:14" x14ac:dyDescent="0.35">
      <c r="A1869" s="4" t="s">
        <v>2150</v>
      </c>
      <c r="B1869" s="5">
        <v>45118</v>
      </c>
      <c r="C1869" s="4" t="s">
        <v>216</v>
      </c>
      <c r="D1869" s="4" t="s">
        <v>62</v>
      </c>
      <c r="E1869" s="4" t="s">
        <v>78</v>
      </c>
      <c r="F1869" s="4" t="s">
        <v>64</v>
      </c>
      <c r="G1869">
        <v>20530.61</v>
      </c>
      <c r="H1869" s="4" t="s">
        <v>48</v>
      </c>
      <c r="I1869" s="4" t="s">
        <v>34</v>
      </c>
      <c r="J1869" s="4" t="s">
        <v>139</v>
      </c>
      <c r="K1869">
        <v>50978.89</v>
      </c>
      <c r="L1869">
        <v>148903.17000000001</v>
      </c>
      <c r="M1869" s="4" t="s">
        <v>36</v>
      </c>
      <c r="N1869" s="4" t="s">
        <v>20296</v>
      </c>
    </row>
    <row r="1870" spans="1:14" x14ac:dyDescent="0.35">
      <c r="A1870" s="4" t="s">
        <v>2151</v>
      </c>
      <c r="B1870" s="5">
        <v>45065</v>
      </c>
      <c r="C1870" s="4" t="s">
        <v>837</v>
      </c>
      <c r="D1870" s="4" t="s">
        <v>62</v>
      </c>
      <c r="E1870" s="4" t="s">
        <v>101</v>
      </c>
      <c r="F1870" s="4" t="s">
        <v>64</v>
      </c>
      <c r="G1870">
        <v>59285.03</v>
      </c>
      <c r="H1870" s="4" t="s">
        <v>86</v>
      </c>
      <c r="I1870" s="4" t="s">
        <v>18</v>
      </c>
      <c r="J1870" s="4" t="s">
        <v>21</v>
      </c>
      <c r="K1870">
        <v>64146.16</v>
      </c>
      <c r="L1870">
        <v>219383.31</v>
      </c>
      <c r="M1870" s="4" t="s">
        <v>102</v>
      </c>
      <c r="N1870" s="4" t="s">
        <v>102</v>
      </c>
    </row>
    <row r="1871" spans="1:14" x14ac:dyDescent="0.35">
      <c r="A1871" s="4" t="s">
        <v>2152</v>
      </c>
      <c r="B1871" s="5">
        <v>45174</v>
      </c>
      <c r="C1871" s="4" t="s">
        <v>375</v>
      </c>
      <c r="D1871" s="4" t="s">
        <v>16</v>
      </c>
      <c r="E1871" s="4" t="s">
        <v>17</v>
      </c>
      <c r="F1871" s="4" t="s">
        <v>53</v>
      </c>
      <c r="G1871">
        <v>11709.53</v>
      </c>
      <c r="H1871" s="4" t="s">
        <v>48</v>
      </c>
      <c r="I1871" s="4" t="s">
        <v>49</v>
      </c>
      <c r="J1871" s="4" t="s">
        <v>120</v>
      </c>
      <c r="K1871">
        <v>68992.78</v>
      </c>
      <c r="L1871">
        <v>114219.95</v>
      </c>
      <c r="M1871" s="4" t="s">
        <v>59</v>
      </c>
      <c r="N1871" s="4" t="s">
        <v>20298</v>
      </c>
    </row>
    <row r="1872" spans="1:14" x14ac:dyDescent="0.35">
      <c r="A1872" s="4" t="s">
        <v>2153</v>
      </c>
      <c r="B1872" s="5">
        <v>44969</v>
      </c>
      <c r="C1872" s="4" t="s">
        <v>594</v>
      </c>
      <c r="D1872" s="4" t="s">
        <v>16</v>
      </c>
      <c r="E1872" s="4" t="s">
        <v>128</v>
      </c>
      <c r="F1872" s="4" t="s">
        <v>33</v>
      </c>
      <c r="G1872">
        <v>13810.37</v>
      </c>
      <c r="H1872" s="4" t="s">
        <v>48</v>
      </c>
      <c r="I1872" s="4" t="s">
        <v>34</v>
      </c>
      <c r="J1872" s="4" t="s">
        <v>35</v>
      </c>
      <c r="K1872">
        <v>49240.04</v>
      </c>
      <c r="L1872">
        <v>230890.7</v>
      </c>
      <c r="M1872" s="4" t="s">
        <v>71</v>
      </c>
      <c r="N1872" s="4" t="s">
        <v>20300</v>
      </c>
    </row>
    <row r="1873" spans="1:14" x14ac:dyDescent="0.35">
      <c r="A1873" s="4" t="s">
        <v>2154</v>
      </c>
      <c r="B1873" s="5">
        <v>45079</v>
      </c>
      <c r="C1873" s="4" t="s">
        <v>234</v>
      </c>
      <c r="D1873" s="4" t="s">
        <v>39</v>
      </c>
      <c r="E1873" s="4" t="s">
        <v>334</v>
      </c>
      <c r="F1873" s="4" t="s">
        <v>33</v>
      </c>
      <c r="G1873">
        <v>23427.69</v>
      </c>
      <c r="H1873" s="4" t="s">
        <v>86</v>
      </c>
      <c r="I1873" s="4" t="s">
        <v>34</v>
      </c>
      <c r="J1873" s="4" t="s">
        <v>139</v>
      </c>
      <c r="K1873">
        <v>39900.69</v>
      </c>
      <c r="L1873">
        <v>66435.12</v>
      </c>
      <c r="M1873" s="4" t="s">
        <v>22</v>
      </c>
      <c r="N1873" s="4" t="s">
        <v>20294</v>
      </c>
    </row>
    <row r="1874" spans="1:14" x14ac:dyDescent="0.35">
      <c r="A1874" s="4" t="s">
        <v>2155</v>
      </c>
      <c r="B1874" s="5">
        <v>45222</v>
      </c>
      <c r="C1874" s="4" t="s">
        <v>397</v>
      </c>
      <c r="D1874" s="4" t="s">
        <v>16</v>
      </c>
      <c r="E1874" s="4" t="s">
        <v>128</v>
      </c>
      <c r="F1874" s="4" t="s">
        <v>18</v>
      </c>
      <c r="G1874">
        <v>1889.3</v>
      </c>
      <c r="H1874" s="4" t="s">
        <v>86</v>
      </c>
      <c r="I1874" s="4" t="s">
        <v>20</v>
      </c>
      <c r="J1874" s="4" t="s">
        <v>21</v>
      </c>
      <c r="K1874">
        <v>42155.09</v>
      </c>
      <c r="L1874">
        <v>208985.1</v>
      </c>
      <c r="M1874" s="4" t="s">
        <v>83</v>
      </c>
      <c r="N1874" s="4" t="s">
        <v>20302</v>
      </c>
    </row>
    <row r="1875" spans="1:14" x14ac:dyDescent="0.35">
      <c r="A1875" s="4" t="s">
        <v>2156</v>
      </c>
      <c r="B1875" s="5">
        <v>45059</v>
      </c>
      <c r="C1875" s="4" t="s">
        <v>581</v>
      </c>
      <c r="D1875" s="4" t="s">
        <v>16</v>
      </c>
      <c r="E1875" s="4" t="s">
        <v>150</v>
      </c>
      <c r="F1875" s="4" t="s">
        <v>168</v>
      </c>
      <c r="G1875">
        <v>8481.36</v>
      </c>
      <c r="H1875" s="4" t="s">
        <v>19</v>
      </c>
      <c r="I1875" s="4" t="s">
        <v>20</v>
      </c>
      <c r="J1875" s="4" t="s">
        <v>28</v>
      </c>
      <c r="K1875">
        <v>44657.79</v>
      </c>
      <c r="L1875">
        <v>81011.19</v>
      </c>
      <c r="M1875" s="4" t="s">
        <v>102</v>
      </c>
      <c r="N1875" s="4" t="s">
        <v>102</v>
      </c>
    </row>
    <row r="1876" spans="1:14" x14ac:dyDescent="0.35">
      <c r="A1876" s="4" t="s">
        <v>2157</v>
      </c>
      <c r="B1876" s="5">
        <v>45218</v>
      </c>
      <c r="C1876" s="4" t="s">
        <v>69</v>
      </c>
      <c r="D1876" s="4" t="s">
        <v>16</v>
      </c>
      <c r="E1876" s="4" t="s">
        <v>128</v>
      </c>
      <c r="F1876" s="4" t="s">
        <v>74</v>
      </c>
      <c r="G1876">
        <v>2943.72</v>
      </c>
      <c r="H1876" s="4" t="s">
        <v>86</v>
      </c>
      <c r="I1876" s="4" t="s">
        <v>54</v>
      </c>
      <c r="J1876" s="4" t="s">
        <v>114</v>
      </c>
      <c r="K1876">
        <v>38637.89</v>
      </c>
      <c r="L1876">
        <v>114038</v>
      </c>
      <c r="M1876" s="4" t="s">
        <v>83</v>
      </c>
      <c r="N1876" s="4" t="s">
        <v>20302</v>
      </c>
    </row>
    <row r="1877" spans="1:14" x14ac:dyDescent="0.35">
      <c r="A1877" s="4" t="s">
        <v>2158</v>
      </c>
      <c r="B1877" s="5">
        <v>44969</v>
      </c>
      <c r="C1877" s="4" t="s">
        <v>136</v>
      </c>
      <c r="D1877" s="4" t="s">
        <v>62</v>
      </c>
      <c r="E1877" s="4" t="s">
        <v>78</v>
      </c>
      <c r="F1877" s="4" t="s">
        <v>64</v>
      </c>
      <c r="G1877">
        <v>32817.35</v>
      </c>
      <c r="H1877" s="4" t="s">
        <v>27</v>
      </c>
      <c r="I1877" s="4" t="s">
        <v>34</v>
      </c>
      <c r="J1877" s="4" t="s">
        <v>55</v>
      </c>
      <c r="K1877">
        <v>51356.58</v>
      </c>
      <c r="L1877">
        <v>166516.92000000001</v>
      </c>
      <c r="M1877" s="4" t="s">
        <v>71</v>
      </c>
      <c r="N1877" s="4" t="s">
        <v>20300</v>
      </c>
    </row>
    <row r="1878" spans="1:14" x14ac:dyDescent="0.35">
      <c r="A1878" s="4" t="s">
        <v>2159</v>
      </c>
      <c r="B1878" s="5">
        <v>45009</v>
      </c>
      <c r="C1878" s="4" t="s">
        <v>92</v>
      </c>
      <c r="D1878" s="4" t="s">
        <v>16</v>
      </c>
      <c r="E1878" s="4" t="s">
        <v>150</v>
      </c>
      <c r="F1878" s="4" t="s">
        <v>90</v>
      </c>
      <c r="G1878">
        <v>1577.42</v>
      </c>
      <c r="H1878" s="4" t="s">
        <v>95</v>
      </c>
      <c r="I1878" s="4" t="s">
        <v>20</v>
      </c>
      <c r="J1878" s="4" t="s">
        <v>28</v>
      </c>
      <c r="K1878">
        <v>32077</v>
      </c>
      <c r="L1878">
        <v>120878.23</v>
      </c>
      <c r="M1878" s="4" t="s">
        <v>29</v>
      </c>
      <c r="N1878" s="4" t="s">
        <v>20295</v>
      </c>
    </row>
    <row r="1879" spans="1:14" x14ac:dyDescent="0.35">
      <c r="A1879" s="4" t="s">
        <v>2160</v>
      </c>
      <c r="B1879" s="5">
        <v>45147</v>
      </c>
      <c r="C1879" s="4" t="s">
        <v>547</v>
      </c>
      <c r="D1879" s="4" t="s">
        <v>62</v>
      </c>
      <c r="E1879" s="4" t="s">
        <v>82</v>
      </c>
      <c r="F1879" s="4" t="s">
        <v>64</v>
      </c>
      <c r="G1879">
        <v>80087.539999999994</v>
      </c>
      <c r="H1879" s="4" t="s">
        <v>19</v>
      </c>
      <c r="I1879" s="4" t="s">
        <v>49</v>
      </c>
      <c r="J1879" s="4" t="s">
        <v>35</v>
      </c>
      <c r="K1879">
        <v>60011.63</v>
      </c>
      <c r="L1879">
        <v>116522.94</v>
      </c>
      <c r="M1879" s="4" t="s">
        <v>134</v>
      </c>
      <c r="N1879" s="4" t="s">
        <v>20304</v>
      </c>
    </row>
    <row r="1880" spans="1:14" x14ac:dyDescent="0.35">
      <c r="A1880" s="4" t="s">
        <v>2161</v>
      </c>
      <c r="B1880" s="5">
        <v>45212</v>
      </c>
      <c r="C1880" s="4" t="s">
        <v>617</v>
      </c>
      <c r="D1880" s="4" t="s">
        <v>16</v>
      </c>
      <c r="E1880" s="4" t="s">
        <v>32</v>
      </c>
      <c r="F1880" s="4" t="s">
        <v>53</v>
      </c>
      <c r="G1880">
        <v>11813.39</v>
      </c>
      <c r="H1880" s="4" t="s">
        <v>86</v>
      </c>
      <c r="I1880" s="4" t="s">
        <v>54</v>
      </c>
      <c r="J1880" s="4" t="s">
        <v>42</v>
      </c>
      <c r="K1880">
        <v>47151.99</v>
      </c>
      <c r="L1880">
        <v>130645.38</v>
      </c>
      <c r="M1880" s="4" t="s">
        <v>83</v>
      </c>
      <c r="N1880" s="4" t="s">
        <v>20302</v>
      </c>
    </row>
    <row r="1881" spans="1:14" x14ac:dyDescent="0.35">
      <c r="A1881" s="4" t="s">
        <v>2162</v>
      </c>
      <c r="B1881" s="5">
        <v>45055</v>
      </c>
      <c r="C1881" s="4" t="s">
        <v>127</v>
      </c>
      <c r="D1881" s="4" t="s">
        <v>16</v>
      </c>
      <c r="E1881" s="4" t="s">
        <v>46</v>
      </c>
      <c r="F1881" s="4" t="s">
        <v>53</v>
      </c>
      <c r="G1881">
        <v>13937.32</v>
      </c>
      <c r="H1881" s="4" t="s">
        <v>48</v>
      </c>
      <c r="I1881" s="4" t="s">
        <v>54</v>
      </c>
      <c r="J1881" s="4" t="s">
        <v>79</v>
      </c>
      <c r="K1881">
        <v>30446.25</v>
      </c>
      <c r="L1881">
        <v>135737.82</v>
      </c>
      <c r="M1881" s="4" t="s">
        <v>102</v>
      </c>
      <c r="N1881" s="4" t="s">
        <v>102</v>
      </c>
    </row>
    <row r="1882" spans="1:14" x14ac:dyDescent="0.35">
      <c r="A1882" s="4" t="s">
        <v>2163</v>
      </c>
      <c r="B1882" s="5">
        <v>45120</v>
      </c>
      <c r="C1882" s="4" t="s">
        <v>207</v>
      </c>
      <c r="D1882" s="4" t="s">
        <v>16</v>
      </c>
      <c r="E1882" s="4" t="s">
        <v>52</v>
      </c>
      <c r="F1882" s="4" t="s">
        <v>85</v>
      </c>
      <c r="G1882">
        <v>10069.870000000001</v>
      </c>
      <c r="H1882" s="4" t="s">
        <v>95</v>
      </c>
      <c r="I1882" s="4" t="s">
        <v>54</v>
      </c>
      <c r="J1882" s="4" t="s">
        <v>120</v>
      </c>
      <c r="K1882">
        <v>68338.86</v>
      </c>
      <c r="L1882">
        <v>44194.84</v>
      </c>
      <c r="M1882" s="4" t="s">
        <v>36</v>
      </c>
      <c r="N1882" s="4" t="s">
        <v>20296</v>
      </c>
    </row>
    <row r="1883" spans="1:14" x14ac:dyDescent="0.35">
      <c r="A1883" s="4" t="s">
        <v>2164</v>
      </c>
      <c r="B1883" s="5">
        <v>45231</v>
      </c>
      <c r="C1883" s="4" t="s">
        <v>38</v>
      </c>
      <c r="D1883" s="4" t="s">
        <v>16</v>
      </c>
      <c r="E1883" s="4" t="s">
        <v>70</v>
      </c>
      <c r="F1883" s="4" t="s">
        <v>47</v>
      </c>
      <c r="G1883">
        <v>6105.13</v>
      </c>
      <c r="H1883" s="4" t="s">
        <v>95</v>
      </c>
      <c r="I1883" s="4" t="s">
        <v>34</v>
      </c>
      <c r="J1883" s="4" t="s">
        <v>42</v>
      </c>
      <c r="K1883">
        <v>41701.620000000003</v>
      </c>
      <c r="L1883">
        <v>169899.44</v>
      </c>
      <c r="M1883" s="4" t="s">
        <v>75</v>
      </c>
      <c r="N1883" s="4" t="s">
        <v>20301</v>
      </c>
    </row>
    <row r="1884" spans="1:14" x14ac:dyDescent="0.35">
      <c r="A1884" s="4" t="s">
        <v>2165</v>
      </c>
      <c r="B1884" s="5">
        <v>45108</v>
      </c>
      <c r="C1884" s="4" t="s">
        <v>542</v>
      </c>
      <c r="D1884" s="4" t="s">
        <v>16</v>
      </c>
      <c r="E1884" s="4" t="s">
        <v>150</v>
      </c>
      <c r="F1884" s="4" t="s">
        <v>26</v>
      </c>
      <c r="G1884">
        <v>7851.01</v>
      </c>
      <c r="H1884" s="4" t="s">
        <v>48</v>
      </c>
      <c r="I1884" s="4" t="s">
        <v>20</v>
      </c>
      <c r="J1884" s="4" t="s">
        <v>55</v>
      </c>
      <c r="K1884">
        <v>47740.62</v>
      </c>
      <c r="L1884">
        <v>78573.740000000005</v>
      </c>
      <c r="M1884" s="4" t="s">
        <v>36</v>
      </c>
      <c r="N1884" s="4" t="s">
        <v>20296</v>
      </c>
    </row>
    <row r="1885" spans="1:14" x14ac:dyDescent="0.35">
      <c r="A1885" s="4" t="s">
        <v>2166</v>
      </c>
      <c r="B1885" s="5">
        <v>45252</v>
      </c>
      <c r="C1885" s="4" t="s">
        <v>269</v>
      </c>
      <c r="D1885" s="4" t="s">
        <v>62</v>
      </c>
      <c r="E1885" s="4" t="s">
        <v>82</v>
      </c>
      <c r="F1885" s="4" t="s">
        <v>64</v>
      </c>
      <c r="G1885">
        <v>50818.99</v>
      </c>
      <c r="H1885" s="4" t="s">
        <v>48</v>
      </c>
      <c r="I1885" s="4" t="s">
        <v>20</v>
      </c>
      <c r="J1885" s="4" t="s">
        <v>21</v>
      </c>
      <c r="K1885">
        <v>31287.26</v>
      </c>
      <c r="L1885">
        <v>257191.03</v>
      </c>
      <c r="M1885" s="4" t="s">
        <v>75</v>
      </c>
      <c r="N1885" s="4" t="s">
        <v>20301</v>
      </c>
    </row>
    <row r="1886" spans="1:14" x14ac:dyDescent="0.35">
      <c r="A1886" s="4" t="s">
        <v>2167</v>
      </c>
      <c r="B1886" s="5">
        <v>45135</v>
      </c>
      <c r="C1886" s="4" t="s">
        <v>368</v>
      </c>
      <c r="D1886" s="4" t="s">
        <v>16</v>
      </c>
      <c r="E1886" s="4" t="s">
        <v>128</v>
      </c>
      <c r="F1886" s="4" t="s">
        <v>85</v>
      </c>
      <c r="G1886">
        <v>9844.77</v>
      </c>
      <c r="H1886" s="4" t="s">
        <v>27</v>
      </c>
      <c r="I1886" s="4" t="s">
        <v>34</v>
      </c>
      <c r="J1886" s="4" t="s">
        <v>28</v>
      </c>
      <c r="K1886">
        <v>36550.449999999997</v>
      </c>
      <c r="L1886">
        <v>97891.48</v>
      </c>
      <c r="M1886" s="4" t="s">
        <v>36</v>
      </c>
      <c r="N1886" s="4" t="s">
        <v>20296</v>
      </c>
    </row>
    <row r="1887" spans="1:14" x14ac:dyDescent="0.35">
      <c r="A1887" s="4" t="s">
        <v>2168</v>
      </c>
      <c r="B1887" s="5">
        <v>45175</v>
      </c>
      <c r="C1887" s="4" t="s">
        <v>256</v>
      </c>
      <c r="D1887" s="4" t="s">
        <v>16</v>
      </c>
      <c r="E1887" s="4" t="s">
        <v>58</v>
      </c>
      <c r="F1887" s="4" t="s">
        <v>113</v>
      </c>
      <c r="G1887">
        <v>8983.2199999999993</v>
      </c>
      <c r="H1887" s="4" t="s">
        <v>86</v>
      </c>
      <c r="I1887" s="4" t="s">
        <v>18</v>
      </c>
      <c r="J1887" s="4" t="s">
        <v>28</v>
      </c>
      <c r="K1887">
        <v>38504.19</v>
      </c>
      <c r="L1887">
        <v>281218.43</v>
      </c>
      <c r="M1887" s="4" t="s">
        <v>59</v>
      </c>
      <c r="N1887" s="4" t="s">
        <v>20298</v>
      </c>
    </row>
    <row r="1888" spans="1:14" x14ac:dyDescent="0.35">
      <c r="A1888" s="4" t="s">
        <v>2169</v>
      </c>
      <c r="B1888" s="5">
        <v>45036</v>
      </c>
      <c r="C1888" s="4" t="s">
        <v>161</v>
      </c>
      <c r="D1888" s="4" t="s">
        <v>16</v>
      </c>
      <c r="E1888" s="4" t="s">
        <v>46</v>
      </c>
      <c r="F1888" s="4" t="s">
        <v>85</v>
      </c>
      <c r="G1888">
        <v>6116.47</v>
      </c>
      <c r="H1888" s="4" t="s">
        <v>27</v>
      </c>
      <c r="I1888" s="4" t="s">
        <v>20</v>
      </c>
      <c r="J1888" s="4" t="s">
        <v>120</v>
      </c>
      <c r="K1888">
        <v>55097.65</v>
      </c>
      <c r="L1888">
        <v>-2258.41</v>
      </c>
      <c r="M1888" s="4" t="s">
        <v>65</v>
      </c>
      <c r="N1888" s="4" t="s">
        <v>20299</v>
      </c>
    </row>
    <row r="1889" spans="1:14" x14ac:dyDescent="0.35">
      <c r="A1889" s="4" t="s">
        <v>2170</v>
      </c>
      <c r="B1889" s="5">
        <v>45225</v>
      </c>
      <c r="C1889" s="4" t="s">
        <v>305</v>
      </c>
      <c r="D1889" s="4" t="s">
        <v>16</v>
      </c>
      <c r="E1889" s="4" t="s">
        <v>58</v>
      </c>
      <c r="F1889" s="4" t="s">
        <v>85</v>
      </c>
      <c r="G1889">
        <v>5194.54</v>
      </c>
      <c r="H1889" s="4" t="s">
        <v>19</v>
      </c>
      <c r="I1889" s="4" t="s">
        <v>20</v>
      </c>
      <c r="J1889" s="4" t="s">
        <v>55</v>
      </c>
      <c r="K1889">
        <v>49190.79</v>
      </c>
      <c r="L1889">
        <v>94418.81</v>
      </c>
      <c r="M1889" s="4" t="s">
        <v>83</v>
      </c>
      <c r="N1889" s="4" t="s">
        <v>20302</v>
      </c>
    </row>
    <row r="1890" spans="1:14" x14ac:dyDescent="0.35">
      <c r="A1890" s="4" t="s">
        <v>2171</v>
      </c>
      <c r="B1890" s="5">
        <v>45072</v>
      </c>
      <c r="C1890" s="4" t="s">
        <v>655</v>
      </c>
      <c r="D1890" s="4" t="s">
        <v>62</v>
      </c>
      <c r="E1890" s="4" t="s">
        <v>101</v>
      </c>
      <c r="F1890" s="4" t="s">
        <v>64</v>
      </c>
      <c r="G1890">
        <v>65700.350000000006</v>
      </c>
      <c r="H1890" s="4" t="s">
        <v>86</v>
      </c>
      <c r="I1890" s="4" t="s">
        <v>34</v>
      </c>
      <c r="J1890" s="4" t="s">
        <v>79</v>
      </c>
      <c r="K1890">
        <v>31270.15</v>
      </c>
      <c r="L1890">
        <v>208240.84</v>
      </c>
      <c r="M1890" s="4" t="s">
        <v>102</v>
      </c>
      <c r="N1890" s="4" t="s">
        <v>102</v>
      </c>
    </row>
    <row r="1891" spans="1:14" x14ac:dyDescent="0.35">
      <c r="A1891" s="4" t="s">
        <v>2172</v>
      </c>
      <c r="B1891" s="5">
        <v>45054</v>
      </c>
      <c r="C1891" s="4" t="s">
        <v>931</v>
      </c>
      <c r="D1891" s="4" t="s">
        <v>16</v>
      </c>
      <c r="E1891" s="4" t="s">
        <v>58</v>
      </c>
      <c r="F1891" s="4" t="s">
        <v>53</v>
      </c>
      <c r="G1891">
        <v>14135.3</v>
      </c>
      <c r="H1891" s="4" t="s">
        <v>19</v>
      </c>
      <c r="I1891" s="4" t="s">
        <v>20</v>
      </c>
      <c r="J1891" s="4" t="s">
        <v>35</v>
      </c>
      <c r="K1891">
        <v>40477.870000000003</v>
      </c>
      <c r="L1891">
        <v>124301.17</v>
      </c>
      <c r="M1891" s="4" t="s">
        <v>102</v>
      </c>
      <c r="N1891" s="4" t="s">
        <v>102</v>
      </c>
    </row>
    <row r="1892" spans="1:14" x14ac:dyDescent="0.35">
      <c r="A1892" s="4" t="s">
        <v>2173</v>
      </c>
      <c r="B1892" s="5">
        <v>45196</v>
      </c>
      <c r="C1892" s="4" t="s">
        <v>594</v>
      </c>
      <c r="D1892" s="4" t="s">
        <v>39</v>
      </c>
      <c r="E1892" s="4" t="s">
        <v>162</v>
      </c>
      <c r="F1892" s="4" t="s">
        <v>129</v>
      </c>
      <c r="G1892">
        <v>20166.939999999999</v>
      </c>
      <c r="H1892" s="4" t="s">
        <v>48</v>
      </c>
      <c r="I1892" s="4" t="s">
        <v>54</v>
      </c>
      <c r="J1892" s="4" t="s">
        <v>55</v>
      </c>
      <c r="K1892">
        <v>43474.73</v>
      </c>
      <c r="L1892">
        <v>178348.54</v>
      </c>
      <c r="M1892" s="4" t="s">
        <v>59</v>
      </c>
      <c r="N1892" s="4" t="s">
        <v>20298</v>
      </c>
    </row>
    <row r="1893" spans="1:14" x14ac:dyDescent="0.35">
      <c r="A1893" s="4" t="s">
        <v>2174</v>
      </c>
      <c r="B1893" s="5">
        <v>44969</v>
      </c>
      <c r="C1893" s="4" t="s">
        <v>343</v>
      </c>
      <c r="D1893" s="4" t="s">
        <v>16</v>
      </c>
      <c r="E1893" s="4" t="s">
        <v>46</v>
      </c>
      <c r="F1893" s="4" t="s">
        <v>129</v>
      </c>
      <c r="G1893">
        <v>10377.09</v>
      </c>
      <c r="H1893" s="4" t="s">
        <v>27</v>
      </c>
      <c r="I1893" s="4" t="s">
        <v>18</v>
      </c>
      <c r="J1893" s="4" t="s">
        <v>35</v>
      </c>
      <c r="K1893">
        <v>63274.19</v>
      </c>
      <c r="L1893">
        <v>170699.36</v>
      </c>
      <c r="M1893" s="4" t="s">
        <v>71</v>
      </c>
      <c r="N1893" s="4" t="s">
        <v>20300</v>
      </c>
    </row>
    <row r="1894" spans="1:14" x14ac:dyDescent="0.35">
      <c r="A1894" s="4" t="s">
        <v>2175</v>
      </c>
      <c r="B1894" s="5">
        <v>45282</v>
      </c>
      <c r="C1894" s="4" t="s">
        <v>289</v>
      </c>
      <c r="D1894" s="4" t="s">
        <v>16</v>
      </c>
      <c r="E1894" s="4" t="s">
        <v>128</v>
      </c>
      <c r="F1894" s="4" t="s">
        <v>90</v>
      </c>
      <c r="G1894">
        <v>12540.49</v>
      </c>
      <c r="H1894" s="4" t="s">
        <v>86</v>
      </c>
      <c r="I1894" s="4" t="s">
        <v>20</v>
      </c>
      <c r="J1894" s="4" t="s">
        <v>28</v>
      </c>
      <c r="K1894">
        <v>56746.44</v>
      </c>
      <c r="L1894">
        <v>132102.74</v>
      </c>
      <c r="M1894" s="4" t="s">
        <v>87</v>
      </c>
      <c r="N1894" s="4" t="s">
        <v>20303</v>
      </c>
    </row>
    <row r="1895" spans="1:14" x14ac:dyDescent="0.35">
      <c r="A1895" s="4" t="s">
        <v>2176</v>
      </c>
      <c r="B1895" s="5">
        <v>45036</v>
      </c>
      <c r="C1895" s="4" t="s">
        <v>391</v>
      </c>
      <c r="D1895" s="4" t="s">
        <v>39</v>
      </c>
      <c r="E1895" s="4" t="s">
        <v>162</v>
      </c>
      <c r="F1895" s="4" t="s">
        <v>47</v>
      </c>
      <c r="G1895">
        <v>22376.61</v>
      </c>
      <c r="H1895" s="4" t="s">
        <v>95</v>
      </c>
      <c r="I1895" s="4" t="s">
        <v>49</v>
      </c>
      <c r="J1895" s="4" t="s">
        <v>42</v>
      </c>
      <c r="K1895">
        <v>60726.98</v>
      </c>
      <c r="L1895">
        <v>90028.69</v>
      </c>
      <c r="M1895" s="4" t="s">
        <v>65</v>
      </c>
      <c r="N1895" s="4" t="s">
        <v>20299</v>
      </c>
    </row>
    <row r="1896" spans="1:14" x14ac:dyDescent="0.35">
      <c r="A1896" s="4" t="s">
        <v>2177</v>
      </c>
      <c r="B1896" s="5">
        <v>45143</v>
      </c>
      <c r="C1896" s="4" t="s">
        <v>418</v>
      </c>
      <c r="D1896" s="4" t="s">
        <v>16</v>
      </c>
      <c r="E1896" s="4" t="s">
        <v>150</v>
      </c>
      <c r="F1896" s="4" t="s">
        <v>53</v>
      </c>
      <c r="G1896">
        <v>9928.65</v>
      </c>
      <c r="H1896" s="4" t="s">
        <v>27</v>
      </c>
      <c r="I1896" s="4" t="s">
        <v>34</v>
      </c>
      <c r="J1896" s="4" t="s">
        <v>120</v>
      </c>
      <c r="K1896">
        <v>52465.45</v>
      </c>
      <c r="L1896">
        <v>242745.18</v>
      </c>
      <c r="M1896" s="4" t="s">
        <v>134</v>
      </c>
      <c r="N1896" s="4" t="s">
        <v>20304</v>
      </c>
    </row>
    <row r="1897" spans="1:14" x14ac:dyDescent="0.35">
      <c r="A1897" s="4" t="s">
        <v>2178</v>
      </c>
      <c r="B1897" s="5">
        <v>45189</v>
      </c>
      <c r="C1897" s="4" t="s">
        <v>197</v>
      </c>
      <c r="D1897" s="4" t="s">
        <v>62</v>
      </c>
      <c r="E1897" s="4" t="s">
        <v>63</v>
      </c>
      <c r="F1897" s="4" t="s">
        <v>64</v>
      </c>
      <c r="G1897">
        <v>43103.1</v>
      </c>
      <c r="H1897" s="4" t="s">
        <v>95</v>
      </c>
      <c r="I1897" s="4" t="s">
        <v>18</v>
      </c>
      <c r="J1897" s="4" t="s">
        <v>55</v>
      </c>
      <c r="K1897">
        <v>66331.92</v>
      </c>
      <c r="L1897">
        <v>102454.32</v>
      </c>
      <c r="M1897" s="4" t="s">
        <v>59</v>
      </c>
      <c r="N1897" s="4" t="s">
        <v>20298</v>
      </c>
    </row>
    <row r="1898" spans="1:14" x14ac:dyDescent="0.35">
      <c r="A1898" s="4" t="s">
        <v>2179</v>
      </c>
      <c r="B1898" s="5">
        <v>45203</v>
      </c>
      <c r="C1898" s="4" t="s">
        <v>309</v>
      </c>
      <c r="D1898" s="4" t="s">
        <v>16</v>
      </c>
      <c r="E1898" s="4" t="s">
        <v>17</v>
      </c>
      <c r="F1898" s="4" t="s">
        <v>113</v>
      </c>
      <c r="G1898">
        <v>4054.44</v>
      </c>
      <c r="H1898" s="4" t="s">
        <v>19</v>
      </c>
      <c r="I1898" s="4" t="s">
        <v>18</v>
      </c>
      <c r="J1898" s="4" t="s">
        <v>139</v>
      </c>
      <c r="K1898">
        <v>49129.46</v>
      </c>
      <c r="L1898">
        <v>119053.04</v>
      </c>
      <c r="M1898" s="4" t="s">
        <v>83</v>
      </c>
      <c r="N1898" s="4" t="s">
        <v>20302</v>
      </c>
    </row>
    <row r="1899" spans="1:14" x14ac:dyDescent="0.35">
      <c r="A1899" s="4" t="s">
        <v>2180</v>
      </c>
      <c r="B1899" s="5">
        <v>45015</v>
      </c>
      <c r="C1899" s="4" t="s">
        <v>839</v>
      </c>
      <c r="D1899" s="4" t="s">
        <v>16</v>
      </c>
      <c r="E1899" s="4" t="s">
        <v>32</v>
      </c>
      <c r="F1899" s="4" t="s">
        <v>107</v>
      </c>
      <c r="G1899">
        <v>2998.63</v>
      </c>
      <c r="H1899" s="4" t="s">
        <v>19</v>
      </c>
      <c r="I1899" s="4" t="s">
        <v>18</v>
      </c>
      <c r="J1899" s="4" t="s">
        <v>120</v>
      </c>
      <c r="K1899">
        <v>48066.38</v>
      </c>
      <c r="L1899">
        <v>116422.46</v>
      </c>
      <c r="M1899" s="4" t="s">
        <v>29</v>
      </c>
      <c r="N1899" s="4" t="s">
        <v>20295</v>
      </c>
    </row>
    <row r="1900" spans="1:14" x14ac:dyDescent="0.35">
      <c r="A1900" s="4" t="s">
        <v>2181</v>
      </c>
      <c r="B1900" s="5">
        <v>45057</v>
      </c>
      <c r="C1900" s="4" t="s">
        <v>252</v>
      </c>
      <c r="D1900" s="4" t="s">
        <v>16</v>
      </c>
      <c r="E1900" s="4" t="s">
        <v>17</v>
      </c>
      <c r="F1900" s="4" t="s">
        <v>53</v>
      </c>
      <c r="G1900">
        <v>1926.81</v>
      </c>
      <c r="H1900" s="4" t="s">
        <v>27</v>
      </c>
      <c r="I1900" s="4" t="s">
        <v>20</v>
      </c>
      <c r="J1900" s="4" t="s">
        <v>35</v>
      </c>
      <c r="K1900">
        <v>66821.13</v>
      </c>
      <c r="L1900">
        <v>114617.13</v>
      </c>
      <c r="M1900" s="4" t="s">
        <v>102</v>
      </c>
      <c r="N1900" s="4" t="s">
        <v>102</v>
      </c>
    </row>
    <row r="1901" spans="1:14" x14ac:dyDescent="0.35">
      <c r="A1901" s="4" t="s">
        <v>2182</v>
      </c>
      <c r="B1901" s="5">
        <v>45280</v>
      </c>
      <c r="C1901" s="4" t="s">
        <v>538</v>
      </c>
      <c r="D1901" s="4" t="s">
        <v>16</v>
      </c>
      <c r="E1901" s="4" t="s">
        <v>58</v>
      </c>
      <c r="F1901" s="4" t="s">
        <v>85</v>
      </c>
      <c r="G1901">
        <v>4208.21</v>
      </c>
      <c r="H1901" s="4" t="s">
        <v>95</v>
      </c>
      <c r="I1901" s="4" t="s">
        <v>54</v>
      </c>
      <c r="J1901" s="4" t="s">
        <v>120</v>
      </c>
      <c r="K1901">
        <v>45044.38</v>
      </c>
      <c r="L1901">
        <v>134958.79999999999</v>
      </c>
      <c r="M1901" s="4" t="s">
        <v>87</v>
      </c>
      <c r="N1901" s="4" t="s">
        <v>20303</v>
      </c>
    </row>
    <row r="1902" spans="1:14" x14ac:dyDescent="0.35">
      <c r="A1902" s="4" t="s">
        <v>2183</v>
      </c>
      <c r="B1902" s="5">
        <v>45077</v>
      </c>
      <c r="C1902" s="4" t="s">
        <v>67</v>
      </c>
      <c r="D1902" s="4" t="s">
        <v>16</v>
      </c>
      <c r="E1902" s="4" t="s">
        <v>46</v>
      </c>
      <c r="F1902" s="4" t="s">
        <v>85</v>
      </c>
      <c r="G1902">
        <v>9786.56</v>
      </c>
      <c r="H1902" s="4" t="s">
        <v>27</v>
      </c>
      <c r="I1902" s="4" t="s">
        <v>34</v>
      </c>
      <c r="J1902" s="4" t="s">
        <v>120</v>
      </c>
      <c r="K1902">
        <v>68812.210000000006</v>
      </c>
      <c r="L1902">
        <v>183377.33</v>
      </c>
      <c r="M1902" s="4" t="s">
        <v>102</v>
      </c>
      <c r="N1902" s="4" t="s">
        <v>102</v>
      </c>
    </row>
    <row r="1903" spans="1:14" x14ac:dyDescent="0.35">
      <c r="A1903" s="4" t="s">
        <v>2184</v>
      </c>
      <c r="B1903" s="5">
        <v>45269</v>
      </c>
      <c r="C1903" s="4" t="s">
        <v>236</v>
      </c>
      <c r="D1903" s="4" t="s">
        <v>16</v>
      </c>
      <c r="E1903" s="4" t="s">
        <v>150</v>
      </c>
      <c r="F1903" s="4" t="s">
        <v>85</v>
      </c>
      <c r="G1903">
        <v>1567.94</v>
      </c>
      <c r="H1903" s="4" t="s">
        <v>27</v>
      </c>
      <c r="I1903" s="4" t="s">
        <v>20</v>
      </c>
      <c r="J1903" s="4" t="s">
        <v>98</v>
      </c>
      <c r="K1903">
        <v>48139.1</v>
      </c>
      <c r="L1903">
        <v>170738.36</v>
      </c>
      <c r="M1903" s="4" t="s">
        <v>87</v>
      </c>
      <c r="N1903" s="4" t="s">
        <v>20303</v>
      </c>
    </row>
    <row r="1904" spans="1:14" x14ac:dyDescent="0.35">
      <c r="A1904" s="4" t="s">
        <v>2185</v>
      </c>
      <c r="B1904" s="5">
        <v>45174</v>
      </c>
      <c r="C1904" s="4" t="s">
        <v>724</v>
      </c>
      <c r="D1904" s="4" t="s">
        <v>16</v>
      </c>
      <c r="E1904" s="4" t="s">
        <v>17</v>
      </c>
      <c r="F1904" s="4" t="s">
        <v>113</v>
      </c>
      <c r="G1904">
        <v>5923.19</v>
      </c>
      <c r="H1904" s="4" t="s">
        <v>86</v>
      </c>
      <c r="I1904" s="4" t="s">
        <v>49</v>
      </c>
      <c r="J1904" s="4" t="s">
        <v>35</v>
      </c>
      <c r="K1904">
        <v>54782.99</v>
      </c>
      <c r="L1904">
        <v>138228.92000000001</v>
      </c>
      <c r="M1904" s="4" t="s">
        <v>59</v>
      </c>
      <c r="N1904" s="4" t="s">
        <v>20298</v>
      </c>
    </row>
    <row r="1905" spans="1:14" x14ac:dyDescent="0.35">
      <c r="A1905" s="4" t="s">
        <v>2186</v>
      </c>
      <c r="B1905" s="5">
        <v>45136</v>
      </c>
      <c r="C1905" s="4" t="s">
        <v>212</v>
      </c>
      <c r="D1905" s="4" t="s">
        <v>16</v>
      </c>
      <c r="E1905" s="4" t="s">
        <v>150</v>
      </c>
      <c r="F1905" s="4" t="s">
        <v>18</v>
      </c>
      <c r="G1905">
        <v>3775.29</v>
      </c>
      <c r="H1905" s="4" t="s">
        <v>19</v>
      </c>
      <c r="I1905" s="4" t="s">
        <v>34</v>
      </c>
      <c r="J1905" s="4" t="s">
        <v>35</v>
      </c>
      <c r="K1905">
        <v>55399.82</v>
      </c>
      <c r="L1905">
        <v>177827.44</v>
      </c>
      <c r="M1905" s="4" t="s">
        <v>36</v>
      </c>
      <c r="N1905" s="4" t="s">
        <v>20296</v>
      </c>
    </row>
    <row r="1906" spans="1:14" x14ac:dyDescent="0.35">
      <c r="A1906" s="4" t="s">
        <v>2187</v>
      </c>
      <c r="B1906" s="5">
        <v>45109</v>
      </c>
      <c r="C1906" s="4" t="s">
        <v>252</v>
      </c>
      <c r="D1906" s="4" t="s">
        <v>62</v>
      </c>
      <c r="E1906" s="4" t="s">
        <v>101</v>
      </c>
      <c r="F1906" s="4" t="s">
        <v>64</v>
      </c>
      <c r="G1906">
        <v>31783.5</v>
      </c>
      <c r="H1906" s="4" t="s">
        <v>86</v>
      </c>
      <c r="I1906" s="4" t="s">
        <v>54</v>
      </c>
      <c r="J1906" s="4" t="s">
        <v>120</v>
      </c>
      <c r="K1906">
        <v>64057.33</v>
      </c>
      <c r="L1906">
        <v>102829.45</v>
      </c>
      <c r="M1906" s="4" t="s">
        <v>36</v>
      </c>
      <c r="N1906" s="4" t="s">
        <v>20296</v>
      </c>
    </row>
    <row r="1907" spans="1:14" x14ac:dyDescent="0.35">
      <c r="A1907" s="4" t="s">
        <v>2188</v>
      </c>
      <c r="B1907" s="5">
        <v>44927</v>
      </c>
      <c r="C1907" s="4" t="s">
        <v>24</v>
      </c>
      <c r="D1907" s="4" t="s">
        <v>16</v>
      </c>
      <c r="E1907" s="4" t="s">
        <v>46</v>
      </c>
      <c r="F1907" s="4" t="s">
        <v>18</v>
      </c>
      <c r="G1907">
        <v>474.4</v>
      </c>
      <c r="H1907" s="4" t="s">
        <v>48</v>
      </c>
      <c r="I1907" s="4" t="s">
        <v>54</v>
      </c>
      <c r="J1907" s="4" t="s">
        <v>98</v>
      </c>
      <c r="K1907">
        <v>42594.21</v>
      </c>
      <c r="L1907">
        <v>150854.6</v>
      </c>
      <c r="M1907" s="4" t="s">
        <v>43</v>
      </c>
      <c r="N1907" s="4" t="s">
        <v>20297</v>
      </c>
    </row>
    <row r="1908" spans="1:14" x14ac:dyDescent="0.35">
      <c r="A1908" s="4" t="s">
        <v>2189</v>
      </c>
      <c r="B1908" s="5">
        <v>45182</v>
      </c>
      <c r="C1908" s="4" t="s">
        <v>437</v>
      </c>
      <c r="D1908" s="4" t="s">
        <v>62</v>
      </c>
      <c r="E1908" s="4" t="s">
        <v>78</v>
      </c>
      <c r="F1908" s="4" t="s">
        <v>64</v>
      </c>
      <c r="G1908">
        <v>39685.800000000003</v>
      </c>
      <c r="H1908" s="4" t="s">
        <v>86</v>
      </c>
      <c r="I1908" s="4" t="s">
        <v>20</v>
      </c>
      <c r="J1908" s="4" t="s">
        <v>120</v>
      </c>
      <c r="K1908">
        <v>49267.23</v>
      </c>
      <c r="L1908">
        <v>286653.2</v>
      </c>
      <c r="M1908" s="4" t="s">
        <v>59</v>
      </c>
      <c r="N1908" s="4" t="s">
        <v>20298</v>
      </c>
    </row>
    <row r="1909" spans="1:14" x14ac:dyDescent="0.35">
      <c r="A1909" s="4" t="s">
        <v>2190</v>
      </c>
      <c r="B1909" s="5">
        <v>45238</v>
      </c>
      <c r="C1909" s="4" t="s">
        <v>401</v>
      </c>
      <c r="D1909" s="4" t="s">
        <v>16</v>
      </c>
      <c r="E1909" s="4" t="s">
        <v>70</v>
      </c>
      <c r="F1909" s="4" t="s">
        <v>107</v>
      </c>
      <c r="G1909">
        <v>7832.18</v>
      </c>
      <c r="H1909" s="4" t="s">
        <v>27</v>
      </c>
      <c r="I1909" s="4" t="s">
        <v>54</v>
      </c>
      <c r="J1909" s="4" t="s">
        <v>55</v>
      </c>
      <c r="K1909">
        <v>36504.400000000001</v>
      </c>
      <c r="L1909">
        <v>142682.88</v>
      </c>
      <c r="M1909" s="4" t="s">
        <v>75</v>
      </c>
      <c r="N1909" s="4" t="s">
        <v>20301</v>
      </c>
    </row>
    <row r="1910" spans="1:14" x14ac:dyDescent="0.35">
      <c r="A1910" s="4" t="s">
        <v>2191</v>
      </c>
      <c r="B1910" s="5">
        <v>45139</v>
      </c>
      <c r="C1910" s="4" t="s">
        <v>38</v>
      </c>
      <c r="D1910" s="4" t="s">
        <v>16</v>
      </c>
      <c r="E1910" s="4" t="s">
        <v>32</v>
      </c>
      <c r="F1910" s="4" t="s">
        <v>33</v>
      </c>
      <c r="G1910">
        <v>8123.54</v>
      </c>
      <c r="H1910" s="4" t="s">
        <v>86</v>
      </c>
      <c r="I1910" s="4" t="s">
        <v>34</v>
      </c>
      <c r="J1910" s="4" t="s">
        <v>42</v>
      </c>
      <c r="K1910">
        <v>41701.620000000003</v>
      </c>
      <c r="L1910">
        <v>161775.9</v>
      </c>
      <c r="M1910" s="4" t="s">
        <v>134</v>
      </c>
      <c r="N1910" s="4" t="s">
        <v>20304</v>
      </c>
    </row>
    <row r="1911" spans="1:14" x14ac:dyDescent="0.35">
      <c r="A1911" s="4" t="s">
        <v>2192</v>
      </c>
      <c r="B1911" s="5">
        <v>45076</v>
      </c>
      <c r="C1911" s="4" t="s">
        <v>275</v>
      </c>
      <c r="D1911" s="4" t="s">
        <v>16</v>
      </c>
      <c r="E1911" s="4" t="s">
        <v>46</v>
      </c>
      <c r="F1911" s="4" t="s">
        <v>47</v>
      </c>
      <c r="G1911">
        <v>3969.18</v>
      </c>
      <c r="H1911" s="4" t="s">
        <v>95</v>
      </c>
      <c r="I1911" s="4" t="s">
        <v>20</v>
      </c>
      <c r="J1911" s="4" t="s">
        <v>55</v>
      </c>
      <c r="K1911">
        <v>67880.649999999994</v>
      </c>
      <c r="L1911">
        <v>87424.04</v>
      </c>
      <c r="M1911" s="4" t="s">
        <v>102</v>
      </c>
      <c r="N1911" s="4" t="s">
        <v>102</v>
      </c>
    </row>
    <row r="1912" spans="1:14" x14ac:dyDescent="0.35">
      <c r="A1912" s="4" t="s">
        <v>2193</v>
      </c>
      <c r="B1912" s="5">
        <v>45170</v>
      </c>
      <c r="C1912" s="4" t="s">
        <v>542</v>
      </c>
      <c r="D1912" s="4" t="s">
        <v>16</v>
      </c>
      <c r="E1912" s="4" t="s">
        <v>32</v>
      </c>
      <c r="F1912" s="4" t="s">
        <v>18</v>
      </c>
      <c r="G1912">
        <v>542.29</v>
      </c>
      <c r="H1912" s="4" t="s">
        <v>86</v>
      </c>
      <c r="I1912" s="4" t="s">
        <v>18</v>
      </c>
      <c r="J1912" s="4" t="s">
        <v>55</v>
      </c>
      <c r="K1912">
        <v>42480.74</v>
      </c>
      <c r="L1912">
        <v>148775.35999999999</v>
      </c>
      <c r="M1912" s="4" t="s">
        <v>59</v>
      </c>
      <c r="N1912" s="4" t="s">
        <v>20298</v>
      </c>
    </row>
    <row r="1913" spans="1:14" x14ac:dyDescent="0.35">
      <c r="A1913" s="4" t="s">
        <v>2194</v>
      </c>
      <c r="B1913" s="5">
        <v>45123</v>
      </c>
      <c r="C1913" s="4" t="s">
        <v>203</v>
      </c>
      <c r="D1913" s="4" t="s">
        <v>16</v>
      </c>
      <c r="E1913" s="4" t="s">
        <v>128</v>
      </c>
      <c r="F1913" s="4" t="s">
        <v>41</v>
      </c>
      <c r="G1913">
        <v>4686.3900000000003</v>
      </c>
      <c r="H1913" s="4" t="s">
        <v>19</v>
      </c>
      <c r="I1913" s="4" t="s">
        <v>18</v>
      </c>
      <c r="J1913" s="4" t="s">
        <v>120</v>
      </c>
      <c r="K1913">
        <v>46254.82</v>
      </c>
      <c r="L1913">
        <v>144852.96</v>
      </c>
      <c r="M1913" s="4" t="s">
        <v>36</v>
      </c>
      <c r="N1913" s="4" t="s">
        <v>20296</v>
      </c>
    </row>
    <row r="1914" spans="1:14" x14ac:dyDescent="0.35">
      <c r="A1914" s="4" t="s">
        <v>2195</v>
      </c>
      <c r="B1914" s="5">
        <v>45278</v>
      </c>
      <c r="C1914" s="4" t="s">
        <v>435</v>
      </c>
      <c r="D1914" s="4" t="s">
        <v>62</v>
      </c>
      <c r="E1914" s="4" t="s">
        <v>63</v>
      </c>
      <c r="F1914" s="4" t="s">
        <v>64</v>
      </c>
      <c r="G1914">
        <v>66660.539999999994</v>
      </c>
      <c r="H1914" s="4" t="s">
        <v>19</v>
      </c>
      <c r="I1914" s="4" t="s">
        <v>54</v>
      </c>
      <c r="J1914" s="4" t="s">
        <v>21</v>
      </c>
      <c r="K1914">
        <v>64176.1</v>
      </c>
      <c r="L1914">
        <v>124339.35</v>
      </c>
      <c r="M1914" s="4" t="s">
        <v>87</v>
      </c>
      <c r="N1914" s="4" t="s">
        <v>20303</v>
      </c>
    </row>
    <row r="1915" spans="1:14" x14ac:dyDescent="0.35">
      <c r="A1915" s="4" t="s">
        <v>2196</v>
      </c>
      <c r="B1915" s="5">
        <v>45118</v>
      </c>
      <c r="C1915" s="4" t="s">
        <v>97</v>
      </c>
      <c r="D1915" s="4" t="s">
        <v>62</v>
      </c>
      <c r="E1915" s="4" t="s">
        <v>101</v>
      </c>
      <c r="F1915" s="4" t="s">
        <v>64</v>
      </c>
      <c r="G1915">
        <v>61832.800000000003</v>
      </c>
      <c r="H1915" s="4" t="s">
        <v>95</v>
      </c>
      <c r="I1915" s="4" t="s">
        <v>20</v>
      </c>
      <c r="J1915" s="4" t="s">
        <v>55</v>
      </c>
      <c r="K1915">
        <v>38178.42</v>
      </c>
      <c r="L1915">
        <v>140446.35999999999</v>
      </c>
      <c r="M1915" s="4" t="s">
        <v>36</v>
      </c>
      <c r="N1915" s="4" t="s">
        <v>20296</v>
      </c>
    </row>
    <row r="1916" spans="1:14" x14ac:dyDescent="0.35">
      <c r="A1916" s="4" t="s">
        <v>2197</v>
      </c>
      <c r="B1916" s="5">
        <v>44961</v>
      </c>
      <c r="C1916" s="4" t="s">
        <v>61</v>
      </c>
      <c r="D1916" s="4" t="s">
        <v>16</v>
      </c>
      <c r="E1916" s="4" t="s">
        <v>58</v>
      </c>
      <c r="F1916" s="4" t="s">
        <v>117</v>
      </c>
      <c r="G1916">
        <v>3540.34</v>
      </c>
      <c r="H1916" s="4" t="s">
        <v>95</v>
      </c>
      <c r="I1916" s="4" t="s">
        <v>54</v>
      </c>
      <c r="J1916" s="4" t="s">
        <v>120</v>
      </c>
      <c r="K1916">
        <v>43627.07</v>
      </c>
      <c r="L1916">
        <v>156147.93</v>
      </c>
      <c r="M1916" s="4" t="s">
        <v>71</v>
      </c>
      <c r="N1916" s="4" t="s">
        <v>20300</v>
      </c>
    </row>
    <row r="1917" spans="1:14" x14ac:dyDescent="0.35">
      <c r="A1917" s="4" t="s">
        <v>2198</v>
      </c>
      <c r="B1917" s="5">
        <v>45252</v>
      </c>
      <c r="C1917" s="4" t="s">
        <v>343</v>
      </c>
      <c r="D1917" s="4" t="s">
        <v>16</v>
      </c>
      <c r="E1917" s="4" t="s">
        <v>17</v>
      </c>
      <c r="F1917" s="4" t="s">
        <v>129</v>
      </c>
      <c r="G1917">
        <v>1875.32</v>
      </c>
      <c r="H1917" s="4" t="s">
        <v>95</v>
      </c>
      <c r="I1917" s="4" t="s">
        <v>18</v>
      </c>
      <c r="J1917" s="4" t="s">
        <v>98</v>
      </c>
      <c r="K1917">
        <v>63274.19</v>
      </c>
      <c r="L1917">
        <v>168824.04</v>
      </c>
      <c r="M1917" s="4" t="s">
        <v>75</v>
      </c>
      <c r="N1917" s="4" t="s">
        <v>20301</v>
      </c>
    </row>
    <row r="1918" spans="1:14" x14ac:dyDescent="0.35">
      <c r="A1918" s="4" t="s">
        <v>2199</v>
      </c>
      <c r="B1918" s="5">
        <v>45045</v>
      </c>
      <c r="C1918" s="4" t="s">
        <v>360</v>
      </c>
      <c r="D1918" s="4" t="s">
        <v>62</v>
      </c>
      <c r="E1918" s="4" t="s">
        <v>82</v>
      </c>
      <c r="F1918" s="4" t="s">
        <v>64</v>
      </c>
      <c r="G1918">
        <v>66344.97</v>
      </c>
      <c r="H1918" s="4" t="s">
        <v>95</v>
      </c>
      <c r="I1918" s="4" t="s">
        <v>18</v>
      </c>
      <c r="J1918" s="4" t="s">
        <v>21</v>
      </c>
      <c r="K1918">
        <v>64324.6</v>
      </c>
      <c r="L1918">
        <v>208098.12</v>
      </c>
      <c r="M1918" s="4" t="s">
        <v>65</v>
      </c>
      <c r="N1918" s="4" t="s">
        <v>20299</v>
      </c>
    </row>
    <row r="1919" spans="1:14" x14ac:dyDescent="0.35">
      <c r="A1919" s="4" t="s">
        <v>2200</v>
      </c>
      <c r="B1919" s="5">
        <v>45233</v>
      </c>
      <c r="C1919" s="4" t="s">
        <v>165</v>
      </c>
      <c r="D1919" s="4" t="s">
        <v>62</v>
      </c>
      <c r="E1919" s="4" t="s">
        <v>63</v>
      </c>
      <c r="F1919" s="4" t="s">
        <v>64</v>
      </c>
      <c r="G1919">
        <v>80274.42</v>
      </c>
      <c r="H1919" s="4" t="s">
        <v>86</v>
      </c>
      <c r="I1919" s="4" t="s">
        <v>18</v>
      </c>
      <c r="J1919" s="4" t="s">
        <v>120</v>
      </c>
      <c r="K1919">
        <v>35668.18</v>
      </c>
      <c r="L1919">
        <v>138892.47</v>
      </c>
      <c r="M1919" s="4" t="s">
        <v>75</v>
      </c>
      <c r="N1919" s="4" t="s">
        <v>20301</v>
      </c>
    </row>
    <row r="1920" spans="1:14" x14ac:dyDescent="0.35">
      <c r="A1920" s="4" t="s">
        <v>2201</v>
      </c>
      <c r="B1920" s="5">
        <v>45153</v>
      </c>
      <c r="C1920" s="4" t="s">
        <v>790</v>
      </c>
      <c r="D1920" s="4" t="s">
        <v>16</v>
      </c>
      <c r="E1920" s="4" t="s">
        <v>52</v>
      </c>
      <c r="F1920" s="4" t="s">
        <v>33</v>
      </c>
      <c r="G1920">
        <v>9041.18</v>
      </c>
      <c r="H1920" s="4" t="s">
        <v>48</v>
      </c>
      <c r="I1920" s="4" t="s">
        <v>18</v>
      </c>
      <c r="J1920" s="4" t="s">
        <v>114</v>
      </c>
      <c r="K1920">
        <v>63812.13</v>
      </c>
      <c r="L1920">
        <v>69576</v>
      </c>
      <c r="M1920" s="4" t="s">
        <v>134</v>
      </c>
      <c r="N1920" s="4" t="s">
        <v>20304</v>
      </c>
    </row>
    <row r="1921" spans="1:14" x14ac:dyDescent="0.35">
      <c r="A1921" s="4" t="s">
        <v>2202</v>
      </c>
      <c r="B1921" s="5">
        <v>45210</v>
      </c>
      <c r="C1921" s="4" t="s">
        <v>380</v>
      </c>
      <c r="D1921" s="4" t="s">
        <v>16</v>
      </c>
      <c r="E1921" s="4" t="s">
        <v>128</v>
      </c>
      <c r="F1921" s="4" t="s">
        <v>18</v>
      </c>
      <c r="G1921">
        <v>4812.2</v>
      </c>
      <c r="H1921" s="4" t="s">
        <v>48</v>
      </c>
      <c r="I1921" s="4" t="s">
        <v>20</v>
      </c>
      <c r="J1921" s="4" t="s">
        <v>139</v>
      </c>
      <c r="K1921">
        <v>64797.65</v>
      </c>
      <c r="L1921">
        <v>135766.85999999999</v>
      </c>
      <c r="M1921" s="4" t="s">
        <v>83</v>
      </c>
      <c r="N1921" s="4" t="s">
        <v>20302</v>
      </c>
    </row>
    <row r="1922" spans="1:14" x14ac:dyDescent="0.35">
      <c r="A1922" s="4" t="s">
        <v>2203</v>
      </c>
      <c r="B1922" s="5">
        <v>44958</v>
      </c>
      <c r="C1922" s="4" t="s">
        <v>15</v>
      </c>
      <c r="D1922" s="4" t="s">
        <v>16</v>
      </c>
      <c r="E1922" s="4" t="s">
        <v>25</v>
      </c>
      <c r="F1922" s="4" t="s">
        <v>18</v>
      </c>
      <c r="G1922">
        <v>11172.85</v>
      </c>
      <c r="H1922" s="4" t="s">
        <v>48</v>
      </c>
      <c r="I1922" s="4" t="s">
        <v>49</v>
      </c>
      <c r="J1922" s="4" t="s">
        <v>114</v>
      </c>
      <c r="K1922">
        <v>51862.03</v>
      </c>
      <c r="L1922">
        <v>160567.07</v>
      </c>
      <c r="M1922" s="4" t="s">
        <v>71</v>
      </c>
      <c r="N1922" s="4" t="s">
        <v>20300</v>
      </c>
    </row>
    <row r="1923" spans="1:14" x14ac:dyDescent="0.35">
      <c r="A1923" s="4" t="s">
        <v>2204</v>
      </c>
      <c r="B1923" s="5">
        <v>45147</v>
      </c>
      <c r="C1923" s="4" t="s">
        <v>766</v>
      </c>
      <c r="D1923" s="4" t="s">
        <v>62</v>
      </c>
      <c r="E1923" s="4" t="s">
        <v>123</v>
      </c>
      <c r="F1923" s="4" t="s">
        <v>64</v>
      </c>
      <c r="G1923">
        <v>35606.81</v>
      </c>
      <c r="H1923" s="4" t="s">
        <v>27</v>
      </c>
      <c r="I1923" s="4" t="s">
        <v>49</v>
      </c>
      <c r="J1923" s="4" t="s">
        <v>28</v>
      </c>
      <c r="K1923">
        <v>64786.080000000002</v>
      </c>
      <c r="L1923">
        <v>153931.22</v>
      </c>
      <c r="M1923" s="4" t="s">
        <v>134</v>
      </c>
      <c r="N1923" s="4" t="s">
        <v>20304</v>
      </c>
    </row>
    <row r="1924" spans="1:14" x14ac:dyDescent="0.35">
      <c r="A1924" s="4" t="s">
        <v>2205</v>
      </c>
      <c r="B1924" s="5">
        <v>45254</v>
      </c>
      <c r="C1924" s="4" t="s">
        <v>145</v>
      </c>
      <c r="D1924" s="4" t="s">
        <v>16</v>
      </c>
      <c r="E1924" s="4" t="s">
        <v>17</v>
      </c>
      <c r="F1924" s="4" t="s">
        <v>168</v>
      </c>
      <c r="G1924">
        <v>6266.98</v>
      </c>
      <c r="H1924" s="4" t="s">
        <v>19</v>
      </c>
      <c r="I1924" s="4" t="s">
        <v>49</v>
      </c>
      <c r="J1924" s="4" t="s">
        <v>120</v>
      </c>
      <c r="K1924">
        <v>42209.32</v>
      </c>
      <c r="L1924">
        <v>158356.04</v>
      </c>
      <c r="M1924" s="4" t="s">
        <v>75</v>
      </c>
      <c r="N1924" s="4" t="s">
        <v>20301</v>
      </c>
    </row>
    <row r="1925" spans="1:14" x14ac:dyDescent="0.35">
      <c r="A1925" s="4" t="s">
        <v>2206</v>
      </c>
      <c r="B1925" s="5">
        <v>44946</v>
      </c>
      <c r="C1925" s="4" t="s">
        <v>122</v>
      </c>
      <c r="D1925" s="4" t="s">
        <v>16</v>
      </c>
      <c r="E1925" s="4" t="s">
        <v>128</v>
      </c>
      <c r="F1925" s="4" t="s">
        <v>85</v>
      </c>
      <c r="G1925">
        <v>897.63</v>
      </c>
      <c r="H1925" s="4" t="s">
        <v>27</v>
      </c>
      <c r="I1925" s="4" t="s">
        <v>34</v>
      </c>
      <c r="J1925" s="4" t="s">
        <v>35</v>
      </c>
      <c r="K1925">
        <v>46219.03</v>
      </c>
      <c r="L1925">
        <v>188526.28</v>
      </c>
      <c r="M1925" s="4" t="s">
        <v>43</v>
      </c>
      <c r="N1925" s="4" t="s">
        <v>20297</v>
      </c>
    </row>
    <row r="1926" spans="1:14" x14ac:dyDescent="0.35">
      <c r="A1926" s="4" t="s">
        <v>2207</v>
      </c>
      <c r="B1926" s="5">
        <v>45033</v>
      </c>
      <c r="C1926" s="4" t="s">
        <v>197</v>
      </c>
      <c r="D1926" s="4" t="s">
        <v>16</v>
      </c>
      <c r="E1926" s="4" t="s">
        <v>25</v>
      </c>
      <c r="F1926" s="4" t="s">
        <v>74</v>
      </c>
      <c r="G1926">
        <v>6312.4</v>
      </c>
      <c r="H1926" s="4" t="s">
        <v>48</v>
      </c>
      <c r="I1926" s="4" t="s">
        <v>20</v>
      </c>
      <c r="J1926" s="4" t="s">
        <v>55</v>
      </c>
      <c r="K1926">
        <v>65800.649999999994</v>
      </c>
      <c r="L1926">
        <v>59077.09</v>
      </c>
      <c r="M1926" s="4" t="s">
        <v>65</v>
      </c>
      <c r="N1926" s="4" t="s">
        <v>20299</v>
      </c>
    </row>
    <row r="1927" spans="1:14" x14ac:dyDescent="0.35">
      <c r="A1927" s="4" t="s">
        <v>2208</v>
      </c>
      <c r="B1927" s="5">
        <v>45082</v>
      </c>
      <c r="C1927" s="4" t="s">
        <v>535</v>
      </c>
      <c r="D1927" s="4" t="s">
        <v>62</v>
      </c>
      <c r="E1927" s="4" t="s">
        <v>123</v>
      </c>
      <c r="F1927" s="4" t="s">
        <v>64</v>
      </c>
      <c r="G1927">
        <v>35440.07</v>
      </c>
      <c r="H1927" s="4" t="s">
        <v>19</v>
      </c>
      <c r="I1927" s="4" t="s">
        <v>34</v>
      </c>
      <c r="J1927" s="4" t="s">
        <v>55</v>
      </c>
      <c r="K1927">
        <v>60024.43</v>
      </c>
      <c r="L1927">
        <v>157175.60999999999</v>
      </c>
      <c r="M1927" s="4" t="s">
        <v>22</v>
      </c>
      <c r="N1927" s="4" t="s">
        <v>20294</v>
      </c>
    </row>
    <row r="1928" spans="1:14" x14ac:dyDescent="0.35">
      <c r="A1928" s="4" t="s">
        <v>2209</v>
      </c>
      <c r="B1928" s="5">
        <v>45107</v>
      </c>
      <c r="C1928" s="4" t="s">
        <v>1006</v>
      </c>
      <c r="D1928" s="4" t="s">
        <v>16</v>
      </c>
      <c r="E1928" s="4" t="s">
        <v>46</v>
      </c>
      <c r="F1928" s="4" t="s">
        <v>107</v>
      </c>
      <c r="G1928">
        <v>8285.9500000000007</v>
      </c>
      <c r="H1928" s="4" t="s">
        <v>27</v>
      </c>
      <c r="I1928" s="4" t="s">
        <v>20</v>
      </c>
      <c r="J1928" s="4" t="s">
        <v>120</v>
      </c>
      <c r="K1928">
        <v>46076.03</v>
      </c>
      <c r="L1928">
        <v>37752.269999999997</v>
      </c>
      <c r="M1928" s="4" t="s">
        <v>22</v>
      </c>
      <c r="N1928" s="4" t="s">
        <v>20294</v>
      </c>
    </row>
    <row r="1929" spans="1:14" x14ac:dyDescent="0.35">
      <c r="A1929" s="4" t="s">
        <v>2210</v>
      </c>
      <c r="B1929" s="5">
        <v>45012</v>
      </c>
      <c r="C1929" s="4" t="s">
        <v>856</v>
      </c>
      <c r="D1929" s="4" t="s">
        <v>16</v>
      </c>
      <c r="E1929" s="4" t="s">
        <v>52</v>
      </c>
      <c r="F1929" s="4" t="s">
        <v>107</v>
      </c>
      <c r="G1929">
        <v>4987.7299999999996</v>
      </c>
      <c r="H1929" s="4" t="s">
        <v>19</v>
      </c>
      <c r="I1929" s="4" t="s">
        <v>49</v>
      </c>
      <c r="J1929" s="4" t="s">
        <v>35</v>
      </c>
      <c r="K1929">
        <v>59385.760000000002</v>
      </c>
      <c r="L1929">
        <v>45258.1</v>
      </c>
      <c r="M1929" s="4" t="s">
        <v>29</v>
      </c>
      <c r="N1929" s="4" t="s">
        <v>20295</v>
      </c>
    </row>
    <row r="1930" spans="1:14" x14ac:dyDescent="0.35">
      <c r="A1930" s="4" t="s">
        <v>2211</v>
      </c>
      <c r="B1930" s="5">
        <v>44993</v>
      </c>
      <c r="C1930" s="4" t="s">
        <v>856</v>
      </c>
      <c r="D1930" s="4" t="s">
        <v>16</v>
      </c>
      <c r="E1930" s="4" t="s">
        <v>52</v>
      </c>
      <c r="F1930" s="4" t="s">
        <v>129</v>
      </c>
      <c r="G1930">
        <v>8650.6200000000008</v>
      </c>
      <c r="H1930" s="4" t="s">
        <v>95</v>
      </c>
      <c r="I1930" s="4" t="s">
        <v>34</v>
      </c>
      <c r="J1930" s="4" t="s">
        <v>79</v>
      </c>
      <c r="K1930">
        <v>36250.58</v>
      </c>
      <c r="L1930">
        <v>147724.56</v>
      </c>
      <c r="M1930" s="4" t="s">
        <v>29</v>
      </c>
      <c r="N1930" s="4" t="s">
        <v>20295</v>
      </c>
    </row>
    <row r="1931" spans="1:14" x14ac:dyDescent="0.35">
      <c r="A1931" s="4" t="s">
        <v>2212</v>
      </c>
      <c r="B1931" s="5">
        <v>45285</v>
      </c>
      <c r="C1931" s="4" t="s">
        <v>205</v>
      </c>
      <c r="D1931" s="4" t="s">
        <v>39</v>
      </c>
      <c r="E1931" s="4" t="s">
        <v>210</v>
      </c>
      <c r="F1931" s="4" t="s">
        <v>26</v>
      </c>
      <c r="G1931">
        <v>22908.98</v>
      </c>
      <c r="H1931" s="4" t="s">
        <v>86</v>
      </c>
      <c r="I1931" s="4" t="s">
        <v>49</v>
      </c>
      <c r="J1931" s="4" t="s">
        <v>35</v>
      </c>
      <c r="K1931">
        <v>64174.28</v>
      </c>
      <c r="L1931">
        <v>19997.990000000002</v>
      </c>
      <c r="M1931" s="4" t="s">
        <v>87</v>
      </c>
      <c r="N1931" s="4" t="s">
        <v>20303</v>
      </c>
    </row>
    <row r="1932" spans="1:14" x14ac:dyDescent="0.35">
      <c r="A1932" s="4" t="s">
        <v>2213</v>
      </c>
      <c r="B1932" s="5">
        <v>44984</v>
      </c>
      <c r="C1932" s="4" t="s">
        <v>61</v>
      </c>
      <c r="D1932" s="4" t="s">
        <v>39</v>
      </c>
      <c r="E1932" s="4" t="s">
        <v>334</v>
      </c>
      <c r="F1932" s="4" t="s">
        <v>47</v>
      </c>
      <c r="G1932">
        <v>6972.55</v>
      </c>
      <c r="H1932" s="4" t="s">
        <v>27</v>
      </c>
      <c r="I1932" s="4" t="s">
        <v>54</v>
      </c>
      <c r="J1932" s="4" t="s">
        <v>98</v>
      </c>
      <c r="K1932">
        <v>43627.07</v>
      </c>
      <c r="L1932">
        <v>149175.38</v>
      </c>
      <c r="M1932" s="4" t="s">
        <v>71</v>
      </c>
      <c r="N1932" s="4" t="s">
        <v>20300</v>
      </c>
    </row>
    <row r="1933" spans="1:14" x14ac:dyDescent="0.35">
      <c r="A1933" s="4" t="s">
        <v>2214</v>
      </c>
      <c r="B1933" s="5">
        <v>45231</v>
      </c>
      <c r="C1933" s="4" t="s">
        <v>199</v>
      </c>
      <c r="D1933" s="4" t="s">
        <v>16</v>
      </c>
      <c r="E1933" s="4" t="s">
        <v>58</v>
      </c>
      <c r="F1933" s="4" t="s">
        <v>33</v>
      </c>
      <c r="G1933">
        <v>12761.63</v>
      </c>
      <c r="H1933" s="4" t="s">
        <v>19</v>
      </c>
      <c r="I1933" s="4" t="s">
        <v>49</v>
      </c>
      <c r="J1933" s="4" t="s">
        <v>28</v>
      </c>
      <c r="K1933">
        <v>40754.43</v>
      </c>
      <c r="L1933">
        <v>-31227.69</v>
      </c>
      <c r="M1933" s="4" t="s">
        <v>75</v>
      </c>
      <c r="N1933" s="4" t="s">
        <v>20301</v>
      </c>
    </row>
    <row r="1934" spans="1:14" x14ac:dyDescent="0.35">
      <c r="A1934" s="4" t="s">
        <v>2215</v>
      </c>
      <c r="B1934" s="5">
        <v>44969</v>
      </c>
      <c r="C1934" s="4" t="s">
        <v>199</v>
      </c>
      <c r="D1934" s="4" t="s">
        <v>62</v>
      </c>
      <c r="E1934" s="4" t="s">
        <v>123</v>
      </c>
      <c r="F1934" s="4" t="s">
        <v>64</v>
      </c>
      <c r="G1934">
        <v>22597.54</v>
      </c>
      <c r="H1934" s="4" t="s">
        <v>27</v>
      </c>
      <c r="I1934" s="4" t="s">
        <v>34</v>
      </c>
      <c r="J1934" s="4" t="s">
        <v>114</v>
      </c>
      <c r="K1934">
        <v>56222.080000000002</v>
      </c>
      <c r="L1934">
        <v>178648.22</v>
      </c>
      <c r="M1934" s="4" t="s">
        <v>71</v>
      </c>
      <c r="N1934" s="4" t="s">
        <v>20300</v>
      </c>
    </row>
    <row r="1935" spans="1:14" x14ac:dyDescent="0.35">
      <c r="A1935" s="4" t="s">
        <v>2216</v>
      </c>
      <c r="B1935" s="5">
        <v>44948</v>
      </c>
      <c r="C1935" s="4" t="s">
        <v>567</v>
      </c>
      <c r="D1935" s="4" t="s">
        <v>16</v>
      </c>
      <c r="E1935" s="4" t="s">
        <v>52</v>
      </c>
      <c r="F1935" s="4" t="s">
        <v>41</v>
      </c>
      <c r="G1935">
        <v>2114.4299999999998</v>
      </c>
      <c r="H1935" s="4" t="s">
        <v>95</v>
      </c>
      <c r="I1935" s="4" t="s">
        <v>20</v>
      </c>
      <c r="J1935" s="4" t="s">
        <v>55</v>
      </c>
      <c r="K1935">
        <v>69932.62</v>
      </c>
      <c r="L1935">
        <v>155568.63</v>
      </c>
      <c r="M1935" s="4" t="s">
        <v>43</v>
      </c>
      <c r="N1935" s="4" t="s">
        <v>20297</v>
      </c>
    </row>
    <row r="1936" spans="1:14" x14ac:dyDescent="0.35">
      <c r="A1936" s="4" t="s">
        <v>2217</v>
      </c>
      <c r="B1936" s="5">
        <v>44959</v>
      </c>
      <c r="C1936" s="4" t="s">
        <v>106</v>
      </c>
      <c r="D1936" s="4" t="s">
        <v>16</v>
      </c>
      <c r="E1936" s="4" t="s">
        <v>150</v>
      </c>
      <c r="F1936" s="4" t="s">
        <v>117</v>
      </c>
      <c r="G1936">
        <v>10078.52</v>
      </c>
      <c r="H1936" s="4" t="s">
        <v>48</v>
      </c>
      <c r="I1936" s="4" t="s">
        <v>49</v>
      </c>
      <c r="J1936" s="4" t="s">
        <v>139</v>
      </c>
      <c r="K1936">
        <v>52316.800000000003</v>
      </c>
      <c r="L1936">
        <v>200558.96</v>
      </c>
      <c r="M1936" s="4" t="s">
        <v>71</v>
      </c>
      <c r="N1936" s="4" t="s">
        <v>20300</v>
      </c>
    </row>
    <row r="1937" spans="1:14" x14ac:dyDescent="0.35">
      <c r="A1937" s="4" t="s">
        <v>2218</v>
      </c>
      <c r="B1937" s="5">
        <v>45167</v>
      </c>
      <c r="C1937" s="4" t="s">
        <v>57</v>
      </c>
      <c r="D1937" s="4" t="s">
        <v>16</v>
      </c>
      <c r="E1937" s="4" t="s">
        <v>128</v>
      </c>
      <c r="F1937" s="4" t="s">
        <v>53</v>
      </c>
      <c r="G1937">
        <v>4682.24</v>
      </c>
      <c r="H1937" s="4" t="s">
        <v>48</v>
      </c>
      <c r="I1937" s="4" t="s">
        <v>49</v>
      </c>
      <c r="J1937" s="4" t="s">
        <v>21</v>
      </c>
      <c r="K1937">
        <v>45181.27</v>
      </c>
      <c r="L1937">
        <v>189515.51999999999</v>
      </c>
      <c r="M1937" s="4" t="s">
        <v>134</v>
      </c>
      <c r="N1937" s="4" t="s">
        <v>20304</v>
      </c>
    </row>
    <row r="1938" spans="1:14" x14ac:dyDescent="0.35">
      <c r="A1938" s="4" t="s">
        <v>2219</v>
      </c>
      <c r="B1938" s="5">
        <v>45126</v>
      </c>
      <c r="C1938" s="4" t="s">
        <v>240</v>
      </c>
      <c r="D1938" s="4" t="s">
        <v>62</v>
      </c>
      <c r="E1938" s="4" t="s">
        <v>78</v>
      </c>
      <c r="F1938" s="4" t="s">
        <v>64</v>
      </c>
      <c r="G1938">
        <v>66985.14</v>
      </c>
      <c r="H1938" s="4" t="s">
        <v>95</v>
      </c>
      <c r="I1938" s="4" t="s">
        <v>54</v>
      </c>
      <c r="J1938" s="4" t="s">
        <v>139</v>
      </c>
      <c r="K1938">
        <v>49143.6</v>
      </c>
      <c r="L1938">
        <v>117078.87</v>
      </c>
      <c r="M1938" s="4" t="s">
        <v>36</v>
      </c>
      <c r="N1938" s="4" t="s">
        <v>20296</v>
      </c>
    </row>
    <row r="1939" spans="1:14" x14ac:dyDescent="0.35">
      <c r="A1939" s="4" t="s">
        <v>2220</v>
      </c>
      <c r="B1939" s="5">
        <v>45276</v>
      </c>
      <c r="C1939" s="4" t="s">
        <v>418</v>
      </c>
      <c r="D1939" s="4" t="s">
        <v>16</v>
      </c>
      <c r="E1939" s="4" t="s">
        <v>70</v>
      </c>
      <c r="F1939" s="4" t="s">
        <v>18</v>
      </c>
      <c r="G1939">
        <v>11669.71</v>
      </c>
      <c r="H1939" s="4" t="s">
        <v>95</v>
      </c>
      <c r="I1939" s="4" t="s">
        <v>34</v>
      </c>
      <c r="J1939" s="4" t="s">
        <v>139</v>
      </c>
      <c r="K1939">
        <v>52465.45</v>
      </c>
      <c r="L1939">
        <v>231075.47</v>
      </c>
      <c r="M1939" s="4" t="s">
        <v>87</v>
      </c>
      <c r="N1939" s="4" t="s">
        <v>20303</v>
      </c>
    </row>
    <row r="1940" spans="1:14" x14ac:dyDescent="0.35">
      <c r="A1940" s="4" t="s">
        <v>2221</v>
      </c>
      <c r="B1940" s="5">
        <v>44967</v>
      </c>
      <c r="C1940" s="4" t="s">
        <v>171</v>
      </c>
      <c r="D1940" s="4" t="s">
        <v>16</v>
      </c>
      <c r="E1940" s="4" t="s">
        <v>70</v>
      </c>
      <c r="F1940" s="4" t="s">
        <v>152</v>
      </c>
      <c r="G1940">
        <v>3394.99</v>
      </c>
      <c r="H1940" s="4" t="s">
        <v>27</v>
      </c>
      <c r="I1940" s="4" t="s">
        <v>18</v>
      </c>
      <c r="J1940" s="4" t="s">
        <v>139</v>
      </c>
      <c r="K1940">
        <v>58385.47</v>
      </c>
      <c r="L1940">
        <v>148944.1</v>
      </c>
      <c r="M1940" s="4" t="s">
        <v>71</v>
      </c>
      <c r="N1940" s="4" t="s">
        <v>20300</v>
      </c>
    </row>
    <row r="1941" spans="1:14" x14ac:dyDescent="0.35">
      <c r="A1941" s="4" t="s">
        <v>2222</v>
      </c>
      <c r="B1941" s="5">
        <v>45030</v>
      </c>
      <c r="C1941" s="4" t="s">
        <v>195</v>
      </c>
      <c r="D1941" s="4" t="s">
        <v>62</v>
      </c>
      <c r="E1941" s="4" t="s">
        <v>78</v>
      </c>
      <c r="F1941" s="4" t="s">
        <v>64</v>
      </c>
      <c r="G1941">
        <v>36101.03</v>
      </c>
      <c r="H1941" s="4" t="s">
        <v>19</v>
      </c>
      <c r="I1941" s="4" t="s">
        <v>34</v>
      </c>
      <c r="J1941" s="4" t="s">
        <v>28</v>
      </c>
      <c r="K1941">
        <v>37196.879999999997</v>
      </c>
      <c r="L1941">
        <v>176719.59</v>
      </c>
      <c r="M1941" s="4" t="s">
        <v>65</v>
      </c>
      <c r="N1941" s="4" t="s">
        <v>20299</v>
      </c>
    </row>
    <row r="1942" spans="1:14" x14ac:dyDescent="0.35">
      <c r="A1942" s="4" t="s">
        <v>2223</v>
      </c>
      <c r="B1942" s="5">
        <v>45172</v>
      </c>
      <c r="C1942" s="4" t="s">
        <v>343</v>
      </c>
      <c r="D1942" s="4" t="s">
        <v>16</v>
      </c>
      <c r="E1942" s="4" t="s">
        <v>17</v>
      </c>
      <c r="F1942" s="4" t="s">
        <v>113</v>
      </c>
      <c r="G1942">
        <v>2435.96</v>
      </c>
      <c r="H1942" s="4" t="s">
        <v>27</v>
      </c>
      <c r="I1942" s="4" t="s">
        <v>54</v>
      </c>
      <c r="J1942" s="4" t="s">
        <v>114</v>
      </c>
      <c r="K1942">
        <v>42579.54</v>
      </c>
      <c r="L1942">
        <v>200176.52</v>
      </c>
      <c r="M1942" s="4" t="s">
        <v>59</v>
      </c>
      <c r="N1942" s="4" t="s">
        <v>20298</v>
      </c>
    </row>
    <row r="1943" spans="1:14" x14ac:dyDescent="0.35">
      <c r="A1943" s="4" t="s">
        <v>2224</v>
      </c>
      <c r="B1943" s="5">
        <v>45049</v>
      </c>
      <c r="C1943" s="4" t="s">
        <v>133</v>
      </c>
      <c r="D1943" s="4" t="s">
        <v>16</v>
      </c>
      <c r="E1943" s="4" t="s">
        <v>52</v>
      </c>
      <c r="F1943" s="4" t="s">
        <v>53</v>
      </c>
      <c r="G1943">
        <v>5771.99</v>
      </c>
      <c r="H1943" s="4" t="s">
        <v>27</v>
      </c>
      <c r="I1943" s="4" t="s">
        <v>54</v>
      </c>
      <c r="J1943" s="4" t="s">
        <v>139</v>
      </c>
      <c r="K1943">
        <v>56682.12</v>
      </c>
      <c r="L1943">
        <v>206199.09</v>
      </c>
      <c r="M1943" s="4" t="s">
        <v>102</v>
      </c>
      <c r="N1943" s="4" t="s">
        <v>102</v>
      </c>
    </row>
    <row r="1944" spans="1:14" x14ac:dyDescent="0.35">
      <c r="A1944" s="4" t="s">
        <v>2225</v>
      </c>
      <c r="B1944" s="5">
        <v>45217</v>
      </c>
      <c r="C1944" s="4" t="s">
        <v>324</v>
      </c>
      <c r="D1944" s="4" t="s">
        <v>16</v>
      </c>
      <c r="E1944" s="4" t="s">
        <v>46</v>
      </c>
      <c r="F1944" s="4" t="s">
        <v>107</v>
      </c>
      <c r="G1944">
        <v>1958.82</v>
      </c>
      <c r="H1944" s="4" t="s">
        <v>86</v>
      </c>
      <c r="I1944" s="4" t="s">
        <v>18</v>
      </c>
      <c r="J1944" s="4" t="s">
        <v>21</v>
      </c>
      <c r="K1944">
        <v>63808.1</v>
      </c>
      <c r="L1944">
        <v>128011.91</v>
      </c>
      <c r="M1944" s="4" t="s">
        <v>83</v>
      </c>
      <c r="N1944" s="4" t="s">
        <v>20302</v>
      </c>
    </row>
    <row r="1945" spans="1:14" x14ac:dyDescent="0.35">
      <c r="A1945" s="4" t="s">
        <v>2226</v>
      </c>
      <c r="B1945" s="5">
        <v>45267</v>
      </c>
      <c r="C1945" s="4" t="s">
        <v>305</v>
      </c>
      <c r="D1945" s="4" t="s">
        <v>16</v>
      </c>
      <c r="E1945" s="4" t="s">
        <v>58</v>
      </c>
      <c r="F1945" s="4" t="s">
        <v>90</v>
      </c>
      <c r="G1945">
        <v>358.02</v>
      </c>
      <c r="H1945" s="4" t="s">
        <v>27</v>
      </c>
      <c r="I1945" s="4" t="s">
        <v>18</v>
      </c>
      <c r="J1945" s="4" t="s">
        <v>55</v>
      </c>
      <c r="K1945">
        <v>60072.55</v>
      </c>
      <c r="L1945">
        <v>47700.44</v>
      </c>
      <c r="M1945" s="4" t="s">
        <v>87</v>
      </c>
      <c r="N1945" s="4" t="s">
        <v>20303</v>
      </c>
    </row>
    <row r="1946" spans="1:14" x14ac:dyDescent="0.35">
      <c r="A1946" s="4" t="s">
        <v>2227</v>
      </c>
      <c r="B1946" s="5">
        <v>44936</v>
      </c>
      <c r="C1946" s="4" t="s">
        <v>184</v>
      </c>
      <c r="D1946" s="4" t="s">
        <v>62</v>
      </c>
      <c r="E1946" s="4" t="s">
        <v>101</v>
      </c>
      <c r="F1946" s="4" t="s">
        <v>64</v>
      </c>
      <c r="G1946">
        <v>31040.63</v>
      </c>
      <c r="H1946" s="4" t="s">
        <v>48</v>
      </c>
      <c r="I1946" s="4" t="s">
        <v>54</v>
      </c>
      <c r="J1946" s="4" t="s">
        <v>139</v>
      </c>
      <c r="K1946">
        <v>61975.360000000001</v>
      </c>
      <c r="L1946">
        <v>211284.85</v>
      </c>
      <c r="M1946" s="4" t="s">
        <v>43</v>
      </c>
      <c r="N1946" s="4" t="s">
        <v>20297</v>
      </c>
    </row>
    <row r="1947" spans="1:14" x14ac:dyDescent="0.35">
      <c r="A1947" s="4" t="s">
        <v>2228</v>
      </c>
      <c r="B1947" s="5">
        <v>45111</v>
      </c>
      <c r="C1947" s="4" t="s">
        <v>218</v>
      </c>
      <c r="D1947" s="4" t="s">
        <v>16</v>
      </c>
      <c r="E1947" s="4" t="s">
        <v>52</v>
      </c>
      <c r="F1947" s="4" t="s">
        <v>41</v>
      </c>
      <c r="G1947">
        <v>11883.95</v>
      </c>
      <c r="H1947" s="4" t="s">
        <v>95</v>
      </c>
      <c r="I1947" s="4" t="s">
        <v>20</v>
      </c>
      <c r="J1947" s="4" t="s">
        <v>79</v>
      </c>
      <c r="K1947">
        <v>61732.81</v>
      </c>
      <c r="L1947">
        <v>179567.6</v>
      </c>
      <c r="M1947" s="4" t="s">
        <v>36</v>
      </c>
      <c r="N1947" s="4" t="s">
        <v>20296</v>
      </c>
    </row>
    <row r="1948" spans="1:14" x14ac:dyDescent="0.35">
      <c r="A1948" s="4" t="s">
        <v>2229</v>
      </c>
      <c r="B1948" s="5">
        <v>45196</v>
      </c>
      <c r="C1948" s="4" t="s">
        <v>207</v>
      </c>
      <c r="D1948" s="4" t="s">
        <v>39</v>
      </c>
      <c r="E1948" s="4" t="s">
        <v>40</v>
      </c>
      <c r="F1948" s="4" t="s">
        <v>90</v>
      </c>
      <c r="G1948">
        <v>25631.67</v>
      </c>
      <c r="H1948" s="4" t="s">
        <v>48</v>
      </c>
      <c r="I1948" s="4" t="s">
        <v>34</v>
      </c>
      <c r="J1948" s="4" t="s">
        <v>35</v>
      </c>
      <c r="K1948">
        <v>61242.42</v>
      </c>
      <c r="L1948">
        <v>125884.45</v>
      </c>
      <c r="M1948" s="4" t="s">
        <v>59</v>
      </c>
      <c r="N1948" s="4" t="s">
        <v>20298</v>
      </c>
    </row>
    <row r="1949" spans="1:14" x14ac:dyDescent="0.35">
      <c r="A1949" s="4" t="s">
        <v>2230</v>
      </c>
      <c r="B1949" s="5">
        <v>45115</v>
      </c>
      <c r="C1949" s="4" t="s">
        <v>67</v>
      </c>
      <c r="D1949" s="4" t="s">
        <v>39</v>
      </c>
      <c r="E1949" s="4" t="s">
        <v>334</v>
      </c>
      <c r="F1949" s="4" t="s">
        <v>117</v>
      </c>
      <c r="G1949">
        <v>26855.4</v>
      </c>
      <c r="H1949" s="4" t="s">
        <v>86</v>
      </c>
      <c r="I1949" s="4" t="s">
        <v>49</v>
      </c>
      <c r="J1949" s="4" t="s">
        <v>28</v>
      </c>
      <c r="K1949">
        <v>56124.14</v>
      </c>
      <c r="L1949">
        <v>217397.46</v>
      </c>
      <c r="M1949" s="4" t="s">
        <v>36</v>
      </c>
      <c r="N1949" s="4" t="s">
        <v>20296</v>
      </c>
    </row>
    <row r="1950" spans="1:14" x14ac:dyDescent="0.35">
      <c r="A1950" s="4" t="s">
        <v>2231</v>
      </c>
      <c r="B1950" s="5">
        <v>45138</v>
      </c>
      <c r="C1950" s="4" t="s">
        <v>336</v>
      </c>
      <c r="D1950" s="4" t="s">
        <v>16</v>
      </c>
      <c r="E1950" s="4" t="s">
        <v>52</v>
      </c>
      <c r="F1950" s="4" t="s">
        <v>152</v>
      </c>
      <c r="G1950">
        <v>6712.32</v>
      </c>
      <c r="H1950" s="4" t="s">
        <v>86</v>
      </c>
      <c r="I1950" s="4" t="s">
        <v>34</v>
      </c>
      <c r="J1950" s="4" t="s">
        <v>79</v>
      </c>
      <c r="K1950">
        <v>41918.76</v>
      </c>
      <c r="L1950">
        <v>30874.68</v>
      </c>
      <c r="M1950" s="4" t="s">
        <v>36</v>
      </c>
      <c r="N1950" s="4" t="s">
        <v>20296</v>
      </c>
    </row>
    <row r="1951" spans="1:14" x14ac:dyDescent="0.35">
      <c r="A1951" s="4" t="s">
        <v>2232</v>
      </c>
      <c r="B1951" s="5">
        <v>45253</v>
      </c>
      <c r="C1951" s="4" t="s">
        <v>1245</v>
      </c>
      <c r="D1951" s="4" t="s">
        <v>16</v>
      </c>
      <c r="E1951" s="4" t="s">
        <v>58</v>
      </c>
      <c r="F1951" s="4" t="s">
        <v>90</v>
      </c>
      <c r="G1951">
        <v>3702.83</v>
      </c>
      <c r="H1951" s="4" t="s">
        <v>48</v>
      </c>
      <c r="I1951" s="4" t="s">
        <v>49</v>
      </c>
      <c r="J1951" s="4" t="s">
        <v>120</v>
      </c>
      <c r="K1951">
        <v>33158.39</v>
      </c>
      <c r="L1951">
        <v>165907.51</v>
      </c>
      <c r="M1951" s="4" t="s">
        <v>75</v>
      </c>
      <c r="N1951" s="4" t="s">
        <v>20301</v>
      </c>
    </row>
    <row r="1952" spans="1:14" x14ac:dyDescent="0.35">
      <c r="A1952" s="4" t="s">
        <v>2233</v>
      </c>
      <c r="B1952" s="5">
        <v>45155</v>
      </c>
      <c r="C1952" s="4" t="s">
        <v>242</v>
      </c>
      <c r="D1952" s="4" t="s">
        <v>39</v>
      </c>
      <c r="E1952" s="4" t="s">
        <v>210</v>
      </c>
      <c r="F1952" s="4" t="s">
        <v>18</v>
      </c>
      <c r="G1952">
        <v>14486.25</v>
      </c>
      <c r="H1952" s="4" t="s">
        <v>27</v>
      </c>
      <c r="I1952" s="4" t="s">
        <v>54</v>
      </c>
      <c r="J1952" s="4" t="s">
        <v>79</v>
      </c>
      <c r="K1952">
        <v>30466.959999999999</v>
      </c>
      <c r="L1952">
        <v>75646.710000000006</v>
      </c>
      <c r="M1952" s="4" t="s">
        <v>134</v>
      </c>
      <c r="N1952" s="4" t="s">
        <v>20304</v>
      </c>
    </row>
    <row r="1953" spans="1:14" x14ac:dyDescent="0.35">
      <c r="A1953" s="4" t="s">
        <v>2234</v>
      </c>
      <c r="B1953" s="5">
        <v>45211</v>
      </c>
      <c r="C1953" s="4" t="s">
        <v>469</v>
      </c>
      <c r="D1953" s="4" t="s">
        <v>16</v>
      </c>
      <c r="E1953" s="4" t="s">
        <v>17</v>
      </c>
      <c r="F1953" s="4" t="s">
        <v>74</v>
      </c>
      <c r="G1953">
        <v>3672.6</v>
      </c>
      <c r="H1953" s="4" t="s">
        <v>27</v>
      </c>
      <c r="I1953" s="4" t="s">
        <v>54</v>
      </c>
      <c r="J1953" s="4" t="s">
        <v>28</v>
      </c>
      <c r="K1953">
        <v>51175.75</v>
      </c>
      <c r="L1953">
        <v>73308.66</v>
      </c>
      <c r="M1953" s="4" t="s">
        <v>83</v>
      </c>
      <c r="N1953" s="4" t="s">
        <v>20302</v>
      </c>
    </row>
    <row r="1954" spans="1:14" x14ac:dyDescent="0.35">
      <c r="A1954" s="4" t="s">
        <v>2235</v>
      </c>
      <c r="B1954" s="5">
        <v>45055</v>
      </c>
      <c r="C1954" s="4" t="s">
        <v>437</v>
      </c>
      <c r="D1954" s="4" t="s">
        <v>62</v>
      </c>
      <c r="E1954" s="4" t="s">
        <v>78</v>
      </c>
      <c r="F1954" s="4" t="s">
        <v>64</v>
      </c>
      <c r="G1954">
        <v>98175.94</v>
      </c>
      <c r="H1954" s="4" t="s">
        <v>95</v>
      </c>
      <c r="I1954" s="4" t="s">
        <v>54</v>
      </c>
      <c r="J1954" s="4" t="s">
        <v>139</v>
      </c>
      <c r="K1954">
        <v>56749.66</v>
      </c>
      <c r="L1954">
        <v>346467.35</v>
      </c>
      <c r="M1954" s="4" t="s">
        <v>102</v>
      </c>
      <c r="N1954" s="4" t="s">
        <v>102</v>
      </c>
    </row>
    <row r="1955" spans="1:14" x14ac:dyDescent="0.35">
      <c r="A1955" s="4" t="s">
        <v>2236</v>
      </c>
      <c r="B1955" s="5">
        <v>45010</v>
      </c>
      <c r="C1955" s="4" t="s">
        <v>567</v>
      </c>
      <c r="D1955" s="4" t="s">
        <v>16</v>
      </c>
      <c r="E1955" s="4" t="s">
        <v>128</v>
      </c>
      <c r="F1955" s="4" t="s">
        <v>33</v>
      </c>
      <c r="G1955">
        <v>7251.26</v>
      </c>
      <c r="H1955" s="4" t="s">
        <v>86</v>
      </c>
      <c r="I1955" s="4" t="s">
        <v>34</v>
      </c>
      <c r="J1955" s="4" t="s">
        <v>79</v>
      </c>
      <c r="K1955">
        <v>39553.21</v>
      </c>
      <c r="L1955">
        <v>126377.37</v>
      </c>
      <c r="M1955" s="4" t="s">
        <v>29</v>
      </c>
      <c r="N1955" s="4" t="s">
        <v>20295</v>
      </c>
    </row>
    <row r="1956" spans="1:14" x14ac:dyDescent="0.35">
      <c r="A1956" s="4" t="s">
        <v>2237</v>
      </c>
      <c r="B1956" s="5">
        <v>45075</v>
      </c>
      <c r="C1956" s="4" t="s">
        <v>1245</v>
      </c>
      <c r="D1956" s="4" t="s">
        <v>16</v>
      </c>
      <c r="E1956" s="4" t="s">
        <v>52</v>
      </c>
      <c r="F1956" s="4" t="s">
        <v>113</v>
      </c>
      <c r="G1956">
        <v>6710.2</v>
      </c>
      <c r="H1956" s="4" t="s">
        <v>19</v>
      </c>
      <c r="I1956" s="4" t="s">
        <v>18</v>
      </c>
      <c r="J1956" s="4" t="s">
        <v>28</v>
      </c>
      <c r="K1956">
        <v>32489.39</v>
      </c>
      <c r="L1956">
        <v>172322.3</v>
      </c>
      <c r="M1956" s="4" t="s">
        <v>102</v>
      </c>
      <c r="N1956" s="4" t="s">
        <v>102</v>
      </c>
    </row>
    <row r="1957" spans="1:14" x14ac:dyDescent="0.35">
      <c r="A1957" s="4" t="s">
        <v>2238</v>
      </c>
      <c r="B1957" s="5">
        <v>45257</v>
      </c>
      <c r="C1957" s="4" t="s">
        <v>97</v>
      </c>
      <c r="D1957" s="4" t="s">
        <v>16</v>
      </c>
      <c r="E1957" s="4" t="s">
        <v>32</v>
      </c>
      <c r="F1957" s="4" t="s">
        <v>74</v>
      </c>
      <c r="G1957">
        <v>14833.5</v>
      </c>
      <c r="H1957" s="4" t="s">
        <v>27</v>
      </c>
      <c r="I1957" s="4" t="s">
        <v>18</v>
      </c>
      <c r="J1957" s="4" t="s">
        <v>114</v>
      </c>
      <c r="K1957">
        <v>52603.38</v>
      </c>
      <c r="L1957">
        <v>166438.17000000001</v>
      </c>
      <c r="M1957" s="4" t="s">
        <v>75</v>
      </c>
      <c r="N1957" s="4" t="s">
        <v>20301</v>
      </c>
    </row>
    <row r="1958" spans="1:14" x14ac:dyDescent="0.35">
      <c r="A1958" s="4" t="s">
        <v>2239</v>
      </c>
      <c r="B1958" s="5">
        <v>44994</v>
      </c>
      <c r="C1958" s="4" t="s">
        <v>301</v>
      </c>
      <c r="D1958" s="4" t="s">
        <v>16</v>
      </c>
      <c r="E1958" s="4" t="s">
        <v>52</v>
      </c>
      <c r="F1958" s="4" t="s">
        <v>117</v>
      </c>
      <c r="G1958">
        <v>5479.75</v>
      </c>
      <c r="H1958" s="4" t="s">
        <v>95</v>
      </c>
      <c r="I1958" s="4" t="s">
        <v>18</v>
      </c>
      <c r="J1958" s="4" t="s">
        <v>139</v>
      </c>
      <c r="K1958">
        <v>39798.33</v>
      </c>
      <c r="L1958">
        <v>76443.850000000006</v>
      </c>
      <c r="M1958" s="4" t="s">
        <v>29</v>
      </c>
      <c r="N1958" s="4" t="s">
        <v>20295</v>
      </c>
    </row>
    <row r="1959" spans="1:14" x14ac:dyDescent="0.35">
      <c r="A1959" s="4" t="s">
        <v>2240</v>
      </c>
      <c r="B1959" s="5">
        <v>45177</v>
      </c>
      <c r="C1959" s="4" t="s">
        <v>370</v>
      </c>
      <c r="D1959" s="4" t="s">
        <v>16</v>
      </c>
      <c r="E1959" s="4" t="s">
        <v>25</v>
      </c>
      <c r="F1959" s="4" t="s">
        <v>117</v>
      </c>
      <c r="G1959">
        <v>13448.64</v>
      </c>
      <c r="H1959" s="4" t="s">
        <v>27</v>
      </c>
      <c r="I1959" s="4" t="s">
        <v>49</v>
      </c>
      <c r="J1959" s="4" t="s">
        <v>139</v>
      </c>
      <c r="K1959">
        <v>38515.89</v>
      </c>
      <c r="L1959">
        <v>254399.74</v>
      </c>
      <c r="M1959" s="4" t="s">
        <v>59</v>
      </c>
      <c r="N1959" s="4" t="s">
        <v>20298</v>
      </c>
    </row>
    <row r="1960" spans="1:14" x14ac:dyDescent="0.35">
      <c r="A1960" s="4" t="s">
        <v>2241</v>
      </c>
      <c r="B1960" s="5">
        <v>45085</v>
      </c>
      <c r="C1960" s="4" t="s">
        <v>258</v>
      </c>
      <c r="D1960" s="4" t="s">
        <v>16</v>
      </c>
      <c r="E1960" s="4" t="s">
        <v>17</v>
      </c>
      <c r="F1960" s="4" t="s">
        <v>26</v>
      </c>
      <c r="G1960">
        <v>11882.65</v>
      </c>
      <c r="H1960" s="4" t="s">
        <v>48</v>
      </c>
      <c r="I1960" s="4" t="s">
        <v>49</v>
      </c>
      <c r="J1960" s="4" t="s">
        <v>42</v>
      </c>
      <c r="K1960">
        <v>51061.58</v>
      </c>
      <c r="L1960">
        <v>133964.94</v>
      </c>
      <c r="M1960" s="4" t="s">
        <v>22</v>
      </c>
      <c r="N1960" s="4" t="s">
        <v>20294</v>
      </c>
    </row>
    <row r="1961" spans="1:14" x14ac:dyDescent="0.35">
      <c r="A1961" s="4" t="s">
        <v>2242</v>
      </c>
      <c r="B1961" s="5">
        <v>45049</v>
      </c>
      <c r="C1961" s="4" t="s">
        <v>488</v>
      </c>
      <c r="D1961" s="4" t="s">
        <v>16</v>
      </c>
      <c r="E1961" s="4" t="s">
        <v>58</v>
      </c>
      <c r="F1961" s="4" t="s">
        <v>168</v>
      </c>
      <c r="G1961">
        <v>2622.24</v>
      </c>
      <c r="H1961" s="4" t="s">
        <v>27</v>
      </c>
      <c r="I1961" s="4" t="s">
        <v>20</v>
      </c>
      <c r="J1961" s="4" t="s">
        <v>28</v>
      </c>
      <c r="K1961">
        <v>63918.97</v>
      </c>
      <c r="L1961">
        <v>221162.22</v>
      </c>
      <c r="M1961" s="4" t="s">
        <v>102</v>
      </c>
      <c r="N1961" s="4" t="s">
        <v>102</v>
      </c>
    </row>
    <row r="1962" spans="1:14" x14ac:dyDescent="0.35">
      <c r="A1962" s="4" t="s">
        <v>2243</v>
      </c>
      <c r="B1962" s="5">
        <v>45173</v>
      </c>
      <c r="C1962" s="4" t="s">
        <v>224</v>
      </c>
      <c r="D1962" s="4" t="s">
        <v>62</v>
      </c>
      <c r="E1962" s="4" t="s">
        <v>63</v>
      </c>
      <c r="F1962" s="4" t="s">
        <v>64</v>
      </c>
      <c r="G1962">
        <v>66097.440000000002</v>
      </c>
      <c r="H1962" s="4" t="s">
        <v>48</v>
      </c>
      <c r="I1962" s="4" t="s">
        <v>49</v>
      </c>
      <c r="J1962" s="4" t="s">
        <v>79</v>
      </c>
      <c r="K1962">
        <v>34559.599999999999</v>
      </c>
      <c r="L1962">
        <v>235564.44</v>
      </c>
      <c r="M1962" s="4" t="s">
        <v>59</v>
      </c>
      <c r="N1962" s="4" t="s">
        <v>20298</v>
      </c>
    </row>
    <row r="1963" spans="1:14" x14ac:dyDescent="0.35">
      <c r="A1963" s="4" t="s">
        <v>2244</v>
      </c>
      <c r="B1963" s="5">
        <v>45060</v>
      </c>
      <c r="C1963" s="4" t="s">
        <v>724</v>
      </c>
      <c r="D1963" s="4" t="s">
        <v>16</v>
      </c>
      <c r="E1963" s="4" t="s">
        <v>32</v>
      </c>
      <c r="F1963" s="4" t="s">
        <v>53</v>
      </c>
      <c r="G1963">
        <v>3573.1</v>
      </c>
      <c r="H1963" s="4" t="s">
        <v>27</v>
      </c>
      <c r="I1963" s="4" t="s">
        <v>34</v>
      </c>
      <c r="J1963" s="4" t="s">
        <v>28</v>
      </c>
      <c r="K1963">
        <v>53194.2</v>
      </c>
      <c r="L1963">
        <v>187560.54</v>
      </c>
      <c r="M1963" s="4" t="s">
        <v>102</v>
      </c>
      <c r="N1963" s="4" t="s">
        <v>102</v>
      </c>
    </row>
    <row r="1964" spans="1:14" x14ac:dyDescent="0.35">
      <c r="A1964" s="4" t="s">
        <v>2245</v>
      </c>
      <c r="B1964" s="5">
        <v>45183</v>
      </c>
      <c r="C1964" s="4" t="s">
        <v>240</v>
      </c>
      <c r="D1964" s="4" t="s">
        <v>39</v>
      </c>
      <c r="E1964" s="4" t="s">
        <v>210</v>
      </c>
      <c r="F1964" s="4" t="s">
        <v>90</v>
      </c>
      <c r="G1964">
        <v>11391.58</v>
      </c>
      <c r="H1964" s="4" t="s">
        <v>19</v>
      </c>
      <c r="I1964" s="4" t="s">
        <v>49</v>
      </c>
      <c r="J1964" s="4" t="s">
        <v>42</v>
      </c>
      <c r="K1964">
        <v>45195.19</v>
      </c>
      <c r="L1964">
        <v>101238.59</v>
      </c>
      <c r="M1964" s="4" t="s">
        <v>59</v>
      </c>
      <c r="N1964" s="4" t="s">
        <v>20298</v>
      </c>
    </row>
    <row r="1965" spans="1:14" x14ac:dyDescent="0.35">
      <c r="A1965" s="4" t="s">
        <v>2246</v>
      </c>
      <c r="B1965" s="5">
        <v>45202</v>
      </c>
      <c r="C1965" s="4" t="s">
        <v>226</v>
      </c>
      <c r="D1965" s="4" t="s">
        <v>39</v>
      </c>
      <c r="E1965" s="4" t="s">
        <v>334</v>
      </c>
      <c r="F1965" s="4" t="s">
        <v>53</v>
      </c>
      <c r="G1965">
        <v>10018.51</v>
      </c>
      <c r="H1965" s="4" t="s">
        <v>48</v>
      </c>
      <c r="I1965" s="4" t="s">
        <v>18</v>
      </c>
      <c r="J1965" s="4" t="s">
        <v>28</v>
      </c>
      <c r="K1965">
        <v>44458.32</v>
      </c>
      <c r="L1965">
        <v>51260.12</v>
      </c>
      <c r="M1965" s="4" t="s">
        <v>83</v>
      </c>
      <c r="N1965" s="4" t="s">
        <v>20302</v>
      </c>
    </row>
    <row r="1966" spans="1:14" x14ac:dyDescent="0.35">
      <c r="A1966" s="4" t="s">
        <v>2247</v>
      </c>
      <c r="B1966" s="5">
        <v>45209</v>
      </c>
      <c r="C1966" s="4" t="s">
        <v>646</v>
      </c>
      <c r="D1966" s="4" t="s">
        <v>16</v>
      </c>
      <c r="E1966" s="4" t="s">
        <v>52</v>
      </c>
      <c r="F1966" s="4" t="s">
        <v>33</v>
      </c>
      <c r="G1966">
        <v>2027.34</v>
      </c>
      <c r="H1966" s="4" t="s">
        <v>95</v>
      </c>
      <c r="I1966" s="4" t="s">
        <v>20</v>
      </c>
      <c r="J1966" s="4" t="s">
        <v>28</v>
      </c>
      <c r="K1966">
        <v>53514.7</v>
      </c>
      <c r="L1966">
        <v>120886.6</v>
      </c>
      <c r="M1966" s="4" t="s">
        <v>83</v>
      </c>
      <c r="N1966" s="4" t="s">
        <v>20302</v>
      </c>
    </row>
    <row r="1967" spans="1:14" x14ac:dyDescent="0.35">
      <c r="A1967" s="4" t="s">
        <v>2248</v>
      </c>
      <c r="B1967" s="5">
        <v>45237</v>
      </c>
      <c r="C1967" s="4" t="s">
        <v>736</v>
      </c>
      <c r="D1967" s="4" t="s">
        <v>62</v>
      </c>
      <c r="E1967" s="4" t="s">
        <v>63</v>
      </c>
      <c r="F1967" s="4" t="s">
        <v>64</v>
      </c>
      <c r="G1967">
        <v>50641.7</v>
      </c>
      <c r="H1967" s="4" t="s">
        <v>86</v>
      </c>
      <c r="I1967" s="4" t="s">
        <v>20</v>
      </c>
      <c r="J1967" s="4" t="s">
        <v>35</v>
      </c>
      <c r="K1967">
        <v>54027.47</v>
      </c>
      <c r="L1967">
        <v>193888.18</v>
      </c>
      <c r="M1967" s="4" t="s">
        <v>75</v>
      </c>
      <c r="N1967" s="4" t="s">
        <v>20301</v>
      </c>
    </row>
    <row r="1968" spans="1:14" x14ac:dyDescent="0.35">
      <c r="A1968" s="4" t="s">
        <v>2249</v>
      </c>
      <c r="B1968" s="5">
        <v>45179</v>
      </c>
      <c r="C1968" s="4" t="s">
        <v>182</v>
      </c>
      <c r="D1968" s="4" t="s">
        <v>16</v>
      </c>
      <c r="E1968" s="4" t="s">
        <v>150</v>
      </c>
      <c r="F1968" s="4" t="s">
        <v>33</v>
      </c>
      <c r="G1968">
        <v>7735.35</v>
      </c>
      <c r="H1968" s="4" t="s">
        <v>19</v>
      </c>
      <c r="I1968" s="4" t="s">
        <v>54</v>
      </c>
      <c r="J1968" s="4" t="s">
        <v>139</v>
      </c>
      <c r="K1968">
        <v>52149.49</v>
      </c>
      <c r="L1968">
        <v>101452.75</v>
      </c>
      <c r="M1968" s="4" t="s">
        <v>59</v>
      </c>
      <c r="N1968" s="4" t="s">
        <v>20298</v>
      </c>
    </row>
    <row r="1969" spans="1:14" x14ac:dyDescent="0.35">
      <c r="A1969" s="4" t="s">
        <v>2250</v>
      </c>
      <c r="B1969" s="5">
        <v>45117</v>
      </c>
      <c r="C1969" s="4" t="s">
        <v>642</v>
      </c>
      <c r="D1969" s="4" t="s">
        <v>16</v>
      </c>
      <c r="E1969" s="4" t="s">
        <v>17</v>
      </c>
      <c r="F1969" s="4" t="s">
        <v>168</v>
      </c>
      <c r="G1969">
        <v>13989.5</v>
      </c>
      <c r="H1969" s="4" t="s">
        <v>95</v>
      </c>
      <c r="I1969" s="4" t="s">
        <v>18</v>
      </c>
      <c r="J1969" s="4" t="s">
        <v>79</v>
      </c>
      <c r="K1969">
        <v>58462.98</v>
      </c>
      <c r="L1969">
        <v>148537.98000000001</v>
      </c>
      <c r="M1969" s="4" t="s">
        <v>36</v>
      </c>
      <c r="N1969" s="4" t="s">
        <v>20296</v>
      </c>
    </row>
    <row r="1970" spans="1:14" x14ac:dyDescent="0.35">
      <c r="A1970" s="4" t="s">
        <v>2251</v>
      </c>
      <c r="B1970" s="5">
        <v>44944</v>
      </c>
      <c r="C1970" s="4" t="s">
        <v>360</v>
      </c>
      <c r="D1970" s="4" t="s">
        <v>16</v>
      </c>
      <c r="E1970" s="4" t="s">
        <v>52</v>
      </c>
      <c r="F1970" s="4" t="s">
        <v>129</v>
      </c>
      <c r="G1970">
        <v>10628.67</v>
      </c>
      <c r="H1970" s="4" t="s">
        <v>27</v>
      </c>
      <c r="I1970" s="4" t="s">
        <v>34</v>
      </c>
      <c r="J1970" s="4" t="s">
        <v>79</v>
      </c>
      <c r="K1970">
        <v>55831.96</v>
      </c>
      <c r="L1970">
        <v>189334.35</v>
      </c>
      <c r="M1970" s="4" t="s">
        <v>43</v>
      </c>
      <c r="N1970" s="4" t="s">
        <v>20297</v>
      </c>
    </row>
    <row r="1971" spans="1:14" x14ac:dyDescent="0.35">
      <c r="A1971" s="4" t="s">
        <v>2252</v>
      </c>
      <c r="B1971" s="5">
        <v>45209</v>
      </c>
      <c r="C1971" s="4" t="s">
        <v>492</v>
      </c>
      <c r="D1971" s="4" t="s">
        <v>62</v>
      </c>
      <c r="E1971" s="4" t="s">
        <v>63</v>
      </c>
      <c r="F1971" s="4" t="s">
        <v>64</v>
      </c>
      <c r="G1971">
        <v>68025.81</v>
      </c>
      <c r="H1971" s="4" t="s">
        <v>19</v>
      </c>
      <c r="I1971" s="4" t="s">
        <v>49</v>
      </c>
      <c r="J1971" s="4" t="s">
        <v>120</v>
      </c>
      <c r="K1971">
        <v>37732.1</v>
      </c>
      <c r="L1971">
        <v>124731.41</v>
      </c>
      <c r="M1971" s="4" t="s">
        <v>83</v>
      </c>
      <c r="N1971" s="4" t="s">
        <v>20302</v>
      </c>
    </row>
    <row r="1972" spans="1:14" x14ac:dyDescent="0.35">
      <c r="A1972" s="4" t="s">
        <v>2253</v>
      </c>
      <c r="B1972" s="5">
        <v>45284</v>
      </c>
      <c r="C1972" s="4" t="s">
        <v>535</v>
      </c>
      <c r="D1972" s="4" t="s">
        <v>16</v>
      </c>
      <c r="E1972" s="4" t="s">
        <v>128</v>
      </c>
      <c r="F1972" s="4" t="s">
        <v>152</v>
      </c>
      <c r="G1972">
        <v>783.02</v>
      </c>
      <c r="H1972" s="4" t="s">
        <v>48</v>
      </c>
      <c r="I1972" s="4" t="s">
        <v>20</v>
      </c>
      <c r="J1972" s="4" t="s">
        <v>28</v>
      </c>
      <c r="K1972">
        <v>61603.13</v>
      </c>
      <c r="L1972">
        <v>153061.82999999999</v>
      </c>
      <c r="M1972" s="4" t="s">
        <v>87</v>
      </c>
      <c r="N1972" s="4" t="s">
        <v>20303</v>
      </c>
    </row>
    <row r="1973" spans="1:14" x14ac:dyDescent="0.35">
      <c r="A1973" s="4" t="s">
        <v>2254</v>
      </c>
      <c r="B1973" s="5">
        <v>45186</v>
      </c>
      <c r="C1973" s="4" t="s">
        <v>292</v>
      </c>
      <c r="D1973" s="4" t="s">
        <v>16</v>
      </c>
      <c r="E1973" s="4" t="s">
        <v>32</v>
      </c>
      <c r="F1973" s="4" t="s">
        <v>85</v>
      </c>
      <c r="G1973">
        <v>10413.030000000001</v>
      </c>
      <c r="H1973" s="4" t="s">
        <v>48</v>
      </c>
      <c r="I1973" s="4" t="s">
        <v>49</v>
      </c>
      <c r="J1973" s="4" t="s">
        <v>42</v>
      </c>
      <c r="K1973">
        <v>69191.429999999993</v>
      </c>
      <c r="L1973">
        <v>205279.59</v>
      </c>
      <c r="M1973" s="4" t="s">
        <v>59</v>
      </c>
      <c r="N1973" s="4" t="s">
        <v>20298</v>
      </c>
    </row>
    <row r="1974" spans="1:14" x14ac:dyDescent="0.35">
      <c r="A1974" s="4" t="s">
        <v>2255</v>
      </c>
      <c r="B1974" s="5">
        <v>44945</v>
      </c>
      <c r="C1974" s="4" t="s">
        <v>531</v>
      </c>
      <c r="D1974" s="4" t="s">
        <v>39</v>
      </c>
      <c r="E1974" s="4" t="s">
        <v>40</v>
      </c>
      <c r="F1974" s="4" t="s">
        <v>18</v>
      </c>
      <c r="G1974">
        <v>6488.4</v>
      </c>
      <c r="H1974" s="4" t="s">
        <v>19</v>
      </c>
      <c r="I1974" s="4" t="s">
        <v>18</v>
      </c>
      <c r="J1974" s="4" t="s">
        <v>42</v>
      </c>
      <c r="K1974">
        <v>47295.26</v>
      </c>
      <c r="L1974">
        <v>24566.67</v>
      </c>
      <c r="M1974" s="4" t="s">
        <v>43</v>
      </c>
      <c r="N1974" s="4" t="s">
        <v>20297</v>
      </c>
    </row>
    <row r="1975" spans="1:14" x14ac:dyDescent="0.35">
      <c r="A1975" s="4" t="s">
        <v>2256</v>
      </c>
      <c r="B1975" s="5">
        <v>45120</v>
      </c>
      <c r="C1975" s="4" t="s">
        <v>73</v>
      </c>
      <c r="D1975" s="4" t="s">
        <v>16</v>
      </c>
      <c r="E1975" s="4" t="s">
        <v>32</v>
      </c>
      <c r="F1975" s="4" t="s">
        <v>47</v>
      </c>
      <c r="G1975">
        <v>10680.93</v>
      </c>
      <c r="H1975" s="4" t="s">
        <v>19</v>
      </c>
      <c r="I1975" s="4" t="s">
        <v>54</v>
      </c>
      <c r="J1975" s="4" t="s">
        <v>79</v>
      </c>
      <c r="K1975">
        <v>58254.51</v>
      </c>
      <c r="L1975">
        <v>229045.43</v>
      </c>
      <c r="M1975" s="4" t="s">
        <v>36</v>
      </c>
      <c r="N1975" s="4" t="s">
        <v>20296</v>
      </c>
    </row>
    <row r="1976" spans="1:14" x14ac:dyDescent="0.35">
      <c r="A1976" s="4" t="s">
        <v>2257</v>
      </c>
      <c r="B1976" s="5">
        <v>44982</v>
      </c>
      <c r="C1976" s="4" t="s">
        <v>473</v>
      </c>
      <c r="D1976" s="4" t="s">
        <v>16</v>
      </c>
      <c r="E1976" s="4" t="s">
        <v>150</v>
      </c>
      <c r="F1976" s="4" t="s">
        <v>74</v>
      </c>
      <c r="G1976">
        <v>791.89</v>
      </c>
      <c r="H1976" s="4" t="s">
        <v>19</v>
      </c>
      <c r="I1976" s="4" t="s">
        <v>54</v>
      </c>
      <c r="J1976" s="4" t="s">
        <v>79</v>
      </c>
      <c r="K1976">
        <v>58817.26</v>
      </c>
      <c r="L1976">
        <v>202138.22</v>
      </c>
      <c r="M1976" s="4" t="s">
        <v>71</v>
      </c>
      <c r="N1976" s="4" t="s">
        <v>20300</v>
      </c>
    </row>
    <row r="1977" spans="1:14" x14ac:dyDescent="0.35">
      <c r="A1977" s="4" t="s">
        <v>2258</v>
      </c>
      <c r="B1977" s="5">
        <v>45191</v>
      </c>
      <c r="C1977" s="4" t="s">
        <v>375</v>
      </c>
      <c r="D1977" s="4" t="s">
        <v>16</v>
      </c>
      <c r="E1977" s="4" t="s">
        <v>128</v>
      </c>
      <c r="F1977" s="4" t="s">
        <v>129</v>
      </c>
      <c r="G1977">
        <v>7688.21</v>
      </c>
      <c r="H1977" s="4" t="s">
        <v>19</v>
      </c>
      <c r="I1977" s="4" t="s">
        <v>18</v>
      </c>
      <c r="J1977" s="4" t="s">
        <v>28</v>
      </c>
      <c r="K1977">
        <v>34812.9</v>
      </c>
      <c r="L1977">
        <v>107891.59</v>
      </c>
      <c r="M1977" s="4" t="s">
        <v>59</v>
      </c>
      <c r="N1977" s="4" t="s">
        <v>20298</v>
      </c>
    </row>
    <row r="1978" spans="1:14" x14ac:dyDescent="0.35">
      <c r="A1978" s="4" t="s">
        <v>2259</v>
      </c>
      <c r="B1978" s="5">
        <v>44984</v>
      </c>
      <c r="C1978" s="4" t="s">
        <v>360</v>
      </c>
      <c r="D1978" s="4" t="s">
        <v>16</v>
      </c>
      <c r="E1978" s="4" t="s">
        <v>128</v>
      </c>
      <c r="F1978" s="4" t="s">
        <v>117</v>
      </c>
      <c r="G1978">
        <v>8882.16</v>
      </c>
      <c r="H1978" s="4" t="s">
        <v>86</v>
      </c>
      <c r="I1978" s="4" t="s">
        <v>54</v>
      </c>
      <c r="J1978" s="4" t="s">
        <v>139</v>
      </c>
      <c r="K1978">
        <v>53120.78</v>
      </c>
      <c r="L1978">
        <v>185454.42</v>
      </c>
      <c r="M1978" s="4" t="s">
        <v>71</v>
      </c>
      <c r="N1978" s="4" t="s">
        <v>20300</v>
      </c>
    </row>
    <row r="1979" spans="1:14" x14ac:dyDescent="0.35">
      <c r="A1979" s="4" t="s">
        <v>2260</v>
      </c>
      <c r="B1979" s="5">
        <v>44941</v>
      </c>
      <c r="C1979" s="4" t="s">
        <v>319</v>
      </c>
      <c r="D1979" s="4" t="s">
        <v>39</v>
      </c>
      <c r="E1979" s="4" t="s">
        <v>210</v>
      </c>
      <c r="F1979" s="4" t="s">
        <v>107</v>
      </c>
      <c r="G1979">
        <v>16289.47</v>
      </c>
      <c r="H1979" s="4" t="s">
        <v>95</v>
      </c>
      <c r="I1979" s="4" t="s">
        <v>34</v>
      </c>
      <c r="J1979" s="4" t="s">
        <v>98</v>
      </c>
      <c r="K1979">
        <v>40199.879999999997</v>
      </c>
      <c r="L1979">
        <v>213171.61</v>
      </c>
      <c r="M1979" s="4" t="s">
        <v>43</v>
      </c>
      <c r="N1979" s="4" t="s">
        <v>20297</v>
      </c>
    </row>
    <row r="1980" spans="1:14" x14ac:dyDescent="0.35">
      <c r="A1980" s="4" t="s">
        <v>2261</v>
      </c>
      <c r="B1980" s="5">
        <v>45111</v>
      </c>
      <c r="C1980" s="4" t="s">
        <v>138</v>
      </c>
      <c r="D1980" s="4" t="s">
        <v>16</v>
      </c>
      <c r="E1980" s="4" t="s">
        <v>25</v>
      </c>
      <c r="F1980" s="4" t="s">
        <v>47</v>
      </c>
      <c r="G1980">
        <v>2881.39</v>
      </c>
      <c r="H1980" s="4" t="s">
        <v>86</v>
      </c>
      <c r="I1980" s="4" t="s">
        <v>49</v>
      </c>
      <c r="J1980" s="4" t="s">
        <v>35</v>
      </c>
      <c r="K1980">
        <v>63648.4</v>
      </c>
      <c r="L1980">
        <v>124768.82</v>
      </c>
      <c r="M1980" s="4" t="s">
        <v>36</v>
      </c>
      <c r="N1980" s="4" t="s">
        <v>20296</v>
      </c>
    </row>
    <row r="1981" spans="1:14" x14ac:dyDescent="0.35">
      <c r="A1981" s="4" t="s">
        <v>2262</v>
      </c>
      <c r="B1981" s="5">
        <v>44929</v>
      </c>
      <c r="C1981" s="4" t="s">
        <v>197</v>
      </c>
      <c r="D1981" s="4" t="s">
        <v>16</v>
      </c>
      <c r="E1981" s="4" t="s">
        <v>32</v>
      </c>
      <c r="F1981" s="4" t="s">
        <v>18</v>
      </c>
      <c r="G1981">
        <v>1849.85</v>
      </c>
      <c r="H1981" s="4" t="s">
        <v>27</v>
      </c>
      <c r="I1981" s="4" t="s">
        <v>20</v>
      </c>
      <c r="J1981" s="4" t="s">
        <v>21</v>
      </c>
      <c r="K1981">
        <v>65800.649999999994</v>
      </c>
      <c r="L1981">
        <v>57227.24</v>
      </c>
      <c r="M1981" s="4" t="s">
        <v>43</v>
      </c>
      <c r="N1981" s="4" t="s">
        <v>20297</v>
      </c>
    </row>
    <row r="1982" spans="1:14" x14ac:dyDescent="0.35">
      <c r="A1982" s="4" t="s">
        <v>2263</v>
      </c>
      <c r="B1982" s="5">
        <v>45222</v>
      </c>
      <c r="C1982" s="4" t="s">
        <v>212</v>
      </c>
      <c r="D1982" s="4" t="s">
        <v>16</v>
      </c>
      <c r="E1982" s="4" t="s">
        <v>58</v>
      </c>
      <c r="F1982" s="4" t="s">
        <v>26</v>
      </c>
      <c r="G1982">
        <v>7833.82</v>
      </c>
      <c r="H1982" s="4" t="s">
        <v>48</v>
      </c>
      <c r="I1982" s="4" t="s">
        <v>18</v>
      </c>
      <c r="J1982" s="4" t="s">
        <v>139</v>
      </c>
      <c r="K1982">
        <v>45310.55</v>
      </c>
      <c r="L1982">
        <v>237643.78</v>
      </c>
      <c r="M1982" s="4" t="s">
        <v>83</v>
      </c>
      <c r="N1982" s="4" t="s">
        <v>20302</v>
      </c>
    </row>
    <row r="1983" spans="1:14" x14ac:dyDescent="0.35">
      <c r="A1983" s="4" t="s">
        <v>2264</v>
      </c>
      <c r="B1983" s="5">
        <v>45086</v>
      </c>
      <c r="C1983" s="4" t="s">
        <v>292</v>
      </c>
      <c r="D1983" s="4" t="s">
        <v>16</v>
      </c>
      <c r="E1983" s="4" t="s">
        <v>128</v>
      </c>
      <c r="F1983" s="4" t="s">
        <v>18</v>
      </c>
      <c r="G1983">
        <v>13332.8</v>
      </c>
      <c r="H1983" s="4" t="s">
        <v>48</v>
      </c>
      <c r="I1983" s="4" t="s">
        <v>49</v>
      </c>
      <c r="J1983" s="4" t="s">
        <v>114</v>
      </c>
      <c r="K1983">
        <v>69191.429999999993</v>
      </c>
      <c r="L1983">
        <v>191946.79</v>
      </c>
      <c r="M1983" s="4" t="s">
        <v>22</v>
      </c>
      <c r="N1983" s="4" t="s">
        <v>20294</v>
      </c>
    </row>
    <row r="1984" spans="1:14" x14ac:dyDescent="0.35">
      <c r="A1984" s="4" t="s">
        <v>2265</v>
      </c>
      <c r="B1984" s="5">
        <v>45043</v>
      </c>
      <c r="C1984" s="4" t="s">
        <v>321</v>
      </c>
      <c r="D1984" s="4" t="s">
        <v>16</v>
      </c>
      <c r="E1984" s="4" t="s">
        <v>128</v>
      </c>
      <c r="F1984" s="4" t="s">
        <v>26</v>
      </c>
      <c r="G1984">
        <v>10630.8</v>
      </c>
      <c r="H1984" s="4" t="s">
        <v>27</v>
      </c>
      <c r="I1984" s="4" t="s">
        <v>34</v>
      </c>
      <c r="J1984" s="4" t="s">
        <v>139</v>
      </c>
      <c r="K1984">
        <v>60431.24</v>
      </c>
      <c r="L1984">
        <v>13648.85</v>
      </c>
      <c r="M1984" s="4" t="s">
        <v>65</v>
      </c>
      <c r="N1984" s="4" t="s">
        <v>20299</v>
      </c>
    </row>
    <row r="1985" spans="1:14" x14ac:dyDescent="0.35">
      <c r="A1985" s="4" t="s">
        <v>2266</v>
      </c>
      <c r="B1985" s="5">
        <v>44941</v>
      </c>
      <c r="C1985" s="4" t="s">
        <v>547</v>
      </c>
      <c r="D1985" s="4" t="s">
        <v>16</v>
      </c>
      <c r="E1985" s="4" t="s">
        <v>52</v>
      </c>
      <c r="F1985" s="4" t="s">
        <v>33</v>
      </c>
      <c r="G1985">
        <v>7635.9</v>
      </c>
      <c r="H1985" s="4" t="s">
        <v>27</v>
      </c>
      <c r="I1985" s="4" t="s">
        <v>54</v>
      </c>
      <c r="J1985" s="4" t="s">
        <v>21</v>
      </c>
      <c r="K1985">
        <v>56118.03</v>
      </c>
      <c r="L1985">
        <v>39871.160000000003</v>
      </c>
      <c r="M1985" s="4" t="s">
        <v>43</v>
      </c>
      <c r="N1985" s="4" t="s">
        <v>20297</v>
      </c>
    </row>
    <row r="1986" spans="1:14" x14ac:dyDescent="0.35">
      <c r="A1986" s="4" t="s">
        <v>2267</v>
      </c>
      <c r="B1986" s="5">
        <v>44958</v>
      </c>
      <c r="C1986" s="4" t="s">
        <v>553</v>
      </c>
      <c r="D1986" s="4" t="s">
        <v>16</v>
      </c>
      <c r="E1986" s="4" t="s">
        <v>17</v>
      </c>
      <c r="F1986" s="4" t="s">
        <v>113</v>
      </c>
      <c r="G1986">
        <v>12208.61</v>
      </c>
      <c r="H1986" s="4" t="s">
        <v>95</v>
      </c>
      <c r="I1986" s="4" t="s">
        <v>54</v>
      </c>
      <c r="J1986" s="4" t="s">
        <v>21</v>
      </c>
      <c r="K1986">
        <v>46888.9</v>
      </c>
      <c r="L1986">
        <v>137558.69</v>
      </c>
      <c r="M1986" s="4" t="s">
        <v>71</v>
      </c>
      <c r="N1986" s="4" t="s">
        <v>20300</v>
      </c>
    </row>
    <row r="1987" spans="1:14" x14ac:dyDescent="0.35">
      <c r="A1987" s="4" t="s">
        <v>2268</v>
      </c>
      <c r="B1987" s="5">
        <v>45145</v>
      </c>
      <c r="C1987" s="4" t="s">
        <v>157</v>
      </c>
      <c r="D1987" s="4" t="s">
        <v>62</v>
      </c>
      <c r="E1987" s="4" t="s">
        <v>101</v>
      </c>
      <c r="F1987" s="4" t="s">
        <v>64</v>
      </c>
      <c r="G1987">
        <v>72079.039999999994</v>
      </c>
      <c r="H1987" s="4" t="s">
        <v>48</v>
      </c>
      <c r="I1987" s="4" t="s">
        <v>54</v>
      </c>
      <c r="J1987" s="4" t="s">
        <v>55</v>
      </c>
      <c r="K1987">
        <v>60994.75</v>
      </c>
      <c r="L1987">
        <v>315940.31</v>
      </c>
      <c r="M1987" s="4" t="s">
        <v>134</v>
      </c>
      <c r="N1987" s="4" t="s">
        <v>20304</v>
      </c>
    </row>
    <row r="1988" spans="1:14" x14ac:dyDescent="0.35">
      <c r="A1988" s="4" t="s">
        <v>2269</v>
      </c>
      <c r="B1988" s="5">
        <v>45117</v>
      </c>
      <c r="C1988" s="4" t="s">
        <v>314</v>
      </c>
      <c r="D1988" s="4" t="s">
        <v>16</v>
      </c>
      <c r="E1988" s="4" t="s">
        <v>128</v>
      </c>
      <c r="F1988" s="4" t="s">
        <v>41</v>
      </c>
      <c r="G1988">
        <v>13482.05</v>
      </c>
      <c r="H1988" s="4" t="s">
        <v>48</v>
      </c>
      <c r="I1988" s="4" t="s">
        <v>18</v>
      </c>
      <c r="J1988" s="4" t="s">
        <v>98</v>
      </c>
      <c r="K1988">
        <v>43499.05</v>
      </c>
      <c r="L1988">
        <v>100908.2</v>
      </c>
      <c r="M1988" s="4" t="s">
        <v>36</v>
      </c>
      <c r="N1988" s="4" t="s">
        <v>20296</v>
      </c>
    </row>
    <row r="1989" spans="1:14" x14ac:dyDescent="0.35">
      <c r="A1989" s="4" t="s">
        <v>2270</v>
      </c>
      <c r="B1989" s="5">
        <v>45089</v>
      </c>
      <c r="C1989" s="4" t="s">
        <v>642</v>
      </c>
      <c r="D1989" s="4" t="s">
        <v>16</v>
      </c>
      <c r="E1989" s="4" t="s">
        <v>52</v>
      </c>
      <c r="F1989" s="4" t="s">
        <v>107</v>
      </c>
      <c r="G1989">
        <v>2491.4899999999998</v>
      </c>
      <c r="H1989" s="4" t="s">
        <v>95</v>
      </c>
      <c r="I1989" s="4" t="s">
        <v>34</v>
      </c>
      <c r="J1989" s="4" t="s">
        <v>35</v>
      </c>
      <c r="K1989">
        <v>54279.97</v>
      </c>
      <c r="L1989">
        <v>106994.28</v>
      </c>
      <c r="M1989" s="4" t="s">
        <v>22</v>
      </c>
      <c r="N1989" s="4" t="s">
        <v>20294</v>
      </c>
    </row>
    <row r="1990" spans="1:14" x14ac:dyDescent="0.35">
      <c r="A1990" s="4" t="s">
        <v>2271</v>
      </c>
      <c r="B1990" s="5">
        <v>45028</v>
      </c>
      <c r="C1990" s="4" t="s">
        <v>244</v>
      </c>
      <c r="D1990" s="4" t="s">
        <v>62</v>
      </c>
      <c r="E1990" s="4" t="s">
        <v>82</v>
      </c>
      <c r="F1990" s="4" t="s">
        <v>64</v>
      </c>
      <c r="G1990">
        <v>62370.09</v>
      </c>
      <c r="H1990" s="4" t="s">
        <v>95</v>
      </c>
      <c r="I1990" s="4" t="s">
        <v>54</v>
      </c>
      <c r="J1990" s="4" t="s">
        <v>28</v>
      </c>
      <c r="K1990">
        <v>67931.039999999994</v>
      </c>
      <c r="L1990">
        <v>131360.57999999999</v>
      </c>
      <c r="M1990" s="4" t="s">
        <v>65</v>
      </c>
      <c r="N1990" s="4" t="s">
        <v>20299</v>
      </c>
    </row>
    <row r="1991" spans="1:14" x14ac:dyDescent="0.35">
      <c r="A1991" s="4" t="s">
        <v>2272</v>
      </c>
      <c r="B1991" s="5">
        <v>45147</v>
      </c>
      <c r="C1991" s="4" t="s">
        <v>159</v>
      </c>
      <c r="D1991" s="4" t="s">
        <v>16</v>
      </c>
      <c r="E1991" s="4" t="s">
        <v>17</v>
      </c>
      <c r="F1991" s="4" t="s">
        <v>117</v>
      </c>
      <c r="G1991">
        <v>7585.26</v>
      </c>
      <c r="H1991" s="4" t="s">
        <v>95</v>
      </c>
      <c r="I1991" s="4" t="s">
        <v>54</v>
      </c>
      <c r="J1991" s="4" t="s">
        <v>55</v>
      </c>
      <c r="K1991">
        <v>57165.21</v>
      </c>
      <c r="L1991">
        <v>153051.74</v>
      </c>
      <c r="M1991" s="4" t="s">
        <v>134</v>
      </c>
      <c r="N1991" s="4" t="s">
        <v>20304</v>
      </c>
    </row>
    <row r="1992" spans="1:14" x14ac:dyDescent="0.35">
      <c r="A1992" s="4" t="s">
        <v>2273</v>
      </c>
      <c r="B1992" s="5">
        <v>45270</v>
      </c>
      <c r="C1992" s="4" t="s">
        <v>69</v>
      </c>
      <c r="D1992" s="4" t="s">
        <v>16</v>
      </c>
      <c r="E1992" s="4" t="s">
        <v>46</v>
      </c>
      <c r="F1992" s="4" t="s">
        <v>85</v>
      </c>
      <c r="G1992">
        <v>10934.62</v>
      </c>
      <c r="H1992" s="4" t="s">
        <v>95</v>
      </c>
      <c r="I1992" s="4" t="s">
        <v>20</v>
      </c>
      <c r="J1992" s="4" t="s">
        <v>120</v>
      </c>
      <c r="K1992">
        <v>56512.160000000003</v>
      </c>
      <c r="L1992">
        <v>91154.01</v>
      </c>
      <c r="M1992" s="4" t="s">
        <v>87</v>
      </c>
      <c r="N1992" s="4" t="s">
        <v>20303</v>
      </c>
    </row>
    <row r="1993" spans="1:14" x14ac:dyDescent="0.35">
      <c r="A1993" s="4" t="s">
        <v>2274</v>
      </c>
      <c r="B1993" s="5">
        <v>45202</v>
      </c>
      <c r="C1993" s="4" t="s">
        <v>305</v>
      </c>
      <c r="D1993" s="4" t="s">
        <v>62</v>
      </c>
      <c r="E1993" s="4" t="s">
        <v>82</v>
      </c>
      <c r="F1993" s="4" t="s">
        <v>64</v>
      </c>
      <c r="G1993">
        <v>28108.19</v>
      </c>
      <c r="H1993" s="4" t="s">
        <v>86</v>
      </c>
      <c r="I1993" s="4" t="s">
        <v>20</v>
      </c>
      <c r="J1993" s="4" t="s">
        <v>139</v>
      </c>
      <c r="K1993">
        <v>49190.79</v>
      </c>
      <c r="L1993">
        <v>122527</v>
      </c>
      <c r="M1993" s="4" t="s">
        <v>83</v>
      </c>
      <c r="N1993" s="4" t="s">
        <v>20302</v>
      </c>
    </row>
    <row r="1994" spans="1:14" x14ac:dyDescent="0.35">
      <c r="A1994" s="4" t="s">
        <v>2275</v>
      </c>
      <c r="B1994" s="5">
        <v>45001</v>
      </c>
      <c r="C1994" s="4" t="s">
        <v>165</v>
      </c>
      <c r="D1994" s="4" t="s">
        <v>16</v>
      </c>
      <c r="E1994" s="4" t="s">
        <v>58</v>
      </c>
      <c r="F1994" s="4" t="s">
        <v>90</v>
      </c>
      <c r="G1994">
        <v>3569.75</v>
      </c>
      <c r="H1994" s="4" t="s">
        <v>19</v>
      </c>
      <c r="I1994" s="4" t="s">
        <v>18</v>
      </c>
      <c r="J1994" s="4" t="s">
        <v>55</v>
      </c>
      <c r="K1994">
        <v>35668.18</v>
      </c>
      <c r="L1994">
        <v>135322.72</v>
      </c>
      <c r="M1994" s="4" t="s">
        <v>29</v>
      </c>
      <c r="N1994" s="4" t="s">
        <v>20295</v>
      </c>
    </row>
    <row r="1995" spans="1:14" x14ac:dyDescent="0.35">
      <c r="A1995" s="4" t="s">
        <v>2276</v>
      </c>
      <c r="B1995" s="5">
        <v>45120</v>
      </c>
      <c r="C1995" s="4" t="s">
        <v>473</v>
      </c>
      <c r="D1995" s="4" t="s">
        <v>62</v>
      </c>
      <c r="E1995" s="4" t="s">
        <v>82</v>
      </c>
      <c r="F1995" s="4" t="s">
        <v>64</v>
      </c>
      <c r="G1995">
        <v>40107.19</v>
      </c>
      <c r="H1995" s="4" t="s">
        <v>48</v>
      </c>
      <c r="I1995" s="4" t="s">
        <v>20</v>
      </c>
      <c r="J1995" s="4" t="s">
        <v>35</v>
      </c>
      <c r="K1995">
        <v>34630.730000000003</v>
      </c>
      <c r="L1995">
        <v>219048.84</v>
      </c>
      <c r="M1995" s="4" t="s">
        <v>36</v>
      </c>
      <c r="N1995" s="4" t="s">
        <v>20296</v>
      </c>
    </row>
    <row r="1996" spans="1:14" x14ac:dyDescent="0.35">
      <c r="A1996" s="4" t="s">
        <v>2277</v>
      </c>
      <c r="B1996" s="5">
        <v>44944</v>
      </c>
      <c r="C1996" s="4" t="s">
        <v>264</v>
      </c>
      <c r="D1996" s="4" t="s">
        <v>16</v>
      </c>
      <c r="E1996" s="4" t="s">
        <v>150</v>
      </c>
      <c r="F1996" s="4" t="s">
        <v>53</v>
      </c>
      <c r="G1996">
        <v>10250.83</v>
      </c>
      <c r="H1996" s="4" t="s">
        <v>48</v>
      </c>
      <c r="I1996" s="4" t="s">
        <v>34</v>
      </c>
      <c r="J1996" s="4" t="s">
        <v>21</v>
      </c>
      <c r="K1996">
        <v>48251.07</v>
      </c>
      <c r="L1996">
        <v>101395.02</v>
      </c>
      <c r="M1996" s="4" t="s">
        <v>43</v>
      </c>
      <c r="N1996" s="4" t="s">
        <v>20297</v>
      </c>
    </row>
    <row r="1997" spans="1:14" x14ac:dyDescent="0.35">
      <c r="A1997" s="4" t="s">
        <v>2278</v>
      </c>
      <c r="B1997" s="5">
        <v>45247</v>
      </c>
      <c r="C1997" s="4" t="s">
        <v>197</v>
      </c>
      <c r="D1997" s="4" t="s">
        <v>16</v>
      </c>
      <c r="E1997" s="4" t="s">
        <v>46</v>
      </c>
      <c r="F1997" s="4" t="s">
        <v>107</v>
      </c>
      <c r="G1997">
        <v>10327.06</v>
      </c>
      <c r="H1997" s="4" t="s">
        <v>27</v>
      </c>
      <c r="I1997" s="4" t="s">
        <v>49</v>
      </c>
      <c r="J1997" s="4" t="s">
        <v>79</v>
      </c>
      <c r="K1997">
        <v>49166.68</v>
      </c>
      <c r="L1997">
        <v>211622.22</v>
      </c>
      <c r="M1997" s="4" t="s">
        <v>75</v>
      </c>
      <c r="N1997" s="4" t="s">
        <v>20301</v>
      </c>
    </row>
    <row r="1998" spans="1:14" x14ac:dyDescent="0.35">
      <c r="A1998" s="4" t="s">
        <v>2279</v>
      </c>
      <c r="B1998" s="5">
        <v>44973</v>
      </c>
      <c r="C1998" s="4" t="s">
        <v>321</v>
      </c>
      <c r="D1998" s="4" t="s">
        <v>39</v>
      </c>
      <c r="E1998" s="4" t="s">
        <v>162</v>
      </c>
      <c r="F1998" s="4" t="s">
        <v>129</v>
      </c>
      <c r="G1998">
        <v>9289.14</v>
      </c>
      <c r="H1998" s="4" t="s">
        <v>95</v>
      </c>
      <c r="I1998" s="4" t="s">
        <v>54</v>
      </c>
      <c r="J1998" s="4" t="s">
        <v>120</v>
      </c>
      <c r="K1998">
        <v>52658.02</v>
      </c>
      <c r="L1998">
        <v>160997.29</v>
      </c>
      <c r="M1998" s="4" t="s">
        <v>71</v>
      </c>
      <c r="N1998" s="4" t="s">
        <v>20300</v>
      </c>
    </row>
    <row r="1999" spans="1:14" x14ac:dyDescent="0.35">
      <c r="A1999" s="4" t="s">
        <v>2280</v>
      </c>
      <c r="B1999" s="5">
        <v>45022</v>
      </c>
      <c r="C1999" s="4" t="s">
        <v>535</v>
      </c>
      <c r="D1999" s="4" t="s">
        <v>16</v>
      </c>
      <c r="E1999" s="4" t="s">
        <v>46</v>
      </c>
      <c r="F1999" s="4" t="s">
        <v>41</v>
      </c>
      <c r="G1999">
        <v>1547.02</v>
      </c>
      <c r="H1999" s="4" t="s">
        <v>95</v>
      </c>
      <c r="I1999" s="4" t="s">
        <v>54</v>
      </c>
      <c r="J1999" s="4" t="s">
        <v>114</v>
      </c>
      <c r="K1999">
        <v>53481.98</v>
      </c>
      <c r="L1999">
        <v>235368.23</v>
      </c>
      <c r="M1999" s="4" t="s">
        <v>65</v>
      </c>
      <c r="N1999" s="4" t="s">
        <v>20299</v>
      </c>
    </row>
    <row r="2000" spans="1:14" x14ac:dyDescent="0.35">
      <c r="A2000" s="4" t="s">
        <v>2281</v>
      </c>
      <c r="B2000" s="5">
        <v>45198</v>
      </c>
      <c r="C2000" s="4" t="s">
        <v>321</v>
      </c>
      <c r="D2000" s="4" t="s">
        <v>62</v>
      </c>
      <c r="E2000" s="4" t="s">
        <v>63</v>
      </c>
      <c r="F2000" s="4" t="s">
        <v>64</v>
      </c>
      <c r="G2000">
        <v>59706.45</v>
      </c>
      <c r="H2000" s="4" t="s">
        <v>48</v>
      </c>
      <c r="I2000" s="4" t="s">
        <v>20</v>
      </c>
      <c r="J2000" s="4" t="s">
        <v>120</v>
      </c>
      <c r="K2000">
        <v>59632.36</v>
      </c>
      <c r="L2000">
        <v>172983.36</v>
      </c>
      <c r="M2000" s="4" t="s">
        <v>59</v>
      </c>
      <c r="N2000" s="4" t="s">
        <v>20298</v>
      </c>
    </row>
    <row r="2001" spans="1:14" x14ac:dyDescent="0.35">
      <c r="A2001" s="4" t="s">
        <v>2282</v>
      </c>
      <c r="B2001" s="5">
        <v>45167</v>
      </c>
      <c r="C2001" s="4" t="s">
        <v>224</v>
      </c>
      <c r="D2001" s="4" t="s">
        <v>16</v>
      </c>
      <c r="E2001" s="4" t="s">
        <v>58</v>
      </c>
      <c r="F2001" s="4" t="s">
        <v>152</v>
      </c>
      <c r="G2001">
        <v>9979.9699999999993</v>
      </c>
      <c r="H2001" s="4" t="s">
        <v>19</v>
      </c>
      <c r="I2001" s="4" t="s">
        <v>34</v>
      </c>
      <c r="J2001" s="4" t="s">
        <v>114</v>
      </c>
      <c r="K2001">
        <v>59550.48</v>
      </c>
      <c r="L2001">
        <v>159939.69</v>
      </c>
      <c r="M2001" s="4" t="s">
        <v>134</v>
      </c>
      <c r="N2001" s="4" t="s">
        <v>20304</v>
      </c>
    </row>
    <row r="2002" spans="1:14" x14ac:dyDescent="0.35">
      <c r="A2002" s="4" t="s">
        <v>2283</v>
      </c>
      <c r="B2002" s="5">
        <v>45020</v>
      </c>
      <c r="C2002" s="4" t="s">
        <v>73</v>
      </c>
      <c r="D2002" s="4" t="s">
        <v>16</v>
      </c>
      <c r="E2002" s="4" t="s">
        <v>128</v>
      </c>
      <c r="F2002" s="4" t="s">
        <v>53</v>
      </c>
      <c r="G2002">
        <v>5320.61</v>
      </c>
      <c r="H2002" s="4" t="s">
        <v>95</v>
      </c>
      <c r="I2002" s="4" t="s">
        <v>18</v>
      </c>
      <c r="J2002" s="4" t="s">
        <v>35</v>
      </c>
      <c r="K2002">
        <v>49287.39</v>
      </c>
      <c r="L2002">
        <v>108554.22</v>
      </c>
      <c r="M2002" s="4" t="s">
        <v>65</v>
      </c>
      <c r="N2002" s="4" t="s">
        <v>20299</v>
      </c>
    </row>
    <row r="2003" spans="1:14" x14ac:dyDescent="0.35">
      <c r="A2003" s="4" t="s">
        <v>2284</v>
      </c>
      <c r="B2003" s="5">
        <v>45177</v>
      </c>
      <c r="C2003" s="4" t="s">
        <v>397</v>
      </c>
      <c r="D2003" s="4" t="s">
        <v>16</v>
      </c>
      <c r="E2003" s="4" t="s">
        <v>46</v>
      </c>
      <c r="F2003" s="4" t="s">
        <v>74</v>
      </c>
      <c r="G2003">
        <v>9256.85</v>
      </c>
      <c r="H2003" s="4" t="s">
        <v>86</v>
      </c>
      <c r="I2003" s="4" t="s">
        <v>20</v>
      </c>
      <c r="J2003" s="4" t="s">
        <v>55</v>
      </c>
      <c r="K2003">
        <v>42155.09</v>
      </c>
      <c r="L2003">
        <v>199728.25</v>
      </c>
      <c r="M2003" s="4" t="s">
        <v>59</v>
      </c>
      <c r="N2003" s="4" t="s">
        <v>20298</v>
      </c>
    </row>
    <row r="2004" spans="1:14" x14ac:dyDescent="0.35">
      <c r="A2004" s="4" t="s">
        <v>2285</v>
      </c>
      <c r="B2004" s="5">
        <v>45167</v>
      </c>
      <c r="C2004" s="4" t="s">
        <v>931</v>
      </c>
      <c r="D2004" s="4" t="s">
        <v>16</v>
      </c>
      <c r="E2004" s="4" t="s">
        <v>128</v>
      </c>
      <c r="F2004" s="4" t="s">
        <v>26</v>
      </c>
      <c r="G2004">
        <v>1151.03</v>
      </c>
      <c r="H2004" s="4" t="s">
        <v>86</v>
      </c>
      <c r="I2004" s="4" t="s">
        <v>49</v>
      </c>
      <c r="J2004" s="4" t="s">
        <v>35</v>
      </c>
      <c r="K2004">
        <v>64687.51</v>
      </c>
      <c r="L2004">
        <v>114751.45</v>
      </c>
      <c r="M2004" s="4" t="s">
        <v>134</v>
      </c>
      <c r="N2004" s="4" t="s">
        <v>20304</v>
      </c>
    </row>
    <row r="2005" spans="1:14" x14ac:dyDescent="0.35">
      <c r="A2005" s="4" t="s">
        <v>2286</v>
      </c>
      <c r="B2005" s="5">
        <v>45170</v>
      </c>
      <c r="C2005" s="4" t="s">
        <v>109</v>
      </c>
      <c r="D2005" s="4" t="s">
        <v>39</v>
      </c>
      <c r="E2005" s="4" t="s">
        <v>162</v>
      </c>
      <c r="F2005" s="4" t="s">
        <v>41</v>
      </c>
      <c r="G2005">
        <v>12476.41</v>
      </c>
      <c r="H2005" s="4" t="s">
        <v>27</v>
      </c>
      <c r="I2005" s="4" t="s">
        <v>34</v>
      </c>
      <c r="J2005" s="4" t="s">
        <v>98</v>
      </c>
      <c r="K2005">
        <v>62382.1</v>
      </c>
      <c r="L2005">
        <v>159079.26999999999</v>
      </c>
      <c r="M2005" s="4" t="s">
        <v>59</v>
      </c>
      <c r="N2005" s="4" t="s">
        <v>20298</v>
      </c>
    </row>
    <row r="2006" spans="1:14" x14ac:dyDescent="0.35">
      <c r="A2006" s="4" t="s">
        <v>2287</v>
      </c>
      <c r="B2006" s="5">
        <v>44978</v>
      </c>
      <c r="C2006" s="4" t="s">
        <v>38</v>
      </c>
      <c r="D2006" s="4" t="s">
        <v>16</v>
      </c>
      <c r="E2006" s="4" t="s">
        <v>150</v>
      </c>
      <c r="F2006" s="4" t="s">
        <v>26</v>
      </c>
      <c r="G2006">
        <v>8987.57</v>
      </c>
      <c r="H2006" s="4" t="s">
        <v>86</v>
      </c>
      <c r="I2006" s="4" t="s">
        <v>49</v>
      </c>
      <c r="J2006" s="4" t="s">
        <v>120</v>
      </c>
      <c r="K2006">
        <v>44634.35</v>
      </c>
      <c r="L2006">
        <v>66426.58</v>
      </c>
      <c r="M2006" s="4" t="s">
        <v>71</v>
      </c>
      <c r="N2006" s="4" t="s">
        <v>20300</v>
      </c>
    </row>
    <row r="2007" spans="1:14" x14ac:dyDescent="0.35">
      <c r="A2007" s="4" t="s">
        <v>2288</v>
      </c>
      <c r="B2007" s="5">
        <v>45010</v>
      </c>
      <c r="C2007" s="4" t="s">
        <v>122</v>
      </c>
      <c r="D2007" s="4" t="s">
        <v>62</v>
      </c>
      <c r="E2007" s="4" t="s">
        <v>123</v>
      </c>
      <c r="F2007" s="4" t="s">
        <v>64</v>
      </c>
      <c r="G2007">
        <v>40789.82</v>
      </c>
      <c r="H2007" s="4" t="s">
        <v>86</v>
      </c>
      <c r="I2007" s="4" t="s">
        <v>54</v>
      </c>
      <c r="J2007" s="4" t="s">
        <v>139</v>
      </c>
      <c r="K2007">
        <v>38941.279999999999</v>
      </c>
      <c r="L2007">
        <v>226685.84</v>
      </c>
      <c r="M2007" s="4" t="s">
        <v>29</v>
      </c>
      <c r="N2007" s="4" t="s">
        <v>20295</v>
      </c>
    </row>
    <row r="2008" spans="1:14" x14ac:dyDescent="0.35">
      <c r="A2008" s="4" t="s">
        <v>2289</v>
      </c>
      <c r="B2008" s="5">
        <v>45286</v>
      </c>
      <c r="C2008" s="4" t="s">
        <v>77</v>
      </c>
      <c r="D2008" s="4" t="s">
        <v>16</v>
      </c>
      <c r="E2008" s="4" t="s">
        <v>25</v>
      </c>
      <c r="F2008" s="4" t="s">
        <v>85</v>
      </c>
      <c r="G2008">
        <v>8432.06</v>
      </c>
      <c r="H2008" s="4" t="s">
        <v>48</v>
      </c>
      <c r="I2008" s="4" t="s">
        <v>18</v>
      </c>
      <c r="J2008" s="4" t="s">
        <v>98</v>
      </c>
      <c r="K2008">
        <v>47392.82</v>
      </c>
      <c r="L2008">
        <v>228902.76</v>
      </c>
      <c r="M2008" s="4" t="s">
        <v>87</v>
      </c>
      <c r="N2008" s="4" t="s">
        <v>20303</v>
      </c>
    </row>
    <row r="2009" spans="1:14" x14ac:dyDescent="0.35">
      <c r="A2009" s="4" t="s">
        <v>2290</v>
      </c>
      <c r="B2009" s="5">
        <v>45081</v>
      </c>
      <c r="C2009" s="4" t="s">
        <v>178</v>
      </c>
      <c r="D2009" s="4" t="s">
        <v>16</v>
      </c>
      <c r="E2009" s="4" t="s">
        <v>70</v>
      </c>
      <c r="F2009" s="4" t="s">
        <v>26</v>
      </c>
      <c r="G2009">
        <v>13447.84</v>
      </c>
      <c r="H2009" s="4" t="s">
        <v>19</v>
      </c>
      <c r="I2009" s="4" t="s">
        <v>54</v>
      </c>
      <c r="J2009" s="4" t="s">
        <v>98</v>
      </c>
      <c r="K2009">
        <v>49265.27</v>
      </c>
      <c r="L2009">
        <v>147215.97</v>
      </c>
      <c r="M2009" s="4" t="s">
        <v>22</v>
      </c>
      <c r="N2009" s="4" t="s">
        <v>20294</v>
      </c>
    </row>
    <row r="2010" spans="1:14" x14ac:dyDescent="0.35">
      <c r="A2010" s="4" t="s">
        <v>2291</v>
      </c>
      <c r="B2010" s="5">
        <v>45175</v>
      </c>
      <c r="C2010" s="4" t="s">
        <v>567</v>
      </c>
      <c r="D2010" s="4" t="s">
        <v>16</v>
      </c>
      <c r="E2010" s="4" t="s">
        <v>25</v>
      </c>
      <c r="F2010" s="4" t="s">
        <v>113</v>
      </c>
      <c r="G2010">
        <v>13143.01</v>
      </c>
      <c r="H2010" s="4" t="s">
        <v>27</v>
      </c>
      <c r="I2010" s="4" t="s">
        <v>18</v>
      </c>
      <c r="J2010" s="4" t="s">
        <v>35</v>
      </c>
      <c r="K2010">
        <v>47056.07</v>
      </c>
      <c r="L2010">
        <v>6441.37</v>
      </c>
      <c r="M2010" s="4" t="s">
        <v>59</v>
      </c>
      <c r="N2010" s="4" t="s">
        <v>20298</v>
      </c>
    </row>
    <row r="2011" spans="1:14" x14ac:dyDescent="0.35">
      <c r="A2011" s="4" t="s">
        <v>2292</v>
      </c>
      <c r="B2011" s="5">
        <v>45107</v>
      </c>
      <c r="C2011" s="4" t="s">
        <v>473</v>
      </c>
      <c r="D2011" s="4" t="s">
        <v>16</v>
      </c>
      <c r="E2011" s="4" t="s">
        <v>46</v>
      </c>
      <c r="F2011" s="4" t="s">
        <v>117</v>
      </c>
      <c r="G2011">
        <v>14397.57</v>
      </c>
      <c r="H2011" s="4" t="s">
        <v>95</v>
      </c>
      <c r="I2011" s="4" t="s">
        <v>54</v>
      </c>
      <c r="J2011" s="4" t="s">
        <v>42</v>
      </c>
      <c r="K2011">
        <v>58817.26</v>
      </c>
      <c r="L2011">
        <v>187740.65</v>
      </c>
      <c r="M2011" s="4" t="s">
        <v>22</v>
      </c>
      <c r="N2011" s="4" t="s">
        <v>20294</v>
      </c>
    </row>
    <row r="2012" spans="1:14" x14ac:dyDescent="0.35">
      <c r="A2012" s="4" t="s">
        <v>2293</v>
      </c>
      <c r="B2012" s="5">
        <v>45099</v>
      </c>
      <c r="C2012" s="4" t="s">
        <v>790</v>
      </c>
      <c r="D2012" s="4" t="s">
        <v>16</v>
      </c>
      <c r="E2012" s="4" t="s">
        <v>70</v>
      </c>
      <c r="F2012" s="4" t="s">
        <v>168</v>
      </c>
      <c r="G2012">
        <v>8563.0400000000009</v>
      </c>
      <c r="H2012" s="4" t="s">
        <v>27</v>
      </c>
      <c r="I2012" s="4" t="s">
        <v>54</v>
      </c>
      <c r="J2012" s="4" t="s">
        <v>98</v>
      </c>
      <c r="K2012">
        <v>40042.400000000001</v>
      </c>
      <c r="L2012">
        <v>117402.01</v>
      </c>
      <c r="M2012" s="4" t="s">
        <v>22</v>
      </c>
      <c r="N2012" s="4" t="s">
        <v>20294</v>
      </c>
    </row>
    <row r="2013" spans="1:14" x14ac:dyDescent="0.35">
      <c r="A2013" s="4" t="s">
        <v>2294</v>
      </c>
      <c r="B2013" s="5">
        <v>45134</v>
      </c>
      <c r="C2013" s="4" t="s">
        <v>138</v>
      </c>
      <c r="D2013" s="4" t="s">
        <v>16</v>
      </c>
      <c r="E2013" s="4" t="s">
        <v>25</v>
      </c>
      <c r="F2013" s="4" t="s">
        <v>47</v>
      </c>
      <c r="G2013">
        <v>14360.44</v>
      </c>
      <c r="H2013" s="4" t="s">
        <v>27</v>
      </c>
      <c r="I2013" s="4" t="s">
        <v>18</v>
      </c>
      <c r="J2013" s="4" t="s">
        <v>98</v>
      </c>
      <c r="K2013">
        <v>55089.13</v>
      </c>
      <c r="L2013">
        <v>85858.58</v>
      </c>
      <c r="M2013" s="4" t="s">
        <v>36</v>
      </c>
      <c r="N2013" s="4" t="s">
        <v>20296</v>
      </c>
    </row>
    <row r="2014" spans="1:14" x14ac:dyDescent="0.35">
      <c r="A2014" s="4" t="s">
        <v>2295</v>
      </c>
      <c r="B2014" s="5">
        <v>44969</v>
      </c>
      <c r="C2014" s="4" t="s">
        <v>790</v>
      </c>
      <c r="D2014" s="4" t="s">
        <v>62</v>
      </c>
      <c r="E2014" s="4" t="s">
        <v>82</v>
      </c>
      <c r="F2014" s="4" t="s">
        <v>64</v>
      </c>
      <c r="G2014">
        <v>27981.7</v>
      </c>
      <c r="H2014" s="4" t="s">
        <v>27</v>
      </c>
      <c r="I2014" s="4" t="s">
        <v>34</v>
      </c>
      <c r="J2014" s="4" t="s">
        <v>42</v>
      </c>
      <c r="K2014">
        <v>57302.91</v>
      </c>
      <c r="L2014">
        <v>110910.77</v>
      </c>
      <c r="M2014" s="4" t="s">
        <v>71</v>
      </c>
      <c r="N2014" s="4" t="s">
        <v>20300</v>
      </c>
    </row>
    <row r="2015" spans="1:14" x14ac:dyDescent="0.35">
      <c r="A2015" s="4" t="s">
        <v>2296</v>
      </c>
      <c r="B2015" s="5">
        <v>45069</v>
      </c>
      <c r="C2015" s="4" t="s">
        <v>205</v>
      </c>
      <c r="D2015" s="4" t="s">
        <v>16</v>
      </c>
      <c r="E2015" s="4" t="s">
        <v>70</v>
      </c>
      <c r="F2015" s="4" t="s">
        <v>113</v>
      </c>
      <c r="G2015">
        <v>7915.33</v>
      </c>
      <c r="H2015" s="4" t="s">
        <v>19</v>
      </c>
      <c r="I2015" s="4" t="s">
        <v>34</v>
      </c>
      <c r="J2015" s="4" t="s">
        <v>79</v>
      </c>
      <c r="K2015">
        <v>33939.68</v>
      </c>
      <c r="L2015">
        <v>83005.38</v>
      </c>
      <c r="M2015" s="4" t="s">
        <v>102</v>
      </c>
      <c r="N2015" s="4" t="s">
        <v>102</v>
      </c>
    </row>
    <row r="2016" spans="1:14" x14ac:dyDescent="0.35">
      <c r="A2016" s="4" t="s">
        <v>2297</v>
      </c>
      <c r="B2016" s="5">
        <v>45171</v>
      </c>
      <c r="C2016" s="4" t="s">
        <v>314</v>
      </c>
      <c r="D2016" s="4" t="s">
        <v>16</v>
      </c>
      <c r="E2016" s="4" t="s">
        <v>46</v>
      </c>
      <c r="F2016" s="4" t="s">
        <v>47</v>
      </c>
      <c r="G2016">
        <v>373.28</v>
      </c>
      <c r="H2016" s="4" t="s">
        <v>19</v>
      </c>
      <c r="I2016" s="4" t="s">
        <v>20</v>
      </c>
      <c r="J2016" s="4" t="s">
        <v>120</v>
      </c>
      <c r="K2016">
        <v>38588.379999999997</v>
      </c>
      <c r="L2016">
        <v>43095.040000000001</v>
      </c>
      <c r="M2016" s="4" t="s">
        <v>59</v>
      </c>
      <c r="N2016" s="4" t="s">
        <v>20298</v>
      </c>
    </row>
    <row r="2017" spans="1:14" x14ac:dyDescent="0.35">
      <c r="A2017" s="4" t="s">
        <v>2298</v>
      </c>
      <c r="B2017" s="5">
        <v>45218</v>
      </c>
      <c r="C2017" s="4" t="s">
        <v>319</v>
      </c>
      <c r="D2017" s="4" t="s">
        <v>16</v>
      </c>
      <c r="E2017" s="4" t="s">
        <v>32</v>
      </c>
      <c r="F2017" s="4" t="s">
        <v>113</v>
      </c>
      <c r="G2017">
        <v>4608.04</v>
      </c>
      <c r="H2017" s="4" t="s">
        <v>27</v>
      </c>
      <c r="I2017" s="4" t="s">
        <v>18</v>
      </c>
      <c r="J2017" s="4" t="s">
        <v>120</v>
      </c>
      <c r="K2017">
        <v>37368.870000000003</v>
      </c>
      <c r="L2017">
        <v>75506.509999999995</v>
      </c>
      <c r="M2017" s="4" t="s">
        <v>83</v>
      </c>
      <c r="N2017" s="4" t="s">
        <v>20302</v>
      </c>
    </row>
    <row r="2018" spans="1:14" x14ac:dyDescent="0.35">
      <c r="A2018" s="4" t="s">
        <v>2299</v>
      </c>
      <c r="B2018" s="5">
        <v>45238</v>
      </c>
      <c r="C2018" s="4" t="s">
        <v>646</v>
      </c>
      <c r="D2018" s="4" t="s">
        <v>16</v>
      </c>
      <c r="E2018" s="4" t="s">
        <v>150</v>
      </c>
      <c r="F2018" s="4" t="s">
        <v>129</v>
      </c>
      <c r="G2018">
        <v>4825.1000000000004</v>
      </c>
      <c r="H2018" s="4" t="s">
        <v>27</v>
      </c>
      <c r="I2018" s="4" t="s">
        <v>49</v>
      </c>
      <c r="J2018" s="4" t="s">
        <v>28</v>
      </c>
      <c r="K2018">
        <v>40338.519999999997</v>
      </c>
      <c r="L2018">
        <v>109701</v>
      </c>
      <c r="M2018" s="4" t="s">
        <v>75</v>
      </c>
      <c r="N2018" s="4" t="s">
        <v>20301</v>
      </c>
    </row>
    <row r="2019" spans="1:14" x14ac:dyDescent="0.35">
      <c r="A2019" s="4" t="s">
        <v>2300</v>
      </c>
      <c r="B2019" s="5">
        <v>45083</v>
      </c>
      <c r="C2019" s="4" t="s">
        <v>69</v>
      </c>
      <c r="D2019" s="4" t="s">
        <v>16</v>
      </c>
      <c r="E2019" s="4" t="s">
        <v>58</v>
      </c>
      <c r="F2019" s="4" t="s">
        <v>152</v>
      </c>
      <c r="G2019">
        <v>7080.36</v>
      </c>
      <c r="H2019" s="4" t="s">
        <v>95</v>
      </c>
      <c r="I2019" s="4" t="s">
        <v>49</v>
      </c>
      <c r="J2019" s="4" t="s">
        <v>79</v>
      </c>
      <c r="K2019">
        <v>42424.5</v>
      </c>
      <c r="L2019">
        <v>146558.21</v>
      </c>
      <c r="M2019" s="4" t="s">
        <v>22</v>
      </c>
      <c r="N2019" s="4" t="s">
        <v>20294</v>
      </c>
    </row>
    <row r="2020" spans="1:14" x14ac:dyDescent="0.35">
      <c r="A2020" s="4" t="s">
        <v>2301</v>
      </c>
      <c r="B2020" s="5">
        <v>44952</v>
      </c>
      <c r="C2020" s="4" t="s">
        <v>352</v>
      </c>
      <c r="D2020" s="4" t="s">
        <v>16</v>
      </c>
      <c r="E2020" s="4" t="s">
        <v>25</v>
      </c>
      <c r="F2020" s="4" t="s">
        <v>18</v>
      </c>
      <c r="G2020">
        <v>4489.59</v>
      </c>
      <c r="H2020" s="4" t="s">
        <v>48</v>
      </c>
      <c r="I2020" s="4" t="s">
        <v>18</v>
      </c>
      <c r="J2020" s="4" t="s">
        <v>120</v>
      </c>
      <c r="K2020">
        <v>53772.27</v>
      </c>
      <c r="L2020">
        <v>128070.11</v>
      </c>
      <c r="M2020" s="4" t="s">
        <v>43</v>
      </c>
      <c r="N2020" s="4" t="s">
        <v>20297</v>
      </c>
    </row>
    <row r="2021" spans="1:14" x14ac:dyDescent="0.35">
      <c r="A2021" s="4" t="s">
        <v>2302</v>
      </c>
      <c r="B2021" s="5">
        <v>44973</v>
      </c>
      <c r="C2021" s="4" t="s">
        <v>642</v>
      </c>
      <c r="D2021" s="4" t="s">
        <v>16</v>
      </c>
      <c r="E2021" s="4" t="s">
        <v>128</v>
      </c>
      <c r="F2021" s="4" t="s">
        <v>53</v>
      </c>
      <c r="G2021">
        <v>8251.2099999999991</v>
      </c>
      <c r="H2021" s="4" t="s">
        <v>95</v>
      </c>
      <c r="I2021" s="4" t="s">
        <v>54</v>
      </c>
      <c r="J2021" s="4" t="s">
        <v>55</v>
      </c>
      <c r="K2021">
        <v>51211.47</v>
      </c>
      <c r="L2021">
        <v>81801.73</v>
      </c>
      <c r="M2021" s="4" t="s">
        <v>71</v>
      </c>
      <c r="N2021" s="4" t="s">
        <v>20300</v>
      </c>
    </row>
    <row r="2022" spans="1:14" x14ac:dyDescent="0.35">
      <c r="A2022" s="4" t="s">
        <v>2303</v>
      </c>
      <c r="B2022" s="5">
        <v>44928</v>
      </c>
      <c r="C2022" s="4" t="s">
        <v>837</v>
      </c>
      <c r="D2022" s="4" t="s">
        <v>62</v>
      </c>
      <c r="E2022" s="4" t="s">
        <v>63</v>
      </c>
      <c r="F2022" s="4" t="s">
        <v>64</v>
      </c>
      <c r="G2022">
        <v>70046.73</v>
      </c>
      <c r="H2022" s="4" t="s">
        <v>48</v>
      </c>
      <c r="I2022" s="4" t="s">
        <v>20</v>
      </c>
      <c r="J2022" s="4" t="s">
        <v>21</v>
      </c>
      <c r="K2022">
        <v>65755.59</v>
      </c>
      <c r="L2022">
        <v>167541.54</v>
      </c>
      <c r="M2022" s="4" t="s">
        <v>43</v>
      </c>
      <c r="N2022" s="4" t="s">
        <v>20297</v>
      </c>
    </row>
    <row r="2023" spans="1:14" x14ac:dyDescent="0.35">
      <c r="A2023" s="4" t="s">
        <v>2304</v>
      </c>
      <c r="B2023" s="5">
        <v>45225</v>
      </c>
      <c r="C2023" s="4" t="s">
        <v>157</v>
      </c>
      <c r="D2023" s="4" t="s">
        <v>16</v>
      </c>
      <c r="E2023" s="4" t="s">
        <v>58</v>
      </c>
      <c r="F2023" s="4" t="s">
        <v>74</v>
      </c>
      <c r="G2023">
        <v>4679.8900000000003</v>
      </c>
      <c r="H2023" s="4" t="s">
        <v>48</v>
      </c>
      <c r="I2023" s="4" t="s">
        <v>18</v>
      </c>
      <c r="J2023" s="4" t="s">
        <v>42</v>
      </c>
      <c r="K2023">
        <v>58219.97</v>
      </c>
      <c r="L2023">
        <v>67201.850000000006</v>
      </c>
      <c r="M2023" s="4" t="s">
        <v>83</v>
      </c>
      <c r="N2023" s="4" t="s">
        <v>20302</v>
      </c>
    </row>
    <row r="2024" spans="1:14" x14ac:dyDescent="0.35">
      <c r="A2024" s="4" t="s">
        <v>2305</v>
      </c>
      <c r="B2024" s="5">
        <v>44991</v>
      </c>
      <c r="C2024" s="4" t="s">
        <v>143</v>
      </c>
      <c r="D2024" s="4" t="s">
        <v>16</v>
      </c>
      <c r="E2024" s="4" t="s">
        <v>58</v>
      </c>
      <c r="F2024" s="4" t="s">
        <v>53</v>
      </c>
      <c r="G2024">
        <v>7837.47</v>
      </c>
      <c r="H2024" s="4" t="s">
        <v>19</v>
      </c>
      <c r="I2024" s="4" t="s">
        <v>49</v>
      </c>
      <c r="J2024" s="4" t="s">
        <v>35</v>
      </c>
      <c r="K2024">
        <v>66800.28</v>
      </c>
      <c r="L2024">
        <v>138735.29</v>
      </c>
      <c r="M2024" s="4" t="s">
        <v>29</v>
      </c>
      <c r="N2024" s="4" t="s">
        <v>20295</v>
      </c>
    </row>
    <row r="2025" spans="1:14" x14ac:dyDescent="0.35">
      <c r="A2025" s="4" t="s">
        <v>2306</v>
      </c>
      <c r="B2025" s="5">
        <v>45234</v>
      </c>
      <c r="C2025" s="4" t="s">
        <v>412</v>
      </c>
      <c r="D2025" s="4" t="s">
        <v>16</v>
      </c>
      <c r="E2025" s="4" t="s">
        <v>46</v>
      </c>
      <c r="F2025" s="4" t="s">
        <v>152</v>
      </c>
      <c r="G2025">
        <v>8676.1</v>
      </c>
      <c r="H2025" s="4" t="s">
        <v>48</v>
      </c>
      <c r="I2025" s="4" t="s">
        <v>18</v>
      </c>
      <c r="J2025" s="4" t="s">
        <v>42</v>
      </c>
      <c r="K2025">
        <v>49322.13</v>
      </c>
      <c r="L2025">
        <v>58318.13</v>
      </c>
      <c r="M2025" s="4" t="s">
        <v>75</v>
      </c>
      <c r="N2025" s="4" t="s">
        <v>20301</v>
      </c>
    </row>
    <row r="2026" spans="1:14" x14ac:dyDescent="0.35">
      <c r="A2026" s="4" t="s">
        <v>2307</v>
      </c>
      <c r="B2026" s="5">
        <v>44955</v>
      </c>
      <c r="C2026" s="4" t="s">
        <v>675</v>
      </c>
      <c r="D2026" s="4" t="s">
        <v>16</v>
      </c>
      <c r="E2026" s="4" t="s">
        <v>25</v>
      </c>
      <c r="F2026" s="4" t="s">
        <v>26</v>
      </c>
      <c r="G2026">
        <v>13739.4</v>
      </c>
      <c r="H2026" s="4" t="s">
        <v>27</v>
      </c>
      <c r="I2026" s="4" t="s">
        <v>34</v>
      </c>
      <c r="J2026" s="4" t="s">
        <v>55</v>
      </c>
      <c r="K2026">
        <v>69688.149999999994</v>
      </c>
      <c r="L2026">
        <v>95114.65</v>
      </c>
      <c r="M2026" s="4" t="s">
        <v>43</v>
      </c>
      <c r="N2026" s="4" t="s">
        <v>20297</v>
      </c>
    </row>
    <row r="2027" spans="1:14" x14ac:dyDescent="0.35">
      <c r="A2027" s="4" t="s">
        <v>2308</v>
      </c>
      <c r="B2027" s="5">
        <v>45138</v>
      </c>
      <c r="C2027" s="4" t="s">
        <v>24</v>
      </c>
      <c r="D2027" s="4" t="s">
        <v>62</v>
      </c>
      <c r="E2027" s="4" t="s">
        <v>63</v>
      </c>
      <c r="F2027" s="4" t="s">
        <v>64</v>
      </c>
      <c r="G2027">
        <v>60291.66</v>
      </c>
      <c r="H2027" s="4" t="s">
        <v>27</v>
      </c>
      <c r="I2027" s="4" t="s">
        <v>54</v>
      </c>
      <c r="J2027" s="4" t="s">
        <v>28</v>
      </c>
      <c r="K2027">
        <v>42594.21</v>
      </c>
      <c r="L2027">
        <v>211146.26</v>
      </c>
      <c r="M2027" s="4" t="s">
        <v>36</v>
      </c>
      <c r="N2027" s="4" t="s">
        <v>20296</v>
      </c>
    </row>
    <row r="2028" spans="1:14" x14ac:dyDescent="0.35">
      <c r="A2028" s="4" t="s">
        <v>2309</v>
      </c>
      <c r="B2028" s="5">
        <v>44990</v>
      </c>
      <c r="C2028" s="4" t="s">
        <v>195</v>
      </c>
      <c r="D2028" s="4" t="s">
        <v>62</v>
      </c>
      <c r="E2028" s="4" t="s">
        <v>101</v>
      </c>
      <c r="F2028" s="4" t="s">
        <v>64</v>
      </c>
      <c r="G2028">
        <v>88511.1</v>
      </c>
      <c r="H2028" s="4" t="s">
        <v>86</v>
      </c>
      <c r="I2028" s="4" t="s">
        <v>34</v>
      </c>
      <c r="J2028" s="4" t="s">
        <v>35</v>
      </c>
      <c r="K2028">
        <v>37196.879999999997</v>
      </c>
      <c r="L2028">
        <v>265230.69</v>
      </c>
      <c r="M2028" s="4" t="s">
        <v>29</v>
      </c>
      <c r="N2028" s="4" t="s">
        <v>20295</v>
      </c>
    </row>
    <row r="2029" spans="1:14" x14ac:dyDescent="0.35">
      <c r="A2029" s="4" t="s">
        <v>2310</v>
      </c>
      <c r="B2029" s="5">
        <v>45104</v>
      </c>
      <c r="C2029" s="4" t="s">
        <v>303</v>
      </c>
      <c r="D2029" s="4" t="s">
        <v>16</v>
      </c>
      <c r="E2029" s="4" t="s">
        <v>70</v>
      </c>
      <c r="F2029" s="4" t="s">
        <v>107</v>
      </c>
      <c r="G2029">
        <v>7751.63</v>
      </c>
      <c r="H2029" s="4" t="s">
        <v>48</v>
      </c>
      <c r="I2029" s="4" t="s">
        <v>20</v>
      </c>
      <c r="J2029" s="4" t="s">
        <v>21</v>
      </c>
      <c r="K2029">
        <v>69855.53</v>
      </c>
      <c r="L2029">
        <v>177891.21</v>
      </c>
      <c r="M2029" s="4" t="s">
        <v>22</v>
      </c>
      <c r="N2029" s="4" t="s">
        <v>20294</v>
      </c>
    </row>
    <row r="2030" spans="1:14" x14ac:dyDescent="0.35">
      <c r="A2030" s="4" t="s">
        <v>2311</v>
      </c>
      <c r="B2030" s="5">
        <v>44945</v>
      </c>
      <c r="C2030" s="4" t="s">
        <v>57</v>
      </c>
      <c r="D2030" s="4" t="s">
        <v>16</v>
      </c>
      <c r="E2030" s="4" t="s">
        <v>17</v>
      </c>
      <c r="F2030" s="4" t="s">
        <v>47</v>
      </c>
      <c r="G2030">
        <v>4296.8599999999997</v>
      </c>
      <c r="H2030" s="4" t="s">
        <v>95</v>
      </c>
      <c r="I2030" s="4" t="s">
        <v>20</v>
      </c>
      <c r="J2030" s="4" t="s">
        <v>114</v>
      </c>
      <c r="K2030">
        <v>43921.08</v>
      </c>
      <c r="L2030">
        <v>124703.46</v>
      </c>
      <c r="M2030" s="4" t="s">
        <v>43</v>
      </c>
      <c r="N2030" s="4" t="s">
        <v>20297</v>
      </c>
    </row>
    <row r="2031" spans="1:14" x14ac:dyDescent="0.35">
      <c r="A2031" s="4" t="s">
        <v>2312</v>
      </c>
      <c r="B2031" s="5">
        <v>44972</v>
      </c>
      <c r="C2031" s="4" t="s">
        <v>216</v>
      </c>
      <c r="D2031" s="4" t="s">
        <v>62</v>
      </c>
      <c r="E2031" s="4" t="s">
        <v>82</v>
      </c>
      <c r="F2031" s="4" t="s">
        <v>64</v>
      </c>
      <c r="G2031">
        <v>80539.47</v>
      </c>
      <c r="H2031" s="4" t="s">
        <v>95</v>
      </c>
      <c r="I2031" s="4" t="s">
        <v>49</v>
      </c>
      <c r="J2031" s="4" t="s">
        <v>28</v>
      </c>
      <c r="K2031">
        <v>34490.42</v>
      </c>
      <c r="L2031">
        <v>313819.78000000003</v>
      </c>
      <c r="M2031" s="4" t="s">
        <v>71</v>
      </c>
      <c r="N2031" s="4" t="s">
        <v>20300</v>
      </c>
    </row>
    <row r="2032" spans="1:14" x14ac:dyDescent="0.35">
      <c r="A2032" s="4" t="s">
        <v>2313</v>
      </c>
      <c r="B2032" s="5">
        <v>45216</v>
      </c>
      <c r="C2032" s="4" t="s">
        <v>617</v>
      </c>
      <c r="D2032" s="4" t="s">
        <v>16</v>
      </c>
      <c r="E2032" s="4" t="s">
        <v>32</v>
      </c>
      <c r="F2032" s="4" t="s">
        <v>152</v>
      </c>
      <c r="G2032">
        <v>927.96</v>
      </c>
      <c r="H2032" s="4" t="s">
        <v>27</v>
      </c>
      <c r="I2032" s="4" t="s">
        <v>49</v>
      </c>
      <c r="J2032" s="4" t="s">
        <v>98</v>
      </c>
      <c r="K2032">
        <v>32130.86</v>
      </c>
      <c r="L2032">
        <v>176835.21</v>
      </c>
      <c r="M2032" s="4" t="s">
        <v>83</v>
      </c>
      <c r="N2032" s="4" t="s">
        <v>20302</v>
      </c>
    </row>
    <row r="2033" spans="1:14" x14ac:dyDescent="0.35">
      <c r="A2033" s="4" t="s">
        <v>2314</v>
      </c>
      <c r="B2033" s="5">
        <v>45026</v>
      </c>
      <c r="C2033" s="4" t="s">
        <v>109</v>
      </c>
      <c r="D2033" s="4" t="s">
        <v>16</v>
      </c>
      <c r="E2033" s="4" t="s">
        <v>52</v>
      </c>
      <c r="F2033" s="4" t="s">
        <v>107</v>
      </c>
      <c r="G2033">
        <v>13232.28</v>
      </c>
      <c r="H2033" s="4" t="s">
        <v>86</v>
      </c>
      <c r="I2033" s="4" t="s">
        <v>54</v>
      </c>
      <c r="J2033" s="4" t="s">
        <v>55</v>
      </c>
      <c r="K2033">
        <v>37895.379999999997</v>
      </c>
      <c r="L2033">
        <v>44831.98</v>
      </c>
      <c r="M2033" s="4" t="s">
        <v>65</v>
      </c>
      <c r="N2033" s="4" t="s">
        <v>20299</v>
      </c>
    </row>
    <row r="2034" spans="1:14" x14ac:dyDescent="0.35">
      <c r="A2034" s="4" t="s">
        <v>2315</v>
      </c>
      <c r="B2034" s="5">
        <v>45162</v>
      </c>
      <c r="C2034" s="4" t="s">
        <v>295</v>
      </c>
      <c r="D2034" s="4" t="s">
        <v>62</v>
      </c>
      <c r="E2034" s="4" t="s">
        <v>63</v>
      </c>
      <c r="F2034" s="4" t="s">
        <v>64</v>
      </c>
      <c r="G2034">
        <v>73496.95</v>
      </c>
      <c r="H2034" s="4" t="s">
        <v>95</v>
      </c>
      <c r="I2034" s="4" t="s">
        <v>54</v>
      </c>
      <c r="J2034" s="4" t="s">
        <v>114</v>
      </c>
      <c r="K2034">
        <v>30328.28</v>
      </c>
      <c r="L2034">
        <v>236927.59</v>
      </c>
      <c r="M2034" s="4" t="s">
        <v>134</v>
      </c>
      <c r="N2034" s="4" t="s">
        <v>20304</v>
      </c>
    </row>
    <row r="2035" spans="1:14" x14ac:dyDescent="0.35">
      <c r="A2035" s="4" t="s">
        <v>2316</v>
      </c>
      <c r="B2035" s="5">
        <v>45209</v>
      </c>
      <c r="C2035" s="4" t="s">
        <v>412</v>
      </c>
      <c r="D2035" s="4" t="s">
        <v>62</v>
      </c>
      <c r="E2035" s="4" t="s">
        <v>123</v>
      </c>
      <c r="F2035" s="4" t="s">
        <v>64</v>
      </c>
      <c r="G2035">
        <v>25764.86</v>
      </c>
      <c r="H2035" s="4" t="s">
        <v>27</v>
      </c>
      <c r="I2035" s="4" t="s">
        <v>54</v>
      </c>
      <c r="J2035" s="4" t="s">
        <v>28</v>
      </c>
      <c r="K2035">
        <v>68622.98</v>
      </c>
      <c r="L2035">
        <v>89871.57</v>
      </c>
      <c r="M2035" s="4" t="s">
        <v>83</v>
      </c>
      <c r="N2035" s="4" t="s">
        <v>20302</v>
      </c>
    </row>
    <row r="2036" spans="1:14" x14ac:dyDescent="0.35">
      <c r="A2036" s="4" t="s">
        <v>2317</v>
      </c>
      <c r="B2036" s="5">
        <v>45036</v>
      </c>
      <c r="C2036" s="4" t="s">
        <v>234</v>
      </c>
      <c r="D2036" s="4" t="s">
        <v>16</v>
      </c>
      <c r="E2036" s="4" t="s">
        <v>25</v>
      </c>
      <c r="F2036" s="4" t="s">
        <v>53</v>
      </c>
      <c r="G2036">
        <v>5414.78</v>
      </c>
      <c r="H2036" s="4" t="s">
        <v>86</v>
      </c>
      <c r="I2036" s="4" t="s">
        <v>20</v>
      </c>
      <c r="J2036" s="4" t="s">
        <v>139</v>
      </c>
      <c r="K2036">
        <v>61243.17</v>
      </c>
      <c r="L2036">
        <v>166564.45000000001</v>
      </c>
      <c r="M2036" s="4" t="s">
        <v>65</v>
      </c>
      <c r="N2036" s="4" t="s">
        <v>20299</v>
      </c>
    </row>
    <row r="2037" spans="1:14" x14ac:dyDescent="0.35">
      <c r="A2037" s="4" t="s">
        <v>2318</v>
      </c>
      <c r="B2037" s="5">
        <v>45042</v>
      </c>
      <c r="C2037" s="4" t="s">
        <v>427</v>
      </c>
      <c r="D2037" s="4" t="s">
        <v>62</v>
      </c>
      <c r="E2037" s="4" t="s">
        <v>123</v>
      </c>
      <c r="F2037" s="4" t="s">
        <v>64</v>
      </c>
      <c r="G2037">
        <v>45606.18</v>
      </c>
      <c r="H2037" s="4" t="s">
        <v>95</v>
      </c>
      <c r="I2037" s="4" t="s">
        <v>49</v>
      </c>
      <c r="J2037" s="4" t="s">
        <v>35</v>
      </c>
      <c r="K2037">
        <v>41860.06</v>
      </c>
      <c r="L2037">
        <v>195471.42</v>
      </c>
      <c r="M2037" s="4" t="s">
        <v>65</v>
      </c>
      <c r="N2037" s="4" t="s">
        <v>20299</v>
      </c>
    </row>
    <row r="2038" spans="1:14" x14ac:dyDescent="0.35">
      <c r="A2038" s="4" t="s">
        <v>2319</v>
      </c>
      <c r="B2038" s="5">
        <v>45031</v>
      </c>
      <c r="C2038" s="4" t="s">
        <v>352</v>
      </c>
      <c r="D2038" s="4" t="s">
        <v>62</v>
      </c>
      <c r="E2038" s="4" t="s">
        <v>101</v>
      </c>
      <c r="F2038" s="4" t="s">
        <v>64</v>
      </c>
      <c r="G2038">
        <v>55573.78</v>
      </c>
      <c r="H2038" s="4" t="s">
        <v>48</v>
      </c>
      <c r="I2038" s="4" t="s">
        <v>49</v>
      </c>
      <c r="J2038" s="4" t="s">
        <v>55</v>
      </c>
      <c r="K2038">
        <v>56621.91</v>
      </c>
      <c r="L2038">
        <v>236642.93</v>
      </c>
      <c r="M2038" s="4" t="s">
        <v>65</v>
      </c>
      <c r="N2038" s="4" t="s">
        <v>20299</v>
      </c>
    </row>
    <row r="2039" spans="1:14" x14ac:dyDescent="0.35">
      <c r="A2039" s="4" t="s">
        <v>2320</v>
      </c>
      <c r="B2039" s="5">
        <v>45158</v>
      </c>
      <c r="C2039" s="4" t="s">
        <v>790</v>
      </c>
      <c r="D2039" s="4" t="s">
        <v>16</v>
      </c>
      <c r="E2039" s="4" t="s">
        <v>25</v>
      </c>
      <c r="F2039" s="4" t="s">
        <v>152</v>
      </c>
      <c r="G2039">
        <v>5337.64</v>
      </c>
      <c r="H2039" s="4" t="s">
        <v>19</v>
      </c>
      <c r="I2039" s="4" t="s">
        <v>18</v>
      </c>
      <c r="J2039" s="4" t="s">
        <v>42</v>
      </c>
      <c r="K2039">
        <v>63812.13</v>
      </c>
      <c r="L2039">
        <v>64238.36</v>
      </c>
      <c r="M2039" s="4" t="s">
        <v>134</v>
      </c>
      <c r="N2039" s="4" t="s">
        <v>20304</v>
      </c>
    </row>
    <row r="2040" spans="1:14" x14ac:dyDescent="0.35">
      <c r="A2040" s="4" t="s">
        <v>2321</v>
      </c>
      <c r="B2040" s="5">
        <v>45136</v>
      </c>
      <c r="C2040" s="4" t="s">
        <v>100</v>
      </c>
      <c r="D2040" s="4" t="s">
        <v>16</v>
      </c>
      <c r="E2040" s="4" t="s">
        <v>46</v>
      </c>
      <c r="F2040" s="4" t="s">
        <v>26</v>
      </c>
      <c r="G2040">
        <v>232.26</v>
      </c>
      <c r="H2040" s="4" t="s">
        <v>86</v>
      </c>
      <c r="I2040" s="4" t="s">
        <v>34</v>
      </c>
      <c r="J2040" s="4" t="s">
        <v>114</v>
      </c>
      <c r="K2040">
        <v>42024.3</v>
      </c>
      <c r="L2040">
        <v>41786.57</v>
      </c>
      <c r="M2040" s="4" t="s">
        <v>36</v>
      </c>
      <c r="N2040" s="4" t="s">
        <v>20296</v>
      </c>
    </row>
    <row r="2041" spans="1:14" x14ac:dyDescent="0.35">
      <c r="A2041" s="4" t="s">
        <v>2322</v>
      </c>
      <c r="B2041" s="5">
        <v>44998</v>
      </c>
      <c r="C2041" s="4" t="s">
        <v>343</v>
      </c>
      <c r="D2041" s="4" t="s">
        <v>62</v>
      </c>
      <c r="E2041" s="4" t="s">
        <v>63</v>
      </c>
      <c r="F2041" s="4" t="s">
        <v>64</v>
      </c>
      <c r="G2041">
        <v>96806.34</v>
      </c>
      <c r="H2041" s="4" t="s">
        <v>86</v>
      </c>
      <c r="I2041" s="4" t="s">
        <v>34</v>
      </c>
      <c r="J2041" s="4" t="s">
        <v>114</v>
      </c>
      <c r="K2041">
        <v>50378.239999999998</v>
      </c>
      <c r="L2041">
        <v>279062.84999999998</v>
      </c>
      <c r="M2041" s="4" t="s">
        <v>29</v>
      </c>
      <c r="N2041" s="4" t="s">
        <v>20295</v>
      </c>
    </row>
    <row r="2042" spans="1:14" x14ac:dyDescent="0.35">
      <c r="A2042" s="4" t="s">
        <v>2323</v>
      </c>
      <c r="B2042" s="5">
        <v>44957</v>
      </c>
      <c r="C2042" s="4" t="s">
        <v>748</v>
      </c>
      <c r="D2042" s="4" t="s">
        <v>16</v>
      </c>
      <c r="E2042" s="4" t="s">
        <v>58</v>
      </c>
      <c r="F2042" s="4" t="s">
        <v>53</v>
      </c>
      <c r="G2042">
        <v>5177.34</v>
      </c>
      <c r="H2042" s="4" t="s">
        <v>95</v>
      </c>
      <c r="I2042" s="4" t="s">
        <v>49</v>
      </c>
      <c r="J2042" s="4" t="s">
        <v>114</v>
      </c>
      <c r="K2042">
        <v>49980.06</v>
      </c>
      <c r="L2042">
        <v>148837.31</v>
      </c>
      <c r="M2042" s="4" t="s">
        <v>43</v>
      </c>
      <c r="N2042" s="4" t="s">
        <v>20297</v>
      </c>
    </row>
    <row r="2043" spans="1:14" x14ac:dyDescent="0.35">
      <c r="A2043" s="4" t="s">
        <v>2324</v>
      </c>
      <c r="B2043" s="5">
        <v>45193</v>
      </c>
      <c r="C2043" s="4" t="s">
        <v>314</v>
      </c>
      <c r="D2043" s="4" t="s">
        <v>16</v>
      </c>
      <c r="E2043" s="4" t="s">
        <v>32</v>
      </c>
      <c r="F2043" s="4" t="s">
        <v>117</v>
      </c>
      <c r="G2043">
        <v>4127.72</v>
      </c>
      <c r="H2043" s="4" t="s">
        <v>95</v>
      </c>
      <c r="I2043" s="4" t="s">
        <v>54</v>
      </c>
      <c r="J2043" s="4" t="s">
        <v>98</v>
      </c>
      <c r="K2043">
        <v>62320.55</v>
      </c>
      <c r="L2043">
        <v>74195.740000000005</v>
      </c>
      <c r="M2043" s="4" t="s">
        <v>59</v>
      </c>
      <c r="N2043" s="4" t="s">
        <v>20298</v>
      </c>
    </row>
    <row r="2044" spans="1:14" x14ac:dyDescent="0.35">
      <c r="A2044" s="4" t="s">
        <v>2325</v>
      </c>
      <c r="B2044" s="5">
        <v>45051</v>
      </c>
      <c r="C2044" s="4" t="s">
        <v>378</v>
      </c>
      <c r="D2044" s="4" t="s">
        <v>16</v>
      </c>
      <c r="E2044" s="4" t="s">
        <v>32</v>
      </c>
      <c r="F2044" s="4" t="s">
        <v>74</v>
      </c>
      <c r="G2044">
        <v>9083.69</v>
      </c>
      <c r="H2044" s="4" t="s">
        <v>27</v>
      </c>
      <c r="I2044" s="4" t="s">
        <v>34</v>
      </c>
      <c r="J2044" s="4" t="s">
        <v>139</v>
      </c>
      <c r="K2044">
        <v>45826.06</v>
      </c>
      <c r="L2044">
        <v>82915.77</v>
      </c>
      <c r="M2044" s="4" t="s">
        <v>102</v>
      </c>
      <c r="N2044" s="4" t="s">
        <v>102</v>
      </c>
    </row>
    <row r="2045" spans="1:14" x14ac:dyDescent="0.35">
      <c r="A2045" s="4" t="s">
        <v>2326</v>
      </c>
      <c r="B2045" s="5">
        <v>45006</v>
      </c>
      <c r="C2045" s="4" t="s">
        <v>216</v>
      </c>
      <c r="D2045" s="4" t="s">
        <v>39</v>
      </c>
      <c r="E2045" s="4" t="s">
        <v>293</v>
      </c>
      <c r="F2045" s="4" t="s">
        <v>18</v>
      </c>
      <c r="G2045">
        <v>29006.52</v>
      </c>
      <c r="H2045" s="4" t="s">
        <v>95</v>
      </c>
      <c r="I2045" s="4" t="s">
        <v>34</v>
      </c>
      <c r="J2045" s="4" t="s">
        <v>139</v>
      </c>
      <c r="K2045">
        <v>50978.89</v>
      </c>
      <c r="L2045">
        <v>119896.65</v>
      </c>
      <c r="M2045" s="4" t="s">
        <v>29</v>
      </c>
      <c r="N2045" s="4" t="s">
        <v>20295</v>
      </c>
    </row>
    <row r="2046" spans="1:14" x14ac:dyDescent="0.35">
      <c r="A2046" s="4" t="s">
        <v>2327</v>
      </c>
      <c r="B2046" s="5">
        <v>45225</v>
      </c>
      <c r="C2046" s="4" t="s">
        <v>378</v>
      </c>
      <c r="D2046" s="4" t="s">
        <v>62</v>
      </c>
      <c r="E2046" s="4" t="s">
        <v>78</v>
      </c>
      <c r="F2046" s="4" t="s">
        <v>64</v>
      </c>
      <c r="G2046">
        <v>85405.48</v>
      </c>
      <c r="H2046" s="4" t="s">
        <v>95</v>
      </c>
      <c r="I2046" s="4" t="s">
        <v>49</v>
      </c>
      <c r="J2046" s="4" t="s">
        <v>139</v>
      </c>
      <c r="K2046">
        <v>65125.120000000003</v>
      </c>
      <c r="L2046">
        <v>201841.19</v>
      </c>
      <c r="M2046" s="4" t="s">
        <v>83</v>
      </c>
      <c r="N2046" s="4" t="s">
        <v>20302</v>
      </c>
    </row>
    <row r="2047" spans="1:14" x14ac:dyDescent="0.35">
      <c r="A2047" s="4" t="s">
        <v>2328</v>
      </c>
      <c r="B2047" s="5">
        <v>45063</v>
      </c>
      <c r="C2047" s="4" t="s">
        <v>271</v>
      </c>
      <c r="D2047" s="4" t="s">
        <v>16</v>
      </c>
      <c r="E2047" s="4" t="s">
        <v>150</v>
      </c>
      <c r="F2047" s="4" t="s">
        <v>107</v>
      </c>
      <c r="G2047">
        <v>2589.83</v>
      </c>
      <c r="H2047" s="4" t="s">
        <v>95</v>
      </c>
      <c r="I2047" s="4" t="s">
        <v>49</v>
      </c>
      <c r="J2047" s="4" t="s">
        <v>42</v>
      </c>
      <c r="K2047">
        <v>52088.89</v>
      </c>
      <c r="L2047">
        <v>56273.8</v>
      </c>
      <c r="M2047" s="4" t="s">
        <v>102</v>
      </c>
      <c r="N2047" s="4" t="s">
        <v>102</v>
      </c>
    </row>
    <row r="2048" spans="1:14" x14ac:dyDescent="0.35">
      <c r="A2048" s="4" t="s">
        <v>2329</v>
      </c>
      <c r="B2048" s="5">
        <v>45042</v>
      </c>
      <c r="C2048" s="4" t="s">
        <v>448</v>
      </c>
      <c r="D2048" s="4" t="s">
        <v>16</v>
      </c>
      <c r="E2048" s="4" t="s">
        <v>128</v>
      </c>
      <c r="F2048" s="4" t="s">
        <v>33</v>
      </c>
      <c r="G2048">
        <v>2765.13</v>
      </c>
      <c r="H2048" s="4" t="s">
        <v>95</v>
      </c>
      <c r="I2048" s="4" t="s">
        <v>54</v>
      </c>
      <c r="J2048" s="4" t="s">
        <v>42</v>
      </c>
      <c r="K2048">
        <v>32304.99</v>
      </c>
      <c r="L2048">
        <v>158336.93</v>
      </c>
      <c r="M2048" s="4" t="s">
        <v>65</v>
      </c>
      <c r="N2048" s="4" t="s">
        <v>20299</v>
      </c>
    </row>
    <row r="2049" spans="1:14" x14ac:dyDescent="0.35">
      <c r="A2049" s="4" t="s">
        <v>2330</v>
      </c>
      <c r="B2049" s="5">
        <v>45073</v>
      </c>
      <c r="C2049" s="4" t="s">
        <v>195</v>
      </c>
      <c r="D2049" s="4" t="s">
        <v>16</v>
      </c>
      <c r="E2049" s="4" t="s">
        <v>25</v>
      </c>
      <c r="F2049" s="4" t="s">
        <v>107</v>
      </c>
      <c r="G2049">
        <v>10438.040000000001</v>
      </c>
      <c r="H2049" s="4" t="s">
        <v>19</v>
      </c>
      <c r="I2049" s="4" t="s">
        <v>49</v>
      </c>
      <c r="J2049" s="4" t="s">
        <v>55</v>
      </c>
      <c r="K2049">
        <v>53573.09</v>
      </c>
      <c r="L2049">
        <v>163198.97</v>
      </c>
      <c r="M2049" s="4" t="s">
        <v>102</v>
      </c>
      <c r="N2049" s="4" t="s">
        <v>102</v>
      </c>
    </row>
    <row r="2050" spans="1:14" x14ac:dyDescent="0.35">
      <c r="A2050" s="4" t="s">
        <v>2331</v>
      </c>
      <c r="B2050" s="5">
        <v>45236</v>
      </c>
      <c r="C2050" s="4" t="s">
        <v>332</v>
      </c>
      <c r="D2050" s="4" t="s">
        <v>62</v>
      </c>
      <c r="E2050" s="4" t="s">
        <v>63</v>
      </c>
      <c r="F2050" s="4" t="s">
        <v>64</v>
      </c>
      <c r="G2050">
        <v>48298.22</v>
      </c>
      <c r="H2050" s="4" t="s">
        <v>19</v>
      </c>
      <c r="I2050" s="4" t="s">
        <v>18</v>
      </c>
      <c r="J2050" s="4" t="s">
        <v>42</v>
      </c>
      <c r="K2050">
        <v>34357.49</v>
      </c>
      <c r="L2050">
        <v>78243.47</v>
      </c>
      <c r="M2050" s="4" t="s">
        <v>75</v>
      </c>
      <c r="N2050" s="4" t="s">
        <v>20301</v>
      </c>
    </row>
    <row r="2051" spans="1:14" x14ac:dyDescent="0.35">
      <c r="A2051" s="4" t="s">
        <v>2332</v>
      </c>
      <c r="B2051" s="5">
        <v>45059</v>
      </c>
      <c r="C2051" s="4" t="s">
        <v>154</v>
      </c>
      <c r="D2051" s="4" t="s">
        <v>62</v>
      </c>
      <c r="E2051" s="4" t="s">
        <v>63</v>
      </c>
      <c r="F2051" s="4" t="s">
        <v>64</v>
      </c>
      <c r="G2051">
        <v>24815.86</v>
      </c>
      <c r="H2051" s="4" t="s">
        <v>86</v>
      </c>
      <c r="I2051" s="4" t="s">
        <v>49</v>
      </c>
      <c r="J2051" s="4" t="s">
        <v>79</v>
      </c>
      <c r="K2051">
        <v>35572.35</v>
      </c>
      <c r="L2051">
        <v>201776.88</v>
      </c>
      <c r="M2051" s="4" t="s">
        <v>102</v>
      </c>
      <c r="N2051" s="4" t="s">
        <v>102</v>
      </c>
    </row>
    <row r="2052" spans="1:14" x14ac:dyDescent="0.35">
      <c r="A2052" s="4" t="s">
        <v>2333</v>
      </c>
      <c r="B2052" s="5">
        <v>45168</v>
      </c>
      <c r="C2052" s="4" t="s">
        <v>73</v>
      </c>
      <c r="D2052" s="4" t="s">
        <v>16</v>
      </c>
      <c r="E2052" s="4" t="s">
        <v>17</v>
      </c>
      <c r="F2052" s="4" t="s">
        <v>33</v>
      </c>
      <c r="G2052">
        <v>1523</v>
      </c>
      <c r="H2052" s="4" t="s">
        <v>86</v>
      </c>
      <c r="I2052" s="4" t="s">
        <v>49</v>
      </c>
      <c r="J2052" s="4" t="s">
        <v>79</v>
      </c>
      <c r="K2052">
        <v>63365.86</v>
      </c>
      <c r="L2052">
        <v>50721.72</v>
      </c>
      <c r="M2052" s="4" t="s">
        <v>134</v>
      </c>
      <c r="N2052" s="4" t="s">
        <v>20304</v>
      </c>
    </row>
    <row r="2053" spans="1:14" x14ac:dyDescent="0.35">
      <c r="A2053" s="4" t="s">
        <v>2334</v>
      </c>
      <c r="B2053" s="5">
        <v>45225</v>
      </c>
      <c r="C2053" s="4" t="s">
        <v>109</v>
      </c>
      <c r="D2053" s="4" t="s">
        <v>16</v>
      </c>
      <c r="E2053" s="4" t="s">
        <v>70</v>
      </c>
      <c r="F2053" s="4" t="s">
        <v>74</v>
      </c>
      <c r="G2053">
        <v>11888.98</v>
      </c>
      <c r="H2053" s="4" t="s">
        <v>27</v>
      </c>
      <c r="I2053" s="4" t="s">
        <v>20</v>
      </c>
      <c r="J2053" s="4" t="s">
        <v>98</v>
      </c>
      <c r="K2053">
        <v>49656.85</v>
      </c>
      <c r="L2053">
        <v>145129.69</v>
      </c>
      <c r="M2053" s="4" t="s">
        <v>83</v>
      </c>
      <c r="N2053" s="4" t="s">
        <v>20302</v>
      </c>
    </row>
    <row r="2054" spans="1:14" x14ac:dyDescent="0.35">
      <c r="A2054" s="4" t="s">
        <v>2335</v>
      </c>
      <c r="B2054" s="5">
        <v>45208</v>
      </c>
      <c r="C2054" s="4" t="s">
        <v>336</v>
      </c>
      <c r="D2054" s="4" t="s">
        <v>16</v>
      </c>
      <c r="E2054" s="4" t="s">
        <v>52</v>
      </c>
      <c r="F2054" s="4" t="s">
        <v>53</v>
      </c>
      <c r="G2054">
        <v>11395.98</v>
      </c>
      <c r="H2054" s="4" t="s">
        <v>86</v>
      </c>
      <c r="I2054" s="4" t="s">
        <v>34</v>
      </c>
      <c r="J2054" s="4" t="s">
        <v>28</v>
      </c>
      <c r="K2054">
        <v>41918.76</v>
      </c>
      <c r="L2054">
        <v>19478.7</v>
      </c>
      <c r="M2054" s="4" t="s">
        <v>83</v>
      </c>
      <c r="N2054" s="4" t="s">
        <v>20302</v>
      </c>
    </row>
    <row r="2055" spans="1:14" x14ac:dyDescent="0.35">
      <c r="A2055" s="4" t="s">
        <v>2336</v>
      </c>
      <c r="B2055" s="5">
        <v>45080</v>
      </c>
      <c r="C2055" s="4" t="s">
        <v>224</v>
      </c>
      <c r="D2055" s="4" t="s">
        <v>62</v>
      </c>
      <c r="E2055" s="4" t="s">
        <v>63</v>
      </c>
      <c r="F2055" s="4" t="s">
        <v>64</v>
      </c>
      <c r="G2055">
        <v>87226.559999999998</v>
      </c>
      <c r="H2055" s="4" t="s">
        <v>86</v>
      </c>
      <c r="I2055" s="4" t="s">
        <v>54</v>
      </c>
      <c r="J2055" s="4" t="s">
        <v>21</v>
      </c>
      <c r="K2055">
        <v>36368.379999999997</v>
      </c>
      <c r="L2055">
        <v>189288.14</v>
      </c>
      <c r="M2055" s="4" t="s">
        <v>22</v>
      </c>
      <c r="N2055" s="4" t="s">
        <v>20294</v>
      </c>
    </row>
    <row r="2056" spans="1:14" x14ac:dyDescent="0.35">
      <c r="A2056" s="4" t="s">
        <v>2337</v>
      </c>
      <c r="B2056" s="5">
        <v>45255</v>
      </c>
      <c r="C2056" s="4" t="s">
        <v>199</v>
      </c>
      <c r="D2056" s="4" t="s">
        <v>16</v>
      </c>
      <c r="E2056" s="4" t="s">
        <v>25</v>
      </c>
      <c r="F2056" s="4" t="s">
        <v>152</v>
      </c>
      <c r="G2056">
        <v>5186.1400000000003</v>
      </c>
      <c r="H2056" s="4" t="s">
        <v>95</v>
      </c>
      <c r="I2056" s="4" t="s">
        <v>18</v>
      </c>
      <c r="J2056" s="4" t="s">
        <v>114</v>
      </c>
      <c r="K2056">
        <v>40613.47</v>
      </c>
      <c r="L2056">
        <v>64870.03</v>
      </c>
      <c r="M2056" s="4" t="s">
        <v>75</v>
      </c>
      <c r="N2056" s="4" t="s">
        <v>20301</v>
      </c>
    </row>
    <row r="2057" spans="1:14" x14ac:dyDescent="0.35">
      <c r="A2057" s="4" t="s">
        <v>2338</v>
      </c>
      <c r="B2057" s="5">
        <v>45004</v>
      </c>
      <c r="C2057" s="4" t="s">
        <v>303</v>
      </c>
      <c r="D2057" s="4" t="s">
        <v>62</v>
      </c>
      <c r="E2057" s="4" t="s">
        <v>123</v>
      </c>
      <c r="F2057" s="4" t="s">
        <v>64</v>
      </c>
      <c r="G2057">
        <v>20862.45</v>
      </c>
      <c r="H2057" s="4" t="s">
        <v>95</v>
      </c>
      <c r="I2057" s="4" t="s">
        <v>54</v>
      </c>
      <c r="J2057" s="4" t="s">
        <v>42</v>
      </c>
      <c r="K2057">
        <v>43678.94</v>
      </c>
      <c r="L2057">
        <v>259312.81</v>
      </c>
      <c r="M2057" s="4" t="s">
        <v>29</v>
      </c>
      <c r="N2057" s="4" t="s">
        <v>20295</v>
      </c>
    </row>
    <row r="2058" spans="1:14" x14ac:dyDescent="0.35">
      <c r="A2058" s="4" t="s">
        <v>2339</v>
      </c>
      <c r="B2058" s="5">
        <v>45186</v>
      </c>
      <c r="C2058" s="4" t="s">
        <v>309</v>
      </c>
      <c r="D2058" s="4" t="s">
        <v>16</v>
      </c>
      <c r="E2058" s="4" t="s">
        <v>46</v>
      </c>
      <c r="F2058" s="4" t="s">
        <v>168</v>
      </c>
      <c r="G2058">
        <v>2465.7199999999998</v>
      </c>
      <c r="H2058" s="4" t="s">
        <v>27</v>
      </c>
      <c r="I2058" s="4" t="s">
        <v>54</v>
      </c>
      <c r="J2058" s="4" t="s">
        <v>120</v>
      </c>
      <c r="K2058">
        <v>38940.44</v>
      </c>
      <c r="L2058">
        <v>236288.47</v>
      </c>
      <c r="M2058" s="4" t="s">
        <v>59</v>
      </c>
      <c r="N2058" s="4" t="s">
        <v>20298</v>
      </c>
    </row>
    <row r="2059" spans="1:14" x14ac:dyDescent="0.35">
      <c r="A2059" s="4" t="s">
        <v>2340</v>
      </c>
      <c r="B2059" s="5">
        <v>44951</v>
      </c>
      <c r="C2059" s="4" t="s">
        <v>427</v>
      </c>
      <c r="D2059" s="4" t="s">
        <v>62</v>
      </c>
      <c r="E2059" s="4" t="s">
        <v>101</v>
      </c>
      <c r="F2059" s="4" t="s">
        <v>64</v>
      </c>
      <c r="G2059">
        <v>23923.43</v>
      </c>
      <c r="H2059" s="4" t="s">
        <v>86</v>
      </c>
      <c r="I2059" s="4" t="s">
        <v>49</v>
      </c>
      <c r="J2059" s="4" t="s">
        <v>42</v>
      </c>
      <c r="K2059">
        <v>41860.06</v>
      </c>
      <c r="L2059">
        <v>219394.85</v>
      </c>
      <c r="M2059" s="4" t="s">
        <v>43</v>
      </c>
      <c r="N2059" s="4" t="s">
        <v>20297</v>
      </c>
    </row>
    <row r="2060" spans="1:14" x14ac:dyDescent="0.35">
      <c r="A2060" s="4" t="s">
        <v>2341</v>
      </c>
      <c r="B2060" s="5">
        <v>45022</v>
      </c>
      <c r="C2060" s="4" t="s">
        <v>61</v>
      </c>
      <c r="D2060" s="4" t="s">
        <v>62</v>
      </c>
      <c r="E2060" s="4" t="s">
        <v>78</v>
      </c>
      <c r="F2060" s="4" t="s">
        <v>64</v>
      </c>
      <c r="G2060">
        <v>49100.29</v>
      </c>
      <c r="H2060" s="4" t="s">
        <v>48</v>
      </c>
      <c r="I2060" s="4" t="s">
        <v>18</v>
      </c>
      <c r="J2060" s="4" t="s">
        <v>35</v>
      </c>
      <c r="K2060">
        <v>47075.9</v>
      </c>
      <c r="L2060">
        <v>191372.67</v>
      </c>
      <c r="M2060" s="4" t="s">
        <v>65</v>
      </c>
      <c r="N2060" s="4" t="s">
        <v>20299</v>
      </c>
    </row>
    <row r="2061" spans="1:14" x14ac:dyDescent="0.35">
      <c r="A2061" s="4" t="s">
        <v>2342</v>
      </c>
      <c r="B2061" s="5">
        <v>45075</v>
      </c>
      <c r="C2061" s="4" t="s">
        <v>708</v>
      </c>
      <c r="D2061" s="4" t="s">
        <v>16</v>
      </c>
      <c r="E2061" s="4" t="s">
        <v>150</v>
      </c>
      <c r="F2061" s="4" t="s">
        <v>129</v>
      </c>
      <c r="G2061">
        <v>5100.1400000000003</v>
      </c>
      <c r="H2061" s="4" t="s">
        <v>95</v>
      </c>
      <c r="I2061" s="4" t="s">
        <v>18</v>
      </c>
      <c r="J2061" s="4" t="s">
        <v>42</v>
      </c>
      <c r="K2061">
        <v>58809.83</v>
      </c>
      <c r="L2061">
        <v>57329.59</v>
      </c>
      <c r="M2061" s="4" t="s">
        <v>102</v>
      </c>
      <c r="N2061" s="4" t="s">
        <v>102</v>
      </c>
    </row>
    <row r="2062" spans="1:14" x14ac:dyDescent="0.35">
      <c r="A2062" s="4" t="s">
        <v>2343</v>
      </c>
      <c r="B2062" s="5">
        <v>45082</v>
      </c>
      <c r="C2062" s="4" t="s">
        <v>1043</v>
      </c>
      <c r="D2062" s="4" t="s">
        <v>39</v>
      </c>
      <c r="E2062" s="4" t="s">
        <v>162</v>
      </c>
      <c r="F2062" s="4" t="s">
        <v>47</v>
      </c>
      <c r="G2062">
        <v>21281.89</v>
      </c>
      <c r="H2062" s="4" t="s">
        <v>95</v>
      </c>
      <c r="I2062" s="4" t="s">
        <v>18</v>
      </c>
      <c r="J2062" s="4" t="s">
        <v>120</v>
      </c>
      <c r="K2062">
        <v>67283.56</v>
      </c>
      <c r="L2062">
        <v>30457.02</v>
      </c>
      <c r="M2062" s="4" t="s">
        <v>22</v>
      </c>
      <c r="N2062" s="4" t="s">
        <v>20294</v>
      </c>
    </row>
    <row r="2063" spans="1:14" x14ac:dyDescent="0.35">
      <c r="A2063" s="4" t="s">
        <v>2344</v>
      </c>
      <c r="B2063" s="5">
        <v>45146</v>
      </c>
      <c r="C2063" s="4" t="s">
        <v>478</v>
      </c>
      <c r="D2063" s="4" t="s">
        <v>16</v>
      </c>
      <c r="E2063" s="4" t="s">
        <v>58</v>
      </c>
      <c r="F2063" s="4" t="s">
        <v>26</v>
      </c>
      <c r="G2063">
        <v>2971.34</v>
      </c>
      <c r="H2063" s="4" t="s">
        <v>19</v>
      </c>
      <c r="I2063" s="4" t="s">
        <v>49</v>
      </c>
      <c r="J2063" s="4" t="s">
        <v>98</v>
      </c>
      <c r="K2063">
        <v>34533.86</v>
      </c>
      <c r="L2063">
        <v>80271.179999999993</v>
      </c>
      <c r="M2063" s="4" t="s">
        <v>134</v>
      </c>
      <c r="N2063" s="4" t="s">
        <v>20304</v>
      </c>
    </row>
    <row r="2064" spans="1:14" x14ac:dyDescent="0.35">
      <c r="A2064" s="4" t="s">
        <v>2345</v>
      </c>
      <c r="B2064" s="5">
        <v>45211</v>
      </c>
      <c r="C2064" s="4" t="s">
        <v>646</v>
      </c>
      <c r="D2064" s="4" t="s">
        <v>16</v>
      </c>
      <c r="E2064" s="4" t="s">
        <v>46</v>
      </c>
      <c r="F2064" s="4" t="s">
        <v>47</v>
      </c>
      <c r="G2064">
        <v>4314.82</v>
      </c>
      <c r="H2064" s="4" t="s">
        <v>48</v>
      </c>
      <c r="I2064" s="4" t="s">
        <v>34</v>
      </c>
      <c r="J2064" s="4" t="s">
        <v>120</v>
      </c>
      <c r="K2064">
        <v>62574.48</v>
      </c>
      <c r="L2064">
        <v>160191.65</v>
      </c>
      <c r="M2064" s="4" t="s">
        <v>83</v>
      </c>
      <c r="N2064" s="4" t="s">
        <v>20302</v>
      </c>
    </row>
    <row r="2065" spans="1:14" x14ac:dyDescent="0.35">
      <c r="A2065" s="4" t="s">
        <v>2346</v>
      </c>
      <c r="B2065" s="5">
        <v>45123</v>
      </c>
      <c r="C2065" s="4" t="s">
        <v>216</v>
      </c>
      <c r="D2065" s="4" t="s">
        <v>16</v>
      </c>
      <c r="E2065" s="4" t="s">
        <v>150</v>
      </c>
      <c r="F2065" s="4" t="s">
        <v>53</v>
      </c>
      <c r="G2065">
        <v>13915.47</v>
      </c>
      <c r="H2065" s="4" t="s">
        <v>86</v>
      </c>
      <c r="I2065" s="4" t="s">
        <v>18</v>
      </c>
      <c r="J2065" s="4" t="s">
        <v>42</v>
      </c>
      <c r="K2065">
        <v>53921.48</v>
      </c>
      <c r="L2065">
        <v>96059.5</v>
      </c>
      <c r="M2065" s="4" t="s">
        <v>36</v>
      </c>
      <c r="N2065" s="4" t="s">
        <v>20296</v>
      </c>
    </row>
    <row r="2066" spans="1:14" x14ac:dyDescent="0.35">
      <c r="A2066" s="4" t="s">
        <v>2347</v>
      </c>
      <c r="B2066" s="5">
        <v>45047</v>
      </c>
      <c r="C2066" s="4" t="s">
        <v>143</v>
      </c>
      <c r="D2066" s="4" t="s">
        <v>16</v>
      </c>
      <c r="E2066" s="4" t="s">
        <v>52</v>
      </c>
      <c r="F2066" s="4" t="s">
        <v>26</v>
      </c>
      <c r="G2066">
        <v>5509.15</v>
      </c>
      <c r="H2066" s="4" t="s">
        <v>95</v>
      </c>
      <c r="I2066" s="4" t="s">
        <v>49</v>
      </c>
      <c r="J2066" s="4" t="s">
        <v>139</v>
      </c>
      <c r="K2066">
        <v>66800.28</v>
      </c>
      <c r="L2066">
        <v>133226.14000000001</v>
      </c>
      <c r="M2066" s="4" t="s">
        <v>102</v>
      </c>
      <c r="N2066" s="4" t="s">
        <v>102</v>
      </c>
    </row>
    <row r="2067" spans="1:14" x14ac:dyDescent="0.35">
      <c r="A2067" s="4" t="s">
        <v>2348</v>
      </c>
      <c r="B2067" s="5">
        <v>44997</v>
      </c>
      <c r="C2067" s="4" t="s">
        <v>384</v>
      </c>
      <c r="D2067" s="4" t="s">
        <v>16</v>
      </c>
      <c r="E2067" s="4" t="s">
        <v>70</v>
      </c>
      <c r="F2067" s="4" t="s">
        <v>18</v>
      </c>
      <c r="G2067">
        <v>2731.28</v>
      </c>
      <c r="H2067" s="4" t="s">
        <v>48</v>
      </c>
      <c r="I2067" s="4" t="s">
        <v>49</v>
      </c>
      <c r="J2067" s="4" t="s">
        <v>35</v>
      </c>
      <c r="K2067">
        <v>52038.400000000001</v>
      </c>
      <c r="L2067">
        <v>164130.16</v>
      </c>
      <c r="M2067" s="4" t="s">
        <v>29</v>
      </c>
      <c r="N2067" s="4" t="s">
        <v>20295</v>
      </c>
    </row>
    <row r="2068" spans="1:14" x14ac:dyDescent="0.35">
      <c r="A2068" s="4" t="s">
        <v>2349</v>
      </c>
      <c r="B2068" s="5">
        <v>45112</v>
      </c>
      <c r="C2068" s="4" t="s">
        <v>173</v>
      </c>
      <c r="D2068" s="4" t="s">
        <v>16</v>
      </c>
      <c r="E2068" s="4" t="s">
        <v>150</v>
      </c>
      <c r="F2068" s="4" t="s">
        <v>168</v>
      </c>
      <c r="G2068">
        <v>118.6</v>
      </c>
      <c r="H2068" s="4" t="s">
        <v>19</v>
      </c>
      <c r="I2068" s="4" t="s">
        <v>18</v>
      </c>
      <c r="J2068" s="4" t="s">
        <v>114</v>
      </c>
      <c r="K2068">
        <v>55114.13</v>
      </c>
      <c r="L2068">
        <v>8712.5300000000007</v>
      </c>
      <c r="M2068" s="4" t="s">
        <v>36</v>
      </c>
      <c r="N2068" s="4" t="s">
        <v>20296</v>
      </c>
    </row>
    <row r="2069" spans="1:14" x14ac:dyDescent="0.35">
      <c r="A2069" s="4" t="s">
        <v>2350</v>
      </c>
      <c r="B2069" s="5">
        <v>45290</v>
      </c>
      <c r="C2069" s="4" t="s">
        <v>289</v>
      </c>
      <c r="D2069" s="4" t="s">
        <v>62</v>
      </c>
      <c r="E2069" s="4" t="s">
        <v>78</v>
      </c>
      <c r="F2069" s="4" t="s">
        <v>64</v>
      </c>
      <c r="G2069">
        <v>32211.88</v>
      </c>
      <c r="H2069" s="4" t="s">
        <v>86</v>
      </c>
      <c r="I2069" s="4" t="s">
        <v>34</v>
      </c>
      <c r="J2069" s="4" t="s">
        <v>42</v>
      </c>
      <c r="K2069">
        <v>51630.52</v>
      </c>
      <c r="L2069">
        <v>148070.03</v>
      </c>
      <c r="M2069" s="4" t="s">
        <v>87</v>
      </c>
      <c r="N2069" s="4" t="s">
        <v>20303</v>
      </c>
    </row>
    <row r="2070" spans="1:14" x14ac:dyDescent="0.35">
      <c r="A2070" s="4" t="s">
        <v>2351</v>
      </c>
      <c r="B2070" s="5">
        <v>45055</v>
      </c>
      <c r="C2070" s="4" t="s">
        <v>1043</v>
      </c>
      <c r="D2070" s="4" t="s">
        <v>16</v>
      </c>
      <c r="E2070" s="4" t="s">
        <v>128</v>
      </c>
      <c r="F2070" s="4" t="s">
        <v>107</v>
      </c>
      <c r="G2070">
        <v>2178.84</v>
      </c>
      <c r="H2070" s="4" t="s">
        <v>48</v>
      </c>
      <c r="I2070" s="4" t="s">
        <v>18</v>
      </c>
      <c r="J2070" s="4" t="s">
        <v>114</v>
      </c>
      <c r="K2070">
        <v>67283.56</v>
      </c>
      <c r="L2070">
        <v>28278.18</v>
      </c>
      <c r="M2070" s="4" t="s">
        <v>102</v>
      </c>
      <c r="N2070" s="4" t="s">
        <v>102</v>
      </c>
    </row>
    <row r="2071" spans="1:14" x14ac:dyDescent="0.35">
      <c r="A2071" s="4" t="s">
        <v>2352</v>
      </c>
      <c r="B2071" s="5">
        <v>45147</v>
      </c>
      <c r="C2071" s="4" t="s">
        <v>415</v>
      </c>
      <c r="D2071" s="4" t="s">
        <v>16</v>
      </c>
      <c r="E2071" s="4" t="s">
        <v>52</v>
      </c>
      <c r="F2071" s="4" t="s">
        <v>85</v>
      </c>
      <c r="G2071">
        <v>387.85</v>
      </c>
      <c r="H2071" s="4" t="s">
        <v>48</v>
      </c>
      <c r="I2071" s="4" t="s">
        <v>34</v>
      </c>
      <c r="J2071" s="4" t="s">
        <v>114</v>
      </c>
      <c r="K2071">
        <v>44477.84</v>
      </c>
      <c r="L2071">
        <v>94958.54</v>
      </c>
      <c r="M2071" s="4" t="s">
        <v>134</v>
      </c>
      <c r="N2071" s="4" t="s">
        <v>20304</v>
      </c>
    </row>
    <row r="2072" spans="1:14" x14ac:dyDescent="0.35">
      <c r="A2072" s="4" t="s">
        <v>2353</v>
      </c>
      <c r="B2072" s="5">
        <v>45244</v>
      </c>
      <c r="C2072" s="4" t="s">
        <v>273</v>
      </c>
      <c r="D2072" s="4" t="s">
        <v>16</v>
      </c>
      <c r="E2072" s="4" t="s">
        <v>70</v>
      </c>
      <c r="F2072" s="4" t="s">
        <v>107</v>
      </c>
      <c r="G2072">
        <v>2152.9299999999998</v>
      </c>
      <c r="H2072" s="4" t="s">
        <v>48</v>
      </c>
      <c r="I2072" s="4" t="s">
        <v>54</v>
      </c>
      <c r="J2072" s="4" t="s">
        <v>55</v>
      </c>
      <c r="K2072">
        <v>46735.040000000001</v>
      </c>
      <c r="L2072">
        <v>51627.53</v>
      </c>
      <c r="M2072" s="4" t="s">
        <v>75</v>
      </c>
      <c r="N2072" s="4" t="s">
        <v>20301</v>
      </c>
    </row>
    <row r="2073" spans="1:14" x14ac:dyDescent="0.35">
      <c r="A2073" s="4" t="s">
        <v>2354</v>
      </c>
      <c r="B2073" s="5">
        <v>45065</v>
      </c>
      <c r="C2073" s="4" t="s">
        <v>256</v>
      </c>
      <c r="D2073" s="4" t="s">
        <v>16</v>
      </c>
      <c r="E2073" s="4" t="s">
        <v>128</v>
      </c>
      <c r="F2073" s="4" t="s">
        <v>117</v>
      </c>
      <c r="G2073">
        <v>1766.66</v>
      </c>
      <c r="H2073" s="4" t="s">
        <v>86</v>
      </c>
      <c r="I2073" s="4" t="s">
        <v>34</v>
      </c>
      <c r="J2073" s="4" t="s">
        <v>114</v>
      </c>
      <c r="K2073">
        <v>60562.68</v>
      </c>
      <c r="L2073">
        <v>71440.289999999994</v>
      </c>
      <c r="M2073" s="4" t="s">
        <v>102</v>
      </c>
      <c r="N2073" s="4" t="s">
        <v>102</v>
      </c>
    </row>
    <row r="2074" spans="1:14" x14ac:dyDescent="0.35">
      <c r="A2074" s="4" t="s">
        <v>2355</v>
      </c>
      <c r="B2074" s="5">
        <v>44941</v>
      </c>
      <c r="C2074" s="4" t="s">
        <v>205</v>
      </c>
      <c r="D2074" s="4" t="s">
        <v>16</v>
      </c>
      <c r="E2074" s="4" t="s">
        <v>128</v>
      </c>
      <c r="F2074" s="4" t="s">
        <v>168</v>
      </c>
      <c r="G2074">
        <v>14424.58</v>
      </c>
      <c r="H2074" s="4" t="s">
        <v>86</v>
      </c>
      <c r="I2074" s="4" t="s">
        <v>49</v>
      </c>
      <c r="J2074" s="4" t="s">
        <v>98</v>
      </c>
      <c r="K2074">
        <v>64174.28</v>
      </c>
      <c r="L2074">
        <v>5573.41</v>
      </c>
      <c r="M2074" s="4" t="s">
        <v>43</v>
      </c>
      <c r="N2074" s="4" t="s">
        <v>20297</v>
      </c>
    </row>
    <row r="2075" spans="1:14" x14ac:dyDescent="0.35">
      <c r="A2075" s="4" t="s">
        <v>2356</v>
      </c>
      <c r="B2075" s="5">
        <v>44953</v>
      </c>
      <c r="C2075" s="4" t="s">
        <v>790</v>
      </c>
      <c r="D2075" s="4" t="s">
        <v>16</v>
      </c>
      <c r="E2075" s="4" t="s">
        <v>52</v>
      </c>
      <c r="F2075" s="4" t="s">
        <v>33</v>
      </c>
      <c r="G2075">
        <v>11280.63</v>
      </c>
      <c r="H2075" s="4" t="s">
        <v>27</v>
      </c>
      <c r="I2075" s="4" t="s">
        <v>20</v>
      </c>
      <c r="J2075" s="4" t="s">
        <v>35</v>
      </c>
      <c r="K2075">
        <v>57913.74</v>
      </c>
      <c r="L2075">
        <v>42166.49</v>
      </c>
      <c r="M2075" s="4" t="s">
        <v>43</v>
      </c>
      <c r="N2075" s="4" t="s">
        <v>20297</v>
      </c>
    </row>
    <row r="2076" spans="1:14" x14ac:dyDescent="0.35">
      <c r="A2076" s="4" t="s">
        <v>2357</v>
      </c>
      <c r="B2076" s="5">
        <v>45221</v>
      </c>
      <c r="C2076" s="4" t="s">
        <v>446</v>
      </c>
      <c r="D2076" s="4" t="s">
        <v>16</v>
      </c>
      <c r="E2076" s="4" t="s">
        <v>128</v>
      </c>
      <c r="F2076" s="4" t="s">
        <v>26</v>
      </c>
      <c r="G2076">
        <v>11195.66</v>
      </c>
      <c r="H2076" s="4" t="s">
        <v>19</v>
      </c>
      <c r="I2076" s="4" t="s">
        <v>20</v>
      </c>
      <c r="J2076" s="4" t="s">
        <v>42</v>
      </c>
      <c r="K2076">
        <v>51804.84</v>
      </c>
      <c r="L2076">
        <v>168408.23</v>
      </c>
      <c r="M2076" s="4" t="s">
        <v>83</v>
      </c>
      <c r="N2076" s="4" t="s">
        <v>20302</v>
      </c>
    </row>
    <row r="2077" spans="1:14" x14ac:dyDescent="0.35">
      <c r="A2077" s="4" t="s">
        <v>2358</v>
      </c>
      <c r="B2077" s="5">
        <v>45259</v>
      </c>
      <c r="C2077" s="4" t="s">
        <v>606</v>
      </c>
      <c r="D2077" s="4" t="s">
        <v>62</v>
      </c>
      <c r="E2077" s="4" t="s">
        <v>78</v>
      </c>
      <c r="F2077" s="4" t="s">
        <v>64</v>
      </c>
      <c r="G2077">
        <v>54696.51</v>
      </c>
      <c r="H2077" s="4" t="s">
        <v>27</v>
      </c>
      <c r="I2077" s="4" t="s">
        <v>49</v>
      </c>
      <c r="J2077" s="4" t="s">
        <v>98</v>
      </c>
      <c r="K2077">
        <v>65358.559999999998</v>
      </c>
      <c r="L2077">
        <v>185195.11</v>
      </c>
      <c r="M2077" s="4" t="s">
        <v>75</v>
      </c>
      <c r="N2077" s="4" t="s">
        <v>20301</v>
      </c>
    </row>
    <row r="2078" spans="1:14" x14ac:dyDescent="0.35">
      <c r="A2078" s="4" t="s">
        <v>2359</v>
      </c>
      <c r="B2078" s="5">
        <v>45170</v>
      </c>
      <c r="C2078" s="4" t="s">
        <v>357</v>
      </c>
      <c r="D2078" s="4" t="s">
        <v>16</v>
      </c>
      <c r="E2078" s="4" t="s">
        <v>128</v>
      </c>
      <c r="F2078" s="4" t="s">
        <v>41</v>
      </c>
      <c r="G2078">
        <v>5790.12</v>
      </c>
      <c r="H2078" s="4" t="s">
        <v>27</v>
      </c>
      <c r="I2078" s="4" t="s">
        <v>20</v>
      </c>
      <c r="J2078" s="4" t="s">
        <v>28</v>
      </c>
      <c r="K2078">
        <v>53127.43</v>
      </c>
      <c r="L2078">
        <v>157827.03</v>
      </c>
      <c r="M2078" s="4" t="s">
        <v>59</v>
      </c>
      <c r="N2078" s="4" t="s">
        <v>20298</v>
      </c>
    </row>
    <row r="2079" spans="1:14" x14ac:dyDescent="0.35">
      <c r="A2079" s="4" t="s">
        <v>2360</v>
      </c>
      <c r="B2079" s="5">
        <v>44947</v>
      </c>
      <c r="C2079" s="4" t="s">
        <v>502</v>
      </c>
      <c r="D2079" s="4" t="s">
        <v>16</v>
      </c>
      <c r="E2079" s="4" t="s">
        <v>150</v>
      </c>
      <c r="F2079" s="4" t="s">
        <v>41</v>
      </c>
      <c r="G2079">
        <v>11805.35</v>
      </c>
      <c r="H2079" s="4" t="s">
        <v>19</v>
      </c>
      <c r="I2079" s="4" t="s">
        <v>18</v>
      </c>
      <c r="J2079" s="4" t="s">
        <v>114</v>
      </c>
      <c r="K2079">
        <v>38439.43</v>
      </c>
      <c r="L2079">
        <v>175698.29</v>
      </c>
      <c r="M2079" s="4" t="s">
        <v>43</v>
      </c>
      <c r="N2079" s="4" t="s">
        <v>20297</v>
      </c>
    </row>
    <row r="2080" spans="1:14" x14ac:dyDescent="0.35">
      <c r="A2080" s="4" t="s">
        <v>2361</v>
      </c>
      <c r="B2080" s="5">
        <v>45277</v>
      </c>
      <c r="C2080" s="4" t="s">
        <v>31</v>
      </c>
      <c r="D2080" s="4" t="s">
        <v>16</v>
      </c>
      <c r="E2080" s="4" t="s">
        <v>70</v>
      </c>
      <c r="F2080" s="4" t="s">
        <v>47</v>
      </c>
      <c r="G2080">
        <v>11760.77</v>
      </c>
      <c r="H2080" s="4" t="s">
        <v>86</v>
      </c>
      <c r="I2080" s="4" t="s">
        <v>49</v>
      </c>
      <c r="J2080" s="4" t="s">
        <v>55</v>
      </c>
      <c r="K2080">
        <v>63747.47</v>
      </c>
      <c r="L2080">
        <v>104375.27</v>
      </c>
      <c r="M2080" s="4" t="s">
        <v>87</v>
      </c>
      <c r="N2080" s="4" t="s">
        <v>20303</v>
      </c>
    </row>
    <row r="2081" spans="1:14" x14ac:dyDescent="0.35">
      <c r="A2081" s="4" t="s">
        <v>2362</v>
      </c>
      <c r="B2081" s="5">
        <v>45076</v>
      </c>
      <c r="C2081" s="4" t="s">
        <v>307</v>
      </c>
      <c r="D2081" s="4" t="s">
        <v>16</v>
      </c>
      <c r="E2081" s="4" t="s">
        <v>52</v>
      </c>
      <c r="F2081" s="4" t="s">
        <v>117</v>
      </c>
      <c r="G2081">
        <v>11893.72</v>
      </c>
      <c r="H2081" s="4" t="s">
        <v>86</v>
      </c>
      <c r="I2081" s="4" t="s">
        <v>18</v>
      </c>
      <c r="J2081" s="4" t="s">
        <v>120</v>
      </c>
      <c r="K2081">
        <v>42963.34</v>
      </c>
      <c r="L2081">
        <v>153540.41</v>
      </c>
      <c r="M2081" s="4" t="s">
        <v>102</v>
      </c>
      <c r="N2081" s="4" t="s">
        <v>102</v>
      </c>
    </row>
    <row r="2082" spans="1:14" x14ac:dyDescent="0.35">
      <c r="A2082" s="4" t="s">
        <v>2363</v>
      </c>
      <c r="B2082" s="5">
        <v>45104</v>
      </c>
      <c r="C2082" s="4" t="s">
        <v>423</v>
      </c>
      <c r="D2082" s="4" t="s">
        <v>16</v>
      </c>
      <c r="E2082" s="4" t="s">
        <v>46</v>
      </c>
      <c r="F2082" s="4" t="s">
        <v>53</v>
      </c>
      <c r="G2082">
        <v>9353.2800000000007</v>
      </c>
      <c r="H2082" s="4" t="s">
        <v>19</v>
      </c>
      <c r="I2082" s="4" t="s">
        <v>49</v>
      </c>
      <c r="J2082" s="4" t="s">
        <v>120</v>
      </c>
      <c r="K2082">
        <v>52553.08</v>
      </c>
      <c r="L2082">
        <v>150995.74</v>
      </c>
      <c r="M2082" s="4" t="s">
        <v>22</v>
      </c>
      <c r="N2082" s="4" t="s">
        <v>20294</v>
      </c>
    </row>
    <row r="2083" spans="1:14" x14ac:dyDescent="0.35">
      <c r="A2083" s="4" t="s">
        <v>2364</v>
      </c>
      <c r="B2083" s="5">
        <v>45196</v>
      </c>
      <c r="C2083" s="4" t="s">
        <v>1043</v>
      </c>
      <c r="D2083" s="4" t="s">
        <v>16</v>
      </c>
      <c r="E2083" s="4" t="s">
        <v>70</v>
      </c>
      <c r="F2083" s="4" t="s">
        <v>18</v>
      </c>
      <c r="G2083">
        <v>11851.4</v>
      </c>
      <c r="H2083" s="4" t="s">
        <v>86</v>
      </c>
      <c r="I2083" s="4" t="s">
        <v>54</v>
      </c>
      <c r="J2083" s="4" t="s">
        <v>120</v>
      </c>
      <c r="K2083">
        <v>37800.86</v>
      </c>
      <c r="L2083">
        <v>135011.48000000001</v>
      </c>
      <c r="M2083" s="4" t="s">
        <v>59</v>
      </c>
      <c r="N2083" s="4" t="s">
        <v>20298</v>
      </c>
    </row>
    <row r="2084" spans="1:14" x14ac:dyDescent="0.35">
      <c r="A2084" s="4" t="s">
        <v>2365</v>
      </c>
      <c r="B2084" s="5">
        <v>45266</v>
      </c>
      <c r="C2084" s="4" t="s">
        <v>165</v>
      </c>
      <c r="D2084" s="4" t="s">
        <v>16</v>
      </c>
      <c r="E2084" s="4" t="s">
        <v>52</v>
      </c>
      <c r="F2084" s="4" t="s">
        <v>41</v>
      </c>
      <c r="G2084">
        <v>3844.14</v>
      </c>
      <c r="H2084" s="4" t="s">
        <v>86</v>
      </c>
      <c r="I2084" s="4" t="s">
        <v>20</v>
      </c>
      <c r="J2084" s="4" t="s">
        <v>42</v>
      </c>
      <c r="K2084">
        <v>34192.42</v>
      </c>
      <c r="L2084">
        <v>60644.9</v>
      </c>
      <c r="M2084" s="4" t="s">
        <v>87</v>
      </c>
      <c r="N2084" s="4" t="s">
        <v>20303</v>
      </c>
    </row>
    <row r="2085" spans="1:14" x14ac:dyDescent="0.35">
      <c r="A2085" s="4" t="s">
        <v>2366</v>
      </c>
      <c r="B2085" s="5">
        <v>45133</v>
      </c>
      <c r="C2085" s="4" t="s">
        <v>579</v>
      </c>
      <c r="D2085" s="4" t="s">
        <v>39</v>
      </c>
      <c r="E2085" s="4" t="s">
        <v>293</v>
      </c>
      <c r="F2085" s="4" t="s">
        <v>41</v>
      </c>
      <c r="G2085">
        <v>7606.83</v>
      </c>
      <c r="H2085" s="4" t="s">
        <v>48</v>
      </c>
      <c r="I2085" s="4" t="s">
        <v>34</v>
      </c>
      <c r="J2085" s="4" t="s">
        <v>79</v>
      </c>
      <c r="K2085">
        <v>55276.41</v>
      </c>
      <c r="L2085">
        <v>105857.84</v>
      </c>
      <c r="M2085" s="4" t="s">
        <v>36</v>
      </c>
      <c r="N2085" s="4" t="s">
        <v>20296</v>
      </c>
    </row>
    <row r="2086" spans="1:14" x14ac:dyDescent="0.35">
      <c r="A2086" s="4" t="s">
        <v>2367</v>
      </c>
      <c r="B2086" s="5">
        <v>45080</v>
      </c>
      <c r="C2086" s="4" t="s">
        <v>218</v>
      </c>
      <c r="D2086" s="4" t="s">
        <v>39</v>
      </c>
      <c r="E2086" s="4" t="s">
        <v>334</v>
      </c>
      <c r="F2086" s="4" t="s">
        <v>129</v>
      </c>
      <c r="G2086">
        <v>15832.8</v>
      </c>
      <c r="H2086" s="4" t="s">
        <v>27</v>
      </c>
      <c r="I2086" s="4" t="s">
        <v>18</v>
      </c>
      <c r="J2086" s="4" t="s">
        <v>42</v>
      </c>
      <c r="K2086">
        <v>47878.74</v>
      </c>
      <c r="L2086">
        <v>30816.42</v>
      </c>
      <c r="M2086" s="4" t="s">
        <v>22</v>
      </c>
      <c r="N2086" s="4" t="s">
        <v>20294</v>
      </c>
    </row>
    <row r="2087" spans="1:14" x14ac:dyDescent="0.35">
      <c r="A2087" s="4" t="s">
        <v>2368</v>
      </c>
      <c r="B2087" s="5">
        <v>45015</v>
      </c>
      <c r="C2087" s="4" t="s">
        <v>267</v>
      </c>
      <c r="D2087" s="4" t="s">
        <v>16</v>
      </c>
      <c r="E2087" s="4" t="s">
        <v>70</v>
      </c>
      <c r="F2087" s="4" t="s">
        <v>18</v>
      </c>
      <c r="G2087">
        <v>418.16</v>
      </c>
      <c r="H2087" s="4" t="s">
        <v>48</v>
      </c>
      <c r="I2087" s="4" t="s">
        <v>20</v>
      </c>
      <c r="J2087" s="4" t="s">
        <v>114</v>
      </c>
      <c r="K2087">
        <v>63100.14</v>
      </c>
      <c r="L2087">
        <v>114542.19</v>
      </c>
      <c r="M2087" s="4" t="s">
        <v>29</v>
      </c>
      <c r="N2087" s="4" t="s">
        <v>20295</v>
      </c>
    </row>
    <row r="2088" spans="1:14" x14ac:dyDescent="0.35">
      <c r="A2088" s="4" t="s">
        <v>2369</v>
      </c>
      <c r="B2088" s="5">
        <v>45051</v>
      </c>
      <c r="C2088" s="4" t="s">
        <v>415</v>
      </c>
      <c r="D2088" s="4" t="s">
        <v>16</v>
      </c>
      <c r="E2088" s="4" t="s">
        <v>25</v>
      </c>
      <c r="F2088" s="4" t="s">
        <v>107</v>
      </c>
      <c r="G2088">
        <v>5570.13</v>
      </c>
      <c r="H2088" s="4" t="s">
        <v>86</v>
      </c>
      <c r="I2088" s="4" t="s">
        <v>49</v>
      </c>
      <c r="J2088" s="4" t="s">
        <v>79</v>
      </c>
      <c r="K2088">
        <v>60564.67</v>
      </c>
      <c r="L2088">
        <v>170197.6</v>
      </c>
      <c r="M2088" s="4" t="s">
        <v>102</v>
      </c>
      <c r="N2088" s="4" t="s">
        <v>102</v>
      </c>
    </row>
    <row r="2089" spans="1:14" x14ac:dyDescent="0.35">
      <c r="A2089" s="4" t="s">
        <v>2370</v>
      </c>
      <c r="B2089" s="5">
        <v>45101</v>
      </c>
      <c r="C2089" s="4" t="s">
        <v>133</v>
      </c>
      <c r="D2089" s="4" t="s">
        <v>16</v>
      </c>
      <c r="E2089" s="4" t="s">
        <v>128</v>
      </c>
      <c r="F2089" s="4" t="s">
        <v>129</v>
      </c>
      <c r="G2089">
        <v>12112.63</v>
      </c>
      <c r="H2089" s="4" t="s">
        <v>86</v>
      </c>
      <c r="I2089" s="4" t="s">
        <v>20</v>
      </c>
      <c r="J2089" s="4" t="s">
        <v>55</v>
      </c>
      <c r="K2089">
        <v>63382.67</v>
      </c>
      <c r="L2089">
        <v>104819.46</v>
      </c>
      <c r="M2089" s="4" t="s">
        <v>22</v>
      </c>
      <c r="N2089" s="4" t="s">
        <v>20294</v>
      </c>
    </row>
    <row r="2090" spans="1:14" x14ac:dyDescent="0.35">
      <c r="A2090" s="4" t="s">
        <v>2371</v>
      </c>
      <c r="B2090" s="5">
        <v>44981</v>
      </c>
      <c r="C2090" s="4" t="s">
        <v>606</v>
      </c>
      <c r="D2090" s="4" t="s">
        <v>16</v>
      </c>
      <c r="E2090" s="4" t="s">
        <v>25</v>
      </c>
      <c r="F2090" s="4" t="s">
        <v>90</v>
      </c>
      <c r="G2090">
        <v>7352.85</v>
      </c>
      <c r="H2090" s="4" t="s">
        <v>95</v>
      </c>
      <c r="I2090" s="4" t="s">
        <v>49</v>
      </c>
      <c r="J2090" s="4" t="s">
        <v>114</v>
      </c>
      <c r="K2090">
        <v>65358.559999999998</v>
      </c>
      <c r="L2090">
        <v>177842.26</v>
      </c>
      <c r="M2090" s="4" t="s">
        <v>71</v>
      </c>
      <c r="N2090" s="4" t="s">
        <v>20300</v>
      </c>
    </row>
    <row r="2091" spans="1:14" x14ac:dyDescent="0.35">
      <c r="A2091" s="4" t="s">
        <v>2372</v>
      </c>
      <c r="B2091" s="5">
        <v>45259</v>
      </c>
      <c r="C2091" s="4" t="s">
        <v>348</v>
      </c>
      <c r="D2091" s="4" t="s">
        <v>16</v>
      </c>
      <c r="E2091" s="4" t="s">
        <v>46</v>
      </c>
      <c r="F2091" s="4" t="s">
        <v>152</v>
      </c>
      <c r="G2091">
        <v>12259.4</v>
      </c>
      <c r="H2091" s="4" t="s">
        <v>86</v>
      </c>
      <c r="I2091" s="4" t="s">
        <v>20</v>
      </c>
      <c r="J2091" s="4" t="s">
        <v>114</v>
      </c>
      <c r="K2091">
        <v>30384.04</v>
      </c>
      <c r="L2091">
        <v>54489.63</v>
      </c>
      <c r="M2091" s="4" t="s">
        <v>75</v>
      </c>
      <c r="N2091" s="4" t="s">
        <v>20301</v>
      </c>
    </row>
    <row r="2092" spans="1:14" x14ac:dyDescent="0.35">
      <c r="A2092" s="4" t="s">
        <v>2373</v>
      </c>
      <c r="B2092" s="5">
        <v>45148</v>
      </c>
      <c r="C2092" s="4" t="s">
        <v>136</v>
      </c>
      <c r="D2092" s="4" t="s">
        <v>16</v>
      </c>
      <c r="E2092" s="4" t="s">
        <v>58</v>
      </c>
      <c r="F2092" s="4" t="s">
        <v>117</v>
      </c>
      <c r="G2092">
        <v>12391.93</v>
      </c>
      <c r="H2092" s="4" t="s">
        <v>27</v>
      </c>
      <c r="I2092" s="4" t="s">
        <v>20</v>
      </c>
      <c r="J2092" s="4" t="s">
        <v>139</v>
      </c>
      <c r="K2092">
        <v>65850.320000000007</v>
      </c>
      <c r="L2092">
        <v>162625.60000000001</v>
      </c>
      <c r="M2092" s="4" t="s">
        <v>134</v>
      </c>
      <c r="N2092" s="4" t="s">
        <v>20304</v>
      </c>
    </row>
    <row r="2093" spans="1:14" x14ac:dyDescent="0.35">
      <c r="A2093" s="4" t="s">
        <v>2374</v>
      </c>
      <c r="B2093" s="5">
        <v>45196</v>
      </c>
      <c r="C2093" s="4" t="s">
        <v>352</v>
      </c>
      <c r="D2093" s="4" t="s">
        <v>16</v>
      </c>
      <c r="E2093" s="4" t="s">
        <v>25</v>
      </c>
      <c r="F2093" s="4" t="s">
        <v>117</v>
      </c>
      <c r="G2093">
        <v>6209.18</v>
      </c>
      <c r="H2093" s="4" t="s">
        <v>19</v>
      </c>
      <c r="I2093" s="4" t="s">
        <v>49</v>
      </c>
      <c r="J2093" s="4" t="s">
        <v>55</v>
      </c>
      <c r="K2093">
        <v>56621.91</v>
      </c>
      <c r="L2093">
        <v>230433.75</v>
      </c>
      <c r="M2093" s="4" t="s">
        <v>59</v>
      </c>
      <c r="N2093" s="4" t="s">
        <v>20298</v>
      </c>
    </row>
    <row r="2094" spans="1:14" x14ac:dyDescent="0.35">
      <c r="A2094" s="4" t="s">
        <v>2375</v>
      </c>
      <c r="B2094" s="5">
        <v>45138</v>
      </c>
      <c r="C2094" s="4" t="s">
        <v>389</v>
      </c>
      <c r="D2094" s="4" t="s">
        <v>16</v>
      </c>
      <c r="E2094" s="4" t="s">
        <v>128</v>
      </c>
      <c r="F2094" s="4" t="s">
        <v>168</v>
      </c>
      <c r="G2094">
        <v>14719.56</v>
      </c>
      <c r="H2094" s="4" t="s">
        <v>86</v>
      </c>
      <c r="I2094" s="4" t="s">
        <v>20</v>
      </c>
      <c r="J2094" s="4" t="s">
        <v>42</v>
      </c>
      <c r="K2094">
        <v>37841.43</v>
      </c>
      <c r="L2094">
        <v>89041.07</v>
      </c>
      <c r="M2094" s="4" t="s">
        <v>36</v>
      </c>
      <c r="N2094" s="4" t="s">
        <v>20296</v>
      </c>
    </row>
    <row r="2095" spans="1:14" x14ac:dyDescent="0.35">
      <c r="A2095" s="4" t="s">
        <v>2376</v>
      </c>
      <c r="B2095" s="5">
        <v>44934</v>
      </c>
      <c r="C2095" s="4" t="s">
        <v>839</v>
      </c>
      <c r="D2095" s="4" t="s">
        <v>16</v>
      </c>
      <c r="E2095" s="4" t="s">
        <v>32</v>
      </c>
      <c r="F2095" s="4" t="s">
        <v>152</v>
      </c>
      <c r="G2095">
        <v>14900.97</v>
      </c>
      <c r="H2095" s="4" t="s">
        <v>48</v>
      </c>
      <c r="I2095" s="4" t="s">
        <v>18</v>
      </c>
      <c r="J2095" s="4" t="s">
        <v>139</v>
      </c>
      <c r="K2095">
        <v>48066.38</v>
      </c>
      <c r="L2095">
        <v>101521.49</v>
      </c>
      <c r="M2095" s="4" t="s">
        <v>43</v>
      </c>
      <c r="N2095" s="4" t="s">
        <v>20297</v>
      </c>
    </row>
    <row r="2096" spans="1:14" x14ac:dyDescent="0.35">
      <c r="A2096" s="4" t="s">
        <v>2377</v>
      </c>
      <c r="B2096" s="5">
        <v>45176</v>
      </c>
      <c r="C2096" s="4" t="s">
        <v>451</v>
      </c>
      <c r="D2096" s="4" t="s">
        <v>16</v>
      </c>
      <c r="E2096" s="4" t="s">
        <v>70</v>
      </c>
      <c r="F2096" s="4" t="s">
        <v>74</v>
      </c>
      <c r="G2096">
        <v>11901.01</v>
      </c>
      <c r="H2096" s="4" t="s">
        <v>86</v>
      </c>
      <c r="I2096" s="4" t="s">
        <v>34</v>
      </c>
      <c r="J2096" s="4" t="s">
        <v>114</v>
      </c>
      <c r="K2096">
        <v>58988.800000000003</v>
      </c>
      <c r="L2096">
        <v>61186.41</v>
      </c>
      <c r="M2096" s="4" t="s">
        <v>59</v>
      </c>
      <c r="N2096" s="4" t="s">
        <v>20298</v>
      </c>
    </row>
    <row r="2097" spans="1:14" x14ac:dyDescent="0.35">
      <c r="A2097" s="4" t="s">
        <v>2378</v>
      </c>
      <c r="B2097" s="5">
        <v>45148</v>
      </c>
      <c r="C2097" s="4" t="s">
        <v>708</v>
      </c>
      <c r="D2097" s="4" t="s">
        <v>16</v>
      </c>
      <c r="E2097" s="4" t="s">
        <v>52</v>
      </c>
      <c r="F2097" s="4" t="s">
        <v>90</v>
      </c>
      <c r="G2097">
        <v>2472.36</v>
      </c>
      <c r="H2097" s="4" t="s">
        <v>95</v>
      </c>
      <c r="I2097" s="4" t="s">
        <v>54</v>
      </c>
      <c r="J2097" s="4" t="s">
        <v>42</v>
      </c>
      <c r="K2097">
        <v>54466.25</v>
      </c>
      <c r="L2097">
        <v>23188.76</v>
      </c>
      <c r="M2097" s="4" t="s">
        <v>134</v>
      </c>
      <c r="N2097" s="4" t="s">
        <v>20304</v>
      </c>
    </row>
    <row r="2098" spans="1:14" x14ac:dyDescent="0.35">
      <c r="A2098" s="4" t="s">
        <v>2379</v>
      </c>
      <c r="B2098" s="5">
        <v>45149</v>
      </c>
      <c r="C2098" s="4" t="s">
        <v>258</v>
      </c>
      <c r="D2098" s="4" t="s">
        <v>16</v>
      </c>
      <c r="E2098" s="4" t="s">
        <v>70</v>
      </c>
      <c r="F2098" s="4" t="s">
        <v>47</v>
      </c>
      <c r="G2098">
        <v>11882.01</v>
      </c>
      <c r="H2098" s="4" t="s">
        <v>27</v>
      </c>
      <c r="I2098" s="4" t="s">
        <v>49</v>
      </c>
      <c r="J2098" s="4" t="s">
        <v>21</v>
      </c>
      <c r="K2098">
        <v>51061.58</v>
      </c>
      <c r="L2098">
        <v>122082.93</v>
      </c>
      <c r="M2098" s="4" t="s">
        <v>134</v>
      </c>
      <c r="N2098" s="4" t="s">
        <v>20304</v>
      </c>
    </row>
    <row r="2099" spans="1:14" x14ac:dyDescent="0.35">
      <c r="A2099" s="4" t="s">
        <v>2380</v>
      </c>
      <c r="B2099" s="5">
        <v>45207</v>
      </c>
      <c r="C2099" s="4" t="s">
        <v>1169</v>
      </c>
      <c r="D2099" s="4" t="s">
        <v>62</v>
      </c>
      <c r="E2099" s="4" t="s">
        <v>123</v>
      </c>
      <c r="F2099" s="4" t="s">
        <v>64</v>
      </c>
      <c r="G2099">
        <v>68369.149999999994</v>
      </c>
      <c r="H2099" s="4" t="s">
        <v>95</v>
      </c>
      <c r="I2099" s="4" t="s">
        <v>18</v>
      </c>
      <c r="J2099" s="4" t="s">
        <v>21</v>
      </c>
      <c r="K2099">
        <v>51542.6</v>
      </c>
      <c r="L2099">
        <v>236877</v>
      </c>
      <c r="M2099" s="4" t="s">
        <v>83</v>
      </c>
      <c r="N2099" s="4" t="s">
        <v>20302</v>
      </c>
    </row>
    <row r="2100" spans="1:14" x14ac:dyDescent="0.35">
      <c r="A2100" s="4" t="s">
        <v>2381</v>
      </c>
      <c r="B2100" s="5">
        <v>45267</v>
      </c>
      <c r="C2100" s="4" t="s">
        <v>432</v>
      </c>
      <c r="D2100" s="4" t="s">
        <v>62</v>
      </c>
      <c r="E2100" s="4" t="s">
        <v>63</v>
      </c>
      <c r="F2100" s="4" t="s">
        <v>64</v>
      </c>
      <c r="G2100">
        <v>66047.61</v>
      </c>
      <c r="H2100" s="4" t="s">
        <v>86</v>
      </c>
      <c r="I2100" s="4" t="s">
        <v>20</v>
      </c>
      <c r="J2100" s="4" t="s">
        <v>98</v>
      </c>
      <c r="K2100">
        <v>40065.589999999997</v>
      </c>
      <c r="L2100">
        <v>128420.87</v>
      </c>
      <c r="M2100" s="4" t="s">
        <v>87</v>
      </c>
      <c r="N2100" s="4" t="s">
        <v>20303</v>
      </c>
    </row>
    <row r="2101" spans="1:14" x14ac:dyDescent="0.35">
      <c r="A2101" s="4" t="s">
        <v>2382</v>
      </c>
      <c r="B2101" s="5">
        <v>45137</v>
      </c>
      <c r="C2101" s="4" t="s">
        <v>511</v>
      </c>
      <c r="D2101" s="4" t="s">
        <v>16</v>
      </c>
      <c r="E2101" s="4" t="s">
        <v>46</v>
      </c>
      <c r="F2101" s="4" t="s">
        <v>85</v>
      </c>
      <c r="G2101">
        <v>4487.29</v>
      </c>
      <c r="H2101" s="4" t="s">
        <v>95</v>
      </c>
      <c r="I2101" s="4" t="s">
        <v>54</v>
      </c>
      <c r="J2101" s="4" t="s">
        <v>114</v>
      </c>
      <c r="K2101">
        <v>37035.980000000003</v>
      </c>
      <c r="L2101">
        <v>86602.73</v>
      </c>
      <c r="M2101" s="4" t="s">
        <v>36</v>
      </c>
      <c r="N2101" s="4" t="s">
        <v>20296</v>
      </c>
    </row>
    <row r="2102" spans="1:14" x14ac:dyDescent="0.35">
      <c r="A2102" s="4" t="s">
        <v>2383</v>
      </c>
      <c r="B2102" s="5">
        <v>45227</v>
      </c>
      <c r="C2102" s="4" t="s">
        <v>380</v>
      </c>
      <c r="D2102" s="4" t="s">
        <v>39</v>
      </c>
      <c r="E2102" s="4" t="s">
        <v>162</v>
      </c>
      <c r="F2102" s="4" t="s">
        <v>47</v>
      </c>
      <c r="G2102">
        <v>25393.919999999998</v>
      </c>
      <c r="H2102" s="4" t="s">
        <v>86</v>
      </c>
      <c r="I2102" s="4" t="s">
        <v>49</v>
      </c>
      <c r="J2102" s="4" t="s">
        <v>98</v>
      </c>
      <c r="K2102">
        <v>51212.29</v>
      </c>
      <c r="L2102">
        <v>95721.26</v>
      </c>
      <c r="M2102" s="4" t="s">
        <v>83</v>
      </c>
      <c r="N2102" s="4" t="s">
        <v>20302</v>
      </c>
    </row>
    <row r="2103" spans="1:14" x14ac:dyDescent="0.35">
      <c r="A2103" s="4" t="s">
        <v>2384</v>
      </c>
      <c r="B2103" s="5">
        <v>45017</v>
      </c>
      <c r="C2103" s="4" t="s">
        <v>203</v>
      </c>
      <c r="D2103" s="4" t="s">
        <v>16</v>
      </c>
      <c r="E2103" s="4" t="s">
        <v>52</v>
      </c>
      <c r="F2103" s="4" t="s">
        <v>129</v>
      </c>
      <c r="G2103">
        <v>3844.95</v>
      </c>
      <c r="H2103" s="4" t="s">
        <v>95</v>
      </c>
      <c r="I2103" s="4" t="s">
        <v>54</v>
      </c>
      <c r="J2103" s="4" t="s">
        <v>28</v>
      </c>
      <c r="K2103">
        <v>51007.43</v>
      </c>
      <c r="L2103">
        <v>167487.31</v>
      </c>
      <c r="M2103" s="4" t="s">
        <v>65</v>
      </c>
      <c r="N2103" s="4" t="s">
        <v>20299</v>
      </c>
    </row>
    <row r="2104" spans="1:14" x14ac:dyDescent="0.35">
      <c r="A2104" s="4" t="s">
        <v>2385</v>
      </c>
      <c r="B2104" s="5">
        <v>45075</v>
      </c>
      <c r="C2104" s="4" t="s">
        <v>553</v>
      </c>
      <c r="D2104" s="4" t="s">
        <v>16</v>
      </c>
      <c r="E2104" s="4" t="s">
        <v>32</v>
      </c>
      <c r="F2104" s="4" t="s">
        <v>117</v>
      </c>
      <c r="G2104">
        <v>3036.09</v>
      </c>
      <c r="H2104" s="4" t="s">
        <v>19</v>
      </c>
      <c r="I2104" s="4" t="s">
        <v>34</v>
      </c>
      <c r="J2104" s="4" t="s">
        <v>120</v>
      </c>
      <c r="K2104">
        <v>33551.519999999997</v>
      </c>
      <c r="L2104">
        <v>169118.33</v>
      </c>
      <c r="M2104" s="4" t="s">
        <v>102</v>
      </c>
      <c r="N2104" s="4" t="s">
        <v>102</v>
      </c>
    </row>
    <row r="2105" spans="1:14" x14ac:dyDescent="0.35">
      <c r="A2105" s="4" t="s">
        <v>2386</v>
      </c>
      <c r="B2105" s="5">
        <v>45115</v>
      </c>
      <c r="C2105" s="4" t="s">
        <v>264</v>
      </c>
      <c r="D2105" s="4" t="s">
        <v>16</v>
      </c>
      <c r="E2105" s="4" t="s">
        <v>128</v>
      </c>
      <c r="F2105" s="4" t="s">
        <v>152</v>
      </c>
      <c r="G2105">
        <v>1973.05</v>
      </c>
      <c r="H2105" s="4" t="s">
        <v>19</v>
      </c>
      <c r="I2105" s="4" t="s">
        <v>34</v>
      </c>
      <c r="J2105" s="4" t="s">
        <v>21</v>
      </c>
      <c r="K2105">
        <v>48251.07</v>
      </c>
      <c r="L2105">
        <v>99421.97</v>
      </c>
      <c r="M2105" s="4" t="s">
        <v>36</v>
      </c>
      <c r="N2105" s="4" t="s">
        <v>20296</v>
      </c>
    </row>
    <row r="2106" spans="1:14" x14ac:dyDescent="0.35">
      <c r="A2106" s="4" t="s">
        <v>2387</v>
      </c>
      <c r="B2106" s="5">
        <v>45229</v>
      </c>
      <c r="C2106" s="4" t="s">
        <v>182</v>
      </c>
      <c r="D2106" s="4" t="s">
        <v>62</v>
      </c>
      <c r="E2106" s="4" t="s">
        <v>101</v>
      </c>
      <c r="F2106" s="4" t="s">
        <v>64</v>
      </c>
      <c r="G2106">
        <v>32142.16</v>
      </c>
      <c r="H2106" s="4" t="s">
        <v>86</v>
      </c>
      <c r="I2106" s="4" t="s">
        <v>34</v>
      </c>
      <c r="J2106" s="4" t="s">
        <v>120</v>
      </c>
      <c r="K2106">
        <v>68869.960000000006</v>
      </c>
      <c r="L2106">
        <v>132298.54</v>
      </c>
      <c r="M2106" s="4" t="s">
        <v>83</v>
      </c>
      <c r="N2106" s="4" t="s">
        <v>20302</v>
      </c>
    </row>
    <row r="2107" spans="1:14" x14ac:dyDescent="0.35">
      <c r="A2107" s="4" t="s">
        <v>2388</v>
      </c>
      <c r="B2107" s="5">
        <v>45158</v>
      </c>
      <c r="C2107" s="4" t="s">
        <v>581</v>
      </c>
      <c r="D2107" s="4" t="s">
        <v>16</v>
      </c>
      <c r="E2107" s="4" t="s">
        <v>70</v>
      </c>
      <c r="F2107" s="4" t="s">
        <v>117</v>
      </c>
      <c r="G2107">
        <v>7552.38</v>
      </c>
      <c r="H2107" s="4" t="s">
        <v>95</v>
      </c>
      <c r="I2107" s="4" t="s">
        <v>54</v>
      </c>
      <c r="J2107" s="4" t="s">
        <v>120</v>
      </c>
      <c r="K2107">
        <v>31714.16</v>
      </c>
      <c r="L2107">
        <v>67274.69</v>
      </c>
      <c r="M2107" s="4" t="s">
        <v>134</v>
      </c>
      <c r="N2107" s="4" t="s">
        <v>20304</v>
      </c>
    </row>
    <row r="2108" spans="1:14" x14ac:dyDescent="0.35">
      <c r="A2108" s="4" t="s">
        <v>2389</v>
      </c>
      <c r="B2108" s="5">
        <v>45263</v>
      </c>
      <c r="C2108" s="4" t="s">
        <v>100</v>
      </c>
      <c r="D2108" s="4" t="s">
        <v>62</v>
      </c>
      <c r="E2108" s="4" t="s">
        <v>63</v>
      </c>
      <c r="F2108" s="4" t="s">
        <v>64</v>
      </c>
      <c r="G2108">
        <v>76920.53</v>
      </c>
      <c r="H2108" s="4" t="s">
        <v>27</v>
      </c>
      <c r="I2108" s="4" t="s">
        <v>54</v>
      </c>
      <c r="J2108" s="4" t="s">
        <v>79</v>
      </c>
      <c r="K2108">
        <v>57423</v>
      </c>
      <c r="L2108">
        <v>116531.26</v>
      </c>
      <c r="M2108" s="4" t="s">
        <v>87</v>
      </c>
      <c r="N2108" s="4" t="s">
        <v>20303</v>
      </c>
    </row>
    <row r="2109" spans="1:14" x14ac:dyDescent="0.35">
      <c r="A2109" s="4" t="s">
        <v>2390</v>
      </c>
      <c r="B2109" s="5">
        <v>45188</v>
      </c>
      <c r="C2109" s="4" t="s">
        <v>664</v>
      </c>
      <c r="D2109" s="4" t="s">
        <v>16</v>
      </c>
      <c r="E2109" s="4" t="s">
        <v>17</v>
      </c>
      <c r="F2109" s="4" t="s">
        <v>168</v>
      </c>
      <c r="G2109">
        <v>1906.03</v>
      </c>
      <c r="H2109" s="4" t="s">
        <v>19</v>
      </c>
      <c r="I2109" s="4" t="s">
        <v>34</v>
      </c>
      <c r="J2109" s="4" t="s">
        <v>79</v>
      </c>
      <c r="K2109">
        <v>51171.62</v>
      </c>
      <c r="L2109">
        <v>120812.42</v>
      </c>
      <c r="M2109" s="4" t="s">
        <v>59</v>
      </c>
      <c r="N2109" s="4" t="s">
        <v>20298</v>
      </c>
    </row>
    <row r="2110" spans="1:14" x14ac:dyDescent="0.35">
      <c r="A2110" s="4" t="s">
        <v>2391</v>
      </c>
      <c r="B2110" s="5">
        <v>45090</v>
      </c>
      <c r="C2110" s="4" t="s">
        <v>1006</v>
      </c>
      <c r="D2110" s="4" t="s">
        <v>62</v>
      </c>
      <c r="E2110" s="4" t="s">
        <v>78</v>
      </c>
      <c r="F2110" s="4" t="s">
        <v>64</v>
      </c>
      <c r="G2110">
        <v>54895.67</v>
      </c>
      <c r="H2110" s="4" t="s">
        <v>27</v>
      </c>
      <c r="I2110" s="4" t="s">
        <v>49</v>
      </c>
      <c r="J2110" s="4" t="s">
        <v>35</v>
      </c>
      <c r="K2110">
        <v>37283.82</v>
      </c>
      <c r="L2110">
        <v>165171.53</v>
      </c>
      <c r="M2110" s="4" t="s">
        <v>22</v>
      </c>
      <c r="N2110" s="4" t="s">
        <v>20294</v>
      </c>
    </row>
    <row r="2111" spans="1:14" x14ac:dyDescent="0.35">
      <c r="A2111" s="4" t="s">
        <v>2392</v>
      </c>
      <c r="B2111" s="5">
        <v>45224</v>
      </c>
      <c r="C2111" s="4" t="s">
        <v>341</v>
      </c>
      <c r="D2111" s="4" t="s">
        <v>16</v>
      </c>
      <c r="E2111" s="4" t="s">
        <v>17</v>
      </c>
      <c r="F2111" s="4" t="s">
        <v>53</v>
      </c>
      <c r="G2111">
        <v>9475.99</v>
      </c>
      <c r="H2111" s="4" t="s">
        <v>86</v>
      </c>
      <c r="I2111" s="4" t="s">
        <v>49</v>
      </c>
      <c r="J2111" s="4" t="s">
        <v>21</v>
      </c>
      <c r="K2111">
        <v>41724.21</v>
      </c>
      <c r="L2111">
        <v>144384.45000000001</v>
      </c>
      <c r="M2111" s="4" t="s">
        <v>83</v>
      </c>
      <c r="N2111" s="4" t="s">
        <v>20302</v>
      </c>
    </row>
    <row r="2112" spans="1:14" x14ac:dyDescent="0.35">
      <c r="A2112" s="4" t="s">
        <v>2393</v>
      </c>
      <c r="B2112" s="5">
        <v>45179</v>
      </c>
      <c r="C2112" s="4" t="s">
        <v>216</v>
      </c>
      <c r="D2112" s="4" t="s">
        <v>16</v>
      </c>
      <c r="E2112" s="4" t="s">
        <v>32</v>
      </c>
      <c r="F2112" s="4" t="s">
        <v>117</v>
      </c>
      <c r="G2112">
        <v>10010.450000000001</v>
      </c>
      <c r="H2112" s="4" t="s">
        <v>48</v>
      </c>
      <c r="I2112" s="4" t="s">
        <v>18</v>
      </c>
      <c r="J2112" s="4" t="s">
        <v>79</v>
      </c>
      <c r="K2112">
        <v>53921.48</v>
      </c>
      <c r="L2112">
        <v>86049.05</v>
      </c>
      <c r="M2112" s="4" t="s">
        <v>59</v>
      </c>
      <c r="N2112" s="4" t="s">
        <v>20298</v>
      </c>
    </row>
    <row r="2113" spans="1:14" x14ac:dyDescent="0.35">
      <c r="A2113" s="4" t="s">
        <v>2394</v>
      </c>
      <c r="B2113" s="5">
        <v>45204</v>
      </c>
      <c r="C2113" s="4" t="s">
        <v>547</v>
      </c>
      <c r="D2113" s="4" t="s">
        <v>39</v>
      </c>
      <c r="E2113" s="4" t="s">
        <v>293</v>
      </c>
      <c r="F2113" s="4" t="s">
        <v>33</v>
      </c>
      <c r="G2113">
        <v>13556.55</v>
      </c>
      <c r="H2113" s="4" t="s">
        <v>19</v>
      </c>
      <c r="I2113" s="4" t="s">
        <v>20</v>
      </c>
      <c r="J2113" s="4" t="s">
        <v>28</v>
      </c>
      <c r="K2113">
        <v>63846.94</v>
      </c>
      <c r="L2113">
        <v>78258.720000000001</v>
      </c>
      <c r="M2113" s="4" t="s">
        <v>83</v>
      </c>
      <c r="N2113" s="4" t="s">
        <v>20302</v>
      </c>
    </row>
    <row r="2114" spans="1:14" x14ac:dyDescent="0.35">
      <c r="A2114" s="4" t="s">
        <v>2395</v>
      </c>
      <c r="B2114" s="5">
        <v>44955</v>
      </c>
      <c r="C2114" s="4" t="s">
        <v>264</v>
      </c>
      <c r="D2114" s="4" t="s">
        <v>16</v>
      </c>
      <c r="E2114" s="4" t="s">
        <v>52</v>
      </c>
      <c r="F2114" s="4" t="s">
        <v>74</v>
      </c>
      <c r="G2114">
        <v>422.46</v>
      </c>
      <c r="H2114" s="4" t="s">
        <v>86</v>
      </c>
      <c r="I2114" s="4" t="s">
        <v>18</v>
      </c>
      <c r="J2114" s="4" t="s">
        <v>98</v>
      </c>
      <c r="K2114">
        <v>68891.33</v>
      </c>
      <c r="L2114">
        <v>143815.29</v>
      </c>
      <c r="M2114" s="4" t="s">
        <v>43</v>
      </c>
      <c r="N2114" s="4" t="s">
        <v>20297</v>
      </c>
    </row>
    <row r="2115" spans="1:14" x14ac:dyDescent="0.35">
      <c r="A2115" s="4" t="s">
        <v>2396</v>
      </c>
      <c r="B2115" s="5">
        <v>45067</v>
      </c>
      <c r="C2115" s="4" t="s">
        <v>69</v>
      </c>
      <c r="D2115" s="4" t="s">
        <v>62</v>
      </c>
      <c r="E2115" s="4" t="s">
        <v>123</v>
      </c>
      <c r="F2115" s="4" t="s">
        <v>64</v>
      </c>
      <c r="G2115">
        <v>61985.75</v>
      </c>
      <c r="H2115" s="4" t="s">
        <v>86</v>
      </c>
      <c r="I2115" s="4" t="s">
        <v>54</v>
      </c>
      <c r="J2115" s="4" t="s">
        <v>120</v>
      </c>
      <c r="K2115">
        <v>38637.89</v>
      </c>
      <c r="L2115">
        <v>176023.75</v>
      </c>
      <c r="M2115" s="4" t="s">
        <v>102</v>
      </c>
      <c r="N2115" s="4" t="s">
        <v>102</v>
      </c>
    </row>
    <row r="2116" spans="1:14" x14ac:dyDescent="0.35">
      <c r="A2116" s="4" t="s">
        <v>2397</v>
      </c>
      <c r="B2116" s="5">
        <v>45087</v>
      </c>
      <c r="C2116" s="4" t="s">
        <v>224</v>
      </c>
      <c r="D2116" s="4" t="s">
        <v>16</v>
      </c>
      <c r="E2116" s="4" t="s">
        <v>52</v>
      </c>
      <c r="F2116" s="4" t="s">
        <v>85</v>
      </c>
      <c r="G2116">
        <v>8340.32</v>
      </c>
      <c r="H2116" s="4" t="s">
        <v>19</v>
      </c>
      <c r="I2116" s="4" t="s">
        <v>49</v>
      </c>
      <c r="J2116" s="4" t="s">
        <v>35</v>
      </c>
      <c r="K2116">
        <v>34559.599999999999</v>
      </c>
      <c r="L2116">
        <v>227224.12</v>
      </c>
      <c r="M2116" s="4" t="s">
        <v>22</v>
      </c>
      <c r="N2116" s="4" t="s">
        <v>20294</v>
      </c>
    </row>
    <row r="2117" spans="1:14" x14ac:dyDescent="0.35">
      <c r="A2117" s="4" t="s">
        <v>2398</v>
      </c>
      <c r="B2117" s="5">
        <v>45111</v>
      </c>
      <c r="C2117" s="4" t="s">
        <v>606</v>
      </c>
      <c r="D2117" s="4" t="s">
        <v>62</v>
      </c>
      <c r="E2117" s="4" t="s">
        <v>63</v>
      </c>
      <c r="F2117" s="4" t="s">
        <v>64</v>
      </c>
      <c r="G2117">
        <v>50248.79</v>
      </c>
      <c r="H2117" s="4" t="s">
        <v>48</v>
      </c>
      <c r="I2117" s="4" t="s">
        <v>34</v>
      </c>
      <c r="J2117" s="4" t="s">
        <v>79</v>
      </c>
      <c r="K2117">
        <v>30919.279999999999</v>
      </c>
      <c r="L2117">
        <v>110154.52</v>
      </c>
      <c r="M2117" s="4" t="s">
        <v>36</v>
      </c>
      <c r="N2117" s="4" t="s">
        <v>20296</v>
      </c>
    </row>
    <row r="2118" spans="1:14" x14ac:dyDescent="0.35">
      <c r="A2118" s="4" t="s">
        <v>2399</v>
      </c>
      <c r="B2118" s="5">
        <v>44945</v>
      </c>
      <c r="C2118" s="4" t="s">
        <v>116</v>
      </c>
      <c r="D2118" s="4" t="s">
        <v>39</v>
      </c>
      <c r="E2118" s="4" t="s">
        <v>210</v>
      </c>
      <c r="F2118" s="4" t="s">
        <v>26</v>
      </c>
      <c r="G2118">
        <v>11674.12</v>
      </c>
      <c r="H2118" s="4" t="s">
        <v>27</v>
      </c>
      <c r="I2118" s="4" t="s">
        <v>49</v>
      </c>
      <c r="J2118" s="4" t="s">
        <v>98</v>
      </c>
      <c r="K2118">
        <v>65480.79</v>
      </c>
      <c r="L2118">
        <v>57651.05</v>
      </c>
      <c r="M2118" s="4" t="s">
        <v>43</v>
      </c>
      <c r="N2118" s="4" t="s">
        <v>20297</v>
      </c>
    </row>
    <row r="2119" spans="1:14" x14ac:dyDescent="0.35">
      <c r="A2119" s="4" t="s">
        <v>2400</v>
      </c>
      <c r="B2119" s="5">
        <v>45176</v>
      </c>
      <c r="C2119" s="4" t="s">
        <v>230</v>
      </c>
      <c r="D2119" s="4" t="s">
        <v>16</v>
      </c>
      <c r="E2119" s="4" t="s">
        <v>17</v>
      </c>
      <c r="F2119" s="4" t="s">
        <v>117</v>
      </c>
      <c r="G2119">
        <v>5579.02</v>
      </c>
      <c r="H2119" s="4" t="s">
        <v>86</v>
      </c>
      <c r="I2119" s="4" t="s">
        <v>49</v>
      </c>
      <c r="J2119" s="4" t="s">
        <v>28</v>
      </c>
      <c r="K2119">
        <v>51005.74</v>
      </c>
      <c r="L2119">
        <v>127349.4</v>
      </c>
      <c r="M2119" s="4" t="s">
        <v>59</v>
      </c>
      <c r="N2119" s="4" t="s">
        <v>20298</v>
      </c>
    </row>
    <row r="2120" spans="1:14" x14ac:dyDescent="0.35">
      <c r="A2120" s="4" t="s">
        <v>2401</v>
      </c>
      <c r="B2120" s="5">
        <v>45071</v>
      </c>
      <c r="C2120" s="4" t="s">
        <v>384</v>
      </c>
      <c r="D2120" s="4" t="s">
        <v>39</v>
      </c>
      <c r="E2120" s="4" t="s">
        <v>210</v>
      </c>
      <c r="F2120" s="4" t="s">
        <v>107</v>
      </c>
      <c r="G2120">
        <v>6077.22</v>
      </c>
      <c r="H2120" s="4" t="s">
        <v>86</v>
      </c>
      <c r="I2120" s="4" t="s">
        <v>54</v>
      </c>
      <c r="J2120" s="4" t="s">
        <v>98</v>
      </c>
      <c r="K2120">
        <v>32621.06</v>
      </c>
      <c r="L2120">
        <v>57120.92</v>
      </c>
      <c r="M2120" s="4" t="s">
        <v>102</v>
      </c>
      <c r="N2120" s="4" t="s">
        <v>102</v>
      </c>
    </row>
    <row r="2121" spans="1:14" x14ac:dyDescent="0.35">
      <c r="A2121" s="4" t="s">
        <v>2402</v>
      </c>
      <c r="B2121" s="5">
        <v>45232</v>
      </c>
      <c r="C2121" s="4" t="s">
        <v>180</v>
      </c>
      <c r="D2121" s="4" t="s">
        <v>62</v>
      </c>
      <c r="E2121" s="4" t="s">
        <v>78</v>
      </c>
      <c r="F2121" s="4" t="s">
        <v>64</v>
      </c>
      <c r="G2121">
        <v>61537.78</v>
      </c>
      <c r="H2121" s="4" t="s">
        <v>86</v>
      </c>
      <c r="I2121" s="4" t="s">
        <v>34</v>
      </c>
      <c r="J2121" s="4" t="s">
        <v>21</v>
      </c>
      <c r="K2121">
        <v>45928.1</v>
      </c>
      <c r="L2121">
        <v>140864.46</v>
      </c>
      <c r="M2121" s="4" t="s">
        <v>75</v>
      </c>
      <c r="N2121" s="4" t="s">
        <v>20301</v>
      </c>
    </row>
    <row r="2122" spans="1:14" x14ac:dyDescent="0.35">
      <c r="A2122" s="4" t="s">
        <v>2403</v>
      </c>
      <c r="B2122" s="5">
        <v>44940</v>
      </c>
      <c r="C2122" s="4" t="s">
        <v>165</v>
      </c>
      <c r="D2122" s="4" t="s">
        <v>16</v>
      </c>
      <c r="E2122" s="4" t="s">
        <v>150</v>
      </c>
      <c r="F2122" s="4" t="s">
        <v>47</v>
      </c>
      <c r="G2122">
        <v>3855.77</v>
      </c>
      <c r="H2122" s="4" t="s">
        <v>95</v>
      </c>
      <c r="I2122" s="4" t="s">
        <v>20</v>
      </c>
      <c r="J2122" s="4" t="s">
        <v>139</v>
      </c>
      <c r="K2122">
        <v>34192.42</v>
      </c>
      <c r="L2122">
        <v>56789.13</v>
      </c>
      <c r="M2122" s="4" t="s">
        <v>43</v>
      </c>
      <c r="N2122" s="4" t="s">
        <v>20297</v>
      </c>
    </row>
    <row r="2123" spans="1:14" x14ac:dyDescent="0.35">
      <c r="A2123" s="4" t="s">
        <v>2404</v>
      </c>
      <c r="B2123" s="5">
        <v>45287</v>
      </c>
      <c r="C2123" s="4" t="s">
        <v>116</v>
      </c>
      <c r="D2123" s="4" t="s">
        <v>62</v>
      </c>
      <c r="E2123" s="4" t="s">
        <v>101</v>
      </c>
      <c r="F2123" s="4" t="s">
        <v>64</v>
      </c>
      <c r="G2123">
        <v>40937.279999999999</v>
      </c>
      <c r="H2123" s="4" t="s">
        <v>86</v>
      </c>
      <c r="I2123" s="4" t="s">
        <v>49</v>
      </c>
      <c r="J2123" s="4" t="s">
        <v>120</v>
      </c>
      <c r="K2123">
        <v>65480.79</v>
      </c>
      <c r="L2123">
        <v>98588.33</v>
      </c>
      <c r="M2123" s="4" t="s">
        <v>87</v>
      </c>
      <c r="N2123" s="4" t="s">
        <v>20303</v>
      </c>
    </row>
    <row r="2124" spans="1:14" x14ac:dyDescent="0.35">
      <c r="A2124" s="4" t="s">
        <v>2405</v>
      </c>
      <c r="B2124" s="5">
        <v>44979</v>
      </c>
      <c r="C2124" s="4" t="s">
        <v>141</v>
      </c>
      <c r="D2124" s="4" t="s">
        <v>16</v>
      </c>
      <c r="E2124" s="4" t="s">
        <v>17</v>
      </c>
      <c r="F2124" s="4" t="s">
        <v>117</v>
      </c>
      <c r="G2124">
        <v>8696.58</v>
      </c>
      <c r="H2124" s="4" t="s">
        <v>48</v>
      </c>
      <c r="I2124" s="4" t="s">
        <v>34</v>
      </c>
      <c r="J2124" s="4" t="s">
        <v>79</v>
      </c>
      <c r="K2124">
        <v>34620.75</v>
      </c>
      <c r="L2124">
        <v>163167.41</v>
      </c>
      <c r="M2124" s="4" t="s">
        <v>71</v>
      </c>
      <c r="N2124" s="4" t="s">
        <v>20300</v>
      </c>
    </row>
    <row r="2125" spans="1:14" x14ac:dyDescent="0.35">
      <c r="A2125" s="4" t="s">
        <v>2406</v>
      </c>
      <c r="B2125" s="5">
        <v>45006</v>
      </c>
      <c r="C2125" s="4" t="s">
        <v>488</v>
      </c>
      <c r="D2125" s="4" t="s">
        <v>16</v>
      </c>
      <c r="E2125" s="4" t="s">
        <v>150</v>
      </c>
      <c r="F2125" s="4" t="s">
        <v>74</v>
      </c>
      <c r="G2125">
        <v>1854.69</v>
      </c>
      <c r="H2125" s="4" t="s">
        <v>27</v>
      </c>
      <c r="I2125" s="4" t="s">
        <v>20</v>
      </c>
      <c r="J2125" s="4" t="s">
        <v>139</v>
      </c>
      <c r="K2125">
        <v>63918.97</v>
      </c>
      <c r="L2125">
        <v>219307.53</v>
      </c>
      <c r="M2125" s="4" t="s">
        <v>29</v>
      </c>
      <c r="N2125" s="4" t="s">
        <v>20295</v>
      </c>
    </row>
    <row r="2126" spans="1:14" x14ac:dyDescent="0.35">
      <c r="A2126" s="4" t="s">
        <v>2407</v>
      </c>
      <c r="B2126" s="5">
        <v>44937</v>
      </c>
      <c r="C2126" s="4" t="s">
        <v>724</v>
      </c>
      <c r="D2126" s="4" t="s">
        <v>62</v>
      </c>
      <c r="E2126" s="4" t="s">
        <v>101</v>
      </c>
      <c r="F2126" s="4" t="s">
        <v>64</v>
      </c>
      <c r="G2126">
        <v>81284.22</v>
      </c>
      <c r="H2126" s="4" t="s">
        <v>27</v>
      </c>
      <c r="I2126" s="4" t="s">
        <v>20</v>
      </c>
      <c r="J2126" s="4" t="s">
        <v>120</v>
      </c>
      <c r="K2126">
        <v>50162.92</v>
      </c>
      <c r="L2126">
        <v>172951.67</v>
      </c>
      <c r="M2126" s="4" t="s">
        <v>43</v>
      </c>
      <c r="N2126" s="4" t="s">
        <v>20297</v>
      </c>
    </row>
    <row r="2127" spans="1:14" x14ac:dyDescent="0.35">
      <c r="A2127" s="4" t="s">
        <v>2408</v>
      </c>
      <c r="B2127" s="5">
        <v>45015</v>
      </c>
      <c r="C2127" s="4" t="s">
        <v>269</v>
      </c>
      <c r="D2127" s="4" t="s">
        <v>62</v>
      </c>
      <c r="E2127" s="4" t="s">
        <v>78</v>
      </c>
      <c r="F2127" s="4" t="s">
        <v>64</v>
      </c>
      <c r="G2127">
        <v>57870.42</v>
      </c>
      <c r="H2127" s="4" t="s">
        <v>95</v>
      </c>
      <c r="I2127" s="4" t="s">
        <v>49</v>
      </c>
      <c r="J2127" s="4" t="s">
        <v>28</v>
      </c>
      <c r="K2127">
        <v>41803.65</v>
      </c>
      <c r="L2127">
        <v>251337.3</v>
      </c>
      <c r="M2127" s="4" t="s">
        <v>29</v>
      </c>
      <c r="N2127" s="4" t="s">
        <v>20295</v>
      </c>
    </row>
    <row r="2128" spans="1:14" x14ac:dyDescent="0.35">
      <c r="A2128" s="4" t="s">
        <v>2409</v>
      </c>
      <c r="B2128" s="5">
        <v>44997</v>
      </c>
      <c r="C2128" s="4" t="s">
        <v>195</v>
      </c>
      <c r="D2128" s="4" t="s">
        <v>16</v>
      </c>
      <c r="E2128" s="4" t="s">
        <v>17</v>
      </c>
      <c r="F2128" s="4" t="s">
        <v>41</v>
      </c>
      <c r="G2128">
        <v>12069.61</v>
      </c>
      <c r="H2128" s="4" t="s">
        <v>86</v>
      </c>
      <c r="I2128" s="4" t="s">
        <v>20</v>
      </c>
      <c r="J2128" s="4" t="s">
        <v>55</v>
      </c>
      <c r="K2128">
        <v>35296.82</v>
      </c>
      <c r="L2128">
        <v>79977.75</v>
      </c>
      <c r="M2128" s="4" t="s">
        <v>29</v>
      </c>
      <c r="N2128" s="4" t="s">
        <v>20295</v>
      </c>
    </row>
    <row r="2129" spans="1:14" x14ac:dyDescent="0.35">
      <c r="A2129" s="4" t="s">
        <v>2410</v>
      </c>
      <c r="B2129" s="5">
        <v>45181</v>
      </c>
      <c r="C2129" s="4" t="s">
        <v>357</v>
      </c>
      <c r="D2129" s="4" t="s">
        <v>16</v>
      </c>
      <c r="E2129" s="4" t="s">
        <v>46</v>
      </c>
      <c r="F2129" s="4" t="s">
        <v>41</v>
      </c>
      <c r="G2129">
        <v>2237.85</v>
      </c>
      <c r="H2129" s="4" t="s">
        <v>19</v>
      </c>
      <c r="I2129" s="4" t="s">
        <v>49</v>
      </c>
      <c r="J2129" s="4" t="s">
        <v>21</v>
      </c>
      <c r="K2129">
        <v>53596.99</v>
      </c>
      <c r="L2129">
        <v>97460.59</v>
      </c>
      <c r="M2129" s="4" t="s">
        <v>59</v>
      </c>
      <c r="N2129" s="4" t="s">
        <v>20298</v>
      </c>
    </row>
    <row r="2130" spans="1:14" x14ac:dyDescent="0.35">
      <c r="A2130" s="4" t="s">
        <v>2411</v>
      </c>
      <c r="B2130" s="5">
        <v>45225</v>
      </c>
      <c r="C2130" s="4" t="s">
        <v>275</v>
      </c>
      <c r="D2130" s="4" t="s">
        <v>16</v>
      </c>
      <c r="E2130" s="4" t="s">
        <v>46</v>
      </c>
      <c r="F2130" s="4" t="s">
        <v>74</v>
      </c>
      <c r="G2130">
        <v>9938.69</v>
      </c>
      <c r="H2130" s="4" t="s">
        <v>95</v>
      </c>
      <c r="I2130" s="4" t="s">
        <v>54</v>
      </c>
      <c r="J2130" s="4" t="s">
        <v>28</v>
      </c>
      <c r="K2130">
        <v>54204.69</v>
      </c>
      <c r="L2130">
        <v>147804.06</v>
      </c>
      <c r="M2130" s="4" t="s">
        <v>83</v>
      </c>
      <c r="N2130" s="4" t="s">
        <v>20302</v>
      </c>
    </row>
    <row r="2131" spans="1:14" x14ac:dyDescent="0.35">
      <c r="A2131" s="4" t="s">
        <v>2412</v>
      </c>
      <c r="B2131" s="5">
        <v>44933</v>
      </c>
      <c r="C2131" s="4" t="s">
        <v>378</v>
      </c>
      <c r="D2131" s="4" t="s">
        <v>16</v>
      </c>
      <c r="E2131" s="4" t="s">
        <v>128</v>
      </c>
      <c r="F2131" s="4" t="s">
        <v>152</v>
      </c>
      <c r="G2131">
        <v>1525.9</v>
      </c>
      <c r="H2131" s="4" t="s">
        <v>19</v>
      </c>
      <c r="I2131" s="4" t="s">
        <v>54</v>
      </c>
      <c r="J2131" s="4" t="s">
        <v>28</v>
      </c>
      <c r="K2131">
        <v>44456.78</v>
      </c>
      <c r="L2131">
        <v>150114.54999999999</v>
      </c>
      <c r="M2131" s="4" t="s">
        <v>43</v>
      </c>
      <c r="N2131" s="4" t="s">
        <v>20297</v>
      </c>
    </row>
    <row r="2132" spans="1:14" x14ac:dyDescent="0.35">
      <c r="A2132" s="4" t="s">
        <v>2413</v>
      </c>
      <c r="B2132" s="5">
        <v>45044</v>
      </c>
      <c r="C2132" s="4" t="s">
        <v>415</v>
      </c>
      <c r="D2132" s="4" t="s">
        <v>16</v>
      </c>
      <c r="E2132" s="4" t="s">
        <v>150</v>
      </c>
      <c r="F2132" s="4" t="s">
        <v>18</v>
      </c>
      <c r="G2132">
        <v>113.17</v>
      </c>
      <c r="H2132" s="4" t="s">
        <v>95</v>
      </c>
      <c r="I2132" s="4" t="s">
        <v>34</v>
      </c>
      <c r="J2132" s="4" t="s">
        <v>120</v>
      </c>
      <c r="K2132">
        <v>44477.84</v>
      </c>
      <c r="L2132">
        <v>94845.37</v>
      </c>
      <c r="M2132" s="4" t="s">
        <v>65</v>
      </c>
      <c r="N2132" s="4" t="s">
        <v>20299</v>
      </c>
    </row>
    <row r="2133" spans="1:14" x14ac:dyDescent="0.35">
      <c r="A2133" s="4" t="s">
        <v>2414</v>
      </c>
      <c r="B2133" s="5">
        <v>44974</v>
      </c>
      <c r="C2133" s="4" t="s">
        <v>1245</v>
      </c>
      <c r="D2133" s="4" t="s">
        <v>16</v>
      </c>
      <c r="E2133" s="4" t="s">
        <v>17</v>
      </c>
      <c r="F2133" s="4" t="s">
        <v>113</v>
      </c>
      <c r="G2133">
        <v>3154.79</v>
      </c>
      <c r="H2133" s="4" t="s">
        <v>86</v>
      </c>
      <c r="I2133" s="4" t="s">
        <v>54</v>
      </c>
      <c r="J2133" s="4" t="s">
        <v>35</v>
      </c>
      <c r="K2133">
        <v>47169.48</v>
      </c>
      <c r="L2133">
        <v>153393.85999999999</v>
      </c>
      <c r="M2133" s="4" t="s">
        <v>71</v>
      </c>
      <c r="N2133" s="4" t="s">
        <v>20300</v>
      </c>
    </row>
    <row r="2134" spans="1:14" x14ac:dyDescent="0.35">
      <c r="A2134" s="4" t="s">
        <v>2415</v>
      </c>
      <c r="B2134" s="5">
        <v>45130</v>
      </c>
      <c r="C2134" s="4" t="s">
        <v>615</v>
      </c>
      <c r="D2134" s="4" t="s">
        <v>62</v>
      </c>
      <c r="E2134" s="4" t="s">
        <v>123</v>
      </c>
      <c r="F2134" s="4" t="s">
        <v>64</v>
      </c>
      <c r="G2134">
        <v>93429.16</v>
      </c>
      <c r="H2134" s="4" t="s">
        <v>27</v>
      </c>
      <c r="I2134" s="4" t="s">
        <v>54</v>
      </c>
      <c r="J2134" s="4" t="s">
        <v>35</v>
      </c>
      <c r="K2134">
        <v>31865.87</v>
      </c>
      <c r="L2134">
        <v>225776.94</v>
      </c>
      <c r="M2134" s="4" t="s">
        <v>36</v>
      </c>
      <c r="N2134" s="4" t="s">
        <v>20296</v>
      </c>
    </row>
    <row r="2135" spans="1:14" x14ac:dyDescent="0.35">
      <c r="A2135" s="4" t="s">
        <v>2416</v>
      </c>
      <c r="B2135" s="5">
        <v>44975</v>
      </c>
      <c r="C2135" s="4" t="s">
        <v>397</v>
      </c>
      <c r="D2135" s="4" t="s">
        <v>16</v>
      </c>
      <c r="E2135" s="4" t="s">
        <v>32</v>
      </c>
      <c r="F2135" s="4" t="s">
        <v>117</v>
      </c>
      <c r="G2135">
        <v>13998.75</v>
      </c>
      <c r="H2135" s="4" t="s">
        <v>86</v>
      </c>
      <c r="I2135" s="4" t="s">
        <v>20</v>
      </c>
      <c r="J2135" s="4" t="s">
        <v>120</v>
      </c>
      <c r="K2135">
        <v>42155.09</v>
      </c>
      <c r="L2135">
        <v>185729.5</v>
      </c>
      <c r="M2135" s="4" t="s">
        <v>71</v>
      </c>
      <c r="N2135" s="4" t="s">
        <v>20300</v>
      </c>
    </row>
    <row r="2136" spans="1:14" x14ac:dyDescent="0.35">
      <c r="A2136" s="4" t="s">
        <v>2417</v>
      </c>
      <c r="B2136" s="5">
        <v>45283</v>
      </c>
      <c r="C2136" s="4" t="s">
        <v>1021</v>
      </c>
      <c r="D2136" s="4" t="s">
        <v>16</v>
      </c>
      <c r="E2136" s="4" t="s">
        <v>25</v>
      </c>
      <c r="F2136" s="4" t="s">
        <v>18</v>
      </c>
      <c r="G2136">
        <v>6715.18</v>
      </c>
      <c r="H2136" s="4" t="s">
        <v>19</v>
      </c>
      <c r="I2136" s="4" t="s">
        <v>20</v>
      </c>
      <c r="J2136" s="4" t="s">
        <v>21</v>
      </c>
      <c r="K2136">
        <v>50565.01</v>
      </c>
      <c r="L2136">
        <v>126214.06</v>
      </c>
      <c r="M2136" s="4" t="s">
        <v>87</v>
      </c>
      <c r="N2136" s="4" t="s">
        <v>20303</v>
      </c>
    </row>
    <row r="2137" spans="1:14" x14ac:dyDescent="0.35">
      <c r="A2137" s="4" t="s">
        <v>2418</v>
      </c>
      <c r="B2137" s="5">
        <v>45137</v>
      </c>
      <c r="C2137" s="4" t="s">
        <v>267</v>
      </c>
      <c r="D2137" s="4" t="s">
        <v>62</v>
      </c>
      <c r="E2137" s="4" t="s">
        <v>78</v>
      </c>
      <c r="F2137" s="4" t="s">
        <v>64</v>
      </c>
      <c r="G2137">
        <v>85920.4</v>
      </c>
      <c r="H2137" s="4" t="s">
        <v>27</v>
      </c>
      <c r="I2137" s="4" t="s">
        <v>34</v>
      </c>
      <c r="J2137" s="4" t="s">
        <v>42</v>
      </c>
      <c r="K2137">
        <v>61464.85</v>
      </c>
      <c r="L2137">
        <v>220236.75</v>
      </c>
      <c r="M2137" s="4" t="s">
        <v>36</v>
      </c>
      <c r="N2137" s="4" t="s">
        <v>20296</v>
      </c>
    </row>
    <row r="2138" spans="1:14" x14ac:dyDescent="0.35">
      <c r="A2138" s="4" t="s">
        <v>2419</v>
      </c>
      <c r="B2138" s="5">
        <v>45187</v>
      </c>
      <c r="C2138" s="4" t="s">
        <v>553</v>
      </c>
      <c r="D2138" s="4" t="s">
        <v>16</v>
      </c>
      <c r="E2138" s="4" t="s">
        <v>25</v>
      </c>
      <c r="F2138" s="4" t="s">
        <v>47</v>
      </c>
      <c r="G2138">
        <v>361.57</v>
      </c>
      <c r="H2138" s="4" t="s">
        <v>95</v>
      </c>
      <c r="I2138" s="4" t="s">
        <v>20</v>
      </c>
      <c r="J2138" s="4" t="s">
        <v>79</v>
      </c>
      <c r="K2138">
        <v>47089.68</v>
      </c>
      <c r="L2138">
        <v>62855.97</v>
      </c>
      <c r="M2138" s="4" t="s">
        <v>59</v>
      </c>
      <c r="N2138" s="4" t="s">
        <v>20298</v>
      </c>
    </row>
    <row r="2139" spans="1:14" x14ac:dyDescent="0.35">
      <c r="A2139" s="4" t="s">
        <v>2420</v>
      </c>
      <c r="B2139" s="5">
        <v>45082</v>
      </c>
      <c r="C2139" s="4" t="s">
        <v>675</v>
      </c>
      <c r="D2139" s="4" t="s">
        <v>16</v>
      </c>
      <c r="E2139" s="4" t="s">
        <v>46</v>
      </c>
      <c r="F2139" s="4" t="s">
        <v>117</v>
      </c>
      <c r="G2139">
        <v>1982.89</v>
      </c>
      <c r="H2139" s="4" t="s">
        <v>86</v>
      </c>
      <c r="I2139" s="4" t="s">
        <v>54</v>
      </c>
      <c r="J2139" s="4" t="s">
        <v>55</v>
      </c>
      <c r="K2139">
        <v>40449.040000000001</v>
      </c>
      <c r="L2139">
        <v>116915.04</v>
      </c>
      <c r="M2139" s="4" t="s">
        <v>22</v>
      </c>
      <c r="N2139" s="4" t="s">
        <v>20294</v>
      </c>
    </row>
    <row r="2140" spans="1:14" x14ac:dyDescent="0.35">
      <c r="A2140" s="4" t="s">
        <v>2421</v>
      </c>
      <c r="B2140" s="5">
        <v>44996</v>
      </c>
      <c r="C2140" s="4" t="s">
        <v>292</v>
      </c>
      <c r="D2140" s="4" t="s">
        <v>16</v>
      </c>
      <c r="E2140" s="4" t="s">
        <v>17</v>
      </c>
      <c r="F2140" s="4" t="s">
        <v>53</v>
      </c>
      <c r="G2140">
        <v>4713.8500000000004</v>
      </c>
      <c r="H2140" s="4" t="s">
        <v>19</v>
      </c>
      <c r="I2140" s="4" t="s">
        <v>34</v>
      </c>
      <c r="J2140" s="4" t="s">
        <v>139</v>
      </c>
      <c r="K2140">
        <v>40872.589999999997</v>
      </c>
      <c r="L2140">
        <v>194660.11</v>
      </c>
      <c r="M2140" s="4" t="s">
        <v>29</v>
      </c>
      <c r="N2140" s="4" t="s">
        <v>20295</v>
      </c>
    </row>
    <row r="2141" spans="1:14" x14ac:dyDescent="0.35">
      <c r="A2141" s="4" t="s">
        <v>2422</v>
      </c>
      <c r="B2141" s="5">
        <v>45085</v>
      </c>
      <c r="C2141" s="4" t="s">
        <v>138</v>
      </c>
      <c r="D2141" s="4" t="s">
        <v>16</v>
      </c>
      <c r="E2141" s="4" t="s">
        <v>52</v>
      </c>
      <c r="F2141" s="4" t="s">
        <v>47</v>
      </c>
      <c r="G2141">
        <v>1019.31</v>
      </c>
      <c r="H2141" s="4" t="s">
        <v>19</v>
      </c>
      <c r="I2141" s="4" t="s">
        <v>49</v>
      </c>
      <c r="J2141" s="4" t="s">
        <v>98</v>
      </c>
      <c r="K2141">
        <v>63648.4</v>
      </c>
      <c r="L2141">
        <v>123749.51</v>
      </c>
      <c r="M2141" s="4" t="s">
        <v>22</v>
      </c>
      <c r="N2141" s="4" t="s">
        <v>20294</v>
      </c>
    </row>
    <row r="2142" spans="1:14" x14ac:dyDescent="0.35">
      <c r="A2142" s="4" t="s">
        <v>2423</v>
      </c>
      <c r="B2142" s="5">
        <v>44951</v>
      </c>
      <c r="C2142" s="4" t="s">
        <v>418</v>
      </c>
      <c r="D2142" s="4" t="s">
        <v>62</v>
      </c>
      <c r="E2142" s="4" t="s">
        <v>101</v>
      </c>
      <c r="F2142" s="4" t="s">
        <v>64</v>
      </c>
      <c r="G2142">
        <v>50369.95</v>
      </c>
      <c r="H2142" s="4" t="s">
        <v>19</v>
      </c>
      <c r="I2142" s="4" t="s">
        <v>49</v>
      </c>
      <c r="J2142" s="4" t="s">
        <v>98</v>
      </c>
      <c r="K2142">
        <v>52548.74</v>
      </c>
      <c r="L2142">
        <v>178047.85</v>
      </c>
      <c r="M2142" s="4" t="s">
        <v>43</v>
      </c>
      <c r="N2142" s="4" t="s">
        <v>20297</v>
      </c>
    </row>
    <row r="2143" spans="1:14" x14ac:dyDescent="0.35">
      <c r="A2143" s="4" t="s">
        <v>2424</v>
      </c>
      <c r="B2143" s="5">
        <v>45286</v>
      </c>
      <c r="C2143" s="4" t="s">
        <v>15</v>
      </c>
      <c r="D2143" s="4" t="s">
        <v>16</v>
      </c>
      <c r="E2143" s="4" t="s">
        <v>128</v>
      </c>
      <c r="F2143" s="4" t="s">
        <v>117</v>
      </c>
      <c r="G2143">
        <v>10608.72</v>
      </c>
      <c r="H2143" s="4" t="s">
        <v>48</v>
      </c>
      <c r="I2143" s="4" t="s">
        <v>34</v>
      </c>
      <c r="J2143" s="4" t="s">
        <v>114</v>
      </c>
      <c r="K2143">
        <v>68618.179999999993</v>
      </c>
      <c r="L2143">
        <v>149726.23000000001</v>
      </c>
      <c r="M2143" s="4" t="s">
        <v>87</v>
      </c>
      <c r="N2143" s="4" t="s">
        <v>20303</v>
      </c>
    </row>
    <row r="2144" spans="1:14" x14ac:dyDescent="0.35">
      <c r="A2144" s="4" t="s">
        <v>2425</v>
      </c>
      <c r="B2144" s="5">
        <v>45049</v>
      </c>
      <c r="C2144" s="4" t="s">
        <v>790</v>
      </c>
      <c r="D2144" s="4" t="s">
        <v>62</v>
      </c>
      <c r="E2144" s="4" t="s">
        <v>78</v>
      </c>
      <c r="F2144" s="4" t="s">
        <v>64</v>
      </c>
      <c r="G2144">
        <v>63805.04</v>
      </c>
      <c r="H2144" s="4" t="s">
        <v>48</v>
      </c>
      <c r="I2144" s="4" t="s">
        <v>18</v>
      </c>
      <c r="J2144" s="4" t="s">
        <v>139</v>
      </c>
      <c r="K2144">
        <v>63812.13</v>
      </c>
      <c r="L2144">
        <v>128043.4</v>
      </c>
      <c r="M2144" s="4" t="s">
        <v>102</v>
      </c>
      <c r="N2144" s="4" t="s">
        <v>102</v>
      </c>
    </row>
    <row r="2145" spans="1:14" x14ac:dyDescent="0.35">
      <c r="A2145" s="4" t="s">
        <v>2426</v>
      </c>
      <c r="B2145" s="5">
        <v>45029</v>
      </c>
      <c r="C2145" s="4" t="s">
        <v>145</v>
      </c>
      <c r="D2145" s="4" t="s">
        <v>16</v>
      </c>
      <c r="E2145" s="4" t="s">
        <v>32</v>
      </c>
      <c r="F2145" s="4" t="s">
        <v>18</v>
      </c>
      <c r="G2145">
        <v>11366.68</v>
      </c>
      <c r="H2145" s="4" t="s">
        <v>48</v>
      </c>
      <c r="I2145" s="4" t="s">
        <v>54</v>
      </c>
      <c r="J2145" s="4" t="s">
        <v>21</v>
      </c>
      <c r="K2145">
        <v>64113.02</v>
      </c>
      <c r="L2145">
        <v>190564.77</v>
      </c>
      <c r="M2145" s="4" t="s">
        <v>65</v>
      </c>
      <c r="N2145" s="4" t="s">
        <v>20299</v>
      </c>
    </row>
    <row r="2146" spans="1:14" x14ac:dyDescent="0.35">
      <c r="A2146" s="4" t="s">
        <v>2427</v>
      </c>
      <c r="B2146" s="5">
        <v>45008</v>
      </c>
      <c r="C2146" s="4" t="s">
        <v>281</v>
      </c>
      <c r="D2146" s="4" t="s">
        <v>16</v>
      </c>
      <c r="E2146" s="4" t="s">
        <v>25</v>
      </c>
      <c r="F2146" s="4" t="s">
        <v>47</v>
      </c>
      <c r="G2146">
        <v>1476.08</v>
      </c>
      <c r="H2146" s="4" t="s">
        <v>95</v>
      </c>
      <c r="I2146" s="4" t="s">
        <v>49</v>
      </c>
      <c r="J2146" s="4" t="s">
        <v>28</v>
      </c>
      <c r="K2146">
        <v>64848.51</v>
      </c>
      <c r="L2146">
        <v>69703.98</v>
      </c>
      <c r="M2146" s="4" t="s">
        <v>29</v>
      </c>
      <c r="N2146" s="4" t="s">
        <v>20295</v>
      </c>
    </row>
    <row r="2147" spans="1:14" x14ac:dyDescent="0.35">
      <c r="A2147" s="4" t="s">
        <v>2428</v>
      </c>
      <c r="B2147" s="5">
        <v>45139</v>
      </c>
      <c r="C2147" s="4" t="s">
        <v>321</v>
      </c>
      <c r="D2147" s="4" t="s">
        <v>16</v>
      </c>
      <c r="E2147" s="4" t="s">
        <v>150</v>
      </c>
      <c r="F2147" s="4" t="s">
        <v>33</v>
      </c>
      <c r="G2147">
        <v>1754.1</v>
      </c>
      <c r="H2147" s="4" t="s">
        <v>27</v>
      </c>
      <c r="I2147" s="4" t="s">
        <v>18</v>
      </c>
      <c r="J2147" s="4" t="s">
        <v>42</v>
      </c>
      <c r="K2147">
        <v>68787.33</v>
      </c>
      <c r="L2147">
        <v>55596.7</v>
      </c>
      <c r="M2147" s="4" t="s">
        <v>134</v>
      </c>
      <c r="N2147" s="4" t="s">
        <v>20304</v>
      </c>
    </row>
    <row r="2148" spans="1:14" x14ac:dyDescent="0.35">
      <c r="A2148" s="4" t="s">
        <v>2429</v>
      </c>
      <c r="B2148" s="5">
        <v>45076</v>
      </c>
      <c r="C2148" s="4" t="s">
        <v>73</v>
      </c>
      <c r="D2148" s="4" t="s">
        <v>16</v>
      </c>
      <c r="E2148" s="4" t="s">
        <v>17</v>
      </c>
      <c r="F2148" s="4" t="s">
        <v>117</v>
      </c>
      <c r="G2148">
        <v>5402.71</v>
      </c>
      <c r="H2148" s="4" t="s">
        <v>95</v>
      </c>
      <c r="I2148" s="4" t="s">
        <v>54</v>
      </c>
      <c r="J2148" s="4" t="s">
        <v>35</v>
      </c>
      <c r="K2148">
        <v>58254.51</v>
      </c>
      <c r="L2148">
        <v>223642.72</v>
      </c>
      <c r="M2148" s="4" t="s">
        <v>102</v>
      </c>
      <c r="N2148" s="4" t="s">
        <v>102</v>
      </c>
    </row>
    <row r="2149" spans="1:14" x14ac:dyDescent="0.35">
      <c r="A2149" s="4" t="s">
        <v>2430</v>
      </c>
      <c r="B2149" s="5">
        <v>45126</v>
      </c>
      <c r="C2149" s="4" t="s">
        <v>516</v>
      </c>
      <c r="D2149" s="4" t="s">
        <v>16</v>
      </c>
      <c r="E2149" s="4" t="s">
        <v>128</v>
      </c>
      <c r="F2149" s="4" t="s">
        <v>168</v>
      </c>
      <c r="G2149">
        <v>9804.27</v>
      </c>
      <c r="H2149" s="4" t="s">
        <v>95</v>
      </c>
      <c r="I2149" s="4" t="s">
        <v>34</v>
      </c>
      <c r="J2149" s="4" t="s">
        <v>79</v>
      </c>
      <c r="K2149">
        <v>65918.11</v>
      </c>
      <c r="L2149">
        <v>172460.3</v>
      </c>
      <c r="M2149" s="4" t="s">
        <v>36</v>
      </c>
      <c r="N2149" s="4" t="s">
        <v>20296</v>
      </c>
    </row>
    <row r="2150" spans="1:14" x14ac:dyDescent="0.35">
      <c r="A2150" s="4" t="s">
        <v>2431</v>
      </c>
      <c r="B2150" s="5">
        <v>45207</v>
      </c>
      <c r="C2150" s="4" t="s">
        <v>138</v>
      </c>
      <c r="D2150" s="4" t="s">
        <v>62</v>
      </c>
      <c r="E2150" s="4" t="s">
        <v>78</v>
      </c>
      <c r="F2150" s="4" t="s">
        <v>64</v>
      </c>
      <c r="G2150">
        <v>41621.15</v>
      </c>
      <c r="H2150" s="4" t="s">
        <v>19</v>
      </c>
      <c r="I2150" s="4" t="s">
        <v>20</v>
      </c>
      <c r="J2150" s="4" t="s">
        <v>114</v>
      </c>
      <c r="K2150">
        <v>50077.85</v>
      </c>
      <c r="L2150">
        <v>228086.44</v>
      </c>
      <c r="M2150" s="4" t="s">
        <v>83</v>
      </c>
      <c r="N2150" s="4" t="s">
        <v>20302</v>
      </c>
    </row>
    <row r="2151" spans="1:14" x14ac:dyDescent="0.35">
      <c r="A2151" s="4" t="s">
        <v>2432</v>
      </c>
      <c r="B2151" s="5">
        <v>45183</v>
      </c>
      <c r="C2151" s="4" t="s">
        <v>1006</v>
      </c>
      <c r="D2151" s="4" t="s">
        <v>62</v>
      </c>
      <c r="E2151" s="4" t="s">
        <v>101</v>
      </c>
      <c r="F2151" s="4" t="s">
        <v>64</v>
      </c>
      <c r="G2151">
        <v>61178.77</v>
      </c>
      <c r="H2151" s="4" t="s">
        <v>27</v>
      </c>
      <c r="I2151" s="4" t="s">
        <v>18</v>
      </c>
      <c r="J2151" s="4" t="s">
        <v>55</v>
      </c>
      <c r="K2151">
        <v>50772.56</v>
      </c>
      <c r="L2151">
        <v>204884.57</v>
      </c>
      <c r="M2151" s="4" t="s">
        <v>59</v>
      </c>
      <c r="N2151" s="4" t="s">
        <v>20298</v>
      </c>
    </row>
    <row r="2152" spans="1:14" x14ac:dyDescent="0.35">
      <c r="A2152" s="4" t="s">
        <v>2433</v>
      </c>
      <c r="B2152" s="5">
        <v>45262</v>
      </c>
      <c r="C2152" s="4" t="s">
        <v>579</v>
      </c>
      <c r="D2152" s="4" t="s">
        <v>16</v>
      </c>
      <c r="E2152" s="4" t="s">
        <v>17</v>
      </c>
      <c r="F2152" s="4" t="s">
        <v>33</v>
      </c>
      <c r="G2152">
        <v>11397.54</v>
      </c>
      <c r="H2152" s="4" t="s">
        <v>27</v>
      </c>
      <c r="I2152" s="4" t="s">
        <v>18</v>
      </c>
      <c r="J2152" s="4" t="s">
        <v>98</v>
      </c>
      <c r="K2152">
        <v>58275.41</v>
      </c>
      <c r="L2152">
        <v>96006.720000000001</v>
      </c>
      <c r="M2152" s="4" t="s">
        <v>87</v>
      </c>
      <c r="N2152" s="4" t="s">
        <v>20303</v>
      </c>
    </row>
    <row r="2153" spans="1:14" x14ac:dyDescent="0.35">
      <c r="A2153" s="4" t="s">
        <v>2434</v>
      </c>
      <c r="B2153" s="5">
        <v>44933</v>
      </c>
      <c r="C2153" s="4" t="s">
        <v>159</v>
      </c>
      <c r="D2153" s="4" t="s">
        <v>39</v>
      </c>
      <c r="E2153" s="4" t="s">
        <v>334</v>
      </c>
      <c r="F2153" s="4" t="s">
        <v>117</v>
      </c>
      <c r="G2153">
        <v>7991.08</v>
      </c>
      <c r="H2153" s="4" t="s">
        <v>48</v>
      </c>
      <c r="I2153" s="4" t="s">
        <v>20</v>
      </c>
      <c r="J2153" s="4" t="s">
        <v>55</v>
      </c>
      <c r="K2153">
        <v>69838.490000000005</v>
      </c>
      <c r="L2153">
        <v>160062.65</v>
      </c>
      <c r="M2153" s="4" t="s">
        <v>43</v>
      </c>
      <c r="N2153" s="4" t="s">
        <v>20297</v>
      </c>
    </row>
    <row r="2154" spans="1:14" x14ac:dyDescent="0.35">
      <c r="A2154" s="4" t="s">
        <v>2435</v>
      </c>
      <c r="B2154" s="5">
        <v>45051</v>
      </c>
      <c r="C2154" s="4" t="s">
        <v>149</v>
      </c>
      <c r="D2154" s="4" t="s">
        <v>16</v>
      </c>
      <c r="E2154" s="4" t="s">
        <v>58</v>
      </c>
      <c r="F2154" s="4" t="s">
        <v>33</v>
      </c>
      <c r="G2154">
        <v>1270.8800000000001</v>
      </c>
      <c r="H2154" s="4" t="s">
        <v>48</v>
      </c>
      <c r="I2154" s="4" t="s">
        <v>49</v>
      </c>
      <c r="J2154" s="4" t="s">
        <v>79</v>
      </c>
      <c r="K2154">
        <v>30315.439999999999</v>
      </c>
      <c r="L2154">
        <v>243314.55</v>
      </c>
      <c r="M2154" s="4" t="s">
        <v>102</v>
      </c>
      <c r="N2154" s="4" t="s">
        <v>102</v>
      </c>
    </row>
    <row r="2155" spans="1:14" x14ac:dyDescent="0.35">
      <c r="A2155" s="4" t="s">
        <v>2436</v>
      </c>
      <c r="B2155" s="5">
        <v>45018</v>
      </c>
      <c r="C2155" s="4" t="s">
        <v>336</v>
      </c>
      <c r="D2155" s="4" t="s">
        <v>16</v>
      </c>
      <c r="E2155" s="4" t="s">
        <v>58</v>
      </c>
      <c r="F2155" s="4" t="s">
        <v>113</v>
      </c>
      <c r="G2155">
        <v>10284.799999999999</v>
      </c>
      <c r="H2155" s="4" t="s">
        <v>27</v>
      </c>
      <c r="I2155" s="4" t="s">
        <v>18</v>
      </c>
      <c r="J2155" s="4" t="s">
        <v>114</v>
      </c>
      <c r="K2155">
        <v>67203.899999999994</v>
      </c>
      <c r="L2155">
        <v>85082.2</v>
      </c>
      <c r="M2155" s="4" t="s">
        <v>65</v>
      </c>
      <c r="N2155" s="4" t="s">
        <v>20299</v>
      </c>
    </row>
    <row r="2156" spans="1:14" x14ac:dyDescent="0.35">
      <c r="A2156" s="4" t="s">
        <v>2437</v>
      </c>
      <c r="B2156" s="5">
        <v>45034</v>
      </c>
      <c r="C2156" s="4" t="s">
        <v>837</v>
      </c>
      <c r="D2156" s="4" t="s">
        <v>16</v>
      </c>
      <c r="E2156" s="4" t="s">
        <v>52</v>
      </c>
      <c r="F2156" s="4" t="s">
        <v>74</v>
      </c>
      <c r="G2156">
        <v>8609.58</v>
      </c>
      <c r="H2156" s="4" t="s">
        <v>86</v>
      </c>
      <c r="I2156" s="4" t="s">
        <v>20</v>
      </c>
      <c r="J2156" s="4" t="s">
        <v>79</v>
      </c>
      <c r="K2156">
        <v>65755.59</v>
      </c>
      <c r="L2156">
        <v>158931.96</v>
      </c>
      <c r="M2156" s="4" t="s">
        <v>65</v>
      </c>
      <c r="N2156" s="4" t="s">
        <v>20299</v>
      </c>
    </row>
    <row r="2157" spans="1:14" x14ac:dyDescent="0.35">
      <c r="A2157" s="4" t="s">
        <v>2438</v>
      </c>
      <c r="B2157" s="5">
        <v>45106</v>
      </c>
      <c r="C2157" s="4" t="s">
        <v>165</v>
      </c>
      <c r="D2157" s="4" t="s">
        <v>16</v>
      </c>
      <c r="E2157" s="4" t="s">
        <v>128</v>
      </c>
      <c r="F2157" s="4" t="s">
        <v>90</v>
      </c>
      <c r="G2157">
        <v>6376.27</v>
      </c>
      <c r="H2157" s="4" t="s">
        <v>48</v>
      </c>
      <c r="I2157" s="4" t="s">
        <v>18</v>
      </c>
      <c r="J2157" s="4" t="s">
        <v>139</v>
      </c>
      <c r="K2157">
        <v>35668.18</v>
      </c>
      <c r="L2157">
        <v>128946.45</v>
      </c>
      <c r="M2157" s="4" t="s">
        <v>22</v>
      </c>
      <c r="N2157" s="4" t="s">
        <v>20294</v>
      </c>
    </row>
    <row r="2158" spans="1:14" x14ac:dyDescent="0.35">
      <c r="A2158" s="4" t="s">
        <v>2439</v>
      </c>
      <c r="B2158" s="5">
        <v>45275</v>
      </c>
      <c r="C2158" s="4" t="s">
        <v>357</v>
      </c>
      <c r="D2158" s="4" t="s">
        <v>39</v>
      </c>
      <c r="E2158" s="4" t="s">
        <v>40</v>
      </c>
      <c r="F2158" s="4" t="s">
        <v>152</v>
      </c>
      <c r="G2158">
        <v>23078.639999999999</v>
      </c>
      <c r="H2158" s="4" t="s">
        <v>95</v>
      </c>
      <c r="I2158" s="4" t="s">
        <v>18</v>
      </c>
      <c r="J2158" s="4" t="s">
        <v>79</v>
      </c>
      <c r="K2158">
        <v>52030.879999999997</v>
      </c>
      <c r="L2158">
        <v>139974.65</v>
      </c>
      <c r="M2158" s="4" t="s">
        <v>87</v>
      </c>
      <c r="N2158" s="4" t="s">
        <v>20303</v>
      </c>
    </row>
    <row r="2159" spans="1:14" x14ac:dyDescent="0.35">
      <c r="A2159" s="4" t="s">
        <v>2440</v>
      </c>
      <c r="B2159" s="5">
        <v>45129</v>
      </c>
      <c r="C2159" s="4" t="s">
        <v>197</v>
      </c>
      <c r="D2159" s="4" t="s">
        <v>16</v>
      </c>
      <c r="E2159" s="4" t="s">
        <v>52</v>
      </c>
      <c r="F2159" s="4" t="s">
        <v>113</v>
      </c>
      <c r="G2159">
        <v>6846.97</v>
      </c>
      <c r="H2159" s="4" t="s">
        <v>19</v>
      </c>
      <c r="I2159" s="4" t="s">
        <v>54</v>
      </c>
      <c r="J2159" s="4" t="s">
        <v>120</v>
      </c>
      <c r="K2159">
        <v>50942.53</v>
      </c>
      <c r="L2159">
        <v>250512.59</v>
      </c>
      <c r="M2159" s="4" t="s">
        <v>36</v>
      </c>
      <c r="N2159" s="4" t="s">
        <v>20296</v>
      </c>
    </row>
    <row r="2160" spans="1:14" x14ac:dyDescent="0.35">
      <c r="A2160" s="4" t="s">
        <v>2441</v>
      </c>
      <c r="B2160" s="5">
        <v>45191</v>
      </c>
      <c r="C2160" s="4" t="s">
        <v>502</v>
      </c>
      <c r="D2160" s="4" t="s">
        <v>16</v>
      </c>
      <c r="E2160" s="4" t="s">
        <v>128</v>
      </c>
      <c r="F2160" s="4" t="s">
        <v>41</v>
      </c>
      <c r="G2160">
        <v>12865.78</v>
      </c>
      <c r="H2160" s="4" t="s">
        <v>86</v>
      </c>
      <c r="I2160" s="4" t="s">
        <v>49</v>
      </c>
      <c r="J2160" s="4" t="s">
        <v>98</v>
      </c>
      <c r="K2160">
        <v>59880.28</v>
      </c>
      <c r="L2160">
        <v>181819.51999999999</v>
      </c>
      <c r="M2160" s="4" t="s">
        <v>59</v>
      </c>
      <c r="N2160" s="4" t="s">
        <v>20298</v>
      </c>
    </row>
    <row r="2161" spans="1:14" x14ac:dyDescent="0.35">
      <c r="A2161" s="4" t="s">
        <v>2442</v>
      </c>
      <c r="B2161" s="5">
        <v>44952</v>
      </c>
      <c r="C2161" s="4" t="s">
        <v>173</v>
      </c>
      <c r="D2161" s="4" t="s">
        <v>62</v>
      </c>
      <c r="E2161" s="4" t="s">
        <v>101</v>
      </c>
      <c r="F2161" s="4" t="s">
        <v>64</v>
      </c>
      <c r="G2161">
        <v>26055.48</v>
      </c>
      <c r="H2161" s="4" t="s">
        <v>19</v>
      </c>
      <c r="I2161" s="4" t="s">
        <v>49</v>
      </c>
      <c r="J2161" s="4" t="s">
        <v>114</v>
      </c>
      <c r="K2161">
        <v>32875.14</v>
      </c>
      <c r="L2161">
        <v>205559.21</v>
      </c>
      <c r="M2161" s="4" t="s">
        <v>43</v>
      </c>
      <c r="N2161" s="4" t="s">
        <v>20297</v>
      </c>
    </row>
    <row r="2162" spans="1:14" x14ac:dyDescent="0.35">
      <c r="A2162" s="4" t="s">
        <v>2443</v>
      </c>
      <c r="B2162" s="5">
        <v>44954</v>
      </c>
      <c r="C2162" s="4" t="s">
        <v>584</v>
      </c>
      <c r="D2162" s="4" t="s">
        <v>16</v>
      </c>
      <c r="E2162" s="4" t="s">
        <v>70</v>
      </c>
      <c r="F2162" s="4" t="s">
        <v>90</v>
      </c>
      <c r="G2162">
        <v>4354.99</v>
      </c>
      <c r="H2162" s="4" t="s">
        <v>95</v>
      </c>
      <c r="I2162" s="4" t="s">
        <v>49</v>
      </c>
      <c r="J2162" s="4" t="s">
        <v>139</v>
      </c>
      <c r="K2162">
        <v>68894.5</v>
      </c>
      <c r="L2162">
        <v>153123.12</v>
      </c>
      <c r="M2162" s="4" t="s">
        <v>43</v>
      </c>
      <c r="N2162" s="4" t="s">
        <v>20297</v>
      </c>
    </row>
    <row r="2163" spans="1:14" x14ac:dyDescent="0.35">
      <c r="A2163" s="4" t="s">
        <v>2444</v>
      </c>
      <c r="B2163" s="5">
        <v>44976</v>
      </c>
      <c r="C2163" s="4" t="s">
        <v>655</v>
      </c>
      <c r="D2163" s="4" t="s">
        <v>16</v>
      </c>
      <c r="E2163" s="4" t="s">
        <v>58</v>
      </c>
      <c r="F2163" s="4" t="s">
        <v>85</v>
      </c>
      <c r="G2163">
        <v>9855.43</v>
      </c>
      <c r="H2163" s="4" t="s">
        <v>86</v>
      </c>
      <c r="I2163" s="4" t="s">
        <v>20</v>
      </c>
      <c r="J2163" s="4" t="s">
        <v>55</v>
      </c>
      <c r="K2163">
        <v>59179.45</v>
      </c>
      <c r="L2163">
        <v>152186.21</v>
      </c>
      <c r="M2163" s="4" t="s">
        <v>71</v>
      </c>
      <c r="N2163" s="4" t="s">
        <v>20300</v>
      </c>
    </row>
    <row r="2164" spans="1:14" x14ac:dyDescent="0.35">
      <c r="A2164" s="4" t="s">
        <v>2445</v>
      </c>
      <c r="B2164" s="5">
        <v>45281</v>
      </c>
      <c r="C2164" s="4" t="s">
        <v>790</v>
      </c>
      <c r="D2164" s="4" t="s">
        <v>62</v>
      </c>
      <c r="E2164" s="4" t="s">
        <v>63</v>
      </c>
      <c r="F2164" s="4" t="s">
        <v>64</v>
      </c>
      <c r="G2164">
        <v>50563.199999999997</v>
      </c>
      <c r="H2164" s="4" t="s">
        <v>95</v>
      </c>
      <c r="I2164" s="4" t="s">
        <v>18</v>
      </c>
      <c r="J2164" s="4" t="s">
        <v>35</v>
      </c>
      <c r="K2164">
        <v>63812.13</v>
      </c>
      <c r="L2164">
        <v>178606.6</v>
      </c>
      <c r="M2164" s="4" t="s">
        <v>87</v>
      </c>
      <c r="N2164" s="4" t="s">
        <v>20303</v>
      </c>
    </row>
    <row r="2165" spans="1:14" x14ac:dyDescent="0.35">
      <c r="A2165" s="4" t="s">
        <v>2446</v>
      </c>
      <c r="B2165" s="5">
        <v>45145</v>
      </c>
      <c r="C2165" s="4" t="s">
        <v>724</v>
      </c>
      <c r="D2165" s="4" t="s">
        <v>16</v>
      </c>
      <c r="E2165" s="4" t="s">
        <v>58</v>
      </c>
      <c r="F2165" s="4" t="s">
        <v>85</v>
      </c>
      <c r="G2165">
        <v>1116.6199999999999</v>
      </c>
      <c r="H2165" s="4" t="s">
        <v>86</v>
      </c>
      <c r="I2165" s="4" t="s">
        <v>18</v>
      </c>
      <c r="J2165" s="4" t="s">
        <v>79</v>
      </c>
      <c r="K2165">
        <v>36886.230000000003</v>
      </c>
      <c r="L2165">
        <v>185355.47</v>
      </c>
      <c r="M2165" s="4" t="s">
        <v>134</v>
      </c>
      <c r="N2165" s="4" t="s">
        <v>20304</v>
      </c>
    </row>
    <row r="2166" spans="1:14" x14ac:dyDescent="0.35">
      <c r="A2166" s="4" t="s">
        <v>2447</v>
      </c>
      <c r="B2166" s="5">
        <v>45204</v>
      </c>
      <c r="C2166" s="4" t="s">
        <v>199</v>
      </c>
      <c r="D2166" s="4" t="s">
        <v>62</v>
      </c>
      <c r="E2166" s="4" t="s">
        <v>123</v>
      </c>
      <c r="F2166" s="4" t="s">
        <v>64</v>
      </c>
      <c r="G2166">
        <v>81487.34</v>
      </c>
      <c r="H2166" s="4" t="s">
        <v>27</v>
      </c>
      <c r="I2166" s="4" t="s">
        <v>18</v>
      </c>
      <c r="J2166" s="4" t="s">
        <v>120</v>
      </c>
      <c r="K2166">
        <v>40613.47</v>
      </c>
      <c r="L2166">
        <v>146357.37</v>
      </c>
      <c r="M2166" s="4" t="s">
        <v>83</v>
      </c>
      <c r="N2166" s="4" t="s">
        <v>20302</v>
      </c>
    </row>
    <row r="2167" spans="1:14" x14ac:dyDescent="0.35">
      <c r="A2167" s="4" t="s">
        <v>2448</v>
      </c>
      <c r="B2167" s="5">
        <v>44960</v>
      </c>
      <c r="C2167" s="4" t="s">
        <v>708</v>
      </c>
      <c r="D2167" s="4" t="s">
        <v>16</v>
      </c>
      <c r="E2167" s="4" t="s">
        <v>46</v>
      </c>
      <c r="F2167" s="4" t="s">
        <v>41</v>
      </c>
      <c r="G2167">
        <v>11819.95</v>
      </c>
      <c r="H2167" s="4" t="s">
        <v>86</v>
      </c>
      <c r="I2167" s="4" t="s">
        <v>49</v>
      </c>
      <c r="J2167" s="4" t="s">
        <v>120</v>
      </c>
      <c r="K2167">
        <v>49710.65</v>
      </c>
      <c r="L2167">
        <v>95745.97</v>
      </c>
      <c r="M2167" s="4" t="s">
        <v>71</v>
      </c>
      <c r="N2167" s="4" t="s">
        <v>20300</v>
      </c>
    </row>
    <row r="2168" spans="1:14" x14ac:dyDescent="0.35">
      <c r="A2168" s="4" t="s">
        <v>2449</v>
      </c>
      <c r="B2168" s="5">
        <v>45230</v>
      </c>
      <c r="C2168" s="4" t="s">
        <v>1245</v>
      </c>
      <c r="D2168" s="4" t="s">
        <v>16</v>
      </c>
      <c r="E2168" s="4" t="s">
        <v>70</v>
      </c>
      <c r="F2168" s="4" t="s">
        <v>117</v>
      </c>
      <c r="G2168">
        <v>12235.5</v>
      </c>
      <c r="H2168" s="4" t="s">
        <v>86</v>
      </c>
      <c r="I2168" s="4" t="s">
        <v>49</v>
      </c>
      <c r="J2168" s="4" t="s">
        <v>98</v>
      </c>
      <c r="K2168">
        <v>33158.39</v>
      </c>
      <c r="L2168">
        <v>153672.01</v>
      </c>
      <c r="M2168" s="4" t="s">
        <v>83</v>
      </c>
      <c r="N2168" s="4" t="s">
        <v>20302</v>
      </c>
    </row>
    <row r="2169" spans="1:14" x14ac:dyDescent="0.35">
      <c r="A2169" s="4" t="s">
        <v>2450</v>
      </c>
      <c r="B2169" s="5">
        <v>45249</v>
      </c>
      <c r="C2169" s="4" t="s">
        <v>748</v>
      </c>
      <c r="D2169" s="4" t="s">
        <v>16</v>
      </c>
      <c r="E2169" s="4" t="s">
        <v>128</v>
      </c>
      <c r="F2169" s="4" t="s">
        <v>117</v>
      </c>
      <c r="G2169">
        <v>4998.33</v>
      </c>
      <c r="H2169" s="4" t="s">
        <v>48</v>
      </c>
      <c r="I2169" s="4" t="s">
        <v>34</v>
      </c>
      <c r="J2169" s="4" t="s">
        <v>139</v>
      </c>
      <c r="K2169">
        <v>35108.83</v>
      </c>
      <c r="L2169">
        <v>188353.54</v>
      </c>
      <c r="M2169" s="4" t="s">
        <v>75</v>
      </c>
      <c r="N2169" s="4" t="s">
        <v>20301</v>
      </c>
    </row>
    <row r="2170" spans="1:14" x14ac:dyDescent="0.35">
      <c r="A2170" s="4" t="s">
        <v>2451</v>
      </c>
      <c r="B2170" s="5">
        <v>44984</v>
      </c>
      <c r="C2170" s="4" t="s">
        <v>197</v>
      </c>
      <c r="D2170" s="4" t="s">
        <v>16</v>
      </c>
      <c r="E2170" s="4" t="s">
        <v>150</v>
      </c>
      <c r="F2170" s="4" t="s">
        <v>152</v>
      </c>
      <c r="G2170">
        <v>3505.1</v>
      </c>
      <c r="H2170" s="4" t="s">
        <v>86</v>
      </c>
      <c r="I2170" s="4" t="s">
        <v>20</v>
      </c>
      <c r="J2170" s="4" t="s">
        <v>98</v>
      </c>
      <c r="K2170">
        <v>65800.649999999994</v>
      </c>
      <c r="L2170">
        <v>53722.14</v>
      </c>
      <c r="M2170" s="4" t="s">
        <v>71</v>
      </c>
      <c r="N2170" s="4" t="s">
        <v>20300</v>
      </c>
    </row>
    <row r="2171" spans="1:14" x14ac:dyDescent="0.35">
      <c r="A2171" s="4" t="s">
        <v>2452</v>
      </c>
      <c r="B2171" s="5">
        <v>45250</v>
      </c>
      <c r="C2171" s="4" t="s">
        <v>136</v>
      </c>
      <c r="D2171" s="4" t="s">
        <v>16</v>
      </c>
      <c r="E2171" s="4" t="s">
        <v>128</v>
      </c>
      <c r="F2171" s="4" t="s">
        <v>129</v>
      </c>
      <c r="G2171">
        <v>3532.96</v>
      </c>
      <c r="H2171" s="4" t="s">
        <v>95</v>
      </c>
      <c r="I2171" s="4" t="s">
        <v>49</v>
      </c>
      <c r="J2171" s="4" t="s">
        <v>55</v>
      </c>
      <c r="K2171">
        <v>47395.45</v>
      </c>
      <c r="L2171">
        <v>122372.03</v>
      </c>
      <c r="M2171" s="4" t="s">
        <v>75</v>
      </c>
      <c r="N2171" s="4" t="s">
        <v>20301</v>
      </c>
    </row>
    <row r="2172" spans="1:14" x14ac:dyDescent="0.35">
      <c r="A2172" s="4" t="s">
        <v>2453</v>
      </c>
      <c r="B2172" s="5">
        <v>45052</v>
      </c>
      <c r="C2172" s="4" t="s">
        <v>138</v>
      </c>
      <c r="D2172" s="4" t="s">
        <v>16</v>
      </c>
      <c r="E2172" s="4" t="s">
        <v>25</v>
      </c>
      <c r="F2172" s="4" t="s">
        <v>41</v>
      </c>
      <c r="G2172">
        <v>8954.2900000000009</v>
      </c>
      <c r="H2172" s="4" t="s">
        <v>19</v>
      </c>
      <c r="I2172" s="4" t="s">
        <v>34</v>
      </c>
      <c r="J2172" s="4" t="s">
        <v>98</v>
      </c>
      <c r="K2172">
        <v>63619.38</v>
      </c>
      <c r="L2172">
        <v>96426.47</v>
      </c>
      <c r="M2172" s="4" t="s">
        <v>102</v>
      </c>
      <c r="N2172" s="4" t="s">
        <v>102</v>
      </c>
    </row>
    <row r="2173" spans="1:14" x14ac:dyDescent="0.35">
      <c r="A2173" s="4" t="s">
        <v>2454</v>
      </c>
      <c r="B2173" s="5">
        <v>45011</v>
      </c>
      <c r="C2173" s="4" t="s">
        <v>209</v>
      </c>
      <c r="D2173" s="4" t="s">
        <v>16</v>
      </c>
      <c r="E2173" s="4" t="s">
        <v>128</v>
      </c>
      <c r="F2173" s="4" t="s">
        <v>168</v>
      </c>
      <c r="G2173">
        <v>13828.98</v>
      </c>
      <c r="H2173" s="4" t="s">
        <v>86</v>
      </c>
      <c r="I2173" s="4" t="s">
        <v>49</v>
      </c>
      <c r="J2173" s="4" t="s">
        <v>28</v>
      </c>
      <c r="K2173">
        <v>32088.63</v>
      </c>
      <c r="L2173">
        <v>167526.41</v>
      </c>
      <c r="M2173" s="4" t="s">
        <v>29</v>
      </c>
      <c r="N2173" s="4" t="s">
        <v>20295</v>
      </c>
    </row>
    <row r="2174" spans="1:14" x14ac:dyDescent="0.35">
      <c r="A2174" s="4" t="s">
        <v>2455</v>
      </c>
      <c r="B2174" s="5">
        <v>45238</v>
      </c>
      <c r="C2174" s="4" t="s">
        <v>309</v>
      </c>
      <c r="D2174" s="4" t="s">
        <v>16</v>
      </c>
      <c r="E2174" s="4" t="s">
        <v>25</v>
      </c>
      <c r="F2174" s="4" t="s">
        <v>18</v>
      </c>
      <c r="G2174">
        <v>11736.67</v>
      </c>
      <c r="H2174" s="4" t="s">
        <v>86</v>
      </c>
      <c r="I2174" s="4" t="s">
        <v>54</v>
      </c>
      <c r="J2174" s="4" t="s">
        <v>114</v>
      </c>
      <c r="K2174">
        <v>38940.44</v>
      </c>
      <c r="L2174">
        <v>224551.8</v>
      </c>
      <c r="M2174" s="4" t="s">
        <v>75</v>
      </c>
      <c r="N2174" s="4" t="s">
        <v>20301</v>
      </c>
    </row>
    <row r="2175" spans="1:14" x14ac:dyDescent="0.35">
      <c r="A2175" s="4" t="s">
        <v>2456</v>
      </c>
      <c r="B2175" s="5">
        <v>44970</v>
      </c>
      <c r="C2175" s="4" t="s">
        <v>244</v>
      </c>
      <c r="D2175" s="4" t="s">
        <v>62</v>
      </c>
      <c r="E2175" s="4" t="s">
        <v>63</v>
      </c>
      <c r="F2175" s="4" t="s">
        <v>64</v>
      </c>
      <c r="G2175">
        <v>34051.449999999997</v>
      </c>
      <c r="H2175" s="4" t="s">
        <v>19</v>
      </c>
      <c r="I2175" s="4" t="s">
        <v>54</v>
      </c>
      <c r="J2175" s="4" t="s">
        <v>21</v>
      </c>
      <c r="K2175">
        <v>67931.039999999994</v>
      </c>
      <c r="L2175">
        <v>165412.03</v>
      </c>
      <c r="M2175" s="4" t="s">
        <v>71</v>
      </c>
      <c r="N2175" s="4" t="s">
        <v>20300</v>
      </c>
    </row>
    <row r="2176" spans="1:14" x14ac:dyDescent="0.35">
      <c r="A2176" s="4" t="s">
        <v>2457</v>
      </c>
      <c r="B2176" s="5">
        <v>45080</v>
      </c>
      <c r="C2176" s="4" t="s">
        <v>256</v>
      </c>
      <c r="D2176" s="4" t="s">
        <v>16</v>
      </c>
      <c r="E2176" s="4" t="s">
        <v>58</v>
      </c>
      <c r="F2176" s="4" t="s">
        <v>129</v>
      </c>
      <c r="G2176">
        <v>1694.67</v>
      </c>
      <c r="H2176" s="4" t="s">
        <v>19</v>
      </c>
      <c r="I2176" s="4" t="s">
        <v>49</v>
      </c>
      <c r="J2176" s="4" t="s">
        <v>42</v>
      </c>
      <c r="K2176">
        <v>30334.49</v>
      </c>
      <c r="L2176">
        <v>114483.63</v>
      </c>
      <c r="M2176" s="4" t="s">
        <v>22</v>
      </c>
      <c r="N2176" s="4" t="s">
        <v>20294</v>
      </c>
    </row>
    <row r="2177" spans="1:14" x14ac:dyDescent="0.35">
      <c r="A2177" s="4" t="s">
        <v>2458</v>
      </c>
      <c r="B2177" s="5">
        <v>45198</v>
      </c>
      <c r="C2177" s="4" t="s">
        <v>565</v>
      </c>
      <c r="D2177" s="4" t="s">
        <v>16</v>
      </c>
      <c r="E2177" s="4" t="s">
        <v>52</v>
      </c>
      <c r="F2177" s="4" t="s">
        <v>33</v>
      </c>
      <c r="G2177">
        <v>5518.03</v>
      </c>
      <c r="H2177" s="4" t="s">
        <v>86</v>
      </c>
      <c r="I2177" s="4" t="s">
        <v>34</v>
      </c>
      <c r="J2177" s="4" t="s">
        <v>28</v>
      </c>
      <c r="K2177">
        <v>34935.39</v>
      </c>
      <c r="L2177">
        <v>158066.97</v>
      </c>
      <c r="M2177" s="4" t="s">
        <v>59</v>
      </c>
      <c r="N2177" s="4" t="s">
        <v>20298</v>
      </c>
    </row>
    <row r="2178" spans="1:14" x14ac:dyDescent="0.35">
      <c r="A2178" s="4" t="s">
        <v>2459</v>
      </c>
      <c r="B2178" s="5">
        <v>45005</v>
      </c>
      <c r="C2178" s="4" t="s">
        <v>69</v>
      </c>
      <c r="D2178" s="4" t="s">
        <v>16</v>
      </c>
      <c r="E2178" s="4" t="s">
        <v>128</v>
      </c>
      <c r="F2178" s="4" t="s">
        <v>18</v>
      </c>
      <c r="G2178">
        <v>9660.85</v>
      </c>
      <c r="H2178" s="4" t="s">
        <v>95</v>
      </c>
      <c r="I2178" s="4" t="s">
        <v>54</v>
      </c>
      <c r="J2178" s="4" t="s">
        <v>114</v>
      </c>
      <c r="K2178">
        <v>38637.89</v>
      </c>
      <c r="L2178">
        <v>166362.9</v>
      </c>
      <c r="M2178" s="4" t="s">
        <v>29</v>
      </c>
      <c r="N2178" s="4" t="s">
        <v>20295</v>
      </c>
    </row>
    <row r="2179" spans="1:14" x14ac:dyDescent="0.35">
      <c r="A2179" s="4" t="s">
        <v>2460</v>
      </c>
      <c r="B2179" s="5">
        <v>45180</v>
      </c>
      <c r="C2179" s="4" t="s">
        <v>581</v>
      </c>
      <c r="D2179" s="4" t="s">
        <v>16</v>
      </c>
      <c r="E2179" s="4" t="s">
        <v>17</v>
      </c>
      <c r="F2179" s="4" t="s">
        <v>33</v>
      </c>
      <c r="G2179">
        <v>6421.5</v>
      </c>
      <c r="H2179" s="4" t="s">
        <v>86</v>
      </c>
      <c r="I2179" s="4" t="s">
        <v>20</v>
      </c>
      <c r="J2179" s="4" t="s">
        <v>21</v>
      </c>
      <c r="K2179">
        <v>44657.79</v>
      </c>
      <c r="L2179">
        <v>74589.69</v>
      </c>
      <c r="M2179" s="4" t="s">
        <v>59</v>
      </c>
      <c r="N2179" s="4" t="s">
        <v>20298</v>
      </c>
    </row>
    <row r="2180" spans="1:14" x14ac:dyDescent="0.35">
      <c r="A2180" s="4" t="s">
        <v>2461</v>
      </c>
      <c r="B2180" s="5">
        <v>45129</v>
      </c>
      <c r="C2180" s="4" t="s">
        <v>646</v>
      </c>
      <c r="D2180" s="4" t="s">
        <v>62</v>
      </c>
      <c r="E2180" s="4" t="s">
        <v>101</v>
      </c>
      <c r="F2180" s="4" t="s">
        <v>64</v>
      </c>
      <c r="G2180">
        <v>56046.13</v>
      </c>
      <c r="H2180" s="4" t="s">
        <v>27</v>
      </c>
      <c r="I2180" s="4" t="s">
        <v>20</v>
      </c>
      <c r="J2180" s="4" t="s">
        <v>139</v>
      </c>
      <c r="K2180">
        <v>53514.7</v>
      </c>
      <c r="L2180">
        <v>176932.73</v>
      </c>
      <c r="M2180" s="4" t="s">
        <v>36</v>
      </c>
      <c r="N2180" s="4" t="s">
        <v>20296</v>
      </c>
    </row>
    <row r="2181" spans="1:14" x14ac:dyDescent="0.35">
      <c r="A2181" s="4" t="s">
        <v>2462</v>
      </c>
      <c r="B2181" s="5">
        <v>45144</v>
      </c>
      <c r="C2181" s="4" t="s">
        <v>106</v>
      </c>
      <c r="D2181" s="4" t="s">
        <v>62</v>
      </c>
      <c r="E2181" s="4" t="s">
        <v>82</v>
      </c>
      <c r="F2181" s="4" t="s">
        <v>64</v>
      </c>
      <c r="G2181">
        <v>73934.240000000005</v>
      </c>
      <c r="H2181" s="4" t="s">
        <v>86</v>
      </c>
      <c r="I2181" s="4" t="s">
        <v>20</v>
      </c>
      <c r="J2181" s="4" t="s">
        <v>114</v>
      </c>
      <c r="K2181">
        <v>56366.21</v>
      </c>
      <c r="L2181">
        <v>119873.99</v>
      </c>
      <c r="M2181" s="4" t="s">
        <v>134</v>
      </c>
      <c r="N2181" s="4" t="s">
        <v>20304</v>
      </c>
    </row>
    <row r="2182" spans="1:14" x14ac:dyDescent="0.35">
      <c r="A2182" s="4" t="s">
        <v>2463</v>
      </c>
      <c r="B2182" s="5">
        <v>44960</v>
      </c>
      <c r="C2182" s="4" t="s">
        <v>267</v>
      </c>
      <c r="D2182" s="4" t="s">
        <v>62</v>
      </c>
      <c r="E2182" s="4" t="s">
        <v>123</v>
      </c>
      <c r="F2182" s="4" t="s">
        <v>64</v>
      </c>
      <c r="G2182">
        <v>50967.040000000001</v>
      </c>
      <c r="H2182" s="4" t="s">
        <v>86</v>
      </c>
      <c r="I2182" s="4" t="s">
        <v>18</v>
      </c>
      <c r="J2182" s="4" t="s">
        <v>21</v>
      </c>
      <c r="K2182">
        <v>69245.100000000006</v>
      </c>
      <c r="L2182">
        <v>123342.32</v>
      </c>
      <c r="M2182" s="4" t="s">
        <v>71</v>
      </c>
      <c r="N2182" s="4" t="s">
        <v>20300</v>
      </c>
    </row>
    <row r="2183" spans="1:14" x14ac:dyDescent="0.35">
      <c r="A2183" s="4" t="s">
        <v>2464</v>
      </c>
      <c r="B2183" s="5">
        <v>45204</v>
      </c>
      <c r="C2183" s="4" t="s">
        <v>425</v>
      </c>
      <c r="D2183" s="4" t="s">
        <v>16</v>
      </c>
      <c r="E2183" s="4" t="s">
        <v>128</v>
      </c>
      <c r="F2183" s="4" t="s">
        <v>152</v>
      </c>
      <c r="G2183">
        <v>8645.57</v>
      </c>
      <c r="H2183" s="4" t="s">
        <v>86</v>
      </c>
      <c r="I2183" s="4" t="s">
        <v>54</v>
      </c>
      <c r="J2183" s="4" t="s">
        <v>98</v>
      </c>
      <c r="K2183">
        <v>64624.06</v>
      </c>
      <c r="L2183">
        <v>131630.56</v>
      </c>
      <c r="M2183" s="4" t="s">
        <v>83</v>
      </c>
      <c r="N2183" s="4" t="s">
        <v>20302</v>
      </c>
    </row>
    <row r="2184" spans="1:14" x14ac:dyDescent="0.35">
      <c r="A2184" s="4" t="s">
        <v>2465</v>
      </c>
      <c r="B2184" s="5">
        <v>45031</v>
      </c>
      <c r="C2184" s="4" t="s">
        <v>92</v>
      </c>
      <c r="D2184" s="4" t="s">
        <v>16</v>
      </c>
      <c r="E2184" s="4" t="s">
        <v>17</v>
      </c>
      <c r="F2184" s="4" t="s">
        <v>85</v>
      </c>
      <c r="G2184">
        <v>10656.54</v>
      </c>
      <c r="H2184" s="4" t="s">
        <v>86</v>
      </c>
      <c r="I2184" s="4" t="s">
        <v>18</v>
      </c>
      <c r="J2184" s="4" t="s">
        <v>120</v>
      </c>
      <c r="K2184">
        <v>45268.33</v>
      </c>
      <c r="L2184">
        <v>157641.74</v>
      </c>
      <c r="M2184" s="4" t="s">
        <v>65</v>
      </c>
      <c r="N2184" s="4" t="s">
        <v>20299</v>
      </c>
    </row>
    <row r="2185" spans="1:14" x14ac:dyDescent="0.35">
      <c r="A2185" s="4" t="s">
        <v>2466</v>
      </c>
      <c r="B2185" s="5">
        <v>45077</v>
      </c>
      <c r="C2185" s="4" t="s">
        <v>696</v>
      </c>
      <c r="D2185" s="4" t="s">
        <v>62</v>
      </c>
      <c r="E2185" s="4" t="s">
        <v>123</v>
      </c>
      <c r="F2185" s="4" t="s">
        <v>64</v>
      </c>
      <c r="G2185">
        <v>99826.14</v>
      </c>
      <c r="H2185" s="4" t="s">
        <v>27</v>
      </c>
      <c r="I2185" s="4" t="s">
        <v>49</v>
      </c>
      <c r="J2185" s="4" t="s">
        <v>114</v>
      </c>
      <c r="K2185">
        <v>39657.25</v>
      </c>
      <c r="L2185">
        <v>223316.12</v>
      </c>
      <c r="M2185" s="4" t="s">
        <v>102</v>
      </c>
      <c r="N2185" s="4" t="s">
        <v>102</v>
      </c>
    </row>
    <row r="2186" spans="1:14" x14ac:dyDescent="0.35">
      <c r="A2186" s="4" t="s">
        <v>2467</v>
      </c>
      <c r="B2186" s="5">
        <v>45275</v>
      </c>
      <c r="C2186" s="4" t="s">
        <v>581</v>
      </c>
      <c r="D2186" s="4" t="s">
        <v>16</v>
      </c>
      <c r="E2186" s="4" t="s">
        <v>70</v>
      </c>
      <c r="F2186" s="4" t="s">
        <v>26</v>
      </c>
      <c r="G2186">
        <v>14545.78</v>
      </c>
      <c r="H2186" s="4" t="s">
        <v>19</v>
      </c>
      <c r="I2186" s="4" t="s">
        <v>18</v>
      </c>
      <c r="J2186" s="4" t="s">
        <v>79</v>
      </c>
      <c r="K2186">
        <v>30483.98</v>
      </c>
      <c r="L2186">
        <v>78513.98</v>
      </c>
      <c r="M2186" s="4" t="s">
        <v>87</v>
      </c>
      <c r="N2186" s="4" t="s">
        <v>20303</v>
      </c>
    </row>
    <row r="2187" spans="1:14" x14ac:dyDescent="0.35">
      <c r="A2187" s="4" t="s">
        <v>2468</v>
      </c>
      <c r="B2187" s="5">
        <v>45135</v>
      </c>
      <c r="C2187" s="4" t="s">
        <v>397</v>
      </c>
      <c r="D2187" s="4" t="s">
        <v>39</v>
      </c>
      <c r="E2187" s="4" t="s">
        <v>162</v>
      </c>
      <c r="F2187" s="4" t="s">
        <v>26</v>
      </c>
      <c r="G2187">
        <v>15091.58</v>
      </c>
      <c r="H2187" s="4" t="s">
        <v>27</v>
      </c>
      <c r="I2187" s="4" t="s">
        <v>18</v>
      </c>
      <c r="J2187" s="4" t="s">
        <v>55</v>
      </c>
      <c r="K2187">
        <v>32783.14</v>
      </c>
      <c r="L2187">
        <v>92770.87</v>
      </c>
      <c r="M2187" s="4" t="s">
        <v>36</v>
      </c>
      <c r="N2187" s="4" t="s">
        <v>20296</v>
      </c>
    </row>
    <row r="2188" spans="1:14" x14ac:dyDescent="0.35">
      <c r="A2188" s="4" t="s">
        <v>2469</v>
      </c>
      <c r="B2188" s="5">
        <v>45080</v>
      </c>
      <c r="C2188" s="4" t="s">
        <v>267</v>
      </c>
      <c r="D2188" s="4" t="s">
        <v>16</v>
      </c>
      <c r="E2188" s="4" t="s">
        <v>32</v>
      </c>
      <c r="F2188" s="4" t="s">
        <v>117</v>
      </c>
      <c r="G2188">
        <v>527</v>
      </c>
      <c r="H2188" s="4" t="s">
        <v>27</v>
      </c>
      <c r="I2188" s="4" t="s">
        <v>18</v>
      </c>
      <c r="J2188" s="4" t="s">
        <v>35</v>
      </c>
      <c r="K2188">
        <v>69245.100000000006</v>
      </c>
      <c r="L2188">
        <v>122815.32</v>
      </c>
      <c r="M2188" s="4" t="s">
        <v>22</v>
      </c>
      <c r="N2188" s="4" t="s">
        <v>20294</v>
      </c>
    </row>
    <row r="2189" spans="1:14" x14ac:dyDescent="0.35">
      <c r="A2189" s="4" t="s">
        <v>2470</v>
      </c>
      <c r="B2189" s="5">
        <v>44981</v>
      </c>
      <c r="C2189" s="4" t="s">
        <v>464</v>
      </c>
      <c r="D2189" s="4" t="s">
        <v>16</v>
      </c>
      <c r="E2189" s="4" t="s">
        <v>52</v>
      </c>
      <c r="F2189" s="4" t="s">
        <v>74</v>
      </c>
      <c r="G2189">
        <v>1681.4</v>
      </c>
      <c r="H2189" s="4" t="s">
        <v>86</v>
      </c>
      <c r="I2189" s="4" t="s">
        <v>54</v>
      </c>
      <c r="J2189" s="4" t="s">
        <v>21</v>
      </c>
      <c r="K2189">
        <v>30435.48</v>
      </c>
      <c r="L2189">
        <v>134364</v>
      </c>
      <c r="M2189" s="4" t="s">
        <v>71</v>
      </c>
      <c r="N2189" s="4" t="s">
        <v>20300</v>
      </c>
    </row>
    <row r="2190" spans="1:14" x14ac:dyDescent="0.35">
      <c r="A2190" s="4" t="s">
        <v>2471</v>
      </c>
      <c r="B2190" s="5">
        <v>45040</v>
      </c>
      <c r="C2190" s="4" t="s">
        <v>295</v>
      </c>
      <c r="D2190" s="4" t="s">
        <v>16</v>
      </c>
      <c r="E2190" s="4" t="s">
        <v>52</v>
      </c>
      <c r="F2190" s="4" t="s">
        <v>33</v>
      </c>
      <c r="G2190">
        <v>10663.31</v>
      </c>
      <c r="H2190" s="4" t="s">
        <v>95</v>
      </c>
      <c r="I2190" s="4" t="s">
        <v>18</v>
      </c>
      <c r="J2190" s="4" t="s">
        <v>98</v>
      </c>
      <c r="K2190">
        <v>32408.17</v>
      </c>
      <c r="L2190">
        <v>174565.24</v>
      </c>
      <c r="M2190" s="4" t="s">
        <v>65</v>
      </c>
      <c r="N2190" s="4" t="s">
        <v>20299</v>
      </c>
    </row>
    <row r="2191" spans="1:14" x14ac:dyDescent="0.35">
      <c r="A2191" s="4" t="s">
        <v>2472</v>
      </c>
      <c r="B2191" s="5">
        <v>45171</v>
      </c>
      <c r="C2191" s="4" t="s">
        <v>677</v>
      </c>
      <c r="D2191" s="4" t="s">
        <v>62</v>
      </c>
      <c r="E2191" s="4" t="s">
        <v>123</v>
      </c>
      <c r="F2191" s="4" t="s">
        <v>64</v>
      </c>
      <c r="G2191">
        <v>56989.15</v>
      </c>
      <c r="H2191" s="4" t="s">
        <v>19</v>
      </c>
      <c r="I2191" s="4" t="s">
        <v>18</v>
      </c>
      <c r="J2191" s="4" t="s">
        <v>35</v>
      </c>
      <c r="K2191">
        <v>63472.42</v>
      </c>
      <c r="L2191">
        <v>166760.87</v>
      </c>
      <c r="M2191" s="4" t="s">
        <v>59</v>
      </c>
      <c r="N2191" s="4" t="s">
        <v>20298</v>
      </c>
    </row>
    <row r="2192" spans="1:14" x14ac:dyDescent="0.35">
      <c r="A2192" s="4" t="s">
        <v>2473</v>
      </c>
      <c r="B2192" s="5">
        <v>45038</v>
      </c>
      <c r="C2192" s="4" t="s">
        <v>677</v>
      </c>
      <c r="D2192" s="4" t="s">
        <v>62</v>
      </c>
      <c r="E2192" s="4" t="s">
        <v>101</v>
      </c>
      <c r="F2192" s="4" t="s">
        <v>64</v>
      </c>
      <c r="G2192">
        <v>80772.37</v>
      </c>
      <c r="H2192" s="4" t="s">
        <v>48</v>
      </c>
      <c r="I2192" s="4" t="s">
        <v>34</v>
      </c>
      <c r="J2192" s="4" t="s">
        <v>120</v>
      </c>
      <c r="K2192">
        <v>61271.12</v>
      </c>
      <c r="L2192">
        <v>267017.09999999998</v>
      </c>
      <c r="M2192" s="4" t="s">
        <v>65</v>
      </c>
      <c r="N2192" s="4" t="s">
        <v>20299</v>
      </c>
    </row>
    <row r="2193" spans="1:14" x14ac:dyDescent="0.35">
      <c r="A2193" s="4" t="s">
        <v>2474</v>
      </c>
      <c r="B2193" s="5">
        <v>45021</v>
      </c>
      <c r="C2193" s="4" t="s">
        <v>748</v>
      </c>
      <c r="D2193" s="4" t="s">
        <v>16</v>
      </c>
      <c r="E2193" s="4" t="s">
        <v>25</v>
      </c>
      <c r="F2193" s="4" t="s">
        <v>113</v>
      </c>
      <c r="G2193">
        <v>14700.97</v>
      </c>
      <c r="H2193" s="4" t="s">
        <v>95</v>
      </c>
      <c r="I2193" s="4" t="s">
        <v>54</v>
      </c>
      <c r="J2193" s="4" t="s">
        <v>114</v>
      </c>
      <c r="K2193">
        <v>67285.83</v>
      </c>
      <c r="L2193">
        <v>197343.37</v>
      </c>
      <c r="M2193" s="4" t="s">
        <v>65</v>
      </c>
      <c r="N2193" s="4" t="s">
        <v>20299</v>
      </c>
    </row>
    <row r="2194" spans="1:14" x14ac:dyDescent="0.35">
      <c r="A2194" s="4" t="s">
        <v>2475</v>
      </c>
      <c r="B2194" s="5">
        <v>44993</v>
      </c>
      <c r="C2194" s="4" t="s">
        <v>446</v>
      </c>
      <c r="D2194" s="4" t="s">
        <v>39</v>
      </c>
      <c r="E2194" s="4" t="s">
        <v>210</v>
      </c>
      <c r="F2194" s="4" t="s">
        <v>26</v>
      </c>
      <c r="G2194">
        <v>24615.33</v>
      </c>
      <c r="H2194" s="4" t="s">
        <v>95</v>
      </c>
      <c r="I2194" s="4" t="s">
        <v>18</v>
      </c>
      <c r="J2194" s="4" t="s">
        <v>120</v>
      </c>
      <c r="K2194">
        <v>53397.01</v>
      </c>
      <c r="L2194">
        <v>151197.39000000001</v>
      </c>
      <c r="M2194" s="4" t="s">
        <v>29</v>
      </c>
      <c r="N2194" s="4" t="s">
        <v>20295</v>
      </c>
    </row>
    <row r="2195" spans="1:14" x14ac:dyDescent="0.35">
      <c r="A2195" s="4" t="s">
        <v>2476</v>
      </c>
      <c r="B2195" s="5">
        <v>45053</v>
      </c>
      <c r="C2195" s="4" t="s">
        <v>167</v>
      </c>
      <c r="D2195" s="4" t="s">
        <v>16</v>
      </c>
      <c r="E2195" s="4" t="s">
        <v>32</v>
      </c>
      <c r="F2195" s="4" t="s">
        <v>168</v>
      </c>
      <c r="G2195">
        <v>11294.87</v>
      </c>
      <c r="H2195" s="4" t="s">
        <v>19</v>
      </c>
      <c r="I2195" s="4" t="s">
        <v>20</v>
      </c>
      <c r="J2195" s="4" t="s">
        <v>55</v>
      </c>
      <c r="K2195">
        <v>45132.62</v>
      </c>
      <c r="L2195">
        <v>66149.89</v>
      </c>
      <c r="M2195" s="4" t="s">
        <v>102</v>
      </c>
      <c r="N2195" s="4" t="s">
        <v>102</v>
      </c>
    </row>
    <row r="2196" spans="1:14" x14ac:dyDescent="0.35">
      <c r="A2196" s="4" t="s">
        <v>2477</v>
      </c>
      <c r="B2196" s="5">
        <v>45118</v>
      </c>
      <c r="C2196" s="4" t="s">
        <v>193</v>
      </c>
      <c r="D2196" s="4" t="s">
        <v>39</v>
      </c>
      <c r="E2196" s="4" t="s">
        <v>293</v>
      </c>
      <c r="F2196" s="4" t="s">
        <v>18</v>
      </c>
      <c r="G2196">
        <v>18182.22</v>
      </c>
      <c r="H2196" s="4" t="s">
        <v>27</v>
      </c>
      <c r="I2196" s="4" t="s">
        <v>54</v>
      </c>
      <c r="J2196" s="4" t="s">
        <v>35</v>
      </c>
      <c r="K2196">
        <v>48067.79</v>
      </c>
      <c r="L2196">
        <v>147415.09</v>
      </c>
      <c r="M2196" s="4" t="s">
        <v>36</v>
      </c>
      <c r="N2196" s="4" t="s">
        <v>20296</v>
      </c>
    </row>
    <row r="2197" spans="1:14" x14ac:dyDescent="0.35">
      <c r="A2197" s="4" t="s">
        <v>2478</v>
      </c>
      <c r="B2197" s="5">
        <v>45027</v>
      </c>
      <c r="C2197" s="4" t="s">
        <v>368</v>
      </c>
      <c r="D2197" s="4" t="s">
        <v>62</v>
      </c>
      <c r="E2197" s="4" t="s">
        <v>78</v>
      </c>
      <c r="F2197" s="4" t="s">
        <v>64</v>
      </c>
      <c r="G2197">
        <v>89688.37</v>
      </c>
      <c r="H2197" s="4" t="s">
        <v>95</v>
      </c>
      <c r="I2197" s="4" t="s">
        <v>20</v>
      </c>
      <c r="J2197" s="4" t="s">
        <v>120</v>
      </c>
      <c r="K2197">
        <v>32078.87</v>
      </c>
      <c r="L2197">
        <v>253589.41</v>
      </c>
      <c r="M2197" s="4" t="s">
        <v>65</v>
      </c>
      <c r="N2197" s="4" t="s">
        <v>20299</v>
      </c>
    </row>
    <row r="2198" spans="1:14" x14ac:dyDescent="0.35">
      <c r="A2198" s="4" t="s">
        <v>2479</v>
      </c>
      <c r="B2198" s="5">
        <v>45145</v>
      </c>
      <c r="C2198" s="4" t="s">
        <v>289</v>
      </c>
      <c r="D2198" s="4" t="s">
        <v>16</v>
      </c>
      <c r="E2198" s="4" t="s">
        <v>128</v>
      </c>
      <c r="F2198" s="4" t="s">
        <v>107</v>
      </c>
      <c r="G2198">
        <v>966.25</v>
      </c>
      <c r="H2198" s="4" t="s">
        <v>86</v>
      </c>
      <c r="I2198" s="4" t="s">
        <v>34</v>
      </c>
      <c r="J2198" s="4" t="s">
        <v>79</v>
      </c>
      <c r="K2198">
        <v>51630.52</v>
      </c>
      <c r="L2198">
        <v>147103.78</v>
      </c>
      <c r="M2198" s="4" t="s">
        <v>134</v>
      </c>
      <c r="N2198" s="4" t="s">
        <v>20304</v>
      </c>
    </row>
    <row r="2199" spans="1:14" x14ac:dyDescent="0.35">
      <c r="A2199" s="4" t="s">
        <v>2480</v>
      </c>
      <c r="B2199" s="5">
        <v>44953</v>
      </c>
      <c r="C2199" s="4" t="s">
        <v>285</v>
      </c>
      <c r="D2199" s="4" t="s">
        <v>16</v>
      </c>
      <c r="E2199" s="4" t="s">
        <v>32</v>
      </c>
      <c r="F2199" s="4" t="s">
        <v>41</v>
      </c>
      <c r="G2199">
        <v>13169.14</v>
      </c>
      <c r="H2199" s="4" t="s">
        <v>27</v>
      </c>
      <c r="I2199" s="4" t="s">
        <v>34</v>
      </c>
      <c r="J2199" s="4" t="s">
        <v>55</v>
      </c>
      <c r="K2199">
        <v>36626.39</v>
      </c>
      <c r="L2199">
        <v>156173.75</v>
      </c>
      <c r="M2199" s="4" t="s">
        <v>43</v>
      </c>
      <c r="N2199" s="4" t="s">
        <v>20297</v>
      </c>
    </row>
    <row r="2200" spans="1:14" x14ac:dyDescent="0.35">
      <c r="A2200" s="4" t="s">
        <v>2481</v>
      </c>
      <c r="B2200" s="5">
        <v>45118</v>
      </c>
      <c r="C2200" s="4" t="s">
        <v>719</v>
      </c>
      <c r="D2200" s="4" t="s">
        <v>62</v>
      </c>
      <c r="E2200" s="4" t="s">
        <v>101</v>
      </c>
      <c r="F2200" s="4" t="s">
        <v>64</v>
      </c>
      <c r="G2200">
        <v>39700</v>
      </c>
      <c r="H2200" s="4" t="s">
        <v>48</v>
      </c>
      <c r="I2200" s="4" t="s">
        <v>34</v>
      </c>
      <c r="J2200" s="4" t="s">
        <v>120</v>
      </c>
      <c r="K2200">
        <v>62991.519999999997</v>
      </c>
      <c r="L2200">
        <v>183157.3</v>
      </c>
      <c r="M2200" s="4" t="s">
        <v>36</v>
      </c>
      <c r="N2200" s="4" t="s">
        <v>20296</v>
      </c>
    </row>
    <row r="2201" spans="1:14" x14ac:dyDescent="0.35">
      <c r="A2201" s="4" t="s">
        <v>2482</v>
      </c>
      <c r="B2201" s="5">
        <v>45079</v>
      </c>
      <c r="C2201" s="4" t="s">
        <v>719</v>
      </c>
      <c r="D2201" s="4" t="s">
        <v>16</v>
      </c>
      <c r="E2201" s="4" t="s">
        <v>46</v>
      </c>
      <c r="F2201" s="4" t="s">
        <v>129</v>
      </c>
      <c r="G2201">
        <v>2759.39</v>
      </c>
      <c r="H2201" s="4" t="s">
        <v>27</v>
      </c>
      <c r="I2201" s="4" t="s">
        <v>34</v>
      </c>
      <c r="J2201" s="4" t="s">
        <v>139</v>
      </c>
      <c r="K2201">
        <v>62991.519999999997</v>
      </c>
      <c r="L2201">
        <v>180397.91</v>
      </c>
      <c r="M2201" s="4" t="s">
        <v>22</v>
      </c>
      <c r="N2201" s="4" t="s">
        <v>20294</v>
      </c>
    </row>
    <row r="2202" spans="1:14" x14ac:dyDescent="0.35">
      <c r="A2202" s="4" t="s">
        <v>2483</v>
      </c>
      <c r="B2202" s="5">
        <v>45250</v>
      </c>
      <c r="C2202" s="4" t="s">
        <v>522</v>
      </c>
      <c r="D2202" s="4" t="s">
        <v>39</v>
      </c>
      <c r="E2202" s="4" t="s">
        <v>293</v>
      </c>
      <c r="F2202" s="4" t="s">
        <v>85</v>
      </c>
      <c r="G2202">
        <v>22846</v>
      </c>
      <c r="H2202" s="4" t="s">
        <v>27</v>
      </c>
      <c r="I2202" s="4" t="s">
        <v>20</v>
      </c>
      <c r="J2202" s="4" t="s">
        <v>28</v>
      </c>
      <c r="K2202">
        <v>30039.17</v>
      </c>
      <c r="L2202">
        <v>38797.18</v>
      </c>
      <c r="M2202" s="4" t="s">
        <v>75</v>
      </c>
      <c r="N2202" s="4" t="s">
        <v>20301</v>
      </c>
    </row>
    <row r="2203" spans="1:14" x14ac:dyDescent="0.35">
      <c r="A2203" s="4" t="s">
        <v>2484</v>
      </c>
      <c r="B2203" s="5">
        <v>45052</v>
      </c>
      <c r="C2203" s="4" t="s">
        <v>565</v>
      </c>
      <c r="D2203" s="4" t="s">
        <v>16</v>
      </c>
      <c r="E2203" s="4" t="s">
        <v>25</v>
      </c>
      <c r="F2203" s="4" t="s">
        <v>168</v>
      </c>
      <c r="G2203">
        <v>13502.76</v>
      </c>
      <c r="H2203" s="4" t="s">
        <v>19</v>
      </c>
      <c r="I2203" s="4" t="s">
        <v>49</v>
      </c>
      <c r="J2203" s="4" t="s">
        <v>55</v>
      </c>
      <c r="K2203">
        <v>40816.78</v>
      </c>
      <c r="L2203">
        <v>227981.28</v>
      </c>
      <c r="M2203" s="4" t="s">
        <v>102</v>
      </c>
      <c r="N2203" s="4" t="s">
        <v>102</v>
      </c>
    </row>
    <row r="2204" spans="1:14" x14ac:dyDescent="0.35">
      <c r="A2204" s="4" t="s">
        <v>2485</v>
      </c>
      <c r="B2204" s="5">
        <v>45236</v>
      </c>
      <c r="C2204" s="4" t="s">
        <v>51</v>
      </c>
      <c r="D2204" s="4" t="s">
        <v>16</v>
      </c>
      <c r="E2204" s="4" t="s">
        <v>46</v>
      </c>
      <c r="F2204" s="4" t="s">
        <v>129</v>
      </c>
      <c r="G2204">
        <v>9585.35</v>
      </c>
      <c r="H2204" s="4" t="s">
        <v>19</v>
      </c>
      <c r="I2204" s="4" t="s">
        <v>54</v>
      </c>
      <c r="J2204" s="4" t="s">
        <v>35</v>
      </c>
      <c r="K2204">
        <v>69128.990000000005</v>
      </c>
      <c r="L2204">
        <v>227585.67</v>
      </c>
      <c r="M2204" s="4" t="s">
        <v>75</v>
      </c>
      <c r="N2204" s="4" t="s">
        <v>20301</v>
      </c>
    </row>
    <row r="2205" spans="1:14" x14ac:dyDescent="0.35">
      <c r="A2205" s="4" t="s">
        <v>2486</v>
      </c>
      <c r="B2205" s="5">
        <v>45274</v>
      </c>
      <c r="C2205" s="4" t="s">
        <v>425</v>
      </c>
      <c r="D2205" s="4" t="s">
        <v>16</v>
      </c>
      <c r="E2205" s="4" t="s">
        <v>150</v>
      </c>
      <c r="F2205" s="4" t="s">
        <v>117</v>
      </c>
      <c r="G2205">
        <v>4032.74</v>
      </c>
      <c r="H2205" s="4" t="s">
        <v>95</v>
      </c>
      <c r="I2205" s="4" t="s">
        <v>20</v>
      </c>
      <c r="J2205" s="4" t="s">
        <v>114</v>
      </c>
      <c r="K2205">
        <v>60466.29</v>
      </c>
      <c r="L2205">
        <v>146610.09</v>
      </c>
      <c r="M2205" s="4" t="s">
        <v>87</v>
      </c>
      <c r="N2205" s="4" t="s">
        <v>20303</v>
      </c>
    </row>
    <row r="2206" spans="1:14" x14ac:dyDescent="0.35">
      <c r="A2206" s="4" t="s">
        <v>2487</v>
      </c>
      <c r="B2206" s="5">
        <v>45160</v>
      </c>
      <c r="C2206" s="4" t="s">
        <v>249</v>
      </c>
      <c r="D2206" s="4" t="s">
        <v>16</v>
      </c>
      <c r="E2206" s="4" t="s">
        <v>70</v>
      </c>
      <c r="F2206" s="4" t="s">
        <v>117</v>
      </c>
      <c r="G2206">
        <v>5738.77</v>
      </c>
      <c r="H2206" s="4" t="s">
        <v>95</v>
      </c>
      <c r="I2206" s="4" t="s">
        <v>54</v>
      </c>
      <c r="J2206" s="4" t="s">
        <v>98</v>
      </c>
      <c r="K2206">
        <v>35297.39</v>
      </c>
      <c r="L2206">
        <v>137197.01999999999</v>
      </c>
      <c r="M2206" s="4" t="s">
        <v>134</v>
      </c>
      <c r="N2206" s="4" t="s">
        <v>20304</v>
      </c>
    </row>
    <row r="2207" spans="1:14" x14ac:dyDescent="0.35">
      <c r="A2207" s="4" t="s">
        <v>2488</v>
      </c>
      <c r="B2207" s="5">
        <v>44961</v>
      </c>
      <c r="C2207" s="4" t="s">
        <v>133</v>
      </c>
      <c r="D2207" s="4" t="s">
        <v>62</v>
      </c>
      <c r="E2207" s="4" t="s">
        <v>82</v>
      </c>
      <c r="F2207" s="4" t="s">
        <v>64</v>
      </c>
      <c r="G2207">
        <v>46936.92</v>
      </c>
      <c r="H2207" s="4" t="s">
        <v>19</v>
      </c>
      <c r="I2207" s="4" t="s">
        <v>54</v>
      </c>
      <c r="J2207" s="4" t="s">
        <v>35</v>
      </c>
      <c r="K2207">
        <v>56682.12</v>
      </c>
      <c r="L2207">
        <v>253136.01</v>
      </c>
      <c r="M2207" s="4" t="s">
        <v>71</v>
      </c>
      <c r="N2207" s="4" t="s">
        <v>20300</v>
      </c>
    </row>
    <row r="2208" spans="1:14" x14ac:dyDescent="0.35">
      <c r="A2208" s="4" t="s">
        <v>2489</v>
      </c>
      <c r="B2208" s="5">
        <v>45224</v>
      </c>
      <c r="C2208" s="4" t="s">
        <v>205</v>
      </c>
      <c r="D2208" s="4" t="s">
        <v>16</v>
      </c>
      <c r="E2208" s="4" t="s">
        <v>46</v>
      </c>
      <c r="F2208" s="4" t="s">
        <v>26</v>
      </c>
      <c r="G2208">
        <v>7704.5</v>
      </c>
      <c r="H2208" s="4" t="s">
        <v>86</v>
      </c>
      <c r="I2208" s="4" t="s">
        <v>34</v>
      </c>
      <c r="J2208" s="4" t="s">
        <v>114</v>
      </c>
      <c r="K2208">
        <v>33939.68</v>
      </c>
      <c r="L2208">
        <v>75300.88</v>
      </c>
      <c r="M2208" s="4" t="s">
        <v>83</v>
      </c>
      <c r="N2208" s="4" t="s">
        <v>20302</v>
      </c>
    </row>
    <row r="2209" spans="1:14" x14ac:dyDescent="0.35">
      <c r="A2209" s="4" t="s">
        <v>2490</v>
      </c>
      <c r="B2209" s="5">
        <v>45103</v>
      </c>
      <c r="C2209" s="4" t="s">
        <v>228</v>
      </c>
      <c r="D2209" s="4" t="s">
        <v>16</v>
      </c>
      <c r="E2209" s="4" t="s">
        <v>25</v>
      </c>
      <c r="F2209" s="4" t="s">
        <v>53</v>
      </c>
      <c r="G2209">
        <v>13044.85</v>
      </c>
      <c r="H2209" s="4" t="s">
        <v>27</v>
      </c>
      <c r="I2209" s="4" t="s">
        <v>18</v>
      </c>
      <c r="J2209" s="4" t="s">
        <v>42</v>
      </c>
      <c r="K2209">
        <v>67520.350000000006</v>
      </c>
      <c r="L2209">
        <v>241517.03</v>
      </c>
      <c r="M2209" s="4" t="s">
        <v>22</v>
      </c>
      <c r="N2209" s="4" t="s">
        <v>20294</v>
      </c>
    </row>
    <row r="2210" spans="1:14" x14ac:dyDescent="0.35">
      <c r="A2210" s="4" t="s">
        <v>2491</v>
      </c>
      <c r="B2210" s="5">
        <v>45064</v>
      </c>
      <c r="C2210" s="4" t="s">
        <v>252</v>
      </c>
      <c r="D2210" s="4" t="s">
        <v>16</v>
      </c>
      <c r="E2210" s="4" t="s">
        <v>70</v>
      </c>
      <c r="F2210" s="4" t="s">
        <v>33</v>
      </c>
      <c r="G2210">
        <v>7057.72</v>
      </c>
      <c r="H2210" s="4" t="s">
        <v>19</v>
      </c>
      <c r="I2210" s="4" t="s">
        <v>49</v>
      </c>
      <c r="J2210" s="4" t="s">
        <v>120</v>
      </c>
      <c r="K2210">
        <v>64241.45</v>
      </c>
      <c r="L2210">
        <v>92932.89</v>
      </c>
      <c r="M2210" s="4" t="s">
        <v>102</v>
      </c>
      <c r="N2210" s="4" t="s">
        <v>102</v>
      </c>
    </row>
    <row r="2211" spans="1:14" x14ac:dyDescent="0.35">
      <c r="A2211" s="4" t="s">
        <v>2492</v>
      </c>
      <c r="B2211" s="5">
        <v>45034</v>
      </c>
      <c r="C2211" s="4" t="s">
        <v>228</v>
      </c>
      <c r="D2211" s="4" t="s">
        <v>16</v>
      </c>
      <c r="E2211" s="4" t="s">
        <v>58</v>
      </c>
      <c r="F2211" s="4" t="s">
        <v>90</v>
      </c>
      <c r="G2211">
        <v>13077.69</v>
      </c>
      <c r="H2211" s="4" t="s">
        <v>48</v>
      </c>
      <c r="I2211" s="4" t="s">
        <v>49</v>
      </c>
      <c r="J2211" s="4" t="s">
        <v>21</v>
      </c>
      <c r="K2211">
        <v>67823.73</v>
      </c>
      <c r="L2211">
        <v>151850.79999999999</v>
      </c>
      <c r="M2211" s="4" t="s">
        <v>65</v>
      </c>
      <c r="N2211" s="4" t="s">
        <v>20299</v>
      </c>
    </row>
    <row r="2212" spans="1:14" x14ac:dyDescent="0.35">
      <c r="A2212" s="4" t="s">
        <v>2493</v>
      </c>
      <c r="B2212" s="5">
        <v>44940</v>
      </c>
      <c r="C2212" s="4" t="s">
        <v>100</v>
      </c>
      <c r="D2212" s="4" t="s">
        <v>16</v>
      </c>
      <c r="E2212" s="4" t="s">
        <v>70</v>
      </c>
      <c r="F2212" s="4" t="s">
        <v>18</v>
      </c>
      <c r="G2212">
        <v>784.56</v>
      </c>
      <c r="H2212" s="4" t="s">
        <v>19</v>
      </c>
      <c r="I2212" s="4" t="s">
        <v>34</v>
      </c>
      <c r="J2212" s="4" t="s">
        <v>21</v>
      </c>
      <c r="K2212">
        <v>42024.3</v>
      </c>
      <c r="L2212">
        <v>41002.01</v>
      </c>
      <c r="M2212" s="4" t="s">
        <v>43</v>
      </c>
      <c r="N2212" s="4" t="s">
        <v>20297</v>
      </c>
    </row>
    <row r="2213" spans="1:14" x14ac:dyDescent="0.35">
      <c r="A2213" s="4" t="s">
        <v>2494</v>
      </c>
      <c r="B2213" s="5">
        <v>45262</v>
      </c>
      <c r="C2213" s="4" t="s">
        <v>314</v>
      </c>
      <c r="D2213" s="4" t="s">
        <v>39</v>
      </c>
      <c r="E2213" s="4" t="s">
        <v>210</v>
      </c>
      <c r="F2213" s="4" t="s">
        <v>152</v>
      </c>
      <c r="G2213">
        <v>28583.61</v>
      </c>
      <c r="H2213" s="4" t="s">
        <v>48</v>
      </c>
      <c r="I2213" s="4" t="s">
        <v>49</v>
      </c>
      <c r="J2213" s="4" t="s">
        <v>35</v>
      </c>
      <c r="K2213">
        <v>30090.94</v>
      </c>
      <c r="L2213">
        <v>104662.53</v>
      </c>
      <c r="M2213" s="4" t="s">
        <v>87</v>
      </c>
      <c r="N2213" s="4" t="s">
        <v>20303</v>
      </c>
    </row>
    <row r="2214" spans="1:14" x14ac:dyDescent="0.35">
      <c r="A2214" s="4" t="s">
        <v>2495</v>
      </c>
      <c r="B2214" s="5">
        <v>45287</v>
      </c>
      <c r="C2214" s="4" t="s">
        <v>664</v>
      </c>
      <c r="D2214" s="4" t="s">
        <v>16</v>
      </c>
      <c r="E2214" s="4" t="s">
        <v>70</v>
      </c>
      <c r="F2214" s="4" t="s">
        <v>168</v>
      </c>
      <c r="G2214">
        <v>12679.01</v>
      </c>
      <c r="H2214" s="4" t="s">
        <v>27</v>
      </c>
      <c r="I2214" s="4" t="s">
        <v>18</v>
      </c>
      <c r="J2214" s="4" t="s">
        <v>98</v>
      </c>
      <c r="K2214">
        <v>38377.75</v>
      </c>
      <c r="L2214">
        <v>91257.52</v>
      </c>
      <c r="M2214" s="4" t="s">
        <v>87</v>
      </c>
      <c r="N2214" s="4" t="s">
        <v>20303</v>
      </c>
    </row>
    <row r="2215" spans="1:14" x14ac:dyDescent="0.35">
      <c r="A2215" s="4" t="s">
        <v>2496</v>
      </c>
      <c r="B2215" s="5">
        <v>45044</v>
      </c>
      <c r="C2215" s="4" t="s">
        <v>125</v>
      </c>
      <c r="D2215" s="4" t="s">
        <v>16</v>
      </c>
      <c r="E2215" s="4" t="s">
        <v>17</v>
      </c>
      <c r="F2215" s="4" t="s">
        <v>117</v>
      </c>
      <c r="G2215">
        <v>8272.1</v>
      </c>
      <c r="H2215" s="4" t="s">
        <v>95</v>
      </c>
      <c r="I2215" s="4" t="s">
        <v>49</v>
      </c>
      <c r="J2215" s="4" t="s">
        <v>139</v>
      </c>
      <c r="K2215">
        <v>62373.58</v>
      </c>
      <c r="L2215">
        <v>5119.46</v>
      </c>
      <c r="M2215" s="4" t="s">
        <v>65</v>
      </c>
      <c r="N2215" s="4" t="s">
        <v>20299</v>
      </c>
    </row>
    <row r="2216" spans="1:14" x14ac:dyDescent="0.35">
      <c r="A2216" s="4" t="s">
        <v>2497</v>
      </c>
      <c r="B2216" s="5">
        <v>45086</v>
      </c>
      <c r="C2216" s="4" t="s">
        <v>1169</v>
      </c>
      <c r="D2216" s="4" t="s">
        <v>16</v>
      </c>
      <c r="E2216" s="4" t="s">
        <v>128</v>
      </c>
      <c r="F2216" s="4" t="s">
        <v>152</v>
      </c>
      <c r="G2216">
        <v>4023.6</v>
      </c>
      <c r="H2216" s="4" t="s">
        <v>48</v>
      </c>
      <c r="I2216" s="4" t="s">
        <v>49</v>
      </c>
      <c r="J2216" s="4" t="s">
        <v>139</v>
      </c>
      <c r="K2216">
        <v>34906.080000000002</v>
      </c>
      <c r="L2216">
        <v>67273.05</v>
      </c>
      <c r="M2216" s="4" t="s">
        <v>22</v>
      </c>
      <c r="N2216" s="4" t="s">
        <v>20294</v>
      </c>
    </row>
    <row r="2217" spans="1:14" x14ac:dyDescent="0.35">
      <c r="A2217" s="4" t="s">
        <v>2498</v>
      </c>
      <c r="B2217" s="5">
        <v>45132</v>
      </c>
      <c r="C2217" s="4" t="s">
        <v>655</v>
      </c>
      <c r="D2217" s="4" t="s">
        <v>16</v>
      </c>
      <c r="E2217" s="4" t="s">
        <v>58</v>
      </c>
      <c r="F2217" s="4" t="s">
        <v>85</v>
      </c>
      <c r="G2217">
        <v>1442.99</v>
      </c>
      <c r="H2217" s="4" t="s">
        <v>48</v>
      </c>
      <c r="I2217" s="4" t="s">
        <v>54</v>
      </c>
      <c r="J2217" s="4" t="s">
        <v>55</v>
      </c>
      <c r="K2217">
        <v>68495.13</v>
      </c>
      <c r="L2217">
        <v>46598.01</v>
      </c>
      <c r="M2217" s="4" t="s">
        <v>36</v>
      </c>
      <c r="N2217" s="4" t="s">
        <v>20296</v>
      </c>
    </row>
    <row r="2218" spans="1:14" x14ac:dyDescent="0.35">
      <c r="A2218" s="4" t="s">
        <v>2499</v>
      </c>
      <c r="B2218" s="5">
        <v>45078</v>
      </c>
      <c r="C2218" s="4" t="s">
        <v>360</v>
      </c>
      <c r="D2218" s="4" t="s">
        <v>16</v>
      </c>
      <c r="E2218" s="4" t="s">
        <v>58</v>
      </c>
      <c r="F2218" s="4" t="s">
        <v>41</v>
      </c>
      <c r="G2218">
        <v>10191.31</v>
      </c>
      <c r="H2218" s="4" t="s">
        <v>95</v>
      </c>
      <c r="I2218" s="4" t="s">
        <v>34</v>
      </c>
      <c r="J2218" s="4" t="s">
        <v>120</v>
      </c>
      <c r="K2218">
        <v>55831.96</v>
      </c>
      <c r="L2218">
        <v>179143.04000000001</v>
      </c>
      <c r="M2218" s="4" t="s">
        <v>22</v>
      </c>
      <c r="N2218" s="4" t="s">
        <v>20294</v>
      </c>
    </row>
    <row r="2219" spans="1:14" x14ac:dyDescent="0.35">
      <c r="A2219" s="4" t="s">
        <v>2500</v>
      </c>
      <c r="B2219" s="5">
        <v>45269</v>
      </c>
      <c r="C2219" s="4" t="s">
        <v>617</v>
      </c>
      <c r="D2219" s="4" t="s">
        <v>16</v>
      </c>
      <c r="E2219" s="4" t="s">
        <v>25</v>
      </c>
      <c r="F2219" s="4" t="s">
        <v>74</v>
      </c>
      <c r="G2219">
        <v>4250.1099999999997</v>
      </c>
      <c r="H2219" s="4" t="s">
        <v>19</v>
      </c>
      <c r="I2219" s="4" t="s">
        <v>20</v>
      </c>
      <c r="J2219" s="4" t="s">
        <v>120</v>
      </c>
      <c r="K2219">
        <v>45333.27</v>
      </c>
      <c r="L2219">
        <v>32010.27</v>
      </c>
      <c r="M2219" s="4" t="s">
        <v>87</v>
      </c>
      <c r="N2219" s="4" t="s">
        <v>20303</v>
      </c>
    </row>
    <row r="2220" spans="1:14" x14ac:dyDescent="0.35">
      <c r="A2220" s="4" t="s">
        <v>2501</v>
      </c>
      <c r="B2220" s="5">
        <v>44951</v>
      </c>
      <c r="C2220" s="4" t="s">
        <v>234</v>
      </c>
      <c r="D2220" s="4" t="s">
        <v>62</v>
      </c>
      <c r="E2220" s="4" t="s">
        <v>63</v>
      </c>
      <c r="F2220" s="4" t="s">
        <v>64</v>
      </c>
      <c r="G2220">
        <v>92496.1</v>
      </c>
      <c r="H2220" s="4" t="s">
        <v>27</v>
      </c>
      <c r="I2220" s="4" t="s">
        <v>20</v>
      </c>
      <c r="J2220" s="4" t="s">
        <v>21</v>
      </c>
      <c r="K2220">
        <v>61243.17</v>
      </c>
      <c r="L2220">
        <v>259060.55</v>
      </c>
      <c r="M2220" s="4" t="s">
        <v>43</v>
      </c>
      <c r="N2220" s="4" t="s">
        <v>20297</v>
      </c>
    </row>
    <row r="2221" spans="1:14" x14ac:dyDescent="0.35">
      <c r="A2221" s="4" t="s">
        <v>2502</v>
      </c>
      <c r="B2221" s="5">
        <v>44932</v>
      </c>
      <c r="C2221" s="4" t="s">
        <v>615</v>
      </c>
      <c r="D2221" s="4" t="s">
        <v>16</v>
      </c>
      <c r="E2221" s="4" t="s">
        <v>128</v>
      </c>
      <c r="F2221" s="4" t="s">
        <v>85</v>
      </c>
      <c r="G2221">
        <v>2644.9</v>
      </c>
      <c r="H2221" s="4" t="s">
        <v>19</v>
      </c>
      <c r="I2221" s="4" t="s">
        <v>54</v>
      </c>
      <c r="J2221" s="4" t="s">
        <v>98</v>
      </c>
      <c r="K2221">
        <v>31865.87</v>
      </c>
      <c r="L2221">
        <v>223132.04</v>
      </c>
      <c r="M2221" s="4" t="s">
        <v>43</v>
      </c>
      <c r="N2221" s="4" t="s">
        <v>20297</v>
      </c>
    </row>
    <row r="2222" spans="1:14" x14ac:dyDescent="0.35">
      <c r="A2222" s="4" t="s">
        <v>2503</v>
      </c>
      <c r="B2222" s="5">
        <v>45254</v>
      </c>
      <c r="C2222" s="4" t="s">
        <v>839</v>
      </c>
      <c r="D2222" s="4" t="s">
        <v>16</v>
      </c>
      <c r="E2222" s="4" t="s">
        <v>58</v>
      </c>
      <c r="F2222" s="4" t="s">
        <v>33</v>
      </c>
      <c r="G2222">
        <v>3021.54</v>
      </c>
      <c r="H2222" s="4" t="s">
        <v>19</v>
      </c>
      <c r="I2222" s="4" t="s">
        <v>18</v>
      </c>
      <c r="J2222" s="4" t="s">
        <v>28</v>
      </c>
      <c r="K2222">
        <v>48066.38</v>
      </c>
      <c r="L2222">
        <v>98499.95</v>
      </c>
      <c r="M2222" s="4" t="s">
        <v>75</v>
      </c>
      <c r="N2222" s="4" t="s">
        <v>20301</v>
      </c>
    </row>
    <row r="2223" spans="1:14" x14ac:dyDescent="0.35">
      <c r="A2223" s="4" t="s">
        <v>2504</v>
      </c>
      <c r="B2223" s="5">
        <v>45241</v>
      </c>
      <c r="C2223" s="4" t="s">
        <v>360</v>
      </c>
      <c r="D2223" s="4" t="s">
        <v>16</v>
      </c>
      <c r="E2223" s="4" t="s">
        <v>25</v>
      </c>
      <c r="F2223" s="4" t="s">
        <v>26</v>
      </c>
      <c r="G2223">
        <v>7677.97</v>
      </c>
      <c r="H2223" s="4" t="s">
        <v>95</v>
      </c>
      <c r="I2223" s="4" t="s">
        <v>20</v>
      </c>
      <c r="J2223" s="4" t="s">
        <v>120</v>
      </c>
      <c r="K2223">
        <v>48663.1</v>
      </c>
      <c r="L2223">
        <v>137648.07999999999</v>
      </c>
      <c r="M2223" s="4" t="s">
        <v>75</v>
      </c>
      <c r="N2223" s="4" t="s">
        <v>20301</v>
      </c>
    </row>
    <row r="2224" spans="1:14" x14ac:dyDescent="0.35">
      <c r="A2224" s="4" t="s">
        <v>2505</v>
      </c>
      <c r="B2224" s="5">
        <v>45137</v>
      </c>
      <c r="C2224" s="4" t="s">
        <v>109</v>
      </c>
      <c r="D2224" s="4" t="s">
        <v>16</v>
      </c>
      <c r="E2224" s="4" t="s">
        <v>25</v>
      </c>
      <c r="F2224" s="4" t="s">
        <v>90</v>
      </c>
      <c r="G2224">
        <v>14460.25</v>
      </c>
      <c r="H2224" s="4" t="s">
        <v>86</v>
      </c>
      <c r="I2224" s="4" t="s">
        <v>20</v>
      </c>
      <c r="J2224" s="4" t="s">
        <v>120</v>
      </c>
      <c r="K2224">
        <v>49656.85</v>
      </c>
      <c r="L2224">
        <v>130669.44</v>
      </c>
      <c r="M2224" s="4" t="s">
        <v>36</v>
      </c>
      <c r="N2224" s="4" t="s">
        <v>20296</v>
      </c>
    </row>
    <row r="2225" spans="1:14" x14ac:dyDescent="0.35">
      <c r="A2225" s="4" t="s">
        <v>2506</v>
      </c>
      <c r="B2225" s="5">
        <v>45229</v>
      </c>
      <c r="C2225" s="4" t="s">
        <v>159</v>
      </c>
      <c r="D2225" s="4" t="s">
        <v>16</v>
      </c>
      <c r="E2225" s="4" t="s">
        <v>32</v>
      </c>
      <c r="F2225" s="4" t="s">
        <v>113</v>
      </c>
      <c r="G2225">
        <v>7276.74</v>
      </c>
      <c r="H2225" s="4" t="s">
        <v>27</v>
      </c>
      <c r="I2225" s="4" t="s">
        <v>49</v>
      </c>
      <c r="J2225" s="4" t="s">
        <v>79</v>
      </c>
      <c r="K2225">
        <v>57214.78</v>
      </c>
      <c r="L2225">
        <v>124707.28</v>
      </c>
      <c r="M2225" s="4" t="s">
        <v>83</v>
      </c>
      <c r="N2225" s="4" t="s">
        <v>20302</v>
      </c>
    </row>
    <row r="2226" spans="1:14" x14ac:dyDescent="0.35">
      <c r="A2226" s="4" t="s">
        <v>2507</v>
      </c>
      <c r="B2226" s="5">
        <v>45065</v>
      </c>
      <c r="C2226" s="4" t="s">
        <v>61</v>
      </c>
      <c r="D2226" s="4" t="s">
        <v>62</v>
      </c>
      <c r="E2226" s="4" t="s">
        <v>123</v>
      </c>
      <c r="F2226" s="4" t="s">
        <v>64</v>
      </c>
      <c r="G2226">
        <v>31430.34</v>
      </c>
      <c r="H2226" s="4" t="s">
        <v>95</v>
      </c>
      <c r="I2226" s="4" t="s">
        <v>20</v>
      </c>
      <c r="J2226" s="4" t="s">
        <v>55</v>
      </c>
      <c r="K2226">
        <v>46389.84</v>
      </c>
      <c r="L2226">
        <v>114376.63</v>
      </c>
      <c r="M2226" s="4" t="s">
        <v>102</v>
      </c>
      <c r="N2226" s="4" t="s">
        <v>102</v>
      </c>
    </row>
    <row r="2227" spans="1:14" x14ac:dyDescent="0.35">
      <c r="A2227" s="4" t="s">
        <v>2508</v>
      </c>
      <c r="B2227" s="5">
        <v>45111</v>
      </c>
      <c r="C2227" s="4" t="s">
        <v>567</v>
      </c>
      <c r="D2227" s="4" t="s">
        <v>16</v>
      </c>
      <c r="E2227" s="4" t="s">
        <v>25</v>
      </c>
      <c r="F2227" s="4" t="s">
        <v>41</v>
      </c>
      <c r="G2227">
        <v>1876.34</v>
      </c>
      <c r="H2227" s="4" t="s">
        <v>86</v>
      </c>
      <c r="I2227" s="4" t="s">
        <v>18</v>
      </c>
      <c r="J2227" s="4" t="s">
        <v>28</v>
      </c>
      <c r="K2227">
        <v>47056.07</v>
      </c>
      <c r="L2227">
        <v>4565.03</v>
      </c>
      <c r="M2227" s="4" t="s">
        <v>36</v>
      </c>
      <c r="N2227" s="4" t="s">
        <v>20296</v>
      </c>
    </row>
    <row r="2228" spans="1:14" x14ac:dyDescent="0.35">
      <c r="A2228" s="4" t="s">
        <v>2509</v>
      </c>
      <c r="B2228" s="5">
        <v>45142</v>
      </c>
      <c r="C2228" s="4" t="s">
        <v>249</v>
      </c>
      <c r="D2228" s="4" t="s">
        <v>16</v>
      </c>
      <c r="E2228" s="4" t="s">
        <v>128</v>
      </c>
      <c r="F2228" s="4" t="s">
        <v>129</v>
      </c>
      <c r="G2228">
        <v>896</v>
      </c>
      <c r="H2228" s="4" t="s">
        <v>27</v>
      </c>
      <c r="I2228" s="4" t="s">
        <v>49</v>
      </c>
      <c r="J2228" s="4" t="s">
        <v>114</v>
      </c>
      <c r="K2228">
        <v>66166.259999999995</v>
      </c>
      <c r="L2228">
        <v>99725.05</v>
      </c>
      <c r="M2228" s="4" t="s">
        <v>134</v>
      </c>
      <c r="N2228" s="4" t="s">
        <v>20304</v>
      </c>
    </row>
    <row r="2229" spans="1:14" x14ac:dyDescent="0.35">
      <c r="A2229" s="4" t="s">
        <v>2510</v>
      </c>
      <c r="B2229" s="5">
        <v>45001</v>
      </c>
      <c r="C2229" s="4" t="s">
        <v>212</v>
      </c>
      <c r="D2229" s="4" t="s">
        <v>62</v>
      </c>
      <c r="E2229" s="4" t="s">
        <v>101</v>
      </c>
      <c r="F2229" s="4" t="s">
        <v>64</v>
      </c>
      <c r="G2229">
        <v>75713.94</v>
      </c>
      <c r="H2229" s="4" t="s">
        <v>19</v>
      </c>
      <c r="I2229" s="4" t="s">
        <v>18</v>
      </c>
      <c r="J2229" s="4" t="s">
        <v>28</v>
      </c>
      <c r="K2229">
        <v>45310.55</v>
      </c>
      <c r="L2229">
        <v>313357.71999999997</v>
      </c>
      <c r="M2229" s="4" t="s">
        <v>29</v>
      </c>
      <c r="N2229" s="4" t="s">
        <v>20295</v>
      </c>
    </row>
    <row r="2230" spans="1:14" x14ac:dyDescent="0.35">
      <c r="A2230" s="4" t="s">
        <v>2511</v>
      </c>
      <c r="B2230" s="5">
        <v>45286</v>
      </c>
      <c r="C2230" s="4" t="s">
        <v>553</v>
      </c>
      <c r="D2230" s="4" t="s">
        <v>62</v>
      </c>
      <c r="E2230" s="4" t="s">
        <v>63</v>
      </c>
      <c r="F2230" s="4" t="s">
        <v>64</v>
      </c>
      <c r="G2230">
        <v>74492.47</v>
      </c>
      <c r="H2230" s="4" t="s">
        <v>19</v>
      </c>
      <c r="I2230" s="4" t="s">
        <v>18</v>
      </c>
      <c r="J2230" s="4" t="s">
        <v>35</v>
      </c>
      <c r="K2230">
        <v>65733.53</v>
      </c>
      <c r="L2230">
        <v>167074.53</v>
      </c>
      <c r="M2230" s="4" t="s">
        <v>87</v>
      </c>
      <c r="N2230" s="4" t="s">
        <v>20303</v>
      </c>
    </row>
    <row r="2231" spans="1:14" x14ac:dyDescent="0.35">
      <c r="A2231" s="4" t="s">
        <v>2512</v>
      </c>
      <c r="B2231" s="5">
        <v>44938</v>
      </c>
      <c r="C2231" s="4" t="s">
        <v>191</v>
      </c>
      <c r="D2231" s="4" t="s">
        <v>16</v>
      </c>
      <c r="E2231" s="4" t="s">
        <v>52</v>
      </c>
      <c r="F2231" s="4" t="s">
        <v>74</v>
      </c>
      <c r="G2231">
        <v>12112.56</v>
      </c>
      <c r="H2231" s="4" t="s">
        <v>19</v>
      </c>
      <c r="I2231" s="4" t="s">
        <v>54</v>
      </c>
      <c r="J2231" s="4" t="s">
        <v>120</v>
      </c>
      <c r="K2231">
        <v>34811.760000000002</v>
      </c>
      <c r="L2231">
        <v>249789.47</v>
      </c>
      <c r="M2231" s="4" t="s">
        <v>43</v>
      </c>
      <c r="N2231" s="4" t="s">
        <v>20297</v>
      </c>
    </row>
    <row r="2232" spans="1:14" x14ac:dyDescent="0.35">
      <c r="A2232" s="4" t="s">
        <v>2513</v>
      </c>
      <c r="B2232" s="5">
        <v>45233</v>
      </c>
      <c r="C2232" s="4" t="s">
        <v>292</v>
      </c>
      <c r="D2232" s="4" t="s">
        <v>16</v>
      </c>
      <c r="E2232" s="4" t="s">
        <v>17</v>
      </c>
      <c r="F2232" s="4" t="s">
        <v>152</v>
      </c>
      <c r="G2232">
        <v>4401.93</v>
      </c>
      <c r="H2232" s="4" t="s">
        <v>48</v>
      </c>
      <c r="I2232" s="4" t="s">
        <v>20</v>
      </c>
      <c r="J2232" s="4" t="s">
        <v>120</v>
      </c>
      <c r="K2232">
        <v>66934.25</v>
      </c>
      <c r="L2232">
        <v>268057.13</v>
      </c>
      <c r="M2232" s="4" t="s">
        <v>75</v>
      </c>
      <c r="N2232" s="4" t="s">
        <v>20301</v>
      </c>
    </row>
    <row r="2233" spans="1:14" x14ac:dyDescent="0.35">
      <c r="A2233" s="4" t="s">
        <v>2514</v>
      </c>
      <c r="B2233" s="5">
        <v>44945</v>
      </c>
      <c r="C2233" s="4" t="s">
        <v>579</v>
      </c>
      <c r="D2233" s="4" t="s">
        <v>16</v>
      </c>
      <c r="E2233" s="4" t="s">
        <v>46</v>
      </c>
      <c r="F2233" s="4" t="s">
        <v>53</v>
      </c>
      <c r="G2233">
        <v>4430.8</v>
      </c>
      <c r="H2233" s="4" t="s">
        <v>27</v>
      </c>
      <c r="I2233" s="4" t="s">
        <v>20</v>
      </c>
      <c r="J2233" s="4" t="s">
        <v>79</v>
      </c>
      <c r="K2233">
        <v>30884.79</v>
      </c>
      <c r="L2233">
        <v>106894.96</v>
      </c>
      <c r="M2233" s="4" t="s">
        <v>43</v>
      </c>
      <c r="N2233" s="4" t="s">
        <v>20297</v>
      </c>
    </row>
    <row r="2234" spans="1:14" x14ac:dyDescent="0.35">
      <c r="A2234" s="4" t="s">
        <v>2515</v>
      </c>
      <c r="B2234" s="5">
        <v>45003</v>
      </c>
      <c r="C2234" s="4" t="s">
        <v>228</v>
      </c>
      <c r="D2234" s="4" t="s">
        <v>39</v>
      </c>
      <c r="E2234" s="4" t="s">
        <v>210</v>
      </c>
      <c r="F2234" s="4" t="s">
        <v>26</v>
      </c>
      <c r="G2234">
        <v>16240.1</v>
      </c>
      <c r="H2234" s="4" t="s">
        <v>95</v>
      </c>
      <c r="I2234" s="4" t="s">
        <v>20</v>
      </c>
      <c r="J2234" s="4" t="s">
        <v>28</v>
      </c>
      <c r="K2234">
        <v>34593.769999999997</v>
      </c>
      <c r="L2234">
        <v>150138.82</v>
      </c>
      <c r="M2234" s="4" t="s">
        <v>29</v>
      </c>
      <c r="N2234" s="4" t="s">
        <v>20295</v>
      </c>
    </row>
    <row r="2235" spans="1:14" x14ac:dyDescent="0.35">
      <c r="A2235" s="4" t="s">
        <v>2516</v>
      </c>
      <c r="B2235" s="5">
        <v>44948</v>
      </c>
      <c r="C2235" s="4" t="s">
        <v>212</v>
      </c>
      <c r="D2235" s="4" t="s">
        <v>62</v>
      </c>
      <c r="E2235" s="4" t="s">
        <v>63</v>
      </c>
      <c r="F2235" s="4" t="s">
        <v>64</v>
      </c>
      <c r="G2235">
        <v>96007.56</v>
      </c>
      <c r="H2235" s="4" t="s">
        <v>86</v>
      </c>
      <c r="I2235" s="4" t="s">
        <v>18</v>
      </c>
      <c r="J2235" s="4" t="s">
        <v>139</v>
      </c>
      <c r="K2235">
        <v>45310.55</v>
      </c>
      <c r="L2235">
        <v>409365.28</v>
      </c>
      <c r="M2235" s="4" t="s">
        <v>43</v>
      </c>
      <c r="N2235" s="4" t="s">
        <v>20297</v>
      </c>
    </row>
    <row r="2236" spans="1:14" x14ac:dyDescent="0.35">
      <c r="A2236" s="4" t="s">
        <v>2517</v>
      </c>
      <c r="B2236" s="5">
        <v>45174</v>
      </c>
      <c r="C2236" s="4" t="s">
        <v>492</v>
      </c>
      <c r="D2236" s="4" t="s">
        <v>39</v>
      </c>
      <c r="E2236" s="4" t="s">
        <v>162</v>
      </c>
      <c r="F2236" s="4" t="s">
        <v>74</v>
      </c>
      <c r="G2236">
        <v>24830.89</v>
      </c>
      <c r="H2236" s="4" t="s">
        <v>86</v>
      </c>
      <c r="I2236" s="4" t="s">
        <v>18</v>
      </c>
      <c r="J2236" s="4" t="s">
        <v>28</v>
      </c>
      <c r="K2236">
        <v>64709.599999999999</v>
      </c>
      <c r="L2236">
        <v>165204.03</v>
      </c>
      <c r="M2236" s="4" t="s">
        <v>59</v>
      </c>
      <c r="N2236" s="4" t="s">
        <v>20298</v>
      </c>
    </row>
    <row r="2237" spans="1:14" x14ac:dyDescent="0.35">
      <c r="A2237" s="4" t="s">
        <v>2518</v>
      </c>
      <c r="B2237" s="5">
        <v>44974</v>
      </c>
      <c r="C2237" s="4" t="s">
        <v>1006</v>
      </c>
      <c r="D2237" s="4" t="s">
        <v>16</v>
      </c>
      <c r="E2237" s="4" t="s">
        <v>32</v>
      </c>
      <c r="F2237" s="4" t="s">
        <v>47</v>
      </c>
      <c r="G2237">
        <v>1377.2</v>
      </c>
      <c r="H2237" s="4" t="s">
        <v>95</v>
      </c>
      <c r="I2237" s="4" t="s">
        <v>49</v>
      </c>
      <c r="J2237" s="4" t="s">
        <v>98</v>
      </c>
      <c r="K2237">
        <v>37283.82</v>
      </c>
      <c r="L2237">
        <v>163794.32999999999</v>
      </c>
      <c r="M2237" s="4" t="s">
        <v>71</v>
      </c>
      <c r="N2237" s="4" t="s">
        <v>20300</v>
      </c>
    </row>
    <row r="2238" spans="1:14" x14ac:dyDescent="0.35">
      <c r="A2238" s="4" t="s">
        <v>2519</v>
      </c>
      <c r="B2238" s="5">
        <v>45158</v>
      </c>
      <c r="C2238" s="4" t="s">
        <v>321</v>
      </c>
      <c r="D2238" s="4" t="s">
        <v>62</v>
      </c>
      <c r="E2238" s="4" t="s">
        <v>123</v>
      </c>
      <c r="F2238" s="4" t="s">
        <v>64</v>
      </c>
      <c r="G2238">
        <v>65433.86</v>
      </c>
      <c r="H2238" s="4" t="s">
        <v>27</v>
      </c>
      <c r="I2238" s="4" t="s">
        <v>18</v>
      </c>
      <c r="J2238" s="4" t="s">
        <v>120</v>
      </c>
      <c r="K2238">
        <v>68787.33</v>
      </c>
      <c r="L2238">
        <v>121030.56</v>
      </c>
      <c r="M2238" s="4" t="s">
        <v>134</v>
      </c>
      <c r="N2238" s="4" t="s">
        <v>20304</v>
      </c>
    </row>
    <row r="2239" spans="1:14" x14ac:dyDescent="0.35">
      <c r="A2239" s="4" t="s">
        <v>2520</v>
      </c>
      <c r="B2239" s="5">
        <v>45169</v>
      </c>
      <c r="C2239" s="4" t="s">
        <v>423</v>
      </c>
      <c r="D2239" s="4" t="s">
        <v>16</v>
      </c>
      <c r="E2239" s="4" t="s">
        <v>150</v>
      </c>
      <c r="F2239" s="4" t="s">
        <v>152</v>
      </c>
      <c r="G2239">
        <v>6358.97</v>
      </c>
      <c r="H2239" s="4" t="s">
        <v>19</v>
      </c>
      <c r="I2239" s="4" t="s">
        <v>49</v>
      </c>
      <c r="J2239" s="4" t="s">
        <v>21</v>
      </c>
      <c r="K2239">
        <v>52553.08</v>
      </c>
      <c r="L2239">
        <v>144636.76999999999</v>
      </c>
      <c r="M2239" s="4" t="s">
        <v>134</v>
      </c>
      <c r="N2239" s="4" t="s">
        <v>20304</v>
      </c>
    </row>
    <row r="2240" spans="1:14" x14ac:dyDescent="0.35">
      <c r="A2240" s="4" t="s">
        <v>2521</v>
      </c>
      <c r="B2240" s="5">
        <v>44945</v>
      </c>
      <c r="C2240" s="4" t="s">
        <v>295</v>
      </c>
      <c r="D2240" s="4" t="s">
        <v>62</v>
      </c>
      <c r="E2240" s="4" t="s">
        <v>78</v>
      </c>
      <c r="F2240" s="4" t="s">
        <v>64</v>
      </c>
      <c r="G2240">
        <v>82191.759999999995</v>
      </c>
      <c r="H2240" s="4" t="s">
        <v>95</v>
      </c>
      <c r="I2240" s="4" t="s">
        <v>18</v>
      </c>
      <c r="J2240" s="4" t="s">
        <v>35</v>
      </c>
      <c r="K2240">
        <v>32408.17</v>
      </c>
      <c r="L2240">
        <v>256757</v>
      </c>
      <c r="M2240" s="4" t="s">
        <v>43</v>
      </c>
      <c r="N2240" s="4" t="s">
        <v>20297</v>
      </c>
    </row>
    <row r="2241" spans="1:14" x14ac:dyDescent="0.35">
      <c r="A2241" s="4" t="s">
        <v>2522</v>
      </c>
      <c r="B2241" s="5">
        <v>44970</v>
      </c>
      <c r="C2241" s="4" t="s">
        <v>303</v>
      </c>
      <c r="D2241" s="4" t="s">
        <v>16</v>
      </c>
      <c r="E2241" s="4" t="s">
        <v>128</v>
      </c>
      <c r="F2241" s="4" t="s">
        <v>107</v>
      </c>
      <c r="G2241">
        <v>8287.8700000000008</v>
      </c>
      <c r="H2241" s="4" t="s">
        <v>95</v>
      </c>
      <c r="I2241" s="4" t="s">
        <v>34</v>
      </c>
      <c r="J2241" s="4" t="s">
        <v>79</v>
      </c>
      <c r="K2241">
        <v>66778.02</v>
      </c>
      <c r="L2241">
        <v>55671.39</v>
      </c>
      <c r="M2241" s="4" t="s">
        <v>71</v>
      </c>
      <c r="N2241" s="4" t="s">
        <v>20300</v>
      </c>
    </row>
    <row r="2242" spans="1:14" x14ac:dyDescent="0.35">
      <c r="A2242" s="4" t="s">
        <v>2523</v>
      </c>
      <c r="B2242" s="5">
        <v>44989</v>
      </c>
      <c r="C2242" s="4" t="s">
        <v>432</v>
      </c>
      <c r="D2242" s="4" t="s">
        <v>62</v>
      </c>
      <c r="E2242" s="4" t="s">
        <v>82</v>
      </c>
      <c r="F2242" s="4" t="s">
        <v>64</v>
      </c>
      <c r="G2242">
        <v>25677.86</v>
      </c>
      <c r="H2242" s="4" t="s">
        <v>48</v>
      </c>
      <c r="I2242" s="4" t="s">
        <v>18</v>
      </c>
      <c r="J2242" s="4" t="s">
        <v>28</v>
      </c>
      <c r="K2242">
        <v>40307.85</v>
      </c>
      <c r="L2242">
        <v>183772.35</v>
      </c>
      <c r="M2242" s="4" t="s">
        <v>29</v>
      </c>
      <c r="N2242" s="4" t="s">
        <v>20295</v>
      </c>
    </row>
    <row r="2243" spans="1:14" x14ac:dyDescent="0.35">
      <c r="A2243" s="4" t="s">
        <v>2524</v>
      </c>
      <c r="B2243" s="5">
        <v>45141</v>
      </c>
      <c r="C2243" s="4" t="s">
        <v>31</v>
      </c>
      <c r="D2243" s="4" t="s">
        <v>62</v>
      </c>
      <c r="E2243" s="4" t="s">
        <v>123</v>
      </c>
      <c r="F2243" s="4" t="s">
        <v>64</v>
      </c>
      <c r="G2243">
        <v>94687.360000000001</v>
      </c>
      <c r="H2243" s="4" t="s">
        <v>86</v>
      </c>
      <c r="I2243" s="4" t="s">
        <v>34</v>
      </c>
      <c r="J2243" s="4" t="s">
        <v>98</v>
      </c>
      <c r="K2243">
        <v>53767.91</v>
      </c>
      <c r="L2243">
        <v>229025.05</v>
      </c>
      <c r="M2243" s="4" t="s">
        <v>134</v>
      </c>
      <c r="N2243" s="4" t="s">
        <v>20304</v>
      </c>
    </row>
    <row r="2244" spans="1:14" x14ac:dyDescent="0.35">
      <c r="A2244" s="4" t="s">
        <v>2525</v>
      </c>
      <c r="B2244" s="5">
        <v>44931</v>
      </c>
      <c r="C2244" s="4" t="s">
        <v>244</v>
      </c>
      <c r="D2244" s="4" t="s">
        <v>62</v>
      </c>
      <c r="E2244" s="4" t="s">
        <v>101</v>
      </c>
      <c r="F2244" s="4" t="s">
        <v>64</v>
      </c>
      <c r="G2244">
        <v>43637.279999999999</v>
      </c>
      <c r="H2244" s="4" t="s">
        <v>95</v>
      </c>
      <c r="I2244" s="4" t="s">
        <v>18</v>
      </c>
      <c r="J2244" s="4" t="s">
        <v>139</v>
      </c>
      <c r="K2244">
        <v>59686.05</v>
      </c>
      <c r="L2244">
        <v>187439.11</v>
      </c>
      <c r="M2244" s="4" t="s">
        <v>43</v>
      </c>
      <c r="N2244" s="4" t="s">
        <v>20297</v>
      </c>
    </row>
    <row r="2245" spans="1:14" x14ac:dyDescent="0.35">
      <c r="A2245" s="4" t="s">
        <v>2526</v>
      </c>
      <c r="B2245" s="5">
        <v>45265</v>
      </c>
      <c r="C2245" s="4" t="s">
        <v>418</v>
      </c>
      <c r="D2245" s="4" t="s">
        <v>39</v>
      </c>
      <c r="E2245" s="4" t="s">
        <v>334</v>
      </c>
      <c r="F2245" s="4" t="s">
        <v>117</v>
      </c>
      <c r="G2245">
        <v>23420.87</v>
      </c>
      <c r="H2245" s="4" t="s">
        <v>95</v>
      </c>
      <c r="I2245" s="4" t="s">
        <v>18</v>
      </c>
      <c r="J2245" s="4" t="s">
        <v>79</v>
      </c>
      <c r="K2245">
        <v>58242.6</v>
      </c>
      <c r="L2245">
        <v>54258.65</v>
      </c>
      <c r="M2245" s="4" t="s">
        <v>87</v>
      </c>
      <c r="N2245" s="4" t="s">
        <v>20303</v>
      </c>
    </row>
    <row r="2246" spans="1:14" x14ac:dyDescent="0.35">
      <c r="A2246" s="4" t="s">
        <v>2527</v>
      </c>
      <c r="B2246" s="5">
        <v>45123</v>
      </c>
      <c r="C2246" s="4" t="s">
        <v>567</v>
      </c>
      <c r="D2246" s="4" t="s">
        <v>16</v>
      </c>
      <c r="E2246" s="4" t="s">
        <v>25</v>
      </c>
      <c r="F2246" s="4" t="s">
        <v>53</v>
      </c>
      <c r="G2246">
        <v>3636.12</v>
      </c>
      <c r="H2246" s="4" t="s">
        <v>86</v>
      </c>
      <c r="I2246" s="4" t="s">
        <v>34</v>
      </c>
      <c r="J2246" s="4" t="s">
        <v>55</v>
      </c>
      <c r="K2246">
        <v>39553.21</v>
      </c>
      <c r="L2246">
        <v>122741.25</v>
      </c>
      <c r="M2246" s="4" t="s">
        <v>36</v>
      </c>
      <c r="N2246" s="4" t="s">
        <v>20296</v>
      </c>
    </row>
    <row r="2247" spans="1:14" x14ac:dyDescent="0.35">
      <c r="A2247" s="4" t="s">
        <v>2528</v>
      </c>
      <c r="B2247" s="5">
        <v>45116</v>
      </c>
      <c r="C2247" s="4" t="s">
        <v>538</v>
      </c>
      <c r="D2247" s="4" t="s">
        <v>16</v>
      </c>
      <c r="E2247" s="4" t="s">
        <v>52</v>
      </c>
      <c r="F2247" s="4" t="s">
        <v>18</v>
      </c>
      <c r="G2247">
        <v>2396.87</v>
      </c>
      <c r="H2247" s="4" t="s">
        <v>27</v>
      </c>
      <c r="I2247" s="4" t="s">
        <v>49</v>
      </c>
      <c r="J2247" s="4" t="s">
        <v>98</v>
      </c>
      <c r="K2247">
        <v>49144.05</v>
      </c>
      <c r="L2247">
        <v>65746.100000000006</v>
      </c>
      <c r="M2247" s="4" t="s">
        <v>36</v>
      </c>
      <c r="N2247" s="4" t="s">
        <v>20296</v>
      </c>
    </row>
    <row r="2248" spans="1:14" x14ac:dyDescent="0.35">
      <c r="A2248" s="4" t="s">
        <v>2529</v>
      </c>
      <c r="B2248" s="5">
        <v>45274</v>
      </c>
      <c r="C2248" s="4" t="s">
        <v>473</v>
      </c>
      <c r="D2248" s="4" t="s">
        <v>16</v>
      </c>
      <c r="E2248" s="4" t="s">
        <v>17</v>
      </c>
      <c r="F2248" s="4" t="s">
        <v>53</v>
      </c>
      <c r="G2248">
        <v>4369.92</v>
      </c>
      <c r="H2248" s="4" t="s">
        <v>27</v>
      </c>
      <c r="I2248" s="4" t="s">
        <v>54</v>
      </c>
      <c r="J2248" s="4" t="s">
        <v>35</v>
      </c>
      <c r="K2248">
        <v>58817.26</v>
      </c>
      <c r="L2248">
        <v>183370.73</v>
      </c>
      <c r="M2248" s="4" t="s">
        <v>87</v>
      </c>
      <c r="N2248" s="4" t="s">
        <v>20303</v>
      </c>
    </row>
    <row r="2249" spans="1:14" x14ac:dyDescent="0.35">
      <c r="A2249" s="4" t="s">
        <v>2530</v>
      </c>
      <c r="B2249" s="5">
        <v>44980</v>
      </c>
      <c r="C2249" s="4" t="s">
        <v>94</v>
      </c>
      <c r="D2249" s="4" t="s">
        <v>16</v>
      </c>
      <c r="E2249" s="4" t="s">
        <v>58</v>
      </c>
      <c r="F2249" s="4" t="s">
        <v>47</v>
      </c>
      <c r="G2249">
        <v>10470.299999999999</v>
      </c>
      <c r="H2249" s="4" t="s">
        <v>19</v>
      </c>
      <c r="I2249" s="4" t="s">
        <v>34</v>
      </c>
      <c r="J2249" s="4" t="s">
        <v>98</v>
      </c>
      <c r="K2249">
        <v>39108.379999999997</v>
      </c>
      <c r="L2249">
        <v>207058.64</v>
      </c>
      <c r="M2249" s="4" t="s">
        <v>71</v>
      </c>
      <c r="N2249" s="4" t="s">
        <v>20300</v>
      </c>
    </row>
    <row r="2250" spans="1:14" x14ac:dyDescent="0.35">
      <c r="A2250" s="4" t="s">
        <v>2531</v>
      </c>
      <c r="B2250" s="5">
        <v>45239</v>
      </c>
      <c r="C2250" s="4" t="s">
        <v>154</v>
      </c>
      <c r="D2250" s="4" t="s">
        <v>39</v>
      </c>
      <c r="E2250" s="4" t="s">
        <v>334</v>
      </c>
      <c r="F2250" s="4" t="s">
        <v>47</v>
      </c>
      <c r="G2250">
        <v>16737.080000000002</v>
      </c>
      <c r="H2250" s="4" t="s">
        <v>48</v>
      </c>
      <c r="I2250" s="4" t="s">
        <v>49</v>
      </c>
      <c r="J2250" s="4" t="s">
        <v>35</v>
      </c>
      <c r="K2250">
        <v>35572.35</v>
      </c>
      <c r="L2250">
        <v>185039.8</v>
      </c>
      <c r="M2250" s="4" t="s">
        <v>75</v>
      </c>
      <c r="N2250" s="4" t="s">
        <v>20301</v>
      </c>
    </row>
    <row r="2251" spans="1:14" x14ac:dyDescent="0.35">
      <c r="A2251" s="4" t="s">
        <v>2532</v>
      </c>
      <c r="B2251" s="5">
        <v>45018</v>
      </c>
      <c r="C2251" s="4" t="s">
        <v>646</v>
      </c>
      <c r="D2251" s="4" t="s">
        <v>16</v>
      </c>
      <c r="E2251" s="4" t="s">
        <v>25</v>
      </c>
      <c r="F2251" s="4" t="s">
        <v>53</v>
      </c>
      <c r="G2251">
        <v>13388.71</v>
      </c>
      <c r="H2251" s="4" t="s">
        <v>86</v>
      </c>
      <c r="I2251" s="4" t="s">
        <v>49</v>
      </c>
      <c r="J2251" s="4" t="s">
        <v>42</v>
      </c>
      <c r="K2251">
        <v>40338.519999999997</v>
      </c>
      <c r="L2251">
        <v>96312.29</v>
      </c>
      <c r="M2251" s="4" t="s">
        <v>65</v>
      </c>
      <c r="N2251" s="4" t="s">
        <v>20299</v>
      </c>
    </row>
    <row r="2252" spans="1:14" x14ac:dyDescent="0.35">
      <c r="A2252" s="4" t="s">
        <v>2533</v>
      </c>
      <c r="B2252" s="5">
        <v>45202</v>
      </c>
      <c r="C2252" s="4" t="s">
        <v>332</v>
      </c>
      <c r="D2252" s="4" t="s">
        <v>62</v>
      </c>
      <c r="E2252" s="4" t="s">
        <v>101</v>
      </c>
      <c r="F2252" s="4" t="s">
        <v>64</v>
      </c>
      <c r="G2252">
        <v>56746.559999999998</v>
      </c>
      <c r="H2252" s="4" t="s">
        <v>48</v>
      </c>
      <c r="I2252" s="4" t="s">
        <v>49</v>
      </c>
      <c r="J2252" s="4" t="s">
        <v>114</v>
      </c>
      <c r="K2252">
        <v>40721.93</v>
      </c>
      <c r="L2252">
        <v>244785.88</v>
      </c>
      <c r="M2252" s="4" t="s">
        <v>83</v>
      </c>
      <c r="N2252" s="4" t="s">
        <v>20302</v>
      </c>
    </row>
    <row r="2253" spans="1:14" x14ac:dyDescent="0.35">
      <c r="A2253" s="4" t="s">
        <v>2534</v>
      </c>
      <c r="B2253" s="5">
        <v>45108</v>
      </c>
      <c r="C2253" s="4" t="s">
        <v>289</v>
      </c>
      <c r="D2253" s="4" t="s">
        <v>62</v>
      </c>
      <c r="E2253" s="4" t="s">
        <v>78</v>
      </c>
      <c r="F2253" s="4" t="s">
        <v>64</v>
      </c>
      <c r="G2253">
        <v>42810.54</v>
      </c>
      <c r="H2253" s="4" t="s">
        <v>95</v>
      </c>
      <c r="I2253" s="4" t="s">
        <v>54</v>
      </c>
      <c r="J2253" s="4" t="s">
        <v>79</v>
      </c>
      <c r="K2253">
        <v>62009.25</v>
      </c>
      <c r="L2253">
        <v>76746.97</v>
      </c>
      <c r="M2253" s="4" t="s">
        <v>36</v>
      </c>
      <c r="N2253" s="4" t="s">
        <v>20296</v>
      </c>
    </row>
    <row r="2254" spans="1:14" x14ac:dyDescent="0.35">
      <c r="A2254" s="4" t="s">
        <v>2535</v>
      </c>
      <c r="B2254" s="5">
        <v>45081</v>
      </c>
      <c r="C2254" s="4" t="s">
        <v>249</v>
      </c>
      <c r="D2254" s="4" t="s">
        <v>16</v>
      </c>
      <c r="E2254" s="4" t="s">
        <v>32</v>
      </c>
      <c r="F2254" s="4" t="s">
        <v>74</v>
      </c>
      <c r="G2254">
        <v>4922.8</v>
      </c>
      <c r="H2254" s="4" t="s">
        <v>86</v>
      </c>
      <c r="I2254" s="4" t="s">
        <v>20</v>
      </c>
      <c r="J2254" s="4" t="s">
        <v>79</v>
      </c>
      <c r="K2254">
        <v>47552.27</v>
      </c>
      <c r="L2254">
        <v>111990.53</v>
      </c>
      <c r="M2254" s="4" t="s">
        <v>22</v>
      </c>
      <c r="N2254" s="4" t="s">
        <v>20294</v>
      </c>
    </row>
    <row r="2255" spans="1:14" x14ac:dyDescent="0.35">
      <c r="A2255" s="4" t="s">
        <v>2536</v>
      </c>
      <c r="B2255" s="5">
        <v>45013</v>
      </c>
      <c r="C2255" s="4" t="s">
        <v>122</v>
      </c>
      <c r="D2255" s="4" t="s">
        <v>62</v>
      </c>
      <c r="E2255" s="4" t="s">
        <v>82</v>
      </c>
      <c r="F2255" s="4" t="s">
        <v>64</v>
      </c>
      <c r="G2255">
        <v>31303.119999999999</v>
      </c>
      <c r="H2255" s="4" t="s">
        <v>48</v>
      </c>
      <c r="I2255" s="4" t="s">
        <v>54</v>
      </c>
      <c r="J2255" s="4" t="s">
        <v>35</v>
      </c>
      <c r="K2255">
        <v>38941.279999999999</v>
      </c>
      <c r="L2255">
        <v>257988.96</v>
      </c>
      <c r="M2255" s="4" t="s">
        <v>29</v>
      </c>
      <c r="N2255" s="4" t="s">
        <v>20295</v>
      </c>
    </row>
    <row r="2256" spans="1:14" x14ac:dyDescent="0.35">
      <c r="A2256" s="4" t="s">
        <v>2537</v>
      </c>
      <c r="B2256" s="5">
        <v>44961</v>
      </c>
      <c r="C2256" s="4" t="s">
        <v>483</v>
      </c>
      <c r="D2256" s="4" t="s">
        <v>16</v>
      </c>
      <c r="E2256" s="4" t="s">
        <v>70</v>
      </c>
      <c r="F2256" s="4" t="s">
        <v>47</v>
      </c>
      <c r="G2256">
        <v>5201.04</v>
      </c>
      <c r="H2256" s="4" t="s">
        <v>19</v>
      </c>
      <c r="I2256" s="4" t="s">
        <v>34</v>
      </c>
      <c r="J2256" s="4" t="s">
        <v>21</v>
      </c>
      <c r="K2256">
        <v>63836.02</v>
      </c>
      <c r="L2256">
        <v>67670.509999999995</v>
      </c>
      <c r="M2256" s="4" t="s">
        <v>71</v>
      </c>
      <c r="N2256" s="4" t="s">
        <v>20300</v>
      </c>
    </row>
    <row r="2257" spans="1:14" x14ac:dyDescent="0.35">
      <c r="A2257" s="4" t="s">
        <v>2538</v>
      </c>
      <c r="B2257" s="5">
        <v>45194</v>
      </c>
      <c r="C2257" s="4" t="s">
        <v>365</v>
      </c>
      <c r="D2257" s="4" t="s">
        <v>16</v>
      </c>
      <c r="E2257" s="4" t="s">
        <v>17</v>
      </c>
      <c r="F2257" s="4" t="s">
        <v>90</v>
      </c>
      <c r="G2257">
        <v>12512.26</v>
      </c>
      <c r="H2257" s="4" t="s">
        <v>27</v>
      </c>
      <c r="I2257" s="4" t="s">
        <v>49</v>
      </c>
      <c r="J2257" s="4" t="s">
        <v>114</v>
      </c>
      <c r="K2257">
        <v>38337.47</v>
      </c>
      <c r="L2257">
        <v>87455.84</v>
      </c>
      <c r="M2257" s="4" t="s">
        <v>59</v>
      </c>
      <c r="N2257" s="4" t="s">
        <v>20298</v>
      </c>
    </row>
    <row r="2258" spans="1:14" x14ac:dyDescent="0.35">
      <c r="A2258" s="4" t="s">
        <v>2539</v>
      </c>
      <c r="B2258" s="5">
        <v>45002</v>
      </c>
      <c r="C2258" s="4" t="s">
        <v>77</v>
      </c>
      <c r="D2258" s="4" t="s">
        <v>39</v>
      </c>
      <c r="E2258" s="4" t="s">
        <v>40</v>
      </c>
      <c r="F2258" s="4" t="s">
        <v>152</v>
      </c>
      <c r="G2258">
        <v>12456.06</v>
      </c>
      <c r="H2258" s="4" t="s">
        <v>86</v>
      </c>
      <c r="I2258" s="4" t="s">
        <v>54</v>
      </c>
      <c r="J2258" s="4" t="s">
        <v>139</v>
      </c>
      <c r="K2258">
        <v>61625.96</v>
      </c>
      <c r="L2258">
        <v>69343.94</v>
      </c>
      <c r="M2258" s="4" t="s">
        <v>29</v>
      </c>
      <c r="N2258" s="4" t="s">
        <v>20295</v>
      </c>
    </row>
    <row r="2259" spans="1:14" x14ac:dyDescent="0.35">
      <c r="A2259" s="4" t="s">
        <v>2540</v>
      </c>
      <c r="B2259" s="5">
        <v>44949</v>
      </c>
      <c r="C2259" s="4" t="s">
        <v>519</v>
      </c>
      <c r="D2259" s="4" t="s">
        <v>16</v>
      </c>
      <c r="E2259" s="4" t="s">
        <v>58</v>
      </c>
      <c r="F2259" s="4" t="s">
        <v>53</v>
      </c>
      <c r="G2259">
        <v>4472.6899999999996</v>
      </c>
      <c r="H2259" s="4" t="s">
        <v>27</v>
      </c>
      <c r="I2259" s="4" t="s">
        <v>34</v>
      </c>
      <c r="J2259" s="4" t="s">
        <v>28</v>
      </c>
      <c r="K2259">
        <v>54568.56</v>
      </c>
      <c r="L2259">
        <v>92835.37</v>
      </c>
      <c r="M2259" s="4" t="s">
        <v>43</v>
      </c>
      <c r="N2259" s="4" t="s">
        <v>20297</v>
      </c>
    </row>
    <row r="2260" spans="1:14" x14ac:dyDescent="0.35">
      <c r="A2260" s="4" t="s">
        <v>2541</v>
      </c>
      <c r="B2260" s="5">
        <v>44968</v>
      </c>
      <c r="C2260" s="4" t="s">
        <v>307</v>
      </c>
      <c r="D2260" s="4" t="s">
        <v>16</v>
      </c>
      <c r="E2260" s="4" t="s">
        <v>17</v>
      </c>
      <c r="F2260" s="4" t="s">
        <v>129</v>
      </c>
      <c r="G2260">
        <v>5689.43</v>
      </c>
      <c r="H2260" s="4" t="s">
        <v>19</v>
      </c>
      <c r="I2260" s="4" t="s">
        <v>54</v>
      </c>
      <c r="J2260" s="4" t="s">
        <v>114</v>
      </c>
      <c r="K2260">
        <v>62936.17</v>
      </c>
      <c r="L2260">
        <v>91065.279999999999</v>
      </c>
      <c r="M2260" s="4" t="s">
        <v>71</v>
      </c>
      <c r="N2260" s="4" t="s">
        <v>20300</v>
      </c>
    </row>
    <row r="2261" spans="1:14" x14ac:dyDescent="0.35">
      <c r="A2261" s="4" t="s">
        <v>2542</v>
      </c>
      <c r="B2261" s="5">
        <v>44981</v>
      </c>
      <c r="C2261" s="4" t="s">
        <v>790</v>
      </c>
      <c r="D2261" s="4" t="s">
        <v>62</v>
      </c>
      <c r="E2261" s="4" t="s">
        <v>78</v>
      </c>
      <c r="F2261" s="4" t="s">
        <v>64</v>
      </c>
      <c r="G2261">
        <v>84394.09</v>
      </c>
      <c r="H2261" s="4" t="s">
        <v>86</v>
      </c>
      <c r="I2261" s="4" t="s">
        <v>54</v>
      </c>
      <c r="J2261" s="4" t="s">
        <v>98</v>
      </c>
      <c r="K2261">
        <v>40042.400000000001</v>
      </c>
      <c r="L2261">
        <v>201796.1</v>
      </c>
      <c r="M2261" s="4" t="s">
        <v>71</v>
      </c>
      <c r="N2261" s="4" t="s">
        <v>20300</v>
      </c>
    </row>
    <row r="2262" spans="1:14" x14ac:dyDescent="0.35">
      <c r="A2262" s="4" t="s">
        <v>2543</v>
      </c>
      <c r="B2262" s="5">
        <v>45037</v>
      </c>
      <c r="C2262" s="4" t="s">
        <v>285</v>
      </c>
      <c r="D2262" s="4" t="s">
        <v>16</v>
      </c>
      <c r="E2262" s="4" t="s">
        <v>25</v>
      </c>
      <c r="F2262" s="4" t="s">
        <v>53</v>
      </c>
      <c r="G2262">
        <v>9109.65</v>
      </c>
      <c r="H2262" s="4" t="s">
        <v>19</v>
      </c>
      <c r="I2262" s="4" t="s">
        <v>49</v>
      </c>
      <c r="J2262" s="4" t="s">
        <v>21</v>
      </c>
      <c r="K2262">
        <v>61596.58</v>
      </c>
      <c r="L2262">
        <v>43414.720000000001</v>
      </c>
      <c r="M2262" s="4" t="s">
        <v>65</v>
      </c>
      <c r="N2262" s="4" t="s">
        <v>20299</v>
      </c>
    </row>
    <row r="2263" spans="1:14" x14ac:dyDescent="0.35">
      <c r="A2263" s="4" t="s">
        <v>2544</v>
      </c>
      <c r="B2263" s="5">
        <v>45193</v>
      </c>
      <c r="C2263" s="4" t="s">
        <v>336</v>
      </c>
      <c r="D2263" s="4" t="s">
        <v>16</v>
      </c>
      <c r="E2263" s="4" t="s">
        <v>17</v>
      </c>
      <c r="F2263" s="4" t="s">
        <v>107</v>
      </c>
      <c r="G2263">
        <v>12228.07</v>
      </c>
      <c r="H2263" s="4" t="s">
        <v>86</v>
      </c>
      <c r="I2263" s="4" t="s">
        <v>20</v>
      </c>
      <c r="J2263" s="4" t="s">
        <v>114</v>
      </c>
      <c r="K2263">
        <v>33665.5</v>
      </c>
      <c r="L2263">
        <v>119611.55</v>
      </c>
      <c r="M2263" s="4" t="s">
        <v>59</v>
      </c>
      <c r="N2263" s="4" t="s">
        <v>20298</v>
      </c>
    </row>
    <row r="2264" spans="1:14" x14ac:dyDescent="0.35">
      <c r="A2264" s="4" t="s">
        <v>2545</v>
      </c>
      <c r="B2264" s="5">
        <v>45175</v>
      </c>
      <c r="C2264" s="4" t="s">
        <v>565</v>
      </c>
      <c r="D2264" s="4" t="s">
        <v>16</v>
      </c>
      <c r="E2264" s="4" t="s">
        <v>52</v>
      </c>
      <c r="F2264" s="4" t="s">
        <v>129</v>
      </c>
      <c r="G2264">
        <v>5267.12</v>
      </c>
      <c r="H2264" s="4" t="s">
        <v>27</v>
      </c>
      <c r="I2264" s="4" t="s">
        <v>34</v>
      </c>
      <c r="J2264" s="4" t="s">
        <v>98</v>
      </c>
      <c r="K2264">
        <v>34935.39</v>
      </c>
      <c r="L2264">
        <v>152799.85</v>
      </c>
      <c r="M2264" s="4" t="s">
        <v>59</v>
      </c>
      <c r="N2264" s="4" t="s">
        <v>20298</v>
      </c>
    </row>
    <row r="2265" spans="1:14" x14ac:dyDescent="0.35">
      <c r="A2265" s="4" t="s">
        <v>2546</v>
      </c>
      <c r="B2265" s="5">
        <v>45061</v>
      </c>
      <c r="C2265" s="4" t="s">
        <v>488</v>
      </c>
      <c r="D2265" s="4" t="s">
        <v>62</v>
      </c>
      <c r="E2265" s="4" t="s">
        <v>82</v>
      </c>
      <c r="F2265" s="4" t="s">
        <v>64</v>
      </c>
      <c r="G2265">
        <v>90056.09</v>
      </c>
      <c r="H2265" s="4" t="s">
        <v>86</v>
      </c>
      <c r="I2265" s="4" t="s">
        <v>18</v>
      </c>
      <c r="J2265" s="4" t="s">
        <v>21</v>
      </c>
      <c r="K2265">
        <v>52574.02</v>
      </c>
      <c r="L2265">
        <v>163503.48000000001</v>
      </c>
      <c r="M2265" s="4" t="s">
        <v>102</v>
      </c>
      <c r="N2265" s="4" t="s">
        <v>102</v>
      </c>
    </row>
    <row r="2266" spans="1:14" x14ac:dyDescent="0.35">
      <c r="A2266" s="4" t="s">
        <v>2547</v>
      </c>
      <c r="B2266" s="5">
        <v>45132</v>
      </c>
      <c r="C2266" s="4" t="s">
        <v>57</v>
      </c>
      <c r="D2266" s="4" t="s">
        <v>62</v>
      </c>
      <c r="E2266" s="4" t="s">
        <v>82</v>
      </c>
      <c r="F2266" s="4" t="s">
        <v>64</v>
      </c>
      <c r="G2266">
        <v>81114.61</v>
      </c>
      <c r="H2266" s="4" t="s">
        <v>86</v>
      </c>
      <c r="I2266" s="4" t="s">
        <v>20</v>
      </c>
      <c r="J2266" s="4" t="s">
        <v>98</v>
      </c>
      <c r="K2266">
        <v>43921.08</v>
      </c>
      <c r="L2266">
        <v>205818.07</v>
      </c>
      <c r="M2266" s="4" t="s">
        <v>36</v>
      </c>
      <c r="N2266" s="4" t="s">
        <v>20296</v>
      </c>
    </row>
    <row r="2267" spans="1:14" x14ac:dyDescent="0.35">
      <c r="A2267" s="4" t="s">
        <v>2548</v>
      </c>
      <c r="B2267" s="5">
        <v>45249</v>
      </c>
      <c r="C2267" s="4" t="s">
        <v>535</v>
      </c>
      <c r="D2267" s="4" t="s">
        <v>16</v>
      </c>
      <c r="E2267" s="4" t="s">
        <v>128</v>
      </c>
      <c r="F2267" s="4" t="s">
        <v>18</v>
      </c>
      <c r="G2267">
        <v>9586.74</v>
      </c>
      <c r="H2267" s="4" t="s">
        <v>86</v>
      </c>
      <c r="I2267" s="4" t="s">
        <v>54</v>
      </c>
      <c r="J2267" s="4" t="s">
        <v>21</v>
      </c>
      <c r="K2267">
        <v>53481.98</v>
      </c>
      <c r="L2267">
        <v>225781.49</v>
      </c>
      <c r="M2267" s="4" t="s">
        <v>75</v>
      </c>
      <c r="N2267" s="4" t="s">
        <v>20301</v>
      </c>
    </row>
    <row r="2268" spans="1:14" x14ac:dyDescent="0.35">
      <c r="A2268" s="4" t="s">
        <v>2549</v>
      </c>
      <c r="B2268" s="5">
        <v>44939</v>
      </c>
      <c r="C2268" s="4" t="s">
        <v>305</v>
      </c>
      <c r="D2268" s="4" t="s">
        <v>16</v>
      </c>
      <c r="E2268" s="4" t="s">
        <v>128</v>
      </c>
      <c r="F2268" s="4" t="s">
        <v>33</v>
      </c>
      <c r="G2268">
        <v>10563.3</v>
      </c>
      <c r="H2268" s="4" t="s">
        <v>95</v>
      </c>
      <c r="I2268" s="4" t="s">
        <v>49</v>
      </c>
      <c r="J2268" s="4" t="s">
        <v>21</v>
      </c>
      <c r="K2268">
        <v>43212.19</v>
      </c>
      <c r="L2268">
        <v>116584.86</v>
      </c>
      <c r="M2268" s="4" t="s">
        <v>43</v>
      </c>
      <c r="N2268" s="4" t="s">
        <v>20297</v>
      </c>
    </row>
    <row r="2269" spans="1:14" x14ac:dyDescent="0.35">
      <c r="A2269" s="4" t="s">
        <v>2550</v>
      </c>
      <c r="B2269" s="5">
        <v>45195</v>
      </c>
      <c r="C2269" s="4" t="s">
        <v>382</v>
      </c>
      <c r="D2269" s="4" t="s">
        <v>16</v>
      </c>
      <c r="E2269" s="4" t="s">
        <v>150</v>
      </c>
      <c r="F2269" s="4" t="s">
        <v>117</v>
      </c>
      <c r="G2269">
        <v>2601.81</v>
      </c>
      <c r="H2269" s="4" t="s">
        <v>95</v>
      </c>
      <c r="I2269" s="4" t="s">
        <v>18</v>
      </c>
      <c r="J2269" s="4" t="s">
        <v>55</v>
      </c>
      <c r="K2269">
        <v>46773.32</v>
      </c>
      <c r="L2269">
        <v>96881.35</v>
      </c>
      <c r="M2269" s="4" t="s">
        <v>59</v>
      </c>
      <c r="N2269" s="4" t="s">
        <v>20298</v>
      </c>
    </row>
    <row r="2270" spans="1:14" x14ac:dyDescent="0.35">
      <c r="A2270" s="4" t="s">
        <v>2551</v>
      </c>
      <c r="B2270" s="5">
        <v>45161</v>
      </c>
      <c r="C2270" s="4" t="s">
        <v>69</v>
      </c>
      <c r="D2270" s="4" t="s">
        <v>16</v>
      </c>
      <c r="E2270" s="4" t="s">
        <v>46</v>
      </c>
      <c r="F2270" s="4" t="s">
        <v>129</v>
      </c>
      <c r="G2270">
        <v>8529.43</v>
      </c>
      <c r="H2270" s="4" t="s">
        <v>27</v>
      </c>
      <c r="I2270" s="4" t="s">
        <v>18</v>
      </c>
      <c r="J2270" s="4" t="s">
        <v>120</v>
      </c>
      <c r="K2270">
        <v>63077.75</v>
      </c>
      <c r="L2270">
        <v>152292.81</v>
      </c>
      <c r="M2270" s="4" t="s">
        <v>134</v>
      </c>
      <c r="N2270" s="4" t="s">
        <v>20304</v>
      </c>
    </row>
    <row r="2271" spans="1:14" x14ac:dyDescent="0.35">
      <c r="A2271" s="4" t="s">
        <v>2552</v>
      </c>
      <c r="B2271" s="5">
        <v>45211</v>
      </c>
      <c r="C2271" s="4" t="s">
        <v>437</v>
      </c>
      <c r="D2271" s="4" t="s">
        <v>16</v>
      </c>
      <c r="E2271" s="4" t="s">
        <v>58</v>
      </c>
      <c r="F2271" s="4" t="s">
        <v>18</v>
      </c>
      <c r="G2271">
        <v>6058.91</v>
      </c>
      <c r="H2271" s="4" t="s">
        <v>95</v>
      </c>
      <c r="I2271" s="4" t="s">
        <v>49</v>
      </c>
      <c r="J2271" s="4" t="s">
        <v>120</v>
      </c>
      <c r="K2271">
        <v>36981.51</v>
      </c>
      <c r="L2271">
        <v>23011.81</v>
      </c>
      <c r="M2271" s="4" t="s">
        <v>83</v>
      </c>
      <c r="N2271" s="4" t="s">
        <v>20302</v>
      </c>
    </row>
    <row r="2272" spans="1:14" x14ac:dyDescent="0.35">
      <c r="A2272" s="4" t="s">
        <v>2553</v>
      </c>
      <c r="B2272" s="5">
        <v>45219</v>
      </c>
      <c r="C2272" s="4" t="s">
        <v>269</v>
      </c>
      <c r="D2272" s="4" t="s">
        <v>62</v>
      </c>
      <c r="E2272" s="4" t="s">
        <v>123</v>
      </c>
      <c r="F2272" s="4" t="s">
        <v>64</v>
      </c>
      <c r="G2272">
        <v>47914</v>
      </c>
      <c r="H2272" s="4" t="s">
        <v>19</v>
      </c>
      <c r="I2272" s="4" t="s">
        <v>18</v>
      </c>
      <c r="J2272" s="4" t="s">
        <v>42</v>
      </c>
      <c r="K2272">
        <v>44440.02</v>
      </c>
      <c r="L2272">
        <v>213707.94</v>
      </c>
      <c r="M2272" s="4" t="s">
        <v>83</v>
      </c>
      <c r="N2272" s="4" t="s">
        <v>20302</v>
      </c>
    </row>
    <row r="2273" spans="1:14" x14ac:dyDescent="0.35">
      <c r="A2273" s="4" t="s">
        <v>2554</v>
      </c>
      <c r="B2273" s="5">
        <v>44989</v>
      </c>
      <c r="C2273" s="4" t="s">
        <v>856</v>
      </c>
      <c r="D2273" s="4" t="s">
        <v>16</v>
      </c>
      <c r="E2273" s="4" t="s">
        <v>25</v>
      </c>
      <c r="F2273" s="4" t="s">
        <v>113</v>
      </c>
      <c r="G2273">
        <v>14465.82</v>
      </c>
      <c r="H2273" s="4" t="s">
        <v>19</v>
      </c>
      <c r="I2273" s="4" t="s">
        <v>34</v>
      </c>
      <c r="J2273" s="4" t="s">
        <v>79</v>
      </c>
      <c r="K2273">
        <v>36250.58</v>
      </c>
      <c r="L2273">
        <v>133258.74</v>
      </c>
      <c r="M2273" s="4" t="s">
        <v>29</v>
      </c>
      <c r="N2273" s="4" t="s">
        <v>20295</v>
      </c>
    </row>
    <row r="2274" spans="1:14" x14ac:dyDescent="0.35">
      <c r="A2274" s="4" t="s">
        <v>2555</v>
      </c>
      <c r="B2274" s="5">
        <v>45016</v>
      </c>
      <c r="C2274" s="4" t="s">
        <v>446</v>
      </c>
      <c r="D2274" s="4" t="s">
        <v>16</v>
      </c>
      <c r="E2274" s="4" t="s">
        <v>25</v>
      </c>
      <c r="F2274" s="4" t="s">
        <v>41</v>
      </c>
      <c r="G2274">
        <v>5988.02</v>
      </c>
      <c r="H2274" s="4" t="s">
        <v>95</v>
      </c>
      <c r="I2274" s="4" t="s">
        <v>18</v>
      </c>
      <c r="J2274" s="4" t="s">
        <v>120</v>
      </c>
      <c r="K2274">
        <v>53397.01</v>
      </c>
      <c r="L2274">
        <v>145209.37</v>
      </c>
      <c r="M2274" s="4" t="s">
        <v>29</v>
      </c>
      <c r="N2274" s="4" t="s">
        <v>20295</v>
      </c>
    </row>
    <row r="2275" spans="1:14" x14ac:dyDescent="0.35">
      <c r="A2275" s="4" t="s">
        <v>2556</v>
      </c>
      <c r="B2275" s="5">
        <v>44991</v>
      </c>
      <c r="C2275" s="4" t="s">
        <v>281</v>
      </c>
      <c r="D2275" s="4" t="s">
        <v>16</v>
      </c>
      <c r="E2275" s="4" t="s">
        <v>70</v>
      </c>
      <c r="F2275" s="4" t="s">
        <v>47</v>
      </c>
      <c r="G2275">
        <v>14000.57</v>
      </c>
      <c r="H2275" s="4" t="s">
        <v>86</v>
      </c>
      <c r="I2275" s="4" t="s">
        <v>54</v>
      </c>
      <c r="J2275" s="4" t="s">
        <v>120</v>
      </c>
      <c r="K2275">
        <v>64110.19</v>
      </c>
      <c r="L2275">
        <v>144055.26</v>
      </c>
      <c r="M2275" s="4" t="s">
        <v>29</v>
      </c>
      <c r="N2275" s="4" t="s">
        <v>20295</v>
      </c>
    </row>
    <row r="2276" spans="1:14" x14ac:dyDescent="0.35">
      <c r="A2276" s="4" t="s">
        <v>2557</v>
      </c>
      <c r="B2276" s="5">
        <v>44970</v>
      </c>
      <c r="C2276" s="4" t="s">
        <v>451</v>
      </c>
      <c r="D2276" s="4" t="s">
        <v>16</v>
      </c>
      <c r="E2276" s="4" t="s">
        <v>25</v>
      </c>
      <c r="F2276" s="4" t="s">
        <v>152</v>
      </c>
      <c r="G2276">
        <v>11832.7</v>
      </c>
      <c r="H2276" s="4" t="s">
        <v>48</v>
      </c>
      <c r="I2276" s="4" t="s">
        <v>49</v>
      </c>
      <c r="J2276" s="4" t="s">
        <v>120</v>
      </c>
      <c r="K2276">
        <v>69098.17</v>
      </c>
      <c r="L2276">
        <v>202890.09</v>
      </c>
      <c r="M2276" s="4" t="s">
        <v>71</v>
      </c>
      <c r="N2276" s="4" t="s">
        <v>20300</v>
      </c>
    </row>
    <row r="2277" spans="1:14" x14ac:dyDescent="0.35">
      <c r="A2277" s="4" t="s">
        <v>2558</v>
      </c>
      <c r="B2277" s="5">
        <v>44986</v>
      </c>
      <c r="C2277" s="4" t="s">
        <v>615</v>
      </c>
      <c r="D2277" s="4" t="s">
        <v>62</v>
      </c>
      <c r="E2277" s="4" t="s">
        <v>123</v>
      </c>
      <c r="F2277" s="4" t="s">
        <v>64</v>
      </c>
      <c r="G2277">
        <v>21667.919999999998</v>
      </c>
      <c r="H2277" s="4" t="s">
        <v>86</v>
      </c>
      <c r="I2277" s="4" t="s">
        <v>54</v>
      </c>
      <c r="J2277" s="4" t="s">
        <v>98</v>
      </c>
      <c r="K2277">
        <v>31865.87</v>
      </c>
      <c r="L2277">
        <v>244799.96</v>
      </c>
      <c r="M2277" s="4" t="s">
        <v>29</v>
      </c>
      <c r="N2277" s="4" t="s">
        <v>20295</v>
      </c>
    </row>
    <row r="2278" spans="1:14" x14ac:dyDescent="0.35">
      <c r="A2278" s="4" t="s">
        <v>2559</v>
      </c>
      <c r="B2278" s="5">
        <v>44928</v>
      </c>
      <c r="C2278" s="4" t="s">
        <v>502</v>
      </c>
      <c r="D2278" s="4" t="s">
        <v>16</v>
      </c>
      <c r="E2278" s="4" t="s">
        <v>25</v>
      </c>
      <c r="F2278" s="4" t="s">
        <v>53</v>
      </c>
      <c r="G2278">
        <v>11791.22</v>
      </c>
      <c r="H2278" s="4" t="s">
        <v>27</v>
      </c>
      <c r="I2278" s="4" t="s">
        <v>34</v>
      </c>
      <c r="J2278" s="4" t="s">
        <v>120</v>
      </c>
      <c r="K2278">
        <v>58110.46</v>
      </c>
      <c r="L2278">
        <v>47393.69</v>
      </c>
      <c r="M2278" s="4" t="s">
        <v>43</v>
      </c>
      <c r="N2278" s="4" t="s">
        <v>20297</v>
      </c>
    </row>
    <row r="2279" spans="1:14" x14ac:dyDescent="0.35">
      <c r="A2279" s="4" t="s">
        <v>2560</v>
      </c>
      <c r="B2279" s="5">
        <v>45002</v>
      </c>
      <c r="C2279" s="4" t="s">
        <v>1245</v>
      </c>
      <c r="D2279" s="4" t="s">
        <v>16</v>
      </c>
      <c r="E2279" s="4" t="s">
        <v>46</v>
      </c>
      <c r="F2279" s="4" t="s">
        <v>85</v>
      </c>
      <c r="G2279">
        <v>5263.72</v>
      </c>
      <c r="H2279" s="4" t="s">
        <v>86</v>
      </c>
      <c r="I2279" s="4" t="s">
        <v>34</v>
      </c>
      <c r="J2279" s="4" t="s">
        <v>35</v>
      </c>
      <c r="K2279">
        <v>63692.88</v>
      </c>
      <c r="L2279">
        <v>45149.74</v>
      </c>
      <c r="M2279" s="4" t="s">
        <v>29</v>
      </c>
      <c r="N2279" s="4" t="s">
        <v>20295</v>
      </c>
    </row>
    <row r="2280" spans="1:14" x14ac:dyDescent="0.35">
      <c r="A2280" s="4" t="s">
        <v>2561</v>
      </c>
      <c r="B2280" s="5">
        <v>45128</v>
      </c>
      <c r="C2280" s="4" t="s">
        <v>197</v>
      </c>
      <c r="D2280" s="4" t="s">
        <v>16</v>
      </c>
      <c r="E2280" s="4" t="s">
        <v>32</v>
      </c>
      <c r="F2280" s="4" t="s">
        <v>18</v>
      </c>
      <c r="G2280">
        <v>694.61</v>
      </c>
      <c r="H2280" s="4" t="s">
        <v>48</v>
      </c>
      <c r="I2280" s="4" t="s">
        <v>20</v>
      </c>
      <c r="J2280" s="4" t="s">
        <v>21</v>
      </c>
      <c r="K2280">
        <v>65800.649999999994</v>
      </c>
      <c r="L2280">
        <v>53027.53</v>
      </c>
      <c r="M2280" s="4" t="s">
        <v>36</v>
      </c>
      <c r="N2280" s="4" t="s">
        <v>20296</v>
      </c>
    </row>
    <row r="2281" spans="1:14" x14ac:dyDescent="0.35">
      <c r="A2281" s="4" t="s">
        <v>2562</v>
      </c>
      <c r="B2281" s="5">
        <v>45010</v>
      </c>
      <c r="C2281" s="4" t="s">
        <v>125</v>
      </c>
      <c r="D2281" s="4" t="s">
        <v>16</v>
      </c>
      <c r="E2281" s="4" t="s">
        <v>46</v>
      </c>
      <c r="F2281" s="4" t="s">
        <v>113</v>
      </c>
      <c r="G2281">
        <v>8564.2900000000009</v>
      </c>
      <c r="H2281" s="4" t="s">
        <v>27</v>
      </c>
      <c r="I2281" s="4" t="s">
        <v>18</v>
      </c>
      <c r="J2281" s="4" t="s">
        <v>98</v>
      </c>
      <c r="K2281">
        <v>42725.94</v>
      </c>
      <c r="L2281">
        <v>164078.34</v>
      </c>
      <c r="M2281" s="4" t="s">
        <v>29</v>
      </c>
      <c r="N2281" s="4" t="s">
        <v>20295</v>
      </c>
    </row>
    <row r="2282" spans="1:14" x14ac:dyDescent="0.35">
      <c r="A2282" s="4" t="s">
        <v>2563</v>
      </c>
      <c r="B2282" s="5">
        <v>45162</v>
      </c>
      <c r="C2282" s="4" t="s">
        <v>508</v>
      </c>
      <c r="D2282" s="4" t="s">
        <v>16</v>
      </c>
      <c r="E2282" s="4" t="s">
        <v>52</v>
      </c>
      <c r="F2282" s="4" t="s">
        <v>53</v>
      </c>
      <c r="G2282">
        <v>1222.46</v>
      </c>
      <c r="H2282" s="4" t="s">
        <v>27</v>
      </c>
      <c r="I2282" s="4" t="s">
        <v>54</v>
      </c>
      <c r="J2282" s="4" t="s">
        <v>55</v>
      </c>
      <c r="K2282">
        <v>67913.320000000007</v>
      </c>
      <c r="L2282">
        <v>124022.77</v>
      </c>
      <c r="M2282" s="4" t="s">
        <v>134</v>
      </c>
      <c r="N2282" s="4" t="s">
        <v>20304</v>
      </c>
    </row>
    <row r="2283" spans="1:14" x14ac:dyDescent="0.35">
      <c r="A2283" s="4" t="s">
        <v>2564</v>
      </c>
      <c r="B2283" s="5">
        <v>45080</v>
      </c>
      <c r="C2283" s="4" t="s">
        <v>236</v>
      </c>
      <c r="D2283" s="4" t="s">
        <v>62</v>
      </c>
      <c r="E2283" s="4" t="s">
        <v>78</v>
      </c>
      <c r="F2283" s="4" t="s">
        <v>64</v>
      </c>
      <c r="G2283">
        <v>26703.96</v>
      </c>
      <c r="H2283" s="4" t="s">
        <v>95</v>
      </c>
      <c r="I2283" s="4" t="s">
        <v>49</v>
      </c>
      <c r="J2283" s="4" t="s">
        <v>28</v>
      </c>
      <c r="K2283">
        <v>45272.17</v>
      </c>
      <c r="L2283">
        <v>230766.82</v>
      </c>
      <c r="M2283" s="4" t="s">
        <v>22</v>
      </c>
      <c r="N2283" s="4" t="s">
        <v>20294</v>
      </c>
    </row>
    <row r="2284" spans="1:14" x14ac:dyDescent="0.35">
      <c r="A2284" s="4" t="s">
        <v>2565</v>
      </c>
      <c r="B2284" s="5">
        <v>45186</v>
      </c>
      <c r="C2284" s="4" t="s">
        <v>176</v>
      </c>
      <c r="D2284" s="4" t="s">
        <v>39</v>
      </c>
      <c r="E2284" s="4" t="s">
        <v>334</v>
      </c>
      <c r="F2284" s="4" t="s">
        <v>129</v>
      </c>
      <c r="G2284">
        <v>23242.45</v>
      </c>
      <c r="H2284" s="4" t="s">
        <v>95</v>
      </c>
      <c r="I2284" s="4" t="s">
        <v>34</v>
      </c>
      <c r="J2284" s="4" t="s">
        <v>120</v>
      </c>
      <c r="K2284">
        <v>59954.29</v>
      </c>
      <c r="L2284">
        <v>65714.91</v>
      </c>
      <c r="M2284" s="4" t="s">
        <v>59</v>
      </c>
      <c r="N2284" s="4" t="s">
        <v>20298</v>
      </c>
    </row>
    <row r="2285" spans="1:14" x14ac:dyDescent="0.35">
      <c r="A2285" s="4" t="s">
        <v>2566</v>
      </c>
      <c r="B2285" s="5">
        <v>45137</v>
      </c>
      <c r="C2285" s="4" t="s">
        <v>119</v>
      </c>
      <c r="D2285" s="4" t="s">
        <v>16</v>
      </c>
      <c r="E2285" s="4" t="s">
        <v>150</v>
      </c>
      <c r="F2285" s="4" t="s">
        <v>18</v>
      </c>
      <c r="G2285">
        <v>10275.01</v>
      </c>
      <c r="H2285" s="4" t="s">
        <v>27</v>
      </c>
      <c r="I2285" s="4" t="s">
        <v>54</v>
      </c>
      <c r="J2285" s="4" t="s">
        <v>42</v>
      </c>
      <c r="K2285">
        <v>41943.34</v>
      </c>
      <c r="L2285">
        <v>153207.44</v>
      </c>
      <c r="M2285" s="4" t="s">
        <v>36</v>
      </c>
      <c r="N2285" s="4" t="s">
        <v>20296</v>
      </c>
    </row>
    <row r="2286" spans="1:14" x14ac:dyDescent="0.35">
      <c r="A2286" s="4" t="s">
        <v>2567</v>
      </c>
      <c r="B2286" s="5">
        <v>45209</v>
      </c>
      <c r="C2286" s="4" t="s">
        <v>15</v>
      </c>
      <c r="D2286" s="4" t="s">
        <v>16</v>
      </c>
      <c r="E2286" s="4" t="s">
        <v>46</v>
      </c>
      <c r="F2286" s="4" t="s">
        <v>168</v>
      </c>
      <c r="G2286">
        <v>7010.55</v>
      </c>
      <c r="H2286" s="4" t="s">
        <v>48</v>
      </c>
      <c r="I2286" s="4" t="s">
        <v>49</v>
      </c>
      <c r="J2286" s="4" t="s">
        <v>120</v>
      </c>
      <c r="K2286">
        <v>51862.03</v>
      </c>
      <c r="L2286">
        <v>153556.51999999999</v>
      </c>
      <c r="M2286" s="4" t="s">
        <v>83</v>
      </c>
      <c r="N2286" s="4" t="s">
        <v>20302</v>
      </c>
    </row>
    <row r="2287" spans="1:14" x14ac:dyDescent="0.35">
      <c r="A2287" s="4" t="s">
        <v>2568</v>
      </c>
      <c r="B2287" s="5">
        <v>45265</v>
      </c>
      <c r="C2287" s="4" t="s">
        <v>502</v>
      </c>
      <c r="D2287" s="4" t="s">
        <v>16</v>
      </c>
      <c r="E2287" s="4" t="s">
        <v>150</v>
      </c>
      <c r="F2287" s="4" t="s">
        <v>85</v>
      </c>
      <c r="G2287">
        <v>5115.87</v>
      </c>
      <c r="H2287" s="4" t="s">
        <v>48</v>
      </c>
      <c r="I2287" s="4" t="s">
        <v>34</v>
      </c>
      <c r="J2287" s="4" t="s">
        <v>42</v>
      </c>
      <c r="K2287">
        <v>58110.46</v>
      </c>
      <c r="L2287">
        <v>42277.82</v>
      </c>
      <c r="M2287" s="4" t="s">
        <v>87</v>
      </c>
      <c r="N2287" s="4" t="s">
        <v>20303</v>
      </c>
    </row>
    <row r="2288" spans="1:14" x14ac:dyDescent="0.35">
      <c r="A2288" s="4" t="s">
        <v>2569</v>
      </c>
      <c r="B2288" s="5">
        <v>45229</v>
      </c>
      <c r="C2288" s="4" t="s">
        <v>145</v>
      </c>
      <c r="D2288" s="4" t="s">
        <v>16</v>
      </c>
      <c r="E2288" s="4" t="s">
        <v>17</v>
      </c>
      <c r="F2288" s="4" t="s">
        <v>18</v>
      </c>
      <c r="G2288">
        <v>6392.49</v>
      </c>
      <c r="H2288" s="4" t="s">
        <v>95</v>
      </c>
      <c r="I2288" s="4" t="s">
        <v>34</v>
      </c>
      <c r="J2288" s="4" t="s">
        <v>28</v>
      </c>
      <c r="K2288">
        <v>46848.78</v>
      </c>
      <c r="L2288">
        <v>180770.54</v>
      </c>
      <c r="M2288" s="4" t="s">
        <v>83</v>
      </c>
      <c r="N2288" s="4" t="s">
        <v>20302</v>
      </c>
    </row>
    <row r="2289" spans="1:14" x14ac:dyDescent="0.35">
      <c r="A2289" s="4" t="s">
        <v>2570</v>
      </c>
      <c r="B2289" s="5">
        <v>45176</v>
      </c>
      <c r="C2289" s="4" t="s">
        <v>224</v>
      </c>
      <c r="D2289" s="4" t="s">
        <v>16</v>
      </c>
      <c r="E2289" s="4" t="s">
        <v>32</v>
      </c>
      <c r="F2289" s="4" t="s">
        <v>129</v>
      </c>
      <c r="G2289">
        <v>3574.9</v>
      </c>
      <c r="H2289" s="4" t="s">
        <v>48</v>
      </c>
      <c r="I2289" s="4" t="s">
        <v>49</v>
      </c>
      <c r="J2289" s="4" t="s">
        <v>120</v>
      </c>
      <c r="K2289">
        <v>34559.599999999999</v>
      </c>
      <c r="L2289">
        <v>223649.22</v>
      </c>
      <c r="M2289" s="4" t="s">
        <v>59</v>
      </c>
      <c r="N2289" s="4" t="s">
        <v>20298</v>
      </c>
    </row>
    <row r="2290" spans="1:14" x14ac:dyDescent="0.35">
      <c r="A2290" s="4" t="s">
        <v>2571</v>
      </c>
      <c r="B2290" s="5">
        <v>45011</v>
      </c>
      <c r="C2290" s="4" t="s">
        <v>370</v>
      </c>
      <c r="D2290" s="4" t="s">
        <v>16</v>
      </c>
      <c r="E2290" s="4" t="s">
        <v>25</v>
      </c>
      <c r="F2290" s="4" t="s">
        <v>117</v>
      </c>
      <c r="G2290">
        <v>3868.35</v>
      </c>
      <c r="H2290" s="4" t="s">
        <v>27</v>
      </c>
      <c r="I2290" s="4" t="s">
        <v>20</v>
      </c>
      <c r="J2290" s="4" t="s">
        <v>42</v>
      </c>
      <c r="K2290">
        <v>32737.33</v>
      </c>
      <c r="L2290">
        <v>71113.58</v>
      </c>
      <c r="M2290" s="4" t="s">
        <v>29</v>
      </c>
      <c r="N2290" s="4" t="s">
        <v>20295</v>
      </c>
    </row>
    <row r="2291" spans="1:14" x14ac:dyDescent="0.35">
      <c r="A2291" s="4" t="s">
        <v>2572</v>
      </c>
      <c r="B2291" s="5">
        <v>45202</v>
      </c>
      <c r="C2291" s="4" t="s">
        <v>397</v>
      </c>
      <c r="D2291" s="4" t="s">
        <v>16</v>
      </c>
      <c r="E2291" s="4" t="s">
        <v>17</v>
      </c>
      <c r="F2291" s="4" t="s">
        <v>107</v>
      </c>
      <c r="G2291">
        <v>12690.01</v>
      </c>
      <c r="H2291" s="4" t="s">
        <v>19</v>
      </c>
      <c r="I2291" s="4" t="s">
        <v>18</v>
      </c>
      <c r="J2291" s="4" t="s">
        <v>98</v>
      </c>
      <c r="K2291">
        <v>32783.14</v>
      </c>
      <c r="L2291">
        <v>80080.86</v>
      </c>
      <c r="M2291" s="4" t="s">
        <v>83</v>
      </c>
      <c r="N2291" s="4" t="s">
        <v>20302</v>
      </c>
    </row>
    <row r="2292" spans="1:14" x14ac:dyDescent="0.35">
      <c r="A2292" s="4" t="s">
        <v>2573</v>
      </c>
      <c r="B2292" s="5">
        <v>45173</v>
      </c>
      <c r="C2292" s="4" t="s">
        <v>178</v>
      </c>
      <c r="D2292" s="4" t="s">
        <v>16</v>
      </c>
      <c r="E2292" s="4" t="s">
        <v>52</v>
      </c>
      <c r="F2292" s="4" t="s">
        <v>53</v>
      </c>
      <c r="G2292">
        <v>13018.17</v>
      </c>
      <c r="H2292" s="4" t="s">
        <v>86</v>
      </c>
      <c r="I2292" s="4" t="s">
        <v>20</v>
      </c>
      <c r="J2292" s="4" t="s">
        <v>28</v>
      </c>
      <c r="K2292">
        <v>51332.42</v>
      </c>
      <c r="L2292">
        <v>24205.85</v>
      </c>
      <c r="M2292" s="4" t="s">
        <v>59</v>
      </c>
      <c r="N2292" s="4" t="s">
        <v>20298</v>
      </c>
    </row>
    <row r="2293" spans="1:14" x14ac:dyDescent="0.35">
      <c r="A2293" s="4" t="s">
        <v>2574</v>
      </c>
      <c r="B2293" s="5">
        <v>45002</v>
      </c>
      <c r="C2293" s="4" t="s">
        <v>439</v>
      </c>
      <c r="D2293" s="4" t="s">
        <v>16</v>
      </c>
      <c r="E2293" s="4" t="s">
        <v>52</v>
      </c>
      <c r="F2293" s="4" t="s">
        <v>18</v>
      </c>
      <c r="G2293">
        <v>14229.3</v>
      </c>
      <c r="H2293" s="4" t="s">
        <v>27</v>
      </c>
      <c r="I2293" s="4" t="s">
        <v>54</v>
      </c>
      <c r="J2293" s="4" t="s">
        <v>42</v>
      </c>
      <c r="K2293">
        <v>45622.84</v>
      </c>
      <c r="L2293">
        <v>175873.47</v>
      </c>
      <c r="M2293" s="4" t="s">
        <v>29</v>
      </c>
      <c r="N2293" s="4" t="s">
        <v>20295</v>
      </c>
    </row>
    <row r="2294" spans="1:14" x14ac:dyDescent="0.35">
      <c r="A2294" s="4" t="s">
        <v>2575</v>
      </c>
      <c r="B2294" s="5">
        <v>45254</v>
      </c>
      <c r="C2294" s="4" t="s">
        <v>522</v>
      </c>
      <c r="D2294" s="4" t="s">
        <v>16</v>
      </c>
      <c r="E2294" s="4" t="s">
        <v>128</v>
      </c>
      <c r="F2294" s="4" t="s">
        <v>53</v>
      </c>
      <c r="G2294">
        <v>8041.23</v>
      </c>
      <c r="H2294" s="4" t="s">
        <v>86</v>
      </c>
      <c r="I2294" s="4" t="s">
        <v>49</v>
      </c>
      <c r="J2294" s="4" t="s">
        <v>35</v>
      </c>
      <c r="K2294">
        <v>31344.14</v>
      </c>
      <c r="L2294">
        <v>193230.47</v>
      </c>
      <c r="M2294" s="4" t="s">
        <v>75</v>
      </c>
      <c r="N2294" s="4" t="s">
        <v>20301</v>
      </c>
    </row>
    <row r="2295" spans="1:14" x14ac:dyDescent="0.35">
      <c r="A2295" s="4" t="s">
        <v>2576</v>
      </c>
      <c r="B2295" s="5">
        <v>45167</v>
      </c>
      <c r="C2295" s="4" t="s">
        <v>432</v>
      </c>
      <c r="D2295" s="4" t="s">
        <v>16</v>
      </c>
      <c r="E2295" s="4" t="s">
        <v>32</v>
      </c>
      <c r="F2295" s="4" t="s">
        <v>152</v>
      </c>
      <c r="G2295">
        <v>14972.29</v>
      </c>
      <c r="H2295" s="4" t="s">
        <v>48</v>
      </c>
      <c r="I2295" s="4" t="s">
        <v>49</v>
      </c>
      <c r="J2295" s="4" t="s">
        <v>55</v>
      </c>
      <c r="K2295">
        <v>35987.01</v>
      </c>
      <c r="L2295">
        <v>46932.32</v>
      </c>
      <c r="M2295" s="4" t="s">
        <v>134</v>
      </c>
      <c r="N2295" s="4" t="s">
        <v>20304</v>
      </c>
    </row>
    <row r="2296" spans="1:14" x14ac:dyDescent="0.35">
      <c r="A2296" s="4" t="s">
        <v>2577</v>
      </c>
      <c r="B2296" s="5">
        <v>45196</v>
      </c>
      <c r="C2296" s="4" t="s">
        <v>615</v>
      </c>
      <c r="D2296" s="4" t="s">
        <v>16</v>
      </c>
      <c r="E2296" s="4" t="s">
        <v>32</v>
      </c>
      <c r="F2296" s="4" t="s">
        <v>18</v>
      </c>
      <c r="G2296">
        <v>1950.56</v>
      </c>
      <c r="H2296" s="4" t="s">
        <v>19</v>
      </c>
      <c r="I2296" s="4" t="s">
        <v>18</v>
      </c>
      <c r="J2296" s="4" t="s">
        <v>79</v>
      </c>
      <c r="K2296">
        <v>60670.89</v>
      </c>
      <c r="L2296">
        <v>116495.6</v>
      </c>
      <c r="M2296" s="4" t="s">
        <v>59</v>
      </c>
      <c r="N2296" s="4" t="s">
        <v>20298</v>
      </c>
    </row>
    <row r="2297" spans="1:14" x14ac:dyDescent="0.35">
      <c r="A2297" s="4" t="s">
        <v>2578</v>
      </c>
      <c r="B2297" s="5">
        <v>45243</v>
      </c>
      <c r="C2297" s="4" t="s">
        <v>492</v>
      </c>
      <c r="D2297" s="4" t="s">
        <v>16</v>
      </c>
      <c r="E2297" s="4" t="s">
        <v>70</v>
      </c>
      <c r="F2297" s="4" t="s">
        <v>33</v>
      </c>
      <c r="G2297">
        <v>4641.7700000000004</v>
      </c>
      <c r="H2297" s="4" t="s">
        <v>86</v>
      </c>
      <c r="I2297" s="4" t="s">
        <v>34</v>
      </c>
      <c r="J2297" s="4" t="s">
        <v>21</v>
      </c>
      <c r="K2297">
        <v>44404.36</v>
      </c>
      <c r="L2297">
        <v>99505.59</v>
      </c>
      <c r="M2297" s="4" t="s">
        <v>75</v>
      </c>
      <c r="N2297" s="4" t="s">
        <v>20301</v>
      </c>
    </row>
    <row r="2298" spans="1:14" x14ac:dyDescent="0.35">
      <c r="A2298" s="4" t="s">
        <v>2579</v>
      </c>
      <c r="B2298" s="5">
        <v>45032</v>
      </c>
      <c r="C2298" s="4" t="s">
        <v>119</v>
      </c>
      <c r="D2298" s="4" t="s">
        <v>16</v>
      </c>
      <c r="E2298" s="4" t="s">
        <v>150</v>
      </c>
      <c r="F2298" s="4" t="s">
        <v>53</v>
      </c>
      <c r="G2298">
        <v>10816.75</v>
      </c>
      <c r="H2298" s="4" t="s">
        <v>86</v>
      </c>
      <c r="I2298" s="4" t="s">
        <v>49</v>
      </c>
      <c r="J2298" s="4" t="s">
        <v>21</v>
      </c>
      <c r="K2298">
        <v>34044.730000000003</v>
      </c>
      <c r="L2298">
        <v>189668.6</v>
      </c>
      <c r="M2298" s="4" t="s">
        <v>65</v>
      </c>
      <c r="N2298" s="4" t="s">
        <v>20299</v>
      </c>
    </row>
    <row r="2299" spans="1:14" x14ac:dyDescent="0.35">
      <c r="A2299" s="4" t="s">
        <v>2580</v>
      </c>
      <c r="B2299" s="5">
        <v>44948</v>
      </c>
      <c r="C2299" s="4" t="s">
        <v>319</v>
      </c>
      <c r="D2299" s="4" t="s">
        <v>16</v>
      </c>
      <c r="E2299" s="4" t="s">
        <v>58</v>
      </c>
      <c r="F2299" s="4" t="s">
        <v>18</v>
      </c>
      <c r="G2299">
        <v>9791.91</v>
      </c>
      <c r="H2299" s="4" t="s">
        <v>95</v>
      </c>
      <c r="I2299" s="4" t="s">
        <v>34</v>
      </c>
      <c r="J2299" s="4" t="s">
        <v>42</v>
      </c>
      <c r="K2299">
        <v>40199.879999999997</v>
      </c>
      <c r="L2299">
        <v>203379.7</v>
      </c>
      <c r="M2299" s="4" t="s">
        <v>43</v>
      </c>
      <c r="N2299" s="4" t="s">
        <v>20297</v>
      </c>
    </row>
    <row r="2300" spans="1:14" x14ac:dyDescent="0.35">
      <c r="A2300" s="4" t="s">
        <v>2581</v>
      </c>
      <c r="B2300" s="5">
        <v>44989</v>
      </c>
      <c r="C2300" s="4" t="s">
        <v>127</v>
      </c>
      <c r="D2300" s="4" t="s">
        <v>39</v>
      </c>
      <c r="E2300" s="4" t="s">
        <v>334</v>
      </c>
      <c r="F2300" s="4" t="s">
        <v>33</v>
      </c>
      <c r="G2300">
        <v>29560.93</v>
      </c>
      <c r="H2300" s="4" t="s">
        <v>19</v>
      </c>
      <c r="I2300" s="4" t="s">
        <v>49</v>
      </c>
      <c r="J2300" s="4" t="s">
        <v>98</v>
      </c>
      <c r="K2300">
        <v>55408.56</v>
      </c>
      <c r="L2300">
        <v>39903.449999999997</v>
      </c>
      <c r="M2300" s="4" t="s">
        <v>29</v>
      </c>
      <c r="N2300" s="4" t="s">
        <v>20295</v>
      </c>
    </row>
    <row r="2301" spans="1:14" x14ac:dyDescent="0.35">
      <c r="A2301" s="4" t="s">
        <v>2582</v>
      </c>
      <c r="B2301" s="5">
        <v>44939</v>
      </c>
      <c r="C2301" s="4" t="s">
        <v>391</v>
      </c>
      <c r="D2301" s="4" t="s">
        <v>16</v>
      </c>
      <c r="E2301" s="4" t="s">
        <v>150</v>
      </c>
      <c r="F2301" s="4" t="s">
        <v>26</v>
      </c>
      <c r="G2301">
        <v>505.14</v>
      </c>
      <c r="H2301" s="4" t="s">
        <v>27</v>
      </c>
      <c r="I2301" s="4" t="s">
        <v>54</v>
      </c>
      <c r="J2301" s="4" t="s">
        <v>98</v>
      </c>
      <c r="K2301">
        <v>45995.78</v>
      </c>
      <c r="L2301">
        <v>100664.76</v>
      </c>
      <c r="M2301" s="4" t="s">
        <v>43</v>
      </c>
      <c r="N2301" s="4" t="s">
        <v>20297</v>
      </c>
    </row>
    <row r="2302" spans="1:14" x14ac:dyDescent="0.35">
      <c r="A2302" s="4" t="s">
        <v>2583</v>
      </c>
      <c r="B2302" s="5">
        <v>44929</v>
      </c>
      <c r="C2302" s="4" t="s">
        <v>133</v>
      </c>
      <c r="D2302" s="4" t="s">
        <v>16</v>
      </c>
      <c r="E2302" s="4" t="s">
        <v>52</v>
      </c>
      <c r="F2302" s="4" t="s">
        <v>33</v>
      </c>
      <c r="G2302">
        <v>4995.03</v>
      </c>
      <c r="H2302" s="4" t="s">
        <v>48</v>
      </c>
      <c r="I2302" s="4" t="s">
        <v>54</v>
      </c>
      <c r="J2302" s="4" t="s">
        <v>28</v>
      </c>
      <c r="K2302">
        <v>56682.12</v>
      </c>
      <c r="L2302">
        <v>248140.98</v>
      </c>
      <c r="M2302" s="4" t="s">
        <v>43</v>
      </c>
      <c r="N2302" s="4" t="s">
        <v>20297</v>
      </c>
    </row>
    <row r="2303" spans="1:14" x14ac:dyDescent="0.35">
      <c r="A2303" s="4" t="s">
        <v>2584</v>
      </c>
      <c r="B2303" s="5">
        <v>44993</v>
      </c>
      <c r="C2303" s="4" t="s">
        <v>615</v>
      </c>
      <c r="D2303" s="4" t="s">
        <v>62</v>
      </c>
      <c r="E2303" s="4" t="s">
        <v>63</v>
      </c>
      <c r="F2303" s="4" t="s">
        <v>64</v>
      </c>
      <c r="G2303">
        <v>42791.41</v>
      </c>
      <c r="H2303" s="4" t="s">
        <v>48</v>
      </c>
      <c r="I2303" s="4" t="s">
        <v>34</v>
      </c>
      <c r="J2303" s="4" t="s">
        <v>55</v>
      </c>
      <c r="K2303">
        <v>53955.74</v>
      </c>
      <c r="L2303">
        <v>187209.56</v>
      </c>
      <c r="M2303" s="4" t="s">
        <v>29</v>
      </c>
      <c r="N2303" s="4" t="s">
        <v>20295</v>
      </c>
    </row>
    <row r="2304" spans="1:14" x14ac:dyDescent="0.35">
      <c r="A2304" s="4" t="s">
        <v>2585</v>
      </c>
      <c r="B2304" s="5">
        <v>45106</v>
      </c>
      <c r="C2304" s="4" t="s">
        <v>498</v>
      </c>
      <c r="D2304" s="4" t="s">
        <v>62</v>
      </c>
      <c r="E2304" s="4" t="s">
        <v>63</v>
      </c>
      <c r="F2304" s="4" t="s">
        <v>64</v>
      </c>
      <c r="G2304">
        <v>87650.66</v>
      </c>
      <c r="H2304" s="4" t="s">
        <v>86</v>
      </c>
      <c r="I2304" s="4" t="s">
        <v>49</v>
      </c>
      <c r="J2304" s="4" t="s">
        <v>120</v>
      </c>
      <c r="K2304">
        <v>66429.919999999998</v>
      </c>
      <c r="L2304">
        <v>241841.18</v>
      </c>
      <c r="M2304" s="4" t="s">
        <v>22</v>
      </c>
      <c r="N2304" s="4" t="s">
        <v>20294</v>
      </c>
    </row>
    <row r="2305" spans="1:14" x14ac:dyDescent="0.35">
      <c r="A2305" s="4" t="s">
        <v>2586</v>
      </c>
      <c r="B2305" s="5">
        <v>45244</v>
      </c>
      <c r="C2305" s="4" t="s">
        <v>480</v>
      </c>
      <c r="D2305" s="4" t="s">
        <v>62</v>
      </c>
      <c r="E2305" s="4" t="s">
        <v>78</v>
      </c>
      <c r="F2305" s="4" t="s">
        <v>64</v>
      </c>
      <c r="G2305">
        <v>39327.35</v>
      </c>
      <c r="H2305" s="4" t="s">
        <v>95</v>
      </c>
      <c r="I2305" s="4" t="s">
        <v>18</v>
      </c>
      <c r="J2305" s="4" t="s">
        <v>42</v>
      </c>
      <c r="K2305">
        <v>46903.12</v>
      </c>
      <c r="L2305">
        <v>82522.899999999994</v>
      </c>
      <c r="M2305" s="4" t="s">
        <v>75</v>
      </c>
      <c r="N2305" s="4" t="s">
        <v>20301</v>
      </c>
    </row>
    <row r="2306" spans="1:14" x14ac:dyDescent="0.35">
      <c r="A2306" s="4" t="s">
        <v>2587</v>
      </c>
      <c r="B2306" s="5">
        <v>45234</v>
      </c>
      <c r="C2306" s="4" t="s">
        <v>373</v>
      </c>
      <c r="D2306" s="4" t="s">
        <v>16</v>
      </c>
      <c r="E2306" s="4" t="s">
        <v>52</v>
      </c>
      <c r="F2306" s="4" t="s">
        <v>113</v>
      </c>
      <c r="G2306">
        <v>12455.39</v>
      </c>
      <c r="H2306" s="4" t="s">
        <v>48</v>
      </c>
      <c r="I2306" s="4" t="s">
        <v>18</v>
      </c>
      <c r="J2306" s="4" t="s">
        <v>55</v>
      </c>
      <c r="K2306">
        <v>64494.25</v>
      </c>
      <c r="L2306">
        <v>86116.37</v>
      </c>
      <c r="M2306" s="4" t="s">
        <v>75</v>
      </c>
      <c r="N2306" s="4" t="s">
        <v>20301</v>
      </c>
    </row>
    <row r="2307" spans="1:14" x14ac:dyDescent="0.35">
      <c r="A2307" s="4" t="s">
        <v>2588</v>
      </c>
      <c r="B2307" s="5">
        <v>44965</v>
      </c>
      <c r="C2307" s="4" t="s">
        <v>149</v>
      </c>
      <c r="D2307" s="4" t="s">
        <v>16</v>
      </c>
      <c r="E2307" s="4" t="s">
        <v>128</v>
      </c>
      <c r="F2307" s="4" t="s">
        <v>41</v>
      </c>
      <c r="G2307">
        <v>13433</v>
      </c>
      <c r="H2307" s="4" t="s">
        <v>19</v>
      </c>
      <c r="I2307" s="4" t="s">
        <v>34</v>
      </c>
      <c r="J2307" s="4" t="s">
        <v>42</v>
      </c>
      <c r="K2307">
        <v>49737.63</v>
      </c>
      <c r="L2307">
        <v>131217.17000000001</v>
      </c>
      <c r="M2307" s="4" t="s">
        <v>71</v>
      </c>
      <c r="N2307" s="4" t="s">
        <v>20300</v>
      </c>
    </row>
    <row r="2308" spans="1:14" x14ac:dyDescent="0.35">
      <c r="A2308" s="4" t="s">
        <v>2589</v>
      </c>
      <c r="B2308" s="5">
        <v>45125</v>
      </c>
      <c r="C2308" s="4" t="s">
        <v>24</v>
      </c>
      <c r="D2308" s="4" t="s">
        <v>62</v>
      </c>
      <c r="E2308" s="4" t="s">
        <v>82</v>
      </c>
      <c r="F2308" s="4" t="s">
        <v>64</v>
      </c>
      <c r="G2308">
        <v>54811.59</v>
      </c>
      <c r="H2308" s="4" t="s">
        <v>48</v>
      </c>
      <c r="I2308" s="4" t="s">
        <v>20</v>
      </c>
      <c r="J2308" s="4" t="s">
        <v>120</v>
      </c>
      <c r="K2308">
        <v>41199.42</v>
      </c>
      <c r="L2308">
        <v>230841.97</v>
      </c>
      <c r="M2308" s="4" t="s">
        <v>36</v>
      </c>
      <c r="N2308" s="4" t="s">
        <v>20296</v>
      </c>
    </row>
    <row r="2309" spans="1:14" x14ac:dyDescent="0.35">
      <c r="A2309" s="4" t="s">
        <v>2590</v>
      </c>
      <c r="B2309" s="5">
        <v>44954</v>
      </c>
      <c r="C2309" s="4" t="s">
        <v>492</v>
      </c>
      <c r="D2309" s="4" t="s">
        <v>16</v>
      </c>
      <c r="E2309" s="4" t="s">
        <v>52</v>
      </c>
      <c r="F2309" s="4" t="s">
        <v>74</v>
      </c>
      <c r="G2309">
        <v>11768.97</v>
      </c>
      <c r="H2309" s="4" t="s">
        <v>86</v>
      </c>
      <c r="I2309" s="4" t="s">
        <v>20</v>
      </c>
      <c r="J2309" s="4" t="s">
        <v>28</v>
      </c>
      <c r="K2309">
        <v>33004.410000000003</v>
      </c>
      <c r="L2309">
        <v>189328.61</v>
      </c>
      <c r="M2309" s="4" t="s">
        <v>43</v>
      </c>
      <c r="N2309" s="4" t="s">
        <v>20297</v>
      </c>
    </row>
    <row r="2310" spans="1:14" x14ac:dyDescent="0.35">
      <c r="A2310" s="4" t="s">
        <v>2591</v>
      </c>
      <c r="B2310" s="5">
        <v>45124</v>
      </c>
      <c r="C2310" s="4" t="s">
        <v>197</v>
      </c>
      <c r="D2310" s="4" t="s">
        <v>16</v>
      </c>
      <c r="E2310" s="4" t="s">
        <v>58</v>
      </c>
      <c r="F2310" s="4" t="s">
        <v>26</v>
      </c>
      <c r="G2310">
        <v>2077.9499999999998</v>
      </c>
      <c r="H2310" s="4" t="s">
        <v>95</v>
      </c>
      <c r="I2310" s="4" t="s">
        <v>49</v>
      </c>
      <c r="J2310" s="4" t="s">
        <v>42</v>
      </c>
      <c r="K2310">
        <v>49166.68</v>
      </c>
      <c r="L2310">
        <v>209544.27</v>
      </c>
      <c r="M2310" s="4" t="s">
        <v>36</v>
      </c>
      <c r="N2310" s="4" t="s">
        <v>20296</v>
      </c>
    </row>
    <row r="2311" spans="1:14" x14ac:dyDescent="0.35">
      <c r="A2311" s="4" t="s">
        <v>2592</v>
      </c>
      <c r="B2311" s="5">
        <v>45247</v>
      </c>
      <c r="C2311" s="4" t="s">
        <v>866</v>
      </c>
      <c r="D2311" s="4" t="s">
        <v>16</v>
      </c>
      <c r="E2311" s="4" t="s">
        <v>25</v>
      </c>
      <c r="F2311" s="4" t="s">
        <v>168</v>
      </c>
      <c r="G2311">
        <v>6243.42</v>
      </c>
      <c r="H2311" s="4" t="s">
        <v>27</v>
      </c>
      <c r="I2311" s="4" t="s">
        <v>34</v>
      </c>
      <c r="J2311" s="4" t="s">
        <v>139</v>
      </c>
      <c r="K2311">
        <v>43016.06</v>
      </c>
      <c r="L2311">
        <v>136913.94</v>
      </c>
      <c r="M2311" s="4" t="s">
        <v>75</v>
      </c>
      <c r="N2311" s="4" t="s">
        <v>20301</v>
      </c>
    </row>
    <row r="2312" spans="1:14" x14ac:dyDescent="0.35">
      <c r="A2312" s="4" t="s">
        <v>2593</v>
      </c>
      <c r="B2312" s="5">
        <v>45193</v>
      </c>
      <c r="C2312" s="4" t="s">
        <v>380</v>
      </c>
      <c r="D2312" s="4" t="s">
        <v>16</v>
      </c>
      <c r="E2312" s="4" t="s">
        <v>17</v>
      </c>
      <c r="F2312" s="4" t="s">
        <v>41</v>
      </c>
      <c r="G2312">
        <v>3956.32</v>
      </c>
      <c r="H2312" s="4" t="s">
        <v>19</v>
      </c>
      <c r="I2312" s="4" t="s">
        <v>54</v>
      </c>
      <c r="J2312" s="4" t="s">
        <v>139</v>
      </c>
      <c r="K2312">
        <v>51898</v>
      </c>
      <c r="L2312">
        <v>239420.86</v>
      </c>
      <c r="M2312" s="4" t="s">
        <v>59</v>
      </c>
      <c r="N2312" s="4" t="s">
        <v>20298</v>
      </c>
    </row>
    <row r="2313" spans="1:14" x14ac:dyDescent="0.35">
      <c r="A2313" s="4" t="s">
        <v>2594</v>
      </c>
      <c r="B2313" s="5">
        <v>45216</v>
      </c>
      <c r="C2313" s="4" t="s">
        <v>301</v>
      </c>
      <c r="D2313" s="4" t="s">
        <v>39</v>
      </c>
      <c r="E2313" s="4" t="s">
        <v>334</v>
      </c>
      <c r="F2313" s="4" t="s">
        <v>107</v>
      </c>
      <c r="G2313">
        <v>25801.35</v>
      </c>
      <c r="H2313" s="4" t="s">
        <v>48</v>
      </c>
      <c r="I2313" s="4" t="s">
        <v>49</v>
      </c>
      <c r="J2313" s="4" t="s">
        <v>42</v>
      </c>
      <c r="K2313">
        <v>54172.37</v>
      </c>
      <c r="L2313">
        <v>82377.17</v>
      </c>
      <c r="M2313" s="4" t="s">
        <v>83</v>
      </c>
      <c r="N2313" s="4" t="s">
        <v>20302</v>
      </c>
    </row>
    <row r="2314" spans="1:14" x14ac:dyDescent="0.35">
      <c r="A2314" s="4" t="s">
        <v>2595</v>
      </c>
      <c r="B2314" s="5">
        <v>45133</v>
      </c>
      <c r="C2314" s="4" t="s">
        <v>173</v>
      </c>
      <c r="D2314" s="4" t="s">
        <v>16</v>
      </c>
      <c r="E2314" s="4" t="s">
        <v>70</v>
      </c>
      <c r="F2314" s="4" t="s">
        <v>74</v>
      </c>
      <c r="G2314">
        <v>13508.58</v>
      </c>
      <c r="H2314" s="4" t="s">
        <v>27</v>
      </c>
      <c r="I2314" s="4" t="s">
        <v>20</v>
      </c>
      <c r="J2314" s="4" t="s">
        <v>42</v>
      </c>
      <c r="K2314">
        <v>40857.57</v>
      </c>
      <c r="L2314">
        <v>129548.72</v>
      </c>
      <c r="M2314" s="4" t="s">
        <v>36</v>
      </c>
      <c r="N2314" s="4" t="s">
        <v>20296</v>
      </c>
    </row>
    <row r="2315" spans="1:14" x14ac:dyDescent="0.35">
      <c r="A2315" s="4" t="s">
        <v>2596</v>
      </c>
      <c r="B2315" s="5">
        <v>45112</v>
      </c>
      <c r="C2315" s="4" t="s">
        <v>425</v>
      </c>
      <c r="D2315" s="4" t="s">
        <v>16</v>
      </c>
      <c r="E2315" s="4" t="s">
        <v>70</v>
      </c>
      <c r="F2315" s="4" t="s">
        <v>117</v>
      </c>
      <c r="G2315">
        <v>5436.76</v>
      </c>
      <c r="H2315" s="4" t="s">
        <v>48</v>
      </c>
      <c r="I2315" s="4" t="s">
        <v>18</v>
      </c>
      <c r="J2315" s="4" t="s">
        <v>55</v>
      </c>
      <c r="K2315">
        <v>61637.34</v>
      </c>
      <c r="L2315">
        <v>151840.98000000001</v>
      </c>
      <c r="M2315" s="4" t="s">
        <v>36</v>
      </c>
      <c r="N2315" s="4" t="s">
        <v>20296</v>
      </c>
    </row>
    <row r="2316" spans="1:14" x14ac:dyDescent="0.35">
      <c r="A2316" s="4" t="s">
        <v>2597</v>
      </c>
      <c r="B2316" s="5">
        <v>45121</v>
      </c>
      <c r="C2316" s="4" t="s">
        <v>249</v>
      </c>
      <c r="D2316" s="4" t="s">
        <v>16</v>
      </c>
      <c r="E2316" s="4" t="s">
        <v>25</v>
      </c>
      <c r="F2316" s="4" t="s">
        <v>117</v>
      </c>
      <c r="G2316">
        <v>8643.94</v>
      </c>
      <c r="H2316" s="4" t="s">
        <v>19</v>
      </c>
      <c r="I2316" s="4" t="s">
        <v>34</v>
      </c>
      <c r="J2316" s="4" t="s">
        <v>21</v>
      </c>
      <c r="K2316">
        <v>39430.78</v>
      </c>
      <c r="L2316">
        <v>96094.35</v>
      </c>
      <c r="M2316" s="4" t="s">
        <v>36</v>
      </c>
      <c r="N2316" s="4" t="s">
        <v>20296</v>
      </c>
    </row>
    <row r="2317" spans="1:14" x14ac:dyDescent="0.35">
      <c r="A2317" s="4" t="s">
        <v>2598</v>
      </c>
      <c r="B2317" s="5">
        <v>44976</v>
      </c>
      <c r="C2317" s="4" t="s">
        <v>77</v>
      </c>
      <c r="D2317" s="4" t="s">
        <v>62</v>
      </c>
      <c r="E2317" s="4" t="s">
        <v>63</v>
      </c>
      <c r="F2317" s="4" t="s">
        <v>64</v>
      </c>
      <c r="G2317">
        <v>82920.570000000007</v>
      </c>
      <c r="H2317" s="4" t="s">
        <v>95</v>
      </c>
      <c r="I2317" s="4" t="s">
        <v>34</v>
      </c>
      <c r="J2317" s="4" t="s">
        <v>28</v>
      </c>
      <c r="K2317">
        <v>58208.34</v>
      </c>
      <c r="L2317">
        <v>116384.27</v>
      </c>
      <c r="M2317" s="4" t="s">
        <v>71</v>
      </c>
      <c r="N2317" s="4" t="s">
        <v>20300</v>
      </c>
    </row>
    <row r="2318" spans="1:14" x14ac:dyDescent="0.35">
      <c r="A2318" s="4" t="s">
        <v>2599</v>
      </c>
      <c r="B2318" s="5">
        <v>44977</v>
      </c>
      <c r="C2318" s="4" t="s">
        <v>138</v>
      </c>
      <c r="D2318" s="4" t="s">
        <v>62</v>
      </c>
      <c r="E2318" s="4" t="s">
        <v>63</v>
      </c>
      <c r="F2318" s="4" t="s">
        <v>64</v>
      </c>
      <c r="G2318">
        <v>78074.64</v>
      </c>
      <c r="H2318" s="4" t="s">
        <v>48</v>
      </c>
      <c r="I2318" s="4" t="s">
        <v>49</v>
      </c>
      <c r="J2318" s="4" t="s">
        <v>42</v>
      </c>
      <c r="K2318">
        <v>63648.4</v>
      </c>
      <c r="L2318">
        <v>201824.15</v>
      </c>
      <c r="M2318" s="4" t="s">
        <v>71</v>
      </c>
      <c r="N2318" s="4" t="s">
        <v>20300</v>
      </c>
    </row>
    <row r="2319" spans="1:14" x14ac:dyDescent="0.35">
      <c r="A2319" s="4" t="s">
        <v>2600</v>
      </c>
      <c r="B2319" s="5">
        <v>44955</v>
      </c>
      <c r="C2319" s="4" t="s">
        <v>565</v>
      </c>
      <c r="D2319" s="4" t="s">
        <v>62</v>
      </c>
      <c r="E2319" s="4" t="s">
        <v>123</v>
      </c>
      <c r="F2319" s="4" t="s">
        <v>64</v>
      </c>
      <c r="G2319">
        <v>54047.31</v>
      </c>
      <c r="H2319" s="4" t="s">
        <v>48</v>
      </c>
      <c r="I2319" s="4" t="s">
        <v>54</v>
      </c>
      <c r="J2319" s="4" t="s">
        <v>42</v>
      </c>
      <c r="K2319">
        <v>58551.47</v>
      </c>
      <c r="L2319">
        <v>156569.46</v>
      </c>
      <c r="M2319" s="4" t="s">
        <v>43</v>
      </c>
      <c r="N2319" s="4" t="s">
        <v>20297</v>
      </c>
    </row>
    <row r="2320" spans="1:14" x14ac:dyDescent="0.35">
      <c r="A2320" s="4" t="s">
        <v>2601</v>
      </c>
      <c r="B2320" s="5">
        <v>45035</v>
      </c>
      <c r="C2320" s="4" t="s">
        <v>73</v>
      </c>
      <c r="D2320" s="4" t="s">
        <v>16</v>
      </c>
      <c r="E2320" s="4" t="s">
        <v>70</v>
      </c>
      <c r="F2320" s="4" t="s">
        <v>26</v>
      </c>
      <c r="G2320">
        <v>10851.27</v>
      </c>
      <c r="H2320" s="4" t="s">
        <v>86</v>
      </c>
      <c r="I2320" s="4" t="s">
        <v>18</v>
      </c>
      <c r="J2320" s="4" t="s">
        <v>28</v>
      </c>
      <c r="K2320">
        <v>49287.39</v>
      </c>
      <c r="L2320">
        <v>97702.95</v>
      </c>
      <c r="M2320" s="4" t="s">
        <v>65</v>
      </c>
      <c r="N2320" s="4" t="s">
        <v>20299</v>
      </c>
    </row>
    <row r="2321" spans="1:14" x14ac:dyDescent="0.35">
      <c r="A2321" s="4" t="s">
        <v>2602</v>
      </c>
      <c r="B2321" s="5">
        <v>45153</v>
      </c>
      <c r="C2321" s="4" t="s">
        <v>446</v>
      </c>
      <c r="D2321" s="4" t="s">
        <v>16</v>
      </c>
      <c r="E2321" s="4" t="s">
        <v>17</v>
      </c>
      <c r="F2321" s="4" t="s">
        <v>85</v>
      </c>
      <c r="G2321">
        <v>324.72000000000003</v>
      </c>
      <c r="H2321" s="4" t="s">
        <v>86</v>
      </c>
      <c r="I2321" s="4" t="s">
        <v>18</v>
      </c>
      <c r="J2321" s="4" t="s">
        <v>21</v>
      </c>
      <c r="K2321">
        <v>53397.01</v>
      </c>
      <c r="L2321">
        <v>144884.65</v>
      </c>
      <c r="M2321" s="4" t="s">
        <v>134</v>
      </c>
      <c r="N2321" s="4" t="s">
        <v>20304</v>
      </c>
    </row>
    <row r="2322" spans="1:14" x14ac:dyDescent="0.35">
      <c r="A2322" s="4" t="s">
        <v>2603</v>
      </c>
      <c r="B2322" s="5">
        <v>45161</v>
      </c>
      <c r="C2322" s="4" t="s">
        <v>565</v>
      </c>
      <c r="D2322" s="4" t="s">
        <v>16</v>
      </c>
      <c r="E2322" s="4" t="s">
        <v>70</v>
      </c>
      <c r="F2322" s="4" t="s">
        <v>90</v>
      </c>
      <c r="G2322">
        <v>4053.78</v>
      </c>
      <c r="H2322" s="4" t="s">
        <v>48</v>
      </c>
      <c r="I2322" s="4" t="s">
        <v>54</v>
      </c>
      <c r="J2322" s="4" t="s">
        <v>35</v>
      </c>
      <c r="K2322">
        <v>58551.47</v>
      </c>
      <c r="L2322">
        <v>152515.68</v>
      </c>
      <c r="M2322" s="4" t="s">
        <v>134</v>
      </c>
      <c r="N2322" s="4" t="s">
        <v>20304</v>
      </c>
    </row>
    <row r="2323" spans="1:14" x14ac:dyDescent="0.35">
      <c r="A2323" s="4" t="s">
        <v>2604</v>
      </c>
      <c r="B2323" s="5">
        <v>45086</v>
      </c>
      <c r="C2323" s="4" t="s">
        <v>594</v>
      </c>
      <c r="D2323" s="4" t="s">
        <v>39</v>
      </c>
      <c r="E2323" s="4" t="s">
        <v>334</v>
      </c>
      <c r="F2323" s="4" t="s">
        <v>26</v>
      </c>
      <c r="G2323">
        <v>10923.88</v>
      </c>
      <c r="H2323" s="4" t="s">
        <v>48</v>
      </c>
      <c r="I2323" s="4" t="s">
        <v>18</v>
      </c>
      <c r="J2323" s="4" t="s">
        <v>35</v>
      </c>
      <c r="K2323">
        <v>62071.199999999997</v>
      </c>
      <c r="L2323">
        <v>158830.82</v>
      </c>
      <c r="M2323" s="4" t="s">
        <v>22</v>
      </c>
      <c r="N2323" s="4" t="s">
        <v>20294</v>
      </c>
    </row>
    <row r="2324" spans="1:14" x14ac:dyDescent="0.35">
      <c r="A2324" s="4" t="s">
        <v>2605</v>
      </c>
      <c r="B2324" s="5">
        <v>45217</v>
      </c>
      <c r="C2324" s="4" t="s">
        <v>147</v>
      </c>
      <c r="D2324" s="4" t="s">
        <v>62</v>
      </c>
      <c r="E2324" s="4" t="s">
        <v>63</v>
      </c>
      <c r="F2324" s="4" t="s">
        <v>64</v>
      </c>
      <c r="G2324">
        <v>65990.89</v>
      </c>
      <c r="H2324" s="4" t="s">
        <v>19</v>
      </c>
      <c r="I2324" s="4" t="s">
        <v>49</v>
      </c>
      <c r="J2324" s="4" t="s">
        <v>120</v>
      </c>
      <c r="K2324">
        <v>39248.730000000003</v>
      </c>
      <c r="L2324">
        <v>199633.68</v>
      </c>
      <c r="M2324" s="4" t="s">
        <v>83</v>
      </c>
      <c r="N2324" s="4" t="s">
        <v>20302</v>
      </c>
    </row>
    <row r="2325" spans="1:14" x14ac:dyDescent="0.35">
      <c r="A2325" s="4" t="s">
        <v>2606</v>
      </c>
      <c r="B2325" s="5">
        <v>44946</v>
      </c>
      <c r="C2325" s="4" t="s">
        <v>661</v>
      </c>
      <c r="D2325" s="4" t="s">
        <v>39</v>
      </c>
      <c r="E2325" s="4" t="s">
        <v>293</v>
      </c>
      <c r="F2325" s="4" t="s">
        <v>113</v>
      </c>
      <c r="G2325">
        <v>13425.45</v>
      </c>
      <c r="H2325" s="4" t="s">
        <v>19</v>
      </c>
      <c r="I2325" s="4" t="s">
        <v>34</v>
      </c>
      <c r="J2325" s="4" t="s">
        <v>139</v>
      </c>
      <c r="K2325">
        <v>57937.45</v>
      </c>
      <c r="L2325">
        <v>147217.19</v>
      </c>
      <c r="M2325" s="4" t="s">
        <v>43</v>
      </c>
      <c r="N2325" s="4" t="s">
        <v>20297</v>
      </c>
    </row>
    <row r="2326" spans="1:14" x14ac:dyDescent="0.35">
      <c r="A2326" s="4" t="s">
        <v>2607</v>
      </c>
      <c r="B2326" s="5">
        <v>45028</v>
      </c>
      <c r="C2326" s="4" t="s">
        <v>664</v>
      </c>
      <c r="D2326" s="4" t="s">
        <v>16</v>
      </c>
      <c r="E2326" s="4" t="s">
        <v>150</v>
      </c>
      <c r="F2326" s="4" t="s">
        <v>53</v>
      </c>
      <c r="G2326">
        <v>2299.85</v>
      </c>
      <c r="H2326" s="4" t="s">
        <v>19</v>
      </c>
      <c r="I2326" s="4" t="s">
        <v>34</v>
      </c>
      <c r="J2326" s="4" t="s">
        <v>98</v>
      </c>
      <c r="K2326">
        <v>51171.62</v>
      </c>
      <c r="L2326">
        <v>118512.57</v>
      </c>
      <c r="M2326" s="4" t="s">
        <v>65</v>
      </c>
      <c r="N2326" s="4" t="s">
        <v>20299</v>
      </c>
    </row>
    <row r="2327" spans="1:14" x14ac:dyDescent="0.35">
      <c r="A2327" s="4" t="s">
        <v>2608</v>
      </c>
      <c r="B2327" s="5">
        <v>45154</v>
      </c>
      <c r="C2327" s="4" t="s">
        <v>199</v>
      </c>
      <c r="D2327" s="4" t="s">
        <v>16</v>
      </c>
      <c r="E2327" s="4" t="s">
        <v>52</v>
      </c>
      <c r="F2327" s="4" t="s">
        <v>129</v>
      </c>
      <c r="G2327">
        <v>13094.84</v>
      </c>
      <c r="H2327" s="4" t="s">
        <v>86</v>
      </c>
      <c r="I2327" s="4" t="s">
        <v>54</v>
      </c>
      <c r="J2327" s="4" t="s">
        <v>79</v>
      </c>
      <c r="K2327">
        <v>47367.38</v>
      </c>
      <c r="L2327">
        <v>148698.81</v>
      </c>
      <c r="M2327" s="4" t="s">
        <v>134</v>
      </c>
      <c r="N2327" s="4" t="s">
        <v>20304</v>
      </c>
    </row>
    <row r="2328" spans="1:14" x14ac:dyDescent="0.35">
      <c r="A2328" s="4" t="s">
        <v>2609</v>
      </c>
      <c r="B2328" s="5">
        <v>45249</v>
      </c>
      <c r="C2328" s="4" t="s">
        <v>205</v>
      </c>
      <c r="D2328" s="4" t="s">
        <v>62</v>
      </c>
      <c r="E2328" s="4" t="s">
        <v>63</v>
      </c>
      <c r="F2328" s="4" t="s">
        <v>64</v>
      </c>
      <c r="G2328">
        <v>20071.02</v>
      </c>
      <c r="H2328" s="4" t="s">
        <v>95</v>
      </c>
      <c r="I2328" s="4" t="s">
        <v>34</v>
      </c>
      <c r="J2328" s="4" t="s">
        <v>79</v>
      </c>
      <c r="K2328">
        <v>33939.68</v>
      </c>
      <c r="L2328">
        <v>95371.9</v>
      </c>
      <c r="M2328" s="4" t="s">
        <v>75</v>
      </c>
      <c r="N2328" s="4" t="s">
        <v>20301</v>
      </c>
    </row>
    <row r="2329" spans="1:14" x14ac:dyDescent="0.35">
      <c r="A2329" s="4" t="s">
        <v>2610</v>
      </c>
      <c r="B2329" s="5">
        <v>44927</v>
      </c>
      <c r="C2329" s="4" t="s">
        <v>547</v>
      </c>
      <c r="D2329" s="4" t="s">
        <v>62</v>
      </c>
      <c r="E2329" s="4" t="s">
        <v>78</v>
      </c>
      <c r="F2329" s="4" t="s">
        <v>64</v>
      </c>
      <c r="G2329">
        <v>54573.41</v>
      </c>
      <c r="H2329" s="4" t="s">
        <v>95</v>
      </c>
      <c r="I2329" s="4" t="s">
        <v>54</v>
      </c>
      <c r="J2329" s="4" t="s">
        <v>21</v>
      </c>
      <c r="K2329">
        <v>56118.03</v>
      </c>
      <c r="L2329">
        <v>94444.57</v>
      </c>
      <c r="M2329" s="4" t="s">
        <v>43</v>
      </c>
      <c r="N2329" s="4" t="s">
        <v>20297</v>
      </c>
    </row>
    <row r="2330" spans="1:14" x14ac:dyDescent="0.35">
      <c r="A2330" s="4" t="s">
        <v>2611</v>
      </c>
      <c r="B2330" s="5">
        <v>44989</v>
      </c>
      <c r="C2330" s="4" t="s">
        <v>343</v>
      </c>
      <c r="D2330" s="4" t="s">
        <v>16</v>
      </c>
      <c r="E2330" s="4" t="s">
        <v>32</v>
      </c>
      <c r="F2330" s="4" t="s">
        <v>33</v>
      </c>
      <c r="G2330">
        <v>5674.51</v>
      </c>
      <c r="H2330" s="4" t="s">
        <v>19</v>
      </c>
      <c r="I2330" s="4" t="s">
        <v>54</v>
      </c>
      <c r="J2330" s="4" t="s">
        <v>139</v>
      </c>
      <c r="K2330">
        <v>42579.54</v>
      </c>
      <c r="L2330">
        <v>194502.01</v>
      </c>
      <c r="M2330" s="4" t="s">
        <v>29</v>
      </c>
      <c r="N2330" s="4" t="s">
        <v>20295</v>
      </c>
    </row>
    <row r="2331" spans="1:14" x14ac:dyDescent="0.35">
      <c r="A2331" s="4" t="s">
        <v>2612</v>
      </c>
      <c r="B2331" s="5">
        <v>45135</v>
      </c>
      <c r="C2331" s="4" t="s">
        <v>94</v>
      </c>
      <c r="D2331" s="4" t="s">
        <v>16</v>
      </c>
      <c r="E2331" s="4" t="s">
        <v>17</v>
      </c>
      <c r="F2331" s="4" t="s">
        <v>90</v>
      </c>
      <c r="G2331">
        <v>9284.19</v>
      </c>
      <c r="H2331" s="4" t="s">
        <v>27</v>
      </c>
      <c r="I2331" s="4" t="s">
        <v>49</v>
      </c>
      <c r="J2331" s="4" t="s">
        <v>28</v>
      </c>
      <c r="K2331">
        <v>43905.56</v>
      </c>
      <c r="L2331">
        <v>123598.08</v>
      </c>
      <c r="M2331" s="4" t="s">
        <v>36</v>
      </c>
      <c r="N2331" s="4" t="s">
        <v>20296</v>
      </c>
    </row>
    <row r="2332" spans="1:14" x14ac:dyDescent="0.35">
      <c r="A2332" s="4" t="s">
        <v>2613</v>
      </c>
      <c r="B2332" s="5">
        <v>45217</v>
      </c>
      <c r="C2332" s="4" t="s">
        <v>360</v>
      </c>
      <c r="D2332" s="4" t="s">
        <v>62</v>
      </c>
      <c r="E2332" s="4" t="s">
        <v>78</v>
      </c>
      <c r="F2332" s="4" t="s">
        <v>64</v>
      </c>
      <c r="G2332">
        <v>53271.49</v>
      </c>
      <c r="H2332" s="4" t="s">
        <v>27</v>
      </c>
      <c r="I2332" s="4" t="s">
        <v>49</v>
      </c>
      <c r="J2332" s="4" t="s">
        <v>28</v>
      </c>
      <c r="K2332">
        <v>42881.83</v>
      </c>
      <c r="L2332">
        <v>187804.5</v>
      </c>
      <c r="M2332" s="4" t="s">
        <v>83</v>
      </c>
      <c r="N2332" s="4" t="s">
        <v>20302</v>
      </c>
    </row>
    <row r="2333" spans="1:14" x14ac:dyDescent="0.35">
      <c r="A2333" s="4" t="s">
        <v>2614</v>
      </c>
      <c r="B2333" s="5">
        <v>45229</v>
      </c>
      <c r="C2333" s="4" t="s">
        <v>732</v>
      </c>
      <c r="D2333" s="4" t="s">
        <v>16</v>
      </c>
      <c r="E2333" s="4" t="s">
        <v>25</v>
      </c>
      <c r="F2333" s="4" t="s">
        <v>90</v>
      </c>
      <c r="G2333">
        <v>1018.72</v>
      </c>
      <c r="H2333" s="4" t="s">
        <v>19</v>
      </c>
      <c r="I2333" s="4" t="s">
        <v>54</v>
      </c>
      <c r="J2333" s="4" t="s">
        <v>35</v>
      </c>
      <c r="K2333">
        <v>32918.589999999997</v>
      </c>
      <c r="L2333">
        <v>233319.91</v>
      </c>
      <c r="M2333" s="4" t="s">
        <v>83</v>
      </c>
      <c r="N2333" s="4" t="s">
        <v>20302</v>
      </c>
    </row>
    <row r="2334" spans="1:14" x14ac:dyDescent="0.35">
      <c r="A2334" s="4" t="s">
        <v>2615</v>
      </c>
      <c r="B2334" s="5">
        <v>45107</v>
      </c>
      <c r="C2334" s="4" t="s">
        <v>205</v>
      </c>
      <c r="D2334" s="4" t="s">
        <v>16</v>
      </c>
      <c r="E2334" s="4" t="s">
        <v>32</v>
      </c>
      <c r="F2334" s="4" t="s">
        <v>18</v>
      </c>
      <c r="G2334">
        <v>142.08000000000001</v>
      </c>
      <c r="H2334" s="4" t="s">
        <v>19</v>
      </c>
      <c r="I2334" s="4" t="s">
        <v>54</v>
      </c>
      <c r="J2334" s="4" t="s">
        <v>120</v>
      </c>
      <c r="K2334">
        <v>55444.480000000003</v>
      </c>
      <c r="L2334">
        <v>157468.85</v>
      </c>
      <c r="M2334" s="4" t="s">
        <v>22</v>
      </c>
      <c r="N2334" s="4" t="s">
        <v>20294</v>
      </c>
    </row>
    <row r="2335" spans="1:14" x14ac:dyDescent="0.35">
      <c r="A2335" s="4" t="s">
        <v>2616</v>
      </c>
      <c r="B2335" s="5">
        <v>44990</v>
      </c>
      <c r="C2335" s="4" t="s">
        <v>1169</v>
      </c>
      <c r="D2335" s="4" t="s">
        <v>16</v>
      </c>
      <c r="E2335" s="4" t="s">
        <v>128</v>
      </c>
      <c r="F2335" s="4" t="s">
        <v>47</v>
      </c>
      <c r="G2335">
        <v>12679.8</v>
      </c>
      <c r="H2335" s="4" t="s">
        <v>86</v>
      </c>
      <c r="I2335" s="4" t="s">
        <v>49</v>
      </c>
      <c r="J2335" s="4" t="s">
        <v>55</v>
      </c>
      <c r="K2335">
        <v>34906.080000000002</v>
      </c>
      <c r="L2335">
        <v>54593.25</v>
      </c>
      <c r="M2335" s="4" t="s">
        <v>29</v>
      </c>
      <c r="N2335" s="4" t="s">
        <v>20295</v>
      </c>
    </row>
    <row r="2336" spans="1:14" x14ac:dyDescent="0.35">
      <c r="A2336" s="4" t="s">
        <v>2617</v>
      </c>
      <c r="B2336" s="5">
        <v>45077</v>
      </c>
      <c r="C2336" s="4" t="s">
        <v>856</v>
      </c>
      <c r="D2336" s="4" t="s">
        <v>39</v>
      </c>
      <c r="E2336" s="4" t="s">
        <v>40</v>
      </c>
      <c r="F2336" s="4" t="s">
        <v>85</v>
      </c>
      <c r="G2336">
        <v>22145.9</v>
      </c>
      <c r="H2336" s="4" t="s">
        <v>19</v>
      </c>
      <c r="I2336" s="4" t="s">
        <v>54</v>
      </c>
      <c r="J2336" s="4" t="s">
        <v>28</v>
      </c>
      <c r="K2336">
        <v>35083.4</v>
      </c>
      <c r="L2336">
        <v>193816.22</v>
      </c>
      <c r="M2336" s="4" t="s">
        <v>102</v>
      </c>
      <c r="N2336" s="4" t="s">
        <v>102</v>
      </c>
    </row>
    <row r="2337" spans="1:14" x14ac:dyDescent="0.35">
      <c r="A2337" s="4" t="s">
        <v>2618</v>
      </c>
      <c r="B2337" s="5">
        <v>45193</v>
      </c>
      <c r="C2337" s="4" t="s">
        <v>195</v>
      </c>
      <c r="D2337" s="4" t="s">
        <v>16</v>
      </c>
      <c r="E2337" s="4" t="s">
        <v>128</v>
      </c>
      <c r="F2337" s="4" t="s">
        <v>168</v>
      </c>
      <c r="G2337">
        <v>9643.7000000000007</v>
      </c>
      <c r="H2337" s="4" t="s">
        <v>19</v>
      </c>
      <c r="I2337" s="4" t="s">
        <v>18</v>
      </c>
      <c r="J2337" s="4" t="s">
        <v>35</v>
      </c>
      <c r="K2337">
        <v>54994.26</v>
      </c>
      <c r="L2337">
        <v>188473</v>
      </c>
      <c r="M2337" s="4" t="s">
        <v>59</v>
      </c>
      <c r="N2337" s="4" t="s">
        <v>20298</v>
      </c>
    </row>
    <row r="2338" spans="1:14" x14ac:dyDescent="0.35">
      <c r="A2338" s="4" t="s">
        <v>2619</v>
      </c>
      <c r="B2338" s="5">
        <v>45170</v>
      </c>
      <c r="C2338" s="4" t="s">
        <v>571</v>
      </c>
      <c r="D2338" s="4" t="s">
        <v>16</v>
      </c>
      <c r="E2338" s="4" t="s">
        <v>32</v>
      </c>
      <c r="F2338" s="4" t="s">
        <v>18</v>
      </c>
      <c r="G2338">
        <v>10133.98</v>
      </c>
      <c r="H2338" s="4" t="s">
        <v>86</v>
      </c>
      <c r="I2338" s="4" t="s">
        <v>34</v>
      </c>
      <c r="J2338" s="4" t="s">
        <v>120</v>
      </c>
      <c r="K2338">
        <v>67223.38</v>
      </c>
      <c r="L2338">
        <v>81577.320000000007</v>
      </c>
      <c r="M2338" s="4" t="s">
        <v>59</v>
      </c>
      <c r="N2338" s="4" t="s">
        <v>20298</v>
      </c>
    </row>
    <row r="2339" spans="1:14" x14ac:dyDescent="0.35">
      <c r="A2339" s="4" t="s">
        <v>2620</v>
      </c>
      <c r="B2339" s="5">
        <v>45280</v>
      </c>
      <c r="C2339" s="4" t="s">
        <v>1043</v>
      </c>
      <c r="D2339" s="4" t="s">
        <v>16</v>
      </c>
      <c r="E2339" s="4" t="s">
        <v>128</v>
      </c>
      <c r="F2339" s="4" t="s">
        <v>18</v>
      </c>
      <c r="G2339">
        <v>14283.47</v>
      </c>
      <c r="H2339" s="4" t="s">
        <v>95</v>
      </c>
      <c r="I2339" s="4" t="s">
        <v>20</v>
      </c>
      <c r="J2339" s="4" t="s">
        <v>35</v>
      </c>
      <c r="K2339">
        <v>35809.58</v>
      </c>
      <c r="L2339">
        <v>59194.09</v>
      </c>
      <c r="M2339" s="4" t="s">
        <v>87</v>
      </c>
      <c r="N2339" s="4" t="s">
        <v>20303</v>
      </c>
    </row>
    <row r="2340" spans="1:14" x14ac:dyDescent="0.35">
      <c r="A2340" s="4" t="s">
        <v>2621</v>
      </c>
      <c r="B2340" s="5">
        <v>45220</v>
      </c>
      <c r="C2340" s="4" t="s">
        <v>480</v>
      </c>
      <c r="D2340" s="4" t="s">
        <v>16</v>
      </c>
      <c r="E2340" s="4" t="s">
        <v>25</v>
      </c>
      <c r="F2340" s="4" t="s">
        <v>41</v>
      </c>
      <c r="G2340">
        <v>14764.38</v>
      </c>
      <c r="H2340" s="4" t="s">
        <v>19</v>
      </c>
      <c r="I2340" s="4" t="s">
        <v>34</v>
      </c>
      <c r="J2340" s="4" t="s">
        <v>21</v>
      </c>
      <c r="K2340">
        <v>43800.36</v>
      </c>
      <c r="L2340">
        <v>38473.75</v>
      </c>
      <c r="M2340" s="4" t="s">
        <v>83</v>
      </c>
      <c r="N2340" s="4" t="s">
        <v>20302</v>
      </c>
    </row>
    <row r="2341" spans="1:14" x14ac:dyDescent="0.35">
      <c r="A2341" s="4" t="s">
        <v>2622</v>
      </c>
      <c r="B2341" s="5">
        <v>45172</v>
      </c>
      <c r="C2341" s="4" t="s">
        <v>1126</v>
      </c>
      <c r="D2341" s="4" t="s">
        <v>62</v>
      </c>
      <c r="E2341" s="4" t="s">
        <v>63</v>
      </c>
      <c r="F2341" s="4" t="s">
        <v>64</v>
      </c>
      <c r="G2341">
        <v>47574.1</v>
      </c>
      <c r="H2341" s="4" t="s">
        <v>19</v>
      </c>
      <c r="I2341" s="4" t="s">
        <v>34</v>
      </c>
      <c r="J2341" s="4" t="s">
        <v>55</v>
      </c>
      <c r="K2341">
        <v>65136.09</v>
      </c>
      <c r="L2341">
        <v>125989.53</v>
      </c>
      <c r="M2341" s="4" t="s">
        <v>59</v>
      </c>
      <c r="N2341" s="4" t="s">
        <v>20298</v>
      </c>
    </row>
    <row r="2342" spans="1:14" x14ac:dyDescent="0.35">
      <c r="A2342" s="4" t="s">
        <v>2623</v>
      </c>
      <c r="B2342" s="5">
        <v>44949</v>
      </c>
      <c r="C2342" s="4" t="s">
        <v>696</v>
      </c>
      <c r="D2342" s="4" t="s">
        <v>16</v>
      </c>
      <c r="E2342" s="4" t="s">
        <v>128</v>
      </c>
      <c r="F2342" s="4" t="s">
        <v>168</v>
      </c>
      <c r="G2342">
        <v>6755.21</v>
      </c>
      <c r="H2342" s="4" t="s">
        <v>27</v>
      </c>
      <c r="I2342" s="4" t="s">
        <v>34</v>
      </c>
      <c r="J2342" s="4" t="s">
        <v>21</v>
      </c>
      <c r="K2342">
        <v>43898.06</v>
      </c>
      <c r="L2342">
        <v>82038.679999999993</v>
      </c>
      <c r="M2342" s="4" t="s">
        <v>43</v>
      </c>
      <c r="N2342" s="4" t="s">
        <v>20297</v>
      </c>
    </row>
    <row r="2343" spans="1:14" x14ac:dyDescent="0.35">
      <c r="A2343" s="4" t="s">
        <v>2624</v>
      </c>
      <c r="B2343" s="5">
        <v>45149</v>
      </c>
      <c r="C2343" s="4" t="s">
        <v>606</v>
      </c>
      <c r="D2343" s="4" t="s">
        <v>16</v>
      </c>
      <c r="E2343" s="4" t="s">
        <v>46</v>
      </c>
      <c r="F2343" s="4" t="s">
        <v>26</v>
      </c>
      <c r="G2343">
        <v>8060.07</v>
      </c>
      <c r="H2343" s="4" t="s">
        <v>48</v>
      </c>
      <c r="I2343" s="4" t="s">
        <v>20</v>
      </c>
      <c r="J2343" s="4" t="s">
        <v>21</v>
      </c>
      <c r="K2343">
        <v>39523.1</v>
      </c>
      <c r="L2343">
        <v>103615.15</v>
      </c>
      <c r="M2343" s="4" t="s">
        <v>134</v>
      </c>
      <c r="N2343" s="4" t="s">
        <v>20304</v>
      </c>
    </row>
    <row r="2344" spans="1:14" x14ac:dyDescent="0.35">
      <c r="A2344" s="4" t="s">
        <v>2625</v>
      </c>
      <c r="B2344" s="5">
        <v>45212</v>
      </c>
      <c r="C2344" s="4" t="s">
        <v>104</v>
      </c>
      <c r="D2344" s="4" t="s">
        <v>16</v>
      </c>
      <c r="E2344" s="4" t="s">
        <v>52</v>
      </c>
      <c r="F2344" s="4" t="s">
        <v>18</v>
      </c>
      <c r="G2344">
        <v>9235.5400000000009</v>
      </c>
      <c r="H2344" s="4" t="s">
        <v>48</v>
      </c>
      <c r="I2344" s="4" t="s">
        <v>34</v>
      </c>
      <c r="J2344" s="4" t="s">
        <v>28</v>
      </c>
      <c r="K2344">
        <v>59296.98</v>
      </c>
      <c r="L2344">
        <v>127497.78</v>
      </c>
      <c r="M2344" s="4" t="s">
        <v>83</v>
      </c>
      <c r="N2344" s="4" t="s">
        <v>20302</v>
      </c>
    </row>
    <row r="2345" spans="1:14" x14ac:dyDescent="0.35">
      <c r="A2345" s="4" t="s">
        <v>2626</v>
      </c>
      <c r="B2345" s="5">
        <v>45159</v>
      </c>
      <c r="C2345" s="4" t="s">
        <v>31</v>
      </c>
      <c r="D2345" s="4" t="s">
        <v>62</v>
      </c>
      <c r="E2345" s="4" t="s">
        <v>78</v>
      </c>
      <c r="F2345" s="4" t="s">
        <v>64</v>
      </c>
      <c r="G2345">
        <v>55525.79</v>
      </c>
      <c r="H2345" s="4" t="s">
        <v>19</v>
      </c>
      <c r="I2345" s="4" t="s">
        <v>54</v>
      </c>
      <c r="J2345" s="4" t="s">
        <v>28</v>
      </c>
      <c r="K2345">
        <v>69114.97</v>
      </c>
      <c r="L2345">
        <v>91687.85</v>
      </c>
      <c r="M2345" s="4" t="s">
        <v>134</v>
      </c>
      <c r="N2345" s="4" t="s">
        <v>20304</v>
      </c>
    </row>
    <row r="2346" spans="1:14" x14ac:dyDescent="0.35">
      <c r="A2346" s="4" t="s">
        <v>2627</v>
      </c>
      <c r="B2346" s="5">
        <v>45271</v>
      </c>
      <c r="C2346" s="4" t="s">
        <v>502</v>
      </c>
      <c r="D2346" s="4" t="s">
        <v>16</v>
      </c>
      <c r="E2346" s="4" t="s">
        <v>32</v>
      </c>
      <c r="F2346" s="4" t="s">
        <v>168</v>
      </c>
      <c r="G2346">
        <v>13976.61</v>
      </c>
      <c r="H2346" s="4" t="s">
        <v>95</v>
      </c>
      <c r="I2346" s="4" t="s">
        <v>20</v>
      </c>
      <c r="J2346" s="4" t="s">
        <v>35</v>
      </c>
      <c r="K2346">
        <v>32169.34</v>
      </c>
      <c r="L2346">
        <v>212414.55</v>
      </c>
      <c r="M2346" s="4" t="s">
        <v>87</v>
      </c>
      <c r="N2346" s="4" t="s">
        <v>20303</v>
      </c>
    </row>
    <row r="2347" spans="1:14" x14ac:dyDescent="0.35">
      <c r="A2347" s="4" t="s">
        <v>2628</v>
      </c>
      <c r="B2347" s="5">
        <v>45105</v>
      </c>
      <c r="C2347" s="4" t="s">
        <v>696</v>
      </c>
      <c r="D2347" s="4" t="s">
        <v>62</v>
      </c>
      <c r="E2347" s="4" t="s">
        <v>123</v>
      </c>
      <c r="F2347" s="4" t="s">
        <v>64</v>
      </c>
      <c r="G2347">
        <v>45563.82</v>
      </c>
      <c r="H2347" s="4" t="s">
        <v>19</v>
      </c>
      <c r="I2347" s="4" t="s">
        <v>34</v>
      </c>
      <c r="J2347" s="4" t="s">
        <v>42</v>
      </c>
      <c r="K2347">
        <v>43898.06</v>
      </c>
      <c r="L2347">
        <v>127602.5</v>
      </c>
      <c r="M2347" s="4" t="s">
        <v>22</v>
      </c>
      <c r="N2347" s="4" t="s">
        <v>20294</v>
      </c>
    </row>
    <row r="2348" spans="1:14" x14ac:dyDescent="0.35">
      <c r="A2348" s="4" t="s">
        <v>2629</v>
      </c>
      <c r="B2348" s="5">
        <v>45217</v>
      </c>
      <c r="C2348" s="4" t="s">
        <v>610</v>
      </c>
      <c r="D2348" s="4" t="s">
        <v>39</v>
      </c>
      <c r="E2348" s="4" t="s">
        <v>334</v>
      </c>
      <c r="F2348" s="4" t="s">
        <v>90</v>
      </c>
      <c r="G2348">
        <v>24841.06</v>
      </c>
      <c r="H2348" s="4" t="s">
        <v>48</v>
      </c>
      <c r="I2348" s="4" t="s">
        <v>18</v>
      </c>
      <c r="J2348" s="4" t="s">
        <v>114</v>
      </c>
      <c r="K2348">
        <v>53533.49</v>
      </c>
      <c r="L2348">
        <v>46045.71</v>
      </c>
      <c r="M2348" s="4" t="s">
        <v>83</v>
      </c>
      <c r="N2348" s="4" t="s">
        <v>20302</v>
      </c>
    </row>
    <row r="2349" spans="1:14" x14ac:dyDescent="0.35">
      <c r="A2349" s="4" t="s">
        <v>2630</v>
      </c>
      <c r="B2349" s="5">
        <v>45043</v>
      </c>
      <c r="C2349" s="4" t="s">
        <v>15</v>
      </c>
      <c r="D2349" s="4" t="s">
        <v>16</v>
      </c>
      <c r="E2349" s="4" t="s">
        <v>150</v>
      </c>
      <c r="F2349" s="4" t="s">
        <v>47</v>
      </c>
      <c r="G2349">
        <v>14479.83</v>
      </c>
      <c r="H2349" s="4" t="s">
        <v>27</v>
      </c>
      <c r="I2349" s="4" t="s">
        <v>54</v>
      </c>
      <c r="J2349" s="4" t="s">
        <v>35</v>
      </c>
      <c r="K2349">
        <v>52314.84</v>
      </c>
      <c r="L2349">
        <v>126856.13</v>
      </c>
      <c r="M2349" s="4" t="s">
        <v>65</v>
      </c>
      <c r="N2349" s="4" t="s">
        <v>20299</v>
      </c>
    </row>
    <row r="2350" spans="1:14" x14ac:dyDescent="0.35">
      <c r="A2350" s="4" t="s">
        <v>2631</v>
      </c>
      <c r="B2350" s="5">
        <v>45209</v>
      </c>
      <c r="C2350" s="4" t="s">
        <v>267</v>
      </c>
      <c r="D2350" s="4" t="s">
        <v>16</v>
      </c>
      <c r="E2350" s="4" t="s">
        <v>150</v>
      </c>
      <c r="F2350" s="4" t="s">
        <v>90</v>
      </c>
      <c r="G2350">
        <v>5411.24</v>
      </c>
      <c r="H2350" s="4" t="s">
        <v>27</v>
      </c>
      <c r="I2350" s="4" t="s">
        <v>18</v>
      </c>
      <c r="J2350" s="4" t="s">
        <v>120</v>
      </c>
      <c r="K2350">
        <v>69245.100000000006</v>
      </c>
      <c r="L2350">
        <v>117404.08</v>
      </c>
      <c r="M2350" s="4" t="s">
        <v>83</v>
      </c>
      <c r="N2350" s="4" t="s">
        <v>20302</v>
      </c>
    </row>
    <row r="2351" spans="1:14" x14ac:dyDescent="0.35">
      <c r="A2351" s="4" t="s">
        <v>2632</v>
      </c>
      <c r="B2351" s="5">
        <v>45189</v>
      </c>
      <c r="C2351" s="4" t="s">
        <v>397</v>
      </c>
      <c r="D2351" s="4" t="s">
        <v>39</v>
      </c>
      <c r="E2351" s="4" t="s">
        <v>162</v>
      </c>
      <c r="F2351" s="4" t="s">
        <v>129</v>
      </c>
      <c r="G2351">
        <v>9142.74</v>
      </c>
      <c r="H2351" s="4" t="s">
        <v>86</v>
      </c>
      <c r="I2351" s="4" t="s">
        <v>34</v>
      </c>
      <c r="J2351" s="4" t="s">
        <v>139</v>
      </c>
      <c r="K2351">
        <v>39662.519999999997</v>
      </c>
      <c r="L2351">
        <v>118176.48</v>
      </c>
      <c r="M2351" s="4" t="s">
        <v>59</v>
      </c>
      <c r="N2351" s="4" t="s">
        <v>20298</v>
      </c>
    </row>
    <row r="2352" spans="1:14" x14ac:dyDescent="0.35">
      <c r="A2352" s="4" t="s">
        <v>2633</v>
      </c>
      <c r="B2352" s="5">
        <v>45257</v>
      </c>
      <c r="C2352" s="4" t="s">
        <v>902</v>
      </c>
      <c r="D2352" s="4" t="s">
        <v>16</v>
      </c>
      <c r="E2352" s="4" t="s">
        <v>58</v>
      </c>
      <c r="F2352" s="4" t="s">
        <v>26</v>
      </c>
      <c r="G2352">
        <v>5345.36</v>
      </c>
      <c r="H2352" s="4" t="s">
        <v>95</v>
      </c>
      <c r="I2352" s="4" t="s">
        <v>34</v>
      </c>
      <c r="J2352" s="4" t="s">
        <v>139</v>
      </c>
      <c r="K2352">
        <v>69176.38</v>
      </c>
      <c r="L2352">
        <v>81104.570000000007</v>
      </c>
      <c r="M2352" s="4" t="s">
        <v>75</v>
      </c>
      <c r="N2352" s="4" t="s">
        <v>20301</v>
      </c>
    </row>
    <row r="2353" spans="1:14" x14ac:dyDescent="0.35">
      <c r="A2353" s="4" t="s">
        <v>2634</v>
      </c>
      <c r="B2353" s="5">
        <v>45246</v>
      </c>
      <c r="C2353" s="4" t="s">
        <v>249</v>
      </c>
      <c r="D2353" s="4" t="s">
        <v>16</v>
      </c>
      <c r="E2353" s="4" t="s">
        <v>128</v>
      </c>
      <c r="F2353" s="4" t="s">
        <v>33</v>
      </c>
      <c r="G2353">
        <v>10308</v>
      </c>
      <c r="H2353" s="4" t="s">
        <v>86</v>
      </c>
      <c r="I2353" s="4" t="s">
        <v>20</v>
      </c>
      <c r="J2353" s="4" t="s">
        <v>28</v>
      </c>
      <c r="K2353">
        <v>47552.27</v>
      </c>
      <c r="L2353">
        <v>101682.53</v>
      </c>
      <c r="M2353" s="4" t="s">
        <v>75</v>
      </c>
      <c r="N2353" s="4" t="s">
        <v>20301</v>
      </c>
    </row>
    <row r="2354" spans="1:14" x14ac:dyDescent="0.35">
      <c r="A2354" s="4" t="s">
        <v>2635</v>
      </c>
      <c r="B2354" s="5">
        <v>45061</v>
      </c>
      <c r="C2354" s="4" t="s">
        <v>104</v>
      </c>
      <c r="D2354" s="4" t="s">
        <v>16</v>
      </c>
      <c r="E2354" s="4" t="s">
        <v>25</v>
      </c>
      <c r="F2354" s="4" t="s">
        <v>168</v>
      </c>
      <c r="G2354">
        <v>12161.01</v>
      </c>
      <c r="H2354" s="4" t="s">
        <v>27</v>
      </c>
      <c r="I2354" s="4" t="s">
        <v>18</v>
      </c>
      <c r="J2354" s="4" t="s">
        <v>42</v>
      </c>
      <c r="K2354">
        <v>31141.5</v>
      </c>
      <c r="L2354">
        <v>83622.34</v>
      </c>
      <c r="M2354" s="4" t="s">
        <v>102</v>
      </c>
      <c r="N2354" s="4" t="s">
        <v>102</v>
      </c>
    </row>
    <row r="2355" spans="1:14" x14ac:dyDescent="0.35">
      <c r="A2355" s="4" t="s">
        <v>2636</v>
      </c>
      <c r="B2355" s="5">
        <v>44927</v>
      </c>
      <c r="C2355" s="4" t="s">
        <v>309</v>
      </c>
      <c r="D2355" s="4" t="s">
        <v>16</v>
      </c>
      <c r="E2355" s="4" t="s">
        <v>52</v>
      </c>
      <c r="F2355" s="4" t="s">
        <v>152</v>
      </c>
      <c r="G2355">
        <v>5565.52</v>
      </c>
      <c r="H2355" s="4" t="s">
        <v>48</v>
      </c>
      <c r="I2355" s="4" t="s">
        <v>34</v>
      </c>
      <c r="J2355" s="4" t="s">
        <v>139</v>
      </c>
      <c r="K2355">
        <v>36199.24</v>
      </c>
      <c r="L2355">
        <v>163084.82999999999</v>
      </c>
      <c r="M2355" s="4" t="s">
        <v>43</v>
      </c>
      <c r="N2355" s="4" t="s">
        <v>20297</v>
      </c>
    </row>
    <row r="2356" spans="1:14" x14ac:dyDescent="0.35">
      <c r="A2356" s="4" t="s">
        <v>2637</v>
      </c>
      <c r="B2356" s="5">
        <v>45075</v>
      </c>
      <c r="C2356" s="4" t="s">
        <v>244</v>
      </c>
      <c r="D2356" s="4" t="s">
        <v>16</v>
      </c>
      <c r="E2356" s="4" t="s">
        <v>128</v>
      </c>
      <c r="F2356" s="4" t="s">
        <v>33</v>
      </c>
      <c r="G2356">
        <v>712.7</v>
      </c>
      <c r="H2356" s="4" t="s">
        <v>95</v>
      </c>
      <c r="I2356" s="4" t="s">
        <v>49</v>
      </c>
      <c r="J2356" s="4" t="s">
        <v>28</v>
      </c>
      <c r="K2356">
        <v>62865.65</v>
      </c>
      <c r="L2356">
        <v>168469.86</v>
      </c>
      <c r="M2356" s="4" t="s">
        <v>102</v>
      </c>
      <c r="N2356" s="4" t="s">
        <v>102</v>
      </c>
    </row>
    <row r="2357" spans="1:14" x14ac:dyDescent="0.35">
      <c r="A2357" s="4" t="s">
        <v>2638</v>
      </c>
      <c r="B2357" s="5">
        <v>45007</v>
      </c>
      <c r="C2357" s="4" t="s">
        <v>531</v>
      </c>
      <c r="D2357" s="4" t="s">
        <v>39</v>
      </c>
      <c r="E2357" s="4" t="s">
        <v>40</v>
      </c>
      <c r="F2357" s="4" t="s">
        <v>113</v>
      </c>
      <c r="G2357">
        <v>20746.990000000002</v>
      </c>
      <c r="H2357" s="4" t="s">
        <v>48</v>
      </c>
      <c r="I2357" s="4" t="s">
        <v>34</v>
      </c>
      <c r="J2357" s="4" t="s">
        <v>21</v>
      </c>
      <c r="K2357">
        <v>32876.18</v>
      </c>
      <c r="L2357">
        <v>70125.119999999995</v>
      </c>
      <c r="M2357" s="4" t="s">
        <v>29</v>
      </c>
      <c r="N2357" s="4" t="s">
        <v>20295</v>
      </c>
    </row>
    <row r="2358" spans="1:14" x14ac:dyDescent="0.35">
      <c r="A2358" s="4" t="s">
        <v>2639</v>
      </c>
      <c r="B2358" s="5">
        <v>45181</v>
      </c>
      <c r="C2358" s="4" t="s">
        <v>97</v>
      </c>
      <c r="D2358" s="4" t="s">
        <v>16</v>
      </c>
      <c r="E2358" s="4" t="s">
        <v>128</v>
      </c>
      <c r="F2358" s="4" t="s">
        <v>129</v>
      </c>
      <c r="G2358">
        <v>11113.42</v>
      </c>
      <c r="H2358" s="4" t="s">
        <v>27</v>
      </c>
      <c r="I2358" s="4" t="s">
        <v>20</v>
      </c>
      <c r="J2358" s="4" t="s">
        <v>42</v>
      </c>
      <c r="K2358">
        <v>38178.42</v>
      </c>
      <c r="L2358">
        <v>129332.94</v>
      </c>
      <c r="M2358" s="4" t="s">
        <v>59</v>
      </c>
      <c r="N2358" s="4" t="s">
        <v>20298</v>
      </c>
    </row>
    <row r="2359" spans="1:14" x14ac:dyDescent="0.35">
      <c r="A2359" s="4" t="s">
        <v>2640</v>
      </c>
      <c r="B2359" s="5">
        <v>45026</v>
      </c>
      <c r="C2359" s="4" t="s">
        <v>664</v>
      </c>
      <c r="D2359" s="4" t="s">
        <v>16</v>
      </c>
      <c r="E2359" s="4" t="s">
        <v>17</v>
      </c>
      <c r="F2359" s="4" t="s">
        <v>129</v>
      </c>
      <c r="G2359">
        <v>7146.74</v>
      </c>
      <c r="H2359" s="4" t="s">
        <v>86</v>
      </c>
      <c r="I2359" s="4" t="s">
        <v>49</v>
      </c>
      <c r="J2359" s="4" t="s">
        <v>55</v>
      </c>
      <c r="K2359">
        <v>66583.539999999994</v>
      </c>
      <c r="L2359">
        <v>55017.57</v>
      </c>
      <c r="M2359" s="4" t="s">
        <v>65</v>
      </c>
      <c r="N2359" s="4" t="s">
        <v>20299</v>
      </c>
    </row>
    <row r="2360" spans="1:14" x14ac:dyDescent="0.35">
      <c r="A2360" s="4" t="s">
        <v>2641</v>
      </c>
      <c r="B2360" s="5">
        <v>45279</v>
      </c>
      <c r="C2360" s="4" t="s">
        <v>104</v>
      </c>
      <c r="D2360" s="4" t="s">
        <v>16</v>
      </c>
      <c r="E2360" s="4" t="s">
        <v>70</v>
      </c>
      <c r="F2360" s="4" t="s">
        <v>152</v>
      </c>
      <c r="G2360">
        <v>5609.26</v>
      </c>
      <c r="H2360" s="4" t="s">
        <v>95</v>
      </c>
      <c r="I2360" s="4" t="s">
        <v>20</v>
      </c>
      <c r="J2360" s="4" t="s">
        <v>42</v>
      </c>
      <c r="K2360">
        <v>50002</v>
      </c>
      <c r="L2360">
        <v>176870.67</v>
      </c>
      <c r="M2360" s="4" t="s">
        <v>87</v>
      </c>
      <c r="N2360" s="4" t="s">
        <v>20303</v>
      </c>
    </row>
    <row r="2361" spans="1:14" x14ac:dyDescent="0.35">
      <c r="A2361" s="4" t="s">
        <v>2642</v>
      </c>
      <c r="B2361" s="5">
        <v>45177</v>
      </c>
      <c r="C2361" s="4" t="s">
        <v>314</v>
      </c>
      <c r="D2361" s="4" t="s">
        <v>16</v>
      </c>
      <c r="E2361" s="4" t="s">
        <v>52</v>
      </c>
      <c r="F2361" s="4" t="s">
        <v>47</v>
      </c>
      <c r="G2361">
        <v>866.39</v>
      </c>
      <c r="H2361" s="4" t="s">
        <v>27</v>
      </c>
      <c r="I2361" s="4" t="s">
        <v>54</v>
      </c>
      <c r="J2361" s="4" t="s">
        <v>28</v>
      </c>
      <c r="K2361">
        <v>62320.55</v>
      </c>
      <c r="L2361">
        <v>73329.350000000006</v>
      </c>
      <c r="M2361" s="4" t="s">
        <v>59</v>
      </c>
      <c r="N2361" s="4" t="s">
        <v>20298</v>
      </c>
    </row>
    <row r="2362" spans="1:14" x14ac:dyDescent="0.35">
      <c r="A2362" s="4" t="s">
        <v>2643</v>
      </c>
      <c r="B2362" s="5">
        <v>45025</v>
      </c>
      <c r="C2362" s="4" t="s">
        <v>207</v>
      </c>
      <c r="D2362" s="4" t="s">
        <v>16</v>
      </c>
      <c r="E2362" s="4" t="s">
        <v>46</v>
      </c>
      <c r="F2362" s="4" t="s">
        <v>113</v>
      </c>
      <c r="G2362">
        <v>11396.45</v>
      </c>
      <c r="H2362" s="4" t="s">
        <v>48</v>
      </c>
      <c r="I2362" s="4" t="s">
        <v>34</v>
      </c>
      <c r="J2362" s="4" t="s">
        <v>21</v>
      </c>
      <c r="K2362">
        <v>61242.42</v>
      </c>
      <c r="L2362">
        <v>114488</v>
      </c>
      <c r="M2362" s="4" t="s">
        <v>65</v>
      </c>
      <c r="N2362" s="4" t="s">
        <v>20299</v>
      </c>
    </row>
    <row r="2363" spans="1:14" x14ac:dyDescent="0.35">
      <c r="A2363" s="4" t="s">
        <v>2644</v>
      </c>
      <c r="B2363" s="5">
        <v>45069</v>
      </c>
      <c r="C2363" s="4" t="s">
        <v>131</v>
      </c>
      <c r="D2363" s="4" t="s">
        <v>62</v>
      </c>
      <c r="E2363" s="4" t="s">
        <v>63</v>
      </c>
      <c r="F2363" s="4" t="s">
        <v>64</v>
      </c>
      <c r="G2363">
        <v>24428.6</v>
      </c>
      <c r="H2363" s="4" t="s">
        <v>86</v>
      </c>
      <c r="I2363" s="4" t="s">
        <v>49</v>
      </c>
      <c r="J2363" s="4" t="s">
        <v>21</v>
      </c>
      <c r="K2363">
        <v>45138.559999999998</v>
      </c>
      <c r="L2363">
        <v>195988.55</v>
      </c>
      <c r="M2363" s="4" t="s">
        <v>102</v>
      </c>
      <c r="N2363" s="4" t="s">
        <v>102</v>
      </c>
    </row>
    <row r="2364" spans="1:14" x14ac:dyDescent="0.35">
      <c r="A2364" s="4" t="s">
        <v>2645</v>
      </c>
      <c r="B2364" s="5">
        <v>44951</v>
      </c>
      <c r="C2364" s="4" t="s">
        <v>94</v>
      </c>
      <c r="D2364" s="4" t="s">
        <v>62</v>
      </c>
      <c r="E2364" s="4" t="s">
        <v>82</v>
      </c>
      <c r="F2364" s="4" t="s">
        <v>64</v>
      </c>
      <c r="G2364">
        <v>37091.589999999997</v>
      </c>
      <c r="H2364" s="4" t="s">
        <v>19</v>
      </c>
      <c r="I2364" s="4" t="s">
        <v>34</v>
      </c>
      <c r="J2364" s="4" t="s">
        <v>139</v>
      </c>
      <c r="K2364">
        <v>39108.379999999997</v>
      </c>
      <c r="L2364">
        <v>244150.23</v>
      </c>
      <c r="M2364" s="4" t="s">
        <v>43</v>
      </c>
      <c r="N2364" s="4" t="s">
        <v>20297</v>
      </c>
    </row>
    <row r="2365" spans="1:14" x14ac:dyDescent="0.35">
      <c r="A2365" s="4" t="s">
        <v>2646</v>
      </c>
      <c r="B2365" s="5">
        <v>44946</v>
      </c>
      <c r="C2365" s="4" t="s">
        <v>232</v>
      </c>
      <c r="D2365" s="4" t="s">
        <v>16</v>
      </c>
      <c r="E2365" s="4" t="s">
        <v>52</v>
      </c>
      <c r="F2365" s="4" t="s">
        <v>152</v>
      </c>
      <c r="G2365">
        <v>1387.52</v>
      </c>
      <c r="H2365" s="4" t="s">
        <v>95</v>
      </c>
      <c r="I2365" s="4" t="s">
        <v>34</v>
      </c>
      <c r="J2365" s="4" t="s">
        <v>120</v>
      </c>
      <c r="K2365">
        <v>54668.66</v>
      </c>
      <c r="L2365">
        <v>83241.919999999998</v>
      </c>
      <c r="M2365" s="4" t="s">
        <v>43</v>
      </c>
      <c r="N2365" s="4" t="s">
        <v>20297</v>
      </c>
    </row>
    <row r="2366" spans="1:14" x14ac:dyDescent="0.35">
      <c r="A2366" s="4" t="s">
        <v>2647</v>
      </c>
      <c r="B2366" s="5">
        <v>45130</v>
      </c>
      <c r="C2366" s="4" t="s">
        <v>508</v>
      </c>
      <c r="D2366" s="4" t="s">
        <v>16</v>
      </c>
      <c r="E2366" s="4" t="s">
        <v>32</v>
      </c>
      <c r="F2366" s="4" t="s">
        <v>152</v>
      </c>
      <c r="G2366">
        <v>13300.32</v>
      </c>
      <c r="H2366" s="4" t="s">
        <v>86</v>
      </c>
      <c r="I2366" s="4" t="s">
        <v>54</v>
      </c>
      <c r="J2366" s="4" t="s">
        <v>114</v>
      </c>
      <c r="K2366">
        <v>67913.320000000007</v>
      </c>
      <c r="L2366">
        <v>110722.45</v>
      </c>
      <c r="M2366" s="4" t="s">
        <v>36</v>
      </c>
      <c r="N2366" s="4" t="s">
        <v>20296</v>
      </c>
    </row>
    <row r="2367" spans="1:14" x14ac:dyDescent="0.35">
      <c r="A2367" s="4" t="s">
        <v>2648</v>
      </c>
      <c r="B2367" s="5">
        <v>44944</v>
      </c>
      <c r="C2367" s="4" t="s">
        <v>542</v>
      </c>
      <c r="D2367" s="4" t="s">
        <v>16</v>
      </c>
      <c r="E2367" s="4" t="s">
        <v>128</v>
      </c>
      <c r="F2367" s="4" t="s">
        <v>152</v>
      </c>
      <c r="G2367">
        <v>11218.76</v>
      </c>
      <c r="H2367" s="4" t="s">
        <v>95</v>
      </c>
      <c r="I2367" s="4" t="s">
        <v>49</v>
      </c>
      <c r="J2367" s="4" t="s">
        <v>98</v>
      </c>
      <c r="K2367">
        <v>54406.559999999998</v>
      </c>
      <c r="L2367">
        <v>178699.58</v>
      </c>
      <c r="M2367" s="4" t="s">
        <v>43</v>
      </c>
      <c r="N2367" s="4" t="s">
        <v>20297</v>
      </c>
    </row>
    <row r="2368" spans="1:14" x14ac:dyDescent="0.35">
      <c r="A2368" s="4" t="s">
        <v>2649</v>
      </c>
      <c r="B2368" s="5">
        <v>45232</v>
      </c>
      <c r="C2368" s="4" t="s">
        <v>143</v>
      </c>
      <c r="D2368" s="4" t="s">
        <v>16</v>
      </c>
      <c r="E2368" s="4" t="s">
        <v>128</v>
      </c>
      <c r="F2368" s="4" t="s">
        <v>117</v>
      </c>
      <c r="G2368">
        <v>957.15</v>
      </c>
      <c r="H2368" s="4" t="s">
        <v>86</v>
      </c>
      <c r="I2368" s="4" t="s">
        <v>49</v>
      </c>
      <c r="J2368" s="4" t="s">
        <v>120</v>
      </c>
      <c r="K2368">
        <v>66800.28</v>
      </c>
      <c r="L2368">
        <v>132268.99</v>
      </c>
      <c r="M2368" s="4" t="s">
        <v>75</v>
      </c>
      <c r="N2368" s="4" t="s">
        <v>20301</v>
      </c>
    </row>
    <row r="2369" spans="1:14" x14ac:dyDescent="0.35">
      <c r="A2369" s="4" t="s">
        <v>2650</v>
      </c>
      <c r="B2369" s="5">
        <v>44994</v>
      </c>
      <c r="C2369" s="4" t="s">
        <v>352</v>
      </c>
      <c r="D2369" s="4" t="s">
        <v>16</v>
      </c>
      <c r="E2369" s="4" t="s">
        <v>128</v>
      </c>
      <c r="F2369" s="4" t="s">
        <v>18</v>
      </c>
      <c r="G2369">
        <v>4674.68</v>
      </c>
      <c r="H2369" s="4" t="s">
        <v>95</v>
      </c>
      <c r="I2369" s="4" t="s">
        <v>20</v>
      </c>
      <c r="J2369" s="4" t="s">
        <v>120</v>
      </c>
      <c r="K2369">
        <v>66607.56</v>
      </c>
      <c r="L2369">
        <v>180922.06</v>
      </c>
      <c r="M2369" s="4" t="s">
        <v>29</v>
      </c>
      <c r="N2369" s="4" t="s">
        <v>20295</v>
      </c>
    </row>
    <row r="2370" spans="1:14" x14ac:dyDescent="0.35">
      <c r="A2370" s="4" t="s">
        <v>2651</v>
      </c>
      <c r="B2370" s="5">
        <v>44991</v>
      </c>
      <c r="C2370" s="4" t="s">
        <v>131</v>
      </c>
      <c r="D2370" s="4" t="s">
        <v>16</v>
      </c>
      <c r="E2370" s="4" t="s">
        <v>58</v>
      </c>
      <c r="F2370" s="4" t="s">
        <v>74</v>
      </c>
      <c r="G2370">
        <v>3001.99</v>
      </c>
      <c r="H2370" s="4" t="s">
        <v>48</v>
      </c>
      <c r="I2370" s="4" t="s">
        <v>54</v>
      </c>
      <c r="J2370" s="4" t="s">
        <v>79</v>
      </c>
      <c r="K2370">
        <v>33602.82</v>
      </c>
      <c r="L2370">
        <v>108599.03</v>
      </c>
      <c r="M2370" s="4" t="s">
        <v>29</v>
      </c>
      <c r="N2370" s="4" t="s">
        <v>20295</v>
      </c>
    </row>
    <row r="2371" spans="1:14" x14ac:dyDescent="0.35">
      <c r="A2371" s="4" t="s">
        <v>2652</v>
      </c>
      <c r="B2371" s="5">
        <v>44960</v>
      </c>
      <c r="C2371" s="4" t="s">
        <v>492</v>
      </c>
      <c r="D2371" s="4" t="s">
        <v>16</v>
      </c>
      <c r="E2371" s="4" t="s">
        <v>17</v>
      </c>
      <c r="F2371" s="4" t="s">
        <v>107</v>
      </c>
      <c r="G2371">
        <v>13607.21</v>
      </c>
      <c r="H2371" s="4" t="s">
        <v>48</v>
      </c>
      <c r="I2371" s="4" t="s">
        <v>49</v>
      </c>
      <c r="J2371" s="4" t="s">
        <v>55</v>
      </c>
      <c r="K2371">
        <v>37732.1</v>
      </c>
      <c r="L2371">
        <v>111124.2</v>
      </c>
      <c r="M2371" s="4" t="s">
        <v>71</v>
      </c>
      <c r="N2371" s="4" t="s">
        <v>20300</v>
      </c>
    </row>
    <row r="2372" spans="1:14" x14ac:dyDescent="0.35">
      <c r="A2372" s="4" t="s">
        <v>2653</v>
      </c>
      <c r="B2372" s="5">
        <v>45199</v>
      </c>
      <c r="C2372" s="4" t="s">
        <v>352</v>
      </c>
      <c r="D2372" s="4" t="s">
        <v>16</v>
      </c>
      <c r="E2372" s="4" t="s">
        <v>128</v>
      </c>
      <c r="F2372" s="4" t="s">
        <v>113</v>
      </c>
      <c r="G2372">
        <v>10443.530000000001</v>
      </c>
      <c r="H2372" s="4" t="s">
        <v>19</v>
      </c>
      <c r="I2372" s="4" t="s">
        <v>54</v>
      </c>
      <c r="J2372" s="4" t="s">
        <v>35</v>
      </c>
      <c r="K2372">
        <v>56156.31</v>
      </c>
      <c r="L2372">
        <v>85183.31</v>
      </c>
      <c r="M2372" s="4" t="s">
        <v>59</v>
      </c>
      <c r="N2372" s="4" t="s">
        <v>20298</v>
      </c>
    </row>
    <row r="2373" spans="1:14" x14ac:dyDescent="0.35">
      <c r="A2373" s="4" t="s">
        <v>2654</v>
      </c>
      <c r="B2373" s="5">
        <v>45284</v>
      </c>
      <c r="C2373" s="4" t="s">
        <v>837</v>
      </c>
      <c r="D2373" s="4" t="s">
        <v>16</v>
      </c>
      <c r="E2373" s="4" t="s">
        <v>58</v>
      </c>
      <c r="F2373" s="4" t="s">
        <v>53</v>
      </c>
      <c r="G2373">
        <v>114.74</v>
      </c>
      <c r="H2373" s="4" t="s">
        <v>86</v>
      </c>
      <c r="I2373" s="4" t="s">
        <v>18</v>
      </c>
      <c r="J2373" s="4" t="s">
        <v>114</v>
      </c>
      <c r="K2373">
        <v>64146.16</v>
      </c>
      <c r="L2373">
        <v>219268.57</v>
      </c>
      <c r="M2373" s="4" t="s">
        <v>87</v>
      </c>
      <c r="N2373" s="4" t="s">
        <v>20303</v>
      </c>
    </row>
    <row r="2374" spans="1:14" x14ac:dyDescent="0.35">
      <c r="A2374" s="4" t="s">
        <v>2655</v>
      </c>
      <c r="B2374" s="5">
        <v>45194</v>
      </c>
      <c r="C2374" s="4" t="s">
        <v>856</v>
      </c>
      <c r="D2374" s="4" t="s">
        <v>16</v>
      </c>
      <c r="E2374" s="4" t="s">
        <v>150</v>
      </c>
      <c r="F2374" s="4" t="s">
        <v>107</v>
      </c>
      <c r="G2374">
        <v>1712.3</v>
      </c>
      <c r="H2374" s="4" t="s">
        <v>48</v>
      </c>
      <c r="I2374" s="4" t="s">
        <v>54</v>
      </c>
      <c r="J2374" s="4" t="s">
        <v>120</v>
      </c>
      <c r="K2374">
        <v>35083.4</v>
      </c>
      <c r="L2374">
        <v>192103.92</v>
      </c>
      <c r="M2374" s="4" t="s">
        <v>59</v>
      </c>
      <c r="N2374" s="4" t="s">
        <v>20298</v>
      </c>
    </row>
    <row r="2375" spans="1:14" x14ac:dyDescent="0.35">
      <c r="A2375" s="4" t="s">
        <v>2656</v>
      </c>
      <c r="B2375" s="5">
        <v>45133</v>
      </c>
      <c r="C2375" s="4" t="s">
        <v>314</v>
      </c>
      <c r="D2375" s="4" t="s">
        <v>16</v>
      </c>
      <c r="E2375" s="4" t="s">
        <v>128</v>
      </c>
      <c r="F2375" s="4" t="s">
        <v>113</v>
      </c>
      <c r="G2375">
        <v>2297.58</v>
      </c>
      <c r="H2375" s="4" t="s">
        <v>48</v>
      </c>
      <c r="I2375" s="4" t="s">
        <v>34</v>
      </c>
      <c r="J2375" s="4" t="s">
        <v>98</v>
      </c>
      <c r="K2375">
        <v>68915.81</v>
      </c>
      <c r="L2375">
        <v>122558.42</v>
      </c>
      <c r="M2375" s="4" t="s">
        <v>36</v>
      </c>
      <c r="N2375" s="4" t="s">
        <v>20296</v>
      </c>
    </row>
    <row r="2376" spans="1:14" x14ac:dyDescent="0.35">
      <c r="A2376" s="4" t="s">
        <v>2657</v>
      </c>
      <c r="B2376" s="5">
        <v>45068</v>
      </c>
      <c r="C2376" s="4" t="s">
        <v>1185</v>
      </c>
      <c r="D2376" s="4" t="s">
        <v>39</v>
      </c>
      <c r="E2376" s="4" t="s">
        <v>293</v>
      </c>
      <c r="F2376" s="4" t="s">
        <v>129</v>
      </c>
      <c r="G2376">
        <v>6248.84</v>
      </c>
      <c r="H2376" s="4" t="s">
        <v>86</v>
      </c>
      <c r="I2376" s="4" t="s">
        <v>20</v>
      </c>
      <c r="J2376" s="4" t="s">
        <v>55</v>
      </c>
      <c r="K2376">
        <v>30861</v>
      </c>
      <c r="L2376">
        <v>27017.42</v>
      </c>
      <c r="M2376" s="4" t="s">
        <v>102</v>
      </c>
      <c r="N2376" s="4" t="s">
        <v>102</v>
      </c>
    </row>
    <row r="2377" spans="1:14" x14ac:dyDescent="0.35">
      <c r="A2377" s="4" t="s">
        <v>2658</v>
      </c>
      <c r="B2377" s="5">
        <v>45182</v>
      </c>
      <c r="C2377" s="4" t="s">
        <v>418</v>
      </c>
      <c r="D2377" s="4" t="s">
        <v>16</v>
      </c>
      <c r="E2377" s="4" t="s">
        <v>52</v>
      </c>
      <c r="F2377" s="4" t="s">
        <v>47</v>
      </c>
      <c r="G2377">
        <v>11215.77</v>
      </c>
      <c r="H2377" s="4" t="s">
        <v>48</v>
      </c>
      <c r="I2377" s="4" t="s">
        <v>34</v>
      </c>
      <c r="J2377" s="4" t="s">
        <v>139</v>
      </c>
      <c r="K2377">
        <v>52465.45</v>
      </c>
      <c r="L2377">
        <v>219859.7</v>
      </c>
      <c r="M2377" s="4" t="s">
        <v>59</v>
      </c>
      <c r="N2377" s="4" t="s">
        <v>20298</v>
      </c>
    </row>
    <row r="2378" spans="1:14" x14ac:dyDescent="0.35">
      <c r="A2378" s="4" t="s">
        <v>2659</v>
      </c>
      <c r="B2378" s="5">
        <v>45208</v>
      </c>
      <c r="C2378" s="4" t="s">
        <v>380</v>
      </c>
      <c r="D2378" s="4" t="s">
        <v>16</v>
      </c>
      <c r="E2378" s="4" t="s">
        <v>25</v>
      </c>
      <c r="F2378" s="4" t="s">
        <v>47</v>
      </c>
      <c r="G2378">
        <v>2243.88</v>
      </c>
      <c r="H2378" s="4" t="s">
        <v>48</v>
      </c>
      <c r="I2378" s="4" t="s">
        <v>54</v>
      </c>
      <c r="J2378" s="4" t="s">
        <v>114</v>
      </c>
      <c r="K2378">
        <v>51898</v>
      </c>
      <c r="L2378">
        <v>237176.98</v>
      </c>
      <c r="M2378" s="4" t="s">
        <v>83</v>
      </c>
      <c r="N2378" s="4" t="s">
        <v>20302</v>
      </c>
    </row>
    <row r="2379" spans="1:14" x14ac:dyDescent="0.35">
      <c r="A2379" s="4" t="s">
        <v>2660</v>
      </c>
      <c r="B2379" s="5">
        <v>45233</v>
      </c>
      <c r="C2379" s="4" t="s">
        <v>483</v>
      </c>
      <c r="D2379" s="4" t="s">
        <v>62</v>
      </c>
      <c r="E2379" s="4" t="s">
        <v>82</v>
      </c>
      <c r="F2379" s="4" t="s">
        <v>64</v>
      </c>
      <c r="G2379">
        <v>86082.86</v>
      </c>
      <c r="H2379" s="4" t="s">
        <v>95</v>
      </c>
      <c r="I2379" s="4" t="s">
        <v>18</v>
      </c>
      <c r="J2379" s="4" t="s">
        <v>98</v>
      </c>
      <c r="K2379">
        <v>40922.54</v>
      </c>
      <c r="L2379">
        <v>164439.29999999999</v>
      </c>
      <c r="M2379" s="4" t="s">
        <v>75</v>
      </c>
      <c r="N2379" s="4" t="s">
        <v>20301</v>
      </c>
    </row>
    <row r="2380" spans="1:14" x14ac:dyDescent="0.35">
      <c r="A2380" s="4" t="s">
        <v>2661</v>
      </c>
      <c r="B2380" s="5">
        <v>45036</v>
      </c>
      <c r="C2380" s="4" t="s">
        <v>244</v>
      </c>
      <c r="D2380" s="4" t="s">
        <v>62</v>
      </c>
      <c r="E2380" s="4" t="s">
        <v>63</v>
      </c>
      <c r="F2380" s="4" t="s">
        <v>64</v>
      </c>
      <c r="G2380">
        <v>43745.94</v>
      </c>
      <c r="H2380" s="4" t="s">
        <v>48</v>
      </c>
      <c r="I2380" s="4" t="s">
        <v>18</v>
      </c>
      <c r="J2380" s="4" t="s">
        <v>28</v>
      </c>
      <c r="K2380">
        <v>59686.05</v>
      </c>
      <c r="L2380">
        <v>231185.05</v>
      </c>
      <c r="M2380" s="4" t="s">
        <v>65</v>
      </c>
      <c r="N2380" s="4" t="s">
        <v>20299</v>
      </c>
    </row>
    <row r="2381" spans="1:14" x14ac:dyDescent="0.35">
      <c r="A2381" s="4" t="s">
        <v>2662</v>
      </c>
      <c r="B2381" s="5">
        <v>45212</v>
      </c>
      <c r="C2381" s="4" t="s">
        <v>439</v>
      </c>
      <c r="D2381" s="4" t="s">
        <v>62</v>
      </c>
      <c r="E2381" s="4" t="s">
        <v>101</v>
      </c>
      <c r="F2381" s="4" t="s">
        <v>64</v>
      </c>
      <c r="G2381">
        <v>97857.32</v>
      </c>
      <c r="H2381" s="4" t="s">
        <v>19</v>
      </c>
      <c r="I2381" s="4" t="s">
        <v>34</v>
      </c>
      <c r="J2381" s="4" t="s">
        <v>98</v>
      </c>
      <c r="K2381">
        <v>36138.269999999997</v>
      </c>
      <c r="L2381">
        <v>270573.3</v>
      </c>
      <c r="M2381" s="4" t="s">
        <v>83</v>
      </c>
      <c r="N2381" s="4" t="s">
        <v>20302</v>
      </c>
    </row>
    <row r="2382" spans="1:14" x14ac:dyDescent="0.35">
      <c r="A2382" s="4" t="s">
        <v>2663</v>
      </c>
      <c r="B2382" s="5">
        <v>45094</v>
      </c>
      <c r="C2382" s="4" t="s">
        <v>154</v>
      </c>
      <c r="D2382" s="4" t="s">
        <v>16</v>
      </c>
      <c r="E2382" s="4" t="s">
        <v>128</v>
      </c>
      <c r="F2382" s="4" t="s">
        <v>33</v>
      </c>
      <c r="G2382">
        <v>10847.49</v>
      </c>
      <c r="H2382" s="4" t="s">
        <v>19</v>
      </c>
      <c r="I2382" s="4" t="s">
        <v>34</v>
      </c>
      <c r="J2382" s="4" t="s">
        <v>21</v>
      </c>
      <c r="K2382">
        <v>68397.45</v>
      </c>
      <c r="L2382">
        <v>209768.87</v>
      </c>
      <c r="M2382" s="4" t="s">
        <v>22</v>
      </c>
      <c r="N2382" s="4" t="s">
        <v>20294</v>
      </c>
    </row>
    <row r="2383" spans="1:14" x14ac:dyDescent="0.35">
      <c r="A2383" s="4" t="s">
        <v>2664</v>
      </c>
      <c r="B2383" s="5">
        <v>45013</v>
      </c>
      <c r="C2383" s="4" t="s">
        <v>191</v>
      </c>
      <c r="D2383" s="4" t="s">
        <v>39</v>
      </c>
      <c r="E2383" s="4" t="s">
        <v>334</v>
      </c>
      <c r="F2383" s="4" t="s">
        <v>53</v>
      </c>
      <c r="G2383">
        <v>19741.77</v>
      </c>
      <c r="H2383" s="4" t="s">
        <v>27</v>
      </c>
      <c r="I2383" s="4" t="s">
        <v>18</v>
      </c>
      <c r="J2383" s="4" t="s">
        <v>120</v>
      </c>
      <c r="K2383">
        <v>68153.33</v>
      </c>
      <c r="L2383">
        <v>123438.38</v>
      </c>
      <c r="M2383" s="4" t="s">
        <v>29</v>
      </c>
      <c r="N2383" s="4" t="s">
        <v>20295</v>
      </c>
    </row>
    <row r="2384" spans="1:14" x14ac:dyDescent="0.35">
      <c r="A2384" s="4" t="s">
        <v>2665</v>
      </c>
      <c r="B2384" s="5">
        <v>45196</v>
      </c>
      <c r="C2384" s="4" t="s">
        <v>646</v>
      </c>
      <c r="D2384" s="4" t="s">
        <v>16</v>
      </c>
      <c r="E2384" s="4" t="s">
        <v>70</v>
      </c>
      <c r="F2384" s="4" t="s">
        <v>85</v>
      </c>
      <c r="G2384">
        <v>10734.34</v>
      </c>
      <c r="H2384" s="4" t="s">
        <v>48</v>
      </c>
      <c r="I2384" s="4" t="s">
        <v>49</v>
      </c>
      <c r="J2384" s="4" t="s">
        <v>79</v>
      </c>
      <c r="K2384">
        <v>40338.519999999997</v>
      </c>
      <c r="L2384">
        <v>85577.95</v>
      </c>
      <c r="M2384" s="4" t="s">
        <v>59</v>
      </c>
      <c r="N2384" s="4" t="s">
        <v>20298</v>
      </c>
    </row>
    <row r="2385" spans="1:14" x14ac:dyDescent="0.35">
      <c r="A2385" s="4" t="s">
        <v>2666</v>
      </c>
      <c r="B2385" s="5">
        <v>45191</v>
      </c>
      <c r="C2385" s="4" t="s">
        <v>173</v>
      </c>
      <c r="D2385" s="4" t="s">
        <v>62</v>
      </c>
      <c r="E2385" s="4" t="s">
        <v>82</v>
      </c>
      <c r="F2385" s="4" t="s">
        <v>64</v>
      </c>
      <c r="G2385">
        <v>34250.42</v>
      </c>
      <c r="H2385" s="4" t="s">
        <v>48</v>
      </c>
      <c r="I2385" s="4" t="s">
        <v>34</v>
      </c>
      <c r="J2385" s="4" t="s">
        <v>42</v>
      </c>
      <c r="K2385">
        <v>51459.88</v>
      </c>
      <c r="L2385">
        <v>103181.84</v>
      </c>
      <c r="M2385" s="4" t="s">
        <v>59</v>
      </c>
      <c r="N2385" s="4" t="s">
        <v>20298</v>
      </c>
    </row>
    <row r="2386" spans="1:14" x14ac:dyDescent="0.35">
      <c r="A2386" s="4" t="s">
        <v>2667</v>
      </c>
      <c r="B2386" s="5">
        <v>44990</v>
      </c>
      <c r="C2386" s="4" t="s">
        <v>902</v>
      </c>
      <c r="D2386" s="4" t="s">
        <v>62</v>
      </c>
      <c r="E2386" s="4" t="s">
        <v>63</v>
      </c>
      <c r="F2386" s="4" t="s">
        <v>64</v>
      </c>
      <c r="G2386">
        <v>29073.79</v>
      </c>
      <c r="H2386" s="4" t="s">
        <v>27</v>
      </c>
      <c r="I2386" s="4" t="s">
        <v>49</v>
      </c>
      <c r="J2386" s="4" t="s">
        <v>21</v>
      </c>
      <c r="K2386">
        <v>56132.73</v>
      </c>
      <c r="L2386">
        <v>127880.66</v>
      </c>
      <c r="M2386" s="4" t="s">
        <v>29</v>
      </c>
      <c r="N2386" s="4" t="s">
        <v>20295</v>
      </c>
    </row>
    <row r="2387" spans="1:14" x14ac:dyDescent="0.35">
      <c r="A2387" s="4" t="s">
        <v>2668</v>
      </c>
      <c r="B2387" s="5">
        <v>44948</v>
      </c>
      <c r="C2387" s="4" t="s">
        <v>375</v>
      </c>
      <c r="D2387" s="4" t="s">
        <v>62</v>
      </c>
      <c r="E2387" s="4" t="s">
        <v>123</v>
      </c>
      <c r="F2387" s="4" t="s">
        <v>64</v>
      </c>
      <c r="G2387">
        <v>25179.98</v>
      </c>
      <c r="H2387" s="4" t="s">
        <v>95</v>
      </c>
      <c r="I2387" s="4" t="s">
        <v>18</v>
      </c>
      <c r="J2387" s="4" t="s">
        <v>35</v>
      </c>
      <c r="K2387">
        <v>34812.9</v>
      </c>
      <c r="L2387">
        <v>133071.57</v>
      </c>
      <c r="M2387" s="4" t="s">
        <v>43</v>
      </c>
      <c r="N2387" s="4" t="s">
        <v>20297</v>
      </c>
    </row>
    <row r="2388" spans="1:14" x14ac:dyDescent="0.35">
      <c r="A2388" s="4" t="s">
        <v>2669</v>
      </c>
      <c r="B2388" s="5">
        <v>45229</v>
      </c>
      <c r="C2388" s="4" t="s">
        <v>343</v>
      </c>
      <c r="D2388" s="4" t="s">
        <v>16</v>
      </c>
      <c r="E2388" s="4" t="s">
        <v>46</v>
      </c>
      <c r="F2388" s="4" t="s">
        <v>18</v>
      </c>
      <c r="G2388">
        <v>12632.13</v>
      </c>
      <c r="H2388" s="4" t="s">
        <v>48</v>
      </c>
      <c r="I2388" s="4" t="s">
        <v>18</v>
      </c>
      <c r="J2388" s="4" t="s">
        <v>120</v>
      </c>
      <c r="K2388">
        <v>63274.19</v>
      </c>
      <c r="L2388">
        <v>156191.91</v>
      </c>
      <c r="M2388" s="4" t="s">
        <v>83</v>
      </c>
      <c r="N2388" s="4" t="s">
        <v>20302</v>
      </c>
    </row>
    <row r="2389" spans="1:14" x14ac:dyDescent="0.35">
      <c r="A2389" s="4" t="s">
        <v>2670</v>
      </c>
      <c r="B2389" s="5">
        <v>45227</v>
      </c>
      <c r="C2389" s="4" t="s">
        <v>345</v>
      </c>
      <c r="D2389" s="4" t="s">
        <v>16</v>
      </c>
      <c r="E2389" s="4" t="s">
        <v>46</v>
      </c>
      <c r="F2389" s="4" t="s">
        <v>152</v>
      </c>
      <c r="G2389">
        <v>1536.92</v>
      </c>
      <c r="H2389" s="4" t="s">
        <v>48</v>
      </c>
      <c r="I2389" s="4" t="s">
        <v>20</v>
      </c>
      <c r="J2389" s="4" t="s">
        <v>139</v>
      </c>
      <c r="K2389">
        <v>47827.44</v>
      </c>
      <c r="L2389">
        <v>71218.91</v>
      </c>
      <c r="M2389" s="4" t="s">
        <v>83</v>
      </c>
      <c r="N2389" s="4" t="s">
        <v>20302</v>
      </c>
    </row>
    <row r="2390" spans="1:14" x14ac:dyDescent="0.35">
      <c r="A2390" s="4" t="s">
        <v>2671</v>
      </c>
      <c r="B2390" s="5">
        <v>44970</v>
      </c>
      <c r="C2390" s="4" t="s">
        <v>418</v>
      </c>
      <c r="D2390" s="4" t="s">
        <v>16</v>
      </c>
      <c r="E2390" s="4" t="s">
        <v>52</v>
      </c>
      <c r="F2390" s="4" t="s">
        <v>168</v>
      </c>
      <c r="G2390">
        <v>484.32</v>
      </c>
      <c r="H2390" s="4" t="s">
        <v>86</v>
      </c>
      <c r="I2390" s="4" t="s">
        <v>20</v>
      </c>
      <c r="J2390" s="4" t="s">
        <v>42</v>
      </c>
      <c r="K2390">
        <v>65136.480000000003</v>
      </c>
      <c r="L2390">
        <v>75393.240000000005</v>
      </c>
      <c r="M2390" s="4" t="s">
        <v>71</v>
      </c>
      <c r="N2390" s="4" t="s">
        <v>20300</v>
      </c>
    </row>
    <row r="2391" spans="1:14" x14ac:dyDescent="0.35">
      <c r="A2391" s="4" t="s">
        <v>2672</v>
      </c>
      <c r="B2391" s="5">
        <v>44991</v>
      </c>
      <c r="C2391" s="4" t="s">
        <v>571</v>
      </c>
      <c r="D2391" s="4" t="s">
        <v>62</v>
      </c>
      <c r="E2391" s="4" t="s">
        <v>101</v>
      </c>
      <c r="F2391" s="4" t="s">
        <v>64</v>
      </c>
      <c r="G2391">
        <v>80600.28</v>
      </c>
      <c r="H2391" s="4" t="s">
        <v>19</v>
      </c>
      <c r="I2391" s="4" t="s">
        <v>34</v>
      </c>
      <c r="J2391" s="4" t="s">
        <v>139</v>
      </c>
      <c r="K2391">
        <v>67223.38</v>
      </c>
      <c r="L2391">
        <v>162177.60000000001</v>
      </c>
      <c r="M2391" s="4" t="s">
        <v>29</v>
      </c>
      <c r="N2391" s="4" t="s">
        <v>20295</v>
      </c>
    </row>
    <row r="2392" spans="1:14" x14ac:dyDescent="0.35">
      <c r="A2392" s="4" t="s">
        <v>2673</v>
      </c>
      <c r="B2392" s="5">
        <v>45225</v>
      </c>
      <c r="C2392" s="4" t="s">
        <v>866</v>
      </c>
      <c r="D2392" s="4" t="s">
        <v>16</v>
      </c>
      <c r="E2392" s="4" t="s">
        <v>128</v>
      </c>
      <c r="F2392" s="4" t="s">
        <v>26</v>
      </c>
      <c r="G2392">
        <v>12558.93</v>
      </c>
      <c r="H2392" s="4" t="s">
        <v>48</v>
      </c>
      <c r="I2392" s="4" t="s">
        <v>34</v>
      </c>
      <c r="J2392" s="4" t="s">
        <v>35</v>
      </c>
      <c r="K2392">
        <v>43016.06</v>
      </c>
      <c r="L2392">
        <v>124355.01</v>
      </c>
      <c r="M2392" s="4" t="s">
        <v>83</v>
      </c>
      <c r="N2392" s="4" t="s">
        <v>20302</v>
      </c>
    </row>
    <row r="2393" spans="1:14" x14ac:dyDescent="0.35">
      <c r="A2393" s="4" t="s">
        <v>2674</v>
      </c>
      <c r="B2393" s="5">
        <v>45165</v>
      </c>
      <c r="C2393" s="4" t="s">
        <v>285</v>
      </c>
      <c r="D2393" s="4" t="s">
        <v>16</v>
      </c>
      <c r="E2393" s="4" t="s">
        <v>150</v>
      </c>
      <c r="F2393" s="4" t="s">
        <v>107</v>
      </c>
      <c r="G2393">
        <v>12581.42</v>
      </c>
      <c r="H2393" s="4" t="s">
        <v>27</v>
      </c>
      <c r="I2393" s="4" t="s">
        <v>49</v>
      </c>
      <c r="J2393" s="4" t="s">
        <v>21</v>
      </c>
      <c r="K2393">
        <v>61596.58</v>
      </c>
      <c r="L2393">
        <v>30833.3</v>
      </c>
      <c r="M2393" s="4" t="s">
        <v>134</v>
      </c>
      <c r="N2393" s="4" t="s">
        <v>20304</v>
      </c>
    </row>
    <row r="2394" spans="1:14" x14ac:dyDescent="0.35">
      <c r="A2394" s="4" t="s">
        <v>2675</v>
      </c>
      <c r="B2394" s="5">
        <v>44956</v>
      </c>
      <c r="C2394" s="4" t="s">
        <v>365</v>
      </c>
      <c r="D2394" s="4" t="s">
        <v>62</v>
      </c>
      <c r="E2394" s="4" t="s">
        <v>63</v>
      </c>
      <c r="F2394" s="4" t="s">
        <v>64</v>
      </c>
      <c r="G2394">
        <v>44765.26</v>
      </c>
      <c r="H2394" s="4" t="s">
        <v>86</v>
      </c>
      <c r="I2394" s="4" t="s">
        <v>49</v>
      </c>
      <c r="J2394" s="4" t="s">
        <v>35</v>
      </c>
      <c r="K2394">
        <v>38337.47</v>
      </c>
      <c r="L2394">
        <v>132221.1</v>
      </c>
      <c r="M2394" s="4" t="s">
        <v>43</v>
      </c>
      <c r="N2394" s="4" t="s">
        <v>20297</v>
      </c>
    </row>
    <row r="2395" spans="1:14" x14ac:dyDescent="0.35">
      <c r="A2395" s="4" t="s">
        <v>2676</v>
      </c>
      <c r="B2395" s="5">
        <v>44990</v>
      </c>
      <c r="C2395" s="4" t="s">
        <v>305</v>
      </c>
      <c r="D2395" s="4" t="s">
        <v>39</v>
      </c>
      <c r="E2395" s="4" t="s">
        <v>162</v>
      </c>
      <c r="F2395" s="4" t="s">
        <v>129</v>
      </c>
      <c r="G2395">
        <v>9313.7999999999993</v>
      </c>
      <c r="H2395" s="4" t="s">
        <v>86</v>
      </c>
      <c r="I2395" s="4" t="s">
        <v>34</v>
      </c>
      <c r="J2395" s="4" t="s">
        <v>28</v>
      </c>
      <c r="K2395">
        <v>57459.8</v>
      </c>
      <c r="L2395">
        <v>57701.82</v>
      </c>
      <c r="M2395" s="4" t="s">
        <v>29</v>
      </c>
      <c r="N2395" s="4" t="s">
        <v>20295</v>
      </c>
    </row>
    <row r="2396" spans="1:14" x14ac:dyDescent="0.35">
      <c r="A2396" s="4" t="s">
        <v>2677</v>
      </c>
      <c r="B2396" s="5">
        <v>45102</v>
      </c>
      <c r="C2396" s="4" t="s">
        <v>61</v>
      </c>
      <c r="D2396" s="4" t="s">
        <v>16</v>
      </c>
      <c r="E2396" s="4" t="s">
        <v>52</v>
      </c>
      <c r="F2396" s="4" t="s">
        <v>33</v>
      </c>
      <c r="G2396">
        <v>14478</v>
      </c>
      <c r="H2396" s="4" t="s">
        <v>86</v>
      </c>
      <c r="I2396" s="4" t="s">
        <v>18</v>
      </c>
      <c r="J2396" s="4" t="s">
        <v>79</v>
      </c>
      <c r="K2396">
        <v>47075.9</v>
      </c>
      <c r="L2396">
        <v>176894.67</v>
      </c>
      <c r="M2396" s="4" t="s">
        <v>22</v>
      </c>
      <c r="N2396" s="4" t="s">
        <v>20294</v>
      </c>
    </row>
    <row r="2397" spans="1:14" x14ac:dyDescent="0.35">
      <c r="A2397" s="4" t="s">
        <v>2678</v>
      </c>
      <c r="B2397" s="5">
        <v>44946</v>
      </c>
      <c r="C2397" s="4" t="s">
        <v>199</v>
      </c>
      <c r="D2397" s="4" t="s">
        <v>16</v>
      </c>
      <c r="E2397" s="4" t="s">
        <v>128</v>
      </c>
      <c r="F2397" s="4" t="s">
        <v>129</v>
      </c>
      <c r="G2397">
        <v>8783.2900000000009</v>
      </c>
      <c r="H2397" s="4" t="s">
        <v>19</v>
      </c>
      <c r="I2397" s="4" t="s">
        <v>20</v>
      </c>
      <c r="J2397" s="4" t="s">
        <v>79</v>
      </c>
      <c r="K2397">
        <v>30388.51</v>
      </c>
      <c r="L2397">
        <v>45176.49</v>
      </c>
      <c r="M2397" s="4" t="s">
        <v>43</v>
      </c>
      <c r="N2397" s="4" t="s">
        <v>20297</v>
      </c>
    </row>
    <row r="2398" spans="1:14" x14ac:dyDescent="0.35">
      <c r="A2398" s="4" t="s">
        <v>2679</v>
      </c>
      <c r="B2398" s="5">
        <v>45098</v>
      </c>
      <c r="C2398" s="4" t="s">
        <v>1126</v>
      </c>
      <c r="D2398" s="4" t="s">
        <v>39</v>
      </c>
      <c r="E2398" s="4" t="s">
        <v>334</v>
      </c>
      <c r="F2398" s="4" t="s">
        <v>47</v>
      </c>
      <c r="G2398">
        <v>6923.33</v>
      </c>
      <c r="H2398" s="4" t="s">
        <v>27</v>
      </c>
      <c r="I2398" s="4" t="s">
        <v>34</v>
      </c>
      <c r="J2398" s="4" t="s">
        <v>114</v>
      </c>
      <c r="K2398">
        <v>65136.09</v>
      </c>
      <c r="L2398">
        <v>119066.2</v>
      </c>
      <c r="M2398" s="4" t="s">
        <v>22</v>
      </c>
      <c r="N2398" s="4" t="s">
        <v>20294</v>
      </c>
    </row>
    <row r="2399" spans="1:14" x14ac:dyDescent="0.35">
      <c r="A2399" s="4" t="s">
        <v>2680</v>
      </c>
      <c r="B2399" s="5">
        <v>45006</v>
      </c>
      <c r="C2399" s="4" t="s">
        <v>149</v>
      </c>
      <c r="D2399" s="4" t="s">
        <v>16</v>
      </c>
      <c r="E2399" s="4" t="s">
        <v>70</v>
      </c>
      <c r="F2399" s="4" t="s">
        <v>33</v>
      </c>
      <c r="G2399">
        <v>9855.4</v>
      </c>
      <c r="H2399" s="4" t="s">
        <v>86</v>
      </c>
      <c r="I2399" s="4" t="s">
        <v>54</v>
      </c>
      <c r="J2399" s="4" t="s">
        <v>79</v>
      </c>
      <c r="K2399">
        <v>48537.81</v>
      </c>
      <c r="L2399">
        <v>52188.51</v>
      </c>
      <c r="M2399" s="4" t="s">
        <v>29</v>
      </c>
      <c r="N2399" s="4" t="s">
        <v>20295</v>
      </c>
    </row>
    <row r="2400" spans="1:14" x14ac:dyDescent="0.35">
      <c r="A2400" s="4" t="s">
        <v>2681</v>
      </c>
      <c r="B2400" s="5">
        <v>45242</v>
      </c>
      <c r="C2400" s="4" t="s">
        <v>437</v>
      </c>
      <c r="D2400" s="4" t="s">
        <v>62</v>
      </c>
      <c r="E2400" s="4" t="s">
        <v>78</v>
      </c>
      <c r="F2400" s="4" t="s">
        <v>64</v>
      </c>
      <c r="G2400">
        <v>77961.929999999993</v>
      </c>
      <c r="H2400" s="4" t="s">
        <v>86</v>
      </c>
      <c r="I2400" s="4" t="s">
        <v>20</v>
      </c>
      <c r="J2400" s="4" t="s">
        <v>114</v>
      </c>
      <c r="K2400">
        <v>49267.23</v>
      </c>
      <c r="L2400">
        <v>364615.13</v>
      </c>
      <c r="M2400" s="4" t="s">
        <v>75</v>
      </c>
      <c r="N2400" s="4" t="s">
        <v>20301</v>
      </c>
    </row>
    <row r="2401" spans="1:14" x14ac:dyDescent="0.35">
      <c r="A2401" s="4" t="s">
        <v>2682</v>
      </c>
      <c r="B2401" s="5">
        <v>45190</v>
      </c>
      <c r="C2401" s="4" t="s">
        <v>145</v>
      </c>
      <c r="D2401" s="4" t="s">
        <v>16</v>
      </c>
      <c r="E2401" s="4" t="s">
        <v>52</v>
      </c>
      <c r="F2401" s="4" t="s">
        <v>74</v>
      </c>
      <c r="G2401">
        <v>1462.62</v>
      </c>
      <c r="H2401" s="4" t="s">
        <v>86</v>
      </c>
      <c r="I2401" s="4" t="s">
        <v>18</v>
      </c>
      <c r="J2401" s="4" t="s">
        <v>55</v>
      </c>
      <c r="K2401">
        <v>68478.75</v>
      </c>
      <c r="L2401">
        <v>35361.360000000001</v>
      </c>
      <c r="M2401" s="4" t="s">
        <v>59</v>
      </c>
      <c r="N2401" s="4" t="s">
        <v>20298</v>
      </c>
    </row>
    <row r="2402" spans="1:14" x14ac:dyDescent="0.35">
      <c r="A2402" s="4" t="s">
        <v>2683</v>
      </c>
      <c r="B2402" s="5">
        <v>45090</v>
      </c>
      <c r="C2402" s="4" t="s">
        <v>502</v>
      </c>
      <c r="D2402" s="4" t="s">
        <v>16</v>
      </c>
      <c r="E2402" s="4" t="s">
        <v>32</v>
      </c>
      <c r="F2402" s="4" t="s">
        <v>117</v>
      </c>
      <c r="G2402">
        <v>9921.31</v>
      </c>
      <c r="H2402" s="4" t="s">
        <v>19</v>
      </c>
      <c r="I2402" s="4" t="s">
        <v>54</v>
      </c>
      <c r="J2402" s="4" t="s">
        <v>120</v>
      </c>
      <c r="K2402">
        <v>62411.22</v>
      </c>
      <c r="L2402">
        <v>81432.100000000006</v>
      </c>
      <c r="M2402" s="4" t="s">
        <v>22</v>
      </c>
      <c r="N2402" s="4" t="s">
        <v>20294</v>
      </c>
    </row>
    <row r="2403" spans="1:14" x14ac:dyDescent="0.35">
      <c r="A2403" s="4" t="s">
        <v>2684</v>
      </c>
      <c r="B2403" s="5">
        <v>44957</v>
      </c>
      <c r="C2403" s="4" t="s">
        <v>1245</v>
      </c>
      <c r="D2403" s="4" t="s">
        <v>39</v>
      </c>
      <c r="E2403" s="4" t="s">
        <v>210</v>
      </c>
      <c r="F2403" s="4" t="s">
        <v>74</v>
      </c>
      <c r="G2403">
        <v>23683.439999999999</v>
      </c>
      <c r="H2403" s="4" t="s">
        <v>95</v>
      </c>
      <c r="I2403" s="4" t="s">
        <v>54</v>
      </c>
      <c r="J2403" s="4" t="s">
        <v>42</v>
      </c>
      <c r="K2403">
        <v>47169.48</v>
      </c>
      <c r="L2403">
        <v>129710.42</v>
      </c>
      <c r="M2403" s="4" t="s">
        <v>43</v>
      </c>
      <c r="N2403" s="4" t="s">
        <v>20297</v>
      </c>
    </row>
    <row r="2404" spans="1:14" x14ac:dyDescent="0.35">
      <c r="A2404" s="4" t="s">
        <v>2685</v>
      </c>
      <c r="B2404" s="5">
        <v>44947</v>
      </c>
      <c r="C2404" s="4" t="s">
        <v>271</v>
      </c>
      <c r="D2404" s="4" t="s">
        <v>39</v>
      </c>
      <c r="E2404" s="4" t="s">
        <v>162</v>
      </c>
      <c r="F2404" s="4" t="s">
        <v>113</v>
      </c>
      <c r="G2404">
        <v>14392.5</v>
      </c>
      <c r="H2404" s="4" t="s">
        <v>48</v>
      </c>
      <c r="I2404" s="4" t="s">
        <v>20</v>
      </c>
      <c r="J2404" s="4" t="s">
        <v>98</v>
      </c>
      <c r="K2404">
        <v>34516.81</v>
      </c>
      <c r="L2404">
        <v>82235.12</v>
      </c>
      <c r="M2404" s="4" t="s">
        <v>43</v>
      </c>
      <c r="N2404" s="4" t="s">
        <v>20297</v>
      </c>
    </row>
    <row r="2405" spans="1:14" x14ac:dyDescent="0.35">
      <c r="A2405" s="4" t="s">
        <v>2686</v>
      </c>
      <c r="B2405" s="5">
        <v>45227</v>
      </c>
      <c r="C2405" s="4" t="s">
        <v>295</v>
      </c>
      <c r="D2405" s="4" t="s">
        <v>16</v>
      </c>
      <c r="E2405" s="4" t="s">
        <v>17</v>
      </c>
      <c r="F2405" s="4" t="s">
        <v>129</v>
      </c>
      <c r="G2405">
        <v>6333.92</v>
      </c>
      <c r="H2405" s="4" t="s">
        <v>19</v>
      </c>
      <c r="I2405" s="4" t="s">
        <v>20</v>
      </c>
      <c r="J2405" s="4" t="s">
        <v>28</v>
      </c>
      <c r="K2405">
        <v>33097.870000000003</v>
      </c>
      <c r="L2405">
        <v>77355.199999999997</v>
      </c>
      <c r="M2405" s="4" t="s">
        <v>83</v>
      </c>
      <c r="N2405" s="4" t="s">
        <v>20302</v>
      </c>
    </row>
    <row r="2406" spans="1:14" x14ac:dyDescent="0.35">
      <c r="A2406" s="4" t="s">
        <v>2687</v>
      </c>
      <c r="B2406" s="5">
        <v>45031</v>
      </c>
      <c r="C2406" s="4" t="s">
        <v>249</v>
      </c>
      <c r="D2406" s="4" t="s">
        <v>16</v>
      </c>
      <c r="E2406" s="4" t="s">
        <v>150</v>
      </c>
      <c r="F2406" s="4" t="s">
        <v>117</v>
      </c>
      <c r="G2406">
        <v>9327.11</v>
      </c>
      <c r="H2406" s="4" t="s">
        <v>19</v>
      </c>
      <c r="I2406" s="4" t="s">
        <v>34</v>
      </c>
      <c r="J2406" s="4" t="s">
        <v>98</v>
      </c>
      <c r="K2406">
        <v>39430.78</v>
      </c>
      <c r="L2406">
        <v>86767.24</v>
      </c>
      <c r="M2406" s="4" t="s">
        <v>65</v>
      </c>
      <c r="N2406" s="4" t="s">
        <v>20299</v>
      </c>
    </row>
    <row r="2407" spans="1:14" x14ac:dyDescent="0.35">
      <c r="A2407" s="4" t="s">
        <v>2688</v>
      </c>
      <c r="B2407" s="5">
        <v>45139</v>
      </c>
      <c r="C2407" s="4" t="s">
        <v>415</v>
      </c>
      <c r="D2407" s="4" t="s">
        <v>16</v>
      </c>
      <c r="E2407" s="4" t="s">
        <v>128</v>
      </c>
      <c r="F2407" s="4" t="s">
        <v>152</v>
      </c>
      <c r="G2407">
        <v>2899.43</v>
      </c>
      <c r="H2407" s="4" t="s">
        <v>48</v>
      </c>
      <c r="I2407" s="4" t="s">
        <v>49</v>
      </c>
      <c r="J2407" s="4" t="s">
        <v>21</v>
      </c>
      <c r="K2407">
        <v>60564.67</v>
      </c>
      <c r="L2407">
        <v>167298.17000000001</v>
      </c>
      <c r="M2407" s="4" t="s">
        <v>134</v>
      </c>
      <c r="N2407" s="4" t="s">
        <v>20304</v>
      </c>
    </row>
    <row r="2408" spans="1:14" x14ac:dyDescent="0.35">
      <c r="A2408" s="4" t="s">
        <v>2689</v>
      </c>
      <c r="B2408" s="5">
        <v>45120</v>
      </c>
      <c r="C2408" s="4" t="s">
        <v>675</v>
      </c>
      <c r="D2408" s="4" t="s">
        <v>16</v>
      </c>
      <c r="E2408" s="4" t="s">
        <v>52</v>
      </c>
      <c r="F2408" s="4" t="s">
        <v>85</v>
      </c>
      <c r="G2408">
        <v>6945.42</v>
      </c>
      <c r="H2408" s="4" t="s">
        <v>48</v>
      </c>
      <c r="I2408" s="4" t="s">
        <v>54</v>
      </c>
      <c r="J2408" s="4" t="s">
        <v>79</v>
      </c>
      <c r="K2408">
        <v>40449.040000000001</v>
      </c>
      <c r="L2408">
        <v>109969.62</v>
      </c>
      <c r="M2408" s="4" t="s">
        <v>36</v>
      </c>
      <c r="N2408" s="4" t="s">
        <v>20296</v>
      </c>
    </row>
    <row r="2409" spans="1:14" x14ac:dyDescent="0.35">
      <c r="A2409" s="4" t="s">
        <v>2690</v>
      </c>
      <c r="B2409" s="5">
        <v>45193</v>
      </c>
      <c r="C2409" s="4" t="s">
        <v>373</v>
      </c>
      <c r="D2409" s="4" t="s">
        <v>16</v>
      </c>
      <c r="E2409" s="4" t="s">
        <v>52</v>
      </c>
      <c r="F2409" s="4" t="s">
        <v>53</v>
      </c>
      <c r="G2409">
        <v>9183.4500000000007</v>
      </c>
      <c r="H2409" s="4" t="s">
        <v>27</v>
      </c>
      <c r="I2409" s="4" t="s">
        <v>54</v>
      </c>
      <c r="J2409" s="4" t="s">
        <v>35</v>
      </c>
      <c r="K2409">
        <v>53572.51</v>
      </c>
      <c r="L2409">
        <v>136104.79</v>
      </c>
      <c r="M2409" s="4" t="s">
        <v>59</v>
      </c>
      <c r="N2409" s="4" t="s">
        <v>20298</v>
      </c>
    </row>
    <row r="2410" spans="1:14" x14ac:dyDescent="0.35">
      <c r="A2410" s="4" t="s">
        <v>2691</v>
      </c>
      <c r="B2410" s="5">
        <v>45171</v>
      </c>
      <c r="C2410" s="4" t="s">
        <v>249</v>
      </c>
      <c r="D2410" s="4" t="s">
        <v>16</v>
      </c>
      <c r="E2410" s="4" t="s">
        <v>150</v>
      </c>
      <c r="F2410" s="4" t="s">
        <v>47</v>
      </c>
      <c r="G2410">
        <v>9376.2800000000007</v>
      </c>
      <c r="H2410" s="4" t="s">
        <v>19</v>
      </c>
      <c r="I2410" s="4" t="s">
        <v>49</v>
      </c>
      <c r="J2410" s="4" t="s">
        <v>55</v>
      </c>
      <c r="K2410">
        <v>66166.259999999995</v>
      </c>
      <c r="L2410">
        <v>90348.77</v>
      </c>
      <c r="M2410" s="4" t="s">
        <v>59</v>
      </c>
      <c r="N2410" s="4" t="s">
        <v>20298</v>
      </c>
    </row>
    <row r="2411" spans="1:14" x14ac:dyDescent="0.35">
      <c r="A2411" s="4" t="s">
        <v>2692</v>
      </c>
      <c r="B2411" s="5">
        <v>44962</v>
      </c>
      <c r="C2411" s="4" t="s">
        <v>61</v>
      </c>
      <c r="D2411" s="4" t="s">
        <v>62</v>
      </c>
      <c r="E2411" s="4" t="s">
        <v>78</v>
      </c>
      <c r="F2411" s="4" t="s">
        <v>64</v>
      </c>
      <c r="G2411">
        <v>46013.45</v>
      </c>
      <c r="H2411" s="4" t="s">
        <v>86</v>
      </c>
      <c r="I2411" s="4" t="s">
        <v>49</v>
      </c>
      <c r="J2411" s="4" t="s">
        <v>28</v>
      </c>
      <c r="K2411">
        <v>37230.239999999998</v>
      </c>
      <c r="L2411">
        <v>241026.95</v>
      </c>
      <c r="M2411" s="4" t="s">
        <v>71</v>
      </c>
      <c r="N2411" s="4" t="s">
        <v>20300</v>
      </c>
    </row>
    <row r="2412" spans="1:14" x14ac:dyDescent="0.35">
      <c r="A2412" s="4" t="s">
        <v>2693</v>
      </c>
      <c r="B2412" s="5">
        <v>45172</v>
      </c>
      <c r="C2412" s="4" t="s">
        <v>336</v>
      </c>
      <c r="D2412" s="4" t="s">
        <v>16</v>
      </c>
      <c r="E2412" s="4" t="s">
        <v>70</v>
      </c>
      <c r="F2412" s="4" t="s">
        <v>47</v>
      </c>
      <c r="G2412">
        <v>3063.24</v>
      </c>
      <c r="H2412" s="4" t="s">
        <v>95</v>
      </c>
      <c r="I2412" s="4" t="s">
        <v>18</v>
      </c>
      <c r="J2412" s="4" t="s">
        <v>55</v>
      </c>
      <c r="K2412">
        <v>67203.899999999994</v>
      </c>
      <c r="L2412">
        <v>82018.960000000006</v>
      </c>
      <c r="M2412" s="4" t="s">
        <v>59</v>
      </c>
      <c r="N2412" s="4" t="s">
        <v>20298</v>
      </c>
    </row>
    <row r="2413" spans="1:14" x14ac:dyDescent="0.35">
      <c r="A2413" s="4" t="s">
        <v>2694</v>
      </c>
      <c r="B2413" s="5">
        <v>45158</v>
      </c>
      <c r="C2413" s="4" t="s">
        <v>856</v>
      </c>
      <c r="D2413" s="4" t="s">
        <v>16</v>
      </c>
      <c r="E2413" s="4" t="s">
        <v>17</v>
      </c>
      <c r="F2413" s="4" t="s">
        <v>85</v>
      </c>
      <c r="G2413">
        <v>14119.7</v>
      </c>
      <c r="H2413" s="4" t="s">
        <v>86</v>
      </c>
      <c r="I2413" s="4" t="s">
        <v>54</v>
      </c>
      <c r="J2413" s="4" t="s">
        <v>28</v>
      </c>
      <c r="K2413">
        <v>35083.4</v>
      </c>
      <c r="L2413">
        <v>177984.22</v>
      </c>
      <c r="M2413" s="4" t="s">
        <v>134</v>
      </c>
      <c r="N2413" s="4" t="s">
        <v>20304</v>
      </c>
    </row>
    <row r="2414" spans="1:14" x14ac:dyDescent="0.35">
      <c r="A2414" s="4" t="s">
        <v>2695</v>
      </c>
      <c r="B2414" s="5">
        <v>45177</v>
      </c>
      <c r="C2414" s="4" t="s">
        <v>94</v>
      </c>
      <c r="D2414" s="4" t="s">
        <v>16</v>
      </c>
      <c r="E2414" s="4" t="s">
        <v>25</v>
      </c>
      <c r="F2414" s="4" t="s">
        <v>53</v>
      </c>
      <c r="G2414">
        <v>6720.02</v>
      </c>
      <c r="H2414" s="4" t="s">
        <v>48</v>
      </c>
      <c r="I2414" s="4" t="s">
        <v>34</v>
      </c>
      <c r="J2414" s="4" t="s">
        <v>42</v>
      </c>
      <c r="K2414">
        <v>39108.379999999997</v>
      </c>
      <c r="L2414">
        <v>237430.21</v>
      </c>
      <c r="M2414" s="4" t="s">
        <v>59</v>
      </c>
      <c r="N2414" s="4" t="s">
        <v>20298</v>
      </c>
    </row>
    <row r="2415" spans="1:14" x14ac:dyDescent="0.35">
      <c r="A2415" s="4" t="s">
        <v>2696</v>
      </c>
      <c r="B2415" s="5">
        <v>45132</v>
      </c>
      <c r="C2415" s="4" t="s">
        <v>260</v>
      </c>
      <c r="D2415" s="4" t="s">
        <v>39</v>
      </c>
      <c r="E2415" s="4" t="s">
        <v>293</v>
      </c>
      <c r="F2415" s="4" t="s">
        <v>113</v>
      </c>
      <c r="G2415">
        <v>26930.21</v>
      </c>
      <c r="H2415" s="4" t="s">
        <v>95</v>
      </c>
      <c r="I2415" s="4" t="s">
        <v>49</v>
      </c>
      <c r="J2415" s="4" t="s">
        <v>42</v>
      </c>
      <c r="K2415">
        <v>45538.36</v>
      </c>
      <c r="L2415">
        <v>120877.83</v>
      </c>
      <c r="M2415" s="4" t="s">
        <v>36</v>
      </c>
      <c r="N2415" s="4" t="s">
        <v>20296</v>
      </c>
    </row>
    <row r="2416" spans="1:14" x14ac:dyDescent="0.35">
      <c r="A2416" s="4" t="s">
        <v>2697</v>
      </c>
      <c r="B2416" s="5">
        <v>45260</v>
      </c>
      <c r="C2416" s="4" t="s">
        <v>178</v>
      </c>
      <c r="D2416" s="4" t="s">
        <v>16</v>
      </c>
      <c r="E2416" s="4" t="s">
        <v>58</v>
      </c>
      <c r="F2416" s="4" t="s">
        <v>33</v>
      </c>
      <c r="G2416">
        <v>4547.83</v>
      </c>
      <c r="H2416" s="4" t="s">
        <v>95</v>
      </c>
      <c r="I2416" s="4" t="s">
        <v>34</v>
      </c>
      <c r="J2416" s="4" t="s">
        <v>114</v>
      </c>
      <c r="K2416">
        <v>53251.79</v>
      </c>
      <c r="L2416">
        <v>178322.36</v>
      </c>
      <c r="M2416" s="4" t="s">
        <v>75</v>
      </c>
      <c r="N2416" s="4" t="s">
        <v>20301</v>
      </c>
    </row>
    <row r="2417" spans="1:14" x14ac:dyDescent="0.35">
      <c r="A2417" s="4" t="s">
        <v>2698</v>
      </c>
      <c r="B2417" s="5">
        <v>45275</v>
      </c>
      <c r="C2417" s="4" t="s">
        <v>332</v>
      </c>
      <c r="D2417" s="4" t="s">
        <v>39</v>
      </c>
      <c r="E2417" s="4" t="s">
        <v>210</v>
      </c>
      <c r="F2417" s="4" t="s">
        <v>74</v>
      </c>
      <c r="G2417">
        <v>26072.2</v>
      </c>
      <c r="H2417" s="4" t="s">
        <v>19</v>
      </c>
      <c r="I2417" s="4" t="s">
        <v>18</v>
      </c>
      <c r="J2417" s="4" t="s">
        <v>79</v>
      </c>
      <c r="K2417">
        <v>34357.49</v>
      </c>
      <c r="L2417">
        <v>52171.27</v>
      </c>
      <c r="M2417" s="4" t="s">
        <v>87</v>
      </c>
      <c r="N2417" s="4" t="s">
        <v>20303</v>
      </c>
    </row>
    <row r="2418" spans="1:14" x14ac:dyDescent="0.35">
      <c r="A2418" s="4" t="s">
        <v>2699</v>
      </c>
      <c r="B2418" s="5">
        <v>45103</v>
      </c>
      <c r="C2418" s="4" t="s">
        <v>116</v>
      </c>
      <c r="D2418" s="4" t="s">
        <v>16</v>
      </c>
      <c r="E2418" s="4" t="s">
        <v>17</v>
      </c>
      <c r="F2418" s="4" t="s">
        <v>117</v>
      </c>
      <c r="G2418">
        <v>760.16</v>
      </c>
      <c r="H2418" s="4" t="s">
        <v>19</v>
      </c>
      <c r="I2418" s="4" t="s">
        <v>20</v>
      </c>
      <c r="J2418" s="4" t="s">
        <v>139</v>
      </c>
      <c r="K2418">
        <v>51116.12</v>
      </c>
      <c r="L2418">
        <v>209925.24</v>
      </c>
      <c r="M2418" s="4" t="s">
        <v>22</v>
      </c>
      <c r="N2418" s="4" t="s">
        <v>20294</v>
      </c>
    </row>
    <row r="2419" spans="1:14" x14ac:dyDescent="0.35">
      <c r="A2419" s="4" t="s">
        <v>2700</v>
      </c>
      <c r="B2419" s="5">
        <v>45216</v>
      </c>
      <c r="C2419" s="4" t="s">
        <v>273</v>
      </c>
      <c r="D2419" s="4" t="s">
        <v>62</v>
      </c>
      <c r="E2419" s="4" t="s">
        <v>82</v>
      </c>
      <c r="F2419" s="4" t="s">
        <v>64</v>
      </c>
      <c r="G2419">
        <v>90790.02</v>
      </c>
      <c r="H2419" s="4" t="s">
        <v>27</v>
      </c>
      <c r="I2419" s="4" t="s">
        <v>49</v>
      </c>
      <c r="J2419" s="4" t="s">
        <v>120</v>
      </c>
      <c r="K2419">
        <v>60257.59</v>
      </c>
      <c r="L2419">
        <v>435308.06</v>
      </c>
      <c r="M2419" s="4" t="s">
        <v>83</v>
      </c>
      <c r="N2419" s="4" t="s">
        <v>20302</v>
      </c>
    </row>
    <row r="2420" spans="1:14" x14ac:dyDescent="0.35">
      <c r="A2420" s="4" t="s">
        <v>2701</v>
      </c>
      <c r="B2420" s="5">
        <v>44928</v>
      </c>
      <c r="C2420" s="4" t="s">
        <v>567</v>
      </c>
      <c r="D2420" s="4" t="s">
        <v>62</v>
      </c>
      <c r="E2420" s="4" t="s">
        <v>82</v>
      </c>
      <c r="F2420" s="4" t="s">
        <v>64</v>
      </c>
      <c r="G2420">
        <v>32305.65</v>
      </c>
      <c r="H2420" s="4" t="s">
        <v>95</v>
      </c>
      <c r="I2420" s="4" t="s">
        <v>20</v>
      </c>
      <c r="J2420" s="4" t="s">
        <v>28</v>
      </c>
      <c r="K2420">
        <v>69932.62</v>
      </c>
      <c r="L2420">
        <v>187874.28</v>
      </c>
      <c r="M2420" s="4" t="s">
        <v>43</v>
      </c>
      <c r="N2420" s="4" t="s">
        <v>20297</v>
      </c>
    </row>
    <row r="2421" spans="1:14" x14ac:dyDescent="0.35">
      <c r="A2421" s="4" t="s">
        <v>2702</v>
      </c>
      <c r="B2421" s="5">
        <v>45238</v>
      </c>
      <c r="C2421" s="4" t="s">
        <v>301</v>
      </c>
      <c r="D2421" s="4" t="s">
        <v>16</v>
      </c>
      <c r="E2421" s="4" t="s">
        <v>17</v>
      </c>
      <c r="F2421" s="4" t="s">
        <v>90</v>
      </c>
      <c r="G2421">
        <v>7845.3</v>
      </c>
      <c r="H2421" s="4" t="s">
        <v>27</v>
      </c>
      <c r="I2421" s="4" t="s">
        <v>49</v>
      </c>
      <c r="J2421" s="4" t="s">
        <v>139</v>
      </c>
      <c r="K2421">
        <v>54172.37</v>
      </c>
      <c r="L2421">
        <v>74531.87</v>
      </c>
      <c r="M2421" s="4" t="s">
        <v>75</v>
      </c>
      <c r="N2421" s="4" t="s">
        <v>20301</v>
      </c>
    </row>
    <row r="2422" spans="1:14" x14ac:dyDescent="0.35">
      <c r="A2422" s="4" t="s">
        <v>2703</v>
      </c>
      <c r="B2422" s="5">
        <v>45030</v>
      </c>
      <c r="C2422" s="4" t="s">
        <v>141</v>
      </c>
      <c r="D2422" s="4" t="s">
        <v>39</v>
      </c>
      <c r="E2422" s="4" t="s">
        <v>210</v>
      </c>
      <c r="F2422" s="4" t="s">
        <v>129</v>
      </c>
      <c r="G2422">
        <v>18034.18</v>
      </c>
      <c r="H2422" s="4" t="s">
        <v>86</v>
      </c>
      <c r="I2422" s="4" t="s">
        <v>18</v>
      </c>
      <c r="J2422" s="4" t="s">
        <v>79</v>
      </c>
      <c r="K2422">
        <v>43935.95</v>
      </c>
      <c r="L2422">
        <v>143961.79</v>
      </c>
      <c r="M2422" s="4" t="s">
        <v>65</v>
      </c>
      <c r="N2422" s="4" t="s">
        <v>20299</v>
      </c>
    </row>
    <row r="2423" spans="1:14" x14ac:dyDescent="0.35">
      <c r="A2423" s="4" t="s">
        <v>2704</v>
      </c>
      <c r="B2423" s="5">
        <v>45008</v>
      </c>
      <c r="C2423" s="4" t="s">
        <v>167</v>
      </c>
      <c r="D2423" s="4" t="s">
        <v>16</v>
      </c>
      <c r="E2423" s="4" t="s">
        <v>17</v>
      </c>
      <c r="F2423" s="4" t="s">
        <v>129</v>
      </c>
      <c r="G2423">
        <v>1360.24</v>
      </c>
      <c r="H2423" s="4" t="s">
        <v>86</v>
      </c>
      <c r="I2423" s="4" t="s">
        <v>20</v>
      </c>
      <c r="J2423" s="4" t="s">
        <v>139</v>
      </c>
      <c r="K2423">
        <v>45132.62</v>
      </c>
      <c r="L2423">
        <v>64789.65</v>
      </c>
      <c r="M2423" s="4" t="s">
        <v>29</v>
      </c>
      <c r="N2423" s="4" t="s">
        <v>20295</v>
      </c>
    </row>
    <row r="2424" spans="1:14" x14ac:dyDescent="0.35">
      <c r="A2424" s="4" t="s">
        <v>2705</v>
      </c>
      <c r="B2424" s="5">
        <v>45271</v>
      </c>
      <c r="C2424" s="4" t="s">
        <v>439</v>
      </c>
      <c r="D2424" s="4" t="s">
        <v>16</v>
      </c>
      <c r="E2424" s="4" t="s">
        <v>25</v>
      </c>
      <c r="F2424" s="4" t="s">
        <v>107</v>
      </c>
      <c r="G2424">
        <v>6260.73</v>
      </c>
      <c r="H2424" s="4" t="s">
        <v>48</v>
      </c>
      <c r="I2424" s="4" t="s">
        <v>49</v>
      </c>
      <c r="J2424" s="4" t="s">
        <v>79</v>
      </c>
      <c r="K2424">
        <v>31965.82</v>
      </c>
      <c r="L2424">
        <v>186497.73</v>
      </c>
      <c r="M2424" s="4" t="s">
        <v>87</v>
      </c>
      <c r="N2424" s="4" t="s">
        <v>20303</v>
      </c>
    </row>
    <row r="2425" spans="1:14" x14ac:dyDescent="0.35">
      <c r="A2425" s="4" t="s">
        <v>2706</v>
      </c>
      <c r="B2425" s="5">
        <v>45053</v>
      </c>
      <c r="C2425" s="4" t="s">
        <v>902</v>
      </c>
      <c r="D2425" s="4" t="s">
        <v>16</v>
      </c>
      <c r="E2425" s="4" t="s">
        <v>58</v>
      </c>
      <c r="F2425" s="4" t="s">
        <v>168</v>
      </c>
      <c r="G2425">
        <v>8128.64</v>
      </c>
      <c r="H2425" s="4" t="s">
        <v>95</v>
      </c>
      <c r="I2425" s="4" t="s">
        <v>34</v>
      </c>
      <c r="J2425" s="4" t="s">
        <v>28</v>
      </c>
      <c r="K2425">
        <v>69176.38</v>
      </c>
      <c r="L2425">
        <v>72975.929999999993</v>
      </c>
      <c r="M2425" s="4" t="s">
        <v>102</v>
      </c>
      <c r="N2425" s="4" t="s">
        <v>102</v>
      </c>
    </row>
    <row r="2426" spans="1:14" x14ac:dyDescent="0.35">
      <c r="A2426" s="4" t="s">
        <v>2707</v>
      </c>
      <c r="B2426" s="5">
        <v>45192</v>
      </c>
      <c r="C2426" s="4" t="s">
        <v>584</v>
      </c>
      <c r="D2426" s="4" t="s">
        <v>16</v>
      </c>
      <c r="E2426" s="4" t="s">
        <v>46</v>
      </c>
      <c r="F2426" s="4" t="s">
        <v>113</v>
      </c>
      <c r="G2426">
        <v>2448.3200000000002</v>
      </c>
      <c r="H2426" s="4" t="s">
        <v>19</v>
      </c>
      <c r="I2426" s="4" t="s">
        <v>49</v>
      </c>
      <c r="J2426" s="4" t="s">
        <v>21</v>
      </c>
      <c r="K2426">
        <v>68894.5</v>
      </c>
      <c r="L2426">
        <v>150674.79999999999</v>
      </c>
      <c r="M2426" s="4" t="s">
        <v>59</v>
      </c>
      <c r="N2426" s="4" t="s">
        <v>20298</v>
      </c>
    </row>
    <row r="2427" spans="1:14" x14ac:dyDescent="0.35">
      <c r="A2427" s="4" t="s">
        <v>2708</v>
      </c>
      <c r="B2427" s="5">
        <v>45110</v>
      </c>
      <c r="C2427" s="4" t="s">
        <v>837</v>
      </c>
      <c r="D2427" s="4" t="s">
        <v>62</v>
      </c>
      <c r="E2427" s="4" t="s">
        <v>63</v>
      </c>
      <c r="F2427" s="4" t="s">
        <v>64</v>
      </c>
      <c r="G2427">
        <v>54981.87</v>
      </c>
      <c r="H2427" s="4" t="s">
        <v>27</v>
      </c>
      <c r="I2427" s="4" t="s">
        <v>18</v>
      </c>
      <c r="J2427" s="4" t="s">
        <v>98</v>
      </c>
      <c r="K2427">
        <v>64146.16</v>
      </c>
      <c r="L2427">
        <v>274250.44</v>
      </c>
      <c r="M2427" s="4" t="s">
        <v>36</v>
      </c>
      <c r="N2427" s="4" t="s">
        <v>20296</v>
      </c>
    </row>
    <row r="2428" spans="1:14" x14ac:dyDescent="0.35">
      <c r="A2428" s="4" t="s">
        <v>2709</v>
      </c>
      <c r="B2428" s="5">
        <v>45077</v>
      </c>
      <c r="C2428" s="4" t="s">
        <v>459</v>
      </c>
      <c r="D2428" s="4" t="s">
        <v>16</v>
      </c>
      <c r="E2428" s="4" t="s">
        <v>46</v>
      </c>
      <c r="F2428" s="4" t="s">
        <v>129</v>
      </c>
      <c r="G2428">
        <v>1302.0899999999999</v>
      </c>
      <c r="H2428" s="4" t="s">
        <v>48</v>
      </c>
      <c r="I2428" s="4" t="s">
        <v>34</v>
      </c>
      <c r="J2428" s="4" t="s">
        <v>42</v>
      </c>
      <c r="K2428">
        <v>69454.2</v>
      </c>
      <c r="L2428">
        <v>91328.19</v>
      </c>
      <c r="M2428" s="4" t="s">
        <v>102</v>
      </c>
      <c r="N2428" s="4" t="s">
        <v>102</v>
      </c>
    </row>
    <row r="2429" spans="1:14" x14ac:dyDescent="0.35">
      <c r="A2429" s="4" t="s">
        <v>2710</v>
      </c>
      <c r="B2429" s="5">
        <v>45187</v>
      </c>
      <c r="C2429" s="4" t="s">
        <v>535</v>
      </c>
      <c r="D2429" s="4" t="s">
        <v>16</v>
      </c>
      <c r="E2429" s="4" t="s">
        <v>17</v>
      </c>
      <c r="F2429" s="4" t="s">
        <v>113</v>
      </c>
      <c r="G2429">
        <v>359.29</v>
      </c>
      <c r="H2429" s="4" t="s">
        <v>95</v>
      </c>
      <c r="I2429" s="4" t="s">
        <v>20</v>
      </c>
      <c r="J2429" s="4" t="s">
        <v>42</v>
      </c>
      <c r="K2429">
        <v>61603.13</v>
      </c>
      <c r="L2429">
        <v>152702.54</v>
      </c>
      <c r="M2429" s="4" t="s">
        <v>59</v>
      </c>
      <c r="N2429" s="4" t="s">
        <v>20298</v>
      </c>
    </row>
    <row r="2430" spans="1:14" x14ac:dyDescent="0.35">
      <c r="A2430" s="4" t="s">
        <v>2711</v>
      </c>
      <c r="B2430" s="5">
        <v>45005</v>
      </c>
      <c r="C2430" s="4" t="s">
        <v>378</v>
      </c>
      <c r="D2430" s="4" t="s">
        <v>16</v>
      </c>
      <c r="E2430" s="4" t="s">
        <v>25</v>
      </c>
      <c r="F2430" s="4" t="s">
        <v>117</v>
      </c>
      <c r="G2430">
        <v>1198.8599999999999</v>
      </c>
      <c r="H2430" s="4" t="s">
        <v>27</v>
      </c>
      <c r="I2430" s="4" t="s">
        <v>54</v>
      </c>
      <c r="J2430" s="4" t="s">
        <v>114</v>
      </c>
      <c r="K2430">
        <v>44456.78</v>
      </c>
      <c r="L2430">
        <v>148915.69</v>
      </c>
      <c r="M2430" s="4" t="s">
        <v>29</v>
      </c>
      <c r="N2430" s="4" t="s">
        <v>20295</v>
      </c>
    </row>
    <row r="2431" spans="1:14" x14ac:dyDescent="0.35">
      <c r="A2431" s="4" t="s">
        <v>2712</v>
      </c>
      <c r="B2431" s="5">
        <v>45124</v>
      </c>
      <c r="C2431" s="4" t="s">
        <v>207</v>
      </c>
      <c r="D2431" s="4" t="s">
        <v>16</v>
      </c>
      <c r="E2431" s="4" t="s">
        <v>32</v>
      </c>
      <c r="F2431" s="4" t="s">
        <v>168</v>
      </c>
      <c r="G2431">
        <v>6523.74</v>
      </c>
      <c r="H2431" s="4" t="s">
        <v>86</v>
      </c>
      <c r="I2431" s="4" t="s">
        <v>34</v>
      </c>
      <c r="J2431" s="4" t="s">
        <v>79</v>
      </c>
      <c r="K2431">
        <v>61242.42</v>
      </c>
      <c r="L2431">
        <v>107964.26</v>
      </c>
      <c r="M2431" s="4" t="s">
        <v>36</v>
      </c>
      <c r="N2431" s="4" t="s">
        <v>20296</v>
      </c>
    </row>
    <row r="2432" spans="1:14" x14ac:dyDescent="0.35">
      <c r="A2432" s="4" t="s">
        <v>2713</v>
      </c>
      <c r="B2432" s="5">
        <v>45024</v>
      </c>
      <c r="C2432" s="4" t="s">
        <v>736</v>
      </c>
      <c r="D2432" s="4" t="s">
        <v>16</v>
      </c>
      <c r="E2432" s="4" t="s">
        <v>25</v>
      </c>
      <c r="F2432" s="4" t="s">
        <v>41</v>
      </c>
      <c r="G2432">
        <v>8836.5300000000007</v>
      </c>
      <c r="H2432" s="4" t="s">
        <v>86</v>
      </c>
      <c r="I2432" s="4" t="s">
        <v>54</v>
      </c>
      <c r="J2432" s="4" t="s">
        <v>21</v>
      </c>
      <c r="K2432">
        <v>31433.15</v>
      </c>
      <c r="L2432">
        <v>93730.87</v>
      </c>
      <c r="M2432" s="4" t="s">
        <v>65</v>
      </c>
      <c r="N2432" s="4" t="s">
        <v>20299</v>
      </c>
    </row>
    <row r="2433" spans="1:14" x14ac:dyDescent="0.35">
      <c r="A2433" s="4" t="s">
        <v>2714</v>
      </c>
      <c r="B2433" s="5">
        <v>45107</v>
      </c>
      <c r="C2433" s="4" t="s">
        <v>748</v>
      </c>
      <c r="D2433" s="4" t="s">
        <v>16</v>
      </c>
      <c r="E2433" s="4" t="s">
        <v>32</v>
      </c>
      <c r="F2433" s="4" t="s">
        <v>85</v>
      </c>
      <c r="G2433">
        <v>10488.81</v>
      </c>
      <c r="H2433" s="4" t="s">
        <v>86</v>
      </c>
      <c r="I2433" s="4" t="s">
        <v>20</v>
      </c>
      <c r="J2433" s="4" t="s">
        <v>21</v>
      </c>
      <c r="K2433">
        <v>40000.07</v>
      </c>
      <c r="L2433">
        <v>97197.07</v>
      </c>
      <c r="M2433" s="4" t="s">
        <v>22</v>
      </c>
      <c r="N2433" s="4" t="s">
        <v>20294</v>
      </c>
    </row>
    <row r="2434" spans="1:14" x14ac:dyDescent="0.35">
      <c r="A2434" s="4" t="s">
        <v>2715</v>
      </c>
      <c r="B2434" s="5">
        <v>45021</v>
      </c>
      <c r="C2434" s="4" t="s">
        <v>531</v>
      </c>
      <c r="D2434" s="4" t="s">
        <v>16</v>
      </c>
      <c r="E2434" s="4" t="s">
        <v>52</v>
      </c>
      <c r="F2434" s="4" t="s">
        <v>26</v>
      </c>
      <c r="G2434">
        <v>14239.2</v>
      </c>
      <c r="H2434" s="4" t="s">
        <v>27</v>
      </c>
      <c r="I2434" s="4" t="s">
        <v>34</v>
      </c>
      <c r="J2434" s="4" t="s">
        <v>28</v>
      </c>
      <c r="K2434">
        <v>32876.18</v>
      </c>
      <c r="L2434">
        <v>55885.919999999998</v>
      </c>
      <c r="M2434" s="4" t="s">
        <v>65</v>
      </c>
      <c r="N2434" s="4" t="s">
        <v>20299</v>
      </c>
    </row>
    <row r="2435" spans="1:14" x14ac:dyDescent="0.35">
      <c r="A2435" s="4" t="s">
        <v>2716</v>
      </c>
      <c r="B2435" s="5">
        <v>44948</v>
      </c>
      <c r="C2435" s="4" t="s">
        <v>232</v>
      </c>
      <c r="D2435" s="4" t="s">
        <v>16</v>
      </c>
      <c r="E2435" s="4" t="s">
        <v>150</v>
      </c>
      <c r="F2435" s="4" t="s">
        <v>33</v>
      </c>
      <c r="G2435">
        <v>9885.68</v>
      </c>
      <c r="H2435" s="4" t="s">
        <v>27</v>
      </c>
      <c r="I2435" s="4" t="s">
        <v>20</v>
      </c>
      <c r="J2435" s="4" t="s">
        <v>79</v>
      </c>
      <c r="K2435">
        <v>35469.31</v>
      </c>
      <c r="L2435">
        <v>97287.83</v>
      </c>
      <c r="M2435" s="4" t="s">
        <v>43</v>
      </c>
      <c r="N2435" s="4" t="s">
        <v>20297</v>
      </c>
    </row>
    <row r="2436" spans="1:14" x14ac:dyDescent="0.35">
      <c r="A2436" s="4" t="s">
        <v>2717</v>
      </c>
      <c r="B2436" s="5">
        <v>44972</v>
      </c>
      <c r="C2436" s="4" t="s">
        <v>488</v>
      </c>
      <c r="D2436" s="4" t="s">
        <v>16</v>
      </c>
      <c r="E2436" s="4" t="s">
        <v>150</v>
      </c>
      <c r="F2436" s="4" t="s">
        <v>152</v>
      </c>
      <c r="G2436">
        <v>2982.31</v>
      </c>
      <c r="H2436" s="4" t="s">
        <v>27</v>
      </c>
      <c r="I2436" s="4" t="s">
        <v>49</v>
      </c>
      <c r="J2436" s="4" t="s">
        <v>114</v>
      </c>
      <c r="K2436">
        <v>65634.14</v>
      </c>
      <c r="L2436">
        <v>185200.63</v>
      </c>
      <c r="M2436" s="4" t="s">
        <v>71</v>
      </c>
      <c r="N2436" s="4" t="s">
        <v>20300</v>
      </c>
    </row>
    <row r="2437" spans="1:14" x14ac:dyDescent="0.35">
      <c r="A2437" s="4" t="s">
        <v>2718</v>
      </c>
      <c r="B2437" s="5">
        <v>45189</v>
      </c>
      <c r="C2437" s="4" t="s">
        <v>425</v>
      </c>
      <c r="D2437" s="4" t="s">
        <v>16</v>
      </c>
      <c r="E2437" s="4" t="s">
        <v>17</v>
      </c>
      <c r="F2437" s="4" t="s">
        <v>41</v>
      </c>
      <c r="G2437">
        <v>6669.7</v>
      </c>
      <c r="H2437" s="4" t="s">
        <v>86</v>
      </c>
      <c r="I2437" s="4" t="s">
        <v>18</v>
      </c>
      <c r="J2437" s="4" t="s">
        <v>139</v>
      </c>
      <c r="K2437">
        <v>61637.34</v>
      </c>
      <c r="L2437">
        <v>145171.28</v>
      </c>
      <c r="M2437" s="4" t="s">
        <v>59</v>
      </c>
      <c r="N2437" s="4" t="s">
        <v>20298</v>
      </c>
    </row>
    <row r="2438" spans="1:14" x14ac:dyDescent="0.35">
      <c r="A2438" s="4" t="s">
        <v>2719</v>
      </c>
      <c r="B2438" s="5">
        <v>45219</v>
      </c>
      <c r="C2438" s="4" t="s">
        <v>109</v>
      </c>
      <c r="D2438" s="4" t="s">
        <v>16</v>
      </c>
      <c r="E2438" s="4" t="s">
        <v>32</v>
      </c>
      <c r="F2438" s="4" t="s">
        <v>168</v>
      </c>
      <c r="G2438">
        <v>3137.63</v>
      </c>
      <c r="H2438" s="4" t="s">
        <v>48</v>
      </c>
      <c r="I2438" s="4" t="s">
        <v>20</v>
      </c>
      <c r="J2438" s="4" t="s">
        <v>79</v>
      </c>
      <c r="K2438">
        <v>49656.85</v>
      </c>
      <c r="L2438">
        <v>127531.81</v>
      </c>
      <c r="M2438" s="4" t="s">
        <v>83</v>
      </c>
      <c r="N2438" s="4" t="s">
        <v>20302</v>
      </c>
    </row>
    <row r="2439" spans="1:14" x14ac:dyDescent="0.35">
      <c r="A2439" s="4" t="s">
        <v>2720</v>
      </c>
      <c r="B2439" s="5">
        <v>45013</v>
      </c>
      <c r="C2439" s="4" t="s">
        <v>348</v>
      </c>
      <c r="D2439" s="4" t="s">
        <v>62</v>
      </c>
      <c r="E2439" s="4" t="s">
        <v>78</v>
      </c>
      <c r="F2439" s="4" t="s">
        <v>64</v>
      </c>
      <c r="G2439">
        <v>39937.68</v>
      </c>
      <c r="H2439" s="4" t="s">
        <v>27</v>
      </c>
      <c r="I2439" s="4" t="s">
        <v>54</v>
      </c>
      <c r="J2439" s="4" t="s">
        <v>139</v>
      </c>
      <c r="K2439">
        <v>44264.45</v>
      </c>
      <c r="L2439">
        <v>192742.51</v>
      </c>
      <c r="M2439" s="4" t="s">
        <v>29</v>
      </c>
      <c r="N2439" s="4" t="s">
        <v>20295</v>
      </c>
    </row>
    <row r="2440" spans="1:14" x14ac:dyDescent="0.35">
      <c r="A2440" s="4" t="s">
        <v>2721</v>
      </c>
      <c r="B2440" s="5">
        <v>45170</v>
      </c>
      <c r="C2440" s="4" t="s">
        <v>581</v>
      </c>
      <c r="D2440" s="4" t="s">
        <v>16</v>
      </c>
      <c r="E2440" s="4" t="s">
        <v>150</v>
      </c>
      <c r="F2440" s="4" t="s">
        <v>107</v>
      </c>
      <c r="G2440">
        <v>159.94</v>
      </c>
      <c r="H2440" s="4" t="s">
        <v>27</v>
      </c>
      <c r="I2440" s="4" t="s">
        <v>54</v>
      </c>
      <c r="J2440" s="4" t="s">
        <v>120</v>
      </c>
      <c r="K2440">
        <v>31714.16</v>
      </c>
      <c r="L2440">
        <v>67114.75</v>
      </c>
      <c r="M2440" s="4" t="s">
        <v>59</v>
      </c>
      <c r="N2440" s="4" t="s">
        <v>20298</v>
      </c>
    </row>
    <row r="2441" spans="1:14" x14ac:dyDescent="0.35">
      <c r="A2441" s="4" t="s">
        <v>2722</v>
      </c>
      <c r="B2441" s="5">
        <v>44962</v>
      </c>
      <c r="C2441" s="4" t="s">
        <v>31</v>
      </c>
      <c r="D2441" s="4" t="s">
        <v>16</v>
      </c>
      <c r="E2441" s="4" t="s">
        <v>128</v>
      </c>
      <c r="F2441" s="4" t="s">
        <v>33</v>
      </c>
      <c r="G2441">
        <v>1293.1400000000001</v>
      </c>
      <c r="H2441" s="4" t="s">
        <v>19</v>
      </c>
      <c r="I2441" s="4" t="s">
        <v>49</v>
      </c>
      <c r="J2441" s="4" t="s">
        <v>28</v>
      </c>
      <c r="K2441">
        <v>63747.47</v>
      </c>
      <c r="L2441">
        <v>103082.13</v>
      </c>
      <c r="M2441" s="4" t="s">
        <v>71</v>
      </c>
      <c r="N2441" s="4" t="s">
        <v>20300</v>
      </c>
    </row>
    <row r="2442" spans="1:14" x14ac:dyDescent="0.35">
      <c r="A2442" s="4" t="s">
        <v>2723</v>
      </c>
      <c r="B2442" s="5">
        <v>45042</v>
      </c>
      <c r="C2442" s="4" t="s">
        <v>1006</v>
      </c>
      <c r="D2442" s="4" t="s">
        <v>39</v>
      </c>
      <c r="E2442" s="4" t="s">
        <v>210</v>
      </c>
      <c r="F2442" s="4" t="s">
        <v>152</v>
      </c>
      <c r="G2442">
        <v>22430.5</v>
      </c>
      <c r="H2442" s="4" t="s">
        <v>27</v>
      </c>
      <c r="I2442" s="4" t="s">
        <v>49</v>
      </c>
      <c r="J2442" s="4" t="s">
        <v>98</v>
      </c>
      <c r="K2442">
        <v>37283.82</v>
      </c>
      <c r="L2442">
        <v>141363.82999999999</v>
      </c>
      <c r="M2442" s="4" t="s">
        <v>65</v>
      </c>
      <c r="N2442" s="4" t="s">
        <v>20299</v>
      </c>
    </row>
    <row r="2443" spans="1:14" x14ac:dyDescent="0.35">
      <c r="A2443" s="4" t="s">
        <v>2724</v>
      </c>
      <c r="B2443" s="5">
        <v>45141</v>
      </c>
      <c r="C2443" s="4" t="s">
        <v>269</v>
      </c>
      <c r="D2443" s="4" t="s">
        <v>39</v>
      </c>
      <c r="E2443" s="4" t="s">
        <v>210</v>
      </c>
      <c r="F2443" s="4" t="s">
        <v>117</v>
      </c>
      <c r="G2443">
        <v>15386.17</v>
      </c>
      <c r="H2443" s="4" t="s">
        <v>27</v>
      </c>
      <c r="I2443" s="4" t="s">
        <v>18</v>
      </c>
      <c r="J2443" s="4" t="s">
        <v>42</v>
      </c>
      <c r="K2443">
        <v>44440.02</v>
      </c>
      <c r="L2443">
        <v>198321.77</v>
      </c>
      <c r="M2443" s="4" t="s">
        <v>134</v>
      </c>
      <c r="N2443" s="4" t="s">
        <v>20304</v>
      </c>
    </row>
    <row r="2444" spans="1:14" x14ac:dyDescent="0.35">
      <c r="A2444" s="4" t="s">
        <v>2725</v>
      </c>
      <c r="B2444" s="5">
        <v>45152</v>
      </c>
      <c r="C2444" s="4" t="s">
        <v>352</v>
      </c>
      <c r="D2444" s="4" t="s">
        <v>62</v>
      </c>
      <c r="E2444" s="4" t="s">
        <v>82</v>
      </c>
      <c r="F2444" s="4" t="s">
        <v>64</v>
      </c>
      <c r="G2444">
        <v>21582.47</v>
      </c>
      <c r="H2444" s="4" t="s">
        <v>95</v>
      </c>
      <c r="I2444" s="4" t="s">
        <v>54</v>
      </c>
      <c r="J2444" s="4" t="s">
        <v>35</v>
      </c>
      <c r="K2444">
        <v>56156.31</v>
      </c>
      <c r="L2444">
        <v>106765.78</v>
      </c>
      <c r="M2444" s="4" t="s">
        <v>134</v>
      </c>
      <c r="N2444" s="4" t="s">
        <v>20304</v>
      </c>
    </row>
    <row r="2445" spans="1:14" x14ac:dyDescent="0.35">
      <c r="A2445" s="4" t="s">
        <v>2726</v>
      </c>
      <c r="B2445" s="5">
        <v>44962</v>
      </c>
      <c r="C2445" s="4" t="s">
        <v>488</v>
      </c>
      <c r="D2445" s="4" t="s">
        <v>39</v>
      </c>
      <c r="E2445" s="4" t="s">
        <v>293</v>
      </c>
      <c r="F2445" s="4" t="s">
        <v>85</v>
      </c>
      <c r="G2445">
        <v>10481.58</v>
      </c>
      <c r="H2445" s="4" t="s">
        <v>27</v>
      </c>
      <c r="I2445" s="4" t="s">
        <v>18</v>
      </c>
      <c r="J2445" s="4" t="s">
        <v>98</v>
      </c>
      <c r="K2445">
        <v>52574.02</v>
      </c>
      <c r="L2445">
        <v>153021.9</v>
      </c>
      <c r="M2445" s="4" t="s">
        <v>71</v>
      </c>
      <c r="N2445" s="4" t="s">
        <v>20300</v>
      </c>
    </row>
    <row r="2446" spans="1:14" x14ac:dyDescent="0.35">
      <c r="A2446" s="4" t="s">
        <v>2727</v>
      </c>
      <c r="B2446" s="5">
        <v>45134</v>
      </c>
      <c r="C2446" s="4" t="s">
        <v>1043</v>
      </c>
      <c r="D2446" s="4" t="s">
        <v>16</v>
      </c>
      <c r="E2446" s="4" t="s">
        <v>70</v>
      </c>
      <c r="F2446" s="4" t="s">
        <v>26</v>
      </c>
      <c r="G2446">
        <v>14704.82</v>
      </c>
      <c r="H2446" s="4" t="s">
        <v>86</v>
      </c>
      <c r="I2446" s="4" t="s">
        <v>54</v>
      </c>
      <c r="J2446" s="4" t="s">
        <v>28</v>
      </c>
      <c r="K2446">
        <v>37800.86</v>
      </c>
      <c r="L2446">
        <v>120306.66</v>
      </c>
      <c r="M2446" s="4" t="s">
        <v>36</v>
      </c>
      <c r="N2446" s="4" t="s">
        <v>20296</v>
      </c>
    </row>
    <row r="2447" spans="1:14" x14ac:dyDescent="0.35">
      <c r="A2447" s="4" t="s">
        <v>2728</v>
      </c>
      <c r="B2447" s="5">
        <v>44967</v>
      </c>
      <c r="C2447" s="4" t="s">
        <v>584</v>
      </c>
      <c r="D2447" s="4" t="s">
        <v>16</v>
      </c>
      <c r="E2447" s="4" t="s">
        <v>52</v>
      </c>
      <c r="F2447" s="4" t="s">
        <v>74</v>
      </c>
      <c r="G2447">
        <v>4768.41</v>
      </c>
      <c r="H2447" s="4" t="s">
        <v>27</v>
      </c>
      <c r="I2447" s="4" t="s">
        <v>20</v>
      </c>
      <c r="J2447" s="4" t="s">
        <v>42</v>
      </c>
      <c r="K2447">
        <v>30371.69</v>
      </c>
      <c r="L2447">
        <v>212838.04</v>
      </c>
      <c r="M2447" s="4" t="s">
        <v>71</v>
      </c>
      <c r="N2447" s="4" t="s">
        <v>20300</v>
      </c>
    </row>
    <row r="2448" spans="1:14" x14ac:dyDescent="0.35">
      <c r="A2448" s="4" t="s">
        <v>2729</v>
      </c>
      <c r="B2448" s="5">
        <v>45182</v>
      </c>
      <c r="C2448" s="4" t="s">
        <v>289</v>
      </c>
      <c r="D2448" s="4" t="s">
        <v>16</v>
      </c>
      <c r="E2448" s="4" t="s">
        <v>58</v>
      </c>
      <c r="F2448" s="4" t="s">
        <v>113</v>
      </c>
      <c r="G2448">
        <v>12590.62</v>
      </c>
      <c r="H2448" s="4" t="s">
        <v>86</v>
      </c>
      <c r="I2448" s="4" t="s">
        <v>34</v>
      </c>
      <c r="J2448" s="4" t="s">
        <v>21</v>
      </c>
      <c r="K2448">
        <v>51630.52</v>
      </c>
      <c r="L2448">
        <v>134513.16</v>
      </c>
      <c r="M2448" s="4" t="s">
        <v>59</v>
      </c>
      <c r="N2448" s="4" t="s">
        <v>20298</v>
      </c>
    </row>
    <row r="2449" spans="1:14" x14ac:dyDescent="0.35">
      <c r="A2449" s="4" t="s">
        <v>2730</v>
      </c>
      <c r="B2449" s="5">
        <v>44974</v>
      </c>
      <c r="C2449" s="4" t="s">
        <v>856</v>
      </c>
      <c r="D2449" s="4" t="s">
        <v>16</v>
      </c>
      <c r="E2449" s="4" t="s">
        <v>25</v>
      </c>
      <c r="F2449" s="4" t="s">
        <v>53</v>
      </c>
      <c r="G2449">
        <v>9208.73</v>
      </c>
      <c r="H2449" s="4" t="s">
        <v>86</v>
      </c>
      <c r="I2449" s="4" t="s">
        <v>49</v>
      </c>
      <c r="J2449" s="4" t="s">
        <v>139</v>
      </c>
      <c r="K2449">
        <v>59385.760000000002</v>
      </c>
      <c r="L2449">
        <v>36049.370000000003</v>
      </c>
      <c r="M2449" s="4" t="s">
        <v>71</v>
      </c>
      <c r="N2449" s="4" t="s">
        <v>20300</v>
      </c>
    </row>
    <row r="2450" spans="1:14" x14ac:dyDescent="0.35">
      <c r="A2450" s="4" t="s">
        <v>2731</v>
      </c>
      <c r="B2450" s="5">
        <v>45061</v>
      </c>
      <c r="C2450" s="4" t="s">
        <v>24</v>
      </c>
      <c r="D2450" s="4" t="s">
        <v>39</v>
      </c>
      <c r="E2450" s="4" t="s">
        <v>334</v>
      </c>
      <c r="F2450" s="4" t="s">
        <v>47</v>
      </c>
      <c r="G2450">
        <v>16848.349999999999</v>
      </c>
      <c r="H2450" s="4" t="s">
        <v>48</v>
      </c>
      <c r="I2450" s="4" t="s">
        <v>18</v>
      </c>
      <c r="J2450" s="4" t="s">
        <v>55</v>
      </c>
      <c r="K2450">
        <v>64062.06</v>
      </c>
      <c r="L2450">
        <v>128331.35</v>
      </c>
      <c r="M2450" s="4" t="s">
        <v>102</v>
      </c>
      <c r="N2450" s="4" t="s">
        <v>102</v>
      </c>
    </row>
    <row r="2451" spans="1:14" x14ac:dyDescent="0.35">
      <c r="A2451" s="4" t="s">
        <v>2732</v>
      </c>
      <c r="B2451" s="5">
        <v>45205</v>
      </c>
      <c r="C2451" s="4" t="s">
        <v>24</v>
      </c>
      <c r="D2451" s="4" t="s">
        <v>16</v>
      </c>
      <c r="E2451" s="4" t="s">
        <v>128</v>
      </c>
      <c r="F2451" s="4" t="s">
        <v>90</v>
      </c>
      <c r="G2451">
        <v>9744.84</v>
      </c>
      <c r="H2451" s="4" t="s">
        <v>48</v>
      </c>
      <c r="I2451" s="4" t="s">
        <v>49</v>
      </c>
      <c r="J2451" s="4" t="s">
        <v>35</v>
      </c>
      <c r="K2451">
        <v>49189.47</v>
      </c>
      <c r="L2451">
        <v>42221.29</v>
      </c>
      <c r="M2451" s="4" t="s">
        <v>83</v>
      </c>
      <c r="N2451" s="4" t="s">
        <v>20302</v>
      </c>
    </row>
    <row r="2452" spans="1:14" x14ac:dyDescent="0.35">
      <c r="A2452" s="4" t="s">
        <v>2733</v>
      </c>
      <c r="B2452" s="5">
        <v>44942</v>
      </c>
      <c r="C2452" s="4" t="s">
        <v>57</v>
      </c>
      <c r="D2452" s="4" t="s">
        <v>39</v>
      </c>
      <c r="E2452" s="4" t="s">
        <v>40</v>
      </c>
      <c r="F2452" s="4" t="s">
        <v>33</v>
      </c>
      <c r="G2452">
        <v>17693.64</v>
      </c>
      <c r="H2452" s="4" t="s">
        <v>95</v>
      </c>
      <c r="I2452" s="4" t="s">
        <v>34</v>
      </c>
      <c r="J2452" s="4" t="s">
        <v>139</v>
      </c>
      <c r="K2452">
        <v>36012.089999999997</v>
      </c>
      <c r="L2452">
        <v>69780.479999999996</v>
      </c>
      <c r="M2452" s="4" t="s">
        <v>43</v>
      </c>
      <c r="N2452" s="4" t="s">
        <v>20297</v>
      </c>
    </row>
    <row r="2453" spans="1:14" x14ac:dyDescent="0.35">
      <c r="A2453" s="4" t="s">
        <v>2734</v>
      </c>
      <c r="B2453" s="5">
        <v>45108</v>
      </c>
      <c r="C2453" s="4" t="s">
        <v>606</v>
      </c>
      <c r="D2453" s="4" t="s">
        <v>16</v>
      </c>
      <c r="E2453" s="4" t="s">
        <v>46</v>
      </c>
      <c r="F2453" s="4" t="s">
        <v>129</v>
      </c>
      <c r="G2453">
        <v>2277.4</v>
      </c>
      <c r="H2453" s="4" t="s">
        <v>86</v>
      </c>
      <c r="I2453" s="4" t="s">
        <v>49</v>
      </c>
      <c r="J2453" s="4" t="s">
        <v>42</v>
      </c>
      <c r="K2453">
        <v>65358.559999999998</v>
      </c>
      <c r="L2453">
        <v>175564.86</v>
      </c>
      <c r="M2453" s="4" t="s">
        <v>36</v>
      </c>
      <c r="N2453" s="4" t="s">
        <v>20296</v>
      </c>
    </row>
    <row r="2454" spans="1:14" x14ac:dyDescent="0.35">
      <c r="A2454" s="4" t="s">
        <v>2735</v>
      </c>
      <c r="B2454" s="5">
        <v>44964</v>
      </c>
      <c r="C2454" s="4" t="s">
        <v>439</v>
      </c>
      <c r="D2454" s="4" t="s">
        <v>16</v>
      </c>
      <c r="E2454" s="4" t="s">
        <v>32</v>
      </c>
      <c r="F2454" s="4" t="s">
        <v>26</v>
      </c>
      <c r="G2454">
        <v>7675.38</v>
      </c>
      <c r="H2454" s="4" t="s">
        <v>86</v>
      </c>
      <c r="I2454" s="4" t="s">
        <v>18</v>
      </c>
      <c r="J2454" s="4" t="s">
        <v>28</v>
      </c>
      <c r="K2454">
        <v>61341.46</v>
      </c>
      <c r="L2454">
        <v>148732.23000000001</v>
      </c>
      <c r="M2454" s="4" t="s">
        <v>71</v>
      </c>
      <c r="N2454" s="4" t="s">
        <v>20300</v>
      </c>
    </row>
    <row r="2455" spans="1:14" x14ac:dyDescent="0.35">
      <c r="A2455" s="4" t="s">
        <v>2736</v>
      </c>
      <c r="B2455" s="5">
        <v>45142</v>
      </c>
      <c r="C2455" s="4" t="s">
        <v>508</v>
      </c>
      <c r="D2455" s="4" t="s">
        <v>16</v>
      </c>
      <c r="E2455" s="4" t="s">
        <v>150</v>
      </c>
      <c r="F2455" s="4" t="s">
        <v>18</v>
      </c>
      <c r="G2455">
        <v>4859.3100000000004</v>
      </c>
      <c r="H2455" s="4" t="s">
        <v>19</v>
      </c>
      <c r="I2455" s="4" t="s">
        <v>18</v>
      </c>
      <c r="J2455" s="4" t="s">
        <v>114</v>
      </c>
      <c r="K2455">
        <v>65501.21</v>
      </c>
      <c r="L2455">
        <v>222693.58</v>
      </c>
      <c r="M2455" s="4" t="s">
        <v>134</v>
      </c>
      <c r="N2455" s="4" t="s">
        <v>20304</v>
      </c>
    </row>
    <row r="2456" spans="1:14" x14ac:dyDescent="0.35">
      <c r="A2456" s="4" t="s">
        <v>2737</v>
      </c>
      <c r="B2456" s="5">
        <v>45203</v>
      </c>
      <c r="C2456" s="4" t="s">
        <v>401</v>
      </c>
      <c r="D2456" s="4" t="s">
        <v>62</v>
      </c>
      <c r="E2456" s="4" t="s">
        <v>63</v>
      </c>
      <c r="F2456" s="4" t="s">
        <v>64</v>
      </c>
      <c r="G2456">
        <v>95042.79</v>
      </c>
      <c r="H2456" s="4" t="s">
        <v>27</v>
      </c>
      <c r="I2456" s="4" t="s">
        <v>54</v>
      </c>
      <c r="J2456" s="4" t="s">
        <v>55</v>
      </c>
      <c r="K2456">
        <v>36504.400000000001</v>
      </c>
      <c r="L2456">
        <v>237725.67</v>
      </c>
      <c r="M2456" s="4" t="s">
        <v>83</v>
      </c>
      <c r="N2456" s="4" t="s">
        <v>20302</v>
      </c>
    </row>
    <row r="2457" spans="1:14" x14ac:dyDescent="0.35">
      <c r="A2457" s="4" t="s">
        <v>2738</v>
      </c>
      <c r="B2457" s="5">
        <v>45262</v>
      </c>
      <c r="C2457" s="4" t="s">
        <v>230</v>
      </c>
      <c r="D2457" s="4" t="s">
        <v>39</v>
      </c>
      <c r="E2457" s="4" t="s">
        <v>210</v>
      </c>
      <c r="F2457" s="4" t="s">
        <v>85</v>
      </c>
      <c r="G2457">
        <v>20923.64</v>
      </c>
      <c r="H2457" s="4" t="s">
        <v>95</v>
      </c>
      <c r="I2457" s="4" t="s">
        <v>18</v>
      </c>
      <c r="J2457" s="4" t="s">
        <v>21</v>
      </c>
      <c r="K2457">
        <v>52272.33</v>
      </c>
      <c r="L2457">
        <v>91126.62</v>
      </c>
      <c r="M2457" s="4" t="s">
        <v>87</v>
      </c>
      <c r="N2457" s="4" t="s">
        <v>20303</v>
      </c>
    </row>
    <row r="2458" spans="1:14" x14ac:dyDescent="0.35">
      <c r="A2458" s="4" t="s">
        <v>2739</v>
      </c>
      <c r="B2458" s="5">
        <v>45144</v>
      </c>
      <c r="C2458" s="4" t="s">
        <v>439</v>
      </c>
      <c r="D2458" s="4" t="s">
        <v>16</v>
      </c>
      <c r="E2458" s="4" t="s">
        <v>150</v>
      </c>
      <c r="F2458" s="4" t="s">
        <v>53</v>
      </c>
      <c r="G2458">
        <v>7142.6</v>
      </c>
      <c r="H2458" s="4" t="s">
        <v>27</v>
      </c>
      <c r="I2458" s="4" t="s">
        <v>49</v>
      </c>
      <c r="J2458" s="4" t="s">
        <v>35</v>
      </c>
      <c r="K2458">
        <v>31965.82</v>
      </c>
      <c r="L2458">
        <v>179355.13</v>
      </c>
      <c r="M2458" s="4" t="s">
        <v>134</v>
      </c>
      <c r="N2458" s="4" t="s">
        <v>20304</v>
      </c>
    </row>
    <row r="2459" spans="1:14" x14ac:dyDescent="0.35">
      <c r="A2459" s="4" t="s">
        <v>2740</v>
      </c>
      <c r="B2459" s="5">
        <v>45234</v>
      </c>
      <c r="C2459" s="4" t="s">
        <v>478</v>
      </c>
      <c r="D2459" s="4" t="s">
        <v>16</v>
      </c>
      <c r="E2459" s="4" t="s">
        <v>52</v>
      </c>
      <c r="F2459" s="4" t="s">
        <v>107</v>
      </c>
      <c r="G2459">
        <v>8864.64</v>
      </c>
      <c r="H2459" s="4" t="s">
        <v>27</v>
      </c>
      <c r="I2459" s="4" t="s">
        <v>49</v>
      </c>
      <c r="J2459" s="4" t="s">
        <v>21</v>
      </c>
      <c r="K2459">
        <v>34533.86</v>
      </c>
      <c r="L2459">
        <v>71406.539999999994</v>
      </c>
      <c r="M2459" s="4" t="s">
        <v>75</v>
      </c>
      <c r="N2459" s="4" t="s">
        <v>20301</v>
      </c>
    </row>
    <row r="2460" spans="1:14" x14ac:dyDescent="0.35">
      <c r="A2460" s="4" t="s">
        <v>2741</v>
      </c>
      <c r="B2460" s="5">
        <v>45115</v>
      </c>
      <c r="C2460" s="4" t="s">
        <v>415</v>
      </c>
      <c r="D2460" s="4" t="s">
        <v>16</v>
      </c>
      <c r="E2460" s="4" t="s">
        <v>58</v>
      </c>
      <c r="F2460" s="4" t="s">
        <v>113</v>
      </c>
      <c r="G2460">
        <v>396.84</v>
      </c>
      <c r="H2460" s="4" t="s">
        <v>95</v>
      </c>
      <c r="I2460" s="4" t="s">
        <v>20</v>
      </c>
      <c r="J2460" s="4" t="s">
        <v>28</v>
      </c>
      <c r="K2460">
        <v>57281.39</v>
      </c>
      <c r="L2460">
        <v>108966.96</v>
      </c>
      <c r="M2460" s="4" t="s">
        <v>36</v>
      </c>
      <c r="N2460" s="4" t="s">
        <v>20296</v>
      </c>
    </row>
    <row r="2461" spans="1:14" x14ac:dyDescent="0.35">
      <c r="A2461" s="4" t="s">
        <v>2742</v>
      </c>
      <c r="B2461" s="5">
        <v>45121</v>
      </c>
      <c r="C2461" s="4" t="s">
        <v>238</v>
      </c>
      <c r="D2461" s="4" t="s">
        <v>16</v>
      </c>
      <c r="E2461" s="4" t="s">
        <v>17</v>
      </c>
      <c r="F2461" s="4" t="s">
        <v>74</v>
      </c>
      <c r="G2461">
        <v>8148.7</v>
      </c>
      <c r="H2461" s="4" t="s">
        <v>19</v>
      </c>
      <c r="I2461" s="4" t="s">
        <v>34</v>
      </c>
      <c r="J2461" s="4" t="s">
        <v>114</v>
      </c>
      <c r="K2461">
        <v>52092.19</v>
      </c>
      <c r="L2461">
        <v>191823.65</v>
      </c>
      <c r="M2461" s="4" t="s">
        <v>36</v>
      </c>
      <c r="N2461" s="4" t="s">
        <v>20296</v>
      </c>
    </row>
    <row r="2462" spans="1:14" x14ac:dyDescent="0.35">
      <c r="A2462" s="4" t="s">
        <v>2743</v>
      </c>
      <c r="B2462" s="5">
        <v>45227</v>
      </c>
      <c r="C2462" s="4" t="s">
        <v>226</v>
      </c>
      <c r="D2462" s="4" t="s">
        <v>16</v>
      </c>
      <c r="E2462" s="4" t="s">
        <v>52</v>
      </c>
      <c r="F2462" s="4" t="s">
        <v>53</v>
      </c>
      <c r="G2462">
        <v>8475.93</v>
      </c>
      <c r="H2462" s="4" t="s">
        <v>27</v>
      </c>
      <c r="I2462" s="4" t="s">
        <v>20</v>
      </c>
      <c r="J2462" s="4" t="s">
        <v>35</v>
      </c>
      <c r="K2462">
        <v>48770.38</v>
      </c>
      <c r="L2462">
        <v>19625.28</v>
      </c>
      <c r="M2462" s="4" t="s">
        <v>83</v>
      </c>
      <c r="N2462" s="4" t="s">
        <v>20302</v>
      </c>
    </row>
    <row r="2463" spans="1:14" x14ac:dyDescent="0.35">
      <c r="A2463" s="4" t="s">
        <v>2744</v>
      </c>
      <c r="B2463" s="5">
        <v>45163</v>
      </c>
      <c r="C2463" s="4" t="s">
        <v>165</v>
      </c>
      <c r="D2463" s="4" t="s">
        <v>16</v>
      </c>
      <c r="E2463" s="4" t="s">
        <v>17</v>
      </c>
      <c r="F2463" s="4" t="s">
        <v>74</v>
      </c>
      <c r="G2463">
        <v>382.77</v>
      </c>
      <c r="H2463" s="4" t="s">
        <v>19</v>
      </c>
      <c r="I2463" s="4" t="s">
        <v>34</v>
      </c>
      <c r="J2463" s="4" t="s">
        <v>55</v>
      </c>
      <c r="K2463">
        <v>38924.03</v>
      </c>
      <c r="L2463">
        <v>98652.38</v>
      </c>
      <c r="M2463" s="4" t="s">
        <v>134</v>
      </c>
      <c r="N2463" s="4" t="s">
        <v>20304</v>
      </c>
    </row>
    <row r="2464" spans="1:14" x14ac:dyDescent="0.35">
      <c r="A2464" s="4" t="s">
        <v>2745</v>
      </c>
      <c r="B2464" s="5">
        <v>44992</v>
      </c>
      <c r="C2464" s="4" t="s">
        <v>748</v>
      </c>
      <c r="D2464" s="4" t="s">
        <v>16</v>
      </c>
      <c r="E2464" s="4" t="s">
        <v>25</v>
      </c>
      <c r="F2464" s="4" t="s">
        <v>26</v>
      </c>
      <c r="G2464">
        <v>8275.92</v>
      </c>
      <c r="H2464" s="4" t="s">
        <v>27</v>
      </c>
      <c r="I2464" s="4" t="s">
        <v>20</v>
      </c>
      <c r="J2464" s="4" t="s">
        <v>114</v>
      </c>
      <c r="K2464">
        <v>40000.07</v>
      </c>
      <c r="L2464">
        <v>88921.15</v>
      </c>
      <c r="M2464" s="4" t="s">
        <v>29</v>
      </c>
      <c r="N2464" s="4" t="s">
        <v>20295</v>
      </c>
    </row>
    <row r="2465" spans="1:14" x14ac:dyDescent="0.35">
      <c r="A2465" s="4" t="s">
        <v>2746</v>
      </c>
      <c r="B2465" s="5">
        <v>45222</v>
      </c>
      <c r="C2465" s="4" t="s">
        <v>161</v>
      </c>
      <c r="D2465" s="4" t="s">
        <v>16</v>
      </c>
      <c r="E2465" s="4" t="s">
        <v>25</v>
      </c>
      <c r="F2465" s="4" t="s">
        <v>33</v>
      </c>
      <c r="G2465">
        <v>857.1</v>
      </c>
      <c r="H2465" s="4" t="s">
        <v>27</v>
      </c>
      <c r="I2465" s="4" t="s">
        <v>54</v>
      </c>
      <c r="J2465" s="4" t="s">
        <v>139</v>
      </c>
      <c r="K2465">
        <v>52199.71</v>
      </c>
      <c r="L2465">
        <v>254714.54</v>
      </c>
      <c r="M2465" s="4" t="s">
        <v>83</v>
      </c>
      <c r="N2465" s="4" t="s">
        <v>20302</v>
      </c>
    </row>
    <row r="2466" spans="1:14" x14ac:dyDescent="0.35">
      <c r="A2466" s="4" t="s">
        <v>2747</v>
      </c>
      <c r="B2466" s="5">
        <v>45213</v>
      </c>
      <c r="C2466" s="4" t="s">
        <v>425</v>
      </c>
      <c r="D2466" s="4" t="s">
        <v>62</v>
      </c>
      <c r="E2466" s="4" t="s">
        <v>63</v>
      </c>
      <c r="F2466" s="4" t="s">
        <v>64</v>
      </c>
      <c r="G2466">
        <v>25207.85</v>
      </c>
      <c r="H2466" s="4" t="s">
        <v>48</v>
      </c>
      <c r="I2466" s="4" t="s">
        <v>49</v>
      </c>
      <c r="J2466" s="4" t="s">
        <v>114</v>
      </c>
      <c r="K2466">
        <v>38607.93</v>
      </c>
      <c r="L2466">
        <v>174602.68</v>
      </c>
      <c r="M2466" s="4" t="s">
        <v>83</v>
      </c>
      <c r="N2466" s="4" t="s">
        <v>20302</v>
      </c>
    </row>
    <row r="2467" spans="1:14" x14ac:dyDescent="0.35">
      <c r="A2467" s="4" t="s">
        <v>2748</v>
      </c>
      <c r="B2467" s="5">
        <v>45260</v>
      </c>
      <c r="C2467" s="4" t="s">
        <v>382</v>
      </c>
      <c r="D2467" s="4" t="s">
        <v>16</v>
      </c>
      <c r="E2467" s="4" t="s">
        <v>58</v>
      </c>
      <c r="F2467" s="4" t="s">
        <v>113</v>
      </c>
      <c r="G2467">
        <v>2121.86</v>
      </c>
      <c r="H2467" s="4" t="s">
        <v>27</v>
      </c>
      <c r="I2467" s="4" t="s">
        <v>18</v>
      </c>
      <c r="J2467" s="4" t="s">
        <v>79</v>
      </c>
      <c r="K2467">
        <v>46773.32</v>
      </c>
      <c r="L2467">
        <v>94759.49</v>
      </c>
      <c r="M2467" s="4" t="s">
        <v>75</v>
      </c>
      <c r="N2467" s="4" t="s">
        <v>20301</v>
      </c>
    </row>
    <row r="2468" spans="1:14" x14ac:dyDescent="0.35">
      <c r="A2468" s="4" t="s">
        <v>2749</v>
      </c>
      <c r="B2468" s="5">
        <v>45120</v>
      </c>
      <c r="C2468" s="4" t="s">
        <v>511</v>
      </c>
      <c r="D2468" s="4" t="s">
        <v>62</v>
      </c>
      <c r="E2468" s="4" t="s">
        <v>123</v>
      </c>
      <c r="F2468" s="4" t="s">
        <v>64</v>
      </c>
      <c r="G2468">
        <v>88460.27</v>
      </c>
      <c r="H2468" s="4" t="s">
        <v>27</v>
      </c>
      <c r="I2468" s="4" t="s">
        <v>18</v>
      </c>
      <c r="J2468" s="4" t="s">
        <v>35</v>
      </c>
      <c r="K2468">
        <v>47087.39</v>
      </c>
      <c r="L2468">
        <v>191467.27</v>
      </c>
      <c r="M2468" s="4" t="s">
        <v>36</v>
      </c>
      <c r="N2468" s="4" t="s">
        <v>20296</v>
      </c>
    </row>
    <row r="2469" spans="1:14" x14ac:dyDescent="0.35">
      <c r="A2469" s="4" t="s">
        <v>2750</v>
      </c>
      <c r="B2469" s="5">
        <v>44985</v>
      </c>
      <c r="C2469" s="4" t="s">
        <v>178</v>
      </c>
      <c r="D2469" s="4" t="s">
        <v>62</v>
      </c>
      <c r="E2469" s="4" t="s">
        <v>101</v>
      </c>
      <c r="F2469" s="4" t="s">
        <v>64</v>
      </c>
      <c r="G2469">
        <v>67206.2</v>
      </c>
      <c r="H2469" s="4" t="s">
        <v>19</v>
      </c>
      <c r="I2469" s="4" t="s">
        <v>18</v>
      </c>
      <c r="J2469" s="4" t="s">
        <v>35</v>
      </c>
      <c r="K2469">
        <v>67488.41</v>
      </c>
      <c r="L2469">
        <v>278883.13</v>
      </c>
      <c r="M2469" s="4" t="s">
        <v>71</v>
      </c>
      <c r="N2469" s="4" t="s">
        <v>20300</v>
      </c>
    </row>
    <row r="2470" spans="1:14" x14ac:dyDescent="0.35">
      <c r="A2470" s="4" t="s">
        <v>2751</v>
      </c>
      <c r="B2470" s="5">
        <v>45148</v>
      </c>
      <c r="C2470" s="4" t="s">
        <v>341</v>
      </c>
      <c r="D2470" s="4" t="s">
        <v>62</v>
      </c>
      <c r="E2470" s="4" t="s">
        <v>63</v>
      </c>
      <c r="F2470" s="4" t="s">
        <v>64</v>
      </c>
      <c r="G2470">
        <v>30050.01</v>
      </c>
      <c r="H2470" s="4" t="s">
        <v>27</v>
      </c>
      <c r="I2470" s="4" t="s">
        <v>34</v>
      </c>
      <c r="J2470" s="4" t="s">
        <v>35</v>
      </c>
      <c r="K2470">
        <v>34595.39</v>
      </c>
      <c r="L2470">
        <v>176344.18</v>
      </c>
      <c r="M2470" s="4" t="s">
        <v>134</v>
      </c>
      <c r="N2470" s="4" t="s">
        <v>20304</v>
      </c>
    </row>
    <row r="2471" spans="1:14" x14ac:dyDescent="0.35">
      <c r="A2471" s="4" t="s">
        <v>2752</v>
      </c>
      <c r="B2471" s="5">
        <v>44951</v>
      </c>
      <c r="C2471" s="4" t="s">
        <v>594</v>
      </c>
      <c r="D2471" s="4" t="s">
        <v>16</v>
      </c>
      <c r="E2471" s="4" t="s">
        <v>17</v>
      </c>
      <c r="F2471" s="4" t="s">
        <v>18</v>
      </c>
      <c r="G2471">
        <v>6040.12</v>
      </c>
      <c r="H2471" s="4" t="s">
        <v>95</v>
      </c>
      <c r="I2471" s="4" t="s">
        <v>20</v>
      </c>
      <c r="J2471" s="4" t="s">
        <v>35</v>
      </c>
      <c r="K2471">
        <v>67130.990000000005</v>
      </c>
      <c r="L2471">
        <v>95048.39</v>
      </c>
      <c r="M2471" s="4" t="s">
        <v>43</v>
      </c>
      <c r="N2471" s="4" t="s">
        <v>20297</v>
      </c>
    </row>
    <row r="2472" spans="1:14" x14ac:dyDescent="0.35">
      <c r="A2472" s="4" t="s">
        <v>2753</v>
      </c>
      <c r="B2472" s="5">
        <v>45277</v>
      </c>
      <c r="C2472" s="4" t="s">
        <v>341</v>
      </c>
      <c r="D2472" s="4" t="s">
        <v>16</v>
      </c>
      <c r="E2472" s="4" t="s">
        <v>58</v>
      </c>
      <c r="F2472" s="4" t="s">
        <v>74</v>
      </c>
      <c r="G2472">
        <v>14913.57</v>
      </c>
      <c r="H2472" s="4" t="s">
        <v>86</v>
      </c>
      <c r="I2472" s="4" t="s">
        <v>18</v>
      </c>
      <c r="J2472" s="4" t="s">
        <v>120</v>
      </c>
      <c r="K2472">
        <v>60425.43</v>
      </c>
      <c r="L2472">
        <v>51317.33</v>
      </c>
      <c r="M2472" s="4" t="s">
        <v>87</v>
      </c>
      <c r="N2472" s="4" t="s">
        <v>20303</v>
      </c>
    </row>
    <row r="2473" spans="1:14" x14ac:dyDescent="0.35">
      <c r="A2473" s="4" t="s">
        <v>2754</v>
      </c>
      <c r="B2473" s="5">
        <v>45086</v>
      </c>
      <c r="C2473" s="4" t="s">
        <v>188</v>
      </c>
      <c r="D2473" s="4" t="s">
        <v>16</v>
      </c>
      <c r="E2473" s="4" t="s">
        <v>58</v>
      </c>
      <c r="F2473" s="4" t="s">
        <v>74</v>
      </c>
      <c r="G2473">
        <v>2652.14</v>
      </c>
      <c r="H2473" s="4" t="s">
        <v>95</v>
      </c>
      <c r="I2473" s="4" t="s">
        <v>54</v>
      </c>
      <c r="J2473" s="4" t="s">
        <v>139</v>
      </c>
      <c r="K2473">
        <v>64160.4</v>
      </c>
      <c r="L2473">
        <v>30650.22</v>
      </c>
      <c r="M2473" s="4" t="s">
        <v>22</v>
      </c>
      <c r="N2473" s="4" t="s">
        <v>20294</v>
      </c>
    </row>
    <row r="2474" spans="1:14" x14ac:dyDescent="0.35">
      <c r="A2474" s="4" t="s">
        <v>2755</v>
      </c>
      <c r="B2474" s="5">
        <v>45188</v>
      </c>
      <c r="C2474" s="4" t="s">
        <v>131</v>
      </c>
      <c r="D2474" s="4" t="s">
        <v>62</v>
      </c>
      <c r="E2474" s="4" t="s">
        <v>63</v>
      </c>
      <c r="F2474" s="4" t="s">
        <v>64</v>
      </c>
      <c r="G2474">
        <v>88496.25</v>
      </c>
      <c r="H2474" s="4" t="s">
        <v>86</v>
      </c>
      <c r="I2474" s="4" t="s">
        <v>54</v>
      </c>
      <c r="J2474" s="4" t="s">
        <v>98</v>
      </c>
      <c r="K2474">
        <v>33602.82</v>
      </c>
      <c r="L2474">
        <v>197095.28</v>
      </c>
      <c r="M2474" s="4" t="s">
        <v>59</v>
      </c>
      <c r="N2474" s="4" t="s">
        <v>20298</v>
      </c>
    </row>
    <row r="2475" spans="1:14" x14ac:dyDescent="0.35">
      <c r="A2475" s="4" t="s">
        <v>2756</v>
      </c>
      <c r="B2475" s="5">
        <v>45009</v>
      </c>
      <c r="C2475" s="4" t="s">
        <v>73</v>
      </c>
      <c r="D2475" s="4" t="s">
        <v>16</v>
      </c>
      <c r="E2475" s="4" t="s">
        <v>25</v>
      </c>
      <c r="F2475" s="4" t="s">
        <v>85</v>
      </c>
      <c r="G2475">
        <v>9552.43</v>
      </c>
      <c r="H2475" s="4" t="s">
        <v>48</v>
      </c>
      <c r="I2475" s="4" t="s">
        <v>18</v>
      </c>
      <c r="J2475" s="4" t="s">
        <v>79</v>
      </c>
      <c r="K2475">
        <v>49287.39</v>
      </c>
      <c r="L2475">
        <v>88150.52</v>
      </c>
      <c r="M2475" s="4" t="s">
        <v>29</v>
      </c>
      <c r="N2475" s="4" t="s">
        <v>20295</v>
      </c>
    </row>
    <row r="2476" spans="1:14" x14ac:dyDescent="0.35">
      <c r="A2476" s="4" t="s">
        <v>2757</v>
      </c>
      <c r="B2476" s="5">
        <v>45002</v>
      </c>
      <c r="C2476" s="4" t="s">
        <v>109</v>
      </c>
      <c r="D2476" s="4" t="s">
        <v>16</v>
      </c>
      <c r="E2476" s="4" t="s">
        <v>128</v>
      </c>
      <c r="F2476" s="4" t="s">
        <v>90</v>
      </c>
      <c r="G2476">
        <v>11640.63</v>
      </c>
      <c r="H2476" s="4" t="s">
        <v>27</v>
      </c>
      <c r="I2476" s="4" t="s">
        <v>49</v>
      </c>
      <c r="J2476" s="4" t="s">
        <v>28</v>
      </c>
      <c r="K2476">
        <v>39652.36</v>
      </c>
      <c r="L2476">
        <v>90971.55</v>
      </c>
      <c r="M2476" s="4" t="s">
        <v>29</v>
      </c>
      <c r="N2476" s="4" t="s">
        <v>20295</v>
      </c>
    </row>
    <row r="2477" spans="1:14" x14ac:dyDescent="0.35">
      <c r="A2477" s="4" t="s">
        <v>2758</v>
      </c>
      <c r="B2477" s="5">
        <v>45070</v>
      </c>
      <c r="C2477" s="4" t="s">
        <v>157</v>
      </c>
      <c r="D2477" s="4" t="s">
        <v>16</v>
      </c>
      <c r="E2477" s="4" t="s">
        <v>58</v>
      </c>
      <c r="F2477" s="4" t="s">
        <v>47</v>
      </c>
      <c r="G2477">
        <v>4123.13</v>
      </c>
      <c r="H2477" s="4" t="s">
        <v>27</v>
      </c>
      <c r="I2477" s="4" t="s">
        <v>34</v>
      </c>
      <c r="J2477" s="4" t="s">
        <v>28</v>
      </c>
      <c r="K2477">
        <v>69664.62</v>
      </c>
      <c r="L2477">
        <v>93936.37</v>
      </c>
      <c r="M2477" s="4" t="s">
        <v>102</v>
      </c>
      <c r="N2477" s="4" t="s">
        <v>102</v>
      </c>
    </row>
    <row r="2478" spans="1:14" x14ac:dyDescent="0.35">
      <c r="A2478" s="4" t="s">
        <v>2759</v>
      </c>
      <c r="B2478" s="5">
        <v>44932</v>
      </c>
      <c r="C2478" s="4" t="s">
        <v>567</v>
      </c>
      <c r="D2478" s="4" t="s">
        <v>16</v>
      </c>
      <c r="E2478" s="4" t="s">
        <v>32</v>
      </c>
      <c r="F2478" s="4" t="s">
        <v>18</v>
      </c>
      <c r="G2478">
        <v>2847.83</v>
      </c>
      <c r="H2478" s="4" t="s">
        <v>19</v>
      </c>
      <c r="I2478" s="4" t="s">
        <v>34</v>
      </c>
      <c r="J2478" s="4" t="s">
        <v>114</v>
      </c>
      <c r="K2478">
        <v>39553.21</v>
      </c>
      <c r="L2478">
        <v>119893.42</v>
      </c>
      <c r="M2478" s="4" t="s">
        <v>43</v>
      </c>
      <c r="N2478" s="4" t="s">
        <v>20297</v>
      </c>
    </row>
    <row r="2479" spans="1:14" x14ac:dyDescent="0.35">
      <c r="A2479" s="4" t="s">
        <v>2760</v>
      </c>
      <c r="B2479" s="5">
        <v>45263</v>
      </c>
      <c r="C2479" s="4" t="s">
        <v>646</v>
      </c>
      <c r="D2479" s="4" t="s">
        <v>16</v>
      </c>
      <c r="E2479" s="4" t="s">
        <v>32</v>
      </c>
      <c r="F2479" s="4" t="s">
        <v>18</v>
      </c>
      <c r="G2479">
        <v>2607.79</v>
      </c>
      <c r="H2479" s="4" t="s">
        <v>86</v>
      </c>
      <c r="I2479" s="4" t="s">
        <v>49</v>
      </c>
      <c r="J2479" s="4" t="s">
        <v>55</v>
      </c>
      <c r="K2479">
        <v>40338.519999999997</v>
      </c>
      <c r="L2479">
        <v>82970.16</v>
      </c>
      <c r="M2479" s="4" t="s">
        <v>87</v>
      </c>
      <c r="N2479" s="4" t="s">
        <v>20303</v>
      </c>
    </row>
    <row r="2480" spans="1:14" x14ac:dyDescent="0.35">
      <c r="A2480" s="4" t="s">
        <v>2761</v>
      </c>
      <c r="B2480" s="5">
        <v>45129</v>
      </c>
      <c r="C2480" s="4" t="s">
        <v>203</v>
      </c>
      <c r="D2480" s="4" t="s">
        <v>16</v>
      </c>
      <c r="E2480" s="4" t="s">
        <v>150</v>
      </c>
      <c r="F2480" s="4" t="s">
        <v>41</v>
      </c>
      <c r="G2480">
        <v>4118.79</v>
      </c>
      <c r="H2480" s="4" t="s">
        <v>86</v>
      </c>
      <c r="I2480" s="4" t="s">
        <v>54</v>
      </c>
      <c r="J2480" s="4" t="s">
        <v>28</v>
      </c>
      <c r="K2480">
        <v>51007.43</v>
      </c>
      <c r="L2480">
        <v>163368.51999999999</v>
      </c>
      <c r="M2480" s="4" t="s">
        <v>36</v>
      </c>
      <c r="N2480" s="4" t="s">
        <v>20296</v>
      </c>
    </row>
    <row r="2481" spans="1:14" x14ac:dyDescent="0.35">
      <c r="A2481" s="4" t="s">
        <v>2762</v>
      </c>
      <c r="B2481" s="5">
        <v>45065</v>
      </c>
      <c r="C2481" s="4" t="s">
        <v>264</v>
      </c>
      <c r="D2481" s="4" t="s">
        <v>16</v>
      </c>
      <c r="E2481" s="4" t="s">
        <v>150</v>
      </c>
      <c r="F2481" s="4" t="s">
        <v>152</v>
      </c>
      <c r="G2481">
        <v>7004.89</v>
      </c>
      <c r="H2481" s="4" t="s">
        <v>19</v>
      </c>
      <c r="I2481" s="4" t="s">
        <v>18</v>
      </c>
      <c r="J2481" s="4" t="s">
        <v>42</v>
      </c>
      <c r="K2481">
        <v>68891.33</v>
      </c>
      <c r="L2481">
        <v>136810.4</v>
      </c>
      <c r="M2481" s="4" t="s">
        <v>102</v>
      </c>
      <c r="N2481" s="4" t="s">
        <v>102</v>
      </c>
    </row>
    <row r="2482" spans="1:14" x14ac:dyDescent="0.35">
      <c r="A2482" s="4" t="s">
        <v>2763</v>
      </c>
      <c r="B2482" s="5">
        <v>45219</v>
      </c>
      <c r="C2482" s="4" t="s">
        <v>303</v>
      </c>
      <c r="D2482" s="4" t="s">
        <v>16</v>
      </c>
      <c r="E2482" s="4" t="s">
        <v>70</v>
      </c>
      <c r="F2482" s="4" t="s">
        <v>129</v>
      </c>
      <c r="G2482">
        <v>9253.27</v>
      </c>
      <c r="H2482" s="4" t="s">
        <v>19</v>
      </c>
      <c r="I2482" s="4" t="s">
        <v>18</v>
      </c>
      <c r="J2482" s="4" t="s">
        <v>55</v>
      </c>
      <c r="K2482">
        <v>59097.17</v>
      </c>
      <c r="L2482">
        <v>163056.24</v>
      </c>
      <c r="M2482" s="4" t="s">
        <v>83</v>
      </c>
      <c r="N2482" s="4" t="s">
        <v>20302</v>
      </c>
    </row>
    <row r="2483" spans="1:14" x14ac:dyDescent="0.35">
      <c r="A2483" s="4" t="s">
        <v>2764</v>
      </c>
      <c r="B2483" s="5">
        <v>44981</v>
      </c>
      <c r="C2483" s="4" t="s">
        <v>188</v>
      </c>
      <c r="D2483" s="4" t="s">
        <v>62</v>
      </c>
      <c r="E2483" s="4" t="s">
        <v>78</v>
      </c>
      <c r="F2483" s="4" t="s">
        <v>64</v>
      </c>
      <c r="G2483">
        <v>81806.53</v>
      </c>
      <c r="H2483" s="4" t="s">
        <v>95</v>
      </c>
      <c r="I2483" s="4" t="s">
        <v>34</v>
      </c>
      <c r="J2483" s="4" t="s">
        <v>42</v>
      </c>
      <c r="K2483">
        <v>43790.81</v>
      </c>
      <c r="L2483">
        <v>184839.58</v>
      </c>
      <c r="M2483" s="4" t="s">
        <v>71</v>
      </c>
      <c r="N2483" s="4" t="s">
        <v>20300</v>
      </c>
    </row>
    <row r="2484" spans="1:14" x14ac:dyDescent="0.35">
      <c r="A2484" s="4" t="s">
        <v>2765</v>
      </c>
      <c r="B2484" s="5">
        <v>45279</v>
      </c>
      <c r="C2484" s="4" t="s">
        <v>661</v>
      </c>
      <c r="D2484" s="4" t="s">
        <v>16</v>
      </c>
      <c r="E2484" s="4" t="s">
        <v>70</v>
      </c>
      <c r="F2484" s="4" t="s">
        <v>117</v>
      </c>
      <c r="G2484">
        <v>4572.3</v>
      </c>
      <c r="H2484" s="4" t="s">
        <v>86</v>
      </c>
      <c r="I2484" s="4" t="s">
        <v>18</v>
      </c>
      <c r="J2484" s="4" t="s">
        <v>35</v>
      </c>
      <c r="K2484">
        <v>43632.68</v>
      </c>
      <c r="L2484">
        <v>117489.2</v>
      </c>
      <c r="M2484" s="4" t="s">
        <v>87</v>
      </c>
      <c r="N2484" s="4" t="s">
        <v>20303</v>
      </c>
    </row>
    <row r="2485" spans="1:14" x14ac:dyDescent="0.35">
      <c r="A2485" s="4" t="s">
        <v>2766</v>
      </c>
      <c r="B2485" s="5">
        <v>45208</v>
      </c>
      <c r="C2485" s="4" t="s">
        <v>427</v>
      </c>
      <c r="D2485" s="4" t="s">
        <v>16</v>
      </c>
      <c r="E2485" s="4" t="s">
        <v>17</v>
      </c>
      <c r="F2485" s="4" t="s">
        <v>85</v>
      </c>
      <c r="G2485">
        <v>9974.5</v>
      </c>
      <c r="H2485" s="4" t="s">
        <v>86</v>
      </c>
      <c r="I2485" s="4" t="s">
        <v>18</v>
      </c>
      <c r="J2485" s="4" t="s">
        <v>98</v>
      </c>
      <c r="K2485">
        <v>41389.019999999997</v>
      </c>
      <c r="L2485">
        <v>168843.27</v>
      </c>
      <c r="M2485" s="4" t="s">
        <v>83</v>
      </c>
      <c r="N2485" s="4" t="s">
        <v>20302</v>
      </c>
    </row>
    <row r="2486" spans="1:14" x14ac:dyDescent="0.35">
      <c r="A2486" s="4" t="s">
        <v>2767</v>
      </c>
      <c r="B2486" s="5">
        <v>45018</v>
      </c>
      <c r="C2486" s="4" t="s">
        <v>610</v>
      </c>
      <c r="D2486" s="4" t="s">
        <v>16</v>
      </c>
      <c r="E2486" s="4" t="s">
        <v>58</v>
      </c>
      <c r="F2486" s="4" t="s">
        <v>74</v>
      </c>
      <c r="G2486">
        <v>11599.51</v>
      </c>
      <c r="H2486" s="4" t="s">
        <v>48</v>
      </c>
      <c r="I2486" s="4" t="s">
        <v>49</v>
      </c>
      <c r="J2486" s="4" t="s">
        <v>21</v>
      </c>
      <c r="K2486">
        <v>64373</v>
      </c>
      <c r="L2486">
        <v>118142.84</v>
      </c>
      <c r="M2486" s="4" t="s">
        <v>65</v>
      </c>
      <c r="N2486" s="4" t="s">
        <v>20299</v>
      </c>
    </row>
    <row r="2487" spans="1:14" x14ac:dyDescent="0.35">
      <c r="A2487" s="4" t="s">
        <v>2768</v>
      </c>
      <c r="B2487" s="5">
        <v>44970</v>
      </c>
      <c r="C2487" s="4" t="s">
        <v>193</v>
      </c>
      <c r="D2487" s="4" t="s">
        <v>16</v>
      </c>
      <c r="E2487" s="4" t="s">
        <v>25</v>
      </c>
      <c r="F2487" s="4" t="s">
        <v>53</v>
      </c>
      <c r="G2487">
        <v>10938.99</v>
      </c>
      <c r="H2487" s="4" t="s">
        <v>27</v>
      </c>
      <c r="I2487" s="4" t="s">
        <v>49</v>
      </c>
      <c r="J2487" s="4" t="s">
        <v>21</v>
      </c>
      <c r="K2487">
        <v>51454.52</v>
      </c>
      <c r="L2487">
        <v>155337.35</v>
      </c>
      <c r="M2487" s="4" t="s">
        <v>71</v>
      </c>
      <c r="N2487" s="4" t="s">
        <v>20300</v>
      </c>
    </row>
    <row r="2488" spans="1:14" x14ac:dyDescent="0.35">
      <c r="A2488" s="4" t="s">
        <v>2769</v>
      </c>
      <c r="B2488" s="5">
        <v>45248</v>
      </c>
      <c r="C2488" s="4" t="s">
        <v>109</v>
      </c>
      <c r="D2488" s="4" t="s">
        <v>16</v>
      </c>
      <c r="E2488" s="4" t="s">
        <v>58</v>
      </c>
      <c r="F2488" s="4" t="s">
        <v>129</v>
      </c>
      <c r="G2488">
        <v>9390.9</v>
      </c>
      <c r="H2488" s="4" t="s">
        <v>19</v>
      </c>
      <c r="I2488" s="4" t="s">
        <v>49</v>
      </c>
      <c r="J2488" s="4" t="s">
        <v>28</v>
      </c>
      <c r="K2488">
        <v>39652.36</v>
      </c>
      <c r="L2488">
        <v>81580.649999999994</v>
      </c>
      <c r="M2488" s="4" t="s">
        <v>75</v>
      </c>
      <c r="N2488" s="4" t="s">
        <v>20301</v>
      </c>
    </row>
    <row r="2489" spans="1:14" x14ac:dyDescent="0.35">
      <c r="A2489" s="4" t="s">
        <v>2770</v>
      </c>
      <c r="B2489" s="5">
        <v>44990</v>
      </c>
      <c r="C2489" s="4" t="s">
        <v>415</v>
      </c>
      <c r="D2489" s="4" t="s">
        <v>62</v>
      </c>
      <c r="E2489" s="4" t="s">
        <v>123</v>
      </c>
      <c r="F2489" s="4" t="s">
        <v>64</v>
      </c>
      <c r="G2489">
        <v>76520.45</v>
      </c>
      <c r="H2489" s="4" t="s">
        <v>95</v>
      </c>
      <c r="I2489" s="4" t="s">
        <v>34</v>
      </c>
      <c r="J2489" s="4" t="s">
        <v>55</v>
      </c>
      <c r="K2489">
        <v>44477.84</v>
      </c>
      <c r="L2489">
        <v>171365.82</v>
      </c>
      <c r="M2489" s="4" t="s">
        <v>29</v>
      </c>
      <c r="N2489" s="4" t="s">
        <v>20295</v>
      </c>
    </row>
    <row r="2490" spans="1:14" x14ac:dyDescent="0.35">
      <c r="A2490" s="4" t="s">
        <v>2771</v>
      </c>
      <c r="B2490" s="5">
        <v>44996</v>
      </c>
      <c r="C2490" s="4" t="s">
        <v>469</v>
      </c>
      <c r="D2490" s="4" t="s">
        <v>16</v>
      </c>
      <c r="E2490" s="4" t="s">
        <v>58</v>
      </c>
      <c r="F2490" s="4" t="s">
        <v>85</v>
      </c>
      <c r="G2490">
        <v>11702.29</v>
      </c>
      <c r="H2490" s="4" t="s">
        <v>19</v>
      </c>
      <c r="I2490" s="4" t="s">
        <v>34</v>
      </c>
      <c r="J2490" s="4" t="s">
        <v>28</v>
      </c>
      <c r="K2490">
        <v>54109.31</v>
      </c>
      <c r="L2490">
        <v>64049.63</v>
      </c>
      <c r="M2490" s="4" t="s">
        <v>29</v>
      </c>
      <c r="N2490" s="4" t="s">
        <v>20295</v>
      </c>
    </row>
    <row r="2491" spans="1:14" x14ac:dyDescent="0.35">
      <c r="A2491" s="4" t="s">
        <v>2772</v>
      </c>
      <c r="B2491" s="5">
        <v>44946</v>
      </c>
      <c r="C2491" s="4" t="s">
        <v>218</v>
      </c>
      <c r="D2491" s="4" t="s">
        <v>62</v>
      </c>
      <c r="E2491" s="4" t="s">
        <v>63</v>
      </c>
      <c r="F2491" s="4" t="s">
        <v>64</v>
      </c>
      <c r="G2491">
        <v>95577.24</v>
      </c>
      <c r="H2491" s="4" t="s">
        <v>19</v>
      </c>
      <c r="I2491" s="4" t="s">
        <v>34</v>
      </c>
      <c r="J2491" s="4" t="s">
        <v>79</v>
      </c>
      <c r="K2491">
        <v>56468.38</v>
      </c>
      <c r="L2491">
        <v>384684.67</v>
      </c>
      <c r="M2491" s="4" t="s">
        <v>43</v>
      </c>
      <c r="N2491" s="4" t="s">
        <v>20297</v>
      </c>
    </row>
    <row r="2492" spans="1:14" x14ac:dyDescent="0.35">
      <c r="A2492" s="4" t="s">
        <v>2773</v>
      </c>
      <c r="B2492" s="5">
        <v>45035</v>
      </c>
      <c r="C2492" s="4" t="s">
        <v>303</v>
      </c>
      <c r="D2492" s="4" t="s">
        <v>16</v>
      </c>
      <c r="E2492" s="4" t="s">
        <v>32</v>
      </c>
      <c r="F2492" s="4" t="s">
        <v>168</v>
      </c>
      <c r="G2492">
        <v>6775.65</v>
      </c>
      <c r="H2492" s="4" t="s">
        <v>86</v>
      </c>
      <c r="I2492" s="4" t="s">
        <v>18</v>
      </c>
      <c r="J2492" s="4" t="s">
        <v>114</v>
      </c>
      <c r="K2492">
        <v>59097.17</v>
      </c>
      <c r="L2492">
        <v>156280.59</v>
      </c>
      <c r="M2492" s="4" t="s">
        <v>65</v>
      </c>
      <c r="N2492" s="4" t="s">
        <v>20299</v>
      </c>
    </row>
    <row r="2493" spans="1:14" x14ac:dyDescent="0.35">
      <c r="A2493" s="4" t="s">
        <v>2774</v>
      </c>
      <c r="B2493" s="5">
        <v>44950</v>
      </c>
      <c r="C2493" s="4" t="s">
        <v>207</v>
      </c>
      <c r="D2493" s="4" t="s">
        <v>16</v>
      </c>
      <c r="E2493" s="4" t="s">
        <v>46</v>
      </c>
      <c r="F2493" s="4" t="s">
        <v>168</v>
      </c>
      <c r="G2493">
        <v>14768.69</v>
      </c>
      <c r="H2493" s="4" t="s">
        <v>19</v>
      </c>
      <c r="I2493" s="4" t="s">
        <v>20</v>
      </c>
      <c r="J2493" s="4" t="s">
        <v>98</v>
      </c>
      <c r="K2493">
        <v>39940.67</v>
      </c>
      <c r="L2493">
        <v>48479.06</v>
      </c>
      <c r="M2493" s="4" t="s">
        <v>43</v>
      </c>
      <c r="N2493" s="4" t="s">
        <v>20297</v>
      </c>
    </row>
    <row r="2494" spans="1:14" x14ac:dyDescent="0.35">
      <c r="A2494" s="4" t="s">
        <v>2775</v>
      </c>
      <c r="B2494" s="5">
        <v>44980</v>
      </c>
      <c r="C2494" s="4" t="s">
        <v>415</v>
      </c>
      <c r="D2494" s="4" t="s">
        <v>16</v>
      </c>
      <c r="E2494" s="4" t="s">
        <v>70</v>
      </c>
      <c r="F2494" s="4" t="s">
        <v>18</v>
      </c>
      <c r="G2494">
        <v>10071.43</v>
      </c>
      <c r="H2494" s="4" t="s">
        <v>19</v>
      </c>
      <c r="I2494" s="4" t="s">
        <v>49</v>
      </c>
      <c r="J2494" s="4" t="s">
        <v>79</v>
      </c>
      <c r="K2494">
        <v>60564.67</v>
      </c>
      <c r="L2494">
        <v>157226.74</v>
      </c>
      <c r="M2494" s="4" t="s">
        <v>71</v>
      </c>
      <c r="N2494" s="4" t="s">
        <v>20300</v>
      </c>
    </row>
    <row r="2495" spans="1:14" x14ac:dyDescent="0.35">
      <c r="A2495" s="4" t="s">
        <v>2776</v>
      </c>
      <c r="B2495" s="5">
        <v>45096</v>
      </c>
      <c r="C2495" s="4" t="s">
        <v>264</v>
      </c>
      <c r="D2495" s="4" t="s">
        <v>16</v>
      </c>
      <c r="E2495" s="4" t="s">
        <v>58</v>
      </c>
      <c r="F2495" s="4" t="s">
        <v>129</v>
      </c>
      <c r="G2495">
        <v>6800.87</v>
      </c>
      <c r="H2495" s="4" t="s">
        <v>27</v>
      </c>
      <c r="I2495" s="4" t="s">
        <v>54</v>
      </c>
      <c r="J2495" s="4" t="s">
        <v>114</v>
      </c>
      <c r="K2495">
        <v>63331.28</v>
      </c>
      <c r="L2495">
        <v>231059.99</v>
      </c>
      <c r="M2495" s="4" t="s">
        <v>22</v>
      </c>
      <c r="N2495" s="4" t="s">
        <v>20294</v>
      </c>
    </row>
    <row r="2496" spans="1:14" x14ac:dyDescent="0.35">
      <c r="A2496" s="4" t="s">
        <v>2777</v>
      </c>
      <c r="B2496" s="5">
        <v>45058</v>
      </c>
      <c r="C2496" s="4" t="s">
        <v>232</v>
      </c>
      <c r="D2496" s="4" t="s">
        <v>16</v>
      </c>
      <c r="E2496" s="4" t="s">
        <v>17</v>
      </c>
      <c r="F2496" s="4" t="s">
        <v>90</v>
      </c>
      <c r="G2496">
        <v>11699.96</v>
      </c>
      <c r="H2496" s="4" t="s">
        <v>48</v>
      </c>
      <c r="I2496" s="4" t="s">
        <v>20</v>
      </c>
      <c r="J2496" s="4" t="s">
        <v>120</v>
      </c>
      <c r="K2496">
        <v>35469.31</v>
      </c>
      <c r="L2496">
        <v>85587.87</v>
      </c>
      <c r="M2496" s="4" t="s">
        <v>102</v>
      </c>
      <c r="N2496" s="4" t="s">
        <v>102</v>
      </c>
    </row>
    <row r="2497" spans="1:14" x14ac:dyDescent="0.35">
      <c r="A2497" s="4" t="s">
        <v>2778</v>
      </c>
      <c r="B2497" s="5">
        <v>45098</v>
      </c>
      <c r="C2497" s="4" t="s">
        <v>425</v>
      </c>
      <c r="D2497" s="4" t="s">
        <v>62</v>
      </c>
      <c r="E2497" s="4" t="s">
        <v>82</v>
      </c>
      <c r="F2497" s="4" t="s">
        <v>64</v>
      </c>
      <c r="G2497">
        <v>78884.73</v>
      </c>
      <c r="H2497" s="4" t="s">
        <v>95</v>
      </c>
      <c r="I2497" s="4" t="s">
        <v>18</v>
      </c>
      <c r="J2497" s="4" t="s">
        <v>35</v>
      </c>
      <c r="K2497">
        <v>61637.34</v>
      </c>
      <c r="L2497">
        <v>224056.01</v>
      </c>
      <c r="M2497" s="4" t="s">
        <v>22</v>
      </c>
      <c r="N2497" s="4" t="s">
        <v>20294</v>
      </c>
    </row>
    <row r="2498" spans="1:14" x14ac:dyDescent="0.35">
      <c r="A2498" s="4" t="s">
        <v>2779</v>
      </c>
      <c r="B2498" s="5">
        <v>45011</v>
      </c>
      <c r="C2498" s="4" t="s">
        <v>61</v>
      </c>
      <c r="D2498" s="4" t="s">
        <v>16</v>
      </c>
      <c r="E2498" s="4" t="s">
        <v>25</v>
      </c>
      <c r="F2498" s="4" t="s">
        <v>129</v>
      </c>
      <c r="G2498">
        <v>13175.88</v>
      </c>
      <c r="H2498" s="4" t="s">
        <v>95</v>
      </c>
      <c r="I2498" s="4" t="s">
        <v>34</v>
      </c>
      <c r="J2498" s="4" t="s">
        <v>139</v>
      </c>
      <c r="K2498">
        <v>46164.44</v>
      </c>
      <c r="L2498">
        <v>150304.71</v>
      </c>
      <c r="M2498" s="4" t="s">
        <v>29</v>
      </c>
      <c r="N2498" s="4" t="s">
        <v>20295</v>
      </c>
    </row>
    <row r="2499" spans="1:14" x14ac:dyDescent="0.35">
      <c r="A2499" s="4" t="s">
        <v>2780</v>
      </c>
      <c r="B2499" s="5">
        <v>44965</v>
      </c>
      <c r="C2499" s="4" t="s">
        <v>122</v>
      </c>
      <c r="D2499" s="4" t="s">
        <v>16</v>
      </c>
      <c r="E2499" s="4" t="s">
        <v>70</v>
      </c>
      <c r="F2499" s="4" t="s">
        <v>74</v>
      </c>
      <c r="G2499">
        <v>4255.9399999999996</v>
      </c>
      <c r="H2499" s="4" t="s">
        <v>19</v>
      </c>
      <c r="I2499" s="4" t="s">
        <v>20</v>
      </c>
      <c r="J2499" s="4" t="s">
        <v>42</v>
      </c>
      <c r="K2499">
        <v>67320.52</v>
      </c>
      <c r="L2499">
        <v>85959.85</v>
      </c>
      <c r="M2499" s="4" t="s">
        <v>71</v>
      </c>
      <c r="N2499" s="4" t="s">
        <v>20300</v>
      </c>
    </row>
    <row r="2500" spans="1:14" x14ac:dyDescent="0.35">
      <c r="A2500" s="4" t="s">
        <v>2781</v>
      </c>
      <c r="B2500" s="5">
        <v>45187</v>
      </c>
      <c r="C2500" s="4" t="s">
        <v>171</v>
      </c>
      <c r="D2500" s="4" t="s">
        <v>16</v>
      </c>
      <c r="E2500" s="4" t="s">
        <v>52</v>
      </c>
      <c r="F2500" s="4" t="s">
        <v>41</v>
      </c>
      <c r="G2500">
        <v>9927.42</v>
      </c>
      <c r="H2500" s="4" t="s">
        <v>86</v>
      </c>
      <c r="I2500" s="4" t="s">
        <v>18</v>
      </c>
      <c r="J2500" s="4" t="s">
        <v>55</v>
      </c>
      <c r="K2500">
        <v>58385.47</v>
      </c>
      <c r="L2500">
        <v>139016.68</v>
      </c>
      <c r="M2500" s="4" t="s">
        <v>59</v>
      </c>
      <c r="N2500" s="4" t="s">
        <v>20298</v>
      </c>
    </row>
    <row r="2501" spans="1:14" x14ac:dyDescent="0.35">
      <c r="A2501" s="4" t="s">
        <v>2782</v>
      </c>
      <c r="B2501" s="5">
        <v>45211</v>
      </c>
      <c r="C2501" s="4" t="s">
        <v>89</v>
      </c>
      <c r="D2501" s="4" t="s">
        <v>16</v>
      </c>
      <c r="E2501" s="4" t="s">
        <v>52</v>
      </c>
      <c r="F2501" s="4" t="s">
        <v>168</v>
      </c>
      <c r="G2501">
        <v>10813.54</v>
      </c>
      <c r="H2501" s="4" t="s">
        <v>86</v>
      </c>
      <c r="I2501" s="4" t="s">
        <v>54</v>
      </c>
      <c r="J2501" s="4" t="s">
        <v>120</v>
      </c>
      <c r="K2501">
        <v>32564.41</v>
      </c>
      <c r="L2501">
        <v>180200.02</v>
      </c>
      <c r="M2501" s="4" t="s">
        <v>83</v>
      </c>
      <c r="N2501" s="4" t="s">
        <v>20302</v>
      </c>
    </row>
    <row r="2502" spans="1:14" x14ac:dyDescent="0.35">
      <c r="A2502" s="4" t="s">
        <v>2783</v>
      </c>
      <c r="B2502" s="5">
        <v>45030</v>
      </c>
      <c r="C2502" s="4" t="s">
        <v>425</v>
      </c>
      <c r="D2502" s="4" t="s">
        <v>16</v>
      </c>
      <c r="E2502" s="4" t="s">
        <v>52</v>
      </c>
      <c r="F2502" s="4" t="s">
        <v>33</v>
      </c>
      <c r="G2502">
        <v>9056.25</v>
      </c>
      <c r="H2502" s="4" t="s">
        <v>27</v>
      </c>
      <c r="I2502" s="4" t="s">
        <v>49</v>
      </c>
      <c r="J2502" s="4" t="s">
        <v>21</v>
      </c>
      <c r="K2502">
        <v>38607.93</v>
      </c>
      <c r="L2502">
        <v>165546.43</v>
      </c>
      <c r="M2502" s="4" t="s">
        <v>65</v>
      </c>
      <c r="N2502" s="4" t="s">
        <v>20299</v>
      </c>
    </row>
    <row r="2503" spans="1:14" x14ac:dyDescent="0.35">
      <c r="A2503" s="4" t="s">
        <v>2784</v>
      </c>
      <c r="B2503" s="5">
        <v>45024</v>
      </c>
      <c r="C2503" s="4" t="s">
        <v>127</v>
      </c>
      <c r="D2503" s="4" t="s">
        <v>16</v>
      </c>
      <c r="E2503" s="4" t="s">
        <v>32</v>
      </c>
      <c r="F2503" s="4" t="s">
        <v>53</v>
      </c>
      <c r="G2503">
        <v>13340.27</v>
      </c>
      <c r="H2503" s="4" t="s">
        <v>48</v>
      </c>
      <c r="I2503" s="4" t="s">
        <v>34</v>
      </c>
      <c r="J2503" s="4" t="s">
        <v>35</v>
      </c>
      <c r="K2503">
        <v>45446.98</v>
      </c>
      <c r="L2503">
        <v>124333.66</v>
      </c>
      <c r="M2503" s="4" t="s">
        <v>65</v>
      </c>
      <c r="N2503" s="4" t="s">
        <v>20299</v>
      </c>
    </row>
    <row r="2504" spans="1:14" x14ac:dyDescent="0.35">
      <c r="A2504" s="4" t="s">
        <v>2785</v>
      </c>
      <c r="B2504" s="5">
        <v>45224</v>
      </c>
      <c r="C2504" s="4" t="s">
        <v>405</v>
      </c>
      <c r="D2504" s="4" t="s">
        <v>62</v>
      </c>
      <c r="E2504" s="4" t="s">
        <v>123</v>
      </c>
      <c r="F2504" s="4" t="s">
        <v>64</v>
      </c>
      <c r="G2504">
        <v>50283.54</v>
      </c>
      <c r="H2504" s="4" t="s">
        <v>27</v>
      </c>
      <c r="I2504" s="4" t="s">
        <v>18</v>
      </c>
      <c r="J2504" s="4" t="s">
        <v>139</v>
      </c>
      <c r="K2504">
        <v>67599.199999999997</v>
      </c>
      <c r="L2504">
        <v>265074.40000000002</v>
      </c>
      <c r="M2504" s="4" t="s">
        <v>83</v>
      </c>
      <c r="N2504" s="4" t="s">
        <v>20302</v>
      </c>
    </row>
    <row r="2505" spans="1:14" x14ac:dyDescent="0.35">
      <c r="A2505" s="4" t="s">
        <v>2786</v>
      </c>
      <c r="B2505" s="5">
        <v>45177</v>
      </c>
      <c r="C2505" s="4" t="s">
        <v>122</v>
      </c>
      <c r="D2505" s="4" t="s">
        <v>16</v>
      </c>
      <c r="E2505" s="4" t="s">
        <v>70</v>
      </c>
      <c r="F2505" s="4" t="s">
        <v>85</v>
      </c>
      <c r="G2505">
        <v>2984.76</v>
      </c>
      <c r="H2505" s="4" t="s">
        <v>86</v>
      </c>
      <c r="I2505" s="4" t="s">
        <v>18</v>
      </c>
      <c r="J2505" s="4" t="s">
        <v>21</v>
      </c>
      <c r="K2505">
        <v>42058.92</v>
      </c>
      <c r="L2505">
        <v>224763.59</v>
      </c>
      <c r="M2505" s="4" t="s">
        <v>59</v>
      </c>
      <c r="N2505" s="4" t="s">
        <v>20298</v>
      </c>
    </row>
    <row r="2506" spans="1:14" x14ac:dyDescent="0.35">
      <c r="A2506" s="4" t="s">
        <v>2787</v>
      </c>
      <c r="B2506" s="5">
        <v>45255</v>
      </c>
      <c r="C2506" s="4" t="s">
        <v>565</v>
      </c>
      <c r="D2506" s="4" t="s">
        <v>16</v>
      </c>
      <c r="E2506" s="4" t="s">
        <v>25</v>
      </c>
      <c r="F2506" s="4" t="s">
        <v>113</v>
      </c>
      <c r="G2506">
        <v>11011.81</v>
      </c>
      <c r="H2506" s="4" t="s">
        <v>86</v>
      </c>
      <c r="I2506" s="4" t="s">
        <v>20</v>
      </c>
      <c r="J2506" s="4" t="s">
        <v>139</v>
      </c>
      <c r="K2506">
        <v>62308.54</v>
      </c>
      <c r="L2506">
        <v>75171.98</v>
      </c>
      <c r="M2506" s="4" t="s">
        <v>75</v>
      </c>
      <c r="N2506" s="4" t="s">
        <v>20301</v>
      </c>
    </row>
    <row r="2507" spans="1:14" x14ac:dyDescent="0.35">
      <c r="A2507" s="4" t="s">
        <v>2788</v>
      </c>
      <c r="B2507" s="5">
        <v>45228</v>
      </c>
      <c r="C2507" s="4" t="s">
        <v>45</v>
      </c>
      <c r="D2507" s="4" t="s">
        <v>16</v>
      </c>
      <c r="E2507" s="4" t="s">
        <v>32</v>
      </c>
      <c r="F2507" s="4" t="s">
        <v>47</v>
      </c>
      <c r="G2507">
        <v>14104.45</v>
      </c>
      <c r="H2507" s="4" t="s">
        <v>27</v>
      </c>
      <c r="I2507" s="4" t="s">
        <v>49</v>
      </c>
      <c r="J2507" s="4" t="s">
        <v>21</v>
      </c>
      <c r="K2507">
        <v>35460.58</v>
      </c>
      <c r="L2507">
        <v>125102.59</v>
      </c>
      <c r="M2507" s="4" t="s">
        <v>83</v>
      </c>
      <c r="N2507" s="4" t="s">
        <v>20302</v>
      </c>
    </row>
    <row r="2508" spans="1:14" x14ac:dyDescent="0.35">
      <c r="A2508" s="4" t="s">
        <v>2789</v>
      </c>
      <c r="B2508" s="5">
        <v>45221</v>
      </c>
      <c r="C2508" s="4" t="s">
        <v>314</v>
      </c>
      <c r="D2508" s="4" t="s">
        <v>16</v>
      </c>
      <c r="E2508" s="4" t="s">
        <v>46</v>
      </c>
      <c r="F2508" s="4" t="s">
        <v>168</v>
      </c>
      <c r="G2508">
        <v>2457.91</v>
      </c>
      <c r="H2508" s="4" t="s">
        <v>27</v>
      </c>
      <c r="I2508" s="4" t="s">
        <v>18</v>
      </c>
      <c r="J2508" s="4" t="s">
        <v>35</v>
      </c>
      <c r="K2508">
        <v>43499.05</v>
      </c>
      <c r="L2508">
        <v>98450.29</v>
      </c>
      <c r="M2508" s="4" t="s">
        <v>83</v>
      </c>
      <c r="N2508" s="4" t="s">
        <v>20302</v>
      </c>
    </row>
    <row r="2509" spans="1:14" x14ac:dyDescent="0.35">
      <c r="A2509" s="4" t="s">
        <v>2790</v>
      </c>
      <c r="B2509" s="5">
        <v>45171</v>
      </c>
      <c r="C2509" s="4" t="s">
        <v>1006</v>
      </c>
      <c r="D2509" s="4" t="s">
        <v>16</v>
      </c>
      <c r="E2509" s="4" t="s">
        <v>70</v>
      </c>
      <c r="F2509" s="4" t="s">
        <v>26</v>
      </c>
      <c r="G2509">
        <v>3523.02</v>
      </c>
      <c r="H2509" s="4" t="s">
        <v>95</v>
      </c>
      <c r="I2509" s="4" t="s">
        <v>49</v>
      </c>
      <c r="J2509" s="4" t="s">
        <v>98</v>
      </c>
      <c r="K2509">
        <v>37283.82</v>
      </c>
      <c r="L2509">
        <v>137840.81</v>
      </c>
      <c r="M2509" s="4" t="s">
        <v>59</v>
      </c>
      <c r="N2509" s="4" t="s">
        <v>20298</v>
      </c>
    </row>
    <row r="2510" spans="1:14" x14ac:dyDescent="0.35">
      <c r="A2510" s="4" t="s">
        <v>2791</v>
      </c>
      <c r="B2510" s="5">
        <v>45172</v>
      </c>
      <c r="C2510" s="4" t="s">
        <v>567</v>
      </c>
      <c r="D2510" s="4" t="s">
        <v>62</v>
      </c>
      <c r="E2510" s="4" t="s">
        <v>101</v>
      </c>
      <c r="F2510" s="4" t="s">
        <v>64</v>
      </c>
      <c r="G2510">
        <v>78026.09</v>
      </c>
      <c r="H2510" s="4" t="s">
        <v>27</v>
      </c>
      <c r="I2510" s="4" t="s">
        <v>18</v>
      </c>
      <c r="J2510" s="4" t="s">
        <v>114</v>
      </c>
      <c r="K2510">
        <v>47056.07</v>
      </c>
      <c r="L2510">
        <v>82591.12</v>
      </c>
      <c r="M2510" s="4" t="s">
        <v>59</v>
      </c>
      <c r="N2510" s="4" t="s">
        <v>20298</v>
      </c>
    </row>
    <row r="2511" spans="1:14" x14ac:dyDescent="0.35">
      <c r="A2511" s="4" t="s">
        <v>2792</v>
      </c>
      <c r="B2511" s="5">
        <v>45124</v>
      </c>
      <c r="C2511" s="4" t="s">
        <v>579</v>
      </c>
      <c r="D2511" s="4" t="s">
        <v>39</v>
      </c>
      <c r="E2511" s="4" t="s">
        <v>40</v>
      </c>
      <c r="F2511" s="4" t="s">
        <v>53</v>
      </c>
      <c r="G2511">
        <v>16030.92</v>
      </c>
      <c r="H2511" s="4" t="s">
        <v>95</v>
      </c>
      <c r="I2511" s="4" t="s">
        <v>49</v>
      </c>
      <c r="J2511" s="4" t="s">
        <v>28</v>
      </c>
      <c r="K2511">
        <v>30105.23</v>
      </c>
      <c r="L2511">
        <v>103334.52</v>
      </c>
      <c r="M2511" s="4" t="s">
        <v>36</v>
      </c>
      <c r="N2511" s="4" t="s">
        <v>20296</v>
      </c>
    </row>
    <row r="2512" spans="1:14" x14ac:dyDescent="0.35">
      <c r="A2512" s="4" t="s">
        <v>2793</v>
      </c>
      <c r="B2512" s="5">
        <v>45062</v>
      </c>
      <c r="C2512" s="4" t="s">
        <v>143</v>
      </c>
      <c r="D2512" s="4" t="s">
        <v>62</v>
      </c>
      <c r="E2512" s="4" t="s">
        <v>123</v>
      </c>
      <c r="F2512" s="4" t="s">
        <v>64</v>
      </c>
      <c r="G2512">
        <v>21447.81</v>
      </c>
      <c r="H2512" s="4" t="s">
        <v>19</v>
      </c>
      <c r="I2512" s="4" t="s">
        <v>20</v>
      </c>
      <c r="J2512" s="4" t="s">
        <v>55</v>
      </c>
      <c r="K2512">
        <v>30365.05</v>
      </c>
      <c r="L2512">
        <v>160816.72</v>
      </c>
      <c r="M2512" s="4" t="s">
        <v>102</v>
      </c>
      <c r="N2512" s="4" t="s">
        <v>102</v>
      </c>
    </row>
    <row r="2513" spans="1:14" x14ac:dyDescent="0.35">
      <c r="A2513" s="4" t="s">
        <v>2794</v>
      </c>
      <c r="B2513" s="5">
        <v>44944</v>
      </c>
      <c r="C2513" s="4" t="s">
        <v>365</v>
      </c>
      <c r="D2513" s="4" t="s">
        <v>16</v>
      </c>
      <c r="E2513" s="4" t="s">
        <v>46</v>
      </c>
      <c r="F2513" s="4" t="s">
        <v>18</v>
      </c>
      <c r="G2513">
        <v>11403.66</v>
      </c>
      <c r="H2513" s="4" t="s">
        <v>95</v>
      </c>
      <c r="I2513" s="4" t="s">
        <v>18</v>
      </c>
      <c r="J2513" s="4" t="s">
        <v>21</v>
      </c>
      <c r="K2513">
        <v>57653.13</v>
      </c>
      <c r="L2513">
        <v>181306.99</v>
      </c>
      <c r="M2513" s="4" t="s">
        <v>43</v>
      </c>
      <c r="N2513" s="4" t="s">
        <v>20297</v>
      </c>
    </row>
    <row r="2514" spans="1:14" x14ac:dyDescent="0.35">
      <c r="A2514" s="4" t="s">
        <v>2795</v>
      </c>
      <c r="B2514" s="5">
        <v>45144</v>
      </c>
      <c r="C2514" s="4" t="s">
        <v>423</v>
      </c>
      <c r="D2514" s="4" t="s">
        <v>16</v>
      </c>
      <c r="E2514" s="4" t="s">
        <v>58</v>
      </c>
      <c r="F2514" s="4" t="s">
        <v>168</v>
      </c>
      <c r="G2514">
        <v>8521.2999999999993</v>
      </c>
      <c r="H2514" s="4" t="s">
        <v>27</v>
      </c>
      <c r="I2514" s="4" t="s">
        <v>54</v>
      </c>
      <c r="J2514" s="4" t="s">
        <v>139</v>
      </c>
      <c r="K2514">
        <v>48777.120000000003</v>
      </c>
      <c r="L2514">
        <v>112889.63</v>
      </c>
      <c r="M2514" s="4" t="s">
        <v>134</v>
      </c>
      <c r="N2514" s="4" t="s">
        <v>20304</v>
      </c>
    </row>
    <row r="2515" spans="1:14" x14ac:dyDescent="0.35">
      <c r="A2515" s="4" t="s">
        <v>2796</v>
      </c>
      <c r="B2515" s="5">
        <v>45172</v>
      </c>
      <c r="C2515" s="4" t="s">
        <v>642</v>
      </c>
      <c r="D2515" s="4" t="s">
        <v>16</v>
      </c>
      <c r="E2515" s="4" t="s">
        <v>52</v>
      </c>
      <c r="F2515" s="4" t="s">
        <v>117</v>
      </c>
      <c r="G2515">
        <v>7889.28</v>
      </c>
      <c r="H2515" s="4" t="s">
        <v>27</v>
      </c>
      <c r="I2515" s="4" t="s">
        <v>20</v>
      </c>
      <c r="J2515" s="4" t="s">
        <v>28</v>
      </c>
      <c r="K2515">
        <v>60664.160000000003</v>
      </c>
      <c r="L2515">
        <v>29353.7</v>
      </c>
      <c r="M2515" s="4" t="s">
        <v>59</v>
      </c>
      <c r="N2515" s="4" t="s">
        <v>20298</v>
      </c>
    </row>
    <row r="2516" spans="1:14" x14ac:dyDescent="0.35">
      <c r="A2516" s="4" t="s">
        <v>2797</v>
      </c>
      <c r="B2516" s="5">
        <v>44933</v>
      </c>
      <c r="C2516" s="4" t="s">
        <v>766</v>
      </c>
      <c r="D2516" s="4" t="s">
        <v>16</v>
      </c>
      <c r="E2516" s="4" t="s">
        <v>52</v>
      </c>
      <c r="F2516" s="4" t="s">
        <v>74</v>
      </c>
      <c r="G2516">
        <v>11180.21</v>
      </c>
      <c r="H2516" s="4" t="s">
        <v>86</v>
      </c>
      <c r="I2516" s="4" t="s">
        <v>20</v>
      </c>
      <c r="J2516" s="4" t="s">
        <v>21</v>
      </c>
      <c r="K2516">
        <v>68759.37</v>
      </c>
      <c r="L2516">
        <v>52417.2</v>
      </c>
      <c r="M2516" s="4" t="s">
        <v>43</v>
      </c>
      <c r="N2516" s="4" t="s">
        <v>20297</v>
      </c>
    </row>
    <row r="2517" spans="1:14" x14ac:dyDescent="0.35">
      <c r="A2517" s="4" t="s">
        <v>2798</v>
      </c>
      <c r="B2517" s="5">
        <v>45189</v>
      </c>
      <c r="C2517" s="4" t="s">
        <v>368</v>
      </c>
      <c r="D2517" s="4" t="s">
        <v>16</v>
      </c>
      <c r="E2517" s="4" t="s">
        <v>58</v>
      </c>
      <c r="F2517" s="4" t="s">
        <v>74</v>
      </c>
      <c r="G2517">
        <v>3935.87</v>
      </c>
      <c r="H2517" s="4" t="s">
        <v>86</v>
      </c>
      <c r="I2517" s="4" t="s">
        <v>20</v>
      </c>
      <c r="J2517" s="4" t="s">
        <v>35</v>
      </c>
      <c r="K2517">
        <v>32078.87</v>
      </c>
      <c r="L2517">
        <v>249653.54</v>
      </c>
      <c r="M2517" s="4" t="s">
        <v>59</v>
      </c>
      <c r="N2517" s="4" t="s">
        <v>20298</v>
      </c>
    </row>
    <row r="2518" spans="1:14" x14ac:dyDescent="0.35">
      <c r="A2518" s="4" t="s">
        <v>2799</v>
      </c>
      <c r="B2518" s="5">
        <v>45164</v>
      </c>
      <c r="C2518" s="4" t="s">
        <v>389</v>
      </c>
      <c r="D2518" s="4" t="s">
        <v>16</v>
      </c>
      <c r="E2518" s="4" t="s">
        <v>70</v>
      </c>
      <c r="F2518" s="4" t="s">
        <v>152</v>
      </c>
      <c r="G2518">
        <v>3574.92</v>
      </c>
      <c r="H2518" s="4" t="s">
        <v>48</v>
      </c>
      <c r="I2518" s="4" t="s">
        <v>34</v>
      </c>
      <c r="J2518" s="4" t="s">
        <v>21</v>
      </c>
      <c r="K2518">
        <v>55852.42</v>
      </c>
      <c r="L2518">
        <v>124578.85</v>
      </c>
      <c r="M2518" s="4" t="s">
        <v>134</v>
      </c>
      <c r="N2518" s="4" t="s">
        <v>20304</v>
      </c>
    </row>
    <row r="2519" spans="1:14" x14ac:dyDescent="0.35">
      <c r="A2519" s="4" t="s">
        <v>2800</v>
      </c>
      <c r="B2519" s="5">
        <v>45244</v>
      </c>
      <c r="C2519" s="4" t="s">
        <v>664</v>
      </c>
      <c r="D2519" s="4" t="s">
        <v>39</v>
      </c>
      <c r="E2519" s="4" t="s">
        <v>162</v>
      </c>
      <c r="F2519" s="4" t="s">
        <v>168</v>
      </c>
      <c r="G2519">
        <v>15587.97</v>
      </c>
      <c r="H2519" s="4" t="s">
        <v>86</v>
      </c>
      <c r="I2519" s="4" t="s">
        <v>34</v>
      </c>
      <c r="J2519" s="4" t="s">
        <v>28</v>
      </c>
      <c r="K2519">
        <v>51171.62</v>
      </c>
      <c r="L2519">
        <v>102924.6</v>
      </c>
      <c r="M2519" s="4" t="s">
        <v>75</v>
      </c>
      <c r="N2519" s="4" t="s">
        <v>20301</v>
      </c>
    </row>
    <row r="2520" spans="1:14" x14ac:dyDescent="0.35">
      <c r="A2520" s="4" t="s">
        <v>2801</v>
      </c>
      <c r="B2520" s="5">
        <v>44986</v>
      </c>
      <c r="C2520" s="4" t="s">
        <v>368</v>
      </c>
      <c r="D2520" s="4" t="s">
        <v>62</v>
      </c>
      <c r="E2520" s="4" t="s">
        <v>82</v>
      </c>
      <c r="F2520" s="4" t="s">
        <v>64</v>
      </c>
      <c r="G2520">
        <v>94915.64</v>
      </c>
      <c r="H2520" s="4" t="s">
        <v>48</v>
      </c>
      <c r="I2520" s="4" t="s">
        <v>54</v>
      </c>
      <c r="J2520" s="4" t="s">
        <v>79</v>
      </c>
      <c r="K2520">
        <v>47868.27</v>
      </c>
      <c r="L2520">
        <v>324286.46999999997</v>
      </c>
      <c r="M2520" s="4" t="s">
        <v>29</v>
      </c>
      <c r="N2520" s="4" t="s">
        <v>20295</v>
      </c>
    </row>
    <row r="2521" spans="1:14" x14ac:dyDescent="0.35">
      <c r="A2521" s="4" t="s">
        <v>2802</v>
      </c>
      <c r="B2521" s="5">
        <v>44985</v>
      </c>
      <c r="C2521" s="4" t="s">
        <v>260</v>
      </c>
      <c r="D2521" s="4" t="s">
        <v>16</v>
      </c>
      <c r="E2521" s="4" t="s">
        <v>52</v>
      </c>
      <c r="F2521" s="4" t="s">
        <v>168</v>
      </c>
      <c r="G2521">
        <v>6281.43</v>
      </c>
      <c r="H2521" s="4" t="s">
        <v>19</v>
      </c>
      <c r="I2521" s="4" t="s">
        <v>54</v>
      </c>
      <c r="J2521" s="4" t="s">
        <v>21</v>
      </c>
      <c r="K2521">
        <v>41767.5</v>
      </c>
      <c r="L2521">
        <v>156819.35999999999</v>
      </c>
      <c r="M2521" s="4" t="s">
        <v>71</v>
      </c>
      <c r="N2521" s="4" t="s">
        <v>20300</v>
      </c>
    </row>
    <row r="2522" spans="1:14" x14ac:dyDescent="0.35">
      <c r="A2522" s="4" t="s">
        <v>2803</v>
      </c>
      <c r="B2522" s="5">
        <v>44943</v>
      </c>
      <c r="C2522" s="4" t="s">
        <v>188</v>
      </c>
      <c r="D2522" s="4" t="s">
        <v>16</v>
      </c>
      <c r="E2522" s="4" t="s">
        <v>32</v>
      </c>
      <c r="F2522" s="4" t="s">
        <v>53</v>
      </c>
      <c r="G2522">
        <v>4948.16</v>
      </c>
      <c r="H2522" s="4" t="s">
        <v>48</v>
      </c>
      <c r="I2522" s="4" t="s">
        <v>49</v>
      </c>
      <c r="J2522" s="4" t="s">
        <v>98</v>
      </c>
      <c r="K2522">
        <v>60075.74</v>
      </c>
      <c r="L2522">
        <v>137521.62</v>
      </c>
      <c r="M2522" s="4" t="s">
        <v>43</v>
      </c>
      <c r="N2522" s="4" t="s">
        <v>20297</v>
      </c>
    </row>
    <row r="2523" spans="1:14" x14ac:dyDescent="0.35">
      <c r="A2523" s="4" t="s">
        <v>2804</v>
      </c>
      <c r="B2523" s="5">
        <v>45267</v>
      </c>
      <c r="C2523" s="4" t="s">
        <v>212</v>
      </c>
      <c r="D2523" s="4" t="s">
        <v>16</v>
      </c>
      <c r="E2523" s="4" t="s">
        <v>17</v>
      </c>
      <c r="F2523" s="4" t="s">
        <v>26</v>
      </c>
      <c r="G2523">
        <v>10968.29</v>
      </c>
      <c r="H2523" s="4" t="s">
        <v>27</v>
      </c>
      <c r="I2523" s="4" t="s">
        <v>49</v>
      </c>
      <c r="J2523" s="4" t="s">
        <v>42</v>
      </c>
      <c r="K2523">
        <v>49966.86</v>
      </c>
      <c r="L2523">
        <v>12764.04</v>
      </c>
      <c r="M2523" s="4" t="s">
        <v>87</v>
      </c>
      <c r="N2523" s="4" t="s">
        <v>20303</v>
      </c>
    </row>
    <row r="2524" spans="1:14" x14ac:dyDescent="0.35">
      <c r="A2524" s="4" t="s">
        <v>2805</v>
      </c>
      <c r="B2524" s="5">
        <v>44949</v>
      </c>
      <c r="C2524" s="4" t="s">
        <v>415</v>
      </c>
      <c r="D2524" s="4" t="s">
        <v>16</v>
      </c>
      <c r="E2524" s="4" t="s">
        <v>58</v>
      </c>
      <c r="F2524" s="4" t="s">
        <v>18</v>
      </c>
      <c r="G2524">
        <v>2712.57</v>
      </c>
      <c r="H2524" s="4" t="s">
        <v>27</v>
      </c>
      <c r="I2524" s="4" t="s">
        <v>49</v>
      </c>
      <c r="J2524" s="4" t="s">
        <v>28</v>
      </c>
      <c r="K2524">
        <v>60564.67</v>
      </c>
      <c r="L2524">
        <v>154514.17000000001</v>
      </c>
      <c r="M2524" s="4" t="s">
        <v>43</v>
      </c>
      <c r="N2524" s="4" t="s">
        <v>20297</v>
      </c>
    </row>
    <row r="2525" spans="1:14" x14ac:dyDescent="0.35">
      <c r="A2525" s="4" t="s">
        <v>2806</v>
      </c>
      <c r="B2525" s="5">
        <v>45257</v>
      </c>
      <c r="C2525" s="4" t="s">
        <v>581</v>
      </c>
      <c r="D2525" s="4" t="s">
        <v>16</v>
      </c>
      <c r="E2525" s="4" t="s">
        <v>70</v>
      </c>
      <c r="F2525" s="4" t="s">
        <v>107</v>
      </c>
      <c r="G2525">
        <v>1235.82</v>
      </c>
      <c r="H2525" s="4" t="s">
        <v>27</v>
      </c>
      <c r="I2525" s="4" t="s">
        <v>18</v>
      </c>
      <c r="J2525" s="4" t="s">
        <v>35</v>
      </c>
      <c r="K2525">
        <v>30483.98</v>
      </c>
      <c r="L2525">
        <v>77278.16</v>
      </c>
      <c r="M2525" s="4" t="s">
        <v>75</v>
      </c>
      <c r="N2525" s="4" t="s">
        <v>20301</v>
      </c>
    </row>
    <row r="2526" spans="1:14" x14ac:dyDescent="0.35">
      <c r="A2526" s="4" t="s">
        <v>2807</v>
      </c>
      <c r="B2526" s="5">
        <v>45223</v>
      </c>
      <c r="C2526" s="4" t="s">
        <v>368</v>
      </c>
      <c r="D2526" s="4" t="s">
        <v>62</v>
      </c>
      <c r="E2526" s="4" t="s">
        <v>123</v>
      </c>
      <c r="F2526" s="4" t="s">
        <v>64</v>
      </c>
      <c r="G2526">
        <v>51683.29</v>
      </c>
      <c r="H2526" s="4" t="s">
        <v>19</v>
      </c>
      <c r="I2526" s="4" t="s">
        <v>20</v>
      </c>
      <c r="J2526" s="4" t="s">
        <v>139</v>
      </c>
      <c r="K2526">
        <v>32078.87</v>
      </c>
      <c r="L2526">
        <v>301336.83</v>
      </c>
      <c r="M2526" s="4" t="s">
        <v>83</v>
      </c>
      <c r="N2526" s="4" t="s">
        <v>20302</v>
      </c>
    </row>
    <row r="2527" spans="1:14" x14ac:dyDescent="0.35">
      <c r="A2527" s="4" t="s">
        <v>2808</v>
      </c>
      <c r="B2527" s="5">
        <v>45057</v>
      </c>
      <c r="C2527" s="4" t="s">
        <v>271</v>
      </c>
      <c r="D2527" s="4" t="s">
        <v>62</v>
      </c>
      <c r="E2527" s="4" t="s">
        <v>78</v>
      </c>
      <c r="F2527" s="4" t="s">
        <v>64</v>
      </c>
      <c r="G2527">
        <v>79400.19</v>
      </c>
      <c r="H2527" s="4" t="s">
        <v>48</v>
      </c>
      <c r="I2527" s="4" t="s">
        <v>34</v>
      </c>
      <c r="J2527" s="4" t="s">
        <v>120</v>
      </c>
      <c r="K2527">
        <v>37626.03</v>
      </c>
      <c r="L2527">
        <v>229187.83</v>
      </c>
      <c r="M2527" s="4" t="s">
        <v>102</v>
      </c>
      <c r="N2527" s="4" t="s">
        <v>102</v>
      </c>
    </row>
    <row r="2528" spans="1:14" x14ac:dyDescent="0.35">
      <c r="A2528" s="4" t="s">
        <v>2809</v>
      </c>
      <c r="B2528" s="5">
        <v>45215</v>
      </c>
      <c r="C2528" s="4" t="s">
        <v>397</v>
      </c>
      <c r="D2528" s="4" t="s">
        <v>16</v>
      </c>
      <c r="E2528" s="4" t="s">
        <v>32</v>
      </c>
      <c r="F2528" s="4" t="s">
        <v>113</v>
      </c>
      <c r="G2528">
        <v>10066.74</v>
      </c>
      <c r="H2528" s="4" t="s">
        <v>19</v>
      </c>
      <c r="I2528" s="4" t="s">
        <v>54</v>
      </c>
      <c r="J2528" s="4" t="s">
        <v>98</v>
      </c>
      <c r="K2528">
        <v>45706.49</v>
      </c>
      <c r="L2528">
        <v>33611.79</v>
      </c>
      <c r="M2528" s="4" t="s">
        <v>83</v>
      </c>
      <c r="N2528" s="4" t="s">
        <v>20302</v>
      </c>
    </row>
    <row r="2529" spans="1:14" x14ac:dyDescent="0.35">
      <c r="A2529" s="4" t="s">
        <v>2810</v>
      </c>
      <c r="B2529" s="5">
        <v>45118</v>
      </c>
      <c r="C2529" s="4" t="s">
        <v>522</v>
      </c>
      <c r="D2529" s="4" t="s">
        <v>16</v>
      </c>
      <c r="E2529" s="4" t="s">
        <v>32</v>
      </c>
      <c r="F2529" s="4" t="s">
        <v>33</v>
      </c>
      <c r="G2529">
        <v>7750.99</v>
      </c>
      <c r="H2529" s="4" t="s">
        <v>27</v>
      </c>
      <c r="I2529" s="4" t="s">
        <v>20</v>
      </c>
      <c r="J2529" s="4" t="s">
        <v>98</v>
      </c>
      <c r="K2529">
        <v>30039.17</v>
      </c>
      <c r="L2529">
        <v>31046.19</v>
      </c>
      <c r="M2529" s="4" t="s">
        <v>36</v>
      </c>
      <c r="N2529" s="4" t="s">
        <v>20296</v>
      </c>
    </row>
    <row r="2530" spans="1:14" x14ac:dyDescent="0.35">
      <c r="A2530" s="4" t="s">
        <v>2811</v>
      </c>
      <c r="B2530" s="5">
        <v>45051</v>
      </c>
      <c r="C2530" s="4" t="s">
        <v>790</v>
      </c>
      <c r="D2530" s="4" t="s">
        <v>16</v>
      </c>
      <c r="E2530" s="4" t="s">
        <v>17</v>
      </c>
      <c r="F2530" s="4" t="s">
        <v>33</v>
      </c>
      <c r="G2530">
        <v>5899.43</v>
      </c>
      <c r="H2530" s="4" t="s">
        <v>86</v>
      </c>
      <c r="I2530" s="4" t="s">
        <v>54</v>
      </c>
      <c r="J2530" s="4" t="s">
        <v>42</v>
      </c>
      <c r="K2530">
        <v>40042.400000000001</v>
      </c>
      <c r="L2530">
        <v>195896.67</v>
      </c>
      <c r="M2530" s="4" t="s">
        <v>102</v>
      </c>
      <c r="N2530" s="4" t="s">
        <v>102</v>
      </c>
    </row>
    <row r="2531" spans="1:14" x14ac:dyDescent="0.35">
      <c r="A2531" s="4" t="s">
        <v>2812</v>
      </c>
      <c r="B2531" s="5">
        <v>45236</v>
      </c>
      <c r="C2531" s="4" t="s">
        <v>271</v>
      </c>
      <c r="D2531" s="4" t="s">
        <v>16</v>
      </c>
      <c r="E2531" s="4" t="s">
        <v>25</v>
      </c>
      <c r="F2531" s="4" t="s">
        <v>113</v>
      </c>
      <c r="G2531">
        <v>8605.43</v>
      </c>
      <c r="H2531" s="4" t="s">
        <v>95</v>
      </c>
      <c r="I2531" s="4" t="s">
        <v>18</v>
      </c>
      <c r="J2531" s="4" t="s">
        <v>79</v>
      </c>
      <c r="K2531">
        <v>68247.240000000005</v>
      </c>
      <c r="L2531">
        <v>160288.60999999999</v>
      </c>
      <c r="M2531" s="4" t="s">
        <v>75</v>
      </c>
      <c r="N2531" s="4" t="s">
        <v>20301</v>
      </c>
    </row>
    <row r="2532" spans="1:14" x14ac:dyDescent="0.35">
      <c r="A2532" s="4" t="s">
        <v>2813</v>
      </c>
      <c r="B2532" s="5">
        <v>44944</v>
      </c>
      <c r="C2532" s="4" t="s">
        <v>264</v>
      </c>
      <c r="D2532" s="4" t="s">
        <v>62</v>
      </c>
      <c r="E2532" s="4" t="s">
        <v>63</v>
      </c>
      <c r="F2532" s="4" t="s">
        <v>64</v>
      </c>
      <c r="G2532">
        <v>61046.559999999998</v>
      </c>
      <c r="H2532" s="4" t="s">
        <v>19</v>
      </c>
      <c r="I2532" s="4" t="s">
        <v>54</v>
      </c>
      <c r="J2532" s="4" t="s">
        <v>42</v>
      </c>
      <c r="K2532">
        <v>63331.28</v>
      </c>
      <c r="L2532">
        <v>292106.55</v>
      </c>
      <c r="M2532" s="4" t="s">
        <v>43</v>
      </c>
      <c r="N2532" s="4" t="s">
        <v>20297</v>
      </c>
    </row>
    <row r="2533" spans="1:14" x14ac:dyDescent="0.35">
      <c r="A2533" s="4" t="s">
        <v>2814</v>
      </c>
      <c r="B2533" s="5">
        <v>44976</v>
      </c>
      <c r="C2533" s="4" t="s">
        <v>719</v>
      </c>
      <c r="D2533" s="4" t="s">
        <v>16</v>
      </c>
      <c r="E2533" s="4" t="s">
        <v>46</v>
      </c>
      <c r="F2533" s="4" t="s">
        <v>107</v>
      </c>
      <c r="G2533">
        <v>1510.04</v>
      </c>
      <c r="H2533" s="4" t="s">
        <v>19</v>
      </c>
      <c r="I2533" s="4" t="s">
        <v>34</v>
      </c>
      <c r="J2533" s="4" t="s">
        <v>139</v>
      </c>
      <c r="K2533">
        <v>62991.519999999997</v>
      </c>
      <c r="L2533">
        <v>178887.87</v>
      </c>
      <c r="M2533" s="4" t="s">
        <v>71</v>
      </c>
      <c r="N2533" s="4" t="s">
        <v>20300</v>
      </c>
    </row>
    <row r="2534" spans="1:14" x14ac:dyDescent="0.35">
      <c r="A2534" s="4" t="s">
        <v>2815</v>
      </c>
      <c r="B2534" s="5">
        <v>45270</v>
      </c>
      <c r="C2534" s="4" t="s">
        <v>309</v>
      </c>
      <c r="D2534" s="4" t="s">
        <v>62</v>
      </c>
      <c r="E2534" s="4" t="s">
        <v>123</v>
      </c>
      <c r="F2534" s="4" t="s">
        <v>64</v>
      </c>
      <c r="G2534">
        <v>85781.31</v>
      </c>
      <c r="H2534" s="4" t="s">
        <v>95</v>
      </c>
      <c r="I2534" s="4" t="s">
        <v>20</v>
      </c>
      <c r="J2534" s="4" t="s">
        <v>35</v>
      </c>
      <c r="K2534">
        <v>69363.929999999993</v>
      </c>
      <c r="L2534">
        <v>165164.47</v>
      </c>
      <c r="M2534" s="4" t="s">
        <v>87</v>
      </c>
      <c r="N2534" s="4" t="s">
        <v>20303</v>
      </c>
    </row>
    <row r="2535" spans="1:14" x14ac:dyDescent="0.35">
      <c r="A2535" s="4" t="s">
        <v>2816</v>
      </c>
      <c r="B2535" s="5">
        <v>44973</v>
      </c>
      <c r="C2535" s="4" t="s">
        <v>748</v>
      </c>
      <c r="D2535" s="4" t="s">
        <v>16</v>
      </c>
      <c r="E2535" s="4" t="s">
        <v>32</v>
      </c>
      <c r="F2535" s="4" t="s">
        <v>41</v>
      </c>
      <c r="G2535">
        <v>14027.91</v>
      </c>
      <c r="H2535" s="4" t="s">
        <v>27</v>
      </c>
      <c r="I2535" s="4" t="s">
        <v>20</v>
      </c>
      <c r="J2535" s="4" t="s">
        <v>35</v>
      </c>
      <c r="K2535">
        <v>40000.07</v>
      </c>
      <c r="L2535">
        <v>74893.240000000005</v>
      </c>
      <c r="M2535" s="4" t="s">
        <v>71</v>
      </c>
      <c r="N2535" s="4" t="s">
        <v>20300</v>
      </c>
    </row>
    <row r="2536" spans="1:14" x14ac:dyDescent="0.35">
      <c r="A2536" s="4" t="s">
        <v>2817</v>
      </c>
      <c r="B2536" s="5">
        <v>45031</v>
      </c>
      <c r="C2536" s="4" t="s">
        <v>677</v>
      </c>
      <c r="D2536" s="4" t="s">
        <v>16</v>
      </c>
      <c r="E2536" s="4" t="s">
        <v>52</v>
      </c>
      <c r="F2536" s="4" t="s">
        <v>107</v>
      </c>
      <c r="G2536">
        <v>6870.87</v>
      </c>
      <c r="H2536" s="4" t="s">
        <v>27</v>
      </c>
      <c r="I2536" s="4" t="s">
        <v>34</v>
      </c>
      <c r="J2536" s="4" t="s">
        <v>139</v>
      </c>
      <c r="K2536">
        <v>61271.12</v>
      </c>
      <c r="L2536">
        <v>260146.23</v>
      </c>
      <c r="M2536" s="4" t="s">
        <v>65</v>
      </c>
      <c r="N2536" s="4" t="s">
        <v>20299</v>
      </c>
    </row>
    <row r="2537" spans="1:14" x14ac:dyDescent="0.35">
      <c r="A2537" s="4" t="s">
        <v>2818</v>
      </c>
      <c r="B2537" s="5">
        <v>44978</v>
      </c>
      <c r="C2537" s="4" t="s">
        <v>138</v>
      </c>
      <c r="D2537" s="4" t="s">
        <v>62</v>
      </c>
      <c r="E2537" s="4" t="s">
        <v>63</v>
      </c>
      <c r="F2537" s="4" t="s">
        <v>64</v>
      </c>
      <c r="G2537">
        <v>80393.97</v>
      </c>
      <c r="H2537" s="4" t="s">
        <v>27</v>
      </c>
      <c r="I2537" s="4" t="s">
        <v>20</v>
      </c>
      <c r="J2537" s="4" t="s">
        <v>114</v>
      </c>
      <c r="K2537">
        <v>50077.85</v>
      </c>
      <c r="L2537">
        <v>308480.40999999997</v>
      </c>
      <c r="M2537" s="4" t="s">
        <v>71</v>
      </c>
      <c r="N2537" s="4" t="s">
        <v>20300</v>
      </c>
    </row>
    <row r="2538" spans="1:14" x14ac:dyDescent="0.35">
      <c r="A2538" s="4" t="s">
        <v>2819</v>
      </c>
      <c r="B2538" s="5">
        <v>45170</v>
      </c>
      <c r="C2538" s="4" t="s">
        <v>89</v>
      </c>
      <c r="D2538" s="4" t="s">
        <v>16</v>
      </c>
      <c r="E2538" s="4" t="s">
        <v>52</v>
      </c>
      <c r="F2538" s="4" t="s">
        <v>26</v>
      </c>
      <c r="G2538">
        <v>140.82</v>
      </c>
      <c r="H2538" s="4" t="s">
        <v>86</v>
      </c>
      <c r="I2538" s="4" t="s">
        <v>34</v>
      </c>
      <c r="J2538" s="4" t="s">
        <v>42</v>
      </c>
      <c r="K2538">
        <v>36582.65</v>
      </c>
      <c r="L2538">
        <v>108119.87</v>
      </c>
      <c r="M2538" s="4" t="s">
        <v>59</v>
      </c>
      <c r="N2538" s="4" t="s">
        <v>20298</v>
      </c>
    </row>
    <row r="2539" spans="1:14" x14ac:dyDescent="0.35">
      <c r="A2539" s="4" t="s">
        <v>2820</v>
      </c>
      <c r="B2539" s="5">
        <v>44944</v>
      </c>
      <c r="C2539" s="4" t="s">
        <v>260</v>
      </c>
      <c r="D2539" s="4" t="s">
        <v>62</v>
      </c>
      <c r="E2539" s="4" t="s">
        <v>78</v>
      </c>
      <c r="F2539" s="4" t="s">
        <v>64</v>
      </c>
      <c r="G2539">
        <v>47591.54</v>
      </c>
      <c r="H2539" s="4" t="s">
        <v>27</v>
      </c>
      <c r="I2539" s="4" t="s">
        <v>49</v>
      </c>
      <c r="J2539" s="4" t="s">
        <v>42</v>
      </c>
      <c r="K2539">
        <v>45538.36</v>
      </c>
      <c r="L2539">
        <v>168469.37</v>
      </c>
      <c r="M2539" s="4" t="s">
        <v>43</v>
      </c>
      <c r="N2539" s="4" t="s">
        <v>20297</v>
      </c>
    </row>
    <row r="2540" spans="1:14" x14ac:dyDescent="0.35">
      <c r="A2540" s="4" t="s">
        <v>2821</v>
      </c>
      <c r="B2540" s="5">
        <v>45072</v>
      </c>
      <c r="C2540" s="4" t="s">
        <v>382</v>
      </c>
      <c r="D2540" s="4" t="s">
        <v>16</v>
      </c>
      <c r="E2540" s="4" t="s">
        <v>150</v>
      </c>
      <c r="F2540" s="4" t="s">
        <v>26</v>
      </c>
      <c r="G2540">
        <v>4506.22</v>
      </c>
      <c r="H2540" s="4" t="s">
        <v>86</v>
      </c>
      <c r="I2540" s="4" t="s">
        <v>20</v>
      </c>
      <c r="J2540" s="4" t="s">
        <v>35</v>
      </c>
      <c r="K2540">
        <v>30395.31</v>
      </c>
      <c r="L2540">
        <v>46499.14</v>
      </c>
      <c r="M2540" s="4" t="s">
        <v>102</v>
      </c>
      <c r="N2540" s="4" t="s">
        <v>102</v>
      </c>
    </row>
    <row r="2541" spans="1:14" x14ac:dyDescent="0.35">
      <c r="A2541" s="4" t="s">
        <v>2822</v>
      </c>
      <c r="B2541" s="5">
        <v>45035</v>
      </c>
      <c r="C2541" s="4" t="s">
        <v>483</v>
      </c>
      <c r="D2541" s="4" t="s">
        <v>16</v>
      </c>
      <c r="E2541" s="4" t="s">
        <v>46</v>
      </c>
      <c r="F2541" s="4" t="s">
        <v>47</v>
      </c>
      <c r="G2541">
        <v>11869.22</v>
      </c>
      <c r="H2541" s="4" t="s">
        <v>95</v>
      </c>
      <c r="I2541" s="4" t="s">
        <v>34</v>
      </c>
      <c r="J2541" s="4" t="s">
        <v>98</v>
      </c>
      <c r="K2541">
        <v>63836.02</v>
      </c>
      <c r="L2541">
        <v>55801.29</v>
      </c>
      <c r="M2541" s="4" t="s">
        <v>65</v>
      </c>
      <c r="N2541" s="4" t="s">
        <v>20299</v>
      </c>
    </row>
    <row r="2542" spans="1:14" x14ac:dyDescent="0.35">
      <c r="A2542" s="4" t="s">
        <v>2823</v>
      </c>
      <c r="B2542" s="5">
        <v>45194</v>
      </c>
      <c r="C2542" s="4" t="s">
        <v>498</v>
      </c>
      <c r="D2542" s="4" t="s">
        <v>62</v>
      </c>
      <c r="E2542" s="4" t="s">
        <v>123</v>
      </c>
      <c r="F2542" s="4" t="s">
        <v>64</v>
      </c>
      <c r="G2542">
        <v>79775.490000000005</v>
      </c>
      <c r="H2542" s="4" t="s">
        <v>19</v>
      </c>
      <c r="I2542" s="4" t="s">
        <v>49</v>
      </c>
      <c r="J2542" s="4" t="s">
        <v>79</v>
      </c>
      <c r="K2542">
        <v>66429.919999999998</v>
      </c>
      <c r="L2542">
        <v>321616.67</v>
      </c>
      <c r="M2542" s="4" t="s">
        <v>59</v>
      </c>
      <c r="N2542" s="4" t="s">
        <v>20298</v>
      </c>
    </row>
    <row r="2543" spans="1:14" x14ac:dyDescent="0.35">
      <c r="A2543" s="4" t="s">
        <v>2824</v>
      </c>
      <c r="B2543" s="5">
        <v>45232</v>
      </c>
      <c r="C2543" s="4" t="s">
        <v>348</v>
      </c>
      <c r="D2543" s="4" t="s">
        <v>16</v>
      </c>
      <c r="E2543" s="4" t="s">
        <v>58</v>
      </c>
      <c r="F2543" s="4" t="s">
        <v>107</v>
      </c>
      <c r="G2543">
        <v>6756.51</v>
      </c>
      <c r="H2543" s="4" t="s">
        <v>19</v>
      </c>
      <c r="I2543" s="4" t="s">
        <v>20</v>
      </c>
      <c r="J2543" s="4" t="s">
        <v>55</v>
      </c>
      <c r="K2543">
        <v>30384.04</v>
      </c>
      <c r="L2543">
        <v>47733.120000000003</v>
      </c>
      <c r="M2543" s="4" t="s">
        <v>75</v>
      </c>
      <c r="N2543" s="4" t="s">
        <v>20301</v>
      </c>
    </row>
    <row r="2544" spans="1:14" x14ac:dyDescent="0.35">
      <c r="A2544" s="4" t="s">
        <v>2825</v>
      </c>
      <c r="B2544" s="5">
        <v>45018</v>
      </c>
      <c r="C2544" s="4" t="s">
        <v>610</v>
      </c>
      <c r="D2544" s="4" t="s">
        <v>16</v>
      </c>
      <c r="E2544" s="4" t="s">
        <v>70</v>
      </c>
      <c r="F2544" s="4" t="s">
        <v>33</v>
      </c>
      <c r="G2544">
        <v>12240.98</v>
      </c>
      <c r="H2544" s="4" t="s">
        <v>95</v>
      </c>
      <c r="I2544" s="4" t="s">
        <v>20</v>
      </c>
      <c r="J2544" s="4" t="s">
        <v>114</v>
      </c>
      <c r="K2544">
        <v>48854.49</v>
      </c>
      <c r="L2544">
        <v>174926.45</v>
      </c>
      <c r="M2544" s="4" t="s">
        <v>65</v>
      </c>
      <c r="N2544" s="4" t="s">
        <v>20299</v>
      </c>
    </row>
    <row r="2545" spans="1:14" x14ac:dyDescent="0.35">
      <c r="A2545" s="4" t="s">
        <v>2826</v>
      </c>
      <c r="B2545" s="5">
        <v>44958</v>
      </c>
      <c r="C2545" s="4" t="s">
        <v>218</v>
      </c>
      <c r="D2545" s="4" t="s">
        <v>16</v>
      </c>
      <c r="E2545" s="4" t="s">
        <v>70</v>
      </c>
      <c r="F2545" s="4" t="s">
        <v>33</v>
      </c>
      <c r="G2545">
        <v>688.55</v>
      </c>
      <c r="H2545" s="4" t="s">
        <v>27</v>
      </c>
      <c r="I2545" s="4" t="s">
        <v>49</v>
      </c>
      <c r="J2545" s="4" t="s">
        <v>120</v>
      </c>
      <c r="K2545">
        <v>59812.67</v>
      </c>
      <c r="L2545">
        <v>126341.79</v>
      </c>
      <c r="M2545" s="4" t="s">
        <v>71</v>
      </c>
      <c r="N2545" s="4" t="s">
        <v>20300</v>
      </c>
    </row>
    <row r="2546" spans="1:14" x14ac:dyDescent="0.35">
      <c r="A2546" s="4" t="s">
        <v>2827</v>
      </c>
      <c r="B2546" s="5">
        <v>45209</v>
      </c>
      <c r="C2546" s="4" t="s">
        <v>724</v>
      </c>
      <c r="D2546" s="4" t="s">
        <v>39</v>
      </c>
      <c r="E2546" s="4" t="s">
        <v>293</v>
      </c>
      <c r="F2546" s="4" t="s">
        <v>41</v>
      </c>
      <c r="G2546">
        <v>23012.01</v>
      </c>
      <c r="H2546" s="4" t="s">
        <v>95</v>
      </c>
      <c r="I2546" s="4" t="s">
        <v>34</v>
      </c>
      <c r="J2546" s="4" t="s">
        <v>28</v>
      </c>
      <c r="K2546">
        <v>53194.2</v>
      </c>
      <c r="L2546">
        <v>164548.53</v>
      </c>
      <c r="M2546" s="4" t="s">
        <v>83</v>
      </c>
      <c r="N2546" s="4" t="s">
        <v>20302</v>
      </c>
    </row>
    <row r="2547" spans="1:14" x14ac:dyDescent="0.35">
      <c r="A2547" s="4" t="s">
        <v>2828</v>
      </c>
      <c r="B2547" s="5">
        <v>45144</v>
      </c>
      <c r="C2547" s="4" t="s">
        <v>131</v>
      </c>
      <c r="D2547" s="4" t="s">
        <v>16</v>
      </c>
      <c r="E2547" s="4" t="s">
        <v>128</v>
      </c>
      <c r="F2547" s="4" t="s">
        <v>129</v>
      </c>
      <c r="G2547">
        <v>854.13</v>
      </c>
      <c r="H2547" s="4" t="s">
        <v>19</v>
      </c>
      <c r="I2547" s="4" t="s">
        <v>18</v>
      </c>
      <c r="J2547" s="4" t="s">
        <v>55</v>
      </c>
      <c r="K2547">
        <v>56022.73</v>
      </c>
      <c r="L2547">
        <v>246356.33</v>
      </c>
      <c r="M2547" s="4" t="s">
        <v>134</v>
      </c>
      <c r="N2547" s="4" t="s">
        <v>20304</v>
      </c>
    </row>
    <row r="2548" spans="1:14" x14ac:dyDescent="0.35">
      <c r="A2548" s="4" t="s">
        <v>2829</v>
      </c>
      <c r="B2548" s="5">
        <v>45182</v>
      </c>
      <c r="C2548" s="4" t="s">
        <v>273</v>
      </c>
      <c r="D2548" s="4" t="s">
        <v>16</v>
      </c>
      <c r="E2548" s="4" t="s">
        <v>58</v>
      </c>
      <c r="F2548" s="4" t="s">
        <v>168</v>
      </c>
      <c r="G2548">
        <v>9869.64</v>
      </c>
      <c r="H2548" s="4" t="s">
        <v>27</v>
      </c>
      <c r="I2548" s="4" t="s">
        <v>18</v>
      </c>
      <c r="J2548" s="4" t="s">
        <v>28</v>
      </c>
      <c r="K2548">
        <v>33366.83</v>
      </c>
      <c r="L2548">
        <v>141032.26999999999</v>
      </c>
      <c r="M2548" s="4" t="s">
        <v>59</v>
      </c>
      <c r="N2548" s="4" t="s">
        <v>20298</v>
      </c>
    </row>
    <row r="2549" spans="1:14" x14ac:dyDescent="0.35">
      <c r="A2549" s="4" t="s">
        <v>2830</v>
      </c>
      <c r="B2549" s="5">
        <v>45248</v>
      </c>
      <c r="C2549" s="4" t="s">
        <v>547</v>
      </c>
      <c r="D2549" s="4" t="s">
        <v>16</v>
      </c>
      <c r="E2549" s="4" t="s">
        <v>128</v>
      </c>
      <c r="F2549" s="4" t="s">
        <v>18</v>
      </c>
      <c r="G2549">
        <v>868.47</v>
      </c>
      <c r="H2549" s="4" t="s">
        <v>95</v>
      </c>
      <c r="I2549" s="4" t="s">
        <v>34</v>
      </c>
      <c r="J2549" s="4" t="s">
        <v>21</v>
      </c>
      <c r="K2549">
        <v>32892.51</v>
      </c>
      <c r="L2549">
        <v>138505.82999999999</v>
      </c>
      <c r="M2549" s="4" t="s">
        <v>75</v>
      </c>
      <c r="N2549" s="4" t="s">
        <v>20301</v>
      </c>
    </row>
    <row r="2550" spans="1:14" x14ac:dyDescent="0.35">
      <c r="A2550" s="4" t="s">
        <v>2831</v>
      </c>
      <c r="B2550" s="5">
        <v>44954</v>
      </c>
      <c r="C2550" s="4" t="s">
        <v>271</v>
      </c>
      <c r="D2550" s="4" t="s">
        <v>16</v>
      </c>
      <c r="E2550" s="4" t="s">
        <v>70</v>
      </c>
      <c r="F2550" s="4" t="s">
        <v>117</v>
      </c>
      <c r="G2550">
        <v>2867.29</v>
      </c>
      <c r="H2550" s="4" t="s">
        <v>19</v>
      </c>
      <c r="I2550" s="4" t="s">
        <v>34</v>
      </c>
      <c r="J2550" s="4" t="s">
        <v>98</v>
      </c>
      <c r="K2550">
        <v>37626.03</v>
      </c>
      <c r="L2550">
        <v>226320.54</v>
      </c>
      <c r="M2550" s="4" t="s">
        <v>43</v>
      </c>
      <c r="N2550" s="4" t="s">
        <v>20297</v>
      </c>
    </row>
    <row r="2551" spans="1:14" x14ac:dyDescent="0.35">
      <c r="A2551" s="4" t="s">
        <v>2832</v>
      </c>
      <c r="B2551" s="5">
        <v>45020</v>
      </c>
      <c r="C2551" s="4" t="s">
        <v>321</v>
      </c>
      <c r="D2551" s="4" t="s">
        <v>16</v>
      </c>
      <c r="E2551" s="4" t="s">
        <v>128</v>
      </c>
      <c r="F2551" s="4" t="s">
        <v>117</v>
      </c>
      <c r="G2551">
        <v>5906</v>
      </c>
      <c r="H2551" s="4" t="s">
        <v>19</v>
      </c>
      <c r="I2551" s="4" t="s">
        <v>49</v>
      </c>
      <c r="J2551" s="4" t="s">
        <v>98</v>
      </c>
      <c r="K2551">
        <v>61282.8</v>
      </c>
      <c r="L2551">
        <v>132702.07</v>
      </c>
      <c r="M2551" s="4" t="s">
        <v>65</v>
      </c>
      <c r="N2551" s="4" t="s">
        <v>20299</v>
      </c>
    </row>
    <row r="2552" spans="1:14" x14ac:dyDescent="0.35">
      <c r="A2552" s="4" t="s">
        <v>2833</v>
      </c>
      <c r="B2552" s="5">
        <v>45197</v>
      </c>
      <c r="C2552" s="4" t="s">
        <v>57</v>
      </c>
      <c r="D2552" s="4" t="s">
        <v>16</v>
      </c>
      <c r="E2552" s="4" t="s">
        <v>58</v>
      </c>
      <c r="F2552" s="4" t="s">
        <v>117</v>
      </c>
      <c r="G2552">
        <v>9161.0499999999993</v>
      </c>
      <c r="H2552" s="4" t="s">
        <v>27</v>
      </c>
      <c r="I2552" s="4" t="s">
        <v>20</v>
      </c>
      <c r="J2552" s="4" t="s">
        <v>55</v>
      </c>
      <c r="K2552">
        <v>43921.08</v>
      </c>
      <c r="L2552">
        <v>196657.02</v>
      </c>
      <c r="M2552" s="4" t="s">
        <v>59</v>
      </c>
      <c r="N2552" s="4" t="s">
        <v>20298</v>
      </c>
    </row>
    <row r="2553" spans="1:14" x14ac:dyDescent="0.35">
      <c r="A2553" s="4" t="s">
        <v>2834</v>
      </c>
      <c r="B2553" s="5">
        <v>45144</v>
      </c>
      <c r="C2553" s="4" t="s">
        <v>289</v>
      </c>
      <c r="D2553" s="4" t="s">
        <v>16</v>
      </c>
      <c r="E2553" s="4" t="s">
        <v>150</v>
      </c>
      <c r="F2553" s="4" t="s">
        <v>90</v>
      </c>
      <c r="G2553">
        <v>11851.04</v>
      </c>
      <c r="H2553" s="4" t="s">
        <v>27</v>
      </c>
      <c r="I2553" s="4" t="s">
        <v>34</v>
      </c>
      <c r="J2553" s="4" t="s">
        <v>139</v>
      </c>
      <c r="K2553">
        <v>51630.52</v>
      </c>
      <c r="L2553">
        <v>122662.12</v>
      </c>
      <c r="M2553" s="4" t="s">
        <v>134</v>
      </c>
      <c r="N2553" s="4" t="s">
        <v>20304</v>
      </c>
    </row>
    <row r="2554" spans="1:14" x14ac:dyDescent="0.35">
      <c r="A2554" s="4" t="s">
        <v>2835</v>
      </c>
      <c r="B2554" s="5">
        <v>45291</v>
      </c>
      <c r="C2554" s="4" t="s">
        <v>264</v>
      </c>
      <c r="D2554" s="4" t="s">
        <v>62</v>
      </c>
      <c r="E2554" s="4" t="s">
        <v>101</v>
      </c>
      <c r="F2554" s="4" t="s">
        <v>64</v>
      </c>
      <c r="G2554">
        <v>42106.84</v>
      </c>
      <c r="H2554" s="4" t="s">
        <v>95</v>
      </c>
      <c r="I2554" s="4" t="s">
        <v>20</v>
      </c>
      <c r="J2554" s="4" t="s">
        <v>55</v>
      </c>
      <c r="K2554">
        <v>46519.18</v>
      </c>
      <c r="L2554">
        <v>196332.45</v>
      </c>
      <c r="M2554" s="4" t="s">
        <v>87</v>
      </c>
      <c r="N2554" s="4" t="s">
        <v>20303</v>
      </c>
    </row>
    <row r="2555" spans="1:14" x14ac:dyDescent="0.35">
      <c r="A2555" s="4" t="s">
        <v>2836</v>
      </c>
      <c r="B2555" s="5">
        <v>45018</v>
      </c>
      <c r="C2555" s="4" t="s">
        <v>343</v>
      </c>
      <c r="D2555" s="4" t="s">
        <v>16</v>
      </c>
      <c r="E2555" s="4" t="s">
        <v>52</v>
      </c>
      <c r="F2555" s="4" t="s">
        <v>18</v>
      </c>
      <c r="G2555">
        <v>9462.7099999999991</v>
      </c>
      <c r="H2555" s="4" t="s">
        <v>86</v>
      </c>
      <c r="I2555" s="4" t="s">
        <v>18</v>
      </c>
      <c r="J2555" s="4" t="s">
        <v>98</v>
      </c>
      <c r="K2555">
        <v>63274.19</v>
      </c>
      <c r="L2555">
        <v>146729.20000000001</v>
      </c>
      <c r="M2555" s="4" t="s">
        <v>65</v>
      </c>
      <c r="N2555" s="4" t="s">
        <v>20299</v>
      </c>
    </row>
    <row r="2556" spans="1:14" x14ac:dyDescent="0.35">
      <c r="A2556" s="4" t="s">
        <v>2837</v>
      </c>
      <c r="B2556" s="5">
        <v>45234</v>
      </c>
      <c r="C2556" s="4" t="s">
        <v>94</v>
      </c>
      <c r="D2556" s="4" t="s">
        <v>62</v>
      </c>
      <c r="E2556" s="4" t="s">
        <v>123</v>
      </c>
      <c r="F2556" s="4" t="s">
        <v>64</v>
      </c>
      <c r="G2556">
        <v>34984.959999999999</v>
      </c>
      <c r="H2556" s="4" t="s">
        <v>95</v>
      </c>
      <c r="I2556" s="4" t="s">
        <v>34</v>
      </c>
      <c r="J2556" s="4" t="s">
        <v>55</v>
      </c>
      <c r="K2556">
        <v>39108.379999999997</v>
      </c>
      <c r="L2556">
        <v>272415.17</v>
      </c>
      <c r="M2556" s="4" t="s">
        <v>75</v>
      </c>
      <c r="N2556" s="4" t="s">
        <v>20301</v>
      </c>
    </row>
    <row r="2557" spans="1:14" x14ac:dyDescent="0.35">
      <c r="A2557" s="4" t="s">
        <v>2838</v>
      </c>
      <c r="B2557" s="5">
        <v>45247</v>
      </c>
      <c r="C2557" s="4" t="s">
        <v>182</v>
      </c>
      <c r="D2557" s="4" t="s">
        <v>62</v>
      </c>
      <c r="E2557" s="4" t="s">
        <v>63</v>
      </c>
      <c r="F2557" s="4" t="s">
        <v>64</v>
      </c>
      <c r="G2557">
        <v>93170.47</v>
      </c>
      <c r="H2557" s="4" t="s">
        <v>48</v>
      </c>
      <c r="I2557" s="4" t="s">
        <v>54</v>
      </c>
      <c r="J2557" s="4" t="s">
        <v>120</v>
      </c>
      <c r="K2557">
        <v>52149.49</v>
      </c>
      <c r="L2557">
        <v>194623.22</v>
      </c>
      <c r="M2557" s="4" t="s">
        <v>75</v>
      </c>
      <c r="N2557" s="4" t="s">
        <v>20301</v>
      </c>
    </row>
    <row r="2558" spans="1:14" x14ac:dyDescent="0.35">
      <c r="A2558" s="4" t="s">
        <v>2839</v>
      </c>
      <c r="B2558" s="5">
        <v>45218</v>
      </c>
      <c r="C2558" s="4" t="s">
        <v>352</v>
      </c>
      <c r="D2558" s="4" t="s">
        <v>16</v>
      </c>
      <c r="E2558" s="4" t="s">
        <v>17</v>
      </c>
      <c r="F2558" s="4" t="s">
        <v>152</v>
      </c>
      <c r="G2558">
        <v>11770.1</v>
      </c>
      <c r="H2558" s="4" t="s">
        <v>95</v>
      </c>
      <c r="I2558" s="4" t="s">
        <v>20</v>
      </c>
      <c r="J2558" s="4" t="s">
        <v>120</v>
      </c>
      <c r="K2558">
        <v>66607.56</v>
      </c>
      <c r="L2558">
        <v>169151.96</v>
      </c>
      <c r="M2558" s="4" t="s">
        <v>83</v>
      </c>
      <c r="N2558" s="4" t="s">
        <v>20302</v>
      </c>
    </row>
    <row r="2559" spans="1:14" x14ac:dyDescent="0.35">
      <c r="A2559" s="4" t="s">
        <v>2840</v>
      </c>
      <c r="B2559" s="5">
        <v>45138</v>
      </c>
      <c r="C2559" s="4" t="s">
        <v>446</v>
      </c>
      <c r="D2559" s="4" t="s">
        <v>16</v>
      </c>
      <c r="E2559" s="4" t="s">
        <v>150</v>
      </c>
      <c r="F2559" s="4" t="s">
        <v>53</v>
      </c>
      <c r="G2559">
        <v>1362.52</v>
      </c>
      <c r="H2559" s="4" t="s">
        <v>27</v>
      </c>
      <c r="I2559" s="4" t="s">
        <v>34</v>
      </c>
      <c r="J2559" s="4" t="s">
        <v>139</v>
      </c>
      <c r="K2559">
        <v>63966.32</v>
      </c>
      <c r="L2559">
        <v>126046.22</v>
      </c>
      <c r="M2559" s="4" t="s">
        <v>36</v>
      </c>
      <c r="N2559" s="4" t="s">
        <v>20296</v>
      </c>
    </row>
    <row r="2560" spans="1:14" x14ac:dyDescent="0.35">
      <c r="A2560" s="4" t="s">
        <v>2841</v>
      </c>
      <c r="B2560" s="5">
        <v>45129</v>
      </c>
      <c r="C2560" s="4" t="s">
        <v>642</v>
      </c>
      <c r="D2560" s="4" t="s">
        <v>39</v>
      </c>
      <c r="E2560" s="4" t="s">
        <v>293</v>
      </c>
      <c r="F2560" s="4" t="s">
        <v>18</v>
      </c>
      <c r="G2560">
        <v>5756.07</v>
      </c>
      <c r="H2560" s="4" t="s">
        <v>95</v>
      </c>
      <c r="I2560" s="4" t="s">
        <v>49</v>
      </c>
      <c r="J2560" s="4" t="s">
        <v>120</v>
      </c>
      <c r="K2560">
        <v>30671.21</v>
      </c>
      <c r="L2560">
        <v>118851.41</v>
      </c>
      <c r="M2560" s="4" t="s">
        <v>36</v>
      </c>
      <c r="N2560" s="4" t="s">
        <v>20296</v>
      </c>
    </row>
    <row r="2561" spans="1:14" x14ac:dyDescent="0.35">
      <c r="A2561" s="4" t="s">
        <v>2842</v>
      </c>
      <c r="B2561" s="5">
        <v>45016</v>
      </c>
      <c r="C2561" s="4" t="s">
        <v>581</v>
      </c>
      <c r="D2561" s="4" t="s">
        <v>39</v>
      </c>
      <c r="E2561" s="4" t="s">
        <v>334</v>
      </c>
      <c r="F2561" s="4" t="s">
        <v>113</v>
      </c>
      <c r="G2561">
        <v>23712.38</v>
      </c>
      <c r="H2561" s="4" t="s">
        <v>95</v>
      </c>
      <c r="I2561" s="4" t="s">
        <v>34</v>
      </c>
      <c r="J2561" s="4" t="s">
        <v>98</v>
      </c>
      <c r="K2561">
        <v>64081.21</v>
      </c>
      <c r="L2561">
        <v>90194.38</v>
      </c>
      <c r="M2561" s="4" t="s">
        <v>29</v>
      </c>
      <c r="N2561" s="4" t="s">
        <v>20295</v>
      </c>
    </row>
    <row r="2562" spans="1:14" x14ac:dyDescent="0.35">
      <c r="A2562" s="4" t="s">
        <v>2843</v>
      </c>
      <c r="B2562" s="5">
        <v>45108</v>
      </c>
      <c r="C2562" s="4" t="s">
        <v>345</v>
      </c>
      <c r="D2562" s="4" t="s">
        <v>16</v>
      </c>
      <c r="E2562" s="4" t="s">
        <v>150</v>
      </c>
      <c r="F2562" s="4" t="s">
        <v>113</v>
      </c>
      <c r="G2562">
        <v>10826.71</v>
      </c>
      <c r="H2562" s="4" t="s">
        <v>27</v>
      </c>
      <c r="I2562" s="4" t="s">
        <v>49</v>
      </c>
      <c r="J2562" s="4" t="s">
        <v>42</v>
      </c>
      <c r="K2562">
        <v>58897.74</v>
      </c>
      <c r="L2562">
        <v>130744.79</v>
      </c>
      <c r="M2562" s="4" t="s">
        <v>36</v>
      </c>
      <c r="N2562" s="4" t="s">
        <v>20296</v>
      </c>
    </row>
    <row r="2563" spans="1:14" x14ac:dyDescent="0.35">
      <c r="A2563" s="4" t="s">
        <v>2844</v>
      </c>
      <c r="B2563" s="5">
        <v>45247</v>
      </c>
      <c r="C2563" s="4" t="s">
        <v>147</v>
      </c>
      <c r="D2563" s="4" t="s">
        <v>16</v>
      </c>
      <c r="E2563" s="4" t="s">
        <v>52</v>
      </c>
      <c r="F2563" s="4" t="s">
        <v>113</v>
      </c>
      <c r="G2563">
        <v>13841.34</v>
      </c>
      <c r="H2563" s="4" t="s">
        <v>48</v>
      </c>
      <c r="I2563" s="4" t="s">
        <v>54</v>
      </c>
      <c r="J2563" s="4" t="s">
        <v>35</v>
      </c>
      <c r="K2563">
        <v>69830.97</v>
      </c>
      <c r="L2563">
        <v>121810.5</v>
      </c>
      <c r="M2563" s="4" t="s">
        <v>75</v>
      </c>
      <c r="N2563" s="4" t="s">
        <v>20301</v>
      </c>
    </row>
    <row r="2564" spans="1:14" x14ac:dyDescent="0.35">
      <c r="A2564" s="4" t="s">
        <v>2845</v>
      </c>
      <c r="B2564" s="5">
        <v>45127</v>
      </c>
      <c r="C2564" s="4" t="s">
        <v>389</v>
      </c>
      <c r="D2564" s="4" t="s">
        <v>16</v>
      </c>
      <c r="E2564" s="4" t="s">
        <v>150</v>
      </c>
      <c r="F2564" s="4" t="s">
        <v>117</v>
      </c>
      <c r="G2564">
        <v>4237.3599999999997</v>
      </c>
      <c r="H2564" s="4" t="s">
        <v>27</v>
      </c>
      <c r="I2564" s="4" t="s">
        <v>20</v>
      </c>
      <c r="J2564" s="4" t="s">
        <v>114</v>
      </c>
      <c r="K2564">
        <v>37841.43</v>
      </c>
      <c r="L2564">
        <v>84803.71</v>
      </c>
      <c r="M2564" s="4" t="s">
        <v>36</v>
      </c>
      <c r="N2564" s="4" t="s">
        <v>20296</v>
      </c>
    </row>
    <row r="2565" spans="1:14" x14ac:dyDescent="0.35">
      <c r="A2565" s="4" t="s">
        <v>2846</v>
      </c>
      <c r="B2565" s="5">
        <v>45054</v>
      </c>
      <c r="C2565" s="4" t="s">
        <v>336</v>
      </c>
      <c r="D2565" s="4" t="s">
        <v>16</v>
      </c>
      <c r="E2565" s="4" t="s">
        <v>52</v>
      </c>
      <c r="F2565" s="4" t="s">
        <v>85</v>
      </c>
      <c r="G2565">
        <v>4996.1400000000003</v>
      </c>
      <c r="H2565" s="4" t="s">
        <v>48</v>
      </c>
      <c r="I2565" s="4" t="s">
        <v>18</v>
      </c>
      <c r="J2565" s="4" t="s">
        <v>120</v>
      </c>
      <c r="K2565">
        <v>67203.899999999994</v>
      </c>
      <c r="L2565">
        <v>77022.820000000007</v>
      </c>
      <c r="M2565" s="4" t="s">
        <v>102</v>
      </c>
      <c r="N2565" s="4" t="s">
        <v>102</v>
      </c>
    </row>
    <row r="2566" spans="1:14" x14ac:dyDescent="0.35">
      <c r="A2566" s="4" t="s">
        <v>2847</v>
      </c>
      <c r="B2566" s="5">
        <v>45095</v>
      </c>
      <c r="C2566" s="4" t="s">
        <v>748</v>
      </c>
      <c r="D2566" s="4" t="s">
        <v>62</v>
      </c>
      <c r="E2566" s="4" t="s">
        <v>63</v>
      </c>
      <c r="F2566" s="4" t="s">
        <v>64</v>
      </c>
      <c r="G2566">
        <v>42138.68</v>
      </c>
      <c r="H2566" s="4" t="s">
        <v>86</v>
      </c>
      <c r="I2566" s="4" t="s">
        <v>54</v>
      </c>
      <c r="J2566" s="4" t="s">
        <v>35</v>
      </c>
      <c r="K2566">
        <v>67285.83</v>
      </c>
      <c r="L2566">
        <v>239482.05</v>
      </c>
      <c r="M2566" s="4" t="s">
        <v>22</v>
      </c>
      <c r="N2566" s="4" t="s">
        <v>20294</v>
      </c>
    </row>
    <row r="2567" spans="1:14" x14ac:dyDescent="0.35">
      <c r="A2567" s="4" t="s">
        <v>2848</v>
      </c>
      <c r="B2567" s="5">
        <v>45141</v>
      </c>
      <c r="C2567" s="4" t="s">
        <v>378</v>
      </c>
      <c r="D2567" s="4" t="s">
        <v>62</v>
      </c>
      <c r="E2567" s="4" t="s">
        <v>123</v>
      </c>
      <c r="F2567" s="4" t="s">
        <v>64</v>
      </c>
      <c r="G2567">
        <v>67895.070000000007</v>
      </c>
      <c r="H2567" s="4" t="s">
        <v>27</v>
      </c>
      <c r="I2567" s="4" t="s">
        <v>49</v>
      </c>
      <c r="J2567" s="4" t="s">
        <v>21</v>
      </c>
      <c r="K2567">
        <v>65125.120000000003</v>
      </c>
      <c r="L2567">
        <v>269736.26</v>
      </c>
      <c r="M2567" s="4" t="s">
        <v>134</v>
      </c>
      <c r="N2567" s="4" t="s">
        <v>20304</v>
      </c>
    </row>
    <row r="2568" spans="1:14" x14ac:dyDescent="0.35">
      <c r="A2568" s="4" t="s">
        <v>2849</v>
      </c>
      <c r="B2568" s="5">
        <v>45080</v>
      </c>
      <c r="C2568" s="4" t="s">
        <v>45</v>
      </c>
      <c r="D2568" s="4" t="s">
        <v>62</v>
      </c>
      <c r="E2568" s="4" t="s">
        <v>123</v>
      </c>
      <c r="F2568" s="4" t="s">
        <v>64</v>
      </c>
      <c r="G2568">
        <v>94759.22</v>
      </c>
      <c r="H2568" s="4" t="s">
        <v>19</v>
      </c>
      <c r="I2568" s="4" t="s">
        <v>18</v>
      </c>
      <c r="J2568" s="4" t="s">
        <v>21</v>
      </c>
      <c r="K2568">
        <v>50234.37</v>
      </c>
      <c r="L2568">
        <v>150430.16</v>
      </c>
      <c r="M2568" s="4" t="s">
        <v>22</v>
      </c>
      <c r="N2568" s="4" t="s">
        <v>20294</v>
      </c>
    </row>
    <row r="2569" spans="1:14" x14ac:dyDescent="0.35">
      <c r="A2569" s="4" t="s">
        <v>2850</v>
      </c>
      <c r="B2569" s="5">
        <v>45226</v>
      </c>
      <c r="C2569" s="4" t="s">
        <v>57</v>
      </c>
      <c r="D2569" s="4" t="s">
        <v>16</v>
      </c>
      <c r="E2569" s="4" t="s">
        <v>32</v>
      </c>
      <c r="F2569" s="4" t="s">
        <v>47</v>
      </c>
      <c r="G2569">
        <v>10490.1</v>
      </c>
      <c r="H2569" s="4" t="s">
        <v>95</v>
      </c>
      <c r="I2569" s="4" t="s">
        <v>20</v>
      </c>
      <c r="J2569" s="4" t="s">
        <v>55</v>
      </c>
      <c r="K2569">
        <v>43921.08</v>
      </c>
      <c r="L2569">
        <v>186166.92</v>
      </c>
      <c r="M2569" s="4" t="s">
        <v>83</v>
      </c>
      <c r="N2569" s="4" t="s">
        <v>20302</v>
      </c>
    </row>
    <row r="2570" spans="1:14" x14ac:dyDescent="0.35">
      <c r="A2570" s="4" t="s">
        <v>2851</v>
      </c>
      <c r="B2570" s="5">
        <v>45155</v>
      </c>
      <c r="C2570" s="4" t="s">
        <v>271</v>
      </c>
      <c r="D2570" s="4" t="s">
        <v>16</v>
      </c>
      <c r="E2570" s="4" t="s">
        <v>52</v>
      </c>
      <c r="F2570" s="4" t="s">
        <v>90</v>
      </c>
      <c r="G2570">
        <v>8978.86</v>
      </c>
      <c r="H2570" s="4" t="s">
        <v>27</v>
      </c>
      <c r="I2570" s="4" t="s">
        <v>34</v>
      </c>
      <c r="J2570" s="4" t="s">
        <v>79</v>
      </c>
      <c r="K2570">
        <v>37626.03</v>
      </c>
      <c r="L2570">
        <v>217341.68</v>
      </c>
      <c r="M2570" s="4" t="s">
        <v>134</v>
      </c>
      <c r="N2570" s="4" t="s">
        <v>20304</v>
      </c>
    </row>
    <row r="2571" spans="1:14" x14ac:dyDescent="0.35">
      <c r="A2571" s="4" t="s">
        <v>2852</v>
      </c>
      <c r="B2571" s="5">
        <v>45185</v>
      </c>
      <c r="C2571" s="4" t="s">
        <v>1126</v>
      </c>
      <c r="D2571" s="4" t="s">
        <v>62</v>
      </c>
      <c r="E2571" s="4" t="s">
        <v>82</v>
      </c>
      <c r="F2571" s="4" t="s">
        <v>64</v>
      </c>
      <c r="G2571">
        <v>87149.32</v>
      </c>
      <c r="H2571" s="4" t="s">
        <v>27</v>
      </c>
      <c r="I2571" s="4" t="s">
        <v>34</v>
      </c>
      <c r="J2571" s="4" t="s">
        <v>28</v>
      </c>
      <c r="K2571">
        <v>65136.09</v>
      </c>
      <c r="L2571">
        <v>206215.52</v>
      </c>
      <c r="M2571" s="4" t="s">
        <v>59</v>
      </c>
      <c r="N2571" s="4" t="s">
        <v>20298</v>
      </c>
    </row>
    <row r="2572" spans="1:14" x14ac:dyDescent="0.35">
      <c r="A2572" s="4" t="s">
        <v>2853</v>
      </c>
      <c r="B2572" s="5">
        <v>45272</v>
      </c>
      <c r="C2572" s="4" t="s">
        <v>1126</v>
      </c>
      <c r="D2572" s="4" t="s">
        <v>39</v>
      </c>
      <c r="E2572" s="4" t="s">
        <v>293</v>
      </c>
      <c r="F2572" s="4" t="s">
        <v>129</v>
      </c>
      <c r="G2572">
        <v>21548.27</v>
      </c>
      <c r="H2572" s="4" t="s">
        <v>48</v>
      </c>
      <c r="I2572" s="4" t="s">
        <v>20</v>
      </c>
      <c r="J2572" s="4" t="s">
        <v>120</v>
      </c>
      <c r="K2572">
        <v>53683.03</v>
      </c>
      <c r="L2572">
        <v>58029.79</v>
      </c>
      <c r="M2572" s="4" t="s">
        <v>87</v>
      </c>
      <c r="N2572" s="4" t="s">
        <v>20303</v>
      </c>
    </row>
    <row r="2573" spans="1:14" x14ac:dyDescent="0.35">
      <c r="A2573" s="4" t="s">
        <v>2854</v>
      </c>
      <c r="B2573" s="5">
        <v>45066</v>
      </c>
      <c r="C2573" s="4" t="s">
        <v>131</v>
      </c>
      <c r="D2573" s="4" t="s">
        <v>62</v>
      </c>
      <c r="E2573" s="4" t="s">
        <v>63</v>
      </c>
      <c r="F2573" s="4" t="s">
        <v>64</v>
      </c>
      <c r="G2573">
        <v>89744.44</v>
      </c>
      <c r="H2573" s="4" t="s">
        <v>86</v>
      </c>
      <c r="I2573" s="4" t="s">
        <v>34</v>
      </c>
      <c r="J2573" s="4" t="s">
        <v>21</v>
      </c>
      <c r="K2573">
        <v>62486.85</v>
      </c>
      <c r="L2573">
        <v>243124.16</v>
      </c>
      <c r="M2573" s="4" t="s">
        <v>102</v>
      </c>
      <c r="N2573" s="4" t="s">
        <v>102</v>
      </c>
    </row>
    <row r="2574" spans="1:14" x14ac:dyDescent="0.35">
      <c r="A2574" s="4" t="s">
        <v>2855</v>
      </c>
      <c r="B2574" s="5">
        <v>45256</v>
      </c>
      <c r="C2574" s="4" t="s">
        <v>275</v>
      </c>
      <c r="D2574" s="4" t="s">
        <v>62</v>
      </c>
      <c r="E2574" s="4" t="s">
        <v>63</v>
      </c>
      <c r="F2574" s="4" t="s">
        <v>64</v>
      </c>
      <c r="G2574">
        <v>88228.56</v>
      </c>
      <c r="H2574" s="4" t="s">
        <v>48</v>
      </c>
      <c r="I2574" s="4" t="s">
        <v>20</v>
      </c>
      <c r="J2574" s="4" t="s">
        <v>120</v>
      </c>
      <c r="K2574">
        <v>67880.649999999994</v>
      </c>
      <c r="L2574">
        <v>175652.6</v>
      </c>
      <c r="M2574" s="4" t="s">
        <v>75</v>
      </c>
      <c r="N2574" s="4" t="s">
        <v>20301</v>
      </c>
    </row>
    <row r="2575" spans="1:14" x14ac:dyDescent="0.35">
      <c r="A2575" s="4" t="s">
        <v>2856</v>
      </c>
      <c r="B2575" s="5">
        <v>44948</v>
      </c>
      <c r="C2575" s="4" t="s">
        <v>94</v>
      </c>
      <c r="D2575" s="4" t="s">
        <v>16</v>
      </c>
      <c r="E2575" s="4" t="s">
        <v>25</v>
      </c>
      <c r="F2575" s="4" t="s">
        <v>18</v>
      </c>
      <c r="G2575">
        <v>12313.67</v>
      </c>
      <c r="H2575" s="4" t="s">
        <v>86</v>
      </c>
      <c r="I2575" s="4" t="s">
        <v>34</v>
      </c>
      <c r="J2575" s="4" t="s">
        <v>98</v>
      </c>
      <c r="K2575">
        <v>39108.379999999997</v>
      </c>
      <c r="L2575">
        <v>260101.5</v>
      </c>
      <c r="M2575" s="4" t="s">
        <v>43</v>
      </c>
      <c r="N2575" s="4" t="s">
        <v>20297</v>
      </c>
    </row>
    <row r="2576" spans="1:14" x14ac:dyDescent="0.35">
      <c r="A2576" s="4" t="s">
        <v>2857</v>
      </c>
      <c r="B2576" s="5">
        <v>45258</v>
      </c>
      <c r="C2576" s="4" t="s">
        <v>297</v>
      </c>
      <c r="D2576" s="4" t="s">
        <v>16</v>
      </c>
      <c r="E2576" s="4" t="s">
        <v>150</v>
      </c>
      <c r="F2576" s="4" t="s">
        <v>90</v>
      </c>
      <c r="G2576">
        <v>14564.81</v>
      </c>
      <c r="H2576" s="4" t="s">
        <v>19</v>
      </c>
      <c r="I2576" s="4" t="s">
        <v>34</v>
      </c>
      <c r="J2576" s="4" t="s">
        <v>55</v>
      </c>
      <c r="K2576">
        <v>50695.91</v>
      </c>
      <c r="L2576">
        <v>78194.92</v>
      </c>
      <c r="M2576" s="4" t="s">
        <v>75</v>
      </c>
      <c r="N2576" s="4" t="s">
        <v>20301</v>
      </c>
    </row>
    <row r="2577" spans="1:14" x14ac:dyDescent="0.35">
      <c r="A2577" s="4" t="s">
        <v>2858</v>
      </c>
      <c r="B2577" s="5">
        <v>44980</v>
      </c>
      <c r="C2577" s="4" t="s">
        <v>391</v>
      </c>
      <c r="D2577" s="4" t="s">
        <v>62</v>
      </c>
      <c r="E2577" s="4" t="s">
        <v>82</v>
      </c>
      <c r="F2577" s="4" t="s">
        <v>64</v>
      </c>
      <c r="G2577">
        <v>52541.73</v>
      </c>
      <c r="H2577" s="4" t="s">
        <v>48</v>
      </c>
      <c r="I2577" s="4" t="s">
        <v>18</v>
      </c>
      <c r="J2577" s="4" t="s">
        <v>139</v>
      </c>
      <c r="K2577">
        <v>44473.81</v>
      </c>
      <c r="L2577">
        <v>135296.57</v>
      </c>
      <c r="M2577" s="4" t="s">
        <v>71</v>
      </c>
      <c r="N2577" s="4" t="s">
        <v>20300</v>
      </c>
    </row>
    <row r="2578" spans="1:14" x14ac:dyDescent="0.35">
      <c r="A2578" s="4" t="s">
        <v>2859</v>
      </c>
      <c r="B2578" s="5">
        <v>45182</v>
      </c>
      <c r="C2578" s="4" t="s">
        <v>931</v>
      </c>
      <c r="D2578" s="4" t="s">
        <v>16</v>
      </c>
      <c r="E2578" s="4" t="s">
        <v>58</v>
      </c>
      <c r="F2578" s="4" t="s">
        <v>33</v>
      </c>
      <c r="G2578">
        <v>4255.41</v>
      </c>
      <c r="H2578" s="4" t="s">
        <v>95</v>
      </c>
      <c r="I2578" s="4" t="s">
        <v>54</v>
      </c>
      <c r="J2578" s="4" t="s">
        <v>79</v>
      </c>
      <c r="K2578">
        <v>39938.57</v>
      </c>
      <c r="L2578">
        <v>151134.06</v>
      </c>
      <c r="M2578" s="4" t="s">
        <v>59</v>
      </c>
      <c r="N2578" s="4" t="s">
        <v>20298</v>
      </c>
    </row>
    <row r="2579" spans="1:14" x14ac:dyDescent="0.35">
      <c r="A2579" s="4" t="s">
        <v>2860</v>
      </c>
      <c r="B2579" s="5">
        <v>45056</v>
      </c>
      <c r="C2579" s="4" t="s">
        <v>275</v>
      </c>
      <c r="D2579" s="4" t="s">
        <v>16</v>
      </c>
      <c r="E2579" s="4" t="s">
        <v>46</v>
      </c>
      <c r="F2579" s="4" t="s">
        <v>47</v>
      </c>
      <c r="G2579">
        <v>14422.06</v>
      </c>
      <c r="H2579" s="4" t="s">
        <v>19</v>
      </c>
      <c r="I2579" s="4" t="s">
        <v>20</v>
      </c>
      <c r="J2579" s="4" t="s">
        <v>35</v>
      </c>
      <c r="K2579">
        <v>67880.649999999994</v>
      </c>
      <c r="L2579">
        <v>161230.54</v>
      </c>
      <c r="M2579" s="4" t="s">
        <v>102</v>
      </c>
      <c r="N2579" s="4" t="s">
        <v>102</v>
      </c>
    </row>
    <row r="2580" spans="1:14" x14ac:dyDescent="0.35">
      <c r="A2580" s="4" t="s">
        <v>2861</v>
      </c>
      <c r="B2580" s="5">
        <v>45183</v>
      </c>
      <c r="C2580" s="4" t="s">
        <v>839</v>
      </c>
      <c r="D2580" s="4" t="s">
        <v>62</v>
      </c>
      <c r="E2580" s="4" t="s">
        <v>82</v>
      </c>
      <c r="F2580" s="4" t="s">
        <v>64</v>
      </c>
      <c r="G2580">
        <v>92660.21</v>
      </c>
      <c r="H2580" s="4" t="s">
        <v>19</v>
      </c>
      <c r="I2580" s="4" t="s">
        <v>20</v>
      </c>
      <c r="J2580" s="4" t="s">
        <v>42</v>
      </c>
      <c r="K2580">
        <v>63506.32</v>
      </c>
      <c r="L2580">
        <v>208763.94</v>
      </c>
      <c r="M2580" s="4" t="s">
        <v>59</v>
      </c>
      <c r="N2580" s="4" t="s">
        <v>20298</v>
      </c>
    </row>
    <row r="2581" spans="1:14" x14ac:dyDescent="0.35">
      <c r="A2581" s="4" t="s">
        <v>2862</v>
      </c>
      <c r="B2581" s="5">
        <v>45043</v>
      </c>
      <c r="C2581" s="4" t="s">
        <v>218</v>
      </c>
      <c r="D2581" s="4" t="s">
        <v>16</v>
      </c>
      <c r="E2581" s="4" t="s">
        <v>32</v>
      </c>
      <c r="F2581" s="4" t="s">
        <v>117</v>
      </c>
      <c r="G2581">
        <v>6723.67</v>
      </c>
      <c r="H2581" s="4" t="s">
        <v>86</v>
      </c>
      <c r="I2581" s="4" t="s">
        <v>20</v>
      </c>
      <c r="J2581" s="4" t="s">
        <v>28</v>
      </c>
      <c r="K2581">
        <v>61732.81</v>
      </c>
      <c r="L2581">
        <v>172843.93</v>
      </c>
      <c r="M2581" s="4" t="s">
        <v>65</v>
      </c>
      <c r="N2581" s="4" t="s">
        <v>20299</v>
      </c>
    </row>
    <row r="2582" spans="1:14" x14ac:dyDescent="0.35">
      <c r="A2582" s="4" t="s">
        <v>2863</v>
      </c>
      <c r="B2582" s="5">
        <v>45007</v>
      </c>
      <c r="C2582" s="4" t="s">
        <v>199</v>
      </c>
      <c r="D2582" s="4" t="s">
        <v>39</v>
      </c>
      <c r="E2582" s="4" t="s">
        <v>334</v>
      </c>
      <c r="F2582" s="4" t="s">
        <v>74</v>
      </c>
      <c r="G2582">
        <v>8614.67</v>
      </c>
      <c r="H2582" s="4" t="s">
        <v>48</v>
      </c>
      <c r="I2582" s="4" t="s">
        <v>18</v>
      </c>
      <c r="J2582" s="4" t="s">
        <v>28</v>
      </c>
      <c r="K2582">
        <v>40613.47</v>
      </c>
      <c r="L2582">
        <v>137742.70000000001</v>
      </c>
      <c r="M2582" s="4" t="s">
        <v>29</v>
      </c>
      <c r="N2582" s="4" t="s">
        <v>20295</v>
      </c>
    </row>
    <row r="2583" spans="1:14" x14ac:dyDescent="0.35">
      <c r="A2583" s="4" t="s">
        <v>2864</v>
      </c>
      <c r="B2583" s="5">
        <v>45006</v>
      </c>
      <c r="C2583" s="4" t="s">
        <v>303</v>
      </c>
      <c r="D2583" s="4" t="s">
        <v>16</v>
      </c>
      <c r="E2583" s="4" t="s">
        <v>58</v>
      </c>
      <c r="F2583" s="4" t="s">
        <v>113</v>
      </c>
      <c r="G2583">
        <v>12385.67</v>
      </c>
      <c r="H2583" s="4" t="s">
        <v>19</v>
      </c>
      <c r="I2583" s="4" t="s">
        <v>34</v>
      </c>
      <c r="J2583" s="4" t="s">
        <v>79</v>
      </c>
      <c r="K2583">
        <v>66778.02</v>
      </c>
      <c r="L2583">
        <v>43285.72</v>
      </c>
      <c r="M2583" s="4" t="s">
        <v>29</v>
      </c>
      <c r="N2583" s="4" t="s">
        <v>20295</v>
      </c>
    </row>
    <row r="2584" spans="1:14" x14ac:dyDescent="0.35">
      <c r="A2584" s="4" t="s">
        <v>2865</v>
      </c>
      <c r="B2584" s="5">
        <v>45210</v>
      </c>
      <c r="C2584" s="4" t="s">
        <v>360</v>
      </c>
      <c r="D2584" s="4" t="s">
        <v>16</v>
      </c>
      <c r="E2584" s="4" t="s">
        <v>52</v>
      </c>
      <c r="F2584" s="4" t="s">
        <v>26</v>
      </c>
      <c r="G2584">
        <v>449.96</v>
      </c>
      <c r="H2584" s="4" t="s">
        <v>86</v>
      </c>
      <c r="I2584" s="4" t="s">
        <v>34</v>
      </c>
      <c r="J2584" s="4" t="s">
        <v>120</v>
      </c>
      <c r="K2584">
        <v>55831.96</v>
      </c>
      <c r="L2584">
        <v>178693.08</v>
      </c>
      <c r="M2584" s="4" t="s">
        <v>83</v>
      </c>
      <c r="N2584" s="4" t="s">
        <v>20302</v>
      </c>
    </row>
    <row r="2585" spans="1:14" x14ac:dyDescent="0.35">
      <c r="A2585" s="4" t="s">
        <v>2866</v>
      </c>
      <c r="B2585" s="5">
        <v>45206</v>
      </c>
      <c r="C2585" s="4" t="s">
        <v>178</v>
      </c>
      <c r="D2585" s="4" t="s">
        <v>16</v>
      </c>
      <c r="E2585" s="4" t="s">
        <v>32</v>
      </c>
      <c r="F2585" s="4" t="s">
        <v>107</v>
      </c>
      <c r="G2585">
        <v>14210.27</v>
      </c>
      <c r="H2585" s="4" t="s">
        <v>95</v>
      </c>
      <c r="I2585" s="4" t="s">
        <v>20</v>
      </c>
      <c r="J2585" s="4" t="s">
        <v>21</v>
      </c>
      <c r="K2585">
        <v>51332.42</v>
      </c>
      <c r="L2585">
        <v>9995.58</v>
      </c>
      <c r="M2585" s="4" t="s">
        <v>83</v>
      </c>
      <c r="N2585" s="4" t="s">
        <v>20302</v>
      </c>
    </row>
    <row r="2586" spans="1:14" x14ac:dyDescent="0.35">
      <c r="A2586" s="4" t="s">
        <v>2867</v>
      </c>
      <c r="B2586" s="5">
        <v>45256</v>
      </c>
      <c r="C2586" s="4" t="s">
        <v>397</v>
      </c>
      <c r="D2586" s="4" t="s">
        <v>62</v>
      </c>
      <c r="E2586" s="4" t="s">
        <v>78</v>
      </c>
      <c r="F2586" s="4" t="s">
        <v>64</v>
      </c>
      <c r="G2586">
        <v>47848.05</v>
      </c>
      <c r="H2586" s="4" t="s">
        <v>95</v>
      </c>
      <c r="I2586" s="4" t="s">
        <v>49</v>
      </c>
      <c r="J2586" s="4" t="s">
        <v>42</v>
      </c>
      <c r="K2586">
        <v>61012.49</v>
      </c>
      <c r="L2586">
        <v>209517.08</v>
      </c>
      <c r="M2586" s="4" t="s">
        <v>75</v>
      </c>
      <c r="N2586" s="4" t="s">
        <v>20301</v>
      </c>
    </row>
    <row r="2587" spans="1:14" x14ac:dyDescent="0.35">
      <c r="A2587" s="4" t="s">
        <v>2868</v>
      </c>
      <c r="B2587" s="5">
        <v>45106</v>
      </c>
      <c r="C2587" s="4" t="s">
        <v>664</v>
      </c>
      <c r="D2587" s="4" t="s">
        <v>16</v>
      </c>
      <c r="E2587" s="4" t="s">
        <v>52</v>
      </c>
      <c r="F2587" s="4" t="s">
        <v>85</v>
      </c>
      <c r="G2587">
        <v>1541.88</v>
      </c>
      <c r="H2587" s="4" t="s">
        <v>86</v>
      </c>
      <c r="I2587" s="4" t="s">
        <v>20</v>
      </c>
      <c r="J2587" s="4" t="s">
        <v>28</v>
      </c>
      <c r="K2587">
        <v>33713.31</v>
      </c>
      <c r="L2587">
        <v>83964.32</v>
      </c>
      <c r="M2587" s="4" t="s">
        <v>22</v>
      </c>
      <c r="N2587" s="4" t="s">
        <v>20294</v>
      </c>
    </row>
    <row r="2588" spans="1:14" x14ac:dyDescent="0.35">
      <c r="A2588" s="4" t="s">
        <v>2869</v>
      </c>
      <c r="B2588" s="5">
        <v>45067</v>
      </c>
      <c r="C2588" s="4" t="s">
        <v>646</v>
      </c>
      <c r="D2588" s="4" t="s">
        <v>16</v>
      </c>
      <c r="E2588" s="4" t="s">
        <v>25</v>
      </c>
      <c r="F2588" s="4" t="s">
        <v>33</v>
      </c>
      <c r="G2588">
        <v>2435.73</v>
      </c>
      <c r="H2588" s="4" t="s">
        <v>95</v>
      </c>
      <c r="I2588" s="4" t="s">
        <v>54</v>
      </c>
      <c r="J2588" s="4" t="s">
        <v>42</v>
      </c>
      <c r="K2588">
        <v>60510.57</v>
      </c>
      <c r="L2588">
        <v>80497.87</v>
      </c>
      <c r="M2588" s="4" t="s">
        <v>102</v>
      </c>
      <c r="N2588" s="4" t="s">
        <v>102</v>
      </c>
    </row>
    <row r="2589" spans="1:14" x14ac:dyDescent="0.35">
      <c r="A2589" s="4" t="s">
        <v>2870</v>
      </c>
      <c r="B2589" s="5">
        <v>45002</v>
      </c>
      <c r="C2589" s="4" t="s">
        <v>145</v>
      </c>
      <c r="D2589" s="4" t="s">
        <v>16</v>
      </c>
      <c r="E2589" s="4" t="s">
        <v>46</v>
      </c>
      <c r="F2589" s="4" t="s">
        <v>33</v>
      </c>
      <c r="G2589">
        <v>4821.9799999999996</v>
      </c>
      <c r="H2589" s="4" t="s">
        <v>48</v>
      </c>
      <c r="I2589" s="4" t="s">
        <v>34</v>
      </c>
      <c r="J2589" s="4" t="s">
        <v>42</v>
      </c>
      <c r="K2589">
        <v>46848.78</v>
      </c>
      <c r="L2589">
        <v>175948.56</v>
      </c>
      <c r="M2589" s="4" t="s">
        <v>29</v>
      </c>
      <c r="N2589" s="4" t="s">
        <v>20295</v>
      </c>
    </row>
    <row r="2590" spans="1:14" x14ac:dyDescent="0.35">
      <c r="A2590" s="4" t="s">
        <v>2871</v>
      </c>
      <c r="B2590" s="5">
        <v>45178</v>
      </c>
      <c r="C2590" s="4" t="s">
        <v>837</v>
      </c>
      <c r="D2590" s="4" t="s">
        <v>16</v>
      </c>
      <c r="E2590" s="4" t="s">
        <v>32</v>
      </c>
      <c r="F2590" s="4" t="s">
        <v>152</v>
      </c>
      <c r="G2590">
        <v>6435.3</v>
      </c>
      <c r="H2590" s="4" t="s">
        <v>27</v>
      </c>
      <c r="I2590" s="4" t="s">
        <v>34</v>
      </c>
      <c r="J2590" s="4" t="s">
        <v>28</v>
      </c>
      <c r="K2590">
        <v>39659.96</v>
      </c>
      <c r="L2590">
        <v>173138.33</v>
      </c>
      <c r="M2590" s="4" t="s">
        <v>59</v>
      </c>
      <c r="N2590" s="4" t="s">
        <v>20298</v>
      </c>
    </row>
    <row r="2591" spans="1:14" x14ac:dyDescent="0.35">
      <c r="A2591" s="4" t="s">
        <v>2872</v>
      </c>
      <c r="B2591" s="5">
        <v>45215</v>
      </c>
      <c r="C2591" s="4" t="s">
        <v>1021</v>
      </c>
      <c r="D2591" s="4" t="s">
        <v>16</v>
      </c>
      <c r="E2591" s="4" t="s">
        <v>17</v>
      </c>
      <c r="F2591" s="4" t="s">
        <v>117</v>
      </c>
      <c r="G2591">
        <v>12761.26</v>
      </c>
      <c r="H2591" s="4" t="s">
        <v>27</v>
      </c>
      <c r="I2591" s="4" t="s">
        <v>54</v>
      </c>
      <c r="J2591" s="4" t="s">
        <v>42</v>
      </c>
      <c r="K2591">
        <v>44399.94</v>
      </c>
      <c r="L2591">
        <v>98252.29</v>
      </c>
      <c r="M2591" s="4" t="s">
        <v>83</v>
      </c>
      <c r="N2591" s="4" t="s">
        <v>20302</v>
      </c>
    </row>
    <row r="2592" spans="1:14" x14ac:dyDescent="0.35">
      <c r="A2592" s="4" t="s">
        <v>2873</v>
      </c>
      <c r="B2592" s="5">
        <v>45206</v>
      </c>
      <c r="C2592" s="4" t="s">
        <v>743</v>
      </c>
      <c r="D2592" s="4" t="s">
        <v>62</v>
      </c>
      <c r="E2592" s="4" t="s">
        <v>78</v>
      </c>
      <c r="F2592" s="4" t="s">
        <v>64</v>
      </c>
      <c r="G2592">
        <v>85352.54</v>
      </c>
      <c r="H2592" s="4" t="s">
        <v>48</v>
      </c>
      <c r="I2592" s="4" t="s">
        <v>20</v>
      </c>
      <c r="J2592" s="4" t="s">
        <v>98</v>
      </c>
      <c r="K2592">
        <v>30537.64</v>
      </c>
      <c r="L2592">
        <v>277518.14</v>
      </c>
      <c r="M2592" s="4" t="s">
        <v>83</v>
      </c>
      <c r="N2592" s="4" t="s">
        <v>20302</v>
      </c>
    </row>
    <row r="2593" spans="1:14" x14ac:dyDescent="0.35">
      <c r="A2593" s="4" t="s">
        <v>2874</v>
      </c>
      <c r="B2593" s="5">
        <v>45075</v>
      </c>
      <c r="C2593" s="4" t="s">
        <v>1043</v>
      </c>
      <c r="D2593" s="4" t="s">
        <v>16</v>
      </c>
      <c r="E2593" s="4" t="s">
        <v>32</v>
      </c>
      <c r="F2593" s="4" t="s">
        <v>168</v>
      </c>
      <c r="G2593">
        <v>6790.88</v>
      </c>
      <c r="H2593" s="4" t="s">
        <v>27</v>
      </c>
      <c r="I2593" s="4" t="s">
        <v>54</v>
      </c>
      <c r="J2593" s="4" t="s">
        <v>28</v>
      </c>
      <c r="K2593">
        <v>37800.86</v>
      </c>
      <c r="L2593">
        <v>113515.78</v>
      </c>
      <c r="M2593" s="4" t="s">
        <v>102</v>
      </c>
      <c r="N2593" s="4" t="s">
        <v>102</v>
      </c>
    </row>
    <row r="2594" spans="1:14" x14ac:dyDescent="0.35">
      <c r="A2594" s="4" t="s">
        <v>2875</v>
      </c>
      <c r="B2594" s="5">
        <v>44993</v>
      </c>
      <c r="C2594" s="4" t="s">
        <v>567</v>
      </c>
      <c r="D2594" s="4" t="s">
        <v>62</v>
      </c>
      <c r="E2594" s="4" t="s">
        <v>78</v>
      </c>
      <c r="F2594" s="4" t="s">
        <v>64</v>
      </c>
      <c r="G2594">
        <v>78561.460000000006</v>
      </c>
      <c r="H2594" s="4" t="s">
        <v>95</v>
      </c>
      <c r="I2594" s="4" t="s">
        <v>20</v>
      </c>
      <c r="J2594" s="4" t="s">
        <v>21</v>
      </c>
      <c r="K2594">
        <v>69932.62</v>
      </c>
      <c r="L2594">
        <v>266435.74</v>
      </c>
      <c r="M2594" s="4" t="s">
        <v>29</v>
      </c>
      <c r="N2594" s="4" t="s">
        <v>20295</v>
      </c>
    </row>
    <row r="2595" spans="1:14" x14ac:dyDescent="0.35">
      <c r="A2595" s="4" t="s">
        <v>2876</v>
      </c>
      <c r="B2595" s="5">
        <v>45067</v>
      </c>
      <c r="C2595" s="4" t="s">
        <v>766</v>
      </c>
      <c r="D2595" s="4" t="s">
        <v>16</v>
      </c>
      <c r="E2595" s="4" t="s">
        <v>17</v>
      </c>
      <c r="F2595" s="4" t="s">
        <v>47</v>
      </c>
      <c r="G2595">
        <v>13680.51</v>
      </c>
      <c r="H2595" s="4" t="s">
        <v>48</v>
      </c>
      <c r="I2595" s="4" t="s">
        <v>20</v>
      </c>
      <c r="J2595" s="4" t="s">
        <v>55</v>
      </c>
      <c r="K2595">
        <v>68759.37</v>
      </c>
      <c r="L2595">
        <v>38736.69</v>
      </c>
      <c r="M2595" s="4" t="s">
        <v>102</v>
      </c>
      <c r="N2595" s="4" t="s">
        <v>102</v>
      </c>
    </row>
    <row r="2596" spans="1:14" x14ac:dyDescent="0.35">
      <c r="A2596" s="4" t="s">
        <v>2877</v>
      </c>
      <c r="B2596" s="5">
        <v>45258</v>
      </c>
      <c r="C2596" s="4" t="s">
        <v>97</v>
      </c>
      <c r="D2596" s="4" t="s">
        <v>16</v>
      </c>
      <c r="E2596" s="4" t="s">
        <v>58</v>
      </c>
      <c r="F2596" s="4" t="s">
        <v>152</v>
      </c>
      <c r="G2596">
        <v>5016.45</v>
      </c>
      <c r="H2596" s="4" t="s">
        <v>19</v>
      </c>
      <c r="I2596" s="4" t="s">
        <v>49</v>
      </c>
      <c r="J2596" s="4" t="s">
        <v>21</v>
      </c>
      <c r="K2596">
        <v>66988.84</v>
      </c>
      <c r="L2596">
        <v>63213.42</v>
      </c>
      <c r="M2596" s="4" t="s">
        <v>75</v>
      </c>
      <c r="N2596" s="4" t="s">
        <v>20301</v>
      </c>
    </row>
    <row r="2597" spans="1:14" x14ac:dyDescent="0.35">
      <c r="A2597" s="4" t="s">
        <v>2878</v>
      </c>
      <c r="B2597" s="5">
        <v>45256</v>
      </c>
      <c r="C2597" s="4" t="s">
        <v>380</v>
      </c>
      <c r="D2597" s="4" t="s">
        <v>16</v>
      </c>
      <c r="E2597" s="4" t="s">
        <v>32</v>
      </c>
      <c r="F2597" s="4" t="s">
        <v>41</v>
      </c>
      <c r="G2597">
        <v>9936.64</v>
      </c>
      <c r="H2597" s="4" t="s">
        <v>27</v>
      </c>
      <c r="I2597" s="4" t="s">
        <v>34</v>
      </c>
      <c r="J2597" s="4" t="s">
        <v>98</v>
      </c>
      <c r="K2597">
        <v>38131.31</v>
      </c>
      <c r="L2597">
        <v>174296.6</v>
      </c>
      <c r="M2597" s="4" t="s">
        <v>75</v>
      </c>
      <c r="N2597" s="4" t="s">
        <v>20301</v>
      </c>
    </row>
    <row r="2598" spans="1:14" x14ac:dyDescent="0.35">
      <c r="A2598" s="4" t="s">
        <v>2879</v>
      </c>
      <c r="B2598" s="5">
        <v>45253</v>
      </c>
      <c r="C2598" s="4" t="s">
        <v>459</v>
      </c>
      <c r="D2598" s="4" t="s">
        <v>16</v>
      </c>
      <c r="E2598" s="4" t="s">
        <v>46</v>
      </c>
      <c r="F2598" s="4" t="s">
        <v>47</v>
      </c>
      <c r="G2598">
        <v>14695.77</v>
      </c>
      <c r="H2598" s="4" t="s">
        <v>86</v>
      </c>
      <c r="I2598" s="4" t="s">
        <v>54</v>
      </c>
      <c r="J2598" s="4" t="s">
        <v>28</v>
      </c>
      <c r="K2598">
        <v>36933.519999999997</v>
      </c>
      <c r="L2598">
        <v>101826.12</v>
      </c>
      <c r="M2598" s="4" t="s">
        <v>75</v>
      </c>
      <c r="N2598" s="4" t="s">
        <v>20301</v>
      </c>
    </row>
    <row r="2599" spans="1:14" x14ac:dyDescent="0.35">
      <c r="A2599" s="4" t="s">
        <v>2880</v>
      </c>
      <c r="B2599" s="5">
        <v>45235</v>
      </c>
      <c r="C2599" s="4" t="s">
        <v>178</v>
      </c>
      <c r="D2599" s="4" t="s">
        <v>16</v>
      </c>
      <c r="E2599" s="4" t="s">
        <v>25</v>
      </c>
      <c r="F2599" s="4" t="s">
        <v>26</v>
      </c>
      <c r="G2599">
        <v>9965.36</v>
      </c>
      <c r="H2599" s="4" t="s">
        <v>86</v>
      </c>
      <c r="I2599" s="4" t="s">
        <v>20</v>
      </c>
      <c r="J2599" s="4" t="s">
        <v>114</v>
      </c>
      <c r="K2599">
        <v>51332.42</v>
      </c>
      <c r="L2599">
        <v>30.22</v>
      </c>
      <c r="M2599" s="4" t="s">
        <v>75</v>
      </c>
      <c r="N2599" s="4" t="s">
        <v>20301</v>
      </c>
    </row>
    <row r="2600" spans="1:14" x14ac:dyDescent="0.35">
      <c r="A2600" s="4" t="s">
        <v>2881</v>
      </c>
      <c r="B2600" s="5">
        <v>45081</v>
      </c>
      <c r="C2600" s="4" t="s">
        <v>236</v>
      </c>
      <c r="D2600" s="4" t="s">
        <v>39</v>
      </c>
      <c r="E2600" s="4" t="s">
        <v>334</v>
      </c>
      <c r="F2600" s="4" t="s">
        <v>41</v>
      </c>
      <c r="G2600">
        <v>17327.62</v>
      </c>
      <c r="H2600" s="4" t="s">
        <v>86</v>
      </c>
      <c r="I2600" s="4" t="s">
        <v>49</v>
      </c>
      <c r="J2600" s="4" t="s">
        <v>139</v>
      </c>
      <c r="K2600">
        <v>45272.17</v>
      </c>
      <c r="L2600">
        <v>213439.2</v>
      </c>
      <c r="M2600" s="4" t="s">
        <v>22</v>
      </c>
      <c r="N2600" s="4" t="s">
        <v>20294</v>
      </c>
    </row>
    <row r="2601" spans="1:14" x14ac:dyDescent="0.35">
      <c r="A2601" s="4" t="s">
        <v>2882</v>
      </c>
      <c r="B2601" s="5">
        <v>45054</v>
      </c>
      <c r="C2601" s="4" t="s">
        <v>664</v>
      </c>
      <c r="D2601" s="4" t="s">
        <v>16</v>
      </c>
      <c r="E2601" s="4" t="s">
        <v>17</v>
      </c>
      <c r="F2601" s="4" t="s">
        <v>26</v>
      </c>
      <c r="G2601">
        <v>1565.58</v>
      </c>
      <c r="H2601" s="4" t="s">
        <v>48</v>
      </c>
      <c r="I2601" s="4" t="s">
        <v>34</v>
      </c>
      <c r="J2601" s="4" t="s">
        <v>55</v>
      </c>
      <c r="K2601">
        <v>51171.62</v>
      </c>
      <c r="L2601">
        <v>101359.02</v>
      </c>
      <c r="M2601" s="4" t="s">
        <v>102</v>
      </c>
      <c r="N2601" s="4" t="s">
        <v>102</v>
      </c>
    </row>
    <row r="2602" spans="1:14" x14ac:dyDescent="0.35">
      <c r="A2602" s="4" t="s">
        <v>2883</v>
      </c>
      <c r="B2602" s="5">
        <v>45167</v>
      </c>
      <c r="C2602" s="4" t="s">
        <v>89</v>
      </c>
      <c r="D2602" s="4" t="s">
        <v>16</v>
      </c>
      <c r="E2602" s="4" t="s">
        <v>52</v>
      </c>
      <c r="F2602" s="4" t="s">
        <v>129</v>
      </c>
      <c r="G2602">
        <v>2932.62</v>
      </c>
      <c r="H2602" s="4" t="s">
        <v>27</v>
      </c>
      <c r="I2602" s="4" t="s">
        <v>54</v>
      </c>
      <c r="J2602" s="4" t="s">
        <v>42</v>
      </c>
      <c r="K2602">
        <v>32564.41</v>
      </c>
      <c r="L2602">
        <v>177267.4</v>
      </c>
      <c r="M2602" s="4" t="s">
        <v>134</v>
      </c>
      <c r="N2602" s="4" t="s">
        <v>20304</v>
      </c>
    </row>
    <row r="2603" spans="1:14" x14ac:dyDescent="0.35">
      <c r="A2603" s="4" t="s">
        <v>2884</v>
      </c>
      <c r="B2603" s="5">
        <v>45285</v>
      </c>
      <c r="C2603" s="4" t="s">
        <v>207</v>
      </c>
      <c r="D2603" s="4" t="s">
        <v>39</v>
      </c>
      <c r="E2603" s="4" t="s">
        <v>162</v>
      </c>
      <c r="F2603" s="4" t="s">
        <v>74</v>
      </c>
      <c r="G2603">
        <v>28784.81</v>
      </c>
      <c r="H2603" s="4" t="s">
        <v>86</v>
      </c>
      <c r="I2603" s="4" t="s">
        <v>54</v>
      </c>
      <c r="J2603" s="4" t="s">
        <v>98</v>
      </c>
      <c r="K2603">
        <v>68338.86</v>
      </c>
      <c r="L2603">
        <v>15410.03</v>
      </c>
      <c r="M2603" s="4" t="s">
        <v>87</v>
      </c>
      <c r="N2603" s="4" t="s">
        <v>20303</v>
      </c>
    </row>
    <row r="2604" spans="1:14" x14ac:dyDescent="0.35">
      <c r="A2604" s="4" t="s">
        <v>2885</v>
      </c>
      <c r="B2604" s="5">
        <v>44976</v>
      </c>
      <c r="C2604" s="4" t="s">
        <v>157</v>
      </c>
      <c r="D2604" s="4" t="s">
        <v>16</v>
      </c>
      <c r="E2604" s="4" t="s">
        <v>128</v>
      </c>
      <c r="F2604" s="4" t="s">
        <v>53</v>
      </c>
      <c r="G2604">
        <v>2386.7600000000002</v>
      </c>
      <c r="H2604" s="4" t="s">
        <v>27</v>
      </c>
      <c r="I2604" s="4" t="s">
        <v>20</v>
      </c>
      <c r="J2604" s="4" t="s">
        <v>55</v>
      </c>
      <c r="K2604">
        <v>68054.52</v>
      </c>
      <c r="L2604">
        <v>35233.81</v>
      </c>
      <c r="M2604" s="4" t="s">
        <v>71</v>
      </c>
      <c r="N2604" s="4" t="s">
        <v>20300</v>
      </c>
    </row>
    <row r="2605" spans="1:14" x14ac:dyDescent="0.35">
      <c r="A2605" s="4" t="s">
        <v>2886</v>
      </c>
      <c r="B2605" s="5">
        <v>44982</v>
      </c>
      <c r="C2605" s="4" t="s">
        <v>195</v>
      </c>
      <c r="D2605" s="4" t="s">
        <v>16</v>
      </c>
      <c r="E2605" s="4" t="s">
        <v>70</v>
      </c>
      <c r="F2605" s="4" t="s">
        <v>113</v>
      </c>
      <c r="G2605">
        <v>7456.68</v>
      </c>
      <c r="H2605" s="4" t="s">
        <v>19</v>
      </c>
      <c r="I2605" s="4" t="s">
        <v>34</v>
      </c>
      <c r="J2605" s="4" t="s">
        <v>114</v>
      </c>
      <c r="K2605">
        <v>37196.879999999997</v>
      </c>
      <c r="L2605">
        <v>257774.01</v>
      </c>
      <c r="M2605" s="4" t="s">
        <v>71</v>
      </c>
      <c r="N2605" s="4" t="s">
        <v>20300</v>
      </c>
    </row>
    <row r="2606" spans="1:14" x14ac:dyDescent="0.35">
      <c r="A2606" s="4" t="s">
        <v>2887</v>
      </c>
      <c r="B2606" s="5">
        <v>45085</v>
      </c>
      <c r="C2606" s="4" t="s">
        <v>281</v>
      </c>
      <c r="D2606" s="4" t="s">
        <v>62</v>
      </c>
      <c r="E2606" s="4" t="s">
        <v>101</v>
      </c>
      <c r="F2606" s="4" t="s">
        <v>64</v>
      </c>
      <c r="G2606">
        <v>80808.47</v>
      </c>
      <c r="H2606" s="4" t="s">
        <v>86</v>
      </c>
      <c r="I2606" s="4" t="s">
        <v>49</v>
      </c>
      <c r="J2606" s="4" t="s">
        <v>55</v>
      </c>
      <c r="K2606">
        <v>64848.51</v>
      </c>
      <c r="L2606">
        <v>150512.45000000001</v>
      </c>
      <c r="M2606" s="4" t="s">
        <v>22</v>
      </c>
      <c r="N2606" s="4" t="s">
        <v>20294</v>
      </c>
    </row>
    <row r="2607" spans="1:14" x14ac:dyDescent="0.35">
      <c r="A2607" s="4" t="s">
        <v>2888</v>
      </c>
      <c r="B2607" s="5">
        <v>45051</v>
      </c>
      <c r="C2607" s="4" t="s">
        <v>31</v>
      </c>
      <c r="D2607" s="4" t="s">
        <v>16</v>
      </c>
      <c r="E2607" s="4" t="s">
        <v>46</v>
      </c>
      <c r="F2607" s="4" t="s">
        <v>41</v>
      </c>
      <c r="G2607">
        <v>10569.58</v>
      </c>
      <c r="H2607" s="4" t="s">
        <v>86</v>
      </c>
      <c r="I2607" s="4" t="s">
        <v>34</v>
      </c>
      <c r="J2607" s="4" t="s">
        <v>21</v>
      </c>
      <c r="K2607">
        <v>53767.91</v>
      </c>
      <c r="L2607">
        <v>218455.47</v>
      </c>
      <c r="M2607" s="4" t="s">
        <v>102</v>
      </c>
      <c r="N2607" s="4" t="s">
        <v>102</v>
      </c>
    </row>
    <row r="2608" spans="1:14" x14ac:dyDescent="0.35">
      <c r="A2608" s="4" t="s">
        <v>2889</v>
      </c>
      <c r="B2608" s="5">
        <v>45026</v>
      </c>
      <c r="C2608" s="4" t="s">
        <v>1169</v>
      </c>
      <c r="D2608" s="4" t="s">
        <v>16</v>
      </c>
      <c r="E2608" s="4" t="s">
        <v>46</v>
      </c>
      <c r="F2608" s="4" t="s">
        <v>33</v>
      </c>
      <c r="G2608">
        <v>1362.83</v>
      </c>
      <c r="H2608" s="4" t="s">
        <v>48</v>
      </c>
      <c r="I2608" s="4" t="s">
        <v>54</v>
      </c>
      <c r="J2608" s="4" t="s">
        <v>139</v>
      </c>
      <c r="K2608">
        <v>32670.12</v>
      </c>
      <c r="L2608">
        <v>177890.91</v>
      </c>
      <c r="M2608" s="4" t="s">
        <v>65</v>
      </c>
      <c r="N2608" s="4" t="s">
        <v>20299</v>
      </c>
    </row>
    <row r="2609" spans="1:14" x14ac:dyDescent="0.35">
      <c r="A2609" s="4" t="s">
        <v>2890</v>
      </c>
      <c r="B2609" s="5">
        <v>45191</v>
      </c>
      <c r="C2609" s="4" t="s">
        <v>149</v>
      </c>
      <c r="D2609" s="4" t="s">
        <v>62</v>
      </c>
      <c r="E2609" s="4" t="s">
        <v>82</v>
      </c>
      <c r="F2609" s="4" t="s">
        <v>64</v>
      </c>
      <c r="G2609">
        <v>72461.649999999994</v>
      </c>
      <c r="H2609" s="4" t="s">
        <v>86</v>
      </c>
      <c r="I2609" s="4" t="s">
        <v>34</v>
      </c>
      <c r="J2609" s="4" t="s">
        <v>35</v>
      </c>
      <c r="K2609">
        <v>49737.63</v>
      </c>
      <c r="L2609">
        <v>203678.82</v>
      </c>
      <c r="M2609" s="4" t="s">
        <v>59</v>
      </c>
      <c r="N2609" s="4" t="s">
        <v>20298</v>
      </c>
    </row>
    <row r="2610" spans="1:14" x14ac:dyDescent="0.35">
      <c r="A2610" s="4" t="s">
        <v>2891</v>
      </c>
      <c r="B2610" s="5">
        <v>45220</v>
      </c>
      <c r="C2610" s="4" t="s">
        <v>45</v>
      </c>
      <c r="D2610" s="4" t="s">
        <v>16</v>
      </c>
      <c r="E2610" s="4" t="s">
        <v>70</v>
      </c>
      <c r="F2610" s="4" t="s">
        <v>41</v>
      </c>
      <c r="G2610">
        <v>1475.92</v>
      </c>
      <c r="H2610" s="4" t="s">
        <v>48</v>
      </c>
      <c r="I2610" s="4" t="s">
        <v>54</v>
      </c>
      <c r="J2610" s="4" t="s">
        <v>139</v>
      </c>
      <c r="K2610">
        <v>33207.21</v>
      </c>
      <c r="L2610">
        <v>133007.67999999999</v>
      </c>
      <c r="M2610" s="4" t="s">
        <v>83</v>
      </c>
      <c r="N2610" s="4" t="s">
        <v>20302</v>
      </c>
    </row>
    <row r="2611" spans="1:14" x14ac:dyDescent="0.35">
      <c r="A2611" s="4" t="s">
        <v>2892</v>
      </c>
      <c r="B2611" s="5">
        <v>45011</v>
      </c>
      <c r="C2611" s="4" t="s">
        <v>188</v>
      </c>
      <c r="D2611" s="4" t="s">
        <v>16</v>
      </c>
      <c r="E2611" s="4" t="s">
        <v>25</v>
      </c>
      <c r="F2611" s="4" t="s">
        <v>18</v>
      </c>
      <c r="G2611">
        <v>2139.7399999999998</v>
      </c>
      <c r="H2611" s="4" t="s">
        <v>19</v>
      </c>
      <c r="I2611" s="4" t="s">
        <v>49</v>
      </c>
      <c r="J2611" s="4" t="s">
        <v>114</v>
      </c>
      <c r="K2611">
        <v>60075.74</v>
      </c>
      <c r="L2611">
        <v>135381.88</v>
      </c>
      <c r="M2611" s="4" t="s">
        <v>29</v>
      </c>
      <c r="N2611" s="4" t="s">
        <v>20295</v>
      </c>
    </row>
    <row r="2612" spans="1:14" x14ac:dyDescent="0.35">
      <c r="A2612" s="4" t="s">
        <v>2893</v>
      </c>
      <c r="B2612" s="5">
        <v>45043</v>
      </c>
      <c r="C2612" s="4" t="s">
        <v>24</v>
      </c>
      <c r="D2612" s="4" t="s">
        <v>16</v>
      </c>
      <c r="E2612" s="4" t="s">
        <v>128</v>
      </c>
      <c r="F2612" s="4" t="s">
        <v>85</v>
      </c>
      <c r="G2612">
        <v>10678.85</v>
      </c>
      <c r="H2612" s="4" t="s">
        <v>95</v>
      </c>
      <c r="I2612" s="4" t="s">
        <v>18</v>
      </c>
      <c r="J2612" s="4" t="s">
        <v>120</v>
      </c>
      <c r="K2612">
        <v>64062.06</v>
      </c>
      <c r="L2612">
        <v>117652.5</v>
      </c>
      <c r="M2612" s="4" t="s">
        <v>65</v>
      </c>
      <c r="N2612" s="4" t="s">
        <v>20299</v>
      </c>
    </row>
    <row r="2613" spans="1:14" x14ac:dyDescent="0.35">
      <c r="A2613" s="4" t="s">
        <v>2894</v>
      </c>
      <c r="B2613" s="5">
        <v>45143</v>
      </c>
      <c r="C2613" s="4" t="s">
        <v>437</v>
      </c>
      <c r="D2613" s="4" t="s">
        <v>62</v>
      </c>
      <c r="E2613" s="4" t="s">
        <v>82</v>
      </c>
      <c r="F2613" s="4" t="s">
        <v>64</v>
      </c>
      <c r="G2613">
        <v>67939.69</v>
      </c>
      <c r="H2613" s="4" t="s">
        <v>86</v>
      </c>
      <c r="I2613" s="4" t="s">
        <v>54</v>
      </c>
      <c r="J2613" s="4" t="s">
        <v>114</v>
      </c>
      <c r="K2613">
        <v>56749.66</v>
      </c>
      <c r="L2613">
        <v>414407.04</v>
      </c>
      <c r="M2613" s="4" t="s">
        <v>134</v>
      </c>
      <c r="N2613" s="4" t="s">
        <v>20304</v>
      </c>
    </row>
    <row r="2614" spans="1:14" x14ac:dyDescent="0.35">
      <c r="A2614" s="4" t="s">
        <v>2895</v>
      </c>
      <c r="B2614" s="5">
        <v>45190</v>
      </c>
      <c r="C2614" s="4" t="s">
        <v>260</v>
      </c>
      <c r="D2614" s="4" t="s">
        <v>62</v>
      </c>
      <c r="E2614" s="4" t="s">
        <v>82</v>
      </c>
      <c r="F2614" s="4" t="s">
        <v>64</v>
      </c>
      <c r="G2614">
        <v>70746.31</v>
      </c>
      <c r="H2614" s="4" t="s">
        <v>48</v>
      </c>
      <c r="I2614" s="4" t="s">
        <v>20</v>
      </c>
      <c r="J2614" s="4" t="s">
        <v>55</v>
      </c>
      <c r="K2614">
        <v>51899.1</v>
      </c>
      <c r="L2614">
        <v>222138.72</v>
      </c>
      <c r="M2614" s="4" t="s">
        <v>59</v>
      </c>
      <c r="N2614" s="4" t="s">
        <v>20298</v>
      </c>
    </row>
    <row r="2615" spans="1:14" x14ac:dyDescent="0.35">
      <c r="A2615" s="4" t="s">
        <v>2896</v>
      </c>
      <c r="B2615" s="5">
        <v>45178</v>
      </c>
      <c r="C2615" s="4" t="s">
        <v>615</v>
      </c>
      <c r="D2615" s="4" t="s">
        <v>62</v>
      </c>
      <c r="E2615" s="4" t="s">
        <v>82</v>
      </c>
      <c r="F2615" s="4" t="s">
        <v>64</v>
      </c>
      <c r="G2615">
        <v>76352.100000000006</v>
      </c>
      <c r="H2615" s="4" t="s">
        <v>27</v>
      </c>
      <c r="I2615" s="4" t="s">
        <v>49</v>
      </c>
      <c r="J2615" s="4" t="s">
        <v>139</v>
      </c>
      <c r="K2615">
        <v>54754.3</v>
      </c>
      <c r="L2615">
        <v>107569.4</v>
      </c>
      <c r="M2615" s="4" t="s">
        <v>59</v>
      </c>
      <c r="N2615" s="4" t="s">
        <v>20298</v>
      </c>
    </row>
    <row r="2616" spans="1:14" x14ac:dyDescent="0.35">
      <c r="A2616" s="4" t="s">
        <v>2897</v>
      </c>
      <c r="B2616" s="5">
        <v>44949</v>
      </c>
      <c r="C2616" s="4" t="s">
        <v>837</v>
      </c>
      <c r="D2616" s="4" t="s">
        <v>16</v>
      </c>
      <c r="E2616" s="4" t="s">
        <v>128</v>
      </c>
      <c r="F2616" s="4" t="s">
        <v>85</v>
      </c>
      <c r="G2616">
        <v>14092.71</v>
      </c>
      <c r="H2616" s="4" t="s">
        <v>27</v>
      </c>
      <c r="I2616" s="4" t="s">
        <v>18</v>
      </c>
      <c r="J2616" s="4" t="s">
        <v>42</v>
      </c>
      <c r="K2616">
        <v>64146.16</v>
      </c>
      <c r="L2616">
        <v>260157.73</v>
      </c>
      <c r="M2616" s="4" t="s">
        <v>43</v>
      </c>
      <c r="N2616" s="4" t="s">
        <v>20297</v>
      </c>
    </row>
    <row r="2617" spans="1:14" x14ac:dyDescent="0.35">
      <c r="A2617" s="4" t="s">
        <v>2898</v>
      </c>
      <c r="B2617" s="5">
        <v>45020</v>
      </c>
      <c r="C2617" s="4" t="s">
        <v>378</v>
      </c>
      <c r="D2617" s="4" t="s">
        <v>62</v>
      </c>
      <c r="E2617" s="4" t="s">
        <v>101</v>
      </c>
      <c r="F2617" s="4" t="s">
        <v>64</v>
      </c>
      <c r="G2617">
        <v>43894.15</v>
      </c>
      <c r="H2617" s="4" t="s">
        <v>86</v>
      </c>
      <c r="I2617" s="4" t="s">
        <v>54</v>
      </c>
      <c r="J2617" s="4" t="s">
        <v>42</v>
      </c>
      <c r="K2617">
        <v>44456.78</v>
      </c>
      <c r="L2617">
        <v>192809.84</v>
      </c>
      <c r="M2617" s="4" t="s">
        <v>65</v>
      </c>
      <c r="N2617" s="4" t="s">
        <v>20299</v>
      </c>
    </row>
    <row r="2618" spans="1:14" x14ac:dyDescent="0.35">
      <c r="A2618" s="4" t="s">
        <v>2899</v>
      </c>
      <c r="B2618" s="5">
        <v>45227</v>
      </c>
      <c r="C2618" s="4" t="s">
        <v>212</v>
      </c>
      <c r="D2618" s="4" t="s">
        <v>16</v>
      </c>
      <c r="E2618" s="4" t="s">
        <v>25</v>
      </c>
      <c r="F2618" s="4" t="s">
        <v>18</v>
      </c>
      <c r="G2618">
        <v>556.66</v>
      </c>
      <c r="H2618" s="4" t="s">
        <v>27</v>
      </c>
      <c r="I2618" s="4" t="s">
        <v>34</v>
      </c>
      <c r="J2618" s="4" t="s">
        <v>98</v>
      </c>
      <c r="K2618">
        <v>55399.82</v>
      </c>
      <c r="L2618">
        <v>177270.78</v>
      </c>
      <c r="M2618" s="4" t="s">
        <v>83</v>
      </c>
      <c r="N2618" s="4" t="s">
        <v>20302</v>
      </c>
    </row>
    <row r="2619" spans="1:14" x14ac:dyDescent="0.35">
      <c r="A2619" s="4" t="s">
        <v>2900</v>
      </c>
      <c r="B2619" s="5">
        <v>44997</v>
      </c>
      <c r="C2619" s="4" t="s">
        <v>292</v>
      </c>
      <c r="D2619" s="4" t="s">
        <v>16</v>
      </c>
      <c r="E2619" s="4" t="s">
        <v>32</v>
      </c>
      <c r="F2619" s="4" t="s">
        <v>90</v>
      </c>
      <c r="G2619">
        <v>7267.96</v>
      </c>
      <c r="H2619" s="4" t="s">
        <v>95</v>
      </c>
      <c r="I2619" s="4" t="s">
        <v>34</v>
      </c>
      <c r="J2619" s="4" t="s">
        <v>79</v>
      </c>
      <c r="K2619">
        <v>40872.589999999997</v>
      </c>
      <c r="L2619">
        <v>187392.15</v>
      </c>
      <c r="M2619" s="4" t="s">
        <v>29</v>
      </c>
      <c r="N2619" s="4" t="s">
        <v>20295</v>
      </c>
    </row>
    <row r="2620" spans="1:14" x14ac:dyDescent="0.35">
      <c r="A2620" s="4" t="s">
        <v>2901</v>
      </c>
      <c r="B2620" s="5">
        <v>45230</v>
      </c>
      <c r="C2620" s="4" t="s">
        <v>197</v>
      </c>
      <c r="D2620" s="4" t="s">
        <v>62</v>
      </c>
      <c r="E2620" s="4" t="s">
        <v>82</v>
      </c>
      <c r="F2620" s="4" t="s">
        <v>64</v>
      </c>
      <c r="G2620">
        <v>71680.17</v>
      </c>
      <c r="H2620" s="4" t="s">
        <v>95</v>
      </c>
      <c r="I2620" s="4" t="s">
        <v>49</v>
      </c>
      <c r="J2620" s="4" t="s">
        <v>114</v>
      </c>
      <c r="K2620">
        <v>49166.68</v>
      </c>
      <c r="L2620">
        <v>281224.44</v>
      </c>
      <c r="M2620" s="4" t="s">
        <v>83</v>
      </c>
      <c r="N2620" s="4" t="s">
        <v>20302</v>
      </c>
    </row>
    <row r="2621" spans="1:14" x14ac:dyDescent="0.35">
      <c r="A2621" s="4" t="s">
        <v>2902</v>
      </c>
      <c r="B2621" s="5">
        <v>45071</v>
      </c>
      <c r="C2621" s="4" t="s">
        <v>216</v>
      </c>
      <c r="D2621" s="4" t="s">
        <v>16</v>
      </c>
      <c r="E2621" s="4" t="s">
        <v>17</v>
      </c>
      <c r="F2621" s="4" t="s">
        <v>117</v>
      </c>
      <c r="G2621">
        <v>11659.54</v>
      </c>
      <c r="H2621" s="4" t="s">
        <v>48</v>
      </c>
      <c r="I2621" s="4" t="s">
        <v>54</v>
      </c>
      <c r="J2621" s="4" t="s">
        <v>98</v>
      </c>
      <c r="K2621">
        <v>32514.42</v>
      </c>
      <c r="L2621">
        <v>78374.94</v>
      </c>
      <c r="M2621" s="4" t="s">
        <v>102</v>
      </c>
      <c r="N2621" s="4" t="s">
        <v>102</v>
      </c>
    </row>
    <row r="2622" spans="1:14" x14ac:dyDescent="0.35">
      <c r="A2622" s="4" t="s">
        <v>2903</v>
      </c>
      <c r="B2622" s="5">
        <v>45191</v>
      </c>
      <c r="C2622" s="4" t="s">
        <v>111</v>
      </c>
      <c r="D2622" s="4" t="s">
        <v>16</v>
      </c>
      <c r="E2622" s="4" t="s">
        <v>70</v>
      </c>
      <c r="F2622" s="4" t="s">
        <v>90</v>
      </c>
      <c r="G2622">
        <v>10545.55</v>
      </c>
      <c r="H2622" s="4" t="s">
        <v>86</v>
      </c>
      <c r="I2622" s="4" t="s">
        <v>34</v>
      </c>
      <c r="J2622" s="4" t="s">
        <v>79</v>
      </c>
      <c r="K2622">
        <v>32080.6</v>
      </c>
      <c r="L2622">
        <v>74783.509999999995</v>
      </c>
      <c r="M2622" s="4" t="s">
        <v>59</v>
      </c>
      <c r="N2622" s="4" t="s">
        <v>20298</v>
      </c>
    </row>
    <row r="2623" spans="1:14" x14ac:dyDescent="0.35">
      <c r="A2623" s="4" t="s">
        <v>2904</v>
      </c>
      <c r="B2623" s="5">
        <v>44943</v>
      </c>
      <c r="C2623" s="4" t="s">
        <v>289</v>
      </c>
      <c r="D2623" s="4" t="s">
        <v>16</v>
      </c>
      <c r="E2623" s="4" t="s">
        <v>70</v>
      </c>
      <c r="F2623" s="4" t="s">
        <v>18</v>
      </c>
      <c r="G2623">
        <v>14322.39</v>
      </c>
      <c r="H2623" s="4" t="s">
        <v>86</v>
      </c>
      <c r="I2623" s="4" t="s">
        <v>20</v>
      </c>
      <c r="J2623" s="4" t="s">
        <v>120</v>
      </c>
      <c r="K2623">
        <v>56746.44</v>
      </c>
      <c r="L2623">
        <v>117780.35</v>
      </c>
      <c r="M2623" s="4" t="s">
        <v>43</v>
      </c>
      <c r="N2623" s="4" t="s">
        <v>20297</v>
      </c>
    </row>
    <row r="2624" spans="1:14" x14ac:dyDescent="0.35">
      <c r="A2624" s="4" t="s">
        <v>2905</v>
      </c>
      <c r="B2624" s="5">
        <v>45280</v>
      </c>
      <c r="C2624" s="4" t="s">
        <v>584</v>
      </c>
      <c r="D2624" s="4" t="s">
        <v>16</v>
      </c>
      <c r="E2624" s="4" t="s">
        <v>32</v>
      </c>
      <c r="F2624" s="4" t="s">
        <v>53</v>
      </c>
      <c r="G2624">
        <v>14613.59</v>
      </c>
      <c r="H2624" s="4" t="s">
        <v>95</v>
      </c>
      <c r="I2624" s="4" t="s">
        <v>18</v>
      </c>
      <c r="J2624" s="4" t="s">
        <v>114</v>
      </c>
      <c r="K2624">
        <v>49370.59</v>
      </c>
      <c r="L2624">
        <v>99598.88</v>
      </c>
      <c r="M2624" s="4" t="s">
        <v>87</v>
      </c>
      <c r="N2624" s="4" t="s">
        <v>20303</v>
      </c>
    </row>
    <row r="2625" spans="1:14" x14ac:dyDescent="0.35">
      <c r="A2625" s="4" t="s">
        <v>2906</v>
      </c>
      <c r="B2625" s="5">
        <v>45155</v>
      </c>
      <c r="C2625" s="4" t="s">
        <v>314</v>
      </c>
      <c r="D2625" s="4" t="s">
        <v>16</v>
      </c>
      <c r="E2625" s="4" t="s">
        <v>17</v>
      </c>
      <c r="F2625" s="4" t="s">
        <v>53</v>
      </c>
      <c r="G2625">
        <v>5612.22</v>
      </c>
      <c r="H2625" s="4" t="s">
        <v>19</v>
      </c>
      <c r="I2625" s="4" t="s">
        <v>54</v>
      </c>
      <c r="J2625" s="4" t="s">
        <v>79</v>
      </c>
      <c r="K2625">
        <v>62320.55</v>
      </c>
      <c r="L2625">
        <v>67717.13</v>
      </c>
      <c r="M2625" s="4" t="s">
        <v>134</v>
      </c>
      <c r="N2625" s="4" t="s">
        <v>20304</v>
      </c>
    </row>
    <row r="2626" spans="1:14" x14ac:dyDescent="0.35">
      <c r="A2626" s="4" t="s">
        <v>2907</v>
      </c>
      <c r="B2626" s="5">
        <v>45115</v>
      </c>
      <c r="C2626" s="4" t="s">
        <v>281</v>
      </c>
      <c r="D2626" s="4" t="s">
        <v>16</v>
      </c>
      <c r="E2626" s="4" t="s">
        <v>52</v>
      </c>
      <c r="F2626" s="4" t="s">
        <v>18</v>
      </c>
      <c r="G2626">
        <v>7388.14</v>
      </c>
      <c r="H2626" s="4" t="s">
        <v>19</v>
      </c>
      <c r="I2626" s="4" t="s">
        <v>34</v>
      </c>
      <c r="J2626" s="4" t="s">
        <v>42</v>
      </c>
      <c r="K2626">
        <v>64115.77</v>
      </c>
      <c r="L2626">
        <v>73881.89</v>
      </c>
      <c r="M2626" s="4" t="s">
        <v>36</v>
      </c>
      <c r="N2626" s="4" t="s">
        <v>20296</v>
      </c>
    </row>
    <row r="2627" spans="1:14" x14ac:dyDescent="0.35">
      <c r="A2627" s="4" t="s">
        <v>2908</v>
      </c>
      <c r="B2627" s="5">
        <v>44953</v>
      </c>
      <c r="C2627" s="4" t="s">
        <v>57</v>
      </c>
      <c r="D2627" s="4" t="s">
        <v>62</v>
      </c>
      <c r="E2627" s="4" t="s">
        <v>101</v>
      </c>
      <c r="F2627" s="4" t="s">
        <v>64</v>
      </c>
      <c r="G2627">
        <v>46333.03</v>
      </c>
      <c r="H2627" s="4" t="s">
        <v>95</v>
      </c>
      <c r="I2627" s="4" t="s">
        <v>34</v>
      </c>
      <c r="J2627" s="4" t="s">
        <v>139</v>
      </c>
      <c r="K2627">
        <v>36012.089999999997</v>
      </c>
      <c r="L2627">
        <v>116113.51</v>
      </c>
      <c r="M2627" s="4" t="s">
        <v>43</v>
      </c>
      <c r="N2627" s="4" t="s">
        <v>20297</v>
      </c>
    </row>
    <row r="2628" spans="1:14" x14ac:dyDescent="0.35">
      <c r="A2628" s="4" t="s">
        <v>2909</v>
      </c>
      <c r="B2628" s="5">
        <v>45050</v>
      </c>
      <c r="C2628" s="4" t="s">
        <v>184</v>
      </c>
      <c r="D2628" s="4" t="s">
        <v>16</v>
      </c>
      <c r="E2628" s="4" t="s">
        <v>17</v>
      </c>
      <c r="F2628" s="4" t="s">
        <v>117</v>
      </c>
      <c r="G2628">
        <v>11942.45</v>
      </c>
      <c r="H2628" s="4" t="s">
        <v>86</v>
      </c>
      <c r="I2628" s="4" t="s">
        <v>20</v>
      </c>
      <c r="J2628" s="4" t="s">
        <v>42</v>
      </c>
      <c r="K2628">
        <v>64836.9</v>
      </c>
      <c r="L2628">
        <v>71849.899999999994</v>
      </c>
      <c r="M2628" s="4" t="s">
        <v>102</v>
      </c>
      <c r="N2628" s="4" t="s">
        <v>102</v>
      </c>
    </row>
    <row r="2629" spans="1:14" x14ac:dyDescent="0.35">
      <c r="A2629" s="4" t="s">
        <v>2910</v>
      </c>
      <c r="B2629" s="5">
        <v>45176</v>
      </c>
      <c r="C2629" s="4" t="s">
        <v>719</v>
      </c>
      <c r="D2629" s="4" t="s">
        <v>16</v>
      </c>
      <c r="E2629" s="4" t="s">
        <v>128</v>
      </c>
      <c r="F2629" s="4" t="s">
        <v>129</v>
      </c>
      <c r="G2629">
        <v>14276.5</v>
      </c>
      <c r="H2629" s="4" t="s">
        <v>19</v>
      </c>
      <c r="I2629" s="4" t="s">
        <v>18</v>
      </c>
      <c r="J2629" s="4" t="s">
        <v>21</v>
      </c>
      <c r="K2629">
        <v>47998.23</v>
      </c>
      <c r="L2629">
        <v>131243.70000000001</v>
      </c>
      <c r="M2629" s="4" t="s">
        <v>59</v>
      </c>
      <c r="N2629" s="4" t="s">
        <v>20298</v>
      </c>
    </row>
    <row r="2630" spans="1:14" x14ac:dyDescent="0.35">
      <c r="A2630" s="4" t="s">
        <v>2911</v>
      </c>
      <c r="B2630" s="5">
        <v>45039</v>
      </c>
      <c r="C2630" s="4" t="s">
        <v>661</v>
      </c>
      <c r="D2630" s="4" t="s">
        <v>16</v>
      </c>
      <c r="E2630" s="4" t="s">
        <v>128</v>
      </c>
      <c r="F2630" s="4" t="s">
        <v>90</v>
      </c>
      <c r="G2630">
        <v>1906.41</v>
      </c>
      <c r="H2630" s="4" t="s">
        <v>86</v>
      </c>
      <c r="I2630" s="4" t="s">
        <v>20</v>
      </c>
      <c r="J2630" s="4" t="s">
        <v>55</v>
      </c>
      <c r="K2630">
        <v>42118.58</v>
      </c>
      <c r="L2630">
        <v>176503.26</v>
      </c>
      <c r="M2630" s="4" t="s">
        <v>65</v>
      </c>
      <c r="N2630" s="4" t="s">
        <v>20299</v>
      </c>
    </row>
    <row r="2631" spans="1:14" x14ac:dyDescent="0.35">
      <c r="A2631" s="4" t="s">
        <v>2912</v>
      </c>
      <c r="B2631" s="5">
        <v>45063</v>
      </c>
      <c r="C2631" s="4" t="s">
        <v>184</v>
      </c>
      <c r="D2631" s="4" t="s">
        <v>16</v>
      </c>
      <c r="E2631" s="4" t="s">
        <v>150</v>
      </c>
      <c r="F2631" s="4" t="s">
        <v>168</v>
      </c>
      <c r="G2631">
        <v>2812.93</v>
      </c>
      <c r="H2631" s="4" t="s">
        <v>95</v>
      </c>
      <c r="I2631" s="4" t="s">
        <v>49</v>
      </c>
      <c r="J2631" s="4" t="s">
        <v>35</v>
      </c>
      <c r="K2631">
        <v>46671.68</v>
      </c>
      <c r="L2631">
        <v>53217.14</v>
      </c>
      <c r="M2631" s="4" t="s">
        <v>102</v>
      </c>
      <c r="N2631" s="4" t="s">
        <v>102</v>
      </c>
    </row>
    <row r="2632" spans="1:14" x14ac:dyDescent="0.35">
      <c r="A2632" s="4" t="s">
        <v>2913</v>
      </c>
      <c r="B2632" s="5">
        <v>45279</v>
      </c>
      <c r="C2632" s="4" t="s">
        <v>240</v>
      </c>
      <c r="D2632" s="4" t="s">
        <v>16</v>
      </c>
      <c r="E2632" s="4" t="s">
        <v>52</v>
      </c>
      <c r="F2632" s="4" t="s">
        <v>47</v>
      </c>
      <c r="G2632">
        <v>6041.96</v>
      </c>
      <c r="H2632" s="4" t="s">
        <v>27</v>
      </c>
      <c r="I2632" s="4" t="s">
        <v>54</v>
      </c>
      <c r="J2632" s="4" t="s">
        <v>139</v>
      </c>
      <c r="K2632">
        <v>49143.6</v>
      </c>
      <c r="L2632">
        <v>111036.91</v>
      </c>
      <c r="M2632" s="4" t="s">
        <v>87</v>
      </c>
      <c r="N2632" s="4" t="s">
        <v>20303</v>
      </c>
    </row>
    <row r="2633" spans="1:14" x14ac:dyDescent="0.35">
      <c r="A2633" s="4" t="s">
        <v>2914</v>
      </c>
      <c r="B2633" s="5">
        <v>45042</v>
      </c>
      <c r="C2633" s="4" t="s">
        <v>184</v>
      </c>
      <c r="D2633" s="4" t="s">
        <v>62</v>
      </c>
      <c r="E2633" s="4" t="s">
        <v>63</v>
      </c>
      <c r="F2633" s="4" t="s">
        <v>64</v>
      </c>
      <c r="G2633">
        <v>47027.839999999997</v>
      </c>
      <c r="H2633" s="4" t="s">
        <v>86</v>
      </c>
      <c r="I2633" s="4" t="s">
        <v>54</v>
      </c>
      <c r="J2633" s="4" t="s">
        <v>42</v>
      </c>
      <c r="K2633">
        <v>61975.360000000001</v>
      </c>
      <c r="L2633">
        <v>258312.69</v>
      </c>
      <c r="M2633" s="4" t="s">
        <v>65</v>
      </c>
      <c r="N2633" s="4" t="s">
        <v>20299</v>
      </c>
    </row>
    <row r="2634" spans="1:14" x14ac:dyDescent="0.35">
      <c r="A2634" s="4" t="s">
        <v>2915</v>
      </c>
      <c r="B2634" s="5">
        <v>45273</v>
      </c>
      <c r="C2634" s="4" t="s">
        <v>743</v>
      </c>
      <c r="D2634" s="4" t="s">
        <v>16</v>
      </c>
      <c r="E2634" s="4" t="s">
        <v>46</v>
      </c>
      <c r="F2634" s="4" t="s">
        <v>90</v>
      </c>
      <c r="G2634">
        <v>9354.2800000000007</v>
      </c>
      <c r="H2634" s="4" t="s">
        <v>48</v>
      </c>
      <c r="I2634" s="4" t="s">
        <v>54</v>
      </c>
      <c r="J2634" s="4" t="s">
        <v>28</v>
      </c>
      <c r="K2634">
        <v>41469.910000000003</v>
      </c>
      <c r="L2634">
        <v>201322.32</v>
      </c>
      <c r="M2634" s="4" t="s">
        <v>87</v>
      </c>
      <c r="N2634" s="4" t="s">
        <v>20303</v>
      </c>
    </row>
    <row r="2635" spans="1:14" x14ac:dyDescent="0.35">
      <c r="A2635" s="4" t="s">
        <v>2916</v>
      </c>
      <c r="B2635" s="5">
        <v>45018</v>
      </c>
      <c r="C2635" s="4" t="s">
        <v>258</v>
      </c>
      <c r="D2635" s="4" t="s">
        <v>16</v>
      </c>
      <c r="E2635" s="4" t="s">
        <v>25</v>
      </c>
      <c r="F2635" s="4" t="s">
        <v>26</v>
      </c>
      <c r="G2635">
        <v>514.49</v>
      </c>
      <c r="H2635" s="4" t="s">
        <v>95</v>
      </c>
      <c r="I2635" s="4" t="s">
        <v>49</v>
      </c>
      <c r="J2635" s="4" t="s">
        <v>55</v>
      </c>
      <c r="K2635">
        <v>51061.58</v>
      </c>
      <c r="L2635">
        <v>121568.44</v>
      </c>
      <c r="M2635" s="4" t="s">
        <v>65</v>
      </c>
      <c r="N2635" s="4" t="s">
        <v>20299</v>
      </c>
    </row>
    <row r="2636" spans="1:14" x14ac:dyDescent="0.35">
      <c r="A2636" s="4" t="s">
        <v>2917</v>
      </c>
      <c r="B2636" s="5">
        <v>45085</v>
      </c>
      <c r="C2636" s="4" t="s">
        <v>73</v>
      </c>
      <c r="D2636" s="4" t="s">
        <v>16</v>
      </c>
      <c r="E2636" s="4" t="s">
        <v>70</v>
      </c>
      <c r="F2636" s="4" t="s">
        <v>53</v>
      </c>
      <c r="G2636">
        <v>14683.33</v>
      </c>
      <c r="H2636" s="4" t="s">
        <v>27</v>
      </c>
      <c r="I2636" s="4" t="s">
        <v>54</v>
      </c>
      <c r="J2636" s="4" t="s">
        <v>79</v>
      </c>
      <c r="K2636">
        <v>58254.51</v>
      </c>
      <c r="L2636">
        <v>208959.39</v>
      </c>
      <c r="M2636" s="4" t="s">
        <v>22</v>
      </c>
      <c r="N2636" s="4" t="s">
        <v>20294</v>
      </c>
    </row>
    <row r="2637" spans="1:14" x14ac:dyDescent="0.35">
      <c r="A2637" s="4" t="s">
        <v>2918</v>
      </c>
      <c r="B2637" s="5">
        <v>45058</v>
      </c>
      <c r="C2637" s="4" t="s">
        <v>423</v>
      </c>
      <c r="D2637" s="4" t="s">
        <v>16</v>
      </c>
      <c r="E2637" s="4" t="s">
        <v>32</v>
      </c>
      <c r="F2637" s="4" t="s">
        <v>18</v>
      </c>
      <c r="G2637">
        <v>774.8</v>
      </c>
      <c r="H2637" s="4" t="s">
        <v>19</v>
      </c>
      <c r="I2637" s="4" t="s">
        <v>49</v>
      </c>
      <c r="J2637" s="4" t="s">
        <v>98</v>
      </c>
      <c r="K2637">
        <v>52553.08</v>
      </c>
      <c r="L2637">
        <v>143861.97</v>
      </c>
      <c r="M2637" s="4" t="s">
        <v>102</v>
      </c>
      <c r="N2637" s="4" t="s">
        <v>102</v>
      </c>
    </row>
    <row r="2638" spans="1:14" x14ac:dyDescent="0.35">
      <c r="A2638" s="4" t="s">
        <v>2919</v>
      </c>
      <c r="B2638" s="5">
        <v>45189</v>
      </c>
      <c r="C2638" s="4" t="s">
        <v>384</v>
      </c>
      <c r="D2638" s="4" t="s">
        <v>16</v>
      </c>
      <c r="E2638" s="4" t="s">
        <v>58</v>
      </c>
      <c r="F2638" s="4" t="s">
        <v>107</v>
      </c>
      <c r="G2638">
        <v>14496.98</v>
      </c>
      <c r="H2638" s="4" t="s">
        <v>27</v>
      </c>
      <c r="I2638" s="4" t="s">
        <v>18</v>
      </c>
      <c r="J2638" s="4" t="s">
        <v>35</v>
      </c>
      <c r="K2638">
        <v>61887.92</v>
      </c>
      <c r="L2638">
        <v>184325.63</v>
      </c>
      <c r="M2638" s="4" t="s">
        <v>59</v>
      </c>
      <c r="N2638" s="4" t="s">
        <v>20298</v>
      </c>
    </row>
    <row r="2639" spans="1:14" x14ac:dyDescent="0.35">
      <c r="A2639" s="4" t="s">
        <v>2920</v>
      </c>
      <c r="B2639" s="5">
        <v>45243</v>
      </c>
      <c r="C2639" s="4" t="s">
        <v>1126</v>
      </c>
      <c r="D2639" s="4" t="s">
        <v>16</v>
      </c>
      <c r="E2639" s="4" t="s">
        <v>150</v>
      </c>
      <c r="F2639" s="4" t="s">
        <v>168</v>
      </c>
      <c r="G2639">
        <v>14512.19</v>
      </c>
      <c r="H2639" s="4" t="s">
        <v>19</v>
      </c>
      <c r="I2639" s="4" t="s">
        <v>34</v>
      </c>
      <c r="J2639" s="4" t="s">
        <v>21</v>
      </c>
      <c r="K2639">
        <v>65136.09</v>
      </c>
      <c r="L2639">
        <v>191703.33</v>
      </c>
      <c r="M2639" s="4" t="s">
        <v>75</v>
      </c>
      <c r="N2639" s="4" t="s">
        <v>20301</v>
      </c>
    </row>
    <row r="2640" spans="1:14" x14ac:dyDescent="0.35">
      <c r="A2640" s="4" t="s">
        <v>2921</v>
      </c>
      <c r="B2640" s="5">
        <v>44956</v>
      </c>
      <c r="C2640" s="4" t="s">
        <v>154</v>
      </c>
      <c r="D2640" s="4" t="s">
        <v>39</v>
      </c>
      <c r="E2640" s="4" t="s">
        <v>162</v>
      </c>
      <c r="F2640" s="4" t="s">
        <v>74</v>
      </c>
      <c r="G2640">
        <v>28678.75</v>
      </c>
      <c r="H2640" s="4" t="s">
        <v>19</v>
      </c>
      <c r="I2640" s="4" t="s">
        <v>49</v>
      </c>
      <c r="J2640" s="4" t="s">
        <v>28</v>
      </c>
      <c r="K2640">
        <v>35572.35</v>
      </c>
      <c r="L2640">
        <v>156361.04999999999</v>
      </c>
      <c r="M2640" s="4" t="s">
        <v>43</v>
      </c>
      <c r="N2640" s="4" t="s">
        <v>20297</v>
      </c>
    </row>
    <row r="2641" spans="1:14" x14ac:dyDescent="0.35">
      <c r="A2641" s="4" t="s">
        <v>2922</v>
      </c>
      <c r="B2641" s="5">
        <v>45232</v>
      </c>
      <c r="C2641" s="4" t="s">
        <v>856</v>
      </c>
      <c r="D2641" s="4" t="s">
        <v>16</v>
      </c>
      <c r="E2641" s="4" t="s">
        <v>32</v>
      </c>
      <c r="F2641" s="4" t="s">
        <v>113</v>
      </c>
      <c r="G2641">
        <v>424.71</v>
      </c>
      <c r="H2641" s="4" t="s">
        <v>86</v>
      </c>
      <c r="I2641" s="4" t="s">
        <v>49</v>
      </c>
      <c r="J2641" s="4" t="s">
        <v>55</v>
      </c>
      <c r="K2641">
        <v>59385.760000000002</v>
      </c>
      <c r="L2641">
        <v>35624.660000000003</v>
      </c>
      <c r="M2641" s="4" t="s">
        <v>75</v>
      </c>
      <c r="N2641" s="4" t="s">
        <v>20301</v>
      </c>
    </row>
    <row r="2642" spans="1:14" x14ac:dyDescent="0.35">
      <c r="A2642" s="4" t="s">
        <v>2923</v>
      </c>
      <c r="B2642" s="5">
        <v>45005</v>
      </c>
      <c r="C2642" s="4" t="s">
        <v>464</v>
      </c>
      <c r="D2642" s="4" t="s">
        <v>16</v>
      </c>
      <c r="E2642" s="4" t="s">
        <v>25</v>
      </c>
      <c r="F2642" s="4" t="s">
        <v>53</v>
      </c>
      <c r="G2642">
        <v>10951.65</v>
      </c>
      <c r="H2642" s="4" t="s">
        <v>48</v>
      </c>
      <c r="I2642" s="4" t="s">
        <v>49</v>
      </c>
      <c r="J2642" s="4" t="s">
        <v>79</v>
      </c>
      <c r="K2642">
        <v>60611.63</v>
      </c>
      <c r="L2642">
        <v>65685.03</v>
      </c>
      <c r="M2642" s="4" t="s">
        <v>29</v>
      </c>
      <c r="N2642" s="4" t="s">
        <v>20295</v>
      </c>
    </row>
    <row r="2643" spans="1:14" x14ac:dyDescent="0.35">
      <c r="A2643" s="4" t="s">
        <v>2924</v>
      </c>
      <c r="B2643" s="5">
        <v>44956</v>
      </c>
      <c r="C2643" s="4" t="s">
        <v>902</v>
      </c>
      <c r="D2643" s="4" t="s">
        <v>62</v>
      </c>
      <c r="E2643" s="4" t="s">
        <v>101</v>
      </c>
      <c r="F2643" s="4" t="s">
        <v>64</v>
      </c>
      <c r="G2643">
        <v>86244.21</v>
      </c>
      <c r="H2643" s="4" t="s">
        <v>95</v>
      </c>
      <c r="I2643" s="4" t="s">
        <v>34</v>
      </c>
      <c r="J2643" s="4" t="s">
        <v>55</v>
      </c>
      <c r="K2643">
        <v>69176.38</v>
      </c>
      <c r="L2643">
        <v>159220.14000000001</v>
      </c>
      <c r="M2643" s="4" t="s">
        <v>43</v>
      </c>
      <c r="N2643" s="4" t="s">
        <v>20297</v>
      </c>
    </row>
    <row r="2644" spans="1:14" x14ac:dyDescent="0.35">
      <c r="A2644" s="4" t="s">
        <v>2925</v>
      </c>
      <c r="B2644" s="5">
        <v>45122</v>
      </c>
      <c r="C2644" s="4" t="s">
        <v>141</v>
      </c>
      <c r="D2644" s="4" t="s">
        <v>16</v>
      </c>
      <c r="E2644" s="4" t="s">
        <v>58</v>
      </c>
      <c r="F2644" s="4" t="s">
        <v>107</v>
      </c>
      <c r="G2644">
        <v>8849.16</v>
      </c>
      <c r="H2644" s="4" t="s">
        <v>95</v>
      </c>
      <c r="I2644" s="4" t="s">
        <v>34</v>
      </c>
      <c r="J2644" s="4" t="s">
        <v>55</v>
      </c>
      <c r="K2644">
        <v>34620.75</v>
      </c>
      <c r="L2644">
        <v>154318.25</v>
      </c>
      <c r="M2644" s="4" t="s">
        <v>36</v>
      </c>
      <c r="N2644" s="4" t="s">
        <v>20296</v>
      </c>
    </row>
    <row r="2645" spans="1:14" x14ac:dyDescent="0.35">
      <c r="A2645" s="4" t="s">
        <v>2926</v>
      </c>
      <c r="B2645" s="5">
        <v>45031</v>
      </c>
      <c r="C2645" s="4" t="s">
        <v>502</v>
      </c>
      <c r="D2645" s="4" t="s">
        <v>16</v>
      </c>
      <c r="E2645" s="4" t="s">
        <v>150</v>
      </c>
      <c r="F2645" s="4" t="s">
        <v>41</v>
      </c>
      <c r="G2645">
        <v>5345.42</v>
      </c>
      <c r="H2645" s="4" t="s">
        <v>19</v>
      </c>
      <c r="I2645" s="4" t="s">
        <v>20</v>
      </c>
      <c r="J2645" s="4" t="s">
        <v>28</v>
      </c>
      <c r="K2645">
        <v>32169.34</v>
      </c>
      <c r="L2645">
        <v>207069.13</v>
      </c>
      <c r="M2645" s="4" t="s">
        <v>65</v>
      </c>
      <c r="N2645" s="4" t="s">
        <v>20299</v>
      </c>
    </row>
    <row r="2646" spans="1:14" x14ac:dyDescent="0.35">
      <c r="A2646" s="4" t="s">
        <v>2927</v>
      </c>
      <c r="B2646" s="5">
        <v>45232</v>
      </c>
      <c r="C2646" s="4" t="s">
        <v>138</v>
      </c>
      <c r="D2646" s="4" t="s">
        <v>16</v>
      </c>
      <c r="E2646" s="4" t="s">
        <v>58</v>
      </c>
      <c r="F2646" s="4" t="s">
        <v>26</v>
      </c>
      <c r="G2646">
        <v>13072.42</v>
      </c>
      <c r="H2646" s="4" t="s">
        <v>95</v>
      </c>
      <c r="I2646" s="4" t="s">
        <v>34</v>
      </c>
      <c r="J2646" s="4" t="s">
        <v>120</v>
      </c>
      <c r="K2646">
        <v>63619.38</v>
      </c>
      <c r="L2646">
        <v>83354.05</v>
      </c>
      <c r="M2646" s="4" t="s">
        <v>75</v>
      </c>
      <c r="N2646" s="4" t="s">
        <v>20301</v>
      </c>
    </row>
    <row r="2647" spans="1:14" x14ac:dyDescent="0.35">
      <c r="A2647" s="4" t="s">
        <v>2928</v>
      </c>
      <c r="B2647" s="5">
        <v>45090</v>
      </c>
      <c r="C2647" s="4" t="s">
        <v>511</v>
      </c>
      <c r="D2647" s="4" t="s">
        <v>16</v>
      </c>
      <c r="E2647" s="4" t="s">
        <v>150</v>
      </c>
      <c r="F2647" s="4" t="s">
        <v>41</v>
      </c>
      <c r="G2647">
        <v>2200.39</v>
      </c>
      <c r="H2647" s="4" t="s">
        <v>19</v>
      </c>
      <c r="I2647" s="4" t="s">
        <v>20</v>
      </c>
      <c r="J2647" s="4" t="s">
        <v>55</v>
      </c>
      <c r="K2647">
        <v>45659.15</v>
      </c>
      <c r="L2647">
        <v>104483.26</v>
      </c>
      <c r="M2647" s="4" t="s">
        <v>22</v>
      </c>
      <c r="N2647" s="4" t="s">
        <v>20294</v>
      </c>
    </row>
    <row r="2648" spans="1:14" x14ac:dyDescent="0.35">
      <c r="A2648" s="4" t="s">
        <v>2929</v>
      </c>
      <c r="B2648" s="5">
        <v>44970</v>
      </c>
      <c r="C2648" s="4" t="s">
        <v>106</v>
      </c>
      <c r="D2648" s="4" t="s">
        <v>62</v>
      </c>
      <c r="E2648" s="4" t="s">
        <v>101</v>
      </c>
      <c r="F2648" s="4" t="s">
        <v>64</v>
      </c>
      <c r="G2648">
        <v>77232.88</v>
      </c>
      <c r="H2648" s="4" t="s">
        <v>95</v>
      </c>
      <c r="I2648" s="4" t="s">
        <v>54</v>
      </c>
      <c r="J2648" s="4" t="s">
        <v>139</v>
      </c>
      <c r="K2648">
        <v>64936.37</v>
      </c>
      <c r="L2648">
        <v>202113.63</v>
      </c>
      <c r="M2648" s="4" t="s">
        <v>71</v>
      </c>
      <c r="N2648" s="4" t="s">
        <v>20300</v>
      </c>
    </row>
    <row r="2649" spans="1:14" x14ac:dyDescent="0.35">
      <c r="A2649" s="4" t="s">
        <v>2930</v>
      </c>
      <c r="B2649" s="5">
        <v>45067</v>
      </c>
      <c r="C2649" s="4" t="s">
        <v>492</v>
      </c>
      <c r="D2649" s="4" t="s">
        <v>62</v>
      </c>
      <c r="E2649" s="4" t="s">
        <v>78</v>
      </c>
      <c r="F2649" s="4" t="s">
        <v>64</v>
      </c>
      <c r="G2649">
        <v>26886.26</v>
      </c>
      <c r="H2649" s="4" t="s">
        <v>86</v>
      </c>
      <c r="I2649" s="4" t="s">
        <v>20</v>
      </c>
      <c r="J2649" s="4" t="s">
        <v>55</v>
      </c>
      <c r="K2649">
        <v>33004.410000000003</v>
      </c>
      <c r="L2649">
        <v>216214.87</v>
      </c>
      <c r="M2649" s="4" t="s">
        <v>102</v>
      </c>
      <c r="N2649" s="4" t="s">
        <v>102</v>
      </c>
    </row>
    <row r="2650" spans="1:14" x14ac:dyDescent="0.35">
      <c r="A2650" s="4" t="s">
        <v>2931</v>
      </c>
      <c r="B2650" s="5">
        <v>45102</v>
      </c>
      <c r="C2650" s="4" t="s">
        <v>511</v>
      </c>
      <c r="D2650" s="4" t="s">
        <v>39</v>
      </c>
      <c r="E2650" s="4" t="s">
        <v>293</v>
      </c>
      <c r="F2650" s="4" t="s">
        <v>26</v>
      </c>
      <c r="G2650">
        <v>25652.03</v>
      </c>
      <c r="H2650" s="4" t="s">
        <v>19</v>
      </c>
      <c r="I2650" s="4" t="s">
        <v>54</v>
      </c>
      <c r="J2650" s="4" t="s">
        <v>139</v>
      </c>
      <c r="K2650">
        <v>37035.980000000003</v>
      </c>
      <c r="L2650">
        <v>60950.7</v>
      </c>
      <c r="M2650" s="4" t="s">
        <v>22</v>
      </c>
      <c r="N2650" s="4" t="s">
        <v>20294</v>
      </c>
    </row>
    <row r="2651" spans="1:14" x14ac:dyDescent="0.35">
      <c r="A2651" s="4" t="s">
        <v>2932</v>
      </c>
      <c r="B2651" s="5">
        <v>45159</v>
      </c>
      <c r="C2651" s="4" t="s">
        <v>94</v>
      </c>
      <c r="D2651" s="4" t="s">
        <v>16</v>
      </c>
      <c r="E2651" s="4" t="s">
        <v>128</v>
      </c>
      <c r="F2651" s="4" t="s">
        <v>41</v>
      </c>
      <c r="G2651">
        <v>9605.25</v>
      </c>
      <c r="H2651" s="4" t="s">
        <v>95</v>
      </c>
      <c r="I2651" s="4" t="s">
        <v>18</v>
      </c>
      <c r="J2651" s="4" t="s">
        <v>55</v>
      </c>
      <c r="K2651">
        <v>65796.3</v>
      </c>
      <c r="L2651">
        <v>102907.5</v>
      </c>
      <c r="M2651" s="4" t="s">
        <v>134</v>
      </c>
      <c r="N2651" s="4" t="s">
        <v>20304</v>
      </c>
    </row>
    <row r="2652" spans="1:14" x14ac:dyDescent="0.35">
      <c r="A2652" s="4" t="s">
        <v>2933</v>
      </c>
      <c r="B2652" s="5">
        <v>45119</v>
      </c>
      <c r="C2652" s="4" t="s">
        <v>197</v>
      </c>
      <c r="D2652" s="4" t="s">
        <v>39</v>
      </c>
      <c r="E2652" s="4" t="s">
        <v>334</v>
      </c>
      <c r="F2652" s="4" t="s">
        <v>90</v>
      </c>
      <c r="G2652">
        <v>12889.35</v>
      </c>
      <c r="H2652" s="4" t="s">
        <v>86</v>
      </c>
      <c r="I2652" s="4" t="s">
        <v>54</v>
      </c>
      <c r="J2652" s="4" t="s">
        <v>120</v>
      </c>
      <c r="K2652">
        <v>50942.53</v>
      </c>
      <c r="L2652">
        <v>237623.24</v>
      </c>
      <c r="M2652" s="4" t="s">
        <v>36</v>
      </c>
      <c r="N2652" s="4" t="s">
        <v>20296</v>
      </c>
    </row>
    <row r="2653" spans="1:14" x14ac:dyDescent="0.35">
      <c r="A2653" s="4" t="s">
        <v>2934</v>
      </c>
      <c r="B2653" s="5">
        <v>44964</v>
      </c>
      <c r="C2653" s="4" t="s">
        <v>321</v>
      </c>
      <c r="D2653" s="4" t="s">
        <v>16</v>
      </c>
      <c r="E2653" s="4" t="s">
        <v>52</v>
      </c>
      <c r="F2653" s="4" t="s">
        <v>117</v>
      </c>
      <c r="G2653">
        <v>9360.01</v>
      </c>
      <c r="H2653" s="4" t="s">
        <v>95</v>
      </c>
      <c r="I2653" s="4" t="s">
        <v>54</v>
      </c>
      <c r="J2653" s="4" t="s">
        <v>98</v>
      </c>
      <c r="K2653">
        <v>52658.02</v>
      </c>
      <c r="L2653">
        <v>151637.28</v>
      </c>
      <c r="M2653" s="4" t="s">
        <v>71</v>
      </c>
      <c r="N2653" s="4" t="s">
        <v>20300</v>
      </c>
    </row>
    <row r="2654" spans="1:14" x14ac:dyDescent="0.35">
      <c r="A2654" s="4" t="s">
        <v>2935</v>
      </c>
      <c r="B2654" s="5">
        <v>45253</v>
      </c>
      <c r="C2654" s="4" t="s">
        <v>736</v>
      </c>
      <c r="D2654" s="4" t="s">
        <v>16</v>
      </c>
      <c r="E2654" s="4" t="s">
        <v>46</v>
      </c>
      <c r="F2654" s="4" t="s">
        <v>90</v>
      </c>
      <c r="G2654">
        <v>11581.68</v>
      </c>
      <c r="H2654" s="4" t="s">
        <v>19</v>
      </c>
      <c r="I2654" s="4" t="s">
        <v>34</v>
      </c>
      <c r="J2654" s="4" t="s">
        <v>79</v>
      </c>
      <c r="K2654">
        <v>55980.68</v>
      </c>
      <c r="L2654">
        <v>92652.32</v>
      </c>
      <c r="M2654" s="4" t="s">
        <v>75</v>
      </c>
      <c r="N2654" s="4" t="s">
        <v>20301</v>
      </c>
    </row>
    <row r="2655" spans="1:14" x14ac:dyDescent="0.35">
      <c r="A2655" s="4" t="s">
        <v>2936</v>
      </c>
      <c r="B2655" s="5">
        <v>45169</v>
      </c>
      <c r="C2655" s="4" t="s">
        <v>519</v>
      </c>
      <c r="D2655" s="4" t="s">
        <v>16</v>
      </c>
      <c r="E2655" s="4" t="s">
        <v>150</v>
      </c>
      <c r="F2655" s="4" t="s">
        <v>107</v>
      </c>
      <c r="G2655">
        <v>3736.35</v>
      </c>
      <c r="H2655" s="4" t="s">
        <v>48</v>
      </c>
      <c r="I2655" s="4" t="s">
        <v>34</v>
      </c>
      <c r="J2655" s="4" t="s">
        <v>35</v>
      </c>
      <c r="K2655">
        <v>54568.56</v>
      </c>
      <c r="L2655">
        <v>89099.02</v>
      </c>
      <c r="M2655" s="4" t="s">
        <v>134</v>
      </c>
      <c r="N2655" s="4" t="s">
        <v>20304</v>
      </c>
    </row>
    <row r="2656" spans="1:14" x14ac:dyDescent="0.35">
      <c r="A2656" s="4" t="s">
        <v>2937</v>
      </c>
      <c r="B2656" s="5">
        <v>44963</v>
      </c>
      <c r="C2656" s="4" t="s">
        <v>45</v>
      </c>
      <c r="D2656" s="4" t="s">
        <v>16</v>
      </c>
      <c r="E2656" s="4" t="s">
        <v>70</v>
      </c>
      <c r="F2656" s="4" t="s">
        <v>117</v>
      </c>
      <c r="G2656">
        <v>11566.98</v>
      </c>
      <c r="H2656" s="4" t="s">
        <v>19</v>
      </c>
      <c r="I2656" s="4" t="s">
        <v>34</v>
      </c>
      <c r="J2656" s="4" t="s">
        <v>98</v>
      </c>
      <c r="K2656">
        <v>33144.19</v>
      </c>
      <c r="L2656">
        <v>104624.54</v>
      </c>
      <c r="M2656" s="4" t="s">
        <v>71</v>
      </c>
      <c r="N2656" s="4" t="s">
        <v>20300</v>
      </c>
    </row>
    <row r="2657" spans="1:14" x14ac:dyDescent="0.35">
      <c r="A2657" s="4" t="s">
        <v>2938</v>
      </c>
      <c r="B2657" s="5">
        <v>45177</v>
      </c>
      <c r="C2657" s="4" t="s">
        <v>931</v>
      </c>
      <c r="D2657" s="4" t="s">
        <v>16</v>
      </c>
      <c r="E2657" s="4" t="s">
        <v>32</v>
      </c>
      <c r="F2657" s="4" t="s">
        <v>107</v>
      </c>
      <c r="G2657">
        <v>6565.85</v>
      </c>
      <c r="H2657" s="4" t="s">
        <v>27</v>
      </c>
      <c r="I2657" s="4" t="s">
        <v>34</v>
      </c>
      <c r="J2657" s="4" t="s">
        <v>114</v>
      </c>
      <c r="K2657">
        <v>53047.89</v>
      </c>
      <c r="L2657">
        <v>131821.71</v>
      </c>
      <c r="M2657" s="4" t="s">
        <v>59</v>
      </c>
      <c r="N2657" s="4" t="s">
        <v>20298</v>
      </c>
    </row>
    <row r="2658" spans="1:14" x14ac:dyDescent="0.35">
      <c r="A2658" s="4" t="s">
        <v>2939</v>
      </c>
      <c r="B2658" s="5">
        <v>44965</v>
      </c>
      <c r="C2658" s="4" t="s">
        <v>617</v>
      </c>
      <c r="D2658" s="4" t="s">
        <v>16</v>
      </c>
      <c r="E2658" s="4" t="s">
        <v>46</v>
      </c>
      <c r="F2658" s="4" t="s">
        <v>117</v>
      </c>
      <c r="G2658">
        <v>1356.35</v>
      </c>
      <c r="H2658" s="4" t="s">
        <v>48</v>
      </c>
      <c r="I2658" s="4" t="s">
        <v>34</v>
      </c>
      <c r="J2658" s="4" t="s">
        <v>114</v>
      </c>
      <c r="K2658">
        <v>41347.1</v>
      </c>
      <c r="L2658">
        <v>171895.37</v>
      </c>
      <c r="M2658" s="4" t="s">
        <v>71</v>
      </c>
      <c r="N2658" s="4" t="s">
        <v>20300</v>
      </c>
    </row>
    <row r="2659" spans="1:14" x14ac:dyDescent="0.35">
      <c r="A2659" s="4" t="s">
        <v>2940</v>
      </c>
      <c r="B2659" s="5">
        <v>45183</v>
      </c>
      <c r="C2659" s="4" t="s">
        <v>352</v>
      </c>
      <c r="D2659" s="4" t="s">
        <v>16</v>
      </c>
      <c r="E2659" s="4" t="s">
        <v>128</v>
      </c>
      <c r="F2659" s="4" t="s">
        <v>168</v>
      </c>
      <c r="G2659">
        <v>509.6</v>
      </c>
      <c r="H2659" s="4" t="s">
        <v>27</v>
      </c>
      <c r="I2659" s="4" t="s">
        <v>18</v>
      </c>
      <c r="J2659" s="4" t="s">
        <v>35</v>
      </c>
      <c r="K2659">
        <v>53772.27</v>
      </c>
      <c r="L2659">
        <v>127560.51</v>
      </c>
      <c r="M2659" s="4" t="s">
        <v>59</v>
      </c>
      <c r="N2659" s="4" t="s">
        <v>20298</v>
      </c>
    </row>
    <row r="2660" spans="1:14" x14ac:dyDescent="0.35">
      <c r="A2660" s="4" t="s">
        <v>2941</v>
      </c>
      <c r="B2660" s="5">
        <v>45087</v>
      </c>
      <c r="C2660" s="4" t="s">
        <v>119</v>
      </c>
      <c r="D2660" s="4" t="s">
        <v>39</v>
      </c>
      <c r="E2660" s="4" t="s">
        <v>293</v>
      </c>
      <c r="F2660" s="4" t="s">
        <v>47</v>
      </c>
      <c r="G2660">
        <v>23078.639999999999</v>
      </c>
      <c r="H2660" s="4" t="s">
        <v>48</v>
      </c>
      <c r="I2660" s="4" t="s">
        <v>54</v>
      </c>
      <c r="J2660" s="4" t="s">
        <v>35</v>
      </c>
      <c r="K2660">
        <v>41943.34</v>
      </c>
      <c r="L2660">
        <v>130128.8</v>
      </c>
      <c r="M2660" s="4" t="s">
        <v>22</v>
      </c>
      <c r="N2660" s="4" t="s">
        <v>20294</v>
      </c>
    </row>
    <row r="2661" spans="1:14" x14ac:dyDescent="0.35">
      <c r="A2661" s="4" t="s">
        <v>2942</v>
      </c>
      <c r="B2661" s="5">
        <v>45144</v>
      </c>
      <c r="C2661" s="4" t="s">
        <v>147</v>
      </c>
      <c r="D2661" s="4" t="s">
        <v>16</v>
      </c>
      <c r="E2661" s="4" t="s">
        <v>58</v>
      </c>
      <c r="F2661" s="4" t="s">
        <v>113</v>
      </c>
      <c r="G2661">
        <v>9971.57</v>
      </c>
      <c r="H2661" s="4" t="s">
        <v>95</v>
      </c>
      <c r="I2661" s="4" t="s">
        <v>20</v>
      </c>
      <c r="J2661" s="4" t="s">
        <v>21</v>
      </c>
      <c r="K2661">
        <v>49328.38</v>
      </c>
      <c r="L2661">
        <v>196569.12</v>
      </c>
      <c r="M2661" s="4" t="s">
        <v>134</v>
      </c>
      <c r="N2661" s="4" t="s">
        <v>20304</v>
      </c>
    </row>
    <row r="2662" spans="1:14" x14ac:dyDescent="0.35">
      <c r="A2662" s="4" t="s">
        <v>2943</v>
      </c>
      <c r="B2662" s="5">
        <v>44985</v>
      </c>
      <c r="C2662" s="4" t="s">
        <v>498</v>
      </c>
      <c r="D2662" s="4" t="s">
        <v>16</v>
      </c>
      <c r="E2662" s="4" t="s">
        <v>52</v>
      </c>
      <c r="F2662" s="4" t="s">
        <v>74</v>
      </c>
      <c r="G2662">
        <v>13867.15</v>
      </c>
      <c r="H2662" s="4" t="s">
        <v>27</v>
      </c>
      <c r="I2662" s="4" t="s">
        <v>34</v>
      </c>
      <c r="J2662" s="4" t="s">
        <v>28</v>
      </c>
      <c r="K2662">
        <v>37887.410000000003</v>
      </c>
      <c r="L2662">
        <v>110873</v>
      </c>
      <c r="M2662" s="4" t="s">
        <v>71</v>
      </c>
      <c r="N2662" s="4" t="s">
        <v>20300</v>
      </c>
    </row>
    <row r="2663" spans="1:14" x14ac:dyDescent="0.35">
      <c r="A2663" s="4" t="s">
        <v>2944</v>
      </c>
      <c r="B2663" s="5">
        <v>44970</v>
      </c>
      <c r="C2663" s="4" t="s">
        <v>538</v>
      </c>
      <c r="D2663" s="4" t="s">
        <v>16</v>
      </c>
      <c r="E2663" s="4" t="s">
        <v>32</v>
      </c>
      <c r="F2663" s="4" t="s">
        <v>90</v>
      </c>
      <c r="G2663">
        <v>13555.19</v>
      </c>
      <c r="H2663" s="4" t="s">
        <v>27</v>
      </c>
      <c r="I2663" s="4" t="s">
        <v>34</v>
      </c>
      <c r="J2663" s="4" t="s">
        <v>120</v>
      </c>
      <c r="K2663">
        <v>35134.129999999997</v>
      </c>
      <c r="L2663">
        <v>159744.45000000001</v>
      </c>
      <c r="M2663" s="4" t="s">
        <v>71</v>
      </c>
      <c r="N2663" s="4" t="s">
        <v>20300</v>
      </c>
    </row>
    <row r="2664" spans="1:14" x14ac:dyDescent="0.35">
      <c r="A2664" s="4" t="s">
        <v>2945</v>
      </c>
      <c r="B2664" s="5">
        <v>45187</v>
      </c>
      <c r="C2664" s="4" t="s">
        <v>437</v>
      </c>
      <c r="D2664" s="4" t="s">
        <v>16</v>
      </c>
      <c r="E2664" s="4" t="s">
        <v>25</v>
      </c>
      <c r="F2664" s="4" t="s">
        <v>26</v>
      </c>
      <c r="G2664">
        <v>2201.12</v>
      </c>
      <c r="H2664" s="4" t="s">
        <v>27</v>
      </c>
      <c r="I2664" s="4" t="s">
        <v>18</v>
      </c>
      <c r="J2664" s="4" t="s">
        <v>98</v>
      </c>
      <c r="K2664">
        <v>52595.12</v>
      </c>
      <c r="L2664">
        <v>234759.5</v>
      </c>
      <c r="M2664" s="4" t="s">
        <v>59</v>
      </c>
      <c r="N2664" s="4" t="s">
        <v>20298</v>
      </c>
    </row>
    <row r="2665" spans="1:14" x14ac:dyDescent="0.35">
      <c r="A2665" s="4" t="s">
        <v>2946</v>
      </c>
      <c r="B2665" s="5">
        <v>45263</v>
      </c>
      <c r="C2665" s="4" t="s">
        <v>94</v>
      </c>
      <c r="D2665" s="4" t="s">
        <v>16</v>
      </c>
      <c r="E2665" s="4" t="s">
        <v>32</v>
      </c>
      <c r="F2665" s="4" t="s">
        <v>33</v>
      </c>
      <c r="G2665">
        <v>12479.52</v>
      </c>
      <c r="H2665" s="4" t="s">
        <v>27</v>
      </c>
      <c r="I2665" s="4" t="s">
        <v>34</v>
      </c>
      <c r="J2665" s="4" t="s">
        <v>79</v>
      </c>
      <c r="K2665">
        <v>39108.379999999997</v>
      </c>
      <c r="L2665">
        <v>247621.98</v>
      </c>
      <c r="M2665" s="4" t="s">
        <v>87</v>
      </c>
      <c r="N2665" s="4" t="s">
        <v>20303</v>
      </c>
    </row>
    <row r="2666" spans="1:14" x14ac:dyDescent="0.35">
      <c r="A2666" s="4" t="s">
        <v>2947</v>
      </c>
      <c r="B2666" s="5">
        <v>45130</v>
      </c>
      <c r="C2666" s="4" t="s">
        <v>459</v>
      </c>
      <c r="D2666" s="4" t="s">
        <v>62</v>
      </c>
      <c r="E2666" s="4" t="s">
        <v>78</v>
      </c>
      <c r="F2666" s="4" t="s">
        <v>64</v>
      </c>
      <c r="G2666">
        <v>66764.84</v>
      </c>
      <c r="H2666" s="4" t="s">
        <v>27</v>
      </c>
      <c r="I2666" s="4" t="s">
        <v>49</v>
      </c>
      <c r="J2666" s="4" t="s">
        <v>55</v>
      </c>
      <c r="K2666">
        <v>68977.66</v>
      </c>
      <c r="L2666">
        <v>126550.39</v>
      </c>
      <c r="M2666" s="4" t="s">
        <v>36</v>
      </c>
      <c r="N2666" s="4" t="s">
        <v>20296</v>
      </c>
    </row>
    <row r="2667" spans="1:14" x14ac:dyDescent="0.35">
      <c r="A2667" s="4" t="s">
        <v>2948</v>
      </c>
      <c r="B2667" s="5">
        <v>45250</v>
      </c>
      <c r="C2667" s="4" t="s">
        <v>122</v>
      </c>
      <c r="D2667" s="4" t="s">
        <v>16</v>
      </c>
      <c r="E2667" s="4" t="s">
        <v>150</v>
      </c>
      <c r="F2667" s="4" t="s">
        <v>152</v>
      </c>
      <c r="G2667">
        <v>14595.08</v>
      </c>
      <c r="H2667" s="4" t="s">
        <v>86</v>
      </c>
      <c r="I2667" s="4" t="s">
        <v>49</v>
      </c>
      <c r="J2667" s="4" t="s">
        <v>139</v>
      </c>
      <c r="K2667">
        <v>63939.91</v>
      </c>
      <c r="L2667">
        <v>159719.44</v>
      </c>
      <c r="M2667" s="4" t="s">
        <v>75</v>
      </c>
      <c r="N2667" s="4" t="s">
        <v>20301</v>
      </c>
    </row>
    <row r="2668" spans="1:14" x14ac:dyDescent="0.35">
      <c r="A2668" s="4" t="s">
        <v>2949</v>
      </c>
      <c r="B2668" s="5">
        <v>44986</v>
      </c>
      <c r="C2668" s="4" t="s">
        <v>384</v>
      </c>
      <c r="D2668" s="4" t="s">
        <v>16</v>
      </c>
      <c r="E2668" s="4" t="s">
        <v>70</v>
      </c>
      <c r="F2668" s="4" t="s">
        <v>85</v>
      </c>
      <c r="G2668">
        <v>11047.52</v>
      </c>
      <c r="H2668" s="4" t="s">
        <v>27</v>
      </c>
      <c r="I2668" s="4" t="s">
        <v>54</v>
      </c>
      <c r="J2668" s="4" t="s">
        <v>139</v>
      </c>
      <c r="K2668">
        <v>32621.06</v>
      </c>
      <c r="L2668">
        <v>46073.4</v>
      </c>
      <c r="M2668" s="4" t="s">
        <v>29</v>
      </c>
      <c r="N2668" s="4" t="s">
        <v>20295</v>
      </c>
    </row>
    <row r="2669" spans="1:14" x14ac:dyDescent="0.35">
      <c r="A2669" s="4" t="s">
        <v>2950</v>
      </c>
      <c r="B2669" s="5">
        <v>44986</v>
      </c>
      <c r="C2669" s="4" t="s">
        <v>244</v>
      </c>
      <c r="D2669" s="4" t="s">
        <v>16</v>
      </c>
      <c r="E2669" s="4" t="s">
        <v>58</v>
      </c>
      <c r="F2669" s="4" t="s">
        <v>117</v>
      </c>
      <c r="G2669">
        <v>12612.49</v>
      </c>
      <c r="H2669" s="4" t="s">
        <v>27</v>
      </c>
      <c r="I2669" s="4" t="s">
        <v>54</v>
      </c>
      <c r="J2669" s="4" t="s">
        <v>114</v>
      </c>
      <c r="K2669">
        <v>67931.039999999994</v>
      </c>
      <c r="L2669">
        <v>152799.54</v>
      </c>
      <c r="M2669" s="4" t="s">
        <v>29</v>
      </c>
      <c r="N2669" s="4" t="s">
        <v>20295</v>
      </c>
    </row>
    <row r="2670" spans="1:14" x14ac:dyDescent="0.35">
      <c r="A2670" s="4" t="s">
        <v>2951</v>
      </c>
      <c r="B2670" s="5">
        <v>45215</v>
      </c>
      <c r="C2670" s="4" t="s">
        <v>535</v>
      </c>
      <c r="D2670" s="4" t="s">
        <v>16</v>
      </c>
      <c r="E2670" s="4" t="s">
        <v>150</v>
      </c>
      <c r="F2670" s="4" t="s">
        <v>129</v>
      </c>
      <c r="G2670">
        <v>9734.19</v>
      </c>
      <c r="H2670" s="4" t="s">
        <v>19</v>
      </c>
      <c r="I2670" s="4" t="s">
        <v>54</v>
      </c>
      <c r="J2670" s="4" t="s">
        <v>42</v>
      </c>
      <c r="K2670">
        <v>53481.98</v>
      </c>
      <c r="L2670">
        <v>216047.3</v>
      </c>
      <c r="M2670" s="4" t="s">
        <v>83</v>
      </c>
      <c r="N2670" s="4" t="s">
        <v>20302</v>
      </c>
    </row>
    <row r="2671" spans="1:14" x14ac:dyDescent="0.35">
      <c r="A2671" s="4" t="s">
        <v>2952</v>
      </c>
      <c r="B2671" s="5">
        <v>45283</v>
      </c>
      <c r="C2671" s="4" t="s">
        <v>748</v>
      </c>
      <c r="D2671" s="4" t="s">
        <v>16</v>
      </c>
      <c r="E2671" s="4" t="s">
        <v>52</v>
      </c>
      <c r="F2671" s="4" t="s">
        <v>168</v>
      </c>
      <c r="G2671">
        <v>7338.07</v>
      </c>
      <c r="H2671" s="4" t="s">
        <v>27</v>
      </c>
      <c r="I2671" s="4" t="s">
        <v>34</v>
      </c>
      <c r="J2671" s="4" t="s">
        <v>114</v>
      </c>
      <c r="K2671">
        <v>35108.83</v>
      </c>
      <c r="L2671">
        <v>181015.47</v>
      </c>
      <c r="M2671" s="4" t="s">
        <v>87</v>
      </c>
      <c r="N2671" s="4" t="s">
        <v>20303</v>
      </c>
    </row>
    <row r="2672" spans="1:14" x14ac:dyDescent="0.35">
      <c r="A2672" s="4" t="s">
        <v>2953</v>
      </c>
      <c r="B2672" s="5">
        <v>45135</v>
      </c>
      <c r="C2672" s="4" t="s">
        <v>180</v>
      </c>
      <c r="D2672" s="4" t="s">
        <v>62</v>
      </c>
      <c r="E2672" s="4" t="s">
        <v>63</v>
      </c>
      <c r="F2672" s="4" t="s">
        <v>64</v>
      </c>
      <c r="G2672">
        <v>97290.240000000005</v>
      </c>
      <c r="H2672" s="4" t="s">
        <v>19</v>
      </c>
      <c r="I2672" s="4" t="s">
        <v>49</v>
      </c>
      <c r="J2672" s="4" t="s">
        <v>139</v>
      </c>
      <c r="K2672">
        <v>59809.4</v>
      </c>
      <c r="L2672">
        <v>298167.67999999999</v>
      </c>
      <c r="M2672" s="4" t="s">
        <v>36</v>
      </c>
      <c r="N2672" s="4" t="s">
        <v>20296</v>
      </c>
    </row>
    <row r="2673" spans="1:14" x14ac:dyDescent="0.35">
      <c r="A2673" s="4" t="s">
        <v>2954</v>
      </c>
      <c r="B2673" s="5">
        <v>45271</v>
      </c>
      <c r="C2673" s="4" t="s">
        <v>178</v>
      </c>
      <c r="D2673" s="4" t="s">
        <v>62</v>
      </c>
      <c r="E2673" s="4" t="s">
        <v>123</v>
      </c>
      <c r="F2673" s="4" t="s">
        <v>64</v>
      </c>
      <c r="G2673">
        <v>58357.52</v>
      </c>
      <c r="H2673" s="4" t="s">
        <v>27</v>
      </c>
      <c r="I2673" s="4" t="s">
        <v>20</v>
      </c>
      <c r="J2673" s="4" t="s">
        <v>120</v>
      </c>
      <c r="K2673">
        <v>51332.42</v>
      </c>
      <c r="L2673">
        <v>58387.74</v>
      </c>
      <c r="M2673" s="4" t="s">
        <v>87</v>
      </c>
      <c r="N2673" s="4" t="s">
        <v>20303</v>
      </c>
    </row>
    <row r="2674" spans="1:14" x14ac:dyDescent="0.35">
      <c r="A2674" s="4" t="s">
        <v>2955</v>
      </c>
      <c r="B2674" s="5">
        <v>45170</v>
      </c>
      <c r="C2674" s="4" t="s">
        <v>459</v>
      </c>
      <c r="D2674" s="4" t="s">
        <v>16</v>
      </c>
      <c r="E2674" s="4" t="s">
        <v>52</v>
      </c>
      <c r="F2674" s="4" t="s">
        <v>47</v>
      </c>
      <c r="G2674">
        <v>2083.52</v>
      </c>
      <c r="H2674" s="4" t="s">
        <v>19</v>
      </c>
      <c r="I2674" s="4" t="s">
        <v>49</v>
      </c>
      <c r="J2674" s="4" t="s">
        <v>98</v>
      </c>
      <c r="K2674">
        <v>68977.66</v>
      </c>
      <c r="L2674">
        <v>124466.87</v>
      </c>
      <c r="M2674" s="4" t="s">
        <v>59</v>
      </c>
      <c r="N2674" s="4" t="s">
        <v>20298</v>
      </c>
    </row>
    <row r="2675" spans="1:14" x14ac:dyDescent="0.35">
      <c r="A2675" s="4" t="s">
        <v>2956</v>
      </c>
      <c r="B2675" s="5">
        <v>45131</v>
      </c>
      <c r="C2675" s="4" t="s">
        <v>435</v>
      </c>
      <c r="D2675" s="4" t="s">
        <v>16</v>
      </c>
      <c r="E2675" s="4" t="s">
        <v>32</v>
      </c>
      <c r="F2675" s="4" t="s">
        <v>33</v>
      </c>
      <c r="G2675">
        <v>2494.7199999999998</v>
      </c>
      <c r="H2675" s="4" t="s">
        <v>19</v>
      </c>
      <c r="I2675" s="4" t="s">
        <v>18</v>
      </c>
      <c r="J2675" s="4" t="s">
        <v>42</v>
      </c>
      <c r="K2675">
        <v>36010.51</v>
      </c>
      <c r="L2675">
        <v>150099.37</v>
      </c>
      <c r="M2675" s="4" t="s">
        <v>36</v>
      </c>
      <c r="N2675" s="4" t="s">
        <v>20296</v>
      </c>
    </row>
    <row r="2676" spans="1:14" x14ac:dyDescent="0.35">
      <c r="A2676" s="4" t="s">
        <v>2957</v>
      </c>
      <c r="B2676" s="5">
        <v>44936</v>
      </c>
      <c r="C2676" s="4" t="s">
        <v>133</v>
      </c>
      <c r="D2676" s="4" t="s">
        <v>16</v>
      </c>
      <c r="E2676" s="4" t="s">
        <v>52</v>
      </c>
      <c r="F2676" s="4" t="s">
        <v>41</v>
      </c>
      <c r="G2676">
        <v>3558.43</v>
      </c>
      <c r="H2676" s="4" t="s">
        <v>86</v>
      </c>
      <c r="I2676" s="4" t="s">
        <v>54</v>
      </c>
      <c r="J2676" s="4" t="s">
        <v>139</v>
      </c>
      <c r="K2676">
        <v>56682.12</v>
      </c>
      <c r="L2676">
        <v>244582.55</v>
      </c>
      <c r="M2676" s="4" t="s">
        <v>43</v>
      </c>
      <c r="N2676" s="4" t="s">
        <v>20297</v>
      </c>
    </row>
    <row r="2677" spans="1:14" x14ac:dyDescent="0.35">
      <c r="A2677" s="4" t="s">
        <v>2958</v>
      </c>
      <c r="B2677" s="5">
        <v>44997</v>
      </c>
      <c r="C2677" s="4" t="s">
        <v>309</v>
      </c>
      <c r="D2677" s="4" t="s">
        <v>62</v>
      </c>
      <c r="E2677" s="4" t="s">
        <v>82</v>
      </c>
      <c r="F2677" s="4" t="s">
        <v>64</v>
      </c>
      <c r="G2677">
        <v>26309.65</v>
      </c>
      <c r="H2677" s="4" t="s">
        <v>19</v>
      </c>
      <c r="I2677" s="4" t="s">
        <v>18</v>
      </c>
      <c r="J2677" s="4" t="s">
        <v>114</v>
      </c>
      <c r="K2677">
        <v>49129.46</v>
      </c>
      <c r="L2677">
        <v>145362.69</v>
      </c>
      <c r="M2677" s="4" t="s">
        <v>29</v>
      </c>
      <c r="N2677" s="4" t="s">
        <v>20295</v>
      </c>
    </row>
    <row r="2678" spans="1:14" x14ac:dyDescent="0.35">
      <c r="A2678" s="4" t="s">
        <v>2959</v>
      </c>
      <c r="B2678" s="5">
        <v>45222</v>
      </c>
      <c r="C2678" s="4" t="s">
        <v>281</v>
      </c>
      <c r="D2678" s="4" t="s">
        <v>16</v>
      </c>
      <c r="E2678" s="4" t="s">
        <v>150</v>
      </c>
      <c r="F2678" s="4" t="s">
        <v>74</v>
      </c>
      <c r="G2678">
        <v>4583.3500000000004</v>
      </c>
      <c r="H2678" s="4" t="s">
        <v>27</v>
      </c>
      <c r="I2678" s="4" t="s">
        <v>18</v>
      </c>
      <c r="J2678" s="4" t="s">
        <v>98</v>
      </c>
      <c r="K2678">
        <v>67344.800000000003</v>
      </c>
      <c r="L2678">
        <v>154995.69</v>
      </c>
      <c r="M2678" s="4" t="s">
        <v>83</v>
      </c>
      <c r="N2678" s="4" t="s">
        <v>20302</v>
      </c>
    </row>
    <row r="2679" spans="1:14" x14ac:dyDescent="0.35">
      <c r="A2679" s="4" t="s">
        <v>2960</v>
      </c>
      <c r="B2679" s="5">
        <v>45204</v>
      </c>
      <c r="C2679" s="4" t="s">
        <v>437</v>
      </c>
      <c r="D2679" s="4" t="s">
        <v>16</v>
      </c>
      <c r="E2679" s="4" t="s">
        <v>32</v>
      </c>
      <c r="F2679" s="4" t="s">
        <v>47</v>
      </c>
      <c r="G2679">
        <v>12137.42</v>
      </c>
      <c r="H2679" s="4" t="s">
        <v>86</v>
      </c>
      <c r="I2679" s="4" t="s">
        <v>18</v>
      </c>
      <c r="J2679" s="4" t="s">
        <v>139</v>
      </c>
      <c r="K2679">
        <v>52595.12</v>
      </c>
      <c r="L2679">
        <v>222622.07999999999</v>
      </c>
      <c r="M2679" s="4" t="s">
        <v>83</v>
      </c>
      <c r="N2679" s="4" t="s">
        <v>20302</v>
      </c>
    </row>
    <row r="2680" spans="1:14" x14ac:dyDescent="0.35">
      <c r="A2680" s="4" t="s">
        <v>2961</v>
      </c>
      <c r="B2680" s="5">
        <v>45044</v>
      </c>
      <c r="C2680" s="4" t="s">
        <v>111</v>
      </c>
      <c r="D2680" s="4" t="s">
        <v>39</v>
      </c>
      <c r="E2680" s="4" t="s">
        <v>334</v>
      </c>
      <c r="F2680" s="4" t="s">
        <v>41</v>
      </c>
      <c r="G2680">
        <v>28382.07</v>
      </c>
      <c r="H2680" s="4" t="s">
        <v>48</v>
      </c>
      <c r="I2680" s="4" t="s">
        <v>54</v>
      </c>
      <c r="J2680" s="4" t="s">
        <v>28</v>
      </c>
      <c r="K2680">
        <v>33967.4</v>
      </c>
      <c r="L2680">
        <v>124359.67999999999</v>
      </c>
      <c r="M2680" s="4" t="s">
        <v>65</v>
      </c>
      <c r="N2680" s="4" t="s">
        <v>20299</v>
      </c>
    </row>
    <row r="2681" spans="1:14" x14ac:dyDescent="0.35">
      <c r="A2681" s="4" t="s">
        <v>2962</v>
      </c>
      <c r="B2681" s="5">
        <v>45122</v>
      </c>
      <c r="C2681" s="4" t="s">
        <v>610</v>
      </c>
      <c r="D2681" s="4" t="s">
        <v>16</v>
      </c>
      <c r="E2681" s="4" t="s">
        <v>32</v>
      </c>
      <c r="F2681" s="4" t="s">
        <v>33</v>
      </c>
      <c r="G2681">
        <v>5220.54</v>
      </c>
      <c r="H2681" s="4" t="s">
        <v>27</v>
      </c>
      <c r="I2681" s="4" t="s">
        <v>49</v>
      </c>
      <c r="J2681" s="4" t="s">
        <v>120</v>
      </c>
      <c r="K2681">
        <v>64373</v>
      </c>
      <c r="L2681">
        <v>112922.3</v>
      </c>
      <c r="M2681" s="4" t="s">
        <v>36</v>
      </c>
      <c r="N2681" s="4" t="s">
        <v>20296</v>
      </c>
    </row>
    <row r="2682" spans="1:14" x14ac:dyDescent="0.35">
      <c r="A2682" s="4" t="s">
        <v>2963</v>
      </c>
      <c r="B2682" s="5">
        <v>44990</v>
      </c>
      <c r="C2682" s="4" t="s">
        <v>675</v>
      </c>
      <c r="D2682" s="4" t="s">
        <v>16</v>
      </c>
      <c r="E2682" s="4" t="s">
        <v>150</v>
      </c>
      <c r="F2682" s="4" t="s">
        <v>117</v>
      </c>
      <c r="G2682">
        <v>8178.66</v>
      </c>
      <c r="H2682" s="4" t="s">
        <v>48</v>
      </c>
      <c r="I2682" s="4" t="s">
        <v>18</v>
      </c>
      <c r="J2682" s="4" t="s">
        <v>79</v>
      </c>
      <c r="K2682">
        <v>35816.49</v>
      </c>
      <c r="L2682">
        <v>55942.45</v>
      </c>
      <c r="M2682" s="4" t="s">
        <v>29</v>
      </c>
      <c r="N2682" s="4" t="s">
        <v>20295</v>
      </c>
    </row>
    <row r="2683" spans="1:14" x14ac:dyDescent="0.35">
      <c r="A2683" s="4" t="s">
        <v>2964</v>
      </c>
      <c r="B2683" s="5">
        <v>45249</v>
      </c>
      <c r="C2683" s="4" t="s">
        <v>439</v>
      </c>
      <c r="D2683" s="4" t="s">
        <v>16</v>
      </c>
      <c r="E2683" s="4" t="s">
        <v>25</v>
      </c>
      <c r="F2683" s="4" t="s">
        <v>90</v>
      </c>
      <c r="G2683">
        <v>2224.5700000000002</v>
      </c>
      <c r="H2683" s="4" t="s">
        <v>86</v>
      </c>
      <c r="I2683" s="4" t="s">
        <v>54</v>
      </c>
      <c r="J2683" s="4" t="s">
        <v>120</v>
      </c>
      <c r="K2683">
        <v>45622.84</v>
      </c>
      <c r="L2683">
        <v>173648.9</v>
      </c>
      <c r="M2683" s="4" t="s">
        <v>75</v>
      </c>
      <c r="N2683" s="4" t="s">
        <v>20301</v>
      </c>
    </row>
    <row r="2684" spans="1:14" x14ac:dyDescent="0.35">
      <c r="A2684" s="4" t="s">
        <v>2965</v>
      </c>
      <c r="B2684" s="5">
        <v>45162</v>
      </c>
      <c r="C2684" s="4" t="s">
        <v>191</v>
      </c>
      <c r="D2684" s="4" t="s">
        <v>16</v>
      </c>
      <c r="E2684" s="4" t="s">
        <v>128</v>
      </c>
      <c r="F2684" s="4" t="s">
        <v>33</v>
      </c>
      <c r="G2684">
        <v>14409.54</v>
      </c>
      <c r="H2684" s="4" t="s">
        <v>86</v>
      </c>
      <c r="I2684" s="4" t="s">
        <v>49</v>
      </c>
      <c r="J2684" s="4" t="s">
        <v>28</v>
      </c>
      <c r="K2684">
        <v>35771.24</v>
      </c>
      <c r="L2684">
        <v>93998.14</v>
      </c>
      <c r="M2684" s="4" t="s">
        <v>134</v>
      </c>
      <c r="N2684" s="4" t="s">
        <v>20304</v>
      </c>
    </row>
    <row r="2685" spans="1:14" x14ac:dyDescent="0.35">
      <c r="A2685" s="4" t="s">
        <v>2966</v>
      </c>
      <c r="B2685" s="5">
        <v>45022</v>
      </c>
      <c r="C2685" s="4" t="s">
        <v>423</v>
      </c>
      <c r="D2685" s="4" t="s">
        <v>16</v>
      </c>
      <c r="E2685" s="4" t="s">
        <v>52</v>
      </c>
      <c r="F2685" s="4" t="s">
        <v>168</v>
      </c>
      <c r="G2685">
        <v>8640</v>
      </c>
      <c r="H2685" s="4" t="s">
        <v>95</v>
      </c>
      <c r="I2685" s="4" t="s">
        <v>49</v>
      </c>
      <c r="J2685" s="4" t="s">
        <v>98</v>
      </c>
      <c r="K2685">
        <v>52553.08</v>
      </c>
      <c r="L2685">
        <v>135221.97</v>
      </c>
      <c r="M2685" s="4" t="s">
        <v>65</v>
      </c>
      <c r="N2685" s="4" t="s">
        <v>20299</v>
      </c>
    </row>
    <row r="2686" spans="1:14" x14ac:dyDescent="0.35">
      <c r="A2686" s="4" t="s">
        <v>2967</v>
      </c>
      <c r="B2686" s="5">
        <v>45165</v>
      </c>
      <c r="C2686" s="4" t="s">
        <v>839</v>
      </c>
      <c r="D2686" s="4" t="s">
        <v>62</v>
      </c>
      <c r="E2686" s="4" t="s">
        <v>101</v>
      </c>
      <c r="F2686" s="4" t="s">
        <v>64</v>
      </c>
      <c r="G2686">
        <v>63558.67</v>
      </c>
      <c r="H2686" s="4" t="s">
        <v>86</v>
      </c>
      <c r="I2686" s="4" t="s">
        <v>34</v>
      </c>
      <c r="J2686" s="4" t="s">
        <v>120</v>
      </c>
      <c r="K2686">
        <v>59337.74</v>
      </c>
      <c r="L2686">
        <v>118480.29</v>
      </c>
      <c r="M2686" s="4" t="s">
        <v>134</v>
      </c>
      <c r="N2686" s="4" t="s">
        <v>20304</v>
      </c>
    </row>
    <row r="2687" spans="1:14" x14ac:dyDescent="0.35">
      <c r="A2687" s="4" t="s">
        <v>2968</v>
      </c>
      <c r="B2687" s="5">
        <v>44968</v>
      </c>
      <c r="C2687" s="4" t="s">
        <v>77</v>
      </c>
      <c r="D2687" s="4" t="s">
        <v>16</v>
      </c>
      <c r="E2687" s="4" t="s">
        <v>70</v>
      </c>
      <c r="F2687" s="4" t="s">
        <v>107</v>
      </c>
      <c r="G2687">
        <v>14653.78</v>
      </c>
      <c r="H2687" s="4" t="s">
        <v>95</v>
      </c>
      <c r="I2687" s="4" t="s">
        <v>20</v>
      </c>
      <c r="J2687" s="4" t="s">
        <v>35</v>
      </c>
      <c r="K2687">
        <v>57657.26</v>
      </c>
      <c r="L2687">
        <v>154532.35</v>
      </c>
      <c r="M2687" s="4" t="s">
        <v>71</v>
      </c>
      <c r="N2687" s="4" t="s">
        <v>20300</v>
      </c>
    </row>
    <row r="2688" spans="1:14" x14ac:dyDescent="0.35">
      <c r="A2688" s="4" t="s">
        <v>2969</v>
      </c>
      <c r="B2688" s="5">
        <v>44996</v>
      </c>
      <c r="C2688" s="4" t="s">
        <v>182</v>
      </c>
      <c r="D2688" s="4" t="s">
        <v>16</v>
      </c>
      <c r="E2688" s="4" t="s">
        <v>52</v>
      </c>
      <c r="F2688" s="4" t="s">
        <v>90</v>
      </c>
      <c r="G2688">
        <v>9163.9699999999993</v>
      </c>
      <c r="H2688" s="4" t="s">
        <v>86</v>
      </c>
      <c r="I2688" s="4" t="s">
        <v>49</v>
      </c>
      <c r="J2688" s="4" t="s">
        <v>79</v>
      </c>
      <c r="K2688">
        <v>54995.79</v>
      </c>
      <c r="L2688">
        <v>73293.570000000007</v>
      </c>
      <c r="M2688" s="4" t="s">
        <v>29</v>
      </c>
      <c r="N2688" s="4" t="s">
        <v>20295</v>
      </c>
    </row>
    <row r="2689" spans="1:14" x14ac:dyDescent="0.35">
      <c r="A2689" s="4" t="s">
        <v>2970</v>
      </c>
      <c r="B2689" s="5">
        <v>45199</v>
      </c>
      <c r="C2689" s="4" t="s">
        <v>579</v>
      </c>
      <c r="D2689" s="4" t="s">
        <v>16</v>
      </c>
      <c r="E2689" s="4" t="s">
        <v>58</v>
      </c>
      <c r="F2689" s="4" t="s">
        <v>74</v>
      </c>
      <c r="G2689">
        <v>6102.34</v>
      </c>
      <c r="H2689" s="4" t="s">
        <v>86</v>
      </c>
      <c r="I2689" s="4" t="s">
        <v>18</v>
      </c>
      <c r="J2689" s="4" t="s">
        <v>139</v>
      </c>
      <c r="K2689">
        <v>58275.41</v>
      </c>
      <c r="L2689">
        <v>89904.38</v>
      </c>
      <c r="M2689" s="4" t="s">
        <v>59</v>
      </c>
      <c r="N2689" s="4" t="s">
        <v>20298</v>
      </c>
    </row>
    <row r="2690" spans="1:14" x14ac:dyDescent="0.35">
      <c r="A2690" s="4" t="s">
        <v>2971</v>
      </c>
      <c r="B2690" s="5">
        <v>45103</v>
      </c>
      <c r="C2690" s="4" t="s">
        <v>736</v>
      </c>
      <c r="D2690" s="4" t="s">
        <v>16</v>
      </c>
      <c r="E2690" s="4" t="s">
        <v>46</v>
      </c>
      <c r="F2690" s="4" t="s">
        <v>53</v>
      </c>
      <c r="G2690">
        <v>2521.38</v>
      </c>
      <c r="H2690" s="4" t="s">
        <v>86</v>
      </c>
      <c r="I2690" s="4" t="s">
        <v>18</v>
      </c>
      <c r="J2690" s="4" t="s">
        <v>42</v>
      </c>
      <c r="K2690">
        <v>40419.51</v>
      </c>
      <c r="L2690">
        <v>131038.18</v>
      </c>
      <c r="M2690" s="4" t="s">
        <v>22</v>
      </c>
      <c r="N2690" s="4" t="s">
        <v>20294</v>
      </c>
    </row>
    <row r="2691" spans="1:14" x14ac:dyDescent="0.35">
      <c r="A2691" s="4" t="s">
        <v>2972</v>
      </c>
      <c r="B2691" s="5">
        <v>45099</v>
      </c>
      <c r="C2691" s="4" t="s">
        <v>345</v>
      </c>
      <c r="D2691" s="4" t="s">
        <v>39</v>
      </c>
      <c r="E2691" s="4" t="s">
        <v>162</v>
      </c>
      <c r="F2691" s="4" t="s">
        <v>113</v>
      </c>
      <c r="G2691">
        <v>25122.69</v>
      </c>
      <c r="H2691" s="4" t="s">
        <v>19</v>
      </c>
      <c r="I2691" s="4" t="s">
        <v>54</v>
      </c>
      <c r="J2691" s="4" t="s">
        <v>139</v>
      </c>
      <c r="K2691">
        <v>58613.1</v>
      </c>
      <c r="L2691">
        <v>75624.210000000006</v>
      </c>
      <c r="M2691" s="4" t="s">
        <v>22</v>
      </c>
      <c r="N2691" s="4" t="s">
        <v>20294</v>
      </c>
    </row>
    <row r="2692" spans="1:14" x14ac:dyDescent="0.35">
      <c r="A2692" s="4" t="s">
        <v>2973</v>
      </c>
      <c r="B2692" s="5">
        <v>44968</v>
      </c>
      <c r="C2692" s="4" t="s">
        <v>469</v>
      </c>
      <c r="D2692" s="4" t="s">
        <v>16</v>
      </c>
      <c r="E2692" s="4" t="s">
        <v>17</v>
      </c>
      <c r="F2692" s="4" t="s">
        <v>117</v>
      </c>
      <c r="G2692">
        <v>14539.21</v>
      </c>
      <c r="H2692" s="4" t="s">
        <v>86</v>
      </c>
      <c r="I2692" s="4" t="s">
        <v>20</v>
      </c>
      <c r="J2692" s="4" t="s">
        <v>21</v>
      </c>
      <c r="K2692">
        <v>60304.56</v>
      </c>
      <c r="L2692">
        <v>29227.18</v>
      </c>
      <c r="M2692" s="4" t="s">
        <v>71</v>
      </c>
      <c r="N2692" s="4" t="s">
        <v>20300</v>
      </c>
    </row>
    <row r="2693" spans="1:14" x14ac:dyDescent="0.35">
      <c r="A2693" s="4" t="s">
        <v>2974</v>
      </c>
      <c r="B2693" s="5">
        <v>45094</v>
      </c>
      <c r="C2693" s="4" t="s">
        <v>567</v>
      </c>
      <c r="D2693" s="4" t="s">
        <v>62</v>
      </c>
      <c r="E2693" s="4" t="s">
        <v>101</v>
      </c>
      <c r="F2693" s="4" t="s">
        <v>64</v>
      </c>
      <c r="G2693">
        <v>48973.31</v>
      </c>
      <c r="H2693" s="4" t="s">
        <v>48</v>
      </c>
      <c r="I2693" s="4" t="s">
        <v>20</v>
      </c>
      <c r="J2693" s="4" t="s">
        <v>21</v>
      </c>
      <c r="K2693">
        <v>69932.62</v>
      </c>
      <c r="L2693">
        <v>315409.05</v>
      </c>
      <c r="M2693" s="4" t="s">
        <v>22</v>
      </c>
      <c r="N2693" s="4" t="s">
        <v>20294</v>
      </c>
    </row>
    <row r="2694" spans="1:14" x14ac:dyDescent="0.35">
      <c r="A2694" s="4" t="s">
        <v>2975</v>
      </c>
      <c r="B2694" s="5">
        <v>45132</v>
      </c>
      <c r="C2694" s="4" t="s">
        <v>732</v>
      </c>
      <c r="D2694" s="4" t="s">
        <v>16</v>
      </c>
      <c r="E2694" s="4" t="s">
        <v>32</v>
      </c>
      <c r="F2694" s="4" t="s">
        <v>152</v>
      </c>
      <c r="G2694">
        <v>2211.0700000000002</v>
      </c>
      <c r="H2694" s="4" t="s">
        <v>48</v>
      </c>
      <c r="I2694" s="4" t="s">
        <v>49</v>
      </c>
      <c r="J2694" s="4" t="s">
        <v>98</v>
      </c>
      <c r="K2694">
        <v>55212.22</v>
      </c>
      <c r="L2694">
        <v>158798.96</v>
      </c>
      <c r="M2694" s="4" t="s">
        <v>36</v>
      </c>
      <c r="N2694" s="4" t="s">
        <v>20296</v>
      </c>
    </row>
    <row r="2695" spans="1:14" x14ac:dyDescent="0.35">
      <c r="A2695" s="4" t="s">
        <v>2976</v>
      </c>
      <c r="B2695" s="5">
        <v>45250</v>
      </c>
      <c r="C2695" s="4" t="s">
        <v>378</v>
      </c>
      <c r="D2695" s="4" t="s">
        <v>16</v>
      </c>
      <c r="E2695" s="4" t="s">
        <v>52</v>
      </c>
      <c r="F2695" s="4" t="s">
        <v>117</v>
      </c>
      <c r="G2695">
        <v>10181.61</v>
      </c>
      <c r="H2695" s="4" t="s">
        <v>27</v>
      </c>
      <c r="I2695" s="4" t="s">
        <v>18</v>
      </c>
      <c r="J2695" s="4" t="s">
        <v>120</v>
      </c>
      <c r="K2695">
        <v>40830.36</v>
      </c>
      <c r="L2695">
        <v>124665.1</v>
      </c>
      <c r="M2695" s="4" t="s">
        <v>75</v>
      </c>
      <c r="N2695" s="4" t="s">
        <v>20301</v>
      </c>
    </row>
    <row r="2696" spans="1:14" x14ac:dyDescent="0.35">
      <c r="A2696" s="4" t="s">
        <v>2977</v>
      </c>
      <c r="B2696" s="5">
        <v>45193</v>
      </c>
      <c r="C2696" s="4" t="s">
        <v>584</v>
      </c>
      <c r="D2696" s="4" t="s">
        <v>16</v>
      </c>
      <c r="E2696" s="4" t="s">
        <v>25</v>
      </c>
      <c r="F2696" s="4" t="s">
        <v>85</v>
      </c>
      <c r="G2696">
        <v>14034.47</v>
      </c>
      <c r="H2696" s="4" t="s">
        <v>95</v>
      </c>
      <c r="I2696" s="4" t="s">
        <v>34</v>
      </c>
      <c r="J2696" s="4" t="s">
        <v>42</v>
      </c>
      <c r="K2696">
        <v>49867.81</v>
      </c>
      <c r="L2696">
        <v>180201.39</v>
      </c>
      <c r="M2696" s="4" t="s">
        <v>59</v>
      </c>
      <c r="N2696" s="4" t="s">
        <v>20298</v>
      </c>
    </row>
    <row r="2697" spans="1:14" x14ac:dyDescent="0.35">
      <c r="A2697" s="4" t="s">
        <v>2978</v>
      </c>
      <c r="B2697" s="5">
        <v>45120</v>
      </c>
      <c r="C2697" s="4" t="s">
        <v>199</v>
      </c>
      <c r="D2697" s="4" t="s">
        <v>16</v>
      </c>
      <c r="E2697" s="4" t="s">
        <v>58</v>
      </c>
      <c r="F2697" s="4" t="s">
        <v>90</v>
      </c>
      <c r="G2697">
        <v>14331.5</v>
      </c>
      <c r="H2697" s="4" t="s">
        <v>19</v>
      </c>
      <c r="I2697" s="4" t="s">
        <v>49</v>
      </c>
      <c r="J2697" s="4" t="s">
        <v>35</v>
      </c>
      <c r="K2697">
        <v>40754.43</v>
      </c>
      <c r="L2697">
        <v>-45559.19</v>
      </c>
      <c r="M2697" s="4" t="s">
        <v>36</v>
      </c>
      <c r="N2697" s="4" t="s">
        <v>20296</v>
      </c>
    </row>
    <row r="2698" spans="1:14" x14ac:dyDescent="0.35">
      <c r="A2698" s="4" t="s">
        <v>2979</v>
      </c>
      <c r="B2698" s="5">
        <v>45070</v>
      </c>
      <c r="C2698" s="4" t="s">
        <v>365</v>
      </c>
      <c r="D2698" s="4" t="s">
        <v>62</v>
      </c>
      <c r="E2698" s="4" t="s">
        <v>101</v>
      </c>
      <c r="F2698" s="4" t="s">
        <v>64</v>
      </c>
      <c r="G2698">
        <v>84054.82</v>
      </c>
      <c r="H2698" s="4" t="s">
        <v>48</v>
      </c>
      <c r="I2698" s="4" t="s">
        <v>49</v>
      </c>
      <c r="J2698" s="4" t="s">
        <v>21</v>
      </c>
      <c r="K2698">
        <v>38337.47</v>
      </c>
      <c r="L2698">
        <v>216275.92</v>
      </c>
      <c r="M2698" s="4" t="s">
        <v>102</v>
      </c>
      <c r="N2698" s="4" t="s">
        <v>102</v>
      </c>
    </row>
    <row r="2699" spans="1:14" x14ac:dyDescent="0.35">
      <c r="A2699" s="4" t="s">
        <v>2980</v>
      </c>
      <c r="B2699" s="5">
        <v>45000</v>
      </c>
      <c r="C2699" s="4" t="s">
        <v>389</v>
      </c>
      <c r="D2699" s="4" t="s">
        <v>16</v>
      </c>
      <c r="E2699" s="4" t="s">
        <v>150</v>
      </c>
      <c r="F2699" s="4" t="s">
        <v>117</v>
      </c>
      <c r="G2699">
        <v>6413.55</v>
      </c>
      <c r="H2699" s="4" t="s">
        <v>48</v>
      </c>
      <c r="I2699" s="4" t="s">
        <v>20</v>
      </c>
      <c r="J2699" s="4" t="s">
        <v>79</v>
      </c>
      <c r="K2699">
        <v>37841.43</v>
      </c>
      <c r="L2699">
        <v>78390.16</v>
      </c>
      <c r="M2699" s="4" t="s">
        <v>29</v>
      </c>
      <c r="N2699" s="4" t="s">
        <v>20295</v>
      </c>
    </row>
    <row r="2700" spans="1:14" x14ac:dyDescent="0.35">
      <c r="A2700" s="4" t="s">
        <v>2981</v>
      </c>
      <c r="B2700" s="5">
        <v>45213</v>
      </c>
      <c r="C2700" s="4" t="s">
        <v>571</v>
      </c>
      <c r="D2700" s="4" t="s">
        <v>62</v>
      </c>
      <c r="E2700" s="4" t="s">
        <v>123</v>
      </c>
      <c r="F2700" s="4" t="s">
        <v>64</v>
      </c>
      <c r="G2700">
        <v>81533.759999999995</v>
      </c>
      <c r="H2700" s="4" t="s">
        <v>48</v>
      </c>
      <c r="I2700" s="4" t="s">
        <v>34</v>
      </c>
      <c r="J2700" s="4" t="s">
        <v>114</v>
      </c>
      <c r="K2700">
        <v>67223.38</v>
      </c>
      <c r="L2700">
        <v>243711.35999999999</v>
      </c>
      <c r="M2700" s="4" t="s">
        <v>83</v>
      </c>
      <c r="N2700" s="4" t="s">
        <v>20302</v>
      </c>
    </row>
    <row r="2701" spans="1:14" x14ac:dyDescent="0.35">
      <c r="A2701" s="4" t="s">
        <v>2982</v>
      </c>
      <c r="B2701" s="5">
        <v>45107</v>
      </c>
      <c r="C2701" s="4" t="s">
        <v>38</v>
      </c>
      <c r="D2701" s="4" t="s">
        <v>16</v>
      </c>
      <c r="E2701" s="4" t="s">
        <v>17</v>
      </c>
      <c r="F2701" s="4" t="s">
        <v>152</v>
      </c>
      <c r="G2701">
        <v>10565.26</v>
      </c>
      <c r="H2701" s="4" t="s">
        <v>48</v>
      </c>
      <c r="I2701" s="4" t="s">
        <v>20</v>
      </c>
      <c r="J2701" s="4" t="s">
        <v>28</v>
      </c>
      <c r="K2701">
        <v>32708.83</v>
      </c>
      <c r="L2701">
        <v>130939.48</v>
      </c>
      <c r="M2701" s="4" t="s">
        <v>22</v>
      </c>
      <c r="N2701" s="4" t="s">
        <v>20294</v>
      </c>
    </row>
    <row r="2702" spans="1:14" x14ac:dyDescent="0.35">
      <c r="A2702" s="4" t="s">
        <v>2983</v>
      </c>
      <c r="B2702" s="5">
        <v>44951</v>
      </c>
      <c r="C2702" s="4" t="s">
        <v>931</v>
      </c>
      <c r="D2702" s="4" t="s">
        <v>62</v>
      </c>
      <c r="E2702" s="4" t="s">
        <v>63</v>
      </c>
      <c r="F2702" s="4" t="s">
        <v>64</v>
      </c>
      <c r="G2702">
        <v>80597.16</v>
      </c>
      <c r="H2702" s="4" t="s">
        <v>95</v>
      </c>
      <c r="I2702" s="4" t="s">
        <v>18</v>
      </c>
      <c r="J2702" s="4" t="s">
        <v>139</v>
      </c>
      <c r="K2702">
        <v>54934.97</v>
      </c>
      <c r="L2702">
        <v>133138</v>
      </c>
      <c r="M2702" s="4" t="s">
        <v>43</v>
      </c>
      <c r="N2702" s="4" t="s">
        <v>20297</v>
      </c>
    </row>
    <row r="2703" spans="1:14" x14ac:dyDescent="0.35">
      <c r="A2703" s="4" t="s">
        <v>2984</v>
      </c>
      <c r="B2703" s="5">
        <v>45254</v>
      </c>
      <c r="C2703" s="4" t="s">
        <v>269</v>
      </c>
      <c r="D2703" s="4" t="s">
        <v>16</v>
      </c>
      <c r="E2703" s="4" t="s">
        <v>52</v>
      </c>
      <c r="F2703" s="4" t="s">
        <v>74</v>
      </c>
      <c r="G2703">
        <v>13003.11</v>
      </c>
      <c r="H2703" s="4" t="s">
        <v>19</v>
      </c>
      <c r="I2703" s="4" t="s">
        <v>34</v>
      </c>
      <c r="J2703" s="4" t="s">
        <v>28</v>
      </c>
      <c r="K2703">
        <v>43862.26</v>
      </c>
      <c r="L2703">
        <v>81770.289999999994</v>
      </c>
      <c r="M2703" s="4" t="s">
        <v>75</v>
      </c>
      <c r="N2703" s="4" t="s">
        <v>20301</v>
      </c>
    </row>
    <row r="2704" spans="1:14" x14ac:dyDescent="0.35">
      <c r="A2704" s="4" t="s">
        <v>2985</v>
      </c>
      <c r="B2704" s="5">
        <v>45082</v>
      </c>
      <c r="C2704" s="4" t="s">
        <v>214</v>
      </c>
      <c r="D2704" s="4" t="s">
        <v>62</v>
      </c>
      <c r="E2704" s="4" t="s">
        <v>63</v>
      </c>
      <c r="F2704" s="4" t="s">
        <v>64</v>
      </c>
      <c r="G2704">
        <v>75318.39</v>
      </c>
      <c r="H2704" s="4" t="s">
        <v>95</v>
      </c>
      <c r="I2704" s="4" t="s">
        <v>20</v>
      </c>
      <c r="J2704" s="4" t="s">
        <v>139</v>
      </c>
      <c r="K2704">
        <v>56554.83</v>
      </c>
      <c r="L2704">
        <v>206841.26</v>
      </c>
      <c r="M2704" s="4" t="s">
        <v>22</v>
      </c>
      <c r="N2704" s="4" t="s">
        <v>20294</v>
      </c>
    </row>
    <row r="2705" spans="1:14" x14ac:dyDescent="0.35">
      <c r="A2705" s="4" t="s">
        <v>2986</v>
      </c>
      <c r="B2705" s="5">
        <v>45198</v>
      </c>
      <c r="C2705" s="4" t="s">
        <v>244</v>
      </c>
      <c r="D2705" s="4" t="s">
        <v>16</v>
      </c>
      <c r="E2705" s="4" t="s">
        <v>150</v>
      </c>
      <c r="F2705" s="4" t="s">
        <v>129</v>
      </c>
      <c r="G2705">
        <v>8230.14</v>
      </c>
      <c r="H2705" s="4" t="s">
        <v>27</v>
      </c>
      <c r="I2705" s="4" t="s">
        <v>18</v>
      </c>
      <c r="J2705" s="4" t="s">
        <v>42</v>
      </c>
      <c r="K2705">
        <v>59686.05</v>
      </c>
      <c r="L2705">
        <v>222954.91</v>
      </c>
      <c r="M2705" s="4" t="s">
        <v>59</v>
      </c>
      <c r="N2705" s="4" t="s">
        <v>20298</v>
      </c>
    </row>
    <row r="2706" spans="1:14" x14ac:dyDescent="0.35">
      <c r="A2706" s="4" t="s">
        <v>2987</v>
      </c>
      <c r="B2706" s="5">
        <v>45219</v>
      </c>
      <c r="C2706" s="4" t="s">
        <v>664</v>
      </c>
      <c r="D2706" s="4" t="s">
        <v>39</v>
      </c>
      <c r="E2706" s="4" t="s">
        <v>210</v>
      </c>
      <c r="F2706" s="4" t="s">
        <v>41</v>
      </c>
      <c r="G2706">
        <v>26512.97</v>
      </c>
      <c r="H2706" s="4" t="s">
        <v>27</v>
      </c>
      <c r="I2706" s="4" t="s">
        <v>18</v>
      </c>
      <c r="J2706" s="4" t="s">
        <v>28</v>
      </c>
      <c r="K2706">
        <v>38377.75</v>
      </c>
      <c r="L2706">
        <v>64744.55</v>
      </c>
      <c r="M2706" s="4" t="s">
        <v>83</v>
      </c>
      <c r="N2706" s="4" t="s">
        <v>20302</v>
      </c>
    </row>
    <row r="2707" spans="1:14" x14ac:dyDescent="0.35">
      <c r="A2707" s="4" t="s">
        <v>2988</v>
      </c>
      <c r="B2707" s="5">
        <v>45027</v>
      </c>
      <c r="C2707" s="4" t="s">
        <v>73</v>
      </c>
      <c r="D2707" s="4" t="s">
        <v>16</v>
      </c>
      <c r="E2707" s="4" t="s">
        <v>52</v>
      </c>
      <c r="F2707" s="4" t="s">
        <v>168</v>
      </c>
      <c r="G2707">
        <v>5024.71</v>
      </c>
      <c r="H2707" s="4" t="s">
        <v>95</v>
      </c>
      <c r="I2707" s="4" t="s">
        <v>20</v>
      </c>
      <c r="J2707" s="4" t="s">
        <v>98</v>
      </c>
      <c r="K2707">
        <v>66496</v>
      </c>
      <c r="L2707">
        <v>68786.990000000005</v>
      </c>
      <c r="M2707" s="4" t="s">
        <v>65</v>
      </c>
      <c r="N2707" s="4" t="s">
        <v>20299</v>
      </c>
    </row>
    <row r="2708" spans="1:14" x14ac:dyDescent="0.35">
      <c r="A2708" s="4" t="s">
        <v>2989</v>
      </c>
      <c r="B2708" s="5">
        <v>45030</v>
      </c>
      <c r="C2708" s="4" t="s">
        <v>567</v>
      </c>
      <c r="D2708" s="4" t="s">
        <v>16</v>
      </c>
      <c r="E2708" s="4" t="s">
        <v>25</v>
      </c>
      <c r="F2708" s="4" t="s">
        <v>53</v>
      </c>
      <c r="G2708">
        <v>456.68</v>
      </c>
      <c r="H2708" s="4" t="s">
        <v>27</v>
      </c>
      <c r="I2708" s="4" t="s">
        <v>54</v>
      </c>
      <c r="J2708" s="4" t="s">
        <v>120</v>
      </c>
      <c r="K2708">
        <v>61747.07</v>
      </c>
      <c r="L2708">
        <v>104552.79</v>
      </c>
      <c r="M2708" s="4" t="s">
        <v>65</v>
      </c>
      <c r="N2708" s="4" t="s">
        <v>20299</v>
      </c>
    </row>
    <row r="2709" spans="1:14" x14ac:dyDescent="0.35">
      <c r="A2709" s="4" t="s">
        <v>2990</v>
      </c>
      <c r="B2709" s="5">
        <v>44986</v>
      </c>
      <c r="C2709" s="4" t="s">
        <v>492</v>
      </c>
      <c r="D2709" s="4" t="s">
        <v>16</v>
      </c>
      <c r="E2709" s="4" t="s">
        <v>25</v>
      </c>
      <c r="F2709" s="4" t="s">
        <v>33</v>
      </c>
      <c r="G2709">
        <v>10035.39</v>
      </c>
      <c r="H2709" s="4" t="s">
        <v>86</v>
      </c>
      <c r="I2709" s="4" t="s">
        <v>18</v>
      </c>
      <c r="J2709" s="4" t="s">
        <v>79</v>
      </c>
      <c r="K2709">
        <v>64709.599999999999</v>
      </c>
      <c r="L2709">
        <v>155168.64000000001</v>
      </c>
      <c r="M2709" s="4" t="s">
        <v>29</v>
      </c>
      <c r="N2709" s="4" t="s">
        <v>20295</v>
      </c>
    </row>
    <row r="2710" spans="1:14" x14ac:dyDescent="0.35">
      <c r="A2710" s="4" t="s">
        <v>2991</v>
      </c>
      <c r="B2710" s="5">
        <v>45040</v>
      </c>
      <c r="C2710" s="4" t="s">
        <v>319</v>
      </c>
      <c r="D2710" s="4" t="s">
        <v>16</v>
      </c>
      <c r="E2710" s="4" t="s">
        <v>150</v>
      </c>
      <c r="F2710" s="4" t="s">
        <v>129</v>
      </c>
      <c r="G2710">
        <v>12785.83</v>
      </c>
      <c r="H2710" s="4" t="s">
        <v>19</v>
      </c>
      <c r="I2710" s="4" t="s">
        <v>18</v>
      </c>
      <c r="J2710" s="4" t="s">
        <v>28</v>
      </c>
      <c r="K2710">
        <v>37368.870000000003</v>
      </c>
      <c r="L2710">
        <v>62720.68</v>
      </c>
      <c r="M2710" s="4" t="s">
        <v>65</v>
      </c>
      <c r="N2710" s="4" t="s">
        <v>20299</v>
      </c>
    </row>
    <row r="2711" spans="1:14" x14ac:dyDescent="0.35">
      <c r="A2711" s="4" t="s">
        <v>2992</v>
      </c>
      <c r="B2711" s="5">
        <v>45279</v>
      </c>
      <c r="C2711" s="4" t="s">
        <v>365</v>
      </c>
      <c r="D2711" s="4" t="s">
        <v>16</v>
      </c>
      <c r="E2711" s="4" t="s">
        <v>58</v>
      </c>
      <c r="F2711" s="4" t="s">
        <v>90</v>
      </c>
      <c r="G2711">
        <v>13496.79</v>
      </c>
      <c r="H2711" s="4" t="s">
        <v>19</v>
      </c>
      <c r="I2711" s="4" t="s">
        <v>54</v>
      </c>
      <c r="J2711" s="4" t="s">
        <v>35</v>
      </c>
      <c r="K2711">
        <v>30347.66</v>
      </c>
      <c r="L2711">
        <v>103137.58</v>
      </c>
      <c r="M2711" s="4" t="s">
        <v>87</v>
      </c>
      <c r="N2711" s="4" t="s">
        <v>20303</v>
      </c>
    </row>
    <row r="2712" spans="1:14" x14ac:dyDescent="0.35">
      <c r="A2712" s="4" t="s">
        <v>2993</v>
      </c>
      <c r="B2712" s="5">
        <v>45183</v>
      </c>
      <c r="C2712" s="4" t="s">
        <v>531</v>
      </c>
      <c r="D2712" s="4" t="s">
        <v>16</v>
      </c>
      <c r="E2712" s="4" t="s">
        <v>17</v>
      </c>
      <c r="F2712" s="4" t="s">
        <v>41</v>
      </c>
      <c r="G2712">
        <v>14330.35</v>
      </c>
      <c r="H2712" s="4" t="s">
        <v>27</v>
      </c>
      <c r="I2712" s="4" t="s">
        <v>34</v>
      </c>
      <c r="J2712" s="4" t="s">
        <v>21</v>
      </c>
      <c r="K2712">
        <v>32876.18</v>
      </c>
      <c r="L2712">
        <v>41555.57</v>
      </c>
      <c r="M2712" s="4" t="s">
        <v>59</v>
      </c>
      <c r="N2712" s="4" t="s">
        <v>20298</v>
      </c>
    </row>
    <row r="2713" spans="1:14" x14ac:dyDescent="0.35">
      <c r="A2713" s="4" t="s">
        <v>2994</v>
      </c>
      <c r="B2713" s="5">
        <v>45171</v>
      </c>
      <c r="C2713" s="4" t="s">
        <v>119</v>
      </c>
      <c r="D2713" s="4" t="s">
        <v>16</v>
      </c>
      <c r="E2713" s="4" t="s">
        <v>52</v>
      </c>
      <c r="F2713" s="4" t="s">
        <v>152</v>
      </c>
      <c r="G2713">
        <v>3113.24</v>
      </c>
      <c r="H2713" s="4" t="s">
        <v>27</v>
      </c>
      <c r="I2713" s="4" t="s">
        <v>20</v>
      </c>
      <c r="J2713" s="4" t="s">
        <v>55</v>
      </c>
      <c r="K2713">
        <v>33795.85</v>
      </c>
      <c r="L2713">
        <v>147687.82</v>
      </c>
      <c r="M2713" s="4" t="s">
        <v>59</v>
      </c>
      <c r="N2713" s="4" t="s">
        <v>20298</v>
      </c>
    </row>
    <row r="2714" spans="1:14" x14ac:dyDescent="0.35">
      <c r="A2714" s="4" t="s">
        <v>2995</v>
      </c>
      <c r="B2714" s="5">
        <v>45086</v>
      </c>
      <c r="C2714" s="4" t="s">
        <v>866</v>
      </c>
      <c r="D2714" s="4" t="s">
        <v>16</v>
      </c>
      <c r="E2714" s="4" t="s">
        <v>17</v>
      </c>
      <c r="F2714" s="4" t="s">
        <v>117</v>
      </c>
      <c r="G2714">
        <v>2502.9899999999998</v>
      </c>
      <c r="H2714" s="4" t="s">
        <v>86</v>
      </c>
      <c r="I2714" s="4" t="s">
        <v>20</v>
      </c>
      <c r="J2714" s="4" t="s">
        <v>35</v>
      </c>
      <c r="K2714">
        <v>43180.2</v>
      </c>
      <c r="L2714">
        <v>90389.46</v>
      </c>
      <c r="M2714" s="4" t="s">
        <v>22</v>
      </c>
      <c r="N2714" s="4" t="s">
        <v>20294</v>
      </c>
    </row>
    <row r="2715" spans="1:14" x14ac:dyDescent="0.35">
      <c r="A2715" s="4" t="s">
        <v>2996</v>
      </c>
      <c r="B2715" s="5">
        <v>45263</v>
      </c>
      <c r="C2715" s="4" t="s">
        <v>141</v>
      </c>
      <c r="D2715" s="4" t="s">
        <v>16</v>
      </c>
      <c r="E2715" s="4" t="s">
        <v>128</v>
      </c>
      <c r="F2715" s="4" t="s">
        <v>129</v>
      </c>
      <c r="G2715">
        <v>5007.0200000000004</v>
      </c>
      <c r="H2715" s="4" t="s">
        <v>95</v>
      </c>
      <c r="I2715" s="4" t="s">
        <v>18</v>
      </c>
      <c r="J2715" s="4" t="s">
        <v>79</v>
      </c>
      <c r="K2715">
        <v>43935.95</v>
      </c>
      <c r="L2715">
        <v>138954.76999999999</v>
      </c>
      <c r="M2715" s="4" t="s">
        <v>87</v>
      </c>
      <c r="N2715" s="4" t="s">
        <v>20303</v>
      </c>
    </row>
    <row r="2716" spans="1:14" x14ac:dyDescent="0.35">
      <c r="A2716" s="4" t="s">
        <v>2997</v>
      </c>
      <c r="B2716" s="5">
        <v>45189</v>
      </c>
      <c r="C2716" s="4" t="s">
        <v>677</v>
      </c>
      <c r="D2716" s="4" t="s">
        <v>16</v>
      </c>
      <c r="E2716" s="4" t="s">
        <v>32</v>
      </c>
      <c r="F2716" s="4" t="s">
        <v>53</v>
      </c>
      <c r="G2716">
        <v>11307.54</v>
      </c>
      <c r="H2716" s="4" t="s">
        <v>27</v>
      </c>
      <c r="I2716" s="4" t="s">
        <v>34</v>
      </c>
      <c r="J2716" s="4" t="s">
        <v>55</v>
      </c>
      <c r="K2716">
        <v>61271.12</v>
      </c>
      <c r="L2716">
        <v>248838.69</v>
      </c>
      <c r="M2716" s="4" t="s">
        <v>59</v>
      </c>
      <c r="N2716" s="4" t="s">
        <v>20298</v>
      </c>
    </row>
    <row r="2717" spans="1:14" x14ac:dyDescent="0.35">
      <c r="A2717" s="4" t="s">
        <v>2998</v>
      </c>
      <c r="B2717" s="5">
        <v>45244</v>
      </c>
      <c r="C2717" s="4" t="s">
        <v>271</v>
      </c>
      <c r="D2717" s="4" t="s">
        <v>16</v>
      </c>
      <c r="E2717" s="4" t="s">
        <v>25</v>
      </c>
      <c r="F2717" s="4" t="s">
        <v>53</v>
      </c>
      <c r="G2717">
        <v>8616.44</v>
      </c>
      <c r="H2717" s="4" t="s">
        <v>95</v>
      </c>
      <c r="I2717" s="4" t="s">
        <v>49</v>
      </c>
      <c r="J2717" s="4" t="s">
        <v>79</v>
      </c>
      <c r="K2717">
        <v>52088.89</v>
      </c>
      <c r="L2717">
        <v>47657.36</v>
      </c>
      <c r="M2717" s="4" t="s">
        <v>75</v>
      </c>
      <c r="N2717" s="4" t="s">
        <v>20301</v>
      </c>
    </row>
    <row r="2718" spans="1:14" x14ac:dyDescent="0.35">
      <c r="A2718" s="4" t="s">
        <v>2999</v>
      </c>
      <c r="B2718" s="5">
        <v>45114</v>
      </c>
      <c r="C2718" s="4" t="s">
        <v>553</v>
      </c>
      <c r="D2718" s="4" t="s">
        <v>62</v>
      </c>
      <c r="E2718" s="4" t="s">
        <v>123</v>
      </c>
      <c r="F2718" s="4" t="s">
        <v>64</v>
      </c>
      <c r="G2718">
        <v>29296.23</v>
      </c>
      <c r="H2718" s="4" t="s">
        <v>19</v>
      </c>
      <c r="I2718" s="4" t="s">
        <v>54</v>
      </c>
      <c r="J2718" s="4" t="s">
        <v>35</v>
      </c>
      <c r="K2718">
        <v>46888.9</v>
      </c>
      <c r="L2718">
        <v>166854.92000000001</v>
      </c>
      <c r="M2718" s="4" t="s">
        <v>36</v>
      </c>
      <c r="N2718" s="4" t="s">
        <v>20296</v>
      </c>
    </row>
    <row r="2719" spans="1:14" x14ac:dyDescent="0.35">
      <c r="A2719" s="4" t="s">
        <v>3000</v>
      </c>
      <c r="B2719" s="5">
        <v>44946</v>
      </c>
      <c r="C2719" s="4" t="s">
        <v>240</v>
      </c>
      <c r="D2719" s="4" t="s">
        <v>16</v>
      </c>
      <c r="E2719" s="4" t="s">
        <v>32</v>
      </c>
      <c r="F2719" s="4" t="s">
        <v>90</v>
      </c>
      <c r="G2719">
        <v>9928.91</v>
      </c>
      <c r="H2719" s="4" t="s">
        <v>86</v>
      </c>
      <c r="I2719" s="4" t="s">
        <v>49</v>
      </c>
      <c r="J2719" s="4" t="s">
        <v>42</v>
      </c>
      <c r="K2719">
        <v>45195.19</v>
      </c>
      <c r="L2719">
        <v>91309.68</v>
      </c>
      <c r="M2719" s="4" t="s">
        <v>43</v>
      </c>
      <c r="N2719" s="4" t="s">
        <v>20297</v>
      </c>
    </row>
    <row r="2720" spans="1:14" x14ac:dyDescent="0.35">
      <c r="A2720" s="4" t="s">
        <v>3001</v>
      </c>
      <c r="B2720" s="5">
        <v>45219</v>
      </c>
      <c r="C2720" s="4" t="s">
        <v>159</v>
      </c>
      <c r="D2720" s="4" t="s">
        <v>16</v>
      </c>
      <c r="E2720" s="4" t="s">
        <v>52</v>
      </c>
      <c r="F2720" s="4" t="s">
        <v>47</v>
      </c>
      <c r="G2720">
        <v>545.02</v>
      </c>
      <c r="H2720" s="4" t="s">
        <v>86</v>
      </c>
      <c r="I2720" s="4" t="s">
        <v>54</v>
      </c>
      <c r="J2720" s="4" t="s">
        <v>55</v>
      </c>
      <c r="K2720">
        <v>57165.21</v>
      </c>
      <c r="L2720">
        <v>152506.72</v>
      </c>
      <c r="M2720" s="4" t="s">
        <v>83</v>
      </c>
      <c r="N2720" s="4" t="s">
        <v>20302</v>
      </c>
    </row>
    <row r="2721" spans="1:14" x14ac:dyDescent="0.35">
      <c r="A2721" s="4" t="s">
        <v>3002</v>
      </c>
      <c r="B2721" s="5">
        <v>45161</v>
      </c>
      <c r="C2721" s="4" t="s">
        <v>92</v>
      </c>
      <c r="D2721" s="4" t="s">
        <v>39</v>
      </c>
      <c r="E2721" s="4" t="s">
        <v>162</v>
      </c>
      <c r="F2721" s="4" t="s">
        <v>18</v>
      </c>
      <c r="G2721">
        <v>13953.55</v>
      </c>
      <c r="H2721" s="4" t="s">
        <v>27</v>
      </c>
      <c r="I2721" s="4" t="s">
        <v>54</v>
      </c>
      <c r="J2721" s="4" t="s">
        <v>98</v>
      </c>
      <c r="K2721">
        <v>52826.85</v>
      </c>
      <c r="L2721">
        <v>134174.01</v>
      </c>
      <c r="M2721" s="4" t="s">
        <v>134</v>
      </c>
      <c r="N2721" s="4" t="s">
        <v>20304</v>
      </c>
    </row>
    <row r="2722" spans="1:14" x14ac:dyDescent="0.35">
      <c r="A2722" s="4" t="s">
        <v>3003</v>
      </c>
      <c r="B2722" s="5">
        <v>45047</v>
      </c>
      <c r="C2722" s="4" t="s">
        <v>216</v>
      </c>
      <c r="D2722" s="4" t="s">
        <v>16</v>
      </c>
      <c r="E2722" s="4" t="s">
        <v>128</v>
      </c>
      <c r="F2722" s="4" t="s">
        <v>129</v>
      </c>
      <c r="G2722">
        <v>2839.51</v>
      </c>
      <c r="H2722" s="4" t="s">
        <v>19</v>
      </c>
      <c r="I2722" s="4" t="s">
        <v>18</v>
      </c>
      <c r="J2722" s="4" t="s">
        <v>21</v>
      </c>
      <c r="K2722">
        <v>53921.48</v>
      </c>
      <c r="L2722">
        <v>83209.539999999994</v>
      </c>
      <c r="M2722" s="4" t="s">
        <v>102</v>
      </c>
      <c r="N2722" s="4" t="s">
        <v>102</v>
      </c>
    </row>
    <row r="2723" spans="1:14" x14ac:dyDescent="0.35">
      <c r="A2723" s="4" t="s">
        <v>3004</v>
      </c>
      <c r="B2723" s="5">
        <v>45242</v>
      </c>
      <c r="C2723" s="4" t="s">
        <v>143</v>
      </c>
      <c r="D2723" s="4" t="s">
        <v>16</v>
      </c>
      <c r="E2723" s="4" t="s">
        <v>70</v>
      </c>
      <c r="F2723" s="4" t="s">
        <v>47</v>
      </c>
      <c r="G2723">
        <v>6616.91</v>
      </c>
      <c r="H2723" s="4" t="s">
        <v>27</v>
      </c>
      <c r="I2723" s="4" t="s">
        <v>18</v>
      </c>
      <c r="J2723" s="4" t="s">
        <v>21</v>
      </c>
      <c r="K2723">
        <v>37888.29</v>
      </c>
      <c r="L2723">
        <v>253392.69</v>
      </c>
      <c r="M2723" s="4" t="s">
        <v>75</v>
      </c>
      <c r="N2723" s="4" t="s">
        <v>20301</v>
      </c>
    </row>
    <row r="2724" spans="1:14" x14ac:dyDescent="0.35">
      <c r="A2724" s="4" t="s">
        <v>3005</v>
      </c>
      <c r="B2724" s="5">
        <v>44976</v>
      </c>
      <c r="C2724" s="4" t="s">
        <v>365</v>
      </c>
      <c r="D2724" s="4" t="s">
        <v>16</v>
      </c>
      <c r="E2724" s="4" t="s">
        <v>52</v>
      </c>
      <c r="F2724" s="4" t="s">
        <v>107</v>
      </c>
      <c r="G2724">
        <v>11747.14</v>
      </c>
      <c r="H2724" s="4" t="s">
        <v>19</v>
      </c>
      <c r="I2724" s="4" t="s">
        <v>18</v>
      </c>
      <c r="J2724" s="4" t="s">
        <v>35</v>
      </c>
      <c r="K2724">
        <v>57653.13</v>
      </c>
      <c r="L2724">
        <v>169559.85</v>
      </c>
      <c r="M2724" s="4" t="s">
        <v>71</v>
      </c>
      <c r="N2724" s="4" t="s">
        <v>20300</v>
      </c>
    </row>
    <row r="2725" spans="1:14" x14ac:dyDescent="0.35">
      <c r="A2725" s="4" t="s">
        <v>3006</v>
      </c>
      <c r="B2725" s="5">
        <v>45171</v>
      </c>
      <c r="C2725" s="4" t="s">
        <v>77</v>
      </c>
      <c r="D2725" s="4" t="s">
        <v>39</v>
      </c>
      <c r="E2725" s="4" t="s">
        <v>162</v>
      </c>
      <c r="F2725" s="4" t="s">
        <v>152</v>
      </c>
      <c r="G2725">
        <v>5089.68</v>
      </c>
      <c r="H2725" s="4" t="s">
        <v>86</v>
      </c>
      <c r="I2725" s="4" t="s">
        <v>34</v>
      </c>
      <c r="J2725" s="4" t="s">
        <v>98</v>
      </c>
      <c r="K2725">
        <v>58208.34</v>
      </c>
      <c r="L2725">
        <v>111294.59</v>
      </c>
      <c r="M2725" s="4" t="s">
        <v>59</v>
      </c>
      <c r="N2725" s="4" t="s">
        <v>20298</v>
      </c>
    </row>
    <row r="2726" spans="1:14" x14ac:dyDescent="0.35">
      <c r="A2726" s="4" t="s">
        <v>3007</v>
      </c>
      <c r="B2726" s="5">
        <v>45095</v>
      </c>
      <c r="C2726" s="4" t="s">
        <v>267</v>
      </c>
      <c r="D2726" s="4" t="s">
        <v>16</v>
      </c>
      <c r="E2726" s="4" t="s">
        <v>17</v>
      </c>
      <c r="F2726" s="4" t="s">
        <v>107</v>
      </c>
      <c r="G2726">
        <v>3072.5</v>
      </c>
      <c r="H2726" s="4" t="s">
        <v>86</v>
      </c>
      <c r="I2726" s="4" t="s">
        <v>49</v>
      </c>
      <c r="J2726" s="4" t="s">
        <v>28</v>
      </c>
      <c r="K2726">
        <v>58640.41</v>
      </c>
      <c r="L2726">
        <v>62722.68</v>
      </c>
      <c r="M2726" s="4" t="s">
        <v>22</v>
      </c>
      <c r="N2726" s="4" t="s">
        <v>20294</v>
      </c>
    </row>
    <row r="2727" spans="1:14" x14ac:dyDescent="0.35">
      <c r="A2727" s="4" t="s">
        <v>3008</v>
      </c>
      <c r="B2727" s="5">
        <v>45079</v>
      </c>
      <c r="C2727" s="4" t="s">
        <v>1169</v>
      </c>
      <c r="D2727" s="4" t="s">
        <v>16</v>
      </c>
      <c r="E2727" s="4" t="s">
        <v>17</v>
      </c>
      <c r="F2727" s="4" t="s">
        <v>129</v>
      </c>
      <c r="G2727">
        <v>3235.62</v>
      </c>
      <c r="H2727" s="4" t="s">
        <v>19</v>
      </c>
      <c r="I2727" s="4" t="s">
        <v>49</v>
      </c>
      <c r="J2727" s="4" t="s">
        <v>55</v>
      </c>
      <c r="K2727">
        <v>34906.080000000002</v>
      </c>
      <c r="L2727">
        <v>51357.63</v>
      </c>
      <c r="M2727" s="4" t="s">
        <v>22</v>
      </c>
      <c r="N2727" s="4" t="s">
        <v>20294</v>
      </c>
    </row>
    <row r="2728" spans="1:14" x14ac:dyDescent="0.35">
      <c r="A2728" s="4" t="s">
        <v>3009</v>
      </c>
      <c r="B2728" s="5">
        <v>45232</v>
      </c>
      <c r="C2728" s="4" t="s">
        <v>384</v>
      </c>
      <c r="D2728" s="4" t="s">
        <v>16</v>
      </c>
      <c r="E2728" s="4" t="s">
        <v>58</v>
      </c>
      <c r="F2728" s="4" t="s">
        <v>85</v>
      </c>
      <c r="G2728">
        <v>897.42</v>
      </c>
      <c r="H2728" s="4" t="s">
        <v>86</v>
      </c>
      <c r="I2728" s="4" t="s">
        <v>54</v>
      </c>
      <c r="J2728" s="4" t="s">
        <v>120</v>
      </c>
      <c r="K2728">
        <v>32621.06</v>
      </c>
      <c r="L2728">
        <v>45175.98</v>
      </c>
      <c r="M2728" s="4" t="s">
        <v>75</v>
      </c>
      <c r="N2728" s="4" t="s">
        <v>20301</v>
      </c>
    </row>
    <row r="2729" spans="1:14" x14ac:dyDescent="0.35">
      <c r="A2729" s="4" t="s">
        <v>3010</v>
      </c>
      <c r="B2729" s="5">
        <v>45285</v>
      </c>
      <c r="C2729" s="4" t="s">
        <v>203</v>
      </c>
      <c r="D2729" s="4" t="s">
        <v>62</v>
      </c>
      <c r="E2729" s="4" t="s">
        <v>82</v>
      </c>
      <c r="F2729" s="4" t="s">
        <v>64</v>
      </c>
      <c r="G2729">
        <v>93921.47</v>
      </c>
      <c r="H2729" s="4" t="s">
        <v>19</v>
      </c>
      <c r="I2729" s="4" t="s">
        <v>49</v>
      </c>
      <c r="J2729" s="4" t="s">
        <v>79</v>
      </c>
      <c r="K2729">
        <v>49050.01</v>
      </c>
      <c r="L2729">
        <v>279401.26</v>
      </c>
      <c r="M2729" s="4" t="s">
        <v>87</v>
      </c>
      <c r="N2729" s="4" t="s">
        <v>20303</v>
      </c>
    </row>
    <row r="2730" spans="1:14" x14ac:dyDescent="0.35">
      <c r="A2730" s="4" t="s">
        <v>3011</v>
      </c>
      <c r="B2730" s="5">
        <v>45103</v>
      </c>
      <c r="C2730" s="4" t="s">
        <v>165</v>
      </c>
      <c r="D2730" s="4" t="s">
        <v>16</v>
      </c>
      <c r="E2730" s="4" t="s">
        <v>58</v>
      </c>
      <c r="F2730" s="4" t="s">
        <v>53</v>
      </c>
      <c r="G2730">
        <v>2820.05</v>
      </c>
      <c r="H2730" s="4" t="s">
        <v>86</v>
      </c>
      <c r="I2730" s="4" t="s">
        <v>54</v>
      </c>
      <c r="J2730" s="4" t="s">
        <v>139</v>
      </c>
      <c r="K2730">
        <v>57709.41</v>
      </c>
      <c r="L2730">
        <v>112945.86</v>
      </c>
      <c r="M2730" s="4" t="s">
        <v>22</v>
      </c>
      <c r="N2730" s="4" t="s">
        <v>20294</v>
      </c>
    </row>
    <row r="2731" spans="1:14" x14ac:dyDescent="0.35">
      <c r="A2731" s="4" t="s">
        <v>3012</v>
      </c>
      <c r="B2731" s="5">
        <v>45144</v>
      </c>
      <c r="C2731" s="4" t="s">
        <v>732</v>
      </c>
      <c r="D2731" s="4" t="s">
        <v>16</v>
      </c>
      <c r="E2731" s="4" t="s">
        <v>25</v>
      </c>
      <c r="F2731" s="4" t="s">
        <v>90</v>
      </c>
      <c r="G2731">
        <v>8728.58</v>
      </c>
      <c r="H2731" s="4" t="s">
        <v>19</v>
      </c>
      <c r="I2731" s="4" t="s">
        <v>20</v>
      </c>
      <c r="J2731" s="4" t="s">
        <v>98</v>
      </c>
      <c r="K2731">
        <v>48620.91</v>
      </c>
      <c r="L2731">
        <v>95234.13</v>
      </c>
      <c r="M2731" s="4" t="s">
        <v>134</v>
      </c>
      <c r="N2731" s="4" t="s">
        <v>20304</v>
      </c>
    </row>
    <row r="2732" spans="1:14" x14ac:dyDescent="0.35">
      <c r="A2732" s="4" t="s">
        <v>3013</v>
      </c>
      <c r="B2732" s="5">
        <v>45138</v>
      </c>
      <c r="C2732" s="4" t="s">
        <v>617</v>
      </c>
      <c r="D2732" s="4" t="s">
        <v>16</v>
      </c>
      <c r="E2732" s="4" t="s">
        <v>58</v>
      </c>
      <c r="F2732" s="4" t="s">
        <v>74</v>
      </c>
      <c r="G2732">
        <v>5260.74</v>
      </c>
      <c r="H2732" s="4" t="s">
        <v>27</v>
      </c>
      <c r="I2732" s="4" t="s">
        <v>18</v>
      </c>
      <c r="J2732" s="4" t="s">
        <v>114</v>
      </c>
      <c r="K2732">
        <v>52366.87</v>
      </c>
      <c r="L2732">
        <v>124922.07</v>
      </c>
      <c r="M2732" s="4" t="s">
        <v>36</v>
      </c>
      <c r="N2732" s="4" t="s">
        <v>20296</v>
      </c>
    </row>
    <row r="2733" spans="1:14" x14ac:dyDescent="0.35">
      <c r="A2733" s="4" t="s">
        <v>3014</v>
      </c>
      <c r="B2733" s="5">
        <v>45225</v>
      </c>
      <c r="C2733" s="4" t="s">
        <v>214</v>
      </c>
      <c r="D2733" s="4" t="s">
        <v>39</v>
      </c>
      <c r="E2733" s="4" t="s">
        <v>40</v>
      </c>
      <c r="F2733" s="4" t="s">
        <v>107</v>
      </c>
      <c r="G2733">
        <v>6296.91</v>
      </c>
      <c r="H2733" s="4" t="s">
        <v>19</v>
      </c>
      <c r="I2733" s="4" t="s">
        <v>20</v>
      </c>
      <c r="J2733" s="4" t="s">
        <v>120</v>
      </c>
      <c r="K2733">
        <v>56554.83</v>
      </c>
      <c r="L2733">
        <v>200544.35</v>
      </c>
      <c r="M2733" s="4" t="s">
        <v>83</v>
      </c>
      <c r="N2733" s="4" t="s">
        <v>20302</v>
      </c>
    </row>
    <row r="2734" spans="1:14" x14ac:dyDescent="0.35">
      <c r="A2734" s="4" t="s">
        <v>3015</v>
      </c>
      <c r="B2734" s="5">
        <v>45260</v>
      </c>
      <c r="C2734" s="4" t="s">
        <v>719</v>
      </c>
      <c r="D2734" s="4" t="s">
        <v>16</v>
      </c>
      <c r="E2734" s="4" t="s">
        <v>52</v>
      </c>
      <c r="F2734" s="4" t="s">
        <v>113</v>
      </c>
      <c r="G2734">
        <v>12238.7</v>
      </c>
      <c r="H2734" s="4" t="s">
        <v>19</v>
      </c>
      <c r="I2734" s="4" t="s">
        <v>34</v>
      </c>
      <c r="J2734" s="4" t="s">
        <v>42</v>
      </c>
      <c r="K2734">
        <v>62991.519999999997</v>
      </c>
      <c r="L2734">
        <v>166649.17000000001</v>
      </c>
      <c r="M2734" s="4" t="s">
        <v>75</v>
      </c>
      <c r="N2734" s="4" t="s">
        <v>20301</v>
      </c>
    </row>
    <row r="2735" spans="1:14" x14ac:dyDescent="0.35">
      <c r="A2735" s="4" t="s">
        <v>3016</v>
      </c>
      <c r="B2735" s="5">
        <v>45116</v>
      </c>
      <c r="C2735" s="4" t="s">
        <v>271</v>
      </c>
      <c r="D2735" s="4" t="s">
        <v>16</v>
      </c>
      <c r="E2735" s="4" t="s">
        <v>52</v>
      </c>
      <c r="F2735" s="4" t="s">
        <v>107</v>
      </c>
      <c r="G2735">
        <v>4657.45</v>
      </c>
      <c r="H2735" s="4" t="s">
        <v>19</v>
      </c>
      <c r="I2735" s="4" t="s">
        <v>18</v>
      </c>
      <c r="J2735" s="4" t="s">
        <v>21</v>
      </c>
      <c r="K2735">
        <v>68247.240000000005</v>
      </c>
      <c r="L2735">
        <v>155631.16</v>
      </c>
      <c r="M2735" s="4" t="s">
        <v>36</v>
      </c>
      <c r="N2735" s="4" t="s">
        <v>20296</v>
      </c>
    </row>
    <row r="2736" spans="1:14" x14ac:dyDescent="0.35">
      <c r="A2736" s="4" t="s">
        <v>3017</v>
      </c>
      <c r="B2736" s="5">
        <v>45100</v>
      </c>
      <c r="C2736" s="4" t="s">
        <v>435</v>
      </c>
      <c r="D2736" s="4" t="s">
        <v>62</v>
      </c>
      <c r="E2736" s="4" t="s">
        <v>63</v>
      </c>
      <c r="F2736" s="4" t="s">
        <v>64</v>
      </c>
      <c r="G2736">
        <v>46574.32</v>
      </c>
      <c r="H2736" s="4" t="s">
        <v>48</v>
      </c>
      <c r="I2736" s="4" t="s">
        <v>34</v>
      </c>
      <c r="J2736" s="4" t="s">
        <v>79</v>
      </c>
      <c r="K2736">
        <v>43696.79</v>
      </c>
      <c r="L2736">
        <v>88240.86</v>
      </c>
      <c r="M2736" s="4" t="s">
        <v>22</v>
      </c>
      <c r="N2736" s="4" t="s">
        <v>20294</v>
      </c>
    </row>
    <row r="2737" spans="1:14" x14ac:dyDescent="0.35">
      <c r="A2737" s="4" t="s">
        <v>3018</v>
      </c>
      <c r="B2737" s="5">
        <v>45123</v>
      </c>
      <c r="C2737" s="4" t="s">
        <v>397</v>
      </c>
      <c r="D2737" s="4" t="s">
        <v>16</v>
      </c>
      <c r="E2737" s="4" t="s">
        <v>25</v>
      </c>
      <c r="F2737" s="4" t="s">
        <v>129</v>
      </c>
      <c r="G2737">
        <v>4851.3500000000004</v>
      </c>
      <c r="H2737" s="4" t="s">
        <v>27</v>
      </c>
      <c r="I2737" s="4" t="s">
        <v>34</v>
      </c>
      <c r="J2737" s="4" t="s">
        <v>55</v>
      </c>
      <c r="K2737">
        <v>39662.519999999997</v>
      </c>
      <c r="L2737">
        <v>113325.13</v>
      </c>
      <c r="M2737" s="4" t="s">
        <v>36</v>
      </c>
      <c r="N2737" s="4" t="s">
        <v>20296</v>
      </c>
    </row>
    <row r="2738" spans="1:14" x14ac:dyDescent="0.35">
      <c r="A2738" s="4" t="s">
        <v>3019</v>
      </c>
      <c r="B2738" s="5">
        <v>45250</v>
      </c>
      <c r="C2738" s="4" t="s">
        <v>594</v>
      </c>
      <c r="D2738" s="4" t="s">
        <v>39</v>
      </c>
      <c r="E2738" s="4" t="s">
        <v>334</v>
      </c>
      <c r="F2738" s="4" t="s">
        <v>85</v>
      </c>
      <c r="G2738">
        <v>9501.41</v>
      </c>
      <c r="H2738" s="4" t="s">
        <v>48</v>
      </c>
      <c r="I2738" s="4" t="s">
        <v>49</v>
      </c>
      <c r="J2738" s="4" t="s">
        <v>42</v>
      </c>
      <c r="K2738">
        <v>60972.53</v>
      </c>
      <c r="L2738">
        <v>213384.38</v>
      </c>
      <c r="M2738" s="4" t="s">
        <v>75</v>
      </c>
      <c r="N2738" s="4" t="s">
        <v>20301</v>
      </c>
    </row>
    <row r="2739" spans="1:14" x14ac:dyDescent="0.35">
      <c r="A2739" s="4" t="s">
        <v>3020</v>
      </c>
      <c r="B2739" s="5">
        <v>45110</v>
      </c>
      <c r="C2739" s="4" t="s">
        <v>104</v>
      </c>
      <c r="D2739" s="4" t="s">
        <v>62</v>
      </c>
      <c r="E2739" s="4" t="s">
        <v>123</v>
      </c>
      <c r="F2739" s="4" t="s">
        <v>64</v>
      </c>
      <c r="G2739">
        <v>54072.72</v>
      </c>
      <c r="H2739" s="4" t="s">
        <v>95</v>
      </c>
      <c r="I2739" s="4" t="s">
        <v>49</v>
      </c>
      <c r="J2739" s="4" t="s">
        <v>42</v>
      </c>
      <c r="K2739">
        <v>49810.2</v>
      </c>
      <c r="L2739">
        <v>175515.6</v>
      </c>
      <c r="M2739" s="4" t="s">
        <v>36</v>
      </c>
      <c r="N2739" s="4" t="s">
        <v>20296</v>
      </c>
    </row>
    <row r="2740" spans="1:14" x14ac:dyDescent="0.35">
      <c r="A2740" s="4" t="s">
        <v>3021</v>
      </c>
      <c r="B2740" s="5">
        <v>45001</v>
      </c>
      <c r="C2740" s="4" t="s">
        <v>106</v>
      </c>
      <c r="D2740" s="4" t="s">
        <v>16</v>
      </c>
      <c r="E2740" s="4" t="s">
        <v>46</v>
      </c>
      <c r="F2740" s="4" t="s">
        <v>74</v>
      </c>
      <c r="G2740">
        <v>5491.8</v>
      </c>
      <c r="H2740" s="4" t="s">
        <v>86</v>
      </c>
      <c r="I2740" s="4" t="s">
        <v>18</v>
      </c>
      <c r="J2740" s="4" t="s">
        <v>42</v>
      </c>
      <c r="K2740">
        <v>55257.5</v>
      </c>
      <c r="L2740">
        <v>235588.14</v>
      </c>
      <c r="M2740" s="4" t="s">
        <v>29</v>
      </c>
      <c r="N2740" s="4" t="s">
        <v>20295</v>
      </c>
    </row>
    <row r="2741" spans="1:14" x14ac:dyDescent="0.35">
      <c r="A2741" s="4" t="s">
        <v>3022</v>
      </c>
      <c r="B2741" s="5">
        <v>45084</v>
      </c>
      <c r="C2741" s="4" t="s">
        <v>171</v>
      </c>
      <c r="D2741" s="4" t="s">
        <v>39</v>
      </c>
      <c r="E2741" s="4" t="s">
        <v>162</v>
      </c>
      <c r="F2741" s="4" t="s">
        <v>53</v>
      </c>
      <c r="G2741">
        <v>13871.98</v>
      </c>
      <c r="H2741" s="4" t="s">
        <v>27</v>
      </c>
      <c r="I2741" s="4" t="s">
        <v>54</v>
      </c>
      <c r="J2741" s="4" t="s">
        <v>120</v>
      </c>
      <c r="K2741">
        <v>67053.009999999995</v>
      </c>
      <c r="L2741">
        <v>114513.85</v>
      </c>
      <c r="M2741" s="4" t="s">
        <v>22</v>
      </c>
      <c r="N2741" s="4" t="s">
        <v>20294</v>
      </c>
    </row>
    <row r="2742" spans="1:14" x14ac:dyDescent="0.35">
      <c r="A2742" s="4" t="s">
        <v>3023</v>
      </c>
      <c r="B2742" s="5">
        <v>45276</v>
      </c>
      <c r="C2742" s="4" t="s">
        <v>145</v>
      </c>
      <c r="D2742" s="4" t="s">
        <v>16</v>
      </c>
      <c r="E2742" s="4" t="s">
        <v>25</v>
      </c>
      <c r="F2742" s="4" t="s">
        <v>53</v>
      </c>
      <c r="G2742">
        <v>14017.51</v>
      </c>
      <c r="H2742" s="4" t="s">
        <v>27</v>
      </c>
      <c r="I2742" s="4" t="s">
        <v>34</v>
      </c>
      <c r="J2742" s="4" t="s">
        <v>120</v>
      </c>
      <c r="K2742">
        <v>46848.78</v>
      </c>
      <c r="L2742">
        <v>161931.04999999999</v>
      </c>
      <c r="M2742" s="4" t="s">
        <v>87</v>
      </c>
      <c r="N2742" s="4" t="s">
        <v>20303</v>
      </c>
    </row>
    <row r="2743" spans="1:14" x14ac:dyDescent="0.35">
      <c r="A2743" s="4" t="s">
        <v>3024</v>
      </c>
      <c r="B2743" s="5">
        <v>45172</v>
      </c>
      <c r="C2743" s="4" t="s">
        <v>136</v>
      </c>
      <c r="D2743" s="4" t="s">
        <v>16</v>
      </c>
      <c r="E2743" s="4" t="s">
        <v>70</v>
      </c>
      <c r="F2743" s="4" t="s">
        <v>107</v>
      </c>
      <c r="G2743">
        <v>12577.63</v>
      </c>
      <c r="H2743" s="4" t="s">
        <v>86</v>
      </c>
      <c r="I2743" s="4" t="s">
        <v>20</v>
      </c>
      <c r="J2743" s="4" t="s">
        <v>98</v>
      </c>
      <c r="K2743">
        <v>65850.320000000007</v>
      </c>
      <c r="L2743">
        <v>150047.97</v>
      </c>
      <c r="M2743" s="4" t="s">
        <v>59</v>
      </c>
      <c r="N2743" s="4" t="s">
        <v>20298</v>
      </c>
    </row>
    <row r="2744" spans="1:14" x14ac:dyDescent="0.35">
      <c r="A2744" s="4" t="s">
        <v>3025</v>
      </c>
      <c r="B2744" s="5">
        <v>44928</v>
      </c>
      <c r="C2744" s="4" t="s">
        <v>303</v>
      </c>
      <c r="D2744" s="4" t="s">
        <v>16</v>
      </c>
      <c r="E2744" s="4" t="s">
        <v>46</v>
      </c>
      <c r="F2744" s="4" t="s">
        <v>129</v>
      </c>
      <c r="G2744">
        <v>1152.93</v>
      </c>
      <c r="H2744" s="4" t="s">
        <v>95</v>
      </c>
      <c r="I2744" s="4" t="s">
        <v>18</v>
      </c>
      <c r="J2744" s="4" t="s">
        <v>55</v>
      </c>
      <c r="K2744">
        <v>59097.17</v>
      </c>
      <c r="L2744">
        <v>155127.66</v>
      </c>
      <c r="M2744" s="4" t="s">
        <v>43</v>
      </c>
      <c r="N2744" s="4" t="s">
        <v>20297</v>
      </c>
    </row>
    <row r="2745" spans="1:14" x14ac:dyDescent="0.35">
      <c r="A2745" s="4" t="s">
        <v>3026</v>
      </c>
      <c r="B2745" s="5">
        <v>45282</v>
      </c>
      <c r="C2745" s="4" t="s">
        <v>675</v>
      </c>
      <c r="D2745" s="4" t="s">
        <v>39</v>
      </c>
      <c r="E2745" s="4" t="s">
        <v>210</v>
      </c>
      <c r="F2745" s="4" t="s">
        <v>107</v>
      </c>
      <c r="G2745">
        <v>26437.63</v>
      </c>
      <c r="H2745" s="4" t="s">
        <v>19</v>
      </c>
      <c r="I2745" s="4" t="s">
        <v>20</v>
      </c>
      <c r="J2745" s="4" t="s">
        <v>28</v>
      </c>
      <c r="K2745">
        <v>63325.62</v>
      </c>
      <c r="L2745">
        <v>215279.31</v>
      </c>
      <c r="M2745" s="4" t="s">
        <v>87</v>
      </c>
      <c r="N2745" s="4" t="s">
        <v>20303</v>
      </c>
    </row>
    <row r="2746" spans="1:14" x14ac:dyDescent="0.35">
      <c r="A2746" s="4" t="s">
        <v>3027</v>
      </c>
      <c r="B2746" s="5">
        <v>45277</v>
      </c>
      <c r="C2746" s="4" t="s">
        <v>584</v>
      </c>
      <c r="D2746" s="4" t="s">
        <v>62</v>
      </c>
      <c r="E2746" s="4" t="s">
        <v>123</v>
      </c>
      <c r="F2746" s="4" t="s">
        <v>64</v>
      </c>
      <c r="G2746">
        <v>59764.67</v>
      </c>
      <c r="H2746" s="4" t="s">
        <v>27</v>
      </c>
      <c r="I2746" s="4" t="s">
        <v>49</v>
      </c>
      <c r="J2746" s="4" t="s">
        <v>139</v>
      </c>
      <c r="K2746">
        <v>68894.5</v>
      </c>
      <c r="L2746">
        <v>210439.47</v>
      </c>
      <c r="M2746" s="4" t="s">
        <v>87</v>
      </c>
      <c r="N2746" s="4" t="s">
        <v>20303</v>
      </c>
    </row>
    <row r="2747" spans="1:14" x14ac:dyDescent="0.35">
      <c r="A2747" s="4" t="s">
        <v>3028</v>
      </c>
      <c r="B2747" s="5">
        <v>45030</v>
      </c>
      <c r="C2747" s="4" t="s">
        <v>131</v>
      </c>
      <c r="D2747" s="4" t="s">
        <v>16</v>
      </c>
      <c r="E2747" s="4" t="s">
        <v>25</v>
      </c>
      <c r="F2747" s="4" t="s">
        <v>47</v>
      </c>
      <c r="G2747">
        <v>14111.83</v>
      </c>
      <c r="H2747" s="4" t="s">
        <v>19</v>
      </c>
      <c r="I2747" s="4" t="s">
        <v>20</v>
      </c>
      <c r="J2747" s="4" t="s">
        <v>79</v>
      </c>
      <c r="K2747">
        <v>44909.39</v>
      </c>
      <c r="L2747">
        <v>150867.76999999999</v>
      </c>
      <c r="M2747" s="4" t="s">
        <v>65</v>
      </c>
      <c r="N2747" s="4" t="s">
        <v>20299</v>
      </c>
    </row>
    <row r="2748" spans="1:14" x14ac:dyDescent="0.35">
      <c r="A2748" s="4" t="s">
        <v>3029</v>
      </c>
      <c r="B2748" s="5">
        <v>45119</v>
      </c>
      <c r="C2748" s="4" t="s">
        <v>1043</v>
      </c>
      <c r="D2748" s="4" t="s">
        <v>62</v>
      </c>
      <c r="E2748" s="4" t="s">
        <v>82</v>
      </c>
      <c r="F2748" s="4" t="s">
        <v>64</v>
      </c>
      <c r="G2748">
        <v>97735.58</v>
      </c>
      <c r="H2748" s="4" t="s">
        <v>19</v>
      </c>
      <c r="I2748" s="4" t="s">
        <v>18</v>
      </c>
      <c r="J2748" s="4" t="s">
        <v>21</v>
      </c>
      <c r="K2748">
        <v>67283.56</v>
      </c>
      <c r="L2748">
        <v>126013.75999999999</v>
      </c>
      <c r="M2748" s="4" t="s">
        <v>36</v>
      </c>
      <c r="N2748" s="4" t="s">
        <v>20296</v>
      </c>
    </row>
    <row r="2749" spans="1:14" x14ac:dyDescent="0.35">
      <c r="A2749" s="4" t="s">
        <v>3030</v>
      </c>
      <c r="B2749" s="5">
        <v>45002</v>
      </c>
      <c r="C2749" s="4" t="s">
        <v>553</v>
      </c>
      <c r="D2749" s="4" t="s">
        <v>16</v>
      </c>
      <c r="E2749" s="4" t="s">
        <v>25</v>
      </c>
      <c r="F2749" s="4" t="s">
        <v>26</v>
      </c>
      <c r="G2749">
        <v>2840.16</v>
      </c>
      <c r="H2749" s="4" t="s">
        <v>27</v>
      </c>
      <c r="I2749" s="4" t="s">
        <v>49</v>
      </c>
      <c r="J2749" s="4" t="s">
        <v>35</v>
      </c>
      <c r="K2749">
        <v>53577.29</v>
      </c>
      <c r="L2749">
        <v>174740.55</v>
      </c>
      <c r="M2749" s="4" t="s">
        <v>29</v>
      </c>
      <c r="N2749" s="4" t="s">
        <v>20295</v>
      </c>
    </row>
    <row r="2750" spans="1:14" x14ac:dyDescent="0.35">
      <c r="A2750" s="4" t="s">
        <v>3031</v>
      </c>
      <c r="B2750" s="5">
        <v>45027</v>
      </c>
      <c r="C2750" s="4" t="s">
        <v>584</v>
      </c>
      <c r="D2750" s="4" t="s">
        <v>16</v>
      </c>
      <c r="E2750" s="4" t="s">
        <v>70</v>
      </c>
      <c r="F2750" s="4" t="s">
        <v>41</v>
      </c>
      <c r="G2750">
        <v>7029.43</v>
      </c>
      <c r="H2750" s="4" t="s">
        <v>19</v>
      </c>
      <c r="I2750" s="4" t="s">
        <v>54</v>
      </c>
      <c r="J2750" s="4" t="s">
        <v>79</v>
      </c>
      <c r="K2750">
        <v>44454.92</v>
      </c>
      <c r="L2750">
        <v>59344.09</v>
      </c>
      <c r="M2750" s="4" t="s">
        <v>65</v>
      </c>
      <c r="N2750" s="4" t="s">
        <v>20299</v>
      </c>
    </row>
    <row r="2751" spans="1:14" x14ac:dyDescent="0.35">
      <c r="A2751" s="4" t="s">
        <v>3032</v>
      </c>
      <c r="B2751" s="5">
        <v>45098</v>
      </c>
      <c r="C2751" s="4" t="s">
        <v>188</v>
      </c>
      <c r="D2751" s="4" t="s">
        <v>16</v>
      </c>
      <c r="E2751" s="4" t="s">
        <v>32</v>
      </c>
      <c r="F2751" s="4" t="s">
        <v>74</v>
      </c>
      <c r="G2751">
        <v>2857.86</v>
      </c>
      <c r="H2751" s="4" t="s">
        <v>95</v>
      </c>
      <c r="I2751" s="4" t="s">
        <v>54</v>
      </c>
      <c r="J2751" s="4" t="s">
        <v>120</v>
      </c>
      <c r="K2751">
        <v>64160.4</v>
      </c>
      <c r="L2751">
        <v>27792.36</v>
      </c>
      <c r="M2751" s="4" t="s">
        <v>22</v>
      </c>
      <c r="N2751" s="4" t="s">
        <v>20294</v>
      </c>
    </row>
    <row r="2752" spans="1:14" x14ac:dyDescent="0.35">
      <c r="A2752" s="4" t="s">
        <v>3033</v>
      </c>
      <c r="B2752" s="5">
        <v>45241</v>
      </c>
      <c r="C2752" s="4" t="s">
        <v>459</v>
      </c>
      <c r="D2752" s="4" t="s">
        <v>62</v>
      </c>
      <c r="E2752" s="4" t="s">
        <v>101</v>
      </c>
      <c r="F2752" s="4" t="s">
        <v>64</v>
      </c>
      <c r="G2752">
        <v>62959.13</v>
      </c>
      <c r="H2752" s="4" t="s">
        <v>27</v>
      </c>
      <c r="I2752" s="4" t="s">
        <v>18</v>
      </c>
      <c r="J2752" s="4" t="s">
        <v>35</v>
      </c>
      <c r="K2752">
        <v>52464.79</v>
      </c>
      <c r="L2752">
        <v>209590.21</v>
      </c>
      <c r="M2752" s="4" t="s">
        <v>75</v>
      </c>
      <c r="N2752" s="4" t="s">
        <v>20301</v>
      </c>
    </row>
    <row r="2753" spans="1:14" x14ac:dyDescent="0.35">
      <c r="A2753" s="4" t="s">
        <v>3034</v>
      </c>
      <c r="B2753" s="5">
        <v>45025</v>
      </c>
      <c r="C2753" s="4" t="s">
        <v>584</v>
      </c>
      <c r="D2753" s="4" t="s">
        <v>16</v>
      </c>
      <c r="E2753" s="4" t="s">
        <v>17</v>
      </c>
      <c r="F2753" s="4" t="s">
        <v>53</v>
      </c>
      <c r="G2753">
        <v>5032.7</v>
      </c>
      <c r="H2753" s="4" t="s">
        <v>27</v>
      </c>
      <c r="I2753" s="4" t="s">
        <v>18</v>
      </c>
      <c r="J2753" s="4" t="s">
        <v>35</v>
      </c>
      <c r="K2753">
        <v>49370.59</v>
      </c>
      <c r="L2753">
        <v>94566.18</v>
      </c>
      <c r="M2753" s="4" t="s">
        <v>65</v>
      </c>
      <c r="N2753" s="4" t="s">
        <v>20299</v>
      </c>
    </row>
    <row r="2754" spans="1:14" x14ac:dyDescent="0.35">
      <c r="A2754" s="4" t="s">
        <v>3035</v>
      </c>
      <c r="B2754" s="5">
        <v>45279</v>
      </c>
      <c r="C2754" s="4" t="s">
        <v>483</v>
      </c>
      <c r="D2754" s="4" t="s">
        <v>62</v>
      </c>
      <c r="E2754" s="4" t="s">
        <v>123</v>
      </c>
      <c r="F2754" s="4" t="s">
        <v>64</v>
      </c>
      <c r="G2754">
        <v>88216.67</v>
      </c>
      <c r="H2754" s="4" t="s">
        <v>86</v>
      </c>
      <c r="I2754" s="4" t="s">
        <v>49</v>
      </c>
      <c r="J2754" s="4" t="s">
        <v>55</v>
      </c>
      <c r="K2754">
        <v>49535.02</v>
      </c>
      <c r="L2754">
        <v>204381.32</v>
      </c>
      <c r="M2754" s="4" t="s">
        <v>87</v>
      </c>
      <c r="N2754" s="4" t="s">
        <v>20303</v>
      </c>
    </row>
    <row r="2755" spans="1:14" x14ac:dyDescent="0.35">
      <c r="A2755" s="4" t="s">
        <v>3036</v>
      </c>
      <c r="B2755" s="5">
        <v>45047</v>
      </c>
      <c r="C2755" s="4" t="s">
        <v>732</v>
      </c>
      <c r="D2755" s="4" t="s">
        <v>62</v>
      </c>
      <c r="E2755" s="4" t="s">
        <v>82</v>
      </c>
      <c r="F2755" s="4" t="s">
        <v>64</v>
      </c>
      <c r="G2755">
        <v>50691.839999999997</v>
      </c>
      <c r="H2755" s="4" t="s">
        <v>86</v>
      </c>
      <c r="I2755" s="4" t="s">
        <v>54</v>
      </c>
      <c r="J2755" s="4" t="s">
        <v>114</v>
      </c>
      <c r="K2755">
        <v>32918.589999999997</v>
      </c>
      <c r="L2755">
        <v>284011.75</v>
      </c>
      <c r="M2755" s="4" t="s">
        <v>102</v>
      </c>
      <c r="N2755" s="4" t="s">
        <v>102</v>
      </c>
    </row>
    <row r="2756" spans="1:14" x14ac:dyDescent="0.35">
      <c r="A2756" s="4" t="s">
        <v>3037</v>
      </c>
      <c r="B2756" s="5">
        <v>45071</v>
      </c>
      <c r="C2756" s="4" t="s">
        <v>384</v>
      </c>
      <c r="D2756" s="4" t="s">
        <v>16</v>
      </c>
      <c r="E2756" s="4" t="s">
        <v>150</v>
      </c>
      <c r="F2756" s="4" t="s">
        <v>117</v>
      </c>
      <c r="G2756">
        <v>758.08</v>
      </c>
      <c r="H2756" s="4" t="s">
        <v>27</v>
      </c>
      <c r="I2756" s="4" t="s">
        <v>49</v>
      </c>
      <c r="J2756" s="4" t="s">
        <v>120</v>
      </c>
      <c r="K2756">
        <v>52038.400000000001</v>
      </c>
      <c r="L2756">
        <v>163372.07999999999</v>
      </c>
      <c r="M2756" s="4" t="s">
        <v>102</v>
      </c>
      <c r="N2756" s="4" t="s">
        <v>102</v>
      </c>
    </row>
    <row r="2757" spans="1:14" x14ac:dyDescent="0.35">
      <c r="A2757" s="4" t="s">
        <v>3038</v>
      </c>
      <c r="B2757" s="5">
        <v>45042</v>
      </c>
      <c r="C2757" s="4" t="s">
        <v>133</v>
      </c>
      <c r="D2757" s="4" t="s">
        <v>62</v>
      </c>
      <c r="E2757" s="4" t="s">
        <v>82</v>
      </c>
      <c r="F2757" s="4" t="s">
        <v>64</v>
      </c>
      <c r="G2757">
        <v>83506.12</v>
      </c>
      <c r="H2757" s="4" t="s">
        <v>19</v>
      </c>
      <c r="I2757" s="4" t="s">
        <v>18</v>
      </c>
      <c r="J2757" s="4" t="s">
        <v>120</v>
      </c>
      <c r="K2757">
        <v>53922.400000000001</v>
      </c>
      <c r="L2757">
        <v>128785.58</v>
      </c>
      <c r="M2757" s="4" t="s">
        <v>65</v>
      </c>
      <c r="N2757" s="4" t="s">
        <v>20299</v>
      </c>
    </row>
    <row r="2758" spans="1:14" x14ac:dyDescent="0.35">
      <c r="A2758" s="4" t="s">
        <v>3039</v>
      </c>
      <c r="B2758" s="5">
        <v>45188</v>
      </c>
      <c r="C2758" s="4" t="s">
        <v>161</v>
      </c>
      <c r="D2758" s="4" t="s">
        <v>62</v>
      </c>
      <c r="E2758" s="4" t="s">
        <v>101</v>
      </c>
      <c r="F2758" s="4" t="s">
        <v>64</v>
      </c>
      <c r="G2758">
        <v>24868.38</v>
      </c>
      <c r="H2758" s="4" t="s">
        <v>27</v>
      </c>
      <c r="I2758" s="4" t="s">
        <v>20</v>
      </c>
      <c r="J2758" s="4" t="s">
        <v>42</v>
      </c>
      <c r="K2758">
        <v>55097.65</v>
      </c>
      <c r="L2758">
        <v>22609.97</v>
      </c>
      <c r="M2758" s="4" t="s">
        <v>59</v>
      </c>
      <c r="N2758" s="4" t="s">
        <v>20298</v>
      </c>
    </row>
    <row r="2759" spans="1:14" x14ac:dyDescent="0.35">
      <c r="A2759" s="4" t="s">
        <v>3040</v>
      </c>
      <c r="B2759" s="5">
        <v>44944</v>
      </c>
      <c r="C2759" s="4" t="s">
        <v>384</v>
      </c>
      <c r="D2759" s="4" t="s">
        <v>62</v>
      </c>
      <c r="E2759" s="4" t="s">
        <v>82</v>
      </c>
      <c r="F2759" s="4" t="s">
        <v>64</v>
      </c>
      <c r="G2759">
        <v>62572.99</v>
      </c>
      <c r="H2759" s="4" t="s">
        <v>86</v>
      </c>
      <c r="I2759" s="4" t="s">
        <v>49</v>
      </c>
      <c r="J2759" s="4" t="s">
        <v>79</v>
      </c>
      <c r="K2759">
        <v>52038.400000000001</v>
      </c>
      <c r="L2759">
        <v>225945.07</v>
      </c>
      <c r="M2759" s="4" t="s">
        <v>43</v>
      </c>
      <c r="N2759" s="4" t="s">
        <v>20297</v>
      </c>
    </row>
    <row r="2760" spans="1:14" x14ac:dyDescent="0.35">
      <c r="A2760" s="4" t="s">
        <v>3041</v>
      </c>
      <c r="B2760" s="5">
        <v>45057</v>
      </c>
      <c r="C2760" s="4" t="s">
        <v>502</v>
      </c>
      <c r="D2760" s="4" t="s">
        <v>16</v>
      </c>
      <c r="E2760" s="4" t="s">
        <v>150</v>
      </c>
      <c r="F2760" s="4" t="s">
        <v>26</v>
      </c>
      <c r="G2760">
        <v>14410.53</v>
      </c>
      <c r="H2760" s="4" t="s">
        <v>19</v>
      </c>
      <c r="I2760" s="4" t="s">
        <v>18</v>
      </c>
      <c r="J2760" s="4" t="s">
        <v>120</v>
      </c>
      <c r="K2760">
        <v>38439.43</v>
      </c>
      <c r="L2760">
        <v>161287.76</v>
      </c>
      <c r="M2760" s="4" t="s">
        <v>102</v>
      </c>
      <c r="N2760" s="4" t="s">
        <v>102</v>
      </c>
    </row>
    <row r="2761" spans="1:14" x14ac:dyDescent="0.35">
      <c r="A2761" s="4" t="s">
        <v>3042</v>
      </c>
      <c r="B2761" s="5">
        <v>44960</v>
      </c>
      <c r="C2761" s="4" t="s">
        <v>492</v>
      </c>
      <c r="D2761" s="4" t="s">
        <v>16</v>
      </c>
      <c r="E2761" s="4" t="s">
        <v>52</v>
      </c>
      <c r="F2761" s="4" t="s">
        <v>90</v>
      </c>
      <c r="G2761">
        <v>11275.11</v>
      </c>
      <c r="H2761" s="4" t="s">
        <v>27</v>
      </c>
      <c r="I2761" s="4" t="s">
        <v>49</v>
      </c>
      <c r="J2761" s="4" t="s">
        <v>55</v>
      </c>
      <c r="K2761">
        <v>37732.1</v>
      </c>
      <c r="L2761">
        <v>99849.09</v>
      </c>
      <c r="M2761" s="4" t="s">
        <v>71</v>
      </c>
      <c r="N2761" s="4" t="s">
        <v>20300</v>
      </c>
    </row>
    <row r="2762" spans="1:14" x14ac:dyDescent="0.35">
      <c r="A2762" s="4" t="s">
        <v>3043</v>
      </c>
      <c r="B2762" s="5">
        <v>45060</v>
      </c>
      <c r="C2762" s="4" t="s">
        <v>439</v>
      </c>
      <c r="D2762" s="4" t="s">
        <v>62</v>
      </c>
      <c r="E2762" s="4" t="s">
        <v>78</v>
      </c>
      <c r="F2762" s="4" t="s">
        <v>64</v>
      </c>
      <c r="G2762">
        <v>36773.160000000003</v>
      </c>
      <c r="H2762" s="4" t="s">
        <v>19</v>
      </c>
      <c r="I2762" s="4" t="s">
        <v>49</v>
      </c>
      <c r="J2762" s="4" t="s">
        <v>55</v>
      </c>
      <c r="K2762">
        <v>31965.82</v>
      </c>
      <c r="L2762">
        <v>216128.29</v>
      </c>
      <c r="M2762" s="4" t="s">
        <v>102</v>
      </c>
      <c r="N2762" s="4" t="s">
        <v>102</v>
      </c>
    </row>
    <row r="2763" spans="1:14" x14ac:dyDescent="0.35">
      <c r="A2763" s="4" t="s">
        <v>3044</v>
      </c>
      <c r="B2763" s="5">
        <v>45111</v>
      </c>
      <c r="C2763" s="4" t="s">
        <v>249</v>
      </c>
      <c r="D2763" s="4" t="s">
        <v>16</v>
      </c>
      <c r="E2763" s="4" t="s">
        <v>150</v>
      </c>
      <c r="F2763" s="4" t="s">
        <v>47</v>
      </c>
      <c r="G2763">
        <v>13309.54</v>
      </c>
      <c r="H2763" s="4" t="s">
        <v>95</v>
      </c>
      <c r="I2763" s="4" t="s">
        <v>34</v>
      </c>
      <c r="J2763" s="4" t="s">
        <v>28</v>
      </c>
      <c r="K2763">
        <v>39430.78</v>
      </c>
      <c r="L2763">
        <v>73457.7</v>
      </c>
      <c r="M2763" s="4" t="s">
        <v>36</v>
      </c>
      <c r="N2763" s="4" t="s">
        <v>20296</v>
      </c>
    </row>
    <row r="2764" spans="1:14" x14ac:dyDescent="0.35">
      <c r="A2764" s="4" t="s">
        <v>3045</v>
      </c>
      <c r="B2764" s="5">
        <v>45014</v>
      </c>
      <c r="C2764" s="4" t="s">
        <v>212</v>
      </c>
      <c r="D2764" s="4" t="s">
        <v>62</v>
      </c>
      <c r="E2764" s="4" t="s">
        <v>82</v>
      </c>
      <c r="F2764" s="4" t="s">
        <v>64</v>
      </c>
      <c r="G2764">
        <v>96154.65</v>
      </c>
      <c r="H2764" s="4" t="s">
        <v>95</v>
      </c>
      <c r="I2764" s="4" t="s">
        <v>54</v>
      </c>
      <c r="J2764" s="4" t="s">
        <v>35</v>
      </c>
      <c r="K2764">
        <v>60506.42</v>
      </c>
      <c r="L2764">
        <v>209608.36</v>
      </c>
      <c r="M2764" s="4" t="s">
        <v>29</v>
      </c>
      <c r="N2764" s="4" t="s">
        <v>20295</v>
      </c>
    </row>
    <row r="2765" spans="1:14" x14ac:dyDescent="0.35">
      <c r="A2765" s="4" t="s">
        <v>3046</v>
      </c>
      <c r="B2765" s="5">
        <v>45280</v>
      </c>
      <c r="C2765" s="4" t="s">
        <v>1185</v>
      </c>
      <c r="D2765" s="4" t="s">
        <v>62</v>
      </c>
      <c r="E2765" s="4" t="s">
        <v>101</v>
      </c>
      <c r="F2765" s="4" t="s">
        <v>64</v>
      </c>
      <c r="G2765">
        <v>38231.58</v>
      </c>
      <c r="H2765" s="4" t="s">
        <v>48</v>
      </c>
      <c r="I2765" s="4" t="s">
        <v>49</v>
      </c>
      <c r="J2765" s="4" t="s">
        <v>139</v>
      </c>
      <c r="K2765">
        <v>69418.850000000006</v>
      </c>
      <c r="L2765">
        <v>98848.51</v>
      </c>
      <c r="M2765" s="4" t="s">
        <v>87</v>
      </c>
      <c r="N2765" s="4" t="s">
        <v>20303</v>
      </c>
    </row>
    <row r="2766" spans="1:14" x14ac:dyDescent="0.35">
      <c r="A2766" s="4" t="s">
        <v>3047</v>
      </c>
      <c r="B2766" s="5">
        <v>45044</v>
      </c>
      <c r="C2766" s="4" t="s">
        <v>1021</v>
      </c>
      <c r="D2766" s="4" t="s">
        <v>16</v>
      </c>
      <c r="E2766" s="4" t="s">
        <v>70</v>
      </c>
      <c r="F2766" s="4" t="s">
        <v>26</v>
      </c>
      <c r="G2766">
        <v>14877.81</v>
      </c>
      <c r="H2766" s="4" t="s">
        <v>86</v>
      </c>
      <c r="I2766" s="4" t="s">
        <v>34</v>
      </c>
      <c r="J2766" s="4" t="s">
        <v>28</v>
      </c>
      <c r="K2766">
        <v>68558.899999999994</v>
      </c>
      <c r="L2766">
        <v>53608.53</v>
      </c>
      <c r="M2766" s="4" t="s">
        <v>65</v>
      </c>
      <c r="N2766" s="4" t="s">
        <v>20299</v>
      </c>
    </row>
    <row r="2767" spans="1:14" x14ac:dyDescent="0.35">
      <c r="A2767" s="4" t="s">
        <v>3048</v>
      </c>
      <c r="B2767" s="5">
        <v>45259</v>
      </c>
      <c r="C2767" s="4" t="s">
        <v>218</v>
      </c>
      <c r="D2767" s="4" t="s">
        <v>62</v>
      </c>
      <c r="E2767" s="4" t="s">
        <v>123</v>
      </c>
      <c r="F2767" s="4" t="s">
        <v>64</v>
      </c>
      <c r="G2767">
        <v>29287.01</v>
      </c>
      <c r="H2767" s="4" t="s">
        <v>27</v>
      </c>
      <c r="I2767" s="4" t="s">
        <v>49</v>
      </c>
      <c r="J2767" s="4" t="s">
        <v>79</v>
      </c>
      <c r="K2767">
        <v>59812.67</v>
      </c>
      <c r="L2767">
        <v>155628.79999999999</v>
      </c>
      <c r="M2767" s="4" t="s">
        <v>75</v>
      </c>
      <c r="N2767" s="4" t="s">
        <v>20301</v>
      </c>
    </row>
    <row r="2768" spans="1:14" x14ac:dyDescent="0.35">
      <c r="A2768" s="4" t="s">
        <v>3049</v>
      </c>
      <c r="B2768" s="5">
        <v>45002</v>
      </c>
      <c r="C2768" s="4" t="s">
        <v>319</v>
      </c>
      <c r="D2768" s="4" t="s">
        <v>16</v>
      </c>
      <c r="E2768" s="4" t="s">
        <v>46</v>
      </c>
      <c r="F2768" s="4" t="s">
        <v>53</v>
      </c>
      <c r="G2768">
        <v>10448.43</v>
      </c>
      <c r="H2768" s="4" t="s">
        <v>48</v>
      </c>
      <c r="I2768" s="4" t="s">
        <v>54</v>
      </c>
      <c r="J2768" s="4" t="s">
        <v>139</v>
      </c>
      <c r="K2768">
        <v>46112.07</v>
      </c>
      <c r="L2768">
        <v>90507.57</v>
      </c>
      <c r="M2768" s="4" t="s">
        <v>29</v>
      </c>
      <c r="N2768" s="4" t="s">
        <v>20295</v>
      </c>
    </row>
    <row r="2769" spans="1:14" x14ac:dyDescent="0.35">
      <c r="A2769" s="4" t="s">
        <v>3050</v>
      </c>
      <c r="B2769" s="5">
        <v>44950</v>
      </c>
      <c r="C2769" s="4" t="s">
        <v>553</v>
      </c>
      <c r="D2769" s="4" t="s">
        <v>16</v>
      </c>
      <c r="E2769" s="4" t="s">
        <v>128</v>
      </c>
      <c r="F2769" s="4" t="s">
        <v>152</v>
      </c>
      <c r="G2769">
        <v>6317.77</v>
      </c>
      <c r="H2769" s="4" t="s">
        <v>19</v>
      </c>
      <c r="I2769" s="4" t="s">
        <v>34</v>
      </c>
      <c r="J2769" s="4" t="s">
        <v>114</v>
      </c>
      <c r="K2769">
        <v>33551.519999999997</v>
      </c>
      <c r="L2769">
        <v>162800.56</v>
      </c>
      <c r="M2769" s="4" t="s">
        <v>43</v>
      </c>
      <c r="N2769" s="4" t="s">
        <v>20297</v>
      </c>
    </row>
    <row r="2770" spans="1:14" x14ac:dyDescent="0.35">
      <c r="A2770" s="4" t="s">
        <v>3051</v>
      </c>
      <c r="B2770" s="5">
        <v>44997</v>
      </c>
      <c r="C2770" s="4" t="s">
        <v>89</v>
      </c>
      <c r="D2770" s="4" t="s">
        <v>16</v>
      </c>
      <c r="E2770" s="4" t="s">
        <v>52</v>
      </c>
      <c r="F2770" s="4" t="s">
        <v>47</v>
      </c>
      <c r="G2770">
        <v>14126.09</v>
      </c>
      <c r="H2770" s="4" t="s">
        <v>27</v>
      </c>
      <c r="I2770" s="4" t="s">
        <v>18</v>
      </c>
      <c r="J2770" s="4" t="s">
        <v>55</v>
      </c>
      <c r="K2770">
        <v>42628.52</v>
      </c>
      <c r="L2770">
        <v>69097.679999999993</v>
      </c>
      <c r="M2770" s="4" t="s">
        <v>29</v>
      </c>
      <c r="N2770" s="4" t="s">
        <v>20295</v>
      </c>
    </row>
    <row r="2771" spans="1:14" x14ac:dyDescent="0.35">
      <c r="A2771" s="4" t="s">
        <v>3052</v>
      </c>
      <c r="B2771" s="5">
        <v>45287</v>
      </c>
      <c r="C2771" s="4" t="s">
        <v>931</v>
      </c>
      <c r="D2771" s="4" t="s">
        <v>16</v>
      </c>
      <c r="E2771" s="4" t="s">
        <v>17</v>
      </c>
      <c r="F2771" s="4" t="s">
        <v>74</v>
      </c>
      <c r="G2771">
        <v>13509.44</v>
      </c>
      <c r="H2771" s="4" t="s">
        <v>48</v>
      </c>
      <c r="I2771" s="4" t="s">
        <v>20</v>
      </c>
      <c r="J2771" s="4" t="s">
        <v>42</v>
      </c>
      <c r="K2771">
        <v>40477.870000000003</v>
      </c>
      <c r="L2771">
        <v>110791.73</v>
      </c>
      <c r="M2771" s="4" t="s">
        <v>87</v>
      </c>
      <c r="N2771" s="4" t="s">
        <v>20303</v>
      </c>
    </row>
    <row r="2772" spans="1:14" x14ac:dyDescent="0.35">
      <c r="A2772" s="4" t="s">
        <v>3053</v>
      </c>
      <c r="B2772" s="5">
        <v>44936</v>
      </c>
      <c r="C2772" s="4" t="s">
        <v>92</v>
      </c>
      <c r="D2772" s="4" t="s">
        <v>39</v>
      </c>
      <c r="E2772" s="4" t="s">
        <v>162</v>
      </c>
      <c r="F2772" s="4" t="s">
        <v>90</v>
      </c>
      <c r="G2772">
        <v>11811.93</v>
      </c>
      <c r="H2772" s="4" t="s">
        <v>95</v>
      </c>
      <c r="I2772" s="4" t="s">
        <v>49</v>
      </c>
      <c r="J2772" s="4" t="s">
        <v>42</v>
      </c>
      <c r="K2772">
        <v>57982.19</v>
      </c>
      <c r="L2772">
        <v>110653.75</v>
      </c>
      <c r="M2772" s="4" t="s">
        <v>43</v>
      </c>
      <c r="N2772" s="4" t="s">
        <v>20297</v>
      </c>
    </row>
    <row r="2773" spans="1:14" x14ac:dyDescent="0.35">
      <c r="A2773" s="4" t="s">
        <v>3054</v>
      </c>
      <c r="B2773" s="5">
        <v>45249</v>
      </c>
      <c r="C2773" s="4" t="s">
        <v>646</v>
      </c>
      <c r="D2773" s="4" t="s">
        <v>16</v>
      </c>
      <c r="E2773" s="4" t="s">
        <v>52</v>
      </c>
      <c r="F2773" s="4" t="s">
        <v>33</v>
      </c>
      <c r="G2773">
        <v>9000.7800000000007</v>
      </c>
      <c r="H2773" s="4" t="s">
        <v>86</v>
      </c>
      <c r="I2773" s="4" t="s">
        <v>18</v>
      </c>
      <c r="J2773" s="4" t="s">
        <v>139</v>
      </c>
      <c r="K2773">
        <v>66506.83</v>
      </c>
      <c r="L2773">
        <v>210088.2</v>
      </c>
      <c r="M2773" s="4" t="s">
        <v>75</v>
      </c>
      <c r="N2773" s="4" t="s">
        <v>20301</v>
      </c>
    </row>
    <row r="2774" spans="1:14" x14ac:dyDescent="0.35">
      <c r="A2774" s="4" t="s">
        <v>3055</v>
      </c>
      <c r="B2774" s="5">
        <v>45158</v>
      </c>
      <c r="C2774" s="4" t="s">
        <v>81</v>
      </c>
      <c r="D2774" s="4" t="s">
        <v>62</v>
      </c>
      <c r="E2774" s="4" t="s">
        <v>123</v>
      </c>
      <c r="F2774" s="4" t="s">
        <v>64</v>
      </c>
      <c r="G2774">
        <v>92186.6</v>
      </c>
      <c r="H2774" s="4" t="s">
        <v>48</v>
      </c>
      <c r="I2774" s="4" t="s">
        <v>18</v>
      </c>
      <c r="J2774" s="4" t="s">
        <v>79</v>
      </c>
      <c r="K2774">
        <v>39453.24</v>
      </c>
      <c r="L2774">
        <v>130369.59</v>
      </c>
      <c r="M2774" s="4" t="s">
        <v>134</v>
      </c>
      <c r="N2774" s="4" t="s">
        <v>20304</v>
      </c>
    </row>
    <row r="2775" spans="1:14" x14ac:dyDescent="0.35">
      <c r="A2775" s="4" t="s">
        <v>3056</v>
      </c>
      <c r="B2775" s="5">
        <v>44990</v>
      </c>
      <c r="C2775" s="4" t="s">
        <v>218</v>
      </c>
      <c r="D2775" s="4" t="s">
        <v>62</v>
      </c>
      <c r="E2775" s="4" t="s">
        <v>123</v>
      </c>
      <c r="F2775" s="4" t="s">
        <v>64</v>
      </c>
      <c r="G2775">
        <v>31149.67</v>
      </c>
      <c r="H2775" s="4" t="s">
        <v>27</v>
      </c>
      <c r="I2775" s="4" t="s">
        <v>18</v>
      </c>
      <c r="J2775" s="4" t="s">
        <v>35</v>
      </c>
      <c r="K2775">
        <v>47878.74</v>
      </c>
      <c r="L2775">
        <v>61966.09</v>
      </c>
      <c r="M2775" s="4" t="s">
        <v>29</v>
      </c>
      <c r="N2775" s="4" t="s">
        <v>20295</v>
      </c>
    </row>
    <row r="2776" spans="1:14" x14ac:dyDescent="0.35">
      <c r="A2776" s="4" t="s">
        <v>3057</v>
      </c>
      <c r="B2776" s="5">
        <v>45186</v>
      </c>
      <c r="C2776" s="4" t="s">
        <v>451</v>
      </c>
      <c r="D2776" s="4" t="s">
        <v>16</v>
      </c>
      <c r="E2776" s="4" t="s">
        <v>52</v>
      </c>
      <c r="F2776" s="4" t="s">
        <v>117</v>
      </c>
      <c r="G2776">
        <v>2715.64</v>
      </c>
      <c r="H2776" s="4" t="s">
        <v>27</v>
      </c>
      <c r="I2776" s="4" t="s">
        <v>49</v>
      </c>
      <c r="J2776" s="4" t="s">
        <v>79</v>
      </c>
      <c r="K2776">
        <v>69098.17</v>
      </c>
      <c r="L2776">
        <v>200174.45</v>
      </c>
      <c r="M2776" s="4" t="s">
        <v>59</v>
      </c>
      <c r="N2776" s="4" t="s">
        <v>20298</v>
      </c>
    </row>
    <row r="2777" spans="1:14" x14ac:dyDescent="0.35">
      <c r="A2777" s="4" t="s">
        <v>3058</v>
      </c>
      <c r="B2777" s="5">
        <v>45065</v>
      </c>
      <c r="C2777" s="4" t="s">
        <v>281</v>
      </c>
      <c r="D2777" s="4" t="s">
        <v>16</v>
      </c>
      <c r="E2777" s="4" t="s">
        <v>17</v>
      </c>
      <c r="F2777" s="4" t="s">
        <v>107</v>
      </c>
      <c r="G2777">
        <v>8951.23</v>
      </c>
      <c r="H2777" s="4" t="s">
        <v>86</v>
      </c>
      <c r="I2777" s="4" t="s">
        <v>54</v>
      </c>
      <c r="J2777" s="4" t="s">
        <v>79</v>
      </c>
      <c r="K2777">
        <v>64110.19</v>
      </c>
      <c r="L2777">
        <v>135104.03</v>
      </c>
      <c r="M2777" s="4" t="s">
        <v>102</v>
      </c>
      <c r="N2777" s="4" t="s">
        <v>102</v>
      </c>
    </row>
    <row r="2778" spans="1:14" x14ac:dyDescent="0.35">
      <c r="A2778" s="4" t="s">
        <v>3059</v>
      </c>
      <c r="B2778" s="5">
        <v>44946</v>
      </c>
      <c r="C2778" s="4" t="s">
        <v>285</v>
      </c>
      <c r="D2778" s="4" t="s">
        <v>39</v>
      </c>
      <c r="E2778" s="4" t="s">
        <v>334</v>
      </c>
      <c r="F2778" s="4" t="s">
        <v>168</v>
      </c>
      <c r="G2778">
        <v>7548</v>
      </c>
      <c r="H2778" s="4" t="s">
        <v>19</v>
      </c>
      <c r="I2778" s="4" t="s">
        <v>54</v>
      </c>
      <c r="J2778" s="4" t="s">
        <v>55</v>
      </c>
      <c r="K2778">
        <v>59942.71</v>
      </c>
      <c r="L2778">
        <v>58737.86</v>
      </c>
      <c r="M2778" s="4" t="s">
        <v>43</v>
      </c>
      <c r="N2778" s="4" t="s">
        <v>20297</v>
      </c>
    </row>
    <row r="2779" spans="1:14" x14ac:dyDescent="0.35">
      <c r="A2779" s="4" t="s">
        <v>3060</v>
      </c>
      <c r="B2779" s="5">
        <v>45020</v>
      </c>
      <c r="C2779" s="4" t="s">
        <v>61</v>
      </c>
      <c r="D2779" s="4" t="s">
        <v>39</v>
      </c>
      <c r="E2779" s="4" t="s">
        <v>334</v>
      </c>
      <c r="F2779" s="4" t="s">
        <v>41</v>
      </c>
      <c r="G2779">
        <v>26161.439999999999</v>
      </c>
      <c r="H2779" s="4" t="s">
        <v>95</v>
      </c>
      <c r="I2779" s="4" t="s">
        <v>34</v>
      </c>
      <c r="J2779" s="4" t="s">
        <v>120</v>
      </c>
      <c r="K2779">
        <v>46164.44</v>
      </c>
      <c r="L2779">
        <v>124143.27</v>
      </c>
      <c r="M2779" s="4" t="s">
        <v>65</v>
      </c>
      <c r="N2779" s="4" t="s">
        <v>20299</v>
      </c>
    </row>
    <row r="2780" spans="1:14" x14ac:dyDescent="0.35">
      <c r="A2780" s="4" t="s">
        <v>3061</v>
      </c>
      <c r="B2780" s="5">
        <v>44992</v>
      </c>
      <c r="C2780" s="4" t="s">
        <v>508</v>
      </c>
      <c r="D2780" s="4" t="s">
        <v>16</v>
      </c>
      <c r="E2780" s="4" t="s">
        <v>70</v>
      </c>
      <c r="F2780" s="4" t="s">
        <v>47</v>
      </c>
      <c r="G2780">
        <v>11380.56</v>
      </c>
      <c r="H2780" s="4" t="s">
        <v>27</v>
      </c>
      <c r="I2780" s="4" t="s">
        <v>34</v>
      </c>
      <c r="J2780" s="4" t="s">
        <v>79</v>
      </c>
      <c r="K2780">
        <v>39030.019999999997</v>
      </c>
      <c r="L2780">
        <v>175049.93</v>
      </c>
      <c r="M2780" s="4" t="s">
        <v>29</v>
      </c>
      <c r="N2780" s="4" t="s">
        <v>20295</v>
      </c>
    </row>
    <row r="2781" spans="1:14" x14ac:dyDescent="0.35">
      <c r="A2781" s="4" t="s">
        <v>3062</v>
      </c>
      <c r="B2781" s="5">
        <v>45106</v>
      </c>
      <c r="C2781" s="4" t="s">
        <v>178</v>
      </c>
      <c r="D2781" s="4" t="s">
        <v>62</v>
      </c>
      <c r="E2781" s="4" t="s">
        <v>63</v>
      </c>
      <c r="F2781" s="4" t="s">
        <v>64</v>
      </c>
      <c r="G2781">
        <v>57791.58</v>
      </c>
      <c r="H2781" s="4" t="s">
        <v>95</v>
      </c>
      <c r="I2781" s="4" t="s">
        <v>20</v>
      </c>
      <c r="J2781" s="4" t="s">
        <v>21</v>
      </c>
      <c r="K2781">
        <v>51332.42</v>
      </c>
      <c r="L2781">
        <v>116179.32</v>
      </c>
      <c r="M2781" s="4" t="s">
        <v>22</v>
      </c>
      <c r="N2781" s="4" t="s">
        <v>20294</v>
      </c>
    </row>
    <row r="2782" spans="1:14" x14ac:dyDescent="0.35">
      <c r="A2782" s="4" t="s">
        <v>3063</v>
      </c>
      <c r="B2782" s="5">
        <v>45120</v>
      </c>
      <c r="C2782" s="4" t="s">
        <v>73</v>
      </c>
      <c r="D2782" s="4" t="s">
        <v>16</v>
      </c>
      <c r="E2782" s="4" t="s">
        <v>25</v>
      </c>
      <c r="F2782" s="4" t="s">
        <v>129</v>
      </c>
      <c r="G2782">
        <v>487.25</v>
      </c>
      <c r="H2782" s="4" t="s">
        <v>19</v>
      </c>
      <c r="I2782" s="4" t="s">
        <v>20</v>
      </c>
      <c r="J2782" s="4" t="s">
        <v>21</v>
      </c>
      <c r="K2782">
        <v>66496</v>
      </c>
      <c r="L2782">
        <v>68299.740000000005</v>
      </c>
      <c r="M2782" s="4" t="s">
        <v>36</v>
      </c>
      <c r="N2782" s="4" t="s">
        <v>20296</v>
      </c>
    </row>
    <row r="2783" spans="1:14" x14ac:dyDescent="0.35">
      <c r="A2783" s="4" t="s">
        <v>3064</v>
      </c>
      <c r="B2783" s="5">
        <v>45082</v>
      </c>
      <c r="C2783" s="4" t="s">
        <v>205</v>
      </c>
      <c r="D2783" s="4" t="s">
        <v>16</v>
      </c>
      <c r="E2783" s="4" t="s">
        <v>17</v>
      </c>
      <c r="F2783" s="4" t="s">
        <v>53</v>
      </c>
      <c r="G2783">
        <v>2682.3</v>
      </c>
      <c r="H2783" s="4" t="s">
        <v>86</v>
      </c>
      <c r="I2783" s="4" t="s">
        <v>34</v>
      </c>
      <c r="J2783" s="4" t="s">
        <v>79</v>
      </c>
      <c r="K2783">
        <v>33939.68</v>
      </c>
      <c r="L2783">
        <v>92689.600000000006</v>
      </c>
      <c r="M2783" s="4" t="s">
        <v>22</v>
      </c>
      <c r="N2783" s="4" t="s">
        <v>20294</v>
      </c>
    </row>
    <row r="2784" spans="1:14" x14ac:dyDescent="0.35">
      <c r="A2784" s="4" t="s">
        <v>3065</v>
      </c>
      <c r="B2784" s="5">
        <v>45037</v>
      </c>
      <c r="C2784" s="4" t="s">
        <v>267</v>
      </c>
      <c r="D2784" s="4" t="s">
        <v>62</v>
      </c>
      <c r="E2784" s="4" t="s">
        <v>101</v>
      </c>
      <c r="F2784" s="4" t="s">
        <v>64</v>
      </c>
      <c r="G2784">
        <v>31384.28</v>
      </c>
      <c r="H2784" s="4" t="s">
        <v>86</v>
      </c>
      <c r="I2784" s="4" t="s">
        <v>34</v>
      </c>
      <c r="J2784" s="4" t="s">
        <v>35</v>
      </c>
      <c r="K2784">
        <v>61464.85</v>
      </c>
      <c r="L2784">
        <v>251621.03</v>
      </c>
      <c r="M2784" s="4" t="s">
        <v>65</v>
      </c>
      <c r="N2784" s="4" t="s">
        <v>20299</v>
      </c>
    </row>
    <row r="2785" spans="1:14" x14ac:dyDescent="0.35">
      <c r="A2785" s="4" t="s">
        <v>3066</v>
      </c>
      <c r="B2785" s="5">
        <v>45119</v>
      </c>
      <c r="C2785" s="4" t="s">
        <v>469</v>
      </c>
      <c r="D2785" s="4" t="s">
        <v>62</v>
      </c>
      <c r="E2785" s="4" t="s">
        <v>101</v>
      </c>
      <c r="F2785" s="4" t="s">
        <v>64</v>
      </c>
      <c r="G2785">
        <v>20635.810000000001</v>
      </c>
      <c r="H2785" s="4" t="s">
        <v>86</v>
      </c>
      <c r="I2785" s="4" t="s">
        <v>49</v>
      </c>
      <c r="J2785" s="4" t="s">
        <v>79</v>
      </c>
      <c r="K2785">
        <v>41504.720000000001</v>
      </c>
      <c r="L2785">
        <v>162963.97</v>
      </c>
      <c r="M2785" s="4" t="s">
        <v>36</v>
      </c>
      <c r="N2785" s="4" t="s">
        <v>20296</v>
      </c>
    </row>
    <row r="2786" spans="1:14" x14ac:dyDescent="0.35">
      <c r="A2786" s="4" t="s">
        <v>3067</v>
      </c>
      <c r="B2786" s="5">
        <v>45090</v>
      </c>
      <c r="C2786" s="4" t="s">
        <v>478</v>
      </c>
      <c r="D2786" s="4" t="s">
        <v>16</v>
      </c>
      <c r="E2786" s="4" t="s">
        <v>150</v>
      </c>
      <c r="F2786" s="4" t="s">
        <v>18</v>
      </c>
      <c r="G2786">
        <v>14981.82</v>
      </c>
      <c r="H2786" s="4" t="s">
        <v>19</v>
      </c>
      <c r="I2786" s="4" t="s">
        <v>54</v>
      </c>
      <c r="J2786" s="4" t="s">
        <v>55</v>
      </c>
      <c r="K2786">
        <v>32981.35</v>
      </c>
      <c r="L2786">
        <v>130059.17</v>
      </c>
      <c r="M2786" s="4" t="s">
        <v>22</v>
      </c>
      <c r="N2786" s="4" t="s">
        <v>20294</v>
      </c>
    </row>
    <row r="2787" spans="1:14" x14ac:dyDescent="0.35">
      <c r="A2787" s="4" t="s">
        <v>3068</v>
      </c>
      <c r="B2787" s="5">
        <v>45204</v>
      </c>
      <c r="C2787" s="4" t="s">
        <v>226</v>
      </c>
      <c r="D2787" s="4" t="s">
        <v>39</v>
      </c>
      <c r="E2787" s="4" t="s">
        <v>162</v>
      </c>
      <c r="F2787" s="4" t="s">
        <v>53</v>
      </c>
      <c r="G2787">
        <v>21422.28</v>
      </c>
      <c r="H2787" s="4" t="s">
        <v>19</v>
      </c>
      <c r="I2787" s="4" t="s">
        <v>18</v>
      </c>
      <c r="J2787" s="4" t="s">
        <v>79</v>
      </c>
      <c r="K2787">
        <v>44458.32</v>
      </c>
      <c r="L2787">
        <v>29837.84</v>
      </c>
      <c r="M2787" s="4" t="s">
        <v>83</v>
      </c>
      <c r="N2787" s="4" t="s">
        <v>20302</v>
      </c>
    </row>
    <row r="2788" spans="1:14" x14ac:dyDescent="0.35">
      <c r="A2788" s="4" t="s">
        <v>3069</v>
      </c>
      <c r="B2788" s="5">
        <v>45271</v>
      </c>
      <c r="C2788" s="4" t="s">
        <v>446</v>
      </c>
      <c r="D2788" s="4" t="s">
        <v>62</v>
      </c>
      <c r="E2788" s="4" t="s">
        <v>63</v>
      </c>
      <c r="F2788" s="4" t="s">
        <v>64</v>
      </c>
      <c r="G2788">
        <v>63629.42</v>
      </c>
      <c r="H2788" s="4" t="s">
        <v>27</v>
      </c>
      <c r="I2788" s="4" t="s">
        <v>18</v>
      </c>
      <c r="J2788" s="4" t="s">
        <v>114</v>
      </c>
      <c r="K2788">
        <v>53397.01</v>
      </c>
      <c r="L2788">
        <v>208514.07</v>
      </c>
      <c r="M2788" s="4" t="s">
        <v>87</v>
      </c>
      <c r="N2788" s="4" t="s">
        <v>20303</v>
      </c>
    </row>
    <row r="2789" spans="1:14" x14ac:dyDescent="0.35">
      <c r="A2789" s="4" t="s">
        <v>3070</v>
      </c>
      <c r="B2789" s="5">
        <v>45060</v>
      </c>
      <c r="C2789" s="4" t="s">
        <v>184</v>
      </c>
      <c r="D2789" s="4" t="s">
        <v>16</v>
      </c>
      <c r="E2789" s="4" t="s">
        <v>17</v>
      </c>
      <c r="F2789" s="4" t="s">
        <v>85</v>
      </c>
      <c r="G2789">
        <v>13126.53</v>
      </c>
      <c r="H2789" s="4" t="s">
        <v>48</v>
      </c>
      <c r="I2789" s="4" t="s">
        <v>18</v>
      </c>
      <c r="J2789" s="4" t="s">
        <v>120</v>
      </c>
      <c r="K2789">
        <v>40419.94</v>
      </c>
      <c r="L2789">
        <v>73225.53</v>
      </c>
      <c r="M2789" s="4" t="s">
        <v>102</v>
      </c>
      <c r="N2789" s="4" t="s">
        <v>102</v>
      </c>
    </row>
    <row r="2790" spans="1:14" x14ac:dyDescent="0.35">
      <c r="A2790" s="4" t="s">
        <v>3071</v>
      </c>
      <c r="B2790" s="5">
        <v>45211</v>
      </c>
      <c r="C2790" s="4" t="s">
        <v>646</v>
      </c>
      <c r="D2790" s="4" t="s">
        <v>39</v>
      </c>
      <c r="E2790" s="4" t="s">
        <v>293</v>
      </c>
      <c r="F2790" s="4" t="s">
        <v>152</v>
      </c>
      <c r="G2790">
        <v>22807.13</v>
      </c>
      <c r="H2790" s="4" t="s">
        <v>48</v>
      </c>
      <c r="I2790" s="4" t="s">
        <v>49</v>
      </c>
      <c r="J2790" s="4" t="s">
        <v>98</v>
      </c>
      <c r="K2790">
        <v>40338.519999999997</v>
      </c>
      <c r="L2790">
        <v>60163.03</v>
      </c>
      <c r="M2790" s="4" t="s">
        <v>83</v>
      </c>
      <c r="N2790" s="4" t="s">
        <v>20302</v>
      </c>
    </row>
    <row r="2791" spans="1:14" x14ac:dyDescent="0.35">
      <c r="A2791" s="4" t="s">
        <v>3072</v>
      </c>
      <c r="B2791" s="5">
        <v>45162</v>
      </c>
      <c r="C2791" s="4" t="s">
        <v>675</v>
      </c>
      <c r="D2791" s="4" t="s">
        <v>16</v>
      </c>
      <c r="E2791" s="4" t="s">
        <v>128</v>
      </c>
      <c r="F2791" s="4" t="s">
        <v>18</v>
      </c>
      <c r="G2791">
        <v>10644.45</v>
      </c>
      <c r="H2791" s="4" t="s">
        <v>86</v>
      </c>
      <c r="I2791" s="4" t="s">
        <v>54</v>
      </c>
      <c r="J2791" s="4" t="s">
        <v>55</v>
      </c>
      <c r="K2791">
        <v>40449.040000000001</v>
      </c>
      <c r="L2791">
        <v>99325.17</v>
      </c>
      <c r="M2791" s="4" t="s">
        <v>134</v>
      </c>
      <c r="N2791" s="4" t="s">
        <v>20304</v>
      </c>
    </row>
    <row r="2792" spans="1:14" x14ac:dyDescent="0.35">
      <c r="A2792" s="4" t="s">
        <v>3073</v>
      </c>
      <c r="B2792" s="5">
        <v>45118</v>
      </c>
      <c r="C2792" s="4" t="s">
        <v>538</v>
      </c>
      <c r="D2792" s="4" t="s">
        <v>16</v>
      </c>
      <c r="E2792" s="4" t="s">
        <v>128</v>
      </c>
      <c r="F2792" s="4" t="s">
        <v>152</v>
      </c>
      <c r="G2792">
        <v>12806.84</v>
      </c>
      <c r="H2792" s="4" t="s">
        <v>86</v>
      </c>
      <c r="I2792" s="4" t="s">
        <v>18</v>
      </c>
      <c r="J2792" s="4" t="s">
        <v>79</v>
      </c>
      <c r="K2792">
        <v>57768.88</v>
      </c>
      <c r="L2792">
        <v>31464.63</v>
      </c>
      <c r="M2792" s="4" t="s">
        <v>36</v>
      </c>
      <c r="N2792" s="4" t="s">
        <v>20296</v>
      </c>
    </row>
    <row r="2793" spans="1:14" x14ac:dyDescent="0.35">
      <c r="A2793" s="4" t="s">
        <v>3074</v>
      </c>
      <c r="B2793" s="5">
        <v>45073</v>
      </c>
      <c r="C2793" s="4" t="s">
        <v>97</v>
      </c>
      <c r="D2793" s="4" t="s">
        <v>39</v>
      </c>
      <c r="E2793" s="4" t="s">
        <v>40</v>
      </c>
      <c r="F2793" s="4" t="s">
        <v>107</v>
      </c>
      <c r="G2793">
        <v>10269.790000000001</v>
      </c>
      <c r="H2793" s="4" t="s">
        <v>86</v>
      </c>
      <c r="I2793" s="4" t="s">
        <v>54</v>
      </c>
      <c r="J2793" s="4" t="s">
        <v>114</v>
      </c>
      <c r="K2793">
        <v>36658.49</v>
      </c>
      <c r="L2793">
        <v>115687.78</v>
      </c>
      <c r="M2793" s="4" t="s">
        <v>102</v>
      </c>
      <c r="N2793" s="4" t="s">
        <v>102</v>
      </c>
    </row>
    <row r="2794" spans="1:14" x14ac:dyDescent="0.35">
      <c r="A2794" s="4" t="s">
        <v>3075</v>
      </c>
      <c r="B2794" s="5">
        <v>45077</v>
      </c>
      <c r="C2794" s="4" t="s">
        <v>368</v>
      </c>
      <c r="D2794" s="4" t="s">
        <v>16</v>
      </c>
      <c r="E2794" s="4" t="s">
        <v>17</v>
      </c>
      <c r="F2794" s="4" t="s">
        <v>18</v>
      </c>
      <c r="G2794">
        <v>6256.43</v>
      </c>
      <c r="H2794" s="4" t="s">
        <v>86</v>
      </c>
      <c r="I2794" s="4" t="s">
        <v>34</v>
      </c>
      <c r="J2794" s="4" t="s">
        <v>55</v>
      </c>
      <c r="K2794">
        <v>36550.449999999997</v>
      </c>
      <c r="L2794">
        <v>91635.05</v>
      </c>
      <c r="M2794" s="4" t="s">
        <v>102</v>
      </c>
      <c r="N2794" s="4" t="s">
        <v>102</v>
      </c>
    </row>
    <row r="2795" spans="1:14" x14ac:dyDescent="0.35">
      <c r="A2795" s="4" t="s">
        <v>3076</v>
      </c>
      <c r="B2795" s="5">
        <v>45258</v>
      </c>
      <c r="C2795" s="4" t="s">
        <v>473</v>
      </c>
      <c r="D2795" s="4" t="s">
        <v>16</v>
      </c>
      <c r="E2795" s="4" t="s">
        <v>32</v>
      </c>
      <c r="F2795" s="4" t="s">
        <v>74</v>
      </c>
      <c r="G2795">
        <v>2098.8000000000002</v>
      </c>
      <c r="H2795" s="4" t="s">
        <v>27</v>
      </c>
      <c r="I2795" s="4" t="s">
        <v>54</v>
      </c>
      <c r="J2795" s="4" t="s">
        <v>42</v>
      </c>
      <c r="K2795">
        <v>58817.26</v>
      </c>
      <c r="L2795">
        <v>181271.93</v>
      </c>
      <c r="M2795" s="4" t="s">
        <v>75</v>
      </c>
      <c r="N2795" s="4" t="s">
        <v>20301</v>
      </c>
    </row>
    <row r="2796" spans="1:14" x14ac:dyDescent="0.35">
      <c r="A2796" s="4" t="s">
        <v>3077</v>
      </c>
      <c r="B2796" s="5">
        <v>45001</v>
      </c>
      <c r="C2796" s="4" t="s">
        <v>1245</v>
      </c>
      <c r="D2796" s="4" t="s">
        <v>16</v>
      </c>
      <c r="E2796" s="4" t="s">
        <v>17</v>
      </c>
      <c r="F2796" s="4" t="s">
        <v>47</v>
      </c>
      <c r="G2796">
        <v>706.29</v>
      </c>
      <c r="H2796" s="4" t="s">
        <v>27</v>
      </c>
      <c r="I2796" s="4" t="s">
        <v>54</v>
      </c>
      <c r="J2796" s="4" t="s">
        <v>35</v>
      </c>
      <c r="K2796">
        <v>47169.48</v>
      </c>
      <c r="L2796">
        <v>129004.13</v>
      </c>
      <c r="M2796" s="4" t="s">
        <v>29</v>
      </c>
      <c r="N2796" s="4" t="s">
        <v>20295</v>
      </c>
    </row>
    <row r="2797" spans="1:14" x14ac:dyDescent="0.35">
      <c r="A2797" s="4" t="s">
        <v>3078</v>
      </c>
      <c r="B2797" s="5">
        <v>44989</v>
      </c>
      <c r="C2797" s="4" t="s">
        <v>610</v>
      </c>
      <c r="D2797" s="4" t="s">
        <v>16</v>
      </c>
      <c r="E2797" s="4" t="s">
        <v>32</v>
      </c>
      <c r="F2797" s="4" t="s">
        <v>53</v>
      </c>
      <c r="G2797">
        <v>8727.8799999999992</v>
      </c>
      <c r="H2797" s="4" t="s">
        <v>19</v>
      </c>
      <c r="I2797" s="4" t="s">
        <v>18</v>
      </c>
      <c r="J2797" s="4" t="s">
        <v>120</v>
      </c>
      <c r="K2797">
        <v>53533.49</v>
      </c>
      <c r="L2797">
        <v>37317.83</v>
      </c>
      <c r="M2797" s="4" t="s">
        <v>29</v>
      </c>
      <c r="N2797" s="4" t="s">
        <v>20295</v>
      </c>
    </row>
    <row r="2798" spans="1:14" x14ac:dyDescent="0.35">
      <c r="A2798" s="4" t="s">
        <v>3079</v>
      </c>
      <c r="B2798" s="5">
        <v>44976</v>
      </c>
      <c r="C2798" s="4" t="s">
        <v>1043</v>
      </c>
      <c r="D2798" s="4" t="s">
        <v>16</v>
      </c>
      <c r="E2798" s="4" t="s">
        <v>70</v>
      </c>
      <c r="F2798" s="4" t="s">
        <v>41</v>
      </c>
      <c r="G2798">
        <v>5666.92</v>
      </c>
      <c r="H2798" s="4" t="s">
        <v>48</v>
      </c>
      <c r="I2798" s="4" t="s">
        <v>49</v>
      </c>
      <c r="J2798" s="4" t="s">
        <v>55</v>
      </c>
      <c r="K2798">
        <v>34515.919999999998</v>
      </c>
      <c r="L2798">
        <v>156022.53</v>
      </c>
      <c r="M2798" s="4" t="s">
        <v>71</v>
      </c>
      <c r="N2798" s="4" t="s">
        <v>20300</v>
      </c>
    </row>
    <row r="2799" spans="1:14" x14ac:dyDescent="0.35">
      <c r="A2799" s="4" t="s">
        <v>3080</v>
      </c>
      <c r="B2799" s="5">
        <v>45062</v>
      </c>
      <c r="C2799" s="4" t="s">
        <v>553</v>
      </c>
      <c r="D2799" s="4" t="s">
        <v>16</v>
      </c>
      <c r="E2799" s="4" t="s">
        <v>32</v>
      </c>
      <c r="F2799" s="4" t="s">
        <v>129</v>
      </c>
      <c r="G2799">
        <v>7735.11</v>
      </c>
      <c r="H2799" s="4" t="s">
        <v>19</v>
      </c>
      <c r="I2799" s="4" t="s">
        <v>20</v>
      </c>
      <c r="J2799" s="4" t="s">
        <v>79</v>
      </c>
      <c r="K2799">
        <v>47089.68</v>
      </c>
      <c r="L2799">
        <v>55120.86</v>
      </c>
      <c r="M2799" s="4" t="s">
        <v>102</v>
      </c>
      <c r="N2799" s="4" t="s">
        <v>102</v>
      </c>
    </row>
    <row r="2800" spans="1:14" x14ac:dyDescent="0.35">
      <c r="A2800" s="4" t="s">
        <v>3081</v>
      </c>
      <c r="B2800" s="5">
        <v>45096</v>
      </c>
      <c r="C2800" s="4" t="s">
        <v>931</v>
      </c>
      <c r="D2800" s="4" t="s">
        <v>62</v>
      </c>
      <c r="E2800" s="4" t="s">
        <v>123</v>
      </c>
      <c r="F2800" s="4" t="s">
        <v>64</v>
      </c>
      <c r="G2800">
        <v>64199.18</v>
      </c>
      <c r="H2800" s="4" t="s">
        <v>27</v>
      </c>
      <c r="I2800" s="4" t="s">
        <v>18</v>
      </c>
      <c r="J2800" s="4" t="s">
        <v>98</v>
      </c>
      <c r="K2800">
        <v>54934.97</v>
      </c>
      <c r="L2800">
        <v>197337.18</v>
      </c>
      <c r="M2800" s="4" t="s">
        <v>22</v>
      </c>
      <c r="N2800" s="4" t="s">
        <v>20294</v>
      </c>
    </row>
    <row r="2801" spans="1:14" x14ac:dyDescent="0.35">
      <c r="A2801" s="4" t="s">
        <v>3082</v>
      </c>
      <c r="B2801" s="5">
        <v>44928</v>
      </c>
      <c r="C2801" s="4" t="s">
        <v>615</v>
      </c>
      <c r="D2801" s="4" t="s">
        <v>16</v>
      </c>
      <c r="E2801" s="4" t="s">
        <v>32</v>
      </c>
      <c r="F2801" s="4" t="s">
        <v>53</v>
      </c>
      <c r="G2801">
        <v>4582.25</v>
      </c>
      <c r="H2801" s="4" t="s">
        <v>86</v>
      </c>
      <c r="I2801" s="4" t="s">
        <v>18</v>
      </c>
      <c r="J2801" s="4" t="s">
        <v>21</v>
      </c>
      <c r="K2801">
        <v>60670.89</v>
      </c>
      <c r="L2801">
        <v>111913.35</v>
      </c>
      <c r="M2801" s="4" t="s">
        <v>43</v>
      </c>
      <c r="N2801" s="4" t="s">
        <v>20297</v>
      </c>
    </row>
    <row r="2802" spans="1:14" x14ac:dyDescent="0.35">
      <c r="A2802" s="4" t="s">
        <v>3083</v>
      </c>
      <c r="B2802" s="5">
        <v>45178</v>
      </c>
      <c r="C2802" s="4" t="s">
        <v>535</v>
      </c>
      <c r="D2802" s="4" t="s">
        <v>16</v>
      </c>
      <c r="E2802" s="4" t="s">
        <v>25</v>
      </c>
      <c r="F2802" s="4" t="s">
        <v>74</v>
      </c>
      <c r="G2802">
        <v>5520.23</v>
      </c>
      <c r="H2802" s="4" t="s">
        <v>19</v>
      </c>
      <c r="I2802" s="4" t="s">
        <v>54</v>
      </c>
      <c r="J2802" s="4" t="s">
        <v>55</v>
      </c>
      <c r="K2802">
        <v>53481.98</v>
      </c>
      <c r="L2802">
        <v>210527.07</v>
      </c>
      <c r="M2802" s="4" t="s">
        <v>59</v>
      </c>
      <c r="N2802" s="4" t="s">
        <v>20298</v>
      </c>
    </row>
    <row r="2803" spans="1:14" x14ac:dyDescent="0.35">
      <c r="A2803" s="4" t="s">
        <v>3084</v>
      </c>
      <c r="B2803" s="5">
        <v>45109</v>
      </c>
      <c r="C2803" s="4" t="s">
        <v>719</v>
      </c>
      <c r="D2803" s="4" t="s">
        <v>39</v>
      </c>
      <c r="E2803" s="4" t="s">
        <v>293</v>
      </c>
      <c r="F2803" s="4" t="s">
        <v>18</v>
      </c>
      <c r="G2803">
        <v>14422.75</v>
      </c>
      <c r="H2803" s="4" t="s">
        <v>86</v>
      </c>
      <c r="I2803" s="4" t="s">
        <v>34</v>
      </c>
      <c r="J2803" s="4" t="s">
        <v>35</v>
      </c>
      <c r="K2803">
        <v>62991.519999999997</v>
      </c>
      <c r="L2803">
        <v>152226.42000000001</v>
      </c>
      <c r="M2803" s="4" t="s">
        <v>36</v>
      </c>
      <c r="N2803" s="4" t="s">
        <v>20296</v>
      </c>
    </row>
    <row r="2804" spans="1:14" x14ac:dyDescent="0.35">
      <c r="A2804" s="4" t="s">
        <v>3085</v>
      </c>
      <c r="B2804" s="5">
        <v>45179</v>
      </c>
      <c r="C2804" s="4" t="s">
        <v>111</v>
      </c>
      <c r="D2804" s="4" t="s">
        <v>62</v>
      </c>
      <c r="E2804" s="4" t="s">
        <v>78</v>
      </c>
      <c r="F2804" s="4" t="s">
        <v>64</v>
      </c>
      <c r="G2804">
        <v>71066.710000000006</v>
      </c>
      <c r="H2804" s="4" t="s">
        <v>95</v>
      </c>
      <c r="I2804" s="4" t="s">
        <v>18</v>
      </c>
      <c r="J2804" s="4" t="s">
        <v>42</v>
      </c>
      <c r="K2804">
        <v>32873.949999999997</v>
      </c>
      <c r="L2804">
        <v>115943.82</v>
      </c>
      <c r="M2804" s="4" t="s">
        <v>59</v>
      </c>
      <c r="N2804" s="4" t="s">
        <v>20298</v>
      </c>
    </row>
    <row r="2805" spans="1:14" x14ac:dyDescent="0.35">
      <c r="A2805" s="4" t="s">
        <v>3086</v>
      </c>
      <c r="B2805" s="5">
        <v>45095</v>
      </c>
      <c r="C2805" s="4" t="s">
        <v>182</v>
      </c>
      <c r="D2805" s="4" t="s">
        <v>16</v>
      </c>
      <c r="E2805" s="4" t="s">
        <v>17</v>
      </c>
      <c r="F2805" s="4" t="s">
        <v>129</v>
      </c>
      <c r="G2805">
        <v>14634.85</v>
      </c>
      <c r="H2805" s="4" t="s">
        <v>95</v>
      </c>
      <c r="I2805" s="4" t="s">
        <v>18</v>
      </c>
      <c r="J2805" s="4" t="s">
        <v>42</v>
      </c>
      <c r="K2805">
        <v>58342.81</v>
      </c>
      <c r="L2805">
        <v>82838.73</v>
      </c>
      <c r="M2805" s="4" t="s">
        <v>22</v>
      </c>
      <c r="N2805" s="4" t="s">
        <v>20294</v>
      </c>
    </row>
    <row r="2806" spans="1:14" x14ac:dyDescent="0.35">
      <c r="A2806" s="4" t="s">
        <v>3087</v>
      </c>
      <c r="B2806" s="5">
        <v>45021</v>
      </c>
      <c r="C2806" s="4" t="s">
        <v>696</v>
      </c>
      <c r="D2806" s="4" t="s">
        <v>62</v>
      </c>
      <c r="E2806" s="4" t="s">
        <v>78</v>
      </c>
      <c r="F2806" s="4" t="s">
        <v>64</v>
      </c>
      <c r="G2806">
        <v>54024.85</v>
      </c>
      <c r="H2806" s="4" t="s">
        <v>95</v>
      </c>
      <c r="I2806" s="4" t="s">
        <v>54</v>
      </c>
      <c r="J2806" s="4" t="s">
        <v>114</v>
      </c>
      <c r="K2806">
        <v>47832.54</v>
      </c>
      <c r="L2806">
        <v>156567.75</v>
      </c>
      <c r="M2806" s="4" t="s">
        <v>65</v>
      </c>
      <c r="N2806" s="4" t="s">
        <v>20299</v>
      </c>
    </row>
    <row r="2807" spans="1:14" x14ac:dyDescent="0.35">
      <c r="A2807" s="4" t="s">
        <v>3088</v>
      </c>
      <c r="B2807" s="5">
        <v>45017</v>
      </c>
      <c r="C2807" s="4" t="s">
        <v>275</v>
      </c>
      <c r="D2807" s="4" t="s">
        <v>16</v>
      </c>
      <c r="E2807" s="4" t="s">
        <v>128</v>
      </c>
      <c r="F2807" s="4" t="s">
        <v>18</v>
      </c>
      <c r="G2807">
        <v>5292.11</v>
      </c>
      <c r="H2807" s="4" t="s">
        <v>27</v>
      </c>
      <c r="I2807" s="4" t="s">
        <v>18</v>
      </c>
      <c r="J2807" s="4" t="s">
        <v>98</v>
      </c>
      <c r="K2807">
        <v>38357.79</v>
      </c>
      <c r="L2807">
        <v>50051.29</v>
      </c>
      <c r="M2807" s="4" t="s">
        <v>65</v>
      </c>
      <c r="N2807" s="4" t="s">
        <v>20299</v>
      </c>
    </row>
    <row r="2808" spans="1:14" x14ac:dyDescent="0.35">
      <c r="A2808" s="4" t="s">
        <v>3089</v>
      </c>
      <c r="B2808" s="5">
        <v>45057</v>
      </c>
      <c r="C2808" s="4" t="s">
        <v>423</v>
      </c>
      <c r="D2808" s="4" t="s">
        <v>16</v>
      </c>
      <c r="E2808" s="4" t="s">
        <v>128</v>
      </c>
      <c r="F2808" s="4" t="s">
        <v>168</v>
      </c>
      <c r="G2808">
        <v>512.98</v>
      </c>
      <c r="H2808" s="4" t="s">
        <v>86</v>
      </c>
      <c r="I2808" s="4" t="s">
        <v>34</v>
      </c>
      <c r="J2808" s="4" t="s">
        <v>55</v>
      </c>
      <c r="K2808">
        <v>46718.82</v>
      </c>
      <c r="L2808">
        <v>231054.75</v>
      </c>
      <c r="M2808" s="4" t="s">
        <v>102</v>
      </c>
      <c r="N2808" s="4" t="s">
        <v>102</v>
      </c>
    </row>
    <row r="2809" spans="1:14" x14ac:dyDescent="0.35">
      <c r="A2809" s="4" t="s">
        <v>3090</v>
      </c>
      <c r="B2809" s="5">
        <v>45199</v>
      </c>
      <c r="C2809" s="4" t="s">
        <v>1006</v>
      </c>
      <c r="D2809" s="4" t="s">
        <v>16</v>
      </c>
      <c r="E2809" s="4" t="s">
        <v>46</v>
      </c>
      <c r="F2809" s="4" t="s">
        <v>53</v>
      </c>
      <c r="G2809">
        <v>4351.8</v>
      </c>
      <c r="H2809" s="4" t="s">
        <v>27</v>
      </c>
      <c r="I2809" s="4" t="s">
        <v>49</v>
      </c>
      <c r="J2809" s="4" t="s">
        <v>55</v>
      </c>
      <c r="K2809">
        <v>37283.82</v>
      </c>
      <c r="L2809">
        <v>133489.01</v>
      </c>
      <c r="M2809" s="4" t="s">
        <v>59</v>
      </c>
      <c r="N2809" s="4" t="s">
        <v>20298</v>
      </c>
    </row>
    <row r="2810" spans="1:14" x14ac:dyDescent="0.35">
      <c r="A2810" s="4" t="s">
        <v>3091</v>
      </c>
      <c r="B2810" s="5">
        <v>45027</v>
      </c>
      <c r="C2810" s="4" t="s">
        <v>581</v>
      </c>
      <c r="D2810" s="4" t="s">
        <v>16</v>
      </c>
      <c r="E2810" s="4" t="s">
        <v>150</v>
      </c>
      <c r="F2810" s="4" t="s">
        <v>168</v>
      </c>
      <c r="G2810">
        <v>12111.69</v>
      </c>
      <c r="H2810" s="4" t="s">
        <v>86</v>
      </c>
      <c r="I2810" s="4" t="s">
        <v>34</v>
      </c>
      <c r="J2810" s="4" t="s">
        <v>139</v>
      </c>
      <c r="K2810">
        <v>64081.21</v>
      </c>
      <c r="L2810">
        <v>78082.69</v>
      </c>
      <c r="M2810" s="4" t="s">
        <v>65</v>
      </c>
      <c r="N2810" s="4" t="s">
        <v>20299</v>
      </c>
    </row>
    <row r="2811" spans="1:14" x14ac:dyDescent="0.35">
      <c r="A2811" s="4" t="s">
        <v>3092</v>
      </c>
      <c r="B2811" s="5">
        <v>45264</v>
      </c>
      <c r="C2811" s="4" t="s">
        <v>724</v>
      </c>
      <c r="D2811" s="4" t="s">
        <v>16</v>
      </c>
      <c r="E2811" s="4" t="s">
        <v>150</v>
      </c>
      <c r="F2811" s="4" t="s">
        <v>74</v>
      </c>
      <c r="G2811">
        <v>3981.72</v>
      </c>
      <c r="H2811" s="4" t="s">
        <v>95</v>
      </c>
      <c r="I2811" s="4" t="s">
        <v>18</v>
      </c>
      <c r="J2811" s="4" t="s">
        <v>120</v>
      </c>
      <c r="K2811">
        <v>36886.230000000003</v>
      </c>
      <c r="L2811">
        <v>181373.75</v>
      </c>
      <c r="M2811" s="4" t="s">
        <v>87</v>
      </c>
      <c r="N2811" s="4" t="s">
        <v>20303</v>
      </c>
    </row>
    <row r="2812" spans="1:14" x14ac:dyDescent="0.35">
      <c r="A2812" s="4" t="s">
        <v>3093</v>
      </c>
      <c r="B2812" s="5">
        <v>45040</v>
      </c>
      <c r="C2812" s="4" t="s">
        <v>352</v>
      </c>
      <c r="D2812" s="4" t="s">
        <v>62</v>
      </c>
      <c r="E2812" s="4" t="s">
        <v>63</v>
      </c>
      <c r="F2812" s="4" t="s">
        <v>64</v>
      </c>
      <c r="G2812">
        <v>92099.33</v>
      </c>
      <c r="H2812" s="4" t="s">
        <v>19</v>
      </c>
      <c r="I2812" s="4" t="s">
        <v>54</v>
      </c>
      <c r="J2812" s="4" t="s">
        <v>120</v>
      </c>
      <c r="K2812">
        <v>56156.31</v>
      </c>
      <c r="L2812">
        <v>198865.11</v>
      </c>
      <c r="M2812" s="4" t="s">
        <v>65</v>
      </c>
      <c r="N2812" s="4" t="s">
        <v>20299</v>
      </c>
    </row>
    <row r="2813" spans="1:14" x14ac:dyDescent="0.35">
      <c r="A2813" s="4" t="s">
        <v>3094</v>
      </c>
      <c r="B2813" s="5">
        <v>45062</v>
      </c>
      <c r="C2813" s="4" t="s">
        <v>104</v>
      </c>
      <c r="D2813" s="4" t="s">
        <v>16</v>
      </c>
      <c r="E2813" s="4" t="s">
        <v>58</v>
      </c>
      <c r="F2813" s="4" t="s">
        <v>168</v>
      </c>
      <c r="G2813">
        <v>6400.01</v>
      </c>
      <c r="H2813" s="4" t="s">
        <v>27</v>
      </c>
      <c r="I2813" s="4" t="s">
        <v>34</v>
      </c>
      <c r="J2813" s="4" t="s">
        <v>55</v>
      </c>
      <c r="K2813">
        <v>59296.98</v>
      </c>
      <c r="L2813">
        <v>121097.77</v>
      </c>
      <c r="M2813" s="4" t="s">
        <v>102</v>
      </c>
      <c r="N2813" s="4" t="s">
        <v>102</v>
      </c>
    </row>
    <row r="2814" spans="1:14" x14ac:dyDescent="0.35">
      <c r="A2814" s="4" t="s">
        <v>3095</v>
      </c>
      <c r="B2814" s="5">
        <v>45221</v>
      </c>
      <c r="C2814" s="4" t="s">
        <v>708</v>
      </c>
      <c r="D2814" s="4" t="s">
        <v>16</v>
      </c>
      <c r="E2814" s="4" t="s">
        <v>17</v>
      </c>
      <c r="F2814" s="4" t="s">
        <v>117</v>
      </c>
      <c r="G2814">
        <v>1779.74</v>
      </c>
      <c r="H2814" s="4" t="s">
        <v>27</v>
      </c>
      <c r="I2814" s="4" t="s">
        <v>18</v>
      </c>
      <c r="J2814" s="4" t="s">
        <v>28</v>
      </c>
      <c r="K2814">
        <v>58809.83</v>
      </c>
      <c r="L2814">
        <v>55549.85</v>
      </c>
      <c r="M2814" s="4" t="s">
        <v>83</v>
      </c>
      <c r="N2814" s="4" t="s">
        <v>20302</v>
      </c>
    </row>
    <row r="2815" spans="1:14" x14ac:dyDescent="0.35">
      <c r="A2815" s="4" t="s">
        <v>3096</v>
      </c>
      <c r="B2815" s="5">
        <v>44960</v>
      </c>
      <c r="C2815" s="4" t="s">
        <v>380</v>
      </c>
      <c r="D2815" s="4" t="s">
        <v>39</v>
      </c>
      <c r="E2815" s="4" t="s">
        <v>40</v>
      </c>
      <c r="F2815" s="4" t="s">
        <v>74</v>
      </c>
      <c r="G2815">
        <v>20358.41</v>
      </c>
      <c r="H2815" s="4" t="s">
        <v>27</v>
      </c>
      <c r="I2815" s="4" t="s">
        <v>20</v>
      </c>
      <c r="J2815" s="4" t="s">
        <v>55</v>
      </c>
      <c r="K2815">
        <v>64797.65</v>
      </c>
      <c r="L2815">
        <v>115408.45</v>
      </c>
      <c r="M2815" s="4" t="s">
        <v>71</v>
      </c>
      <c r="N2815" s="4" t="s">
        <v>20300</v>
      </c>
    </row>
    <row r="2816" spans="1:14" x14ac:dyDescent="0.35">
      <c r="A2816" s="4" t="s">
        <v>3097</v>
      </c>
      <c r="B2816" s="5">
        <v>45126</v>
      </c>
      <c r="C2816" s="4" t="s">
        <v>368</v>
      </c>
      <c r="D2816" s="4" t="s">
        <v>16</v>
      </c>
      <c r="E2816" s="4" t="s">
        <v>46</v>
      </c>
      <c r="F2816" s="4" t="s">
        <v>53</v>
      </c>
      <c r="G2816">
        <v>9931.91</v>
      </c>
      <c r="H2816" s="4" t="s">
        <v>48</v>
      </c>
      <c r="I2816" s="4" t="s">
        <v>54</v>
      </c>
      <c r="J2816" s="4" t="s">
        <v>42</v>
      </c>
      <c r="K2816">
        <v>47868.27</v>
      </c>
      <c r="L2816">
        <v>314354.56</v>
      </c>
      <c r="M2816" s="4" t="s">
        <v>36</v>
      </c>
      <c r="N2816" s="4" t="s">
        <v>20296</v>
      </c>
    </row>
    <row r="2817" spans="1:14" x14ac:dyDescent="0.35">
      <c r="A2817" s="4" t="s">
        <v>3098</v>
      </c>
      <c r="B2817" s="5">
        <v>45045</v>
      </c>
      <c r="C2817" s="4" t="s">
        <v>167</v>
      </c>
      <c r="D2817" s="4" t="s">
        <v>16</v>
      </c>
      <c r="E2817" s="4" t="s">
        <v>70</v>
      </c>
      <c r="F2817" s="4" t="s">
        <v>90</v>
      </c>
      <c r="G2817">
        <v>3187.39</v>
      </c>
      <c r="H2817" s="4" t="s">
        <v>19</v>
      </c>
      <c r="I2817" s="4" t="s">
        <v>34</v>
      </c>
      <c r="J2817" s="4" t="s">
        <v>42</v>
      </c>
      <c r="K2817">
        <v>39364.83</v>
      </c>
      <c r="L2817">
        <v>146522.98000000001</v>
      </c>
      <c r="M2817" s="4" t="s">
        <v>65</v>
      </c>
      <c r="N2817" s="4" t="s">
        <v>20299</v>
      </c>
    </row>
    <row r="2818" spans="1:14" x14ac:dyDescent="0.35">
      <c r="A2818" s="4" t="s">
        <v>3099</v>
      </c>
      <c r="B2818" s="5">
        <v>45287</v>
      </c>
      <c r="C2818" s="4" t="s">
        <v>362</v>
      </c>
      <c r="D2818" s="4" t="s">
        <v>16</v>
      </c>
      <c r="E2818" s="4" t="s">
        <v>128</v>
      </c>
      <c r="F2818" s="4" t="s">
        <v>18</v>
      </c>
      <c r="G2818">
        <v>2915.14</v>
      </c>
      <c r="H2818" s="4" t="s">
        <v>19</v>
      </c>
      <c r="I2818" s="4" t="s">
        <v>34</v>
      </c>
      <c r="J2818" s="4" t="s">
        <v>35</v>
      </c>
      <c r="K2818">
        <v>52511.77</v>
      </c>
      <c r="L2818">
        <v>105998</v>
      </c>
      <c r="M2818" s="4" t="s">
        <v>87</v>
      </c>
      <c r="N2818" s="4" t="s">
        <v>20303</v>
      </c>
    </row>
    <row r="2819" spans="1:14" x14ac:dyDescent="0.35">
      <c r="A2819" s="4" t="s">
        <v>3100</v>
      </c>
      <c r="B2819" s="5">
        <v>45147</v>
      </c>
      <c r="C2819" s="4" t="s">
        <v>125</v>
      </c>
      <c r="D2819" s="4" t="s">
        <v>16</v>
      </c>
      <c r="E2819" s="4" t="s">
        <v>17</v>
      </c>
      <c r="F2819" s="4" t="s">
        <v>113</v>
      </c>
      <c r="G2819">
        <v>10616.9</v>
      </c>
      <c r="H2819" s="4" t="s">
        <v>95</v>
      </c>
      <c r="I2819" s="4" t="s">
        <v>18</v>
      </c>
      <c r="J2819" s="4" t="s">
        <v>139</v>
      </c>
      <c r="K2819">
        <v>42725.94</v>
      </c>
      <c r="L2819">
        <v>153461.44</v>
      </c>
      <c r="M2819" s="4" t="s">
        <v>134</v>
      </c>
      <c r="N2819" s="4" t="s">
        <v>20304</v>
      </c>
    </row>
    <row r="2820" spans="1:14" x14ac:dyDescent="0.35">
      <c r="A2820" s="4" t="s">
        <v>3101</v>
      </c>
      <c r="B2820" s="5">
        <v>45143</v>
      </c>
      <c r="C2820" s="4" t="s">
        <v>176</v>
      </c>
      <c r="D2820" s="4" t="s">
        <v>16</v>
      </c>
      <c r="E2820" s="4" t="s">
        <v>52</v>
      </c>
      <c r="F2820" s="4" t="s">
        <v>85</v>
      </c>
      <c r="G2820">
        <v>1018.86</v>
      </c>
      <c r="H2820" s="4" t="s">
        <v>86</v>
      </c>
      <c r="I2820" s="4" t="s">
        <v>18</v>
      </c>
      <c r="J2820" s="4" t="s">
        <v>139</v>
      </c>
      <c r="K2820">
        <v>64869.56</v>
      </c>
      <c r="L2820">
        <v>185020.12</v>
      </c>
      <c r="M2820" s="4" t="s">
        <v>134</v>
      </c>
      <c r="N2820" s="4" t="s">
        <v>20304</v>
      </c>
    </row>
    <row r="2821" spans="1:14" x14ac:dyDescent="0.35">
      <c r="A2821" s="4" t="s">
        <v>3102</v>
      </c>
      <c r="B2821" s="5">
        <v>45137</v>
      </c>
      <c r="C2821" s="4" t="s">
        <v>415</v>
      </c>
      <c r="D2821" s="4" t="s">
        <v>16</v>
      </c>
      <c r="E2821" s="4" t="s">
        <v>58</v>
      </c>
      <c r="F2821" s="4" t="s">
        <v>33</v>
      </c>
      <c r="G2821">
        <v>7739.75</v>
      </c>
      <c r="H2821" s="4" t="s">
        <v>27</v>
      </c>
      <c r="I2821" s="4" t="s">
        <v>49</v>
      </c>
      <c r="J2821" s="4" t="s">
        <v>114</v>
      </c>
      <c r="K2821">
        <v>60564.67</v>
      </c>
      <c r="L2821">
        <v>146774.42000000001</v>
      </c>
      <c r="M2821" s="4" t="s">
        <v>36</v>
      </c>
      <c r="N2821" s="4" t="s">
        <v>20296</v>
      </c>
    </row>
    <row r="2822" spans="1:14" x14ac:dyDescent="0.35">
      <c r="A2822" s="4" t="s">
        <v>3103</v>
      </c>
      <c r="B2822" s="5">
        <v>44936</v>
      </c>
      <c r="C2822" s="4" t="s">
        <v>116</v>
      </c>
      <c r="D2822" s="4" t="s">
        <v>16</v>
      </c>
      <c r="E2822" s="4" t="s">
        <v>25</v>
      </c>
      <c r="F2822" s="4" t="s">
        <v>168</v>
      </c>
      <c r="G2822">
        <v>9942.48</v>
      </c>
      <c r="H2822" s="4" t="s">
        <v>95</v>
      </c>
      <c r="I2822" s="4" t="s">
        <v>18</v>
      </c>
      <c r="J2822" s="4" t="s">
        <v>28</v>
      </c>
      <c r="K2822">
        <v>48746.23</v>
      </c>
      <c r="L2822">
        <v>43860.98</v>
      </c>
      <c r="M2822" s="4" t="s">
        <v>43</v>
      </c>
      <c r="N2822" s="4" t="s">
        <v>20297</v>
      </c>
    </row>
    <row r="2823" spans="1:14" x14ac:dyDescent="0.35">
      <c r="A2823" s="4" t="s">
        <v>3104</v>
      </c>
      <c r="B2823" s="5">
        <v>45093</v>
      </c>
      <c r="C2823" s="4" t="s">
        <v>365</v>
      </c>
      <c r="D2823" s="4" t="s">
        <v>16</v>
      </c>
      <c r="E2823" s="4" t="s">
        <v>25</v>
      </c>
      <c r="F2823" s="4" t="s">
        <v>85</v>
      </c>
      <c r="G2823">
        <v>9748.14</v>
      </c>
      <c r="H2823" s="4" t="s">
        <v>86</v>
      </c>
      <c r="I2823" s="4" t="s">
        <v>18</v>
      </c>
      <c r="J2823" s="4" t="s">
        <v>139</v>
      </c>
      <c r="K2823">
        <v>57653.13</v>
      </c>
      <c r="L2823">
        <v>159811.71</v>
      </c>
      <c r="M2823" s="4" t="s">
        <v>22</v>
      </c>
      <c r="N2823" s="4" t="s">
        <v>20294</v>
      </c>
    </row>
    <row r="2824" spans="1:14" x14ac:dyDescent="0.35">
      <c r="A2824" s="4" t="s">
        <v>3105</v>
      </c>
      <c r="B2824" s="5">
        <v>45137</v>
      </c>
      <c r="C2824" s="4" t="s">
        <v>1126</v>
      </c>
      <c r="D2824" s="4" t="s">
        <v>16</v>
      </c>
      <c r="E2824" s="4" t="s">
        <v>52</v>
      </c>
      <c r="F2824" s="4" t="s">
        <v>47</v>
      </c>
      <c r="G2824">
        <v>13084.45</v>
      </c>
      <c r="H2824" s="4" t="s">
        <v>48</v>
      </c>
      <c r="I2824" s="4" t="s">
        <v>34</v>
      </c>
      <c r="J2824" s="4" t="s">
        <v>28</v>
      </c>
      <c r="K2824">
        <v>65136.09</v>
      </c>
      <c r="L2824">
        <v>178618.88</v>
      </c>
      <c r="M2824" s="4" t="s">
        <v>36</v>
      </c>
      <c r="N2824" s="4" t="s">
        <v>20296</v>
      </c>
    </row>
    <row r="2825" spans="1:14" x14ac:dyDescent="0.35">
      <c r="A2825" s="4" t="s">
        <v>3106</v>
      </c>
      <c r="B2825" s="5">
        <v>44967</v>
      </c>
      <c r="C2825" s="4" t="s">
        <v>389</v>
      </c>
      <c r="D2825" s="4" t="s">
        <v>16</v>
      </c>
      <c r="E2825" s="4" t="s">
        <v>58</v>
      </c>
      <c r="F2825" s="4" t="s">
        <v>47</v>
      </c>
      <c r="G2825">
        <v>7344.57</v>
      </c>
      <c r="H2825" s="4" t="s">
        <v>48</v>
      </c>
      <c r="I2825" s="4" t="s">
        <v>49</v>
      </c>
      <c r="J2825" s="4" t="s">
        <v>28</v>
      </c>
      <c r="K2825">
        <v>47306.98</v>
      </c>
      <c r="L2825">
        <v>118672.2</v>
      </c>
      <c r="M2825" s="4" t="s">
        <v>71</v>
      </c>
      <c r="N2825" s="4" t="s">
        <v>20300</v>
      </c>
    </row>
    <row r="2826" spans="1:14" x14ac:dyDescent="0.35">
      <c r="A2826" s="4" t="s">
        <v>3107</v>
      </c>
      <c r="B2826" s="5">
        <v>44986</v>
      </c>
      <c r="C2826" s="4" t="s">
        <v>542</v>
      </c>
      <c r="D2826" s="4" t="s">
        <v>16</v>
      </c>
      <c r="E2826" s="4" t="s">
        <v>32</v>
      </c>
      <c r="F2826" s="4" t="s">
        <v>129</v>
      </c>
      <c r="G2826">
        <v>13377.54</v>
      </c>
      <c r="H2826" s="4" t="s">
        <v>86</v>
      </c>
      <c r="I2826" s="4" t="s">
        <v>34</v>
      </c>
      <c r="J2826" s="4" t="s">
        <v>98</v>
      </c>
      <c r="K2826">
        <v>57076.53</v>
      </c>
      <c r="L2826">
        <v>85875.6</v>
      </c>
      <c r="M2826" s="4" t="s">
        <v>29</v>
      </c>
      <c r="N2826" s="4" t="s">
        <v>20295</v>
      </c>
    </row>
    <row r="2827" spans="1:14" x14ac:dyDescent="0.35">
      <c r="A2827" s="4" t="s">
        <v>3108</v>
      </c>
      <c r="B2827" s="5">
        <v>45005</v>
      </c>
      <c r="C2827" s="4" t="s">
        <v>256</v>
      </c>
      <c r="D2827" s="4" t="s">
        <v>16</v>
      </c>
      <c r="E2827" s="4" t="s">
        <v>128</v>
      </c>
      <c r="F2827" s="4" t="s">
        <v>152</v>
      </c>
      <c r="G2827">
        <v>4062.16</v>
      </c>
      <c r="H2827" s="4" t="s">
        <v>19</v>
      </c>
      <c r="I2827" s="4" t="s">
        <v>34</v>
      </c>
      <c r="J2827" s="4" t="s">
        <v>42</v>
      </c>
      <c r="K2827">
        <v>60562.68</v>
      </c>
      <c r="L2827">
        <v>67378.13</v>
      </c>
      <c r="M2827" s="4" t="s">
        <v>29</v>
      </c>
      <c r="N2827" s="4" t="s">
        <v>20295</v>
      </c>
    </row>
    <row r="2828" spans="1:14" x14ac:dyDescent="0.35">
      <c r="A2828" s="4" t="s">
        <v>3109</v>
      </c>
      <c r="B2828" s="5">
        <v>44929</v>
      </c>
      <c r="C2828" s="4" t="s">
        <v>1245</v>
      </c>
      <c r="D2828" s="4" t="s">
        <v>16</v>
      </c>
      <c r="E2828" s="4" t="s">
        <v>25</v>
      </c>
      <c r="F2828" s="4" t="s">
        <v>168</v>
      </c>
      <c r="G2828">
        <v>9988.52</v>
      </c>
      <c r="H2828" s="4" t="s">
        <v>95</v>
      </c>
      <c r="I2828" s="4" t="s">
        <v>18</v>
      </c>
      <c r="J2828" s="4" t="s">
        <v>55</v>
      </c>
      <c r="K2828">
        <v>32489.39</v>
      </c>
      <c r="L2828">
        <v>162333.78</v>
      </c>
      <c r="M2828" s="4" t="s">
        <v>43</v>
      </c>
      <c r="N2828" s="4" t="s">
        <v>20297</v>
      </c>
    </row>
    <row r="2829" spans="1:14" x14ac:dyDescent="0.35">
      <c r="A2829" s="4" t="s">
        <v>3110</v>
      </c>
      <c r="B2829" s="5">
        <v>45141</v>
      </c>
      <c r="C2829" s="4" t="s">
        <v>15</v>
      </c>
      <c r="D2829" s="4" t="s">
        <v>16</v>
      </c>
      <c r="E2829" s="4" t="s">
        <v>17</v>
      </c>
      <c r="F2829" s="4" t="s">
        <v>113</v>
      </c>
      <c r="G2829">
        <v>927.05</v>
      </c>
      <c r="H2829" s="4" t="s">
        <v>86</v>
      </c>
      <c r="I2829" s="4" t="s">
        <v>49</v>
      </c>
      <c r="J2829" s="4" t="s">
        <v>55</v>
      </c>
      <c r="K2829">
        <v>51862.03</v>
      </c>
      <c r="L2829">
        <v>152629.47</v>
      </c>
      <c r="M2829" s="4" t="s">
        <v>134</v>
      </c>
      <c r="N2829" s="4" t="s">
        <v>20304</v>
      </c>
    </row>
    <row r="2830" spans="1:14" x14ac:dyDescent="0.35">
      <c r="A2830" s="4" t="s">
        <v>3111</v>
      </c>
      <c r="B2830" s="5">
        <v>45026</v>
      </c>
      <c r="C2830" s="4" t="s">
        <v>295</v>
      </c>
      <c r="D2830" s="4" t="s">
        <v>62</v>
      </c>
      <c r="E2830" s="4" t="s">
        <v>123</v>
      </c>
      <c r="F2830" s="4" t="s">
        <v>64</v>
      </c>
      <c r="G2830">
        <v>94269</v>
      </c>
      <c r="H2830" s="4" t="s">
        <v>95</v>
      </c>
      <c r="I2830" s="4" t="s">
        <v>54</v>
      </c>
      <c r="J2830" s="4" t="s">
        <v>28</v>
      </c>
      <c r="K2830">
        <v>30328.28</v>
      </c>
      <c r="L2830">
        <v>331196.59000000003</v>
      </c>
      <c r="M2830" s="4" t="s">
        <v>65</v>
      </c>
      <c r="N2830" s="4" t="s">
        <v>20299</v>
      </c>
    </row>
    <row r="2831" spans="1:14" x14ac:dyDescent="0.35">
      <c r="A2831" s="4" t="s">
        <v>3112</v>
      </c>
      <c r="B2831" s="5">
        <v>44996</v>
      </c>
      <c r="C2831" s="4" t="s">
        <v>111</v>
      </c>
      <c r="D2831" s="4" t="s">
        <v>16</v>
      </c>
      <c r="E2831" s="4" t="s">
        <v>70</v>
      </c>
      <c r="F2831" s="4" t="s">
        <v>53</v>
      </c>
      <c r="G2831">
        <v>8696.08</v>
      </c>
      <c r="H2831" s="4" t="s">
        <v>48</v>
      </c>
      <c r="I2831" s="4" t="s">
        <v>20</v>
      </c>
      <c r="J2831" s="4" t="s">
        <v>35</v>
      </c>
      <c r="K2831">
        <v>31796.75</v>
      </c>
      <c r="L2831">
        <v>97322.33</v>
      </c>
      <c r="M2831" s="4" t="s">
        <v>29</v>
      </c>
      <c r="N2831" s="4" t="s">
        <v>20295</v>
      </c>
    </row>
    <row r="2832" spans="1:14" x14ac:dyDescent="0.35">
      <c r="A2832" s="4" t="s">
        <v>3113</v>
      </c>
      <c r="B2832" s="5">
        <v>44965</v>
      </c>
      <c r="C2832" s="4" t="s">
        <v>423</v>
      </c>
      <c r="D2832" s="4" t="s">
        <v>39</v>
      </c>
      <c r="E2832" s="4" t="s">
        <v>334</v>
      </c>
      <c r="F2832" s="4" t="s">
        <v>53</v>
      </c>
      <c r="G2832">
        <v>27829.85</v>
      </c>
      <c r="H2832" s="4" t="s">
        <v>48</v>
      </c>
      <c r="I2832" s="4" t="s">
        <v>20</v>
      </c>
      <c r="J2832" s="4" t="s">
        <v>55</v>
      </c>
      <c r="K2832">
        <v>31637.34</v>
      </c>
      <c r="L2832">
        <v>78831.67</v>
      </c>
      <c r="M2832" s="4" t="s">
        <v>71</v>
      </c>
      <c r="N2832" s="4" t="s">
        <v>20300</v>
      </c>
    </row>
    <row r="2833" spans="1:14" x14ac:dyDescent="0.35">
      <c r="A2833" s="4" t="s">
        <v>3114</v>
      </c>
      <c r="B2833" s="5">
        <v>45050</v>
      </c>
      <c r="C2833" s="4" t="s">
        <v>31</v>
      </c>
      <c r="D2833" s="4" t="s">
        <v>39</v>
      </c>
      <c r="E2833" s="4" t="s">
        <v>162</v>
      </c>
      <c r="F2833" s="4" t="s">
        <v>53</v>
      </c>
      <c r="G2833">
        <v>7993.1</v>
      </c>
      <c r="H2833" s="4" t="s">
        <v>27</v>
      </c>
      <c r="I2833" s="4" t="s">
        <v>18</v>
      </c>
      <c r="J2833" s="4" t="s">
        <v>114</v>
      </c>
      <c r="K2833">
        <v>47472.02</v>
      </c>
      <c r="L2833">
        <v>118379.95</v>
      </c>
      <c r="M2833" s="4" t="s">
        <v>102</v>
      </c>
      <c r="N2833" s="4" t="s">
        <v>102</v>
      </c>
    </row>
    <row r="2834" spans="1:14" x14ac:dyDescent="0.35">
      <c r="A2834" s="4" t="s">
        <v>3115</v>
      </c>
      <c r="B2834" s="5">
        <v>44957</v>
      </c>
      <c r="C2834" s="4" t="s">
        <v>258</v>
      </c>
      <c r="D2834" s="4" t="s">
        <v>62</v>
      </c>
      <c r="E2834" s="4" t="s">
        <v>101</v>
      </c>
      <c r="F2834" s="4" t="s">
        <v>64</v>
      </c>
      <c r="G2834">
        <v>60673.55</v>
      </c>
      <c r="H2834" s="4" t="s">
        <v>86</v>
      </c>
      <c r="I2834" s="4" t="s">
        <v>20</v>
      </c>
      <c r="J2834" s="4" t="s">
        <v>120</v>
      </c>
      <c r="K2834">
        <v>33096.28</v>
      </c>
      <c r="L2834">
        <v>173475.75</v>
      </c>
      <c r="M2834" s="4" t="s">
        <v>43</v>
      </c>
      <c r="N2834" s="4" t="s">
        <v>20297</v>
      </c>
    </row>
    <row r="2835" spans="1:14" x14ac:dyDescent="0.35">
      <c r="A2835" s="4" t="s">
        <v>3116</v>
      </c>
      <c r="B2835" s="5">
        <v>45088</v>
      </c>
      <c r="C2835" s="4" t="s">
        <v>1006</v>
      </c>
      <c r="D2835" s="4" t="s">
        <v>16</v>
      </c>
      <c r="E2835" s="4" t="s">
        <v>70</v>
      </c>
      <c r="F2835" s="4" t="s">
        <v>152</v>
      </c>
      <c r="G2835">
        <v>7491.94</v>
      </c>
      <c r="H2835" s="4" t="s">
        <v>48</v>
      </c>
      <c r="I2835" s="4" t="s">
        <v>20</v>
      </c>
      <c r="J2835" s="4" t="s">
        <v>21</v>
      </c>
      <c r="K2835">
        <v>46076.03</v>
      </c>
      <c r="L2835">
        <v>30260.33</v>
      </c>
      <c r="M2835" s="4" t="s">
        <v>22</v>
      </c>
      <c r="N2835" s="4" t="s">
        <v>20294</v>
      </c>
    </row>
    <row r="2836" spans="1:14" x14ac:dyDescent="0.35">
      <c r="A2836" s="4" t="s">
        <v>3117</v>
      </c>
      <c r="B2836" s="5">
        <v>45129</v>
      </c>
      <c r="C2836" s="4" t="s">
        <v>437</v>
      </c>
      <c r="D2836" s="4" t="s">
        <v>16</v>
      </c>
      <c r="E2836" s="4" t="s">
        <v>46</v>
      </c>
      <c r="F2836" s="4" t="s">
        <v>26</v>
      </c>
      <c r="G2836">
        <v>3695.28</v>
      </c>
      <c r="H2836" s="4" t="s">
        <v>19</v>
      </c>
      <c r="I2836" s="4" t="s">
        <v>20</v>
      </c>
      <c r="J2836" s="4" t="s">
        <v>21</v>
      </c>
      <c r="K2836">
        <v>49267.23</v>
      </c>
      <c r="L2836">
        <v>360919.85</v>
      </c>
      <c r="M2836" s="4" t="s">
        <v>36</v>
      </c>
      <c r="N2836" s="4" t="s">
        <v>20296</v>
      </c>
    </row>
    <row r="2837" spans="1:14" x14ac:dyDescent="0.35">
      <c r="A2837" s="4" t="s">
        <v>3118</v>
      </c>
      <c r="B2837" s="5">
        <v>45029</v>
      </c>
      <c r="C2837" s="4" t="s">
        <v>61</v>
      </c>
      <c r="D2837" s="4" t="s">
        <v>16</v>
      </c>
      <c r="E2837" s="4" t="s">
        <v>52</v>
      </c>
      <c r="F2837" s="4" t="s">
        <v>117</v>
      </c>
      <c r="G2837">
        <v>11334.39</v>
      </c>
      <c r="H2837" s="4" t="s">
        <v>95</v>
      </c>
      <c r="I2837" s="4" t="s">
        <v>54</v>
      </c>
      <c r="J2837" s="4" t="s">
        <v>79</v>
      </c>
      <c r="K2837">
        <v>43627.07</v>
      </c>
      <c r="L2837">
        <v>137840.99</v>
      </c>
      <c r="M2837" s="4" t="s">
        <v>65</v>
      </c>
      <c r="N2837" s="4" t="s">
        <v>20299</v>
      </c>
    </row>
    <row r="2838" spans="1:14" x14ac:dyDescent="0.35">
      <c r="A2838" s="4" t="s">
        <v>3119</v>
      </c>
      <c r="B2838" s="5">
        <v>45214</v>
      </c>
      <c r="C2838" s="4" t="s">
        <v>67</v>
      </c>
      <c r="D2838" s="4" t="s">
        <v>16</v>
      </c>
      <c r="E2838" s="4" t="s">
        <v>58</v>
      </c>
      <c r="F2838" s="4" t="s">
        <v>53</v>
      </c>
      <c r="G2838">
        <v>1988.2</v>
      </c>
      <c r="H2838" s="4" t="s">
        <v>95</v>
      </c>
      <c r="I2838" s="4" t="s">
        <v>18</v>
      </c>
      <c r="J2838" s="4" t="s">
        <v>120</v>
      </c>
      <c r="K2838">
        <v>66946.3</v>
      </c>
      <c r="L2838">
        <v>118075.5</v>
      </c>
      <c r="M2838" s="4" t="s">
        <v>83</v>
      </c>
      <c r="N2838" s="4" t="s">
        <v>20302</v>
      </c>
    </row>
    <row r="2839" spans="1:14" x14ac:dyDescent="0.35">
      <c r="A2839" s="4" t="s">
        <v>3120</v>
      </c>
      <c r="B2839" s="5">
        <v>45197</v>
      </c>
      <c r="C2839" s="4" t="s">
        <v>143</v>
      </c>
      <c r="D2839" s="4" t="s">
        <v>16</v>
      </c>
      <c r="E2839" s="4" t="s">
        <v>17</v>
      </c>
      <c r="F2839" s="4" t="s">
        <v>129</v>
      </c>
      <c r="G2839">
        <v>6419.68</v>
      </c>
      <c r="H2839" s="4" t="s">
        <v>27</v>
      </c>
      <c r="I2839" s="4" t="s">
        <v>34</v>
      </c>
      <c r="J2839" s="4" t="s">
        <v>98</v>
      </c>
      <c r="K2839">
        <v>69154</v>
      </c>
      <c r="L2839">
        <v>38337.620000000003</v>
      </c>
      <c r="M2839" s="4" t="s">
        <v>59</v>
      </c>
      <c r="N2839" s="4" t="s">
        <v>20298</v>
      </c>
    </row>
    <row r="2840" spans="1:14" x14ac:dyDescent="0.35">
      <c r="A2840" s="4" t="s">
        <v>3121</v>
      </c>
      <c r="B2840" s="5">
        <v>45019</v>
      </c>
      <c r="C2840" s="4" t="s">
        <v>242</v>
      </c>
      <c r="D2840" s="4" t="s">
        <v>16</v>
      </c>
      <c r="E2840" s="4" t="s">
        <v>17</v>
      </c>
      <c r="F2840" s="4" t="s">
        <v>168</v>
      </c>
      <c r="G2840">
        <v>6071.93</v>
      </c>
      <c r="H2840" s="4" t="s">
        <v>86</v>
      </c>
      <c r="I2840" s="4" t="s">
        <v>18</v>
      </c>
      <c r="J2840" s="4" t="s">
        <v>21</v>
      </c>
      <c r="K2840">
        <v>62633.13</v>
      </c>
      <c r="L2840">
        <v>127678.59</v>
      </c>
      <c r="M2840" s="4" t="s">
        <v>65</v>
      </c>
      <c r="N2840" s="4" t="s">
        <v>20299</v>
      </c>
    </row>
    <row r="2841" spans="1:14" x14ac:dyDescent="0.35">
      <c r="A2841" s="4" t="s">
        <v>3122</v>
      </c>
      <c r="B2841" s="5">
        <v>44975</v>
      </c>
      <c r="C2841" s="4" t="s">
        <v>594</v>
      </c>
      <c r="D2841" s="4" t="s">
        <v>16</v>
      </c>
      <c r="E2841" s="4" t="s">
        <v>58</v>
      </c>
      <c r="F2841" s="4" t="s">
        <v>47</v>
      </c>
      <c r="G2841">
        <v>8366.7099999999991</v>
      </c>
      <c r="H2841" s="4" t="s">
        <v>48</v>
      </c>
      <c r="I2841" s="4" t="s">
        <v>54</v>
      </c>
      <c r="J2841" s="4" t="s">
        <v>42</v>
      </c>
      <c r="K2841">
        <v>43474.73</v>
      </c>
      <c r="L2841">
        <v>169981.83</v>
      </c>
      <c r="M2841" s="4" t="s">
        <v>71</v>
      </c>
      <c r="N2841" s="4" t="s">
        <v>20300</v>
      </c>
    </row>
    <row r="2842" spans="1:14" x14ac:dyDescent="0.35">
      <c r="A2842" s="4" t="s">
        <v>3123</v>
      </c>
      <c r="B2842" s="5">
        <v>44955</v>
      </c>
      <c r="C2842" s="4" t="s">
        <v>736</v>
      </c>
      <c r="D2842" s="4" t="s">
        <v>16</v>
      </c>
      <c r="E2842" s="4" t="s">
        <v>52</v>
      </c>
      <c r="F2842" s="4" t="s">
        <v>90</v>
      </c>
      <c r="G2842">
        <v>4060.2</v>
      </c>
      <c r="H2842" s="4" t="s">
        <v>48</v>
      </c>
      <c r="I2842" s="4" t="s">
        <v>20</v>
      </c>
      <c r="J2842" s="4" t="s">
        <v>35</v>
      </c>
      <c r="K2842">
        <v>54027.47</v>
      </c>
      <c r="L2842">
        <v>189827.98</v>
      </c>
      <c r="M2842" s="4" t="s">
        <v>43</v>
      </c>
      <c r="N2842" s="4" t="s">
        <v>20297</v>
      </c>
    </row>
    <row r="2843" spans="1:14" x14ac:dyDescent="0.35">
      <c r="A2843" s="4" t="s">
        <v>3124</v>
      </c>
      <c r="B2843" s="5">
        <v>45070</v>
      </c>
      <c r="C2843" s="4" t="s">
        <v>157</v>
      </c>
      <c r="D2843" s="4" t="s">
        <v>39</v>
      </c>
      <c r="E2843" s="4" t="s">
        <v>40</v>
      </c>
      <c r="F2843" s="4" t="s">
        <v>129</v>
      </c>
      <c r="G2843">
        <v>10803.63</v>
      </c>
      <c r="H2843" s="4" t="s">
        <v>86</v>
      </c>
      <c r="I2843" s="4" t="s">
        <v>49</v>
      </c>
      <c r="J2843" s="4" t="s">
        <v>55</v>
      </c>
      <c r="K2843">
        <v>46713.9</v>
      </c>
      <c r="L2843">
        <v>89135.82</v>
      </c>
      <c r="M2843" s="4" t="s">
        <v>102</v>
      </c>
      <c r="N2843" s="4" t="s">
        <v>102</v>
      </c>
    </row>
    <row r="2844" spans="1:14" x14ac:dyDescent="0.35">
      <c r="A2844" s="4" t="s">
        <v>3125</v>
      </c>
      <c r="B2844" s="5">
        <v>45096</v>
      </c>
      <c r="C2844" s="4" t="s">
        <v>133</v>
      </c>
      <c r="D2844" s="4" t="s">
        <v>16</v>
      </c>
      <c r="E2844" s="4" t="s">
        <v>52</v>
      </c>
      <c r="F2844" s="4" t="s">
        <v>53</v>
      </c>
      <c r="G2844">
        <v>11726.39</v>
      </c>
      <c r="H2844" s="4" t="s">
        <v>48</v>
      </c>
      <c r="I2844" s="4" t="s">
        <v>20</v>
      </c>
      <c r="J2844" s="4" t="s">
        <v>35</v>
      </c>
      <c r="K2844">
        <v>63382.67</v>
      </c>
      <c r="L2844">
        <v>93093.07</v>
      </c>
      <c r="M2844" s="4" t="s">
        <v>22</v>
      </c>
      <c r="N2844" s="4" t="s">
        <v>20294</v>
      </c>
    </row>
    <row r="2845" spans="1:14" x14ac:dyDescent="0.35">
      <c r="A2845" s="4" t="s">
        <v>3126</v>
      </c>
      <c r="B2845" s="5">
        <v>44989</v>
      </c>
      <c r="C2845" s="4" t="s">
        <v>122</v>
      </c>
      <c r="D2845" s="4" t="s">
        <v>16</v>
      </c>
      <c r="E2845" s="4" t="s">
        <v>52</v>
      </c>
      <c r="F2845" s="4" t="s">
        <v>117</v>
      </c>
      <c r="G2845">
        <v>14992.66</v>
      </c>
      <c r="H2845" s="4" t="s">
        <v>48</v>
      </c>
      <c r="I2845" s="4" t="s">
        <v>54</v>
      </c>
      <c r="J2845" s="4" t="s">
        <v>35</v>
      </c>
      <c r="K2845">
        <v>38941.279999999999</v>
      </c>
      <c r="L2845">
        <v>242996.3</v>
      </c>
      <c r="M2845" s="4" t="s">
        <v>29</v>
      </c>
      <c r="N2845" s="4" t="s">
        <v>20295</v>
      </c>
    </row>
    <row r="2846" spans="1:14" x14ac:dyDescent="0.35">
      <c r="A2846" s="4" t="s">
        <v>3127</v>
      </c>
      <c r="B2846" s="5">
        <v>45186</v>
      </c>
      <c r="C2846" s="4" t="s">
        <v>642</v>
      </c>
      <c r="D2846" s="4" t="s">
        <v>16</v>
      </c>
      <c r="E2846" s="4" t="s">
        <v>46</v>
      </c>
      <c r="F2846" s="4" t="s">
        <v>26</v>
      </c>
      <c r="G2846">
        <v>12583.58</v>
      </c>
      <c r="H2846" s="4" t="s">
        <v>48</v>
      </c>
      <c r="I2846" s="4" t="s">
        <v>18</v>
      </c>
      <c r="J2846" s="4" t="s">
        <v>120</v>
      </c>
      <c r="K2846">
        <v>58462.98</v>
      </c>
      <c r="L2846">
        <v>135954.4</v>
      </c>
      <c r="M2846" s="4" t="s">
        <v>59</v>
      </c>
      <c r="N2846" s="4" t="s">
        <v>20298</v>
      </c>
    </row>
    <row r="2847" spans="1:14" x14ac:dyDescent="0.35">
      <c r="A2847" s="4" t="s">
        <v>3128</v>
      </c>
      <c r="B2847" s="5">
        <v>45213</v>
      </c>
      <c r="C2847" s="4" t="s">
        <v>236</v>
      </c>
      <c r="D2847" s="4" t="s">
        <v>16</v>
      </c>
      <c r="E2847" s="4" t="s">
        <v>32</v>
      </c>
      <c r="F2847" s="4" t="s">
        <v>18</v>
      </c>
      <c r="G2847">
        <v>7158.77</v>
      </c>
      <c r="H2847" s="4" t="s">
        <v>48</v>
      </c>
      <c r="I2847" s="4" t="s">
        <v>34</v>
      </c>
      <c r="J2847" s="4" t="s">
        <v>120</v>
      </c>
      <c r="K2847">
        <v>60386.97</v>
      </c>
      <c r="L2847">
        <v>42213.85</v>
      </c>
      <c r="M2847" s="4" t="s">
        <v>83</v>
      </c>
      <c r="N2847" s="4" t="s">
        <v>20302</v>
      </c>
    </row>
    <row r="2848" spans="1:14" x14ac:dyDescent="0.35">
      <c r="A2848" s="4" t="s">
        <v>3129</v>
      </c>
      <c r="B2848" s="5">
        <v>45241</v>
      </c>
      <c r="C2848" s="4" t="s">
        <v>203</v>
      </c>
      <c r="D2848" s="4" t="s">
        <v>16</v>
      </c>
      <c r="E2848" s="4" t="s">
        <v>32</v>
      </c>
      <c r="F2848" s="4" t="s">
        <v>18</v>
      </c>
      <c r="G2848">
        <v>10899.6</v>
      </c>
      <c r="H2848" s="4" t="s">
        <v>19</v>
      </c>
      <c r="I2848" s="4" t="s">
        <v>18</v>
      </c>
      <c r="J2848" s="4" t="s">
        <v>21</v>
      </c>
      <c r="K2848">
        <v>46254.82</v>
      </c>
      <c r="L2848">
        <v>133953.35999999999</v>
      </c>
      <c r="M2848" s="4" t="s">
        <v>75</v>
      </c>
      <c r="N2848" s="4" t="s">
        <v>20301</v>
      </c>
    </row>
    <row r="2849" spans="1:14" x14ac:dyDescent="0.35">
      <c r="A2849" s="4" t="s">
        <v>3130</v>
      </c>
      <c r="B2849" s="5">
        <v>45276</v>
      </c>
      <c r="C2849" s="4" t="s">
        <v>837</v>
      </c>
      <c r="D2849" s="4" t="s">
        <v>16</v>
      </c>
      <c r="E2849" s="4" t="s">
        <v>52</v>
      </c>
      <c r="F2849" s="4" t="s">
        <v>129</v>
      </c>
      <c r="G2849">
        <v>9957.7000000000007</v>
      </c>
      <c r="H2849" s="4" t="s">
        <v>95</v>
      </c>
      <c r="I2849" s="4" t="s">
        <v>49</v>
      </c>
      <c r="J2849" s="4" t="s">
        <v>35</v>
      </c>
      <c r="K2849">
        <v>56992.94</v>
      </c>
      <c r="L2849">
        <v>300977.78000000003</v>
      </c>
      <c r="M2849" s="4" t="s">
        <v>87</v>
      </c>
      <c r="N2849" s="4" t="s">
        <v>20303</v>
      </c>
    </row>
    <row r="2850" spans="1:14" x14ac:dyDescent="0.35">
      <c r="A2850" s="4" t="s">
        <v>3131</v>
      </c>
      <c r="B2850" s="5">
        <v>45170</v>
      </c>
      <c r="C2850" s="4" t="s">
        <v>606</v>
      </c>
      <c r="D2850" s="4" t="s">
        <v>39</v>
      </c>
      <c r="E2850" s="4" t="s">
        <v>210</v>
      </c>
      <c r="F2850" s="4" t="s">
        <v>26</v>
      </c>
      <c r="G2850">
        <v>8500.23</v>
      </c>
      <c r="H2850" s="4" t="s">
        <v>19</v>
      </c>
      <c r="I2850" s="4" t="s">
        <v>20</v>
      </c>
      <c r="J2850" s="4" t="s">
        <v>42</v>
      </c>
      <c r="K2850">
        <v>39523.1</v>
      </c>
      <c r="L2850">
        <v>95114.92</v>
      </c>
      <c r="M2850" s="4" t="s">
        <v>59</v>
      </c>
      <c r="N2850" s="4" t="s">
        <v>20298</v>
      </c>
    </row>
    <row r="2851" spans="1:14" x14ac:dyDescent="0.35">
      <c r="A2851" s="4" t="s">
        <v>3132</v>
      </c>
      <c r="B2851" s="5">
        <v>45273</v>
      </c>
      <c r="C2851" s="4" t="s">
        <v>391</v>
      </c>
      <c r="D2851" s="4" t="s">
        <v>16</v>
      </c>
      <c r="E2851" s="4" t="s">
        <v>46</v>
      </c>
      <c r="F2851" s="4" t="s">
        <v>113</v>
      </c>
      <c r="G2851">
        <v>13575.67</v>
      </c>
      <c r="H2851" s="4" t="s">
        <v>86</v>
      </c>
      <c r="I2851" s="4" t="s">
        <v>18</v>
      </c>
      <c r="J2851" s="4" t="s">
        <v>120</v>
      </c>
      <c r="K2851">
        <v>44473.81</v>
      </c>
      <c r="L2851">
        <v>121720.9</v>
      </c>
      <c r="M2851" s="4" t="s">
        <v>87</v>
      </c>
      <c r="N2851" s="4" t="s">
        <v>20303</v>
      </c>
    </row>
    <row r="2852" spans="1:14" x14ac:dyDescent="0.35">
      <c r="A2852" s="4" t="s">
        <v>3133</v>
      </c>
      <c r="B2852" s="5">
        <v>45145</v>
      </c>
      <c r="C2852" s="4" t="s">
        <v>100</v>
      </c>
      <c r="D2852" s="4" t="s">
        <v>16</v>
      </c>
      <c r="E2852" s="4" t="s">
        <v>32</v>
      </c>
      <c r="F2852" s="4" t="s">
        <v>41</v>
      </c>
      <c r="G2852">
        <v>9850.3799999999992</v>
      </c>
      <c r="H2852" s="4" t="s">
        <v>86</v>
      </c>
      <c r="I2852" s="4" t="s">
        <v>20</v>
      </c>
      <c r="J2852" s="4" t="s">
        <v>55</v>
      </c>
      <c r="K2852">
        <v>53565.93</v>
      </c>
      <c r="L2852">
        <v>292759.5</v>
      </c>
      <c r="M2852" s="4" t="s">
        <v>134</v>
      </c>
      <c r="N2852" s="4" t="s">
        <v>20304</v>
      </c>
    </row>
    <row r="2853" spans="1:14" x14ac:dyDescent="0.35">
      <c r="A2853" s="4" t="s">
        <v>3134</v>
      </c>
      <c r="B2853" s="5">
        <v>45028</v>
      </c>
      <c r="C2853" s="4" t="s">
        <v>391</v>
      </c>
      <c r="D2853" s="4" t="s">
        <v>62</v>
      </c>
      <c r="E2853" s="4" t="s">
        <v>63</v>
      </c>
      <c r="F2853" s="4" t="s">
        <v>64</v>
      </c>
      <c r="G2853">
        <v>24638.94</v>
      </c>
      <c r="H2853" s="4" t="s">
        <v>48</v>
      </c>
      <c r="I2853" s="4" t="s">
        <v>18</v>
      </c>
      <c r="J2853" s="4" t="s">
        <v>79</v>
      </c>
      <c r="K2853">
        <v>44473.81</v>
      </c>
      <c r="L2853">
        <v>146359.84</v>
      </c>
      <c r="M2853" s="4" t="s">
        <v>65</v>
      </c>
      <c r="N2853" s="4" t="s">
        <v>20299</v>
      </c>
    </row>
    <row r="2854" spans="1:14" x14ac:dyDescent="0.35">
      <c r="A2854" s="4" t="s">
        <v>3135</v>
      </c>
      <c r="B2854" s="5">
        <v>45081</v>
      </c>
      <c r="C2854" s="4" t="s">
        <v>167</v>
      </c>
      <c r="D2854" s="4" t="s">
        <v>16</v>
      </c>
      <c r="E2854" s="4" t="s">
        <v>58</v>
      </c>
      <c r="F2854" s="4" t="s">
        <v>117</v>
      </c>
      <c r="G2854">
        <v>3636.13</v>
      </c>
      <c r="H2854" s="4" t="s">
        <v>19</v>
      </c>
      <c r="I2854" s="4" t="s">
        <v>49</v>
      </c>
      <c r="J2854" s="4" t="s">
        <v>28</v>
      </c>
      <c r="K2854">
        <v>43850.25</v>
      </c>
      <c r="L2854">
        <v>164476.63</v>
      </c>
      <c r="M2854" s="4" t="s">
        <v>22</v>
      </c>
      <c r="N2854" s="4" t="s">
        <v>20294</v>
      </c>
    </row>
    <row r="2855" spans="1:14" x14ac:dyDescent="0.35">
      <c r="A2855" s="4" t="s">
        <v>3136</v>
      </c>
      <c r="B2855" s="5">
        <v>45279</v>
      </c>
      <c r="C2855" s="4" t="s">
        <v>244</v>
      </c>
      <c r="D2855" s="4" t="s">
        <v>16</v>
      </c>
      <c r="E2855" s="4" t="s">
        <v>52</v>
      </c>
      <c r="F2855" s="4" t="s">
        <v>168</v>
      </c>
      <c r="G2855">
        <v>10297.15</v>
      </c>
      <c r="H2855" s="4" t="s">
        <v>95</v>
      </c>
      <c r="I2855" s="4" t="s">
        <v>34</v>
      </c>
      <c r="J2855" s="4" t="s">
        <v>35</v>
      </c>
      <c r="K2855">
        <v>38490.19</v>
      </c>
      <c r="L2855">
        <v>101962.98</v>
      </c>
      <c r="M2855" s="4" t="s">
        <v>87</v>
      </c>
      <c r="N2855" s="4" t="s">
        <v>20303</v>
      </c>
    </row>
    <row r="2856" spans="1:14" x14ac:dyDescent="0.35">
      <c r="A2856" s="4" t="s">
        <v>3137</v>
      </c>
      <c r="B2856" s="5">
        <v>45269</v>
      </c>
      <c r="C2856" s="4" t="s">
        <v>488</v>
      </c>
      <c r="D2856" s="4" t="s">
        <v>16</v>
      </c>
      <c r="E2856" s="4" t="s">
        <v>25</v>
      </c>
      <c r="F2856" s="4" t="s">
        <v>26</v>
      </c>
      <c r="G2856">
        <v>14683.04</v>
      </c>
      <c r="H2856" s="4" t="s">
        <v>86</v>
      </c>
      <c r="I2856" s="4" t="s">
        <v>18</v>
      </c>
      <c r="J2856" s="4" t="s">
        <v>139</v>
      </c>
      <c r="K2856">
        <v>52574.02</v>
      </c>
      <c r="L2856">
        <v>138338.85999999999</v>
      </c>
      <c r="M2856" s="4" t="s">
        <v>87</v>
      </c>
      <c r="N2856" s="4" t="s">
        <v>20303</v>
      </c>
    </row>
    <row r="2857" spans="1:14" x14ac:dyDescent="0.35">
      <c r="A2857" s="4" t="s">
        <v>3138</v>
      </c>
      <c r="B2857" s="5">
        <v>45011</v>
      </c>
      <c r="C2857" s="4" t="s">
        <v>149</v>
      </c>
      <c r="D2857" s="4" t="s">
        <v>16</v>
      </c>
      <c r="E2857" s="4" t="s">
        <v>150</v>
      </c>
      <c r="F2857" s="4" t="s">
        <v>18</v>
      </c>
      <c r="G2857">
        <v>13164.42</v>
      </c>
      <c r="H2857" s="4" t="s">
        <v>95</v>
      </c>
      <c r="I2857" s="4" t="s">
        <v>34</v>
      </c>
      <c r="J2857" s="4" t="s">
        <v>139</v>
      </c>
      <c r="K2857">
        <v>49737.63</v>
      </c>
      <c r="L2857">
        <v>190514.4</v>
      </c>
      <c r="M2857" s="4" t="s">
        <v>29</v>
      </c>
      <c r="N2857" s="4" t="s">
        <v>20295</v>
      </c>
    </row>
    <row r="2858" spans="1:14" x14ac:dyDescent="0.35">
      <c r="A2858" s="4" t="s">
        <v>3139</v>
      </c>
      <c r="B2858" s="5">
        <v>45029</v>
      </c>
      <c r="C2858" s="4" t="s">
        <v>154</v>
      </c>
      <c r="D2858" s="4" t="s">
        <v>16</v>
      </c>
      <c r="E2858" s="4" t="s">
        <v>52</v>
      </c>
      <c r="F2858" s="4" t="s">
        <v>85</v>
      </c>
      <c r="G2858">
        <v>5878.37</v>
      </c>
      <c r="H2858" s="4" t="s">
        <v>95</v>
      </c>
      <c r="I2858" s="4" t="s">
        <v>18</v>
      </c>
      <c r="J2858" s="4" t="s">
        <v>35</v>
      </c>
      <c r="K2858">
        <v>51860.45</v>
      </c>
      <c r="L2858">
        <v>130346.87</v>
      </c>
      <c r="M2858" s="4" t="s">
        <v>65</v>
      </c>
      <c r="N2858" s="4" t="s">
        <v>20299</v>
      </c>
    </row>
    <row r="2859" spans="1:14" x14ac:dyDescent="0.35">
      <c r="A2859" s="4" t="s">
        <v>3140</v>
      </c>
      <c r="B2859" s="5">
        <v>45175</v>
      </c>
      <c r="C2859" s="4" t="s">
        <v>154</v>
      </c>
      <c r="D2859" s="4" t="s">
        <v>16</v>
      </c>
      <c r="E2859" s="4" t="s">
        <v>17</v>
      </c>
      <c r="F2859" s="4" t="s">
        <v>168</v>
      </c>
      <c r="G2859">
        <v>635.61</v>
      </c>
      <c r="H2859" s="4" t="s">
        <v>27</v>
      </c>
      <c r="I2859" s="4" t="s">
        <v>49</v>
      </c>
      <c r="J2859" s="4" t="s">
        <v>35</v>
      </c>
      <c r="K2859">
        <v>35572.35</v>
      </c>
      <c r="L2859">
        <v>155725.44</v>
      </c>
      <c r="M2859" s="4" t="s">
        <v>59</v>
      </c>
      <c r="N2859" s="4" t="s">
        <v>20298</v>
      </c>
    </row>
    <row r="2860" spans="1:14" x14ac:dyDescent="0.35">
      <c r="A2860" s="4" t="s">
        <v>3141</v>
      </c>
      <c r="B2860" s="5">
        <v>45223</v>
      </c>
      <c r="C2860" s="4" t="s">
        <v>307</v>
      </c>
      <c r="D2860" s="4" t="s">
        <v>16</v>
      </c>
      <c r="E2860" s="4" t="s">
        <v>17</v>
      </c>
      <c r="F2860" s="4" t="s">
        <v>74</v>
      </c>
      <c r="G2860">
        <v>9670.5300000000007</v>
      </c>
      <c r="H2860" s="4" t="s">
        <v>95</v>
      </c>
      <c r="I2860" s="4" t="s">
        <v>20</v>
      </c>
      <c r="J2860" s="4" t="s">
        <v>21</v>
      </c>
      <c r="K2860">
        <v>35679.39</v>
      </c>
      <c r="L2860">
        <v>138178.79</v>
      </c>
      <c r="M2860" s="4" t="s">
        <v>83</v>
      </c>
      <c r="N2860" s="4" t="s">
        <v>20302</v>
      </c>
    </row>
    <row r="2861" spans="1:14" x14ac:dyDescent="0.35">
      <c r="A2861" s="4" t="s">
        <v>3142</v>
      </c>
      <c r="B2861" s="5">
        <v>44993</v>
      </c>
      <c r="C2861" s="4" t="s">
        <v>508</v>
      </c>
      <c r="D2861" s="4" t="s">
        <v>39</v>
      </c>
      <c r="E2861" s="4" t="s">
        <v>293</v>
      </c>
      <c r="F2861" s="4" t="s">
        <v>168</v>
      </c>
      <c r="G2861">
        <v>28392.880000000001</v>
      </c>
      <c r="H2861" s="4" t="s">
        <v>86</v>
      </c>
      <c r="I2861" s="4" t="s">
        <v>34</v>
      </c>
      <c r="J2861" s="4" t="s">
        <v>42</v>
      </c>
      <c r="K2861">
        <v>39030.019999999997</v>
      </c>
      <c r="L2861">
        <v>146657.04999999999</v>
      </c>
      <c r="M2861" s="4" t="s">
        <v>29</v>
      </c>
      <c r="N2861" s="4" t="s">
        <v>20295</v>
      </c>
    </row>
    <row r="2862" spans="1:14" x14ac:dyDescent="0.35">
      <c r="A2862" s="4" t="s">
        <v>3143</v>
      </c>
      <c r="B2862" s="5">
        <v>44962</v>
      </c>
      <c r="C2862" s="4" t="s">
        <v>615</v>
      </c>
      <c r="D2862" s="4" t="s">
        <v>16</v>
      </c>
      <c r="E2862" s="4" t="s">
        <v>70</v>
      </c>
      <c r="F2862" s="4" t="s">
        <v>33</v>
      </c>
      <c r="G2862">
        <v>13680.02</v>
      </c>
      <c r="H2862" s="4" t="s">
        <v>19</v>
      </c>
      <c r="I2862" s="4" t="s">
        <v>18</v>
      </c>
      <c r="J2862" s="4" t="s">
        <v>98</v>
      </c>
      <c r="K2862">
        <v>60670.89</v>
      </c>
      <c r="L2862">
        <v>98233.33</v>
      </c>
      <c r="M2862" s="4" t="s">
        <v>71</v>
      </c>
      <c r="N2862" s="4" t="s">
        <v>20300</v>
      </c>
    </row>
    <row r="2863" spans="1:14" x14ac:dyDescent="0.35">
      <c r="A2863" s="4" t="s">
        <v>3144</v>
      </c>
      <c r="B2863" s="5">
        <v>44929</v>
      </c>
      <c r="C2863" s="4" t="s">
        <v>553</v>
      </c>
      <c r="D2863" s="4" t="s">
        <v>62</v>
      </c>
      <c r="E2863" s="4" t="s">
        <v>78</v>
      </c>
      <c r="F2863" s="4" t="s">
        <v>64</v>
      </c>
      <c r="G2863">
        <v>84084.3</v>
      </c>
      <c r="H2863" s="4" t="s">
        <v>95</v>
      </c>
      <c r="I2863" s="4" t="s">
        <v>20</v>
      </c>
      <c r="J2863" s="4" t="s">
        <v>98</v>
      </c>
      <c r="K2863">
        <v>47089.68</v>
      </c>
      <c r="L2863">
        <v>139205.16</v>
      </c>
      <c r="M2863" s="4" t="s">
        <v>43</v>
      </c>
      <c r="N2863" s="4" t="s">
        <v>20297</v>
      </c>
    </row>
    <row r="2864" spans="1:14" x14ac:dyDescent="0.35">
      <c r="A2864" s="4" t="s">
        <v>3145</v>
      </c>
      <c r="B2864" s="5">
        <v>45025</v>
      </c>
      <c r="C2864" s="4" t="s">
        <v>267</v>
      </c>
      <c r="D2864" s="4" t="s">
        <v>16</v>
      </c>
      <c r="E2864" s="4" t="s">
        <v>32</v>
      </c>
      <c r="F2864" s="4" t="s">
        <v>74</v>
      </c>
      <c r="G2864">
        <v>4993.78</v>
      </c>
      <c r="H2864" s="4" t="s">
        <v>27</v>
      </c>
      <c r="I2864" s="4" t="s">
        <v>34</v>
      </c>
      <c r="J2864" s="4" t="s">
        <v>120</v>
      </c>
      <c r="K2864">
        <v>61464.85</v>
      </c>
      <c r="L2864">
        <v>246627.25</v>
      </c>
      <c r="M2864" s="4" t="s">
        <v>65</v>
      </c>
      <c r="N2864" s="4" t="s">
        <v>20299</v>
      </c>
    </row>
    <row r="2865" spans="1:14" x14ac:dyDescent="0.35">
      <c r="A2865" s="4" t="s">
        <v>3146</v>
      </c>
      <c r="B2865" s="5">
        <v>44946</v>
      </c>
      <c r="C2865" s="4" t="s">
        <v>464</v>
      </c>
      <c r="D2865" s="4" t="s">
        <v>16</v>
      </c>
      <c r="E2865" s="4" t="s">
        <v>58</v>
      </c>
      <c r="F2865" s="4" t="s">
        <v>74</v>
      </c>
      <c r="G2865">
        <v>8167.19</v>
      </c>
      <c r="H2865" s="4" t="s">
        <v>48</v>
      </c>
      <c r="I2865" s="4" t="s">
        <v>20</v>
      </c>
      <c r="J2865" s="4" t="s">
        <v>21</v>
      </c>
      <c r="K2865">
        <v>67080.789999999994</v>
      </c>
      <c r="L2865">
        <v>94986.38</v>
      </c>
      <c r="M2865" s="4" t="s">
        <v>43</v>
      </c>
      <c r="N2865" s="4" t="s">
        <v>20297</v>
      </c>
    </row>
    <row r="2866" spans="1:14" x14ac:dyDescent="0.35">
      <c r="A2866" s="4" t="s">
        <v>3147</v>
      </c>
      <c r="B2866" s="5">
        <v>44997</v>
      </c>
      <c r="C2866" s="4" t="s">
        <v>378</v>
      </c>
      <c r="D2866" s="4" t="s">
        <v>62</v>
      </c>
      <c r="E2866" s="4" t="s">
        <v>78</v>
      </c>
      <c r="F2866" s="4" t="s">
        <v>64</v>
      </c>
      <c r="G2866">
        <v>70615.899999999994</v>
      </c>
      <c r="H2866" s="4" t="s">
        <v>19</v>
      </c>
      <c r="I2866" s="4" t="s">
        <v>49</v>
      </c>
      <c r="J2866" s="4" t="s">
        <v>28</v>
      </c>
      <c r="K2866">
        <v>65125.120000000003</v>
      </c>
      <c r="L2866">
        <v>340352.16</v>
      </c>
      <c r="M2866" s="4" t="s">
        <v>29</v>
      </c>
      <c r="N2866" s="4" t="s">
        <v>20295</v>
      </c>
    </row>
    <row r="2867" spans="1:14" x14ac:dyDescent="0.35">
      <c r="A2867" s="4" t="s">
        <v>3148</v>
      </c>
      <c r="B2867" s="5">
        <v>45041</v>
      </c>
      <c r="C2867" s="4" t="s">
        <v>252</v>
      </c>
      <c r="D2867" s="4" t="s">
        <v>16</v>
      </c>
      <c r="E2867" s="4" t="s">
        <v>46</v>
      </c>
      <c r="F2867" s="4" t="s">
        <v>47</v>
      </c>
      <c r="G2867">
        <v>11403.23</v>
      </c>
      <c r="H2867" s="4" t="s">
        <v>86</v>
      </c>
      <c r="I2867" s="4" t="s">
        <v>18</v>
      </c>
      <c r="J2867" s="4" t="s">
        <v>79</v>
      </c>
      <c r="K2867">
        <v>42281.29</v>
      </c>
      <c r="L2867">
        <v>100023.01</v>
      </c>
      <c r="M2867" s="4" t="s">
        <v>65</v>
      </c>
      <c r="N2867" s="4" t="s">
        <v>20299</v>
      </c>
    </row>
    <row r="2868" spans="1:14" x14ac:dyDescent="0.35">
      <c r="A2868" s="4" t="s">
        <v>3149</v>
      </c>
      <c r="B2868" s="5">
        <v>45218</v>
      </c>
      <c r="C2868" s="4" t="s">
        <v>538</v>
      </c>
      <c r="D2868" s="4" t="s">
        <v>39</v>
      </c>
      <c r="E2868" s="4" t="s">
        <v>210</v>
      </c>
      <c r="F2868" s="4" t="s">
        <v>74</v>
      </c>
      <c r="G2868">
        <v>20317.62</v>
      </c>
      <c r="H2868" s="4" t="s">
        <v>48</v>
      </c>
      <c r="I2868" s="4" t="s">
        <v>18</v>
      </c>
      <c r="J2868" s="4" t="s">
        <v>35</v>
      </c>
      <c r="K2868">
        <v>57768.88</v>
      </c>
      <c r="L2868">
        <v>11147.01</v>
      </c>
      <c r="M2868" s="4" t="s">
        <v>83</v>
      </c>
      <c r="N2868" s="4" t="s">
        <v>20302</v>
      </c>
    </row>
    <row r="2869" spans="1:14" x14ac:dyDescent="0.35">
      <c r="A2869" s="4" t="s">
        <v>3150</v>
      </c>
      <c r="B2869" s="5">
        <v>45003</v>
      </c>
      <c r="C2869" s="4" t="s">
        <v>1021</v>
      </c>
      <c r="D2869" s="4" t="s">
        <v>16</v>
      </c>
      <c r="E2869" s="4" t="s">
        <v>32</v>
      </c>
      <c r="F2869" s="4" t="s">
        <v>18</v>
      </c>
      <c r="G2869">
        <v>3093.51</v>
      </c>
      <c r="H2869" s="4" t="s">
        <v>48</v>
      </c>
      <c r="I2869" s="4" t="s">
        <v>49</v>
      </c>
      <c r="J2869" s="4" t="s">
        <v>139</v>
      </c>
      <c r="K2869">
        <v>56341.38</v>
      </c>
      <c r="L2869">
        <v>188792.21</v>
      </c>
      <c r="M2869" s="4" t="s">
        <v>29</v>
      </c>
      <c r="N2869" s="4" t="s">
        <v>20295</v>
      </c>
    </row>
    <row r="2870" spans="1:14" x14ac:dyDescent="0.35">
      <c r="A2870" s="4" t="s">
        <v>3151</v>
      </c>
      <c r="B2870" s="5">
        <v>45145</v>
      </c>
      <c r="C2870" s="4" t="s">
        <v>610</v>
      </c>
      <c r="D2870" s="4" t="s">
        <v>16</v>
      </c>
      <c r="E2870" s="4" t="s">
        <v>32</v>
      </c>
      <c r="F2870" s="4" t="s">
        <v>18</v>
      </c>
      <c r="G2870">
        <v>3084.69</v>
      </c>
      <c r="H2870" s="4" t="s">
        <v>27</v>
      </c>
      <c r="I2870" s="4" t="s">
        <v>18</v>
      </c>
      <c r="J2870" s="4" t="s">
        <v>28</v>
      </c>
      <c r="K2870">
        <v>53533.49</v>
      </c>
      <c r="L2870">
        <v>34233.14</v>
      </c>
      <c r="M2870" s="4" t="s">
        <v>134</v>
      </c>
      <c r="N2870" s="4" t="s">
        <v>20304</v>
      </c>
    </row>
    <row r="2871" spans="1:14" x14ac:dyDescent="0.35">
      <c r="A2871" s="4" t="s">
        <v>3152</v>
      </c>
      <c r="B2871" s="5">
        <v>45261</v>
      </c>
      <c r="C2871" s="4" t="s">
        <v>743</v>
      </c>
      <c r="D2871" s="4" t="s">
        <v>16</v>
      </c>
      <c r="E2871" s="4" t="s">
        <v>46</v>
      </c>
      <c r="F2871" s="4" t="s">
        <v>168</v>
      </c>
      <c r="G2871">
        <v>3332.87</v>
      </c>
      <c r="H2871" s="4" t="s">
        <v>95</v>
      </c>
      <c r="I2871" s="4" t="s">
        <v>49</v>
      </c>
      <c r="J2871" s="4" t="s">
        <v>114</v>
      </c>
      <c r="K2871">
        <v>40009.379999999997</v>
      </c>
      <c r="L2871">
        <v>127524.44</v>
      </c>
      <c r="M2871" s="4" t="s">
        <v>87</v>
      </c>
      <c r="N2871" s="4" t="s">
        <v>20303</v>
      </c>
    </row>
    <row r="2872" spans="1:14" x14ac:dyDescent="0.35">
      <c r="A2872" s="4" t="s">
        <v>3153</v>
      </c>
      <c r="B2872" s="5">
        <v>45055</v>
      </c>
      <c r="C2872" s="4" t="s">
        <v>165</v>
      </c>
      <c r="D2872" s="4" t="s">
        <v>16</v>
      </c>
      <c r="E2872" s="4" t="s">
        <v>128</v>
      </c>
      <c r="F2872" s="4" t="s">
        <v>117</v>
      </c>
      <c r="G2872">
        <v>5733.69</v>
      </c>
      <c r="H2872" s="4" t="s">
        <v>19</v>
      </c>
      <c r="I2872" s="4" t="s">
        <v>18</v>
      </c>
      <c r="J2872" s="4" t="s">
        <v>98</v>
      </c>
      <c r="K2872">
        <v>35668.18</v>
      </c>
      <c r="L2872">
        <v>123212.76</v>
      </c>
      <c r="M2872" s="4" t="s">
        <v>102</v>
      </c>
      <c r="N2872" s="4" t="s">
        <v>102</v>
      </c>
    </row>
    <row r="2873" spans="1:14" x14ac:dyDescent="0.35">
      <c r="A2873" s="4" t="s">
        <v>3154</v>
      </c>
      <c r="B2873" s="5">
        <v>45028</v>
      </c>
      <c r="C2873" s="4" t="s">
        <v>238</v>
      </c>
      <c r="D2873" s="4" t="s">
        <v>16</v>
      </c>
      <c r="E2873" s="4" t="s">
        <v>70</v>
      </c>
      <c r="F2873" s="4" t="s">
        <v>26</v>
      </c>
      <c r="G2873">
        <v>5646.66</v>
      </c>
      <c r="H2873" s="4" t="s">
        <v>19</v>
      </c>
      <c r="I2873" s="4" t="s">
        <v>54</v>
      </c>
      <c r="J2873" s="4" t="s">
        <v>120</v>
      </c>
      <c r="K2873">
        <v>66478.31</v>
      </c>
      <c r="L2873">
        <v>195761.42</v>
      </c>
      <c r="M2873" s="4" t="s">
        <v>65</v>
      </c>
      <c r="N2873" s="4" t="s">
        <v>20299</v>
      </c>
    </row>
    <row r="2874" spans="1:14" x14ac:dyDescent="0.35">
      <c r="A2874" s="4" t="s">
        <v>3155</v>
      </c>
      <c r="B2874" s="5">
        <v>45097</v>
      </c>
      <c r="C2874" s="4" t="s">
        <v>451</v>
      </c>
      <c r="D2874" s="4" t="s">
        <v>16</v>
      </c>
      <c r="E2874" s="4" t="s">
        <v>150</v>
      </c>
      <c r="F2874" s="4" t="s">
        <v>85</v>
      </c>
      <c r="G2874">
        <v>1068.48</v>
      </c>
      <c r="H2874" s="4" t="s">
        <v>48</v>
      </c>
      <c r="I2874" s="4" t="s">
        <v>18</v>
      </c>
      <c r="J2874" s="4" t="s">
        <v>98</v>
      </c>
      <c r="K2874">
        <v>62882.05</v>
      </c>
      <c r="L2874">
        <v>88512.34</v>
      </c>
      <c r="M2874" s="4" t="s">
        <v>22</v>
      </c>
      <c r="N2874" s="4" t="s">
        <v>20294</v>
      </c>
    </row>
    <row r="2875" spans="1:14" x14ac:dyDescent="0.35">
      <c r="A2875" s="4" t="s">
        <v>3156</v>
      </c>
      <c r="B2875" s="5">
        <v>45088</v>
      </c>
      <c r="C2875" s="4" t="s">
        <v>345</v>
      </c>
      <c r="D2875" s="4" t="s">
        <v>16</v>
      </c>
      <c r="E2875" s="4" t="s">
        <v>128</v>
      </c>
      <c r="F2875" s="4" t="s">
        <v>107</v>
      </c>
      <c r="G2875">
        <v>5770.25</v>
      </c>
      <c r="H2875" s="4" t="s">
        <v>27</v>
      </c>
      <c r="I2875" s="4" t="s">
        <v>54</v>
      </c>
      <c r="J2875" s="4" t="s">
        <v>21</v>
      </c>
      <c r="K2875">
        <v>58613.1</v>
      </c>
      <c r="L2875">
        <v>69853.960000000006</v>
      </c>
      <c r="M2875" s="4" t="s">
        <v>22</v>
      </c>
      <c r="N2875" s="4" t="s">
        <v>20294</v>
      </c>
    </row>
    <row r="2876" spans="1:14" x14ac:dyDescent="0.35">
      <c r="A2876" s="4" t="s">
        <v>3157</v>
      </c>
      <c r="B2876" s="5">
        <v>45073</v>
      </c>
      <c r="C2876" s="4" t="s">
        <v>766</v>
      </c>
      <c r="D2876" s="4" t="s">
        <v>16</v>
      </c>
      <c r="E2876" s="4" t="s">
        <v>17</v>
      </c>
      <c r="F2876" s="4" t="s">
        <v>85</v>
      </c>
      <c r="G2876">
        <v>8772.59</v>
      </c>
      <c r="H2876" s="4" t="s">
        <v>27</v>
      </c>
      <c r="I2876" s="4" t="s">
        <v>20</v>
      </c>
      <c r="J2876" s="4" t="s">
        <v>114</v>
      </c>
      <c r="K2876">
        <v>68759.37</v>
      </c>
      <c r="L2876">
        <v>29964.1</v>
      </c>
      <c r="M2876" s="4" t="s">
        <v>102</v>
      </c>
      <c r="N2876" s="4" t="s">
        <v>102</v>
      </c>
    </row>
    <row r="2877" spans="1:14" x14ac:dyDescent="0.35">
      <c r="A2877" s="4" t="s">
        <v>3158</v>
      </c>
      <c r="B2877" s="5">
        <v>45291</v>
      </c>
      <c r="C2877" s="4" t="s">
        <v>269</v>
      </c>
      <c r="D2877" s="4" t="s">
        <v>16</v>
      </c>
      <c r="E2877" s="4" t="s">
        <v>32</v>
      </c>
      <c r="F2877" s="4" t="s">
        <v>90</v>
      </c>
      <c r="G2877">
        <v>11332.08</v>
      </c>
      <c r="H2877" s="4" t="s">
        <v>95</v>
      </c>
      <c r="I2877" s="4" t="s">
        <v>54</v>
      </c>
      <c r="J2877" s="4" t="s">
        <v>28</v>
      </c>
      <c r="K2877">
        <v>31991.05</v>
      </c>
      <c r="L2877">
        <v>92037.84</v>
      </c>
      <c r="M2877" s="4" t="s">
        <v>87</v>
      </c>
      <c r="N2877" s="4" t="s">
        <v>20303</v>
      </c>
    </row>
    <row r="2878" spans="1:14" x14ac:dyDescent="0.35">
      <c r="A2878" s="4" t="s">
        <v>3159</v>
      </c>
      <c r="B2878" s="5">
        <v>44938</v>
      </c>
      <c r="C2878" s="4" t="s">
        <v>147</v>
      </c>
      <c r="D2878" s="4" t="s">
        <v>62</v>
      </c>
      <c r="E2878" s="4" t="s">
        <v>101</v>
      </c>
      <c r="F2878" s="4" t="s">
        <v>64</v>
      </c>
      <c r="G2878">
        <v>58661.83</v>
      </c>
      <c r="H2878" s="4" t="s">
        <v>86</v>
      </c>
      <c r="I2878" s="4" t="s">
        <v>49</v>
      </c>
      <c r="J2878" s="4" t="s">
        <v>120</v>
      </c>
      <c r="K2878">
        <v>39248.730000000003</v>
      </c>
      <c r="L2878">
        <v>258295.51</v>
      </c>
      <c r="M2878" s="4" t="s">
        <v>43</v>
      </c>
      <c r="N2878" s="4" t="s">
        <v>20297</v>
      </c>
    </row>
    <row r="2879" spans="1:14" x14ac:dyDescent="0.35">
      <c r="A2879" s="4" t="s">
        <v>3160</v>
      </c>
      <c r="B2879" s="5">
        <v>45174</v>
      </c>
      <c r="C2879" s="4" t="s">
        <v>373</v>
      </c>
      <c r="D2879" s="4" t="s">
        <v>16</v>
      </c>
      <c r="E2879" s="4" t="s">
        <v>17</v>
      </c>
      <c r="F2879" s="4" t="s">
        <v>113</v>
      </c>
      <c r="G2879">
        <v>14755.76</v>
      </c>
      <c r="H2879" s="4" t="s">
        <v>27</v>
      </c>
      <c r="I2879" s="4" t="s">
        <v>49</v>
      </c>
      <c r="J2879" s="4" t="s">
        <v>120</v>
      </c>
      <c r="K2879">
        <v>40904.92</v>
      </c>
      <c r="L2879">
        <v>112119.26</v>
      </c>
      <c r="M2879" s="4" t="s">
        <v>59</v>
      </c>
      <c r="N2879" s="4" t="s">
        <v>20298</v>
      </c>
    </row>
    <row r="2880" spans="1:14" x14ac:dyDescent="0.35">
      <c r="A2880" s="4" t="s">
        <v>3161</v>
      </c>
      <c r="B2880" s="5">
        <v>45202</v>
      </c>
      <c r="C2880" s="4" t="s">
        <v>230</v>
      </c>
      <c r="D2880" s="4" t="s">
        <v>16</v>
      </c>
      <c r="E2880" s="4" t="s">
        <v>17</v>
      </c>
      <c r="F2880" s="4" t="s">
        <v>74</v>
      </c>
      <c r="G2880">
        <v>3959.83</v>
      </c>
      <c r="H2880" s="4" t="s">
        <v>95</v>
      </c>
      <c r="I2880" s="4" t="s">
        <v>18</v>
      </c>
      <c r="J2880" s="4" t="s">
        <v>21</v>
      </c>
      <c r="K2880">
        <v>52272.33</v>
      </c>
      <c r="L2880">
        <v>87166.79</v>
      </c>
      <c r="M2880" s="4" t="s">
        <v>83</v>
      </c>
      <c r="N2880" s="4" t="s">
        <v>20302</v>
      </c>
    </row>
    <row r="2881" spans="1:14" x14ac:dyDescent="0.35">
      <c r="A2881" s="4" t="s">
        <v>3162</v>
      </c>
      <c r="B2881" s="5">
        <v>45233</v>
      </c>
      <c r="C2881" s="4" t="s">
        <v>362</v>
      </c>
      <c r="D2881" s="4" t="s">
        <v>16</v>
      </c>
      <c r="E2881" s="4" t="s">
        <v>17</v>
      </c>
      <c r="F2881" s="4" t="s">
        <v>90</v>
      </c>
      <c r="G2881">
        <v>8495.3799999999992</v>
      </c>
      <c r="H2881" s="4" t="s">
        <v>48</v>
      </c>
      <c r="I2881" s="4" t="s">
        <v>20</v>
      </c>
      <c r="J2881" s="4" t="s">
        <v>28</v>
      </c>
      <c r="K2881">
        <v>56997.38</v>
      </c>
      <c r="L2881">
        <v>190151.1</v>
      </c>
      <c r="M2881" s="4" t="s">
        <v>75</v>
      </c>
      <c r="N2881" s="4" t="s">
        <v>20301</v>
      </c>
    </row>
    <row r="2882" spans="1:14" x14ac:dyDescent="0.35">
      <c r="A2882" s="4" t="s">
        <v>3163</v>
      </c>
      <c r="B2882" s="5">
        <v>44956</v>
      </c>
      <c r="C2882" s="4" t="s">
        <v>122</v>
      </c>
      <c r="D2882" s="4" t="s">
        <v>16</v>
      </c>
      <c r="E2882" s="4" t="s">
        <v>25</v>
      </c>
      <c r="F2882" s="4" t="s">
        <v>47</v>
      </c>
      <c r="G2882">
        <v>12244.66</v>
      </c>
      <c r="H2882" s="4" t="s">
        <v>27</v>
      </c>
      <c r="I2882" s="4" t="s">
        <v>20</v>
      </c>
      <c r="J2882" s="4" t="s">
        <v>21</v>
      </c>
      <c r="K2882">
        <v>67320.52</v>
      </c>
      <c r="L2882">
        <v>73715.19</v>
      </c>
      <c r="M2882" s="4" t="s">
        <v>43</v>
      </c>
      <c r="N2882" s="4" t="s">
        <v>20297</v>
      </c>
    </row>
    <row r="2883" spans="1:14" x14ac:dyDescent="0.35">
      <c r="A2883" s="4" t="s">
        <v>3164</v>
      </c>
      <c r="B2883" s="5">
        <v>45003</v>
      </c>
      <c r="C2883" s="4" t="s">
        <v>508</v>
      </c>
      <c r="D2883" s="4" t="s">
        <v>16</v>
      </c>
      <c r="E2883" s="4" t="s">
        <v>52</v>
      </c>
      <c r="F2883" s="4" t="s">
        <v>26</v>
      </c>
      <c r="G2883">
        <v>13113.13</v>
      </c>
      <c r="H2883" s="4" t="s">
        <v>27</v>
      </c>
      <c r="I2883" s="4" t="s">
        <v>20</v>
      </c>
      <c r="J2883" s="4" t="s">
        <v>120</v>
      </c>
      <c r="K2883">
        <v>34976.239999999998</v>
      </c>
      <c r="L2883">
        <v>153716.97</v>
      </c>
      <c r="M2883" s="4" t="s">
        <v>29</v>
      </c>
      <c r="N2883" s="4" t="s">
        <v>20295</v>
      </c>
    </row>
    <row r="2884" spans="1:14" x14ac:dyDescent="0.35">
      <c r="A2884" s="4" t="s">
        <v>3165</v>
      </c>
      <c r="B2884" s="5">
        <v>44986</v>
      </c>
      <c r="C2884" s="4" t="s">
        <v>125</v>
      </c>
      <c r="D2884" s="4" t="s">
        <v>16</v>
      </c>
      <c r="E2884" s="4" t="s">
        <v>32</v>
      </c>
      <c r="F2884" s="4" t="s">
        <v>47</v>
      </c>
      <c r="G2884">
        <v>1644.72</v>
      </c>
      <c r="H2884" s="4" t="s">
        <v>95</v>
      </c>
      <c r="I2884" s="4" t="s">
        <v>34</v>
      </c>
      <c r="J2884" s="4" t="s">
        <v>35</v>
      </c>
      <c r="K2884">
        <v>61631.78</v>
      </c>
      <c r="L2884">
        <v>137551</v>
      </c>
      <c r="M2884" s="4" t="s">
        <v>29</v>
      </c>
      <c r="N2884" s="4" t="s">
        <v>20295</v>
      </c>
    </row>
    <row r="2885" spans="1:14" x14ac:dyDescent="0.35">
      <c r="A2885" s="4" t="s">
        <v>3166</v>
      </c>
      <c r="B2885" s="5">
        <v>45175</v>
      </c>
      <c r="C2885" s="4" t="s">
        <v>724</v>
      </c>
      <c r="D2885" s="4" t="s">
        <v>16</v>
      </c>
      <c r="E2885" s="4" t="s">
        <v>150</v>
      </c>
      <c r="F2885" s="4" t="s">
        <v>107</v>
      </c>
      <c r="G2885">
        <v>10809.72</v>
      </c>
      <c r="H2885" s="4" t="s">
        <v>48</v>
      </c>
      <c r="I2885" s="4" t="s">
        <v>49</v>
      </c>
      <c r="J2885" s="4" t="s">
        <v>79</v>
      </c>
      <c r="K2885">
        <v>54782.99</v>
      </c>
      <c r="L2885">
        <v>127419.2</v>
      </c>
      <c r="M2885" s="4" t="s">
        <v>59</v>
      </c>
      <c r="N2885" s="4" t="s">
        <v>20298</v>
      </c>
    </row>
    <row r="2886" spans="1:14" x14ac:dyDescent="0.35">
      <c r="A2886" s="4" t="s">
        <v>3167</v>
      </c>
      <c r="B2886" s="5">
        <v>44971</v>
      </c>
      <c r="C2886" s="4" t="s">
        <v>531</v>
      </c>
      <c r="D2886" s="4" t="s">
        <v>62</v>
      </c>
      <c r="E2886" s="4" t="s">
        <v>82</v>
      </c>
      <c r="F2886" s="4" t="s">
        <v>64</v>
      </c>
      <c r="G2886">
        <v>26380.36</v>
      </c>
      <c r="H2886" s="4" t="s">
        <v>86</v>
      </c>
      <c r="I2886" s="4" t="s">
        <v>18</v>
      </c>
      <c r="J2886" s="4" t="s">
        <v>55</v>
      </c>
      <c r="K2886">
        <v>47295.26</v>
      </c>
      <c r="L2886">
        <v>50947.03</v>
      </c>
      <c r="M2886" s="4" t="s">
        <v>71</v>
      </c>
      <c r="N2886" s="4" t="s">
        <v>20300</v>
      </c>
    </row>
    <row r="2887" spans="1:14" x14ac:dyDescent="0.35">
      <c r="A2887" s="4" t="s">
        <v>3168</v>
      </c>
      <c r="B2887" s="5">
        <v>45172</v>
      </c>
      <c r="C2887" s="4" t="s">
        <v>275</v>
      </c>
      <c r="D2887" s="4" t="s">
        <v>16</v>
      </c>
      <c r="E2887" s="4" t="s">
        <v>128</v>
      </c>
      <c r="F2887" s="4" t="s">
        <v>85</v>
      </c>
      <c r="G2887">
        <v>13702.31</v>
      </c>
      <c r="H2887" s="4" t="s">
        <v>95</v>
      </c>
      <c r="I2887" s="4" t="s">
        <v>34</v>
      </c>
      <c r="J2887" s="4" t="s">
        <v>139</v>
      </c>
      <c r="K2887">
        <v>57689.73</v>
      </c>
      <c r="L2887">
        <v>121815.65</v>
      </c>
      <c r="M2887" s="4" t="s">
        <v>59</v>
      </c>
      <c r="N2887" s="4" t="s">
        <v>20298</v>
      </c>
    </row>
    <row r="2888" spans="1:14" x14ac:dyDescent="0.35">
      <c r="A2888" s="4" t="s">
        <v>3169</v>
      </c>
      <c r="B2888" s="5">
        <v>45161</v>
      </c>
      <c r="C2888" s="4" t="s">
        <v>260</v>
      </c>
      <c r="D2888" s="4" t="s">
        <v>16</v>
      </c>
      <c r="E2888" s="4" t="s">
        <v>32</v>
      </c>
      <c r="F2888" s="4" t="s">
        <v>168</v>
      </c>
      <c r="G2888">
        <v>5582.56</v>
      </c>
      <c r="H2888" s="4" t="s">
        <v>48</v>
      </c>
      <c r="I2888" s="4" t="s">
        <v>18</v>
      </c>
      <c r="J2888" s="4" t="s">
        <v>120</v>
      </c>
      <c r="K2888">
        <v>33904.050000000003</v>
      </c>
      <c r="L2888">
        <v>158771.38</v>
      </c>
      <c r="M2888" s="4" t="s">
        <v>134</v>
      </c>
      <c r="N2888" s="4" t="s">
        <v>20304</v>
      </c>
    </row>
    <row r="2889" spans="1:14" x14ac:dyDescent="0.35">
      <c r="A2889" s="4" t="s">
        <v>3170</v>
      </c>
      <c r="B2889" s="5">
        <v>45024</v>
      </c>
      <c r="C2889" s="4" t="s">
        <v>106</v>
      </c>
      <c r="D2889" s="4" t="s">
        <v>16</v>
      </c>
      <c r="E2889" s="4" t="s">
        <v>58</v>
      </c>
      <c r="F2889" s="4" t="s">
        <v>33</v>
      </c>
      <c r="G2889">
        <v>4865.59</v>
      </c>
      <c r="H2889" s="4" t="s">
        <v>95</v>
      </c>
      <c r="I2889" s="4" t="s">
        <v>18</v>
      </c>
      <c r="J2889" s="4" t="s">
        <v>21</v>
      </c>
      <c r="K2889">
        <v>55257.5</v>
      </c>
      <c r="L2889">
        <v>230722.55</v>
      </c>
      <c r="M2889" s="4" t="s">
        <v>65</v>
      </c>
      <c r="N2889" s="4" t="s">
        <v>20299</v>
      </c>
    </row>
    <row r="2890" spans="1:14" x14ac:dyDescent="0.35">
      <c r="A2890" s="4" t="s">
        <v>3171</v>
      </c>
      <c r="B2890" s="5">
        <v>45059</v>
      </c>
      <c r="C2890" s="4" t="s">
        <v>252</v>
      </c>
      <c r="D2890" s="4" t="s">
        <v>39</v>
      </c>
      <c r="E2890" s="4" t="s">
        <v>40</v>
      </c>
      <c r="F2890" s="4" t="s">
        <v>26</v>
      </c>
      <c r="G2890">
        <v>25582.14</v>
      </c>
      <c r="H2890" s="4" t="s">
        <v>86</v>
      </c>
      <c r="I2890" s="4" t="s">
        <v>49</v>
      </c>
      <c r="J2890" s="4" t="s">
        <v>21</v>
      </c>
      <c r="K2890">
        <v>64241.45</v>
      </c>
      <c r="L2890">
        <v>67350.75</v>
      </c>
      <c r="M2890" s="4" t="s">
        <v>102</v>
      </c>
      <c r="N2890" s="4" t="s">
        <v>102</v>
      </c>
    </row>
    <row r="2891" spans="1:14" x14ac:dyDescent="0.35">
      <c r="A2891" s="4" t="s">
        <v>3172</v>
      </c>
      <c r="B2891" s="5">
        <v>45205</v>
      </c>
      <c r="C2891" s="4" t="s">
        <v>1245</v>
      </c>
      <c r="D2891" s="4" t="s">
        <v>16</v>
      </c>
      <c r="E2891" s="4" t="s">
        <v>128</v>
      </c>
      <c r="F2891" s="4" t="s">
        <v>26</v>
      </c>
      <c r="G2891">
        <v>751.12</v>
      </c>
      <c r="H2891" s="4" t="s">
        <v>86</v>
      </c>
      <c r="I2891" s="4" t="s">
        <v>34</v>
      </c>
      <c r="J2891" s="4" t="s">
        <v>120</v>
      </c>
      <c r="K2891">
        <v>63692.88</v>
      </c>
      <c r="L2891">
        <v>44398.62</v>
      </c>
      <c r="M2891" s="4" t="s">
        <v>83</v>
      </c>
      <c r="N2891" s="4" t="s">
        <v>20302</v>
      </c>
    </row>
    <row r="2892" spans="1:14" x14ac:dyDescent="0.35">
      <c r="A2892" s="4" t="s">
        <v>3173</v>
      </c>
      <c r="B2892" s="5">
        <v>44940</v>
      </c>
      <c r="C2892" s="4" t="s">
        <v>161</v>
      </c>
      <c r="D2892" s="4" t="s">
        <v>16</v>
      </c>
      <c r="E2892" s="4" t="s">
        <v>46</v>
      </c>
      <c r="F2892" s="4" t="s">
        <v>129</v>
      </c>
      <c r="G2892">
        <v>7556.71</v>
      </c>
      <c r="H2892" s="4" t="s">
        <v>19</v>
      </c>
      <c r="I2892" s="4" t="s">
        <v>34</v>
      </c>
      <c r="J2892" s="4" t="s">
        <v>114</v>
      </c>
      <c r="K2892">
        <v>66434.880000000005</v>
      </c>
      <c r="L2892">
        <v>275795.15000000002</v>
      </c>
      <c r="M2892" s="4" t="s">
        <v>43</v>
      </c>
      <c r="N2892" s="4" t="s">
        <v>20297</v>
      </c>
    </row>
    <row r="2893" spans="1:14" x14ac:dyDescent="0.35">
      <c r="A2893" s="4" t="s">
        <v>3174</v>
      </c>
      <c r="B2893" s="5">
        <v>45249</v>
      </c>
      <c r="C2893" s="4" t="s">
        <v>352</v>
      </c>
      <c r="D2893" s="4" t="s">
        <v>16</v>
      </c>
      <c r="E2893" s="4" t="s">
        <v>70</v>
      </c>
      <c r="F2893" s="4" t="s">
        <v>117</v>
      </c>
      <c r="G2893">
        <v>14661.32</v>
      </c>
      <c r="H2893" s="4" t="s">
        <v>48</v>
      </c>
      <c r="I2893" s="4" t="s">
        <v>18</v>
      </c>
      <c r="J2893" s="4" t="s">
        <v>21</v>
      </c>
      <c r="K2893">
        <v>53772.27</v>
      </c>
      <c r="L2893">
        <v>112899.19</v>
      </c>
      <c r="M2893" s="4" t="s">
        <v>75</v>
      </c>
      <c r="N2893" s="4" t="s">
        <v>20301</v>
      </c>
    </row>
    <row r="2894" spans="1:14" x14ac:dyDescent="0.35">
      <c r="A2894" s="4" t="s">
        <v>3175</v>
      </c>
      <c r="B2894" s="5">
        <v>45131</v>
      </c>
      <c r="C2894" s="4" t="s">
        <v>38</v>
      </c>
      <c r="D2894" s="4" t="s">
        <v>16</v>
      </c>
      <c r="E2894" s="4" t="s">
        <v>128</v>
      </c>
      <c r="F2894" s="4" t="s">
        <v>152</v>
      </c>
      <c r="G2894">
        <v>10550.13</v>
      </c>
      <c r="H2894" s="4" t="s">
        <v>95</v>
      </c>
      <c r="I2894" s="4" t="s">
        <v>20</v>
      </c>
      <c r="J2894" s="4" t="s">
        <v>55</v>
      </c>
      <c r="K2894">
        <v>32708.83</v>
      </c>
      <c r="L2894">
        <v>120389.35</v>
      </c>
      <c r="M2894" s="4" t="s">
        <v>36</v>
      </c>
      <c r="N2894" s="4" t="s">
        <v>20296</v>
      </c>
    </row>
    <row r="2895" spans="1:14" x14ac:dyDescent="0.35">
      <c r="A2895" s="4" t="s">
        <v>3176</v>
      </c>
      <c r="B2895" s="5">
        <v>44940</v>
      </c>
      <c r="C2895" s="4" t="s">
        <v>531</v>
      </c>
      <c r="D2895" s="4" t="s">
        <v>16</v>
      </c>
      <c r="E2895" s="4" t="s">
        <v>46</v>
      </c>
      <c r="F2895" s="4" t="s">
        <v>33</v>
      </c>
      <c r="G2895">
        <v>9377.44</v>
      </c>
      <c r="H2895" s="4" t="s">
        <v>48</v>
      </c>
      <c r="I2895" s="4" t="s">
        <v>54</v>
      </c>
      <c r="J2895" s="4" t="s">
        <v>120</v>
      </c>
      <c r="K2895">
        <v>51980.86</v>
      </c>
      <c r="L2895">
        <v>69351.429999999993</v>
      </c>
      <c r="M2895" s="4" t="s">
        <v>43</v>
      </c>
      <c r="N2895" s="4" t="s">
        <v>20297</v>
      </c>
    </row>
    <row r="2896" spans="1:14" x14ac:dyDescent="0.35">
      <c r="A2896" s="4" t="s">
        <v>3177</v>
      </c>
      <c r="B2896" s="5">
        <v>44941</v>
      </c>
      <c r="C2896" s="4" t="s">
        <v>157</v>
      </c>
      <c r="D2896" s="4" t="s">
        <v>62</v>
      </c>
      <c r="E2896" s="4" t="s">
        <v>123</v>
      </c>
      <c r="F2896" s="4" t="s">
        <v>64</v>
      </c>
      <c r="G2896">
        <v>41731.760000000002</v>
      </c>
      <c r="H2896" s="4" t="s">
        <v>19</v>
      </c>
      <c r="I2896" s="4" t="s">
        <v>20</v>
      </c>
      <c r="J2896" s="4" t="s">
        <v>55</v>
      </c>
      <c r="K2896">
        <v>68054.52</v>
      </c>
      <c r="L2896">
        <v>76965.570000000007</v>
      </c>
      <c r="M2896" s="4" t="s">
        <v>43</v>
      </c>
      <c r="N2896" s="4" t="s">
        <v>20297</v>
      </c>
    </row>
    <row r="2897" spans="1:14" x14ac:dyDescent="0.35">
      <c r="A2897" s="4" t="s">
        <v>3178</v>
      </c>
      <c r="B2897" s="5">
        <v>45162</v>
      </c>
      <c r="C2897" s="4" t="s">
        <v>418</v>
      </c>
      <c r="D2897" s="4" t="s">
        <v>39</v>
      </c>
      <c r="E2897" s="4" t="s">
        <v>334</v>
      </c>
      <c r="F2897" s="4" t="s">
        <v>85</v>
      </c>
      <c r="G2897">
        <v>24848.97</v>
      </c>
      <c r="H2897" s="4" t="s">
        <v>95</v>
      </c>
      <c r="I2897" s="4" t="s">
        <v>20</v>
      </c>
      <c r="J2897" s="4" t="s">
        <v>21</v>
      </c>
      <c r="K2897">
        <v>65136.480000000003</v>
      </c>
      <c r="L2897">
        <v>50544.27</v>
      </c>
      <c r="M2897" s="4" t="s">
        <v>134</v>
      </c>
      <c r="N2897" s="4" t="s">
        <v>20304</v>
      </c>
    </row>
    <row r="2898" spans="1:14" x14ac:dyDescent="0.35">
      <c r="A2898" s="4" t="s">
        <v>3179</v>
      </c>
      <c r="B2898" s="5">
        <v>45173</v>
      </c>
      <c r="C2898" s="4" t="s">
        <v>214</v>
      </c>
      <c r="D2898" s="4" t="s">
        <v>16</v>
      </c>
      <c r="E2898" s="4" t="s">
        <v>32</v>
      </c>
      <c r="F2898" s="4" t="s">
        <v>129</v>
      </c>
      <c r="G2898">
        <v>12247.5</v>
      </c>
      <c r="H2898" s="4" t="s">
        <v>19</v>
      </c>
      <c r="I2898" s="4" t="s">
        <v>20</v>
      </c>
      <c r="J2898" s="4" t="s">
        <v>98</v>
      </c>
      <c r="K2898">
        <v>56554.83</v>
      </c>
      <c r="L2898">
        <v>188296.85</v>
      </c>
      <c r="M2898" s="4" t="s">
        <v>59</v>
      </c>
      <c r="N2898" s="4" t="s">
        <v>20298</v>
      </c>
    </row>
    <row r="2899" spans="1:14" x14ac:dyDescent="0.35">
      <c r="A2899" s="4" t="s">
        <v>3180</v>
      </c>
      <c r="B2899" s="5">
        <v>45013</v>
      </c>
      <c r="C2899" s="4" t="s">
        <v>584</v>
      </c>
      <c r="D2899" s="4" t="s">
        <v>16</v>
      </c>
      <c r="E2899" s="4" t="s">
        <v>25</v>
      </c>
      <c r="F2899" s="4" t="s">
        <v>85</v>
      </c>
      <c r="G2899">
        <v>7460.08</v>
      </c>
      <c r="H2899" s="4" t="s">
        <v>95</v>
      </c>
      <c r="I2899" s="4" t="s">
        <v>54</v>
      </c>
      <c r="J2899" s="4" t="s">
        <v>120</v>
      </c>
      <c r="K2899">
        <v>44454.92</v>
      </c>
      <c r="L2899">
        <v>51884.01</v>
      </c>
      <c r="M2899" s="4" t="s">
        <v>29</v>
      </c>
      <c r="N2899" s="4" t="s">
        <v>20295</v>
      </c>
    </row>
    <row r="2900" spans="1:14" x14ac:dyDescent="0.35">
      <c r="A2900" s="4" t="s">
        <v>3181</v>
      </c>
      <c r="B2900" s="5">
        <v>45079</v>
      </c>
      <c r="C2900" s="4" t="s">
        <v>1185</v>
      </c>
      <c r="D2900" s="4" t="s">
        <v>16</v>
      </c>
      <c r="E2900" s="4" t="s">
        <v>150</v>
      </c>
      <c r="F2900" s="4" t="s">
        <v>26</v>
      </c>
      <c r="G2900">
        <v>2263.25</v>
      </c>
      <c r="H2900" s="4" t="s">
        <v>95</v>
      </c>
      <c r="I2900" s="4" t="s">
        <v>18</v>
      </c>
      <c r="J2900" s="4" t="s">
        <v>79</v>
      </c>
      <c r="K2900">
        <v>36188.89</v>
      </c>
      <c r="L2900">
        <v>170508.78</v>
      </c>
      <c r="M2900" s="4" t="s">
        <v>22</v>
      </c>
      <c r="N2900" s="4" t="s">
        <v>20294</v>
      </c>
    </row>
    <row r="2901" spans="1:14" x14ac:dyDescent="0.35">
      <c r="A2901" s="4" t="s">
        <v>3182</v>
      </c>
      <c r="B2901" s="5">
        <v>45013</v>
      </c>
      <c r="C2901" s="4" t="s">
        <v>856</v>
      </c>
      <c r="D2901" s="4" t="s">
        <v>16</v>
      </c>
      <c r="E2901" s="4" t="s">
        <v>70</v>
      </c>
      <c r="F2901" s="4" t="s">
        <v>18</v>
      </c>
      <c r="G2901">
        <v>6118.88</v>
      </c>
      <c r="H2901" s="4" t="s">
        <v>95</v>
      </c>
      <c r="I2901" s="4" t="s">
        <v>54</v>
      </c>
      <c r="J2901" s="4" t="s">
        <v>114</v>
      </c>
      <c r="K2901">
        <v>35083.4</v>
      </c>
      <c r="L2901">
        <v>171865.34</v>
      </c>
      <c r="M2901" s="4" t="s">
        <v>29</v>
      </c>
      <c r="N2901" s="4" t="s">
        <v>20295</v>
      </c>
    </row>
    <row r="2902" spans="1:14" x14ac:dyDescent="0.35">
      <c r="A2902" s="4" t="s">
        <v>3183</v>
      </c>
      <c r="B2902" s="5">
        <v>45239</v>
      </c>
      <c r="C2902" s="4" t="s">
        <v>391</v>
      </c>
      <c r="D2902" s="4" t="s">
        <v>16</v>
      </c>
      <c r="E2902" s="4" t="s">
        <v>25</v>
      </c>
      <c r="F2902" s="4" t="s">
        <v>53</v>
      </c>
      <c r="G2902">
        <v>13874.32</v>
      </c>
      <c r="H2902" s="4" t="s">
        <v>86</v>
      </c>
      <c r="I2902" s="4" t="s">
        <v>34</v>
      </c>
      <c r="J2902" s="4" t="s">
        <v>42</v>
      </c>
      <c r="K2902">
        <v>53444.3</v>
      </c>
      <c r="L2902">
        <v>147421.71</v>
      </c>
      <c r="M2902" s="4" t="s">
        <v>75</v>
      </c>
      <c r="N2902" s="4" t="s">
        <v>20301</v>
      </c>
    </row>
    <row r="2903" spans="1:14" x14ac:dyDescent="0.35">
      <c r="A2903" s="4" t="s">
        <v>3184</v>
      </c>
      <c r="B2903" s="5">
        <v>45286</v>
      </c>
      <c r="C2903" s="4" t="s">
        <v>321</v>
      </c>
      <c r="D2903" s="4" t="s">
        <v>16</v>
      </c>
      <c r="E2903" s="4" t="s">
        <v>70</v>
      </c>
      <c r="F2903" s="4" t="s">
        <v>26</v>
      </c>
      <c r="G2903">
        <v>1364.84</v>
      </c>
      <c r="H2903" s="4" t="s">
        <v>48</v>
      </c>
      <c r="I2903" s="4" t="s">
        <v>34</v>
      </c>
      <c r="J2903" s="4" t="s">
        <v>120</v>
      </c>
      <c r="K2903">
        <v>60431.24</v>
      </c>
      <c r="L2903">
        <v>12284.01</v>
      </c>
      <c r="M2903" s="4" t="s">
        <v>87</v>
      </c>
      <c r="N2903" s="4" t="s">
        <v>20303</v>
      </c>
    </row>
    <row r="2904" spans="1:14" x14ac:dyDescent="0.35">
      <c r="A2904" s="4" t="s">
        <v>3185</v>
      </c>
      <c r="B2904" s="5">
        <v>45220</v>
      </c>
      <c r="C2904" s="4" t="s">
        <v>309</v>
      </c>
      <c r="D2904" s="4" t="s">
        <v>16</v>
      </c>
      <c r="E2904" s="4" t="s">
        <v>25</v>
      </c>
      <c r="F2904" s="4" t="s">
        <v>74</v>
      </c>
      <c r="G2904">
        <v>5977.27</v>
      </c>
      <c r="H2904" s="4" t="s">
        <v>95</v>
      </c>
      <c r="I2904" s="4" t="s">
        <v>34</v>
      </c>
      <c r="J2904" s="4" t="s">
        <v>55</v>
      </c>
      <c r="K2904">
        <v>36199.24</v>
      </c>
      <c r="L2904">
        <v>157107.56</v>
      </c>
      <c r="M2904" s="4" t="s">
        <v>83</v>
      </c>
      <c r="N2904" s="4" t="s">
        <v>20302</v>
      </c>
    </row>
    <row r="2905" spans="1:14" x14ac:dyDescent="0.35">
      <c r="A2905" s="4" t="s">
        <v>3186</v>
      </c>
      <c r="B2905" s="5">
        <v>45116</v>
      </c>
      <c r="C2905" s="4" t="s">
        <v>147</v>
      </c>
      <c r="D2905" s="4" t="s">
        <v>16</v>
      </c>
      <c r="E2905" s="4" t="s">
        <v>32</v>
      </c>
      <c r="F2905" s="4" t="s">
        <v>53</v>
      </c>
      <c r="G2905">
        <v>2432.5500000000002</v>
      </c>
      <c r="H2905" s="4" t="s">
        <v>19</v>
      </c>
      <c r="I2905" s="4" t="s">
        <v>34</v>
      </c>
      <c r="J2905" s="4" t="s">
        <v>120</v>
      </c>
      <c r="K2905">
        <v>46238.33</v>
      </c>
      <c r="L2905">
        <v>164444.56</v>
      </c>
      <c r="M2905" s="4" t="s">
        <v>36</v>
      </c>
      <c r="N2905" s="4" t="s">
        <v>20296</v>
      </c>
    </row>
    <row r="2906" spans="1:14" x14ac:dyDescent="0.35">
      <c r="A2906" s="4" t="s">
        <v>3187</v>
      </c>
      <c r="B2906" s="5">
        <v>45196</v>
      </c>
      <c r="C2906" s="4" t="s">
        <v>92</v>
      </c>
      <c r="D2906" s="4" t="s">
        <v>16</v>
      </c>
      <c r="E2906" s="4" t="s">
        <v>58</v>
      </c>
      <c r="F2906" s="4" t="s">
        <v>117</v>
      </c>
      <c r="G2906">
        <v>2271.58</v>
      </c>
      <c r="H2906" s="4" t="s">
        <v>48</v>
      </c>
      <c r="I2906" s="4" t="s">
        <v>20</v>
      </c>
      <c r="J2906" s="4" t="s">
        <v>35</v>
      </c>
      <c r="K2906">
        <v>32077</v>
      </c>
      <c r="L2906">
        <v>118606.65</v>
      </c>
      <c r="M2906" s="4" t="s">
        <v>59</v>
      </c>
      <c r="N2906" s="4" t="s">
        <v>20298</v>
      </c>
    </row>
    <row r="2907" spans="1:14" x14ac:dyDescent="0.35">
      <c r="A2907" s="4" t="s">
        <v>3188</v>
      </c>
      <c r="B2907" s="5">
        <v>45046</v>
      </c>
      <c r="C2907" s="4" t="s">
        <v>147</v>
      </c>
      <c r="D2907" s="4" t="s">
        <v>62</v>
      </c>
      <c r="E2907" s="4" t="s">
        <v>101</v>
      </c>
      <c r="F2907" s="4" t="s">
        <v>64</v>
      </c>
      <c r="G2907">
        <v>44048.66</v>
      </c>
      <c r="H2907" s="4" t="s">
        <v>27</v>
      </c>
      <c r="I2907" s="4" t="s">
        <v>20</v>
      </c>
      <c r="J2907" s="4" t="s">
        <v>98</v>
      </c>
      <c r="K2907">
        <v>49328.38</v>
      </c>
      <c r="L2907">
        <v>240617.78</v>
      </c>
      <c r="M2907" s="4" t="s">
        <v>65</v>
      </c>
      <c r="N2907" s="4" t="s">
        <v>20299</v>
      </c>
    </row>
    <row r="2908" spans="1:14" x14ac:dyDescent="0.35">
      <c r="A2908" s="4" t="s">
        <v>3189</v>
      </c>
      <c r="B2908" s="5">
        <v>44952</v>
      </c>
      <c r="C2908" s="4" t="s">
        <v>373</v>
      </c>
      <c r="D2908" s="4" t="s">
        <v>16</v>
      </c>
      <c r="E2908" s="4" t="s">
        <v>17</v>
      </c>
      <c r="F2908" s="4" t="s">
        <v>152</v>
      </c>
      <c r="G2908">
        <v>8258.11</v>
      </c>
      <c r="H2908" s="4" t="s">
        <v>48</v>
      </c>
      <c r="I2908" s="4" t="s">
        <v>54</v>
      </c>
      <c r="J2908" s="4" t="s">
        <v>114</v>
      </c>
      <c r="K2908">
        <v>53572.51</v>
      </c>
      <c r="L2908">
        <v>127846.68</v>
      </c>
      <c r="M2908" s="4" t="s">
        <v>43</v>
      </c>
      <c r="N2908" s="4" t="s">
        <v>20297</v>
      </c>
    </row>
    <row r="2909" spans="1:14" x14ac:dyDescent="0.35">
      <c r="A2909" s="4" t="s">
        <v>3190</v>
      </c>
      <c r="B2909" s="5">
        <v>45285</v>
      </c>
      <c r="C2909" s="4" t="s">
        <v>708</v>
      </c>
      <c r="D2909" s="4" t="s">
        <v>16</v>
      </c>
      <c r="E2909" s="4" t="s">
        <v>150</v>
      </c>
      <c r="F2909" s="4" t="s">
        <v>129</v>
      </c>
      <c r="G2909">
        <v>12550.09</v>
      </c>
      <c r="H2909" s="4" t="s">
        <v>27</v>
      </c>
      <c r="I2909" s="4" t="s">
        <v>54</v>
      </c>
      <c r="J2909" s="4" t="s">
        <v>42</v>
      </c>
      <c r="K2909">
        <v>54466.25</v>
      </c>
      <c r="L2909">
        <v>10638.67</v>
      </c>
      <c r="M2909" s="4" t="s">
        <v>87</v>
      </c>
      <c r="N2909" s="4" t="s">
        <v>20303</v>
      </c>
    </row>
    <row r="2910" spans="1:14" x14ac:dyDescent="0.35">
      <c r="A2910" s="4" t="s">
        <v>3191</v>
      </c>
      <c r="B2910" s="5">
        <v>44959</v>
      </c>
      <c r="C2910" s="4" t="s">
        <v>324</v>
      </c>
      <c r="D2910" s="4" t="s">
        <v>16</v>
      </c>
      <c r="E2910" s="4" t="s">
        <v>70</v>
      </c>
      <c r="F2910" s="4" t="s">
        <v>107</v>
      </c>
      <c r="G2910">
        <v>6825.7</v>
      </c>
      <c r="H2910" s="4" t="s">
        <v>95</v>
      </c>
      <c r="I2910" s="4" t="s">
        <v>20</v>
      </c>
      <c r="J2910" s="4" t="s">
        <v>139</v>
      </c>
      <c r="K2910">
        <v>69144.740000000005</v>
      </c>
      <c r="L2910">
        <v>130109.6</v>
      </c>
      <c r="M2910" s="4" t="s">
        <v>71</v>
      </c>
      <c r="N2910" s="4" t="s">
        <v>20300</v>
      </c>
    </row>
    <row r="2911" spans="1:14" x14ac:dyDescent="0.35">
      <c r="A2911" s="4" t="s">
        <v>3192</v>
      </c>
      <c r="B2911" s="5">
        <v>45127</v>
      </c>
      <c r="C2911" s="4" t="s">
        <v>469</v>
      </c>
      <c r="D2911" s="4" t="s">
        <v>16</v>
      </c>
      <c r="E2911" s="4" t="s">
        <v>17</v>
      </c>
      <c r="F2911" s="4" t="s">
        <v>26</v>
      </c>
      <c r="G2911">
        <v>7772.26</v>
      </c>
      <c r="H2911" s="4" t="s">
        <v>48</v>
      </c>
      <c r="I2911" s="4" t="s">
        <v>34</v>
      </c>
      <c r="J2911" s="4" t="s">
        <v>28</v>
      </c>
      <c r="K2911">
        <v>54109.31</v>
      </c>
      <c r="L2911">
        <v>56277.37</v>
      </c>
      <c r="M2911" s="4" t="s">
        <v>36</v>
      </c>
      <c r="N2911" s="4" t="s">
        <v>20296</v>
      </c>
    </row>
    <row r="2912" spans="1:14" x14ac:dyDescent="0.35">
      <c r="A2912" s="4" t="s">
        <v>3193</v>
      </c>
      <c r="B2912" s="5">
        <v>45012</v>
      </c>
      <c r="C2912" s="4" t="s">
        <v>432</v>
      </c>
      <c r="D2912" s="4" t="s">
        <v>62</v>
      </c>
      <c r="E2912" s="4" t="s">
        <v>63</v>
      </c>
      <c r="F2912" s="4" t="s">
        <v>64</v>
      </c>
      <c r="G2912">
        <v>85926.41</v>
      </c>
      <c r="H2912" s="4" t="s">
        <v>19</v>
      </c>
      <c r="I2912" s="4" t="s">
        <v>20</v>
      </c>
      <c r="J2912" s="4" t="s">
        <v>79</v>
      </c>
      <c r="K2912">
        <v>40065.589999999997</v>
      </c>
      <c r="L2912">
        <v>214347.28</v>
      </c>
      <c r="M2912" s="4" t="s">
        <v>29</v>
      </c>
      <c r="N2912" s="4" t="s">
        <v>20295</v>
      </c>
    </row>
    <row r="2913" spans="1:14" x14ac:dyDescent="0.35">
      <c r="A2913" s="4" t="s">
        <v>3194</v>
      </c>
      <c r="B2913" s="5">
        <v>44934</v>
      </c>
      <c r="C2913" s="4" t="s">
        <v>565</v>
      </c>
      <c r="D2913" s="4" t="s">
        <v>16</v>
      </c>
      <c r="E2913" s="4" t="s">
        <v>150</v>
      </c>
      <c r="F2913" s="4" t="s">
        <v>18</v>
      </c>
      <c r="G2913">
        <v>5956.21</v>
      </c>
      <c r="H2913" s="4" t="s">
        <v>27</v>
      </c>
      <c r="I2913" s="4" t="s">
        <v>18</v>
      </c>
      <c r="J2913" s="4" t="s">
        <v>139</v>
      </c>
      <c r="K2913">
        <v>68543.91</v>
      </c>
      <c r="L2913">
        <v>86836.88</v>
      </c>
      <c r="M2913" s="4" t="s">
        <v>43</v>
      </c>
      <c r="N2913" s="4" t="s">
        <v>20297</v>
      </c>
    </row>
    <row r="2914" spans="1:14" x14ac:dyDescent="0.35">
      <c r="A2914" s="4" t="s">
        <v>3195</v>
      </c>
      <c r="B2914" s="5">
        <v>44937</v>
      </c>
      <c r="C2914" s="4" t="s">
        <v>131</v>
      </c>
      <c r="D2914" s="4" t="s">
        <v>16</v>
      </c>
      <c r="E2914" s="4" t="s">
        <v>150</v>
      </c>
      <c r="F2914" s="4" t="s">
        <v>74</v>
      </c>
      <c r="G2914">
        <v>13820.73</v>
      </c>
      <c r="H2914" s="4" t="s">
        <v>95</v>
      </c>
      <c r="I2914" s="4" t="s">
        <v>54</v>
      </c>
      <c r="J2914" s="4" t="s">
        <v>55</v>
      </c>
      <c r="K2914">
        <v>33602.82</v>
      </c>
      <c r="L2914">
        <v>183274.55</v>
      </c>
      <c r="M2914" s="4" t="s">
        <v>43</v>
      </c>
      <c r="N2914" s="4" t="s">
        <v>20297</v>
      </c>
    </row>
    <row r="2915" spans="1:14" x14ac:dyDescent="0.35">
      <c r="A2915" s="4" t="s">
        <v>3196</v>
      </c>
      <c r="B2915" s="5">
        <v>45269</v>
      </c>
      <c r="C2915" s="4" t="s">
        <v>159</v>
      </c>
      <c r="D2915" s="4" t="s">
        <v>16</v>
      </c>
      <c r="E2915" s="4" t="s">
        <v>70</v>
      </c>
      <c r="F2915" s="4" t="s">
        <v>74</v>
      </c>
      <c r="G2915">
        <v>2539.5100000000002</v>
      </c>
      <c r="H2915" s="4" t="s">
        <v>27</v>
      </c>
      <c r="I2915" s="4" t="s">
        <v>18</v>
      </c>
      <c r="J2915" s="4" t="s">
        <v>28</v>
      </c>
      <c r="K2915">
        <v>49002.03</v>
      </c>
      <c r="L2915">
        <v>160852.66</v>
      </c>
      <c r="M2915" s="4" t="s">
        <v>87</v>
      </c>
      <c r="N2915" s="4" t="s">
        <v>20303</v>
      </c>
    </row>
    <row r="2916" spans="1:14" x14ac:dyDescent="0.35">
      <c r="A2916" s="4" t="s">
        <v>3197</v>
      </c>
      <c r="B2916" s="5">
        <v>44992</v>
      </c>
      <c r="C2916" s="4" t="s">
        <v>149</v>
      </c>
      <c r="D2916" s="4" t="s">
        <v>39</v>
      </c>
      <c r="E2916" s="4" t="s">
        <v>210</v>
      </c>
      <c r="F2916" s="4" t="s">
        <v>152</v>
      </c>
      <c r="G2916">
        <v>25145.51</v>
      </c>
      <c r="H2916" s="4" t="s">
        <v>19</v>
      </c>
      <c r="I2916" s="4" t="s">
        <v>49</v>
      </c>
      <c r="J2916" s="4" t="s">
        <v>114</v>
      </c>
      <c r="K2916">
        <v>30315.439999999999</v>
      </c>
      <c r="L2916">
        <v>218169.04</v>
      </c>
      <c r="M2916" s="4" t="s">
        <v>29</v>
      </c>
      <c r="N2916" s="4" t="s">
        <v>20295</v>
      </c>
    </row>
    <row r="2917" spans="1:14" x14ac:dyDescent="0.35">
      <c r="A2917" s="4" t="s">
        <v>3198</v>
      </c>
      <c r="B2917" s="5">
        <v>45144</v>
      </c>
      <c r="C2917" s="4" t="s">
        <v>232</v>
      </c>
      <c r="D2917" s="4" t="s">
        <v>16</v>
      </c>
      <c r="E2917" s="4" t="s">
        <v>58</v>
      </c>
      <c r="F2917" s="4" t="s">
        <v>26</v>
      </c>
      <c r="G2917">
        <v>4332.93</v>
      </c>
      <c r="H2917" s="4" t="s">
        <v>19</v>
      </c>
      <c r="I2917" s="4" t="s">
        <v>54</v>
      </c>
      <c r="J2917" s="4" t="s">
        <v>120</v>
      </c>
      <c r="K2917">
        <v>67484.39</v>
      </c>
      <c r="L2917">
        <v>135473.59</v>
      </c>
      <c r="M2917" s="4" t="s">
        <v>134</v>
      </c>
      <c r="N2917" s="4" t="s">
        <v>20304</v>
      </c>
    </row>
    <row r="2918" spans="1:14" x14ac:dyDescent="0.35">
      <c r="A2918" s="4" t="s">
        <v>3199</v>
      </c>
      <c r="B2918" s="5">
        <v>45185</v>
      </c>
      <c r="C2918" s="4" t="s">
        <v>451</v>
      </c>
      <c r="D2918" s="4" t="s">
        <v>16</v>
      </c>
      <c r="E2918" s="4" t="s">
        <v>46</v>
      </c>
      <c r="F2918" s="4" t="s">
        <v>33</v>
      </c>
      <c r="G2918">
        <v>1175.46</v>
      </c>
      <c r="H2918" s="4" t="s">
        <v>95</v>
      </c>
      <c r="I2918" s="4" t="s">
        <v>34</v>
      </c>
      <c r="J2918" s="4" t="s">
        <v>35</v>
      </c>
      <c r="K2918">
        <v>58988.800000000003</v>
      </c>
      <c r="L2918">
        <v>60010.95</v>
      </c>
      <c r="M2918" s="4" t="s">
        <v>59</v>
      </c>
      <c r="N2918" s="4" t="s">
        <v>20298</v>
      </c>
    </row>
    <row r="2919" spans="1:14" x14ac:dyDescent="0.35">
      <c r="A2919" s="4" t="s">
        <v>3200</v>
      </c>
      <c r="B2919" s="5">
        <v>44952</v>
      </c>
      <c r="C2919" s="4" t="s">
        <v>352</v>
      </c>
      <c r="D2919" s="4" t="s">
        <v>16</v>
      </c>
      <c r="E2919" s="4" t="s">
        <v>70</v>
      </c>
      <c r="F2919" s="4" t="s">
        <v>129</v>
      </c>
      <c r="G2919">
        <v>13998.2</v>
      </c>
      <c r="H2919" s="4" t="s">
        <v>86</v>
      </c>
      <c r="I2919" s="4" t="s">
        <v>54</v>
      </c>
      <c r="J2919" s="4" t="s">
        <v>114</v>
      </c>
      <c r="K2919">
        <v>56156.31</v>
      </c>
      <c r="L2919">
        <v>184866.91</v>
      </c>
      <c r="M2919" s="4" t="s">
        <v>43</v>
      </c>
      <c r="N2919" s="4" t="s">
        <v>20297</v>
      </c>
    </row>
    <row r="2920" spans="1:14" x14ac:dyDescent="0.35">
      <c r="A2920" s="4" t="s">
        <v>3201</v>
      </c>
      <c r="B2920" s="5">
        <v>44962</v>
      </c>
      <c r="C2920" s="4" t="s">
        <v>285</v>
      </c>
      <c r="D2920" s="4" t="s">
        <v>16</v>
      </c>
      <c r="E2920" s="4" t="s">
        <v>58</v>
      </c>
      <c r="F2920" s="4" t="s">
        <v>33</v>
      </c>
      <c r="G2920">
        <v>2671.44</v>
      </c>
      <c r="H2920" s="4" t="s">
        <v>95</v>
      </c>
      <c r="I2920" s="4" t="s">
        <v>49</v>
      </c>
      <c r="J2920" s="4" t="s">
        <v>35</v>
      </c>
      <c r="K2920">
        <v>61596.58</v>
      </c>
      <c r="L2920">
        <v>28161.86</v>
      </c>
      <c r="M2920" s="4" t="s">
        <v>71</v>
      </c>
      <c r="N2920" s="4" t="s">
        <v>20300</v>
      </c>
    </row>
    <row r="2921" spans="1:14" x14ac:dyDescent="0.35">
      <c r="A2921" s="4" t="s">
        <v>3202</v>
      </c>
      <c r="B2921" s="5">
        <v>45087</v>
      </c>
      <c r="C2921" s="4" t="s">
        <v>412</v>
      </c>
      <c r="D2921" s="4" t="s">
        <v>39</v>
      </c>
      <c r="E2921" s="4" t="s">
        <v>40</v>
      </c>
      <c r="F2921" s="4" t="s">
        <v>113</v>
      </c>
      <c r="G2921">
        <v>15092.36</v>
      </c>
      <c r="H2921" s="4" t="s">
        <v>19</v>
      </c>
      <c r="I2921" s="4" t="s">
        <v>20</v>
      </c>
      <c r="J2921" s="4" t="s">
        <v>98</v>
      </c>
      <c r="K2921">
        <v>33019.15</v>
      </c>
      <c r="L2921">
        <v>107728.79</v>
      </c>
      <c r="M2921" s="4" t="s">
        <v>22</v>
      </c>
      <c r="N2921" s="4" t="s">
        <v>20294</v>
      </c>
    </row>
    <row r="2922" spans="1:14" x14ac:dyDescent="0.35">
      <c r="A2922" s="4" t="s">
        <v>3203</v>
      </c>
      <c r="B2922" s="5">
        <v>45168</v>
      </c>
      <c r="C2922" s="4" t="s">
        <v>427</v>
      </c>
      <c r="D2922" s="4" t="s">
        <v>16</v>
      </c>
      <c r="E2922" s="4" t="s">
        <v>150</v>
      </c>
      <c r="F2922" s="4" t="s">
        <v>129</v>
      </c>
      <c r="G2922">
        <v>13056.52</v>
      </c>
      <c r="H2922" s="4" t="s">
        <v>27</v>
      </c>
      <c r="I2922" s="4" t="s">
        <v>34</v>
      </c>
      <c r="J2922" s="4" t="s">
        <v>98</v>
      </c>
      <c r="K2922">
        <v>40094.29</v>
      </c>
      <c r="L2922">
        <v>195547.9</v>
      </c>
      <c r="M2922" s="4" t="s">
        <v>134</v>
      </c>
      <c r="N2922" s="4" t="s">
        <v>20304</v>
      </c>
    </row>
    <row r="2923" spans="1:14" x14ac:dyDescent="0.35">
      <c r="A2923" s="4" t="s">
        <v>3204</v>
      </c>
      <c r="B2923" s="5">
        <v>45145</v>
      </c>
      <c r="C2923" s="4" t="s">
        <v>348</v>
      </c>
      <c r="D2923" s="4" t="s">
        <v>16</v>
      </c>
      <c r="E2923" s="4" t="s">
        <v>17</v>
      </c>
      <c r="F2923" s="4" t="s">
        <v>85</v>
      </c>
      <c r="G2923">
        <v>7308.54</v>
      </c>
      <c r="H2923" s="4" t="s">
        <v>27</v>
      </c>
      <c r="I2923" s="4" t="s">
        <v>54</v>
      </c>
      <c r="J2923" s="4" t="s">
        <v>98</v>
      </c>
      <c r="K2923">
        <v>44264.45</v>
      </c>
      <c r="L2923">
        <v>185433.97</v>
      </c>
      <c r="M2923" s="4" t="s">
        <v>134</v>
      </c>
      <c r="N2923" s="4" t="s">
        <v>20304</v>
      </c>
    </row>
    <row r="2924" spans="1:14" x14ac:dyDescent="0.35">
      <c r="A2924" s="4" t="s">
        <v>3205</v>
      </c>
      <c r="B2924" s="5">
        <v>44969</v>
      </c>
      <c r="C2924" s="4" t="s">
        <v>191</v>
      </c>
      <c r="D2924" s="4" t="s">
        <v>16</v>
      </c>
      <c r="E2924" s="4" t="s">
        <v>128</v>
      </c>
      <c r="F2924" s="4" t="s">
        <v>129</v>
      </c>
      <c r="G2924">
        <v>3406.81</v>
      </c>
      <c r="H2924" s="4" t="s">
        <v>95</v>
      </c>
      <c r="I2924" s="4" t="s">
        <v>18</v>
      </c>
      <c r="J2924" s="4" t="s">
        <v>42</v>
      </c>
      <c r="K2924">
        <v>68153.33</v>
      </c>
      <c r="L2924">
        <v>120031.57</v>
      </c>
      <c r="M2924" s="4" t="s">
        <v>71</v>
      </c>
      <c r="N2924" s="4" t="s">
        <v>20300</v>
      </c>
    </row>
    <row r="2925" spans="1:14" x14ac:dyDescent="0.35">
      <c r="A2925" s="4" t="s">
        <v>3206</v>
      </c>
      <c r="B2925" s="5">
        <v>45269</v>
      </c>
      <c r="C2925" s="4" t="s">
        <v>646</v>
      </c>
      <c r="D2925" s="4" t="s">
        <v>16</v>
      </c>
      <c r="E2925" s="4" t="s">
        <v>70</v>
      </c>
      <c r="F2925" s="4" t="s">
        <v>41</v>
      </c>
      <c r="G2925">
        <v>14001.12</v>
      </c>
      <c r="H2925" s="4" t="s">
        <v>48</v>
      </c>
      <c r="I2925" s="4" t="s">
        <v>20</v>
      </c>
      <c r="J2925" s="4" t="s">
        <v>120</v>
      </c>
      <c r="K2925">
        <v>53514.7</v>
      </c>
      <c r="L2925">
        <v>162931.60999999999</v>
      </c>
      <c r="M2925" s="4" t="s">
        <v>87</v>
      </c>
      <c r="N2925" s="4" t="s">
        <v>20303</v>
      </c>
    </row>
    <row r="2926" spans="1:14" x14ac:dyDescent="0.35">
      <c r="A2926" s="4" t="s">
        <v>3207</v>
      </c>
      <c r="B2926" s="5">
        <v>44957</v>
      </c>
      <c r="C2926" s="4" t="s">
        <v>345</v>
      </c>
      <c r="D2926" s="4" t="s">
        <v>16</v>
      </c>
      <c r="E2926" s="4" t="s">
        <v>52</v>
      </c>
      <c r="F2926" s="4" t="s">
        <v>74</v>
      </c>
      <c r="G2926">
        <v>1954.78</v>
      </c>
      <c r="H2926" s="4" t="s">
        <v>95</v>
      </c>
      <c r="I2926" s="4" t="s">
        <v>18</v>
      </c>
      <c r="J2926" s="4" t="s">
        <v>42</v>
      </c>
      <c r="K2926">
        <v>60598.25</v>
      </c>
      <c r="L2926">
        <v>178852.99</v>
      </c>
      <c r="M2926" s="4" t="s">
        <v>43</v>
      </c>
      <c r="N2926" s="4" t="s">
        <v>20297</v>
      </c>
    </row>
    <row r="2927" spans="1:14" x14ac:dyDescent="0.35">
      <c r="A2927" s="4" t="s">
        <v>3208</v>
      </c>
      <c r="B2927" s="5">
        <v>45149</v>
      </c>
      <c r="C2927" s="4" t="s">
        <v>252</v>
      </c>
      <c r="D2927" s="4" t="s">
        <v>16</v>
      </c>
      <c r="E2927" s="4" t="s">
        <v>58</v>
      </c>
      <c r="F2927" s="4" t="s">
        <v>41</v>
      </c>
      <c r="G2927">
        <v>2242.61</v>
      </c>
      <c r="H2927" s="4" t="s">
        <v>19</v>
      </c>
      <c r="I2927" s="4" t="s">
        <v>18</v>
      </c>
      <c r="J2927" s="4" t="s">
        <v>35</v>
      </c>
      <c r="K2927">
        <v>42281.29</v>
      </c>
      <c r="L2927">
        <v>97780.4</v>
      </c>
      <c r="M2927" s="4" t="s">
        <v>134</v>
      </c>
      <c r="N2927" s="4" t="s">
        <v>20304</v>
      </c>
    </row>
    <row r="2928" spans="1:14" x14ac:dyDescent="0.35">
      <c r="A2928" s="4" t="s">
        <v>3209</v>
      </c>
      <c r="B2928" s="5">
        <v>45138</v>
      </c>
      <c r="C2928" s="4" t="s">
        <v>188</v>
      </c>
      <c r="D2928" s="4" t="s">
        <v>16</v>
      </c>
      <c r="E2928" s="4" t="s">
        <v>52</v>
      </c>
      <c r="F2928" s="4" t="s">
        <v>117</v>
      </c>
      <c r="G2928">
        <v>2364.0300000000002</v>
      </c>
      <c r="H2928" s="4" t="s">
        <v>95</v>
      </c>
      <c r="I2928" s="4" t="s">
        <v>34</v>
      </c>
      <c r="J2928" s="4" t="s">
        <v>139</v>
      </c>
      <c r="K2928">
        <v>43790.81</v>
      </c>
      <c r="L2928">
        <v>182475.55</v>
      </c>
      <c r="M2928" s="4" t="s">
        <v>36</v>
      </c>
      <c r="N2928" s="4" t="s">
        <v>20296</v>
      </c>
    </row>
    <row r="2929" spans="1:14" x14ac:dyDescent="0.35">
      <c r="A2929" s="4" t="s">
        <v>3210</v>
      </c>
      <c r="B2929" s="5">
        <v>44971</v>
      </c>
      <c r="C2929" s="4" t="s">
        <v>384</v>
      </c>
      <c r="D2929" s="4" t="s">
        <v>16</v>
      </c>
      <c r="E2929" s="4" t="s">
        <v>128</v>
      </c>
      <c r="F2929" s="4" t="s">
        <v>152</v>
      </c>
      <c r="G2929">
        <v>796.44</v>
      </c>
      <c r="H2929" s="4" t="s">
        <v>86</v>
      </c>
      <c r="I2929" s="4" t="s">
        <v>34</v>
      </c>
      <c r="J2929" s="4" t="s">
        <v>55</v>
      </c>
      <c r="K2929">
        <v>46142.09</v>
      </c>
      <c r="L2929">
        <v>120975.77</v>
      </c>
      <c r="M2929" s="4" t="s">
        <v>71</v>
      </c>
      <c r="N2929" s="4" t="s">
        <v>20300</v>
      </c>
    </row>
    <row r="2930" spans="1:14" x14ac:dyDescent="0.35">
      <c r="A2930" s="4" t="s">
        <v>3211</v>
      </c>
      <c r="B2930" s="5">
        <v>44934</v>
      </c>
      <c r="C2930" s="4" t="s">
        <v>511</v>
      </c>
      <c r="D2930" s="4" t="s">
        <v>62</v>
      </c>
      <c r="E2930" s="4" t="s">
        <v>78</v>
      </c>
      <c r="F2930" s="4" t="s">
        <v>64</v>
      </c>
      <c r="G2930">
        <v>50815.27</v>
      </c>
      <c r="H2930" s="4" t="s">
        <v>27</v>
      </c>
      <c r="I2930" s="4" t="s">
        <v>18</v>
      </c>
      <c r="J2930" s="4" t="s">
        <v>120</v>
      </c>
      <c r="K2930">
        <v>47087.39</v>
      </c>
      <c r="L2930">
        <v>242282.54</v>
      </c>
      <c r="M2930" s="4" t="s">
        <v>43</v>
      </c>
      <c r="N2930" s="4" t="s">
        <v>20297</v>
      </c>
    </row>
    <row r="2931" spans="1:14" x14ac:dyDescent="0.35">
      <c r="A2931" s="4" t="s">
        <v>3212</v>
      </c>
      <c r="B2931" s="5">
        <v>45121</v>
      </c>
      <c r="C2931" s="4" t="s">
        <v>209</v>
      </c>
      <c r="D2931" s="4" t="s">
        <v>62</v>
      </c>
      <c r="E2931" s="4" t="s">
        <v>63</v>
      </c>
      <c r="F2931" s="4" t="s">
        <v>64</v>
      </c>
      <c r="G2931">
        <v>84543.67</v>
      </c>
      <c r="H2931" s="4" t="s">
        <v>86</v>
      </c>
      <c r="I2931" s="4" t="s">
        <v>18</v>
      </c>
      <c r="J2931" s="4" t="s">
        <v>55</v>
      </c>
      <c r="K2931">
        <v>47873.33</v>
      </c>
      <c r="L2931">
        <v>224898.7</v>
      </c>
      <c r="M2931" s="4" t="s">
        <v>36</v>
      </c>
      <c r="N2931" s="4" t="s">
        <v>20296</v>
      </c>
    </row>
    <row r="2932" spans="1:14" x14ac:dyDescent="0.35">
      <c r="A2932" s="4" t="s">
        <v>3213</v>
      </c>
      <c r="B2932" s="5">
        <v>45015</v>
      </c>
      <c r="C2932" s="4" t="s">
        <v>451</v>
      </c>
      <c r="D2932" s="4" t="s">
        <v>16</v>
      </c>
      <c r="E2932" s="4" t="s">
        <v>17</v>
      </c>
      <c r="F2932" s="4" t="s">
        <v>53</v>
      </c>
      <c r="G2932">
        <v>5451.78</v>
      </c>
      <c r="H2932" s="4" t="s">
        <v>27</v>
      </c>
      <c r="I2932" s="4" t="s">
        <v>34</v>
      </c>
      <c r="J2932" s="4" t="s">
        <v>35</v>
      </c>
      <c r="K2932">
        <v>58988.800000000003</v>
      </c>
      <c r="L2932">
        <v>54559.17</v>
      </c>
      <c r="M2932" s="4" t="s">
        <v>29</v>
      </c>
      <c r="N2932" s="4" t="s">
        <v>20295</v>
      </c>
    </row>
    <row r="2933" spans="1:14" x14ac:dyDescent="0.35">
      <c r="A2933" s="4" t="s">
        <v>3214</v>
      </c>
      <c r="B2933" s="5">
        <v>45165</v>
      </c>
      <c r="C2933" s="4" t="s">
        <v>362</v>
      </c>
      <c r="D2933" s="4" t="s">
        <v>16</v>
      </c>
      <c r="E2933" s="4" t="s">
        <v>46</v>
      </c>
      <c r="F2933" s="4" t="s">
        <v>107</v>
      </c>
      <c r="G2933">
        <v>6734.1</v>
      </c>
      <c r="H2933" s="4" t="s">
        <v>95</v>
      </c>
      <c r="I2933" s="4" t="s">
        <v>18</v>
      </c>
      <c r="J2933" s="4" t="s">
        <v>114</v>
      </c>
      <c r="K2933">
        <v>34617.58</v>
      </c>
      <c r="L2933">
        <v>60102.32</v>
      </c>
      <c r="M2933" s="4" t="s">
        <v>134</v>
      </c>
      <c r="N2933" s="4" t="s">
        <v>20304</v>
      </c>
    </row>
    <row r="2934" spans="1:14" x14ac:dyDescent="0.35">
      <c r="A2934" s="4" t="s">
        <v>3215</v>
      </c>
      <c r="B2934" s="5">
        <v>45181</v>
      </c>
      <c r="C2934" s="4" t="s">
        <v>446</v>
      </c>
      <c r="D2934" s="4" t="s">
        <v>16</v>
      </c>
      <c r="E2934" s="4" t="s">
        <v>25</v>
      </c>
      <c r="F2934" s="4" t="s">
        <v>33</v>
      </c>
      <c r="G2934">
        <v>13496.65</v>
      </c>
      <c r="H2934" s="4" t="s">
        <v>95</v>
      </c>
      <c r="I2934" s="4" t="s">
        <v>20</v>
      </c>
      <c r="J2934" s="4" t="s">
        <v>42</v>
      </c>
      <c r="K2934">
        <v>51804.84</v>
      </c>
      <c r="L2934">
        <v>154911.57999999999</v>
      </c>
      <c r="M2934" s="4" t="s">
        <v>59</v>
      </c>
      <c r="N2934" s="4" t="s">
        <v>20298</v>
      </c>
    </row>
    <row r="2935" spans="1:14" x14ac:dyDescent="0.35">
      <c r="A2935" s="4" t="s">
        <v>3216</v>
      </c>
      <c r="B2935" s="5">
        <v>45231</v>
      </c>
      <c r="C2935" s="4" t="s">
        <v>197</v>
      </c>
      <c r="D2935" s="4" t="s">
        <v>16</v>
      </c>
      <c r="E2935" s="4" t="s">
        <v>52</v>
      </c>
      <c r="F2935" s="4" t="s">
        <v>90</v>
      </c>
      <c r="G2935">
        <v>7789.45</v>
      </c>
      <c r="H2935" s="4" t="s">
        <v>27</v>
      </c>
      <c r="I2935" s="4" t="s">
        <v>34</v>
      </c>
      <c r="J2935" s="4" t="s">
        <v>42</v>
      </c>
      <c r="K2935">
        <v>40207.5</v>
      </c>
      <c r="L2935">
        <v>58697.64</v>
      </c>
      <c r="M2935" s="4" t="s">
        <v>75</v>
      </c>
      <c r="N2935" s="4" t="s">
        <v>20301</v>
      </c>
    </row>
    <row r="2936" spans="1:14" x14ac:dyDescent="0.35">
      <c r="A2936" s="4" t="s">
        <v>3217</v>
      </c>
      <c r="B2936" s="5">
        <v>45089</v>
      </c>
      <c r="C2936" s="4" t="s">
        <v>384</v>
      </c>
      <c r="D2936" s="4" t="s">
        <v>62</v>
      </c>
      <c r="E2936" s="4" t="s">
        <v>123</v>
      </c>
      <c r="F2936" s="4" t="s">
        <v>64</v>
      </c>
      <c r="G2936">
        <v>27009.09</v>
      </c>
      <c r="H2936" s="4" t="s">
        <v>95</v>
      </c>
      <c r="I2936" s="4" t="s">
        <v>49</v>
      </c>
      <c r="J2936" s="4" t="s">
        <v>28</v>
      </c>
      <c r="K2936">
        <v>52038.400000000001</v>
      </c>
      <c r="L2936">
        <v>252954.16</v>
      </c>
      <c r="M2936" s="4" t="s">
        <v>22</v>
      </c>
      <c r="N2936" s="4" t="s">
        <v>20294</v>
      </c>
    </row>
    <row r="2937" spans="1:14" x14ac:dyDescent="0.35">
      <c r="A2937" s="4" t="s">
        <v>3218</v>
      </c>
      <c r="B2937" s="5">
        <v>44984</v>
      </c>
      <c r="C2937" s="4" t="s">
        <v>180</v>
      </c>
      <c r="D2937" s="4" t="s">
        <v>16</v>
      </c>
      <c r="E2937" s="4" t="s">
        <v>58</v>
      </c>
      <c r="F2937" s="4" t="s">
        <v>33</v>
      </c>
      <c r="G2937">
        <v>2103.23</v>
      </c>
      <c r="H2937" s="4" t="s">
        <v>48</v>
      </c>
      <c r="I2937" s="4" t="s">
        <v>49</v>
      </c>
      <c r="J2937" s="4" t="s">
        <v>120</v>
      </c>
      <c r="K2937">
        <v>59809.4</v>
      </c>
      <c r="L2937">
        <v>296064.45</v>
      </c>
      <c r="M2937" s="4" t="s">
        <v>71</v>
      </c>
      <c r="N2937" s="4" t="s">
        <v>20300</v>
      </c>
    </row>
    <row r="2938" spans="1:14" x14ac:dyDescent="0.35">
      <c r="A2938" s="4" t="s">
        <v>3219</v>
      </c>
      <c r="B2938" s="5">
        <v>45043</v>
      </c>
      <c r="C2938" s="4" t="s">
        <v>273</v>
      </c>
      <c r="D2938" s="4" t="s">
        <v>16</v>
      </c>
      <c r="E2938" s="4" t="s">
        <v>25</v>
      </c>
      <c r="F2938" s="4" t="s">
        <v>47</v>
      </c>
      <c r="G2938">
        <v>8101.73</v>
      </c>
      <c r="H2938" s="4" t="s">
        <v>48</v>
      </c>
      <c r="I2938" s="4" t="s">
        <v>18</v>
      </c>
      <c r="J2938" s="4" t="s">
        <v>120</v>
      </c>
      <c r="K2938">
        <v>33366.83</v>
      </c>
      <c r="L2938">
        <v>132930.54</v>
      </c>
      <c r="M2938" s="4" t="s">
        <v>65</v>
      </c>
      <c r="N2938" s="4" t="s">
        <v>20299</v>
      </c>
    </row>
    <row r="2939" spans="1:14" x14ac:dyDescent="0.35">
      <c r="A2939" s="4" t="s">
        <v>3220</v>
      </c>
      <c r="B2939" s="5">
        <v>45290</v>
      </c>
      <c r="C2939" s="4" t="s">
        <v>125</v>
      </c>
      <c r="D2939" s="4" t="s">
        <v>16</v>
      </c>
      <c r="E2939" s="4" t="s">
        <v>52</v>
      </c>
      <c r="F2939" s="4" t="s">
        <v>18</v>
      </c>
      <c r="G2939">
        <v>6692.61</v>
      </c>
      <c r="H2939" s="4" t="s">
        <v>95</v>
      </c>
      <c r="I2939" s="4" t="s">
        <v>18</v>
      </c>
      <c r="J2939" s="4" t="s">
        <v>139</v>
      </c>
      <c r="K2939">
        <v>42725.94</v>
      </c>
      <c r="L2939">
        <v>146768.82999999999</v>
      </c>
      <c r="M2939" s="4" t="s">
        <v>87</v>
      </c>
      <c r="N2939" s="4" t="s">
        <v>20303</v>
      </c>
    </row>
    <row r="2940" spans="1:14" x14ac:dyDescent="0.35">
      <c r="A2940" s="4" t="s">
        <v>3221</v>
      </c>
      <c r="B2940" s="5">
        <v>45282</v>
      </c>
      <c r="C2940" s="4" t="s">
        <v>307</v>
      </c>
      <c r="D2940" s="4" t="s">
        <v>16</v>
      </c>
      <c r="E2940" s="4" t="s">
        <v>46</v>
      </c>
      <c r="F2940" s="4" t="s">
        <v>74</v>
      </c>
      <c r="G2940">
        <v>13656.46</v>
      </c>
      <c r="H2940" s="4" t="s">
        <v>27</v>
      </c>
      <c r="I2940" s="4" t="s">
        <v>49</v>
      </c>
      <c r="J2940" s="4" t="s">
        <v>114</v>
      </c>
      <c r="K2940">
        <v>66560.17</v>
      </c>
      <c r="L2940">
        <v>112101.77</v>
      </c>
      <c r="M2940" s="4" t="s">
        <v>87</v>
      </c>
      <c r="N2940" s="4" t="s">
        <v>20303</v>
      </c>
    </row>
    <row r="2941" spans="1:14" x14ac:dyDescent="0.35">
      <c r="A2941" s="4" t="s">
        <v>3222</v>
      </c>
      <c r="B2941" s="5">
        <v>44988</v>
      </c>
      <c r="C2941" s="4" t="s">
        <v>567</v>
      </c>
      <c r="D2941" s="4" t="s">
        <v>62</v>
      </c>
      <c r="E2941" s="4" t="s">
        <v>78</v>
      </c>
      <c r="F2941" s="4" t="s">
        <v>64</v>
      </c>
      <c r="G2941">
        <v>85456.72</v>
      </c>
      <c r="H2941" s="4" t="s">
        <v>27</v>
      </c>
      <c r="I2941" s="4" t="s">
        <v>20</v>
      </c>
      <c r="J2941" s="4" t="s">
        <v>114</v>
      </c>
      <c r="K2941">
        <v>69932.62</v>
      </c>
      <c r="L2941">
        <v>400865.77</v>
      </c>
      <c r="M2941" s="4" t="s">
        <v>29</v>
      </c>
      <c r="N2941" s="4" t="s">
        <v>20295</v>
      </c>
    </row>
    <row r="2942" spans="1:14" x14ac:dyDescent="0.35">
      <c r="A2942" s="4" t="s">
        <v>3223</v>
      </c>
      <c r="B2942" s="5">
        <v>45135</v>
      </c>
      <c r="C2942" s="4" t="s">
        <v>260</v>
      </c>
      <c r="D2942" s="4" t="s">
        <v>16</v>
      </c>
      <c r="E2942" s="4" t="s">
        <v>46</v>
      </c>
      <c r="F2942" s="4" t="s">
        <v>18</v>
      </c>
      <c r="G2942">
        <v>4834.03</v>
      </c>
      <c r="H2942" s="4" t="s">
        <v>19</v>
      </c>
      <c r="I2942" s="4" t="s">
        <v>18</v>
      </c>
      <c r="J2942" s="4" t="s">
        <v>35</v>
      </c>
      <c r="K2942">
        <v>33904.050000000003</v>
      </c>
      <c r="L2942">
        <v>153937.35</v>
      </c>
      <c r="M2942" s="4" t="s">
        <v>36</v>
      </c>
      <c r="N2942" s="4" t="s">
        <v>20296</v>
      </c>
    </row>
    <row r="2943" spans="1:14" x14ac:dyDescent="0.35">
      <c r="A2943" s="4" t="s">
        <v>3224</v>
      </c>
      <c r="B2943" s="5">
        <v>45014</v>
      </c>
      <c r="C2943" s="4" t="s">
        <v>902</v>
      </c>
      <c r="D2943" s="4" t="s">
        <v>62</v>
      </c>
      <c r="E2943" s="4" t="s">
        <v>101</v>
      </c>
      <c r="F2943" s="4" t="s">
        <v>64</v>
      </c>
      <c r="G2943">
        <v>28286.799999999999</v>
      </c>
      <c r="H2943" s="4" t="s">
        <v>19</v>
      </c>
      <c r="I2943" s="4" t="s">
        <v>34</v>
      </c>
      <c r="J2943" s="4" t="s">
        <v>114</v>
      </c>
      <c r="K2943">
        <v>69176.38</v>
      </c>
      <c r="L2943">
        <v>187506.94</v>
      </c>
      <c r="M2943" s="4" t="s">
        <v>29</v>
      </c>
      <c r="N2943" s="4" t="s">
        <v>20295</v>
      </c>
    </row>
    <row r="2944" spans="1:14" x14ac:dyDescent="0.35">
      <c r="A2944" s="4" t="s">
        <v>3225</v>
      </c>
      <c r="B2944" s="5">
        <v>45225</v>
      </c>
      <c r="C2944" s="4" t="s">
        <v>856</v>
      </c>
      <c r="D2944" s="4" t="s">
        <v>16</v>
      </c>
      <c r="E2944" s="4" t="s">
        <v>25</v>
      </c>
      <c r="F2944" s="4" t="s">
        <v>117</v>
      </c>
      <c r="G2944">
        <v>1176.53</v>
      </c>
      <c r="H2944" s="4" t="s">
        <v>27</v>
      </c>
      <c r="I2944" s="4" t="s">
        <v>18</v>
      </c>
      <c r="J2944" s="4" t="s">
        <v>114</v>
      </c>
      <c r="K2944">
        <v>35040.620000000003</v>
      </c>
      <c r="L2944">
        <v>187812.53</v>
      </c>
      <c r="M2944" s="4" t="s">
        <v>83</v>
      </c>
      <c r="N2944" s="4" t="s">
        <v>20302</v>
      </c>
    </row>
    <row r="2945" spans="1:14" x14ac:dyDescent="0.35">
      <c r="A2945" s="4" t="s">
        <v>3226</v>
      </c>
      <c r="B2945" s="5">
        <v>45202</v>
      </c>
      <c r="C2945" s="4" t="s">
        <v>839</v>
      </c>
      <c r="D2945" s="4" t="s">
        <v>16</v>
      </c>
      <c r="E2945" s="4" t="s">
        <v>128</v>
      </c>
      <c r="F2945" s="4" t="s">
        <v>85</v>
      </c>
      <c r="G2945">
        <v>8819.23</v>
      </c>
      <c r="H2945" s="4" t="s">
        <v>48</v>
      </c>
      <c r="I2945" s="4" t="s">
        <v>18</v>
      </c>
      <c r="J2945" s="4" t="s">
        <v>42</v>
      </c>
      <c r="K2945">
        <v>48066.38</v>
      </c>
      <c r="L2945">
        <v>89680.72</v>
      </c>
      <c r="M2945" s="4" t="s">
        <v>83</v>
      </c>
      <c r="N2945" s="4" t="s">
        <v>20302</v>
      </c>
    </row>
    <row r="2946" spans="1:14" x14ac:dyDescent="0.35">
      <c r="A2946" s="4" t="s">
        <v>3227</v>
      </c>
      <c r="B2946" s="5">
        <v>45204</v>
      </c>
      <c r="C2946" s="4" t="s">
        <v>357</v>
      </c>
      <c r="D2946" s="4" t="s">
        <v>16</v>
      </c>
      <c r="E2946" s="4" t="s">
        <v>17</v>
      </c>
      <c r="F2946" s="4" t="s">
        <v>47</v>
      </c>
      <c r="G2946">
        <v>8740.82</v>
      </c>
      <c r="H2946" s="4" t="s">
        <v>48</v>
      </c>
      <c r="I2946" s="4" t="s">
        <v>54</v>
      </c>
      <c r="J2946" s="4" t="s">
        <v>114</v>
      </c>
      <c r="K2946">
        <v>56023.13</v>
      </c>
      <c r="L2946">
        <v>154916.51</v>
      </c>
      <c r="M2946" s="4" t="s">
        <v>83</v>
      </c>
      <c r="N2946" s="4" t="s">
        <v>20302</v>
      </c>
    </row>
    <row r="2947" spans="1:14" x14ac:dyDescent="0.35">
      <c r="A2947" s="4" t="s">
        <v>3228</v>
      </c>
      <c r="B2947" s="5">
        <v>44998</v>
      </c>
      <c r="C2947" s="4" t="s">
        <v>473</v>
      </c>
      <c r="D2947" s="4" t="s">
        <v>16</v>
      </c>
      <c r="E2947" s="4" t="s">
        <v>52</v>
      </c>
      <c r="F2947" s="4" t="s">
        <v>129</v>
      </c>
      <c r="G2947">
        <v>13948.69</v>
      </c>
      <c r="H2947" s="4" t="s">
        <v>86</v>
      </c>
      <c r="I2947" s="4" t="s">
        <v>20</v>
      </c>
      <c r="J2947" s="4" t="s">
        <v>79</v>
      </c>
      <c r="K2947">
        <v>34630.730000000003</v>
      </c>
      <c r="L2947">
        <v>205100.15</v>
      </c>
      <c r="M2947" s="4" t="s">
        <v>29</v>
      </c>
      <c r="N2947" s="4" t="s">
        <v>20295</v>
      </c>
    </row>
    <row r="2948" spans="1:14" x14ac:dyDescent="0.35">
      <c r="A2948" s="4" t="s">
        <v>3229</v>
      </c>
      <c r="B2948" s="5">
        <v>45194</v>
      </c>
      <c r="C2948" s="4" t="s">
        <v>1021</v>
      </c>
      <c r="D2948" s="4" t="s">
        <v>16</v>
      </c>
      <c r="E2948" s="4" t="s">
        <v>25</v>
      </c>
      <c r="F2948" s="4" t="s">
        <v>168</v>
      </c>
      <c r="G2948">
        <v>5074.76</v>
      </c>
      <c r="H2948" s="4" t="s">
        <v>95</v>
      </c>
      <c r="I2948" s="4" t="s">
        <v>20</v>
      </c>
      <c r="J2948" s="4" t="s">
        <v>114</v>
      </c>
      <c r="K2948">
        <v>50565.01</v>
      </c>
      <c r="L2948">
        <v>121139.3</v>
      </c>
      <c r="M2948" s="4" t="s">
        <v>59</v>
      </c>
      <c r="N2948" s="4" t="s">
        <v>20298</v>
      </c>
    </row>
    <row r="2949" spans="1:14" x14ac:dyDescent="0.35">
      <c r="A2949" s="4" t="s">
        <v>3230</v>
      </c>
      <c r="B2949" s="5">
        <v>44987</v>
      </c>
      <c r="C2949" s="4" t="s">
        <v>127</v>
      </c>
      <c r="D2949" s="4" t="s">
        <v>62</v>
      </c>
      <c r="E2949" s="4" t="s">
        <v>63</v>
      </c>
      <c r="F2949" s="4" t="s">
        <v>64</v>
      </c>
      <c r="G2949">
        <v>85707.8</v>
      </c>
      <c r="H2949" s="4" t="s">
        <v>19</v>
      </c>
      <c r="I2949" s="4" t="s">
        <v>49</v>
      </c>
      <c r="J2949" s="4" t="s">
        <v>55</v>
      </c>
      <c r="K2949">
        <v>55408.56</v>
      </c>
      <c r="L2949">
        <v>125611.25</v>
      </c>
      <c r="M2949" s="4" t="s">
        <v>29</v>
      </c>
      <c r="N2949" s="4" t="s">
        <v>20295</v>
      </c>
    </row>
    <row r="2950" spans="1:14" x14ac:dyDescent="0.35">
      <c r="A2950" s="4" t="s">
        <v>3231</v>
      </c>
      <c r="B2950" s="5">
        <v>45132</v>
      </c>
      <c r="C2950" s="4" t="s">
        <v>790</v>
      </c>
      <c r="D2950" s="4" t="s">
        <v>16</v>
      </c>
      <c r="E2950" s="4" t="s">
        <v>32</v>
      </c>
      <c r="F2950" s="4" t="s">
        <v>74</v>
      </c>
      <c r="G2950">
        <v>8812.0400000000009</v>
      </c>
      <c r="H2950" s="4" t="s">
        <v>95</v>
      </c>
      <c r="I2950" s="4" t="s">
        <v>18</v>
      </c>
      <c r="J2950" s="4" t="s">
        <v>21</v>
      </c>
      <c r="K2950">
        <v>63812.13</v>
      </c>
      <c r="L2950">
        <v>169794.56</v>
      </c>
      <c r="M2950" s="4" t="s">
        <v>36</v>
      </c>
      <c r="N2950" s="4" t="s">
        <v>20296</v>
      </c>
    </row>
    <row r="2951" spans="1:14" x14ac:dyDescent="0.35">
      <c r="A2951" s="4" t="s">
        <v>3232</v>
      </c>
      <c r="B2951" s="5">
        <v>45278</v>
      </c>
      <c r="C2951" s="4" t="s">
        <v>743</v>
      </c>
      <c r="D2951" s="4" t="s">
        <v>16</v>
      </c>
      <c r="E2951" s="4" t="s">
        <v>52</v>
      </c>
      <c r="F2951" s="4" t="s">
        <v>47</v>
      </c>
      <c r="G2951">
        <v>14910.85</v>
      </c>
      <c r="H2951" s="4" t="s">
        <v>27</v>
      </c>
      <c r="I2951" s="4" t="s">
        <v>49</v>
      </c>
      <c r="J2951" s="4" t="s">
        <v>98</v>
      </c>
      <c r="K2951">
        <v>40009.379999999997</v>
      </c>
      <c r="L2951">
        <v>112613.59</v>
      </c>
      <c r="M2951" s="4" t="s">
        <v>87</v>
      </c>
      <c r="N2951" s="4" t="s">
        <v>20303</v>
      </c>
    </row>
    <row r="2952" spans="1:14" x14ac:dyDescent="0.35">
      <c r="A2952" s="4" t="s">
        <v>3233</v>
      </c>
      <c r="B2952" s="5">
        <v>45004</v>
      </c>
      <c r="C2952" s="4" t="s">
        <v>856</v>
      </c>
      <c r="D2952" s="4" t="s">
        <v>16</v>
      </c>
      <c r="E2952" s="4" t="s">
        <v>52</v>
      </c>
      <c r="F2952" s="4" t="s">
        <v>26</v>
      </c>
      <c r="G2952">
        <v>13098.38</v>
      </c>
      <c r="H2952" s="4" t="s">
        <v>95</v>
      </c>
      <c r="I2952" s="4" t="s">
        <v>18</v>
      </c>
      <c r="J2952" s="4" t="s">
        <v>42</v>
      </c>
      <c r="K2952">
        <v>35040.620000000003</v>
      </c>
      <c r="L2952">
        <v>174714.15</v>
      </c>
      <c r="M2952" s="4" t="s">
        <v>29</v>
      </c>
      <c r="N2952" s="4" t="s">
        <v>20295</v>
      </c>
    </row>
    <row r="2953" spans="1:14" x14ac:dyDescent="0.35">
      <c r="A2953" s="4" t="s">
        <v>3234</v>
      </c>
      <c r="B2953" s="5">
        <v>44980</v>
      </c>
      <c r="C2953" s="4" t="s">
        <v>378</v>
      </c>
      <c r="D2953" s="4" t="s">
        <v>16</v>
      </c>
      <c r="E2953" s="4" t="s">
        <v>58</v>
      </c>
      <c r="F2953" s="4" t="s">
        <v>26</v>
      </c>
      <c r="G2953">
        <v>10794.24</v>
      </c>
      <c r="H2953" s="4" t="s">
        <v>86</v>
      </c>
      <c r="I2953" s="4" t="s">
        <v>18</v>
      </c>
      <c r="J2953" s="4" t="s">
        <v>114</v>
      </c>
      <c r="K2953">
        <v>40830.36</v>
      </c>
      <c r="L2953">
        <v>113870.86</v>
      </c>
      <c r="M2953" s="4" t="s">
        <v>71</v>
      </c>
      <c r="N2953" s="4" t="s">
        <v>20300</v>
      </c>
    </row>
    <row r="2954" spans="1:14" x14ac:dyDescent="0.35">
      <c r="A2954" s="4" t="s">
        <v>3235</v>
      </c>
      <c r="B2954" s="5">
        <v>45043</v>
      </c>
      <c r="C2954" s="4" t="s">
        <v>73</v>
      </c>
      <c r="D2954" s="4" t="s">
        <v>16</v>
      </c>
      <c r="E2954" s="4" t="s">
        <v>17</v>
      </c>
      <c r="F2954" s="4" t="s">
        <v>74</v>
      </c>
      <c r="G2954">
        <v>7360.31</v>
      </c>
      <c r="H2954" s="4" t="s">
        <v>48</v>
      </c>
      <c r="I2954" s="4" t="s">
        <v>54</v>
      </c>
      <c r="J2954" s="4" t="s">
        <v>98</v>
      </c>
      <c r="K2954">
        <v>58254.51</v>
      </c>
      <c r="L2954">
        <v>201599.08</v>
      </c>
      <c r="M2954" s="4" t="s">
        <v>65</v>
      </c>
      <c r="N2954" s="4" t="s">
        <v>20299</v>
      </c>
    </row>
    <row r="2955" spans="1:14" x14ac:dyDescent="0.35">
      <c r="A2955" s="4" t="s">
        <v>3236</v>
      </c>
      <c r="B2955" s="5">
        <v>45198</v>
      </c>
      <c r="C2955" s="4" t="s">
        <v>297</v>
      </c>
      <c r="D2955" s="4" t="s">
        <v>62</v>
      </c>
      <c r="E2955" s="4" t="s">
        <v>78</v>
      </c>
      <c r="F2955" s="4" t="s">
        <v>64</v>
      </c>
      <c r="G2955">
        <v>44348.2</v>
      </c>
      <c r="H2955" s="4" t="s">
        <v>95</v>
      </c>
      <c r="I2955" s="4" t="s">
        <v>49</v>
      </c>
      <c r="J2955" s="4" t="s">
        <v>79</v>
      </c>
      <c r="K2955">
        <v>55158.9</v>
      </c>
      <c r="L2955">
        <v>163255.04999999999</v>
      </c>
      <c r="M2955" s="4" t="s">
        <v>59</v>
      </c>
      <c r="N2955" s="4" t="s">
        <v>20298</v>
      </c>
    </row>
    <row r="2956" spans="1:14" x14ac:dyDescent="0.35">
      <c r="A2956" s="4" t="s">
        <v>3237</v>
      </c>
      <c r="B2956" s="5">
        <v>44938</v>
      </c>
      <c r="C2956" s="4" t="s">
        <v>373</v>
      </c>
      <c r="D2956" s="4" t="s">
        <v>16</v>
      </c>
      <c r="E2956" s="4" t="s">
        <v>52</v>
      </c>
      <c r="F2956" s="4" t="s">
        <v>168</v>
      </c>
      <c r="G2956">
        <v>6121.07</v>
      </c>
      <c r="H2956" s="4" t="s">
        <v>27</v>
      </c>
      <c r="I2956" s="4" t="s">
        <v>54</v>
      </c>
      <c r="J2956" s="4" t="s">
        <v>98</v>
      </c>
      <c r="K2956">
        <v>53572.51</v>
      </c>
      <c r="L2956">
        <v>121725.61</v>
      </c>
      <c r="M2956" s="4" t="s">
        <v>43</v>
      </c>
      <c r="N2956" s="4" t="s">
        <v>20297</v>
      </c>
    </row>
    <row r="2957" spans="1:14" x14ac:dyDescent="0.35">
      <c r="A2957" s="4" t="s">
        <v>3238</v>
      </c>
      <c r="B2957" s="5">
        <v>45121</v>
      </c>
      <c r="C2957" s="4" t="s">
        <v>147</v>
      </c>
      <c r="D2957" s="4" t="s">
        <v>16</v>
      </c>
      <c r="E2957" s="4" t="s">
        <v>128</v>
      </c>
      <c r="F2957" s="4" t="s">
        <v>107</v>
      </c>
      <c r="G2957">
        <v>3222.99</v>
      </c>
      <c r="H2957" s="4" t="s">
        <v>19</v>
      </c>
      <c r="I2957" s="4" t="s">
        <v>18</v>
      </c>
      <c r="J2957" s="4" t="s">
        <v>79</v>
      </c>
      <c r="K2957">
        <v>50585.3</v>
      </c>
      <c r="L2957">
        <v>173144.99</v>
      </c>
      <c r="M2957" s="4" t="s">
        <v>36</v>
      </c>
      <c r="N2957" s="4" t="s">
        <v>20296</v>
      </c>
    </row>
    <row r="2958" spans="1:14" x14ac:dyDescent="0.35">
      <c r="A2958" s="4" t="s">
        <v>3239</v>
      </c>
      <c r="B2958" s="5">
        <v>45250</v>
      </c>
      <c r="C2958" s="4" t="s">
        <v>606</v>
      </c>
      <c r="D2958" s="4" t="s">
        <v>16</v>
      </c>
      <c r="E2958" s="4" t="s">
        <v>128</v>
      </c>
      <c r="F2958" s="4" t="s">
        <v>33</v>
      </c>
      <c r="G2958">
        <v>12295.47</v>
      </c>
      <c r="H2958" s="4" t="s">
        <v>48</v>
      </c>
      <c r="I2958" s="4" t="s">
        <v>49</v>
      </c>
      <c r="J2958" s="4" t="s">
        <v>35</v>
      </c>
      <c r="K2958">
        <v>65358.559999999998</v>
      </c>
      <c r="L2958">
        <v>163269.39000000001</v>
      </c>
      <c r="M2958" s="4" t="s">
        <v>75</v>
      </c>
      <c r="N2958" s="4" t="s">
        <v>20301</v>
      </c>
    </row>
    <row r="2959" spans="1:14" x14ac:dyDescent="0.35">
      <c r="A2959" s="4" t="s">
        <v>3240</v>
      </c>
      <c r="B2959" s="5">
        <v>45067</v>
      </c>
      <c r="C2959" s="4" t="s">
        <v>319</v>
      </c>
      <c r="D2959" s="4" t="s">
        <v>16</v>
      </c>
      <c r="E2959" s="4" t="s">
        <v>58</v>
      </c>
      <c r="F2959" s="4" t="s">
        <v>26</v>
      </c>
      <c r="G2959">
        <v>11860.34</v>
      </c>
      <c r="H2959" s="4" t="s">
        <v>27</v>
      </c>
      <c r="I2959" s="4" t="s">
        <v>54</v>
      </c>
      <c r="J2959" s="4" t="s">
        <v>35</v>
      </c>
      <c r="K2959">
        <v>46112.07</v>
      </c>
      <c r="L2959">
        <v>78647.23</v>
      </c>
      <c r="M2959" s="4" t="s">
        <v>102</v>
      </c>
      <c r="N2959" s="4" t="s">
        <v>102</v>
      </c>
    </row>
    <row r="2960" spans="1:14" x14ac:dyDescent="0.35">
      <c r="A2960" s="4" t="s">
        <v>3241</v>
      </c>
      <c r="B2960" s="5">
        <v>45085</v>
      </c>
      <c r="C2960" s="4" t="s">
        <v>332</v>
      </c>
      <c r="D2960" s="4" t="s">
        <v>62</v>
      </c>
      <c r="E2960" s="4" t="s">
        <v>101</v>
      </c>
      <c r="F2960" s="4" t="s">
        <v>64</v>
      </c>
      <c r="G2960">
        <v>43158.49</v>
      </c>
      <c r="H2960" s="4" t="s">
        <v>19</v>
      </c>
      <c r="I2960" s="4" t="s">
        <v>49</v>
      </c>
      <c r="J2960" s="4" t="s">
        <v>21</v>
      </c>
      <c r="K2960">
        <v>40721.93</v>
      </c>
      <c r="L2960">
        <v>287944.37</v>
      </c>
      <c r="M2960" s="4" t="s">
        <v>22</v>
      </c>
      <c r="N2960" s="4" t="s">
        <v>20294</v>
      </c>
    </row>
    <row r="2961" spans="1:14" x14ac:dyDescent="0.35">
      <c r="A2961" s="4" t="s">
        <v>3242</v>
      </c>
      <c r="B2961" s="5">
        <v>44967</v>
      </c>
      <c r="C2961" s="4" t="s">
        <v>522</v>
      </c>
      <c r="D2961" s="4" t="s">
        <v>16</v>
      </c>
      <c r="E2961" s="4" t="s">
        <v>46</v>
      </c>
      <c r="F2961" s="4" t="s">
        <v>85</v>
      </c>
      <c r="G2961">
        <v>8471.77</v>
      </c>
      <c r="H2961" s="4" t="s">
        <v>27</v>
      </c>
      <c r="I2961" s="4" t="s">
        <v>54</v>
      </c>
      <c r="J2961" s="4" t="s">
        <v>42</v>
      </c>
      <c r="K2961">
        <v>43023.519999999997</v>
      </c>
      <c r="L2961">
        <v>54369.79</v>
      </c>
      <c r="M2961" s="4" t="s">
        <v>71</v>
      </c>
      <c r="N2961" s="4" t="s">
        <v>20300</v>
      </c>
    </row>
    <row r="2962" spans="1:14" x14ac:dyDescent="0.35">
      <c r="A2962" s="4" t="s">
        <v>3243</v>
      </c>
      <c r="B2962" s="5">
        <v>44983</v>
      </c>
      <c r="C2962" s="4" t="s">
        <v>423</v>
      </c>
      <c r="D2962" s="4" t="s">
        <v>62</v>
      </c>
      <c r="E2962" s="4" t="s">
        <v>82</v>
      </c>
      <c r="F2962" s="4" t="s">
        <v>64</v>
      </c>
      <c r="G2962">
        <v>41748.68</v>
      </c>
      <c r="H2962" s="4" t="s">
        <v>27</v>
      </c>
      <c r="I2962" s="4" t="s">
        <v>20</v>
      </c>
      <c r="J2962" s="4" t="s">
        <v>98</v>
      </c>
      <c r="K2962">
        <v>31637.34</v>
      </c>
      <c r="L2962">
        <v>120580.35</v>
      </c>
      <c r="M2962" s="4" t="s">
        <v>71</v>
      </c>
      <c r="N2962" s="4" t="s">
        <v>20300</v>
      </c>
    </row>
    <row r="2963" spans="1:14" x14ac:dyDescent="0.35">
      <c r="A2963" s="4" t="s">
        <v>3244</v>
      </c>
      <c r="B2963" s="5">
        <v>45246</v>
      </c>
      <c r="C2963" s="4" t="s">
        <v>252</v>
      </c>
      <c r="D2963" s="4" t="s">
        <v>16</v>
      </c>
      <c r="E2963" s="4" t="s">
        <v>128</v>
      </c>
      <c r="F2963" s="4" t="s">
        <v>90</v>
      </c>
      <c r="G2963">
        <v>2759.06</v>
      </c>
      <c r="H2963" s="4" t="s">
        <v>27</v>
      </c>
      <c r="I2963" s="4" t="s">
        <v>18</v>
      </c>
      <c r="J2963" s="4" t="s">
        <v>55</v>
      </c>
      <c r="K2963">
        <v>42281.29</v>
      </c>
      <c r="L2963">
        <v>95021.34</v>
      </c>
      <c r="M2963" s="4" t="s">
        <v>75</v>
      </c>
      <c r="N2963" s="4" t="s">
        <v>20301</v>
      </c>
    </row>
    <row r="2964" spans="1:14" x14ac:dyDescent="0.35">
      <c r="A2964" s="4" t="s">
        <v>3245</v>
      </c>
      <c r="B2964" s="5">
        <v>44963</v>
      </c>
      <c r="C2964" s="4" t="s">
        <v>295</v>
      </c>
      <c r="D2964" s="4" t="s">
        <v>16</v>
      </c>
      <c r="E2964" s="4" t="s">
        <v>128</v>
      </c>
      <c r="F2964" s="4" t="s">
        <v>129</v>
      </c>
      <c r="G2964">
        <v>13442.42</v>
      </c>
      <c r="H2964" s="4" t="s">
        <v>19</v>
      </c>
      <c r="I2964" s="4" t="s">
        <v>54</v>
      </c>
      <c r="J2964" s="4" t="s">
        <v>35</v>
      </c>
      <c r="K2964">
        <v>30328.28</v>
      </c>
      <c r="L2964">
        <v>317754.17</v>
      </c>
      <c r="M2964" s="4" t="s">
        <v>71</v>
      </c>
      <c r="N2964" s="4" t="s">
        <v>20300</v>
      </c>
    </row>
    <row r="2965" spans="1:14" x14ac:dyDescent="0.35">
      <c r="A2965" s="4" t="s">
        <v>3246</v>
      </c>
      <c r="B2965" s="5">
        <v>45064</v>
      </c>
      <c r="C2965" s="4" t="s">
        <v>273</v>
      </c>
      <c r="D2965" s="4" t="s">
        <v>62</v>
      </c>
      <c r="E2965" s="4" t="s">
        <v>78</v>
      </c>
      <c r="F2965" s="4" t="s">
        <v>64</v>
      </c>
      <c r="G2965">
        <v>33418.85</v>
      </c>
      <c r="H2965" s="4" t="s">
        <v>48</v>
      </c>
      <c r="I2965" s="4" t="s">
        <v>20</v>
      </c>
      <c r="J2965" s="4" t="s">
        <v>21</v>
      </c>
      <c r="K2965">
        <v>63474.7</v>
      </c>
      <c r="L2965">
        <v>173097.52</v>
      </c>
      <c r="M2965" s="4" t="s">
        <v>102</v>
      </c>
      <c r="N2965" s="4" t="s">
        <v>102</v>
      </c>
    </row>
    <row r="2966" spans="1:14" x14ac:dyDescent="0.35">
      <c r="A2966" s="4" t="s">
        <v>3247</v>
      </c>
      <c r="B2966" s="5">
        <v>45105</v>
      </c>
      <c r="C2966" s="4" t="s">
        <v>256</v>
      </c>
      <c r="D2966" s="4" t="s">
        <v>16</v>
      </c>
      <c r="E2966" s="4" t="s">
        <v>32</v>
      </c>
      <c r="F2966" s="4" t="s">
        <v>113</v>
      </c>
      <c r="G2966">
        <v>14673.37</v>
      </c>
      <c r="H2966" s="4" t="s">
        <v>95</v>
      </c>
      <c r="I2966" s="4" t="s">
        <v>49</v>
      </c>
      <c r="J2966" s="4" t="s">
        <v>28</v>
      </c>
      <c r="K2966">
        <v>30334.49</v>
      </c>
      <c r="L2966">
        <v>99810.26</v>
      </c>
      <c r="M2966" s="4" t="s">
        <v>22</v>
      </c>
      <c r="N2966" s="4" t="s">
        <v>20294</v>
      </c>
    </row>
    <row r="2967" spans="1:14" x14ac:dyDescent="0.35">
      <c r="A2967" s="4" t="s">
        <v>3248</v>
      </c>
      <c r="B2967" s="5">
        <v>45173</v>
      </c>
      <c r="C2967" s="4" t="s">
        <v>352</v>
      </c>
      <c r="D2967" s="4" t="s">
        <v>16</v>
      </c>
      <c r="E2967" s="4" t="s">
        <v>17</v>
      </c>
      <c r="F2967" s="4" t="s">
        <v>18</v>
      </c>
      <c r="G2967">
        <v>1518.15</v>
      </c>
      <c r="H2967" s="4" t="s">
        <v>48</v>
      </c>
      <c r="I2967" s="4" t="s">
        <v>49</v>
      </c>
      <c r="J2967" s="4" t="s">
        <v>120</v>
      </c>
      <c r="K2967">
        <v>56621.91</v>
      </c>
      <c r="L2967">
        <v>228915.6</v>
      </c>
      <c r="M2967" s="4" t="s">
        <v>59</v>
      </c>
      <c r="N2967" s="4" t="s">
        <v>20298</v>
      </c>
    </row>
    <row r="2968" spans="1:14" x14ac:dyDescent="0.35">
      <c r="A2968" s="4" t="s">
        <v>3249</v>
      </c>
      <c r="B2968" s="5">
        <v>45169</v>
      </c>
      <c r="C2968" s="4" t="s">
        <v>724</v>
      </c>
      <c r="D2968" s="4" t="s">
        <v>62</v>
      </c>
      <c r="E2968" s="4" t="s">
        <v>101</v>
      </c>
      <c r="F2968" s="4" t="s">
        <v>64</v>
      </c>
      <c r="G2968">
        <v>22818.53</v>
      </c>
      <c r="H2968" s="4" t="s">
        <v>19</v>
      </c>
      <c r="I2968" s="4" t="s">
        <v>49</v>
      </c>
      <c r="J2968" s="4" t="s">
        <v>42</v>
      </c>
      <c r="K2968">
        <v>54782.99</v>
      </c>
      <c r="L2968">
        <v>150237.73000000001</v>
      </c>
      <c r="M2968" s="4" t="s">
        <v>134</v>
      </c>
      <c r="N2968" s="4" t="s">
        <v>20304</v>
      </c>
    </row>
    <row r="2969" spans="1:14" x14ac:dyDescent="0.35">
      <c r="A2969" s="4" t="s">
        <v>3250</v>
      </c>
      <c r="B2969" s="5">
        <v>45231</v>
      </c>
      <c r="C2969" s="4" t="s">
        <v>384</v>
      </c>
      <c r="D2969" s="4" t="s">
        <v>39</v>
      </c>
      <c r="E2969" s="4" t="s">
        <v>40</v>
      </c>
      <c r="F2969" s="4" t="s">
        <v>152</v>
      </c>
      <c r="G2969">
        <v>28642.91</v>
      </c>
      <c r="H2969" s="4" t="s">
        <v>27</v>
      </c>
      <c r="I2969" s="4" t="s">
        <v>20</v>
      </c>
      <c r="J2969" s="4" t="s">
        <v>21</v>
      </c>
      <c r="K2969">
        <v>52846.87</v>
      </c>
      <c r="L2969">
        <v>37460.46</v>
      </c>
      <c r="M2969" s="4" t="s">
        <v>75</v>
      </c>
      <c r="N2969" s="4" t="s">
        <v>20301</v>
      </c>
    </row>
    <row r="2970" spans="1:14" x14ac:dyDescent="0.35">
      <c r="A2970" s="4" t="s">
        <v>3251</v>
      </c>
      <c r="B2970" s="5">
        <v>45094</v>
      </c>
      <c r="C2970" s="4" t="s">
        <v>197</v>
      </c>
      <c r="D2970" s="4" t="s">
        <v>62</v>
      </c>
      <c r="E2970" s="4" t="s">
        <v>101</v>
      </c>
      <c r="F2970" s="4" t="s">
        <v>64</v>
      </c>
      <c r="G2970">
        <v>99312.46</v>
      </c>
      <c r="H2970" s="4" t="s">
        <v>48</v>
      </c>
      <c r="I2970" s="4" t="s">
        <v>20</v>
      </c>
      <c r="J2970" s="4" t="s">
        <v>79</v>
      </c>
      <c r="K2970">
        <v>65800.649999999994</v>
      </c>
      <c r="L2970">
        <v>152339.99</v>
      </c>
      <c r="M2970" s="4" t="s">
        <v>22</v>
      </c>
      <c r="N2970" s="4" t="s">
        <v>20294</v>
      </c>
    </row>
    <row r="2971" spans="1:14" x14ac:dyDescent="0.35">
      <c r="A2971" s="4" t="s">
        <v>3252</v>
      </c>
      <c r="B2971" s="5">
        <v>45068</v>
      </c>
      <c r="C2971" s="4" t="s">
        <v>214</v>
      </c>
      <c r="D2971" s="4" t="s">
        <v>39</v>
      </c>
      <c r="E2971" s="4" t="s">
        <v>293</v>
      </c>
      <c r="F2971" s="4" t="s">
        <v>129</v>
      </c>
      <c r="G2971">
        <v>29700.74</v>
      </c>
      <c r="H2971" s="4" t="s">
        <v>27</v>
      </c>
      <c r="I2971" s="4" t="s">
        <v>54</v>
      </c>
      <c r="J2971" s="4" t="s">
        <v>139</v>
      </c>
      <c r="K2971">
        <v>40954.19</v>
      </c>
      <c r="L2971">
        <v>221695.96</v>
      </c>
      <c r="M2971" s="4" t="s">
        <v>102</v>
      </c>
      <c r="N2971" s="4" t="s">
        <v>102</v>
      </c>
    </row>
    <row r="2972" spans="1:14" x14ac:dyDescent="0.35">
      <c r="A2972" s="4" t="s">
        <v>3253</v>
      </c>
      <c r="B2972" s="5">
        <v>45234</v>
      </c>
      <c r="C2972" s="4" t="s">
        <v>478</v>
      </c>
      <c r="D2972" s="4" t="s">
        <v>16</v>
      </c>
      <c r="E2972" s="4" t="s">
        <v>58</v>
      </c>
      <c r="F2972" s="4" t="s">
        <v>117</v>
      </c>
      <c r="G2972">
        <v>6133.19</v>
      </c>
      <c r="H2972" s="4" t="s">
        <v>19</v>
      </c>
      <c r="I2972" s="4" t="s">
        <v>18</v>
      </c>
      <c r="J2972" s="4" t="s">
        <v>28</v>
      </c>
      <c r="K2972">
        <v>40625.1</v>
      </c>
      <c r="L2972">
        <v>104522.66</v>
      </c>
      <c r="M2972" s="4" t="s">
        <v>75</v>
      </c>
      <c r="N2972" s="4" t="s">
        <v>20301</v>
      </c>
    </row>
    <row r="2973" spans="1:14" x14ac:dyDescent="0.35">
      <c r="A2973" s="4" t="s">
        <v>3254</v>
      </c>
      <c r="B2973" s="5">
        <v>45027</v>
      </c>
      <c r="C2973" s="4" t="s">
        <v>31</v>
      </c>
      <c r="D2973" s="4" t="s">
        <v>16</v>
      </c>
      <c r="E2973" s="4" t="s">
        <v>52</v>
      </c>
      <c r="F2973" s="4" t="s">
        <v>129</v>
      </c>
      <c r="G2973">
        <v>11515.41</v>
      </c>
      <c r="H2973" s="4" t="s">
        <v>86</v>
      </c>
      <c r="I2973" s="4" t="s">
        <v>20</v>
      </c>
      <c r="J2973" s="4" t="s">
        <v>28</v>
      </c>
      <c r="K2973">
        <v>60688.61</v>
      </c>
      <c r="L2973">
        <v>47141.31</v>
      </c>
      <c r="M2973" s="4" t="s">
        <v>65</v>
      </c>
      <c r="N2973" s="4" t="s">
        <v>20299</v>
      </c>
    </row>
    <row r="2974" spans="1:14" x14ac:dyDescent="0.35">
      <c r="A2974" s="4" t="s">
        <v>3255</v>
      </c>
      <c r="B2974" s="5">
        <v>45162</v>
      </c>
      <c r="C2974" s="4" t="s">
        <v>405</v>
      </c>
      <c r="D2974" s="4" t="s">
        <v>16</v>
      </c>
      <c r="E2974" s="4" t="s">
        <v>128</v>
      </c>
      <c r="F2974" s="4" t="s">
        <v>26</v>
      </c>
      <c r="G2974">
        <v>7936.65</v>
      </c>
      <c r="H2974" s="4" t="s">
        <v>27</v>
      </c>
      <c r="I2974" s="4" t="s">
        <v>18</v>
      </c>
      <c r="J2974" s="4" t="s">
        <v>120</v>
      </c>
      <c r="K2974">
        <v>67599.199999999997</v>
      </c>
      <c r="L2974">
        <v>257137.75</v>
      </c>
      <c r="M2974" s="4" t="s">
        <v>134</v>
      </c>
      <c r="N2974" s="4" t="s">
        <v>20304</v>
      </c>
    </row>
    <row r="2975" spans="1:14" x14ac:dyDescent="0.35">
      <c r="A2975" s="4" t="s">
        <v>3256</v>
      </c>
      <c r="B2975" s="5">
        <v>45252</v>
      </c>
      <c r="C2975" s="4" t="s">
        <v>73</v>
      </c>
      <c r="D2975" s="4" t="s">
        <v>16</v>
      </c>
      <c r="E2975" s="4" t="s">
        <v>46</v>
      </c>
      <c r="F2975" s="4" t="s">
        <v>18</v>
      </c>
      <c r="G2975">
        <v>3648.14</v>
      </c>
      <c r="H2975" s="4" t="s">
        <v>95</v>
      </c>
      <c r="I2975" s="4" t="s">
        <v>18</v>
      </c>
      <c r="J2975" s="4" t="s">
        <v>114</v>
      </c>
      <c r="K2975">
        <v>49287.39</v>
      </c>
      <c r="L2975">
        <v>84502.38</v>
      </c>
      <c r="M2975" s="4" t="s">
        <v>75</v>
      </c>
      <c r="N2975" s="4" t="s">
        <v>20301</v>
      </c>
    </row>
    <row r="2976" spans="1:14" x14ac:dyDescent="0.35">
      <c r="A2976" s="4" t="s">
        <v>3257</v>
      </c>
      <c r="B2976" s="5">
        <v>45202</v>
      </c>
      <c r="C2976" s="4" t="s">
        <v>473</v>
      </c>
      <c r="D2976" s="4" t="s">
        <v>62</v>
      </c>
      <c r="E2976" s="4" t="s">
        <v>82</v>
      </c>
      <c r="F2976" s="4" t="s">
        <v>64</v>
      </c>
      <c r="G2976">
        <v>45188.18</v>
      </c>
      <c r="H2976" s="4" t="s">
        <v>48</v>
      </c>
      <c r="I2976" s="4" t="s">
        <v>54</v>
      </c>
      <c r="J2976" s="4" t="s">
        <v>139</v>
      </c>
      <c r="K2976">
        <v>58817.26</v>
      </c>
      <c r="L2976">
        <v>226460.11</v>
      </c>
      <c r="M2976" s="4" t="s">
        <v>83</v>
      </c>
      <c r="N2976" s="4" t="s">
        <v>20302</v>
      </c>
    </row>
    <row r="2977" spans="1:14" x14ac:dyDescent="0.35">
      <c r="A2977" s="4" t="s">
        <v>3258</v>
      </c>
      <c r="B2977" s="5">
        <v>45189</v>
      </c>
      <c r="C2977" s="4" t="s">
        <v>111</v>
      </c>
      <c r="D2977" s="4" t="s">
        <v>39</v>
      </c>
      <c r="E2977" s="4" t="s">
        <v>334</v>
      </c>
      <c r="F2977" s="4" t="s">
        <v>74</v>
      </c>
      <c r="G2977">
        <v>25549.14</v>
      </c>
      <c r="H2977" s="4" t="s">
        <v>19</v>
      </c>
      <c r="I2977" s="4" t="s">
        <v>20</v>
      </c>
      <c r="J2977" s="4" t="s">
        <v>42</v>
      </c>
      <c r="K2977">
        <v>31796.75</v>
      </c>
      <c r="L2977">
        <v>71773.19</v>
      </c>
      <c r="M2977" s="4" t="s">
        <v>59</v>
      </c>
      <c r="N2977" s="4" t="s">
        <v>20298</v>
      </c>
    </row>
    <row r="2978" spans="1:14" x14ac:dyDescent="0.35">
      <c r="A2978" s="4" t="s">
        <v>3259</v>
      </c>
      <c r="B2978" s="5">
        <v>45207</v>
      </c>
      <c r="C2978" s="4" t="s">
        <v>141</v>
      </c>
      <c r="D2978" s="4" t="s">
        <v>62</v>
      </c>
      <c r="E2978" s="4" t="s">
        <v>82</v>
      </c>
      <c r="F2978" s="4" t="s">
        <v>64</v>
      </c>
      <c r="G2978">
        <v>32123.57</v>
      </c>
      <c r="H2978" s="4" t="s">
        <v>48</v>
      </c>
      <c r="I2978" s="4" t="s">
        <v>20</v>
      </c>
      <c r="J2978" s="4" t="s">
        <v>42</v>
      </c>
      <c r="K2978">
        <v>64275.95</v>
      </c>
      <c r="L2978">
        <v>203766.39999999999</v>
      </c>
      <c r="M2978" s="4" t="s">
        <v>83</v>
      </c>
      <c r="N2978" s="4" t="s">
        <v>20302</v>
      </c>
    </row>
    <row r="2979" spans="1:14" x14ac:dyDescent="0.35">
      <c r="A2979" s="4" t="s">
        <v>3260</v>
      </c>
      <c r="B2979" s="5">
        <v>45242</v>
      </c>
      <c r="C2979" s="4" t="s">
        <v>464</v>
      </c>
      <c r="D2979" s="4" t="s">
        <v>16</v>
      </c>
      <c r="E2979" s="4" t="s">
        <v>17</v>
      </c>
      <c r="F2979" s="4" t="s">
        <v>74</v>
      </c>
      <c r="G2979">
        <v>14948.46</v>
      </c>
      <c r="H2979" s="4" t="s">
        <v>48</v>
      </c>
      <c r="I2979" s="4" t="s">
        <v>49</v>
      </c>
      <c r="J2979" s="4" t="s">
        <v>28</v>
      </c>
      <c r="K2979">
        <v>60611.63</v>
      </c>
      <c r="L2979">
        <v>50736.57</v>
      </c>
      <c r="M2979" s="4" t="s">
        <v>75</v>
      </c>
      <c r="N2979" s="4" t="s">
        <v>20301</v>
      </c>
    </row>
    <row r="2980" spans="1:14" x14ac:dyDescent="0.35">
      <c r="A2980" s="4" t="s">
        <v>3261</v>
      </c>
      <c r="B2980" s="5">
        <v>45006</v>
      </c>
      <c r="C2980" s="4" t="s">
        <v>218</v>
      </c>
      <c r="D2980" s="4" t="s">
        <v>62</v>
      </c>
      <c r="E2980" s="4" t="s">
        <v>101</v>
      </c>
      <c r="F2980" s="4" t="s">
        <v>64</v>
      </c>
      <c r="G2980">
        <v>38519.129999999997</v>
      </c>
      <c r="H2980" s="4" t="s">
        <v>86</v>
      </c>
      <c r="I2980" s="4" t="s">
        <v>34</v>
      </c>
      <c r="J2980" s="4" t="s">
        <v>114</v>
      </c>
      <c r="K2980">
        <v>56468.38</v>
      </c>
      <c r="L2980">
        <v>423203.8</v>
      </c>
      <c r="M2980" s="4" t="s">
        <v>29</v>
      </c>
      <c r="N2980" s="4" t="s">
        <v>20295</v>
      </c>
    </row>
    <row r="2981" spans="1:14" x14ac:dyDescent="0.35">
      <c r="A2981" s="4" t="s">
        <v>3262</v>
      </c>
      <c r="B2981" s="5">
        <v>44956</v>
      </c>
      <c r="C2981" s="4" t="s">
        <v>145</v>
      </c>
      <c r="D2981" s="4" t="s">
        <v>16</v>
      </c>
      <c r="E2981" s="4" t="s">
        <v>52</v>
      </c>
      <c r="F2981" s="4" t="s">
        <v>26</v>
      </c>
      <c r="G2981">
        <v>1630.11</v>
      </c>
      <c r="H2981" s="4" t="s">
        <v>19</v>
      </c>
      <c r="I2981" s="4" t="s">
        <v>34</v>
      </c>
      <c r="J2981" s="4" t="s">
        <v>98</v>
      </c>
      <c r="K2981">
        <v>46848.78</v>
      </c>
      <c r="L2981">
        <v>160300.94</v>
      </c>
      <c r="M2981" s="4" t="s">
        <v>43</v>
      </c>
      <c r="N2981" s="4" t="s">
        <v>20297</v>
      </c>
    </row>
    <row r="2982" spans="1:14" x14ac:dyDescent="0.35">
      <c r="A2982" s="4" t="s">
        <v>3263</v>
      </c>
      <c r="B2982" s="5">
        <v>45008</v>
      </c>
      <c r="C2982" s="4" t="s">
        <v>415</v>
      </c>
      <c r="D2982" s="4" t="s">
        <v>16</v>
      </c>
      <c r="E2982" s="4" t="s">
        <v>17</v>
      </c>
      <c r="F2982" s="4" t="s">
        <v>168</v>
      </c>
      <c r="G2982">
        <v>3532.17</v>
      </c>
      <c r="H2982" s="4" t="s">
        <v>27</v>
      </c>
      <c r="I2982" s="4" t="s">
        <v>34</v>
      </c>
      <c r="J2982" s="4" t="s">
        <v>35</v>
      </c>
      <c r="K2982">
        <v>44477.84</v>
      </c>
      <c r="L2982">
        <v>167833.65</v>
      </c>
      <c r="M2982" s="4" t="s">
        <v>29</v>
      </c>
      <c r="N2982" s="4" t="s">
        <v>20295</v>
      </c>
    </row>
    <row r="2983" spans="1:14" x14ac:dyDescent="0.35">
      <c r="A2983" s="4" t="s">
        <v>3264</v>
      </c>
      <c r="B2983" s="5">
        <v>45061</v>
      </c>
      <c r="C2983" s="4" t="s">
        <v>89</v>
      </c>
      <c r="D2983" s="4" t="s">
        <v>16</v>
      </c>
      <c r="E2983" s="4" t="s">
        <v>52</v>
      </c>
      <c r="F2983" s="4" t="s">
        <v>53</v>
      </c>
      <c r="G2983">
        <v>11465.09</v>
      </c>
      <c r="H2983" s="4" t="s">
        <v>86</v>
      </c>
      <c r="I2983" s="4" t="s">
        <v>20</v>
      </c>
      <c r="J2983" s="4" t="s">
        <v>114</v>
      </c>
      <c r="K2983">
        <v>47058.48</v>
      </c>
      <c r="L2983">
        <v>89895.360000000001</v>
      </c>
      <c r="M2983" s="4" t="s">
        <v>102</v>
      </c>
      <c r="N2983" s="4" t="s">
        <v>102</v>
      </c>
    </row>
    <row r="2984" spans="1:14" x14ac:dyDescent="0.35">
      <c r="A2984" s="4" t="s">
        <v>3265</v>
      </c>
      <c r="B2984" s="5">
        <v>45283</v>
      </c>
      <c r="C2984" s="4" t="s">
        <v>89</v>
      </c>
      <c r="D2984" s="4" t="s">
        <v>16</v>
      </c>
      <c r="E2984" s="4" t="s">
        <v>25</v>
      </c>
      <c r="F2984" s="4" t="s">
        <v>41</v>
      </c>
      <c r="G2984">
        <v>10799.59</v>
      </c>
      <c r="H2984" s="4" t="s">
        <v>95</v>
      </c>
      <c r="I2984" s="4" t="s">
        <v>18</v>
      </c>
      <c r="J2984" s="4" t="s">
        <v>42</v>
      </c>
      <c r="K2984">
        <v>42628.52</v>
      </c>
      <c r="L2984">
        <v>58298.09</v>
      </c>
      <c r="M2984" s="4" t="s">
        <v>87</v>
      </c>
      <c r="N2984" s="4" t="s">
        <v>20303</v>
      </c>
    </row>
    <row r="2985" spans="1:14" x14ac:dyDescent="0.35">
      <c r="A2985" s="4" t="s">
        <v>3266</v>
      </c>
      <c r="B2985" s="5">
        <v>44970</v>
      </c>
      <c r="C2985" s="4" t="s">
        <v>203</v>
      </c>
      <c r="D2985" s="4" t="s">
        <v>16</v>
      </c>
      <c r="E2985" s="4" t="s">
        <v>46</v>
      </c>
      <c r="F2985" s="4" t="s">
        <v>33</v>
      </c>
      <c r="G2985">
        <v>5613.61</v>
      </c>
      <c r="H2985" s="4" t="s">
        <v>95</v>
      </c>
      <c r="I2985" s="4" t="s">
        <v>54</v>
      </c>
      <c r="J2985" s="4" t="s">
        <v>114</v>
      </c>
      <c r="K2985">
        <v>51007.43</v>
      </c>
      <c r="L2985">
        <v>157754.91</v>
      </c>
      <c r="M2985" s="4" t="s">
        <v>71</v>
      </c>
      <c r="N2985" s="4" t="s">
        <v>20300</v>
      </c>
    </row>
    <row r="2986" spans="1:14" x14ac:dyDescent="0.35">
      <c r="A2986" s="4" t="s">
        <v>3267</v>
      </c>
      <c r="B2986" s="5">
        <v>45111</v>
      </c>
      <c r="C2986" s="4" t="s">
        <v>269</v>
      </c>
      <c r="D2986" s="4" t="s">
        <v>16</v>
      </c>
      <c r="E2986" s="4" t="s">
        <v>150</v>
      </c>
      <c r="F2986" s="4" t="s">
        <v>168</v>
      </c>
      <c r="G2986">
        <v>2869.13</v>
      </c>
      <c r="H2986" s="4" t="s">
        <v>48</v>
      </c>
      <c r="I2986" s="4" t="s">
        <v>54</v>
      </c>
      <c r="J2986" s="4" t="s">
        <v>28</v>
      </c>
      <c r="K2986">
        <v>31991.05</v>
      </c>
      <c r="L2986">
        <v>89168.71</v>
      </c>
      <c r="M2986" s="4" t="s">
        <v>36</v>
      </c>
      <c r="N2986" s="4" t="s">
        <v>20296</v>
      </c>
    </row>
    <row r="2987" spans="1:14" x14ac:dyDescent="0.35">
      <c r="A2987" s="4" t="s">
        <v>3268</v>
      </c>
      <c r="B2987" s="5">
        <v>44938</v>
      </c>
      <c r="C2987" s="4" t="s">
        <v>373</v>
      </c>
      <c r="D2987" s="4" t="s">
        <v>16</v>
      </c>
      <c r="E2987" s="4" t="s">
        <v>58</v>
      </c>
      <c r="F2987" s="4" t="s">
        <v>168</v>
      </c>
      <c r="G2987">
        <v>9375.7000000000007</v>
      </c>
      <c r="H2987" s="4" t="s">
        <v>95</v>
      </c>
      <c r="I2987" s="4" t="s">
        <v>20</v>
      </c>
      <c r="J2987" s="4" t="s">
        <v>21</v>
      </c>
      <c r="K2987">
        <v>68643.100000000006</v>
      </c>
      <c r="L2987">
        <v>155378.15</v>
      </c>
      <c r="M2987" s="4" t="s">
        <v>43</v>
      </c>
      <c r="N2987" s="4" t="s">
        <v>20297</v>
      </c>
    </row>
    <row r="2988" spans="1:14" x14ac:dyDescent="0.35">
      <c r="A2988" s="4" t="s">
        <v>3269</v>
      </c>
      <c r="B2988" s="5">
        <v>45231</v>
      </c>
      <c r="C2988" s="4" t="s">
        <v>418</v>
      </c>
      <c r="D2988" s="4" t="s">
        <v>16</v>
      </c>
      <c r="E2988" s="4" t="s">
        <v>17</v>
      </c>
      <c r="F2988" s="4" t="s">
        <v>152</v>
      </c>
      <c r="G2988">
        <v>12829.2</v>
      </c>
      <c r="H2988" s="4" t="s">
        <v>27</v>
      </c>
      <c r="I2988" s="4" t="s">
        <v>18</v>
      </c>
      <c r="J2988" s="4" t="s">
        <v>55</v>
      </c>
      <c r="K2988">
        <v>58242.6</v>
      </c>
      <c r="L2988">
        <v>41429.449999999997</v>
      </c>
      <c r="M2988" s="4" t="s">
        <v>75</v>
      </c>
      <c r="N2988" s="4" t="s">
        <v>20301</v>
      </c>
    </row>
    <row r="2989" spans="1:14" x14ac:dyDescent="0.35">
      <c r="A2989" s="4" t="s">
        <v>3270</v>
      </c>
      <c r="B2989" s="5">
        <v>44963</v>
      </c>
      <c r="C2989" s="4" t="s">
        <v>866</v>
      </c>
      <c r="D2989" s="4" t="s">
        <v>16</v>
      </c>
      <c r="E2989" s="4" t="s">
        <v>52</v>
      </c>
      <c r="F2989" s="4" t="s">
        <v>90</v>
      </c>
      <c r="G2989">
        <v>443.5</v>
      </c>
      <c r="H2989" s="4" t="s">
        <v>19</v>
      </c>
      <c r="I2989" s="4" t="s">
        <v>20</v>
      </c>
      <c r="J2989" s="4" t="s">
        <v>114</v>
      </c>
      <c r="K2989">
        <v>43180.2</v>
      </c>
      <c r="L2989">
        <v>89945.96</v>
      </c>
      <c r="M2989" s="4" t="s">
        <v>71</v>
      </c>
      <c r="N2989" s="4" t="s">
        <v>20300</v>
      </c>
    </row>
    <row r="2990" spans="1:14" x14ac:dyDescent="0.35">
      <c r="A2990" s="4" t="s">
        <v>3271</v>
      </c>
      <c r="B2990" s="5">
        <v>45237</v>
      </c>
      <c r="C2990" s="4" t="s">
        <v>615</v>
      </c>
      <c r="D2990" s="4" t="s">
        <v>62</v>
      </c>
      <c r="E2990" s="4" t="s">
        <v>101</v>
      </c>
      <c r="F2990" s="4" t="s">
        <v>64</v>
      </c>
      <c r="G2990">
        <v>48772.84</v>
      </c>
      <c r="H2990" s="4" t="s">
        <v>48</v>
      </c>
      <c r="I2990" s="4" t="s">
        <v>34</v>
      </c>
      <c r="J2990" s="4" t="s">
        <v>21</v>
      </c>
      <c r="K2990">
        <v>53955.74</v>
      </c>
      <c r="L2990">
        <v>235982.4</v>
      </c>
      <c r="M2990" s="4" t="s">
        <v>75</v>
      </c>
      <c r="N2990" s="4" t="s">
        <v>20301</v>
      </c>
    </row>
    <row r="2991" spans="1:14" x14ac:dyDescent="0.35">
      <c r="A2991" s="4" t="s">
        <v>3272</v>
      </c>
      <c r="B2991" s="5">
        <v>45238</v>
      </c>
      <c r="C2991" s="4" t="s">
        <v>131</v>
      </c>
      <c r="D2991" s="4" t="s">
        <v>39</v>
      </c>
      <c r="E2991" s="4" t="s">
        <v>40</v>
      </c>
      <c r="F2991" s="4" t="s">
        <v>168</v>
      </c>
      <c r="G2991">
        <v>24277.56</v>
      </c>
      <c r="H2991" s="4" t="s">
        <v>27</v>
      </c>
      <c r="I2991" s="4" t="s">
        <v>54</v>
      </c>
      <c r="J2991" s="4" t="s">
        <v>98</v>
      </c>
      <c r="K2991">
        <v>33602.82</v>
      </c>
      <c r="L2991">
        <v>158996.99</v>
      </c>
      <c r="M2991" s="4" t="s">
        <v>75</v>
      </c>
      <c r="N2991" s="4" t="s">
        <v>20301</v>
      </c>
    </row>
    <row r="2992" spans="1:14" x14ac:dyDescent="0.35">
      <c r="A2992" s="4" t="s">
        <v>3273</v>
      </c>
      <c r="B2992" s="5">
        <v>45045</v>
      </c>
      <c r="C2992" s="4" t="s">
        <v>305</v>
      </c>
      <c r="D2992" s="4" t="s">
        <v>62</v>
      </c>
      <c r="E2992" s="4" t="s">
        <v>78</v>
      </c>
      <c r="F2992" s="4" t="s">
        <v>64</v>
      </c>
      <c r="G2992">
        <v>84581.29</v>
      </c>
      <c r="H2992" s="4" t="s">
        <v>48</v>
      </c>
      <c r="I2992" s="4" t="s">
        <v>34</v>
      </c>
      <c r="J2992" s="4" t="s">
        <v>55</v>
      </c>
      <c r="K2992">
        <v>57459.8</v>
      </c>
      <c r="L2992">
        <v>142283.10999999999</v>
      </c>
      <c r="M2992" s="4" t="s">
        <v>65</v>
      </c>
      <c r="N2992" s="4" t="s">
        <v>20299</v>
      </c>
    </row>
    <row r="2993" spans="1:14" x14ac:dyDescent="0.35">
      <c r="A2993" s="4" t="s">
        <v>3274</v>
      </c>
      <c r="B2993" s="5">
        <v>45120</v>
      </c>
      <c r="C2993" s="4" t="s">
        <v>125</v>
      </c>
      <c r="D2993" s="4" t="s">
        <v>39</v>
      </c>
      <c r="E2993" s="4" t="s">
        <v>210</v>
      </c>
      <c r="F2993" s="4" t="s">
        <v>33</v>
      </c>
      <c r="G2993">
        <v>21765.14</v>
      </c>
      <c r="H2993" s="4" t="s">
        <v>48</v>
      </c>
      <c r="I2993" s="4" t="s">
        <v>54</v>
      </c>
      <c r="J2993" s="4" t="s">
        <v>139</v>
      </c>
      <c r="K2993">
        <v>31464.1</v>
      </c>
      <c r="L2993">
        <v>33480.14</v>
      </c>
      <c r="M2993" s="4" t="s">
        <v>36</v>
      </c>
      <c r="N2993" s="4" t="s">
        <v>20296</v>
      </c>
    </row>
    <row r="2994" spans="1:14" x14ac:dyDescent="0.35">
      <c r="A2994" s="4" t="s">
        <v>3275</v>
      </c>
      <c r="B2994" s="5">
        <v>44994</v>
      </c>
      <c r="C2994" s="4" t="s">
        <v>373</v>
      </c>
      <c r="D2994" s="4" t="s">
        <v>16</v>
      </c>
      <c r="E2994" s="4" t="s">
        <v>32</v>
      </c>
      <c r="F2994" s="4" t="s">
        <v>26</v>
      </c>
      <c r="G2994">
        <v>12537.54</v>
      </c>
      <c r="H2994" s="4" t="s">
        <v>48</v>
      </c>
      <c r="I2994" s="4" t="s">
        <v>18</v>
      </c>
      <c r="J2994" s="4" t="s">
        <v>42</v>
      </c>
      <c r="K2994">
        <v>64494.25</v>
      </c>
      <c r="L2994">
        <v>73578.83</v>
      </c>
      <c r="M2994" s="4" t="s">
        <v>29</v>
      </c>
      <c r="N2994" s="4" t="s">
        <v>20295</v>
      </c>
    </row>
    <row r="2995" spans="1:14" x14ac:dyDescent="0.35">
      <c r="A2995" s="4" t="s">
        <v>3276</v>
      </c>
      <c r="B2995" s="5">
        <v>45272</v>
      </c>
      <c r="C2995" s="4" t="s">
        <v>269</v>
      </c>
      <c r="D2995" s="4" t="s">
        <v>39</v>
      </c>
      <c r="E2995" s="4" t="s">
        <v>162</v>
      </c>
      <c r="F2995" s="4" t="s">
        <v>53</v>
      </c>
      <c r="G2995">
        <v>27307.7</v>
      </c>
      <c r="H2995" s="4" t="s">
        <v>27</v>
      </c>
      <c r="I2995" s="4" t="s">
        <v>20</v>
      </c>
      <c r="J2995" s="4" t="s">
        <v>55</v>
      </c>
      <c r="K2995">
        <v>31287.26</v>
      </c>
      <c r="L2995">
        <v>229883.33</v>
      </c>
      <c r="M2995" s="4" t="s">
        <v>87</v>
      </c>
      <c r="N2995" s="4" t="s">
        <v>20303</v>
      </c>
    </row>
    <row r="2996" spans="1:14" x14ac:dyDescent="0.35">
      <c r="A2996" s="4" t="s">
        <v>3277</v>
      </c>
      <c r="B2996" s="5">
        <v>44995</v>
      </c>
      <c r="C2996" s="4" t="s">
        <v>125</v>
      </c>
      <c r="D2996" s="4" t="s">
        <v>62</v>
      </c>
      <c r="E2996" s="4" t="s">
        <v>101</v>
      </c>
      <c r="F2996" s="4" t="s">
        <v>64</v>
      </c>
      <c r="G2996">
        <v>33613.53</v>
      </c>
      <c r="H2996" s="4" t="s">
        <v>95</v>
      </c>
      <c r="I2996" s="4" t="s">
        <v>54</v>
      </c>
      <c r="J2996" s="4" t="s">
        <v>120</v>
      </c>
      <c r="K2996">
        <v>31464.1</v>
      </c>
      <c r="L2996">
        <v>67093.67</v>
      </c>
      <c r="M2996" s="4" t="s">
        <v>29</v>
      </c>
      <c r="N2996" s="4" t="s">
        <v>20295</v>
      </c>
    </row>
    <row r="2997" spans="1:14" x14ac:dyDescent="0.35">
      <c r="A2997" s="4" t="s">
        <v>3278</v>
      </c>
      <c r="B2997" s="5">
        <v>45067</v>
      </c>
      <c r="C2997" s="4" t="s">
        <v>610</v>
      </c>
      <c r="D2997" s="4" t="s">
        <v>16</v>
      </c>
      <c r="E2997" s="4" t="s">
        <v>25</v>
      </c>
      <c r="F2997" s="4" t="s">
        <v>74</v>
      </c>
      <c r="G2997">
        <v>713.61</v>
      </c>
      <c r="H2997" s="4" t="s">
        <v>48</v>
      </c>
      <c r="I2997" s="4" t="s">
        <v>18</v>
      </c>
      <c r="J2997" s="4" t="s">
        <v>28</v>
      </c>
      <c r="K2997">
        <v>53533.49</v>
      </c>
      <c r="L2997">
        <v>33519.53</v>
      </c>
      <c r="M2997" s="4" t="s">
        <v>102</v>
      </c>
      <c r="N2997" s="4" t="s">
        <v>102</v>
      </c>
    </row>
    <row r="2998" spans="1:14" x14ac:dyDescent="0.35">
      <c r="A2998" s="4" t="s">
        <v>3279</v>
      </c>
      <c r="B2998" s="5">
        <v>45283</v>
      </c>
      <c r="C2998" s="4" t="s">
        <v>519</v>
      </c>
      <c r="D2998" s="4" t="s">
        <v>62</v>
      </c>
      <c r="E2998" s="4" t="s">
        <v>82</v>
      </c>
      <c r="F2998" s="4" t="s">
        <v>64</v>
      </c>
      <c r="G2998">
        <v>74181.210000000006</v>
      </c>
      <c r="H2998" s="4" t="s">
        <v>86</v>
      </c>
      <c r="I2998" s="4" t="s">
        <v>18</v>
      </c>
      <c r="J2998" s="4" t="s">
        <v>28</v>
      </c>
      <c r="K2998">
        <v>36362.53</v>
      </c>
      <c r="L2998">
        <v>173693.87</v>
      </c>
      <c r="M2998" s="4" t="s">
        <v>87</v>
      </c>
      <c r="N2998" s="4" t="s">
        <v>20303</v>
      </c>
    </row>
    <row r="2999" spans="1:14" x14ac:dyDescent="0.35">
      <c r="A2999" s="4" t="s">
        <v>3280</v>
      </c>
      <c r="B2999" s="5">
        <v>45085</v>
      </c>
      <c r="C2999" s="4" t="s">
        <v>61</v>
      </c>
      <c r="D2999" s="4" t="s">
        <v>16</v>
      </c>
      <c r="E2999" s="4" t="s">
        <v>17</v>
      </c>
      <c r="F2999" s="4" t="s">
        <v>53</v>
      </c>
      <c r="G2999">
        <v>4102.8900000000003</v>
      </c>
      <c r="H2999" s="4" t="s">
        <v>48</v>
      </c>
      <c r="I2999" s="4" t="s">
        <v>54</v>
      </c>
      <c r="J2999" s="4" t="s">
        <v>28</v>
      </c>
      <c r="K2999">
        <v>43627.07</v>
      </c>
      <c r="L2999">
        <v>133738.1</v>
      </c>
      <c r="M2999" s="4" t="s">
        <v>22</v>
      </c>
      <c r="N2999" s="4" t="s">
        <v>20294</v>
      </c>
    </row>
    <row r="3000" spans="1:14" x14ac:dyDescent="0.35">
      <c r="A3000" s="4" t="s">
        <v>3281</v>
      </c>
      <c r="B3000" s="5">
        <v>45218</v>
      </c>
      <c r="C3000" s="4" t="s">
        <v>664</v>
      </c>
      <c r="D3000" s="4" t="s">
        <v>16</v>
      </c>
      <c r="E3000" s="4" t="s">
        <v>17</v>
      </c>
      <c r="F3000" s="4" t="s">
        <v>90</v>
      </c>
      <c r="G3000">
        <v>8535.9599999999991</v>
      </c>
      <c r="H3000" s="4" t="s">
        <v>27</v>
      </c>
      <c r="I3000" s="4" t="s">
        <v>49</v>
      </c>
      <c r="J3000" s="4" t="s">
        <v>114</v>
      </c>
      <c r="K3000">
        <v>66583.539999999994</v>
      </c>
      <c r="L3000">
        <v>46481.61</v>
      </c>
      <c r="M3000" s="4" t="s">
        <v>83</v>
      </c>
      <c r="N3000" s="4" t="s">
        <v>20302</v>
      </c>
    </row>
    <row r="3001" spans="1:14" x14ac:dyDescent="0.35">
      <c r="A3001" s="4" t="s">
        <v>3282</v>
      </c>
      <c r="B3001" s="5">
        <v>44927</v>
      </c>
      <c r="C3001" s="4" t="s">
        <v>321</v>
      </c>
      <c r="D3001" s="4" t="s">
        <v>16</v>
      </c>
      <c r="E3001" s="4" t="s">
        <v>70</v>
      </c>
      <c r="F3001" s="4" t="s">
        <v>53</v>
      </c>
      <c r="G3001">
        <v>1740.93</v>
      </c>
      <c r="H3001" s="4" t="s">
        <v>27</v>
      </c>
      <c r="I3001" s="4" t="s">
        <v>18</v>
      </c>
      <c r="J3001" s="4" t="s">
        <v>55</v>
      </c>
      <c r="K3001">
        <v>68787.33</v>
      </c>
      <c r="L3001">
        <v>119289.63</v>
      </c>
      <c r="M3001" s="4" t="s">
        <v>43</v>
      </c>
      <c r="N3001" s="4" t="s">
        <v>20297</v>
      </c>
    </row>
    <row r="3002" spans="1:14" x14ac:dyDescent="0.35">
      <c r="A3002" s="4" t="s">
        <v>3283</v>
      </c>
      <c r="B3002" s="5">
        <v>45126</v>
      </c>
      <c r="C3002" s="4" t="s">
        <v>154</v>
      </c>
      <c r="D3002" s="4" t="s">
        <v>16</v>
      </c>
      <c r="E3002" s="4" t="s">
        <v>128</v>
      </c>
      <c r="F3002" s="4" t="s">
        <v>113</v>
      </c>
      <c r="G3002">
        <v>7487.94</v>
      </c>
      <c r="H3002" s="4" t="s">
        <v>86</v>
      </c>
      <c r="I3002" s="4" t="s">
        <v>18</v>
      </c>
      <c r="J3002" s="4" t="s">
        <v>120</v>
      </c>
      <c r="K3002">
        <v>51860.45</v>
      </c>
      <c r="L3002">
        <v>122858.93</v>
      </c>
      <c r="M3002" s="4" t="s">
        <v>36</v>
      </c>
      <c r="N3002" s="4" t="s">
        <v>20296</v>
      </c>
    </row>
    <row r="3003" spans="1:14" x14ac:dyDescent="0.35">
      <c r="A3003" s="4" t="s">
        <v>3284</v>
      </c>
      <c r="B3003" s="5">
        <v>45044</v>
      </c>
      <c r="C3003" s="4" t="s">
        <v>100</v>
      </c>
      <c r="D3003" s="4" t="s">
        <v>16</v>
      </c>
      <c r="E3003" s="4" t="s">
        <v>128</v>
      </c>
      <c r="F3003" s="4" t="s">
        <v>26</v>
      </c>
      <c r="G3003">
        <v>12814.06</v>
      </c>
      <c r="H3003" s="4" t="s">
        <v>95</v>
      </c>
      <c r="I3003" s="4" t="s">
        <v>49</v>
      </c>
      <c r="J3003" s="4" t="s">
        <v>42</v>
      </c>
      <c r="K3003">
        <v>61277.08</v>
      </c>
      <c r="L3003">
        <v>40791.43</v>
      </c>
      <c r="M3003" s="4" t="s">
        <v>65</v>
      </c>
      <c r="N3003" s="4" t="s">
        <v>20299</v>
      </c>
    </row>
    <row r="3004" spans="1:14" x14ac:dyDescent="0.35">
      <c r="A3004" s="4" t="s">
        <v>3285</v>
      </c>
      <c r="B3004" s="5">
        <v>45227</v>
      </c>
      <c r="C3004" s="4" t="s">
        <v>285</v>
      </c>
      <c r="D3004" s="4" t="s">
        <v>16</v>
      </c>
      <c r="E3004" s="4" t="s">
        <v>58</v>
      </c>
      <c r="F3004" s="4" t="s">
        <v>18</v>
      </c>
      <c r="G3004">
        <v>10546.78</v>
      </c>
      <c r="H3004" s="4" t="s">
        <v>48</v>
      </c>
      <c r="I3004" s="4" t="s">
        <v>34</v>
      </c>
      <c r="J3004" s="4" t="s">
        <v>120</v>
      </c>
      <c r="K3004">
        <v>36626.39</v>
      </c>
      <c r="L3004">
        <v>145626.97</v>
      </c>
      <c r="M3004" s="4" t="s">
        <v>83</v>
      </c>
      <c r="N3004" s="4" t="s">
        <v>20302</v>
      </c>
    </row>
    <row r="3005" spans="1:14" x14ac:dyDescent="0.35">
      <c r="A3005" s="4" t="s">
        <v>3286</v>
      </c>
      <c r="B3005" s="5">
        <v>44993</v>
      </c>
      <c r="C3005" s="4" t="s">
        <v>425</v>
      </c>
      <c r="D3005" s="4" t="s">
        <v>39</v>
      </c>
      <c r="E3005" s="4" t="s">
        <v>293</v>
      </c>
      <c r="F3005" s="4" t="s">
        <v>53</v>
      </c>
      <c r="G3005">
        <v>27470.66</v>
      </c>
      <c r="H3005" s="4" t="s">
        <v>19</v>
      </c>
      <c r="I3005" s="4" t="s">
        <v>20</v>
      </c>
      <c r="J3005" s="4" t="s">
        <v>55</v>
      </c>
      <c r="K3005">
        <v>60466.29</v>
      </c>
      <c r="L3005">
        <v>119139.43</v>
      </c>
      <c r="M3005" s="4" t="s">
        <v>29</v>
      </c>
      <c r="N3005" s="4" t="s">
        <v>20295</v>
      </c>
    </row>
    <row r="3006" spans="1:14" x14ac:dyDescent="0.35">
      <c r="A3006" s="4" t="s">
        <v>3287</v>
      </c>
      <c r="B3006" s="5">
        <v>45073</v>
      </c>
      <c r="C3006" s="4" t="s">
        <v>584</v>
      </c>
      <c r="D3006" s="4" t="s">
        <v>62</v>
      </c>
      <c r="E3006" s="4" t="s">
        <v>123</v>
      </c>
      <c r="F3006" s="4" t="s">
        <v>64</v>
      </c>
      <c r="G3006">
        <v>56898.59</v>
      </c>
      <c r="H3006" s="4" t="s">
        <v>95</v>
      </c>
      <c r="I3006" s="4" t="s">
        <v>54</v>
      </c>
      <c r="J3006" s="4" t="s">
        <v>55</v>
      </c>
      <c r="K3006">
        <v>44454.92</v>
      </c>
      <c r="L3006">
        <v>108782.6</v>
      </c>
      <c r="M3006" s="4" t="s">
        <v>102</v>
      </c>
      <c r="N3006" s="4" t="s">
        <v>102</v>
      </c>
    </row>
    <row r="3007" spans="1:14" x14ac:dyDescent="0.35">
      <c r="A3007" s="4" t="s">
        <v>3288</v>
      </c>
      <c r="B3007" s="5">
        <v>45278</v>
      </c>
      <c r="C3007" s="4" t="s">
        <v>173</v>
      </c>
      <c r="D3007" s="4" t="s">
        <v>16</v>
      </c>
      <c r="E3007" s="4" t="s">
        <v>70</v>
      </c>
      <c r="F3007" s="4" t="s">
        <v>107</v>
      </c>
      <c r="G3007">
        <v>9448.84</v>
      </c>
      <c r="H3007" s="4" t="s">
        <v>48</v>
      </c>
      <c r="I3007" s="4" t="s">
        <v>20</v>
      </c>
      <c r="J3007" s="4" t="s">
        <v>98</v>
      </c>
      <c r="K3007">
        <v>40857.57</v>
      </c>
      <c r="L3007">
        <v>120099.88</v>
      </c>
      <c r="M3007" s="4" t="s">
        <v>87</v>
      </c>
      <c r="N3007" s="4" t="s">
        <v>20303</v>
      </c>
    </row>
    <row r="3008" spans="1:14" x14ac:dyDescent="0.35">
      <c r="A3008" s="4" t="s">
        <v>3289</v>
      </c>
      <c r="B3008" s="5">
        <v>45154</v>
      </c>
      <c r="C3008" s="4" t="s">
        <v>567</v>
      </c>
      <c r="D3008" s="4" t="s">
        <v>16</v>
      </c>
      <c r="E3008" s="4" t="s">
        <v>150</v>
      </c>
      <c r="F3008" s="4" t="s">
        <v>90</v>
      </c>
      <c r="G3008">
        <v>13024.34</v>
      </c>
      <c r="H3008" s="4" t="s">
        <v>86</v>
      </c>
      <c r="I3008" s="4" t="s">
        <v>49</v>
      </c>
      <c r="J3008" s="4" t="s">
        <v>79</v>
      </c>
      <c r="K3008">
        <v>69144.039999999994</v>
      </c>
      <c r="L3008">
        <v>56181.1</v>
      </c>
      <c r="M3008" s="4" t="s">
        <v>134</v>
      </c>
      <c r="N3008" s="4" t="s">
        <v>20304</v>
      </c>
    </row>
    <row r="3009" spans="1:14" x14ac:dyDescent="0.35">
      <c r="A3009" s="4" t="s">
        <v>3290</v>
      </c>
      <c r="B3009" s="5">
        <v>45030</v>
      </c>
      <c r="C3009" s="4" t="s">
        <v>790</v>
      </c>
      <c r="D3009" s="4" t="s">
        <v>62</v>
      </c>
      <c r="E3009" s="4" t="s">
        <v>82</v>
      </c>
      <c r="F3009" s="4" t="s">
        <v>64</v>
      </c>
      <c r="G3009">
        <v>58393.64</v>
      </c>
      <c r="H3009" s="4" t="s">
        <v>19</v>
      </c>
      <c r="I3009" s="4" t="s">
        <v>54</v>
      </c>
      <c r="J3009" s="4" t="s">
        <v>28</v>
      </c>
      <c r="K3009">
        <v>40042.400000000001</v>
      </c>
      <c r="L3009">
        <v>254290.31</v>
      </c>
      <c r="M3009" s="4" t="s">
        <v>65</v>
      </c>
      <c r="N3009" s="4" t="s">
        <v>20299</v>
      </c>
    </row>
    <row r="3010" spans="1:14" x14ac:dyDescent="0.35">
      <c r="A3010" s="4" t="s">
        <v>3291</v>
      </c>
      <c r="B3010" s="5">
        <v>45219</v>
      </c>
      <c r="C3010" s="4" t="s">
        <v>226</v>
      </c>
      <c r="D3010" s="4" t="s">
        <v>16</v>
      </c>
      <c r="E3010" s="4" t="s">
        <v>150</v>
      </c>
      <c r="F3010" s="4" t="s">
        <v>107</v>
      </c>
      <c r="G3010">
        <v>11007.17</v>
      </c>
      <c r="H3010" s="4" t="s">
        <v>48</v>
      </c>
      <c r="I3010" s="4" t="s">
        <v>20</v>
      </c>
      <c r="J3010" s="4" t="s">
        <v>21</v>
      </c>
      <c r="K3010">
        <v>48770.38</v>
      </c>
      <c r="L3010">
        <v>8618.11</v>
      </c>
      <c r="M3010" s="4" t="s">
        <v>83</v>
      </c>
      <c r="N3010" s="4" t="s">
        <v>20302</v>
      </c>
    </row>
    <row r="3011" spans="1:14" x14ac:dyDescent="0.35">
      <c r="A3011" s="4" t="s">
        <v>3292</v>
      </c>
      <c r="B3011" s="5">
        <v>45113</v>
      </c>
      <c r="C3011" s="4" t="s">
        <v>31</v>
      </c>
      <c r="D3011" s="4" t="s">
        <v>62</v>
      </c>
      <c r="E3011" s="4" t="s">
        <v>82</v>
      </c>
      <c r="F3011" s="4" t="s">
        <v>64</v>
      </c>
      <c r="G3011">
        <v>74162.259999999995</v>
      </c>
      <c r="H3011" s="4" t="s">
        <v>95</v>
      </c>
      <c r="I3011" s="4" t="s">
        <v>34</v>
      </c>
      <c r="J3011" s="4" t="s">
        <v>42</v>
      </c>
      <c r="K3011">
        <v>53767.91</v>
      </c>
      <c r="L3011">
        <v>292617.73</v>
      </c>
      <c r="M3011" s="4" t="s">
        <v>36</v>
      </c>
      <c r="N3011" s="4" t="s">
        <v>20296</v>
      </c>
    </row>
    <row r="3012" spans="1:14" x14ac:dyDescent="0.35">
      <c r="A3012" s="4" t="s">
        <v>3293</v>
      </c>
      <c r="B3012" s="5">
        <v>45285</v>
      </c>
      <c r="C3012" s="4" t="s">
        <v>492</v>
      </c>
      <c r="D3012" s="4" t="s">
        <v>16</v>
      </c>
      <c r="E3012" s="4" t="s">
        <v>52</v>
      </c>
      <c r="F3012" s="4" t="s">
        <v>33</v>
      </c>
      <c r="G3012">
        <v>7485.92</v>
      </c>
      <c r="H3012" s="4" t="s">
        <v>86</v>
      </c>
      <c r="I3012" s="4" t="s">
        <v>54</v>
      </c>
      <c r="J3012" s="4" t="s">
        <v>21</v>
      </c>
      <c r="K3012">
        <v>64670.98</v>
      </c>
      <c r="L3012">
        <v>123929.15</v>
      </c>
      <c r="M3012" s="4" t="s">
        <v>87</v>
      </c>
      <c r="N3012" s="4" t="s">
        <v>20303</v>
      </c>
    </row>
    <row r="3013" spans="1:14" x14ac:dyDescent="0.35">
      <c r="A3013" s="4" t="s">
        <v>3294</v>
      </c>
      <c r="B3013" s="5">
        <v>45071</v>
      </c>
      <c r="C3013" s="4" t="s">
        <v>94</v>
      </c>
      <c r="D3013" s="4" t="s">
        <v>39</v>
      </c>
      <c r="E3013" s="4" t="s">
        <v>40</v>
      </c>
      <c r="F3013" s="4" t="s">
        <v>129</v>
      </c>
      <c r="G3013">
        <v>14265.66</v>
      </c>
      <c r="H3013" s="4" t="s">
        <v>27</v>
      </c>
      <c r="I3013" s="4" t="s">
        <v>34</v>
      </c>
      <c r="J3013" s="4" t="s">
        <v>114</v>
      </c>
      <c r="K3013">
        <v>39108.379999999997</v>
      </c>
      <c r="L3013">
        <v>233356.32</v>
      </c>
      <c r="M3013" s="4" t="s">
        <v>102</v>
      </c>
      <c r="N3013" s="4" t="s">
        <v>102</v>
      </c>
    </row>
    <row r="3014" spans="1:14" x14ac:dyDescent="0.35">
      <c r="A3014" s="4" t="s">
        <v>3295</v>
      </c>
      <c r="B3014" s="5">
        <v>45093</v>
      </c>
      <c r="C3014" s="4" t="s">
        <v>125</v>
      </c>
      <c r="D3014" s="4" t="s">
        <v>16</v>
      </c>
      <c r="E3014" s="4" t="s">
        <v>70</v>
      </c>
      <c r="F3014" s="4" t="s">
        <v>129</v>
      </c>
      <c r="G3014">
        <v>816.29</v>
      </c>
      <c r="H3014" s="4" t="s">
        <v>27</v>
      </c>
      <c r="I3014" s="4" t="s">
        <v>20</v>
      </c>
      <c r="J3014" s="4" t="s">
        <v>114</v>
      </c>
      <c r="K3014">
        <v>55167.34</v>
      </c>
      <c r="L3014">
        <v>215548.45</v>
      </c>
      <c r="M3014" s="4" t="s">
        <v>22</v>
      </c>
      <c r="N3014" s="4" t="s">
        <v>20294</v>
      </c>
    </row>
    <row r="3015" spans="1:14" x14ac:dyDescent="0.35">
      <c r="A3015" s="4" t="s">
        <v>3296</v>
      </c>
      <c r="B3015" s="5">
        <v>45164</v>
      </c>
      <c r="C3015" s="4" t="s">
        <v>147</v>
      </c>
      <c r="D3015" s="4" t="s">
        <v>62</v>
      </c>
      <c r="E3015" s="4" t="s">
        <v>78</v>
      </c>
      <c r="F3015" s="4" t="s">
        <v>64</v>
      </c>
      <c r="G3015">
        <v>26030.63</v>
      </c>
      <c r="H3015" s="4" t="s">
        <v>86</v>
      </c>
      <c r="I3015" s="4" t="s">
        <v>54</v>
      </c>
      <c r="J3015" s="4" t="s">
        <v>139</v>
      </c>
      <c r="K3015">
        <v>69830.97</v>
      </c>
      <c r="L3015">
        <v>147841.13</v>
      </c>
      <c r="M3015" s="4" t="s">
        <v>134</v>
      </c>
      <c r="N3015" s="4" t="s">
        <v>20304</v>
      </c>
    </row>
    <row r="3016" spans="1:14" x14ac:dyDescent="0.35">
      <c r="A3016" s="4" t="s">
        <v>3297</v>
      </c>
      <c r="B3016" s="5">
        <v>44977</v>
      </c>
      <c r="C3016" s="4" t="s">
        <v>15</v>
      </c>
      <c r="D3016" s="4" t="s">
        <v>16</v>
      </c>
      <c r="E3016" s="4" t="s">
        <v>70</v>
      </c>
      <c r="F3016" s="4" t="s">
        <v>74</v>
      </c>
      <c r="G3016">
        <v>6716.67</v>
      </c>
      <c r="H3016" s="4" t="s">
        <v>48</v>
      </c>
      <c r="I3016" s="4" t="s">
        <v>54</v>
      </c>
      <c r="J3016" s="4" t="s">
        <v>139</v>
      </c>
      <c r="K3016">
        <v>52314.84</v>
      </c>
      <c r="L3016">
        <v>120139.46</v>
      </c>
      <c r="M3016" s="4" t="s">
        <v>71</v>
      </c>
      <c r="N3016" s="4" t="s">
        <v>20300</v>
      </c>
    </row>
    <row r="3017" spans="1:14" x14ac:dyDescent="0.35">
      <c r="A3017" s="4" t="s">
        <v>3298</v>
      </c>
      <c r="B3017" s="5">
        <v>44941</v>
      </c>
      <c r="C3017" s="4" t="s">
        <v>345</v>
      </c>
      <c r="D3017" s="4" t="s">
        <v>62</v>
      </c>
      <c r="E3017" s="4" t="s">
        <v>123</v>
      </c>
      <c r="F3017" s="4" t="s">
        <v>64</v>
      </c>
      <c r="G3017">
        <v>81419.48</v>
      </c>
      <c r="H3017" s="4" t="s">
        <v>86</v>
      </c>
      <c r="I3017" s="4" t="s">
        <v>54</v>
      </c>
      <c r="J3017" s="4" t="s">
        <v>21</v>
      </c>
      <c r="K3017">
        <v>58613.1</v>
      </c>
      <c r="L3017">
        <v>151273.44</v>
      </c>
      <c r="M3017" s="4" t="s">
        <v>43</v>
      </c>
      <c r="N3017" s="4" t="s">
        <v>20297</v>
      </c>
    </row>
    <row r="3018" spans="1:14" x14ac:dyDescent="0.35">
      <c r="A3018" s="4" t="s">
        <v>3299</v>
      </c>
      <c r="B3018" s="5">
        <v>45054</v>
      </c>
      <c r="C3018" s="4" t="s">
        <v>1169</v>
      </c>
      <c r="D3018" s="4" t="s">
        <v>16</v>
      </c>
      <c r="E3018" s="4" t="s">
        <v>128</v>
      </c>
      <c r="F3018" s="4" t="s">
        <v>33</v>
      </c>
      <c r="G3018">
        <v>14824.02</v>
      </c>
      <c r="H3018" s="4" t="s">
        <v>27</v>
      </c>
      <c r="I3018" s="4" t="s">
        <v>34</v>
      </c>
      <c r="J3018" s="4" t="s">
        <v>35</v>
      </c>
      <c r="K3018">
        <v>60744.83</v>
      </c>
      <c r="L3018">
        <v>158723.26</v>
      </c>
      <c r="M3018" s="4" t="s">
        <v>102</v>
      </c>
      <c r="N3018" s="4" t="s">
        <v>102</v>
      </c>
    </row>
    <row r="3019" spans="1:14" x14ac:dyDescent="0.35">
      <c r="A3019" s="4" t="s">
        <v>3300</v>
      </c>
      <c r="B3019" s="5">
        <v>45032</v>
      </c>
      <c r="C3019" s="4" t="s">
        <v>357</v>
      </c>
      <c r="D3019" s="4" t="s">
        <v>16</v>
      </c>
      <c r="E3019" s="4" t="s">
        <v>150</v>
      </c>
      <c r="F3019" s="4" t="s">
        <v>18</v>
      </c>
      <c r="G3019">
        <v>8430.2000000000007</v>
      </c>
      <c r="H3019" s="4" t="s">
        <v>86</v>
      </c>
      <c r="I3019" s="4" t="s">
        <v>49</v>
      </c>
      <c r="J3019" s="4" t="s">
        <v>42</v>
      </c>
      <c r="K3019">
        <v>53596.99</v>
      </c>
      <c r="L3019">
        <v>89030.39</v>
      </c>
      <c r="M3019" s="4" t="s">
        <v>65</v>
      </c>
      <c r="N3019" s="4" t="s">
        <v>20299</v>
      </c>
    </row>
    <row r="3020" spans="1:14" x14ac:dyDescent="0.35">
      <c r="A3020" s="4" t="s">
        <v>3301</v>
      </c>
      <c r="B3020" s="5">
        <v>44987</v>
      </c>
      <c r="C3020" s="4" t="s">
        <v>24</v>
      </c>
      <c r="D3020" s="4" t="s">
        <v>16</v>
      </c>
      <c r="E3020" s="4" t="s">
        <v>150</v>
      </c>
      <c r="F3020" s="4" t="s">
        <v>33</v>
      </c>
      <c r="G3020">
        <v>2504.96</v>
      </c>
      <c r="H3020" s="4" t="s">
        <v>48</v>
      </c>
      <c r="I3020" s="4" t="s">
        <v>49</v>
      </c>
      <c r="J3020" s="4" t="s">
        <v>139</v>
      </c>
      <c r="K3020">
        <v>49189.47</v>
      </c>
      <c r="L3020">
        <v>39716.33</v>
      </c>
      <c r="M3020" s="4" t="s">
        <v>29</v>
      </c>
      <c r="N3020" s="4" t="s">
        <v>20295</v>
      </c>
    </row>
    <row r="3021" spans="1:14" x14ac:dyDescent="0.35">
      <c r="A3021" s="4" t="s">
        <v>3302</v>
      </c>
      <c r="B3021" s="5">
        <v>45084</v>
      </c>
      <c r="C3021" s="4" t="s">
        <v>285</v>
      </c>
      <c r="D3021" s="4" t="s">
        <v>16</v>
      </c>
      <c r="E3021" s="4" t="s">
        <v>150</v>
      </c>
      <c r="F3021" s="4" t="s">
        <v>18</v>
      </c>
      <c r="G3021">
        <v>9871.25</v>
      </c>
      <c r="H3021" s="4" t="s">
        <v>95</v>
      </c>
      <c r="I3021" s="4" t="s">
        <v>20</v>
      </c>
      <c r="J3021" s="4" t="s">
        <v>120</v>
      </c>
      <c r="K3021">
        <v>61538.85</v>
      </c>
      <c r="L3021">
        <v>173487.75</v>
      </c>
      <c r="M3021" s="4" t="s">
        <v>22</v>
      </c>
      <c r="N3021" s="4" t="s">
        <v>20294</v>
      </c>
    </row>
    <row r="3022" spans="1:14" x14ac:dyDescent="0.35">
      <c r="A3022" s="4" t="s">
        <v>3303</v>
      </c>
      <c r="B3022" s="5">
        <v>45003</v>
      </c>
      <c r="C3022" s="4" t="s">
        <v>159</v>
      </c>
      <c r="D3022" s="4" t="s">
        <v>16</v>
      </c>
      <c r="E3022" s="4" t="s">
        <v>128</v>
      </c>
      <c r="F3022" s="4" t="s">
        <v>113</v>
      </c>
      <c r="G3022">
        <v>5684.62</v>
      </c>
      <c r="H3022" s="4" t="s">
        <v>95</v>
      </c>
      <c r="I3022" s="4" t="s">
        <v>34</v>
      </c>
      <c r="J3022" s="4" t="s">
        <v>42</v>
      </c>
      <c r="K3022">
        <v>61716.04</v>
      </c>
      <c r="L3022">
        <v>39416.129999999997</v>
      </c>
      <c r="M3022" s="4" t="s">
        <v>29</v>
      </c>
      <c r="N3022" s="4" t="s">
        <v>20295</v>
      </c>
    </row>
    <row r="3023" spans="1:14" x14ac:dyDescent="0.35">
      <c r="A3023" s="4" t="s">
        <v>3304</v>
      </c>
      <c r="B3023" s="5">
        <v>45180</v>
      </c>
      <c r="C3023" s="4" t="s">
        <v>448</v>
      </c>
      <c r="D3023" s="4" t="s">
        <v>62</v>
      </c>
      <c r="E3023" s="4" t="s">
        <v>82</v>
      </c>
      <c r="F3023" s="4" t="s">
        <v>64</v>
      </c>
      <c r="G3023">
        <v>50316.78</v>
      </c>
      <c r="H3023" s="4" t="s">
        <v>95</v>
      </c>
      <c r="I3023" s="4" t="s">
        <v>18</v>
      </c>
      <c r="J3023" s="4" t="s">
        <v>114</v>
      </c>
      <c r="K3023">
        <v>59242.83</v>
      </c>
      <c r="L3023">
        <v>228171.84</v>
      </c>
      <c r="M3023" s="4" t="s">
        <v>59</v>
      </c>
      <c r="N3023" s="4" t="s">
        <v>20298</v>
      </c>
    </row>
    <row r="3024" spans="1:14" x14ac:dyDescent="0.35">
      <c r="A3024" s="4" t="s">
        <v>3305</v>
      </c>
      <c r="B3024" s="5">
        <v>45280</v>
      </c>
      <c r="C3024" s="4" t="s">
        <v>303</v>
      </c>
      <c r="D3024" s="4" t="s">
        <v>16</v>
      </c>
      <c r="E3024" s="4" t="s">
        <v>70</v>
      </c>
      <c r="F3024" s="4" t="s">
        <v>90</v>
      </c>
      <c r="G3024">
        <v>5732.05</v>
      </c>
      <c r="H3024" s="4" t="s">
        <v>19</v>
      </c>
      <c r="I3024" s="4" t="s">
        <v>54</v>
      </c>
      <c r="J3024" s="4" t="s">
        <v>21</v>
      </c>
      <c r="K3024">
        <v>43678.94</v>
      </c>
      <c r="L3024">
        <v>253580.76</v>
      </c>
      <c r="M3024" s="4" t="s">
        <v>87</v>
      </c>
      <c r="N3024" s="4" t="s">
        <v>20303</v>
      </c>
    </row>
    <row r="3025" spans="1:14" x14ac:dyDescent="0.35">
      <c r="A3025" s="4" t="s">
        <v>3306</v>
      </c>
      <c r="B3025" s="5">
        <v>45122</v>
      </c>
      <c r="C3025" s="4" t="s">
        <v>197</v>
      </c>
      <c r="D3025" s="4" t="s">
        <v>16</v>
      </c>
      <c r="E3025" s="4" t="s">
        <v>32</v>
      </c>
      <c r="F3025" s="4" t="s">
        <v>90</v>
      </c>
      <c r="G3025">
        <v>10918.71</v>
      </c>
      <c r="H3025" s="4" t="s">
        <v>19</v>
      </c>
      <c r="I3025" s="4" t="s">
        <v>18</v>
      </c>
      <c r="J3025" s="4" t="s">
        <v>79</v>
      </c>
      <c r="K3025">
        <v>66331.92</v>
      </c>
      <c r="L3025">
        <v>91535.61</v>
      </c>
      <c r="M3025" s="4" t="s">
        <v>36</v>
      </c>
      <c r="N3025" s="4" t="s">
        <v>20296</v>
      </c>
    </row>
    <row r="3026" spans="1:14" x14ac:dyDescent="0.35">
      <c r="A3026" s="4" t="s">
        <v>3307</v>
      </c>
      <c r="B3026" s="5">
        <v>45005</v>
      </c>
      <c r="C3026" s="4" t="s">
        <v>902</v>
      </c>
      <c r="D3026" s="4" t="s">
        <v>16</v>
      </c>
      <c r="E3026" s="4" t="s">
        <v>70</v>
      </c>
      <c r="F3026" s="4" t="s">
        <v>18</v>
      </c>
      <c r="G3026">
        <v>3148.21</v>
      </c>
      <c r="H3026" s="4" t="s">
        <v>48</v>
      </c>
      <c r="I3026" s="4" t="s">
        <v>18</v>
      </c>
      <c r="J3026" s="4" t="s">
        <v>114</v>
      </c>
      <c r="K3026">
        <v>52441.24</v>
      </c>
      <c r="L3026">
        <v>184477.57</v>
      </c>
      <c r="M3026" s="4" t="s">
        <v>29</v>
      </c>
      <c r="N3026" s="4" t="s">
        <v>20295</v>
      </c>
    </row>
    <row r="3027" spans="1:14" x14ac:dyDescent="0.35">
      <c r="A3027" s="4" t="s">
        <v>3308</v>
      </c>
      <c r="B3027" s="5">
        <v>44930</v>
      </c>
      <c r="C3027" s="4" t="s">
        <v>81</v>
      </c>
      <c r="D3027" s="4" t="s">
        <v>16</v>
      </c>
      <c r="E3027" s="4" t="s">
        <v>58</v>
      </c>
      <c r="F3027" s="4" t="s">
        <v>152</v>
      </c>
      <c r="G3027">
        <v>4251.5200000000004</v>
      </c>
      <c r="H3027" s="4" t="s">
        <v>27</v>
      </c>
      <c r="I3027" s="4" t="s">
        <v>49</v>
      </c>
      <c r="J3027" s="4" t="s">
        <v>139</v>
      </c>
      <c r="K3027">
        <v>36157.129999999997</v>
      </c>
      <c r="L3027">
        <v>165885.03</v>
      </c>
      <c r="M3027" s="4" t="s">
        <v>43</v>
      </c>
      <c r="N3027" s="4" t="s">
        <v>20297</v>
      </c>
    </row>
    <row r="3028" spans="1:14" x14ac:dyDescent="0.35">
      <c r="A3028" s="4" t="s">
        <v>3309</v>
      </c>
      <c r="B3028" s="5">
        <v>45176</v>
      </c>
      <c r="C3028" s="4" t="s">
        <v>423</v>
      </c>
      <c r="D3028" s="4" t="s">
        <v>39</v>
      </c>
      <c r="E3028" s="4" t="s">
        <v>162</v>
      </c>
      <c r="F3028" s="4" t="s">
        <v>85</v>
      </c>
      <c r="G3028">
        <v>13578.63</v>
      </c>
      <c r="H3028" s="4" t="s">
        <v>48</v>
      </c>
      <c r="I3028" s="4" t="s">
        <v>34</v>
      </c>
      <c r="J3028" s="4" t="s">
        <v>114</v>
      </c>
      <c r="K3028">
        <v>46718.82</v>
      </c>
      <c r="L3028">
        <v>217476.12</v>
      </c>
      <c r="M3028" s="4" t="s">
        <v>59</v>
      </c>
      <c r="N3028" s="4" t="s">
        <v>20298</v>
      </c>
    </row>
    <row r="3029" spans="1:14" x14ac:dyDescent="0.35">
      <c r="A3029" s="4" t="s">
        <v>3310</v>
      </c>
      <c r="B3029" s="5">
        <v>45112</v>
      </c>
      <c r="C3029" s="4" t="s">
        <v>492</v>
      </c>
      <c r="D3029" s="4" t="s">
        <v>16</v>
      </c>
      <c r="E3029" s="4" t="s">
        <v>58</v>
      </c>
      <c r="F3029" s="4" t="s">
        <v>117</v>
      </c>
      <c r="G3029">
        <v>3706.59</v>
      </c>
      <c r="H3029" s="4" t="s">
        <v>27</v>
      </c>
      <c r="I3029" s="4" t="s">
        <v>34</v>
      </c>
      <c r="J3029" s="4" t="s">
        <v>42</v>
      </c>
      <c r="K3029">
        <v>44404.36</v>
      </c>
      <c r="L3029">
        <v>95799</v>
      </c>
      <c r="M3029" s="4" t="s">
        <v>36</v>
      </c>
      <c r="N3029" s="4" t="s">
        <v>20296</v>
      </c>
    </row>
    <row r="3030" spans="1:14" x14ac:dyDescent="0.35">
      <c r="A3030" s="4" t="s">
        <v>3311</v>
      </c>
      <c r="B3030" s="5">
        <v>45180</v>
      </c>
      <c r="C3030" s="4" t="s">
        <v>743</v>
      </c>
      <c r="D3030" s="4" t="s">
        <v>62</v>
      </c>
      <c r="E3030" s="4" t="s">
        <v>63</v>
      </c>
      <c r="F3030" s="4" t="s">
        <v>64</v>
      </c>
      <c r="G3030">
        <v>85620.79</v>
      </c>
      <c r="H3030" s="4" t="s">
        <v>95</v>
      </c>
      <c r="I3030" s="4" t="s">
        <v>54</v>
      </c>
      <c r="J3030" s="4" t="s">
        <v>98</v>
      </c>
      <c r="K3030">
        <v>41469.910000000003</v>
      </c>
      <c r="L3030">
        <v>286943.11</v>
      </c>
      <c r="M3030" s="4" t="s">
        <v>59</v>
      </c>
      <c r="N3030" s="4" t="s">
        <v>20298</v>
      </c>
    </row>
    <row r="3031" spans="1:14" x14ac:dyDescent="0.35">
      <c r="A3031" s="4" t="s">
        <v>3312</v>
      </c>
      <c r="B3031" s="5">
        <v>45113</v>
      </c>
      <c r="C3031" s="4" t="s">
        <v>373</v>
      </c>
      <c r="D3031" s="4" t="s">
        <v>16</v>
      </c>
      <c r="E3031" s="4" t="s">
        <v>128</v>
      </c>
      <c r="F3031" s="4" t="s">
        <v>74</v>
      </c>
      <c r="G3031">
        <v>2114.59</v>
      </c>
      <c r="H3031" s="4" t="s">
        <v>86</v>
      </c>
      <c r="I3031" s="4" t="s">
        <v>54</v>
      </c>
      <c r="J3031" s="4" t="s">
        <v>21</v>
      </c>
      <c r="K3031">
        <v>53572.51</v>
      </c>
      <c r="L3031">
        <v>119611.02</v>
      </c>
      <c r="M3031" s="4" t="s">
        <v>36</v>
      </c>
      <c r="N3031" s="4" t="s">
        <v>20296</v>
      </c>
    </row>
    <row r="3032" spans="1:14" x14ac:dyDescent="0.35">
      <c r="A3032" s="4" t="s">
        <v>3313</v>
      </c>
      <c r="B3032" s="5">
        <v>45269</v>
      </c>
      <c r="C3032" s="4" t="s">
        <v>748</v>
      </c>
      <c r="D3032" s="4" t="s">
        <v>62</v>
      </c>
      <c r="E3032" s="4" t="s">
        <v>78</v>
      </c>
      <c r="F3032" s="4" t="s">
        <v>64</v>
      </c>
      <c r="G3032">
        <v>58056.07</v>
      </c>
      <c r="H3032" s="4" t="s">
        <v>95</v>
      </c>
      <c r="I3032" s="4" t="s">
        <v>20</v>
      </c>
      <c r="J3032" s="4" t="s">
        <v>114</v>
      </c>
      <c r="K3032">
        <v>40000.07</v>
      </c>
      <c r="L3032">
        <v>132949.31</v>
      </c>
      <c r="M3032" s="4" t="s">
        <v>87</v>
      </c>
      <c r="N3032" s="4" t="s">
        <v>20303</v>
      </c>
    </row>
    <row r="3033" spans="1:14" x14ac:dyDescent="0.35">
      <c r="A3033" s="4" t="s">
        <v>3314</v>
      </c>
      <c r="B3033" s="5">
        <v>45077</v>
      </c>
      <c r="C3033" s="4" t="s">
        <v>516</v>
      </c>
      <c r="D3033" s="4" t="s">
        <v>16</v>
      </c>
      <c r="E3033" s="4" t="s">
        <v>32</v>
      </c>
      <c r="F3033" s="4" t="s">
        <v>47</v>
      </c>
      <c r="G3033">
        <v>1335.81</v>
      </c>
      <c r="H3033" s="4" t="s">
        <v>86</v>
      </c>
      <c r="I3033" s="4" t="s">
        <v>54</v>
      </c>
      <c r="J3033" s="4" t="s">
        <v>42</v>
      </c>
      <c r="K3033">
        <v>64526.44</v>
      </c>
      <c r="L3033">
        <v>160246.31</v>
      </c>
      <c r="M3033" s="4" t="s">
        <v>102</v>
      </c>
      <c r="N3033" s="4" t="s">
        <v>102</v>
      </c>
    </row>
    <row r="3034" spans="1:14" x14ac:dyDescent="0.35">
      <c r="A3034" s="4" t="s">
        <v>3315</v>
      </c>
      <c r="B3034" s="5">
        <v>44934</v>
      </c>
      <c r="C3034" s="4" t="s">
        <v>267</v>
      </c>
      <c r="D3034" s="4" t="s">
        <v>16</v>
      </c>
      <c r="E3034" s="4" t="s">
        <v>25</v>
      </c>
      <c r="F3034" s="4" t="s">
        <v>113</v>
      </c>
      <c r="G3034">
        <v>13081.52</v>
      </c>
      <c r="H3034" s="4" t="s">
        <v>48</v>
      </c>
      <c r="I3034" s="4" t="s">
        <v>54</v>
      </c>
      <c r="J3034" s="4" t="s">
        <v>28</v>
      </c>
      <c r="K3034">
        <v>42593.66</v>
      </c>
      <c r="L3034">
        <v>116602.44</v>
      </c>
      <c r="M3034" s="4" t="s">
        <v>43</v>
      </c>
      <c r="N3034" s="4" t="s">
        <v>20297</v>
      </c>
    </row>
    <row r="3035" spans="1:14" x14ac:dyDescent="0.35">
      <c r="A3035" s="4" t="s">
        <v>3316</v>
      </c>
      <c r="B3035" s="5">
        <v>45020</v>
      </c>
      <c r="C3035" s="4" t="s">
        <v>182</v>
      </c>
      <c r="D3035" s="4" t="s">
        <v>16</v>
      </c>
      <c r="E3035" s="4" t="s">
        <v>25</v>
      </c>
      <c r="F3035" s="4" t="s">
        <v>18</v>
      </c>
      <c r="G3035">
        <v>493.42</v>
      </c>
      <c r="H3035" s="4" t="s">
        <v>27</v>
      </c>
      <c r="I3035" s="4" t="s">
        <v>18</v>
      </c>
      <c r="J3035" s="4" t="s">
        <v>120</v>
      </c>
      <c r="K3035">
        <v>58342.81</v>
      </c>
      <c r="L3035">
        <v>82345.31</v>
      </c>
      <c r="M3035" s="4" t="s">
        <v>65</v>
      </c>
      <c r="N3035" s="4" t="s">
        <v>20299</v>
      </c>
    </row>
    <row r="3036" spans="1:14" x14ac:dyDescent="0.35">
      <c r="A3036" s="4" t="s">
        <v>3317</v>
      </c>
      <c r="B3036" s="5">
        <v>45065</v>
      </c>
      <c r="C3036" s="4" t="s">
        <v>448</v>
      </c>
      <c r="D3036" s="4" t="s">
        <v>16</v>
      </c>
      <c r="E3036" s="4" t="s">
        <v>25</v>
      </c>
      <c r="F3036" s="4" t="s">
        <v>26</v>
      </c>
      <c r="G3036">
        <v>2447.81</v>
      </c>
      <c r="H3036" s="4" t="s">
        <v>86</v>
      </c>
      <c r="I3036" s="4" t="s">
        <v>54</v>
      </c>
      <c r="J3036" s="4" t="s">
        <v>139</v>
      </c>
      <c r="K3036">
        <v>32304.99</v>
      </c>
      <c r="L3036">
        <v>155889.12</v>
      </c>
      <c r="M3036" s="4" t="s">
        <v>102</v>
      </c>
      <c r="N3036" s="4" t="s">
        <v>102</v>
      </c>
    </row>
    <row r="3037" spans="1:14" x14ac:dyDescent="0.35">
      <c r="A3037" s="4" t="s">
        <v>3318</v>
      </c>
      <c r="B3037" s="5">
        <v>45082</v>
      </c>
      <c r="C3037" s="4" t="s">
        <v>303</v>
      </c>
      <c r="D3037" s="4" t="s">
        <v>16</v>
      </c>
      <c r="E3037" s="4" t="s">
        <v>150</v>
      </c>
      <c r="F3037" s="4" t="s">
        <v>33</v>
      </c>
      <c r="G3037">
        <v>4290.8</v>
      </c>
      <c r="H3037" s="4" t="s">
        <v>19</v>
      </c>
      <c r="I3037" s="4" t="s">
        <v>34</v>
      </c>
      <c r="J3037" s="4" t="s">
        <v>114</v>
      </c>
      <c r="K3037">
        <v>66778.02</v>
      </c>
      <c r="L3037">
        <v>38994.92</v>
      </c>
      <c r="M3037" s="4" t="s">
        <v>22</v>
      </c>
      <c r="N3037" s="4" t="s">
        <v>20294</v>
      </c>
    </row>
    <row r="3038" spans="1:14" x14ac:dyDescent="0.35">
      <c r="A3038" s="4" t="s">
        <v>3319</v>
      </c>
      <c r="B3038" s="5">
        <v>44930</v>
      </c>
      <c r="C3038" s="4" t="s">
        <v>167</v>
      </c>
      <c r="D3038" s="4" t="s">
        <v>16</v>
      </c>
      <c r="E3038" s="4" t="s">
        <v>46</v>
      </c>
      <c r="F3038" s="4" t="s">
        <v>47</v>
      </c>
      <c r="G3038">
        <v>14195.91</v>
      </c>
      <c r="H3038" s="4" t="s">
        <v>48</v>
      </c>
      <c r="I3038" s="4" t="s">
        <v>54</v>
      </c>
      <c r="J3038" s="4" t="s">
        <v>139</v>
      </c>
      <c r="K3038">
        <v>31558.87</v>
      </c>
      <c r="L3038">
        <v>106576.56</v>
      </c>
      <c r="M3038" s="4" t="s">
        <v>43</v>
      </c>
      <c r="N3038" s="4" t="s">
        <v>20297</v>
      </c>
    </row>
    <row r="3039" spans="1:14" x14ac:dyDescent="0.35">
      <c r="A3039" s="4" t="s">
        <v>3320</v>
      </c>
      <c r="B3039" s="5">
        <v>44993</v>
      </c>
      <c r="C3039" s="4" t="s">
        <v>508</v>
      </c>
      <c r="D3039" s="4" t="s">
        <v>16</v>
      </c>
      <c r="E3039" s="4" t="s">
        <v>70</v>
      </c>
      <c r="F3039" s="4" t="s">
        <v>117</v>
      </c>
      <c r="G3039">
        <v>5951.45</v>
      </c>
      <c r="H3039" s="4" t="s">
        <v>95</v>
      </c>
      <c r="I3039" s="4" t="s">
        <v>49</v>
      </c>
      <c r="J3039" s="4" t="s">
        <v>28</v>
      </c>
      <c r="K3039">
        <v>53148.77</v>
      </c>
      <c r="L3039">
        <v>123096.41</v>
      </c>
      <c r="M3039" s="4" t="s">
        <v>29</v>
      </c>
      <c r="N3039" s="4" t="s">
        <v>20295</v>
      </c>
    </row>
    <row r="3040" spans="1:14" x14ac:dyDescent="0.35">
      <c r="A3040" s="4" t="s">
        <v>3321</v>
      </c>
      <c r="B3040" s="5">
        <v>45048</v>
      </c>
      <c r="C3040" s="4" t="s">
        <v>203</v>
      </c>
      <c r="D3040" s="4" t="s">
        <v>16</v>
      </c>
      <c r="E3040" s="4" t="s">
        <v>17</v>
      </c>
      <c r="F3040" s="4" t="s">
        <v>129</v>
      </c>
      <c r="G3040">
        <v>10708.82</v>
      </c>
      <c r="H3040" s="4" t="s">
        <v>19</v>
      </c>
      <c r="I3040" s="4" t="s">
        <v>34</v>
      </c>
      <c r="J3040" s="4" t="s">
        <v>21</v>
      </c>
      <c r="K3040">
        <v>39124.86</v>
      </c>
      <c r="L3040">
        <v>327423.01</v>
      </c>
      <c r="M3040" s="4" t="s">
        <v>102</v>
      </c>
      <c r="N3040" s="4" t="s">
        <v>102</v>
      </c>
    </row>
    <row r="3041" spans="1:14" x14ac:dyDescent="0.35">
      <c r="A3041" s="4" t="s">
        <v>3322</v>
      </c>
      <c r="B3041" s="5">
        <v>45286</v>
      </c>
      <c r="C3041" s="4" t="s">
        <v>97</v>
      </c>
      <c r="D3041" s="4" t="s">
        <v>62</v>
      </c>
      <c r="E3041" s="4" t="s">
        <v>101</v>
      </c>
      <c r="F3041" s="4" t="s">
        <v>64</v>
      </c>
      <c r="G3041">
        <v>72485.94</v>
      </c>
      <c r="H3041" s="4" t="s">
        <v>27</v>
      </c>
      <c r="I3041" s="4" t="s">
        <v>20</v>
      </c>
      <c r="J3041" s="4" t="s">
        <v>139</v>
      </c>
      <c r="K3041">
        <v>38178.42</v>
      </c>
      <c r="L3041">
        <v>201818.88</v>
      </c>
      <c r="M3041" s="4" t="s">
        <v>87</v>
      </c>
      <c r="N3041" s="4" t="s">
        <v>20303</v>
      </c>
    </row>
    <row r="3042" spans="1:14" x14ac:dyDescent="0.35">
      <c r="A3042" s="4" t="s">
        <v>3323</v>
      </c>
      <c r="B3042" s="5">
        <v>44987</v>
      </c>
      <c r="C3042" s="4" t="s">
        <v>332</v>
      </c>
      <c r="D3042" s="4" t="s">
        <v>16</v>
      </c>
      <c r="E3042" s="4" t="s">
        <v>128</v>
      </c>
      <c r="F3042" s="4" t="s">
        <v>47</v>
      </c>
      <c r="G3042">
        <v>13017.83</v>
      </c>
      <c r="H3042" s="4" t="s">
        <v>86</v>
      </c>
      <c r="I3042" s="4" t="s">
        <v>54</v>
      </c>
      <c r="J3042" s="4" t="s">
        <v>120</v>
      </c>
      <c r="K3042">
        <v>36711.449999999997</v>
      </c>
      <c r="L3042">
        <v>105659.05</v>
      </c>
      <c r="M3042" s="4" t="s">
        <v>29</v>
      </c>
      <c r="N3042" s="4" t="s">
        <v>20295</v>
      </c>
    </row>
    <row r="3043" spans="1:14" x14ac:dyDescent="0.35">
      <c r="A3043" s="4" t="s">
        <v>3324</v>
      </c>
      <c r="B3043" s="5">
        <v>45008</v>
      </c>
      <c r="C3043" s="4" t="s">
        <v>615</v>
      </c>
      <c r="D3043" s="4" t="s">
        <v>16</v>
      </c>
      <c r="E3043" s="4" t="s">
        <v>25</v>
      </c>
      <c r="F3043" s="4" t="s">
        <v>26</v>
      </c>
      <c r="G3043">
        <v>4203.8</v>
      </c>
      <c r="H3043" s="4" t="s">
        <v>48</v>
      </c>
      <c r="I3043" s="4" t="s">
        <v>34</v>
      </c>
      <c r="J3043" s="4" t="s">
        <v>42</v>
      </c>
      <c r="K3043">
        <v>53955.74</v>
      </c>
      <c r="L3043">
        <v>231778.6</v>
      </c>
      <c r="M3043" s="4" t="s">
        <v>29</v>
      </c>
      <c r="N3043" s="4" t="s">
        <v>20295</v>
      </c>
    </row>
    <row r="3044" spans="1:14" x14ac:dyDescent="0.35">
      <c r="A3044" s="4" t="s">
        <v>3325</v>
      </c>
      <c r="B3044" s="5">
        <v>45172</v>
      </c>
      <c r="C3044" s="4" t="s">
        <v>610</v>
      </c>
      <c r="D3044" s="4" t="s">
        <v>16</v>
      </c>
      <c r="E3044" s="4" t="s">
        <v>150</v>
      </c>
      <c r="F3044" s="4" t="s">
        <v>113</v>
      </c>
      <c r="G3044">
        <v>6765.32</v>
      </c>
      <c r="H3044" s="4" t="s">
        <v>27</v>
      </c>
      <c r="I3044" s="4" t="s">
        <v>34</v>
      </c>
      <c r="J3044" s="4" t="s">
        <v>98</v>
      </c>
      <c r="K3044">
        <v>38769.410000000003</v>
      </c>
      <c r="L3044">
        <v>50646.74</v>
      </c>
      <c r="M3044" s="4" t="s">
        <v>59</v>
      </c>
      <c r="N3044" s="4" t="s">
        <v>20298</v>
      </c>
    </row>
    <row r="3045" spans="1:14" x14ac:dyDescent="0.35">
      <c r="A3045" s="4" t="s">
        <v>3326</v>
      </c>
      <c r="B3045" s="5">
        <v>44977</v>
      </c>
      <c r="C3045" s="4" t="s">
        <v>161</v>
      </c>
      <c r="D3045" s="4" t="s">
        <v>62</v>
      </c>
      <c r="E3045" s="4" t="s">
        <v>63</v>
      </c>
      <c r="F3045" s="4" t="s">
        <v>64</v>
      </c>
      <c r="G3045">
        <v>33229.83</v>
      </c>
      <c r="H3045" s="4" t="s">
        <v>95</v>
      </c>
      <c r="I3045" s="4" t="s">
        <v>54</v>
      </c>
      <c r="J3045" s="4" t="s">
        <v>120</v>
      </c>
      <c r="K3045">
        <v>52199.71</v>
      </c>
      <c r="L3045">
        <v>287944.37</v>
      </c>
      <c r="M3045" s="4" t="s">
        <v>71</v>
      </c>
      <c r="N3045" s="4" t="s">
        <v>20300</v>
      </c>
    </row>
    <row r="3046" spans="1:14" x14ac:dyDescent="0.35">
      <c r="A3046" s="4" t="s">
        <v>3327</v>
      </c>
      <c r="B3046" s="5">
        <v>45134</v>
      </c>
      <c r="C3046" s="4" t="s">
        <v>127</v>
      </c>
      <c r="D3046" s="4" t="s">
        <v>39</v>
      </c>
      <c r="E3046" s="4" t="s">
        <v>40</v>
      </c>
      <c r="F3046" s="4" t="s">
        <v>47</v>
      </c>
      <c r="G3046">
        <v>21823.39</v>
      </c>
      <c r="H3046" s="4" t="s">
        <v>48</v>
      </c>
      <c r="I3046" s="4" t="s">
        <v>54</v>
      </c>
      <c r="J3046" s="4" t="s">
        <v>28</v>
      </c>
      <c r="K3046">
        <v>30446.25</v>
      </c>
      <c r="L3046">
        <v>113914.43</v>
      </c>
      <c r="M3046" s="4" t="s">
        <v>36</v>
      </c>
      <c r="N3046" s="4" t="s">
        <v>20296</v>
      </c>
    </row>
    <row r="3047" spans="1:14" x14ac:dyDescent="0.35">
      <c r="A3047" s="4" t="s">
        <v>3328</v>
      </c>
      <c r="B3047" s="5">
        <v>45156</v>
      </c>
      <c r="C3047" s="4" t="s">
        <v>212</v>
      </c>
      <c r="D3047" s="4" t="s">
        <v>39</v>
      </c>
      <c r="E3047" s="4" t="s">
        <v>40</v>
      </c>
      <c r="F3047" s="4" t="s">
        <v>41</v>
      </c>
      <c r="G3047">
        <v>26318.99</v>
      </c>
      <c r="H3047" s="4" t="s">
        <v>48</v>
      </c>
      <c r="I3047" s="4" t="s">
        <v>34</v>
      </c>
      <c r="J3047" s="4" t="s">
        <v>114</v>
      </c>
      <c r="K3047">
        <v>55399.82</v>
      </c>
      <c r="L3047">
        <v>150951.79</v>
      </c>
      <c r="M3047" s="4" t="s">
        <v>134</v>
      </c>
      <c r="N3047" s="4" t="s">
        <v>20304</v>
      </c>
    </row>
    <row r="3048" spans="1:14" x14ac:dyDescent="0.35">
      <c r="A3048" s="4" t="s">
        <v>3329</v>
      </c>
      <c r="B3048" s="5">
        <v>45115</v>
      </c>
      <c r="C3048" s="4" t="s">
        <v>165</v>
      </c>
      <c r="D3048" s="4" t="s">
        <v>16</v>
      </c>
      <c r="E3048" s="4" t="s">
        <v>58</v>
      </c>
      <c r="F3048" s="4" t="s">
        <v>129</v>
      </c>
      <c r="G3048">
        <v>10538.61</v>
      </c>
      <c r="H3048" s="4" t="s">
        <v>86</v>
      </c>
      <c r="I3048" s="4" t="s">
        <v>54</v>
      </c>
      <c r="J3048" s="4" t="s">
        <v>79</v>
      </c>
      <c r="K3048">
        <v>57709.41</v>
      </c>
      <c r="L3048">
        <v>102407.25</v>
      </c>
      <c r="M3048" s="4" t="s">
        <v>36</v>
      </c>
      <c r="N3048" s="4" t="s">
        <v>20296</v>
      </c>
    </row>
    <row r="3049" spans="1:14" x14ac:dyDescent="0.35">
      <c r="A3049" s="4" t="s">
        <v>3330</v>
      </c>
      <c r="B3049" s="5">
        <v>45106</v>
      </c>
      <c r="C3049" s="4" t="s">
        <v>352</v>
      </c>
      <c r="D3049" s="4" t="s">
        <v>39</v>
      </c>
      <c r="E3049" s="4" t="s">
        <v>40</v>
      </c>
      <c r="F3049" s="4" t="s">
        <v>113</v>
      </c>
      <c r="G3049">
        <v>22572.639999999999</v>
      </c>
      <c r="H3049" s="4" t="s">
        <v>48</v>
      </c>
      <c r="I3049" s="4" t="s">
        <v>49</v>
      </c>
      <c r="J3049" s="4" t="s">
        <v>98</v>
      </c>
      <c r="K3049">
        <v>56621.91</v>
      </c>
      <c r="L3049">
        <v>206342.96</v>
      </c>
      <c r="M3049" s="4" t="s">
        <v>22</v>
      </c>
      <c r="N3049" s="4" t="s">
        <v>20294</v>
      </c>
    </row>
    <row r="3050" spans="1:14" x14ac:dyDescent="0.35">
      <c r="A3050" s="4" t="s">
        <v>3331</v>
      </c>
      <c r="B3050" s="5">
        <v>45091</v>
      </c>
      <c r="C3050" s="4" t="s">
        <v>464</v>
      </c>
      <c r="D3050" s="4" t="s">
        <v>39</v>
      </c>
      <c r="E3050" s="4" t="s">
        <v>334</v>
      </c>
      <c r="F3050" s="4" t="s">
        <v>107</v>
      </c>
      <c r="G3050">
        <v>19205.97</v>
      </c>
      <c r="H3050" s="4" t="s">
        <v>27</v>
      </c>
      <c r="I3050" s="4" t="s">
        <v>54</v>
      </c>
      <c r="J3050" s="4" t="s">
        <v>139</v>
      </c>
      <c r="K3050">
        <v>30435.48</v>
      </c>
      <c r="L3050">
        <v>115158.03</v>
      </c>
      <c r="M3050" s="4" t="s">
        <v>22</v>
      </c>
      <c r="N3050" s="4" t="s">
        <v>20294</v>
      </c>
    </row>
    <row r="3051" spans="1:14" x14ac:dyDescent="0.35">
      <c r="A3051" s="4" t="s">
        <v>3332</v>
      </c>
      <c r="B3051" s="5">
        <v>45168</v>
      </c>
      <c r="C3051" s="4" t="s">
        <v>184</v>
      </c>
      <c r="D3051" s="4" t="s">
        <v>16</v>
      </c>
      <c r="E3051" s="4" t="s">
        <v>46</v>
      </c>
      <c r="F3051" s="4" t="s">
        <v>18</v>
      </c>
      <c r="G3051">
        <v>6422.6</v>
      </c>
      <c r="H3051" s="4" t="s">
        <v>19</v>
      </c>
      <c r="I3051" s="4" t="s">
        <v>18</v>
      </c>
      <c r="J3051" s="4" t="s">
        <v>35</v>
      </c>
      <c r="K3051">
        <v>40419.94</v>
      </c>
      <c r="L3051">
        <v>66802.929999999993</v>
      </c>
      <c r="M3051" s="4" t="s">
        <v>134</v>
      </c>
      <c r="N3051" s="4" t="s">
        <v>20304</v>
      </c>
    </row>
    <row r="3052" spans="1:14" x14ac:dyDescent="0.35">
      <c r="A3052" s="4" t="s">
        <v>3333</v>
      </c>
      <c r="B3052" s="5">
        <v>45288</v>
      </c>
      <c r="C3052" s="4" t="s">
        <v>161</v>
      </c>
      <c r="D3052" s="4" t="s">
        <v>16</v>
      </c>
      <c r="E3052" s="4" t="s">
        <v>128</v>
      </c>
      <c r="F3052" s="4" t="s">
        <v>168</v>
      </c>
      <c r="G3052">
        <v>1676.58</v>
      </c>
      <c r="H3052" s="4" t="s">
        <v>27</v>
      </c>
      <c r="I3052" s="4" t="s">
        <v>54</v>
      </c>
      <c r="J3052" s="4" t="s">
        <v>139</v>
      </c>
      <c r="K3052">
        <v>52199.71</v>
      </c>
      <c r="L3052">
        <v>286267.78999999998</v>
      </c>
      <c r="M3052" s="4" t="s">
        <v>87</v>
      </c>
      <c r="N3052" s="4" t="s">
        <v>20303</v>
      </c>
    </row>
    <row r="3053" spans="1:14" x14ac:dyDescent="0.35">
      <c r="A3053" s="4" t="s">
        <v>3334</v>
      </c>
      <c r="B3053" s="5">
        <v>45235</v>
      </c>
      <c r="C3053" s="4" t="s">
        <v>203</v>
      </c>
      <c r="D3053" s="4" t="s">
        <v>62</v>
      </c>
      <c r="E3053" s="4" t="s">
        <v>101</v>
      </c>
      <c r="F3053" s="4" t="s">
        <v>64</v>
      </c>
      <c r="G3053">
        <v>40874.82</v>
      </c>
      <c r="H3053" s="4" t="s">
        <v>95</v>
      </c>
      <c r="I3053" s="4" t="s">
        <v>18</v>
      </c>
      <c r="J3053" s="4" t="s">
        <v>139</v>
      </c>
      <c r="K3053">
        <v>46254.82</v>
      </c>
      <c r="L3053">
        <v>174828.18</v>
      </c>
      <c r="M3053" s="4" t="s">
        <v>75</v>
      </c>
      <c r="N3053" s="4" t="s">
        <v>20301</v>
      </c>
    </row>
    <row r="3054" spans="1:14" x14ac:dyDescent="0.35">
      <c r="A3054" s="4" t="s">
        <v>3335</v>
      </c>
      <c r="B3054" s="5">
        <v>45279</v>
      </c>
      <c r="C3054" s="4" t="s">
        <v>321</v>
      </c>
      <c r="D3054" s="4" t="s">
        <v>62</v>
      </c>
      <c r="E3054" s="4" t="s">
        <v>123</v>
      </c>
      <c r="F3054" s="4" t="s">
        <v>64</v>
      </c>
      <c r="G3054">
        <v>89641.24</v>
      </c>
      <c r="H3054" s="4" t="s">
        <v>86</v>
      </c>
      <c r="I3054" s="4" t="s">
        <v>54</v>
      </c>
      <c r="J3054" s="4" t="s">
        <v>139</v>
      </c>
      <c r="K3054">
        <v>52658.02</v>
      </c>
      <c r="L3054">
        <v>241278.52</v>
      </c>
      <c r="M3054" s="4" t="s">
        <v>87</v>
      </c>
      <c r="N3054" s="4" t="s">
        <v>20303</v>
      </c>
    </row>
    <row r="3055" spans="1:14" x14ac:dyDescent="0.35">
      <c r="A3055" s="4" t="s">
        <v>3336</v>
      </c>
      <c r="B3055" s="5">
        <v>45015</v>
      </c>
      <c r="C3055" s="4" t="s">
        <v>218</v>
      </c>
      <c r="D3055" s="4" t="s">
        <v>62</v>
      </c>
      <c r="E3055" s="4" t="s">
        <v>78</v>
      </c>
      <c r="F3055" s="4" t="s">
        <v>64</v>
      </c>
      <c r="G3055">
        <v>43961.67</v>
      </c>
      <c r="H3055" s="4" t="s">
        <v>48</v>
      </c>
      <c r="I3055" s="4" t="s">
        <v>54</v>
      </c>
      <c r="J3055" s="4" t="s">
        <v>114</v>
      </c>
      <c r="K3055">
        <v>53312.08</v>
      </c>
      <c r="L3055">
        <v>170242.23</v>
      </c>
      <c r="M3055" s="4" t="s">
        <v>29</v>
      </c>
      <c r="N3055" s="4" t="s">
        <v>20295</v>
      </c>
    </row>
    <row r="3056" spans="1:14" x14ac:dyDescent="0.35">
      <c r="A3056" s="4" t="s">
        <v>3337</v>
      </c>
      <c r="B3056" s="5">
        <v>45288</v>
      </c>
      <c r="C3056" s="4" t="s">
        <v>362</v>
      </c>
      <c r="D3056" s="4" t="s">
        <v>16</v>
      </c>
      <c r="E3056" s="4" t="s">
        <v>25</v>
      </c>
      <c r="F3056" s="4" t="s">
        <v>74</v>
      </c>
      <c r="G3056">
        <v>3609.66</v>
      </c>
      <c r="H3056" s="4" t="s">
        <v>27</v>
      </c>
      <c r="I3056" s="4" t="s">
        <v>54</v>
      </c>
      <c r="J3056" s="4" t="s">
        <v>28</v>
      </c>
      <c r="K3056">
        <v>56783.15</v>
      </c>
      <c r="L3056">
        <v>100814.18</v>
      </c>
      <c r="M3056" s="4" t="s">
        <v>87</v>
      </c>
      <c r="N3056" s="4" t="s">
        <v>20303</v>
      </c>
    </row>
    <row r="3057" spans="1:14" x14ac:dyDescent="0.35">
      <c r="A3057" s="4" t="s">
        <v>3338</v>
      </c>
      <c r="B3057" s="5">
        <v>45135</v>
      </c>
      <c r="C3057" s="4" t="s">
        <v>157</v>
      </c>
      <c r="D3057" s="4" t="s">
        <v>16</v>
      </c>
      <c r="E3057" s="4" t="s">
        <v>150</v>
      </c>
      <c r="F3057" s="4" t="s">
        <v>107</v>
      </c>
      <c r="G3057">
        <v>11489.7</v>
      </c>
      <c r="H3057" s="4" t="s">
        <v>95</v>
      </c>
      <c r="I3057" s="4" t="s">
        <v>49</v>
      </c>
      <c r="J3057" s="4" t="s">
        <v>35</v>
      </c>
      <c r="K3057">
        <v>46713.9</v>
      </c>
      <c r="L3057">
        <v>77646.12</v>
      </c>
      <c r="M3057" s="4" t="s">
        <v>36</v>
      </c>
      <c r="N3057" s="4" t="s">
        <v>20296</v>
      </c>
    </row>
    <row r="3058" spans="1:14" x14ac:dyDescent="0.35">
      <c r="A3058" s="4" t="s">
        <v>3339</v>
      </c>
      <c r="B3058" s="5">
        <v>45120</v>
      </c>
      <c r="C3058" s="4" t="s">
        <v>423</v>
      </c>
      <c r="D3058" s="4" t="s">
        <v>62</v>
      </c>
      <c r="E3058" s="4" t="s">
        <v>123</v>
      </c>
      <c r="F3058" s="4" t="s">
        <v>64</v>
      </c>
      <c r="G3058">
        <v>26824.22</v>
      </c>
      <c r="H3058" s="4" t="s">
        <v>48</v>
      </c>
      <c r="I3058" s="4" t="s">
        <v>54</v>
      </c>
      <c r="J3058" s="4" t="s">
        <v>21</v>
      </c>
      <c r="K3058">
        <v>48777.120000000003</v>
      </c>
      <c r="L3058">
        <v>139713.85</v>
      </c>
      <c r="M3058" s="4" t="s">
        <v>36</v>
      </c>
      <c r="N3058" s="4" t="s">
        <v>20296</v>
      </c>
    </row>
    <row r="3059" spans="1:14" x14ac:dyDescent="0.35">
      <c r="A3059" s="4" t="s">
        <v>3340</v>
      </c>
      <c r="B3059" s="5">
        <v>45160</v>
      </c>
      <c r="C3059" s="4" t="s">
        <v>119</v>
      </c>
      <c r="D3059" s="4" t="s">
        <v>16</v>
      </c>
      <c r="E3059" s="4" t="s">
        <v>46</v>
      </c>
      <c r="F3059" s="4" t="s">
        <v>74</v>
      </c>
      <c r="G3059">
        <v>3722.39</v>
      </c>
      <c r="H3059" s="4" t="s">
        <v>86</v>
      </c>
      <c r="I3059" s="4" t="s">
        <v>20</v>
      </c>
      <c r="J3059" s="4" t="s">
        <v>120</v>
      </c>
      <c r="K3059">
        <v>33795.85</v>
      </c>
      <c r="L3059">
        <v>143965.43</v>
      </c>
      <c r="M3059" s="4" t="s">
        <v>134</v>
      </c>
      <c r="N3059" s="4" t="s">
        <v>20304</v>
      </c>
    </row>
    <row r="3060" spans="1:14" x14ac:dyDescent="0.35">
      <c r="A3060" s="4" t="s">
        <v>3341</v>
      </c>
      <c r="B3060" s="5">
        <v>44936</v>
      </c>
      <c r="C3060" s="4" t="s">
        <v>167</v>
      </c>
      <c r="D3060" s="4" t="s">
        <v>62</v>
      </c>
      <c r="E3060" s="4" t="s">
        <v>123</v>
      </c>
      <c r="F3060" s="4" t="s">
        <v>64</v>
      </c>
      <c r="G3060">
        <v>95715.81</v>
      </c>
      <c r="H3060" s="4" t="s">
        <v>86</v>
      </c>
      <c r="I3060" s="4" t="s">
        <v>34</v>
      </c>
      <c r="J3060" s="4" t="s">
        <v>28</v>
      </c>
      <c r="K3060">
        <v>39364.83</v>
      </c>
      <c r="L3060">
        <v>242238.79</v>
      </c>
      <c r="M3060" s="4" t="s">
        <v>43</v>
      </c>
      <c r="N3060" s="4" t="s">
        <v>20297</v>
      </c>
    </row>
    <row r="3061" spans="1:14" x14ac:dyDescent="0.35">
      <c r="A3061" s="4" t="s">
        <v>3342</v>
      </c>
      <c r="B3061" s="5">
        <v>45064</v>
      </c>
      <c r="C3061" s="4" t="s">
        <v>182</v>
      </c>
      <c r="D3061" s="4" t="s">
        <v>16</v>
      </c>
      <c r="E3061" s="4" t="s">
        <v>17</v>
      </c>
      <c r="F3061" s="4" t="s">
        <v>129</v>
      </c>
      <c r="G3061">
        <v>9639.32</v>
      </c>
      <c r="H3061" s="4" t="s">
        <v>19</v>
      </c>
      <c r="I3061" s="4" t="s">
        <v>18</v>
      </c>
      <c r="J3061" s="4" t="s">
        <v>28</v>
      </c>
      <c r="K3061">
        <v>58342.81</v>
      </c>
      <c r="L3061">
        <v>72705.990000000005</v>
      </c>
      <c r="M3061" s="4" t="s">
        <v>102</v>
      </c>
      <c r="N3061" s="4" t="s">
        <v>102</v>
      </c>
    </row>
    <row r="3062" spans="1:14" x14ac:dyDescent="0.35">
      <c r="A3062" s="4" t="s">
        <v>3343</v>
      </c>
      <c r="B3062" s="5">
        <v>44940</v>
      </c>
      <c r="C3062" s="4" t="s">
        <v>1126</v>
      </c>
      <c r="D3062" s="4" t="s">
        <v>16</v>
      </c>
      <c r="E3062" s="4" t="s">
        <v>52</v>
      </c>
      <c r="F3062" s="4" t="s">
        <v>26</v>
      </c>
      <c r="G3062">
        <v>9224.2900000000009</v>
      </c>
      <c r="H3062" s="4" t="s">
        <v>19</v>
      </c>
      <c r="I3062" s="4" t="s">
        <v>54</v>
      </c>
      <c r="J3062" s="4" t="s">
        <v>55</v>
      </c>
      <c r="K3062">
        <v>62838.12</v>
      </c>
      <c r="L3062">
        <v>114292.92</v>
      </c>
      <c r="M3062" s="4" t="s">
        <v>43</v>
      </c>
      <c r="N3062" s="4" t="s">
        <v>20297</v>
      </c>
    </row>
    <row r="3063" spans="1:14" x14ac:dyDescent="0.35">
      <c r="A3063" s="4" t="s">
        <v>3344</v>
      </c>
      <c r="B3063" s="5">
        <v>45083</v>
      </c>
      <c r="C3063" s="4" t="s">
        <v>448</v>
      </c>
      <c r="D3063" s="4" t="s">
        <v>62</v>
      </c>
      <c r="E3063" s="4" t="s">
        <v>101</v>
      </c>
      <c r="F3063" s="4" t="s">
        <v>64</v>
      </c>
      <c r="G3063">
        <v>69706.95</v>
      </c>
      <c r="H3063" s="4" t="s">
        <v>86</v>
      </c>
      <c r="I3063" s="4" t="s">
        <v>49</v>
      </c>
      <c r="J3063" s="4" t="s">
        <v>79</v>
      </c>
      <c r="K3063">
        <v>33520.589999999997</v>
      </c>
      <c r="L3063">
        <v>153422.37</v>
      </c>
      <c r="M3063" s="4" t="s">
        <v>22</v>
      </c>
      <c r="N3063" s="4" t="s">
        <v>20294</v>
      </c>
    </row>
    <row r="3064" spans="1:14" x14ac:dyDescent="0.35">
      <c r="A3064" s="4" t="s">
        <v>3345</v>
      </c>
      <c r="B3064" s="5">
        <v>45061</v>
      </c>
      <c r="C3064" s="4" t="s">
        <v>67</v>
      </c>
      <c r="D3064" s="4" t="s">
        <v>16</v>
      </c>
      <c r="E3064" s="4" t="s">
        <v>58</v>
      </c>
      <c r="F3064" s="4" t="s">
        <v>26</v>
      </c>
      <c r="G3064">
        <v>3588.61</v>
      </c>
      <c r="H3064" s="4" t="s">
        <v>95</v>
      </c>
      <c r="I3064" s="4" t="s">
        <v>49</v>
      </c>
      <c r="J3064" s="4" t="s">
        <v>55</v>
      </c>
      <c r="K3064">
        <v>56124.14</v>
      </c>
      <c r="L3064">
        <v>213808.85</v>
      </c>
      <c r="M3064" s="4" t="s">
        <v>102</v>
      </c>
      <c r="N3064" s="4" t="s">
        <v>102</v>
      </c>
    </row>
    <row r="3065" spans="1:14" x14ac:dyDescent="0.35">
      <c r="A3065" s="4" t="s">
        <v>3346</v>
      </c>
      <c r="B3065" s="5">
        <v>45098</v>
      </c>
      <c r="C3065" s="4" t="s">
        <v>319</v>
      </c>
      <c r="D3065" s="4" t="s">
        <v>16</v>
      </c>
      <c r="E3065" s="4" t="s">
        <v>58</v>
      </c>
      <c r="F3065" s="4" t="s">
        <v>90</v>
      </c>
      <c r="G3065">
        <v>8675.73</v>
      </c>
      <c r="H3065" s="4" t="s">
        <v>86</v>
      </c>
      <c r="I3065" s="4" t="s">
        <v>20</v>
      </c>
      <c r="J3065" s="4" t="s">
        <v>35</v>
      </c>
      <c r="K3065">
        <v>37343.19</v>
      </c>
      <c r="L3065">
        <v>129609.07</v>
      </c>
      <c r="M3065" s="4" t="s">
        <v>22</v>
      </c>
      <c r="N3065" s="4" t="s">
        <v>20294</v>
      </c>
    </row>
    <row r="3066" spans="1:14" x14ac:dyDescent="0.35">
      <c r="A3066" s="4" t="s">
        <v>3347</v>
      </c>
      <c r="B3066" s="5">
        <v>44943</v>
      </c>
      <c r="C3066" s="4" t="s">
        <v>581</v>
      </c>
      <c r="D3066" s="4" t="s">
        <v>62</v>
      </c>
      <c r="E3066" s="4" t="s">
        <v>63</v>
      </c>
      <c r="F3066" s="4" t="s">
        <v>64</v>
      </c>
      <c r="G3066">
        <v>86107.37</v>
      </c>
      <c r="H3066" s="4" t="s">
        <v>27</v>
      </c>
      <c r="I3066" s="4" t="s">
        <v>54</v>
      </c>
      <c r="J3066" s="4" t="s">
        <v>42</v>
      </c>
      <c r="K3066">
        <v>31714.16</v>
      </c>
      <c r="L3066">
        <v>153222.12</v>
      </c>
      <c r="M3066" s="4" t="s">
        <v>43</v>
      </c>
      <c r="N3066" s="4" t="s">
        <v>20297</v>
      </c>
    </row>
    <row r="3067" spans="1:14" x14ac:dyDescent="0.35">
      <c r="A3067" s="4" t="s">
        <v>3348</v>
      </c>
      <c r="B3067" s="5">
        <v>45162</v>
      </c>
      <c r="C3067" s="4" t="s">
        <v>397</v>
      </c>
      <c r="D3067" s="4" t="s">
        <v>16</v>
      </c>
      <c r="E3067" s="4" t="s">
        <v>58</v>
      </c>
      <c r="F3067" s="4" t="s">
        <v>26</v>
      </c>
      <c r="G3067">
        <v>13307.08</v>
      </c>
      <c r="H3067" s="4" t="s">
        <v>19</v>
      </c>
      <c r="I3067" s="4" t="s">
        <v>49</v>
      </c>
      <c r="J3067" s="4" t="s">
        <v>42</v>
      </c>
      <c r="K3067">
        <v>61012.49</v>
      </c>
      <c r="L3067">
        <v>196210</v>
      </c>
      <c r="M3067" s="4" t="s">
        <v>134</v>
      </c>
      <c r="N3067" s="4" t="s">
        <v>20304</v>
      </c>
    </row>
    <row r="3068" spans="1:14" x14ac:dyDescent="0.35">
      <c r="A3068" s="4" t="s">
        <v>3349</v>
      </c>
      <c r="B3068" s="5">
        <v>44934</v>
      </c>
      <c r="C3068" s="4" t="s">
        <v>324</v>
      </c>
      <c r="D3068" s="4" t="s">
        <v>62</v>
      </c>
      <c r="E3068" s="4" t="s">
        <v>82</v>
      </c>
      <c r="F3068" s="4" t="s">
        <v>64</v>
      </c>
      <c r="G3068">
        <v>88759.63</v>
      </c>
      <c r="H3068" s="4" t="s">
        <v>86</v>
      </c>
      <c r="I3068" s="4" t="s">
        <v>18</v>
      </c>
      <c r="J3068" s="4" t="s">
        <v>21</v>
      </c>
      <c r="K3068">
        <v>63808.1</v>
      </c>
      <c r="L3068">
        <v>216771.54</v>
      </c>
      <c r="M3068" s="4" t="s">
        <v>43</v>
      </c>
      <c r="N3068" s="4" t="s">
        <v>20297</v>
      </c>
    </row>
    <row r="3069" spans="1:14" x14ac:dyDescent="0.35">
      <c r="A3069" s="4" t="s">
        <v>3350</v>
      </c>
      <c r="B3069" s="5">
        <v>45077</v>
      </c>
      <c r="C3069" s="4" t="s">
        <v>125</v>
      </c>
      <c r="D3069" s="4" t="s">
        <v>62</v>
      </c>
      <c r="E3069" s="4" t="s">
        <v>82</v>
      </c>
      <c r="F3069" s="4" t="s">
        <v>64</v>
      </c>
      <c r="G3069">
        <v>63915.86</v>
      </c>
      <c r="H3069" s="4" t="s">
        <v>95</v>
      </c>
      <c r="I3069" s="4" t="s">
        <v>34</v>
      </c>
      <c r="J3069" s="4" t="s">
        <v>98</v>
      </c>
      <c r="K3069">
        <v>61631.78</v>
      </c>
      <c r="L3069">
        <v>201466.86</v>
      </c>
      <c r="M3069" s="4" t="s">
        <v>102</v>
      </c>
      <c r="N3069" s="4" t="s">
        <v>102</v>
      </c>
    </row>
    <row r="3070" spans="1:14" x14ac:dyDescent="0.35">
      <c r="A3070" s="4" t="s">
        <v>3351</v>
      </c>
      <c r="B3070" s="5">
        <v>45226</v>
      </c>
      <c r="C3070" s="4" t="s">
        <v>565</v>
      </c>
      <c r="D3070" s="4" t="s">
        <v>16</v>
      </c>
      <c r="E3070" s="4" t="s">
        <v>128</v>
      </c>
      <c r="F3070" s="4" t="s">
        <v>152</v>
      </c>
      <c r="G3070">
        <v>13910.64</v>
      </c>
      <c r="H3070" s="4" t="s">
        <v>27</v>
      </c>
      <c r="I3070" s="4" t="s">
        <v>20</v>
      </c>
      <c r="J3070" s="4" t="s">
        <v>120</v>
      </c>
      <c r="K3070">
        <v>62308.54</v>
      </c>
      <c r="L3070">
        <v>61261.34</v>
      </c>
      <c r="M3070" s="4" t="s">
        <v>83</v>
      </c>
      <c r="N3070" s="4" t="s">
        <v>20302</v>
      </c>
    </row>
    <row r="3071" spans="1:14" x14ac:dyDescent="0.35">
      <c r="A3071" s="4" t="s">
        <v>3352</v>
      </c>
      <c r="B3071" s="5">
        <v>45156</v>
      </c>
      <c r="C3071" s="4" t="s">
        <v>508</v>
      </c>
      <c r="D3071" s="4" t="s">
        <v>16</v>
      </c>
      <c r="E3071" s="4" t="s">
        <v>70</v>
      </c>
      <c r="F3071" s="4" t="s">
        <v>90</v>
      </c>
      <c r="G3071">
        <v>2251.59</v>
      </c>
      <c r="H3071" s="4" t="s">
        <v>27</v>
      </c>
      <c r="I3071" s="4" t="s">
        <v>34</v>
      </c>
      <c r="J3071" s="4" t="s">
        <v>114</v>
      </c>
      <c r="K3071">
        <v>39030.019999999997</v>
      </c>
      <c r="L3071">
        <v>144405.46</v>
      </c>
      <c r="M3071" s="4" t="s">
        <v>134</v>
      </c>
      <c r="N3071" s="4" t="s">
        <v>20304</v>
      </c>
    </row>
    <row r="3072" spans="1:14" x14ac:dyDescent="0.35">
      <c r="A3072" s="4" t="s">
        <v>3353</v>
      </c>
      <c r="B3072" s="5">
        <v>45242</v>
      </c>
      <c r="C3072" s="4" t="s">
        <v>249</v>
      </c>
      <c r="D3072" s="4" t="s">
        <v>16</v>
      </c>
      <c r="E3072" s="4" t="s">
        <v>52</v>
      </c>
      <c r="F3072" s="4" t="s">
        <v>18</v>
      </c>
      <c r="G3072">
        <v>11922.15</v>
      </c>
      <c r="H3072" s="4" t="s">
        <v>48</v>
      </c>
      <c r="I3072" s="4" t="s">
        <v>34</v>
      </c>
      <c r="J3072" s="4" t="s">
        <v>114</v>
      </c>
      <c r="K3072">
        <v>39430.78</v>
      </c>
      <c r="L3072">
        <v>61535.55</v>
      </c>
      <c r="M3072" s="4" t="s">
        <v>75</v>
      </c>
      <c r="N3072" s="4" t="s">
        <v>20301</v>
      </c>
    </row>
    <row r="3073" spans="1:14" x14ac:dyDescent="0.35">
      <c r="A3073" s="4" t="s">
        <v>3354</v>
      </c>
      <c r="B3073" s="5">
        <v>44957</v>
      </c>
      <c r="C3073" s="4" t="s">
        <v>902</v>
      </c>
      <c r="D3073" s="4" t="s">
        <v>62</v>
      </c>
      <c r="E3073" s="4" t="s">
        <v>123</v>
      </c>
      <c r="F3073" s="4" t="s">
        <v>64</v>
      </c>
      <c r="G3073">
        <v>56370.37</v>
      </c>
      <c r="H3073" s="4" t="s">
        <v>27</v>
      </c>
      <c r="I3073" s="4" t="s">
        <v>34</v>
      </c>
      <c r="J3073" s="4" t="s">
        <v>42</v>
      </c>
      <c r="K3073">
        <v>69176.38</v>
      </c>
      <c r="L3073">
        <v>243877.31</v>
      </c>
      <c r="M3073" s="4" t="s">
        <v>43</v>
      </c>
      <c r="N3073" s="4" t="s">
        <v>20297</v>
      </c>
    </row>
    <row r="3074" spans="1:14" x14ac:dyDescent="0.35">
      <c r="A3074" s="4" t="s">
        <v>3355</v>
      </c>
      <c r="B3074" s="5">
        <v>45218</v>
      </c>
      <c r="C3074" s="4" t="s">
        <v>378</v>
      </c>
      <c r="D3074" s="4" t="s">
        <v>62</v>
      </c>
      <c r="E3074" s="4" t="s">
        <v>82</v>
      </c>
      <c r="F3074" s="4" t="s">
        <v>64</v>
      </c>
      <c r="G3074">
        <v>80451.44</v>
      </c>
      <c r="H3074" s="4" t="s">
        <v>48</v>
      </c>
      <c r="I3074" s="4" t="s">
        <v>20</v>
      </c>
      <c r="J3074" s="4" t="s">
        <v>139</v>
      </c>
      <c r="K3074">
        <v>62530.41</v>
      </c>
      <c r="L3074">
        <v>130506.1</v>
      </c>
      <c r="M3074" s="4" t="s">
        <v>83</v>
      </c>
      <c r="N3074" s="4" t="s">
        <v>20302</v>
      </c>
    </row>
    <row r="3075" spans="1:14" x14ac:dyDescent="0.35">
      <c r="A3075" s="4" t="s">
        <v>3356</v>
      </c>
      <c r="B3075" s="5">
        <v>45201</v>
      </c>
      <c r="C3075" s="4" t="s">
        <v>1169</v>
      </c>
      <c r="D3075" s="4" t="s">
        <v>16</v>
      </c>
      <c r="E3075" s="4" t="s">
        <v>150</v>
      </c>
      <c r="F3075" s="4" t="s">
        <v>117</v>
      </c>
      <c r="G3075">
        <v>2019.06</v>
      </c>
      <c r="H3075" s="4" t="s">
        <v>86</v>
      </c>
      <c r="I3075" s="4" t="s">
        <v>18</v>
      </c>
      <c r="J3075" s="4" t="s">
        <v>120</v>
      </c>
      <c r="K3075">
        <v>51542.6</v>
      </c>
      <c r="L3075">
        <v>234857.94</v>
      </c>
      <c r="M3075" s="4" t="s">
        <v>83</v>
      </c>
      <c r="N3075" s="4" t="s">
        <v>20302</v>
      </c>
    </row>
    <row r="3076" spans="1:14" x14ac:dyDescent="0.35">
      <c r="A3076" s="4" t="s">
        <v>3357</v>
      </c>
      <c r="B3076" s="5">
        <v>45179</v>
      </c>
      <c r="C3076" s="4" t="s">
        <v>581</v>
      </c>
      <c r="D3076" s="4" t="s">
        <v>39</v>
      </c>
      <c r="E3076" s="4" t="s">
        <v>293</v>
      </c>
      <c r="F3076" s="4" t="s">
        <v>33</v>
      </c>
      <c r="G3076">
        <v>14316.1</v>
      </c>
      <c r="H3076" s="4" t="s">
        <v>86</v>
      </c>
      <c r="I3076" s="4" t="s">
        <v>34</v>
      </c>
      <c r="J3076" s="4" t="s">
        <v>21</v>
      </c>
      <c r="K3076">
        <v>64081.21</v>
      </c>
      <c r="L3076">
        <v>63766.59</v>
      </c>
      <c r="M3076" s="4" t="s">
        <v>59</v>
      </c>
      <c r="N3076" s="4" t="s">
        <v>20298</v>
      </c>
    </row>
    <row r="3077" spans="1:14" x14ac:dyDescent="0.35">
      <c r="A3077" s="4" t="s">
        <v>3358</v>
      </c>
      <c r="B3077" s="5">
        <v>45167</v>
      </c>
      <c r="C3077" s="4" t="s">
        <v>258</v>
      </c>
      <c r="D3077" s="4" t="s">
        <v>16</v>
      </c>
      <c r="E3077" s="4" t="s">
        <v>150</v>
      </c>
      <c r="F3077" s="4" t="s">
        <v>26</v>
      </c>
      <c r="G3077">
        <v>11668.99</v>
      </c>
      <c r="H3077" s="4" t="s">
        <v>27</v>
      </c>
      <c r="I3077" s="4" t="s">
        <v>20</v>
      </c>
      <c r="J3077" s="4" t="s">
        <v>98</v>
      </c>
      <c r="K3077">
        <v>33096.28</v>
      </c>
      <c r="L3077">
        <v>161806.76</v>
      </c>
      <c r="M3077" s="4" t="s">
        <v>134</v>
      </c>
      <c r="N3077" s="4" t="s">
        <v>20304</v>
      </c>
    </row>
    <row r="3078" spans="1:14" x14ac:dyDescent="0.35">
      <c r="A3078" s="4" t="s">
        <v>3359</v>
      </c>
      <c r="B3078" s="5">
        <v>45262</v>
      </c>
      <c r="C3078" s="4" t="s">
        <v>133</v>
      </c>
      <c r="D3078" s="4" t="s">
        <v>16</v>
      </c>
      <c r="E3078" s="4" t="s">
        <v>52</v>
      </c>
      <c r="F3078" s="4" t="s">
        <v>107</v>
      </c>
      <c r="G3078">
        <v>7709.64</v>
      </c>
      <c r="H3078" s="4" t="s">
        <v>95</v>
      </c>
      <c r="I3078" s="4" t="s">
        <v>54</v>
      </c>
      <c r="J3078" s="4" t="s">
        <v>21</v>
      </c>
      <c r="K3078">
        <v>56682.12</v>
      </c>
      <c r="L3078">
        <v>236872.91</v>
      </c>
      <c r="M3078" s="4" t="s">
        <v>87</v>
      </c>
      <c r="N3078" s="4" t="s">
        <v>20303</v>
      </c>
    </row>
    <row r="3079" spans="1:14" x14ac:dyDescent="0.35">
      <c r="A3079" s="4" t="s">
        <v>3360</v>
      </c>
      <c r="B3079" s="5">
        <v>45200</v>
      </c>
      <c r="C3079" s="4" t="s">
        <v>357</v>
      </c>
      <c r="D3079" s="4" t="s">
        <v>16</v>
      </c>
      <c r="E3079" s="4" t="s">
        <v>128</v>
      </c>
      <c r="F3079" s="4" t="s">
        <v>107</v>
      </c>
      <c r="G3079">
        <v>11740.19</v>
      </c>
      <c r="H3079" s="4" t="s">
        <v>86</v>
      </c>
      <c r="I3079" s="4" t="s">
        <v>18</v>
      </c>
      <c r="J3079" s="4" t="s">
        <v>55</v>
      </c>
      <c r="K3079">
        <v>52030.879999999997</v>
      </c>
      <c r="L3079">
        <v>128234.46</v>
      </c>
      <c r="M3079" s="4" t="s">
        <v>83</v>
      </c>
      <c r="N3079" s="4" t="s">
        <v>20302</v>
      </c>
    </row>
    <row r="3080" spans="1:14" x14ac:dyDescent="0.35">
      <c r="A3080" s="4" t="s">
        <v>3361</v>
      </c>
      <c r="B3080" s="5">
        <v>45279</v>
      </c>
      <c r="C3080" s="4" t="s">
        <v>147</v>
      </c>
      <c r="D3080" s="4" t="s">
        <v>16</v>
      </c>
      <c r="E3080" s="4" t="s">
        <v>150</v>
      </c>
      <c r="F3080" s="4" t="s">
        <v>18</v>
      </c>
      <c r="G3080">
        <v>12664.12</v>
      </c>
      <c r="H3080" s="4" t="s">
        <v>86</v>
      </c>
      <c r="I3080" s="4" t="s">
        <v>49</v>
      </c>
      <c r="J3080" s="4" t="s">
        <v>79</v>
      </c>
      <c r="K3080">
        <v>39248.730000000003</v>
      </c>
      <c r="L3080">
        <v>245631.39</v>
      </c>
      <c r="M3080" s="4" t="s">
        <v>87</v>
      </c>
      <c r="N3080" s="4" t="s">
        <v>20303</v>
      </c>
    </row>
    <row r="3081" spans="1:14" x14ac:dyDescent="0.35">
      <c r="A3081" s="4" t="s">
        <v>3362</v>
      </c>
      <c r="B3081" s="5">
        <v>45131</v>
      </c>
      <c r="C3081" s="4" t="s">
        <v>469</v>
      </c>
      <c r="D3081" s="4" t="s">
        <v>16</v>
      </c>
      <c r="E3081" s="4" t="s">
        <v>25</v>
      </c>
      <c r="F3081" s="4" t="s">
        <v>33</v>
      </c>
      <c r="G3081">
        <v>5292.39</v>
      </c>
      <c r="H3081" s="4" t="s">
        <v>86</v>
      </c>
      <c r="I3081" s="4" t="s">
        <v>20</v>
      </c>
      <c r="J3081" s="4" t="s">
        <v>114</v>
      </c>
      <c r="K3081">
        <v>60304.56</v>
      </c>
      <c r="L3081">
        <v>23934.79</v>
      </c>
      <c r="M3081" s="4" t="s">
        <v>36</v>
      </c>
      <c r="N3081" s="4" t="s">
        <v>20296</v>
      </c>
    </row>
    <row r="3082" spans="1:14" x14ac:dyDescent="0.35">
      <c r="A3082" s="4" t="s">
        <v>3363</v>
      </c>
      <c r="B3082" s="5">
        <v>45169</v>
      </c>
      <c r="C3082" s="4" t="s">
        <v>719</v>
      </c>
      <c r="D3082" s="4" t="s">
        <v>16</v>
      </c>
      <c r="E3082" s="4" t="s">
        <v>150</v>
      </c>
      <c r="F3082" s="4" t="s">
        <v>107</v>
      </c>
      <c r="G3082">
        <v>10517.93</v>
      </c>
      <c r="H3082" s="4" t="s">
        <v>95</v>
      </c>
      <c r="I3082" s="4" t="s">
        <v>54</v>
      </c>
      <c r="J3082" s="4" t="s">
        <v>42</v>
      </c>
      <c r="K3082">
        <v>52433.919999999998</v>
      </c>
      <c r="L3082">
        <v>85713.48</v>
      </c>
      <c r="M3082" s="4" t="s">
        <v>134</v>
      </c>
      <c r="N3082" s="4" t="s">
        <v>20304</v>
      </c>
    </row>
    <row r="3083" spans="1:14" x14ac:dyDescent="0.35">
      <c r="A3083" s="4" t="s">
        <v>3364</v>
      </c>
      <c r="B3083" s="5">
        <v>45030</v>
      </c>
      <c r="C3083" s="4" t="s">
        <v>579</v>
      </c>
      <c r="D3083" s="4" t="s">
        <v>16</v>
      </c>
      <c r="E3083" s="4" t="s">
        <v>58</v>
      </c>
      <c r="F3083" s="4" t="s">
        <v>85</v>
      </c>
      <c r="G3083">
        <v>10457.02</v>
      </c>
      <c r="H3083" s="4" t="s">
        <v>86</v>
      </c>
      <c r="I3083" s="4" t="s">
        <v>18</v>
      </c>
      <c r="J3083" s="4" t="s">
        <v>114</v>
      </c>
      <c r="K3083">
        <v>58275.41</v>
      </c>
      <c r="L3083">
        <v>79447.360000000001</v>
      </c>
      <c r="M3083" s="4" t="s">
        <v>65</v>
      </c>
      <c r="N3083" s="4" t="s">
        <v>20299</v>
      </c>
    </row>
    <row r="3084" spans="1:14" x14ac:dyDescent="0.35">
      <c r="A3084" s="4" t="s">
        <v>3365</v>
      </c>
      <c r="B3084" s="5">
        <v>45283</v>
      </c>
      <c r="C3084" s="4" t="s">
        <v>642</v>
      </c>
      <c r="D3084" s="4" t="s">
        <v>62</v>
      </c>
      <c r="E3084" s="4" t="s">
        <v>63</v>
      </c>
      <c r="F3084" s="4" t="s">
        <v>64</v>
      </c>
      <c r="G3084">
        <v>31286.43</v>
      </c>
      <c r="H3084" s="4" t="s">
        <v>95</v>
      </c>
      <c r="I3084" s="4" t="s">
        <v>20</v>
      </c>
      <c r="J3084" s="4" t="s">
        <v>79</v>
      </c>
      <c r="K3084">
        <v>60664.160000000003</v>
      </c>
      <c r="L3084">
        <v>60640.13</v>
      </c>
      <c r="M3084" s="4" t="s">
        <v>87</v>
      </c>
      <c r="N3084" s="4" t="s">
        <v>20303</v>
      </c>
    </row>
    <row r="3085" spans="1:14" x14ac:dyDescent="0.35">
      <c r="A3085" s="4" t="s">
        <v>3366</v>
      </c>
      <c r="B3085" s="5">
        <v>45050</v>
      </c>
      <c r="C3085" s="4" t="s">
        <v>226</v>
      </c>
      <c r="D3085" s="4" t="s">
        <v>16</v>
      </c>
      <c r="E3085" s="4" t="s">
        <v>17</v>
      </c>
      <c r="F3085" s="4" t="s">
        <v>168</v>
      </c>
      <c r="G3085">
        <v>11699.73</v>
      </c>
      <c r="H3085" s="4" t="s">
        <v>48</v>
      </c>
      <c r="I3085" s="4" t="s">
        <v>54</v>
      </c>
      <c r="J3085" s="4" t="s">
        <v>55</v>
      </c>
      <c r="K3085">
        <v>46322.36</v>
      </c>
      <c r="L3085">
        <v>74027.990000000005</v>
      </c>
      <c r="M3085" s="4" t="s">
        <v>102</v>
      </c>
      <c r="N3085" s="4" t="s">
        <v>102</v>
      </c>
    </row>
    <row r="3086" spans="1:14" x14ac:dyDescent="0.35">
      <c r="A3086" s="4" t="s">
        <v>3367</v>
      </c>
      <c r="B3086" s="5">
        <v>44977</v>
      </c>
      <c r="C3086" s="4" t="s">
        <v>207</v>
      </c>
      <c r="D3086" s="4" t="s">
        <v>62</v>
      </c>
      <c r="E3086" s="4" t="s">
        <v>101</v>
      </c>
      <c r="F3086" s="4" t="s">
        <v>64</v>
      </c>
      <c r="G3086">
        <v>30895.15</v>
      </c>
      <c r="H3086" s="4" t="s">
        <v>27</v>
      </c>
      <c r="I3086" s="4" t="s">
        <v>20</v>
      </c>
      <c r="J3086" s="4" t="s">
        <v>114</v>
      </c>
      <c r="K3086">
        <v>39940.67</v>
      </c>
      <c r="L3086">
        <v>79374.210000000006</v>
      </c>
      <c r="M3086" s="4" t="s">
        <v>71</v>
      </c>
      <c r="N3086" s="4" t="s">
        <v>20300</v>
      </c>
    </row>
    <row r="3087" spans="1:14" x14ac:dyDescent="0.35">
      <c r="A3087" s="4" t="s">
        <v>3368</v>
      </c>
      <c r="B3087" s="5">
        <v>44968</v>
      </c>
      <c r="C3087" s="4" t="s">
        <v>446</v>
      </c>
      <c r="D3087" s="4" t="s">
        <v>62</v>
      </c>
      <c r="E3087" s="4" t="s">
        <v>101</v>
      </c>
      <c r="F3087" s="4" t="s">
        <v>64</v>
      </c>
      <c r="G3087">
        <v>46159.56</v>
      </c>
      <c r="H3087" s="4" t="s">
        <v>27</v>
      </c>
      <c r="I3087" s="4" t="s">
        <v>20</v>
      </c>
      <c r="J3087" s="4" t="s">
        <v>98</v>
      </c>
      <c r="K3087">
        <v>51804.84</v>
      </c>
      <c r="L3087">
        <v>201071.14</v>
      </c>
      <c r="M3087" s="4" t="s">
        <v>71</v>
      </c>
      <c r="N3087" s="4" t="s">
        <v>20300</v>
      </c>
    </row>
    <row r="3088" spans="1:14" x14ac:dyDescent="0.35">
      <c r="A3088" s="4" t="s">
        <v>3369</v>
      </c>
      <c r="B3088" s="5">
        <v>45032</v>
      </c>
      <c r="C3088" s="4" t="s">
        <v>473</v>
      </c>
      <c r="D3088" s="4" t="s">
        <v>16</v>
      </c>
      <c r="E3088" s="4" t="s">
        <v>32</v>
      </c>
      <c r="F3088" s="4" t="s">
        <v>18</v>
      </c>
      <c r="G3088">
        <v>2216.0300000000002</v>
      </c>
      <c r="H3088" s="4" t="s">
        <v>27</v>
      </c>
      <c r="I3088" s="4" t="s">
        <v>49</v>
      </c>
      <c r="J3088" s="4" t="s">
        <v>98</v>
      </c>
      <c r="K3088">
        <v>32403.72</v>
      </c>
      <c r="L3088">
        <v>263396.03999999998</v>
      </c>
      <c r="M3088" s="4" t="s">
        <v>65</v>
      </c>
      <c r="N3088" s="4" t="s">
        <v>20299</v>
      </c>
    </row>
    <row r="3089" spans="1:14" x14ac:dyDescent="0.35">
      <c r="A3089" s="4" t="s">
        <v>3370</v>
      </c>
      <c r="B3089" s="5">
        <v>45226</v>
      </c>
      <c r="C3089" s="4" t="s">
        <v>1185</v>
      </c>
      <c r="D3089" s="4" t="s">
        <v>39</v>
      </c>
      <c r="E3089" s="4" t="s">
        <v>210</v>
      </c>
      <c r="F3089" s="4" t="s">
        <v>33</v>
      </c>
      <c r="G3089">
        <v>19701.36</v>
      </c>
      <c r="H3089" s="4" t="s">
        <v>86</v>
      </c>
      <c r="I3089" s="4" t="s">
        <v>20</v>
      </c>
      <c r="J3089" s="4" t="s">
        <v>21</v>
      </c>
      <c r="K3089">
        <v>30861</v>
      </c>
      <c r="L3089">
        <v>7316.06</v>
      </c>
      <c r="M3089" s="4" t="s">
        <v>83</v>
      </c>
      <c r="N3089" s="4" t="s">
        <v>20302</v>
      </c>
    </row>
    <row r="3090" spans="1:14" x14ac:dyDescent="0.35">
      <c r="A3090" s="4" t="s">
        <v>3371</v>
      </c>
      <c r="B3090" s="5">
        <v>45126</v>
      </c>
      <c r="C3090" s="4" t="s">
        <v>319</v>
      </c>
      <c r="D3090" s="4" t="s">
        <v>16</v>
      </c>
      <c r="E3090" s="4" t="s">
        <v>46</v>
      </c>
      <c r="F3090" s="4" t="s">
        <v>18</v>
      </c>
      <c r="G3090">
        <v>11825.38</v>
      </c>
      <c r="H3090" s="4" t="s">
        <v>86</v>
      </c>
      <c r="I3090" s="4" t="s">
        <v>20</v>
      </c>
      <c r="J3090" s="4" t="s">
        <v>28</v>
      </c>
      <c r="K3090">
        <v>37343.19</v>
      </c>
      <c r="L3090">
        <v>117783.69</v>
      </c>
      <c r="M3090" s="4" t="s">
        <v>36</v>
      </c>
      <c r="N3090" s="4" t="s">
        <v>20296</v>
      </c>
    </row>
    <row r="3091" spans="1:14" x14ac:dyDescent="0.35">
      <c r="A3091" s="4" t="s">
        <v>3372</v>
      </c>
      <c r="B3091" s="5">
        <v>45031</v>
      </c>
      <c r="C3091" s="4" t="s">
        <v>111</v>
      </c>
      <c r="D3091" s="4" t="s">
        <v>16</v>
      </c>
      <c r="E3091" s="4" t="s">
        <v>46</v>
      </c>
      <c r="F3091" s="4" t="s">
        <v>85</v>
      </c>
      <c r="G3091">
        <v>13216.04</v>
      </c>
      <c r="H3091" s="4" t="s">
        <v>48</v>
      </c>
      <c r="I3091" s="4" t="s">
        <v>34</v>
      </c>
      <c r="J3091" s="4" t="s">
        <v>55</v>
      </c>
      <c r="K3091">
        <v>32080.6</v>
      </c>
      <c r="L3091">
        <v>61567.47</v>
      </c>
      <c r="M3091" s="4" t="s">
        <v>65</v>
      </c>
      <c r="N3091" s="4" t="s">
        <v>20299</v>
      </c>
    </row>
    <row r="3092" spans="1:14" x14ac:dyDescent="0.35">
      <c r="A3092" s="4" t="s">
        <v>3373</v>
      </c>
      <c r="B3092" s="5">
        <v>44946</v>
      </c>
      <c r="C3092" s="4" t="s">
        <v>77</v>
      </c>
      <c r="D3092" s="4" t="s">
        <v>62</v>
      </c>
      <c r="E3092" s="4" t="s">
        <v>63</v>
      </c>
      <c r="F3092" s="4" t="s">
        <v>64</v>
      </c>
      <c r="G3092">
        <v>49369.91</v>
      </c>
      <c r="H3092" s="4" t="s">
        <v>19</v>
      </c>
      <c r="I3092" s="4" t="s">
        <v>18</v>
      </c>
      <c r="J3092" s="4" t="s">
        <v>42</v>
      </c>
      <c r="K3092">
        <v>47392.82</v>
      </c>
      <c r="L3092">
        <v>278272.67</v>
      </c>
      <c r="M3092" s="4" t="s">
        <v>43</v>
      </c>
      <c r="N3092" s="4" t="s">
        <v>20297</v>
      </c>
    </row>
    <row r="3093" spans="1:14" x14ac:dyDescent="0.35">
      <c r="A3093" s="4" t="s">
        <v>3374</v>
      </c>
      <c r="B3093" s="5">
        <v>45172</v>
      </c>
      <c r="C3093" s="4" t="s">
        <v>15</v>
      </c>
      <c r="D3093" s="4" t="s">
        <v>39</v>
      </c>
      <c r="E3093" s="4" t="s">
        <v>162</v>
      </c>
      <c r="F3093" s="4" t="s">
        <v>152</v>
      </c>
      <c r="G3093">
        <v>29506.62</v>
      </c>
      <c r="H3093" s="4" t="s">
        <v>86</v>
      </c>
      <c r="I3093" s="4" t="s">
        <v>54</v>
      </c>
      <c r="J3093" s="4" t="s">
        <v>35</v>
      </c>
      <c r="K3093">
        <v>52314.84</v>
      </c>
      <c r="L3093">
        <v>90632.84</v>
      </c>
      <c r="M3093" s="4" t="s">
        <v>59</v>
      </c>
      <c r="N3093" s="4" t="s">
        <v>20298</v>
      </c>
    </row>
    <row r="3094" spans="1:14" x14ac:dyDescent="0.35">
      <c r="A3094" s="4" t="s">
        <v>3375</v>
      </c>
      <c r="B3094" s="5">
        <v>45082</v>
      </c>
      <c r="C3094" s="4" t="s">
        <v>766</v>
      </c>
      <c r="D3094" s="4" t="s">
        <v>16</v>
      </c>
      <c r="E3094" s="4" t="s">
        <v>128</v>
      </c>
      <c r="F3094" s="4" t="s">
        <v>107</v>
      </c>
      <c r="G3094">
        <v>3208.05</v>
      </c>
      <c r="H3094" s="4" t="s">
        <v>48</v>
      </c>
      <c r="I3094" s="4" t="s">
        <v>18</v>
      </c>
      <c r="J3094" s="4" t="s">
        <v>28</v>
      </c>
      <c r="K3094">
        <v>46918.14</v>
      </c>
      <c r="L3094">
        <v>232806.06</v>
      </c>
      <c r="M3094" s="4" t="s">
        <v>22</v>
      </c>
      <c r="N3094" s="4" t="s">
        <v>20294</v>
      </c>
    </row>
    <row r="3095" spans="1:14" x14ac:dyDescent="0.35">
      <c r="A3095" s="4" t="s">
        <v>3376</v>
      </c>
      <c r="B3095" s="5">
        <v>45115</v>
      </c>
      <c r="C3095" s="4" t="s">
        <v>143</v>
      </c>
      <c r="D3095" s="4" t="s">
        <v>62</v>
      </c>
      <c r="E3095" s="4" t="s">
        <v>82</v>
      </c>
      <c r="F3095" s="4" t="s">
        <v>64</v>
      </c>
      <c r="G3095">
        <v>80103.37</v>
      </c>
      <c r="H3095" s="4" t="s">
        <v>27</v>
      </c>
      <c r="I3095" s="4" t="s">
        <v>20</v>
      </c>
      <c r="J3095" s="4" t="s">
        <v>42</v>
      </c>
      <c r="K3095">
        <v>30365.05</v>
      </c>
      <c r="L3095">
        <v>240920.09</v>
      </c>
      <c r="M3095" s="4" t="s">
        <v>36</v>
      </c>
      <c r="N3095" s="4" t="s">
        <v>20296</v>
      </c>
    </row>
    <row r="3096" spans="1:14" x14ac:dyDescent="0.35">
      <c r="A3096" s="4" t="s">
        <v>3377</v>
      </c>
      <c r="B3096" s="5">
        <v>45045</v>
      </c>
      <c r="C3096" s="4" t="s">
        <v>193</v>
      </c>
      <c r="D3096" s="4" t="s">
        <v>16</v>
      </c>
      <c r="E3096" s="4" t="s">
        <v>58</v>
      </c>
      <c r="F3096" s="4" t="s">
        <v>33</v>
      </c>
      <c r="G3096">
        <v>202.99</v>
      </c>
      <c r="H3096" s="4" t="s">
        <v>48</v>
      </c>
      <c r="I3096" s="4" t="s">
        <v>18</v>
      </c>
      <c r="J3096" s="4" t="s">
        <v>35</v>
      </c>
      <c r="K3096">
        <v>63231.89</v>
      </c>
      <c r="L3096">
        <v>170618.05</v>
      </c>
      <c r="M3096" s="4" t="s">
        <v>65</v>
      </c>
      <c r="N3096" s="4" t="s">
        <v>20299</v>
      </c>
    </row>
    <row r="3097" spans="1:14" x14ac:dyDescent="0.35">
      <c r="A3097" s="4" t="s">
        <v>3378</v>
      </c>
      <c r="B3097" s="5">
        <v>45214</v>
      </c>
      <c r="C3097" s="4" t="s">
        <v>216</v>
      </c>
      <c r="D3097" s="4" t="s">
        <v>62</v>
      </c>
      <c r="E3097" s="4" t="s">
        <v>78</v>
      </c>
      <c r="F3097" s="4" t="s">
        <v>64</v>
      </c>
      <c r="G3097">
        <v>75974.41</v>
      </c>
      <c r="H3097" s="4" t="s">
        <v>48</v>
      </c>
      <c r="I3097" s="4" t="s">
        <v>20</v>
      </c>
      <c r="J3097" s="4" t="s">
        <v>98</v>
      </c>
      <c r="K3097">
        <v>37117.15</v>
      </c>
      <c r="L3097">
        <v>339287.78</v>
      </c>
      <c r="M3097" s="4" t="s">
        <v>83</v>
      </c>
      <c r="N3097" s="4" t="s">
        <v>20302</v>
      </c>
    </row>
    <row r="3098" spans="1:14" x14ac:dyDescent="0.35">
      <c r="A3098" s="4" t="s">
        <v>3379</v>
      </c>
      <c r="B3098" s="5">
        <v>45254</v>
      </c>
      <c r="C3098" s="4" t="s">
        <v>375</v>
      </c>
      <c r="D3098" s="4" t="s">
        <v>16</v>
      </c>
      <c r="E3098" s="4" t="s">
        <v>70</v>
      </c>
      <c r="F3098" s="4" t="s">
        <v>53</v>
      </c>
      <c r="G3098">
        <v>10847.69</v>
      </c>
      <c r="H3098" s="4" t="s">
        <v>95</v>
      </c>
      <c r="I3098" s="4" t="s">
        <v>54</v>
      </c>
      <c r="J3098" s="4" t="s">
        <v>79</v>
      </c>
      <c r="K3098">
        <v>64588.86</v>
      </c>
      <c r="L3098">
        <v>-17395.63</v>
      </c>
      <c r="M3098" s="4" t="s">
        <v>75</v>
      </c>
      <c r="N3098" s="4" t="s">
        <v>20301</v>
      </c>
    </row>
    <row r="3099" spans="1:14" x14ac:dyDescent="0.35">
      <c r="A3099" s="4" t="s">
        <v>3380</v>
      </c>
      <c r="B3099" s="5">
        <v>44931</v>
      </c>
      <c r="C3099" s="4" t="s">
        <v>488</v>
      </c>
      <c r="D3099" s="4" t="s">
        <v>16</v>
      </c>
      <c r="E3099" s="4" t="s">
        <v>17</v>
      </c>
      <c r="F3099" s="4" t="s">
        <v>85</v>
      </c>
      <c r="G3099">
        <v>14312.53</v>
      </c>
      <c r="H3099" s="4" t="s">
        <v>19</v>
      </c>
      <c r="I3099" s="4" t="s">
        <v>49</v>
      </c>
      <c r="J3099" s="4" t="s">
        <v>139</v>
      </c>
      <c r="K3099">
        <v>65634.14</v>
      </c>
      <c r="L3099">
        <v>170888.1</v>
      </c>
      <c r="M3099" s="4" t="s">
        <v>43</v>
      </c>
      <c r="N3099" s="4" t="s">
        <v>20297</v>
      </c>
    </row>
    <row r="3100" spans="1:14" x14ac:dyDescent="0.35">
      <c r="A3100" s="4" t="s">
        <v>3381</v>
      </c>
      <c r="B3100" s="5">
        <v>45030</v>
      </c>
      <c r="C3100" s="4" t="s">
        <v>373</v>
      </c>
      <c r="D3100" s="4" t="s">
        <v>39</v>
      </c>
      <c r="E3100" s="4" t="s">
        <v>334</v>
      </c>
      <c r="F3100" s="4" t="s">
        <v>53</v>
      </c>
      <c r="G3100">
        <v>14796.06</v>
      </c>
      <c r="H3100" s="4" t="s">
        <v>48</v>
      </c>
      <c r="I3100" s="4" t="s">
        <v>54</v>
      </c>
      <c r="J3100" s="4" t="s">
        <v>79</v>
      </c>
      <c r="K3100">
        <v>53572.51</v>
      </c>
      <c r="L3100">
        <v>104814.96</v>
      </c>
      <c r="M3100" s="4" t="s">
        <v>65</v>
      </c>
      <c r="N3100" s="4" t="s">
        <v>20299</v>
      </c>
    </row>
    <row r="3101" spans="1:14" x14ac:dyDescent="0.35">
      <c r="A3101" s="4" t="s">
        <v>3382</v>
      </c>
      <c r="B3101" s="5">
        <v>45078</v>
      </c>
      <c r="C3101" s="4" t="s">
        <v>141</v>
      </c>
      <c r="D3101" s="4" t="s">
        <v>39</v>
      </c>
      <c r="E3101" s="4" t="s">
        <v>210</v>
      </c>
      <c r="F3101" s="4" t="s">
        <v>85</v>
      </c>
      <c r="G3101">
        <v>5935</v>
      </c>
      <c r="H3101" s="4" t="s">
        <v>27</v>
      </c>
      <c r="I3101" s="4" t="s">
        <v>34</v>
      </c>
      <c r="J3101" s="4" t="s">
        <v>114</v>
      </c>
      <c r="K3101">
        <v>34620.75</v>
      </c>
      <c r="L3101">
        <v>148383.25</v>
      </c>
      <c r="M3101" s="4" t="s">
        <v>22</v>
      </c>
      <c r="N3101" s="4" t="s">
        <v>20294</v>
      </c>
    </row>
    <row r="3102" spans="1:14" x14ac:dyDescent="0.35">
      <c r="A3102" s="4" t="s">
        <v>3383</v>
      </c>
      <c r="B3102" s="5">
        <v>45029</v>
      </c>
      <c r="C3102" s="4" t="s">
        <v>412</v>
      </c>
      <c r="D3102" s="4" t="s">
        <v>62</v>
      </c>
      <c r="E3102" s="4" t="s">
        <v>78</v>
      </c>
      <c r="F3102" s="4" t="s">
        <v>64</v>
      </c>
      <c r="G3102">
        <v>68680.509999999995</v>
      </c>
      <c r="H3102" s="4" t="s">
        <v>95</v>
      </c>
      <c r="I3102" s="4" t="s">
        <v>49</v>
      </c>
      <c r="J3102" s="4" t="s">
        <v>98</v>
      </c>
      <c r="K3102">
        <v>55048.09</v>
      </c>
      <c r="L3102">
        <v>146719.47</v>
      </c>
      <c r="M3102" s="4" t="s">
        <v>65</v>
      </c>
      <c r="N3102" s="4" t="s">
        <v>20299</v>
      </c>
    </row>
    <row r="3103" spans="1:14" x14ac:dyDescent="0.35">
      <c r="A3103" s="4" t="s">
        <v>3384</v>
      </c>
      <c r="B3103" s="5">
        <v>45008</v>
      </c>
      <c r="C3103" s="4" t="s">
        <v>615</v>
      </c>
      <c r="D3103" s="4" t="s">
        <v>16</v>
      </c>
      <c r="E3103" s="4" t="s">
        <v>70</v>
      </c>
      <c r="F3103" s="4" t="s">
        <v>53</v>
      </c>
      <c r="G3103">
        <v>3253.61</v>
      </c>
      <c r="H3103" s="4" t="s">
        <v>95</v>
      </c>
      <c r="I3103" s="4" t="s">
        <v>54</v>
      </c>
      <c r="J3103" s="4" t="s">
        <v>55</v>
      </c>
      <c r="K3103">
        <v>31865.87</v>
      </c>
      <c r="L3103">
        <v>241546.35</v>
      </c>
      <c r="M3103" s="4" t="s">
        <v>29</v>
      </c>
      <c r="N3103" s="4" t="s">
        <v>20295</v>
      </c>
    </row>
    <row r="3104" spans="1:14" x14ac:dyDescent="0.35">
      <c r="A3104" s="4" t="s">
        <v>3385</v>
      </c>
      <c r="B3104" s="5">
        <v>45258</v>
      </c>
      <c r="C3104" s="4" t="s">
        <v>292</v>
      </c>
      <c r="D3104" s="4" t="s">
        <v>16</v>
      </c>
      <c r="E3104" s="4" t="s">
        <v>52</v>
      </c>
      <c r="F3104" s="4" t="s">
        <v>129</v>
      </c>
      <c r="G3104">
        <v>9472.73</v>
      </c>
      <c r="H3104" s="4" t="s">
        <v>48</v>
      </c>
      <c r="I3104" s="4" t="s">
        <v>18</v>
      </c>
      <c r="J3104" s="4" t="s">
        <v>42</v>
      </c>
      <c r="K3104">
        <v>52644.959999999999</v>
      </c>
      <c r="L3104">
        <v>38004.75</v>
      </c>
      <c r="M3104" s="4" t="s">
        <v>75</v>
      </c>
      <c r="N3104" s="4" t="s">
        <v>20301</v>
      </c>
    </row>
    <row r="3105" spans="1:14" x14ac:dyDescent="0.35">
      <c r="A3105" s="4" t="s">
        <v>3386</v>
      </c>
      <c r="B3105" s="5">
        <v>44941</v>
      </c>
      <c r="C3105" s="4" t="s">
        <v>125</v>
      </c>
      <c r="D3105" s="4" t="s">
        <v>16</v>
      </c>
      <c r="E3105" s="4" t="s">
        <v>46</v>
      </c>
      <c r="F3105" s="4" t="s">
        <v>90</v>
      </c>
      <c r="G3105">
        <v>4487.67</v>
      </c>
      <c r="H3105" s="4" t="s">
        <v>27</v>
      </c>
      <c r="I3105" s="4" t="s">
        <v>49</v>
      </c>
      <c r="J3105" s="4" t="s">
        <v>35</v>
      </c>
      <c r="K3105">
        <v>62373.58</v>
      </c>
      <c r="L3105">
        <v>631.79</v>
      </c>
      <c r="M3105" s="4" t="s">
        <v>43</v>
      </c>
      <c r="N3105" s="4" t="s">
        <v>20297</v>
      </c>
    </row>
    <row r="3106" spans="1:14" x14ac:dyDescent="0.35">
      <c r="A3106" s="4" t="s">
        <v>3387</v>
      </c>
      <c r="B3106" s="5">
        <v>45049</v>
      </c>
      <c r="C3106" s="4" t="s">
        <v>464</v>
      </c>
      <c r="D3106" s="4" t="s">
        <v>62</v>
      </c>
      <c r="E3106" s="4" t="s">
        <v>82</v>
      </c>
      <c r="F3106" s="4" t="s">
        <v>64</v>
      </c>
      <c r="G3106">
        <v>39701.589999999997</v>
      </c>
      <c r="H3106" s="4" t="s">
        <v>48</v>
      </c>
      <c r="I3106" s="4" t="s">
        <v>54</v>
      </c>
      <c r="J3106" s="4" t="s">
        <v>79</v>
      </c>
      <c r="K3106">
        <v>30435.48</v>
      </c>
      <c r="L3106">
        <v>154859.62</v>
      </c>
      <c r="M3106" s="4" t="s">
        <v>102</v>
      </c>
      <c r="N3106" s="4" t="s">
        <v>102</v>
      </c>
    </row>
    <row r="3107" spans="1:14" x14ac:dyDescent="0.35">
      <c r="A3107" s="4" t="s">
        <v>3388</v>
      </c>
      <c r="B3107" s="5">
        <v>45271</v>
      </c>
      <c r="C3107" s="4" t="s">
        <v>391</v>
      </c>
      <c r="D3107" s="4" t="s">
        <v>16</v>
      </c>
      <c r="E3107" s="4" t="s">
        <v>25</v>
      </c>
      <c r="F3107" s="4" t="s">
        <v>168</v>
      </c>
      <c r="G3107">
        <v>2160.5100000000002</v>
      </c>
      <c r="H3107" s="4" t="s">
        <v>48</v>
      </c>
      <c r="I3107" s="4" t="s">
        <v>20</v>
      </c>
      <c r="J3107" s="4" t="s">
        <v>139</v>
      </c>
      <c r="K3107">
        <v>44399.33</v>
      </c>
      <c r="L3107">
        <v>173417.55</v>
      </c>
      <c r="M3107" s="4" t="s">
        <v>87</v>
      </c>
      <c r="N3107" s="4" t="s">
        <v>20303</v>
      </c>
    </row>
    <row r="3108" spans="1:14" x14ac:dyDescent="0.35">
      <c r="A3108" s="4" t="s">
        <v>3389</v>
      </c>
      <c r="B3108" s="5">
        <v>45039</v>
      </c>
      <c r="C3108" s="4" t="s">
        <v>242</v>
      </c>
      <c r="D3108" s="4" t="s">
        <v>16</v>
      </c>
      <c r="E3108" s="4" t="s">
        <v>17</v>
      </c>
      <c r="F3108" s="4" t="s">
        <v>129</v>
      </c>
      <c r="G3108">
        <v>11162.95</v>
      </c>
      <c r="H3108" s="4" t="s">
        <v>86</v>
      </c>
      <c r="I3108" s="4" t="s">
        <v>20</v>
      </c>
      <c r="J3108" s="4" t="s">
        <v>120</v>
      </c>
      <c r="K3108">
        <v>45804.72</v>
      </c>
      <c r="L3108">
        <v>140692.19</v>
      </c>
      <c r="M3108" s="4" t="s">
        <v>65</v>
      </c>
      <c r="N3108" s="4" t="s">
        <v>20299</v>
      </c>
    </row>
    <row r="3109" spans="1:14" x14ac:dyDescent="0.35">
      <c r="A3109" s="4" t="s">
        <v>3390</v>
      </c>
      <c r="B3109" s="5">
        <v>45240</v>
      </c>
      <c r="C3109" s="4" t="s">
        <v>141</v>
      </c>
      <c r="D3109" s="4" t="s">
        <v>16</v>
      </c>
      <c r="E3109" s="4" t="s">
        <v>32</v>
      </c>
      <c r="F3109" s="4" t="s">
        <v>168</v>
      </c>
      <c r="G3109">
        <v>14447.04</v>
      </c>
      <c r="H3109" s="4" t="s">
        <v>19</v>
      </c>
      <c r="I3109" s="4" t="s">
        <v>18</v>
      </c>
      <c r="J3109" s="4" t="s">
        <v>21</v>
      </c>
      <c r="K3109">
        <v>43935.95</v>
      </c>
      <c r="L3109">
        <v>124507.73</v>
      </c>
      <c r="M3109" s="4" t="s">
        <v>75</v>
      </c>
      <c r="N3109" s="4" t="s">
        <v>20301</v>
      </c>
    </row>
    <row r="3110" spans="1:14" x14ac:dyDescent="0.35">
      <c r="A3110" s="4" t="s">
        <v>3391</v>
      </c>
      <c r="B3110" s="5">
        <v>45158</v>
      </c>
      <c r="C3110" s="4" t="s">
        <v>522</v>
      </c>
      <c r="D3110" s="4" t="s">
        <v>16</v>
      </c>
      <c r="E3110" s="4" t="s">
        <v>32</v>
      </c>
      <c r="F3110" s="4" t="s">
        <v>117</v>
      </c>
      <c r="G3110">
        <v>3190.95</v>
      </c>
      <c r="H3110" s="4" t="s">
        <v>86</v>
      </c>
      <c r="I3110" s="4" t="s">
        <v>18</v>
      </c>
      <c r="J3110" s="4" t="s">
        <v>114</v>
      </c>
      <c r="K3110">
        <v>62583.59</v>
      </c>
      <c r="L3110">
        <v>132841.16</v>
      </c>
      <c r="M3110" s="4" t="s">
        <v>134</v>
      </c>
      <c r="N3110" s="4" t="s">
        <v>20304</v>
      </c>
    </row>
    <row r="3111" spans="1:14" x14ac:dyDescent="0.35">
      <c r="A3111" s="4" t="s">
        <v>3392</v>
      </c>
      <c r="B3111" s="5">
        <v>45055</v>
      </c>
      <c r="C3111" s="4" t="s">
        <v>38</v>
      </c>
      <c r="D3111" s="4" t="s">
        <v>62</v>
      </c>
      <c r="E3111" s="4" t="s">
        <v>101</v>
      </c>
      <c r="F3111" s="4" t="s">
        <v>64</v>
      </c>
      <c r="G3111">
        <v>32994.17</v>
      </c>
      <c r="H3111" s="4" t="s">
        <v>86</v>
      </c>
      <c r="I3111" s="4" t="s">
        <v>18</v>
      </c>
      <c r="J3111" s="4" t="s">
        <v>120</v>
      </c>
      <c r="K3111">
        <v>65207.05</v>
      </c>
      <c r="L3111">
        <v>129317.7</v>
      </c>
      <c r="M3111" s="4" t="s">
        <v>102</v>
      </c>
      <c r="N3111" s="4" t="s">
        <v>102</v>
      </c>
    </row>
    <row r="3112" spans="1:14" x14ac:dyDescent="0.35">
      <c r="A3112" s="4" t="s">
        <v>3393</v>
      </c>
      <c r="B3112" s="5">
        <v>45006</v>
      </c>
      <c r="C3112" s="4" t="s">
        <v>216</v>
      </c>
      <c r="D3112" s="4" t="s">
        <v>16</v>
      </c>
      <c r="E3112" s="4" t="s">
        <v>70</v>
      </c>
      <c r="F3112" s="4" t="s">
        <v>53</v>
      </c>
      <c r="G3112">
        <v>383.11</v>
      </c>
      <c r="H3112" s="4" t="s">
        <v>95</v>
      </c>
      <c r="I3112" s="4" t="s">
        <v>34</v>
      </c>
      <c r="J3112" s="4" t="s">
        <v>114</v>
      </c>
      <c r="K3112">
        <v>50978.89</v>
      </c>
      <c r="L3112">
        <v>119513.54</v>
      </c>
      <c r="M3112" s="4" t="s">
        <v>29</v>
      </c>
      <c r="N3112" s="4" t="s">
        <v>20295</v>
      </c>
    </row>
    <row r="3113" spans="1:14" x14ac:dyDescent="0.35">
      <c r="A3113" s="4" t="s">
        <v>3394</v>
      </c>
      <c r="B3113" s="5">
        <v>45153</v>
      </c>
      <c r="C3113" s="4" t="s">
        <v>343</v>
      </c>
      <c r="D3113" s="4" t="s">
        <v>39</v>
      </c>
      <c r="E3113" s="4" t="s">
        <v>334</v>
      </c>
      <c r="F3113" s="4" t="s">
        <v>152</v>
      </c>
      <c r="G3113">
        <v>15036.49</v>
      </c>
      <c r="H3113" s="4" t="s">
        <v>19</v>
      </c>
      <c r="I3113" s="4" t="s">
        <v>54</v>
      </c>
      <c r="J3113" s="4" t="s">
        <v>139</v>
      </c>
      <c r="K3113">
        <v>42579.54</v>
      </c>
      <c r="L3113">
        <v>179465.52</v>
      </c>
      <c r="M3113" s="4" t="s">
        <v>134</v>
      </c>
      <c r="N3113" s="4" t="s">
        <v>20304</v>
      </c>
    </row>
    <row r="3114" spans="1:14" x14ac:dyDescent="0.35">
      <c r="A3114" s="4" t="s">
        <v>3395</v>
      </c>
      <c r="B3114" s="5">
        <v>45231</v>
      </c>
      <c r="C3114" s="4" t="s">
        <v>191</v>
      </c>
      <c r="D3114" s="4" t="s">
        <v>39</v>
      </c>
      <c r="E3114" s="4" t="s">
        <v>293</v>
      </c>
      <c r="F3114" s="4" t="s">
        <v>47</v>
      </c>
      <c r="G3114">
        <v>28244.1</v>
      </c>
      <c r="H3114" s="4" t="s">
        <v>86</v>
      </c>
      <c r="I3114" s="4" t="s">
        <v>18</v>
      </c>
      <c r="J3114" s="4" t="s">
        <v>139</v>
      </c>
      <c r="K3114">
        <v>68153.33</v>
      </c>
      <c r="L3114">
        <v>91787.47</v>
      </c>
      <c r="M3114" s="4" t="s">
        <v>75</v>
      </c>
      <c r="N3114" s="4" t="s">
        <v>20301</v>
      </c>
    </row>
    <row r="3115" spans="1:14" x14ac:dyDescent="0.35">
      <c r="A3115" s="4" t="s">
        <v>3396</v>
      </c>
      <c r="B3115" s="5">
        <v>45019</v>
      </c>
      <c r="C3115" s="4" t="s">
        <v>264</v>
      </c>
      <c r="D3115" s="4" t="s">
        <v>16</v>
      </c>
      <c r="E3115" s="4" t="s">
        <v>32</v>
      </c>
      <c r="F3115" s="4" t="s">
        <v>168</v>
      </c>
      <c r="G3115">
        <v>7100.96</v>
      </c>
      <c r="H3115" s="4" t="s">
        <v>27</v>
      </c>
      <c r="I3115" s="4" t="s">
        <v>34</v>
      </c>
      <c r="J3115" s="4" t="s">
        <v>98</v>
      </c>
      <c r="K3115">
        <v>48251.07</v>
      </c>
      <c r="L3115">
        <v>92321.01</v>
      </c>
      <c r="M3115" s="4" t="s">
        <v>65</v>
      </c>
      <c r="N3115" s="4" t="s">
        <v>20299</v>
      </c>
    </row>
    <row r="3116" spans="1:14" x14ac:dyDescent="0.35">
      <c r="A3116" s="4" t="s">
        <v>3397</v>
      </c>
      <c r="B3116" s="5">
        <v>45052</v>
      </c>
      <c r="C3116" s="4" t="s">
        <v>375</v>
      </c>
      <c r="D3116" s="4" t="s">
        <v>62</v>
      </c>
      <c r="E3116" s="4" t="s">
        <v>123</v>
      </c>
      <c r="F3116" s="4" t="s">
        <v>64</v>
      </c>
      <c r="G3116">
        <v>48584.15</v>
      </c>
      <c r="H3116" s="4" t="s">
        <v>95</v>
      </c>
      <c r="I3116" s="4" t="s">
        <v>49</v>
      </c>
      <c r="J3116" s="4" t="s">
        <v>114</v>
      </c>
      <c r="K3116">
        <v>68992.78</v>
      </c>
      <c r="L3116">
        <v>162804.1</v>
      </c>
      <c r="M3116" s="4" t="s">
        <v>102</v>
      </c>
      <c r="N3116" s="4" t="s">
        <v>102</v>
      </c>
    </row>
    <row r="3117" spans="1:14" x14ac:dyDescent="0.35">
      <c r="A3117" s="4" t="s">
        <v>3398</v>
      </c>
      <c r="B3117" s="5">
        <v>45021</v>
      </c>
      <c r="C3117" s="4" t="s">
        <v>252</v>
      </c>
      <c r="D3117" s="4" t="s">
        <v>16</v>
      </c>
      <c r="E3117" s="4" t="s">
        <v>32</v>
      </c>
      <c r="F3117" s="4" t="s">
        <v>53</v>
      </c>
      <c r="G3117">
        <v>5800.3</v>
      </c>
      <c r="H3117" s="4" t="s">
        <v>27</v>
      </c>
      <c r="I3117" s="4" t="s">
        <v>18</v>
      </c>
      <c r="J3117" s="4" t="s">
        <v>79</v>
      </c>
      <c r="K3117">
        <v>42281.29</v>
      </c>
      <c r="L3117">
        <v>89221.04</v>
      </c>
      <c r="M3117" s="4" t="s">
        <v>65</v>
      </c>
      <c r="N3117" s="4" t="s">
        <v>20299</v>
      </c>
    </row>
    <row r="3118" spans="1:14" x14ac:dyDescent="0.35">
      <c r="A3118" s="4" t="s">
        <v>3399</v>
      </c>
      <c r="B3118" s="5">
        <v>45170</v>
      </c>
      <c r="C3118" s="4" t="s">
        <v>305</v>
      </c>
      <c r="D3118" s="4" t="s">
        <v>16</v>
      </c>
      <c r="E3118" s="4" t="s">
        <v>128</v>
      </c>
      <c r="F3118" s="4" t="s">
        <v>113</v>
      </c>
      <c r="G3118">
        <v>7591.85</v>
      </c>
      <c r="H3118" s="4" t="s">
        <v>19</v>
      </c>
      <c r="I3118" s="4" t="s">
        <v>34</v>
      </c>
      <c r="J3118" s="4" t="s">
        <v>21</v>
      </c>
      <c r="K3118">
        <v>57459.8</v>
      </c>
      <c r="L3118">
        <v>134691.26</v>
      </c>
      <c r="M3118" s="4" t="s">
        <v>59</v>
      </c>
      <c r="N3118" s="4" t="s">
        <v>20298</v>
      </c>
    </row>
    <row r="3119" spans="1:14" x14ac:dyDescent="0.35">
      <c r="A3119" s="4" t="s">
        <v>3400</v>
      </c>
      <c r="B3119" s="5">
        <v>45031</v>
      </c>
      <c r="C3119" s="4" t="s">
        <v>446</v>
      </c>
      <c r="D3119" s="4" t="s">
        <v>16</v>
      </c>
      <c r="E3119" s="4" t="s">
        <v>32</v>
      </c>
      <c r="F3119" s="4" t="s">
        <v>107</v>
      </c>
      <c r="G3119">
        <v>8028.58</v>
      </c>
      <c r="H3119" s="4" t="s">
        <v>86</v>
      </c>
      <c r="I3119" s="4" t="s">
        <v>49</v>
      </c>
      <c r="J3119" s="4" t="s">
        <v>98</v>
      </c>
      <c r="K3119">
        <v>59678.84</v>
      </c>
      <c r="L3119">
        <v>112409.33</v>
      </c>
      <c r="M3119" s="4" t="s">
        <v>65</v>
      </c>
      <c r="N3119" s="4" t="s">
        <v>20299</v>
      </c>
    </row>
    <row r="3120" spans="1:14" x14ac:dyDescent="0.35">
      <c r="A3120" s="4" t="s">
        <v>3401</v>
      </c>
      <c r="B3120" s="5">
        <v>44936</v>
      </c>
      <c r="C3120" s="4" t="s">
        <v>173</v>
      </c>
      <c r="D3120" s="4" t="s">
        <v>16</v>
      </c>
      <c r="E3120" s="4" t="s">
        <v>58</v>
      </c>
      <c r="F3120" s="4" t="s">
        <v>47</v>
      </c>
      <c r="G3120">
        <v>14763.44</v>
      </c>
      <c r="H3120" s="4" t="s">
        <v>48</v>
      </c>
      <c r="I3120" s="4" t="s">
        <v>49</v>
      </c>
      <c r="J3120" s="4" t="s">
        <v>55</v>
      </c>
      <c r="K3120">
        <v>32875.14</v>
      </c>
      <c r="L3120">
        <v>190795.77</v>
      </c>
      <c r="M3120" s="4" t="s">
        <v>43</v>
      </c>
      <c r="N3120" s="4" t="s">
        <v>20297</v>
      </c>
    </row>
    <row r="3121" spans="1:14" x14ac:dyDescent="0.35">
      <c r="A3121" s="4" t="s">
        <v>3402</v>
      </c>
      <c r="B3121" s="5">
        <v>45168</v>
      </c>
      <c r="C3121" s="4" t="s">
        <v>336</v>
      </c>
      <c r="D3121" s="4" t="s">
        <v>39</v>
      </c>
      <c r="E3121" s="4" t="s">
        <v>40</v>
      </c>
      <c r="F3121" s="4" t="s">
        <v>26</v>
      </c>
      <c r="G3121">
        <v>9034.83</v>
      </c>
      <c r="H3121" s="4" t="s">
        <v>48</v>
      </c>
      <c r="I3121" s="4" t="s">
        <v>54</v>
      </c>
      <c r="J3121" s="4" t="s">
        <v>21</v>
      </c>
      <c r="K3121">
        <v>34660.18</v>
      </c>
      <c r="L3121">
        <v>145070.79</v>
      </c>
      <c r="M3121" s="4" t="s">
        <v>134</v>
      </c>
      <c r="N3121" s="4" t="s">
        <v>20304</v>
      </c>
    </row>
    <row r="3122" spans="1:14" x14ac:dyDescent="0.35">
      <c r="A3122" s="4" t="s">
        <v>3403</v>
      </c>
      <c r="B3122" s="5">
        <v>45008</v>
      </c>
      <c r="C3122" s="4" t="s">
        <v>655</v>
      </c>
      <c r="D3122" s="4" t="s">
        <v>16</v>
      </c>
      <c r="E3122" s="4" t="s">
        <v>128</v>
      </c>
      <c r="F3122" s="4" t="s">
        <v>26</v>
      </c>
      <c r="G3122">
        <v>14612.2</v>
      </c>
      <c r="H3122" s="4" t="s">
        <v>48</v>
      </c>
      <c r="I3122" s="4" t="s">
        <v>20</v>
      </c>
      <c r="J3122" s="4" t="s">
        <v>42</v>
      </c>
      <c r="K3122">
        <v>59179.45</v>
      </c>
      <c r="L3122">
        <v>137574.01</v>
      </c>
      <c r="M3122" s="4" t="s">
        <v>29</v>
      </c>
      <c r="N3122" s="4" t="s">
        <v>20295</v>
      </c>
    </row>
    <row r="3123" spans="1:14" x14ac:dyDescent="0.35">
      <c r="A3123" s="4" t="s">
        <v>3404</v>
      </c>
      <c r="B3123" s="5">
        <v>45216</v>
      </c>
      <c r="C3123" s="4" t="s">
        <v>38</v>
      </c>
      <c r="D3123" s="4" t="s">
        <v>16</v>
      </c>
      <c r="E3123" s="4" t="s">
        <v>128</v>
      </c>
      <c r="F3123" s="4" t="s">
        <v>26</v>
      </c>
      <c r="G3123">
        <v>1167.1300000000001</v>
      </c>
      <c r="H3123" s="4" t="s">
        <v>19</v>
      </c>
      <c r="I3123" s="4" t="s">
        <v>20</v>
      </c>
      <c r="J3123" s="4" t="s">
        <v>35</v>
      </c>
      <c r="K3123">
        <v>32708.83</v>
      </c>
      <c r="L3123">
        <v>119222.22</v>
      </c>
      <c r="M3123" s="4" t="s">
        <v>83</v>
      </c>
      <c r="N3123" s="4" t="s">
        <v>20302</v>
      </c>
    </row>
    <row r="3124" spans="1:14" x14ac:dyDescent="0.35">
      <c r="A3124" s="4" t="s">
        <v>3405</v>
      </c>
      <c r="B3124" s="5">
        <v>45127</v>
      </c>
      <c r="C3124" s="4" t="s">
        <v>133</v>
      </c>
      <c r="D3124" s="4" t="s">
        <v>16</v>
      </c>
      <c r="E3124" s="4" t="s">
        <v>150</v>
      </c>
      <c r="F3124" s="4" t="s">
        <v>113</v>
      </c>
      <c r="G3124">
        <v>5502.65</v>
      </c>
      <c r="H3124" s="4" t="s">
        <v>19</v>
      </c>
      <c r="I3124" s="4" t="s">
        <v>18</v>
      </c>
      <c r="J3124" s="4" t="s">
        <v>114</v>
      </c>
      <c r="K3124">
        <v>53922.400000000001</v>
      </c>
      <c r="L3124">
        <v>123282.93</v>
      </c>
      <c r="M3124" s="4" t="s">
        <v>36</v>
      </c>
      <c r="N3124" s="4" t="s">
        <v>20296</v>
      </c>
    </row>
    <row r="3125" spans="1:14" x14ac:dyDescent="0.35">
      <c r="A3125" s="4" t="s">
        <v>3406</v>
      </c>
      <c r="B3125" s="5">
        <v>45170</v>
      </c>
      <c r="C3125" s="4" t="s">
        <v>617</v>
      </c>
      <c r="D3125" s="4" t="s">
        <v>16</v>
      </c>
      <c r="E3125" s="4" t="s">
        <v>17</v>
      </c>
      <c r="F3125" s="4" t="s">
        <v>18</v>
      </c>
      <c r="G3125">
        <v>13636.66</v>
      </c>
      <c r="H3125" s="4" t="s">
        <v>86</v>
      </c>
      <c r="I3125" s="4" t="s">
        <v>54</v>
      </c>
      <c r="J3125" s="4" t="s">
        <v>21</v>
      </c>
      <c r="K3125">
        <v>47151.99</v>
      </c>
      <c r="L3125">
        <v>117008.72</v>
      </c>
      <c r="M3125" s="4" t="s">
        <v>59</v>
      </c>
      <c r="N3125" s="4" t="s">
        <v>20298</v>
      </c>
    </row>
    <row r="3126" spans="1:14" x14ac:dyDescent="0.35">
      <c r="A3126" s="4" t="s">
        <v>3407</v>
      </c>
      <c r="B3126" s="5">
        <v>45072</v>
      </c>
      <c r="C3126" s="4" t="s">
        <v>389</v>
      </c>
      <c r="D3126" s="4" t="s">
        <v>62</v>
      </c>
      <c r="E3126" s="4" t="s">
        <v>82</v>
      </c>
      <c r="F3126" s="4" t="s">
        <v>64</v>
      </c>
      <c r="G3126">
        <v>28944.05</v>
      </c>
      <c r="H3126" s="4" t="s">
        <v>48</v>
      </c>
      <c r="I3126" s="4" t="s">
        <v>34</v>
      </c>
      <c r="J3126" s="4" t="s">
        <v>21</v>
      </c>
      <c r="K3126">
        <v>55852.42</v>
      </c>
      <c r="L3126">
        <v>153522.9</v>
      </c>
      <c r="M3126" s="4" t="s">
        <v>102</v>
      </c>
      <c r="N3126" s="4" t="s">
        <v>102</v>
      </c>
    </row>
    <row r="3127" spans="1:14" x14ac:dyDescent="0.35">
      <c r="A3127" s="4" t="s">
        <v>3408</v>
      </c>
      <c r="B3127" s="5">
        <v>45193</v>
      </c>
      <c r="C3127" s="4" t="s">
        <v>238</v>
      </c>
      <c r="D3127" s="4" t="s">
        <v>16</v>
      </c>
      <c r="E3127" s="4" t="s">
        <v>25</v>
      </c>
      <c r="F3127" s="4" t="s">
        <v>90</v>
      </c>
      <c r="G3127">
        <v>5325.21</v>
      </c>
      <c r="H3127" s="4" t="s">
        <v>19</v>
      </c>
      <c r="I3127" s="4" t="s">
        <v>54</v>
      </c>
      <c r="J3127" s="4" t="s">
        <v>139</v>
      </c>
      <c r="K3127">
        <v>66478.31</v>
      </c>
      <c r="L3127">
        <v>190436.21</v>
      </c>
      <c r="M3127" s="4" t="s">
        <v>59</v>
      </c>
      <c r="N3127" s="4" t="s">
        <v>20298</v>
      </c>
    </row>
    <row r="3128" spans="1:14" x14ac:dyDescent="0.35">
      <c r="A3128" s="4" t="s">
        <v>3409</v>
      </c>
      <c r="B3128" s="5">
        <v>45212</v>
      </c>
      <c r="C3128" s="4" t="s">
        <v>125</v>
      </c>
      <c r="D3128" s="4" t="s">
        <v>16</v>
      </c>
      <c r="E3128" s="4" t="s">
        <v>46</v>
      </c>
      <c r="F3128" s="4" t="s">
        <v>90</v>
      </c>
      <c r="G3128">
        <v>2531.42</v>
      </c>
      <c r="H3128" s="4" t="s">
        <v>48</v>
      </c>
      <c r="I3128" s="4" t="s">
        <v>49</v>
      </c>
      <c r="J3128" s="4" t="s">
        <v>42</v>
      </c>
      <c r="K3128">
        <v>62373.58</v>
      </c>
      <c r="L3128">
        <v>-1899.63</v>
      </c>
      <c r="M3128" s="4" t="s">
        <v>83</v>
      </c>
      <c r="N3128" s="4" t="s">
        <v>20302</v>
      </c>
    </row>
    <row r="3129" spans="1:14" x14ac:dyDescent="0.35">
      <c r="A3129" s="4" t="s">
        <v>3410</v>
      </c>
      <c r="B3129" s="5">
        <v>45217</v>
      </c>
      <c r="C3129" s="4" t="s">
        <v>380</v>
      </c>
      <c r="D3129" s="4" t="s">
        <v>62</v>
      </c>
      <c r="E3129" s="4" t="s">
        <v>78</v>
      </c>
      <c r="F3129" s="4" t="s">
        <v>64</v>
      </c>
      <c r="G3129">
        <v>71030.75</v>
      </c>
      <c r="H3129" s="4" t="s">
        <v>86</v>
      </c>
      <c r="I3129" s="4" t="s">
        <v>34</v>
      </c>
      <c r="J3129" s="4" t="s">
        <v>21</v>
      </c>
      <c r="K3129">
        <v>38131.31</v>
      </c>
      <c r="L3129">
        <v>245327.35</v>
      </c>
      <c r="M3129" s="4" t="s">
        <v>83</v>
      </c>
      <c r="N3129" s="4" t="s">
        <v>20302</v>
      </c>
    </row>
    <row r="3130" spans="1:14" x14ac:dyDescent="0.35">
      <c r="A3130" s="4" t="s">
        <v>3411</v>
      </c>
      <c r="B3130" s="5">
        <v>45018</v>
      </c>
      <c r="C3130" s="4" t="s">
        <v>171</v>
      </c>
      <c r="D3130" s="4" t="s">
        <v>16</v>
      </c>
      <c r="E3130" s="4" t="s">
        <v>25</v>
      </c>
      <c r="F3130" s="4" t="s">
        <v>152</v>
      </c>
      <c r="G3130">
        <v>13884.02</v>
      </c>
      <c r="H3130" s="4" t="s">
        <v>86</v>
      </c>
      <c r="I3130" s="4" t="s">
        <v>54</v>
      </c>
      <c r="J3130" s="4" t="s">
        <v>42</v>
      </c>
      <c r="K3130">
        <v>67053.009999999995</v>
      </c>
      <c r="L3130">
        <v>100629.83</v>
      </c>
      <c r="M3130" s="4" t="s">
        <v>65</v>
      </c>
      <c r="N3130" s="4" t="s">
        <v>20299</v>
      </c>
    </row>
    <row r="3131" spans="1:14" x14ac:dyDescent="0.35">
      <c r="A3131" s="4" t="s">
        <v>3412</v>
      </c>
      <c r="B3131" s="5">
        <v>45205</v>
      </c>
      <c r="C3131" s="4" t="s">
        <v>448</v>
      </c>
      <c r="D3131" s="4" t="s">
        <v>62</v>
      </c>
      <c r="E3131" s="4" t="s">
        <v>82</v>
      </c>
      <c r="F3131" s="4" t="s">
        <v>64</v>
      </c>
      <c r="G3131">
        <v>26651.54</v>
      </c>
      <c r="H3131" s="4" t="s">
        <v>95</v>
      </c>
      <c r="I3131" s="4" t="s">
        <v>18</v>
      </c>
      <c r="J3131" s="4" t="s">
        <v>79</v>
      </c>
      <c r="K3131">
        <v>59242.83</v>
      </c>
      <c r="L3131">
        <v>254823.38</v>
      </c>
      <c r="M3131" s="4" t="s">
        <v>83</v>
      </c>
      <c r="N3131" s="4" t="s">
        <v>20302</v>
      </c>
    </row>
    <row r="3132" spans="1:14" x14ac:dyDescent="0.35">
      <c r="A3132" s="4" t="s">
        <v>3413</v>
      </c>
      <c r="B3132" s="5">
        <v>45094</v>
      </c>
      <c r="C3132" s="4" t="s">
        <v>216</v>
      </c>
      <c r="D3132" s="4" t="s">
        <v>16</v>
      </c>
      <c r="E3132" s="4" t="s">
        <v>52</v>
      </c>
      <c r="F3132" s="4" t="s">
        <v>18</v>
      </c>
      <c r="G3132">
        <v>14642.68</v>
      </c>
      <c r="H3132" s="4" t="s">
        <v>19</v>
      </c>
      <c r="I3132" s="4" t="s">
        <v>54</v>
      </c>
      <c r="J3132" s="4" t="s">
        <v>35</v>
      </c>
      <c r="K3132">
        <v>32514.42</v>
      </c>
      <c r="L3132">
        <v>63732.26</v>
      </c>
      <c r="M3132" s="4" t="s">
        <v>22</v>
      </c>
      <c r="N3132" s="4" t="s">
        <v>20294</v>
      </c>
    </row>
    <row r="3133" spans="1:14" x14ac:dyDescent="0.35">
      <c r="A3133" s="4" t="s">
        <v>3414</v>
      </c>
      <c r="B3133" s="5">
        <v>45052</v>
      </c>
      <c r="C3133" s="4" t="s">
        <v>292</v>
      </c>
      <c r="D3133" s="4" t="s">
        <v>16</v>
      </c>
      <c r="E3133" s="4" t="s">
        <v>128</v>
      </c>
      <c r="F3133" s="4" t="s">
        <v>41</v>
      </c>
      <c r="G3133">
        <v>4743.93</v>
      </c>
      <c r="H3133" s="4" t="s">
        <v>86</v>
      </c>
      <c r="I3133" s="4" t="s">
        <v>49</v>
      </c>
      <c r="J3133" s="4" t="s">
        <v>120</v>
      </c>
      <c r="K3133">
        <v>69191.429999999993</v>
      </c>
      <c r="L3133">
        <v>187202.86</v>
      </c>
      <c r="M3133" s="4" t="s">
        <v>102</v>
      </c>
      <c r="N3133" s="4" t="s">
        <v>102</v>
      </c>
    </row>
    <row r="3134" spans="1:14" x14ac:dyDescent="0.35">
      <c r="A3134" s="4" t="s">
        <v>3415</v>
      </c>
      <c r="B3134" s="5">
        <v>45030</v>
      </c>
      <c r="C3134" s="4" t="s">
        <v>437</v>
      </c>
      <c r="D3134" s="4" t="s">
        <v>16</v>
      </c>
      <c r="E3134" s="4" t="s">
        <v>128</v>
      </c>
      <c r="F3134" s="4" t="s">
        <v>107</v>
      </c>
      <c r="G3134">
        <v>14620.93</v>
      </c>
      <c r="H3134" s="4" t="s">
        <v>95</v>
      </c>
      <c r="I3134" s="4" t="s">
        <v>54</v>
      </c>
      <c r="J3134" s="4" t="s">
        <v>21</v>
      </c>
      <c r="K3134">
        <v>56749.66</v>
      </c>
      <c r="L3134">
        <v>399786.11</v>
      </c>
      <c r="M3134" s="4" t="s">
        <v>65</v>
      </c>
      <c r="N3134" s="4" t="s">
        <v>20299</v>
      </c>
    </row>
    <row r="3135" spans="1:14" x14ac:dyDescent="0.35">
      <c r="A3135" s="4" t="s">
        <v>3416</v>
      </c>
      <c r="B3135" s="5">
        <v>44969</v>
      </c>
      <c r="C3135" s="4" t="s">
        <v>1185</v>
      </c>
      <c r="D3135" s="4" t="s">
        <v>39</v>
      </c>
      <c r="E3135" s="4" t="s">
        <v>162</v>
      </c>
      <c r="F3135" s="4" t="s">
        <v>33</v>
      </c>
      <c r="G3135">
        <v>20828.11</v>
      </c>
      <c r="H3135" s="4" t="s">
        <v>48</v>
      </c>
      <c r="I3135" s="4" t="s">
        <v>20</v>
      </c>
      <c r="J3135" s="4" t="s">
        <v>35</v>
      </c>
      <c r="K3135">
        <v>30861</v>
      </c>
      <c r="L3135">
        <v>-13512.05</v>
      </c>
      <c r="M3135" s="4" t="s">
        <v>71</v>
      </c>
      <c r="N3135" s="4" t="s">
        <v>20300</v>
      </c>
    </row>
    <row r="3136" spans="1:14" x14ac:dyDescent="0.35">
      <c r="A3136" s="4" t="s">
        <v>3417</v>
      </c>
      <c r="B3136" s="5">
        <v>44966</v>
      </c>
      <c r="C3136" s="4" t="s">
        <v>365</v>
      </c>
      <c r="D3136" s="4" t="s">
        <v>62</v>
      </c>
      <c r="E3136" s="4" t="s">
        <v>63</v>
      </c>
      <c r="F3136" s="4" t="s">
        <v>64</v>
      </c>
      <c r="G3136">
        <v>83570.87</v>
      </c>
      <c r="H3136" s="4" t="s">
        <v>95</v>
      </c>
      <c r="I3136" s="4" t="s">
        <v>49</v>
      </c>
      <c r="J3136" s="4" t="s">
        <v>79</v>
      </c>
      <c r="K3136">
        <v>38337.47</v>
      </c>
      <c r="L3136">
        <v>299846.78999999998</v>
      </c>
      <c r="M3136" s="4" t="s">
        <v>71</v>
      </c>
      <c r="N3136" s="4" t="s">
        <v>20300</v>
      </c>
    </row>
    <row r="3137" spans="1:14" x14ac:dyDescent="0.35">
      <c r="A3137" s="4" t="s">
        <v>3418</v>
      </c>
      <c r="B3137" s="5">
        <v>45231</v>
      </c>
      <c r="C3137" s="4" t="s">
        <v>234</v>
      </c>
      <c r="D3137" s="4" t="s">
        <v>16</v>
      </c>
      <c r="E3137" s="4" t="s">
        <v>32</v>
      </c>
      <c r="F3137" s="4" t="s">
        <v>26</v>
      </c>
      <c r="G3137">
        <v>780.17</v>
      </c>
      <c r="H3137" s="4" t="s">
        <v>95</v>
      </c>
      <c r="I3137" s="4" t="s">
        <v>49</v>
      </c>
      <c r="J3137" s="4" t="s">
        <v>35</v>
      </c>
      <c r="K3137">
        <v>32725.15</v>
      </c>
      <c r="L3137">
        <v>219599.91</v>
      </c>
      <c r="M3137" s="4" t="s">
        <v>75</v>
      </c>
      <c r="N3137" s="4" t="s">
        <v>20301</v>
      </c>
    </row>
    <row r="3138" spans="1:14" x14ac:dyDescent="0.35">
      <c r="A3138" s="4" t="s">
        <v>3419</v>
      </c>
      <c r="B3138" s="5">
        <v>45242</v>
      </c>
      <c r="C3138" s="4" t="s">
        <v>203</v>
      </c>
      <c r="D3138" s="4" t="s">
        <v>39</v>
      </c>
      <c r="E3138" s="4" t="s">
        <v>40</v>
      </c>
      <c r="F3138" s="4" t="s">
        <v>107</v>
      </c>
      <c r="G3138">
        <v>20668.59</v>
      </c>
      <c r="H3138" s="4" t="s">
        <v>27</v>
      </c>
      <c r="I3138" s="4" t="s">
        <v>18</v>
      </c>
      <c r="J3138" s="4" t="s">
        <v>55</v>
      </c>
      <c r="K3138">
        <v>46254.82</v>
      </c>
      <c r="L3138">
        <v>154159.59</v>
      </c>
      <c r="M3138" s="4" t="s">
        <v>75</v>
      </c>
      <c r="N3138" s="4" t="s">
        <v>20301</v>
      </c>
    </row>
    <row r="3139" spans="1:14" x14ac:dyDescent="0.35">
      <c r="A3139" s="4" t="s">
        <v>3420</v>
      </c>
      <c r="B3139" s="5">
        <v>45166</v>
      </c>
      <c r="C3139" s="4" t="s">
        <v>271</v>
      </c>
      <c r="D3139" s="4" t="s">
        <v>16</v>
      </c>
      <c r="E3139" s="4" t="s">
        <v>52</v>
      </c>
      <c r="F3139" s="4" t="s">
        <v>152</v>
      </c>
      <c r="G3139">
        <v>7242.3</v>
      </c>
      <c r="H3139" s="4" t="s">
        <v>27</v>
      </c>
      <c r="I3139" s="4" t="s">
        <v>18</v>
      </c>
      <c r="J3139" s="4" t="s">
        <v>28</v>
      </c>
      <c r="K3139">
        <v>68247.240000000005</v>
      </c>
      <c r="L3139">
        <v>148388.85999999999</v>
      </c>
      <c r="M3139" s="4" t="s">
        <v>134</v>
      </c>
      <c r="N3139" s="4" t="s">
        <v>20304</v>
      </c>
    </row>
    <row r="3140" spans="1:14" x14ac:dyDescent="0.35">
      <c r="A3140" s="4" t="s">
        <v>3421</v>
      </c>
      <c r="B3140" s="5">
        <v>45127</v>
      </c>
      <c r="C3140" s="4" t="s">
        <v>226</v>
      </c>
      <c r="D3140" s="4" t="s">
        <v>62</v>
      </c>
      <c r="E3140" s="4" t="s">
        <v>63</v>
      </c>
      <c r="F3140" s="4" t="s">
        <v>64</v>
      </c>
      <c r="G3140">
        <v>93032.48</v>
      </c>
      <c r="H3140" s="4" t="s">
        <v>48</v>
      </c>
      <c r="I3140" s="4" t="s">
        <v>54</v>
      </c>
      <c r="J3140" s="4" t="s">
        <v>55</v>
      </c>
      <c r="K3140">
        <v>46322.36</v>
      </c>
      <c r="L3140">
        <v>167060.47</v>
      </c>
      <c r="M3140" s="4" t="s">
        <v>36</v>
      </c>
      <c r="N3140" s="4" t="s">
        <v>20296</v>
      </c>
    </row>
    <row r="3141" spans="1:14" x14ac:dyDescent="0.35">
      <c r="A3141" s="4" t="s">
        <v>3422</v>
      </c>
      <c r="B3141" s="5">
        <v>45140</v>
      </c>
      <c r="C3141" s="4" t="s">
        <v>839</v>
      </c>
      <c r="D3141" s="4" t="s">
        <v>16</v>
      </c>
      <c r="E3141" s="4" t="s">
        <v>32</v>
      </c>
      <c r="F3141" s="4" t="s">
        <v>53</v>
      </c>
      <c r="G3141">
        <v>6401.62</v>
      </c>
      <c r="H3141" s="4" t="s">
        <v>95</v>
      </c>
      <c r="I3141" s="4" t="s">
        <v>54</v>
      </c>
      <c r="J3141" s="4" t="s">
        <v>120</v>
      </c>
      <c r="K3141">
        <v>41974.09</v>
      </c>
      <c r="L3141">
        <v>118534.56</v>
      </c>
      <c r="M3141" s="4" t="s">
        <v>134</v>
      </c>
      <c r="N3141" s="4" t="s">
        <v>20304</v>
      </c>
    </row>
    <row r="3142" spans="1:14" x14ac:dyDescent="0.35">
      <c r="A3142" s="4" t="s">
        <v>3423</v>
      </c>
      <c r="B3142" s="5">
        <v>45189</v>
      </c>
      <c r="C3142" s="4" t="s">
        <v>502</v>
      </c>
      <c r="D3142" s="4" t="s">
        <v>16</v>
      </c>
      <c r="E3142" s="4" t="s">
        <v>128</v>
      </c>
      <c r="F3142" s="4" t="s">
        <v>33</v>
      </c>
      <c r="G3142">
        <v>2066.2600000000002</v>
      </c>
      <c r="H3142" s="4" t="s">
        <v>86</v>
      </c>
      <c r="I3142" s="4" t="s">
        <v>34</v>
      </c>
      <c r="J3142" s="4" t="s">
        <v>35</v>
      </c>
      <c r="K3142">
        <v>58110.46</v>
      </c>
      <c r="L3142">
        <v>40211.56</v>
      </c>
      <c r="M3142" s="4" t="s">
        <v>59</v>
      </c>
      <c r="N3142" s="4" t="s">
        <v>20298</v>
      </c>
    </row>
    <row r="3143" spans="1:14" x14ac:dyDescent="0.35">
      <c r="A3143" s="4" t="s">
        <v>3424</v>
      </c>
      <c r="B3143" s="5">
        <v>45210</v>
      </c>
      <c r="C3143" s="4" t="s">
        <v>368</v>
      </c>
      <c r="D3143" s="4" t="s">
        <v>16</v>
      </c>
      <c r="E3143" s="4" t="s">
        <v>52</v>
      </c>
      <c r="F3143" s="4" t="s">
        <v>152</v>
      </c>
      <c r="G3143">
        <v>7280.17</v>
      </c>
      <c r="H3143" s="4" t="s">
        <v>19</v>
      </c>
      <c r="I3143" s="4" t="s">
        <v>49</v>
      </c>
      <c r="J3143" s="4" t="s">
        <v>42</v>
      </c>
      <c r="K3143">
        <v>58077.74</v>
      </c>
      <c r="L3143">
        <v>112637.39</v>
      </c>
      <c r="M3143" s="4" t="s">
        <v>83</v>
      </c>
      <c r="N3143" s="4" t="s">
        <v>20302</v>
      </c>
    </row>
    <row r="3144" spans="1:14" x14ac:dyDescent="0.35">
      <c r="A3144" s="4" t="s">
        <v>3425</v>
      </c>
      <c r="B3144" s="5">
        <v>45151</v>
      </c>
      <c r="C3144" s="4" t="s">
        <v>51</v>
      </c>
      <c r="D3144" s="4" t="s">
        <v>16</v>
      </c>
      <c r="E3144" s="4" t="s">
        <v>32</v>
      </c>
      <c r="F3144" s="4" t="s">
        <v>41</v>
      </c>
      <c r="G3144">
        <v>6575.72</v>
      </c>
      <c r="H3144" s="4" t="s">
        <v>19</v>
      </c>
      <c r="I3144" s="4" t="s">
        <v>18</v>
      </c>
      <c r="J3144" s="4" t="s">
        <v>35</v>
      </c>
      <c r="K3144">
        <v>36970.97</v>
      </c>
      <c r="L3144">
        <v>240344.62</v>
      </c>
      <c r="M3144" s="4" t="s">
        <v>134</v>
      </c>
      <c r="N3144" s="4" t="s">
        <v>20304</v>
      </c>
    </row>
    <row r="3145" spans="1:14" x14ac:dyDescent="0.35">
      <c r="A3145" s="4" t="s">
        <v>3426</v>
      </c>
      <c r="B3145" s="5">
        <v>45186</v>
      </c>
      <c r="C3145" s="4" t="s">
        <v>314</v>
      </c>
      <c r="D3145" s="4" t="s">
        <v>39</v>
      </c>
      <c r="E3145" s="4" t="s">
        <v>40</v>
      </c>
      <c r="F3145" s="4" t="s">
        <v>26</v>
      </c>
      <c r="G3145">
        <v>14733.02</v>
      </c>
      <c r="H3145" s="4" t="s">
        <v>86</v>
      </c>
      <c r="I3145" s="4" t="s">
        <v>49</v>
      </c>
      <c r="J3145" s="4" t="s">
        <v>98</v>
      </c>
      <c r="K3145">
        <v>30090.94</v>
      </c>
      <c r="L3145">
        <v>89929.51</v>
      </c>
      <c r="M3145" s="4" t="s">
        <v>59</v>
      </c>
      <c r="N3145" s="4" t="s">
        <v>20298</v>
      </c>
    </row>
    <row r="3146" spans="1:14" x14ac:dyDescent="0.35">
      <c r="A3146" s="4" t="s">
        <v>3427</v>
      </c>
      <c r="B3146" s="5">
        <v>45116</v>
      </c>
      <c r="C3146" s="4" t="s">
        <v>92</v>
      </c>
      <c r="D3146" s="4" t="s">
        <v>16</v>
      </c>
      <c r="E3146" s="4" t="s">
        <v>25</v>
      </c>
      <c r="F3146" s="4" t="s">
        <v>113</v>
      </c>
      <c r="G3146">
        <v>6577.73</v>
      </c>
      <c r="H3146" s="4" t="s">
        <v>27</v>
      </c>
      <c r="I3146" s="4" t="s">
        <v>54</v>
      </c>
      <c r="J3146" s="4" t="s">
        <v>28</v>
      </c>
      <c r="K3146">
        <v>52826.85</v>
      </c>
      <c r="L3146">
        <v>127596.28</v>
      </c>
      <c r="M3146" s="4" t="s">
        <v>36</v>
      </c>
      <c r="N3146" s="4" t="s">
        <v>20296</v>
      </c>
    </row>
    <row r="3147" spans="1:14" x14ac:dyDescent="0.35">
      <c r="A3147" s="4" t="s">
        <v>3428</v>
      </c>
      <c r="B3147" s="5">
        <v>45053</v>
      </c>
      <c r="C3147" s="4" t="s">
        <v>397</v>
      </c>
      <c r="D3147" s="4" t="s">
        <v>39</v>
      </c>
      <c r="E3147" s="4" t="s">
        <v>162</v>
      </c>
      <c r="F3147" s="4" t="s">
        <v>26</v>
      </c>
      <c r="G3147">
        <v>15349.46</v>
      </c>
      <c r="H3147" s="4" t="s">
        <v>86</v>
      </c>
      <c r="I3147" s="4" t="s">
        <v>49</v>
      </c>
      <c r="J3147" s="4" t="s">
        <v>21</v>
      </c>
      <c r="K3147">
        <v>61012.49</v>
      </c>
      <c r="L3147">
        <v>180860.54</v>
      </c>
      <c r="M3147" s="4" t="s">
        <v>102</v>
      </c>
      <c r="N3147" s="4" t="s">
        <v>102</v>
      </c>
    </row>
    <row r="3148" spans="1:14" x14ac:dyDescent="0.35">
      <c r="A3148" s="4" t="s">
        <v>3429</v>
      </c>
      <c r="B3148" s="5">
        <v>45126</v>
      </c>
      <c r="C3148" s="4" t="s">
        <v>547</v>
      </c>
      <c r="D3148" s="4" t="s">
        <v>16</v>
      </c>
      <c r="E3148" s="4" t="s">
        <v>32</v>
      </c>
      <c r="F3148" s="4" t="s">
        <v>74</v>
      </c>
      <c r="G3148">
        <v>6559.61</v>
      </c>
      <c r="H3148" s="4" t="s">
        <v>48</v>
      </c>
      <c r="I3148" s="4" t="s">
        <v>54</v>
      </c>
      <c r="J3148" s="4" t="s">
        <v>42</v>
      </c>
      <c r="K3148">
        <v>56118.03</v>
      </c>
      <c r="L3148">
        <v>87884.96</v>
      </c>
      <c r="M3148" s="4" t="s">
        <v>36</v>
      </c>
      <c r="N3148" s="4" t="s">
        <v>20296</v>
      </c>
    </row>
    <row r="3149" spans="1:14" x14ac:dyDescent="0.35">
      <c r="A3149" s="4" t="s">
        <v>3430</v>
      </c>
      <c r="B3149" s="5">
        <v>45060</v>
      </c>
      <c r="C3149" s="4" t="s">
        <v>324</v>
      </c>
      <c r="D3149" s="4" t="s">
        <v>16</v>
      </c>
      <c r="E3149" s="4" t="s">
        <v>25</v>
      </c>
      <c r="F3149" s="4" t="s">
        <v>74</v>
      </c>
      <c r="G3149">
        <v>8810.11</v>
      </c>
      <c r="H3149" s="4" t="s">
        <v>27</v>
      </c>
      <c r="I3149" s="4" t="s">
        <v>18</v>
      </c>
      <c r="J3149" s="4" t="s">
        <v>55</v>
      </c>
      <c r="K3149">
        <v>63808.1</v>
      </c>
      <c r="L3149">
        <v>207961.43</v>
      </c>
      <c r="M3149" s="4" t="s">
        <v>102</v>
      </c>
      <c r="N3149" s="4" t="s">
        <v>102</v>
      </c>
    </row>
    <row r="3150" spans="1:14" x14ac:dyDescent="0.35">
      <c r="A3150" s="4" t="s">
        <v>3431</v>
      </c>
      <c r="B3150" s="5">
        <v>45133</v>
      </c>
      <c r="C3150" s="4" t="s">
        <v>197</v>
      </c>
      <c r="D3150" s="4" t="s">
        <v>16</v>
      </c>
      <c r="E3150" s="4" t="s">
        <v>128</v>
      </c>
      <c r="F3150" s="4" t="s">
        <v>53</v>
      </c>
      <c r="G3150">
        <v>8689.84</v>
      </c>
      <c r="H3150" s="4" t="s">
        <v>95</v>
      </c>
      <c r="I3150" s="4" t="s">
        <v>54</v>
      </c>
      <c r="J3150" s="4" t="s">
        <v>55</v>
      </c>
      <c r="K3150">
        <v>50942.53</v>
      </c>
      <c r="L3150">
        <v>228933.4</v>
      </c>
      <c r="M3150" s="4" t="s">
        <v>36</v>
      </c>
      <c r="N3150" s="4" t="s">
        <v>20296</v>
      </c>
    </row>
    <row r="3151" spans="1:14" x14ac:dyDescent="0.35">
      <c r="A3151" s="4" t="s">
        <v>3432</v>
      </c>
      <c r="B3151" s="5">
        <v>45223</v>
      </c>
      <c r="C3151" s="4" t="s">
        <v>391</v>
      </c>
      <c r="D3151" s="4" t="s">
        <v>16</v>
      </c>
      <c r="E3151" s="4" t="s">
        <v>25</v>
      </c>
      <c r="F3151" s="4" t="s">
        <v>90</v>
      </c>
      <c r="G3151">
        <v>12652.66</v>
      </c>
      <c r="H3151" s="4" t="s">
        <v>27</v>
      </c>
      <c r="I3151" s="4" t="s">
        <v>49</v>
      </c>
      <c r="J3151" s="4" t="s">
        <v>114</v>
      </c>
      <c r="K3151">
        <v>60726.98</v>
      </c>
      <c r="L3151">
        <v>77376.03</v>
      </c>
      <c r="M3151" s="4" t="s">
        <v>83</v>
      </c>
      <c r="N3151" s="4" t="s">
        <v>20302</v>
      </c>
    </row>
    <row r="3152" spans="1:14" x14ac:dyDescent="0.35">
      <c r="A3152" s="4" t="s">
        <v>3433</v>
      </c>
      <c r="B3152" s="5">
        <v>45093</v>
      </c>
      <c r="C3152" s="4" t="s">
        <v>336</v>
      </c>
      <c r="D3152" s="4" t="s">
        <v>16</v>
      </c>
      <c r="E3152" s="4" t="s">
        <v>32</v>
      </c>
      <c r="F3152" s="4" t="s">
        <v>107</v>
      </c>
      <c r="G3152">
        <v>1606.08</v>
      </c>
      <c r="H3152" s="4" t="s">
        <v>86</v>
      </c>
      <c r="I3152" s="4" t="s">
        <v>49</v>
      </c>
      <c r="J3152" s="4" t="s">
        <v>120</v>
      </c>
      <c r="K3152">
        <v>33624.39</v>
      </c>
      <c r="L3152">
        <v>96141.51</v>
      </c>
      <c r="M3152" s="4" t="s">
        <v>22</v>
      </c>
      <c r="N3152" s="4" t="s">
        <v>20294</v>
      </c>
    </row>
    <row r="3153" spans="1:14" x14ac:dyDescent="0.35">
      <c r="A3153" s="4" t="s">
        <v>3434</v>
      </c>
      <c r="B3153" s="5">
        <v>45085</v>
      </c>
      <c r="C3153" s="4" t="s">
        <v>360</v>
      </c>
      <c r="D3153" s="4" t="s">
        <v>16</v>
      </c>
      <c r="E3153" s="4" t="s">
        <v>70</v>
      </c>
      <c r="F3153" s="4" t="s">
        <v>129</v>
      </c>
      <c r="G3153">
        <v>2048.98</v>
      </c>
      <c r="H3153" s="4" t="s">
        <v>95</v>
      </c>
      <c r="I3153" s="4" t="s">
        <v>54</v>
      </c>
      <c r="J3153" s="4" t="s">
        <v>114</v>
      </c>
      <c r="K3153">
        <v>53120.78</v>
      </c>
      <c r="L3153">
        <v>183405.44</v>
      </c>
      <c r="M3153" s="4" t="s">
        <v>22</v>
      </c>
      <c r="N3153" s="4" t="s">
        <v>20294</v>
      </c>
    </row>
    <row r="3154" spans="1:14" x14ac:dyDescent="0.35">
      <c r="A3154" s="4" t="s">
        <v>3435</v>
      </c>
      <c r="B3154" s="5">
        <v>45152</v>
      </c>
      <c r="C3154" s="4" t="s">
        <v>708</v>
      </c>
      <c r="D3154" s="4" t="s">
        <v>62</v>
      </c>
      <c r="E3154" s="4" t="s">
        <v>63</v>
      </c>
      <c r="F3154" s="4" t="s">
        <v>64</v>
      </c>
      <c r="G3154">
        <v>82509.06</v>
      </c>
      <c r="H3154" s="4" t="s">
        <v>27</v>
      </c>
      <c r="I3154" s="4" t="s">
        <v>20</v>
      </c>
      <c r="J3154" s="4" t="s">
        <v>28</v>
      </c>
      <c r="K3154">
        <v>31807.74</v>
      </c>
      <c r="L3154">
        <v>369145.51</v>
      </c>
      <c r="M3154" s="4" t="s">
        <v>134</v>
      </c>
      <c r="N3154" s="4" t="s">
        <v>20304</v>
      </c>
    </row>
    <row r="3155" spans="1:14" x14ac:dyDescent="0.35">
      <c r="A3155" s="4" t="s">
        <v>3436</v>
      </c>
      <c r="B3155" s="5">
        <v>45203</v>
      </c>
      <c r="C3155" s="4" t="s">
        <v>547</v>
      </c>
      <c r="D3155" s="4" t="s">
        <v>16</v>
      </c>
      <c r="E3155" s="4" t="s">
        <v>32</v>
      </c>
      <c r="F3155" s="4" t="s">
        <v>18</v>
      </c>
      <c r="G3155">
        <v>7665.75</v>
      </c>
      <c r="H3155" s="4" t="s">
        <v>48</v>
      </c>
      <c r="I3155" s="4" t="s">
        <v>49</v>
      </c>
      <c r="J3155" s="4" t="s">
        <v>114</v>
      </c>
      <c r="K3155">
        <v>60011.63</v>
      </c>
      <c r="L3155">
        <v>108857.19</v>
      </c>
      <c r="M3155" s="4" t="s">
        <v>83</v>
      </c>
      <c r="N3155" s="4" t="s">
        <v>20302</v>
      </c>
    </row>
    <row r="3156" spans="1:14" x14ac:dyDescent="0.35">
      <c r="A3156" s="4" t="s">
        <v>3437</v>
      </c>
      <c r="B3156" s="5">
        <v>45156</v>
      </c>
      <c r="C3156" s="4" t="s">
        <v>389</v>
      </c>
      <c r="D3156" s="4" t="s">
        <v>16</v>
      </c>
      <c r="E3156" s="4" t="s">
        <v>58</v>
      </c>
      <c r="F3156" s="4" t="s">
        <v>107</v>
      </c>
      <c r="G3156">
        <v>6763.91</v>
      </c>
      <c r="H3156" s="4" t="s">
        <v>48</v>
      </c>
      <c r="I3156" s="4" t="s">
        <v>20</v>
      </c>
      <c r="J3156" s="4" t="s">
        <v>21</v>
      </c>
      <c r="K3156">
        <v>37841.43</v>
      </c>
      <c r="L3156">
        <v>71626.25</v>
      </c>
      <c r="M3156" s="4" t="s">
        <v>134</v>
      </c>
      <c r="N3156" s="4" t="s">
        <v>20304</v>
      </c>
    </row>
    <row r="3157" spans="1:14" x14ac:dyDescent="0.35">
      <c r="A3157" s="4" t="s">
        <v>3438</v>
      </c>
      <c r="B3157" s="5">
        <v>45212</v>
      </c>
      <c r="C3157" s="4" t="s">
        <v>281</v>
      </c>
      <c r="D3157" s="4" t="s">
        <v>39</v>
      </c>
      <c r="E3157" s="4" t="s">
        <v>334</v>
      </c>
      <c r="F3157" s="4" t="s">
        <v>129</v>
      </c>
      <c r="G3157">
        <v>29276.91</v>
      </c>
      <c r="H3157" s="4" t="s">
        <v>19</v>
      </c>
      <c r="I3157" s="4" t="s">
        <v>34</v>
      </c>
      <c r="J3157" s="4" t="s">
        <v>42</v>
      </c>
      <c r="K3157">
        <v>64115.77</v>
      </c>
      <c r="L3157">
        <v>44604.98</v>
      </c>
      <c r="M3157" s="4" t="s">
        <v>83</v>
      </c>
      <c r="N3157" s="4" t="s">
        <v>20302</v>
      </c>
    </row>
    <row r="3158" spans="1:14" x14ac:dyDescent="0.35">
      <c r="A3158" s="4" t="s">
        <v>3439</v>
      </c>
      <c r="B3158" s="5">
        <v>45047</v>
      </c>
      <c r="C3158" s="4" t="s">
        <v>218</v>
      </c>
      <c r="D3158" s="4" t="s">
        <v>62</v>
      </c>
      <c r="E3158" s="4" t="s">
        <v>123</v>
      </c>
      <c r="F3158" s="4" t="s">
        <v>64</v>
      </c>
      <c r="G3158">
        <v>63687.12</v>
      </c>
      <c r="H3158" s="4" t="s">
        <v>95</v>
      </c>
      <c r="I3158" s="4" t="s">
        <v>49</v>
      </c>
      <c r="J3158" s="4" t="s">
        <v>55</v>
      </c>
      <c r="K3158">
        <v>59812.67</v>
      </c>
      <c r="L3158">
        <v>219315.92</v>
      </c>
      <c r="M3158" s="4" t="s">
        <v>102</v>
      </c>
      <c r="N3158" s="4" t="s">
        <v>102</v>
      </c>
    </row>
    <row r="3159" spans="1:14" x14ac:dyDescent="0.35">
      <c r="A3159" s="4" t="s">
        <v>3440</v>
      </c>
      <c r="B3159" s="5">
        <v>45037</v>
      </c>
      <c r="C3159" s="4" t="s">
        <v>242</v>
      </c>
      <c r="D3159" s="4" t="s">
        <v>16</v>
      </c>
      <c r="E3159" s="4" t="s">
        <v>150</v>
      </c>
      <c r="F3159" s="4" t="s">
        <v>41</v>
      </c>
      <c r="G3159">
        <v>11008.33</v>
      </c>
      <c r="H3159" s="4" t="s">
        <v>95</v>
      </c>
      <c r="I3159" s="4" t="s">
        <v>54</v>
      </c>
      <c r="J3159" s="4" t="s">
        <v>79</v>
      </c>
      <c r="K3159">
        <v>30466.959999999999</v>
      </c>
      <c r="L3159">
        <v>64638.38</v>
      </c>
      <c r="M3159" s="4" t="s">
        <v>65</v>
      </c>
      <c r="N3159" s="4" t="s">
        <v>20299</v>
      </c>
    </row>
    <row r="3160" spans="1:14" x14ac:dyDescent="0.35">
      <c r="A3160" s="4" t="s">
        <v>3441</v>
      </c>
      <c r="B3160" s="5">
        <v>45271</v>
      </c>
      <c r="C3160" s="4" t="s">
        <v>370</v>
      </c>
      <c r="D3160" s="4" t="s">
        <v>16</v>
      </c>
      <c r="E3160" s="4" t="s">
        <v>150</v>
      </c>
      <c r="F3160" s="4" t="s">
        <v>47</v>
      </c>
      <c r="G3160">
        <v>14581.75</v>
      </c>
      <c r="H3160" s="4" t="s">
        <v>95</v>
      </c>
      <c r="I3160" s="4" t="s">
        <v>34</v>
      </c>
      <c r="J3160" s="4" t="s">
        <v>28</v>
      </c>
      <c r="K3160">
        <v>67822.44</v>
      </c>
      <c r="L3160">
        <v>79746.36</v>
      </c>
      <c r="M3160" s="4" t="s">
        <v>87</v>
      </c>
      <c r="N3160" s="4" t="s">
        <v>20303</v>
      </c>
    </row>
    <row r="3161" spans="1:14" x14ac:dyDescent="0.35">
      <c r="A3161" s="4" t="s">
        <v>3442</v>
      </c>
      <c r="B3161" s="5">
        <v>45239</v>
      </c>
      <c r="C3161" s="4" t="s">
        <v>234</v>
      </c>
      <c r="D3161" s="4" t="s">
        <v>16</v>
      </c>
      <c r="E3161" s="4" t="s">
        <v>52</v>
      </c>
      <c r="F3161" s="4" t="s">
        <v>152</v>
      </c>
      <c r="G3161">
        <v>12571.69</v>
      </c>
      <c r="H3161" s="4" t="s">
        <v>27</v>
      </c>
      <c r="I3161" s="4" t="s">
        <v>18</v>
      </c>
      <c r="J3161" s="4" t="s">
        <v>139</v>
      </c>
      <c r="K3161">
        <v>34178.68</v>
      </c>
      <c r="L3161">
        <v>71428.55</v>
      </c>
      <c r="M3161" s="4" t="s">
        <v>75</v>
      </c>
      <c r="N3161" s="4" t="s">
        <v>20301</v>
      </c>
    </row>
    <row r="3162" spans="1:14" x14ac:dyDescent="0.35">
      <c r="A3162" s="4" t="s">
        <v>3443</v>
      </c>
      <c r="B3162" s="5">
        <v>45166</v>
      </c>
      <c r="C3162" s="4" t="s">
        <v>567</v>
      </c>
      <c r="D3162" s="4" t="s">
        <v>39</v>
      </c>
      <c r="E3162" s="4" t="s">
        <v>162</v>
      </c>
      <c r="F3162" s="4" t="s">
        <v>53</v>
      </c>
      <c r="G3162">
        <v>10029</v>
      </c>
      <c r="H3162" s="4" t="s">
        <v>48</v>
      </c>
      <c r="I3162" s="4" t="s">
        <v>34</v>
      </c>
      <c r="J3162" s="4" t="s">
        <v>55</v>
      </c>
      <c r="K3162">
        <v>39553.21</v>
      </c>
      <c r="L3162">
        <v>109864.42</v>
      </c>
      <c r="M3162" s="4" t="s">
        <v>134</v>
      </c>
      <c r="N3162" s="4" t="s">
        <v>20304</v>
      </c>
    </row>
    <row r="3163" spans="1:14" x14ac:dyDescent="0.35">
      <c r="A3163" s="4" t="s">
        <v>3444</v>
      </c>
      <c r="B3163" s="5">
        <v>45129</v>
      </c>
      <c r="C3163" s="4" t="s">
        <v>519</v>
      </c>
      <c r="D3163" s="4" t="s">
        <v>16</v>
      </c>
      <c r="E3163" s="4" t="s">
        <v>46</v>
      </c>
      <c r="F3163" s="4" t="s">
        <v>168</v>
      </c>
      <c r="G3163">
        <v>12518.3</v>
      </c>
      <c r="H3163" s="4" t="s">
        <v>95</v>
      </c>
      <c r="I3163" s="4" t="s">
        <v>49</v>
      </c>
      <c r="J3163" s="4" t="s">
        <v>114</v>
      </c>
      <c r="K3163">
        <v>33123.39</v>
      </c>
      <c r="L3163">
        <v>86484.99</v>
      </c>
      <c r="M3163" s="4" t="s">
        <v>36</v>
      </c>
      <c r="N3163" s="4" t="s">
        <v>20296</v>
      </c>
    </row>
    <row r="3164" spans="1:14" x14ac:dyDescent="0.35">
      <c r="A3164" s="4" t="s">
        <v>3445</v>
      </c>
      <c r="B3164" s="5">
        <v>45091</v>
      </c>
      <c r="C3164" s="4" t="s">
        <v>531</v>
      </c>
      <c r="D3164" s="4" t="s">
        <v>39</v>
      </c>
      <c r="E3164" s="4" t="s">
        <v>40</v>
      </c>
      <c r="F3164" s="4" t="s">
        <v>152</v>
      </c>
      <c r="G3164">
        <v>28665.37</v>
      </c>
      <c r="H3164" s="4" t="s">
        <v>27</v>
      </c>
      <c r="I3164" s="4" t="s">
        <v>34</v>
      </c>
      <c r="J3164" s="4" t="s">
        <v>21</v>
      </c>
      <c r="K3164">
        <v>32876.18</v>
      </c>
      <c r="L3164">
        <v>12890.2</v>
      </c>
      <c r="M3164" s="4" t="s">
        <v>22</v>
      </c>
      <c r="N3164" s="4" t="s">
        <v>20294</v>
      </c>
    </row>
    <row r="3165" spans="1:14" x14ac:dyDescent="0.35">
      <c r="A3165" s="4" t="s">
        <v>3446</v>
      </c>
      <c r="B3165" s="5">
        <v>45058</v>
      </c>
      <c r="C3165" s="4" t="s">
        <v>405</v>
      </c>
      <c r="D3165" s="4" t="s">
        <v>39</v>
      </c>
      <c r="E3165" s="4" t="s">
        <v>334</v>
      </c>
      <c r="F3165" s="4" t="s">
        <v>90</v>
      </c>
      <c r="G3165">
        <v>9642.27</v>
      </c>
      <c r="H3165" s="4" t="s">
        <v>27</v>
      </c>
      <c r="I3165" s="4" t="s">
        <v>54</v>
      </c>
      <c r="J3165" s="4" t="s">
        <v>114</v>
      </c>
      <c r="K3165">
        <v>56076.49</v>
      </c>
      <c r="L3165">
        <v>257533.99</v>
      </c>
      <c r="M3165" s="4" t="s">
        <v>102</v>
      </c>
      <c r="N3165" s="4" t="s">
        <v>102</v>
      </c>
    </row>
    <row r="3166" spans="1:14" x14ac:dyDescent="0.35">
      <c r="A3166" s="4" t="s">
        <v>3447</v>
      </c>
      <c r="B3166" s="5">
        <v>45199</v>
      </c>
      <c r="C3166" s="4" t="s">
        <v>176</v>
      </c>
      <c r="D3166" s="4" t="s">
        <v>62</v>
      </c>
      <c r="E3166" s="4" t="s">
        <v>101</v>
      </c>
      <c r="F3166" s="4" t="s">
        <v>64</v>
      </c>
      <c r="G3166">
        <v>71291.02</v>
      </c>
      <c r="H3166" s="4" t="s">
        <v>95</v>
      </c>
      <c r="I3166" s="4" t="s">
        <v>54</v>
      </c>
      <c r="J3166" s="4" t="s">
        <v>28</v>
      </c>
      <c r="K3166">
        <v>65133.59</v>
      </c>
      <c r="L3166">
        <v>150981.51999999999</v>
      </c>
      <c r="M3166" s="4" t="s">
        <v>59</v>
      </c>
      <c r="N3166" s="4" t="s">
        <v>20298</v>
      </c>
    </row>
    <row r="3167" spans="1:14" x14ac:dyDescent="0.35">
      <c r="A3167" s="4" t="s">
        <v>3448</v>
      </c>
      <c r="B3167" s="5">
        <v>45284</v>
      </c>
      <c r="C3167" s="4" t="s">
        <v>837</v>
      </c>
      <c r="D3167" s="4" t="s">
        <v>62</v>
      </c>
      <c r="E3167" s="4" t="s">
        <v>123</v>
      </c>
      <c r="F3167" s="4" t="s">
        <v>64</v>
      </c>
      <c r="G3167">
        <v>90821.63</v>
      </c>
      <c r="H3167" s="4" t="s">
        <v>48</v>
      </c>
      <c r="I3167" s="4" t="s">
        <v>20</v>
      </c>
      <c r="J3167" s="4" t="s">
        <v>120</v>
      </c>
      <c r="K3167">
        <v>65755.59</v>
      </c>
      <c r="L3167">
        <v>249753.59</v>
      </c>
      <c r="M3167" s="4" t="s">
        <v>87</v>
      </c>
      <c r="N3167" s="4" t="s">
        <v>20303</v>
      </c>
    </row>
    <row r="3168" spans="1:14" x14ac:dyDescent="0.35">
      <c r="A3168" s="4" t="s">
        <v>3449</v>
      </c>
      <c r="B3168" s="5">
        <v>44944</v>
      </c>
      <c r="C3168" s="4" t="s">
        <v>271</v>
      </c>
      <c r="D3168" s="4" t="s">
        <v>39</v>
      </c>
      <c r="E3168" s="4" t="s">
        <v>210</v>
      </c>
      <c r="F3168" s="4" t="s">
        <v>47</v>
      </c>
      <c r="G3168">
        <v>11976.41</v>
      </c>
      <c r="H3168" s="4" t="s">
        <v>86</v>
      </c>
      <c r="I3168" s="4" t="s">
        <v>34</v>
      </c>
      <c r="J3168" s="4" t="s">
        <v>120</v>
      </c>
      <c r="K3168">
        <v>37626.03</v>
      </c>
      <c r="L3168">
        <v>205365.27</v>
      </c>
      <c r="M3168" s="4" t="s">
        <v>43</v>
      </c>
      <c r="N3168" s="4" t="s">
        <v>20297</v>
      </c>
    </row>
    <row r="3169" spans="1:14" x14ac:dyDescent="0.35">
      <c r="A3169" s="4" t="s">
        <v>3450</v>
      </c>
      <c r="B3169" s="5">
        <v>45221</v>
      </c>
      <c r="C3169" s="4" t="s">
        <v>439</v>
      </c>
      <c r="D3169" s="4" t="s">
        <v>16</v>
      </c>
      <c r="E3169" s="4" t="s">
        <v>17</v>
      </c>
      <c r="F3169" s="4" t="s">
        <v>53</v>
      </c>
      <c r="G3169">
        <v>4651.9399999999996</v>
      </c>
      <c r="H3169" s="4" t="s">
        <v>48</v>
      </c>
      <c r="I3169" s="4" t="s">
        <v>18</v>
      </c>
      <c r="J3169" s="4" t="s">
        <v>55</v>
      </c>
      <c r="K3169">
        <v>61341.46</v>
      </c>
      <c r="L3169">
        <v>144080.29</v>
      </c>
      <c r="M3169" s="4" t="s">
        <v>83</v>
      </c>
      <c r="N3169" s="4" t="s">
        <v>20302</v>
      </c>
    </row>
    <row r="3170" spans="1:14" x14ac:dyDescent="0.35">
      <c r="A3170" s="4" t="s">
        <v>3451</v>
      </c>
      <c r="B3170" s="5">
        <v>45018</v>
      </c>
      <c r="C3170" s="4" t="s">
        <v>336</v>
      </c>
      <c r="D3170" s="4" t="s">
        <v>16</v>
      </c>
      <c r="E3170" s="4" t="s">
        <v>128</v>
      </c>
      <c r="F3170" s="4" t="s">
        <v>26</v>
      </c>
      <c r="G3170">
        <v>11616.75</v>
      </c>
      <c r="H3170" s="4" t="s">
        <v>95</v>
      </c>
      <c r="I3170" s="4" t="s">
        <v>49</v>
      </c>
      <c r="J3170" s="4" t="s">
        <v>21</v>
      </c>
      <c r="K3170">
        <v>33624.39</v>
      </c>
      <c r="L3170">
        <v>84524.76</v>
      </c>
      <c r="M3170" s="4" t="s">
        <v>65</v>
      </c>
      <c r="N3170" s="4" t="s">
        <v>20299</v>
      </c>
    </row>
    <row r="3171" spans="1:14" x14ac:dyDescent="0.35">
      <c r="A3171" s="4" t="s">
        <v>3452</v>
      </c>
      <c r="B3171" s="5">
        <v>44951</v>
      </c>
      <c r="C3171" s="4" t="s">
        <v>373</v>
      </c>
      <c r="D3171" s="4" t="s">
        <v>62</v>
      </c>
      <c r="E3171" s="4" t="s">
        <v>123</v>
      </c>
      <c r="F3171" s="4" t="s">
        <v>64</v>
      </c>
      <c r="G3171">
        <v>25795.63</v>
      </c>
      <c r="H3171" s="4" t="s">
        <v>48</v>
      </c>
      <c r="I3171" s="4" t="s">
        <v>54</v>
      </c>
      <c r="J3171" s="4" t="s">
        <v>98</v>
      </c>
      <c r="K3171">
        <v>53572.51</v>
      </c>
      <c r="L3171">
        <v>130610.59</v>
      </c>
      <c r="M3171" s="4" t="s">
        <v>43</v>
      </c>
      <c r="N3171" s="4" t="s">
        <v>20297</v>
      </c>
    </row>
    <row r="3172" spans="1:14" x14ac:dyDescent="0.35">
      <c r="A3172" s="4" t="s">
        <v>3453</v>
      </c>
      <c r="B3172" s="5">
        <v>45056</v>
      </c>
      <c r="C3172" s="4" t="s">
        <v>736</v>
      </c>
      <c r="D3172" s="4" t="s">
        <v>16</v>
      </c>
      <c r="E3172" s="4" t="s">
        <v>128</v>
      </c>
      <c r="F3172" s="4" t="s">
        <v>90</v>
      </c>
      <c r="G3172">
        <v>13966.81</v>
      </c>
      <c r="H3172" s="4" t="s">
        <v>48</v>
      </c>
      <c r="I3172" s="4" t="s">
        <v>54</v>
      </c>
      <c r="J3172" s="4" t="s">
        <v>98</v>
      </c>
      <c r="K3172">
        <v>31433.15</v>
      </c>
      <c r="L3172">
        <v>79764.06</v>
      </c>
      <c r="M3172" s="4" t="s">
        <v>102</v>
      </c>
      <c r="N3172" s="4" t="s">
        <v>102</v>
      </c>
    </row>
    <row r="3173" spans="1:14" x14ac:dyDescent="0.35">
      <c r="A3173" s="4" t="s">
        <v>3454</v>
      </c>
      <c r="B3173" s="5">
        <v>45054</v>
      </c>
      <c r="C3173" s="4" t="s">
        <v>502</v>
      </c>
      <c r="D3173" s="4" t="s">
        <v>39</v>
      </c>
      <c r="E3173" s="4" t="s">
        <v>293</v>
      </c>
      <c r="F3173" s="4" t="s">
        <v>41</v>
      </c>
      <c r="G3173">
        <v>23174.49</v>
      </c>
      <c r="H3173" s="4" t="s">
        <v>86</v>
      </c>
      <c r="I3173" s="4" t="s">
        <v>54</v>
      </c>
      <c r="J3173" s="4" t="s">
        <v>28</v>
      </c>
      <c r="K3173">
        <v>62411.22</v>
      </c>
      <c r="L3173">
        <v>58257.61</v>
      </c>
      <c r="M3173" s="4" t="s">
        <v>102</v>
      </c>
      <c r="N3173" s="4" t="s">
        <v>102</v>
      </c>
    </row>
    <row r="3174" spans="1:14" x14ac:dyDescent="0.35">
      <c r="A3174" s="4" t="s">
        <v>3455</v>
      </c>
      <c r="B3174" s="5">
        <v>45070</v>
      </c>
      <c r="C3174" s="4" t="s">
        <v>133</v>
      </c>
      <c r="D3174" s="4" t="s">
        <v>16</v>
      </c>
      <c r="E3174" s="4" t="s">
        <v>32</v>
      </c>
      <c r="F3174" s="4" t="s">
        <v>107</v>
      </c>
      <c r="G3174">
        <v>11217.96</v>
      </c>
      <c r="H3174" s="4" t="s">
        <v>27</v>
      </c>
      <c r="I3174" s="4" t="s">
        <v>49</v>
      </c>
      <c r="J3174" s="4" t="s">
        <v>114</v>
      </c>
      <c r="K3174">
        <v>56254.01</v>
      </c>
      <c r="L3174">
        <v>240339.36</v>
      </c>
      <c r="M3174" s="4" t="s">
        <v>102</v>
      </c>
      <c r="N3174" s="4" t="s">
        <v>102</v>
      </c>
    </row>
    <row r="3175" spans="1:14" x14ac:dyDescent="0.35">
      <c r="A3175" s="4" t="s">
        <v>3456</v>
      </c>
      <c r="B3175" s="5">
        <v>45053</v>
      </c>
      <c r="C3175" s="4" t="s">
        <v>405</v>
      </c>
      <c r="D3175" s="4" t="s">
        <v>16</v>
      </c>
      <c r="E3175" s="4" t="s">
        <v>150</v>
      </c>
      <c r="F3175" s="4" t="s">
        <v>41</v>
      </c>
      <c r="G3175">
        <v>2103.12</v>
      </c>
      <c r="H3175" s="4" t="s">
        <v>19</v>
      </c>
      <c r="I3175" s="4" t="s">
        <v>34</v>
      </c>
      <c r="J3175" s="4" t="s">
        <v>98</v>
      </c>
      <c r="K3175">
        <v>50683.96</v>
      </c>
      <c r="L3175">
        <v>36467.440000000002</v>
      </c>
      <c r="M3175" s="4" t="s">
        <v>102</v>
      </c>
      <c r="N3175" s="4" t="s">
        <v>102</v>
      </c>
    </row>
    <row r="3176" spans="1:14" x14ac:dyDescent="0.35">
      <c r="A3176" s="4" t="s">
        <v>3457</v>
      </c>
      <c r="B3176" s="5">
        <v>45026</v>
      </c>
      <c r="C3176" s="4" t="s">
        <v>511</v>
      </c>
      <c r="D3176" s="4" t="s">
        <v>16</v>
      </c>
      <c r="E3176" s="4" t="s">
        <v>128</v>
      </c>
      <c r="F3176" s="4" t="s">
        <v>117</v>
      </c>
      <c r="G3176">
        <v>3865</v>
      </c>
      <c r="H3176" s="4" t="s">
        <v>27</v>
      </c>
      <c r="I3176" s="4" t="s">
        <v>54</v>
      </c>
      <c r="J3176" s="4" t="s">
        <v>42</v>
      </c>
      <c r="K3176">
        <v>37035.980000000003</v>
      </c>
      <c r="L3176">
        <v>57085.7</v>
      </c>
      <c r="M3176" s="4" t="s">
        <v>65</v>
      </c>
      <c r="N3176" s="4" t="s">
        <v>20299</v>
      </c>
    </row>
    <row r="3177" spans="1:14" x14ac:dyDescent="0.35">
      <c r="A3177" s="4" t="s">
        <v>3458</v>
      </c>
      <c r="B3177" s="5">
        <v>45265</v>
      </c>
      <c r="C3177" s="4" t="s">
        <v>111</v>
      </c>
      <c r="D3177" s="4" t="s">
        <v>16</v>
      </c>
      <c r="E3177" s="4" t="s">
        <v>46</v>
      </c>
      <c r="F3177" s="4" t="s">
        <v>117</v>
      </c>
      <c r="G3177">
        <v>6253.91</v>
      </c>
      <c r="H3177" s="4" t="s">
        <v>27</v>
      </c>
      <c r="I3177" s="4" t="s">
        <v>34</v>
      </c>
      <c r="J3177" s="4" t="s">
        <v>79</v>
      </c>
      <c r="K3177">
        <v>32080.6</v>
      </c>
      <c r="L3177">
        <v>55313.56</v>
      </c>
      <c r="M3177" s="4" t="s">
        <v>87</v>
      </c>
      <c r="N3177" s="4" t="s">
        <v>20303</v>
      </c>
    </row>
    <row r="3178" spans="1:14" x14ac:dyDescent="0.35">
      <c r="A3178" s="4" t="s">
        <v>3459</v>
      </c>
      <c r="B3178" s="5">
        <v>45017</v>
      </c>
      <c r="C3178" s="4" t="s">
        <v>368</v>
      </c>
      <c r="D3178" s="4" t="s">
        <v>39</v>
      </c>
      <c r="E3178" s="4" t="s">
        <v>334</v>
      </c>
      <c r="F3178" s="4" t="s">
        <v>33</v>
      </c>
      <c r="G3178">
        <v>19473.16</v>
      </c>
      <c r="H3178" s="4" t="s">
        <v>19</v>
      </c>
      <c r="I3178" s="4" t="s">
        <v>34</v>
      </c>
      <c r="J3178" s="4" t="s">
        <v>139</v>
      </c>
      <c r="K3178">
        <v>36550.449999999997</v>
      </c>
      <c r="L3178">
        <v>72161.89</v>
      </c>
      <c r="M3178" s="4" t="s">
        <v>65</v>
      </c>
      <c r="N3178" s="4" t="s">
        <v>20299</v>
      </c>
    </row>
    <row r="3179" spans="1:14" x14ac:dyDescent="0.35">
      <c r="A3179" s="4" t="s">
        <v>3460</v>
      </c>
      <c r="B3179" s="5">
        <v>45073</v>
      </c>
      <c r="C3179" s="4" t="s">
        <v>724</v>
      </c>
      <c r="D3179" s="4" t="s">
        <v>62</v>
      </c>
      <c r="E3179" s="4" t="s">
        <v>101</v>
      </c>
      <c r="F3179" s="4" t="s">
        <v>64</v>
      </c>
      <c r="G3179">
        <v>64822.84</v>
      </c>
      <c r="H3179" s="4" t="s">
        <v>95</v>
      </c>
      <c r="I3179" s="4" t="s">
        <v>54</v>
      </c>
      <c r="J3179" s="4" t="s">
        <v>120</v>
      </c>
      <c r="K3179">
        <v>52801.43</v>
      </c>
      <c r="L3179">
        <v>162661.07999999999</v>
      </c>
      <c r="M3179" s="4" t="s">
        <v>102</v>
      </c>
      <c r="N3179" s="4" t="s">
        <v>102</v>
      </c>
    </row>
    <row r="3180" spans="1:14" x14ac:dyDescent="0.35">
      <c r="A3180" s="4" t="s">
        <v>3461</v>
      </c>
      <c r="B3180" s="5">
        <v>45181</v>
      </c>
      <c r="C3180" s="4" t="s">
        <v>191</v>
      </c>
      <c r="D3180" s="4" t="s">
        <v>16</v>
      </c>
      <c r="E3180" s="4" t="s">
        <v>70</v>
      </c>
      <c r="F3180" s="4" t="s">
        <v>129</v>
      </c>
      <c r="G3180">
        <v>14726.14</v>
      </c>
      <c r="H3180" s="4" t="s">
        <v>19</v>
      </c>
      <c r="I3180" s="4" t="s">
        <v>18</v>
      </c>
      <c r="J3180" s="4" t="s">
        <v>139</v>
      </c>
      <c r="K3180">
        <v>68153.33</v>
      </c>
      <c r="L3180">
        <v>77061.33</v>
      </c>
      <c r="M3180" s="4" t="s">
        <v>59</v>
      </c>
      <c r="N3180" s="4" t="s">
        <v>20298</v>
      </c>
    </row>
    <row r="3181" spans="1:14" x14ac:dyDescent="0.35">
      <c r="A3181" s="4" t="s">
        <v>3462</v>
      </c>
      <c r="B3181" s="5">
        <v>45090</v>
      </c>
      <c r="C3181" s="4" t="s">
        <v>579</v>
      </c>
      <c r="D3181" s="4" t="s">
        <v>62</v>
      </c>
      <c r="E3181" s="4" t="s">
        <v>82</v>
      </c>
      <c r="F3181" s="4" t="s">
        <v>64</v>
      </c>
      <c r="G3181">
        <v>88865.5</v>
      </c>
      <c r="H3181" s="4" t="s">
        <v>27</v>
      </c>
      <c r="I3181" s="4" t="s">
        <v>54</v>
      </c>
      <c r="J3181" s="4" t="s">
        <v>55</v>
      </c>
      <c r="K3181">
        <v>60462.02</v>
      </c>
      <c r="L3181">
        <v>251731.03</v>
      </c>
      <c r="M3181" s="4" t="s">
        <v>22</v>
      </c>
      <c r="N3181" s="4" t="s">
        <v>20294</v>
      </c>
    </row>
    <row r="3182" spans="1:14" x14ac:dyDescent="0.35">
      <c r="A3182" s="4" t="s">
        <v>3463</v>
      </c>
      <c r="B3182" s="5">
        <v>44953</v>
      </c>
      <c r="C3182" s="4" t="s">
        <v>448</v>
      </c>
      <c r="D3182" s="4" t="s">
        <v>16</v>
      </c>
      <c r="E3182" s="4" t="s">
        <v>52</v>
      </c>
      <c r="F3182" s="4" t="s">
        <v>26</v>
      </c>
      <c r="G3182">
        <v>285.39</v>
      </c>
      <c r="H3182" s="4" t="s">
        <v>48</v>
      </c>
      <c r="I3182" s="4" t="s">
        <v>34</v>
      </c>
      <c r="J3182" s="4" t="s">
        <v>139</v>
      </c>
      <c r="K3182">
        <v>51413.07</v>
      </c>
      <c r="L3182">
        <v>62126.75</v>
      </c>
      <c r="M3182" s="4" t="s">
        <v>43</v>
      </c>
      <c r="N3182" s="4" t="s">
        <v>20297</v>
      </c>
    </row>
    <row r="3183" spans="1:14" x14ac:dyDescent="0.35">
      <c r="A3183" s="4" t="s">
        <v>3464</v>
      </c>
      <c r="B3183" s="5">
        <v>45147</v>
      </c>
      <c r="C3183" s="4" t="s">
        <v>508</v>
      </c>
      <c r="D3183" s="4" t="s">
        <v>39</v>
      </c>
      <c r="E3183" s="4" t="s">
        <v>40</v>
      </c>
      <c r="F3183" s="4" t="s">
        <v>26</v>
      </c>
      <c r="G3183">
        <v>15714.61</v>
      </c>
      <c r="H3183" s="4" t="s">
        <v>95</v>
      </c>
      <c r="I3183" s="4" t="s">
        <v>34</v>
      </c>
      <c r="J3183" s="4" t="s">
        <v>98</v>
      </c>
      <c r="K3183">
        <v>39030.019999999997</v>
      </c>
      <c r="L3183">
        <v>128690.85</v>
      </c>
      <c r="M3183" s="4" t="s">
        <v>134</v>
      </c>
      <c r="N3183" s="4" t="s">
        <v>20304</v>
      </c>
    </row>
    <row r="3184" spans="1:14" x14ac:dyDescent="0.35">
      <c r="A3184" s="4" t="s">
        <v>3465</v>
      </c>
      <c r="B3184" s="5">
        <v>45194</v>
      </c>
      <c r="C3184" s="4" t="s">
        <v>238</v>
      </c>
      <c r="D3184" s="4" t="s">
        <v>16</v>
      </c>
      <c r="E3184" s="4" t="s">
        <v>46</v>
      </c>
      <c r="F3184" s="4" t="s">
        <v>117</v>
      </c>
      <c r="G3184">
        <v>12327.26</v>
      </c>
      <c r="H3184" s="4" t="s">
        <v>27</v>
      </c>
      <c r="I3184" s="4" t="s">
        <v>18</v>
      </c>
      <c r="J3184" s="4" t="s">
        <v>21</v>
      </c>
      <c r="K3184">
        <v>34156.370000000003</v>
      </c>
      <c r="L3184">
        <v>55993.67</v>
      </c>
      <c r="M3184" s="4" t="s">
        <v>59</v>
      </c>
      <c r="N3184" s="4" t="s">
        <v>20298</v>
      </c>
    </row>
    <row r="3185" spans="1:14" x14ac:dyDescent="0.35">
      <c r="A3185" s="4" t="s">
        <v>3466</v>
      </c>
      <c r="B3185" s="5">
        <v>44946</v>
      </c>
      <c r="C3185" s="4" t="s">
        <v>488</v>
      </c>
      <c r="D3185" s="4" t="s">
        <v>16</v>
      </c>
      <c r="E3185" s="4" t="s">
        <v>25</v>
      </c>
      <c r="F3185" s="4" t="s">
        <v>26</v>
      </c>
      <c r="G3185">
        <v>1320.37</v>
      </c>
      <c r="H3185" s="4" t="s">
        <v>86</v>
      </c>
      <c r="I3185" s="4" t="s">
        <v>49</v>
      </c>
      <c r="J3185" s="4" t="s">
        <v>35</v>
      </c>
      <c r="K3185">
        <v>65634.14</v>
      </c>
      <c r="L3185">
        <v>169567.73</v>
      </c>
      <c r="M3185" s="4" t="s">
        <v>43</v>
      </c>
      <c r="N3185" s="4" t="s">
        <v>20297</v>
      </c>
    </row>
    <row r="3186" spans="1:14" x14ac:dyDescent="0.35">
      <c r="A3186" s="4" t="s">
        <v>3467</v>
      </c>
      <c r="B3186" s="5">
        <v>44971</v>
      </c>
      <c r="C3186" s="4" t="s">
        <v>218</v>
      </c>
      <c r="D3186" s="4" t="s">
        <v>39</v>
      </c>
      <c r="E3186" s="4" t="s">
        <v>293</v>
      </c>
      <c r="F3186" s="4" t="s">
        <v>113</v>
      </c>
      <c r="G3186">
        <v>25375.55</v>
      </c>
      <c r="H3186" s="4" t="s">
        <v>95</v>
      </c>
      <c r="I3186" s="4" t="s">
        <v>34</v>
      </c>
      <c r="J3186" s="4" t="s">
        <v>35</v>
      </c>
      <c r="K3186">
        <v>56468.38</v>
      </c>
      <c r="L3186">
        <v>397828.25</v>
      </c>
      <c r="M3186" s="4" t="s">
        <v>71</v>
      </c>
      <c r="N3186" s="4" t="s">
        <v>20300</v>
      </c>
    </row>
    <row r="3187" spans="1:14" x14ac:dyDescent="0.35">
      <c r="A3187" s="4" t="s">
        <v>3468</v>
      </c>
      <c r="B3187" s="5">
        <v>45089</v>
      </c>
      <c r="C3187" s="4" t="s">
        <v>15</v>
      </c>
      <c r="D3187" s="4" t="s">
        <v>16</v>
      </c>
      <c r="E3187" s="4" t="s">
        <v>150</v>
      </c>
      <c r="F3187" s="4" t="s">
        <v>47</v>
      </c>
      <c r="G3187">
        <v>5468.71</v>
      </c>
      <c r="H3187" s="4" t="s">
        <v>27</v>
      </c>
      <c r="I3187" s="4" t="s">
        <v>34</v>
      </c>
      <c r="J3187" s="4" t="s">
        <v>79</v>
      </c>
      <c r="K3187">
        <v>68618.179999999993</v>
      </c>
      <c r="L3187">
        <v>144257.51999999999</v>
      </c>
      <c r="M3187" s="4" t="s">
        <v>22</v>
      </c>
      <c r="N3187" s="4" t="s">
        <v>20294</v>
      </c>
    </row>
    <row r="3188" spans="1:14" x14ac:dyDescent="0.35">
      <c r="A3188" s="4" t="s">
        <v>3469</v>
      </c>
      <c r="B3188" s="5">
        <v>45239</v>
      </c>
      <c r="C3188" s="4" t="s">
        <v>902</v>
      </c>
      <c r="D3188" s="4" t="s">
        <v>16</v>
      </c>
      <c r="E3188" s="4" t="s">
        <v>150</v>
      </c>
      <c r="F3188" s="4" t="s">
        <v>117</v>
      </c>
      <c r="G3188">
        <v>10096</v>
      </c>
      <c r="H3188" s="4" t="s">
        <v>19</v>
      </c>
      <c r="I3188" s="4" t="s">
        <v>54</v>
      </c>
      <c r="J3188" s="4" t="s">
        <v>120</v>
      </c>
      <c r="K3188">
        <v>53934.63</v>
      </c>
      <c r="L3188">
        <v>201302.34</v>
      </c>
      <c r="M3188" s="4" t="s">
        <v>75</v>
      </c>
      <c r="N3188" s="4" t="s">
        <v>20301</v>
      </c>
    </row>
    <row r="3189" spans="1:14" x14ac:dyDescent="0.35">
      <c r="A3189" s="4" t="s">
        <v>3470</v>
      </c>
      <c r="B3189" s="5">
        <v>45093</v>
      </c>
      <c r="C3189" s="4" t="s">
        <v>249</v>
      </c>
      <c r="D3189" s="4" t="s">
        <v>16</v>
      </c>
      <c r="E3189" s="4" t="s">
        <v>58</v>
      </c>
      <c r="F3189" s="4" t="s">
        <v>113</v>
      </c>
      <c r="G3189">
        <v>10607.69</v>
      </c>
      <c r="H3189" s="4" t="s">
        <v>19</v>
      </c>
      <c r="I3189" s="4" t="s">
        <v>20</v>
      </c>
      <c r="J3189" s="4" t="s">
        <v>55</v>
      </c>
      <c r="K3189">
        <v>47552.27</v>
      </c>
      <c r="L3189">
        <v>91074.84</v>
      </c>
      <c r="M3189" s="4" t="s">
        <v>22</v>
      </c>
      <c r="N3189" s="4" t="s">
        <v>20294</v>
      </c>
    </row>
    <row r="3190" spans="1:14" x14ac:dyDescent="0.35">
      <c r="A3190" s="4" t="s">
        <v>3471</v>
      </c>
      <c r="B3190" s="5">
        <v>45255</v>
      </c>
      <c r="C3190" s="4" t="s">
        <v>389</v>
      </c>
      <c r="D3190" s="4" t="s">
        <v>62</v>
      </c>
      <c r="E3190" s="4" t="s">
        <v>78</v>
      </c>
      <c r="F3190" s="4" t="s">
        <v>64</v>
      </c>
      <c r="G3190">
        <v>76276.86</v>
      </c>
      <c r="H3190" s="4" t="s">
        <v>95</v>
      </c>
      <c r="I3190" s="4" t="s">
        <v>34</v>
      </c>
      <c r="J3190" s="4" t="s">
        <v>55</v>
      </c>
      <c r="K3190">
        <v>55852.42</v>
      </c>
      <c r="L3190">
        <v>229799.76</v>
      </c>
      <c r="M3190" s="4" t="s">
        <v>75</v>
      </c>
      <c r="N3190" s="4" t="s">
        <v>20301</v>
      </c>
    </row>
    <row r="3191" spans="1:14" x14ac:dyDescent="0.35">
      <c r="A3191" s="4" t="s">
        <v>3472</v>
      </c>
      <c r="B3191" s="5">
        <v>45216</v>
      </c>
      <c r="C3191" s="4" t="s">
        <v>382</v>
      </c>
      <c r="D3191" s="4" t="s">
        <v>16</v>
      </c>
      <c r="E3191" s="4" t="s">
        <v>52</v>
      </c>
      <c r="F3191" s="4" t="s">
        <v>33</v>
      </c>
      <c r="G3191">
        <v>10768.25</v>
      </c>
      <c r="H3191" s="4" t="s">
        <v>27</v>
      </c>
      <c r="I3191" s="4" t="s">
        <v>49</v>
      </c>
      <c r="J3191" s="4" t="s">
        <v>98</v>
      </c>
      <c r="K3191">
        <v>67315.28</v>
      </c>
      <c r="L3191">
        <v>141971.64000000001</v>
      </c>
      <c r="M3191" s="4" t="s">
        <v>83</v>
      </c>
      <c r="N3191" s="4" t="s">
        <v>20302</v>
      </c>
    </row>
    <row r="3192" spans="1:14" x14ac:dyDescent="0.35">
      <c r="A3192" s="4" t="s">
        <v>3473</v>
      </c>
      <c r="B3192" s="5">
        <v>44952</v>
      </c>
      <c r="C3192" s="4" t="s">
        <v>748</v>
      </c>
      <c r="D3192" s="4" t="s">
        <v>16</v>
      </c>
      <c r="E3192" s="4" t="s">
        <v>70</v>
      </c>
      <c r="F3192" s="4" t="s">
        <v>47</v>
      </c>
      <c r="G3192">
        <v>2783.4</v>
      </c>
      <c r="H3192" s="4" t="s">
        <v>27</v>
      </c>
      <c r="I3192" s="4" t="s">
        <v>18</v>
      </c>
      <c r="J3192" s="4" t="s">
        <v>120</v>
      </c>
      <c r="K3192">
        <v>56407.16</v>
      </c>
      <c r="L3192">
        <v>41576.339999999997</v>
      </c>
      <c r="M3192" s="4" t="s">
        <v>43</v>
      </c>
      <c r="N3192" s="4" t="s">
        <v>20297</v>
      </c>
    </row>
    <row r="3193" spans="1:14" x14ac:dyDescent="0.35">
      <c r="A3193" s="4" t="s">
        <v>3474</v>
      </c>
      <c r="B3193" s="5">
        <v>45262</v>
      </c>
      <c r="C3193" s="4" t="s">
        <v>324</v>
      </c>
      <c r="D3193" s="4" t="s">
        <v>39</v>
      </c>
      <c r="E3193" s="4" t="s">
        <v>40</v>
      </c>
      <c r="F3193" s="4" t="s">
        <v>41</v>
      </c>
      <c r="G3193">
        <v>16958.13</v>
      </c>
      <c r="H3193" s="4" t="s">
        <v>48</v>
      </c>
      <c r="I3193" s="4" t="s">
        <v>20</v>
      </c>
      <c r="J3193" s="4" t="s">
        <v>21</v>
      </c>
      <c r="K3193">
        <v>69144.740000000005</v>
      </c>
      <c r="L3193">
        <v>113151.47</v>
      </c>
      <c r="M3193" s="4" t="s">
        <v>87</v>
      </c>
      <c r="N3193" s="4" t="s">
        <v>20303</v>
      </c>
    </row>
    <row r="3194" spans="1:14" x14ac:dyDescent="0.35">
      <c r="A3194" s="4" t="s">
        <v>3475</v>
      </c>
      <c r="B3194" s="5">
        <v>45055</v>
      </c>
      <c r="C3194" s="4" t="s">
        <v>178</v>
      </c>
      <c r="D3194" s="4" t="s">
        <v>62</v>
      </c>
      <c r="E3194" s="4" t="s">
        <v>101</v>
      </c>
      <c r="F3194" s="4" t="s">
        <v>64</v>
      </c>
      <c r="G3194">
        <v>30155.19</v>
      </c>
      <c r="H3194" s="4" t="s">
        <v>19</v>
      </c>
      <c r="I3194" s="4" t="s">
        <v>49</v>
      </c>
      <c r="J3194" s="4" t="s">
        <v>55</v>
      </c>
      <c r="K3194">
        <v>42658.42</v>
      </c>
      <c r="L3194">
        <v>105381.57</v>
      </c>
      <c r="M3194" s="4" t="s">
        <v>102</v>
      </c>
      <c r="N3194" s="4" t="s">
        <v>102</v>
      </c>
    </row>
    <row r="3195" spans="1:14" x14ac:dyDescent="0.35">
      <c r="A3195" s="4" t="s">
        <v>3476</v>
      </c>
      <c r="B3195" s="5">
        <v>44986</v>
      </c>
      <c r="C3195" s="4" t="s">
        <v>244</v>
      </c>
      <c r="D3195" s="4" t="s">
        <v>39</v>
      </c>
      <c r="E3195" s="4" t="s">
        <v>210</v>
      </c>
      <c r="F3195" s="4" t="s">
        <v>90</v>
      </c>
      <c r="G3195">
        <v>9038.69</v>
      </c>
      <c r="H3195" s="4" t="s">
        <v>95</v>
      </c>
      <c r="I3195" s="4" t="s">
        <v>18</v>
      </c>
      <c r="J3195" s="4" t="s">
        <v>21</v>
      </c>
      <c r="K3195">
        <v>59686.05</v>
      </c>
      <c r="L3195">
        <v>213916.22</v>
      </c>
      <c r="M3195" s="4" t="s">
        <v>29</v>
      </c>
      <c r="N3195" s="4" t="s">
        <v>20295</v>
      </c>
    </row>
    <row r="3196" spans="1:14" x14ac:dyDescent="0.35">
      <c r="A3196" s="4" t="s">
        <v>3477</v>
      </c>
      <c r="B3196" s="5">
        <v>45020</v>
      </c>
      <c r="C3196" s="4" t="s">
        <v>511</v>
      </c>
      <c r="D3196" s="4" t="s">
        <v>16</v>
      </c>
      <c r="E3196" s="4" t="s">
        <v>52</v>
      </c>
      <c r="F3196" s="4" t="s">
        <v>117</v>
      </c>
      <c r="G3196">
        <v>1031.51</v>
      </c>
      <c r="H3196" s="4" t="s">
        <v>86</v>
      </c>
      <c r="I3196" s="4" t="s">
        <v>34</v>
      </c>
      <c r="J3196" s="4" t="s">
        <v>79</v>
      </c>
      <c r="K3196">
        <v>54003.05</v>
      </c>
      <c r="L3196">
        <v>99919.06</v>
      </c>
      <c r="M3196" s="4" t="s">
        <v>65</v>
      </c>
      <c r="N3196" s="4" t="s">
        <v>20299</v>
      </c>
    </row>
    <row r="3197" spans="1:14" x14ac:dyDescent="0.35">
      <c r="A3197" s="4" t="s">
        <v>3478</v>
      </c>
      <c r="B3197" s="5">
        <v>45043</v>
      </c>
      <c r="C3197" s="4" t="s">
        <v>106</v>
      </c>
      <c r="D3197" s="4" t="s">
        <v>62</v>
      </c>
      <c r="E3197" s="4" t="s">
        <v>123</v>
      </c>
      <c r="F3197" s="4" t="s">
        <v>64</v>
      </c>
      <c r="G3197">
        <v>97455.02</v>
      </c>
      <c r="H3197" s="4" t="s">
        <v>86</v>
      </c>
      <c r="I3197" s="4" t="s">
        <v>20</v>
      </c>
      <c r="J3197" s="4" t="s">
        <v>42</v>
      </c>
      <c r="K3197">
        <v>56366.21</v>
      </c>
      <c r="L3197">
        <v>217329.01</v>
      </c>
      <c r="M3197" s="4" t="s">
        <v>65</v>
      </c>
      <c r="N3197" s="4" t="s">
        <v>20299</v>
      </c>
    </row>
    <row r="3198" spans="1:14" x14ac:dyDescent="0.35">
      <c r="A3198" s="4" t="s">
        <v>3479</v>
      </c>
      <c r="B3198" s="5">
        <v>45024</v>
      </c>
      <c r="C3198" s="4" t="s">
        <v>230</v>
      </c>
      <c r="D3198" s="4" t="s">
        <v>62</v>
      </c>
      <c r="E3198" s="4" t="s">
        <v>123</v>
      </c>
      <c r="F3198" s="4" t="s">
        <v>64</v>
      </c>
      <c r="G3198">
        <v>99303.64</v>
      </c>
      <c r="H3198" s="4" t="s">
        <v>27</v>
      </c>
      <c r="I3198" s="4" t="s">
        <v>20</v>
      </c>
      <c r="J3198" s="4" t="s">
        <v>120</v>
      </c>
      <c r="K3198">
        <v>51899.6</v>
      </c>
      <c r="L3198">
        <v>215856.03</v>
      </c>
      <c r="M3198" s="4" t="s">
        <v>65</v>
      </c>
      <c r="N3198" s="4" t="s">
        <v>20299</v>
      </c>
    </row>
    <row r="3199" spans="1:14" x14ac:dyDescent="0.35">
      <c r="A3199" s="4" t="s">
        <v>3480</v>
      </c>
      <c r="B3199" s="5">
        <v>45021</v>
      </c>
      <c r="C3199" s="4" t="s">
        <v>579</v>
      </c>
      <c r="D3199" s="4" t="s">
        <v>16</v>
      </c>
      <c r="E3199" s="4" t="s">
        <v>32</v>
      </c>
      <c r="F3199" s="4" t="s">
        <v>53</v>
      </c>
      <c r="G3199">
        <v>10170.790000000001</v>
      </c>
      <c r="H3199" s="4" t="s">
        <v>95</v>
      </c>
      <c r="I3199" s="4" t="s">
        <v>18</v>
      </c>
      <c r="J3199" s="4" t="s">
        <v>28</v>
      </c>
      <c r="K3199">
        <v>58275.41</v>
      </c>
      <c r="L3199">
        <v>69276.570000000007</v>
      </c>
      <c r="M3199" s="4" t="s">
        <v>65</v>
      </c>
      <c r="N3199" s="4" t="s">
        <v>20299</v>
      </c>
    </row>
    <row r="3200" spans="1:14" x14ac:dyDescent="0.35">
      <c r="A3200" s="4" t="s">
        <v>3481</v>
      </c>
      <c r="B3200" s="5">
        <v>44978</v>
      </c>
      <c r="C3200" s="4" t="s">
        <v>289</v>
      </c>
      <c r="D3200" s="4" t="s">
        <v>16</v>
      </c>
      <c r="E3200" s="4" t="s">
        <v>70</v>
      </c>
      <c r="F3200" s="4" t="s">
        <v>26</v>
      </c>
      <c r="G3200">
        <v>3141.34</v>
      </c>
      <c r="H3200" s="4" t="s">
        <v>27</v>
      </c>
      <c r="I3200" s="4" t="s">
        <v>18</v>
      </c>
      <c r="J3200" s="4" t="s">
        <v>98</v>
      </c>
      <c r="K3200">
        <v>32969.43</v>
      </c>
      <c r="L3200">
        <v>120606.61</v>
      </c>
      <c r="M3200" s="4" t="s">
        <v>71</v>
      </c>
      <c r="N3200" s="4" t="s">
        <v>20300</v>
      </c>
    </row>
    <row r="3201" spans="1:14" x14ac:dyDescent="0.35">
      <c r="A3201" s="4" t="s">
        <v>3482</v>
      </c>
      <c r="B3201" s="5">
        <v>45100</v>
      </c>
      <c r="C3201" s="4" t="s">
        <v>295</v>
      </c>
      <c r="D3201" s="4" t="s">
        <v>62</v>
      </c>
      <c r="E3201" s="4" t="s">
        <v>123</v>
      </c>
      <c r="F3201" s="4" t="s">
        <v>64</v>
      </c>
      <c r="G3201">
        <v>24173.4</v>
      </c>
      <c r="H3201" s="4" t="s">
        <v>95</v>
      </c>
      <c r="I3201" s="4" t="s">
        <v>34</v>
      </c>
      <c r="J3201" s="4" t="s">
        <v>21</v>
      </c>
      <c r="K3201">
        <v>50496.97</v>
      </c>
      <c r="L3201">
        <v>309428.36</v>
      </c>
      <c r="M3201" s="4" t="s">
        <v>22</v>
      </c>
      <c r="N3201" s="4" t="s">
        <v>20294</v>
      </c>
    </row>
    <row r="3202" spans="1:14" x14ac:dyDescent="0.35">
      <c r="A3202" s="4" t="s">
        <v>3483</v>
      </c>
      <c r="B3202" s="5">
        <v>45093</v>
      </c>
      <c r="C3202" s="4" t="s">
        <v>469</v>
      </c>
      <c r="D3202" s="4" t="s">
        <v>62</v>
      </c>
      <c r="E3202" s="4" t="s">
        <v>123</v>
      </c>
      <c r="F3202" s="4" t="s">
        <v>64</v>
      </c>
      <c r="G3202">
        <v>20325.13</v>
      </c>
      <c r="H3202" s="4" t="s">
        <v>86</v>
      </c>
      <c r="I3202" s="4" t="s">
        <v>20</v>
      </c>
      <c r="J3202" s="4" t="s">
        <v>114</v>
      </c>
      <c r="K3202">
        <v>60304.56</v>
      </c>
      <c r="L3202">
        <v>44259.92</v>
      </c>
      <c r="M3202" s="4" t="s">
        <v>22</v>
      </c>
      <c r="N3202" s="4" t="s">
        <v>20294</v>
      </c>
    </row>
    <row r="3203" spans="1:14" x14ac:dyDescent="0.35">
      <c r="A3203" s="4" t="s">
        <v>3484</v>
      </c>
      <c r="B3203" s="5">
        <v>45125</v>
      </c>
      <c r="C3203" s="4" t="s">
        <v>617</v>
      </c>
      <c r="D3203" s="4" t="s">
        <v>16</v>
      </c>
      <c r="E3203" s="4" t="s">
        <v>70</v>
      </c>
      <c r="F3203" s="4" t="s">
        <v>53</v>
      </c>
      <c r="G3203">
        <v>11325.95</v>
      </c>
      <c r="H3203" s="4" t="s">
        <v>95</v>
      </c>
      <c r="I3203" s="4" t="s">
        <v>54</v>
      </c>
      <c r="J3203" s="4" t="s">
        <v>114</v>
      </c>
      <c r="K3203">
        <v>47151.99</v>
      </c>
      <c r="L3203">
        <v>105682.77</v>
      </c>
      <c r="M3203" s="4" t="s">
        <v>36</v>
      </c>
      <c r="N3203" s="4" t="s">
        <v>20296</v>
      </c>
    </row>
    <row r="3204" spans="1:14" x14ac:dyDescent="0.35">
      <c r="A3204" s="4" t="s">
        <v>3485</v>
      </c>
      <c r="B3204" s="5">
        <v>45199</v>
      </c>
      <c r="C3204" s="4" t="s">
        <v>285</v>
      </c>
      <c r="D3204" s="4" t="s">
        <v>16</v>
      </c>
      <c r="E3204" s="4" t="s">
        <v>58</v>
      </c>
      <c r="F3204" s="4" t="s">
        <v>53</v>
      </c>
      <c r="G3204">
        <v>802.38</v>
      </c>
      <c r="H3204" s="4" t="s">
        <v>95</v>
      </c>
      <c r="I3204" s="4" t="s">
        <v>18</v>
      </c>
      <c r="J3204" s="4" t="s">
        <v>114</v>
      </c>
      <c r="K3204">
        <v>61644.44</v>
      </c>
      <c r="L3204">
        <v>72002.77</v>
      </c>
      <c r="M3204" s="4" t="s">
        <v>59</v>
      </c>
      <c r="N3204" s="4" t="s">
        <v>20298</v>
      </c>
    </row>
    <row r="3205" spans="1:14" x14ac:dyDescent="0.35">
      <c r="A3205" s="4" t="s">
        <v>3486</v>
      </c>
      <c r="B3205" s="5">
        <v>45187</v>
      </c>
      <c r="C3205" s="4" t="s">
        <v>57</v>
      </c>
      <c r="D3205" s="4" t="s">
        <v>62</v>
      </c>
      <c r="E3205" s="4" t="s">
        <v>78</v>
      </c>
      <c r="F3205" s="4" t="s">
        <v>64</v>
      </c>
      <c r="G3205">
        <v>51792.97</v>
      </c>
      <c r="H3205" s="4" t="s">
        <v>19</v>
      </c>
      <c r="I3205" s="4" t="s">
        <v>34</v>
      </c>
      <c r="J3205" s="4" t="s">
        <v>28</v>
      </c>
      <c r="K3205">
        <v>36012.089999999997</v>
      </c>
      <c r="L3205">
        <v>167906.48</v>
      </c>
      <c r="M3205" s="4" t="s">
        <v>59</v>
      </c>
      <c r="N3205" s="4" t="s">
        <v>20298</v>
      </c>
    </row>
    <row r="3206" spans="1:14" x14ac:dyDescent="0.35">
      <c r="A3206" s="4" t="s">
        <v>3487</v>
      </c>
      <c r="B3206" s="5">
        <v>45023</v>
      </c>
      <c r="C3206" s="4" t="s">
        <v>31</v>
      </c>
      <c r="D3206" s="4" t="s">
        <v>16</v>
      </c>
      <c r="E3206" s="4" t="s">
        <v>150</v>
      </c>
      <c r="F3206" s="4" t="s">
        <v>107</v>
      </c>
      <c r="G3206">
        <v>9810.8799999999992</v>
      </c>
      <c r="H3206" s="4" t="s">
        <v>19</v>
      </c>
      <c r="I3206" s="4" t="s">
        <v>49</v>
      </c>
      <c r="J3206" s="4" t="s">
        <v>98</v>
      </c>
      <c r="K3206">
        <v>63747.47</v>
      </c>
      <c r="L3206">
        <v>93271.25</v>
      </c>
      <c r="M3206" s="4" t="s">
        <v>65</v>
      </c>
      <c r="N3206" s="4" t="s">
        <v>20299</v>
      </c>
    </row>
    <row r="3207" spans="1:14" x14ac:dyDescent="0.35">
      <c r="A3207" s="4" t="s">
        <v>3488</v>
      </c>
      <c r="B3207" s="5">
        <v>45079</v>
      </c>
      <c r="C3207" s="4" t="s">
        <v>584</v>
      </c>
      <c r="D3207" s="4" t="s">
        <v>62</v>
      </c>
      <c r="E3207" s="4" t="s">
        <v>82</v>
      </c>
      <c r="F3207" s="4" t="s">
        <v>64</v>
      </c>
      <c r="G3207">
        <v>58782.66</v>
      </c>
      <c r="H3207" s="4" t="s">
        <v>19</v>
      </c>
      <c r="I3207" s="4" t="s">
        <v>18</v>
      </c>
      <c r="J3207" s="4" t="s">
        <v>98</v>
      </c>
      <c r="K3207">
        <v>49370.59</v>
      </c>
      <c r="L3207">
        <v>153348.84</v>
      </c>
      <c r="M3207" s="4" t="s">
        <v>22</v>
      </c>
      <c r="N3207" s="4" t="s">
        <v>20294</v>
      </c>
    </row>
    <row r="3208" spans="1:14" x14ac:dyDescent="0.35">
      <c r="A3208" s="4" t="s">
        <v>3489</v>
      </c>
      <c r="B3208" s="5">
        <v>45039</v>
      </c>
      <c r="C3208" s="4" t="s">
        <v>594</v>
      </c>
      <c r="D3208" s="4" t="s">
        <v>62</v>
      </c>
      <c r="E3208" s="4" t="s">
        <v>82</v>
      </c>
      <c r="F3208" s="4" t="s">
        <v>64</v>
      </c>
      <c r="G3208">
        <v>66463.199999999997</v>
      </c>
      <c r="H3208" s="4" t="s">
        <v>48</v>
      </c>
      <c r="I3208" s="4" t="s">
        <v>18</v>
      </c>
      <c r="J3208" s="4" t="s">
        <v>98</v>
      </c>
      <c r="K3208">
        <v>62071.199999999997</v>
      </c>
      <c r="L3208">
        <v>225294.02</v>
      </c>
      <c r="M3208" s="4" t="s">
        <v>65</v>
      </c>
      <c r="N3208" s="4" t="s">
        <v>20299</v>
      </c>
    </row>
    <row r="3209" spans="1:14" x14ac:dyDescent="0.35">
      <c r="A3209" s="4" t="s">
        <v>3490</v>
      </c>
      <c r="B3209" s="5">
        <v>45117</v>
      </c>
      <c r="C3209" s="4" t="s">
        <v>197</v>
      </c>
      <c r="D3209" s="4" t="s">
        <v>16</v>
      </c>
      <c r="E3209" s="4" t="s">
        <v>46</v>
      </c>
      <c r="F3209" s="4" t="s">
        <v>107</v>
      </c>
      <c r="G3209">
        <v>7427.23</v>
      </c>
      <c r="H3209" s="4" t="s">
        <v>19</v>
      </c>
      <c r="I3209" s="4" t="s">
        <v>18</v>
      </c>
      <c r="J3209" s="4" t="s">
        <v>55</v>
      </c>
      <c r="K3209">
        <v>66331.92</v>
      </c>
      <c r="L3209">
        <v>84108.38</v>
      </c>
      <c r="M3209" s="4" t="s">
        <v>36</v>
      </c>
      <c r="N3209" s="4" t="s">
        <v>20296</v>
      </c>
    </row>
    <row r="3210" spans="1:14" x14ac:dyDescent="0.35">
      <c r="A3210" s="4" t="s">
        <v>3491</v>
      </c>
      <c r="B3210" s="5">
        <v>45284</v>
      </c>
      <c r="C3210" s="4" t="s">
        <v>97</v>
      </c>
      <c r="D3210" s="4" t="s">
        <v>62</v>
      </c>
      <c r="E3210" s="4" t="s">
        <v>123</v>
      </c>
      <c r="F3210" s="4" t="s">
        <v>64</v>
      </c>
      <c r="G3210">
        <v>72912.52</v>
      </c>
      <c r="H3210" s="4" t="s">
        <v>86</v>
      </c>
      <c r="I3210" s="4" t="s">
        <v>54</v>
      </c>
      <c r="J3210" s="4" t="s">
        <v>120</v>
      </c>
      <c r="K3210">
        <v>36658.49</v>
      </c>
      <c r="L3210">
        <v>188600.3</v>
      </c>
      <c r="M3210" s="4" t="s">
        <v>87</v>
      </c>
      <c r="N3210" s="4" t="s">
        <v>20303</v>
      </c>
    </row>
    <row r="3211" spans="1:14" x14ac:dyDescent="0.35">
      <c r="A3211" s="4" t="s">
        <v>3492</v>
      </c>
      <c r="B3211" s="5">
        <v>45254</v>
      </c>
      <c r="C3211" s="4" t="s">
        <v>902</v>
      </c>
      <c r="D3211" s="4" t="s">
        <v>62</v>
      </c>
      <c r="E3211" s="4" t="s">
        <v>63</v>
      </c>
      <c r="F3211" s="4" t="s">
        <v>64</v>
      </c>
      <c r="G3211">
        <v>73214.12</v>
      </c>
      <c r="H3211" s="4" t="s">
        <v>95</v>
      </c>
      <c r="I3211" s="4" t="s">
        <v>49</v>
      </c>
      <c r="J3211" s="4" t="s">
        <v>120</v>
      </c>
      <c r="K3211">
        <v>56132.73</v>
      </c>
      <c r="L3211">
        <v>201094.78</v>
      </c>
      <c r="M3211" s="4" t="s">
        <v>75</v>
      </c>
      <c r="N3211" s="4" t="s">
        <v>20301</v>
      </c>
    </row>
    <row r="3212" spans="1:14" x14ac:dyDescent="0.35">
      <c r="A3212" s="4" t="s">
        <v>3493</v>
      </c>
      <c r="B3212" s="5">
        <v>45117</v>
      </c>
      <c r="C3212" s="4" t="s">
        <v>31</v>
      </c>
      <c r="D3212" s="4" t="s">
        <v>62</v>
      </c>
      <c r="E3212" s="4" t="s">
        <v>82</v>
      </c>
      <c r="F3212" s="4" t="s">
        <v>64</v>
      </c>
      <c r="G3212">
        <v>94607.39</v>
      </c>
      <c r="H3212" s="4" t="s">
        <v>95</v>
      </c>
      <c r="I3212" s="4" t="s">
        <v>34</v>
      </c>
      <c r="J3212" s="4" t="s">
        <v>35</v>
      </c>
      <c r="K3212">
        <v>53767.91</v>
      </c>
      <c r="L3212">
        <v>387225.12</v>
      </c>
      <c r="M3212" s="4" t="s">
        <v>36</v>
      </c>
      <c r="N3212" s="4" t="s">
        <v>20296</v>
      </c>
    </row>
    <row r="3213" spans="1:14" x14ac:dyDescent="0.35">
      <c r="A3213" s="4" t="s">
        <v>3494</v>
      </c>
      <c r="B3213" s="5">
        <v>45103</v>
      </c>
      <c r="C3213" s="4" t="s">
        <v>345</v>
      </c>
      <c r="D3213" s="4" t="s">
        <v>16</v>
      </c>
      <c r="E3213" s="4" t="s">
        <v>52</v>
      </c>
      <c r="F3213" s="4" t="s">
        <v>26</v>
      </c>
      <c r="G3213">
        <v>7367.84</v>
      </c>
      <c r="H3213" s="4" t="s">
        <v>86</v>
      </c>
      <c r="I3213" s="4" t="s">
        <v>18</v>
      </c>
      <c r="J3213" s="4" t="s">
        <v>55</v>
      </c>
      <c r="K3213">
        <v>60598.25</v>
      </c>
      <c r="L3213">
        <v>171485.15</v>
      </c>
      <c r="M3213" s="4" t="s">
        <v>22</v>
      </c>
      <c r="N3213" s="4" t="s">
        <v>20294</v>
      </c>
    </row>
    <row r="3214" spans="1:14" x14ac:dyDescent="0.35">
      <c r="A3214" s="4" t="s">
        <v>3495</v>
      </c>
      <c r="B3214" s="5">
        <v>44943</v>
      </c>
      <c r="C3214" s="4" t="s">
        <v>696</v>
      </c>
      <c r="D3214" s="4" t="s">
        <v>62</v>
      </c>
      <c r="E3214" s="4" t="s">
        <v>101</v>
      </c>
      <c r="F3214" s="4" t="s">
        <v>64</v>
      </c>
      <c r="G3214">
        <v>67739.710000000006</v>
      </c>
      <c r="H3214" s="4" t="s">
        <v>95</v>
      </c>
      <c r="I3214" s="4" t="s">
        <v>34</v>
      </c>
      <c r="J3214" s="4" t="s">
        <v>35</v>
      </c>
      <c r="K3214">
        <v>43898.06</v>
      </c>
      <c r="L3214">
        <v>195342.21</v>
      </c>
      <c r="M3214" s="4" t="s">
        <v>43</v>
      </c>
      <c r="N3214" s="4" t="s">
        <v>20297</v>
      </c>
    </row>
    <row r="3215" spans="1:14" x14ac:dyDescent="0.35">
      <c r="A3215" s="4" t="s">
        <v>3496</v>
      </c>
      <c r="B3215" s="5">
        <v>45121</v>
      </c>
      <c r="C3215" s="4" t="s">
        <v>384</v>
      </c>
      <c r="D3215" s="4" t="s">
        <v>16</v>
      </c>
      <c r="E3215" s="4" t="s">
        <v>25</v>
      </c>
      <c r="F3215" s="4" t="s">
        <v>117</v>
      </c>
      <c r="G3215">
        <v>3302.57</v>
      </c>
      <c r="H3215" s="4" t="s">
        <v>86</v>
      </c>
      <c r="I3215" s="4" t="s">
        <v>49</v>
      </c>
      <c r="J3215" s="4" t="s">
        <v>120</v>
      </c>
      <c r="K3215">
        <v>52038.400000000001</v>
      </c>
      <c r="L3215">
        <v>249651.59</v>
      </c>
      <c r="M3215" s="4" t="s">
        <v>36</v>
      </c>
      <c r="N3215" s="4" t="s">
        <v>20296</v>
      </c>
    </row>
    <row r="3216" spans="1:14" x14ac:dyDescent="0.35">
      <c r="A3216" s="4" t="s">
        <v>3497</v>
      </c>
      <c r="B3216" s="5">
        <v>45215</v>
      </c>
      <c r="C3216" s="4" t="s">
        <v>191</v>
      </c>
      <c r="D3216" s="4" t="s">
        <v>16</v>
      </c>
      <c r="E3216" s="4" t="s">
        <v>52</v>
      </c>
      <c r="F3216" s="4" t="s">
        <v>74</v>
      </c>
      <c r="G3216">
        <v>3237.46</v>
      </c>
      <c r="H3216" s="4" t="s">
        <v>27</v>
      </c>
      <c r="I3216" s="4" t="s">
        <v>18</v>
      </c>
      <c r="J3216" s="4" t="s">
        <v>139</v>
      </c>
      <c r="K3216">
        <v>68153.33</v>
      </c>
      <c r="L3216">
        <v>73823.87</v>
      </c>
      <c r="M3216" s="4" t="s">
        <v>83</v>
      </c>
      <c r="N3216" s="4" t="s">
        <v>20302</v>
      </c>
    </row>
    <row r="3217" spans="1:14" x14ac:dyDescent="0.35">
      <c r="A3217" s="4" t="s">
        <v>3498</v>
      </c>
      <c r="B3217" s="5">
        <v>45167</v>
      </c>
      <c r="C3217" s="4" t="s">
        <v>839</v>
      </c>
      <c r="D3217" s="4" t="s">
        <v>62</v>
      </c>
      <c r="E3217" s="4" t="s">
        <v>78</v>
      </c>
      <c r="F3217" s="4" t="s">
        <v>64</v>
      </c>
      <c r="G3217">
        <v>25128.31</v>
      </c>
      <c r="H3217" s="4" t="s">
        <v>19</v>
      </c>
      <c r="I3217" s="4" t="s">
        <v>20</v>
      </c>
      <c r="J3217" s="4" t="s">
        <v>114</v>
      </c>
      <c r="K3217">
        <v>63506.32</v>
      </c>
      <c r="L3217">
        <v>233892.25</v>
      </c>
      <c r="M3217" s="4" t="s">
        <v>134</v>
      </c>
      <c r="N3217" s="4" t="s">
        <v>20304</v>
      </c>
    </row>
    <row r="3218" spans="1:14" x14ac:dyDescent="0.35">
      <c r="A3218" s="4" t="s">
        <v>3499</v>
      </c>
      <c r="B3218" s="5">
        <v>44965</v>
      </c>
      <c r="C3218" s="4" t="s">
        <v>143</v>
      </c>
      <c r="D3218" s="4" t="s">
        <v>16</v>
      </c>
      <c r="E3218" s="4" t="s">
        <v>52</v>
      </c>
      <c r="F3218" s="4" t="s">
        <v>107</v>
      </c>
      <c r="G3218">
        <v>1445.24</v>
      </c>
      <c r="H3218" s="4" t="s">
        <v>48</v>
      </c>
      <c r="I3218" s="4" t="s">
        <v>49</v>
      </c>
      <c r="J3218" s="4" t="s">
        <v>42</v>
      </c>
      <c r="K3218">
        <v>66800.28</v>
      </c>
      <c r="L3218">
        <v>130823.75</v>
      </c>
      <c r="M3218" s="4" t="s">
        <v>71</v>
      </c>
      <c r="N3218" s="4" t="s">
        <v>20300</v>
      </c>
    </row>
    <row r="3219" spans="1:14" x14ac:dyDescent="0.35">
      <c r="A3219" s="4" t="s">
        <v>3500</v>
      </c>
      <c r="B3219" s="5">
        <v>44967</v>
      </c>
      <c r="C3219" s="4" t="s">
        <v>176</v>
      </c>
      <c r="D3219" s="4" t="s">
        <v>16</v>
      </c>
      <c r="E3219" s="4" t="s">
        <v>46</v>
      </c>
      <c r="F3219" s="4" t="s">
        <v>33</v>
      </c>
      <c r="G3219">
        <v>2351.58</v>
      </c>
      <c r="H3219" s="4" t="s">
        <v>27</v>
      </c>
      <c r="I3219" s="4" t="s">
        <v>54</v>
      </c>
      <c r="J3219" s="4" t="s">
        <v>120</v>
      </c>
      <c r="K3219">
        <v>65133.59</v>
      </c>
      <c r="L3219">
        <v>148629.94</v>
      </c>
      <c r="M3219" s="4" t="s">
        <v>71</v>
      </c>
      <c r="N3219" s="4" t="s">
        <v>20300</v>
      </c>
    </row>
    <row r="3220" spans="1:14" x14ac:dyDescent="0.35">
      <c r="A3220" s="4" t="s">
        <v>3501</v>
      </c>
      <c r="B3220" s="5">
        <v>44975</v>
      </c>
      <c r="C3220" s="4" t="s">
        <v>301</v>
      </c>
      <c r="D3220" s="4" t="s">
        <v>16</v>
      </c>
      <c r="E3220" s="4" t="s">
        <v>46</v>
      </c>
      <c r="F3220" s="4" t="s">
        <v>53</v>
      </c>
      <c r="G3220">
        <v>12509.79</v>
      </c>
      <c r="H3220" s="4" t="s">
        <v>19</v>
      </c>
      <c r="I3220" s="4" t="s">
        <v>18</v>
      </c>
      <c r="J3220" s="4" t="s">
        <v>98</v>
      </c>
      <c r="K3220">
        <v>39798.33</v>
      </c>
      <c r="L3220">
        <v>63934.06</v>
      </c>
      <c r="M3220" s="4" t="s">
        <v>71</v>
      </c>
      <c r="N3220" s="4" t="s">
        <v>20300</v>
      </c>
    </row>
    <row r="3221" spans="1:14" x14ac:dyDescent="0.35">
      <c r="A3221" s="4" t="s">
        <v>3502</v>
      </c>
      <c r="B3221" s="5">
        <v>45109</v>
      </c>
      <c r="C3221" s="4" t="s">
        <v>341</v>
      </c>
      <c r="D3221" s="4" t="s">
        <v>16</v>
      </c>
      <c r="E3221" s="4" t="s">
        <v>32</v>
      </c>
      <c r="F3221" s="4" t="s">
        <v>113</v>
      </c>
      <c r="G3221">
        <v>9597.61</v>
      </c>
      <c r="H3221" s="4" t="s">
        <v>95</v>
      </c>
      <c r="I3221" s="4" t="s">
        <v>18</v>
      </c>
      <c r="J3221" s="4" t="s">
        <v>79</v>
      </c>
      <c r="K3221">
        <v>60425.43</v>
      </c>
      <c r="L3221">
        <v>41719.72</v>
      </c>
      <c r="M3221" s="4" t="s">
        <v>36</v>
      </c>
      <c r="N3221" s="4" t="s">
        <v>20296</v>
      </c>
    </row>
    <row r="3222" spans="1:14" x14ac:dyDescent="0.35">
      <c r="A3222" s="4" t="s">
        <v>3503</v>
      </c>
      <c r="B3222" s="5">
        <v>44971</v>
      </c>
      <c r="C3222" s="4" t="s">
        <v>69</v>
      </c>
      <c r="D3222" s="4" t="s">
        <v>62</v>
      </c>
      <c r="E3222" s="4" t="s">
        <v>78</v>
      </c>
      <c r="F3222" s="4" t="s">
        <v>64</v>
      </c>
      <c r="G3222">
        <v>51959.53</v>
      </c>
      <c r="H3222" s="4" t="s">
        <v>86</v>
      </c>
      <c r="I3222" s="4" t="s">
        <v>18</v>
      </c>
      <c r="J3222" s="4" t="s">
        <v>114</v>
      </c>
      <c r="K3222">
        <v>63077.75</v>
      </c>
      <c r="L3222">
        <v>204252.34</v>
      </c>
      <c r="M3222" s="4" t="s">
        <v>71</v>
      </c>
      <c r="N3222" s="4" t="s">
        <v>20300</v>
      </c>
    </row>
    <row r="3223" spans="1:14" x14ac:dyDescent="0.35">
      <c r="A3223" s="4" t="s">
        <v>3504</v>
      </c>
      <c r="B3223" s="5">
        <v>45014</v>
      </c>
      <c r="C3223" s="4" t="s">
        <v>480</v>
      </c>
      <c r="D3223" s="4" t="s">
        <v>16</v>
      </c>
      <c r="E3223" s="4" t="s">
        <v>52</v>
      </c>
      <c r="F3223" s="4" t="s">
        <v>85</v>
      </c>
      <c r="G3223">
        <v>14221.09</v>
      </c>
      <c r="H3223" s="4" t="s">
        <v>95</v>
      </c>
      <c r="I3223" s="4" t="s">
        <v>18</v>
      </c>
      <c r="J3223" s="4" t="s">
        <v>21</v>
      </c>
      <c r="K3223">
        <v>46903.12</v>
      </c>
      <c r="L3223">
        <v>68301.81</v>
      </c>
      <c r="M3223" s="4" t="s">
        <v>29</v>
      </c>
      <c r="N3223" s="4" t="s">
        <v>20295</v>
      </c>
    </row>
    <row r="3224" spans="1:14" x14ac:dyDescent="0.35">
      <c r="A3224" s="4" t="s">
        <v>3505</v>
      </c>
      <c r="B3224" s="5">
        <v>45181</v>
      </c>
      <c r="C3224" s="4" t="s">
        <v>469</v>
      </c>
      <c r="D3224" s="4" t="s">
        <v>16</v>
      </c>
      <c r="E3224" s="4" t="s">
        <v>52</v>
      </c>
      <c r="F3224" s="4" t="s">
        <v>152</v>
      </c>
      <c r="G3224">
        <v>13457.99</v>
      </c>
      <c r="H3224" s="4" t="s">
        <v>48</v>
      </c>
      <c r="I3224" s="4" t="s">
        <v>49</v>
      </c>
      <c r="J3224" s="4" t="s">
        <v>55</v>
      </c>
      <c r="K3224">
        <v>41504.720000000001</v>
      </c>
      <c r="L3224">
        <v>149505.98000000001</v>
      </c>
      <c r="M3224" s="4" t="s">
        <v>59</v>
      </c>
      <c r="N3224" s="4" t="s">
        <v>20298</v>
      </c>
    </row>
    <row r="3225" spans="1:14" x14ac:dyDescent="0.35">
      <c r="A3225" s="4" t="s">
        <v>3506</v>
      </c>
      <c r="B3225" s="5">
        <v>44937</v>
      </c>
      <c r="C3225" s="4" t="s">
        <v>766</v>
      </c>
      <c r="D3225" s="4" t="s">
        <v>16</v>
      </c>
      <c r="E3225" s="4" t="s">
        <v>52</v>
      </c>
      <c r="F3225" s="4" t="s">
        <v>41</v>
      </c>
      <c r="G3225">
        <v>3532.39</v>
      </c>
      <c r="H3225" s="4" t="s">
        <v>95</v>
      </c>
      <c r="I3225" s="4" t="s">
        <v>49</v>
      </c>
      <c r="J3225" s="4" t="s">
        <v>98</v>
      </c>
      <c r="K3225">
        <v>64786.080000000002</v>
      </c>
      <c r="L3225">
        <v>150398.82999999999</v>
      </c>
      <c r="M3225" s="4" t="s">
        <v>43</v>
      </c>
      <c r="N3225" s="4" t="s">
        <v>20297</v>
      </c>
    </row>
    <row r="3226" spans="1:14" x14ac:dyDescent="0.35">
      <c r="A3226" s="4" t="s">
        <v>3507</v>
      </c>
      <c r="B3226" s="5">
        <v>44927</v>
      </c>
      <c r="C3226" s="4" t="s">
        <v>368</v>
      </c>
      <c r="D3226" s="4" t="s">
        <v>16</v>
      </c>
      <c r="E3226" s="4" t="s">
        <v>58</v>
      </c>
      <c r="F3226" s="4" t="s">
        <v>47</v>
      </c>
      <c r="G3226">
        <v>3844.56</v>
      </c>
      <c r="H3226" s="4" t="s">
        <v>95</v>
      </c>
      <c r="I3226" s="4" t="s">
        <v>49</v>
      </c>
      <c r="J3226" s="4" t="s">
        <v>55</v>
      </c>
      <c r="K3226">
        <v>58077.74</v>
      </c>
      <c r="L3226">
        <v>108792.83</v>
      </c>
      <c r="M3226" s="4" t="s">
        <v>43</v>
      </c>
      <c r="N3226" s="4" t="s">
        <v>20297</v>
      </c>
    </row>
    <row r="3227" spans="1:14" x14ac:dyDescent="0.35">
      <c r="A3227" s="4" t="s">
        <v>3508</v>
      </c>
      <c r="B3227" s="5">
        <v>45145</v>
      </c>
      <c r="C3227" s="4" t="s">
        <v>149</v>
      </c>
      <c r="D3227" s="4" t="s">
        <v>62</v>
      </c>
      <c r="E3227" s="4" t="s">
        <v>123</v>
      </c>
      <c r="F3227" s="4" t="s">
        <v>64</v>
      </c>
      <c r="G3227">
        <v>74080.92</v>
      </c>
      <c r="H3227" s="4" t="s">
        <v>48</v>
      </c>
      <c r="I3227" s="4" t="s">
        <v>34</v>
      </c>
      <c r="J3227" s="4" t="s">
        <v>42</v>
      </c>
      <c r="K3227">
        <v>49737.63</v>
      </c>
      <c r="L3227">
        <v>264595.32</v>
      </c>
      <c r="M3227" s="4" t="s">
        <v>134</v>
      </c>
      <c r="N3227" s="4" t="s">
        <v>20304</v>
      </c>
    </row>
    <row r="3228" spans="1:14" x14ac:dyDescent="0.35">
      <c r="A3228" s="4" t="s">
        <v>3509</v>
      </c>
      <c r="B3228" s="5">
        <v>45112</v>
      </c>
      <c r="C3228" s="4" t="s">
        <v>307</v>
      </c>
      <c r="D3228" s="4" t="s">
        <v>16</v>
      </c>
      <c r="E3228" s="4" t="s">
        <v>17</v>
      </c>
      <c r="F3228" s="4" t="s">
        <v>53</v>
      </c>
      <c r="G3228">
        <v>14706.83</v>
      </c>
      <c r="H3228" s="4" t="s">
        <v>95</v>
      </c>
      <c r="I3228" s="4" t="s">
        <v>49</v>
      </c>
      <c r="J3228" s="4" t="s">
        <v>98</v>
      </c>
      <c r="K3228">
        <v>66560.17</v>
      </c>
      <c r="L3228">
        <v>97394.94</v>
      </c>
      <c r="M3228" s="4" t="s">
        <v>36</v>
      </c>
      <c r="N3228" s="4" t="s">
        <v>20296</v>
      </c>
    </row>
    <row r="3229" spans="1:14" x14ac:dyDescent="0.35">
      <c r="A3229" s="4" t="s">
        <v>3510</v>
      </c>
      <c r="B3229" s="5">
        <v>45071</v>
      </c>
      <c r="C3229" s="4" t="s">
        <v>459</v>
      </c>
      <c r="D3229" s="4" t="s">
        <v>16</v>
      </c>
      <c r="E3229" s="4" t="s">
        <v>32</v>
      </c>
      <c r="F3229" s="4" t="s">
        <v>18</v>
      </c>
      <c r="G3229">
        <v>12500.48</v>
      </c>
      <c r="H3229" s="4" t="s">
        <v>19</v>
      </c>
      <c r="I3229" s="4" t="s">
        <v>20</v>
      </c>
      <c r="J3229" s="4" t="s">
        <v>21</v>
      </c>
      <c r="K3229">
        <v>42708.53</v>
      </c>
      <c r="L3229">
        <v>140378.20000000001</v>
      </c>
      <c r="M3229" s="4" t="s">
        <v>102</v>
      </c>
      <c r="N3229" s="4" t="s">
        <v>102</v>
      </c>
    </row>
    <row r="3230" spans="1:14" x14ac:dyDescent="0.35">
      <c r="A3230" s="4" t="s">
        <v>3511</v>
      </c>
      <c r="B3230" s="5">
        <v>45024</v>
      </c>
      <c r="C3230" s="4" t="s">
        <v>389</v>
      </c>
      <c r="D3230" s="4" t="s">
        <v>39</v>
      </c>
      <c r="E3230" s="4" t="s">
        <v>293</v>
      </c>
      <c r="F3230" s="4" t="s">
        <v>74</v>
      </c>
      <c r="G3230">
        <v>14052.51</v>
      </c>
      <c r="H3230" s="4" t="s">
        <v>48</v>
      </c>
      <c r="I3230" s="4" t="s">
        <v>49</v>
      </c>
      <c r="J3230" s="4" t="s">
        <v>21</v>
      </c>
      <c r="K3230">
        <v>47306.98</v>
      </c>
      <c r="L3230">
        <v>104619.69</v>
      </c>
      <c r="M3230" s="4" t="s">
        <v>65</v>
      </c>
      <c r="N3230" s="4" t="s">
        <v>20299</v>
      </c>
    </row>
    <row r="3231" spans="1:14" x14ac:dyDescent="0.35">
      <c r="A3231" s="4" t="s">
        <v>3512</v>
      </c>
      <c r="B3231" s="5">
        <v>45101</v>
      </c>
      <c r="C3231" s="4" t="s">
        <v>401</v>
      </c>
      <c r="D3231" s="4" t="s">
        <v>16</v>
      </c>
      <c r="E3231" s="4" t="s">
        <v>32</v>
      </c>
      <c r="F3231" s="4" t="s">
        <v>74</v>
      </c>
      <c r="G3231">
        <v>5444.42</v>
      </c>
      <c r="H3231" s="4" t="s">
        <v>48</v>
      </c>
      <c r="I3231" s="4" t="s">
        <v>54</v>
      </c>
      <c r="J3231" s="4" t="s">
        <v>55</v>
      </c>
      <c r="K3231">
        <v>36504.400000000001</v>
      </c>
      <c r="L3231">
        <v>232281.25</v>
      </c>
      <c r="M3231" s="4" t="s">
        <v>22</v>
      </c>
      <c r="N3231" s="4" t="s">
        <v>20294</v>
      </c>
    </row>
    <row r="3232" spans="1:14" x14ac:dyDescent="0.35">
      <c r="A3232" s="4" t="s">
        <v>3513</v>
      </c>
      <c r="B3232" s="5">
        <v>44936</v>
      </c>
      <c r="C3232" s="4" t="s">
        <v>252</v>
      </c>
      <c r="D3232" s="4" t="s">
        <v>16</v>
      </c>
      <c r="E3232" s="4" t="s">
        <v>70</v>
      </c>
      <c r="F3232" s="4" t="s">
        <v>90</v>
      </c>
      <c r="G3232">
        <v>10960.59</v>
      </c>
      <c r="H3232" s="4" t="s">
        <v>27</v>
      </c>
      <c r="I3232" s="4" t="s">
        <v>18</v>
      </c>
      <c r="J3232" s="4" t="s">
        <v>42</v>
      </c>
      <c r="K3232">
        <v>42281.29</v>
      </c>
      <c r="L3232">
        <v>78260.45</v>
      </c>
      <c r="M3232" s="4" t="s">
        <v>43</v>
      </c>
      <c r="N3232" s="4" t="s">
        <v>20297</v>
      </c>
    </row>
    <row r="3233" spans="1:14" x14ac:dyDescent="0.35">
      <c r="A3233" s="4" t="s">
        <v>3514</v>
      </c>
      <c r="B3233" s="5">
        <v>44942</v>
      </c>
      <c r="C3233" s="4" t="s">
        <v>480</v>
      </c>
      <c r="D3233" s="4" t="s">
        <v>62</v>
      </c>
      <c r="E3233" s="4" t="s">
        <v>123</v>
      </c>
      <c r="F3233" s="4" t="s">
        <v>64</v>
      </c>
      <c r="G3233">
        <v>55109.31</v>
      </c>
      <c r="H3233" s="4" t="s">
        <v>86</v>
      </c>
      <c r="I3233" s="4" t="s">
        <v>54</v>
      </c>
      <c r="J3233" s="4" t="s">
        <v>98</v>
      </c>
      <c r="K3233">
        <v>55243.9</v>
      </c>
      <c r="L3233">
        <v>182030.32</v>
      </c>
      <c r="M3233" s="4" t="s">
        <v>43</v>
      </c>
      <c r="N3233" s="4" t="s">
        <v>20297</v>
      </c>
    </row>
    <row r="3234" spans="1:14" x14ac:dyDescent="0.35">
      <c r="A3234" s="4" t="s">
        <v>3515</v>
      </c>
      <c r="B3234" s="5">
        <v>45117</v>
      </c>
      <c r="C3234" s="4" t="s">
        <v>258</v>
      </c>
      <c r="D3234" s="4" t="s">
        <v>62</v>
      </c>
      <c r="E3234" s="4" t="s">
        <v>123</v>
      </c>
      <c r="F3234" s="4" t="s">
        <v>64</v>
      </c>
      <c r="G3234">
        <v>79824.27</v>
      </c>
      <c r="H3234" s="4" t="s">
        <v>19</v>
      </c>
      <c r="I3234" s="4" t="s">
        <v>20</v>
      </c>
      <c r="J3234" s="4" t="s">
        <v>28</v>
      </c>
      <c r="K3234">
        <v>33096.28</v>
      </c>
      <c r="L3234">
        <v>241631.03</v>
      </c>
      <c r="M3234" s="4" t="s">
        <v>36</v>
      </c>
      <c r="N3234" s="4" t="s">
        <v>20296</v>
      </c>
    </row>
    <row r="3235" spans="1:14" x14ac:dyDescent="0.35">
      <c r="A3235" s="4" t="s">
        <v>3516</v>
      </c>
      <c r="B3235" s="5">
        <v>45290</v>
      </c>
      <c r="C3235" s="4" t="s">
        <v>459</v>
      </c>
      <c r="D3235" s="4" t="s">
        <v>16</v>
      </c>
      <c r="E3235" s="4" t="s">
        <v>32</v>
      </c>
      <c r="F3235" s="4" t="s">
        <v>47</v>
      </c>
      <c r="G3235">
        <v>8966.26</v>
      </c>
      <c r="H3235" s="4" t="s">
        <v>95</v>
      </c>
      <c r="I3235" s="4" t="s">
        <v>49</v>
      </c>
      <c r="J3235" s="4" t="s">
        <v>98</v>
      </c>
      <c r="K3235">
        <v>68977.66</v>
      </c>
      <c r="L3235">
        <v>115500.61</v>
      </c>
      <c r="M3235" s="4" t="s">
        <v>87</v>
      </c>
      <c r="N3235" s="4" t="s">
        <v>20303</v>
      </c>
    </row>
    <row r="3236" spans="1:14" x14ac:dyDescent="0.35">
      <c r="A3236" s="4" t="s">
        <v>3517</v>
      </c>
      <c r="B3236" s="5">
        <v>44985</v>
      </c>
      <c r="C3236" s="4" t="s">
        <v>519</v>
      </c>
      <c r="D3236" s="4" t="s">
        <v>39</v>
      </c>
      <c r="E3236" s="4" t="s">
        <v>40</v>
      </c>
      <c r="F3236" s="4" t="s">
        <v>107</v>
      </c>
      <c r="G3236">
        <v>6288.77</v>
      </c>
      <c r="H3236" s="4" t="s">
        <v>27</v>
      </c>
      <c r="I3236" s="4" t="s">
        <v>49</v>
      </c>
      <c r="J3236" s="4" t="s">
        <v>120</v>
      </c>
      <c r="K3236">
        <v>33123.39</v>
      </c>
      <c r="L3236">
        <v>80196.22</v>
      </c>
      <c r="M3236" s="4" t="s">
        <v>71</v>
      </c>
      <c r="N3236" s="4" t="s">
        <v>20300</v>
      </c>
    </row>
    <row r="3237" spans="1:14" x14ac:dyDescent="0.35">
      <c r="A3237" s="4" t="s">
        <v>3518</v>
      </c>
      <c r="B3237" s="5">
        <v>45060</v>
      </c>
      <c r="C3237" s="4" t="s">
        <v>171</v>
      </c>
      <c r="D3237" s="4" t="s">
        <v>16</v>
      </c>
      <c r="E3237" s="4" t="s">
        <v>70</v>
      </c>
      <c r="F3237" s="4" t="s">
        <v>26</v>
      </c>
      <c r="G3237">
        <v>9255.32</v>
      </c>
      <c r="H3237" s="4" t="s">
        <v>27</v>
      </c>
      <c r="I3237" s="4" t="s">
        <v>20</v>
      </c>
      <c r="J3237" s="4" t="s">
        <v>55</v>
      </c>
      <c r="K3237">
        <v>46041.56</v>
      </c>
      <c r="L3237">
        <v>186276.9</v>
      </c>
      <c r="M3237" s="4" t="s">
        <v>102</v>
      </c>
      <c r="N3237" s="4" t="s">
        <v>102</v>
      </c>
    </row>
    <row r="3238" spans="1:14" x14ac:dyDescent="0.35">
      <c r="A3238" s="4" t="s">
        <v>3519</v>
      </c>
      <c r="B3238" s="5">
        <v>44941</v>
      </c>
      <c r="C3238" s="4" t="s">
        <v>199</v>
      </c>
      <c r="D3238" s="4" t="s">
        <v>16</v>
      </c>
      <c r="E3238" s="4" t="s">
        <v>70</v>
      </c>
      <c r="F3238" s="4" t="s">
        <v>107</v>
      </c>
      <c r="G3238">
        <v>10658.01</v>
      </c>
      <c r="H3238" s="4" t="s">
        <v>19</v>
      </c>
      <c r="I3238" s="4" t="s">
        <v>54</v>
      </c>
      <c r="J3238" s="4" t="s">
        <v>79</v>
      </c>
      <c r="K3238">
        <v>47367.38</v>
      </c>
      <c r="L3238">
        <v>138040.79999999999</v>
      </c>
      <c r="M3238" s="4" t="s">
        <v>43</v>
      </c>
      <c r="N3238" s="4" t="s">
        <v>20297</v>
      </c>
    </row>
    <row r="3239" spans="1:14" x14ac:dyDescent="0.35">
      <c r="A3239" s="4" t="s">
        <v>3520</v>
      </c>
      <c r="B3239" s="5">
        <v>45175</v>
      </c>
      <c r="C3239" s="4" t="s">
        <v>448</v>
      </c>
      <c r="D3239" s="4" t="s">
        <v>16</v>
      </c>
      <c r="E3239" s="4" t="s">
        <v>128</v>
      </c>
      <c r="F3239" s="4" t="s">
        <v>152</v>
      </c>
      <c r="G3239">
        <v>6378.13</v>
      </c>
      <c r="H3239" s="4" t="s">
        <v>95</v>
      </c>
      <c r="I3239" s="4" t="s">
        <v>54</v>
      </c>
      <c r="J3239" s="4" t="s">
        <v>120</v>
      </c>
      <c r="K3239">
        <v>32304.99</v>
      </c>
      <c r="L3239">
        <v>149510.99</v>
      </c>
      <c r="M3239" s="4" t="s">
        <v>59</v>
      </c>
      <c r="N3239" s="4" t="s">
        <v>20298</v>
      </c>
    </row>
    <row r="3240" spans="1:14" x14ac:dyDescent="0.35">
      <c r="A3240" s="4" t="s">
        <v>3521</v>
      </c>
      <c r="B3240" s="5">
        <v>44932</v>
      </c>
      <c r="C3240" s="4" t="s">
        <v>502</v>
      </c>
      <c r="D3240" s="4" t="s">
        <v>16</v>
      </c>
      <c r="E3240" s="4" t="s">
        <v>25</v>
      </c>
      <c r="F3240" s="4" t="s">
        <v>113</v>
      </c>
      <c r="G3240">
        <v>7635.45</v>
      </c>
      <c r="H3240" s="4" t="s">
        <v>19</v>
      </c>
      <c r="I3240" s="4" t="s">
        <v>54</v>
      </c>
      <c r="J3240" s="4" t="s">
        <v>28</v>
      </c>
      <c r="K3240">
        <v>62411.22</v>
      </c>
      <c r="L3240">
        <v>50622.16</v>
      </c>
      <c r="M3240" s="4" t="s">
        <v>43</v>
      </c>
      <c r="N3240" s="4" t="s">
        <v>20297</v>
      </c>
    </row>
    <row r="3241" spans="1:14" x14ac:dyDescent="0.35">
      <c r="A3241" s="4" t="s">
        <v>3522</v>
      </c>
      <c r="B3241" s="5">
        <v>44931</v>
      </c>
      <c r="C3241" s="4" t="s">
        <v>252</v>
      </c>
      <c r="D3241" s="4" t="s">
        <v>16</v>
      </c>
      <c r="E3241" s="4" t="s">
        <v>52</v>
      </c>
      <c r="F3241" s="4" t="s">
        <v>107</v>
      </c>
      <c r="G3241">
        <v>100.48</v>
      </c>
      <c r="H3241" s="4" t="s">
        <v>95</v>
      </c>
      <c r="I3241" s="4" t="s">
        <v>18</v>
      </c>
      <c r="J3241" s="4" t="s">
        <v>28</v>
      </c>
      <c r="K3241">
        <v>42281.29</v>
      </c>
      <c r="L3241">
        <v>78159.97</v>
      </c>
      <c r="M3241" s="4" t="s">
        <v>43</v>
      </c>
      <c r="N3241" s="4" t="s">
        <v>20297</v>
      </c>
    </row>
    <row r="3242" spans="1:14" x14ac:dyDescent="0.35">
      <c r="A3242" s="4" t="s">
        <v>3523</v>
      </c>
      <c r="B3242" s="5">
        <v>45067</v>
      </c>
      <c r="C3242" s="4" t="s">
        <v>655</v>
      </c>
      <c r="D3242" s="4" t="s">
        <v>62</v>
      </c>
      <c r="E3242" s="4" t="s">
        <v>78</v>
      </c>
      <c r="F3242" s="4" t="s">
        <v>64</v>
      </c>
      <c r="G3242">
        <v>43826.239999999998</v>
      </c>
      <c r="H3242" s="4" t="s">
        <v>86</v>
      </c>
      <c r="I3242" s="4" t="s">
        <v>49</v>
      </c>
      <c r="J3242" s="4" t="s">
        <v>120</v>
      </c>
      <c r="K3242">
        <v>64739.33</v>
      </c>
      <c r="L3242">
        <v>145520.72</v>
      </c>
      <c r="M3242" s="4" t="s">
        <v>102</v>
      </c>
      <c r="N3242" s="4" t="s">
        <v>102</v>
      </c>
    </row>
    <row r="3243" spans="1:14" x14ac:dyDescent="0.35">
      <c r="A3243" s="4" t="s">
        <v>3524</v>
      </c>
      <c r="B3243" s="5">
        <v>45021</v>
      </c>
      <c r="C3243" s="4" t="s">
        <v>309</v>
      </c>
      <c r="D3243" s="4" t="s">
        <v>16</v>
      </c>
      <c r="E3243" s="4" t="s">
        <v>32</v>
      </c>
      <c r="F3243" s="4" t="s">
        <v>90</v>
      </c>
      <c r="G3243">
        <v>10864.55</v>
      </c>
      <c r="H3243" s="4" t="s">
        <v>86</v>
      </c>
      <c r="I3243" s="4" t="s">
        <v>49</v>
      </c>
      <c r="J3243" s="4" t="s">
        <v>42</v>
      </c>
      <c r="K3243">
        <v>67888.33</v>
      </c>
      <c r="L3243">
        <v>83238.240000000005</v>
      </c>
      <c r="M3243" s="4" t="s">
        <v>65</v>
      </c>
      <c r="N3243" s="4" t="s">
        <v>20299</v>
      </c>
    </row>
    <row r="3244" spans="1:14" x14ac:dyDescent="0.35">
      <c r="A3244" s="4" t="s">
        <v>3525</v>
      </c>
      <c r="B3244" s="5">
        <v>44944</v>
      </c>
      <c r="C3244" s="4" t="s">
        <v>389</v>
      </c>
      <c r="D3244" s="4" t="s">
        <v>16</v>
      </c>
      <c r="E3244" s="4" t="s">
        <v>17</v>
      </c>
      <c r="F3244" s="4" t="s">
        <v>53</v>
      </c>
      <c r="G3244">
        <v>6163.59</v>
      </c>
      <c r="H3244" s="4" t="s">
        <v>95</v>
      </c>
      <c r="I3244" s="4" t="s">
        <v>49</v>
      </c>
      <c r="J3244" s="4" t="s">
        <v>35</v>
      </c>
      <c r="K3244">
        <v>47306.98</v>
      </c>
      <c r="L3244">
        <v>98456.1</v>
      </c>
      <c r="M3244" s="4" t="s">
        <v>43</v>
      </c>
      <c r="N3244" s="4" t="s">
        <v>20297</v>
      </c>
    </row>
    <row r="3245" spans="1:14" x14ac:dyDescent="0.35">
      <c r="A3245" s="4" t="s">
        <v>3526</v>
      </c>
      <c r="B3245" s="5">
        <v>45272</v>
      </c>
      <c r="C3245" s="4" t="s">
        <v>269</v>
      </c>
      <c r="D3245" s="4" t="s">
        <v>16</v>
      </c>
      <c r="E3245" s="4" t="s">
        <v>128</v>
      </c>
      <c r="F3245" s="4" t="s">
        <v>152</v>
      </c>
      <c r="G3245">
        <v>10605.17</v>
      </c>
      <c r="H3245" s="4" t="s">
        <v>48</v>
      </c>
      <c r="I3245" s="4" t="s">
        <v>49</v>
      </c>
      <c r="J3245" s="4" t="s">
        <v>139</v>
      </c>
      <c r="K3245">
        <v>41803.65</v>
      </c>
      <c r="L3245">
        <v>240732.13</v>
      </c>
      <c r="M3245" s="4" t="s">
        <v>87</v>
      </c>
      <c r="N3245" s="4" t="s">
        <v>20303</v>
      </c>
    </row>
    <row r="3246" spans="1:14" x14ac:dyDescent="0.35">
      <c r="A3246" s="4" t="s">
        <v>3527</v>
      </c>
      <c r="B3246" s="5">
        <v>45178</v>
      </c>
      <c r="C3246" s="4" t="s">
        <v>195</v>
      </c>
      <c r="D3246" s="4" t="s">
        <v>16</v>
      </c>
      <c r="E3246" s="4" t="s">
        <v>25</v>
      </c>
      <c r="F3246" s="4" t="s">
        <v>168</v>
      </c>
      <c r="G3246">
        <v>14218.8</v>
      </c>
      <c r="H3246" s="4" t="s">
        <v>86</v>
      </c>
      <c r="I3246" s="4" t="s">
        <v>54</v>
      </c>
      <c r="J3246" s="4" t="s">
        <v>55</v>
      </c>
      <c r="K3246">
        <v>42486.48</v>
      </c>
      <c r="L3246">
        <v>142466</v>
      </c>
      <c r="M3246" s="4" t="s">
        <v>59</v>
      </c>
      <c r="N3246" s="4" t="s">
        <v>20298</v>
      </c>
    </row>
    <row r="3247" spans="1:14" x14ac:dyDescent="0.35">
      <c r="A3247" s="4" t="s">
        <v>3528</v>
      </c>
      <c r="B3247" s="5">
        <v>45181</v>
      </c>
      <c r="C3247" s="4" t="s">
        <v>57</v>
      </c>
      <c r="D3247" s="4" t="s">
        <v>16</v>
      </c>
      <c r="E3247" s="4" t="s">
        <v>58</v>
      </c>
      <c r="F3247" s="4" t="s">
        <v>85</v>
      </c>
      <c r="G3247">
        <v>10006.33</v>
      </c>
      <c r="H3247" s="4" t="s">
        <v>48</v>
      </c>
      <c r="I3247" s="4" t="s">
        <v>20</v>
      </c>
      <c r="J3247" s="4" t="s">
        <v>28</v>
      </c>
      <c r="K3247">
        <v>43921.08</v>
      </c>
      <c r="L3247">
        <v>176160.59</v>
      </c>
      <c r="M3247" s="4" t="s">
        <v>59</v>
      </c>
      <c r="N3247" s="4" t="s">
        <v>20298</v>
      </c>
    </row>
    <row r="3248" spans="1:14" x14ac:dyDescent="0.35">
      <c r="A3248" s="4" t="s">
        <v>3529</v>
      </c>
      <c r="B3248" s="5">
        <v>44987</v>
      </c>
      <c r="C3248" s="4" t="s">
        <v>365</v>
      </c>
      <c r="D3248" s="4" t="s">
        <v>62</v>
      </c>
      <c r="E3248" s="4" t="s">
        <v>123</v>
      </c>
      <c r="F3248" s="4" t="s">
        <v>64</v>
      </c>
      <c r="G3248">
        <v>60755.75</v>
      </c>
      <c r="H3248" s="4" t="s">
        <v>86</v>
      </c>
      <c r="I3248" s="4" t="s">
        <v>20</v>
      </c>
      <c r="J3248" s="4" t="s">
        <v>98</v>
      </c>
      <c r="K3248">
        <v>57694.45</v>
      </c>
      <c r="L3248">
        <v>75204.570000000007</v>
      </c>
      <c r="M3248" s="4" t="s">
        <v>29</v>
      </c>
      <c r="N3248" s="4" t="s">
        <v>20295</v>
      </c>
    </row>
    <row r="3249" spans="1:14" x14ac:dyDescent="0.35">
      <c r="A3249" s="4" t="s">
        <v>3530</v>
      </c>
      <c r="B3249" s="5">
        <v>45041</v>
      </c>
      <c r="C3249" s="4" t="s">
        <v>931</v>
      </c>
      <c r="D3249" s="4" t="s">
        <v>16</v>
      </c>
      <c r="E3249" s="4" t="s">
        <v>52</v>
      </c>
      <c r="F3249" s="4" t="s">
        <v>117</v>
      </c>
      <c r="G3249">
        <v>5864.35</v>
      </c>
      <c r="H3249" s="4" t="s">
        <v>19</v>
      </c>
      <c r="I3249" s="4" t="s">
        <v>20</v>
      </c>
      <c r="J3249" s="4" t="s">
        <v>21</v>
      </c>
      <c r="K3249">
        <v>40477.870000000003</v>
      </c>
      <c r="L3249">
        <v>104927.38</v>
      </c>
      <c r="M3249" s="4" t="s">
        <v>65</v>
      </c>
      <c r="N3249" s="4" t="s">
        <v>20299</v>
      </c>
    </row>
    <row r="3250" spans="1:14" x14ac:dyDescent="0.35">
      <c r="A3250" s="4" t="s">
        <v>3531</v>
      </c>
      <c r="B3250" s="5">
        <v>44931</v>
      </c>
      <c r="C3250" s="4" t="s">
        <v>743</v>
      </c>
      <c r="D3250" s="4" t="s">
        <v>16</v>
      </c>
      <c r="E3250" s="4" t="s">
        <v>58</v>
      </c>
      <c r="F3250" s="4" t="s">
        <v>129</v>
      </c>
      <c r="G3250">
        <v>3820.25</v>
      </c>
      <c r="H3250" s="4" t="s">
        <v>48</v>
      </c>
      <c r="I3250" s="4" t="s">
        <v>34</v>
      </c>
      <c r="J3250" s="4" t="s">
        <v>55</v>
      </c>
      <c r="K3250">
        <v>64099.519999999997</v>
      </c>
      <c r="L3250">
        <v>138398.34</v>
      </c>
      <c r="M3250" s="4" t="s">
        <v>43</v>
      </c>
      <c r="N3250" s="4" t="s">
        <v>20297</v>
      </c>
    </row>
    <row r="3251" spans="1:14" x14ac:dyDescent="0.35">
      <c r="A3251" s="4" t="s">
        <v>3532</v>
      </c>
      <c r="B3251" s="5">
        <v>45284</v>
      </c>
      <c r="C3251" s="4" t="s">
        <v>238</v>
      </c>
      <c r="D3251" s="4" t="s">
        <v>16</v>
      </c>
      <c r="E3251" s="4" t="s">
        <v>32</v>
      </c>
      <c r="F3251" s="4" t="s">
        <v>85</v>
      </c>
      <c r="G3251">
        <v>9030.19</v>
      </c>
      <c r="H3251" s="4" t="s">
        <v>19</v>
      </c>
      <c r="I3251" s="4" t="s">
        <v>49</v>
      </c>
      <c r="J3251" s="4" t="s">
        <v>42</v>
      </c>
      <c r="K3251">
        <v>55739.59</v>
      </c>
      <c r="L3251">
        <v>134117.51999999999</v>
      </c>
      <c r="M3251" s="4" t="s">
        <v>87</v>
      </c>
      <c r="N3251" s="4" t="s">
        <v>20303</v>
      </c>
    </row>
    <row r="3252" spans="1:14" x14ac:dyDescent="0.35">
      <c r="A3252" s="4" t="s">
        <v>3533</v>
      </c>
      <c r="B3252" s="5">
        <v>45078</v>
      </c>
      <c r="C3252" s="4" t="s">
        <v>207</v>
      </c>
      <c r="D3252" s="4" t="s">
        <v>16</v>
      </c>
      <c r="E3252" s="4" t="s">
        <v>70</v>
      </c>
      <c r="F3252" s="4" t="s">
        <v>129</v>
      </c>
      <c r="G3252">
        <v>9987.0300000000007</v>
      </c>
      <c r="H3252" s="4" t="s">
        <v>95</v>
      </c>
      <c r="I3252" s="4" t="s">
        <v>49</v>
      </c>
      <c r="J3252" s="4" t="s">
        <v>114</v>
      </c>
      <c r="K3252">
        <v>43220.35</v>
      </c>
      <c r="L3252">
        <v>38510.300000000003</v>
      </c>
      <c r="M3252" s="4" t="s">
        <v>22</v>
      </c>
      <c r="N3252" s="4" t="s">
        <v>20294</v>
      </c>
    </row>
    <row r="3253" spans="1:14" x14ac:dyDescent="0.35">
      <c r="A3253" s="4" t="s">
        <v>3534</v>
      </c>
      <c r="B3253" s="5">
        <v>45182</v>
      </c>
      <c r="C3253" s="4" t="s">
        <v>193</v>
      </c>
      <c r="D3253" s="4" t="s">
        <v>16</v>
      </c>
      <c r="E3253" s="4" t="s">
        <v>70</v>
      </c>
      <c r="F3253" s="4" t="s">
        <v>168</v>
      </c>
      <c r="G3253">
        <v>10041.77</v>
      </c>
      <c r="H3253" s="4" t="s">
        <v>86</v>
      </c>
      <c r="I3253" s="4" t="s">
        <v>49</v>
      </c>
      <c r="J3253" s="4" t="s">
        <v>120</v>
      </c>
      <c r="K3253">
        <v>51454.52</v>
      </c>
      <c r="L3253">
        <v>145295.57999999999</v>
      </c>
      <c r="M3253" s="4" t="s">
        <v>59</v>
      </c>
      <c r="N3253" s="4" t="s">
        <v>20298</v>
      </c>
    </row>
    <row r="3254" spans="1:14" x14ac:dyDescent="0.35">
      <c r="A3254" s="4" t="s">
        <v>3535</v>
      </c>
      <c r="B3254" s="5">
        <v>44971</v>
      </c>
      <c r="C3254" s="4" t="s">
        <v>226</v>
      </c>
      <c r="D3254" s="4" t="s">
        <v>16</v>
      </c>
      <c r="E3254" s="4" t="s">
        <v>25</v>
      </c>
      <c r="F3254" s="4" t="s">
        <v>41</v>
      </c>
      <c r="G3254">
        <v>349.72</v>
      </c>
      <c r="H3254" s="4" t="s">
        <v>95</v>
      </c>
      <c r="I3254" s="4" t="s">
        <v>49</v>
      </c>
      <c r="J3254" s="4" t="s">
        <v>42</v>
      </c>
      <c r="K3254">
        <v>53253.98</v>
      </c>
      <c r="L3254">
        <v>82384.39</v>
      </c>
      <c r="M3254" s="4" t="s">
        <v>71</v>
      </c>
      <c r="N3254" s="4" t="s">
        <v>20300</v>
      </c>
    </row>
    <row r="3255" spans="1:14" x14ac:dyDescent="0.35">
      <c r="A3255" s="4" t="s">
        <v>3536</v>
      </c>
      <c r="B3255" s="5">
        <v>44980</v>
      </c>
      <c r="C3255" s="4" t="s">
        <v>736</v>
      </c>
      <c r="D3255" s="4" t="s">
        <v>16</v>
      </c>
      <c r="E3255" s="4" t="s">
        <v>17</v>
      </c>
      <c r="F3255" s="4" t="s">
        <v>74</v>
      </c>
      <c r="G3255">
        <v>6953.55</v>
      </c>
      <c r="H3255" s="4" t="s">
        <v>95</v>
      </c>
      <c r="I3255" s="4" t="s">
        <v>34</v>
      </c>
      <c r="J3255" s="4" t="s">
        <v>98</v>
      </c>
      <c r="K3255">
        <v>55980.68</v>
      </c>
      <c r="L3255">
        <v>85698.77</v>
      </c>
      <c r="M3255" s="4" t="s">
        <v>71</v>
      </c>
      <c r="N3255" s="4" t="s">
        <v>20300</v>
      </c>
    </row>
    <row r="3256" spans="1:14" x14ac:dyDescent="0.35">
      <c r="A3256" s="4" t="s">
        <v>3537</v>
      </c>
      <c r="B3256" s="5">
        <v>45068</v>
      </c>
      <c r="C3256" s="4" t="s">
        <v>391</v>
      </c>
      <c r="D3256" s="4" t="s">
        <v>16</v>
      </c>
      <c r="E3256" s="4" t="s">
        <v>17</v>
      </c>
      <c r="F3256" s="4" t="s">
        <v>90</v>
      </c>
      <c r="G3256">
        <v>10265.83</v>
      </c>
      <c r="H3256" s="4" t="s">
        <v>86</v>
      </c>
      <c r="I3256" s="4" t="s">
        <v>18</v>
      </c>
      <c r="J3256" s="4" t="s">
        <v>79</v>
      </c>
      <c r="K3256">
        <v>44473.81</v>
      </c>
      <c r="L3256">
        <v>136094.01</v>
      </c>
      <c r="M3256" s="4" t="s">
        <v>102</v>
      </c>
      <c r="N3256" s="4" t="s">
        <v>102</v>
      </c>
    </row>
    <row r="3257" spans="1:14" x14ac:dyDescent="0.35">
      <c r="A3257" s="4" t="s">
        <v>3538</v>
      </c>
      <c r="B3257" s="5">
        <v>45118</v>
      </c>
      <c r="C3257" s="4" t="s">
        <v>199</v>
      </c>
      <c r="D3257" s="4" t="s">
        <v>16</v>
      </c>
      <c r="E3257" s="4" t="s">
        <v>32</v>
      </c>
      <c r="F3257" s="4" t="s">
        <v>168</v>
      </c>
      <c r="G3257">
        <v>7310.51</v>
      </c>
      <c r="H3257" s="4" t="s">
        <v>27</v>
      </c>
      <c r="I3257" s="4" t="s">
        <v>18</v>
      </c>
      <c r="J3257" s="4" t="s">
        <v>98</v>
      </c>
      <c r="K3257">
        <v>40613.47</v>
      </c>
      <c r="L3257">
        <v>130432.19</v>
      </c>
      <c r="M3257" s="4" t="s">
        <v>36</v>
      </c>
      <c r="N3257" s="4" t="s">
        <v>20296</v>
      </c>
    </row>
    <row r="3258" spans="1:14" x14ac:dyDescent="0.35">
      <c r="A3258" s="4" t="s">
        <v>3539</v>
      </c>
      <c r="B3258" s="5">
        <v>45193</v>
      </c>
      <c r="C3258" s="4" t="s">
        <v>125</v>
      </c>
      <c r="D3258" s="4" t="s">
        <v>16</v>
      </c>
      <c r="E3258" s="4" t="s">
        <v>32</v>
      </c>
      <c r="F3258" s="4" t="s">
        <v>74</v>
      </c>
      <c r="G3258">
        <v>14248.7</v>
      </c>
      <c r="H3258" s="4" t="s">
        <v>48</v>
      </c>
      <c r="I3258" s="4" t="s">
        <v>34</v>
      </c>
      <c r="J3258" s="4" t="s">
        <v>21</v>
      </c>
      <c r="K3258">
        <v>61631.78</v>
      </c>
      <c r="L3258">
        <v>187218.16</v>
      </c>
      <c r="M3258" s="4" t="s">
        <v>59</v>
      </c>
      <c r="N3258" s="4" t="s">
        <v>20298</v>
      </c>
    </row>
    <row r="3259" spans="1:14" x14ac:dyDescent="0.35">
      <c r="A3259" s="4" t="s">
        <v>3540</v>
      </c>
      <c r="B3259" s="5">
        <v>45111</v>
      </c>
      <c r="C3259" s="4" t="s">
        <v>240</v>
      </c>
      <c r="D3259" s="4" t="s">
        <v>62</v>
      </c>
      <c r="E3259" s="4" t="s">
        <v>82</v>
      </c>
      <c r="F3259" s="4" t="s">
        <v>64</v>
      </c>
      <c r="G3259">
        <v>29891.360000000001</v>
      </c>
      <c r="H3259" s="4" t="s">
        <v>86</v>
      </c>
      <c r="I3259" s="4" t="s">
        <v>34</v>
      </c>
      <c r="J3259" s="4" t="s">
        <v>98</v>
      </c>
      <c r="K3259">
        <v>58375.25</v>
      </c>
      <c r="L3259">
        <v>155351.09</v>
      </c>
      <c r="M3259" s="4" t="s">
        <v>36</v>
      </c>
      <c r="N3259" s="4" t="s">
        <v>20296</v>
      </c>
    </row>
    <row r="3260" spans="1:14" x14ac:dyDescent="0.35">
      <c r="A3260" s="4" t="s">
        <v>3541</v>
      </c>
      <c r="B3260" s="5">
        <v>45013</v>
      </c>
      <c r="C3260" s="4" t="s">
        <v>839</v>
      </c>
      <c r="D3260" s="4" t="s">
        <v>16</v>
      </c>
      <c r="E3260" s="4" t="s">
        <v>17</v>
      </c>
      <c r="F3260" s="4" t="s">
        <v>33</v>
      </c>
      <c r="G3260">
        <v>9579.2099999999991</v>
      </c>
      <c r="H3260" s="4" t="s">
        <v>27</v>
      </c>
      <c r="I3260" s="4" t="s">
        <v>49</v>
      </c>
      <c r="J3260" s="4" t="s">
        <v>98</v>
      </c>
      <c r="K3260">
        <v>39279.230000000003</v>
      </c>
      <c r="L3260">
        <v>108398.64</v>
      </c>
      <c r="M3260" s="4" t="s">
        <v>29</v>
      </c>
      <c r="N3260" s="4" t="s">
        <v>20295</v>
      </c>
    </row>
    <row r="3261" spans="1:14" x14ac:dyDescent="0.35">
      <c r="A3261" s="4" t="s">
        <v>3542</v>
      </c>
      <c r="B3261" s="5">
        <v>45171</v>
      </c>
      <c r="C3261" s="4" t="s">
        <v>437</v>
      </c>
      <c r="D3261" s="4" t="s">
        <v>16</v>
      </c>
      <c r="E3261" s="4" t="s">
        <v>17</v>
      </c>
      <c r="F3261" s="4" t="s">
        <v>47</v>
      </c>
      <c r="G3261">
        <v>8649.16</v>
      </c>
      <c r="H3261" s="4" t="s">
        <v>48</v>
      </c>
      <c r="I3261" s="4" t="s">
        <v>49</v>
      </c>
      <c r="J3261" s="4" t="s">
        <v>28</v>
      </c>
      <c r="K3261">
        <v>36981.51</v>
      </c>
      <c r="L3261">
        <v>14362.65</v>
      </c>
      <c r="M3261" s="4" t="s">
        <v>59</v>
      </c>
      <c r="N3261" s="4" t="s">
        <v>20298</v>
      </c>
    </row>
    <row r="3262" spans="1:14" x14ac:dyDescent="0.35">
      <c r="A3262" s="4" t="s">
        <v>3543</v>
      </c>
      <c r="B3262" s="5">
        <v>45082</v>
      </c>
      <c r="C3262" s="4" t="s">
        <v>157</v>
      </c>
      <c r="D3262" s="4" t="s">
        <v>16</v>
      </c>
      <c r="E3262" s="4" t="s">
        <v>32</v>
      </c>
      <c r="F3262" s="4" t="s">
        <v>129</v>
      </c>
      <c r="G3262">
        <v>8123.53</v>
      </c>
      <c r="H3262" s="4" t="s">
        <v>27</v>
      </c>
      <c r="I3262" s="4" t="s">
        <v>49</v>
      </c>
      <c r="J3262" s="4" t="s">
        <v>42</v>
      </c>
      <c r="K3262">
        <v>46713.9</v>
      </c>
      <c r="L3262">
        <v>69522.59</v>
      </c>
      <c r="M3262" s="4" t="s">
        <v>22</v>
      </c>
      <c r="N3262" s="4" t="s">
        <v>20294</v>
      </c>
    </row>
    <row r="3263" spans="1:14" x14ac:dyDescent="0.35">
      <c r="A3263" s="4" t="s">
        <v>3544</v>
      </c>
      <c r="B3263" s="5">
        <v>45178</v>
      </c>
      <c r="C3263" s="4" t="s">
        <v>147</v>
      </c>
      <c r="D3263" s="4" t="s">
        <v>16</v>
      </c>
      <c r="E3263" s="4" t="s">
        <v>17</v>
      </c>
      <c r="F3263" s="4" t="s">
        <v>33</v>
      </c>
      <c r="G3263">
        <v>12390.26</v>
      </c>
      <c r="H3263" s="4" t="s">
        <v>19</v>
      </c>
      <c r="I3263" s="4" t="s">
        <v>20</v>
      </c>
      <c r="J3263" s="4" t="s">
        <v>42</v>
      </c>
      <c r="K3263">
        <v>49328.38</v>
      </c>
      <c r="L3263">
        <v>228227.52</v>
      </c>
      <c r="M3263" s="4" t="s">
        <v>59</v>
      </c>
      <c r="N3263" s="4" t="s">
        <v>20298</v>
      </c>
    </row>
    <row r="3264" spans="1:14" x14ac:dyDescent="0.35">
      <c r="A3264" s="4" t="s">
        <v>3545</v>
      </c>
      <c r="B3264" s="5">
        <v>45203</v>
      </c>
      <c r="C3264" s="4" t="s">
        <v>51</v>
      </c>
      <c r="D3264" s="4" t="s">
        <v>16</v>
      </c>
      <c r="E3264" s="4" t="s">
        <v>70</v>
      </c>
      <c r="F3264" s="4" t="s">
        <v>18</v>
      </c>
      <c r="G3264">
        <v>1222.81</v>
      </c>
      <c r="H3264" s="4" t="s">
        <v>19</v>
      </c>
      <c r="I3264" s="4" t="s">
        <v>34</v>
      </c>
      <c r="J3264" s="4" t="s">
        <v>55</v>
      </c>
      <c r="K3264">
        <v>55340.81</v>
      </c>
      <c r="L3264">
        <v>49031.66</v>
      </c>
      <c r="M3264" s="4" t="s">
        <v>83</v>
      </c>
      <c r="N3264" s="4" t="s">
        <v>20302</v>
      </c>
    </row>
    <row r="3265" spans="1:14" x14ac:dyDescent="0.35">
      <c r="A3265" s="4" t="s">
        <v>3546</v>
      </c>
      <c r="B3265" s="5">
        <v>45016</v>
      </c>
      <c r="C3265" s="4" t="s">
        <v>218</v>
      </c>
      <c r="D3265" s="4" t="s">
        <v>16</v>
      </c>
      <c r="E3265" s="4" t="s">
        <v>32</v>
      </c>
      <c r="F3265" s="4" t="s">
        <v>18</v>
      </c>
      <c r="G3265">
        <v>3911.33</v>
      </c>
      <c r="H3265" s="4" t="s">
        <v>48</v>
      </c>
      <c r="I3265" s="4" t="s">
        <v>54</v>
      </c>
      <c r="J3265" s="4" t="s">
        <v>120</v>
      </c>
      <c r="K3265">
        <v>53312.08</v>
      </c>
      <c r="L3265">
        <v>166330.9</v>
      </c>
      <c r="M3265" s="4" t="s">
        <v>29</v>
      </c>
      <c r="N3265" s="4" t="s">
        <v>20295</v>
      </c>
    </row>
    <row r="3266" spans="1:14" x14ac:dyDescent="0.35">
      <c r="A3266" s="4" t="s">
        <v>3547</v>
      </c>
      <c r="B3266" s="5">
        <v>45128</v>
      </c>
      <c r="C3266" s="4" t="s">
        <v>133</v>
      </c>
      <c r="D3266" s="4" t="s">
        <v>16</v>
      </c>
      <c r="E3266" s="4" t="s">
        <v>52</v>
      </c>
      <c r="F3266" s="4" t="s">
        <v>107</v>
      </c>
      <c r="G3266">
        <v>12908.27</v>
      </c>
      <c r="H3266" s="4" t="s">
        <v>19</v>
      </c>
      <c r="I3266" s="4" t="s">
        <v>20</v>
      </c>
      <c r="J3266" s="4" t="s">
        <v>79</v>
      </c>
      <c r="K3266">
        <v>63382.67</v>
      </c>
      <c r="L3266">
        <v>80184.800000000003</v>
      </c>
      <c r="M3266" s="4" t="s">
        <v>36</v>
      </c>
      <c r="N3266" s="4" t="s">
        <v>20296</v>
      </c>
    </row>
    <row r="3267" spans="1:14" x14ac:dyDescent="0.35">
      <c r="A3267" s="4" t="s">
        <v>3548</v>
      </c>
      <c r="B3267" s="5">
        <v>45186</v>
      </c>
      <c r="C3267" s="4" t="s">
        <v>249</v>
      </c>
      <c r="D3267" s="4" t="s">
        <v>16</v>
      </c>
      <c r="E3267" s="4" t="s">
        <v>32</v>
      </c>
      <c r="F3267" s="4" t="s">
        <v>168</v>
      </c>
      <c r="G3267">
        <v>3451.5</v>
      </c>
      <c r="H3267" s="4" t="s">
        <v>27</v>
      </c>
      <c r="I3267" s="4" t="s">
        <v>18</v>
      </c>
      <c r="J3267" s="4" t="s">
        <v>35</v>
      </c>
      <c r="K3267">
        <v>55513.8</v>
      </c>
      <c r="L3267">
        <v>155308.99</v>
      </c>
      <c r="M3267" s="4" t="s">
        <v>59</v>
      </c>
      <c r="N3267" s="4" t="s">
        <v>20298</v>
      </c>
    </row>
    <row r="3268" spans="1:14" x14ac:dyDescent="0.35">
      <c r="A3268" s="4" t="s">
        <v>3549</v>
      </c>
      <c r="B3268" s="5">
        <v>44972</v>
      </c>
      <c r="C3268" s="4" t="s">
        <v>180</v>
      </c>
      <c r="D3268" s="4" t="s">
        <v>16</v>
      </c>
      <c r="E3268" s="4" t="s">
        <v>128</v>
      </c>
      <c r="F3268" s="4" t="s">
        <v>85</v>
      </c>
      <c r="G3268">
        <v>11676.96</v>
      </c>
      <c r="H3268" s="4" t="s">
        <v>27</v>
      </c>
      <c r="I3268" s="4" t="s">
        <v>34</v>
      </c>
      <c r="J3268" s="4" t="s">
        <v>79</v>
      </c>
      <c r="K3268">
        <v>45928.1</v>
      </c>
      <c r="L3268">
        <v>129187.5</v>
      </c>
      <c r="M3268" s="4" t="s">
        <v>71</v>
      </c>
      <c r="N3268" s="4" t="s">
        <v>20300</v>
      </c>
    </row>
    <row r="3269" spans="1:14" x14ac:dyDescent="0.35">
      <c r="A3269" s="4" t="s">
        <v>3550</v>
      </c>
      <c r="B3269" s="5">
        <v>44946</v>
      </c>
      <c r="C3269" s="4" t="s">
        <v>483</v>
      </c>
      <c r="D3269" s="4" t="s">
        <v>62</v>
      </c>
      <c r="E3269" s="4" t="s">
        <v>101</v>
      </c>
      <c r="F3269" s="4" t="s">
        <v>64</v>
      </c>
      <c r="G3269">
        <v>95485.49</v>
      </c>
      <c r="H3269" s="4" t="s">
        <v>48</v>
      </c>
      <c r="I3269" s="4" t="s">
        <v>34</v>
      </c>
      <c r="J3269" s="4" t="s">
        <v>42</v>
      </c>
      <c r="K3269">
        <v>63836.02</v>
      </c>
      <c r="L3269">
        <v>151286.78</v>
      </c>
      <c r="M3269" s="4" t="s">
        <v>43</v>
      </c>
      <c r="N3269" s="4" t="s">
        <v>20297</v>
      </c>
    </row>
    <row r="3270" spans="1:14" x14ac:dyDescent="0.35">
      <c r="A3270" s="4" t="s">
        <v>3551</v>
      </c>
      <c r="B3270" s="5">
        <v>44987</v>
      </c>
      <c r="C3270" s="4" t="s">
        <v>149</v>
      </c>
      <c r="D3270" s="4" t="s">
        <v>16</v>
      </c>
      <c r="E3270" s="4" t="s">
        <v>58</v>
      </c>
      <c r="F3270" s="4" t="s">
        <v>74</v>
      </c>
      <c r="G3270">
        <v>2125.46</v>
      </c>
      <c r="H3270" s="4" t="s">
        <v>86</v>
      </c>
      <c r="I3270" s="4" t="s">
        <v>18</v>
      </c>
      <c r="J3270" s="4" t="s">
        <v>35</v>
      </c>
      <c r="K3270">
        <v>62459.81</v>
      </c>
      <c r="L3270">
        <v>206739.23</v>
      </c>
      <c r="M3270" s="4" t="s">
        <v>29</v>
      </c>
      <c r="N3270" s="4" t="s">
        <v>20295</v>
      </c>
    </row>
    <row r="3271" spans="1:14" x14ac:dyDescent="0.35">
      <c r="A3271" s="4" t="s">
        <v>3552</v>
      </c>
      <c r="B3271" s="5">
        <v>45258</v>
      </c>
      <c r="C3271" s="4" t="s">
        <v>116</v>
      </c>
      <c r="D3271" s="4" t="s">
        <v>16</v>
      </c>
      <c r="E3271" s="4" t="s">
        <v>128</v>
      </c>
      <c r="F3271" s="4" t="s">
        <v>117</v>
      </c>
      <c r="G3271">
        <v>6989.14</v>
      </c>
      <c r="H3271" s="4" t="s">
        <v>86</v>
      </c>
      <c r="I3271" s="4" t="s">
        <v>18</v>
      </c>
      <c r="J3271" s="4" t="s">
        <v>98</v>
      </c>
      <c r="K3271">
        <v>48746.23</v>
      </c>
      <c r="L3271">
        <v>36871.839999999997</v>
      </c>
      <c r="M3271" s="4" t="s">
        <v>75</v>
      </c>
      <c r="N3271" s="4" t="s">
        <v>20301</v>
      </c>
    </row>
    <row r="3272" spans="1:14" x14ac:dyDescent="0.35">
      <c r="A3272" s="4" t="s">
        <v>3553</v>
      </c>
      <c r="B3272" s="5">
        <v>45121</v>
      </c>
      <c r="C3272" s="4" t="s">
        <v>418</v>
      </c>
      <c r="D3272" s="4" t="s">
        <v>39</v>
      </c>
      <c r="E3272" s="4" t="s">
        <v>334</v>
      </c>
      <c r="F3272" s="4" t="s">
        <v>74</v>
      </c>
      <c r="G3272">
        <v>29336.13</v>
      </c>
      <c r="H3272" s="4" t="s">
        <v>19</v>
      </c>
      <c r="I3272" s="4" t="s">
        <v>49</v>
      </c>
      <c r="J3272" s="4" t="s">
        <v>120</v>
      </c>
      <c r="K3272">
        <v>52548.74</v>
      </c>
      <c r="L3272">
        <v>148711.72</v>
      </c>
      <c r="M3272" s="4" t="s">
        <v>36</v>
      </c>
      <c r="N3272" s="4" t="s">
        <v>20296</v>
      </c>
    </row>
    <row r="3273" spans="1:14" x14ac:dyDescent="0.35">
      <c r="A3273" s="4" t="s">
        <v>3554</v>
      </c>
      <c r="B3273" s="5">
        <v>44969</v>
      </c>
      <c r="C3273" s="4" t="s">
        <v>1006</v>
      </c>
      <c r="D3273" s="4" t="s">
        <v>16</v>
      </c>
      <c r="E3273" s="4" t="s">
        <v>46</v>
      </c>
      <c r="F3273" s="4" t="s">
        <v>47</v>
      </c>
      <c r="G3273">
        <v>2845.64</v>
      </c>
      <c r="H3273" s="4" t="s">
        <v>86</v>
      </c>
      <c r="I3273" s="4" t="s">
        <v>49</v>
      </c>
      <c r="J3273" s="4" t="s">
        <v>79</v>
      </c>
      <c r="K3273">
        <v>37283.82</v>
      </c>
      <c r="L3273">
        <v>130643.37</v>
      </c>
      <c r="M3273" s="4" t="s">
        <v>71</v>
      </c>
      <c r="N3273" s="4" t="s">
        <v>20300</v>
      </c>
    </row>
    <row r="3274" spans="1:14" x14ac:dyDescent="0.35">
      <c r="A3274" s="4" t="s">
        <v>3555</v>
      </c>
      <c r="B3274" s="5">
        <v>45153</v>
      </c>
      <c r="C3274" s="4" t="s">
        <v>122</v>
      </c>
      <c r="D3274" s="4" t="s">
        <v>16</v>
      </c>
      <c r="E3274" s="4" t="s">
        <v>128</v>
      </c>
      <c r="F3274" s="4" t="s">
        <v>33</v>
      </c>
      <c r="G3274">
        <v>4351.41</v>
      </c>
      <c r="H3274" s="4" t="s">
        <v>95</v>
      </c>
      <c r="I3274" s="4" t="s">
        <v>54</v>
      </c>
      <c r="J3274" s="4" t="s">
        <v>28</v>
      </c>
      <c r="K3274">
        <v>38941.279999999999</v>
      </c>
      <c r="L3274">
        <v>238644.89</v>
      </c>
      <c r="M3274" s="4" t="s">
        <v>134</v>
      </c>
      <c r="N3274" s="4" t="s">
        <v>20304</v>
      </c>
    </row>
    <row r="3275" spans="1:14" x14ac:dyDescent="0.35">
      <c r="A3275" s="4" t="s">
        <v>3556</v>
      </c>
      <c r="B3275" s="5">
        <v>45166</v>
      </c>
      <c r="C3275" s="4" t="s">
        <v>119</v>
      </c>
      <c r="D3275" s="4" t="s">
        <v>62</v>
      </c>
      <c r="E3275" s="4" t="s">
        <v>78</v>
      </c>
      <c r="F3275" s="4" t="s">
        <v>64</v>
      </c>
      <c r="G3275">
        <v>80923.44</v>
      </c>
      <c r="H3275" s="4" t="s">
        <v>27</v>
      </c>
      <c r="I3275" s="4" t="s">
        <v>18</v>
      </c>
      <c r="J3275" s="4" t="s">
        <v>79</v>
      </c>
      <c r="K3275">
        <v>68286.73</v>
      </c>
      <c r="L3275">
        <v>175995.25</v>
      </c>
      <c r="M3275" s="4" t="s">
        <v>134</v>
      </c>
      <c r="N3275" s="4" t="s">
        <v>20304</v>
      </c>
    </row>
    <row r="3276" spans="1:14" x14ac:dyDescent="0.35">
      <c r="A3276" s="4" t="s">
        <v>3557</v>
      </c>
      <c r="B3276" s="5">
        <v>45004</v>
      </c>
      <c r="C3276" s="4" t="s">
        <v>159</v>
      </c>
      <c r="D3276" s="4" t="s">
        <v>16</v>
      </c>
      <c r="E3276" s="4" t="s">
        <v>128</v>
      </c>
      <c r="F3276" s="4" t="s">
        <v>53</v>
      </c>
      <c r="G3276">
        <v>9608.24</v>
      </c>
      <c r="H3276" s="4" t="s">
        <v>95</v>
      </c>
      <c r="I3276" s="4" t="s">
        <v>54</v>
      </c>
      <c r="J3276" s="4" t="s">
        <v>21</v>
      </c>
      <c r="K3276">
        <v>57165.21</v>
      </c>
      <c r="L3276">
        <v>142898.48000000001</v>
      </c>
      <c r="M3276" s="4" t="s">
        <v>29</v>
      </c>
      <c r="N3276" s="4" t="s">
        <v>20295</v>
      </c>
    </row>
    <row r="3277" spans="1:14" x14ac:dyDescent="0.35">
      <c r="A3277" s="4" t="s">
        <v>3558</v>
      </c>
      <c r="B3277" s="5">
        <v>45284</v>
      </c>
      <c r="C3277" s="4" t="s">
        <v>203</v>
      </c>
      <c r="D3277" s="4" t="s">
        <v>62</v>
      </c>
      <c r="E3277" s="4" t="s">
        <v>63</v>
      </c>
      <c r="F3277" s="4" t="s">
        <v>64</v>
      </c>
      <c r="G3277">
        <v>56710.73</v>
      </c>
      <c r="H3277" s="4" t="s">
        <v>95</v>
      </c>
      <c r="I3277" s="4" t="s">
        <v>18</v>
      </c>
      <c r="J3277" s="4" t="s">
        <v>114</v>
      </c>
      <c r="K3277">
        <v>46254.82</v>
      </c>
      <c r="L3277">
        <v>210870.32</v>
      </c>
      <c r="M3277" s="4" t="s">
        <v>87</v>
      </c>
      <c r="N3277" s="4" t="s">
        <v>20303</v>
      </c>
    </row>
    <row r="3278" spans="1:14" x14ac:dyDescent="0.35">
      <c r="A3278" s="4" t="s">
        <v>3559</v>
      </c>
      <c r="B3278" s="5">
        <v>45127</v>
      </c>
      <c r="C3278" s="4" t="s">
        <v>345</v>
      </c>
      <c r="D3278" s="4" t="s">
        <v>62</v>
      </c>
      <c r="E3278" s="4" t="s">
        <v>101</v>
      </c>
      <c r="F3278" s="4" t="s">
        <v>64</v>
      </c>
      <c r="G3278">
        <v>80651.17</v>
      </c>
      <c r="H3278" s="4" t="s">
        <v>19</v>
      </c>
      <c r="I3278" s="4" t="s">
        <v>49</v>
      </c>
      <c r="J3278" s="4" t="s">
        <v>114</v>
      </c>
      <c r="K3278">
        <v>58897.74</v>
      </c>
      <c r="L3278">
        <v>211395.96</v>
      </c>
      <c r="M3278" s="4" t="s">
        <v>36</v>
      </c>
      <c r="N3278" s="4" t="s">
        <v>20296</v>
      </c>
    </row>
    <row r="3279" spans="1:14" x14ac:dyDescent="0.35">
      <c r="A3279" s="4" t="s">
        <v>3560</v>
      </c>
      <c r="B3279" s="5">
        <v>44952</v>
      </c>
      <c r="C3279" s="4" t="s">
        <v>1169</v>
      </c>
      <c r="D3279" s="4" t="s">
        <v>62</v>
      </c>
      <c r="E3279" s="4" t="s">
        <v>63</v>
      </c>
      <c r="F3279" s="4" t="s">
        <v>64</v>
      </c>
      <c r="G3279">
        <v>27305.360000000001</v>
      </c>
      <c r="H3279" s="4" t="s">
        <v>95</v>
      </c>
      <c r="I3279" s="4" t="s">
        <v>54</v>
      </c>
      <c r="J3279" s="4" t="s">
        <v>42</v>
      </c>
      <c r="K3279">
        <v>32670.12</v>
      </c>
      <c r="L3279">
        <v>205196.27</v>
      </c>
      <c r="M3279" s="4" t="s">
        <v>43</v>
      </c>
      <c r="N3279" s="4" t="s">
        <v>20297</v>
      </c>
    </row>
    <row r="3280" spans="1:14" x14ac:dyDescent="0.35">
      <c r="A3280" s="4" t="s">
        <v>3561</v>
      </c>
      <c r="B3280" s="5">
        <v>45061</v>
      </c>
      <c r="C3280" s="4" t="s">
        <v>195</v>
      </c>
      <c r="D3280" s="4" t="s">
        <v>16</v>
      </c>
      <c r="E3280" s="4" t="s">
        <v>17</v>
      </c>
      <c r="F3280" s="4" t="s">
        <v>90</v>
      </c>
      <c r="G3280">
        <v>474.91</v>
      </c>
      <c r="H3280" s="4" t="s">
        <v>86</v>
      </c>
      <c r="I3280" s="4" t="s">
        <v>18</v>
      </c>
      <c r="J3280" s="4" t="s">
        <v>55</v>
      </c>
      <c r="K3280">
        <v>54994.26</v>
      </c>
      <c r="L3280">
        <v>187998.09</v>
      </c>
      <c r="M3280" s="4" t="s">
        <v>102</v>
      </c>
      <c r="N3280" s="4" t="s">
        <v>102</v>
      </c>
    </row>
    <row r="3281" spans="1:14" x14ac:dyDescent="0.35">
      <c r="A3281" s="4" t="s">
        <v>3562</v>
      </c>
      <c r="B3281" s="5">
        <v>45080</v>
      </c>
      <c r="C3281" s="4" t="s">
        <v>218</v>
      </c>
      <c r="D3281" s="4" t="s">
        <v>16</v>
      </c>
      <c r="E3281" s="4" t="s">
        <v>32</v>
      </c>
      <c r="F3281" s="4" t="s">
        <v>129</v>
      </c>
      <c r="G3281">
        <v>14632.84</v>
      </c>
      <c r="H3281" s="4" t="s">
        <v>48</v>
      </c>
      <c r="I3281" s="4" t="s">
        <v>49</v>
      </c>
      <c r="J3281" s="4" t="s">
        <v>21</v>
      </c>
      <c r="K3281">
        <v>59812.67</v>
      </c>
      <c r="L3281">
        <v>204683.08</v>
      </c>
      <c r="M3281" s="4" t="s">
        <v>22</v>
      </c>
      <c r="N3281" s="4" t="s">
        <v>20294</v>
      </c>
    </row>
    <row r="3282" spans="1:14" x14ac:dyDescent="0.35">
      <c r="A3282" s="4" t="s">
        <v>3563</v>
      </c>
      <c r="B3282" s="5">
        <v>45174</v>
      </c>
      <c r="C3282" s="4" t="s">
        <v>161</v>
      </c>
      <c r="D3282" s="4" t="s">
        <v>39</v>
      </c>
      <c r="E3282" s="4" t="s">
        <v>162</v>
      </c>
      <c r="F3282" s="4" t="s">
        <v>107</v>
      </c>
      <c r="G3282">
        <v>20666.82</v>
      </c>
      <c r="H3282" s="4" t="s">
        <v>86</v>
      </c>
      <c r="I3282" s="4" t="s">
        <v>34</v>
      </c>
      <c r="J3282" s="4" t="s">
        <v>42</v>
      </c>
      <c r="K3282">
        <v>66434.880000000005</v>
      </c>
      <c r="L3282">
        <v>255128.33</v>
      </c>
      <c r="M3282" s="4" t="s">
        <v>59</v>
      </c>
      <c r="N3282" s="4" t="s">
        <v>20298</v>
      </c>
    </row>
    <row r="3283" spans="1:14" x14ac:dyDescent="0.35">
      <c r="A3283" s="4" t="s">
        <v>3564</v>
      </c>
      <c r="B3283" s="5">
        <v>44937</v>
      </c>
      <c r="C3283" s="4" t="s">
        <v>178</v>
      </c>
      <c r="D3283" s="4" t="s">
        <v>16</v>
      </c>
      <c r="E3283" s="4" t="s">
        <v>128</v>
      </c>
      <c r="F3283" s="4" t="s">
        <v>107</v>
      </c>
      <c r="G3283">
        <v>6975.76</v>
      </c>
      <c r="H3283" s="4" t="s">
        <v>86</v>
      </c>
      <c r="I3283" s="4" t="s">
        <v>18</v>
      </c>
      <c r="J3283" s="4" t="s">
        <v>35</v>
      </c>
      <c r="K3283">
        <v>67488.41</v>
      </c>
      <c r="L3283">
        <v>271907.37</v>
      </c>
      <c r="M3283" s="4" t="s">
        <v>43</v>
      </c>
      <c r="N3283" s="4" t="s">
        <v>20297</v>
      </c>
    </row>
    <row r="3284" spans="1:14" x14ac:dyDescent="0.35">
      <c r="A3284" s="4" t="s">
        <v>3565</v>
      </c>
      <c r="B3284" s="5">
        <v>45061</v>
      </c>
      <c r="C3284" s="4" t="s">
        <v>547</v>
      </c>
      <c r="D3284" s="4" t="s">
        <v>16</v>
      </c>
      <c r="E3284" s="4" t="s">
        <v>17</v>
      </c>
      <c r="F3284" s="4" t="s">
        <v>18</v>
      </c>
      <c r="G3284">
        <v>4772.72</v>
      </c>
      <c r="H3284" s="4" t="s">
        <v>95</v>
      </c>
      <c r="I3284" s="4" t="s">
        <v>54</v>
      </c>
      <c r="J3284" s="4" t="s">
        <v>42</v>
      </c>
      <c r="K3284">
        <v>56118.03</v>
      </c>
      <c r="L3284">
        <v>83112.240000000005</v>
      </c>
      <c r="M3284" s="4" t="s">
        <v>102</v>
      </c>
      <c r="N3284" s="4" t="s">
        <v>102</v>
      </c>
    </row>
    <row r="3285" spans="1:14" x14ac:dyDescent="0.35">
      <c r="A3285" s="4" t="s">
        <v>3566</v>
      </c>
      <c r="B3285" s="5">
        <v>45122</v>
      </c>
      <c r="C3285" s="4" t="s">
        <v>615</v>
      </c>
      <c r="D3285" s="4" t="s">
        <v>16</v>
      </c>
      <c r="E3285" s="4" t="s">
        <v>32</v>
      </c>
      <c r="F3285" s="4" t="s">
        <v>26</v>
      </c>
      <c r="G3285">
        <v>12127.36</v>
      </c>
      <c r="H3285" s="4" t="s">
        <v>95</v>
      </c>
      <c r="I3285" s="4" t="s">
        <v>34</v>
      </c>
      <c r="J3285" s="4" t="s">
        <v>98</v>
      </c>
      <c r="K3285">
        <v>53955.74</v>
      </c>
      <c r="L3285">
        <v>219651.24</v>
      </c>
      <c r="M3285" s="4" t="s">
        <v>36</v>
      </c>
      <c r="N3285" s="4" t="s">
        <v>20296</v>
      </c>
    </row>
    <row r="3286" spans="1:14" x14ac:dyDescent="0.35">
      <c r="A3286" s="4" t="s">
        <v>3567</v>
      </c>
      <c r="B3286" s="5">
        <v>45246</v>
      </c>
      <c r="C3286" s="4" t="s">
        <v>732</v>
      </c>
      <c r="D3286" s="4" t="s">
        <v>16</v>
      </c>
      <c r="E3286" s="4" t="s">
        <v>128</v>
      </c>
      <c r="F3286" s="4" t="s">
        <v>33</v>
      </c>
      <c r="G3286">
        <v>3315.52</v>
      </c>
      <c r="H3286" s="4" t="s">
        <v>86</v>
      </c>
      <c r="I3286" s="4" t="s">
        <v>18</v>
      </c>
      <c r="J3286" s="4" t="s">
        <v>98</v>
      </c>
      <c r="K3286">
        <v>40940.080000000002</v>
      </c>
      <c r="L3286">
        <v>243533.01</v>
      </c>
      <c r="M3286" s="4" t="s">
        <v>75</v>
      </c>
      <c r="N3286" s="4" t="s">
        <v>20301</v>
      </c>
    </row>
    <row r="3287" spans="1:14" x14ac:dyDescent="0.35">
      <c r="A3287" s="4" t="s">
        <v>3568</v>
      </c>
      <c r="B3287" s="5">
        <v>45230</v>
      </c>
      <c r="C3287" s="4" t="s">
        <v>498</v>
      </c>
      <c r="D3287" s="4" t="s">
        <v>39</v>
      </c>
      <c r="E3287" s="4" t="s">
        <v>40</v>
      </c>
      <c r="F3287" s="4" t="s">
        <v>113</v>
      </c>
      <c r="G3287">
        <v>14481.56</v>
      </c>
      <c r="H3287" s="4" t="s">
        <v>95</v>
      </c>
      <c r="I3287" s="4" t="s">
        <v>54</v>
      </c>
      <c r="J3287" s="4" t="s">
        <v>35</v>
      </c>
      <c r="K3287">
        <v>48193.83</v>
      </c>
      <c r="L3287">
        <v>102497.71</v>
      </c>
      <c r="M3287" s="4" t="s">
        <v>83</v>
      </c>
      <c r="N3287" s="4" t="s">
        <v>20302</v>
      </c>
    </row>
    <row r="3288" spans="1:14" x14ac:dyDescent="0.35">
      <c r="A3288" s="4" t="s">
        <v>3569</v>
      </c>
      <c r="B3288" s="5">
        <v>45092</v>
      </c>
      <c r="C3288" s="4" t="s">
        <v>167</v>
      </c>
      <c r="D3288" s="4" t="s">
        <v>16</v>
      </c>
      <c r="E3288" s="4" t="s">
        <v>58</v>
      </c>
      <c r="F3288" s="4" t="s">
        <v>85</v>
      </c>
      <c r="G3288">
        <v>5215.13</v>
      </c>
      <c r="H3288" s="4" t="s">
        <v>27</v>
      </c>
      <c r="I3288" s="4" t="s">
        <v>20</v>
      </c>
      <c r="J3288" s="4" t="s">
        <v>35</v>
      </c>
      <c r="K3288">
        <v>45132.62</v>
      </c>
      <c r="L3288">
        <v>59574.52</v>
      </c>
      <c r="M3288" s="4" t="s">
        <v>22</v>
      </c>
      <c r="N3288" s="4" t="s">
        <v>20294</v>
      </c>
    </row>
    <row r="3289" spans="1:14" x14ac:dyDescent="0.35">
      <c r="A3289" s="4" t="s">
        <v>3570</v>
      </c>
      <c r="B3289" s="5">
        <v>45282</v>
      </c>
      <c r="C3289" s="4" t="s">
        <v>295</v>
      </c>
      <c r="D3289" s="4" t="s">
        <v>16</v>
      </c>
      <c r="E3289" s="4" t="s">
        <v>46</v>
      </c>
      <c r="F3289" s="4" t="s">
        <v>33</v>
      </c>
      <c r="G3289">
        <v>14728.64</v>
      </c>
      <c r="H3289" s="4" t="s">
        <v>48</v>
      </c>
      <c r="I3289" s="4" t="s">
        <v>34</v>
      </c>
      <c r="J3289" s="4" t="s">
        <v>35</v>
      </c>
      <c r="K3289">
        <v>50496.97</v>
      </c>
      <c r="L3289">
        <v>294699.71999999997</v>
      </c>
      <c r="M3289" s="4" t="s">
        <v>87</v>
      </c>
      <c r="N3289" s="4" t="s">
        <v>20303</v>
      </c>
    </row>
    <row r="3290" spans="1:14" x14ac:dyDescent="0.35">
      <c r="A3290" s="4" t="s">
        <v>3571</v>
      </c>
      <c r="B3290" s="5">
        <v>45082</v>
      </c>
      <c r="C3290" s="4" t="s">
        <v>203</v>
      </c>
      <c r="D3290" s="4" t="s">
        <v>16</v>
      </c>
      <c r="E3290" s="4" t="s">
        <v>52</v>
      </c>
      <c r="F3290" s="4" t="s">
        <v>74</v>
      </c>
      <c r="G3290">
        <v>1564.1</v>
      </c>
      <c r="H3290" s="4" t="s">
        <v>95</v>
      </c>
      <c r="I3290" s="4" t="s">
        <v>54</v>
      </c>
      <c r="J3290" s="4" t="s">
        <v>120</v>
      </c>
      <c r="K3290">
        <v>51007.43</v>
      </c>
      <c r="L3290">
        <v>156190.81</v>
      </c>
      <c r="M3290" s="4" t="s">
        <v>22</v>
      </c>
      <c r="N3290" s="4" t="s">
        <v>20294</v>
      </c>
    </row>
    <row r="3291" spans="1:14" x14ac:dyDescent="0.35">
      <c r="A3291" s="4" t="s">
        <v>3572</v>
      </c>
      <c r="B3291" s="5">
        <v>44939</v>
      </c>
      <c r="C3291" s="4" t="s">
        <v>180</v>
      </c>
      <c r="D3291" s="4" t="s">
        <v>16</v>
      </c>
      <c r="E3291" s="4" t="s">
        <v>32</v>
      </c>
      <c r="F3291" s="4" t="s">
        <v>129</v>
      </c>
      <c r="G3291">
        <v>5557.57</v>
      </c>
      <c r="H3291" s="4" t="s">
        <v>86</v>
      </c>
      <c r="I3291" s="4" t="s">
        <v>18</v>
      </c>
      <c r="J3291" s="4" t="s">
        <v>79</v>
      </c>
      <c r="K3291">
        <v>61125.73</v>
      </c>
      <c r="L3291">
        <v>19355.48</v>
      </c>
      <c r="M3291" s="4" t="s">
        <v>43</v>
      </c>
      <c r="N3291" s="4" t="s">
        <v>20297</v>
      </c>
    </row>
    <row r="3292" spans="1:14" x14ac:dyDescent="0.35">
      <c r="A3292" s="4" t="s">
        <v>3573</v>
      </c>
      <c r="B3292" s="5">
        <v>44941</v>
      </c>
      <c r="C3292" s="4" t="s">
        <v>675</v>
      </c>
      <c r="D3292" s="4" t="s">
        <v>16</v>
      </c>
      <c r="E3292" s="4" t="s">
        <v>52</v>
      </c>
      <c r="F3292" s="4" t="s">
        <v>47</v>
      </c>
      <c r="G3292">
        <v>7917.02</v>
      </c>
      <c r="H3292" s="4" t="s">
        <v>86</v>
      </c>
      <c r="I3292" s="4" t="s">
        <v>49</v>
      </c>
      <c r="J3292" s="4" t="s">
        <v>42</v>
      </c>
      <c r="K3292">
        <v>32690.28</v>
      </c>
      <c r="L3292">
        <v>132336.45000000001</v>
      </c>
      <c r="M3292" s="4" t="s">
        <v>43</v>
      </c>
      <c r="N3292" s="4" t="s">
        <v>20297</v>
      </c>
    </row>
    <row r="3293" spans="1:14" x14ac:dyDescent="0.35">
      <c r="A3293" s="4" t="s">
        <v>3574</v>
      </c>
      <c r="B3293" s="5">
        <v>45023</v>
      </c>
      <c r="C3293" s="4" t="s">
        <v>370</v>
      </c>
      <c r="D3293" s="4" t="s">
        <v>16</v>
      </c>
      <c r="E3293" s="4" t="s">
        <v>70</v>
      </c>
      <c r="F3293" s="4" t="s">
        <v>90</v>
      </c>
      <c r="G3293">
        <v>5385.37</v>
      </c>
      <c r="H3293" s="4" t="s">
        <v>95</v>
      </c>
      <c r="I3293" s="4" t="s">
        <v>54</v>
      </c>
      <c r="J3293" s="4" t="s">
        <v>35</v>
      </c>
      <c r="K3293">
        <v>45382.18</v>
      </c>
      <c r="L3293">
        <v>181640.03</v>
      </c>
      <c r="M3293" s="4" t="s">
        <v>65</v>
      </c>
      <c r="N3293" s="4" t="s">
        <v>20299</v>
      </c>
    </row>
    <row r="3294" spans="1:14" x14ac:dyDescent="0.35">
      <c r="A3294" s="4" t="s">
        <v>3575</v>
      </c>
      <c r="B3294" s="5">
        <v>45006</v>
      </c>
      <c r="C3294" s="4" t="s">
        <v>571</v>
      </c>
      <c r="D3294" s="4" t="s">
        <v>16</v>
      </c>
      <c r="E3294" s="4" t="s">
        <v>52</v>
      </c>
      <c r="F3294" s="4" t="s">
        <v>152</v>
      </c>
      <c r="G3294">
        <v>2090.56</v>
      </c>
      <c r="H3294" s="4" t="s">
        <v>27</v>
      </c>
      <c r="I3294" s="4" t="s">
        <v>49</v>
      </c>
      <c r="J3294" s="4" t="s">
        <v>114</v>
      </c>
      <c r="K3294">
        <v>35750.800000000003</v>
      </c>
      <c r="L3294">
        <v>191556.8</v>
      </c>
      <c r="M3294" s="4" t="s">
        <v>29</v>
      </c>
      <c r="N3294" s="4" t="s">
        <v>20295</v>
      </c>
    </row>
    <row r="3295" spans="1:14" x14ac:dyDescent="0.35">
      <c r="A3295" s="4" t="s">
        <v>3576</v>
      </c>
      <c r="B3295" s="5">
        <v>45188</v>
      </c>
      <c r="C3295" s="4" t="s">
        <v>336</v>
      </c>
      <c r="D3295" s="4" t="s">
        <v>16</v>
      </c>
      <c r="E3295" s="4" t="s">
        <v>58</v>
      </c>
      <c r="F3295" s="4" t="s">
        <v>152</v>
      </c>
      <c r="G3295">
        <v>13583.16</v>
      </c>
      <c r="H3295" s="4" t="s">
        <v>86</v>
      </c>
      <c r="I3295" s="4" t="s">
        <v>20</v>
      </c>
      <c r="J3295" s="4" t="s">
        <v>42</v>
      </c>
      <c r="K3295">
        <v>33665.5</v>
      </c>
      <c r="L3295">
        <v>106028.39</v>
      </c>
      <c r="M3295" s="4" t="s">
        <v>59</v>
      </c>
      <c r="N3295" s="4" t="s">
        <v>20298</v>
      </c>
    </row>
    <row r="3296" spans="1:14" x14ac:dyDescent="0.35">
      <c r="A3296" s="4" t="s">
        <v>3577</v>
      </c>
      <c r="B3296" s="5">
        <v>45273</v>
      </c>
      <c r="C3296" s="4" t="s">
        <v>565</v>
      </c>
      <c r="D3296" s="4" t="s">
        <v>16</v>
      </c>
      <c r="E3296" s="4" t="s">
        <v>128</v>
      </c>
      <c r="F3296" s="4" t="s">
        <v>33</v>
      </c>
      <c r="G3296">
        <v>2915.49</v>
      </c>
      <c r="H3296" s="4" t="s">
        <v>86</v>
      </c>
      <c r="I3296" s="4" t="s">
        <v>49</v>
      </c>
      <c r="J3296" s="4" t="s">
        <v>42</v>
      </c>
      <c r="K3296">
        <v>40816.78</v>
      </c>
      <c r="L3296">
        <v>225065.79</v>
      </c>
      <c r="M3296" s="4" t="s">
        <v>87</v>
      </c>
      <c r="N3296" s="4" t="s">
        <v>20303</v>
      </c>
    </row>
    <row r="3297" spans="1:14" x14ac:dyDescent="0.35">
      <c r="A3297" s="4" t="s">
        <v>3578</v>
      </c>
      <c r="B3297" s="5">
        <v>45221</v>
      </c>
      <c r="C3297" s="4" t="s">
        <v>565</v>
      </c>
      <c r="D3297" s="4" t="s">
        <v>16</v>
      </c>
      <c r="E3297" s="4" t="s">
        <v>150</v>
      </c>
      <c r="F3297" s="4" t="s">
        <v>168</v>
      </c>
      <c r="G3297">
        <v>7548.45</v>
      </c>
      <c r="H3297" s="4" t="s">
        <v>48</v>
      </c>
      <c r="I3297" s="4" t="s">
        <v>20</v>
      </c>
      <c r="J3297" s="4" t="s">
        <v>28</v>
      </c>
      <c r="K3297">
        <v>62308.54</v>
      </c>
      <c r="L3297">
        <v>53712.89</v>
      </c>
      <c r="M3297" s="4" t="s">
        <v>83</v>
      </c>
      <c r="N3297" s="4" t="s">
        <v>20302</v>
      </c>
    </row>
    <row r="3298" spans="1:14" x14ac:dyDescent="0.35">
      <c r="A3298" s="4" t="s">
        <v>3579</v>
      </c>
      <c r="B3298" s="5">
        <v>45240</v>
      </c>
      <c r="C3298" s="4" t="s">
        <v>415</v>
      </c>
      <c r="D3298" s="4" t="s">
        <v>16</v>
      </c>
      <c r="E3298" s="4" t="s">
        <v>52</v>
      </c>
      <c r="F3298" s="4" t="s">
        <v>152</v>
      </c>
      <c r="G3298">
        <v>4522.3100000000004</v>
      </c>
      <c r="H3298" s="4" t="s">
        <v>95</v>
      </c>
      <c r="I3298" s="4" t="s">
        <v>34</v>
      </c>
      <c r="J3298" s="4" t="s">
        <v>55</v>
      </c>
      <c r="K3298">
        <v>44477.84</v>
      </c>
      <c r="L3298">
        <v>163311.34</v>
      </c>
      <c r="M3298" s="4" t="s">
        <v>75</v>
      </c>
      <c r="N3298" s="4" t="s">
        <v>20301</v>
      </c>
    </row>
    <row r="3299" spans="1:14" x14ac:dyDescent="0.35">
      <c r="A3299" s="4" t="s">
        <v>3580</v>
      </c>
      <c r="B3299" s="5">
        <v>44952</v>
      </c>
      <c r="C3299" s="4" t="s">
        <v>104</v>
      </c>
      <c r="D3299" s="4" t="s">
        <v>16</v>
      </c>
      <c r="E3299" s="4" t="s">
        <v>52</v>
      </c>
      <c r="F3299" s="4" t="s">
        <v>41</v>
      </c>
      <c r="G3299">
        <v>10074.07</v>
      </c>
      <c r="H3299" s="4" t="s">
        <v>86</v>
      </c>
      <c r="I3299" s="4" t="s">
        <v>49</v>
      </c>
      <c r="J3299" s="4" t="s">
        <v>35</v>
      </c>
      <c r="K3299">
        <v>49810.2</v>
      </c>
      <c r="L3299">
        <v>165441.53</v>
      </c>
      <c r="M3299" s="4" t="s">
        <v>43</v>
      </c>
      <c r="N3299" s="4" t="s">
        <v>20297</v>
      </c>
    </row>
    <row r="3300" spans="1:14" x14ac:dyDescent="0.35">
      <c r="A3300" s="4" t="s">
        <v>3581</v>
      </c>
      <c r="B3300" s="5">
        <v>45046</v>
      </c>
      <c r="C3300" s="4" t="s">
        <v>297</v>
      </c>
      <c r="D3300" s="4" t="s">
        <v>62</v>
      </c>
      <c r="E3300" s="4" t="s">
        <v>78</v>
      </c>
      <c r="F3300" s="4" t="s">
        <v>64</v>
      </c>
      <c r="G3300">
        <v>36029.47</v>
      </c>
      <c r="H3300" s="4" t="s">
        <v>86</v>
      </c>
      <c r="I3300" s="4" t="s">
        <v>49</v>
      </c>
      <c r="J3300" s="4" t="s">
        <v>98</v>
      </c>
      <c r="K3300">
        <v>55158.9</v>
      </c>
      <c r="L3300">
        <v>199284.52</v>
      </c>
      <c r="M3300" s="4" t="s">
        <v>65</v>
      </c>
      <c r="N3300" s="4" t="s">
        <v>20299</v>
      </c>
    </row>
    <row r="3301" spans="1:14" x14ac:dyDescent="0.35">
      <c r="A3301" s="4" t="s">
        <v>3582</v>
      </c>
      <c r="B3301" s="5">
        <v>45121</v>
      </c>
      <c r="C3301" s="4" t="s">
        <v>446</v>
      </c>
      <c r="D3301" s="4" t="s">
        <v>39</v>
      </c>
      <c r="E3301" s="4" t="s">
        <v>210</v>
      </c>
      <c r="F3301" s="4" t="s">
        <v>41</v>
      </c>
      <c r="G3301">
        <v>5950.87</v>
      </c>
      <c r="H3301" s="4" t="s">
        <v>19</v>
      </c>
      <c r="I3301" s="4" t="s">
        <v>54</v>
      </c>
      <c r="J3301" s="4" t="s">
        <v>139</v>
      </c>
      <c r="K3301">
        <v>49502.38</v>
      </c>
      <c r="L3301">
        <v>115759.32</v>
      </c>
      <c r="M3301" s="4" t="s">
        <v>36</v>
      </c>
      <c r="N3301" s="4" t="s">
        <v>20296</v>
      </c>
    </row>
    <row r="3302" spans="1:14" x14ac:dyDescent="0.35">
      <c r="A3302" s="4" t="s">
        <v>3583</v>
      </c>
      <c r="B3302" s="5">
        <v>45026</v>
      </c>
      <c r="C3302" s="4" t="s">
        <v>256</v>
      </c>
      <c r="D3302" s="4" t="s">
        <v>16</v>
      </c>
      <c r="E3302" s="4" t="s">
        <v>128</v>
      </c>
      <c r="F3302" s="4" t="s">
        <v>74</v>
      </c>
      <c r="G3302">
        <v>6143.98</v>
      </c>
      <c r="H3302" s="4" t="s">
        <v>48</v>
      </c>
      <c r="I3302" s="4" t="s">
        <v>34</v>
      </c>
      <c r="J3302" s="4" t="s">
        <v>79</v>
      </c>
      <c r="K3302">
        <v>60562.68</v>
      </c>
      <c r="L3302">
        <v>61234.15</v>
      </c>
      <c r="M3302" s="4" t="s">
        <v>65</v>
      </c>
      <c r="N3302" s="4" t="s">
        <v>20299</v>
      </c>
    </row>
    <row r="3303" spans="1:14" x14ac:dyDescent="0.35">
      <c r="A3303" s="4" t="s">
        <v>3584</v>
      </c>
      <c r="B3303" s="5">
        <v>45092</v>
      </c>
      <c r="C3303" s="4" t="s">
        <v>171</v>
      </c>
      <c r="D3303" s="4" t="s">
        <v>16</v>
      </c>
      <c r="E3303" s="4" t="s">
        <v>52</v>
      </c>
      <c r="F3303" s="4" t="s">
        <v>107</v>
      </c>
      <c r="G3303">
        <v>12958.5</v>
      </c>
      <c r="H3303" s="4" t="s">
        <v>27</v>
      </c>
      <c r="I3303" s="4" t="s">
        <v>18</v>
      </c>
      <c r="J3303" s="4" t="s">
        <v>114</v>
      </c>
      <c r="K3303">
        <v>58385.47</v>
      </c>
      <c r="L3303">
        <v>126058.18</v>
      </c>
      <c r="M3303" s="4" t="s">
        <v>22</v>
      </c>
      <c r="N3303" s="4" t="s">
        <v>20294</v>
      </c>
    </row>
    <row r="3304" spans="1:14" x14ac:dyDescent="0.35">
      <c r="A3304" s="4" t="s">
        <v>3585</v>
      </c>
      <c r="B3304" s="5">
        <v>45136</v>
      </c>
      <c r="C3304" s="4" t="s">
        <v>370</v>
      </c>
      <c r="D3304" s="4" t="s">
        <v>16</v>
      </c>
      <c r="E3304" s="4" t="s">
        <v>58</v>
      </c>
      <c r="F3304" s="4" t="s">
        <v>53</v>
      </c>
      <c r="G3304">
        <v>2496.4899999999998</v>
      </c>
      <c r="H3304" s="4" t="s">
        <v>95</v>
      </c>
      <c r="I3304" s="4" t="s">
        <v>18</v>
      </c>
      <c r="J3304" s="4" t="s">
        <v>120</v>
      </c>
      <c r="K3304">
        <v>67852.539999999994</v>
      </c>
      <c r="L3304">
        <v>70098.600000000006</v>
      </c>
      <c r="M3304" s="4" t="s">
        <v>36</v>
      </c>
      <c r="N3304" s="4" t="s">
        <v>20296</v>
      </c>
    </row>
    <row r="3305" spans="1:14" x14ac:dyDescent="0.35">
      <c r="A3305" s="4" t="s">
        <v>3586</v>
      </c>
      <c r="B3305" s="5">
        <v>45283</v>
      </c>
      <c r="C3305" s="4" t="s">
        <v>199</v>
      </c>
      <c r="D3305" s="4" t="s">
        <v>16</v>
      </c>
      <c r="E3305" s="4" t="s">
        <v>46</v>
      </c>
      <c r="F3305" s="4" t="s">
        <v>129</v>
      </c>
      <c r="G3305">
        <v>7967.82</v>
      </c>
      <c r="H3305" s="4" t="s">
        <v>27</v>
      </c>
      <c r="I3305" s="4" t="s">
        <v>34</v>
      </c>
      <c r="J3305" s="4" t="s">
        <v>21</v>
      </c>
      <c r="K3305">
        <v>56222.080000000002</v>
      </c>
      <c r="L3305">
        <v>170680.4</v>
      </c>
      <c r="M3305" s="4" t="s">
        <v>87</v>
      </c>
      <c r="N3305" s="4" t="s">
        <v>20303</v>
      </c>
    </row>
    <row r="3306" spans="1:14" x14ac:dyDescent="0.35">
      <c r="A3306" s="4" t="s">
        <v>3587</v>
      </c>
      <c r="B3306" s="5">
        <v>44928</v>
      </c>
      <c r="C3306" s="4" t="s">
        <v>488</v>
      </c>
      <c r="D3306" s="4" t="s">
        <v>16</v>
      </c>
      <c r="E3306" s="4" t="s">
        <v>70</v>
      </c>
      <c r="F3306" s="4" t="s">
        <v>90</v>
      </c>
      <c r="G3306">
        <v>4626.26</v>
      </c>
      <c r="H3306" s="4" t="s">
        <v>86</v>
      </c>
      <c r="I3306" s="4" t="s">
        <v>18</v>
      </c>
      <c r="J3306" s="4" t="s">
        <v>55</v>
      </c>
      <c r="K3306">
        <v>52574.02</v>
      </c>
      <c r="L3306">
        <v>133712.6</v>
      </c>
      <c r="M3306" s="4" t="s">
        <v>43</v>
      </c>
      <c r="N3306" s="4" t="s">
        <v>20297</v>
      </c>
    </row>
    <row r="3307" spans="1:14" x14ac:dyDescent="0.35">
      <c r="A3307" s="4" t="s">
        <v>3588</v>
      </c>
      <c r="B3307" s="5">
        <v>45104</v>
      </c>
      <c r="C3307" s="4" t="s">
        <v>321</v>
      </c>
      <c r="D3307" s="4" t="s">
        <v>16</v>
      </c>
      <c r="E3307" s="4" t="s">
        <v>17</v>
      </c>
      <c r="F3307" s="4" t="s">
        <v>26</v>
      </c>
      <c r="G3307">
        <v>5365.48</v>
      </c>
      <c r="H3307" s="4" t="s">
        <v>86</v>
      </c>
      <c r="I3307" s="4" t="s">
        <v>54</v>
      </c>
      <c r="J3307" s="4" t="s">
        <v>21</v>
      </c>
      <c r="K3307">
        <v>52658.02</v>
      </c>
      <c r="L3307">
        <v>235913.04</v>
      </c>
      <c r="M3307" s="4" t="s">
        <v>22</v>
      </c>
      <c r="N3307" s="4" t="s">
        <v>20294</v>
      </c>
    </row>
    <row r="3308" spans="1:14" x14ac:dyDescent="0.35">
      <c r="A3308" s="4" t="s">
        <v>3589</v>
      </c>
      <c r="B3308" s="5">
        <v>45082</v>
      </c>
      <c r="C3308" s="4" t="s">
        <v>446</v>
      </c>
      <c r="D3308" s="4" t="s">
        <v>16</v>
      </c>
      <c r="E3308" s="4" t="s">
        <v>58</v>
      </c>
      <c r="F3308" s="4" t="s">
        <v>41</v>
      </c>
      <c r="G3308">
        <v>9191.93</v>
      </c>
      <c r="H3308" s="4" t="s">
        <v>95</v>
      </c>
      <c r="I3308" s="4" t="s">
        <v>20</v>
      </c>
      <c r="J3308" s="4" t="s">
        <v>98</v>
      </c>
      <c r="K3308">
        <v>51804.84</v>
      </c>
      <c r="L3308">
        <v>191879.21</v>
      </c>
      <c r="M3308" s="4" t="s">
        <v>22</v>
      </c>
      <c r="N3308" s="4" t="s">
        <v>20294</v>
      </c>
    </row>
    <row r="3309" spans="1:14" x14ac:dyDescent="0.35">
      <c r="A3309" s="4" t="s">
        <v>3590</v>
      </c>
      <c r="B3309" s="5">
        <v>45255</v>
      </c>
      <c r="C3309" s="4" t="s">
        <v>260</v>
      </c>
      <c r="D3309" s="4" t="s">
        <v>16</v>
      </c>
      <c r="E3309" s="4" t="s">
        <v>58</v>
      </c>
      <c r="F3309" s="4" t="s">
        <v>47</v>
      </c>
      <c r="G3309">
        <v>10559.2</v>
      </c>
      <c r="H3309" s="4" t="s">
        <v>48</v>
      </c>
      <c r="I3309" s="4" t="s">
        <v>20</v>
      </c>
      <c r="J3309" s="4" t="s">
        <v>42</v>
      </c>
      <c r="K3309">
        <v>51899.1</v>
      </c>
      <c r="L3309">
        <v>211579.51999999999</v>
      </c>
      <c r="M3309" s="4" t="s">
        <v>75</v>
      </c>
      <c r="N3309" s="4" t="s">
        <v>20301</v>
      </c>
    </row>
    <row r="3310" spans="1:14" x14ac:dyDescent="0.35">
      <c r="A3310" s="4" t="s">
        <v>3591</v>
      </c>
      <c r="B3310" s="5">
        <v>44971</v>
      </c>
      <c r="C3310" s="4" t="s">
        <v>732</v>
      </c>
      <c r="D3310" s="4" t="s">
        <v>16</v>
      </c>
      <c r="E3310" s="4" t="s">
        <v>70</v>
      </c>
      <c r="F3310" s="4" t="s">
        <v>41</v>
      </c>
      <c r="G3310">
        <v>3450.31</v>
      </c>
      <c r="H3310" s="4" t="s">
        <v>27</v>
      </c>
      <c r="I3310" s="4" t="s">
        <v>54</v>
      </c>
      <c r="J3310" s="4" t="s">
        <v>55</v>
      </c>
      <c r="K3310">
        <v>32918.589999999997</v>
      </c>
      <c r="L3310">
        <v>280561.44</v>
      </c>
      <c r="M3310" s="4" t="s">
        <v>71</v>
      </c>
      <c r="N3310" s="4" t="s">
        <v>20300</v>
      </c>
    </row>
    <row r="3311" spans="1:14" x14ac:dyDescent="0.35">
      <c r="A3311" s="4" t="s">
        <v>3592</v>
      </c>
      <c r="B3311" s="5">
        <v>45279</v>
      </c>
      <c r="C3311" s="4" t="s">
        <v>1006</v>
      </c>
      <c r="D3311" s="4" t="s">
        <v>16</v>
      </c>
      <c r="E3311" s="4" t="s">
        <v>32</v>
      </c>
      <c r="F3311" s="4" t="s">
        <v>74</v>
      </c>
      <c r="G3311">
        <v>12985.19</v>
      </c>
      <c r="H3311" s="4" t="s">
        <v>86</v>
      </c>
      <c r="I3311" s="4" t="s">
        <v>20</v>
      </c>
      <c r="J3311" s="4" t="s">
        <v>79</v>
      </c>
      <c r="K3311">
        <v>46076.03</v>
      </c>
      <c r="L3311">
        <v>17275.14</v>
      </c>
      <c r="M3311" s="4" t="s">
        <v>87</v>
      </c>
      <c r="N3311" s="4" t="s">
        <v>20303</v>
      </c>
    </row>
    <row r="3312" spans="1:14" x14ac:dyDescent="0.35">
      <c r="A3312" s="4" t="s">
        <v>3593</v>
      </c>
      <c r="B3312" s="5">
        <v>45047</v>
      </c>
      <c r="C3312" s="4" t="s">
        <v>57</v>
      </c>
      <c r="D3312" s="4" t="s">
        <v>16</v>
      </c>
      <c r="E3312" s="4" t="s">
        <v>150</v>
      </c>
      <c r="F3312" s="4" t="s">
        <v>74</v>
      </c>
      <c r="G3312">
        <v>2576.3200000000002</v>
      </c>
      <c r="H3312" s="4" t="s">
        <v>27</v>
      </c>
      <c r="I3312" s="4" t="s">
        <v>20</v>
      </c>
      <c r="J3312" s="4" t="s">
        <v>120</v>
      </c>
      <c r="K3312">
        <v>43921.08</v>
      </c>
      <c r="L3312">
        <v>173584.27</v>
      </c>
      <c r="M3312" s="4" t="s">
        <v>102</v>
      </c>
      <c r="N3312" s="4" t="s">
        <v>102</v>
      </c>
    </row>
    <row r="3313" spans="1:14" x14ac:dyDescent="0.35">
      <c r="A3313" s="4" t="s">
        <v>3594</v>
      </c>
      <c r="B3313" s="5">
        <v>45272</v>
      </c>
      <c r="C3313" s="4" t="s">
        <v>167</v>
      </c>
      <c r="D3313" s="4" t="s">
        <v>62</v>
      </c>
      <c r="E3313" s="4" t="s">
        <v>101</v>
      </c>
      <c r="F3313" s="4" t="s">
        <v>64</v>
      </c>
      <c r="G3313">
        <v>36653.96</v>
      </c>
      <c r="H3313" s="4" t="s">
        <v>19</v>
      </c>
      <c r="I3313" s="4" t="s">
        <v>34</v>
      </c>
      <c r="J3313" s="4" t="s">
        <v>120</v>
      </c>
      <c r="K3313">
        <v>39364.83</v>
      </c>
      <c r="L3313">
        <v>278892.75</v>
      </c>
      <c r="M3313" s="4" t="s">
        <v>87</v>
      </c>
      <c r="N3313" s="4" t="s">
        <v>20303</v>
      </c>
    </row>
    <row r="3314" spans="1:14" x14ac:dyDescent="0.35">
      <c r="A3314" s="4" t="s">
        <v>3595</v>
      </c>
      <c r="B3314" s="5">
        <v>45234</v>
      </c>
      <c r="C3314" s="4" t="s">
        <v>57</v>
      </c>
      <c r="D3314" s="4" t="s">
        <v>16</v>
      </c>
      <c r="E3314" s="4" t="s">
        <v>52</v>
      </c>
      <c r="F3314" s="4" t="s">
        <v>113</v>
      </c>
      <c r="G3314">
        <v>9921.26</v>
      </c>
      <c r="H3314" s="4" t="s">
        <v>86</v>
      </c>
      <c r="I3314" s="4" t="s">
        <v>18</v>
      </c>
      <c r="J3314" s="4" t="s">
        <v>98</v>
      </c>
      <c r="K3314">
        <v>49292.57</v>
      </c>
      <c r="L3314">
        <v>242238.97</v>
      </c>
      <c r="M3314" s="4" t="s">
        <v>75</v>
      </c>
      <c r="N3314" s="4" t="s">
        <v>20301</v>
      </c>
    </row>
    <row r="3315" spans="1:14" x14ac:dyDescent="0.35">
      <c r="A3315" s="4" t="s">
        <v>3596</v>
      </c>
      <c r="B3315" s="5">
        <v>45044</v>
      </c>
      <c r="C3315" s="4" t="s">
        <v>581</v>
      </c>
      <c r="D3315" s="4" t="s">
        <v>39</v>
      </c>
      <c r="E3315" s="4" t="s">
        <v>40</v>
      </c>
      <c r="F3315" s="4" t="s">
        <v>18</v>
      </c>
      <c r="G3315">
        <v>24883.81</v>
      </c>
      <c r="H3315" s="4" t="s">
        <v>27</v>
      </c>
      <c r="I3315" s="4" t="s">
        <v>54</v>
      </c>
      <c r="J3315" s="4" t="s">
        <v>35</v>
      </c>
      <c r="K3315">
        <v>31714.16</v>
      </c>
      <c r="L3315">
        <v>128338.31</v>
      </c>
      <c r="M3315" s="4" t="s">
        <v>65</v>
      </c>
      <c r="N3315" s="4" t="s">
        <v>20299</v>
      </c>
    </row>
    <row r="3316" spans="1:14" x14ac:dyDescent="0.35">
      <c r="A3316" s="4" t="s">
        <v>3597</v>
      </c>
      <c r="B3316" s="5">
        <v>45286</v>
      </c>
      <c r="C3316" s="4" t="s">
        <v>269</v>
      </c>
      <c r="D3316" s="4" t="s">
        <v>16</v>
      </c>
      <c r="E3316" s="4" t="s">
        <v>150</v>
      </c>
      <c r="F3316" s="4" t="s">
        <v>74</v>
      </c>
      <c r="G3316">
        <v>5668.94</v>
      </c>
      <c r="H3316" s="4" t="s">
        <v>86</v>
      </c>
      <c r="I3316" s="4" t="s">
        <v>18</v>
      </c>
      <c r="J3316" s="4" t="s">
        <v>79</v>
      </c>
      <c r="K3316">
        <v>44440.02</v>
      </c>
      <c r="L3316">
        <v>192652.83</v>
      </c>
      <c r="M3316" s="4" t="s">
        <v>87</v>
      </c>
      <c r="N3316" s="4" t="s">
        <v>20303</v>
      </c>
    </row>
    <row r="3317" spans="1:14" x14ac:dyDescent="0.35">
      <c r="A3317" s="4" t="s">
        <v>3598</v>
      </c>
      <c r="B3317" s="5">
        <v>45210</v>
      </c>
      <c r="C3317" s="4" t="s">
        <v>145</v>
      </c>
      <c r="D3317" s="4" t="s">
        <v>16</v>
      </c>
      <c r="E3317" s="4" t="s">
        <v>46</v>
      </c>
      <c r="F3317" s="4" t="s">
        <v>113</v>
      </c>
      <c r="G3317">
        <v>4338.42</v>
      </c>
      <c r="H3317" s="4" t="s">
        <v>19</v>
      </c>
      <c r="I3317" s="4" t="s">
        <v>34</v>
      </c>
      <c r="J3317" s="4" t="s">
        <v>79</v>
      </c>
      <c r="K3317">
        <v>46848.78</v>
      </c>
      <c r="L3317">
        <v>155962.51999999999</v>
      </c>
      <c r="M3317" s="4" t="s">
        <v>83</v>
      </c>
      <c r="N3317" s="4" t="s">
        <v>20302</v>
      </c>
    </row>
    <row r="3318" spans="1:14" x14ac:dyDescent="0.35">
      <c r="A3318" s="4" t="s">
        <v>3599</v>
      </c>
      <c r="B3318" s="5">
        <v>45155</v>
      </c>
      <c r="C3318" s="4" t="s">
        <v>173</v>
      </c>
      <c r="D3318" s="4" t="s">
        <v>39</v>
      </c>
      <c r="E3318" s="4" t="s">
        <v>40</v>
      </c>
      <c r="F3318" s="4" t="s">
        <v>85</v>
      </c>
      <c r="G3318">
        <v>10602.34</v>
      </c>
      <c r="H3318" s="4" t="s">
        <v>19</v>
      </c>
      <c r="I3318" s="4" t="s">
        <v>49</v>
      </c>
      <c r="J3318" s="4" t="s">
        <v>114</v>
      </c>
      <c r="K3318">
        <v>32875.14</v>
      </c>
      <c r="L3318">
        <v>180193.43</v>
      </c>
      <c r="M3318" s="4" t="s">
        <v>134</v>
      </c>
      <c r="N3318" s="4" t="s">
        <v>20304</v>
      </c>
    </row>
    <row r="3319" spans="1:14" x14ac:dyDescent="0.35">
      <c r="A3319" s="4" t="s">
        <v>3600</v>
      </c>
      <c r="B3319" s="5">
        <v>44960</v>
      </c>
      <c r="C3319" s="4" t="s">
        <v>232</v>
      </c>
      <c r="D3319" s="4" t="s">
        <v>16</v>
      </c>
      <c r="E3319" s="4" t="s">
        <v>150</v>
      </c>
      <c r="F3319" s="4" t="s">
        <v>168</v>
      </c>
      <c r="G3319">
        <v>13332.23</v>
      </c>
      <c r="H3319" s="4" t="s">
        <v>95</v>
      </c>
      <c r="I3319" s="4" t="s">
        <v>20</v>
      </c>
      <c r="J3319" s="4" t="s">
        <v>55</v>
      </c>
      <c r="K3319">
        <v>35469.31</v>
      </c>
      <c r="L3319">
        <v>72255.64</v>
      </c>
      <c r="M3319" s="4" t="s">
        <v>71</v>
      </c>
      <c r="N3319" s="4" t="s">
        <v>20300</v>
      </c>
    </row>
    <row r="3320" spans="1:14" x14ac:dyDescent="0.35">
      <c r="A3320" s="4" t="s">
        <v>3601</v>
      </c>
      <c r="B3320" s="5">
        <v>44933</v>
      </c>
      <c r="C3320" s="4" t="s">
        <v>67</v>
      </c>
      <c r="D3320" s="4" t="s">
        <v>16</v>
      </c>
      <c r="E3320" s="4" t="s">
        <v>70</v>
      </c>
      <c r="F3320" s="4" t="s">
        <v>74</v>
      </c>
      <c r="G3320">
        <v>5447.48</v>
      </c>
      <c r="H3320" s="4" t="s">
        <v>48</v>
      </c>
      <c r="I3320" s="4" t="s">
        <v>34</v>
      </c>
      <c r="J3320" s="4" t="s">
        <v>139</v>
      </c>
      <c r="K3320">
        <v>68812.210000000006</v>
      </c>
      <c r="L3320">
        <v>177929.85</v>
      </c>
      <c r="M3320" s="4" t="s">
        <v>43</v>
      </c>
      <c r="N3320" s="4" t="s">
        <v>20297</v>
      </c>
    </row>
    <row r="3321" spans="1:14" x14ac:dyDescent="0.35">
      <c r="A3321" s="4" t="s">
        <v>3602</v>
      </c>
      <c r="B3321" s="5">
        <v>45264</v>
      </c>
      <c r="C3321" s="4" t="s">
        <v>502</v>
      </c>
      <c r="D3321" s="4" t="s">
        <v>16</v>
      </c>
      <c r="E3321" s="4" t="s">
        <v>150</v>
      </c>
      <c r="F3321" s="4" t="s">
        <v>85</v>
      </c>
      <c r="G3321">
        <v>14540.06</v>
      </c>
      <c r="H3321" s="4" t="s">
        <v>95</v>
      </c>
      <c r="I3321" s="4" t="s">
        <v>34</v>
      </c>
      <c r="J3321" s="4" t="s">
        <v>79</v>
      </c>
      <c r="K3321">
        <v>58110.46</v>
      </c>
      <c r="L3321">
        <v>25671.5</v>
      </c>
      <c r="M3321" s="4" t="s">
        <v>87</v>
      </c>
      <c r="N3321" s="4" t="s">
        <v>20303</v>
      </c>
    </row>
    <row r="3322" spans="1:14" x14ac:dyDescent="0.35">
      <c r="A3322" s="4" t="s">
        <v>3603</v>
      </c>
      <c r="B3322" s="5">
        <v>45150</v>
      </c>
      <c r="C3322" s="4" t="s">
        <v>535</v>
      </c>
      <c r="D3322" s="4" t="s">
        <v>16</v>
      </c>
      <c r="E3322" s="4" t="s">
        <v>46</v>
      </c>
      <c r="F3322" s="4" t="s">
        <v>90</v>
      </c>
      <c r="G3322">
        <v>10590.15</v>
      </c>
      <c r="H3322" s="4" t="s">
        <v>19</v>
      </c>
      <c r="I3322" s="4" t="s">
        <v>49</v>
      </c>
      <c r="J3322" s="4" t="s">
        <v>120</v>
      </c>
      <c r="K3322">
        <v>47465.68</v>
      </c>
      <c r="L3322">
        <v>79773.5</v>
      </c>
      <c r="M3322" s="4" t="s">
        <v>134</v>
      </c>
      <c r="N3322" s="4" t="s">
        <v>20304</v>
      </c>
    </row>
    <row r="3323" spans="1:14" x14ac:dyDescent="0.35">
      <c r="A3323" s="4" t="s">
        <v>3604</v>
      </c>
      <c r="B3323" s="5">
        <v>45042</v>
      </c>
      <c r="C3323" s="4" t="s">
        <v>238</v>
      </c>
      <c r="D3323" s="4" t="s">
        <v>39</v>
      </c>
      <c r="E3323" s="4" t="s">
        <v>210</v>
      </c>
      <c r="F3323" s="4" t="s">
        <v>129</v>
      </c>
      <c r="G3323">
        <v>19370.7</v>
      </c>
      <c r="H3323" s="4" t="s">
        <v>48</v>
      </c>
      <c r="I3323" s="4" t="s">
        <v>54</v>
      </c>
      <c r="J3323" s="4" t="s">
        <v>114</v>
      </c>
      <c r="K3323">
        <v>66478.31</v>
      </c>
      <c r="L3323">
        <v>171065.51</v>
      </c>
      <c r="M3323" s="4" t="s">
        <v>65</v>
      </c>
      <c r="N3323" s="4" t="s">
        <v>20299</v>
      </c>
    </row>
    <row r="3324" spans="1:14" x14ac:dyDescent="0.35">
      <c r="A3324" s="4" t="s">
        <v>3605</v>
      </c>
      <c r="B3324" s="5">
        <v>45088</v>
      </c>
      <c r="C3324" s="4" t="s">
        <v>401</v>
      </c>
      <c r="D3324" s="4" t="s">
        <v>16</v>
      </c>
      <c r="E3324" s="4" t="s">
        <v>32</v>
      </c>
      <c r="F3324" s="4" t="s">
        <v>41</v>
      </c>
      <c r="G3324">
        <v>8615.41</v>
      </c>
      <c r="H3324" s="4" t="s">
        <v>27</v>
      </c>
      <c r="I3324" s="4" t="s">
        <v>49</v>
      </c>
      <c r="J3324" s="4" t="s">
        <v>28</v>
      </c>
      <c r="K3324">
        <v>44384.14</v>
      </c>
      <c r="L3324">
        <v>33510.29</v>
      </c>
      <c r="M3324" s="4" t="s">
        <v>22</v>
      </c>
      <c r="N3324" s="4" t="s">
        <v>20294</v>
      </c>
    </row>
    <row r="3325" spans="1:14" x14ac:dyDescent="0.35">
      <c r="A3325" s="4" t="s">
        <v>3606</v>
      </c>
      <c r="B3325" s="5">
        <v>45166</v>
      </c>
      <c r="C3325" s="4" t="s">
        <v>167</v>
      </c>
      <c r="D3325" s="4" t="s">
        <v>62</v>
      </c>
      <c r="E3325" s="4" t="s">
        <v>123</v>
      </c>
      <c r="F3325" s="4" t="s">
        <v>64</v>
      </c>
      <c r="G3325">
        <v>77770.55</v>
      </c>
      <c r="H3325" s="4" t="s">
        <v>95</v>
      </c>
      <c r="I3325" s="4" t="s">
        <v>34</v>
      </c>
      <c r="J3325" s="4" t="s">
        <v>28</v>
      </c>
      <c r="K3325">
        <v>39364.83</v>
      </c>
      <c r="L3325">
        <v>356663.3</v>
      </c>
      <c r="M3325" s="4" t="s">
        <v>134</v>
      </c>
      <c r="N3325" s="4" t="s">
        <v>20304</v>
      </c>
    </row>
    <row r="3326" spans="1:14" x14ac:dyDescent="0.35">
      <c r="A3326" s="4" t="s">
        <v>3607</v>
      </c>
      <c r="B3326" s="5">
        <v>44967</v>
      </c>
      <c r="C3326" s="4" t="s">
        <v>405</v>
      </c>
      <c r="D3326" s="4" t="s">
        <v>16</v>
      </c>
      <c r="E3326" s="4" t="s">
        <v>52</v>
      </c>
      <c r="F3326" s="4" t="s">
        <v>26</v>
      </c>
      <c r="G3326">
        <v>9738.43</v>
      </c>
      <c r="H3326" s="4" t="s">
        <v>19</v>
      </c>
      <c r="I3326" s="4" t="s">
        <v>20</v>
      </c>
      <c r="J3326" s="4" t="s">
        <v>55</v>
      </c>
      <c r="K3326">
        <v>37747.75</v>
      </c>
      <c r="L3326">
        <v>74015.960000000006</v>
      </c>
      <c r="M3326" s="4" t="s">
        <v>71</v>
      </c>
      <c r="N3326" s="4" t="s">
        <v>20300</v>
      </c>
    </row>
    <row r="3327" spans="1:14" x14ac:dyDescent="0.35">
      <c r="A3327" s="4" t="s">
        <v>3608</v>
      </c>
      <c r="B3327" s="5">
        <v>45175</v>
      </c>
      <c r="C3327" s="4" t="s">
        <v>584</v>
      </c>
      <c r="D3327" s="4" t="s">
        <v>16</v>
      </c>
      <c r="E3327" s="4" t="s">
        <v>58</v>
      </c>
      <c r="F3327" s="4" t="s">
        <v>41</v>
      </c>
      <c r="G3327">
        <v>11119.66</v>
      </c>
      <c r="H3327" s="4" t="s">
        <v>48</v>
      </c>
      <c r="I3327" s="4" t="s">
        <v>49</v>
      </c>
      <c r="J3327" s="4" t="s">
        <v>42</v>
      </c>
      <c r="K3327">
        <v>68894.5</v>
      </c>
      <c r="L3327">
        <v>199319.81</v>
      </c>
      <c r="M3327" s="4" t="s">
        <v>59</v>
      </c>
      <c r="N3327" s="4" t="s">
        <v>20298</v>
      </c>
    </row>
    <row r="3328" spans="1:14" x14ac:dyDescent="0.35">
      <c r="A3328" s="4" t="s">
        <v>3609</v>
      </c>
      <c r="B3328" s="5">
        <v>45035</v>
      </c>
      <c r="C3328" s="4" t="s">
        <v>748</v>
      </c>
      <c r="D3328" s="4" t="s">
        <v>16</v>
      </c>
      <c r="E3328" s="4" t="s">
        <v>52</v>
      </c>
      <c r="F3328" s="4" t="s">
        <v>41</v>
      </c>
      <c r="G3328">
        <v>8142.45</v>
      </c>
      <c r="H3328" s="4" t="s">
        <v>48</v>
      </c>
      <c r="I3328" s="4" t="s">
        <v>18</v>
      </c>
      <c r="J3328" s="4" t="s">
        <v>28</v>
      </c>
      <c r="K3328">
        <v>56407.16</v>
      </c>
      <c r="L3328">
        <v>33433.89</v>
      </c>
      <c r="M3328" s="4" t="s">
        <v>65</v>
      </c>
      <c r="N3328" s="4" t="s">
        <v>20299</v>
      </c>
    </row>
    <row r="3329" spans="1:14" x14ac:dyDescent="0.35">
      <c r="A3329" s="4" t="s">
        <v>3610</v>
      </c>
      <c r="B3329" s="5">
        <v>45078</v>
      </c>
      <c r="C3329" s="4" t="s">
        <v>271</v>
      </c>
      <c r="D3329" s="4" t="s">
        <v>16</v>
      </c>
      <c r="E3329" s="4" t="s">
        <v>150</v>
      </c>
      <c r="F3329" s="4" t="s">
        <v>152</v>
      </c>
      <c r="G3329">
        <v>11481.54</v>
      </c>
      <c r="H3329" s="4" t="s">
        <v>48</v>
      </c>
      <c r="I3329" s="4" t="s">
        <v>20</v>
      </c>
      <c r="J3329" s="4" t="s">
        <v>114</v>
      </c>
      <c r="K3329">
        <v>34516.81</v>
      </c>
      <c r="L3329">
        <v>70753.58</v>
      </c>
      <c r="M3329" s="4" t="s">
        <v>22</v>
      </c>
      <c r="N3329" s="4" t="s">
        <v>20294</v>
      </c>
    </row>
    <row r="3330" spans="1:14" x14ac:dyDescent="0.35">
      <c r="A3330" s="4" t="s">
        <v>3611</v>
      </c>
      <c r="B3330" s="5">
        <v>45120</v>
      </c>
      <c r="C3330" s="4" t="s">
        <v>171</v>
      </c>
      <c r="D3330" s="4" t="s">
        <v>16</v>
      </c>
      <c r="E3330" s="4" t="s">
        <v>17</v>
      </c>
      <c r="F3330" s="4" t="s">
        <v>85</v>
      </c>
      <c r="G3330">
        <v>11888.26</v>
      </c>
      <c r="H3330" s="4" t="s">
        <v>27</v>
      </c>
      <c r="I3330" s="4" t="s">
        <v>20</v>
      </c>
      <c r="J3330" s="4" t="s">
        <v>21</v>
      </c>
      <c r="K3330">
        <v>46041.56</v>
      </c>
      <c r="L3330">
        <v>174388.64</v>
      </c>
      <c r="M3330" s="4" t="s">
        <v>36</v>
      </c>
      <c r="N3330" s="4" t="s">
        <v>20296</v>
      </c>
    </row>
    <row r="3331" spans="1:14" x14ac:dyDescent="0.35">
      <c r="A3331" s="4" t="s">
        <v>3612</v>
      </c>
      <c r="B3331" s="5">
        <v>45095</v>
      </c>
      <c r="C3331" s="4" t="s">
        <v>480</v>
      </c>
      <c r="D3331" s="4" t="s">
        <v>16</v>
      </c>
      <c r="E3331" s="4" t="s">
        <v>128</v>
      </c>
      <c r="F3331" s="4" t="s">
        <v>113</v>
      </c>
      <c r="G3331">
        <v>9396.92</v>
      </c>
      <c r="H3331" s="4" t="s">
        <v>48</v>
      </c>
      <c r="I3331" s="4" t="s">
        <v>34</v>
      </c>
      <c r="J3331" s="4" t="s">
        <v>55</v>
      </c>
      <c r="K3331">
        <v>43800.36</v>
      </c>
      <c r="L3331">
        <v>29076.83</v>
      </c>
      <c r="M3331" s="4" t="s">
        <v>22</v>
      </c>
      <c r="N3331" s="4" t="s">
        <v>20294</v>
      </c>
    </row>
    <row r="3332" spans="1:14" x14ac:dyDescent="0.35">
      <c r="A3332" s="4" t="s">
        <v>3613</v>
      </c>
      <c r="B3332" s="5">
        <v>45223</v>
      </c>
      <c r="C3332" s="4" t="s">
        <v>519</v>
      </c>
      <c r="D3332" s="4" t="s">
        <v>16</v>
      </c>
      <c r="E3332" s="4" t="s">
        <v>32</v>
      </c>
      <c r="F3332" s="4" t="s">
        <v>53</v>
      </c>
      <c r="G3332">
        <v>1841.67</v>
      </c>
      <c r="H3332" s="4" t="s">
        <v>27</v>
      </c>
      <c r="I3332" s="4" t="s">
        <v>18</v>
      </c>
      <c r="J3332" s="4" t="s">
        <v>79</v>
      </c>
      <c r="K3332">
        <v>36362.53</v>
      </c>
      <c r="L3332">
        <v>171852.2</v>
      </c>
      <c r="M3332" s="4" t="s">
        <v>83</v>
      </c>
      <c r="N3332" s="4" t="s">
        <v>20302</v>
      </c>
    </row>
    <row r="3333" spans="1:14" x14ac:dyDescent="0.35">
      <c r="A3333" s="4" t="s">
        <v>3614</v>
      </c>
      <c r="B3333" s="5">
        <v>45122</v>
      </c>
      <c r="C3333" s="4" t="s">
        <v>180</v>
      </c>
      <c r="D3333" s="4" t="s">
        <v>16</v>
      </c>
      <c r="E3333" s="4" t="s">
        <v>58</v>
      </c>
      <c r="F3333" s="4" t="s">
        <v>107</v>
      </c>
      <c r="G3333">
        <v>4548</v>
      </c>
      <c r="H3333" s="4" t="s">
        <v>86</v>
      </c>
      <c r="I3333" s="4" t="s">
        <v>34</v>
      </c>
      <c r="J3333" s="4" t="s">
        <v>79</v>
      </c>
      <c r="K3333">
        <v>45928.1</v>
      </c>
      <c r="L3333">
        <v>124639.5</v>
      </c>
      <c r="M3333" s="4" t="s">
        <v>36</v>
      </c>
      <c r="N3333" s="4" t="s">
        <v>20296</v>
      </c>
    </row>
    <row r="3334" spans="1:14" x14ac:dyDescent="0.35">
      <c r="A3334" s="4" t="s">
        <v>3615</v>
      </c>
      <c r="B3334" s="5">
        <v>44927</v>
      </c>
      <c r="C3334" s="4" t="s">
        <v>191</v>
      </c>
      <c r="D3334" s="4" t="s">
        <v>62</v>
      </c>
      <c r="E3334" s="4" t="s">
        <v>123</v>
      </c>
      <c r="F3334" s="4" t="s">
        <v>64</v>
      </c>
      <c r="G3334">
        <v>75262.679999999993</v>
      </c>
      <c r="H3334" s="4" t="s">
        <v>48</v>
      </c>
      <c r="I3334" s="4" t="s">
        <v>54</v>
      </c>
      <c r="J3334" s="4" t="s">
        <v>21</v>
      </c>
      <c r="K3334">
        <v>34811.760000000002</v>
      </c>
      <c r="L3334">
        <v>325052.15000000002</v>
      </c>
      <c r="M3334" s="4" t="s">
        <v>43</v>
      </c>
      <c r="N3334" s="4" t="s">
        <v>20297</v>
      </c>
    </row>
    <row r="3335" spans="1:14" x14ac:dyDescent="0.35">
      <c r="A3335" s="4" t="s">
        <v>3616</v>
      </c>
      <c r="B3335" s="5">
        <v>45133</v>
      </c>
      <c r="C3335" s="4" t="s">
        <v>149</v>
      </c>
      <c r="D3335" s="4" t="s">
        <v>16</v>
      </c>
      <c r="E3335" s="4" t="s">
        <v>70</v>
      </c>
      <c r="F3335" s="4" t="s">
        <v>90</v>
      </c>
      <c r="G3335">
        <v>7997.19</v>
      </c>
      <c r="H3335" s="4" t="s">
        <v>19</v>
      </c>
      <c r="I3335" s="4" t="s">
        <v>49</v>
      </c>
      <c r="J3335" s="4" t="s">
        <v>35</v>
      </c>
      <c r="K3335">
        <v>30315.439999999999</v>
      </c>
      <c r="L3335">
        <v>210171.85</v>
      </c>
      <c r="M3335" s="4" t="s">
        <v>36</v>
      </c>
      <c r="N3335" s="4" t="s">
        <v>20296</v>
      </c>
    </row>
    <row r="3336" spans="1:14" x14ac:dyDescent="0.35">
      <c r="A3336" s="4" t="s">
        <v>3617</v>
      </c>
      <c r="B3336" s="5">
        <v>44934</v>
      </c>
      <c r="C3336" s="4" t="s">
        <v>391</v>
      </c>
      <c r="D3336" s="4" t="s">
        <v>16</v>
      </c>
      <c r="E3336" s="4" t="s">
        <v>17</v>
      </c>
      <c r="F3336" s="4" t="s">
        <v>26</v>
      </c>
      <c r="G3336">
        <v>12811.97</v>
      </c>
      <c r="H3336" s="4" t="s">
        <v>19</v>
      </c>
      <c r="I3336" s="4" t="s">
        <v>49</v>
      </c>
      <c r="J3336" s="4" t="s">
        <v>120</v>
      </c>
      <c r="K3336">
        <v>60726.98</v>
      </c>
      <c r="L3336">
        <v>64564.06</v>
      </c>
      <c r="M3336" s="4" t="s">
        <v>43</v>
      </c>
      <c r="N3336" s="4" t="s">
        <v>20297</v>
      </c>
    </row>
    <row r="3337" spans="1:14" x14ac:dyDescent="0.35">
      <c r="A3337" s="4" t="s">
        <v>3618</v>
      </c>
      <c r="B3337" s="5">
        <v>45113</v>
      </c>
      <c r="C3337" s="4" t="s">
        <v>154</v>
      </c>
      <c r="D3337" s="4" t="s">
        <v>16</v>
      </c>
      <c r="E3337" s="4" t="s">
        <v>70</v>
      </c>
      <c r="F3337" s="4" t="s">
        <v>33</v>
      </c>
      <c r="G3337">
        <v>711.75</v>
      </c>
      <c r="H3337" s="4" t="s">
        <v>27</v>
      </c>
      <c r="I3337" s="4" t="s">
        <v>20</v>
      </c>
      <c r="J3337" s="4" t="s">
        <v>120</v>
      </c>
      <c r="K3337">
        <v>34111.58</v>
      </c>
      <c r="L3337">
        <v>107823.09</v>
      </c>
      <c r="M3337" s="4" t="s">
        <v>36</v>
      </c>
      <c r="N3337" s="4" t="s">
        <v>20296</v>
      </c>
    </row>
    <row r="3338" spans="1:14" x14ac:dyDescent="0.35">
      <c r="A3338" s="4" t="s">
        <v>3619</v>
      </c>
      <c r="B3338" s="5">
        <v>45048</v>
      </c>
      <c r="C3338" s="4" t="s">
        <v>309</v>
      </c>
      <c r="D3338" s="4" t="s">
        <v>16</v>
      </c>
      <c r="E3338" s="4" t="s">
        <v>32</v>
      </c>
      <c r="F3338" s="4" t="s">
        <v>26</v>
      </c>
      <c r="G3338">
        <v>8701.77</v>
      </c>
      <c r="H3338" s="4" t="s">
        <v>27</v>
      </c>
      <c r="I3338" s="4" t="s">
        <v>18</v>
      </c>
      <c r="J3338" s="4" t="s">
        <v>28</v>
      </c>
      <c r="K3338">
        <v>49129.46</v>
      </c>
      <c r="L3338">
        <v>136660.92000000001</v>
      </c>
      <c r="M3338" s="4" t="s">
        <v>102</v>
      </c>
      <c r="N3338" s="4" t="s">
        <v>102</v>
      </c>
    </row>
    <row r="3339" spans="1:14" x14ac:dyDescent="0.35">
      <c r="A3339" s="4" t="s">
        <v>3620</v>
      </c>
      <c r="B3339" s="5">
        <v>44930</v>
      </c>
      <c r="C3339" s="4" t="s">
        <v>197</v>
      </c>
      <c r="D3339" s="4" t="s">
        <v>16</v>
      </c>
      <c r="E3339" s="4" t="s">
        <v>17</v>
      </c>
      <c r="F3339" s="4" t="s">
        <v>152</v>
      </c>
      <c r="G3339">
        <v>7444.32</v>
      </c>
      <c r="H3339" s="4" t="s">
        <v>95</v>
      </c>
      <c r="I3339" s="4" t="s">
        <v>20</v>
      </c>
      <c r="J3339" s="4" t="s">
        <v>55</v>
      </c>
      <c r="K3339">
        <v>65800.649999999994</v>
      </c>
      <c r="L3339">
        <v>144895.67000000001</v>
      </c>
      <c r="M3339" s="4" t="s">
        <v>43</v>
      </c>
      <c r="N3339" s="4" t="s">
        <v>20297</v>
      </c>
    </row>
    <row r="3340" spans="1:14" x14ac:dyDescent="0.35">
      <c r="A3340" s="4" t="s">
        <v>3621</v>
      </c>
      <c r="B3340" s="5">
        <v>44963</v>
      </c>
      <c r="C3340" s="4" t="s">
        <v>522</v>
      </c>
      <c r="D3340" s="4" t="s">
        <v>62</v>
      </c>
      <c r="E3340" s="4" t="s">
        <v>82</v>
      </c>
      <c r="F3340" s="4" t="s">
        <v>64</v>
      </c>
      <c r="G3340">
        <v>74239.710000000006</v>
      </c>
      <c r="H3340" s="4" t="s">
        <v>86</v>
      </c>
      <c r="I3340" s="4" t="s">
        <v>18</v>
      </c>
      <c r="J3340" s="4" t="s">
        <v>139</v>
      </c>
      <c r="K3340">
        <v>62583.59</v>
      </c>
      <c r="L3340">
        <v>207080.87</v>
      </c>
      <c r="M3340" s="4" t="s">
        <v>71</v>
      </c>
      <c r="N3340" s="4" t="s">
        <v>20300</v>
      </c>
    </row>
    <row r="3341" spans="1:14" x14ac:dyDescent="0.35">
      <c r="A3341" s="4" t="s">
        <v>3622</v>
      </c>
      <c r="B3341" s="5">
        <v>44956</v>
      </c>
      <c r="C3341" s="4" t="s">
        <v>230</v>
      </c>
      <c r="D3341" s="4" t="s">
        <v>39</v>
      </c>
      <c r="E3341" s="4" t="s">
        <v>210</v>
      </c>
      <c r="F3341" s="4" t="s">
        <v>53</v>
      </c>
      <c r="G3341">
        <v>28332.33</v>
      </c>
      <c r="H3341" s="4" t="s">
        <v>86</v>
      </c>
      <c r="I3341" s="4" t="s">
        <v>34</v>
      </c>
      <c r="J3341" s="4" t="s">
        <v>42</v>
      </c>
      <c r="K3341">
        <v>42566.96</v>
      </c>
      <c r="L3341">
        <v>51945.66</v>
      </c>
      <c r="M3341" s="4" t="s">
        <v>43</v>
      </c>
      <c r="N3341" s="4" t="s">
        <v>20297</v>
      </c>
    </row>
    <row r="3342" spans="1:14" x14ac:dyDescent="0.35">
      <c r="A3342" s="4" t="s">
        <v>3623</v>
      </c>
      <c r="B3342" s="5">
        <v>45149</v>
      </c>
      <c r="C3342" s="4" t="s">
        <v>464</v>
      </c>
      <c r="D3342" s="4" t="s">
        <v>16</v>
      </c>
      <c r="E3342" s="4" t="s">
        <v>128</v>
      </c>
      <c r="F3342" s="4" t="s">
        <v>33</v>
      </c>
      <c r="G3342">
        <v>14713.82</v>
      </c>
      <c r="H3342" s="4" t="s">
        <v>48</v>
      </c>
      <c r="I3342" s="4" t="s">
        <v>49</v>
      </c>
      <c r="J3342" s="4" t="s">
        <v>42</v>
      </c>
      <c r="K3342">
        <v>60611.63</v>
      </c>
      <c r="L3342">
        <v>36022.75</v>
      </c>
      <c r="M3342" s="4" t="s">
        <v>134</v>
      </c>
      <c r="N3342" s="4" t="s">
        <v>20304</v>
      </c>
    </row>
    <row r="3343" spans="1:14" x14ac:dyDescent="0.35">
      <c r="A3343" s="4" t="s">
        <v>3624</v>
      </c>
      <c r="B3343" s="5">
        <v>44995</v>
      </c>
      <c r="C3343" s="4" t="s">
        <v>615</v>
      </c>
      <c r="D3343" s="4" t="s">
        <v>16</v>
      </c>
      <c r="E3343" s="4" t="s">
        <v>70</v>
      </c>
      <c r="F3343" s="4" t="s">
        <v>129</v>
      </c>
      <c r="G3343">
        <v>1844.74</v>
      </c>
      <c r="H3343" s="4" t="s">
        <v>95</v>
      </c>
      <c r="I3343" s="4" t="s">
        <v>54</v>
      </c>
      <c r="J3343" s="4" t="s">
        <v>139</v>
      </c>
      <c r="K3343">
        <v>31865.87</v>
      </c>
      <c r="L3343">
        <v>239701.61</v>
      </c>
      <c r="M3343" s="4" t="s">
        <v>29</v>
      </c>
      <c r="N3343" s="4" t="s">
        <v>20295</v>
      </c>
    </row>
    <row r="3344" spans="1:14" x14ac:dyDescent="0.35">
      <c r="A3344" s="4" t="s">
        <v>3625</v>
      </c>
      <c r="B3344" s="5">
        <v>45224</v>
      </c>
      <c r="C3344" s="4" t="s">
        <v>469</v>
      </c>
      <c r="D3344" s="4" t="s">
        <v>16</v>
      </c>
      <c r="E3344" s="4" t="s">
        <v>32</v>
      </c>
      <c r="F3344" s="4" t="s">
        <v>47</v>
      </c>
      <c r="G3344">
        <v>9146.6</v>
      </c>
      <c r="H3344" s="4" t="s">
        <v>27</v>
      </c>
      <c r="I3344" s="4" t="s">
        <v>20</v>
      </c>
      <c r="J3344" s="4" t="s">
        <v>28</v>
      </c>
      <c r="K3344">
        <v>60304.56</v>
      </c>
      <c r="L3344">
        <v>35113.32</v>
      </c>
      <c r="M3344" s="4" t="s">
        <v>83</v>
      </c>
      <c r="N3344" s="4" t="s">
        <v>20302</v>
      </c>
    </row>
    <row r="3345" spans="1:14" x14ac:dyDescent="0.35">
      <c r="A3345" s="4" t="s">
        <v>3626</v>
      </c>
      <c r="B3345" s="5">
        <v>45040</v>
      </c>
      <c r="C3345" s="4" t="s">
        <v>743</v>
      </c>
      <c r="D3345" s="4" t="s">
        <v>62</v>
      </c>
      <c r="E3345" s="4" t="s">
        <v>82</v>
      </c>
      <c r="F3345" s="4" t="s">
        <v>64</v>
      </c>
      <c r="G3345">
        <v>53801.99</v>
      </c>
      <c r="H3345" s="4" t="s">
        <v>95</v>
      </c>
      <c r="I3345" s="4" t="s">
        <v>34</v>
      </c>
      <c r="J3345" s="4" t="s">
        <v>139</v>
      </c>
      <c r="K3345">
        <v>64099.519999999997</v>
      </c>
      <c r="L3345">
        <v>192200.33</v>
      </c>
      <c r="M3345" s="4" t="s">
        <v>65</v>
      </c>
      <c r="N3345" s="4" t="s">
        <v>20299</v>
      </c>
    </row>
    <row r="3346" spans="1:14" x14ac:dyDescent="0.35">
      <c r="A3346" s="4" t="s">
        <v>3627</v>
      </c>
      <c r="B3346" s="5">
        <v>45027</v>
      </c>
      <c r="C3346" s="4" t="s">
        <v>242</v>
      </c>
      <c r="D3346" s="4" t="s">
        <v>62</v>
      </c>
      <c r="E3346" s="4" t="s">
        <v>78</v>
      </c>
      <c r="F3346" s="4" t="s">
        <v>64</v>
      </c>
      <c r="G3346">
        <v>59134.55</v>
      </c>
      <c r="H3346" s="4" t="s">
        <v>48</v>
      </c>
      <c r="I3346" s="4" t="s">
        <v>20</v>
      </c>
      <c r="J3346" s="4" t="s">
        <v>120</v>
      </c>
      <c r="K3346">
        <v>45804.72</v>
      </c>
      <c r="L3346">
        <v>199826.74</v>
      </c>
      <c r="M3346" s="4" t="s">
        <v>65</v>
      </c>
      <c r="N3346" s="4" t="s">
        <v>20299</v>
      </c>
    </row>
    <row r="3347" spans="1:14" x14ac:dyDescent="0.35">
      <c r="A3347" s="4" t="s">
        <v>3628</v>
      </c>
      <c r="B3347" s="5">
        <v>45038</v>
      </c>
      <c r="C3347" s="4" t="s">
        <v>584</v>
      </c>
      <c r="D3347" s="4" t="s">
        <v>16</v>
      </c>
      <c r="E3347" s="4" t="s">
        <v>25</v>
      </c>
      <c r="F3347" s="4" t="s">
        <v>47</v>
      </c>
      <c r="G3347">
        <v>14705.87</v>
      </c>
      <c r="H3347" s="4" t="s">
        <v>48</v>
      </c>
      <c r="I3347" s="4" t="s">
        <v>54</v>
      </c>
      <c r="J3347" s="4" t="s">
        <v>35</v>
      </c>
      <c r="K3347">
        <v>44454.92</v>
      </c>
      <c r="L3347">
        <v>94076.73</v>
      </c>
      <c r="M3347" s="4" t="s">
        <v>65</v>
      </c>
      <c r="N3347" s="4" t="s">
        <v>20299</v>
      </c>
    </row>
    <row r="3348" spans="1:14" x14ac:dyDescent="0.35">
      <c r="A3348" s="4" t="s">
        <v>3629</v>
      </c>
      <c r="B3348" s="5">
        <v>45093</v>
      </c>
      <c r="C3348" s="4" t="s">
        <v>314</v>
      </c>
      <c r="D3348" s="4" t="s">
        <v>16</v>
      </c>
      <c r="E3348" s="4" t="s">
        <v>32</v>
      </c>
      <c r="F3348" s="4" t="s">
        <v>168</v>
      </c>
      <c r="G3348">
        <v>8029.24</v>
      </c>
      <c r="H3348" s="4" t="s">
        <v>48</v>
      </c>
      <c r="I3348" s="4" t="s">
        <v>49</v>
      </c>
      <c r="J3348" s="4" t="s">
        <v>114</v>
      </c>
      <c r="K3348">
        <v>30090.94</v>
      </c>
      <c r="L3348">
        <v>81900.27</v>
      </c>
      <c r="M3348" s="4" t="s">
        <v>22</v>
      </c>
      <c r="N3348" s="4" t="s">
        <v>20294</v>
      </c>
    </row>
    <row r="3349" spans="1:14" x14ac:dyDescent="0.35">
      <c r="A3349" s="4" t="s">
        <v>3630</v>
      </c>
      <c r="B3349" s="5">
        <v>45085</v>
      </c>
      <c r="C3349" s="4" t="s">
        <v>295</v>
      </c>
      <c r="D3349" s="4" t="s">
        <v>16</v>
      </c>
      <c r="E3349" s="4" t="s">
        <v>128</v>
      </c>
      <c r="F3349" s="4" t="s">
        <v>129</v>
      </c>
      <c r="G3349">
        <v>7038.99</v>
      </c>
      <c r="H3349" s="4" t="s">
        <v>86</v>
      </c>
      <c r="I3349" s="4" t="s">
        <v>20</v>
      </c>
      <c r="J3349" s="4" t="s">
        <v>21</v>
      </c>
      <c r="K3349">
        <v>33097.870000000003</v>
      </c>
      <c r="L3349">
        <v>70316.210000000006</v>
      </c>
      <c r="M3349" s="4" t="s">
        <v>22</v>
      </c>
      <c r="N3349" s="4" t="s">
        <v>20294</v>
      </c>
    </row>
    <row r="3350" spans="1:14" x14ac:dyDescent="0.35">
      <c r="A3350" s="4" t="s">
        <v>3631</v>
      </c>
      <c r="B3350" s="5">
        <v>45189</v>
      </c>
      <c r="C3350" s="4" t="s">
        <v>567</v>
      </c>
      <c r="D3350" s="4" t="s">
        <v>16</v>
      </c>
      <c r="E3350" s="4" t="s">
        <v>150</v>
      </c>
      <c r="F3350" s="4" t="s">
        <v>90</v>
      </c>
      <c r="G3350">
        <v>8514.08</v>
      </c>
      <c r="H3350" s="4" t="s">
        <v>86</v>
      </c>
      <c r="I3350" s="4" t="s">
        <v>34</v>
      </c>
      <c r="J3350" s="4" t="s">
        <v>98</v>
      </c>
      <c r="K3350">
        <v>39553.21</v>
      </c>
      <c r="L3350">
        <v>101350.34</v>
      </c>
      <c r="M3350" s="4" t="s">
        <v>59</v>
      </c>
      <c r="N3350" s="4" t="s">
        <v>20298</v>
      </c>
    </row>
    <row r="3351" spans="1:14" x14ac:dyDescent="0.35">
      <c r="A3351" s="4" t="s">
        <v>3632</v>
      </c>
      <c r="B3351" s="5">
        <v>45188</v>
      </c>
      <c r="C3351" s="4" t="s">
        <v>615</v>
      </c>
      <c r="D3351" s="4" t="s">
        <v>16</v>
      </c>
      <c r="E3351" s="4" t="s">
        <v>70</v>
      </c>
      <c r="F3351" s="4" t="s">
        <v>90</v>
      </c>
      <c r="G3351">
        <v>3292.14</v>
      </c>
      <c r="H3351" s="4" t="s">
        <v>86</v>
      </c>
      <c r="I3351" s="4" t="s">
        <v>54</v>
      </c>
      <c r="J3351" s="4" t="s">
        <v>114</v>
      </c>
      <c r="K3351">
        <v>31865.87</v>
      </c>
      <c r="L3351">
        <v>236409.47</v>
      </c>
      <c r="M3351" s="4" t="s">
        <v>59</v>
      </c>
      <c r="N3351" s="4" t="s">
        <v>20298</v>
      </c>
    </row>
    <row r="3352" spans="1:14" x14ac:dyDescent="0.35">
      <c r="A3352" s="4" t="s">
        <v>3633</v>
      </c>
      <c r="B3352" s="5">
        <v>45106</v>
      </c>
      <c r="C3352" s="4" t="s">
        <v>378</v>
      </c>
      <c r="D3352" s="4" t="s">
        <v>16</v>
      </c>
      <c r="E3352" s="4" t="s">
        <v>46</v>
      </c>
      <c r="F3352" s="4" t="s">
        <v>18</v>
      </c>
      <c r="G3352">
        <v>13354.8</v>
      </c>
      <c r="H3352" s="4" t="s">
        <v>86</v>
      </c>
      <c r="I3352" s="4" t="s">
        <v>20</v>
      </c>
      <c r="J3352" s="4" t="s">
        <v>42</v>
      </c>
      <c r="K3352">
        <v>62530.41</v>
      </c>
      <c r="L3352">
        <v>117151.3</v>
      </c>
      <c r="M3352" s="4" t="s">
        <v>22</v>
      </c>
      <c r="N3352" s="4" t="s">
        <v>20294</v>
      </c>
    </row>
    <row r="3353" spans="1:14" x14ac:dyDescent="0.35">
      <c r="A3353" s="4" t="s">
        <v>3634</v>
      </c>
      <c r="B3353" s="5">
        <v>45232</v>
      </c>
      <c r="C3353" s="4" t="s">
        <v>382</v>
      </c>
      <c r="D3353" s="4" t="s">
        <v>62</v>
      </c>
      <c r="E3353" s="4" t="s">
        <v>101</v>
      </c>
      <c r="F3353" s="4" t="s">
        <v>64</v>
      </c>
      <c r="G3353">
        <v>57331.08</v>
      </c>
      <c r="H3353" s="4" t="s">
        <v>27</v>
      </c>
      <c r="I3353" s="4" t="s">
        <v>18</v>
      </c>
      <c r="J3353" s="4" t="s">
        <v>79</v>
      </c>
      <c r="K3353">
        <v>46773.32</v>
      </c>
      <c r="L3353">
        <v>152090.57</v>
      </c>
      <c r="M3353" s="4" t="s">
        <v>75</v>
      </c>
      <c r="N3353" s="4" t="s">
        <v>20301</v>
      </c>
    </row>
    <row r="3354" spans="1:14" x14ac:dyDescent="0.35">
      <c r="A3354" s="4" t="s">
        <v>3635</v>
      </c>
      <c r="B3354" s="5">
        <v>45236</v>
      </c>
      <c r="C3354" s="4" t="s">
        <v>214</v>
      </c>
      <c r="D3354" s="4" t="s">
        <v>16</v>
      </c>
      <c r="E3354" s="4" t="s">
        <v>25</v>
      </c>
      <c r="F3354" s="4" t="s">
        <v>117</v>
      </c>
      <c r="G3354">
        <v>4330.04</v>
      </c>
      <c r="H3354" s="4" t="s">
        <v>48</v>
      </c>
      <c r="I3354" s="4" t="s">
        <v>54</v>
      </c>
      <c r="J3354" s="4" t="s">
        <v>35</v>
      </c>
      <c r="K3354">
        <v>40954.19</v>
      </c>
      <c r="L3354">
        <v>217365.92</v>
      </c>
      <c r="M3354" s="4" t="s">
        <v>75</v>
      </c>
      <c r="N3354" s="4" t="s">
        <v>20301</v>
      </c>
    </row>
    <row r="3355" spans="1:14" x14ac:dyDescent="0.35">
      <c r="A3355" s="4" t="s">
        <v>3636</v>
      </c>
      <c r="B3355" s="5">
        <v>45242</v>
      </c>
      <c r="C3355" s="4" t="s">
        <v>538</v>
      </c>
      <c r="D3355" s="4" t="s">
        <v>16</v>
      </c>
      <c r="E3355" s="4" t="s">
        <v>17</v>
      </c>
      <c r="F3355" s="4" t="s">
        <v>90</v>
      </c>
      <c r="G3355">
        <v>1409.92</v>
      </c>
      <c r="H3355" s="4" t="s">
        <v>95</v>
      </c>
      <c r="I3355" s="4" t="s">
        <v>34</v>
      </c>
      <c r="J3355" s="4" t="s">
        <v>139</v>
      </c>
      <c r="K3355">
        <v>35134.129999999997</v>
      </c>
      <c r="L3355">
        <v>158334.53</v>
      </c>
      <c r="M3355" s="4" t="s">
        <v>75</v>
      </c>
      <c r="N3355" s="4" t="s">
        <v>20301</v>
      </c>
    </row>
    <row r="3356" spans="1:14" x14ac:dyDescent="0.35">
      <c r="A3356" s="4" t="s">
        <v>3637</v>
      </c>
      <c r="B3356" s="5">
        <v>45278</v>
      </c>
      <c r="C3356" s="4" t="s">
        <v>579</v>
      </c>
      <c r="D3356" s="4" t="s">
        <v>62</v>
      </c>
      <c r="E3356" s="4" t="s">
        <v>63</v>
      </c>
      <c r="F3356" s="4" t="s">
        <v>64</v>
      </c>
      <c r="G3356">
        <v>87677.98</v>
      </c>
      <c r="H3356" s="4" t="s">
        <v>48</v>
      </c>
      <c r="I3356" s="4" t="s">
        <v>20</v>
      </c>
      <c r="J3356" s="4" t="s">
        <v>79</v>
      </c>
      <c r="K3356">
        <v>30884.79</v>
      </c>
      <c r="L3356">
        <v>194572.94</v>
      </c>
      <c r="M3356" s="4" t="s">
        <v>87</v>
      </c>
      <c r="N3356" s="4" t="s">
        <v>20303</v>
      </c>
    </row>
    <row r="3357" spans="1:14" x14ac:dyDescent="0.35">
      <c r="A3357" s="4" t="s">
        <v>3638</v>
      </c>
      <c r="B3357" s="5">
        <v>45098</v>
      </c>
      <c r="C3357" s="4" t="s">
        <v>119</v>
      </c>
      <c r="D3357" s="4" t="s">
        <v>16</v>
      </c>
      <c r="E3357" s="4" t="s">
        <v>25</v>
      </c>
      <c r="F3357" s="4" t="s">
        <v>41</v>
      </c>
      <c r="G3357">
        <v>5318.12</v>
      </c>
      <c r="H3357" s="4" t="s">
        <v>19</v>
      </c>
      <c r="I3357" s="4" t="s">
        <v>18</v>
      </c>
      <c r="J3357" s="4" t="s">
        <v>79</v>
      </c>
      <c r="K3357">
        <v>68286.73</v>
      </c>
      <c r="L3357">
        <v>170677.13</v>
      </c>
      <c r="M3357" s="4" t="s">
        <v>22</v>
      </c>
      <c r="N3357" s="4" t="s">
        <v>20294</v>
      </c>
    </row>
    <row r="3358" spans="1:14" x14ac:dyDescent="0.35">
      <c r="A3358" s="4" t="s">
        <v>3639</v>
      </c>
      <c r="B3358" s="5">
        <v>44946</v>
      </c>
      <c r="C3358" s="4" t="s">
        <v>89</v>
      </c>
      <c r="D3358" s="4" t="s">
        <v>16</v>
      </c>
      <c r="E3358" s="4" t="s">
        <v>17</v>
      </c>
      <c r="F3358" s="4" t="s">
        <v>18</v>
      </c>
      <c r="G3358">
        <v>7404.31</v>
      </c>
      <c r="H3358" s="4" t="s">
        <v>86</v>
      </c>
      <c r="I3358" s="4" t="s">
        <v>34</v>
      </c>
      <c r="J3358" s="4" t="s">
        <v>35</v>
      </c>
      <c r="K3358">
        <v>36582.65</v>
      </c>
      <c r="L3358">
        <v>100715.56</v>
      </c>
      <c r="M3358" s="4" t="s">
        <v>43</v>
      </c>
      <c r="N3358" s="4" t="s">
        <v>20297</v>
      </c>
    </row>
    <row r="3359" spans="1:14" x14ac:dyDescent="0.35">
      <c r="A3359" s="4" t="s">
        <v>3640</v>
      </c>
      <c r="B3359" s="5">
        <v>44990</v>
      </c>
      <c r="C3359" s="4" t="s">
        <v>736</v>
      </c>
      <c r="D3359" s="4" t="s">
        <v>16</v>
      </c>
      <c r="E3359" s="4" t="s">
        <v>32</v>
      </c>
      <c r="F3359" s="4" t="s">
        <v>117</v>
      </c>
      <c r="G3359">
        <v>9806.8799999999992</v>
      </c>
      <c r="H3359" s="4" t="s">
        <v>86</v>
      </c>
      <c r="I3359" s="4" t="s">
        <v>20</v>
      </c>
      <c r="J3359" s="4" t="s">
        <v>98</v>
      </c>
      <c r="K3359">
        <v>54027.47</v>
      </c>
      <c r="L3359">
        <v>180021.1</v>
      </c>
      <c r="M3359" s="4" t="s">
        <v>29</v>
      </c>
      <c r="N3359" s="4" t="s">
        <v>20295</v>
      </c>
    </row>
    <row r="3360" spans="1:14" x14ac:dyDescent="0.35">
      <c r="A3360" s="4" t="s">
        <v>3641</v>
      </c>
      <c r="B3360" s="5">
        <v>45089</v>
      </c>
      <c r="C3360" s="4" t="s">
        <v>332</v>
      </c>
      <c r="D3360" s="4" t="s">
        <v>39</v>
      </c>
      <c r="E3360" s="4" t="s">
        <v>293</v>
      </c>
      <c r="F3360" s="4" t="s">
        <v>74</v>
      </c>
      <c r="G3360">
        <v>25972.15</v>
      </c>
      <c r="H3360" s="4" t="s">
        <v>27</v>
      </c>
      <c r="I3360" s="4" t="s">
        <v>54</v>
      </c>
      <c r="J3360" s="4" t="s">
        <v>35</v>
      </c>
      <c r="K3360">
        <v>36711.449999999997</v>
      </c>
      <c r="L3360">
        <v>79686.899999999994</v>
      </c>
      <c r="M3360" s="4" t="s">
        <v>22</v>
      </c>
      <c r="N3360" s="4" t="s">
        <v>20294</v>
      </c>
    </row>
    <row r="3361" spans="1:14" x14ac:dyDescent="0.35">
      <c r="A3361" s="4" t="s">
        <v>3642</v>
      </c>
      <c r="B3361" s="5">
        <v>45132</v>
      </c>
      <c r="C3361" s="4" t="s">
        <v>226</v>
      </c>
      <c r="D3361" s="4" t="s">
        <v>39</v>
      </c>
      <c r="E3361" s="4" t="s">
        <v>210</v>
      </c>
      <c r="F3361" s="4" t="s">
        <v>53</v>
      </c>
      <c r="G3361">
        <v>13563.25</v>
      </c>
      <c r="H3361" s="4" t="s">
        <v>86</v>
      </c>
      <c r="I3361" s="4" t="s">
        <v>20</v>
      </c>
      <c r="J3361" s="4" t="s">
        <v>42</v>
      </c>
      <c r="K3361">
        <v>48770.38</v>
      </c>
      <c r="L3361">
        <v>-4945.1400000000003</v>
      </c>
      <c r="M3361" s="4" t="s">
        <v>36</v>
      </c>
      <c r="N3361" s="4" t="s">
        <v>20296</v>
      </c>
    </row>
    <row r="3362" spans="1:14" x14ac:dyDescent="0.35">
      <c r="A3362" s="4" t="s">
        <v>3643</v>
      </c>
      <c r="B3362" s="5">
        <v>45027</v>
      </c>
      <c r="C3362" s="4" t="s">
        <v>238</v>
      </c>
      <c r="D3362" s="4" t="s">
        <v>16</v>
      </c>
      <c r="E3362" s="4" t="s">
        <v>25</v>
      </c>
      <c r="F3362" s="4" t="s">
        <v>168</v>
      </c>
      <c r="G3362">
        <v>9915.76</v>
      </c>
      <c r="H3362" s="4" t="s">
        <v>48</v>
      </c>
      <c r="I3362" s="4" t="s">
        <v>54</v>
      </c>
      <c r="J3362" s="4" t="s">
        <v>114</v>
      </c>
      <c r="K3362">
        <v>66478.31</v>
      </c>
      <c r="L3362">
        <v>161149.75</v>
      </c>
      <c r="M3362" s="4" t="s">
        <v>65</v>
      </c>
      <c r="N3362" s="4" t="s">
        <v>20299</v>
      </c>
    </row>
    <row r="3363" spans="1:14" x14ac:dyDescent="0.35">
      <c r="A3363" s="4" t="s">
        <v>3644</v>
      </c>
      <c r="B3363" s="5">
        <v>45259</v>
      </c>
      <c r="C3363" s="4" t="s">
        <v>184</v>
      </c>
      <c r="D3363" s="4" t="s">
        <v>16</v>
      </c>
      <c r="E3363" s="4" t="s">
        <v>128</v>
      </c>
      <c r="F3363" s="4" t="s">
        <v>41</v>
      </c>
      <c r="G3363">
        <v>13997.37</v>
      </c>
      <c r="H3363" s="4" t="s">
        <v>48</v>
      </c>
      <c r="I3363" s="4" t="s">
        <v>54</v>
      </c>
      <c r="J3363" s="4" t="s">
        <v>21</v>
      </c>
      <c r="K3363">
        <v>61975.360000000001</v>
      </c>
      <c r="L3363">
        <v>244315.32</v>
      </c>
      <c r="M3363" s="4" t="s">
        <v>75</v>
      </c>
      <c r="N3363" s="4" t="s">
        <v>20301</v>
      </c>
    </row>
    <row r="3364" spans="1:14" x14ac:dyDescent="0.35">
      <c r="A3364" s="4" t="s">
        <v>3645</v>
      </c>
      <c r="B3364" s="5">
        <v>45070</v>
      </c>
      <c r="C3364" s="4" t="s">
        <v>252</v>
      </c>
      <c r="D3364" s="4" t="s">
        <v>16</v>
      </c>
      <c r="E3364" s="4" t="s">
        <v>70</v>
      </c>
      <c r="F3364" s="4" t="s">
        <v>152</v>
      </c>
      <c r="G3364">
        <v>13019.04</v>
      </c>
      <c r="H3364" s="4" t="s">
        <v>19</v>
      </c>
      <c r="I3364" s="4" t="s">
        <v>49</v>
      </c>
      <c r="J3364" s="4" t="s">
        <v>139</v>
      </c>
      <c r="K3364">
        <v>64241.45</v>
      </c>
      <c r="L3364">
        <v>54331.71</v>
      </c>
      <c r="M3364" s="4" t="s">
        <v>102</v>
      </c>
      <c r="N3364" s="4" t="s">
        <v>102</v>
      </c>
    </row>
    <row r="3365" spans="1:14" x14ac:dyDescent="0.35">
      <c r="A3365" s="4" t="s">
        <v>3646</v>
      </c>
      <c r="B3365" s="5">
        <v>45205</v>
      </c>
      <c r="C3365" s="4" t="s">
        <v>531</v>
      </c>
      <c r="D3365" s="4" t="s">
        <v>62</v>
      </c>
      <c r="E3365" s="4" t="s">
        <v>123</v>
      </c>
      <c r="F3365" s="4" t="s">
        <v>64</v>
      </c>
      <c r="G3365">
        <v>29483.72</v>
      </c>
      <c r="H3365" s="4" t="s">
        <v>95</v>
      </c>
      <c r="I3365" s="4" t="s">
        <v>54</v>
      </c>
      <c r="J3365" s="4" t="s">
        <v>98</v>
      </c>
      <c r="K3365">
        <v>51980.86</v>
      </c>
      <c r="L3365">
        <v>98835.15</v>
      </c>
      <c r="M3365" s="4" t="s">
        <v>83</v>
      </c>
      <c r="N3365" s="4" t="s">
        <v>20302</v>
      </c>
    </row>
    <row r="3366" spans="1:14" x14ac:dyDescent="0.35">
      <c r="A3366" s="4" t="s">
        <v>3647</v>
      </c>
      <c r="B3366" s="5">
        <v>45276</v>
      </c>
      <c r="C3366" s="4" t="s">
        <v>345</v>
      </c>
      <c r="D3366" s="4" t="s">
        <v>16</v>
      </c>
      <c r="E3366" s="4" t="s">
        <v>70</v>
      </c>
      <c r="F3366" s="4" t="s">
        <v>117</v>
      </c>
      <c r="G3366">
        <v>3015.99</v>
      </c>
      <c r="H3366" s="4" t="s">
        <v>48</v>
      </c>
      <c r="I3366" s="4" t="s">
        <v>54</v>
      </c>
      <c r="J3366" s="4" t="s">
        <v>98</v>
      </c>
      <c r="K3366">
        <v>58613.1</v>
      </c>
      <c r="L3366">
        <v>148257.45000000001</v>
      </c>
      <c r="M3366" s="4" t="s">
        <v>87</v>
      </c>
      <c r="N3366" s="4" t="s">
        <v>20303</v>
      </c>
    </row>
    <row r="3367" spans="1:14" x14ac:dyDescent="0.35">
      <c r="A3367" s="4" t="s">
        <v>3648</v>
      </c>
      <c r="B3367" s="5">
        <v>45020</v>
      </c>
      <c r="C3367" s="4" t="s">
        <v>147</v>
      </c>
      <c r="D3367" s="4" t="s">
        <v>16</v>
      </c>
      <c r="E3367" s="4" t="s">
        <v>52</v>
      </c>
      <c r="F3367" s="4" t="s">
        <v>47</v>
      </c>
      <c r="G3367">
        <v>1875.17</v>
      </c>
      <c r="H3367" s="4" t="s">
        <v>19</v>
      </c>
      <c r="I3367" s="4" t="s">
        <v>54</v>
      </c>
      <c r="J3367" s="4" t="s">
        <v>55</v>
      </c>
      <c r="K3367">
        <v>69830.97</v>
      </c>
      <c r="L3367">
        <v>145965.96</v>
      </c>
      <c r="M3367" s="4" t="s">
        <v>65</v>
      </c>
      <c r="N3367" s="4" t="s">
        <v>20299</v>
      </c>
    </row>
    <row r="3368" spans="1:14" x14ac:dyDescent="0.35">
      <c r="A3368" s="4" t="s">
        <v>3649</v>
      </c>
      <c r="B3368" s="5">
        <v>44958</v>
      </c>
      <c r="C3368" s="4" t="s">
        <v>301</v>
      </c>
      <c r="D3368" s="4" t="s">
        <v>16</v>
      </c>
      <c r="E3368" s="4" t="s">
        <v>52</v>
      </c>
      <c r="F3368" s="4" t="s">
        <v>90</v>
      </c>
      <c r="G3368">
        <v>7906.06</v>
      </c>
      <c r="H3368" s="4" t="s">
        <v>86</v>
      </c>
      <c r="I3368" s="4" t="s">
        <v>49</v>
      </c>
      <c r="J3368" s="4" t="s">
        <v>35</v>
      </c>
      <c r="K3368">
        <v>54172.37</v>
      </c>
      <c r="L3368">
        <v>66625.81</v>
      </c>
      <c r="M3368" s="4" t="s">
        <v>71</v>
      </c>
      <c r="N3368" s="4" t="s">
        <v>20300</v>
      </c>
    </row>
    <row r="3369" spans="1:14" x14ac:dyDescent="0.35">
      <c r="A3369" s="4" t="s">
        <v>3650</v>
      </c>
      <c r="B3369" s="5">
        <v>44959</v>
      </c>
      <c r="C3369" s="4" t="s">
        <v>138</v>
      </c>
      <c r="D3369" s="4" t="s">
        <v>16</v>
      </c>
      <c r="E3369" s="4" t="s">
        <v>128</v>
      </c>
      <c r="F3369" s="4" t="s">
        <v>113</v>
      </c>
      <c r="G3369">
        <v>5470.81</v>
      </c>
      <c r="H3369" s="4" t="s">
        <v>86</v>
      </c>
      <c r="I3369" s="4" t="s">
        <v>18</v>
      </c>
      <c r="J3369" s="4" t="s">
        <v>98</v>
      </c>
      <c r="K3369">
        <v>55089.13</v>
      </c>
      <c r="L3369">
        <v>80387.77</v>
      </c>
      <c r="M3369" s="4" t="s">
        <v>71</v>
      </c>
      <c r="N3369" s="4" t="s">
        <v>20300</v>
      </c>
    </row>
    <row r="3370" spans="1:14" x14ac:dyDescent="0.35">
      <c r="A3370" s="4" t="s">
        <v>3651</v>
      </c>
      <c r="B3370" s="5">
        <v>45169</v>
      </c>
      <c r="C3370" s="4" t="s">
        <v>138</v>
      </c>
      <c r="D3370" s="4" t="s">
        <v>16</v>
      </c>
      <c r="E3370" s="4" t="s">
        <v>25</v>
      </c>
      <c r="F3370" s="4" t="s">
        <v>53</v>
      </c>
      <c r="G3370">
        <v>10362.209999999999</v>
      </c>
      <c r="H3370" s="4" t="s">
        <v>19</v>
      </c>
      <c r="I3370" s="4" t="s">
        <v>34</v>
      </c>
      <c r="J3370" s="4" t="s">
        <v>42</v>
      </c>
      <c r="K3370">
        <v>63619.38</v>
      </c>
      <c r="L3370">
        <v>72991.839999999997</v>
      </c>
      <c r="M3370" s="4" t="s">
        <v>134</v>
      </c>
      <c r="N3370" s="4" t="s">
        <v>20304</v>
      </c>
    </row>
    <row r="3371" spans="1:14" x14ac:dyDescent="0.35">
      <c r="A3371" s="4" t="s">
        <v>3652</v>
      </c>
      <c r="B3371" s="5">
        <v>45232</v>
      </c>
      <c r="C3371" s="4" t="s">
        <v>661</v>
      </c>
      <c r="D3371" s="4" t="s">
        <v>16</v>
      </c>
      <c r="E3371" s="4" t="s">
        <v>58</v>
      </c>
      <c r="F3371" s="4" t="s">
        <v>168</v>
      </c>
      <c r="G3371">
        <v>6024.35</v>
      </c>
      <c r="H3371" s="4" t="s">
        <v>48</v>
      </c>
      <c r="I3371" s="4" t="s">
        <v>20</v>
      </c>
      <c r="J3371" s="4" t="s">
        <v>139</v>
      </c>
      <c r="K3371">
        <v>42118.58</v>
      </c>
      <c r="L3371">
        <v>170478.91</v>
      </c>
      <c r="M3371" s="4" t="s">
        <v>75</v>
      </c>
      <c r="N3371" s="4" t="s">
        <v>20301</v>
      </c>
    </row>
    <row r="3372" spans="1:14" x14ac:dyDescent="0.35">
      <c r="A3372" s="4" t="s">
        <v>3653</v>
      </c>
      <c r="B3372" s="5">
        <v>45080</v>
      </c>
      <c r="C3372" s="4" t="s">
        <v>370</v>
      </c>
      <c r="D3372" s="4" t="s">
        <v>39</v>
      </c>
      <c r="E3372" s="4" t="s">
        <v>293</v>
      </c>
      <c r="F3372" s="4" t="s">
        <v>107</v>
      </c>
      <c r="G3372">
        <v>10322.98</v>
      </c>
      <c r="H3372" s="4" t="s">
        <v>48</v>
      </c>
      <c r="I3372" s="4" t="s">
        <v>54</v>
      </c>
      <c r="J3372" s="4" t="s">
        <v>35</v>
      </c>
      <c r="K3372">
        <v>45382.18</v>
      </c>
      <c r="L3372">
        <v>171317.05</v>
      </c>
      <c r="M3372" s="4" t="s">
        <v>22</v>
      </c>
      <c r="N3372" s="4" t="s">
        <v>20294</v>
      </c>
    </row>
    <row r="3373" spans="1:14" x14ac:dyDescent="0.35">
      <c r="A3373" s="4" t="s">
        <v>3654</v>
      </c>
      <c r="B3373" s="5">
        <v>45240</v>
      </c>
      <c r="C3373" s="4" t="s">
        <v>289</v>
      </c>
      <c r="D3373" s="4" t="s">
        <v>16</v>
      </c>
      <c r="E3373" s="4" t="s">
        <v>128</v>
      </c>
      <c r="F3373" s="4" t="s">
        <v>90</v>
      </c>
      <c r="G3373">
        <v>6480.28</v>
      </c>
      <c r="H3373" s="4" t="s">
        <v>27</v>
      </c>
      <c r="I3373" s="4" t="s">
        <v>54</v>
      </c>
      <c r="J3373" s="4" t="s">
        <v>114</v>
      </c>
      <c r="K3373">
        <v>62009.25</v>
      </c>
      <c r="L3373">
        <v>70266.69</v>
      </c>
      <c r="M3373" s="4" t="s">
        <v>75</v>
      </c>
      <c r="N3373" s="4" t="s">
        <v>20301</v>
      </c>
    </row>
    <row r="3374" spans="1:14" x14ac:dyDescent="0.35">
      <c r="A3374" s="4" t="s">
        <v>3655</v>
      </c>
      <c r="B3374" s="5">
        <v>45186</v>
      </c>
      <c r="C3374" s="4" t="s">
        <v>324</v>
      </c>
      <c r="D3374" s="4" t="s">
        <v>16</v>
      </c>
      <c r="E3374" s="4" t="s">
        <v>70</v>
      </c>
      <c r="F3374" s="4" t="s">
        <v>47</v>
      </c>
      <c r="G3374">
        <v>14739.29</v>
      </c>
      <c r="H3374" s="4" t="s">
        <v>86</v>
      </c>
      <c r="I3374" s="4" t="s">
        <v>49</v>
      </c>
      <c r="J3374" s="4" t="s">
        <v>28</v>
      </c>
      <c r="K3374">
        <v>52554.81</v>
      </c>
      <c r="L3374">
        <v>76998.490000000005</v>
      </c>
      <c r="M3374" s="4" t="s">
        <v>59</v>
      </c>
      <c r="N3374" s="4" t="s">
        <v>20298</v>
      </c>
    </row>
    <row r="3375" spans="1:14" x14ac:dyDescent="0.35">
      <c r="A3375" s="4" t="s">
        <v>3656</v>
      </c>
      <c r="B3375" s="5">
        <v>45270</v>
      </c>
      <c r="C3375" s="4" t="s">
        <v>122</v>
      </c>
      <c r="D3375" s="4" t="s">
        <v>16</v>
      </c>
      <c r="E3375" s="4" t="s">
        <v>32</v>
      </c>
      <c r="F3375" s="4" t="s">
        <v>18</v>
      </c>
      <c r="G3375">
        <v>5120.1400000000003</v>
      </c>
      <c r="H3375" s="4" t="s">
        <v>19</v>
      </c>
      <c r="I3375" s="4" t="s">
        <v>34</v>
      </c>
      <c r="J3375" s="4" t="s">
        <v>21</v>
      </c>
      <c r="K3375">
        <v>46219.03</v>
      </c>
      <c r="L3375">
        <v>183406.14</v>
      </c>
      <c r="M3375" s="4" t="s">
        <v>87</v>
      </c>
      <c r="N3375" s="4" t="s">
        <v>20303</v>
      </c>
    </row>
    <row r="3376" spans="1:14" x14ac:dyDescent="0.35">
      <c r="A3376" s="4" t="s">
        <v>3657</v>
      </c>
      <c r="B3376" s="5">
        <v>44945</v>
      </c>
      <c r="C3376" s="4" t="s">
        <v>1245</v>
      </c>
      <c r="D3376" s="4" t="s">
        <v>16</v>
      </c>
      <c r="E3376" s="4" t="s">
        <v>150</v>
      </c>
      <c r="F3376" s="4" t="s">
        <v>129</v>
      </c>
      <c r="G3376">
        <v>2133.1799999999998</v>
      </c>
      <c r="H3376" s="4" t="s">
        <v>27</v>
      </c>
      <c r="I3376" s="4" t="s">
        <v>18</v>
      </c>
      <c r="J3376" s="4" t="s">
        <v>120</v>
      </c>
      <c r="K3376">
        <v>32489.39</v>
      </c>
      <c r="L3376">
        <v>160200.6</v>
      </c>
      <c r="M3376" s="4" t="s">
        <v>43</v>
      </c>
      <c r="N3376" s="4" t="s">
        <v>20297</v>
      </c>
    </row>
    <row r="3377" spans="1:14" x14ac:dyDescent="0.35">
      <c r="A3377" s="4" t="s">
        <v>3658</v>
      </c>
      <c r="B3377" s="5">
        <v>45045</v>
      </c>
      <c r="C3377" s="4" t="s">
        <v>478</v>
      </c>
      <c r="D3377" s="4" t="s">
        <v>16</v>
      </c>
      <c r="E3377" s="4" t="s">
        <v>58</v>
      </c>
      <c r="F3377" s="4" t="s">
        <v>47</v>
      </c>
      <c r="G3377">
        <v>12362.16</v>
      </c>
      <c r="H3377" s="4" t="s">
        <v>19</v>
      </c>
      <c r="I3377" s="4" t="s">
        <v>49</v>
      </c>
      <c r="J3377" s="4" t="s">
        <v>28</v>
      </c>
      <c r="K3377">
        <v>34533.86</v>
      </c>
      <c r="L3377">
        <v>59044.38</v>
      </c>
      <c r="M3377" s="4" t="s">
        <v>65</v>
      </c>
      <c r="N3377" s="4" t="s">
        <v>20299</v>
      </c>
    </row>
    <row r="3378" spans="1:14" x14ac:dyDescent="0.35">
      <c r="A3378" s="4" t="s">
        <v>3659</v>
      </c>
      <c r="B3378" s="5">
        <v>45072</v>
      </c>
      <c r="C3378" s="4" t="s">
        <v>615</v>
      </c>
      <c r="D3378" s="4" t="s">
        <v>62</v>
      </c>
      <c r="E3378" s="4" t="s">
        <v>101</v>
      </c>
      <c r="F3378" s="4" t="s">
        <v>64</v>
      </c>
      <c r="G3378">
        <v>49667.91</v>
      </c>
      <c r="H3378" s="4" t="s">
        <v>19</v>
      </c>
      <c r="I3378" s="4" t="s">
        <v>18</v>
      </c>
      <c r="J3378" s="4" t="s">
        <v>35</v>
      </c>
      <c r="K3378">
        <v>60670.89</v>
      </c>
      <c r="L3378">
        <v>147901.24</v>
      </c>
      <c r="M3378" s="4" t="s">
        <v>102</v>
      </c>
      <c r="N3378" s="4" t="s">
        <v>102</v>
      </c>
    </row>
    <row r="3379" spans="1:14" x14ac:dyDescent="0.35">
      <c r="A3379" s="4" t="s">
        <v>3660</v>
      </c>
      <c r="B3379" s="5">
        <v>45199</v>
      </c>
      <c r="C3379" s="4" t="s">
        <v>305</v>
      </c>
      <c r="D3379" s="4" t="s">
        <v>16</v>
      </c>
      <c r="E3379" s="4" t="s">
        <v>25</v>
      </c>
      <c r="F3379" s="4" t="s">
        <v>152</v>
      </c>
      <c r="G3379">
        <v>4391.1499999999996</v>
      </c>
      <c r="H3379" s="4" t="s">
        <v>48</v>
      </c>
      <c r="I3379" s="4" t="s">
        <v>54</v>
      </c>
      <c r="J3379" s="4" t="s">
        <v>114</v>
      </c>
      <c r="K3379">
        <v>40500.78</v>
      </c>
      <c r="L3379">
        <v>138764.15</v>
      </c>
      <c r="M3379" s="4" t="s">
        <v>59</v>
      </c>
      <c r="N3379" s="4" t="s">
        <v>20298</v>
      </c>
    </row>
    <row r="3380" spans="1:14" x14ac:dyDescent="0.35">
      <c r="A3380" s="4" t="s">
        <v>3661</v>
      </c>
      <c r="B3380" s="5">
        <v>44940</v>
      </c>
      <c r="C3380" s="4" t="s">
        <v>67</v>
      </c>
      <c r="D3380" s="4" t="s">
        <v>16</v>
      </c>
      <c r="E3380" s="4" t="s">
        <v>25</v>
      </c>
      <c r="F3380" s="4" t="s">
        <v>129</v>
      </c>
      <c r="G3380">
        <v>4219.58</v>
      </c>
      <c r="H3380" s="4" t="s">
        <v>95</v>
      </c>
      <c r="I3380" s="4" t="s">
        <v>18</v>
      </c>
      <c r="J3380" s="4" t="s">
        <v>139</v>
      </c>
      <c r="K3380">
        <v>66946.3</v>
      </c>
      <c r="L3380">
        <v>113855.92</v>
      </c>
      <c r="M3380" s="4" t="s">
        <v>43</v>
      </c>
      <c r="N3380" s="4" t="s">
        <v>20297</v>
      </c>
    </row>
    <row r="3381" spans="1:14" x14ac:dyDescent="0.35">
      <c r="A3381" s="4" t="s">
        <v>3662</v>
      </c>
      <c r="B3381" s="5">
        <v>45030</v>
      </c>
      <c r="C3381" s="4" t="s">
        <v>480</v>
      </c>
      <c r="D3381" s="4" t="s">
        <v>16</v>
      </c>
      <c r="E3381" s="4" t="s">
        <v>150</v>
      </c>
      <c r="F3381" s="4" t="s">
        <v>74</v>
      </c>
      <c r="G3381">
        <v>9516.5300000000007</v>
      </c>
      <c r="H3381" s="4" t="s">
        <v>86</v>
      </c>
      <c r="I3381" s="4" t="s">
        <v>34</v>
      </c>
      <c r="J3381" s="4" t="s">
        <v>98</v>
      </c>
      <c r="K3381">
        <v>43800.36</v>
      </c>
      <c r="L3381">
        <v>19560.3</v>
      </c>
      <c r="M3381" s="4" t="s">
        <v>65</v>
      </c>
      <c r="N3381" s="4" t="s">
        <v>20299</v>
      </c>
    </row>
    <row r="3382" spans="1:14" x14ac:dyDescent="0.35">
      <c r="A3382" s="4" t="s">
        <v>3663</v>
      </c>
      <c r="B3382" s="5">
        <v>45228</v>
      </c>
      <c r="C3382" s="4" t="s">
        <v>418</v>
      </c>
      <c r="D3382" s="4" t="s">
        <v>39</v>
      </c>
      <c r="E3382" s="4" t="s">
        <v>334</v>
      </c>
      <c r="F3382" s="4" t="s">
        <v>53</v>
      </c>
      <c r="G3382">
        <v>16847.96</v>
      </c>
      <c r="H3382" s="4" t="s">
        <v>19</v>
      </c>
      <c r="I3382" s="4" t="s">
        <v>49</v>
      </c>
      <c r="J3382" s="4" t="s">
        <v>79</v>
      </c>
      <c r="K3382">
        <v>52548.74</v>
      </c>
      <c r="L3382">
        <v>131863.76</v>
      </c>
      <c r="M3382" s="4" t="s">
        <v>83</v>
      </c>
      <c r="N3382" s="4" t="s">
        <v>20302</v>
      </c>
    </row>
    <row r="3383" spans="1:14" x14ac:dyDescent="0.35">
      <c r="A3383" s="4" t="s">
        <v>3664</v>
      </c>
      <c r="B3383" s="5">
        <v>45232</v>
      </c>
      <c r="C3383" s="4" t="s">
        <v>305</v>
      </c>
      <c r="D3383" s="4" t="s">
        <v>16</v>
      </c>
      <c r="E3383" s="4" t="s">
        <v>32</v>
      </c>
      <c r="F3383" s="4" t="s">
        <v>107</v>
      </c>
      <c r="G3383">
        <v>9386.7800000000007</v>
      </c>
      <c r="H3383" s="4" t="s">
        <v>95</v>
      </c>
      <c r="I3383" s="4" t="s">
        <v>34</v>
      </c>
      <c r="J3383" s="4" t="s">
        <v>98</v>
      </c>
      <c r="K3383">
        <v>57459.8</v>
      </c>
      <c r="L3383">
        <v>125304.48</v>
      </c>
      <c r="M3383" s="4" t="s">
        <v>75</v>
      </c>
      <c r="N3383" s="4" t="s">
        <v>20301</v>
      </c>
    </row>
    <row r="3384" spans="1:14" x14ac:dyDescent="0.35">
      <c r="A3384" s="4" t="s">
        <v>3665</v>
      </c>
      <c r="B3384" s="5">
        <v>45078</v>
      </c>
      <c r="C3384" s="4" t="s">
        <v>538</v>
      </c>
      <c r="D3384" s="4" t="s">
        <v>16</v>
      </c>
      <c r="E3384" s="4" t="s">
        <v>25</v>
      </c>
      <c r="F3384" s="4" t="s">
        <v>47</v>
      </c>
      <c r="G3384">
        <v>2194.35</v>
      </c>
      <c r="H3384" s="4" t="s">
        <v>19</v>
      </c>
      <c r="I3384" s="4" t="s">
        <v>49</v>
      </c>
      <c r="J3384" s="4" t="s">
        <v>79</v>
      </c>
      <c r="K3384">
        <v>49144.05</v>
      </c>
      <c r="L3384">
        <v>63551.75</v>
      </c>
      <c r="M3384" s="4" t="s">
        <v>22</v>
      </c>
      <c r="N3384" s="4" t="s">
        <v>20294</v>
      </c>
    </row>
    <row r="3385" spans="1:14" x14ac:dyDescent="0.35">
      <c r="A3385" s="4" t="s">
        <v>3666</v>
      </c>
      <c r="B3385" s="5">
        <v>45134</v>
      </c>
      <c r="C3385" s="4" t="s">
        <v>159</v>
      </c>
      <c r="D3385" s="4" t="s">
        <v>39</v>
      </c>
      <c r="E3385" s="4" t="s">
        <v>334</v>
      </c>
      <c r="F3385" s="4" t="s">
        <v>53</v>
      </c>
      <c r="G3385">
        <v>28492.27</v>
      </c>
      <c r="H3385" s="4" t="s">
        <v>27</v>
      </c>
      <c r="I3385" s="4" t="s">
        <v>34</v>
      </c>
      <c r="J3385" s="4" t="s">
        <v>114</v>
      </c>
      <c r="K3385">
        <v>61716.04</v>
      </c>
      <c r="L3385">
        <v>10923.86</v>
      </c>
      <c r="M3385" s="4" t="s">
        <v>36</v>
      </c>
      <c r="N3385" s="4" t="s">
        <v>20296</v>
      </c>
    </row>
    <row r="3386" spans="1:14" x14ac:dyDescent="0.35">
      <c r="A3386" s="4" t="s">
        <v>3667</v>
      </c>
      <c r="B3386" s="5">
        <v>45159</v>
      </c>
      <c r="C3386" s="4" t="s">
        <v>732</v>
      </c>
      <c r="D3386" s="4" t="s">
        <v>62</v>
      </c>
      <c r="E3386" s="4" t="s">
        <v>78</v>
      </c>
      <c r="F3386" s="4" t="s">
        <v>64</v>
      </c>
      <c r="G3386">
        <v>63329.08</v>
      </c>
      <c r="H3386" s="4" t="s">
        <v>19</v>
      </c>
      <c r="I3386" s="4" t="s">
        <v>18</v>
      </c>
      <c r="J3386" s="4" t="s">
        <v>79</v>
      </c>
      <c r="K3386">
        <v>40940.080000000002</v>
      </c>
      <c r="L3386">
        <v>306862.09000000003</v>
      </c>
      <c r="M3386" s="4" t="s">
        <v>134</v>
      </c>
      <c r="N3386" s="4" t="s">
        <v>20304</v>
      </c>
    </row>
    <row r="3387" spans="1:14" x14ac:dyDescent="0.35">
      <c r="A3387" s="4" t="s">
        <v>3668</v>
      </c>
      <c r="B3387" s="5">
        <v>45184</v>
      </c>
      <c r="C3387" s="4" t="s">
        <v>214</v>
      </c>
      <c r="D3387" s="4" t="s">
        <v>16</v>
      </c>
      <c r="E3387" s="4" t="s">
        <v>70</v>
      </c>
      <c r="F3387" s="4" t="s">
        <v>117</v>
      </c>
      <c r="G3387">
        <v>598.79999999999995</v>
      </c>
      <c r="H3387" s="4" t="s">
        <v>95</v>
      </c>
      <c r="I3387" s="4" t="s">
        <v>49</v>
      </c>
      <c r="J3387" s="4" t="s">
        <v>28</v>
      </c>
      <c r="K3387">
        <v>36735.11</v>
      </c>
      <c r="L3387">
        <v>155194.85</v>
      </c>
      <c r="M3387" s="4" t="s">
        <v>59</v>
      </c>
      <c r="N3387" s="4" t="s">
        <v>20298</v>
      </c>
    </row>
    <row r="3388" spans="1:14" x14ac:dyDescent="0.35">
      <c r="A3388" s="4" t="s">
        <v>3669</v>
      </c>
      <c r="B3388" s="5">
        <v>45139</v>
      </c>
      <c r="C3388" s="4" t="s">
        <v>378</v>
      </c>
      <c r="D3388" s="4" t="s">
        <v>39</v>
      </c>
      <c r="E3388" s="4" t="s">
        <v>162</v>
      </c>
      <c r="F3388" s="4" t="s">
        <v>117</v>
      </c>
      <c r="G3388">
        <v>21662.799999999999</v>
      </c>
      <c r="H3388" s="4" t="s">
        <v>48</v>
      </c>
      <c r="I3388" s="4" t="s">
        <v>18</v>
      </c>
      <c r="J3388" s="4" t="s">
        <v>114</v>
      </c>
      <c r="K3388">
        <v>40830.36</v>
      </c>
      <c r="L3388">
        <v>92208.06</v>
      </c>
      <c r="M3388" s="4" t="s">
        <v>134</v>
      </c>
      <c r="N3388" s="4" t="s">
        <v>20304</v>
      </c>
    </row>
    <row r="3389" spans="1:14" x14ac:dyDescent="0.35">
      <c r="A3389" s="4" t="s">
        <v>3670</v>
      </c>
      <c r="B3389" s="5">
        <v>45156</v>
      </c>
      <c r="C3389" s="4" t="s">
        <v>209</v>
      </c>
      <c r="D3389" s="4" t="s">
        <v>39</v>
      </c>
      <c r="E3389" s="4" t="s">
        <v>293</v>
      </c>
      <c r="F3389" s="4" t="s">
        <v>41</v>
      </c>
      <c r="G3389">
        <v>26918.43</v>
      </c>
      <c r="H3389" s="4" t="s">
        <v>86</v>
      </c>
      <c r="I3389" s="4" t="s">
        <v>49</v>
      </c>
      <c r="J3389" s="4" t="s">
        <v>79</v>
      </c>
      <c r="K3389">
        <v>32088.63</v>
      </c>
      <c r="L3389">
        <v>140607.98000000001</v>
      </c>
      <c r="M3389" s="4" t="s">
        <v>134</v>
      </c>
      <c r="N3389" s="4" t="s">
        <v>20304</v>
      </c>
    </row>
    <row r="3390" spans="1:14" x14ac:dyDescent="0.35">
      <c r="A3390" s="4" t="s">
        <v>3671</v>
      </c>
      <c r="B3390" s="5">
        <v>45122</v>
      </c>
      <c r="C3390" s="4" t="s">
        <v>61</v>
      </c>
      <c r="D3390" s="4" t="s">
        <v>62</v>
      </c>
      <c r="E3390" s="4" t="s">
        <v>63</v>
      </c>
      <c r="F3390" s="4" t="s">
        <v>64</v>
      </c>
      <c r="G3390">
        <v>37934.49</v>
      </c>
      <c r="H3390" s="4" t="s">
        <v>19</v>
      </c>
      <c r="I3390" s="4" t="s">
        <v>20</v>
      </c>
      <c r="J3390" s="4" t="s">
        <v>28</v>
      </c>
      <c r="K3390">
        <v>46389.84</v>
      </c>
      <c r="L3390">
        <v>152311.12</v>
      </c>
      <c r="M3390" s="4" t="s">
        <v>36</v>
      </c>
      <c r="N3390" s="4" t="s">
        <v>20296</v>
      </c>
    </row>
    <row r="3391" spans="1:14" x14ac:dyDescent="0.35">
      <c r="A3391" s="4" t="s">
        <v>3672</v>
      </c>
      <c r="B3391" s="5">
        <v>45237</v>
      </c>
      <c r="C3391" s="4" t="s">
        <v>655</v>
      </c>
      <c r="D3391" s="4" t="s">
        <v>16</v>
      </c>
      <c r="E3391" s="4" t="s">
        <v>58</v>
      </c>
      <c r="F3391" s="4" t="s">
        <v>85</v>
      </c>
      <c r="G3391">
        <v>10833.7</v>
      </c>
      <c r="H3391" s="4" t="s">
        <v>86</v>
      </c>
      <c r="I3391" s="4" t="s">
        <v>18</v>
      </c>
      <c r="J3391" s="4" t="s">
        <v>120</v>
      </c>
      <c r="K3391">
        <v>57013.23</v>
      </c>
      <c r="L3391">
        <v>176172.73</v>
      </c>
      <c r="M3391" s="4" t="s">
        <v>75</v>
      </c>
      <c r="N3391" s="4" t="s">
        <v>20301</v>
      </c>
    </row>
    <row r="3392" spans="1:14" x14ac:dyDescent="0.35">
      <c r="A3392" s="4" t="s">
        <v>3673</v>
      </c>
      <c r="B3392" s="5">
        <v>44984</v>
      </c>
      <c r="C3392" s="4" t="s">
        <v>122</v>
      </c>
      <c r="D3392" s="4" t="s">
        <v>62</v>
      </c>
      <c r="E3392" s="4" t="s">
        <v>123</v>
      </c>
      <c r="F3392" s="4" t="s">
        <v>64</v>
      </c>
      <c r="G3392">
        <v>24336.65</v>
      </c>
      <c r="H3392" s="4" t="s">
        <v>86</v>
      </c>
      <c r="I3392" s="4" t="s">
        <v>20</v>
      </c>
      <c r="J3392" s="4" t="s">
        <v>55</v>
      </c>
      <c r="K3392">
        <v>67320.52</v>
      </c>
      <c r="L3392">
        <v>98051.839999999997</v>
      </c>
      <c r="M3392" s="4" t="s">
        <v>71</v>
      </c>
      <c r="N3392" s="4" t="s">
        <v>20300</v>
      </c>
    </row>
    <row r="3393" spans="1:14" x14ac:dyDescent="0.35">
      <c r="A3393" s="4" t="s">
        <v>3674</v>
      </c>
      <c r="B3393" s="5">
        <v>45170</v>
      </c>
      <c r="C3393" s="4" t="s">
        <v>127</v>
      </c>
      <c r="D3393" s="4" t="s">
        <v>16</v>
      </c>
      <c r="E3393" s="4" t="s">
        <v>58</v>
      </c>
      <c r="F3393" s="4" t="s">
        <v>53</v>
      </c>
      <c r="G3393">
        <v>11673.19</v>
      </c>
      <c r="H3393" s="4" t="s">
        <v>86</v>
      </c>
      <c r="I3393" s="4" t="s">
        <v>49</v>
      </c>
      <c r="J3393" s="4" t="s">
        <v>98</v>
      </c>
      <c r="K3393">
        <v>55408.56</v>
      </c>
      <c r="L3393">
        <v>113938.06</v>
      </c>
      <c r="M3393" s="4" t="s">
        <v>59</v>
      </c>
      <c r="N3393" s="4" t="s">
        <v>20298</v>
      </c>
    </row>
    <row r="3394" spans="1:14" x14ac:dyDescent="0.35">
      <c r="A3394" s="4" t="s">
        <v>3675</v>
      </c>
      <c r="B3394" s="5">
        <v>45006</v>
      </c>
      <c r="C3394" s="4" t="s">
        <v>522</v>
      </c>
      <c r="D3394" s="4" t="s">
        <v>16</v>
      </c>
      <c r="E3394" s="4" t="s">
        <v>128</v>
      </c>
      <c r="F3394" s="4" t="s">
        <v>74</v>
      </c>
      <c r="G3394">
        <v>2479.0300000000002</v>
      </c>
      <c r="H3394" s="4" t="s">
        <v>19</v>
      </c>
      <c r="I3394" s="4" t="s">
        <v>34</v>
      </c>
      <c r="J3394" s="4" t="s">
        <v>98</v>
      </c>
      <c r="K3394">
        <v>40063.620000000003</v>
      </c>
      <c r="L3394">
        <v>98264.8</v>
      </c>
      <c r="M3394" s="4" t="s">
        <v>29</v>
      </c>
      <c r="N3394" s="4" t="s">
        <v>20295</v>
      </c>
    </row>
    <row r="3395" spans="1:14" x14ac:dyDescent="0.35">
      <c r="A3395" s="4" t="s">
        <v>3676</v>
      </c>
      <c r="B3395" s="5">
        <v>45057</v>
      </c>
      <c r="C3395" s="4" t="s">
        <v>182</v>
      </c>
      <c r="D3395" s="4" t="s">
        <v>16</v>
      </c>
      <c r="E3395" s="4" t="s">
        <v>70</v>
      </c>
      <c r="F3395" s="4" t="s">
        <v>107</v>
      </c>
      <c r="G3395">
        <v>9995.3799999999992</v>
      </c>
      <c r="H3395" s="4" t="s">
        <v>86</v>
      </c>
      <c r="I3395" s="4" t="s">
        <v>18</v>
      </c>
      <c r="J3395" s="4" t="s">
        <v>28</v>
      </c>
      <c r="K3395">
        <v>58342.81</v>
      </c>
      <c r="L3395">
        <v>62710.61</v>
      </c>
      <c r="M3395" s="4" t="s">
        <v>102</v>
      </c>
      <c r="N3395" s="4" t="s">
        <v>102</v>
      </c>
    </row>
    <row r="3396" spans="1:14" x14ac:dyDescent="0.35">
      <c r="A3396" s="4" t="s">
        <v>3677</v>
      </c>
      <c r="B3396" s="5">
        <v>45116</v>
      </c>
      <c r="C3396" s="4" t="s">
        <v>617</v>
      </c>
      <c r="D3396" s="4" t="s">
        <v>39</v>
      </c>
      <c r="E3396" s="4" t="s">
        <v>293</v>
      </c>
      <c r="F3396" s="4" t="s">
        <v>41</v>
      </c>
      <c r="G3396">
        <v>20302.919999999998</v>
      </c>
      <c r="H3396" s="4" t="s">
        <v>86</v>
      </c>
      <c r="I3396" s="4" t="s">
        <v>18</v>
      </c>
      <c r="J3396" s="4" t="s">
        <v>55</v>
      </c>
      <c r="K3396">
        <v>52366.87</v>
      </c>
      <c r="L3396">
        <v>104619.15</v>
      </c>
      <c r="M3396" s="4" t="s">
        <v>36</v>
      </c>
      <c r="N3396" s="4" t="s">
        <v>20296</v>
      </c>
    </row>
    <row r="3397" spans="1:14" x14ac:dyDescent="0.35">
      <c r="A3397" s="4" t="s">
        <v>3678</v>
      </c>
      <c r="B3397" s="5">
        <v>45242</v>
      </c>
      <c r="C3397" s="4" t="s">
        <v>45</v>
      </c>
      <c r="D3397" s="4" t="s">
        <v>16</v>
      </c>
      <c r="E3397" s="4" t="s">
        <v>32</v>
      </c>
      <c r="F3397" s="4" t="s">
        <v>26</v>
      </c>
      <c r="G3397">
        <v>4368.95</v>
      </c>
      <c r="H3397" s="4" t="s">
        <v>95</v>
      </c>
      <c r="I3397" s="4" t="s">
        <v>18</v>
      </c>
      <c r="J3397" s="4" t="s">
        <v>35</v>
      </c>
      <c r="K3397">
        <v>50234.37</v>
      </c>
      <c r="L3397">
        <v>146061.21</v>
      </c>
      <c r="M3397" s="4" t="s">
        <v>75</v>
      </c>
      <c r="N3397" s="4" t="s">
        <v>20301</v>
      </c>
    </row>
    <row r="3398" spans="1:14" x14ac:dyDescent="0.35">
      <c r="A3398" s="4" t="s">
        <v>3679</v>
      </c>
      <c r="B3398" s="5">
        <v>44980</v>
      </c>
      <c r="C3398" s="4" t="s">
        <v>332</v>
      </c>
      <c r="D3398" s="4" t="s">
        <v>16</v>
      </c>
      <c r="E3398" s="4" t="s">
        <v>25</v>
      </c>
      <c r="F3398" s="4" t="s">
        <v>90</v>
      </c>
      <c r="G3398">
        <v>5117.34</v>
      </c>
      <c r="H3398" s="4" t="s">
        <v>19</v>
      </c>
      <c r="I3398" s="4" t="s">
        <v>34</v>
      </c>
      <c r="J3398" s="4" t="s">
        <v>55</v>
      </c>
      <c r="K3398">
        <v>30033.37</v>
      </c>
      <c r="L3398">
        <v>160818.92000000001</v>
      </c>
      <c r="M3398" s="4" t="s">
        <v>71</v>
      </c>
      <c r="N3398" s="4" t="s">
        <v>20300</v>
      </c>
    </row>
    <row r="3399" spans="1:14" x14ac:dyDescent="0.35">
      <c r="A3399" s="4" t="s">
        <v>3680</v>
      </c>
      <c r="B3399" s="5">
        <v>44993</v>
      </c>
      <c r="C3399" s="4" t="s">
        <v>483</v>
      </c>
      <c r="D3399" s="4" t="s">
        <v>16</v>
      </c>
      <c r="E3399" s="4" t="s">
        <v>150</v>
      </c>
      <c r="F3399" s="4" t="s">
        <v>74</v>
      </c>
      <c r="G3399">
        <v>1425.77</v>
      </c>
      <c r="H3399" s="4" t="s">
        <v>19</v>
      </c>
      <c r="I3399" s="4" t="s">
        <v>20</v>
      </c>
      <c r="J3399" s="4" t="s">
        <v>28</v>
      </c>
      <c r="K3399">
        <v>52858.07</v>
      </c>
      <c r="L3399">
        <v>99178.46</v>
      </c>
      <c r="M3399" s="4" t="s">
        <v>29</v>
      </c>
      <c r="N3399" s="4" t="s">
        <v>20295</v>
      </c>
    </row>
    <row r="3400" spans="1:14" x14ac:dyDescent="0.35">
      <c r="A3400" s="4" t="s">
        <v>3681</v>
      </c>
      <c r="B3400" s="5">
        <v>44990</v>
      </c>
      <c r="C3400" s="4" t="s">
        <v>149</v>
      </c>
      <c r="D3400" s="4" t="s">
        <v>39</v>
      </c>
      <c r="E3400" s="4" t="s">
        <v>40</v>
      </c>
      <c r="F3400" s="4" t="s">
        <v>113</v>
      </c>
      <c r="G3400">
        <v>19682.8</v>
      </c>
      <c r="H3400" s="4" t="s">
        <v>95</v>
      </c>
      <c r="I3400" s="4" t="s">
        <v>18</v>
      </c>
      <c r="J3400" s="4" t="s">
        <v>98</v>
      </c>
      <c r="K3400">
        <v>62459.81</v>
      </c>
      <c r="L3400">
        <v>187056.43</v>
      </c>
      <c r="M3400" s="4" t="s">
        <v>29</v>
      </c>
      <c r="N3400" s="4" t="s">
        <v>20295</v>
      </c>
    </row>
    <row r="3401" spans="1:14" x14ac:dyDescent="0.35">
      <c r="A3401" s="4" t="s">
        <v>3682</v>
      </c>
      <c r="B3401" s="5">
        <v>44975</v>
      </c>
      <c r="C3401" s="4" t="s">
        <v>362</v>
      </c>
      <c r="D3401" s="4" t="s">
        <v>62</v>
      </c>
      <c r="E3401" s="4" t="s">
        <v>101</v>
      </c>
      <c r="F3401" s="4" t="s">
        <v>64</v>
      </c>
      <c r="G3401">
        <v>48997.3</v>
      </c>
      <c r="H3401" s="4" t="s">
        <v>86</v>
      </c>
      <c r="I3401" s="4" t="s">
        <v>18</v>
      </c>
      <c r="J3401" s="4" t="s">
        <v>42</v>
      </c>
      <c r="K3401">
        <v>34617.58</v>
      </c>
      <c r="L3401">
        <v>109099.62</v>
      </c>
      <c r="M3401" s="4" t="s">
        <v>71</v>
      </c>
      <c r="N3401" s="4" t="s">
        <v>20300</v>
      </c>
    </row>
    <row r="3402" spans="1:14" x14ac:dyDescent="0.35">
      <c r="A3402" s="4" t="s">
        <v>3683</v>
      </c>
      <c r="B3402" s="5">
        <v>45183</v>
      </c>
      <c r="C3402" s="4" t="s">
        <v>357</v>
      </c>
      <c r="D3402" s="4" t="s">
        <v>16</v>
      </c>
      <c r="E3402" s="4" t="s">
        <v>128</v>
      </c>
      <c r="F3402" s="4" t="s">
        <v>90</v>
      </c>
      <c r="G3402">
        <v>1534.2</v>
      </c>
      <c r="H3402" s="4" t="s">
        <v>95</v>
      </c>
      <c r="I3402" s="4" t="s">
        <v>20</v>
      </c>
      <c r="J3402" s="4" t="s">
        <v>21</v>
      </c>
      <c r="K3402">
        <v>53127.43</v>
      </c>
      <c r="L3402">
        <v>156292.82999999999</v>
      </c>
      <c r="M3402" s="4" t="s">
        <v>59</v>
      </c>
      <c r="N3402" s="4" t="s">
        <v>20298</v>
      </c>
    </row>
    <row r="3403" spans="1:14" x14ac:dyDescent="0.35">
      <c r="A3403" s="4" t="s">
        <v>3684</v>
      </c>
      <c r="B3403" s="5">
        <v>44997</v>
      </c>
      <c r="C3403" s="4" t="s">
        <v>197</v>
      </c>
      <c r="D3403" s="4" t="s">
        <v>39</v>
      </c>
      <c r="E3403" s="4" t="s">
        <v>334</v>
      </c>
      <c r="F3403" s="4" t="s">
        <v>129</v>
      </c>
      <c r="G3403">
        <v>21055.49</v>
      </c>
      <c r="H3403" s="4" t="s">
        <v>95</v>
      </c>
      <c r="I3403" s="4" t="s">
        <v>20</v>
      </c>
      <c r="J3403" s="4" t="s">
        <v>139</v>
      </c>
      <c r="K3403">
        <v>65800.649999999994</v>
      </c>
      <c r="L3403">
        <v>123840.18</v>
      </c>
      <c r="M3403" s="4" t="s">
        <v>29</v>
      </c>
      <c r="N3403" s="4" t="s">
        <v>20295</v>
      </c>
    </row>
    <row r="3404" spans="1:14" x14ac:dyDescent="0.35">
      <c r="A3404" s="4" t="s">
        <v>3685</v>
      </c>
      <c r="B3404" s="5">
        <v>45212</v>
      </c>
      <c r="C3404" s="4" t="s">
        <v>159</v>
      </c>
      <c r="D3404" s="4" t="s">
        <v>16</v>
      </c>
      <c r="E3404" s="4" t="s">
        <v>128</v>
      </c>
      <c r="F3404" s="4" t="s">
        <v>53</v>
      </c>
      <c r="G3404">
        <v>6135.3</v>
      </c>
      <c r="H3404" s="4" t="s">
        <v>48</v>
      </c>
      <c r="I3404" s="4" t="s">
        <v>49</v>
      </c>
      <c r="J3404" s="4" t="s">
        <v>120</v>
      </c>
      <c r="K3404">
        <v>57214.78</v>
      </c>
      <c r="L3404">
        <v>118571.98</v>
      </c>
      <c r="M3404" s="4" t="s">
        <v>83</v>
      </c>
      <c r="N3404" s="4" t="s">
        <v>20302</v>
      </c>
    </row>
    <row r="3405" spans="1:14" x14ac:dyDescent="0.35">
      <c r="A3405" s="4" t="s">
        <v>3686</v>
      </c>
      <c r="B3405" s="5">
        <v>45153</v>
      </c>
      <c r="C3405" s="4" t="s">
        <v>708</v>
      </c>
      <c r="D3405" s="4" t="s">
        <v>16</v>
      </c>
      <c r="E3405" s="4" t="s">
        <v>17</v>
      </c>
      <c r="F3405" s="4" t="s">
        <v>18</v>
      </c>
      <c r="G3405">
        <v>5338.26</v>
      </c>
      <c r="H3405" s="4" t="s">
        <v>48</v>
      </c>
      <c r="I3405" s="4" t="s">
        <v>54</v>
      </c>
      <c r="J3405" s="4" t="s">
        <v>42</v>
      </c>
      <c r="K3405">
        <v>54466.25</v>
      </c>
      <c r="L3405">
        <v>5300.41</v>
      </c>
      <c r="M3405" s="4" t="s">
        <v>134</v>
      </c>
      <c r="N3405" s="4" t="s">
        <v>20304</v>
      </c>
    </row>
    <row r="3406" spans="1:14" x14ac:dyDescent="0.35">
      <c r="A3406" s="4" t="s">
        <v>3687</v>
      </c>
      <c r="B3406" s="5">
        <v>45134</v>
      </c>
      <c r="C3406" s="4" t="s">
        <v>343</v>
      </c>
      <c r="D3406" s="4" t="s">
        <v>39</v>
      </c>
      <c r="E3406" s="4" t="s">
        <v>293</v>
      </c>
      <c r="F3406" s="4" t="s">
        <v>26</v>
      </c>
      <c r="G3406">
        <v>25634.15</v>
      </c>
      <c r="H3406" s="4" t="s">
        <v>27</v>
      </c>
      <c r="I3406" s="4" t="s">
        <v>18</v>
      </c>
      <c r="J3406" s="4" t="s">
        <v>120</v>
      </c>
      <c r="K3406">
        <v>63274.19</v>
      </c>
      <c r="L3406">
        <v>121095.05</v>
      </c>
      <c r="M3406" s="4" t="s">
        <v>36</v>
      </c>
      <c r="N3406" s="4" t="s">
        <v>20296</v>
      </c>
    </row>
    <row r="3407" spans="1:14" x14ac:dyDescent="0.35">
      <c r="A3407" s="4" t="s">
        <v>3688</v>
      </c>
      <c r="B3407" s="5">
        <v>45285</v>
      </c>
      <c r="C3407" s="4" t="s">
        <v>301</v>
      </c>
      <c r="D3407" s="4" t="s">
        <v>62</v>
      </c>
      <c r="E3407" s="4" t="s">
        <v>101</v>
      </c>
      <c r="F3407" s="4" t="s">
        <v>64</v>
      </c>
      <c r="G3407">
        <v>64933.919999999998</v>
      </c>
      <c r="H3407" s="4" t="s">
        <v>19</v>
      </c>
      <c r="I3407" s="4" t="s">
        <v>18</v>
      </c>
      <c r="J3407" s="4" t="s">
        <v>21</v>
      </c>
      <c r="K3407">
        <v>39798.33</v>
      </c>
      <c r="L3407">
        <v>128867.98</v>
      </c>
      <c r="M3407" s="4" t="s">
        <v>87</v>
      </c>
      <c r="N3407" s="4" t="s">
        <v>20303</v>
      </c>
    </row>
    <row r="3408" spans="1:14" x14ac:dyDescent="0.35">
      <c r="A3408" s="4" t="s">
        <v>3689</v>
      </c>
      <c r="B3408" s="5">
        <v>45080</v>
      </c>
      <c r="C3408" s="4" t="s">
        <v>856</v>
      </c>
      <c r="D3408" s="4" t="s">
        <v>16</v>
      </c>
      <c r="E3408" s="4" t="s">
        <v>17</v>
      </c>
      <c r="F3408" s="4" t="s">
        <v>18</v>
      </c>
      <c r="G3408">
        <v>3940.88</v>
      </c>
      <c r="H3408" s="4" t="s">
        <v>19</v>
      </c>
      <c r="I3408" s="4" t="s">
        <v>49</v>
      </c>
      <c r="J3408" s="4" t="s">
        <v>21</v>
      </c>
      <c r="K3408">
        <v>59385.760000000002</v>
      </c>
      <c r="L3408">
        <v>31683.78</v>
      </c>
      <c r="M3408" s="4" t="s">
        <v>22</v>
      </c>
      <c r="N3408" s="4" t="s">
        <v>20294</v>
      </c>
    </row>
    <row r="3409" spans="1:14" x14ac:dyDescent="0.35">
      <c r="A3409" s="4" t="s">
        <v>3690</v>
      </c>
      <c r="B3409" s="5">
        <v>45089</v>
      </c>
      <c r="C3409" s="4" t="s">
        <v>238</v>
      </c>
      <c r="D3409" s="4" t="s">
        <v>16</v>
      </c>
      <c r="E3409" s="4" t="s">
        <v>58</v>
      </c>
      <c r="F3409" s="4" t="s">
        <v>53</v>
      </c>
      <c r="G3409">
        <v>12482.66</v>
      </c>
      <c r="H3409" s="4" t="s">
        <v>19</v>
      </c>
      <c r="I3409" s="4" t="s">
        <v>34</v>
      </c>
      <c r="J3409" s="4" t="s">
        <v>79</v>
      </c>
      <c r="K3409">
        <v>52092.19</v>
      </c>
      <c r="L3409">
        <v>179340.99</v>
      </c>
      <c r="M3409" s="4" t="s">
        <v>22</v>
      </c>
      <c r="N3409" s="4" t="s">
        <v>20294</v>
      </c>
    </row>
    <row r="3410" spans="1:14" x14ac:dyDescent="0.35">
      <c r="A3410" s="4" t="s">
        <v>3691</v>
      </c>
      <c r="B3410" s="5">
        <v>45275</v>
      </c>
      <c r="C3410" s="4" t="s">
        <v>464</v>
      </c>
      <c r="D3410" s="4" t="s">
        <v>62</v>
      </c>
      <c r="E3410" s="4" t="s">
        <v>101</v>
      </c>
      <c r="F3410" s="4" t="s">
        <v>64</v>
      </c>
      <c r="G3410">
        <v>84986.96</v>
      </c>
      <c r="H3410" s="4" t="s">
        <v>95</v>
      </c>
      <c r="I3410" s="4" t="s">
        <v>20</v>
      </c>
      <c r="J3410" s="4" t="s">
        <v>139</v>
      </c>
      <c r="K3410">
        <v>67080.789999999994</v>
      </c>
      <c r="L3410">
        <v>179973.34</v>
      </c>
      <c r="M3410" s="4" t="s">
        <v>87</v>
      </c>
      <c r="N3410" s="4" t="s">
        <v>20303</v>
      </c>
    </row>
    <row r="3411" spans="1:14" x14ac:dyDescent="0.35">
      <c r="A3411" s="4" t="s">
        <v>3692</v>
      </c>
      <c r="B3411" s="5">
        <v>45046</v>
      </c>
      <c r="C3411" s="4" t="s">
        <v>111</v>
      </c>
      <c r="D3411" s="4" t="s">
        <v>16</v>
      </c>
      <c r="E3411" s="4" t="s">
        <v>150</v>
      </c>
      <c r="F3411" s="4" t="s">
        <v>113</v>
      </c>
      <c r="G3411">
        <v>2486.41</v>
      </c>
      <c r="H3411" s="4" t="s">
        <v>95</v>
      </c>
      <c r="I3411" s="4" t="s">
        <v>18</v>
      </c>
      <c r="J3411" s="4" t="s">
        <v>21</v>
      </c>
      <c r="K3411">
        <v>32873.949999999997</v>
      </c>
      <c r="L3411">
        <v>113457.41</v>
      </c>
      <c r="M3411" s="4" t="s">
        <v>65</v>
      </c>
      <c r="N3411" s="4" t="s">
        <v>20299</v>
      </c>
    </row>
    <row r="3412" spans="1:14" x14ac:dyDescent="0.35">
      <c r="A3412" s="4" t="s">
        <v>3693</v>
      </c>
      <c r="B3412" s="5">
        <v>45032</v>
      </c>
      <c r="C3412" s="4" t="s">
        <v>584</v>
      </c>
      <c r="D3412" s="4" t="s">
        <v>16</v>
      </c>
      <c r="E3412" s="4" t="s">
        <v>46</v>
      </c>
      <c r="F3412" s="4" t="s">
        <v>18</v>
      </c>
      <c r="G3412">
        <v>4038.43</v>
      </c>
      <c r="H3412" s="4" t="s">
        <v>19</v>
      </c>
      <c r="I3412" s="4" t="s">
        <v>34</v>
      </c>
      <c r="J3412" s="4" t="s">
        <v>35</v>
      </c>
      <c r="K3412">
        <v>49867.81</v>
      </c>
      <c r="L3412">
        <v>176162.96</v>
      </c>
      <c r="M3412" s="4" t="s">
        <v>65</v>
      </c>
      <c r="N3412" s="4" t="s">
        <v>20299</v>
      </c>
    </row>
    <row r="3413" spans="1:14" x14ac:dyDescent="0.35">
      <c r="A3413" s="4" t="s">
        <v>3694</v>
      </c>
      <c r="B3413" s="5">
        <v>45239</v>
      </c>
      <c r="C3413" s="4" t="s">
        <v>492</v>
      </c>
      <c r="D3413" s="4" t="s">
        <v>16</v>
      </c>
      <c r="E3413" s="4" t="s">
        <v>46</v>
      </c>
      <c r="F3413" s="4" t="s">
        <v>117</v>
      </c>
      <c r="G3413">
        <v>14644.46</v>
      </c>
      <c r="H3413" s="4" t="s">
        <v>95</v>
      </c>
      <c r="I3413" s="4" t="s">
        <v>34</v>
      </c>
      <c r="J3413" s="4" t="s">
        <v>120</v>
      </c>
      <c r="K3413">
        <v>44404.36</v>
      </c>
      <c r="L3413">
        <v>81154.539999999994</v>
      </c>
      <c r="M3413" s="4" t="s">
        <v>75</v>
      </c>
      <c r="N3413" s="4" t="s">
        <v>20301</v>
      </c>
    </row>
    <row r="3414" spans="1:14" x14ac:dyDescent="0.35">
      <c r="A3414" s="4" t="s">
        <v>3695</v>
      </c>
      <c r="B3414" s="5">
        <v>45204</v>
      </c>
      <c r="C3414" s="4" t="s">
        <v>343</v>
      </c>
      <c r="D3414" s="4" t="s">
        <v>16</v>
      </c>
      <c r="E3414" s="4" t="s">
        <v>46</v>
      </c>
      <c r="F3414" s="4" t="s">
        <v>53</v>
      </c>
      <c r="G3414">
        <v>5137.7</v>
      </c>
      <c r="H3414" s="4" t="s">
        <v>95</v>
      </c>
      <c r="I3414" s="4" t="s">
        <v>54</v>
      </c>
      <c r="J3414" s="4" t="s">
        <v>28</v>
      </c>
      <c r="K3414">
        <v>42579.54</v>
      </c>
      <c r="L3414">
        <v>174327.82</v>
      </c>
      <c r="M3414" s="4" t="s">
        <v>83</v>
      </c>
      <c r="N3414" s="4" t="s">
        <v>20302</v>
      </c>
    </row>
    <row r="3415" spans="1:14" x14ac:dyDescent="0.35">
      <c r="A3415" s="4" t="s">
        <v>3696</v>
      </c>
      <c r="B3415" s="5">
        <v>45130</v>
      </c>
      <c r="C3415" s="4" t="s">
        <v>236</v>
      </c>
      <c r="D3415" s="4" t="s">
        <v>16</v>
      </c>
      <c r="E3415" s="4" t="s">
        <v>25</v>
      </c>
      <c r="F3415" s="4" t="s">
        <v>129</v>
      </c>
      <c r="G3415">
        <v>12087.47</v>
      </c>
      <c r="H3415" s="4" t="s">
        <v>86</v>
      </c>
      <c r="I3415" s="4" t="s">
        <v>34</v>
      </c>
      <c r="J3415" s="4" t="s">
        <v>42</v>
      </c>
      <c r="K3415">
        <v>60386.97</v>
      </c>
      <c r="L3415">
        <v>30126.38</v>
      </c>
      <c r="M3415" s="4" t="s">
        <v>36</v>
      </c>
      <c r="N3415" s="4" t="s">
        <v>20296</v>
      </c>
    </row>
    <row r="3416" spans="1:14" x14ac:dyDescent="0.35">
      <c r="A3416" s="4" t="s">
        <v>3697</v>
      </c>
      <c r="B3416" s="5">
        <v>44961</v>
      </c>
      <c r="C3416" s="4" t="s">
        <v>295</v>
      </c>
      <c r="D3416" s="4" t="s">
        <v>16</v>
      </c>
      <c r="E3416" s="4" t="s">
        <v>150</v>
      </c>
      <c r="F3416" s="4" t="s">
        <v>26</v>
      </c>
      <c r="G3416">
        <v>13241.66</v>
      </c>
      <c r="H3416" s="4" t="s">
        <v>48</v>
      </c>
      <c r="I3416" s="4" t="s">
        <v>34</v>
      </c>
      <c r="J3416" s="4" t="s">
        <v>79</v>
      </c>
      <c r="K3416">
        <v>50496.97</v>
      </c>
      <c r="L3416">
        <v>281458.06</v>
      </c>
      <c r="M3416" s="4" t="s">
        <v>71</v>
      </c>
      <c r="N3416" s="4" t="s">
        <v>20300</v>
      </c>
    </row>
    <row r="3417" spans="1:14" x14ac:dyDescent="0.35">
      <c r="A3417" s="4" t="s">
        <v>3698</v>
      </c>
      <c r="B3417" s="5">
        <v>45110</v>
      </c>
      <c r="C3417" s="4" t="s">
        <v>412</v>
      </c>
      <c r="D3417" s="4" t="s">
        <v>16</v>
      </c>
      <c r="E3417" s="4" t="s">
        <v>32</v>
      </c>
      <c r="F3417" s="4" t="s">
        <v>113</v>
      </c>
      <c r="G3417">
        <v>2865.09</v>
      </c>
      <c r="H3417" s="4" t="s">
        <v>86</v>
      </c>
      <c r="I3417" s="4" t="s">
        <v>34</v>
      </c>
      <c r="J3417" s="4" t="s">
        <v>114</v>
      </c>
      <c r="K3417">
        <v>69037.240000000005</v>
      </c>
      <c r="L3417">
        <v>175859.45</v>
      </c>
      <c r="M3417" s="4" t="s">
        <v>36</v>
      </c>
      <c r="N3417" s="4" t="s">
        <v>20296</v>
      </c>
    </row>
    <row r="3418" spans="1:14" x14ac:dyDescent="0.35">
      <c r="A3418" s="4" t="s">
        <v>3699</v>
      </c>
      <c r="B3418" s="5">
        <v>45261</v>
      </c>
      <c r="C3418" s="4" t="s">
        <v>581</v>
      </c>
      <c r="D3418" s="4" t="s">
        <v>16</v>
      </c>
      <c r="E3418" s="4" t="s">
        <v>17</v>
      </c>
      <c r="F3418" s="4" t="s">
        <v>74</v>
      </c>
      <c r="G3418">
        <v>10156.19</v>
      </c>
      <c r="H3418" s="4" t="s">
        <v>27</v>
      </c>
      <c r="I3418" s="4" t="s">
        <v>18</v>
      </c>
      <c r="J3418" s="4" t="s">
        <v>98</v>
      </c>
      <c r="K3418">
        <v>30483.98</v>
      </c>
      <c r="L3418">
        <v>67121.97</v>
      </c>
      <c r="M3418" s="4" t="s">
        <v>87</v>
      </c>
      <c r="N3418" s="4" t="s">
        <v>20303</v>
      </c>
    </row>
    <row r="3419" spans="1:14" x14ac:dyDescent="0.35">
      <c r="A3419" s="4" t="s">
        <v>3700</v>
      </c>
      <c r="B3419" s="5">
        <v>45097</v>
      </c>
      <c r="C3419" s="4" t="s">
        <v>365</v>
      </c>
      <c r="D3419" s="4" t="s">
        <v>16</v>
      </c>
      <c r="E3419" s="4" t="s">
        <v>52</v>
      </c>
      <c r="F3419" s="4" t="s">
        <v>117</v>
      </c>
      <c r="G3419">
        <v>10494.27</v>
      </c>
      <c r="H3419" s="4" t="s">
        <v>86</v>
      </c>
      <c r="I3419" s="4" t="s">
        <v>34</v>
      </c>
      <c r="J3419" s="4" t="s">
        <v>21</v>
      </c>
      <c r="K3419">
        <v>44752.92</v>
      </c>
      <c r="L3419">
        <v>188869.53</v>
      </c>
      <c r="M3419" s="4" t="s">
        <v>22</v>
      </c>
      <c r="N3419" s="4" t="s">
        <v>20294</v>
      </c>
    </row>
    <row r="3420" spans="1:14" x14ac:dyDescent="0.35">
      <c r="A3420" s="4" t="s">
        <v>3701</v>
      </c>
      <c r="B3420" s="5">
        <v>45171</v>
      </c>
      <c r="C3420" s="4" t="s">
        <v>719</v>
      </c>
      <c r="D3420" s="4" t="s">
        <v>16</v>
      </c>
      <c r="E3420" s="4" t="s">
        <v>70</v>
      </c>
      <c r="F3420" s="4" t="s">
        <v>113</v>
      </c>
      <c r="G3420">
        <v>8227</v>
      </c>
      <c r="H3420" s="4" t="s">
        <v>48</v>
      </c>
      <c r="I3420" s="4" t="s">
        <v>34</v>
      </c>
      <c r="J3420" s="4" t="s">
        <v>114</v>
      </c>
      <c r="K3420">
        <v>62991.519999999997</v>
      </c>
      <c r="L3420">
        <v>143999.42000000001</v>
      </c>
      <c r="M3420" s="4" t="s">
        <v>59</v>
      </c>
      <c r="N3420" s="4" t="s">
        <v>20298</v>
      </c>
    </row>
    <row r="3421" spans="1:14" x14ac:dyDescent="0.35">
      <c r="A3421" s="4" t="s">
        <v>3702</v>
      </c>
      <c r="B3421" s="5">
        <v>45089</v>
      </c>
      <c r="C3421" s="4" t="s">
        <v>67</v>
      </c>
      <c r="D3421" s="4" t="s">
        <v>16</v>
      </c>
      <c r="E3421" s="4" t="s">
        <v>17</v>
      </c>
      <c r="F3421" s="4" t="s">
        <v>74</v>
      </c>
      <c r="G3421">
        <v>2998.62</v>
      </c>
      <c r="H3421" s="4" t="s">
        <v>19</v>
      </c>
      <c r="I3421" s="4" t="s">
        <v>54</v>
      </c>
      <c r="J3421" s="4" t="s">
        <v>21</v>
      </c>
      <c r="K3421">
        <v>44885.17</v>
      </c>
      <c r="L3421">
        <v>205282.78</v>
      </c>
      <c r="M3421" s="4" t="s">
        <v>22</v>
      </c>
      <c r="N3421" s="4" t="s">
        <v>20294</v>
      </c>
    </row>
    <row r="3422" spans="1:14" x14ac:dyDescent="0.35">
      <c r="A3422" s="4" t="s">
        <v>3703</v>
      </c>
      <c r="B3422" s="5">
        <v>45269</v>
      </c>
      <c r="C3422" s="4" t="s">
        <v>646</v>
      </c>
      <c r="D3422" s="4" t="s">
        <v>16</v>
      </c>
      <c r="E3422" s="4" t="s">
        <v>52</v>
      </c>
      <c r="F3422" s="4" t="s">
        <v>53</v>
      </c>
      <c r="G3422">
        <v>296.58999999999997</v>
      </c>
      <c r="H3422" s="4" t="s">
        <v>86</v>
      </c>
      <c r="I3422" s="4" t="s">
        <v>20</v>
      </c>
      <c r="J3422" s="4" t="s">
        <v>55</v>
      </c>
      <c r="K3422">
        <v>53514.7</v>
      </c>
      <c r="L3422">
        <v>162635.01999999999</v>
      </c>
      <c r="M3422" s="4" t="s">
        <v>87</v>
      </c>
      <c r="N3422" s="4" t="s">
        <v>20303</v>
      </c>
    </row>
    <row r="3423" spans="1:14" x14ac:dyDescent="0.35">
      <c r="A3423" s="4" t="s">
        <v>3704</v>
      </c>
      <c r="B3423" s="5">
        <v>45220</v>
      </c>
      <c r="C3423" s="4" t="s">
        <v>267</v>
      </c>
      <c r="D3423" s="4" t="s">
        <v>62</v>
      </c>
      <c r="E3423" s="4" t="s">
        <v>123</v>
      </c>
      <c r="F3423" s="4" t="s">
        <v>64</v>
      </c>
      <c r="G3423">
        <v>27318.1</v>
      </c>
      <c r="H3423" s="4" t="s">
        <v>48</v>
      </c>
      <c r="I3423" s="4" t="s">
        <v>49</v>
      </c>
      <c r="J3423" s="4" t="s">
        <v>21</v>
      </c>
      <c r="K3423">
        <v>58640.41</v>
      </c>
      <c r="L3423">
        <v>90040.78</v>
      </c>
      <c r="M3423" s="4" t="s">
        <v>83</v>
      </c>
      <c r="N3423" s="4" t="s">
        <v>20302</v>
      </c>
    </row>
    <row r="3424" spans="1:14" x14ac:dyDescent="0.35">
      <c r="A3424" s="4" t="s">
        <v>3705</v>
      </c>
      <c r="B3424" s="5">
        <v>45085</v>
      </c>
      <c r="C3424" s="4" t="s">
        <v>931</v>
      </c>
      <c r="D3424" s="4" t="s">
        <v>16</v>
      </c>
      <c r="E3424" s="4" t="s">
        <v>128</v>
      </c>
      <c r="F3424" s="4" t="s">
        <v>41</v>
      </c>
      <c r="G3424">
        <v>9766.77</v>
      </c>
      <c r="H3424" s="4" t="s">
        <v>86</v>
      </c>
      <c r="I3424" s="4" t="s">
        <v>20</v>
      </c>
      <c r="J3424" s="4" t="s">
        <v>42</v>
      </c>
      <c r="K3424">
        <v>40477.870000000003</v>
      </c>
      <c r="L3424">
        <v>95160.61</v>
      </c>
      <c r="M3424" s="4" t="s">
        <v>22</v>
      </c>
      <c r="N3424" s="4" t="s">
        <v>20294</v>
      </c>
    </row>
    <row r="3425" spans="1:14" x14ac:dyDescent="0.35">
      <c r="A3425" s="4" t="s">
        <v>3706</v>
      </c>
      <c r="B3425" s="5">
        <v>45120</v>
      </c>
      <c r="C3425" s="4" t="s">
        <v>646</v>
      </c>
      <c r="D3425" s="4" t="s">
        <v>62</v>
      </c>
      <c r="E3425" s="4" t="s">
        <v>101</v>
      </c>
      <c r="F3425" s="4" t="s">
        <v>64</v>
      </c>
      <c r="G3425">
        <v>63832.42</v>
      </c>
      <c r="H3425" s="4" t="s">
        <v>19</v>
      </c>
      <c r="I3425" s="4" t="s">
        <v>49</v>
      </c>
      <c r="J3425" s="4" t="s">
        <v>35</v>
      </c>
      <c r="K3425">
        <v>40338.519999999997</v>
      </c>
      <c r="L3425">
        <v>123995.45</v>
      </c>
      <c r="M3425" s="4" t="s">
        <v>36</v>
      </c>
      <c r="N3425" s="4" t="s">
        <v>20296</v>
      </c>
    </row>
    <row r="3426" spans="1:14" x14ac:dyDescent="0.35">
      <c r="A3426" s="4" t="s">
        <v>3707</v>
      </c>
      <c r="B3426" s="5">
        <v>45191</v>
      </c>
      <c r="C3426" s="4" t="s">
        <v>469</v>
      </c>
      <c r="D3426" s="4" t="s">
        <v>39</v>
      </c>
      <c r="E3426" s="4" t="s">
        <v>334</v>
      </c>
      <c r="F3426" s="4" t="s">
        <v>117</v>
      </c>
      <c r="G3426">
        <v>19481.34</v>
      </c>
      <c r="H3426" s="4" t="s">
        <v>48</v>
      </c>
      <c r="I3426" s="4" t="s">
        <v>54</v>
      </c>
      <c r="J3426" s="4" t="s">
        <v>114</v>
      </c>
      <c r="K3426">
        <v>51175.75</v>
      </c>
      <c r="L3426">
        <v>53827.32</v>
      </c>
      <c r="M3426" s="4" t="s">
        <v>59</v>
      </c>
      <c r="N3426" s="4" t="s">
        <v>20298</v>
      </c>
    </row>
    <row r="3427" spans="1:14" x14ac:dyDescent="0.35">
      <c r="A3427" s="4" t="s">
        <v>3708</v>
      </c>
      <c r="B3427" s="5">
        <v>45153</v>
      </c>
      <c r="C3427" s="4" t="s">
        <v>116</v>
      </c>
      <c r="D3427" s="4" t="s">
        <v>62</v>
      </c>
      <c r="E3427" s="4" t="s">
        <v>101</v>
      </c>
      <c r="F3427" s="4" t="s">
        <v>64</v>
      </c>
      <c r="G3427">
        <v>77971.039999999994</v>
      </c>
      <c r="H3427" s="4" t="s">
        <v>95</v>
      </c>
      <c r="I3427" s="4" t="s">
        <v>20</v>
      </c>
      <c r="J3427" s="4" t="s">
        <v>21</v>
      </c>
      <c r="K3427">
        <v>51116.12</v>
      </c>
      <c r="L3427">
        <v>287896.28000000003</v>
      </c>
      <c r="M3427" s="4" t="s">
        <v>134</v>
      </c>
      <c r="N3427" s="4" t="s">
        <v>20304</v>
      </c>
    </row>
    <row r="3428" spans="1:14" x14ac:dyDescent="0.35">
      <c r="A3428" s="4" t="s">
        <v>3709</v>
      </c>
      <c r="B3428" s="5">
        <v>45115</v>
      </c>
      <c r="C3428" s="4" t="s">
        <v>610</v>
      </c>
      <c r="D3428" s="4" t="s">
        <v>16</v>
      </c>
      <c r="E3428" s="4" t="s">
        <v>17</v>
      </c>
      <c r="F3428" s="4" t="s">
        <v>33</v>
      </c>
      <c r="G3428">
        <v>2286.7199999999998</v>
      </c>
      <c r="H3428" s="4" t="s">
        <v>48</v>
      </c>
      <c r="I3428" s="4" t="s">
        <v>20</v>
      </c>
      <c r="J3428" s="4" t="s">
        <v>28</v>
      </c>
      <c r="K3428">
        <v>48854.49</v>
      </c>
      <c r="L3428">
        <v>172639.73</v>
      </c>
      <c r="M3428" s="4" t="s">
        <v>36</v>
      </c>
      <c r="N3428" s="4" t="s">
        <v>20296</v>
      </c>
    </row>
    <row r="3429" spans="1:14" x14ac:dyDescent="0.35">
      <c r="A3429" s="4" t="s">
        <v>3710</v>
      </c>
      <c r="B3429" s="5">
        <v>45086</v>
      </c>
      <c r="C3429" s="4" t="s">
        <v>389</v>
      </c>
      <c r="D3429" s="4" t="s">
        <v>16</v>
      </c>
      <c r="E3429" s="4" t="s">
        <v>32</v>
      </c>
      <c r="F3429" s="4" t="s">
        <v>18</v>
      </c>
      <c r="G3429">
        <v>13747.77</v>
      </c>
      <c r="H3429" s="4" t="s">
        <v>48</v>
      </c>
      <c r="I3429" s="4" t="s">
        <v>49</v>
      </c>
      <c r="J3429" s="4" t="s">
        <v>114</v>
      </c>
      <c r="K3429">
        <v>47306.98</v>
      </c>
      <c r="L3429">
        <v>84708.33</v>
      </c>
      <c r="M3429" s="4" t="s">
        <v>22</v>
      </c>
      <c r="N3429" s="4" t="s">
        <v>20294</v>
      </c>
    </row>
    <row r="3430" spans="1:14" x14ac:dyDescent="0.35">
      <c r="A3430" s="4" t="s">
        <v>3711</v>
      </c>
      <c r="B3430" s="5">
        <v>44935</v>
      </c>
      <c r="C3430" s="4" t="s">
        <v>1185</v>
      </c>
      <c r="D3430" s="4" t="s">
        <v>16</v>
      </c>
      <c r="E3430" s="4" t="s">
        <v>128</v>
      </c>
      <c r="F3430" s="4" t="s">
        <v>152</v>
      </c>
      <c r="G3430">
        <v>14923.06</v>
      </c>
      <c r="H3430" s="4" t="s">
        <v>86</v>
      </c>
      <c r="I3430" s="4" t="s">
        <v>34</v>
      </c>
      <c r="J3430" s="4" t="s">
        <v>120</v>
      </c>
      <c r="K3430">
        <v>32247.17</v>
      </c>
      <c r="L3430">
        <v>24415.34</v>
      </c>
      <c r="M3430" s="4" t="s">
        <v>43</v>
      </c>
      <c r="N3430" s="4" t="s">
        <v>20297</v>
      </c>
    </row>
    <row r="3431" spans="1:14" x14ac:dyDescent="0.35">
      <c r="A3431" s="4" t="s">
        <v>3712</v>
      </c>
      <c r="B3431" s="5">
        <v>45032</v>
      </c>
      <c r="C3431" s="4" t="s">
        <v>446</v>
      </c>
      <c r="D3431" s="4" t="s">
        <v>16</v>
      </c>
      <c r="E3431" s="4" t="s">
        <v>52</v>
      </c>
      <c r="F3431" s="4" t="s">
        <v>113</v>
      </c>
      <c r="G3431">
        <v>13358.93</v>
      </c>
      <c r="H3431" s="4" t="s">
        <v>95</v>
      </c>
      <c r="I3431" s="4" t="s">
        <v>54</v>
      </c>
      <c r="J3431" s="4" t="s">
        <v>42</v>
      </c>
      <c r="K3431">
        <v>49502.38</v>
      </c>
      <c r="L3431">
        <v>102400.39</v>
      </c>
      <c r="M3431" s="4" t="s">
        <v>65</v>
      </c>
      <c r="N3431" s="4" t="s">
        <v>20299</v>
      </c>
    </row>
    <row r="3432" spans="1:14" x14ac:dyDescent="0.35">
      <c r="A3432" s="4" t="s">
        <v>3713</v>
      </c>
      <c r="B3432" s="5">
        <v>45217</v>
      </c>
      <c r="C3432" s="4" t="s">
        <v>839</v>
      </c>
      <c r="D3432" s="4" t="s">
        <v>39</v>
      </c>
      <c r="E3432" s="4" t="s">
        <v>162</v>
      </c>
      <c r="F3432" s="4" t="s">
        <v>113</v>
      </c>
      <c r="G3432">
        <v>23863.759999999998</v>
      </c>
      <c r="H3432" s="4" t="s">
        <v>19</v>
      </c>
      <c r="I3432" s="4" t="s">
        <v>54</v>
      </c>
      <c r="J3432" s="4" t="s">
        <v>139</v>
      </c>
      <c r="K3432">
        <v>41974.09</v>
      </c>
      <c r="L3432">
        <v>94670.8</v>
      </c>
      <c r="M3432" s="4" t="s">
        <v>83</v>
      </c>
      <c r="N3432" s="4" t="s">
        <v>20302</v>
      </c>
    </row>
    <row r="3433" spans="1:14" x14ac:dyDescent="0.35">
      <c r="A3433" s="4" t="s">
        <v>3714</v>
      </c>
      <c r="B3433" s="5">
        <v>45166</v>
      </c>
      <c r="C3433" s="4" t="s">
        <v>1126</v>
      </c>
      <c r="D3433" s="4" t="s">
        <v>16</v>
      </c>
      <c r="E3433" s="4" t="s">
        <v>25</v>
      </c>
      <c r="F3433" s="4" t="s">
        <v>90</v>
      </c>
      <c r="G3433">
        <v>12795.83</v>
      </c>
      <c r="H3433" s="4" t="s">
        <v>86</v>
      </c>
      <c r="I3433" s="4" t="s">
        <v>49</v>
      </c>
      <c r="J3433" s="4" t="s">
        <v>120</v>
      </c>
      <c r="K3433">
        <v>40633.65</v>
      </c>
      <c r="L3433">
        <v>41324.07</v>
      </c>
      <c r="M3433" s="4" t="s">
        <v>134</v>
      </c>
      <c r="N3433" s="4" t="s">
        <v>20304</v>
      </c>
    </row>
    <row r="3434" spans="1:14" x14ac:dyDescent="0.35">
      <c r="A3434" s="4" t="s">
        <v>3715</v>
      </c>
      <c r="B3434" s="5">
        <v>45279</v>
      </c>
      <c r="C3434" s="4" t="s">
        <v>584</v>
      </c>
      <c r="D3434" s="4" t="s">
        <v>16</v>
      </c>
      <c r="E3434" s="4" t="s">
        <v>25</v>
      </c>
      <c r="F3434" s="4" t="s">
        <v>107</v>
      </c>
      <c r="G3434">
        <v>3184.9</v>
      </c>
      <c r="H3434" s="4" t="s">
        <v>27</v>
      </c>
      <c r="I3434" s="4" t="s">
        <v>54</v>
      </c>
      <c r="J3434" s="4" t="s">
        <v>114</v>
      </c>
      <c r="K3434">
        <v>44454.92</v>
      </c>
      <c r="L3434">
        <v>90891.83</v>
      </c>
      <c r="M3434" s="4" t="s">
        <v>87</v>
      </c>
      <c r="N3434" s="4" t="s">
        <v>20303</v>
      </c>
    </row>
    <row r="3435" spans="1:14" x14ac:dyDescent="0.35">
      <c r="A3435" s="4" t="s">
        <v>3716</v>
      </c>
      <c r="B3435" s="5">
        <v>45021</v>
      </c>
      <c r="C3435" s="4" t="s">
        <v>24</v>
      </c>
      <c r="D3435" s="4" t="s">
        <v>16</v>
      </c>
      <c r="E3435" s="4" t="s">
        <v>128</v>
      </c>
      <c r="F3435" s="4" t="s">
        <v>74</v>
      </c>
      <c r="G3435">
        <v>11687.9</v>
      </c>
      <c r="H3435" s="4" t="s">
        <v>48</v>
      </c>
      <c r="I3435" s="4" t="s">
        <v>34</v>
      </c>
      <c r="J3435" s="4" t="s">
        <v>42</v>
      </c>
      <c r="K3435">
        <v>49022.49</v>
      </c>
      <c r="L3435">
        <v>73355.59</v>
      </c>
      <c r="M3435" s="4" t="s">
        <v>65</v>
      </c>
      <c r="N3435" s="4" t="s">
        <v>20299</v>
      </c>
    </row>
    <row r="3436" spans="1:14" x14ac:dyDescent="0.35">
      <c r="A3436" s="4" t="s">
        <v>3717</v>
      </c>
      <c r="B3436" s="5">
        <v>45097</v>
      </c>
      <c r="C3436" s="4" t="s">
        <v>314</v>
      </c>
      <c r="D3436" s="4" t="s">
        <v>16</v>
      </c>
      <c r="E3436" s="4" t="s">
        <v>25</v>
      </c>
      <c r="F3436" s="4" t="s">
        <v>41</v>
      </c>
      <c r="G3436">
        <v>7163.95</v>
      </c>
      <c r="H3436" s="4" t="s">
        <v>86</v>
      </c>
      <c r="I3436" s="4" t="s">
        <v>34</v>
      </c>
      <c r="J3436" s="4" t="s">
        <v>21</v>
      </c>
      <c r="K3436">
        <v>68915.81</v>
      </c>
      <c r="L3436">
        <v>115394.47</v>
      </c>
      <c r="M3436" s="4" t="s">
        <v>22</v>
      </c>
      <c r="N3436" s="4" t="s">
        <v>20294</v>
      </c>
    </row>
    <row r="3437" spans="1:14" x14ac:dyDescent="0.35">
      <c r="A3437" s="4" t="s">
        <v>3718</v>
      </c>
      <c r="B3437" s="5">
        <v>45261</v>
      </c>
      <c r="C3437" s="4" t="s">
        <v>321</v>
      </c>
      <c r="D3437" s="4" t="s">
        <v>16</v>
      </c>
      <c r="E3437" s="4" t="s">
        <v>128</v>
      </c>
      <c r="F3437" s="4" t="s">
        <v>53</v>
      </c>
      <c r="G3437">
        <v>11230.74</v>
      </c>
      <c r="H3437" s="4" t="s">
        <v>19</v>
      </c>
      <c r="I3437" s="4" t="s">
        <v>34</v>
      </c>
      <c r="J3437" s="4" t="s">
        <v>55</v>
      </c>
      <c r="K3437">
        <v>60431.24</v>
      </c>
      <c r="L3437">
        <v>1053.27</v>
      </c>
      <c r="M3437" s="4" t="s">
        <v>87</v>
      </c>
      <c r="N3437" s="4" t="s">
        <v>20303</v>
      </c>
    </row>
    <row r="3438" spans="1:14" x14ac:dyDescent="0.35">
      <c r="A3438" s="4" t="s">
        <v>3719</v>
      </c>
      <c r="B3438" s="5">
        <v>44958</v>
      </c>
      <c r="C3438" s="4" t="s">
        <v>199</v>
      </c>
      <c r="D3438" s="4" t="s">
        <v>16</v>
      </c>
      <c r="E3438" s="4" t="s">
        <v>32</v>
      </c>
      <c r="F3438" s="4" t="s">
        <v>26</v>
      </c>
      <c r="G3438">
        <v>10088.73</v>
      </c>
      <c r="H3438" s="4" t="s">
        <v>27</v>
      </c>
      <c r="I3438" s="4" t="s">
        <v>54</v>
      </c>
      <c r="J3438" s="4" t="s">
        <v>42</v>
      </c>
      <c r="K3438">
        <v>47367.38</v>
      </c>
      <c r="L3438">
        <v>127952.07</v>
      </c>
      <c r="M3438" s="4" t="s">
        <v>71</v>
      </c>
      <c r="N3438" s="4" t="s">
        <v>20300</v>
      </c>
    </row>
    <row r="3439" spans="1:14" x14ac:dyDescent="0.35">
      <c r="A3439" s="4" t="s">
        <v>3720</v>
      </c>
      <c r="B3439" s="5">
        <v>45042</v>
      </c>
      <c r="C3439" s="4" t="s">
        <v>675</v>
      </c>
      <c r="D3439" s="4" t="s">
        <v>16</v>
      </c>
      <c r="E3439" s="4" t="s">
        <v>58</v>
      </c>
      <c r="F3439" s="4" t="s">
        <v>26</v>
      </c>
      <c r="G3439">
        <v>8819.25</v>
      </c>
      <c r="H3439" s="4" t="s">
        <v>86</v>
      </c>
      <c r="I3439" s="4" t="s">
        <v>34</v>
      </c>
      <c r="J3439" s="4" t="s">
        <v>114</v>
      </c>
      <c r="K3439">
        <v>69688.149999999994</v>
      </c>
      <c r="L3439">
        <v>86295.4</v>
      </c>
      <c r="M3439" s="4" t="s">
        <v>65</v>
      </c>
      <c r="N3439" s="4" t="s">
        <v>20299</v>
      </c>
    </row>
    <row r="3440" spans="1:14" x14ac:dyDescent="0.35">
      <c r="A3440" s="4" t="s">
        <v>3721</v>
      </c>
      <c r="B3440" s="5">
        <v>45174</v>
      </c>
      <c r="C3440" s="4" t="s">
        <v>289</v>
      </c>
      <c r="D3440" s="4" t="s">
        <v>16</v>
      </c>
      <c r="E3440" s="4" t="s">
        <v>32</v>
      </c>
      <c r="F3440" s="4" t="s">
        <v>107</v>
      </c>
      <c r="G3440">
        <v>4232.91</v>
      </c>
      <c r="H3440" s="4" t="s">
        <v>19</v>
      </c>
      <c r="I3440" s="4" t="s">
        <v>20</v>
      </c>
      <c r="J3440" s="4" t="s">
        <v>79</v>
      </c>
      <c r="K3440">
        <v>56746.44</v>
      </c>
      <c r="L3440">
        <v>113547.44</v>
      </c>
      <c r="M3440" s="4" t="s">
        <v>59</v>
      </c>
      <c r="N3440" s="4" t="s">
        <v>20298</v>
      </c>
    </row>
    <row r="3441" spans="1:14" x14ac:dyDescent="0.35">
      <c r="A3441" s="4" t="s">
        <v>3722</v>
      </c>
      <c r="B3441" s="5">
        <v>45046</v>
      </c>
      <c r="C3441" s="4" t="s">
        <v>357</v>
      </c>
      <c r="D3441" s="4" t="s">
        <v>16</v>
      </c>
      <c r="E3441" s="4" t="s">
        <v>58</v>
      </c>
      <c r="F3441" s="4" t="s">
        <v>33</v>
      </c>
      <c r="G3441">
        <v>8396.48</v>
      </c>
      <c r="H3441" s="4" t="s">
        <v>19</v>
      </c>
      <c r="I3441" s="4" t="s">
        <v>18</v>
      </c>
      <c r="J3441" s="4" t="s">
        <v>120</v>
      </c>
      <c r="K3441">
        <v>52030.879999999997</v>
      </c>
      <c r="L3441">
        <v>119837.98</v>
      </c>
      <c r="M3441" s="4" t="s">
        <v>65</v>
      </c>
      <c r="N3441" s="4" t="s">
        <v>20299</v>
      </c>
    </row>
    <row r="3442" spans="1:14" x14ac:dyDescent="0.35">
      <c r="A3442" s="4" t="s">
        <v>3723</v>
      </c>
      <c r="B3442" s="5">
        <v>45143</v>
      </c>
      <c r="C3442" s="4" t="s">
        <v>535</v>
      </c>
      <c r="D3442" s="4" t="s">
        <v>16</v>
      </c>
      <c r="E3442" s="4" t="s">
        <v>17</v>
      </c>
      <c r="F3442" s="4" t="s">
        <v>85</v>
      </c>
      <c r="G3442">
        <v>12788.27</v>
      </c>
      <c r="H3442" s="4" t="s">
        <v>95</v>
      </c>
      <c r="I3442" s="4" t="s">
        <v>34</v>
      </c>
      <c r="J3442" s="4" t="s">
        <v>28</v>
      </c>
      <c r="K3442">
        <v>60024.43</v>
      </c>
      <c r="L3442">
        <v>144387.34</v>
      </c>
      <c r="M3442" s="4" t="s">
        <v>134</v>
      </c>
      <c r="N3442" s="4" t="s">
        <v>20304</v>
      </c>
    </row>
    <row r="3443" spans="1:14" x14ac:dyDescent="0.35">
      <c r="A3443" s="4" t="s">
        <v>3724</v>
      </c>
      <c r="B3443" s="5">
        <v>44997</v>
      </c>
      <c r="C3443" s="4" t="s">
        <v>615</v>
      </c>
      <c r="D3443" s="4" t="s">
        <v>16</v>
      </c>
      <c r="E3443" s="4" t="s">
        <v>52</v>
      </c>
      <c r="F3443" s="4" t="s">
        <v>90</v>
      </c>
      <c r="G3443">
        <v>5367.11</v>
      </c>
      <c r="H3443" s="4" t="s">
        <v>86</v>
      </c>
      <c r="I3443" s="4" t="s">
        <v>34</v>
      </c>
      <c r="J3443" s="4" t="s">
        <v>28</v>
      </c>
      <c r="K3443">
        <v>53955.74</v>
      </c>
      <c r="L3443">
        <v>214284.13</v>
      </c>
      <c r="M3443" s="4" t="s">
        <v>29</v>
      </c>
      <c r="N3443" s="4" t="s">
        <v>20295</v>
      </c>
    </row>
    <row r="3444" spans="1:14" x14ac:dyDescent="0.35">
      <c r="A3444" s="4" t="s">
        <v>3725</v>
      </c>
      <c r="B3444" s="5">
        <v>44972</v>
      </c>
      <c r="C3444" s="4" t="s">
        <v>579</v>
      </c>
      <c r="D3444" s="4" t="s">
        <v>16</v>
      </c>
      <c r="E3444" s="4" t="s">
        <v>17</v>
      </c>
      <c r="F3444" s="4" t="s">
        <v>168</v>
      </c>
      <c r="G3444">
        <v>12727.78</v>
      </c>
      <c r="H3444" s="4" t="s">
        <v>48</v>
      </c>
      <c r="I3444" s="4" t="s">
        <v>18</v>
      </c>
      <c r="J3444" s="4" t="s">
        <v>139</v>
      </c>
      <c r="K3444">
        <v>58275.41</v>
      </c>
      <c r="L3444">
        <v>56548.79</v>
      </c>
      <c r="M3444" s="4" t="s">
        <v>71</v>
      </c>
      <c r="N3444" s="4" t="s">
        <v>20300</v>
      </c>
    </row>
    <row r="3445" spans="1:14" x14ac:dyDescent="0.35">
      <c r="A3445" s="4" t="s">
        <v>3726</v>
      </c>
      <c r="B3445" s="5">
        <v>45272</v>
      </c>
      <c r="C3445" s="4" t="s">
        <v>31</v>
      </c>
      <c r="D3445" s="4" t="s">
        <v>16</v>
      </c>
      <c r="E3445" s="4" t="s">
        <v>25</v>
      </c>
      <c r="F3445" s="4" t="s">
        <v>18</v>
      </c>
      <c r="G3445">
        <v>4483.04</v>
      </c>
      <c r="H3445" s="4" t="s">
        <v>19</v>
      </c>
      <c r="I3445" s="4" t="s">
        <v>34</v>
      </c>
      <c r="J3445" s="4" t="s">
        <v>35</v>
      </c>
      <c r="K3445">
        <v>53767.91</v>
      </c>
      <c r="L3445">
        <v>382742.08</v>
      </c>
      <c r="M3445" s="4" t="s">
        <v>87</v>
      </c>
      <c r="N3445" s="4" t="s">
        <v>20303</v>
      </c>
    </row>
    <row r="3446" spans="1:14" x14ac:dyDescent="0.35">
      <c r="A3446" s="4" t="s">
        <v>3727</v>
      </c>
      <c r="B3446" s="5">
        <v>45101</v>
      </c>
      <c r="C3446" s="4" t="s">
        <v>212</v>
      </c>
      <c r="D3446" s="4" t="s">
        <v>62</v>
      </c>
      <c r="E3446" s="4" t="s">
        <v>78</v>
      </c>
      <c r="F3446" s="4" t="s">
        <v>64</v>
      </c>
      <c r="G3446">
        <v>37622.29</v>
      </c>
      <c r="H3446" s="4" t="s">
        <v>86</v>
      </c>
      <c r="I3446" s="4" t="s">
        <v>18</v>
      </c>
      <c r="J3446" s="4" t="s">
        <v>139</v>
      </c>
      <c r="K3446">
        <v>45310.55</v>
      </c>
      <c r="L3446">
        <v>446987.57</v>
      </c>
      <c r="M3446" s="4" t="s">
        <v>22</v>
      </c>
      <c r="N3446" s="4" t="s">
        <v>20294</v>
      </c>
    </row>
    <row r="3447" spans="1:14" x14ac:dyDescent="0.35">
      <c r="A3447" s="4" t="s">
        <v>3728</v>
      </c>
      <c r="B3447" s="5">
        <v>45108</v>
      </c>
      <c r="C3447" s="4" t="s">
        <v>565</v>
      </c>
      <c r="D3447" s="4" t="s">
        <v>62</v>
      </c>
      <c r="E3447" s="4" t="s">
        <v>123</v>
      </c>
      <c r="F3447" s="4" t="s">
        <v>64</v>
      </c>
      <c r="G3447">
        <v>30058.18</v>
      </c>
      <c r="H3447" s="4" t="s">
        <v>19</v>
      </c>
      <c r="I3447" s="4" t="s">
        <v>18</v>
      </c>
      <c r="J3447" s="4" t="s">
        <v>114</v>
      </c>
      <c r="K3447">
        <v>68543.91</v>
      </c>
      <c r="L3447">
        <v>116895.06</v>
      </c>
      <c r="M3447" s="4" t="s">
        <v>36</v>
      </c>
      <c r="N3447" s="4" t="s">
        <v>20296</v>
      </c>
    </row>
    <row r="3448" spans="1:14" x14ac:dyDescent="0.35">
      <c r="A3448" s="4" t="s">
        <v>3729</v>
      </c>
      <c r="B3448" s="5">
        <v>45262</v>
      </c>
      <c r="C3448" s="4" t="s">
        <v>133</v>
      </c>
      <c r="D3448" s="4" t="s">
        <v>16</v>
      </c>
      <c r="E3448" s="4" t="s">
        <v>70</v>
      </c>
      <c r="F3448" s="4" t="s">
        <v>26</v>
      </c>
      <c r="G3448">
        <v>5470.3</v>
      </c>
      <c r="H3448" s="4" t="s">
        <v>27</v>
      </c>
      <c r="I3448" s="4" t="s">
        <v>18</v>
      </c>
      <c r="J3448" s="4" t="s">
        <v>98</v>
      </c>
      <c r="K3448">
        <v>53922.400000000001</v>
      </c>
      <c r="L3448">
        <v>117812.63</v>
      </c>
      <c r="M3448" s="4" t="s">
        <v>87</v>
      </c>
      <c r="N3448" s="4" t="s">
        <v>20303</v>
      </c>
    </row>
    <row r="3449" spans="1:14" x14ac:dyDescent="0.35">
      <c r="A3449" s="4" t="s">
        <v>3730</v>
      </c>
      <c r="B3449" s="5">
        <v>45168</v>
      </c>
      <c r="C3449" s="4" t="s">
        <v>116</v>
      </c>
      <c r="D3449" s="4" t="s">
        <v>16</v>
      </c>
      <c r="E3449" s="4" t="s">
        <v>17</v>
      </c>
      <c r="F3449" s="4" t="s">
        <v>129</v>
      </c>
      <c r="G3449">
        <v>3185.17</v>
      </c>
      <c r="H3449" s="4" t="s">
        <v>86</v>
      </c>
      <c r="I3449" s="4" t="s">
        <v>34</v>
      </c>
      <c r="J3449" s="4" t="s">
        <v>21</v>
      </c>
      <c r="K3449">
        <v>51204.65</v>
      </c>
      <c r="L3449">
        <v>28635.72</v>
      </c>
      <c r="M3449" s="4" t="s">
        <v>134</v>
      </c>
      <c r="N3449" s="4" t="s">
        <v>20304</v>
      </c>
    </row>
    <row r="3450" spans="1:14" x14ac:dyDescent="0.35">
      <c r="A3450" s="4" t="s">
        <v>3731</v>
      </c>
      <c r="B3450" s="5">
        <v>45129</v>
      </c>
      <c r="C3450" s="4" t="s">
        <v>273</v>
      </c>
      <c r="D3450" s="4" t="s">
        <v>39</v>
      </c>
      <c r="E3450" s="4" t="s">
        <v>210</v>
      </c>
      <c r="F3450" s="4" t="s">
        <v>47</v>
      </c>
      <c r="G3450">
        <v>8082.61</v>
      </c>
      <c r="H3450" s="4" t="s">
        <v>19</v>
      </c>
      <c r="I3450" s="4" t="s">
        <v>54</v>
      </c>
      <c r="J3450" s="4" t="s">
        <v>35</v>
      </c>
      <c r="K3450">
        <v>46735.040000000001</v>
      </c>
      <c r="L3450">
        <v>43544.92</v>
      </c>
      <c r="M3450" s="4" t="s">
        <v>36</v>
      </c>
      <c r="N3450" s="4" t="s">
        <v>20296</v>
      </c>
    </row>
    <row r="3451" spans="1:14" x14ac:dyDescent="0.35">
      <c r="A3451" s="4" t="s">
        <v>3732</v>
      </c>
      <c r="B3451" s="5">
        <v>44956</v>
      </c>
      <c r="C3451" s="4" t="s">
        <v>240</v>
      </c>
      <c r="D3451" s="4" t="s">
        <v>16</v>
      </c>
      <c r="E3451" s="4" t="s">
        <v>17</v>
      </c>
      <c r="F3451" s="4" t="s">
        <v>47</v>
      </c>
      <c r="G3451">
        <v>8792.8799999999992</v>
      </c>
      <c r="H3451" s="4" t="s">
        <v>19</v>
      </c>
      <c r="I3451" s="4" t="s">
        <v>54</v>
      </c>
      <c r="J3451" s="4" t="s">
        <v>42</v>
      </c>
      <c r="K3451">
        <v>49143.6</v>
      </c>
      <c r="L3451">
        <v>102244.03</v>
      </c>
      <c r="M3451" s="4" t="s">
        <v>43</v>
      </c>
      <c r="N3451" s="4" t="s">
        <v>20297</v>
      </c>
    </row>
    <row r="3452" spans="1:14" x14ac:dyDescent="0.35">
      <c r="A3452" s="4" t="s">
        <v>3733</v>
      </c>
      <c r="B3452" s="5">
        <v>44973</v>
      </c>
      <c r="C3452" s="4" t="s">
        <v>273</v>
      </c>
      <c r="D3452" s="4" t="s">
        <v>62</v>
      </c>
      <c r="E3452" s="4" t="s">
        <v>123</v>
      </c>
      <c r="F3452" s="4" t="s">
        <v>64</v>
      </c>
      <c r="G3452">
        <v>20550.52</v>
      </c>
      <c r="H3452" s="4" t="s">
        <v>86</v>
      </c>
      <c r="I3452" s="4" t="s">
        <v>20</v>
      </c>
      <c r="J3452" s="4" t="s">
        <v>21</v>
      </c>
      <c r="K3452">
        <v>63474.7</v>
      </c>
      <c r="L3452">
        <v>193648.04</v>
      </c>
      <c r="M3452" s="4" t="s">
        <v>71</v>
      </c>
      <c r="N3452" s="4" t="s">
        <v>20300</v>
      </c>
    </row>
    <row r="3453" spans="1:14" x14ac:dyDescent="0.35">
      <c r="A3453" s="4" t="s">
        <v>3734</v>
      </c>
      <c r="B3453" s="5">
        <v>45154</v>
      </c>
      <c r="C3453" s="4" t="s">
        <v>285</v>
      </c>
      <c r="D3453" s="4" t="s">
        <v>16</v>
      </c>
      <c r="E3453" s="4" t="s">
        <v>17</v>
      </c>
      <c r="F3453" s="4" t="s">
        <v>152</v>
      </c>
      <c r="G3453">
        <v>11550.96</v>
      </c>
      <c r="H3453" s="4" t="s">
        <v>19</v>
      </c>
      <c r="I3453" s="4" t="s">
        <v>49</v>
      </c>
      <c r="J3453" s="4" t="s">
        <v>114</v>
      </c>
      <c r="K3453">
        <v>61596.58</v>
      </c>
      <c r="L3453">
        <v>16610.900000000001</v>
      </c>
      <c r="M3453" s="4" t="s">
        <v>134</v>
      </c>
      <c r="N3453" s="4" t="s">
        <v>20304</v>
      </c>
    </row>
    <row r="3454" spans="1:14" x14ac:dyDescent="0.35">
      <c r="A3454" s="4" t="s">
        <v>3735</v>
      </c>
      <c r="B3454" s="5">
        <v>45041</v>
      </c>
      <c r="C3454" s="4" t="s">
        <v>249</v>
      </c>
      <c r="D3454" s="4" t="s">
        <v>16</v>
      </c>
      <c r="E3454" s="4" t="s">
        <v>150</v>
      </c>
      <c r="F3454" s="4" t="s">
        <v>41</v>
      </c>
      <c r="G3454">
        <v>10773.68</v>
      </c>
      <c r="H3454" s="4" t="s">
        <v>27</v>
      </c>
      <c r="I3454" s="4" t="s">
        <v>18</v>
      </c>
      <c r="J3454" s="4" t="s">
        <v>120</v>
      </c>
      <c r="K3454">
        <v>55513.8</v>
      </c>
      <c r="L3454">
        <v>144535.31</v>
      </c>
      <c r="M3454" s="4" t="s">
        <v>65</v>
      </c>
      <c r="N3454" s="4" t="s">
        <v>20299</v>
      </c>
    </row>
    <row r="3455" spans="1:14" x14ac:dyDescent="0.35">
      <c r="A3455" s="4" t="s">
        <v>3736</v>
      </c>
      <c r="B3455" s="5">
        <v>45036</v>
      </c>
      <c r="C3455" s="4" t="s">
        <v>297</v>
      </c>
      <c r="D3455" s="4" t="s">
        <v>16</v>
      </c>
      <c r="E3455" s="4" t="s">
        <v>46</v>
      </c>
      <c r="F3455" s="4" t="s">
        <v>90</v>
      </c>
      <c r="G3455">
        <v>7450.4</v>
      </c>
      <c r="H3455" s="4" t="s">
        <v>48</v>
      </c>
      <c r="I3455" s="4" t="s">
        <v>54</v>
      </c>
      <c r="J3455" s="4" t="s">
        <v>98</v>
      </c>
      <c r="K3455">
        <v>61025.31</v>
      </c>
      <c r="L3455">
        <v>164093.79999999999</v>
      </c>
      <c r="M3455" s="4" t="s">
        <v>65</v>
      </c>
      <c r="N3455" s="4" t="s">
        <v>20299</v>
      </c>
    </row>
    <row r="3456" spans="1:14" x14ac:dyDescent="0.35">
      <c r="A3456" s="4" t="s">
        <v>3737</v>
      </c>
      <c r="B3456" s="5">
        <v>45092</v>
      </c>
      <c r="C3456" s="4" t="s">
        <v>502</v>
      </c>
      <c r="D3456" s="4" t="s">
        <v>62</v>
      </c>
      <c r="E3456" s="4" t="s">
        <v>82</v>
      </c>
      <c r="F3456" s="4" t="s">
        <v>64</v>
      </c>
      <c r="G3456">
        <v>28097.86</v>
      </c>
      <c r="H3456" s="4" t="s">
        <v>19</v>
      </c>
      <c r="I3456" s="4" t="s">
        <v>20</v>
      </c>
      <c r="J3456" s="4" t="s">
        <v>21</v>
      </c>
      <c r="K3456">
        <v>32169.34</v>
      </c>
      <c r="L3456">
        <v>235166.99</v>
      </c>
      <c r="M3456" s="4" t="s">
        <v>22</v>
      </c>
      <c r="N3456" s="4" t="s">
        <v>20294</v>
      </c>
    </row>
    <row r="3457" spans="1:14" x14ac:dyDescent="0.35">
      <c r="A3457" s="4" t="s">
        <v>3738</v>
      </c>
      <c r="B3457" s="5">
        <v>45217</v>
      </c>
      <c r="C3457" s="4" t="s">
        <v>708</v>
      </c>
      <c r="D3457" s="4" t="s">
        <v>16</v>
      </c>
      <c r="E3457" s="4" t="s">
        <v>32</v>
      </c>
      <c r="F3457" s="4" t="s">
        <v>18</v>
      </c>
      <c r="G3457">
        <v>7201.87</v>
      </c>
      <c r="H3457" s="4" t="s">
        <v>19</v>
      </c>
      <c r="I3457" s="4" t="s">
        <v>54</v>
      </c>
      <c r="J3457" s="4" t="s">
        <v>98</v>
      </c>
      <c r="K3457">
        <v>54466.25</v>
      </c>
      <c r="L3457">
        <v>-1901.46</v>
      </c>
      <c r="M3457" s="4" t="s">
        <v>83</v>
      </c>
      <c r="N3457" s="4" t="s">
        <v>20302</v>
      </c>
    </row>
    <row r="3458" spans="1:14" x14ac:dyDescent="0.35">
      <c r="A3458" s="4" t="s">
        <v>3739</v>
      </c>
      <c r="B3458" s="5">
        <v>45075</v>
      </c>
      <c r="C3458" s="4" t="s">
        <v>389</v>
      </c>
      <c r="D3458" s="4" t="s">
        <v>16</v>
      </c>
      <c r="E3458" s="4" t="s">
        <v>70</v>
      </c>
      <c r="F3458" s="4" t="s">
        <v>33</v>
      </c>
      <c r="G3458">
        <v>4578.72</v>
      </c>
      <c r="H3458" s="4" t="s">
        <v>19</v>
      </c>
      <c r="I3458" s="4" t="s">
        <v>34</v>
      </c>
      <c r="J3458" s="4" t="s">
        <v>35</v>
      </c>
      <c r="K3458">
        <v>55852.42</v>
      </c>
      <c r="L3458">
        <v>225221.04</v>
      </c>
      <c r="M3458" s="4" t="s">
        <v>102</v>
      </c>
      <c r="N3458" s="4" t="s">
        <v>102</v>
      </c>
    </row>
    <row r="3459" spans="1:14" x14ac:dyDescent="0.35">
      <c r="A3459" s="4" t="s">
        <v>3740</v>
      </c>
      <c r="B3459" s="5">
        <v>44990</v>
      </c>
      <c r="C3459" s="4" t="s">
        <v>281</v>
      </c>
      <c r="D3459" s="4" t="s">
        <v>62</v>
      </c>
      <c r="E3459" s="4" t="s">
        <v>63</v>
      </c>
      <c r="F3459" s="4" t="s">
        <v>64</v>
      </c>
      <c r="G3459">
        <v>61834.26</v>
      </c>
      <c r="H3459" s="4" t="s">
        <v>19</v>
      </c>
      <c r="I3459" s="4" t="s">
        <v>34</v>
      </c>
      <c r="J3459" s="4" t="s">
        <v>114</v>
      </c>
      <c r="K3459">
        <v>64115.77</v>
      </c>
      <c r="L3459">
        <v>106439.24</v>
      </c>
      <c r="M3459" s="4" t="s">
        <v>29</v>
      </c>
      <c r="N3459" s="4" t="s">
        <v>20295</v>
      </c>
    </row>
    <row r="3460" spans="1:14" x14ac:dyDescent="0.35">
      <c r="A3460" s="4" t="s">
        <v>3741</v>
      </c>
      <c r="B3460" s="5">
        <v>44930</v>
      </c>
      <c r="C3460" s="4" t="s">
        <v>131</v>
      </c>
      <c r="D3460" s="4" t="s">
        <v>62</v>
      </c>
      <c r="E3460" s="4" t="s">
        <v>123</v>
      </c>
      <c r="F3460" s="4" t="s">
        <v>64</v>
      </c>
      <c r="G3460">
        <v>87543.17</v>
      </c>
      <c r="H3460" s="4" t="s">
        <v>95</v>
      </c>
      <c r="I3460" s="4" t="s">
        <v>20</v>
      </c>
      <c r="J3460" s="4" t="s">
        <v>28</v>
      </c>
      <c r="K3460">
        <v>44909.39</v>
      </c>
      <c r="L3460">
        <v>238410.94</v>
      </c>
      <c r="M3460" s="4" t="s">
        <v>43</v>
      </c>
      <c r="N3460" s="4" t="s">
        <v>20297</v>
      </c>
    </row>
    <row r="3461" spans="1:14" x14ac:dyDescent="0.35">
      <c r="A3461" s="4" t="s">
        <v>3742</v>
      </c>
      <c r="B3461" s="5">
        <v>45086</v>
      </c>
      <c r="C3461" s="4" t="s">
        <v>100</v>
      </c>
      <c r="D3461" s="4" t="s">
        <v>62</v>
      </c>
      <c r="E3461" s="4" t="s">
        <v>101</v>
      </c>
      <c r="F3461" s="4" t="s">
        <v>64</v>
      </c>
      <c r="G3461">
        <v>31335.48</v>
      </c>
      <c r="H3461" s="4" t="s">
        <v>86</v>
      </c>
      <c r="I3461" s="4" t="s">
        <v>18</v>
      </c>
      <c r="J3461" s="4" t="s">
        <v>42</v>
      </c>
      <c r="K3461">
        <v>43828.55</v>
      </c>
      <c r="L3461">
        <v>63359.94</v>
      </c>
      <c r="M3461" s="4" t="s">
        <v>22</v>
      </c>
      <c r="N3461" s="4" t="s">
        <v>20294</v>
      </c>
    </row>
    <row r="3462" spans="1:14" x14ac:dyDescent="0.35">
      <c r="A3462" s="4" t="s">
        <v>3743</v>
      </c>
      <c r="B3462" s="5">
        <v>45216</v>
      </c>
      <c r="C3462" s="4" t="s">
        <v>188</v>
      </c>
      <c r="D3462" s="4" t="s">
        <v>16</v>
      </c>
      <c r="E3462" s="4" t="s">
        <v>70</v>
      </c>
      <c r="F3462" s="4" t="s">
        <v>107</v>
      </c>
      <c r="G3462">
        <v>6644.51</v>
      </c>
      <c r="H3462" s="4" t="s">
        <v>95</v>
      </c>
      <c r="I3462" s="4" t="s">
        <v>18</v>
      </c>
      <c r="J3462" s="4" t="s">
        <v>21</v>
      </c>
      <c r="K3462">
        <v>66028.59</v>
      </c>
      <c r="L3462">
        <v>124769.84</v>
      </c>
      <c r="M3462" s="4" t="s">
        <v>83</v>
      </c>
      <c r="N3462" s="4" t="s">
        <v>20302</v>
      </c>
    </row>
    <row r="3463" spans="1:14" x14ac:dyDescent="0.35">
      <c r="A3463" s="4" t="s">
        <v>3744</v>
      </c>
      <c r="B3463" s="5">
        <v>45030</v>
      </c>
      <c r="C3463" s="4" t="s">
        <v>655</v>
      </c>
      <c r="D3463" s="4" t="s">
        <v>16</v>
      </c>
      <c r="E3463" s="4" t="s">
        <v>128</v>
      </c>
      <c r="F3463" s="4" t="s">
        <v>85</v>
      </c>
      <c r="G3463">
        <v>1406.26</v>
      </c>
      <c r="H3463" s="4" t="s">
        <v>27</v>
      </c>
      <c r="I3463" s="4" t="s">
        <v>34</v>
      </c>
      <c r="J3463" s="4" t="s">
        <v>21</v>
      </c>
      <c r="K3463">
        <v>31270.15</v>
      </c>
      <c r="L3463">
        <v>206834.58</v>
      </c>
      <c r="M3463" s="4" t="s">
        <v>65</v>
      </c>
      <c r="N3463" s="4" t="s">
        <v>20299</v>
      </c>
    </row>
    <row r="3464" spans="1:14" x14ac:dyDescent="0.35">
      <c r="A3464" s="4" t="s">
        <v>3745</v>
      </c>
      <c r="B3464" s="5">
        <v>45169</v>
      </c>
      <c r="C3464" s="4" t="s">
        <v>478</v>
      </c>
      <c r="D3464" s="4" t="s">
        <v>62</v>
      </c>
      <c r="E3464" s="4" t="s">
        <v>101</v>
      </c>
      <c r="F3464" s="4" t="s">
        <v>64</v>
      </c>
      <c r="G3464">
        <v>81928.22</v>
      </c>
      <c r="H3464" s="4" t="s">
        <v>48</v>
      </c>
      <c r="I3464" s="4" t="s">
        <v>20</v>
      </c>
      <c r="J3464" s="4" t="s">
        <v>120</v>
      </c>
      <c r="K3464">
        <v>59117.33</v>
      </c>
      <c r="L3464">
        <v>309909.13</v>
      </c>
      <c r="M3464" s="4" t="s">
        <v>134</v>
      </c>
      <c r="N3464" s="4" t="s">
        <v>20304</v>
      </c>
    </row>
    <row r="3465" spans="1:14" x14ac:dyDescent="0.35">
      <c r="A3465" s="4" t="s">
        <v>3746</v>
      </c>
      <c r="B3465" s="5">
        <v>45261</v>
      </c>
      <c r="C3465" s="4" t="s">
        <v>488</v>
      </c>
      <c r="D3465" s="4" t="s">
        <v>62</v>
      </c>
      <c r="E3465" s="4" t="s">
        <v>82</v>
      </c>
      <c r="F3465" s="4" t="s">
        <v>64</v>
      </c>
      <c r="G3465">
        <v>77125.259999999995</v>
      </c>
      <c r="H3465" s="4" t="s">
        <v>86</v>
      </c>
      <c r="I3465" s="4" t="s">
        <v>34</v>
      </c>
      <c r="J3465" s="4" t="s">
        <v>98</v>
      </c>
      <c r="K3465">
        <v>43127.51</v>
      </c>
      <c r="L3465">
        <v>363247</v>
      </c>
      <c r="M3465" s="4" t="s">
        <v>87</v>
      </c>
      <c r="N3465" s="4" t="s">
        <v>20303</v>
      </c>
    </row>
    <row r="3466" spans="1:14" x14ac:dyDescent="0.35">
      <c r="A3466" s="4" t="s">
        <v>3747</v>
      </c>
      <c r="B3466" s="5">
        <v>45150</v>
      </c>
      <c r="C3466" s="4" t="s">
        <v>1169</v>
      </c>
      <c r="D3466" s="4" t="s">
        <v>16</v>
      </c>
      <c r="E3466" s="4" t="s">
        <v>58</v>
      </c>
      <c r="F3466" s="4" t="s">
        <v>107</v>
      </c>
      <c r="G3466">
        <v>4684.5600000000004</v>
      </c>
      <c r="H3466" s="4" t="s">
        <v>95</v>
      </c>
      <c r="I3466" s="4" t="s">
        <v>54</v>
      </c>
      <c r="J3466" s="4" t="s">
        <v>35</v>
      </c>
      <c r="K3466">
        <v>32670.12</v>
      </c>
      <c r="L3466">
        <v>200511.71</v>
      </c>
      <c r="M3466" s="4" t="s">
        <v>134</v>
      </c>
      <c r="N3466" s="4" t="s">
        <v>20304</v>
      </c>
    </row>
    <row r="3467" spans="1:14" x14ac:dyDescent="0.35">
      <c r="A3467" s="4" t="s">
        <v>3748</v>
      </c>
      <c r="B3467" s="5">
        <v>44979</v>
      </c>
      <c r="C3467" s="4" t="s">
        <v>332</v>
      </c>
      <c r="D3467" s="4" t="s">
        <v>16</v>
      </c>
      <c r="E3467" s="4" t="s">
        <v>25</v>
      </c>
      <c r="F3467" s="4" t="s">
        <v>47</v>
      </c>
      <c r="G3467">
        <v>13166.28</v>
      </c>
      <c r="H3467" s="4" t="s">
        <v>48</v>
      </c>
      <c r="I3467" s="4" t="s">
        <v>49</v>
      </c>
      <c r="J3467" s="4" t="s">
        <v>55</v>
      </c>
      <c r="K3467">
        <v>40721.93</v>
      </c>
      <c r="L3467">
        <v>274778.09000000003</v>
      </c>
      <c r="M3467" s="4" t="s">
        <v>71</v>
      </c>
      <c r="N3467" s="4" t="s">
        <v>20300</v>
      </c>
    </row>
    <row r="3468" spans="1:14" x14ac:dyDescent="0.35">
      <c r="A3468" s="4" t="s">
        <v>3749</v>
      </c>
      <c r="B3468" s="5">
        <v>45264</v>
      </c>
      <c r="C3468" s="4" t="s">
        <v>240</v>
      </c>
      <c r="D3468" s="4" t="s">
        <v>16</v>
      </c>
      <c r="E3468" s="4" t="s">
        <v>46</v>
      </c>
      <c r="F3468" s="4" t="s">
        <v>117</v>
      </c>
      <c r="G3468">
        <v>3540.28</v>
      </c>
      <c r="H3468" s="4" t="s">
        <v>48</v>
      </c>
      <c r="I3468" s="4" t="s">
        <v>34</v>
      </c>
      <c r="J3468" s="4" t="s">
        <v>21</v>
      </c>
      <c r="K3468">
        <v>58375.25</v>
      </c>
      <c r="L3468">
        <v>151810.81</v>
      </c>
      <c r="M3468" s="4" t="s">
        <v>87</v>
      </c>
      <c r="N3468" s="4" t="s">
        <v>20303</v>
      </c>
    </row>
    <row r="3469" spans="1:14" x14ac:dyDescent="0.35">
      <c r="A3469" s="4" t="s">
        <v>3750</v>
      </c>
      <c r="B3469" s="5">
        <v>45096</v>
      </c>
      <c r="C3469" s="4" t="s">
        <v>145</v>
      </c>
      <c r="D3469" s="4" t="s">
        <v>16</v>
      </c>
      <c r="E3469" s="4" t="s">
        <v>150</v>
      </c>
      <c r="F3469" s="4" t="s">
        <v>117</v>
      </c>
      <c r="G3469">
        <v>14079.71</v>
      </c>
      <c r="H3469" s="4" t="s">
        <v>86</v>
      </c>
      <c r="I3469" s="4" t="s">
        <v>34</v>
      </c>
      <c r="J3469" s="4" t="s">
        <v>120</v>
      </c>
      <c r="K3469">
        <v>46848.78</v>
      </c>
      <c r="L3469">
        <v>141882.81</v>
      </c>
      <c r="M3469" s="4" t="s">
        <v>22</v>
      </c>
      <c r="N3469" s="4" t="s">
        <v>20294</v>
      </c>
    </row>
    <row r="3470" spans="1:14" x14ac:dyDescent="0.35">
      <c r="A3470" s="4" t="s">
        <v>3751</v>
      </c>
      <c r="B3470" s="5">
        <v>45011</v>
      </c>
      <c r="C3470" s="4" t="s">
        <v>451</v>
      </c>
      <c r="D3470" s="4" t="s">
        <v>62</v>
      </c>
      <c r="E3470" s="4" t="s">
        <v>82</v>
      </c>
      <c r="F3470" s="4" t="s">
        <v>64</v>
      </c>
      <c r="G3470">
        <v>26326.63</v>
      </c>
      <c r="H3470" s="4" t="s">
        <v>48</v>
      </c>
      <c r="I3470" s="4" t="s">
        <v>20</v>
      </c>
      <c r="J3470" s="4" t="s">
        <v>120</v>
      </c>
      <c r="K3470">
        <v>69637.289999999994</v>
      </c>
      <c r="L3470">
        <v>211118.09</v>
      </c>
      <c r="M3470" s="4" t="s">
        <v>29</v>
      </c>
      <c r="N3470" s="4" t="s">
        <v>20295</v>
      </c>
    </row>
    <row r="3471" spans="1:14" x14ac:dyDescent="0.35">
      <c r="A3471" s="4" t="s">
        <v>3752</v>
      </c>
      <c r="B3471" s="5">
        <v>45114</v>
      </c>
      <c r="C3471" s="4" t="s">
        <v>1169</v>
      </c>
      <c r="D3471" s="4" t="s">
        <v>16</v>
      </c>
      <c r="E3471" s="4" t="s">
        <v>150</v>
      </c>
      <c r="F3471" s="4" t="s">
        <v>90</v>
      </c>
      <c r="G3471">
        <v>12271.26</v>
      </c>
      <c r="H3471" s="4" t="s">
        <v>86</v>
      </c>
      <c r="I3471" s="4" t="s">
        <v>54</v>
      </c>
      <c r="J3471" s="4" t="s">
        <v>42</v>
      </c>
      <c r="K3471">
        <v>32670.12</v>
      </c>
      <c r="L3471">
        <v>188240.45</v>
      </c>
      <c r="M3471" s="4" t="s">
        <v>36</v>
      </c>
      <c r="N3471" s="4" t="s">
        <v>20296</v>
      </c>
    </row>
    <row r="3472" spans="1:14" x14ac:dyDescent="0.35">
      <c r="A3472" s="4" t="s">
        <v>3753</v>
      </c>
      <c r="B3472" s="5">
        <v>45183</v>
      </c>
      <c r="C3472" s="4" t="s">
        <v>719</v>
      </c>
      <c r="D3472" s="4" t="s">
        <v>16</v>
      </c>
      <c r="E3472" s="4" t="s">
        <v>46</v>
      </c>
      <c r="F3472" s="4" t="s">
        <v>117</v>
      </c>
      <c r="G3472">
        <v>6666.9</v>
      </c>
      <c r="H3472" s="4" t="s">
        <v>86</v>
      </c>
      <c r="I3472" s="4" t="s">
        <v>34</v>
      </c>
      <c r="J3472" s="4" t="s">
        <v>79</v>
      </c>
      <c r="K3472">
        <v>62991.519999999997</v>
      </c>
      <c r="L3472">
        <v>137332.51999999999</v>
      </c>
      <c r="M3472" s="4" t="s">
        <v>59</v>
      </c>
      <c r="N3472" s="4" t="s">
        <v>20298</v>
      </c>
    </row>
    <row r="3473" spans="1:14" x14ac:dyDescent="0.35">
      <c r="A3473" s="4" t="s">
        <v>3754</v>
      </c>
      <c r="B3473" s="5">
        <v>45158</v>
      </c>
      <c r="C3473" s="4" t="s">
        <v>285</v>
      </c>
      <c r="D3473" s="4" t="s">
        <v>16</v>
      </c>
      <c r="E3473" s="4" t="s">
        <v>17</v>
      </c>
      <c r="F3473" s="4" t="s">
        <v>85</v>
      </c>
      <c r="G3473">
        <v>5377.03</v>
      </c>
      <c r="H3473" s="4" t="s">
        <v>27</v>
      </c>
      <c r="I3473" s="4" t="s">
        <v>20</v>
      </c>
      <c r="J3473" s="4" t="s">
        <v>120</v>
      </c>
      <c r="K3473">
        <v>61538.85</v>
      </c>
      <c r="L3473">
        <v>168110.72</v>
      </c>
      <c r="M3473" s="4" t="s">
        <v>134</v>
      </c>
      <c r="N3473" s="4" t="s">
        <v>20304</v>
      </c>
    </row>
    <row r="3474" spans="1:14" x14ac:dyDescent="0.35">
      <c r="A3474" s="4" t="s">
        <v>3755</v>
      </c>
      <c r="B3474" s="5">
        <v>44928</v>
      </c>
      <c r="C3474" s="4" t="s">
        <v>345</v>
      </c>
      <c r="D3474" s="4" t="s">
        <v>16</v>
      </c>
      <c r="E3474" s="4" t="s">
        <v>58</v>
      </c>
      <c r="F3474" s="4" t="s">
        <v>85</v>
      </c>
      <c r="G3474">
        <v>3283.64</v>
      </c>
      <c r="H3474" s="4" t="s">
        <v>19</v>
      </c>
      <c r="I3474" s="4" t="s">
        <v>49</v>
      </c>
      <c r="J3474" s="4" t="s">
        <v>98</v>
      </c>
      <c r="K3474">
        <v>58897.74</v>
      </c>
      <c r="L3474">
        <v>208112.32</v>
      </c>
      <c r="M3474" s="4" t="s">
        <v>43</v>
      </c>
      <c r="N3474" s="4" t="s">
        <v>20297</v>
      </c>
    </row>
    <row r="3475" spans="1:14" x14ac:dyDescent="0.35">
      <c r="A3475" s="4" t="s">
        <v>3756</v>
      </c>
      <c r="B3475" s="5">
        <v>45177</v>
      </c>
      <c r="C3475" s="4" t="s">
        <v>69</v>
      </c>
      <c r="D3475" s="4" t="s">
        <v>62</v>
      </c>
      <c r="E3475" s="4" t="s">
        <v>63</v>
      </c>
      <c r="F3475" s="4" t="s">
        <v>64</v>
      </c>
      <c r="G3475">
        <v>52794.080000000002</v>
      </c>
      <c r="H3475" s="4" t="s">
        <v>48</v>
      </c>
      <c r="I3475" s="4" t="s">
        <v>49</v>
      </c>
      <c r="J3475" s="4" t="s">
        <v>79</v>
      </c>
      <c r="K3475">
        <v>42424.5</v>
      </c>
      <c r="L3475">
        <v>199352.29</v>
      </c>
      <c r="M3475" s="4" t="s">
        <v>59</v>
      </c>
      <c r="N3475" s="4" t="s">
        <v>20298</v>
      </c>
    </row>
    <row r="3476" spans="1:14" x14ac:dyDescent="0.35">
      <c r="A3476" s="4" t="s">
        <v>3757</v>
      </c>
      <c r="B3476" s="5">
        <v>45245</v>
      </c>
      <c r="C3476" s="4" t="s">
        <v>579</v>
      </c>
      <c r="D3476" s="4" t="s">
        <v>16</v>
      </c>
      <c r="E3476" s="4" t="s">
        <v>52</v>
      </c>
      <c r="F3476" s="4" t="s">
        <v>53</v>
      </c>
      <c r="G3476">
        <v>14059.92</v>
      </c>
      <c r="H3476" s="4" t="s">
        <v>19</v>
      </c>
      <c r="I3476" s="4" t="s">
        <v>34</v>
      </c>
      <c r="J3476" s="4" t="s">
        <v>35</v>
      </c>
      <c r="K3476">
        <v>55276.41</v>
      </c>
      <c r="L3476">
        <v>91797.92</v>
      </c>
      <c r="M3476" s="4" t="s">
        <v>75</v>
      </c>
      <c r="N3476" s="4" t="s">
        <v>20301</v>
      </c>
    </row>
    <row r="3477" spans="1:14" x14ac:dyDescent="0.35">
      <c r="A3477" s="4" t="s">
        <v>3758</v>
      </c>
      <c r="B3477" s="5">
        <v>45120</v>
      </c>
      <c r="C3477" s="4" t="s">
        <v>488</v>
      </c>
      <c r="D3477" s="4" t="s">
        <v>62</v>
      </c>
      <c r="E3477" s="4" t="s">
        <v>78</v>
      </c>
      <c r="F3477" s="4" t="s">
        <v>64</v>
      </c>
      <c r="G3477">
        <v>29795</v>
      </c>
      <c r="H3477" s="4" t="s">
        <v>48</v>
      </c>
      <c r="I3477" s="4" t="s">
        <v>49</v>
      </c>
      <c r="J3477" s="4" t="s">
        <v>42</v>
      </c>
      <c r="K3477">
        <v>65634.14</v>
      </c>
      <c r="L3477">
        <v>199362.73</v>
      </c>
      <c r="M3477" s="4" t="s">
        <v>36</v>
      </c>
      <c r="N3477" s="4" t="s">
        <v>20296</v>
      </c>
    </row>
    <row r="3478" spans="1:14" x14ac:dyDescent="0.35">
      <c r="A3478" s="4" t="s">
        <v>3759</v>
      </c>
      <c r="B3478" s="5">
        <v>45181</v>
      </c>
      <c r="C3478" s="4" t="s">
        <v>332</v>
      </c>
      <c r="D3478" s="4" t="s">
        <v>16</v>
      </c>
      <c r="E3478" s="4" t="s">
        <v>128</v>
      </c>
      <c r="F3478" s="4" t="s">
        <v>85</v>
      </c>
      <c r="G3478">
        <v>1235.3599999999999</v>
      </c>
      <c r="H3478" s="4" t="s">
        <v>86</v>
      </c>
      <c r="I3478" s="4" t="s">
        <v>20</v>
      </c>
      <c r="J3478" s="4" t="s">
        <v>55</v>
      </c>
      <c r="K3478">
        <v>33496.620000000003</v>
      </c>
      <c r="L3478">
        <v>151380.32</v>
      </c>
      <c r="M3478" s="4" t="s">
        <v>59</v>
      </c>
      <c r="N3478" s="4" t="s">
        <v>20298</v>
      </c>
    </row>
    <row r="3479" spans="1:14" x14ac:dyDescent="0.35">
      <c r="A3479" s="4" t="s">
        <v>3760</v>
      </c>
      <c r="B3479" s="5">
        <v>45198</v>
      </c>
      <c r="C3479" s="4" t="s">
        <v>301</v>
      </c>
      <c r="D3479" s="4" t="s">
        <v>16</v>
      </c>
      <c r="E3479" s="4" t="s">
        <v>70</v>
      </c>
      <c r="F3479" s="4" t="s">
        <v>18</v>
      </c>
      <c r="G3479">
        <v>3095.55</v>
      </c>
      <c r="H3479" s="4" t="s">
        <v>86</v>
      </c>
      <c r="I3479" s="4" t="s">
        <v>54</v>
      </c>
      <c r="J3479" s="4" t="s">
        <v>21</v>
      </c>
      <c r="K3479">
        <v>54949.37</v>
      </c>
      <c r="L3479">
        <v>140777.95000000001</v>
      </c>
      <c r="M3479" s="4" t="s">
        <v>59</v>
      </c>
      <c r="N3479" s="4" t="s">
        <v>20298</v>
      </c>
    </row>
    <row r="3480" spans="1:14" x14ac:dyDescent="0.35">
      <c r="A3480" s="4" t="s">
        <v>3761</v>
      </c>
      <c r="B3480" s="5">
        <v>45200</v>
      </c>
      <c r="C3480" s="4" t="s">
        <v>240</v>
      </c>
      <c r="D3480" s="4" t="s">
        <v>16</v>
      </c>
      <c r="E3480" s="4" t="s">
        <v>25</v>
      </c>
      <c r="F3480" s="4" t="s">
        <v>18</v>
      </c>
      <c r="G3480">
        <v>10432.81</v>
      </c>
      <c r="H3480" s="4" t="s">
        <v>48</v>
      </c>
      <c r="I3480" s="4" t="s">
        <v>49</v>
      </c>
      <c r="J3480" s="4" t="s">
        <v>55</v>
      </c>
      <c r="K3480">
        <v>45195.19</v>
      </c>
      <c r="L3480">
        <v>80876.87</v>
      </c>
      <c r="M3480" s="4" t="s">
        <v>83</v>
      </c>
      <c r="N3480" s="4" t="s">
        <v>20302</v>
      </c>
    </row>
    <row r="3481" spans="1:14" x14ac:dyDescent="0.35">
      <c r="A3481" s="4" t="s">
        <v>3762</v>
      </c>
      <c r="B3481" s="5">
        <v>45215</v>
      </c>
      <c r="C3481" s="4" t="s">
        <v>31</v>
      </c>
      <c r="D3481" s="4" t="s">
        <v>16</v>
      </c>
      <c r="E3481" s="4" t="s">
        <v>58</v>
      </c>
      <c r="F3481" s="4" t="s">
        <v>53</v>
      </c>
      <c r="G3481">
        <v>6034.16</v>
      </c>
      <c r="H3481" s="4" t="s">
        <v>48</v>
      </c>
      <c r="I3481" s="4" t="s">
        <v>54</v>
      </c>
      <c r="J3481" s="4" t="s">
        <v>42</v>
      </c>
      <c r="K3481">
        <v>69114.97</v>
      </c>
      <c r="L3481">
        <v>85653.69</v>
      </c>
      <c r="M3481" s="4" t="s">
        <v>83</v>
      </c>
      <c r="N3481" s="4" t="s">
        <v>20302</v>
      </c>
    </row>
    <row r="3482" spans="1:14" x14ac:dyDescent="0.35">
      <c r="A3482" s="4" t="s">
        <v>3763</v>
      </c>
      <c r="B3482" s="5">
        <v>45045</v>
      </c>
      <c r="C3482" s="4" t="s">
        <v>661</v>
      </c>
      <c r="D3482" s="4" t="s">
        <v>16</v>
      </c>
      <c r="E3482" s="4" t="s">
        <v>150</v>
      </c>
      <c r="F3482" s="4" t="s">
        <v>152</v>
      </c>
      <c r="G3482">
        <v>2597.64</v>
      </c>
      <c r="H3482" s="4" t="s">
        <v>19</v>
      </c>
      <c r="I3482" s="4" t="s">
        <v>18</v>
      </c>
      <c r="J3482" s="4" t="s">
        <v>42</v>
      </c>
      <c r="K3482">
        <v>43632.68</v>
      </c>
      <c r="L3482">
        <v>114891.56</v>
      </c>
      <c r="M3482" s="4" t="s">
        <v>65</v>
      </c>
      <c r="N3482" s="4" t="s">
        <v>20299</v>
      </c>
    </row>
    <row r="3483" spans="1:14" x14ac:dyDescent="0.35">
      <c r="A3483" s="4" t="s">
        <v>3764</v>
      </c>
      <c r="B3483" s="5">
        <v>45273</v>
      </c>
      <c r="C3483" s="4" t="s">
        <v>360</v>
      </c>
      <c r="D3483" s="4" t="s">
        <v>16</v>
      </c>
      <c r="E3483" s="4" t="s">
        <v>128</v>
      </c>
      <c r="F3483" s="4" t="s">
        <v>18</v>
      </c>
      <c r="G3483">
        <v>5971.78</v>
      </c>
      <c r="H3483" s="4" t="s">
        <v>48</v>
      </c>
      <c r="I3483" s="4" t="s">
        <v>18</v>
      </c>
      <c r="J3483" s="4" t="s">
        <v>35</v>
      </c>
      <c r="K3483">
        <v>64324.6</v>
      </c>
      <c r="L3483">
        <v>202126.34</v>
      </c>
      <c r="M3483" s="4" t="s">
        <v>87</v>
      </c>
      <c r="N3483" s="4" t="s">
        <v>20303</v>
      </c>
    </row>
    <row r="3484" spans="1:14" x14ac:dyDescent="0.35">
      <c r="A3484" s="4" t="s">
        <v>3765</v>
      </c>
      <c r="B3484" s="5">
        <v>45210</v>
      </c>
      <c r="C3484" s="4" t="s">
        <v>655</v>
      </c>
      <c r="D3484" s="4" t="s">
        <v>62</v>
      </c>
      <c r="E3484" s="4" t="s">
        <v>78</v>
      </c>
      <c r="F3484" s="4" t="s">
        <v>64</v>
      </c>
      <c r="G3484">
        <v>90043.28</v>
      </c>
      <c r="H3484" s="4" t="s">
        <v>86</v>
      </c>
      <c r="I3484" s="4" t="s">
        <v>20</v>
      </c>
      <c r="J3484" s="4" t="s">
        <v>55</v>
      </c>
      <c r="K3484">
        <v>59179.45</v>
      </c>
      <c r="L3484">
        <v>227617.29</v>
      </c>
      <c r="M3484" s="4" t="s">
        <v>83</v>
      </c>
      <c r="N3484" s="4" t="s">
        <v>20302</v>
      </c>
    </row>
    <row r="3485" spans="1:14" x14ac:dyDescent="0.35">
      <c r="A3485" s="4" t="s">
        <v>3766</v>
      </c>
      <c r="B3485" s="5">
        <v>44948</v>
      </c>
      <c r="C3485" s="4" t="s">
        <v>295</v>
      </c>
      <c r="D3485" s="4" t="s">
        <v>62</v>
      </c>
      <c r="E3485" s="4" t="s">
        <v>82</v>
      </c>
      <c r="F3485" s="4" t="s">
        <v>64</v>
      </c>
      <c r="G3485">
        <v>53725.21</v>
      </c>
      <c r="H3485" s="4" t="s">
        <v>27</v>
      </c>
      <c r="I3485" s="4" t="s">
        <v>18</v>
      </c>
      <c r="J3485" s="4" t="s">
        <v>98</v>
      </c>
      <c r="K3485">
        <v>32408.17</v>
      </c>
      <c r="L3485">
        <v>310482.21000000002</v>
      </c>
      <c r="M3485" s="4" t="s">
        <v>43</v>
      </c>
      <c r="N3485" s="4" t="s">
        <v>20297</v>
      </c>
    </row>
    <row r="3486" spans="1:14" x14ac:dyDescent="0.35">
      <c r="A3486" s="4" t="s">
        <v>3767</v>
      </c>
      <c r="B3486" s="5">
        <v>45129</v>
      </c>
      <c r="C3486" s="4" t="s">
        <v>136</v>
      </c>
      <c r="D3486" s="4" t="s">
        <v>39</v>
      </c>
      <c r="E3486" s="4" t="s">
        <v>210</v>
      </c>
      <c r="F3486" s="4" t="s">
        <v>47</v>
      </c>
      <c r="G3486">
        <v>14324.23</v>
      </c>
      <c r="H3486" s="4" t="s">
        <v>48</v>
      </c>
      <c r="I3486" s="4" t="s">
        <v>34</v>
      </c>
      <c r="J3486" s="4" t="s">
        <v>21</v>
      </c>
      <c r="K3486">
        <v>51356.58</v>
      </c>
      <c r="L3486">
        <v>152192.69</v>
      </c>
      <c r="M3486" s="4" t="s">
        <v>36</v>
      </c>
      <c r="N3486" s="4" t="s">
        <v>20296</v>
      </c>
    </row>
    <row r="3487" spans="1:14" x14ac:dyDescent="0.35">
      <c r="A3487" s="4" t="s">
        <v>3768</v>
      </c>
      <c r="B3487" s="5">
        <v>45039</v>
      </c>
      <c r="C3487" s="4" t="s">
        <v>531</v>
      </c>
      <c r="D3487" s="4" t="s">
        <v>16</v>
      </c>
      <c r="E3487" s="4" t="s">
        <v>32</v>
      </c>
      <c r="F3487" s="4" t="s">
        <v>26</v>
      </c>
      <c r="G3487">
        <v>3813.52</v>
      </c>
      <c r="H3487" s="4" t="s">
        <v>95</v>
      </c>
      <c r="I3487" s="4" t="s">
        <v>18</v>
      </c>
      <c r="J3487" s="4" t="s">
        <v>139</v>
      </c>
      <c r="K3487">
        <v>47295.26</v>
      </c>
      <c r="L3487">
        <v>47133.51</v>
      </c>
      <c r="M3487" s="4" t="s">
        <v>65</v>
      </c>
      <c r="N3487" s="4" t="s">
        <v>20299</v>
      </c>
    </row>
    <row r="3488" spans="1:14" x14ac:dyDescent="0.35">
      <c r="A3488" s="4" t="s">
        <v>3769</v>
      </c>
      <c r="B3488" s="5">
        <v>45084</v>
      </c>
      <c r="C3488" s="4" t="s">
        <v>664</v>
      </c>
      <c r="D3488" s="4" t="s">
        <v>16</v>
      </c>
      <c r="E3488" s="4" t="s">
        <v>70</v>
      </c>
      <c r="F3488" s="4" t="s">
        <v>33</v>
      </c>
      <c r="G3488">
        <v>764.24</v>
      </c>
      <c r="H3488" s="4" t="s">
        <v>19</v>
      </c>
      <c r="I3488" s="4" t="s">
        <v>54</v>
      </c>
      <c r="J3488" s="4" t="s">
        <v>98</v>
      </c>
      <c r="K3488">
        <v>67723.55</v>
      </c>
      <c r="L3488">
        <v>118549.44</v>
      </c>
      <c r="M3488" s="4" t="s">
        <v>22</v>
      </c>
      <c r="N3488" s="4" t="s">
        <v>20294</v>
      </c>
    </row>
    <row r="3489" spans="1:14" x14ac:dyDescent="0.35">
      <c r="A3489" s="4" t="s">
        <v>3770</v>
      </c>
      <c r="B3489" s="5">
        <v>45069</v>
      </c>
      <c r="C3489" s="4" t="s">
        <v>73</v>
      </c>
      <c r="D3489" s="4" t="s">
        <v>16</v>
      </c>
      <c r="E3489" s="4" t="s">
        <v>25</v>
      </c>
      <c r="F3489" s="4" t="s">
        <v>90</v>
      </c>
      <c r="G3489">
        <v>8935.25</v>
      </c>
      <c r="H3489" s="4" t="s">
        <v>19</v>
      </c>
      <c r="I3489" s="4" t="s">
        <v>54</v>
      </c>
      <c r="J3489" s="4" t="s">
        <v>120</v>
      </c>
      <c r="K3489">
        <v>58254.51</v>
      </c>
      <c r="L3489">
        <v>192663.83</v>
      </c>
      <c r="M3489" s="4" t="s">
        <v>102</v>
      </c>
      <c r="N3489" s="4" t="s">
        <v>102</v>
      </c>
    </row>
    <row r="3490" spans="1:14" x14ac:dyDescent="0.35">
      <c r="A3490" s="4" t="s">
        <v>3771</v>
      </c>
      <c r="B3490" s="5">
        <v>45174</v>
      </c>
      <c r="C3490" s="4" t="s">
        <v>180</v>
      </c>
      <c r="D3490" s="4" t="s">
        <v>16</v>
      </c>
      <c r="E3490" s="4" t="s">
        <v>150</v>
      </c>
      <c r="F3490" s="4" t="s">
        <v>129</v>
      </c>
      <c r="G3490">
        <v>10123.57</v>
      </c>
      <c r="H3490" s="4" t="s">
        <v>27</v>
      </c>
      <c r="I3490" s="4" t="s">
        <v>20</v>
      </c>
      <c r="J3490" s="4" t="s">
        <v>139</v>
      </c>
      <c r="K3490">
        <v>69221.960000000006</v>
      </c>
      <c r="L3490">
        <v>142741.17000000001</v>
      </c>
      <c r="M3490" s="4" t="s">
        <v>59</v>
      </c>
      <c r="N3490" s="4" t="s">
        <v>20298</v>
      </c>
    </row>
    <row r="3491" spans="1:14" x14ac:dyDescent="0.35">
      <c r="A3491" s="4" t="s">
        <v>3772</v>
      </c>
      <c r="B3491" s="5">
        <v>45038</v>
      </c>
      <c r="C3491" s="4" t="s">
        <v>67</v>
      </c>
      <c r="D3491" s="4" t="s">
        <v>16</v>
      </c>
      <c r="E3491" s="4" t="s">
        <v>32</v>
      </c>
      <c r="F3491" s="4" t="s">
        <v>85</v>
      </c>
      <c r="G3491">
        <v>3737.7</v>
      </c>
      <c r="H3491" s="4" t="s">
        <v>95</v>
      </c>
      <c r="I3491" s="4" t="s">
        <v>20</v>
      </c>
      <c r="J3491" s="4" t="s">
        <v>42</v>
      </c>
      <c r="K3491">
        <v>46543.49</v>
      </c>
      <c r="L3491">
        <v>283992.89</v>
      </c>
      <c r="M3491" s="4" t="s">
        <v>65</v>
      </c>
      <c r="N3491" s="4" t="s">
        <v>20299</v>
      </c>
    </row>
    <row r="3492" spans="1:14" x14ac:dyDescent="0.35">
      <c r="A3492" s="4" t="s">
        <v>3773</v>
      </c>
      <c r="B3492" s="5">
        <v>44958</v>
      </c>
      <c r="C3492" s="4" t="s">
        <v>15</v>
      </c>
      <c r="D3492" s="4" t="s">
        <v>39</v>
      </c>
      <c r="E3492" s="4" t="s">
        <v>40</v>
      </c>
      <c r="F3492" s="4" t="s">
        <v>18</v>
      </c>
      <c r="G3492">
        <v>18976.509999999998</v>
      </c>
      <c r="H3492" s="4" t="s">
        <v>19</v>
      </c>
      <c r="I3492" s="4" t="s">
        <v>20</v>
      </c>
      <c r="J3492" s="4" t="s">
        <v>42</v>
      </c>
      <c r="K3492">
        <v>63237.79</v>
      </c>
      <c r="L3492">
        <v>41320.6</v>
      </c>
      <c r="M3492" s="4" t="s">
        <v>71</v>
      </c>
      <c r="N3492" s="4" t="s">
        <v>20300</v>
      </c>
    </row>
    <row r="3493" spans="1:14" x14ac:dyDescent="0.35">
      <c r="A3493" s="4" t="s">
        <v>3774</v>
      </c>
      <c r="B3493" s="5">
        <v>45123</v>
      </c>
      <c r="C3493" s="4" t="s">
        <v>432</v>
      </c>
      <c r="D3493" s="4" t="s">
        <v>16</v>
      </c>
      <c r="E3493" s="4" t="s">
        <v>17</v>
      </c>
      <c r="F3493" s="4" t="s">
        <v>53</v>
      </c>
      <c r="G3493">
        <v>9153.7900000000009</v>
      </c>
      <c r="H3493" s="4" t="s">
        <v>95</v>
      </c>
      <c r="I3493" s="4" t="s">
        <v>34</v>
      </c>
      <c r="J3493" s="4" t="s">
        <v>120</v>
      </c>
      <c r="K3493">
        <v>62737.64</v>
      </c>
      <c r="L3493">
        <v>261707.71</v>
      </c>
      <c r="M3493" s="4" t="s">
        <v>36</v>
      </c>
      <c r="N3493" s="4" t="s">
        <v>20296</v>
      </c>
    </row>
    <row r="3494" spans="1:14" x14ac:dyDescent="0.35">
      <c r="A3494" s="4" t="s">
        <v>3775</v>
      </c>
      <c r="B3494" s="5">
        <v>45263</v>
      </c>
      <c r="C3494" s="4" t="s">
        <v>664</v>
      </c>
      <c r="D3494" s="4" t="s">
        <v>16</v>
      </c>
      <c r="E3494" s="4" t="s">
        <v>17</v>
      </c>
      <c r="F3494" s="4" t="s">
        <v>152</v>
      </c>
      <c r="G3494">
        <v>7056.76</v>
      </c>
      <c r="H3494" s="4" t="s">
        <v>86</v>
      </c>
      <c r="I3494" s="4" t="s">
        <v>49</v>
      </c>
      <c r="J3494" s="4" t="s">
        <v>21</v>
      </c>
      <c r="K3494">
        <v>66583.539999999994</v>
      </c>
      <c r="L3494">
        <v>39424.85</v>
      </c>
      <c r="M3494" s="4" t="s">
        <v>87</v>
      </c>
      <c r="N3494" s="4" t="s">
        <v>20303</v>
      </c>
    </row>
    <row r="3495" spans="1:14" x14ac:dyDescent="0.35">
      <c r="A3495" s="4" t="s">
        <v>3776</v>
      </c>
      <c r="B3495" s="5">
        <v>45051</v>
      </c>
      <c r="C3495" s="4" t="s">
        <v>314</v>
      </c>
      <c r="D3495" s="4" t="s">
        <v>62</v>
      </c>
      <c r="E3495" s="4" t="s">
        <v>63</v>
      </c>
      <c r="F3495" s="4" t="s">
        <v>64</v>
      </c>
      <c r="G3495">
        <v>81288.009999999995</v>
      </c>
      <c r="H3495" s="4" t="s">
        <v>27</v>
      </c>
      <c r="I3495" s="4" t="s">
        <v>49</v>
      </c>
      <c r="J3495" s="4" t="s">
        <v>28</v>
      </c>
      <c r="K3495">
        <v>30090.94</v>
      </c>
      <c r="L3495">
        <v>163188.28</v>
      </c>
      <c r="M3495" s="4" t="s">
        <v>102</v>
      </c>
      <c r="N3495" s="4" t="s">
        <v>102</v>
      </c>
    </row>
    <row r="3496" spans="1:14" x14ac:dyDescent="0.35">
      <c r="A3496" s="4" t="s">
        <v>3777</v>
      </c>
      <c r="B3496" s="5">
        <v>45167</v>
      </c>
      <c r="C3496" s="4" t="s">
        <v>357</v>
      </c>
      <c r="D3496" s="4" t="s">
        <v>16</v>
      </c>
      <c r="E3496" s="4" t="s">
        <v>32</v>
      </c>
      <c r="F3496" s="4" t="s">
        <v>74</v>
      </c>
      <c r="G3496">
        <v>8584.5300000000007</v>
      </c>
      <c r="H3496" s="4" t="s">
        <v>95</v>
      </c>
      <c r="I3496" s="4" t="s">
        <v>18</v>
      </c>
      <c r="J3496" s="4" t="s">
        <v>21</v>
      </c>
      <c r="K3496">
        <v>52030.879999999997</v>
      </c>
      <c r="L3496">
        <v>111253.45</v>
      </c>
      <c r="M3496" s="4" t="s">
        <v>134</v>
      </c>
      <c r="N3496" s="4" t="s">
        <v>20304</v>
      </c>
    </row>
    <row r="3497" spans="1:14" x14ac:dyDescent="0.35">
      <c r="A3497" s="4" t="s">
        <v>3778</v>
      </c>
      <c r="B3497" s="5">
        <v>45266</v>
      </c>
      <c r="C3497" s="4" t="s">
        <v>77</v>
      </c>
      <c r="D3497" s="4" t="s">
        <v>16</v>
      </c>
      <c r="E3497" s="4" t="s">
        <v>128</v>
      </c>
      <c r="F3497" s="4" t="s">
        <v>74</v>
      </c>
      <c r="G3497">
        <v>3769.38</v>
      </c>
      <c r="H3497" s="4" t="s">
        <v>19</v>
      </c>
      <c r="I3497" s="4" t="s">
        <v>20</v>
      </c>
      <c r="J3497" s="4" t="s">
        <v>139</v>
      </c>
      <c r="K3497">
        <v>57657.26</v>
      </c>
      <c r="L3497">
        <v>150762.97</v>
      </c>
      <c r="M3497" s="4" t="s">
        <v>87</v>
      </c>
      <c r="N3497" s="4" t="s">
        <v>20303</v>
      </c>
    </row>
    <row r="3498" spans="1:14" x14ac:dyDescent="0.35">
      <c r="A3498" s="4" t="s">
        <v>3779</v>
      </c>
      <c r="B3498" s="5">
        <v>45269</v>
      </c>
      <c r="C3498" s="4" t="s">
        <v>382</v>
      </c>
      <c r="D3498" s="4" t="s">
        <v>39</v>
      </c>
      <c r="E3498" s="4" t="s">
        <v>162</v>
      </c>
      <c r="F3498" s="4" t="s">
        <v>18</v>
      </c>
      <c r="G3498">
        <v>17717.68</v>
      </c>
      <c r="H3498" s="4" t="s">
        <v>95</v>
      </c>
      <c r="I3498" s="4" t="s">
        <v>49</v>
      </c>
      <c r="J3498" s="4" t="s">
        <v>42</v>
      </c>
      <c r="K3498">
        <v>67315.28</v>
      </c>
      <c r="L3498">
        <v>124253.96</v>
      </c>
      <c r="M3498" s="4" t="s">
        <v>87</v>
      </c>
      <c r="N3498" s="4" t="s">
        <v>20303</v>
      </c>
    </row>
    <row r="3499" spans="1:14" x14ac:dyDescent="0.35">
      <c r="A3499" s="4" t="s">
        <v>3780</v>
      </c>
      <c r="B3499" s="5">
        <v>45114</v>
      </c>
      <c r="C3499" s="4" t="s">
        <v>258</v>
      </c>
      <c r="D3499" s="4" t="s">
        <v>16</v>
      </c>
      <c r="E3499" s="4" t="s">
        <v>150</v>
      </c>
      <c r="F3499" s="4" t="s">
        <v>107</v>
      </c>
      <c r="G3499">
        <v>7344.9</v>
      </c>
      <c r="H3499" s="4" t="s">
        <v>48</v>
      </c>
      <c r="I3499" s="4" t="s">
        <v>54</v>
      </c>
      <c r="J3499" s="4" t="s">
        <v>98</v>
      </c>
      <c r="K3499">
        <v>69459.28</v>
      </c>
      <c r="L3499">
        <v>-22356.33</v>
      </c>
      <c r="M3499" s="4" t="s">
        <v>36</v>
      </c>
      <c r="N3499" s="4" t="s">
        <v>20296</v>
      </c>
    </row>
    <row r="3500" spans="1:14" x14ac:dyDescent="0.35">
      <c r="A3500" s="4" t="s">
        <v>3781</v>
      </c>
      <c r="B3500" s="5">
        <v>45023</v>
      </c>
      <c r="C3500" s="4" t="s">
        <v>216</v>
      </c>
      <c r="D3500" s="4" t="s">
        <v>62</v>
      </c>
      <c r="E3500" s="4" t="s">
        <v>123</v>
      </c>
      <c r="F3500" s="4" t="s">
        <v>64</v>
      </c>
      <c r="G3500">
        <v>59715.86</v>
      </c>
      <c r="H3500" s="4" t="s">
        <v>48</v>
      </c>
      <c r="I3500" s="4" t="s">
        <v>34</v>
      </c>
      <c r="J3500" s="4" t="s">
        <v>120</v>
      </c>
      <c r="K3500">
        <v>50978.89</v>
      </c>
      <c r="L3500">
        <v>179229.4</v>
      </c>
      <c r="M3500" s="4" t="s">
        <v>65</v>
      </c>
      <c r="N3500" s="4" t="s">
        <v>20299</v>
      </c>
    </row>
    <row r="3501" spans="1:14" x14ac:dyDescent="0.35">
      <c r="A3501" s="4" t="s">
        <v>3782</v>
      </c>
      <c r="B3501" s="5">
        <v>45054</v>
      </c>
      <c r="C3501" s="4" t="s">
        <v>116</v>
      </c>
      <c r="D3501" s="4" t="s">
        <v>16</v>
      </c>
      <c r="E3501" s="4" t="s">
        <v>32</v>
      </c>
      <c r="F3501" s="4" t="s">
        <v>129</v>
      </c>
      <c r="G3501">
        <v>4554.3900000000003</v>
      </c>
      <c r="H3501" s="4" t="s">
        <v>48</v>
      </c>
      <c r="I3501" s="4" t="s">
        <v>18</v>
      </c>
      <c r="J3501" s="4" t="s">
        <v>35</v>
      </c>
      <c r="K3501">
        <v>48746.23</v>
      </c>
      <c r="L3501">
        <v>32317.45</v>
      </c>
      <c r="M3501" s="4" t="s">
        <v>102</v>
      </c>
      <c r="N3501" s="4" t="s">
        <v>102</v>
      </c>
    </row>
    <row r="3502" spans="1:14" x14ac:dyDescent="0.35">
      <c r="A3502" s="4" t="s">
        <v>3783</v>
      </c>
      <c r="B3502" s="5">
        <v>45281</v>
      </c>
      <c r="C3502" s="4" t="s">
        <v>581</v>
      </c>
      <c r="D3502" s="4" t="s">
        <v>16</v>
      </c>
      <c r="E3502" s="4" t="s">
        <v>150</v>
      </c>
      <c r="F3502" s="4" t="s">
        <v>53</v>
      </c>
      <c r="G3502">
        <v>9935.2999999999993</v>
      </c>
      <c r="H3502" s="4" t="s">
        <v>19</v>
      </c>
      <c r="I3502" s="4" t="s">
        <v>34</v>
      </c>
      <c r="J3502" s="4" t="s">
        <v>21</v>
      </c>
      <c r="K3502">
        <v>64081.21</v>
      </c>
      <c r="L3502">
        <v>53831.29</v>
      </c>
      <c r="M3502" s="4" t="s">
        <v>87</v>
      </c>
      <c r="N3502" s="4" t="s">
        <v>20303</v>
      </c>
    </row>
    <row r="3503" spans="1:14" x14ac:dyDescent="0.35">
      <c r="A3503" s="4" t="s">
        <v>3784</v>
      </c>
      <c r="B3503" s="5">
        <v>45192</v>
      </c>
      <c r="C3503" s="4" t="s">
        <v>161</v>
      </c>
      <c r="D3503" s="4" t="s">
        <v>16</v>
      </c>
      <c r="E3503" s="4" t="s">
        <v>150</v>
      </c>
      <c r="F3503" s="4" t="s">
        <v>47</v>
      </c>
      <c r="G3503">
        <v>13559.26</v>
      </c>
      <c r="H3503" s="4" t="s">
        <v>27</v>
      </c>
      <c r="I3503" s="4" t="s">
        <v>18</v>
      </c>
      <c r="J3503" s="4" t="s">
        <v>120</v>
      </c>
      <c r="K3503">
        <v>37396.93</v>
      </c>
      <c r="L3503">
        <v>146014.22</v>
      </c>
      <c r="M3503" s="4" t="s">
        <v>59</v>
      </c>
      <c r="N3503" s="4" t="s">
        <v>20298</v>
      </c>
    </row>
    <row r="3504" spans="1:14" x14ac:dyDescent="0.35">
      <c r="A3504" s="4" t="s">
        <v>3785</v>
      </c>
      <c r="B3504" s="5">
        <v>45153</v>
      </c>
      <c r="C3504" s="4" t="s">
        <v>119</v>
      </c>
      <c r="D3504" s="4" t="s">
        <v>62</v>
      </c>
      <c r="E3504" s="4" t="s">
        <v>82</v>
      </c>
      <c r="F3504" s="4" t="s">
        <v>64</v>
      </c>
      <c r="G3504">
        <v>61896.29</v>
      </c>
      <c r="H3504" s="4" t="s">
        <v>48</v>
      </c>
      <c r="I3504" s="4" t="s">
        <v>20</v>
      </c>
      <c r="J3504" s="4" t="s">
        <v>120</v>
      </c>
      <c r="K3504">
        <v>33795.85</v>
      </c>
      <c r="L3504">
        <v>205861.72</v>
      </c>
      <c r="M3504" s="4" t="s">
        <v>134</v>
      </c>
      <c r="N3504" s="4" t="s">
        <v>20304</v>
      </c>
    </row>
    <row r="3505" spans="1:14" x14ac:dyDescent="0.35">
      <c r="A3505" s="4" t="s">
        <v>3786</v>
      </c>
      <c r="B3505" s="5">
        <v>45176</v>
      </c>
      <c r="C3505" s="4" t="s">
        <v>375</v>
      </c>
      <c r="D3505" s="4" t="s">
        <v>16</v>
      </c>
      <c r="E3505" s="4" t="s">
        <v>25</v>
      </c>
      <c r="F3505" s="4" t="s">
        <v>129</v>
      </c>
      <c r="G3505">
        <v>14239.98</v>
      </c>
      <c r="H3505" s="4" t="s">
        <v>95</v>
      </c>
      <c r="I3505" s="4" t="s">
        <v>54</v>
      </c>
      <c r="J3505" s="4" t="s">
        <v>79</v>
      </c>
      <c r="K3505">
        <v>64588.86</v>
      </c>
      <c r="L3505">
        <v>-31635.61</v>
      </c>
      <c r="M3505" s="4" t="s">
        <v>59</v>
      </c>
      <c r="N3505" s="4" t="s">
        <v>20298</v>
      </c>
    </row>
    <row r="3506" spans="1:14" x14ac:dyDescent="0.35">
      <c r="A3506" s="4" t="s">
        <v>3787</v>
      </c>
      <c r="B3506" s="5">
        <v>45248</v>
      </c>
      <c r="C3506" s="4" t="s">
        <v>565</v>
      </c>
      <c r="D3506" s="4" t="s">
        <v>39</v>
      </c>
      <c r="E3506" s="4" t="s">
        <v>334</v>
      </c>
      <c r="F3506" s="4" t="s">
        <v>90</v>
      </c>
      <c r="G3506">
        <v>21852.68</v>
      </c>
      <c r="H3506" s="4" t="s">
        <v>19</v>
      </c>
      <c r="I3506" s="4" t="s">
        <v>54</v>
      </c>
      <c r="J3506" s="4" t="s">
        <v>98</v>
      </c>
      <c r="K3506">
        <v>58551.47</v>
      </c>
      <c r="L3506">
        <v>130663</v>
      </c>
      <c r="M3506" s="4" t="s">
        <v>75</v>
      </c>
      <c r="N3506" s="4" t="s">
        <v>20301</v>
      </c>
    </row>
    <row r="3507" spans="1:14" x14ac:dyDescent="0.35">
      <c r="A3507" s="4" t="s">
        <v>3788</v>
      </c>
      <c r="B3507" s="5">
        <v>45162</v>
      </c>
      <c r="C3507" s="4" t="s">
        <v>94</v>
      </c>
      <c r="D3507" s="4" t="s">
        <v>62</v>
      </c>
      <c r="E3507" s="4" t="s">
        <v>78</v>
      </c>
      <c r="F3507" s="4" t="s">
        <v>64</v>
      </c>
      <c r="G3507">
        <v>61533.65</v>
      </c>
      <c r="H3507" s="4" t="s">
        <v>86</v>
      </c>
      <c r="I3507" s="4" t="s">
        <v>54</v>
      </c>
      <c r="J3507" s="4" t="s">
        <v>114</v>
      </c>
      <c r="K3507">
        <v>50945.98</v>
      </c>
      <c r="L3507">
        <v>184876.18</v>
      </c>
      <c r="M3507" s="4" t="s">
        <v>134</v>
      </c>
      <c r="N3507" s="4" t="s">
        <v>20304</v>
      </c>
    </row>
    <row r="3508" spans="1:14" x14ac:dyDescent="0.35">
      <c r="A3508" s="4" t="s">
        <v>3789</v>
      </c>
      <c r="B3508" s="5">
        <v>45212</v>
      </c>
      <c r="C3508" s="4" t="s">
        <v>119</v>
      </c>
      <c r="D3508" s="4" t="s">
        <v>16</v>
      </c>
      <c r="E3508" s="4" t="s">
        <v>52</v>
      </c>
      <c r="F3508" s="4" t="s">
        <v>113</v>
      </c>
      <c r="G3508">
        <v>10009.59</v>
      </c>
      <c r="H3508" s="4" t="s">
        <v>19</v>
      </c>
      <c r="I3508" s="4" t="s">
        <v>49</v>
      </c>
      <c r="J3508" s="4" t="s">
        <v>35</v>
      </c>
      <c r="K3508">
        <v>34044.730000000003</v>
      </c>
      <c r="L3508">
        <v>179659.01</v>
      </c>
      <c r="M3508" s="4" t="s">
        <v>83</v>
      </c>
      <c r="N3508" s="4" t="s">
        <v>20302</v>
      </c>
    </row>
    <row r="3509" spans="1:14" x14ac:dyDescent="0.35">
      <c r="A3509" s="4" t="s">
        <v>3790</v>
      </c>
      <c r="B3509" s="5">
        <v>45216</v>
      </c>
      <c r="C3509" s="4" t="s">
        <v>295</v>
      </c>
      <c r="D3509" s="4" t="s">
        <v>16</v>
      </c>
      <c r="E3509" s="4" t="s">
        <v>70</v>
      </c>
      <c r="F3509" s="4" t="s">
        <v>33</v>
      </c>
      <c r="G3509">
        <v>8636.07</v>
      </c>
      <c r="H3509" s="4" t="s">
        <v>86</v>
      </c>
      <c r="I3509" s="4" t="s">
        <v>20</v>
      </c>
      <c r="J3509" s="4" t="s">
        <v>28</v>
      </c>
      <c r="K3509">
        <v>33097.870000000003</v>
      </c>
      <c r="L3509">
        <v>61680.14</v>
      </c>
      <c r="M3509" s="4" t="s">
        <v>83</v>
      </c>
      <c r="N3509" s="4" t="s">
        <v>20302</v>
      </c>
    </row>
    <row r="3510" spans="1:14" x14ac:dyDescent="0.35">
      <c r="A3510" s="4" t="s">
        <v>3791</v>
      </c>
      <c r="B3510" s="5">
        <v>45153</v>
      </c>
      <c r="C3510" s="4" t="s">
        <v>696</v>
      </c>
      <c r="D3510" s="4" t="s">
        <v>16</v>
      </c>
      <c r="E3510" s="4" t="s">
        <v>25</v>
      </c>
      <c r="F3510" s="4" t="s">
        <v>107</v>
      </c>
      <c r="G3510">
        <v>4107.41</v>
      </c>
      <c r="H3510" s="4" t="s">
        <v>86</v>
      </c>
      <c r="I3510" s="4" t="s">
        <v>34</v>
      </c>
      <c r="J3510" s="4" t="s">
        <v>98</v>
      </c>
      <c r="K3510">
        <v>43898.06</v>
      </c>
      <c r="L3510">
        <v>191234.8</v>
      </c>
      <c r="M3510" s="4" t="s">
        <v>134</v>
      </c>
      <c r="N3510" s="4" t="s">
        <v>20304</v>
      </c>
    </row>
    <row r="3511" spans="1:14" x14ac:dyDescent="0.35">
      <c r="A3511" s="4" t="s">
        <v>3792</v>
      </c>
      <c r="B3511" s="5">
        <v>45257</v>
      </c>
      <c r="C3511" s="4" t="s">
        <v>106</v>
      </c>
      <c r="D3511" s="4" t="s">
        <v>39</v>
      </c>
      <c r="E3511" s="4" t="s">
        <v>162</v>
      </c>
      <c r="F3511" s="4" t="s">
        <v>168</v>
      </c>
      <c r="G3511">
        <v>28973.02</v>
      </c>
      <c r="H3511" s="4" t="s">
        <v>86</v>
      </c>
      <c r="I3511" s="4" t="s">
        <v>34</v>
      </c>
      <c r="J3511" s="4" t="s">
        <v>79</v>
      </c>
      <c r="K3511">
        <v>56880.42</v>
      </c>
      <c r="L3511">
        <v>62424.4</v>
      </c>
      <c r="M3511" s="4" t="s">
        <v>75</v>
      </c>
      <c r="N3511" s="4" t="s">
        <v>20301</v>
      </c>
    </row>
    <row r="3512" spans="1:14" x14ac:dyDescent="0.35">
      <c r="A3512" s="4" t="s">
        <v>3793</v>
      </c>
      <c r="B3512" s="5">
        <v>44991</v>
      </c>
      <c r="C3512" s="4" t="s">
        <v>116</v>
      </c>
      <c r="D3512" s="4" t="s">
        <v>16</v>
      </c>
      <c r="E3512" s="4" t="s">
        <v>46</v>
      </c>
      <c r="F3512" s="4" t="s">
        <v>152</v>
      </c>
      <c r="G3512">
        <v>2284.56</v>
      </c>
      <c r="H3512" s="4" t="s">
        <v>86</v>
      </c>
      <c r="I3512" s="4" t="s">
        <v>49</v>
      </c>
      <c r="J3512" s="4" t="s">
        <v>42</v>
      </c>
      <c r="K3512">
        <v>65480.79</v>
      </c>
      <c r="L3512">
        <v>96303.77</v>
      </c>
      <c r="M3512" s="4" t="s">
        <v>29</v>
      </c>
      <c r="N3512" s="4" t="s">
        <v>20295</v>
      </c>
    </row>
    <row r="3513" spans="1:14" x14ac:dyDescent="0.35">
      <c r="A3513" s="4" t="s">
        <v>3794</v>
      </c>
      <c r="B3513" s="5">
        <v>44955</v>
      </c>
      <c r="C3513" s="4" t="s">
        <v>736</v>
      </c>
      <c r="D3513" s="4" t="s">
        <v>62</v>
      </c>
      <c r="E3513" s="4" t="s">
        <v>101</v>
      </c>
      <c r="F3513" s="4" t="s">
        <v>64</v>
      </c>
      <c r="G3513">
        <v>79531.42</v>
      </c>
      <c r="H3513" s="4" t="s">
        <v>86</v>
      </c>
      <c r="I3513" s="4" t="s">
        <v>54</v>
      </c>
      <c r="J3513" s="4" t="s">
        <v>79</v>
      </c>
      <c r="K3513">
        <v>31433.15</v>
      </c>
      <c r="L3513">
        <v>159295.48000000001</v>
      </c>
      <c r="M3513" s="4" t="s">
        <v>43</v>
      </c>
      <c r="N3513" s="4" t="s">
        <v>20297</v>
      </c>
    </row>
    <row r="3514" spans="1:14" x14ac:dyDescent="0.35">
      <c r="A3514" s="4" t="s">
        <v>3795</v>
      </c>
      <c r="B3514" s="5">
        <v>45048</v>
      </c>
      <c r="C3514" s="4" t="s">
        <v>423</v>
      </c>
      <c r="D3514" s="4" t="s">
        <v>16</v>
      </c>
      <c r="E3514" s="4" t="s">
        <v>70</v>
      </c>
      <c r="F3514" s="4" t="s">
        <v>152</v>
      </c>
      <c r="G3514">
        <v>14188.1</v>
      </c>
      <c r="H3514" s="4" t="s">
        <v>95</v>
      </c>
      <c r="I3514" s="4" t="s">
        <v>18</v>
      </c>
      <c r="J3514" s="4" t="s">
        <v>21</v>
      </c>
      <c r="K3514">
        <v>39373.910000000003</v>
      </c>
      <c r="L3514">
        <v>86602.42</v>
      </c>
      <c r="M3514" s="4" t="s">
        <v>102</v>
      </c>
      <c r="N3514" s="4" t="s">
        <v>102</v>
      </c>
    </row>
    <row r="3515" spans="1:14" x14ac:dyDescent="0.35">
      <c r="A3515" s="4" t="s">
        <v>3796</v>
      </c>
      <c r="B3515" s="5">
        <v>44945</v>
      </c>
      <c r="C3515" s="4" t="s">
        <v>165</v>
      </c>
      <c r="D3515" s="4" t="s">
        <v>16</v>
      </c>
      <c r="E3515" s="4" t="s">
        <v>58</v>
      </c>
      <c r="F3515" s="4" t="s">
        <v>85</v>
      </c>
      <c r="G3515">
        <v>2770.51</v>
      </c>
      <c r="H3515" s="4" t="s">
        <v>27</v>
      </c>
      <c r="I3515" s="4" t="s">
        <v>49</v>
      </c>
      <c r="J3515" s="4" t="s">
        <v>114</v>
      </c>
      <c r="K3515">
        <v>38660.42</v>
      </c>
      <c r="L3515">
        <v>170478.97</v>
      </c>
      <c r="M3515" s="4" t="s">
        <v>43</v>
      </c>
      <c r="N3515" s="4" t="s">
        <v>20297</v>
      </c>
    </row>
    <row r="3516" spans="1:14" x14ac:dyDescent="0.35">
      <c r="A3516" s="4" t="s">
        <v>3797</v>
      </c>
      <c r="B3516" s="5">
        <v>44945</v>
      </c>
      <c r="C3516" s="4" t="s">
        <v>45</v>
      </c>
      <c r="D3516" s="4" t="s">
        <v>16</v>
      </c>
      <c r="E3516" s="4" t="s">
        <v>46</v>
      </c>
      <c r="F3516" s="4" t="s">
        <v>168</v>
      </c>
      <c r="G3516">
        <v>8432.85</v>
      </c>
      <c r="H3516" s="4" t="s">
        <v>86</v>
      </c>
      <c r="I3516" s="4" t="s">
        <v>34</v>
      </c>
      <c r="J3516" s="4" t="s">
        <v>139</v>
      </c>
      <c r="K3516">
        <v>33144.19</v>
      </c>
      <c r="L3516">
        <v>96191.69</v>
      </c>
      <c r="M3516" s="4" t="s">
        <v>43</v>
      </c>
      <c r="N3516" s="4" t="s">
        <v>20297</v>
      </c>
    </row>
    <row r="3517" spans="1:14" x14ac:dyDescent="0.35">
      <c r="A3517" s="4" t="s">
        <v>3798</v>
      </c>
      <c r="B3517" s="5">
        <v>45231</v>
      </c>
      <c r="C3517" s="4" t="s">
        <v>218</v>
      </c>
      <c r="D3517" s="4" t="s">
        <v>16</v>
      </c>
      <c r="E3517" s="4" t="s">
        <v>17</v>
      </c>
      <c r="F3517" s="4" t="s">
        <v>168</v>
      </c>
      <c r="G3517">
        <v>3338.47</v>
      </c>
      <c r="H3517" s="4" t="s">
        <v>95</v>
      </c>
      <c r="I3517" s="4" t="s">
        <v>34</v>
      </c>
      <c r="J3517" s="4" t="s">
        <v>28</v>
      </c>
      <c r="K3517">
        <v>56468.38</v>
      </c>
      <c r="L3517">
        <v>394489.78</v>
      </c>
      <c r="M3517" s="4" t="s">
        <v>75</v>
      </c>
      <c r="N3517" s="4" t="s">
        <v>20301</v>
      </c>
    </row>
    <row r="3518" spans="1:14" x14ac:dyDescent="0.35">
      <c r="A3518" s="4" t="s">
        <v>3799</v>
      </c>
      <c r="B3518" s="5">
        <v>44990</v>
      </c>
      <c r="C3518" s="4" t="s">
        <v>415</v>
      </c>
      <c r="D3518" s="4" t="s">
        <v>16</v>
      </c>
      <c r="E3518" s="4" t="s">
        <v>46</v>
      </c>
      <c r="F3518" s="4" t="s">
        <v>85</v>
      </c>
      <c r="G3518">
        <v>736.32</v>
      </c>
      <c r="H3518" s="4" t="s">
        <v>19</v>
      </c>
      <c r="I3518" s="4" t="s">
        <v>34</v>
      </c>
      <c r="J3518" s="4" t="s">
        <v>42</v>
      </c>
      <c r="K3518">
        <v>44477.84</v>
      </c>
      <c r="L3518">
        <v>162575.01999999999</v>
      </c>
      <c r="M3518" s="4" t="s">
        <v>29</v>
      </c>
      <c r="N3518" s="4" t="s">
        <v>20295</v>
      </c>
    </row>
    <row r="3519" spans="1:14" x14ac:dyDescent="0.35">
      <c r="A3519" s="4" t="s">
        <v>3800</v>
      </c>
      <c r="B3519" s="5">
        <v>45183</v>
      </c>
      <c r="C3519" s="4" t="s">
        <v>309</v>
      </c>
      <c r="D3519" s="4" t="s">
        <v>16</v>
      </c>
      <c r="E3519" s="4" t="s">
        <v>58</v>
      </c>
      <c r="F3519" s="4" t="s">
        <v>47</v>
      </c>
      <c r="G3519">
        <v>10641.46</v>
      </c>
      <c r="H3519" s="4" t="s">
        <v>86</v>
      </c>
      <c r="I3519" s="4" t="s">
        <v>54</v>
      </c>
      <c r="J3519" s="4" t="s">
        <v>28</v>
      </c>
      <c r="K3519">
        <v>38940.44</v>
      </c>
      <c r="L3519">
        <v>213910.34</v>
      </c>
      <c r="M3519" s="4" t="s">
        <v>59</v>
      </c>
      <c r="N3519" s="4" t="s">
        <v>20298</v>
      </c>
    </row>
    <row r="3520" spans="1:14" x14ac:dyDescent="0.35">
      <c r="A3520" s="4" t="s">
        <v>3801</v>
      </c>
      <c r="B3520" s="5">
        <v>44952</v>
      </c>
      <c r="C3520" s="4" t="s">
        <v>289</v>
      </c>
      <c r="D3520" s="4" t="s">
        <v>62</v>
      </c>
      <c r="E3520" s="4" t="s">
        <v>123</v>
      </c>
      <c r="F3520" s="4" t="s">
        <v>64</v>
      </c>
      <c r="G3520">
        <v>73585.100000000006</v>
      </c>
      <c r="H3520" s="4" t="s">
        <v>95</v>
      </c>
      <c r="I3520" s="4" t="s">
        <v>34</v>
      </c>
      <c r="J3520" s="4" t="s">
        <v>55</v>
      </c>
      <c r="K3520">
        <v>51630.52</v>
      </c>
      <c r="L3520">
        <v>196247.22</v>
      </c>
      <c r="M3520" s="4" t="s">
        <v>43</v>
      </c>
      <c r="N3520" s="4" t="s">
        <v>20297</v>
      </c>
    </row>
    <row r="3521" spans="1:14" x14ac:dyDescent="0.35">
      <c r="A3521" s="4" t="s">
        <v>3802</v>
      </c>
      <c r="B3521" s="5">
        <v>45082</v>
      </c>
      <c r="C3521" s="4" t="s">
        <v>184</v>
      </c>
      <c r="D3521" s="4" t="s">
        <v>16</v>
      </c>
      <c r="E3521" s="4" t="s">
        <v>58</v>
      </c>
      <c r="F3521" s="4" t="s">
        <v>33</v>
      </c>
      <c r="G3521">
        <v>7403.9</v>
      </c>
      <c r="H3521" s="4" t="s">
        <v>86</v>
      </c>
      <c r="I3521" s="4" t="s">
        <v>34</v>
      </c>
      <c r="J3521" s="4" t="s">
        <v>21</v>
      </c>
      <c r="K3521">
        <v>32481.67</v>
      </c>
      <c r="L3521">
        <v>170562.34</v>
      </c>
      <c r="M3521" s="4" t="s">
        <v>22</v>
      </c>
      <c r="N3521" s="4" t="s">
        <v>20294</v>
      </c>
    </row>
    <row r="3522" spans="1:14" x14ac:dyDescent="0.35">
      <c r="A3522" s="4" t="s">
        <v>3803</v>
      </c>
      <c r="B3522" s="5">
        <v>45284</v>
      </c>
      <c r="C3522" s="4" t="s">
        <v>92</v>
      </c>
      <c r="D3522" s="4" t="s">
        <v>62</v>
      </c>
      <c r="E3522" s="4" t="s">
        <v>78</v>
      </c>
      <c r="F3522" s="4" t="s">
        <v>64</v>
      </c>
      <c r="G3522">
        <v>51112.12</v>
      </c>
      <c r="H3522" s="4" t="s">
        <v>86</v>
      </c>
      <c r="I3522" s="4" t="s">
        <v>54</v>
      </c>
      <c r="J3522" s="4" t="s">
        <v>28</v>
      </c>
      <c r="K3522">
        <v>52826.85</v>
      </c>
      <c r="L3522">
        <v>178708.4</v>
      </c>
      <c r="M3522" s="4" t="s">
        <v>87</v>
      </c>
      <c r="N3522" s="4" t="s">
        <v>20303</v>
      </c>
    </row>
    <row r="3523" spans="1:14" x14ac:dyDescent="0.35">
      <c r="A3523" s="4" t="s">
        <v>3804</v>
      </c>
      <c r="B3523" s="5">
        <v>45175</v>
      </c>
      <c r="C3523" s="4" t="s">
        <v>1126</v>
      </c>
      <c r="D3523" s="4" t="s">
        <v>16</v>
      </c>
      <c r="E3523" s="4" t="s">
        <v>32</v>
      </c>
      <c r="F3523" s="4" t="s">
        <v>152</v>
      </c>
      <c r="G3523">
        <v>12752.64</v>
      </c>
      <c r="H3523" s="4" t="s">
        <v>95</v>
      </c>
      <c r="I3523" s="4" t="s">
        <v>34</v>
      </c>
      <c r="J3523" s="4" t="s">
        <v>120</v>
      </c>
      <c r="K3523">
        <v>65136.09</v>
      </c>
      <c r="L3523">
        <v>165866.23999999999</v>
      </c>
      <c r="M3523" s="4" t="s">
        <v>59</v>
      </c>
      <c r="N3523" s="4" t="s">
        <v>20298</v>
      </c>
    </row>
    <row r="3524" spans="1:14" x14ac:dyDescent="0.35">
      <c r="A3524" s="4" t="s">
        <v>3805</v>
      </c>
      <c r="B3524" s="5">
        <v>45141</v>
      </c>
      <c r="C3524" s="4" t="s">
        <v>260</v>
      </c>
      <c r="D3524" s="4" t="s">
        <v>16</v>
      </c>
      <c r="E3524" s="4" t="s">
        <v>52</v>
      </c>
      <c r="F3524" s="4" t="s">
        <v>74</v>
      </c>
      <c r="G3524">
        <v>14128.8</v>
      </c>
      <c r="H3524" s="4" t="s">
        <v>95</v>
      </c>
      <c r="I3524" s="4" t="s">
        <v>34</v>
      </c>
      <c r="J3524" s="4" t="s">
        <v>55</v>
      </c>
      <c r="K3524">
        <v>33413.879999999997</v>
      </c>
      <c r="L3524">
        <v>87242.75</v>
      </c>
      <c r="M3524" s="4" t="s">
        <v>134</v>
      </c>
      <c r="N3524" s="4" t="s">
        <v>20304</v>
      </c>
    </row>
    <row r="3525" spans="1:14" x14ac:dyDescent="0.35">
      <c r="A3525" s="4" t="s">
        <v>3806</v>
      </c>
      <c r="B3525" s="5">
        <v>45211</v>
      </c>
      <c r="C3525" s="4" t="s">
        <v>610</v>
      </c>
      <c r="D3525" s="4" t="s">
        <v>16</v>
      </c>
      <c r="E3525" s="4" t="s">
        <v>52</v>
      </c>
      <c r="F3525" s="4" t="s">
        <v>168</v>
      </c>
      <c r="G3525">
        <v>7619.54</v>
      </c>
      <c r="H3525" s="4" t="s">
        <v>95</v>
      </c>
      <c r="I3525" s="4" t="s">
        <v>49</v>
      </c>
      <c r="J3525" s="4" t="s">
        <v>28</v>
      </c>
      <c r="K3525">
        <v>64373</v>
      </c>
      <c r="L3525">
        <v>105302.76</v>
      </c>
      <c r="M3525" s="4" t="s">
        <v>83</v>
      </c>
      <c r="N3525" s="4" t="s">
        <v>20302</v>
      </c>
    </row>
    <row r="3526" spans="1:14" x14ac:dyDescent="0.35">
      <c r="A3526" s="4" t="s">
        <v>3807</v>
      </c>
      <c r="B3526" s="5">
        <v>45083</v>
      </c>
      <c r="C3526" s="4" t="s">
        <v>236</v>
      </c>
      <c r="D3526" s="4" t="s">
        <v>16</v>
      </c>
      <c r="E3526" s="4" t="s">
        <v>70</v>
      </c>
      <c r="F3526" s="4" t="s">
        <v>117</v>
      </c>
      <c r="G3526">
        <v>13805.19</v>
      </c>
      <c r="H3526" s="4" t="s">
        <v>19</v>
      </c>
      <c r="I3526" s="4" t="s">
        <v>49</v>
      </c>
      <c r="J3526" s="4" t="s">
        <v>42</v>
      </c>
      <c r="K3526">
        <v>45272.17</v>
      </c>
      <c r="L3526">
        <v>199634.01</v>
      </c>
      <c r="M3526" s="4" t="s">
        <v>22</v>
      </c>
      <c r="N3526" s="4" t="s">
        <v>20294</v>
      </c>
    </row>
    <row r="3527" spans="1:14" x14ac:dyDescent="0.35">
      <c r="A3527" s="4" t="s">
        <v>3808</v>
      </c>
      <c r="B3527" s="5">
        <v>44970</v>
      </c>
      <c r="C3527" s="4" t="s">
        <v>81</v>
      </c>
      <c r="D3527" s="4" t="s">
        <v>16</v>
      </c>
      <c r="E3527" s="4" t="s">
        <v>17</v>
      </c>
      <c r="F3527" s="4" t="s">
        <v>53</v>
      </c>
      <c r="G3527">
        <v>7880.61</v>
      </c>
      <c r="H3527" s="4" t="s">
        <v>19</v>
      </c>
      <c r="I3527" s="4" t="s">
        <v>54</v>
      </c>
      <c r="J3527" s="4" t="s">
        <v>35</v>
      </c>
      <c r="K3527">
        <v>66674.81</v>
      </c>
      <c r="L3527">
        <v>71261.48</v>
      </c>
      <c r="M3527" s="4" t="s">
        <v>71</v>
      </c>
      <c r="N3527" s="4" t="s">
        <v>20300</v>
      </c>
    </row>
    <row r="3528" spans="1:14" x14ac:dyDescent="0.35">
      <c r="A3528" s="4" t="s">
        <v>3809</v>
      </c>
      <c r="B3528" s="5">
        <v>45162</v>
      </c>
      <c r="C3528" s="4" t="s">
        <v>234</v>
      </c>
      <c r="D3528" s="4" t="s">
        <v>39</v>
      </c>
      <c r="E3528" s="4" t="s">
        <v>40</v>
      </c>
      <c r="F3528" s="4" t="s">
        <v>168</v>
      </c>
      <c r="G3528">
        <v>6530.5</v>
      </c>
      <c r="H3528" s="4" t="s">
        <v>86</v>
      </c>
      <c r="I3528" s="4" t="s">
        <v>20</v>
      </c>
      <c r="J3528" s="4" t="s">
        <v>35</v>
      </c>
      <c r="K3528">
        <v>61243.17</v>
      </c>
      <c r="L3528">
        <v>252530.05</v>
      </c>
      <c r="M3528" s="4" t="s">
        <v>134</v>
      </c>
      <c r="N3528" s="4" t="s">
        <v>20304</v>
      </c>
    </row>
    <row r="3529" spans="1:14" x14ac:dyDescent="0.35">
      <c r="A3529" s="4" t="s">
        <v>3810</v>
      </c>
      <c r="B3529" s="5">
        <v>45238</v>
      </c>
      <c r="C3529" s="4" t="s">
        <v>341</v>
      </c>
      <c r="D3529" s="4" t="s">
        <v>39</v>
      </c>
      <c r="E3529" s="4" t="s">
        <v>40</v>
      </c>
      <c r="F3529" s="4" t="s">
        <v>41</v>
      </c>
      <c r="G3529">
        <v>16662.759999999998</v>
      </c>
      <c r="H3529" s="4" t="s">
        <v>27</v>
      </c>
      <c r="I3529" s="4" t="s">
        <v>54</v>
      </c>
      <c r="J3529" s="4" t="s">
        <v>98</v>
      </c>
      <c r="K3529">
        <v>52662.86</v>
      </c>
      <c r="L3529">
        <v>211816.86</v>
      </c>
      <c r="M3529" s="4" t="s">
        <v>75</v>
      </c>
      <c r="N3529" s="4" t="s">
        <v>20301</v>
      </c>
    </row>
    <row r="3530" spans="1:14" x14ac:dyDescent="0.35">
      <c r="A3530" s="4" t="s">
        <v>3811</v>
      </c>
      <c r="B3530" s="5">
        <v>45156</v>
      </c>
      <c r="C3530" s="4" t="s">
        <v>565</v>
      </c>
      <c r="D3530" s="4" t="s">
        <v>16</v>
      </c>
      <c r="E3530" s="4" t="s">
        <v>150</v>
      </c>
      <c r="F3530" s="4" t="s">
        <v>117</v>
      </c>
      <c r="G3530">
        <v>13209.55</v>
      </c>
      <c r="H3530" s="4" t="s">
        <v>86</v>
      </c>
      <c r="I3530" s="4" t="s">
        <v>34</v>
      </c>
      <c r="J3530" s="4" t="s">
        <v>139</v>
      </c>
      <c r="K3530">
        <v>34935.39</v>
      </c>
      <c r="L3530">
        <v>139590.29999999999</v>
      </c>
      <c r="M3530" s="4" t="s">
        <v>134</v>
      </c>
      <c r="N3530" s="4" t="s">
        <v>20304</v>
      </c>
    </row>
    <row r="3531" spans="1:14" x14ac:dyDescent="0.35">
      <c r="A3531" s="4" t="s">
        <v>3812</v>
      </c>
      <c r="B3531" s="5">
        <v>45284</v>
      </c>
      <c r="C3531" s="4" t="s">
        <v>542</v>
      </c>
      <c r="D3531" s="4" t="s">
        <v>16</v>
      </c>
      <c r="E3531" s="4" t="s">
        <v>32</v>
      </c>
      <c r="F3531" s="4" t="s">
        <v>85</v>
      </c>
      <c r="G3531">
        <v>10948.44</v>
      </c>
      <c r="H3531" s="4" t="s">
        <v>48</v>
      </c>
      <c r="I3531" s="4" t="s">
        <v>20</v>
      </c>
      <c r="J3531" s="4" t="s">
        <v>79</v>
      </c>
      <c r="K3531">
        <v>47740.62</v>
      </c>
      <c r="L3531">
        <v>67625.3</v>
      </c>
      <c r="M3531" s="4" t="s">
        <v>87</v>
      </c>
      <c r="N3531" s="4" t="s">
        <v>20303</v>
      </c>
    </row>
    <row r="3532" spans="1:14" x14ac:dyDescent="0.35">
      <c r="A3532" s="4" t="s">
        <v>3813</v>
      </c>
      <c r="B3532" s="5">
        <v>45149</v>
      </c>
      <c r="C3532" s="4" t="s">
        <v>249</v>
      </c>
      <c r="D3532" s="4" t="s">
        <v>16</v>
      </c>
      <c r="E3532" s="4" t="s">
        <v>128</v>
      </c>
      <c r="F3532" s="4" t="s">
        <v>26</v>
      </c>
      <c r="G3532">
        <v>4334.22</v>
      </c>
      <c r="H3532" s="4" t="s">
        <v>48</v>
      </c>
      <c r="I3532" s="4" t="s">
        <v>54</v>
      </c>
      <c r="J3532" s="4" t="s">
        <v>42</v>
      </c>
      <c r="K3532">
        <v>35297.39</v>
      </c>
      <c r="L3532">
        <v>132862.79999999999</v>
      </c>
      <c r="M3532" s="4" t="s">
        <v>134</v>
      </c>
      <c r="N3532" s="4" t="s">
        <v>20304</v>
      </c>
    </row>
    <row r="3533" spans="1:14" x14ac:dyDescent="0.35">
      <c r="A3533" s="4" t="s">
        <v>3814</v>
      </c>
      <c r="B3533" s="5">
        <v>45174</v>
      </c>
      <c r="C3533" s="4" t="s">
        <v>38</v>
      </c>
      <c r="D3533" s="4" t="s">
        <v>16</v>
      </c>
      <c r="E3533" s="4" t="s">
        <v>128</v>
      </c>
      <c r="F3533" s="4" t="s">
        <v>90</v>
      </c>
      <c r="G3533">
        <v>11389.68</v>
      </c>
      <c r="H3533" s="4" t="s">
        <v>48</v>
      </c>
      <c r="I3533" s="4" t="s">
        <v>49</v>
      </c>
      <c r="J3533" s="4" t="s">
        <v>55</v>
      </c>
      <c r="K3533">
        <v>44634.35</v>
      </c>
      <c r="L3533">
        <v>55036.9</v>
      </c>
      <c r="M3533" s="4" t="s">
        <v>59</v>
      </c>
      <c r="N3533" s="4" t="s">
        <v>20298</v>
      </c>
    </row>
    <row r="3534" spans="1:14" x14ac:dyDescent="0.35">
      <c r="A3534" s="4" t="s">
        <v>3815</v>
      </c>
      <c r="B3534" s="5">
        <v>45279</v>
      </c>
      <c r="C3534" s="4" t="s">
        <v>724</v>
      </c>
      <c r="D3534" s="4" t="s">
        <v>16</v>
      </c>
      <c r="E3534" s="4" t="s">
        <v>128</v>
      </c>
      <c r="F3534" s="4" t="s">
        <v>129</v>
      </c>
      <c r="G3534">
        <v>7192.22</v>
      </c>
      <c r="H3534" s="4" t="s">
        <v>86</v>
      </c>
      <c r="I3534" s="4" t="s">
        <v>49</v>
      </c>
      <c r="J3534" s="4" t="s">
        <v>28</v>
      </c>
      <c r="K3534">
        <v>54782.99</v>
      </c>
      <c r="L3534">
        <v>143045.51</v>
      </c>
      <c r="M3534" s="4" t="s">
        <v>87</v>
      </c>
      <c r="N3534" s="4" t="s">
        <v>20303</v>
      </c>
    </row>
    <row r="3535" spans="1:14" x14ac:dyDescent="0.35">
      <c r="A3535" s="4" t="s">
        <v>3816</v>
      </c>
      <c r="B3535" s="5">
        <v>45249</v>
      </c>
      <c r="C3535" s="4" t="s">
        <v>531</v>
      </c>
      <c r="D3535" s="4" t="s">
        <v>16</v>
      </c>
      <c r="E3535" s="4" t="s">
        <v>25</v>
      </c>
      <c r="F3535" s="4" t="s">
        <v>85</v>
      </c>
      <c r="G3535">
        <v>7543.14</v>
      </c>
      <c r="H3535" s="4" t="s">
        <v>48</v>
      </c>
      <c r="I3535" s="4" t="s">
        <v>54</v>
      </c>
      <c r="J3535" s="4" t="s">
        <v>120</v>
      </c>
      <c r="K3535">
        <v>51980.86</v>
      </c>
      <c r="L3535">
        <v>91292.01</v>
      </c>
      <c r="M3535" s="4" t="s">
        <v>75</v>
      </c>
      <c r="N3535" s="4" t="s">
        <v>20301</v>
      </c>
    </row>
    <row r="3536" spans="1:14" x14ac:dyDescent="0.35">
      <c r="A3536" s="4" t="s">
        <v>3817</v>
      </c>
      <c r="B3536" s="5">
        <v>45223</v>
      </c>
      <c r="C3536" s="4" t="s">
        <v>362</v>
      </c>
      <c r="D3536" s="4" t="s">
        <v>16</v>
      </c>
      <c r="E3536" s="4" t="s">
        <v>52</v>
      </c>
      <c r="F3536" s="4" t="s">
        <v>117</v>
      </c>
      <c r="G3536">
        <v>1119.8900000000001</v>
      </c>
      <c r="H3536" s="4" t="s">
        <v>48</v>
      </c>
      <c r="I3536" s="4" t="s">
        <v>34</v>
      </c>
      <c r="J3536" s="4" t="s">
        <v>28</v>
      </c>
      <c r="K3536">
        <v>52511.77</v>
      </c>
      <c r="L3536">
        <v>104878.11</v>
      </c>
      <c r="M3536" s="4" t="s">
        <v>83</v>
      </c>
      <c r="N3536" s="4" t="s">
        <v>20302</v>
      </c>
    </row>
    <row r="3537" spans="1:14" x14ac:dyDescent="0.35">
      <c r="A3537" s="4" t="s">
        <v>3818</v>
      </c>
      <c r="B3537" s="5">
        <v>45095</v>
      </c>
      <c r="C3537" s="4" t="s">
        <v>89</v>
      </c>
      <c r="D3537" s="4" t="s">
        <v>39</v>
      </c>
      <c r="E3537" s="4" t="s">
        <v>210</v>
      </c>
      <c r="F3537" s="4" t="s">
        <v>41</v>
      </c>
      <c r="G3537">
        <v>5099.97</v>
      </c>
      <c r="H3537" s="4" t="s">
        <v>19</v>
      </c>
      <c r="I3537" s="4" t="s">
        <v>18</v>
      </c>
      <c r="J3537" s="4" t="s">
        <v>55</v>
      </c>
      <c r="K3537">
        <v>42628.52</v>
      </c>
      <c r="L3537">
        <v>53198.12</v>
      </c>
      <c r="M3537" s="4" t="s">
        <v>22</v>
      </c>
      <c r="N3537" s="4" t="s">
        <v>20294</v>
      </c>
    </row>
    <row r="3538" spans="1:14" x14ac:dyDescent="0.35">
      <c r="A3538" s="4" t="s">
        <v>3819</v>
      </c>
      <c r="B3538" s="5">
        <v>45283</v>
      </c>
      <c r="C3538" s="4" t="s">
        <v>203</v>
      </c>
      <c r="D3538" s="4" t="s">
        <v>16</v>
      </c>
      <c r="E3538" s="4" t="s">
        <v>52</v>
      </c>
      <c r="F3538" s="4" t="s">
        <v>47</v>
      </c>
      <c r="G3538">
        <v>7719.84</v>
      </c>
      <c r="H3538" s="4" t="s">
        <v>48</v>
      </c>
      <c r="I3538" s="4" t="s">
        <v>20</v>
      </c>
      <c r="J3538" s="4" t="s">
        <v>55</v>
      </c>
      <c r="K3538">
        <v>50489.89</v>
      </c>
      <c r="L3538">
        <v>87808.21</v>
      </c>
      <c r="M3538" s="4" t="s">
        <v>87</v>
      </c>
      <c r="N3538" s="4" t="s">
        <v>20303</v>
      </c>
    </row>
    <row r="3539" spans="1:14" x14ac:dyDescent="0.35">
      <c r="A3539" s="4" t="s">
        <v>3820</v>
      </c>
      <c r="B3539" s="5">
        <v>45090</v>
      </c>
      <c r="C3539" s="4" t="s">
        <v>269</v>
      </c>
      <c r="D3539" s="4" t="s">
        <v>16</v>
      </c>
      <c r="E3539" s="4" t="s">
        <v>46</v>
      </c>
      <c r="F3539" s="4" t="s">
        <v>74</v>
      </c>
      <c r="G3539">
        <v>4671.97</v>
      </c>
      <c r="H3539" s="4" t="s">
        <v>95</v>
      </c>
      <c r="I3539" s="4" t="s">
        <v>18</v>
      </c>
      <c r="J3539" s="4" t="s">
        <v>79</v>
      </c>
      <c r="K3539">
        <v>44440.02</v>
      </c>
      <c r="L3539">
        <v>187980.86</v>
      </c>
      <c r="M3539" s="4" t="s">
        <v>22</v>
      </c>
      <c r="N3539" s="4" t="s">
        <v>20294</v>
      </c>
    </row>
    <row r="3540" spans="1:14" x14ac:dyDescent="0.35">
      <c r="A3540" s="4" t="s">
        <v>3821</v>
      </c>
      <c r="B3540" s="5">
        <v>45196</v>
      </c>
      <c r="C3540" s="4" t="s">
        <v>191</v>
      </c>
      <c r="D3540" s="4" t="s">
        <v>16</v>
      </c>
      <c r="E3540" s="4" t="s">
        <v>46</v>
      </c>
      <c r="F3540" s="4" t="s">
        <v>90</v>
      </c>
      <c r="G3540">
        <v>7092.75</v>
      </c>
      <c r="H3540" s="4" t="s">
        <v>48</v>
      </c>
      <c r="I3540" s="4" t="s">
        <v>49</v>
      </c>
      <c r="J3540" s="4" t="s">
        <v>120</v>
      </c>
      <c r="K3540">
        <v>35771.24</v>
      </c>
      <c r="L3540">
        <v>86905.39</v>
      </c>
      <c r="M3540" s="4" t="s">
        <v>59</v>
      </c>
      <c r="N3540" s="4" t="s">
        <v>20298</v>
      </c>
    </row>
    <row r="3541" spans="1:14" x14ac:dyDescent="0.35">
      <c r="A3541" s="4" t="s">
        <v>3822</v>
      </c>
      <c r="B3541" s="5">
        <v>44948</v>
      </c>
      <c r="C3541" s="4" t="s">
        <v>343</v>
      </c>
      <c r="D3541" s="4" t="s">
        <v>16</v>
      </c>
      <c r="E3541" s="4" t="s">
        <v>25</v>
      </c>
      <c r="F3541" s="4" t="s">
        <v>85</v>
      </c>
      <c r="G3541">
        <v>12333.87</v>
      </c>
      <c r="H3541" s="4" t="s">
        <v>27</v>
      </c>
      <c r="I3541" s="4" t="s">
        <v>34</v>
      </c>
      <c r="J3541" s="4" t="s">
        <v>28</v>
      </c>
      <c r="K3541">
        <v>50378.239999999998</v>
      </c>
      <c r="L3541">
        <v>266728.98</v>
      </c>
      <c r="M3541" s="4" t="s">
        <v>43</v>
      </c>
      <c r="N3541" s="4" t="s">
        <v>20297</v>
      </c>
    </row>
    <row r="3542" spans="1:14" x14ac:dyDescent="0.35">
      <c r="A3542" s="4" t="s">
        <v>3823</v>
      </c>
      <c r="B3542" s="5">
        <v>45114</v>
      </c>
      <c r="C3542" s="4" t="s">
        <v>131</v>
      </c>
      <c r="D3542" s="4" t="s">
        <v>39</v>
      </c>
      <c r="E3542" s="4" t="s">
        <v>334</v>
      </c>
      <c r="F3542" s="4" t="s">
        <v>41</v>
      </c>
      <c r="G3542">
        <v>9183.4500000000007</v>
      </c>
      <c r="H3542" s="4" t="s">
        <v>27</v>
      </c>
      <c r="I3542" s="4" t="s">
        <v>18</v>
      </c>
      <c r="J3542" s="4" t="s">
        <v>98</v>
      </c>
      <c r="K3542">
        <v>56022.73</v>
      </c>
      <c r="L3542">
        <v>237172.88</v>
      </c>
      <c r="M3542" s="4" t="s">
        <v>36</v>
      </c>
      <c r="N3542" s="4" t="s">
        <v>20296</v>
      </c>
    </row>
    <row r="3543" spans="1:14" x14ac:dyDescent="0.35">
      <c r="A3543" s="4" t="s">
        <v>3824</v>
      </c>
      <c r="B3543" s="5">
        <v>45212</v>
      </c>
      <c r="C3543" s="4" t="s">
        <v>584</v>
      </c>
      <c r="D3543" s="4" t="s">
        <v>16</v>
      </c>
      <c r="E3543" s="4" t="s">
        <v>128</v>
      </c>
      <c r="F3543" s="4" t="s">
        <v>74</v>
      </c>
      <c r="G3543">
        <v>4916.67</v>
      </c>
      <c r="H3543" s="4" t="s">
        <v>19</v>
      </c>
      <c r="I3543" s="4" t="s">
        <v>18</v>
      </c>
      <c r="J3543" s="4" t="s">
        <v>98</v>
      </c>
      <c r="K3543">
        <v>49370.59</v>
      </c>
      <c r="L3543">
        <v>148432.17000000001</v>
      </c>
      <c r="M3543" s="4" t="s">
        <v>83</v>
      </c>
      <c r="N3543" s="4" t="s">
        <v>20302</v>
      </c>
    </row>
    <row r="3544" spans="1:14" x14ac:dyDescent="0.35">
      <c r="A3544" s="4" t="s">
        <v>3825</v>
      </c>
      <c r="B3544" s="5">
        <v>44970</v>
      </c>
      <c r="C3544" s="4" t="s">
        <v>180</v>
      </c>
      <c r="D3544" s="4" t="s">
        <v>62</v>
      </c>
      <c r="E3544" s="4" t="s">
        <v>78</v>
      </c>
      <c r="F3544" s="4" t="s">
        <v>64</v>
      </c>
      <c r="G3544">
        <v>91616.81</v>
      </c>
      <c r="H3544" s="4" t="s">
        <v>19</v>
      </c>
      <c r="I3544" s="4" t="s">
        <v>20</v>
      </c>
      <c r="J3544" s="4" t="s">
        <v>98</v>
      </c>
      <c r="K3544">
        <v>69221.960000000006</v>
      </c>
      <c r="L3544">
        <v>234357.98</v>
      </c>
      <c r="M3544" s="4" t="s">
        <v>71</v>
      </c>
      <c r="N3544" s="4" t="s">
        <v>20300</v>
      </c>
    </row>
    <row r="3545" spans="1:14" x14ac:dyDescent="0.35">
      <c r="A3545" s="4" t="s">
        <v>3826</v>
      </c>
      <c r="B3545" s="5">
        <v>45183</v>
      </c>
      <c r="C3545" s="4" t="s">
        <v>122</v>
      </c>
      <c r="D3545" s="4" t="s">
        <v>16</v>
      </c>
      <c r="E3545" s="4" t="s">
        <v>58</v>
      </c>
      <c r="F3545" s="4" t="s">
        <v>18</v>
      </c>
      <c r="G3545">
        <v>4108</v>
      </c>
      <c r="H3545" s="4" t="s">
        <v>48</v>
      </c>
      <c r="I3545" s="4" t="s">
        <v>18</v>
      </c>
      <c r="J3545" s="4" t="s">
        <v>114</v>
      </c>
      <c r="K3545">
        <v>42058.92</v>
      </c>
      <c r="L3545">
        <v>220655.59</v>
      </c>
      <c r="M3545" s="4" t="s">
        <v>59</v>
      </c>
      <c r="N3545" s="4" t="s">
        <v>20298</v>
      </c>
    </row>
    <row r="3546" spans="1:14" x14ac:dyDescent="0.35">
      <c r="A3546" s="4" t="s">
        <v>3827</v>
      </c>
      <c r="B3546" s="5">
        <v>45227</v>
      </c>
      <c r="C3546" s="4" t="s">
        <v>567</v>
      </c>
      <c r="D3546" s="4" t="s">
        <v>62</v>
      </c>
      <c r="E3546" s="4" t="s">
        <v>123</v>
      </c>
      <c r="F3546" s="4" t="s">
        <v>64</v>
      </c>
      <c r="G3546">
        <v>49849.41</v>
      </c>
      <c r="H3546" s="4" t="s">
        <v>86</v>
      </c>
      <c r="I3546" s="4" t="s">
        <v>20</v>
      </c>
      <c r="J3546" s="4" t="s">
        <v>21</v>
      </c>
      <c r="K3546">
        <v>69932.62</v>
      </c>
      <c r="L3546">
        <v>450715.18</v>
      </c>
      <c r="M3546" s="4" t="s">
        <v>83</v>
      </c>
      <c r="N3546" s="4" t="s">
        <v>20302</v>
      </c>
    </row>
    <row r="3547" spans="1:14" x14ac:dyDescent="0.35">
      <c r="A3547" s="4" t="s">
        <v>3828</v>
      </c>
      <c r="B3547" s="5">
        <v>45213</v>
      </c>
      <c r="C3547" s="4" t="s">
        <v>122</v>
      </c>
      <c r="D3547" s="4" t="s">
        <v>16</v>
      </c>
      <c r="E3547" s="4" t="s">
        <v>58</v>
      </c>
      <c r="F3547" s="4" t="s">
        <v>152</v>
      </c>
      <c r="G3547">
        <v>11464.64</v>
      </c>
      <c r="H3547" s="4" t="s">
        <v>27</v>
      </c>
      <c r="I3547" s="4" t="s">
        <v>34</v>
      </c>
      <c r="J3547" s="4" t="s">
        <v>120</v>
      </c>
      <c r="K3547">
        <v>46219.03</v>
      </c>
      <c r="L3547">
        <v>171941.5</v>
      </c>
      <c r="M3547" s="4" t="s">
        <v>83</v>
      </c>
      <c r="N3547" s="4" t="s">
        <v>20302</v>
      </c>
    </row>
    <row r="3548" spans="1:14" x14ac:dyDescent="0.35">
      <c r="A3548" s="4" t="s">
        <v>3829</v>
      </c>
      <c r="B3548" s="5">
        <v>45273</v>
      </c>
      <c r="C3548" s="4" t="s">
        <v>275</v>
      </c>
      <c r="D3548" s="4" t="s">
        <v>16</v>
      </c>
      <c r="E3548" s="4" t="s">
        <v>58</v>
      </c>
      <c r="F3548" s="4" t="s">
        <v>168</v>
      </c>
      <c r="G3548">
        <v>974.46</v>
      </c>
      <c r="H3548" s="4" t="s">
        <v>86</v>
      </c>
      <c r="I3548" s="4" t="s">
        <v>54</v>
      </c>
      <c r="J3548" s="4" t="s">
        <v>139</v>
      </c>
      <c r="K3548">
        <v>54204.69</v>
      </c>
      <c r="L3548">
        <v>146829.6</v>
      </c>
      <c r="M3548" s="4" t="s">
        <v>87</v>
      </c>
      <c r="N3548" s="4" t="s">
        <v>20303</v>
      </c>
    </row>
    <row r="3549" spans="1:14" x14ac:dyDescent="0.35">
      <c r="A3549" s="4" t="s">
        <v>3830</v>
      </c>
      <c r="B3549" s="5">
        <v>45065</v>
      </c>
      <c r="C3549" s="4" t="s">
        <v>423</v>
      </c>
      <c r="D3549" s="4" t="s">
        <v>16</v>
      </c>
      <c r="E3549" s="4" t="s">
        <v>128</v>
      </c>
      <c r="F3549" s="4" t="s">
        <v>129</v>
      </c>
      <c r="G3549">
        <v>3463.48</v>
      </c>
      <c r="H3549" s="4" t="s">
        <v>86</v>
      </c>
      <c r="I3549" s="4" t="s">
        <v>18</v>
      </c>
      <c r="J3549" s="4" t="s">
        <v>139</v>
      </c>
      <c r="K3549">
        <v>39373.910000000003</v>
      </c>
      <c r="L3549">
        <v>83138.94</v>
      </c>
      <c r="M3549" s="4" t="s">
        <v>102</v>
      </c>
      <c r="N3549" s="4" t="s">
        <v>102</v>
      </c>
    </row>
    <row r="3550" spans="1:14" x14ac:dyDescent="0.35">
      <c r="A3550" s="4" t="s">
        <v>3831</v>
      </c>
      <c r="B3550" s="5">
        <v>45161</v>
      </c>
      <c r="C3550" s="4" t="s">
        <v>375</v>
      </c>
      <c r="D3550" s="4" t="s">
        <v>39</v>
      </c>
      <c r="E3550" s="4" t="s">
        <v>40</v>
      </c>
      <c r="F3550" s="4" t="s">
        <v>129</v>
      </c>
      <c r="G3550">
        <v>13742.44</v>
      </c>
      <c r="H3550" s="4" t="s">
        <v>86</v>
      </c>
      <c r="I3550" s="4" t="s">
        <v>18</v>
      </c>
      <c r="J3550" s="4" t="s">
        <v>21</v>
      </c>
      <c r="K3550">
        <v>34812.9</v>
      </c>
      <c r="L3550">
        <v>119329.13</v>
      </c>
      <c r="M3550" s="4" t="s">
        <v>134</v>
      </c>
      <c r="N3550" s="4" t="s">
        <v>20304</v>
      </c>
    </row>
    <row r="3551" spans="1:14" x14ac:dyDescent="0.35">
      <c r="A3551" s="4" t="s">
        <v>3832</v>
      </c>
      <c r="B3551" s="5">
        <v>45199</v>
      </c>
      <c r="C3551" s="4" t="s">
        <v>209</v>
      </c>
      <c r="D3551" s="4" t="s">
        <v>16</v>
      </c>
      <c r="E3551" s="4" t="s">
        <v>150</v>
      </c>
      <c r="F3551" s="4" t="s">
        <v>129</v>
      </c>
      <c r="G3551">
        <v>1705.34</v>
      </c>
      <c r="H3551" s="4" t="s">
        <v>48</v>
      </c>
      <c r="I3551" s="4" t="s">
        <v>34</v>
      </c>
      <c r="J3551" s="4" t="s">
        <v>21</v>
      </c>
      <c r="K3551">
        <v>49633.93</v>
      </c>
      <c r="L3551">
        <v>161765.51</v>
      </c>
      <c r="M3551" s="4" t="s">
        <v>59</v>
      </c>
      <c r="N3551" s="4" t="s">
        <v>20298</v>
      </c>
    </row>
    <row r="3552" spans="1:14" x14ac:dyDescent="0.35">
      <c r="A3552" s="4" t="s">
        <v>3833</v>
      </c>
      <c r="B3552" s="5">
        <v>44934</v>
      </c>
      <c r="C3552" s="4" t="s">
        <v>178</v>
      </c>
      <c r="D3552" s="4" t="s">
        <v>16</v>
      </c>
      <c r="E3552" s="4" t="s">
        <v>25</v>
      </c>
      <c r="F3552" s="4" t="s">
        <v>53</v>
      </c>
      <c r="G3552">
        <v>11297.41</v>
      </c>
      <c r="H3552" s="4" t="s">
        <v>48</v>
      </c>
      <c r="I3552" s="4" t="s">
        <v>54</v>
      </c>
      <c r="J3552" s="4" t="s">
        <v>21</v>
      </c>
      <c r="K3552">
        <v>49265.27</v>
      </c>
      <c r="L3552">
        <v>135918.56</v>
      </c>
      <c r="M3552" s="4" t="s">
        <v>43</v>
      </c>
      <c r="N3552" s="4" t="s">
        <v>20297</v>
      </c>
    </row>
    <row r="3553" spans="1:14" x14ac:dyDescent="0.35">
      <c r="A3553" s="4" t="s">
        <v>3834</v>
      </c>
      <c r="B3553" s="5">
        <v>44943</v>
      </c>
      <c r="C3553" s="4" t="s">
        <v>553</v>
      </c>
      <c r="D3553" s="4" t="s">
        <v>62</v>
      </c>
      <c r="E3553" s="4" t="s">
        <v>101</v>
      </c>
      <c r="F3553" s="4" t="s">
        <v>64</v>
      </c>
      <c r="G3553">
        <v>70341.039999999994</v>
      </c>
      <c r="H3553" s="4" t="s">
        <v>48</v>
      </c>
      <c r="I3553" s="4" t="s">
        <v>54</v>
      </c>
      <c r="J3553" s="4" t="s">
        <v>120</v>
      </c>
      <c r="K3553">
        <v>46888.9</v>
      </c>
      <c r="L3553">
        <v>237195.96</v>
      </c>
      <c r="M3553" s="4" t="s">
        <v>43</v>
      </c>
      <c r="N3553" s="4" t="s">
        <v>20297</v>
      </c>
    </row>
    <row r="3554" spans="1:14" x14ac:dyDescent="0.35">
      <c r="A3554" s="4" t="s">
        <v>3835</v>
      </c>
      <c r="B3554" s="5">
        <v>45151</v>
      </c>
      <c r="C3554" s="4" t="s">
        <v>642</v>
      </c>
      <c r="D3554" s="4" t="s">
        <v>16</v>
      </c>
      <c r="E3554" s="4" t="s">
        <v>17</v>
      </c>
      <c r="F3554" s="4" t="s">
        <v>129</v>
      </c>
      <c r="G3554">
        <v>135.84</v>
      </c>
      <c r="H3554" s="4" t="s">
        <v>27</v>
      </c>
      <c r="I3554" s="4" t="s">
        <v>54</v>
      </c>
      <c r="J3554" s="4" t="s">
        <v>98</v>
      </c>
      <c r="K3554">
        <v>51211.47</v>
      </c>
      <c r="L3554">
        <v>81665.89</v>
      </c>
      <c r="M3554" s="4" t="s">
        <v>134</v>
      </c>
      <c r="N3554" s="4" t="s">
        <v>20304</v>
      </c>
    </row>
    <row r="3555" spans="1:14" x14ac:dyDescent="0.35">
      <c r="A3555" s="4" t="s">
        <v>3836</v>
      </c>
      <c r="B3555" s="5">
        <v>45219</v>
      </c>
      <c r="C3555" s="4" t="s">
        <v>226</v>
      </c>
      <c r="D3555" s="4" t="s">
        <v>16</v>
      </c>
      <c r="E3555" s="4" t="s">
        <v>70</v>
      </c>
      <c r="F3555" s="4" t="s">
        <v>53</v>
      </c>
      <c r="G3555">
        <v>10370.82</v>
      </c>
      <c r="H3555" s="4" t="s">
        <v>27</v>
      </c>
      <c r="I3555" s="4" t="s">
        <v>54</v>
      </c>
      <c r="J3555" s="4" t="s">
        <v>139</v>
      </c>
      <c r="K3555">
        <v>46322.36</v>
      </c>
      <c r="L3555">
        <v>156689.65</v>
      </c>
      <c r="M3555" s="4" t="s">
        <v>83</v>
      </c>
      <c r="N3555" s="4" t="s">
        <v>20302</v>
      </c>
    </row>
    <row r="3556" spans="1:14" x14ac:dyDescent="0.35">
      <c r="A3556" s="4" t="s">
        <v>3837</v>
      </c>
      <c r="B3556" s="5">
        <v>45156</v>
      </c>
      <c r="C3556" s="4" t="s">
        <v>67</v>
      </c>
      <c r="D3556" s="4" t="s">
        <v>16</v>
      </c>
      <c r="E3556" s="4" t="s">
        <v>52</v>
      </c>
      <c r="F3556" s="4" t="s">
        <v>107</v>
      </c>
      <c r="G3556">
        <v>12864.32</v>
      </c>
      <c r="H3556" s="4" t="s">
        <v>95</v>
      </c>
      <c r="I3556" s="4" t="s">
        <v>49</v>
      </c>
      <c r="J3556" s="4" t="s">
        <v>21</v>
      </c>
      <c r="K3556">
        <v>56124.14</v>
      </c>
      <c r="L3556">
        <v>200944.53</v>
      </c>
      <c r="M3556" s="4" t="s">
        <v>134</v>
      </c>
      <c r="N3556" s="4" t="s">
        <v>20304</v>
      </c>
    </row>
    <row r="3557" spans="1:14" x14ac:dyDescent="0.35">
      <c r="A3557" s="4" t="s">
        <v>3838</v>
      </c>
      <c r="B3557" s="5">
        <v>45013</v>
      </c>
      <c r="C3557" s="4" t="s">
        <v>378</v>
      </c>
      <c r="D3557" s="4" t="s">
        <v>16</v>
      </c>
      <c r="E3557" s="4" t="s">
        <v>128</v>
      </c>
      <c r="F3557" s="4" t="s">
        <v>168</v>
      </c>
      <c r="G3557">
        <v>8372.7000000000007</v>
      </c>
      <c r="H3557" s="4" t="s">
        <v>27</v>
      </c>
      <c r="I3557" s="4" t="s">
        <v>54</v>
      </c>
      <c r="J3557" s="4" t="s">
        <v>55</v>
      </c>
      <c r="K3557">
        <v>44456.78</v>
      </c>
      <c r="L3557">
        <v>184437.14</v>
      </c>
      <c r="M3557" s="4" t="s">
        <v>29</v>
      </c>
      <c r="N3557" s="4" t="s">
        <v>20295</v>
      </c>
    </row>
    <row r="3558" spans="1:14" x14ac:dyDescent="0.35">
      <c r="A3558" s="4" t="s">
        <v>3839</v>
      </c>
      <c r="B3558" s="5">
        <v>45290</v>
      </c>
      <c r="C3558" s="4" t="s">
        <v>448</v>
      </c>
      <c r="D3558" s="4" t="s">
        <v>16</v>
      </c>
      <c r="E3558" s="4" t="s">
        <v>52</v>
      </c>
      <c r="F3558" s="4" t="s">
        <v>53</v>
      </c>
      <c r="G3558">
        <v>14637.06</v>
      </c>
      <c r="H3558" s="4" t="s">
        <v>95</v>
      </c>
      <c r="I3558" s="4" t="s">
        <v>20</v>
      </c>
      <c r="J3558" s="4" t="s">
        <v>120</v>
      </c>
      <c r="K3558">
        <v>62698.239999999998</v>
      </c>
      <c r="L3558">
        <v>166015.13</v>
      </c>
      <c r="M3558" s="4" t="s">
        <v>87</v>
      </c>
      <c r="N3558" s="4" t="s">
        <v>20303</v>
      </c>
    </row>
    <row r="3559" spans="1:14" x14ac:dyDescent="0.35">
      <c r="A3559" s="4" t="s">
        <v>3840</v>
      </c>
      <c r="B3559" s="5">
        <v>45288</v>
      </c>
      <c r="C3559" s="4" t="s">
        <v>271</v>
      </c>
      <c r="D3559" s="4" t="s">
        <v>16</v>
      </c>
      <c r="E3559" s="4" t="s">
        <v>46</v>
      </c>
      <c r="F3559" s="4" t="s">
        <v>41</v>
      </c>
      <c r="G3559">
        <v>211.83</v>
      </c>
      <c r="H3559" s="4" t="s">
        <v>48</v>
      </c>
      <c r="I3559" s="4" t="s">
        <v>18</v>
      </c>
      <c r="J3559" s="4" t="s">
        <v>139</v>
      </c>
      <c r="K3559">
        <v>68247.240000000005</v>
      </c>
      <c r="L3559">
        <v>148177.03</v>
      </c>
      <c r="M3559" s="4" t="s">
        <v>87</v>
      </c>
      <c r="N3559" s="4" t="s">
        <v>20303</v>
      </c>
    </row>
    <row r="3560" spans="1:14" x14ac:dyDescent="0.35">
      <c r="A3560" s="4" t="s">
        <v>3841</v>
      </c>
      <c r="B3560" s="5">
        <v>45133</v>
      </c>
      <c r="C3560" s="4" t="s">
        <v>384</v>
      </c>
      <c r="D3560" s="4" t="s">
        <v>16</v>
      </c>
      <c r="E3560" s="4" t="s">
        <v>25</v>
      </c>
      <c r="F3560" s="4" t="s">
        <v>152</v>
      </c>
      <c r="G3560">
        <v>6004.27</v>
      </c>
      <c r="H3560" s="4" t="s">
        <v>86</v>
      </c>
      <c r="I3560" s="4" t="s">
        <v>20</v>
      </c>
      <c r="J3560" s="4" t="s">
        <v>21</v>
      </c>
      <c r="K3560">
        <v>52846.87</v>
      </c>
      <c r="L3560">
        <v>31456.19</v>
      </c>
      <c r="M3560" s="4" t="s">
        <v>36</v>
      </c>
      <c r="N3560" s="4" t="s">
        <v>20296</v>
      </c>
    </row>
    <row r="3561" spans="1:14" x14ac:dyDescent="0.35">
      <c r="A3561" s="4" t="s">
        <v>3842</v>
      </c>
      <c r="B3561" s="5">
        <v>45072</v>
      </c>
      <c r="C3561" s="4" t="s">
        <v>483</v>
      </c>
      <c r="D3561" s="4" t="s">
        <v>62</v>
      </c>
      <c r="E3561" s="4" t="s">
        <v>123</v>
      </c>
      <c r="F3561" s="4" t="s">
        <v>64</v>
      </c>
      <c r="G3561">
        <v>97712.06</v>
      </c>
      <c r="H3561" s="4" t="s">
        <v>48</v>
      </c>
      <c r="I3561" s="4" t="s">
        <v>49</v>
      </c>
      <c r="J3561" s="4" t="s">
        <v>55</v>
      </c>
      <c r="K3561">
        <v>49535.02</v>
      </c>
      <c r="L3561">
        <v>302093.38</v>
      </c>
      <c r="M3561" s="4" t="s">
        <v>102</v>
      </c>
      <c r="N3561" s="4" t="s">
        <v>102</v>
      </c>
    </row>
    <row r="3562" spans="1:14" x14ac:dyDescent="0.35">
      <c r="A3562" s="4" t="s">
        <v>3843</v>
      </c>
      <c r="B3562" s="5">
        <v>45173</v>
      </c>
      <c r="C3562" s="4" t="s">
        <v>677</v>
      </c>
      <c r="D3562" s="4" t="s">
        <v>16</v>
      </c>
      <c r="E3562" s="4" t="s">
        <v>70</v>
      </c>
      <c r="F3562" s="4" t="s">
        <v>129</v>
      </c>
      <c r="G3562">
        <v>10367.23</v>
      </c>
      <c r="H3562" s="4" t="s">
        <v>27</v>
      </c>
      <c r="I3562" s="4" t="s">
        <v>54</v>
      </c>
      <c r="J3562" s="4" t="s">
        <v>139</v>
      </c>
      <c r="K3562">
        <v>59451.31</v>
      </c>
      <c r="L3562">
        <v>55721.94</v>
      </c>
      <c r="M3562" s="4" t="s">
        <v>59</v>
      </c>
      <c r="N3562" s="4" t="s">
        <v>20298</v>
      </c>
    </row>
    <row r="3563" spans="1:14" x14ac:dyDescent="0.35">
      <c r="A3563" s="4" t="s">
        <v>3844</v>
      </c>
      <c r="B3563" s="5">
        <v>45130</v>
      </c>
      <c r="C3563" s="4" t="s">
        <v>508</v>
      </c>
      <c r="D3563" s="4" t="s">
        <v>16</v>
      </c>
      <c r="E3563" s="4" t="s">
        <v>32</v>
      </c>
      <c r="F3563" s="4" t="s">
        <v>113</v>
      </c>
      <c r="G3563">
        <v>6370.86</v>
      </c>
      <c r="H3563" s="4" t="s">
        <v>48</v>
      </c>
      <c r="I3563" s="4" t="s">
        <v>18</v>
      </c>
      <c r="J3563" s="4" t="s">
        <v>42</v>
      </c>
      <c r="K3563">
        <v>65501.21</v>
      </c>
      <c r="L3563">
        <v>216322.72</v>
      </c>
      <c r="M3563" s="4" t="s">
        <v>36</v>
      </c>
      <c r="N3563" s="4" t="s">
        <v>20296</v>
      </c>
    </row>
    <row r="3564" spans="1:14" x14ac:dyDescent="0.35">
      <c r="A3564" s="4" t="s">
        <v>3845</v>
      </c>
      <c r="B3564" s="5">
        <v>45115</v>
      </c>
      <c r="C3564" s="4" t="s">
        <v>230</v>
      </c>
      <c r="D3564" s="4" t="s">
        <v>16</v>
      </c>
      <c r="E3564" s="4" t="s">
        <v>32</v>
      </c>
      <c r="F3564" s="4" t="s">
        <v>168</v>
      </c>
      <c r="G3564">
        <v>271.56</v>
      </c>
      <c r="H3564" s="4" t="s">
        <v>86</v>
      </c>
      <c r="I3564" s="4" t="s">
        <v>20</v>
      </c>
      <c r="J3564" s="4" t="s">
        <v>79</v>
      </c>
      <c r="K3564">
        <v>51899.6</v>
      </c>
      <c r="L3564">
        <v>215584.47</v>
      </c>
      <c r="M3564" s="4" t="s">
        <v>36</v>
      </c>
      <c r="N3564" s="4" t="s">
        <v>20296</v>
      </c>
    </row>
    <row r="3565" spans="1:14" x14ac:dyDescent="0.35">
      <c r="A3565" s="4" t="s">
        <v>3846</v>
      </c>
      <c r="B3565" s="5">
        <v>44943</v>
      </c>
      <c r="C3565" s="4" t="s">
        <v>451</v>
      </c>
      <c r="D3565" s="4" t="s">
        <v>16</v>
      </c>
      <c r="E3565" s="4" t="s">
        <v>150</v>
      </c>
      <c r="F3565" s="4" t="s">
        <v>152</v>
      </c>
      <c r="G3565">
        <v>7555.77</v>
      </c>
      <c r="H3565" s="4" t="s">
        <v>48</v>
      </c>
      <c r="I3565" s="4" t="s">
        <v>34</v>
      </c>
      <c r="J3565" s="4" t="s">
        <v>55</v>
      </c>
      <c r="K3565">
        <v>58988.800000000003</v>
      </c>
      <c r="L3565">
        <v>47003.4</v>
      </c>
      <c r="M3565" s="4" t="s">
        <v>43</v>
      </c>
      <c r="N3565" s="4" t="s">
        <v>20297</v>
      </c>
    </row>
    <row r="3566" spans="1:14" x14ac:dyDescent="0.35">
      <c r="A3566" s="4" t="s">
        <v>3847</v>
      </c>
      <c r="B3566" s="5">
        <v>45055</v>
      </c>
      <c r="C3566" s="4" t="s">
        <v>362</v>
      </c>
      <c r="D3566" s="4" t="s">
        <v>16</v>
      </c>
      <c r="E3566" s="4" t="s">
        <v>17</v>
      </c>
      <c r="F3566" s="4" t="s">
        <v>41</v>
      </c>
      <c r="G3566">
        <v>10659.45</v>
      </c>
      <c r="H3566" s="4" t="s">
        <v>95</v>
      </c>
      <c r="I3566" s="4" t="s">
        <v>34</v>
      </c>
      <c r="J3566" s="4" t="s">
        <v>35</v>
      </c>
      <c r="K3566">
        <v>52511.77</v>
      </c>
      <c r="L3566">
        <v>94218.66</v>
      </c>
      <c r="M3566" s="4" t="s">
        <v>102</v>
      </c>
      <c r="N3566" s="4" t="s">
        <v>102</v>
      </c>
    </row>
    <row r="3567" spans="1:14" x14ac:dyDescent="0.35">
      <c r="A3567" s="4" t="s">
        <v>3848</v>
      </c>
      <c r="B3567" s="5">
        <v>45141</v>
      </c>
      <c r="C3567" s="4" t="s">
        <v>610</v>
      </c>
      <c r="D3567" s="4" t="s">
        <v>16</v>
      </c>
      <c r="E3567" s="4" t="s">
        <v>32</v>
      </c>
      <c r="F3567" s="4" t="s">
        <v>152</v>
      </c>
      <c r="G3567">
        <v>4007.1</v>
      </c>
      <c r="H3567" s="4" t="s">
        <v>27</v>
      </c>
      <c r="I3567" s="4" t="s">
        <v>34</v>
      </c>
      <c r="J3567" s="4" t="s">
        <v>28</v>
      </c>
      <c r="K3567">
        <v>38769.410000000003</v>
      </c>
      <c r="L3567">
        <v>46639.64</v>
      </c>
      <c r="M3567" s="4" t="s">
        <v>134</v>
      </c>
      <c r="N3567" s="4" t="s">
        <v>20304</v>
      </c>
    </row>
    <row r="3568" spans="1:14" x14ac:dyDescent="0.35">
      <c r="A3568" s="4" t="s">
        <v>3849</v>
      </c>
      <c r="B3568" s="5">
        <v>44980</v>
      </c>
      <c r="C3568" s="4" t="s">
        <v>535</v>
      </c>
      <c r="D3568" s="4" t="s">
        <v>62</v>
      </c>
      <c r="E3568" s="4" t="s">
        <v>82</v>
      </c>
      <c r="F3568" s="4" t="s">
        <v>64</v>
      </c>
      <c r="G3568">
        <v>64821.59</v>
      </c>
      <c r="H3568" s="4" t="s">
        <v>19</v>
      </c>
      <c r="I3568" s="4" t="s">
        <v>34</v>
      </c>
      <c r="J3568" s="4" t="s">
        <v>114</v>
      </c>
      <c r="K3568">
        <v>60024.43</v>
      </c>
      <c r="L3568">
        <v>209208.93</v>
      </c>
      <c r="M3568" s="4" t="s">
        <v>71</v>
      </c>
      <c r="N3568" s="4" t="s">
        <v>20300</v>
      </c>
    </row>
    <row r="3569" spans="1:14" x14ac:dyDescent="0.35">
      <c r="A3569" s="4" t="s">
        <v>3850</v>
      </c>
      <c r="B3569" s="5">
        <v>45116</v>
      </c>
      <c r="C3569" s="4" t="s">
        <v>31</v>
      </c>
      <c r="D3569" s="4" t="s">
        <v>16</v>
      </c>
      <c r="E3569" s="4" t="s">
        <v>46</v>
      </c>
      <c r="F3569" s="4" t="s">
        <v>26</v>
      </c>
      <c r="G3569">
        <v>8059.71</v>
      </c>
      <c r="H3569" s="4" t="s">
        <v>48</v>
      </c>
      <c r="I3569" s="4" t="s">
        <v>54</v>
      </c>
      <c r="J3569" s="4" t="s">
        <v>139</v>
      </c>
      <c r="K3569">
        <v>69114.97</v>
      </c>
      <c r="L3569">
        <v>77593.98</v>
      </c>
      <c r="M3569" s="4" t="s">
        <v>36</v>
      </c>
      <c r="N3569" s="4" t="s">
        <v>20296</v>
      </c>
    </row>
    <row r="3570" spans="1:14" x14ac:dyDescent="0.35">
      <c r="A3570" s="4" t="s">
        <v>3851</v>
      </c>
      <c r="B3570" s="5">
        <v>45258</v>
      </c>
      <c r="C3570" s="4" t="s">
        <v>136</v>
      </c>
      <c r="D3570" s="4" t="s">
        <v>62</v>
      </c>
      <c r="E3570" s="4" t="s">
        <v>78</v>
      </c>
      <c r="F3570" s="4" t="s">
        <v>64</v>
      </c>
      <c r="G3570">
        <v>77156.479999999996</v>
      </c>
      <c r="H3570" s="4" t="s">
        <v>27</v>
      </c>
      <c r="I3570" s="4" t="s">
        <v>18</v>
      </c>
      <c r="J3570" s="4" t="s">
        <v>139</v>
      </c>
      <c r="K3570">
        <v>50668.88</v>
      </c>
      <c r="L3570">
        <v>271250.33</v>
      </c>
      <c r="M3570" s="4" t="s">
        <v>75</v>
      </c>
      <c r="N3570" s="4" t="s">
        <v>20301</v>
      </c>
    </row>
    <row r="3571" spans="1:14" x14ac:dyDescent="0.35">
      <c r="A3571" s="4" t="s">
        <v>3852</v>
      </c>
      <c r="B3571" s="5">
        <v>45235</v>
      </c>
      <c r="C3571" s="4" t="s">
        <v>116</v>
      </c>
      <c r="D3571" s="4" t="s">
        <v>16</v>
      </c>
      <c r="E3571" s="4" t="s">
        <v>70</v>
      </c>
      <c r="F3571" s="4" t="s">
        <v>113</v>
      </c>
      <c r="G3571">
        <v>4654.32</v>
      </c>
      <c r="H3571" s="4" t="s">
        <v>19</v>
      </c>
      <c r="I3571" s="4" t="s">
        <v>54</v>
      </c>
      <c r="J3571" s="4" t="s">
        <v>55</v>
      </c>
      <c r="K3571">
        <v>47044.72</v>
      </c>
      <c r="L3571">
        <v>147078.63</v>
      </c>
      <c r="M3571" s="4" t="s">
        <v>75</v>
      </c>
      <c r="N3571" s="4" t="s">
        <v>20301</v>
      </c>
    </row>
    <row r="3572" spans="1:14" x14ac:dyDescent="0.35">
      <c r="A3572" s="4" t="s">
        <v>3853</v>
      </c>
      <c r="B3572" s="5">
        <v>45097</v>
      </c>
      <c r="C3572" s="4" t="s">
        <v>249</v>
      </c>
      <c r="D3572" s="4" t="s">
        <v>16</v>
      </c>
      <c r="E3572" s="4" t="s">
        <v>128</v>
      </c>
      <c r="F3572" s="4" t="s">
        <v>113</v>
      </c>
      <c r="G3572">
        <v>7889.96</v>
      </c>
      <c r="H3572" s="4" t="s">
        <v>19</v>
      </c>
      <c r="I3572" s="4" t="s">
        <v>18</v>
      </c>
      <c r="J3572" s="4" t="s">
        <v>35</v>
      </c>
      <c r="K3572">
        <v>55513.8</v>
      </c>
      <c r="L3572">
        <v>136645.35</v>
      </c>
      <c r="M3572" s="4" t="s">
        <v>22</v>
      </c>
      <c r="N3572" s="4" t="s">
        <v>20294</v>
      </c>
    </row>
    <row r="3573" spans="1:14" x14ac:dyDescent="0.35">
      <c r="A3573" s="4" t="s">
        <v>3854</v>
      </c>
      <c r="B3573" s="5">
        <v>45184</v>
      </c>
      <c r="C3573" s="4" t="s">
        <v>269</v>
      </c>
      <c r="D3573" s="4" t="s">
        <v>16</v>
      </c>
      <c r="E3573" s="4" t="s">
        <v>25</v>
      </c>
      <c r="F3573" s="4" t="s">
        <v>129</v>
      </c>
      <c r="G3573">
        <v>2691.46</v>
      </c>
      <c r="H3573" s="4" t="s">
        <v>19</v>
      </c>
      <c r="I3573" s="4" t="s">
        <v>54</v>
      </c>
      <c r="J3573" s="4" t="s">
        <v>35</v>
      </c>
      <c r="K3573">
        <v>31991.05</v>
      </c>
      <c r="L3573">
        <v>86477.25</v>
      </c>
      <c r="M3573" s="4" t="s">
        <v>59</v>
      </c>
      <c r="N3573" s="4" t="s">
        <v>20298</v>
      </c>
    </row>
    <row r="3574" spans="1:14" x14ac:dyDescent="0.35">
      <c r="A3574" s="4" t="s">
        <v>3855</v>
      </c>
      <c r="B3574" s="5">
        <v>45125</v>
      </c>
      <c r="C3574" s="4" t="s">
        <v>271</v>
      </c>
      <c r="D3574" s="4" t="s">
        <v>16</v>
      </c>
      <c r="E3574" s="4" t="s">
        <v>70</v>
      </c>
      <c r="F3574" s="4" t="s">
        <v>117</v>
      </c>
      <c r="G3574">
        <v>5663.67</v>
      </c>
      <c r="H3574" s="4" t="s">
        <v>19</v>
      </c>
      <c r="I3574" s="4" t="s">
        <v>54</v>
      </c>
      <c r="J3574" s="4" t="s">
        <v>55</v>
      </c>
      <c r="K3574">
        <v>52881.69</v>
      </c>
      <c r="L3574">
        <v>163642.16</v>
      </c>
      <c r="M3574" s="4" t="s">
        <v>36</v>
      </c>
      <c r="N3574" s="4" t="s">
        <v>20296</v>
      </c>
    </row>
    <row r="3575" spans="1:14" x14ac:dyDescent="0.35">
      <c r="A3575" s="4" t="s">
        <v>3856</v>
      </c>
      <c r="B3575" s="5">
        <v>45197</v>
      </c>
      <c r="C3575" s="4" t="s">
        <v>538</v>
      </c>
      <c r="D3575" s="4" t="s">
        <v>16</v>
      </c>
      <c r="E3575" s="4" t="s">
        <v>17</v>
      </c>
      <c r="F3575" s="4" t="s">
        <v>33</v>
      </c>
      <c r="G3575">
        <v>6431.46</v>
      </c>
      <c r="H3575" s="4" t="s">
        <v>19</v>
      </c>
      <c r="I3575" s="4" t="s">
        <v>49</v>
      </c>
      <c r="J3575" s="4" t="s">
        <v>21</v>
      </c>
      <c r="K3575">
        <v>49144.05</v>
      </c>
      <c r="L3575">
        <v>57120.29</v>
      </c>
      <c r="M3575" s="4" t="s">
        <v>59</v>
      </c>
      <c r="N3575" s="4" t="s">
        <v>20298</v>
      </c>
    </row>
    <row r="3576" spans="1:14" x14ac:dyDescent="0.35">
      <c r="A3576" s="4" t="s">
        <v>3857</v>
      </c>
      <c r="B3576" s="5">
        <v>45282</v>
      </c>
      <c r="C3576" s="4" t="s">
        <v>332</v>
      </c>
      <c r="D3576" s="4" t="s">
        <v>62</v>
      </c>
      <c r="E3576" s="4" t="s">
        <v>82</v>
      </c>
      <c r="F3576" s="4" t="s">
        <v>64</v>
      </c>
      <c r="G3576">
        <v>85203.6</v>
      </c>
      <c r="H3576" s="4" t="s">
        <v>19</v>
      </c>
      <c r="I3576" s="4" t="s">
        <v>34</v>
      </c>
      <c r="J3576" s="4" t="s">
        <v>35</v>
      </c>
      <c r="K3576">
        <v>30033.37</v>
      </c>
      <c r="L3576">
        <v>246022.52</v>
      </c>
      <c r="M3576" s="4" t="s">
        <v>87</v>
      </c>
      <c r="N3576" s="4" t="s">
        <v>20303</v>
      </c>
    </row>
    <row r="3577" spans="1:14" x14ac:dyDescent="0.35">
      <c r="A3577" s="4" t="s">
        <v>3858</v>
      </c>
      <c r="B3577" s="5">
        <v>45081</v>
      </c>
      <c r="C3577" s="4" t="s">
        <v>319</v>
      </c>
      <c r="D3577" s="4" t="s">
        <v>39</v>
      </c>
      <c r="E3577" s="4" t="s">
        <v>293</v>
      </c>
      <c r="F3577" s="4" t="s">
        <v>152</v>
      </c>
      <c r="G3577">
        <v>23471.84</v>
      </c>
      <c r="H3577" s="4" t="s">
        <v>27</v>
      </c>
      <c r="I3577" s="4" t="s">
        <v>18</v>
      </c>
      <c r="J3577" s="4" t="s">
        <v>79</v>
      </c>
      <c r="K3577">
        <v>37368.870000000003</v>
      </c>
      <c r="L3577">
        <v>39248.839999999997</v>
      </c>
      <c r="M3577" s="4" t="s">
        <v>22</v>
      </c>
      <c r="N3577" s="4" t="s">
        <v>20294</v>
      </c>
    </row>
    <row r="3578" spans="1:14" x14ac:dyDescent="0.35">
      <c r="A3578" s="4" t="s">
        <v>3859</v>
      </c>
      <c r="B3578" s="5">
        <v>45102</v>
      </c>
      <c r="C3578" s="4" t="s">
        <v>332</v>
      </c>
      <c r="D3578" s="4" t="s">
        <v>16</v>
      </c>
      <c r="E3578" s="4" t="s">
        <v>58</v>
      </c>
      <c r="F3578" s="4" t="s">
        <v>47</v>
      </c>
      <c r="G3578">
        <v>5481.53</v>
      </c>
      <c r="H3578" s="4" t="s">
        <v>95</v>
      </c>
      <c r="I3578" s="4" t="s">
        <v>49</v>
      </c>
      <c r="J3578" s="4" t="s">
        <v>55</v>
      </c>
      <c r="K3578">
        <v>40721.93</v>
      </c>
      <c r="L3578">
        <v>269296.56</v>
      </c>
      <c r="M3578" s="4" t="s">
        <v>22</v>
      </c>
      <c r="N3578" s="4" t="s">
        <v>20294</v>
      </c>
    </row>
    <row r="3579" spans="1:14" x14ac:dyDescent="0.35">
      <c r="A3579" s="4" t="s">
        <v>3860</v>
      </c>
      <c r="B3579" s="5">
        <v>45085</v>
      </c>
      <c r="C3579" s="4" t="s">
        <v>143</v>
      </c>
      <c r="D3579" s="4" t="s">
        <v>62</v>
      </c>
      <c r="E3579" s="4" t="s">
        <v>123</v>
      </c>
      <c r="F3579" s="4" t="s">
        <v>64</v>
      </c>
      <c r="G3579">
        <v>95843.34</v>
      </c>
      <c r="H3579" s="4" t="s">
        <v>95</v>
      </c>
      <c r="I3579" s="4" t="s">
        <v>54</v>
      </c>
      <c r="J3579" s="4" t="s">
        <v>79</v>
      </c>
      <c r="K3579">
        <v>43977.96</v>
      </c>
      <c r="L3579">
        <v>255293.49</v>
      </c>
      <c r="M3579" s="4" t="s">
        <v>22</v>
      </c>
      <c r="N3579" s="4" t="s">
        <v>20294</v>
      </c>
    </row>
    <row r="3580" spans="1:14" x14ac:dyDescent="0.35">
      <c r="A3580" s="4" t="s">
        <v>3861</v>
      </c>
      <c r="B3580" s="5">
        <v>44940</v>
      </c>
      <c r="C3580" s="4" t="s">
        <v>61</v>
      </c>
      <c r="D3580" s="4" t="s">
        <v>16</v>
      </c>
      <c r="E3580" s="4" t="s">
        <v>58</v>
      </c>
      <c r="F3580" s="4" t="s">
        <v>47</v>
      </c>
      <c r="G3580">
        <v>9874.1</v>
      </c>
      <c r="H3580" s="4" t="s">
        <v>19</v>
      </c>
      <c r="I3580" s="4" t="s">
        <v>34</v>
      </c>
      <c r="J3580" s="4" t="s">
        <v>21</v>
      </c>
      <c r="K3580">
        <v>46164.44</v>
      </c>
      <c r="L3580">
        <v>114269.17</v>
      </c>
      <c r="M3580" s="4" t="s">
        <v>43</v>
      </c>
      <c r="N3580" s="4" t="s">
        <v>20297</v>
      </c>
    </row>
    <row r="3581" spans="1:14" x14ac:dyDescent="0.35">
      <c r="A3581" s="4" t="s">
        <v>3862</v>
      </c>
      <c r="B3581" s="5">
        <v>45044</v>
      </c>
      <c r="C3581" s="4" t="s">
        <v>1169</v>
      </c>
      <c r="D3581" s="4" t="s">
        <v>16</v>
      </c>
      <c r="E3581" s="4" t="s">
        <v>17</v>
      </c>
      <c r="F3581" s="4" t="s">
        <v>117</v>
      </c>
      <c r="G3581">
        <v>8838.11</v>
      </c>
      <c r="H3581" s="4" t="s">
        <v>95</v>
      </c>
      <c r="I3581" s="4" t="s">
        <v>34</v>
      </c>
      <c r="J3581" s="4" t="s">
        <v>55</v>
      </c>
      <c r="K3581">
        <v>60744.83</v>
      </c>
      <c r="L3581">
        <v>149885.15</v>
      </c>
      <c r="M3581" s="4" t="s">
        <v>65</v>
      </c>
      <c r="N3581" s="4" t="s">
        <v>20299</v>
      </c>
    </row>
    <row r="3582" spans="1:14" x14ac:dyDescent="0.35">
      <c r="A3582" s="4" t="s">
        <v>3863</v>
      </c>
      <c r="B3582" s="5">
        <v>45179</v>
      </c>
      <c r="C3582" s="4" t="s">
        <v>116</v>
      </c>
      <c r="D3582" s="4" t="s">
        <v>16</v>
      </c>
      <c r="E3582" s="4" t="s">
        <v>17</v>
      </c>
      <c r="F3582" s="4" t="s">
        <v>90</v>
      </c>
      <c r="G3582">
        <v>2233.69</v>
      </c>
      <c r="H3582" s="4" t="s">
        <v>19</v>
      </c>
      <c r="I3582" s="4" t="s">
        <v>54</v>
      </c>
      <c r="J3582" s="4" t="s">
        <v>98</v>
      </c>
      <c r="K3582">
        <v>47044.72</v>
      </c>
      <c r="L3582">
        <v>144844.94</v>
      </c>
      <c r="M3582" s="4" t="s">
        <v>59</v>
      </c>
      <c r="N3582" s="4" t="s">
        <v>20298</v>
      </c>
    </row>
    <row r="3583" spans="1:14" x14ac:dyDescent="0.35">
      <c r="A3583" s="4" t="s">
        <v>3864</v>
      </c>
      <c r="B3583" s="5">
        <v>45116</v>
      </c>
      <c r="C3583" s="4" t="s">
        <v>236</v>
      </c>
      <c r="D3583" s="4" t="s">
        <v>39</v>
      </c>
      <c r="E3583" s="4" t="s">
        <v>210</v>
      </c>
      <c r="F3583" s="4" t="s">
        <v>41</v>
      </c>
      <c r="G3583">
        <v>12919.05</v>
      </c>
      <c r="H3583" s="4" t="s">
        <v>48</v>
      </c>
      <c r="I3583" s="4" t="s">
        <v>49</v>
      </c>
      <c r="J3583" s="4" t="s">
        <v>28</v>
      </c>
      <c r="K3583">
        <v>45272.17</v>
      </c>
      <c r="L3583">
        <v>186714.96</v>
      </c>
      <c r="M3583" s="4" t="s">
        <v>36</v>
      </c>
      <c r="N3583" s="4" t="s">
        <v>20296</v>
      </c>
    </row>
    <row r="3584" spans="1:14" x14ac:dyDescent="0.35">
      <c r="A3584" s="4" t="s">
        <v>3865</v>
      </c>
      <c r="B3584" s="5">
        <v>44944</v>
      </c>
      <c r="C3584" s="4" t="s">
        <v>289</v>
      </c>
      <c r="D3584" s="4" t="s">
        <v>16</v>
      </c>
      <c r="E3584" s="4" t="s">
        <v>128</v>
      </c>
      <c r="F3584" s="4" t="s">
        <v>26</v>
      </c>
      <c r="G3584">
        <v>11109.82</v>
      </c>
      <c r="H3584" s="4" t="s">
        <v>19</v>
      </c>
      <c r="I3584" s="4" t="s">
        <v>20</v>
      </c>
      <c r="J3584" s="4" t="s">
        <v>28</v>
      </c>
      <c r="K3584">
        <v>56746.44</v>
      </c>
      <c r="L3584">
        <v>102437.62</v>
      </c>
      <c r="M3584" s="4" t="s">
        <v>43</v>
      </c>
      <c r="N3584" s="4" t="s">
        <v>20297</v>
      </c>
    </row>
    <row r="3585" spans="1:14" x14ac:dyDescent="0.35">
      <c r="A3585" s="4" t="s">
        <v>3866</v>
      </c>
      <c r="B3585" s="5">
        <v>45254</v>
      </c>
      <c r="C3585" s="4" t="s">
        <v>159</v>
      </c>
      <c r="D3585" s="4" t="s">
        <v>16</v>
      </c>
      <c r="E3585" s="4" t="s">
        <v>17</v>
      </c>
      <c r="F3585" s="4" t="s">
        <v>47</v>
      </c>
      <c r="G3585">
        <v>4690.3100000000004</v>
      </c>
      <c r="H3585" s="4" t="s">
        <v>86</v>
      </c>
      <c r="I3585" s="4" t="s">
        <v>18</v>
      </c>
      <c r="J3585" s="4" t="s">
        <v>114</v>
      </c>
      <c r="K3585">
        <v>49002.03</v>
      </c>
      <c r="L3585">
        <v>156162.35</v>
      </c>
      <c r="M3585" s="4" t="s">
        <v>75</v>
      </c>
      <c r="N3585" s="4" t="s">
        <v>20301</v>
      </c>
    </row>
    <row r="3586" spans="1:14" x14ac:dyDescent="0.35">
      <c r="A3586" s="4" t="s">
        <v>3867</v>
      </c>
      <c r="B3586" s="5">
        <v>45057</v>
      </c>
      <c r="C3586" s="4" t="s">
        <v>275</v>
      </c>
      <c r="D3586" s="4" t="s">
        <v>62</v>
      </c>
      <c r="E3586" s="4" t="s">
        <v>78</v>
      </c>
      <c r="F3586" s="4" t="s">
        <v>64</v>
      </c>
      <c r="G3586">
        <v>60853.79</v>
      </c>
      <c r="H3586" s="4" t="s">
        <v>48</v>
      </c>
      <c r="I3586" s="4" t="s">
        <v>49</v>
      </c>
      <c r="J3586" s="4" t="s">
        <v>120</v>
      </c>
      <c r="K3586">
        <v>60576.97</v>
      </c>
      <c r="L3586">
        <v>133583.79999999999</v>
      </c>
      <c r="M3586" s="4" t="s">
        <v>102</v>
      </c>
      <c r="N3586" s="4" t="s">
        <v>102</v>
      </c>
    </row>
    <row r="3587" spans="1:14" x14ac:dyDescent="0.35">
      <c r="A3587" s="4" t="s">
        <v>3868</v>
      </c>
      <c r="B3587" s="5">
        <v>45108</v>
      </c>
      <c r="C3587" s="4" t="s">
        <v>542</v>
      </c>
      <c r="D3587" s="4" t="s">
        <v>39</v>
      </c>
      <c r="E3587" s="4" t="s">
        <v>293</v>
      </c>
      <c r="F3587" s="4" t="s">
        <v>168</v>
      </c>
      <c r="G3587">
        <v>12247.73</v>
      </c>
      <c r="H3587" s="4" t="s">
        <v>19</v>
      </c>
      <c r="I3587" s="4" t="s">
        <v>20</v>
      </c>
      <c r="J3587" s="4" t="s">
        <v>21</v>
      </c>
      <c r="K3587">
        <v>47740.62</v>
      </c>
      <c r="L3587">
        <v>55377.57</v>
      </c>
      <c r="M3587" s="4" t="s">
        <v>36</v>
      </c>
      <c r="N3587" s="4" t="s">
        <v>20296</v>
      </c>
    </row>
    <row r="3588" spans="1:14" x14ac:dyDescent="0.35">
      <c r="A3588" s="4" t="s">
        <v>3869</v>
      </c>
      <c r="B3588" s="5">
        <v>45064</v>
      </c>
      <c r="C3588" s="4" t="s">
        <v>567</v>
      </c>
      <c r="D3588" s="4" t="s">
        <v>16</v>
      </c>
      <c r="E3588" s="4" t="s">
        <v>128</v>
      </c>
      <c r="F3588" s="4" t="s">
        <v>26</v>
      </c>
      <c r="G3588">
        <v>9422.58</v>
      </c>
      <c r="H3588" s="4" t="s">
        <v>19</v>
      </c>
      <c r="I3588" s="4" t="s">
        <v>49</v>
      </c>
      <c r="J3588" s="4" t="s">
        <v>42</v>
      </c>
      <c r="K3588">
        <v>69144.039999999994</v>
      </c>
      <c r="L3588">
        <v>46758.52</v>
      </c>
      <c r="M3588" s="4" t="s">
        <v>102</v>
      </c>
      <c r="N3588" s="4" t="s">
        <v>102</v>
      </c>
    </row>
    <row r="3589" spans="1:14" x14ac:dyDescent="0.35">
      <c r="A3589" s="4" t="s">
        <v>3870</v>
      </c>
      <c r="B3589" s="5">
        <v>45177</v>
      </c>
      <c r="C3589" s="4" t="s">
        <v>81</v>
      </c>
      <c r="D3589" s="4" t="s">
        <v>16</v>
      </c>
      <c r="E3589" s="4" t="s">
        <v>32</v>
      </c>
      <c r="F3589" s="4" t="s">
        <v>117</v>
      </c>
      <c r="G3589">
        <v>14369.55</v>
      </c>
      <c r="H3589" s="4" t="s">
        <v>95</v>
      </c>
      <c r="I3589" s="4" t="s">
        <v>18</v>
      </c>
      <c r="J3589" s="4" t="s">
        <v>98</v>
      </c>
      <c r="K3589">
        <v>39453.24</v>
      </c>
      <c r="L3589">
        <v>116000.04</v>
      </c>
      <c r="M3589" s="4" t="s">
        <v>59</v>
      </c>
      <c r="N3589" s="4" t="s">
        <v>20298</v>
      </c>
    </row>
    <row r="3590" spans="1:14" x14ac:dyDescent="0.35">
      <c r="A3590" s="4" t="s">
        <v>3871</v>
      </c>
      <c r="B3590" s="5">
        <v>45047</v>
      </c>
      <c r="C3590" s="4" t="s">
        <v>743</v>
      </c>
      <c r="D3590" s="4" t="s">
        <v>16</v>
      </c>
      <c r="E3590" s="4" t="s">
        <v>150</v>
      </c>
      <c r="F3590" s="4" t="s">
        <v>41</v>
      </c>
      <c r="G3590">
        <v>12890.17</v>
      </c>
      <c r="H3590" s="4" t="s">
        <v>95</v>
      </c>
      <c r="I3590" s="4" t="s">
        <v>20</v>
      </c>
      <c r="J3590" s="4" t="s">
        <v>42</v>
      </c>
      <c r="K3590">
        <v>30537.64</v>
      </c>
      <c r="L3590">
        <v>264627.96999999997</v>
      </c>
      <c r="M3590" s="4" t="s">
        <v>102</v>
      </c>
      <c r="N3590" s="4" t="s">
        <v>102</v>
      </c>
    </row>
    <row r="3591" spans="1:14" x14ac:dyDescent="0.35">
      <c r="A3591" s="4" t="s">
        <v>3872</v>
      </c>
      <c r="B3591" s="5">
        <v>45243</v>
      </c>
      <c r="C3591" s="4" t="s">
        <v>553</v>
      </c>
      <c r="D3591" s="4" t="s">
        <v>16</v>
      </c>
      <c r="E3591" s="4" t="s">
        <v>25</v>
      </c>
      <c r="F3591" s="4" t="s">
        <v>85</v>
      </c>
      <c r="G3591">
        <v>11391.54</v>
      </c>
      <c r="H3591" s="4" t="s">
        <v>95</v>
      </c>
      <c r="I3591" s="4" t="s">
        <v>20</v>
      </c>
      <c r="J3591" s="4" t="s">
        <v>79</v>
      </c>
      <c r="K3591">
        <v>47089.68</v>
      </c>
      <c r="L3591">
        <v>127813.62</v>
      </c>
      <c r="M3591" s="4" t="s">
        <v>75</v>
      </c>
      <c r="N3591" s="4" t="s">
        <v>20301</v>
      </c>
    </row>
    <row r="3592" spans="1:14" x14ac:dyDescent="0.35">
      <c r="A3592" s="4" t="s">
        <v>3873</v>
      </c>
      <c r="B3592" s="5">
        <v>45187</v>
      </c>
      <c r="C3592" s="4" t="s">
        <v>205</v>
      </c>
      <c r="D3592" s="4" t="s">
        <v>16</v>
      </c>
      <c r="E3592" s="4" t="s">
        <v>58</v>
      </c>
      <c r="F3592" s="4" t="s">
        <v>90</v>
      </c>
      <c r="G3592">
        <v>13337.64</v>
      </c>
      <c r="H3592" s="4" t="s">
        <v>27</v>
      </c>
      <c r="I3592" s="4" t="s">
        <v>34</v>
      </c>
      <c r="J3592" s="4" t="s">
        <v>35</v>
      </c>
      <c r="K3592">
        <v>33939.68</v>
      </c>
      <c r="L3592">
        <v>79351.960000000006</v>
      </c>
      <c r="M3592" s="4" t="s">
        <v>59</v>
      </c>
      <c r="N3592" s="4" t="s">
        <v>20298</v>
      </c>
    </row>
    <row r="3593" spans="1:14" x14ac:dyDescent="0.35">
      <c r="A3593" s="4" t="s">
        <v>3874</v>
      </c>
      <c r="B3593" s="5">
        <v>45240</v>
      </c>
      <c r="C3593" s="4" t="s">
        <v>423</v>
      </c>
      <c r="D3593" s="4" t="s">
        <v>16</v>
      </c>
      <c r="E3593" s="4" t="s">
        <v>150</v>
      </c>
      <c r="F3593" s="4" t="s">
        <v>18</v>
      </c>
      <c r="G3593">
        <v>311.97000000000003</v>
      </c>
      <c r="H3593" s="4" t="s">
        <v>27</v>
      </c>
      <c r="I3593" s="4" t="s">
        <v>18</v>
      </c>
      <c r="J3593" s="4" t="s">
        <v>21</v>
      </c>
      <c r="K3593">
        <v>39373.910000000003</v>
      </c>
      <c r="L3593">
        <v>82826.97</v>
      </c>
      <c r="M3593" s="4" t="s">
        <v>75</v>
      </c>
      <c r="N3593" s="4" t="s">
        <v>20301</v>
      </c>
    </row>
    <row r="3594" spans="1:14" x14ac:dyDescent="0.35">
      <c r="A3594" s="4" t="s">
        <v>3875</v>
      </c>
      <c r="B3594" s="5">
        <v>45096</v>
      </c>
      <c r="C3594" s="4" t="s">
        <v>469</v>
      </c>
      <c r="D3594" s="4" t="s">
        <v>62</v>
      </c>
      <c r="E3594" s="4" t="s">
        <v>82</v>
      </c>
      <c r="F3594" s="4" t="s">
        <v>64</v>
      </c>
      <c r="G3594">
        <v>72106.52</v>
      </c>
      <c r="H3594" s="4" t="s">
        <v>86</v>
      </c>
      <c r="I3594" s="4" t="s">
        <v>49</v>
      </c>
      <c r="J3594" s="4" t="s">
        <v>55</v>
      </c>
      <c r="K3594">
        <v>41504.720000000001</v>
      </c>
      <c r="L3594">
        <v>221612.5</v>
      </c>
      <c r="M3594" s="4" t="s">
        <v>22</v>
      </c>
      <c r="N3594" s="4" t="s">
        <v>20294</v>
      </c>
    </row>
    <row r="3595" spans="1:14" x14ac:dyDescent="0.35">
      <c r="A3595" s="4" t="s">
        <v>3876</v>
      </c>
      <c r="B3595" s="5">
        <v>45175</v>
      </c>
      <c r="C3595" s="4" t="s">
        <v>226</v>
      </c>
      <c r="D3595" s="4" t="s">
        <v>16</v>
      </c>
      <c r="E3595" s="4" t="s">
        <v>58</v>
      </c>
      <c r="F3595" s="4" t="s">
        <v>47</v>
      </c>
      <c r="G3595">
        <v>4832.1099999999997</v>
      </c>
      <c r="H3595" s="4" t="s">
        <v>27</v>
      </c>
      <c r="I3595" s="4" t="s">
        <v>54</v>
      </c>
      <c r="J3595" s="4" t="s">
        <v>55</v>
      </c>
      <c r="K3595">
        <v>46322.36</v>
      </c>
      <c r="L3595">
        <v>151857.54</v>
      </c>
      <c r="M3595" s="4" t="s">
        <v>59</v>
      </c>
      <c r="N3595" s="4" t="s">
        <v>20298</v>
      </c>
    </row>
    <row r="3596" spans="1:14" x14ac:dyDescent="0.35">
      <c r="A3596" s="4" t="s">
        <v>3877</v>
      </c>
      <c r="B3596" s="5">
        <v>45227</v>
      </c>
      <c r="C3596" s="4" t="s">
        <v>439</v>
      </c>
      <c r="D3596" s="4" t="s">
        <v>16</v>
      </c>
      <c r="E3596" s="4" t="s">
        <v>46</v>
      </c>
      <c r="F3596" s="4" t="s">
        <v>168</v>
      </c>
      <c r="G3596">
        <v>11034.57</v>
      </c>
      <c r="H3596" s="4" t="s">
        <v>27</v>
      </c>
      <c r="I3596" s="4" t="s">
        <v>20</v>
      </c>
      <c r="J3596" s="4" t="s">
        <v>21</v>
      </c>
      <c r="K3596">
        <v>66466.13</v>
      </c>
      <c r="L3596">
        <v>130599.23</v>
      </c>
      <c r="M3596" s="4" t="s">
        <v>83</v>
      </c>
      <c r="N3596" s="4" t="s">
        <v>20302</v>
      </c>
    </row>
    <row r="3597" spans="1:14" x14ac:dyDescent="0.35">
      <c r="A3597" s="4" t="s">
        <v>3878</v>
      </c>
      <c r="B3597" s="5">
        <v>45081</v>
      </c>
      <c r="C3597" s="4" t="s">
        <v>285</v>
      </c>
      <c r="D3597" s="4" t="s">
        <v>62</v>
      </c>
      <c r="E3597" s="4" t="s">
        <v>82</v>
      </c>
      <c r="F3597" s="4" t="s">
        <v>64</v>
      </c>
      <c r="G3597">
        <v>44337.95</v>
      </c>
      <c r="H3597" s="4" t="s">
        <v>86</v>
      </c>
      <c r="I3597" s="4" t="s">
        <v>49</v>
      </c>
      <c r="J3597" s="4" t="s">
        <v>21</v>
      </c>
      <c r="K3597">
        <v>61596.58</v>
      </c>
      <c r="L3597">
        <v>60948.85</v>
      </c>
      <c r="M3597" s="4" t="s">
        <v>22</v>
      </c>
      <c r="N3597" s="4" t="s">
        <v>20294</v>
      </c>
    </row>
    <row r="3598" spans="1:14" x14ac:dyDescent="0.35">
      <c r="A3598" s="4" t="s">
        <v>3879</v>
      </c>
      <c r="B3598" s="5">
        <v>45286</v>
      </c>
      <c r="C3598" s="4" t="s">
        <v>567</v>
      </c>
      <c r="D3598" s="4" t="s">
        <v>16</v>
      </c>
      <c r="E3598" s="4" t="s">
        <v>25</v>
      </c>
      <c r="F3598" s="4" t="s">
        <v>85</v>
      </c>
      <c r="G3598">
        <v>11506.95</v>
      </c>
      <c r="H3598" s="4" t="s">
        <v>27</v>
      </c>
      <c r="I3598" s="4" t="s">
        <v>20</v>
      </c>
      <c r="J3598" s="4" t="s">
        <v>55</v>
      </c>
      <c r="K3598">
        <v>69932.62</v>
      </c>
      <c r="L3598">
        <v>439208.23</v>
      </c>
      <c r="M3598" s="4" t="s">
        <v>87</v>
      </c>
      <c r="N3598" s="4" t="s">
        <v>20303</v>
      </c>
    </row>
    <row r="3599" spans="1:14" x14ac:dyDescent="0.35">
      <c r="A3599" s="4" t="s">
        <v>3880</v>
      </c>
      <c r="B3599" s="5">
        <v>45283</v>
      </c>
      <c r="C3599" s="4" t="s">
        <v>332</v>
      </c>
      <c r="D3599" s="4" t="s">
        <v>39</v>
      </c>
      <c r="E3599" s="4" t="s">
        <v>334</v>
      </c>
      <c r="F3599" s="4" t="s">
        <v>18</v>
      </c>
      <c r="G3599">
        <v>17423.310000000001</v>
      </c>
      <c r="H3599" s="4" t="s">
        <v>27</v>
      </c>
      <c r="I3599" s="4" t="s">
        <v>49</v>
      </c>
      <c r="J3599" s="4" t="s">
        <v>98</v>
      </c>
      <c r="K3599">
        <v>40721.93</v>
      </c>
      <c r="L3599">
        <v>251873.25</v>
      </c>
      <c r="M3599" s="4" t="s">
        <v>87</v>
      </c>
      <c r="N3599" s="4" t="s">
        <v>20303</v>
      </c>
    </row>
    <row r="3600" spans="1:14" x14ac:dyDescent="0.35">
      <c r="A3600" s="4" t="s">
        <v>3881</v>
      </c>
      <c r="B3600" s="5">
        <v>45267</v>
      </c>
      <c r="C3600" s="4" t="s">
        <v>432</v>
      </c>
      <c r="D3600" s="4" t="s">
        <v>62</v>
      </c>
      <c r="E3600" s="4" t="s">
        <v>101</v>
      </c>
      <c r="F3600" s="4" t="s">
        <v>64</v>
      </c>
      <c r="G3600">
        <v>88776.27</v>
      </c>
      <c r="H3600" s="4" t="s">
        <v>95</v>
      </c>
      <c r="I3600" s="4" t="s">
        <v>34</v>
      </c>
      <c r="J3600" s="4" t="s">
        <v>120</v>
      </c>
      <c r="K3600">
        <v>62737.64</v>
      </c>
      <c r="L3600">
        <v>350483.98</v>
      </c>
      <c r="M3600" s="4" t="s">
        <v>87</v>
      </c>
      <c r="N3600" s="4" t="s">
        <v>20303</v>
      </c>
    </row>
    <row r="3601" spans="1:14" x14ac:dyDescent="0.35">
      <c r="A3601" s="4" t="s">
        <v>3882</v>
      </c>
      <c r="B3601" s="5">
        <v>44934</v>
      </c>
      <c r="C3601" s="4" t="s">
        <v>178</v>
      </c>
      <c r="D3601" s="4" t="s">
        <v>16</v>
      </c>
      <c r="E3601" s="4" t="s">
        <v>58</v>
      </c>
      <c r="F3601" s="4" t="s">
        <v>113</v>
      </c>
      <c r="G3601">
        <v>10807.94</v>
      </c>
      <c r="H3601" s="4" t="s">
        <v>95</v>
      </c>
      <c r="I3601" s="4" t="s">
        <v>20</v>
      </c>
      <c r="J3601" s="4" t="s">
        <v>42</v>
      </c>
      <c r="K3601">
        <v>51332.42</v>
      </c>
      <c r="L3601">
        <v>105371.38</v>
      </c>
      <c r="M3601" s="4" t="s">
        <v>43</v>
      </c>
      <c r="N3601" s="4" t="s">
        <v>20297</v>
      </c>
    </row>
    <row r="3602" spans="1:14" x14ac:dyDescent="0.35">
      <c r="A3602" s="4" t="s">
        <v>3883</v>
      </c>
      <c r="B3602" s="5">
        <v>45043</v>
      </c>
      <c r="C3602" s="4" t="s">
        <v>565</v>
      </c>
      <c r="D3602" s="4" t="s">
        <v>39</v>
      </c>
      <c r="E3602" s="4" t="s">
        <v>210</v>
      </c>
      <c r="F3602" s="4" t="s">
        <v>18</v>
      </c>
      <c r="G3602">
        <v>24537.200000000001</v>
      </c>
      <c r="H3602" s="4" t="s">
        <v>27</v>
      </c>
      <c r="I3602" s="4" t="s">
        <v>34</v>
      </c>
      <c r="J3602" s="4" t="s">
        <v>79</v>
      </c>
      <c r="K3602">
        <v>34935.39</v>
      </c>
      <c r="L3602">
        <v>115053.1</v>
      </c>
      <c r="M3602" s="4" t="s">
        <v>65</v>
      </c>
      <c r="N3602" s="4" t="s">
        <v>20299</v>
      </c>
    </row>
    <row r="3603" spans="1:14" x14ac:dyDescent="0.35">
      <c r="A3603" s="4" t="s">
        <v>3884</v>
      </c>
      <c r="B3603" s="5">
        <v>45022</v>
      </c>
      <c r="C3603" s="4" t="s">
        <v>766</v>
      </c>
      <c r="D3603" s="4" t="s">
        <v>16</v>
      </c>
      <c r="E3603" s="4" t="s">
        <v>17</v>
      </c>
      <c r="F3603" s="4" t="s">
        <v>90</v>
      </c>
      <c r="G3603">
        <v>7326.64</v>
      </c>
      <c r="H3603" s="4" t="s">
        <v>95</v>
      </c>
      <c r="I3603" s="4" t="s">
        <v>20</v>
      </c>
      <c r="J3603" s="4" t="s">
        <v>120</v>
      </c>
      <c r="K3603">
        <v>68759.37</v>
      </c>
      <c r="L3603">
        <v>22637.46</v>
      </c>
      <c r="M3603" s="4" t="s">
        <v>65</v>
      </c>
      <c r="N3603" s="4" t="s">
        <v>20299</v>
      </c>
    </row>
    <row r="3604" spans="1:14" x14ac:dyDescent="0.35">
      <c r="A3604" s="4" t="s">
        <v>3885</v>
      </c>
      <c r="B3604" s="5">
        <v>44979</v>
      </c>
      <c r="C3604" s="4" t="s">
        <v>269</v>
      </c>
      <c r="D3604" s="4" t="s">
        <v>16</v>
      </c>
      <c r="E3604" s="4" t="s">
        <v>52</v>
      </c>
      <c r="F3604" s="4" t="s">
        <v>129</v>
      </c>
      <c r="G3604">
        <v>2571.19</v>
      </c>
      <c r="H3604" s="4" t="s">
        <v>86</v>
      </c>
      <c r="I3604" s="4" t="s">
        <v>34</v>
      </c>
      <c r="J3604" s="4" t="s">
        <v>98</v>
      </c>
      <c r="K3604">
        <v>43862.26</v>
      </c>
      <c r="L3604">
        <v>79199.100000000006</v>
      </c>
      <c r="M3604" s="4" t="s">
        <v>71</v>
      </c>
      <c r="N3604" s="4" t="s">
        <v>20300</v>
      </c>
    </row>
    <row r="3605" spans="1:14" x14ac:dyDescent="0.35">
      <c r="A3605" s="4" t="s">
        <v>3886</v>
      </c>
      <c r="B3605" s="5">
        <v>45110</v>
      </c>
      <c r="C3605" s="4" t="s">
        <v>370</v>
      </c>
      <c r="D3605" s="4" t="s">
        <v>39</v>
      </c>
      <c r="E3605" s="4" t="s">
        <v>293</v>
      </c>
      <c r="F3605" s="4" t="s">
        <v>90</v>
      </c>
      <c r="G3605">
        <v>21686.54</v>
      </c>
      <c r="H3605" s="4" t="s">
        <v>86</v>
      </c>
      <c r="I3605" s="4" t="s">
        <v>20</v>
      </c>
      <c r="J3605" s="4" t="s">
        <v>120</v>
      </c>
      <c r="K3605">
        <v>32737.33</v>
      </c>
      <c r="L3605">
        <v>49427.040000000001</v>
      </c>
      <c r="M3605" s="4" t="s">
        <v>36</v>
      </c>
      <c r="N3605" s="4" t="s">
        <v>20296</v>
      </c>
    </row>
    <row r="3606" spans="1:14" x14ac:dyDescent="0.35">
      <c r="A3606" s="4" t="s">
        <v>3887</v>
      </c>
      <c r="B3606" s="5">
        <v>44966</v>
      </c>
      <c r="C3606" s="4" t="s">
        <v>766</v>
      </c>
      <c r="D3606" s="4" t="s">
        <v>16</v>
      </c>
      <c r="E3606" s="4" t="s">
        <v>17</v>
      </c>
      <c r="F3606" s="4" t="s">
        <v>113</v>
      </c>
      <c r="G3606">
        <v>13426.18</v>
      </c>
      <c r="H3606" s="4" t="s">
        <v>48</v>
      </c>
      <c r="I3606" s="4" t="s">
        <v>34</v>
      </c>
      <c r="J3606" s="4" t="s">
        <v>120</v>
      </c>
      <c r="K3606">
        <v>68441.72</v>
      </c>
      <c r="L3606">
        <v>153753.42000000001</v>
      </c>
      <c r="M3606" s="4" t="s">
        <v>71</v>
      </c>
      <c r="N3606" s="4" t="s">
        <v>20300</v>
      </c>
    </row>
    <row r="3607" spans="1:14" x14ac:dyDescent="0.35">
      <c r="A3607" s="4" t="s">
        <v>3888</v>
      </c>
      <c r="B3607" s="5">
        <v>44976</v>
      </c>
      <c r="C3607" s="4" t="s">
        <v>273</v>
      </c>
      <c r="D3607" s="4" t="s">
        <v>62</v>
      </c>
      <c r="E3607" s="4" t="s">
        <v>63</v>
      </c>
      <c r="F3607" s="4" t="s">
        <v>64</v>
      </c>
      <c r="G3607">
        <v>26730.75</v>
      </c>
      <c r="H3607" s="4" t="s">
        <v>27</v>
      </c>
      <c r="I3607" s="4" t="s">
        <v>54</v>
      </c>
      <c r="J3607" s="4" t="s">
        <v>35</v>
      </c>
      <c r="K3607">
        <v>46735.040000000001</v>
      </c>
      <c r="L3607">
        <v>70275.67</v>
      </c>
      <c r="M3607" s="4" t="s">
        <v>71</v>
      </c>
      <c r="N3607" s="4" t="s">
        <v>20300</v>
      </c>
    </row>
    <row r="3608" spans="1:14" x14ac:dyDescent="0.35">
      <c r="A3608" s="4" t="s">
        <v>3889</v>
      </c>
      <c r="B3608" s="5">
        <v>45238</v>
      </c>
      <c r="C3608" s="4" t="s">
        <v>67</v>
      </c>
      <c r="D3608" s="4" t="s">
        <v>16</v>
      </c>
      <c r="E3608" s="4" t="s">
        <v>128</v>
      </c>
      <c r="F3608" s="4" t="s">
        <v>168</v>
      </c>
      <c r="G3608">
        <v>3473.78</v>
      </c>
      <c r="H3608" s="4" t="s">
        <v>19</v>
      </c>
      <c r="I3608" s="4" t="s">
        <v>20</v>
      </c>
      <c r="J3608" s="4" t="s">
        <v>120</v>
      </c>
      <c r="K3608">
        <v>46543.49</v>
      </c>
      <c r="L3608">
        <v>280519.11</v>
      </c>
      <c r="M3608" s="4" t="s">
        <v>75</v>
      </c>
      <c r="N3608" s="4" t="s">
        <v>20301</v>
      </c>
    </row>
    <row r="3609" spans="1:14" x14ac:dyDescent="0.35">
      <c r="A3609" s="4" t="s">
        <v>3890</v>
      </c>
      <c r="B3609" s="5">
        <v>45016</v>
      </c>
      <c r="C3609" s="4" t="s">
        <v>240</v>
      </c>
      <c r="D3609" s="4" t="s">
        <v>16</v>
      </c>
      <c r="E3609" s="4" t="s">
        <v>70</v>
      </c>
      <c r="F3609" s="4" t="s">
        <v>117</v>
      </c>
      <c r="G3609">
        <v>11877.12</v>
      </c>
      <c r="H3609" s="4" t="s">
        <v>19</v>
      </c>
      <c r="I3609" s="4" t="s">
        <v>54</v>
      </c>
      <c r="J3609" s="4" t="s">
        <v>55</v>
      </c>
      <c r="K3609">
        <v>49143.6</v>
      </c>
      <c r="L3609">
        <v>90366.91</v>
      </c>
      <c r="M3609" s="4" t="s">
        <v>29</v>
      </c>
      <c r="N3609" s="4" t="s">
        <v>20295</v>
      </c>
    </row>
    <row r="3610" spans="1:14" x14ac:dyDescent="0.35">
      <c r="A3610" s="4" t="s">
        <v>3891</v>
      </c>
      <c r="B3610" s="5">
        <v>45211</v>
      </c>
      <c r="C3610" s="4" t="s">
        <v>427</v>
      </c>
      <c r="D3610" s="4" t="s">
        <v>39</v>
      </c>
      <c r="E3610" s="4" t="s">
        <v>293</v>
      </c>
      <c r="F3610" s="4" t="s">
        <v>152</v>
      </c>
      <c r="G3610">
        <v>10341.81</v>
      </c>
      <c r="H3610" s="4" t="s">
        <v>48</v>
      </c>
      <c r="I3610" s="4" t="s">
        <v>34</v>
      </c>
      <c r="J3610" s="4" t="s">
        <v>28</v>
      </c>
      <c r="K3610">
        <v>40094.29</v>
      </c>
      <c r="L3610">
        <v>185206.09</v>
      </c>
      <c r="M3610" s="4" t="s">
        <v>83</v>
      </c>
      <c r="N3610" s="4" t="s">
        <v>20302</v>
      </c>
    </row>
    <row r="3611" spans="1:14" x14ac:dyDescent="0.35">
      <c r="A3611" s="4" t="s">
        <v>3892</v>
      </c>
      <c r="B3611" s="5">
        <v>44944</v>
      </c>
      <c r="C3611" s="4" t="s">
        <v>478</v>
      </c>
      <c r="D3611" s="4" t="s">
        <v>16</v>
      </c>
      <c r="E3611" s="4" t="s">
        <v>25</v>
      </c>
      <c r="F3611" s="4" t="s">
        <v>113</v>
      </c>
      <c r="G3611">
        <v>9371.91</v>
      </c>
      <c r="H3611" s="4" t="s">
        <v>48</v>
      </c>
      <c r="I3611" s="4" t="s">
        <v>49</v>
      </c>
      <c r="J3611" s="4" t="s">
        <v>120</v>
      </c>
      <c r="K3611">
        <v>34533.86</v>
      </c>
      <c r="L3611">
        <v>49672.47</v>
      </c>
      <c r="M3611" s="4" t="s">
        <v>43</v>
      </c>
      <c r="N3611" s="4" t="s">
        <v>20297</v>
      </c>
    </row>
    <row r="3612" spans="1:14" x14ac:dyDescent="0.35">
      <c r="A3612" s="4" t="s">
        <v>3893</v>
      </c>
      <c r="B3612" s="5">
        <v>45053</v>
      </c>
      <c r="C3612" s="4" t="s">
        <v>567</v>
      </c>
      <c r="D3612" s="4" t="s">
        <v>62</v>
      </c>
      <c r="E3612" s="4" t="s">
        <v>82</v>
      </c>
      <c r="F3612" s="4" t="s">
        <v>64</v>
      </c>
      <c r="G3612">
        <v>28515.200000000001</v>
      </c>
      <c r="H3612" s="4" t="s">
        <v>86</v>
      </c>
      <c r="I3612" s="4" t="s">
        <v>49</v>
      </c>
      <c r="J3612" s="4" t="s">
        <v>120</v>
      </c>
      <c r="K3612">
        <v>69144.039999999994</v>
      </c>
      <c r="L3612">
        <v>75273.72</v>
      </c>
      <c r="M3612" s="4" t="s">
        <v>102</v>
      </c>
      <c r="N3612" s="4" t="s">
        <v>102</v>
      </c>
    </row>
    <row r="3613" spans="1:14" x14ac:dyDescent="0.35">
      <c r="A3613" s="4" t="s">
        <v>3894</v>
      </c>
      <c r="B3613" s="5">
        <v>45139</v>
      </c>
      <c r="C3613" s="4" t="s">
        <v>341</v>
      </c>
      <c r="D3613" s="4" t="s">
        <v>16</v>
      </c>
      <c r="E3613" s="4" t="s">
        <v>17</v>
      </c>
      <c r="F3613" s="4" t="s">
        <v>85</v>
      </c>
      <c r="G3613">
        <v>6483.27</v>
      </c>
      <c r="H3613" s="4" t="s">
        <v>19</v>
      </c>
      <c r="I3613" s="4" t="s">
        <v>34</v>
      </c>
      <c r="J3613" s="4" t="s">
        <v>98</v>
      </c>
      <c r="K3613">
        <v>34595.39</v>
      </c>
      <c r="L3613">
        <v>169860.91</v>
      </c>
      <c r="M3613" s="4" t="s">
        <v>134</v>
      </c>
      <c r="N3613" s="4" t="s">
        <v>20304</v>
      </c>
    </row>
    <row r="3614" spans="1:14" x14ac:dyDescent="0.35">
      <c r="A3614" s="4" t="s">
        <v>3895</v>
      </c>
      <c r="B3614" s="5">
        <v>45156</v>
      </c>
      <c r="C3614" s="4" t="s">
        <v>743</v>
      </c>
      <c r="D3614" s="4" t="s">
        <v>16</v>
      </c>
      <c r="E3614" s="4" t="s">
        <v>150</v>
      </c>
      <c r="F3614" s="4" t="s">
        <v>129</v>
      </c>
      <c r="G3614">
        <v>2944.84</v>
      </c>
      <c r="H3614" s="4" t="s">
        <v>19</v>
      </c>
      <c r="I3614" s="4" t="s">
        <v>18</v>
      </c>
      <c r="J3614" s="4" t="s">
        <v>139</v>
      </c>
      <c r="K3614">
        <v>40269.08</v>
      </c>
      <c r="L3614">
        <v>130467.43</v>
      </c>
      <c r="M3614" s="4" t="s">
        <v>134</v>
      </c>
      <c r="N3614" s="4" t="s">
        <v>20304</v>
      </c>
    </row>
    <row r="3615" spans="1:14" x14ac:dyDescent="0.35">
      <c r="A3615" s="4" t="s">
        <v>3896</v>
      </c>
      <c r="B3615" s="5">
        <v>45021</v>
      </c>
      <c r="C3615" s="4" t="s">
        <v>1006</v>
      </c>
      <c r="D3615" s="4" t="s">
        <v>16</v>
      </c>
      <c r="E3615" s="4" t="s">
        <v>17</v>
      </c>
      <c r="F3615" s="4" t="s">
        <v>152</v>
      </c>
      <c r="G3615">
        <v>1957.5</v>
      </c>
      <c r="H3615" s="4" t="s">
        <v>19</v>
      </c>
      <c r="I3615" s="4" t="s">
        <v>34</v>
      </c>
      <c r="J3615" s="4" t="s">
        <v>42</v>
      </c>
      <c r="K3615">
        <v>63334.75</v>
      </c>
      <c r="L3615">
        <v>156348.54999999999</v>
      </c>
      <c r="M3615" s="4" t="s">
        <v>65</v>
      </c>
      <c r="N3615" s="4" t="s">
        <v>20299</v>
      </c>
    </row>
    <row r="3616" spans="1:14" x14ac:dyDescent="0.35">
      <c r="A3616" s="4" t="s">
        <v>3897</v>
      </c>
      <c r="B3616" s="5">
        <v>45268</v>
      </c>
      <c r="C3616" s="4" t="s">
        <v>57</v>
      </c>
      <c r="D3616" s="4" t="s">
        <v>16</v>
      </c>
      <c r="E3616" s="4" t="s">
        <v>150</v>
      </c>
      <c r="F3616" s="4" t="s">
        <v>113</v>
      </c>
      <c r="G3616">
        <v>7429.61</v>
      </c>
      <c r="H3616" s="4" t="s">
        <v>95</v>
      </c>
      <c r="I3616" s="4" t="s">
        <v>18</v>
      </c>
      <c r="J3616" s="4" t="s">
        <v>114</v>
      </c>
      <c r="K3616">
        <v>49292.57</v>
      </c>
      <c r="L3616">
        <v>234809.36</v>
      </c>
      <c r="M3616" s="4" t="s">
        <v>87</v>
      </c>
      <c r="N3616" s="4" t="s">
        <v>20303</v>
      </c>
    </row>
    <row r="3617" spans="1:14" x14ac:dyDescent="0.35">
      <c r="A3617" s="4" t="s">
        <v>3898</v>
      </c>
      <c r="B3617" s="5">
        <v>44996</v>
      </c>
      <c r="C3617" s="4" t="s">
        <v>24</v>
      </c>
      <c r="D3617" s="4" t="s">
        <v>62</v>
      </c>
      <c r="E3617" s="4" t="s">
        <v>101</v>
      </c>
      <c r="F3617" s="4" t="s">
        <v>64</v>
      </c>
      <c r="G3617">
        <v>50963.95</v>
      </c>
      <c r="H3617" s="4" t="s">
        <v>86</v>
      </c>
      <c r="I3617" s="4" t="s">
        <v>18</v>
      </c>
      <c r="J3617" s="4" t="s">
        <v>42</v>
      </c>
      <c r="K3617">
        <v>64062.06</v>
      </c>
      <c r="L3617">
        <v>168616.45</v>
      </c>
      <c r="M3617" s="4" t="s">
        <v>29</v>
      </c>
      <c r="N3617" s="4" t="s">
        <v>20295</v>
      </c>
    </row>
    <row r="3618" spans="1:14" x14ac:dyDescent="0.35">
      <c r="A3618" s="4" t="s">
        <v>3899</v>
      </c>
      <c r="B3618" s="5">
        <v>44928</v>
      </c>
      <c r="C3618" s="4" t="s">
        <v>133</v>
      </c>
      <c r="D3618" s="4" t="s">
        <v>16</v>
      </c>
      <c r="E3618" s="4" t="s">
        <v>70</v>
      </c>
      <c r="F3618" s="4" t="s">
        <v>129</v>
      </c>
      <c r="G3618">
        <v>4683.2700000000004</v>
      </c>
      <c r="H3618" s="4" t="s">
        <v>48</v>
      </c>
      <c r="I3618" s="4" t="s">
        <v>34</v>
      </c>
      <c r="J3618" s="4" t="s">
        <v>79</v>
      </c>
      <c r="K3618">
        <v>44501.53</v>
      </c>
      <c r="L3618">
        <v>154791.22</v>
      </c>
      <c r="M3618" s="4" t="s">
        <v>43</v>
      </c>
      <c r="N3618" s="4" t="s">
        <v>20297</v>
      </c>
    </row>
    <row r="3619" spans="1:14" x14ac:dyDescent="0.35">
      <c r="A3619" s="4" t="s">
        <v>3900</v>
      </c>
      <c r="B3619" s="5">
        <v>45274</v>
      </c>
      <c r="C3619" s="4" t="s">
        <v>165</v>
      </c>
      <c r="D3619" s="4" t="s">
        <v>16</v>
      </c>
      <c r="E3619" s="4" t="s">
        <v>32</v>
      </c>
      <c r="F3619" s="4" t="s">
        <v>129</v>
      </c>
      <c r="G3619">
        <v>11130.4</v>
      </c>
      <c r="H3619" s="4" t="s">
        <v>48</v>
      </c>
      <c r="I3619" s="4" t="s">
        <v>20</v>
      </c>
      <c r="J3619" s="4" t="s">
        <v>21</v>
      </c>
      <c r="K3619">
        <v>34192.42</v>
      </c>
      <c r="L3619">
        <v>45658.73</v>
      </c>
      <c r="M3619" s="4" t="s">
        <v>87</v>
      </c>
      <c r="N3619" s="4" t="s">
        <v>20303</v>
      </c>
    </row>
    <row r="3620" spans="1:14" x14ac:dyDescent="0.35">
      <c r="A3620" s="4" t="s">
        <v>3901</v>
      </c>
      <c r="B3620" s="5">
        <v>45125</v>
      </c>
      <c r="C3620" s="4" t="s">
        <v>446</v>
      </c>
      <c r="D3620" s="4" t="s">
        <v>16</v>
      </c>
      <c r="E3620" s="4" t="s">
        <v>46</v>
      </c>
      <c r="F3620" s="4" t="s">
        <v>74</v>
      </c>
      <c r="G3620">
        <v>13072.23</v>
      </c>
      <c r="H3620" s="4" t="s">
        <v>48</v>
      </c>
      <c r="I3620" s="4" t="s">
        <v>49</v>
      </c>
      <c r="J3620" s="4" t="s">
        <v>120</v>
      </c>
      <c r="K3620">
        <v>59678.84</v>
      </c>
      <c r="L3620">
        <v>99337.1</v>
      </c>
      <c r="M3620" s="4" t="s">
        <v>36</v>
      </c>
      <c r="N3620" s="4" t="s">
        <v>20296</v>
      </c>
    </row>
    <row r="3621" spans="1:14" x14ac:dyDescent="0.35">
      <c r="A3621" s="4" t="s">
        <v>3902</v>
      </c>
      <c r="B3621" s="5">
        <v>45052</v>
      </c>
      <c r="C3621" s="4" t="s">
        <v>297</v>
      </c>
      <c r="D3621" s="4" t="s">
        <v>16</v>
      </c>
      <c r="E3621" s="4" t="s">
        <v>150</v>
      </c>
      <c r="F3621" s="4" t="s">
        <v>107</v>
      </c>
      <c r="G3621">
        <v>12164.92</v>
      </c>
      <c r="H3621" s="4" t="s">
        <v>86</v>
      </c>
      <c r="I3621" s="4" t="s">
        <v>20</v>
      </c>
      <c r="J3621" s="4" t="s">
        <v>21</v>
      </c>
      <c r="K3621">
        <v>45081.59</v>
      </c>
      <c r="L3621">
        <v>208322.54</v>
      </c>
      <c r="M3621" s="4" t="s">
        <v>102</v>
      </c>
      <c r="N3621" s="4" t="s">
        <v>102</v>
      </c>
    </row>
    <row r="3622" spans="1:14" x14ac:dyDescent="0.35">
      <c r="A3622" s="4" t="s">
        <v>3903</v>
      </c>
      <c r="B3622" s="5">
        <v>45061</v>
      </c>
      <c r="C3622" s="4" t="s">
        <v>15</v>
      </c>
      <c r="D3622" s="4" t="s">
        <v>16</v>
      </c>
      <c r="E3622" s="4" t="s">
        <v>25</v>
      </c>
      <c r="F3622" s="4" t="s">
        <v>152</v>
      </c>
      <c r="G3622">
        <v>260.85000000000002</v>
      </c>
      <c r="H3622" s="4" t="s">
        <v>86</v>
      </c>
      <c r="I3622" s="4" t="s">
        <v>18</v>
      </c>
      <c r="J3622" s="4" t="s">
        <v>98</v>
      </c>
      <c r="K3622">
        <v>44669.17</v>
      </c>
      <c r="L3622">
        <v>177588.36</v>
      </c>
      <c r="M3622" s="4" t="s">
        <v>102</v>
      </c>
      <c r="N3622" s="4" t="s">
        <v>102</v>
      </c>
    </row>
    <row r="3623" spans="1:14" x14ac:dyDescent="0.35">
      <c r="A3623" s="4" t="s">
        <v>3904</v>
      </c>
      <c r="B3623" s="5">
        <v>44978</v>
      </c>
      <c r="C3623" s="4" t="s">
        <v>837</v>
      </c>
      <c r="D3623" s="4" t="s">
        <v>16</v>
      </c>
      <c r="E3623" s="4" t="s">
        <v>25</v>
      </c>
      <c r="F3623" s="4" t="s">
        <v>74</v>
      </c>
      <c r="G3623">
        <v>6308.08</v>
      </c>
      <c r="H3623" s="4" t="s">
        <v>19</v>
      </c>
      <c r="I3623" s="4" t="s">
        <v>49</v>
      </c>
      <c r="J3623" s="4" t="s">
        <v>35</v>
      </c>
      <c r="K3623">
        <v>56992.94</v>
      </c>
      <c r="L3623">
        <v>294669.7</v>
      </c>
      <c r="M3623" s="4" t="s">
        <v>71</v>
      </c>
      <c r="N3623" s="4" t="s">
        <v>20300</v>
      </c>
    </row>
    <row r="3624" spans="1:14" x14ac:dyDescent="0.35">
      <c r="A3624" s="4" t="s">
        <v>3905</v>
      </c>
      <c r="B3624" s="5">
        <v>45252</v>
      </c>
      <c r="C3624" s="4" t="s">
        <v>380</v>
      </c>
      <c r="D3624" s="4" t="s">
        <v>16</v>
      </c>
      <c r="E3624" s="4" t="s">
        <v>32</v>
      </c>
      <c r="F3624" s="4" t="s">
        <v>168</v>
      </c>
      <c r="G3624">
        <v>2130.38</v>
      </c>
      <c r="H3624" s="4" t="s">
        <v>48</v>
      </c>
      <c r="I3624" s="4" t="s">
        <v>20</v>
      </c>
      <c r="J3624" s="4" t="s">
        <v>35</v>
      </c>
      <c r="K3624">
        <v>64797.65</v>
      </c>
      <c r="L3624">
        <v>113278.07</v>
      </c>
      <c r="M3624" s="4" t="s">
        <v>75</v>
      </c>
      <c r="N3624" s="4" t="s">
        <v>20301</v>
      </c>
    </row>
    <row r="3625" spans="1:14" x14ac:dyDescent="0.35">
      <c r="A3625" s="4" t="s">
        <v>3906</v>
      </c>
      <c r="B3625" s="5">
        <v>45062</v>
      </c>
      <c r="C3625" s="4" t="s">
        <v>212</v>
      </c>
      <c r="D3625" s="4" t="s">
        <v>16</v>
      </c>
      <c r="E3625" s="4" t="s">
        <v>25</v>
      </c>
      <c r="F3625" s="4" t="s">
        <v>85</v>
      </c>
      <c r="G3625">
        <v>2330.88</v>
      </c>
      <c r="H3625" s="4" t="s">
        <v>19</v>
      </c>
      <c r="I3625" s="4" t="s">
        <v>54</v>
      </c>
      <c r="J3625" s="4" t="s">
        <v>114</v>
      </c>
      <c r="K3625">
        <v>60506.42</v>
      </c>
      <c r="L3625">
        <v>207277.48</v>
      </c>
      <c r="M3625" s="4" t="s">
        <v>102</v>
      </c>
      <c r="N3625" s="4" t="s">
        <v>102</v>
      </c>
    </row>
    <row r="3626" spans="1:14" x14ac:dyDescent="0.35">
      <c r="A3626" s="4" t="s">
        <v>3907</v>
      </c>
      <c r="B3626" s="5">
        <v>45145</v>
      </c>
      <c r="C3626" s="4" t="s">
        <v>159</v>
      </c>
      <c r="D3626" s="4" t="s">
        <v>16</v>
      </c>
      <c r="E3626" s="4" t="s">
        <v>150</v>
      </c>
      <c r="F3626" s="4" t="s">
        <v>113</v>
      </c>
      <c r="G3626">
        <v>8627.7900000000009</v>
      </c>
      <c r="H3626" s="4" t="s">
        <v>19</v>
      </c>
      <c r="I3626" s="4" t="s">
        <v>54</v>
      </c>
      <c r="J3626" s="4" t="s">
        <v>120</v>
      </c>
      <c r="K3626">
        <v>57165.21</v>
      </c>
      <c r="L3626">
        <v>134270.69</v>
      </c>
      <c r="M3626" s="4" t="s">
        <v>134</v>
      </c>
      <c r="N3626" s="4" t="s">
        <v>20304</v>
      </c>
    </row>
    <row r="3627" spans="1:14" x14ac:dyDescent="0.35">
      <c r="A3627" s="4" t="s">
        <v>3908</v>
      </c>
      <c r="B3627" s="5">
        <v>45051</v>
      </c>
      <c r="C3627" s="4" t="s">
        <v>542</v>
      </c>
      <c r="D3627" s="4" t="s">
        <v>16</v>
      </c>
      <c r="E3627" s="4" t="s">
        <v>32</v>
      </c>
      <c r="F3627" s="4" t="s">
        <v>85</v>
      </c>
      <c r="G3627">
        <v>14632.89</v>
      </c>
      <c r="H3627" s="4" t="s">
        <v>27</v>
      </c>
      <c r="I3627" s="4" t="s">
        <v>54</v>
      </c>
      <c r="J3627" s="4" t="s">
        <v>55</v>
      </c>
      <c r="K3627">
        <v>66755.759999999995</v>
      </c>
      <c r="L3627">
        <v>39665.269999999997</v>
      </c>
      <c r="M3627" s="4" t="s">
        <v>102</v>
      </c>
      <c r="N3627" s="4" t="s">
        <v>102</v>
      </c>
    </row>
    <row r="3628" spans="1:14" x14ac:dyDescent="0.35">
      <c r="A3628" s="4" t="s">
        <v>3909</v>
      </c>
      <c r="B3628" s="5">
        <v>45248</v>
      </c>
      <c r="C3628" s="4" t="s">
        <v>226</v>
      </c>
      <c r="D3628" s="4" t="s">
        <v>62</v>
      </c>
      <c r="E3628" s="4" t="s">
        <v>82</v>
      </c>
      <c r="F3628" s="4" t="s">
        <v>64</v>
      </c>
      <c r="G3628">
        <v>20473.63</v>
      </c>
      <c r="H3628" s="4" t="s">
        <v>95</v>
      </c>
      <c r="I3628" s="4" t="s">
        <v>54</v>
      </c>
      <c r="J3628" s="4" t="s">
        <v>42</v>
      </c>
      <c r="K3628">
        <v>46322.36</v>
      </c>
      <c r="L3628">
        <v>172331.17</v>
      </c>
      <c r="M3628" s="4" t="s">
        <v>75</v>
      </c>
      <c r="N3628" s="4" t="s">
        <v>20301</v>
      </c>
    </row>
    <row r="3629" spans="1:14" x14ac:dyDescent="0.35">
      <c r="A3629" s="4" t="s">
        <v>3910</v>
      </c>
      <c r="B3629" s="5">
        <v>44939</v>
      </c>
      <c r="C3629" s="4" t="s">
        <v>437</v>
      </c>
      <c r="D3629" s="4" t="s">
        <v>62</v>
      </c>
      <c r="E3629" s="4" t="s">
        <v>123</v>
      </c>
      <c r="F3629" s="4" t="s">
        <v>64</v>
      </c>
      <c r="G3629">
        <v>92279.84</v>
      </c>
      <c r="H3629" s="4" t="s">
        <v>48</v>
      </c>
      <c r="I3629" s="4" t="s">
        <v>49</v>
      </c>
      <c r="J3629" s="4" t="s">
        <v>55</v>
      </c>
      <c r="K3629">
        <v>36981.51</v>
      </c>
      <c r="L3629">
        <v>106642.49</v>
      </c>
      <c r="M3629" s="4" t="s">
        <v>43</v>
      </c>
      <c r="N3629" s="4" t="s">
        <v>20297</v>
      </c>
    </row>
    <row r="3630" spans="1:14" x14ac:dyDescent="0.35">
      <c r="A3630" s="4" t="s">
        <v>3911</v>
      </c>
      <c r="B3630" s="5">
        <v>44943</v>
      </c>
      <c r="C3630" s="4" t="s">
        <v>154</v>
      </c>
      <c r="D3630" s="4" t="s">
        <v>16</v>
      </c>
      <c r="E3630" s="4" t="s">
        <v>25</v>
      </c>
      <c r="F3630" s="4" t="s">
        <v>18</v>
      </c>
      <c r="G3630">
        <v>14330.65</v>
      </c>
      <c r="H3630" s="4" t="s">
        <v>86</v>
      </c>
      <c r="I3630" s="4" t="s">
        <v>20</v>
      </c>
      <c r="J3630" s="4" t="s">
        <v>35</v>
      </c>
      <c r="K3630">
        <v>34111.58</v>
      </c>
      <c r="L3630">
        <v>93492.44</v>
      </c>
      <c r="M3630" s="4" t="s">
        <v>43</v>
      </c>
      <c r="N3630" s="4" t="s">
        <v>20297</v>
      </c>
    </row>
    <row r="3631" spans="1:14" x14ac:dyDescent="0.35">
      <c r="A3631" s="4" t="s">
        <v>3912</v>
      </c>
      <c r="B3631" s="5">
        <v>45229</v>
      </c>
      <c r="C3631" s="4" t="s">
        <v>492</v>
      </c>
      <c r="D3631" s="4" t="s">
        <v>16</v>
      </c>
      <c r="E3631" s="4" t="s">
        <v>25</v>
      </c>
      <c r="F3631" s="4" t="s">
        <v>113</v>
      </c>
      <c r="G3631">
        <v>8853.7099999999991</v>
      </c>
      <c r="H3631" s="4" t="s">
        <v>48</v>
      </c>
      <c r="I3631" s="4" t="s">
        <v>49</v>
      </c>
      <c r="J3631" s="4" t="s">
        <v>21</v>
      </c>
      <c r="K3631">
        <v>37732.1</v>
      </c>
      <c r="L3631">
        <v>90995.38</v>
      </c>
      <c r="M3631" s="4" t="s">
        <v>83</v>
      </c>
      <c r="N3631" s="4" t="s">
        <v>20302</v>
      </c>
    </row>
    <row r="3632" spans="1:14" x14ac:dyDescent="0.35">
      <c r="A3632" s="4" t="s">
        <v>3913</v>
      </c>
      <c r="B3632" s="5">
        <v>45178</v>
      </c>
      <c r="C3632" s="4" t="s">
        <v>106</v>
      </c>
      <c r="D3632" s="4" t="s">
        <v>16</v>
      </c>
      <c r="E3632" s="4" t="s">
        <v>70</v>
      </c>
      <c r="F3632" s="4" t="s">
        <v>74</v>
      </c>
      <c r="G3632">
        <v>11633.99</v>
      </c>
      <c r="H3632" s="4" t="s">
        <v>95</v>
      </c>
      <c r="I3632" s="4" t="s">
        <v>34</v>
      </c>
      <c r="J3632" s="4" t="s">
        <v>114</v>
      </c>
      <c r="K3632">
        <v>56880.42</v>
      </c>
      <c r="L3632">
        <v>50790.41</v>
      </c>
      <c r="M3632" s="4" t="s">
        <v>59</v>
      </c>
      <c r="N3632" s="4" t="s">
        <v>20298</v>
      </c>
    </row>
    <row r="3633" spans="1:14" x14ac:dyDescent="0.35">
      <c r="A3633" s="4" t="s">
        <v>3914</v>
      </c>
      <c r="B3633" s="5">
        <v>45127</v>
      </c>
      <c r="C3633" s="4" t="s">
        <v>125</v>
      </c>
      <c r="D3633" s="4" t="s">
        <v>16</v>
      </c>
      <c r="E3633" s="4" t="s">
        <v>17</v>
      </c>
      <c r="F3633" s="4" t="s">
        <v>117</v>
      </c>
      <c r="G3633">
        <v>13822.01</v>
      </c>
      <c r="H3633" s="4" t="s">
        <v>86</v>
      </c>
      <c r="I3633" s="4" t="s">
        <v>18</v>
      </c>
      <c r="J3633" s="4" t="s">
        <v>28</v>
      </c>
      <c r="K3633">
        <v>42725.94</v>
      </c>
      <c r="L3633">
        <v>132946.82</v>
      </c>
      <c r="M3633" s="4" t="s">
        <v>36</v>
      </c>
      <c r="N3633" s="4" t="s">
        <v>20296</v>
      </c>
    </row>
    <row r="3634" spans="1:14" x14ac:dyDescent="0.35">
      <c r="A3634" s="4" t="s">
        <v>3915</v>
      </c>
      <c r="B3634" s="5">
        <v>45250</v>
      </c>
      <c r="C3634" s="4" t="s">
        <v>234</v>
      </c>
      <c r="D3634" s="4" t="s">
        <v>16</v>
      </c>
      <c r="E3634" s="4" t="s">
        <v>58</v>
      </c>
      <c r="F3634" s="4" t="s">
        <v>117</v>
      </c>
      <c r="G3634">
        <v>10624.89</v>
      </c>
      <c r="H3634" s="4" t="s">
        <v>19</v>
      </c>
      <c r="I3634" s="4" t="s">
        <v>49</v>
      </c>
      <c r="J3634" s="4" t="s">
        <v>21</v>
      </c>
      <c r="K3634">
        <v>32725.15</v>
      </c>
      <c r="L3634">
        <v>208975.02</v>
      </c>
      <c r="M3634" s="4" t="s">
        <v>75</v>
      </c>
      <c r="N3634" s="4" t="s">
        <v>20301</v>
      </c>
    </row>
    <row r="3635" spans="1:14" x14ac:dyDescent="0.35">
      <c r="A3635" s="4" t="s">
        <v>3916</v>
      </c>
      <c r="B3635" s="5">
        <v>45242</v>
      </c>
      <c r="C3635" s="4" t="s">
        <v>203</v>
      </c>
      <c r="D3635" s="4" t="s">
        <v>16</v>
      </c>
      <c r="E3635" s="4" t="s">
        <v>70</v>
      </c>
      <c r="F3635" s="4" t="s">
        <v>129</v>
      </c>
      <c r="G3635">
        <v>1035.83</v>
      </c>
      <c r="H3635" s="4" t="s">
        <v>95</v>
      </c>
      <c r="I3635" s="4" t="s">
        <v>20</v>
      </c>
      <c r="J3635" s="4" t="s">
        <v>139</v>
      </c>
      <c r="K3635">
        <v>50489.89</v>
      </c>
      <c r="L3635">
        <v>86772.38</v>
      </c>
      <c r="M3635" s="4" t="s">
        <v>75</v>
      </c>
      <c r="N3635" s="4" t="s">
        <v>20301</v>
      </c>
    </row>
    <row r="3636" spans="1:14" x14ac:dyDescent="0.35">
      <c r="A3636" s="4" t="s">
        <v>3917</v>
      </c>
      <c r="B3636" s="5">
        <v>45244</v>
      </c>
      <c r="C3636" s="4" t="s">
        <v>547</v>
      </c>
      <c r="D3636" s="4" t="s">
        <v>16</v>
      </c>
      <c r="E3636" s="4" t="s">
        <v>150</v>
      </c>
      <c r="F3636" s="4" t="s">
        <v>33</v>
      </c>
      <c r="G3636">
        <v>13006.69</v>
      </c>
      <c r="H3636" s="4" t="s">
        <v>48</v>
      </c>
      <c r="I3636" s="4" t="s">
        <v>18</v>
      </c>
      <c r="J3636" s="4" t="s">
        <v>42</v>
      </c>
      <c r="K3636">
        <v>42951.45</v>
      </c>
      <c r="L3636">
        <v>132877.35</v>
      </c>
      <c r="M3636" s="4" t="s">
        <v>75</v>
      </c>
      <c r="N3636" s="4" t="s">
        <v>20301</v>
      </c>
    </row>
    <row r="3637" spans="1:14" x14ac:dyDescent="0.35">
      <c r="A3637" s="4" t="s">
        <v>3918</v>
      </c>
      <c r="B3637" s="5">
        <v>45191</v>
      </c>
      <c r="C3637" s="4" t="s">
        <v>478</v>
      </c>
      <c r="D3637" s="4" t="s">
        <v>16</v>
      </c>
      <c r="E3637" s="4" t="s">
        <v>17</v>
      </c>
      <c r="F3637" s="4" t="s">
        <v>26</v>
      </c>
      <c r="G3637">
        <v>5228.12</v>
      </c>
      <c r="H3637" s="4" t="s">
        <v>27</v>
      </c>
      <c r="I3637" s="4" t="s">
        <v>18</v>
      </c>
      <c r="J3637" s="4" t="s">
        <v>79</v>
      </c>
      <c r="K3637">
        <v>40625.1</v>
      </c>
      <c r="L3637">
        <v>99294.54</v>
      </c>
      <c r="M3637" s="4" t="s">
        <v>59</v>
      </c>
      <c r="N3637" s="4" t="s">
        <v>20298</v>
      </c>
    </row>
    <row r="3638" spans="1:14" x14ac:dyDescent="0.35">
      <c r="A3638" s="4" t="s">
        <v>3919</v>
      </c>
      <c r="B3638" s="5">
        <v>45217</v>
      </c>
      <c r="C3638" s="4" t="s">
        <v>348</v>
      </c>
      <c r="D3638" s="4" t="s">
        <v>16</v>
      </c>
      <c r="E3638" s="4" t="s">
        <v>150</v>
      </c>
      <c r="F3638" s="4" t="s">
        <v>18</v>
      </c>
      <c r="G3638">
        <v>4620.22</v>
      </c>
      <c r="H3638" s="4" t="s">
        <v>86</v>
      </c>
      <c r="I3638" s="4" t="s">
        <v>54</v>
      </c>
      <c r="J3638" s="4" t="s">
        <v>120</v>
      </c>
      <c r="K3638">
        <v>44264.45</v>
      </c>
      <c r="L3638">
        <v>180813.75</v>
      </c>
      <c r="M3638" s="4" t="s">
        <v>83</v>
      </c>
      <c r="N3638" s="4" t="s">
        <v>20302</v>
      </c>
    </row>
    <row r="3639" spans="1:14" x14ac:dyDescent="0.35">
      <c r="A3639" s="4" t="s">
        <v>3920</v>
      </c>
      <c r="B3639" s="5">
        <v>45159</v>
      </c>
      <c r="C3639" s="4" t="s">
        <v>469</v>
      </c>
      <c r="D3639" s="4" t="s">
        <v>62</v>
      </c>
      <c r="E3639" s="4" t="s">
        <v>82</v>
      </c>
      <c r="F3639" s="4" t="s">
        <v>64</v>
      </c>
      <c r="G3639">
        <v>45393.93</v>
      </c>
      <c r="H3639" s="4" t="s">
        <v>95</v>
      </c>
      <c r="I3639" s="4" t="s">
        <v>49</v>
      </c>
      <c r="J3639" s="4" t="s">
        <v>139</v>
      </c>
      <c r="K3639">
        <v>41504.720000000001</v>
      </c>
      <c r="L3639">
        <v>267006.43</v>
      </c>
      <c r="M3639" s="4" t="s">
        <v>134</v>
      </c>
      <c r="N3639" s="4" t="s">
        <v>20304</v>
      </c>
    </row>
    <row r="3640" spans="1:14" x14ac:dyDescent="0.35">
      <c r="A3640" s="4" t="s">
        <v>3921</v>
      </c>
      <c r="B3640" s="5">
        <v>45069</v>
      </c>
      <c r="C3640" s="4" t="s">
        <v>473</v>
      </c>
      <c r="D3640" s="4" t="s">
        <v>16</v>
      </c>
      <c r="E3640" s="4" t="s">
        <v>32</v>
      </c>
      <c r="F3640" s="4" t="s">
        <v>53</v>
      </c>
      <c r="G3640">
        <v>10019.31</v>
      </c>
      <c r="H3640" s="4" t="s">
        <v>19</v>
      </c>
      <c r="I3640" s="4" t="s">
        <v>18</v>
      </c>
      <c r="J3640" s="4" t="s">
        <v>79</v>
      </c>
      <c r="K3640">
        <v>44605.14</v>
      </c>
      <c r="L3640">
        <v>123608.45</v>
      </c>
      <c r="M3640" s="4" t="s">
        <v>102</v>
      </c>
      <c r="N3640" s="4" t="s">
        <v>102</v>
      </c>
    </row>
    <row r="3641" spans="1:14" x14ac:dyDescent="0.35">
      <c r="A3641" s="4" t="s">
        <v>3922</v>
      </c>
      <c r="B3641" s="5">
        <v>45122</v>
      </c>
      <c r="C3641" s="4" t="s">
        <v>435</v>
      </c>
      <c r="D3641" s="4" t="s">
        <v>16</v>
      </c>
      <c r="E3641" s="4" t="s">
        <v>25</v>
      </c>
      <c r="F3641" s="4" t="s">
        <v>18</v>
      </c>
      <c r="G3641">
        <v>9432.18</v>
      </c>
      <c r="H3641" s="4" t="s">
        <v>27</v>
      </c>
      <c r="I3641" s="4" t="s">
        <v>34</v>
      </c>
      <c r="J3641" s="4" t="s">
        <v>79</v>
      </c>
      <c r="K3641">
        <v>43696.79</v>
      </c>
      <c r="L3641">
        <v>78808.679999999993</v>
      </c>
      <c r="M3641" s="4" t="s">
        <v>36</v>
      </c>
      <c r="N3641" s="4" t="s">
        <v>20296</v>
      </c>
    </row>
    <row r="3642" spans="1:14" x14ac:dyDescent="0.35">
      <c r="A3642" s="4" t="s">
        <v>3923</v>
      </c>
      <c r="B3642" s="5">
        <v>44975</v>
      </c>
      <c r="C3642" s="4" t="s">
        <v>375</v>
      </c>
      <c r="D3642" s="4" t="s">
        <v>62</v>
      </c>
      <c r="E3642" s="4" t="s">
        <v>82</v>
      </c>
      <c r="F3642" s="4" t="s">
        <v>64</v>
      </c>
      <c r="G3642">
        <v>49022.28</v>
      </c>
      <c r="H3642" s="4" t="s">
        <v>95</v>
      </c>
      <c r="I3642" s="4" t="s">
        <v>34</v>
      </c>
      <c r="J3642" s="4" t="s">
        <v>42</v>
      </c>
      <c r="K3642">
        <v>55583.29</v>
      </c>
      <c r="L3642">
        <v>202604.18</v>
      </c>
      <c r="M3642" s="4" t="s">
        <v>71</v>
      </c>
      <c r="N3642" s="4" t="s">
        <v>20300</v>
      </c>
    </row>
    <row r="3643" spans="1:14" x14ac:dyDescent="0.35">
      <c r="A3643" s="4" t="s">
        <v>3924</v>
      </c>
      <c r="B3643" s="5">
        <v>45244</v>
      </c>
      <c r="C3643" s="4" t="s">
        <v>508</v>
      </c>
      <c r="D3643" s="4" t="s">
        <v>16</v>
      </c>
      <c r="E3643" s="4" t="s">
        <v>52</v>
      </c>
      <c r="F3643" s="4" t="s">
        <v>117</v>
      </c>
      <c r="G3643">
        <v>11829.66</v>
      </c>
      <c r="H3643" s="4" t="s">
        <v>86</v>
      </c>
      <c r="I3643" s="4" t="s">
        <v>34</v>
      </c>
      <c r="J3643" s="4" t="s">
        <v>55</v>
      </c>
      <c r="K3643">
        <v>39030.019999999997</v>
      </c>
      <c r="L3643">
        <v>116861.19</v>
      </c>
      <c r="M3643" s="4" t="s">
        <v>75</v>
      </c>
      <c r="N3643" s="4" t="s">
        <v>20301</v>
      </c>
    </row>
    <row r="3644" spans="1:14" x14ac:dyDescent="0.35">
      <c r="A3644" s="4" t="s">
        <v>3925</v>
      </c>
      <c r="B3644" s="5">
        <v>44991</v>
      </c>
      <c r="C3644" s="4" t="s">
        <v>238</v>
      </c>
      <c r="D3644" s="4" t="s">
        <v>39</v>
      </c>
      <c r="E3644" s="4" t="s">
        <v>210</v>
      </c>
      <c r="F3644" s="4" t="s">
        <v>85</v>
      </c>
      <c r="G3644">
        <v>13481.75</v>
      </c>
      <c r="H3644" s="4" t="s">
        <v>86</v>
      </c>
      <c r="I3644" s="4" t="s">
        <v>20</v>
      </c>
      <c r="J3644" s="4" t="s">
        <v>55</v>
      </c>
      <c r="K3644">
        <v>48741.3</v>
      </c>
      <c r="L3644">
        <v>190646.29</v>
      </c>
      <c r="M3644" s="4" t="s">
        <v>29</v>
      </c>
      <c r="N3644" s="4" t="s">
        <v>20295</v>
      </c>
    </row>
    <row r="3645" spans="1:14" x14ac:dyDescent="0.35">
      <c r="A3645" s="4" t="s">
        <v>3926</v>
      </c>
      <c r="B3645" s="5">
        <v>44997</v>
      </c>
      <c r="C3645" s="4" t="s">
        <v>24</v>
      </c>
      <c r="D3645" s="4" t="s">
        <v>16</v>
      </c>
      <c r="E3645" s="4" t="s">
        <v>46</v>
      </c>
      <c r="F3645" s="4" t="s">
        <v>85</v>
      </c>
      <c r="G3645">
        <v>9368.11</v>
      </c>
      <c r="H3645" s="4" t="s">
        <v>95</v>
      </c>
      <c r="I3645" s="4" t="s">
        <v>54</v>
      </c>
      <c r="J3645" s="4" t="s">
        <v>28</v>
      </c>
      <c r="K3645">
        <v>42594.21</v>
      </c>
      <c r="L3645">
        <v>201778.15</v>
      </c>
      <c r="M3645" s="4" t="s">
        <v>29</v>
      </c>
      <c r="N3645" s="4" t="s">
        <v>20295</v>
      </c>
    </row>
    <row r="3646" spans="1:14" x14ac:dyDescent="0.35">
      <c r="A3646" s="4" t="s">
        <v>3927</v>
      </c>
      <c r="B3646" s="5">
        <v>45288</v>
      </c>
      <c r="C3646" s="4" t="s">
        <v>606</v>
      </c>
      <c r="D3646" s="4" t="s">
        <v>16</v>
      </c>
      <c r="E3646" s="4" t="s">
        <v>25</v>
      </c>
      <c r="F3646" s="4" t="s">
        <v>85</v>
      </c>
      <c r="G3646">
        <v>6353.5</v>
      </c>
      <c r="H3646" s="4" t="s">
        <v>86</v>
      </c>
      <c r="I3646" s="4" t="s">
        <v>54</v>
      </c>
      <c r="J3646" s="4" t="s">
        <v>98</v>
      </c>
      <c r="K3646">
        <v>33987.1</v>
      </c>
      <c r="L3646">
        <v>179362.63</v>
      </c>
      <c r="M3646" s="4" t="s">
        <v>87</v>
      </c>
      <c r="N3646" s="4" t="s">
        <v>20303</v>
      </c>
    </row>
    <row r="3647" spans="1:14" x14ac:dyDescent="0.35">
      <c r="A3647" s="4" t="s">
        <v>3928</v>
      </c>
      <c r="B3647" s="5">
        <v>45134</v>
      </c>
      <c r="C3647" s="4" t="s">
        <v>275</v>
      </c>
      <c r="D3647" s="4" t="s">
        <v>39</v>
      </c>
      <c r="E3647" s="4" t="s">
        <v>334</v>
      </c>
      <c r="F3647" s="4" t="s">
        <v>47</v>
      </c>
      <c r="G3647">
        <v>6655.05</v>
      </c>
      <c r="H3647" s="4" t="s">
        <v>19</v>
      </c>
      <c r="I3647" s="4" t="s">
        <v>54</v>
      </c>
      <c r="J3647" s="4" t="s">
        <v>55</v>
      </c>
      <c r="K3647">
        <v>54204.69</v>
      </c>
      <c r="L3647">
        <v>140174.54999999999</v>
      </c>
      <c r="M3647" s="4" t="s">
        <v>36</v>
      </c>
      <c r="N3647" s="4" t="s">
        <v>20296</v>
      </c>
    </row>
    <row r="3648" spans="1:14" x14ac:dyDescent="0.35">
      <c r="A3648" s="4" t="s">
        <v>3929</v>
      </c>
      <c r="B3648" s="5">
        <v>45022</v>
      </c>
      <c r="C3648" s="4" t="s">
        <v>360</v>
      </c>
      <c r="D3648" s="4" t="s">
        <v>16</v>
      </c>
      <c r="E3648" s="4" t="s">
        <v>70</v>
      </c>
      <c r="F3648" s="4" t="s">
        <v>41</v>
      </c>
      <c r="G3648">
        <v>6441.01</v>
      </c>
      <c r="H3648" s="4" t="s">
        <v>48</v>
      </c>
      <c r="I3648" s="4" t="s">
        <v>34</v>
      </c>
      <c r="J3648" s="4" t="s">
        <v>79</v>
      </c>
      <c r="K3648">
        <v>55831.96</v>
      </c>
      <c r="L3648">
        <v>172252.07</v>
      </c>
      <c r="M3648" s="4" t="s">
        <v>65</v>
      </c>
      <c r="N3648" s="4" t="s">
        <v>20299</v>
      </c>
    </row>
    <row r="3649" spans="1:14" x14ac:dyDescent="0.35">
      <c r="A3649" s="4" t="s">
        <v>3930</v>
      </c>
      <c r="B3649" s="5">
        <v>45131</v>
      </c>
      <c r="C3649" s="4" t="s">
        <v>297</v>
      </c>
      <c r="D3649" s="4" t="s">
        <v>16</v>
      </c>
      <c r="E3649" s="4" t="s">
        <v>58</v>
      </c>
      <c r="F3649" s="4" t="s">
        <v>117</v>
      </c>
      <c r="G3649">
        <v>5388.67</v>
      </c>
      <c r="H3649" s="4" t="s">
        <v>19</v>
      </c>
      <c r="I3649" s="4" t="s">
        <v>34</v>
      </c>
      <c r="J3649" s="4" t="s">
        <v>21</v>
      </c>
      <c r="K3649">
        <v>50695.91</v>
      </c>
      <c r="L3649">
        <v>72806.25</v>
      </c>
      <c r="M3649" s="4" t="s">
        <v>36</v>
      </c>
      <c r="N3649" s="4" t="s">
        <v>20296</v>
      </c>
    </row>
    <row r="3650" spans="1:14" x14ac:dyDescent="0.35">
      <c r="A3650" s="4" t="s">
        <v>3931</v>
      </c>
      <c r="B3650" s="5">
        <v>45277</v>
      </c>
      <c r="C3650" s="4" t="s">
        <v>193</v>
      </c>
      <c r="D3650" s="4" t="s">
        <v>16</v>
      </c>
      <c r="E3650" s="4" t="s">
        <v>70</v>
      </c>
      <c r="F3650" s="4" t="s">
        <v>117</v>
      </c>
      <c r="G3650">
        <v>11312.28</v>
      </c>
      <c r="H3650" s="4" t="s">
        <v>86</v>
      </c>
      <c r="I3650" s="4" t="s">
        <v>18</v>
      </c>
      <c r="J3650" s="4" t="s">
        <v>120</v>
      </c>
      <c r="K3650">
        <v>63231.89</v>
      </c>
      <c r="L3650">
        <v>159305.76999999999</v>
      </c>
      <c r="M3650" s="4" t="s">
        <v>87</v>
      </c>
      <c r="N3650" s="4" t="s">
        <v>20303</v>
      </c>
    </row>
    <row r="3651" spans="1:14" x14ac:dyDescent="0.35">
      <c r="A3651" s="4" t="s">
        <v>3932</v>
      </c>
      <c r="B3651" s="5">
        <v>45133</v>
      </c>
      <c r="C3651" s="4" t="s">
        <v>119</v>
      </c>
      <c r="D3651" s="4" t="s">
        <v>16</v>
      </c>
      <c r="E3651" s="4" t="s">
        <v>150</v>
      </c>
      <c r="F3651" s="4" t="s">
        <v>18</v>
      </c>
      <c r="G3651">
        <v>5336.6</v>
      </c>
      <c r="H3651" s="4" t="s">
        <v>19</v>
      </c>
      <c r="I3651" s="4" t="s">
        <v>18</v>
      </c>
      <c r="J3651" s="4" t="s">
        <v>42</v>
      </c>
      <c r="K3651">
        <v>68286.73</v>
      </c>
      <c r="L3651">
        <v>165340.53</v>
      </c>
      <c r="M3651" s="4" t="s">
        <v>36</v>
      </c>
      <c r="N3651" s="4" t="s">
        <v>20296</v>
      </c>
    </row>
    <row r="3652" spans="1:14" x14ac:dyDescent="0.35">
      <c r="A3652" s="4" t="s">
        <v>3933</v>
      </c>
      <c r="B3652" s="5">
        <v>45261</v>
      </c>
      <c r="C3652" s="4" t="s">
        <v>508</v>
      </c>
      <c r="D3652" s="4" t="s">
        <v>16</v>
      </c>
      <c r="E3652" s="4" t="s">
        <v>128</v>
      </c>
      <c r="F3652" s="4" t="s">
        <v>33</v>
      </c>
      <c r="G3652">
        <v>5368.25</v>
      </c>
      <c r="H3652" s="4" t="s">
        <v>27</v>
      </c>
      <c r="I3652" s="4" t="s">
        <v>54</v>
      </c>
      <c r="J3652" s="4" t="s">
        <v>79</v>
      </c>
      <c r="K3652">
        <v>67913.320000000007</v>
      </c>
      <c r="L3652">
        <v>105354.2</v>
      </c>
      <c r="M3652" s="4" t="s">
        <v>87</v>
      </c>
      <c r="N3652" s="4" t="s">
        <v>20303</v>
      </c>
    </row>
    <row r="3653" spans="1:14" x14ac:dyDescent="0.35">
      <c r="A3653" s="4" t="s">
        <v>3934</v>
      </c>
      <c r="B3653" s="5">
        <v>45127</v>
      </c>
      <c r="C3653" s="4" t="s">
        <v>161</v>
      </c>
      <c r="D3653" s="4" t="s">
        <v>39</v>
      </c>
      <c r="E3653" s="4" t="s">
        <v>210</v>
      </c>
      <c r="F3653" s="4" t="s">
        <v>129</v>
      </c>
      <c r="G3653">
        <v>25733.31</v>
      </c>
      <c r="H3653" s="4" t="s">
        <v>48</v>
      </c>
      <c r="I3653" s="4" t="s">
        <v>49</v>
      </c>
      <c r="J3653" s="4" t="s">
        <v>28</v>
      </c>
      <c r="K3653">
        <v>35050.019999999997</v>
      </c>
      <c r="L3653">
        <v>135841.03</v>
      </c>
      <c r="M3653" s="4" t="s">
        <v>36</v>
      </c>
      <c r="N3653" s="4" t="s">
        <v>20296</v>
      </c>
    </row>
    <row r="3654" spans="1:14" x14ac:dyDescent="0.35">
      <c r="A3654" s="4" t="s">
        <v>3935</v>
      </c>
      <c r="B3654" s="5">
        <v>45242</v>
      </c>
      <c r="C3654" s="4" t="s">
        <v>157</v>
      </c>
      <c r="D3654" s="4" t="s">
        <v>39</v>
      </c>
      <c r="E3654" s="4" t="s">
        <v>210</v>
      </c>
      <c r="F3654" s="4" t="s">
        <v>47</v>
      </c>
      <c r="G3654">
        <v>20595.32</v>
      </c>
      <c r="H3654" s="4" t="s">
        <v>86</v>
      </c>
      <c r="I3654" s="4" t="s">
        <v>54</v>
      </c>
      <c r="J3654" s="4" t="s">
        <v>55</v>
      </c>
      <c r="K3654">
        <v>60994.75</v>
      </c>
      <c r="L3654">
        <v>295344.99</v>
      </c>
      <c r="M3654" s="4" t="s">
        <v>75</v>
      </c>
      <c r="N3654" s="4" t="s">
        <v>20301</v>
      </c>
    </row>
    <row r="3655" spans="1:14" x14ac:dyDescent="0.35">
      <c r="A3655" s="4" t="s">
        <v>3936</v>
      </c>
      <c r="B3655" s="5">
        <v>45046</v>
      </c>
      <c r="C3655" s="4" t="s">
        <v>617</v>
      </c>
      <c r="D3655" s="4" t="s">
        <v>16</v>
      </c>
      <c r="E3655" s="4" t="s">
        <v>32</v>
      </c>
      <c r="F3655" s="4" t="s">
        <v>26</v>
      </c>
      <c r="G3655">
        <v>5197.6000000000004</v>
      </c>
      <c r="H3655" s="4" t="s">
        <v>95</v>
      </c>
      <c r="I3655" s="4" t="s">
        <v>20</v>
      </c>
      <c r="J3655" s="4" t="s">
        <v>139</v>
      </c>
      <c r="K3655">
        <v>45333.27</v>
      </c>
      <c r="L3655">
        <v>26812.67</v>
      </c>
      <c r="M3655" s="4" t="s">
        <v>65</v>
      </c>
      <c r="N3655" s="4" t="s">
        <v>20299</v>
      </c>
    </row>
    <row r="3656" spans="1:14" x14ac:dyDescent="0.35">
      <c r="A3656" s="4" t="s">
        <v>3937</v>
      </c>
      <c r="B3656" s="5">
        <v>45014</v>
      </c>
      <c r="C3656" s="4" t="s">
        <v>719</v>
      </c>
      <c r="D3656" s="4" t="s">
        <v>16</v>
      </c>
      <c r="E3656" s="4" t="s">
        <v>46</v>
      </c>
      <c r="F3656" s="4" t="s">
        <v>107</v>
      </c>
      <c r="G3656">
        <v>1612.91</v>
      </c>
      <c r="H3656" s="4" t="s">
        <v>95</v>
      </c>
      <c r="I3656" s="4" t="s">
        <v>18</v>
      </c>
      <c r="J3656" s="4" t="s">
        <v>21</v>
      </c>
      <c r="K3656">
        <v>47998.23</v>
      </c>
      <c r="L3656">
        <v>129630.79</v>
      </c>
      <c r="M3656" s="4" t="s">
        <v>29</v>
      </c>
      <c r="N3656" s="4" t="s">
        <v>20295</v>
      </c>
    </row>
    <row r="3657" spans="1:14" x14ac:dyDescent="0.35">
      <c r="A3657" s="4" t="s">
        <v>3938</v>
      </c>
      <c r="B3657" s="5">
        <v>44973</v>
      </c>
      <c r="C3657" s="4" t="s">
        <v>736</v>
      </c>
      <c r="D3657" s="4" t="s">
        <v>39</v>
      </c>
      <c r="E3657" s="4" t="s">
        <v>334</v>
      </c>
      <c r="F3657" s="4" t="s">
        <v>129</v>
      </c>
      <c r="G3657">
        <v>21465.29</v>
      </c>
      <c r="H3657" s="4" t="s">
        <v>86</v>
      </c>
      <c r="I3657" s="4" t="s">
        <v>54</v>
      </c>
      <c r="J3657" s="4" t="s">
        <v>42</v>
      </c>
      <c r="K3657">
        <v>31433.15</v>
      </c>
      <c r="L3657">
        <v>137830.19</v>
      </c>
      <c r="M3657" s="4" t="s">
        <v>71</v>
      </c>
      <c r="N3657" s="4" t="s">
        <v>20300</v>
      </c>
    </row>
    <row r="3658" spans="1:14" x14ac:dyDescent="0.35">
      <c r="A3658" s="4" t="s">
        <v>3939</v>
      </c>
      <c r="B3658" s="5">
        <v>44961</v>
      </c>
      <c r="C3658" s="4" t="s">
        <v>498</v>
      </c>
      <c r="D3658" s="4" t="s">
        <v>16</v>
      </c>
      <c r="E3658" s="4" t="s">
        <v>25</v>
      </c>
      <c r="F3658" s="4" t="s">
        <v>18</v>
      </c>
      <c r="G3658">
        <v>8901.51</v>
      </c>
      <c r="H3658" s="4" t="s">
        <v>95</v>
      </c>
      <c r="I3658" s="4" t="s">
        <v>34</v>
      </c>
      <c r="J3658" s="4" t="s">
        <v>79</v>
      </c>
      <c r="K3658">
        <v>37887.410000000003</v>
      </c>
      <c r="L3658">
        <v>101971.49</v>
      </c>
      <c r="M3658" s="4" t="s">
        <v>71</v>
      </c>
      <c r="N3658" s="4" t="s">
        <v>20300</v>
      </c>
    </row>
    <row r="3659" spans="1:14" x14ac:dyDescent="0.35">
      <c r="A3659" s="4" t="s">
        <v>3940</v>
      </c>
      <c r="B3659" s="5">
        <v>45243</v>
      </c>
      <c r="C3659" s="4" t="s">
        <v>214</v>
      </c>
      <c r="D3659" s="4" t="s">
        <v>16</v>
      </c>
      <c r="E3659" s="4" t="s">
        <v>25</v>
      </c>
      <c r="F3659" s="4" t="s">
        <v>90</v>
      </c>
      <c r="G3659">
        <v>13620.03</v>
      </c>
      <c r="H3659" s="4" t="s">
        <v>19</v>
      </c>
      <c r="I3659" s="4" t="s">
        <v>18</v>
      </c>
      <c r="J3659" s="4" t="s">
        <v>35</v>
      </c>
      <c r="K3659">
        <v>59730.47</v>
      </c>
      <c r="L3659">
        <v>27027.94</v>
      </c>
      <c r="M3659" s="4" t="s">
        <v>75</v>
      </c>
      <c r="N3659" s="4" t="s">
        <v>20301</v>
      </c>
    </row>
    <row r="3660" spans="1:14" x14ac:dyDescent="0.35">
      <c r="A3660" s="4" t="s">
        <v>3941</v>
      </c>
      <c r="B3660" s="5">
        <v>44929</v>
      </c>
      <c r="C3660" s="4" t="s">
        <v>345</v>
      </c>
      <c r="D3660" s="4" t="s">
        <v>16</v>
      </c>
      <c r="E3660" s="4" t="s">
        <v>58</v>
      </c>
      <c r="F3660" s="4" t="s">
        <v>113</v>
      </c>
      <c r="G3660">
        <v>5998.39</v>
      </c>
      <c r="H3660" s="4" t="s">
        <v>19</v>
      </c>
      <c r="I3660" s="4" t="s">
        <v>34</v>
      </c>
      <c r="J3660" s="4" t="s">
        <v>42</v>
      </c>
      <c r="K3660">
        <v>67692.039999999994</v>
      </c>
      <c r="L3660">
        <v>71697.27</v>
      </c>
      <c r="M3660" s="4" t="s">
        <v>43</v>
      </c>
      <c r="N3660" s="4" t="s">
        <v>20297</v>
      </c>
    </row>
    <row r="3661" spans="1:14" x14ac:dyDescent="0.35">
      <c r="A3661" s="4" t="s">
        <v>3942</v>
      </c>
      <c r="B3661" s="5">
        <v>45010</v>
      </c>
      <c r="C3661" s="4" t="s">
        <v>100</v>
      </c>
      <c r="D3661" s="4" t="s">
        <v>16</v>
      </c>
      <c r="E3661" s="4" t="s">
        <v>128</v>
      </c>
      <c r="F3661" s="4" t="s">
        <v>129</v>
      </c>
      <c r="G3661">
        <v>303.89</v>
      </c>
      <c r="H3661" s="4" t="s">
        <v>27</v>
      </c>
      <c r="I3661" s="4" t="s">
        <v>54</v>
      </c>
      <c r="J3661" s="4" t="s">
        <v>139</v>
      </c>
      <c r="K3661">
        <v>57423</v>
      </c>
      <c r="L3661">
        <v>116227.37</v>
      </c>
      <c r="M3661" s="4" t="s">
        <v>29</v>
      </c>
      <c r="N3661" s="4" t="s">
        <v>20295</v>
      </c>
    </row>
    <row r="3662" spans="1:14" x14ac:dyDescent="0.35">
      <c r="A3662" s="4" t="s">
        <v>3943</v>
      </c>
      <c r="B3662" s="5">
        <v>45234</v>
      </c>
      <c r="C3662" s="4" t="s">
        <v>269</v>
      </c>
      <c r="D3662" s="4" t="s">
        <v>62</v>
      </c>
      <c r="E3662" s="4" t="s">
        <v>101</v>
      </c>
      <c r="F3662" s="4" t="s">
        <v>64</v>
      </c>
      <c r="G3662">
        <v>94799.33</v>
      </c>
      <c r="H3662" s="4" t="s">
        <v>27</v>
      </c>
      <c r="I3662" s="4" t="s">
        <v>54</v>
      </c>
      <c r="J3662" s="4" t="s">
        <v>79</v>
      </c>
      <c r="K3662">
        <v>31991.05</v>
      </c>
      <c r="L3662">
        <v>181276.58</v>
      </c>
      <c r="M3662" s="4" t="s">
        <v>75</v>
      </c>
      <c r="N3662" s="4" t="s">
        <v>20301</v>
      </c>
    </row>
    <row r="3663" spans="1:14" x14ac:dyDescent="0.35">
      <c r="A3663" s="4" t="s">
        <v>3944</v>
      </c>
      <c r="B3663" s="5">
        <v>45113</v>
      </c>
      <c r="C3663" s="4" t="s">
        <v>401</v>
      </c>
      <c r="D3663" s="4" t="s">
        <v>16</v>
      </c>
      <c r="E3663" s="4" t="s">
        <v>58</v>
      </c>
      <c r="F3663" s="4" t="s">
        <v>168</v>
      </c>
      <c r="G3663">
        <v>5349.56</v>
      </c>
      <c r="H3663" s="4" t="s">
        <v>27</v>
      </c>
      <c r="I3663" s="4" t="s">
        <v>54</v>
      </c>
      <c r="J3663" s="4" t="s">
        <v>79</v>
      </c>
      <c r="K3663">
        <v>36504.400000000001</v>
      </c>
      <c r="L3663">
        <v>226931.69</v>
      </c>
      <c r="M3663" s="4" t="s">
        <v>36</v>
      </c>
      <c r="N3663" s="4" t="s">
        <v>20296</v>
      </c>
    </row>
    <row r="3664" spans="1:14" x14ac:dyDescent="0.35">
      <c r="A3664" s="4" t="s">
        <v>3945</v>
      </c>
      <c r="B3664" s="5">
        <v>45038</v>
      </c>
      <c r="C3664" s="4" t="s">
        <v>584</v>
      </c>
      <c r="D3664" s="4" t="s">
        <v>16</v>
      </c>
      <c r="E3664" s="4" t="s">
        <v>128</v>
      </c>
      <c r="F3664" s="4" t="s">
        <v>85</v>
      </c>
      <c r="G3664">
        <v>2293.15</v>
      </c>
      <c r="H3664" s="4" t="s">
        <v>86</v>
      </c>
      <c r="I3664" s="4" t="s">
        <v>54</v>
      </c>
      <c r="J3664" s="4" t="s">
        <v>55</v>
      </c>
      <c r="K3664">
        <v>44454.92</v>
      </c>
      <c r="L3664">
        <v>88598.68</v>
      </c>
      <c r="M3664" s="4" t="s">
        <v>65</v>
      </c>
      <c r="N3664" s="4" t="s">
        <v>20299</v>
      </c>
    </row>
    <row r="3665" spans="1:14" x14ac:dyDescent="0.35">
      <c r="A3665" s="4" t="s">
        <v>3946</v>
      </c>
      <c r="B3665" s="5">
        <v>45237</v>
      </c>
      <c r="C3665" s="4" t="s">
        <v>581</v>
      </c>
      <c r="D3665" s="4" t="s">
        <v>16</v>
      </c>
      <c r="E3665" s="4" t="s">
        <v>46</v>
      </c>
      <c r="F3665" s="4" t="s">
        <v>41</v>
      </c>
      <c r="G3665">
        <v>11370.74</v>
      </c>
      <c r="H3665" s="4" t="s">
        <v>27</v>
      </c>
      <c r="I3665" s="4" t="s">
        <v>18</v>
      </c>
      <c r="J3665" s="4" t="s">
        <v>114</v>
      </c>
      <c r="K3665">
        <v>30483.98</v>
      </c>
      <c r="L3665">
        <v>55751.23</v>
      </c>
      <c r="M3665" s="4" t="s">
        <v>75</v>
      </c>
      <c r="N3665" s="4" t="s">
        <v>20301</v>
      </c>
    </row>
    <row r="3666" spans="1:14" x14ac:dyDescent="0.35">
      <c r="A3666" s="4" t="s">
        <v>3947</v>
      </c>
      <c r="B3666" s="5">
        <v>44982</v>
      </c>
      <c r="C3666" s="4" t="s">
        <v>94</v>
      </c>
      <c r="D3666" s="4" t="s">
        <v>39</v>
      </c>
      <c r="E3666" s="4" t="s">
        <v>162</v>
      </c>
      <c r="F3666" s="4" t="s">
        <v>152</v>
      </c>
      <c r="G3666">
        <v>9796.33</v>
      </c>
      <c r="H3666" s="4" t="s">
        <v>48</v>
      </c>
      <c r="I3666" s="4" t="s">
        <v>54</v>
      </c>
      <c r="J3666" s="4" t="s">
        <v>35</v>
      </c>
      <c r="K3666">
        <v>50945.98</v>
      </c>
      <c r="L3666">
        <v>175079.85</v>
      </c>
      <c r="M3666" s="4" t="s">
        <v>71</v>
      </c>
      <c r="N3666" s="4" t="s">
        <v>20300</v>
      </c>
    </row>
    <row r="3667" spans="1:14" x14ac:dyDescent="0.35">
      <c r="A3667" s="4" t="s">
        <v>3948</v>
      </c>
      <c r="B3667" s="5">
        <v>45291</v>
      </c>
      <c r="C3667" s="4" t="s">
        <v>432</v>
      </c>
      <c r="D3667" s="4" t="s">
        <v>39</v>
      </c>
      <c r="E3667" s="4" t="s">
        <v>40</v>
      </c>
      <c r="F3667" s="4" t="s">
        <v>113</v>
      </c>
      <c r="G3667">
        <v>6855.45</v>
      </c>
      <c r="H3667" s="4" t="s">
        <v>95</v>
      </c>
      <c r="I3667" s="4" t="s">
        <v>18</v>
      </c>
      <c r="J3667" s="4" t="s">
        <v>114</v>
      </c>
      <c r="K3667">
        <v>40307.85</v>
      </c>
      <c r="L3667">
        <v>176916.9</v>
      </c>
      <c r="M3667" s="4" t="s">
        <v>87</v>
      </c>
      <c r="N3667" s="4" t="s">
        <v>20303</v>
      </c>
    </row>
    <row r="3668" spans="1:14" x14ac:dyDescent="0.35">
      <c r="A3668" s="4" t="s">
        <v>3949</v>
      </c>
      <c r="B3668" s="5">
        <v>45107</v>
      </c>
      <c r="C3668" s="4" t="s">
        <v>535</v>
      </c>
      <c r="D3668" s="4" t="s">
        <v>16</v>
      </c>
      <c r="E3668" s="4" t="s">
        <v>70</v>
      </c>
      <c r="F3668" s="4" t="s">
        <v>152</v>
      </c>
      <c r="G3668">
        <v>3949.16</v>
      </c>
      <c r="H3668" s="4" t="s">
        <v>86</v>
      </c>
      <c r="I3668" s="4" t="s">
        <v>34</v>
      </c>
      <c r="J3668" s="4" t="s">
        <v>79</v>
      </c>
      <c r="K3668">
        <v>60024.43</v>
      </c>
      <c r="L3668">
        <v>205259.77</v>
      </c>
      <c r="M3668" s="4" t="s">
        <v>22</v>
      </c>
      <c r="N3668" s="4" t="s">
        <v>20294</v>
      </c>
    </row>
    <row r="3669" spans="1:14" x14ac:dyDescent="0.35">
      <c r="A3669" s="4" t="s">
        <v>3950</v>
      </c>
      <c r="B3669" s="5">
        <v>45021</v>
      </c>
      <c r="C3669" s="4" t="s">
        <v>191</v>
      </c>
      <c r="D3669" s="4" t="s">
        <v>16</v>
      </c>
      <c r="E3669" s="4" t="s">
        <v>52</v>
      </c>
      <c r="F3669" s="4" t="s">
        <v>113</v>
      </c>
      <c r="G3669">
        <v>10239.959999999999</v>
      </c>
      <c r="H3669" s="4" t="s">
        <v>95</v>
      </c>
      <c r="I3669" s="4" t="s">
        <v>49</v>
      </c>
      <c r="J3669" s="4" t="s">
        <v>139</v>
      </c>
      <c r="K3669">
        <v>35771.24</v>
      </c>
      <c r="L3669">
        <v>76665.429999999993</v>
      </c>
      <c r="M3669" s="4" t="s">
        <v>65</v>
      </c>
      <c r="N3669" s="4" t="s">
        <v>20299</v>
      </c>
    </row>
    <row r="3670" spans="1:14" x14ac:dyDescent="0.35">
      <c r="A3670" s="4" t="s">
        <v>3951</v>
      </c>
      <c r="B3670" s="5">
        <v>45289</v>
      </c>
      <c r="C3670" s="4" t="s">
        <v>226</v>
      </c>
      <c r="D3670" s="4" t="s">
        <v>16</v>
      </c>
      <c r="E3670" s="4" t="s">
        <v>46</v>
      </c>
      <c r="F3670" s="4" t="s">
        <v>41</v>
      </c>
      <c r="G3670">
        <v>1409.99</v>
      </c>
      <c r="H3670" s="4" t="s">
        <v>95</v>
      </c>
      <c r="I3670" s="4" t="s">
        <v>20</v>
      </c>
      <c r="J3670" s="4" t="s">
        <v>28</v>
      </c>
      <c r="K3670">
        <v>48770.38</v>
      </c>
      <c r="L3670">
        <v>-6355.13</v>
      </c>
      <c r="M3670" s="4" t="s">
        <v>87</v>
      </c>
      <c r="N3670" s="4" t="s">
        <v>20303</v>
      </c>
    </row>
    <row r="3671" spans="1:14" x14ac:dyDescent="0.35">
      <c r="A3671" s="4" t="s">
        <v>3952</v>
      </c>
      <c r="B3671" s="5">
        <v>45184</v>
      </c>
      <c r="C3671" s="4" t="s">
        <v>303</v>
      </c>
      <c r="D3671" s="4" t="s">
        <v>16</v>
      </c>
      <c r="E3671" s="4" t="s">
        <v>46</v>
      </c>
      <c r="F3671" s="4" t="s">
        <v>47</v>
      </c>
      <c r="G3671">
        <v>2564.69</v>
      </c>
      <c r="H3671" s="4" t="s">
        <v>95</v>
      </c>
      <c r="I3671" s="4" t="s">
        <v>20</v>
      </c>
      <c r="J3671" s="4" t="s">
        <v>139</v>
      </c>
      <c r="K3671">
        <v>69855.53</v>
      </c>
      <c r="L3671">
        <v>175326.52</v>
      </c>
      <c r="M3671" s="4" t="s">
        <v>59</v>
      </c>
      <c r="N3671" s="4" t="s">
        <v>20298</v>
      </c>
    </row>
    <row r="3672" spans="1:14" x14ac:dyDescent="0.35">
      <c r="A3672" s="4" t="s">
        <v>3953</v>
      </c>
      <c r="B3672" s="5">
        <v>45058</v>
      </c>
      <c r="C3672" s="4" t="s">
        <v>362</v>
      </c>
      <c r="D3672" s="4" t="s">
        <v>16</v>
      </c>
      <c r="E3672" s="4" t="s">
        <v>150</v>
      </c>
      <c r="F3672" s="4" t="s">
        <v>117</v>
      </c>
      <c r="G3672">
        <v>11396.49</v>
      </c>
      <c r="H3672" s="4" t="s">
        <v>27</v>
      </c>
      <c r="I3672" s="4" t="s">
        <v>34</v>
      </c>
      <c r="J3672" s="4" t="s">
        <v>139</v>
      </c>
      <c r="K3672">
        <v>52511.77</v>
      </c>
      <c r="L3672">
        <v>82822.17</v>
      </c>
      <c r="M3672" s="4" t="s">
        <v>102</v>
      </c>
      <c r="N3672" s="4" t="s">
        <v>102</v>
      </c>
    </row>
    <row r="3673" spans="1:14" x14ac:dyDescent="0.35">
      <c r="A3673" s="4" t="s">
        <v>3954</v>
      </c>
      <c r="B3673" s="5">
        <v>45265</v>
      </c>
      <c r="C3673" s="4" t="s">
        <v>332</v>
      </c>
      <c r="D3673" s="4" t="s">
        <v>16</v>
      </c>
      <c r="E3673" s="4" t="s">
        <v>128</v>
      </c>
      <c r="F3673" s="4" t="s">
        <v>90</v>
      </c>
      <c r="G3673">
        <v>5960.02</v>
      </c>
      <c r="H3673" s="4" t="s">
        <v>19</v>
      </c>
      <c r="I3673" s="4" t="s">
        <v>18</v>
      </c>
      <c r="J3673" s="4" t="s">
        <v>98</v>
      </c>
      <c r="K3673">
        <v>34357.49</v>
      </c>
      <c r="L3673">
        <v>46211.25</v>
      </c>
      <c r="M3673" s="4" t="s">
        <v>87</v>
      </c>
      <c r="N3673" s="4" t="s">
        <v>20303</v>
      </c>
    </row>
    <row r="3674" spans="1:14" x14ac:dyDescent="0.35">
      <c r="A3674" s="4" t="s">
        <v>3955</v>
      </c>
      <c r="B3674" s="5">
        <v>45282</v>
      </c>
      <c r="C3674" s="4" t="s">
        <v>159</v>
      </c>
      <c r="D3674" s="4" t="s">
        <v>62</v>
      </c>
      <c r="E3674" s="4" t="s">
        <v>123</v>
      </c>
      <c r="F3674" s="4" t="s">
        <v>64</v>
      </c>
      <c r="G3674">
        <v>66337.509999999995</v>
      </c>
      <c r="H3674" s="4" t="s">
        <v>95</v>
      </c>
      <c r="I3674" s="4" t="s">
        <v>49</v>
      </c>
      <c r="J3674" s="4" t="s">
        <v>139</v>
      </c>
      <c r="K3674">
        <v>57214.78</v>
      </c>
      <c r="L3674">
        <v>184909.49</v>
      </c>
      <c r="M3674" s="4" t="s">
        <v>87</v>
      </c>
      <c r="N3674" s="4" t="s">
        <v>20303</v>
      </c>
    </row>
    <row r="3675" spans="1:14" x14ac:dyDescent="0.35">
      <c r="A3675" s="4" t="s">
        <v>3956</v>
      </c>
      <c r="B3675" s="5">
        <v>44977</v>
      </c>
      <c r="C3675" s="4" t="s">
        <v>837</v>
      </c>
      <c r="D3675" s="4" t="s">
        <v>16</v>
      </c>
      <c r="E3675" s="4" t="s">
        <v>52</v>
      </c>
      <c r="F3675" s="4" t="s">
        <v>33</v>
      </c>
      <c r="G3675">
        <v>14099.2</v>
      </c>
      <c r="H3675" s="4" t="s">
        <v>27</v>
      </c>
      <c r="I3675" s="4" t="s">
        <v>49</v>
      </c>
      <c r="J3675" s="4" t="s">
        <v>98</v>
      </c>
      <c r="K3675">
        <v>56992.94</v>
      </c>
      <c r="L3675">
        <v>280570.5</v>
      </c>
      <c r="M3675" s="4" t="s">
        <v>71</v>
      </c>
      <c r="N3675" s="4" t="s">
        <v>20300</v>
      </c>
    </row>
    <row r="3676" spans="1:14" x14ac:dyDescent="0.35">
      <c r="A3676" s="4" t="s">
        <v>3957</v>
      </c>
      <c r="B3676" s="5">
        <v>45086</v>
      </c>
      <c r="C3676" s="4" t="s">
        <v>281</v>
      </c>
      <c r="D3676" s="4" t="s">
        <v>16</v>
      </c>
      <c r="E3676" s="4" t="s">
        <v>128</v>
      </c>
      <c r="F3676" s="4" t="s">
        <v>85</v>
      </c>
      <c r="G3676">
        <v>8760.77</v>
      </c>
      <c r="H3676" s="4" t="s">
        <v>19</v>
      </c>
      <c r="I3676" s="4" t="s">
        <v>54</v>
      </c>
      <c r="J3676" s="4" t="s">
        <v>120</v>
      </c>
      <c r="K3676">
        <v>64110.19</v>
      </c>
      <c r="L3676">
        <v>126343.26</v>
      </c>
      <c r="M3676" s="4" t="s">
        <v>22</v>
      </c>
      <c r="N3676" s="4" t="s">
        <v>20294</v>
      </c>
    </row>
    <row r="3677" spans="1:14" x14ac:dyDescent="0.35">
      <c r="A3677" s="4" t="s">
        <v>3958</v>
      </c>
      <c r="B3677" s="5">
        <v>45106</v>
      </c>
      <c r="C3677" s="4" t="s">
        <v>203</v>
      </c>
      <c r="D3677" s="4" t="s">
        <v>16</v>
      </c>
      <c r="E3677" s="4" t="s">
        <v>128</v>
      </c>
      <c r="F3677" s="4" t="s">
        <v>26</v>
      </c>
      <c r="G3677">
        <v>5612.57</v>
      </c>
      <c r="H3677" s="4" t="s">
        <v>95</v>
      </c>
      <c r="I3677" s="4" t="s">
        <v>34</v>
      </c>
      <c r="J3677" s="4" t="s">
        <v>42</v>
      </c>
      <c r="K3677">
        <v>39124.86</v>
      </c>
      <c r="L3677">
        <v>321810.44</v>
      </c>
      <c r="M3677" s="4" t="s">
        <v>22</v>
      </c>
      <c r="N3677" s="4" t="s">
        <v>20294</v>
      </c>
    </row>
    <row r="3678" spans="1:14" x14ac:dyDescent="0.35">
      <c r="A3678" s="4" t="s">
        <v>3959</v>
      </c>
      <c r="B3678" s="5">
        <v>45230</v>
      </c>
      <c r="C3678" s="4" t="s">
        <v>199</v>
      </c>
      <c r="D3678" s="4" t="s">
        <v>16</v>
      </c>
      <c r="E3678" s="4" t="s">
        <v>52</v>
      </c>
      <c r="F3678" s="4" t="s">
        <v>18</v>
      </c>
      <c r="G3678">
        <v>5546</v>
      </c>
      <c r="H3678" s="4" t="s">
        <v>48</v>
      </c>
      <c r="I3678" s="4" t="s">
        <v>18</v>
      </c>
      <c r="J3678" s="4" t="s">
        <v>98</v>
      </c>
      <c r="K3678">
        <v>40613.47</v>
      </c>
      <c r="L3678">
        <v>124886.19</v>
      </c>
      <c r="M3678" s="4" t="s">
        <v>83</v>
      </c>
      <c r="N3678" s="4" t="s">
        <v>20302</v>
      </c>
    </row>
    <row r="3679" spans="1:14" x14ac:dyDescent="0.35">
      <c r="A3679" s="4" t="s">
        <v>3960</v>
      </c>
      <c r="B3679" s="5">
        <v>45149</v>
      </c>
      <c r="C3679" s="4" t="s">
        <v>182</v>
      </c>
      <c r="D3679" s="4" t="s">
        <v>16</v>
      </c>
      <c r="E3679" s="4" t="s">
        <v>70</v>
      </c>
      <c r="F3679" s="4" t="s">
        <v>26</v>
      </c>
      <c r="G3679">
        <v>4699.7700000000004</v>
      </c>
      <c r="H3679" s="4" t="s">
        <v>86</v>
      </c>
      <c r="I3679" s="4" t="s">
        <v>20</v>
      </c>
      <c r="J3679" s="4" t="s">
        <v>28</v>
      </c>
      <c r="K3679">
        <v>30042.57</v>
      </c>
      <c r="L3679">
        <v>75611.08</v>
      </c>
      <c r="M3679" s="4" t="s">
        <v>134</v>
      </c>
      <c r="N3679" s="4" t="s">
        <v>20304</v>
      </c>
    </row>
    <row r="3680" spans="1:14" x14ac:dyDescent="0.35">
      <c r="A3680" s="4" t="s">
        <v>3961</v>
      </c>
      <c r="B3680" s="5">
        <v>45247</v>
      </c>
      <c r="C3680" s="4" t="s">
        <v>522</v>
      </c>
      <c r="D3680" s="4" t="s">
        <v>39</v>
      </c>
      <c r="E3680" s="4" t="s">
        <v>293</v>
      </c>
      <c r="F3680" s="4" t="s">
        <v>41</v>
      </c>
      <c r="G3680">
        <v>17069.11</v>
      </c>
      <c r="H3680" s="4" t="s">
        <v>86</v>
      </c>
      <c r="I3680" s="4" t="s">
        <v>34</v>
      </c>
      <c r="J3680" s="4" t="s">
        <v>98</v>
      </c>
      <c r="K3680">
        <v>40063.620000000003</v>
      </c>
      <c r="L3680">
        <v>81195.69</v>
      </c>
      <c r="M3680" s="4" t="s">
        <v>75</v>
      </c>
      <c r="N3680" s="4" t="s">
        <v>20301</v>
      </c>
    </row>
    <row r="3681" spans="1:14" x14ac:dyDescent="0.35">
      <c r="A3681" s="4" t="s">
        <v>3962</v>
      </c>
      <c r="B3681" s="5">
        <v>45289</v>
      </c>
      <c r="C3681" s="4" t="s">
        <v>437</v>
      </c>
      <c r="D3681" s="4" t="s">
        <v>16</v>
      </c>
      <c r="E3681" s="4" t="s">
        <v>32</v>
      </c>
      <c r="F3681" s="4" t="s">
        <v>41</v>
      </c>
      <c r="G3681">
        <v>3705.69</v>
      </c>
      <c r="H3681" s="4" t="s">
        <v>48</v>
      </c>
      <c r="I3681" s="4" t="s">
        <v>34</v>
      </c>
      <c r="J3681" s="4" t="s">
        <v>28</v>
      </c>
      <c r="K3681">
        <v>64793.45</v>
      </c>
      <c r="L3681">
        <v>259318.56</v>
      </c>
      <c r="M3681" s="4" t="s">
        <v>87</v>
      </c>
      <c r="N3681" s="4" t="s">
        <v>20303</v>
      </c>
    </row>
    <row r="3682" spans="1:14" x14ac:dyDescent="0.35">
      <c r="A3682" s="4" t="s">
        <v>3963</v>
      </c>
      <c r="B3682" s="5">
        <v>45287</v>
      </c>
      <c r="C3682" s="4" t="s">
        <v>147</v>
      </c>
      <c r="D3682" s="4" t="s">
        <v>16</v>
      </c>
      <c r="E3682" s="4" t="s">
        <v>128</v>
      </c>
      <c r="F3682" s="4" t="s">
        <v>168</v>
      </c>
      <c r="G3682">
        <v>4219.1499999999996</v>
      </c>
      <c r="H3682" s="4" t="s">
        <v>19</v>
      </c>
      <c r="I3682" s="4" t="s">
        <v>49</v>
      </c>
      <c r="J3682" s="4" t="s">
        <v>35</v>
      </c>
      <c r="K3682">
        <v>39248.730000000003</v>
      </c>
      <c r="L3682">
        <v>241412.24</v>
      </c>
      <c r="M3682" s="4" t="s">
        <v>87</v>
      </c>
      <c r="N3682" s="4" t="s">
        <v>20303</v>
      </c>
    </row>
    <row r="3683" spans="1:14" x14ac:dyDescent="0.35">
      <c r="A3683" s="4" t="s">
        <v>3964</v>
      </c>
      <c r="B3683" s="5">
        <v>44988</v>
      </c>
      <c r="C3683" s="4" t="s">
        <v>267</v>
      </c>
      <c r="D3683" s="4" t="s">
        <v>62</v>
      </c>
      <c r="E3683" s="4" t="s">
        <v>101</v>
      </c>
      <c r="F3683" s="4" t="s">
        <v>64</v>
      </c>
      <c r="G3683">
        <v>62867.26</v>
      </c>
      <c r="H3683" s="4" t="s">
        <v>27</v>
      </c>
      <c r="I3683" s="4" t="s">
        <v>20</v>
      </c>
      <c r="J3683" s="4" t="s">
        <v>79</v>
      </c>
      <c r="K3683">
        <v>63100.14</v>
      </c>
      <c r="L3683">
        <v>177409.45</v>
      </c>
      <c r="M3683" s="4" t="s">
        <v>29</v>
      </c>
      <c r="N3683" s="4" t="s">
        <v>20295</v>
      </c>
    </row>
    <row r="3684" spans="1:14" x14ac:dyDescent="0.35">
      <c r="A3684" s="4" t="s">
        <v>3965</v>
      </c>
      <c r="B3684" s="5">
        <v>45232</v>
      </c>
      <c r="C3684" s="4" t="s">
        <v>615</v>
      </c>
      <c r="D3684" s="4" t="s">
        <v>62</v>
      </c>
      <c r="E3684" s="4" t="s">
        <v>63</v>
      </c>
      <c r="F3684" s="4" t="s">
        <v>64</v>
      </c>
      <c r="G3684">
        <v>34075.67</v>
      </c>
      <c r="H3684" s="4" t="s">
        <v>86</v>
      </c>
      <c r="I3684" s="4" t="s">
        <v>34</v>
      </c>
      <c r="J3684" s="4" t="s">
        <v>35</v>
      </c>
      <c r="K3684">
        <v>53955.74</v>
      </c>
      <c r="L3684">
        <v>248359.8</v>
      </c>
      <c r="M3684" s="4" t="s">
        <v>75</v>
      </c>
      <c r="N3684" s="4" t="s">
        <v>20301</v>
      </c>
    </row>
    <row r="3685" spans="1:14" x14ac:dyDescent="0.35">
      <c r="A3685" s="4" t="s">
        <v>3966</v>
      </c>
      <c r="B3685" s="5">
        <v>45094</v>
      </c>
      <c r="C3685" s="4" t="s">
        <v>553</v>
      </c>
      <c r="D3685" s="4" t="s">
        <v>16</v>
      </c>
      <c r="E3685" s="4" t="s">
        <v>128</v>
      </c>
      <c r="F3685" s="4" t="s">
        <v>117</v>
      </c>
      <c r="G3685">
        <v>8785.34</v>
      </c>
      <c r="H3685" s="4" t="s">
        <v>95</v>
      </c>
      <c r="I3685" s="4" t="s">
        <v>18</v>
      </c>
      <c r="J3685" s="4" t="s">
        <v>21</v>
      </c>
      <c r="K3685">
        <v>65733.53</v>
      </c>
      <c r="L3685">
        <v>158289.19</v>
      </c>
      <c r="M3685" s="4" t="s">
        <v>22</v>
      </c>
      <c r="N3685" s="4" t="s">
        <v>20294</v>
      </c>
    </row>
    <row r="3686" spans="1:14" x14ac:dyDescent="0.35">
      <c r="A3686" s="4" t="s">
        <v>3967</v>
      </c>
      <c r="B3686" s="5">
        <v>44949</v>
      </c>
      <c r="C3686" s="4" t="s">
        <v>232</v>
      </c>
      <c r="D3686" s="4" t="s">
        <v>62</v>
      </c>
      <c r="E3686" s="4" t="s">
        <v>123</v>
      </c>
      <c r="F3686" s="4" t="s">
        <v>64</v>
      </c>
      <c r="G3686">
        <v>41758.160000000003</v>
      </c>
      <c r="H3686" s="4" t="s">
        <v>19</v>
      </c>
      <c r="I3686" s="4" t="s">
        <v>49</v>
      </c>
      <c r="J3686" s="4" t="s">
        <v>35</v>
      </c>
      <c r="K3686">
        <v>33263.29</v>
      </c>
      <c r="L3686">
        <v>97641.37</v>
      </c>
      <c r="M3686" s="4" t="s">
        <v>43</v>
      </c>
      <c r="N3686" s="4" t="s">
        <v>20297</v>
      </c>
    </row>
    <row r="3687" spans="1:14" x14ac:dyDescent="0.35">
      <c r="A3687" s="4" t="s">
        <v>3968</v>
      </c>
      <c r="B3687" s="5">
        <v>45123</v>
      </c>
      <c r="C3687" s="4" t="s">
        <v>258</v>
      </c>
      <c r="D3687" s="4" t="s">
        <v>39</v>
      </c>
      <c r="E3687" s="4" t="s">
        <v>293</v>
      </c>
      <c r="F3687" s="4" t="s">
        <v>152</v>
      </c>
      <c r="G3687">
        <v>28848.85</v>
      </c>
      <c r="H3687" s="4" t="s">
        <v>19</v>
      </c>
      <c r="I3687" s="4" t="s">
        <v>54</v>
      </c>
      <c r="J3687" s="4" t="s">
        <v>139</v>
      </c>
      <c r="K3687">
        <v>69459.28</v>
      </c>
      <c r="L3687">
        <v>-51205.18</v>
      </c>
      <c r="M3687" s="4" t="s">
        <v>36</v>
      </c>
      <c r="N3687" s="4" t="s">
        <v>20296</v>
      </c>
    </row>
    <row r="3688" spans="1:14" x14ac:dyDescent="0.35">
      <c r="A3688" s="4" t="s">
        <v>3969</v>
      </c>
      <c r="B3688" s="5">
        <v>45256</v>
      </c>
      <c r="C3688" s="4" t="s">
        <v>133</v>
      </c>
      <c r="D3688" s="4" t="s">
        <v>16</v>
      </c>
      <c r="E3688" s="4" t="s">
        <v>128</v>
      </c>
      <c r="F3688" s="4" t="s">
        <v>152</v>
      </c>
      <c r="G3688">
        <v>4992.55</v>
      </c>
      <c r="H3688" s="4" t="s">
        <v>95</v>
      </c>
      <c r="I3688" s="4" t="s">
        <v>49</v>
      </c>
      <c r="J3688" s="4" t="s">
        <v>98</v>
      </c>
      <c r="K3688">
        <v>56254.01</v>
      </c>
      <c r="L3688">
        <v>235346.81</v>
      </c>
      <c r="M3688" s="4" t="s">
        <v>75</v>
      </c>
      <c r="N3688" s="4" t="s">
        <v>20301</v>
      </c>
    </row>
    <row r="3689" spans="1:14" x14ac:dyDescent="0.35">
      <c r="A3689" s="4" t="s">
        <v>3970</v>
      </c>
      <c r="B3689" s="5">
        <v>45050</v>
      </c>
      <c r="C3689" s="4" t="s">
        <v>439</v>
      </c>
      <c r="D3689" s="4" t="s">
        <v>16</v>
      </c>
      <c r="E3689" s="4" t="s">
        <v>128</v>
      </c>
      <c r="F3689" s="4" t="s">
        <v>85</v>
      </c>
      <c r="G3689">
        <v>10098.24</v>
      </c>
      <c r="H3689" s="4" t="s">
        <v>19</v>
      </c>
      <c r="I3689" s="4" t="s">
        <v>20</v>
      </c>
      <c r="J3689" s="4" t="s">
        <v>79</v>
      </c>
      <c r="K3689">
        <v>66466.13</v>
      </c>
      <c r="L3689">
        <v>120500.99</v>
      </c>
      <c r="M3689" s="4" t="s">
        <v>102</v>
      </c>
      <c r="N3689" s="4" t="s">
        <v>102</v>
      </c>
    </row>
    <row r="3690" spans="1:14" x14ac:dyDescent="0.35">
      <c r="A3690" s="4" t="s">
        <v>3971</v>
      </c>
      <c r="B3690" s="5">
        <v>45124</v>
      </c>
      <c r="C3690" s="4" t="s">
        <v>837</v>
      </c>
      <c r="D3690" s="4" t="s">
        <v>16</v>
      </c>
      <c r="E3690" s="4" t="s">
        <v>58</v>
      </c>
      <c r="F3690" s="4" t="s">
        <v>41</v>
      </c>
      <c r="G3690">
        <v>7892.16</v>
      </c>
      <c r="H3690" s="4" t="s">
        <v>27</v>
      </c>
      <c r="I3690" s="4" t="s">
        <v>20</v>
      </c>
      <c r="J3690" s="4" t="s">
        <v>139</v>
      </c>
      <c r="K3690">
        <v>65755.59</v>
      </c>
      <c r="L3690">
        <v>241861.43</v>
      </c>
      <c r="M3690" s="4" t="s">
        <v>36</v>
      </c>
      <c r="N3690" s="4" t="s">
        <v>20296</v>
      </c>
    </row>
    <row r="3691" spans="1:14" x14ac:dyDescent="0.35">
      <c r="A3691" s="4" t="s">
        <v>3972</v>
      </c>
      <c r="B3691" s="5">
        <v>45172</v>
      </c>
      <c r="C3691" s="4" t="s">
        <v>567</v>
      </c>
      <c r="D3691" s="4" t="s">
        <v>16</v>
      </c>
      <c r="E3691" s="4" t="s">
        <v>128</v>
      </c>
      <c r="F3691" s="4" t="s">
        <v>53</v>
      </c>
      <c r="G3691">
        <v>12090.09</v>
      </c>
      <c r="H3691" s="4" t="s">
        <v>27</v>
      </c>
      <c r="I3691" s="4" t="s">
        <v>18</v>
      </c>
      <c r="J3691" s="4" t="s">
        <v>79</v>
      </c>
      <c r="K3691">
        <v>47056.07</v>
      </c>
      <c r="L3691">
        <v>70501.03</v>
      </c>
      <c r="M3691" s="4" t="s">
        <v>59</v>
      </c>
      <c r="N3691" s="4" t="s">
        <v>20298</v>
      </c>
    </row>
    <row r="3692" spans="1:14" x14ac:dyDescent="0.35">
      <c r="A3692" s="4" t="s">
        <v>3973</v>
      </c>
      <c r="B3692" s="5">
        <v>45096</v>
      </c>
      <c r="C3692" s="4" t="s">
        <v>199</v>
      </c>
      <c r="D3692" s="4" t="s">
        <v>16</v>
      </c>
      <c r="E3692" s="4" t="s">
        <v>128</v>
      </c>
      <c r="F3692" s="4" t="s">
        <v>168</v>
      </c>
      <c r="G3692">
        <v>6489.63</v>
      </c>
      <c r="H3692" s="4" t="s">
        <v>95</v>
      </c>
      <c r="I3692" s="4" t="s">
        <v>54</v>
      </c>
      <c r="J3692" s="4" t="s">
        <v>139</v>
      </c>
      <c r="K3692">
        <v>47367.38</v>
      </c>
      <c r="L3692">
        <v>121462.44</v>
      </c>
      <c r="M3692" s="4" t="s">
        <v>22</v>
      </c>
      <c r="N3692" s="4" t="s">
        <v>20294</v>
      </c>
    </row>
    <row r="3693" spans="1:14" x14ac:dyDescent="0.35">
      <c r="A3693" s="4" t="s">
        <v>3974</v>
      </c>
      <c r="B3693" s="5">
        <v>45060</v>
      </c>
      <c r="C3693" s="4" t="s">
        <v>136</v>
      </c>
      <c r="D3693" s="4" t="s">
        <v>62</v>
      </c>
      <c r="E3693" s="4" t="s">
        <v>78</v>
      </c>
      <c r="F3693" s="4" t="s">
        <v>64</v>
      </c>
      <c r="G3693">
        <v>82444.42</v>
      </c>
      <c r="H3693" s="4" t="s">
        <v>48</v>
      </c>
      <c r="I3693" s="4" t="s">
        <v>54</v>
      </c>
      <c r="J3693" s="4" t="s">
        <v>98</v>
      </c>
      <c r="K3693">
        <v>68917.03</v>
      </c>
      <c r="L3693">
        <v>229120.47</v>
      </c>
      <c r="M3693" s="4" t="s">
        <v>102</v>
      </c>
      <c r="N3693" s="4" t="s">
        <v>102</v>
      </c>
    </row>
    <row r="3694" spans="1:14" x14ac:dyDescent="0.35">
      <c r="A3694" s="4" t="s">
        <v>3975</v>
      </c>
      <c r="B3694" s="5">
        <v>44961</v>
      </c>
      <c r="C3694" s="4" t="s">
        <v>176</v>
      </c>
      <c r="D3694" s="4" t="s">
        <v>62</v>
      </c>
      <c r="E3694" s="4" t="s">
        <v>123</v>
      </c>
      <c r="F3694" s="4" t="s">
        <v>64</v>
      </c>
      <c r="G3694">
        <v>46551.02</v>
      </c>
      <c r="H3694" s="4" t="s">
        <v>19</v>
      </c>
      <c r="I3694" s="4" t="s">
        <v>34</v>
      </c>
      <c r="J3694" s="4" t="s">
        <v>21</v>
      </c>
      <c r="K3694">
        <v>59954.29</v>
      </c>
      <c r="L3694">
        <v>112265.93</v>
      </c>
      <c r="M3694" s="4" t="s">
        <v>71</v>
      </c>
      <c r="N3694" s="4" t="s">
        <v>20300</v>
      </c>
    </row>
    <row r="3695" spans="1:14" x14ac:dyDescent="0.35">
      <c r="A3695" s="4" t="s">
        <v>3976</v>
      </c>
      <c r="B3695" s="5">
        <v>45251</v>
      </c>
      <c r="C3695" s="4" t="s">
        <v>719</v>
      </c>
      <c r="D3695" s="4" t="s">
        <v>62</v>
      </c>
      <c r="E3695" s="4" t="s">
        <v>82</v>
      </c>
      <c r="F3695" s="4" t="s">
        <v>64</v>
      </c>
      <c r="G3695">
        <v>71660.27</v>
      </c>
      <c r="H3695" s="4" t="s">
        <v>48</v>
      </c>
      <c r="I3695" s="4" t="s">
        <v>54</v>
      </c>
      <c r="J3695" s="4" t="s">
        <v>55</v>
      </c>
      <c r="K3695">
        <v>52433.919999999998</v>
      </c>
      <c r="L3695">
        <v>157373.75</v>
      </c>
      <c r="M3695" s="4" t="s">
        <v>75</v>
      </c>
      <c r="N3695" s="4" t="s">
        <v>20301</v>
      </c>
    </row>
    <row r="3696" spans="1:14" x14ac:dyDescent="0.35">
      <c r="A3696" s="4" t="s">
        <v>3977</v>
      </c>
      <c r="B3696" s="5">
        <v>45259</v>
      </c>
      <c r="C3696" s="4" t="s">
        <v>341</v>
      </c>
      <c r="D3696" s="4" t="s">
        <v>16</v>
      </c>
      <c r="E3696" s="4" t="s">
        <v>128</v>
      </c>
      <c r="F3696" s="4" t="s">
        <v>90</v>
      </c>
      <c r="G3696">
        <v>4318.18</v>
      </c>
      <c r="H3696" s="4" t="s">
        <v>27</v>
      </c>
      <c r="I3696" s="4" t="s">
        <v>34</v>
      </c>
      <c r="J3696" s="4" t="s">
        <v>42</v>
      </c>
      <c r="K3696">
        <v>34595.39</v>
      </c>
      <c r="L3696">
        <v>165542.73000000001</v>
      </c>
      <c r="M3696" s="4" t="s">
        <v>75</v>
      </c>
      <c r="N3696" s="4" t="s">
        <v>20301</v>
      </c>
    </row>
    <row r="3697" spans="1:14" x14ac:dyDescent="0.35">
      <c r="A3697" s="4" t="s">
        <v>3978</v>
      </c>
      <c r="B3697" s="5">
        <v>45232</v>
      </c>
      <c r="C3697" s="4" t="s">
        <v>188</v>
      </c>
      <c r="D3697" s="4" t="s">
        <v>16</v>
      </c>
      <c r="E3697" s="4" t="s">
        <v>46</v>
      </c>
      <c r="F3697" s="4" t="s">
        <v>74</v>
      </c>
      <c r="G3697">
        <v>3898.02</v>
      </c>
      <c r="H3697" s="4" t="s">
        <v>27</v>
      </c>
      <c r="I3697" s="4" t="s">
        <v>34</v>
      </c>
      <c r="J3697" s="4" t="s">
        <v>42</v>
      </c>
      <c r="K3697">
        <v>43790.81</v>
      </c>
      <c r="L3697">
        <v>178577.53</v>
      </c>
      <c r="M3697" s="4" t="s">
        <v>75</v>
      </c>
      <c r="N3697" s="4" t="s">
        <v>20301</v>
      </c>
    </row>
    <row r="3698" spans="1:14" x14ac:dyDescent="0.35">
      <c r="A3698" s="4" t="s">
        <v>3979</v>
      </c>
      <c r="B3698" s="5">
        <v>45187</v>
      </c>
      <c r="C3698" s="4" t="s">
        <v>617</v>
      </c>
      <c r="D3698" s="4" t="s">
        <v>16</v>
      </c>
      <c r="E3698" s="4" t="s">
        <v>58</v>
      </c>
      <c r="F3698" s="4" t="s">
        <v>53</v>
      </c>
      <c r="G3698">
        <v>1727.62</v>
      </c>
      <c r="H3698" s="4" t="s">
        <v>95</v>
      </c>
      <c r="I3698" s="4" t="s">
        <v>20</v>
      </c>
      <c r="J3698" s="4" t="s">
        <v>21</v>
      </c>
      <c r="K3698">
        <v>45333.27</v>
      </c>
      <c r="L3698">
        <v>25085.05</v>
      </c>
      <c r="M3698" s="4" t="s">
        <v>59</v>
      </c>
      <c r="N3698" s="4" t="s">
        <v>20298</v>
      </c>
    </row>
    <row r="3699" spans="1:14" x14ac:dyDescent="0.35">
      <c r="A3699" s="4" t="s">
        <v>3980</v>
      </c>
      <c r="B3699" s="5">
        <v>45192</v>
      </c>
      <c r="C3699" s="4" t="s">
        <v>269</v>
      </c>
      <c r="D3699" s="4" t="s">
        <v>16</v>
      </c>
      <c r="E3699" s="4" t="s">
        <v>128</v>
      </c>
      <c r="F3699" s="4" t="s">
        <v>53</v>
      </c>
      <c r="G3699">
        <v>8174.05</v>
      </c>
      <c r="H3699" s="4" t="s">
        <v>27</v>
      </c>
      <c r="I3699" s="4" t="s">
        <v>20</v>
      </c>
      <c r="J3699" s="4" t="s">
        <v>120</v>
      </c>
      <c r="K3699">
        <v>31287.26</v>
      </c>
      <c r="L3699">
        <v>221709.28</v>
      </c>
      <c r="M3699" s="4" t="s">
        <v>59</v>
      </c>
      <c r="N3699" s="4" t="s">
        <v>20298</v>
      </c>
    </row>
    <row r="3700" spans="1:14" x14ac:dyDescent="0.35">
      <c r="A3700" s="4" t="s">
        <v>3981</v>
      </c>
      <c r="B3700" s="5">
        <v>45134</v>
      </c>
      <c r="C3700" s="4" t="s">
        <v>242</v>
      </c>
      <c r="D3700" s="4" t="s">
        <v>62</v>
      </c>
      <c r="E3700" s="4" t="s">
        <v>82</v>
      </c>
      <c r="F3700" s="4" t="s">
        <v>64</v>
      </c>
      <c r="G3700">
        <v>45117.98</v>
      </c>
      <c r="H3700" s="4" t="s">
        <v>27</v>
      </c>
      <c r="I3700" s="4" t="s">
        <v>49</v>
      </c>
      <c r="J3700" s="4" t="s">
        <v>79</v>
      </c>
      <c r="K3700">
        <v>32226.67</v>
      </c>
      <c r="L3700">
        <v>215310.41</v>
      </c>
      <c r="M3700" s="4" t="s">
        <v>36</v>
      </c>
      <c r="N3700" s="4" t="s">
        <v>20296</v>
      </c>
    </row>
    <row r="3701" spans="1:14" x14ac:dyDescent="0.35">
      <c r="A3701" s="4" t="s">
        <v>3982</v>
      </c>
      <c r="B3701" s="5">
        <v>45043</v>
      </c>
      <c r="C3701" s="4" t="s">
        <v>511</v>
      </c>
      <c r="D3701" s="4" t="s">
        <v>16</v>
      </c>
      <c r="E3701" s="4" t="s">
        <v>52</v>
      </c>
      <c r="F3701" s="4" t="s">
        <v>129</v>
      </c>
      <c r="G3701">
        <v>8742.41</v>
      </c>
      <c r="H3701" s="4" t="s">
        <v>48</v>
      </c>
      <c r="I3701" s="4" t="s">
        <v>18</v>
      </c>
      <c r="J3701" s="4" t="s">
        <v>21</v>
      </c>
      <c r="K3701">
        <v>47087.39</v>
      </c>
      <c r="L3701">
        <v>233540.13</v>
      </c>
      <c r="M3701" s="4" t="s">
        <v>65</v>
      </c>
      <c r="N3701" s="4" t="s">
        <v>20299</v>
      </c>
    </row>
    <row r="3702" spans="1:14" x14ac:dyDescent="0.35">
      <c r="A3702" s="4" t="s">
        <v>3983</v>
      </c>
      <c r="B3702" s="5">
        <v>45033</v>
      </c>
      <c r="C3702" s="4" t="s">
        <v>314</v>
      </c>
      <c r="D3702" s="4" t="s">
        <v>16</v>
      </c>
      <c r="E3702" s="4" t="s">
        <v>128</v>
      </c>
      <c r="F3702" s="4" t="s">
        <v>26</v>
      </c>
      <c r="G3702">
        <v>13115.97</v>
      </c>
      <c r="H3702" s="4" t="s">
        <v>48</v>
      </c>
      <c r="I3702" s="4" t="s">
        <v>18</v>
      </c>
      <c r="J3702" s="4" t="s">
        <v>79</v>
      </c>
      <c r="K3702">
        <v>43499.05</v>
      </c>
      <c r="L3702">
        <v>85334.32</v>
      </c>
      <c r="M3702" s="4" t="s">
        <v>65</v>
      </c>
      <c r="N3702" s="4" t="s">
        <v>20299</v>
      </c>
    </row>
    <row r="3703" spans="1:14" x14ac:dyDescent="0.35">
      <c r="A3703" s="4" t="s">
        <v>3984</v>
      </c>
      <c r="B3703" s="5">
        <v>45071</v>
      </c>
      <c r="C3703" s="4" t="s">
        <v>719</v>
      </c>
      <c r="D3703" s="4" t="s">
        <v>16</v>
      </c>
      <c r="E3703" s="4" t="s">
        <v>58</v>
      </c>
      <c r="F3703" s="4" t="s">
        <v>41</v>
      </c>
      <c r="G3703">
        <v>11731.42</v>
      </c>
      <c r="H3703" s="4" t="s">
        <v>48</v>
      </c>
      <c r="I3703" s="4" t="s">
        <v>20</v>
      </c>
      <c r="J3703" s="4" t="s">
        <v>55</v>
      </c>
      <c r="K3703">
        <v>43362.2</v>
      </c>
      <c r="L3703">
        <v>31576.41</v>
      </c>
      <c r="M3703" s="4" t="s">
        <v>102</v>
      </c>
      <c r="N3703" s="4" t="s">
        <v>102</v>
      </c>
    </row>
    <row r="3704" spans="1:14" x14ac:dyDescent="0.35">
      <c r="A3704" s="4" t="s">
        <v>3985</v>
      </c>
      <c r="B3704" s="5">
        <v>45197</v>
      </c>
      <c r="C3704" s="4" t="s">
        <v>736</v>
      </c>
      <c r="D3704" s="4" t="s">
        <v>16</v>
      </c>
      <c r="E3704" s="4" t="s">
        <v>52</v>
      </c>
      <c r="F3704" s="4" t="s">
        <v>107</v>
      </c>
      <c r="G3704">
        <v>11280.55</v>
      </c>
      <c r="H3704" s="4" t="s">
        <v>48</v>
      </c>
      <c r="I3704" s="4" t="s">
        <v>49</v>
      </c>
      <c r="J3704" s="4" t="s">
        <v>139</v>
      </c>
      <c r="K3704">
        <v>46656.59</v>
      </c>
      <c r="L3704">
        <v>165974.16</v>
      </c>
      <c r="M3704" s="4" t="s">
        <v>59</v>
      </c>
      <c r="N3704" s="4" t="s">
        <v>20298</v>
      </c>
    </row>
    <row r="3705" spans="1:14" x14ac:dyDescent="0.35">
      <c r="A3705" s="4" t="s">
        <v>3986</v>
      </c>
      <c r="B3705" s="5">
        <v>44965</v>
      </c>
      <c r="C3705" s="4" t="s">
        <v>81</v>
      </c>
      <c r="D3705" s="4" t="s">
        <v>16</v>
      </c>
      <c r="E3705" s="4" t="s">
        <v>52</v>
      </c>
      <c r="F3705" s="4" t="s">
        <v>113</v>
      </c>
      <c r="G3705">
        <v>7988.14</v>
      </c>
      <c r="H3705" s="4" t="s">
        <v>19</v>
      </c>
      <c r="I3705" s="4" t="s">
        <v>18</v>
      </c>
      <c r="J3705" s="4" t="s">
        <v>98</v>
      </c>
      <c r="K3705">
        <v>39453.24</v>
      </c>
      <c r="L3705">
        <v>108011.9</v>
      </c>
      <c r="M3705" s="4" t="s">
        <v>71</v>
      </c>
      <c r="N3705" s="4" t="s">
        <v>20300</v>
      </c>
    </row>
    <row r="3706" spans="1:14" x14ac:dyDescent="0.35">
      <c r="A3706" s="4" t="s">
        <v>3987</v>
      </c>
      <c r="B3706" s="5">
        <v>45096</v>
      </c>
      <c r="C3706" s="4" t="s">
        <v>352</v>
      </c>
      <c r="D3706" s="4" t="s">
        <v>16</v>
      </c>
      <c r="E3706" s="4" t="s">
        <v>46</v>
      </c>
      <c r="F3706" s="4" t="s">
        <v>33</v>
      </c>
      <c r="G3706">
        <v>12019.97</v>
      </c>
      <c r="H3706" s="4" t="s">
        <v>27</v>
      </c>
      <c r="I3706" s="4" t="s">
        <v>34</v>
      </c>
      <c r="J3706" s="4" t="s">
        <v>28</v>
      </c>
      <c r="K3706">
        <v>54267.43</v>
      </c>
      <c r="L3706">
        <v>118801.47</v>
      </c>
      <c r="M3706" s="4" t="s">
        <v>22</v>
      </c>
      <c r="N3706" s="4" t="s">
        <v>20294</v>
      </c>
    </row>
    <row r="3707" spans="1:14" x14ac:dyDescent="0.35">
      <c r="A3707" s="4" t="s">
        <v>3988</v>
      </c>
      <c r="B3707" s="5">
        <v>45137</v>
      </c>
      <c r="C3707" s="4" t="s">
        <v>373</v>
      </c>
      <c r="D3707" s="4" t="s">
        <v>16</v>
      </c>
      <c r="E3707" s="4" t="s">
        <v>17</v>
      </c>
      <c r="F3707" s="4" t="s">
        <v>129</v>
      </c>
      <c r="G3707">
        <v>3329.37</v>
      </c>
      <c r="H3707" s="4" t="s">
        <v>48</v>
      </c>
      <c r="I3707" s="4" t="s">
        <v>20</v>
      </c>
      <c r="J3707" s="4" t="s">
        <v>98</v>
      </c>
      <c r="K3707">
        <v>68643.100000000006</v>
      </c>
      <c r="L3707">
        <v>152048.78</v>
      </c>
      <c r="M3707" s="4" t="s">
        <v>36</v>
      </c>
      <c r="N3707" s="4" t="s">
        <v>20296</v>
      </c>
    </row>
    <row r="3708" spans="1:14" x14ac:dyDescent="0.35">
      <c r="A3708" s="4" t="s">
        <v>3989</v>
      </c>
      <c r="B3708" s="5">
        <v>45102</v>
      </c>
      <c r="C3708" s="4" t="s">
        <v>207</v>
      </c>
      <c r="D3708" s="4" t="s">
        <v>62</v>
      </c>
      <c r="E3708" s="4" t="s">
        <v>123</v>
      </c>
      <c r="F3708" s="4" t="s">
        <v>64</v>
      </c>
      <c r="G3708">
        <v>69903.63</v>
      </c>
      <c r="H3708" s="4" t="s">
        <v>19</v>
      </c>
      <c r="I3708" s="4" t="s">
        <v>20</v>
      </c>
      <c r="J3708" s="4" t="s">
        <v>28</v>
      </c>
      <c r="K3708">
        <v>39940.67</v>
      </c>
      <c r="L3708">
        <v>149277.84</v>
      </c>
      <c r="M3708" s="4" t="s">
        <v>22</v>
      </c>
      <c r="N3708" s="4" t="s">
        <v>20294</v>
      </c>
    </row>
    <row r="3709" spans="1:14" x14ac:dyDescent="0.35">
      <c r="A3709" s="4" t="s">
        <v>3990</v>
      </c>
      <c r="B3709" s="5">
        <v>45263</v>
      </c>
      <c r="C3709" s="4" t="s">
        <v>642</v>
      </c>
      <c r="D3709" s="4" t="s">
        <v>16</v>
      </c>
      <c r="E3709" s="4" t="s">
        <v>25</v>
      </c>
      <c r="F3709" s="4" t="s">
        <v>26</v>
      </c>
      <c r="G3709">
        <v>12728.69</v>
      </c>
      <c r="H3709" s="4" t="s">
        <v>48</v>
      </c>
      <c r="I3709" s="4" t="s">
        <v>18</v>
      </c>
      <c r="J3709" s="4" t="s">
        <v>28</v>
      </c>
      <c r="K3709">
        <v>58462.98</v>
      </c>
      <c r="L3709">
        <v>123225.71</v>
      </c>
      <c r="M3709" s="4" t="s">
        <v>87</v>
      </c>
      <c r="N3709" s="4" t="s">
        <v>20303</v>
      </c>
    </row>
    <row r="3710" spans="1:14" x14ac:dyDescent="0.35">
      <c r="A3710" s="4" t="s">
        <v>3991</v>
      </c>
      <c r="B3710" s="5">
        <v>45125</v>
      </c>
      <c r="C3710" s="4" t="s">
        <v>104</v>
      </c>
      <c r="D3710" s="4" t="s">
        <v>16</v>
      </c>
      <c r="E3710" s="4" t="s">
        <v>58</v>
      </c>
      <c r="F3710" s="4" t="s">
        <v>53</v>
      </c>
      <c r="G3710">
        <v>4117.47</v>
      </c>
      <c r="H3710" s="4" t="s">
        <v>19</v>
      </c>
      <c r="I3710" s="4" t="s">
        <v>34</v>
      </c>
      <c r="J3710" s="4" t="s">
        <v>120</v>
      </c>
      <c r="K3710">
        <v>59296.98</v>
      </c>
      <c r="L3710">
        <v>116980.3</v>
      </c>
      <c r="M3710" s="4" t="s">
        <v>36</v>
      </c>
      <c r="N3710" s="4" t="s">
        <v>20296</v>
      </c>
    </row>
    <row r="3711" spans="1:14" x14ac:dyDescent="0.35">
      <c r="A3711" s="4" t="s">
        <v>3992</v>
      </c>
      <c r="B3711" s="5">
        <v>45282</v>
      </c>
      <c r="C3711" s="4" t="s">
        <v>228</v>
      </c>
      <c r="D3711" s="4" t="s">
        <v>16</v>
      </c>
      <c r="E3711" s="4" t="s">
        <v>32</v>
      </c>
      <c r="F3711" s="4" t="s">
        <v>117</v>
      </c>
      <c r="G3711">
        <v>14952.07</v>
      </c>
      <c r="H3711" s="4" t="s">
        <v>19</v>
      </c>
      <c r="I3711" s="4" t="s">
        <v>54</v>
      </c>
      <c r="J3711" s="4" t="s">
        <v>42</v>
      </c>
      <c r="K3711">
        <v>65064.41</v>
      </c>
      <c r="L3711">
        <v>289409.71000000002</v>
      </c>
      <c r="M3711" s="4" t="s">
        <v>87</v>
      </c>
      <c r="N3711" s="4" t="s">
        <v>20303</v>
      </c>
    </row>
    <row r="3712" spans="1:14" x14ac:dyDescent="0.35">
      <c r="A3712" s="4" t="s">
        <v>3993</v>
      </c>
      <c r="B3712" s="5">
        <v>45276</v>
      </c>
      <c r="C3712" s="4" t="s">
        <v>133</v>
      </c>
      <c r="D3712" s="4" t="s">
        <v>16</v>
      </c>
      <c r="E3712" s="4" t="s">
        <v>32</v>
      </c>
      <c r="F3712" s="4" t="s">
        <v>53</v>
      </c>
      <c r="G3712">
        <v>8102.43</v>
      </c>
      <c r="H3712" s="4" t="s">
        <v>48</v>
      </c>
      <c r="I3712" s="4" t="s">
        <v>54</v>
      </c>
      <c r="J3712" s="4" t="s">
        <v>139</v>
      </c>
      <c r="K3712">
        <v>56682.12</v>
      </c>
      <c r="L3712">
        <v>228770.48</v>
      </c>
      <c r="M3712" s="4" t="s">
        <v>87</v>
      </c>
      <c r="N3712" s="4" t="s">
        <v>20303</v>
      </c>
    </row>
    <row r="3713" spans="1:14" x14ac:dyDescent="0.35">
      <c r="A3713" s="4" t="s">
        <v>3994</v>
      </c>
      <c r="B3713" s="5">
        <v>45163</v>
      </c>
      <c r="C3713" s="4" t="s">
        <v>197</v>
      </c>
      <c r="D3713" s="4" t="s">
        <v>16</v>
      </c>
      <c r="E3713" s="4" t="s">
        <v>150</v>
      </c>
      <c r="F3713" s="4" t="s">
        <v>53</v>
      </c>
      <c r="G3713">
        <v>625.01</v>
      </c>
      <c r="H3713" s="4" t="s">
        <v>48</v>
      </c>
      <c r="I3713" s="4" t="s">
        <v>54</v>
      </c>
      <c r="J3713" s="4" t="s">
        <v>55</v>
      </c>
      <c r="K3713">
        <v>50942.53</v>
      </c>
      <c r="L3713">
        <v>228308.39</v>
      </c>
      <c r="M3713" s="4" t="s">
        <v>134</v>
      </c>
      <c r="N3713" s="4" t="s">
        <v>20304</v>
      </c>
    </row>
    <row r="3714" spans="1:14" x14ac:dyDescent="0.35">
      <c r="A3714" s="4" t="s">
        <v>3995</v>
      </c>
      <c r="B3714" s="5">
        <v>45067</v>
      </c>
      <c r="C3714" s="4" t="s">
        <v>1006</v>
      </c>
      <c r="D3714" s="4" t="s">
        <v>62</v>
      </c>
      <c r="E3714" s="4" t="s">
        <v>123</v>
      </c>
      <c r="F3714" s="4" t="s">
        <v>64</v>
      </c>
      <c r="G3714">
        <v>41658.720000000001</v>
      </c>
      <c r="H3714" s="4" t="s">
        <v>27</v>
      </c>
      <c r="I3714" s="4" t="s">
        <v>49</v>
      </c>
      <c r="J3714" s="4" t="s">
        <v>55</v>
      </c>
      <c r="K3714">
        <v>37283.82</v>
      </c>
      <c r="L3714">
        <v>172302.09</v>
      </c>
      <c r="M3714" s="4" t="s">
        <v>102</v>
      </c>
      <c r="N3714" s="4" t="s">
        <v>102</v>
      </c>
    </row>
    <row r="3715" spans="1:14" x14ac:dyDescent="0.35">
      <c r="A3715" s="4" t="s">
        <v>3996</v>
      </c>
      <c r="B3715" s="5">
        <v>45283</v>
      </c>
      <c r="C3715" s="4" t="s">
        <v>368</v>
      </c>
      <c r="D3715" s="4" t="s">
        <v>62</v>
      </c>
      <c r="E3715" s="4" t="s">
        <v>123</v>
      </c>
      <c r="F3715" s="4" t="s">
        <v>64</v>
      </c>
      <c r="G3715">
        <v>46892.19</v>
      </c>
      <c r="H3715" s="4" t="s">
        <v>86</v>
      </c>
      <c r="I3715" s="4" t="s">
        <v>20</v>
      </c>
      <c r="J3715" s="4" t="s">
        <v>79</v>
      </c>
      <c r="K3715">
        <v>32078.87</v>
      </c>
      <c r="L3715">
        <v>348229.02</v>
      </c>
      <c r="M3715" s="4" t="s">
        <v>87</v>
      </c>
      <c r="N3715" s="4" t="s">
        <v>20303</v>
      </c>
    </row>
    <row r="3716" spans="1:14" x14ac:dyDescent="0.35">
      <c r="A3716" s="4" t="s">
        <v>3997</v>
      </c>
      <c r="B3716" s="5">
        <v>45012</v>
      </c>
      <c r="C3716" s="4" t="s">
        <v>188</v>
      </c>
      <c r="D3716" s="4" t="s">
        <v>16</v>
      </c>
      <c r="E3716" s="4" t="s">
        <v>52</v>
      </c>
      <c r="F3716" s="4" t="s">
        <v>168</v>
      </c>
      <c r="G3716">
        <v>12186.86</v>
      </c>
      <c r="H3716" s="4" t="s">
        <v>27</v>
      </c>
      <c r="I3716" s="4" t="s">
        <v>20</v>
      </c>
      <c r="J3716" s="4" t="s">
        <v>120</v>
      </c>
      <c r="K3716">
        <v>35090.620000000003</v>
      </c>
      <c r="L3716">
        <v>220463.72</v>
      </c>
      <c r="M3716" s="4" t="s">
        <v>29</v>
      </c>
      <c r="N3716" s="4" t="s">
        <v>20295</v>
      </c>
    </row>
    <row r="3717" spans="1:14" x14ac:dyDescent="0.35">
      <c r="A3717" s="4" t="s">
        <v>3998</v>
      </c>
      <c r="B3717" s="5">
        <v>44978</v>
      </c>
      <c r="C3717" s="4" t="s">
        <v>147</v>
      </c>
      <c r="D3717" s="4" t="s">
        <v>39</v>
      </c>
      <c r="E3717" s="4" t="s">
        <v>293</v>
      </c>
      <c r="F3717" s="4" t="s">
        <v>18</v>
      </c>
      <c r="G3717">
        <v>12558.63</v>
      </c>
      <c r="H3717" s="4" t="s">
        <v>27</v>
      </c>
      <c r="I3717" s="4" t="s">
        <v>20</v>
      </c>
      <c r="J3717" s="4" t="s">
        <v>98</v>
      </c>
      <c r="K3717">
        <v>49328.38</v>
      </c>
      <c r="L3717">
        <v>215668.89</v>
      </c>
      <c r="M3717" s="4" t="s">
        <v>71</v>
      </c>
      <c r="N3717" s="4" t="s">
        <v>20300</v>
      </c>
    </row>
    <row r="3718" spans="1:14" x14ac:dyDescent="0.35">
      <c r="A3718" s="4" t="s">
        <v>3999</v>
      </c>
      <c r="B3718" s="5">
        <v>44933</v>
      </c>
      <c r="C3718" s="4" t="s">
        <v>459</v>
      </c>
      <c r="D3718" s="4" t="s">
        <v>39</v>
      </c>
      <c r="E3718" s="4" t="s">
        <v>162</v>
      </c>
      <c r="F3718" s="4" t="s">
        <v>18</v>
      </c>
      <c r="G3718">
        <v>19635.060000000001</v>
      </c>
      <c r="H3718" s="4" t="s">
        <v>95</v>
      </c>
      <c r="I3718" s="4" t="s">
        <v>18</v>
      </c>
      <c r="J3718" s="4" t="s">
        <v>28</v>
      </c>
      <c r="K3718">
        <v>52464.79</v>
      </c>
      <c r="L3718">
        <v>189955.15</v>
      </c>
      <c r="M3718" s="4" t="s">
        <v>43</v>
      </c>
      <c r="N3718" s="4" t="s">
        <v>20297</v>
      </c>
    </row>
    <row r="3719" spans="1:14" x14ac:dyDescent="0.35">
      <c r="A3719" s="4" t="s">
        <v>4000</v>
      </c>
      <c r="B3719" s="5">
        <v>45149</v>
      </c>
      <c r="C3719" s="4" t="s">
        <v>401</v>
      </c>
      <c r="D3719" s="4" t="s">
        <v>62</v>
      </c>
      <c r="E3719" s="4" t="s">
        <v>78</v>
      </c>
      <c r="F3719" s="4" t="s">
        <v>64</v>
      </c>
      <c r="G3719">
        <v>42640.43</v>
      </c>
      <c r="H3719" s="4" t="s">
        <v>19</v>
      </c>
      <c r="I3719" s="4" t="s">
        <v>54</v>
      </c>
      <c r="J3719" s="4" t="s">
        <v>79</v>
      </c>
      <c r="K3719">
        <v>36504.400000000001</v>
      </c>
      <c r="L3719">
        <v>269572.12</v>
      </c>
      <c r="M3719" s="4" t="s">
        <v>134</v>
      </c>
      <c r="N3719" s="4" t="s">
        <v>20304</v>
      </c>
    </row>
    <row r="3720" spans="1:14" x14ac:dyDescent="0.35">
      <c r="A3720" s="4" t="s">
        <v>4001</v>
      </c>
      <c r="B3720" s="5">
        <v>45009</v>
      </c>
      <c r="C3720" s="4" t="s">
        <v>97</v>
      </c>
      <c r="D3720" s="4" t="s">
        <v>16</v>
      </c>
      <c r="E3720" s="4" t="s">
        <v>32</v>
      </c>
      <c r="F3720" s="4" t="s">
        <v>33</v>
      </c>
      <c r="G3720">
        <v>10562.29</v>
      </c>
      <c r="H3720" s="4" t="s">
        <v>48</v>
      </c>
      <c r="I3720" s="4" t="s">
        <v>34</v>
      </c>
      <c r="J3720" s="4" t="s">
        <v>55</v>
      </c>
      <c r="K3720">
        <v>66661.509999999995</v>
      </c>
      <c r="L3720">
        <v>193411.24</v>
      </c>
      <c r="M3720" s="4" t="s">
        <v>29</v>
      </c>
      <c r="N3720" s="4" t="s">
        <v>20295</v>
      </c>
    </row>
    <row r="3721" spans="1:14" x14ac:dyDescent="0.35">
      <c r="A3721" s="4" t="s">
        <v>4002</v>
      </c>
      <c r="B3721" s="5">
        <v>45173</v>
      </c>
      <c r="C3721" s="4" t="s">
        <v>646</v>
      </c>
      <c r="D3721" s="4" t="s">
        <v>62</v>
      </c>
      <c r="E3721" s="4" t="s">
        <v>63</v>
      </c>
      <c r="F3721" s="4" t="s">
        <v>64</v>
      </c>
      <c r="G3721">
        <v>22206.58</v>
      </c>
      <c r="H3721" s="4" t="s">
        <v>48</v>
      </c>
      <c r="I3721" s="4" t="s">
        <v>20</v>
      </c>
      <c r="J3721" s="4" t="s">
        <v>120</v>
      </c>
      <c r="K3721">
        <v>53514.7</v>
      </c>
      <c r="L3721">
        <v>184841.60000000001</v>
      </c>
      <c r="M3721" s="4" t="s">
        <v>59</v>
      </c>
      <c r="N3721" s="4" t="s">
        <v>20298</v>
      </c>
    </row>
    <row r="3722" spans="1:14" x14ac:dyDescent="0.35">
      <c r="A3722" s="4" t="s">
        <v>4003</v>
      </c>
      <c r="B3722" s="5">
        <v>45266</v>
      </c>
      <c r="C3722" s="4" t="s">
        <v>180</v>
      </c>
      <c r="D3722" s="4" t="s">
        <v>16</v>
      </c>
      <c r="E3722" s="4" t="s">
        <v>150</v>
      </c>
      <c r="F3722" s="4" t="s">
        <v>107</v>
      </c>
      <c r="G3722">
        <v>13247.11</v>
      </c>
      <c r="H3722" s="4" t="s">
        <v>95</v>
      </c>
      <c r="I3722" s="4" t="s">
        <v>49</v>
      </c>
      <c r="J3722" s="4" t="s">
        <v>120</v>
      </c>
      <c r="K3722">
        <v>59809.4</v>
      </c>
      <c r="L3722">
        <v>282817.34000000003</v>
      </c>
      <c r="M3722" s="4" t="s">
        <v>87</v>
      </c>
      <c r="N3722" s="4" t="s">
        <v>20303</v>
      </c>
    </row>
    <row r="3723" spans="1:14" x14ac:dyDescent="0.35">
      <c r="A3723" s="4" t="s">
        <v>4004</v>
      </c>
      <c r="B3723" s="5">
        <v>45249</v>
      </c>
      <c r="C3723" s="4" t="s">
        <v>446</v>
      </c>
      <c r="D3723" s="4" t="s">
        <v>16</v>
      </c>
      <c r="E3723" s="4" t="s">
        <v>58</v>
      </c>
      <c r="F3723" s="4" t="s">
        <v>33</v>
      </c>
      <c r="G3723">
        <v>10913.22</v>
      </c>
      <c r="H3723" s="4" t="s">
        <v>27</v>
      </c>
      <c r="I3723" s="4" t="s">
        <v>54</v>
      </c>
      <c r="J3723" s="4" t="s">
        <v>55</v>
      </c>
      <c r="K3723">
        <v>49502.38</v>
      </c>
      <c r="L3723">
        <v>91487.17</v>
      </c>
      <c r="M3723" s="4" t="s">
        <v>75</v>
      </c>
      <c r="N3723" s="4" t="s">
        <v>20301</v>
      </c>
    </row>
    <row r="3724" spans="1:14" x14ac:dyDescent="0.35">
      <c r="A3724" s="4" t="s">
        <v>4005</v>
      </c>
      <c r="B3724" s="5">
        <v>45207</v>
      </c>
      <c r="C3724" s="4" t="s">
        <v>345</v>
      </c>
      <c r="D3724" s="4" t="s">
        <v>16</v>
      </c>
      <c r="E3724" s="4" t="s">
        <v>70</v>
      </c>
      <c r="F3724" s="4" t="s">
        <v>41</v>
      </c>
      <c r="G3724">
        <v>13847.48</v>
      </c>
      <c r="H3724" s="4" t="s">
        <v>19</v>
      </c>
      <c r="I3724" s="4" t="s">
        <v>34</v>
      </c>
      <c r="J3724" s="4" t="s">
        <v>35</v>
      </c>
      <c r="K3724">
        <v>67692.039999999994</v>
      </c>
      <c r="L3724">
        <v>57849.79</v>
      </c>
      <c r="M3724" s="4" t="s">
        <v>83</v>
      </c>
      <c r="N3724" s="4" t="s">
        <v>20302</v>
      </c>
    </row>
    <row r="3725" spans="1:14" x14ac:dyDescent="0.35">
      <c r="A3725" s="4" t="s">
        <v>4006</v>
      </c>
      <c r="B3725" s="5">
        <v>45071</v>
      </c>
      <c r="C3725" s="4" t="s">
        <v>502</v>
      </c>
      <c r="D3725" s="4" t="s">
        <v>16</v>
      </c>
      <c r="E3725" s="4" t="s">
        <v>32</v>
      </c>
      <c r="F3725" s="4" t="s">
        <v>129</v>
      </c>
      <c r="G3725">
        <v>5962.4</v>
      </c>
      <c r="H3725" s="4" t="s">
        <v>27</v>
      </c>
      <c r="I3725" s="4" t="s">
        <v>34</v>
      </c>
      <c r="J3725" s="4" t="s">
        <v>98</v>
      </c>
      <c r="K3725">
        <v>58110.46</v>
      </c>
      <c r="L3725">
        <v>19709.099999999999</v>
      </c>
      <c r="M3725" s="4" t="s">
        <v>102</v>
      </c>
      <c r="N3725" s="4" t="s">
        <v>102</v>
      </c>
    </row>
    <row r="3726" spans="1:14" x14ac:dyDescent="0.35">
      <c r="A3726" s="4" t="s">
        <v>4007</v>
      </c>
      <c r="B3726" s="5">
        <v>45270</v>
      </c>
      <c r="C3726" s="4" t="s">
        <v>451</v>
      </c>
      <c r="D3726" s="4" t="s">
        <v>16</v>
      </c>
      <c r="E3726" s="4" t="s">
        <v>128</v>
      </c>
      <c r="F3726" s="4" t="s">
        <v>26</v>
      </c>
      <c r="G3726">
        <v>218.23</v>
      </c>
      <c r="H3726" s="4" t="s">
        <v>48</v>
      </c>
      <c r="I3726" s="4" t="s">
        <v>49</v>
      </c>
      <c r="J3726" s="4" t="s">
        <v>98</v>
      </c>
      <c r="K3726">
        <v>69098.17</v>
      </c>
      <c r="L3726">
        <v>199956.22</v>
      </c>
      <c r="M3726" s="4" t="s">
        <v>87</v>
      </c>
      <c r="N3726" s="4" t="s">
        <v>20303</v>
      </c>
    </row>
    <row r="3727" spans="1:14" x14ac:dyDescent="0.35">
      <c r="A3727" s="4" t="s">
        <v>4008</v>
      </c>
      <c r="B3727" s="5">
        <v>45099</v>
      </c>
      <c r="C3727" s="4" t="s">
        <v>193</v>
      </c>
      <c r="D3727" s="4" t="s">
        <v>62</v>
      </c>
      <c r="E3727" s="4" t="s">
        <v>78</v>
      </c>
      <c r="F3727" s="4" t="s">
        <v>64</v>
      </c>
      <c r="G3727">
        <v>94143.93</v>
      </c>
      <c r="H3727" s="4" t="s">
        <v>19</v>
      </c>
      <c r="I3727" s="4" t="s">
        <v>18</v>
      </c>
      <c r="J3727" s="4" t="s">
        <v>28</v>
      </c>
      <c r="K3727">
        <v>63231.89</v>
      </c>
      <c r="L3727">
        <v>253449.7</v>
      </c>
      <c r="M3727" s="4" t="s">
        <v>22</v>
      </c>
      <c r="N3727" s="4" t="s">
        <v>20294</v>
      </c>
    </row>
    <row r="3728" spans="1:14" x14ac:dyDescent="0.35">
      <c r="A3728" s="4" t="s">
        <v>4009</v>
      </c>
      <c r="B3728" s="5">
        <v>45118</v>
      </c>
      <c r="C3728" s="4" t="s">
        <v>502</v>
      </c>
      <c r="D3728" s="4" t="s">
        <v>16</v>
      </c>
      <c r="E3728" s="4" t="s">
        <v>128</v>
      </c>
      <c r="F3728" s="4" t="s">
        <v>152</v>
      </c>
      <c r="G3728">
        <v>313.52</v>
      </c>
      <c r="H3728" s="4" t="s">
        <v>19</v>
      </c>
      <c r="I3728" s="4" t="s">
        <v>49</v>
      </c>
      <c r="J3728" s="4" t="s">
        <v>42</v>
      </c>
      <c r="K3728">
        <v>59880.28</v>
      </c>
      <c r="L3728">
        <v>181506</v>
      </c>
      <c r="M3728" s="4" t="s">
        <v>36</v>
      </c>
      <c r="N3728" s="4" t="s">
        <v>20296</v>
      </c>
    </row>
    <row r="3729" spans="1:14" x14ac:dyDescent="0.35">
      <c r="A3729" s="4" t="s">
        <v>4010</v>
      </c>
      <c r="B3729" s="5">
        <v>45029</v>
      </c>
      <c r="C3729" s="4" t="s">
        <v>370</v>
      </c>
      <c r="D3729" s="4" t="s">
        <v>16</v>
      </c>
      <c r="E3729" s="4" t="s">
        <v>58</v>
      </c>
      <c r="F3729" s="4" t="s">
        <v>113</v>
      </c>
      <c r="G3729">
        <v>10091.83</v>
      </c>
      <c r="H3729" s="4" t="s">
        <v>86</v>
      </c>
      <c r="I3729" s="4" t="s">
        <v>54</v>
      </c>
      <c r="J3729" s="4" t="s">
        <v>28</v>
      </c>
      <c r="K3729">
        <v>45382.18</v>
      </c>
      <c r="L3729">
        <v>161225.22</v>
      </c>
      <c r="M3729" s="4" t="s">
        <v>65</v>
      </c>
      <c r="N3729" s="4" t="s">
        <v>20299</v>
      </c>
    </row>
    <row r="3730" spans="1:14" x14ac:dyDescent="0.35">
      <c r="A3730" s="4" t="s">
        <v>4011</v>
      </c>
      <c r="B3730" s="5">
        <v>45187</v>
      </c>
      <c r="C3730" s="4" t="s">
        <v>31</v>
      </c>
      <c r="D3730" s="4" t="s">
        <v>62</v>
      </c>
      <c r="E3730" s="4" t="s">
        <v>63</v>
      </c>
      <c r="F3730" s="4" t="s">
        <v>64</v>
      </c>
      <c r="G3730">
        <v>58075.82</v>
      </c>
      <c r="H3730" s="4" t="s">
        <v>48</v>
      </c>
      <c r="I3730" s="4" t="s">
        <v>49</v>
      </c>
      <c r="J3730" s="4" t="s">
        <v>35</v>
      </c>
      <c r="K3730">
        <v>63747.47</v>
      </c>
      <c r="L3730">
        <v>151347.07</v>
      </c>
      <c r="M3730" s="4" t="s">
        <v>59</v>
      </c>
      <c r="N3730" s="4" t="s">
        <v>20298</v>
      </c>
    </row>
    <row r="3731" spans="1:14" x14ac:dyDescent="0.35">
      <c r="A3731" s="4" t="s">
        <v>4012</v>
      </c>
      <c r="B3731" s="5">
        <v>45247</v>
      </c>
      <c r="C3731" s="4" t="s">
        <v>427</v>
      </c>
      <c r="D3731" s="4" t="s">
        <v>16</v>
      </c>
      <c r="E3731" s="4" t="s">
        <v>128</v>
      </c>
      <c r="F3731" s="4" t="s">
        <v>152</v>
      </c>
      <c r="G3731">
        <v>8965.01</v>
      </c>
      <c r="H3731" s="4" t="s">
        <v>27</v>
      </c>
      <c r="I3731" s="4" t="s">
        <v>18</v>
      </c>
      <c r="J3731" s="4" t="s">
        <v>21</v>
      </c>
      <c r="K3731">
        <v>41389.019999999997</v>
      </c>
      <c r="L3731">
        <v>159878.26</v>
      </c>
      <c r="M3731" s="4" t="s">
        <v>75</v>
      </c>
      <c r="N3731" s="4" t="s">
        <v>20301</v>
      </c>
    </row>
    <row r="3732" spans="1:14" x14ac:dyDescent="0.35">
      <c r="A3732" s="4" t="s">
        <v>4013</v>
      </c>
      <c r="B3732" s="5">
        <v>44943</v>
      </c>
      <c r="C3732" s="4" t="s">
        <v>736</v>
      </c>
      <c r="D3732" s="4" t="s">
        <v>16</v>
      </c>
      <c r="E3732" s="4" t="s">
        <v>128</v>
      </c>
      <c r="F3732" s="4" t="s">
        <v>74</v>
      </c>
      <c r="G3732">
        <v>3729.78</v>
      </c>
      <c r="H3732" s="4" t="s">
        <v>95</v>
      </c>
      <c r="I3732" s="4" t="s">
        <v>54</v>
      </c>
      <c r="J3732" s="4" t="s">
        <v>139</v>
      </c>
      <c r="K3732">
        <v>31433.15</v>
      </c>
      <c r="L3732">
        <v>134100.41</v>
      </c>
      <c r="M3732" s="4" t="s">
        <v>43</v>
      </c>
      <c r="N3732" s="4" t="s">
        <v>20297</v>
      </c>
    </row>
    <row r="3733" spans="1:14" x14ac:dyDescent="0.35">
      <c r="A3733" s="4" t="s">
        <v>4014</v>
      </c>
      <c r="B3733" s="5">
        <v>45044</v>
      </c>
      <c r="C3733" s="4" t="s">
        <v>516</v>
      </c>
      <c r="D3733" s="4" t="s">
        <v>16</v>
      </c>
      <c r="E3733" s="4" t="s">
        <v>46</v>
      </c>
      <c r="F3733" s="4" t="s">
        <v>107</v>
      </c>
      <c r="G3733">
        <v>7579.93</v>
      </c>
      <c r="H3733" s="4" t="s">
        <v>86</v>
      </c>
      <c r="I3733" s="4" t="s">
        <v>49</v>
      </c>
      <c r="J3733" s="4" t="s">
        <v>42</v>
      </c>
      <c r="K3733">
        <v>50954.01</v>
      </c>
      <c r="L3733">
        <v>112470.69</v>
      </c>
      <c r="M3733" s="4" t="s">
        <v>65</v>
      </c>
      <c r="N3733" s="4" t="s">
        <v>20299</v>
      </c>
    </row>
    <row r="3734" spans="1:14" x14ac:dyDescent="0.35">
      <c r="A3734" s="4" t="s">
        <v>4015</v>
      </c>
      <c r="B3734" s="5">
        <v>44974</v>
      </c>
      <c r="C3734" s="4" t="s">
        <v>314</v>
      </c>
      <c r="D3734" s="4" t="s">
        <v>16</v>
      </c>
      <c r="E3734" s="4" t="s">
        <v>128</v>
      </c>
      <c r="F3734" s="4" t="s">
        <v>129</v>
      </c>
      <c r="G3734">
        <v>4150.3500000000004</v>
      </c>
      <c r="H3734" s="4" t="s">
        <v>19</v>
      </c>
      <c r="I3734" s="4" t="s">
        <v>49</v>
      </c>
      <c r="J3734" s="4" t="s">
        <v>42</v>
      </c>
      <c r="K3734">
        <v>30090.94</v>
      </c>
      <c r="L3734">
        <v>159037.93</v>
      </c>
      <c r="M3734" s="4" t="s">
        <v>71</v>
      </c>
      <c r="N3734" s="4" t="s">
        <v>20300</v>
      </c>
    </row>
    <row r="3735" spans="1:14" x14ac:dyDescent="0.35">
      <c r="A3735" s="4" t="s">
        <v>4016</v>
      </c>
      <c r="B3735" s="5">
        <v>45197</v>
      </c>
      <c r="C3735" s="4" t="s">
        <v>1043</v>
      </c>
      <c r="D3735" s="4" t="s">
        <v>62</v>
      </c>
      <c r="E3735" s="4" t="s">
        <v>123</v>
      </c>
      <c r="F3735" s="4" t="s">
        <v>64</v>
      </c>
      <c r="G3735">
        <v>68282.38</v>
      </c>
      <c r="H3735" s="4" t="s">
        <v>95</v>
      </c>
      <c r="I3735" s="4" t="s">
        <v>34</v>
      </c>
      <c r="J3735" s="4" t="s">
        <v>42</v>
      </c>
      <c r="K3735">
        <v>69453.05</v>
      </c>
      <c r="L3735">
        <v>102081.8</v>
      </c>
      <c r="M3735" s="4" t="s">
        <v>59</v>
      </c>
      <c r="N3735" s="4" t="s">
        <v>20298</v>
      </c>
    </row>
    <row r="3736" spans="1:14" x14ac:dyDescent="0.35">
      <c r="A3736" s="4" t="s">
        <v>4017</v>
      </c>
      <c r="B3736" s="5">
        <v>44980</v>
      </c>
      <c r="C3736" s="4" t="s">
        <v>724</v>
      </c>
      <c r="D3736" s="4" t="s">
        <v>16</v>
      </c>
      <c r="E3736" s="4" t="s">
        <v>25</v>
      </c>
      <c r="F3736" s="4" t="s">
        <v>41</v>
      </c>
      <c r="G3736">
        <v>1358.45</v>
      </c>
      <c r="H3736" s="4" t="s">
        <v>95</v>
      </c>
      <c r="I3736" s="4" t="s">
        <v>54</v>
      </c>
      <c r="J3736" s="4" t="s">
        <v>120</v>
      </c>
      <c r="K3736">
        <v>52801.43</v>
      </c>
      <c r="L3736">
        <v>161302.63</v>
      </c>
      <c r="M3736" s="4" t="s">
        <v>71</v>
      </c>
      <c r="N3736" s="4" t="s">
        <v>20300</v>
      </c>
    </row>
    <row r="3737" spans="1:14" x14ac:dyDescent="0.35">
      <c r="A3737" s="4" t="s">
        <v>4018</v>
      </c>
      <c r="B3737" s="5">
        <v>44974</v>
      </c>
      <c r="C3737" s="4" t="s">
        <v>483</v>
      </c>
      <c r="D3737" s="4" t="s">
        <v>16</v>
      </c>
      <c r="E3737" s="4" t="s">
        <v>58</v>
      </c>
      <c r="F3737" s="4" t="s">
        <v>90</v>
      </c>
      <c r="G3737">
        <v>7053.44</v>
      </c>
      <c r="H3737" s="4" t="s">
        <v>95</v>
      </c>
      <c r="I3737" s="4" t="s">
        <v>20</v>
      </c>
      <c r="J3737" s="4" t="s">
        <v>35</v>
      </c>
      <c r="K3737">
        <v>52858.07</v>
      </c>
      <c r="L3737">
        <v>92125.02</v>
      </c>
      <c r="M3737" s="4" t="s">
        <v>71</v>
      </c>
      <c r="N3737" s="4" t="s">
        <v>20300</v>
      </c>
    </row>
    <row r="3738" spans="1:14" x14ac:dyDescent="0.35">
      <c r="A3738" s="4" t="s">
        <v>4019</v>
      </c>
      <c r="B3738" s="5">
        <v>45279</v>
      </c>
      <c r="C3738" s="4" t="s">
        <v>269</v>
      </c>
      <c r="D3738" s="4" t="s">
        <v>16</v>
      </c>
      <c r="E3738" s="4" t="s">
        <v>25</v>
      </c>
      <c r="F3738" s="4" t="s">
        <v>168</v>
      </c>
      <c r="G3738">
        <v>12346.45</v>
      </c>
      <c r="H3738" s="4" t="s">
        <v>86</v>
      </c>
      <c r="I3738" s="4" t="s">
        <v>49</v>
      </c>
      <c r="J3738" s="4" t="s">
        <v>98</v>
      </c>
      <c r="K3738">
        <v>41803.65</v>
      </c>
      <c r="L3738">
        <v>228385.68</v>
      </c>
      <c r="M3738" s="4" t="s">
        <v>87</v>
      </c>
      <c r="N3738" s="4" t="s">
        <v>20303</v>
      </c>
    </row>
    <row r="3739" spans="1:14" x14ac:dyDescent="0.35">
      <c r="A3739" s="4" t="s">
        <v>4020</v>
      </c>
      <c r="B3739" s="5">
        <v>45288</v>
      </c>
      <c r="C3739" s="4" t="s">
        <v>256</v>
      </c>
      <c r="D3739" s="4" t="s">
        <v>16</v>
      </c>
      <c r="E3739" s="4" t="s">
        <v>46</v>
      </c>
      <c r="F3739" s="4" t="s">
        <v>113</v>
      </c>
      <c r="G3739">
        <v>13976.77</v>
      </c>
      <c r="H3739" s="4" t="s">
        <v>48</v>
      </c>
      <c r="I3739" s="4" t="s">
        <v>34</v>
      </c>
      <c r="J3739" s="4" t="s">
        <v>120</v>
      </c>
      <c r="K3739">
        <v>60562.68</v>
      </c>
      <c r="L3739">
        <v>47257.38</v>
      </c>
      <c r="M3739" s="4" t="s">
        <v>87</v>
      </c>
      <c r="N3739" s="4" t="s">
        <v>20303</v>
      </c>
    </row>
    <row r="3740" spans="1:14" x14ac:dyDescent="0.35">
      <c r="A3740" s="4" t="s">
        <v>4021</v>
      </c>
      <c r="B3740" s="5">
        <v>45007</v>
      </c>
      <c r="C3740" s="4" t="s">
        <v>264</v>
      </c>
      <c r="D3740" s="4" t="s">
        <v>16</v>
      </c>
      <c r="E3740" s="4" t="s">
        <v>17</v>
      </c>
      <c r="F3740" s="4" t="s">
        <v>152</v>
      </c>
      <c r="G3740">
        <v>13240.51</v>
      </c>
      <c r="H3740" s="4" t="s">
        <v>95</v>
      </c>
      <c r="I3740" s="4" t="s">
        <v>18</v>
      </c>
      <c r="J3740" s="4" t="s">
        <v>55</v>
      </c>
      <c r="K3740">
        <v>68891.33</v>
      </c>
      <c r="L3740">
        <v>123569.89</v>
      </c>
      <c r="M3740" s="4" t="s">
        <v>29</v>
      </c>
      <c r="N3740" s="4" t="s">
        <v>20295</v>
      </c>
    </row>
    <row r="3741" spans="1:14" x14ac:dyDescent="0.35">
      <c r="A3741" s="4" t="s">
        <v>4022</v>
      </c>
      <c r="B3741" s="5">
        <v>45223</v>
      </c>
      <c r="C3741" s="4" t="s">
        <v>92</v>
      </c>
      <c r="D3741" s="4" t="s">
        <v>39</v>
      </c>
      <c r="E3741" s="4" t="s">
        <v>210</v>
      </c>
      <c r="F3741" s="4" t="s">
        <v>90</v>
      </c>
      <c r="G3741">
        <v>26829.81</v>
      </c>
      <c r="H3741" s="4" t="s">
        <v>48</v>
      </c>
      <c r="I3741" s="4" t="s">
        <v>18</v>
      </c>
      <c r="J3741" s="4" t="s">
        <v>55</v>
      </c>
      <c r="K3741">
        <v>45268.33</v>
      </c>
      <c r="L3741">
        <v>130811.93</v>
      </c>
      <c r="M3741" s="4" t="s">
        <v>83</v>
      </c>
      <c r="N3741" s="4" t="s">
        <v>20302</v>
      </c>
    </row>
    <row r="3742" spans="1:14" x14ac:dyDescent="0.35">
      <c r="A3742" s="4" t="s">
        <v>4023</v>
      </c>
      <c r="B3742" s="5">
        <v>45274</v>
      </c>
      <c r="C3742" s="4" t="s">
        <v>389</v>
      </c>
      <c r="D3742" s="4" t="s">
        <v>39</v>
      </c>
      <c r="E3742" s="4" t="s">
        <v>162</v>
      </c>
      <c r="F3742" s="4" t="s">
        <v>53</v>
      </c>
      <c r="G3742">
        <v>19964.91</v>
      </c>
      <c r="H3742" s="4" t="s">
        <v>48</v>
      </c>
      <c r="I3742" s="4" t="s">
        <v>18</v>
      </c>
      <c r="J3742" s="4" t="s">
        <v>114</v>
      </c>
      <c r="K3742">
        <v>55954.11</v>
      </c>
      <c r="L3742">
        <v>107042.08</v>
      </c>
      <c r="M3742" s="4" t="s">
        <v>87</v>
      </c>
      <c r="N3742" s="4" t="s">
        <v>20303</v>
      </c>
    </row>
    <row r="3743" spans="1:14" x14ac:dyDescent="0.35">
      <c r="A3743" s="4" t="s">
        <v>4024</v>
      </c>
      <c r="B3743" s="5">
        <v>44961</v>
      </c>
      <c r="C3743" s="4" t="s">
        <v>149</v>
      </c>
      <c r="D3743" s="4" t="s">
        <v>16</v>
      </c>
      <c r="E3743" s="4" t="s">
        <v>70</v>
      </c>
      <c r="F3743" s="4" t="s">
        <v>85</v>
      </c>
      <c r="G3743">
        <v>1441.23</v>
      </c>
      <c r="H3743" s="4" t="s">
        <v>27</v>
      </c>
      <c r="I3743" s="4" t="s">
        <v>18</v>
      </c>
      <c r="J3743" s="4" t="s">
        <v>21</v>
      </c>
      <c r="K3743">
        <v>62459.81</v>
      </c>
      <c r="L3743">
        <v>185615.2</v>
      </c>
      <c r="M3743" s="4" t="s">
        <v>71</v>
      </c>
      <c r="N3743" s="4" t="s">
        <v>20300</v>
      </c>
    </row>
    <row r="3744" spans="1:14" x14ac:dyDescent="0.35">
      <c r="A3744" s="4" t="s">
        <v>4025</v>
      </c>
      <c r="B3744" s="5">
        <v>45182</v>
      </c>
      <c r="C3744" s="4" t="s">
        <v>173</v>
      </c>
      <c r="D3744" s="4" t="s">
        <v>16</v>
      </c>
      <c r="E3744" s="4" t="s">
        <v>17</v>
      </c>
      <c r="F3744" s="4" t="s">
        <v>117</v>
      </c>
      <c r="G3744">
        <v>5926.47</v>
      </c>
      <c r="H3744" s="4" t="s">
        <v>19</v>
      </c>
      <c r="I3744" s="4" t="s">
        <v>18</v>
      </c>
      <c r="J3744" s="4" t="s">
        <v>114</v>
      </c>
      <c r="K3744">
        <v>55114.13</v>
      </c>
      <c r="L3744">
        <v>2786.06</v>
      </c>
      <c r="M3744" s="4" t="s">
        <v>59</v>
      </c>
      <c r="N3744" s="4" t="s">
        <v>20298</v>
      </c>
    </row>
    <row r="3745" spans="1:14" x14ac:dyDescent="0.35">
      <c r="A3745" s="4" t="s">
        <v>4026</v>
      </c>
      <c r="B3745" s="5">
        <v>45037</v>
      </c>
      <c r="C3745" s="4" t="s">
        <v>143</v>
      </c>
      <c r="D3745" s="4" t="s">
        <v>62</v>
      </c>
      <c r="E3745" s="4" t="s">
        <v>82</v>
      </c>
      <c r="F3745" s="4" t="s">
        <v>64</v>
      </c>
      <c r="G3745">
        <v>29531.88</v>
      </c>
      <c r="H3745" s="4" t="s">
        <v>19</v>
      </c>
      <c r="I3745" s="4" t="s">
        <v>34</v>
      </c>
      <c r="J3745" s="4" t="s">
        <v>42</v>
      </c>
      <c r="K3745">
        <v>69154</v>
      </c>
      <c r="L3745">
        <v>67869.5</v>
      </c>
      <c r="M3745" s="4" t="s">
        <v>65</v>
      </c>
      <c r="N3745" s="4" t="s">
        <v>20299</v>
      </c>
    </row>
    <row r="3746" spans="1:14" x14ac:dyDescent="0.35">
      <c r="A3746" s="4" t="s">
        <v>4027</v>
      </c>
      <c r="B3746" s="5">
        <v>45280</v>
      </c>
      <c r="C3746" s="4" t="s">
        <v>67</v>
      </c>
      <c r="D3746" s="4" t="s">
        <v>62</v>
      </c>
      <c r="E3746" s="4" t="s">
        <v>82</v>
      </c>
      <c r="F3746" s="4" t="s">
        <v>64</v>
      </c>
      <c r="G3746">
        <v>49314.23</v>
      </c>
      <c r="H3746" s="4" t="s">
        <v>86</v>
      </c>
      <c r="I3746" s="4" t="s">
        <v>54</v>
      </c>
      <c r="J3746" s="4" t="s">
        <v>139</v>
      </c>
      <c r="K3746">
        <v>44885.17</v>
      </c>
      <c r="L3746">
        <v>254597.01</v>
      </c>
      <c r="M3746" s="4" t="s">
        <v>87</v>
      </c>
      <c r="N3746" s="4" t="s">
        <v>20303</v>
      </c>
    </row>
    <row r="3747" spans="1:14" x14ac:dyDescent="0.35">
      <c r="A3747" s="4" t="s">
        <v>4028</v>
      </c>
      <c r="B3747" s="5">
        <v>44958</v>
      </c>
      <c r="C3747" s="4" t="s">
        <v>736</v>
      </c>
      <c r="D3747" s="4" t="s">
        <v>16</v>
      </c>
      <c r="E3747" s="4" t="s">
        <v>32</v>
      </c>
      <c r="F3747" s="4" t="s">
        <v>85</v>
      </c>
      <c r="G3747">
        <v>3242.47</v>
      </c>
      <c r="H3747" s="4" t="s">
        <v>27</v>
      </c>
      <c r="I3747" s="4" t="s">
        <v>54</v>
      </c>
      <c r="J3747" s="4" t="s">
        <v>42</v>
      </c>
      <c r="K3747">
        <v>31433.15</v>
      </c>
      <c r="L3747">
        <v>130857.94</v>
      </c>
      <c r="M3747" s="4" t="s">
        <v>71</v>
      </c>
      <c r="N3747" s="4" t="s">
        <v>20300</v>
      </c>
    </row>
    <row r="3748" spans="1:14" x14ac:dyDescent="0.35">
      <c r="A3748" s="4" t="s">
        <v>4029</v>
      </c>
      <c r="B3748" s="5">
        <v>45051</v>
      </c>
      <c r="C3748" s="4" t="s">
        <v>157</v>
      </c>
      <c r="D3748" s="4" t="s">
        <v>62</v>
      </c>
      <c r="E3748" s="4" t="s">
        <v>82</v>
      </c>
      <c r="F3748" s="4" t="s">
        <v>64</v>
      </c>
      <c r="G3748">
        <v>28002.639999999999</v>
      </c>
      <c r="H3748" s="4" t="s">
        <v>19</v>
      </c>
      <c r="I3748" s="4" t="s">
        <v>54</v>
      </c>
      <c r="J3748" s="4" t="s">
        <v>21</v>
      </c>
      <c r="K3748">
        <v>60994.75</v>
      </c>
      <c r="L3748">
        <v>323347.63</v>
      </c>
      <c r="M3748" s="4" t="s">
        <v>102</v>
      </c>
      <c r="N3748" s="4" t="s">
        <v>102</v>
      </c>
    </row>
    <row r="3749" spans="1:14" x14ac:dyDescent="0.35">
      <c r="A3749" s="4" t="s">
        <v>4030</v>
      </c>
      <c r="B3749" s="5">
        <v>45166</v>
      </c>
      <c r="C3749" s="4" t="s">
        <v>508</v>
      </c>
      <c r="D3749" s="4" t="s">
        <v>16</v>
      </c>
      <c r="E3749" s="4" t="s">
        <v>70</v>
      </c>
      <c r="F3749" s="4" t="s">
        <v>26</v>
      </c>
      <c r="G3749">
        <v>11772.23</v>
      </c>
      <c r="H3749" s="4" t="s">
        <v>27</v>
      </c>
      <c r="I3749" s="4" t="s">
        <v>49</v>
      </c>
      <c r="J3749" s="4" t="s">
        <v>55</v>
      </c>
      <c r="K3749">
        <v>53148.77</v>
      </c>
      <c r="L3749">
        <v>111324.18</v>
      </c>
      <c r="M3749" s="4" t="s">
        <v>134</v>
      </c>
      <c r="N3749" s="4" t="s">
        <v>20304</v>
      </c>
    </row>
    <row r="3750" spans="1:14" x14ac:dyDescent="0.35">
      <c r="A3750" s="4" t="s">
        <v>4031</v>
      </c>
      <c r="B3750" s="5">
        <v>45238</v>
      </c>
      <c r="C3750" s="4" t="s">
        <v>391</v>
      </c>
      <c r="D3750" s="4" t="s">
        <v>16</v>
      </c>
      <c r="E3750" s="4" t="s">
        <v>32</v>
      </c>
      <c r="F3750" s="4" t="s">
        <v>53</v>
      </c>
      <c r="G3750">
        <v>11255.76</v>
      </c>
      <c r="H3750" s="4" t="s">
        <v>86</v>
      </c>
      <c r="I3750" s="4" t="s">
        <v>34</v>
      </c>
      <c r="J3750" s="4" t="s">
        <v>114</v>
      </c>
      <c r="K3750">
        <v>53444.3</v>
      </c>
      <c r="L3750">
        <v>136165.95000000001</v>
      </c>
      <c r="M3750" s="4" t="s">
        <v>75</v>
      </c>
      <c r="N3750" s="4" t="s">
        <v>20301</v>
      </c>
    </row>
    <row r="3751" spans="1:14" x14ac:dyDescent="0.35">
      <c r="A3751" s="4" t="s">
        <v>4032</v>
      </c>
      <c r="B3751" s="5">
        <v>45040</v>
      </c>
      <c r="C3751" s="4" t="s">
        <v>902</v>
      </c>
      <c r="D3751" s="4" t="s">
        <v>16</v>
      </c>
      <c r="E3751" s="4" t="s">
        <v>25</v>
      </c>
      <c r="F3751" s="4" t="s">
        <v>74</v>
      </c>
      <c r="G3751">
        <v>7626.04</v>
      </c>
      <c r="H3751" s="4" t="s">
        <v>48</v>
      </c>
      <c r="I3751" s="4" t="s">
        <v>18</v>
      </c>
      <c r="J3751" s="4" t="s">
        <v>114</v>
      </c>
      <c r="K3751">
        <v>52441.24</v>
      </c>
      <c r="L3751">
        <v>176851.53</v>
      </c>
      <c r="M3751" s="4" t="s">
        <v>65</v>
      </c>
      <c r="N3751" s="4" t="s">
        <v>20299</v>
      </c>
    </row>
    <row r="3752" spans="1:14" x14ac:dyDescent="0.35">
      <c r="A3752" s="4" t="s">
        <v>4033</v>
      </c>
      <c r="B3752" s="5">
        <v>44965</v>
      </c>
      <c r="C3752" s="4" t="s">
        <v>116</v>
      </c>
      <c r="D3752" s="4" t="s">
        <v>16</v>
      </c>
      <c r="E3752" s="4" t="s">
        <v>150</v>
      </c>
      <c r="F3752" s="4" t="s">
        <v>41</v>
      </c>
      <c r="G3752">
        <v>1375.64</v>
      </c>
      <c r="H3752" s="4" t="s">
        <v>95</v>
      </c>
      <c r="I3752" s="4" t="s">
        <v>49</v>
      </c>
      <c r="J3752" s="4" t="s">
        <v>28</v>
      </c>
      <c r="K3752">
        <v>65480.79</v>
      </c>
      <c r="L3752">
        <v>94928.13</v>
      </c>
      <c r="M3752" s="4" t="s">
        <v>71</v>
      </c>
      <c r="N3752" s="4" t="s">
        <v>20300</v>
      </c>
    </row>
    <row r="3753" spans="1:14" x14ac:dyDescent="0.35">
      <c r="A3753" s="4" t="s">
        <v>4034</v>
      </c>
      <c r="B3753" s="5">
        <v>45138</v>
      </c>
      <c r="C3753" s="4" t="s">
        <v>661</v>
      </c>
      <c r="D3753" s="4" t="s">
        <v>16</v>
      </c>
      <c r="E3753" s="4" t="s">
        <v>32</v>
      </c>
      <c r="F3753" s="4" t="s">
        <v>107</v>
      </c>
      <c r="G3753">
        <v>14053.4</v>
      </c>
      <c r="H3753" s="4" t="s">
        <v>19</v>
      </c>
      <c r="I3753" s="4" t="s">
        <v>20</v>
      </c>
      <c r="J3753" s="4" t="s">
        <v>21</v>
      </c>
      <c r="K3753">
        <v>42118.58</v>
      </c>
      <c r="L3753">
        <v>156425.51</v>
      </c>
      <c r="M3753" s="4" t="s">
        <v>36</v>
      </c>
      <c r="N3753" s="4" t="s">
        <v>20296</v>
      </c>
    </row>
    <row r="3754" spans="1:14" x14ac:dyDescent="0.35">
      <c r="A3754" s="4" t="s">
        <v>4035</v>
      </c>
      <c r="B3754" s="5">
        <v>45090</v>
      </c>
      <c r="C3754" s="4" t="s">
        <v>675</v>
      </c>
      <c r="D3754" s="4" t="s">
        <v>16</v>
      </c>
      <c r="E3754" s="4" t="s">
        <v>17</v>
      </c>
      <c r="F3754" s="4" t="s">
        <v>90</v>
      </c>
      <c r="G3754">
        <v>5630.75</v>
      </c>
      <c r="H3754" s="4" t="s">
        <v>48</v>
      </c>
      <c r="I3754" s="4" t="s">
        <v>34</v>
      </c>
      <c r="J3754" s="4" t="s">
        <v>139</v>
      </c>
      <c r="K3754">
        <v>69688.149999999994</v>
      </c>
      <c r="L3754">
        <v>80664.649999999994</v>
      </c>
      <c r="M3754" s="4" t="s">
        <v>22</v>
      </c>
      <c r="N3754" s="4" t="s">
        <v>20294</v>
      </c>
    </row>
    <row r="3755" spans="1:14" x14ac:dyDescent="0.35">
      <c r="A3755" s="4" t="s">
        <v>4036</v>
      </c>
      <c r="B3755" s="5">
        <v>45163</v>
      </c>
      <c r="C3755" s="4" t="s">
        <v>256</v>
      </c>
      <c r="D3755" s="4" t="s">
        <v>16</v>
      </c>
      <c r="E3755" s="4" t="s">
        <v>70</v>
      </c>
      <c r="F3755" s="4" t="s">
        <v>26</v>
      </c>
      <c r="G3755">
        <v>8249.66</v>
      </c>
      <c r="H3755" s="4" t="s">
        <v>48</v>
      </c>
      <c r="I3755" s="4" t="s">
        <v>49</v>
      </c>
      <c r="J3755" s="4" t="s">
        <v>120</v>
      </c>
      <c r="K3755">
        <v>30334.49</v>
      </c>
      <c r="L3755">
        <v>91560.6</v>
      </c>
      <c r="M3755" s="4" t="s">
        <v>134</v>
      </c>
      <c r="N3755" s="4" t="s">
        <v>20304</v>
      </c>
    </row>
    <row r="3756" spans="1:14" x14ac:dyDescent="0.35">
      <c r="A3756" s="4" t="s">
        <v>4037</v>
      </c>
      <c r="B3756" s="5">
        <v>45164</v>
      </c>
      <c r="C3756" s="4" t="s">
        <v>547</v>
      </c>
      <c r="D3756" s="4" t="s">
        <v>16</v>
      </c>
      <c r="E3756" s="4" t="s">
        <v>128</v>
      </c>
      <c r="F3756" s="4" t="s">
        <v>85</v>
      </c>
      <c r="G3756">
        <v>9890.51</v>
      </c>
      <c r="H3756" s="4" t="s">
        <v>86</v>
      </c>
      <c r="I3756" s="4" t="s">
        <v>34</v>
      </c>
      <c r="J3756" s="4" t="s">
        <v>98</v>
      </c>
      <c r="K3756">
        <v>32892.51</v>
      </c>
      <c r="L3756">
        <v>128615.32</v>
      </c>
      <c r="M3756" s="4" t="s">
        <v>134</v>
      </c>
      <c r="N3756" s="4" t="s">
        <v>20304</v>
      </c>
    </row>
    <row r="3757" spans="1:14" x14ac:dyDescent="0.35">
      <c r="A3757" s="4" t="s">
        <v>4038</v>
      </c>
      <c r="B3757" s="5">
        <v>45003</v>
      </c>
      <c r="C3757" s="4" t="s">
        <v>615</v>
      </c>
      <c r="D3757" s="4" t="s">
        <v>39</v>
      </c>
      <c r="E3757" s="4" t="s">
        <v>293</v>
      </c>
      <c r="F3757" s="4" t="s">
        <v>152</v>
      </c>
      <c r="G3757">
        <v>18249.310000000001</v>
      </c>
      <c r="H3757" s="4" t="s">
        <v>95</v>
      </c>
      <c r="I3757" s="4" t="s">
        <v>49</v>
      </c>
      <c r="J3757" s="4" t="s">
        <v>120</v>
      </c>
      <c r="K3757">
        <v>54754.3</v>
      </c>
      <c r="L3757">
        <v>89320.09</v>
      </c>
      <c r="M3757" s="4" t="s">
        <v>29</v>
      </c>
      <c r="N3757" s="4" t="s">
        <v>20295</v>
      </c>
    </row>
    <row r="3758" spans="1:14" x14ac:dyDescent="0.35">
      <c r="A3758" s="4" t="s">
        <v>4039</v>
      </c>
      <c r="B3758" s="5">
        <v>45172</v>
      </c>
      <c r="C3758" s="4" t="s">
        <v>119</v>
      </c>
      <c r="D3758" s="4" t="s">
        <v>16</v>
      </c>
      <c r="E3758" s="4" t="s">
        <v>46</v>
      </c>
      <c r="F3758" s="4" t="s">
        <v>117</v>
      </c>
      <c r="G3758">
        <v>1280.8800000000001</v>
      </c>
      <c r="H3758" s="4" t="s">
        <v>86</v>
      </c>
      <c r="I3758" s="4" t="s">
        <v>34</v>
      </c>
      <c r="J3758" s="4" t="s">
        <v>120</v>
      </c>
      <c r="K3758">
        <v>39950.54</v>
      </c>
      <c r="L3758">
        <v>97849.79</v>
      </c>
      <c r="M3758" s="4" t="s">
        <v>59</v>
      </c>
      <c r="N3758" s="4" t="s">
        <v>20298</v>
      </c>
    </row>
    <row r="3759" spans="1:14" x14ac:dyDescent="0.35">
      <c r="A3759" s="4" t="s">
        <v>4040</v>
      </c>
      <c r="B3759" s="5">
        <v>45040</v>
      </c>
      <c r="C3759" s="4" t="s">
        <v>519</v>
      </c>
      <c r="D3759" s="4" t="s">
        <v>16</v>
      </c>
      <c r="E3759" s="4" t="s">
        <v>128</v>
      </c>
      <c r="F3759" s="4" t="s">
        <v>47</v>
      </c>
      <c r="G3759">
        <v>13369.01</v>
      </c>
      <c r="H3759" s="4" t="s">
        <v>19</v>
      </c>
      <c r="I3759" s="4" t="s">
        <v>34</v>
      </c>
      <c r="J3759" s="4" t="s">
        <v>79</v>
      </c>
      <c r="K3759">
        <v>54568.56</v>
      </c>
      <c r="L3759">
        <v>75730.009999999995</v>
      </c>
      <c r="M3759" s="4" t="s">
        <v>65</v>
      </c>
      <c r="N3759" s="4" t="s">
        <v>20299</v>
      </c>
    </row>
    <row r="3760" spans="1:14" x14ac:dyDescent="0.35">
      <c r="A3760" s="4" t="s">
        <v>4041</v>
      </c>
      <c r="B3760" s="5">
        <v>45048</v>
      </c>
      <c r="C3760" s="4" t="s">
        <v>131</v>
      </c>
      <c r="D3760" s="4" t="s">
        <v>62</v>
      </c>
      <c r="E3760" s="4" t="s">
        <v>101</v>
      </c>
      <c r="F3760" s="4" t="s">
        <v>64</v>
      </c>
      <c r="G3760">
        <v>85761.54</v>
      </c>
      <c r="H3760" s="4" t="s">
        <v>48</v>
      </c>
      <c r="I3760" s="4" t="s">
        <v>54</v>
      </c>
      <c r="J3760" s="4" t="s">
        <v>42</v>
      </c>
      <c r="K3760">
        <v>33602.82</v>
      </c>
      <c r="L3760">
        <v>244758.53</v>
      </c>
      <c r="M3760" s="4" t="s">
        <v>102</v>
      </c>
      <c r="N3760" s="4" t="s">
        <v>102</v>
      </c>
    </row>
    <row r="3761" spans="1:14" x14ac:dyDescent="0.35">
      <c r="A3761" s="4" t="s">
        <v>4042</v>
      </c>
      <c r="B3761" s="5">
        <v>45124</v>
      </c>
      <c r="C3761" s="4" t="s">
        <v>378</v>
      </c>
      <c r="D3761" s="4" t="s">
        <v>16</v>
      </c>
      <c r="E3761" s="4" t="s">
        <v>17</v>
      </c>
      <c r="F3761" s="4" t="s">
        <v>113</v>
      </c>
      <c r="G3761">
        <v>1949</v>
      </c>
      <c r="H3761" s="4" t="s">
        <v>19</v>
      </c>
      <c r="I3761" s="4" t="s">
        <v>34</v>
      </c>
      <c r="J3761" s="4" t="s">
        <v>28</v>
      </c>
      <c r="K3761">
        <v>45826.06</v>
      </c>
      <c r="L3761">
        <v>80966.77</v>
      </c>
      <c r="M3761" s="4" t="s">
        <v>36</v>
      </c>
      <c r="N3761" s="4" t="s">
        <v>20296</v>
      </c>
    </row>
    <row r="3762" spans="1:14" x14ac:dyDescent="0.35">
      <c r="A3762" s="4" t="s">
        <v>4043</v>
      </c>
      <c r="B3762" s="5">
        <v>45177</v>
      </c>
      <c r="C3762" s="4" t="s">
        <v>567</v>
      </c>
      <c r="D3762" s="4" t="s">
        <v>16</v>
      </c>
      <c r="E3762" s="4" t="s">
        <v>17</v>
      </c>
      <c r="F3762" s="4" t="s">
        <v>90</v>
      </c>
      <c r="G3762">
        <v>12209.38</v>
      </c>
      <c r="H3762" s="4" t="s">
        <v>27</v>
      </c>
      <c r="I3762" s="4" t="s">
        <v>20</v>
      </c>
      <c r="J3762" s="4" t="s">
        <v>139</v>
      </c>
      <c r="K3762">
        <v>69932.62</v>
      </c>
      <c r="L3762">
        <v>426998.85</v>
      </c>
      <c r="M3762" s="4" t="s">
        <v>59</v>
      </c>
      <c r="N3762" s="4" t="s">
        <v>20298</v>
      </c>
    </row>
    <row r="3763" spans="1:14" x14ac:dyDescent="0.35">
      <c r="A3763" s="4" t="s">
        <v>4044</v>
      </c>
      <c r="B3763" s="5">
        <v>44940</v>
      </c>
      <c r="C3763" s="4" t="s">
        <v>766</v>
      </c>
      <c r="D3763" s="4" t="s">
        <v>16</v>
      </c>
      <c r="E3763" s="4" t="s">
        <v>25</v>
      </c>
      <c r="F3763" s="4" t="s">
        <v>18</v>
      </c>
      <c r="G3763">
        <v>10418</v>
      </c>
      <c r="H3763" s="4" t="s">
        <v>86</v>
      </c>
      <c r="I3763" s="4" t="s">
        <v>54</v>
      </c>
      <c r="J3763" s="4" t="s">
        <v>35</v>
      </c>
      <c r="K3763">
        <v>61813.5</v>
      </c>
      <c r="L3763">
        <v>226914.11</v>
      </c>
      <c r="M3763" s="4" t="s">
        <v>43</v>
      </c>
      <c r="N3763" s="4" t="s">
        <v>20297</v>
      </c>
    </row>
    <row r="3764" spans="1:14" x14ac:dyDescent="0.35">
      <c r="A3764" s="4" t="s">
        <v>4045</v>
      </c>
      <c r="B3764" s="5">
        <v>44943</v>
      </c>
      <c r="C3764" s="4" t="s">
        <v>267</v>
      </c>
      <c r="D3764" s="4" t="s">
        <v>16</v>
      </c>
      <c r="E3764" s="4" t="s">
        <v>25</v>
      </c>
      <c r="F3764" s="4" t="s">
        <v>85</v>
      </c>
      <c r="G3764">
        <v>2704.49</v>
      </c>
      <c r="H3764" s="4" t="s">
        <v>86</v>
      </c>
      <c r="I3764" s="4" t="s">
        <v>49</v>
      </c>
      <c r="J3764" s="4" t="s">
        <v>35</v>
      </c>
      <c r="K3764">
        <v>58640.41</v>
      </c>
      <c r="L3764">
        <v>87336.29</v>
      </c>
      <c r="M3764" s="4" t="s">
        <v>43</v>
      </c>
      <c r="N3764" s="4" t="s">
        <v>20297</v>
      </c>
    </row>
    <row r="3765" spans="1:14" x14ac:dyDescent="0.35">
      <c r="A3765" s="4" t="s">
        <v>4046</v>
      </c>
      <c r="B3765" s="5">
        <v>44964</v>
      </c>
      <c r="C3765" s="4" t="s">
        <v>252</v>
      </c>
      <c r="D3765" s="4" t="s">
        <v>39</v>
      </c>
      <c r="E3765" s="4" t="s">
        <v>40</v>
      </c>
      <c r="F3765" s="4" t="s">
        <v>113</v>
      </c>
      <c r="G3765">
        <v>16498.009999999998</v>
      </c>
      <c r="H3765" s="4" t="s">
        <v>86</v>
      </c>
      <c r="I3765" s="4" t="s">
        <v>54</v>
      </c>
      <c r="J3765" s="4" t="s">
        <v>120</v>
      </c>
      <c r="K3765">
        <v>64057.33</v>
      </c>
      <c r="L3765">
        <v>86331.44</v>
      </c>
      <c r="M3765" s="4" t="s">
        <v>71</v>
      </c>
      <c r="N3765" s="4" t="s">
        <v>20300</v>
      </c>
    </row>
    <row r="3766" spans="1:14" x14ac:dyDescent="0.35">
      <c r="A3766" s="4" t="s">
        <v>4047</v>
      </c>
      <c r="B3766" s="5">
        <v>45279</v>
      </c>
      <c r="C3766" s="4" t="s">
        <v>837</v>
      </c>
      <c r="D3766" s="4" t="s">
        <v>16</v>
      </c>
      <c r="E3766" s="4" t="s">
        <v>128</v>
      </c>
      <c r="F3766" s="4" t="s">
        <v>113</v>
      </c>
      <c r="G3766">
        <v>14958.3</v>
      </c>
      <c r="H3766" s="4" t="s">
        <v>95</v>
      </c>
      <c r="I3766" s="4" t="s">
        <v>54</v>
      </c>
      <c r="J3766" s="4" t="s">
        <v>79</v>
      </c>
      <c r="K3766">
        <v>56960.73</v>
      </c>
      <c r="L3766">
        <v>100636.37</v>
      </c>
      <c r="M3766" s="4" t="s">
        <v>87</v>
      </c>
      <c r="N3766" s="4" t="s">
        <v>20303</v>
      </c>
    </row>
    <row r="3767" spans="1:14" x14ac:dyDescent="0.35">
      <c r="A3767" s="4" t="s">
        <v>4048</v>
      </c>
      <c r="B3767" s="5">
        <v>45203</v>
      </c>
      <c r="C3767" s="4" t="s">
        <v>606</v>
      </c>
      <c r="D3767" s="4" t="s">
        <v>16</v>
      </c>
      <c r="E3767" s="4" t="s">
        <v>128</v>
      </c>
      <c r="F3767" s="4" t="s">
        <v>26</v>
      </c>
      <c r="G3767">
        <v>617.96</v>
      </c>
      <c r="H3767" s="4" t="s">
        <v>27</v>
      </c>
      <c r="I3767" s="4" t="s">
        <v>20</v>
      </c>
      <c r="J3767" s="4" t="s">
        <v>55</v>
      </c>
      <c r="K3767">
        <v>39523.1</v>
      </c>
      <c r="L3767">
        <v>94496.960000000006</v>
      </c>
      <c r="M3767" s="4" t="s">
        <v>83</v>
      </c>
      <c r="N3767" s="4" t="s">
        <v>20302</v>
      </c>
    </row>
    <row r="3768" spans="1:14" x14ac:dyDescent="0.35">
      <c r="A3768" s="4" t="s">
        <v>4049</v>
      </c>
      <c r="B3768" s="5">
        <v>45178</v>
      </c>
      <c r="C3768" s="4" t="s">
        <v>378</v>
      </c>
      <c r="D3768" s="4" t="s">
        <v>16</v>
      </c>
      <c r="E3768" s="4" t="s">
        <v>70</v>
      </c>
      <c r="F3768" s="4" t="s">
        <v>47</v>
      </c>
      <c r="G3768">
        <v>13120.89</v>
      </c>
      <c r="H3768" s="4" t="s">
        <v>19</v>
      </c>
      <c r="I3768" s="4" t="s">
        <v>34</v>
      </c>
      <c r="J3768" s="4" t="s">
        <v>114</v>
      </c>
      <c r="K3768">
        <v>45826.06</v>
      </c>
      <c r="L3768">
        <v>67845.88</v>
      </c>
      <c r="M3768" s="4" t="s">
        <v>59</v>
      </c>
      <c r="N3768" s="4" t="s">
        <v>20298</v>
      </c>
    </row>
    <row r="3769" spans="1:14" x14ac:dyDescent="0.35">
      <c r="A3769" s="4" t="s">
        <v>4050</v>
      </c>
      <c r="B3769" s="5">
        <v>45232</v>
      </c>
      <c r="C3769" s="4" t="s">
        <v>122</v>
      </c>
      <c r="D3769" s="4" t="s">
        <v>16</v>
      </c>
      <c r="E3769" s="4" t="s">
        <v>17</v>
      </c>
      <c r="F3769" s="4" t="s">
        <v>117</v>
      </c>
      <c r="G3769">
        <v>1191.8499999999999</v>
      </c>
      <c r="H3769" s="4" t="s">
        <v>86</v>
      </c>
      <c r="I3769" s="4" t="s">
        <v>20</v>
      </c>
      <c r="J3769" s="4" t="s">
        <v>28</v>
      </c>
      <c r="K3769">
        <v>67320.52</v>
      </c>
      <c r="L3769">
        <v>96859.99</v>
      </c>
      <c r="M3769" s="4" t="s">
        <v>75</v>
      </c>
      <c r="N3769" s="4" t="s">
        <v>20301</v>
      </c>
    </row>
    <row r="3770" spans="1:14" x14ac:dyDescent="0.35">
      <c r="A3770" s="4" t="s">
        <v>4051</v>
      </c>
      <c r="B3770" s="5">
        <v>45113</v>
      </c>
      <c r="C3770" s="4" t="s">
        <v>145</v>
      </c>
      <c r="D3770" s="4" t="s">
        <v>16</v>
      </c>
      <c r="E3770" s="4" t="s">
        <v>32</v>
      </c>
      <c r="F3770" s="4" t="s">
        <v>18</v>
      </c>
      <c r="G3770">
        <v>13357.63</v>
      </c>
      <c r="H3770" s="4" t="s">
        <v>27</v>
      </c>
      <c r="I3770" s="4" t="s">
        <v>54</v>
      </c>
      <c r="J3770" s="4" t="s">
        <v>120</v>
      </c>
      <c r="K3770">
        <v>64113.02</v>
      </c>
      <c r="L3770">
        <v>177207.14</v>
      </c>
      <c r="M3770" s="4" t="s">
        <v>36</v>
      </c>
      <c r="N3770" s="4" t="s">
        <v>20296</v>
      </c>
    </row>
    <row r="3771" spans="1:14" x14ac:dyDescent="0.35">
      <c r="A3771" s="4" t="s">
        <v>4052</v>
      </c>
      <c r="B3771" s="5">
        <v>45142</v>
      </c>
      <c r="C3771" s="4" t="s">
        <v>178</v>
      </c>
      <c r="D3771" s="4" t="s">
        <v>16</v>
      </c>
      <c r="E3771" s="4" t="s">
        <v>150</v>
      </c>
      <c r="F3771" s="4" t="s">
        <v>85</v>
      </c>
      <c r="G3771">
        <v>2685.94</v>
      </c>
      <c r="H3771" s="4" t="s">
        <v>27</v>
      </c>
      <c r="I3771" s="4" t="s">
        <v>20</v>
      </c>
      <c r="J3771" s="4" t="s">
        <v>35</v>
      </c>
      <c r="K3771">
        <v>51332.42</v>
      </c>
      <c r="L3771">
        <v>102685.44</v>
      </c>
      <c r="M3771" s="4" t="s">
        <v>134</v>
      </c>
      <c r="N3771" s="4" t="s">
        <v>20304</v>
      </c>
    </row>
    <row r="3772" spans="1:14" x14ac:dyDescent="0.35">
      <c r="A3772" s="4" t="s">
        <v>4053</v>
      </c>
      <c r="B3772" s="5">
        <v>45063</v>
      </c>
      <c r="C3772" s="4" t="s">
        <v>116</v>
      </c>
      <c r="D3772" s="4" t="s">
        <v>16</v>
      </c>
      <c r="E3772" s="4" t="s">
        <v>46</v>
      </c>
      <c r="F3772" s="4" t="s">
        <v>113</v>
      </c>
      <c r="G3772">
        <v>8191.29</v>
      </c>
      <c r="H3772" s="4" t="s">
        <v>86</v>
      </c>
      <c r="I3772" s="4" t="s">
        <v>20</v>
      </c>
      <c r="J3772" s="4" t="s">
        <v>120</v>
      </c>
      <c r="K3772">
        <v>51116.12</v>
      </c>
      <c r="L3772">
        <v>279704.99</v>
      </c>
      <c r="M3772" s="4" t="s">
        <v>102</v>
      </c>
      <c r="N3772" s="4" t="s">
        <v>102</v>
      </c>
    </row>
    <row r="3773" spans="1:14" x14ac:dyDescent="0.35">
      <c r="A3773" s="4" t="s">
        <v>4054</v>
      </c>
      <c r="B3773" s="5">
        <v>45014</v>
      </c>
      <c r="C3773" s="4" t="s">
        <v>285</v>
      </c>
      <c r="D3773" s="4" t="s">
        <v>62</v>
      </c>
      <c r="E3773" s="4" t="s">
        <v>63</v>
      </c>
      <c r="F3773" s="4" t="s">
        <v>64</v>
      </c>
      <c r="G3773">
        <v>67552.52</v>
      </c>
      <c r="H3773" s="4" t="s">
        <v>95</v>
      </c>
      <c r="I3773" s="4" t="s">
        <v>34</v>
      </c>
      <c r="J3773" s="4" t="s">
        <v>114</v>
      </c>
      <c r="K3773">
        <v>36626.39</v>
      </c>
      <c r="L3773">
        <v>213179.49</v>
      </c>
      <c r="M3773" s="4" t="s">
        <v>29</v>
      </c>
      <c r="N3773" s="4" t="s">
        <v>20295</v>
      </c>
    </row>
    <row r="3774" spans="1:14" x14ac:dyDescent="0.35">
      <c r="A3774" s="4" t="s">
        <v>4055</v>
      </c>
      <c r="B3774" s="5">
        <v>45267</v>
      </c>
      <c r="C3774" s="4" t="s">
        <v>368</v>
      </c>
      <c r="D3774" s="4" t="s">
        <v>16</v>
      </c>
      <c r="E3774" s="4" t="s">
        <v>70</v>
      </c>
      <c r="F3774" s="4" t="s">
        <v>53</v>
      </c>
      <c r="G3774">
        <v>13499.14</v>
      </c>
      <c r="H3774" s="4" t="s">
        <v>19</v>
      </c>
      <c r="I3774" s="4" t="s">
        <v>49</v>
      </c>
      <c r="J3774" s="4" t="s">
        <v>42</v>
      </c>
      <c r="K3774">
        <v>58077.74</v>
      </c>
      <c r="L3774">
        <v>95293.69</v>
      </c>
      <c r="M3774" s="4" t="s">
        <v>87</v>
      </c>
      <c r="N3774" s="4" t="s">
        <v>20303</v>
      </c>
    </row>
    <row r="3775" spans="1:14" x14ac:dyDescent="0.35">
      <c r="A3775" s="4" t="s">
        <v>4056</v>
      </c>
      <c r="B3775" s="5">
        <v>45071</v>
      </c>
      <c r="C3775" s="4" t="s">
        <v>314</v>
      </c>
      <c r="D3775" s="4" t="s">
        <v>62</v>
      </c>
      <c r="E3775" s="4" t="s">
        <v>101</v>
      </c>
      <c r="F3775" s="4" t="s">
        <v>64</v>
      </c>
      <c r="G3775">
        <v>20430.150000000001</v>
      </c>
      <c r="H3775" s="4" t="s">
        <v>19</v>
      </c>
      <c r="I3775" s="4" t="s">
        <v>34</v>
      </c>
      <c r="J3775" s="4" t="s">
        <v>79</v>
      </c>
      <c r="K3775">
        <v>68915.81</v>
      </c>
      <c r="L3775">
        <v>135824.62</v>
      </c>
      <c r="M3775" s="4" t="s">
        <v>102</v>
      </c>
      <c r="N3775" s="4" t="s">
        <v>102</v>
      </c>
    </row>
    <row r="3776" spans="1:14" x14ac:dyDescent="0.35">
      <c r="A3776" s="4" t="s">
        <v>4057</v>
      </c>
      <c r="B3776" s="5">
        <v>45267</v>
      </c>
      <c r="C3776" s="4" t="s">
        <v>184</v>
      </c>
      <c r="D3776" s="4" t="s">
        <v>62</v>
      </c>
      <c r="E3776" s="4" t="s">
        <v>101</v>
      </c>
      <c r="F3776" s="4" t="s">
        <v>64</v>
      </c>
      <c r="G3776">
        <v>85807.43</v>
      </c>
      <c r="H3776" s="4" t="s">
        <v>27</v>
      </c>
      <c r="I3776" s="4" t="s">
        <v>34</v>
      </c>
      <c r="J3776" s="4" t="s">
        <v>139</v>
      </c>
      <c r="K3776">
        <v>32481.67</v>
      </c>
      <c r="L3776">
        <v>256369.77</v>
      </c>
      <c r="M3776" s="4" t="s">
        <v>87</v>
      </c>
      <c r="N3776" s="4" t="s">
        <v>20303</v>
      </c>
    </row>
    <row r="3777" spans="1:14" x14ac:dyDescent="0.35">
      <c r="A3777" s="4" t="s">
        <v>4058</v>
      </c>
      <c r="B3777" s="5">
        <v>45097</v>
      </c>
      <c r="C3777" s="4" t="s">
        <v>45</v>
      </c>
      <c r="D3777" s="4" t="s">
        <v>16</v>
      </c>
      <c r="E3777" s="4" t="s">
        <v>17</v>
      </c>
      <c r="F3777" s="4" t="s">
        <v>41</v>
      </c>
      <c r="G3777">
        <v>14634.69</v>
      </c>
      <c r="H3777" s="4" t="s">
        <v>48</v>
      </c>
      <c r="I3777" s="4" t="s">
        <v>49</v>
      </c>
      <c r="J3777" s="4" t="s">
        <v>55</v>
      </c>
      <c r="K3777">
        <v>35460.58</v>
      </c>
      <c r="L3777">
        <v>110467.9</v>
      </c>
      <c r="M3777" s="4" t="s">
        <v>22</v>
      </c>
      <c r="N3777" s="4" t="s">
        <v>20294</v>
      </c>
    </row>
    <row r="3778" spans="1:14" x14ac:dyDescent="0.35">
      <c r="A3778" s="4" t="s">
        <v>4059</v>
      </c>
      <c r="B3778" s="5">
        <v>45170</v>
      </c>
      <c r="C3778" s="4" t="s">
        <v>370</v>
      </c>
      <c r="D3778" s="4" t="s">
        <v>16</v>
      </c>
      <c r="E3778" s="4" t="s">
        <v>32</v>
      </c>
      <c r="F3778" s="4" t="s">
        <v>168</v>
      </c>
      <c r="G3778">
        <v>2556.8000000000002</v>
      </c>
      <c r="H3778" s="4" t="s">
        <v>19</v>
      </c>
      <c r="I3778" s="4" t="s">
        <v>34</v>
      </c>
      <c r="J3778" s="4" t="s">
        <v>42</v>
      </c>
      <c r="K3778">
        <v>67822.44</v>
      </c>
      <c r="L3778">
        <v>77189.56</v>
      </c>
      <c r="M3778" s="4" t="s">
        <v>59</v>
      </c>
      <c r="N3778" s="4" t="s">
        <v>20298</v>
      </c>
    </row>
    <row r="3779" spans="1:14" x14ac:dyDescent="0.35">
      <c r="A3779" s="4" t="s">
        <v>4060</v>
      </c>
      <c r="B3779" s="5">
        <v>45153</v>
      </c>
      <c r="C3779" s="4" t="s">
        <v>642</v>
      </c>
      <c r="D3779" s="4" t="s">
        <v>16</v>
      </c>
      <c r="E3779" s="4" t="s">
        <v>32</v>
      </c>
      <c r="F3779" s="4" t="s">
        <v>53</v>
      </c>
      <c r="G3779">
        <v>9714.82</v>
      </c>
      <c r="H3779" s="4" t="s">
        <v>27</v>
      </c>
      <c r="I3779" s="4" t="s">
        <v>49</v>
      </c>
      <c r="J3779" s="4" t="s">
        <v>42</v>
      </c>
      <c r="K3779">
        <v>30671.21</v>
      </c>
      <c r="L3779">
        <v>109136.59</v>
      </c>
      <c r="M3779" s="4" t="s">
        <v>134</v>
      </c>
      <c r="N3779" s="4" t="s">
        <v>20304</v>
      </c>
    </row>
    <row r="3780" spans="1:14" x14ac:dyDescent="0.35">
      <c r="A3780" s="4" t="s">
        <v>4061</v>
      </c>
      <c r="B3780" s="5">
        <v>45291</v>
      </c>
      <c r="C3780" s="4" t="s">
        <v>244</v>
      </c>
      <c r="D3780" s="4" t="s">
        <v>39</v>
      </c>
      <c r="E3780" s="4" t="s">
        <v>210</v>
      </c>
      <c r="F3780" s="4" t="s">
        <v>129</v>
      </c>
      <c r="G3780">
        <v>18063.13</v>
      </c>
      <c r="H3780" s="4" t="s">
        <v>86</v>
      </c>
      <c r="I3780" s="4" t="s">
        <v>34</v>
      </c>
      <c r="J3780" s="4" t="s">
        <v>55</v>
      </c>
      <c r="K3780">
        <v>38490.19</v>
      </c>
      <c r="L3780">
        <v>83899.85</v>
      </c>
      <c r="M3780" s="4" t="s">
        <v>87</v>
      </c>
      <c r="N3780" s="4" t="s">
        <v>20303</v>
      </c>
    </row>
    <row r="3781" spans="1:14" x14ac:dyDescent="0.35">
      <c r="A3781" s="4" t="s">
        <v>4062</v>
      </c>
      <c r="B3781" s="5">
        <v>45121</v>
      </c>
      <c r="C3781" s="4" t="s">
        <v>159</v>
      </c>
      <c r="D3781" s="4" t="s">
        <v>16</v>
      </c>
      <c r="E3781" s="4" t="s">
        <v>70</v>
      </c>
      <c r="F3781" s="4" t="s">
        <v>152</v>
      </c>
      <c r="G3781">
        <v>8946.18</v>
      </c>
      <c r="H3781" s="4" t="s">
        <v>48</v>
      </c>
      <c r="I3781" s="4" t="s">
        <v>49</v>
      </c>
      <c r="J3781" s="4" t="s">
        <v>120</v>
      </c>
      <c r="K3781">
        <v>57214.78</v>
      </c>
      <c r="L3781">
        <v>175963.31</v>
      </c>
      <c r="M3781" s="4" t="s">
        <v>36</v>
      </c>
      <c r="N3781" s="4" t="s">
        <v>20296</v>
      </c>
    </row>
    <row r="3782" spans="1:14" x14ac:dyDescent="0.35">
      <c r="A3782" s="4" t="s">
        <v>4063</v>
      </c>
      <c r="B3782" s="5">
        <v>45232</v>
      </c>
      <c r="C3782" s="4" t="s">
        <v>45</v>
      </c>
      <c r="D3782" s="4" t="s">
        <v>39</v>
      </c>
      <c r="E3782" s="4" t="s">
        <v>40</v>
      </c>
      <c r="F3782" s="4" t="s">
        <v>26</v>
      </c>
      <c r="G3782">
        <v>28545.21</v>
      </c>
      <c r="H3782" s="4" t="s">
        <v>19</v>
      </c>
      <c r="I3782" s="4" t="s">
        <v>20</v>
      </c>
      <c r="J3782" s="4" t="s">
        <v>35</v>
      </c>
      <c r="K3782">
        <v>32886.15</v>
      </c>
      <c r="L3782">
        <v>131759.54999999999</v>
      </c>
      <c r="M3782" s="4" t="s">
        <v>75</v>
      </c>
      <c r="N3782" s="4" t="s">
        <v>20301</v>
      </c>
    </row>
    <row r="3783" spans="1:14" x14ac:dyDescent="0.35">
      <c r="A3783" s="4" t="s">
        <v>4064</v>
      </c>
      <c r="B3783" s="5">
        <v>45188</v>
      </c>
      <c r="C3783" s="4" t="s">
        <v>182</v>
      </c>
      <c r="D3783" s="4" t="s">
        <v>16</v>
      </c>
      <c r="E3783" s="4" t="s">
        <v>70</v>
      </c>
      <c r="F3783" s="4" t="s">
        <v>74</v>
      </c>
      <c r="G3783">
        <v>1420.12</v>
      </c>
      <c r="H3783" s="4" t="s">
        <v>86</v>
      </c>
      <c r="I3783" s="4" t="s">
        <v>49</v>
      </c>
      <c r="J3783" s="4" t="s">
        <v>114</v>
      </c>
      <c r="K3783">
        <v>54995.79</v>
      </c>
      <c r="L3783">
        <v>71873.45</v>
      </c>
      <c r="M3783" s="4" t="s">
        <v>59</v>
      </c>
      <c r="N3783" s="4" t="s">
        <v>20298</v>
      </c>
    </row>
    <row r="3784" spans="1:14" x14ac:dyDescent="0.35">
      <c r="A3784" s="4" t="s">
        <v>4065</v>
      </c>
      <c r="B3784" s="5">
        <v>45061</v>
      </c>
      <c r="C3784" s="4" t="s">
        <v>708</v>
      </c>
      <c r="D3784" s="4" t="s">
        <v>16</v>
      </c>
      <c r="E3784" s="4" t="s">
        <v>58</v>
      </c>
      <c r="F3784" s="4" t="s">
        <v>74</v>
      </c>
      <c r="G3784">
        <v>8204.9599999999991</v>
      </c>
      <c r="H3784" s="4" t="s">
        <v>27</v>
      </c>
      <c r="I3784" s="4" t="s">
        <v>54</v>
      </c>
      <c r="J3784" s="4" t="s">
        <v>21</v>
      </c>
      <c r="K3784">
        <v>54466.25</v>
      </c>
      <c r="L3784">
        <v>-10106.42</v>
      </c>
      <c r="M3784" s="4" t="s">
        <v>102</v>
      </c>
      <c r="N3784" s="4" t="s">
        <v>102</v>
      </c>
    </row>
    <row r="3785" spans="1:14" x14ac:dyDescent="0.35">
      <c r="A3785" s="4" t="s">
        <v>4066</v>
      </c>
      <c r="B3785" s="5">
        <v>45210</v>
      </c>
      <c r="C3785" s="4" t="s">
        <v>161</v>
      </c>
      <c r="D3785" s="4" t="s">
        <v>62</v>
      </c>
      <c r="E3785" s="4" t="s">
        <v>123</v>
      </c>
      <c r="F3785" s="4" t="s">
        <v>64</v>
      </c>
      <c r="G3785">
        <v>81561.929999999993</v>
      </c>
      <c r="H3785" s="4" t="s">
        <v>95</v>
      </c>
      <c r="I3785" s="4" t="s">
        <v>54</v>
      </c>
      <c r="J3785" s="4" t="s">
        <v>79</v>
      </c>
      <c r="K3785">
        <v>52199.71</v>
      </c>
      <c r="L3785">
        <v>367829.72</v>
      </c>
      <c r="M3785" s="4" t="s">
        <v>83</v>
      </c>
      <c r="N3785" s="4" t="s">
        <v>20302</v>
      </c>
    </row>
    <row r="3786" spans="1:14" x14ac:dyDescent="0.35">
      <c r="A3786" s="4" t="s">
        <v>4067</v>
      </c>
      <c r="B3786" s="5">
        <v>45254</v>
      </c>
      <c r="C3786" s="4" t="s">
        <v>61</v>
      </c>
      <c r="D3786" s="4" t="s">
        <v>16</v>
      </c>
      <c r="E3786" s="4" t="s">
        <v>70</v>
      </c>
      <c r="F3786" s="4" t="s">
        <v>129</v>
      </c>
      <c r="G3786">
        <v>1637.68</v>
      </c>
      <c r="H3786" s="4" t="s">
        <v>19</v>
      </c>
      <c r="I3786" s="4" t="s">
        <v>20</v>
      </c>
      <c r="J3786" s="4" t="s">
        <v>139</v>
      </c>
      <c r="K3786">
        <v>46389.84</v>
      </c>
      <c r="L3786">
        <v>150673.44</v>
      </c>
      <c r="M3786" s="4" t="s">
        <v>75</v>
      </c>
      <c r="N3786" s="4" t="s">
        <v>20301</v>
      </c>
    </row>
    <row r="3787" spans="1:14" x14ac:dyDescent="0.35">
      <c r="A3787" s="4" t="s">
        <v>4068</v>
      </c>
      <c r="B3787" s="5">
        <v>44934</v>
      </c>
      <c r="C3787" s="4" t="s">
        <v>197</v>
      </c>
      <c r="D3787" s="4" t="s">
        <v>16</v>
      </c>
      <c r="E3787" s="4" t="s">
        <v>46</v>
      </c>
      <c r="F3787" s="4" t="s">
        <v>85</v>
      </c>
      <c r="G3787">
        <v>8342.83</v>
      </c>
      <c r="H3787" s="4" t="s">
        <v>19</v>
      </c>
      <c r="I3787" s="4" t="s">
        <v>20</v>
      </c>
      <c r="J3787" s="4" t="s">
        <v>55</v>
      </c>
      <c r="K3787">
        <v>65800.649999999994</v>
      </c>
      <c r="L3787">
        <v>115497.35</v>
      </c>
      <c r="M3787" s="4" t="s">
        <v>43</v>
      </c>
      <c r="N3787" s="4" t="s">
        <v>20297</v>
      </c>
    </row>
    <row r="3788" spans="1:14" x14ac:dyDescent="0.35">
      <c r="A3788" s="4" t="s">
        <v>4069</v>
      </c>
      <c r="B3788" s="5">
        <v>45144</v>
      </c>
      <c r="C3788" s="4" t="s">
        <v>423</v>
      </c>
      <c r="D3788" s="4" t="s">
        <v>62</v>
      </c>
      <c r="E3788" s="4" t="s">
        <v>78</v>
      </c>
      <c r="F3788" s="4" t="s">
        <v>64</v>
      </c>
      <c r="G3788">
        <v>96218.76</v>
      </c>
      <c r="H3788" s="4" t="s">
        <v>27</v>
      </c>
      <c r="I3788" s="4" t="s">
        <v>18</v>
      </c>
      <c r="J3788" s="4" t="s">
        <v>114</v>
      </c>
      <c r="K3788">
        <v>39373.910000000003</v>
      </c>
      <c r="L3788">
        <v>179045.73</v>
      </c>
      <c r="M3788" s="4" t="s">
        <v>134</v>
      </c>
      <c r="N3788" s="4" t="s">
        <v>20304</v>
      </c>
    </row>
    <row r="3789" spans="1:14" x14ac:dyDescent="0.35">
      <c r="A3789" s="4" t="s">
        <v>4070</v>
      </c>
      <c r="B3789" s="5">
        <v>45144</v>
      </c>
      <c r="C3789" s="4" t="s">
        <v>258</v>
      </c>
      <c r="D3789" s="4" t="s">
        <v>16</v>
      </c>
      <c r="E3789" s="4" t="s">
        <v>25</v>
      </c>
      <c r="F3789" s="4" t="s">
        <v>41</v>
      </c>
      <c r="G3789">
        <v>8986.4500000000007</v>
      </c>
      <c r="H3789" s="4" t="s">
        <v>86</v>
      </c>
      <c r="I3789" s="4" t="s">
        <v>54</v>
      </c>
      <c r="J3789" s="4" t="s">
        <v>120</v>
      </c>
      <c r="K3789">
        <v>69459.28</v>
      </c>
      <c r="L3789">
        <v>-60191.63</v>
      </c>
      <c r="M3789" s="4" t="s">
        <v>134</v>
      </c>
      <c r="N3789" s="4" t="s">
        <v>20304</v>
      </c>
    </row>
    <row r="3790" spans="1:14" x14ac:dyDescent="0.35">
      <c r="A3790" s="4" t="s">
        <v>4071</v>
      </c>
      <c r="B3790" s="5">
        <v>45102</v>
      </c>
      <c r="C3790" s="4" t="s">
        <v>790</v>
      </c>
      <c r="D3790" s="4" t="s">
        <v>16</v>
      </c>
      <c r="E3790" s="4" t="s">
        <v>17</v>
      </c>
      <c r="F3790" s="4" t="s">
        <v>117</v>
      </c>
      <c r="G3790">
        <v>6594.68</v>
      </c>
      <c r="H3790" s="4" t="s">
        <v>86</v>
      </c>
      <c r="I3790" s="4" t="s">
        <v>20</v>
      </c>
      <c r="J3790" s="4" t="s">
        <v>139</v>
      </c>
      <c r="K3790">
        <v>57913.74</v>
      </c>
      <c r="L3790">
        <v>35571.81</v>
      </c>
      <c r="M3790" s="4" t="s">
        <v>22</v>
      </c>
      <c r="N3790" s="4" t="s">
        <v>20294</v>
      </c>
    </row>
    <row r="3791" spans="1:14" x14ac:dyDescent="0.35">
      <c r="A3791" s="4" t="s">
        <v>4072</v>
      </c>
      <c r="B3791" s="5">
        <v>45191</v>
      </c>
      <c r="C3791" s="4" t="s">
        <v>292</v>
      </c>
      <c r="D3791" s="4" t="s">
        <v>16</v>
      </c>
      <c r="E3791" s="4" t="s">
        <v>17</v>
      </c>
      <c r="F3791" s="4" t="s">
        <v>18</v>
      </c>
      <c r="G3791">
        <v>5363.18</v>
      </c>
      <c r="H3791" s="4" t="s">
        <v>95</v>
      </c>
      <c r="I3791" s="4" t="s">
        <v>54</v>
      </c>
      <c r="J3791" s="4" t="s">
        <v>79</v>
      </c>
      <c r="K3791">
        <v>33512.32</v>
      </c>
      <c r="L3791">
        <v>214482.24</v>
      </c>
      <c r="M3791" s="4" t="s">
        <v>59</v>
      </c>
      <c r="N3791" s="4" t="s">
        <v>20298</v>
      </c>
    </row>
    <row r="3792" spans="1:14" x14ac:dyDescent="0.35">
      <c r="A3792" s="4" t="s">
        <v>4073</v>
      </c>
      <c r="B3792" s="5">
        <v>45290</v>
      </c>
      <c r="C3792" s="4" t="s">
        <v>425</v>
      </c>
      <c r="D3792" s="4" t="s">
        <v>16</v>
      </c>
      <c r="E3792" s="4" t="s">
        <v>52</v>
      </c>
      <c r="F3792" s="4" t="s">
        <v>33</v>
      </c>
      <c r="G3792">
        <v>4663.05</v>
      </c>
      <c r="H3792" s="4" t="s">
        <v>27</v>
      </c>
      <c r="I3792" s="4" t="s">
        <v>34</v>
      </c>
      <c r="J3792" s="4" t="s">
        <v>42</v>
      </c>
      <c r="K3792">
        <v>58414.76</v>
      </c>
      <c r="L3792">
        <v>126952.21</v>
      </c>
      <c r="M3792" s="4" t="s">
        <v>87</v>
      </c>
      <c r="N3792" s="4" t="s">
        <v>20303</v>
      </c>
    </row>
    <row r="3793" spans="1:14" x14ac:dyDescent="0.35">
      <c r="A3793" s="4" t="s">
        <v>4074</v>
      </c>
      <c r="B3793" s="5">
        <v>45223</v>
      </c>
      <c r="C3793" s="4" t="s">
        <v>209</v>
      </c>
      <c r="D3793" s="4" t="s">
        <v>16</v>
      </c>
      <c r="E3793" s="4" t="s">
        <v>25</v>
      </c>
      <c r="F3793" s="4" t="s">
        <v>85</v>
      </c>
      <c r="G3793">
        <v>14074.02</v>
      </c>
      <c r="H3793" s="4" t="s">
        <v>19</v>
      </c>
      <c r="I3793" s="4" t="s">
        <v>34</v>
      </c>
      <c r="J3793" s="4" t="s">
        <v>98</v>
      </c>
      <c r="K3793">
        <v>49633.93</v>
      </c>
      <c r="L3793">
        <v>147691.49</v>
      </c>
      <c r="M3793" s="4" t="s">
        <v>83</v>
      </c>
      <c r="N3793" s="4" t="s">
        <v>20302</v>
      </c>
    </row>
    <row r="3794" spans="1:14" x14ac:dyDescent="0.35">
      <c r="A3794" s="4" t="s">
        <v>4075</v>
      </c>
      <c r="B3794" s="5">
        <v>44973</v>
      </c>
      <c r="C3794" s="4" t="s">
        <v>480</v>
      </c>
      <c r="D3794" s="4" t="s">
        <v>16</v>
      </c>
      <c r="E3794" s="4" t="s">
        <v>32</v>
      </c>
      <c r="F3794" s="4" t="s">
        <v>53</v>
      </c>
      <c r="G3794">
        <v>3746.13</v>
      </c>
      <c r="H3794" s="4" t="s">
        <v>95</v>
      </c>
      <c r="I3794" s="4" t="s">
        <v>54</v>
      </c>
      <c r="J3794" s="4" t="s">
        <v>28</v>
      </c>
      <c r="K3794">
        <v>55243.9</v>
      </c>
      <c r="L3794">
        <v>178284.19</v>
      </c>
      <c r="M3794" s="4" t="s">
        <v>71</v>
      </c>
      <c r="N3794" s="4" t="s">
        <v>20300</v>
      </c>
    </row>
    <row r="3795" spans="1:14" x14ac:dyDescent="0.35">
      <c r="A3795" s="4" t="s">
        <v>4076</v>
      </c>
      <c r="B3795" s="5">
        <v>45174</v>
      </c>
      <c r="C3795" s="4" t="s">
        <v>401</v>
      </c>
      <c r="D3795" s="4" t="s">
        <v>62</v>
      </c>
      <c r="E3795" s="4" t="s">
        <v>82</v>
      </c>
      <c r="F3795" s="4" t="s">
        <v>64</v>
      </c>
      <c r="G3795">
        <v>67482.75</v>
      </c>
      <c r="H3795" s="4" t="s">
        <v>19</v>
      </c>
      <c r="I3795" s="4" t="s">
        <v>49</v>
      </c>
      <c r="J3795" s="4" t="s">
        <v>98</v>
      </c>
      <c r="K3795">
        <v>44384.14</v>
      </c>
      <c r="L3795">
        <v>100993.04</v>
      </c>
      <c r="M3795" s="4" t="s">
        <v>59</v>
      </c>
      <c r="N3795" s="4" t="s">
        <v>20298</v>
      </c>
    </row>
    <row r="3796" spans="1:14" x14ac:dyDescent="0.35">
      <c r="A3796" s="4" t="s">
        <v>4077</v>
      </c>
      <c r="B3796" s="5">
        <v>45249</v>
      </c>
      <c r="C3796" s="4" t="s">
        <v>167</v>
      </c>
      <c r="D3796" s="4" t="s">
        <v>16</v>
      </c>
      <c r="E3796" s="4" t="s">
        <v>128</v>
      </c>
      <c r="F3796" s="4" t="s">
        <v>152</v>
      </c>
      <c r="G3796">
        <v>10445.59</v>
      </c>
      <c r="H3796" s="4" t="s">
        <v>86</v>
      </c>
      <c r="I3796" s="4" t="s">
        <v>34</v>
      </c>
      <c r="J3796" s="4" t="s">
        <v>98</v>
      </c>
      <c r="K3796">
        <v>39364.83</v>
      </c>
      <c r="L3796">
        <v>346217.71</v>
      </c>
      <c r="M3796" s="4" t="s">
        <v>75</v>
      </c>
      <c r="N3796" s="4" t="s">
        <v>20301</v>
      </c>
    </row>
    <row r="3797" spans="1:14" x14ac:dyDescent="0.35">
      <c r="A3797" s="4" t="s">
        <v>4078</v>
      </c>
      <c r="B3797" s="5">
        <v>45102</v>
      </c>
      <c r="C3797" s="4" t="s">
        <v>332</v>
      </c>
      <c r="D3797" s="4" t="s">
        <v>39</v>
      </c>
      <c r="E3797" s="4" t="s">
        <v>40</v>
      </c>
      <c r="F3797" s="4" t="s">
        <v>41</v>
      </c>
      <c r="G3797">
        <v>9562.74</v>
      </c>
      <c r="H3797" s="4" t="s">
        <v>27</v>
      </c>
      <c r="I3797" s="4" t="s">
        <v>18</v>
      </c>
      <c r="J3797" s="4" t="s">
        <v>98</v>
      </c>
      <c r="K3797">
        <v>34357.49</v>
      </c>
      <c r="L3797">
        <v>36648.51</v>
      </c>
      <c r="M3797" s="4" t="s">
        <v>22</v>
      </c>
      <c r="N3797" s="4" t="s">
        <v>20294</v>
      </c>
    </row>
    <row r="3798" spans="1:14" x14ac:dyDescent="0.35">
      <c r="A3798" s="4" t="s">
        <v>4079</v>
      </c>
      <c r="B3798" s="5">
        <v>44995</v>
      </c>
      <c r="C3798" s="4" t="s">
        <v>522</v>
      </c>
      <c r="D3798" s="4" t="s">
        <v>16</v>
      </c>
      <c r="E3798" s="4" t="s">
        <v>70</v>
      </c>
      <c r="F3798" s="4" t="s">
        <v>33</v>
      </c>
      <c r="G3798">
        <v>13925.23</v>
      </c>
      <c r="H3798" s="4" t="s">
        <v>27</v>
      </c>
      <c r="I3798" s="4" t="s">
        <v>34</v>
      </c>
      <c r="J3798" s="4" t="s">
        <v>79</v>
      </c>
      <c r="K3798">
        <v>40063.620000000003</v>
      </c>
      <c r="L3798">
        <v>67270.460000000006</v>
      </c>
      <c r="M3798" s="4" t="s">
        <v>29</v>
      </c>
      <c r="N3798" s="4" t="s">
        <v>20295</v>
      </c>
    </row>
    <row r="3799" spans="1:14" x14ac:dyDescent="0.35">
      <c r="A3799" s="4" t="s">
        <v>4080</v>
      </c>
      <c r="B3799" s="5">
        <v>45185</v>
      </c>
      <c r="C3799" s="4" t="s">
        <v>147</v>
      </c>
      <c r="D3799" s="4" t="s">
        <v>16</v>
      </c>
      <c r="E3799" s="4" t="s">
        <v>32</v>
      </c>
      <c r="F3799" s="4" t="s">
        <v>47</v>
      </c>
      <c r="G3799">
        <v>6166.9</v>
      </c>
      <c r="H3799" s="4" t="s">
        <v>95</v>
      </c>
      <c r="I3799" s="4" t="s">
        <v>18</v>
      </c>
      <c r="J3799" s="4" t="s">
        <v>139</v>
      </c>
      <c r="K3799">
        <v>50585.3</v>
      </c>
      <c r="L3799">
        <v>166978.09</v>
      </c>
      <c r="M3799" s="4" t="s">
        <v>59</v>
      </c>
      <c r="N3799" s="4" t="s">
        <v>20298</v>
      </c>
    </row>
    <row r="3800" spans="1:14" x14ac:dyDescent="0.35">
      <c r="A3800" s="4" t="s">
        <v>4081</v>
      </c>
      <c r="B3800" s="5">
        <v>45133</v>
      </c>
      <c r="C3800" s="4" t="s">
        <v>167</v>
      </c>
      <c r="D3800" s="4" t="s">
        <v>16</v>
      </c>
      <c r="E3800" s="4" t="s">
        <v>25</v>
      </c>
      <c r="F3800" s="4" t="s">
        <v>107</v>
      </c>
      <c r="G3800">
        <v>14770.29</v>
      </c>
      <c r="H3800" s="4" t="s">
        <v>95</v>
      </c>
      <c r="I3800" s="4" t="s">
        <v>54</v>
      </c>
      <c r="J3800" s="4" t="s">
        <v>98</v>
      </c>
      <c r="K3800">
        <v>31558.87</v>
      </c>
      <c r="L3800">
        <v>91806.27</v>
      </c>
      <c r="M3800" s="4" t="s">
        <v>36</v>
      </c>
      <c r="N3800" s="4" t="s">
        <v>20296</v>
      </c>
    </row>
    <row r="3801" spans="1:14" x14ac:dyDescent="0.35">
      <c r="A3801" s="4" t="s">
        <v>4082</v>
      </c>
      <c r="B3801" s="5">
        <v>44969</v>
      </c>
      <c r="C3801" s="4" t="s">
        <v>365</v>
      </c>
      <c r="D3801" s="4" t="s">
        <v>62</v>
      </c>
      <c r="E3801" s="4" t="s">
        <v>82</v>
      </c>
      <c r="F3801" s="4" t="s">
        <v>64</v>
      </c>
      <c r="G3801">
        <v>25048.66</v>
      </c>
      <c r="H3801" s="4" t="s">
        <v>27</v>
      </c>
      <c r="I3801" s="4" t="s">
        <v>49</v>
      </c>
      <c r="J3801" s="4" t="s">
        <v>98</v>
      </c>
      <c r="K3801">
        <v>38337.47</v>
      </c>
      <c r="L3801">
        <v>324895.45</v>
      </c>
      <c r="M3801" s="4" t="s">
        <v>71</v>
      </c>
      <c r="N3801" s="4" t="s">
        <v>20300</v>
      </c>
    </row>
    <row r="3802" spans="1:14" x14ac:dyDescent="0.35">
      <c r="A3802" s="4" t="s">
        <v>4083</v>
      </c>
      <c r="B3802" s="5">
        <v>45171</v>
      </c>
      <c r="C3802" s="4" t="s">
        <v>258</v>
      </c>
      <c r="D3802" s="4" t="s">
        <v>16</v>
      </c>
      <c r="E3802" s="4" t="s">
        <v>52</v>
      </c>
      <c r="F3802" s="4" t="s">
        <v>74</v>
      </c>
      <c r="G3802">
        <v>9210.7099999999991</v>
      </c>
      <c r="H3802" s="4" t="s">
        <v>48</v>
      </c>
      <c r="I3802" s="4" t="s">
        <v>54</v>
      </c>
      <c r="J3802" s="4" t="s">
        <v>55</v>
      </c>
      <c r="K3802">
        <v>69459.28</v>
      </c>
      <c r="L3802">
        <v>-69402.34</v>
      </c>
      <c r="M3802" s="4" t="s">
        <v>59</v>
      </c>
      <c r="N3802" s="4" t="s">
        <v>20298</v>
      </c>
    </row>
    <row r="3803" spans="1:14" x14ac:dyDescent="0.35">
      <c r="A3803" s="4" t="s">
        <v>4084</v>
      </c>
      <c r="B3803" s="5">
        <v>45290</v>
      </c>
      <c r="C3803" s="4" t="s">
        <v>69</v>
      </c>
      <c r="D3803" s="4" t="s">
        <v>62</v>
      </c>
      <c r="E3803" s="4" t="s">
        <v>123</v>
      </c>
      <c r="F3803" s="4" t="s">
        <v>64</v>
      </c>
      <c r="G3803">
        <v>79341.94</v>
      </c>
      <c r="H3803" s="4" t="s">
        <v>27</v>
      </c>
      <c r="I3803" s="4" t="s">
        <v>20</v>
      </c>
      <c r="J3803" s="4" t="s">
        <v>98</v>
      </c>
      <c r="K3803">
        <v>56512.160000000003</v>
      </c>
      <c r="L3803">
        <v>170495.95</v>
      </c>
      <c r="M3803" s="4" t="s">
        <v>87</v>
      </c>
      <c r="N3803" s="4" t="s">
        <v>20303</v>
      </c>
    </row>
    <row r="3804" spans="1:14" x14ac:dyDescent="0.35">
      <c r="A3804" s="4" t="s">
        <v>4085</v>
      </c>
      <c r="B3804" s="5">
        <v>45038</v>
      </c>
      <c r="C3804" s="4" t="s">
        <v>902</v>
      </c>
      <c r="D3804" s="4" t="s">
        <v>16</v>
      </c>
      <c r="E3804" s="4" t="s">
        <v>46</v>
      </c>
      <c r="F3804" s="4" t="s">
        <v>117</v>
      </c>
      <c r="G3804">
        <v>13039.25</v>
      </c>
      <c r="H3804" s="4" t="s">
        <v>19</v>
      </c>
      <c r="I3804" s="4" t="s">
        <v>34</v>
      </c>
      <c r="J3804" s="4" t="s">
        <v>21</v>
      </c>
      <c r="K3804">
        <v>69176.38</v>
      </c>
      <c r="L3804">
        <v>230838.06</v>
      </c>
      <c r="M3804" s="4" t="s">
        <v>65</v>
      </c>
      <c r="N3804" s="4" t="s">
        <v>20299</v>
      </c>
    </row>
    <row r="3805" spans="1:14" x14ac:dyDescent="0.35">
      <c r="A3805" s="4" t="s">
        <v>4086</v>
      </c>
      <c r="B3805" s="5">
        <v>45258</v>
      </c>
      <c r="C3805" s="4" t="s">
        <v>309</v>
      </c>
      <c r="D3805" s="4" t="s">
        <v>16</v>
      </c>
      <c r="E3805" s="4" t="s">
        <v>52</v>
      </c>
      <c r="F3805" s="4" t="s">
        <v>26</v>
      </c>
      <c r="G3805">
        <v>8276.9500000000007</v>
      </c>
      <c r="H3805" s="4" t="s">
        <v>95</v>
      </c>
      <c r="I3805" s="4" t="s">
        <v>49</v>
      </c>
      <c r="J3805" s="4" t="s">
        <v>21</v>
      </c>
      <c r="K3805">
        <v>67888.33</v>
      </c>
      <c r="L3805">
        <v>74961.289999999994</v>
      </c>
      <c r="M3805" s="4" t="s">
        <v>75</v>
      </c>
      <c r="N3805" s="4" t="s">
        <v>20301</v>
      </c>
    </row>
    <row r="3806" spans="1:14" x14ac:dyDescent="0.35">
      <c r="A3806" s="4" t="s">
        <v>4087</v>
      </c>
      <c r="B3806" s="5">
        <v>45087</v>
      </c>
      <c r="C3806" s="4" t="s">
        <v>143</v>
      </c>
      <c r="D3806" s="4" t="s">
        <v>16</v>
      </c>
      <c r="E3806" s="4" t="s">
        <v>128</v>
      </c>
      <c r="F3806" s="4" t="s">
        <v>129</v>
      </c>
      <c r="G3806">
        <v>11495.98</v>
      </c>
      <c r="H3806" s="4" t="s">
        <v>19</v>
      </c>
      <c r="I3806" s="4" t="s">
        <v>34</v>
      </c>
      <c r="J3806" s="4" t="s">
        <v>79</v>
      </c>
      <c r="K3806">
        <v>69154</v>
      </c>
      <c r="L3806">
        <v>56373.52</v>
      </c>
      <c r="M3806" s="4" t="s">
        <v>22</v>
      </c>
      <c r="N3806" s="4" t="s">
        <v>20294</v>
      </c>
    </row>
    <row r="3807" spans="1:14" x14ac:dyDescent="0.35">
      <c r="A3807" s="4" t="s">
        <v>4088</v>
      </c>
      <c r="B3807" s="5">
        <v>45234</v>
      </c>
      <c r="C3807" s="4" t="s">
        <v>89</v>
      </c>
      <c r="D3807" s="4" t="s">
        <v>16</v>
      </c>
      <c r="E3807" s="4" t="s">
        <v>52</v>
      </c>
      <c r="F3807" s="4" t="s">
        <v>152</v>
      </c>
      <c r="G3807">
        <v>13144.65</v>
      </c>
      <c r="H3807" s="4" t="s">
        <v>95</v>
      </c>
      <c r="I3807" s="4" t="s">
        <v>20</v>
      </c>
      <c r="J3807" s="4" t="s">
        <v>55</v>
      </c>
      <c r="K3807">
        <v>47058.48</v>
      </c>
      <c r="L3807">
        <v>76750.710000000006</v>
      </c>
      <c r="M3807" s="4" t="s">
        <v>75</v>
      </c>
      <c r="N3807" s="4" t="s">
        <v>20301</v>
      </c>
    </row>
    <row r="3808" spans="1:14" x14ac:dyDescent="0.35">
      <c r="A3808" s="4" t="s">
        <v>4089</v>
      </c>
      <c r="B3808" s="5">
        <v>45169</v>
      </c>
      <c r="C3808" s="4" t="s">
        <v>464</v>
      </c>
      <c r="D3808" s="4" t="s">
        <v>16</v>
      </c>
      <c r="E3808" s="4" t="s">
        <v>58</v>
      </c>
      <c r="F3808" s="4" t="s">
        <v>18</v>
      </c>
      <c r="G3808">
        <v>10413.98</v>
      </c>
      <c r="H3808" s="4" t="s">
        <v>48</v>
      </c>
      <c r="I3808" s="4" t="s">
        <v>20</v>
      </c>
      <c r="J3808" s="4" t="s">
        <v>120</v>
      </c>
      <c r="K3808">
        <v>67080.789999999994</v>
      </c>
      <c r="L3808">
        <v>169559.36</v>
      </c>
      <c r="M3808" s="4" t="s">
        <v>134</v>
      </c>
      <c r="N3808" s="4" t="s">
        <v>20304</v>
      </c>
    </row>
    <row r="3809" spans="1:14" x14ac:dyDescent="0.35">
      <c r="A3809" s="4" t="s">
        <v>4090</v>
      </c>
      <c r="B3809" s="5">
        <v>45030</v>
      </c>
      <c r="C3809" s="4" t="s">
        <v>459</v>
      </c>
      <c r="D3809" s="4" t="s">
        <v>62</v>
      </c>
      <c r="E3809" s="4" t="s">
        <v>101</v>
      </c>
      <c r="F3809" s="4" t="s">
        <v>64</v>
      </c>
      <c r="G3809">
        <v>39994.1</v>
      </c>
      <c r="H3809" s="4" t="s">
        <v>48</v>
      </c>
      <c r="I3809" s="4" t="s">
        <v>49</v>
      </c>
      <c r="J3809" s="4" t="s">
        <v>98</v>
      </c>
      <c r="K3809">
        <v>68977.66</v>
      </c>
      <c r="L3809">
        <v>155494.71</v>
      </c>
      <c r="M3809" s="4" t="s">
        <v>65</v>
      </c>
      <c r="N3809" s="4" t="s">
        <v>20299</v>
      </c>
    </row>
    <row r="3810" spans="1:14" x14ac:dyDescent="0.35">
      <c r="A3810" s="4" t="s">
        <v>4091</v>
      </c>
      <c r="B3810" s="5">
        <v>45111</v>
      </c>
      <c r="C3810" s="4" t="s">
        <v>89</v>
      </c>
      <c r="D3810" s="4" t="s">
        <v>16</v>
      </c>
      <c r="E3810" s="4" t="s">
        <v>150</v>
      </c>
      <c r="F3810" s="4" t="s">
        <v>26</v>
      </c>
      <c r="G3810">
        <v>6059.43</v>
      </c>
      <c r="H3810" s="4" t="s">
        <v>48</v>
      </c>
      <c r="I3810" s="4" t="s">
        <v>34</v>
      </c>
      <c r="J3810" s="4" t="s">
        <v>120</v>
      </c>
      <c r="K3810">
        <v>36582.65</v>
      </c>
      <c r="L3810">
        <v>94656.13</v>
      </c>
      <c r="M3810" s="4" t="s">
        <v>36</v>
      </c>
      <c r="N3810" s="4" t="s">
        <v>20296</v>
      </c>
    </row>
    <row r="3811" spans="1:14" x14ac:dyDescent="0.35">
      <c r="A3811" s="4" t="s">
        <v>4092</v>
      </c>
      <c r="B3811" s="5">
        <v>44981</v>
      </c>
      <c r="C3811" s="4" t="s">
        <v>119</v>
      </c>
      <c r="D3811" s="4" t="s">
        <v>16</v>
      </c>
      <c r="E3811" s="4" t="s">
        <v>128</v>
      </c>
      <c r="F3811" s="4" t="s">
        <v>152</v>
      </c>
      <c r="G3811">
        <v>13691.01</v>
      </c>
      <c r="H3811" s="4" t="s">
        <v>48</v>
      </c>
      <c r="I3811" s="4" t="s">
        <v>20</v>
      </c>
      <c r="J3811" s="4" t="s">
        <v>35</v>
      </c>
      <c r="K3811">
        <v>33795.85</v>
      </c>
      <c r="L3811">
        <v>192170.71</v>
      </c>
      <c r="M3811" s="4" t="s">
        <v>71</v>
      </c>
      <c r="N3811" s="4" t="s">
        <v>20300</v>
      </c>
    </row>
    <row r="3812" spans="1:14" x14ac:dyDescent="0.35">
      <c r="A3812" s="4" t="s">
        <v>4093</v>
      </c>
      <c r="B3812" s="5">
        <v>44980</v>
      </c>
      <c r="C3812" s="4" t="s">
        <v>199</v>
      </c>
      <c r="D3812" s="4" t="s">
        <v>62</v>
      </c>
      <c r="E3812" s="4" t="s">
        <v>82</v>
      </c>
      <c r="F3812" s="4" t="s">
        <v>64</v>
      </c>
      <c r="G3812">
        <v>55920.82</v>
      </c>
      <c r="H3812" s="4" t="s">
        <v>86</v>
      </c>
      <c r="I3812" s="4" t="s">
        <v>49</v>
      </c>
      <c r="J3812" s="4" t="s">
        <v>98</v>
      </c>
      <c r="K3812">
        <v>40754.43</v>
      </c>
      <c r="L3812">
        <v>10361.629999999999</v>
      </c>
      <c r="M3812" s="4" t="s">
        <v>71</v>
      </c>
      <c r="N3812" s="4" t="s">
        <v>20300</v>
      </c>
    </row>
    <row r="3813" spans="1:14" x14ac:dyDescent="0.35">
      <c r="A3813" s="4" t="s">
        <v>4094</v>
      </c>
      <c r="B3813" s="5">
        <v>44944</v>
      </c>
      <c r="C3813" s="4" t="s">
        <v>159</v>
      </c>
      <c r="D3813" s="4" t="s">
        <v>16</v>
      </c>
      <c r="E3813" s="4" t="s">
        <v>150</v>
      </c>
      <c r="F3813" s="4" t="s">
        <v>107</v>
      </c>
      <c r="G3813">
        <v>112.91</v>
      </c>
      <c r="H3813" s="4" t="s">
        <v>95</v>
      </c>
      <c r="I3813" s="4" t="s">
        <v>34</v>
      </c>
      <c r="J3813" s="4" t="s">
        <v>42</v>
      </c>
      <c r="K3813">
        <v>61716.04</v>
      </c>
      <c r="L3813">
        <v>10810.95</v>
      </c>
      <c r="M3813" s="4" t="s">
        <v>43</v>
      </c>
      <c r="N3813" s="4" t="s">
        <v>20297</v>
      </c>
    </row>
    <row r="3814" spans="1:14" x14ac:dyDescent="0.35">
      <c r="A3814" s="4" t="s">
        <v>4095</v>
      </c>
      <c r="B3814" s="5">
        <v>44979</v>
      </c>
      <c r="C3814" s="4" t="s">
        <v>866</v>
      </c>
      <c r="D3814" s="4" t="s">
        <v>39</v>
      </c>
      <c r="E3814" s="4" t="s">
        <v>40</v>
      </c>
      <c r="F3814" s="4" t="s">
        <v>129</v>
      </c>
      <c r="G3814">
        <v>13081.2</v>
      </c>
      <c r="H3814" s="4" t="s">
        <v>95</v>
      </c>
      <c r="I3814" s="4" t="s">
        <v>54</v>
      </c>
      <c r="J3814" s="4" t="s">
        <v>139</v>
      </c>
      <c r="K3814">
        <v>55115.040000000001</v>
      </c>
      <c r="L3814">
        <v>60679.09</v>
      </c>
      <c r="M3814" s="4" t="s">
        <v>71</v>
      </c>
      <c r="N3814" s="4" t="s">
        <v>20300</v>
      </c>
    </row>
    <row r="3815" spans="1:14" x14ac:dyDescent="0.35">
      <c r="A3815" s="4" t="s">
        <v>4096</v>
      </c>
      <c r="B3815" s="5">
        <v>45175</v>
      </c>
      <c r="C3815" s="4" t="s">
        <v>856</v>
      </c>
      <c r="D3815" s="4" t="s">
        <v>16</v>
      </c>
      <c r="E3815" s="4" t="s">
        <v>58</v>
      </c>
      <c r="F3815" s="4" t="s">
        <v>33</v>
      </c>
      <c r="G3815">
        <v>5807.45</v>
      </c>
      <c r="H3815" s="4" t="s">
        <v>27</v>
      </c>
      <c r="I3815" s="4" t="s">
        <v>54</v>
      </c>
      <c r="J3815" s="4" t="s">
        <v>35</v>
      </c>
      <c r="K3815">
        <v>35083.4</v>
      </c>
      <c r="L3815">
        <v>166057.89000000001</v>
      </c>
      <c r="M3815" s="4" t="s">
        <v>59</v>
      </c>
      <c r="N3815" s="4" t="s">
        <v>20298</v>
      </c>
    </row>
    <row r="3816" spans="1:14" x14ac:dyDescent="0.35">
      <c r="A3816" s="4" t="s">
        <v>4097</v>
      </c>
      <c r="B3816" s="5">
        <v>45154</v>
      </c>
      <c r="C3816" s="4" t="s">
        <v>427</v>
      </c>
      <c r="D3816" s="4" t="s">
        <v>16</v>
      </c>
      <c r="E3816" s="4" t="s">
        <v>58</v>
      </c>
      <c r="F3816" s="4" t="s">
        <v>53</v>
      </c>
      <c r="G3816">
        <v>2381.21</v>
      </c>
      <c r="H3816" s="4" t="s">
        <v>27</v>
      </c>
      <c r="I3816" s="4" t="s">
        <v>20</v>
      </c>
      <c r="J3816" s="4" t="s">
        <v>28</v>
      </c>
      <c r="K3816">
        <v>64897.94</v>
      </c>
      <c r="L3816">
        <v>224443.09</v>
      </c>
      <c r="M3816" s="4" t="s">
        <v>134</v>
      </c>
      <c r="N3816" s="4" t="s">
        <v>20304</v>
      </c>
    </row>
    <row r="3817" spans="1:14" x14ac:dyDescent="0.35">
      <c r="A3817" s="4" t="s">
        <v>4098</v>
      </c>
      <c r="B3817" s="5">
        <v>45113</v>
      </c>
      <c r="C3817" s="4" t="s">
        <v>732</v>
      </c>
      <c r="D3817" s="4" t="s">
        <v>62</v>
      </c>
      <c r="E3817" s="4" t="s">
        <v>78</v>
      </c>
      <c r="F3817" s="4" t="s">
        <v>64</v>
      </c>
      <c r="G3817">
        <v>66745.72</v>
      </c>
      <c r="H3817" s="4" t="s">
        <v>48</v>
      </c>
      <c r="I3817" s="4" t="s">
        <v>49</v>
      </c>
      <c r="J3817" s="4" t="s">
        <v>35</v>
      </c>
      <c r="K3817">
        <v>55212.22</v>
      </c>
      <c r="L3817">
        <v>225544.68</v>
      </c>
      <c r="M3817" s="4" t="s">
        <v>36</v>
      </c>
      <c r="N3817" s="4" t="s">
        <v>20296</v>
      </c>
    </row>
    <row r="3818" spans="1:14" x14ac:dyDescent="0.35">
      <c r="A3818" s="4" t="s">
        <v>4099</v>
      </c>
      <c r="B3818" s="5">
        <v>45288</v>
      </c>
      <c r="C3818" s="4" t="s">
        <v>260</v>
      </c>
      <c r="D3818" s="4" t="s">
        <v>39</v>
      </c>
      <c r="E3818" s="4" t="s">
        <v>40</v>
      </c>
      <c r="F3818" s="4" t="s">
        <v>53</v>
      </c>
      <c r="G3818">
        <v>9389.19</v>
      </c>
      <c r="H3818" s="4" t="s">
        <v>27</v>
      </c>
      <c r="I3818" s="4" t="s">
        <v>49</v>
      </c>
      <c r="J3818" s="4" t="s">
        <v>28</v>
      </c>
      <c r="K3818">
        <v>45538.36</v>
      </c>
      <c r="L3818">
        <v>159080.18</v>
      </c>
      <c r="M3818" s="4" t="s">
        <v>87</v>
      </c>
      <c r="N3818" s="4" t="s">
        <v>20303</v>
      </c>
    </row>
    <row r="3819" spans="1:14" x14ac:dyDescent="0.35">
      <c r="A3819" s="4" t="s">
        <v>4100</v>
      </c>
      <c r="B3819" s="5">
        <v>45214</v>
      </c>
      <c r="C3819" s="4" t="s">
        <v>538</v>
      </c>
      <c r="D3819" s="4" t="s">
        <v>16</v>
      </c>
      <c r="E3819" s="4" t="s">
        <v>32</v>
      </c>
      <c r="F3819" s="4" t="s">
        <v>85</v>
      </c>
      <c r="G3819">
        <v>7447.03</v>
      </c>
      <c r="H3819" s="4" t="s">
        <v>95</v>
      </c>
      <c r="I3819" s="4" t="s">
        <v>20</v>
      </c>
      <c r="J3819" s="4" t="s">
        <v>42</v>
      </c>
      <c r="K3819">
        <v>44022.17</v>
      </c>
      <c r="L3819">
        <v>103812.81</v>
      </c>
      <c r="M3819" s="4" t="s">
        <v>83</v>
      </c>
      <c r="N3819" s="4" t="s">
        <v>20302</v>
      </c>
    </row>
    <row r="3820" spans="1:14" x14ac:dyDescent="0.35">
      <c r="A3820" s="4" t="s">
        <v>4101</v>
      </c>
      <c r="B3820" s="5">
        <v>45151</v>
      </c>
      <c r="C3820" s="4" t="s">
        <v>502</v>
      </c>
      <c r="D3820" s="4" t="s">
        <v>62</v>
      </c>
      <c r="E3820" s="4" t="s">
        <v>82</v>
      </c>
      <c r="F3820" s="4" t="s">
        <v>64</v>
      </c>
      <c r="G3820">
        <v>62051.08</v>
      </c>
      <c r="H3820" s="4" t="s">
        <v>48</v>
      </c>
      <c r="I3820" s="4" t="s">
        <v>18</v>
      </c>
      <c r="J3820" s="4" t="s">
        <v>139</v>
      </c>
      <c r="K3820">
        <v>38439.43</v>
      </c>
      <c r="L3820">
        <v>223338.84</v>
      </c>
      <c r="M3820" s="4" t="s">
        <v>134</v>
      </c>
      <c r="N3820" s="4" t="s">
        <v>20304</v>
      </c>
    </row>
    <row r="3821" spans="1:14" x14ac:dyDescent="0.35">
      <c r="A3821" s="4" t="s">
        <v>4102</v>
      </c>
      <c r="B3821" s="5">
        <v>44949</v>
      </c>
      <c r="C3821" s="4" t="s">
        <v>285</v>
      </c>
      <c r="D3821" s="4" t="s">
        <v>16</v>
      </c>
      <c r="E3821" s="4" t="s">
        <v>46</v>
      </c>
      <c r="F3821" s="4" t="s">
        <v>129</v>
      </c>
      <c r="G3821">
        <v>2398.87</v>
      </c>
      <c r="H3821" s="4" t="s">
        <v>86</v>
      </c>
      <c r="I3821" s="4" t="s">
        <v>18</v>
      </c>
      <c r="J3821" s="4" t="s">
        <v>120</v>
      </c>
      <c r="K3821">
        <v>61644.44</v>
      </c>
      <c r="L3821">
        <v>69603.899999999994</v>
      </c>
      <c r="M3821" s="4" t="s">
        <v>43</v>
      </c>
      <c r="N3821" s="4" t="s">
        <v>20297</v>
      </c>
    </row>
    <row r="3822" spans="1:14" x14ac:dyDescent="0.35">
      <c r="A3822" s="4" t="s">
        <v>4103</v>
      </c>
      <c r="B3822" s="5">
        <v>45054</v>
      </c>
      <c r="C3822" s="4" t="s">
        <v>412</v>
      </c>
      <c r="D3822" s="4" t="s">
        <v>62</v>
      </c>
      <c r="E3822" s="4" t="s">
        <v>63</v>
      </c>
      <c r="F3822" s="4" t="s">
        <v>64</v>
      </c>
      <c r="G3822">
        <v>27329.57</v>
      </c>
      <c r="H3822" s="4" t="s">
        <v>48</v>
      </c>
      <c r="I3822" s="4" t="s">
        <v>18</v>
      </c>
      <c r="J3822" s="4" t="s">
        <v>42</v>
      </c>
      <c r="K3822">
        <v>49322.13</v>
      </c>
      <c r="L3822">
        <v>85647.7</v>
      </c>
      <c r="M3822" s="4" t="s">
        <v>102</v>
      </c>
      <c r="N3822" s="4" t="s">
        <v>102</v>
      </c>
    </row>
    <row r="3823" spans="1:14" x14ac:dyDescent="0.35">
      <c r="A3823" s="4" t="s">
        <v>4104</v>
      </c>
      <c r="B3823" s="5">
        <v>45187</v>
      </c>
      <c r="C3823" s="4" t="s">
        <v>341</v>
      </c>
      <c r="D3823" s="4" t="s">
        <v>62</v>
      </c>
      <c r="E3823" s="4" t="s">
        <v>63</v>
      </c>
      <c r="F3823" s="4" t="s">
        <v>64</v>
      </c>
      <c r="G3823">
        <v>96120.76</v>
      </c>
      <c r="H3823" s="4" t="s">
        <v>95</v>
      </c>
      <c r="I3823" s="4" t="s">
        <v>34</v>
      </c>
      <c r="J3823" s="4" t="s">
        <v>55</v>
      </c>
      <c r="K3823">
        <v>34595.39</v>
      </c>
      <c r="L3823">
        <v>261663.49</v>
      </c>
      <c r="M3823" s="4" t="s">
        <v>59</v>
      </c>
      <c r="N3823" s="4" t="s">
        <v>20298</v>
      </c>
    </row>
    <row r="3824" spans="1:14" x14ac:dyDescent="0.35">
      <c r="A3824" s="4" t="s">
        <v>4105</v>
      </c>
      <c r="B3824" s="5">
        <v>44939</v>
      </c>
      <c r="C3824" s="4" t="s">
        <v>579</v>
      </c>
      <c r="D3824" s="4" t="s">
        <v>16</v>
      </c>
      <c r="E3824" s="4" t="s">
        <v>70</v>
      </c>
      <c r="F3824" s="4" t="s">
        <v>47</v>
      </c>
      <c r="G3824">
        <v>6254.39</v>
      </c>
      <c r="H3824" s="4" t="s">
        <v>48</v>
      </c>
      <c r="I3824" s="4" t="s">
        <v>49</v>
      </c>
      <c r="J3824" s="4" t="s">
        <v>139</v>
      </c>
      <c r="K3824">
        <v>30105.23</v>
      </c>
      <c r="L3824">
        <v>97080.13</v>
      </c>
      <c r="M3824" s="4" t="s">
        <v>43</v>
      </c>
      <c r="N3824" s="4" t="s">
        <v>20297</v>
      </c>
    </row>
    <row r="3825" spans="1:14" x14ac:dyDescent="0.35">
      <c r="A3825" s="4" t="s">
        <v>4106</v>
      </c>
      <c r="B3825" s="5">
        <v>45062</v>
      </c>
      <c r="C3825" s="4" t="s">
        <v>1169</v>
      </c>
      <c r="D3825" s="4" t="s">
        <v>62</v>
      </c>
      <c r="E3825" s="4" t="s">
        <v>82</v>
      </c>
      <c r="F3825" s="4" t="s">
        <v>64</v>
      </c>
      <c r="G3825">
        <v>94309.79</v>
      </c>
      <c r="H3825" s="4" t="s">
        <v>86</v>
      </c>
      <c r="I3825" s="4" t="s">
        <v>18</v>
      </c>
      <c r="J3825" s="4" t="s">
        <v>55</v>
      </c>
      <c r="K3825">
        <v>51542.6</v>
      </c>
      <c r="L3825">
        <v>329167.73</v>
      </c>
      <c r="M3825" s="4" t="s">
        <v>102</v>
      </c>
      <c r="N3825" s="4" t="s">
        <v>102</v>
      </c>
    </row>
    <row r="3826" spans="1:14" x14ac:dyDescent="0.35">
      <c r="A3826" s="4" t="s">
        <v>4107</v>
      </c>
      <c r="B3826" s="5">
        <v>45012</v>
      </c>
      <c r="C3826" s="4" t="s">
        <v>343</v>
      </c>
      <c r="D3826" s="4" t="s">
        <v>16</v>
      </c>
      <c r="E3826" s="4" t="s">
        <v>46</v>
      </c>
      <c r="F3826" s="4" t="s">
        <v>41</v>
      </c>
      <c r="G3826">
        <v>5526.22</v>
      </c>
      <c r="H3826" s="4" t="s">
        <v>27</v>
      </c>
      <c r="I3826" s="4" t="s">
        <v>18</v>
      </c>
      <c r="J3826" s="4" t="s">
        <v>55</v>
      </c>
      <c r="K3826">
        <v>63274.19</v>
      </c>
      <c r="L3826">
        <v>115568.83</v>
      </c>
      <c r="M3826" s="4" t="s">
        <v>29</v>
      </c>
      <c r="N3826" s="4" t="s">
        <v>20295</v>
      </c>
    </row>
    <row r="3827" spans="1:14" x14ac:dyDescent="0.35">
      <c r="A3827" s="4" t="s">
        <v>4108</v>
      </c>
      <c r="B3827" s="5">
        <v>45018</v>
      </c>
      <c r="C3827" s="4" t="s">
        <v>459</v>
      </c>
      <c r="D3827" s="4" t="s">
        <v>16</v>
      </c>
      <c r="E3827" s="4" t="s">
        <v>46</v>
      </c>
      <c r="F3827" s="4" t="s">
        <v>33</v>
      </c>
      <c r="G3827">
        <v>12691.67</v>
      </c>
      <c r="H3827" s="4" t="s">
        <v>86</v>
      </c>
      <c r="I3827" s="4" t="s">
        <v>54</v>
      </c>
      <c r="J3827" s="4" t="s">
        <v>114</v>
      </c>
      <c r="K3827">
        <v>36933.519999999997</v>
      </c>
      <c r="L3827">
        <v>89134.45</v>
      </c>
      <c r="M3827" s="4" t="s">
        <v>65</v>
      </c>
      <c r="N3827" s="4" t="s">
        <v>20299</v>
      </c>
    </row>
    <row r="3828" spans="1:14" x14ac:dyDescent="0.35">
      <c r="A3828" s="4" t="s">
        <v>4109</v>
      </c>
      <c r="B3828" s="5">
        <v>45043</v>
      </c>
      <c r="C3828" s="4" t="s">
        <v>127</v>
      </c>
      <c r="D3828" s="4" t="s">
        <v>16</v>
      </c>
      <c r="E3828" s="4" t="s">
        <v>128</v>
      </c>
      <c r="F3828" s="4" t="s">
        <v>85</v>
      </c>
      <c r="G3828">
        <v>11703.57</v>
      </c>
      <c r="H3828" s="4" t="s">
        <v>86</v>
      </c>
      <c r="I3828" s="4" t="s">
        <v>54</v>
      </c>
      <c r="J3828" s="4" t="s">
        <v>79</v>
      </c>
      <c r="K3828">
        <v>30446.25</v>
      </c>
      <c r="L3828">
        <v>102210.86</v>
      </c>
      <c r="M3828" s="4" t="s">
        <v>65</v>
      </c>
      <c r="N3828" s="4" t="s">
        <v>20299</v>
      </c>
    </row>
    <row r="3829" spans="1:14" x14ac:dyDescent="0.35">
      <c r="A3829" s="4" t="s">
        <v>4110</v>
      </c>
      <c r="B3829" s="5">
        <v>45052</v>
      </c>
      <c r="C3829" s="4" t="s">
        <v>285</v>
      </c>
      <c r="D3829" s="4" t="s">
        <v>16</v>
      </c>
      <c r="E3829" s="4" t="s">
        <v>150</v>
      </c>
      <c r="F3829" s="4" t="s">
        <v>107</v>
      </c>
      <c r="G3829">
        <v>14170.93</v>
      </c>
      <c r="H3829" s="4" t="s">
        <v>27</v>
      </c>
      <c r="I3829" s="4" t="s">
        <v>18</v>
      </c>
      <c r="J3829" s="4" t="s">
        <v>55</v>
      </c>
      <c r="K3829">
        <v>61644.44</v>
      </c>
      <c r="L3829">
        <v>55432.97</v>
      </c>
      <c r="M3829" s="4" t="s">
        <v>102</v>
      </c>
      <c r="N3829" s="4" t="s">
        <v>102</v>
      </c>
    </row>
    <row r="3830" spans="1:14" x14ac:dyDescent="0.35">
      <c r="A3830" s="4" t="s">
        <v>4111</v>
      </c>
      <c r="B3830" s="5">
        <v>45036</v>
      </c>
      <c r="C3830" s="4" t="s">
        <v>332</v>
      </c>
      <c r="D3830" s="4" t="s">
        <v>16</v>
      </c>
      <c r="E3830" s="4" t="s">
        <v>25</v>
      </c>
      <c r="F3830" s="4" t="s">
        <v>107</v>
      </c>
      <c r="G3830">
        <v>11299.01</v>
      </c>
      <c r="H3830" s="4" t="s">
        <v>95</v>
      </c>
      <c r="I3830" s="4" t="s">
        <v>20</v>
      </c>
      <c r="J3830" s="4" t="s">
        <v>21</v>
      </c>
      <c r="K3830">
        <v>33496.620000000003</v>
      </c>
      <c r="L3830">
        <v>140081.31</v>
      </c>
      <c r="M3830" s="4" t="s">
        <v>65</v>
      </c>
      <c r="N3830" s="4" t="s">
        <v>20299</v>
      </c>
    </row>
    <row r="3831" spans="1:14" x14ac:dyDescent="0.35">
      <c r="A3831" s="4" t="s">
        <v>4112</v>
      </c>
      <c r="B3831" s="5">
        <v>45034</v>
      </c>
      <c r="C3831" s="4" t="s">
        <v>292</v>
      </c>
      <c r="D3831" s="4" t="s">
        <v>16</v>
      </c>
      <c r="E3831" s="4" t="s">
        <v>128</v>
      </c>
      <c r="F3831" s="4" t="s">
        <v>33</v>
      </c>
      <c r="G3831">
        <v>8516.1</v>
      </c>
      <c r="H3831" s="4" t="s">
        <v>19</v>
      </c>
      <c r="I3831" s="4" t="s">
        <v>54</v>
      </c>
      <c r="J3831" s="4" t="s">
        <v>55</v>
      </c>
      <c r="K3831">
        <v>33512.32</v>
      </c>
      <c r="L3831">
        <v>205966.14</v>
      </c>
      <c r="M3831" s="4" t="s">
        <v>65</v>
      </c>
      <c r="N3831" s="4" t="s">
        <v>20299</v>
      </c>
    </row>
    <row r="3832" spans="1:14" x14ac:dyDescent="0.35">
      <c r="A3832" s="4" t="s">
        <v>4113</v>
      </c>
      <c r="B3832" s="5">
        <v>45089</v>
      </c>
      <c r="C3832" s="4" t="s">
        <v>516</v>
      </c>
      <c r="D3832" s="4" t="s">
        <v>62</v>
      </c>
      <c r="E3832" s="4" t="s">
        <v>78</v>
      </c>
      <c r="F3832" s="4" t="s">
        <v>64</v>
      </c>
      <c r="G3832">
        <v>94307.71</v>
      </c>
      <c r="H3832" s="4" t="s">
        <v>86</v>
      </c>
      <c r="I3832" s="4" t="s">
        <v>34</v>
      </c>
      <c r="J3832" s="4" t="s">
        <v>120</v>
      </c>
      <c r="K3832">
        <v>65918.11</v>
      </c>
      <c r="L3832">
        <v>266768.01</v>
      </c>
      <c r="M3832" s="4" t="s">
        <v>22</v>
      </c>
      <c r="N3832" s="4" t="s">
        <v>20294</v>
      </c>
    </row>
    <row r="3833" spans="1:14" x14ac:dyDescent="0.35">
      <c r="A3833" s="4" t="s">
        <v>4114</v>
      </c>
      <c r="B3833" s="5">
        <v>44932</v>
      </c>
      <c r="C3833" s="4" t="s">
        <v>1043</v>
      </c>
      <c r="D3833" s="4" t="s">
        <v>16</v>
      </c>
      <c r="E3833" s="4" t="s">
        <v>46</v>
      </c>
      <c r="F3833" s="4" t="s">
        <v>107</v>
      </c>
      <c r="G3833">
        <v>8806.3700000000008</v>
      </c>
      <c r="H3833" s="4" t="s">
        <v>95</v>
      </c>
      <c r="I3833" s="4" t="s">
        <v>20</v>
      </c>
      <c r="J3833" s="4" t="s">
        <v>98</v>
      </c>
      <c r="K3833">
        <v>35809.58</v>
      </c>
      <c r="L3833">
        <v>50387.72</v>
      </c>
      <c r="M3833" s="4" t="s">
        <v>43</v>
      </c>
      <c r="N3833" s="4" t="s">
        <v>20297</v>
      </c>
    </row>
    <row r="3834" spans="1:14" x14ac:dyDescent="0.35">
      <c r="A3834" s="4" t="s">
        <v>4115</v>
      </c>
      <c r="B3834" s="5">
        <v>45041</v>
      </c>
      <c r="C3834" s="4" t="s">
        <v>199</v>
      </c>
      <c r="D3834" s="4" t="s">
        <v>62</v>
      </c>
      <c r="E3834" s="4" t="s">
        <v>123</v>
      </c>
      <c r="F3834" s="4" t="s">
        <v>64</v>
      </c>
      <c r="G3834">
        <v>57172.73</v>
      </c>
      <c r="H3834" s="4" t="s">
        <v>95</v>
      </c>
      <c r="I3834" s="4" t="s">
        <v>49</v>
      </c>
      <c r="J3834" s="4" t="s">
        <v>139</v>
      </c>
      <c r="K3834">
        <v>40754.43</v>
      </c>
      <c r="L3834">
        <v>67534.36</v>
      </c>
      <c r="M3834" s="4" t="s">
        <v>65</v>
      </c>
      <c r="N3834" s="4" t="s">
        <v>20299</v>
      </c>
    </row>
    <row r="3835" spans="1:14" x14ac:dyDescent="0.35">
      <c r="A3835" s="4" t="s">
        <v>4116</v>
      </c>
      <c r="B3835" s="5">
        <v>45219</v>
      </c>
      <c r="C3835" s="4" t="s">
        <v>365</v>
      </c>
      <c r="D3835" s="4" t="s">
        <v>16</v>
      </c>
      <c r="E3835" s="4" t="s">
        <v>150</v>
      </c>
      <c r="F3835" s="4" t="s">
        <v>41</v>
      </c>
      <c r="G3835">
        <v>5339.16</v>
      </c>
      <c r="H3835" s="4" t="s">
        <v>86</v>
      </c>
      <c r="I3835" s="4" t="s">
        <v>20</v>
      </c>
      <c r="J3835" s="4" t="s">
        <v>42</v>
      </c>
      <c r="K3835">
        <v>57694.45</v>
      </c>
      <c r="L3835">
        <v>69865.41</v>
      </c>
      <c r="M3835" s="4" t="s">
        <v>83</v>
      </c>
      <c r="N3835" s="4" t="s">
        <v>20302</v>
      </c>
    </row>
    <row r="3836" spans="1:14" x14ac:dyDescent="0.35">
      <c r="A3836" s="4" t="s">
        <v>4117</v>
      </c>
      <c r="B3836" s="5">
        <v>45257</v>
      </c>
      <c r="C3836" s="4" t="s">
        <v>297</v>
      </c>
      <c r="D3836" s="4" t="s">
        <v>62</v>
      </c>
      <c r="E3836" s="4" t="s">
        <v>63</v>
      </c>
      <c r="F3836" s="4" t="s">
        <v>64</v>
      </c>
      <c r="G3836">
        <v>41981.94</v>
      </c>
      <c r="H3836" s="4" t="s">
        <v>27</v>
      </c>
      <c r="I3836" s="4" t="s">
        <v>54</v>
      </c>
      <c r="J3836" s="4" t="s">
        <v>28</v>
      </c>
      <c r="K3836">
        <v>61025.31</v>
      </c>
      <c r="L3836">
        <v>206075.74</v>
      </c>
      <c r="M3836" s="4" t="s">
        <v>75</v>
      </c>
      <c r="N3836" s="4" t="s">
        <v>20301</v>
      </c>
    </row>
    <row r="3837" spans="1:14" x14ac:dyDescent="0.35">
      <c r="A3837" s="4" t="s">
        <v>4118</v>
      </c>
      <c r="B3837" s="5">
        <v>45042</v>
      </c>
      <c r="C3837" s="4" t="s">
        <v>209</v>
      </c>
      <c r="D3837" s="4" t="s">
        <v>16</v>
      </c>
      <c r="E3837" s="4" t="s">
        <v>58</v>
      </c>
      <c r="F3837" s="4" t="s">
        <v>41</v>
      </c>
      <c r="G3837">
        <v>5131.95</v>
      </c>
      <c r="H3837" s="4" t="s">
        <v>86</v>
      </c>
      <c r="I3837" s="4" t="s">
        <v>34</v>
      </c>
      <c r="J3837" s="4" t="s">
        <v>55</v>
      </c>
      <c r="K3837">
        <v>49633.93</v>
      </c>
      <c r="L3837">
        <v>142559.54</v>
      </c>
      <c r="M3837" s="4" t="s">
        <v>65</v>
      </c>
      <c r="N3837" s="4" t="s">
        <v>20299</v>
      </c>
    </row>
    <row r="3838" spans="1:14" x14ac:dyDescent="0.35">
      <c r="A3838" s="4" t="s">
        <v>4119</v>
      </c>
      <c r="B3838" s="5">
        <v>44976</v>
      </c>
      <c r="C3838" s="4" t="s">
        <v>324</v>
      </c>
      <c r="D3838" s="4" t="s">
        <v>39</v>
      </c>
      <c r="E3838" s="4" t="s">
        <v>293</v>
      </c>
      <c r="F3838" s="4" t="s">
        <v>107</v>
      </c>
      <c r="G3838">
        <v>11365.55</v>
      </c>
      <c r="H3838" s="4" t="s">
        <v>95</v>
      </c>
      <c r="I3838" s="4" t="s">
        <v>18</v>
      </c>
      <c r="J3838" s="4" t="s">
        <v>55</v>
      </c>
      <c r="K3838">
        <v>63808.1</v>
      </c>
      <c r="L3838">
        <v>196595.88</v>
      </c>
      <c r="M3838" s="4" t="s">
        <v>71</v>
      </c>
      <c r="N3838" s="4" t="s">
        <v>20300</v>
      </c>
    </row>
    <row r="3839" spans="1:14" x14ac:dyDescent="0.35">
      <c r="A3839" s="4" t="s">
        <v>4120</v>
      </c>
      <c r="B3839" s="5">
        <v>45248</v>
      </c>
      <c r="C3839" s="4" t="s">
        <v>195</v>
      </c>
      <c r="D3839" s="4" t="s">
        <v>16</v>
      </c>
      <c r="E3839" s="4" t="s">
        <v>32</v>
      </c>
      <c r="F3839" s="4" t="s">
        <v>168</v>
      </c>
      <c r="G3839">
        <v>2923.05</v>
      </c>
      <c r="H3839" s="4" t="s">
        <v>86</v>
      </c>
      <c r="I3839" s="4" t="s">
        <v>20</v>
      </c>
      <c r="J3839" s="4" t="s">
        <v>98</v>
      </c>
      <c r="K3839">
        <v>35296.82</v>
      </c>
      <c r="L3839">
        <v>77054.7</v>
      </c>
      <c r="M3839" s="4" t="s">
        <v>75</v>
      </c>
      <c r="N3839" s="4" t="s">
        <v>20301</v>
      </c>
    </row>
    <row r="3840" spans="1:14" x14ac:dyDescent="0.35">
      <c r="A3840" s="4" t="s">
        <v>4121</v>
      </c>
      <c r="B3840" s="5">
        <v>45277</v>
      </c>
      <c r="C3840" s="4" t="s">
        <v>448</v>
      </c>
      <c r="D3840" s="4" t="s">
        <v>39</v>
      </c>
      <c r="E3840" s="4" t="s">
        <v>40</v>
      </c>
      <c r="F3840" s="4" t="s">
        <v>18</v>
      </c>
      <c r="G3840">
        <v>5333.19</v>
      </c>
      <c r="H3840" s="4" t="s">
        <v>95</v>
      </c>
      <c r="I3840" s="4" t="s">
        <v>34</v>
      </c>
      <c r="J3840" s="4" t="s">
        <v>28</v>
      </c>
      <c r="K3840">
        <v>51413.07</v>
      </c>
      <c r="L3840">
        <v>56793.56</v>
      </c>
      <c r="M3840" s="4" t="s">
        <v>87</v>
      </c>
      <c r="N3840" s="4" t="s">
        <v>20303</v>
      </c>
    </row>
    <row r="3841" spans="1:14" x14ac:dyDescent="0.35">
      <c r="A3841" s="4" t="s">
        <v>4122</v>
      </c>
      <c r="B3841" s="5">
        <v>45001</v>
      </c>
      <c r="C3841" s="4" t="s">
        <v>232</v>
      </c>
      <c r="D3841" s="4" t="s">
        <v>16</v>
      </c>
      <c r="E3841" s="4" t="s">
        <v>70</v>
      </c>
      <c r="F3841" s="4" t="s">
        <v>90</v>
      </c>
      <c r="G3841">
        <v>633.6</v>
      </c>
      <c r="H3841" s="4" t="s">
        <v>95</v>
      </c>
      <c r="I3841" s="4" t="s">
        <v>18</v>
      </c>
      <c r="J3841" s="4" t="s">
        <v>114</v>
      </c>
      <c r="K3841">
        <v>36904.22</v>
      </c>
      <c r="L3841">
        <v>190222.87</v>
      </c>
      <c r="M3841" s="4" t="s">
        <v>29</v>
      </c>
      <c r="N3841" s="4" t="s">
        <v>20295</v>
      </c>
    </row>
    <row r="3842" spans="1:14" x14ac:dyDescent="0.35">
      <c r="A3842" s="4" t="s">
        <v>4123</v>
      </c>
      <c r="B3842" s="5">
        <v>45164</v>
      </c>
      <c r="C3842" s="4" t="s">
        <v>341</v>
      </c>
      <c r="D3842" s="4" t="s">
        <v>16</v>
      </c>
      <c r="E3842" s="4" t="s">
        <v>128</v>
      </c>
      <c r="F3842" s="4" t="s">
        <v>33</v>
      </c>
      <c r="G3842">
        <v>668.75</v>
      </c>
      <c r="H3842" s="4" t="s">
        <v>48</v>
      </c>
      <c r="I3842" s="4" t="s">
        <v>20</v>
      </c>
      <c r="J3842" s="4" t="s">
        <v>35</v>
      </c>
      <c r="K3842">
        <v>43247.54</v>
      </c>
      <c r="L3842">
        <v>160082.17000000001</v>
      </c>
      <c r="M3842" s="4" t="s">
        <v>134</v>
      </c>
      <c r="N3842" s="4" t="s">
        <v>20304</v>
      </c>
    </row>
    <row r="3843" spans="1:14" x14ac:dyDescent="0.35">
      <c r="A3843" s="4" t="s">
        <v>4124</v>
      </c>
      <c r="B3843" s="5">
        <v>45144</v>
      </c>
      <c r="C3843" s="4" t="s">
        <v>171</v>
      </c>
      <c r="D3843" s="4" t="s">
        <v>16</v>
      </c>
      <c r="E3843" s="4" t="s">
        <v>46</v>
      </c>
      <c r="F3843" s="4" t="s">
        <v>47</v>
      </c>
      <c r="G3843">
        <v>5281.17</v>
      </c>
      <c r="H3843" s="4" t="s">
        <v>95</v>
      </c>
      <c r="I3843" s="4" t="s">
        <v>54</v>
      </c>
      <c r="J3843" s="4" t="s">
        <v>42</v>
      </c>
      <c r="K3843">
        <v>67053.009999999995</v>
      </c>
      <c r="L3843">
        <v>95348.66</v>
      </c>
      <c r="M3843" s="4" t="s">
        <v>134</v>
      </c>
      <c r="N3843" s="4" t="s">
        <v>20304</v>
      </c>
    </row>
    <row r="3844" spans="1:14" x14ac:dyDescent="0.35">
      <c r="A3844" s="4" t="s">
        <v>4125</v>
      </c>
      <c r="B3844" s="5">
        <v>45004</v>
      </c>
      <c r="C3844" s="4" t="s">
        <v>127</v>
      </c>
      <c r="D3844" s="4" t="s">
        <v>16</v>
      </c>
      <c r="E3844" s="4" t="s">
        <v>52</v>
      </c>
      <c r="F3844" s="4" t="s">
        <v>90</v>
      </c>
      <c r="G3844">
        <v>11694.24</v>
      </c>
      <c r="H3844" s="4" t="s">
        <v>48</v>
      </c>
      <c r="I3844" s="4" t="s">
        <v>54</v>
      </c>
      <c r="J3844" s="4" t="s">
        <v>114</v>
      </c>
      <c r="K3844">
        <v>30446.25</v>
      </c>
      <c r="L3844">
        <v>90516.62</v>
      </c>
      <c r="M3844" s="4" t="s">
        <v>29</v>
      </c>
      <c r="N3844" s="4" t="s">
        <v>20295</v>
      </c>
    </row>
    <row r="3845" spans="1:14" x14ac:dyDescent="0.35">
      <c r="A3845" s="4" t="s">
        <v>4126</v>
      </c>
      <c r="B3845" s="5">
        <v>45090</v>
      </c>
      <c r="C3845" s="4" t="s">
        <v>258</v>
      </c>
      <c r="D3845" s="4" t="s">
        <v>16</v>
      </c>
      <c r="E3845" s="4" t="s">
        <v>25</v>
      </c>
      <c r="F3845" s="4" t="s">
        <v>90</v>
      </c>
      <c r="G3845">
        <v>3650.11</v>
      </c>
      <c r="H3845" s="4" t="s">
        <v>27</v>
      </c>
      <c r="I3845" s="4" t="s">
        <v>49</v>
      </c>
      <c r="J3845" s="4" t="s">
        <v>21</v>
      </c>
      <c r="K3845">
        <v>51061.58</v>
      </c>
      <c r="L3845">
        <v>117918.33</v>
      </c>
      <c r="M3845" s="4" t="s">
        <v>22</v>
      </c>
      <c r="N3845" s="4" t="s">
        <v>20294</v>
      </c>
    </row>
    <row r="3846" spans="1:14" x14ac:dyDescent="0.35">
      <c r="A3846" s="4" t="s">
        <v>4127</v>
      </c>
      <c r="B3846" s="5">
        <v>45016</v>
      </c>
      <c r="C3846" s="4" t="s">
        <v>24</v>
      </c>
      <c r="D3846" s="4" t="s">
        <v>16</v>
      </c>
      <c r="E3846" s="4" t="s">
        <v>46</v>
      </c>
      <c r="F3846" s="4" t="s">
        <v>41</v>
      </c>
      <c r="G3846">
        <v>3532.22</v>
      </c>
      <c r="H3846" s="4" t="s">
        <v>95</v>
      </c>
      <c r="I3846" s="4" t="s">
        <v>49</v>
      </c>
      <c r="J3846" s="4" t="s">
        <v>120</v>
      </c>
      <c r="K3846">
        <v>49189.47</v>
      </c>
      <c r="L3846">
        <v>36184.11</v>
      </c>
      <c r="M3846" s="4" t="s">
        <v>29</v>
      </c>
      <c r="N3846" s="4" t="s">
        <v>20295</v>
      </c>
    </row>
    <row r="3847" spans="1:14" x14ac:dyDescent="0.35">
      <c r="A3847" s="4" t="s">
        <v>4128</v>
      </c>
      <c r="B3847" s="5">
        <v>45122</v>
      </c>
      <c r="C3847" s="4" t="s">
        <v>415</v>
      </c>
      <c r="D3847" s="4" t="s">
        <v>16</v>
      </c>
      <c r="E3847" s="4" t="s">
        <v>32</v>
      </c>
      <c r="F3847" s="4" t="s">
        <v>90</v>
      </c>
      <c r="G3847">
        <v>11035.97</v>
      </c>
      <c r="H3847" s="4" t="s">
        <v>19</v>
      </c>
      <c r="I3847" s="4" t="s">
        <v>20</v>
      </c>
      <c r="J3847" s="4" t="s">
        <v>120</v>
      </c>
      <c r="K3847">
        <v>57281.39</v>
      </c>
      <c r="L3847">
        <v>97930.99</v>
      </c>
      <c r="M3847" s="4" t="s">
        <v>36</v>
      </c>
      <c r="N3847" s="4" t="s">
        <v>20296</v>
      </c>
    </row>
    <row r="3848" spans="1:14" x14ac:dyDescent="0.35">
      <c r="A3848" s="4" t="s">
        <v>4129</v>
      </c>
      <c r="B3848" s="5">
        <v>45241</v>
      </c>
      <c r="C3848" s="4" t="s">
        <v>357</v>
      </c>
      <c r="D3848" s="4" t="s">
        <v>16</v>
      </c>
      <c r="E3848" s="4" t="s">
        <v>128</v>
      </c>
      <c r="F3848" s="4" t="s">
        <v>107</v>
      </c>
      <c r="G3848">
        <v>2651.11</v>
      </c>
      <c r="H3848" s="4" t="s">
        <v>86</v>
      </c>
      <c r="I3848" s="4" t="s">
        <v>20</v>
      </c>
      <c r="J3848" s="4" t="s">
        <v>42</v>
      </c>
      <c r="K3848">
        <v>53127.43</v>
      </c>
      <c r="L3848">
        <v>153641.72</v>
      </c>
      <c r="M3848" s="4" t="s">
        <v>75</v>
      </c>
      <c r="N3848" s="4" t="s">
        <v>20301</v>
      </c>
    </row>
    <row r="3849" spans="1:14" x14ac:dyDescent="0.35">
      <c r="A3849" s="4" t="s">
        <v>4130</v>
      </c>
      <c r="B3849" s="5">
        <v>44961</v>
      </c>
      <c r="C3849" s="4" t="s">
        <v>305</v>
      </c>
      <c r="D3849" s="4" t="s">
        <v>16</v>
      </c>
      <c r="E3849" s="4" t="s">
        <v>32</v>
      </c>
      <c r="F3849" s="4" t="s">
        <v>113</v>
      </c>
      <c r="G3849">
        <v>7543.28</v>
      </c>
      <c r="H3849" s="4" t="s">
        <v>86</v>
      </c>
      <c r="I3849" s="4" t="s">
        <v>49</v>
      </c>
      <c r="J3849" s="4" t="s">
        <v>35</v>
      </c>
      <c r="K3849">
        <v>43212.19</v>
      </c>
      <c r="L3849">
        <v>109041.58</v>
      </c>
      <c r="M3849" s="4" t="s">
        <v>71</v>
      </c>
      <c r="N3849" s="4" t="s">
        <v>20300</v>
      </c>
    </row>
    <row r="3850" spans="1:14" x14ac:dyDescent="0.35">
      <c r="A3850" s="4" t="s">
        <v>4131</v>
      </c>
      <c r="B3850" s="5">
        <v>44987</v>
      </c>
      <c r="C3850" s="4" t="s">
        <v>719</v>
      </c>
      <c r="D3850" s="4" t="s">
        <v>16</v>
      </c>
      <c r="E3850" s="4" t="s">
        <v>25</v>
      </c>
      <c r="F3850" s="4" t="s">
        <v>74</v>
      </c>
      <c r="G3850">
        <v>1001.85</v>
      </c>
      <c r="H3850" s="4" t="s">
        <v>48</v>
      </c>
      <c r="I3850" s="4" t="s">
        <v>18</v>
      </c>
      <c r="J3850" s="4" t="s">
        <v>98</v>
      </c>
      <c r="K3850">
        <v>47998.23</v>
      </c>
      <c r="L3850">
        <v>128628.94</v>
      </c>
      <c r="M3850" s="4" t="s">
        <v>29</v>
      </c>
      <c r="N3850" s="4" t="s">
        <v>20295</v>
      </c>
    </row>
    <row r="3851" spans="1:14" x14ac:dyDescent="0.35">
      <c r="A3851" s="4" t="s">
        <v>4132</v>
      </c>
      <c r="B3851" s="5">
        <v>45085</v>
      </c>
      <c r="C3851" s="4" t="s">
        <v>285</v>
      </c>
      <c r="D3851" s="4" t="s">
        <v>16</v>
      </c>
      <c r="E3851" s="4" t="s">
        <v>70</v>
      </c>
      <c r="F3851" s="4" t="s">
        <v>74</v>
      </c>
      <c r="G3851">
        <v>2800.99</v>
      </c>
      <c r="H3851" s="4" t="s">
        <v>95</v>
      </c>
      <c r="I3851" s="4" t="s">
        <v>34</v>
      </c>
      <c r="J3851" s="4" t="s">
        <v>114</v>
      </c>
      <c r="K3851">
        <v>36626.39</v>
      </c>
      <c r="L3851">
        <v>210378.5</v>
      </c>
      <c r="M3851" s="4" t="s">
        <v>22</v>
      </c>
      <c r="N3851" s="4" t="s">
        <v>20294</v>
      </c>
    </row>
    <row r="3852" spans="1:14" x14ac:dyDescent="0.35">
      <c r="A3852" s="4" t="s">
        <v>4133</v>
      </c>
      <c r="B3852" s="5">
        <v>44944</v>
      </c>
      <c r="C3852" s="4" t="s">
        <v>464</v>
      </c>
      <c r="D3852" s="4" t="s">
        <v>62</v>
      </c>
      <c r="E3852" s="4" t="s">
        <v>82</v>
      </c>
      <c r="F3852" s="4" t="s">
        <v>64</v>
      </c>
      <c r="G3852">
        <v>94124.71</v>
      </c>
      <c r="H3852" s="4" t="s">
        <v>19</v>
      </c>
      <c r="I3852" s="4" t="s">
        <v>18</v>
      </c>
      <c r="J3852" s="4" t="s">
        <v>42</v>
      </c>
      <c r="K3852">
        <v>61308.9</v>
      </c>
      <c r="L3852">
        <v>350990.66</v>
      </c>
      <c r="M3852" s="4" t="s">
        <v>43</v>
      </c>
      <c r="N3852" s="4" t="s">
        <v>20297</v>
      </c>
    </row>
    <row r="3853" spans="1:14" x14ac:dyDescent="0.35">
      <c r="A3853" s="4" t="s">
        <v>4134</v>
      </c>
      <c r="B3853" s="5">
        <v>45089</v>
      </c>
      <c r="C3853" s="4" t="s">
        <v>766</v>
      </c>
      <c r="D3853" s="4" t="s">
        <v>16</v>
      </c>
      <c r="E3853" s="4" t="s">
        <v>52</v>
      </c>
      <c r="F3853" s="4" t="s">
        <v>113</v>
      </c>
      <c r="G3853">
        <v>12988.84</v>
      </c>
      <c r="H3853" s="4" t="s">
        <v>19</v>
      </c>
      <c r="I3853" s="4" t="s">
        <v>18</v>
      </c>
      <c r="J3853" s="4" t="s">
        <v>42</v>
      </c>
      <c r="K3853">
        <v>46918.14</v>
      </c>
      <c r="L3853">
        <v>219817.22</v>
      </c>
      <c r="M3853" s="4" t="s">
        <v>22</v>
      </c>
      <c r="N3853" s="4" t="s">
        <v>20294</v>
      </c>
    </row>
    <row r="3854" spans="1:14" x14ac:dyDescent="0.35">
      <c r="A3854" s="4" t="s">
        <v>4135</v>
      </c>
      <c r="B3854" s="5">
        <v>45011</v>
      </c>
      <c r="C3854" s="4" t="s">
        <v>1006</v>
      </c>
      <c r="D3854" s="4" t="s">
        <v>16</v>
      </c>
      <c r="E3854" s="4" t="s">
        <v>52</v>
      </c>
      <c r="F3854" s="4" t="s">
        <v>26</v>
      </c>
      <c r="G3854">
        <v>7168.19</v>
      </c>
      <c r="H3854" s="4" t="s">
        <v>86</v>
      </c>
      <c r="I3854" s="4" t="s">
        <v>18</v>
      </c>
      <c r="J3854" s="4" t="s">
        <v>79</v>
      </c>
      <c r="K3854">
        <v>50772.56</v>
      </c>
      <c r="L3854">
        <v>197716.38</v>
      </c>
      <c r="M3854" s="4" t="s">
        <v>29</v>
      </c>
      <c r="N3854" s="4" t="s">
        <v>20295</v>
      </c>
    </row>
    <row r="3855" spans="1:14" x14ac:dyDescent="0.35">
      <c r="A3855" s="4" t="s">
        <v>4136</v>
      </c>
      <c r="B3855" s="5">
        <v>45174</v>
      </c>
      <c r="C3855" s="4" t="s">
        <v>492</v>
      </c>
      <c r="D3855" s="4" t="s">
        <v>62</v>
      </c>
      <c r="E3855" s="4" t="s">
        <v>78</v>
      </c>
      <c r="F3855" s="4" t="s">
        <v>64</v>
      </c>
      <c r="G3855">
        <v>28936.959999999999</v>
      </c>
      <c r="H3855" s="4" t="s">
        <v>19</v>
      </c>
      <c r="I3855" s="4" t="s">
        <v>18</v>
      </c>
      <c r="J3855" s="4" t="s">
        <v>28</v>
      </c>
      <c r="K3855">
        <v>64709.599999999999</v>
      </c>
      <c r="L3855">
        <v>184105.60000000001</v>
      </c>
      <c r="M3855" s="4" t="s">
        <v>59</v>
      </c>
      <c r="N3855" s="4" t="s">
        <v>20298</v>
      </c>
    </row>
    <row r="3856" spans="1:14" x14ac:dyDescent="0.35">
      <c r="A3856" s="4" t="s">
        <v>4137</v>
      </c>
      <c r="B3856" s="5">
        <v>45120</v>
      </c>
      <c r="C3856" s="4" t="s">
        <v>180</v>
      </c>
      <c r="D3856" s="4" t="s">
        <v>16</v>
      </c>
      <c r="E3856" s="4" t="s">
        <v>128</v>
      </c>
      <c r="F3856" s="4" t="s">
        <v>90</v>
      </c>
      <c r="G3856">
        <v>6173.83</v>
      </c>
      <c r="H3856" s="4" t="s">
        <v>48</v>
      </c>
      <c r="I3856" s="4" t="s">
        <v>49</v>
      </c>
      <c r="J3856" s="4" t="s">
        <v>55</v>
      </c>
      <c r="K3856">
        <v>59809.4</v>
      </c>
      <c r="L3856">
        <v>276643.51</v>
      </c>
      <c r="M3856" s="4" t="s">
        <v>36</v>
      </c>
      <c r="N3856" s="4" t="s">
        <v>20296</v>
      </c>
    </row>
    <row r="3857" spans="1:14" x14ac:dyDescent="0.35">
      <c r="A3857" s="4" t="s">
        <v>4138</v>
      </c>
      <c r="B3857" s="5">
        <v>44992</v>
      </c>
      <c r="C3857" s="4" t="s">
        <v>866</v>
      </c>
      <c r="D3857" s="4" t="s">
        <v>16</v>
      </c>
      <c r="E3857" s="4" t="s">
        <v>52</v>
      </c>
      <c r="F3857" s="4" t="s">
        <v>74</v>
      </c>
      <c r="G3857">
        <v>4505.04</v>
      </c>
      <c r="H3857" s="4" t="s">
        <v>86</v>
      </c>
      <c r="I3857" s="4" t="s">
        <v>20</v>
      </c>
      <c r="J3857" s="4" t="s">
        <v>42</v>
      </c>
      <c r="K3857">
        <v>43180.2</v>
      </c>
      <c r="L3857">
        <v>85440.92</v>
      </c>
      <c r="M3857" s="4" t="s">
        <v>29</v>
      </c>
      <c r="N3857" s="4" t="s">
        <v>20295</v>
      </c>
    </row>
    <row r="3858" spans="1:14" x14ac:dyDescent="0.35">
      <c r="A3858" s="4" t="s">
        <v>4139</v>
      </c>
      <c r="B3858" s="5">
        <v>45205</v>
      </c>
      <c r="C3858" s="4" t="s">
        <v>207</v>
      </c>
      <c r="D3858" s="4" t="s">
        <v>16</v>
      </c>
      <c r="E3858" s="4" t="s">
        <v>25</v>
      </c>
      <c r="F3858" s="4" t="s">
        <v>117</v>
      </c>
      <c r="G3858">
        <v>1477.08</v>
      </c>
      <c r="H3858" s="4" t="s">
        <v>95</v>
      </c>
      <c r="I3858" s="4" t="s">
        <v>34</v>
      </c>
      <c r="J3858" s="4" t="s">
        <v>35</v>
      </c>
      <c r="K3858">
        <v>61242.42</v>
      </c>
      <c r="L3858">
        <v>106487.18</v>
      </c>
      <c r="M3858" s="4" t="s">
        <v>83</v>
      </c>
      <c r="N3858" s="4" t="s">
        <v>20302</v>
      </c>
    </row>
    <row r="3859" spans="1:14" x14ac:dyDescent="0.35">
      <c r="A3859" s="4" t="s">
        <v>4140</v>
      </c>
      <c r="B3859" s="5">
        <v>45138</v>
      </c>
      <c r="C3859" s="4" t="s">
        <v>167</v>
      </c>
      <c r="D3859" s="4" t="s">
        <v>62</v>
      </c>
      <c r="E3859" s="4" t="s">
        <v>123</v>
      </c>
      <c r="F3859" s="4" t="s">
        <v>64</v>
      </c>
      <c r="G3859">
        <v>71440.77</v>
      </c>
      <c r="H3859" s="4" t="s">
        <v>19</v>
      </c>
      <c r="I3859" s="4" t="s">
        <v>34</v>
      </c>
      <c r="J3859" s="4" t="s">
        <v>35</v>
      </c>
      <c r="K3859">
        <v>39364.83</v>
      </c>
      <c r="L3859">
        <v>417658.48</v>
      </c>
      <c r="M3859" s="4" t="s">
        <v>36</v>
      </c>
      <c r="N3859" s="4" t="s">
        <v>20296</v>
      </c>
    </row>
    <row r="3860" spans="1:14" x14ac:dyDescent="0.35">
      <c r="A3860" s="4" t="s">
        <v>4141</v>
      </c>
      <c r="B3860" s="5">
        <v>44982</v>
      </c>
      <c r="C3860" s="4" t="s">
        <v>502</v>
      </c>
      <c r="D3860" s="4" t="s">
        <v>16</v>
      </c>
      <c r="E3860" s="4" t="s">
        <v>32</v>
      </c>
      <c r="F3860" s="4" t="s">
        <v>117</v>
      </c>
      <c r="G3860">
        <v>6310.7</v>
      </c>
      <c r="H3860" s="4" t="s">
        <v>86</v>
      </c>
      <c r="I3860" s="4" t="s">
        <v>20</v>
      </c>
      <c r="J3860" s="4" t="s">
        <v>120</v>
      </c>
      <c r="K3860">
        <v>32169.34</v>
      </c>
      <c r="L3860">
        <v>228856.29</v>
      </c>
      <c r="M3860" s="4" t="s">
        <v>71</v>
      </c>
      <c r="N3860" s="4" t="s">
        <v>20300</v>
      </c>
    </row>
    <row r="3861" spans="1:14" x14ac:dyDescent="0.35">
      <c r="A3861" s="4" t="s">
        <v>4142</v>
      </c>
      <c r="B3861" s="5">
        <v>45034</v>
      </c>
      <c r="C3861" s="4" t="s">
        <v>240</v>
      </c>
      <c r="D3861" s="4" t="s">
        <v>16</v>
      </c>
      <c r="E3861" s="4" t="s">
        <v>52</v>
      </c>
      <c r="F3861" s="4" t="s">
        <v>74</v>
      </c>
      <c r="G3861">
        <v>14223.63</v>
      </c>
      <c r="H3861" s="4" t="s">
        <v>48</v>
      </c>
      <c r="I3861" s="4" t="s">
        <v>54</v>
      </c>
      <c r="J3861" s="4" t="s">
        <v>98</v>
      </c>
      <c r="K3861">
        <v>49143.6</v>
      </c>
      <c r="L3861">
        <v>76143.28</v>
      </c>
      <c r="M3861" s="4" t="s">
        <v>65</v>
      </c>
      <c r="N3861" s="4" t="s">
        <v>20299</v>
      </c>
    </row>
    <row r="3862" spans="1:14" x14ac:dyDescent="0.35">
      <c r="A3862" s="4" t="s">
        <v>4143</v>
      </c>
      <c r="B3862" s="5">
        <v>45189</v>
      </c>
      <c r="C3862" s="4" t="s">
        <v>143</v>
      </c>
      <c r="D3862" s="4" t="s">
        <v>16</v>
      </c>
      <c r="E3862" s="4" t="s">
        <v>52</v>
      </c>
      <c r="F3862" s="4" t="s">
        <v>53</v>
      </c>
      <c r="G3862">
        <v>539.16</v>
      </c>
      <c r="H3862" s="4" t="s">
        <v>27</v>
      </c>
      <c r="I3862" s="4" t="s">
        <v>18</v>
      </c>
      <c r="J3862" s="4" t="s">
        <v>55</v>
      </c>
      <c r="K3862">
        <v>37888.29</v>
      </c>
      <c r="L3862">
        <v>252853.53</v>
      </c>
      <c r="M3862" s="4" t="s">
        <v>59</v>
      </c>
      <c r="N3862" s="4" t="s">
        <v>20298</v>
      </c>
    </row>
    <row r="3863" spans="1:14" x14ac:dyDescent="0.35">
      <c r="A3863" s="4" t="s">
        <v>4144</v>
      </c>
      <c r="B3863" s="5">
        <v>45265</v>
      </c>
      <c r="C3863" s="4" t="s">
        <v>258</v>
      </c>
      <c r="D3863" s="4" t="s">
        <v>16</v>
      </c>
      <c r="E3863" s="4" t="s">
        <v>128</v>
      </c>
      <c r="F3863" s="4" t="s">
        <v>113</v>
      </c>
      <c r="G3863">
        <v>3269.61</v>
      </c>
      <c r="H3863" s="4" t="s">
        <v>19</v>
      </c>
      <c r="I3863" s="4" t="s">
        <v>34</v>
      </c>
      <c r="J3863" s="4" t="s">
        <v>55</v>
      </c>
      <c r="K3863">
        <v>49145.1</v>
      </c>
      <c r="L3863">
        <v>96922</v>
      </c>
      <c r="M3863" s="4" t="s">
        <v>87</v>
      </c>
      <c r="N3863" s="4" t="s">
        <v>20303</v>
      </c>
    </row>
    <row r="3864" spans="1:14" x14ac:dyDescent="0.35">
      <c r="A3864" s="4" t="s">
        <v>4145</v>
      </c>
      <c r="B3864" s="5">
        <v>45237</v>
      </c>
      <c r="C3864" s="4" t="s">
        <v>234</v>
      </c>
      <c r="D3864" s="4" t="s">
        <v>16</v>
      </c>
      <c r="E3864" s="4" t="s">
        <v>128</v>
      </c>
      <c r="F3864" s="4" t="s">
        <v>47</v>
      </c>
      <c r="G3864">
        <v>248.99</v>
      </c>
      <c r="H3864" s="4" t="s">
        <v>48</v>
      </c>
      <c r="I3864" s="4" t="s">
        <v>34</v>
      </c>
      <c r="J3864" s="4" t="s">
        <v>55</v>
      </c>
      <c r="K3864">
        <v>39900.69</v>
      </c>
      <c r="L3864">
        <v>66186.13</v>
      </c>
      <c r="M3864" s="4" t="s">
        <v>75</v>
      </c>
      <c r="N3864" s="4" t="s">
        <v>20301</v>
      </c>
    </row>
    <row r="3865" spans="1:14" x14ac:dyDescent="0.35">
      <c r="A3865" s="4" t="s">
        <v>4146</v>
      </c>
      <c r="B3865" s="5">
        <v>45175</v>
      </c>
      <c r="C3865" s="4" t="s">
        <v>391</v>
      </c>
      <c r="D3865" s="4" t="s">
        <v>16</v>
      </c>
      <c r="E3865" s="4" t="s">
        <v>128</v>
      </c>
      <c r="F3865" s="4" t="s">
        <v>168</v>
      </c>
      <c r="G3865">
        <v>924.06</v>
      </c>
      <c r="H3865" s="4" t="s">
        <v>86</v>
      </c>
      <c r="I3865" s="4" t="s">
        <v>18</v>
      </c>
      <c r="J3865" s="4" t="s">
        <v>98</v>
      </c>
      <c r="K3865">
        <v>44473.81</v>
      </c>
      <c r="L3865">
        <v>135169.95000000001</v>
      </c>
      <c r="M3865" s="4" t="s">
        <v>59</v>
      </c>
      <c r="N3865" s="4" t="s">
        <v>20298</v>
      </c>
    </row>
    <row r="3866" spans="1:14" x14ac:dyDescent="0.35">
      <c r="A3866" s="4" t="s">
        <v>4147</v>
      </c>
      <c r="B3866" s="5">
        <v>44927</v>
      </c>
      <c r="C3866" s="4" t="s">
        <v>295</v>
      </c>
      <c r="D3866" s="4" t="s">
        <v>16</v>
      </c>
      <c r="E3866" s="4" t="s">
        <v>128</v>
      </c>
      <c r="F3866" s="4" t="s">
        <v>41</v>
      </c>
      <c r="G3866">
        <v>13707.74</v>
      </c>
      <c r="H3866" s="4" t="s">
        <v>95</v>
      </c>
      <c r="I3866" s="4" t="s">
        <v>34</v>
      </c>
      <c r="J3866" s="4" t="s">
        <v>120</v>
      </c>
      <c r="K3866">
        <v>50496.97</v>
      </c>
      <c r="L3866">
        <v>267750.32</v>
      </c>
      <c r="M3866" s="4" t="s">
        <v>43</v>
      </c>
      <c r="N3866" s="4" t="s">
        <v>20297</v>
      </c>
    </row>
    <row r="3867" spans="1:14" x14ac:dyDescent="0.35">
      <c r="A3867" s="4" t="s">
        <v>4148</v>
      </c>
      <c r="B3867" s="5">
        <v>45217</v>
      </c>
      <c r="C3867" s="4" t="s">
        <v>1021</v>
      </c>
      <c r="D3867" s="4" t="s">
        <v>16</v>
      </c>
      <c r="E3867" s="4" t="s">
        <v>58</v>
      </c>
      <c r="F3867" s="4" t="s">
        <v>18</v>
      </c>
      <c r="G3867">
        <v>14043.06</v>
      </c>
      <c r="H3867" s="4" t="s">
        <v>86</v>
      </c>
      <c r="I3867" s="4" t="s">
        <v>18</v>
      </c>
      <c r="J3867" s="4" t="s">
        <v>114</v>
      </c>
      <c r="K3867">
        <v>52297.96</v>
      </c>
      <c r="L3867">
        <v>89611.17</v>
      </c>
      <c r="M3867" s="4" t="s">
        <v>83</v>
      </c>
      <c r="N3867" s="4" t="s">
        <v>20302</v>
      </c>
    </row>
    <row r="3868" spans="1:14" x14ac:dyDescent="0.35">
      <c r="A3868" s="4" t="s">
        <v>4149</v>
      </c>
      <c r="B3868" s="5">
        <v>45273</v>
      </c>
      <c r="C3868" s="4" t="s">
        <v>464</v>
      </c>
      <c r="D3868" s="4" t="s">
        <v>16</v>
      </c>
      <c r="E3868" s="4" t="s">
        <v>17</v>
      </c>
      <c r="F3868" s="4" t="s">
        <v>41</v>
      </c>
      <c r="G3868">
        <v>1393.7</v>
      </c>
      <c r="H3868" s="4" t="s">
        <v>27</v>
      </c>
      <c r="I3868" s="4" t="s">
        <v>54</v>
      </c>
      <c r="J3868" s="4" t="s">
        <v>21</v>
      </c>
      <c r="K3868">
        <v>30435.48</v>
      </c>
      <c r="L3868">
        <v>153465.92000000001</v>
      </c>
      <c r="M3868" s="4" t="s">
        <v>87</v>
      </c>
      <c r="N3868" s="4" t="s">
        <v>20303</v>
      </c>
    </row>
    <row r="3869" spans="1:14" x14ac:dyDescent="0.35">
      <c r="A3869" s="4" t="s">
        <v>4150</v>
      </c>
      <c r="B3869" s="5">
        <v>45225</v>
      </c>
      <c r="C3869" s="4" t="s">
        <v>553</v>
      </c>
      <c r="D3869" s="4" t="s">
        <v>62</v>
      </c>
      <c r="E3869" s="4" t="s">
        <v>101</v>
      </c>
      <c r="F3869" s="4" t="s">
        <v>64</v>
      </c>
      <c r="G3869">
        <v>91883.15</v>
      </c>
      <c r="H3869" s="4" t="s">
        <v>95</v>
      </c>
      <c r="I3869" s="4" t="s">
        <v>20</v>
      </c>
      <c r="J3869" s="4" t="s">
        <v>42</v>
      </c>
      <c r="K3869">
        <v>47089.68</v>
      </c>
      <c r="L3869">
        <v>219696.77</v>
      </c>
      <c r="M3869" s="4" t="s">
        <v>83</v>
      </c>
      <c r="N3869" s="4" t="s">
        <v>20302</v>
      </c>
    </row>
    <row r="3870" spans="1:14" x14ac:dyDescent="0.35">
      <c r="A3870" s="4" t="s">
        <v>4151</v>
      </c>
      <c r="B3870" s="5">
        <v>45241</v>
      </c>
      <c r="C3870" s="4" t="s">
        <v>324</v>
      </c>
      <c r="D3870" s="4" t="s">
        <v>16</v>
      </c>
      <c r="E3870" s="4" t="s">
        <v>52</v>
      </c>
      <c r="F3870" s="4" t="s">
        <v>26</v>
      </c>
      <c r="G3870">
        <v>9586.39</v>
      </c>
      <c r="H3870" s="4" t="s">
        <v>19</v>
      </c>
      <c r="I3870" s="4" t="s">
        <v>20</v>
      </c>
      <c r="J3870" s="4" t="s">
        <v>28</v>
      </c>
      <c r="K3870">
        <v>69144.740000000005</v>
      </c>
      <c r="L3870">
        <v>103565.08</v>
      </c>
      <c r="M3870" s="4" t="s">
        <v>75</v>
      </c>
      <c r="N3870" s="4" t="s">
        <v>20301</v>
      </c>
    </row>
    <row r="3871" spans="1:14" x14ac:dyDescent="0.35">
      <c r="A3871" s="4" t="s">
        <v>4152</v>
      </c>
      <c r="B3871" s="5">
        <v>45158</v>
      </c>
      <c r="C3871" s="4" t="s">
        <v>31</v>
      </c>
      <c r="D3871" s="4" t="s">
        <v>16</v>
      </c>
      <c r="E3871" s="4" t="s">
        <v>32</v>
      </c>
      <c r="F3871" s="4" t="s">
        <v>117</v>
      </c>
      <c r="G3871">
        <v>11502.03</v>
      </c>
      <c r="H3871" s="4" t="s">
        <v>19</v>
      </c>
      <c r="I3871" s="4" t="s">
        <v>18</v>
      </c>
      <c r="J3871" s="4" t="s">
        <v>21</v>
      </c>
      <c r="K3871">
        <v>47472.02</v>
      </c>
      <c r="L3871">
        <v>106877.92</v>
      </c>
      <c r="M3871" s="4" t="s">
        <v>134</v>
      </c>
      <c r="N3871" s="4" t="s">
        <v>20304</v>
      </c>
    </row>
    <row r="3872" spans="1:14" x14ac:dyDescent="0.35">
      <c r="A3872" s="4" t="s">
        <v>4153</v>
      </c>
      <c r="B3872" s="5">
        <v>45156</v>
      </c>
      <c r="C3872" s="4" t="s">
        <v>45</v>
      </c>
      <c r="D3872" s="4" t="s">
        <v>62</v>
      </c>
      <c r="E3872" s="4" t="s">
        <v>78</v>
      </c>
      <c r="F3872" s="4" t="s">
        <v>64</v>
      </c>
      <c r="G3872">
        <v>53477.53</v>
      </c>
      <c r="H3872" s="4" t="s">
        <v>86</v>
      </c>
      <c r="I3872" s="4" t="s">
        <v>34</v>
      </c>
      <c r="J3872" s="4" t="s">
        <v>28</v>
      </c>
      <c r="K3872">
        <v>33144.19</v>
      </c>
      <c r="L3872">
        <v>149669.22</v>
      </c>
      <c r="M3872" s="4" t="s">
        <v>134</v>
      </c>
      <c r="N3872" s="4" t="s">
        <v>20304</v>
      </c>
    </row>
    <row r="3873" spans="1:14" x14ac:dyDescent="0.35">
      <c r="A3873" s="4" t="s">
        <v>4154</v>
      </c>
      <c r="B3873" s="5">
        <v>45069</v>
      </c>
      <c r="C3873" s="4" t="s">
        <v>161</v>
      </c>
      <c r="D3873" s="4" t="s">
        <v>16</v>
      </c>
      <c r="E3873" s="4" t="s">
        <v>25</v>
      </c>
      <c r="F3873" s="4" t="s">
        <v>33</v>
      </c>
      <c r="G3873">
        <v>5950.61</v>
      </c>
      <c r="H3873" s="4" t="s">
        <v>27</v>
      </c>
      <c r="I3873" s="4" t="s">
        <v>49</v>
      </c>
      <c r="J3873" s="4" t="s">
        <v>79</v>
      </c>
      <c r="K3873">
        <v>35050.019999999997</v>
      </c>
      <c r="L3873">
        <v>129890.42</v>
      </c>
      <c r="M3873" s="4" t="s">
        <v>102</v>
      </c>
      <c r="N3873" s="4" t="s">
        <v>102</v>
      </c>
    </row>
    <row r="3874" spans="1:14" x14ac:dyDescent="0.35">
      <c r="A3874" s="4" t="s">
        <v>4155</v>
      </c>
      <c r="B3874" s="5">
        <v>45291</v>
      </c>
      <c r="C3874" s="4" t="s">
        <v>38</v>
      </c>
      <c r="D3874" s="4" t="s">
        <v>62</v>
      </c>
      <c r="E3874" s="4" t="s">
        <v>78</v>
      </c>
      <c r="F3874" s="4" t="s">
        <v>64</v>
      </c>
      <c r="G3874">
        <v>85782.68</v>
      </c>
      <c r="H3874" s="4" t="s">
        <v>19</v>
      </c>
      <c r="I3874" s="4" t="s">
        <v>18</v>
      </c>
      <c r="J3874" s="4" t="s">
        <v>98</v>
      </c>
      <c r="K3874">
        <v>65207.05</v>
      </c>
      <c r="L3874">
        <v>215100.38</v>
      </c>
      <c r="M3874" s="4" t="s">
        <v>87</v>
      </c>
      <c r="N3874" s="4" t="s">
        <v>20303</v>
      </c>
    </row>
    <row r="3875" spans="1:14" x14ac:dyDescent="0.35">
      <c r="A3875" s="4" t="s">
        <v>4156</v>
      </c>
      <c r="B3875" s="5">
        <v>45137</v>
      </c>
      <c r="C3875" s="4" t="s">
        <v>176</v>
      </c>
      <c r="D3875" s="4" t="s">
        <v>16</v>
      </c>
      <c r="E3875" s="4" t="s">
        <v>70</v>
      </c>
      <c r="F3875" s="4" t="s">
        <v>129</v>
      </c>
      <c r="G3875">
        <v>1352.62</v>
      </c>
      <c r="H3875" s="4" t="s">
        <v>86</v>
      </c>
      <c r="I3875" s="4" t="s">
        <v>49</v>
      </c>
      <c r="J3875" s="4" t="s">
        <v>79</v>
      </c>
      <c r="K3875">
        <v>66590.210000000006</v>
      </c>
      <c r="L3875">
        <v>204830.74</v>
      </c>
      <c r="M3875" s="4" t="s">
        <v>36</v>
      </c>
      <c r="N3875" s="4" t="s">
        <v>20296</v>
      </c>
    </row>
    <row r="3876" spans="1:14" x14ac:dyDescent="0.35">
      <c r="A3876" s="4" t="s">
        <v>4157</v>
      </c>
      <c r="B3876" s="5">
        <v>45273</v>
      </c>
      <c r="C3876" s="4" t="s">
        <v>275</v>
      </c>
      <c r="D3876" s="4" t="s">
        <v>16</v>
      </c>
      <c r="E3876" s="4" t="s">
        <v>32</v>
      </c>
      <c r="F3876" s="4" t="s">
        <v>47</v>
      </c>
      <c r="G3876">
        <v>8592.98</v>
      </c>
      <c r="H3876" s="4" t="s">
        <v>95</v>
      </c>
      <c r="I3876" s="4" t="s">
        <v>54</v>
      </c>
      <c r="J3876" s="4" t="s">
        <v>21</v>
      </c>
      <c r="K3876">
        <v>54204.69</v>
      </c>
      <c r="L3876">
        <v>131581.57</v>
      </c>
      <c r="M3876" s="4" t="s">
        <v>87</v>
      </c>
      <c r="N3876" s="4" t="s">
        <v>20303</v>
      </c>
    </row>
    <row r="3877" spans="1:14" x14ac:dyDescent="0.35">
      <c r="A3877" s="4" t="s">
        <v>4158</v>
      </c>
      <c r="B3877" s="5">
        <v>45057</v>
      </c>
      <c r="C3877" s="4" t="s">
        <v>661</v>
      </c>
      <c r="D3877" s="4" t="s">
        <v>16</v>
      </c>
      <c r="E3877" s="4" t="s">
        <v>46</v>
      </c>
      <c r="F3877" s="4" t="s">
        <v>74</v>
      </c>
      <c r="G3877">
        <v>102.59</v>
      </c>
      <c r="H3877" s="4" t="s">
        <v>19</v>
      </c>
      <c r="I3877" s="4" t="s">
        <v>34</v>
      </c>
      <c r="J3877" s="4" t="s">
        <v>42</v>
      </c>
      <c r="K3877">
        <v>57937.45</v>
      </c>
      <c r="L3877">
        <v>147114.6</v>
      </c>
      <c r="M3877" s="4" t="s">
        <v>102</v>
      </c>
      <c r="N3877" s="4" t="s">
        <v>102</v>
      </c>
    </row>
    <row r="3878" spans="1:14" x14ac:dyDescent="0.35">
      <c r="A3878" s="4" t="s">
        <v>4159</v>
      </c>
      <c r="B3878" s="5">
        <v>44948</v>
      </c>
      <c r="C3878" s="4" t="s">
        <v>209</v>
      </c>
      <c r="D3878" s="4" t="s">
        <v>16</v>
      </c>
      <c r="E3878" s="4" t="s">
        <v>70</v>
      </c>
      <c r="F3878" s="4" t="s">
        <v>152</v>
      </c>
      <c r="G3878">
        <v>5481.46</v>
      </c>
      <c r="H3878" s="4" t="s">
        <v>95</v>
      </c>
      <c r="I3878" s="4" t="s">
        <v>54</v>
      </c>
      <c r="J3878" s="4" t="s">
        <v>120</v>
      </c>
      <c r="K3878">
        <v>49454.11</v>
      </c>
      <c r="L3878">
        <v>142863.42000000001</v>
      </c>
      <c r="M3878" s="4" t="s">
        <v>43</v>
      </c>
      <c r="N3878" s="4" t="s">
        <v>20297</v>
      </c>
    </row>
    <row r="3879" spans="1:14" x14ac:dyDescent="0.35">
      <c r="A3879" s="4" t="s">
        <v>4160</v>
      </c>
      <c r="B3879" s="5">
        <v>44993</v>
      </c>
      <c r="C3879" s="4" t="s">
        <v>610</v>
      </c>
      <c r="D3879" s="4" t="s">
        <v>16</v>
      </c>
      <c r="E3879" s="4" t="s">
        <v>150</v>
      </c>
      <c r="F3879" s="4" t="s">
        <v>90</v>
      </c>
      <c r="G3879">
        <v>1799.4</v>
      </c>
      <c r="H3879" s="4" t="s">
        <v>19</v>
      </c>
      <c r="I3879" s="4" t="s">
        <v>49</v>
      </c>
      <c r="J3879" s="4" t="s">
        <v>120</v>
      </c>
      <c r="K3879">
        <v>64373</v>
      </c>
      <c r="L3879">
        <v>103503.36</v>
      </c>
      <c r="M3879" s="4" t="s">
        <v>29</v>
      </c>
      <c r="N3879" s="4" t="s">
        <v>20295</v>
      </c>
    </row>
    <row r="3880" spans="1:14" x14ac:dyDescent="0.35">
      <c r="A3880" s="4" t="s">
        <v>4161</v>
      </c>
      <c r="B3880" s="5">
        <v>44993</v>
      </c>
      <c r="C3880" s="4" t="s">
        <v>69</v>
      </c>
      <c r="D3880" s="4" t="s">
        <v>62</v>
      </c>
      <c r="E3880" s="4" t="s">
        <v>63</v>
      </c>
      <c r="F3880" s="4" t="s">
        <v>64</v>
      </c>
      <c r="G3880">
        <v>29946.03</v>
      </c>
      <c r="H3880" s="4" t="s">
        <v>86</v>
      </c>
      <c r="I3880" s="4" t="s">
        <v>20</v>
      </c>
      <c r="J3880" s="4" t="s">
        <v>120</v>
      </c>
      <c r="K3880">
        <v>56512.160000000003</v>
      </c>
      <c r="L3880">
        <v>200441.98</v>
      </c>
      <c r="M3880" s="4" t="s">
        <v>29</v>
      </c>
      <c r="N3880" s="4" t="s">
        <v>20295</v>
      </c>
    </row>
    <row r="3881" spans="1:14" x14ac:dyDescent="0.35">
      <c r="A3881" s="4" t="s">
        <v>4162</v>
      </c>
      <c r="B3881" s="5">
        <v>45114</v>
      </c>
      <c r="C3881" s="4" t="s">
        <v>736</v>
      </c>
      <c r="D3881" s="4" t="s">
        <v>16</v>
      </c>
      <c r="E3881" s="4" t="s">
        <v>46</v>
      </c>
      <c r="F3881" s="4" t="s">
        <v>113</v>
      </c>
      <c r="G3881">
        <v>9755.23</v>
      </c>
      <c r="H3881" s="4" t="s">
        <v>86</v>
      </c>
      <c r="I3881" s="4" t="s">
        <v>20</v>
      </c>
      <c r="J3881" s="4" t="s">
        <v>42</v>
      </c>
      <c r="K3881">
        <v>54027.47</v>
      </c>
      <c r="L3881">
        <v>170265.87</v>
      </c>
      <c r="M3881" s="4" t="s">
        <v>36</v>
      </c>
      <c r="N3881" s="4" t="s">
        <v>20296</v>
      </c>
    </row>
    <row r="3882" spans="1:14" x14ac:dyDescent="0.35">
      <c r="A3882" s="4" t="s">
        <v>4163</v>
      </c>
      <c r="B3882" s="5">
        <v>45091</v>
      </c>
      <c r="C3882" s="4" t="s">
        <v>295</v>
      </c>
      <c r="D3882" s="4" t="s">
        <v>16</v>
      </c>
      <c r="E3882" s="4" t="s">
        <v>32</v>
      </c>
      <c r="F3882" s="4" t="s">
        <v>117</v>
      </c>
      <c r="G3882">
        <v>7391.53</v>
      </c>
      <c r="H3882" s="4" t="s">
        <v>95</v>
      </c>
      <c r="I3882" s="4" t="s">
        <v>18</v>
      </c>
      <c r="J3882" s="4" t="s">
        <v>98</v>
      </c>
      <c r="K3882">
        <v>32408.17</v>
      </c>
      <c r="L3882">
        <v>303090.68</v>
      </c>
      <c r="M3882" s="4" t="s">
        <v>22</v>
      </c>
      <c r="N3882" s="4" t="s">
        <v>20294</v>
      </c>
    </row>
    <row r="3883" spans="1:14" x14ac:dyDescent="0.35">
      <c r="A3883" s="4" t="s">
        <v>4164</v>
      </c>
      <c r="B3883" s="5">
        <v>45089</v>
      </c>
      <c r="C3883" s="4" t="s">
        <v>122</v>
      </c>
      <c r="D3883" s="4" t="s">
        <v>16</v>
      </c>
      <c r="E3883" s="4" t="s">
        <v>70</v>
      </c>
      <c r="F3883" s="4" t="s">
        <v>47</v>
      </c>
      <c r="G3883">
        <v>1658.39</v>
      </c>
      <c r="H3883" s="4" t="s">
        <v>27</v>
      </c>
      <c r="I3883" s="4" t="s">
        <v>18</v>
      </c>
      <c r="J3883" s="4" t="s">
        <v>55</v>
      </c>
      <c r="K3883">
        <v>42058.92</v>
      </c>
      <c r="L3883">
        <v>218997.2</v>
      </c>
      <c r="M3883" s="4" t="s">
        <v>22</v>
      </c>
      <c r="N3883" s="4" t="s">
        <v>20294</v>
      </c>
    </row>
    <row r="3884" spans="1:14" x14ac:dyDescent="0.35">
      <c r="A3884" s="4" t="s">
        <v>4165</v>
      </c>
      <c r="B3884" s="5">
        <v>45230</v>
      </c>
      <c r="C3884" s="4" t="s">
        <v>352</v>
      </c>
      <c r="D3884" s="4" t="s">
        <v>39</v>
      </c>
      <c r="E3884" s="4" t="s">
        <v>210</v>
      </c>
      <c r="F3884" s="4" t="s">
        <v>129</v>
      </c>
      <c r="G3884">
        <v>25203.46</v>
      </c>
      <c r="H3884" s="4" t="s">
        <v>27</v>
      </c>
      <c r="I3884" s="4" t="s">
        <v>34</v>
      </c>
      <c r="J3884" s="4" t="s">
        <v>79</v>
      </c>
      <c r="K3884">
        <v>54267.43</v>
      </c>
      <c r="L3884">
        <v>93598.01</v>
      </c>
      <c r="M3884" s="4" t="s">
        <v>83</v>
      </c>
      <c r="N3884" s="4" t="s">
        <v>20302</v>
      </c>
    </row>
    <row r="3885" spans="1:14" x14ac:dyDescent="0.35">
      <c r="A3885" s="4" t="s">
        <v>4166</v>
      </c>
      <c r="B3885" s="5">
        <v>45074</v>
      </c>
      <c r="C3885" s="4" t="s">
        <v>116</v>
      </c>
      <c r="D3885" s="4" t="s">
        <v>16</v>
      </c>
      <c r="E3885" s="4" t="s">
        <v>46</v>
      </c>
      <c r="F3885" s="4" t="s">
        <v>26</v>
      </c>
      <c r="G3885">
        <v>1054.44</v>
      </c>
      <c r="H3885" s="4" t="s">
        <v>48</v>
      </c>
      <c r="I3885" s="4" t="s">
        <v>34</v>
      </c>
      <c r="J3885" s="4" t="s">
        <v>98</v>
      </c>
      <c r="K3885">
        <v>51204.65</v>
      </c>
      <c r="L3885">
        <v>27581.279999999999</v>
      </c>
      <c r="M3885" s="4" t="s">
        <v>102</v>
      </c>
      <c r="N3885" s="4" t="s">
        <v>102</v>
      </c>
    </row>
    <row r="3886" spans="1:14" x14ac:dyDescent="0.35">
      <c r="A3886" s="4" t="s">
        <v>4167</v>
      </c>
      <c r="B3886" s="5">
        <v>45046</v>
      </c>
      <c r="C3886" s="4" t="s">
        <v>341</v>
      </c>
      <c r="D3886" s="4" t="s">
        <v>16</v>
      </c>
      <c r="E3886" s="4" t="s">
        <v>52</v>
      </c>
      <c r="F3886" s="4" t="s">
        <v>90</v>
      </c>
      <c r="G3886">
        <v>13170.56</v>
      </c>
      <c r="H3886" s="4" t="s">
        <v>19</v>
      </c>
      <c r="I3886" s="4" t="s">
        <v>18</v>
      </c>
      <c r="J3886" s="4" t="s">
        <v>98</v>
      </c>
      <c r="K3886">
        <v>60425.43</v>
      </c>
      <c r="L3886">
        <v>28549.16</v>
      </c>
      <c r="M3886" s="4" t="s">
        <v>65</v>
      </c>
      <c r="N3886" s="4" t="s">
        <v>20299</v>
      </c>
    </row>
    <row r="3887" spans="1:14" x14ac:dyDescent="0.35">
      <c r="A3887" s="4" t="s">
        <v>4168</v>
      </c>
      <c r="B3887" s="5">
        <v>44976</v>
      </c>
      <c r="C3887" s="4" t="s">
        <v>1006</v>
      </c>
      <c r="D3887" s="4" t="s">
        <v>62</v>
      </c>
      <c r="E3887" s="4" t="s">
        <v>123</v>
      </c>
      <c r="F3887" s="4" t="s">
        <v>64</v>
      </c>
      <c r="G3887">
        <v>84993.65</v>
      </c>
      <c r="H3887" s="4" t="s">
        <v>48</v>
      </c>
      <c r="I3887" s="4" t="s">
        <v>34</v>
      </c>
      <c r="J3887" s="4" t="s">
        <v>114</v>
      </c>
      <c r="K3887">
        <v>63334.75</v>
      </c>
      <c r="L3887">
        <v>241342.2</v>
      </c>
      <c r="M3887" s="4" t="s">
        <v>71</v>
      </c>
      <c r="N3887" s="4" t="s">
        <v>20300</v>
      </c>
    </row>
    <row r="3888" spans="1:14" x14ac:dyDescent="0.35">
      <c r="A3888" s="4" t="s">
        <v>4169</v>
      </c>
      <c r="B3888" s="5">
        <v>45069</v>
      </c>
      <c r="C3888" s="4" t="s">
        <v>1126</v>
      </c>
      <c r="D3888" s="4" t="s">
        <v>62</v>
      </c>
      <c r="E3888" s="4" t="s">
        <v>63</v>
      </c>
      <c r="F3888" s="4" t="s">
        <v>64</v>
      </c>
      <c r="G3888">
        <v>23651.27</v>
      </c>
      <c r="H3888" s="4" t="s">
        <v>48</v>
      </c>
      <c r="I3888" s="4" t="s">
        <v>34</v>
      </c>
      <c r="J3888" s="4" t="s">
        <v>98</v>
      </c>
      <c r="K3888">
        <v>65136.09</v>
      </c>
      <c r="L3888">
        <v>189517.51</v>
      </c>
      <c r="M3888" s="4" t="s">
        <v>102</v>
      </c>
      <c r="N3888" s="4" t="s">
        <v>102</v>
      </c>
    </row>
    <row r="3889" spans="1:14" x14ac:dyDescent="0.35">
      <c r="A3889" s="4" t="s">
        <v>4170</v>
      </c>
      <c r="B3889" s="5">
        <v>44939</v>
      </c>
      <c r="C3889" s="4" t="s">
        <v>122</v>
      </c>
      <c r="D3889" s="4" t="s">
        <v>39</v>
      </c>
      <c r="E3889" s="4" t="s">
        <v>210</v>
      </c>
      <c r="F3889" s="4" t="s">
        <v>85</v>
      </c>
      <c r="G3889">
        <v>24104.639999999999</v>
      </c>
      <c r="H3889" s="4" t="s">
        <v>86</v>
      </c>
      <c r="I3889" s="4" t="s">
        <v>49</v>
      </c>
      <c r="J3889" s="4" t="s">
        <v>79</v>
      </c>
      <c r="K3889">
        <v>63939.91</v>
      </c>
      <c r="L3889">
        <v>135614.79999999999</v>
      </c>
      <c r="M3889" s="4" t="s">
        <v>43</v>
      </c>
      <c r="N3889" s="4" t="s">
        <v>20297</v>
      </c>
    </row>
    <row r="3890" spans="1:14" x14ac:dyDescent="0.35">
      <c r="A3890" s="4" t="s">
        <v>4171</v>
      </c>
      <c r="B3890" s="5">
        <v>45152</v>
      </c>
      <c r="C3890" s="4" t="s">
        <v>230</v>
      </c>
      <c r="D3890" s="4" t="s">
        <v>16</v>
      </c>
      <c r="E3890" s="4" t="s">
        <v>128</v>
      </c>
      <c r="F3890" s="4" t="s">
        <v>85</v>
      </c>
      <c r="G3890">
        <v>3856.03</v>
      </c>
      <c r="H3890" s="4" t="s">
        <v>27</v>
      </c>
      <c r="I3890" s="4" t="s">
        <v>18</v>
      </c>
      <c r="J3890" s="4" t="s">
        <v>55</v>
      </c>
      <c r="K3890">
        <v>52272.33</v>
      </c>
      <c r="L3890">
        <v>83310.759999999995</v>
      </c>
      <c r="M3890" s="4" t="s">
        <v>134</v>
      </c>
      <c r="N3890" s="4" t="s">
        <v>20304</v>
      </c>
    </row>
    <row r="3891" spans="1:14" x14ac:dyDescent="0.35">
      <c r="A3891" s="4" t="s">
        <v>4172</v>
      </c>
      <c r="B3891" s="5">
        <v>45146</v>
      </c>
      <c r="C3891" s="4" t="s">
        <v>94</v>
      </c>
      <c r="D3891" s="4" t="s">
        <v>16</v>
      </c>
      <c r="E3891" s="4" t="s">
        <v>70</v>
      </c>
      <c r="F3891" s="4" t="s">
        <v>47</v>
      </c>
      <c r="G3891">
        <v>5725.02</v>
      </c>
      <c r="H3891" s="4" t="s">
        <v>86</v>
      </c>
      <c r="I3891" s="4" t="s">
        <v>20</v>
      </c>
      <c r="J3891" s="4" t="s">
        <v>120</v>
      </c>
      <c r="K3891">
        <v>65415.65</v>
      </c>
      <c r="L3891">
        <v>137268.57999999999</v>
      </c>
      <c r="M3891" s="4" t="s">
        <v>134</v>
      </c>
      <c r="N3891" s="4" t="s">
        <v>20304</v>
      </c>
    </row>
    <row r="3892" spans="1:14" x14ac:dyDescent="0.35">
      <c r="A3892" s="4" t="s">
        <v>4173</v>
      </c>
      <c r="B3892" s="5">
        <v>45162</v>
      </c>
      <c r="C3892" s="4" t="s">
        <v>273</v>
      </c>
      <c r="D3892" s="4" t="s">
        <v>39</v>
      </c>
      <c r="E3892" s="4" t="s">
        <v>210</v>
      </c>
      <c r="F3892" s="4" t="s">
        <v>113</v>
      </c>
      <c r="G3892">
        <v>29377.51</v>
      </c>
      <c r="H3892" s="4" t="s">
        <v>19</v>
      </c>
      <c r="I3892" s="4" t="s">
        <v>18</v>
      </c>
      <c r="J3892" s="4" t="s">
        <v>35</v>
      </c>
      <c r="K3892">
        <v>33366.83</v>
      </c>
      <c r="L3892">
        <v>103553.03</v>
      </c>
      <c r="M3892" s="4" t="s">
        <v>134</v>
      </c>
      <c r="N3892" s="4" t="s">
        <v>20304</v>
      </c>
    </row>
    <row r="3893" spans="1:14" x14ac:dyDescent="0.35">
      <c r="A3893" s="4" t="s">
        <v>4174</v>
      </c>
      <c r="B3893" s="5">
        <v>45241</v>
      </c>
      <c r="C3893" s="4" t="s">
        <v>856</v>
      </c>
      <c r="D3893" s="4" t="s">
        <v>16</v>
      </c>
      <c r="E3893" s="4" t="s">
        <v>25</v>
      </c>
      <c r="F3893" s="4" t="s">
        <v>18</v>
      </c>
      <c r="G3893">
        <v>7200.47</v>
      </c>
      <c r="H3893" s="4" t="s">
        <v>27</v>
      </c>
      <c r="I3893" s="4" t="s">
        <v>34</v>
      </c>
      <c r="J3893" s="4" t="s">
        <v>139</v>
      </c>
      <c r="K3893">
        <v>36250.58</v>
      </c>
      <c r="L3893">
        <v>126058.27</v>
      </c>
      <c r="M3893" s="4" t="s">
        <v>75</v>
      </c>
      <c r="N3893" s="4" t="s">
        <v>20301</v>
      </c>
    </row>
    <row r="3894" spans="1:14" x14ac:dyDescent="0.35">
      <c r="A3894" s="4" t="s">
        <v>4175</v>
      </c>
      <c r="B3894" s="5">
        <v>45164</v>
      </c>
      <c r="C3894" s="4" t="s">
        <v>77</v>
      </c>
      <c r="D3894" s="4" t="s">
        <v>16</v>
      </c>
      <c r="E3894" s="4" t="s">
        <v>17</v>
      </c>
      <c r="F3894" s="4" t="s">
        <v>85</v>
      </c>
      <c r="G3894">
        <v>5551.59</v>
      </c>
      <c r="H3894" s="4" t="s">
        <v>27</v>
      </c>
      <c r="I3894" s="4" t="s">
        <v>49</v>
      </c>
      <c r="J3894" s="4" t="s">
        <v>21</v>
      </c>
      <c r="K3894">
        <v>58909.919999999998</v>
      </c>
      <c r="L3894">
        <v>116165.97</v>
      </c>
      <c r="M3894" s="4" t="s">
        <v>134</v>
      </c>
      <c r="N3894" s="4" t="s">
        <v>20304</v>
      </c>
    </row>
    <row r="3895" spans="1:14" x14ac:dyDescent="0.35">
      <c r="A3895" s="4" t="s">
        <v>4176</v>
      </c>
      <c r="B3895" s="5">
        <v>45180</v>
      </c>
      <c r="C3895" s="4" t="s">
        <v>133</v>
      </c>
      <c r="D3895" s="4" t="s">
        <v>16</v>
      </c>
      <c r="E3895" s="4" t="s">
        <v>25</v>
      </c>
      <c r="F3895" s="4" t="s">
        <v>33</v>
      </c>
      <c r="G3895">
        <v>2592.5500000000002</v>
      </c>
      <c r="H3895" s="4" t="s">
        <v>48</v>
      </c>
      <c r="I3895" s="4" t="s">
        <v>18</v>
      </c>
      <c r="J3895" s="4" t="s">
        <v>42</v>
      </c>
      <c r="K3895">
        <v>53922.400000000001</v>
      </c>
      <c r="L3895">
        <v>115220.08</v>
      </c>
      <c r="M3895" s="4" t="s">
        <v>59</v>
      </c>
      <c r="N3895" s="4" t="s">
        <v>20298</v>
      </c>
    </row>
    <row r="3896" spans="1:14" x14ac:dyDescent="0.35">
      <c r="A3896" s="4" t="s">
        <v>4177</v>
      </c>
      <c r="B3896" s="5">
        <v>45149</v>
      </c>
      <c r="C3896" s="4" t="s">
        <v>412</v>
      </c>
      <c r="D3896" s="4" t="s">
        <v>16</v>
      </c>
      <c r="E3896" s="4" t="s">
        <v>32</v>
      </c>
      <c r="F3896" s="4" t="s">
        <v>47</v>
      </c>
      <c r="G3896">
        <v>389.87</v>
      </c>
      <c r="H3896" s="4" t="s">
        <v>95</v>
      </c>
      <c r="I3896" s="4" t="s">
        <v>49</v>
      </c>
      <c r="J3896" s="4" t="s">
        <v>35</v>
      </c>
      <c r="K3896">
        <v>55048.09</v>
      </c>
      <c r="L3896">
        <v>146329.60000000001</v>
      </c>
      <c r="M3896" s="4" t="s">
        <v>134</v>
      </c>
      <c r="N3896" s="4" t="s">
        <v>20304</v>
      </c>
    </row>
    <row r="3897" spans="1:14" x14ac:dyDescent="0.35">
      <c r="A3897" s="4" t="s">
        <v>4178</v>
      </c>
      <c r="B3897" s="5">
        <v>45058</v>
      </c>
      <c r="C3897" s="4" t="s">
        <v>167</v>
      </c>
      <c r="D3897" s="4" t="s">
        <v>16</v>
      </c>
      <c r="E3897" s="4" t="s">
        <v>128</v>
      </c>
      <c r="F3897" s="4" t="s">
        <v>33</v>
      </c>
      <c r="G3897">
        <v>8339.6299999999992</v>
      </c>
      <c r="H3897" s="4" t="s">
        <v>27</v>
      </c>
      <c r="I3897" s="4" t="s">
        <v>49</v>
      </c>
      <c r="J3897" s="4" t="s">
        <v>28</v>
      </c>
      <c r="K3897">
        <v>43850.25</v>
      </c>
      <c r="L3897">
        <v>156137</v>
      </c>
      <c r="M3897" s="4" t="s">
        <v>102</v>
      </c>
      <c r="N3897" s="4" t="s">
        <v>102</v>
      </c>
    </row>
    <row r="3898" spans="1:14" x14ac:dyDescent="0.35">
      <c r="A3898" s="4" t="s">
        <v>4179</v>
      </c>
      <c r="B3898" s="5">
        <v>45007</v>
      </c>
      <c r="C3898" s="4" t="s">
        <v>766</v>
      </c>
      <c r="D3898" s="4" t="s">
        <v>16</v>
      </c>
      <c r="E3898" s="4" t="s">
        <v>70</v>
      </c>
      <c r="F3898" s="4" t="s">
        <v>129</v>
      </c>
      <c r="G3898">
        <v>2037.12</v>
      </c>
      <c r="H3898" s="4" t="s">
        <v>27</v>
      </c>
      <c r="I3898" s="4" t="s">
        <v>20</v>
      </c>
      <c r="J3898" s="4" t="s">
        <v>28</v>
      </c>
      <c r="K3898">
        <v>68759.37</v>
      </c>
      <c r="L3898">
        <v>20600.34</v>
      </c>
      <c r="M3898" s="4" t="s">
        <v>29</v>
      </c>
      <c r="N3898" s="4" t="s">
        <v>20295</v>
      </c>
    </row>
    <row r="3899" spans="1:14" x14ac:dyDescent="0.35">
      <c r="A3899" s="4" t="s">
        <v>4180</v>
      </c>
      <c r="B3899" s="5">
        <v>45059</v>
      </c>
      <c r="C3899" s="4" t="s">
        <v>516</v>
      </c>
      <c r="D3899" s="4" t="s">
        <v>16</v>
      </c>
      <c r="E3899" s="4" t="s">
        <v>150</v>
      </c>
      <c r="F3899" s="4" t="s">
        <v>18</v>
      </c>
      <c r="G3899">
        <v>12527.14</v>
      </c>
      <c r="H3899" s="4" t="s">
        <v>48</v>
      </c>
      <c r="I3899" s="4" t="s">
        <v>54</v>
      </c>
      <c r="J3899" s="4" t="s">
        <v>21</v>
      </c>
      <c r="K3899">
        <v>64526.44</v>
      </c>
      <c r="L3899">
        <v>147719.17000000001</v>
      </c>
      <c r="M3899" s="4" t="s">
        <v>102</v>
      </c>
      <c r="N3899" s="4" t="s">
        <v>102</v>
      </c>
    </row>
    <row r="3900" spans="1:14" x14ac:dyDescent="0.35">
      <c r="A3900" s="4" t="s">
        <v>4181</v>
      </c>
      <c r="B3900" s="5">
        <v>45159</v>
      </c>
      <c r="C3900" s="4" t="s">
        <v>89</v>
      </c>
      <c r="D3900" s="4" t="s">
        <v>39</v>
      </c>
      <c r="E3900" s="4" t="s">
        <v>162</v>
      </c>
      <c r="F3900" s="4" t="s">
        <v>107</v>
      </c>
      <c r="G3900">
        <v>18005.2</v>
      </c>
      <c r="H3900" s="4" t="s">
        <v>27</v>
      </c>
      <c r="I3900" s="4" t="s">
        <v>20</v>
      </c>
      <c r="J3900" s="4" t="s">
        <v>79</v>
      </c>
      <c r="K3900">
        <v>47058.48</v>
      </c>
      <c r="L3900">
        <v>58745.51</v>
      </c>
      <c r="M3900" s="4" t="s">
        <v>134</v>
      </c>
      <c r="N3900" s="4" t="s">
        <v>20304</v>
      </c>
    </row>
    <row r="3901" spans="1:14" x14ac:dyDescent="0.35">
      <c r="A3901" s="4" t="s">
        <v>4182</v>
      </c>
      <c r="B3901" s="5">
        <v>44931</v>
      </c>
      <c r="C3901" s="4" t="s">
        <v>405</v>
      </c>
      <c r="D3901" s="4" t="s">
        <v>16</v>
      </c>
      <c r="E3901" s="4" t="s">
        <v>150</v>
      </c>
      <c r="F3901" s="4" t="s">
        <v>107</v>
      </c>
      <c r="G3901">
        <v>13107.54</v>
      </c>
      <c r="H3901" s="4" t="s">
        <v>86</v>
      </c>
      <c r="I3901" s="4" t="s">
        <v>49</v>
      </c>
      <c r="J3901" s="4" t="s">
        <v>114</v>
      </c>
      <c r="K3901">
        <v>63353.02</v>
      </c>
      <c r="L3901">
        <v>222305.59</v>
      </c>
      <c r="M3901" s="4" t="s">
        <v>43</v>
      </c>
      <c r="N3901" s="4" t="s">
        <v>20297</v>
      </c>
    </row>
    <row r="3902" spans="1:14" x14ac:dyDescent="0.35">
      <c r="A3902" s="4" t="s">
        <v>4183</v>
      </c>
      <c r="B3902" s="5">
        <v>44936</v>
      </c>
      <c r="C3902" s="4" t="s">
        <v>451</v>
      </c>
      <c r="D3902" s="4" t="s">
        <v>16</v>
      </c>
      <c r="E3902" s="4" t="s">
        <v>25</v>
      </c>
      <c r="F3902" s="4" t="s">
        <v>85</v>
      </c>
      <c r="G3902">
        <v>5487.86</v>
      </c>
      <c r="H3902" s="4" t="s">
        <v>48</v>
      </c>
      <c r="I3902" s="4" t="s">
        <v>54</v>
      </c>
      <c r="J3902" s="4" t="s">
        <v>21</v>
      </c>
      <c r="K3902">
        <v>46107.62</v>
      </c>
      <c r="L3902">
        <v>43561.51</v>
      </c>
      <c r="M3902" s="4" t="s">
        <v>43</v>
      </c>
      <c r="N3902" s="4" t="s">
        <v>20297</v>
      </c>
    </row>
    <row r="3903" spans="1:14" x14ac:dyDescent="0.35">
      <c r="A3903" s="4" t="s">
        <v>4184</v>
      </c>
      <c r="B3903" s="5">
        <v>45125</v>
      </c>
      <c r="C3903" s="4" t="s">
        <v>167</v>
      </c>
      <c r="D3903" s="4" t="s">
        <v>16</v>
      </c>
      <c r="E3903" s="4" t="s">
        <v>70</v>
      </c>
      <c r="F3903" s="4" t="s">
        <v>18</v>
      </c>
      <c r="G3903">
        <v>1627.74</v>
      </c>
      <c r="H3903" s="4" t="s">
        <v>27</v>
      </c>
      <c r="I3903" s="4" t="s">
        <v>54</v>
      </c>
      <c r="J3903" s="4" t="s">
        <v>42</v>
      </c>
      <c r="K3903">
        <v>31558.87</v>
      </c>
      <c r="L3903">
        <v>90178.53</v>
      </c>
      <c r="M3903" s="4" t="s">
        <v>36</v>
      </c>
      <c r="N3903" s="4" t="s">
        <v>20296</v>
      </c>
    </row>
    <row r="3904" spans="1:14" x14ac:dyDescent="0.35">
      <c r="A3904" s="4" t="s">
        <v>4185</v>
      </c>
      <c r="B3904" s="5">
        <v>45161</v>
      </c>
      <c r="C3904" s="4" t="s">
        <v>389</v>
      </c>
      <c r="D3904" s="4" t="s">
        <v>16</v>
      </c>
      <c r="E3904" s="4" t="s">
        <v>25</v>
      </c>
      <c r="F3904" s="4" t="s">
        <v>168</v>
      </c>
      <c r="G3904">
        <v>2766.57</v>
      </c>
      <c r="H3904" s="4" t="s">
        <v>95</v>
      </c>
      <c r="I3904" s="4" t="s">
        <v>34</v>
      </c>
      <c r="J3904" s="4" t="s">
        <v>114</v>
      </c>
      <c r="K3904">
        <v>55852.42</v>
      </c>
      <c r="L3904">
        <v>222454.47</v>
      </c>
      <c r="M3904" s="4" t="s">
        <v>134</v>
      </c>
      <c r="N3904" s="4" t="s">
        <v>20304</v>
      </c>
    </row>
    <row r="3905" spans="1:14" x14ac:dyDescent="0.35">
      <c r="A3905" s="4" t="s">
        <v>4186</v>
      </c>
      <c r="B3905" s="5">
        <v>45106</v>
      </c>
      <c r="C3905" s="4" t="s">
        <v>244</v>
      </c>
      <c r="D3905" s="4" t="s">
        <v>62</v>
      </c>
      <c r="E3905" s="4" t="s">
        <v>63</v>
      </c>
      <c r="F3905" s="4" t="s">
        <v>64</v>
      </c>
      <c r="G3905">
        <v>50008.72</v>
      </c>
      <c r="H3905" s="4" t="s">
        <v>19</v>
      </c>
      <c r="I3905" s="4" t="s">
        <v>54</v>
      </c>
      <c r="J3905" s="4" t="s">
        <v>28</v>
      </c>
      <c r="K3905">
        <v>67931.039999999994</v>
      </c>
      <c r="L3905">
        <v>202808.26</v>
      </c>
      <c r="M3905" s="4" t="s">
        <v>22</v>
      </c>
      <c r="N3905" s="4" t="s">
        <v>20294</v>
      </c>
    </row>
    <row r="3906" spans="1:14" x14ac:dyDescent="0.35">
      <c r="A3906" s="4" t="s">
        <v>4187</v>
      </c>
      <c r="B3906" s="5">
        <v>44930</v>
      </c>
      <c r="C3906" s="4" t="s">
        <v>492</v>
      </c>
      <c r="D3906" s="4" t="s">
        <v>16</v>
      </c>
      <c r="E3906" s="4" t="s">
        <v>58</v>
      </c>
      <c r="F3906" s="4" t="s">
        <v>90</v>
      </c>
      <c r="G3906">
        <v>4396.7299999999996</v>
      </c>
      <c r="H3906" s="4" t="s">
        <v>95</v>
      </c>
      <c r="I3906" s="4" t="s">
        <v>34</v>
      </c>
      <c r="J3906" s="4" t="s">
        <v>114</v>
      </c>
      <c r="K3906">
        <v>44404.36</v>
      </c>
      <c r="L3906">
        <v>76757.81</v>
      </c>
      <c r="M3906" s="4" t="s">
        <v>43</v>
      </c>
      <c r="N3906" s="4" t="s">
        <v>20297</v>
      </c>
    </row>
    <row r="3907" spans="1:14" x14ac:dyDescent="0.35">
      <c r="A3907" s="4" t="s">
        <v>4188</v>
      </c>
      <c r="B3907" s="5">
        <v>45218</v>
      </c>
      <c r="C3907" s="4" t="s">
        <v>182</v>
      </c>
      <c r="D3907" s="4" t="s">
        <v>62</v>
      </c>
      <c r="E3907" s="4" t="s">
        <v>123</v>
      </c>
      <c r="F3907" s="4" t="s">
        <v>64</v>
      </c>
      <c r="G3907">
        <v>63639.47</v>
      </c>
      <c r="H3907" s="4" t="s">
        <v>95</v>
      </c>
      <c r="I3907" s="4" t="s">
        <v>54</v>
      </c>
      <c r="J3907" s="4" t="s">
        <v>21</v>
      </c>
      <c r="K3907">
        <v>52149.49</v>
      </c>
      <c r="L3907">
        <v>258262.69</v>
      </c>
      <c r="M3907" s="4" t="s">
        <v>83</v>
      </c>
      <c r="N3907" s="4" t="s">
        <v>20302</v>
      </c>
    </row>
    <row r="3908" spans="1:14" x14ac:dyDescent="0.35">
      <c r="A3908" s="4" t="s">
        <v>4189</v>
      </c>
      <c r="B3908" s="5">
        <v>45052</v>
      </c>
      <c r="C3908" s="4" t="s">
        <v>522</v>
      </c>
      <c r="D3908" s="4" t="s">
        <v>62</v>
      </c>
      <c r="E3908" s="4" t="s">
        <v>78</v>
      </c>
      <c r="F3908" s="4" t="s">
        <v>64</v>
      </c>
      <c r="G3908">
        <v>79766.399999999994</v>
      </c>
      <c r="H3908" s="4" t="s">
        <v>48</v>
      </c>
      <c r="I3908" s="4" t="s">
        <v>54</v>
      </c>
      <c r="J3908" s="4" t="s">
        <v>42</v>
      </c>
      <c r="K3908">
        <v>43023.519999999997</v>
      </c>
      <c r="L3908">
        <v>134136.19</v>
      </c>
      <c r="M3908" s="4" t="s">
        <v>102</v>
      </c>
      <c r="N3908" s="4" t="s">
        <v>102</v>
      </c>
    </row>
    <row r="3909" spans="1:14" x14ac:dyDescent="0.35">
      <c r="A3909" s="4" t="s">
        <v>4190</v>
      </c>
      <c r="B3909" s="5">
        <v>45056</v>
      </c>
      <c r="C3909" s="4" t="s">
        <v>498</v>
      </c>
      <c r="D3909" s="4" t="s">
        <v>16</v>
      </c>
      <c r="E3909" s="4" t="s">
        <v>32</v>
      </c>
      <c r="F3909" s="4" t="s">
        <v>26</v>
      </c>
      <c r="G3909">
        <v>5791.03</v>
      </c>
      <c r="H3909" s="4" t="s">
        <v>48</v>
      </c>
      <c r="I3909" s="4" t="s">
        <v>34</v>
      </c>
      <c r="J3909" s="4" t="s">
        <v>35</v>
      </c>
      <c r="K3909">
        <v>37887.410000000003</v>
      </c>
      <c r="L3909">
        <v>96180.46</v>
      </c>
      <c r="M3909" s="4" t="s">
        <v>102</v>
      </c>
      <c r="N3909" s="4" t="s">
        <v>102</v>
      </c>
    </row>
    <row r="3910" spans="1:14" x14ac:dyDescent="0.35">
      <c r="A3910" s="4" t="s">
        <v>4191</v>
      </c>
      <c r="B3910" s="5">
        <v>44993</v>
      </c>
      <c r="C3910" s="4" t="s">
        <v>432</v>
      </c>
      <c r="D3910" s="4" t="s">
        <v>62</v>
      </c>
      <c r="E3910" s="4" t="s">
        <v>101</v>
      </c>
      <c r="F3910" s="4" t="s">
        <v>64</v>
      </c>
      <c r="G3910">
        <v>49446.23</v>
      </c>
      <c r="H3910" s="4" t="s">
        <v>95</v>
      </c>
      <c r="I3910" s="4" t="s">
        <v>54</v>
      </c>
      <c r="J3910" s="4" t="s">
        <v>120</v>
      </c>
      <c r="K3910">
        <v>59164.28</v>
      </c>
      <c r="L3910">
        <v>158787.51</v>
      </c>
      <c r="M3910" s="4" t="s">
        <v>29</v>
      </c>
      <c r="N3910" s="4" t="s">
        <v>20295</v>
      </c>
    </row>
    <row r="3911" spans="1:14" x14ac:dyDescent="0.35">
      <c r="A3911" s="4" t="s">
        <v>4192</v>
      </c>
      <c r="B3911" s="5">
        <v>45186</v>
      </c>
      <c r="C3911" s="4" t="s">
        <v>459</v>
      </c>
      <c r="D3911" s="4" t="s">
        <v>16</v>
      </c>
      <c r="E3911" s="4" t="s">
        <v>150</v>
      </c>
      <c r="F3911" s="4" t="s">
        <v>47</v>
      </c>
      <c r="G3911">
        <v>1863.7</v>
      </c>
      <c r="H3911" s="4" t="s">
        <v>95</v>
      </c>
      <c r="I3911" s="4" t="s">
        <v>54</v>
      </c>
      <c r="J3911" s="4" t="s">
        <v>114</v>
      </c>
      <c r="K3911">
        <v>36933.519999999997</v>
      </c>
      <c r="L3911">
        <v>87270.75</v>
      </c>
      <c r="M3911" s="4" t="s">
        <v>59</v>
      </c>
      <c r="N3911" s="4" t="s">
        <v>20298</v>
      </c>
    </row>
    <row r="3912" spans="1:14" x14ac:dyDescent="0.35">
      <c r="A3912" s="4" t="s">
        <v>4193</v>
      </c>
      <c r="B3912" s="5">
        <v>45019</v>
      </c>
      <c r="C3912" s="4" t="s">
        <v>384</v>
      </c>
      <c r="D3912" s="4" t="s">
        <v>16</v>
      </c>
      <c r="E3912" s="4" t="s">
        <v>58</v>
      </c>
      <c r="F3912" s="4" t="s">
        <v>18</v>
      </c>
      <c r="G3912">
        <v>3658.89</v>
      </c>
      <c r="H3912" s="4" t="s">
        <v>48</v>
      </c>
      <c r="I3912" s="4" t="s">
        <v>54</v>
      </c>
      <c r="J3912" s="4" t="s">
        <v>35</v>
      </c>
      <c r="K3912">
        <v>32621.06</v>
      </c>
      <c r="L3912">
        <v>41517.089999999997</v>
      </c>
      <c r="M3912" s="4" t="s">
        <v>65</v>
      </c>
      <c r="N3912" s="4" t="s">
        <v>20299</v>
      </c>
    </row>
    <row r="3913" spans="1:14" x14ac:dyDescent="0.35">
      <c r="A3913" s="4" t="s">
        <v>4194</v>
      </c>
      <c r="B3913" s="5">
        <v>45036</v>
      </c>
      <c r="C3913" s="4" t="s">
        <v>230</v>
      </c>
      <c r="D3913" s="4" t="s">
        <v>16</v>
      </c>
      <c r="E3913" s="4" t="s">
        <v>17</v>
      </c>
      <c r="F3913" s="4" t="s">
        <v>129</v>
      </c>
      <c r="G3913">
        <v>9620.69</v>
      </c>
      <c r="H3913" s="4" t="s">
        <v>19</v>
      </c>
      <c r="I3913" s="4" t="s">
        <v>34</v>
      </c>
      <c r="J3913" s="4" t="s">
        <v>120</v>
      </c>
      <c r="K3913">
        <v>42566.96</v>
      </c>
      <c r="L3913">
        <v>42324.97</v>
      </c>
      <c r="M3913" s="4" t="s">
        <v>65</v>
      </c>
      <c r="N3913" s="4" t="s">
        <v>20299</v>
      </c>
    </row>
    <row r="3914" spans="1:14" x14ac:dyDescent="0.35">
      <c r="A3914" s="4" t="s">
        <v>4195</v>
      </c>
      <c r="B3914" s="5">
        <v>45115</v>
      </c>
      <c r="C3914" s="4" t="s">
        <v>184</v>
      </c>
      <c r="D3914" s="4" t="s">
        <v>62</v>
      </c>
      <c r="E3914" s="4" t="s">
        <v>82</v>
      </c>
      <c r="F3914" s="4" t="s">
        <v>64</v>
      </c>
      <c r="G3914">
        <v>27108.2</v>
      </c>
      <c r="H3914" s="4" t="s">
        <v>95</v>
      </c>
      <c r="I3914" s="4" t="s">
        <v>20</v>
      </c>
      <c r="J3914" s="4" t="s">
        <v>21</v>
      </c>
      <c r="K3914">
        <v>64836.9</v>
      </c>
      <c r="L3914">
        <v>98958.1</v>
      </c>
      <c r="M3914" s="4" t="s">
        <v>36</v>
      </c>
      <c r="N3914" s="4" t="s">
        <v>20296</v>
      </c>
    </row>
    <row r="3915" spans="1:14" x14ac:dyDescent="0.35">
      <c r="A3915" s="4" t="s">
        <v>4196</v>
      </c>
      <c r="B3915" s="5">
        <v>45125</v>
      </c>
      <c r="C3915" s="4" t="s">
        <v>343</v>
      </c>
      <c r="D3915" s="4" t="s">
        <v>16</v>
      </c>
      <c r="E3915" s="4" t="s">
        <v>70</v>
      </c>
      <c r="F3915" s="4" t="s">
        <v>33</v>
      </c>
      <c r="G3915">
        <v>9638.2000000000007</v>
      </c>
      <c r="H3915" s="4" t="s">
        <v>48</v>
      </c>
      <c r="I3915" s="4" t="s">
        <v>49</v>
      </c>
      <c r="J3915" s="4" t="s">
        <v>120</v>
      </c>
      <c r="K3915">
        <v>63009.85</v>
      </c>
      <c r="L3915">
        <v>187409.37</v>
      </c>
      <c r="M3915" s="4" t="s">
        <v>36</v>
      </c>
      <c r="N3915" s="4" t="s">
        <v>20296</v>
      </c>
    </row>
    <row r="3916" spans="1:14" x14ac:dyDescent="0.35">
      <c r="A3916" s="4" t="s">
        <v>4197</v>
      </c>
      <c r="B3916" s="5">
        <v>44929</v>
      </c>
      <c r="C3916" s="4" t="s">
        <v>205</v>
      </c>
      <c r="D3916" s="4" t="s">
        <v>16</v>
      </c>
      <c r="E3916" s="4" t="s">
        <v>17</v>
      </c>
      <c r="F3916" s="4" t="s">
        <v>53</v>
      </c>
      <c r="G3916">
        <v>14949.39</v>
      </c>
      <c r="H3916" s="4" t="s">
        <v>86</v>
      </c>
      <c r="I3916" s="4" t="s">
        <v>18</v>
      </c>
      <c r="J3916" s="4" t="s">
        <v>79</v>
      </c>
      <c r="K3916">
        <v>51065.61</v>
      </c>
      <c r="L3916">
        <v>85622.84</v>
      </c>
      <c r="M3916" s="4" t="s">
        <v>43</v>
      </c>
      <c r="N3916" s="4" t="s">
        <v>20297</v>
      </c>
    </row>
    <row r="3917" spans="1:14" x14ac:dyDescent="0.35">
      <c r="A3917" s="4" t="s">
        <v>4198</v>
      </c>
      <c r="B3917" s="5">
        <v>45005</v>
      </c>
      <c r="C3917" s="4" t="s">
        <v>127</v>
      </c>
      <c r="D3917" s="4" t="s">
        <v>39</v>
      </c>
      <c r="E3917" s="4" t="s">
        <v>162</v>
      </c>
      <c r="F3917" s="4" t="s">
        <v>33</v>
      </c>
      <c r="G3917">
        <v>11080.22</v>
      </c>
      <c r="H3917" s="4" t="s">
        <v>27</v>
      </c>
      <c r="I3917" s="4" t="s">
        <v>34</v>
      </c>
      <c r="J3917" s="4" t="s">
        <v>35</v>
      </c>
      <c r="K3917">
        <v>45446.98</v>
      </c>
      <c r="L3917">
        <v>113253.44</v>
      </c>
      <c r="M3917" s="4" t="s">
        <v>29</v>
      </c>
      <c r="N3917" s="4" t="s">
        <v>20295</v>
      </c>
    </row>
    <row r="3918" spans="1:14" x14ac:dyDescent="0.35">
      <c r="A3918" s="4" t="s">
        <v>4199</v>
      </c>
      <c r="B3918" s="5">
        <v>45183</v>
      </c>
      <c r="C3918" s="4" t="s">
        <v>141</v>
      </c>
      <c r="D3918" s="4" t="s">
        <v>16</v>
      </c>
      <c r="E3918" s="4" t="s">
        <v>32</v>
      </c>
      <c r="F3918" s="4" t="s">
        <v>53</v>
      </c>
      <c r="G3918">
        <v>11033.88</v>
      </c>
      <c r="H3918" s="4" t="s">
        <v>19</v>
      </c>
      <c r="I3918" s="4" t="s">
        <v>34</v>
      </c>
      <c r="J3918" s="4" t="s">
        <v>120</v>
      </c>
      <c r="K3918">
        <v>34620.75</v>
      </c>
      <c r="L3918">
        <v>137349.37</v>
      </c>
      <c r="M3918" s="4" t="s">
        <v>59</v>
      </c>
      <c r="N3918" s="4" t="s">
        <v>20298</v>
      </c>
    </row>
    <row r="3919" spans="1:14" x14ac:dyDescent="0.35">
      <c r="A3919" s="4" t="s">
        <v>4200</v>
      </c>
      <c r="B3919" s="5">
        <v>45232</v>
      </c>
      <c r="C3919" s="4" t="s">
        <v>165</v>
      </c>
      <c r="D3919" s="4" t="s">
        <v>16</v>
      </c>
      <c r="E3919" s="4" t="s">
        <v>25</v>
      </c>
      <c r="F3919" s="4" t="s">
        <v>90</v>
      </c>
      <c r="G3919">
        <v>5531.41</v>
      </c>
      <c r="H3919" s="4" t="s">
        <v>27</v>
      </c>
      <c r="I3919" s="4" t="s">
        <v>54</v>
      </c>
      <c r="J3919" s="4" t="s">
        <v>98</v>
      </c>
      <c r="K3919">
        <v>57709.41</v>
      </c>
      <c r="L3919">
        <v>96875.839999999997</v>
      </c>
      <c r="M3919" s="4" t="s">
        <v>75</v>
      </c>
      <c r="N3919" s="4" t="s">
        <v>20301</v>
      </c>
    </row>
    <row r="3920" spans="1:14" x14ac:dyDescent="0.35">
      <c r="A3920" s="4" t="s">
        <v>4201</v>
      </c>
      <c r="B3920" s="5">
        <v>45007</v>
      </c>
      <c r="C3920" s="4" t="s">
        <v>459</v>
      </c>
      <c r="D3920" s="4" t="s">
        <v>16</v>
      </c>
      <c r="E3920" s="4" t="s">
        <v>58</v>
      </c>
      <c r="F3920" s="4" t="s">
        <v>33</v>
      </c>
      <c r="G3920">
        <v>8078.18</v>
      </c>
      <c r="H3920" s="4" t="s">
        <v>27</v>
      </c>
      <c r="I3920" s="4" t="s">
        <v>20</v>
      </c>
      <c r="J3920" s="4" t="s">
        <v>98</v>
      </c>
      <c r="K3920">
        <v>42708.53</v>
      </c>
      <c r="L3920">
        <v>132300.01999999999</v>
      </c>
      <c r="M3920" s="4" t="s">
        <v>29</v>
      </c>
      <c r="N3920" s="4" t="s">
        <v>20295</v>
      </c>
    </row>
    <row r="3921" spans="1:14" x14ac:dyDescent="0.35">
      <c r="A3921" s="4" t="s">
        <v>4202</v>
      </c>
      <c r="B3921" s="5">
        <v>45286</v>
      </c>
      <c r="C3921" s="4" t="s">
        <v>766</v>
      </c>
      <c r="D3921" s="4" t="s">
        <v>62</v>
      </c>
      <c r="E3921" s="4" t="s">
        <v>82</v>
      </c>
      <c r="F3921" s="4" t="s">
        <v>64</v>
      </c>
      <c r="G3921">
        <v>79070.2</v>
      </c>
      <c r="H3921" s="4" t="s">
        <v>27</v>
      </c>
      <c r="I3921" s="4" t="s">
        <v>49</v>
      </c>
      <c r="J3921" s="4" t="s">
        <v>98</v>
      </c>
      <c r="K3921">
        <v>64786.080000000002</v>
      </c>
      <c r="L3921">
        <v>229469.03</v>
      </c>
      <c r="M3921" s="4" t="s">
        <v>87</v>
      </c>
      <c r="N3921" s="4" t="s">
        <v>20303</v>
      </c>
    </row>
    <row r="3922" spans="1:14" x14ac:dyDescent="0.35">
      <c r="A3922" s="4" t="s">
        <v>4203</v>
      </c>
      <c r="B3922" s="5">
        <v>45168</v>
      </c>
      <c r="C3922" s="4" t="s">
        <v>314</v>
      </c>
      <c r="D3922" s="4" t="s">
        <v>16</v>
      </c>
      <c r="E3922" s="4" t="s">
        <v>17</v>
      </c>
      <c r="F3922" s="4" t="s">
        <v>90</v>
      </c>
      <c r="G3922">
        <v>6225.58</v>
      </c>
      <c r="H3922" s="4" t="s">
        <v>86</v>
      </c>
      <c r="I3922" s="4" t="s">
        <v>34</v>
      </c>
      <c r="J3922" s="4" t="s">
        <v>55</v>
      </c>
      <c r="K3922">
        <v>68915.81</v>
      </c>
      <c r="L3922">
        <v>129599.03999999999</v>
      </c>
      <c r="M3922" s="4" t="s">
        <v>134</v>
      </c>
      <c r="N3922" s="4" t="s">
        <v>20304</v>
      </c>
    </row>
    <row r="3923" spans="1:14" x14ac:dyDescent="0.35">
      <c r="A3923" s="4" t="s">
        <v>4204</v>
      </c>
      <c r="B3923" s="5">
        <v>45102</v>
      </c>
      <c r="C3923" s="4" t="s">
        <v>902</v>
      </c>
      <c r="D3923" s="4" t="s">
        <v>16</v>
      </c>
      <c r="E3923" s="4" t="s">
        <v>58</v>
      </c>
      <c r="F3923" s="4" t="s">
        <v>107</v>
      </c>
      <c r="G3923">
        <v>4105.76</v>
      </c>
      <c r="H3923" s="4" t="s">
        <v>95</v>
      </c>
      <c r="I3923" s="4" t="s">
        <v>34</v>
      </c>
      <c r="J3923" s="4" t="s">
        <v>55</v>
      </c>
      <c r="K3923">
        <v>69176.38</v>
      </c>
      <c r="L3923">
        <v>226732.3</v>
      </c>
      <c r="M3923" s="4" t="s">
        <v>22</v>
      </c>
      <c r="N3923" s="4" t="s">
        <v>20294</v>
      </c>
    </row>
    <row r="3924" spans="1:14" x14ac:dyDescent="0.35">
      <c r="A3924" s="4" t="s">
        <v>4205</v>
      </c>
      <c r="B3924" s="5">
        <v>45009</v>
      </c>
      <c r="C3924" s="4" t="s">
        <v>380</v>
      </c>
      <c r="D3924" s="4" t="s">
        <v>16</v>
      </c>
      <c r="E3924" s="4" t="s">
        <v>25</v>
      </c>
      <c r="F3924" s="4" t="s">
        <v>113</v>
      </c>
      <c r="G3924">
        <v>3365.44</v>
      </c>
      <c r="H3924" s="4" t="s">
        <v>27</v>
      </c>
      <c r="I3924" s="4" t="s">
        <v>34</v>
      </c>
      <c r="J3924" s="4" t="s">
        <v>120</v>
      </c>
      <c r="K3924">
        <v>38131.31</v>
      </c>
      <c r="L3924">
        <v>241961.91</v>
      </c>
      <c r="M3924" s="4" t="s">
        <v>29</v>
      </c>
      <c r="N3924" s="4" t="s">
        <v>20295</v>
      </c>
    </row>
    <row r="3925" spans="1:14" x14ac:dyDescent="0.35">
      <c r="A3925" s="4" t="s">
        <v>4206</v>
      </c>
      <c r="B3925" s="5">
        <v>45251</v>
      </c>
      <c r="C3925" s="4" t="s">
        <v>464</v>
      </c>
      <c r="D3925" s="4" t="s">
        <v>62</v>
      </c>
      <c r="E3925" s="4" t="s">
        <v>63</v>
      </c>
      <c r="F3925" s="4" t="s">
        <v>64</v>
      </c>
      <c r="G3925">
        <v>43786.15</v>
      </c>
      <c r="H3925" s="4" t="s">
        <v>19</v>
      </c>
      <c r="I3925" s="4" t="s">
        <v>20</v>
      </c>
      <c r="J3925" s="4" t="s">
        <v>120</v>
      </c>
      <c r="K3925">
        <v>67080.789999999994</v>
      </c>
      <c r="L3925">
        <v>213345.51</v>
      </c>
      <c r="M3925" s="4" t="s">
        <v>75</v>
      </c>
      <c r="N3925" s="4" t="s">
        <v>20301</v>
      </c>
    </row>
    <row r="3926" spans="1:14" x14ac:dyDescent="0.35">
      <c r="A3926" s="4" t="s">
        <v>4207</v>
      </c>
      <c r="B3926" s="5">
        <v>45189</v>
      </c>
      <c r="C3926" s="4" t="s">
        <v>488</v>
      </c>
      <c r="D3926" s="4" t="s">
        <v>16</v>
      </c>
      <c r="E3926" s="4" t="s">
        <v>70</v>
      </c>
      <c r="F3926" s="4" t="s">
        <v>41</v>
      </c>
      <c r="G3926">
        <v>6459.8</v>
      </c>
      <c r="H3926" s="4" t="s">
        <v>86</v>
      </c>
      <c r="I3926" s="4" t="s">
        <v>49</v>
      </c>
      <c r="J3926" s="4" t="s">
        <v>114</v>
      </c>
      <c r="K3926">
        <v>65634.14</v>
      </c>
      <c r="L3926">
        <v>192902.93</v>
      </c>
      <c r="M3926" s="4" t="s">
        <v>59</v>
      </c>
      <c r="N3926" s="4" t="s">
        <v>20298</v>
      </c>
    </row>
    <row r="3927" spans="1:14" x14ac:dyDescent="0.35">
      <c r="A3927" s="4" t="s">
        <v>4208</v>
      </c>
      <c r="B3927" s="5">
        <v>45260</v>
      </c>
      <c r="C3927" s="4" t="s">
        <v>256</v>
      </c>
      <c r="D3927" s="4" t="s">
        <v>62</v>
      </c>
      <c r="E3927" s="4" t="s">
        <v>123</v>
      </c>
      <c r="F3927" s="4" t="s">
        <v>64</v>
      </c>
      <c r="G3927">
        <v>95396.91</v>
      </c>
      <c r="H3927" s="4" t="s">
        <v>48</v>
      </c>
      <c r="I3927" s="4" t="s">
        <v>34</v>
      </c>
      <c r="J3927" s="4" t="s">
        <v>114</v>
      </c>
      <c r="K3927">
        <v>60562.68</v>
      </c>
      <c r="L3927">
        <v>142654.29</v>
      </c>
      <c r="M3927" s="4" t="s">
        <v>75</v>
      </c>
      <c r="N3927" s="4" t="s">
        <v>20301</v>
      </c>
    </row>
    <row r="3928" spans="1:14" x14ac:dyDescent="0.35">
      <c r="A3928" s="4" t="s">
        <v>4209</v>
      </c>
      <c r="B3928" s="5">
        <v>44977</v>
      </c>
      <c r="C3928" s="4" t="s">
        <v>182</v>
      </c>
      <c r="D3928" s="4" t="s">
        <v>16</v>
      </c>
      <c r="E3928" s="4" t="s">
        <v>150</v>
      </c>
      <c r="F3928" s="4" t="s">
        <v>107</v>
      </c>
      <c r="G3928">
        <v>6321.84</v>
      </c>
      <c r="H3928" s="4" t="s">
        <v>86</v>
      </c>
      <c r="I3928" s="4" t="s">
        <v>18</v>
      </c>
      <c r="J3928" s="4" t="s">
        <v>21</v>
      </c>
      <c r="K3928">
        <v>58342.81</v>
      </c>
      <c r="L3928">
        <v>56388.77</v>
      </c>
      <c r="M3928" s="4" t="s">
        <v>71</v>
      </c>
      <c r="N3928" s="4" t="s">
        <v>20300</v>
      </c>
    </row>
    <row r="3929" spans="1:14" x14ac:dyDescent="0.35">
      <c r="A3929" s="4" t="s">
        <v>4210</v>
      </c>
      <c r="B3929" s="5">
        <v>45182</v>
      </c>
      <c r="C3929" s="4" t="s">
        <v>319</v>
      </c>
      <c r="D3929" s="4" t="s">
        <v>16</v>
      </c>
      <c r="E3929" s="4" t="s">
        <v>46</v>
      </c>
      <c r="F3929" s="4" t="s">
        <v>47</v>
      </c>
      <c r="G3929">
        <v>3967.28</v>
      </c>
      <c r="H3929" s="4" t="s">
        <v>95</v>
      </c>
      <c r="I3929" s="4" t="s">
        <v>20</v>
      </c>
      <c r="J3929" s="4" t="s">
        <v>120</v>
      </c>
      <c r="K3929">
        <v>37343.19</v>
      </c>
      <c r="L3929">
        <v>113816.41</v>
      </c>
      <c r="M3929" s="4" t="s">
        <v>59</v>
      </c>
      <c r="N3929" s="4" t="s">
        <v>20298</v>
      </c>
    </row>
    <row r="3930" spans="1:14" x14ac:dyDescent="0.35">
      <c r="A3930" s="4" t="s">
        <v>4211</v>
      </c>
      <c r="B3930" s="5">
        <v>45027</v>
      </c>
      <c r="C3930" s="4" t="s">
        <v>191</v>
      </c>
      <c r="D3930" s="4" t="s">
        <v>16</v>
      </c>
      <c r="E3930" s="4" t="s">
        <v>150</v>
      </c>
      <c r="F3930" s="4" t="s">
        <v>47</v>
      </c>
      <c r="G3930">
        <v>398.87</v>
      </c>
      <c r="H3930" s="4" t="s">
        <v>86</v>
      </c>
      <c r="I3930" s="4" t="s">
        <v>54</v>
      </c>
      <c r="J3930" s="4" t="s">
        <v>35</v>
      </c>
      <c r="K3930">
        <v>34811.760000000002</v>
      </c>
      <c r="L3930">
        <v>324653.28000000003</v>
      </c>
      <c r="M3930" s="4" t="s">
        <v>65</v>
      </c>
      <c r="N3930" s="4" t="s">
        <v>20299</v>
      </c>
    </row>
    <row r="3931" spans="1:14" x14ac:dyDescent="0.35">
      <c r="A3931" s="4" t="s">
        <v>4212</v>
      </c>
      <c r="B3931" s="5">
        <v>45110</v>
      </c>
      <c r="C3931" s="4" t="s">
        <v>535</v>
      </c>
      <c r="D3931" s="4" t="s">
        <v>16</v>
      </c>
      <c r="E3931" s="4" t="s">
        <v>32</v>
      </c>
      <c r="F3931" s="4" t="s">
        <v>168</v>
      </c>
      <c r="G3931">
        <v>4515.3100000000004</v>
      </c>
      <c r="H3931" s="4" t="s">
        <v>19</v>
      </c>
      <c r="I3931" s="4" t="s">
        <v>18</v>
      </c>
      <c r="J3931" s="4" t="s">
        <v>28</v>
      </c>
      <c r="K3931">
        <v>61063.32</v>
      </c>
      <c r="L3931">
        <v>88883.87</v>
      </c>
      <c r="M3931" s="4" t="s">
        <v>36</v>
      </c>
      <c r="N3931" s="4" t="s">
        <v>20296</v>
      </c>
    </row>
    <row r="3932" spans="1:14" x14ac:dyDescent="0.35">
      <c r="A3932" s="4" t="s">
        <v>4213</v>
      </c>
      <c r="B3932" s="5">
        <v>45258</v>
      </c>
      <c r="C3932" s="4" t="s">
        <v>1021</v>
      </c>
      <c r="D3932" s="4" t="s">
        <v>16</v>
      </c>
      <c r="E3932" s="4" t="s">
        <v>150</v>
      </c>
      <c r="F3932" s="4" t="s">
        <v>90</v>
      </c>
      <c r="G3932">
        <v>12473.69</v>
      </c>
      <c r="H3932" s="4" t="s">
        <v>48</v>
      </c>
      <c r="I3932" s="4" t="s">
        <v>54</v>
      </c>
      <c r="J3932" s="4" t="s">
        <v>79</v>
      </c>
      <c r="K3932">
        <v>44399.94</v>
      </c>
      <c r="L3932">
        <v>85778.6</v>
      </c>
      <c r="M3932" s="4" t="s">
        <v>75</v>
      </c>
      <c r="N3932" s="4" t="s">
        <v>20301</v>
      </c>
    </row>
    <row r="3933" spans="1:14" x14ac:dyDescent="0.35">
      <c r="A3933" s="4" t="s">
        <v>4214</v>
      </c>
      <c r="B3933" s="5">
        <v>45105</v>
      </c>
      <c r="C3933" s="4" t="s">
        <v>839</v>
      </c>
      <c r="D3933" s="4" t="s">
        <v>39</v>
      </c>
      <c r="E3933" s="4" t="s">
        <v>293</v>
      </c>
      <c r="F3933" s="4" t="s">
        <v>41</v>
      </c>
      <c r="G3933">
        <v>21001.86</v>
      </c>
      <c r="H3933" s="4" t="s">
        <v>95</v>
      </c>
      <c r="I3933" s="4" t="s">
        <v>34</v>
      </c>
      <c r="J3933" s="4" t="s">
        <v>35</v>
      </c>
      <c r="K3933">
        <v>59337.74</v>
      </c>
      <c r="L3933">
        <v>97478.43</v>
      </c>
      <c r="M3933" s="4" t="s">
        <v>22</v>
      </c>
      <c r="N3933" s="4" t="s">
        <v>20294</v>
      </c>
    </row>
    <row r="3934" spans="1:14" x14ac:dyDescent="0.35">
      <c r="A3934" s="4" t="s">
        <v>4215</v>
      </c>
      <c r="B3934" s="5">
        <v>45045</v>
      </c>
      <c r="C3934" s="4" t="s">
        <v>214</v>
      </c>
      <c r="D3934" s="4" t="s">
        <v>16</v>
      </c>
      <c r="E3934" s="4" t="s">
        <v>32</v>
      </c>
      <c r="F3934" s="4" t="s">
        <v>41</v>
      </c>
      <c r="G3934">
        <v>12435.78</v>
      </c>
      <c r="H3934" s="4" t="s">
        <v>86</v>
      </c>
      <c r="I3934" s="4" t="s">
        <v>20</v>
      </c>
      <c r="J3934" s="4" t="s">
        <v>55</v>
      </c>
      <c r="K3934">
        <v>56554.83</v>
      </c>
      <c r="L3934">
        <v>175861.07</v>
      </c>
      <c r="M3934" s="4" t="s">
        <v>65</v>
      </c>
      <c r="N3934" s="4" t="s">
        <v>20299</v>
      </c>
    </row>
    <row r="3935" spans="1:14" x14ac:dyDescent="0.35">
      <c r="A3935" s="4" t="s">
        <v>4216</v>
      </c>
      <c r="B3935" s="5">
        <v>45271</v>
      </c>
      <c r="C3935" s="4" t="s">
        <v>401</v>
      </c>
      <c r="D3935" s="4" t="s">
        <v>16</v>
      </c>
      <c r="E3935" s="4" t="s">
        <v>25</v>
      </c>
      <c r="F3935" s="4" t="s">
        <v>107</v>
      </c>
      <c r="G3935">
        <v>883.27</v>
      </c>
      <c r="H3935" s="4" t="s">
        <v>95</v>
      </c>
      <c r="I3935" s="4" t="s">
        <v>54</v>
      </c>
      <c r="J3935" s="4" t="s">
        <v>21</v>
      </c>
      <c r="K3935">
        <v>36504.400000000001</v>
      </c>
      <c r="L3935">
        <v>268688.84999999998</v>
      </c>
      <c r="M3935" s="4" t="s">
        <v>87</v>
      </c>
      <c r="N3935" s="4" t="s">
        <v>20303</v>
      </c>
    </row>
    <row r="3936" spans="1:14" x14ac:dyDescent="0.35">
      <c r="A3936" s="4" t="s">
        <v>4217</v>
      </c>
      <c r="B3936" s="5">
        <v>44962</v>
      </c>
      <c r="C3936" s="4" t="s">
        <v>269</v>
      </c>
      <c r="D3936" s="4" t="s">
        <v>16</v>
      </c>
      <c r="E3936" s="4" t="s">
        <v>150</v>
      </c>
      <c r="F3936" s="4" t="s">
        <v>33</v>
      </c>
      <c r="G3936">
        <v>10080.700000000001</v>
      </c>
      <c r="H3936" s="4" t="s">
        <v>19</v>
      </c>
      <c r="I3936" s="4" t="s">
        <v>49</v>
      </c>
      <c r="J3936" s="4" t="s">
        <v>55</v>
      </c>
      <c r="K3936">
        <v>41803.65</v>
      </c>
      <c r="L3936">
        <v>218304.98</v>
      </c>
      <c r="M3936" s="4" t="s">
        <v>71</v>
      </c>
      <c r="N3936" s="4" t="s">
        <v>20300</v>
      </c>
    </row>
    <row r="3937" spans="1:14" x14ac:dyDescent="0.35">
      <c r="A3937" s="4" t="s">
        <v>4218</v>
      </c>
      <c r="B3937" s="5">
        <v>45193</v>
      </c>
      <c r="C3937" s="4" t="s">
        <v>502</v>
      </c>
      <c r="D3937" s="4" t="s">
        <v>16</v>
      </c>
      <c r="E3937" s="4" t="s">
        <v>52</v>
      </c>
      <c r="F3937" s="4" t="s">
        <v>152</v>
      </c>
      <c r="G3937">
        <v>5977.37</v>
      </c>
      <c r="H3937" s="4" t="s">
        <v>19</v>
      </c>
      <c r="I3937" s="4" t="s">
        <v>49</v>
      </c>
      <c r="J3937" s="4" t="s">
        <v>98</v>
      </c>
      <c r="K3937">
        <v>59880.28</v>
      </c>
      <c r="L3937">
        <v>175528.63</v>
      </c>
      <c r="M3937" s="4" t="s">
        <v>59</v>
      </c>
      <c r="N3937" s="4" t="s">
        <v>20298</v>
      </c>
    </row>
    <row r="3938" spans="1:14" x14ac:dyDescent="0.35">
      <c r="A3938" s="4" t="s">
        <v>4219</v>
      </c>
      <c r="B3938" s="5">
        <v>45002</v>
      </c>
      <c r="C3938" s="4" t="s">
        <v>473</v>
      </c>
      <c r="D3938" s="4" t="s">
        <v>62</v>
      </c>
      <c r="E3938" s="4" t="s">
        <v>123</v>
      </c>
      <c r="F3938" s="4" t="s">
        <v>64</v>
      </c>
      <c r="G3938">
        <v>35423.269999999997</v>
      </c>
      <c r="H3938" s="4" t="s">
        <v>86</v>
      </c>
      <c r="I3938" s="4" t="s">
        <v>34</v>
      </c>
      <c r="J3938" s="4" t="s">
        <v>79</v>
      </c>
      <c r="K3938">
        <v>65063.23</v>
      </c>
      <c r="L3938">
        <v>125065.51</v>
      </c>
      <c r="M3938" s="4" t="s">
        <v>29</v>
      </c>
      <c r="N3938" s="4" t="s">
        <v>20295</v>
      </c>
    </row>
    <row r="3939" spans="1:14" x14ac:dyDescent="0.35">
      <c r="A3939" s="4" t="s">
        <v>4220</v>
      </c>
      <c r="B3939" s="5">
        <v>45160</v>
      </c>
      <c r="C3939" s="4" t="s">
        <v>224</v>
      </c>
      <c r="D3939" s="4" t="s">
        <v>39</v>
      </c>
      <c r="E3939" s="4" t="s">
        <v>40</v>
      </c>
      <c r="F3939" s="4" t="s">
        <v>117</v>
      </c>
      <c r="G3939">
        <v>28992.39</v>
      </c>
      <c r="H3939" s="4" t="s">
        <v>95</v>
      </c>
      <c r="I3939" s="4" t="s">
        <v>54</v>
      </c>
      <c r="J3939" s="4" t="s">
        <v>21</v>
      </c>
      <c r="K3939">
        <v>36368.379999999997</v>
      </c>
      <c r="L3939">
        <v>160295.75</v>
      </c>
      <c r="M3939" s="4" t="s">
        <v>134</v>
      </c>
      <c r="N3939" s="4" t="s">
        <v>20304</v>
      </c>
    </row>
    <row r="3940" spans="1:14" x14ac:dyDescent="0.35">
      <c r="A3940" s="4" t="s">
        <v>4221</v>
      </c>
      <c r="B3940" s="5">
        <v>45271</v>
      </c>
      <c r="C3940" s="4" t="s">
        <v>389</v>
      </c>
      <c r="D3940" s="4" t="s">
        <v>16</v>
      </c>
      <c r="E3940" s="4" t="s">
        <v>46</v>
      </c>
      <c r="F3940" s="4" t="s">
        <v>53</v>
      </c>
      <c r="G3940">
        <v>2938.75</v>
      </c>
      <c r="H3940" s="4" t="s">
        <v>86</v>
      </c>
      <c r="I3940" s="4" t="s">
        <v>20</v>
      </c>
      <c r="J3940" s="4" t="s">
        <v>42</v>
      </c>
      <c r="K3940">
        <v>37841.43</v>
      </c>
      <c r="L3940">
        <v>68687.5</v>
      </c>
      <c r="M3940" s="4" t="s">
        <v>87</v>
      </c>
      <c r="N3940" s="4" t="s">
        <v>20303</v>
      </c>
    </row>
    <row r="3941" spans="1:14" x14ac:dyDescent="0.35">
      <c r="A3941" s="4" t="s">
        <v>4222</v>
      </c>
      <c r="B3941" s="5">
        <v>45239</v>
      </c>
      <c r="C3941" s="4" t="s">
        <v>205</v>
      </c>
      <c r="D3941" s="4" t="s">
        <v>62</v>
      </c>
      <c r="E3941" s="4" t="s">
        <v>78</v>
      </c>
      <c r="F3941" s="4" t="s">
        <v>64</v>
      </c>
      <c r="G3941">
        <v>98359.12</v>
      </c>
      <c r="H3941" s="4" t="s">
        <v>27</v>
      </c>
      <c r="I3941" s="4" t="s">
        <v>54</v>
      </c>
      <c r="J3941" s="4" t="s">
        <v>98</v>
      </c>
      <c r="K3941">
        <v>55444.480000000003</v>
      </c>
      <c r="L3941">
        <v>255827.97</v>
      </c>
      <c r="M3941" s="4" t="s">
        <v>75</v>
      </c>
      <c r="N3941" s="4" t="s">
        <v>20301</v>
      </c>
    </row>
    <row r="3942" spans="1:14" x14ac:dyDescent="0.35">
      <c r="A3942" s="4" t="s">
        <v>4223</v>
      </c>
      <c r="B3942" s="5">
        <v>45206</v>
      </c>
      <c r="C3942" s="4" t="s">
        <v>397</v>
      </c>
      <c r="D3942" s="4" t="s">
        <v>16</v>
      </c>
      <c r="E3942" s="4" t="s">
        <v>52</v>
      </c>
      <c r="F3942" s="4" t="s">
        <v>18</v>
      </c>
      <c r="G3942">
        <v>3428.9</v>
      </c>
      <c r="H3942" s="4" t="s">
        <v>86</v>
      </c>
      <c r="I3942" s="4" t="s">
        <v>18</v>
      </c>
      <c r="J3942" s="4" t="s">
        <v>114</v>
      </c>
      <c r="K3942">
        <v>32783.14</v>
      </c>
      <c r="L3942">
        <v>76651.960000000006</v>
      </c>
      <c r="M3942" s="4" t="s">
        <v>83</v>
      </c>
      <c r="N3942" s="4" t="s">
        <v>20302</v>
      </c>
    </row>
    <row r="3943" spans="1:14" x14ac:dyDescent="0.35">
      <c r="A3943" s="4" t="s">
        <v>4224</v>
      </c>
      <c r="B3943" s="5">
        <v>44961</v>
      </c>
      <c r="C3943" s="4" t="s">
        <v>234</v>
      </c>
      <c r="D3943" s="4" t="s">
        <v>16</v>
      </c>
      <c r="E3943" s="4" t="s">
        <v>70</v>
      </c>
      <c r="F3943" s="4" t="s">
        <v>53</v>
      </c>
      <c r="G3943">
        <v>8360.5300000000007</v>
      </c>
      <c r="H3943" s="4" t="s">
        <v>48</v>
      </c>
      <c r="I3943" s="4" t="s">
        <v>20</v>
      </c>
      <c r="J3943" s="4" t="s">
        <v>35</v>
      </c>
      <c r="K3943">
        <v>61243.17</v>
      </c>
      <c r="L3943">
        <v>244169.52</v>
      </c>
      <c r="M3943" s="4" t="s">
        <v>71</v>
      </c>
      <c r="N3943" s="4" t="s">
        <v>20300</v>
      </c>
    </row>
    <row r="3944" spans="1:14" x14ac:dyDescent="0.35">
      <c r="A3944" s="4" t="s">
        <v>4225</v>
      </c>
      <c r="B3944" s="5">
        <v>45274</v>
      </c>
      <c r="C3944" s="4" t="s">
        <v>57</v>
      </c>
      <c r="D3944" s="4" t="s">
        <v>16</v>
      </c>
      <c r="E3944" s="4" t="s">
        <v>25</v>
      </c>
      <c r="F3944" s="4" t="s">
        <v>129</v>
      </c>
      <c r="G3944">
        <v>11363.16</v>
      </c>
      <c r="H3944" s="4" t="s">
        <v>48</v>
      </c>
      <c r="I3944" s="4" t="s">
        <v>54</v>
      </c>
      <c r="J3944" s="4" t="s">
        <v>98</v>
      </c>
      <c r="K3944">
        <v>67544.62</v>
      </c>
      <c r="L3944">
        <v>84657.23</v>
      </c>
      <c r="M3944" s="4" t="s">
        <v>87</v>
      </c>
      <c r="N3944" s="4" t="s">
        <v>20303</v>
      </c>
    </row>
    <row r="3945" spans="1:14" x14ac:dyDescent="0.35">
      <c r="A3945" s="4" t="s">
        <v>4226</v>
      </c>
      <c r="B3945" s="5">
        <v>45231</v>
      </c>
      <c r="C3945" s="4" t="s">
        <v>292</v>
      </c>
      <c r="D3945" s="4" t="s">
        <v>16</v>
      </c>
      <c r="E3945" s="4" t="s">
        <v>58</v>
      </c>
      <c r="F3945" s="4" t="s">
        <v>113</v>
      </c>
      <c r="G3945">
        <v>12461.65</v>
      </c>
      <c r="H3945" s="4" t="s">
        <v>19</v>
      </c>
      <c r="I3945" s="4" t="s">
        <v>20</v>
      </c>
      <c r="J3945" s="4" t="s">
        <v>139</v>
      </c>
      <c r="K3945">
        <v>66934.25</v>
      </c>
      <c r="L3945">
        <v>255595.48</v>
      </c>
      <c r="M3945" s="4" t="s">
        <v>75</v>
      </c>
      <c r="N3945" s="4" t="s">
        <v>20301</v>
      </c>
    </row>
    <row r="3946" spans="1:14" x14ac:dyDescent="0.35">
      <c r="A3946" s="4" t="s">
        <v>4227</v>
      </c>
      <c r="B3946" s="5">
        <v>45011</v>
      </c>
      <c r="C3946" s="4" t="s">
        <v>252</v>
      </c>
      <c r="D3946" s="4" t="s">
        <v>16</v>
      </c>
      <c r="E3946" s="4" t="s">
        <v>17</v>
      </c>
      <c r="F3946" s="4" t="s">
        <v>117</v>
      </c>
      <c r="G3946">
        <v>1023.17</v>
      </c>
      <c r="H3946" s="4" t="s">
        <v>95</v>
      </c>
      <c r="I3946" s="4" t="s">
        <v>49</v>
      </c>
      <c r="J3946" s="4" t="s">
        <v>114</v>
      </c>
      <c r="K3946">
        <v>64241.45</v>
      </c>
      <c r="L3946">
        <v>53308.54</v>
      </c>
      <c r="M3946" s="4" t="s">
        <v>29</v>
      </c>
      <c r="N3946" s="4" t="s">
        <v>20295</v>
      </c>
    </row>
    <row r="3947" spans="1:14" x14ac:dyDescent="0.35">
      <c r="A3947" s="4" t="s">
        <v>4228</v>
      </c>
      <c r="B3947" s="5">
        <v>45268</v>
      </c>
      <c r="C3947" s="4" t="s">
        <v>165</v>
      </c>
      <c r="D3947" s="4" t="s">
        <v>16</v>
      </c>
      <c r="E3947" s="4" t="s">
        <v>17</v>
      </c>
      <c r="F3947" s="4" t="s">
        <v>107</v>
      </c>
      <c r="G3947">
        <v>14989.74</v>
      </c>
      <c r="H3947" s="4" t="s">
        <v>95</v>
      </c>
      <c r="I3947" s="4" t="s">
        <v>18</v>
      </c>
      <c r="J3947" s="4" t="s">
        <v>114</v>
      </c>
      <c r="K3947">
        <v>35668.18</v>
      </c>
      <c r="L3947">
        <v>108223.02</v>
      </c>
      <c r="M3947" s="4" t="s">
        <v>87</v>
      </c>
      <c r="N3947" s="4" t="s">
        <v>20303</v>
      </c>
    </row>
    <row r="3948" spans="1:14" x14ac:dyDescent="0.35">
      <c r="A3948" s="4" t="s">
        <v>4229</v>
      </c>
      <c r="B3948" s="5">
        <v>45116</v>
      </c>
      <c r="C3948" s="4" t="s">
        <v>547</v>
      </c>
      <c r="D3948" s="4" t="s">
        <v>39</v>
      </c>
      <c r="E3948" s="4" t="s">
        <v>40</v>
      </c>
      <c r="F3948" s="4" t="s">
        <v>168</v>
      </c>
      <c r="G3948">
        <v>23927.99</v>
      </c>
      <c r="H3948" s="4" t="s">
        <v>27</v>
      </c>
      <c r="I3948" s="4" t="s">
        <v>20</v>
      </c>
      <c r="J3948" s="4" t="s">
        <v>98</v>
      </c>
      <c r="K3948">
        <v>63846.94</v>
      </c>
      <c r="L3948">
        <v>54330.73</v>
      </c>
      <c r="M3948" s="4" t="s">
        <v>36</v>
      </c>
      <c r="N3948" s="4" t="s">
        <v>20296</v>
      </c>
    </row>
    <row r="3949" spans="1:14" x14ac:dyDescent="0.35">
      <c r="A3949" s="4" t="s">
        <v>4230</v>
      </c>
      <c r="B3949" s="5">
        <v>44991</v>
      </c>
      <c r="C3949" s="4" t="s">
        <v>435</v>
      </c>
      <c r="D3949" s="4" t="s">
        <v>16</v>
      </c>
      <c r="E3949" s="4" t="s">
        <v>70</v>
      </c>
      <c r="F3949" s="4" t="s">
        <v>74</v>
      </c>
      <c r="G3949">
        <v>3836.54</v>
      </c>
      <c r="H3949" s="4" t="s">
        <v>86</v>
      </c>
      <c r="I3949" s="4" t="s">
        <v>54</v>
      </c>
      <c r="J3949" s="4" t="s">
        <v>28</v>
      </c>
      <c r="K3949">
        <v>64176.1</v>
      </c>
      <c r="L3949">
        <v>120502.81</v>
      </c>
      <c r="M3949" s="4" t="s">
        <v>29</v>
      </c>
      <c r="N3949" s="4" t="s">
        <v>20295</v>
      </c>
    </row>
    <row r="3950" spans="1:14" x14ac:dyDescent="0.35">
      <c r="A3950" s="4" t="s">
        <v>4231</v>
      </c>
      <c r="B3950" s="5">
        <v>45134</v>
      </c>
      <c r="C3950" s="4" t="s">
        <v>106</v>
      </c>
      <c r="D3950" s="4" t="s">
        <v>62</v>
      </c>
      <c r="E3950" s="4" t="s">
        <v>123</v>
      </c>
      <c r="F3950" s="4" t="s">
        <v>64</v>
      </c>
      <c r="G3950">
        <v>80903.16</v>
      </c>
      <c r="H3950" s="4" t="s">
        <v>95</v>
      </c>
      <c r="I3950" s="4" t="s">
        <v>49</v>
      </c>
      <c r="J3950" s="4" t="s">
        <v>120</v>
      </c>
      <c r="K3950">
        <v>52316.800000000003</v>
      </c>
      <c r="L3950">
        <v>281462.12</v>
      </c>
      <c r="M3950" s="4" t="s">
        <v>36</v>
      </c>
      <c r="N3950" s="4" t="s">
        <v>20296</v>
      </c>
    </row>
    <row r="3951" spans="1:14" x14ac:dyDescent="0.35">
      <c r="A3951" s="4" t="s">
        <v>4232</v>
      </c>
      <c r="B3951" s="5">
        <v>45169</v>
      </c>
      <c r="C3951" s="4" t="s">
        <v>141</v>
      </c>
      <c r="D3951" s="4" t="s">
        <v>16</v>
      </c>
      <c r="E3951" s="4" t="s">
        <v>150</v>
      </c>
      <c r="F3951" s="4" t="s">
        <v>117</v>
      </c>
      <c r="G3951">
        <v>7306.62</v>
      </c>
      <c r="H3951" s="4" t="s">
        <v>95</v>
      </c>
      <c r="I3951" s="4" t="s">
        <v>49</v>
      </c>
      <c r="J3951" s="4" t="s">
        <v>139</v>
      </c>
      <c r="K3951">
        <v>46909.04</v>
      </c>
      <c r="L3951">
        <v>71234.61</v>
      </c>
      <c r="M3951" s="4" t="s">
        <v>134</v>
      </c>
      <c r="N3951" s="4" t="s">
        <v>20304</v>
      </c>
    </row>
    <row r="3952" spans="1:14" x14ac:dyDescent="0.35">
      <c r="A3952" s="4" t="s">
        <v>4233</v>
      </c>
      <c r="B3952" s="5">
        <v>45162</v>
      </c>
      <c r="C3952" s="4" t="s">
        <v>581</v>
      </c>
      <c r="D3952" s="4" t="s">
        <v>16</v>
      </c>
      <c r="E3952" s="4" t="s">
        <v>58</v>
      </c>
      <c r="F3952" s="4" t="s">
        <v>152</v>
      </c>
      <c r="G3952">
        <v>6217.57</v>
      </c>
      <c r="H3952" s="4" t="s">
        <v>86</v>
      </c>
      <c r="I3952" s="4" t="s">
        <v>34</v>
      </c>
      <c r="J3952" s="4" t="s">
        <v>139</v>
      </c>
      <c r="K3952">
        <v>64081.21</v>
      </c>
      <c r="L3952">
        <v>47613.72</v>
      </c>
      <c r="M3952" s="4" t="s">
        <v>134</v>
      </c>
      <c r="N3952" s="4" t="s">
        <v>20304</v>
      </c>
    </row>
    <row r="3953" spans="1:14" x14ac:dyDescent="0.35">
      <c r="A3953" s="4" t="s">
        <v>4234</v>
      </c>
      <c r="B3953" s="5">
        <v>45199</v>
      </c>
      <c r="C3953" s="4" t="s">
        <v>269</v>
      </c>
      <c r="D3953" s="4" t="s">
        <v>16</v>
      </c>
      <c r="E3953" s="4" t="s">
        <v>25</v>
      </c>
      <c r="F3953" s="4" t="s">
        <v>113</v>
      </c>
      <c r="G3953">
        <v>10508.59</v>
      </c>
      <c r="H3953" s="4" t="s">
        <v>48</v>
      </c>
      <c r="I3953" s="4" t="s">
        <v>54</v>
      </c>
      <c r="J3953" s="4" t="s">
        <v>139</v>
      </c>
      <c r="K3953">
        <v>31991.05</v>
      </c>
      <c r="L3953">
        <v>170767.99</v>
      </c>
      <c r="M3953" s="4" t="s">
        <v>59</v>
      </c>
      <c r="N3953" s="4" t="s">
        <v>20298</v>
      </c>
    </row>
    <row r="3954" spans="1:14" x14ac:dyDescent="0.35">
      <c r="A3954" s="4" t="s">
        <v>4235</v>
      </c>
      <c r="B3954" s="5">
        <v>45215</v>
      </c>
      <c r="C3954" s="4" t="s">
        <v>451</v>
      </c>
      <c r="D3954" s="4" t="s">
        <v>16</v>
      </c>
      <c r="E3954" s="4" t="s">
        <v>25</v>
      </c>
      <c r="F3954" s="4" t="s">
        <v>26</v>
      </c>
      <c r="G3954">
        <v>5805.62</v>
      </c>
      <c r="H3954" s="4" t="s">
        <v>48</v>
      </c>
      <c r="I3954" s="4" t="s">
        <v>49</v>
      </c>
      <c r="J3954" s="4" t="s">
        <v>98</v>
      </c>
      <c r="K3954">
        <v>69098.17</v>
      </c>
      <c r="L3954">
        <v>194150.6</v>
      </c>
      <c r="M3954" s="4" t="s">
        <v>83</v>
      </c>
      <c r="N3954" s="4" t="s">
        <v>20302</v>
      </c>
    </row>
    <row r="3955" spans="1:14" x14ac:dyDescent="0.35">
      <c r="A3955" s="4" t="s">
        <v>4236</v>
      </c>
      <c r="B3955" s="5">
        <v>45075</v>
      </c>
      <c r="C3955" s="4" t="s">
        <v>736</v>
      </c>
      <c r="D3955" s="4" t="s">
        <v>16</v>
      </c>
      <c r="E3955" s="4" t="s">
        <v>52</v>
      </c>
      <c r="F3955" s="4" t="s">
        <v>18</v>
      </c>
      <c r="G3955">
        <v>7460.79</v>
      </c>
      <c r="H3955" s="4" t="s">
        <v>48</v>
      </c>
      <c r="I3955" s="4" t="s">
        <v>18</v>
      </c>
      <c r="J3955" s="4" t="s">
        <v>79</v>
      </c>
      <c r="K3955">
        <v>40419.51</v>
      </c>
      <c r="L3955">
        <v>123577.39</v>
      </c>
      <c r="M3955" s="4" t="s">
        <v>102</v>
      </c>
      <c r="N3955" s="4" t="s">
        <v>102</v>
      </c>
    </row>
    <row r="3956" spans="1:14" x14ac:dyDescent="0.35">
      <c r="A3956" s="4" t="s">
        <v>4237</v>
      </c>
      <c r="B3956" s="5">
        <v>45090</v>
      </c>
      <c r="C3956" s="4" t="s">
        <v>197</v>
      </c>
      <c r="D3956" s="4" t="s">
        <v>16</v>
      </c>
      <c r="E3956" s="4" t="s">
        <v>25</v>
      </c>
      <c r="F3956" s="4" t="s">
        <v>47</v>
      </c>
      <c r="G3956">
        <v>7445.55</v>
      </c>
      <c r="H3956" s="4" t="s">
        <v>48</v>
      </c>
      <c r="I3956" s="4" t="s">
        <v>49</v>
      </c>
      <c r="J3956" s="4" t="s">
        <v>98</v>
      </c>
      <c r="K3956">
        <v>49166.68</v>
      </c>
      <c r="L3956">
        <v>273778.89</v>
      </c>
      <c r="M3956" s="4" t="s">
        <v>22</v>
      </c>
      <c r="N3956" s="4" t="s">
        <v>20294</v>
      </c>
    </row>
    <row r="3957" spans="1:14" x14ac:dyDescent="0.35">
      <c r="A3957" s="4" t="s">
        <v>4238</v>
      </c>
      <c r="B3957" s="5">
        <v>45261</v>
      </c>
      <c r="C3957" s="4" t="s">
        <v>617</v>
      </c>
      <c r="D3957" s="4" t="s">
        <v>16</v>
      </c>
      <c r="E3957" s="4" t="s">
        <v>32</v>
      </c>
      <c r="F3957" s="4" t="s">
        <v>18</v>
      </c>
      <c r="G3957">
        <v>1624.75</v>
      </c>
      <c r="H3957" s="4" t="s">
        <v>27</v>
      </c>
      <c r="I3957" s="4" t="s">
        <v>54</v>
      </c>
      <c r="J3957" s="4" t="s">
        <v>120</v>
      </c>
      <c r="K3957">
        <v>47151.99</v>
      </c>
      <c r="L3957">
        <v>104058.02</v>
      </c>
      <c r="M3957" s="4" t="s">
        <v>87</v>
      </c>
      <c r="N3957" s="4" t="s">
        <v>20303</v>
      </c>
    </row>
    <row r="3958" spans="1:14" x14ac:dyDescent="0.35">
      <c r="A3958" s="4" t="s">
        <v>4239</v>
      </c>
      <c r="B3958" s="5">
        <v>45131</v>
      </c>
      <c r="C3958" s="4" t="s">
        <v>519</v>
      </c>
      <c r="D3958" s="4" t="s">
        <v>16</v>
      </c>
      <c r="E3958" s="4" t="s">
        <v>128</v>
      </c>
      <c r="F3958" s="4" t="s">
        <v>129</v>
      </c>
      <c r="G3958">
        <v>10261.66</v>
      </c>
      <c r="H3958" s="4" t="s">
        <v>86</v>
      </c>
      <c r="I3958" s="4" t="s">
        <v>18</v>
      </c>
      <c r="J3958" s="4" t="s">
        <v>114</v>
      </c>
      <c r="K3958">
        <v>36362.53</v>
      </c>
      <c r="L3958">
        <v>161590.54</v>
      </c>
      <c r="M3958" s="4" t="s">
        <v>36</v>
      </c>
      <c r="N3958" s="4" t="s">
        <v>20296</v>
      </c>
    </row>
    <row r="3959" spans="1:14" x14ac:dyDescent="0.35">
      <c r="A3959" s="4" t="s">
        <v>4240</v>
      </c>
      <c r="B3959" s="5">
        <v>45026</v>
      </c>
      <c r="C3959" s="4" t="s">
        <v>165</v>
      </c>
      <c r="D3959" s="4" t="s">
        <v>16</v>
      </c>
      <c r="E3959" s="4" t="s">
        <v>52</v>
      </c>
      <c r="F3959" s="4" t="s">
        <v>74</v>
      </c>
      <c r="G3959">
        <v>14189.7</v>
      </c>
      <c r="H3959" s="4" t="s">
        <v>27</v>
      </c>
      <c r="I3959" s="4" t="s">
        <v>20</v>
      </c>
      <c r="J3959" s="4" t="s">
        <v>114</v>
      </c>
      <c r="K3959">
        <v>34192.42</v>
      </c>
      <c r="L3959">
        <v>31469.03</v>
      </c>
      <c r="M3959" s="4" t="s">
        <v>65</v>
      </c>
      <c r="N3959" s="4" t="s">
        <v>20299</v>
      </c>
    </row>
    <row r="3960" spans="1:14" x14ac:dyDescent="0.35">
      <c r="A3960" s="4" t="s">
        <v>4241</v>
      </c>
      <c r="B3960" s="5">
        <v>45224</v>
      </c>
      <c r="C3960" s="4" t="s">
        <v>866</v>
      </c>
      <c r="D3960" s="4" t="s">
        <v>16</v>
      </c>
      <c r="E3960" s="4" t="s">
        <v>17</v>
      </c>
      <c r="F3960" s="4" t="s">
        <v>117</v>
      </c>
      <c r="G3960">
        <v>8543.2800000000007</v>
      </c>
      <c r="H3960" s="4" t="s">
        <v>95</v>
      </c>
      <c r="I3960" s="4" t="s">
        <v>49</v>
      </c>
      <c r="J3960" s="4" t="s">
        <v>79</v>
      </c>
      <c r="K3960">
        <v>58178.54</v>
      </c>
      <c r="L3960">
        <v>100723.73</v>
      </c>
      <c r="M3960" s="4" t="s">
        <v>83</v>
      </c>
      <c r="N3960" s="4" t="s">
        <v>20302</v>
      </c>
    </row>
    <row r="3961" spans="1:14" x14ac:dyDescent="0.35">
      <c r="A3961" s="4" t="s">
        <v>4242</v>
      </c>
      <c r="B3961" s="5">
        <v>45010</v>
      </c>
      <c r="C3961" s="4" t="s">
        <v>473</v>
      </c>
      <c r="D3961" s="4" t="s">
        <v>16</v>
      </c>
      <c r="E3961" s="4" t="s">
        <v>128</v>
      </c>
      <c r="F3961" s="4" t="s">
        <v>41</v>
      </c>
      <c r="G3961">
        <v>14465.11</v>
      </c>
      <c r="H3961" s="4" t="s">
        <v>48</v>
      </c>
      <c r="I3961" s="4" t="s">
        <v>54</v>
      </c>
      <c r="J3961" s="4" t="s">
        <v>28</v>
      </c>
      <c r="K3961">
        <v>58817.26</v>
      </c>
      <c r="L3961">
        <v>211995</v>
      </c>
      <c r="M3961" s="4" t="s">
        <v>29</v>
      </c>
      <c r="N3961" s="4" t="s">
        <v>20295</v>
      </c>
    </row>
    <row r="3962" spans="1:14" x14ac:dyDescent="0.35">
      <c r="A3962" s="4" t="s">
        <v>4243</v>
      </c>
      <c r="B3962" s="5">
        <v>45118</v>
      </c>
      <c r="C3962" s="4" t="s">
        <v>69</v>
      </c>
      <c r="D3962" s="4" t="s">
        <v>62</v>
      </c>
      <c r="E3962" s="4" t="s">
        <v>82</v>
      </c>
      <c r="F3962" s="4" t="s">
        <v>64</v>
      </c>
      <c r="G3962">
        <v>32080.42</v>
      </c>
      <c r="H3962" s="4" t="s">
        <v>19</v>
      </c>
      <c r="I3962" s="4" t="s">
        <v>20</v>
      </c>
      <c r="J3962" s="4" t="s">
        <v>114</v>
      </c>
      <c r="K3962">
        <v>56512.160000000003</v>
      </c>
      <c r="L3962">
        <v>232522.4</v>
      </c>
      <c r="M3962" s="4" t="s">
        <v>36</v>
      </c>
      <c r="N3962" s="4" t="s">
        <v>20296</v>
      </c>
    </row>
    <row r="3963" spans="1:14" x14ac:dyDescent="0.35">
      <c r="A3963" s="4" t="s">
        <v>4244</v>
      </c>
      <c r="B3963" s="5">
        <v>45073</v>
      </c>
      <c r="C3963" s="4" t="s">
        <v>216</v>
      </c>
      <c r="D3963" s="4" t="s">
        <v>62</v>
      </c>
      <c r="E3963" s="4" t="s">
        <v>63</v>
      </c>
      <c r="F3963" s="4" t="s">
        <v>64</v>
      </c>
      <c r="G3963">
        <v>78762.23</v>
      </c>
      <c r="H3963" s="4" t="s">
        <v>48</v>
      </c>
      <c r="I3963" s="4" t="s">
        <v>49</v>
      </c>
      <c r="J3963" s="4" t="s">
        <v>42</v>
      </c>
      <c r="K3963">
        <v>34490.42</v>
      </c>
      <c r="L3963">
        <v>392582.01</v>
      </c>
      <c r="M3963" s="4" t="s">
        <v>102</v>
      </c>
      <c r="N3963" s="4" t="s">
        <v>102</v>
      </c>
    </row>
    <row r="3964" spans="1:14" x14ac:dyDescent="0.35">
      <c r="A3964" s="4" t="s">
        <v>4245</v>
      </c>
      <c r="B3964" s="5">
        <v>45175</v>
      </c>
      <c r="C3964" s="4" t="s">
        <v>165</v>
      </c>
      <c r="D3964" s="4" t="s">
        <v>16</v>
      </c>
      <c r="E3964" s="4" t="s">
        <v>70</v>
      </c>
      <c r="F3964" s="4" t="s">
        <v>18</v>
      </c>
      <c r="G3964">
        <v>14656.39</v>
      </c>
      <c r="H3964" s="4" t="s">
        <v>27</v>
      </c>
      <c r="I3964" s="4" t="s">
        <v>54</v>
      </c>
      <c r="J3964" s="4" t="s">
        <v>98</v>
      </c>
      <c r="K3964">
        <v>57709.41</v>
      </c>
      <c r="L3964">
        <v>82219.45</v>
      </c>
      <c r="M3964" s="4" t="s">
        <v>59</v>
      </c>
      <c r="N3964" s="4" t="s">
        <v>20298</v>
      </c>
    </row>
    <row r="3965" spans="1:14" x14ac:dyDescent="0.35">
      <c r="A3965" s="4" t="s">
        <v>4246</v>
      </c>
      <c r="B3965" s="5">
        <v>45187</v>
      </c>
      <c r="C3965" s="4" t="s">
        <v>606</v>
      </c>
      <c r="D3965" s="4" t="s">
        <v>16</v>
      </c>
      <c r="E3965" s="4" t="s">
        <v>70</v>
      </c>
      <c r="F3965" s="4" t="s">
        <v>74</v>
      </c>
      <c r="G3965">
        <v>10402.58</v>
      </c>
      <c r="H3965" s="4" t="s">
        <v>48</v>
      </c>
      <c r="I3965" s="4" t="s">
        <v>34</v>
      </c>
      <c r="J3965" s="4" t="s">
        <v>35</v>
      </c>
      <c r="K3965">
        <v>30919.279999999999</v>
      </c>
      <c r="L3965">
        <v>99751.94</v>
      </c>
      <c r="M3965" s="4" t="s">
        <v>59</v>
      </c>
      <c r="N3965" s="4" t="s">
        <v>20298</v>
      </c>
    </row>
    <row r="3966" spans="1:14" x14ac:dyDescent="0.35">
      <c r="A3966" s="4" t="s">
        <v>4247</v>
      </c>
      <c r="B3966" s="5">
        <v>44947</v>
      </c>
      <c r="C3966" s="4" t="s">
        <v>610</v>
      </c>
      <c r="D3966" s="4" t="s">
        <v>16</v>
      </c>
      <c r="E3966" s="4" t="s">
        <v>150</v>
      </c>
      <c r="F3966" s="4" t="s">
        <v>53</v>
      </c>
      <c r="G3966">
        <v>13907.51</v>
      </c>
      <c r="H3966" s="4" t="s">
        <v>27</v>
      </c>
      <c r="I3966" s="4" t="s">
        <v>20</v>
      </c>
      <c r="J3966" s="4" t="s">
        <v>35</v>
      </c>
      <c r="K3966">
        <v>48854.49</v>
      </c>
      <c r="L3966">
        <v>158732.22</v>
      </c>
      <c r="M3966" s="4" t="s">
        <v>43</v>
      </c>
      <c r="N3966" s="4" t="s">
        <v>20297</v>
      </c>
    </row>
    <row r="3967" spans="1:14" x14ac:dyDescent="0.35">
      <c r="A3967" s="4" t="s">
        <v>4248</v>
      </c>
      <c r="B3967" s="5">
        <v>45284</v>
      </c>
      <c r="C3967" s="4" t="s">
        <v>199</v>
      </c>
      <c r="D3967" s="4" t="s">
        <v>16</v>
      </c>
      <c r="E3967" s="4" t="s">
        <v>70</v>
      </c>
      <c r="F3967" s="4" t="s">
        <v>113</v>
      </c>
      <c r="G3967">
        <v>8473.7099999999991</v>
      </c>
      <c r="H3967" s="4" t="s">
        <v>86</v>
      </c>
      <c r="I3967" s="4" t="s">
        <v>34</v>
      </c>
      <c r="J3967" s="4" t="s">
        <v>55</v>
      </c>
      <c r="K3967">
        <v>56222.080000000002</v>
      </c>
      <c r="L3967">
        <v>162206.69</v>
      </c>
      <c r="M3967" s="4" t="s">
        <v>87</v>
      </c>
      <c r="N3967" s="4" t="s">
        <v>20303</v>
      </c>
    </row>
    <row r="3968" spans="1:14" x14ac:dyDescent="0.35">
      <c r="A3968" s="4" t="s">
        <v>4249</v>
      </c>
      <c r="B3968" s="5">
        <v>45256</v>
      </c>
      <c r="C3968" s="4" t="s">
        <v>617</v>
      </c>
      <c r="D3968" s="4" t="s">
        <v>16</v>
      </c>
      <c r="E3968" s="4" t="s">
        <v>128</v>
      </c>
      <c r="F3968" s="4" t="s">
        <v>107</v>
      </c>
      <c r="G3968">
        <v>1154.0999999999999</v>
      </c>
      <c r="H3968" s="4" t="s">
        <v>86</v>
      </c>
      <c r="I3968" s="4" t="s">
        <v>20</v>
      </c>
      <c r="J3968" s="4" t="s">
        <v>35</v>
      </c>
      <c r="K3968">
        <v>45333.27</v>
      </c>
      <c r="L3968">
        <v>23930.95</v>
      </c>
      <c r="M3968" s="4" t="s">
        <v>75</v>
      </c>
      <c r="N3968" s="4" t="s">
        <v>20301</v>
      </c>
    </row>
    <row r="3969" spans="1:14" x14ac:dyDescent="0.35">
      <c r="A3969" s="4" t="s">
        <v>4250</v>
      </c>
      <c r="B3969" s="5">
        <v>44936</v>
      </c>
      <c r="C3969" s="4" t="s">
        <v>348</v>
      </c>
      <c r="D3969" s="4" t="s">
        <v>16</v>
      </c>
      <c r="E3969" s="4" t="s">
        <v>128</v>
      </c>
      <c r="F3969" s="4" t="s">
        <v>85</v>
      </c>
      <c r="G3969">
        <v>7983.55</v>
      </c>
      <c r="H3969" s="4" t="s">
        <v>95</v>
      </c>
      <c r="I3969" s="4" t="s">
        <v>54</v>
      </c>
      <c r="J3969" s="4" t="s">
        <v>79</v>
      </c>
      <c r="K3969">
        <v>44264.45</v>
      </c>
      <c r="L3969">
        <v>172830.2</v>
      </c>
      <c r="M3969" s="4" t="s">
        <v>43</v>
      </c>
      <c r="N3969" s="4" t="s">
        <v>20297</v>
      </c>
    </row>
    <row r="3970" spans="1:14" x14ac:dyDescent="0.35">
      <c r="A3970" s="4" t="s">
        <v>4251</v>
      </c>
      <c r="B3970" s="5">
        <v>45158</v>
      </c>
      <c r="C3970" s="4" t="s">
        <v>708</v>
      </c>
      <c r="D3970" s="4" t="s">
        <v>16</v>
      </c>
      <c r="E3970" s="4" t="s">
        <v>70</v>
      </c>
      <c r="F3970" s="4" t="s">
        <v>18</v>
      </c>
      <c r="G3970">
        <v>11041.07</v>
      </c>
      <c r="H3970" s="4" t="s">
        <v>95</v>
      </c>
      <c r="I3970" s="4" t="s">
        <v>18</v>
      </c>
      <c r="J3970" s="4" t="s">
        <v>35</v>
      </c>
      <c r="K3970">
        <v>58809.83</v>
      </c>
      <c r="L3970">
        <v>44508.78</v>
      </c>
      <c r="M3970" s="4" t="s">
        <v>134</v>
      </c>
      <c r="N3970" s="4" t="s">
        <v>20304</v>
      </c>
    </row>
    <row r="3971" spans="1:14" x14ac:dyDescent="0.35">
      <c r="A3971" s="4" t="s">
        <v>4252</v>
      </c>
      <c r="B3971" s="5">
        <v>45034</v>
      </c>
      <c r="C3971" s="4" t="s">
        <v>553</v>
      </c>
      <c r="D3971" s="4" t="s">
        <v>16</v>
      </c>
      <c r="E3971" s="4" t="s">
        <v>128</v>
      </c>
      <c r="F3971" s="4" t="s">
        <v>117</v>
      </c>
      <c r="G3971">
        <v>8977.2900000000009</v>
      </c>
      <c r="H3971" s="4" t="s">
        <v>95</v>
      </c>
      <c r="I3971" s="4" t="s">
        <v>34</v>
      </c>
      <c r="J3971" s="4" t="s">
        <v>120</v>
      </c>
      <c r="K3971">
        <v>33551.519999999997</v>
      </c>
      <c r="L3971">
        <v>153823.26999999999</v>
      </c>
      <c r="M3971" s="4" t="s">
        <v>65</v>
      </c>
      <c r="N3971" s="4" t="s">
        <v>20299</v>
      </c>
    </row>
    <row r="3972" spans="1:14" x14ac:dyDescent="0.35">
      <c r="A3972" s="4" t="s">
        <v>4253</v>
      </c>
      <c r="B3972" s="5">
        <v>45250</v>
      </c>
      <c r="C3972" s="4" t="s">
        <v>106</v>
      </c>
      <c r="D3972" s="4" t="s">
        <v>16</v>
      </c>
      <c r="E3972" s="4" t="s">
        <v>32</v>
      </c>
      <c r="F3972" s="4" t="s">
        <v>117</v>
      </c>
      <c r="G3972">
        <v>583.53</v>
      </c>
      <c r="H3972" s="4" t="s">
        <v>48</v>
      </c>
      <c r="I3972" s="4" t="s">
        <v>20</v>
      </c>
      <c r="J3972" s="4" t="s">
        <v>35</v>
      </c>
      <c r="K3972">
        <v>56366.21</v>
      </c>
      <c r="L3972">
        <v>216745.48</v>
      </c>
      <c r="M3972" s="4" t="s">
        <v>75</v>
      </c>
      <c r="N3972" s="4" t="s">
        <v>20301</v>
      </c>
    </row>
    <row r="3973" spans="1:14" x14ac:dyDescent="0.35">
      <c r="A3973" s="4" t="s">
        <v>4254</v>
      </c>
      <c r="B3973" s="5">
        <v>45039</v>
      </c>
      <c r="C3973" s="4" t="s">
        <v>498</v>
      </c>
      <c r="D3973" s="4" t="s">
        <v>16</v>
      </c>
      <c r="E3973" s="4" t="s">
        <v>150</v>
      </c>
      <c r="F3973" s="4" t="s">
        <v>74</v>
      </c>
      <c r="G3973">
        <v>6478.46</v>
      </c>
      <c r="H3973" s="4" t="s">
        <v>27</v>
      </c>
      <c r="I3973" s="4" t="s">
        <v>20</v>
      </c>
      <c r="J3973" s="4" t="s">
        <v>114</v>
      </c>
      <c r="K3973">
        <v>36659.74</v>
      </c>
      <c r="L3973">
        <v>143355.24</v>
      </c>
      <c r="M3973" s="4" t="s">
        <v>65</v>
      </c>
      <c r="N3973" s="4" t="s">
        <v>20299</v>
      </c>
    </row>
    <row r="3974" spans="1:14" x14ac:dyDescent="0.35">
      <c r="A3974" s="4" t="s">
        <v>4255</v>
      </c>
      <c r="B3974" s="5">
        <v>45283</v>
      </c>
      <c r="C3974" s="4" t="s">
        <v>252</v>
      </c>
      <c r="D3974" s="4" t="s">
        <v>16</v>
      </c>
      <c r="E3974" s="4" t="s">
        <v>25</v>
      </c>
      <c r="F3974" s="4" t="s">
        <v>18</v>
      </c>
      <c r="G3974">
        <v>8006.14</v>
      </c>
      <c r="H3974" s="4" t="s">
        <v>27</v>
      </c>
      <c r="I3974" s="4" t="s">
        <v>34</v>
      </c>
      <c r="J3974" s="4" t="s">
        <v>55</v>
      </c>
      <c r="K3974">
        <v>47921.26</v>
      </c>
      <c r="L3974">
        <v>65715.08</v>
      </c>
      <c r="M3974" s="4" t="s">
        <v>87</v>
      </c>
      <c r="N3974" s="4" t="s">
        <v>20303</v>
      </c>
    </row>
    <row r="3975" spans="1:14" x14ac:dyDescent="0.35">
      <c r="A3975" s="4" t="s">
        <v>4256</v>
      </c>
      <c r="B3975" s="5">
        <v>44954</v>
      </c>
      <c r="C3975" s="4" t="s">
        <v>766</v>
      </c>
      <c r="D3975" s="4" t="s">
        <v>62</v>
      </c>
      <c r="E3975" s="4" t="s">
        <v>78</v>
      </c>
      <c r="F3975" s="4" t="s">
        <v>64</v>
      </c>
      <c r="G3975">
        <v>62869.49</v>
      </c>
      <c r="H3975" s="4" t="s">
        <v>19</v>
      </c>
      <c r="I3975" s="4" t="s">
        <v>20</v>
      </c>
      <c r="J3975" s="4" t="s">
        <v>42</v>
      </c>
      <c r="K3975">
        <v>68759.37</v>
      </c>
      <c r="L3975">
        <v>83469.83</v>
      </c>
      <c r="M3975" s="4" t="s">
        <v>43</v>
      </c>
      <c r="N3975" s="4" t="s">
        <v>20297</v>
      </c>
    </row>
    <row r="3976" spans="1:14" x14ac:dyDescent="0.35">
      <c r="A3976" s="4" t="s">
        <v>4257</v>
      </c>
      <c r="B3976" s="5">
        <v>45080</v>
      </c>
      <c r="C3976" s="4" t="s">
        <v>228</v>
      </c>
      <c r="D3976" s="4" t="s">
        <v>16</v>
      </c>
      <c r="E3976" s="4" t="s">
        <v>46</v>
      </c>
      <c r="F3976" s="4" t="s">
        <v>33</v>
      </c>
      <c r="G3976">
        <v>1422.95</v>
      </c>
      <c r="H3976" s="4" t="s">
        <v>48</v>
      </c>
      <c r="I3976" s="4" t="s">
        <v>18</v>
      </c>
      <c r="J3976" s="4" t="s">
        <v>35</v>
      </c>
      <c r="K3976">
        <v>67520.350000000006</v>
      </c>
      <c r="L3976">
        <v>240094.07999999999</v>
      </c>
      <c r="M3976" s="4" t="s">
        <v>22</v>
      </c>
      <c r="N3976" s="4" t="s">
        <v>20294</v>
      </c>
    </row>
    <row r="3977" spans="1:14" x14ac:dyDescent="0.35">
      <c r="A3977" s="4" t="s">
        <v>4258</v>
      </c>
      <c r="B3977" s="5">
        <v>44990</v>
      </c>
      <c r="C3977" s="4" t="s">
        <v>522</v>
      </c>
      <c r="D3977" s="4" t="s">
        <v>39</v>
      </c>
      <c r="E3977" s="4" t="s">
        <v>210</v>
      </c>
      <c r="F3977" s="4" t="s">
        <v>152</v>
      </c>
      <c r="G3977">
        <v>13186.95</v>
      </c>
      <c r="H3977" s="4" t="s">
        <v>19</v>
      </c>
      <c r="I3977" s="4" t="s">
        <v>49</v>
      </c>
      <c r="J3977" s="4" t="s">
        <v>79</v>
      </c>
      <c r="K3977">
        <v>31344.14</v>
      </c>
      <c r="L3977">
        <v>180043.51999999999</v>
      </c>
      <c r="M3977" s="4" t="s">
        <v>29</v>
      </c>
      <c r="N3977" s="4" t="s">
        <v>20295</v>
      </c>
    </row>
    <row r="3978" spans="1:14" x14ac:dyDescent="0.35">
      <c r="A3978" s="4" t="s">
        <v>4259</v>
      </c>
      <c r="B3978" s="5">
        <v>45214</v>
      </c>
      <c r="C3978" s="4" t="s">
        <v>45</v>
      </c>
      <c r="D3978" s="4" t="s">
        <v>16</v>
      </c>
      <c r="E3978" s="4" t="s">
        <v>58</v>
      </c>
      <c r="F3978" s="4" t="s">
        <v>168</v>
      </c>
      <c r="G3978">
        <v>6324.49</v>
      </c>
      <c r="H3978" s="4" t="s">
        <v>86</v>
      </c>
      <c r="I3978" s="4" t="s">
        <v>20</v>
      </c>
      <c r="J3978" s="4" t="s">
        <v>55</v>
      </c>
      <c r="K3978">
        <v>32886.15</v>
      </c>
      <c r="L3978">
        <v>125435.06</v>
      </c>
      <c r="M3978" s="4" t="s">
        <v>83</v>
      </c>
      <c r="N3978" s="4" t="s">
        <v>20302</v>
      </c>
    </row>
    <row r="3979" spans="1:14" x14ac:dyDescent="0.35">
      <c r="A3979" s="4" t="s">
        <v>4260</v>
      </c>
      <c r="B3979" s="5">
        <v>45108</v>
      </c>
      <c r="C3979" s="4" t="s">
        <v>116</v>
      </c>
      <c r="D3979" s="4" t="s">
        <v>16</v>
      </c>
      <c r="E3979" s="4" t="s">
        <v>46</v>
      </c>
      <c r="F3979" s="4" t="s">
        <v>53</v>
      </c>
      <c r="G3979">
        <v>1606.81</v>
      </c>
      <c r="H3979" s="4" t="s">
        <v>48</v>
      </c>
      <c r="I3979" s="4" t="s">
        <v>20</v>
      </c>
      <c r="J3979" s="4" t="s">
        <v>55</v>
      </c>
      <c r="K3979">
        <v>51116.12</v>
      </c>
      <c r="L3979">
        <v>278098.18</v>
      </c>
      <c r="M3979" s="4" t="s">
        <v>36</v>
      </c>
      <c r="N3979" s="4" t="s">
        <v>20296</v>
      </c>
    </row>
    <row r="3980" spans="1:14" x14ac:dyDescent="0.35">
      <c r="A3980" s="4" t="s">
        <v>4261</v>
      </c>
      <c r="B3980" s="5">
        <v>45124</v>
      </c>
      <c r="C3980" s="4" t="s">
        <v>732</v>
      </c>
      <c r="D3980" s="4" t="s">
        <v>16</v>
      </c>
      <c r="E3980" s="4" t="s">
        <v>52</v>
      </c>
      <c r="F3980" s="4" t="s">
        <v>41</v>
      </c>
      <c r="G3980">
        <v>6338.65</v>
      </c>
      <c r="H3980" s="4" t="s">
        <v>48</v>
      </c>
      <c r="I3980" s="4" t="s">
        <v>49</v>
      </c>
      <c r="J3980" s="4" t="s">
        <v>28</v>
      </c>
      <c r="K3980">
        <v>55212.22</v>
      </c>
      <c r="L3980">
        <v>219206.03</v>
      </c>
      <c r="M3980" s="4" t="s">
        <v>36</v>
      </c>
      <c r="N3980" s="4" t="s">
        <v>20296</v>
      </c>
    </row>
    <row r="3981" spans="1:14" x14ac:dyDescent="0.35">
      <c r="A3981" s="4" t="s">
        <v>4262</v>
      </c>
      <c r="B3981" s="5">
        <v>45059</v>
      </c>
      <c r="C3981" s="4" t="s">
        <v>136</v>
      </c>
      <c r="D3981" s="4" t="s">
        <v>16</v>
      </c>
      <c r="E3981" s="4" t="s">
        <v>32</v>
      </c>
      <c r="F3981" s="4" t="s">
        <v>152</v>
      </c>
      <c r="G3981">
        <v>9330.9699999999993</v>
      </c>
      <c r="H3981" s="4" t="s">
        <v>19</v>
      </c>
      <c r="I3981" s="4" t="s">
        <v>18</v>
      </c>
      <c r="J3981" s="4" t="s">
        <v>55</v>
      </c>
      <c r="K3981">
        <v>50668.88</v>
      </c>
      <c r="L3981">
        <v>261919.35999999999</v>
      </c>
      <c r="M3981" s="4" t="s">
        <v>102</v>
      </c>
      <c r="N3981" s="4" t="s">
        <v>102</v>
      </c>
    </row>
    <row r="3982" spans="1:14" x14ac:dyDescent="0.35">
      <c r="A3982" s="4" t="s">
        <v>4263</v>
      </c>
      <c r="B3982" s="5">
        <v>45189</v>
      </c>
      <c r="C3982" s="4" t="s">
        <v>249</v>
      </c>
      <c r="D3982" s="4" t="s">
        <v>16</v>
      </c>
      <c r="E3982" s="4" t="s">
        <v>25</v>
      </c>
      <c r="F3982" s="4" t="s">
        <v>168</v>
      </c>
      <c r="G3982">
        <v>4202.13</v>
      </c>
      <c r="H3982" s="4" t="s">
        <v>19</v>
      </c>
      <c r="I3982" s="4" t="s">
        <v>54</v>
      </c>
      <c r="J3982" s="4" t="s">
        <v>98</v>
      </c>
      <c r="K3982">
        <v>35297.39</v>
      </c>
      <c r="L3982">
        <v>128660.67</v>
      </c>
      <c r="M3982" s="4" t="s">
        <v>59</v>
      </c>
      <c r="N3982" s="4" t="s">
        <v>20298</v>
      </c>
    </row>
    <row r="3983" spans="1:14" x14ac:dyDescent="0.35">
      <c r="A3983" s="4" t="s">
        <v>4264</v>
      </c>
      <c r="B3983" s="5">
        <v>45283</v>
      </c>
      <c r="C3983" s="4" t="s">
        <v>258</v>
      </c>
      <c r="D3983" s="4" t="s">
        <v>16</v>
      </c>
      <c r="E3983" s="4" t="s">
        <v>128</v>
      </c>
      <c r="F3983" s="4" t="s">
        <v>113</v>
      </c>
      <c r="G3983">
        <v>12257.07</v>
      </c>
      <c r="H3983" s="4" t="s">
        <v>86</v>
      </c>
      <c r="I3983" s="4" t="s">
        <v>54</v>
      </c>
      <c r="J3983" s="4" t="s">
        <v>98</v>
      </c>
      <c r="K3983">
        <v>69459.28</v>
      </c>
      <c r="L3983">
        <v>-81659.41</v>
      </c>
      <c r="M3983" s="4" t="s">
        <v>87</v>
      </c>
      <c r="N3983" s="4" t="s">
        <v>20303</v>
      </c>
    </row>
    <row r="3984" spans="1:14" x14ac:dyDescent="0.35">
      <c r="A3984" s="4" t="s">
        <v>4265</v>
      </c>
      <c r="B3984" s="5">
        <v>44997</v>
      </c>
      <c r="C3984" s="4" t="s">
        <v>138</v>
      </c>
      <c r="D3984" s="4" t="s">
        <v>62</v>
      </c>
      <c r="E3984" s="4" t="s">
        <v>123</v>
      </c>
      <c r="F3984" s="4" t="s">
        <v>64</v>
      </c>
      <c r="G3984">
        <v>76067.740000000005</v>
      </c>
      <c r="H3984" s="4" t="s">
        <v>27</v>
      </c>
      <c r="I3984" s="4" t="s">
        <v>34</v>
      </c>
      <c r="J3984" s="4" t="s">
        <v>55</v>
      </c>
      <c r="K3984">
        <v>63619.38</v>
      </c>
      <c r="L3984">
        <v>149059.57999999999</v>
      </c>
      <c r="M3984" s="4" t="s">
        <v>29</v>
      </c>
      <c r="N3984" s="4" t="s">
        <v>20295</v>
      </c>
    </row>
    <row r="3985" spans="1:14" x14ac:dyDescent="0.35">
      <c r="A3985" s="4" t="s">
        <v>4266</v>
      </c>
      <c r="B3985" s="5">
        <v>44980</v>
      </c>
      <c r="C3985" s="4" t="s">
        <v>199</v>
      </c>
      <c r="D3985" s="4" t="s">
        <v>16</v>
      </c>
      <c r="E3985" s="4" t="s">
        <v>150</v>
      </c>
      <c r="F3985" s="4" t="s">
        <v>117</v>
      </c>
      <c r="G3985">
        <v>14420.29</v>
      </c>
      <c r="H3985" s="4" t="s">
        <v>95</v>
      </c>
      <c r="I3985" s="4" t="s">
        <v>54</v>
      </c>
      <c r="J3985" s="4" t="s">
        <v>35</v>
      </c>
      <c r="K3985">
        <v>47367.38</v>
      </c>
      <c r="L3985">
        <v>107042.15</v>
      </c>
      <c r="M3985" s="4" t="s">
        <v>71</v>
      </c>
      <c r="N3985" s="4" t="s">
        <v>20300</v>
      </c>
    </row>
    <row r="3986" spans="1:14" x14ac:dyDescent="0.35">
      <c r="A3986" s="4" t="s">
        <v>4267</v>
      </c>
      <c r="B3986" s="5">
        <v>45139</v>
      </c>
      <c r="C3986" s="4" t="s">
        <v>193</v>
      </c>
      <c r="D3986" s="4" t="s">
        <v>16</v>
      </c>
      <c r="E3986" s="4" t="s">
        <v>32</v>
      </c>
      <c r="F3986" s="4" t="s">
        <v>41</v>
      </c>
      <c r="G3986">
        <v>10232.379999999999</v>
      </c>
      <c r="H3986" s="4" t="s">
        <v>48</v>
      </c>
      <c r="I3986" s="4" t="s">
        <v>18</v>
      </c>
      <c r="J3986" s="4" t="s">
        <v>28</v>
      </c>
      <c r="K3986">
        <v>63231.89</v>
      </c>
      <c r="L3986">
        <v>243217.32</v>
      </c>
      <c r="M3986" s="4" t="s">
        <v>134</v>
      </c>
      <c r="N3986" s="4" t="s">
        <v>20304</v>
      </c>
    </row>
    <row r="3987" spans="1:14" x14ac:dyDescent="0.35">
      <c r="A3987" s="4" t="s">
        <v>4268</v>
      </c>
      <c r="B3987" s="5">
        <v>45042</v>
      </c>
      <c r="C3987" s="4" t="s">
        <v>94</v>
      </c>
      <c r="D3987" s="4" t="s">
        <v>16</v>
      </c>
      <c r="E3987" s="4" t="s">
        <v>25</v>
      </c>
      <c r="F3987" s="4" t="s">
        <v>152</v>
      </c>
      <c r="G3987">
        <v>7830.79</v>
      </c>
      <c r="H3987" s="4" t="s">
        <v>95</v>
      </c>
      <c r="I3987" s="4" t="s">
        <v>34</v>
      </c>
      <c r="J3987" s="4" t="s">
        <v>79</v>
      </c>
      <c r="K3987">
        <v>39108.379999999997</v>
      </c>
      <c r="L3987">
        <v>225525.53</v>
      </c>
      <c r="M3987" s="4" t="s">
        <v>65</v>
      </c>
      <c r="N3987" s="4" t="s">
        <v>20299</v>
      </c>
    </row>
    <row r="3988" spans="1:14" x14ac:dyDescent="0.35">
      <c r="A3988" s="4" t="s">
        <v>4269</v>
      </c>
      <c r="B3988" s="5">
        <v>45270</v>
      </c>
      <c r="C3988" s="4" t="s">
        <v>365</v>
      </c>
      <c r="D3988" s="4" t="s">
        <v>16</v>
      </c>
      <c r="E3988" s="4" t="s">
        <v>32</v>
      </c>
      <c r="F3988" s="4" t="s">
        <v>18</v>
      </c>
      <c r="G3988">
        <v>14400.46</v>
      </c>
      <c r="H3988" s="4" t="s">
        <v>27</v>
      </c>
      <c r="I3988" s="4" t="s">
        <v>18</v>
      </c>
      <c r="J3988" s="4" t="s">
        <v>35</v>
      </c>
      <c r="K3988">
        <v>57653.13</v>
      </c>
      <c r="L3988">
        <v>145411.25</v>
      </c>
      <c r="M3988" s="4" t="s">
        <v>87</v>
      </c>
      <c r="N3988" s="4" t="s">
        <v>20303</v>
      </c>
    </row>
    <row r="3989" spans="1:14" x14ac:dyDescent="0.35">
      <c r="A3989" s="4" t="s">
        <v>4270</v>
      </c>
      <c r="B3989" s="5">
        <v>45190</v>
      </c>
      <c r="C3989" s="4" t="s">
        <v>502</v>
      </c>
      <c r="D3989" s="4" t="s">
        <v>16</v>
      </c>
      <c r="E3989" s="4" t="s">
        <v>128</v>
      </c>
      <c r="F3989" s="4" t="s">
        <v>74</v>
      </c>
      <c r="G3989">
        <v>4376.03</v>
      </c>
      <c r="H3989" s="4" t="s">
        <v>95</v>
      </c>
      <c r="I3989" s="4" t="s">
        <v>18</v>
      </c>
      <c r="J3989" s="4" t="s">
        <v>79</v>
      </c>
      <c r="K3989">
        <v>38439.43</v>
      </c>
      <c r="L3989">
        <v>218962.81</v>
      </c>
      <c r="M3989" s="4" t="s">
        <v>59</v>
      </c>
      <c r="N3989" s="4" t="s">
        <v>20298</v>
      </c>
    </row>
    <row r="3990" spans="1:14" x14ac:dyDescent="0.35">
      <c r="A3990" s="4" t="s">
        <v>4271</v>
      </c>
      <c r="B3990" s="5">
        <v>45007</v>
      </c>
      <c r="C3990" s="4" t="s">
        <v>439</v>
      </c>
      <c r="D3990" s="4" t="s">
        <v>62</v>
      </c>
      <c r="E3990" s="4" t="s">
        <v>123</v>
      </c>
      <c r="F3990" s="4" t="s">
        <v>64</v>
      </c>
      <c r="G3990">
        <v>35037.53</v>
      </c>
      <c r="H3990" s="4" t="s">
        <v>19</v>
      </c>
      <c r="I3990" s="4" t="s">
        <v>20</v>
      </c>
      <c r="J3990" s="4" t="s">
        <v>98</v>
      </c>
      <c r="K3990">
        <v>66466.13</v>
      </c>
      <c r="L3990">
        <v>155538.51999999999</v>
      </c>
      <c r="M3990" s="4" t="s">
        <v>29</v>
      </c>
      <c r="N3990" s="4" t="s">
        <v>20295</v>
      </c>
    </row>
    <row r="3991" spans="1:14" x14ac:dyDescent="0.35">
      <c r="A3991" s="4" t="s">
        <v>4272</v>
      </c>
      <c r="B3991" s="5">
        <v>45238</v>
      </c>
      <c r="C3991" s="4" t="s">
        <v>606</v>
      </c>
      <c r="D3991" s="4" t="s">
        <v>39</v>
      </c>
      <c r="E3991" s="4" t="s">
        <v>293</v>
      </c>
      <c r="F3991" s="4" t="s">
        <v>74</v>
      </c>
      <c r="G3991">
        <v>24766.47</v>
      </c>
      <c r="H3991" s="4" t="s">
        <v>27</v>
      </c>
      <c r="I3991" s="4" t="s">
        <v>54</v>
      </c>
      <c r="J3991" s="4" t="s">
        <v>79</v>
      </c>
      <c r="K3991">
        <v>33987.1</v>
      </c>
      <c r="L3991">
        <v>154596.16</v>
      </c>
      <c r="M3991" s="4" t="s">
        <v>75</v>
      </c>
      <c r="N3991" s="4" t="s">
        <v>20301</v>
      </c>
    </row>
    <row r="3992" spans="1:14" x14ac:dyDescent="0.35">
      <c r="A3992" s="4" t="s">
        <v>4273</v>
      </c>
      <c r="B3992" s="5">
        <v>44973</v>
      </c>
      <c r="C3992" s="4" t="s">
        <v>448</v>
      </c>
      <c r="D3992" s="4" t="s">
        <v>16</v>
      </c>
      <c r="E3992" s="4" t="s">
        <v>32</v>
      </c>
      <c r="F3992" s="4" t="s">
        <v>107</v>
      </c>
      <c r="G3992">
        <v>7422.81</v>
      </c>
      <c r="H3992" s="4" t="s">
        <v>95</v>
      </c>
      <c r="I3992" s="4" t="s">
        <v>34</v>
      </c>
      <c r="J3992" s="4" t="s">
        <v>120</v>
      </c>
      <c r="K3992">
        <v>51413.07</v>
      </c>
      <c r="L3992">
        <v>49370.75</v>
      </c>
      <c r="M3992" s="4" t="s">
        <v>71</v>
      </c>
      <c r="N3992" s="4" t="s">
        <v>20300</v>
      </c>
    </row>
    <row r="3993" spans="1:14" x14ac:dyDescent="0.35">
      <c r="A3993" s="4" t="s">
        <v>4274</v>
      </c>
      <c r="B3993" s="5">
        <v>45263</v>
      </c>
      <c r="C3993" s="4" t="s">
        <v>191</v>
      </c>
      <c r="D3993" s="4" t="s">
        <v>62</v>
      </c>
      <c r="E3993" s="4" t="s">
        <v>101</v>
      </c>
      <c r="F3993" s="4" t="s">
        <v>64</v>
      </c>
      <c r="G3993">
        <v>60177.4</v>
      </c>
      <c r="H3993" s="4" t="s">
        <v>95</v>
      </c>
      <c r="I3993" s="4" t="s">
        <v>20</v>
      </c>
      <c r="J3993" s="4" t="s">
        <v>21</v>
      </c>
      <c r="K3993">
        <v>42733.54</v>
      </c>
      <c r="L3993">
        <v>243954.05</v>
      </c>
      <c r="M3993" s="4" t="s">
        <v>87</v>
      </c>
      <c r="N3993" s="4" t="s">
        <v>20303</v>
      </c>
    </row>
    <row r="3994" spans="1:14" x14ac:dyDescent="0.35">
      <c r="A3994" s="4" t="s">
        <v>4275</v>
      </c>
      <c r="B3994" s="5">
        <v>45082</v>
      </c>
      <c r="C3994" s="4" t="s">
        <v>15</v>
      </c>
      <c r="D3994" s="4" t="s">
        <v>39</v>
      </c>
      <c r="E3994" s="4" t="s">
        <v>293</v>
      </c>
      <c r="F3994" s="4" t="s">
        <v>152</v>
      </c>
      <c r="G3994">
        <v>18405.29</v>
      </c>
      <c r="H3994" s="4" t="s">
        <v>19</v>
      </c>
      <c r="I3994" s="4" t="s">
        <v>34</v>
      </c>
      <c r="J3994" s="4" t="s">
        <v>42</v>
      </c>
      <c r="K3994">
        <v>68618.179999999993</v>
      </c>
      <c r="L3994">
        <v>125852.23</v>
      </c>
      <c r="M3994" s="4" t="s">
        <v>22</v>
      </c>
      <c r="N3994" s="4" t="s">
        <v>20294</v>
      </c>
    </row>
    <row r="3995" spans="1:14" x14ac:dyDescent="0.35">
      <c r="A3995" s="4" t="s">
        <v>4276</v>
      </c>
      <c r="B3995" s="5">
        <v>44940</v>
      </c>
      <c r="C3995" s="4" t="s">
        <v>451</v>
      </c>
      <c r="D3995" s="4" t="s">
        <v>16</v>
      </c>
      <c r="E3995" s="4" t="s">
        <v>52</v>
      </c>
      <c r="F3995" s="4" t="s">
        <v>107</v>
      </c>
      <c r="G3995">
        <v>3962.98</v>
      </c>
      <c r="H3995" s="4" t="s">
        <v>27</v>
      </c>
      <c r="I3995" s="4" t="s">
        <v>20</v>
      </c>
      <c r="J3995" s="4" t="s">
        <v>114</v>
      </c>
      <c r="K3995">
        <v>69637.289999999994</v>
      </c>
      <c r="L3995">
        <v>207155.11</v>
      </c>
      <c r="M3995" s="4" t="s">
        <v>43</v>
      </c>
      <c r="N3995" s="4" t="s">
        <v>20297</v>
      </c>
    </row>
    <row r="3996" spans="1:14" x14ac:dyDescent="0.35">
      <c r="A3996" s="4" t="s">
        <v>4277</v>
      </c>
      <c r="B3996" s="5">
        <v>45033</v>
      </c>
      <c r="C3996" s="4" t="s">
        <v>469</v>
      </c>
      <c r="D3996" s="4" t="s">
        <v>16</v>
      </c>
      <c r="E3996" s="4" t="s">
        <v>58</v>
      </c>
      <c r="F3996" s="4" t="s">
        <v>41</v>
      </c>
      <c r="G3996">
        <v>6563.96</v>
      </c>
      <c r="H3996" s="4" t="s">
        <v>27</v>
      </c>
      <c r="I3996" s="4" t="s">
        <v>49</v>
      </c>
      <c r="J3996" s="4" t="s">
        <v>35</v>
      </c>
      <c r="K3996">
        <v>41504.720000000001</v>
      </c>
      <c r="L3996">
        <v>260442.47</v>
      </c>
      <c r="M3996" s="4" t="s">
        <v>65</v>
      </c>
      <c r="N3996" s="4" t="s">
        <v>20299</v>
      </c>
    </row>
    <row r="3997" spans="1:14" x14ac:dyDescent="0.35">
      <c r="A3997" s="4" t="s">
        <v>4278</v>
      </c>
      <c r="B3997" s="5">
        <v>45148</v>
      </c>
      <c r="C3997" s="4" t="s">
        <v>931</v>
      </c>
      <c r="D3997" s="4" t="s">
        <v>16</v>
      </c>
      <c r="E3997" s="4" t="s">
        <v>46</v>
      </c>
      <c r="F3997" s="4" t="s">
        <v>26</v>
      </c>
      <c r="G3997">
        <v>4024.83</v>
      </c>
      <c r="H3997" s="4" t="s">
        <v>48</v>
      </c>
      <c r="I3997" s="4" t="s">
        <v>49</v>
      </c>
      <c r="J3997" s="4" t="s">
        <v>98</v>
      </c>
      <c r="K3997">
        <v>64687.51</v>
      </c>
      <c r="L3997">
        <v>110726.62</v>
      </c>
      <c r="M3997" s="4" t="s">
        <v>134</v>
      </c>
      <c r="N3997" s="4" t="s">
        <v>20304</v>
      </c>
    </row>
    <row r="3998" spans="1:14" x14ac:dyDescent="0.35">
      <c r="A3998" s="4" t="s">
        <v>4279</v>
      </c>
      <c r="B3998" s="5">
        <v>45026</v>
      </c>
      <c r="C3998" s="4" t="s">
        <v>1185</v>
      </c>
      <c r="D3998" s="4" t="s">
        <v>16</v>
      </c>
      <c r="E3998" s="4" t="s">
        <v>52</v>
      </c>
      <c r="F3998" s="4" t="s">
        <v>168</v>
      </c>
      <c r="G3998">
        <v>4882.63</v>
      </c>
      <c r="H3998" s="4" t="s">
        <v>86</v>
      </c>
      <c r="I3998" s="4" t="s">
        <v>49</v>
      </c>
      <c r="J3998" s="4" t="s">
        <v>55</v>
      </c>
      <c r="K3998">
        <v>69418.850000000006</v>
      </c>
      <c r="L3998">
        <v>93965.88</v>
      </c>
      <c r="M3998" s="4" t="s">
        <v>65</v>
      </c>
      <c r="N3998" s="4" t="s">
        <v>20299</v>
      </c>
    </row>
    <row r="3999" spans="1:14" x14ac:dyDescent="0.35">
      <c r="A3999" s="4" t="s">
        <v>4280</v>
      </c>
      <c r="B3999" s="5">
        <v>45264</v>
      </c>
      <c r="C3999" s="4" t="s">
        <v>427</v>
      </c>
      <c r="D3999" s="4" t="s">
        <v>16</v>
      </c>
      <c r="E3999" s="4" t="s">
        <v>58</v>
      </c>
      <c r="F3999" s="4" t="s">
        <v>107</v>
      </c>
      <c r="G3999">
        <v>13744.58</v>
      </c>
      <c r="H3999" s="4" t="s">
        <v>27</v>
      </c>
      <c r="I3999" s="4" t="s">
        <v>20</v>
      </c>
      <c r="J3999" s="4" t="s">
        <v>120</v>
      </c>
      <c r="K3999">
        <v>64897.94</v>
      </c>
      <c r="L3999">
        <v>210698.51</v>
      </c>
      <c r="M3999" s="4" t="s">
        <v>87</v>
      </c>
      <c r="N3999" s="4" t="s">
        <v>20303</v>
      </c>
    </row>
    <row r="4000" spans="1:14" x14ac:dyDescent="0.35">
      <c r="A4000" s="4" t="s">
        <v>4281</v>
      </c>
      <c r="B4000" s="5">
        <v>45185</v>
      </c>
      <c r="C4000" s="4" t="s">
        <v>97</v>
      </c>
      <c r="D4000" s="4" t="s">
        <v>16</v>
      </c>
      <c r="E4000" s="4" t="s">
        <v>70</v>
      </c>
      <c r="F4000" s="4" t="s">
        <v>117</v>
      </c>
      <c r="G4000">
        <v>11310.06</v>
      </c>
      <c r="H4000" s="4" t="s">
        <v>19</v>
      </c>
      <c r="I4000" s="4" t="s">
        <v>34</v>
      </c>
      <c r="J4000" s="4" t="s">
        <v>114</v>
      </c>
      <c r="K4000">
        <v>66661.509999999995</v>
      </c>
      <c r="L4000">
        <v>182101.18</v>
      </c>
      <c r="M4000" s="4" t="s">
        <v>59</v>
      </c>
      <c r="N4000" s="4" t="s">
        <v>20298</v>
      </c>
    </row>
    <row r="4001" spans="1:14" x14ac:dyDescent="0.35">
      <c r="A4001" s="4" t="s">
        <v>4282</v>
      </c>
      <c r="B4001" s="5">
        <v>44970</v>
      </c>
      <c r="C4001" s="4" t="s">
        <v>176</v>
      </c>
      <c r="D4001" s="4" t="s">
        <v>16</v>
      </c>
      <c r="E4001" s="4" t="s">
        <v>32</v>
      </c>
      <c r="F4001" s="4" t="s">
        <v>18</v>
      </c>
      <c r="G4001">
        <v>1210.55</v>
      </c>
      <c r="H4001" s="4" t="s">
        <v>48</v>
      </c>
      <c r="I4001" s="4" t="s">
        <v>49</v>
      </c>
      <c r="J4001" s="4" t="s">
        <v>21</v>
      </c>
      <c r="K4001">
        <v>66590.210000000006</v>
      </c>
      <c r="L4001">
        <v>203620.19</v>
      </c>
      <c r="M4001" s="4" t="s">
        <v>71</v>
      </c>
      <c r="N4001" s="4" t="s">
        <v>20300</v>
      </c>
    </row>
    <row r="4002" spans="1:14" x14ac:dyDescent="0.35">
      <c r="A4002" s="4" t="s">
        <v>4283</v>
      </c>
      <c r="B4002" s="5">
        <v>44968</v>
      </c>
      <c r="C4002" s="4" t="s">
        <v>866</v>
      </c>
      <c r="D4002" s="4" t="s">
        <v>39</v>
      </c>
      <c r="E4002" s="4" t="s">
        <v>162</v>
      </c>
      <c r="F4002" s="4" t="s">
        <v>47</v>
      </c>
      <c r="G4002">
        <v>5721.69</v>
      </c>
      <c r="H4002" s="4" t="s">
        <v>27</v>
      </c>
      <c r="I4002" s="4" t="s">
        <v>54</v>
      </c>
      <c r="J4002" s="4" t="s">
        <v>114</v>
      </c>
      <c r="K4002">
        <v>55115.040000000001</v>
      </c>
      <c r="L4002">
        <v>54957.4</v>
      </c>
      <c r="M4002" s="4" t="s">
        <v>71</v>
      </c>
      <c r="N4002" s="4" t="s">
        <v>20300</v>
      </c>
    </row>
    <row r="4003" spans="1:14" x14ac:dyDescent="0.35">
      <c r="A4003" s="4" t="s">
        <v>4284</v>
      </c>
      <c r="B4003" s="5">
        <v>45188</v>
      </c>
      <c r="C4003" s="4" t="s">
        <v>357</v>
      </c>
      <c r="D4003" s="4" t="s">
        <v>16</v>
      </c>
      <c r="E4003" s="4" t="s">
        <v>46</v>
      </c>
      <c r="F4003" s="4" t="s">
        <v>107</v>
      </c>
      <c r="G4003">
        <v>2716.94</v>
      </c>
      <c r="H4003" s="4" t="s">
        <v>19</v>
      </c>
      <c r="I4003" s="4" t="s">
        <v>34</v>
      </c>
      <c r="J4003" s="4" t="s">
        <v>28</v>
      </c>
      <c r="K4003">
        <v>52504.09</v>
      </c>
      <c r="L4003">
        <v>164641.07999999999</v>
      </c>
      <c r="M4003" s="4" t="s">
        <v>59</v>
      </c>
      <c r="N4003" s="4" t="s">
        <v>20298</v>
      </c>
    </row>
    <row r="4004" spans="1:14" x14ac:dyDescent="0.35">
      <c r="A4004" s="4" t="s">
        <v>4285</v>
      </c>
      <c r="B4004" s="5">
        <v>45251</v>
      </c>
      <c r="C4004" s="4" t="s">
        <v>473</v>
      </c>
      <c r="D4004" s="4" t="s">
        <v>62</v>
      </c>
      <c r="E4004" s="4" t="s">
        <v>123</v>
      </c>
      <c r="F4004" s="4" t="s">
        <v>64</v>
      </c>
      <c r="G4004">
        <v>90111.97</v>
      </c>
      <c r="H4004" s="4" t="s">
        <v>95</v>
      </c>
      <c r="I4004" s="4" t="s">
        <v>54</v>
      </c>
      <c r="J4004" s="4" t="s">
        <v>79</v>
      </c>
      <c r="K4004">
        <v>58817.26</v>
      </c>
      <c r="L4004">
        <v>302106.96999999997</v>
      </c>
      <c r="M4004" s="4" t="s">
        <v>75</v>
      </c>
      <c r="N4004" s="4" t="s">
        <v>20301</v>
      </c>
    </row>
    <row r="4005" spans="1:14" x14ac:dyDescent="0.35">
      <c r="A4005" s="4" t="s">
        <v>4286</v>
      </c>
      <c r="B4005" s="5">
        <v>45033</v>
      </c>
      <c r="C4005" s="4" t="s">
        <v>357</v>
      </c>
      <c r="D4005" s="4" t="s">
        <v>16</v>
      </c>
      <c r="E4005" s="4" t="s">
        <v>70</v>
      </c>
      <c r="F4005" s="4" t="s">
        <v>107</v>
      </c>
      <c r="G4005">
        <v>3327.77</v>
      </c>
      <c r="H4005" s="4" t="s">
        <v>27</v>
      </c>
      <c r="I4005" s="4" t="s">
        <v>18</v>
      </c>
      <c r="J4005" s="4" t="s">
        <v>55</v>
      </c>
      <c r="K4005">
        <v>52030.879999999997</v>
      </c>
      <c r="L4005">
        <v>107925.68</v>
      </c>
      <c r="M4005" s="4" t="s">
        <v>65</v>
      </c>
      <c r="N4005" s="4" t="s">
        <v>20299</v>
      </c>
    </row>
    <row r="4006" spans="1:14" x14ac:dyDescent="0.35">
      <c r="A4006" s="4" t="s">
        <v>4287</v>
      </c>
      <c r="B4006" s="5">
        <v>45137</v>
      </c>
      <c r="C4006" s="4" t="s">
        <v>31</v>
      </c>
      <c r="D4006" s="4" t="s">
        <v>16</v>
      </c>
      <c r="E4006" s="4" t="s">
        <v>150</v>
      </c>
      <c r="F4006" s="4" t="s">
        <v>18</v>
      </c>
      <c r="G4006">
        <v>12610.06</v>
      </c>
      <c r="H4006" s="4" t="s">
        <v>19</v>
      </c>
      <c r="I4006" s="4" t="s">
        <v>49</v>
      </c>
      <c r="J4006" s="4" t="s">
        <v>35</v>
      </c>
      <c r="K4006">
        <v>63747.47</v>
      </c>
      <c r="L4006">
        <v>138737.01</v>
      </c>
      <c r="M4006" s="4" t="s">
        <v>36</v>
      </c>
      <c r="N4006" s="4" t="s">
        <v>20296</v>
      </c>
    </row>
    <row r="4007" spans="1:14" x14ac:dyDescent="0.35">
      <c r="A4007" s="4" t="s">
        <v>4288</v>
      </c>
      <c r="B4007" s="5">
        <v>45253</v>
      </c>
      <c r="C4007" s="4" t="s">
        <v>732</v>
      </c>
      <c r="D4007" s="4" t="s">
        <v>16</v>
      </c>
      <c r="E4007" s="4" t="s">
        <v>46</v>
      </c>
      <c r="F4007" s="4" t="s">
        <v>152</v>
      </c>
      <c r="G4007">
        <v>5534.69</v>
      </c>
      <c r="H4007" s="4" t="s">
        <v>86</v>
      </c>
      <c r="I4007" s="4" t="s">
        <v>20</v>
      </c>
      <c r="J4007" s="4" t="s">
        <v>35</v>
      </c>
      <c r="K4007">
        <v>48620.91</v>
      </c>
      <c r="L4007">
        <v>89699.44</v>
      </c>
      <c r="M4007" s="4" t="s">
        <v>75</v>
      </c>
      <c r="N4007" s="4" t="s">
        <v>20301</v>
      </c>
    </row>
    <row r="4008" spans="1:14" x14ac:dyDescent="0.35">
      <c r="A4008" s="4" t="s">
        <v>4289</v>
      </c>
      <c r="B4008" s="5">
        <v>44978</v>
      </c>
      <c r="C4008" s="4" t="s">
        <v>138</v>
      </c>
      <c r="D4008" s="4" t="s">
        <v>16</v>
      </c>
      <c r="E4008" s="4" t="s">
        <v>128</v>
      </c>
      <c r="F4008" s="4" t="s">
        <v>129</v>
      </c>
      <c r="G4008">
        <v>552.41</v>
      </c>
      <c r="H4008" s="4" t="s">
        <v>95</v>
      </c>
      <c r="I4008" s="4" t="s">
        <v>20</v>
      </c>
      <c r="J4008" s="4" t="s">
        <v>114</v>
      </c>
      <c r="K4008">
        <v>50077.85</v>
      </c>
      <c r="L4008">
        <v>307928</v>
      </c>
      <c r="M4008" s="4" t="s">
        <v>71</v>
      </c>
      <c r="N4008" s="4" t="s">
        <v>20300</v>
      </c>
    </row>
    <row r="4009" spans="1:14" x14ac:dyDescent="0.35">
      <c r="A4009" s="4" t="s">
        <v>4290</v>
      </c>
      <c r="B4009" s="5">
        <v>45082</v>
      </c>
      <c r="C4009" s="4" t="s">
        <v>736</v>
      </c>
      <c r="D4009" s="4" t="s">
        <v>16</v>
      </c>
      <c r="E4009" s="4" t="s">
        <v>128</v>
      </c>
      <c r="F4009" s="4" t="s">
        <v>26</v>
      </c>
      <c r="G4009">
        <v>7055.65</v>
      </c>
      <c r="H4009" s="4" t="s">
        <v>19</v>
      </c>
      <c r="I4009" s="4" t="s">
        <v>54</v>
      </c>
      <c r="J4009" s="4" t="s">
        <v>55</v>
      </c>
      <c r="K4009">
        <v>31433.15</v>
      </c>
      <c r="L4009">
        <v>123802.29</v>
      </c>
      <c r="M4009" s="4" t="s">
        <v>22</v>
      </c>
      <c r="N4009" s="4" t="s">
        <v>20294</v>
      </c>
    </row>
    <row r="4010" spans="1:14" x14ac:dyDescent="0.35">
      <c r="A4010" s="4" t="s">
        <v>4291</v>
      </c>
      <c r="B4010" s="5">
        <v>45277</v>
      </c>
      <c r="C4010" s="4" t="s">
        <v>145</v>
      </c>
      <c r="D4010" s="4" t="s">
        <v>16</v>
      </c>
      <c r="E4010" s="4" t="s">
        <v>17</v>
      </c>
      <c r="F4010" s="4" t="s">
        <v>113</v>
      </c>
      <c r="G4010">
        <v>6965.07</v>
      </c>
      <c r="H4010" s="4" t="s">
        <v>48</v>
      </c>
      <c r="I4010" s="4" t="s">
        <v>18</v>
      </c>
      <c r="J4010" s="4" t="s">
        <v>42</v>
      </c>
      <c r="K4010">
        <v>68478.75</v>
      </c>
      <c r="L4010">
        <v>28396.29</v>
      </c>
      <c r="M4010" s="4" t="s">
        <v>87</v>
      </c>
      <c r="N4010" s="4" t="s">
        <v>20303</v>
      </c>
    </row>
    <row r="4011" spans="1:14" x14ac:dyDescent="0.35">
      <c r="A4011" s="4" t="s">
        <v>4292</v>
      </c>
      <c r="B4011" s="5">
        <v>45149</v>
      </c>
      <c r="C4011" s="4" t="s">
        <v>790</v>
      </c>
      <c r="D4011" s="4" t="s">
        <v>39</v>
      </c>
      <c r="E4011" s="4" t="s">
        <v>162</v>
      </c>
      <c r="F4011" s="4" t="s">
        <v>85</v>
      </c>
      <c r="G4011">
        <v>7093.12</v>
      </c>
      <c r="H4011" s="4" t="s">
        <v>27</v>
      </c>
      <c r="I4011" s="4" t="s">
        <v>54</v>
      </c>
      <c r="J4011" s="4" t="s">
        <v>55</v>
      </c>
      <c r="K4011">
        <v>40042.400000000001</v>
      </c>
      <c r="L4011">
        <v>247197.19</v>
      </c>
      <c r="M4011" s="4" t="s">
        <v>134</v>
      </c>
      <c r="N4011" s="4" t="s">
        <v>20304</v>
      </c>
    </row>
    <row r="4012" spans="1:14" x14ac:dyDescent="0.35">
      <c r="A4012" s="4" t="s">
        <v>4293</v>
      </c>
      <c r="B4012" s="5">
        <v>45170</v>
      </c>
      <c r="C4012" s="4" t="s">
        <v>423</v>
      </c>
      <c r="D4012" s="4" t="s">
        <v>62</v>
      </c>
      <c r="E4012" s="4" t="s">
        <v>82</v>
      </c>
      <c r="F4012" s="4" t="s">
        <v>64</v>
      </c>
      <c r="G4012">
        <v>40939.29</v>
      </c>
      <c r="H4012" s="4" t="s">
        <v>19</v>
      </c>
      <c r="I4012" s="4" t="s">
        <v>18</v>
      </c>
      <c r="J4012" s="4" t="s">
        <v>79</v>
      </c>
      <c r="K4012">
        <v>39373.910000000003</v>
      </c>
      <c r="L4012">
        <v>219985.02</v>
      </c>
      <c r="M4012" s="4" t="s">
        <v>59</v>
      </c>
      <c r="N4012" s="4" t="s">
        <v>20298</v>
      </c>
    </row>
    <row r="4013" spans="1:14" x14ac:dyDescent="0.35">
      <c r="A4013" s="4" t="s">
        <v>4294</v>
      </c>
      <c r="B4013" s="5">
        <v>45109</v>
      </c>
      <c r="C4013" s="4" t="s">
        <v>519</v>
      </c>
      <c r="D4013" s="4" t="s">
        <v>16</v>
      </c>
      <c r="E4013" s="4" t="s">
        <v>25</v>
      </c>
      <c r="F4013" s="4" t="s">
        <v>18</v>
      </c>
      <c r="G4013">
        <v>10854.6</v>
      </c>
      <c r="H4013" s="4" t="s">
        <v>86</v>
      </c>
      <c r="I4013" s="4" t="s">
        <v>49</v>
      </c>
      <c r="J4013" s="4" t="s">
        <v>114</v>
      </c>
      <c r="K4013">
        <v>33123.39</v>
      </c>
      <c r="L4013">
        <v>69341.62</v>
      </c>
      <c r="M4013" s="4" t="s">
        <v>36</v>
      </c>
      <c r="N4013" s="4" t="s">
        <v>20296</v>
      </c>
    </row>
    <row r="4014" spans="1:14" x14ac:dyDescent="0.35">
      <c r="A4014" s="4" t="s">
        <v>4295</v>
      </c>
      <c r="B4014" s="5">
        <v>45053</v>
      </c>
      <c r="C4014" s="4" t="s">
        <v>228</v>
      </c>
      <c r="D4014" s="4" t="s">
        <v>16</v>
      </c>
      <c r="E4014" s="4" t="s">
        <v>128</v>
      </c>
      <c r="F4014" s="4" t="s">
        <v>113</v>
      </c>
      <c r="G4014">
        <v>10151.98</v>
      </c>
      <c r="H4014" s="4" t="s">
        <v>86</v>
      </c>
      <c r="I4014" s="4" t="s">
        <v>18</v>
      </c>
      <c r="J4014" s="4" t="s">
        <v>21</v>
      </c>
      <c r="K4014">
        <v>67520.350000000006</v>
      </c>
      <c r="L4014">
        <v>229942.1</v>
      </c>
      <c r="M4014" s="4" t="s">
        <v>102</v>
      </c>
      <c r="N4014" s="4" t="s">
        <v>102</v>
      </c>
    </row>
    <row r="4015" spans="1:14" x14ac:dyDescent="0.35">
      <c r="A4015" s="4" t="s">
        <v>4296</v>
      </c>
      <c r="B4015" s="5">
        <v>45169</v>
      </c>
      <c r="C4015" s="4" t="s">
        <v>238</v>
      </c>
      <c r="D4015" s="4" t="s">
        <v>16</v>
      </c>
      <c r="E4015" s="4" t="s">
        <v>52</v>
      </c>
      <c r="F4015" s="4" t="s">
        <v>53</v>
      </c>
      <c r="G4015">
        <v>9767.27</v>
      </c>
      <c r="H4015" s="4" t="s">
        <v>48</v>
      </c>
      <c r="I4015" s="4" t="s">
        <v>54</v>
      </c>
      <c r="J4015" s="4" t="s">
        <v>120</v>
      </c>
      <c r="K4015">
        <v>66478.31</v>
      </c>
      <c r="L4015">
        <v>151382.48000000001</v>
      </c>
      <c r="M4015" s="4" t="s">
        <v>134</v>
      </c>
      <c r="N4015" s="4" t="s">
        <v>20304</v>
      </c>
    </row>
    <row r="4016" spans="1:14" x14ac:dyDescent="0.35">
      <c r="A4016" s="4" t="s">
        <v>4297</v>
      </c>
      <c r="B4016" s="5">
        <v>45111</v>
      </c>
      <c r="C4016" s="4" t="s">
        <v>696</v>
      </c>
      <c r="D4016" s="4" t="s">
        <v>16</v>
      </c>
      <c r="E4016" s="4" t="s">
        <v>150</v>
      </c>
      <c r="F4016" s="4" t="s">
        <v>90</v>
      </c>
      <c r="G4016">
        <v>4555.43</v>
      </c>
      <c r="H4016" s="4" t="s">
        <v>95</v>
      </c>
      <c r="I4016" s="4" t="s">
        <v>34</v>
      </c>
      <c r="J4016" s="4" t="s">
        <v>139</v>
      </c>
      <c r="K4016">
        <v>43898.06</v>
      </c>
      <c r="L4016">
        <v>186679.37</v>
      </c>
      <c r="M4016" s="4" t="s">
        <v>36</v>
      </c>
      <c r="N4016" s="4" t="s">
        <v>20296</v>
      </c>
    </row>
    <row r="4017" spans="1:14" x14ac:dyDescent="0.35">
      <c r="A4017" s="4" t="s">
        <v>4298</v>
      </c>
      <c r="B4017" s="5">
        <v>45017</v>
      </c>
      <c r="C4017" s="4" t="s">
        <v>230</v>
      </c>
      <c r="D4017" s="4" t="s">
        <v>16</v>
      </c>
      <c r="E4017" s="4" t="s">
        <v>17</v>
      </c>
      <c r="F4017" s="4" t="s">
        <v>26</v>
      </c>
      <c r="G4017">
        <v>10072.950000000001</v>
      </c>
      <c r="H4017" s="4" t="s">
        <v>19</v>
      </c>
      <c r="I4017" s="4" t="s">
        <v>34</v>
      </c>
      <c r="J4017" s="4" t="s">
        <v>98</v>
      </c>
      <c r="K4017">
        <v>42566.96</v>
      </c>
      <c r="L4017">
        <v>32252.02</v>
      </c>
      <c r="M4017" s="4" t="s">
        <v>65</v>
      </c>
      <c r="N4017" s="4" t="s">
        <v>20299</v>
      </c>
    </row>
    <row r="4018" spans="1:14" x14ac:dyDescent="0.35">
      <c r="A4018" s="4" t="s">
        <v>4299</v>
      </c>
      <c r="B4018" s="5">
        <v>45037</v>
      </c>
      <c r="C4018" s="4" t="s">
        <v>348</v>
      </c>
      <c r="D4018" s="4" t="s">
        <v>39</v>
      </c>
      <c r="E4018" s="4" t="s">
        <v>293</v>
      </c>
      <c r="F4018" s="4" t="s">
        <v>168</v>
      </c>
      <c r="G4018">
        <v>15410.17</v>
      </c>
      <c r="H4018" s="4" t="s">
        <v>19</v>
      </c>
      <c r="I4018" s="4" t="s">
        <v>20</v>
      </c>
      <c r="J4018" s="4" t="s">
        <v>79</v>
      </c>
      <c r="K4018">
        <v>30384.04</v>
      </c>
      <c r="L4018">
        <v>32322.95</v>
      </c>
      <c r="M4018" s="4" t="s">
        <v>65</v>
      </c>
      <c r="N4018" s="4" t="s">
        <v>20299</v>
      </c>
    </row>
    <row r="4019" spans="1:14" x14ac:dyDescent="0.35">
      <c r="A4019" s="4" t="s">
        <v>4300</v>
      </c>
      <c r="B4019" s="5">
        <v>45034</v>
      </c>
      <c r="C4019" s="4" t="s">
        <v>1185</v>
      </c>
      <c r="D4019" s="4" t="s">
        <v>16</v>
      </c>
      <c r="E4019" s="4" t="s">
        <v>70</v>
      </c>
      <c r="F4019" s="4" t="s">
        <v>41</v>
      </c>
      <c r="G4019">
        <v>13538.47</v>
      </c>
      <c r="H4019" s="4" t="s">
        <v>86</v>
      </c>
      <c r="I4019" s="4" t="s">
        <v>18</v>
      </c>
      <c r="J4019" s="4" t="s">
        <v>139</v>
      </c>
      <c r="K4019">
        <v>36188.89</v>
      </c>
      <c r="L4019">
        <v>156970.31</v>
      </c>
      <c r="M4019" s="4" t="s">
        <v>65</v>
      </c>
      <c r="N4019" s="4" t="s">
        <v>20299</v>
      </c>
    </row>
    <row r="4020" spans="1:14" x14ac:dyDescent="0.35">
      <c r="A4020" s="4" t="s">
        <v>4301</v>
      </c>
      <c r="B4020" s="5">
        <v>44985</v>
      </c>
      <c r="C4020" s="4" t="s">
        <v>370</v>
      </c>
      <c r="D4020" s="4" t="s">
        <v>16</v>
      </c>
      <c r="E4020" s="4" t="s">
        <v>25</v>
      </c>
      <c r="F4020" s="4" t="s">
        <v>168</v>
      </c>
      <c r="G4020">
        <v>4807.3900000000003</v>
      </c>
      <c r="H4020" s="4" t="s">
        <v>48</v>
      </c>
      <c r="I4020" s="4" t="s">
        <v>54</v>
      </c>
      <c r="J4020" s="4" t="s">
        <v>98</v>
      </c>
      <c r="K4020">
        <v>45382.18</v>
      </c>
      <c r="L4020">
        <v>156417.82999999999</v>
      </c>
      <c r="M4020" s="4" t="s">
        <v>71</v>
      </c>
      <c r="N4020" s="4" t="s">
        <v>20300</v>
      </c>
    </row>
    <row r="4021" spans="1:14" x14ac:dyDescent="0.35">
      <c r="A4021" s="4" t="s">
        <v>4302</v>
      </c>
      <c r="B4021" s="5">
        <v>45247</v>
      </c>
      <c r="C4021" s="4" t="s">
        <v>661</v>
      </c>
      <c r="D4021" s="4" t="s">
        <v>16</v>
      </c>
      <c r="E4021" s="4" t="s">
        <v>150</v>
      </c>
      <c r="F4021" s="4" t="s">
        <v>85</v>
      </c>
      <c r="G4021">
        <v>11375.49</v>
      </c>
      <c r="H4021" s="4" t="s">
        <v>48</v>
      </c>
      <c r="I4021" s="4" t="s">
        <v>49</v>
      </c>
      <c r="J4021" s="4" t="s">
        <v>79</v>
      </c>
      <c r="K4021">
        <v>34641.06</v>
      </c>
      <c r="L4021">
        <v>75523.240000000005</v>
      </c>
      <c r="M4021" s="4" t="s">
        <v>75</v>
      </c>
      <c r="N4021" s="4" t="s">
        <v>20301</v>
      </c>
    </row>
    <row r="4022" spans="1:14" x14ac:dyDescent="0.35">
      <c r="A4022" s="4" t="s">
        <v>4303</v>
      </c>
      <c r="B4022" s="5">
        <v>45201</v>
      </c>
      <c r="C4022" s="4" t="s">
        <v>295</v>
      </c>
      <c r="D4022" s="4" t="s">
        <v>16</v>
      </c>
      <c r="E4022" s="4" t="s">
        <v>128</v>
      </c>
      <c r="F4022" s="4" t="s">
        <v>47</v>
      </c>
      <c r="G4022">
        <v>3183.65</v>
      </c>
      <c r="H4022" s="4" t="s">
        <v>48</v>
      </c>
      <c r="I4022" s="4" t="s">
        <v>49</v>
      </c>
      <c r="J4022" s="4" t="s">
        <v>42</v>
      </c>
      <c r="K4022">
        <v>38857.620000000003</v>
      </c>
      <c r="L4022">
        <v>161063.35</v>
      </c>
      <c r="M4022" s="4" t="s">
        <v>83</v>
      </c>
      <c r="N4022" s="4" t="s">
        <v>20302</v>
      </c>
    </row>
    <row r="4023" spans="1:14" x14ac:dyDescent="0.35">
      <c r="A4023" s="4" t="s">
        <v>4304</v>
      </c>
      <c r="B4023" s="5">
        <v>45155</v>
      </c>
      <c r="C4023" s="4" t="s">
        <v>136</v>
      </c>
      <c r="D4023" s="4" t="s">
        <v>16</v>
      </c>
      <c r="E4023" s="4" t="s">
        <v>150</v>
      </c>
      <c r="F4023" s="4" t="s">
        <v>152</v>
      </c>
      <c r="G4023">
        <v>11259.95</v>
      </c>
      <c r="H4023" s="4" t="s">
        <v>95</v>
      </c>
      <c r="I4023" s="4" t="s">
        <v>34</v>
      </c>
      <c r="J4023" s="4" t="s">
        <v>21</v>
      </c>
      <c r="K4023">
        <v>51356.58</v>
      </c>
      <c r="L4023">
        <v>140932.74</v>
      </c>
      <c r="M4023" s="4" t="s">
        <v>134</v>
      </c>
      <c r="N4023" s="4" t="s">
        <v>20304</v>
      </c>
    </row>
    <row r="4024" spans="1:14" x14ac:dyDescent="0.35">
      <c r="A4024" s="4" t="s">
        <v>4305</v>
      </c>
      <c r="B4024" s="5">
        <v>45155</v>
      </c>
      <c r="C4024" s="4" t="s">
        <v>1185</v>
      </c>
      <c r="D4024" s="4" t="s">
        <v>62</v>
      </c>
      <c r="E4024" s="4" t="s">
        <v>63</v>
      </c>
      <c r="F4024" s="4" t="s">
        <v>64</v>
      </c>
      <c r="G4024">
        <v>50412.05</v>
      </c>
      <c r="H4024" s="4" t="s">
        <v>27</v>
      </c>
      <c r="I4024" s="4" t="s">
        <v>34</v>
      </c>
      <c r="J4024" s="4" t="s">
        <v>79</v>
      </c>
      <c r="K4024">
        <v>32247.17</v>
      </c>
      <c r="L4024">
        <v>74827.39</v>
      </c>
      <c r="M4024" s="4" t="s">
        <v>134</v>
      </c>
      <c r="N4024" s="4" t="s">
        <v>20304</v>
      </c>
    </row>
    <row r="4025" spans="1:14" x14ac:dyDescent="0.35">
      <c r="A4025" s="4" t="s">
        <v>4306</v>
      </c>
      <c r="B4025" s="5">
        <v>45142</v>
      </c>
      <c r="C4025" s="4" t="s">
        <v>664</v>
      </c>
      <c r="D4025" s="4" t="s">
        <v>62</v>
      </c>
      <c r="E4025" s="4" t="s">
        <v>123</v>
      </c>
      <c r="F4025" s="4" t="s">
        <v>64</v>
      </c>
      <c r="G4025">
        <v>78697.8</v>
      </c>
      <c r="H4025" s="4" t="s">
        <v>86</v>
      </c>
      <c r="I4025" s="4" t="s">
        <v>34</v>
      </c>
      <c r="J4025" s="4" t="s">
        <v>35</v>
      </c>
      <c r="K4025">
        <v>51171.62</v>
      </c>
      <c r="L4025">
        <v>180056.82</v>
      </c>
      <c r="M4025" s="4" t="s">
        <v>134</v>
      </c>
      <c r="N4025" s="4" t="s">
        <v>20304</v>
      </c>
    </row>
    <row r="4026" spans="1:14" x14ac:dyDescent="0.35">
      <c r="A4026" s="4" t="s">
        <v>4307</v>
      </c>
      <c r="B4026" s="5">
        <v>45286</v>
      </c>
      <c r="C4026" s="4" t="s">
        <v>97</v>
      </c>
      <c r="D4026" s="4" t="s">
        <v>16</v>
      </c>
      <c r="E4026" s="4" t="s">
        <v>128</v>
      </c>
      <c r="F4026" s="4" t="s">
        <v>113</v>
      </c>
      <c r="G4026">
        <v>3780</v>
      </c>
      <c r="H4026" s="4" t="s">
        <v>19</v>
      </c>
      <c r="I4026" s="4" t="s">
        <v>49</v>
      </c>
      <c r="J4026" s="4" t="s">
        <v>114</v>
      </c>
      <c r="K4026">
        <v>66988.84</v>
      </c>
      <c r="L4026">
        <v>59433.42</v>
      </c>
      <c r="M4026" s="4" t="s">
        <v>87</v>
      </c>
      <c r="N4026" s="4" t="s">
        <v>20303</v>
      </c>
    </row>
    <row r="4027" spans="1:14" x14ac:dyDescent="0.35">
      <c r="A4027" s="4" t="s">
        <v>4308</v>
      </c>
      <c r="B4027" s="5">
        <v>45136</v>
      </c>
      <c r="C4027" s="4" t="s">
        <v>45</v>
      </c>
      <c r="D4027" s="4" t="s">
        <v>16</v>
      </c>
      <c r="E4027" s="4" t="s">
        <v>150</v>
      </c>
      <c r="F4027" s="4" t="s">
        <v>117</v>
      </c>
      <c r="G4027">
        <v>5638.95</v>
      </c>
      <c r="H4027" s="4" t="s">
        <v>27</v>
      </c>
      <c r="I4027" s="4" t="s">
        <v>34</v>
      </c>
      <c r="J4027" s="4" t="s">
        <v>35</v>
      </c>
      <c r="K4027">
        <v>33144.19</v>
      </c>
      <c r="L4027">
        <v>144030.26999999999</v>
      </c>
      <c r="M4027" s="4" t="s">
        <v>36</v>
      </c>
      <c r="N4027" s="4" t="s">
        <v>20296</v>
      </c>
    </row>
    <row r="4028" spans="1:14" x14ac:dyDescent="0.35">
      <c r="A4028" s="4" t="s">
        <v>4309</v>
      </c>
      <c r="B4028" s="5">
        <v>45169</v>
      </c>
      <c r="C4028" s="4" t="s">
        <v>94</v>
      </c>
      <c r="D4028" s="4" t="s">
        <v>16</v>
      </c>
      <c r="E4028" s="4" t="s">
        <v>70</v>
      </c>
      <c r="F4028" s="4" t="s">
        <v>90</v>
      </c>
      <c r="G4028">
        <v>11682.29</v>
      </c>
      <c r="H4028" s="4" t="s">
        <v>95</v>
      </c>
      <c r="I4028" s="4" t="s">
        <v>49</v>
      </c>
      <c r="J4028" s="4" t="s">
        <v>42</v>
      </c>
      <c r="K4028">
        <v>43905.56</v>
      </c>
      <c r="L4028">
        <v>111915.79</v>
      </c>
      <c r="M4028" s="4" t="s">
        <v>134</v>
      </c>
      <c r="N4028" s="4" t="s">
        <v>20304</v>
      </c>
    </row>
    <row r="4029" spans="1:14" x14ac:dyDescent="0.35">
      <c r="A4029" s="4" t="s">
        <v>4310</v>
      </c>
      <c r="B4029" s="5">
        <v>45090</v>
      </c>
      <c r="C4029" s="4" t="s">
        <v>57</v>
      </c>
      <c r="D4029" s="4" t="s">
        <v>16</v>
      </c>
      <c r="E4029" s="4" t="s">
        <v>70</v>
      </c>
      <c r="F4029" s="4" t="s">
        <v>129</v>
      </c>
      <c r="G4029">
        <v>2708.83</v>
      </c>
      <c r="H4029" s="4" t="s">
        <v>48</v>
      </c>
      <c r="I4029" s="4" t="s">
        <v>18</v>
      </c>
      <c r="J4029" s="4" t="s">
        <v>114</v>
      </c>
      <c r="K4029">
        <v>49292.57</v>
      </c>
      <c r="L4029">
        <v>232100.53</v>
      </c>
      <c r="M4029" s="4" t="s">
        <v>22</v>
      </c>
      <c r="N4029" s="4" t="s">
        <v>20294</v>
      </c>
    </row>
    <row r="4030" spans="1:14" x14ac:dyDescent="0.35">
      <c r="A4030" s="4" t="s">
        <v>4311</v>
      </c>
      <c r="B4030" s="5">
        <v>45210</v>
      </c>
      <c r="C4030" s="4" t="s">
        <v>238</v>
      </c>
      <c r="D4030" s="4" t="s">
        <v>16</v>
      </c>
      <c r="E4030" s="4" t="s">
        <v>58</v>
      </c>
      <c r="F4030" s="4" t="s">
        <v>107</v>
      </c>
      <c r="G4030">
        <v>8192.66</v>
      </c>
      <c r="H4030" s="4" t="s">
        <v>95</v>
      </c>
      <c r="I4030" s="4" t="s">
        <v>18</v>
      </c>
      <c r="J4030" s="4" t="s">
        <v>21</v>
      </c>
      <c r="K4030">
        <v>34156.370000000003</v>
      </c>
      <c r="L4030">
        <v>47801.01</v>
      </c>
      <c r="M4030" s="4" t="s">
        <v>83</v>
      </c>
      <c r="N4030" s="4" t="s">
        <v>20302</v>
      </c>
    </row>
    <row r="4031" spans="1:14" x14ac:dyDescent="0.35">
      <c r="A4031" s="4" t="s">
        <v>4312</v>
      </c>
      <c r="B4031" s="5">
        <v>45267</v>
      </c>
      <c r="C4031" s="4" t="s">
        <v>405</v>
      </c>
      <c r="D4031" s="4" t="s">
        <v>16</v>
      </c>
      <c r="E4031" s="4" t="s">
        <v>32</v>
      </c>
      <c r="F4031" s="4" t="s">
        <v>47</v>
      </c>
      <c r="G4031">
        <v>11135.99</v>
      </c>
      <c r="H4031" s="4" t="s">
        <v>86</v>
      </c>
      <c r="I4031" s="4" t="s">
        <v>20</v>
      </c>
      <c r="J4031" s="4" t="s">
        <v>98</v>
      </c>
      <c r="K4031">
        <v>37747.75</v>
      </c>
      <c r="L4031">
        <v>62879.97</v>
      </c>
      <c r="M4031" s="4" t="s">
        <v>87</v>
      </c>
      <c r="N4031" s="4" t="s">
        <v>20303</v>
      </c>
    </row>
    <row r="4032" spans="1:14" x14ac:dyDescent="0.35">
      <c r="A4032" s="4" t="s">
        <v>4313</v>
      </c>
      <c r="B4032" s="5">
        <v>44955</v>
      </c>
      <c r="C4032" s="4" t="s">
        <v>469</v>
      </c>
      <c r="D4032" s="4" t="s">
        <v>16</v>
      </c>
      <c r="E4032" s="4" t="s">
        <v>150</v>
      </c>
      <c r="F4032" s="4" t="s">
        <v>152</v>
      </c>
      <c r="G4032">
        <v>8923.3700000000008</v>
      </c>
      <c r="H4032" s="4" t="s">
        <v>19</v>
      </c>
      <c r="I4032" s="4" t="s">
        <v>54</v>
      </c>
      <c r="J4032" s="4" t="s">
        <v>21</v>
      </c>
      <c r="K4032">
        <v>51175.75</v>
      </c>
      <c r="L4032">
        <v>44903.95</v>
      </c>
      <c r="M4032" s="4" t="s">
        <v>43</v>
      </c>
      <c r="N4032" s="4" t="s">
        <v>20297</v>
      </c>
    </row>
    <row r="4033" spans="1:14" x14ac:dyDescent="0.35">
      <c r="A4033" s="4" t="s">
        <v>4314</v>
      </c>
      <c r="B4033" s="5">
        <v>44963</v>
      </c>
      <c r="C4033" s="4" t="s">
        <v>615</v>
      </c>
      <c r="D4033" s="4" t="s">
        <v>16</v>
      </c>
      <c r="E4033" s="4" t="s">
        <v>58</v>
      </c>
      <c r="F4033" s="4" t="s">
        <v>18</v>
      </c>
      <c r="G4033">
        <v>3188.35</v>
      </c>
      <c r="H4033" s="4" t="s">
        <v>27</v>
      </c>
      <c r="I4033" s="4" t="s">
        <v>54</v>
      </c>
      <c r="J4033" s="4" t="s">
        <v>42</v>
      </c>
      <c r="K4033">
        <v>31865.87</v>
      </c>
      <c r="L4033">
        <v>233221.12</v>
      </c>
      <c r="M4033" s="4" t="s">
        <v>71</v>
      </c>
      <c r="N4033" s="4" t="s">
        <v>20300</v>
      </c>
    </row>
    <row r="4034" spans="1:14" x14ac:dyDescent="0.35">
      <c r="A4034" s="4" t="s">
        <v>4315</v>
      </c>
      <c r="B4034" s="5">
        <v>44958</v>
      </c>
      <c r="C4034" s="4" t="s">
        <v>866</v>
      </c>
      <c r="D4034" s="4" t="s">
        <v>16</v>
      </c>
      <c r="E4034" s="4" t="s">
        <v>25</v>
      </c>
      <c r="F4034" s="4" t="s">
        <v>74</v>
      </c>
      <c r="G4034">
        <v>5771.45</v>
      </c>
      <c r="H4034" s="4" t="s">
        <v>27</v>
      </c>
      <c r="I4034" s="4" t="s">
        <v>54</v>
      </c>
      <c r="J4034" s="4" t="s">
        <v>120</v>
      </c>
      <c r="K4034">
        <v>55115.040000000001</v>
      </c>
      <c r="L4034">
        <v>49185.95</v>
      </c>
      <c r="M4034" s="4" t="s">
        <v>71</v>
      </c>
      <c r="N4034" s="4" t="s">
        <v>20300</v>
      </c>
    </row>
    <row r="4035" spans="1:14" x14ac:dyDescent="0.35">
      <c r="A4035" s="4" t="s">
        <v>4316</v>
      </c>
      <c r="B4035" s="5">
        <v>45194</v>
      </c>
      <c r="C4035" s="4" t="s">
        <v>423</v>
      </c>
      <c r="D4035" s="4" t="s">
        <v>62</v>
      </c>
      <c r="E4035" s="4" t="s">
        <v>101</v>
      </c>
      <c r="F4035" s="4" t="s">
        <v>64</v>
      </c>
      <c r="G4035">
        <v>56373.52</v>
      </c>
      <c r="H4035" s="4" t="s">
        <v>27</v>
      </c>
      <c r="I4035" s="4" t="s">
        <v>20</v>
      </c>
      <c r="J4035" s="4" t="s">
        <v>21</v>
      </c>
      <c r="K4035">
        <v>31637.34</v>
      </c>
      <c r="L4035">
        <v>176953.87</v>
      </c>
      <c r="M4035" s="4" t="s">
        <v>59</v>
      </c>
      <c r="N4035" s="4" t="s">
        <v>20298</v>
      </c>
    </row>
    <row r="4036" spans="1:14" x14ac:dyDescent="0.35">
      <c r="A4036" s="4" t="s">
        <v>4317</v>
      </c>
      <c r="B4036" s="5">
        <v>45241</v>
      </c>
      <c r="C4036" s="4" t="s">
        <v>839</v>
      </c>
      <c r="D4036" s="4" t="s">
        <v>39</v>
      </c>
      <c r="E4036" s="4" t="s">
        <v>334</v>
      </c>
      <c r="F4036" s="4" t="s">
        <v>74</v>
      </c>
      <c r="G4036">
        <v>8759.9</v>
      </c>
      <c r="H4036" s="4" t="s">
        <v>19</v>
      </c>
      <c r="I4036" s="4" t="s">
        <v>18</v>
      </c>
      <c r="J4036" s="4" t="s">
        <v>79</v>
      </c>
      <c r="K4036">
        <v>48066.38</v>
      </c>
      <c r="L4036">
        <v>80920.820000000007</v>
      </c>
      <c r="M4036" s="4" t="s">
        <v>75</v>
      </c>
      <c r="N4036" s="4" t="s">
        <v>20301</v>
      </c>
    </row>
    <row r="4037" spans="1:14" x14ac:dyDescent="0.35">
      <c r="A4037" s="4" t="s">
        <v>4318</v>
      </c>
      <c r="B4037" s="5">
        <v>44957</v>
      </c>
      <c r="C4037" s="4" t="s">
        <v>459</v>
      </c>
      <c r="D4037" s="4" t="s">
        <v>16</v>
      </c>
      <c r="E4037" s="4" t="s">
        <v>70</v>
      </c>
      <c r="F4037" s="4" t="s">
        <v>18</v>
      </c>
      <c r="G4037">
        <v>8542.9500000000007</v>
      </c>
      <c r="H4037" s="4" t="s">
        <v>48</v>
      </c>
      <c r="I4037" s="4" t="s">
        <v>18</v>
      </c>
      <c r="J4037" s="4" t="s">
        <v>120</v>
      </c>
      <c r="K4037">
        <v>52464.79</v>
      </c>
      <c r="L4037">
        <v>181412.2</v>
      </c>
      <c r="M4037" s="4" t="s">
        <v>43</v>
      </c>
      <c r="N4037" s="4" t="s">
        <v>20297</v>
      </c>
    </row>
    <row r="4038" spans="1:14" x14ac:dyDescent="0.35">
      <c r="A4038" s="4" t="s">
        <v>4319</v>
      </c>
      <c r="B4038" s="5">
        <v>45022</v>
      </c>
      <c r="C4038" s="4" t="s">
        <v>256</v>
      </c>
      <c r="D4038" s="4" t="s">
        <v>16</v>
      </c>
      <c r="E4038" s="4" t="s">
        <v>150</v>
      </c>
      <c r="F4038" s="4" t="s">
        <v>33</v>
      </c>
      <c r="G4038">
        <v>9873.56</v>
      </c>
      <c r="H4038" s="4" t="s">
        <v>19</v>
      </c>
      <c r="I4038" s="4" t="s">
        <v>49</v>
      </c>
      <c r="J4038" s="4" t="s">
        <v>21</v>
      </c>
      <c r="K4038">
        <v>30334.49</v>
      </c>
      <c r="L4038">
        <v>81687.039999999994</v>
      </c>
      <c r="M4038" s="4" t="s">
        <v>65</v>
      </c>
      <c r="N4038" s="4" t="s">
        <v>20299</v>
      </c>
    </row>
    <row r="4039" spans="1:14" x14ac:dyDescent="0.35">
      <c r="A4039" s="4" t="s">
        <v>4320</v>
      </c>
      <c r="B4039" s="5">
        <v>44941</v>
      </c>
      <c r="C4039" s="4" t="s">
        <v>212</v>
      </c>
      <c r="D4039" s="4" t="s">
        <v>16</v>
      </c>
      <c r="E4039" s="4" t="s">
        <v>52</v>
      </c>
      <c r="F4039" s="4" t="s">
        <v>41</v>
      </c>
      <c r="G4039">
        <v>5830.75</v>
      </c>
      <c r="H4039" s="4" t="s">
        <v>27</v>
      </c>
      <c r="I4039" s="4" t="s">
        <v>20</v>
      </c>
      <c r="J4039" s="4" t="s">
        <v>139</v>
      </c>
      <c r="K4039">
        <v>44205.18</v>
      </c>
      <c r="L4039">
        <v>107275.93</v>
      </c>
      <c r="M4039" s="4" t="s">
        <v>43</v>
      </c>
      <c r="N4039" s="4" t="s">
        <v>20297</v>
      </c>
    </row>
    <row r="4040" spans="1:14" x14ac:dyDescent="0.35">
      <c r="A4040" s="4" t="s">
        <v>4321</v>
      </c>
      <c r="B4040" s="5">
        <v>44960</v>
      </c>
      <c r="C4040" s="4" t="s">
        <v>224</v>
      </c>
      <c r="D4040" s="4" t="s">
        <v>16</v>
      </c>
      <c r="E4040" s="4" t="s">
        <v>70</v>
      </c>
      <c r="F4040" s="4" t="s">
        <v>85</v>
      </c>
      <c r="G4040">
        <v>12210.72</v>
      </c>
      <c r="H4040" s="4" t="s">
        <v>48</v>
      </c>
      <c r="I4040" s="4" t="s">
        <v>18</v>
      </c>
      <c r="J4040" s="4" t="s">
        <v>139</v>
      </c>
      <c r="K4040">
        <v>52702.19</v>
      </c>
      <c r="L4040">
        <v>275462.40999999997</v>
      </c>
      <c r="M4040" s="4" t="s">
        <v>71</v>
      </c>
      <c r="N4040" s="4" t="s">
        <v>20300</v>
      </c>
    </row>
    <row r="4041" spans="1:14" x14ac:dyDescent="0.35">
      <c r="A4041" s="4" t="s">
        <v>4322</v>
      </c>
      <c r="B4041" s="5">
        <v>45052</v>
      </c>
      <c r="C4041" s="4" t="s">
        <v>303</v>
      </c>
      <c r="D4041" s="4" t="s">
        <v>16</v>
      </c>
      <c r="E4041" s="4" t="s">
        <v>32</v>
      </c>
      <c r="F4041" s="4" t="s">
        <v>18</v>
      </c>
      <c r="G4041">
        <v>8268.58</v>
      </c>
      <c r="H4041" s="4" t="s">
        <v>95</v>
      </c>
      <c r="I4041" s="4" t="s">
        <v>34</v>
      </c>
      <c r="J4041" s="4" t="s">
        <v>98</v>
      </c>
      <c r="K4041">
        <v>66778.02</v>
      </c>
      <c r="L4041">
        <v>30726.34</v>
      </c>
      <c r="M4041" s="4" t="s">
        <v>102</v>
      </c>
      <c r="N4041" s="4" t="s">
        <v>102</v>
      </c>
    </row>
    <row r="4042" spans="1:14" x14ac:dyDescent="0.35">
      <c r="A4042" s="4" t="s">
        <v>4323</v>
      </c>
      <c r="B4042" s="5">
        <v>44961</v>
      </c>
      <c r="C4042" s="4" t="s">
        <v>675</v>
      </c>
      <c r="D4042" s="4" t="s">
        <v>16</v>
      </c>
      <c r="E4042" s="4" t="s">
        <v>52</v>
      </c>
      <c r="F4042" s="4" t="s">
        <v>33</v>
      </c>
      <c r="G4042">
        <v>11448.43</v>
      </c>
      <c r="H4042" s="4" t="s">
        <v>95</v>
      </c>
      <c r="I4042" s="4" t="s">
        <v>34</v>
      </c>
      <c r="J4042" s="4" t="s">
        <v>98</v>
      </c>
      <c r="K4042">
        <v>69688.149999999994</v>
      </c>
      <c r="L4042">
        <v>69216.22</v>
      </c>
      <c r="M4042" s="4" t="s">
        <v>71</v>
      </c>
      <c r="N4042" s="4" t="s">
        <v>20300</v>
      </c>
    </row>
    <row r="4043" spans="1:14" x14ac:dyDescent="0.35">
      <c r="A4043" s="4" t="s">
        <v>4324</v>
      </c>
      <c r="B4043" s="5">
        <v>45260</v>
      </c>
      <c r="C4043" s="4" t="s">
        <v>675</v>
      </c>
      <c r="D4043" s="4" t="s">
        <v>16</v>
      </c>
      <c r="E4043" s="4" t="s">
        <v>52</v>
      </c>
      <c r="F4043" s="4" t="s">
        <v>107</v>
      </c>
      <c r="G4043">
        <v>8557.51</v>
      </c>
      <c r="H4043" s="4" t="s">
        <v>19</v>
      </c>
      <c r="I4043" s="4" t="s">
        <v>20</v>
      </c>
      <c r="J4043" s="4" t="s">
        <v>139</v>
      </c>
      <c r="K4043">
        <v>63325.62</v>
      </c>
      <c r="L4043">
        <v>206721.8</v>
      </c>
      <c r="M4043" s="4" t="s">
        <v>75</v>
      </c>
      <c r="N4043" s="4" t="s">
        <v>20301</v>
      </c>
    </row>
    <row r="4044" spans="1:14" x14ac:dyDescent="0.35">
      <c r="A4044" s="4" t="s">
        <v>4325</v>
      </c>
      <c r="B4044" s="5">
        <v>45005</v>
      </c>
      <c r="C4044" s="4" t="s">
        <v>655</v>
      </c>
      <c r="D4044" s="4" t="s">
        <v>16</v>
      </c>
      <c r="E4044" s="4" t="s">
        <v>58</v>
      </c>
      <c r="F4044" s="4" t="s">
        <v>152</v>
      </c>
      <c r="G4044">
        <v>7148.34</v>
      </c>
      <c r="H4044" s="4" t="s">
        <v>27</v>
      </c>
      <c r="I4044" s="4" t="s">
        <v>18</v>
      </c>
      <c r="J4044" s="4" t="s">
        <v>35</v>
      </c>
      <c r="K4044">
        <v>57013.23</v>
      </c>
      <c r="L4044">
        <v>169024.39</v>
      </c>
      <c r="M4044" s="4" t="s">
        <v>29</v>
      </c>
      <c r="N4044" s="4" t="s">
        <v>20295</v>
      </c>
    </row>
    <row r="4045" spans="1:14" x14ac:dyDescent="0.35">
      <c r="A4045" s="4" t="s">
        <v>4326</v>
      </c>
      <c r="B4045" s="5">
        <v>45071</v>
      </c>
      <c r="C4045" s="4" t="s">
        <v>498</v>
      </c>
      <c r="D4045" s="4" t="s">
        <v>62</v>
      </c>
      <c r="E4045" s="4" t="s">
        <v>101</v>
      </c>
      <c r="F4045" s="4" t="s">
        <v>64</v>
      </c>
      <c r="G4045">
        <v>55516.58</v>
      </c>
      <c r="H4045" s="4" t="s">
        <v>19</v>
      </c>
      <c r="I4045" s="4" t="s">
        <v>20</v>
      </c>
      <c r="J4045" s="4" t="s">
        <v>114</v>
      </c>
      <c r="K4045">
        <v>36659.74</v>
      </c>
      <c r="L4045">
        <v>198871.82</v>
      </c>
      <c r="M4045" s="4" t="s">
        <v>102</v>
      </c>
      <c r="N4045" s="4" t="s">
        <v>102</v>
      </c>
    </row>
    <row r="4046" spans="1:14" x14ac:dyDescent="0.35">
      <c r="A4046" s="4" t="s">
        <v>4327</v>
      </c>
      <c r="B4046" s="5">
        <v>45238</v>
      </c>
      <c r="C4046" s="4" t="s">
        <v>167</v>
      </c>
      <c r="D4046" s="4" t="s">
        <v>16</v>
      </c>
      <c r="E4046" s="4" t="s">
        <v>70</v>
      </c>
      <c r="F4046" s="4" t="s">
        <v>107</v>
      </c>
      <c r="G4046">
        <v>4816.13</v>
      </c>
      <c r="H4046" s="4" t="s">
        <v>95</v>
      </c>
      <c r="I4046" s="4" t="s">
        <v>18</v>
      </c>
      <c r="J4046" s="4" t="s">
        <v>35</v>
      </c>
      <c r="K4046">
        <v>68394.95</v>
      </c>
      <c r="L4046">
        <v>111272.04</v>
      </c>
      <c r="M4046" s="4" t="s">
        <v>75</v>
      </c>
      <c r="N4046" s="4" t="s">
        <v>20301</v>
      </c>
    </row>
    <row r="4047" spans="1:14" x14ac:dyDescent="0.35">
      <c r="A4047" s="4" t="s">
        <v>4328</v>
      </c>
      <c r="B4047" s="5">
        <v>45113</v>
      </c>
      <c r="C4047" s="4" t="s">
        <v>661</v>
      </c>
      <c r="D4047" s="4" t="s">
        <v>62</v>
      </c>
      <c r="E4047" s="4" t="s">
        <v>63</v>
      </c>
      <c r="F4047" s="4" t="s">
        <v>64</v>
      </c>
      <c r="G4047">
        <v>54069.53</v>
      </c>
      <c r="H4047" s="4" t="s">
        <v>19</v>
      </c>
      <c r="I4047" s="4" t="s">
        <v>18</v>
      </c>
      <c r="J4047" s="4" t="s">
        <v>55</v>
      </c>
      <c r="K4047">
        <v>43632.68</v>
      </c>
      <c r="L4047">
        <v>168961.09</v>
      </c>
      <c r="M4047" s="4" t="s">
        <v>36</v>
      </c>
      <c r="N4047" s="4" t="s">
        <v>20296</v>
      </c>
    </row>
    <row r="4048" spans="1:14" x14ac:dyDescent="0.35">
      <c r="A4048" s="4" t="s">
        <v>4329</v>
      </c>
      <c r="B4048" s="5">
        <v>44971</v>
      </c>
      <c r="C4048" s="4" t="s">
        <v>661</v>
      </c>
      <c r="D4048" s="4" t="s">
        <v>16</v>
      </c>
      <c r="E4048" s="4" t="s">
        <v>52</v>
      </c>
      <c r="F4048" s="4" t="s">
        <v>90</v>
      </c>
      <c r="G4048">
        <v>8668.68</v>
      </c>
      <c r="H4048" s="4" t="s">
        <v>95</v>
      </c>
      <c r="I4048" s="4" t="s">
        <v>34</v>
      </c>
      <c r="J4048" s="4" t="s">
        <v>42</v>
      </c>
      <c r="K4048">
        <v>57937.45</v>
      </c>
      <c r="L4048">
        <v>138445.92000000001</v>
      </c>
      <c r="M4048" s="4" t="s">
        <v>71</v>
      </c>
      <c r="N4048" s="4" t="s">
        <v>20300</v>
      </c>
    </row>
    <row r="4049" spans="1:14" x14ac:dyDescent="0.35">
      <c r="A4049" s="4" t="s">
        <v>4330</v>
      </c>
      <c r="B4049" s="5">
        <v>45148</v>
      </c>
      <c r="C4049" s="4" t="s">
        <v>856</v>
      </c>
      <c r="D4049" s="4" t="s">
        <v>62</v>
      </c>
      <c r="E4049" s="4" t="s">
        <v>63</v>
      </c>
      <c r="F4049" s="4" t="s">
        <v>64</v>
      </c>
      <c r="G4049">
        <v>86469.99</v>
      </c>
      <c r="H4049" s="4" t="s">
        <v>27</v>
      </c>
      <c r="I4049" s="4" t="s">
        <v>18</v>
      </c>
      <c r="J4049" s="4" t="s">
        <v>120</v>
      </c>
      <c r="K4049">
        <v>35040.620000000003</v>
      </c>
      <c r="L4049">
        <v>261184.14</v>
      </c>
      <c r="M4049" s="4" t="s">
        <v>134</v>
      </c>
      <c r="N4049" s="4" t="s">
        <v>20304</v>
      </c>
    </row>
    <row r="4050" spans="1:14" x14ac:dyDescent="0.35">
      <c r="A4050" s="4" t="s">
        <v>4331</v>
      </c>
      <c r="B4050" s="5">
        <v>45004</v>
      </c>
      <c r="C4050" s="4" t="s">
        <v>157</v>
      </c>
      <c r="D4050" s="4" t="s">
        <v>16</v>
      </c>
      <c r="E4050" s="4" t="s">
        <v>25</v>
      </c>
      <c r="F4050" s="4" t="s">
        <v>53</v>
      </c>
      <c r="G4050">
        <v>5712.07</v>
      </c>
      <c r="H4050" s="4" t="s">
        <v>95</v>
      </c>
      <c r="I4050" s="4" t="s">
        <v>34</v>
      </c>
      <c r="J4050" s="4" t="s">
        <v>114</v>
      </c>
      <c r="K4050">
        <v>69664.62</v>
      </c>
      <c r="L4050">
        <v>88224.3</v>
      </c>
      <c r="M4050" s="4" t="s">
        <v>29</v>
      </c>
      <c r="N4050" s="4" t="s">
        <v>20295</v>
      </c>
    </row>
    <row r="4051" spans="1:14" x14ac:dyDescent="0.35">
      <c r="A4051" s="4" t="s">
        <v>4332</v>
      </c>
      <c r="B4051" s="5">
        <v>45087</v>
      </c>
      <c r="C4051" s="4" t="s">
        <v>439</v>
      </c>
      <c r="D4051" s="4" t="s">
        <v>16</v>
      </c>
      <c r="E4051" s="4" t="s">
        <v>25</v>
      </c>
      <c r="F4051" s="4" t="s">
        <v>41</v>
      </c>
      <c r="G4051">
        <v>12197.32</v>
      </c>
      <c r="H4051" s="4" t="s">
        <v>48</v>
      </c>
      <c r="I4051" s="4" t="s">
        <v>18</v>
      </c>
      <c r="J4051" s="4" t="s">
        <v>35</v>
      </c>
      <c r="K4051">
        <v>61341.46</v>
      </c>
      <c r="L4051">
        <v>131882.97</v>
      </c>
      <c r="M4051" s="4" t="s">
        <v>22</v>
      </c>
      <c r="N4051" s="4" t="s">
        <v>20294</v>
      </c>
    </row>
    <row r="4052" spans="1:14" x14ac:dyDescent="0.35">
      <c r="A4052" s="4" t="s">
        <v>4333</v>
      </c>
      <c r="B4052" s="5">
        <v>45235</v>
      </c>
      <c r="C4052" s="4" t="s">
        <v>538</v>
      </c>
      <c r="D4052" s="4" t="s">
        <v>62</v>
      </c>
      <c r="E4052" s="4" t="s">
        <v>78</v>
      </c>
      <c r="F4052" s="4" t="s">
        <v>64</v>
      </c>
      <c r="G4052">
        <v>35846.74</v>
      </c>
      <c r="H4052" s="4" t="s">
        <v>19</v>
      </c>
      <c r="I4052" s="4" t="s">
        <v>18</v>
      </c>
      <c r="J4052" s="4" t="s">
        <v>42</v>
      </c>
      <c r="K4052">
        <v>57768.88</v>
      </c>
      <c r="L4052">
        <v>46993.75</v>
      </c>
      <c r="M4052" s="4" t="s">
        <v>75</v>
      </c>
      <c r="N4052" s="4" t="s">
        <v>20301</v>
      </c>
    </row>
    <row r="4053" spans="1:14" x14ac:dyDescent="0.35">
      <c r="A4053" s="4" t="s">
        <v>4334</v>
      </c>
      <c r="B4053" s="5">
        <v>45030</v>
      </c>
      <c r="C4053" s="4" t="s">
        <v>345</v>
      </c>
      <c r="D4053" s="4" t="s">
        <v>16</v>
      </c>
      <c r="E4053" s="4" t="s">
        <v>128</v>
      </c>
      <c r="F4053" s="4" t="s">
        <v>26</v>
      </c>
      <c r="G4053">
        <v>8626.39</v>
      </c>
      <c r="H4053" s="4" t="s">
        <v>19</v>
      </c>
      <c r="I4053" s="4" t="s">
        <v>34</v>
      </c>
      <c r="J4053" s="4" t="s">
        <v>28</v>
      </c>
      <c r="K4053">
        <v>67692.039999999994</v>
      </c>
      <c r="L4053">
        <v>49223.4</v>
      </c>
      <c r="M4053" s="4" t="s">
        <v>65</v>
      </c>
      <c r="N4053" s="4" t="s">
        <v>20299</v>
      </c>
    </row>
    <row r="4054" spans="1:14" x14ac:dyDescent="0.35">
      <c r="A4054" s="4" t="s">
        <v>4335</v>
      </c>
      <c r="B4054" s="5">
        <v>45243</v>
      </c>
      <c r="C4054" s="4" t="s">
        <v>553</v>
      </c>
      <c r="D4054" s="4" t="s">
        <v>62</v>
      </c>
      <c r="E4054" s="4" t="s">
        <v>78</v>
      </c>
      <c r="F4054" s="4" t="s">
        <v>64</v>
      </c>
      <c r="G4054">
        <v>85686.94</v>
      </c>
      <c r="H4054" s="4" t="s">
        <v>48</v>
      </c>
      <c r="I4054" s="4" t="s">
        <v>34</v>
      </c>
      <c r="J4054" s="4" t="s">
        <v>28</v>
      </c>
      <c r="K4054">
        <v>33551.519999999997</v>
      </c>
      <c r="L4054">
        <v>239510.21</v>
      </c>
      <c r="M4054" s="4" t="s">
        <v>75</v>
      </c>
      <c r="N4054" s="4" t="s">
        <v>20301</v>
      </c>
    </row>
    <row r="4055" spans="1:14" x14ac:dyDescent="0.35">
      <c r="A4055" s="4" t="s">
        <v>4336</v>
      </c>
      <c r="B4055" s="5">
        <v>45177</v>
      </c>
      <c r="C4055" s="4" t="s">
        <v>655</v>
      </c>
      <c r="D4055" s="4" t="s">
        <v>16</v>
      </c>
      <c r="E4055" s="4" t="s">
        <v>32</v>
      </c>
      <c r="F4055" s="4" t="s">
        <v>90</v>
      </c>
      <c r="G4055">
        <v>11636.47</v>
      </c>
      <c r="H4055" s="4" t="s">
        <v>27</v>
      </c>
      <c r="I4055" s="4" t="s">
        <v>20</v>
      </c>
      <c r="J4055" s="4" t="s">
        <v>120</v>
      </c>
      <c r="K4055">
        <v>59179.45</v>
      </c>
      <c r="L4055">
        <v>215980.82</v>
      </c>
      <c r="M4055" s="4" t="s">
        <v>59</v>
      </c>
      <c r="N4055" s="4" t="s">
        <v>20298</v>
      </c>
    </row>
    <row r="4056" spans="1:14" x14ac:dyDescent="0.35">
      <c r="A4056" s="4" t="s">
        <v>4337</v>
      </c>
      <c r="B4056" s="5">
        <v>45135</v>
      </c>
      <c r="C4056" s="4" t="s">
        <v>661</v>
      </c>
      <c r="D4056" s="4" t="s">
        <v>16</v>
      </c>
      <c r="E4056" s="4" t="s">
        <v>52</v>
      </c>
      <c r="F4056" s="4" t="s">
        <v>90</v>
      </c>
      <c r="G4056">
        <v>9256.83</v>
      </c>
      <c r="H4056" s="4" t="s">
        <v>19</v>
      </c>
      <c r="I4056" s="4" t="s">
        <v>34</v>
      </c>
      <c r="J4056" s="4" t="s">
        <v>114</v>
      </c>
      <c r="K4056">
        <v>57937.45</v>
      </c>
      <c r="L4056">
        <v>129189.09</v>
      </c>
      <c r="M4056" s="4" t="s">
        <v>36</v>
      </c>
      <c r="N4056" s="4" t="s">
        <v>20296</v>
      </c>
    </row>
    <row r="4057" spans="1:14" x14ac:dyDescent="0.35">
      <c r="A4057" s="4" t="s">
        <v>4338</v>
      </c>
      <c r="B4057" s="5">
        <v>45213</v>
      </c>
      <c r="C4057" s="4" t="s">
        <v>839</v>
      </c>
      <c r="D4057" s="4" t="s">
        <v>39</v>
      </c>
      <c r="E4057" s="4" t="s">
        <v>210</v>
      </c>
      <c r="F4057" s="4" t="s">
        <v>26</v>
      </c>
      <c r="G4057">
        <v>29032.09</v>
      </c>
      <c r="H4057" s="4" t="s">
        <v>19</v>
      </c>
      <c r="I4057" s="4" t="s">
        <v>20</v>
      </c>
      <c r="J4057" s="4" t="s">
        <v>21</v>
      </c>
      <c r="K4057">
        <v>63506.32</v>
      </c>
      <c r="L4057">
        <v>204860.16</v>
      </c>
      <c r="M4057" s="4" t="s">
        <v>83</v>
      </c>
      <c r="N4057" s="4" t="s">
        <v>20302</v>
      </c>
    </row>
    <row r="4058" spans="1:14" x14ac:dyDescent="0.35">
      <c r="A4058" s="4" t="s">
        <v>4339</v>
      </c>
      <c r="B4058" s="5">
        <v>45255</v>
      </c>
      <c r="C4058" s="4" t="s">
        <v>77</v>
      </c>
      <c r="D4058" s="4" t="s">
        <v>16</v>
      </c>
      <c r="E4058" s="4" t="s">
        <v>58</v>
      </c>
      <c r="F4058" s="4" t="s">
        <v>90</v>
      </c>
      <c r="G4058">
        <v>11373.79</v>
      </c>
      <c r="H4058" s="4" t="s">
        <v>19</v>
      </c>
      <c r="I4058" s="4" t="s">
        <v>49</v>
      </c>
      <c r="J4058" s="4" t="s">
        <v>21</v>
      </c>
      <c r="K4058">
        <v>58909.919999999998</v>
      </c>
      <c r="L4058">
        <v>104792.18</v>
      </c>
      <c r="M4058" s="4" t="s">
        <v>75</v>
      </c>
      <c r="N4058" s="4" t="s">
        <v>20301</v>
      </c>
    </row>
    <row r="4059" spans="1:14" x14ac:dyDescent="0.35">
      <c r="A4059" s="4" t="s">
        <v>4340</v>
      </c>
      <c r="B4059" s="5">
        <v>45114</v>
      </c>
      <c r="C4059" s="4" t="s">
        <v>193</v>
      </c>
      <c r="D4059" s="4" t="s">
        <v>16</v>
      </c>
      <c r="E4059" s="4" t="s">
        <v>25</v>
      </c>
      <c r="F4059" s="4" t="s">
        <v>53</v>
      </c>
      <c r="G4059">
        <v>11042.77</v>
      </c>
      <c r="H4059" s="4" t="s">
        <v>48</v>
      </c>
      <c r="I4059" s="4" t="s">
        <v>54</v>
      </c>
      <c r="J4059" s="4" t="s">
        <v>28</v>
      </c>
      <c r="K4059">
        <v>48067.79</v>
      </c>
      <c r="L4059">
        <v>136372.32</v>
      </c>
      <c r="M4059" s="4" t="s">
        <v>36</v>
      </c>
      <c r="N4059" s="4" t="s">
        <v>20296</v>
      </c>
    </row>
    <row r="4060" spans="1:14" x14ac:dyDescent="0.35">
      <c r="A4060" s="4" t="s">
        <v>4341</v>
      </c>
      <c r="B4060" s="5">
        <v>45172</v>
      </c>
      <c r="C4060" s="4" t="s">
        <v>368</v>
      </c>
      <c r="D4060" s="4" t="s">
        <v>16</v>
      </c>
      <c r="E4060" s="4" t="s">
        <v>46</v>
      </c>
      <c r="F4060" s="4" t="s">
        <v>107</v>
      </c>
      <c r="G4060">
        <v>14111.87</v>
      </c>
      <c r="H4060" s="4" t="s">
        <v>19</v>
      </c>
      <c r="I4060" s="4" t="s">
        <v>54</v>
      </c>
      <c r="J4060" s="4" t="s">
        <v>79</v>
      </c>
      <c r="K4060">
        <v>47868.27</v>
      </c>
      <c r="L4060">
        <v>300242.69</v>
      </c>
      <c r="M4060" s="4" t="s">
        <v>59</v>
      </c>
      <c r="N4060" s="4" t="s">
        <v>20298</v>
      </c>
    </row>
    <row r="4061" spans="1:14" x14ac:dyDescent="0.35">
      <c r="A4061" s="4" t="s">
        <v>4342</v>
      </c>
      <c r="B4061" s="5">
        <v>45152</v>
      </c>
      <c r="C4061" s="4" t="s">
        <v>143</v>
      </c>
      <c r="D4061" s="4" t="s">
        <v>62</v>
      </c>
      <c r="E4061" s="4" t="s">
        <v>123</v>
      </c>
      <c r="F4061" s="4" t="s">
        <v>64</v>
      </c>
      <c r="G4061">
        <v>78285.59</v>
      </c>
      <c r="H4061" s="4" t="s">
        <v>95</v>
      </c>
      <c r="I4061" s="4" t="s">
        <v>20</v>
      </c>
      <c r="J4061" s="4" t="s">
        <v>35</v>
      </c>
      <c r="K4061">
        <v>30365.05</v>
      </c>
      <c r="L4061">
        <v>319205.68</v>
      </c>
      <c r="M4061" s="4" t="s">
        <v>134</v>
      </c>
      <c r="N4061" s="4" t="s">
        <v>20304</v>
      </c>
    </row>
    <row r="4062" spans="1:14" x14ac:dyDescent="0.35">
      <c r="A4062" s="4" t="s">
        <v>4343</v>
      </c>
      <c r="B4062" s="5">
        <v>44958</v>
      </c>
      <c r="C4062" s="4" t="s">
        <v>15</v>
      </c>
      <c r="D4062" s="4" t="s">
        <v>62</v>
      </c>
      <c r="E4062" s="4" t="s">
        <v>82</v>
      </c>
      <c r="F4062" s="4" t="s">
        <v>64</v>
      </c>
      <c r="G4062">
        <v>65118.47</v>
      </c>
      <c r="H4062" s="4" t="s">
        <v>27</v>
      </c>
      <c r="I4062" s="4" t="s">
        <v>34</v>
      </c>
      <c r="J4062" s="4" t="s">
        <v>98</v>
      </c>
      <c r="K4062">
        <v>68618.179999999993</v>
      </c>
      <c r="L4062">
        <v>190970.7</v>
      </c>
      <c r="M4062" s="4" t="s">
        <v>71</v>
      </c>
      <c r="N4062" s="4" t="s">
        <v>20300</v>
      </c>
    </row>
    <row r="4063" spans="1:14" x14ac:dyDescent="0.35">
      <c r="A4063" s="4" t="s">
        <v>4344</v>
      </c>
      <c r="B4063" s="5">
        <v>45217</v>
      </c>
      <c r="C4063" s="4" t="s">
        <v>567</v>
      </c>
      <c r="D4063" s="4" t="s">
        <v>16</v>
      </c>
      <c r="E4063" s="4" t="s">
        <v>128</v>
      </c>
      <c r="F4063" s="4" t="s">
        <v>117</v>
      </c>
      <c r="G4063">
        <v>10979.86</v>
      </c>
      <c r="H4063" s="4" t="s">
        <v>19</v>
      </c>
      <c r="I4063" s="4" t="s">
        <v>54</v>
      </c>
      <c r="J4063" s="4" t="s">
        <v>79</v>
      </c>
      <c r="K4063">
        <v>61747.07</v>
      </c>
      <c r="L4063">
        <v>93572.93</v>
      </c>
      <c r="M4063" s="4" t="s">
        <v>83</v>
      </c>
      <c r="N4063" s="4" t="s">
        <v>20302</v>
      </c>
    </row>
    <row r="4064" spans="1:14" x14ac:dyDescent="0.35">
      <c r="A4064" s="4" t="s">
        <v>4345</v>
      </c>
      <c r="B4064" s="5">
        <v>45034</v>
      </c>
      <c r="C4064" s="4" t="s">
        <v>154</v>
      </c>
      <c r="D4064" s="4" t="s">
        <v>16</v>
      </c>
      <c r="E4064" s="4" t="s">
        <v>58</v>
      </c>
      <c r="F4064" s="4" t="s">
        <v>107</v>
      </c>
      <c r="G4064">
        <v>7831.62</v>
      </c>
      <c r="H4064" s="4" t="s">
        <v>95</v>
      </c>
      <c r="I4064" s="4" t="s">
        <v>49</v>
      </c>
      <c r="J4064" s="4" t="s">
        <v>79</v>
      </c>
      <c r="K4064">
        <v>35572.35</v>
      </c>
      <c r="L4064">
        <v>147893.82</v>
      </c>
      <c r="M4064" s="4" t="s">
        <v>65</v>
      </c>
      <c r="N4064" s="4" t="s">
        <v>20299</v>
      </c>
    </row>
    <row r="4065" spans="1:14" x14ac:dyDescent="0.35">
      <c r="A4065" s="4" t="s">
        <v>4346</v>
      </c>
      <c r="B4065" s="5">
        <v>45278</v>
      </c>
      <c r="C4065" s="4" t="s">
        <v>230</v>
      </c>
      <c r="D4065" s="4" t="s">
        <v>16</v>
      </c>
      <c r="E4065" s="4" t="s">
        <v>32</v>
      </c>
      <c r="F4065" s="4" t="s">
        <v>41</v>
      </c>
      <c r="G4065">
        <v>7212.58</v>
      </c>
      <c r="H4065" s="4" t="s">
        <v>86</v>
      </c>
      <c r="I4065" s="4" t="s">
        <v>54</v>
      </c>
      <c r="J4065" s="4" t="s">
        <v>35</v>
      </c>
      <c r="K4065">
        <v>58572.56</v>
      </c>
      <c r="L4065">
        <v>153988.29</v>
      </c>
      <c r="M4065" s="4" t="s">
        <v>87</v>
      </c>
      <c r="N4065" s="4" t="s">
        <v>20303</v>
      </c>
    </row>
    <row r="4066" spans="1:14" x14ac:dyDescent="0.35">
      <c r="A4066" s="4" t="s">
        <v>4347</v>
      </c>
      <c r="B4066" s="5">
        <v>44941</v>
      </c>
      <c r="C4066" s="4" t="s">
        <v>127</v>
      </c>
      <c r="D4066" s="4" t="s">
        <v>16</v>
      </c>
      <c r="E4066" s="4" t="s">
        <v>128</v>
      </c>
      <c r="F4066" s="4" t="s">
        <v>41</v>
      </c>
      <c r="G4066">
        <v>14436.41</v>
      </c>
      <c r="H4066" s="4" t="s">
        <v>19</v>
      </c>
      <c r="I4066" s="4" t="s">
        <v>18</v>
      </c>
      <c r="J4066" s="4" t="s">
        <v>98</v>
      </c>
      <c r="K4066">
        <v>34779.08</v>
      </c>
      <c r="L4066">
        <v>41161.03</v>
      </c>
      <c r="M4066" s="4" t="s">
        <v>43</v>
      </c>
      <c r="N4066" s="4" t="s">
        <v>20297</v>
      </c>
    </row>
    <row r="4067" spans="1:14" x14ac:dyDescent="0.35">
      <c r="A4067" s="4" t="s">
        <v>4348</v>
      </c>
      <c r="B4067" s="5">
        <v>44978</v>
      </c>
      <c r="C4067" s="4" t="s">
        <v>435</v>
      </c>
      <c r="D4067" s="4" t="s">
        <v>39</v>
      </c>
      <c r="E4067" s="4" t="s">
        <v>210</v>
      </c>
      <c r="F4067" s="4" t="s">
        <v>26</v>
      </c>
      <c r="G4067">
        <v>11056.64</v>
      </c>
      <c r="H4067" s="4" t="s">
        <v>27</v>
      </c>
      <c r="I4067" s="4" t="s">
        <v>49</v>
      </c>
      <c r="J4067" s="4" t="s">
        <v>114</v>
      </c>
      <c r="K4067">
        <v>30566.27</v>
      </c>
      <c r="L4067">
        <v>160408.64000000001</v>
      </c>
      <c r="M4067" s="4" t="s">
        <v>71</v>
      </c>
      <c r="N4067" s="4" t="s">
        <v>20300</v>
      </c>
    </row>
    <row r="4068" spans="1:14" x14ac:dyDescent="0.35">
      <c r="A4068" s="4" t="s">
        <v>4349</v>
      </c>
      <c r="B4068" s="5">
        <v>44962</v>
      </c>
      <c r="C4068" s="4" t="s">
        <v>303</v>
      </c>
      <c r="D4068" s="4" t="s">
        <v>16</v>
      </c>
      <c r="E4068" s="4" t="s">
        <v>46</v>
      </c>
      <c r="F4068" s="4" t="s">
        <v>152</v>
      </c>
      <c r="G4068">
        <v>11545.71</v>
      </c>
      <c r="H4068" s="4" t="s">
        <v>95</v>
      </c>
      <c r="I4068" s="4" t="s">
        <v>34</v>
      </c>
      <c r="J4068" s="4" t="s">
        <v>139</v>
      </c>
      <c r="K4068">
        <v>66778.02</v>
      </c>
      <c r="L4068">
        <v>19180.63</v>
      </c>
      <c r="M4068" s="4" t="s">
        <v>71</v>
      </c>
      <c r="N4068" s="4" t="s">
        <v>20300</v>
      </c>
    </row>
    <row r="4069" spans="1:14" x14ac:dyDescent="0.35">
      <c r="A4069" s="4" t="s">
        <v>4350</v>
      </c>
      <c r="B4069" s="5">
        <v>45288</v>
      </c>
      <c r="C4069" s="4" t="s">
        <v>111</v>
      </c>
      <c r="D4069" s="4" t="s">
        <v>62</v>
      </c>
      <c r="E4069" s="4" t="s">
        <v>101</v>
      </c>
      <c r="F4069" s="4" t="s">
        <v>64</v>
      </c>
      <c r="G4069">
        <v>92854.12</v>
      </c>
      <c r="H4069" s="4" t="s">
        <v>19</v>
      </c>
      <c r="I4069" s="4" t="s">
        <v>34</v>
      </c>
      <c r="J4069" s="4" t="s">
        <v>98</v>
      </c>
      <c r="K4069">
        <v>32080.6</v>
      </c>
      <c r="L4069">
        <v>148167.67999999999</v>
      </c>
      <c r="M4069" s="4" t="s">
        <v>87</v>
      </c>
      <c r="N4069" s="4" t="s">
        <v>20303</v>
      </c>
    </row>
    <row r="4070" spans="1:14" x14ac:dyDescent="0.35">
      <c r="A4070" s="4" t="s">
        <v>4351</v>
      </c>
      <c r="B4070" s="5">
        <v>45095</v>
      </c>
      <c r="C4070" s="4" t="s">
        <v>343</v>
      </c>
      <c r="D4070" s="4" t="s">
        <v>16</v>
      </c>
      <c r="E4070" s="4" t="s">
        <v>52</v>
      </c>
      <c r="F4070" s="4" t="s">
        <v>18</v>
      </c>
      <c r="G4070">
        <v>9161.83</v>
      </c>
      <c r="H4070" s="4" t="s">
        <v>95</v>
      </c>
      <c r="I4070" s="4" t="s">
        <v>49</v>
      </c>
      <c r="J4070" s="4" t="s">
        <v>35</v>
      </c>
      <c r="K4070">
        <v>63009.85</v>
      </c>
      <c r="L4070">
        <v>178247.54</v>
      </c>
      <c r="M4070" s="4" t="s">
        <v>22</v>
      </c>
      <c r="N4070" s="4" t="s">
        <v>20294</v>
      </c>
    </row>
    <row r="4071" spans="1:14" x14ac:dyDescent="0.35">
      <c r="A4071" s="4" t="s">
        <v>4352</v>
      </c>
      <c r="B4071" s="5">
        <v>44995</v>
      </c>
      <c r="C4071" s="4" t="s">
        <v>271</v>
      </c>
      <c r="D4071" s="4" t="s">
        <v>16</v>
      </c>
      <c r="E4071" s="4" t="s">
        <v>150</v>
      </c>
      <c r="F4071" s="4" t="s">
        <v>90</v>
      </c>
      <c r="G4071">
        <v>14636.08</v>
      </c>
      <c r="H4071" s="4" t="s">
        <v>95</v>
      </c>
      <c r="I4071" s="4" t="s">
        <v>54</v>
      </c>
      <c r="J4071" s="4" t="s">
        <v>55</v>
      </c>
      <c r="K4071">
        <v>52881.69</v>
      </c>
      <c r="L4071">
        <v>149006.07999999999</v>
      </c>
      <c r="M4071" s="4" t="s">
        <v>29</v>
      </c>
      <c r="N4071" s="4" t="s">
        <v>20295</v>
      </c>
    </row>
    <row r="4072" spans="1:14" x14ac:dyDescent="0.35">
      <c r="A4072" s="4" t="s">
        <v>4353</v>
      </c>
      <c r="B4072" s="5">
        <v>45251</v>
      </c>
      <c r="C4072" s="4" t="s">
        <v>531</v>
      </c>
      <c r="D4072" s="4" t="s">
        <v>16</v>
      </c>
      <c r="E4072" s="4" t="s">
        <v>52</v>
      </c>
      <c r="F4072" s="4" t="s">
        <v>129</v>
      </c>
      <c r="G4072">
        <v>13452.81</v>
      </c>
      <c r="H4072" s="4" t="s">
        <v>19</v>
      </c>
      <c r="I4072" s="4" t="s">
        <v>34</v>
      </c>
      <c r="J4072" s="4" t="s">
        <v>35</v>
      </c>
      <c r="K4072">
        <v>32876.18</v>
      </c>
      <c r="L4072">
        <v>-562.61</v>
      </c>
      <c r="M4072" s="4" t="s">
        <v>75</v>
      </c>
      <c r="N4072" s="4" t="s">
        <v>20301</v>
      </c>
    </row>
    <row r="4073" spans="1:14" x14ac:dyDescent="0.35">
      <c r="A4073" s="4" t="s">
        <v>4354</v>
      </c>
      <c r="B4073" s="5">
        <v>45182</v>
      </c>
      <c r="C4073" s="4" t="s">
        <v>646</v>
      </c>
      <c r="D4073" s="4" t="s">
        <v>16</v>
      </c>
      <c r="E4073" s="4" t="s">
        <v>32</v>
      </c>
      <c r="F4073" s="4" t="s">
        <v>85</v>
      </c>
      <c r="G4073">
        <v>6799.43</v>
      </c>
      <c r="H4073" s="4" t="s">
        <v>48</v>
      </c>
      <c r="I4073" s="4" t="s">
        <v>18</v>
      </c>
      <c r="J4073" s="4" t="s">
        <v>114</v>
      </c>
      <c r="K4073">
        <v>66506.83</v>
      </c>
      <c r="L4073">
        <v>203288.77</v>
      </c>
      <c r="M4073" s="4" t="s">
        <v>59</v>
      </c>
      <c r="N4073" s="4" t="s">
        <v>20298</v>
      </c>
    </row>
    <row r="4074" spans="1:14" x14ac:dyDescent="0.35">
      <c r="A4074" s="4" t="s">
        <v>4355</v>
      </c>
      <c r="B4074" s="5">
        <v>45053</v>
      </c>
      <c r="C4074" s="4" t="s">
        <v>360</v>
      </c>
      <c r="D4074" s="4" t="s">
        <v>16</v>
      </c>
      <c r="E4074" s="4" t="s">
        <v>52</v>
      </c>
      <c r="F4074" s="4" t="s">
        <v>168</v>
      </c>
      <c r="G4074">
        <v>2184.29</v>
      </c>
      <c r="H4074" s="4" t="s">
        <v>95</v>
      </c>
      <c r="I4074" s="4" t="s">
        <v>34</v>
      </c>
      <c r="J4074" s="4" t="s">
        <v>55</v>
      </c>
      <c r="K4074">
        <v>55831.96</v>
      </c>
      <c r="L4074">
        <v>170067.78</v>
      </c>
      <c r="M4074" s="4" t="s">
        <v>102</v>
      </c>
      <c r="N4074" s="4" t="s">
        <v>102</v>
      </c>
    </row>
    <row r="4075" spans="1:14" x14ac:dyDescent="0.35">
      <c r="A4075" s="4" t="s">
        <v>4356</v>
      </c>
      <c r="B4075" s="5">
        <v>45091</v>
      </c>
      <c r="C4075" s="4" t="s">
        <v>232</v>
      </c>
      <c r="D4075" s="4" t="s">
        <v>16</v>
      </c>
      <c r="E4075" s="4" t="s">
        <v>25</v>
      </c>
      <c r="F4075" s="4" t="s">
        <v>152</v>
      </c>
      <c r="G4075">
        <v>8962.2999999999993</v>
      </c>
      <c r="H4075" s="4" t="s">
        <v>48</v>
      </c>
      <c r="I4075" s="4" t="s">
        <v>54</v>
      </c>
      <c r="J4075" s="4" t="s">
        <v>35</v>
      </c>
      <c r="K4075">
        <v>67484.39</v>
      </c>
      <c r="L4075">
        <v>126511.29</v>
      </c>
      <c r="M4075" s="4" t="s">
        <v>22</v>
      </c>
      <c r="N4075" s="4" t="s">
        <v>20294</v>
      </c>
    </row>
    <row r="4076" spans="1:14" x14ac:dyDescent="0.35">
      <c r="A4076" s="4" t="s">
        <v>4357</v>
      </c>
      <c r="B4076" s="5">
        <v>45198</v>
      </c>
      <c r="C4076" s="4" t="s">
        <v>301</v>
      </c>
      <c r="D4076" s="4" t="s">
        <v>62</v>
      </c>
      <c r="E4076" s="4" t="s">
        <v>101</v>
      </c>
      <c r="F4076" s="4" t="s">
        <v>64</v>
      </c>
      <c r="G4076">
        <v>39610.94</v>
      </c>
      <c r="H4076" s="4" t="s">
        <v>48</v>
      </c>
      <c r="I4076" s="4" t="s">
        <v>49</v>
      </c>
      <c r="J4076" s="4" t="s">
        <v>21</v>
      </c>
      <c r="K4076">
        <v>54172.37</v>
      </c>
      <c r="L4076">
        <v>106236.75</v>
      </c>
      <c r="M4076" s="4" t="s">
        <v>59</v>
      </c>
      <c r="N4076" s="4" t="s">
        <v>20298</v>
      </c>
    </row>
    <row r="4077" spans="1:14" x14ac:dyDescent="0.35">
      <c r="A4077" s="4" t="s">
        <v>4358</v>
      </c>
      <c r="B4077" s="5">
        <v>45047</v>
      </c>
      <c r="C4077" s="4" t="s">
        <v>238</v>
      </c>
      <c r="D4077" s="4" t="s">
        <v>16</v>
      </c>
      <c r="E4077" s="4" t="s">
        <v>32</v>
      </c>
      <c r="F4077" s="4" t="s">
        <v>129</v>
      </c>
      <c r="G4077">
        <v>7767.4</v>
      </c>
      <c r="H4077" s="4" t="s">
        <v>86</v>
      </c>
      <c r="I4077" s="4" t="s">
        <v>49</v>
      </c>
      <c r="J4077" s="4" t="s">
        <v>42</v>
      </c>
      <c r="K4077">
        <v>55739.59</v>
      </c>
      <c r="L4077">
        <v>126350.12</v>
      </c>
      <c r="M4077" s="4" t="s">
        <v>102</v>
      </c>
      <c r="N4077" s="4" t="s">
        <v>102</v>
      </c>
    </row>
    <row r="4078" spans="1:14" x14ac:dyDescent="0.35">
      <c r="A4078" s="4" t="s">
        <v>4359</v>
      </c>
      <c r="B4078" s="5">
        <v>44997</v>
      </c>
      <c r="C4078" s="4" t="s">
        <v>292</v>
      </c>
      <c r="D4078" s="4" t="s">
        <v>62</v>
      </c>
      <c r="E4078" s="4" t="s">
        <v>82</v>
      </c>
      <c r="F4078" s="4" t="s">
        <v>64</v>
      </c>
      <c r="G4078">
        <v>82546.14</v>
      </c>
      <c r="H4078" s="4" t="s">
        <v>19</v>
      </c>
      <c r="I4078" s="4" t="s">
        <v>20</v>
      </c>
      <c r="J4078" s="4" t="s">
        <v>21</v>
      </c>
      <c r="K4078">
        <v>66934.25</v>
      </c>
      <c r="L4078">
        <v>338141.62</v>
      </c>
      <c r="M4078" s="4" t="s">
        <v>29</v>
      </c>
      <c r="N4078" s="4" t="s">
        <v>20295</v>
      </c>
    </row>
    <row r="4079" spans="1:14" x14ac:dyDescent="0.35">
      <c r="A4079" s="4" t="s">
        <v>4360</v>
      </c>
      <c r="B4079" s="5">
        <v>44946</v>
      </c>
      <c r="C4079" s="4" t="s">
        <v>122</v>
      </c>
      <c r="D4079" s="4" t="s">
        <v>16</v>
      </c>
      <c r="E4079" s="4" t="s">
        <v>32</v>
      </c>
      <c r="F4079" s="4" t="s">
        <v>18</v>
      </c>
      <c r="G4079">
        <v>12627.56</v>
      </c>
      <c r="H4079" s="4" t="s">
        <v>48</v>
      </c>
      <c r="I4079" s="4" t="s">
        <v>54</v>
      </c>
      <c r="J4079" s="4" t="s">
        <v>98</v>
      </c>
      <c r="K4079">
        <v>38941.279999999999</v>
      </c>
      <c r="L4079">
        <v>226017.33</v>
      </c>
      <c r="M4079" s="4" t="s">
        <v>43</v>
      </c>
      <c r="N4079" s="4" t="s">
        <v>20297</v>
      </c>
    </row>
    <row r="4080" spans="1:14" x14ac:dyDescent="0.35">
      <c r="A4080" s="4" t="s">
        <v>4361</v>
      </c>
      <c r="B4080" s="5">
        <v>45031</v>
      </c>
      <c r="C4080" s="4" t="s">
        <v>305</v>
      </c>
      <c r="D4080" s="4" t="s">
        <v>16</v>
      </c>
      <c r="E4080" s="4" t="s">
        <v>150</v>
      </c>
      <c r="F4080" s="4" t="s">
        <v>53</v>
      </c>
      <c r="G4080">
        <v>11236.81</v>
      </c>
      <c r="H4080" s="4" t="s">
        <v>19</v>
      </c>
      <c r="I4080" s="4" t="s">
        <v>34</v>
      </c>
      <c r="J4080" s="4" t="s">
        <v>35</v>
      </c>
      <c r="K4080">
        <v>57459.8</v>
      </c>
      <c r="L4080">
        <v>114067.67</v>
      </c>
      <c r="M4080" s="4" t="s">
        <v>65</v>
      </c>
      <c r="N4080" s="4" t="s">
        <v>20299</v>
      </c>
    </row>
    <row r="4081" spans="1:14" x14ac:dyDescent="0.35">
      <c r="A4081" s="4" t="s">
        <v>4362</v>
      </c>
      <c r="B4081" s="5">
        <v>45038</v>
      </c>
      <c r="C4081" s="4" t="s">
        <v>382</v>
      </c>
      <c r="D4081" s="4" t="s">
        <v>16</v>
      </c>
      <c r="E4081" s="4" t="s">
        <v>32</v>
      </c>
      <c r="F4081" s="4" t="s">
        <v>85</v>
      </c>
      <c r="G4081">
        <v>7449.37</v>
      </c>
      <c r="H4081" s="4" t="s">
        <v>27</v>
      </c>
      <c r="I4081" s="4" t="s">
        <v>34</v>
      </c>
      <c r="J4081" s="4" t="s">
        <v>42</v>
      </c>
      <c r="K4081">
        <v>66107.14</v>
      </c>
      <c r="L4081">
        <v>173583.55</v>
      </c>
      <c r="M4081" s="4" t="s">
        <v>65</v>
      </c>
      <c r="N4081" s="4" t="s">
        <v>20299</v>
      </c>
    </row>
    <row r="4082" spans="1:14" x14ac:dyDescent="0.35">
      <c r="A4082" s="4" t="s">
        <v>4363</v>
      </c>
      <c r="B4082" s="5">
        <v>45048</v>
      </c>
      <c r="C4082" s="4" t="s">
        <v>401</v>
      </c>
      <c r="D4082" s="4" t="s">
        <v>16</v>
      </c>
      <c r="E4082" s="4" t="s">
        <v>58</v>
      </c>
      <c r="F4082" s="4" t="s">
        <v>107</v>
      </c>
      <c r="G4082">
        <v>12992.3</v>
      </c>
      <c r="H4082" s="4" t="s">
        <v>27</v>
      </c>
      <c r="I4082" s="4" t="s">
        <v>20</v>
      </c>
      <c r="J4082" s="4" t="s">
        <v>139</v>
      </c>
      <c r="K4082">
        <v>54121.42</v>
      </c>
      <c r="L4082">
        <v>101327.84</v>
      </c>
      <c r="M4082" s="4" t="s">
        <v>102</v>
      </c>
      <c r="N4082" s="4" t="s">
        <v>102</v>
      </c>
    </row>
    <row r="4083" spans="1:14" x14ac:dyDescent="0.35">
      <c r="A4083" s="4" t="s">
        <v>4364</v>
      </c>
      <c r="B4083" s="5">
        <v>44999</v>
      </c>
      <c r="C4083" s="4" t="s">
        <v>352</v>
      </c>
      <c r="D4083" s="4" t="s">
        <v>16</v>
      </c>
      <c r="E4083" s="4" t="s">
        <v>52</v>
      </c>
      <c r="F4083" s="4" t="s">
        <v>53</v>
      </c>
      <c r="G4083">
        <v>7304.99</v>
      </c>
      <c r="H4083" s="4" t="s">
        <v>27</v>
      </c>
      <c r="I4083" s="4" t="s">
        <v>54</v>
      </c>
      <c r="J4083" s="4" t="s">
        <v>28</v>
      </c>
      <c r="K4083">
        <v>56156.31</v>
      </c>
      <c r="L4083">
        <v>177561.92</v>
      </c>
      <c r="M4083" s="4" t="s">
        <v>29</v>
      </c>
      <c r="N4083" s="4" t="s">
        <v>20295</v>
      </c>
    </row>
    <row r="4084" spans="1:14" x14ac:dyDescent="0.35">
      <c r="A4084" s="4" t="s">
        <v>4365</v>
      </c>
      <c r="B4084" s="5">
        <v>45006</v>
      </c>
      <c r="C4084" s="4" t="s">
        <v>432</v>
      </c>
      <c r="D4084" s="4" t="s">
        <v>16</v>
      </c>
      <c r="E4084" s="4" t="s">
        <v>17</v>
      </c>
      <c r="F4084" s="4" t="s">
        <v>168</v>
      </c>
      <c r="G4084">
        <v>1145.1199999999999</v>
      </c>
      <c r="H4084" s="4" t="s">
        <v>48</v>
      </c>
      <c r="I4084" s="4" t="s">
        <v>20</v>
      </c>
      <c r="J4084" s="4" t="s">
        <v>98</v>
      </c>
      <c r="K4084">
        <v>40065.589999999997</v>
      </c>
      <c r="L4084">
        <v>213202.16</v>
      </c>
      <c r="M4084" s="4" t="s">
        <v>29</v>
      </c>
      <c r="N4084" s="4" t="s">
        <v>20295</v>
      </c>
    </row>
    <row r="4085" spans="1:14" x14ac:dyDescent="0.35">
      <c r="A4085" s="4" t="s">
        <v>4366</v>
      </c>
      <c r="B4085" s="5">
        <v>45153</v>
      </c>
      <c r="C4085" s="4" t="s">
        <v>1245</v>
      </c>
      <c r="D4085" s="4" t="s">
        <v>16</v>
      </c>
      <c r="E4085" s="4" t="s">
        <v>32</v>
      </c>
      <c r="F4085" s="4" t="s">
        <v>152</v>
      </c>
      <c r="G4085">
        <v>2667.32</v>
      </c>
      <c r="H4085" s="4" t="s">
        <v>95</v>
      </c>
      <c r="I4085" s="4" t="s">
        <v>34</v>
      </c>
      <c r="J4085" s="4" t="s">
        <v>139</v>
      </c>
      <c r="K4085">
        <v>63692.88</v>
      </c>
      <c r="L4085">
        <v>41731.300000000003</v>
      </c>
      <c r="M4085" s="4" t="s">
        <v>134</v>
      </c>
      <c r="N4085" s="4" t="s">
        <v>20304</v>
      </c>
    </row>
    <row r="4086" spans="1:14" x14ac:dyDescent="0.35">
      <c r="A4086" s="4" t="s">
        <v>4367</v>
      </c>
      <c r="B4086" s="5">
        <v>45164</v>
      </c>
      <c r="C4086" s="4" t="s">
        <v>260</v>
      </c>
      <c r="D4086" s="4" t="s">
        <v>62</v>
      </c>
      <c r="E4086" s="4" t="s">
        <v>78</v>
      </c>
      <c r="F4086" s="4" t="s">
        <v>64</v>
      </c>
      <c r="G4086">
        <v>51692.67</v>
      </c>
      <c r="H4086" s="4" t="s">
        <v>95</v>
      </c>
      <c r="I4086" s="4" t="s">
        <v>54</v>
      </c>
      <c r="J4086" s="4" t="s">
        <v>98</v>
      </c>
      <c r="K4086">
        <v>41767.5</v>
      </c>
      <c r="L4086">
        <v>208512.03</v>
      </c>
      <c r="M4086" s="4" t="s">
        <v>134</v>
      </c>
      <c r="N4086" s="4" t="s">
        <v>20304</v>
      </c>
    </row>
    <row r="4087" spans="1:14" x14ac:dyDescent="0.35">
      <c r="A4087" s="4" t="s">
        <v>4368</v>
      </c>
      <c r="B4087" s="5">
        <v>45068</v>
      </c>
      <c r="C4087" s="4" t="s">
        <v>244</v>
      </c>
      <c r="D4087" s="4" t="s">
        <v>16</v>
      </c>
      <c r="E4087" s="4" t="s">
        <v>25</v>
      </c>
      <c r="F4087" s="4" t="s">
        <v>107</v>
      </c>
      <c r="G4087">
        <v>11629.19</v>
      </c>
      <c r="H4087" s="4" t="s">
        <v>86</v>
      </c>
      <c r="I4087" s="4" t="s">
        <v>34</v>
      </c>
      <c r="J4087" s="4" t="s">
        <v>42</v>
      </c>
      <c r="K4087">
        <v>38490.19</v>
      </c>
      <c r="L4087">
        <v>72270.66</v>
      </c>
      <c r="M4087" s="4" t="s">
        <v>102</v>
      </c>
      <c r="N4087" s="4" t="s">
        <v>102</v>
      </c>
    </row>
    <row r="4088" spans="1:14" x14ac:dyDescent="0.35">
      <c r="A4088" s="4" t="s">
        <v>4369</v>
      </c>
      <c r="B4088" s="5">
        <v>45268</v>
      </c>
      <c r="C4088" s="4" t="s">
        <v>188</v>
      </c>
      <c r="D4088" s="4" t="s">
        <v>16</v>
      </c>
      <c r="E4088" s="4" t="s">
        <v>32</v>
      </c>
      <c r="F4088" s="4" t="s">
        <v>18</v>
      </c>
      <c r="G4088">
        <v>3207.27</v>
      </c>
      <c r="H4088" s="4" t="s">
        <v>95</v>
      </c>
      <c r="I4088" s="4" t="s">
        <v>20</v>
      </c>
      <c r="J4088" s="4" t="s">
        <v>28</v>
      </c>
      <c r="K4088">
        <v>35090.620000000003</v>
      </c>
      <c r="L4088">
        <v>217256.45</v>
      </c>
      <c r="M4088" s="4" t="s">
        <v>87</v>
      </c>
      <c r="N4088" s="4" t="s">
        <v>20303</v>
      </c>
    </row>
    <row r="4089" spans="1:14" x14ac:dyDescent="0.35">
      <c r="A4089" s="4" t="s">
        <v>4370</v>
      </c>
      <c r="B4089" s="5">
        <v>45084</v>
      </c>
      <c r="C4089" s="4" t="s">
        <v>375</v>
      </c>
      <c r="D4089" s="4" t="s">
        <v>16</v>
      </c>
      <c r="E4089" s="4" t="s">
        <v>46</v>
      </c>
      <c r="F4089" s="4" t="s">
        <v>152</v>
      </c>
      <c r="G4089">
        <v>2736.21</v>
      </c>
      <c r="H4089" s="4" t="s">
        <v>95</v>
      </c>
      <c r="I4089" s="4" t="s">
        <v>34</v>
      </c>
      <c r="J4089" s="4" t="s">
        <v>21</v>
      </c>
      <c r="K4089">
        <v>55583.29</v>
      </c>
      <c r="L4089">
        <v>199867.97</v>
      </c>
      <c r="M4089" s="4" t="s">
        <v>22</v>
      </c>
      <c r="N4089" s="4" t="s">
        <v>20294</v>
      </c>
    </row>
    <row r="4090" spans="1:14" x14ac:dyDescent="0.35">
      <c r="A4090" s="4" t="s">
        <v>4371</v>
      </c>
      <c r="B4090" s="5">
        <v>44935</v>
      </c>
      <c r="C4090" s="4" t="s">
        <v>732</v>
      </c>
      <c r="D4090" s="4" t="s">
        <v>62</v>
      </c>
      <c r="E4090" s="4" t="s">
        <v>123</v>
      </c>
      <c r="F4090" s="4" t="s">
        <v>64</v>
      </c>
      <c r="G4090">
        <v>62527.39</v>
      </c>
      <c r="H4090" s="4" t="s">
        <v>48</v>
      </c>
      <c r="I4090" s="4" t="s">
        <v>20</v>
      </c>
      <c r="J4090" s="4" t="s">
        <v>114</v>
      </c>
      <c r="K4090">
        <v>48620.91</v>
      </c>
      <c r="L4090">
        <v>152226.82999999999</v>
      </c>
      <c r="M4090" s="4" t="s">
        <v>43</v>
      </c>
      <c r="N4090" s="4" t="s">
        <v>20297</v>
      </c>
    </row>
    <row r="4091" spans="1:14" x14ac:dyDescent="0.35">
      <c r="A4091" s="4" t="s">
        <v>4372</v>
      </c>
      <c r="B4091" s="5">
        <v>45133</v>
      </c>
      <c r="C4091" s="4" t="s">
        <v>269</v>
      </c>
      <c r="D4091" s="4" t="s">
        <v>16</v>
      </c>
      <c r="E4091" s="4" t="s">
        <v>70</v>
      </c>
      <c r="F4091" s="4" t="s">
        <v>113</v>
      </c>
      <c r="G4091">
        <v>5999.8</v>
      </c>
      <c r="H4091" s="4" t="s">
        <v>27</v>
      </c>
      <c r="I4091" s="4" t="s">
        <v>49</v>
      </c>
      <c r="J4091" s="4" t="s">
        <v>35</v>
      </c>
      <c r="K4091">
        <v>41803.65</v>
      </c>
      <c r="L4091">
        <v>212305.18</v>
      </c>
      <c r="M4091" s="4" t="s">
        <v>36</v>
      </c>
      <c r="N4091" s="4" t="s">
        <v>20296</v>
      </c>
    </row>
    <row r="4092" spans="1:14" x14ac:dyDescent="0.35">
      <c r="A4092" s="4" t="s">
        <v>4373</v>
      </c>
      <c r="B4092" s="5">
        <v>45208</v>
      </c>
      <c r="C4092" s="4" t="s">
        <v>646</v>
      </c>
      <c r="D4092" s="4" t="s">
        <v>62</v>
      </c>
      <c r="E4092" s="4" t="s">
        <v>63</v>
      </c>
      <c r="F4092" s="4" t="s">
        <v>64</v>
      </c>
      <c r="G4092">
        <v>68892.399999999994</v>
      </c>
      <c r="H4092" s="4" t="s">
        <v>19</v>
      </c>
      <c r="I4092" s="4" t="s">
        <v>18</v>
      </c>
      <c r="J4092" s="4" t="s">
        <v>120</v>
      </c>
      <c r="K4092">
        <v>66506.83</v>
      </c>
      <c r="L4092">
        <v>272181.17</v>
      </c>
      <c r="M4092" s="4" t="s">
        <v>83</v>
      </c>
      <c r="N4092" s="4" t="s">
        <v>20302</v>
      </c>
    </row>
    <row r="4093" spans="1:14" x14ac:dyDescent="0.35">
      <c r="A4093" s="4" t="s">
        <v>4374</v>
      </c>
      <c r="B4093" s="5">
        <v>45117</v>
      </c>
      <c r="C4093" s="4" t="s">
        <v>106</v>
      </c>
      <c r="D4093" s="4" t="s">
        <v>62</v>
      </c>
      <c r="E4093" s="4" t="s">
        <v>101</v>
      </c>
      <c r="F4093" s="4" t="s">
        <v>64</v>
      </c>
      <c r="G4093">
        <v>67358.62</v>
      </c>
      <c r="H4093" s="4" t="s">
        <v>95</v>
      </c>
      <c r="I4093" s="4" t="s">
        <v>34</v>
      </c>
      <c r="J4093" s="4" t="s">
        <v>28</v>
      </c>
      <c r="K4093">
        <v>56880.42</v>
      </c>
      <c r="L4093">
        <v>118149.03</v>
      </c>
      <c r="M4093" s="4" t="s">
        <v>36</v>
      </c>
      <c r="N4093" s="4" t="s">
        <v>20296</v>
      </c>
    </row>
    <row r="4094" spans="1:14" x14ac:dyDescent="0.35">
      <c r="A4094" s="4" t="s">
        <v>4375</v>
      </c>
      <c r="B4094" s="5">
        <v>45097</v>
      </c>
      <c r="C4094" s="4" t="s">
        <v>285</v>
      </c>
      <c r="D4094" s="4" t="s">
        <v>16</v>
      </c>
      <c r="E4094" s="4" t="s">
        <v>32</v>
      </c>
      <c r="F4094" s="4" t="s">
        <v>107</v>
      </c>
      <c r="G4094">
        <v>3692.24</v>
      </c>
      <c r="H4094" s="4" t="s">
        <v>48</v>
      </c>
      <c r="I4094" s="4" t="s">
        <v>20</v>
      </c>
      <c r="J4094" s="4" t="s">
        <v>42</v>
      </c>
      <c r="K4094">
        <v>61538.85</v>
      </c>
      <c r="L4094">
        <v>164418.48000000001</v>
      </c>
      <c r="M4094" s="4" t="s">
        <v>22</v>
      </c>
      <c r="N4094" s="4" t="s">
        <v>20294</v>
      </c>
    </row>
    <row r="4095" spans="1:14" x14ac:dyDescent="0.35">
      <c r="A4095" s="4" t="s">
        <v>4376</v>
      </c>
      <c r="B4095" s="5">
        <v>44949</v>
      </c>
      <c r="C4095" s="4" t="s">
        <v>708</v>
      </c>
      <c r="D4095" s="4" t="s">
        <v>62</v>
      </c>
      <c r="E4095" s="4" t="s">
        <v>82</v>
      </c>
      <c r="F4095" s="4" t="s">
        <v>64</v>
      </c>
      <c r="G4095">
        <v>34973.82</v>
      </c>
      <c r="H4095" s="4" t="s">
        <v>95</v>
      </c>
      <c r="I4095" s="4" t="s">
        <v>34</v>
      </c>
      <c r="J4095" s="4" t="s">
        <v>114</v>
      </c>
      <c r="K4095">
        <v>60479.23</v>
      </c>
      <c r="L4095">
        <v>218620.36</v>
      </c>
      <c r="M4095" s="4" t="s">
        <v>43</v>
      </c>
      <c r="N4095" s="4" t="s">
        <v>20297</v>
      </c>
    </row>
    <row r="4096" spans="1:14" x14ac:dyDescent="0.35">
      <c r="A4096" s="4" t="s">
        <v>4377</v>
      </c>
      <c r="B4096" s="5">
        <v>45089</v>
      </c>
      <c r="C4096" s="4" t="s">
        <v>212</v>
      </c>
      <c r="D4096" s="4" t="s">
        <v>16</v>
      </c>
      <c r="E4096" s="4" t="s">
        <v>52</v>
      </c>
      <c r="F4096" s="4" t="s">
        <v>26</v>
      </c>
      <c r="G4096">
        <v>9942.3799999999992</v>
      </c>
      <c r="H4096" s="4" t="s">
        <v>95</v>
      </c>
      <c r="I4096" s="4" t="s">
        <v>54</v>
      </c>
      <c r="J4096" s="4" t="s">
        <v>42</v>
      </c>
      <c r="K4096">
        <v>60506.42</v>
      </c>
      <c r="L4096">
        <v>197335.1</v>
      </c>
      <c r="M4096" s="4" t="s">
        <v>22</v>
      </c>
      <c r="N4096" s="4" t="s">
        <v>20294</v>
      </c>
    </row>
    <row r="4097" spans="1:14" x14ac:dyDescent="0.35">
      <c r="A4097" s="4" t="s">
        <v>4378</v>
      </c>
      <c r="B4097" s="5">
        <v>45124</v>
      </c>
      <c r="C4097" s="4" t="s">
        <v>567</v>
      </c>
      <c r="D4097" s="4" t="s">
        <v>16</v>
      </c>
      <c r="E4097" s="4" t="s">
        <v>58</v>
      </c>
      <c r="F4097" s="4" t="s">
        <v>168</v>
      </c>
      <c r="G4097">
        <v>665.47</v>
      </c>
      <c r="H4097" s="4" t="s">
        <v>95</v>
      </c>
      <c r="I4097" s="4" t="s">
        <v>49</v>
      </c>
      <c r="J4097" s="4" t="s">
        <v>55</v>
      </c>
      <c r="K4097">
        <v>69144.039999999994</v>
      </c>
      <c r="L4097">
        <v>74608.25</v>
      </c>
      <c r="M4097" s="4" t="s">
        <v>36</v>
      </c>
      <c r="N4097" s="4" t="s">
        <v>20296</v>
      </c>
    </row>
    <row r="4098" spans="1:14" x14ac:dyDescent="0.35">
      <c r="A4098" s="4" t="s">
        <v>4379</v>
      </c>
      <c r="B4098" s="5">
        <v>45289</v>
      </c>
      <c r="C4098" s="4" t="s">
        <v>256</v>
      </c>
      <c r="D4098" s="4" t="s">
        <v>39</v>
      </c>
      <c r="E4098" s="4" t="s">
        <v>334</v>
      </c>
      <c r="F4098" s="4" t="s">
        <v>117</v>
      </c>
      <c r="G4098">
        <v>15497.85</v>
      </c>
      <c r="H4098" s="4" t="s">
        <v>48</v>
      </c>
      <c r="I4098" s="4" t="s">
        <v>20</v>
      </c>
      <c r="J4098" s="4" t="s">
        <v>55</v>
      </c>
      <c r="K4098">
        <v>37048.06</v>
      </c>
      <c r="L4098">
        <v>109209.01</v>
      </c>
      <c r="M4098" s="4" t="s">
        <v>87</v>
      </c>
      <c r="N4098" s="4" t="s">
        <v>20303</v>
      </c>
    </row>
    <row r="4099" spans="1:14" x14ac:dyDescent="0.35">
      <c r="A4099" s="4" t="s">
        <v>4380</v>
      </c>
      <c r="B4099" s="5">
        <v>45243</v>
      </c>
      <c r="C4099" s="4" t="s">
        <v>397</v>
      </c>
      <c r="D4099" s="4" t="s">
        <v>16</v>
      </c>
      <c r="E4099" s="4" t="s">
        <v>25</v>
      </c>
      <c r="F4099" s="4" t="s">
        <v>41</v>
      </c>
      <c r="G4099">
        <v>6911.84</v>
      </c>
      <c r="H4099" s="4" t="s">
        <v>95</v>
      </c>
      <c r="I4099" s="4" t="s">
        <v>49</v>
      </c>
      <c r="J4099" s="4" t="s">
        <v>35</v>
      </c>
      <c r="K4099">
        <v>61012.49</v>
      </c>
      <c r="L4099">
        <v>173948.7</v>
      </c>
      <c r="M4099" s="4" t="s">
        <v>75</v>
      </c>
      <c r="N4099" s="4" t="s">
        <v>20301</v>
      </c>
    </row>
    <row r="4100" spans="1:14" x14ac:dyDescent="0.35">
      <c r="A4100" s="4" t="s">
        <v>4381</v>
      </c>
      <c r="B4100" s="5">
        <v>45104</v>
      </c>
      <c r="C4100" s="4" t="s">
        <v>73</v>
      </c>
      <c r="D4100" s="4" t="s">
        <v>16</v>
      </c>
      <c r="E4100" s="4" t="s">
        <v>32</v>
      </c>
      <c r="F4100" s="4" t="s">
        <v>41</v>
      </c>
      <c r="G4100">
        <v>2954.11</v>
      </c>
      <c r="H4100" s="4" t="s">
        <v>86</v>
      </c>
      <c r="I4100" s="4" t="s">
        <v>34</v>
      </c>
      <c r="J4100" s="4" t="s">
        <v>28</v>
      </c>
      <c r="K4100">
        <v>66186.149999999994</v>
      </c>
      <c r="L4100">
        <v>169585.76</v>
      </c>
      <c r="M4100" s="4" t="s">
        <v>22</v>
      </c>
      <c r="N4100" s="4" t="s">
        <v>20294</v>
      </c>
    </row>
    <row r="4101" spans="1:14" x14ac:dyDescent="0.35">
      <c r="A4101" s="4" t="s">
        <v>4382</v>
      </c>
      <c r="B4101" s="5">
        <v>45180</v>
      </c>
      <c r="C4101" s="4" t="s">
        <v>193</v>
      </c>
      <c r="D4101" s="4" t="s">
        <v>62</v>
      </c>
      <c r="E4101" s="4" t="s">
        <v>78</v>
      </c>
      <c r="F4101" s="4" t="s">
        <v>64</v>
      </c>
      <c r="G4101">
        <v>42290.06</v>
      </c>
      <c r="H4101" s="4" t="s">
        <v>27</v>
      </c>
      <c r="I4101" s="4" t="s">
        <v>20</v>
      </c>
      <c r="J4101" s="4" t="s">
        <v>21</v>
      </c>
      <c r="K4101">
        <v>62255.18</v>
      </c>
      <c r="L4101">
        <v>256682.06</v>
      </c>
      <c r="M4101" s="4" t="s">
        <v>59</v>
      </c>
      <c r="N4101" s="4" t="s">
        <v>20298</v>
      </c>
    </row>
    <row r="4102" spans="1:14" x14ac:dyDescent="0.35">
      <c r="A4102" s="4" t="s">
        <v>4383</v>
      </c>
      <c r="B4102" s="5">
        <v>44993</v>
      </c>
      <c r="C4102" s="4" t="s">
        <v>352</v>
      </c>
      <c r="D4102" s="4" t="s">
        <v>62</v>
      </c>
      <c r="E4102" s="4" t="s">
        <v>78</v>
      </c>
      <c r="F4102" s="4" t="s">
        <v>64</v>
      </c>
      <c r="G4102">
        <v>99036.65</v>
      </c>
      <c r="H4102" s="4" t="s">
        <v>19</v>
      </c>
      <c r="I4102" s="4" t="s">
        <v>49</v>
      </c>
      <c r="J4102" s="4" t="s">
        <v>21</v>
      </c>
      <c r="K4102">
        <v>56621.91</v>
      </c>
      <c r="L4102">
        <v>305379.61</v>
      </c>
      <c r="M4102" s="4" t="s">
        <v>29</v>
      </c>
      <c r="N4102" s="4" t="s">
        <v>20295</v>
      </c>
    </row>
    <row r="4103" spans="1:14" x14ac:dyDescent="0.35">
      <c r="A4103" s="4" t="s">
        <v>4384</v>
      </c>
      <c r="B4103" s="5">
        <v>45261</v>
      </c>
      <c r="C4103" s="4" t="s">
        <v>1043</v>
      </c>
      <c r="D4103" s="4" t="s">
        <v>16</v>
      </c>
      <c r="E4103" s="4" t="s">
        <v>70</v>
      </c>
      <c r="F4103" s="4" t="s">
        <v>18</v>
      </c>
      <c r="G4103">
        <v>4762.82</v>
      </c>
      <c r="H4103" s="4" t="s">
        <v>27</v>
      </c>
      <c r="I4103" s="4" t="s">
        <v>54</v>
      </c>
      <c r="J4103" s="4" t="s">
        <v>42</v>
      </c>
      <c r="K4103">
        <v>37800.86</v>
      </c>
      <c r="L4103">
        <v>108752.96000000001</v>
      </c>
      <c r="M4103" s="4" t="s">
        <v>87</v>
      </c>
      <c r="N4103" s="4" t="s">
        <v>20303</v>
      </c>
    </row>
    <row r="4104" spans="1:14" x14ac:dyDescent="0.35">
      <c r="A4104" s="4" t="s">
        <v>4385</v>
      </c>
      <c r="B4104" s="5">
        <v>45236</v>
      </c>
      <c r="C4104" s="4" t="s">
        <v>1043</v>
      </c>
      <c r="D4104" s="4" t="s">
        <v>16</v>
      </c>
      <c r="E4104" s="4" t="s">
        <v>128</v>
      </c>
      <c r="F4104" s="4" t="s">
        <v>107</v>
      </c>
      <c r="G4104">
        <v>14908.97</v>
      </c>
      <c r="H4104" s="4" t="s">
        <v>86</v>
      </c>
      <c r="I4104" s="4" t="s">
        <v>34</v>
      </c>
      <c r="J4104" s="4" t="s">
        <v>120</v>
      </c>
      <c r="K4104">
        <v>69453.05</v>
      </c>
      <c r="L4104">
        <v>87172.83</v>
      </c>
      <c r="M4104" s="4" t="s">
        <v>75</v>
      </c>
      <c r="N4104" s="4" t="s">
        <v>20301</v>
      </c>
    </row>
    <row r="4105" spans="1:14" x14ac:dyDescent="0.35">
      <c r="A4105" s="4" t="s">
        <v>4386</v>
      </c>
      <c r="B4105" s="5">
        <v>45057</v>
      </c>
      <c r="C4105" s="4" t="s">
        <v>675</v>
      </c>
      <c r="D4105" s="4" t="s">
        <v>16</v>
      </c>
      <c r="E4105" s="4" t="s">
        <v>46</v>
      </c>
      <c r="F4105" s="4" t="s">
        <v>117</v>
      </c>
      <c r="G4105">
        <v>155.16999999999999</v>
      </c>
      <c r="H4105" s="4" t="s">
        <v>27</v>
      </c>
      <c r="I4105" s="4" t="s">
        <v>49</v>
      </c>
      <c r="J4105" s="4" t="s">
        <v>35</v>
      </c>
      <c r="K4105">
        <v>32690.28</v>
      </c>
      <c r="L4105">
        <v>132181.28</v>
      </c>
      <c r="M4105" s="4" t="s">
        <v>102</v>
      </c>
      <c r="N4105" s="4" t="s">
        <v>102</v>
      </c>
    </row>
    <row r="4106" spans="1:14" x14ac:dyDescent="0.35">
      <c r="A4106" s="4" t="s">
        <v>4387</v>
      </c>
      <c r="B4106" s="5">
        <v>45159</v>
      </c>
      <c r="C4106" s="4" t="s">
        <v>418</v>
      </c>
      <c r="D4106" s="4" t="s">
        <v>16</v>
      </c>
      <c r="E4106" s="4" t="s">
        <v>150</v>
      </c>
      <c r="F4106" s="4" t="s">
        <v>107</v>
      </c>
      <c r="G4106">
        <v>12933.78</v>
      </c>
      <c r="H4106" s="4" t="s">
        <v>95</v>
      </c>
      <c r="I4106" s="4" t="s">
        <v>20</v>
      </c>
      <c r="J4106" s="4" t="s">
        <v>98</v>
      </c>
      <c r="K4106">
        <v>65136.480000000003</v>
      </c>
      <c r="L4106">
        <v>37610.49</v>
      </c>
      <c r="M4106" s="4" t="s">
        <v>134</v>
      </c>
      <c r="N4106" s="4" t="s">
        <v>20304</v>
      </c>
    </row>
    <row r="4107" spans="1:14" x14ac:dyDescent="0.35">
      <c r="A4107" s="4" t="s">
        <v>4388</v>
      </c>
      <c r="B4107" s="5">
        <v>45048</v>
      </c>
      <c r="C4107" s="4" t="s">
        <v>522</v>
      </c>
      <c r="D4107" s="4" t="s">
        <v>16</v>
      </c>
      <c r="E4107" s="4" t="s">
        <v>32</v>
      </c>
      <c r="F4107" s="4" t="s">
        <v>33</v>
      </c>
      <c r="G4107">
        <v>10939.01</v>
      </c>
      <c r="H4107" s="4" t="s">
        <v>27</v>
      </c>
      <c r="I4107" s="4" t="s">
        <v>54</v>
      </c>
      <c r="J4107" s="4" t="s">
        <v>35</v>
      </c>
      <c r="K4107">
        <v>43023.519999999997</v>
      </c>
      <c r="L4107">
        <v>123197.18</v>
      </c>
      <c r="M4107" s="4" t="s">
        <v>102</v>
      </c>
      <c r="N4107" s="4" t="s">
        <v>102</v>
      </c>
    </row>
    <row r="4108" spans="1:14" x14ac:dyDescent="0.35">
      <c r="A4108" s="4" t="s">
        <v>4389</v>
      </c>
      <c r="B4108" s="5">
        <v>45246</v>
      </c>
      <c r="C4108" s="4" t="s">
        <v>212</v>
      </c>
      <c r="D4108" s="4" t="s">
        <v>16</v>
      </c>
      <c r="E4108" s="4" t="s">
        <v>70</v>
      </c>
      <c r="F4108" s="4" t="s">
        <v>74</v>
      </c>
      <c r="G4108">
        <v>4949.2700000000004</v>
      </c>
      <c r="H4108" s="4" t="s">
        <v>86</v>
      </c>
      <c r="I4108" s="4" t="s">
        <v>34</v>
      </c>
      <c r="J4108" s="4" t="s">
        <v>98</v>
      </c>
      <c r="K4108">
        <v>55399.82</v>
      </c>
      <c r="L4108">
        <v>146002.51999999999</v>
      </c>
      <c r="M4108" s="4" t="s">
        <v>75</v>
      </c>
      <c r="N4108" s="4" t="s">
        <v>20301</v>
      </c>
    </row>
    <row r="4109" spans="1:14" x14ac:dyDescent="0.35">
      <c r="A4109" s="4" t="s">
        <v>4390</v>
      </c>
      <c r="B4109" s="5">
        <v>45017</v>
      </c>
      <c r="C4109" s="4" t="s">
        <v>661</v>
      </c>
      <c r="D4109" s="4" t="s">
        <v>16</v>
      </c>
      <c r="E4109" s="4" t="s">
        <v>46</v>
      </c>
      <c r="F4109" s="4" t="s">
        <v>113</v>
      </c>
      <c r="G4109">
        <v>13145.08</v>
      </c>
      <c r="H4109" s="4" t="s">
        <v>19</v>
      </c>
      <c r="I4109" s="4" t="s">
        <v>49</v>
      </c>
      <c r="J4109" s="4" t="s">
        <v>35</v>
      </c>
      <c r="K4109">
        <v>34641.06</v>
      </c>
      <c r="L4109">
        <v>62378.16</v>
      </c>
      <c r="M4109" s="4" t="s">
        <v>65</v>
      </c>
      <c r="N4109" s="4" t="s">
        <v>20299</v>
      </c>
    </row>
    <row r="4110" spans="1:14" x14ac:dyDescent="0.35">
      <c r="A4110" s="4" t="s">
        <v>4391</v>
      </c>
      <c r="B4110" s="5">
        <v>44995</v>
      </c>
      <c r="C4110" s="4" t="s">
        <v>249</v>
      </c>
      <c r="D4110" s="4" t="s">
        <v>16</v>
      </c>
      <c r="E4110" s="4" t="s">
        <v>58</v>
      </c>
      <c r="F4110" s="4" t="s">
        <v>74</v>
      </c>
      <c r="G4110">
        <v>7388.85</v>
      </c>
      <c r="H4110" s="4" t="s">
        <v>48</v>
      </c>
      <c r="I4110" s="4" t="s">
        <v>18</v>
      </c>
      <c r="J4110" s="4" t="s">
        <v>114</v>
      </c>
      <c r="K4110">
        <v>55513.8</v>
      </c>
      <c r="L4110">
        <v>129256.5</v>
      </c>
      <c r="M4110" s="4" t="s">
        <v>29</v>
      </c>
      <c r="N4110" s="4" t="s">
        <v>20295</v>
      </c>
    </row>
    <row r="4111" spans="1:14" x14ac:dyDescent="0.35">
      <c r="A4111" s="4" t="s">
        <v>4392</v>
      </c>
      <c r="B4111" s="5">
        <v>45232</v>
      </c>
      <c r="C4111" s="4" t="s">
        <v>642</v>
      </c>
      <c r="D4111" s="4" t="s">
        <v>62</v>
      </c>
      <c r="E4111" s="4" t="s">
        <v>63</v>
      </c>
      <c r="F4111" s="4" t="s">
        <v>64</v>
      </c>
      <c r="G4111">
        <v>20493.05</v>
      </c>
      <c r="H4111" s="4" t="s">
        <v>19</v>
      </c>
      <c r="I4111" s="4" t="s">
        <v>49</v>
      </c>
      <c r="J4111" s="4" t="s">
        <v>21</v>
      </c>
      <c r="K4111">
        <v>30671.21</v>
      </c>
      <c r="L4111">
        <v>129629.64</v>
      </c>
      <c r="M4111" s="4" t="s">
        <v>75</v>
      </c>
      <c r="N4111" s="4" t="s">
        <v>20301</v>
      </c>
    </row>
    <row r="4112" spans="1:14" x14ac:dyDescent="0.35">
      <c r="A4112" s="4" t="s">
        <v>4393</v>
      </c>
      <c r="B4112" s="5">
        <v>45058</v>
      </c>
      <c r="C4112" s="4" t="s">
        <v>412</v>
      </c>
      <c r="D4112" s="4" t="s">
        <v>16</v>
      </c>
      <c r="E4112" s="4" t="s">
        <v>32</v>
      </c>
      <c r="F4112" s="4" t="s">
        <v>41</v>
      </c>
      <c r="G4112">
        <v>844.16</v>
      </c>
      <c r="H4112" s="4" t="s">
        <v>86</v>
      </c>
      <c r="I4112" s="4" t="s">
        <v>18</v>
      </c>
      <c r="J4112" s="4" t="s">
        <v>120</v>
      </c>
      <c r="K4112">
        <v>49322.13</v>
      </c>
      <c r="L4112">
        <v>84803.54</v>
      </c>
      <c r="M4112" s="4" t="s">
        <v>102</v>
      </c>
      <c r="N4112" s="4" t="s">
        <v>102</v>
      </c>
    </row>
    <row r="4113" spans="1:14" x14ac:dyDescent="0.35">
      <c r="A4113" s="4" t="s">
        <v>4394</v>
      </c>
      <c r="B4113" s="5">
        <v>45162</v>
      </c>
      <c r="C4113" s="4" t="s">
        <v>15</v>
      </c>
      <c r="D4113" s="4" t="s">
        <v>39</v>
      </c>
      <c r="E4113" s="4" t="s">
        <v>210</v>
      </c>
      <c r="F4113" s="4" t="s">
        <v>41</v>
      </c>
      <c r="G4113">
        <v>24026.49</v>
      </c>
      <c r="H4113" s="4" t="s">
        <v>86</v>
      </c>
      <c r="I4113" s="4" t="s">
        <v>49</v>
      </c>
      <c r="J4113" s="4" t="s">
        <v>35</v>
      </c>
      <c r="K4113">
        <v>51862.03</v>
      </c>
      <c r="L4113">
        <v>128602.98</v>
      </c>
      <c r="M4113" s="4" t="s">
        <v>134</v>
      </c>
      <c r="N4113" s="4" t="s">
        <v>20304</v>
      </c>
    </row>
    <row r="4114" spans="1:14" x14ac:dyDescent="0.35">
      <c r="A4114" s="4" t="s">
        <v>4395</v>
      </c>
      <c r="B4114" s="5">
        <v>45249</v>
      </c>
      <c r="C4114" s="4" t="s">
        <v>606</v>
      </c>
      <c r="D4114" s="4" t="s">
        <v>62</v>
      </c>
      <c r="E4114" s="4" t="s">
        <v>101</v>
      </c>
      <c r="F4114" s="4" t="s">
        <v>64</v>
      </c>
      <c r="G4114">
        <v>71235.25</v>
      </c>
      <c r="H4114" s="4" t="s">
        <v>95</v>
      </c>
      <c r="I4114" s="4" t="s">
        <v>18</v>
      </c>
      <c r="J4114" s="4" t="s">
        <v>42</v>
      </c>
      <c r="K4114">
        <v>54195.63</v>
      </c>
      <c r="L4114">
        <v>213500.34</v>
      </c>
      <c r="M4114" s="4" t="s">
        <v>75</v>
      </c>
      <c r="N4114" s="4" t="s">
        <v>20301</v>
      </c>
    </row>
    <row r="4115" spans="1:14" x14ac:dyDescent="0.35">
      <c r="A4115" s="4" t="s">
        <v>4396</v>
      </c>
      <c r="B4115" s="5">
        <v>45066</v>
      </c>
      <c r="C4115" s="4" t="s">
        <v>332</v>
      </c>
      <c r="D4115" s="4" t="s">
        <v>16</v>
      </c>
      <c r="E4115" s="4" t="s">
        <v>25</v>
      </c>
      <c r="F4115" s="4" t="s">
        <v>117</v>
      </c>
      <c r="G4115">
        <v>14357.39</v>
      </c>
      <c r="H4115" s="4" t="s">
        <v>19</v>
      </c>
      <c r="I4115" s="4" t="s">
        <v>54</v>
      </c>
      <c r="J4115" s="4" t="s">
        <v>79</v>
      </c>
      <c r="K4115">
        <v>36711.449999999997</v>
      </c>
      <c r="L4115">
        <v>65329.51</v>
      </c>
      <c r="M4115" s="4" t="s">
        <v>102</v>
      </c>
      <c r="N4115" s="4" t="s">
        <v>102</v>
      </c>
    </row>
    <row r="4116" spans="1:14" x14ac:dyDescent="0.35">
      <c r="A4116" s="4" t="s">
        <v>4397</v>
      </c>
      <c r="B4116" s="5">
        <v>44987</v>
      </c>
      <c r="C4116" s="4" t="s">
        <v>397</v>
      </c>
      <c r="D4116" s="4" t="s">
        <v>16</v>
      </c>
      <c r="E4116" s="4" t="s">
        <v>150</v>
      </c>
      <c r="F4116" s="4" t="s">
        <v>113</v>
      </c>
      <c r="G4116">
        <v>3582.18</v>
      </c>
      <c r="H4116" s="4" t="s">
        <v>95</v>
      </c>
      <c r="I4116" s="4" t="s">
        <v>54</v>
      </c>
      <c r="J4116" s="4" t="s">
        <v>21</v>
      </c>
      <c r="K4116">
        <v>45706.49</v>
      </c>
      <c r="L4116">
        <v>30029.61</v>
      </c>
      <c r="M4116" s="4" t="s">
        <v>29</v>
      </c>
      <c r="N4116" s="4" t="s">
        <v>20295</v>
      </c>
    </row>
    <row r="4117" spans="1:14" x14ac:dyDescent="0.35">
      <c r="A4117" s="4" t="s">
        <v>4398</v>
      </c>
      <c r="B4117" s="5">
        <v>45276</v>
      </c>
      <c r="C4117" s="4" t="s">
        <v>77</v>
      </c>
      <c r="D4117" s="4" t="s">
        <v>16</v>
      </c>
      <c r="E4117" s="4" t="s">
        <v>70</v>
      </c>
      <c r="F4117" s="4" t="s">
        <v>90</v>
      </c>
      <c r="G4117">
        <v>14689.61</v>
      </c>
      <c r="H4117" s="4" t="s">
        <v>48</v>
      </c>
      <c r="I4117" s="4" t="s">
        <v>18</v>
      </c>
      <c r="J4117" s="4" t="s">
        <v>79</v>
      </c>
      <c r="K4117">
        <v>47392.82</v>
      </c>
      <c r="L4117">
        <v>263583.06</v>
      </c>
      <c r="M4117" s="4" t="s">
        <v>87</v>
      </c>
      <c r="N4117" s="4" t="s">
        <v>20303</v>
      </c>
    </row>
    <row r="4118" spans="1:14" x14ac:dyDescent="0.35">
      <c r="A4118" s="4" t="s">
        <v>4399</v>
      </c>
      <c r="B4118" s="5">
        <v>45133</v>
      </c>
      <c r="C4118" s="4" t="s">
        <v>375</v>
      </c>
      <c r="D4118" s="4" t="s">
        <v>16</v>
      </c>
      <c r="E4118" s="4" t="s">
        <v>70</v>
      </c>
      <c r="F4118" s="4" t="s">
        <v>129</v>
      </c>
      <c r="G4118">
        <v>7273.87</v>
      </c>
      <c r="H4118" s="4" t="s">
        <v>19</v>
      </c>
      <c r="I4118" s="4" t="s">
        <v>34</v>
      </c>
      <c r="J4118" s="4" t="s">
        <v>55</v>
      </c>
      <c r="K4118">
        <v>55583.29</v>
      </c>
      <c r="L4118">
        <v>192594.1</v>
      </c>
      <c r="M4118" s="4" t="s">
        <v>36</v>
      </c>
      <c r="N4118" s="4" t="s">
        <v>20296</v>
      </c>
    </row>
    <row r="4119" spans="1:14" x14ac:dyDescent="0.35">
      <c r="A4119" s="4" t="s">
        <v>4400</v>
      </c>
      <c r="B4119" s="5">
        <v>45181</v>
      </c>
      <c r="C4119" s="4" t="s">
        <v>51</v>
      </c>
      <c r="D4119" s="4" t="s">
        <v>62</v>
      </c>
      <c r="E4119" s="4" t="s">
        <v>123</v>
      </c>
      <c r="F4119" s="4" t="s">
        <v>64</v>
      </c>
      <c r="G4119">
        <v>21899.09</v>
      </c>
      <c r="H4119" s="4" t="s">
        <v>19</v>
      </c>
      <c r="I4119" s="4" t="s">
        <v>18</v>
      </c>
      <c r="J4119" s="4" t="s">
        <v>120</v>
      </c>
      <c r="K4119">
        <v>36970.97</v>
      </c>
      <c r="L4119">
        <v>262243.71000000002</v>
      </c>
      <c r="M4119" s="4" t="s">
        <v>59</v>
      </c>
      <c r="N4119" s="4" t="s">
        <v>20298</v>
      </c>
    </row>
    <row r="4120" spans="1:14" x14ac:dyDescent="0.35">
      <c r="A4120" s="4" t="s">
        <v>4401</v>
      </c>
      <c r="B4120" s="5">
        <v>45085</v>
      </c>
      <c r="C4120" s="4" t="s">
        <v>439</v>
      </c>
      <c r="D4120" s="4" t="s">
        <v>16</v>
      </c>
      <c r="E4120" s="4" t="s">
        <v>150</v>
      </c>
      <c r="F4120" s="4" t="s">
        <v>168</v>
      </c>
      <c r="G4120">
        <v>1188.9100000000001</v>
      </c>
      <c r="H4120" s="4" t="s">
        <v>19</v>
      </c>
      <c r="I4120" s="4" t="s">
        <v>18</v>
      </c>
      <c r="J4120" s="4" t="s">
        <v>120</v>
      </c>
      <c r="K4120">
        <v>61341.46</v>
      </c>
      <c r="L4120">
        <v>130694.06</v>
      </c>
      <c r="M4120" s="4" t="s">
        <v>22</v>
      </c>
      <c r="N4120" s="4" t="s">
        <v>20294</v>
      </c>
    </row>
    <row r="4121" spans="1:14" x14ac:dyDescent="0.35">
      <c r="A4121" s="4" t="s">
        <v>4402</v>
      </c>
      <c r="B4121" s="5">
        <v>45102</v>
      </c>
      <c r="C4121" s="4" t="s">
        <v>522</v>
      </c>
      <c r="D4121" s="4" t="s">
        <v>16</v>
      </c>
      <c r="E4121" s="4" t="s">
        <v>52</v>
      </c>
      <c r="F4121" s="4" t="s">
        <v>129</v>
      </c>
      <c r="G4121">
        <v>3766.84</v>
      </c>
      <c r="H4121" s="4" t="s">
        <v>19</v>
      </c>
      <c r="I4121" s="4" t="s">
        <v>54</v>
      </c>
      <c r="J4121" s="4" t="s">
        <v>139</v>
      </c>
      <c r="K4121">
        <v>43023.519999999997</v>
      </c>
      <c r="L4121">
        <v>119430.34</v>
      </c>
      <c r="M4121" s="4" t="s">
        <v>22</v>
      </c>
      <c r="N4121" s="4" t="s">
        <v>20294</v>
      </c>
    </row>
    <row r="4122" spans="1:14" x14ac:dyDescent="0.35">
      <c r="A4122" s="4" t="s">
        <v>4403</v>
      </c>
      <c r="B4122" s="5">
        <v>44957</v>
      </c>
      <c r="C4122" s="4" t="s">
        <v>341</v>
      </c>
      <c r="D4122" s="4" t="s">
        <v>16</v>
      </c>
      <c r="E4122" s="4" t="s">
        <v>32</v>
      </c>
      <c r="F4122" s="4" t="s">
        <v>113</v>
      </c>
      <c r="G4122">
        <v>1132.53</v>
      </c>
      <c r="H4122" s="4" t="s">
        <v>48</v>
      </c>
      <c r="I4122" s="4" t="s">
        <v>18</v>
      </c>
      <c r="J4122" s="4" t="s">
        <v>98</v>
      </c>
      <c r="K4122">
        <v>60425.43</v>
      </c>
      <c r="L4122">
        <v>27416.63</v>
      </c>
      <c r="M4122" s="4" t="s">
        <v>43</v>
      </c>
      <c r="N4122" s="4" t="s">
        <v>20297</v>
      </c>
    </row>
    <row r="4123" spans="1:14" x14ac:dyDescent="0.35">
      <c r="A4123" s="4" t="s">
        <v>4404</v>
      </c>
      <c r="B4123" s="5">
        <v>45192</v>
      </c>
      <c r="C4123" s="4" t="s">
        <v>581</v>
      </c>
      <c r="D4123" s="4" t="s">
        <v>16</v>
      </c>
      <c r="E4123" s="4" t="s">
        <v>17</v>
      </c>
      <c r="F4123" s="4" t="s">
        <v>41</v>
      </c>
      <c r="G4123">
        <v>2574.6999999999998</v>
      </c>
      <c r="H4123" s="4" t="s">
        <v>86</v>
      </c>
      <c r="I4123" s="4" t="s">
        <v>54</v>
      </c>
      <c r="J4123" s="4" t="s">
        <v>35</v>
      </c>
      <c r="K4123">
        <v>31714.16</v>
      </c>
      <c r="L4123">
        <v>125763.61</v>
      </c>
      <c r="M4123" s="4" t="s">
        <v>59</v>
      </c>
      <c r="N4123" s="4" t="s">
        <v>20298</v>
      </c>
    </row>
    <row r="4124" spans="1:14" x14ac:dyDescent="0.35">
      <c r="A4124" s="4" t="s">
        <v>4405</v>
      </c>
      <c r="B4124" s="5">
        <v>45198</v>
      </c>
      <c r="C4124" s="4" t="s">
        <v>519</v>
      </c>
      <c r="D4124" s="4" t="s">
        <v>16</v>
      </c>
      <c r="E4124" s="4" t="s">
        <v>70</v>
      </c>
      <c r="F4124" s="4" t="s">
        <v>107</v>
      </c>
      <c r="G4124">
        <v>11517.53</v>
      </c>
      <c r="H4124" s="4" t="s">
        <v>27</v>
      </c>
      <c r="I4124" s="4" t="s">
        <v>34</v>
      </c>
      <c r="J4124" s="4" t="s">
        <v>98</v>
      </c>
      <c r="K4124">
        <v>54568.56</v>
      </c>
      <c r="L4124">
        <v>64212.480000000003</v>
      </c>
      <c r="M4124" s="4" t="s">
        <v>59</v>
      </c>
      <c r="N4124" s="4" t="s">
        <v>20298</v>
      </c>
    </row>
    <row r="4125" spans="1:14" x14ac:dyDescent="0.35">
      <c r="A4125" s="4" t="s">
        <v>4406</v>
      </c>
      <c r="B4125" s="5">
        <v>45084</v>
      </c>
      <c r="C4125" s="4" t="s">
        <v>178</v>
      </c>
      <c r="D4125" s="4" t="s">
        <v>16</v>
      </c>
      <c r="E4125" s="4" t="s">
        <v>70</v>
      </c>
      <c r="F4125" s="4" t="s">
        <v>85</v>
      </c>
      <c r="G4125">
        <v>1969</v>
      </c>
      <c r="H4125" s="4" t="s">
        <v>86</v>
      </c>
      <c r="I4125" s="4" t="s">
        <v>34</v>
      </c>
      <c r="J4125" s="4" t="s">
        <v>114</v>
      </c>
      <c r="K4125">
        <v>53251.79</v>
      </c>
      <c r="L4125">
        <v>176353.36</v>
      </c>
      <c r="M4125" s="4" t="s">
        <v>22</v>
      </c>
      <c r="N4125" s="4" t="s">
        <v>20294</v>
      </c>
    </row>
    <row r="4126" spans="1:14" x14ac:dyDescent="0.35">
      <c r="A4126" s="4" t="s">
        <v>4407</v>
      </c>
      <c r="B4126" s="5">
        <v>45122</v>
      </c>
      <c r="C4126" s="4" t="s">
        <v>305</v>
      </c>
      <c r="D4126" s="4" t="s">
        <v>62</v>
      </c>
      <c r="E4126" s="4" t="s">
        <v>123</v>
      </c>
      <c r="F4126" s="4" t="s">
        <v>64</v>
      </c>
      <c r="G4126">
        <v>64808.57</v>
      </c>
      <c r="H4126" s="4" t="s">
        <v>19</v>
      </c>
      <c r="I4126" s="4" t="s">
        <v>20</v>
      </c>
      <c r="J4126" s="4" t="s">
        <v>139</v>
      </c>
      <c r="K4126">
        <v>49190.79</v>
      </c>
      <c r="L4126">
        <v>187335.57</v>
      </c>
      <c r="M4126" s="4" t="s">
        <v>36</v>
      </c>
      <c r="N4126" s="4" t="s">
        <v>20296</v>
      </c>
    </row>
    <row r="4127" spans="1:14" x14ac:dyDescent="0.35">
      <c r="A4127" s="4" t="s">
        <v>4408</v>
      </c>
      <c r="B4127" s="5">
        <v>45221</v>
      </c>
      <c r="C4127" s="4" t="s">
        <v>119</v>
      </c>
      <c r="D4127" s="4" t="s">
        <v>16</v>
      </c>
      <c r="E4127" s="4" t="s">
        <v>52</v>
      </c>
      <c r="F4127" s="4" t="s">
        <v>107</v>
      </c>
      <c r="G4127">
        <v>4518.3999999999996</v>
      </c>
      <c r="H4127" s="4" t="s">
        <v>19</v>
      </c>
      <c r="I4127" s="4" t="s">
        <v>18</v>
      </c>
      <c r="J4127" s="4" t="s">
        <v>79</v>
      </c>
      <c r="K4127">
        <v>68286.73</v>
      </c>
      <c r="L4127">
        <v>160822.13</v>
      </c>
      <c r="M4127" s="4" t="s">
        <v>83</v>
      </c>
      <c r="N4127" s="4" t="s">
        <v>20302</v>
      </c>
    </row>
    <row r="4128" spans="1:14" x14ac:dyDescent="0.35">
      <c r="A4128" s="4" t="s">
        <v>4409</v>
      </c>
      <c r="B4128" s="5">
        <v>45156</v>
      </c>
      <c r="C4128" s="4" t="s">
        <v>1126</v>
      </c>
      <c r="D4128" s="4" t="s">
        <v>16</v>
      </c>
      <c r="E4128" s="4" t="s">
        <v>128</v>
      </c>
      <c r="F4128" s="4" t="s">
        <v>113</v>
      </c>
      <c r="G4128">
        <v>5756.24</v>
      </c>
      <c r="H4128" s="4" t="s">
        <v>86</v>
      </c>
      <c r="I4128" s="4" t="s">
        <v>54</v>
      </c>
      <c r="J4128" s="4" t="s">
        <v>42</v>
      </c>
      <c r="K4128">
        <v>62838.12</v>
      </c>
      <c r="L4128">
        <v>108536.68</v>
      </c>
      <c r="M4128" s="4" t="s">
        <v>134</v>
      </c>
      <c r="N4128" s="4" t="s">
        <v>20304</v>
      </c>
    </row>
    <row r="4129" spans="1:14" x14ac:dyDescent="0.35">
      <c r="A4129" s="4" t="s">
        <v>4410</v>
      </c>
      <c r="B4129" s="5">
        <v>45291</v>
      </c>
      <c r="C4129" s="4" t="s">
        <v>127</v>
      </c>
      <c r="D4129" s="4" t="s">
        <v>62</v>
      </c>
      <c r="E4129" s="4" t="s">
        <v>101</v>
      </c>
      <c r="F4129" s="4" t="s">
        <v>64</v>
      </c>
      <c r="G4129">
        <v>91546.84</v>
      </c>
      <c r="H4129" s="4" t="s">
        <v>95</v>
      </c>
      <c r="I4129" s="4" t="s">
        <v>18</v>
      </c>
      <c r="J4129" s="4" t="s">
        <v>114</v>
      </c>
      <c r="K4129">
        <v>34779.08</v>
      </c>
      <c r="L4129">
        <v>132707.87</v>
      </c>
      <c r="M4129" s="4" t="s">
        <v>87</v>
      </c>
      <c r="N4129" s="4" t="s">
        <v>20303</v>
      </c>
    </row>
    <row r="4130" spans="1:14" x14ac:dyDescent="0.35">
      <c r="A4130" s="4" t="s">
        <v>4411</v>
      </c>
      <c r="B4130" s="5">
        <v>45139</v>
      </c>
      <c r="C4130" s="4" t="s">
        <v>106</v>
      </c>
      <c r="D4130" s="4" t="s">
        <v>16</v>
      </c>
      <c r="E4130" s="4" t="s">
        <v>150</v>
      </c>
      <c r="F4130" s="4" t="s">
        <v>74</v>
      </c>
      <c r="G4130">
        <v>14873.99</v>
      </c>
      <c r="H4130" s="4" t="s">
        <v>19</v>
      </c>
      <c r="I4130" s="4" t="s">
        <v>49</v>
      </c>
      <c r="J4130" s="4" t="s">
        <v>139</v>
      </c>
      <c r="K4130">
        <v>52316.800000000003</v>
      </c>
      <c r="L4130">
        <v>266588.13</v>
      </c>
      <c r="M4130" s="4" t="s">
        <v>134</v>
      </c>
      <c r="N4130" s="4" t="s">
        <v>20304</v>
      </c>
    </row>
    <row r="4131" spans="1:14" x14ac:dyDescent="0.35">
      <c r="A4131" s="4" t="s">
        <v>4412</v>
      </c>
      <c r="B4131" s="5">
        <v>44929</v>
      </c>
      <c r="C4131" s="4" t="s">
        <v>31</v>
      </c>
      <c r="D4131" s="4" t="s">
        <v>16</v>
      </c>
      <c r="E4131" s="4" t="s">
        <v>46</v>
      </c>
      <c r="F4131" s="4" t="s">
        <v>117</v>
      </c>
      <c r="G4131">
        <v>1995.46</v>
      </c>
      <c r="H4131" s="4" t="s">
        <v>27</v>
      </c>
      <c r="I4131" s="4" t="s">
        <v>34</v>
      </c>
      <c r="J4131" s="4" t="s">
        <v>98</v>
      </c>
      <c r="K4131">
        <v>53767.91</v>
      </c>
      <c r="L4131">
        <v>380746.62</v>
      </c>
      <c r="M4131" s="4" t="s">
        <v>43</v>
      </c>
      <c r="N4131" s="4" t="s">
        <v>20297</v>
      </c>
    </row>
    <row r="4132" spans="1:14" x14ac:dyDescent="0.35">
      <c r="A4132" s="4" t="s">
        <v>4413</v>
      </c>
      <c r="B4132" s="5">
        <v>45252</v>
      </c>
      <c r="C4132" s="4" t="s">
        <v>488</v>
      </c>
      <c r="D4132" s="4" t="s">
        <v>62</v>
      </c>
      <c r="E4132" s="4" t="s">
        <v>123</v>
      </c>
      <c r="F4132" s="4" t="s">
        <v>64</v>
      </c>
      <c r="G4132">
        <v>20241.71</v>
      </c>
      <c r="H4132" s="4" t="s">
        <v>27</v>
      </c>
      <c r="I4132" s="4" t="s">
        <v>34</v>
      </c>
      <c r="J4132" s="4" t="s">
        <v>98</v>
      </c>
      <c r="K4132">
        <v>43127.51</v>
      </c>
      <c r="L4132">
        <v>383488.71</v>
      </c>
      <c r="M4132" s="4" t="s">
        <v>75</v>
      </c>
      <c r="N4132" s="4" t="s">
        <v>20301</v>
      </c>
    </row>
    <row r="4133" spans="1:14" x14ac:dyDescent="0.35">
      <c r="A4133" s="4" t="s">
        <v>4414</v>
      </c>
      <c r="B4133" s="5">
        <v>45259</v>
      </c>
      <c r="C4133" s="4" t="s">
        <v>269</v>
      </c>
      <c r="D4133" s="4" t="s">
        <v>16</v>
      </c>
      <c r="E4133" s="4" t="s">
        <v>150</v>
      </c>
      <c r="F4133" s="4" t="s">
        <v>152</v>
      </c>
      <c r="G4133">
        <v>2691.15</v>
      </c>
      <c r="H4133" s="4" t="s">
        <v>27</v>
      </c>
      <c r="I4133" s="4" t="s">
        <v>54</v>
      </c>
      <c r="J4133" s="4" t="s">
        <v>42</v>
      </c>
      <c r="K4133">
        <v>31991.05</v>
      </c>
      <c r="L4133">
        <v>168076.84</v>
      </c>
      <c r="M4133" s="4" t="s">
        <v>75</v>
      </c>
      <c r="N4133" s="4" t="s">
        <v>20301</v>
      </c>
    </row>
    <row r="4134" spans="1:14" x14ac:dyDescent="0.35">
      <c r="A4134" s="4" t="s">
        <v>4415</v>
      </c>
      <c r="B4134" s="5">
        <v>45073</v>
      </c>
      <c r="C4134" s="4" t="s">
        <v>92</v>
      </c>
      <c r="D4134" s="4" t="s">
        <v>16</v>
      </c>
      <c r="E4134" s="4" t="s">
        <v>58</v>
      </c>
      <c r="F4134" s="4" t="s">
        <v>168</v>
      </c>
      <c r="G4134">
        <v>1209.04</v>
      </c>
      <c r="H4134" s="4" t="s">
        <v>86</v>
      </c>
      <c r="I4134" s="4" t="s">
        <v>20</v>
      </c>
      <c r="J4134" s="4" t="s">
        <v>35</v>
      </c>
      <c r="K4134">
        <v>32077</v>
      </c>
      <c r="L4134">
        <v>117397.61</v>
      </c>
      <c r="M4134" s="4" t="s">
        <v>102</v>
      </c>
      <c r="N4134" s="4" t="s">
        <v>102</v>
      </c>
    </row>
    <row r="4135" spans="1:14" x14ac:dyDescent="0.35">
      <c r="A4135" s="4" t="s">
        <v>4416</v>
      </c>
      <c r="B4135" s="5">
        <v>45255</v>
      </c>
      <c r="C4135" s="4" t="s">
        <v>67</v>
      </c>
      <c r="D4135" s="4" t="s">
        <v>16</v>
      </c>
      <c r="E4135" s="4" t="s">
        <v>58</v>
      </c>
      <c r="F4135" s="4" t="s">
        <v>168</v>
      </c>
      <c r="G4135">
        <v>2017.66</v>
      </c>
      <c r="H4135" s="4" t="s">
        <v>19</v>
      </c>
      <c r="I4135" s="4" t="s">
        <v>49</v>
      </c>
      <c r="J4135" s="4" t="s">
        <v>98</v>
      </c>
      <c r="K4135">
        <v>56124.14</v>
      </c>
      <c r="L4135">
        <v>198926.87</v>
      </c>
      <c r="M4135" s="4" t="s">
        <v>75</v>
      </c>
      <c r="N4135" s="4" t="s">
        <v>20301</v>
      </c>
    </row>
    <row r="4136" spans="1:14" x14ac:dyDescent="0.35">
      <c r="A4136" s="4" t="s">
        <v>4417</v>
      </c>
      <c r="B4136" s="5">
        <v>45087</v>
      </c>
      <c r="C4136" s="4" t="s">
        <v>127</v>
      </c>
      <c r="D4136" s="4" t="s">
        <v>16</v>
      </c>
      <c r="E4136" s="4" t="s">
        <v>150</v>
      </c>
      <c r="F4136" s="4" t="s">
        <v>107</v>
      </c>
      <c r="G4136">
        <v>5247.92</v>
      </c>
      <c r="H4136" s="4" t="s">
        <v>27</v>
      </c>
      <c r="I4136" s="4" t="s">
        <v>34</v>
      </c>
      <c r="J4136" s="4" t="s">
        <v>28</v>
      </c>
      <c r="K4136">
        <v>45446.98</v>
      </c>
      <c r="L4136">
        <v>108005.52</v>
      </c>
      <c r="M4136" s="4" t="s">
        <v>22</v>
      </c>
      <c r="N4136" s="4" t="s">
        <v>20294</v>
      </c>
    </row>
    <row r="4137" spans="1:14" x14ac:dyDescent="0.35">
      <c r="A4137" s="4" t="s">
        <v>4418</v>
      </c>
      <c r="B4137" s="5">
        <v>44938</v>
      </c>
      <c r="C4137" s="4" t="s">
        <v>319</v>
      </c>
      <c r="D4137" s="4" t="s">
        <v>62</v>
      </c>
      <c r="E4137" s="4" t="s">
        <v>101</v>
      </c>
      <c r="F4137" s="4" t="s">
        <v>64</v>
      </c>
      <c r="G4137">
        <v>83342.84</v>
      </c>
      <c r="H4137" s="4" t="s">
        <v>19</v>
      </c>
      <c r="I4137" s="4" t="s">
        <v>20</v>
      </c>
      <c r="J4137" s="4" t="s">
        <v>35</v>
      </c>
      <c r="K4137">
        <v>37343.19</v>
      </c>
      <c r="L4137">
        <v>197159.25</v>
      </c>
      <c r="M4137" s="4" t="s">
        <v>43</v>
      </c>
      <c r="N4137" s="4" t="s">
        <v>20297</v>
      </c>
    </row>
    <row r="4138" spans="1:14" x14ac:dyDescent="0.35">
      <c r="A4138" s="4" t="s">
        <v>4419</v>
      </c>
      <c r="B4138" s="5">
        <v>44946</v>
      </c>
      <c r="C4138" s="4" t="s">
        <v>244</v>
      </c>
      <c r="D4138" s="4" t="s">
        <v>16</v>
      </c>
      <c r="E4138" s="4" t="s">
        <v>32</v>
      </c>
      <c r="F4138" s="4" t="s">
        <v>18</v>
      </c>
      <c r="G4138">
        <v>7704.25</v>
      </c>
      <c r="H4138" s="4" t="s">
        <v>48</v>
      </c>
      <c r="I4138" s="4" t="s">
        <v>49</v>
      </c>
      <c r="J4138" s="4" t="s">
        <v>55</v>
      </c>
      <c r="K4138">
        <v>62865.65</v>
      </c>
      <c r="L4138">
        <v>160765.60999999999</v>
      </c>
      <c r="M4138" s="4" t="s">
        <v>43</v>
      </c>
      <c r="N4138" s="4" t="s">
        <v>20297</v>
      </c>
    </row>
    <row r="4139" spans="1:14" x14ac:dyDescent="0.35">
      <c r="A4139" s="4" t="s">
        <v>4420</v>
      </c>
      <c r="B4139" s="5">
        <v>45283</v>
      </c>
      <c r="C4139" s="4" t="s">
        <v>336</v>
      </c>
      <c r="D4139" s="4" t="s">
        <v>16</v>
      </c>
      <c r="E4139" s="4" t="s">
        <v>25</v>
      </c>
      <c r="F4139" s="4" t="s">
        <v>74</v>
      </c>
      <c r="G4139">
        <v>6872.22</v>
      </c>
      <c r="H4139" s="4" t="s">
        <v>48</v>
      </c>
      <c r="I4139" s="4" t="s">
        <v>54</v>
      </c>
      <c r="J4139" s="4" t="s">
        <v>139</v>
      </c>
      <c r="K4139">
        <v>34660.18</v>
      </c>
      <c r="L4139">
        <v>138198.57</v>
      </c>
      <c r="M4139" s="4" t="s">
        <v>87</v>
      </c>
      <c r="N4139" s="4" t="s">
        <v>20303</v>
      </c>
    </row>
    <row r="4140" spans="1:14" x14ac:dyDescent="0.35">
      <c r="A4140" s="4" t="s">
        <v>4421</v>
      </c>
      <c r="B4140" s="5">
        <v>45166</v>
      </c>
      <c r="C4140" s="4" t="s">
        <v>642</v>
      </c>
      <c r="D4140" s="4" t="s">
        <v>39</v>
      </c>
      <c r="E4140" s="4" t="s">
        <v>293</v>
      </c>
      <c r="F4140" s="4" t="s">
        <v>90</v>
      </c>
      <c r="G4140">
        <v>9844.7800000000007</v>
      </c>
      <c r="H4140" s="4" t="s">
        <v>48</v>
      </c>
      <c r="I4140" s="4" t="s">
        <v>18</v>
      </c>
      <c r="J4140" s="4" t="s">
        <v>21</v>
      </c>
      <c r="K4140">
        <v>58462.98</v>
      </c>
      <c r="L4140">
        <v>113380.93</v>
      </c>
      <c r="M4140" s="4" t="s">
        <v>134</v>
      </c>
      <c r="N4140" s="4" t="s">
        <v>20304</v>
      </c>
    </row>
    <row r="4141" spans="1:14" x14ac:dyDescent="0.35">
      <c r="A4141" s="4" t="s">
        <v>4422</v>
      </c>
      <c r="B4141" s="5">
        <v>45098</v>
      </c>
      <c r="C4141" s="4" t="s">
        <v>267</v>
      </c>
      <c r="D4141" s="4" t="s">
        <v>16</v>
      </c>
      <c r="E4141" s="4" t="s">
        <v>17</v>
      </c>
      <c r="F4141" s="4" t="s">
        <v>47</v>
      </c>
      <c r="G4141">
        <v>8688.82</v>
      </c>
      <c r="H4141" s="4" t="s">
        <v>48</v>
      </c>
      <c r="I4141" s="4" t="s">
        <v>49</v>
      </c>
      <c r="J4141" s="4" t="s">
        <v>21</v>
      </c>
      <c r="K4141">
        <v>58640.41</v>
      </c>
      <c r="L4141">
        <v>78647.47</v>
      </c>
      <c r="M4141" s="4" t="s">
        <v>22</v>
      </c>
      <c r="N4141" s="4" t="s">
        <v>20294</v>
      </c>
    </row>
    <row r="4142" spans="1:14" x14ac:dyDescent="0.35">
      <c r="A4142" s="4" t="s">
        <v>4423</v>
      </c>
      <c r="B4142" s="5">
        <v>45164</v>
      </c>
      <c r="C4142" s="4" t="s">
        <v>242</v>
      </c>
      <c r="D4142" s="4" t="s">
        <v>62</v>
      </c>
      <c r="E4142" s="4" t="s">
        <v>82</v>
      </c>
      <c r="F4142" s="4" t="s">
        <v>64</v>
      </c>
      <c r="G4142">
        <v>74030.759999999995</v>
      </c>
      <c r="H4142" s="4" t="s">
        <v>19</v>
      </c>
      <c r="I4142" s="4" t="s">
        <v>54</v>
      </c>
      <c r="J4142" s="4" t="s">
        <v>79</v>
      </c>
      <c r="K4142">
        <v>30466.959999999999</v>
      </c>
      <c r="L4142">
        <v>138669.14000000001</v>
      </c>
      <c r="M4142" s="4" t="s">
        <v>134</v>
      </c>
      <c r="N4142" s="4" t="s">
        <v>20304</v>
      </c>
    </row>
    <row r="4143" spans="1:14" x14ac:dyDescent="0.35">
      <c r="A4143" s="4" t="s">
        <v>4424</v>
      </c>
      <c r="B4143" s="5">
        <v>45027</v>
      </c>
      <c r="C4143" s="4" t="s">
        <v>365</v>
      </c>
      <c r="D4143" s="4" t="s">
        <v>16</v>
      </c>
      <c r="E4143" s="4" t="s">
        <v>17</v>
      </c>
      <c r="F4143" s="4" t="s">
        <v>168</v>
      </c>
      <c r="G4143">
        <v>7082.05</v>
      </c>
      <c r="H4143" s="4" t="s">
        <v>19</v>
      </c>
      <c r="I4143" s="4" t="s">
        <v>18</v>
      </c>
      <c r="J4143" s="4" t="s">
        <v>79</v>
      </c>
      <c r="K4143">
        <v>57653.13</v>
      </c>
      <c r="L4143">
        <v>138329.20000000001</v>
      </c>
      <c r="M4143" s="4" t="s">
        <v>65</v>
      </c>
      <c r="N4143" s="4" t="s">
        <v>20299</v>
      </c>
    </row>
    <row r="4144" spans="1:14" x14ac:dyDescent="0.35">
      <c r="A4144" s="4" t="s">
        <v>4425</v>
      </c>
      <c r="B4144" s="5">
        <v>45015</v>
      </c>
      <c r="C4144" s="4" t="s">
        <v>565</v>
      </c>
      <c r="D4144" s="4" t="s">
        <v>62</v>
      </c>
      <c r="E4144" s="4" t="s">
        <v>101</v>
      </c>
      <c r="F4144" s="4" t="s">
        <v>64</v>
      </c>
      <c r="G4144">
        <v>57599.95</v>
      </c>
      <c r="H4144" s="4" t="s">
        <v>19</v>
      </c>
      <c r="I4144" s="4" t="s">
        <v>49</v>
      </c>
      <c r="J4144" s="4" t="s">
        <v>55</v>
      </c>
      <c r="K4144">
        <v>40816.78</v>
      </c>
      <c r="L4144">
        <v>282665.74</v>
      </c>
      <c r="M4144" s="4" t="s">
        <v>29</v>
      </c>
      <c r="N4144" s="4" t="s">
        <v>20295</v>
      </c>
    </row>
    <row r="4145" spans="1:14" x14ac:dyDescent="0.35">
      <c r="A4145" s="4" t="s">
        <v>4426</v>
      </c>
      <c r="B4145" s="5">
        <v>45226</v>
      </c>
      <c r="C4145" s="4" t="s">
        <v>176</v>
      </c>
      <c r="D4145" s="4" t="s">
        <v>39</v>
      </c>
      <c r="E4145" s="4" t="s">
        <v>162</v>
      </c>
      <c r="F4145" s="4" t="s">
        <v>26</v>
      </c>
      <c r="G4145">
        <v>11406.52</v>
      </c>
      <c r="H4145" s="4" t="s">
        <v>86</v>
      </c>
      <c r="I4145" s="4" t="s">
        <v>18</v>
      </c>
      <c r="J4145" s="4" t="s">
        <v>139</v>
      </c>
      <c r="K4145">
        <v>64869.56</v>
      </c>
      <c r="L4145">
        <v>173613.6</v>
      </c>
      <c r="M4145" s="4" t="s">
        <v>83</v>
      </c>
      <c r="N4145" s="4" t="s">
        <v>20302</v>
      </c>
    </row>
    <row r="4146" spans="1:14" x14ac:dyDescent="0.35">
      <c r="A4146" s="4" t="s">
        <v>4427</v>
      </c>
      <c r="B4146" s="5">
        <v>45093</v>
      </c>
      <c r="C4146" s="4" t="s">
        <v>522</v>
      </c>
      <c r="D4146" s="4" t="s">
        <v>62</v>
      </c>
      <c r="E4146" s="4" t="s">
        <v>123</v>
      </c>
      <c r="F4146" s="4" t="s">
        <v>64</v>
      </c>
      <c r="G4146">
        <v>95730.98</v>
      </c>
      <c r="H4146" s="4" t="s">
        <v>86</v>
      </c>
      <c r="I4146" s="4" t="s">
        <v>49</v>
      </c>
      <c r="J4146" s="4" t="s">
        <v>28</v>
      </c>
      <c r="K4146">
        <v>31344.14</v>
      </c>
      <c r="L4146">
        <v>275774.5</v>
      </c>
      <c r="M4146" s="4" t="s">
        <v>22</v>
      </c>
      <c r="N4146" s="4" t="s">
        <v>20294</v>
      </c>
    </row>
    <row r="4147" spans="1:14" x14ac:dyDescent="0.35">
      <c r="A4147" s="4" t="s">
        <v>4428</v>
      </c>
      <c r="B4147" s="5">
        <v>45108</v>
      </c>
      <c r="C4147" s="4" t="s">
        <v>542</v>
      </c>
      <c r="D4147" s="4" t="s">
        <v>62</v>
      </c>
      <c r="E4147" s="4" t="s">
        <v>123</v>
      </c>
      <c r="F4147" s="4" t="s">
        <v>64</v>
      </c>
      <c r="G4147">
        <v>60533.34</v>
      </c>
      <c r="H4147" s="4" t="s">
        <v>48</v>
      </c>
      <c r="I4147" s="4" t="s">
        <v>18</v>
      </c>
      <c r="J4147" s="4" t="s">
        <v>42</v>
      </c>
      <c r="K4147">
        <v>42480.74</v>
      </c>
      <c r="L4147">
        <v>209308.7</v>
      </c>
      <c r="M4147" s="4" t="s">
        <v>36</v>
      </c>
      <c r="N4147" s="4" t="s">
        <v>20296</v>
      </c>
    </row>
    <row r="4148" spans="1:14" x14ac:dyDescent="0.35">
      <c r="A4148" s="4" t="s">
        <v>4429</v>
      </c>
      <c r="B4148" s="5">
        <v>45021</v>
      </c>
      <c r="C4148" s="4" t="s">
        <v>125</v>
      </c>
      <c r="D4148" s="4" t="s">
        <v>62</v>
      </c>
      <c r="E4148" s="4" t="s">
        <v>101</v>
      </c>
      <c r="F4148" s="4" t="s">
        <v>64</v>
      </c>
      <c r="G4148">
        <v>43449.72</v>
      </c>
      <c r="H4148" s="4" t="s">
        <v>48</v>
      </c>
      <c r="I4148" s="4" t="s">
        <v>34</v>
      </c>
      <c r="J4148" s="4" t="s">
        <v>139</v>
      </c>
      <c r="K4148">
        <v>61631.78</v>
      </c>
      <c r="L4148">
        <v>230667.88</v>
      </c>
      <c r="M4148" s="4" t="s">
        <v>65</v>
      </c>
      <c r="N4148" s="4" t="s">
        <v>20299</v>
      </c>
    </row>
    <row r="4149" spans="1:14" x14ac:dyDescent="0.35">
      <c r="A4149" s="4" t="s">
        <v>4430</v>
      </c>
      <c r="B4149" s="5">
        <v>45058</v>
      </c>
      <c r="C4149" s="4" t="s">
        <v>418</v>
      </c>
      <c r="D4149" s="4" t="s">
        <v>16</v>
      </c>
      <c r="E4149" s="4" t="s">
        <v>52</v>
      </c>
      <c r="F4149" s="4" t="s">
        <v>107</v>
      </c>
      <c r="G4149">
        <v>12010.97</v>
      </c>
      <c r="H4149" s="4" t="s">
        <v>95</v>
      </c>
      <c r="I4149" s="4" t="s">
        <v>34</v>
      </c>
      <c r="J4149" s="4" t="s">
        <v>120</v>
      </c>
      <c r="K4149">
        <v>52465.45</v>
      </c>
      <c r="L4149">
        <v>207848.73</v>
      </c>
      <c r="M4149" s="4" t="s">
        <v>102</v>
      </c>
      <c r="N4149" s="4" t="s">
        <v>102</v>
      </c>
    </row>
    <row r="4150" spans="1:14" x14ac:dyDescent="0.35">
      <c r="A4150" s="4" t="s">
        <v>4431</v>
      </c>
      <c r="B4150" s="5">
        <v>45129</v>
      </c>
      <c r="C4150" s="4" t="s">
        <v>352</v>
      </c>
      <c r="D4150" s="4" t="s">
        <v>16</v>
      </c>
      <c r="E4150" s="4" t="s">
        <v>58</v>
      </c>
      <c r="F4150" s="4" t="s">
        <v>113</v>
      </c>
      <c r="G4150">
        <v>12025.62</v>
      </c>
      <c r="H4150" s="4" t="s">
        <v>27</v>
      </c>
      <c r="I4150" s="4" t="s">
        <v>34</v>
      </c>
      <c r="J4150" s="4" t="s">
        <v>42</v>
      </c>
      <c r="K4150">
        <v>54267.43</v>
      </c>
      <c r="L4150">
        <v>81572.39</v>
      </c>
      <c r="M4150" s="4" t="s">
        <v>36</v>
      </c>
      <c r="N4150" s="4" t="s">
        <v>20296</v>
      </c>
    </row>
    <row r="4151" spans="1:14" x14ac:dyDescent="0.35">
      <c r="A4151" s="4" t="s">
        <v>4432</v>
      </c>
      <c r="B4151" s="5">
        <v>45109</v>
      </c>
      <c r="C4151" s="4" t="s">
        <v>866</v>
      </c>
      <c r="D4151" s="4" t="s">
        <v>16</v>
      </c>
      <c r="E4151" s="4" t="s">
        <v>32</v>
      </c>
      <c r="F4151" s="4" t="s">
        <v>33</v>
      </c>
      <c r="G4151">
        <v>9414.7199999999993</v>
      </c>
      <c r="H4151" s="4" t="s">
        <v>86</v>
      </c>
      <c r="I4151" s="4" t="s">
        <v>34</v>
      </c>
      <c r="J4151" s="4" t="s">
        <v>98</v>
      </c>
      <c r="K4151">
        <v>43016.06</v>
      </c>
      <c r="L4151">
        <v>114940.29</v>
      </c>
      <c r="M4151" s="4" t="s">
        <v>36</v>
      </c>
      <c r="N4151" s="4" t="s">
        <v>20296</v>
      </c>
    </row>
    <row r="4152" spans="1:14" x14ac:dyDescent="0.35">
      <c r="A4152" s="4" t="s">
        <v>4433</v>
      </c>
      <c r="B4152" s="5">
        <v>45101</v>
      </c>
      <c r="C4152" s="4" t="s">
        <v>314</v>
      </c>
      <c r="D4152" s="4" t="s">
        <v>39</v>
      </c>
      <c r="E4152" s="4" t="s">
        <v>40</v>
      </c>
      <c r="F4152" s="4" t="s">
        <v>47</v>
      </c>
      <c r="G4152">
        <v>22090.28</v>
      </c>
      <c r="H4152" s="4" t="s">
        <v>27</v>
      </c>
      <c r="I4152" s="4" t="s">
        <v>18</v>
      </c>
      <c r="J4152" s="4" t="s">
        <v>55</v>
      </c>
      <c r="K4152">
        <v>43499.05</v>
      </c>
      <c r="L4152">
        <v>63244.04</v>
      </c>
      <c r="M4152" s="4" t="s">
        <v>22</v>
      </c>
      <c r="N4152" s="4" t="s">
        <v>20294</v>
      </c>
    </row>
    <row r="4153" spans="1:14" x14ac:dyDescent="0.35">
      <c r="A4153" s="4" t="s">
        <v>4434</v>
      </c>
      <c r="B4153" s="5">
        <v>45145</v>
      </c>
      <c r="C4153" s="4" t="s">
        <v>138</v>
      </c>
      <c r="D4153" s="4" t="s">
        <v>39</v>
      </c>
      <c r="E4153" s="4" t="s">
        <v>334</v>
      </c>
      <c r="F4153" s="4" t="s">
        <v>26</v>
      </c>
      <c r="G4153">
        <v>27326.85</v>
      </c>
      <c r="H4153" s="4" t="s">
        <v>48</v>
      </c>
      <c r="I4153" s="4" t="s">
        <v>49</v>
      </c>
      <c r="J4153" s="4" t="s">
        <v>98</v>
      </c>
      <c r="K4153">
        <v>63648.4</v>
      </c>
      <c r="L4153">
        <v>174497.3</v>
      </c>
      <c r="M4153" s="4" t="s">
        <v>134</v>
      </c>
      <c r="N4153" s="4" t="s">
        <v>20304</v>
      </c>
    </row>
    <row r="4154" spans="1:14" x14ac:dyDescent="0.35">
      <c r="A4154" s="4" t="s">
        <v>4435</v>
      </c>
      <c r="B4154" s="5">
        <v>45270</v>
      </c>
      <c r="C4154" s="4" t="s">
        <v>38</v>
      </c>
      <c r="D4154" s="4" t="s">
        <v>16</v>
      </c>
      <c r="E4154" s="4" t="s">
        <v>46</v>
      </c>
      <c r="F4154" s="4" t="s">
        <v>18</v>
      </c>
      <c r="G4154">
        <v>13165.68</v>
      </c>
      <c r="H4154" s="4" t="s">
        <v>86</v>
      </c>
      <c r="I4154" s="4" t="s">
        <v>20</v>
      </c>
      <c r="J4154" s="4" t="s">
        <v>98</v>
      </c>
      <c r="K4154">
        <v>32708.83</v>
      </c>
      <c r="L4154">
        <v>106056.54</v>
      </c>
      <c r="M4154" s="4" t="s">
        <v>87</v>
      </c>
      <c r="N4154" s="4" t="s">
        <v>20303</v>
      </c>
    </row>
    <row r="4155" spans="1:14" x14ac:dyDescent="0.35">
      <c r="A4155" s="4" t="s">
        <v>4436</v>
      </c>
      <c r="B4155" s="5">
        <v>44989</v>
      </c>
      <c r="C4155" s="4" t="s">
        <v>193</v>
      </c>
      <c r="D4155" s="4" t="s">
        <v>16</v>
      </c>
      <c r="E4155" s="4" t="s">
        <v>128</v>
      </c>
      <c r="F4155" s="4" t="s">
        <v>113</v>
      </c>
      <c r="G4155">
        <v>4887.43</v>
      </c>
      <c r="H4155" s="4" t="s">
        <v>48</v>
      </c>
      <c r="I4155" s="4" t="s">
        <v>49</v>
      </c>
      <c r="J4155" s="4" t="s">
        <v>28</v>
      </c>
      <c r="K4155">
        <v>51454.52</v>
      </c>
      <c r="L4155">
        <v>140408.15</v>
      </c>
      <c r="M4155" s="4" t="s">
        <v>29</v>
      </c>
      <c r="N4155" s="4" t="s">
        <v>20295</v>
      </c>
    </row>
    <row r="4156" spans="1:14" x14ac:dyDescent="0.35">
      <c r="A4156" s="4" t="s">
        <v>4437</v>
      </c>
      <c r="B4156" s="5">
        <v>44982</v>
      </c>
      <c r="C4156" s="4" t="s">
        <v>365</v>
      </c>
      <c r="D4156" s="4" t="s">
        <v>16</v>
      </c>
      <c r="E4156" s="4" t="s">
        <v>46</v>
      </c>
      <c r="F4156" s="4" t="s">
        <v>107</v>
      </c>
      <c r="G4156">
        <v>7996.7</v>
      </c>
      <c r="H4156" s="4" t="s">
        <v>95</v>
      </c>
      <c r="I4156" s="4" t="s">
        <v>34</v>
      </c>
      <c r="J4156" s="4" t="s">
        <v>98</v>
      </c>
      <c r="K4156">
        <v>44752.92</v>
      </c>
      <c r="L4156">
        <v>180872.83</v>
      </c>
      <c r="M4156" s="4" t="s">
        <v>71</v>
      </c>
      <c r="N4156" s="4" t="s">
        <v>20300</v>
      </c>
    </row>
    <row r="4157" spans="1:14" x14ac:dyDescent="0.35">
      <c r="A4157" s="4" t="s">
        <v>4438</v>
      </c>
      <c r="B4157" s="5">
        <v>45263</v>
      </c>
      <c r="C4157" s="4" t="s">
        <v>138</v>
      </c>
      <c r="D4157" s="4" t="s">
        <v>62</v>
      </c>
      <c r="E4157" s="4" t="s">
        <v>101</v>
      </c>
      <c r="F4157" s="4" t="s">
        <v>64</v>
      </c>
      <c r="G4157">
        <v>71104.240000000005</v>
      </c>
      <c r="H4157" s="4" t="s">
        <v>27</v>
      </c>
      <c r="I4157" s="4" t="s">
        <v>20</v>
      </c>
      <c r="J4157" s="4" t="s">
        <v>114</v>
      </c>
      <c r="K4157">
        <v>50077.85</v>
      </c>
      <c r="L4157">
        <v>379032.24</v>
      </c>
      <c r="M4157" s="4" t="s">
        <v>87</v>
      </c>
      <c r="N4157" s="4" t="s">
        <v>20303</v>
      </c>
    </row>
    <row r="4158" spans="1:14" x14ac:dyDescent="0.35">
      <c r="A4158" s="4" t="s">
        <v>4439</v>
      </c>
      <c r="B4158" s="5">
        <v>45131</v>
      </c>
      <c r="C4158" s="4" t="s">
        <v>790</v>
      </c>
      <c r="D4158" s="4" t="s">
        <v>39</v>
      </c>
      <c r="E4158" s="4" t="s">
        <v>293</v>
      </c>
      <c r="F4158" s="4" t="s">
        <v>168</v>
      </c>
      <c r="G4158">
        <v>10938.37</v>
      </c>
      <c r="H4158" s="4" t="s">
        <v>86</v>
      </c>
      <c r="I4158" s="4" t="s">
        <v>49</v>
      </c>
      <c r="J4158" s="4" t="s">
        <v>55</v>
      </c>
      <c r="K4158">
        <v>40854.89</v>
      </c>
      <c r="L4158">
        <v>270205.81</v>
      </c>
      <c r="M4158" s="4" t="s">
        <v>36</v>
      </c>
      <c r="N4158" s="4" t="s">
        <v>20296</v>
      </c>
    </row>
    <row r="4159" spans="1:14" x14ac:dyDescent="0.35">
      <c r="A4159" s="4" t="s">
        <v>4440</v>
      </c>
      <c r="B4159" s="5">
        <v>45139</v>
      </c>
      <c r="C4159" s="4" t="s">
        <v>866</v>
      </c>
      <c r="D4159" s="4" t="s">
        <v>16</v>
      </c>
      <c r="E4159" s="4" t="s">
        <v>25</v>
      </c>
      <c r="F4159" s="4" t="s">
        <v>47</v>
      </c>
      <c r="G4159">
        <v>13597.65</v>
      </c>
      <c r="H4159" s="4" t="s">
        <v>27</v>
      </c>
      <c r="I4159" s="4" t="s">
        <v>20</v>
      </c>
      <c r="J4159" s="4" t="s">
        <v>79</v>
      </c>
      <c r="K4159">
        <v>43180.2</v>
      </c>
      <c r="L4159">
        <v>71843.27</v>
      </c>
      <c r="M4159" s="4" t="s">
        <v>134</v>
      </c>
      <c r="N4159" s="4" t="s">
        <v>20304</v>
      </c>
    </row>
    <row r="4160" spans="1:14" x14ac:dyDescent="0.35">
      <c r="A4160" s="4" t="s">
        <v>4441</v>
      </c>
      <c r="B4160" s="5">
        <v>45283</v>
      </c>
      <c r="C4160" s="4" t="s">
        <v>675</v>
      </c>
      <c r="D4160" s="4" t="s">
        <v>62</v>
      </c>
      <c r="E4160" s="4" t="s">
        <v>123</v>
      </c>
      <c r="F4160" s="4" t="s">
        <v>64</v>
      </c>
      <c r="G4160">
        <v>91894.71</v>
      </c>
      <c r="H4160" s="4" t="s">
        <v>48</v>
      </c>
      <c r="I4160" s="4" t="s">
        <v>49</v>
      </c>
      <c r="J4160" s="4" t="s">
        <v>35</v>
      </c>
      <c r="K4160">
        <v>32690.28</v>
      </c>
      <c r="L4160">
        <v>224075.99</v>
      </c>
      <c r="M4160" s="4" t="s">
        <v>87</v>
      </c>
      <c r="N4160" s="4" t="s">
        <v>20303</v>
      </c>
    </row>
    <row r="4161" spans="1:14" x14ac:dyDescent="0.35">
      <c r="A4161" s="4" t="s">
        <v>4442</v>
      </c>
      <c r="B4161" s="5">
        <v>45090</v>
      </c>
      <c r="C4161" s="4" t="s">
        <v>538</v>
      </c>
      <c r="D4161" s="4" t="s">
        <v>39</v>
      </c>
      <c r="E4161" s="4" t="s">
        <v>162</v>
      </c>
      <c r="F4161" s="4" t="s">
        <v>85</v>
      </c>
      <c r="G4161">
        <v>19714.28</v>
      </c>
      <c r="H4161" s="4" t="s">
        <v>86</v>
      </c>
      <c r="I4161" s="4" t="s">
        <v>34</v>
      </c>
      <c r="J4161" s="4" t="s">
        <v>21</v>
      </c>
      <c r="K4161">
        <v>35134.129999999997</v>
      </c>
      <c r="L4161">
        <v>138620.25</v>
      </c>
      <c r="M4161" s="4" t="s">
        <v>22</v>
      </c>
      <c r="N4161" s="4" t="s">
        <v>20294</v>
      </c>
    </row>
    <row r="4162" spans="1:14" x14ac:dyDescent="0.35">
      <c r="A4162" s="4" t="s">
        <v>4443</v>
      </c>
      <c r="B4162" s="5">
        <v>45273</v>
      </c>
      <c r="C4162" s="4" t="s">
        <v>224</v>
      </c>
      <c r="D4162" s="4" t="s">
        <v>39</v>
      </c>
      <c r="E4162" s="4" t="s">
        <v>293</v>
      </c>
      <c r="F4162" s="4" t="s">
        <v>18</v>
      </c>
      <c r="G4162">
        <v>19233.32</v>
      </c>
      <c r="H4162" s="4" t="s">
        <v>19</v>
      </c>
      <c r="I4162" s="4" t="s">
        <v>20</v>
      </c>
      <c r="J4162" s="4" t="s">
        <v>42</v>
      </c>
      <c r="K4162">
        <v>50348.68</v>
      </c>
      <c r="L4162">
        <v>123028.43</v>
      </c>
      <c r="M4162" s="4" t="s">
        <v>87</v>
      </c>
      <c r="N4162" s="4" t="s">
        <v>20303</v>
      </c>
    </row>
    <row r="4163" spans="1:14" x14ac:dyDescent="0.35">
      <c r="A4163" s="4" t="s">
        <v>4444</v>
      </c>
      <c r="B4163" s="5">
        <v>44972</v>
      </c>
      <c r="C4163" s="4" t="s">
        <v>469</v>
      </c>
      <c r="D4163" s="4" t="s">
        <v>39</v>
      </c>
      <c r="E4163" s="4" t="s">
        <v>210</v>
      </c>
      <c r="F4163" s="4" t="s">
        <v>33</v>
      </c>
      <c r="G4163">
        <v>18626.54</v>
      </c>
      <c r="H4163" s="4" t="s">
        <v>95</v>
      </c>
      <c r="I4163" s="4" t="s">
        <v>34</v>
      </c>
      <c r="J4163" s="4" t="s">
        <v>79</v>
      </c>
      <c r="K4163">
        <v>54109.31</v>
      </c>
      <c r="L4163">
        <v>37650.83</v>
      </c>
      <c r="M4163" s="4" t="s">
        <v>71</v>
      </c>
      <c r="N4163" s="4" t="s">
        <v>20300</v>
      </c>
    </row>
    <row r="4164" spans="1:14" x14ac:dyDescent="0.35">
      <c r="A4164" s="4" t="s">
        <v>4445</v>
      </c>
      <c r="B4164" s="5">
        <v>45266</v>
      </c>
      <c r="C4164" s="4" t="s">
        <v>448</v>
      </c>
      <c r="D4164" s="4" t="s">
        <v>16</v>
      </c>
      <c r="E4164" s="4" t="s">
        <v>58</v>
      </c>
      <c r="F4164" s="4" t="s">
        <v>107</v>
      </c>
      <c r="G4164">
        <v>5219.96</v>
      </c>
      <c r="H4164" s="4" t="s">
        <v>48</v>
      </c>
      <c r="I4164" s="4" t="s">
        <v>54</v>
      </c>
      <c r="J4164" s="4" t="s">
        <v>28</v>
      </c>
      <c r="K4164">
        <v>32304.99</v>
      </c>
      <c r="L4164">
        <v>144291.03</v>
      </c>
      <c r="M4164" s="4" t="s">
        <v>87</v>
      </c>
      <c r="N4164" s="4" t="s">
        <v>20303</v>
      </c>
    </row>
    <row r="4165" spans="1:14" x14ac:dyDescent="0.35">
      <c r="A4165" s="4" t="s">
        <v>4446</v>
      </c>
      <c r="B4165" s="5">
        <v>45084</v>
      </c>
      <c r="C4165" s="4" t="s">
        <v>343</v>
      </c>
      <c r="D4165" s="4" t="s">
        <v>16</v>
      </c>
      <c r="E4165" s="4" t="s">
        <v>25</v>
      </c>
      <c r="F4165" s="4" t="s">
        <v>90</v>
      </c>
      <c r="G4165">
        <v>10416.719999999999</v>
      </c>
      <c r="H4165" s="4" t="s">
        <v>86</v>
      </c>
      <c r="I4165" s="4" t="s">
        <v>54</v>
      </c>
      <c r="J4165" s="4" t="s">
        <v>120</v>
      </c>
      <c r="K4165">
        <v>42579.54</v>
      </c>
      <c r="L4165">
        <v>163911.1</v>
      </c>
      <c r="M4165" s="4" t="s">
        <v>22</v>
      </c>
      <c r="N4165" s="4" t="s">
        <v>20294</v>
      </c>
    </row>
    <row r="4166" spans="1:14" x14ac:dyDescent="0.35">
      <c r="A4166" s="4" t="s">
        <v>4447</v>
      </c>
      <c r="B4166" s="5">
        <v>45108</v>
      </c>
      <c r="C4166" s="4" t="s">
        <v>57</v>
      </c>
      <c r="D4166" s="4" t="s">
        <v>16</v>
      </c>
      <c r="E4166" s="4" t="s">
        <v>32</v>
      </c>
      <c r="F4166" s="4" t="s">
        <v>47</v>
      </c>
      <c r="G4166">
        <v>4939.3900000000003</v>
      </c>
      <c r="H4166" s="4" t="s">
        <v>27</v>
      </c>
      <c r="I4166" s="4" t="s">
        <v>34</v>
      </c>
      <c r="J4166" s="4" t="s">
        <v>35</v>
      </c>
      <c r="K4166">
        <v>36012.089999999997</v>
      </c>
      <c r="L4166">
        <v>162967.09</v>
      </c>
      <c r="M4166" s="4" t="s">
        <v>36</v>
      </c>
      <c r="N4166" s="4" t="s">
        <v>20296</v>
      </c>
    </row>
    <row r="4167" spans="1:14" x14ac:dyDescent="0.35">
      <c r="A4167" s="4" t="s">
        <v>4448</v>
      </c>
      <c r="B4167" s="5">
        <v>45113</v>
      </c>
      <c r="C4167" s="4" t="s">
        <v>180</v>
      </c>
      <c r="D4167" s="4" t="s">
        <v>16</v>
      </c>
      <c r="E4167" s="4" t="s">
        <v>150</v>
      </c>
      <c r="F4167" s="4" t="s">
        <v>53</v>
      </c>
      <c r="G4167">
        <v>1690.33</v>
      </c>
      <c r="H4167" s="4" t="s">
        <v>86</v>
      </c>
      <c r="I4167" s="4" t="s">
        <v>34</v>
      </c>
      <c r="J4167" s="4" t="s">
        <v>35</v>
      </c>
      <c r="K4167">
        <v>45928.1</v>
      </c>
      <c r="L4167">
        <v>122949.17</v>
      </c>
      <c r="M4167" s="4" t="s">
        <v>36</v>
      </c>
      <c r="N4167" s="4" t="s">
        <v>20296</v>
      </c>
    </row>
    <row r="4168" spans="1:14" x14ac:dyDescent="0.35">
      <c r="A4168" s="4" t="s">
        <v>4449</v>
      </c>
      <c r="B4168" s="5">
        <v>45270</v>
      </c>
      <c r="C4168" s="4" t="s">
        <v>24</v>
      </c>
      <c r="D4168" s="4" t="s">
        <v>16</v>
      </c>
      <c r="E4168" s="4" t="s">
        <v>128</v>
      </c>
      <c r="F4168" s="4" t="s">
        <v>85</v>
      </c>
      <c r="G4168">
        <v>14380.88</v>
      </c>
      <c r="H4168" s="4" t="s">
        <v>27</v>
      </c>
      <c r="I4168" s="4" t="s">
        <v>49</v>
      </c>
      <c r="J4168" s="4" t="s">
        <v>114</v>
      </c>
      <c r="K4168">
        <v>49189.47</v>
      </c>
      <c r="L4168">
        <v>21803.23</v>
      </c>
      <c r="M4168" s="4" t="s">
        <v>87</v>
      </c>
      <c r="N4168" s="4" t="s">
        <v>20303</v>
      </c>
    </row>
    <row r="4169" spans="1:14" x14ac:dyDescent="0.35">
      <c r="A4169" s="4" t="s">
        <v>4450</v>
      </c>
      <c r="B4169" s="5">
        <v>45001</v>
      </c>
      <c r="C4169" s="4" t="s">
        <v>203</v>
      </c>
      <c r="D4169" s="4" t="s">
        <v>16</v>
      </c>
      <c r="E4169" s="4" t="s">
        <v>150</v>
      </c>
      <c r="F4169" s="4" t="s">
        <v>90</v>
      </c>
      <c r="G4169">
        <v>6527.73</v>
      </c>
      <c r="H4169" s="4" t="s">
        <v>48</v>
      </c>
      <c r="I4169" s="4" t="s">
        <v>18</v>
      </c>
      <c r="J4169" s="4" t="s">
        <v>79</v>
      </c>
      <c r="K4169">
        <v>46254.82</v>
      </c>
      <c r="L4169">
        <v>204342.59</v>
      </c>
      <c r="M4169" s="4" t="s">
        <v>29</v>
      </c>
      <c r="N4169" s="4" t="s">
        <v>20295</v>
      </c>
    </row>
    <row r="4170" spans="1:14" x14ac:dyDescent="0.35">
      <c r="A4170" s="4" t="s">
        <v>4451</v>
      </c>
      <c r="B4170" s="5">
        <v>45008</v>
      </c>
      <c r="C4170" s="4" t="s">
        <v>606</v>
      </c>
      <c r="D4170" s="4" t="s">
        <v>16</v>
      </c>
      <c r="E4170" s="4" t="s">
        <v>32</v>
      </c>
      <c r="F4170" s="4" t="s">
        <v>90</v>
      </c>
      <c r="G4170">
        <v>8824.66</v>
      </c>
      <c r="H4170" s="4" t="s">
        <v>86</v>
      </c>
      <c r="I4170" s="4" t="s">
        <v>34</v>
      </c>
      <c r="J4170" s="4" t="s">
        <v>55</v>
      </c>
      <c r="K4170">
        <v>30919.279999999999</v>
      </c>
      <c r="L4170">
        <v>90927.28</v>
      </c>
      <c r="M4170" s="4" t="s">
        <v>29</v>
      </c>
      <c r="N4170" s="4" t="s">
        <v>20295</v>
      </c>
    </row>
    <row r="4171" spans="1:14" x14ac:dyDescent="0.35">
      <c r="A4171" s="4" t="s">
        <v>4452</v>
      </c>
      <c r="B4171" s="5">
        <v>45094</v>
      </c>
      <c r="C4171" s="4" t="s">
        <v>766</v>
      </c>
      <c r="D4171" s="4" t="s">
        <v>62</v>
      </c>
      <c r="E4171" s="4" t="s">
        <v>82</v>
      </c>
      <c r="F4171" s="4" t="s">
        <v>64</v>
      </c>
      <c r="G4171">
        <v>22042.92</v>
      </c>
      <c r="H4171" s="4" t="s">
        <v>86</v>
      </c>
      <c r="I4171" s="4" t="s">
        <v>18</v>
      </c>
      <c r="J4171" s="4" t="s">
        <v>35</v>
      </c>
      <c r="K4171">
        <v>46918.14</v>
      </c>
      <c r="L4171">
        <v>241860.14</v>
      </c>
      <c r="M4171" s="4" t="s">
        <v>22</v>
      </c>
      <c r="N4171" s="4" t="s">
        <v>20294</v>
      </c>
    </row>
    <row r="4172" spans="1:14" x14ac:dyDescent="0.35">
      <c r="A4172" s="4" t="s">
        <v>4453</v>
      </c>
      <c r="B4172" s="5">
        <v>45085</v>
      </c>
      <c r="C4172" s="4" t="s">
        <v>380</v>
      </c>
      <c r="D4172" s="4" t="s">
        <v>62</v>
      </c>
      <c r="E4172" s="4" t="s">
        <v>82</v>
      </c>
      <c r="F4172" s="4" t="s">
        <v>64</v>
      </c>
      <c r="G4172">
        <v>84579.85</v>
      </c>
      <c r="H4172" s="4" t="s">
        <v>86</v>
      </c>
      <c r="I4172" s="4" t="s">
        <v>18</v>
      </c>
      <c r="J4172" s="4" t="s">
        <v>55</v>
      </c>
      <c r="K4172">
        <v>52705.36</v>
      </c>
      <c r="L4172">
        <v>218521.3</v>
      </c>
      <c r="M4172" s="4" t="s">
        <v>22</v>
      </c>
      <c r="N4172" s="4" t="s">
        <v>20294</v>
      </c>
    </row>
    <row r="4173" spans="1:14" x14ac:dyDescent="0.35">
      <c r="A4173" s="4" t="s">
        <v>4454</v>
      </c>
      <c r="B4173" s="5">
        <v>44963</v>
      </c>
      <c r="C4173" s="4" t="s">
        <v>167</v>
      </c>
      <c r="D4173" s="4" t="s">
        <v>16</v>
      </c>
      <c r="E4173" s="4" t="s">
        <v>58</v>
      </c>
      <c r="F4173" s="4" t="s">
        <v>53</v>
      </c>
      <c r="G4173">
        <v>11421.85</v>
      </c>
      <c r="H4173" s="4" t="s">
        <v>86</v>
      </c>
      <c r="I4173" s="4" t="s">
        <v>34</v>
      </c>
      <c r="J4173" s="4" t="s">
        <v>28</v>
      </c>
      <c r="K4173">
        <v>39364.83</v>
      </c>
      <c r="L4173">
        <v>406236.63</v>
      </c>
      <c r="M4173" s="4" t="s">
        <v>71</v>
      </c>
      <c r="N4173" s="4" t="s">
        <v>20300</v>
      </c>
    </row>
    <row r="4174" spans="1:14" x14ac:dyDescent="0.35">
      <c r="A4174" s="4" t="s">
        <v>4455</v>
      </c>
      <c r="B4174" s="5">
        <v>44933</v>
      </c>
      <c r="C4174" s="4" t="s">
        <v>197</v>
      </c>
      <c r="D4174" s="4" t="s">
        <v>16</v>
      </c>
      <c r="E4174" s="4" t="s">
        <v>32</v>
      </c>
      <c r="F4174" s="4" t="s">
        <v>33</v>
      </c>
      <c r="G4174">
        <v>6943.72</v>
      </c>
      <c r="H4174" s="4" t="s">
        <v>48</v>
      </c>
      <c r="I4174" s="4" t="s">
        <v>20</v>
      </c>
      <c r="J4174" s="4" t="s">
        <v>28</v>
      </c>
      <c r="K4174">
        <v>65800.649999999994</v>
      </c>
      <c r="L4174">
        <v>108553.63</v>
      </c>
      <c r="M4174" s="4" t="s">
        <v>43</v>
      </c>
      <c r="N4174" s="4" t="s">
        <v>20297</v>
      </c>
    </row>
    <row r="4175" spans="1:14" x14ac:dyDescent="0.35">
      <c r="A4175" s="4" t="s">
        <v>4456</v>
      </c>
      <c r="B4175" s="5">
        <v>45249</v>
      </c>
      <c r="C4175" s="4" t="s">
        <v>1006</v>
      </c>
      <c r="D4175" s="4" t="s">
        <v>39</v>
      </c>
      <c r="E4175" s="4" t="s">
        <v>293</v>
      </c>
      <c r="F4175" s="4" t="s">
        <v>85</v>
      </c>
      <c r="G4175">
        <v>12881</v>
      </c>
      <c r="H4175" s="4" t="s">
        <v>86</v>
      </c>
      <c r="I4175" s="4" t="s">
        <v>20</v>
      </c>
      <c r="J4175" s="4" t="s">
        <v>120</v>
      </c>
      <c r="K4175">
        <v>46076.03</v>
      </c>
      <c r="L4175">
        <v>4394.1400000000003</v>
      </c>
      <c r="M4175" s="4" t="s">
        <v>75</v>
      </c>
      <c r="N4175" s="4" t="s">
        <v>20301</v>
      </c>
    </row>
    <row r="4176" spans="1:14" x14ac:dyDescent="0.35">
      <c r="A4176" s="4" t="s">
        <v>4457</v>
      </c>
      <c r="B4176" s="5">
        <v>45102</v>
      </c>
      <c r="C4176" s="4" t="s">
        <v>446</v>
      </c>
      <c r="D4176" s="4" t="s">
        <v>16</v>
      </c>
      <c r="E4176" s="4" t="s">
        <v>128</v>
      </c>
      <c r="F4176" s="4" t="s">
        <v>74</v>
      </c>
      <c r="G4176">
        <v>11835.85</v>
      </c>
      <c r="H4176" s="4" t="s">
        <v>27</v>
      </c>
      <c r="I4176" s="4" t="s">
        <v>18</v>
      </c>
      <c r="J4176" s="4" t="s">
        <v>98</v>
      </c>
      <c r="K4176">
        <v>53397.01</v>
      </c>
      <c r="L4176">
        <v>196678.22</v>
      </c>
      <c r="M4176" s="4" t="s">
        <v>22</v>
      </c>
      <c r="N4176" s="4" t="s">
        <v>20294</v>
      </c>
    </row>
    <row r="4177" spans="1:14" x14ac:dyDescent="0.35">
      <c r="A4177" s="4" t="s">
        <v>4458</v>
      </c>
      <c r="B4177" s="5">
        <v>45132</v>
      </c>
      <c r="C4177" s="4" t="s">
        <v>405</v>
      </c>
      <c r="D4177" s="4" t="s">
        <v>16</v>
      </c>
      <c r="E4177" s="4" t="s">
        <v>58</v>
      </c>
      <c r="F4177" s="4" t="s">
        <v>47</v>
      </c>
      <c r="G4177">
        <v>8047.69</v>
      </c>
      <c r="H4177" s="4" t="s">
        <v>86</v>
      </c>
      <c r="I4177" s="4" t="s">
        <v>49</v>
      </c>
      <c r="J4177" s="4" t="s">
        <v>114</v>
      </c>
      <c r="K4177">
        <v>63353.02</v>
      </c>
      <c r="L4177">
        <v>214257.9</v>
      </c>
      <c r="M4177" s="4" t="s">
        <v>36</v>
      </c>
      <c r="N4177" s="4" t="s">
        <v>20296</v>
      </c>
    </row>
    <row r="4178" spans="1:14" x14ac:dyDescent="0.35">
      <c r="A4178" s="4" t="s">
        <v>4459</v>
      </c>
      <c r="B4178" s="5">
        <v>45149</v>
      </c>
      <c r="C4178" s="4" t="s">
        <v>242</v>
      </c>
      <c r="D4178" s="4" t="s">
        <v>16</v>
      </c>
      <c r="E4178" s="4" t="s">
        <v>25</v>
      </c>
      <c r="F4178" s="4" t="s">
        <v>47</v>
      </c>
      <c r="G4178">
        <v>8860.39</v>
      </c>
      <c r="H4178" s="4" t="s">
        <v>19</v>
      </c>
      <c r="I4178" s="4" t="s">
        <v>20</v>
      </c>
      <c r="J4178" s="4" t="s">
        <v>139</v>
      </c>
      <c r="K4178">
        <v>45804.72</v>
      </c>
      <c r="L4178">
        <v>190966.35</v>
      </c>
      <c r="M4178" s="4" t="s">
        <v>134</v>
      </c>
      <c r="N4178" s="4" t="s">
        <v>20304</v>
      </c>
    </row>
    <row r="4179" spans="1:14" x14ac:dyDescent="0.35">
      <c r="A4179" s="4" t="s">
        <v>4460</v>
      </c>
      <c r="B4179" s="5">
        <v>45208</v>
      </c>
      <c r="C4179" s="4" t="s">
        <v>469</v>
      </c>
      <c r="D4179" s="4" t="s">
        <v>16</v>
      </c>
      <c r="E4179" s="4" t="s">
        <v>46</v>
      </c>
      <c r="F4179" s="4" t="s">
        <v>152</v>
      </c>
      <c r="G4179">
        <v>5735.01</v>
      </c>
      <c r="H4179" s="4" t="s">
        <v>27</v>
      </c>
      <c r="I4179" s="4" t="s">
        <v>18</v>
      </c>
      <c r="J4179" s="4" t="s">
        <v>98</v>
      </c>
      <c r="K4179">
        <v>42591.79</v>
      </c>
      <c r="L4179">
        <v>221837.68</v>
      </c>
      <c r="M4179" s="4" t="s">
        <v>83</v>
      </c>
      <c r="N4179" s="4" t="s">
        <v>20302</v>
      </c>
    </row>
    <row r="4180" spans="1:14" x14ac:dyDescent="0.35">
      <c r="A4180" s="4" t="s">
        <v>4461</v>
      </c>
      <c r="B4180" s="5">
        <v>45214</v>
      </c>
      <c r="C4180" s="4" t="s">
        <v>432</v>
      </c>
      <c r="D4180" s="4" t="s">
        <v>16</v>
      </c>
      <c r="E4180" s="4" t="s">
        <v>32</v>
      </c>
      <c r="F4180" s="4" t="s">
        <v>18</v>
      </c>
      <c r="G4180">
        <v>13213.66</v>
      </c>
      <c r="H4180" s="4" t="s">
        <v>27</v>
      </c>
      <c r="I4180" s="4" t="s">
        <v>54</v>
      </c>
      <c r="J4180" s="4" t="s">
        <v>79</v>
      </c>
      <c r="K4180">
        <v>59164.28</v>
      </c>
      <c r="L4180">
        <v>145573.85</v>
      </c>
      <c r="M4180" s="4" t="s">
        <v>83</v>
      </c>
      <c r="N4180" s="4" t="s">
        <v>20302</v>
      </c>
    </row>
    <row r="4181" spans="1:14" x14ac:dyDescent="0.35">
      <c r="A4181" s="4" t="s">
        <v>4462</v>
      </c>
      <c r="B4181" s="5">
        <v>44976</v>
      </c>
      <c r="C4181" s="4" t="s">
        <v>378</v>
      </c>
      <c r="D4181" s="4" t="s">
        <v>16</v>
      </c>
      <c r="E4181" s="4" t="s">
        <v>52</v>
      </c>
      <c r="F4181" s="4" t="s">
        <v>85</v>
      </c>
      <c r="G4181">
        <v>4123.97</v>
      </c>
      <c r="H4181" s="4" t="s">
        <v>86</v>
      </c>
      <c r="I4181" s="4" t="s">
        <v>18</v>
      </c>
      <c r="J4181" s="4" t="s">
        <v>120</v>
      </c>
      <c r="K4181">
        <v>40830.36</v>
      </c>
      <c r="L4181">
        <v>88084.09</v>
      </c>
      <c r="M4181" s="4" t="s">
        <v>71</v>
      </c>
      <c r="N4181" s="4" t="s">
        <v>20300</v>
      </c>
    </row>
    <row r="4182" spans="1:14" x14ac:dyDescent="0.35">
      <c r="A4182" s="4" t="s">
        <v>4463</v>
      </c>
      <c r="B4182" s="5">
        <v>45242</v>
      </c>
      <c r="C4182" s="4" t="s">
        <v>617</v>
      </c>
      <c r="D4182" s="4" t="s">
        <v>16</v>
      </c>
      <c r="E4182" s="4" t="s">
        <v>52</v>
      </c>
      <c r="F4182" s="4" t="s">
        <v>129</v>
      </c>
      <c r="G4182">
        <v>912.1</v>
      </c>
      <c r="H4182" s="4" t="s">
        <v>95</v>
      </c>
      <c r="I4182" s="4" t="s">
        <v>54</v>
      </c>
      <c r="J4182" s="4" t="s">
        <v>28</v>
      </c>
      <c r="K4182">
        <v>47151.99</v>
      </c>
      <c r="L4182">
        <v>103145.92</v>
      </c>
      <c r="M4182" s="4" t="s">
        <v>75</v>
      </c>
      <c r="N4182" s="4" t="s">
        <v>20301</v>
      </c>
    </row>
    <row r="4183" spans="1:14" x14ac:dyDescent="0.35">
      <c r="A4183" s="4" t="s">
        <v>4464</v>
      </c>
      <c r="B4183" s="5">
        <v>45042</v>
      </c>
      <c r="C4183" s="4" t="s">
        <v>234</v>
      </c>
      <c r="D4183" s="4" t="s">
        <v>16</v>
      </c>
      <c r="E4183" s="4" t="s">
        <v>128</v>
      </c>
      <c r="F4183" s="4" t="s">
        <v>74</v>
      </c>
      <c r="G4183">
        <v>8955.35</v>
      </c>
      <c r="H4183" s="4" t="s">
        <v>48</v>
      </c>
      <c r="I4183" s="4" t="s">
        <v>18</v>
      </c>
      <c r="J4183" s="4" t="s">
        <v>28</v>
      </c>
      <c r="K4183">
        <v>34178.68</v>
      </c>
      <c r="L4183">
        <v>62473.2</v>
      </c>
      <c r="M4183" s="4" t="s">
        <v>65</v>
      </c>
      <c r="N4183" s="4" t="s">
        <v>20299</v>
      </c>
    </row>
    <row r="4184" spans="1:14" x14ac:dyDescent="0.35">
      <c r="A4184" s="4" t="s">
        <v>4465</v>
      </c>
      <c r="B4184" s="5">
        <v>45009</v>
      </c>
      <c r="C4184" s="4" t="s">
        <v>295</v>
      </c>
      <c r="D4184" s="4" t="s">
        <v>16</v>
      </c>
      <c r="E4184" s="4" t="s">
        <v>150</v>
      </c>
      <c r="F4184" s="4" t="s">
        <v>152</v>
      </c>
      <c r="G4184">
        <v>951.41</v>
      </c>
      <c r="H4184" s="4" t="s">
        <v>19</v>
      </c>
      <c r="I4184" s="4" t="s">
        <v>49</v>
      </c>
      <c r="J4184" s="4" t="s">
        <v>79</v>
      </c>
      <c r="K4184">
        <v>38857.620000000003</v>
      </c>
      <c r="L4184">
        <v>160111.94</v>
      </c>
      <c r="M4184" s="4" t="s">
        <v>29</v>
      </c>
      <c r="N4184" s="4" t="s">
        <v>20295</v>
      </c>
    </row>
    <row r="4185" spans="1:14" x14ac:dyDescent="0.35">
      <c r="A4185" s="4" t="s">
        <v>4466</v>
      </c>
      <c r="B4185" s="5">
        <v>45215</v>
      </c>
      <c r="C4185" s="4" t="s">
        <v>191</v>
      </c>
      <c r="D4185" s="4" t="s">
        <v>62</v>
      </c>
      <c r="E4185" s="4" t="s">
        <v>101</v>
      </c>
      <c r="F4185" s="4" t="s">
        <v>64</v>
      </c>
      <c r="G4185">
        <v>56455.98</v>
      </c>
      <c r="H4185" s="4" t="s">
        <v>48</v>
      </c>
      <c r="I4185" s="4" t="s">
        <v>54</v>
      </c>
      <c r="J4185" s="4" t="s">
        <v>35</v>
      </c>
      <c r="K4185">
        <v>34811.760000000002</v>
      </c>
      <c r="L4185">
        <v>381109.26</v>
      </c>
      <c r="M4185" s="4" t="s">
        <v>83</v>
      </c>
      <c r="N4185" s="4" t="s">
        <v>20302</v>
      </c>
    </row>
    <row r="4186" spans="1:14" x14ac:dyDescent="0.35">
      <c r="A4186" s="4" t="s">
        <v>4467</v>
      </c>
      <c r="B4186" s="5">
        <v>44978</v>
      </c>
      <c r="C4186" s="4" t="s">
        <v>31</v>
      </c>
      <c r="D4186" s="4" t="s">
        <v>16</v>
      </c>
      <c r="E4186" s="4" t="s">
        <v>17</v>
      </c>
      <c r="F4186" s="4" t="s">
        <v>117</v>
      </c>
      <c r="G4186">
        <v>2093.5500000000002</v>
      </c>
      <c r="H4186" s="4" t="s">
        <v>19</v>
      </c>
      <c r="I4186" s="4" t="s">
        <v>49</v>
      </c>
      <c r="J4186" s="4" t="s">
        <v>55</v>
      </c>
      <c r="K4186">
        <v>63747.47</v>
      </c>
      <c r="L4186">
        <v>136643.46</v>
      </c>
      <c r="M4186" s="4" t="s">
        <v>71</v>
      </c>
      <c r="N4186" s="4" t="s">
        <v>20300</v>
      </c>
    </row>
    <row r="4187" spans="1:14" x14ac:dyDescent="0.35">
      <c r="A4187" s="4" t="s">
        <v>4468</v>
      </c>
      <c r="B4187" s="5">
        <v>45184</v>
      </c>
      <c r="C4187" s="4" t="s">
        <v>256</v>
      </c>
      <c r="D4187" s="4" t="s">
        <v>16</v>
      </c>
      <c r="E4187" s="4" t="s">
        <v>25</v>
      </c>
      <c r="F4187" s="4" t="s">
        <v>41</v>
      </c>
      <c r="G4187">
        <v>10354.42</v>
      </c>
      <c r="H4187" s="4" t="s">
        <v>86</v>
      </c>
      <c r="I4187" s="4" t="s">
        <v>18</v>
      </c>
      <c r="J4187" s="4" t="s">
        <v>139</v>
      </c>
      <c r="K4187">
        <v>38504.19</v>
      </c>
      <c r="L4187">
        <v>270864.01</v>
      </c>
      <c r="M4187" s="4" t="s">
        <v>59</v>
      </c>
      <c r="N4187" s="4" t="s">
        <v>20298</v>
      </c>
    </row>
    <row r="4188" spans="1:14" x14ac:dyDescent="0.35">
      <c r="A4188" s="4" t="s">
        <v>4469</v>
      </c>
      <c r="B4188" s="5">
        <v>45258</v>
      </c>
      <c r="C4188" s="4" t="s">
        <v>109</v>
      </c>
      <c r="D4188" s="4" t="s">
        <v>16</v>
      </c>
      <c r="E4188" s="4" t="s">
        <v>70</v>
      </c>
      <c r="F4188" s="4" t="s">
        <v>129</v>
      </c>
      <c r="G4188">
        <v>5378.07</v>
      </c>
      <c r="H4188" s="4" t="s">
        <v>48</v>
      </c>
      <c r="I4188" s="4" t="s">
        <v>54</v>
      </c>
      <c r="J4188" s="4" t="s">
        <v>98</v>
      </c>
      <c r="K4188">
        <v>37895.379999999997</v>
      </c>
      <c r="L4188">
        <v>39453.910000000003</v>
      </c>
      <c r="M4188" s="4" t="s">
        <v>75</v>
      </c>
      <c r="N4188" s="4" t="s">
        <v>20301</v>
      </c>
    </row>
    <row r="4189" spans="1:14" x14ac:dyDescent="0.35">
      <c r="A4189" s="4" t="s">
        <v>4470</v>
      </c>
      <c r="B4189" s="5">
        <v>44995</v>
      </c>
      <c r="C4189" s="4" t="s">
        <v>365</v>
      </c>
      <c r="D4189" s="4" t="s">
        <v>39</v>
      </c>
      <c r="E4189" s="4" t="s">
        <v>210</v>
      </c>
      <c r="F4189" s="4" t="s">
        <v>26</v>
      </c>
      <c r="G4189">
        <v>14468.71</v>
      </c>
      <c r="H4189" s="4" t="s">
        <v>48</v>
      </c>
      <c r="I4189" s="4" t="s">
        <v>20</v>
      </c>
      <c r="J4189" s="4" t="s">
        <v>35</v>
      </c>
      <c r="K4189">
        <v>57694.45</v>
      </c>
      <c r="L4189">
        <v>55396.7</v>
      </c>
      <c r="M4189" s="4" t="s">
        <v>29</v>
      </c>
      <c r="N4189" s="4" t="s">
        <v>20295</v>
      </c>
    </row>
    <row r="4190" spans="1:14" x14ac:dyDescent="0.35">
      <c r="A4190" s="4" t="s">
        <v>4471</v>
      </c>
      <c r="B4190" s="5">
        <v>45020</v>
      </c>
      <c r="C4190" s="4" t="s">
        <v>143</v>
      </c>
      <c r="D4190" s="4" t="s">
        <v>16</v>
      </c>
      <c r="E4190" s="4" t="s">
        <v>46</v>
      </c>
      <c r="F4190" s="4" t="s">
        <v>152</v>
      </c>
      <c r="G4190">
        <v>1705.42</v>
      </c>
      <c r="H4190" s="4" t="s">
        <v>95</v>
      </c>
      <c r="I4190" s="4" t="s">
        <v>18</v>
      </c>
      <c r="J4190" s="4" t="s">
        <v>55</v>
      </c>
      <c r="K4190">
        <v>37888.29</v>
      </c>
      <c r="L4190">
        <v>251148.11</v>
      </c>
      <c r="M4190" s="4" t="s">
        <v>65</v>
      </c>
      <c r="N4190" s="4" t="s">
        <v>20299</v>
      </c>
    </row>
    <row r="4191" spans="1:14" x14ac:dyDescent="0.35">
      <c r="A4191" s="4" t="s">
        <v>4472</v>
      </c>
      <c r="B4191" s="5">
        <v>45115</v>
      </c>
      <c r="C4191" s="4" t="s">
        <v>748</v>
      </c>
      <c r="D4191" s="4" t="s">
        <v>62</v>
      </c>
      <c r="E4191" s="4" t="s">
        <v>78</v>
      </c>
      <c r="F4191" s="4" t="s">
        <v>64</v>
      </c>
      <c r="G4191">
        <v>95986.76</v>
      </c>
      <c r="H4191" s="4" t="s">
        <v>95</v>
      </c>
      <c r="I4191" s="4" t="s">
        <v>34</v>
      </c>
      <c r="J4191" s="4" t="s">
        <v>35</v>
      </c>
      <c r="K4191">
        <v>35108.83</v>
      </c>
      <c r="L4191">
        <v>277002.23</v>
      </c>
      <c r="M4191" s="4" t="s">
        <v>36</v>
      </c>
      <c r="N4191" s="4" t="s">
        <v>20296</v>
      </c>
    </row>
    <row r="4192" spans="1:14" x14ac:dyDescent="0.35">
      <c r="A4192" s="4" t="s">
        <v>4473</v>
      </c>
      <c r="B4192" s="5">
        <v>45206</v>
      </c>
      <c r="C4192" s="4" t="s">
        <v>249</v>
      </c>
      <c r="D4192" s="4" t="s">
        <v>16</v>
      </c>
      <c r="E4192" s="4" t="s">
        <v>46</v>
      </c>
      <c r="F4192" s="4" t="s">
        <v>85</v>
      </c>
      <c r="G4192">
        <v>8414.1299999999992</v>
      </c>
      <c r="H4192" s="4" t="s">
        <v>19</v>
      </c>
      <c r="I4192" s="4" t="s">
        <v>34</v>
      </c>
      <c r="J4192" s="4" t="s">
        <v>21</v>
      </c>
      <c r="K4192">
        <v>39430.78</v>
      </c>
      <c r="L4192">
        <v>53121.42</v>
      </c>
      <c r="M4192" s="4" t="s">
        <v>83</v>
      </c>
      <c r="N4192" s="4" t="s">
        <v>20302</v>
      </c>
    </row>
    <row r="4193" spans="1:14" x14ac:dyDescent="0.35">
      <c r="A4193" s="4" t="s">
        <v>4474</v>
      </c>
      <c r="B4193" s="5">
        <v>44931</v>
      </c>
      <c r="C4193" s="4" t="s">
        <v>173</v>
      </c>
      <c r="D4193" s="4" t="s">
        <v>16</v>
      </c>
      <c r="E4193" s="4" t="s">
        <v>46</v>
      </c>
      <c r="F4193" s="4" t="s">
        <v>113</v>
      </c>
      <c r="G4193">
        <v>8652.98</v>
      </c>
      <c r="H4193" s="4" t="s">
        <v>19</v>
      </c>
      <c r="I4193" s="4" t="s">
        <v>18</v>
      </c>
      <c r="J4193" s="4" t="s">
        <v>42</v>
      </c>
      <c r="K4193">
        <v>55114.13</v>
      </c>
      <c r="L4193">
        <v>-5866.92</v>
      </c>
      <c r="M4193" s="4" t="s">
        <v>43</v>
      </c>
      <c r="N4193" s="4" t="s">
        <v>20297</v>
      </c>
    </row>
    <row r="4194" spans="1:14" x14ac:dyDescent="0.35">
      <c r="A4194" s="4" t="s">
        <v>4475</v>
      </c>
      <c r="B4194" s="5">
        <v>44940</v>
      </c>
      <c r="C4194" s="4" t="s">
        <v>258</v>
      </c>
      <c r="D4194" s="4" t="s">
        <v>16</v>
      </c>
      <c r="E4194" s="4" t="s">
        <v>52</v>
      </c>
      <c r="F4194" s="4" t="s">
        <v>107</v>
      </c>
      <c r="G4194">
        <v>4224.8100000000004</v>
      </c>
      <c r="H4194" s="4" t="s">
        <v>48</v>
      </c>
      <c r="I4194" s="4" t="s">
        <v>49</v>
      </c>
      <c r="J4194" s="4" t="s">
        <v>35</v>
      </c>
      <c r="K4194">
        <v>51061.58</v>
      </c>
      <c r="L4194">
        <v>113693.52</v>
      </c>
      <c r="M4194" s="4" t="s">
        <v>43</v>
      </c>
      <c r="N4194" s="4" t="s">
        <v>20297</v>
      </c>
    </row>
    <row r="4195" spans="1:14" x14ac:dyDescent="0.35">
      <c r="A4195" s="4" t="s">
        <v>4476</v>
      </c>
      <c r="B4195" s="5">
        <v>45272</v>
      </c>
      <c r="C4195" s="4" t="s">
        <v>136</v>
      </c>
      <c r="D4195" s="4" t="s">
        <v>16</v>
      </c>
      <c r="E4195" s="4" t="s">
        <v>150</v>
      </c>
      <c r="F4195" s="4" t="s">
        <v>53</v>
      </c>
      <c r="G4195">
        <v>9623.1299999999992</v>
      </c>
      <c r="H4195" s="4" t="s">
        <v>48</v>
      </c>
      <c r="I4195" s="4" t="s">
        <v>34</v>
      </c>
      <c r="J4195" s="4" t="s">
        <v>35</v>
      </c>
      <c r="K4195">
        <v>51356.58</v>
      </c>
      <c r="L4195">
        <v>131309.60999999999</v>
      </c>
      <c r="M4195" s="4" t="s">
        <v>87</v>
      </c>
      <c r="N4195" s="4" t="s">
        <v>20303</v>
      </c>
    </row>
    <row r="4196" spans="1:14" x14ac:dyDescent="0.35">
      <c r="A4196" s="4" t="s">
        <v>4477</v>
      </c>
      <c r="B4196" s="5">
        <v>45242</v>
      </c>
      <c r="C4196" s="4" t="s">
        <v>1043</v>
      </c>
      <c r="D4196" s="4" t="s">
        <v>62</v>
      </c>
      <c r="E4196" s="4" t="s">
        <v>82</v>
      </c>
      <c r="F4196" s="4" t="s">
        <v>64</v>
      </c>
      <c r="G4196">
        <v>56812.42</v>
      </c>
      <c r="H4196" s="4" t="s">
        <v>95</v>
      </c>
      <c r="I4196" s="4" t="s">
        <v>20</v>
      </c>
      <c r="J4196" s="4" t="s">
        <v>42</v>
      </c>
      <c r="K4196">
        <v>35809.58</v>
      </c>
      <c r="L4196">
        <v>107200.14</v>
      </c>
      <c r="M4196" s="4" t="s">
        <v>75</v>
      </c>
      <c r="N4196" s="4" t="s">
        <v>20301</v>
      </c>
    </row>
    <row r="4197" spans="1:14" x14ac:dyDescent="0.35">
      <c r="A4197" s="4" t="s">
        <v>4478</v>
      </c>
      <c r="B4197" s="5">
        <v>45132</v>
      </c>
      <c r="C4197" s="4" t="s">
        <v>642</v>
      </c>
      <c r="D4197" s="4" t="s">
        <v>62</v>
      </c>
      <c r="E4197" s="4" t="s">
        <v>78</v>
      </c>
      <c r="F4197" s="4" t="s">
        <v>64</v>
      </c>
      <c r="G4197">
        <v>64845.67</v>
      </c>
      <c r="H4197" s="4" t="s">
        <v>86</v>
      </c>
      <c r="I4197" s="4" t="s">
        <v>34</v>
      </c>
      <c r="J4197" s="4" t="s">
        <v>139</v>
      </c>
      <c r="K4197">
        <v>54279.97</v>
      </c>
      <c r="L4197">
        <v>171839.95</v>
      </c>
      <c r="M4197" s="4" t="s">
        <v>36</v>
      </c>
      <c r="N4197" s="4" t="s">
        <v>20296</v>
      </c>
    </row>
    <row r="4198" spans="1:14" x14ac:dyDescent="0.35">
      <c r="A4198" s="4" t="s">
        <v>4479</v>
      </c>
      <c r="B4198" s="5">
        <v>45132</v>
      </c>
      <c r="C4198" s="4" t="s">
        <v>378</v>
      </c>
      <c r="D4198" s="4" t="s">
        <v>62</v>
      </c>
      <c r="E4198" s="4" t="s">
        <v>82</v>
      </c>
      <c r="F4198" s="4" t="s">
        <v>64</v>
      </c>
      <c r="G4198">
        <v>92125.77</v>
      </c>
      <c r="H4198" s="4" t="s">
        <v>48</v>
      </c>
      <c r="I4198" s="4" t="s">
        <v>49</v>
      </c>
      <c r="J4198" s="4" t="s">
        <v>35</v>
      </c>
      <c r="K4198">
        <v>65125.120000000003</v>
      </c>
      <c r="L4198">
        <v>432477.93</v>
      </c>
      <c r="M4198" s="4" t="s">
        <v>36</v>
      </c>
      <c r="N4198" s="4" t="s">
        <v>20296</v>
      </c>
    </row>
    <row r="4199" spans="1:14" x14ac:dyDescent="0.35">
      <c r="A4199" s="4" t="s">
        <v>4480</v>
      </c>
      <c r="B4199" s="5">
        <v>45251</v>
      </c>
      <c r="C4199" s="4" t="s">
        <v>258</v>
      </c>
      <c r="D4199" s="4" t="s">
        <v>39</v>
      </c>
      <c r="E4199" s="4" t="s">
        <v>40</v>
      </c>
      <c r="F4199" s="4" t="s">
        <v>85</v>
      </c>
      <c r="G4199">
        <v>24266.37</v>
      </c>
      <c r="H4199" s="4" t="s">
        <v>19</v>
      </c>
      <c r="I4199" s="4" t="s">
        <v>20</v>
      </c>
      <c r="J4199" s="4" t="s">
        <v>42</v>
      </c>
      <c r="K4199">
        <v>33096.28</v>
      </c>
      <c r="L4199">
        <v>217364.66</v>
      </c>
      <c r="M4199" s="4" t="s">
        <v>75</v>
      </c>
      <c r="N4199" s="4" t="s">
        <v>20301</v>
      </c>
    </row>
    <row r="4200" spans="1:14" x14ac:dyDescent="0.35">
      <c r="A4200" s="4" t="s">
        <v>4481</v>
      </c>
      <c r="B4200" s="5">
        <v>45198</v>
      </c>
      <c r="C4200" s="4" t="s">
        <v>119</v>
      </c>
      <c r="D4200" s="4" t="s">
        <v>16</v>
      </c>
      <c r="E4200" s="4" t="s">
        <v>70</v>
      </c>
      <c r="F4200" s="4" t="s">
        <v>117</v>
      </c>
      <c r="G4200">
        <v>3564.13</v>
      </c>
      <c r="H4200" s="4" t="s">
        <v>27</v>
      </c>
      <c r="I4200" s="4" t="s">
        <v>54</v>
      </c>
      <c r="J4200" s="4" t="s">
        <v>79</v>
      </c>
      <c r="K4200">
        <v>41943.34</v>
      </c>
      <c r="L4200">
        <v>126564.67</v>
      </c>
      <c r="M4200" s="4" t="s">
        <v>59</v>
      </c>
      <c r="N4200" s="4" t="s">
        <v>20298</v>
      </c>
    </row>
    <row r="4201" spans="1:14" x14ac:dyDescent="0.35">
      <c r="A4201" s="4" t="s">
        <v>4482</v>
      </c>
      <c r="B4201" s="5">
        <v>45160</v>
      </c>
      <c r="C4201" s="4" t="s">
        <v>273</v>
      </c>
      <c r="D4201" s="4" t="s">
        <v>16</v>
      </c>
      <c r="E4201" s="4" t="s">
        <v>46</v>
      </c>
      <c r="F4201" s="4" t="s">
        <v>117</v>
      </c>
      <c r="G4201">
        <v>13188.74</v>
      </c>
      <c r="H4201" s="4" t="s">
        <v>48</v>
      </c>
      <c r="I4201" s="4" t="s">
        <v>20</v>
      </c>
      <c r="J4201" s="4" t="s">
        <v>21</v>
      </c>
      <c r="K4201">
        <v>63474.7</v>
      </c>
      <c r="L4201">
        <v>180459.3</v>
      </c>
      <c r="M4201" s="4" t="s">
        <v>134</v>
      </c>
      <c r="N4201" s="4" t="s">
        <v>20304</v>
      </c>
    </row>
    <row r="4202" spans="1:14" x14ac:dyDescent="0.35">
      <c r="A4202" s="4" t="s">
        <v>4483</v>
      </c>
      <c r="B4202" s="5">
        <v>44937</v>
      </c>
      <c r="C4202" s="4" t="s">
        <v>127</v>
      </c>
      <c r="D4202" s="4" t="s">
        <v>16</v>
      </c>
      <c r="E4202" s="4" t="s">
        <v>52</v>
      </c>
      <c r="F4202" s="4" t="s">
        <v>168</v>
      </c>
      <c r="G4202">
        <v>309.98</v>
      </c>
      <c r="H4202" s="4" t="s">
        <v>95</v>
      </c>
      <c r="I4202" s="4" t="s">
        <v>54</v>
      </c>
      <c r="J4202" s="4" t="s">
        <v>21</v>
      </c>
      <c r="K4202">
        <v>30446.25</v>
      </c>
      <c r="L4202">
        <v>90206.64</v>
      </c>
      <c r="M4202" s="4" t="s">
        <v>43</v>
      </c>
      <c r="N4202" s="4" t="s">
        <v>20297</v>
      </c>
    </row>
    <row r="4203" spans="1:14" x14ac:dyDescent="0.35">
      <c r="A4203" s="4" t="s">
        <v>4484</v>
      </c>
      <c r="B4203" s="5">
        <v>45084</v>
      </c>
      <c r="C4203" s="4" t="s">
        <v>180</v>
      </c>
      <c r="D4203" s="4" t="s">
        <v>16</v>
      </c>
      <c r="E4203" s="4" t="s">
        <v>52</v>
      </c>
      <c r="F4203" s="4" t="s">
        <v>129</v>
      </c>
      <c r="G4203">
        <v>6793.63</v>
      </c>
      <c r="H4203" s="4" t="s">
        <v>86</v>
      </c>
      <c r="I4203" s="4" t="s">
        <v>34</v>
      </c>
      <c r="J4203" s="4" t="s">
        <v>21</v>
      </c>
      <c r="K4203">
        <v>45928.1</v>
      </c>
      <c r="L4203">
        <v>116155.54</v>
      </c>
      <c r="M4203" s="4" t="s">
        <v>22</v>
      </c>
      <c r="N4203" s="4" t="s">
        <v>20294</v>
      </c>
    </row>
    <row r="4204" spans="1:14" x14ac:dyDescent="0.35">
      <c r="A4204" s="4" t="s">
        <v>4485</v>
      </c>
      <c r="B4204" s="5">
        <v>44950</v>
      </c>
      <c r="C4204" s="4" t="s">
        <v>15</v>
      </c>
      <c r="D4204" s="4" t="s">
        <v>39</v>
      </c>
      <c r="E4204" s="4" t="s">
        <v>210</v>
      </c>
      <c r="F4204" s="4" t="s">
        <v>107</v>
      </c>
      <c r="G4204">
        <v>5317.35</v>
      </c>
      <c r="H4204" s="4" t="s">
        <v>27</v>
      </c>
      <c r="I4204" s="4" t="s">
        <v>34</v>
      </c>
      <c r="J4204" s="4" t="s">
        <v>79</v>
      </c>
      <c r="K4204">
        <v>68618.179999999993</v>
      </c>
      <c r="L4204">
        <v>185653.35</v>
      </c>
      <c r="M4204" s="4" t="s">
        <v>43</v>
      </c>
      <c r="N4204" s="4" t="s">
        <v>20297</v>
      </c>
    </row>
    <row r="4205" spans="1:14" x14ac:dyDescent="0.35">
      <c r="A4205" s="4" t="s">
        <v>4486</v>
      </c>
      <c r="B4205" s="5">
        <v>45139</v>
      </c>
      <c r="C4205" s="4" t="s">
        <v>579</v>
      </c>
      <c r="D4205" s="4" t="s">
        <v>16</v>
      </c>
      <c r="E4205" s="4" t="s">
        <v>17</v>
      </c>
      <c r="F4205" s="4" t="s">
        <v>152</v>
      </c>
      <c r="G4205">
        <v>6651.05</v>
      </c>
      <c r="H4205" s="4" t="s">
        <v>48</v>
      </c>
      <c r="I4205" s="4" t="s">
        <v>54</v>
      </c>
      <c r="J4205" s="4" t="s">
        <v>28</v>
      </c>
      <c r="K4205">
        <v>60462.02</v>
      </c>
      <c r="L4205">
        <v>245079.98</v>
      </c>
      <c r="M4205" s="4" t="s">
        <v>134</v>
      </c>
      <c r="N4205" s="4" t="s">
        <v>20304</v>
      </c>
    </row>
    <row r="4206" spans="1:14" x14ac:dyDescent="0.35">
      <c r="A4206" s="4" t="s">
        <v>4487</v>
      </c>
      <c r="B4206" s="5">
        <v>45276</v>
      </c>
      <c r="C4206" s="4" t="s">
        <v>1006</v>
      </c>
      <c r="D4206" s="4" t="s">
        <v>16</v>
      </c>
      <c r="E4206" s="4" t="s">
        <v>58</v>
      </c>
      <c r="F4206" s="4" t="s">
        <v>152</v>
      </c>
      <c r="G4206">
        <v>3729.89</v>
      </c>
      <c r="H4206" s="4" t="s">
        <v>19</v>
      </c>
      <c r="I4206" s="4" t="s">
        <v>18</v>
      </c>
      <c r="J4206" s="4" t="s">
        <v>79</v>
      </c>
      <c r="K4206">
        <v>50772.56</v>
      </c>
      <c r="L4206">
        <v>193986.49</v>
      </c>
      <c r="M4206" s="4" t="s">
        <v>87</v>
      </c>
      <c r="N4206" s="4" t="s">
        <v>20303</v>
      </c>
    </row>
    <row r="4207" spans="1:14" x14ac:dyDescent="0.35">
      <c r="A4207" s="4" t="s">
        <v>4488</v>
      </c>
      <c r="B4207" s="5">
        <v>45245</v>
      </c>
      <c r="C4207" s="4" t="s">
        <v>708</v>
      </c>
      <c r="D4207" s="4" t="s">
        <v>16</v>
      </c>
      <c r="E4207" s="4" t="s">
        <v>52</v>
      </c>
      <c r="F4207" s="4" t="s">
        <v>47</v>
      </c>
      <c r="G4207">
        <v>11872.17</v>
      </c>
      <c r="H4207" s="4" t="s">
        <v>19</v>
      </c>
      <c r="I4207" s="4" t="s">
        <v>49</v>
      </c>
      <c r="J4207" s="4" t="s">
        <v>28</v>
      </c>
      <c r="K4207">
        <v>49710.65</v>
      </c>
      <c r="L4207">
        <v>83873.8</v>
      </c>
      <c r="M4207" s="4" t="s">
        <v>75</v>
      </c>
      <c r="N4207" s="4" t="s">
        <v>20301</v>
      </c>
    </row>
    <row r="4208" spans="1:14" x14ac:dyDescent="0.35">
      <c r="A4208" s="4" t="s">
        <v>4489</v>
      </c>
      <c r="B4208" s="5">
        <v>45023</v>
      </c>
      <c r="C4208" s="4" t="s">
        <v>24</v>
      </c>
      <c r="D4208" s="4" t="s">
        <v>39</v>
      </c>
      <c r="E4208" s="4" t="s">
        <v>162</v>
      </c>
      <c r="F4208" s="4" t="s">
        <v>53</v>
      </c>
      <c r="G4208">
        <v>19533.57</v>
      </c>
      <c r="H4208" s="4" t="s">
        <v>86</v>
      </c>
      <c r="I4208" s="4" t="s">
        <v>49</v>
      </c>
      <c r="J4208" s="4" t="s">
        <v>42</v>
      </c>
      <c r="K4208">
        <v>49189.47</v>
      </c>
      <c r="L4208">
        <v>2269.66</v>
      </c>
      <c r="M4208" s="4" t="s">
        <v>65</v>
      </c>
      <c r="N4208" s="4" t="s">
        <v>20299</v>
      </c>
    </row>
    <row r="4209" spans="1:14" x14ac:dyDescent="0.35">
      <c r="A4209" s="4" t="s">
        <v>4490</v>
      </c>
      <c r="B4209" s="5">
        <v>45108</v>
      </c>
      <c r="C4209" s="4" t="s">
        <v>425</v>
      </c>
      <c r="D4209" s="4" t="s">
        <v>16</v>
      </c>
      <c r="E4209" s="4" t="s">
        <v>32</v>
      </c>
      <c r="F4209" s="4" t="s">
        <v>33</v>
      </c>
      <c r="G4209">
        <v>7604</v>
      </c>
      <c r="H4209" s="4" t="s">
        <v>95</v>
      </c>
      <c r="I4209" s="4" t="s">
        <v>20</v>
      </c>
      <c r="J4209" s="4" t="s">
        <v>139</v>
      </c>
      <c r="K4209">
        <v>60466.29</v>
      </c>
      <c r="L4209">
        <v>111535.43</v>
      </c>
      <c r="M4209" s="4" t="s">
        <v>36</v>
      </c>
      <c r="N4209" s="4" t="s">
        <v>20296</v>
      </c>
    </row>
    <row r="4210" spans="1:14" x14ac:dyDescent="0.35">
      <c r="A4210" s="4" t="s">
        <v>4491</v>
      </c>
      <c r="B4210" s="5">
        <v>45049</v>
      </c>
      <c r="C4210" s="4" t="s">
        <v>519</v>
      </c>
      <c r="D4210" s="4" t="s">
        <v>16</v>
      </c>
      <c r="E4210" s="4" t="s">
        <v>150</v>
      </c>
      <c r="F4210" s="4" t="s">
        <v>47</v>
      </c>
      <c r="G4210">
        <v>13428.93</v>
      </c>
      <c r="H4210" s="4" t="s">
        <v>95</v>
      </c>
      <c r="I4210" s="4" t="s">
        <v>54</v>
      </c>
      <c r="J4210" s="4" t="s">
        <v>28</v>
      </c>
      <c r="K4210">
        <v>44374.17</v>
      </c>
      <c r="L4210">
        <v>56353.67</v>
      </c>
      <c r="M4210" s="4" t="s">
        <v>102</v>
      </c>
      <c r="N4210" s="4" t="s">
        <v>102</v>
      </c>
    </row>
    <row r="4211" spans="1:14" x14ac:dyDescent="0.35">
      <c r="A4211" s="4" t="s">
        <v>4492</v>
      </c>
      <c r="B4211" s="5">
        <v>45237</v>
      </c>
      <c r="C4211" s="4" t="s">
        <v>352</v>
      </c>
      <c r="D4211" s="4" t="s">
        <v>16</v>
      </c>
      <c r="E4211" s="4" t="s">
        <v>32</v>
      </c>
      <c r="F4211" s="4" t="s">
        <v>18</v>
      </c>
      <c r="G4211">
        <v>5920.94</v>
      </c>
      <c r="H4211" s="4" t="s">
        <v>48</v>
      </c>
      <c r="I4211" s="4" t="s">
        <v>49</v>
      </c>
      <c r="J4211" s="4" t="s">
        <v>120</v>
      </c>
      <c r="K4211">
        <v>56621.91</v>
      </c>
      <c r="L4211">
        <v>299458.67</v>
      </c>
      <c r="M4211" s="4" t="s">
        <v>75</v>
      </c>
      <c r="N4211" s="4" t="s">
        <v>20301</v>
      </c>
    </row>
    <row r="4212" spans="1:14" x14ac:dyDescent="0.35">
      <c r="A4212" s="4" t="s">
        <v>4493</v>
      </c>
      <c r="B4212" s="5">
        <v>45160</v>
      </c>
      <c r="C4212" s="4" t="s">
        <v>106</v>
      </c>
      <c r="D4212" s="4" t="s">
        <v>16</v>
      </c>
      <c r="E4212" s="4" t="s">
        <v>150</v>
      </c>
      <c r="F4212" s="4" t="s">
        <v>47</v>
      </c>
      <c r="G4212">
        <v>643.61</v>
      </c>
      <c r="H4212" s="4" t="s">
        <v>19</v>
      </c>
      <c r="I4212" s="4" t="s">
        <v>18</v>
      </c>
      <c r="J4212" s="4" t="s">
        <v>79</v>
      </c>
      <c r="K4212">
        <v>55257.5</v>
      </c>
      <c r="L4212">
        <v>230078.94</v>
      </c>
      <c r="M4212" s="4" t="s">
        <v>134</v>
      </c>
      <c r="N4212" s="4" t="s">
        <v>20304</v>
      </c>
    </row>
    <row r="4213" spans="1:14" x14ac:dyDescent="0.35">
      <c r="A4213" s="4" t="s">
        <v>4494</v>
      </c>
      <c r="B4213" s="5">
        <v>45216</v>
      </c>
      <c r="C4213" s="4" t="s">
        <v>508</v>
      </c>
      <c r="D4213" s="4" t="s">
        <v>39</v>
      </c>
      <c r="E4213" s="4" t="s">
        <v>40</v>
      </c>
      <c r="F4213" s="4" t="s">
        <v>117</v>
      </c>
      <c r="G4213">
        <v>28271.93</v>
      </c>
      <c r="H4213" s="4" t="s">
        <v>19</v>
      </c>
      <c r="I4213" s="4" t="s">
        <v>20</v>
      </c>
      <c r="J4213" s="4" t="s">
        <v>120</v>
      </c>
      <c r="K4213">
        <v>34976.239999999998</v>
      </c>
      <c r="L4213">
        <v>125445.04</v>
      </c>
      <c r="M4213" s="4" t="s">
        <v>83</v>
      </c>
      <c r="N4213" s="4" t="s">
        <v>20302</v>
      </c>
    </row>
    <row r="4214" spans="1:14" x14ac:dyDescent="0.35">
      <c r="A4214" s="4" t="s">
        <v>4495</v>
      </c>
      <c r="B4214" s="5">
        <v>45280</v>
      </c>
      <c r="C4214" s="4" t="s">
        <v>790</v>
      </c>
      <c r="D4214" s="4" t="s">
        <v>16</v>
      </c>
      <c r="E4214" s="4" t="s">
        <v>58</v>
      </c>
      <c r="F4214" s="4" t="s">
        <v>74</v>
      </c>
      <c r="G4214">
        <v>13400.33</v>
      </c>
      <c r="H4214" s="4" t="s">
        <v>95</v>
      </c>
      <c r="I4214" s="4" t="s">
        <v>20</v>
      </c>
      <c r="J4214" s="4" t="s">
        <v>120</v>
      </c>
      <c r="K4214">
        <v>57913.74</v>
      </c>
      <c r="L4214">
        <v>22171.48</v>
      </c>
      <c r="M4214" s="4" t="s">
        <v>87</v>
      </c>
      <c r="N4214" s="4" t="s">
        <v>20303</v>
      </c>
    </row>
    <row r="4215" spans="1:14" x14ac:dyDescent="0.35">
      <c r="A4215" s="4" t="s">
        <v>4496</v>
      </c>
      <c r="B4215" s="5">
        <v>45011</v>
      </c>
      <c r="C4215" s="4" t="s">
        <v>252</v>
      </c>
      <c r="D4215" s="4" t="s">
        <v>62</v>
      </c>
      <c r="E4215" s="4" t="s">
        <v>63</v>
      </c>
      <c r="F4215" s="4" t="s">
        <v>64</v>
      </c>
      <c r="G4215">
        <v>30657.97</v>
      </c>
      <c r="H4215" s="4" t="s">
        <v>27</v>
      </c>
      <c r="I4215" s="4" t="s">
        <v>34</v>
      </c>
      <c r="J4215" s="4" t="s">
        <v>21</v>
      </c>
      <c r="K4215">
        <v>47921.26</v>
      </c>
      <c r="L4215">
        <v>96373.05</v>
      </c>
      <c r="M4215" s="4" t="s">
        <v>29</v>
      </c>
      <c r="N4215" s="4" t="s">
        <v>20295</v>
      </c>
    </row>
    <row r="4216" spans="1:14" x14ac:dyDescent="0.35">
      <c r="A4216" s="4" t="s">
        <v>4497</v>
      </c>
      <c r="B4216" s="5">
        <v>45144</v>
      </c>
      <c r="C4216" s="4" t="s">
        <v>1245</v>
      </c>
      <c r="D4216" s="4" t="s">
        <v>16</v>
      </c>
      <c r="E4216" s="4" t="s">
        <v>70</v>
      </c>
      <c r="F4216" s="4" t="s">
        <v>107</v>
      </c>
      <c r="G4216">
        <v>3633.55</v>
      </c>
      <c r="H4216" s="4" t="s">
        <v>27</v>
      </c>
      <c r="I4216" s="4" t="s">
        <v>18</v>
      </c>
      <c r="J4216" s="4" t="s">
        <v>55</v>
      </c>
      <c r="K4216">
        <v>32489.39</v>
      </c>
      <c r="L4216">
        <v>156567.04999999999</v>
      </c>
      <c r="M4216" s="4" t="s">
        <v>134</v>
      </c>
      <c r="N4216" s="4" t="s">
        <v>20304</v>
      </c>
    </row>
    <row r="4217" spans="1:14" x14ac:dyDescent="0.35">
      <c r="A4217" s="4" t="s">
        <v>4498</v>
      </c>
      <c r="B4217" s="5">
        <v>45195</v>
      </c>
      <c r="C4217" s="4" t="s">
        <v>522</v>
      </c>
      <c r="D4217" s="4" t="s">
        <v>16</v>
      </c>
      <c r="E4217" s="4" t="s">
        <v>58</v>
      </c>
      <c r="F4217" s="4" t="s">
        <v>53</v>
      </c>
      <c r="G4217">
        <v>2451.61</v>
      </c>
      <c r="H4217" s="4" t="s">
        <v>19</v>
      </c>
      <c r="I4217" s="4" t="s">
        <v>34</v>
      </c>
      <c r="J4217" s="4" t="s">
        <v>98</v>
      </c>
      <c r="K4217">
        <v>40063.620000000003</v>
      </c>
      <c r="L4217">
        <v>64818.85</v>
      </c>
      <c r="M4217" s="4" t="s">
        <v>59</v>
      </c>
      <c r="N4217" s="4" t="s">
        <v>20298</v>
      </c>
    </row>
    <row r="4218" spans="1:14" x14ac:dyDescent="0.35">
      <c r="A4218" s="4" t="s">
        <v>4499</v>
      </c>
      <c r="B4218" s="5">
        <v>45251</v>
      </c>
      <c r="C4218" s="4" t="s">
        <v>184</v>
      </c>
      <c r="D4218" s="4" t="s">
        <v>16</v>
      </c>
      <c r="E4218" s="4" t="s">
        <v>17</v>
      </c>
      <c r="F4218" s="4" t="s">
        <v>47</v>
      </c>
      <c r="G4218">
        <v>7205.49</v>
      </c>
      <c r="H4218" s="4" t="s">
        <v>19</v>
      </c>
      <c r="I4218" s="4" t="s">
        <v>34</v>
      </c>
      <c r="J4218" s="4" t="s">
        <v>120</v>
      </c>
      <c r="K4218">
        <v>32481.67</v>
      </c>
      <c r="L4218">
        <v>249164.28</v>
      </c>
      <c r="M4218" s="4" t="s">
        <v>75</v>
      </c>
      <c r="N4218" s="4" t="s">
        <v>20301</v>
      </c>
    </row>
    <row r="4219" spans="1:14" x14ac:dyDescent="0.35">
      <c r="A4219" s="4" t="s">
        <v>4500</v>
      </c>
      <c r="B4219" s="5">
        <v>45175</v>
      </c>
      <c r="C4219" s="4" t="s">
        <v>188</v>
      </c>
      <c r="D4219" s="4" t="s">
        <v>16</v>
      </c>
      <c r="E4219" s="4" t="s">
        <v>52</v>
      </c>
      <c r="F4219" s="4" t="s">
        <v>47</v>
      </c>
      <c r="G4219">
        <v>9456.7900000000009</v>
      </c>
      <c r="H4219" s="4" t="s">
        <v>27</v>
      </c>
      <c r="I4219" s="4" t="s">
        <v>20</v>
      </c>
      <c r="J4219" s="4" t="s">
        <v>42</v>
      </c>
      <c r="K4219">
        <v>35090.620000000003</v>
      </c>
      <c r="L4219">
        <v>207799.66</v>
      </c>
      <c r="M4219" s="4" t="s">
        <v>59</v>
      </c>
      <c r="N4219" s="4" t="s">
        <v>20298</v>
      </c>
    </row>
    <row r="4220" spans="1:14" x14ac:dyDescent="0.35">
      <c r="A4220" s="4" t="s">
        <v>4501</v>
      </c>
      <c r="B4220" s="5">
        <v>45217</v>
      </c>
      <c r="C4220" s="4" t="s">
        <v>100</v>
      </c>
      <c r="D4220" s="4" t="s">
        <v>16</v>
      </c>
      <c r="E4220" s="4" t="s">
        <v>58</v>
      </c>
      <c r="F4220" s="4" t="s">
        <v>33</v>
      </c>
      <c r="G4220">
        <v>3772.75</v>
      </c>
      <c r="H4220" s="4" t="s">
        <v>95</v>
      </c>
      <c r="I4220" s="4" t="s">
        <v>20</v>
      </c>
      <c r="J4220" s="4" t="s">
        <v>120</v>
      </c>
      <c r="K4220">
        <v>53565.93</v>
      </c>
      <c r="L4220">
        <v>288986.75</v>
      </c>
      <c r="M4220" s="4" t="s">
        <v>83</v>
      </c>
      <c r="N4220" s="4" t="s">
        <v>20302</v>
      </c>
    </row>
    <row r="4221" spans="1:14" x14ac:dyDescent="0.35">
      <c r="A4221" s="4" t="s">
        <v>4502</v>
      </c>
      <c r="B4221" s="5">
        <v>45133</v>
      </c>
      <c r="C4221" s="4" t="s">
        <v>165</v>
      </c>
      <c r="D4221" s="4" t="s">
        <v>62</v>
      </c>
      <c r="E4221" s="4" t="s">
        <v>101</v>
      </c>
      <c r="F4221" s="4" t="s">
        <v>64</v>
      </c>
      <c r="G4221">
        <v>48512.41</v>
      </c>
      <c r="H4221" s="4" t="s">
        <v>86</v>
      </c>
      <c r="I4221" s="4" t="s">
        <v>20</v>
      </c>
      <c r="J4221" s="4" t="s">
        <v>114</v>
      </c>
      <c r="K4221">
        <v>34192.42</v>
      </c>
      <c r="L4221">
        <v>79981.440000000002</v>
      </c>
      <c r="M4221" s="4" t="s">
        <v>36</v>
      </c>
      <c r="N4221" s="4" t="s">
        <v>20296</v>
      </c>
    </row>
    <row r="4222" spans="1:14" x14ac:dyDescent="0.35">
      <c r="A4222" s="4" t="s">
        <v>4503</v>
      </c>
      <c r="B4222" s="5">
        <v>45180</v>
      </c>
      <c r="C4222" s="4" t="s">
        <v>309</v>
      </c>
      <c r="D4222" s="4" t="s">
        <v>16</v>
      </c>
      <c r="E4222" s="4" t="s">
        <v>46</v>
      </c>
      <c r="F4222" s="4" t="s">
        <v>107</v>
      </c>
      <c r="G4222">
        <v>9239.5499999999993</v>
      </c>
      <c r="H4222" s="4" t="s">
        <v>48</v>
      </c>
      <c r="I4222" s="4" t="s">
        <v>18</v>
      </c>
      <c r="J4222" s="4" t="s">
        <v>42</v>
      </c>
      <c r="K4222">
        <v>49129.46</v>
      </c>
      <c r="L4222">
        <v>127421.37</v>
      </c>
      <c r="M4222" s="4" t="s">
        <v>59</v>
      </c>
      <c r="N4222" s="4" t="s">
        <v>20298</v>
      </c>
    </row>
    <row r="4223" spans="1:14" x14ac:dyDescent="0.35">
      <c r="A4223" s="4" t="s">
        <v>4504</v>
      </c>
      <c r="B4223" s="5">
        <v>45186</v>
      </c>
      <c r="C4223" s="4" t="s">
        <v>538</v>
      </c>
      <c r="D4223" s="4" t="s">
        <v>16</v>
      </c>
      <c r="E4223" s="4" t="s">
        <v>150</v>
      </c>
      <c r="F4223" s="4" t="s">
        <v>107</v>
      </c>
      <c r="G4223">
        <v>5220.13</v>
      </c>
      <c r="H4223" s="4" t="s">
        <v>48</v>
      </c>
      <c r="I4223" s="4" t="s">
        <v>34</v>
      </c>
      <c r="J4223" s="4" t="s">
        <v>28</v>
      </c>
      <c r="K4223">
        <v>35134.129999999997</v>
      </c>
      <c r="L4223">
        <v>133400.12</v>
      </c>
      <c r="M4223" s="4" t="s">
        <v>59</v>
      </c>
      <c r="N4223" s="4" t="s">
        <v>20298</v>
      </c>
    </row>
    <row r="4224" spans="1:14" x14ac:dyDescent="0.35">
      <c r="A4224" s="4" t="s">
        <v>4505</v>
      </c>
      <c r="B4224" s="5">
        <v>45160</v>
      </c>
      <c r="C4224" s="4" t="s">
        <v>171</v>
      </c>
      <c r="D4224" s="4" t="s">
        <v>62</v>
      </c>
      <c r="E4224" s="4" t="s">
        <v>82</v>
      </c>
      <c r="F4224" s="4" t="s">
        <v>64</v>
      </c>
      <c r="G4224">
        <v>81909.75</v>
      </c>
      <c r="H4224" s="4" t="s">
        <v>95</v>
      </c>
      <c r="I4224" s="4" t="s">
        <v>49</v>
      </c>
      <c r="J4224" s="4" t="s">
        <v>98</v>
      </c>
      <c r="K4224">
        <v>53493.97</v>
      </c>
      <c r="L4224">
        <v>206138.37</v>
      </c>
      <c r="M4224" s="4" t="s">
        <v>134</v>
      </c>
      <c r="N4224" s="4" t="s">
        <v>20304</v>
      </c>
    </row>
    <row r="4225" spans="1:14" x14ac:dyDescent="0.35">
      <c r="A4225" s="4" t="s">
        <v>4506</v>
      </c>
      <c r="B4225" s="5">
        <v>45072</v>
      </c>
      <c r="C4225" s="4" t="s">
        <v>375</v>
      </c>
      <c r="D4225" s="4" t="s">
        <v>62</v>
      </c>
      <c r="E4225" s="4" t="s">
        <v>63</v>
      </c>
      <c r="F4225" s="4" t="s">
        <v>64</v>
      </c>
      <c r="G4225">
        <v>69967.97</v>
      </c>
      <c r="H4225" s="4" t="s">
        <v>86</v>
      </c>
      <c r="I4225" s="4" t="s">
        <v>49</v>
      </c>
      <c r="J4225" s="4" t="s">
        <v>98</v>
      </c>
      <c r="K4225">
        <v>68992.78</v>
      </c>
      <c r="L4225">
        <v>232772.07</v>
      </c>
      <c r="M4225" s="4" t="s">
        <v>102</v>
      </c>
      <c r="N4225" s="4" t="s">
        <v>102</v>
      </c>
    </row>
    <row r="4226" spans="1:14" x14ac:dyDescent="0.35">
      <c r="A4226" s="4" t="s">
        <v>4507</v>
      </c>
      <c r="B4226" s="5">
        <v>44985</v>
      </c>
      <c r="C4226" s="4" t="s">
        <v>584</v>
      </c>
      <c r="D4226" s="4" t="s">
        <v>62</v>
      </c>
      <c r="E4226" s="4" t="s">
        <v>123</v>
      </c>
      <c r="F4226" s="4" t="s">
        <v>64</v>
      </c>
      <c r="G4226">
        <v>42462.35</v>
      </c>
      <c r="H4226" s="4" t="s">
        <v>48</v>
      </c>
      <c r="I4226" s="4" t="s">
        <v>20</v>
      </c>
      <c r="J4226" s="4" t="s">
        <v>114</v>
      </c>
      <c r="K4226">
        <v>30371.69</v>
      </c>
      <c r="L4226">
        <v>255300.39</v>
      </c>
      <c r="M4226" s="4" t="s">
        <v>71</v>
      </c>
      <c r="N4226" s="4" t="s">
        <v>20300</v>
      </c>
    </row>
    <row r="4227" spans="1:14" x14ac:dyDescent="0.35">
      <c r="A4227" s="4" t="s">
        <v>4508</v>
      </c>
      <c r="B4227" s="5">
        <v>45202</v>
      </c>
      <c r="C4227" s="4" t="s">
        <v>178</v>
      </c>
      <c r="D4227" s="4" t="s">
        <v>62</v>
      </c>
      <c r="E4227" s="4" t="s">
        <v>101</v>
      </c>
      <c r="F4227" s="4" t="s">
        <v>64</v>
      </c>
      <c r="G4227">
        <v>31756.400000000001</v>
      </c>
      <c r="H4227" s="4" t="s">
        <v>86</v>
      </c>
      <c r="I4227" s="4" t="s">
        <v>34</v>
      </c>
      <c r="J4227" s="4" t="s">
        <v>42</v>
      </c>
      <c r="K4227">
        <v>53251.79</v>
      </c>
      <c r="L4227">
        <v>208109.76</v>
      </c>
      <c r="M4227" s="4" t="s">
        <v>83</v>
      </c>
      <c r="N4227" s="4" t="s">
        <v>20302</v>
      </c>
    </row>
    <row r="4228" spans="1:14" x14ac:dyDescent="0.35">
      <c r="A4228" s="4" t="s">
        <v>4509</v>
      </c>
      <c r="B4228" s="5">
        <v>45044</v>
      </c>
      <c r="C4228" s="4" t="s">
        <v>297</v>
      </c>
      <c r="D4228" s="4" t="s">
        <v>16</v>
      </c>
      <c r="E4228" s="4" t="s">
        <v>52</v>
      </c>
      <c r="F4228" s="4" t="s">
        <v>47</v>
      </c>
      <c r="G4228">
        <v>10909.85</v>
      </c>
      <c r="H4228" s="4" t="s">
        <v>86</v>
      </c>
      <c r="I4228" s="4" t="s">
        <v>49</v>
      </c>
      <c r="J4228" s="4" t="s">
        <v>28</v>
      </c>
      <c r="K4228">
        <v>55158.9</v>
      </c>
      <c r="L4228">
        <v>188374.67</v>
      </c>
      <c r="M4228" s="4" t="s">
        <v>65</v>
      </c>
      <c r="N4228" s="4" t="s">
        <v>20299</v>
      </c>
    </row>
    <row r="4229" spans="1:14" x14ac:dyDescent="0.35">
      <c r="A4229" s="4" t="s">
        <v>4510</v>
      </c>
      <c r="B4229" s="5">
        <v>45232</v>
      </c>
      <c r="C4229" s="4" t="s">
        <v>212</v>
      </c>
      <c r="D4229" s="4" t="s">
        <v>16</v>
      </c>
      <c r="E4229" s="4" t="s">
        <v>46</v>
      </c>
      <c r="F4229" s="4" t="s">
        <v>152</v>
      </c>
      <c r="G4229">
        <v>7834.31</v>
      </c>
      <c r="H4229" s="4" t="s">
        <v>27</v>
      </c>
      <c r="I4229" s="4" t="s">
        <v>49</v>
      </c>
      <c r="J4229" s="4" t="s">
        <v>79</v>
      </c>
      <c r="K4229">
        <v>49966.86</v>
      </c>
      <c r="L4229">
        <v>4929.7299999999996</v>
      </c>
      <c r="M4229" s="4" t="s">
        <v>75</v>
      </c>
      <c r="N4229" s="4" t="s">
        <v>20301</v>
      </c>
    </row>
    <row r="4230" spans="1:14" x14ac:dyDescent="0.35">
      <c r="A4230" s="4" t="s">
        <v>4511</v>
      </c>
      <c r="B4230" s="5">
        <v>45193</v>
      </c>
      <c r="C4230" s="4" t="s">
        <v>610</v>
      </c>
      <c r="D4230" s="4" t="s">
        <v>62</v>
      </c>
      <c r="E4230" s="4" t="s">
        <v>78</v>
      </c>
      <c r="F4230" s="4" t="s">
        <v>64</v>
      </c>
      <c r="G4230">
        <v>97070.76</v>
      </c>
      <c r="H4230" s="4" t="s">
        <v>95</v>
      </c>
      <c r="I4230" s="4" t="s">
        <v>54</v>
      </c>
      <c r="J4230" s="4" t="s">
        <v>139</v>
      </c>
      <c r="K4230">
        <v>44231.03</v>
      </c>
      <c r="L4230">
        <v>270128.02</v>
      </c>
      <c r="M4230" s="4" t="s">
        <v>59</v>
      </c>
      <c r="N4230" s="4" t="s">
        <v>20298</v>
      </c>
    </row>
    <row r="4231" spans="1:14" x14ac:dyDescent="0.35">
      <c r="A4231" s="4" t="s">
        <v>4512</v>
      </c>
      <c r="B4231" s="5">
        <v>45181</v>
      </c>
      <c r="C4231" s="4" t="s">
        <v>343</v>
      </c>
      <c r="D4231" s="4" t="s">
        <v>16</v>
      </c>
      <c r="E4231" s="4" t="s">
        <v>25</v>
      </c>
      <c r="F4231" s="4" t="s">
        <v>90</v>
      </c>
      <c r="G4231">
        <v>6452.71</v>
      </c>
      <c r="H4231" s="4" t="s">
        <v>19</v>
      </c>
      <c r="I4231" s="4" t="s">
        <v>20</v>
      </c>
      <c r="J4231" s="4" t="s">
        <v>139</v>
      </c>
      <c r="K4231">
        <v>44380.56</v>
      </c>
      <c r="L4231">
        <v>154555.25</v>
      </c>
      <c r="M4231" s="4" t="s">
        <v>59</v>
      </c>
      <c r="N4231" s="4" t="s">
        <v>20298</v>
      </c>
    </row>
    <row r="4232" spans="1:14" x14ac:dyDescent="0.35">
      <c r="A4232" s="4" t="s">
        <v>4513</v>
      </c>
      <c r="B4232" s="5">
        <v>45118</v>
      </c>
      <c r="C4232" s="4" t="s">
        <v>511</v>
      </c>
      <c r="D4232" s="4" t="s">
        <v>16</v>
      </c>
      <c r="E4232" s="4" t="s">
        <v>128</v>
      </c>
      <c r="F4232" s="4" t="s">
        <v>129</v>
      </c>
      <c r="G4232">
        <v>6985.59</v>
      </c>
      <c r="H4232" s="4" t="s">
        <v>95</v>
      </c>
      <c r="I4232" s="4" t="s">
        <v>18</v>
      </c>
      <c r="J4232" s="4" t="s">
        <v>98</v>
      </c>
      <c r="K4232">
        <v>47087.39</v>
      </c>
      <c r="L4232">
        <v>226554.54</v>
      </c>
      <c r="M4232" s="4" t="s">
        <v>36</v>
      </c>
      <c r="N4232" s="4" t="s">
        <v>20296</v>
      </c>
    </row>
    <row r="4233" spans="1:14" x14ac:dyDescent="0.35">
      <c r="A4233" s="4" t="s">
        <v>4514</v>
      </c>
      <c r="B4233" s="5">
        <v>45226</v>
      </c>
      <c r="C4233" s="4" t="s">
        <v>15</v>
      </c>
      <c r="D4233" s="4" t="s">
        <v>16</v>
      </c>
      <c r="E4233" s="4" t="s">
        <v>52</v>
      </c>
      <c r="F4233" s="4" t="s">
        <v>41</v>
      </c>
      <c r="G4233">
        <v>6463.31</v>
      </c>
      <c r="H4233" s="4" t="s">
        <v>27</v>
      </c>
      <c r="I4233" s="4" t="s">
        <v>18</v>
      </c>
      <c r="J4233" s="4" t="s">
        <v>98</v>
      </c>
      <c r="K4233">
        <v>44669.17</v>
      </c>
      <c r="L4233">
        <v>171125.05</v>
      </c>
      <c r="M4233" s="4" t="s">
        <v>83</v>
      </c>
      <c r="N4233" s="4" t="s">
        <v>20302</v>
      </c>
    </row>
    <row r="4234" spans="1:14" x14ac:dyDescent="0.35">
      <c r="A4234" s="4" t="s">
        <v>4515</v>
      </c>
      <c r="B4234" s="5">
        <v>45232</v>
      </c>
      <c r="C4234" s="4" t="s">
        <v>677</v>
      </c>
      <c r="D4234" s="4" t="s">
        <v>16</v>
      </c>
      <c r="E4234" s="4" t="s">
        <v>58</v>
      </c>
      <c r="F4234" s="4" t="s">
        <v>53</v>
      </c>
      <c r="G4234">
        <v>13454.52</v>
      </c>
      <c r="H4234" s="4" t="s">
        <v>48</v>
      </c>
      <c r="I4234" s="4" t="s">
        <v>34</v>
      </c>
      <c r="J4234" s="4" t="s">
        <v>28</v>
      </c>
      <c r="K4234">
        <v>61271.12</v>
      </c>
      <c r="L4234">
        <v>235384.17</v>
      </c>
      <c r="M4234" s="4" t="s">
        <v>75</v>
      </c>
      <c r="N4234" s="4" t="s">
        <v>20301</v>
      </c>
    </row>
    <row r="4235" spans="1:14" x14ac:dyDescent="0.35">
      <c r="A4235" s="4" t="s">
        <v>4516</v>
      </c>
      <c r="B4235" s="5">
        <v>45180</v>
      </c>
      <c r="C4235" s="4" t="s">
        <v>15</v>
      </c>
      <c r="D4235" s="4" t="s">
        <v>16</v>
      </c>
      <c r="E4235" s="4" t="s">
        <v>52</v>
      </c>
      <c r="F4235" s="4" t="s">
        <v>47</v>
      </c>
      <c r="G4235">
        <v>9813.64</v>
      </c>
      <c r="H4235" s="4" t="s">
        <v>27</v>
      </c>
      <c r="I4235" s="4" t="s">
        <v>54</v>
      </c>
      <c r="J4235" s="4" t="s">
        <v>139</v>
      </c>
      <c r="K4235">
        <v>52314.84</v>
      </c>
      <c r="L4235">
        <v>80819.199999999997</v>
      </c>
      <c r="M4235" s="4" t="s">
        <v>59</v>
      </c>
      <c r="N4235" s="4" t="s">
        <v>20298</v>
      </c>
    </row>
    <row r="4236" spans="1:14" x14ac:dyDescent="0.35">
      <c r="A4236" s="4" t="s">
        <v>4517</v>
      </c>
      <c r="B4236" s="5">
        <v>45279</v>
      </c>
      <c r="C4236" s="4" t="s">
        <v>273</v>
      </c>
      <c r="D4236" s="4" t="s">
        <v>16</v>
      </c>
      <c r="E4236" s="4" t="s">
        <v>70</v>
      </c>
      <c r="F4236" s="4" t="s">
        <v>33</v>
      </c>
      <c r="G4236">
        <v>6217.42</v>
      </c>
      <c r="H4236" s="4" t="s">
        <v>19</v>
      </c>
      <c r="I4236" s="4" t="s">
        <v>20</v>
      </c>
      <c r="J4236" s="4" t="s">
        <v>55</v>
      </c>
      <c r="K4236">
        <v>63474.7</v>
      </c>
      <c r="L4236">
        <v>174241.88</v>
      </c>
      <c r="M4236" s="4" t="s">
        <v>87</v>
      </c>
      <c r="N4236" s="4" t="s">
        <v>20303</v>
      </c>
    </row>
    <row r="4237" spans="1:14" x14ac:dyDescent="0.35">
      <c r="A4237" s="4" t="s">
        <v>4518</v>
      </c>
      <c r="B4237" s="5">
        <v>45266</v>
      </c>
      <c r="C4237" s="4" t="s">
        <v>324</v>
      </c>
      <c r="D4237" s="4" t="s">
        <v>16</v>
      </c>
      <c r="E4237" s="4" t="s">
        <v>128</v>
      </c>
      <c r="F4237" s="4" t="s">
        <v>18</v>
      </c>
      <c r="G4237">
        <v>8064.52</v>
      </c>
      <c r="H4237" s="4" t="s">
        <v>86</v>
      </c>
      <c r="I4237" s="4" t="s">
        <v>49</v>
      </c>
      <c r="J4237" s="4" t="s">
        <v>42</v>
      </c>
      <c r="K4237">
        <v>52554.81</v>
      </c>
      <c r="L4237">
        <v>68933.97</v>
      </c>
      <c r="M4237" s="4" t="s">
        <v>87</v>
      </c>
      <c r="N4237" s="4" t="s">
        <v>20303</v>
      </c>
    </row>
    <row r="4238" spans="1:14" x14ac:dyDescent="0.35">
      <c r="A4238" s="4" t="s">
        <v>4519</v>
      </c>
      <c r="B4238" s="5">
        <v>45137</v>
      </c>
      <c r="C4238" s="4" t="s">
        <v>216</v>
      </c>
      <c r="D4238" s="4" t="s">
        <v>16</v>
      </c>
      <c r="E4238" s="4" t="s">
        <v>25</v>
      </c>
      <c r="F4238" s="4" t="s">
        <v>33</v>
      </c>
      <c r="G4238">
        <v>9466.92</v>
      </c>
      <c r="H4238" s="4" t="s">
        <v>27</v>
      </c>
      <c r="I4238" s="4" t="s">
        <v>18</v>
      </c>
      <c r="J4238" s="4" t="s">
        <v>114</v>
      </c>
      <c r="K4238">
        <v>53921.48</v>
      </c>
      <c r="L4238">
        <v>73742.62</v>
      </c>
      <c r="M4238" s="4" t="s">
        <v>36</v>
      </c>
      <c r="N4238" s="4" t="s">
        <v>20296</v>
      </c>
    </row>
    <row r="4239" spans="1:14" x14ac:dyDescent="0.35">
      <c r="A4239" s="4" t="s">
        <v>4520</v>
      </c>
      <c r="B4239" s="5">
        <v>45044</v>
      </c>
      <c r="C4239" s="4" t="s">
        <v>1021</v>
      </c>
      <c r="D4239" s="4" t="s">
        <v>16</v>
      </c>
      <c r="E4239" s="4" t="s">
        <v>150</v>
      </c>
      <c r="F4239" s="4" t="s">
        <v>18</v>
      </c>
      <c r="G4239">
        <v>9540.58</v>
      </c>
      <c r="H4239" s="4" t="s">
        <v>27</v>
      </c>
      <c r="I4239" s="4" t="s">
        <v>49</v>
      </c>
      <c r="J4239" s="4" t="s">
        <v>42</v>
      </c>
      <c r="K4239">
        <v>56341.38</v>
      </c>
      <c r="L4239">
        <v>179251.63</v>
      </c>
      <c r="M4239" s="4" t="s">
        <v>65</v>
      </c>
      <c r="N4239" s="4" t="s">
        <v>20299</v>
      </c>
    </row>
    <row r="4240" spans="1:14" x14ac:dyDescent="0.35">
      <c r="A4240" s="4" t="s">
        <v>4521</v>
      </c>
      <c r="B4240" s="5">
        <v>45057</v>
      </c>
      <c r="C4240" s="4" t="s">
        <v>336</v>
      </c>
      <c r="D4240" s="4" t="s">
        <v>16</v>
      </c>
      <c r="E4240" s="4" t="s">
        <v>25</v>
      </c>
      <c r="F4240" s="4" t="s">
        <v>129</v>
      </c>
      <c r="G4240">
        <v>2615.1</v>
      </c>
      <c r="H4240" s="4" t="s">
        <v>27</v>
      </c>
      <c r="I4240" s="4" t="s">
        <v>18</v>
      </c>
      <c r="J4240" s="4" t="s">
        <v>28</v>
      </c>
      <c r="K4240">
        <v>67203.899999999994</v>
      </c>
      <c r="L4240">
        <v>74407.72</v>
      </c>
      <c r="M4240" s="4" t="s">
        <v>102</v>
      </c>
      <c r="N4240" s="4" t="s">
        <v>102</v>
      </c>
    </row>
    <row r="4241" spans="1:14" x14ac:dyDescent="0.35">
      <c r="A4241" s="4" t="s">
        <v>4522</v>
      </c>
      <c r="B4241" s="5">
        <v>45253</v>
      </c>
      <c r="C4241" s="4" t="s">
        <v>675</v>
      </c>
      <c r="D4241" s="4" t="s">
        <v>16</v>
      </c>
      <c r="E4241" s="4" t="s">
        <v>52</v>
      </c>
      <c r="F4241" s="4" t="s">
        <v>41</v>
      </c>
      <c r="G4241">
        <v>9755.83</v>
      </c>
      <c r="H4241" s="4" t="s">
        <v>95</v>
      </c>
      <c r="I4241" s="4" t="s">
        <v>34</v>
      </c>
      <c r="J4241" s="4" t="s">
        <v>139</v>
      </c>
      <c r="K4241">
        <v>69688.149999999994</v>
      </c>
      <c r="L4241">
        <v>59460.39</v>
      </c>
      <c r="M4241" s="4" t="s">
        <v>75</v>
      </c>
      <c r="N4241" s="4" t="s">
        <v>20301</v>
      </c>
    </row>
    <row r="4242" spans="1:14" x14ac:dyDescent="0.35">
      <c r="A4242" s="4" t="s">
        <v>4523</v>
      </c>
      <c r="B4242" s="5">
        <v>45035</v>
      </c>
      <c r="C4242" s="4" t="s">
        <v>412</v>
      </c>
      <c r="D4242" s="4" t="s">
        <v>62</v>
      </c>
      <c r="E4242" s="4" t="s">
        <v>82</v>
      </c>
      <c r="F4242" s="4" t="s">
        <v>64</v>
      </c>
      <c r="G4242">
        <v>85298.74</v>
      </c>
      <c r="H4242" s="4" t="s">
        <v>48</v>
      </c>
      <c r="I4242" s="4" t="s">
        <v>18</v>
      </c>
      <c r="J4242" s="4" t="s">
        <v>28</v>
      </c>
      <c r="K4242">
        <v>49322.13</v>
      </c>
      <c r="L4242">
        <v>170102.28</v>
      </c>
      <c r="M4242" s="4" t="s">
        <v>65</v>
      </c>
      <c r="N4242" s="4" t="s">
        <v>20299</v>
      </c>
    </row>
    <row r="4243" spans="1:14" x14ac:dyDescent="0.35">
      <c r="A4243" s="4" t="s">
        <v>4524</v>
      </c>
      <c r="B4243" s="5">
        <v>45151</v>
      </c>
      <c r="C4243" s="4" t="s">
        <v>425</v>
      </c>
      <c r="D4243" s="4" t="s">
        <v>39</v>
      </c>
      <c r="E4243" s="4" t="s">
        <v>162</v>
      </c>
      <c r="F4243" s="4" t="s">
        <v>117</v>
      </c>
      <c r="G4243">
        <v>13053.81</v>
      </c>
      <c r="H4243" s="4" t="s">
        <v>19</v>
      </c>
      <c r="I4243" s="4" t="s">
        <v>54</v>
      </c>
      <c r="J4243" s="4" t="s">
        <v>21</v>
      </c>
      <c r="K4243">
        <v>64624.06</v>
      </c>
      <c r="L4243">
        <v>118576.75</v>
      </c>
      <c r="M4243" s="4" t="s">
        <v>134</v>
      </c>
      <c r="N4243" s="4" t="s">
        <v>20304</v>
      </c>
    </row>
    <row r="4244" spans="1:14" x14ac:dyDescent="0.35">
      <c r="A4244" s="4" t="s">
        <v>4525</v>
      </c>
      <c r="B4244" s="5">
        <v>45098</v>
      </c>
      <c r="C4244" s="4" t="s">
        <v>839</v>
      </c>
      <c r="D4244" s="4" t="s">
        <v>62</v>
      </c>
      <c r="E4244" s="4" t="s">
        <v>101</v>
      </c>
      <c r="F4244" s="4" t="s">
        <v>64</v>
      </c>
      <c r="G4244">
        <v>67143.56</v>
      </c>
      <c r="H4244" s="4" t="s">
        <v>86</v>
      </c>
      <c r="I4244" s="4" t="s">
        <v>49</v>
      </c>
      <c r="J4244" s="4" t="s">
        <v>98</v>
      </c>
      <c r="K4244">
        <v>39279.230000000003</v>
      </c>
      <c r="L4244">
        <v>175542.2</v>
      </c>
      <c r="M4244" s="4" t="s">
        <v>22</v>
      </c>
      <c r="N4244" s="4" t="s">
        <v>20294</v>
      </c>
    </row>
    <row r="4245" spans="1:14" x14ac:dyDescent="0.35">
      <c r="A4245" s="4" t="s">
        <v>4526</v>
      </c>
      <c r="B4245" s="5">
        <v>45030</v>
      </c>
      <c r="C4245" s="4" t="s">
        <v>89</v>
      </c>
      <c r="D4245" s="4" t="s">
        <v>16</v>
      </c>
      <c r="E4245" s="4" t="s">
        <v>58</v>
      </c>
      <c r="F4245" s="4" t="s">
        <v>53</v>
      </c>
      <c r="G4245">
        <v>10030.530000000001</v>
      </c>
      <c r="H4245" s="4" t="s">
        <v>27</v>
      </c>
      <c r="I4245" s="4" t="s">
        <v>54</v>
      </c>
      <c r="J4245" s="4" t="s">
        <v>120</v>
      </c>
      <c r="K4245">
        <v>32564.41</v>
      </c>
      <c r="L4245">
        <v>167236.87</v>
      </c>
      <c r="M4245" s="4" t="s">
        <v>65</v>
      </c>
      <c r="N4245" s="4" t="s">
        <v>20299</v>
      </c>
    </row>
    <row r="4246" spans="1:14" x14ac:dyDescent="0.35">
      <c r="A4246" s="4" t="s">
        <v>4527</v>
      </c>
      <c r="B4246" s="5">
        <v>45284</v>
      </c>
      <c r="C4246" s="4" t="s">
        <v>258</v>
      </c>
      <c r="D4246" s="4" t="s">
        <v>16</v>
      </c>
      <c r="E4246" s="4" t="s">
        <v>58</v>
      </c>
      <c r="F4246" s="4" t="s">
        <v>85</v>
      </c>
      <c r="G4246">
        <v>1776.01</v>
      </c>
      <c r="H4246" s="4" t="s">
        <v>95</v>
      </c>
      <c r="I4246" s="4" t="s">
        <v>34</v>
      </c>
      <c r="J4246" s="4" t="s">
        <v>120</v>
      </c>
      <c r="K4246">
        <v>49145.1</v>
      </c>
      <c r="L4246">
        <v>95145.99</v>
      </c>
      <c r="M4246" s="4" t="s">
        <v>87</v>
      </c>
      <c r="N4246" s="4" t="s">
        <v>20303</v>
      </c>
    </row>
    <row r="4247" spans="1:14" x14ac:dyDescent="0.35">
      <c r="A4247" s="4" t="s">
        <v>4528</v>
      </c>
      <c r="B4247" s="5">
        <v>45001</v>
      </c>
      <c r="C4247" s="4" t="s">
        <v>357</v>
      </c>
      <c r="D4247" s="4" t="s">
        <v>16</v>
      </c>
      <c r="E4247" s="4" t="s">
        <v>17</v>
      </c>
      <c r="F4247" s="4" t="s">
        <v>74</v>
      </c>
      <c r="G4247">
        <v>7143.62</v>
      </c>
      <c r="H4247" s="4" t="s">
        <v>19</v>
      </c>
      <c r="I4247" s="4" t="s">
        <v>49</v>
      </c>
      <c r="J4247" s="4" t="s">
        <v>21</v>
      </c>
      <c r="K4247">
        <v>53596.99</v>
      </c>
      <c r="L4247">
        <v>81886.77</v>
      </c>
      <c r="M4247" s="4" t="s">
        <v>29</v>
      </c>
      <c r="N4247" s="4" t="s">
        <v>20295</v>
      </c>
    </row>
    <row r="4248" spans="1:14" x14ac:dyDescent="0.35">
      <c r="A4248" s="4" t="s">
        <v>4529</v>
      </c>
      <c r="B4248" s="5">
        <v>45033</v>
      </c>
      <c r="C4248" s="4" t="s">
        <v>81</v>
      </c>
      <c r="D4248" s="4" t="s">
        <v>39</v>
      </c>
      <c r="E4248" s="4" t="s">
        <v>162</v>
      </c>
      <c r="F4248" s="4" t="s">
        <v>26</v>
      </c>
      <c r="G4248">
        <v>27211.9</v>
      </c>
      <c r="H4248" s="4" t="s">
        <v>19</v>
      </c>
      <c r="I4248" s="4" t="s">
        <v>18</v>
      </c>
      <c r="J4248" s="4" t="s">
        <v>120</v>
      </c>
      <c r="K4248">
        <v>39453.24</v>
      </c>
      <c r="L4248">
        <v>80800</v>
      </c>
      <c r="M4248" s="4" t="s">
        <v>65</v>
      </c>
      <c r="N4248" s="4" t="s">
        <v>20299</v>
      </c>
    </row>
    <row r="4249" spans="1:14" x14ac:dyDescent="0.35">
      <c r="A4249" s="4" t="s">
        <v>4530</v>
      </c>
      <c r="B4249" s="5">
        <v>45222</v>
      </c>
      <c r="C4249" s="4" t="s">
        <v>437</v>
      </c>
      <c r="D4249" s="4" t="s">
        <v>16</v>
      </c>
      <c r="E4249" s="4" t="s">
        <v>150</v>
      </c>
      <c r="F4249" s="4" t="s">
        <v>90</v>
      </c>
      <c r="G4249">
        <v>4147.41</v>
      </c>
      <c r="H4249" s="4" t="s">
        <v>48</v>
      </c>
      <c r="I4249" s="4" t="s">
        <v>49</v>
      </c>
      <c r="J4249" s="4" t="s">
        <v>98</v>
      </c>
      <c r="K4249">
        <v>36981.51</v>
      </c>
      <c r="L4249">
        <v>102495.08</v>
      </c>
      <c r="M4249" s="4" t="s">
        <v>83</v>
      </c>
      <c r="N4249" s="4" t="s">
        <v>20302</v>
      </c>
    </row>
    <row r="4250" spans="1:14" x14ac:dyDescent="0.35">
      <c r="A4250" s="4" t="s">
        <v>4531</v>
      </c>
      <c r="B4250" s="5">
        <v>45102</v>
      </c>
      <c r="C4250" s="4" t="s">
        <v>94</v>
      </c>
      <c r="D4250" s="4" t="s">
        <v>16</v>
      </c>
      <c r="E4250" s="4" t="s">
        <v>17</v>
      </c>
      <c r="F4250" s="4" t="s">
        <v>117</v>
      </c>
      <c r="G4250">
        <v>5354.1</v>
      </c>
      <c r="H4250" s="4" t="s">
        <v>19</v>
      </c>
      <c r="I4250" s="4" t="s">
        <v>54</v>
      </c>
      <c r="J4250" s="4" t="s">
        <v>139</v>
      </c>
      <c r="K4250">
        <v>50945.98</v>
      </c>
      <c r="L4250">
        <v>169725.75</v>
      </c>
      <c r="M4250" s="4" t="s">
        <v>22</v>
      </c>
      <c r="N4250" s="4" t="s">
        <v>20294</v>
      </c>
    </row>
    <row r="4251" spans="1:14" x14ac:dyDescent="0.35">
      <c r="A4251" s="4" t="s">
        <v>4532</v>
      </c>
      <c r="B4251" s="5">
        <v>45245</v>
      </c>
      <c r="C4251" s="4" t="s">
        <v>451</v>
      </c>
      <c r="D4251" s="4" t="s">
        <v>16</v>
      </c>
      <c r="E4251" s="4" t="s">
        <v>32</v>
      </c>
      <c r="F4251" s="4" t="s">
        <v>129</v>
      </c>
      <c r="G4251">
        <v>6960.45</v>
      </c>
      <c r="H4251" s="4" t="s">
        <v>95</v>
      </c>
      <c r="I4251" s="4" t="s">
        <v>54</v>
      </c>
      <c r="J4251" s="4" t="s">
        <v>42</v>
      </c>
      <c r="K4251">
        <v>46107.62</v>
      </c>
      <c r="L4251">
        <v>36601.06</v>
      </c>
      <c r="M4251" s="4" t="s">
        <v>75</v>
      </c>
      <c r="N4251" s="4" t="s">
        <v>20301</v>
      </c>
    </row>
    <row r="4252" spans="1:14" x14ac:dyDescent="0.35">
      <c r="A4252" s="4" t="s">
        <v>4533</v>
      </c>
      <c r="B4252" s="5">
        <v>44935</v>
      </c>
      <c r="C4252" s="4" t="s">
        <v>264</v>
      </c>
      <c r="D4252" s="4" t="s">
        <v>16</v>
      </c>
      <c r="E4252" s="4" t="s">
        <v>150</v>
      </c>
      <c r="F4252" s="4" t="s">
        <v>41</v>
      </c>
      <c r="G4252">
        <v>13168.06</v>
      </c>
      <c r="H4252" s="4" t="s">
        <v>48</v>
      </c>
      <c r="I4252" s="4" t="s">
        <v>49</v>
      </c>
      <c r="J4252" s="4" t="s">
        <v>114</v>
      </c>
      <c r="K4252">
        <v>48787.66</v>
      </c>
      <c r="L4252">
        <v>125420.32</v>
      </c>
      <c r="M4252" s="4" t="s">
        <v>43</v>
      </c>
      <c r="N4252" s="4" t="s">
        <v>20297</v>
      </c>
    </row>
    <row r="4253" spans="1:14" x14ac:dyDescent="0.35">
      <c r="A4253" s="4" t="s">
        <v>4534</v>
      </c>
      <c r="B4253" s="5">
        <v>45094</v>
      </c>
      <c r="C4253" s="4" t="s">
        <v>249</v>
      </c>
      <c r="D4253" s="4" t="s">
        <v>39</v>
      </c>
      <c r="E4253" s="4" t="s">
        <v>293</v>
      </c>
      <c r="F4253" s="4" t="s">
        <v>47</v>
      </c>
      <c r="G4253">
        <v>17520.259999999998</v>
      </c>
      <c r="H4253" s="4" t="s">
        <v>48</v>
      </c>
      <c r="I4253" s="4" t="s">
        <v>34</v>
      </c>
      <c r="J4253" s="4" t="s">
        <v>79</v>
      </c>
      <c r="K4253">
        <v>39430.78</v>
      </c>
      <c r="L4253">
        <v>35601.160000000003</v>
      </c>
      <c r="M4253" s="4" t="s">
        <v>22</v>
      </c>
      <c r="N4253" s="4" t="s">
        <v>20294</v>
      </c>
    </row>
    <row r="4254" spans="1:14" x14ac:dyDescent="0.35">
      <c r="A4254" s="4" t="s">
        <v>4535</v>
      </c>
      <c r="B4254" s="5">
        <v>44954</v>
      </c>
      <c r="C4254" s="4" t="s">
        <v>197</v>
      </c>
      <c r="D4254" s="4" t="s">
        <v>16</v>
      </c>
      <c r="E4254" s="4" t="s">
        <v>70</v>
      </c>
      <c r="F4254" s="4" t="s">
        <v>117</v>
      </c>
      <c r="G4254">
        <v>7440</v>
      </c>
      <c r="H4254" s="4" t="s">
        <v>48</v>
      </c>
      <c r="I4254" s="4" t="s">
        <v>34</v>
      </c>
      <c r="J4254" s="4" t="s">
        <v>55</v>
      </c>
      <c r="K4254">
        <v>40207.5</v>
      </c>
      <c r="L4254">
        <v>51257.64</v>
      </c>
      <c r="M4254" s="4" t="s">
        <v>43</v>
      </c>
      <c r="N4254" s="4" t="s">
        <v>20297</v>
      </c>
    </row>
    <row r="4255" spans="1:14" x14ac:dyDescent="0.35">
      <c r="A4255" s="4" t="s">
        <v>4536</v>
      </c>
      <c r="B4255" s="5">
        <v>45103</v>
      </c>
      <c r="C4255" s="4" t="s">
        <v>171</v>
      </c>
      <c r="D4255" s="4" t="s">
        <v>16</v>
      </c>
      <c r="E4255" s="4" t="s">
        <v>128</v>
      </c>
      <c r="F4255" s="4" t="s">
        <v>47</v>
      </c>
      <c r="G4255">
        <v>6738.69</v>
      </c>
      <c r="H4255" s="4" t="s">
        <v>95</v>
      </c>
      <c r="I4255" s="4" t="s">
        <v>34</v>
      </c>
      <c r="J4255" s="4" t="s">
        <v>35</v>
      </c>
      <c r="K4255">
        <v>65236.67</v>
      </c>
      <c r="L4255">
        <v>222062.91</v>
      </c>
      <c r="M4255" s="4" t="s">
        <v>22</v>
      </c>
      <c r="N4255" s="4" t="s">
        <v>20294</v>
      </c>
    </row>
    <row r="4256" spans="1:14" x14ac:dyDescent="0.35">
      <c r="A4256" s="4" t="s">
        <v>4537</v>
      </c>
      <c r="B4256" s="5">
        <v>45081</v>
      </c>
      <c r="C4256" s="4" t="s">
        <v>655</v>
      </c>
      <c r="D4256" s="4" t="s">
        <v>16</v>
      </c>
      <c r="E4256" s="4" t="s">
        <v>52</v>
      </c>
      <c r="F4256" s="4" t="s">
        <v>26</v>
      </c>
      <c r="G4256">
        <v>8844.8799999999992</v>
      </c>
      <c r="H4256" s="4" t="s">
        <v>95</v>
      </c>
      <c r="I4256" s="4" t="s">
        <v>54</v>
      </c>
      <c r="J4256" s="4" t="s">
        <v>28</v>
      </c>
      <c r="K4256">
        <v>68495.13</v>
      </c>
      <c r="L4256">
        <v>37753.129999999997</v>
      </c>
      <c r="M4256" s="4" t="s">
        <v>22</v>
      </c>
      <c r="N4256" s="4" t="s">
        <v>20294</v>
      </c>
    </row>
    <row r="4257" spans="1:14" x14ac:dyDescent="0.35">
      <c r="A4257" s="4" t="s">
        <v>4538</v>
      </c>
      <c r="B4257" s="5">
        <v>44987</v>
      </c>
      <c r="C4257" s="4" t="s">
        <v>127</v>
      </c>
      <c r="D4257" s="4" t="s">
        <v>62</v>
      </c>
      <c r="E4257" s="4" t="s">
        <v>78</v>
      </c>
      <c r="F4257" s="4" t="s">
        <v>64</v>
      </c>
      <c r="G4257">
        <v>61095.81</v>
      </c>
      <c r="H4257" s="4" t="s">
        <v>27</v>
      </c>
      <c r="I4257" s="4" t="s">
        <v>49</v>
      </c>
      <c r="J4257" s="4" t="s">
        <v>79</v>
      </c>
      <c r="K4257">
        <v>55408.56</v>
      </c>
      <c r="L4257">
        <v>175033.87</v>
      </c>
      <c r="M4257" s="4" t="s">
        <v>29</v>
      </c>
      <c r="N4257" s="4" t="s">
        <v>20295</v>
      </c>
    </row>
    <row r="4258" spans="1:14" x14ac:dyDescent="0.35">
      <c r="A4258" s="4" t="s">
        <v>4539</v>
      </c>
      <c r="B4258" s="5">
        <v>45200</v>
      </c>
      <c r="C4258" s="4" t="s">
        <v>708</v>
      </c>
      <c r="D4258" s="4" t="s">
        <v>16</v>
      </c>
      <c r="E4258" s="4" t="s">
        <v>52</v>
      </c>
      <c r="F4258" s="4" t="s">
        <v>85</v>
      </c>
      <c r="G4258">
        <v>11455.99</v>
      </c>
      <c r="H4258" s="4" t="s">
        <v>48</v>
      </c>
      <c r="I4258" s="4" t="s">
        <v>18</v>
      </c>
      <c r="J4258" s="4" t="s">
        <v>28</v>
      </c>
      <c r="K4258">
        <v>58809.83</v>
      </c>
      <c r="L4258">
        <v>33052.79</v>
      </c>
      <c r="M4258" s="4" t="s">
        <v>83</v>
      </c>
      <c r="N4258" s="4" t="s">
        <v>20302</v>
      </c>
    </row>
    <row r="4259" spans="1:14" x14ac:dyDescent="0.35">
      <c r="A4259" s="4" t="s">
        <v>4540</v>
      </c>
      <c r="B4259" s="5">
        <v>44975</v>
      </c>
      <c r="C4259" s="4" t="s">
        <v>459</v>
      </c>
      <c r="D4259" s="4" t="s">
        <v>16</v>
      </c>
      <c r="E4259" s="4" t="s">
        <v>25</v>
      </c>
      <c r="F4259" s="4" t="s">
        <v>41</v>
      </c>
      <c r="G4259">
        <v>5488.77</v>
      </c>
      <c r="H4259" s="4" t="s">
        <v>86</v>
      </c>
      <c r="I4259" s="4" t="s">
        <v>20</v>
      </c>
      <c r="J4259" s="4" t="s">
        <v>55</v>
      </c>
      <c r="K4259">
        <v>42708.53</v>
      </c>
      <c r="L4259">
        <v>126811.25</v>
      </c>
      <c r="M4259" s="4" t="s">
        <v>71</v>
      </c>
      <c r="N4259" s="4" t="s">
        <v>20300</v>
      </c>
    </row>
    <row r="4260" spans="1:14" x14ac:dyDescent="0.35">
      <c r="A4260" s="4" t="s">
        <v>4541</v>
      </c>
      <c r="B4260" s="5">
        <v>45256</v>
      </c>
      <c r="C4260" s="4" t="s">
        <v>281</v>
      </c>
      <c r="D4260" s="4" t="s">
        <v>39</v>
      </c>
      <c r="E4260" s="4" t="s">
        <v>210</v>
      </c>
      <c r="F4260" s="4" t="s">
        <v>152</v>
      </c>
      <c r="G4260">
        <v>19229.37</v>
      </c>
      <c r="H4260" s="4" t="s">
        <v>19</v>
      </c>
      <c r="I4260" s="4" t="s">
        <v>20</v>
      </c>
      <c r="J4260" s="4" t="s">
        <v>21</v>
      </c>
      <c r="K4260">
        <v>47525.279999999999</v>
      </c>
      <c r="L4260">
        <v>137614.39000000001</v>
      </c>
      <c r="M4260" s="4" t="s">
        <v>75</v>
      </c>
      <c r="N4260" s="4" t="s">
        <v>20301</v>
      </c>
    </row>
    <row r="4261" spans="1:14" x14ac:dyDescent="0.35">
      <c r="A4261" s="4" t="s">
        <v>4542</v>
      </c>
      <c r="B4261" s="5">
        <v>45029</v>
      </c>
      <c r="C4261" s="4" t="s">
        <v>531</v>
      </c>
      <c r="D4261" s="4" t="s">
        <v>16</v>
      </c>
      <c r="E4261" s="4" t="s">
        <v>58</v>
      </c>
      <c r="F4261" s="4" t="s">
        <v>168</v>
      </c>
      <c r="G4261">
        <v>1567.01</v>
      </c>
      <c r="H4261" s="4" t="s">
        <v>19</v>
      </c>
      <c r="I4261" s="4" t="s">
        <v>20</v>
      </c>
      <c r="J4261" s="4" t="s">
        <v>79</v>
      </c>
      <c r="K4261">
        <v>63762.81</v>
      </c>
      <c r="L4261">
        <v>143053.4</v>
      </c>
      <c r="M4261" s="4" t="s">
        <v>65</v>
      </c>
      <c r="N4261" s="4" t="s">
        <v>20299</v>
      </c>
    </row>
    <row r="4262" spans="1:14" x14ac:dyDescent="0.35">
      <c r="A4262" s="4" t="s">
        <v>4543</v>
      </c>
      <c r="B4262" s="5">
        <v>44949</v>
      </c>
      <c r="C4262" s="4" t="s">
        <v>748</v>
      </c>
      <c r="D4262" s="4" t="s">
        <v>62</v>
      </c>
      <c r="E4262" s="4" t="s">
        <v>123</v>
      </c>
      <c r="F4262" s="4" t="s">
        <v>64</v>
      </c>
      <c r="G4262">
        <v>98001.62</v>
      </c>
      <c r="H4262" s="4" t="s">
        <v>48</v>
      </c>
      <c r="I4262" s="4" t="s">
        <v>18</v>
      </c>
      <c r="J4262" s="4" t="s">
        <v>21</v>
      </c>
      <c r="K4262">
        <v>56407.16</v>
      </c>
      <c r="L4262">
        <v>131435.51</v>
      </c>
      <c r="M4262" s="4" t="s">
        <v>43</v>
      </c>
      <c r="N4262" s="4" t="s">
        <v>20297</v>
      </c>
    </row>
    <row r="4263" spans="1:14" x14ac:dyDescent="0.35">
      <c r="A4263" s="4" t="s">
        <v>4544</v>
      </c>
      <c r="B4263" s="5">
        <v>44978</v>
      </c>
      <c r="C4263" s="4" t="s">
        <v>397</v>
      </c>
      <c r="D4263" s="4" t="s">
        <v>16</v>
      </c>
      <c r="E4263" s="4" t="s">
        <v>46</v>
      </c>
      <c r="F4263" s="4" t="s">
        <v>85</v>
      </c>
      <c r="G4263">
        <v>2407.34</v>
      </c>
      <c r="H4263" s="4" t="s">
        <v>95</v>
      </c>
      <c r="I4263" s="4" t="s">
        <v>34</v>
      </c>
      <c r="J4263" s="4" t="s">
        <v>98</v>
      </c>
      <c r="K4263">
        <v>39662.519999999997</v>
      </c>
      <c r="L4263">
        <v>110917.79</v>
      </c>
      <c r="M4263" s="4" t="s">
        <v>71</v>
      </c>
      <c r="N4263" s="4" t="s">
        <v>20300</v>
      </c>
    </row>
    <row r="4264" spans="1:14" x14ac:dyDescent="0.35">
      <c r="A4264" s="4" t="s">
        <v>4545</v>
      </c>
      <c r="B4264" s="5">
        <v>45175</v>
      </c>
      <c r="C4264" s="4" t="s">
        <v>319</v>
      </c>
      <c r="D4264" s="4" t="s">
        <v>62</v>
      </c>
      <c r="E4264" s="4" t="s">
        <v>123</v>
      </c>
      <c r="F4264" s="4" t="s">
        <v>64</v>
      </c>
      <c r="G4264">
        <v>37562.18</v>
      </c>
      <c r="H4264" s="4" t="s">
        <v>27</v>
      </c>
      <c r="I4264" s="4" t="s">
        <v>18</v>
      </c>
      <c r="J4264" s="4" t="s">
        <v>55</v>
      </c>
      <c r="K4264">
        <v>37368.870000000003</v>
      </c>
      <c r="L4264">
        <v>76811.02</v>
      </c>
      <c r="M4264" s="4" t="s">
        <v>59</v>
      </c>
      <c r="N4264" s="4" t="s">
        <v>20298</v>
      </c>
    </row>
    <row r="4265" spans="1:14" x14ac:dyDescent="0.35">
      <c r="A4265" s="4" t="s">
        <v>4546</v>
      </c>
      <c r="B4265" s="5">
        <v>45013</v>
      </c>
      <c r="C4265" s="4" t="s">
        <v>24</v>
      </c>
      <c r="D4265" s="4" t="s">
        <v>16</v>
      </c>
      <c r="E4265" s="4" t="s">
        <v>46</v>
      </c>
      <c r="F4265" s="4" t="s">
        <v>107</v>
      </c>
      <c r="G4265">
        <v>8078.31</v>
      </c>
      <c r="H4265" s="4" t="s">
        <v>86</v>
      </c>
      <c r="I4265" s="4" t="s">
        <v>49</v>
      </c>
      <c r="J4265" s="4" t="s">
        <v>139</v>
      </c>
      <c r="K4265">
        <v>49189.47</v>
      </c>
      <c r="L4265">
        <v>-5808.65</v>
      </c>
      <c r="M4265" s="4" t="s">
        <v>29</v>
      </c>
      <c r="N4265" s="4" t="s">
        <v>20295</v>
      </c>
    </row>
    <row r="4266" spans="1:14" x14ac:dyDescent="0.35">
      <c r="A4266" s="4" t="s">
        <v>4547</v>
      </c>
      <c r="B4266" s="5">
        <v>45022</v>
      </c>
      <c r="C4266" s="4" t="s">
        <v>732</v>
      </c>
      <c r="D4266" s="4" t="s">
        <v>16</v>
      </c>
      <c r="E4266" s="4" t="s">
        <v>17</v>
      </c>
      <c r="F4266" s="4" t="s">
        <v>117</v>
      </c>
      <c r="G4266">
        <v>8658</v>
      </c>
      <c r="H4266" s="4" t="s">
        <v>27</v>
      </c>
      <c r="I4266" s="4" t="s">
        <v>34</v>
      </c>
      <c r="J4266" s="4" t="s">
        <v>42</v>
      </c>
      <c r="K4266">
        <v>45018.080000000002</v>
      </c>
      <c r="L4266">
        <v>81164.75</v>
      </c>
      <c r="M4266" s="4" t="s">
        <v>65</v>
      </c>
      <c r="N4266" s="4" t="s">
        <v>20299</v>
      </c>
    </row>
    <row r="4267" spans="1:14" x14ac:dyDescent="0.35">
      <c r="A4267" s="4" t="s">
        <v>4548</v>
      </c>
      <c r="B4267" s="5">
        <v>45167</v>
      </c>
      <c r="C4267" s="4" t="s">
        <v>368</v>
      </c>
      <c r="D4267" s="4" t="s">
        <v>16</v>
      </c>
      <c r="E4267" s="4" t="s">
        <v>58</v>
      </c>
      <c r="F4267" s="4" t="s">
        <v>26</v>
      </c>
      <c r="G4267">
        <v>6761.95</v>
      </c>
      <c r="H4267" s="4" t="s">
        <v>19</v>
      </c>
      <c r="I4267" s="4" t="s">
        <v>20</v>
      </c>
      <c r="J4267" s="4" t="s">
        <v>98</v>
      </c>
      <c r="K4267">
        <v>32078.87</v>
      </c>
      <c r="L4267">
        <v>341467.07</v>
      </c>
      <c r="M4267" s="4" t="s">
        <v>134</v>
      </c>
      <c r="N4267" s="4" t="s">
        <v>20304</v>
      </c>
    </row>
    <row r="4268" spans="1:14" x14ac:dyDescent="0.35">
      <c r="A4268" s="4" t="s">
        <v>4549</v>
      </c>
      <c r="B4268" s="5">
        <v>45081</v>
      </c>
      <c r="C4268" s="4" t="s">
        <v>203</v>
      </c>
      <c r="D4268" s="4" t="s">
        <v>16</v>
      </c>
      <c r="E4268" s="4" t="s">
        <v>46</v>
      </c>
      <c r="F4268" s="4" t="s">
        <v>107</v>
      </c>
      <c r="G4268">
        <v>3001.93</v>
      </c>
      <c r="H4268" s="4" t="s">
        <v>95</v>
      </c>
      <c r="I4268" s="4" t="s">
        <v>20</v>
      </c>
      <c r="J4268" s="4" t="s">
        <v>42</v>
      </c>
      <c r="K4268">
        <v>50489.89</v>
      </c>
      <c r="L4268">
        <v>83770.45</v>
      </c>
      <c r="M4268" s="4" t="s">
        <v>22</v>
      </c>
      <c r="N4268" s="4" t="s">
        <v>20294</v>
      </c>
    </row>
    <row r="4269" spans="1:14" x14ac:dyDescent="0.35">
      <c r="A4269" s="4" t="s">
        <v>4550</v>
      </c>
      <c r="B4269" s="5">
        <v>45166</v>
      </c>
      <c r="C4269" s="4" t="s">
        <v>324</v>
      </c>
      <c r="D4269" s="4" t="s">
        <v>62</v>
      </c>
      <c r="E4269" s="4" t="s">
        <v>101</v>
      </c>
      <c r="F4269" s="4" t="s">
        <v>64</v>
      </c>
      <c r="G4269">
        <v>69856.17</v>
      </c>
      <c r="H4269" s="4" t="s">
        <v>48</v>
      </c>
      <c r="I4269" s="4" t="s">
        <v>18</v>
      </c>
      <c r="J4269" s="4" t="s">
        <v>42</v>
      </c>
      <c r="K4269">
        <v>63808.1</v>
      </c>
      <c r="L4269">
        <v>266452.05</v>
      </c>
      <c r="M4269" s="4" t="s">
        <v>134</v>
      </c>
      <c r="N4269" s="4" t="s">
        <v>20304</v>
      </c>
    </row>
    <row r="4270" spans="1:14" x14ac:dyDescent="0.35">
      <c r="A4270" s="4" t="s">
        <v>4551</v>
      </c>
      <c r="B4270" s="5">
        <v>44989</v>
      </c>
      <c r="C4270" s="4" t="s">
        <v>285</v>
      </c>
      <c r="D4270" s="4" t="s">
        <v>16</v>
      </c>
      <c r="E4270" s="4" t="s">
        <v>25</v>
      </c>
      <c r="F4270" s="4" t="s">
        <v>129</v>
      </c>
      <c r="G4270">
        <v>11934.23</v>
      </c>
      <c r="H4270" s="4" t="s">
        <v>95</v>
      </c>
      <c r="I4270" s="4" t="s">
        <v>34</v>
      </c>
      <c r="J4270" s="4" t="s">
        <v>139</v>
      </c>
      <c r="K4270">
        <v>36626.39</v>
      </c>
      <c r="L4270">
        <v>198444.27</v>
      </c>
      <c r="M4270" s="4" t="s">
        <v>29</v>
      </c>
      <c r="N4270" s="4" t="s">
        <v>20295</v>
      </c>
    </row>
    <row r="4271" spans="1:14" x14ac:dyDescent="0.35">
      <c r="A4271" s="4" t="s">
        <v>4552</v>
      </c>
      <c r="B4271" s="5">
        <v>44947</v>
      </c>
      <c r="C4271" s="4" t="s">
        <v>389</v>
      </c>
      <c r="D4271" s="4" t="s">
        <v>16</v>
      </c>
      <c r="E4271" s="4" t="s">
        <v>58</v>
      </c>
      <c r="F4271" s="4" t="s">
        <v>26</v>
      </c>
      <c r="G4271">
        <v>9705.6</v>
      </c>
      <c r="H4271" s="4" t="s">
        <v>27</v>
      </c>
      <c r="I4271" s="4" t="s">
        <v>54</v>
      </c>
      <c r="J4271" s="4" t="s">
        <v>42</v>
      </c>
      <c r="K4271">
        <v>30157.86</v>
      </c>
      <c r="L4271">
        <v>133360.31</v>
      </c>
      <c r="M4271" s="4" t="s">
        <v>43</v>
      </c>
      <c r="N4271" s="4" t="s">
        <v>20297</v>
      </c>
    </row>
    <row r="4272" spans="1:14" x14ac:dyDescent="0.35">
      <c r="A4272" s="4" t="s">
        <v>4553</v>
      </c>
      <c r="B4272" s="5">
        <v>45075</v>
      </c>
      <c r="C4272" s="4" t="s">
        <v>1043</v>
      </c>
      <c r="D4272" s="4" t="s">
        <v>39</v>
      </c>
      <c r="E4272" s="4" t="s">
        <v>293</v>
      </c>
      <c r="F4272" s="4" t="s">
        <v>129</v>
      </c>
      <c r="G4272">
        <v>7100.62</v>
      </c>
      <c r="H4272" s="4" t="s">
        <v>19</v>
      </c>
      <c r="I4272" s="4" t="s">
        <v>20</v>
      </c>
      <c r="J4272" s="4" t="s">
        <v>28</v>
      </c>
      <c r="K4272">
        <v>35809.58</v>
      </c>
      <c r="L4272">
        <v>100099.52</v>
      </c>
      <c r="M4272" s="4" t="s">
        <v>102</v>
      </c>
      <c r="N4272" s="4" t="s">
        <v>102</v>
      </c>
    </row>
    <row r="4273" spans="1:14" x14ac:dyDescent="0.35">
      <c r="A4273" s="4" t="s">
        <v>4554</v>
      </c>
      <c r="B4273" s="5">
        <v>44939</v>
      </c>
      <c r="C4273" s="4" t="s">
        <v>418</v>
      </c>
      <c r="D4273" s="4" t="s">
        <v>16</v>
      </c>
      <c r="E4273" s="4" t="s">
        <v>32</v>
      </c>
      <c r="F4273" s="4" t="s">
        <v>26</v>
      </c>
      <c r="G4273">
        <v>12429.03</v>
      </c>
      <c r="H4273" s="4" t="s">
        <v>95</v>
      </c>
      <c r="I4273" s="4" t="s">
        <v>34</v>
      </c>
      <c r="J4273" s="4" t="s">
        <v>79</v>
      </c>
      <c r="K4273">
        <v>52465.45</v>
      </c>
      <c r="L4273">
        <v>195419.7</v>
      </c>
      <c r="M4273" s="4" t="s">
        <v>43</v>
      </c>
      <c r="N4273" s="4" t="s">
        <v>20297</v>
      </c>
    </row>
    <row r="4274" spans="1:14" x14ac:dyDescent="0.35">
      <c r="A4274" s="4" t="s">
        <v>4555</v>
      </c>
      <c r="B4274" s="5">
        <v>45058</v>
      </c>
      <c r="C4274" s="4" t="s">
        <v>724</v>
      </c>
      <c r="D4274" s="4" t="s">
        <v>62</v>
      </c>
      <c r="E4274" s="4" t="s">
        <v>78</v>
      </c>
      <c r="F4274" s="4" t="s">
        <v>64</v>
      </c>
      <c r="G4274">
        <v>80305.09</v>
      </c>
      <c r="H4274" s="4" t="s">
        <v>48</v>
      </c>
      <c r="I4274" s="4" t="s">
        <v>34</v>
      </c>
      <c r="J4274" s="4" t="s">
        <v>35</v>
      </c>
      <c r="K4274">
        <v>53194.2</v>
      </c>
      <c r="L4274">
        <v>244853.62</v>
      </c>
      <c r="M4274" s="4" t="s">
        <v>102</v>
      </c>
      <c r="N4274" s="4" t="s">
        <v>102</v>
      </c>
    </row>
    <row r="4275" spans="1:14" x14ac:dyDescent="0.35">
      <c r="A4275" s="4" t="s">
        <v>4556</v>
      </c>
      <c r="B4275" s="5">
        <v>45273</v>
      </c>
      <c r="C4275" s="4" t="s">
        <v>81</v>
      </c>
      <c r="D4275" s="4" t="s">
        <v>62</v>
      </c>
      <c r="E4275" s="4" t="s">
        <v>101</v>
      </c>
      <c r="F4275" s="4" t="s">
        <v>64</v>
      </c>
      <c r="G4275">
        <v>67099.81</v>
      </c>
      <c r="H4275" s="4" t="s">
        <v>86</v>
      </c>
      <c r="I4275" s="4" t="s">
        <v>54</v>
      </c>
      <c r="J4275" s="4" t="s">
        <v>35</v>
      </c>
      <c r="K4275">
        <v>66674.81</v>
      </c>
      <c r="L4275">
        <v>138361.29</v>
      </c>
      <c r="M4275" s="4" t="s">
        <v>87</v>
      </c>
      <c r="N4275" s="4" t="s">
        <v>20303</v>
      </c>
    </row>
    <row r="4276" spans="1:14" x14ac:dyDescent="0.35">
      <c r="A4276" s="4" t="s">
        <v>4557</v>
      </c>
      <c r="B4276" s="5">
        <v>45146</v>
      </c>
      <c r="C4276" s="4" t="s">
        <v>384</v>
      </c>
      <c r="D4276" s="4" t="s">
        <v>16</v>
      </c>
      <c r="E4276" s="4" t="s">
        <v>52</v>
      </c>
      <c r="F4276" s="4" t="s">
        <v>117</v>
      </c>
      <c r="G4276">
        <v>7668.86</v>
      </c>
      <c r="H4276" s="4" t="s">
        <v>86</v>
      </c>
      <c r="I4276" s="4" t="s">
        <v>54</v>
      </c>
      <c r="J4276" s="4" t="s">
        <v>42</v>
      </c>
      <c r="K4276">
        <v>32621.06</v>
      </c>
      <c r="L4276">
        <v>33848.230000000003</v>
      </c>
      <c r="M4276" s="4" t="s">
        <v>134</v>
      </c>
      <c r="N4276" s="4" t="s">
        <v>20304</v>
      </c>
    </row>
    <row r="4277" spans="1:14" x14ac:dyDescent="0.35">
      <c r="A4277" s="4" t="s">
        <v>4558</v>
      </c>
      <c r="B4277" s="5">
        <v>45098</v>
      </c>
      <c r="C4277" s="4" t="s">
        <v>234</v>
      </c>
      <c r="D4277" s="4" t="s">
        <v>16</v>
      </c>
      <c r="E4277" s="4" t="s">
        <v>17</v>
      </c>
      <c r="F4277" s="4" t="s">
        <v>18</v>
      </c>
      <c r="G4277">
        <v>5100.6000000000004</v>
      </c>
      <c r="H4277" s="4" t="s">
        <v>19</v>
      </c>
      <c r="I4277" s="4" t="s">
        <v>34</v>
      </c>
      <c r="J4277" s="4" t="s">
        <v>55</v>
      </c>
      <c r="K4277">
        <v>39900.69</v>
      </c>
      <c r="L4277">
        <v>61085.53</v>
      </c>
      <c r="M4277" s="4" t="s">
        <v>22</v>
      </c>
      <c r="N4277" s="4" t="s">
        <v>20294</v>
      </c>
    </row>
    <row r="4278" spans="1:14" x14ac:dyDescent="0.35">
      <c r="A4278" s="4" t="s">
        <v>4559</v>
      </c>
      <c r="B4278" s="5">
        <v>45134</v>
      </c>
      <c r="C4278" s="4" t="s">
        <v>157</v>
      </c>
      <c r="D4278" s="4" t="s">
        <v>16</v>
      </c>
      <c r="E4278" s="4" t="s">
        <v>32</v>
      </c>
      <c r="F4278" s="4" t="s">
        <v>107</v>
      </c>
      <c r="G4278">
        <v>14499.57</v>
      </c>
      <c r="H4278" s="4" t="s">
        <v>27</v>
      </c>
      <c r="I4278" s="4" t="s">
        <v>18</v>
      </c>
      <c r="J4278" s="4" t="s">
        <v>139</v>
      </c>
      <c r="K4278">
        <v>58219.97</v>
      </c>
      <c r="L4278">
        <v>52702.28</v>
      </c>
      <c r="M4278" s="4" t="s">
        <v>36</v>
      </c>
      <c r="N4278" s="4" t="s">
        <v>20296</v>
      </c>
    </row>
    <row r="4279" spans="1:14" x14ac:dyDescent="0.35">
      <c r="A4279" s="4" t="s">
        <v>4560</v>
      </c>
      <c r="B4279" s="5">
        <v>44958</v>
      </c>
      <c r="C4279" s="4" t="s">
        <v>365</v>
      </c>
      <c r="D4279" s="4" t="s">
        <v>16</v>
      </c>
      <c r="E4279" s="4" t="s">
        <v>17</v>
      </c>
      <c r="F4279" s="4" t="s">
        <v>53</v>
      </c>
      <c r="G4279">
        <v>1138.03</v>
      </c>
      <c r="H4279" s="4" t="s">
        <v>19</v>
      </c>
      <c r="I4279" s="4" t="s">
        <v>20</v>
      </c>
      <c r="J4279" s="4" t="s">
        <v>120</v>
      </c>
      <c r="K4279">
        <v>57694.45</v>
      </c>
      <c r="L4279">
        <v>54258.67</v>
      </c>
      <c r="M4279" s="4" t="s">
        <v>71</v>
      </c>
      <c r="N4279" s="4" t="s">
        <v>20300</v>
      </c>
    </row>
    <row r="4280" spans="1:14" x14ac:dyDescent="0.35">
      <c r="A4280" s="4" t="s">
        <v>4561</v>
      </c>
      <c r="B4280" s="5">
        <v>45163</v>
      </c>
      <c r="C4280" s="4" t="s">
        <v>432</v>
      </c>
      <c r="D4280" s="4" t="s">
        <v>16</v>
      </c>
      <c r="E4280" s="4" t="s">
        <v>17</v>
      </c>
      <c r="F4280" s="4" t="s">
        <v>129</v>
      </c>
      <c r="G4280">
        <v>1724.56</v>
      </c>
      <c r="H4280" s="4" t="s">
        <v>48</v>
      </c>
      <c r="I4280" s="4" t="s">
        <v>49</v>
      </c>
      <c r="J4280" s="4" t="s">
        <v>55</v>
      </c>
      <c r="K4280">
        <v>35987.01</v>
      </c>
      <c r="L4280">
        <v>45207.76</v>
      </c>
      <c r="M4280" s="4" t="s">
        <v>134</v>
      </c>
      <c r="N4280" s="4" t="s">
        <v>20304</v>
      </c>
    </row>
    <row r="4281" spans="1:14" x14ac:dyDescent="0.35">
      <c r="A4281" s="4" t="s">
        <v>4562</v>
      </c>
      <c r="B4281" s="5">
        <v>45176</v>
      </c>
      <c r="C4281" s="4" t="s">
        <v>451</v>
      </c>
      <c r="D4281" s="4" t="s">
        <v>16</v>
      </c>
      <c r="E4281" s="4" t="s">
        <v>25</v>
      </c>
      <c r="F4281" s="4" t="s">
        <v>129</v>
      </c>
      <c r="G4281">
        <v>14582.8</v>
      </c>
      <c r="H4281" s="4" t="s">
        <v>95</v>
      </c>
      <c r="I4281" s="4" t="s">
        <v>49</v>
      </c>
      <c r="J4281" s="4" t="s">
        <v>28</v>
      </c>
      <c r="K4281">
        <v>69098.17</v>
      </c>
      <c r="L4281">
        <v>179567.8</v>
      </c>
      <c r="M4281" s="4" t="s">
        <v>59</v>
      </c>
      <c r="N4281" s="4" t="s">
        <v>20298</v>
      </c>
    </row>
    <row r="4282" spans="1:14" x14ac:dyDescent="0.35">
      <c r="A4282" s="4" t="s">
        <v>4563</v>
      </c>
      <c r="B4282" s="5">
        <v>45287</v>
      </c>
      <c r="C4282" s="4" t="s">
        <v>839</v>
      </c>
      <c r="D4282" s="4" t="s">
        <v>62</v>
      </c>
      <c r="E4282" s="4" t="s">
        <v>78</v>
      </c>
      <c r="F4282" s="4" t="s">
        <v>64</v>
      </c>
      <c r="G4282">
        <v>46270.42</v>
      </c>
      <c r="H4282" s="4" t="s">
        <v>19</v>
      </c>
      <c r="I4282" s="4" t="s">
        <v>34</v>
      </c>
      <c r="J4282" s="4" t="s">
        <v>55</v>
      </c>
      <c r="K4282">
        <v>59337.74</v>
      </c>
      <c r="L4282">
        <v>143748.85</v>
      </c>
      <c r="M4282" s="4" t="s">
        <v>87</v>
      </c>
      <c r="N4282" s="4" t="s">
        <v>20303</v>
      </c>
    </row>
    <row r="4283" spans="1:14" x14ac:dyDescent="0.35">
      <c r="A4283" s="4" t="s">
        <v>4564</v>
      </c>
      <c r="B4283" s="5">
        <v>44969</v>
      </c>
      <c r="C4283" s="4" t="s">
        <v>502</v>
      </c>
      <c r="D4283" s="4" t="s">
        <v>16</v>
      </c>
      <c r="E4283" s="4" t="s">
        <v>17</v>
      </c>
      <c r="F4283" s="4" t="s">
        <v>117</v>
      </c>
      <c r="G4283">
        <v>1291.7</v>
      </c>
      <c r="H4283" s="4" t="s">
        <v>86</v>
      </c>
      <c r="I4283" s="4" t="s">
        <v>49</v>
      </c>
      <c r="J4283" s="4" t="s">
        <v>55</v>
      </c>
      <c r="K4283">
        <v>59880.28</v>
      </c>
      <c r="L4283">
        <v>174236.93</v>
      </c>
      <c r="M4283" s="4" t="s">
        <v>71</v>
      </c>
      <c r="N4283" s="4" t="s">
        <v>20300</v>
      </c>
    </row>
    <row r="4284" spans="1:14" x14ac:dyDescent="0.35">
      <c r="A4284" s="4" t="s">
        <v>4565</v>
      </c>
      <c r="B4284" s="5">
        <v>45222</v>
      </c>
      <c r="C4284" s="4" t="s">
        <v>655</v>
      </c>
      <c r="D4284" s="4" t="s">
        <v>16</v>
      </c>
      <c r="E4284" s="4" t="s">
        <v>46</v>
      </c>
      <c r="F4284" s="4" t="s">
        <v>85</v>
      </c>
      <c r="G4284">
        <v>10457.26</v>
      </c>
      <c r="H4284" s="4" t="s">
        <v>19</v>
      </c>
      <c r="I4284" s="4" t="s">
        <v>18</v>
      </c>
      <c r="J4284" s="4" t="s">
        <v>42</v>
      </c>
      <c r="K4284">
        <v>57013.23</v>
      </c>
      <c r="L4284">
        <v>158567.13</v>
      </c>
      <c r="M4284" s="4" t="s">
        <v>83</v>
      </c>
      <c r="N4284" s="4" t="s">
        <v>20302</v>
      </c>
    </row>
    <row r="4285" spans="1:14" x14ac:dyDescent="0.35">
      <c r="A4285" s="4" t="s">
        <v>4566</v>
      </c>
      <c r="B4285" s="5">
        <v>45117</v>
      </c>
      <c r="C4285" s="4" t="s">
        <v>171</v>
      </c>
      <c r="D4285" s="4" t="s">
        <v>62</v>
      </c>
      <c r="E4285" s="4" t="s">
        <v>101</v>
      </c>
      <c r="F4285" s="4" t="s">
        <v>64</v>
      </c>
      <c r="G4285">
        <v>73339.09</v>
      </c>
      <c r="H4285" s="4" t="s">
        <v>86</v>
      </c>
      <c r="I4285" s="4" t="s">
        <v>18</v>
      </c>
      <c r="J4285" s="4" t="s">
        <v>42</v>
      </c>
      <c r="K4285">
        <v>58385.47</v>
      </c>
      <c r="L4285">
        <v>199397.27</v>
      </c>
      <c r="M4285" s="4" t="s">
        <v>36</v>
      </c>
      <c r="N4285" s="4" t="s">
        <v>20296</v>
      </c>
    </row>
    <row r="4286" spans="1:14" x14ac:dyDescent="0.35">
      <c r="A4286" s="4" t="s">
        <v>4567</v>
      </c>
      <c r="B4286" s="5">
        <v>45015</v>
      </c>
      <c r="C4286" s="4" t="s">
        <v>375</v>
      </c>
      <c r="D4286" s="4" t="s">
        <v>62</v>
      </c>
      <c r="E4286" s="4" t="s">
        <v>123</v>
      </c>
      <c r="F4286" s="4" t="s">
        <v>64</v>
      </c>
      <c r="G4286">
        <v>44699.97</v>
      </c>
      <c r="H4286" s="4" t="s">
        <v>86</v>
      </c>
      <c r="I4286" s="4" t="s">
        <v>34</v>
      </c>
      <c r="J4286" s="4" t="s">
        <v>98</v>
      </c>
      <c r="K4286">
        <v>55583.29</v>
      </c>
      <c r="L4286">
        <v>237294.07</v>
      </c>
      <c r="M4286" s="4" t="s">
        <v>29</v>
      </c>
      <c r="N4286" s="4" t="s">
        <v>20295</v>
      </c>
    </row>
    <row r="4287" spans="1:14" x14ac:dyDescent="0.35">
      <c r="A4287" s="4" t="s">
        <v>4568</v>
      </c>
      <c r="B4287" s="5">
        <v>45045</v>
      </c>
      <c r="C4287" s="4" t="s">
        <v>104</v>
      </c>
      <c r="D4287" s="4" t="s">
        <v>16</v>
      </c>
      <c r="E4287" s="4" t="s">
        <v>25</v>
      </c>
      <c r="F4287" s="4" t="s">
        <v>107</v>
      </c>
      <c r="G4287">
        <v>4071.75</v>
      </c>
      <c r="H4287" s="4" t="s">
        <v>95</v>
      </c>
      <c r="I4287" s="4" t="s">
        <v>18</v>
      </c>
      <c r="J4287" s="4" t="s">
        <v>120</v>
      </c>
      <c r="K4287">
        <v>31141.5</v>
      </c>
      <c r="L4287">
        <v>79550.59</v>
      </c>
      <c r="M4287" s="4" t="s">
        <v>65</v>
      </c>
      <c r="N4287" s="4" t="s">
        <v>20299</v>
      </c>
    </row>
    <row r="4288" spans="1:14" x14ac:dyDescent="0.35">
      <c r="A4288" s="4" t="s">
        <v>4569</v>
      </c>
      <c r="B4288" s="5">
        <v>45032</v>
      </c>
      <c r="C4288" s="4" t="s">
        <v>167</v>
      </c>
      <c r="D4288" s="4" t="s">
        <v>16</v>
      </c>
      <c r="E4288" s="4" t="s">
        <v>70</v>
      </c>
      <c r="F4288" s="4" t="s">
        <v>33</v>
      </c>
      <c r="G4288">
        <v>14045.7</v>
      </c>
      <c r="H4288" s="4" t="s">
        <v>19</v>
      </c>
      <c r="I4288" s="4" t="s">
        <v>18</v>
      </c>
      <c r="J4288" s="4" t="s">
        <v>35</v>
      </c>
      <c r="K4288">
        <v>68394.95</v>
      </c>
      <c r="L4288">
        <v>97226.34</v>
      </c>
      <c r="M4288" s="4" t="s">
        <v>65</v>
      </c>
      <c r="N4288" s="4" t="s">
        <v>20299</v>
      </c>
    </row>
    <row r="4289" spans="1:14" x14ac:dyDescent="0.35">
      <c r="A4289" s="4" t="s">
        <v>4570</v>
      </c>
      <c r="B4289" s="5">
        <v>45165</v>
      </c>
      <c r="C4289" s="4" t="s">
        <v>131</v>
      </c>
      <c r="D4289" s="4" t="s">
        <v>16</v>
      </c>
      <c r="E4289" s="4" t="s">
        <v>25</v>
      </c>
      <c r="F4289" s="4" t="s">
        <v>26</v>
      </c>
      <c r="G4289">
        <v>12639.97</v>
      </c>
      <c r="H4289" s="4" t="s">
        <v>19</v>
      </c>
      <c r="I4289" s="4" t="s">
        <v>54</v>
      </c>
      <c r="J4289" s="4" t="s">
        <v>79</v>
      </c>
      <c r="K4289">
        <v>33602.82</v>
      </c>
      <c r="L4289">
        <v>232118.56</v>
      </c>
      <c r="M4289" s="4" t="s">
        <v>134</v>
      </c>
      <c r="N4289" s="4" t="s">
        <v>20304</v>
      </c>
    </row>
    <row r="4290" spans="1:14" x14ac:dyDescent="0.35">
      <c r="A4290" s="4" t="s">
        <v>4571</v>
      </c>
      <c r="B4290" s="5">
        <v>45084</v>
      </c>
      <c r="C4290" s="4" t="s">
        <v>446</v>
      </c>
      <c r="D4290" s="4" t="s">
        <v>39</v>
      </c>
      <c r="E4290" s="4" t="s">
        <v>162</v>
      </c>
      <c r="F4290" s="4" t="s">
        <v>85</v>
      </c>
      <c r="G4290">
        <v>23444.67</v>
      </c>
      <c r="H4290" s="4" t="s">
        <v>27</v>
      </c>
      <c r="I4290" s="4" t="s">
        <v>34</v>
      </c>
      <c r="J4290" s="4" t="s">
        <v>114</v>
      </c>
      <c r="K4290">
        <v>63966.32</v>
      </c>
      <c r="L4290">
        <v>102601.55</v>
      </c>
      <c r="M4290" s="4" t="s">
        <v>22</v>
      </c>
      <c r="N4290" s="4" t="s">
        <v>20294</v>
      </c>
    </row>
    <row r="4291" spans="1:14" x14ac:dyDescent="0.35">
      <c r="A4291" s="4" t="s">
        <v>4572</v>
      </c>
      <c r="B4291" s="5">
        <v>45195</v>
      </c>
      <c r="C4291" s="4" t="s">
        <v>839</v>
      </c>
      <c r="D4291" s="4" t="s">
        <v>16</v>
      </c>
      <c r="E4291" s="4" t="s">
        <v>128</v>
      </c>
      <c r="F4291" s="4" t="s">
        <v>152</v>
      </c>
      <c r="G4291">
        <v>4790.74</v>
      </c>
      <c r="H4291" s="4" t="s">
        <v>19</v>
      </c>
      <c r="I4291" s="4" t="s">
        <v>49</v>
      </c>
      <c r="J4291" s="4" t="s">
        <v>42</v>
      </c>
      <c r="K4291">
        <v>39279.230000000003</v>
      </c>
      <c r="L4291">
        <v>170751.46</v>
      </c>
      <c r="M4291" s="4" t="s">
        <v>59</v>
      </c>
      <c r="N4291" s="4" t="s">
        <v>20298</v>
      </c>
    </row>
    <row r="4292" spans="1:14" x14ac:dyDescent="0.35">
      <c r="A4292" s="4" t="s">
        <v>4573</v>
      </c>
      <c r="B4292" s="5">
        <v>44967</v>
      </c>
      <c r="C4292" s="4" t="s">
        <v>264</v>
      </c>
      <c r="D4292" s="4" t="s">
        <v>62</v>
      </c>
      <c r="E4292" s="4" t="s">
        <v>123</v>
      </c>
      <c r="F4292" s="4" t="s">
        <v>64</v>
      </c>
      <c r="G4292">
        <v>24762.92</v>
      </c>
      <c r="H4292" s="4" t="s">
        <v>48</v>
      </c>
      <c r="I4292" s="4" t="s">
        <v>34</v>
      </c>
      <c r="J4292" s="4" t="s">
        <v>28</v>
      </c>
      <c r="K4292">
        <v>48251.07</v>
      </c>
      <c r="L4292">
        <v>117083.93</v>
      </c>
      <c r="M4292" s="4" t="s">
        <v>71</v>
      </c>
      <c r="N4292" s="4" t="s">
        <v>20300</v>
      </c>
    </row>
    <row r="4293" spans="1:14" x14ac:dyDescent="0.35">
      <c r="A4293" s="4" t="s">
        <v>4574</v>
      </c>
      <c r="B4293" s="5">
        <v>45159</v>
      </c>
      <c r="C4293" s="4" t="s">
        <v>365</v>
      </c>
      <c r="D4293" s="4" t="s">
        <v>39</v>
      </c>
      <c r="E4293" s="4" t="s">
        <v>40</v>
      </c>
      <c r="F4293" s="4" t="s">
        <v>117</v>
      </c>
      <c r="G4293">
        <v>10906.99</v>
      </c>
      <c r="H4293" s="4" t="s">
        <v>27</v>
      </c>
      <c r="I4293" s="4" t="s">
        <v>54</v>
      </c>
      <c r="J4293" s="4" t="s">
        <v>42</v>
      </c>
      <c r="K4293">
        <v>30347.66</v>
      </c>
      <c r="L4293">
        <v>92230.59</v>
      </c>
      <c r="M4293" s="4" t="s">
        <v>134</v>
      </c>
      <c r="N4293" s="4" t="s">
        <v>20304</v>
      </c>
    </row>
    <row r="4294" spans="1:14" x14ac:dyDescent="0.35">
      <c r="A4294" s="4" t="s">
        <v>4575</v>
      </c>
      <c r="B4294" s="5">
        <v>45252</v>
      </c>
      <c r="C4294" s="4" t="s">
        <v>319</v>
      </c>
      <c r="D4294" s="4" t="s">
        <v>16</v>
      </c>
      <c r="E4294" s="4" t="s">
        <v>17</v>
      </c>
      <c r="F4294" s="4" t="s">
        <v>113</v>
      </c>
      <c r="G4294">
        <v>7206.14</v>
      </c>
      <c r="H4294" s="4" t="s">
        <v>19</v>
      </c>
      <c r="I4294" s="4" t="s">
        <v>20</v>
      </c>
      <c r="J4294" s="4" t="s">
        <v>42</v>
      </c>
      <c r="K4294">
        <v>37343.19</v>
      </c>
      <c r="L4294">
        <v>189953.11</v>
      </c>
      <c r="M4294" s="4" t="s">
        <v>75</v>
      </c>
      <c r="N4294" s="4" t="s">
        <v>20301</v>
      </c>
    </row>
    <row r="4295" spans="1:14" x14ac:dyDescent="0.35">
      <c r="A4295" s="4" t="s">
        <v>4576</v>
      </c>
      <c r="B4295" s="5">
        <v>45175</v>
      </c>
      <c r="C4295" s="4" t="s">
        <v>218</v>
      </c>
      <c r="D4295" s="4" t="s">
        <v>62</v>
      </c>
      <c r="E4295" s="4" t="s">
        <v>63</v>
      </c>
      <c r="F4295" s="4" t="s">
        <v>64</v>
      </c>
      <c r="G4295">
        <v>38225.11</v>
      </c>
      <c r="H4295" s="4" t="s">
        <v>86</v>
      </c>
      <c r="I4295" s="4" t="s">
        <v>34</v>
      </c>
      <c r="J4295" s="4" t="s">
        <v>139</v>
      </c>
      <c r="K4295">
        <v>56468.38</v>
      </c>
      <c r="L4295">
        <v>432714.89</v>
      </c>
      <c r="M4295" s="4" t="s">
        <v>59</v>
      </c>
      <c r="N4295" s="4" t="s">
        <v>20298</v>
      </c>
    </row>
    <row r="4296" spans="1:14" x14ac:dyDescent="0.35">
      <c r="A4296" s="4" t="s">
        <v>4577</v>
      </c>
      <c r="B4296" s="5">
        <v>45120</v>
      </c>
      <c r="C4296" s="4" t="s">
        <v>173</v>
      </c>
      <c r="D4296" s="4" t="s">
        <v>16</v>
      </c>
      <c r="E4296" s="4" t="s">
        <v>17</v>
      </c>
      <c r="F4296" s="4" t="s">
        <v>129</v>
      </c>
      <c r="G4296">
        <v>13391.9</v>
      </c>
      <c r="H4296" s="4" t="s">
        <v>27</v>
      </c>
      <c r="I4296" s="4" t="s">
        <v>20</v>
      </c>
      <c r="J4296" s="4" t="s">
        <v>28</v>
      </c>
      <c r="K4296">
        <v>40857.57</v>
      </c>
      <c r="L4296">
        <v>106707.98</v>
      </c>
      <c r="M4296" s="4" t="s">
        <v>36</v>
      </c>
      <c r="N4296" s="4" t="s">
        <v>20296</v>
      </c>
    </row>
    <row r="4297" spans="1:14" x14ac:dyDescent="0.35">
      <c r="A4297" s="4" t="s">
        <v>4578</v>
      </c>
      <c r="B4297" s="5">
        <v>45027</v>
      </c>
      <c r="C4297" s="4" t="s">
        <v>790</v>
      </c>
      <c r="D4297" s="4" t="s">
        <v>16</v>
      </c>
      <c r="E4297" s="4" t="s">
        <v>128</v>
      </c>
      <c r="F4297" s="4" t="s">
        <v>74</v>
      </c>
      <c r="G4297">
        <v>9241.2999999999993</v>
      </c>
      <c r="H4297" s="4" t="s">
        <v>27</v>
      </c>
      <c r="I4297" s="4" t="s">
        <v>54</v>
      </c>
      <c r="J4297" s="4" t="s">
        <v>120</v>
      </c>
      <c r="K4297">
        <v>40042.400000000001</v>
      </c>
      <c r="L4297">
        <v>237955.89</v>
      </c>
      <c r="M4297" s="4" t="s">
        <v>65</v>
      </c>
      <c r="N4297" s="4" t="s">
        <v>20299</v>
      </c>
    </row>
    <row r="4298" spans="1:14" x14ac:dyDescent="0.35">
      <c r="A4298" s="4" t="s">
        <v>4579</v>
      </c>
      <c r="B4298" s="5">
        <v>45094</v>
      </c>
      <c r="C4298" s="4" t="s">
        <v>1185</v>
      </c>
      <c r="D4298" s="4" t="s">
        <v>16</v>
      </c>
      <c r="E4298" s="4" t="s">
        <v>17</v>
      </c>
      <c r="F4298" s="4" t="s">
        <v>33</v>
      </c>
      <c r="G4298">
        <v>7687.79</v>
      </c>
      <c r="H4298" s="4" t="s">
        <v>86</v>
      </c>
      <c r="I4298" s="4" t="s">
        <v>34</v>
      </c>
      <c r="J4298" s="4" t="s">
        <v>139</v>
      </c>
      <c r="K4298">
        <v>32247.17</v>
      </c>
      <c r="L4298">
        <v>67139.600000000006</v>
      </c>
      <c r="M4298" s="4" t="s">
        <v>22</v>
      </c>
      <c r="N4298" s="4" t="s">
        <v>20294</v>
      </c>
    </row>
    <row r="4299" spans="1:14" x14ac:dyDescent="0.35">
      <c r="A4299" s="4" t="s">
        <v>4580</v>
      </c>
      <c r="B4299" s="5">
        <v>45050</v>
      </c>
      <c r="C4299" s="4" t="s">
        <v>365</v>
      </c>
      <c r="D4299" s="4" t="s">
        <v>16</v>
      </c>
      <c r="E4299" s="4" t="s">
        <v>128</v>
      </c>
      <c r="F4299" s="4" t="s">
        <v>168</v>
      </c>
      <c r="G4299">
        <v>1161.26</v>
      </c>
      <c r="H4299" s="4" t="s">
        <v>48</v>
      </c>
      <c r="I4299" s="4" t="s">
        <v>54</v>
      </c>
      <c r="J4299" s="4" t="s">
        <v>120</v>
      </c>
      <c r="K4299">
        <v>30347.66</v>
      </c>
      <c r="L4299">
        <v>91069.33</v>
      </c>
      <c r="M4299" s="4" t="s">
        <v>102</v>
      </c>
      <c r="N4299" s="4" t="s">
        <v>102</v>
      </c>
    </row>
    <row r="4300" spans="1:14" x14ac:dyDescent="0.35">
      <c r="A4300" s="4" t="s">
        <v>4581</v>
      </c>
      <c r="B4300" s="5">
        <v>45217</v>
      </c>
      <c r="C4300" s="4" t="s">
        <v>375</v>
      </c>
      <c r="D4300" s="4" t="s">
        <v>16</v>
      </c>
      <c r="E4300" s="4" t="s">
        <v>25</v>
      </c>
      <c r="F4300" s="4" t="s">
        <v>85</v>
      </c>
      <c r="G4300">
        <v>12570.01</v>
      </c>
      <c r="H4300" s="4" t="s">
        <v>86</v>
      </c>
      <c r="I4300" s="4" t="s">
        <v>54</v>
      </c>
      <c r="J4300" s="4" t="s">
        <v>21</v>
      </c>
      <c r="K4300">
        <v>64588.86</v>
      </c>
      <c r="L4300">
        <v>-44205.62</v>
      </c>
      <c r="M4300" s="4" t="s">
        <v>83</v>
      </c>
      <c r="N4300" s="4" t="s">
        <v>20302</v>
      </c>
    </row>
    <row r="4301" spans="1:14" x14ac:dyDescent="0.35">
      <c r="A4301" s="4" t="s">
        <v>4582</v>
      </c>
      <c r="B4301" s="5">
        <v>45184</v>
      </c>
      <c r="C4301" s="4" t="s">
        <v>357</v>
      </c>
      <c r="D4301" s="4" t="s">
        <v>16</v>
      </c>
      <c r="E4301" s="4" t="s">
        <v>17</v>
      </c>
      <c r="F4301" s="4" t="s">
        <v>33</v>
      </c>
      <c r="G4301">
        <v>9094.8799999999992</v>
      </c>
      <c r="H4301" s="4" t="s">
        <v>19</v>
      </c>
      <c r="I4301" s="4" t="s">
        <v>49</v>
      </c>
      <c r="J4301" s="4" t="s">
        <v>98</v>
      </c>
      <c r="K4301">
        <v>53596.99</v>
      </c>
      <c r="L4301">
        <v>72791.89</v>
      </c>
      <c r="M4301" s="4" t="s">
        <v>59</v>
      </c>
      <c r="N4301" s="4" t="s">
        <v>20298</v>
      </c>
    </row>
    <row r="4302" spans="1:14" x14ac:dyDescent="0.35">
      <c r="A4302" s="4" t="s">
        <v>4583</v>
      </c>
      <c r="B4302" s="5">
        <v>45174</v>
      </c>
      <c r="C4302" s="4" t="s">
        <v>275</v>
      </c>
      <c r="D4302" s="4" t="s">
        <v>39</v>
      </c>
      <c r="E4302" s="4" t="s">
        <v>334</v>
      </c>
      <c r="F4302" s="4" t="s">
        <v>41</v>
      </c>
      <c r="G4302">
        <v>18497.22</v>
      </c>
      <c r="H4302" s="4" t="s">
        <v>86</v>
      </c>
      <c r="I4302" s="4" t="s">
        <v>20</v>
      </c>
      <c r="J4302" s="4" t="s">
        <v>98</v>
      </c>
      <c r="K4302">
        <v>67880.649999999994</v>
      </c>
      <c r="L4302">
        <v>142733.32</v>
      </c>
      <c r="M4302" s="4" t="s">
        <v>59</v>
      </c>
      <c r="N4302" s="4" t="s">
        <v>20298</v>
      </c>
    </row>
    <row r="4303" spans="1:14" x14ac:dyDescent="0.35">
      <c r="A4303" s="4" t="s">
        <v>4584</v>
      </c>
      <c r="B4303" s="5">
        <v>45138</v>
      </c>
      <c r="C4303" s="4" t="s">
        <v>488</v>
      </c>
      <c r="D4303" s="4" t="s">
        <v>16</v>
      </c>
      <c r="E4303" s="4" t="s">
        <v>150</v>
      </c>
      <c r="F4303" s="4" t="s">
        <v>85</v>
      </c>
      <c r="G4303">
        <v>11167.72</v>
      </c>
      <c r="H4303" s="4" t="s">
        <v>19</v>
      </c>
      <c r="I4303" s="4" t="s">
        <v>20</v>
      </c>
      <c r="J4303" s="4" t="s">
        <v>55</v>
      </c>
      <c r="K4303">
        <v>63918.97</v>
      </c>
      <c r="L4303">
        <v>208139.81</v>
      </c>
      <c r="M4303" s="4" t="s">
        <v>36</v>
      </c>
      <c r="N4303" s="4" t="s">
        <v>20296</v>
      </c>
    </row>
    <row r="4304" spans="1:14" x14ac:dyDescent="0.35">
      <c r="A4304" s="4" t="s">
        <v>4585</v>
      </c>
      <c r="B4304" s="5">
        <v>45151</v>
      </c>
      <c r="C4304" s="4" t="s">
        <v>127</v>
      </c>
      <c r="D4304" s="4" t="s">
        <v>62</v>
      </c>
      <c r="E4304" s="4" t="s">
        <v>78</v>
      </c>
      <c r="F4304" s="4" t="s">
        <v>64</v>
      </c>
      <c r="G4304">
        <v>39183.53</v>
      </c>
      <c r="H4304" s="4" t="s">
        <v>95</v>
      </c>
      <c r="I4304" s="4" t="s">
        <v>20</v>
      </c>
      <c r="J4304" s="4" t="s">
        <v>139</v>
      </c>
      <c r="K4304">
        <v>39538.949999999997</v>
      </c>
      <c r="L4304">
        <v>316483.77</v>
      </c>
      <c r="M4304" s="4" t="s">
        <v>134</v>
      </c>
      <c r="N4304" s="4" t="s">
        <v>20304</v>
      </c>
    </row>
    <row r="4305" spans="1:14" x14ac:dyDescent="0.35">
      <c r="A4305" s="4" t="s">
        <v>4586</v>
      </c>
      <c r="B4305" s="5">
        <v>45273</v>
      </c>
      <c r="C4305" s="4" t="s">
        <v>240</v>
      </c>
      <c r="D4305" s="4" t="s">
        <v>16</v>
      </c>
      <c r="E4305" s="4" t="s">
        <v>52</v>
      </c>
      <c r="F4305" s="4" t="s">
        <v>41</v>
      </c>
      <c r="G4305">
        <v>7859.12</v>
      </c>
      <c r="H4305" s="4" t="s">
        <v>95</v>
      </c>
      <c r="I4305" s="4" t="s">
        <v>20</v>
      </c>
      <c r="J4305" s="4" t="s">
        <v>42</v>
      </c>
      <c r="K4305">
        <v>56227</v>
      </c>
      <c r="L4305">
        <v>104309.61</v>
      </c>
      <c r="M4305" s="4" t="s">
        <v>87</v>
      </c>
      <c r="N4305" s="4" t="s">
        <v>20303</v>
      </c>
    </row>
    <row r="4306" spans="1:14" x14ac:dyDescent="0.35">
      <c r="A4306" s="4" t="s">
        <v>4587</v>
      </c>
      <c r="B4306" s="5">
        <v>45262</v>
      </c>
      <c r="C4306" s="4" t="s">
        <v>664</v>
      </c>
      <c r="D4306" s="4" t="s">
        <v>16</v>
      </c>
      <c r="E4306" s="4" t="s">
        <v>32</v>
      </c>
      <c r="F4306" s="4" t="s">
        <v>85</v>
      </c>
      <c r="G4306">
        <v>182.37</v>
      </c>
      <c r="H4306" s="4" t="s">
        <v>48</v>
      </c>
      <c r="I4306" s="4" t="s">
        <v>34</v>
      </c>
      <c r="J4306" s="4" t="s">
        <v>114</v>
      </c>
      <c r="K4306">
        <v>51171.62</v>
      </c>
      <c r="L4306">
        <v>179874.45</v>
      </c>
      <c r="M4306" s="4" t="s">
        <v>87</v>
      </c>
      <c r="N4306" s="4" t="s">
        <v>20303</v>
      </c>
    </row>
    <row r="4307" spans="1:14" x14ac:dyDescent="0.35">
      <c r="A4307" s="4" t="s">
        <v>4588</v>
      </c>
      <c r="B4307" s="5">
        <v>44967</v>
      </c>
      <c r="C4307" s="4" t="s">
        <v>790</v>
      </c>
      <c r="D4307" s="4" t="s">
        <v>16</v>
      </c>
      <c r="E4307" s="4" t="s">
        <v>58</v>
      </c>
      <c r="F4307" s="4" t="s">
        <v>152</v>
      </c>
      <c r="G4307">
        <v>2242.2600000000002</v>
      </c>
      <c r="H4307" s="4" t="s">
        <v>86</v>
      </c>
      <c r="I4307" s="4" t="s">
        <v>49</v>
      </c>
      <c r="J4307" s="4" t="s">
        <v>21</v>
      </c>
      <c r="K4307">
        <v>40854.89</v>
      </c>
      <c r="L4307">
        <v>267963.55</v>
      </c>
      <c r="M4307" s="4" t="s">
        <v>71</v>
      </c>
      <c r="N4307" s="4" t="s">
        <v>20300</v>
      </c>
    </row>
    <row r="4308" spans="1:14" x14ac:dyDescent="0.35">
      <c r="A4308" s="4" t="s">
        <v>4589</v>
      </c>
      <c r="B4308" s="5">
        <v>44930</v>
      </c>
      <c r="C4308" s="4" t="s">
        <v>97</v>
      </c>
      <c r="D4308" s="4" t="s">
        <v>16</v>
      </c>
      <c r="E4308" s="4" t="s">
        <v>128</v>
      </c>
      <c r="F4308" s="4" t="s">
        <v>129</v>
      </c>
      <c r="G4308">
        <v>13280.01</v>
      </c>
      <c r="H4308" s="4" t="s">
        <v>86</v>
      </c>
      <c r="I4308" s="4" t="s">
        <v>49</v>
      </c>
      <c r="J4308" s="4" t="s">
        <v>114</v>
      </c>
      <c r="K4308">
        <v>66988.84</v>
      </c>
      <c r="L4308">
        <v>46153.41</v>
      </c>
      <c r="M4308" s="4" t="s">
        <v>43</v>
      </c>
      <c r="N4308" s="4" t="s">
        <v>20297</v>
      </c>
    </row>
    <row r="4309" spans="1:14" x14ac:dyDescent="0.35">
      <c r="A4309" s="4" t="s">
        <v>4590</v>
      </c>
      <c r="B4309" s="5">
        <v>44963</v>
      </c>
      <c r="C4309" s="4" t="s">
        <v>343</v>
      </c>
      <c r="D4309" s="4" t="s">
        <v>16</v>
      </c>
      <c r="E4309" s="4" t="s">
        <v>25</v>
      </c>
      <c r="F4309" s="4" t="s">
        <v>74</v>
      </c>
      <c r="G4309">
        <v>8973.19</v>
      </c>
      <c r="H4309" s="4" t="s">
        <v>48</v>
      </c>
      <c r="I4309" s="4" t="s">
        <v>49</v>
      </c>
      <c r="J4309" s="4" t="s">
        <v>28</v>
      </c>
      <c r="K4309">
        <v>63009.85</v>
      </c>
      <c r="L4309">
        <v>169274.35</v>
      </c>
      <c r="M4309" s="4" t="s">
        <v>71</v>
      </c>
      <c r="N4309" s="4" t="s">
        <v>20300</v>
      </c>
    </row>
    <row r="4310" spans="1:14" x14ac:dyDescent="0.35">
      <c r="A4310" s="4" t="s">
        <v>4591</v>
      </c>
      <c r="B4310" s="5">
        <v>45144</v>
      </c>
      <c r="C4310" s="4" t="s">
        <v>696</v>
      </c>
      <c r="D4310" s="4" t="s">
        <v>16</v>
      </c>
      <c r="E4310" s="4" t="s">
        <v>46</v>
      </c>
      <c r="F4310" s="4" t="s">
        <v>74</v>
      </c>
      <c r="G4310">
        <v>2054.88</v>
      </c>
      <c r="H4310" s="4" t="s">
        <v>86</v>
      </c>
      <c r="I4310" s="4" t="s">
        <v>49</v>
      </c>
      <c r="J4310" s="4" t="s">
        <v>114</v>
      </c>
      <c r="K4310">
        <v>39657.25</v>
      </c>
      <c r="L4310">
        <v>221261.24</v>
      </c>
      <c r="M4310" s="4" t="s">
        <v>134</v>
      </c>
      <c r="N4310" s="4" t="s">
        <v>20304</v>
      </c>
    </row>
    <row r="4311" spans="1:14" x14ac:dyDescent="0.35">
      <c r="A4311" s="4" t="s">
        <v>4592</v>
      </c>
      <c r="B4311" s="5">
        <v>45095</v>
      </c>
      <c r="C4311" s="4" t="s">
        <v>171</v>
      </c>
      <c r="D4311" s="4" t="s">
        <v>16</v>
      </c>
      <c r="E4311" s="4" t="s">
        <v>46</v>
      </c>
      <c r="F4311" s="4" t="s">
        <v>26</v>
      </c>
      <c r="G4311">
        <v>13813.93</v>
      </c>
      <c r="H4311" s="4" t="s">
        <v>95</v>
      </c>
      <c r="I4311" s="4" t="s">
        <v>18</v>
      </c>
      <c r="J4311" s="4" t="s">
        <v>120</v>
      </c>
      <c r="K4311">
        <v>58385.47</v>
      </c>
      <c r="L4311">
        <v>185583.34</v>
      </c>
      <c r="M4311" s="4" t="s">
        <v>22</v>
      </c>
      <c r="N4311" s="4" t="s">
        <v>20294</v>
      </c>
    </row>
    <row r="4312" spans="1:14" x14ac:dyDescent="0.35">
      <c r="A4312" s="4" t="s">
        <v>4593</v>
      </c>
      <c r="B4312" s="5">
        <v>45290</v>
      </c>
      <c r="C4312" s="4" t="s">
        <v>73</v>
      </c>
      <c r="D4312" s="4" t="s">
        <v>62</v>
      </c>
      <c r="E4312" s="4" t="s">
        <v>78</v>
      </c>
      <c r="F4312" s="4" t="s">
        <v>64</v>
      </c>
      <c r="G4312">
        <v>62950.77</v>
      </c>
      <c r="H4312" s="4" t="s">
        <v>19</v>
      </c>
      <c r="I4312" s="4" t="s">
        <v>34</v>
      </c>
      <c r="J4312" s="4" t="s">
        <v>139</v>
      </c>
      <c r="K4312">
        <v>66186.149999999994</v>
      </c>
      <c r="L4312">
        <v>232536.53</v>
      </c>
      <c r="M4312" s="4" t="s">
        <v>87</v>
      </c>
      <c r="N4312" s="4" t="s">
        <v>20303</v>
      </c>
    </row>
    <row r="4313" spans="1:14" x14ac:dyDescent="0.35">
      <c r="A4313" s="4" t="s">
        <v>4594</v>
      </c>
      <c r="B4313" s="5">
        <v>44928</v>
      </c>
      <c r="C4313" s="4" t="s">
        <v>182</v>
      </c>
      <c r="D4313" s="4" t="s">
        <v>16</v>
      </c>
      <c r="E4313" s="4" t="s">
        <v>58</v>
      </c>
      <c r="F4313" s="4" t="s">
        <v>18</v>
      </c>
      <c r="G4313">
        <v>2073.65</v>
      </c>
      <c r="H4313" s="4" t="s">
        <v>19</v>
      </c>
      <c r="I4313" s="4" t="s">
        <v>34</v>
      </c>
      <c r="J4313" s="4" t="s">
        <v>98</v>
      </c>
      <c r="K4313">
        <v>68869.960000000006</v>
      </c>
      <c r="L4313">
        <v>130224.89</v>
      </c>
      <c r="M4313" s="4" t="s">
        <v>43</v>
      </c>
      <c r="N4313" s="4" t="s">
        <v>20297</v>
      </c>
    </row>
    <row r="4314" spans="1:14" x14ac:dyDescent="0.35">
      <c r="A4314" s="4" t="s">
        <v>4595</v>
      </c>
      <c r="B4314" s="5">
        <v>44948</v>
      </c>
      <c r="C4314" s="4" t="s">
        <v>538</v>
      </c>
      <c r="D4314" s="4" t="s">
        <v>16</v>
      </c>
      <c r="E4314" s="4" t="s">
        <v>70</v>
      </c>
      <c r="F4314" s="4" t="s">
        <v>85</v>
      </c>
      <c r="G4314">
        <v>11434.79</v>
      </c>
      <c r="H4314" s="4" t="s">
        <v>86</v>
      </c>
      <c r="I4314" s="4" t="s">
        <v>54</v>
      </c>
      <c r="J4314" s="4" t="s">
        <v>35</v>
      </c>
      <c r="K4314">
        <v>45044.38</v>
      </c>
      <c r="L4314">
        <v>123524.01</v>
      </c>
      <c r="M4314" s="4" t="s">
        <v>43</v>
      </c>
      <c r="N4314" s="4" t="s">
        <v>20297</v>
      </c>
    </row>
    <row r="4315" spans="1:14" x14ac:dyDescent="0.35">
      <c r="A4315" s="4" t="s">
        <v>4596</v>
      </c>
      <c r="B4315" s="5">
        <v>45229</v>
      </c>
      <c r="C4315" s="4" t="s">
        <v>427</v>
      </c>
      <c r="D4315" s="4" t="s">
        <v>16</v>
      </c>
      <c r="E4315" s="4" t="s">
        <v>32</v>
      </c>
      <c r="F4315" s="4" t="s">
        <v>152</v>
      </c>
      <c r="G4315">
        <v>4599.03</v>
      </c>
      <c r="H4315" s="4" t="s">
        <v>86</v>
      </c>
      <c r="I4315" s="4" t="s">
        <v>54</v>
      </c>
      <c r="J4315" s="4" t="s">
        <v>21</v>
      </c>
      <c r="K4315">
        <v>59604.65</v>
      </c>
      <c r="L4315">
        <v>126974.66</v>
      </c>
      <c r="M4315" s="4" t="s">
        <v>83</v>
      </c>
      <c r="N4315" s="4" t="s">
        <v>20302</v>
      </c>
    </row>
    <row r="4316" spans="1:14" x14ac:dyDescent="0.35">
      <c r="A4316" s="4" t="s">
        <v>4597</v>
      </c>
      <c r="B4316" s="5">
        <v>45067</v>
      </c>
      <c r="C4316" s="4" t="s">
        <v>149</v>
      </c>
      <c r="D4316" s="4" t="s">
        <v>16</v>
      </c>
      <c r="E4316" s="4" t="s">
        <v>46</v>
      </c>
      <c r="F4316" s="4" t="s">
        <v>33</v>
      </c>
      <c r="G4316">
        <v>8853.49</v>
      </c>
      <c r="H4316" s="4" t="s">
        <v>27</v>
      </c>
      <c r="I4316" s="4" t="s">
        <v>49</v>
      </c>
      <c r="J4316" s="4" t="s">
        <v>114</v>
      </c>
      <c r="K4316">
        <v>30315.439999999999</v>
      </c>
      <c r="L4316">
        <v>201318.36</v>
      </c>
      <c r="M4316" s="4" t="s">
        <v>102</v>
      </c>
      <c r="N4316" s="4" t="s">
        <v>102</v>
      </c>
    </row>
    <row r="4317" spans="1:14" x14ac:dyDescent="0.35">
      <c r="A4317" s="4" t="s">
        <v>4598</v>
      </c>
      <c r="B4317" s="5">
        <v>44977</v>
      </c>
      <c r="C4317" s="4" t="s">
        <v>1006</v>
      </c>
      <c r="D4317" s="4" t="s">
        <v>16</v>
      </c>
      <c r="E4317" s="4" t="s">
        <v>70</v>
      </c>
      <c r="F4317" s="4" t="s">
        <v>74</v>
      </c>
      <c r="G4317">
        <v>3095.87</v>
      </c>
      <c r="H4317" s="4" t="s">
        <v>86</v>
      </c>
      <c r="I4317" s="4" t="s">
        <v>54</v>
      </c>
      <c r="J4317" s="4" t="s">
        <v>79</v>
      </c>
      <c r="K4317">
        <v>46893.42</v>
      </c>
      <c r="L4317">
        <v>121257.06</v>
      </c>
      <c r="M4317" s="4" t="s">
        <v>71</v>
      </c>
      <c r="N4317" s="4" t="s">
        <v>20300</v>
      </c>
    </row>
    <row r="4318" spans="1:14" x14ac:dyDescent="0.35">
      <c r="A4318" s="4" t="s">
        <v>4599</v>
      </c>
      <c r="B4318" s="5">
        <v>45076</v>
      </c>
      <c r="C4318" s="4" t="s">
        <v>348</v>
      </c>
      <c r="D4318" s="4" t="s">
        <v>16</v>
      </c>
      <c r="E4318" s="4" t="s">
        <v>52</v>
      </c>
      <c r="F4318" s="4" t="s">
        <v>26</v>
      </c>
      <c r="G4318">
        <v>1883.16</v>
      </c>
      <c r="H4318" s="4" t="s">
        <v>95</v>
      </c>
      <c r="I4318" s="4" t="s">
        <v>49</v>
      </c>
      <c r="J4318" s="4" t="s">
        <v>79</v>
      </c>
      <c r="K4318">
        <v>53555.79</v>
      </c>
      <c r="L4318">
        <v>262750.75</v>
      </c>
      <c r="M4318" s="4" t="s">
        <v>102</v>
      </c>
      <c r="N4318" s="4" t="s">
        <v>102</v>
      </c>
    </row>
    <row r="4319" spans="1:14" x14ac:dyDescent="0.35">
      <c r="A4319" s="4" t="s">
        <v>4600</v>
      </c>
      <c r="B4319" s="5">
        <v>45261</v>
      </c>
      <c r="C4319" s="4" t="s">
        <v>508</v>
      </c>
      <c r="D4319" s="4" t="s">
        <v>16</v>
      </c>
      <c r="E4319" s="4" t="s">
        <v>46</v>
      </c>
      <c r="F4319" s="4" t="s">
        <v>85</v>
      </c>
      <c r="G4319">
        <v>6663.52</v>
      </c>
      <c r="H4319" s="4" t="s">
        <v>48</v>
      </c>
      <c r="I4319" s="4" t="s">
        <v>18</v>
      </c>
      <c r="J4319" s="4" t="s">
        <v>79</v>
      </c>
      <c r="K4319">
        <v>65501.21</v>
      </c>
      <c r="L4319">
        <v>209659.2</v>
      </c>
      <c r="M4319" s="4" t="s">
        <v>87</v>
      </c>
      <c r="N4319" s="4" t="s">
        <v>20303</v>
      </c>
    </row>
    <row r="4320" spans="1:14" x14ac:dyDescent="0.35">
      <c r="A4320" s="4" t="s">
        <v>4601</v>
      </c>
      <c r="B4320" s="5">
        <v>45097</v>
      </c>
      <c r="C4320" s="4" t="s">
        <v>224</v>
      </c>
      <c r="D4320" s="4" t="s">
        <v>39</v>
      </c>
      <c r="E4320" s="4" t="s">
        <v>40</v>
      </c>
      <c r="F4320" s="4" t="s">
        <v>168</v>
      </c>
      <c r="G4320">
        <v>26198.61</v>
      </c>
      <c r="H4320" s="4" t="s">
        <v>95</v>
      </c>
      <c r="I4320" s="4" t="s">
        <v>49</v>
      </c>
      <c r="J4320" s="4" t="s">
        <v>79</v>
      </c>
      <c r="K4320">
        <v>34559.599999999999</v>
      </c>
      <c r="L4320">
        <v>197450.61</v>
      </c>
      <c r="M4320" s="4" t="s">
        <v>22</v>
      </c>
      <c r="N4320" s="4" t="s">
        <v>20294</v>
      </c>
    </row>
    <row r="4321" spans="1:14" x14ac:dyDescent="0.35">
      <c r="A4321" s="4" t="s">
        <v>4602</v>
      </c>
      <c r="B4321" s="5">
        <v>45161</v>
      </c>
      <c r="C4321" s="4" t="s">
        <v>511</v>
      </c>
      <c r="D4321" s="4" t="s">
        <v>39</v>
      </c>
      <c r="E4321" s="4" t="s">
        <v>334</v>
      </c>
      <c r="F4321" s="4" t="s">
        <v>53</v>
      </c>
      <c r="G4321">
        <v>16858.66</v>
      </c>
      <c r="H4321" s="4" t="s">
        <v>95</v>
      </c>
      <c r="I4321" s="4" t="s">
        <v>20</v>
      </c>
      <c r="J4321" s="4" t="s">
        <v>139</v>
      </c>
      <c r="K4321">
        <v>45659.15</v>
      </c>
      <c r="L4321">
        <v>87624.6</v>
      </c>
      <c r="M4321" s="4" t="s">
        <v>134</v>
      </c>
      <c r="N4321" s="4" t="s">
        <v>20304</v>
      </c>
    </row>
    <row r="4322" spans="1:14" x14ac:dyDescent="0.35">
      <c r="A4322" s="4" t="s">
        <v>4603</v>
      </c>
      <c r="B4322" s="5">
        <v>45191</v>
      </c>
      <c r="C4322" s="4" t="s">
        <v>230</v>
      </c>
      <c r="D4322" s="4" t="s">
        <v>16</v>
      </c>
      <c r="E4322" s="4" t="s">
        <v>46</v>
      </c>
      <c r="F4322" s="4" t="s">
        <v>18</v>
      </c>
      <c r="G4322">
        <v>4220.25</v>
      </c>
      <c r="H4322" s="4" t="s">
        <v>27</v>
      </c>
      <c r="I4322" s="4" t="s">
        <v>20</v>
      </c>
      <c r="J4322" s="4" t="s">
        <v>55</v>
      </c>
      <c r="K4322">
        <v>51899.6</v>
      </c>
      <c r="L4322">
        <v>211364.22</v>
      </c>
      <c r="M4322" s="4" t="s">
        <v>59</v>
      </c>
      <c r="N4322" s="4" t="s">
        <v>20298</v>
      </c>
    </row>
    <row r="4323" spans="1:14" x14ac:dyDescent="0.35">
      <c r="A4323" s="4" t="s">
        <v>4604</v>
      </c>
      <c r="B4323" s="5">
        <v>45232</v>
      </c>
      <c r="C4323" s="4" t="s">
        <v>675</v>
      </c>
      <c r="D4323" s="4" t="s">
        <v>16</v>
      </c>
      <c r="E4323" s="4" t="s">
        <v>128</v>
      </c>
      <c r="F4323" s="4" t="s">
        <v>113</v>
      </c>
      <c r="G4323">
        <v>1369.19</v>
      </c>
      <c r="H4323" s="4" t="s">
        <v>19</v>
      </c>
      <c r="I4323" s="4" t="s">
        <v>54</v>
      </c>
      <c r="J4323" s="4" t="s">
        <v>55</v>
      </c>
      <c r="K4323">
        <v>40449.040000000001</v>
      </c>
      <c r="L4323">
        <v>97955.98</v>
      </c>
      <c r="M4323" s="4" t="s">
        <v>75</v>
      </c>
      <c r="N4323" s="4" t="s">
        <v>20301</v>
      </c>
    </row>
    <row r="4324" spans="1:14" x14ac:dyDescent="0.35">
      <c r="A4324" s="4" t="s">
        <v>4605</v>
      </c>
      <c r="B4324" s="5">
        <v>44935</v>
      </c>
      <c r="C4324" s="4" t="s">
        <v>260</v>
      </c>
      <c r="D4324" s="4" t="s">
        <v>16</v>
      </c>
      <c r="E4324" s="4" t="s">
        <v>32</v>
      </c>
      <c r="F4324" s="4" t="s">
        <v>53</v>
      </c>
      <c r="G4324">
        <v>10443.780000000001</v>
      </c>
      <c r="H4324" s="4" t="s">
        <v>48</v>
      </c>
      <c r="I4324" s="4" t="s">
        <v>20</v>
      </c>
      <c r="J4324" s="4" t="s">
        <v>21</v>
      </c>
      <c r="K4324">
        <v>51899.1</v>
      </c>
      <c r="L4324">
        <v>201135.74</v>
      </c>
      <c r="M4324" s="4" t="s">
        <v>43</v>
      </c>
      <c r="N4324" s="4" t="s">
        <v>20297</v>
      </c>
    </row>
    <row r="4325" spans="1:14" x14ac:dyDescent="0.35">
      <c r="A4325" s="4" t="s">
        <v>4606</v>
      </c>
      <c r="B4325" s="5">
        <v>45057</v>
      </c>
      <c r="C4325" s="4" t="s">
        <v>182</v>
      </c>
      <c r="D4325" s="4" t="s">
        <v>16</v>
      </c>
      <c r="E4325" s="4" t="s">
        <v>32</v>
      </c>
      <c r="F4325" s="4" t="s">
        <v>33</v>
      </c>
      <c r="G4325">
        <v>1458.48</v>
      </c>
      <c r="H4325" s="4" t="s">
        <v>19</v>
      </c>
      <c r="I4325" s="4" t="s">
        <v>34</v>
      </c>
      <c r="J4325" s="4" t="s">
        <v>21</v>
      </c>
      <c r="K4325">
        <v>68869.960000000006</v>
      </c>
      <c r="L4325">
        <v>128766.41</v>
      </c>
      <c r="M4325" s="4" t="s">
        <v>102</v>
      </c>
      <c r="N4325" s="4" t="s">
        <v>102</v>
      </c>
    </row>
    <row r="4326" spans="1:14" x14ac:dyDescent="0.35">
      <c r="A4326" s="4" t="s">
        <v>4607</v>
      </c>
      <c r="B4326" s="5">
        <v>45183</v>
      </c>
      <c r="C4326" s="4" t="s">
        <v>143</v>
      </c>
      <c r="D4326" s="4" t="s">
        <v>16</v>
      </c>
      <c r="E4326" s="4" t="s">
        <v>128</v>
      </c>
      <c r="F4326" s="4" t="s">
        <v>152</v>
      </c>
      <c r="G4326">
        <v>5796.35</v>
      </c>
      <c r="H4326" s="4" t="s">
        <v>19</v>
      </c>
      <c r="I4326" s="4" t="s">
        <v>54</v>
      </c>
      <c r="J4326" s="4" t="s">
        <v>21</v>
      </c>
      <c r="K4326">
        <v>43977.96</v>
      </c>
      <c r="L4326">
        <v>249497.14</v>
      </c>
      <c r="M4326" s="4" t="s">
        <v>59</v>
      </c>
      <c r="N4326" s="4" t="s">
        <v>20298</v>
      </c>
    </row>
    <row r="4327" spans="1:14" x14ac:dyDescent="0.35">
      <c r="A4327" s="4" t="s">
        <v>4608</v>
      </c>
      <c r="B4327" s="5">
        <v>45265</v>
      </c>
      <c r="C4327" s="4" t="s">
        <v>321</v>
      </c>
      <c r="D4327" s="4" t="s">
        <v>16</v>
      </c>
      <c r="E4327" s="4" t="s">
        <v>46</v>
      </c>
      <c r="F4327" s="4" t="s">
        <v>41</v>
      </c>
      <c r="G4327">
        <v>3609.43</v>
      </c>
      <c r="H4327" s="4" t="s">
        <v>95</v>
      </c>
      <c r="I4327" s="4" t="s">
        <v>54</v>
      </c>
      <c r="J4327" s="4" t="s">
        <v>79</v>
      </c>
      <c r="K4327">
        <v>52658.02</v>
      </c>
      <c r="L4327">
        <v>232303.61</v>
      </c>
      <c r="M4327" s="4" t="s">
        <v>87</v>
      </c>
      <c r="N4327" s="4" t="s">
        <v>20303</v>
      </c>
    </row>
    <row r="4328" spans="1:14" x14ac:dyDescent="0.35">
      <c r="A4328" s="4" t="s">
        <v>4609</v>
      </c>
      <c r="B4328" s="5">
        <v>45033</v>
      </c>
      <c r="C4328" s="4" t="s">
        <v>258</v>
      </c>
      <c r="D4328" s="4" t="s">
        <v>16</v>
      </c>
      <c r="E4328" s="4" t="s">
        <v>32</v>
      </c>
      <c r="F4328" s="4" t="s">
        <v>85</v>
      </c>
      <c r="G4328">
        <v>142.53</v>
      </c>
      <c r="H4328" s="4" t="s">
        <v>48</v>
      </c>
      <c r="I4328" s="4" t="s">
        <v>18</v>
      </c>
      <c r="J4328" s="4" t="s">
        <v>28</v>
      </c>
      <c r="K4328">
        <v>44608.06</v>
      </c>
      <c r="L4328">
        <v>104327.49</v>
      </c>
      <c r="M4328" s="4" t="s">
        <v>65</v>
      </c>
      <c r="N4328" s="4" t="s">
        <v>20299</v>
      </c>
    </row>
    <row r="4329" spans="1:14" x14ac:dyDescent="0.35">
      <c r="A4329" s="4" t="s">
        <v>4610</v>
      </c>
      <c r="B4329" s="5">
        <v>45107</v>
      </c>
      <c r="C4329" s="4" t="s">
        <v>405</v>
      </c>
      <c r="D4329" s="4" t="s">
        <v>62</v>
      </c>
      <c r="E4329" s="4" t="s">
        <v>82</v>
      </c>
      <c r="F4329" s="4" t="s">
        <v>64</v>
      </c>
      <c r="G4329">
        <v>64971.16</v>
      </c>
      <c r="H4329" s="4" t="s">
        <v>27</v>
      </c>
      <c r="I4329" s="4" t="s">
        <v>20</v>
      </c>
      <c r="J4329" s="4" t="s">
        <v>79</v>
      </c>
      <c r="K4329">
        <v>37747.75</v>
      </c>
      <c r="L4329">
        <v>127851.13</v>
      </c>
      <c r="M4329" s="4" t="s">
        <v>22</v>
      </c>
      <c r="N4329" s="4" t="s">
        <v>20294</v>
      </c>
    </row>
    <row r="4330" spans="1:14" x14ac:dyDescent="0.35">
      <c r="A4330" s="4" t="s">
        <v>4611</v>
      </c>
      <c r="B4330" s="5">
        <v>45027</v>
      </c>
      <c r="C4330" s="4" t="s">
        <v>161</v>
      </c>
      <c r="D4330" s="4" t="s">
        <v>16</v>
      </c>
      <c r="E4330" s="4" t="s">
        <v>128</v>
      </c>
      <c r="F4330" s="4" t="s">
        <v>168</v>
      </c>
      <c r="G4330">
        <v>8522.15</v>
      </c>
      <c r="H4330" s="4" t="s">
        <v>19</v>
      </c>
      <c r="I4330" s="4" t="s">
        <v>18</v>
      </c>
      <c r="J4330" s="4" t="s">
        <v>35</v>
      </c>
      <c r="K4330">
        <v>37396.93</v>
      </c>
      <c r="L4330">
        <v>137492.07</v>
      </c>
      <c r="M4330" s="4" t="s">
        <v>65</v>
      </c>
      <c r="N4330" s="4" t="s">
        <v>20299</v>
      </c>
    </row>
    <row r="4331" spans="1:14" x14ac:dyDescent="0.35">
      <c r="A4331" s="4" t="s">
        <v>4612</v>
      </c>
      <c r="B4331" s="5">
        <v>45095</v>
      </c>
      <c r="C4331" s="4" t="s">
        <v>205</v>
      </c>
      <c r="D4331" s="4" t="s">
        <v>39</v>
      </c>
      <c r="E4331" s="4" t="s">
        <v>162</v>
      </c>
      <c r="F4331" s="4" t="s">
        <v>85</v>
      </c>
      <c r="G4331">
        <v>8276.52</v>
      </c>
      <c r="H4331" s="4" t="s">
        <v>86</v>
      </c>
      <c r="I4331" s="4" t="s">
        <v>49</v>
      </c>
      <c r="J4331" s="4" t="s">
        <v>79</v>
      </c>
      <c r="K4331">
        <v>64174.28</v>
      </c>
      <c r="L4331">
        <v>-2703.11</v>
      </c>
      <c r="M4331" s="4" t="s">
        <v>22</v>
      </c>
      <c r="N4331" s="4" t="s">
        <v>20294</v>
      </c>
    </row>
    <row r="4332" spans="1:14" x14ac:dyDescent="0.35">
      <c r="A4332" s="4" t="s">
        <v>4613</v>
      </c>
      <c r="B4332" s="5">
        <v>45254</v>
      </c>
      <c r="C4332" s="4" t="s">
        <v>856</v>
      </c>
      <c r="D4332" s="4" t="s">
        <v>16</v>
      </c>
      <c r="E4332" s="4" t="s">
        <v>58</v>
      </c>
      <c r="F4332" s="4" t="s">
        <v>18</v>
      </c>
      <c r="G4332">
        <v>5709.66</v>
      </c>
      <c r="H4332" s="4" t="s">
        <v>48</v>
      </c>
      <c r="I4332" s="4" t="s">
        <v>34</v>
      </c>
      <c r="J4332" s="4" t="s">
        <v>98</v>
      </c>
      <c r="K4332">
        <v>36250.58</v>
      </c>
      <c r="L4332">
        <v>120348.61</v>
      </c>
      <c r="M4332" s="4" t="s">
        <v>75</v>
      </c>
      <c r="N4332" s="4" t="s">
        <v>20301</v>
      </c>
    </row>
    <row r="4333" spans="1:14" x14ac:dyDescent="0.35">
      <c r="A4333" s="4" t="s">
        <v>4614</v>
      </c>
      <c r="B4333" s="5">
        <v>45116</v>
      </c>
      <c r="C4333" s="4" t="s">
        <v>178</v>
      </c>
      <c r="D4333" s="4" t="s">
        <v>39</v>
      </c>
      <c r="E4333" s="4" t="s">
        <v>210</v>
      </c>
      <c r="F4333" s="4" t="s">
        <v>152</v>
      </c>
      <c r="G4333">
        <v>21279.41</v>
      </c>
      <c r="H4333" s="4" t="s">
        <v>19</v>
      </c>
      <c r="I4333" s="4" t="s">
        <v>20</v>
      </c>
      <c r="J4333" s="4" t="s">
        <v>114</v>
      </c>
      <c r="K4333">
        <v>51332.42</v>
      </c>
      <c r="L4333">
        <v>81406.03</v>
      </c>
      <c r="M4333" s="4" t="s">
        <v>36</v>
      </c>
      <c r="N4333" s="4" t="s">
        <v>20296</v>
      </c>
    </row>
    <row r="4334" spans="1:14" x14ac:dyDescent="0.35">
      <c r="A4334" s="4" t="s">
        <v>4615</v>
      </c>
      <c r="B4334" s="5">
        <v>45011</v>
      </c>
      <c r="C4334" s="4" t="s">
        <v>136</v>
      </c>
      <c r="D4334" s="4" t="s">
        <v>39</v>
      </c>
      <c r="E4334" s="4" t="s">
        <v>293</v>
      </c>
      <c r="F4334" s="4" t="s">
        <v>41</v>
      </c>
      <c r="G4334">
        <v>25340.76</v>
      </c>
      <c r="H4334" s="4" t="s">
        <v>86</v>
      </c>
      <c r="I4334" s="4" t="s">
        <v>34</v>
      </c>
      <c r="J4334" s="4" t="s">
        <v>42</v>
      </c>
      <c r="K4334">
        <v>51356.58</v>
      </c>
      <c r="L4334">
        <v>105968.85</v>
      </c>
      <c r="M4334" s="4" t="s">
        <v>29</v>
      </c>
      <c r="N4334" s="4" t="s">
        <v>20295</v>
      </c>
    </row>
    <row r="4335" spans="1:14" x14ac:dyDescent="0.35">
      <c r="A4335" s="4" t="s">
        <v>4616</v>
      </c>
      <c r="B4335" s="5">
        <v>45019</v>
      </c>
      <c r="C4335" s="4" t="s">
        <v>244</v>
      </c>
      <c r="D4335" s="4" t="s">
        <v>39</v>
      </c>
      <c r="E4335" s="4" t="s">
        <v>162</v>
      </c>
      <c r="F4335" s="4" t="s">
        <v>129</v>
      </c>
      <c r="G4335">
        <v>6842.37</v>
      </c>
      <c r="H4335" s="4" t="s">
        <v>86</v>
      </c>
      <c r="I4335" s="4" t="s">
        <v>54</v>
      </c>
      <c r="J4335" s="4" t="s">
        <v>21</v>
      </c>
      <c r="K4335">
        <v>67931.039999999994</v>
      </c>
      <c r="L4335">
        <v>195965.89</v>
      </c>
      <c r="M4335" s="4" t="s">
        <v>65</v>
      </c>
      <c r="N4335" s="4" t="s">
        <v>20299</v>
      </c>
    </row>
    <row r="4336" spans="1:14" x14ac:dyDescent="0.35">
      <c r="A4336" s="4" t="s">
        <v>4617</v>
      </c>
      <c r="B4336" s="5">
        <v>44928</v>
      </c>
      <c r="C4336" s="4" t="s">
        <v>535</v>
      </c>
      <c r="D4336" s="4" t="s">
        <v>62</v>
      </c>
      <c r="E4336" s="4" t="s">
        <v>123</v>
      </c>
      <c r="F4336" s="4" t="s">
        <v>64</v>
      </c>
      <c r="G4336">
        <v>73350.740000000005</v>
      </c>
      <c r="H4336" s="4" t="s">
        <v>86</v>
      </c>
      <c r="I4336" s="4" t="s">
        <v>20</v>
      </c>
      <c r="J4336" s="4" t="s">
        <v>120</v>
      </c>
      <c r="K4336">
        <v>61603.13</v>
      </c>
      <c r="L4336">
        <v>226053.28</v>
      </c>
      <c r="M4336" s="4" t="s">
        <v>43</v>
      </c>
      <c r="N4336" s="4" t="s">
        <v>20297</v>
      </c>
    </row>
    <row r="4337" spans="1:14" x14ac:dyDescent="0.35">
      <c r="A4337" s="4" t="s">
        <v>4618</v>
      </c>
      <c r="B4337" s="5">
        <v>45135</v>
      </c>
      <c r="C4337" s="4" t="s">
        <v>405</v>
      </c>
      <c r="D4337" s="4" t="s">
        <v>16</v>
      </c>
      <c r="E4337" s="4" t="s">
        <v>32</v>
      </c>
      <c r="F4337" s="4" t="s">
        <v>85</v>
      </c>
      <c r="G4337">
        <v>4125.26</v>
      </c>
      <c r="H4337" s="4" t="s">
        <v>27</v>
      </c>
      <c r="I4337" s="4" t="s">
        <v>34</v>
      </c>
      <c r="J4337" s="4" t="s">
        <v>55</v>
      </c>
      <c r="K4337">
        <v>50683.96</v>
      </c>
      <c r="L4337">
        <v>32342.18</v>
      </c>
      <c r="M4337" s="4" t="s">
        <v>36</v>
      </c>
      <c r="N4337" s="4" t="s">
        <v>20296</v>
      </c>
    </row>
    <row r="4338" spans="1:14" x14ac:dyDescent="0.35">
      <c r="A4338" s="4" t="s">
        <v>4619</v>
      </c>
      <c r="B4338" s="5">
        <v>45254</v>
      </c>
      <c r="C4338" s="4" t="s">
        <v>615</v>
      </c>
      <c r="D4338" s="4" t="s">
        <v>16</v>
      </c>
      <c r="E4338" s="4" t="s">
        <v>32</v>
      </c>
      <c r="F4338" s="4" t="s">
        <v>117</v>
      </c>
      <c r="G4338">
        <v>2833.35</v>
      </c>
      <c r="H4338" s="4" t="s">
        <v>86</v>
      </c>
      <c r="I4338" s="4" t="s">
        <v>54</v>
      </c>
      <c r="J4338" s="4" t="s">
        <v>21</v>
      </c>
      <c r="K4338">
        <v>31865.87</v>
      </c>
      <c r="L4338">
        <v>230387.77</v>
      </c>
      <c r="M4338" s="4" t="s">
        <v>75</v>
      </c>
      <c r="N4338" s="4" t="s">
        <v>20301</v>
      </c>
    </row>
    <row r="4339" spans="1:14" x14ac:dyDescent="0.35">
      <c r="A4339" s="4" t="s">
        <v>4620</v>
      </c>
      <c r="B4339" s="5">
        <v>45156</v>
      </c>
      <c r="C4339" s="4" t="s">
        <v>724</v>
      </c>
      <c r="D4339" s="4" t="s">
        <v>16</v>
      </c>
      <c r="E4339" s="4" t="s">
        <v>52</v>
      </c>
      <c r="F4339" s="4" t="s">
        <v>33</v>
      </c>
      <c r="G4339">
        <v>11181.1</v>
      </c>
      <c r="H4339" s="4" t="s">
        <v>95</v>
      </c>
      <c r="I4339" s="4" t="s">
        <v>54</v>
      </c>
      <c r="J4339" s="4" t="s">
        <v>21</v>
      </c>
      <c r="K4339">
        <v>52801.43</v>
      </c>
      <c r="L4339">
        <v>150121.53</v>
      </c>
      <c r="M4339" s="4" t="s">
        <v>134</v>
      </c>
      <c r="N4339" s="4" t="s">
        <v>20304</v>
      </c>
    </row>
    <row r="4340" spans="1:14" x14ac:dyDescent="0.35">
      <c r="A4340" s="4" t="s">
        <v>4621</v>
      </c>
      <c r="B4340" s="5">
        <v>44991</v>
      </c>
      <c r="C4340" s="4" t="s">
        <v>145</v>
      </c>
      <c r="D4340" s="4" t="s">
        <v>16</v>
      </c>
      <c r="E4340" s="4" t="s">
        <v>58</v>
      </c>
      <c r="F4340" s="4" t="s">
        <v>113</v>
      </c>
      <c r="G4340">
        <v>8484.94</v>
      </c>
      <c r="H4340" s="4" t="s">
        <v>19</v>
      </c>
      <c r="I4340" s="4" t="s">
        <v>54</v>
      </c>
      <c r="J4340" s="4" t="s">
        <v>55</v>
      </c>
      <c r="K4340">
        <v>64113.02</v>
      </c>
      <c r="L4340">
        <v>168722.2</v>
      </c>
      <c r="M4340" s="4" t="s">
        <v>29</v>
      </c>
      <c r="N4340" s="4" t="s">
        <v>20295</v>
      </c>
    </row>
    <row r="4341" spans="1:14" x14ac:dyDescent="0.35">
      <c r="A4341" s="4" t="s">
        <v>4622</v>
      </c>
      <c r="B4341" s="5">
        <v>45241</v>
      </c>
      <c r="C4341" s="4" t="s">
        <v>473</v>
      </c>
      <c r="D4341" s="4" t="s">
        <v>39</v>
      </c>
      <c r="E4341" s="4" t="s">
        <v>293</v>
      </c>
      <c r="F4341" s="4" t="s">
        <v>41</v>
      </c>
      <c r="G4341">
        <v>16753.55</v>
      </c>
      <c r="H4341" s="4" t="s">
        <v>19</v>
      </c>
      <c r="I4341" s="4" t="s">
        <v>34</v>
      </c>
      <c r="J4341" s="4" t="s">
        <v>21</v>
      </c>
      <c r="K4341">
        <v>65063.23</v>
      </c>
      <c r="L4341">
        <v>108311.96</v>
      </c>
      <c r="M4341" s="4" t="s">
        <v>75</v>
      </c>
      <c r="N4341" s="4" t="s">
        <v>20301</v>
      </c>
    </row>
    <row r="4342" spans="1:14" x14ac:dyDescent="0.35">
      <c r="A4342" s="4" t="s">
        <v>4623</v>
      </c>
      <c r="B4342" s="5">
        <v>45203</v>
      </c>
      <c r="C4342" s="4" t="s">
        <v>267</v>
      </c>
      <c r="D4342" s="4" t="s">
        <v>16</v>
      </c>
      <c r="E4342" s="4" t="s">
        <v>128</v>
      </c>
      <c r="F4342" s="4" t="s">
        <v>129</v>
      </c>
      <c r="G4342">
        <v>13807.73</v>
      </c>
      <c r="H4342" s="4" t="s">
        <v>48</v>
      </c>
      <c r="I4342" s="4" t="s">
        <v>54</v>
      </c>
      <c r="J4342" s="4" t="s">
        <v>35</v>
      </c>
      <c r="K4342">
        <v>42593.66</v>
      </c>
      <c r="L4342">
        <v>102794.71</v>
      </c>
      <c r="M4342" s="4" t="s">
        <v>83</v>
      </c>
      <c r="N4342" s="4" t="s">
        <v>20302</v>
      </c>
    </row>
    <row r="4343" spans="1:14" x14ac:dyDescent="0.35">
      <c r="A4343" s="4" t="s">
        <v>4624</v>
      </c>
      <c r="B4343" s="5">
        <v>45120</v>
      </c>
      <c r="C4343" s="4" t="s">
        <v>508</v>
      </c>
      <c r="D4343" s="4" t="s">
        <v>16</v>
      </c>
      <c r="E4343" s="4" t="s">
        <v>46</v>
      </c>
      <c r="F4343" s="4" t="s">
        <v>168</v>
      </c>
      <c r="G4343">
        <v>1213.1300000000001</v>
      </c>
      <c r="H4343" s="4" t="s">
        <v>95</v>
      </c>
      <c r="I4343" s="4" t="s">
        <v>18</v>
      </c>
      <c r="J4343" s="4" t="s">
        <v>42</v>
      </c>
      <c r="K4343">
        <v>65501.21</v>
      </c>
      <c r="L4343">
        <v>208446.07</v>
      </c>
      <c r="M4343" s="4" t="s">
        <v>36</v>
      </c>
      <c r="N4343" s="4" t="s">
        <v>20296</v>
      </c>
    </row>
    <row r="4344" spans="1:14" x14ac:dyDescent="0.35">
      <c r="A4344" s="4" t="s">
        <v>4625</v>
      </c>
      <c r="B4344" s="5">
        <v>45054</v>
      </c>
      <c r="C4344" s="4" t="s">
        <v>171</v>
      </c>
      <c r="D4344" s="4" t="s">
        <v>16</v>
      </c>
      <c r="E4344" s="4" t="s">
        <v>25</v>
      </c>
      <c r="F4344" s="4" t="s">
        <v>107</v>
      </c>
      <c r="G4344">
        <v>8716.9599999999991</v>
      </c>
      <c r="H4344" s="4" t="s">
        <v>95</v>
      </c>
      <c r="I4344" s="4" t="s">
        <v>18</v>
      </c>
      <c r="J4344" s="4" t="s">
        <v>114</v>
      </c>
      <c r="K4344">
        <v>58385.47</v>
      </c>
      <c r="L4344">
        <v>176866.38</v>
      </c>
      <c r="M4344" s="4" t="s">
        <v>102</v>
      </c>
      <c r="N4344" s="4" t="s">
        <v>102</v>
      </c>
    </row>
    <row r="4345" spans="1:14" x14ac:dyDescent="0.35">
      <c r="A4345" s="4" t="s">
        <v>4626</v>
      </c>
      <c r="B4345" s="5">
        <v>45026</v>
      </c>
      <c r="C4345" s="4" t="s">
        <v>15</v>
      </c>
      <c r="D4345" s="4" t="s">
        <v>16</v>
      </c>
      <c r="E4345" s="4" t="s">
        <v>70</v>
      </c>
      <c r="F4345" s="4" t="s">
        <v>47</v>
      </c>
      <c r="G4345">
        <v>3645.95</v>
      </c>
      <c r="H4345" s="4" t="s">
        <v>95</v>
      </c>
      <c r="I4345" s="4" t="s">
        <v>49</v>
      </c>
      <c r="J4345" s="4" t="s">
        <v>42</v>
      </c>
      <c r="K4345">
        <v>51862.03</v>
      </c>
      <c r="L4345">
        <v>124957.03</v>
      </c>
      <c r="M4345" s="4" t="s">
        <v>65</v>
      </c>
      <c r="N4345" s="4" t="s">
        <v>20299</v>
      </c>
    </row>
    <row r="4346" spans="1:14" x14ac:dyDescent="0.35">
      <c r="A4346" s="4" t="s">
        <v>4627</v>
      </c>
      <c r="B4346" s="5">
        <v>45144</v>
      </c>
      <c r="C4346" s="4" t="s">
        <v>446</v>
      </c>
      <c r="D4346" s="4" t="s">
        <v>62</v>
      </c>
      <c r="E4346" s="4" t="s">
        <v>63</v>
      </c>
      <c r="F4346" s="4" t="s">
        <v>64</v>
      </c>
      <c r="G4346">
        <v>32680.65</v>
      </c>
      <c r="H4346" s="4" t="s">
        <v>19</v>
      </c>
      <c r="I4346" s="4" t="s">
        <v>54</v>
      </c>
      <c r="J4346" s="4" t="s">
        <v>79</v>
      </c>
      <c r="K4346">
        <v>49502.38</v>
      </c>
      <c r="L4346">
        <v>124167.82</v>
      </c>
      <c r="M4346" s="4" t="s">
        <v>134</v>
      </c>
      <c r="N4346" s="4" t="s">
        <v>20304</v>
      </c>
    </row>
    <row r="4347" spans="1:14" x14ac:dyDescent="0.35">
      <c r="A4347" s="4" t="s">
        <v>4628</v>
      </c>
      <c r="B4347" s="5">
        <v>45254</v>
      </c>
      <c r="C4347" s="4" t="s">
        <v>212</v>
      </c>
      <c r="D4347" s="4" t="s">
        <v>62</v>
      </c>
      <c r="E4347" s="4" t="s">
        <v>63</v>
      </c>
      <c r="F4347" s="4" t="s">
        <v>64</v>
      </c>
      <c r="G4347">
        <v>44183.69</v>
      </c>
      <c r="H4347" s="4" t="s">
        <v>27</v>
      </c>
      <c r="I4347" s="4" t="s">
        <v>49</v>
      </c>
      <c r="J4347" s="4" t="s">
        <v>139</v>
      </c>
      <c r="K4347">
        <v>49966.86</v>
      </c>
      <c r="L4347">
        <v>49113.42</v>
      </c>
      <c r="M4347" s="4" t="s">
        <v>75</v>
      </c>
      <c r="N4347" s="4" t="s">
        <v>20301</v>
      </c>
    </row>
    <row r="4348" spans="1:14" x14ac:dyDescent="0.35">
      <c r="A4348" s="4" t="s">
        <v>4629</v>
      </c>
      <c r="B4348" s="5">
        <v>45287</v>
      </c>
      <c r="C4348" s="4" t="s">
        <v>238</v>
      </c>
      <c r="D4348" s="4" t="s">
        <v>16</v>
      </c>
      <c r="E4348" s="4" t="s">
        <v>17</v>
      </c>
      <c r="F4348" s="4" t="s">
        <v>33</v>
      </c>
      <c r="G4348">
        <v>4580.2</v>
      </c>
      <c r="H4348" s="4" t="s">
        <v>86</v>
      </c>
      <c r="I4348" s="4" t="s">
        <v>34</v>
      </c>
      <c r="J4348" s="4" t="s">
        <v>28</v>
      </c>
      <c r="K4348">
        <v>52092.19</v>
      </c>
      <c r="L4348">
        <v>174760.79</v>
      </c>
      <c r="M4348" s="4" t="s">
        <v>87</v>
      </c>
      <c r="N4348" s="4" t="s">
        <v>20303</v>
      </c>
    </row>
    <row r="4349" spans="1:14" x14ac:dyDescent="0.35">
      <c r="A4349" s="4" t="s">
        <v>4630</v>
      </c>
      <c r="B4349" s="5">
        <v>45166</v>
      </c>
      <c r="C4349" s="4" t="s">
        <v>1245</v>
      </c>
      <c r="D4349" s="4" t="s">
        <v>16</v>
      </c>
      <c r="E4349" s="4" t="s">
        <v>52</v>
      </c>
      <c r="F4349" s="4" t="s">
        <v>18</v>
      </c>
      <c r="G4349">
        <v>8016.47</v>
      </c>
      <c r="H4349" s="4" t="s">
        <v>95</v>
      </c>
      <c r="I4349" s="4" t="s">
        <v>18</v>
      </c>
      <c r="J4349" s="4" t="s">
        <v>120</v>
      </c>
      <c r="K4349">
        <v>32489.39</v>
      </c>
      <c r="L4349">
        <v>148550.57999999999</v>
      </c>
      <c r="M4349" s="4" t="s">
        <v>134</v>
      </c>
      <c r="N4349" s="4" t="s">
        <v>20304</v>
      </c>
    </row>
    <row r="4350" spans="1:14" x14ac:dyDescent="0.35">
      <c r="A4350" s="4" t="s">
        <v>4631</v>
      </c>
      <c r="B4350" s="5">
        <v>45210</v>
      </c>
      <c r="C4350" s="4" t="s">
        <v>228</v>
      </c>
      <c r="D4350" s="4" t="s">
        <v>16</v>
      </c>
      <c r="E4350" s="4" t="s">
        <v>128</v>
      </c>
      <c r="F4350" s="4" t="s">
        <v>41</v>
      </c>
      <c r="G4350">
        <v>14788.62</v>
      </c>
      <c r="H4350" s="4" t="s">
        <v>48</v>
      </c>
      <c r="I4350" s="4" t="s">
        <v>20</v>
      </c>
      <c r="J4350" s="4" t="s">
        <v>114</v>
      </c>
      <c r="K4350">
        <v>34593.769999999997</v>
      </c>
      <c r="L4350">
        <v>135350.20000000001</v>
      </c>
      <c r="M4350" s="4" t="s">
        <v>83</v>
      </c>
      <c r="N4350" s="4" t="s">
        <v>20302</v>
      </c>
    </row>
    <row r="4351" spans="1:14" x14ac:dyDescent="0.35">
      <c r="A4351" s="4" t="s">
        <v>4632</v>
      </c>
      <c r="B4351" s="5">
        <v>45285</v>
      </c>
      <c r="C4351" s="4" t="s">
        <v>617</v>
      </c>
      <c r="D4351" s="4" t="s">
        <v>62</v>
      </c>
      <c r="E4351" s="4" t="s">
        <v>63</v>
      </c>
      <c r="F4351" s="4" t="s">
        <v>64</v>
      </c>
      <c r="G4351">
        <v>22150.91</v>
      </c>
      <c r="H4351" s="4" t="s">
        <v>86</v>
      </c>
      <c r="I4351" s="4" t="s">
        <v>34</v>
      </c>
      <c r="J4351" s="4" t="s">
        <v>79</v>
      </c>
      <c r="K4351">
        <v>41347.1</v>
      </c>
      <c r="L4351">
        <v>194046.28</v>
      </c>
      <c r="M4351" s="4" t="s">
        <v>87</v>
      </c>
      <c r="N4351" s="4" t="s">
        <v>20303</v>
      </c>
    </row>
    <row r="4352" spans="1:14" x14ac:dyDescent="0.35">
      <c r="A4352" s="4" t="s">
        <v>4633</v>
      </c>
      <c r="B4352" s="5">
        <v>44961</v>
      </c>
      <c r="C4352" s="4" t="s">
        <v>122</v>
      </c>
      <c r="D4352" s="4" t="s">
        <v>16</v>
      </c>
      <c r="E4352" s="4" t="s">
        <v>52</v>
      </c>
      <c r="F4352" s="4" t="s">
        <v>26</v>
      </c>
      <c r="G4352">
        <v>1750.4</v>
      </c>
      <c r="H4352" s="4" t="s">
        <v>86</v>
      </c>
      <c r="I4352" s="4" t="s">
        <v>18</v>
      </c>
      <c r="J4352" s="4" t="s">
        <v>35</v>
      </c>
      <c r="K4352">
        <v>42058.92</v>
      </c>
      <c r="L4352">
        <v>217246.8</v>
      </c>
      <c r="M4352" s="4" t="s">
        <v>71</v>
      </c>
      <c r="N4352" s="4" t="s">
        <v>20300</v>
      </c>
    </row>
    <row r="4353" spans="1:14" x14ac:dyDescent="0.35">
      <c r="A4353" s="4" t="s">
        <v>4634</v>
      </c>
      <c r="B4353" s="5">
        <v>45057</v>
      </c>
      <c r="C4353" s="4" t="s">
        <v>511</v>
      </c>
      <c r="D4353" s="4" t="s">
        <v>62</v>
      </c>
      <c r="E4353" s="4" t="s">
        <v>123</v>
      </c>
      <c r="F4353" s="4" t="s">
        <v>64</v>
      </c>
      <c r="G4353">
        <v>51770.58</v>
      </c>
      <c r="H4353" s="4" t="s">
        <v>86</v>
      </c>
      <c r="I4353" s="4" t="s">
        <v>20</v>
      </c>
      <c r="J4353" s="4" t="s">
        <v>42</v>
      </c>
      <c r="K4353">
        <v>45659.15</v>
      </c>
      <c r="L4353">
        <v>139395.18</v>
      </c>
      <c r="M4353" s="4" t="s">
        <v>102</v>
      </c>
      <c r="N4353" s="4" t="s">
        <v>102</v>
      </c>
    </row>
    <row r="4354" spans="1:14" x14ac:dyDescent="0.35">
      <c r="A4354" s="4" t="s">
        <v>4635</v>
      </c>
      <c r="B4354" s="5">
        <v>44957</v>
      </c>
      <c r="C4354" s="4" t="s">
        <v>469</v>
      </c>
      <c r="D4354" s="4" t="s">
        <v>62</v>
      </c>
      <c r="E4354" s="4" t="s">
        <v>82</v>
      </c>
      <c r="F4354" s="4" t="s">
        <v>64</v>
      </c>
      <c r="G4354">
        <v>25085.68</v>
      </c>
      <c r="H4354" s="4" t="s">
        <v>27</v>
      </c>
      <c r="I4354" s="4" t="s">
        <v>34</v>
      </c>
      <c r="J4354" s="4" t="s">
        <v>79</v>
      </c>
      <c r="K4354">
        <v>54109.31</v>
      </c>
      <c r="L4354">
        <v>62736.51</v>
      </c>
      <c r="M4354" s="4" t="s">
        <v>43</v>
      </c>
      <c r="N4354" s="4" t="s">
        <v>20297</v>
      </c>
    </row>
    <row r="4355" spans="1:14" x14ac:dyDescent="0.35">
      <c r="A4355" s="4" t="s">
        <v>4636</v>
      </c>
      <c r="B4355" s="5">
        <v>45027</v>
      </c>
      <c r="C4355" s="4" t="s">
        <v>696</v>
      </c>
      <c r="D4355" s="4" t="s">
        <v>16</v>
      </c>
      <c r="E4355" s="4" t="s">
        <v>70</v>
      </c>
      <c r="F4355" s="4" t="s">
        <v>33</v>
      </c>
      <c r="G4355">
        <v>11101.54</v>
      </c>
      <c r="H4355" s="4" t="s">
        <v>27</v>
      </c>
      <c r="I4355" s="4" t="s">
        <v>18</v>
      </c>
      <c r="J4355" s="4" t="s">
        <v>114</v>
      </c>
      <c r="K4355">
        <v>44434.45</v>
      </c>
      <c r="L4355">
        <v>243643.62</v>
      </c>
      <c r="M4355" s="4" t="s">
        <v>65</v>
      </c>
      <c r="N4355" s="4" t="s">
        <v>20299</v>
      </c>
    </row>
    <row r="4356" spans="1:14" x14ac:dyDescent="0.35">
      <c r="A4356" s="4" t="s">
        <v>4637</v>
      </c>
      <c r="B4356" s="5">
        <v>44933</v>
      </c>
      <c r="C4356" s="4" t="s">
        <v>199</v>
      </c>
      <c r="D4356" s="4" t="s">
        <v>16</v>
      </c>
      <c r="E4356" s="4" t="s">
        <v>52</v>
      </c>
      <c r="F4356" s="4" t="s">
        <v>168</v>
      </c>
      <c r="G4356">
        <v>10204.040000000001</v>
      </c>
      <c r="H4356" s="4" t="s">
        <v>95</v>
      </c>
      <c r="I4356" s="4" t="s">
        <v>18</v>
      </c>
      <c r="J4356" s="4" t="s">
        <v>79</v>
      </c>
      <c r="K4356">
        <v>40613.47</v>
      </c>
      <c r="L4356">
        <v>114682.15</v>
      </c>
      <c r="M4356" s="4" t="s">
        <v>43</v>
      </c>
      <c r="N4356" s="4" t="s">
        <v>20297</v>
      </c>
    </row>
    <row r="4357" spans="1:14" x14ac:dyDescent="0.35">
      <c r="A4357" s="4" t="s">
        <v>4638</v>
      </c>
      <c r="B4357" s="5">
        <v>45023</v>
      </c>
      <c r="C4357" s="4" t="s">
        <v>522</v>
      </c>
      <c r="D4357" s="4" t="s">
        <v>62</v>
      </c>
      <c r="E4357" s="4" t="s">
        <v>101</v>
      </c>
      <c r="F4357" s="4" t="s">
        <v>64</v>
      </c>
      <c r="G4357">
        <v>50351.27</v>
      </c>
      <c r="H4357" s="4" t="s">
        <v>86</v>
      </c>
      <c r="I4357" s="4" t="s">
        <v>49</v>
      </c>
      <c r="J4357" s="4" t="s">
        <v>79</v>
      </c>
      <c r="K4357">
        <v>31344.14</v>
      </c>
      <c r="L4357">
        <v>326125.77</v>
      </c>
      <c r="M4357" s="4" t="s">
        <v>65</v>
      </c>
      <c r="N4357" s="4" t="s">
        <v>20299</v>
      </c>
    </row>
    <row r="4358" spans="1:14" x14ac:dyDescent="0.35">
      <c r="A4358" s="4" t="s">
        <v>4639</v>
      </c>
      <c r="B4358" s="5">
        <v>44966</v>
      </c>
      <c r="C4358" s="4" t="s">
        <v>309</v>
      </c>
      <c r="D4358" s="4" t="s">
        <v>16</v>
      </c>
      <c r="E4358" s="4" t="s">
        <v>52</v>
      </c>
      <c r="F4358" s="4" t="s">
        <v>90</v>
      </c>
      <c r="G4358">
        <v>6985.27</v>
      </c>
      <c r="H4358" s="4" t="s">
        <v>86</v>
      </c>
      <c r="I4358" s="4" t="s">
        <v>18</v>
      </c>
      <c r="J4358" s="4" t="s">
        <v>28</v>
      </c>
      <c r="K4358">
        <v>49129.46</v>
      </c>
      <c r="L4358">
        <v>120436.1</v>
      </c>
      <c r="M4358" s="4" t="s">
        <v>71</v>
      </c>
      <c r="N4358" s="4" t="s">
        <v>20300</v>
      </c>
    </row>
    <row r="4359" spans="1:14" x14ac:dyDescent="0.35">
      <c r="A4359" s="4" t="s">
        <v>4640</v>
      </c>
      <c r="B4359" s="5">
        <v>44962</v>
      </c>
      <c r="C4359" s="4" t="s">
        <v>492</v>
      </c>
      <c r="D4359" s="4" t="s">
        <v>62</v>
      </c>
      <c r="E4359" s="4" t="s">
        <v>63</v>
      </c>
      <c r="F4359" s="4" t="s">
        <v>64</v>
      </c>
      <c r="G4359">
        <v>89200.42</v>
      </c>
      <c r="H4359" s="4" t="s">
        <v>48</v>
      </c>
      <c r="I4359" s="4" t="s">
        <v>34</v>
      </c>
      <c r="J4359" s="4" t="s">
        <v>114</v>
      </c>
      <c r="K4359">
        <v>44404.36</v>
      </c>
      <c r="L4359">
        <v>165958.23000000001</v>
      </c>
      <c r="M4359" s="4" t="s">
        <v>71</v>
      </c>
      <c r="N4359" s="4" t="s">
        <v>20300</v>
      </c>
    </row>
    <row r="4360" spans="1:14" x14ac:dyDescent="0.35">
      <c r="A4360" s="4" t="s">
        <v>4641</v>
      </c>
      <c r="B4360" s="5">
        <v>45165</v>
      </c>
      <c r="C4360" s="4" t="s">
        <v>119</v>
      </c>
      <c r="D4360" s="4" t="s">
        <v>62</v>
      </c>
      <c r="E4360" s="4" t="s">
        <v>63</v>
      </c>
      <c r="F4360" s="4" t="s">
        <v>64</v>
      </c>
      <c r="G4360">
        <v>78429.2</v>
      </c>
      <c r="H4360" s="4" t="s">
        <v>95</v>
      </c>
      <c r="I4360" s="4" t="s">
        <v>49</v>
      </c>
      <c r="J4360" s="4" t="s">
        <v>28</v>
      </c>
      <c r="K4360">
        <v>34044.730000000003</v>
      </c>
      <c r="L4360">
        <v>258088.21</v>
      </c>
      <c r="M4360" s="4" t="s">
        <v>134</v>
      </c>
      <c r="N4360" s="4" t="s">
        <v>20304</v>
      </c>
    </row>
    <row r="4361" spans="1:14" x14ac:dyDescent="0.35">
      <c r="A4361" s="4" t="s">
        <v>4642</v>
      </c>
      <c r="B4361" s="5">
        <v>45275</v>
      </c>
      <c r="C4361" s="4" t="s">
        <v>73</v>
      </c>
      <c r="D4361" s="4" t="s">
        <v>62</v>
      </c>
      <c r="E4361" s="4" t="s">
        <v>78</v>
      </c>
      <c r="F4361" s="4" t="s">
        <v>64</v>
      </c>
      <c r="G4361">
        <v>90936.3</v>
      </c>
      <c r="H4361" s="4" t="s">
        <v>27</v>
      </c>
      <c r="I4361" s="4" t="s">
        <v>54</v>
      </c>
      <c r="J4361" s="4" t="s">
        <v>114</v>
      </c>
      <c r="K4361">
        <v>58254.51</v>
      </c>
      <c r="L4361">
        <v>283600.13</v>
      </c>
      <c r="M4361" s="4" t="s">
        <v>87</v>
      </c>
      <c r="N4361" s="4" t="s">
        <v>20303</v>
      </c>
    </row>
    <row r="4362" spans="1:14" x14ac:dyDescent="0.35">
      <c r="A4362" s="4" t="s">
        <v>4643</v>
      </c>
      <c r="B4362" s="5">
        <v>45063</v>
      </c>
      <c r="C4362" s="4" t="s">
        <v>469</v>
      </c>
      <c r="D4362" s="4" t="s">
        <v>16</v>
      </c>
      <c r="E4362" s="4" t="s">
        <v>25</v>
      </c>
      <c r="F4362" s="4" t="s">
        <v>53</v>
      </c>
      <c r="G4362">
        <v>11370.05</v>
      </c>
      <c r="H4362" s="4" t="s">
        <v>19</v>
      </c>
      <c r="I4362" s="4" t="s">
        <v>18</v>
      </c>
      <c r="J4362" s="4" t="s">
        <v>114</v>
      </c>
      <c r="K4362">
        <v>42591.79</v>
      </c>
      <c r="L4362">
        <v>210467.63</v>
      </c>
      <c r="M4362" s="4" t="s">
        <v>102</v>
      </c>
      <c r="N4362" s="4" t="s">
        <v>102</v>
      </c>
    </row>
    <row r="4363" spans="1:14" x14ac:dyDescent="0.35">
      <c r="A4363" s="4" t="s">
        <v>4644</v>
      </c>
      <c r="B4363" s="5">
        <v>44974</v>
      </c>
      <c r="C4363" s="4" t="s">
        <v>195</v>
      </c>
      <c r="D4363" s="4" t="s">
        <v>16</v>
      </c>
      <c r="E4363" s="4" t="s">
        <v>128</v>
      </c>
      <c r="F4363" s="4" t="s">
        <v>168</v>
      </c>
      <c r="G4363">
        <v>4631.84</v>
      </c>
      <c r="H4363" s="4" t="s">
        <v>95</v>
      </c>
      <c r="I4363" s="4" t="s">
        <v>34</v>
      </c>
      <c r="J4363" s="4" t="s">
        <v>139</v>
      </c>
      <c r="K4363">
        <v>37196.879999999997</v>
      </c>
      <c r="L4363">
        <v>253142.17</v>
      </c>
      <c r="M4363" s="4" t="s">
        <v>71</v>
      </c>
      <c r="N4363" s="4" t="s">
        <v>20300</v>
      </c>
    </row>
    <row r="4364" spans="1:14" x14ac:dyDescent="0.35">
      <c r="A4364" s="4" t="s">
        <v>4645</v>
      </c>
      <c r="B4364" s="5">
        <v>45115</v>
      </c>
      <c r="C4364" s="4" t="s">
        <v>147</v>
      </c>
      <c r="D4364" s="4" t="s">
        <v>39</v>
      </c>
      <c r="E4364" s="4" t="s">
        <v>293</v>
      </c>
      <c r="F4364" s="4" t="s">
        <v>85</v>
      </c>
      <c r="G4364">
        <v>12372.55</v>
      </c>
      <c r="H4364" s="4" t="s">
        <v>19</v>
      </c>
      <c r="I4364" s="4" t="s">
        <v>34</v>
      </c>
      <c r="J4364" s="4" t="s">
        <v>79</v>
      </c>
      <c r="K4364">
        <v>46238.33</v>
      </c>
      <c r="L4364">
        <v>152072.01</v>
      </c>
      <c r="M4364" s="4" t="s">
        <v>36</v>
      </c>
      <c r="N4364" s="4" t="s">
        <v>20296</v>
      </c>
    </row>
    <row r="4365" spans="1:14" x14ac:dyDescent="0.35">
      <c r="A4365" s="4" t="s">
        <v>4646</v>
      </c>
      <c r="B4365" s="5">
        <v>45057</v>
      </c>
      <c r="C4365" s="4" t="s">
        <v>439</v>
      </c>
      <c r="D4365" s="4" t="s">
        <v>16</v>
      </c>
      <c r="E4365" s="4" t="s">
        <v>70</v>
      </c>
      <c r="F4365" s="4" t="s">
        <v>18</v>
      </c>
      <c r="G4365">
        <v>6464.78</v>
      </c>
      <c r="H4365" s="4" t="s">
        <v>95</v>
      </c>
      <c r="I4365" s="4" t="s">
        <v>54</v>
      </c>
      <c r="J4365" s="4" t="s">
        <v>114</v>
      </c>
      <c r="K4365">
        <v>45622.84</v>
      </c>
      <c r="L4365">
        <v>167184.12</v>
      </c>
      <c r="M4365" s="4" t="s">
        <v>102</v>
      </c>
      <c r="N4365" s="4" t="s">
        <v>102</v>
      </c>
    </row>
    <row r="4366" spans="1:14" x14ac:dyDescent="0.35">
      <c r="A4366" s="4" t="s">
        <v>4647</v>
      </c>
      <c r="B4366" s="5">
        <v>44966</v>
      </c>
      <c r="C4366" s="4" t="s">
        <v>188</v>
      </c>
      <c r="D4366" s="4" t="s">
        <v>62</v>
      </c>
      <c r="E4366" s="4" t="s">
        <v>101</v>
      </c>
      <c r="F4366" s="4" t="s">
        <v>64</v>
      </c>
      <c r="G4366">
        <v>47783.67</v>
      </c>
      <c r="H4366" s="4" t="s">
        <v>95</v>
      </c>
      <c r="I4366" s="4" t="s">
        <v>20</v>
      </c>
      <c r="J4366" s="4" t="s">
        <v>35</v>
      </c>
      <c r="K4366">
        <v>35090.620000000003</v>
      </c>
      <c r="L4366">
        <v>255583.33</v>
      </c>
      <c r="M4366" s="4" t="s">
        <v>71</v>
      </c>
      <c r="N4366" s="4" t="s">
        <v>20300</v>
      </c>
    </row>
    <row r="4367" spans="1:14" x14ac:dyDescent="0.35">
      <c r="A4367" s="4" t="s">
        <v>4648</v>
      </c>
      <c r="B4367" s="5">
        <v>45237</v>
      </c>
      <c r="C4367" s="4" t="s">
        <v>145</v>
      </c>
      <c r="D4367" s="4" t="s">
        <v>16</v>
      </c>
      <c r="E4367" s="4" t="s">
        <v>32</v>
      </c>
      <c r="F4367" s="4" t="s">
        <v>168</v>
      </c>
      <c r="G4367">
        <v>14099.44</v>
      </c>
      <c r="H4367" s="4" t="s">
        <v>95</v>
      </c>
      <c r="I4367" s="4" t="s">
        <v>54</v>
      </c>
      <c r="J4367" s="4" t="s">
        <v>114</v>
      </c>
      <c r="K4367">
        <v>64113.02</v>
      </c>
      <c r="L4367">
        <v>154622.76</v>
      </c>
      <c r="M4367" s="4" t="s">
        <v>75</v>
      </c>
      <c r="N4367" s="4" t="s">
        <v>20301</v>
      </c>
    </row>
    <row r="4368" spans="1:14" x14ac:dyDescent="0.35">
      <c r="A4368" s="4" t="s">
        <v>4649</v>
      </c>
      <c r="B4368" s="5">
        <v>45285</v>
      </c>
      <c r="C4368" s="4" t="s">
        <v>538</v>
      </c>
      <c r="D4368" s="4" t="s">
        <v>16</v>
      </c>
      <c r="E4368" s="4" t="s">
        <v>32</v>
      </c>
      <c r="F4368" s="4" t="s">
        <v>129</v>
      </c>
      <c r="G4368">
        <v>10591.43</v>
      </c>
      <c r="H4368" s="4" t="s">
        <v>19</v>
      </c>
      <c r="I4368" s="4" t="s">
        <v>18</v>
      </c>
      <c r="J4368" s="4" t="s">
        <v>98</v>
      </c>
      <c r="K4368">
        <v>57768.88</v>
      </c>
      <c r="L4368">
        <v>36402.32</v>
      </c>
      <c r="M4368" s="4" t="s">
        <v>87</v>
      </c>
      <c r="N4368" s="4" t="s">
        <v>20303</v>
      </c>
    </row>
    <row r="4369" spans="1:14" x14ac:dyDescent="0.35">
      <c r="A4369" s="4" t="s">
        <v>4650</v>
      </c>
      <c r="B4369" s="5">
        <v>45186</v>
      </c>
      <c r="C4369" s="4" t="s">
        <v>594</v>
      </c>
      <c r="D4369" s="4" t="s">
        <v>62</v>
      </c>
      <c r="E4369" s="4" t="s">
        <v>82</v>
      </c>
      <c r="F4369" s="4" t="s">
        <v>64</v>
      </c>
      <c r="G4369">
        <v>92360.37</v>
      </c>
      <c r="H4369" s="4" t="s">
        <v>27</v>
      </c>
      <c r="I4369" s="4" t="s">
        <v>54</v>
      </c>
      <c r="J4369" s="4" t="s">
        <v>98</v>
      </c>
      <c r="K4369">
        <v>43474.73</v>
      </c>
      <c r="L4369">
        <v>262342.2</v>
      </c>
      <c r="M4369" s="4" t="s">
        <v>59</v>
      </c>
      <c r="N4369" s="4" t="s">
        <v>20298</v>
      </c>
    </row>
    <row r="4370" spans="1:14" x14ac:dyDescent="0.35">
      <c r="A4370" s="4" t="s">
        <v>4651</v>
      </c>
      <c r="B4370" s="5">
        <v>45062</v>
      </c>
      <c r="C4370" s="4" t="s">
        <v>73</v>
      </c>
      <c r="D4370" s="4" t="s">
        <v>16</v>
      </c>
      <c r="E4370" s="4" t="s">
        <v>17</v>
      </c>
      <c r="F4370" s="4" t="s">
        <v>74</v>
      </c>
      <c r="G4370">
        <v>9814.4599999999991</v>
      </c>
      <c r="H4370" s="4" t="s">
        <v>48</v>
      </c>
      <c r="I4370" s="4" t="s">
        <v>49</v>
      </c>
      <c r="J4370" s="4" t="s">
        <v>35</v>
      </c>
      <c r="K4370">
        <v>63365.86</v>
      </c>
      <c r="L4370">
        <v>40907.26</v>
      </c>
      <c r="M4370" s="4" t="s">
        <v>102</v>
      </c>
      <c r="N4370" s="4" t="s">
        <v>102</v>
      </c>
    </row>
    <row r="4371" spans="1:14" x14ac:dyDescent="0.35">
      <c r="A4371" s="4" t="s">
        <v>4652</v>
      </c>
      <c r="B4371" s="5">
        <v>44948</v>
      </c>
      <c r="C4371" s="4" t="s">
        <v>31</v>
      </c>
      <c r="D4371" s="4" t="s">
        <v>62</v>
      </c>
      <c r="E4371" s="4" t="s">
        <v>78</v>
      </c>
      <c r="F4371" s="4" t="s">
        <v>64</v>
      </c>
      <c r="G4371">
        <v>22699.040000000001</v>
      </c>
      <c r="H4371" s="4" t="s">
        <v>19</v>
      </c>
      <c r="I4371" s="4" t="s">
        <v>49</v>
      </c>
      <c r="J4371" s="4" t="s">
        <v>42</v>
      </c>
      <c r="K4371">
        <v>63747.47</v>
      </c>
      <c r="L4371">
        <v>159342.5</v>
      </c>
      <c r="M4371" s="4" t="s">
        <v>43</v>
      </c>
      <c r="N4371" s="4" t="s">
        <v>20297</v>
      </c>
    </row>
    <row r="4372" spans="1:14" x14ac:dyDescent="0.35">
      <c r="A4372" s="4" t="s">
        <v>4653</v>
      </c>
      <c r="B4372" s="5">
        <v>45131</v>
      </c>
      <c r="C4372" s="4" t="s">
        <v>199</v>
      </c>
      <c r="D4372" s="4" t="s">
        <v>62</v>
      </c>
      <c r="E4372" s="4" t="s">
        <v>123</v>
      </c>
      <c r="F4372" s="4" t="s">
        <v>64</v>
      </c>
      <c r="G4372">
        <v>99011.44</v>
      </c>
      <c r="H4372" s="4" t="s">
        <v>27</v>
      </c>
      <c r="I4372" s="4" t="s">
        <v>34</v>
      </c>
      <c r="J4372" s="4" t="s">
        <v>120</v>
      </c>
      <c r="K4372">
        <v>56222.080000000002</v>
      </c>
      <c r="L4372">
        <v>261218.13</v>
      </c>
      <c r="M4372" s="4" t="s">
        <v>36</v>
      </c>
      <c r="N4372" s="4" t="s">
        <v>20296</v>
      </c>
    </row>
    <row r="4373" spans="1:14" x14ac:dyDescent="0.35">
      <c r="A4373" s="4" t="s">
        <v>4654</v>
      </c>
      <c r="B4373" s="5">
        <v>45020</v>
      </c>
      <c r="C4373" s="4" t="s">
        <v>125</v>
      </c>
      <c r="D4373" s="4" t="s">
        <v>16</v>
      </c>
      <c r="E4373" s="4" t="s">
        <v>150</v>
      </c>
      <c r="F4373" s="4" t="s">
        <v>107</v>
      </c>
      <c r="G4373">
        <v>7258.49</v>
      </c>
      <c r="H4373" s="4" t="s">
        <v>48</v>
      </c>
      <c r="I4373" s="4" t="s">
        <v>49</v>
      </c>
      <c r="J4373" s="4" t="s">
        <v>79</v>
      </c>
      <c r="K4373">
        <v>62373.58</v>
      </c>
      <c r="L4373">
        <v>-9158.1200000000008</v>
      </c>
      <c r="M4373" s="4" t="s">
        <v>65</v>
      </c>
      <c r="N4373" s="4" t="s">
        <v>20299</v>
      </c>
    </row>
    <row r="4374" spans="1:14" x14ac:dyDescent="0.35">
      <c r="A4374" s="4" t="s">
        <v>4655</v>
      </c>
      <c r="B4374" s="5">
        <v>44995</v>
      </c>
      <c r="C4374" s="4" t="s">
        <v>104</v>
      </c>
      <c r="D4374" s="4" t="s">
        <v>16</v>
      </c>
      <c r="E4374" s="4" t="s">
        <v>128</v>
      </c>
      <c r="F4374" s="4" t="s">
        <v>152</v>
      </c>
      <c r="G4374">
        <v>8902.9500000000007</v>
      </c>
      <c r="H4374" s="4" t="s">
        <v>86</v>
      </c>
      <c r="I4374" s="4" t="s">
        <v>34</v>
      </c>
      <c r="J4374" s="4" t="s">
        <v>42</v>
      </c>
      <c r="K4374">
        <v>59296.98</v>
      </c>
      <c r="L4374">
        <v>108077.35</v>
      </c>
      <c r="M4374" s="4" t="s">
        <v>29</v>
      </c>
      <c r="N4374" s="4" t="s">
        <v>20295</v>
      </c>
    </row>
    <row r="4375" spans="1:14" x14ac:dyDescent="0.35">
      <c r="A4375" s="4" t="s">
        <v>4656</v>
      </c>
      <c r="B4375" s="5">
        <v>45020</v>
      </c>
      <c r="C4375" s="4" t="s">
        <v>295</v>
      </c>
      <c r="D4375" s="4" t="s">
        <v>39</v>
      </c>
      <c r="E4375" s="4" t="s">
        <v>162</v>
      </c>
      <c r="F4375" s="4" t="s">
        <v>152</v>
      </c>
      <c r="G4375">
        <v>25258.17</v>
      </c>
      <c r="H4375" s="4" t="s">
        <v>27</v>
      </c>
      <c r="I4375" s="4" t="s">
        <v>49</v>
      </c>
      <c r="J4375" s="4" t="s">
        <v>79</v>
      </c>
      <c r="K4375">
        <v>38857.620000000003</v>
      </c>
      <c r="L4375">
        <v>134853.76999999999</v>
      </c>
      <c r="M4375" s="4" t="s">
        <v>65</v>
      </c>
      <c r="N4375" s="4" t="s">
        <v>20299</v>
      </c>
    </row>
    <row r="4376" spans="1:14" x14ac:dyDescent="0.35">
      <c r="A4376" s="4" t="s">
        <v>4657</v>
      </c>
      <c r="B4376" s="5">
        <v>45014</v>
      </c>
      <c r="C4376" s="4" t="s">
        <v>173</v>
      </c>
      <c r="D4376" s="4" t="s">
        <v>16</v>
      </c>
      <c r="E4376" s="4" t="s">
        <v>32</v>
      </c>
      <c r="F4376" s="4" t="s">
        <v>47</v>
      </c>
      <c r="G4376">
        <v>2894.11</v>
      </c>
      <c r="H4376" s="4" t="s">
        <v>27</v>
      </c>
      <c r="I4376" s="4" t="s">
        <v>49</v>
      </c>
      <c r="J4376" s="4" t="s">
        <v>28</v>
      </c>
      <c r="K4376">
        <v>32875.14</v>
      </c>
      <c r="L4376">
        <v>177299.32</v>
      </c>
      <c r="M4376" s="4" t="s">
        <v>29</v>
      </c>
      <c r="N4376" s="4" t="s">
        <v>20295</v>
      </c>
    </row>
    <row r="4377" spans="1:14" x14ac:dyDescent="0.35">
      <c r="A4377" s="4" t="s">
        <v>4658</v>
      </c>
      <c r="B4377" s="5">
        <v>45236</v>
      </c>
      <c r="C4377" s="4" t="s">
        <v>931</v>
      </c>
      <c r="D4377" s="4" t="s">
        <v>16</v>
      </c>
      <c r="E4377" s="4" t="s">
        <v>70</v>
      </c>
      <c r="F4377" s="4" t="s">
        <v>113</v>
      </c>
      <c r="G4377">
        <v>3353.6</v>
      </c>
      <c r="H4377" s="4" t="s">
        <v>27</v>
      </c>
      <c r="I4377" s="4" t="s">
        <v>20</v>
      </c>
      <c r="J4377" s="4" t="s">
        <v>79</v>
      </c>
      <c r="K4377">
        <v>40477.870000000003</v>
      </c>
      <c r="L4377">
        <v>91807.01</v>
      </c>
      <c r="M4377" s="4" t="s">
        <v>75</v>
      </c>
      <c r="N4377" s="4" t="s">
        <v>20301</v>
      </c>
    </row>
    <row r="4378" spans="1:14" x14ac:dyDescent="0.35">
      <c r="A4378" s="4" t="s">
        <v>4659</v>
      </c>
      <c r="B4378" s="5">
        <v>45184</v>
      </c>
      <c r="C4378" s="4" t="s">
        <v>655</v>
      </c>
      <c r="D4378" s="4" t="s">
        <v>16</v>
      </c>
      <c r="E4378" s="4" t="s">
        <v>17</v>
      </c>
      <c r="F4378" s="4" t="s">
        <v>129</v>
      </c>
      <c r="G4378">
        <v>5096.47</v>
      </c>
      <c r="H4378" s="4" t="s">
        <v>48</v>
      </c>
      <c r="I4378" s="4" t="s">
        <v>18</v>
      </c>
      <c r="J4378" s="4" t="s">
        <v>98</v>
      </c>
      <c r="K4378">
        <v>57013.23</v>
      </c>
      <c r="L4378">
        <v>153470.66</v>
      </c>
      <c r="M4378" s="4" t="s">
        <v>59</v>
      </c>
      <c r="N4378" s="4" t="s">
        <v>20298</v>
      </c>
    </row>
    <row r="4379" spans="1:14" x14ac:dyDescent="0.35">
      <c r="A4379" s="4" t="s">
        <v>4660</v>
      </c>
      <c r="B4379" s="5">
        <v>44948</v>
      </c>
      <c r="C4379" s="4" t="s">
        <v>184</v>
      </c>
      <c r="D4379" s="4" t="s">
        <v>62</v>
      </c>
      <c r="E4379" s="4" t="s">
        <v>123</v>
      </c>
      <c r="F4379" s="4" t="s">
        <v>64</v>
      </c>
      <c r="G4379">
        <v>41178.21</v>
      </c>
      <c r="H4379" s="4" t="s">
        <v>95</v>
      </c>
      <c r="I4379" s="4" t="s">
        <v>54</v>
      </c>
      <c r="J4379" s="4" t="s">
        <v>21</v>
      </c>
      <c r="K4379">
        <v>61975.360000000001</v>
      </c>
      <c r="L4379">
        <v>285493.53000000003</v>
      </c>
      <c r="M4379" s="4" t="s">
        <v>43</v>
      </c>
      <c r="N4379" s="4" t="s">
        <v>20297</v>
      </c>
    </row>
    <row r="4380" spans="1:14" x14ac:dyDescent="0.35">
      <c r="A4380" s="4" t="s">
        <v>4661</v>
      </c>
      <c r="B4380" s="5">
        <v>44959</v>
      </c>
      <c r="C4380" s="4" t="s">
        <v>301</v>
      </c>
      <c r="D4380" s="4" t="s">
        <v>16</v>
      </c>
      <c r="E4380" s="4" t="s">
        <v>52</v>
      </c>
      <c r="F4380" s="4" t="s">
        <v>129</v>
      </c>
      <c r="G4380">
        <v>8748.67</v>
      </c>
      <c r="H4380" s="4" t="s">
        <v>48</v>
      </c>
      <c r="I4380" s="4" t="s">
        <v>20</v>
      </c>
      <c r="J4380" s="4" t="s">
        <v>42</v>
      </c>
      <c r="K4380">
        <v>44479.02</v>
      </c>
      <c r="L4380">
        <v>37437.199999999997</v>
      </c>
      <c r="M4380" s="4" t="s">
        <v>71</v>
      </c>
      <c r="N4380" s="4" t="s">
        <v>20300</v>
      </c>
    </row>
    <row r="4381" spans="1:14" x14ac:dyDescent="0.35">
      <c r="A4381" s="4" t="s">
        <v>4662</v>
      </c>
      <c r="B4381" s="5">
        <v>45128</v>
      </c>
      <c r="C4381" s="4" t="s">
        <v>448</v>
      </c>
      <c r="D4381" s="4" t="s">
        <v>16</v>
      </c>
      <c r="E4381" s="4" t="s">
        <v>46</v>
      </c>
      <c r="F4381" s="4" t="s">
        <v>113</v>
      </c>
      <c r="G4381">
        <v>7357.19</v>
      </c>
      <c r="H4381" s="4" t="s">
        <v>27</v>
      </c>
      <c r="I4381" s="4" t="s">
        <v>34</v>
      </c>
      <c r="J4381" s="4" t="s">
        <v>139</v>
      </c>
      <c r="K4381">
        <v>51413.07</v>
      </c>
      <c r="L4381">
        <v>42013.56</v>
      </c>
      <c r="M4381" s="4" t="s">
        <v>36</v>
      </c>
      <c r="N4381" s="4" t="s">
        <v>20296</v>
      </c>
    </row>
    <row r="4382" spans="1:14" x14ac:dyDescent="0.35">
      <c r="A4382" s="4" t="s">
        <v>4663</v>
      </c>
      <c r="B4382" s="5">
        <v>45072</v>
      </c>
      <c r="C4382" s="4" t="s">
        <v>610</v>
      </c>
      <c r="D4382" s="4" t="s">
        <v>16</v>
      </c>
      <c r="E4382" s="4" t="s">
        <v>128</v>
      </c>
      <c r="F4382" s="4" t="s">
        <v>47</v>
      </c>
      <c r="G4382">
        <v>11212.06</v>
      </c>
      <c r="H4382" s="4" t="s">
        <v>19</v>
      </c>
      <c r="I4382" s="4" t="s">
        <v>34</v>
      </c>
      <c r="J4382" s="4" t="s">
        <v>28</v>
      </c>
      <c r="K4382">
        <v>38769.410000000003</v>
      </c>
      <c r="L4382">
        <v>35427.58</v>
      </c>
      <c r="M4382" s="4" t="s">
        <v>102</v>
      </c>
      <c r="N4382" s="4" t="s">
        <v>102</v>
      </c>
    </row>
    <row r="4383" spans="1:14" x14ac:dyDescent="0.35">
      <c r="A4383" s="4" t="s">
        <v>4664</v>
      </c>
      <c r="B4383" s="5">
        <v>45001</v>
      </c>
      <c r="C4383" s="4" t="s">
        <v>143</v>
      </c>
      <c r="D4383" s="4" t="s">
        <v>16</v>
      </c>
      <c r="E4383" s="4" t="s">
        <v>32</v>
      </c>
      <c r="F4383" s="4" t="s">
        <v>18</v>
      </c>
      <c r="G4383">
        <v>6459.5</v>
      </c>
      <c r="H4383" s="4" t="s">
        <v>48</v>
      </c>
      <c r="I4383" s="4" t="s">
        <v>54</v>
      </c>
      <c r="J4383" s="4" t="s">
        <v>120</v>
      </c>
      <c r="K4383">
        <v>43977.96</v>
      </c>
      <c r="L4383">
        <v>243037.64</v>
      </c>
      <c r="M4383" s="4" t="s">
        <v>29</v>
      </c>
      <c r="N4383" s="4" t="s">
        <v>20295</v>
      </c>
    </row>
    <row r="4384" spans="1:14" x14ac:dyDescent="0.35">
      <c r="A4384" s="4" t="s">
        <v>4665</v>
      </c>
      <c r="B4384" s="5">
        <v>45004</v>
      </c>
      <c r="C4384" s="4" t="s">
        <v>508</v>
      </c>
      <c r="D4384" s="4" t="s">
        <v>16</v>
      </c>
      <c r="E4384" s="4" t="s">
        <v>70</v>
      </c>
      <c r="F4384" s="4" t="s">
        <v>113</v>
      </c>
      <c r="G4384">
        <v>1791.65</v>
      </c>
      <c r="H4384" s="4" t="s">
        <v>48</v>
      </c>
      <c r="I4384" s="4" t="s">
        <v>34</v>
      </c>
      <c r="J4384" s="4" t="s">
        <v>139</v>
      </c>
      <c r="K4384">
        <v>39030.019999999997</v>
      </c>
      <c r="L4384">
        <v>115069.54</v>
      </c>
      <c r="M4384" s="4" t="s">
        <v>29</v>
      </c>
      <c r="N4384" s="4" t="s">
        <v>20295</v>
      </c>
    </row>
    <row r="4385" spans="1:14" x14ac:dyDescent="0.35">
      <c r="A4385" s="4" t="s">
        <v>4666</v>
      </c>
      <c r="B4385" s="5">
        <v>45011</v>
      </c>
      <c r="C4385" s="4" t="s">
        <v>321</v>
      </c>
      <c r="D4385" s="4" t="s">
        <v>16</v>
      </c>
      <c r="E4385" s="4" t="s">
        <v>128</v>
      </c>
      <c r="F4385" s="4" t="s">
        <v>90</v>
      </c>
      <c r="G4385">
        <v>9676.65</v>
      </c>
      <c r="H4385" s="4" t="s">
        <v>27</v>
      </c>
      <c r="I4385" s="4" t="s">
        <v>49</v>
      </c>
      <c r="J4385" s="4" t="s">
        <v>98</v>
      </c>
      <c r="K4385">
        <v>61282.8</v>
      </c>
      <c r="L4385">
        <v>123025.42</v>
      </c>
      <c r="M4385" s="4" t="s">
        <v>29</v>
      </c>
      <c r="N4385" s="4" t="s">
        <v>20295</v>
      </c>
    </row>
    <row r="4386" spans="1:14" x14ac:dyDescent="0.35">
      <c r="A4386" s="4" t="s">
        <v>4667</v>
      </c>
      <c r="B4386" s="5">
        <v>44927</v>
      </c>
      <c r="C4386" s="4" t="s">
        <v>182</v>
      </c>
      <c r="D4386" s="4" t="s">
        <v>16</v>
      </c>
      <c r="E4386" s="4" t="s">
        <v>32</v>
      </c>
      <c r="F4386" s="4" t="s">
        <v>152</v>
      </c>
      <c r="G4386">
        <v>920.4</v>
      </c>
      <c r="H4386" s="4" t="s">
        <v>19</v>
      </c>
      <c r="I4386" s="4" t="s">
        <v>18</v>
      </c>
      <c r="J4386" s="4" t="s">
        <v>120</v>
      </c>
      <c r="K4386">
        <v>58342.81</v>
      </c>
      <c r="L4386">
        <v>55468.37</v>
      </c>
      <c r="M4386" s="4" t="s">
        <v>43</v>
      </c>
      <c r="N4386" s="4" t="s">
        <v>20297</v>
      </c>
    </row>
    <row r="4387" spans="1:14" x14ac:dyDescent="0.35">
      <c r="A4387" s="4" t="s">
        <v>4668</v>
      </c>
      <c r="B4387" s="5">
        <v>45173</v>
      </c>
      <c r="C4387" s="4" t="s">
        <v>207</v>
      </c>
      <c r="D4387" s="4" t="s">
        <v>16</v>
      </c>
      <c r="E4387" s="4" t="s">
        <v>128</v>
      </c>
      <c r="F4387" s="4" t="s">
        <v>90</v>
      </c>
      <c r="G4387">
        <v>5414.6</v>
      </c>
      <c r="H4387" s="4" t="s">
        <v>27</v>
      </c>
      <c r="I4387" s="4" t="s">
        <v>49</v>
      </c>
      <c r="J4387" s="4" t="s">
        <v>98</v>
      </c>
      <c r="K4387">
        <v>43220.35</v>
      </c>
      <c r="L4387">
        <v>33095.699999999997</v>
      </c>
      <c r="M4387" s="4" t="s">
        <v>59</v>
      </c>
      <c r="N4387" s="4" t="s">
        <v>20298</v>
      </c>
    </row>
    <row r="4388" spans="1:14" x14ac:dyDescent="0.35">
      <c r="A4388" s="4" t="s">
        <v>4669</v>
      </c>
      <c r="B4388" s="5">
        <v>45091</v>
      </c>
      <c r="C4388" s="4" t="s">
        <v>182</v>
      </c>
      <c r="D4388" s="4" t="s">
        <v>39</v>
      </c>
      <c r="E4388" s="4" t="s">
        <v>40</v>
      </c>
      <c r="F4388" s="4" t="s">
        <v>41</v>
      </c>
      <c r="G4388">
        <v>9772.4500000000007</v>
      </c>
      <c r="H4388" s="4" t="s">
        <v>95</v>
      </c>
      <c r="I4388" s="4" t="s">
        <v>34</v>
      </c>
      <c r="J4388" s="4" t="s">
        <v>114</v>
      </c>
      <c r="K4388">
        <v>68869.960000000006</v>
      </c>
      <c r="L4388">
        <v>118993.96</v>
      </c>
      <c r="M4388" s="4" t="s">
        <v>22</v>
      </c>
      <c r="N4388" s="4" t="s">
        <v>20294</v>
      </c>
    </row>
    <row r="4389" spans="1:14" x14ac:dyDescent="0.35">
      <c r="A4389" s="4" t="s">
        <v>4670</v>
      </c>
      <c r="B4389" s="5">
        <v>45247</v>
      </c>
      <c r="C4389" s="4" t="s">
        <v>423</v>
      </c>
      <c r="D4389" s="4" t="s">
        <v>16</v>
      </c>
      <c r="E4389" s="4" t="s">
        <v>46</v>
      </c>
      <c r="F4389" s="4" t="s">
        <v>53</v>
      </c>
      <c r="G4389">
        <v>10106.15</v>
      </c>
      <c r="H4389" s="4" t="s">
        <v>48</v>
      </c>
      <c r="I4389" s="4" t="s">
        <v>20</v>
      </c>
      <c r="J4389" s="4" t="s">
        <v>42</v>
      </c>
      <c r="K4389">
        <v>31637.34</v>
      </c>
      <c r="L4389">
        <v>166847.72</v>
      </c>
      <c r="M4389" s="4" t="s">
        <v>75</v>
      </c>
      <c r="N4389" s="4" t="s">
        <v>20301</v>
      </c>
    </row>
    <row r="4390" spans="1:14" x14ac:dyDescent="0.35">
      <c r="A4390" s="4" t="s">
        <v>4671</v>
      </c>
      <c r="B4390" s="5">
        <v>45091</v>
      </c>
      <c r="C4390" s="4" t="s">
        <v>856</v>
      </c>
      <c r="D4390" s="4" t="s">
        <v>16</v>
      </c>
      <c r="E4390" s="4" t="s">
        <v>32</v>
      </c>
      <c r="F4390" s="4" t="s">
        <v>168</v>
      </c>
      <c r="G4390">
        <v>100.05</v>
      </c>
      <c r="H4390" s="4" t="s">
        <v>95</v>
      </c>
      <c r="I4390" s="4" t="s">
        <v>18</v>
      </c>
      <c r="J4390" s="4" t="s">
        <v>139</v>
      </c>
      <c r="K4390">
        <v>35040.620000000003</v>
      </c>
      <c r="L4390">
        <v>261084.09</v>
      </c>
      <c r="M4390" s="4" t="s">
        <v>22</v>
      </c>
      <c r="N4390" s="4" t="s">
        <v>20294</v>
      </c>
    </row>
    <row r="4391" spans="1:14" x14ac:dyDescent="0.35">
      <c r="A4391" s="4" t="s">
        <v>4672</v>
      </c>
      <c r="B4391" s="5">
        <v>45063</v>
      </c>
      <c r="C4391" s="4" t="s">
        <v>508</v>
      </c>
      <c r="D4391" s="4" t="s">
        <v>39</v>
      </c>
      <c r="E4391" s="4" t="s">
        <v>293</v>
      </c>
      <c r="F4391" s="4" t="s">
        <v>107</v>
      </c>
      <c r="G4391">
        <v>14086.62</v>
      </c>
      <c r="H4391" s="4" t="s">
        <v>48</v>
      </c>
      <c r="I4391" s="4" t="s">
        <v>49</v>
      </c>
      <c r="J4391" s="4" t="s">
        <v>42</v>
      </c>
      <c r="K4391">
        <v>53148.77</v>
      </c>
      <c r="L4391">
        <v>97237.56</v>
      </c>
      <c r="M4391" s="4" t="s">
        <v>102</v>
      </c>
      <c r="N4391" s="4" t="s">
        <v>102</v>
      </c>
    </row>
    <row r="4392" spans="1:14" x14ac:dyDescent="0.35">
      <c r="A4392" s="4" t="s">
        <v>4673</v>
      </c>
      <c r="B4392" s="5">
        <v>45066</v>
      </c>
      <c r="C4392" s="4" t="s">
        <v>488</v>
      </c>
      <c r="D4392" s="4" t="s">
        <v>16</v>
      </c>
      <c r="E4392" s="4" t="s">
        <v>17</v>
      </c>
      <c r="F4392" s="4" t="s">
        <v>152</v>
      </c>
      <c r="G4392">
        <v>11261.38</v>
      </c>
      <c r="H4392" s="4" t="s">
        <v>95</v>
      </c>
      <c r="I4392" s="4" t="s">
        <v>49</v>
      </c>
      <c r="J4392" s="4" t="s">
        <v>120</v>
      </c>
      <c r="K4392">
        <v>65634.14</v>
      </c>
      <c r="L4392">
        <v>181641.55</v>
      </c>
      <c r="M4392" s="4" t="s">
        <v>102</v>
      </c>
      <c r="N4392" s="4" t="s">
        <v>102</v>
      </c>
    </row>
    <row r="4393" spans="1:14" x14ac:dyDescent="0.35">
      <c r="A4393" s="4" t="s">
        <v>4674</v>
      </c>
      <c r="B4393" s="5">
        <v>44962</v>
      </c>
      <c r="C4393" s="4" t="s">
        <v>305</v>
      </c>
      <c r="D4393" s="4" t="s">
        <v>39</v>
      </c>
      <c r="E4393" s="4" t="s">
        <v>162</v>
      </c>
      <c r="F4393" s="4" t="s">
        <v>113</v>
      </c>
      <c r="G4393">
        <v>25960.79</v>
      </c>
      <c r="H4393" s="4" t="s">
        <v>48</v>
      </c>
      <c r="I4393" s="4" t="s">
        <v>49</v>
      </c>
      <c r="J4393" s="4" t="s">
        <v>114</v>
      </c>
      <c r="K4393">
        <v>43212.19</v>
      </c>
      <c r="L4393">
        <v>83080.789999999994</v>
      </c>
      <c r="M4393" s="4" t="s">
        <v>71</v>
      </c>
      <c r="N4393" s="4" t="s">
        <v>20300</v>
      </c>
    </row>
    <row r="4394" spans="1:14" x14ac:dyDescent="0.35">
      <c r="A4394" s="4" t="s">
        <v>4675</v>
      </c>
      <c r="B4394" s="5">
        <v>45222</v>
      </c>
      <c r="C4394" s="4" t="s">
        <v>230</v>
      </c>
      <c r="D4394" s="4" t="s">
        <v>62</v>
      </c>
      <c r="E4394" s="4" t="s">
        <v>63</v>
      </c>
      <c r="F4394" s="4" t="s">
        <v>64</v>
      </c>
      <c r="G4394">
        <v>33209.93</v>
      </c>
      <c r="H4394" s="4" t="s">
        <v>27</v>
      </c>
      <c r="I4394" s="4" t="s">
        <v>34</v>
      </c>
      <c r="J4394" s="4" t="s">
        <v>28</v>
      </c>
      <c r="K4394">
        <v>42566.96</v>
      </c>
      <c r="L4394">
        <v>65461.95</v>
      </c>
      <c r="M4394" s="4" t="s">
        <v>83</v>
      </c>
      <c r="N4394" s="4" t="s">
        <v>20302</v>
      </c>
    </row>
    <row r="4395" spans="1:14" x14ac:dyDescent="0.35">
      <c r="A4395" s="4" t="s">
        <v>4676</v>
      </c>
      <c r="B4395" s="5">
        <v>45153</v>
      </c>
      <c r="C4395" s="4" t="s">
        <v>389</v>
      </c>
      <c r="D4395" s="4" t="s">
        <v>62</v>
      </c>
      <c r="E4395" s="4" t="s">
        <v>101</v>
      </c>
      <c r="F4395" s="4" t="s">
        <v>64</v>
      </c>
      <c r="G4395">
        <v>37420.78</v>
      </c>
      <c r="H4395" s="4" t="s">
        <v>19</v>
      </c>
      <c r="I4395" s="4" t="s">
        <v>20</v>
      </c>
      <c r="J4395" s="4" t="s">
        <v>120</v>
      </c>
      <c r="K4395">
        <v>37841.43</v>
      </c>
      <c r="L4395">
        <v>106108.28</v>
      </c>
      <c r="M4395" s="4" t="s">
        <v>134</v>
      </c>
      <c r="N4395" s="4" t="s">
        <v>20304</v>
      </c>
    </row>
    <row r="4396" spans="1:14" x14ac:dyDescent="0.35">
      <c r="A4396" s="4" t="s">
        <v>4677</v>
      </c>
      <c r="B4396" s="5">
        <v>45081</v>
      </c>
      <c r="C4396" s="4" t="s">
        <v>535</v>
      </c>
      <c r="D4396" s="4" t="s">
        <v>16</v>
      </c>
      <c r="E4396" s="4" t="s">
        <v>70</v>
      </c>
      <c r="F4396" s="4" t="s">
        <v>33</v>
      </c>
      <c r="G4396">
        <v>9721.1200000000008</v>
      </c>
      <c r="H4396" s="4" t="s">
        <v>95</v>
      </c>
      <c r="I4396" s="4" t="s">
        <v>54</v>
      </c>
      <c r="J4396" s="4" t="s">
        <v>35</v>
      </c>
      <c r="K4396">
        <v>53481.98</v>
      </c>
      <c r="L4396">
        <v>200805.95</v>
      </c>
      <c r="M4396" s="4" t="s">
        <v>22</v>
      </c>
      <c r="N4396" s="4" t="s">
        <v>20294</v>
      </c>
    </row>
    <row r="4397" spans="1:14" x14ac:dyDescent="0.35">
      <c r="A4397" s="4" t="s">
        <v>4678</v>
      </c>
      <c r="B4397" s="5">
        <v>45136</v>
      </c>
      <c r="C4397" s="4" t="s">
        <v>97</v>
      </c>
      <c r="D4397" s="4" t="s">
        <v>16</v>
      </c>
      <c r="E4397" s="4" t="s">
        <v>25</v>
      </c>
      <c r="F4397" s="4" t="s">
        <v>41</v>
      </c>
      <c r="G4397">
        <v>12945.29</v>
      </c>
      <c r="H4397" s="4" t="s">
        <v>48</v>
      </c>
      <c r="I4397" s="4" t="s">
        <v>49</v>
      </c>
      <c r="J4397" s="4" t="s">
        <v>139</v>
      </c>
      <c r="K4397">
        <v>66988.84</v>
      </c>
      <c r="L4397">
        <v>33208.120000000003</v>
      </c>
      <c r="M4397" s="4" t="s">
        <v>36</v>
      </c>
      <c r="N4397" s="4" t="s">
        <v>20296</v>
      </c>
    </row>
    <row r="4398" spans="1:14" x14ac:dyDescent="0.35">
      <c r="A4398" s="4" t="s">
        <v>4679</v>
      </c>
      <c r="B4398" s="5">
        <v>45225</v>
      </c>
      <c r="C4398" s="4" t="s">
        <v>173</v>
      </c>
      <c r="D4398" s="4" t="s">
        <v>39</v>
      </c>
      <c r="E4398" s="4" t="s">
        <v>210</v>
      </c>
      <c r="F4398" s="4" t="s">
        <v>74</v>
      </c>
      <c r="G4398">
        <v>22880.39</v>
      </c>
      <c r="H4398" s="4" t="s">
        <v>19</v>
      </c>
      <c r="I4398" s="4" t="s">
        <v>18</v>
      </c>
      <c r="J4398" s="4" t="s">
        <v>114</v>
      </c>
      <c r="K4398">
        <v>55114.13</v>
      </c>
      <c r="L4398">
        <v>-28747.31</v>
      </c>
      <c r="M4398" s="4" t="s">
        <v>83</v>
      </c>
      <c r="N4398" s="4" t="s">
        <v>20302</v>
      </c>
    </row>
    <row r="4399" spans="1:14" x14ac:dyDescent="0.35">
      <c r="A4399" s="4" t="s">
        <v>4680</v>
      </c>
      <c r="B4399" s="5">
        <v>45067</v>
      </c>
      <c r="C4399" s="4" t="s">
        <v>267</v>
      </c>
      <c r="D4399" s="4" t="s">
        <v>16</v>
      </c>
      <c r="E4399" s="4" t="s">
        <v>17</v>
      </c>
      <c r="F4399" s="4" t="s">
        <v>168</v>
      </c>
      <c r="G4399">
        <v>3535.31</v>
      </c>
      <c r="H4399" s="4" t="s">
        <v>27</v>
      </c>
      <c r="I4399" s="4" t="s">
        <v>20</v>
      </c>
      <c r="J4399" s="4" t="s">
        <v>28</v>
      </c>
      <c r="K4399">
        <v>63100.14</v>
      </c>
      <c r="L4399">
        <v>173874.14</v>
      </c>
      <c r="M4399" s="4" t="s">
        <v>102</v>
      </c>
      <c r="N4399" s="4" t="s">
        <v>102</v>
      </c>
    </row>
    <row r="4400" spans="1:14" x14ac:dyDescent="0.35">
      <c r="A4400" s="4" t="s">
        <v>4681</v>
      </c>
      <c r="B4400" s="5">
        <v>45211</v>
      </c>
      <c r="C4400" s="4" t="s">
        <v>790</v>
      </c>
      <c r="D4400" s="4" t="s">
        <v>16</v>
      </c>
      <c r="E4400" s="4" t="s">
        <v>52</v>
      </c>
      <c r="F4400" s="4" t="s">
        <v>117</v>
      </c>
      <c r="G4400">
        <v>5633.72</v>
      </c>
      <c r="H4400" s="4" t="s">
        <v>86</v>
      </c>
      <c r="I4400" s="4" t="s">
        <v>34</v>
      </c>
      <c r="J4400" s="4" t="s">
        <v>98</v>
      </c>
      <c r="K4400">
        <v>57302.91</v>
      </c>
      <c r="L4400">
        <v>105277.05</v>
      </c>
      <c r="M4400" s="4" t="s">
        <v>83</v>
      </c>
      <c r="N4400" s="4" t="s">
        <v>20302</v>
      </c>
    </row>
    <row r="4401" spans="1:14" x14ac:dyDescent="0.35">
      <c r="A4401" s="4" t="s">
        <v>4682</v>
      </c>
      <c r="B4401" s="5">
        <v>45208</v>
      </c>
      <c r="C4401" s="4" t="s">
        <v>127</v>
      </c>
      <c r="D4401" s="4" t="s">
        <v>16</v>
      </c>
      <c r="E4401" s="4" t="s">
        <v>52</v>
      </c>
      <c r="F4401" s="4" t="s">
        <v>152</v>
      </c>
      <c r="G4401">
        <v>13442.78</v>
      </c>
      <c r="H4401" s="4" t="s">
        <v>86</v>
      </c>
      <c r="I4401" s="4" t="s">
        <v>34</v>
      </c>
      <c r="J4401" s="4" t="s">
        <v>114</v>
      </c>
      <c r="K4401">
        <v>45446.98</v>
      </c>
      <c r="L4401">
        <v>94562.74</v>
      </c>
      <c r="M4401" s="4" t="s">
        <v>83</v>
      </c>
      <c r="N4401" s="4" t="s">
        <v>20302</v>
      </c>
    </row>
    <row r="4402" spans="1:14" x14ac:dyDescent="0.35">
      <c r="A4402" s="4" t="s">
        <v>4683</v>
      </c>
      <c r="B4402" s="5">
        <v>45261</v>
      </c>
      <c r="C4402" s="4" t="s">
        <v>212</v>
      </c>
      <c r="D4402" s="4" t="s">
        <v>16</v>
      </c>
      <c r="E4402" s="4" t="s">
        <v>17</v>
      </c>
      <c r="F4402" s="4" t="s">
        <v>47</v>
      </c>
      <c r="G4402">
        <v>3960.98</v>
      </c>
      <c r="H4402" s="4" t="s">
        <v>48</v>
      </c>
      <c r="I4402" s="4" t="s">
        <v>49</v>
      </c>
      <c r="J4402" s="4" t="s">
        <v>79</v>
      </c>
      <c r="K4402">
        <v>49966.86</v>
      </c>
      <c r="L4402">
        <v>45152.44</v>
      </c>
      <c r="M4402" s="4" t="s">
        <v>87</v>
      </c>
      <c r="N4402" s="4" t="s">
        <v>20303</v>
      </c>
    </row>
    <row r="4403" spans="1:14" x14ac:dyDescent="0.35">
      <c r="A4403" s="4" t="s">
        <v>4684</v>
      </c>
      <c r="B4403" s="5">
        <v>45245</v>
      </c>
      <c r="C4403" s="4" t="s">
        <v>297</v>
      </c>
      <c r="D4403" s="4" t="s">
        <v>16</v>
      </c>
      <c r="E4403" s="4" t="s">
        <v>128</v>
      </c>
      <c r="F4403" s="4" t="s">
        <v>33</v>
      </c>
      <c r="G4403">
        <v>5887.6</v>
      </c>
      <c r="H4403" s="4" t="s">
        <v>27</v>
      </c>
      <c r="I4403" s="4" t="s">
        <v>49</v>
      </c>
      <c r="J4403" s="4" t="s">
        <v>79</v>
      </c>
      <c r="K4403">
        <v>55158.9</v>
      </c>
      <c r="L4403">
        <v>182487.07</v>
      </c>
      <c r="M4403" s="4" t="s">
        <v>75</v>
      </c>
      <c r="N4403" s="4" t="s">
        <v>20301</v>
      </c>
    </row>
    <row r="4404" spans="1:14" x14ac:dyDescent="0.35">
      <c r="A4404" s="4" t="s">
        <v>4685</v>
      </c>
      <c r="B4404" s="5">
        <v>45020</v>
      </c>
      <c r="C4404" s="4" t="s">
        <v>216</v>
      </c>
      <c r="D4404" s="4" t="s">
        <v>16</v>
      </c>
      <c r="E4404" s="4" t="s">
        <v>32</v>
      </c>
      <c r="F4404" s="4" t="s">
        <v>168</v>
      </c>
      <c r="G4404">
        <v>771.63</v>
      </c>
      <c r="H4404" s="4" t="s">
        <v>86</v>
      </c>
      <c r="I4404" s="4" t="s">
        <v>34</v>
      </c>
      <c r="J4404" s="4" t="s">
        <v>21</v>
      </c>
      <c r="K4404">
        <v>50978.89</v>
      </c>
      <c r="L4404">
        <v>178457.77</v>
      </c>
      <c r="M4404" s="4" t="s">
        <v>65</v>
      </c>
      <c r="N4404" s="4" t="s">
        <v>20299</v>
      </c>
    </row>
    <row r="4405" spans="1:14" x14ac:dyDescent="0.35">
      <c r="A4405" s="4" t="s">
        <v>4686</v>
      </c>
      <c r="B4405" s="5">
        <v>45203</v>
      </c>
      <c r="C4405" s="4" t="s">
        <v>275</v>
      </c>
      <c r="D4405" s="4" t="s">
        <v>62</v>
      </c>
      <c r="E4405" s="4" t="s">
        <v>63</v>
      </c>
      <c r="F4405" s="4" t="s">
        <v>64</v>
      </c>
      <c r="G4405">
        <v>63635.61</v>
      </c>
      <c r="H4405" s="4" t="s">
        <v>27</v>
      </c>
      <c r="I4405" s="4" t="s">
        <v>20</v>
      </c>
      <c r="J4405" s="4" t="s">
        <v>98</v>
      </c>
      <c r="K4405">
        <v>67880.649999999994</v>
      </c>
      <c r="L4405">
        <v>206368.93</v>
      </c>
      <c r="M4405" s="4" t="s">
        <v>83</v>
      </c>
      <c r="N4405" s="4" t="s">
        <v>20302</v>
      </c>
    </row>
    <row r="4406" spans="1:14" x14ac:dyDescent="0.35">
      <c r="A4406" s="4" t="s">
        <v>4687</v>
      </c>
      <c r="B4406" s="5">
        <v>45207</v>
      </c>
      <c r="C4406" s="4" t="s">
        <v>154</v>
      </c>
      <c r="D4406" s="4" t="s">
        <v>16</v>
      </c>
      <c r="E4406" s="4" t="s">
        <v>52</v>
      </c>
      <c r="F4406" s="4" t="s">
        <v>41</v>
      </c>
      <c r="G4406">
        <v>983.61</v>
      </c>
      <c r="H4406" s="4" t="s">
        <v>19</v>
      </c>
      <c r="I4406" s="4" t="s">
        <v>54</v>
      </c>
      <c r="J4406" s="4" t="s">
        <v>42</v>
      </c>
      <c r="K4406">
        <v>46783.63</v>
      </c>
      <c r="L4406">
        <v>48993.97</v>
      </c>
      <c r="M4406" s="4" t="s">
        <v>83</v>
      </c>
      <c r="N4406" s="4" t="s">
        <v>20302</v>
      </c>
    </row>
    <row r="4407" spans="1:14" x14ac:dyDescent="0.35">
      <c r="A4407" s="4" t="s">
        <v>4688</v>
      </c>
      <c r="B4407" s="5">
        <v>45030</v>
      </c>
      <c r="C4407" s="4" t="s">
        <v>69</v>
      </c>
      <c r="D4407" s="4" t="s">
        <v>16</v>
      </c>
      <c r="E4407" s="4" t="s">
        <v>25</v>
      </c>
      <c r="F4407" s="4" t="s">
        <v>168</v>
      </c>
      <c r="G4407">
        <v>11798.7</v>
      </c>
      <c r="H4407" s="4" t="s">
        <v>48</v>
      </c>
      <c r="I4407" s="4" t="s">
        <v>34</v>
      </c>
      <c r="J4407" s="4" t="s">
        <v>98</v>
      </c>
      <c r="K4407">
        <v>31265.279999999999</v>
      </c>
      <c r="L4407">
        <v>62346.239999999998</v>
      </c>
      <c r="M4407" s="4" t="s">
        <v>65</v>
      </c>
      <c r="N4407" s="4" t="s">
        <v>20299</v>
      </c>
    </row>
    <row r="4408" spans="1:14" x14ac:dyDescent="0.35">
      <c r="A4408" s="4" t="s">
        <v>4689</v>
      </c>
      <c r="B4408" s="5">
        <v>45036</v>
      </c>
      <c r="C4408" s="4" t="s">
        <v>178</v>
      </c>
      <c r="D4408" s="4" t="s">
        <v>16</v>
      </c>
      <c r="E4408" s="4" t="s">
        <v>17</v>
      </c>
      <c r="F4408" s="4" t="s">
        <v>53</v>
      </c>
      <c r="G4408">
        <v>11363.02</v>
      </c>
      <c r="H4408" s="4" t="s">
        <v>95</v>
      </c>
      <c r="I4408" s="4" t="s">
        <v>54</v>
      </c>
      <c r="J4408" s="4" t="s">
        <v>120</v>
      </c>
      <c r="K4408">
        <v>49265.27</v>
      </c>
      <c r="L4408">
        <v>124555.54</v>
      </c>
      <c r="M4408" s="4" t="s">
        <v>65</v>
      </c>
      <c r="N4408" s="4" t="s">
        <v>20299</v>
      </c>
    </row>
    <row r="4409" spans="1:14" x14ac:dyDescent="0.35">
      <c r="A4409" s="4" t="s">
        <v>4690</v>
      </c>
      <c r="B4409" s="5">
        <v>45098</v>
      </c>
      <c r="C4409" s="4" t="s">
        <v>256</v>
      </c>
      <c r="D4409" s="4" t="s">
        <v>16</v>
      </c>
      <c r="E4409" s="4" t="s">
        <v>46</v>
      </c>
      <c r="F4409" s="4" t="s">
        <v>90</v>
      </c>
      <c r="G4409">
        <v>10197.549999999999</v>
      </c>
      <c r="H4409" s="4" t="s">
        <v>95</v>
      </c>
      <c r="I4409" s="4" t="s">
        <v>54</v>
      </c>
      <c r="J4409" s="4" t="s">
        <v>28</v>
      </c>
      <c r="K4409">
        <v>65206.62</v>
      </c>
      <c r="L4409">
        <v>217478.8</v>
      </c>
      <c r="M4409" s="4" t="s">
        <v>22</v>
      </c>
      <c r="N4409" s="4" t="s">
        <v>20294</v>
      </c>
    </row>
    <row r="4410" spans="1:14" x14ac:dyDescent="0.35">
      <c r="A4410" s="4" t="s">
        <v>4691</v>
      </c>
      <c r="B4410" s="5">
        <v>45156</v>
      </c>
      <c r="C4410" s="4" t="s">
        <v>127</v>
      </c>
      <c r="D4410" s="4" t="s">
        <v>16</v>
      </c>
      <c r="E4410" s="4" t="s">
        <v>150</v>
      </c>
      <c r="F4410" s="4" t="s">
        <v>74</v>
      </c>
      <c r="G4410">
        <v>10807.21</v>
      </c>
      <c r="H4410" s="4" t="s">
        <v>95</v>
      </c>
      <c r="I4410" s="4" t="s">
        <v>49</v>
      </c>
      <c r="J4410" s="4" t="s">
        <v>114</v>
      </c>
      <c r="K4410">
        <v>55408.56</v>
      </c>
      <c r="L4410">
        <v>164226.66</v>
      </c>
      <c r="M4410" s="4" t="s">
        <v>134</v>
      </c>
      <c r="N4410" s="4" t="s">
        <v>20304</v>
      </c>
    </row>
    <row r="4411" spans="1:14" x14ac:dyDescent="0.35">
      <c r="A4411" s="4" t="s">
        <v>4692</v>
      </c>
      <c r="B4411" s="5">
        <v>45253</v>
      </c>
      <c r="C4411" s="4" t="s">
        <v>902</v>
      </c>
      <c r="D4411" s="4" t="s">
        <v>16</v>
      </c>
      <c r="E4411" s="4" t="s">
        <v>32</v>
      </c>
      <c r="F4411" s="4" t="s">
        <v>168</v>
      </c>
      <c r="G4411">
        <v>14166.48</v>
      </c>
      <c r="H4411" s="4" t="s">
        <v>48</v>
      </c>
      <c r="I4411" s="4" t="s">
        <v>20</v>
      </c>
      <c r="J4411" s="4" t="s">
        <v>35</v>
      </c>
      <c r="K4411">
        <v>39732.47</v>
      </c>
      <c r="L4411">
        <v>49018.75</v>
      </c>
      <c r="M4411" s="4" t="s">
        <v>75</v>
      </c>
      <c r="N4411" s="4" t="s">
        <v>20301</v>
      </c>
    </row>
    <row r="4412" spans="1:14" x14ac:dyDescent="0.35">
      <c r="A4412" s="4" t="s">
        <v>4693</v>
      </c>
      <c r="B4412" s="5">
        <v>45179</v>
      </c>
      <c r="C4412" s="4" t="s">
        <v>405</v>
      </c>
      <c r="D4412" s="4" t="s">
        <v>16</v>
      </c>
      <c r="E4412" s="4" t="s">
        <v>70</v>
      </c>
      <c r="F4412" s="4" t="s">
        <v>152</v>
      </c>
      <c r="G4412">
        <v>5552.63</v>
      </c>
      <c r="H4412" s="4" t="s">
        <v>19</v>
      </c>
      <c r="I4412" s="4" t="s">
        <v>20</v>
      </c>
      <c r="J4412" s="4" t="s">
        <v>79</v>
      </c>
      <c r="K4412">
        <v>37747.75</v>
      </c>
      <c r="L4412">
        <v>122298.5</v>
      </c>
      <c r="M4412" s="4" t="s">
        <v>59</v>
      </c>
      <c r="N4412" s="4" t="s">
        <v>20298</v>
      </c>
    </row>
    <row r="4413" spans="1:14" x14ac:dyDescent="0.35">
      <c r="A4413" s="4" t="s">
        <v>4694</v>
      </c>
      <c r="B4413" s="5">
        <v>45126</v>
      </c>
      <c r="C4413" s="4" t="s">
        <v>348</v>
      </c>
      <c r="D4413" s="4" t="s">
        <v>16</v>
      </c>
      <c r="E4413" s="4" t="s">
        <v>25</v>
      </c>
      <c r="F4413" s="4" t="s">
        <v>41</v>
      </c>
      <c r="G4413">
        <v>6518.13</v>
      </c>
      <c r="H4413" s="4" t="s">
        <v>27</v>
      </c>
      <c r="I4413" s="4" t="s">
        <v>54</v>
      </c>
      <c r="J4413" s="4" t="s">
        <v>21</v>
      </c>
      <c r="K4413">
        <v>44264.45</v>
      </c>
      <c r="L4413">
        <v>166312.07</v>
      </c>
      <c r="M4413" s="4" t="s">
        <v>36</v>
      </c>
      <c r="N4413" s="4" t="s">
        <v>20296</v>
      </c>
    </row>
    <row r="4414" spans="1:14" x14ac:dyDescent="0.35">
      <c r="A4414" s="4" t="s">
        <v>4695</v>
      </c>
      <c r="B4414" s="5">
        <v>44928</v>
      </c>
      <c r="C4414" s="4" t="s">
        <v>224</v>
      </c>
      <c r="D4414" s="4" t="s">
        <v>39</v>
      </c>
      <c r="E4414" s="4" t="s">
        <v>40</v>
      </c>
      <c r="F4414" s="4" t="s">
        <v>74</v>
      </c>
      <c r="G4414">
        <v>28762.799999999999</v>
      </c>
      <c r="H4414" s="4" t="s">
        <v>95</v>
      </c>
      <c r="I4414" s="4" t="s">
        <v>54</v>
      </c>
      <c r="J4414" s="4" t="s">
        <v>42</v>
      </c>
      <c r="K4414">
        <v>36368.379999999997</v>
      </c>
      <c r="L4414">
        <v>131532.95000000001</v>
      </c>
      <c r="M4414" s="4" t="s">
        <v>43</v>
      </c>
      <c r="N4414" s="4" t="s">
        <v>20297</v>
      </c>
    </row>
    <row r="4415" spans="1:14" x14ac:dyDescent="0.35">
      <c r="A4415" s="4" t="s">
        <v>4696</v>
      </c>
      <c r="B4415" s="5">
        <v>45104</v>
      </c>
      <c r="C4415" s="4" t="s">
        <v>516</v>
      </c>
      <c r="D4415" s="4" t="s">
        <v>62</v>
      </c>
      <c r="E4415" s="4" t="s">
        <v>101</v>
      </c>
      <c r="F4415" s="4" t="s">
        <v>64</v>
      </c>
      <c r="G4415">
        <v>72333.39</v>
      </c>
      <c r="H4415" s="4" t="s">
        <v>86</v>
      </c>
      <c r="I4415" s="4" t="s">
        <v>20</v>
      </c>
      <c r="J4415" s="4" t="s">
        <v>55</v>
      </c>
      <c r="K4415">
        <v>68191.66</v>
      </c>
      <c r="L4415">
        <v>166504.68</v>
      </c>
      <c r="M4415" s="4" t="s">
        <v>22</v>
      </c>
      <c r="N4415" s="4" t="s">
        <v>20294</v>
      </c>
    </row>
    <row r="4416" spans="1:14" x14ac:dyDescent="0.35">
      <c r="A4416" s="4" t="s">
        <v>4697</v>
      </c>
      <c r="B4416" s="5">
        <v>45253</v>
      </c>
      <c r="C4416" s="4" t="s">
        <v>837</v>
      </c>
      <c r="D4416" s="4" t="s">
        <v>16</v>
      </c>
      <c r="E4416" s="4" t="s">
        <v>52</v>
      </c>
      <c r="F4416" s="4" t="s">
        <v>47</v>
      </c>
      <c r="G4416">
        <v>14939.03</v>
      </c>
      <c r="H4416" s="4" t="s">
        <v>95</v>
      </c>
      <c r="I4416" s="4" t="s">
        <v>34</v>
      </c>
      <c r="J4416" s="4" t="s">
        <v>79</v>
      </c>
      <c r="K4416">
        <v>39659.96</v>
      </c>
      <c r="L4416">
        <v>158199.29999999999</v>
      </c>
      <c r="M4416" s="4" t="s">
        <v>75</v>
      </c>
      <c r="N4416" s="4" t="s">
        <v>20301</v>
      </c>
    </row>
    <row r="4417" spans="1:14" x14ac:dyDescent="0.35">
      <c r="A4417" s="4" t="s">
        <v>4698</v>
      </c>
      <c r="B4417" s="5">
        <v>45282</v>
      </c>
      <c r="C4417" s="4" t="s">
        <v>464</v>
      </c>
      <c r="D4417" s="4" t="s">
        <v>16</v>
      </c>
      <c r="E4417" s="4" t="s">
        <v>58</v>
      </c>
      <c r="F4417" s="4" t="s">
        <v>41</v>
      </c>
      <c r="G4417">
        <v>14956.59</v>
      </c>
      <c r="H4417" s="4" t="s">
        <v>95</v>
      </c>
      <c r="I4417" s="4" t="s">
        <v>49</v>
      </c>
      <c r="J4417" s="4" t="s">
        <v>55</v>
      </c>
      <c r="K4417">
        <v>60611.63</v>
      </c>
      <c r="L4417">
        <v>21066.16</v>
      </c>
      <c r="M4417" s="4" t="s">
        <v>87</v>
      </c>
      <c r="N4417" s="4" t="s">
        <v>20303</v>
      </c>
    </row>
    <row r="4418" spans="1:14" x14ac:dyDescent="0.35">
      <c r="A4418" s="4" t="s">
        <v>4699</v>
      </c>
      <c r="B4418" s="5">
        <v>45273</v>
      </c>
      <c r="C4418" s="4" t="s">
        <v>332</v>
      </c>
      <c r="D4418" s="4" t="s">
        <v>62</v>
      </c>
      <c r="E4418" s="4" t="s">
        <v>123</v>
      </c>
      <c r="F4418" s="4" t="s">
        <v>64</v>
      </c>
      <c r="G4418">
        <v>44087.89</v>
      </c>
      <c r="H4418" s="4" t="s">
        <v>48</v>
      </c>
      <c r="I4418" s="4" t="s">
        <v>49</v>
      </c>
      <c r="J4418" s="4" t="s">
        <v>79</v>
      </c>
      <c r="K4418">
        <v>40721.93</v>
      </c>
      <c r="L4418">
        <v>295961.14</v>
      </c>
      <c r="M4418" s="4" t="s">
        <v>87</v>
      </c>
      <c r="N4418" s="4" t="s">
        <v>20303</v>
      </c>
    </row>
    <row r="4419" spans="1:14" x14ac:dyDescent="0.35">
      <c r="A4419" s="4" t="s">
        <v>4700</v>
      </c>
      <c r="B4419" s="5">
        <v>45247</v>
      </c>
      <c r="C4419" s="4" t="s">
        <v>89</v>
      </c>
      <c r="D4419" s="4" t="s">
        <v>16</v>
      </c>
      <c r="E4419" s="4" t="s">
        <v>46</v>
      </c>
      <c r="F4419" s="4" t="s">
        <v>168</v>
      </c>
      <c r="G4419">
        <v>7070.2</v>
      </c>
      <c r="H4419" s="4" t="s">
        <v>19</v>
      </c>
      <c r="I4419" s="4" t="s">
        <v>34</v>
      </c>
      <c r="J4419" s="4" t="s">
        <v>139</v>
      </c>
      <c r="K4419">
        <v>36582.65</v>
      </c>
      <c r="L4419">
        <v>87585.93</v>
      </c>
      <c r="M4419" s="4" t="s">
        <v>75</v>
      </c>
      <c r="N4419" s="4" t="s">
        <v>20301</v>
      </c>
    </row>
    <row r="4420" spans="1:14" x14ac:dyDescent="0.35">
      <c r="A4420" s="4" t="s">
        <v>4701</v>
      </c>
      <c r="B4420" s="5">
        <v>44995</v>
      </c>
      <c r="C4420" s="4" t="s">
        <v>100</v>
      </c>
      <c r="D4420" s="4" t="s">
        <v>62</v>
      </c>
      <c r="E4420" s="4" t="s">
        <v>123</v>
      </c>
      <c r="F4420" s="4" t="s">
        <v>64</v>
      </c>
      <c r="G4420">
        <v>71604.429999999993</v>
      </c>
      <c r="H4420" s="4" t="s">
        <v>86</v>
      </c>
      <c r="I4420" s="4" t="s">
        <v>49</v>
      </c>
      <c r="J4420" s="4" t="s">
        <v>79</v>
      </c>
      <c r="K4420">
        <v>61277.08</v>
      </c>
      <c r="L4420">
        <v>112395.86</v>
      </c>
      <c r="M4420" s="4" t="s">
        <v>29</v>
      </c>
      <c r="N4420" s="4" t="s">
        <v>20295</v>
      </c>
    </row>
    <row r="4421" spans="1:14" x14ac:dyDescent="0.35">
      <c r="A4421" s="4" t="s">
        <v>4702</v>
      </c>
      <c r="B4421" s="5">
        <v>45090</v>
      </c>
      <c r="C4421" s="4" t="s">
        <v>766</v>
      </c>
      <c r="D4421" s="4" t="s">
        <v>16</v>
      </c>
      <c r="E4421" s="4" t="s">
        <v>70</v>
      </c>
      <c r="F4421" s="4" t="s">
        <v>168</v>
      </c>
      <c r="G4421">
        <v>9960.6</v>
      </c>
      <c r="H4421" s="4" t="s">
        <v>86</v>
      </c>
      <c r="I4421" s="4" t="s">
        <v>18</v>
      </c>
      <c r="J4421" s="4" t="s">
        <v>120</v>
      </c>
      <c r="K4421">
        <v>46918.14</v>
      </c>
      <c r="L4421">
        <v>231899.54</v>
      </c>
      <c r="M4421" s="4" t="s">
        <v>22</v>
      </c>
      <c r="N4421" s="4" t="s">
        <v>20294</v>
      </c>
    </row>
    <row r="4422" spans="1:14" x14ac:dyDescent="0.35">
      <c r="A4422" s="4" t="s">
        <v>4703</v>
      </c>
      <c r="B4422" s="5">
        <v>45253</v>
      </c>
      <c r="C4422" s="4" t="s">
        <v>594</v>
      </c>
      <c r="D4422" s="4" t="s">
        <v>16</v>
      </c>
      <c r="E4422" s="4" t="s">
        <v>25</v>
      </c>
      <c r="F4422" s="4" t="s">
        <v>168</v>
      </c>
      <c r="G4422">
        <v>12609.01</v>
      </c>
      <c r="H4422" s="4" t="s">
        <v>86</v>
      </c>
      <c r="I4422" s="4" t="s">
        <v>34</v>
      </c>
      <c r="J4422" s="4" t="s">
        <v>79</v>
      </c>
      <c r="K4422">
        <v>49240.04</v>
      </c>
      <c r="L4422">
        <v>218281.69</v>
      </c>
      <c r="M4422" s="4" t="s">
        <v>75</v>
      </c>
      <c r="N4422" s="4" t="s">
        <v>20301</v>
      </c>
    </row>
    <row r="4423" spans="1:14" x14ac:dyDescent="0.35">
      <c r="A4423" s="4" t="s">
        <v>4704</v>
      </c>
      <c r="B4423" s="5">
        <v>45225</v>
      </c>
      <c r="C4423" s="4" t="s">
        <v>207</v>
      </c>
      <c r="D4423" s="4" t="s">
        <v>16</v>
      </c>
      <c r="E4423" s="4" t="s">
        <v>52</v>
      </c>
      <c r="F4423" s="4" t="s">
        <v>90</v>
      </c>
      <c r="G4423">
        <v>10893.07</v>
      </c>
      <c r="H4423" s="4" t="s">
        <v>19</v>
      </c>
      <c r="I4423" s="4" t="s">
        <v>49</v>
      </c>
      <c r="J4423" s="4" t="s">
        <v>98</v>
      </c>
      <c r="K4423">
        <v>43220.35</v>
      </c>
      <c r="L4423">
        <v>22202.63</v>
      </c>
      <c r="M4423" s="4" t="s">
        <v>83</v>
      </c>
      <c r="N4423" s="4" t="s">
        <v>20302</v>
      </c>
    </row>
    <row r="4424" spans="1:14" x14ac:dyDescent="0.35">
      <c r="A4424" s="4" t="s">
        <v>4705</v>
      </c>
      <c r="B4424" s="5">
        <v>45274</v>
      </c>
      <c r="C4424" s="4" t="s">
        <v>161</v>
      </c>
      <c r="D4424" s="4" t="s">
        <v>39</v>
      </c>
      <c r="E4424" s="4" t="s">
        <v>40</v>
      </c>
      <c r="F4424" s="4" t="s">
        <v>85</v>
      </c>
      <c r="G4424">
        <v>20560.39</v>
      </c>
      <c r="H4424" s="4" t="s">
        <v>48</v>
      </c>
      <c r="I4424" s="4" t="s">
        <v>54</v>
      </c>
      <c r="J4424" s="4" t="s">
        <v>28</v>
      </c>
      <c r="K4424">
        <v>52199.71</v>
      </c>
      <c r="L4424">
        <v>347269.33</v>
      </c>
      <c r="M4424" s="4" t="s">
        <v>87</v>
      </c>
      <c r="N4424" s="4" t="s">
        <v>20303</v>
      </c>
    </row>
    <row r="4425" spans="1:14" x14ac:dyDescent="0.35">
      <c r="A4425" s="4" t="s">
        <v>4706</v>
      </c>
      <c r="B4425" s="5">
        <v>45138</v>
      </c>
      <c r="C4425" s="4" t="s">
        <v>469</v>
      </c>
      <c r="D4425" s="4" t="s">
        <v>16</v>
      </c>
      <c r="E4425" s="4" t="s">
        <v>46</v>
      </c>
      <c r="F4425" s="4" t="s">
        <v>90</v>
      </c>
      <c r="G4425">
        <v>7393.73</v>
      </c>
      <c r="H4425" s="4" t="s">
        <v>86</v>
      </c>
      <c r="I4425" s="4" t="s">
        <v>34</v>
      </c>
      <c r="J4425" s="4" t="s">
        <v>114</v>
      </c>
      <c r="K4425">
        <v>54109.31</v>
      </c>
      <c r="L4425">
        <v>55342.78</v>
      </c>
      <c r="M4425" s="4" t="s">
        <v>36</v>
      </c>
      <c r="N4425" s="4" t="s">
        <v>20296</v>
      </c>
    </row>
    <row r="4426" spans="1:14" x14ac:dyDescent="0.35">
      <c r="A4426" s="4" t="s">
        <v>4707</v>
      </c>
      <c r="B4426" s="5">
        <v>44997</v>
      </c>
      <c r="C4426" s="4" t="s">
        <v>242</v>
      </c>
      <c r="D4426" s="4" t="s">
        <v>62</v>
      </c>
      <c r="E4426" s="4" t="s">
        <v>123</v>
      </c>
      <c r="F4426" s="4" t="s">
        <v>64</v>
      </c>
      <c r="G4426">
        <v>73605.75</v>
      </c>
      <c r="H4426" s="4" t="s">
        <v>27</v>
      </c>
      <c r="I4426" s="4" t="s">
        <v>20</v>
      </c>
      <c r="J4426" s="4" t="s">
        <v>42</v>
      </c>
      <c r="K4426">
        <v>45804.72</v>
      </c>
      <c r="L4426">
        <v>264572.09999999998</v>
      </c>
      <c r="M4426" s="4" t="s">
        <v>29</v>
      </c>
      <c r="N4426" s="4" t="s">
        <v>20295</v>
      </c>
    </row>
    <row r="4427" spans="1:14" x14ac:dyDescent="0.35">
      <c r="A4427" s="4" t="s">
        <v>4708</v>
      </c>
      <c r="B4427" s="5">
        <v>45046</v>
      </c>
      <c r="C4427" s="4" t="s">
        <v>480</v>
      </c>
      <c r="D4427" s="4" t="s">
        <v>62</v>
      </c>
      <c r="E4427" s="4" t="s">
        <v>123</v>
      </c>
      <c r="F4427" s="4" t="s">
        <v>64</v>
      </c>
      <c r="G4427">
        <v>25621.75</v>
      </c>
      <c r="H4427" s="4" t="s">
        <v>48</v>
      </c>
      <c r="I4427" s="4" t="s">
        <v>18</v>
      </c>
      <c r="J4427" s="4" t="s">
        <v>120</v>
      </c>
      <c r="K4427">
        <v>46903.12</v>
      </c>
      <c r="L4427">
        <v>93923.56</v>
      </c>
      <c r="M4427" s="4" t="s">
        <v>65</v>
      </c>
      <c r="N4427" s="4" t="s">
        <v>20299</v>
      </c>
    </row>
    <row r="4428" spans="1:14" x14ac:dyDescent="0.35">
      <c r="A4428" s="4" t="s">
        <v>4709</v>
      </c>
      <c r="B4428" s="5">
        <v>45051</v>
      </c>
      <c r="C4428" s="4" t="s">
        <v>655</v>
      </c>
      <c r="D4428" s="4" t="s">
        <v>16</v>
      </c>
      <c r="E4428" s="4" t="s">
        <v>150</v>
      </c>
      <c r="F4428" s="4" t="s">
        <v>168</v>
      </c>
      <c r="G4428">
        <v>12630.24</v>
      </c>
      <c r="H4428" s="4" t="s">
        <v>95</v>
      </c>
      <c r="I4428" s="4" t="s">
        <v>54</v>
      </c>
      <c r="J4428" s="4" t="s">
        <v>21</v>
      </c>
      <c r="K4428">
        <v>68495.13</v>
      </c>
      <c r="L4428">
        <v>25122.89</v>
      </c>
      <c r="M4428" s="4" t="s">
        <v>102</v>
      </c>
      <c r="N4428" s="4" t="s">
        <v>102</v>
      </c>
    </row>
    <row r="4429" spans="1:14" x14ac:dyDescent="0.35">
      <c r="A4429" s="4" t="s">
        <v>4710</v>
      </c>
      <c r="B4429" s="5">
        <v>45037</v>
      </c>
      <c r="C4429" s="4" t="s">
        <v>45</v>
      </c>
      <c r="D4429" s="4" t="s">
        <v>16</v>
      </c>
      <c r="E4429" s="4" t="s">
        <v>52</v>
      </c>
      <c r="F4429" s="4" t="s">
        <v>18</v>
      </c>
      <c r="G4429">
        <v>2326.38</v>
      </c>
      <c r="H4429" s="4" t="s">
        <v>95</v>
      </c>
      <c r="I4429" s="4" t="s">
        <v>20</v>
      </c>
      <c r="J4429" s="4" t="s">
        <v>55</v>
      </c>
      <c r="K4429">
        <v>32886.15</v>
      </c>
      <c r="L4429">
        <v>123108.68</v>
      </c>
      <c r="M4429" s="4" t="s">
        <v>65</v>
      </c>
      <c r="N4429" s="4" t="s">
        <v>20299</v>
      </c>
    </row>
    <row r="4430" spans="1:14" x14ac:dyDescent="0.35">
      <c r="A4430" s="4" t="s">
        <v>4711</v>
      </c>
      <c r="B4430" s="5">
        <v>45271</v>
      </c>
      <c r="C4430" s="4" t="s">
        <v>180</v>
      </c>
      <c r="D4430" s="4" t="s">
        <v>16</v>
      </c>
      <c r="E4430" s="4" t="s">
        <v>52</v>
      </c>
      <c r="F4430" s="4" t="s">
        <v>129</v>
      </c>
      <c r="G4430">
        <v>10331.700000000001</v>
      </c>
      <c r="H4430" s="4" t="s">
        <v>86</v>
      </c>
      <c r="I4430" s="4" t="s">
        <v>18</v>
      </c>
      <c r="J4430" s="4" t="s">
        <v>21</v>
      </c>
      <c r="K4430">
        <v>61125.73</v>
      </c>
      <c r="L4430">
        <v>9023.7800000000007</v>
      </c>
      <c r="M4430" s="4" t="s">
        <v>87</v>
      </c>
      <c r="N4430" s="4" t="s">
        <v>20303</v>
      </c>
    </row>
    <row r="4431" spans="1:14" x14ac:dyDescent="0.35">
      <c r="A4431" s="4" t="s">
        <v>4712</v>
      </c>
      <c r="B4431" s="5">
        <v>45224</v>
      </c>
      <c r="C4431" s="4" t="s">
        <v>256</v>
      </c>
      <c r="D4431" s="4" t="s">
        <v>16</v>
      </c>
      <c r="E4431" s="4" t="s">
        <v>150</v>
      </c>
      <c r="F4431" s="4" t="s">
        <v>113</v>
      </c>
      <c r="G4431">
        <v>13839.36</v>
      </c>
      <c r="H4431" s="4" t="s">
        <v>19</v>
      </c>
      <c r="I4431" s="4" t="s">
        <v>34</v>
      </c>
      <c r="J4431" s="4" t="s">
        <v>120</v>
      </c>
      <c r="K4431">
        <v>60562.68</v>
      </c>
      <c r="L4431">
        <v>128814.93</v>
      </c>
      <c r="M4431" s="4" t="s">
        <v>83</v>
      </c>
      <c r="N4431" s="4" t="s">
        <v>20302</v>
      </c>
    </row>
    <row r="4432" spans="1:14" x14ac:dyDescent="0.35">
      <c r="A4432" s="4" t="s">
        <v>4713</v>
      </c>
      <c r="B4432" s="5">
        <v>45030</v>
      </c>
      <c r="C4432" s="4" t="s">
        <v>732</v>
      </c>
      <c r="D4432" s="4" t="s">
        <v>39</v>
      </c>
      <c r="E4432" s="4" t="s">
        <v>334</v>
      </c>
      <c r="F4432" s="4" t="s">
        <v>90</v>
      </c>
      <c r="G4432">
        <v>29735.360000000001</v>
      </c>
      <c r="H4432" s="4" t="s">
        <v>95</v>
      </c>
      <c r="I4432" s="4" t="s">
        <v>20</v>
      </c>
      <c r="J4432" s="4" t="s">
        <v>35</v>
      </c>
      <c r="K4432">
        <v>48620.91</v>
      </c>
      <c r="L4432">
        <v>122491.47</v>
      </c>
      <c r="M4432" s="4" t="s">
        <v>65</v>
      </c>
      <c r="N4432" s="4" t="s">
        <v>20299</v>
      </c>
    </row>
    <row r="4433" spans="1:14" x14ac:dyDescent="0.35">
      <c r="A4433" s="4" t="s">
        <v>4714</v>
      </c>
      <c r="B4433" s="5">
        <v>45081</v>
      </c>
      <c r="C4433" s="4" t="s">
        <v>154</v>
      </c>
      <c r="D4433" s="4" t="s">
        <v>16</v>
      </c>
      <c r="E4433" s="4" t="s">
        <v>17</v>
      </c>
      <c r="F4433" s="4" t="s">
        <v>53</v>
      </c>
      <c r="G4433">
        <v>3316.15</v>
      </c>
      <c r="H4433" s="4" t="s">
        <v>95</v>
      </c>
      <c r="I4433" s="4" t="s">
        <v>20</v>
      </c>
      <c r="J4433" s="4" t="s">
        <v>21</v>
      </c>
      <c r="K4433">
        <v>34111.58</v>
      </c>
      <c r="L4433">
        <v>90176.29</v>
      </c>
      <c r="M4433" s="4" t="s">
        <v>22</v>
      </c>
      <c r="N4433" s="4" t="s">
        <v>20294</v>
      </c>
    </row>
    <row r="4434" spans="1:14" x14ac:dyDescent="0.35">
      <c r="A4434" s="4" t="s">
        <v>4715</v>
      </c>
      <c r="B4434" s="5">
        <v>45046</v>
      </c>
      <c r="C4434" s="4" t="s">
        <v>258</v>
      </c>
      <c r="D4434" s="4" t="s">
        <v>62</v>
      </c>
      <c r="E4434" s="4" t="s">
        <v>101</v>
      </c>
      <c r="F4434" s="4" t="s">
        <v>64</v>
      </c>
      <c r="G4434">
        <v>43344.2</v>
      </c>
      <c r="H4434" s="4" t="s">
        <v>95</v>
      </c>
      <c r="I4434" s="4" t="s">
        <v>54</v>
      </c>
      <c r="J4434" s="4" t="s">
        <v>21</v>
      </c>
      <c r="K4434">
        <v>69459.28</v>
      </c>
      <c r="L4434">
        <v>-38315.21</v>
      </c>
      <c r="M4434" s="4" t="s">
        <v>65</v>
      </c>
      <c r="N4434" s="4" t="s">
        <v>20299</v>
      </c>
    </row>
    <row r="4435" spans="1:14" x14ac:dyDescent="0.35">
      <c r="A4435" s="4" t="s">
        <v>4716</v>
      </c>
      <c r="B4435" s="5">
        <v>45140</v>
      </c>
      <c r="C4435" s="4" t="s">
        <v>104</v>
      </c>
      <c r="D4435" s="4" t="s">
        <v>16</v>
      </c>
      <c r="E4435" s="4" t="s">
        <v>32</v>
      </c>
      <c r="F4435" s="4" t="s">
        <v>33</v>
      </c>
      <c r="G4435">
        <v>2697.35</v>
      </c>
      <c r="H4435" s="4" t="s">
        <v>86</v>
      </c>
      <c r="I4435" s="4" t="s">
        <v>18</v>
      </c>
      <c r="J4435" s="4" t="s">
        <v>139</v>
      </c>
      <c r="K4435">
        <v>31141.5</v>
      </c>
      <c r="L4435">
        <v>76853.240000000005</v>
      </c>
      <c r="M4435" s="4" t="s">
        <v>134</v>
      </c>
      <c r="N4435" s="4" t="s">
        <v>20304</v>
      </c>
    </row>
    <row r="4436" spans="1:14" x14ac:dyDescent="0.35">
      <c r="A4436" s="4" t="s">
        <v>4717</v>
      </c>
      <c r="B4436" s="5">
        <v>45024</v>
      </c>
      <c r="C4436" s="4" t="s">
        <v>567</v>
      </c>
      <c r="D4436" s="4" t="s">
        <v>62</v>
      </c>
      <c r="E4436" s="4" t="s">
        <v>123</v>
      </c>
      <c r="F4436" s="4" t="s">
        <v>64</v>
      </c>
      <c r="G4436">
        <v>95978.71</v>
      </c>
      <c r="H4436" s="4" t="s">
        <v>48</v>
      </c>
      <c r="I4436" s="4" t="s">
        <v>54</v>
      </c>
      <c r="J4436" s="4" t="s">
        <v>28</v>
      </c>
      <c r="K4436">
        <v>61747.07</v>
      </c>
      <c r="L4436">
        <v>189551.64</v>
      </c>
      <c r="M4436" s="4" t="s">
        <v>65</v>
      </c>
      <c r="N4436" s="4" t="s">
        <v>20299</v>
      </c>
    </row>
    <row r="4437" spans="1:14" x14ac:dyDescent="0.35">
      <c r="A4437" s="4" t="s">
        <v>4718</v>
      </c>
      <c r="B4437" s="5">
        <v>45145</v>
      </c>
      <c r="C4437" s="4" t="s">
        <v>397</v>
      </c>
      <c r="D4437" s="4" t="s">
        <v>16</v>
      </c>
      <c r="E4437" s="4" t="s">
        <v>25</v>
      </c>
      <c r="F4437" s="4" t="s">
        <v>85</v>
      </c>
      <c r="G4437">
        <v>6050.59</v>
      </c>
      <c r="H4437" s="4" t="s">
        <v>48</v>
      </c>
      <c r="I4437" s="4" t="s">
        <v>34</v>
      </c>
      <c r="J4437" s="4" t="s">
        <v>139</v>
      </c>
      <c r="K4437">
        <v>39662.519999999997</v>
      </c>
      <c r="L4437">
        <v>104867.2</v>
      </c>
      <c r="M4437" s="4" t="s">
        <v>134</v>
      </c>
      <c r="N4437" s="4" t="s">
        <v>20304</v>
      </c>
    </row>
    <row r="4438" spans="1:14" x14ac:dyDescent="0.35">
      <c r="A4438" s="4" t="s">
        <v>4719</v>
      </c>
      <c r="B4438" s="5">
        <v>45141</v>
      </c>
      <c r="C4438" s="4" t="s">
        <v>252</v>
      </c>
      <c r="D4438" s="4" t="s">
        <v>16</v>
      </c>
      <c r="E4438" s="4" t="s">
        <v>46</v>
      </c>
      <c r="F4438" s="4" t="s">
        <v>18</v>
      </c>
      <c r="G4438">
        <v>14748.97</v>
      </c>
      <c r="H4438" s="4" t="s">
        <v>19</v>
      </c>
      <c r="I4438" s="4" t="s">
        <v>18</v>
      </c>
      <c r="J4438" s="4" t="s">
        <v>98</v>
      </c>
      <c r="K4438">
        <v>42281.29</v>
      </c>
      <c r="L4438">
        <v>63411</v>
      </c>
      <c r="M4438" s="4" t="s">
        <v>134</v>
      </c>
      <c r="N4438" s="4" t="s">
        <v>20304</v>
      </c>
    </row>
    <row r="4439" spans="1:14" x14ac:dyDescent="0.35">
      <c r="A4439" s="4" t="s">
        <v>4720</v>
      </c>
      <c r="B4439" s="5">
        <v>45288</v>
      </c>
      <c r="C4439" s="4" t="s">
        <v>31</v>
      </c>
      <c r="D4439" s="4" t="s">
        <v>16</v>
      </c>
      <c r="E4439" s="4" t="s">
        <v>32</v>
      </c>
      <c r="F4439" s="4" t="s">
        <v>113</v>
      </c>
      <c r="G4439">
        <v>10903.45</v>
      </c>
      <c r="H4439" s="4" t="s">
        <v>86</v>
      </c>
      <c r="I4439" s="4" t="s">
        <v>34</v>
      </c>
      <c r="J4439" s="4" t="s">
        <v>139</v>
      </c>
      <c r="K4439">
        <v>53767.91</v>
      </c>
      <c r="L4439">
        <v>369843.17</v>
      </c>
      <c r="M4439" s="4" t="s">
        <v>87</v>
      </c>
      <c r="N4439" s="4" t="s">
        <v>20303</v>
      </c>
    </row>
    <row r="4440" spans="1:14" x14ac:dyDescent="0.35">
      <c r="A4440" s="4" t="s">
        <v>4721</v>
      </c>
      <c r="B4440" s="5">
        <v>44975</v>
      </c>
      <c r="C4440" s="4" t="s">
        <v>343</v>
      </c>
      <c r="D4440" s="4" t="s">
        <v>16</v>
      </c>
      <c r="E4440" s="4" t="s">
        <v>17</v>
      </c>
      <c r="F4440" s="4" t="s">
        <v>53</v>
      </c>
      <c r="G4440">
        <v>11279.58</v>
      </c>
      <c r="H4440" s="4" t="s">
        <v>86</v>
      </c>
      <c r="I4440" s="4" t="s">
        <v>34</v>
      </c>
      <c r="J4440" s="4" t="s">
        <v>114</v>
      </c>
      <c r="K4440">
        <v>50378.239999999998</v>
      </c>
      <c r="L4440">
        <v>255449.4</v>
      </c>
      <c r="M4440" s="4" t="s">
        <v>71</v>
      </c>
      <c r="N4440" s="4" t="s">
        <v>20300</v>
      </c>
    </row>
    <row r="4441" spans="1:14" x14ac:dyDescent="0.35">
      <c r="A4441" s="4" t="s">
        <v>4722</v>
      </c>
      <c r="B4441" s="5">
        <v>45150</v>
      </c>
      <c r="C4441" s="4" t="s">
        <v>314</v>
      </c>
      <c r="D4441" s="4" t="s">
        <v>16</v>
      </c>
      <c r="E4441" s="4" t="s">
        <v>128</v>
      </c>
      <c r="F4441" s="4" t="s">
        <v>107</v>
      </c>
      <c r="G4441">
        <v>9237.52</v>
      </c>
      <c r="H4441" s="4" t="s">
        <v>19</v>
      </c>
      <c r="I4441" s="4" t="s">
        <v>34</v>
      </c>
      <c r="J4441" s="4" t="s">
        <v>79</v>
      </c>
      <c r="K4441">
        <v>68915.81</v>
      </c>
      <c r="L4441">
        <v>120361.52</v>
      </c>
      <c r="M4441" s="4" t="s">
        <v>134</v>
      </c>
      <c r="N4441" s="4" t="s">
        <v>20304</v>
      </c>
    </row>
    <row r="4442" spans="1:14" x14ac:dyDescent="0.35">
      <c r="A4442" s="4" t="s">
        <v>4723</v>
      </c>
      <c r="B4442" s="5">
        <v>45073</v>
      </c>
      <c r="C4442" s="4" t="s">
        <v>195</v>
      </c>
      <c r="D4442" s="4" t="s">
        <v>16</v>
      </c>
      <c r="E4442" s="4" t="s">
        <v>25</v>
      </c>
      <c r="F4442" s="4" t="s">
        <v>33</v>
      </c>
      <c r="G4442">
        <v>1223.51</v>
      </c>
      <c r="H4442" s="4" t="s">
        <v>48</v>
      </c>
      <c r="I4442" s="4" t="s">
        <v>20</v>
      </c>
      <c r="J4442" s="4" t="s">
        <v>28</v>
      </c>
      <c r="K4442">
        <v>35296.82</v>
      </c>
      <c r="L4442">
        <v>75831.19</v>
      </c>
      <c r="M4442" s="4" t="s">
        <v>102</v>
      </c>
      <c r="N4442" s="4" t="s">
        <v>102</v>
      </c>
    </row>
    <row r="4443" spans="1:14" x14ac:dyDescent="0.35">
      <c r="A4443" s="4" t="s">
        <v>4724</v>
      </c>
      <c r="B4443" s="5">
        <v>44957</v>
      </c>
      <c r="C4443" s="4" t="s">
        <v>307</v>
      </c>
      <c r="D4443" s="4" t="s">
        <v>16</v>
      </c>
      <c r="E4443" s="4" t="s">
        <v>58</v>
      </c>
      <c r="F4443" s="4" t="s">
        <v>90</v>
      </c>
      <c r="G4443">
        <v>3339.45</v>
      </c>
      <c r="H4443" s="4" t="s">
        <v>95</v>
      </c>
      <c r="I4443" s="4" t="s">
        <v>54</v>
      </c>
      <c r="J4443" s="4" t="s">
        <v>139</v>
      </c>
      <c r="K4443">
        <v>62936.17</v>
      </c>
      <c r="L4443">
        <v>87725.83</v>
      </c>
      <c r="M4443" s="4" t="s">
        <v>43</v>
      </c>
      <c r="N4443" s="4" t="s">
        <v>20297</v>
      </c>
    </row>
    <row r="4444" spans="1:14" x14ac:dyDescent="0.35">
      <c r="A4444" s="4" t="s">
        <v>4725</v>
      </c>
      <c r="B4444" s="5">
        <v>44949</v>
      </c>
      <c r="C4444" s="4" t="s">
        <v>267</v>
      </c>
      <c r="D4444" s="4" t="s">
        <v>62</v>
      </c>
      <c r="E4444" s="4" t="s">
        <v>63</v>
      </c>
      <c r="F4444" s="4" t="s">
        <v>64</v>
      </c>
      <c r="G4444">
        <v>65421.120000000003</v>
      </c>
      <c r="H4444" s="4" t="s">
        <v>48</v>
      </c>
      <c r="I4444" s="4" t="s">
        <v>54</v>
      </c>
      <c r="J4444" s="4" t="s">
        <v>21</v>
      </c>
      <c r="K4444">
        <v>42593.66</v>
      </c>
      <c r="L4444">
        <v>168215.83</v>
      </c>
      <c r="M4444" s="4" t="s">
        <v>43</v>
      </c>
      <c r="N4444" s="4" t="s">
        <v>20297</v>
      </c>
    </row>
    <row r="4445" spans="1:14" x14ac:dyDescent="0.35">
      <c r="A4445" s="4" t="s">
        <v>4726</v>
      </c>
      <c r="B4445" s="5">
        <v>44942</v>
      </c>
      <c r="C4445" s="4" t="s">
        <v>111</v>
      </c>
      <c r="D4445" s="4" t="s">
        <v>16</v>
      </c>
      <c r="E4445" s="4" t="s">
        <v>150</v>
      </c>
      <c r="F4445" s="4" t="s">
        <v>107</v>
      </c>
      <c r="G4445">
        <v>1436.49</v>
      </c>
      <c r="H4445" s="4" t="s">
        <v>86</v>
      </c>
      <c r="I4445" s="4" t="s">
        <v>34</v>
      </c>
      <c r="J4445" s="4" t="s">
        <v>28</v>
      </c>
      <c r="K4445">
        <v>32080.6</v>
      </c>
      <c r="L4445">
        <v>146731.19</v>
      </c>
      <c r="M4445" s="4" t="s">
        <v>43</v>
      </c>
      <c r="N4445" s="4" t="s">
        <v>20297</v>
      </c>
    </row>
    <row r="4446" spans="1:14" x14ac:dyDescent="0.35">
      <c r="A4446" s="4" t="s">
        <v>4727</v>
      </c>
      <c r="B4446" s="5">
        <v>45233</v>
      </c>
      <c r="C4446" s="4" t="s">
        <v>368</v>
      </c>
      <c r="D4446" s="4" t="s">
        <v>62</v>
      </c>
      <c r="E4446" s="4" t="s">
        <v>101</v>
      </c>
      <c r="F4446" s="4" t="s">
        <v>64</v>
      </c>
      <c r="G4446">
        <v>22125.16</v>
      </c>
      <c r="H4446" s="4" t="s">
        <v>95</v>
      </c>
      <c r="I4446" s="4" t="s">
        <v>49</v>
      </c>
      <c r="J4446" s="4" t="s">
        <v>98</v>
      </c>
      <c r="K4446">
        <v>58077.74</v>
      </c>
      <c r="L4446">
        <v>117418.85</v>
      </c>
      <c r="M4446" s="4" t="s">
        <v>75</v>
      </c>
      <c r="N4446" s="4" t="s">
        <v>20301</v>
      </c>
    </row>
    <row r="4447" spans="1:14" x14ac:dyDescent="0.35">
      <c r="A4447" s="4" t="s">
        <v>4728</v>
      </c>
      <c r="B4447" s="5">
        <v>45264</v>
      </c>
      <c r="C4447" s="4" t="s">
        <v>297</v>
      </c>
      <c r="D4447" s="4" t="s">
        <v>16</v>
      </c>
      <c r="E4447" s="4" t="s">
        <v>150</v>
      </c>
      <c r="F4447" s="4" t="s">
        <v>168</v>
      </c>
      <c r="G4447">
        <v>6946.91</v>
      </c>
      <c r="H4447" s="4" t="s">
        <v>48</v>
      </c>
      <c r="I4447" s="4" t="s">
        <v>18</v>
      </c>
      <c r="J4447" s="4" t="s">
        <v>35</v>
      </c>
      <c r="K4447">
        <v>45671.54</v>
      </c>
      <c r="L4447">
        <v>163531.42000000001</v>
      </c>
      <c r="M4447" s="4" t="s">
        <v>87</v>
      </c>
      <c r="N4447" s="4" t="s">
        <v>20303</v>
      </c>
    </row>
    <row r="4448" spans="1:14" x14ac:dyDescent="0.35">
      <c r="A4448" s="4" t="s">
        <v>4729</v>
      </c>
      <c r="B4448" s="5">
        <v>45182</v>
      </c>
      <c r="C4448" s="4" t="s">
        <v>579</v>
      </c>
      <c r="D4448" s="4" t="s">
        <v>16</v>
      </c>
      <c r="E4448" s="4" t="s">
        <v>58</v>
      </c>
      <c r="F4448" s="4" t="s">
        <v>33</v>
      </c>
      <c r="G4448">
        <v>2076.6</v>
      </c>
      <c r="H4448" s="4" t="s">
        <v>95</v>
      </c>
      <c r="I4448" s="4" t="s">
        <v>18</v>
      </c>
      <c r="J4448" s="4" t="s">
        <v>21</v>
      </c>
      <c r="K4448">
        <v>58275.41</v>
      </c>
      <c r="L4448">
        <v>54472.19</v>
      </c>
      <c r="M4448" s="4" t="s">
        <v>59</v>
      </c>
      <c r="N4448" s="4" t="s">
        <v>20298</v>
      </c>
    </row>
    <row r="4449" spans="1:14" x14ac:dyDescent="0.35">
      <c r="A4449" s="4" t="s">
        <v>4730</v>
      </c>
      <c r="B4449" s="5">
        <v>44951</v>
      </c>
      <c r="C4449" s="4" t="s">
        <v>216</v>
      </c>
      <c r="D4449" s="4" t="s">
        <v>16</v>
      </c>
      <c r="E4449" s="4" t="s">
        <v>46</v>
      </c>
      <c r="F4449" s="4" t="s">
        <v>113</v>
      </c>
      <c r="G4449">
        <v>6268.37</v>
      </c>
      <c r="H4449" s="4" t="s">
        <v>95</v>
      </c>
      <c r="I4449" s="4" t="s">
        <v>54</v>
      </c>
      <c r="J4449" s="4" t="s">
        <v>35</v>
      </c>
      <c r="K4449">
        <v>32514.42</v>
      </c>
      <c r="L4449">
        <v>57463.89</v>
      </c>
      <c r="M4449" s="4" t="s">
        <v>43</v>
      </c>
      <c r="N4449" s="4" t="s">
        <v>20297</v>
      </c>
    </row>
    <row r="4450" spans="1:14" x14ac:dyDescent="0.35">
      <c r="A4450" s="4" t="s">
        <v>4731</v>
      </c>
      <c r="B4450" s="5">
        <v>45085</v>
      </c>
      <c r="C4450" s="4" t="s">
        <v>232</v>
      </c>
      <c r="D4450" s="4" t="s">
        <v>16</v>
      </c>
      <c r="E4450" s="4" t="s">
        <v>52</v>
      </c>
      <c r="F4450" s="4" t="s">
        <v>41</v>
      </c>
      <c r="G4450">
        <v>7721.76</v>
      </c>
      <c r="H4450" s="4" t="s">
        <v>27</v>
      </c>
      <c r="I4450" s="4" t="s">
        <v>34</v>
      </c>
      <c r="J4450" s="4" t="s">
        <v>42</v>
      </c>
      <c r="K4450">
        <v>54668.66</v>
      </c>
      <c r="L4450">
        <v>75520.160000000003</v>
      </c>
      <c r="M4450" s="4" t="s">
        <v>22</v>
      </c>
      <c r="N4450" s="4" t="s">
        <v>20294</v>
      </c>
    </row>
    <row r="4451" spans="1:14" x14ac:dyDescent="0.35">
      <c r="A4451" s="4" t="s">
        <v>4732</v>
      </c>
      <c r="B4451" s="5">
        <v>45264</v>
      </c>
      <c r="C4451" s="4" t="s">
        <v>269</v>
      </c>
      <c r="D4451" s="4" t="s">
        <v>62</v>
      </c>
      <c r="E4451" s="4" t="s">
        <v>82</v>
      </c>
      <c r="F4451" s="4" t="s">
        <v>64</v>
      </c>
      <c r="G4451">
        <v>82897.350000000006</v>
      </c>
      <c r="H4451" s="4" t="s">
        <v>86</v>
      </c>
      <c r="I4451" s="4" t="s">
        <v>34</v>
      </c>
      <c r="J4451" s="4" t="s">
        <v>21</v>
      </c>
      <c r="K4451">
        <v>43862.26</v>
      </c>
      <c r="L4451">
        <v>162096.45000000001</v>
      </c>
      <c r="M4451" s="4" t="s">
        <v>87</v>
      </c>
      <c r="N4451" s="4" t="s">
        <v>20303</v>
      </c>
    </row>
    <row r="4452" spans="1:14" x14ac:dyDescent="0.35">
      <c r="A4452" s="4" t="s">
        <v>4733</v>
      </c>
      <c r="B4452" s="5">
        <v>45120</v>
      </c>
      <c r="C4452" s="4" t="s">
        <v>1185</v>
      </c>
      <c r="D4452" s="4" t="s">
        <v>16</v>
      </c>
      <c r="E4452" s="4" t="s">
        <v>25</v>
      </c>
      <c r="F4452" s="4" t="s">
        <v>41</v>
      </c>
      <c r="G4452">
        <v>3318.11</v>
      </c>
      <c r="H4452" s="4" t="s">
        <v>27</v>
      </c>
      <c r="I4452" s="4" t="s">
        <v>54</v>
      </c>
      <c r="J4452" s="4" t="s">
        <v>98</v>
      </c>
      <c r="K4452">
        <v>30595.39</v>
      </c>
      <c r="L4452">
        <v>74159.39</v>
      </c>
      <c r="M4452" s="4" t="s">
        <v>36</v>
      </c>
      <c r="N4452" s="4" t="s">
        <v>20296</v>
      </c>
    </row>
    <row r="4453" spans="1:14" x14ac:dyDescent="0.35">
      <c r="A4453" s="4" t="s">
        <v>4734</v>
      </c>
      <c r="B4453" s="5">
        <v>45167</v>
      </c>
      <c r="C4453" s="4" t="s">
        <v>212</v>
      </c>
      <c r="D4453" s="4" t="s">
        <v>16</v>
      </c>
      <c r="E4453" s="4" t="s">
        <v>70</v>
      </c>
      <c r="F4453" s="4" t="s">
        <v>33</v>
      </c>
      <c r="G4453">
        <v>14200.88</v>
      </c>
      <c r="H4453" s="4" t="s">
        <v>27</v>
      </c>
      <c r="I4453" s="4" t="s">
        <v>54</v>
      </c>
      <c r="J4453" s="4" t="s">
        <v>28</v>
      </c>
      <c r="K4453">
        <v>60506.42</v>
      </c>
      <c r="L4453">
        <v>183134.22</v>
      </c>
      <c r="M4453" s="4" t="s">
        <v>134</v>
      </c>
      <c r="N4453" s="4" t="s">
        <v>20304</v>
      </c>
    </row>
    <row r="4454" spans="1:14" x14ac:dyDescent="0.35">
      <c r="A4454" s="4" t="s">
        <v>4735</v>
      </c>
      <c r="B4454" s="5">
        <v>45040</v>
      </c>
      <c r="C4454" s="4" t="s">
        <v>305</v>
      </c>
      <c r="D4454" s="4" t="s">
        <v>16</v>
      </c>
      <c r="E4454" s="4" t="s">
        <v>70</v>
      </c>
      <c r="F4454" s="4" t="s">
        <v>26</v>
      </c>
      <c r="G4454">
        <v>9523.82</v>
      </c>
      <c r="H4454" s="4" t="s">
        <v>19</v>
      </c>
      <c r="I4454" s="4" t="s">
        <v>20</v>
      </c>
      <c r="J4454" s="4" t="s">
        <v>55</v>
      </c>
      <c r="K4454">
        <v>49190.79</v>
      </c>
      <c r="L4454">
        <v>177811.75</v>
      </c>
      <c r="M4454" s="4" t="s">
        <v>65</v>
      </c>
      <c r="N4454" s="4" t="s">
        <v>20299</v>
      </c>
    </row>
    <row r="4455" spans="1:14" x14ac:dyDescent="0.35">
      <c r="A4455" s="4" t="s">
        <v>4736</v>
      </c>
      <c r="B4455" s="5">
        <v>45131</v>
      </c>
      <c r="C4455" s="4" t="s">
        <v>214</v>
      </c>
      <c r="D4455" s="4" t="s">
        <v>62</v>
      </c>
      <c r="E4455" s="4" t="s">
        <v>123</v>
      </c>
      <c r="F4455" s="4" t="s">
        <v>64</v>
      </c>
      <c r="G4455">
        <v>49923.11</v>
      </c>
      <c r="H4455" s="4" t="s">
        <v>86</v>
      </c>
      <c r="I4455" s="4" t="s">
        <v>54</v>
      </c>
      <c r="J4455" s="4" t="s">
        <v>21</v>
      </c>
      <c r="K4455">
        <v>40954.19</v>
      </c>
      <c r="L4455">
        <v>267289.03000000003</v>
      </c>
      <c r="M4455" s="4" t="s">
        <v>36</v>
      </c>
      <c r="N4455" s="4" t="s">
        <v>20296</v>
      </c>
    </row>
    <row r="4456" spans="1:14" x14ac:dyDescent="0.35">
      <c r="A4456" s="4" t="s">
        <v>4737</v>
      </c>
      <c r="B4456" s="5">
        <v>44947</v>
      </c>
      <c r="C4456" s="4" t="s">
        <v>100</v>
      </c>
      <c r="D4456" s="4" t="s">
        <v>39</v>
      </c>
      <c r="E4456" s="4" t="s">
        <v>293</v>
      </c>
      <c r="F4456" s="4" t="s">
        <v>41</v>
      </c>
      <c r="G4456">
        <v>11879.92</v>
      </c>
      <c r="H4456" s="4" t="s">
        <v>48</v>
      </c>
      <c r="I4456" s="4" t="s">
        <v>34</v>
      </c>
      <c r="J4456" s="4" t="s">
        <v>79</v>
      </c>
      <c r="K4456">
        <v>42024.3</v>
      </c>
      <c r="L4456">
        <v>29122.09</v>
      </c>
      <c r="M4456" s="4" t="s">
        <v>43</v>
      </c>
      <c r="N4456" s="4" t="s">
        <v>20297</v>
      </c>
    </row>
    <row r="4457" spans="1:14" x14ac:dyDescent="0.35">
      <c r="A4457" s="4" t="s">
        <v>4738</v>
      </c>
      <c r="B4457" s="5">
        <v>45221</v>
      </c>
      <c r="C4457" s="4" t="s">
        <v>646</v>
      </c>
      <c r="D4457" s="4" t="s">
        <v>62</v>
      </c>
      <c r="E4457" s="4" t="s">
        <v>123</v>
      </c>
      <c r="F4457" s="4" t="s">
        <v>64</v>
      </c>
      <c r="G4457">
        <v>25225.71</v>
      </c>
      <c r="H4457" s="4" t="s">
        <v>48</v>
      </c>
      <c r="I4457" s="4" t="s">
        <v>20</v>
      </c>
      <c r="J4457" s="4" t="s">
        <v>120</v>
      </c>
      <c r="K4457">
        <v>53514.7</v>
      </c>
      <c r="L4457">
        <v>210067.31</v>
      </c>
      <c r="M4457" s="4" t="s">
        <v>83</v>
      </c>
      <c r="N4457" s="4" t="s">
        <v>20302</v>
      </c>
    </row>
    <row r="4458" spans="1:14" x14ac:dyDescent="0.35">
      <c r="A4458" s="4" t="s">
        <v>4739</v>
      </c>
      <c r="B4458" s="5">
        <v>45290</v>
      </c>
      <c r="C4458" s="4" t="s">
        <v>292</v>
      </c>
      <c r="D4458" s="4" t="s">
        <v>62</v>
      </c>
      <c r="E4458" s="4" t="s">
        <v>82</v>
      </c>
      <c r="F4458" s="4" t="s">
        <v>64</v>
      </c>
      <c r="G4458">
        <v>30139.26</v>
      </c>
      <c r="H4458" s="4" t="s">
        <v>27</v>
      </c>
      <c r="I4458" s="4" t="s">
        <v>54</v>
      </c>
      <c r="J4458" s="4" t="s">
        <v>55</v>
      </c>
      <c r="K4458">
        <v>33512.32</v>
      </c>
      <c r="L4458">
        <v>236105.4</v>
      </c>
      <c r="M4458" s="4" t="s">
        <v>87</v>
      </c>
      <c r="N4458" s="4" t="s">
        <v>20303</v>
      </c>
    </row>
    <row r="4459" spans="1:14" x14ac:dyDescent="0.35">
      <c r="A4459" s="4" t="s">
        <v>4740</v>
      </c>
      <c r="B4459" s="5">
        <v>45285</v>
      </c>
      <c r="C4459" s="4" t="s">
        <v>303</v>
      </c>
      <c r="D4459" s="4" t="s">
        <v>16</v>
      </c>
      <c r="E4459" s="4" t="s">
        <v>70</v>
      </c>
      <c r="F4459" s="4" t="s">
        <v>41</v>
      </c>
      <c r="G4459">
        <v>2545.4299999999998</v>
      </c>
      <c r="H4459" s="4" t="s">
        <v>95</v>
      </c>
      <c r="I4459" s="4" t="s">
        <v>18</v>
      </c>
      <c r="J4459" s="4" t="s">
        <v>98</v>
      </c>
      <c r="K4459">
        <v>59097.17</v>
      </c>
      <c r="L4459">
        <v>152582.23000000001</v>
      </c>
      <c r="M4459" s="4" t="s">
        <v>87</v>
      </c>
      <c r="N4459" s="4" t="s">
        <v>20303</v>
      </c>
    </row>
    <row r="4460" spans="1:14" x14ac:dyDescent="0.35">
      <c r="A4460" s="4" t="s">
        <v>4741</v>
      </c>
      <c r="B4460" s="5">
        <v>45154</v>
      </c>
      <c r="C4460" s="4" t="s">
        <v>232</v>
      </c>
      <c r="D4460" s="4" t="s">
        <v>16</v>
      </c>
      <c r="E4460" s="4" t="s">
        <v>58</v>
      </c>
      <c r="F4460" s="4" t="s">
        <v>85</v>
      </c>
      <c r="G4460">
        <v>13103.49</v>
      </c>
      <c r="H4460" s="4" t="s">
        <v>27</v>
      </c>
      <c r="I4460" s="4" t="s">
        <v>54</v>
      </c>
      <c r="J4460" s="4" t="s">
        <v>35</v>
      </c>
      <c r="K4460">
        <v>67484.39</v>
      </c>
      <c r="L4460">
        <v>113407.8</v>
      </c>
      <c r="M4460" s="4" t="s">
        <v>134</v>
      </c>
      <c r="N4460" s="4" t="s">
        <v>20304</v>
      </c>
    </row>
    <row r="4461" spans="1:14" x14ac:dyDescent="0.35">
      <c r="A4461" s="4" t="s">
        <v>4742</v>
      </c>
      <c r="B4461" s="5">
        <v>45016</v>
      </c>
      <c r="C4461" s="4" t="s">
        <v>902</v>
      </c>
      <c r="D4461" s="4" t="s">
        <v>62</v>
      </c>
      <c r="E4461" s="4" t="s">
        <v>123</v>
      </c>
      <c r="F4461" s="4" t="s">
        <v>64</v>
      </c>
      <c r="G4461">
        <v>97625.26</v>
      </c>
      <c r="H4461" s="4" t="s">
        <v>19</v>
      </c>
      <c r="I4461" s="4" t="s">
        <v>34</v>
      </c>
      <c r="J4461" s="4" t="s">
        <v>139</v>
      </c>
      <c r="K4461">
        <v>69176.38</v>
      </c>
      <c r="L4461">
        <v>324357.56</v>
      </c>
      <c r="M4461" s="4" t="s">
        <v>29</v>
      </c>
      <c r="N4461" s="4" t="s">
        <v>20295</v>
      </c>
    </row>
    <row r="4462" spans="1:14" x14ac:dyDescent="0.35">
      <c r="A4462" s="4" t="s">
        <v>4743</v>
      </c>
      <c r="B4462" s="5">
        <v>45021</v>
      </c>
      <c r="C4462" s="4" t="s">
        <v>24</v>
      </c>
      <c r="D4462" s="4" t="s">
        <v>16</v>
      </c>
      <c r="E4462" s="4" t="s">
        <v>150</v>
      </c>
      <c r="F4462" s="4" t="s">
        <v>107</v>
      </c>
      <c r="G4462">
        <v>12272.5</v>
      </c>
      <c r="H4462" s="4" t="s">
        <v>19</v>
      </c>
      <c r="I4462" s="4" t="s">
        <v>18</v>
      </c>
      <c r="J4462" s="4" t="s">
        <v>79</v>
      </c>
      <c r="K4462">
        <v>64062.06</v>
      </c>
      <c r="L4462">
        <v>156343.95000000001</v>
      </c>
      <c r="M4462" s="4" t="s">
        <v>65</v>
      </c>
      <c r="N4462" s="4" t="s">
        <v>20299</v>
      </c>
    </row>
    <row r="4463" spans="1:14" x14ac:dyDescent="0.35">
      <c r="A4463" s="4" t="s">
        <v>4744</v>
      </c>
      <c r="B4463" s="5">
        <v>45237</v>
      </c>
      <c r="C4463" s="4" t="s">
        <v>195</v>
      </c>
      <c r="D4463" s="4" t="s">
        <v>16</v>
      </c>
      <c r="E4463" s="4" t="s">
        <v>70</v>
      </c>
      <c r="F4463" s="4" t="s">
        <v>107</v>
      </c>
      <c r="G4463">
        <v>11673.08</v>
      </c>
      <c r="H4463" s="4" t="s">
        <v>48</v>
      </c>
      <c r="I4463" s="4" t="s">
        <v>49</v>
      </c>
      <c r="J4463" s="4" t="s">
        <v>120</v>
      </c>
      <c r="K4463">
        <v>53573.09</v>
      </c>
      <c r="L4463">
        <v>151525.89000000001</v>
      </c>
      <c r="M4463" s="4" t="s">
        <v>75</v>
      </c>
      <c r="N4463" s="4" t="s">
        <v>20301</v>
      </c>
    </row>
    <row r="4464" spans="1:14" x14ac:dyDescent="0.35">
      <c r="A4464" s="4" t="s">
        <v>4745</v>
      </c>
      <c r="B4464" s="5">
        <v>45134</v>
      </c>
      <c r="C4464" s="4" t="s">
        <v>216</v>
      </c>
      <c r="D4464" s="4" t="s">
        <v>16</v>
      </c>
      <c r="E4464" s="4" t="s">
        <v>25</v>
      </c>
      <c r="F4464" s="4" t="s">
        <v>90</v>
      </c>
      <c r="G4464">
        <v>13977.22</v>
      </c>
      <c r="H4464" s="4" t="s">
        <v>27</v>
      </c>
      <c r="I4464" s="4" t="s">
        <v>20</v>
      </c>
      <c r="J4464" s="4" t="s">
        <v>28</v>
      </c>
      <c r="K4464">
        <v>37117.15</v>
      </c>
      <c r="L4464">
        <v>325310.56</v>
      </c>
      <c r="M4464" s="4" t="s">
        <v>36</v>
      </c>
      <c r="N4464" s="4" t="s">
        <v>20296</v>
      </c>
    </row>
    <row r="4465" spans="1:14" x14ac:dyDescent="0.35">
      <c r="A4465" s="4" t="s">
        <v>4746</v>
      </c>
      <c r="B4465" s="5">
        <v>45133</v>
      </c>
      <c r="C4465" s="4" t="s">
        <v>516</v>
      </c>
      <c r="D4465" s="4" t="s">
        <v>16</v>
      </c>
      <c r="E4465" s="4" t="s">
        <v>32</v>
      </c>
      <c r="F4465" s="4" t="s">
        <v>33</v>
      </c>
      <c r="G4465">
        <v>12407.75</v>
      </c>
      <c r="H4465" s="4" t="s">
        <v>27</v>
      </c>
      <c r="I4465" s="4" t="s">
        <v>20</v>
      </c>
      <c r="J4465" s="4" t="s">
        <v>21</v>
      </c>
      <c r="K4465">
        <v>68191.66</v>
      </c>
      <c r="L4465">
        <v>154096.93</v>
      </c>
      <c r="M4465" s="4" t="s">
        <v>36</v>
      </c>
      <c r="N4465" s="4" t="s">
        <v>20296</v>
      </c>
    </row>
    <row r="4466" spans="1:14" x14ac:dyDescent="0.35">
      <c r="A4466" s="4" t="s">
        <v>4747</v>
      </c>
      <c r="B4466" s="5">
        <v>44998</v>
      </c>
      <c r="C4466" s="4" t="s">
        <v>195</v>
      </c>
      <c r="D4466" s="4" t="s">
        <v>16</v>
      </c>
      <c r="E4466" s="4" t="s">
        <v>58</v>
      </c>
      <c r="F4466" s="4" t="s">
        <v>18</v>
      </c>
      <c r="G4466">
        <v>6339.96</v>
      </c>
      <c r="H4466" s="4" t="s">
        <v>95</v>
      </c>
      <c r="I4466" s="4" t="s">
        <v>54</v>
      </c>
      <c r="J4466" s="4" t="s">
        <v>35</v>
      </c>
      <c r="K4466">
        <v>42486.48</v>
      </c>
      <c r="L4466">
        <v>136126.04</v>
      </c>
      <c r="M4466" s="4" t="s">
        <v>29</v>
      </c>
      <c r="N4466" s="4" t="s">
        <v>20295</v>
      </c>
    </row>
    <row r="4467" spans="1:14" x14ac:dyDescent="0.35">
      <c r="A4467" s="4" t="s">
        <v>4748</v>
      </c>
      <c r="B4467" s="5">
        <v>45096</v>
      </c>
      <c r="C4467" s="4" t="s">
        <v>242</v>
      </c>
      <c r="D4467" s="4" t="s">
        <v>16</v>
      </c>
      <c r="E4467" s="4" t="s">
        <v>17</v>
      </c>
      <c r="F4467" s="4" t="s">
        <v>74</v>
      </c>
      <c r="G4467">
        <v>725.39</v>
      </c>
      <c r="H4467" s="4" t="s">
        <v>19</v>
      </c>
      <c r="I4467" s="4" t="s">
        <v>49</v>
      </c>
      <c r="J4467" s="4" t="s">
        <v>120</v>
      </c>
      <c r="K4467">
        <v>32226.67</v>
      </c>
      <c r="L4467">
        <v>214585.02</v>
      </c>
      <c r="M4467" s="4" t="s">
        <v>22</v>
      </c>
      <c r="N4467" s="4" t="s">
        <v>20294</v>
      </c>
    </row>
    <row r="4468" spans="1:14" x14ac:dyDescent="0.35">
      <c r="A4468" s="4" t="s">
        <v>4749</v>
      </c>
      <c r="B4468" s="5">
        <v>45260</v>
      </c>
      <c r="C4468" s="4" t="s">
        <v>157</v>
      </c>
      <c r="D4468" s="4" t="s">
        <v>16</v>
      </c>
      <c r="E4468" s="4" t="s">
        <v>70</v>
      </c>
      <c r="F4468" s="4" t="s">
        <v>26</v>
      </c>
      <c r="G4468">
        <v>3058.44</v>
      </c>
      <c r="H4468" s="4" t="s">
        <v>95</v>
      </c>
      <c r="I4468" s="4" t="s">
        <v>54</v>
      </c>
      <c r="J4468" s="4" t="s">
        <v>120</v>
      </c>
      <c r="K4468">
        <v>60994.75</v>
      </c>
      <c r="L4468">
        <v>320289.19</v>
      </c>
      <c r="M4468" s="4" t="s">
        <v>75</v>
      </c>
      <c r="N4468" s="4" t="s">
        <v>20301</v>
      </c>
    </row>
    <row r="4469" spans="1:14" x14ac:dyDescent="0.35">
      <c r="A4469" s="4" t="s">
        <v>4750</v>
      </c>
      <c r="B4469" s="5">
        <v>45095</v>
      </c>
      <c r="C4469" s="4" t="s">
        <v>309</v>
      </c>
      <c r="D4469" s="4" t="s">
        <v>16</v>
      </c>
      <c r="E4469" s="4" t="s">
        <v>128</v>
      </c>
      <c r="F4469" s="4" t="s">
        <v>41</v>
      </c>
      <c r="G4469">
        <v>695.61</v>
      </c>
      <c r="H4469" s="4" t="s">
        <v>27</v>
      </c>
      <c r="I4469" s="4" t="s">
        <v>20</v>
      </c>
      <c r="J4469" s="4" t="s">
        <v>98</v>
      </c>
      <c r="K4469">
        <v>69363.929999999993</v>
      </c>
      <c r="L4469">
        <v>164468.85999999999</v>
      </c>
      <c r="M4469" s="4" t="s">
        <v>22</v>
      </c>
      <c r="N4469" s="4" t="s">
        <v>20294</v>
      </c>
    </row>
    <row r="4470" spans="1:14" x14ac:dyDescent="0.35">
      <c r="A4470" s="4" t="s">
        <v>4751</v>
      </c>
      <c r="B4470" s="5">
        <v>45092</v>
      </c>
      <c r="C4470" s="4" t="s">
        <v>427</v>
      </c>
      <c r="D4470" s="4" t="s">
        <v>16</v>
      </c>
      <c r="E4470" s="4" t="s">
        <v>25</v>
      </c>
      <c r="F4470" s="4" t="s">
        <v>26</v>
      </c>
      <c r="G4470">
        <v>11172.04</v>
      </c>
      <c r="H4470" s="4" t="s">
        <v>86</v>
      </c>
      <c r="I4470" s="4" t="s">
        <v>34</v>
      </c>
      <c r="J4470" s="4" t="s">
        <v>42</v>
      </c>
      <c r="K4470">
        <v>40094.29</v>
      </c>
      <c r="L4470">
        <v>174034.05</v>
      </c>
      <c r="M4470" s="4" t="s">
        <v>22</v>
      </c>
      <c r="N4470" s="4" t="s">
        <v>20294</v>
      </c>
    </row>
    <row r="4471" spans="1:14" x14ac:dyDescent="0.35">
      <c r="A4471" s="4" t="s">
        <v>4752</v>
      </c>
      <c r="B4471" s="5">
        <v>45252</v>
      </c>
      <c r="C4471" s="4" t="s">
        <v>269</v>
      </c>
      <c r="D4471" s="4" t="s">
        <v>16</v>
      </c>
      <c r="E4471" s="4" t="s">
        <v>70</v>
      </c>
      <c r="F4471" s="4" t="s">
        <v>53</v>
      </c>
      <c r="G4471">
        <v>13257.08</v>
      </c>
      <c r="H4471" s="4" t="s">
        <v>48</v>
      </c>
      <c r="I4471" s="4" t="s">
        <v>20</v>
      </c>
      <c r="J4471" s="4" t="s">
        <v>21</v>
      </c>
      <c r="K4471">
        <v>31287.26</v>
      </c>
      <c r="L4471">
        <v>208452.2</v>
      </c>
      <c r="M4471" s="4" t="s">
        <v>75</v>
      </c>
      <c r="N4471" s="4" t="s">
        <v>20301</v>
      </c>
    </row>
    <row r="4472" spans="1:14" x14ac:dyDescent="0.35">
      <c r="A4472" s="4" t="s">
        <v>4753</v>
      </c>
      <c r="B4472" s="5">
        <v>45201</v>
      </c>
      <c r="C4472" s="4" t="s">
        <v>617</v>
      </c>
      <c r="D4472" s="4" t="s">
        <v>62</v>
      </c>
      <c r="E4472" s="4" t="s">
        <v>123</v>
      </c>
      <c r="F4472" s="4" t="s">
        <v>64</v>
      </c>
      <c r="G4472">
        <v>83576.070000000007</v>
      </c>
      <c r="H4472" s="4" t="s">
        <v>19</v>
      </c>
      <c r="I4472" s="4" t="s">
        <v>49</v>
      </c>
      <c r="J4472" s="4" t="s">
        <v>98</v>
      </c>
      <c r="K4472">
        <v>32130.86</v>
      </c>
      <c r="L4472">
        <v>260411.28</v>
      </c>
      <c r="M4472" s="4" t="s">
        <v>83</v>
      </c>
      <c r="N4472" s="4" t="s">
        <v>20302</v>
      </c>
    </row>
    <row r="4473" spans="1:14" x14ac:dyDescent="0.35">
      <c r="A4473" s="4" t="s">
        <v>4754</v>
      </c>
      <c r="B4473" s="5">
        <v>45067</v>
      </c>
      <c r="C4473" s="4" t="s">
        <v>435</v>
      </c>
      <c r="D4473" s="4" t="s">
        <v>16</v>
      </c>
      <c r="E4473" s="4" t="s">
        <v>70</v>
      </c>
      <c r="F4473" s="4" t="s">
        <v>53</v>
      </c>
      <c r="G4473">
        <v>6979.81</v>
      </c>
      <c r="H4473" s="4" t="s">
        <v>19</v>
      </c>
      <c r="I4473" s="4" t="s">
        <v>20</v>
      </c>
      <c r="J4473" s="4" t="s">
        <v>21</v>
      </c>
      <c r="K4473">
        <v>41074.400000000001</v>
      </c>
      <c r="L4473">
        <v>46527.68</v>
      </c>
      <c r="M4473" s="4" t="s">
        <v>102</v>
      </c>
      <c r="N4473" s="4" t="s">
        <v>102</v>
      </c>
    </row>
    <row r="4474" spans="1:14" x14ac:dyDescent="0.35">
      <c r="A4474" s="4" t="s">
        <v>4755</v>
      </c>
      <c r="B4474" s="5">
        <v>44928</v>
      </c>
      <c r="C4474" s="4" t="s">
        <v>252</v>
      </c>
      <c r="D4474" s="4" t="s">
        <v>16</v>
      </c>
      <c r="E4474" s="4" t="s">
        <v>58</v>
      </c>
      <c r="F4474" s="4" t="s">
        <v>117</v>
      </c>
      <c r="G4474">
        <v>10824.42</v>
      </c>
      <c r="H4474" s="4" t="s">
        <v>27</v>
      </c>
      <c r="I4474" s="4" t="s">
        <v>54</v>
      </c>
      <c r="J4474" s="4" t="s">
        <v>42</v>
      </c>
      <c r="K4474">
        <v>64057.33</v>
      </c>
      <c r="L4474">
        <v>75507.02</v>
      </c>
      <c r="M4474" s="4" t="s">
        <v>43</v>
      </c>
      <c r="N4474" s="4" t="s">
        <v>20297</v>
      </c>
    </row>
    <row r="4475" spans="1:14" x14ac:dyDescent="0.35">
      <c r="A4475" s="4" t="s">
        <v>4756</v>
      </c>
      <c r="B4475" s="5">
        <v>44937</v>
      </c>
      <c r="C4475" s="4" t="s">
        <v>197</v>
      </c>
      <c r="D4475" s="4" t="s">
        <v>16</v>
      </c>
      <c r="E4475" s="4" t="s">
        <v>17</v>
      </c>
      <c r="F4475" s="4" t="s">
        <v>90</v>
      </c>
      <c r="G4475">
        <v>5326.62</v>
      </c>
      <c r="H4475" s="4" t="s">
        <v>86</v>
      </c>
      <c r="I4475" s="4" t="s">
        <v>54</v>
      </c>
      <c r="J4475" s="4" t="s">
        <v>120</v>
      </c>
      <c r="K4475">
        <v>50942.53</v>
      </c>
      <c r="L4475">
        <v>222981.77</v>
      </c>
      <c r="M4475" s="4" t="s">
        <v>43</v>
      </c>
      <c r="N4475" s="4" t="s">
        <v>20297</v>
      </c>
    </row>
    <row r="4476" spans="1:14" x14ac:dyDescent="0.35">
      <c r="A4476" s="4" t="s">
        <v>4757</v>
      </c>
      <c r="B4476" s="5">
        <v>45111</v>
      </c>
      <c r="C4476" s="4" t="s">
        <v>116</v>
      </c>
      <c r="D4476" s="4" t="s">
        <v>62</v>
      </c>
      <c r="E4476" s="4" t="s">
        <v>78</v>
      </c>
      <c r="F4476" s="4" t="s">
        <v>64</v>
      </c>
      <c r="G4476">
        <v>65262.69</v>
      </c>
      <c r="H4476" s="4" t="s">
        <v>48</v>
      </c>
      <c r="I4476" s="4" t="s">
        <v>18</v>
      </c>
      <c r="J4476" s="4" t="s">
        <v>139</v>
      </c>
      <c r="K4476">
        <v>48746.23</v>
      </c>
      <c r="L4476">
        <v>97580.14</v>
      </c>
      <c r="M4476" s="4" t="s">
        <v>36</v>
      </c>
      <c r="N4476" s="4" t="s">
        <v>20296</v>
      </c>
    </row>
    <row r="4477" spans="1:14" x14ac:dyDescent="0.35">
      <c r="A4477" s="4" t="s">
        <v>4758</v>
      </c>
      <c r="B4477" s="5">
        <v>45259</v>
      </c>
      <c r="C4477" s="4" t="s">
        <v>51</v>
      </c>
      <c r="D4477" s="4" t="s">
        <v>62</v>
      </c>
      <c r="E4477" s="4" t="s">
        <v>82</v>
      </c>
      <c r="F4477" s="4" t="s">
        <v>64</v>
      </c>
      <c r="G4477">
        <v>24539.43</v>
      </c>
      <c r="H4477" s="4" t="s">
        <v>86</v>
      </c>
      <c r="I4477" s="4" t="s">
        <v>20</v>
      </c>
      <c r="J4477" s="4" t="s">
        <v>21</v>
      </c>
      <c r="K4477">
        <v>34106.47</v>
      </c>
      <c r="L4477">
        <v>95041.1</v>
      </c>
      <c r="M4477" s="4" t="s">
        <v>75</v>
      </c>
      <c r="N4477" s="4" t="s">
        <v>20301</v>
      </c>
    </row>
    <row r="4478" spans="1:14" x14ac:dyDescent="0.35">
      <c r="A4478" s="4" t="s">
        <v>4759</v>
      </c>
      <c r="B4478" s="5">
        <v>45197</v>
      </c>
      <c r="C4478" s="4" t="s">
        <v>480</v>
      </c>
      <c r="D4478" s="4" t="s">
        <v>62</v>
      </c>
      <c r="E4478" s="4" t="s">
        <v>82</v>
      </c>
      <c r="F4478" s="4" t="s">
        <v>64</v>
      </c>
      <c r="G4478">
        <v>31675.77</v>
      </c>
      <c r="H4478" s="4" t="s">
        <v>86</v>
      </c>
      <c r="I4478" s="4" t="s">
        <v>49</v>
      </c>
      <c r="J4478" s="4" t="s">
        <v>55</v>
      </c>
      <c r="K4478">
        <v>35894.559999999998</v>
      </c>
      <c r="L4478">
        <v>252593.29</v>
      </c>
      <c r="M4478" s="4" t="s">
        <v>59</v>
      </c>
      <c r="N4478" s="4" t="s">
        <v>20298</v>
      </c>
    </row>
    <row r="4479" spans="1:14" x14ac:dyDescent="0.35">
      <c r="A4479" s="4" t="s">
        <v>4760</v>
      </c>
      <c r="B4479" s="5">
        <v>45186</v>
      </c>
      <c r="C4479" s="4" t="s">
        <v>1006</v>
      </c>
      <c r="D4479" s="4" t="s">
        <v>16</v>
      </c>
      <c r="E4479" s="4" t="s">
        <v>58</v>
      </c>
      <c r="F4479" s="4" t="s">
        <v>26</v>
      </c>
      <c r="G4479">
        <v>11542.97</v>
      </c>
      <c r="H4479" s="4" t="s">
        <v>48</v>
      </c>
      <c r="I4479" s="4" t="s">
        <v>34</v>
      </c>
      <c r="J4479" s="4" t="s">
        <v>120</v>
      </c>
      <c r="K4479">
        <v>63334.75</v>
      </c>
      <c r="L4479">
        <v>229799.23</v>
      </c>
      <c r="M4479" s="4" t="s">
        <v>59</v>
      </c>
      <c r="N4479" s="4" t="s">
        <v>20298</v>
      </c>
    </row>
    <row r="4480" spans="1:14" x14ac:dyDescent="0.35">
      <c r="A4480" s="4" t="s">
        <v>4761</v>
      </c>
      <c r="B4480" s="5">
        <v>44970</v>
      </c>
      <c r="C4480" s="4" t="s">
        <v>260</v>
      </c>
      <c r="D4480" s="4" t="s">
        <v>16</v>
      </c>
      <c r="E4480" s="4" t="s">
        <v>52</v>
      </c>
      <c r="F4480" s="4" t="s">
        <v>26</v>
      </c>
      <c r="G4480">
        <v>12701.2</v>
      </c>
      <c r="H4480" s="4" t="s">
        <v>19</v>
      </c>
      <c r="I4480" s="4" t="s">
        <v>54</v>
      </c>
      <c r="J4480" s="4" t="s">
        <v>139</v>
      </c>
      <c r="K4480">
        <v>41767.5</v>
      </c>
      <c r="L4480">
        <v>195810.83</v>
      </c>
      <c r="M4480" s="4" t="s">
        <v>71</v>
      </c>
      <c r="N4480" s="4" t="s">
        <v>20300</v>
      </c>
    </row>
    <row r="4481" spans="1:14" x14ac:dyDescent="0.35">
      <c r="A4481" s="4" t="s">
        <v>4762</v>
      </c>
      <c r="B4481" s="5">
        <v>45021</v>
      </c>
      <c r="C4481" s="4" t="s">
        <v>435</v>
      </c>
      <c r="D4481" s="4" t="s">
        <v>62</v>
      </c>
      <c r="E4481" s="4" t="s">
        <v>123</v>
      </c>
      <c r="F4481" s="4" t="s">
        <v>64</v>
      </c>
      <c r="G4481">
        <v>85018.62</v>
      </c>
      <c r="H4481" s="4" t="s">
        <v>19</v>
      </c>
      <c r="I4481" s="4" t="s">
        <v>34</v>
      </c>
      <c r="J4481" s="4" t="s">
        <v>42</v>
      </c>
      <c r="K4481">
        <v>43696.79</v>
      </c>
      <c r="L4481">
        <v>163827.29999999999</v>
      </c>
      <c r="M4481" s="4" t="s">
        <v>65</v>
      </c>
      <c r="N4481" s="4" t="s">
        <v>20299</v>
      </c>
    </row>
    <row r="4482" spans="1:14" x14ac:dyDescent="0.35">
      <c r="A4482" s="4" t="s">
        <v>4763</v>
      </c>
      <c r="B4482" s="5">
        <v>45018</v>
      </c>
      <c r="C4482" s="4" t="s">
        <v>94</v>
      </c>
      <c r="D4482" s="4" t="s">
        <v>16</v>
      </c>
      <c r="E4482" s="4" t="s">
        <v>17</v>
      </c>
      <c r="F4482" s="4" t="s">
        <v>90</v>
      </c>
      <c r="G4482">
        <v>11741.38</v>
      </c>
      <c r="H4482" s="4" t="s">
        <v>19</v>
      </c>
      <c r="I4482" s="4" t="s">
        <v>18</v>
      </c>
      <c r="J4482" s="4" t="s">
        <v>139</v>
      </c>
      <c r="K4482">
        <v>65796.3</v>
      </c>
      <c r="L4482">
        <v>91166.12</v>
      </c>
      <c r="M4482" s="4" t="s">
        <v>65</v>
      </c>
      <c r="N4482" s="4" t="s">
        <v>20299</v>
      </c>
    </row>
    <row r="4483" spans="1:14" x14ac:dyDescent="0.35">
      <c r="A4483" s="4" t="s">
        <v>4764</v>
      </c>
      <c r="B4483" s="5">
        <v>45040</v>
      </c>
      <c r="C4483" s="4" t="s">
        <v>119</v>
      </c>
      <c r="D4483" s="4" t="s">
        <v>62</v>
      </c>
      <c r="E4483" s="4" t="s">
        <v>63</v>
      </c>
      <c r="F4483" s="4" t="s">
        <v>64</v>
      </c>
      <c r="G4483">
        <v>47293.59</v>
      </c>
      <c r="H4483" s="4" t="s">
        <v>86</v>
      </c>
      <c r="I4483" s="4" t="s">
        <v>20</v>
      </c>
      <c r="J4483" s="4" t="s">
        <v>79</v>
      </c>
      <c r="K4483">
        <v>33795.85</v>
      </c>
      <c r="L4483">
        <v>239464.3</v>
      </c>
      <c r="M4483" s="4" t="s">
        <v>65</v>
      </c>
      <c r="N4483" s="4" t="s">
        <v>20299</v>
      </c>
    </row>
    <row r="4484" spans="1:14" x14ac:dyDescent="0.35">
      <c r="A4484" s="4" t="s">
        <v>4765</v>
      </c>
      <c r="B4484" s="5">
        <v>45126</v>
      </c>
      <c r="C4484" s="4" t="s">
        <v>321</v>
      </c>
      <c r="D4484" s="4" t="s">
        <v>16</v>
      </c>
      <c r="E4484" s="4" t="s">
        <v>32</v>
      </c>
      <c r="F4484" s="4" t="s">
        <v>74</v>
      </c>
      <c r="G4484">
        <v>11522.59</v>
      </c>
      <c r="H4484" s="4" t="s">
        <v>27</v>
      </c>
      <c r="I4484" s="4" t="s">
        <v>54</v>
      </c>
      <c r="J4484" s="4" t="s">
        <v>28</v>
      </c>
      <c r="K4484">
        <v>52658.02</v>
      </c>
      <c r="L4484">
        <v>220781.02</v>
      </c>
      <c r="M4484" s="4" t="s">
        <v>36</v>
      </c>
      <c r="N4484" s="4" t="s">
        <v>20296</v>
      </c>
    </row>
    <row r="4485" spans="1:14" x14ac:dyDescent="0.35">
      <c r="A4485" s="4" t="s">
        <v>4766</v>
      </c>
      <c r="B4485" s="5">
        <v>44972</v>
      </c>
      <c r="C4485" s="4" t="s">
        <v>307</v>
      </c>
      <c r="D4485" s="4" t="s">
        <v>16</v>
      </c>
      <c r="E4485" s="4" t="s">
        <v>52</v>
      </c>
      <c r="F4485" s="4" t="s">
        <v>74</v>
      </c>
      <c r="G4485">
        <v>7323.72</v>
      </c>
      <c r="H4485" s="4" t="s">
        <v>19</v>
      </c>
      <c r="I4485" s="4" t="s">
        <v>54</v>
      </c>
      <c r="J4485" s="4" t="s">
        <v>114</v>
      </c>
      <c r="K4485">
        <v>62936.17</v>
      </c>
      <c r="L4485">
        <v>80402.11</v>
      </c>
      <c r="M4485" s="4" t="s">
        <v>71</v>
      </c>
      <c r="N4485" s="4" t="s">
        <v>20300</v>
      </c>
    </row>
    <row r="4486" spans="1:14" x14ac:dyDescent="0.35">
      <c r="A4486" s="4" t="s">
        <v>4767</v>
      </c>
      <c r="B4486" s="5">
        <v>45042</v>
      </c>
      <c r="C4486" s="4" t="s">
        <v>415</v>
      </c>
      <c r="D4486" s="4" t="s">
        <v>16</v>
      </c>
      <c r="E4486" s="4" t="s">
        <v>70</v>
      </c>
      <c r="F4486" s="4" t="s">
        <v>152</v>
      </c>
      <c r="G4486">
        <v>7306.18</v>
      </c>
      <c r="H4486" s="4" t="s">
        <v>95</v>
      </c>
      <c r="I4486" s="4" t="s">
        <v>34</v>
      </c>
      <c r="J4486" s="4" t="s">
        <v>139</v>
      </c>
      <c r="K4486">
        <v>44477.84</v>
      </c>
      <c r="L4486">
        <v>155268.84</v>
      </c>
      <c r="M4486" s="4" t="s">
        <v>65</v>
      </c>
      <c r="N4486" s="4" t="s">
        <v>20299</v>
      </c>
    </row>
    <row r="4487" spans="1:14" x14ac:dyDescent="0.35">
      <c r="A4487" s="4" t="s">
        <v>4768</v>
      </c>
      <c r="B4487" s="5">
        <v>45142</v>
      </c>
      <c r="C4487" s="4" t="s">
        <v>446</v>
      </c>
      <c r="D4487" s="4" t="s">
        <v>16</v>
      </c>
      <c r="E4487" s="4" t="s">
        <v>58</v>
      </c>
      <c r="F4487" s="4" t="s">
        <v>152</v>
      </c>
      <c r="G4487">
        <v>13887.26</v>
      </c>
      <c r="H4487" s="4" t="s">
        <v>95</v>
      </c>
      <c r="I4487" s="4" t="s">
        <v>49</v>
      </c>
      <c r="J4487" s="4" t="s">
        <v>98</v>
      </c>
      <c r="K4487">
        <v>59678.84</v>
      </c>
      <c r="L4487">
        <v>85449.84</v>
      </c>
      <c r="M4487" s="4" t="s">
        <v>134</v>
      </c>
      <c r="N4487" s="4" t="s">
        <v>20304</v>
      </c>
    </row>
    <row r="4488" spans="1:14" x14ac:dyDescent="0.35">
      <c r="A4488" s="4" t="s">
        <v>4769</v>
      </c>
      <c r="B4488" s="5">
        <v>45288</v>
      </c>
      <c r="C4488" s="4" t="s">
        <v>267</v>
      </c>
      <c r="D4488" s="4" t="s">
        <v>16</v>
      </c>
      <c r="E4488" s="4" t="s">
        <v>128</v>
      </c>
      <c r="F4488" s="4" t="s">
        <v>113</v>
      </c>
      <c r="G4488">
        <v>9817.43</v>
      </c>
      <c r="H4488" s="4" t="s">
        <v>86</v>
      </c>
      <c r="I4488" s="4" t="s">
        <v>34</v>
      </c>
      <c r="J4488" s="4" t="s">
        <v>120</v>
      </c>
      <c r="K4488">
        <v>61464.85</v>
      </c>
      <c r="L4488">
        <v>236809.82</v>
      </c>
      <c r="M4488" s="4" t="s">
        <v>87</v>
      </c>
      <c r="N4488" s="4" t="s">
        <v>20303</v>
      </c>
    </row>
    <row r="4489" spans="1:14" x14ac:dyDescent="0.35">
      <c r="A4489" s="4" t="s">
        <v>4770</v>
      </c>
      <c r="B4489" s="5">
        <v>45156</v>
      </c>
      <c r="C4489" s="4" t="s">
        <v>51</v>
      </c>
      <c r="D4489" s="4" t="s">
        <v>62</v>
      </c>
      <c r="E4489" s="4" t="s">
        <v>63</v>
      </c>
      <c r="F4489" s="4" t="s">
        <v>64</v>
      </c>
      <c r="G4489">
        <v>90945.01</v>
      </c>
      <c r="H4489" s="4" t="s">
        <v>48</v>
      </c>
      <c r="I4489" s="4" t="s">
        <v>54</v>
      </c>
      <c r="J4489" s="4" t="s">
        <v>139</v>
      </c>
      <c r="K4489">
        <v>69128.990000000005</v>
      </c>
      <c r="L4489">
        <v>318530.68</v>
      </c>
      <c r="M4489" s="4" t="s">
        <v>134</v>
      </c>
      <c r="N4489" s="4" t="s">
        <v>20304</v>
      </c>
    </row>
    <row r="4490" spans="1:14" x14ac:dyDescent="0.35">
      <c r="A4490" s="4" t="s">
        <v>4771</v>
      </c>
      <c r="B4490" s="5">
        <v>45196</v>
      </c>
      <c r="C4490" s="4" t="s">
        <v>531</v>
      </c>
      <c r="D4490" s="4" t="s">
        <v>16</v>
      </c>
      <c r="E4490" s="4" t="s">
        <v>58</v>
      </c>
      <c r="F4490" s="4" t="s">
        <v>74</v>
      </c>
      <c r="G4490">
        <v>10540.49</v>
      </c>
      <c r="H4490" s="4" t="s">
        <v>19</v>
      </c>
      <c r="I4490" s="4" t="s">
        <v>49</v>
      </c>
      <c r="J4490" s="4" t="s">
        <v>120</v>
      </c>
      <c r="K4490">
        <v>48080.21</v>
      </c>
      <c r="L4490">
        <v>160013.54</v>
      </c>
      <c r="M4490" s="4" t="s">
        <v>59</v>
      </c>
      <c r="N4490" s="4" t="s">
        <v>20298</v>
      </c>
    </row>
    <row r="4491" spans="1:14" x14ac:dyDescent="0.35">
      <c r="A4491" s="4" t="s">
        <v>4772</v>
      </c>
      <c r="B4491" s="5">
        <v>45053</v>
      </c>
      <c r="C4491" s="4" t="s">
        <v>437</v>
      </c>
      <c r="D4491" s="4" t="s">
        <v>16</v>
      </c>
      <c r="E4491" s="4" t="s">
        <v>128</v>
      </c>
      <c r="F4491" s="4" t="s">
        <v>18</v>
      </c>
      <c r="G4491">
        <v>7195.74</v>
      </c>
      <c r="H4491" s="4" t="s">
        <v>19</v>
      </c>
      <c r="I4491" s="4" t="s">
        <v>18</v>
      </c>
      <c r="J4491" s="4" t="s">
        <v>79</v>
      </c>
      <c r="K4491">
        <v>52595.12</v>
      </c>
      <c r="L4491">
        <v>215426.34</v>
      </c>
      <c r="M4491" s="4" t="s">
        <v>102</v>
      </c>
      <c r="N4491" s="4" t="s">
        <v>102</v>
      </c>
    </row>
    <row r="4492" spans="1:14" x14ac:dyDescent="0.35">
      <c r="A4492" s="4" t="s">
        <v>4773</v>
      </c>
      <c r="B4492" s="5">
        <v>44933</v>
      </c>
      <c r="C4492" s="4" t="s">
        <v>1021</v>
      </c>
      <c r="D4492" s="4" t="s">
        <v>16</v>
      </c>
      <c r="E4492" s="4" t="s">
        <v>150</v>
      </c>
      <c r="F4492" s="4" t="s">
        <v>117</v>
      </c>
      <c r="G4492">
        <v>12003.97</v>
      </c>
      <c r="H4492" s="4" t="s">
        <v>95</v>
      </c>
      <c r="I4492" s="4" t="s">
        <v>49</v>
      </c>
      <c r="J4492" s="4" t="s">
        <v>55</v>
      </c>
      <c r="K4492">
        <v>56341.38</v>
      </c>
      <c r="L4492">
        <v>167247.66</v>
      </c>
      <c r="M4492" s="4" t="s">
        <v>43</v>
      </c>
      <c r="N4492" s="4" t="s">
        <v>20297</v>
      </c>
    </row>
    <row r="4493" spans="1:14" x14ac:dyDescent="0.35">
      <c r="A4493" s="4" t="s">
        <v>4774</v>
      </c>
      <c r="B4493" s="5">
        <v>45073</v>
      </c>
      <c r="C4493" s="4" t="s">
        <v>324</v>
      </c>
      <c r="D4493" s="4" t="s">
        <v>62</v>
      </c>
      <c r="E4493" s="4" t="s">
        <v>101</v>
      </c>
      <c r="F4493" s="4" t="s">
        <v>64</v>
      </c>
      <c r="G4493">
        <v>36395.83</v>
      </c>
      <c r="H4493" s="4" t="s">
        <v>86</v>
      </c>
      <c r="I4493" s="4" t="s">
        <v>20</v>
      </c>
      <c r="J4493" s="4" t="s">
        <v>28</v>
      </c>
      <c r="K4493">
        <v>69144.740000000005</v>
      </c>
      <c r="L4493">
        <v>139960.91</v>
      </c>
      <c r="M4493" s="4" t="s">
        <v>102</v>
      </c>
      <c r="N4493" s="4" t="s">
        <v>102</v>
      </c>
    </row>
    <row r="4494" spans="1:14" x14ac:dyDescent="0.35">
      <c r="A4494" s="4" t="s">
        <v>4775</v>
      </c>
      <c r="B4494" s="5">
        <v>45050</v>
      </c>
      <c r="C4494" s="4" t="s">
        <v>343</v>
      </c>
      <c r="D4494" s="4" t="s">
        <v>62</v>
      </c>
      <c r="E4494" s="4" t="s">
        <v>63</v>
      </c>
      <c r="F4494" s="4" t="s">
        <v>64</v>
      </c>
      <c r="G4494">
        <v>44849.39</v>
      </c>
      <c r="H4494" s="4" t="s">
        <v>48</v>
      </c>
      <c r="I4494" s="4" t="s">
        <v>18</v>
      </c>
      <c r="J4494" s="4" t="s">
        <v>35</v>
      </c>
      <c r="K4494">
        <v>63274.19</v>
      </c>
      <c r="L4494">
        <v>160418.22</v>
      </c>
      <c r="M4494" s="4" t="s">
        <v>102</v>
      </c>
      <c r="N4494" s="4" t="s">
        <v>102</v>
      </c>
    </row>
    <row r="4495" spans="1:14" x14ac:dyDescent="0.35">
      <c r="A4495" s="4" t="s">
        <v>4776</v>
      </c>
      <c r="B4495" s="5">
        <v>44979</v>
      </c>
      <c r="C4495" s="4" t="s">
        <v>345</v>
      </c>
      <c r="D4495" s="4" t="s">
        <v>16</v>
      </c>
      <c r="E4495" s="4" t="s">
        <v>58</v>
      </c>
      <c r="F4495" s="4" t="s">
        <v>90</v>
      </c>
      <c r="G4495">
        <v>7108.37</v>
      </c>
      <c r="H4495" s="4" t="s">
        <v>86</v>
      </c>
      <c r="I4495" s="4" t="s">
        <v>18</v>
      </c>
      <c r="J4495" s="4" t="s">
        <v>79</v>
      </c>
      <c r="K4495">
        <v>60598.25</v>
      </c>
      <c r="L4495">
        <v>164376.78</v>
      </c>
      <c r="M4495" s="4" t="s">
        <v>71</v>
      </c>
      <c r="N4495" s="4" t="s">
        <v>20300</v>
      </c>
    </row>
    <row r="4496" spans="1:14" x14ac:dyDescent="0.35">
      <c r="A4496" s="4" t="s">
        <v>4777</v>
      </c>
      <c r="B4496" s="5">
        <v>45039</v>
      </c>
      <c r="C4496" s="4" t="s">
        <v>839</v>
      </c>
      <c r="D4496" s="4" t="s">
        <v>16</v>
      </c>
      <c r="E4496" s="4" t="s">
        <v>17</v>
      </c>
      <c r="F4496" s="4" t="s">
        <v>18</v>
      </c>
      <c r="G4496">
        <v>5664.18</v>
      </c>
      <c r="H4496" s="4" t="s">
        <v>48</v>
      </c>
      <c r="I4496" s="4" t="s">
        <v>20</v>
      </c>
      <c r="J4496" s="4" t="s">
        <v>55</v>
      </c>
      <c r="K4496">
        <v>63506.32</v>
      </c>
      <c r="L4496">
        <v>199195.98</v>
      </c>
      <c r="M4496" s="4" t="s">
        <v>65</v>
      </c>
      <c r="N4496" s="4" t="s">
        <v>20299</v>
      </c>
    </row>
    <row r="4497" spans="1:14" x14ac:dyDescent="0.35">
      <c r="A4497" s="4" t="s">
        <v>4778</v>
      </c>
      <c r="B4497" s="5">
        <v>45013</v>
      </c>
      <c r="C4497" s="4" t="s">
        <v>415</v>
      </c>
      <c r="D4497" s="4" t="s">
        <v>16</v>
      </c>
      <c r="E4497" s="4" t="s">
        <v>25</v>
      </c>
      <c r="F4497" s="4" t="s">
        <v>129</v>
      </c>
      <c r="G4497">
        <v>10434.91</v>
      </c>
      <c r="H4497" s="4" t="s">
        <v>95</v>
      </c>
      <c r="I4497" s="4" t="s">
        <v>20</v>
      </c>
      <c r="J4497" s="4" t="s">
        <v>79</v>
      </c>
      <c r="K4497">
        <v>57281.39</v>
      </c>
      <c r="L4497">
        <v>87496.08</v>
      </c>
      <c r="M4497" s="4" t="s">
        <v>29</v>
      </c>
      <c r="N4497" s="4" t="s">
        <v>20295</v>
      </c>
    </row>
    <row r="4498" spans="1:14" x14ac:dyDescent="0.35">
      <c r="A4498" s="4" t="s">
        <v>4779</v>
      </c>
      <c r="B4498" s="5">
        <v>45241</v>
      </c>
      <c r="C4498" s="4" t="s">
        <v>931</v>
      </c>
      <c r="D4498" s="4" t="s">
        <v>16</v>
      </c>
      <c r="E4498" s="4" t="s">
        <v>25</v>
      </c>
      <c r="F4498" s="4" t="s">
        <v>33</v>
      </c>
      <c r="G4498">
        <v>3469.2</v>
      </c>
      <c r="H4498" s="4" t="s">
        <v>86</v>
      </c>
      <c r="I4498" s="4" t="s">
        <v>54</v>
      </c>
      <c r="J4498" s="4" t="s">
        <v>28</v>
      </c>
      <c r="K4498">
        <v>39938.57</v>
      </c>
      <c r="L4498">
        <v>147664.85999999999</v>
      </c>
      <c r="M4498" s="4" t="s">
        <v>75</v>
      </c>
      <c r="N4498" s="4" t="s">
        <v>20301</v>
      </c>
    </row>
    <row r="4499" spans="1:14" x14ac:dyDescent="0.35">
      <c r="A4499" s="4" t="s">
        <v>4780</v>
      </c>
      <c r="B4499" s="5">
        <v>45100</v>
      </c>
      <c r="C4499" s="4" t="s">
        <v>341</v>
      </c>
      <c r="D4499" s="4" t="s">
        <v>39</v>
      </c>
      <c r="E4499" s="4" t="s">
        <v>334</v>
      </c>
      <c r="F4499" s="4" t="s">
        <v>107</v>
      </c>
      <c r="G4499">
        <v>24715.919999999998</v>
      </c>
      <c r="H4499" s="4" t="s">
        <v>19</v>
      </c>
      <c r="I4499" s="4" t="s">
        <v>34</v>
      </c>
      <c r="J4499" s="4" t="s">
        <v>28</v>
      </c>
      <c r="K4499">
        <v>34595.39</v>
      </c>
      <c r="L4499">
        <v>236947.57</v>
      </c>
      <c r="M4499" s="4" t="s">
        <v>22</v>
      </c>
      <c r="N4499" s="4" t="s">
        <v>20294</v>
      </c>
    </row>
    <row r="4500" spans="1:14" x14ac:dyDescent="0.35">
      <c r="A4500" s="4" t="s">
        <v>4781</v>
      </c>
      <c r="B4500" s="5">
        <v>45233</v>
      </c>
      <c r="C4500" s="4" t="s">
        <v>51</v>
      </c>
      <c r="D4500" s="4" t="s">
        <v>39</v>
      </c>
      <c r="E4500" s="4" t="s">
        <v>40</v>
      </c>
      <c r="F4500" s="4" t="s">
        <v>113</v>
      </c>
      <c r="G4500">
        <v>26458.91</v>
      </c>
      <c r="H4500" s="4" t="s">
        <v>86</v>
      </c>
      <c r="I4500" s="4" t="s">
        <v>20</v>
      </c>
      <c r="J4500" s="4" t="s">
        <v>98</v>
      </c>
      <c r="K4500">
        <v>34106.47</v>
      </c>
      <c r="L4500">
        <v>68582.19</v>
      </c>
      <c r="M4500" s="4" t="s">
        <v>75</v>
      </c>
      <c r="N4500" s="4" t="s">
        <v>20301</v>
      </c>
    </row>
    <row r="4501" spans="1:14" x14ac:dyDescent="0.35">
      <c r="A4501" s="4" t="s">
        <v>4782</v>
      </c>
      <c r="B4501" s="5">
        <v>45001</v>
      </c>
      <c r="C4501" s="4" t="s">
        <v>31</v>
      </c>
      <c r="D4501" s="4" t="s">
        <v>62</v>
      </c>
      <c r="E4501" s="4" t="s">
        <v>63</v>
      </c>
      <c r="F4501" s="4" t="s">
        <v>64</v>
      </c>
      <c r="G4501">
        <v>49823.8</v>
      </c>
      <c r="H4501" s="4" t="s">
        <v>27</v>
      </c>
      <c r="I4501" s="4" t="s">
        <v>49</v>
      </c>
      <c r="J4501" s="4" t="s">
        <v>55</v>
      </c>
      <c r="K4501">
        <v>63747.47</v>
      </c>
      <c r="L4501">
        <v>209166.3</v>
      </c>
      <c r="M4501" s="4" t="s">
        <v>29</v>
      </c>
      <c r="N4501" s="4" t="s">
        <v>20295</v>
      </c>
    </row>
    <row r="4502" spans="1:14" x14ac:dyDescent="0.35">
      <c r="A4502" s="4" t="s">
        <v>4783</v>
      </c>
      <c r="B4502" s="5">
        <v>45260</v>
      </c>
      <c r="C4502" s="4" t="s">
        <v>478</v>
      </c>
      <c r="D4502" s="4" t="s">
        <v>16</v>
      </c>
      <c r="E4502" s="4" t="s">
        <v>32</v>
      </c>
      <c r="F4502" s="4" t="s">
        <v>85</v>
      </c>
      <c r="G4502">
        <v>14341.18</v>
      </c>
      <c r="H4502" s="4" t="s">
        <v>27</v>
      </c>
      <c r="I4502" s="4" t="s">
        <v>18</v>
      </c>
      <c r="J4502" s="4" t="s">
        <v>120</v>
      </c>
      <c r="K4502">
        <v>40625.1</v>
      </c>
      <c r="L4502">
        <v>84953.36</v>
      </c>
      <c r="M4502" s="4" t="s">
        <v>75</v>
      </c>
      <c r="N4502" s="4" t="s">
        <v>20301</v>
      </c>
    </row>
    <row r="4503" spans="1:14" x14ac:dyDescent="0.35">
      <c r="A4503" s="4" t="s">
        <v>4784</v>
      </c>
      <c r="B4503" s="5">
        <v>45277</v>
      </c>
      <c r="C4503" s="4" t="s">
        <v>646</v>
      </c>
      <c r="D4503" s="4" t="s">
        <v>16</v>
      </c>
      <c r="E4503" s="4" t="s">
        <v>150</v>
      </c>
      <c r="F4503" s="4" t="s">
        <v>74</v>
      </c>
      <c r="G4503">
        <v>12393.47</v>
      </c>
      <c r="H4503" s="4" t="s">
        <v>27</v>
      </c>
      <c r="I4503" s="4" t="s">
        <v>18</v>
      </c>
      <c r="J4503" s="4" t="s">
        <v>139</v>
      </c>
      <c r="K4503">
        <v>66506.83</v>
      </c>
      <c r="L4503">
        <v>259787.7</v>
      </c>
      <c r="M4503" s="4" t="s">
        <v>87</v>
      </c>
      <c r="N4503" s="4" t="s">
        <v>20303</v>
      </c>
    </row>
    <row r="4504" spans="1:14" x14ac:dyDescent="0.35">
      <c r="A4504" s="4" t="s">
        <v>4785</v>
      </c>
      <c r="B4504" s="5">
        <v>44976</v>
      </c>
      <c r="C4504" s="4" t="s">
        <v>405</v>
      </c>
      <c r="D4504" s="4" t="s">
        <v>16</v>
      </c>
      <c r="E4504" s="4" t="s">
        <v>58</v>
      </c>
      <c r="F4504" s="4" t="s">
        <v>74</v>
      </c>
      <c r="G4504">
        <v>5985.69</v>
      </c>
      <c r="H4504" s="4" t="s">
        <v>95</v>
      </c>
      <c r="I4504" s="4" t="s">
        <v>18</v>
      </c>
      <c r="J4504" s="4" t="s">
        <v>42</v>
      </c>
      <c r="K4504">
        <v>67599.199999999997</v>
      </c>
      <c r="L4504">
        <v>251152.06</v>
      </c>
      <c r="M4504" s="4" t="s">
        <v>71</v>
      </c>
      <c r="N4504" s="4" t="s">
        <v>20300</v>
      </c>
    </row>
    <row r="4505" spans="1:14" x14ac:dyDescent="0.35">
      <c r="A4505" s="4" t="s">
        <v>4786</v>
      </c>
      <c r="B4505" s="5">
        <v>44988</v>
      </c>
      <c r="C4505" s="4" t="s">
        <v>226</v>
      </c>
      <c r="D4505" s="4" t="s">
        <v>16</v>
      </c>
      <c r="E4505" s="4" t="s">
        <v>70</v>
      </c>
      <c r="F4505" s="4" t="s">
        <v>33</v>
      </c>
      <c r="G4505">
        <v>6131.02</v>
      </c>
      <c r="H4505" s="4" t="s">
        <v>48</v>
      </c>
      <c r="I4505" s="4" t="s">
        <v>49</v>
      </c>
      <c r="J4505" s="4" t="s">
        <v>55</v>
      </c>
      <c r="K4505">
        <v>53253.98</v>
      </c>
      <c r="L4505">
        <v>76253.37</v>
      </c>
      <c r="M4505" s="4" t="s">
        <v>29</v>
      </c>
      <c r="N4505" s="4" t="s">
        <v>20295</v>
      </c>
    </row>
    <row r="4506" spans="1:14" x14ac:dyDescent="0.35">
      <c r="A4506" s="4" t="s">
        <v>4787</v>
      </c>
      <c r="B4506" s="5">
        <v>45216</v>
      </c>
      <c r="C4506" s="4" t="s">
        <v>197</v>
      </c>
      <c r="D4506" s="4" t="s">
        <v>16</v>
      </c>
      <c r="E4506" s="4" t="s">
        <v>46</v>
      </c>
      <c r="F4506" s="4" t="s">
        <v>90</v>
      </c>
      <c r="G4506">
        <v>706.48</v>
      </c>
      <c r="H4506" s="4" t="s">
        <v>48</v>
      </c>
      <c r="I4506" s="4" t="s">
        <v>54</v>
      </c>
      <c r="J4506" s="4" t="s">
        <v>120</v>
      </c>
      <c r="K4506">
        <v>50942.53</v>
      </c>
      <c r="L4506">
        <v>222275.29</v>
      </c>
      <c r="M4506" s="4" t="s">
        <v>83</v>
      </c>
      <c r="N4506" s="4" t="s">
        <v>20302</v>
      </c>
    </row>
    <row r="4507" spans="1:14" x14ac:dyDescent="0.35">
      <c r="A4507" s="4" t="s">
        <v>4788</v>
      </c>
      <c r="B4507" s="5">
        <v>45282</v>
      </c>
      <c r="C4507" s="4" t="s">
        <v>275</v>
      </c>
      <c r="D4507" s="4" t="s">
        <v>62</v>
      </c>
      <c r="E4507" s="4" t="s">
        <v>101</v>
      </c>
      <c r="F4507" s="4" t="s">
        <v>64</v>
      </c>
      <c r="G4507">
        <v>93177.38</v>
      </c>
      <c r="H4507" s="4" t="s">
        <v>95</v>
      </c>
      <c r="I4507" s="4" t="s">
        <v>18</v>
      </c>
      <c r="J4507" s="4" t="s">
        <v>55</v>
      </c>
      <c r="K4507">
        <v>38357.79</v>
      </c>
      <c r="L4507">
        <v>143228.67000000001</v>
      </c>
      <c r="M4507" s="4" t="s">
        <v>87</v>
      </c>
      <c r="N4507" s="4" t="s">
        <v>20303</v>
      </c>
    </row>
    <row r="4508" spans="1:14" x14ac:dyDescent="0.35">
      <c r="A4508" s="4" t="s">
        <v>4789</v>
      </c>
      <c r="B4508" s="5">
        <v>45039</v>
      </c>
      <c r="C4508" s="4" t="s">
        <v>281</v>
      </c>
      <c r="D4508" s="4" t="s">
        <v>16</v>
      </c>
      <c r="E4508" s="4" t="s">
        <v>70</v>
      </c>
      <c r="F4508" s="4" t="s">
        <v>113</v>
      </c>
      <c r="G4508">
        <v>3860.31</v>
      </c>
      <c r="H4508" s="4" t="s">
        <v>19</v>
      </c>
      <c r="I4508" s="4" t="s">
        <v>54</v>
      </c>
      <c r="J4508" s="4" t="s">
        <v>28</v>
      </c>
      <c r="K4508">
        <v>64110.19</v>
      </c>
      <c r="L4508">
        <v>122482.95</v>
      </c>
      <c r="M4508" s="4" t="s">
        <v>65</v>
      </c>
      <c r="N4508" s="4" t="s">
        <v>20299</v>
      </c>
    </row>
    <row r="4509" spans="1:14" x14ac:dyDescent="0.35">
      <c r="A4509" s="4" t="s">
        <v>4790</v>
      </c>
      <c r="B4509" s="5">
        <v>45250</v>
      </c>
      <c r="C4509" s="4" t="s">
        <v>116</v>
      </c>
      <c r="D4509" s="4" t="s">
        <v>16</v>
      </c>
      <c r="E4509" s="4" t="s">
        <v>70</v>
      </c>
      <c r="F4509" s="4" t="s">
        <v>129</v>
      </c>
      <c r="G4509">
        <v>3084.18</v>
      </c>
      <c r="H4509" s="4" t="s">
        <v>48</v>
      </c>
      <c r="I4509" s="4" t="s">
        <v>34</v>
      </c>
      <c r="J4509" s="4" t="s">
        <v>21</v>
      </c>
      <c r="K4509">
        <v>51204.65</v>
      </c>
      <c r="L4509">
        <v>24497.1</v>
      </c>
      <c r="M4509" s="4" t="s">
        <v>75</v>
      </c>
      <c r="N4509" s="4" t="s">
        <v>20301</v>
      </c>
    </row>
    <row r="4510" spans="1:14" x14ac:dyDescent="0.35">
      <c r="A4510" s="4" t="s">
        <v>4791</v>
      </c>
      <c r="B4510" s="5">
        <v>45170</v>
      </c>
      <c r="C4510" s="4" t="s">
        <v>581</v>
      </c>
      <c r="D4510" s="4" t="s">
        <v>16</v>
      </c>
      <c r="E4510" s="4" t="s">
        <v>150</v>
      </c>
      <c r="F4510" s="4" t="s">
        <v>129</v>
      </c>
      <c r="G4510">
        <v>6933.73</v>
      </c>
      <c r="H4510" s="4" t="s">
        <v>48</v>
      </c>
      <c r="I4510" s="4" t="s">
        <v>20</v>
      </c>
      <c r="J4510" s="4" t="s">
        <v>98</v>
      </c>
      <c r="K4510">
        <v>44657.79</v>
      </c>
      <c r="L4510">
        <v>67655.960000000006</v>
      </c>
      <c r="M4510" s="4" t="s">
        <v>59</v>
      </c>
      <c r="N4510" s="4" t="s">
        <v>20298</v>
      </c>
    </row>
    <row r="4511" spans="1:14" x14ac:dyDescent="0.35">
      <c r="A4511" s="4" t="s">
        <v>4792</v>
      </c>
      <c r="B4511" s="5">
        <v>45291</v>
      </c>
      <c r="C4511" s="4" t="s">
        <v>212</v>
      </c>
      <c r="D4511" s="4" t="s">
        <v>62</v>
      </c>
      <c r="E4511" s="4" t="s">
        <v>82</v>
      </c>
      <c r="F4511" s="4" t="s">
        <v>64</v>
      </c>
      <c r="G4511">
        <v>43434.13</v>
      </c>
      <c r="H4511" s="4" t="s">
        <v>48</v>
      </c>
      <c r="I4511" s="4" t="s">
        <v>18</v>
      </c>
      <c r="J4511" s="4" t="s">
        <v>98</v>
      </c>
      <c r="K4511">
        <v>45310.55</v>
      </c>
      <c r="L4511">
        <v>490421.7</v>
      </c>
      <c r="M4511" s="4" t="s">
        <v>87</v>
      </c>
      <c r="N4511" s="4" t="s">
        <v>20303</v>
      </c>
    </row>
    <row r="4512" spans="1:14" x14ac:dyDescent="0.35">
      <c r="A4512" s="4" t="s">
        <v>4793</v>
      </c>
      <c r="B4512" s="5">
        <v>45077</v>
      </c>
      <c r="C4512" s="4" t="s">
        <v>565</v>
      </c>
      <c r="D4512" s="4" t="s">
        <v>16</v>
      </c>
      <c r="E4512" s="4" t="s">
        <v>128</v>
      </c>
      <c r="F4512" s="4" t="s">
        <v>33</v>
      </c>
      <c r="G4512">
        <v>8560.64</v>
      </c>
      <c r="H4512" s="4" t="s">
        <v>95</v>
      </c>
      <c r="I4512" s="4" t="s">
        <v>54</v>
      </c>
      <c r="J4512" s="4" t="s">
        <v>114</v>
      </c>
      <c r="K4512">
        <v>58551.47</v>
      </c>
      <c r="L4512">
        <v>122102.36</v>
      </c>
      <c r="M4512" s="4" t="s">
        <v>102</v>
      </c>
      <c r="N4512" s="4" t="s">
        <v>102</v>
      </c>
    </row>
    <row r="4513" spans="1:14" x14ac:dyDescent="0.35">
      <c r="A4513" s="4" t="s">
        <v>4794</v>
      </c>
      <c r="B4513" s="5">
        <v>45104</v>
      </c>
      <c r="C4513" s="4" t="s">
        <v>664</v>
      </c>
      <c r="D4513" s="4" t="s">
        <v>16</v>
      </c>
      <c r="E4513" s="4" t="s">
        <v>150</v>
      </c>
      <c r="F4513" s="4" t="s">
        <v>26</v>
      </c>
      <c r="G4513">
        <v>5847.88</v>
      </c>
      <c r="H4513" s="4" t="s">
        <v>27</v>
      </c>
      <c r="I4513" s="4" t="s">
        <v>20</v>
      </c>
      <c r="J4513" s="4" t="s">
        <v>42</v>
      </c>
      <c r="K4513">
        <v>33713.31</v>
      </c>
      <c r="L4513">
        <v>78116.44</v>
      </c>
      <c r="M4513" s="4" t="s">
        <v>22</v>
      </c>
      <c r="N4513" s="4" t="s">
        <v>20294</v>
      </c>
    </row>
    <row r="4514" spans="1:14" x14ac:dyDescent="0.35">
      <c r="A4514" s="4" t="s">
        <v>4795</v>
      </c>
      <c r="B4514" s="5">
        <v>45023</v>
      </c>
      <c r="C4514" s="4" t="s">
        <v>357</v>
      </c>
      <c r="D4514" s="4" t="s">
        <v>16</v>
      </c>
      <c r="E4514" s="4" t="s">
        <v>17</v>
      </c>
      <c r="F4514" s="4" t="s">
        <v>90</v>
      </c>
      <c r="G4514">
        <v>8513.2800000000007</v>
      </c>
      <c r="H4514" s="4" t="s">
        <v>19</v>
      </c>
      <c r="I4514" s="4" t="s">
        <v>49</v>
      </c>
      <c r="J4514" s="4" t="s">
        <v>42</v>
      </c>
      <c r="K4514">
        <v>53596.99</v>
      </c>
      <c r="L4514">
        <v>64278.61</v>
      </c>
      <c r="M4514" s="4" t="s">
        <v>65</v>
      </c>
      <c r="N4514" s="4" t="s">
        <v>20299</v>
      </c>
    </row>
    <row r="4515" spans="1:14" x14ac:dyDescent="0.35">
      <c r="A4515" s="4" t="s">
        <v>4796</v>
      </c>
      <c r="B4515" s="5">
        <v>45259</v>
      </c>
      <c r="C4515" s="4" t="s">
        <v>258</v>
      </c>
      <c r="D4515" s="4" t="s">
        <v>16</v>
      </c>
      <c r="E4515" s="4" t="s">
        <v>32</v>
      </c>
      <c r="F4515" s="4" t="s">
        <v>168</v>
      </c>
      <c r="G4515">
        <v>12748</v>
      </c>
      <c r="H4515" s="4" t="s">
        <v>95</v>
      </c>
      <c r="I4515" s="4" t="s">
        <v>34</v>
      </c>
      <c r="J4515" s="4" t="s">
        <v>114</v>
      </c>
      <c r="K4515">
        <v>49145.1</v>
      </c>
      <c r="L4515">
        <v>82397.990000000005</v>
      </c>
      <c r="M4515" s="4" t="s">
        <v>75</v>
      </c>
      <c r="N4515" s="4" t="s">
        <v>20301</v>
      </c>
    </row>
    <row r="4516" spans="1:14" x14ac:dyDescent="0.35">
      <c r="A4516" s="4" t="s">
        <v>4797</v>
      </c>
      <c r="B4516" s="5">
        <v>45283</v>
      </c>
      <c r="C4516" s="4" t="s">
        <v>375</v>
      </c>
      <c r="D4516" s="4" t="s">
        <v>16</v>
      </c>
      <c r="E4516" s="4" t="s">
        <v>70</v>
      </c>
      <c r="F4516" s="4" t="s">
        <v>152</v>
      </c>
      <c r="G4516">
        <v>5655.61</v>
      </c>
      <c r="H4516" s="4" t="s">
        <v>19</v>
      </c>
      <c r="I4516" s="4" t="s">
        <v>34</v>
      </c>
      <c r="J4516" s="4" t="s">
        <v>21</v>
      </c>
      <c r="K4516">
        <v>55583.29</v>
      </c>
      <c r="L4516">
        <v>231638.46</v>
      </c>
      <c r="M4516" s="4" t="s">
        <v>87</v>
      </c>
      <c r="N4516" s="4" t="s">
        <v>20303</v>
      </c>
    </row>
    <row r="4517" spans="1:14" x14ac:dyDescent="0.35">
      <c r="A4517" s="4" t="s">
        <v>4798</v>
      </c>
      <c r="B4517" s="5">
        <v>44983</v>
      </c>
      <c r="C4517" s="4" t="s">
        <v>264</v>
      </c>
      <c r="D4517" s="4" t="s">
        <v>16</v>
      </c>
      <c r="E4517" s="4" t="s">
        <v>128</v>
      </c>
      <c r="F4517" s="4" t="s">
        <v>90</v>
      </c>
      <c r="G4517">
        <v>3956.78</v>
      </c>
      <c r="H4517" s="4" t="s">
        <v>19</v>
      </c>
      <c r="I4517" s="4" t="s">
        <v>49</v>
      </c>
      <c r="J4517" s="4" t="s">
        <v>139</v>
      </c>
      <c r="K4517">
        <v>48787.66</v>
      </c>
      <c r="L4517">
        <v>121463.54</v>
      </c>
      <c r="M4517" s="4" t="s">
        <v>71</v>
      </c>
      <c r="N4517" s="4" t="s">
        <v>20300</v>
      </c>
    </row>
    <row r="4518" spans="1:14" x14ac:dyDescent="0.35">
      <c r="A4518" s="4" t="s">
        <v>4799</v>
      </c>
      <c r="B4518" s="5">
        <v>44981</v>
      </c>
      <c r="C4518" s="4" t="s">
        <v>439</v>
      </c>
      <c r="D4518" s="4" t="s">
        <v>16</v>
      </c>
      <c r="E4518" s="4" t="s">
        <v>58</v>
      </c>
      <c r="F4518" s="4" t="s">
        <v>47</v>
      </c>
      <c r="G4518">
        <v>5544.97</v>
      </c>
      <c r="H4518" s="4" t="s">
        <v>27</v>
      </c>
      <c r="I4518" s="4" t="s">
        <v>18</v>
      </c>
      <c r="J4518" s="4" t="s">
        <v>42</v>
      </c>
      <c r="K4518">
        <v>61341.46</v>
      </c>
      <c r="L4518">
        <v>125149.09</v>
      </c>
      <c r="M4518" s="4" t="s">
        <v>71</v>
      </c>
      <c r="N4518" s="4" t="s">
        <v>20300</v>
      </c>
    </row>
    <row r="4519" spans="1:14" x14ac:dyDescent="0.35">
      <c r="A4519" s="4" t="s">
        <v>4800</v>
      </c>
      <c r="B4519" s="5">
        <v>45140</v>
      </c>
      <c r="C4519" s="4" t="s">
        <v>182</v>
      </c>
      <c r="D4519" s="4" t="s">
        <v>16</v>
      </c>
      <c r="E4519" s="4" t="s">
        <v>70</v>
      </c>
      <c r="F4519" s="4" t="s">
        <v>18</v>
      </c>
      <c r="G4519">
        <v>9700.5300000000007</v>
      </c>
      <c r="H4519" s="4" t="s">
        <v>48</v>
      </c>
      <c r="I4519" s="4" t="s">
        <v>18</v>
      </c>
      <c r="J4519" s="4" t="s">
        <v>35</v>
      </c>
      <c r="K4519">
        <v>58342.81</v>
      </c>
      <c r="L4519">
        <v>45767.839999999997</v>
      </c>
      <c r="M4519" s="4" t="s">
        <v>134</v>
      </c>
      <c r="N4519" s="4" t="s">
        <v>20304</v>
      </c>
    </row>
    <row r="4520" spans="1:14" x14ac:dyDescent="0.35">
      <c r="A4520" s="4" t="s">
        <v>4801</v>
      </c>
      <c r="B4520" s="5">
        <v>44935</v>
      </c>
      <c r="C4520" s="4" t="s">
        <v>94</v>
      </c>
      <c r="D4520" s="4" t="s">
        <v>39</v>
      </c>
      <c r="E4520" s="4" t="s">
        <v>162</v>
      </c>
      <c r="F4520" s="4" t="s">
        <v>168</v>
      </c>
      <c r="G4520">
        <v>29707.200000000001</v>
      </c>
      <c r="H4520" s="4" t="s">
        <v>48</v>
      </c>
      <c r="I4520" s="4" t="s">
        <v>20</v>
      </c>
      <c r="J4520" s="4" t="s">
        <v>28</v>
      </c>
      <c r="K4520">
        <v>65415.65</v>
      </c>
      <c r="L4520">
        <v>107561.38</v>
      </c>
      <c r="M4520" s="4" t="s">
        <v>43</v>
      </c>
      <c r="N4520" s="4" t="s">
        <v>20297</v>
      </c>
    </row>
    <row r="4521" spans="1:14" x14ac:dyDescent="0.35">
      <c r="A4521" s="4" t="s">
        <v>4802</v>
      </c>
      <c r="B4521" s="5">
        <v>45069</v>
      </c>
      <c r="C4521" s="4" t="s">
        <v>207</v>
      </c>
      <c r="D4521" s="4" t="s">
        <v>16</v>
      </c>
      <c r="E4521" s="4" t="s">
        <v>46</v>
      </c>
      <c r="F4521" s="4" t="s">
        <v>113</v>
      </c>
      <c r="G4521">
        <v>7388.44</v>
      </c>
      <c r="H4521" s="4" t="s">
        <v>48</v>
      </c>
      <c r="I4521" s="4" t="s">
        <v>18</v>
      </c>
      <c r="J4521" s="4" t="s">
        <v>55</v>
      </c>
      <c r="K4521">
        <v>39088.230000000003</v>
      </c>
      <c r="L4521">
        <v>51765.08</v>
      </c>
      <c r="M4521" s="4" t="s">
        <v>102</v>
      </c>
      <c r="N4521" s="4" t="s">
        <v>102</v>
      </c>
    </row>
    <row r="4522" spans="1:14" x14ac:dyDescent="0.35">
      <c r="A4522" s="4" t="s">
        <v>4803</v>
      </c>
      <c r="B4522" s="5">
        <v>45134</v>
      </c>
      <c r="C4522" s="4" t="s">
        <v>522</v>
      </c>
      <c r="D4522" s="4" t="s">
        <v>62</v>
      </c>
      <c r="E4522" s="4" t="s">
        <v>78</v>
      </c>
      <c r="F4522" s="4" t="s">
        <v>64</v>
      </c>
      <c r="G4522">
        <v>61489.74</v>
      </c>
      <c r="H4522" s="4" t="s">
        <v>86</v>
      </c>
      <c r="I4522" s="4" t="s">
        <v>49</v>
      </c>
      <c r="J4522" s="4" t="s">
        <v>42</v>
      </c>
      <c r="K4522">
        <v>31344.14</v>
      </c>
      <c r="L4522">
        <v>387615.51</v>
      </c>
      <c r="M4522" s="4" t="s">
        <v>36</v>
      </c>
      <c r="N4522" s="4" t="s">
        <v>20296</v>
      </c>
    </row>
    <row r="4523" spans="1:14" x14ac:dyDescent="0.35">
      <c r="A4523" s="4" t="s">
        <v>4804</v>
      </c>
      <c r="B4523" s="5">
        <v>45243</v>
      </c>
      <c r="C4523" s="4" t="s">
        <v>305</v>
      </c>
      <c r="D4523" s="4" t="s">
        <v>62</v>
      </c>
      <c r="E4523" s="4" t="s">
        <v>101</v>
      </c>
      <c r="F4523" s="4" t="s">
        <v>64</v>
      </c>
      <c r="G4523">
        <v>92310.39</v>
      </c>
      <c r="H4523" s="4" t="s">
        <v>27</v>
      </c>
      <c r="I4523" s="4" t="s">
        <v>34</v>
      </c>
      <c r="J4523" s="4" t="s">
        <v>139</v>
      </c>
      <c r="K4523">
        <v>57459.8</v>
      </c>
      <c r="L4523">
        <v>206378.06</v>
      </c>
      <c r="M4523" s="4" t="s">
        <v>75</v>
      </c>
      <c r="N4523" s="4" t="s">
        <v>20301</v>
      </c>
    </row>
    <row r="4524" spans="1:14" x14ac:dyDescent="0.35">
      <c r="A4524" s="4" t="s">
        <v>4805</v>
      </c>
      <c r="B4524" s="5">
        <v>45192</v>
      </c>
      <c r="C4524" s="4" t="s">
        <v>314</v>
      </c>
      <c r="D4524" s="4" t="s">
        <v>16</v>
      </c>
      <c r="E4524" s="4" t="s">
        <v>32</v>
      </c>
      <c r="F4524" s="4" t="s">
        <v>85</v>
      </c>
      <c r="G4524">
        <v>2389.9899999999998</v>
      </c>
      <c r="H4524" s="4" t="s">
        <v>48</v>
      </c>
      <c r="I4524" s="4" t="s">
        <v>34</v>
      </c>
      <c r="J4524" s="4" t="s">
        <v>21</v>
      </c>
      <c r="K4524">
        <v>68915.81</v>
      </c>
      <c r="L4524">
        <v>117971.53</v>
      </c>
      <c r="M4524" s="4" t="s">
        <v>59</v>
      </c>
      <c r="N4524" s="4" t="s">
        <v>20298</v>
      </c>
    </row>
    <row r="4525" spans="1:14" x14ac:dyDescent="0.35">
      <c r="A4525" s="4" t="s">
        <v>4806</v>
      </c>
      <c r="B4525" s="5">
        <v>45004</v>
      </c>
      <c r="C4525" s="4" t="s">
        <v>203</v>
      </c>
      <c r="D4525" s="4" t="s">
        <v>39</v>
      </c>
      <c r="E4525" s="4" t="s">
        <v>334</v>
      </c>
      <c r="F4525" s="4" t="s">
        <v>152</v>
      </c>
      <c r="G4525">
        <v>9933.1</v>
      </c>
      <c r="H4525" s="4" t="s">
        <v>48</v>
      </c>
      <c r="I4525" s="4" t="s">
        <v>34</v>
      </c>
      <c r="J4525" s="4" t="s">
        <v>114</v>
      </c>
      <c r="K4525">
        <v>39124.86</v>
      </c>
      <c r="L4525">
        <v>311877.34000000003</v>
      </c>
      <c r="M4525" s="4" t="s">
        <v>29</v>
      </c>
      <c r="N4525" s="4" t="s">
        <v>20295</v>
      </c>
    </row>
    <row r="4526" spans="1:14" x14ac:dyDescent="0.35">
      <c r="A4526" s="4" t="s">
        <v>4807</v>
      </c>
      <c r="B4526" s="5">
        <v>45205</v>
      </c>
      <c r="C4526" s="4" t="s">
        <v>143</v>
      </c>
      <c r="D4526" s="4" t="s">
        <v>62</v>
      </c>
      <c r="E4526" s="4" t="s">
        <v>78</v>
      </c>
      <c r="F4526" s="4" t="s">
        <v>64</v>
      </c>
      <c r="G4526">
        <v>71139.259999999995</v>
      </c>
      <c r="H4526" s="4" t="s">
        <v>48</v>
      </c>
      <c r="I4526" s="4" t="s">
        <v>20</v>
      </c>
      <c r="J4526" s="4" t="s">
        <v>55</v>
      </c>
      <c r="K4526">
        <v>30365.05</v>
      </c>
      <c r="L4526">
        <v>390344.94</v>
      </c>
      <c r="M4526" s="4" t="s">
        <v>83</v>
      </c>
      <c r="N4526" s="4" t="s">
        <v>20302</v>
      </c>
    </row>
    <row r="4527" spans="1:14" x14ac:dyDescent="0.35">
      <c r="A4527" s="4" t="s">
        <v>4808</v>
      </c>
      <c r="B4527" s="5">
        <v>45284</v>
      </c>
      <c r="C4527" s="4" t="s">
        <v>610</v>
      </c>
      <c r="D4527" s="4" t="s">
        <v>16</v>
      </c>
      <c r="E4527" s="4" t="s">
        <v>32</v>
      </c>
      <c r="F4527" s="4" t="s">
        <v>168</v>
      </c>
      <c r="G4527">
        <v>6802.5</v>
      </c>
      <c r="H4527" s="4" t="s">
        <v>19</v>
      </c>
      <c r="I4527" s="4" t="s">
        <v>34</v>
      </c>
      <c r="J4527" s="4" t="s">
        <v>35</v>
      </c>
      <c r="K4527">
        <v>38769.410000000003</v>
      </c>
      <c r="L4527">
        <v>28625.08</v>
      </c>
      <c r="M4527" s="4" t="s">
        <v>87</v>
      </c>
      <c r="N4527" s="4" t="s">
        <v>20303</v>
      </c>
    </row>
    <row r="4528" spans="1:14" x14ac:dyDescent="0.35">
      <c r="A4528" s="4" t="s">
        <v>4809</v>
      </c>
      <c r="B4528" s="5">
        <v>45145</v>
      </c>
      <c r="C4528" s="4" t="s">
        <v>244</v>
      </c>
      <c r="D4528" s="4" t="s">
        <v>16</v>
      </c>
      <c r="E4528" s="4" t="s">
        <v>32</v>
      </c>
      <c r="F4528" s="4" t="s">
        <v>85</v>
      </c>
      <c r="G4528">
        <v>7160.27</v>
      </c>
      <c r="H4528" s="4" t="s">
        <v>27</v>
      </c>
      <c r="I4528" s="4" t="s">
        <v>18</v>
      </c>
      <c r="J4528" s="4" t="s">
        <v>42</v>
      </c>
      <c r="K4528">
        <v>59686.05</v>
      </c>
      <c r="L4528">
        <v>206755.95</v>
      </c>
      <c r="M4528" s="4" t="s">
        <v>134</v>
      </c>
      <c r="N4528" s="4" t="s">
        <v>20304</v>
      </c>
    </row>
    <row r="4529" spans="1:14" x14ac:dyDescent="0.35">
      <c r="A4529" s="4" t="s">
        <v>4810</v>
      </c>
      <c r="B4529" s="5">
        <v>45075</v>
      </c>
      <c r="C4529" s="4" t="s">
        <v>464</v>
      </c>
      <c r="D4529" s="4" t="s">
        <v>16</v>
      </c>
      <c r="E4529" s="4" t="s">
        <v>32</v>
      </c>
      <c r="F4529" s="4" t="s">
        <v>47</v>
      </c>
      <c r="G4529">
        <v>6894.35</v>
      </c>
      <c r="H4529" s="4" t="s">
        <v>86</v>
      </c>
      <c r="I4529" s="4" t="s">
        <v>49</v>
      </c>
      <c r="J4529" s="4" t="s">
        <v>35</v>
      </c>
      <c r="K4529">
        <v>60611.63</v>
      </c>
      <c r="L4529">
        <v>14171.81</v>
      </c>
      <c r="M4529" s="4" t="s">
        <v>102</v>
      </c>
      <c r="N4529" s="4" t="s">
        <v>102</v>
      </c>
    </row>
    <row r="4530" spans="1:14" x14ac:dyDescent="0.35">
      <c r="A4530" s="4" t="s">
        <v>4811</v>
      </c>
      <c r="B4530" s="5">
        <v>45022</v>
      </c>
      <c r="C4530" s="4" t="s">
        <v>696</v>
      </c>
      <c r="D4530" s="4" t="s">
        <v>16</v>
      </c>
      <c r="E4530" s="4" t="s">
        <v>52</v>
      </c>
      <c r="F4530" s="4" t="s">
        <v>26</v>
      </c>
      <c r="G4530">
        <v>14442.92</v>
      </c>
      <c r="H4530" s="4" t="s">
        <v>48</v>
      </c>
      <c r="I4530" s="4" t="s">
        <v>49</v>
      </c>
      <c r="J4530" s="4" t="s">
        <v>98</v>
      </c>
      <c r="K4530">
        <v>39657.25</v>
      </c>
      <c r="L4530">
        <v>206818.32</v>
      </c>
      <c r="M4530" s="4" t="s">
        <v>65</v>
      </c>
      <c r="N4530" s="4" t="s">
        <v>20299</v>
      </c>
    </row>
    <row r="4531" spans="1:14" x14ac:dyDescent="0.35">
      <c r="A4531" s="4" t="s">
        <v>4812</v>
      </c>
      <c r="B4531" s="5">
        <v>45194</v>
      </c>
      <c r="C4531" s="4" t="s">
        <v>119</v>
      </c>
      <c r="D4531" s="4" t="s">
        <v>16</v>
      </c>
      <c r="E4531" s="4" t="s">
        <v>70</v>
      </c>
      <c r="F4531" s="4" t="s">
        <v>113</v>
      </c>
      <c r="G4531">
        <v>5744</v>
      </c>
      <c r="H4531" s="4" t="s">
        <v>48</v>
      </c>
      <c r="I4531" s="4" t="s">
        <v>54</v>
      </c>
      <c r="J4531" s="4" t="s">
        <v>139</v>
      </c>
      <c r="K4531">
        <v>41943.34</v>
      </c>
      <c r="L4531">
        <v>120820.67</v>
      </c>
      <c r="M4531" s="4" t="s">
        <v>59</v>
      </c>
      <c r="N4531" s="4" t="s">
        <v>20298</v>
      </c>
    </row>
    <row r="4532" spans="1:14" x14ac:dyDescent="0.35">
      <c r="A4532" s="4" t="s">
        <v>4813</v>
      </c>
      <c r="B4532" s="5">
        <v>44937</v>
      </c>
      <c r="C4532" s="4" t="s">
        <v>352</v>
      </c>
      <c r="D4532" s="4" t="s">
        <v>62</v>
      </c>
      <c r="E4532" s="4" t="s">
        <v>82</v>
      </c>
      <c r="F4532" s="4" t="s">
        <v>64</v>
      </c>
      <c r="G4532">
        <v>65248.5</v>
      </c>
      <c r="H4532" s="4" t="s">
        <v>95</v>
      </c>
      <c r="I4532" s="4" t="s">
        <v>34</v>
      </c>
      <c r="J4532" s="4" t="s">
        <v>42</v>
      </c>
      <c r="K4532">
        <v>54267.43</v>
      </c>
      <c r="L4532">
        <v>146820.89000000001</v>
      </c>
      <c r="M4532" s="4" t="s">
        <v>43</v>
      </c>
      <c r="N4532" s="4" t="s">
        <v>20297</v>
      </c>
    </row>
    <row r="4533" spans="1:14" x14ac:dyDescent="0.35">
      <c r="A4533" s="4" t="s">
        <v>4814</v>
      </c>
      <c r="B4533" s="5">
        <v>45132</v>
      </c>
      <c r="C4533" s="4" t="s">
        <v>743</v>
      </c>
      <c r="D4533" s="4" t="s">
        <v>16</v>
      </c>
      <c r="E4533" s="4" t="s">
        <v>150</v>
      </c>
      <c r="F4533" s="4" t="s">
        <v>113</v>
      </c>
      <c r="G4533">
        <v>14959.51</v>
      </c>
      <c r="H4533" s="4" t="s">
        <v>48</v>
      </c>
      <c r="I4533" s="4" t="s">
        <v>18</v>
      </c>
      <c r="J4533" s="4" t="s">
        <v>98</v>
      </c>
      <c r="K4533">
        <v>40269.08</v>
      </c>
      <c r="L4533">
        <v>115507.92</v>
      </c>
      <c r="M4533" s="4" t="s">
        <v>36</v>
      </c>
      <c r="N4533" s="4" t="s">
        <v>20296</v>
      </c>
    </row>
    <row r="4534" spans="1:14" x14ac:dyDescent="0.35">
      <c r="A4534" s="4" t="s">
        <v>4815</v>
      </c>
      <c r="B4534" s="5">
        <v>45097</v>
      </c>
      <c r="C4534" s="4" t="s">
        <v>502</v>
      </c>
      <c r="D4534" s="4" t="s">
        <v>16</v>
      </c>
      <c r="E4534" s="4" t="s">
        <v>46</v>
      </c>
      <c r="F4534" s="4" t="s">
        <v>85</v>
      </c>
      <c r="G4534">
        <v>743.7</v>
      </c>
      <c r="H4534" s="4" t="s">
        <v>19</v>
      </c>
      <c r="I4534" s="4" t="s">
        <v>34</v>
      </c>
      <c r="J4534" s="4" t="s">
        <v>35</v>
      </c>
      <c r="K4534">
        <v>58110.46</v>
      </c>
      <c r="L4534">
        <v>18965.400000000001</v>
      </c>
      <c r="M4534" s="4" t="s">
        <v>22</v>
      </c>
      <c r="N4534" s="4" t="s">
        <v>20294</v>
      </c>
    </row>
    <row r="4535" spans="1:14" x14ac:dyDescent="0.35">
      <c r="A4535" s="4" t="s">
        <v>4816</v>
      </c>
      <c r="B4535" s="5">
        <v>45131</v>
      </c>
      <c r="C4535" s="4" t="s">
        <v>240</v>
      </c>
      <c r="D4535" s="4" t="s">
        <v>62</v>
      </c>
      <c r="E4535" s="4" t="s">
        <v>101</v>
      </c>
      <c r="F4535" s="4" t="s">
        <v>64</v>
      </c>
      <c r="G4535">
        <v>37713.39</v>
      </c>
      <c r="H4535" s="4" t="s">
        <v>95</v>
      </c>
      <c r="I4535" s="4" t="s">
        <v>49</v>
      </c>
      <c r="J4535" s="4" t="s">
        <v>42</v>
      </c>
      <c r="K4535">
        <v>45195.19</v>
      </c>
      <c r="L4535">
        <v>118590.26</v>
      </c>
      <c r="M4535" s="4" t="s">
        <v>36</v>
      </c>
      <c r="N4535" s="4" t="s">
        <v>20296</v>
      </c>
    </row>
    <row r="4536" spans="1:14" x14ac:dyDescent="0.35">
      <c r="A4536" s="4" t="s">
        <v>4817</v>
      </c>
      <c r="B4536" s="5">
        <v>45209</v>
      </c>
      <c r="C4536" s="4" t="s">
        <v>193</v>
      </c>
      <c r="D4536" s="4" t="s">
        <v>16</v>
      </c>
      <c r="E4536" s="4" t="s">
        <v>46</v>
      </c>
      <c r="F4536" s="4" t="s">
        <v>113</v>
      </c>
      <c r="G4536">
        <v>7377.17</v>
      </c>
      <c r="H4536" s="4" t="s">
        <v>48</v>
      </c>
      <c r="I4536" s="4" t="s">
        <v>20</v>
      </c>
      <c r="J4536" s="4" t="s">
        <v>21</v>
      </c>
      <c r="K4536">
        <v>62255.18</v>
      </c>
      <c r="L4536">
        <v>249304.89</v>
      </c>
      <c r="M4536" s="4" t="s">
        <v>83</v>
      </c>
      <c r="N4536" s="4" t="s">
        <v>20302</v>
      </c>
    </row>
    <row r="4537" spans="1:14" x14ac:dyDescent="0.35">
      <c r="A4537" s="4" t="s">
        <v>4818</v>
      </c>
      <c r="B4537" s="5">
        <v>45262</v>
      </c>
      <c r="C4537" s="4" t="s">
        <v>178</v>
      </c>
      <c r="D4537" s="4" t="s">
        <v>16</v>
      </c>
      <c r="E4537" s="4" t="s">
        <v>150</v>
      </c>
      <c r="F4537" s="4" t="s">
        <v>41</v>
      </c>
      <c r="G4537">
        <v>7205.95</v>
      </c>
      <c r="H4537" s="4" t="s">
        <v>48</v>
      </c>
      <c r="I4537" s="4" t="s">
        <v>20</v>
      </c>
      <c r="J4537" s="4" t="s">
        <v>42</v>
      </c>
      <c r="K4537">
        <v>51332.42</v>
      </c>
      <c r="L4537">
        <v>74200.08</v>
      </c>
      <c r="M4537" s="4" t="s">
        <v>87</v>
      </c>
      <c r="N4537" s="4" t="s">
        <v>20303</v>
      </c>
    </row>
    <row r="4538" spans="1:14" x14ac:dyDescent="0.35">
      <c r="A4538" s="4" t="s">
        <v>4819</v>
      </c>
      <c r="B4538" s="5">
        <v>45261</v>
      </c>
      <c r="C4538" s="4" t="s">
        <v>478</v>
      </c>
      <c r="D4538" s="4" t="s">
        <v>62</v>
      </c>
      <c r="E4538" s="4" t="s">
        <v>82</v>
      </c>
      <c r="F4538" s="4" t="s">
        <v>64</v>
      </c>
      <c r="G4538">
        <v>58499.99</v>
      </c>
      <c r="H4538" s="4" t="s">
        <v>86</v>
      </c>
      <c r="I4538" s="4" t="s">
        <v>49</v>
      </c>
      <c r="J4538" s="4" t="s">
        <v>98</v>
      </c>
      <c r="K4538">
        <v>34533.86</v>
      </c>
      <c r="L4538">
        <v>108172.46</v>
      </c>
      <c r="M4538" s="4" t="s">
        <v>87</v>
      </c>
      <c r="N4538" s="4" t="s">
        <v>20303</v>
      </c>
    </row>
    <row r="4539" spans="1:14" x14ac:dyDescent="0.35">
      <c r="A4539" s="4" t="s">
        <v>4820</v>
      </c>
      <c r="B4539" s="5">
        <v>45051</v>
      </c>
      <c r="C4539" s="4" t="s">
        <v>240</v>
      </c>
      <c r="D4539" s="4" t="s">
        <v>62</v>
      </c>
      <c r="E4539" s="4" t="s">
        <v>123</v>
      </c>
      <c r="F4539" s="4" t="s">
        <v>64</v>
      </c>
      <c r="G4539">
        <v>56034.14</v>
      </c>
      <c r="H4539" s="4" t="s">
        <v>86</v>
      </c>
      <c r="I4539" s="4" t="s">
        <v>54</v>
      </c>
      <c r="J4539" s="4" t="s">
        <v>98</v>
      </c>
      <c r="K4539">
        <v>49143.6</v>
      </c>
      <c r="L4539">
        <v>132177.42000000001</v>
      </c>
      <c r="M4539" s="4" t="s">
        <v>102</v>
      </c>
      <c r="N4539" s="4" t="s">
        <v>102</v>
      </c>
    </row>
    <row r="4540" spans="1:14" x14ac:dyDescent="0.35">
      <c r="A4540" s="4" t="s">
        <v>4821</v>
      </c>
      <c r="B4540" s="5">
        <v>45284</v>
      </c>
      <c r="C4540" s="4" t="s">
        <v>15</v>
      </c>
      <c r="D4540" s="4" t="s">
        <v>62</v>
      </c>
      <c r="E4540" s="4" t="s">
        <v>101</v>
      </c>
      <c r="F4540" s="4" t="s">
        <v>64</v>
      </c>
      <c r="G4540">
        <v>59641.65</v>
      </c>
      <c r="H4540" s="4" t="s">
        <v>27</v>
      </c>
      <c r="I4540" s="4" t="s">
        <v>20</v>
      </c>
      <c r="J4540" s="4" t="s">
        <v>42</v>
      </c>
      <c r="K4540">
        <v>63237.79</v>
      </c>
      <c r="L4540">
        <v>100962.25</v>
      </c>
      <c r="M4540" s="4" t="s">
        <v>87</v>
      </c>
      <c r="N4540" s="4" t="s">
        <v>20303</v>
      </c>
    </row>
    <row r="4541" spans="1:14" x14ac:dyDescent="0.35">
      <c r="A4541" s="4" t="s">
        <v>4822</v>
      </c>
      <c r="B4541" s="5">
        <v>45231</v>
      </c>
      <c r="C4541" s="4" t="s">
        <v>736</v>
      </c>
      <c r="D4541" s="4" t="s">
        <v>16</v>
      </c>
      <c r="E4541" s="4" t="s">
        <v>46</v>
      </c>
      <c r="F4541" s="4" t="s">
        <v>47</v>
      </c>
      <c r="G4541">
        <v>8771.09</v>
      </c>
      <c r="H4541" s="4" t="s">
        <v>27</v>
      </c>
      <c r="I4541" s="4" t="s">
        <v>54</v>
      </c>
      <c r="J4541" s="4" t="s">
        <v>79</v>
      </c>
      <c r="K4541">
        <v>31433.15</v>
      </c>
      <c r="L4541">
        <v>115031.2</v>
      </c>
      <c r="M4541" s="4" t="s">
        <v>75</v>
      </c>
      <c r="N4541" s="4" t="s">
        <v>20301</v>
      </c>
    </row>
    <row r="4542" spans="1:14" x14ac:dyDescent="0.35">
      <c r="A4542" s="4" t="s">
        <v>4823</v>
      </c>
      <c r="B4542" s="5">
        <v>45055</v>
      </c>
      <c r="C4542" s="4" t="s">
        <v>719</v>
      </c>
      <c r="D4542" s="4" t="s">
        <v>16</v>
      </c>
      <c r="E4542" s="4" t="s">
        <v>70</v>
      </c>
      <c r="F4542" s="4" t="s">
        <v>47</v>
      </c>
      <c r="G4542">
        <v>14471.45</v>
      </c>
      <c r="H4542" s="4" t="s">
        <v>19</v>
      </c>
      <c r="I4542" s="4" t="s">
        <v>34</v>
      </c>
      <c r="J4542" s="4" t="s">
        <v>98</v>
      </c>
      <c r="K4542">
        <v>62991.519999999997</v>
      </c>
      <c r="L4542">
        <v>122861.07</v>
      </c>
      <c r="M4542" s="4" t="s">
        <v>102</v>
      </c>
      <c r="N4542" s="4" t="s">
        <v>102</v>
      </c>
    </row>
    <row r="4543" spans="1:14" x14ac:dyDescent="0.35">
      <c r="A4543" s="4" t="s">
        <v>4824</v>
      </c>
      <c r="B4543" s="5">
        <v>44938</v>
      </c>
      <c r="C4543" s="4" t="s">
        <v>188</v>
      </c>
      <c r="D4543" s="4" t="s">
        <v>16</v>
      </c>
      <c r="E4543" s="4" t="s">
        <v>150</v>
      </c>
      <c r="F4543" s="4" t="s">
        <v>53</v>
      </c>
      <c r="G4543">
        <v>10342.86</v>
      </c>
      <c r="H4543" s="4" t="s">
        <v>95</v>
      </c>
      <c r="I4543" s="4" t="s">
        <v>49</v>
      </c>
      <c r="J4543" s="4" t="s">
        <v>42</v>
      </c>
      <c r="K4543">
        <v>60075.74</v>
      </c>
      <c r="L4543">
        <v>125039.02</v>
      </c>
      <c r="M4543" s="4" t="s">
        <v>43</v>
      </c>
      <c r="N4543" s="4" t="s">
        <v>20297</v>
      </c>
    </row>
    <row r="4544" spans="1:14" x14ac:dyDescent="0.35">
      <c r="A4544" s="4" t="s">
        <v>4825</v>
      </c>
      <c r="B4544" s="5">
        <v>45072</v>
      </c>
      <c r="C4544" s="4" t="s">
        <v>319</v>
      </c>
      <c r="D4544" s="4" t="s">
        <v>62</v>
      </c>
      <c r="E4544" s="4" t="s">
        <v>63</v>
      </c>
      <c r="F4544" s="4" t="s">
        <v>64</v>
      </c>
      <c r="G4544">
        <v>78280.12</v>
      </c>
      <c r="H4544" s="4" t="s">
        <v>19</v>
      </c>
      <c r="I4544" s="4" t="s">
        <v>49</v>
      </c>
      <c r="J4544" s="4" t="s">
        <v>120</v>
      </c>
      <c r="K4544">
        <v>56920.77</v>
      </c>
      <c r="L4544">
        <v>257244.04</v>
      </c>
      <c r="M4544" s="4" t="s">
        <v>102</v>
      </c>
      <c r="N4544" s="4" t="s">
        <v>102</v>
      </c>
    </row>
    <row r="4545" spans="1:14" x14ac:dyDescent="0.35">
      <c r="A4545" s="4" t="s">
        <v>4826</v>
      </c>
      <c r="B4545" s="5">
        <v>44972</v>
      </c>
      <c r="C4545" s="4" t="s">
        <v>321</v>
      </c>
      <c r="D4545" s="4" t="s">
        <v>16</v>
      </c>
      <c r="E4545" s="4" t="s">
        <v>32</v>
      </c>
      <c r="F4545" s="4" t="s">
        <v>113</v>
      </c>
      <c r="G4545">
        <v>13487.57</v>
      </c>
      <c r="H4545" s="4" t="s">
        <v>27</v>
      </c>
      <c r="I4545" s="4" t="s">
        <v>34</v>
      </c>
      <c r="J4545" s="4" t="s">
        <v>79</v>
      </c>
      <c r="K4545">
        <v>60431.24</v>
      </c>
      <c r="L4545">
        <v>-12434.3</v>
      </c>
      <c r="M4545" s="4" t="s">
        <v>71</v>
      </c>
      <c r="N4545" s="4" t="s">
        <v>20300</v>
      </c>
    </row>
    <row r="4546" spans="1:14" x14ac:dyDescent="0.35">
      <c r="A4546" s="4" t="s">
        <v>4827</v>
      </c>
      <c r="B4546" s="5">
        <v>45232</v>
      </c>
      <c r="C4546" s="4" t="s">
        <v>309</v>
      </c>
      <c r="D4546" s="4" t="s">
        <v>16</v>
      </c>
      <c r="E4546" s="4" t="s">
        <v>150</v>
      </c>
      <c r="F4546" s="4" t="s">
        <v>85</v>
      </c>
      <c r="G4546">
        <v>9879.77</v>
      </c>
      <c r="H4546" s="4" t="s">
        <v>27</v>
      </c>
      <c r="I4546" s="4" t="s">
        <v>20</v>
      </c>
      <c r="J4546" s="4" t="s">
        <v>98</v>
      </c>
      <c r="K4546">
        <v>69363.929999999993</v>
      </c>
      <c r="L4546">
        <v>154589.09</v>
      </c>
      <c r="M4546" s="4" t="s">
        <v>75</v>
      </c>
      <c r="N4546" s="4" t="s">
        <v>20301</v>
      </c>
    </row>
    <row r="4547" spans="1:14" x14ac:dyDescent="0.35">
      <c r="A4547" s="4" t="s">
        <v>4828</v>
      </c>
      <c r="B4547" s="5">
        <v>45074</v>
      </c>
      <c r="C4547" s="4" t="s">
        <v>343</v>
      </c>
      <c r="D4547" s="4" t="s">
        <v>16</v>
      </c>
      <c r="E4547" s="4" t="s">
        <v>46</v>
      </c>
      <c r="F4547" s="4" t="s">
        <v>26</v>
      </c>
      <c r="G4547">
        <v>3737.06</v>
      </c>
      <c r="H4547" s="4" t="s">
        <v>27</v>
      </c>
      <c r="I4547" s="4" t="s">
        <v>20</v>
      </c>
      <c r="J4547" s="4" t="s">
        <v>120</v>
      </c>
      <c r="K4547">
        <v>44380.56</v>
      </c>
      <c r="L4547">
        <v>150818.19</v>
      </c>
      <c r="M4547" s="4" t="s">
        <v>102</v>
      </c>
      <c r="N4547" s="4" t="s">
        <v>102</v>
      </c>
    </row>
    <row r="4548" spans="1:14" x14ac:dyDescent="0.35">
      <c r="A4548" s="4" t="s">
        <v>4829</v>
      </c>
      <c r="B4548" s="5">
        <v>45254</v>
      </c>
      <c r="C4548" s="4" t="s">
        <v>696</v>
      </c>
      <c r="D4548" s="4" t="s">
        <v>16</v>
      </c>
      <c r="E4548" s="4" t="s">
        <v>58</v>
      </c>
      <c r="F4548" s="4" t="s">
        <v>113</v>
      </c>
      <c r="G4548">
        <v>1271.03</v>
      </c>
      <c r="H4548" s="4" t="s">
        <v>27</v>
      </c>
      <c r="I4548" s="4" t="s">
        <v>34</v>
      </c>
      <c r="J4548" s="4" t="s">
        <v>35</v>
      </c>
      <c r="K4548">
        <v>43898.06</v>
      </c>
      <c r="L4548">
        <v>185408.34</v>
      </c>
      <c r="M4548" s="4" t="s">
        <v>75</v>
      </c>
      <c r="N4548" s="4" t="s">
        <v>20301</v>
      </c>
    </row>
    <row r="4549" spans="1:14" x14ac:dyDescent="0.35">
      <c r="A4549" s="4" t="s">
        <v>4830</v>
      </c>
      <c r="B4549" s="5">
        <v>45279</v>
      </c>
      <c r="C4549" s="4" t="s">
        <v>77</v>
      </c>
      <c r="D4549" s="4" t="s">
        <v>62</v>
      </c>
      <c r="E4549" s="4" t="s">
        <v>78</v>
      </c>
      <c r="F4549" s="4" t="s">
        <v>64</v>
      </c>
      <c r="G4549">
        <v>76254.66</v>
      </c>
      <c r="H4549" s="4" t="s">
        <v>86</v>
      </c>
      <c r="I4549" s="4" t="s">
        <v>34</v>
      </c>
      <c r="J4549" s="4" t="s">
        <v>139</v>
      </c>
      <c r="K4549">
        <v>58208.34</v>
      </c>
      <c r="L4549">
        <v>187549.25</v>
      </c>
      <c r="M4549" s="4" t="s">
        <v>87</v>
      </c>
      <c r="N4549" s="4" t="s">
        <v>20303</v>
      </c>
    </row>
    <row r="4550" spans="1:14" x14ac:dyDescent="0.35">
      <c r="A4550" s="4" t="s">
        <v>4831</v>
      </c>
      <c r="B4550" s="5">
        <v>45121</v>
      </c>
      <c r="C4550" s="4" t="s">
        <v>238</v>
      </c>
      <c r="D4550" s="4" t="s">
        <v>62</v>
      </c>
      <c r="E4550" s="4" t="s">
        <v>63</v>
      </c>
      <c r="F4550" s="4" t="s">
        <v>64</v>
      </c>
      <c r="G4550">
        <v>50815.41</v>
      </c>
      <c r="H4550" s="4" t="s">
        <v>48</v>
      </c>
      <c r="I4550" s="4" t="s">
        <v>49</v>
      </c>
      <c r="J4550" s="4" t="s">
        <v>28</v>
      </c>
      <c r="K4550">
        <v>55739.59</v>
      </c>
      <c r="L4550">
        <v>177165.53</v>
      </c>
      <c r="M4550" s="4" t="s">
        <v>36</v>
      </c>
      <c r="N4550" s="4" t="s">
        <v>20296</v>
      </c>
    </row>
    <row r="4551" spans="1:14" x14ac:dyDescent="0.35">
      <c r="A4551" s="4" t="s">
        <v>4832</v>
      </c>
      <c r="B4551" s="5">
        <v>45088</v>
      </c>
      <c r="C4551" s="4" t="s">
        <v>161</v>
      </c>
      <c r="D4551" s="4" t="s">
        <v>39</v>
      </c>
      <c r="E4551" s="4" t="s">
        <v>334</v>
      </c>
      <c r="F4551" s="4" t="s">
        <v>113</v>
      </c>
      <c r="G4551">
        <v>6062.3</v>
      </c>
      <c r="H4551" s="4" t="s">
        <v>48</v>
      </c>
      <c r="I4551" s="4" t="s">
        <v>18</v>
      </c>
      <c r="J4551" s="4" t="s">
        <v>79</v>
      </c>
      <c r="K4551">
        <v>37396.93</v>
      </c>
      <c r="L4551">
        <v>131429.76999999999</v>
      </c>
      <c r="M4551" s="4" t="s">
        <v>22</v>
      </c>
      <c r="N4551" s="4" t="s">
        <v>20294</v>
      </c>
    </row>
    <row r="4552" spans="1:14" x14ac:dyDescent="0.35">
      <c r="A4552" s="4" t="s">
        <v>4833</v>
      </c>
      <c r="B4552" s="5">
        <v>44960</v>
      </c>
      <c r="C4552" s="4" t="s">
        <v>459</v>
      </c>
      <c r="D4552" s="4" t="s">
        <v>16</v>
      </c>
      <c r="E4552" s="4" t="s">
        <v>32</v>
      </c>
      <c r="F4552" s="4" t="s">
        <v>33</v>
      </c>
      <c r="G4552">
        <v>13585.46</v>
      </c>
      <c r="H4552" s="4" t="s">
        <v>27</v>
      </c>
      <c r="I4552" s="4" t="s">
        <v>54</v>
      </c>
      <c r="J4552" s="4" t="s">
        <v>28</v>
      </c>
      <c r="K4552">
        <v>36933.519999999997</v>
      </c>
      <c r="L4552">
        <v>73685.289999999994</v>
      </c>
      <c r="M4552" s="4" t="s">
        <v>71</v>
      </c>
      <c r="N4552" s="4" t="s">
        <v>20300</v>
      </c>
    </row>
    <row r="4553" spans="1:14" x14ac:dyDescent="0.35">
      <c r="A4553" s="4" t="s">
        <v>4834</v>
      </c>
      <c r="B4553" s="5">
        <v>45241</v>
      </c>
      <c r="C4553" s="4" t="s">
        <v>205</v>
      </c>
      <c r="D4553" s="4" t="s">
        <v>39</v>
      </c>
      <c r="E4553" s="4" t="s">
        <v>40</v>
      </c>
      <c r="F4553" s="4" t="s">
        <v>47</v>
      </c>
      <c r="G4553">
        <v>27404.87</v>
      </c>
      <c r="H4553" s="4" t="s">
        <v>48</v>
      </c>
      <c r="I4553" s="4" t="s">
        <v>18</v>
      </c>
      <c r="J4553" s="4" t="s">
        <v>114</v>
      </c>
      <c r="K4553">
        <v>51065.61</v>
      </c>
      <c r="L4553">
        <v>58217.97</v>
      </c>
      <c r="M4553" s="4" t="s">
        <v>75</v>
      </c>
      <c r="N4553" s="4" t="s">
        <v>20301</v>
      </c>
    </row>
    <row r="4554" spans="1:14" x14ac:dyDescent="0.35">
      <c r="A4554" s="4" t="s">
        <v>4835</v>
      </c>
      <c r="B4554" s="5">
        <v>45031</v>
      </c>
      <c r="C4554" s="4" t="s">
        <v>931</v>
      </c>
      <c r="D4554" s="4" t="s">
        <v>39</v>
      </c>
      <c r="E4554" s="4" t="s">
        <v>210</v>
      </c>
      <c r="F4554" s="4" t="s">
        <v>53</v>
      </c>
      <c r="G4554">
        <v>22062.54</v>
      </c>
      <c r="H4554" s="4" t="s">
        <v>27</v>
      </c>
      <c r="I4554" s="4" t="s">
        <v>18</v>
      </c>
      <c r="J4554" s="4" t="s">
        <v>21</v>
      </c>
      <c r="K4554">
        <v>54934.97</v>
      </c>
      <c r="L4554">
        <v>175274.64</v>
      </c>
      <c r="M4554" s="4" t="s">
        <v>65</v>
      </c>
      <c r="N4554" s="4" t="s">
        <v>20299</v>
      </c>
    </row>
    <row r="4555" spans="1:14" x14ac:dyDescent="0.35">
      <c r="A4555" s="4" t="s">
        <v>4836</v>
      </c>
      <c r="B4555" s="5">
        <v>45078</v>
      </c>
      <c r="C4555" s="4" t="s">
        <v>423</v>
      </c>
      <c r="D4555" s="4" t="s">
        <v>16</v>
      </c>
      <c r="E4555" s="4" t="s">
        <v>128</v>
      </c>
      <c r="F4555" s="4" t="s">
        <v>129</v>
      </c>
      <c r="G4555">
        <v>8866.7000000000007</v>
      </c>
      <c r="H4555" s="4" t="s">
        <v>95</v>
      </c>
      <c r="I4555" s="4" t="s">
        <v>49</v>
      </c>
      <c r="J4555" s="4" t="s">
        <v>55</v>
      </c>
      <c r="K4555">
        <v>52553.08</v>
      </c>
      <c r="L4555">
        <v>126355.27</v>
      </c>
      <c r="M4555" s="4" t="s">
        <v>22</v>
      </c>
      <c r="N4555" s="4" t="s">
        <v>20294</v>
      </c>
    </row>
    <row r="4556" spans="1:14" x14ac:dyDescent="0.35">
      <c r="A4556" s="4" t="s">
        <v>4837</v>
      </c>
      <c r="B4556" s="5">
        <v>44986</v>
      </c>
      <c r="C4556" s="4" t="s">
        <v>565</v>
      </c>
      <c r="D4556" s="4" t="s">
        <v>16</v>
      </c>
      <c r="E4556" s="4" t="s">
        <v>25</v>
      </c>
      <c r="F4556" s="4" t="s">
        <v>47</v>
      </c>
      <c r="G4556">
        <v>9462.1</v>
      </c>
      <c r="H4556" s="4" t="s">
        <v>86</v>
      </c>
      <c r="I4556" s="4" t="s">
        <v>54</v>
      </c>
      <c r="J4556" s="4" t="s">
        <v>114</v>
      </c>
      <c r="K4556">
        <v>58551.47</v>
      </c>
      <c r="L4556">
        <v>112640.26</v>
      </c>
      <c r="M4556" s="4" t="s">
        <v>29</v>
      </c>
      <c r="N4556" s="4" t="s">
        <v>20295</v>
      </c>
    </row>
    <row r="4557" spans="1:14" x14ac:dyDescent="0.35">
      <c r="A4557" s="4" t="s">
        <v>4838</v>
      </c>
      <c r="B4557" s="5">
        <v>45281</v>
      </c>
      <c r="C4557" s="4" t="s">
        <v>380</v>
      </c>
      <c r="D4557" s="4" t="s">
        <v>16</v>
      </c>
      <c r="E4557" s="4" t="s">
        <v>25</v>
      </c>
      <c r="F4557" s="4" t="s">
        <v>85</v>
      </c>
      <c r="G4557">
        <v>10395.18</v>
      </c>
      <c r="H4557" s="4" t="s">
        <v>27</v>
      </c>
      <c r="I4557" s="4" t="s">
        <v>34</v>
      </c>
      <c r="J4557" s="4" t="s">
        <v>114</v>
      </c>
      <c r="K4557">
        <v>38131.31</v>
      </c>
      <c r="L4557">
        <v>231566.73</v>
      </c>
      <c r="M4557" s="4" t="s">
        <v>87</v>
      </c>
      <c r="N4557" s="4" t="s">
        <v>20303</v>
      </c>
    </row>
    <row r="4558" spans="1:14" x14ac:dyDescent="0.35">
      <c r="A4558" s="4" t="s">
        <v>4839</v>
      </c>
      <c r="B4558" s="5">
        <v>44993</v>
      </c>
      <c r="C4558" s="4" t="s">
        <v>488</v>
      </c>
      <c r="D4558" s="4" t="s">
        <v>39</v>
      </c>
      <c r="E4558" s="4" t="s">
        <v>210</v>
      </c>
      <c r="F4558" s="4" t="s">
        <v>74</v>
      </c>
      <c r="G4558">
        <v>17515.490000000002</v>
      </c>
      <c r="H4558" s="4" t="s">
        <v>48</v>
      </c>
      <c r="I4558" s="4" t="s">
        <v>18</v>
      </c>
      <c r="J4558" s="4" t="s">
        <v>35</v>
      </c>
      <c r="K4558">
        <v>52574.02</v>
      </c>
      <c r="L4558">
        <v>116197.11</v>
      </c>
      <c r="M4558" s="4" t="s">
        <v>29</v>
      </c>
      <c r="N4558" s="4" t="s">
        <v>20295</v>
      </c>
    </row>
    <row r="4559" spans="1:14" x14ac:dyDescent="0.35">
      <c r="A4559" s="4" t="s">
        <v>4840</v>
      </c>
      <c r="B4559" s="5">
        <v>45244</v>
      </c>
      <c r="C4559" s="4" t="s">
        <v>1126</v>
      </c>
      <c r="D4559" s="4" t="s">
        <v>62</v>
      </c>
      <c r="E4559" s="4" t="s">
        <v>63</v>
      </c>
      <c r="F4559" s="4" t="s">
        <v>64</v>
      </c>
      <c r="G4559">
        <v>48408.27</v>
      </c>
      <c r="H4559" s="4" t="s">
        <v>27</v>
      </c>
      <c r="I4559" s="4" t="s">
        <v>18</v>
      </c>
      <c r="J4559" s="4" t="s">
        <v>98</v>
      </c>
      <c r="K4559">
        <v>58816.88</v>
      </c>
      <c r="L4559">
        <v>152540.07999999999</v>
      </c>
      <c r="M4559" s="4" t="s">
        <v>75</v>
      </c>
      <c r="N4559" s="4" t="s">
        <v>20301</v>
      </c>
    </row>
    <row r="4560" spans="1:14" x14ac:dyDescent="0.35">
      <c r="A4560" s="4" t="s">
        <v>4841</v>
      </c>
      <c r="B4560" s="5">
        <v>45173</v>
      </c>
      <c r="C4560" s="4" t="s">
        <v>352</v>
      </c>
      <c r="D4560" s="4" t="s">
        <v>16</v>
      </c>
      <c r="E4560" s="4" t="s">
        <v>17</v>
      </c>
      <c r="F4560" s="4" t="s">
        <v>152</v>
      </c>
      <c r="G4560">
        <v>12373.09</v>
      </c>
      <c r="H4560" s="4" t="s">
        <v>27</v>
      </c>
      <c r="I4560" s="4" t="s">
        <v>49</v>
      </c>
      <c r="J4560" s="4" t="s">
        <v>55</v>
      </c>
      <c r="K4560">
        <v>56621.91</v>
      </c>
      <c r="L4560">
        <v>287085.58</v>
      </c>
      <c r="M4560" s="4" t="s">
        <v>59</v>
      </c>
      <c r="N4560" s="4" t="s">
        <v>20298</v>
      </c>
    </row>
    <row r="4561" spans="1:14" x14ac:dyDescent="0.35">
      <c r="A4561" s="4" t="s">
        <v>4842</v>
      </c>
      <c r="B4561" s="5">
        <v>44985</v>
      </c>
      <c r="C4561" s="4" t="s">
        <v>1126</v>
      </c>
      <c r="D4561" s="4" t="s">
        <v>16</v>
      </c>
      <c r="E4561" s="4" t="s">
        <v>70</v>
      </c>
      <c r="F4561" s="4" t="s">
        <v>33</v>
      </c>
      <c r="G4561">
        <v>12076.79</v>
      </c>
      <c r="H4561" s="4" t="s">
        <v>86</v>
      </c>
      <c r="I4561" s="4" t="s">
        <v>20</v>
      </c>
      <c r="J4561" s="4" t="s">
        <v>98</v>
      </c>
      <c r="K4561">
        <v>53683.03</v>
      </c>
      <c r="L4561">
        <v>45953</v>
      </c>
      <c r="M4561" s="4" t="s">
        <v>71</v>
      </c>
      <c r="N4561" s="4" t="s">
        <v>20300</v>
      </c>
    </row>
    <row r="4562" spans="1:14" x14ac:dyDescent="0.35">
      <c r="A4562" s="4" t="s">
        <v>4843</v>
      </c>
      <c r="B4562" s="5">
        <v>45043</v>
      </c>
      <c r="C4562" s="4" t="s">
        <v>109</v>
      </c>
      <c r="D4562" s="4" t="s">
        <v>39</v>
      </c>
      <c r="E4562" s="4" t="s">
        <v>40</v>
      </c>
      <c r="F4562" s="4" t="s">
        <v>107</v>
      </c>
      <c r="G4562">
        <v>6955.31</v>
      </c>
      <c r="H4562" s="4" t="s">
        <v>19</v>
      </c>
      <c r="I4562" s="4" t="s">
        <v>49</v>
      </c>
      <c r="J4562" s="4" t="s">
        <v>79</v>
      </c>
      <c r="K4562">
        <v>39652.36</v>
      </c>
      <c r="L4562">
        <v>74625.34</v>
      </c>
      <c r="M4562" s="4" t="s">
        <v>65</v>
      </c>
      <c r="N4562" s="4" t="s">
        <v>20299</v>
      </c>
    </row>
    <row r="4563" spans="1:14" x14ac:dyDescent="0.35">
      <c r="A4563" s="4" t="s">
        <v>4844</v>
      </c>
      <c r="B4563" s="5">
        <v>45177</v>
      </c>
      <c r="C4563" s="4" t="s">
        <v>81</v>
      </c>
      <c r="D4563" s="4" t="s">
        <v>16</v>
      </c>
      <c r="E4563" s="4" t="s">
        <v>58</v>
      </c>
      <c r="F4563" s="4" t="s">
        <v>53</v>
      </c>
      <c r="G4563">
        <v>10189.32</v>
      </c>
      <c r="H4563" s="4" t="s">
        <v>95</v>
      </c>
      <c r="I4563" s="4" t="s">
        <v>34</v>
      </c>
      <c r="J4563" s="4" t="s">
        <v>114</v>
      </c>
      <c r="K4563">
        <v>34903.43</v>
      </c>
      <c r="L4563">
        <v>175963.7</v>
      </c>
      <c r="M4563" s="4" t="s">
        <v>59</v>
      </c>
      <c r="N4563" s="4" t="s">
        <v>20298</v>
      </c>
    </row>
    <row r="4564" spans="1:14" x14ac:dyDescent="0.35">
      <c r="A4564" s="4" t="s">
        <v>4845</v>
      </c>
      <c r="B4564" s="5">
        <v>45009</v>
      </c>
      <c r="C4564" s="4" t="s">
        <v>133</v>
      </c>
      <c r="D4564" s="4" t="s">
        <v>16</v>
      </c>
      <c r="E4564" s="4" t="s">
        <v>70</v>
      </c>
      <c r="F4564" s="4" t="s">
        <v>41</v>
      </c>
      <c r="G4564">
        <v>11426.51</v>
      </c>
      <c r="H4564" s="4" t="s">
        <v>19</v>
      </c>
      <c r="I4564" s="4" t="s">
        <v>54</v>
      </c>
      <c r="J4564" s="4" t="s">
        <v>55</v>
      </c>
      <c r="K4564">
        <v>56682.12</v>
      </c>
      <c r="L4564">
        <v>217343.97</v>
      </c>
      <c r="M4564" s="4" t="s">
        <v>29</v>
      </c>
      <c r="N4564" s="4" t="s">
        <v>20295</v>
      </c>
    </row>
    <row r="4565" spans="1:14" x14ac:dyDescent="0.35">
      <c r="A4565" s="4" t="s">
        <v>4846</v>
      </c>
      <c r="B4565" s="5">
        <v>44931</v>
      </c>
      <c r="C4565" s="4" t="s">
        <v>1006</v>
      </c>
      <c r="D4565" s="4" t="s">
        <v>62</v>
      </c>
      <c r="E4565" s="4" t="s">
        <v>123</v>
      </c>
      <c r="F4565" s="4" t="s">
        <v>64</v>
      </c>
      <c r="G4565">
        <v>98309.35</v>
      </c>
      <c r="H4565" s="4" t="s">
        <v>19</v>
      </c>
      <c r="I4565" s="4" t="s">
        <v>18</v>
      </c>
      <c r="J4565" s="4" t="s">
        <v>35</v>
      </c>
      <c r="K4565">
        <v>50772.56</v>
      </c>
      <c r="L4565">
        <v>292295.84000000003</v>
      </c>
      <c r="M4565" s="4" t="s">
        <v>43</v>
      </c>
      <c r="N4565" s="4" t="s">
        <v>20297</v>
      </c>
    </row>
    <row r="4566" spans="1:14" x14ac:dyDescent="0.35">
      <c r="A4566" s="4" t="s">
        <v>4847</v>
      </c>
      <c r="B4566" s="5">
        <v>45246</v>
      </c>
      <c r="C4566" s="4" t="s">
        <v>15</v>
      </c>
      <c r="D4566" s="4" t="s">
        <v>62</v>
      </c>
      <c r="E4566" s="4" t="s">
        <v>63</v>
      </c>
      <c r="F4566" s="4" t="s">
        <v>64</v>
      </c>
      <c r="G4566">
        <v>77879.460000000006</v>
      </c>
      <c r="H4566" s="4" t="s">
        <v>95</v>
      </c>
      <c r="I4566" s="4" t="s">
        <v>54</v>
      </c>
      <c r="J4566" s="4" t="s">
        <v>120</v>
      </c>
      <c r="K4566">
        <v>52314.84</v>
      </c>
      <c r="L4566">
        <v>158698.66</v>
      </c>
      <c r="M4566" s="4" t="s">
        <v>75</v>
      </c>
      <c r="N4566" s="4" t="s">
        <v>20301</v>
      </c>
    </row>
    <row r="4567" spans="1:14" x14ac:dyDescent="0.35">
      <c r="A4567" s="4" t="s">
        <v>4848</v>
      </c>
      <c r="B4567" s="5">
        <v>44976</v>
      </c>
      <c r="C4567" s="4" t="s">
        <v>866</v>
      </c>
      <c r="D4567" s="4" t="s">
        <v>16</v>
      </c>
      <c r="E4567" s="4" t="s">
        <v>52</v>
      </c>
      <c r="F4567" s="4" t="s">
        <v>26</v>
      </c>
      <c r="G4567">
        <v>10839.27</v>
      </c>
      <c r="H4567" s="4" t="s">
        <v>95</v>
      </c>
      <c r="I4567" s="4" t="s">
        <v>34</v>
      </c>
      <c r="J4567" s="4" t="s">
        <v>55</v>
      </c>
      <c r="K4567">
        <v>43016.06</v>
      </c>
      <c r="L4567">
        <v>104101.02</v>
      </c>
      <c r="M4567" s="4" t="s">
        <v>71</v>
      </c>
      <c r="N4567" s="4" t="s">
        <v>20300</v>
      </c>
    </row>
    <row r="4568" spans="1:14" x14ac:dyDescent="0.35">
      <c r="A4568" s="4" t="s">
        <v>4849</v>
      </c>
      <c r="B4568" s="5">
        <v>45289</v>
      </c>
      <c r="C4568" s="4" t="s">
        <v>401</v>
      </c>
      <c r="D4568" s="4" t="s">
        <v>16</v>
      </c>
      <c r="E4568" s="4" t="s">
        <v>17</v>
      </c>
      <c r="F4568" s="4" t="s">
        <v>168</v>
      </c>
      <c r="G4568">
        <v>2068.39</v>
      </c>
      <c r="H4568" s="4" t="s">
        <v>95</v>
      </c>
      <c r="I4568" s="4" t="s">
        <v>49</v>
      </c>
      <c r="J4568" s="4" t="s">
        <v>55</v>
      </c>
      <c r="K4568">
        <v>44384.14</v>
      </c>
      <c r="L4568">
        <v>98924.65</v>
      </c>
      <c r="M4568" s="4" t="s">
        <v>87</v>
      </c>
      <c r="N4568" s="4" t="s">
        <v>20303</v>
      </c>
    </row>
    <row r="4569" spans="1:14" x14ac:dyDescent="0.35">
      <c r="A4569" s="4" t="s">
        <v>4850</v>
      </c>
      <c r="B4569" s="5">
        <v>45205</v>
      </c>
      <c r="C4569" s="4" t="s">
        <v>92</v>
      </c>
      <c r="D4569" s="4" t="s">
        <v>62</v>
      </c>
      <c r="E4569" s="4" t="s">
        <v>123</v>
      </c>
      <c r="F4569" s="4" t="s">
        <v>64</v>
      </c>
      <c r="G4569">
        <v>64344.93</v>
      </c>
      <c r="H4569" s="4" t="s">
        <v>27</v>
      </c>
      <c r="I4569" s="4" t="s">
        <v>49</v>
      </c>
      <c r="J4569" s="4" t="s">
        <v>120</v>
      </c>
      <c r="K4569">
        <v>57982.19</v>
      </c>
      <c r="L4569">
        <v>174998.68</v>
      </c>
      <c r="M4569" s="4" t="s">
        <v>83</v>
      </c>
      <c r="N4569" s="4" t="s">
        <v>20302</v>
      </c>
    </row>
    <row r="4570" spans="1:14" x14ac:dyDescent="0.35">
      <c r="A4570" s="4" t="s">
        <v>4851</v>
      </c>
      <c r="B4570" s="5">
        <v>45260</v>
      </c>
      <c r="C4570" s="4" t="s">
        <v>273</v>
      </c>
      <c r="D4570" s="4" t="s">
        <v>16</v>
      </c>
      <c r="E4570" s="4" t="s">
        <v>32</v>
      </c>
      <c r="F4570" s="4" t="s">
        <v>26</v>
      </c>
      <c r="G4570">
        <v>9486.6299999999992</v>
      </c>
      <c r="H4570" s="4" t="s">
        <v>48</v>
      </c>
      <c r="I4570" s="4" t="s">
        <v>49</v>
      </c>
      <c r="J4570" s="4" t="s">
        <v>35</v>
      </c>
      <c r="K4570">
        <v>60257.59</v>
      </c>
      <c r="L4570">
        <v>425821.43</v>
      </c>
      <c r="M4570" s="4" t="s">
        <v>75</v>
      </c>
      <c r="N4570" s="4" t="s">
        <v>20301</v>
      </c>
    </row>
    <row r="4571" spans="1:14" x14ac:dyDescent="0.35">
      <c r="A4571" s="4" t="s">
        <v>4852</v>
      </c>
      <c r="B4571" s="5">
        <v>45019</v>
      </c>
      <c r="C4571" s="4" t="s">
        <v>249</v>
      </c>
      <c r="D4571" s="4" t="s">
        <v>16</v>
      </c>
      <c r="E4571" s="4" t="s">
        <v>150</v>
      </c>
      <c r="F4571" s="4" t="s">
        <v>18</v>
      </c>
      <c r="G4571">
        <v>10566.44</v>
      </c>
      <c r="H4571" s="4" t="s">
        <v>27</v>
      </c>
      <c r="I4571" s="4" t="s">
        <v>34</v>
      </c>
      <c r="J4571" s="4" t="s">
        <v>21</v>
      </c>
      <c r="K4571">
        <v>39430.78</v>
      </c>
      <c r="L4571">
        <v>25034.720000000001</v>
      </c>
      <c r="M4571" s="4" t="s">
        <v>65</v>
      </c>
      <c r="N4571" s="4" t="s">
        <v>20299</v>
      </c>
    </row>
    <row r="4572" spans="1:14" x14ac:dyDescent="0.35">
      <c r="A4572" s="4" t="s">
        <v>4853</v>
      </c>
      <c r="B4572" s="5">
        <v>44958</v>
      </c>
      <c r="C4572" s="4" t="s">
        <v>581</v>
      </c>
      <c r="D4572" s="4" t="s">
        <v>16</v>
      </c>
      <c r="E4572" s="4" t="s">
        <v>70</v>
      </c>
      <c r="F4572" s="4" t="s">
        <v>107</v>
      </c>
      <c r="G4572">
        <v>4444.18</v>
      </c>
      <c r="H4572" s="4" t="s">
        <v>86</v>
      </c>
      <c r="I4572" s="4" t="s">
        <v>49</v>
      </c>
      <c r="J4572" s="4" t="s">
        <v>114</v>
      </c>
      <c r="K4572">
        <v>34945.29</v>
      </c>
      <c r="L4572">
        <v>226517.42</v>
      </c>
      <c r="M4572" s="4" t="s">
        <v>71</v>
      </c>
      <c r="N4572" s="4" t="s">
        <v>20300</v>
      </c>
    </row>
    <row r="4573" spans="1:14" x14ac:dyDescent="0.35">
      <c r="A4573" s="4" t="s">
        <v>4854</v>
      </c>
      <c r="B4573" s="5">
        <v>45000</v>
      </c>
      <c r="C4573" s="4" t="s">
        <v>516</v>
      </c>
      <c r="D4573" s="4" t="s">
        <v>16</v>
      </c>
      <c r="E4573" s="4" t="s">
        <v>150</v>
      </c>
      <c r="F4573" s="4" t="s">
        <v>85</v>
      </c>
      <c r="G4573">
        <v>11935.45</v>
      </c>
      <c r="H4573" s="4" t="s">
        <v>19</v>
      </c>
      <c r="I4573" s="4" t="s">
        <v>18</v>
      </c>
      <c r="J4573" s="4" t="s">
        <v>120</v>
      </c>
      <c r="K4573">
        <v>42350.85</v>
      </c>
      <c r="L4573">
        <v>185991.2</v>
      </c>
      <c r="M4573" s="4" t="s">
        <v>29</v>
      </c>
      <c r="N4573" s="4" t="s">
        <v>20295</v>
      </c>
    </row>
    <row r="4574" spans="1:14" x14ac:dyDescent="0.35">
      <c r="A4574" s="4" t="s">
        <v>4855</v>
      </c>
      <c r="B4574" s="5">
        <v>45171</v>
      </c>
      <c r="C4574" s="4" t="s">
        <v>214</v>
      </c>
      <c r="D4574" s="4" t="s">
        <v>16</v>
      </c>
      <c r="E4574" s="4" t="s">
        <v>46</v>
      </c>
      <c r="F4574" s="4" t="s">
        <v>33</v>
      </c>
      <c r="G4574">
        <v>7348.36</v>
      </c>
      <c r="H4574" s="4" t="s">
        <v>95</v>
      </c>
      <c r="I4574" s="4" t="s">
        <v>18</v>
      </c>
      <c r="J4574" s="4" t="s">
        <v>42</v>
      </c>
      <c r="K4574">
        <v>59730.47</v>
      </c>
      <c r="L4574">
        <v>19679.580000000002</v>
      </c>
      <c r="M4574" s="4" t="s">
        <v>59</v>
      </c>
      <c r="N4574" s="4" t="s">
        <v>20298</v>
      </c>
    </row>
    <row r="4575" spans="1:14" x14ac:dyDescent="0.35">
      <c r="A4575" s="4" t="s">
        <v>4856</v>
      </c>
      <c r="B4575" s="5">
        <v>45048</v>
      </c>
      <c r="C4575" s="4" t="s">
        <v>199</v>
      </c>
      <c r="D4575" s="4" t="s">
        <v>62</v>
      </c>
      <c r="E4575" s="4" t="s">
        <v>82</v>
      </c>
      <c r="F4575" s="4" t="s">
        <v>64</v>
      </c>
      <c r="G4575">
        <v>38017.949999999997</v>
      </c>
      <c r="H4575" s="4" t="s">
        <v>86</v>
      </c>
      <c r="I4575" s="4" t="s">
        <v>49</v>
      </c>
      <c r="J4575" s="4" t="s">
        <v>55</v>
      </c>
      <c r="K4575">
        <v>40754.43</v>
      </c>
      <c r="L4575">
        <v>105552.31</v>
      </c>
      <c r="M4575" s="4" t="s">
        <v>102</v>
      </c>
      <c r="N4575" s="4" t="s">
        <v>102</v>
      </c>
    </row>
    <row r="4576" spans="1:14" x14ac:dyDescent="0.35">
      <c r="A4576" s="4" t="s">
        <v>4857</v>
      </c>
      <c r="B4576" s="5">
        <v>45070</v>
      </c>
      <c r="C4576" s="4" t="s">
        <v>127</v>
      </c>
      <c r="D4576" s="4" t="s">
        <v>39</v>
      </c>
      <c r="E4576" s="4" t="s">
        <v>210</v>
      </c>
      <c r="F4576" s="4" t="s">
        <v>41</v>
      </c>
      <c r="G4576">
        <v>19237.310000000001</v>
      </c>
      <c r="H4576" s="4" t="s">
        <v>19</v>
      </c>
      <c r="I4576" s="4" t="s">
        <v>18</v>
      </c>
      <c r="J4576" s="4" t="s">
        <v>55</v>
      </c>
      <c r="K4576">
        <v>34779.08</v>
      </c>
      <c r="L4576">
        <v>113470.56</v>
      </c>
      <c r="M4576" s="4" t="s">
        <v>102</v>
      </c>
      <c r="N4576" s="4" t="s">
        <v>102</v>
      </c>
    </row>
    <row r="4577" spans="1:14" x14ac:dyDescent="0.35">
      <c r="A4577" s="4" t="s">
        <v>4858</v>
      </c>
      <c r="B4577" s="5">
        <v>45138</v>
      </c>
      <c r="C4577" s="4" t="s">
        <v>341</v>
      </c>
      <c r="D4577" s="4" t="s">
        <v>16</v>
      </c>
      <c r="E4577" s="4" t="s">
        <v>52</v>
      </c>
      <c r="F4577" s="4" t="s">
        <v>168</v>
      </c>
      <c r="G4577">
        <v>3581.41</v>
      </c>
      <c r="H4577" s="4" t="s">
        <v>86</v>
      </c>
      <c r="I4577" s="4" t="s">
        <v>49</v>
      </c>
      <c r="J4577" s="4" t="s">
        <v>114</v>
      </c>
      <c r="K4577">
        <v>41724.21</v>
      </c>
      <c r="L4577">
        <v>140803.04</v>
      </c>
      <c r="M4577" s="4" t="s">
        <v>36</v>
      </c>
      <c r="N4577" s="4" t="s">
        <v>20296</v>
      </c>
    </row>
    <row r="4578" spans="1:14" x14ac:dyDescent="0.35">
      <c r="A4578" s="4" t="s">
        <v>4859</v>
      </c>
      <c r="B4578" s="5">
        <v>45144</v>
      </c>
      <c r="C4578" s="4" t="s">
        <v>655</v>
      </c>
      <c r="D4578" s="4" t="s">
        <v>16</v>
      </c>
      <c r="E4578" s="4" t="s">
        <v>25</v>
      </c>
      <c r="F4578" s="4" t="s">
        <v>107</v>
      </c>
      <c r="G4578">
        <v>1033.8699999999999</v>
      </c>
      <c r="H4578" s="4" t="s">
        <v>95</v>
      </c>
      <c r="I4578" s="4" t="s">
        <v>54</v>
      </c>
      <c r="J4578" s="4" t="s">
        <v>139</v>
      </c>
      <c r="K4578">
        <v>68495.13</v>
      </c>
      <c r="L4578">
        <v>24089.02</v>
      </c>
      <c r="M4578" s="4" t="s">
        <v>134</v>
      </c>
      <c r="N4578" s="4" t="s">
        <v>20304</v>
      </c>
    </row>
    <row r="4579" spans="1:14" x14ac:dyDescent="0.35">
      <c r="A4579" s="4" t="s">
        <v>4860</v>
      </c>
      <c r="B4579" s="5">
        <v>45058</v>
      </c>
      <c r="C4579" s="4" t="s">
        <v>365</v>
      </c>
      <c r="D4579" s="4" t="s">
        <v>39</v>
      </c>
      <c r="E4579" s="4" t="s">
        <v>334</v>
      </c>
      <c r="F4579" s="4" t="s">
        <v>74</v>
      </c>
      <c r="G4579">
        <v>24775.67</v>
      </c>
      <c r="H4579" s="4" t="s">
        <v>27</v>
      </c>
      <c r="I4579" s="4" t="s">
        <v>34</v>
      </c>
      <c r="J4579" s="4" t="s">
        <v>35</v>
      </c>
      <c r="K4579">
        <v>44752.92</v>
      </c>
      <c r="L4579">
        <v>156097.16</v>
      </c>
      <c r="M4579" s="4" t="s">
        <v>102</v>
      </c>
      <c r="N4579" s="4" t="s">
        <v>102</v>
      </c>
    </row>
    <row r="4580" spans="1:14" x14ac:dyDescent="0.35">
      <c r="A4580" s="4" t="s">
        <v>4861</v>
      </c>
      <c r="B4580" s="5">
        <v>45196</v>
      </c>
      <c r="C4580" s="4" t="s">
        <v>384</v>
      </c>
      <c r="D4580" s="4" t="s">
        <v>62</v>
      </c>
      <c r="E4580" s="4" t="s">
        <v>101</v>
      </c>
      <c r="F4580" s="4" t="s">
        <v>64</v>
      </c>
      <c r="G4580">
        <v>78242.710000000006</v>
      </c>
      <c r="H4580" s="4" t="s">
        <v>19</v>
      </c>
      <c r="I4580" s="4" t="s">
        <v>34</v>
      </c>
      <c r="J4580" s="4" t="s">
        <v>42</v>
      </c>
      <c r="K4580">
        <v>46142.09</v>
      </c>
      <c r="L4580">
        <v>199218.48</v>
      </c>
      <c r="M4580" s="4" t="s">
        <v>59</v>
      </c>
      <c r="N4580" s="4" t="s">
        <v>20298</v>
      </c>
    </row>
    <row r="4581" spans="1:14" x14ac:dyDescent="0.35">
      <c r="A4581" s="4" t="s">
        <v>4862</v>
      </c>
      <c r="B4581" s="5">
        <v>45026</v>
      </c>
      <c r="C4581" s="4" t="s">
        <v>73</v>
      </c>
      <c r="D4581" s="4" t="s">
        <v>62</v>
      </c>
      <c r="E4581" s="4" t="s">
        <v>78</v>
      </c>
      <c r="F4581" s="4" t="s">
        <v>64</v>
      </c>
      <c r="G4581">
        <v>45036.1</v>
      </c>
      <c r="H4581" s="4" t="s">
        <v>19</v>
      </c>
      <c r="I4581" s="4" t="s">
        <v>34</v>
      </c>
      <c r="J4581" s="4" t="s">
        <v>35</v>
      </c>
      <c r="K4581">
        <v>66186.149999999994</v>
      </c>
      <c r="L4581">
        <v>277572.63</v>
      </c>
      <c r="M4581" s="4" t="s">
        <v>65</v>
      </c>
      <c r="N4581" s="4" t="s">
        <v>20299</v>
      </c>
    </row>
    <row r="4582" spans="1:14" x14ac:dyDescent="0.35">
      <c r="A4582" s="4" t="s">
        <v>4863</v>
      </c>
      <c r="B4582" s="5">
        <v>44939</v>
      </c>
      <c r="C4582" s="4" t="s">
        <v>218</v>
      </c>
      <c r="D4582" s="4" t="s">
        <v>16</v>
      </c>
      <c r="E4582" s="4" t="s">
        <v>58</v>
      </c>
      <c r="F4582" s="4" t="s">
        <v>85</v>
      </c>
      <c r="G4582">
        <v>12954.67</v>
      </c>
      <c r="H4582" s="4" t="s">
        <v>27</v>
      </c>
      <c r="I4582" s="4" t="s">
        <v>54</v>
      </c>
      <c r="J4582" s="4" t="s">
        <v>21</v>
      </c>
      <c r="K4582">
        <v>53312.08</v>
      </c>
      <c r="L4582">
        <v>153376.23000000001</v>
      </c>
      <c r="M4582" s="4" t="s">
        <v>43</v>
      </c>
      <c r="N4582" s="4" t="s">
        <v>20297</v>
      </c>
    </row>
    <row r="4583" spans="1:14" x14ac:dyDescent="0.35">
      <c r="A4583" s="4" t="s">
        <v>4864</v>
      </c>
      <c r="B4583" s="5">
        <v>44970</v>
      </c>
      <c r="C4583" s="4" t="s">
        <v>375</v>
      </c>
      <c r="D4583" s="4" t="s">
        <v>62</v>
      </c>
      <c r="E4583" s="4" t="s">
        <v>82</v>
      </c>
      <c r="F4583" s="4" t="s">
        <v>64</v>
      </c>
      <c r="G4583">
        <v>39996.79</v>
      </c>
      <c r="H4583" s="4" t="s">
        <v>48</v>
      </c>
      <c r="I4583" s="4" t="s">
        <v>54</v>
      </c>
      <c r="J4583" s="4" t="s">
        <v>114</v>
      </c>
      <c r="K4583">
        <v>64588.86</v>
      </c>
      <c r="L4583">
        <v>-4208.83</v>
      </c>
      <c r="M4583" s="4" t="s">
        <v>71</v>
      </c>
      <c r="N4583" s="4" t="s">
        <v>20300</v>
      </c>
    </row>
    <row r="4584" spans="1:14" x14ac:dyDescent="0.35">
      <c r="A4584" s="4" t="s">
        <v>4865</v>
      </c>
      <c r="B4584" s="5">
        <v>45137</v>
      </c>
      <c r="C4584" s="4" t="s">
        <v>45</v>
      </c>
      <c r="D4584" s="4" t="s">
        <v>16</v>
      </c>
      <c r="E4584" s="4" t="s">
        <v>52</v>
      </c>
      <c r="F4584" s="4" t="s">
        <v>152</v>
      </c>
      <c r="G4584">
        <v>5248.89</v>
      </c>
      <c r="H4584" s="4" t="s">
        <v>19</v>
      </c>
      <c r="I4584" s="4" t="s">
        <v>49</v>
      </c>
      <c r="J4584" s="4" t="s">
        <v>79</v>
      </c>
      <c r="K4584">
        <v>35460.58</v>
      </c>
      <c r="L4584">
        <v>105219.01</v>
      </c>
      <c r="M4584" s="4" t="s">
        <v>36</v>
      </c>
      <c r="N4584" s="4" t="s">
        <v>20296</v>
      </c>
    </row>
    <row r="4585" spans="1:14" x14ac:dyDescent="0.35">
      <c r="A4585" s="4" t="s">
        <v>4866</v>
      </c>
      <c r="B4585" s="5">
        <v>44987</v>
      </c>
      <c r="C4585" s="4" t="s">
        <v>180</v>
      </c>
      <c r="D4585" s="4" t="s">
        <v>62</v>
      </c>
      <c r="E4585" s="4" t="s">
        <v>78</v>
      </c>
      <c r="F4585" s="4" t="s">
        <v>64</v>
      </c>
      <c r="G4585">
        <v>67183.27</v>
      </c>
      <c r="H4585" s="4" t="s">
        <v>48</v>
      </c>
      <c r="I4585" s="4" t="s">
        <v>18</v>
      </c>
      <c r="J4585" s="4" t="s">
        <v>35</v>
      </c>
      <c r="K4585">
        <v>61125.73</v>
      </c>
      <c r="L4585">
        <v>76207.05</v>
      </c>
      <c r="M4585" s="4" t="s">
        <v>29</v>
      </c>
      <c r="N4585" s="4" t="s">
        <v>20295</v>
      </c>
    </row>
    <row r="4586" spans="1:14" x14ac:dyDescent="0.35">
      <c r="A4586" s="4" t="s">
        <v>4867</v>
      </c>
      <c r="B4586" s="5">
        <v>45121</v>
      </c>
      <c r="C4586" s="4" t="s">
        <v>67</v>
      </c>
      <c r="D4586" s="4" t="s">
        <v>16</v>
      </c>
      <c r="E4586" s="4" t="s">
        <v>25</v>
      </c>
      <c r="F4586" s="4" t="s">
        <v>47</v>
      </c>
      <c r="G4586">
        <v>2543.8200000000002</v>
      </c>
      <c r="H4586" s="4" t="s">
        <v>48</v>
      </c>
      <c r="I4586" s="4" t="s">
        <v>20</v>
      </c>
      <c r="J4586" s="4" t="s">
        <v>79</v>
      </c>
      <c r="K4586">
        <v>46543.49</v>
      </c>
      <c r="L4586">
        <v>277975.28999999998</v>
      </c>
      <c r="M4586" s="4" t="s">
        <v>36</v>
      </c>
      <c r="N4586" s="4" t="s">
        <v>20296</v>
      </c>
    </row>
    <row r="4587" spans="1:14" x14ac:dyDescent="0.35">
      <c r="A4587" s="4" t="s">
        <v>4868</v>
      </c>
      <c r="B4587" s="5">
        <v>45087</v>
      </c>
      <c r="C4587" s="4" t="s">
        <v>141</v>
      </c>
      <c r="D4587" s="4" t="s">
        <v>62</v>
      </c>
      <c r="E4587" s="4" t="s">
        <v>63</v>
      </c>
      <c r="F4587" s="4" t="s">
        <v>64</v>
      </c>
      <c r="G4587">
        <v>63652.71</v>
      </c>
      <c r="H4587" s="4" t="s">
        <v>95</v>
      </c>
      <c r="I4587" s="4" t="s">
        <v>54</v>
      </c>
      <c r="J4587" s="4" t="s">
        <v>98</v>
      </c>
      <c r="K4587">
        <v>39281.730000000003</v>
      </c>
      <c r="L4587">
        <v>177869.51</v>
      </c>
      <c r="M4587" s="4" t="s">
        <v>22</v>
      </c>
      <c r="N4587" s="4" t="s">
        <v>20294</v>
      </c>
    </row>
    <row r="4588" spans="1:14" x14ac:dyDescent="0.35">
      <c r="A4588" s="4" t="s">
        <v>4869</v>
      </c>
      <c r="B4588" s="5">
        <v>45100</v>
      </c>
      <c r="C4588" s="4" t="s">
        <v>661</v>
      </c>
      <c r="D4588" s="4" t="s">
        <v>16</v>
      </c>
      <c r="E4588" s="4" t="s">
        <v>150</v>
      </c>
      <c r="F4588" s="4" t="s">
        <v>47</v>
      </c>
      <c r="G4588">
        <v>3895.15</v>
      </c>
      <c r="H4588" s="4" t="s">
        <v>86</v>
      </c>
      <c r="I4588" s="4" t="s">
        <v>49</v>
      </c>
      <c r="J4588" s="4" t="s">
        <v>35</v>
      </c>
      <c r="K4588">
        <v>34641.06</v>
      </c>
      <c r="L4588">
        <v>58483.01</v>
      </c>
      <c r="M4588" s="4" t="s">
        <v>22</v>
      </c>
      <c r="N4588" s="4" t="s">
        <v>20294</v>
      </c>
    </row>
    <row r="4589" spans="1:14" x14ac:dyDescent="0.35">
      <c r="A4589" s="4" t="s">
        <v>4870</v>
      </c>
      <c r="B4589" s="5">
        <v>45133</v>
      </c>
      <c r="C4589" s="4" t="s">
        <v>1126</v>
      </c>
      <c r="D4589" s="4" t="s">
        <v>16</v>
      </c>
      <c r="E4589" s="4" t="s">
        <v>150</v>
      </c>
      <c r="F4589" s="4" t="s">
        <v>41</v>
      </c>
      <c r="G4589">
        <v>485.31</v>
      </c>
      <c r="H4589" s="4" t="s">
        <v>27</v>
      </c>
      <c r="I4589" s="4" t="s">
        <v>49</v>
      </c>
      <c r="J4589" s="4" t="s">
        <v>28</v>
      </c>
      <c r="K4589">
        <v>40633.65</v>
      </c>
      <c r="L4589">
        <v>40838.76</v>
      </c>
      <c r="M4589" s="4" t="s">
        <v>36</v>
      </c>
      <c r="N4589" s="4" t="s">
        <v>20296</v>
      </c>
    </row>
    <row r="4590" spans="1:14" x14ac:dyDescent="0.35">
      <c r="A4590" s="4" t="s">
        <v>4871</v>
      </c>
      <c r="B4590" s="5">
        <v>44931</v>
      </c>
      <c r="C4590" s="4" t="s">
        <v>724</v>
      </c>
      <c r="D4590" s="4" t="s">
        <v>16</v>
      </c>
      <c r="E4590" s="4" t="s">
        <v>70</v>
      </c>
      <c r="F4590" s="4" t="s">
        <v>85</v>
      </c>
      <c r="G4590">
        <v>1114.3900000000001</v>
      </c>
      <c r="H4590" s="4" t="s">
        <v>48</v>
      </c>
      <c r="I4590" s="4" t="s">
        <v>20</v>
      </c>
      <c r="J4590" s="4" t="s">
        <v>98</v>
      </c>
      <c r="K4590">
        <v>50162.92</v>
      </c>
      <c r="L4590">
        <v>171837.28</v>
      </c>
      <c r="M4590" s="4" t="s">
        <v>43</v>
      </c>
      <c r="N4590" s="4" t="s">
        <v>20297</v>
      </c>
    </row>
    <row r="4591" spans="1:14" x14ac:dyDescent="0.35">
      <c r="A4591" s="4" t="s">
        <v>4872</v>
      </c>
      <c r="B4591" s="5">
        <v>45096</v>
      </c>
      <c r="C4591" s="4" t="s">
        <v>661</v>
      </c>
      <c r="D4591" s="4" t="s">
        <v>16</v>
      </c>
      <c r="E4591" s="4" t="s">
        <v>25</v>
      </c>
      <c r="F4591" s="4" t="s">
        <v>90</v>
      </c>
      <c r="G4591">
        <v>10007.549999999999</v>
      </c>
      <c r="H4591" s="4" t="s">
        <v>86</v>
      </c>
      <c r="I4591" s="4" t="s">
        <v>34</v>
      </c>
      <c r="J4591" s="4" t="s">
        <v>98</v>
      </c>
      <c r="K4591">
        <v>57937.45</v>
      </c>
      <c r="L4591">
        <v>119181.54</v>
      </c>
      <c r="M4591" s="4" t="s">
        <v>22</v>
      </c>
      <c r="N4591" s="4" t="s">
        <v>20294</v>
      </c>
    </row>
    <row r="4592" spans="1:14" x14ac:dyDescent="0.35">
      <c r="A4592" s="4" t="s">
        <v>4873</v>
      </c>
      <c r="B4592" s="5">
        <v>45093</v>
      </c>
      <c r="C4592" s="4" t="s">
        <v>370</v>
      </c>
      <c r="D4592" s="4" t="s">
        <v>62</v>
      </c>
      <c r="E4592" s="4" t="s">
        <v>63</v>
      </c>
      <c r="F4592" s="4" t="s">
        <v>64</v>
      </c>
      <c r="G4592">
        <v>80228.570000000007</v>
      </c>
      <c r="H4592" s="4" t="s">
        <v>86</v>
      </c>
      <c r="I4592" s="4" t="s">
        <v>20</v>
      </c>
      <c r="J4592" s="4" t="s">
        <v>139</v>
      </c>
      <c r="K4592">
        <v>32737.33</v>
      </c>
      <c r="L4592">
        <v>129655.61</v>
      </c>
      <c r="M4592" s="4" t="s">
        <v>22</v>
      </c>
      <c r="N4592" s="4" t="s">
        <v>20294</v>
      </c>
    </row>
    <row r="4593" spans="1:14" x14ac:dyDescent="0.35">
      <c r="A4593" s="4" t="s">
        <v>4874</v>
      </c>
      <c r="B4593" s="5">
        <v>45078</v>
      </c>
      <c r="C4593" s="4" t="s">
        <v>1006</v>
      </c>
      <c r="D4593" s="4" t="s">
        <v>16</v>
      </c>
      <c r="E4593" s="4" t="s">
        <v>128</v>
      </c>
      <c r="F4593" s="4" t="s">
        <v>152</v>
      </c>
      <c r="G4593">
        <v>5853.14</v>
      </c>
      <c r="H4593" s="4" t="s">
        <v>86</v>
      </c>
      <c r="I4593" s="4" t="s">
        <v>20</v>
      </c>
      <c r="J4593" s="4" t="s">
        <v>42</v>
      </c>
      <c r="K4593">
        <v>46076.03</v>
      </c>
      <c r="L4593">
        <v>-1459</v>
      </c>
      <c r="M4593" s="4" t="s">
        <v>22</v>
      </c>
      <c r="N4593" s="4" t="s">
        <v>20294</v>
      </c>
    </row>
    <row r="4594" spans="1:14" x14ac:dyDescent="0.35">
      <c r="A4594" s="4" t="s">
        <v>4875</v>
      </c>
      <c r="B4594" s="5">
        <v>45144</v>
      </c>
      <c r="C4594" s="4" t="s">
        <v>159</v>
      </c>
      <c r="D4594" s="4" t="s">
        <v>16</v>
      </c>
      <c r="E4594" s="4" t="s">
        <v>52</v>
      </c>
      <c r="F4594" s="4" t="s">
        <v>47</v>
      </c>
      <c r="G4594">
        <v>11462.55</v>
      </c>
      <c r="H4594" s="4" t="s">
        <v>27</v>
      </c>
      <c r="I4594" s="4" t="s">
        <v>49</v>
      </c>
      <c r="J4594" s="4" t="s">
        <v>98</v>
      </c>
      <c r="K4594">
        <v>57214.78</v>
      </c>
      <c r="L4594">
        <v>164500.76</v>
      </c>
      <c r="M4594" s="4" t="s">
        <v>134</v>
      </c>
      <c r="N4594" s="4" t="s">
        <v>20304</v>
      </c>
    </row>
    <row r="4595" spans="1:14" x14ac:dyDescent="0.35">
      <c r="A4595" s="4" t="s">
        <v>4876</v>
      </c>
      <c r="B4595" s="5">
        <v>45146</v>
      </c>
      <c r="C4595" s="4" t="s">
        <v>73</v>
      </c>
      <c r="D4595" s="4" t="s">
        <v>16</v>
      </c>
      <c r="E4595" s="4" t="s">
        <v>46</v>
      </c>
      <c r="F4595" s="4" t="s">
        <v>168</v>
      </c>
      <c r="G4595">
        <v>7989.77</v>
      </c>
      <c r="H4595" s="4" t="s">
        <v>19</v>
      </c>
      <c r="I4595" s="4" t="s">
        <v>20</v>
      </c>
      <c r="J4595" s="4" t="s">
        <v>139</v>
      </c>
      <c r="K4595">
        <v>66496</v>
      </c>
      <c r="L4595">
        <v>60309.97</v>
      </c>
      <c r="M4595" s="4" t="s">
        <v>134</v>
      </c>
      <c r="N4595" s="4" t="s">
        <v>20304</v>
      </c>
    </row>
    <row r="4596" spans="1:14" x14ac:dyDescent="0.35">
      <c r="A4596" s="4" t="s">
        <v>4877</v>
      </c>
      <c r="B4596" s="5">
        <v>45100</v>
      </c>
      <c r="C4596" s="4" t="s">
        <v>478</v>
      </c>
      <c r="D4596" s="4" t="s">
        <v>16</v>
      </c>
      <c r="E4596" s="4" t="s">
        <v>70</v>
      </c>
      <c r="F4596" s="4" t="s">
        <v>53</v>
      </c>
      <c r="G4596">
        <v>13380.14</v>
      </c>
      <c r="H4596" s="4" t="s">
        <v>19</v>
      </c>
      <c r="I4596" s="4" t="s">
        <v>34</v>
      </c>
      <c r="J4596" s="4" t="s">
        <v>21</v>
      </c>
      <c r="K4596">
        <v>32185.1</v>
      </c>
      <c r="L4596">
        <v>180403.19</v>
      </c>
      <c r="M4596" s="4" t="s">
        <v>22</v>
      </c>
      <c r="N4596" s="4" t="s">
        <v>20294</v>
      </c>
    </row>
    <row r="4597" spans="1:14" x14ac:dyDescent="0.35">
      <c r="A4597" s="4" t="s">
        <v>4878</v>
      </c>
      <c r="B4597" s="5">
        <v>45106</v>
      </c>
      <c r="C4597" s="4" t="s">
        <v>459</v>
      </c>
      <c r="D4597" s="4" t="s">
        <v>16</v>
      </c>
      <c r="E4597" s="4" t="s">
        <v>70</v>
      </c>
      <c r="F4597" s="4" t="s">
        <v>107</v>
      </c>
      <c r="G4597">
        <v>4880.2299999999996</v>
      </c>
      <c r="H4597" s="4" t="s">
        <v>19</v>
      </c>
      <c r="I4597" s="4" t="s">
        <v>54</v>
      </c>
      <c r="J4597" s="4" t="s">
        <v>42</v>
      </c>
      <c r="K4597">
        <v>36933.519999999997</v>
      </c>
      <c r="L4597">
        <v>68805.06</v>
      </c>
      <c r="M4597" s="4" t="s">
        <v>22</v>
      </c>
      <c r="N4597" s="4" t="s">
        <v>20294</v>
      </c>
    </row>
    <row r="4598" spans="1:14" x14ac:dyDescent="0.35">
      <c r="A4598" s="4" t="s">
        <v>4879</v>
      </c>
      <c r="B4598" s="5">
        <v>45068</v>
      </c>
      <c r="C4598" s="4" t="s">
        <v>309</v>
      </c>
      <c r="D4598" s="4" t="s">
        <v>16</v>
      </c>
      <c r="E4598" s="4" t="s">
        <v>128</v>
      </c>
      <c r="F4598" s="4" t="s">
        <v>74</v>
      </c>
      <c r="G4598">
        <v>3854.89</v>
      </c>
      <c r="H4598" s="4" t="s">
        <v>19</v>
      </c>
      <c r="I4598" s="4" t="s">
        <v>20</v>
      </c>
      <c r="J4598" s="4" t="s">
        <v>120</v>
      </c>
      <c r="K4598">
        <v>69363.929999999993</v>
      </c>
      <c r="L4598">
        <v>150734.20000000001</v>
      </c>
      <c r="M4598" s="4" t="s">
        <v>102</v>
      </c>
      <c r="N4598" s="4" t="s">
        <v>102</v>
      </c>
    </row>
    <row r="4599" spans="1:14" x14ac:dyDescent="0.35">
      <c r="A4599" s="4" t="s">
        <v>4880</v>
      </c>
      <c r="B4599" s="5">
        <v>44998</v>
      </c>
      <c r="C4599" s="4" t="s">
        <v>319</v>
      </c>
      <c r="D4599" s="4" t="s">
        <v>16</v>
      </c>
      <c r="E4599" s="4" t="s">
        <v>128</v>
      </c>
      <c r="F4599" s="4" t="s">
        <v>26</v>
      </c>
      <c r="G4599">
        <v>13682.78</v>
      </c>
      <c r="H4599" s="4" t="s">
        <v>27</v>
      </c>
      <c r="I4599" s="4" t="s">
        <v>20</v>
      </c>
      <c r="J4599" s="4" t="s">
        <v>55</v>
      </c>
      <c r="K4599">
        <v>37343.19</v>
      </c>
      <c r="L4599">
        <v>176270.33</v>
      </c>
      <c r="M4599" s="4" t="s">
        <v>29</v>
      </c>
      <c r="N4599" s="4" t="s">
        <v>20295</v>
      </c>
    </row>
    <row r="4600" spans="1:14" x14ac:dyDescent="0.35">
      <c r="A4600" s="4" t="s">
        <v>4881</v>
      </c>
      <c r="B4600" s="5">
        <v>45135</v>
      </c>
      <c r="C4600" s="4" t="s">
        <v>423</v>
      </c>
      <c r="D4600" s="4" t="s">
        <v>16</v>
      </c>
      <c r="E4600" s="4" t="s">
        <v>25</v>
      </c>
      <c r="F4600" s="4" t="s">
        <v>33</v>
      </c>
      <c r="G4600">
        <v>14743.3</v>
      </c>
      <c r="H4600" s="4" t="s">
        <v>19</v>
      </c>
      <c r="I4600" s="4" t="s">
        <v>34</v>
      </c>
      <c r="J4600" s="4" t="s">
        <v>42</v>
      </c>
      <c r="K4600">
        <v>46718.82</v>
      </c>
      <c r="L4600">
        <v>202732.82</v>
      </c>
      <c r="M4600" s="4" t="s">
        <v>36</v>
      </c>
      <c r="N4600" s="4" t="s">
        <v>20296</v>
      </c>
    </row>
    <row r="4601" spans="1:14" x14ac:dyDescent="0.35">
      <c r="A4601" s="4" t="s">
        <v>4882</v>
      </c>
      <c r="B4601" s="5">
        <v>45012</v>
      </c>
      <c r="C4601" s="4" t="s">
        <v>256</v>
      </c>
      <c r="D4601" s="4" t="s">
        <v>16</v>
      </c>
      <c r="E4601" s="4" t="s">
        <v>17</v>
      </c>
      <c r="F4601" s="4" t="s">
        <v>113</v>
      </c>
      <c r="G4601">
        <v>8592.32</v>
      </c>
      <c r="H4601" s="4" t="s">
        <v>27</v>
      </c>
      <c r="I4601" s="4" t="s">
        <v>54</v>
      </c>
      <c r="J4601" s="4" t="s">
        <v>98</v>
      </c>
      <c r="K4601">
        <v>65206.62</v>
      </c>
      <c r="L4601">
        <v>208886.48</v>
      </c>
      <c r="M4601" s="4" t="s">
        <v>29</v>
      </c>
      <c r="N4601" s="4" t="s">
        <v>20295</v>
      </c>
    </row>
    <row r="4602" spans="1:14" x14ac:dyDescent="0.35">
      <c r="A4602" s="4" t="s">
        <v>4883</v>
      </c>
      <c r="B4602" s="5">
        <v>44966</v>
      </c>
      <c r="C4602" s="4" t="s">
        <v>249</v>
      </c>
      <c r="D4602" s="4" t="s">
        <v>16</v>
      </c>
      <c r="E4602" s="4" t="s">
        <v>32</v>
      </c>
      <c r="F4602" s="4" t="s">
        <v>85</v>
      </c>
      <c r="G4602">
        <v>4224.33</v>
      </c>
      <c r="H4602" s="4" t="s">
        <v>48</v>
      </c>
      <c r="I4602" s="4" t="s">
        <v>20</v>
      </c>
      <c r="J4602" s="4" t="s">
        <v>28</v>
      </c>
      <c r="K4602">
        <v>47552.27</v>
      </c>
      <c r="L4602">
        <v>86850.51</v>
      </c>
      <c r="M4602" s="4" t="s">
        <v>71</v>
      </c>
      <c r="N4602" s="4" t="s">
        <v>20300</v>
      </c>
    </row>
    <row r="4603" spans="1:14" x14ac:dyDescent="0.35">
      <c r="A4603" s="4" t="s">
        <v>4884</v>
      </c>
      <c r="B4603" s="5">
        <v>44939</v>
      </c>
      <c r="C4603" s="4" t="s">
        <v>584</v>
      </c>
      <c r="D4603" s="4" t="s">
        <v>62</v>
      </c>
      <c r="E4603" s="4" t="s">
        <v>123</v>
      </c>
      <c r="F4603" s="4" t="s">
        <v>64</v>
      </c>
      <c r="G4603">
        <v>20023.62</v>
      </c>
      <c r="H4603" s="4" t="s">
        <v>27</v>
      </c>
      <c r="I4603" s="4" t="s">
        <v>54</v>
      </c>
      <c r="J4603" s="4" t="s">
        <v>28</v>
      </c>
      <c r="K4603">
        <v>44454.92</v>
      </c>
      <c r="L4603">
        <v>108622.3</v>
      </c>
      <c r="M4603" s="4" t="s">
        <v>43</v>
      </c>
      <c r="N4603" s="4" t="s">
        <v>20297</v>
      </c>
    </row>
    <row r="4604" spans="1:14" x14ac:dyDescent="0.35">
      <c r="A4604" s="4" t="s">
        <v>4885</v>
      </c>
      <c r="B4604" s="5">
        <v>45227</v>
      </c>
      <c r="C4604" s="4" t="s">
        <v>260</v>
      </c>
      <c r="D4604" s="4" t="s">
        <v>62</v>
      </c>
      <c r="E4604" s="4" t="s">
        <v>82</v>
      </c>
      <c r="F4604" s="4" t="s">
        <v>64</v>
      </c>
      <c r="G4604">
        <v>54547.85</v>
      </c>
      <c r="H4604" s="4" t="s">
        <v>27</v>
      </c>
      <c r="I4604" s="4" t="s">
        <v>49</v>
      </c>
      <c r="J4604" s="4" t="s">
        <v>21</v>
      </c>
      <c r="K4604">
        <v>45538.36</v>
      </c>
      <c r="L4604">
        <v>213628.03</v>
      </c>
      <c r="M4604" s="4" t="s">
        <v>83</v>
      </c>
      <c r="N4604" s="4" t="s">
        <v>20302</v>
      </c>
    </row>
    <row r="4605" spans="1:14" x14ac:dyDescent="0.35">
      <c r="A4605" s="4" t="s">
        <v>4886</v>
      </c>
      <c r="B4605" s="5">
        <v>45246</v>
      </c>
      <c r="C4605" s="4" t="s">
        <v>167</v>
      </c>
      <c r="D4605" s="4" t="s">
        <v>16</v>
      </c>
      <c r="E4605" s="4" t="s">
        <v>150</v>
      </c>
      <c r="F4605" s="4" t="s">
        <v>117</v>
      </c>
      <c r="G4605">
        <v>11123.68</v>
      </c>
      <c r="H4605" s="4" t="s">
        <v>48</v>
      </c>
      <c r="I4605" s="4" t="s">
        <v>54</v>
      </c>
      <c r="J4605" s="4" t="s">
        <v>21</v>
      </c>
      <c r="K4605">
        <v>31558.87</v>
      </c>
      <c r="L4605">
        <v>79054.850000000006</v>
      </c>
      <c r="M4605" s="4" t="s">
        <v>75</v>
      </c>
      <c r="N4605" s="4" t="s">
        <v>20301</v>
      </c>
    </row>
    <row r="4606" spans="1:14" x14ac:dyDescent="0.35">
      <c r="A4606" s="4" t="s">
        <v>4887</v>
      </c>
      <c r="B4606" s="5">
        <v>45167</v>
      </c>
      <c r="C4606" s="4" t="s">
        <v>305</v>
      </c>
      <c r="D4606" s="4" t="s">
        <v>16</v>
      </c>
      <c r="E4606" s="4" t="s">
        <v>25</v>
      </c>
      <c r="F4606" s="4" t="s">
        <v>33</v>
      </c>
      <c r="G4606">
        <v>11590.25</v>
      </c>
      <c r="H4606" s="4" t="s">
        <v>95</v>
      </c>
      <c r="I4606" s="4" t="s">
        <v>18</v>
      </c>
      <c r="J4606" s="4" t="s">
        <v>28</v>
      </c>
      <c r="K4606">
        <v>60072.55</v>
      </c>
      <c r="L4606">
        <v>36110.19</v>
      </c>
      <c r="M4606" s="4" t="s">
        <v>134</v>
      </c>
      <c r="N4606" s="4" t="s">
        <v>20304</v>
      </c>
    </row>
    <row r="4607" spans="1:14" x14ac:dyDescent="0.35">
      <c r="A4607" s="4" t="s">
        <v>4888</v>
      </c>
      <c r="B4607" s="5">
        <v>45016</v>
      </c>
      <c r="C4607" s="4" t="s">
        <v>1021</v>
      </c>
      <c r="D4607" s="4" t="s">
        <v>16</v>
      </c>
      <c r="E4607" s="4" t="s">
        <v>70</v>
      </c>
      <c r="F4607" s="4" t="s">
        <v>85</v>
      </c>
      <c r="G4607">
        <v>1990.99</v>
      </c>
      <c r="H4607" s="4" t="s">
        <v>86</v>
      </c>
      <c r="I4607" s="4" t="s">
        <v>49</v>
      </c>
      <c r="J4607" s="4" t="s">
        <v>28</v>
      </c>
      <c r="K4607">
        <v>56341.38</v>
      </c>
      <c r="L4607">
        <v>165256.67000000001</v>
      </c>
      <c r="M4607" s="4" t="s">
        <v>29</v>
      </c>
      <c r="N4607" s="4" t="s">
        <v>20295</v>
      </c>
    </row>
    <row r="4608" spans="1:14" x14ac:dyDescent="0.35">
      <c r="A4608" s="4" t="s">
        <v>4889</v>
      </c>
      <c r="B4608" s="5">
        <v>45028</v>
      </c>
      <c r="C4608" s="4" t="s">
        <v>1126</v>
      </c>
      <c r="D4608" s="4" t="s">
        <v>16</v>
      </c>
      <c r="E4608" s="4" t="s">
        <v>32</v>
      </c>
      <c r="F4608" s="4" t="s">
        <v>129</v>
      </c>
      <c r="G4608">
        <v>8450.36</v>
      </c>
      <c r="H4608" s="4" t="s">
        <v>27</v>
      </c>
      <c r="I4608" s="4" t="s">
        <v>49</v>
      </c>
      <c r="J4608" s="4" t="s">
        <v>114</v>
      </c>
      <c r="K4608">
        <v>40633.65</v>
      </c>
      <c r="L4608">
        <v>32388.400000000001</v>
      </c>
      <c r="M4608" s="4" t="s">
        <v>65</v>
      </c>
      <c r="N4608" s="4" t="s">
        <v>20299</v>
      </c>
    </row>
    <row r="4609" spans="1:14" x14ac:dyDescent="0.35">
      <c r="A4609" s="4" t="s">
        <v>4890</v>
      </c>
      <c r="B4609" s="5">
        <v>44990</v>
      </c>
      <c r="C4609" s="4" t="s">
        <v>214</v>
      </c>
      <c r="D4609" s="4" t="s">
        <v>16</v>
      </c>
      <c r="E4609" s="4" t="s">
        <v>70</v>
      </c>
      <c r="F4609" s="4" t="s">
        <v>18</v>
      </c>
      <c r="G4609">
        <v>14028.08</v>
      </c>
      <c r="H4609" s="4" t="s">
        <v>48</v>
      </c>
      <c r="I4609" s="4" t="s">
        <v>18</v>
      </c>
      <c r="J4609" s="4" t="s">
        <v>79</v>
      </c>
      <c r="K4609">
        <v>59730.47</v>
      </c>
      <c r="L4609">
        <v>5651.5</v>
      </c>
      <c r="M4609" s="4" t="s">
        <v>29</v>
      </c>
      <c r="N4609" s="4" t="s">
        <v>20295</v>
      </c>
    </row>
    <row r="4610" spans="1:14" x14ac:dyDescent="0.35">
      <c r="A4610" s="4" t="s">
        <v>4891</v>
      </c>
      <c r="B4610" s="5">
        <v>45077</v>
      </c>
      <c r="C4610" s="4" t="s">
        <v>240</v>
      </c>
      <c r="D4610" s="4" t="s">
        <v>16</v>
      </c>
      <c r="E4610" s="4" t="s">
        <v>46</v>
      </c>
      <c r="F4610" s="4" t="s">
        <v>129</v>
      </c>
      <c r="G4610">
        <v>8916.89</v>
      </c>
      <c r="H4610" s="4" t="s">
        <v>95</v>
      </c>
      <c r="I4610" s="4" t="s">
        <v>54</v>
      </c>
      <c r="J4610" s="4" t="s">
        <v>35</v>
      </c>
      <c r="K4610">
        <v>49143.6</v>
      </c>
      <c r="L4610">
        <v>123260.53</v>
      </c>
      <c r="M4610" s="4" t="s">
        <v>102</v>
      </c>
      <c r="N4610" s="4" t="s">
        <v>102</v>
      </c>
    </row>
    <row r="4611" spans="1:14" x14ac:dyDescent="0.35">
      <c r="A4611" s="4" t="s">
        <v>4892</v>
      </c>
      <c r="B4611" s="5">
        <v>45149</v>
      </c>
      <c r="C4611" s="4" t="s">
        <v>226</v>
      </c>
      <c r="D4611" s="4" t="s">
        <v>62</v>
      </c>
      <c r="E4611" s="4" t="s">
        <v>63</v>
      </c>
      <c r="F4611" s="4" t="s">
        <v>64</v>
      </c>
      <c r="G4611">
        <v>56595.82</v>
      </c>
      <c r="H4611" s="4" t="s">
        <v>48</v>
      </c>
      <c r="I4611" s="4" t="s">
        <v>49</v>
      </c>
      <c r="J4611" s="4" t="s">
        <v>55</v>
      </c>
      <c r="K4611">
        <v>53253.98</v>
      </c>
      <c r="L4611">
        <v>132849.19</v>
      </c>
      <c r="M4611" s="4" t="s">
        <v>134</v>
      </c>
      <c r="N4611" s="4" t="s">
        <v>20304</v>
      </c>
    </row>
    <row r="4612" spans="1:14" x14ac:dyDescent="0.35">
      <c r="A4612" s="4" t="s">
        <v>4893</v>
      </c>
      <c r="B4612" s="5">
        <v>45100</v>
      </c>
      <c r="C4612" s="4" t="s">
        <v>708</v>
      </c>
      <c r="D4612" s="4" t="s">
        <v>16</v>
      </c>
      <c r="E4612" s="4" t="s">
        <v>46</v>
      </c>
      <c r="F4612" s="4" t="s">
        <v>74</v>
      </c>
      <c r="G4612">
        <v>7926.73</v>
      </c>
      <c r="H4612" s="4" t="s">
        <v>86</v>
      </c>
      <c r="I4612" s="4" t="s">
        <v>34</v>
      </c>
      <c r="J4612" s="4" t="s">
        <v>42</v>
      </c>
      <c r="K4612">
        <v>60479.23</v>
      </c>
      <c r="L4612">
        <v>210693.63</v>
      </c>
      <c r="M4612" s="4" t="s">
        <v>22</v>
      </c>
      <c r="N4612" s="4" t="s">
        <v>20294</v>
      </c>
    </row>
    <row r="4613" spans="1:14" x14ac:dyDescent="0.35">
      <c r="A4613" s="4" t="s">
        <v>4894</v>
      </c>
      <c r="B4613" s="5">
        <v>44973</v>
      </c>
      <c r="C4613" s="4" t="s">
        <v>748</v>
      </c>
      <c r="D4613" s="4" t="s">
        <v>62</v>
      </c>
      <c r="E4613" s="4" t="s">
        <v>101</v>
      </c>
      <c r="F4613" s="4" t="s">
        <v>64</v>
      </c>
      <c r="G4613">
        <v>71496.56</v>
      </c>
      <c r="H4613" s="4" t="s">
        <v>27</v>
      </c>
      <c r="I4613" s="4" t="s">
        <v>49</v>
      </c>
      <c r="J4613" s="4" t="s">
        <v>79</v>
      </c>
      <c r="K4613">
        <v>49980.06</v>
      </c>
      <c r="L4613">
        <v>220333.87</v>
      </c>
      <c r="M4613" s="4" t="s">
        <v>71</v>
      </c>
      <c r="N4613" s="4" t="s">
        <v>20300</v>
      </c>
    </row>
    <row r="4614" spans="1:14" x14ac:dyDescent="0.35">
      <c r="A4614" s="4" t="s">
        <v>4895</v>
      </c>
      <c r="B4614" s="5">
        <v>45123</v>
      </c>
      <c r="C4614" s="4" t="s">
        <v>661</v>
      </c>
      <c r="D4614" s="4" t="s">
        <v>16</v>
      </c>
      <c r="E4614" s="4" t="s">
        <v>128</v>
      </c>
      <c r="F4614" s="4" t="s">
        <v>85</v>
      </c>
      <c r="G4614">
        <v>13828.06</v>
      </c>
      <c r="H4614" s="4" t="s">
        <v>27</v>
      </c>
      <c r="I4614" s="4" t="s">
        <v>49</v>
      </c>
      <c r="J4614" s="4" t="s">
        <v>35</v>
      </c>
      <c r="K4614">
        <v>34641.06</v>
      </c>
      <c r="L4614">
        <v>44654.95</v>
      </c>
      <c r="M4614" s="4" t="s">
        <v>36</v>
      </c>
      <c r="N4614" s="4" t="s">
        <v>20296</v>
      </c>
    </row>
    <row r="4615" spans="1:14" x14ac:dyDescent="0.35">
      <c r="A4615" s="4" t="s">
        <v>4896</v>
      </c>
      <c r="B4615" s="5">
        <v>45278</v>
      </c>
      <c r="C4615" s="4" t="s">
        <v>655</v>
      </c>
      <c r="D4615" s="4" t="s">
        <v>16</v>
      </c>
      <c r="E4615" s="4" t="s">
        <v>150</v>
      </c>
      <c r="F4615" s="4" t="s">
        <v>129</v>
      </c>
      <c r="G4615">
        <v>11087.96</v>
      </c>
      <c r="H4615" s="4" t="s">
        <v>27</v>
      </c>
      <c r="I4615" s="4" t="s">
        <v>54</v>
      </c>
      <c r="J4615" s="4" t="s">
        <v>98</v>
      </c>
      <c r="K4615">
        <v>68495.13</v>
      </c>
      <c r="L4615">
        <v>13001.06</v>
      </c>
      <c r="M4615" s="4" t="s">
        <v>87</v>
      </c>
      <c r="N4615" s="4" t="s">
        <v>20303</v>
      </c>
    </row>
    <row r="4616" spans="1:14" x14ac:dyDescent="0.35">
      <c r="A4616" s="4" t="s">
        <v>4897</v>
      </c>
      <c r="B4616" s="5">
        <v>45105</v>
      </c>
      <c r="C4616" s="4" t="s">
        <v>218</v>
      </c>
      <c r="D4616" s="4" t="s">
        <v>62</v>
      </c>
      <c r="E4616" s="4" t="s">
        <v>82</v>
      </c>
      <c r="F4616" s="4" t="s">
        <v>64</v>
      </c>
      <c r="G4616">
        <v>32286.720000000001</v>
      </c>
      <c r="H4616" s="4" t="s">
        <v>19</v>
      </c>
      <c r="I4616" s="4" t="s">
        <v>18</v>
      </c>
      <c r="J4616" s="4" t="s">
        <v>114</v>
      </c>
      <c r="K4616">
        <v>47878.74</v>
      </c>
      <c r="L4616">
        <v>94252.81</v>
      </c>
      <c r="M4616" s="4" t="s">
        <v>22</v>
      </c>
      <c r="N4616" s="4" t="s">
        <v>20294</v>
      </c>
    </row>
    <row r="4617" spans="1:14" x14ac:dyDescent="0.35">
      <c r="A4617" s="4" t="s">
        <v>4898</v>
      </c>
      <c r="B4617" s="5">
        <v>45270</v>
      </c>
      <c r="C4617" s="4" t="s">
        <v>502</v>
      </c>
      <c r="D4617" s="4" t="s">
        <v>62</v>
      </c>
      <c r="E4617" s="4" t="s">
        <v>123</v>
      </c>
      <c r="F4617" s="4" t="s">
        <v>64</v>
      </c>
      <c r="G4617">
        <v>61843.33</v>
      </c>
      <c r="H4617" s="4" t="s">
        <v>19</v>
      </c>
      <c r="I4617" s="4" t="s">
        <v>20</v>
      </c>
      <c r="J4617" s="4" t="s">
        <v>120</v>
      </c>
      <c r="K4617">
        <v>32169.34</v>
      </c>
      <c r="L4617">
        <v>290699.62</v>
      </c>
      <c r="M4617" s="4" t="s">
        <v>87</v>
      </c>
      <c r="N4617" s="4" t="s">
        <v>20303</v>
      </c>
    </row>
    <row r="4618" spans="1:14" x14ac:dyDescent="0.35">
      <c r="A4618" s="4" t="s">
        <v>4899</v>
      </c>
      <c r="B4618" s="5">
        <v>45099</v>
      </c>
      <c r="C4618" s="4" t="s">
        <v>281</v>
      </c>
      <c r="D4618" s="4" t="s">
        <v>62</v>
      </c>
      <c r="E4618" s="4" t="s">
        <v>78</v>
      </c>
      <c r="F4618" s="4" t="s">
        <v>64</v>
      </c>
      <c r="G4618">
        <v>81434.990000000005</v>
      </c>
      <c r="H4618" s="4" t="s">
        <v>86</v>
      </c>
      <c r="I4618" s="4" t="s">
        <v>20</v>
      </c>
      <c r="J4618" s="4" t="s">
        <v>120</v>
      </c>
      <c r="K4618">
        <v>47525.279999999999</v>
      </c>
      <c r="L4618">
        <v>219049.38</v>
      </c>
      <c r="M4618" s="4" t="s">
        <v>22</v>
      </c>
      <c r="N4618" s="4" t="s">
        <v>20294</v>
      </c>
    </row>
    <row r="4619" spans="1:14" x14ac:dyDescent="0.35">
      <c r="A4619" s="4" t="s">
        <v>4900</v>
      </c>
      <c r="B4619" s="5">
        <v>45185</v>
      </c>
      <c r="C4619" s="4" t="s">
        <v>391</v>
      </c>
      <c r="D4619" s="4" t="s">
        <v>16</v>
      </c>
      <c r="E4619" s="4" t="s">
        <v>32</v>
      </c>
      <c r="F4619" s="4" t="s">
        <v>152</v>
      </c>
      <c r="G4619">
        <v>14940.17</v>
      </c>
      <c r="H4619" s="4" t="s">
        <v>48</v>
      </c>
      <c r="I4619" s="4" t="s">
        <v>20</v>
      </c>
      <c r="J4619" s="4" t="s">
        <v>139</v>
      </c>
      <c r="K4619">
        <v>44399.33</v>
      </c>
      <c r="L4619">
        <v>158477.38</v>
      </c>
      <c r="M4619" s="4" t="s">
        <v>59</v>
      </c>
      <c r="N4619" s="4" t="s">
        <v>20298</v>
      </c>
    </row>
    <row r="4620" spans="1:14" x14ac:dyDescent="0.35">
      <c r="A4620" s="4" t="s">
        <v>4901</v>
      </c>
      <c r="B4620" s="5">
        <v>44982</v>
      </c>
      <c r="C4620" s="4" t="s">
        <v>736</v>
      </c>
      <c r="D4620" s="4" t="s">
        <v>39</v>
      </c>
      <c r="E4620" s="4" t="s">
        <v>40</v>
      </c>
      <c r="F4620" s="4" t="s">
        <v>152</v>
      </c>
      <c r="G4620">
        <v>8540.23</v>
      </c>
      <c r="H4620" s="4" t="s">
        <v>19</v>
      </c>
      <c r="I4620" s="4" t="s">
        <v>20</v>
      </c>
      <c r="J4620" s="4" t="s">
        <v>120</v>
      </c>
      <c r="K4620">
        <v>54027.47</v>
      </c>
      <c r="L4620">
        <v>161725.64000000001</v>
      </c>
      <c r="M4620" s="4" t="s">
        <v>71</v>
      </c>
      <c r="N4620" s="4" t="s">
        <v>20300</v>
      </c>
    </row>
    <row r="4621" spans="1:14" x14ac:dyDescent="0.35">
      <c r="A4621" s="4" t="s">
        <v>4902</v>
      </c>
      <c r="B4621" s="5">
        <v>45233</v>
      </c>
      <c r="C4621" s="4" t="s">
        <v>309</v>
      </c>
      <c r="D4621" s="4" t="s">
        <v>62</v>
      </c>
      <c r="E4621" s="4" t="s">
        <v>82</v>
      </c>
      <c r="F4621" s="4" t="s">
        <v>64</v>
      </c>
      <c r="G4621">
        <v>84788.94</v>
      </c>
      <c r="H4621" s="4" t="s">
        <v>19</v>
      </c>
      <c r="I4621" s="4" t="s">
        <v>34</v>
      </c>
      <c r="J4621" s="4" t="s">
        <v>120</v>
      </c>
      <c r="K4621">
        <v>36199.24</v>
      </c>
      <c r="L4621">
        <v>241896.5</v>
      </c>
      <c r="M4621" s="4" t="s">
        <v>75</v>
      </c>
      <c r="N4621" s="4" t="s">
        <v>20301</v>
      </c>
    </row>
    <row r="4622" spans="1:14" x14ac:dyDescent="0.35">
      <c r="A4622" s="4" t="s">
        <v>4903</v>
      </c>
      <c r="B4622" s="5">
        <v>45189</v>
      </c>
      <c r="C4622" s="4" t="s">
        <v>157</v>
      </c>
      <c r="D4622" s="4" t="s">
        <v>16</v>
      </c>
      <c r="E4622" s="4" t="s">
        <v>32</v>
      </c>
      <c r="F4622" s="4" t="s">
        <v>33</v>
      </c>
      <c r="G4622">
        <v>2637.75</v>
      </c>
      <c r="H4622" s="4" t="s">
        <v>86</v>
      </c>
      <c r="I4622" s="4" t="s">
        <v>34</v>
      </c>
      <c r="J4622" s="4" t="s">
        <v>21</v>
      </c>
      <c r="K4622">
        <v>69664.62</v>
      </c>
      <c r="L4622">
        <v>85586.55</v>
      </c>
      <c r="M4622" s="4" t="s">
        <v>59</v>
      </c>
      <c r="N4622" s="4" t="s">
        <v>20298</v>
      </c>
    </row>
    <row r="4623" spans="1:14" x14ac:dyDescent="0.35">
      <c r="A4623" s="4" t="s">
        <v>4904</v>
      </c>
      <c r="B4623" s="5">
        <v>45187</v>
      </c>
      <c r="C4623" s="4" t="s">
        <v>508</v>
      </c>
      <c r="D4623" s="4" t="s">
        <v>16</v>
      </c>
      <c r="E4623" s="4" t="s">
        <v>70</v>
      </c>
      <c r="F4623" s="4" t="s">
        <v>33</v>
      </c>
      <c r="G4623">
        <v>11609.03</v>
      </c>
      <c r="H4623" s="4" t="s">
        <v>48</v>
      </c>
      <c r="I4623" s="4" t="s">
        <v>18</v>
      </c>
      <c r="J4623" s="4" t="s">
        <v>28</v>
      </c>
      <c r="K4623">
        <v>65501.21</v>
      </c>
      <c r="L4623">
        <v>196837.04</v>
      </c>
      <c r="M4623" s="4" t="s">
        <v>59</v>
      </c>
      <c r="N4623" s="4" t="s">
        <v>20298</v>
      </c>
    </row>
    <row r="4624" spans="1:14" x14ac:dyDescent="0.35">
      <c r="A4624" s="4" t="s">
        <v>4905</v>
      </c>
      <c r="B4624" s="5">
        <v>44983</v>
      </c>
      <c r="C4624" s="4" t="s">
        <v>459</v>
      </c>
      <c r="D4624" s="4" t="s">
        <v>16</v>
      </c>
      <c r="E4624" s="4" t="s">
        <v>25</v>
      </c>
      <c r="F4624" s="4" t="s">
        <v>117</v>
      </c>
      <c r="G4624">
        <v>3510.23</v>
      </c>
      <c r="H4624" s="4" t="s">
        <v>27</v>
      </c>
      <c r="I4624" s="4" t="s">
        <v>54</v>
      </c>
      <c r="J4624" s="4" t="s">
        <v>35</v>
      </c>
      <c r="K4624">
        <v>36933.519999999997</v>
      </c>
      <c r="L4624">
        <v>65294.83</v>
      </c>
      <c r="M4624" s="4" t="s">
        <v>71</v>
      </c>
      <c r="N4624" s="4" t="s">
        <v>20300</v>
      </c>
    </row>
    <row r="4625" spans="1:14" x14ac:dyDescent="0.35">
      <c r="A4625" s="4" t="s">
        <v>4906</v>
      </c>
      <c r="B4625" s="5">
        <v>45223</v>
      </c>
      <c r="C4625" s="4" t="s">
        <v>100</v>
      </c>
      <c r="D4625" s="4" t="s">
        <v>39</v>
      </c>
      <c r="E4625" s="4" t="s">
        <v>334</v>
      </c>
      <c r="F4625" s="4" t="s">
        <v>47</v>
      </c>
      <c r="G4625">
        <v>15766.38</v>
      </c>
      <c r="H4625" s="4" t="s">
        <v>95</v>
      </c>
      <c r="I4625" s="4" t="s">
        <v>20</v>
      </c>
      <c r="J4625" s="4" t="s">
        <v>79</v>
      </c>
      <c r="K4625">
        <v>53565.93</v>
      </c>
      <c r="L4625">
        <v>273220.37</v>
      </c>
      <c r="M4625" s="4" t="s">
        <v>83</v>
      </c>
      <c r="N4625" s="4" t="s">
        <v>20302</v>
      </c>
    </row>
    <row r="4626" spans="1:14" x14ac:dyDescent="0.35">
      <c r="A4626" s="4" t="s">
        <v>4907</v>
      </c>
      <c r="B4626" s="5">
        <v>45034</v>
      </c>
      <c r="C4626" s="4" t="s">
        <v>180</v>
      </c>
      <c r="D4626" s="4" t="s">
        <v>16</v>
      </c>
      <c r="E4626" s="4" t="s">
        <v>17</v>
      </c>
      <c r="F4626" s="4" t="s">
        <v>41</v>
      </c>
      <c r="G4626">
        <v>2681.76</v>
      </c>
      <c r="H4626" s="4" t="s">
        <v>86</v>
      </c>
      <c r="I4626" s="4" t="s">
        <v>20</v>
      </c>
      <c r="J4626" s="4" t="s">
        <v>120</v>
      </c>
      <c r="K4626">
        <v>69221.960000000006</v>
      </c>
      <c r="L4626">
        <v>231676.22</v>
      </c>
      <c r="M4626" s="4" t="s">
        <v>65</v>
      </c>
      <c r="N4626" s="4" t="s">
        <v>20299</v>
      </c>
    </row>
    <row r="4627" spans="1:14" x14ac:dyDescent="0.35">
      <c r="A4627" s="4" t="s">
        <v>4908</v>
      </c>
      <c r="B4627" s="5">
        <v>45017</v>
      </c>
      <c r="C4627" s="4" t="s">
        <v>234</v>
      </c>
      <c r="D4627" s="4" t="s">
        <v>16</v>
      </c>
      <c r="E4627" s="4" t="s">
        <v>70</v>
      </c>
      <c r="F4627" s="4" t="s">
        <v>74</v>
      </c>
      <c r="G4627">
        <v>14963.23</v>
      </c>
      <c r="H4627" s="4" t="s">
        <v>95</v>
      </c>
      <c r="I4627" s="4" t="s">
        <v>20</v>
      </c>
      <c r="J4627" s="4" t="s">
        <v>139</v>
      </c>
      <c r="K4627">
        <v>61243.17</v>
      </c>
      <c r="L4627">
        <v>229206.29</v>
      </c>
      <c r="M4627" s="4" t="s">
        <v>65</v>
      </c>
      <c r="N4627" s="4" t="s">
        <v>20299</v>
      </c>
    </row>
    <row r="4628" spans="1:14" x14ac:dyDescent="0.35">
      <c r="A4628" s="4" t="s">
        <v>4909</v>
      </c>
      <c r="B4628" s="5">
        <v>45063</v>
      </c>
      <c r="C4628" s="4" t="s">
        <v>184</v>
      </c>
      <c r="D4628" s="4" t="s">
        <v>16</v>
      </c>
      <c r="E4628" s="4" t="s">
        <v>32</v>
      </c>
      <c r="F4628" s="4" t="s">
        <v>90</v>
      </c>
      <c r="G4628">
        <v>13067.45</v>
      </c>
      <c r="H4628" s="4" t="s">
        <v>19</v>
      </c>
      <c r="I4628" s="4" t="s">
        <v>20</v>
      </c>
      <c r="J4628" s="4" t="s">
        <v>28</v>
      </c>
      <c r="K4628">
        <v>64836.9</v>
      </c>
      <c r="L4628">
        <v>85890.65</v>
      </c>
      <c r="M4628" s="4" t="s">
        <v>102</v>
      </c>
      <c r="N4628" s="4" t="s">
        <v>102</v>
      </c>
    </row>
    <row r="4629" spans="1:14" x14ac:dyDescent="0.35">
      <c r="A4629" s="4" t="s">
        <v>4910</v>
      </c>
      <c r="B4629" s="5">
        <v>45013</v>
      </c>
      <c r="C4629" s="4" t="s">
        <v>373</v>
      </c>
      <c r="D4629" s="4" t="s">
        <v>39</v>
      </c>
      <c r="E4629" s="4" t="s">
        <v>293</v>
      </c>
      <c r="F4629" s="4" t="s">
        <v>168</v>
      </c>
      <c r="G4629">
        <v>7161.51</v>
      </c>
      <c r="H4629" s="4" t="s">
        <v>19</v>
      </c>
      <c r="I4629" s="4" t="s">
        <v>49</v>
      </c>
      <c r="J4629" s="4" t="s">
        <v>139</v>
      </c>
      <c r="K4629">
        <v>40904.92</v>
      </c>
      <c r="L4629">
        <v>104957.75</v>
      </c>
      <c r="M4629" s="4" t="s">
        <v>29</v>
      </c>
      <c r="N4629" s="4" t="s">
        <v>20295</v>
      </c>
    </row>
    <row r="4630" spans="1:14" x14ac:dyDescent="0.35">
      <c r="A4630" s="4" t="s">
        <v>4911</v>
      </c>
      <c r="B4630" s="5">
        <v>45010</v>
      </c>
      <c r="C4630" s="4" t="s">
        <v>195</v>
      </c>
      <c r="D4630" s="4" t="s">
        <v>16</v>
      </c>
      <c r="E4630" s="4" t="s">
        <v>150</v>
      </c>
      <c r="F4630" s="4" t="s">
        <v>113</v>
      </c>
      <c r="G4630">
        <v>10915.23</v>
      </c>
      <c r="H4630" s="4" t="s">
        <v>48</v>
      </c>
      <c r="I4630" s="4" t="s">
        <v>34</v>
      </c>
      <c r="J4630" s="4" t="s">
        <v>79</v>
      </c>
      <c r="K4630">
        <v>37196.879999999997</v>
      </c>
      <c r="L4630">
        <v>242226.94</v>
      </c>
      <c r="M4630" s="4" t="s">
        <v>29</v>
      </c>
      <c r="N4630" s="4" t="s">
        <v>20295</v>
      </c>
    </row>
    <row r="4631" spans="1:14" x14ac:dyDescent="0.35">
      <c r="A4631" s="4" t="s">
        <v>4912</v>
      </c>
      <c r="B4631" s="5">
        <v>45044</v>
      </c>
      <c r="C4631" s="4" t="s">
        <v>141</v>
      </c>
      <c r="D4631" s="4" t="s">
        <v>16</v>
      </c>
      <c r="E4631" s="4" t="s">
        <v>32</v>
      </c>
      <c r="F4631" s="4" t="s">
        <v>53</v>
      </c>
      <c r="G4631">
        <v>10311.17</v>
      </c>
      <c r="H4631" s="4" t="s">
        <v>95</v>
      </c>
      <c r="I4631" s="4" t="s">
        <v>54</v>
      </c>
      <c r="J4631" s="4" t="s">
        <v>114</v>
      </c>
      <c r="K4631">
        <v>39281.730000000003</v>
      </c>
      <c r="L4631">
        <v>167558.34</v>
      </c>
      <c r="M4631" s="4" t="s">
        <v>65</v>
      </c>
      <c r="N4631" s="4" t="s">
        <v>20299</v>
      </c>
    </row>
    <row r="4632" spans="1:14" x14ac:dyDescent="0.35">
      <c r="A4632" s="4" t="s">
        <v>4913</v>
      </c>
      <c r="B4632" s="5">
        <v>45133</v>
      </c>
      <c r="C4632" s="4" t="s">
        <v>157</v>
      </c>
      <c r="D4632" s="4" t="s">
        <v>16</v>
      </c>
      <c r="E4632" s="4" t="s">
        <v>52</v>
      </c>
      <c r="F4632" s="4" t="s">
        <v>26</v>
      </c>
      <c r="G4632">
        <v>12797.48</v>
      </c>
      <c r="H4632" s="4" t="s">
        <v>19</v>
      </c>
      <c r="I4632" s="4" t="s">
        <v>34</v>
      </c>
      <c r="J4632" s="4" t="s">
        <v>98</v>
      </c>
      <c r="K4632">
        <v>69664.62</v>
      </c>
      <c r="L4632">
        <v>72789.070000000007</v>
      </c>
      <c r="M4632" s="4" t="s">
        <v>36</v>
      </c>
      <c r="N4632" s="4" t="s">
        <v>20296</v>
      </c>
    </row>
    <row r="4633" spans="1:14" x14ac:dyDescent="0.35">
      <c r="A4633" s="4" t="s">
        <v>4914</v>
      </c>
      <c r="B4633" s="5">
        <v>45208</v>
      </c>
      <c r="C4633" s="4" t="s">
        <v>451</v>
      </c>
      <c r="D4633" s="4" t="s">
        <v>62</v>
      </c>
      <c r="E4633" s="4" t="s">
        <v>78</v>
      </c>
      <c r="F4633" s="4" t="s">
        <v>64</v>
      </c>
      <c r="G4633">
        <v>59870.91</v>
      </c>
      <c r="H4633" s="4" t="s">
        <v>86</v>
      </c>
      <c r="I4633" s="4" t="s">
        <v>34</v>
      </c>
      <c r="J4633" s="4" t="s">
        <v>98</v>
      </c>
      <c r="K4633">
        <v>58988.800000000003</v>
      </c>
      <c r="L4633">
        <v>106874.31</v>
      </c>
      <c r="M4633" s="4" t="s">
        <v>83</v>
      </c>
      <c r="N4633" s="4" t="s">
        <v>20302</v>
      </c>
    </row>
    <row r="4634" spans="1:14" x14ac:dyDescent="0.35">
      <c r="A4634" s="4" t="s">
        <v>4915</v>
      </c>
      <c r="B4634" s="5">
        <v>45242</v>
      </c>
      <c r="C4634" s="4" t="s">
        <v>319</v>
      </c>
      <c r="D4634" s="4" t="s">
        <v>16</v>
      </c>
      <c r="E4634" s="4" t="s">
        <v>32</v>
      </c>
      <c r="F4634" s="4" t="s">
        <v>53</v>
      </c>
      <c r="G4634">
        <v>10889.16</v>
      </c>
      <c r="H4634" s="4" t="s">
        <v>86</v>
      </c>
      <c r="I4634" s="4" t="s">
        <v>34</v>
      </c>
      <c r="J4634" s="4" t="s">
        <v>35</v>
      </c>
      <c r="K4634">
        <v>40199.879999999997</v>
      </c>
      <c r="L4634">
        <v>192490.54</v>
      </c>
      <c r="M4634" s="4" t="s">
        <v>75</v>
      </c>
      <c r="N4634" s="4" t="s">
        <v>20301</v>
      </c>
    </row>
    <row r="4635" spans="1:14" x14ac:dyDescent="0.35">
      <c r="A4635" s="4" t="s">
        <v>4916</v>
      </c>
      <c r="B4635" s="5">
        <v>44931</v>
      </c>
      <c r="C4635" s="4" t="s">
        <v>149</v>
      </c>
      <c r="D4635" s="4" t="s">
        <v>62</v>
      </c>
      <c r="E4635" s="4" t="s">
        <v>82</v>
      </c>
      <c r="F4635" s="4" t="s">
        <v>64</v>
      </c>
      <c r="G4635">
        <v>36440.43</v>
      </c>
      <c r="H4635" s="4" t="s">
        <v>95</v>
      </c>
      <c r="I4635" s="4" t="s">
        <v>34</v>
      </c>
      <c r="J4635" s="4" t="s">
        <v>98</v>
      </c>
      <c r="K4635">
        <v>49737.63</v>
      </c>
      <c r="L4635">
        <v>301035.75</v>
      </c>
      <c r="M4635" s="4" t="s">
        <v>43</v>
      </c>
      <c r="N4635" s="4" t="s">
        <v>20297</v>
      </c>
    </row>
    <row r="4636" spans="1:14" x14ac:dyDescent="0.35">
      <c r="A4636" s="4" t="s">
        <v>4917</v>
      </c>
      <c r="B4636" s="5">
        <v>45285</v>
      </c>
      <c r="C4636" s="4" t="s">
        <v>100</v>
      </c>
      <c r="D4636" s="4" t="s">
        <v>62</v>
      </c>
      <c r="E4636" s="4" t="s">
        <v>63</v>
      </c>
      <c r="F4636" s="4" t="s">
        <v>64</v>
      </c>
      <c r="G4636">
        <v>47578.71</v>
      </c>
      <c r="H4636" s="4" t="s">
        <v>95</v>
      </c>
      <c r="I4636" s="4" t="s">
        <v>49</v>
      </c>
      <c r="J4636" s="4" t="s">
        <v>139</v>
      </c>
      <c r="K4636">
        <v>61277.08</v>
      </c>
      <c r="L4636">
        <v>159974.57</v>
      </c>
      <c r="M4636" s="4" t="s">
        <v>87</v>
      </c>
      <c r="N4636" s="4" t="s">
        <v>20303</v>
      </c>
    </row>
    <row r="4637" spans="1:14" x14ac:dyDescent="0.35">
      <c r="A4637" s="4" t="s">
        <v>4918</v>
      </c>
      <c r="B4637" s="5">
        <v>44969</v>
      </c>
      <c r="C4637" s="4" t="s">
        <v>212</v>
      </c>
      <c r="D4637" s="4" t="s">
        <v>16</v>
      </c>
      <c r="E4637" s="4" t="s">
        <v>17</v>
      </c>
      <c r="F4637" s="4" t="s">
        <v>90</v>
      </c>
      <c r="G4637">
        <v>13885.16</v>
      </c>
      <c r="H4637" s="4" t="s">
        <v>86</v>
      </c>
      <c r="I4637" s="4" t="s">
        <v>18</v>
      </c>
      <c r="J4637" s="4" t="s">
        <v>120</v>
      </c>
      <c r="K4637">
        <v>45310.55</v>
      </c>
      <c r="L4637">
        <v>476536.54</v>
      </c>
      <c r="M4637" s="4" t="s">
        <v>71</v>
      </c>
      <c r="N4637" s="4" t="s">
        <v>20300</v>
      </c>
    </row>
    <row r="4638" spans="1:14" x14ac:dyDescent="0.35">
      <c r="A4638" s="4" t="s">
        <v>4919</v>
      </c>
      <c r="B4638" s="5">
        <v>44958</v>
      </c>
      <c r="C4638" s="4" t="s">
        <v>234</v>
      </c>
      <c r="D4638" s="4" t="s">
        <v>16</v>
      </c>
      <c r="E4638" s="4" t="s">
        <v>150</v>
      </c>
      <c r="F4638" s="4" t="s">
        <v>90</v>
      </c>
      <c r="G4638">
        <v>10886.8</v>
      </c>
      <c r="H4638" s="4" t="s">
        <v>19</v>
      </c>
      <c r="I4638" s="4" t="s">
        <v>34</v>
      </c>
      <c r="J4638" s="4" t="s">
        <v>98</v>
      </c>
      <c r="K4638">
        <v>39900.69</v>
      </c>
      <c r="L4638">
        <v>50198.73</v>
      </c>
      <c r="M4638" s="4" t="s">
        <v>71</v>
      </c>
      <c r="N4638" s="4" t="s">
        <v>20300</v>
      </c>
    </row>
    <row r="4639" spans="1:14" x14ac:dyDescent="0.35">
      <c r="A4639" s="4" t="s">
        <v>4920</v>
      </c>
      <c r="B4639" s="5">
        <v>45131</v>
      </c>
      <c r="C4639" s="4" t="s">
        <v>405</v>
      </c>
      <c r="D4639" s="4" t="s">
        <v>62</v>
      </c>
      <c r="E4639" s="4" t="s">
        <v>123</v>
      </c>
      <c r="F4639" s="4" t="s">
        <v>64</v>
      </c>
      <c r="G4639">
        <v>54420.11</v>
      </c>
      <c r="H4639" s="4" t="s">
        <v>48</v>
      </c>
      <c r="I4639" s="4" t="s">
        <v>49</v>
      </c>
      <c r="J4639" s="4" t="s">
        <v>120</v>
      </c>
      <c r="K4639">
        <v>63353.02</v>
      </c>
      <c r="L4639">
        <v>268678.01</v>
      </c>
      <c r="M4639" s="4" t="s">
        <v>36</v>
      </c>
      <c r="N4639" s="4" t="s">
        <v>20296</v>
      </c>
    </row>
    <row r="4640" spans="1:14" x14ac:dyDescent="0.35">
      <c r="A4640" s="4" t="s">
        <v>4921</v>
      </c>
      <c r="B4640" s="5">
        <v>45268</v>
      </c>
      <c r="C4640" s="4" t="s">
        <v>197</v>
      </c>
      <c r="D4640" s="4" t="s">
        <v>16</v>
      </c>
      <c r="E4640" s="4" t="s">
        <v>25</v>
      </c>
      <c r="F4640" s="4" t="s">
        <v>74</v>
      </c>
      <c r="G4640">
        <v>7499.48</v>
      </c>
      <c r="H4640" s="4" t="s">
        <v>95</v>
      </c>
      <c r="I4640" s="4" t="s">
        <v>54</v>
      </c>
      <c r="J4640" s="4" t="s">
        <v>55</v>
      </c>
      <c r="K4640">
        <v>50942.53</v>
      </c>
      <c r="L4640">
        <v>214775.81</v>
      </c>
      <c r="M4640" s="4" t="s">
        <v>87</v>
      </c>
      <c r="N4640" s="4" t="s">
        <v>20303</v>
      </c>
    </row>
    <row r="4641" spans="1:14" x14ac:dyDescent="0.35">
      <c r="A4641" s="4" t="s">
        <v>4922</v>
      </c>
      <c r="B4641" s="5">
        <v>45048</v>
      </c>
      <c r="C4641" s="4" t="s">
        <v>480</v>
      </c>
      <c r="D4641" s="4" t="s">
        <v>16</v>
      </c>
      <c r="E4641" s="4" t="s">
        <v>52</v>
      </c>
      <c r="F4641" s="4" t="s">
        <v>117</v>
      </c>
      <c r="G4641">
        <v>12410.93</v>
      </c>
      <c r="H4641" s="4" t="s">
        <v>86</v>
      </c>
      <c r="I4641" s="4" t="s">
        <v>20</v>
      </c>
      <c r="J4641" s="4" t="s">
        <v>79</v>
      </c>
      <c r="K4641">
        <v>34624.11</v>
      </c>
      <c r="L4641">
        <v>45310.96</v>
      </c>
      <c r="M4641" s="4" t="s">
        <v>102</v>
      </c>
      <c r="N4641" s="4" t="s">
        <v>102</v>
      </c>
    </row>
    <row r="4642" spans="1:14" x14ac:dyDescent="0.35">
      <c r="A4642" s="4" t="s">
        <v>4923</v>
      </c>
      <c r="B4642" s="5">
        <v>45044</v>
      </c>
      <c r="C4642" s="4" t="s">
        <v>646</v>
      </c>
      <c r="D4642" s="4" t="s">
        <v>16</v>
      </c>
      <c r="E4642" s="4" t="s">
        <v>128</v>
      </c>
      <c r="F4642" s="4" t="s">
        <v>18</v>
      </c>
      <c r="G4642">
        <v>152.04</v>
      </c>
      <c r="H4642" s="4" t="s">
        <v>86</v>
      </c>
      <c r="I4642" s="4" t="s">
        <v>49</v>
      </c>
      <c r="J4642" s="4" t="s">
        <v>120</v>
      </c>
      <c r="K4642">
        <v>40338.519999999997</v>
      </c>
      <c r="L4642">
        <v>123843.41</v>
      </c>
      <c r="M4642" s="4" t="s">
        <v>65</v>
      </c>
      <c r="N4642" s="4" t="s">
        <v>20299</v>
      </c>
    </row>
    <row r="4643" spans="1:14" x14ac:dyDescent="0.35">
      <c r="A4643" s="4" t="s">
        <v>4924</v>
      </c>
      <c r="B4643" s="5">
        <v>45151</v>
      </c>
      <c r="C4643" s="4" t="s">
        <v>345</v>
      </c>
      <c r="D4643" s="4" t="s">
        <v>16</v>
      </c>
      <c r="E4643" s="4" t="s">
        <v>58</v>
      </c>
      <c r="F4643" s="4" t="s">
        <v>53</v>
      </c>
      <c r="G4643">
        <v>1812.78</v>
      </c>
      <c r="H4643" s="4" t="s">
        <v>27</v>
      </c>
      <c r="I4643" s="4" t="s">
        <v>34</v>
      </c>
      <c r="J4643" s="4" t="s">
        <v>79</v>
      </c>
      <c r="K4643">
        <v>67692.039999999994</v>
      </c>
      <c r="L4643">
        <v>47410.62</v>
      </c>
      <c r="M4643" s="4" t="s">
        <v>134</v>
      </c>
      <c r="N4643" s="4" t="s">
        <v>20304</v>
      </c>
    </row>
    <row r="4644" spans="1:14" x14ac:dyDescent="0.35">
      <c r="A4644" s="4" t="s">
        <v>4925</v>
      </c>
      <c r="B4644" s="5">
        <v>44995</v>
      </c>
      <c r="C4644" s="4" t="s">
        <v>677</v>
      </c>
      <c r="D4644" s="4" t="s">
        <v>16</v>
      </c>
      <c r="E4644" s="4" t="s">
        <v>52</v>
      </c>
      <c r="F4644" s="4" t="s">
        <v>117</v>
      </c>
      <c r="G4644">
        <v>11890.71</v>
      </c>
      <c r="H4644" s="4" t="s">
        <v>48</v>
      </c>
      <c r="I4644" s="4" t="s">
        <v>54</v>
      </c>
      <c r="J4644" s="4" t="s">
        <v>55</v>
      </c>
      <c r="K4644">
        <v>59451.31</v>
      </c>
      <c r="L4644">
        <v>43831.23</v>
      </c>
      <c r="M4644" s="4" t="s">
        <v>29</v>
      </c>
      <c r="N4644" s="4" t="s">
        <v>20295</v>
      </c>
    </row>
    <row r="4645" spans="1:14" x14ac:dyDescent="0.35">
      <c r="A4645" s="4" t="s">
        <v>4926</v>
      </c>
      <c r="B4645" s="5">
        <v>45139</v>
      </c>
      <c r="C4645" s="4" t="s">
        <v>473</v>
      </c>
      <c r="D4645" s="4" t="s">
        <v>16</v>
      </c>
      <c r="E4645" s="4" t="s">
        <v>52</v>
      </c>
      <c r="F4645" s="4" t="s">
        <v>41</v>
      </c>
      <c r="G4645">
        <v>2468.63</v>
      </c>
      <c r="H4645" s="4" t="s">
        <v>48</v>
      </c>
      <c r="I4645" s="4" t="s">
        <v>18</v>
      </c>
      <c r="J4645" s="4" t="s">
        <v>42</v>
      </c>
      <c r="K4645">
        <v>44605.14</v>
      </c>
      <c r="L4645">
        <v>121139.82</v>
      </c>
      <c r="M4645" s="4" t="s">
        <v>134</v>
      </c>
      <c r="N4645" s="4" t="s">
        <v>20304</v>
      </c>
    </row>
    <row r="4646" spans="1:14" x14ac:dyDescent="0.35">
      <c r="A4646" s="4" t="s">
        <v>4927</v>
      </c>
      <c r="B4646" s="5">
        <v>45087</v>
      </c>
      <c r="C4646" s="4" t="s">
        <v>516</v>
      </c>
      <c r="D4646" s="4" t="s">
        <v>16</v>
      </c>
      <c r="E4646" s="4" t="s">
        <v>52</v>
      </c>
      <c r="F4646" s="4" t="s">
        <v>113</v>
      </c>
      <c r="G4646">
        <v>10256.52</v>
      </c>
      <c r="H4646" s="4" t="s">
        <v>48</v>
      </c>
      <c r="I4646" s="4" t="s">
        <v>18</v>
      </c>
      <c r="J4646" s="4" t="s">
        <v>35</v>
      </c>
      <c r="K4646">
        <v>42350.85</v>
      </c>
      <c r="L4646">
        <v>175734.68</v>
      </c>
      <c r="M4646" s="4" t="s">
        <v>22</v>
      </c>
      <c r="N4646" s="4" t="s">
        <v>20294</v>
      </c>
    </row>
    <row r="4647" spans="1:14" x14ac:dyDescent="0.35">
      <c r="A4647" s="4" t="s">
        <v>4928</v>
      </c>
      <c r="B4647" s="5">
        <v>45136</v>
      </c>
      <c r="C4647" s="4" t="s">
        <v>437</v>
      </c>
      <c r="D4647" s="4" t="s">
        <v>16</v>
      </c>
      <c r="E4647" s="4" t="s">
        <v>58</v>
      </c>
      <c r="F4647" s="4" t="s">
        <v>113</v>
      </c>
      <c r="G4647">
        <v>508.49</v>
      </c>
      <c r="H4647" s="4" t="s">
        <v>19</v>
      </c>
      <c r="I4647" s="4" t="s">
        <v>54</v>
      </c>
      <c r="J4647" s="4" t="s">
        <v>79</v>
      </c>
      <c r="K4647">
        <v>56749.66</v>
      </c>
      <c r="L4647">
        <v>399277.62</v>
      </c>
      <c r="M4647" s="4" t="s">
        <v>36</v>
      </c>
      <c r="N4647" s="4" t="s">
        <v>20296</v>
      </c>
    </row>
    <row r="4648" spans="1:14" x14ac:dyDescent="0.35">
      <c r="A4648" s="4" t="s">
        <v>4929</v>
      </c>
      <c r="B4648" s="5">
        <v>45231</v>
      </c>
      <c r="C4648" s="4" t="s">
        <v>661</v>
      </c>
      <c r="D4648" s="4" t="s">
        <v>16</v>
      </c>
      <c r="E4648" s="4" t="s">
        <v>32</v>
      </c>
      <c r="F4648" s="4" t="s">
        <v>41</v>
      </c>
      <c r="G4648">
        <v>5755.73</v>
      </c>
      <c r="H4648" s="4" t="s">
        <v>48</v>
      </c>
      <c r="I4648" s="4" t="s">
        <v>18</v>
      </c>
      <c r="J4648" s="4" t="s">
        <v>139</v>
      </c>
      <c r="K4648">
        <v>43632.68</v>
      </c>
      <c r="L4648">
        <v>163205.35999999999</v>
      </c>
      <c r="M4648" s="4" t="s">
        <v>75</v>
      </c>
      <c r="N4648" s="4" t="s">
        <v>20301</v>
      </c>
    </row>
    <row r="4649" spans="1:14" x14ac:dyDescent="0.35">
      <c r="A4649" s="4" t="s">
        <v>4930</v>
      </c>
      <c r="B4649" s="5">
        <v>45160</v>
      </c>
      <c r="C4649" s="4" t="s">
        <v>240</v>
      </c>
      <c r="D4649" s="4" t="s">
        <v>62</v>
      </c>
      <c r="E4649" s="4" t="s">
        <v>101</v>
      </c>
      <c r="F4649" s="4" t="s">
        <v>64</v>
      </c>
      <c r="G4649">
        <v>87667.06</v>
      </c>
      <c r="H4649" s="4" t="s">
        <v>95</v>
      </c>
      <c r="I4649" s="4" t="s">
        <v>34</v>
      </c>
      <c r="J4649" s="4" t="s">
        <v>28</v>
      </c>
      <c r="K4649">
        <v>58375.25</v>
      </c>
      <c r="L4649">
        <v>239477.87</v>
      </c>
      <c r="M4649" s="4" t="s">
        <v>134</v>
      </c>
      <c r="N4649" s="4" t="s">
        <v>20304</v>
      </c>
    </row>
    <row r="4650" spans="1:14" x14ac:dyDescent="0.35">
      <c r="A4650" s="4" t="s">
        <v>4931</v>
      </c>
      <c r="B4650" s="5">
        <v>45151</v>
      </c>
      <c r="C4650" s="4" t="s">
        <v>432</v>
      </c>
      <c r="D4650" s="4" t="s">
        <v>62</v>
      </c>
      <c r="E4650" s="4" t="s">
        <v>123</v>
      </c>
      <c r="F4650" s="4" t="s">
        <v>64</v>
      </c>
      <c r="G4650">
        <v>56897.08</v>
      </c>
      <c r="H4650" s="4" t="s">
        <v>27</v>
      </c>
      <c r="I4650" s="4" t="s">
        <v>54</v>
      </c>
      <c r="J4650" s="4" t="s">
        <v>42</v>
      </c>
      <c r="K4650">
        <v>59164.28</v>
      </c>
      <c r="L4650">
        <v>202470.93</v>
      </c>
      <c r="M4650" s="4" t="s">
        <v>134</v>
      </c>
      <c r="N4650" s="4" t="s">
        <v>20304</v>
      </c>
    </row>
    <row r="4651" spans="1:14" x14ac:dyDescent="0.35">
      <c r="A4651" s="4" t="s">
        <v>4932</v>
      </c>
      <c r="B4651" s="5">
        <v>45129</v>
      </c>
      <c r="C4651" s="4" t="s">
        <v>141</v>
      </c>
      <c r="D4651" s="4" t="s">
        <v>16</v>
      </c>
      <c r="E4651" s="4" t="s">
        <v>52</v>
      </c>
      <c r="F4651" s="4" t="s">
        <v>53</v>
      </c>
      <c r="G4651">
        <v>570.84</v>
      </c>
      <c r="H4651" s="4" t="s">
        <v>95</v>
      </c>
      <c r="I4651" s="4" t="s">
        <v>54</v>
      </c>
      <c r="J4651" s="4" t="s">
        <v>35</v>
      </c>
      <c r="K4651">
        <v>39281.730000000003</v>
      </c>
      <c r="L4651">
        <v>166987.5</v>
      </c>
      <c r="M4651" s="4" t="s">
        <v>36</v>
      </c>
      <c r="N4651" s="4" t="s">
        <v>20296</v>
      </c>
    </row>
    <row r="4652" spans="1:14" x14ac:dyDescent="0.35">
      <c r="A4652" s="4" t="s">
        <v>4933</v>
      </c>
      <c r="B4652" s="5">
        <v>45116</v>
      </c>
      <c r="C4652" s="4" t="s">
        <v>24</v>
      </c>
      <c r="D4652" s="4" t="s">
        <v>16</v>
      </c>
      <c r="E4652" s="4" t="s">
        <v>32</v>
      </c>
      <c r="F4652" s="4" t="s">
        <v>90</v>
      </c>
      <c r="G4652">
        <v>6910.48</v>
      </c>
      <c r="H4652" s="4" t="s">
        <v>48</v>
      </c>
      <c r="I4652" s="4" t="s">
        <v>18</v>
      </c>
      <c r="J4652" s="4" t="s">
        <v>79</v>
      </c>
      <c r="K4652">
        <v>64062.06</v>
      </c>
      <c r="L4652">
        <v>149433.47</v>
      </c>
      <c r="M4652" s="4" t="s">
        <v>36</v>
      </c>
      <c r="N4652" s="4" t="s">
        <v>20296</v>
      </c>
    </row>
    <row r="4653" spans="1:14" x14ac:dyDescent="0.35">
      <c r="A4653" s="4" t="s">
        <v>4934</v>
      </c>
      <c r="B4653" s="5">
        <v>45020</v>
      </c>
      <c r="C4653" s="4" t="s">
        <v>238</v>
      </c>
      <c r="D4653" s="4" t="s">
        <v>16</v>
      </c>
      <c r="E4653" s="4" t="s">
        <v>46</v>
      </c>
      <c r="F4653" s="4" t="s">
        <v>113</v>
      </c>
      <c r="G4653">
        <v>10741.67</v>
      </c>
      <c r="H4653" s="4" t="s">
        <v>48</v>
      </c>
      <c r="I4653" s="4" t="s">
        <v>34</v>
      </c>
      <c r="J4653" s="4" t="s">
        <v>120</v>
      </c>
      <c r="K4653">
        <v>52092.19</v>
      </c>
      <c r="L4653">
        <v>164019.12</v>
      </c>
      <c r="M4653" s="4" t="s">
        <v>65</v>
      </c>
      <c r="N4653" s="4" t="s">
        <v>20299</v>
      </c>
    </row>
    <row r="4654" spans="1:14" x14ac:dyDescent="0.35">
      <c r="A4654" s="4" t="s">
        <v>4935</v>
      </c>
      <c r="B4654" s="5">
        <v>44996</v>
      </c>
      <c r="C4654" s="4" t="s">
        <v>511</v>
      </c>
      <c r="D4654" s="4" t="s">
        <v>16</v>
      </c>
      <c r="E4654" s="4" t="s">
        <v>52</v>
      </c>
      <c r="F4654" s="4" t="s">
        <v>47</v>
      </c>
      <c r="G4654">
        <v>12491.91</v>
      </c>
      <c r="H4654" s="4" t="s">
        <v>95</v>
      </c>
      <c r="I4654" s="4" t="s">
        <v>20</v>
      </c>
      <c r="J4654" s="4" t="s">
        <v>21</v>
      </c>
      <c r="K4654">
        <v>45659.15</v>
      </c>
      <c r="L4654">
        <v>126903.27</v>
      </c>
      <c r="M4654" s="4" t="s">
        <v>29</v>
      </c>
      <c r="N4654" s="4" t="s">
        <v>20295</v>
      </c>
    </row>
    <row r="4655" spans="1:14" x14ac:dyDescent="0.35">
      <c r="A4655" s="4" t="s">
        <v>4936</v>
      </c>
      <c r="B4655" s="5">
        <v>45139</v>
      </c>
      <c r="C4655" s="4" t="s">
        <v>1126</v>
      </c>
      <c r="D4655" s="4" t="s">
        <v>16</v>
      </c>
      <c r="E4655" s="4" t="s">
        <v>150</v>
      </c>
      <c r="F4655" s="4" t="s">
        <v>85</v>
      </c>
      <c r="G4655">
        <v>4460.8900000000003</v>
      </c>
      <c r="H4655" s="4" t="s">
        <v>27</v>
      </c>
      <c r="I4655" s="4" t="s">
        <v>34</v>
      </c>
      <c r="J4655" s="4" t="s">
        <v>98</v>
      </c>
      <c r="K4655">
        <v>65136.09</v>
      </c>
      <c r="L4655">
        <v>185056.62</v>
      </c>
      <c r="M4655" s="4" t="s">
        <v>134</v>
      </c>
      <c r="N4655" s="4" t="s">
        <v>20304</v>
      </c>
    </row>
    <row r="4656" spans="1:14" x14ac:dyDescent="0.35">
      <c r="A4656" s="4" t="s">
        <v>4937</v>
      </c>
      <c r="B4656" s="5">
        <v>45032</v>
      </c>
      <c r="C4656" s="4" t="s">
        <v>232</v>
      </c>
      <c r="D4656" s="4" t="s">
        <v>62</v>
      </c>
      <c r="E4656" s="4" t="s">
        <v>82</v>
      </c>
      <c r="F4656" s="4" t="s">
        <v>64</v>
      </c>
      <c r="G4656">
        <v>91320.05</v>
      </c>
      <c r="H4656" s="4" t="s">
        <v>27</v>
      </c>
      <c r="I4656" s="4" t="s">
        <v>18</v>
      </c>
      <c r="J4656" s="4" t="s">
        <v>120</v>
      </c>
      <c r="K4656">
        <v>36904.22</v>
      </c>
      <c r="L4656">
        <v>281542.92</v>
      </c>
      <c r="M4656" s="4" t="s">
        <v>65</v>
      </c>
      <c r="N4656" s="4" t="s">
        <v>20299</v>
      </c>
    </row>
    <row r="4657" spans="1:14" x14ac:dyDescent="0.35">
      <c r="A4657" s="4" t="s">
        <v>4938</v>
      </c>
      <c r="B4657" s="5">
        <v>45206</v>
      </c>
      <c r="C4657" s="4" t="s">
        <v>345</v>
      </c>
      <c r="D4657" s="4" t="s">
        <v>16</v>
      </c>
      <c r="E4657" s="4" t="s">
        <v>128</v>
      </c>
      <c r="F4657" s="4" t="s">
        <v>74</v>
      </c>
      <c r="G4657">
        <v>4501.32</v>
      </c>
      <c r="H4657" s="4" t="s">
        <v>19</v>
      </c>
      <c r="I4657" s="4" t="s">
        <v>34</v>
      </c>
      <c r="J4657" s="4" t="s">
        <v>28</v>
      </c>
      <c r="K4657">
        <v>67692.039999999994</v>
      </c>
      <c r="L4657">
        <v>42909.3</v>
      </c>
      <c r="M4657" s="4" t="s">
        <v>83</v>
      </c>
      <c r="N4657" s="4" t="s">
        <v>20302</v>
      </c>
    </row>
    <row r="4658" spans="1:14" x14ac:dyDescent="0.35">
      <c r="A4658" s="4" t="s">
        <v>4939</v>
      </c>
      <c r="B4658" s="5">
        <v>45016</v>
      </c>
      <c r="C4658" s="4" t="s">
        <v>57</v>
      </c>
      <c r="D4658" s="4" t="s">
        <v>16</v>
      </c>
      <c r="E4658" s="4" t="s">
        <v>17</v>
      </c>
      <c r="F4658" s="4" t="s">
        <v>74</v>
      </c>
      <c r="G4658">
        <v>4191.3500000000004</v>
      </c>
      <c r="H4658" s="4" t="s">
        <v>27</v>
      </c>
      <c r="I4658" s="4" t="s">
        <v>34</v>
      </c>
      <c r="J4658" s="4" t="s">
        <v>120</v>
      </c>
      <c r="K4658">
        <v>36012.089999999997</v>
      </c>
      <c r="L4658">
        <v>158775.74</v>
      </c>
      <c r="M4658" s="4" t="s">
        <v>29</v>
      </c>
      <c r="N4658" s="4" t="s">
        <v>20295</v>
      </c>
    </row>
    <row r="4659" spans="1:14" x14ac:dyDescent="0.35">
      <c r="A4659" s="4" t="s">
        <v>4940</v>
      </c>
      <c r="B4659" s="5">
        <v>45187</v>
      </c>
      <c r="C4659" s="4" t="s">
        <v>136</v>
      </c>
      <c r="D4659" s="4" t="s">
        <v>16</v>
      </c>
      <c r="E4659" s="4" t="s">
        <v>32</v>
      </c>
      <c r="F4659" s="4" t="s">
        <v>33</v>
      </c>
      <c r="G4659">
        <v>3142.44</v>
      </c>
      <c r="H4659" s="4" t="s">
        <v>95</v>
      </c>
      <c r="I4659" s="4" t="s">
        <v>20</v>
      </c>
      <c r="J4659" s="4" t="s">
        <v>98</v>
      </c>
      <c r="K4659">
        <v>65850.320000000007</v>
      </c>
      <c r="L4659">
        <v>146905.53</v>
      </c>
      <c r="M4659" s="4" t="s">
        <v>59</v>
      </c>
      <c r="N4659" s="4" t="s">
        <v>20298</v>
      </c>
    </row>
    <row r="4660" spans="1:14" x14ac:dyDescent="0.35">
      <c r="A4660" s="4" t="s">
        <v>4941</v>
      </c>
      <c r="B4660" s="5">
        <v>45152</v>
      </c>
      <c r="C4660" s="4" t="s">
        <v>902</v>
      </c>
      <c r="D4660" s="4" t="s">
        <v>16</v>
      </c>
      <c r="E4660" s="4" t="s">
        <v>150</v>
      </c>
      <c r="F4660" s="4" t="s">
        <v>33</v>
      </c>
      <c r="G4660">
        <v>4046.94</v>
      </c>
      <c r="H4660" s="4" t="s">
        <v>86</v>
      </c>
      <c r="I4660" s="4" t="s">
        <v>18</v>
      </c>
      <c r="J4660" s="4" t="s">
        <v>79</v>
      </c>
      <c r="K4660">
        <v>52441.24</v>
      </c>
      <c r="L4660">
        <v>172804.59</v>
      </c>
      <c r="M4660" s="4" t="s">
        <v>134</v>
      </c>
      <c r="N4660" s="4" t="s">
        <v>20304</v>
      </c>
    </row>
    <row r="4661" spans="1:14" x14ac:dyDescent="0.35">
      <c r="A4661" s="4" t="s">
        <v>4942</v>
      </c>
      <c r="B4661" s="5">
        <v>44985</v>
      </c>
      <c r="C4661" s="4" t="s">
        <v>305</v>
      </c>
      <c r="D4661" s="4" t="s">
        <v>16</v>
      </c>
      <c r="E4661" s="4" t="s">
        <v>150</v>
      </c>
      <c r="F4661" s="4" t="s">
        <v>85</v>
      </c>
      <c r="G4661">
        <v>5209.32</v>
      </c>
      <c r="H4661" s="4" t="s">
        <v>19</v>
      </c>
      <c r="I4661" s="4" t="s">
        <v>18</v>
      </c>
      <c r="J4661" s="4" t="s">
        <v>21</v>
      </c>
      <c r="K4661">
        <v>60072.55</v>
      </c>
      <c r="L4661">
        <v>30900.87</v>
      </c>
      <c r="M4661" s="4" t="s">
        <v>71</v>
      </c>
      <c r="N4661" s="4" t="s">
        <v>20300</v>
      </c>
    </row>
    <row r="4662" spans="1:14" x14ac:dyDescent="0.35">
      <c r="A4662" s="4" t="s">
        <v>4943</v>
      </c>
      <c r="B4662" s="5">
        <v>45038</v>
      </c>
      <c r="C4662" s="4" t="s">
        <v>149</v>
      </c>
      <c r="D4662" s="4" t="s">
        <v>39</v>
      </c>
      <c r="E4662" s="4" t="s">
        <v>334</v>
      </c>
      <c r="F4662" s="4" t="s">
        <v>47</v>
      </c>
      <c r="G4662">
        <v>6780.47</v>
      </c>
      <c r="H4662" s="4" t="s">
        <v>86</v>
      </c>
      <c r="I4662" s="4" t="s">
        <v>18</v>
      </c>
      <c r="J4662" s="4" t="s">
        <v>28</v>
      </c>
      <c r="K4662">
        <v>62459.81</v>
      </c>
      <c r="L4662">
        <v>178834.73</v>
      </c>
      <c r="M4662" s="4" t="s">
        <v>65</v>
      </c>
      <c r="N4662" s="4" t="s">
        <v>20299</v>
      </c>
    </row>
    <row r="4663" spans="1:14" x14ac:dyDescent="0.35">
      <c r="A4663" s="4" t="s">
        <v>4944</v>
      </c>
      <c r="B4663" s="5">
        <v>45249</v>
      </c>
      <c r="C4663" s="4" t="s">
        <v>571</v>
      </c>
      <c r="D4663" s="4" t="s">
        <v>16</v>
      </c>
      <c r="E4663" s="4" t="s">
        <v>46</v>
      </c>
      <c r="F4663" s="4" t="s">
        <v>117</v>
      </c>
      <c r="G4663">
        <v>1008.86</v>
      </c>
      <c r="H4663" s="4" t="s">
        <v>48</v>
      </c>
      <c r="I4663" s="4" t="s">
        <v>34</v>
      </c>
      <c r="J4663" s="4" t="s">
        <v>120</v>
      </c>
      <c r="K4663">
        <v>67223.38</v>
      </c>
      <c r="L4663">
        <v>242702.5</v>
      </c>
      <c r="M4663" s="4" t="s">
        <v>75</v>
      </c>
      <c r="N4663" s="4" t="s">
        <v>20301</v>
      </c>
    </row>
    <row r="4664" spans="1:14" x14ac:dyDescent="0.35">
      <c r="A4664" s="4" t="s">
        <v>4945</v>
      </c>
      <c r="B4664" s="5">
        <v>45027</v>
      </c>
      <c r="C4664" s="4" t="s">
        <v>138</v>
      </c>
      <c r="D4664" s="4" t="s">
        <v>39</v>
      </c>
      <c r="E4664" s="4" t="s">
        <v>334</v>
      </c>
      <c r="F4664" s="4" t="s">
        <v>85</v>
      </c>
      <c r="G4664">
        <v>11186.88</v>
      </c>
      <c r="H4664" s="4" t="s">
        <v>95</v>
      </c>
      <c r="I4664" s="4" t="s">
        <v>54</v>
      </c>
      <c r="J4664" s="4" t="s">
        <v>42</v>
      </c>
      <c r="K4664">
        <v>42214.28</v>
      </c>
      <c r="L4664">
        <v>98032.55</v>
      </c>
      <c r="M4664" s="4" t="s">
        <v>65</v>
      </c>
      <c r="N4664" s="4" t="s">
        <v>20299</v>
      </c>
    </row>
    <row r="4665" spans="1:14" x14ac:dyDescent="0.35">
      <c r="A4665" s="4" t="s">
        <v>4946</v>
      </c>
      <c r="B4665" s="5">
        <v>45234</v>
      </c>
      <c r="C4665" s="4" t="s">
        <v>373</v>
      </c>
      <c r="D4665" s="4" t="s">
        <v>39</v>
      </c>
      <c r="E4665" s="4" t="s">
        <v>162</v>
      </c>
      <c r="F4665" s="4" t="s">
        <v>113</v>
      </c>
      <c r="G4665">
        <v>5225.03</v>
      </c>
      <c r="H4665" s="4" t="s">
        <v>19</v>
      </c>
      <c r="I4665" s="4" t="s">
        <v>54</v>
      </c>
      <c r="J4665" s="4" t="s">
        <v>79</v>
      </c>
      <c r="K4665">
        <v>53572.51</v>
      </c>
      <c r="L4665">
        <v>125385.56</v>
      </c>
      <c r="M4665" s="4" t="s">
        <v>75</v>
      </c>
      <c r="N4665" s="4" t="s">
        <v>20301</v>
      </c>
    </row>
    <row r="4666" spans="1:14" x14ac:dyDescent="0.35">
      <c r="A4666" s="4" t="s">
        <v>4947</v>
      </c>
      <c r="B4666" s="5">
        <v>45240</v>
      </c>
      <c r="C4666" s="4" t="s">
        <v>143</v>
      </c>
      <c r="D4666" s="4" t="s">
        <v>16</v>
      </c>
      <c r="E4666" s="4" t="s">
        <v>70</v>
      </c>
      <c r="F4666" s="4" t="s">
        <v>33</v>
      </c>
      <c r="G4666">
        <v>2094.73</v>
      </c>
      <c r="H4666" s="4" t="s">
        <v>27</v>
      </c>
      <c r="I4666" s="4" t="s">
        <v>20</v>
      </c>
      <c r="J4666" s="4" t="s">
        <v>21</v>
      </c>
      <c r="K4666">
        <v>30365.05</v>
      </c>
      <c r="L4666">
        <v>388250.21</v>
      </c>
      <c r="M4666" s="4" t="s">
        <v>75</v>
      </c>
      <c r="N4666" s="4" t="s">
        <v>20301</v>
      </c>
    </row>
    <row r="4667" spans="1:14" x14ac:dyDescent="0.35">
      <c r="A4667" s="4" t="s">
        <v>4948</v>
      </c>
      <c r="B4667" s="5">
        <v>44960</v>
      </c>
      <c r="C4667" s="4" t="s">
        <v>655</v>
      </c>
      <c r="D4667" s="4" t="s">
        <v>16</v>
      </c>
      <c r="E4667" s="4" t="s">
        <v>52</v>
      </c>
      <c r="F4667" s="4" t="s">
        <v>74</v>
      </c>
      <c r="G4667">
        <v>123.27</v>
      </c>
      <c r="H4667" s="4" t="s">
        <v>95</v>
      </c>
      <c r="I4667" s="4" t="s">
        <v>34</v>
      </c>
      <c r="J4667" s="4" t="s">
        <v>21</v>
      </c>
      <c r="K4667">
        <v>31270.15</v>
      </c>
      <c r="L4667">
        <v>206711.31</v>
      </c>
      <c r="M4667" s="4" t="s">
        <v>71</v>
      </c>
      <c r="N4667" s="4" t="s">
        <v>20300</v>
      </c>
    </row>
    <row r="4668" spans="1:14" x14ac:dyDescent="0.35">
      <c r="A4668" s="4" t="s">
        <v>4949</v>
      </c>
      <c r="B4668" s="5">
        <v>45275</v>
      </c>
      <c r="C4668" s="4" t="s">
        <v>498</v>
      </c>
      <c r="D4668" s="4" t="s">
        <v>16</v>
      </c>
      <c r="E4668" s="4" t="s">
        <v>58</v>
      </c>
      <c r="F4668" s="4" t="s">
        <v>53</v>
      </c>
      <c r="G4668">
        <v>3663.86</v>
      </c>
      <c r="H4668" s="4" t="s">
        <v>19</v>
      </c>
      <c r="I4668" s="4" t="s">
        <v>49</v>
      </c>
      <c r="J4668" s="4" t="s">
        <v>98</v>
      </c>
      <c r="K4668">
        <v>66429.919999999998</v>
      </c>
      <c r="L4668">
        <v>317952.81</v>
      </c>
      <c r="M4668" s="4" t="s">
        <v>87</v>
      </c>
      <c r="N4668" s="4" t="s">
        <v>20303</v>
      </c>
    </row>
    <row r="4669" spans="1:14" x14ac:dyDescent="0.35">
      <c r="A4669" s="4" t="s">
        <v>4950</v>
      </c>
      <c r="B4669" s="5">
        <v>45157</v>
      </c>
      <c r="C4669" s="4" t="s">
        <v>378</v>
      </c>
      <c r="D4669" s="4" t="s">
        <v>16</v>
      </c>
      <c r="E4669" s="4" t="s">
        <v>150</v>
      </c>
      <c r="F4669" s="4" t="s">
        <v>152</v>
      </c>
      <c r="G4669">
        <v>11487.55</v>
      </c>
      <c r="H4669" s="4" t="s">
        <v>86</v>
      </c>
      <c r="I4669" s="4" t="s">
        <v>49</v>
      </c>
      <c r="J4669" s="4" t="s">
        <v>42</v>
      </c>
      <c r="K4669">
        <v>65125.120000000003</v>
      </c>
      <c r="L4669">
        <v>420990.38</v>
      </c>
      <c r="M4669" s="4" t="s">
        <v>134</v>
      </c>
      <c r="N4669" s="4" t="s">
        <v>20304</v>
      </c>
    </row>
    <row r="4670" spans="1:14" x14ac:dyDescent="0.35">
      <c r="A4670" s="4" t="s">
        <v>4951</v>
      </c>
      <c r="B4670" s="5">
        <v>45085</v>
      </c>
      <c r="C4670" s="4" t="s">
        <v>473</v>
      </c>
      <c r="D4670" s="4" t="s">
        <v>62</v>
      </c>
      <c r="E4670" s="4" t="s">
        <v>78</v>
      </c>
      <c r="F4670" s="4" t="s">
        <v>64</v>
      </c>
      <c r="G4670">
        <v>84043.839999999997</v>
      </c>
      <c r="H4670" s="4" t="s">
        <v>48</v>
      </c>
      <c r="I4670" s="4" t="s">
        <v>20</v>
      </c>
      <c r="J4670" s="4" t="s">
        <v>98</v>
      </c>
      <c r="K4670">
        <v>34630.730000000003</v>
      </c>
      <c r="L4670">
        <v>289143.99</v>
      </c>
      <c r="M4670" s="4" t="s">
        <v>22</v>
      </c>
      <c r="N4670" s="4" t="s">
        <v>20294</v>
      </c>
    </row>
    <row r="4671" spans="1:14" x14ac:dyDescent="0.35">
      <c r="A4671" s="4" t="s">
        <v>4952</v>
      </c>
      <c r="B4671" s="5">
        <v>45035</v>
      </c>
      <c r="C4671" s="4" t="s">
        <v>100</v>
      </c>
      <c r="D4671" s="4" t="s">
        <v>16</v>
      </c>
      <c r="E4671" s="4" t="s">
        <v>25</v>
      </c>
      <c r="F4671" s="4" t="s">
        <v>90</v>
      </c>
      <c r="G4671">
        <v>13748.98</v>
      </c>
      <c r="H4671" s="4" t="s">
        <v>95</v>
      </c>
      <c r="I4671" s="4" t="s">
        <v>18</v>
      </c>
      <c r="J4671" s="4" t="s">
        <v>42</v>
      </c>
      <c r="K4671">
        <v>43828.55</v>
      </c>
      <c r="L4671">
        <v>49610.96</v>
      </c>
      <c r="M4671" s="4" t="s">
        <v>65</v>
      </c>
      <c r="N4671" s="4" t="s">
        <v>20299</v>
      </c>
    </row>
    <row r="4672" spans="1:14" x14ac:dyDescent="0.35">
      <c r="A4672" s="4" t="s">
        <v>4953</v>
      </c>
      <c r="B4672" s="5">
        <v>44984</v>
      </c>
      <c r="C4672" s="4" t="s">
        <v>51</v>
      </c>
      <c r="D4672" s="4" t="s">
        <v>16</v>
      </c>
      <c r="E4672" s="4" t="s">
        <v>17</v>
      </c>
      <c r="F4672" s="4" t="s">
        <v>107</v>
      </c>
      <c r="G4672">
        <v>12270.93</v>
      </c>
      <c r="H4672" s="4" t="s">
        <v>19</v>
      </c>
      <c r="I4672" s="4" t="s">
        <v>49</v>
      </c>
      <c r="J4672" s="4" t="s">
        <v>79</v>
      </c>
      <c r="K4672">
        <v>54206.2</v>
      </c>
      <c r="L4672">
        <v>176076.16</v>
      </c>
      <c r="M4672" s="4" t="s">
        <v>71</v>
      </c>
      <c r="N4672" s="4" t="s">
        <v>20300</v>
      </c>
    </row>
    <row r="4673" spans="1:14" x14ac:dyDescent="0.35">
      <c r="A4673" s="4" t="s">
        <v>4954</v>
      </c>
      <c r="B4673" s="5">
        <v>44954</v>
      </c>
      <c r="C4673" s="4" t="s">
        <v>104</v>
      </c>
      <c r="D4673" s="4" t="s">
        <v>39</v>
      </c>
      <c r="E4673" s="4" t="s">
        <v>293</v>
      </c>
      <c r="F4673" s="4" t="s">
        <v>129</v>
      </c>
      <c r="G4673">
        <v>5326.23</v>
      </c>
      <c r="H4673" s="4" t="s">
        <v>27</v>
      </c>
      <c r="I4673" s="4" t="s">
        <v>18</v>
      </c>
      <c r="J4673" s="4" t="s">
        <v>79</v>
      </c>
      <c r="K4673">
        <v>31141.5</v>
      </c>
      <c r="L4673">
        <v>71527.009999999995</v>
      </c>
      <c r="M4673" s="4" t="s">
        <v>43</v>
      </c>
      <c r="N4673" s="4" t="s">
        <v>20297</v>
      </c>
    </row>
    <row r="4674" spans="1:14" x14ac:dyDescent="0.35">
      <c r="A4674" s="4" t="s">
        <v>4955</v>
      </c>
      <c r="B4674" s="5">
        <v>45090</v>
      </c>
      <c r="C4674" s="4" t="s">
        <v>45</v>
      </c>
      <c r="D4674" s="4" t="s">
        <v>16</v>
      </c>
      <c r="E4674" s="4" t="s">
        <v>52</v>
      </c>
      <c r="F4674" s="4" t="s">
        <v>47</v>
      </c>
      <c r="G4674">
        <v>9903.24</v>
      </c>
      <c r="H4674" s="4" t="s">
        <v>27</v>
      </c>
      <c r="I4674" s="4" t="s">
        <v>54</v>
      </c>
      <c r="J4674" s="4" t="s">
        <v>28</v>
      </c>
      <c r="K4674">
        <v>33207.21</v>
      </c>
      <c r="L4674">
        <v>123104.44</v>
      </c>
      <c r="M4674" s="4" t="s">
        <v>22</v>
      </c>
      <c r="N4674" s="4" t="s">
        <v>20294</v>
      </c>
    </row>
    <row r="4675" spans="1:14" x14ac:dyDescent="0.35">
      <c r="A4675" s="4" t="s">
        <v>4956</v>
      </c>
      <c r="B4675" s="5">
        <v>45155</v>
      </c>
      <c r="C4675" s="4" t="s">
        <v>195</v>
      </c>
      <c r="D4675" s="4" t="s">
        <v>16</v>
      </c>
      <c r="E4675" s="4" t="s">
        <v>46</v>
      </c>
      <c r="F4675" s="4" t="s">
        <v>47</v>
      </c>
      <c r="G4675">
        <v>493.68</v>
      </c>
      <c r="H4675" s="4" t="s">
        <v>19</v>
      </c>
      <c r="I4675" s="4" t="s">
        <v>18</v>
      </c>
      <c r="J4675" s="4" t="s">
        <v>139</v>
      </c>
      <c r="K4675">
        <v>54994.26</v>
      </c>
      <c r="L4675">
        <v>187504.41</v>
      </c>
      <c r="M4675" s="4" t="s">
        <v>134</v>
      </c>
      <c r="N4675" s="4" t="s">
        <v>20304</v>
      </c>
    </row>
    <row r="4676" spans="1:14" x14ac:dyDescent="0.35">
      <c r="A4676" s="4" t="s">
        <v>4957</v>
      </c>
      <c r="B4676" s="5">
        <v>45109</v>
      </c>
      <c r="C4676" s="4" t="s">
        <v>191</v>
      </c>
      <c r="D4676" s="4" t="s">
        <v>16</v>
      </c>
      <c r="E4676" s="4" t="s">
        <v>52</v>
      </c>
      <c r="F4676" s="4" t="s">
        <v>85</v>
      </c>
      <c r="G4676">
        <v>6830.91</v>
      </c>
      <c r="H4676" s="4" t="s">
        <v>19</v>
      </c>
      <c r="I4676" s="4" t="s">
        <v>20</v>
      </c>
      <c r="J4676" s="4" t="s">
        <v>21</v>
      </c>
      <c r="K4676">
        <v>42733.54</v>
      </c>
      <c r="L4676">
        <v>237123.14</v>
      </c>
      <c r="M4676" s="4" t="s">
        <v>36</v>
      </c>
      <c r="N4676" s="4" t="s">
        <v>20296</v>
      </c>
    </row>
    <row r="4677" spans="1:14" x14ac:dyDescent="0.35">
      <c r="A4677" s="4" t="s">
        <v>4958</v>
      </c>
      <c r="B4677" s="5">
        <v>44990</v>
      </c>
      <c r="C4677" s="4" t="s">
        <v>116</v>
      </c>
      <c r="D4677" s="4" t="s">
        <v>16</v>
      </c>
      <c r="E4677" s="4" t="s">
        <v>46</v>
      </c>
      <c r="F4677" s="4" t="s">
        <v>90</v>
      </c>
      <c r="G4677">
        <v>8360.2199999999993</v>
      </c>
      <c r="H4677" s="4" t="s">
        <v>48</v>
      </c>
      <c r="I4677" s="4" t="s">
        <v>18</v>
      </c>
      <c r="J4677" s="4" t="s">
        <v>120</v>
      </c>
      <c r="K4677">
        <v>48746.23</v>
      </c>
      <c r="L4677">
        <v>89219.92</v>
      </c>
      <c r="M4677" s="4" t="s">
        <v>29</v>
      </c>
      <c r="N4677" s="4" t="s">
        <v>20295</v>
      </c>
    </row>
    <row r="4678" spans="1:14" x14ac:dyDescent="0.35">
      <c r="A4678" s="4" t="s">
        <v>4959</v>
      </c>
      <c r="B4678" s="5">
        <v>45128</v>
      </c>
      <c r="C4678" s="4" t="s">
        <v>92</v>
      </c>
      <c r="D4678" s="4" t="s">
        <v>16</v>
      </c>
      <c r="E4678" s="4" t="s">
        <v>46</v>
      </c>
      <c r="F4678" s="4" t="s">
        <v>107</v>
      </c>
      <c r="G4678">
        <v>11419.82</v>
      </c>
      <c r="H4678" s="4" t="s">
        <v>27</v>
      </c>
      <c r="I4678" s="4" t="s">
        <v>49</v>
      </c>
      <c r="J4678" s="4" t="s">
        <v>28</v>
      </c>
      <c r="K4678">
        <v>57982.19</v>
      </c>
      <c r="L4678">
        <v>163578.85999999999</v>
      </c>
      <c r="M4678" s="4" t="s">
        <v>36</v>
      </c>
      <c r="N4678" s="4" t="s">
        <v>20296</v>
      </c>
    </row>
    <row r="4679" spans="1:14" x14ac:dyDescent="0.35">
      <c r="A4679" s="4" t="s">
        <v>4960</v>
      </c>
      <c r="B4679" s="5">
        <v>44937</v>
      </c>
      <c r="C4679" s="4" t="s">
        <v>498</v>
      </c>
      <c r="D4679" s="4" t="s">
        <v>16</v>
      </c>
      <c r="E4679" s="4" t="s">
        <v>58</v>
      </c>
      <c r="F4679" s="4" t="s">
        <v>129</v>
      </c>
      <c r="G4679">
        <v>9992.27</v>
      </c>
      <c r="H4679" s="4" t="s">
        <v>19</v>
      </c>
      <c r="I4679" s="4" t="s">
        <v>34</v>
      </c>
      <c r="J4679" s="4" t="s">
        <v>55</v>
      </c>
      <c r="K4679">
        <v>37887.410000000003</v>
      </c>
      <c r="L4679">
        <v>86188.19</v>
      </c>
      <c r="M4679" s="4" t="s">
        <v>43</v>
      </c>
      <c r="N4679" s="4" t="s">
        <v>20297</v>
      </c>
    </row>
    <row r="4680" spans="1:14" x14ac:dyDescent="0.35">
      <c r="A4680" s="4" t="s">
        <v>4961</v>
      </c>
      <c r="B4680" s="5">
        <v>45169</v>
      </c>
      <c r="C4680" s="4" t="s">
        <v>418</v>
      </c>
      <c r="D4680" s="4" t="s">
        <v>16</v>
      </c>
      <c r="E4680" s="4" t="s">
        <v>52</v>
      </c>
      <c r="F4680" s="4" t="s">
        <v>113</v>
      </c>
      <c r="G4680">
        <v>6580.23</v>
      </c>
      <c r="H4680" s="4" t="s">
        <v>27</v>
      </c>
      <c r="I4680" s="4" t="s">
        <v>34</v>
      </c>
      <c r="J4680" s="4" t="s">
        <v>139</v>
      </c>
      <c r="K4680">
        <v>52465.45</v>
      </c>
      <c r="L4680">
        <v>188839.47</v>
      </c>
      <c r="M4680" s="4" t="s">
        <v>134</v>
      </c>
      <c r="N4680" s="4" t="s">
        <v>20304</v>
      </c>
    </row>
    <row r="4681" spans="1:14" x14ac:dyDescent="0.35">
      <c r="A4681" s="4" t="s">
        <v>4962</v>
      </c>
      <c r="B4681" s="5">
        <v>45258</v>
      </c>
      <c r="C4681" s="4" t="s">
        <v>427</v>
      </c>
      <c r="D4681" s="4" t="s">
        <v>16</v>
      </c>
      <c r="E4681" s="4" t="s">
        <v>25</v>
      </c>
      <c r="F4681" s="4" t="s">
        <v>85</v>
      </c>
      <c r="G4681">
        <v>10213.67</v>
      </c>
      <c r="H4681" s="4" t="s">
        <v>95</v>
      </c>
      <c r="I4681" s="4" t="s">
        <v>54</v>
      </c>
      <c r="J4681" s="4" t="s">
        <v>35</v>
      </c>
      <c r="K4681">
        <v>59604.65</v>
      </c>
      <c r="L4681">
        <v>116760.99</v>
      </c>
      <c r="M4681" s="4" t="s">
        <v>75</v>
      </c>
      <c r="N4681" s="4" t="s">
        <v>20301</v>
      </c>
    </row>
    <row r="4682" spans="1:14" x14ac:dyDescent="0.35">
      <c r="A4682" s="4" t="s">
        <v>4963</v>
      </c>
      <c r="B4682" s="5">
        <v>45013</v>
      </c>
      <c r="C4682" s="4" t="s">
        <v>615</v>
      </c>
      <c r="D4682" s="4" t="s">
        <v>62</v>
      </c>
      <c r="E4682" s="4" t="s">
        <v>63</v>
      </c>
      <c r="F4682" s="4" t="s">
        <v>64</v>
      </c>
      <c r="G4682">
        <v>38851.879999999997</v>
      </c>
      <c r="H4682" s="4" t="s">
        <v>86</v>
      </c>
      <c r="I4682" s="4" t="s">
        <v>18</v>
      </c>
      <c r="J4682" s="4" t="s">
        <v>139</v>
      </c>
      <c r="K4682">
        <v>60670.89</v>
      </c>
      <c r="L4682">
        <v>186753.12</v>
      </c>
      <c r="M4682" s="4" t="s">
        <v>29</v>
      </c>
      <c r="N4682" s="4" t="s">
        <v>20295</v>
      </c>
    </row>
    <row r="4683" spans="1:14" x14ac:dyDescent="0.35">
      <c r="A4683" s="4" t="s">
        <v>4964</v>
      </c>
      <c r="B4683" s="5">
        <v>45083</v>
      </c>
      <c r="C4683" s="4" t="s">
        <v>437</v>
      </c>
      <c r="D4683" s="4" t="s">
        <v>39</v>
      </c>
      <c r="E4683" s="4" t="s">
        <v>162</v>
      </c>
      <c r="F4683" s="4" t="s">
        <v>18</v>
      </c>
      <c r="G4683">
        <v>12385.78</v>
      </c>
      <c r="H4683" s="4" t="s">
        <v>19</v>
      </c>
      <c r="I4683" s="4" t="s">
        <v>20</v>
      </c>
      <c r="J4683" s="4" t="s">
        <v>79</v>
      </c>
      <c r="K4683">
        <v>49267.23</v>
      </c>
      <c r="L4683">
        <v>348534.07</v>
      </c>
      <c r="M4683" s="4" t="s">
        <v>22</v>
      </c>
      <c r="N4683" s="4" t="s">
        <v>20294</v>
      </c>
    </row>
    <row r="4684" spans="1:14" x14ac:dyDescent="0.35">
      <c r="A4684" s="4" t="s">
        <v>4965</v>
      </c>
      <c r="B4684" s="5">
        <v>45087</v>
      </c>
      <c r="C4684" s="4" t="s">
        <v>675</v>
      </c>
      <c r="D4684" s="4" t="s">
        <v>16</v>
      </c>
      <c r="E4684" s="4" t="s">
        <v>128</v>
      </c>
      <c r="F4684" s="4" t="s">
        <v>152</v>
      </c>
      <c r="G4684">
        <v>7304.54</v>
      </c>
      <c r="H4684" s="4" t="s">
        <v>27</v>
      </c>
      <c r="I4684" s="4" t="s">
        <v>18</v>
      </c>
      <c r="J4684" s="4" t="s">
        <v>35</v>
      </c>
      <c r="K4684">
        <v>35816.49</v>
      </c>
      <c r="L4684">
        <v>48637.91</v>
      </c>
      <c r="M4684" s="4" t="s">
        <v>22</v>
      </c>
      <c r="N4684" s="4" t="s">
        <v>20294</v>
      </c>
    </row>
    <row r="4685" spans="1:14" x14ac:dyDescent="0.35">
      <c r="A4685" s="4" t="s">
        <v>4966</v>
      </c>
      <c r="B4685" s="5">
        <v>45009</v>
      </c>
      <c r="C4685" s="4" t="s">
        <v>45</v>
      </c>
      <c r="D4685" s="4" t="s">
        <v>16</v>
      </c>
      <c r="E4685" s="4" t="s">
        <v>128</v>
      </c>
      <c r="F4685" s="4" t="s">
        <v>85</v>
      </c>
      <c r="G4685">
        <v>14576.41</v>
      </c>
      <c r="H4685" s="4" t="s">
        <v>27</v>
      </c>
      <c r="I4685" s="4" t="s">
        <v>20</v>
      </c>
      <c r="J4685" s="4" t="s">
        <v>55</v>
      </c>
      <c r="K4685">
        <v>32886.15</v>
      </c>
      <c r="L4685">
        <v>108532.27</v>
      </c>
      <c r="M4685" s="4" t="s">
        <v>29</v>
      </c>
      <c r="N4685" s="4" t="s">
        <v>20295</v>
      </c>
    </row>
    <row r="4686" spans="1:14" x14ac:dyDescent="0.35">
      <c r="A4686" s="4" t="s">
        <v>4967</v>
      </c>
      <c r="B4686" s="5">
        <v>45138</v>
      </c>
      <c r="C4686" s="4" t="s">
        <v>122</v>
      </c>
      <c r="D4686" s="4" t="s">
        <v>16</v>
      </c>
      <c r="E4686" s="4" t="s">
        <v>52</v>
      </c>
      <c r="F4686" s="4" t="s">
        <v>53</v>
      </c>
      <c r="G4686">
        <v>11262.47</v>
      </c>
      <c r="H4686" s="4" t="s">
        <v>95</v>
      </c>
      <c r="I4686" s="4" t="s">
        <v>54</v>
      </c>
      <c r="J4686" s="4" t="s">
        <v>79</v>
      </c>
      <c r="K4686">
        <v>38941.279999999999</v>
      </c>
      <c r="L4686">
        <v>214754.86</v>
      </c>
      <c r="M4686" s="4" t="s">
        <v>36</v>
      </c>
      <c r="N4686" s="4" t="s">
        <v>20296</v>
      </c>
    </row>
    <row r="4687" spans="1:14" x14ac:dyDescent="0.35">
      <c r="A4687" s="4" t="s">
        <v>4968</v>
      </c>
      <c r="B4687" s="5">
        <v>45262</v>
      </c>
      <c r="C4687" s="4" t="s">
        <v>267</v>
      </c>
      <c r="D4687" s="4" t="s">
        <v>16</v>
      </c>
      <c r="E4687" s="4" t="s">
        <v>25</v>
      </c>
      <c r="F4687" s="4" t="s">
        <v>41</v>
      </c>
      <c r="G4687">
        <v>3385.95</v>
      </c>
      <c r="H4687" s="4" t="s">
        <v>95</v>
      </c>
      <c r="I4687" s="4" t="s">
        <v>49</v>
      </c>
      <c r="J4687" s="4" t="s">
        <v>28</v>
      </c>
      <c r="K4687">
        <v>58640.41</v>
      </c>
      <c r="L4687">
        <v>75261.52</v>
      </c>
      <c r="M4687" s="4" t="s">
        <v>87</v>
      </c>
      <c r="N4687" s="4" t="s">
        <v>20303</v>
      </c>
    </row>
    <row r="4688" spans="1:14" x14ac:dyDescent="0.35">
      <c r="A4688" s="4" t="s">
        <v>4969</v>
      </c>
      <c r="B4688" s="5">
        <v>45187</v>
      </c>
      <c r="C4688" s="4" t="s">
        <v>289</v>
      </c>
      <c r="D4688" s="4" t="s">
        <v>62</v>
      </c>
      <c r="E4688" s="4" t="s">
        <v>78</v>
      </c>
      <c r="F4688" s="4" t="s">
        <v>64</v>
      </c>
      <c r="G4688">
        <v>38738.97</v>
      </c>
      <c r="H4688" s="4" t="s">
        <v>48</v>
      </c>
      <c r="I4688" s="4" t="s">
        <v>34</v>
      </c>
      <c r="J4688" s="4" t="s">
        <v>120</v>
      </c>
      <c r="K4688">
        <v>51630.52</v>
      </c>
      <c r="L4688">
        <v>234986.19</v>
      </c>
      <c r="M4688" s="4" t="s">
        <v>59</v>
      </c>
      <c r="N4688" s="4" t="s">
        <v>20298</v>
      </c>
    </row>
    <row r="4689" spans="1:14" x14ac:dyDescent="0.35">
      <c r="A4689" s="4" t="s">
        <v>4970</v>
      </c>
      <c r="B4689" s="5">
        <v>45040</v>
      </c>
      <c r="C4689" s="4" t="s">
        <v>57</v>
      </c>
      <c r="D4689" s="4" t="s">
        <v>16</v>
      </c>
      <c r="E4689" s="4" t="s">
        <v>25</v>
      </c>
      <c r="F4689" s="4" t="s">
        <v>113</v>
      </c>
      <c r="G4689">
        <v>7615.87</v>
      </c>
      <c r="H4689" s="4" t="s">
        <v>95</v>
      </c>
      <c r="I4689" s="4" t="s">
        <v>54</v>
      </c>
      <c r="J4689" s="4" t="s">
        <v>120</v>
      </c>
      <c r="K4689">
        <v>67544.62</v>
      </c>
      <c r="L4689">
        <v>77041.36</v>
      </c>
      <c r="M4689" s="4" t="s">
        <v>65</v>
      </c>
      <c r="N4689" s="4" t="s">
        <v>20299</v>
      </c>
    </row>
    <row r="4690" spans="1:14" x14ac:dyDescent="0.35">
      <c r="A4690" s="4" t="s">
        <v>4971</v>
      </c>
      <c r="B4690" s="5">
        <v>45262</v>
      </c>
      <c r="C4690" s="4" t="s">
        <v>378</v>
      </c>
      <c r="D4690" s="4" t="s">
        <v>16</v>
      </c>
      <c r="E4690" s="4" t="s">
        <v>25</v>
      </c>
      <c r="F4690" s="4" t="s">
        <v>33</v>
      </c>
      <c r="G4690">
        <v>10519.92</v>
      </c>
      <c r="H4690" s="4" t="s">
        <v>27</v>
      </c>
      <c r="I4690" s="4" t="s">
        <v>18</v>
      </c>
      <c r="J4690" s="4" t="s">
        <v>114</v>
      </c>
      <c r="K4690">
        <v>40830.36</v>
      </c>
      <c r="L4690">
        <v>77564.17</v>
      </c>
      <c r="M4690" s="4" t="s">
        <v>87</v>
      </c>
      <c r="N4690" s="4" t="s">
        <v>20303</v>
      </c>
    </row>
    <row r="4691" spans="1:14" x14ac:dyDescent="0.35">
      <c r="A4691" s="4" t="s">
        <v>4972</v>
      </c>
      <c r="B4691" s="5">
        <v>45126</v>
      </c>
      <c r="C4691" s="4" t="s">
        <v>412</v>
      </c>
      <c r="D4691" s="4" t="s">
        <v>16</v>
      </c>
      <c r="E4691" s="4" t="s">
        <v>32</v>
      </c>
      <c r="F4691" s="4" t="s">
        <v>107</v>
      </c>
      <c r="G4691">
        <v>6703.41</v>
      </c>
      <c r="H4691" s="4" t="s">
        <v>27</v>
      </c>
      <c r="I4691" s="4" t="s">
        <v>49</v>
      </c>
      <c r="J4691" s="4" t="s">
        <v>98</v>
      </c>
      <c r="K4691">
        <v>55048.09</v>
      </c>
      <c r="L4691">
        <v>139626.19</v>
      </c>
      <c r="M4691" s="4" t="s">
        <v>36</v>
      </c>
      <c r="N4691" s="4" t="s">
        <v>20296</v>
      </c>
    </row>
    <row r="4692" spans="1:14" x14ac:dyDescent="0.35">
      <c r="A4692" s="4" t="s">
        <v>4973</v>
      </c>
      <c r="B4692" s="5">
        <v>45083</v>
      </c>
      <c r="C4692" s="4" t="s">
        <v>571</v>
      </c>
      <c r="D4692" s="4" t="s">
        <v>62</v>
      </c>
      <c r="E4692" s="4" t="s">
        <v>63</v>
      </c>
      <c r="F4692" s="4" t="s">
        <v>64</v>
      </c>
      <c r="G4692">
        <v>85434.34</v>
      </c>
      <c r="H4692" s="4" t="s">
        <v>48</v>
      </c>
      <c r="I4692" s="4" t="s">
        <v>54</v>
      </c>
      <c r="J4692" s="4" t="s">
        <v>139</v>
      </c>
      <c r="K4692">
        <v>57456.59</v>
      </c>
      <c r="L4692">
        <v>151219.56</v>
      </c>
      <c r="M4692" s="4" t="s">
        <v>22</v>
      </c>
      <c r="N4692" s="4" t="s">
        <v>20294</v>
      </c>
    </row>
    <row r="4693" spans="1:14" x14ac:dyDescent="0.35">
      <c r="A4693" s="4" t="s">
        <v>4974</v>
      </c>
      <c r="B4693" s="5">
        <v>45014</v>
      </c>
      <c r="C4693" s="4" t="s">
        <v>226</v>
      </c>
      <c r="D4693" s="4" t="s">
        <v>16</v>
      </c>
      <c r="E4693" s="4" t="s">
        <v>150</v>
      </c>
      <c r="F4693" s="4" t="s">
        <v>107</v>
      </c>
      <c r="G4693">
        <v>1948.62</v>
      </c>
      <c r="H4693" s="4" t="s">
        <v>86</v>
      </c>
      <c r="I4693" s="4" t="s">
        <v>34</v>
      </c>
      <c r="J4693" s="4" t="s">
        <v>98</v>
      </c>
      <c r="K4693">
        <v>59418.47</v>
      </c>
      <c r="L4693">
        <v>93953.44</v>
      </c>
      <c r="M4693" s="4" t="s">
        <v>29</v>
      </c>
      <c r="N4693" s="4" t="s">
        <v>20295</v>
      </c>
    </row>
    <row r="4694" spans="1:14" x14ac:dyDescent="0.35">
      <c r="A4694" s="4" t="s">
        <v>4975</v>
      </c>
      <c r="B4694" s="5">
        <v>45056</v>
      </c>
      <c r="C4694" s="4" t="s">
        <v>321</v>
      </c>
      <c r="D4694" s="4" t="s">
        <v>62</v>
      </c>
      <c r="E4694" s="4" t="s">
        <v>101</v>
      </c>
      <c r="F4694" s="4" t="s">
        <v>64</v>
      </c>
      <c r="G4694">
        <v>74706.679999999993</v>
      </c>
      <c r="H4694" s="4" t="s">
        <v>19</v>
      </c>
      <c r="I4694" s="4" t="s">
        <v>49</v>
      </c>
      <c r="J4694" s="4" t="s">
        <v>114</v>
      </c>
      <c r="K4694">
        <v>61282.8</v>
      </c>
      <c r="L4694">
        <v>197732.1</v>
      </c>
      <c r="M4694" s="4" t="s">
        <v>102</v>
      </c>
      <c r="N4694" s="4" t="s">
        <v>102</v>
      </c>
    </row>
    <row r="4695" spans="1:14" x14ac:dyDescent="0.35">
      <c r="A4695" s="4" t="s">
        <v>4976</v>
      </c>
      <c r="B4695" s="5">
        <v>45012</v>
      </c>
      <c r="C4695" s="4" t="s">
        <v>748</v>
      </c>
      <c r="D4695" s="4" t="s">
        <v>16</v>
      </c>
      <c r="E4695" s="4" t="s">
        <v>128</v>
      </c>
      <c r="F4695" s="4" t="s">
        <v>41</v>
      </c>
      <c r="G4695">
        <v>2955.78</v>
      </c>
      <c r="H4695" s="4" t="s">
        <v>19</v>
      </c>
      <c r="I4695" s="4" t="s">
        <v>34</v>
      </c>
      <c r="J4695" s="4" t="s">
        <v>55</v>
      </c>
      <c r="K4695">
        <v>35108.83</v>
      </c>
      <c r="L4695">
        <v>274046.45</v>
      </c>
      <c r="M4695" s="4" t="s">
        <v>29</v>
      </c>
      <c r="N4695" s="4" t="s">
        <v>20295</v>
      </c>
    </row>
    <row r="4696" spans="1:14" x14ac:dyDescent="0.35">
      <c r="A4696" s="4" t="s">
        <v>4977</v>
      </c>
      <c r="B4696" s="5">
        <v>45052</v>
      </c>
      <c r="C4696" s="4" t="s">
        <v>1245</v>
      </c>
      <c r="D4696" s="4" t="s">
        <v>16</v>
      </c>
      <c r="E4696" s="4" t="s">
        <v>128</v>
      </c>
      <c r="F4696" s="4" t="s">
        <v>47</v>
      </c>
      <c r="G4696">
        <v>13342.15</v>
      </c>
      <c r="H4696" s="4" t="s">
        <v>48</v>
      </c>
      <c r="I4696" s="4" t="s">
        <v>54</v>
      </c>
      <c r="J4696" s="4" t="s">
        <v>79</v>
      </c>
      <c r="K4696">
        <v>47169.48</v>
      </c>
      <c r="L4696">
        <v>115661.98</v>
      </c>
      <c r="M4696" s="4" t="s">
        <v>102</v>
      </c>
      <c r="N4696" s="4" t="s">
        <v>102</v>
      </c>
    </row>
    <row r="4697" spans="1:14" x14ac:dyDescent="0.35">
      <c r="A4697" s="4" t="s">
        <v>4978</v>
      </c>
      <c r="B4697" s="5">
        <v>44936</v>
      </c>
      <c r="C4697" s="4" t="s">
        <v>405</v>
      </c>
      <c r="D4697" s="4" t="s">
        <v>16</v>
      </c>
      <c r="E4697" s="4" t="s">
        <v>46</v>
      </c>
      <c r="F4697" s="4" t="s">
        <v>33</v>
      </c>
      <c r="G4697">
        <v>13906.57</v>
      </c>
      <c r="H4697" s="4" t="s">
        <v>95</v>
      </c>
      <c r="I4697" s="4" t="s">
        <v>20</v>
      </c>
      <c r="J4697" s="4" t="s">
        <v>21</v>
      </c>
      <c r="K4697">
        <v>37747.75</v>
      </c>
      <c r="L4697">
        <v>108391.93</v>
      </c>
      <c r="M4697" s="4" t="s">
        <v>43</v>
      </c>
      <c r="N4697" s="4" t="s">
        <v>20297</v>
      </c>
    </row>
    <row r="4698" spans="1:14" x14ac:dyDescent="0.35">
      <c r="A4698" s="4" t="s">
        <v>4979</v>
      </c>
      <c r="B4698" s="5">
        <v>45271</v>
      </c>
      <c r="C4698" s="4" t="s">
        <v>260</v>
      </c>
      <c r="D4698" s="4" t="s">
        <v>16</v>
      </c>
      <c r="E4698" s="4" t="s">
        <v>128</v>
      </c>
      <c r="F4698" s="4" t="s">
        <v>26</v>
      </c>
      <c r="G4698">
        <v>14805.12</v>
      </c>
      <c r="H4698" s="4" t="s">
        <v>95</v>
      </c>
      <c r="I4698" s="4" t="s">
        <v>34</v>
      </c>
      <c r="J4698" s="4" t="s">
        <v>21</v>
      </c>
      <c r="K4698">
        <v>33413.879999999997</v>
      </c>
      <c r="L4698">
        <v>72437.63</v>
      </c>
      <c r="M4698" s="4" t="s">
        <v>87</v>
      </c>
      <c r="N4698" s="4" t="s">
        <v>20303</v>
      </c>
    </row>
    <row r="4699" spans="1:14" x14ac:dyDescent="0.35">
      <c r="A4699" s="4" t="s">
        <v>4980</v>
      </c>
      <c r="B4699" s="5">
        <v>45249</v>
      </c>
      <c r="C4699" s="4" t="s">
        <v>856</v>
      </c>
      <c r="D4699" s="4" t="s">
        <v>16</v>
      </c>
      <c r="E4699" s="4" t="s">
        <v>70</v>
      </c>
      <c r="F4699" s="4" t="s">
        <v>47</v>
      </c>
      <c r="G4699">
        <v>2927.85</v>
      </c>
      <c r="H4699" s="4" t="s">
        <v>19</v>
      </c>
      <c r="I4699" s="4" t="s">
        <v>18</v>
      </c>
      <c r="J4699" s="4" t="s">
        <v>98</v>
      </c>
      <c r="K4699">
        <v>35040.620000000003</v>
      </c>
      <c r="L4699">
        <v>258156.24</v>
      </c>
      <c r="M4699" s="4" t="s">
        <v>75</v>
      </c>
      <c r="N4699" s="4" t="s">
        <v>20301</v>
      </c>
    </row>
    <row r="4700" spans="1:14" x14ac:dyDescent="0.35">
      <c r="A4700" s="4" t="s">
        <v>4981</v>
      </c>
      <c r="B4700" s="5">
        <v>45284</v>
      </c>
      <c r="C4700" s="4" t="s">
        <v>473</v>
      </c>
      <c r="D4700" s="4" t="s">
        <v>16</v>
      </c>
      <c r="E4700" s="4" t="s">
        <v>52</v>
      </c>
      <c r="F4700" s="4" t="s">
        <v>18</v>
      </c>
      <c r="G4700">
        <v>11290.43</v>
      </c>
      <c r="H4700" s="4" t="s">
        <v>48</v>
      </c>
      <c r="I4700" s="4" t="s">
        <v>49</v>
      </c>
      <c r="J4700" s="4" t="s">
        <v>98</v>
      </c>
      <c r="K4700">
        <v>32403.72</v>
      </c>
      <c r="L4700">
        <v>252105.61</v>
      </c>
      <c r="M4700" s="4" t="s">
        <v>87</v>
      </c>
      <c r="N4700" s="4" t="s">
        <v>20303</v>
      </c>
    </row>
    <row r="4701" spans="1:14" x14ac:dyDescent="0.35">
      <c r="A4701" s="4" t="s">
        <v>4982</v>
      </c>
      <c r="B4701" s="5">
        <v>45079</v>
      </c>
      <c r="C4701" s="4" t="s">
        <v>581</v>
      </c>
      <c r="D4701" s="4" t="s">
        <v>16</v>
      </c>
      <c r="E4701" s="4" t="s">
        <v>150</v>
      </c>
      <c r="F4701" s="4" t="s">
        <v>117</v>
      </c>
      <c r="G4701">
        <v>13227.14</v>
      </c>
      <c r="H4701" s="4" t="s">
        <v>19</v>
      </c>
      <c r="I4701" s="4" t="s">
        <v>49</v>
      </c>
      <c r="J4701" s="4" t="s">
        <v>98</v>
      </c>
      <c r="K4701">
        <v>34945.29</v>
      </c>
      <c r="L4701">
        <v>213290.28</v>
      </c>
      <c r="M4701" s="4" t="s">
        <v>22</v>
      </c>
      <c r="N4701" s="4" t="s">
        <v>20294</v>
      </c>
    </row>
    <row r="4702" spans="1:14" x14ac:dyDescent="0.35">
      <c r="A4702" s="4" t="s">
        <v>4983</v>
      </c>
      <c r="B4702" s="5">
        <v>45101</v>
      </c>
      <c r="C4702" s="4" t="s">
        <v>341</v>
      </c>
      <c r="D4702" s="4" t="s">
        <v>16</v>
      </c>
      <c r="E4702" s="4" t="s">
        <v>128</v>
      </c>
      <c r="F4702" s="4" t="s">
        <v>129</v>
      </c>
      <c r="G4702">
        <v>7480.81</v>
      </c>
      <c r="H4702" s="4" t="s">
        <v>19</v>
      </c>
      <c r="I4702" s="4" t="s">
        <v>34</v>
      </c>
      <c r="J4702" s="4" t="s">
        <v>79</v>
      </c>
      <c r="K4702">
        <v>34595.39</v>
      </c>
      <c r="L4702">
        <v>229466.76</v>
      </c>
      <c r="M4702" s="4" t="s">
        <v>22</v>
      </c>
      <c r="N4702" s="4" t="s">
        <v>20294</v>
      </c>
    </row>
    <row r="4703" spans="1:14" x14ac:dyDescent="0.35">
      <c r="A4703" s="4" t="s">
        <v>4984</v>
      </c>
      <c r="B4703" s="5">
        <v>44982</v>
      </c>
      <c r="C4703" s="4" t="s">
        <v>149</v>
      </c>
      <c r="D4703" s="4" t="s">
        <v>39</v>
      </c>
      <c r="E4703" s="4" t="s">
        <v>210</v>
      </c>
      <c r="F4703" s="4" t="s">
        <v>18</v>
      </c>
      <c r="G4703">
        <v>13536.05</v>
      </c>
      <c r="H4703" s="4" t="s">
        <v>19</v>
      </c>
      <c r="I4703" s="4" t="s">
        <v>18</v>
      </c>
      <c r="J4703" s="4" t="s">
        <v>98</v>
      </c>
      <c r="K4703">
        <v>62459.81</v>
      </c>
      <c r="L4703">
        <v>165298.68</v>
      </c>
      <c r="M4703" s="4" t="s">
        <v>71</v>
      </c>
      <c r="N4703" s="4" t="s">
        <v>20300</v>
      </c>
    </row>
    <row r="4704" spans="1:14" x14ac:dyDescent="0.35">
      <c r="A4704" s="4" t="s">
        <v>4985</v>
      </c>
      <c r="B4704" s="5">
        <v>44960</v>
      </c>
      <c r="C4704" s="4" t="s">
        <v>275</v>
      </c>
      <c r="D4704" s="4" t="s">
        <v>16</v>
      </c>
      <c r="E4704" s="4" t="s">
        <v>150</v>
      </c>
      <c r="F4704" s="4" t="s">
        <v>107</v>
      </c>
      <c r="G4704">
        <v>8645.5400000000009</v>
      </c>
      <c r="H4704" s="4" t="s">
        <v>19</v>
      </c>
      <c r="I4704" s="4" t="s">
        <v>20</v>
      </c>
      <c r="J4704" s="4" t="s">
        <v>79</v>
      </c>
      <c r="K4704">
        <v>67880.649999999994</v>
      </c>
      <c r="L4704">
        <v>197723.39</v>
      </c>
      <c r="M4704" s="4" t="s">
        <v>71</v>
      </c>
      <c r="N4704" s="4" t="s">
        <v>20300</v>
      </c>
    </row>
    <row r="4705" spans="1:14" x14ac:dyDescent="0.35">
      <c r="A4705" s="4" t="s">
        <v>4986</v>
      </c>
      <c r="B4705" s="5">
        <v>45031</v>
      </c>
      <c r="C4705" s="4" t="s">
        <v>73</v>
      </c>
      <c r="D4705" s="4" t="s">
        <v>62</v>
      </c>
      <c r="E4705" s="4" t="s">
        <v>101</v>
      </c>
      <c r="F4705" s="4" t="s">
        <v>64</v>
      </c>
      <c r="G4705">
        <v>85872.48</v>
      </c>
      <c r="H4705" s="4" t="s">
        <v>86</v>
      </c>
      <c r="I4705" s="4" t="s">
        <v>20</v>
      </c>
      <c r="J4705" s="4" t="s">
        <v>79</v>
      </c>
      <c r="K4705">
        <v>66496</v>
      </c>
      <c r="L4705">
        <v>146182.45000000001</v>
      </c>
      <c r="M4705" s="4" t="s">
        <v>65</v>
      </c>
      <c r="N4705" s="4" t="s">
        <v>20299</v>
      </c>
    </row>
    <row r="4706" spans="1:14" x14ac:dyDescent="0.35">
      <c r="A4706" s="4" t="s">
        <v>4987</v>
      </c>
      <c r="B4706" s="5">
        <v>45240</v>
      </c>
      <c r="C4706" s="4" t="s">
        <v>193</v>
      </c>
      <c r="D4706" s="4" t="s">
        <v>16</v>
      </c>
      <c r="E4706" s="4" t="s">
        <v>25</v>
      </c>
      <c r="F4706" s="4" t="s">
        <v>168</v>
      </c>
      <c r="G4706">
        <v>1984.52</v>
      </c>
      <c r="H4706" s="4" t="s">
        <v>27</v>
      </c>
      <c r="I4706" s="4" t="s">
        <v>49</v>
      </c>
      <c r="J4706" s="4" t="s">
        <v>28</v>
      </c>
      <c r="K4706">
        <v>51454.52</v>
      </c>
      <c r="L4706">
        <v>138423.63</v>
      </c>
      <c r="M4706" s="4" t="s">
        <v>75</v>
      </c>
      <c r="N4706" s="4" t="s">
        <v>20301</v>
      </c>
    </row>
    <row r="4707" spans="1:14" x14ac:dyDescent="0.35">
      <c r="A4707" s="4" t="s">
        <v>4988</v>
      </c>
      <c r="B4707" s="5">
        <v>45029</v>
      </c>
      <c r="C4707" s="4" t="s">
        <v>708</v>
      </c>
      <c r="D4707" s="4" t="s">
        <v>62</v>
      </c>
      <c r="E4707" s="4" t="s">
        <v>82</v>
      </c>
      <c r="F4707" s="4" t="s">
        <v>64</v>
      </c>
      <c r="G4707">
        <v>21924.560000000001</v>
      </c>
      <c r="H4707" s="4" t="s">
        <v>48</v>
      </c>
      <c r="I4707" s="4" t="s">
        <v>20</v>
      </c>
      <c r="J4707" s="4" t="s">
        <v>21</v>
      </c>
      <c r="K4707">
        <v>31807.74</v>
      </c>
      <c r="L4707">
        <v>391070.07</v>
      </c>
      <c r="M4707" s="4" t="s">
        <v>65</v>
      </c>
      <c r="N4707" s="4" t="s">
        <v>20299</v>
      </c>
    </row>
    <row r="4708" spans="1:14" x14ac:dyDescent="0.35">
      <c r="A4708" s="4" t="s">
        <v>4989</v>
      </c>
      <c r="B4708" s="5">
        <v>45197</v>
      </c>
      <c r="C4708" s="4" t="s">
        <v>191</v>
      </c>
      <c r="D4708" s="4" t="s">
        <v>16</v>
      </c>
      <c r="E4708" s="4" t="s">
        <v>32</v>
      </c>
      <c r="F4708" s="4" t="s">
        <v>47</v>
      </c>
      <c r="G4708">
        <v>10712.33</v>
      </c>
      <c r="H4708" s="4" t="s">
        <v>27</v>
      </c>
      <c r="I4708" s="4" t="s">
        <v>54</v>
      </c>
      <c r="J4708" s="4" t="s">
        <v>42</v>
      </c>
      <c r="K4708">
        <v>34811.760000000002</v>
      </c>
      <c r="L4708">
        <v>370396.93</v>
      </c>
      <c r="M4708" s="4" t="s">
        <v>59</v>
      </c>
      <c r="N4708" s="4" t="s">
        <v>20298</v>
      </c>
    </row>
    <row r="4709" spans="1:14" x14ac:dyDescent="0.35">
      <c r="A4709" s="4" t="s">
        <v>4990</v>
      </c>
      <c r="B4709" s="5">
        <v>44984</v>
      </c>
      <c r="C4709" s="4" t="s">
        <v>448</v>
      </c>
      <c r="D4709" s="4" t="s">
        <v>16</v>
      </c>
      <c r="E4709" s="4" t="s">
        <v>128</v>
      </c>
      <c r="F4709" s="4" t="s">
        <v>53</v>
      </c>
      <c r="G4709">
        <v>9430.43</v>
      </c>
      <c r="H4709" s="4" t="s">
        <v>86</v>
      </c>
      <c r="I4709" s="4" t="s">
        <v>34</v>
      </c>
      <c r="J4709" s="4" t="s">
        <v>98</v>
      </c>
      <c r="K4709">
        <v>51413.07</v>
      </c>
      <c r="L4709">
        <v>32583.13</v>
      </c>
      <c r="M4709" s="4" t="s">
        <v>71</v>
      </c>
      <c r="N4709" s="4" t="s">
        <v>20300</v>
      </c>
    </row>
    <row r="4710" spans="1:14" x14ac:dyDescent="0.35">
      <c r="A4710" s="4" t="s">
        <v>4991</v>
      </c>
      <c r="B4710" s="5">
        <v>45247</v>
      </c>
      <c r="C4710" s="4" t="s">
        <v>273</v>
      </c>
      <c r="D4710" s="4" t="s">
        <v>39</v>
      </c>
      <c r="E4710" s="4" t="s">
        <v>162</v>
      </c>
      <c r="F4710" s="4" t="s">
        <v>33</v>
      </c>
      <c r="G4710">
        <v>28737.79</v>
      </c>
      <c r="H4710" s="4" t="s">
        <v>86</v>
      </c>
      <c r="I4710" s="4" t="s">
        <v>18</v>
      </c>
      <c r="J4710" s="4" t="s">
        <v>55</v>
      </c>
      <c r="K4710">
        <v>33366.83</v>
      </c>
      <c r="L4710">
        <v>74815.240000000005</v>
      </c>
      <c r="M4710" s="4" t="s">
        <v>75</v>
      </c>
      <c r="N4710" s="4" t="s">
        <v>20301</v>
      </c>
    </row>
    <row r="4711" spans="1:14" x14ac:dyDescent="0.35">
      <c r="A4711" s="4" t="s">
        <v>4992</v>
      </c>
      <c r="B4711" s="5">
        <v>45085</v>
      </c>
      <c r="C4711" s="4" t="s">
        <v>127</v>
      </c>
      <c r="D4711" s="4" t="s">
        <v>16</v>
      </c>
      <c r="E4711" s="4" t="s">
        <v>70</v>
      </c>
      <c r="F4711" s="4" t="s">
        <v>85</v>
      </c>
      <c r="G4711">
        <v>14726.5</v>
      </c>
      <c r="H4711" s="4" t="s">
        <v>48</v>
      </c>
      <c r="I4711" s="4" t="s">
        <v>20</v>
      </c>
      <c r="J4711" s="4" t="s">
        <v>139</v>
      </c>
      <c r="K4711">
        <v>39538.949999999997</v>
      </c>
      <c r="L4711">
        <v>301757.27</v>
      </c>
      <c r="M4711" s="4" t="s">
        <v>22</v>
      </c>
      <c r="N4711" s="4" t="s">
        <v>20294</v>
      </c>
    </row>
    <row r="4712" spans="1:14" x14ac:dyDescent="0.35">
      <c r="A4712" s="4" t="s">
        <v>4993</v>
      </c>
      <c r="B4712" s="5">
        <v>45178</v>
      </c>
      <c r="C4712" s="4" t="s">
        <v>127</v>
      </c>
      <c r="D4712" s="4" t="s">
        <v>62</v>
      </c>
      <c r="E4712" s="4" t="s">
        <v>78</v>
      </c>
      <c r="F4712" s="4" t="s">
        <v>64</v>
      </c>
      <c r="G4712">
        <v>94968.95</v>
      </c>
      <c r="H4712" s="4" t="s">
        <v>27</v>
      </c>
      <c r="I4712" s="4" t="s">
        <v>54</v>
      </c>
      <c r="J4712" s="4" t="s">
        <v>42</v>
      </c>
      <c r="K4712">
        <v>30446.25</v>
      </c>
      <c r="L4712">
        <v>185175.59</v>
      </c>
      <c r="M4712" s="4" t="s">
        <v>59</v>
      </c>
      <c r="N4712" s="4" t="s">
        <v>20298</v>
      </c>
    </row>
    <row r="4713" spans="1:14" x14ac:dyDescent="0.35">
      <c r="A4713" s="4" t="s">
        <v>4994</v>
      </c>
      <c r="B4713" s="5">
        <v>45190</v>
      </c>
      <c r="C4713" s="4" t="s">
        <v>332</v>
      </c>
      <c r="D4713" s="4" t="s">
        <v>62</v>
      </c>
      <c r="E4713" s="4" t="s">
        <v>78</v>
      </c>
      <c r="F4713" s="4" t="s">
        <v>64</v>
      </c>
      <c r="G4713">
        <v>56893.49</v>
      </c>
      <c r="H4713" s="4" t="s">
        <v>48</v>
      </c>
      <c r="I4713" s="4" t="s">
        <v>18</v>
      </c>
      <c r="J4713" s="4" t="s">
        <v>120</v>
      </c>
      <c r="K4713">
        <v>34357.49</v>
      </c>
      <c r="L4713">
        <v>93542</v>
      </c>
      <c r="M4713" s="4" t="s">
        <v>59</v>
      </c>
      <c r="N4713" s="4" t="s">
        <v>20298</v>
      </c>
    </row>
    <row r="4714" spans="1:14" x14ac:dyDescent="0.35">
      <c r="A4714" s="4" t="s">
        <v>4995</v>
      </c>
      <c r="B4714" s="5">
        <v>45119</v>
      </c>
      <c r="C4714" s="4" t="s">
        <v>902</v>
      </c>
      <c r="D4714" s="4" t="s">
        <v>62</v>
      </c>
      <c r="E4714" s="4" t="s">
        <v>123</v>
      </c>
      <c r="F4714" s="4" t="s">
        <v>64</v>
      </c>
      <c r="G4714">
        <v>31071.32</v>
      </c>
      <c r="H4714" s="4" t="s">
        <v>48</v>
      </c>
      <c r="I4714" s="4" t="s">
        <v>54</v>
      </c>
      <c r="J4714" s="4" t="s">
        <v>21</v>
      </c>
      <c r="K4714">
        <v>53934.63</v>
      </c>
      <c r="L4714">
        <v>232373.66</v>
      </c>
      <c r="M4714" s="4" t="s">
        <v>36</v>
      </c>
      <c r="N4714" s="4" t="s">
        <v>20296</v>
      </c>
    </row>
    <row r="4715" spans="1:14" x14ac:dyDescent="0.35">
      <c r="A4715" s="4" t="s">
        <v>4996</v>
      </c>
      <c r="B4715" s="5">
        <v>45160</v>
      </c>
      <c r="C4715" s="4" t="s">
        <v>483</v>
      </c>
      <c r="D4715" s="4" t="s">
        <v>16</v>
      </c>
      <c r="E4715" s="4" t="s">
        <v>32</v>
      </c>
      <c r="F4715" s="4" t="s">
        <v>41</v>
      </c>
      <c r="G4715">
        <v>5106.9799999999996</v>
      </c>
      <c r="H4715" s="4" t="s">
        <v>48</v>
      </c>
      <c r="I4715" s="4" t="s">
        <v>20</v>
      </c>
      <c r="J4715" s="4" t="s">
        <v>55</v>
      </c>
      <c r="K4715">
        <v>52858.07</v>
      </c>
      <c r="L4715">
        <v>87018.04</v>
      </c>
      <c r="M4715" s="4" t="s">
        <v>134</v>
      </c>
      <c r="N4715" s="4" t="s">
        <v>20304</v>
      </c>
    </row>
    <row r="4716" spans="1:14" x14ac:dyDescent="0.35">
      <c r="A4716" s="4" t="s">
        <v>4997</v>
      </c>
      <c r="B4716" s="5">
        <v>45232</v>
      </c>
      <c r="C4716" s="4" t="s">
        <v>171</v>
      </c>
      <c r="D4716" s="4" t="s">
        <v>16</v>
      </c>
      <c r="E4716" s="4" t="s">
        <v>52</v>
      </c>
      <c r="F4716" s="4" t="s">
        <v>18</v>
      </c>
      <c r="G4716">
        <v>6747.04</v>
      </c>
      <c r="H4716" s="4" t="s">
        <v>48</v>
      </c>
      <c r="I4716" s="4" t="s">
        <v>34</v>
      </c>
      <c r="J4716" s="4" t="s">
        <v>42</v>
      </c>
      <c r="K4716">
        <v>65236.67</v>
      </c>
      <c r="L4716">
        <v>215315.87</v>
      </c>
      <c r="M4716" s="4" t="s">
        <v>75</v>
      </c>
      <c r="N4716" s="4" t="s">
        <v>20301</v>
      </c>
    </row>
    <row r="4717" spans="1:14" x14ac:dyDescent="0.35">
      <c r="A4717" s="4" t="s">
        <v>4998</v>
      </c>
      <c r="B4717" s="5">
        <v>45116</v>
      </c>
      <c r="C4717" s="4" t="s">
        <v>73</v>
      </c>
      <c r="D4717" s="4" t="s">
        <v>16</v>
      </c>
      <c r="E4717" s="4" t="s">
        <v>32</v>
      </c>
      <c r="F4717" s="4" t="s">
        <v>129</v>
      </c>
      <c r="G4717">
        <v>8781.7900000000009</v>
      </c>
      <c r="H4717" s="4" t="s">
        <v>95</v>
      </c>
      <c r="I4717" s="4" t="s">
        <v>34</v>
      </c>
      <c r="J4717" s="4" t="s">
        <v>120</v>
      </c>
      <c r="K4717">
        <v>66186.149999999994</v>
      </c>
      <c r="L4717">
        <v>268790.84000000003</v>
      </c>
      <c r="M4717" s="4" t="s">
        <v>36</v>
      </c>
      <c r="N4717" s="4" t="s">
        <v>20296</v>
      </c>
    </row>
    <row r="4718" spans="1:14" x14ac:dyDescent="0.35">
      <c r="A4718" s="4" t="s">
        <v>4999</v>
      </c>
      <c r="B4718" s="5">
        <v>45143</v>
      </c>
      <c r="C4718" s="4" t="s">
        <v>719</v>
      </c>
      <c r="D4718" s="4" t="s">
        <v>16</v>
      </c>
      <c r="E4718" s="4" t="s">
        <v>128</v>
      </c>
      <c r="F4718" s="4" t="s">
        <v>113</v>
      </c>
      <c r="G4718">
        <v>11079.31</v>
      </c>
      <c r="H4718" s="4" t="s">
        <v>48</v>
      </c>
      <c r="I4718" s="4" t="s">
        <v>18</v>
      </c>
      <c r="J4718" s="4" t="s">
        <v>139</v>
      </c>
      <c r="K4718">
        <v>47998.23</v>
      </c>
      <c r="L4718">
        <v>117549.63</v>
      </c>
      <c r="M4718" s="4" t="s">
        <v>134</v>
      </c>
      <c r="N4718" s="4" t="s">
        <v>20304</v>
      </c>
    </row>
    <row r="4719" spans="1:14" x14ac:dyDescent="0.35">
      <c r="A4719" s="4" t="s">
        <v>5000</v>
      </c>
      <c r="B4719" s="5">
        <v>45256</v>
      </c>
      <c r="C4719" s="4" t="s">
        <v>423</v>
      </c>
      <c r="D4719" s="4" t="s">
        <v>16</v>
      </c>
      <c r="E4719" s="4" t="s">
        <v>70</v>
      </c>
      <c r="F4719" s="4" t="s">
        <v>33</v>
      </c>
      <c r="G4719">
        <v>11209.26</v>
      </c>
      <c r="H4719" s="4" t="s">
        <v>86</v>
      </c>
      <c r="I4719" s="4" t="s">
        <v>54</v>
      </c>
      <c r="J4719" s="4" t="s">
        <v>55</v>
      </c>
      <c r="K4719">
        <v>48777.120000000003</v>
      </c>
      <c r="L4719">
        <v>128504.59</v>
      </c>
      <c r="M4719" s="4" t="s">
        <v>75</v>
      </c>
      <c r="N4719" s="4" t="s">
        <v>20301</v>
      </c>
    </row>
    <row r="4720" spans="1:14" x14ac:dyDescent="0.35">
      <c r="A4720" s="4" t="s">
        <v>5001</v>
      </c>
      <c r="B4720" s="5">
        <v>45158</v>
      </c>
      <c r="C4720" s="4" t="s">
        <v>345</v>
      </c>
      <c r="D4720" s="4" t="s">
        <v>62</v>
      </c>
      <c r="E4720" s="4" t="s">
        <v>78</v>
      </c>
      <c r="F4720" s="4" t="s">
        <v>64</v>
      </c>
      <c r="G4720">
        <v>69855.45</v>
      </c>
      <c r="H4720" s="4" t="s">
        <v>86</v>
      </c>
      <c r="I4720" s="4" t="s">
        <v>20</v>
      </c>
      <c r="J4720" s="4" t="s">
        <v>28</v>
      </c>
      <c r="K4720">
        <v>47827.44</v>
      </c>
      <c r="L4720">
        <v>141074.35999999999</v>
      </c>
      <c r="M4720" s="4" t="s">
        <v>134</v>
      </c>
      <c r="N4720" s="4" t="s">
        <v>20304</v>
      </c>
    </row>
    <row r="4721" spans="1:14" x14ac:dyDescent="0.35">
      <c r="A4721" s="4" t="s">
        <v>5002</v>
      </c>
      <c r="B4721" s="5">
        <v>45251</v>
      </c>
      <c r="C4721" s="4" t="s">
        <v>226</v>
      </c>
      <c r="D4721" s="4" t="s">
        <v>16</v>
      </c>
      <c r="E4721" s="4" t="s">
        <v>46</v>
      </c>
      <c r="F4721" s="4" t="s">
        <v>117</v>
      </c>
      <c r="G4721">
        <v>4511.22</v>
      </c>
      <c r="H4721" s="4" t="s">
        <v>86</v>
      </c>
      <c r="I4721" s="4" t="s">
        <v>49</v>
      </c>
      <c r="J4721" s="4" t="s">
        <v>98</v>
      </c>
      <c r="K4721">
        <v>53253.98</v>
      </c>
      <c r="L4721">
        <v>128337.97</v>
      </c>
      <c r="M4721" s="4" t="s">
        <v>75</v>
      </c>
      <c r="N4721" s="4" t="s">
        <v>20301</v>
      </c>
    </row>
    <row r="4722" spans="1:14" x14ac:dyDescent="0.35">
      <c r="A4722" s="4" t="s">
        <v>5003</v>
      </c>
      <c r="B4722" s="5">
        <v>45250</v>
      </c>
      <c r="C4722" s="4" t="s">
        <v>305</v>
      </c>
      <c r="D4722" s="4" t="s">
        <v>16</v>
      </c>
      <c r="E4722" s="4" t="s">
        <v>32</v>
      </c>
      <c r="F4722" s="4" t="s">
        <v>33</v>
      </c>
      <c r="G4722">
        <v>8792.9699999999993</v>
      </c>
      <c r="H4722" s="4" t="s">
        <v>95</v>
      </c>
      <c r="I4722" s="4" t="s">
        <v>20</v>
      </c>
      <c r="J4722" s="4" t="s">
        <v>35</v>
      </c>
      <c r="K4722">
        <v>49190.79</v>
      </c>
      <c r="L4722">
        <v>169018.78</v>
      </c>
      <c r="M4722" s="4" t="s">
        <v>75</v>
      </c>
      <c r="N4722" s="4" t="s">
        <v>20301</v>
      </c>
    </row>
    <row r="4723" spans="1:14" x14ac:dyDescent="0.35">
      <c r="A4723" s="4" t="s">
        <v>5004</v>
      </c>
      <c r="B4723" s="5">
        <v>44957</v>
      </c>
      <c r="C4723" s="4" t="s">
        <v>143</v>
      </c>
      <c r="D4723" s="4" t="s">
        <v>16</v>
      </c>
      <c r="E4723" s="4" t="s">
        <v>25</v>
      </c>
      <c r="F4723" s="4" t="s">
        <v>18</v>
      </c>
      <c r="G4723">
        <v>1569.52</v>
      </c>
      <c r="H4723" s="4" t="s">
        <v>27</v>
      </c>
      <c r="I4723" s="4" t="s">
        <v>54</v>
      </c>
      <c r="J4723" s="4" t="s">
        <v>98</v>
      </c>
      <c r="K4723">
        <v>43977.96</v>
      </c>
      <c r="L4723">
        <v>241468.12</v>
      </c>
      <c r="M4723" s="4" t="s">
        <v>43</v>
      </c>
      <c r="N4723" s="4" t="s">
        <v>20297</v>
      </c>
    </row>
    <row r="4724" spans="1:14" x14ac:dyDescent="0.35">
      <c r="A4724" s="4" t="s">
        <v>5005</v>
      </c>
      <c r="B4724" s="5">
        <v>45064</v>
      </c>
      <c r="C4724" s="4" t="s">
        <v>373</v>
      </c>
      <c r="D4724" s="4" t="s">
        <v>62</v>
      </c>
      <c r="E4724" s="4" t="s">
        <v>82</v>
      </c>
      <c r="F4724" s="4" t="s">
        <v>64</v>
      </c>
      <c r="G4724">
        <v>74230.14</v>
      </c>
      <c r="H4724" s="4" t="s">
        <v>95</v>
      </c>
      <c r="I4724" s="4" t="s">
        <v>34</v>
      </c>
      <c r="J4724" s="4" t="s">
        <v>55</v>
      </c>
      <c r="K4724">
        <v>43401.05</v>
      </c>
      <c r="L4724">
        <v>373285.31</v>
      </c>
      <c r="M4724" s="4" t="s">
        <v>102</v>
      </c>
      <c r="N4724" s="4" t="s">
        <v>102</v>
      </c>
    </row>
    <row r="4725" spans="1:14" x14ac:dyDescent="0.35">
      <c r="A4725" s="4" t="s">
        <v>5006</v>
      </c>
      <c r="B4725" s="5">
        <v>45168</v>
      </c>
      <c r="C4725" s="4" t="s">
        <v>362</v>
      </c>
      <c r="D4725" s="4" t="s">
        <v>16</v>
      </c>
      <c r="E4725" s="4" t="s">
        <v>128</v>
      </c>
      <c r="F4725" s="4" t="s">
        <v>47</v>
      </c>
      <c r="G4725">
        <v>11991.91</v>
      </c>
      <c r="H4725" s="4" t="s">
        <v>48</v>
      </c>
      <c r="I4725" s="4" t="s">
        <v>20</v>
      </c>
      <c r="J4725" s="4" t="s">
        <v>42</v>
      </c>
      <c r="K4725">
        <v>56997.38</v>
      </c>
      <c r="L4725">
        <v>178159.19</v>
      </c>
      <c r="M4725" s="4" t="s">
        <v>134</v>
      </c>
      <c r="N4725" s="4" t="s">
        <v>20304</v>
      </c>
    </row>
    <row r="4726" spans="1:14" x14ac:dyDescent="0.35">
      <c r="A4726" s="4" t="s">
        <v>5007</v>
      </c>
      <c r="B4726" s="5">
        <v>45188</v>
      </c>
      <c r="C4726" s="4" t="s">
        <v>610</v>
      </c>
      <c r="D4726" s="4" t="s">
        <v>62</v>
      </c>
      <c r="E4726" s="4" t="s">
        <v>78</v>
      </c>
      <c r="F4726" s="4" t="s">
        <v>64</v>
      </c>
      <c r="G4726">
        <v>92312.22</v>
      </c>
      <c r="H4726" s="4" t="s">
        <v>95</v>
      </c>
      <c r="I4726" s="4" t="s">
        <v>20</v>
      </c>
      <c r="J4726" s="4" t="s">
        <v>55</v>
      </c>
      <c r="K4726">
        <v>48854.49</v>
      </c>
      <c r="L4726">
        <v>251044.44</v>
      </c>
      <c r="M4726" s="4" t="s">
        <v>59</v>
      </c>
      <c r="N4726" s="4" t="s">
        <v>20298</v>
      </c>
    </row>
    <row r="4727" spans="1:14" x14ac:dyDescent="0.35">
      <c r="A4727" s="4" t="s">
        <v>5008</v>
      </c>
      <c r="B4727" s="5">
        <v>44992</v>
      </c>
      <c r="C4727" s="4" t="s">
        <v>57</v>
      </c>
      <c r="D4727" s="4" t="s">
        <v>62</v>
      </c>
      <c r="E4727" s="4" t="s">
        <v>101</v>
      </c>
      <c r="F4727" s="4" t="s">
        <v>64</v>
      </c>
      <c r="G4727">
        <v>66304.75</v>
      </c>
      <c r="H4727" s="4" t="s">
        <v>48</v>
      </c>
      <c r="I4727" s="4" t="s">
        <v>49</v>
      </c>
      <c r="J4727" s="4" t="s">
        <v>114</v>
      </c>
      <c r="K4727">
        <v>45181.27</v>
      </c>
      <c r="L4727">
        <v>255820.27</v>
      </c>
      <c r="M4727" s="4" t="s">
        <v>29</v>
      </c>
      <c r="N4727" s="4" t="s">
        <v>20295</v>
      </c>
    </row>
    <row r="4728" spans="1:14" x14ac:dyDescent="0.35">
      <c r="A4728" s="4" t="s">
        <v>5009</v>
      </c>
      <c r="B4728" s="5">
        <v>45032</v>
      </c>
      <c r="C4728" s="4" t="s">
        <v>368</v>
      </c>
      <c r="D4728" s="4" t="s">
        <v>16</v>
      </c>
      <c r="E4728" s="4" t="s">
        <v>150</v>
      </c>
      <c r="F4728" s="4" t="s">
        <v>33</v>
      </c>
      <c r="G4728">
        <v>5311.77</v>
      </c>
      <c r="H4728" s="4" t="s">
        <v>95</v>
      </c>
      <c r="I4728" s="4" t="s">
        <v>18</v>
      </c>
      <c r="J4728" s="4" t="s">
        <v>139</v>
      </c>
      <c r="K4728">
        <v>50001.4</v>
      </c>
      <c r="L4728">
        <v>138576.16</v>
      </c>
      <c r="M4728" s="4" t="s">
        <v>65</v>
      </c>
      <c r="N4728" s="4" t="s">
        <v>20299</v>
      </c>
    </row>
    <row r="4729" spans="1:14" x14ac:dyDescent="0.35">
      <c r="A4729" s="4" t="s">
        <v>5010</v>
      </c>
      <c r="B4729" s="5">
        <v>45156</v>
      </c>
      <c r="C4729" s="4" t="s">
        <v>249</v>
      </c>
      <c r="D4729" s="4" t="s">
        <v>16</v>
      </c>
      <c r="E4729" s="4" t="s">
        <v>128</v>
      </c>
      <c r="F4729" s="4" t="s">
        <v>26</v>
      </c>
      <c r="G4729">
        <v>10643.24</v>
      </c>
      <c r="H4729" s="4" t="s">
        <v>48</v>
      </c>
      <c r="I4729" s="4" t="s">
        <v>54</v>
      </c>
      <c r="J4729" s="4" t="s">
        <v>28</v>
      </c>
      <c r="K4729">
        <v>35297.39</v>
      </c>
      <c r="L4729">
        <v>118017.43</v>
      </c>
      <c r="M4729" s="4" t="s">
        <v>134</v>
      </c>
      <c r="N4729" s="4" t="s">
        <v>20304</v>
      </c>
    </row>
    <row r="4730" spans="1:14" x14ac:dyDescent="0.35">
      <c r="A4730" s="4" t="s">
        <v>5011</v>
      </c>
      <c r="B4730" s="5">
        <v>44968</v>
      </c>
      <c r="C4730" s="4" t="s">
        <v>459</v>
      </c>
      <c r="D4730" s="4" t="s">
        <v>62</v>
      </c>
      <c r="E4730" s="4" t="s">
        <v>82</v>
      </c>
      <c r="F4730" s="4" t="s">
        <v>64</v>
      </c>
      <c r="G4730">
        <v>92711.55</v>
      </c>
      <c r="H4730" s="4" t="s">
        <v>48</v>
      </c>
      <c r="I4730" s="4" t="s">
        <v>49</v>
      </c>
      <c r="J4730" s="4" t="s">
        <v>139</v>
      </c>
      <c r="K4730">
        <v>68977.66</v>
      </c>
      <c r="L4730">
        <v>248206.26</v>
      </c>
      <c r="M4730" s="4" t="s">
        <v>71</v>
      </c>
      <c r="N4730" s="4" t="s">
        <v>20300</v>
      </c>
    </row>
    <row r="4731" spans="1:14" x14ac:dyDescent="0.35">
      <c r="A4731" s="4" t="s">
        <v>5012</v>
      </c>
      <c r="B4731" s="5">
        <v>45134</v>
      </c>
      <c r="C4731" s="4" t="s">
        <v>332</v>
      </c>
      <c r="D4731" s="4" t="s">
        <v>16</v>
      </c>
      <c r="E4731" s="4" t="s">
        <v>128</v>
      </c>
      <c r="F4731" s="4" t="s">
        <v>129</v>
      </c>
      <c r="G4731">
        <v>4862.32</v>
      </c>
      <c r="H4731" s="4" t="s">
        <v>95</v>
      </c>
      <c r="I4731" s="4" t="s">
        <v>49</v>
      </c>
      <c r="J4731" s="4" t="s">
        <v>120</v>
      </c>
      <c r="K4731">
        <v>40721.93</v>
      </c>
      <c r="L4731">
        <v>291098.82</v>
      </c>
      <c r="M4731" s="4" t="s">
        <v>36</v>
      </c>
      <c r="N4731" s="4" t="s">
        <v>20296</v>
      </c>
    </row>
    <row r="4732" spans="1:14" x14ac:dyDescent="0.35">
      <c r="A4732" s="4" t="s">
        <v>5013</v>
      </c>
      <c r="B4732" s="5">
        <v>45261</v>
      </c>
      <c r="C4732" s="4" t="s">
        <v>664</v>
      </c>
      <c r="D4732" s="4" t="s">
        <v>39</v>
      </c>
      <c r="E4732" s="4" t="s">
        <v>162</v>
      </c>
      <c r="F4732" s="4" t="s">
        <v>18</v>
      </c>
      <c r="G4732">
        <v>17860.09</v>
      </c>
      <c r="H4732" s="4" t="s">
        <v>86</v>
      </c>
      <c r="I4732" s="4" t="s">
        <v>49</v>
      </c>
      <c r="J4732" s="4" t="s">
        <v>79</v>
      </c>
      <c r="K4732">
        <v>66583.539999999994</v>
      </c>
      <c r="L4732">
        <v>21564.76</v>
      </c>
      <c r="M4732" s="4" t="s">
        <v>87</v>
      </c>
      <c r="N4732" s="4" t="s">
        <v>20303</v>
      </c>
    </row>
    <row r="4733" spans="1:14" x14ac:dyDescent="0.35">
      <c r="A4733" s="4" t="s">
        <v>5014</v>
      </c>
      <c r="B4733" s="5">
        <v>45003</v>
      </c>
      <c r="C4733" s="4" t="s">
        <v>766</v>
      </c>
      <c r="D4733" s="4" t="s">
        <v>16</v>
      </c>
      <c r="E4733" s="4" t="s">
        <v>58</v>
      </c>
      <c r="F4733" s="4" t="s">
        <v>85</v>
      </c>
      <c r="G4733">
        <v>14305.06</v>
      </c>
      <c r="H4733" s="4" t="s">
        <v>19</v>
      </c>
      <c r="I4733" s="4" t="s">
        <v>54</v>
      </c>
      <c r="J4733" s="4" t="s">
        <v>55</v>
      </c>
      <c r="K4733">
        <v>61813.5</v>
      </c>
      <c r="L4733">
        <v>212609.05</v>
      </c>
      <c r="M4733" s="4" t="s">
        <v>29</v>
      </c>
      <c r="N4733" s="4" t="s">
        <v>20295</v>
      </c>
    </row>
    <row r="4734" spans="1:14" x14ac:dyDescent="0.35">
      <c r="A4734" s="4" t="s">
        <v>5015</v>
      </c>
      <c r="B4734" s="5">
        <v>45078</v>
      </c>
      <c r="C4734" s="4" t="s">
        <v>542</v>
      </c>
      <c r="D4734" s="4" t="s">
        <v>16</v>
      </c>
      <c r="E4734" s="4" t="s">
        <v>70</v>
      </c>
      <c r="F4734" s="4" t="s">
        <v>33</v>
      </c>
      <c r="G4734">
        <v>10841.37</v>
      </c>
      <c r="H4734" s="4" t="s">
        <v>27</v>
      </c>
      <c r="I4734" s="4" t="s">
        <v>18</v>
      </c>
      <c r="J4734" s="4" t="s">
        <v>114</v>
      </c>
      <c r="K4734">
        <v>42480.74</v>
      </c>
      <c r="L4734">
        <v>198467.33</v>
      </c>
      <c r="M4734" s="4" t="s">
        <v>22</v>
      </c>
      <c r="N4734" s="4" t="s">
        <v>20294</v>
      </c>
    </row>
    <row r="4735" spans="1:14" x14ac:dyDescent="0.35">
      <c r="A4735" s="4" t="s">
        <v>5016</v>
      </c>
      <c r="B4735" s="5">
        <v>45186</v>
      </c>
      <c r="C4735" s="4" t="s">
        <v>295</v>
      </c>
      <c r="D4735" s="4" t="s">
        <v>16</v>
      </c>
      <c r="E4735" s="4" t="s">
        <v>58</v>
      </c>
      <c r="F4735" s="4" t="s">
        <v>113</v>
      </c>
      <c r="G4735">
        <v>9470.84</v>
      </c>
      <c r="H4735" s="4" t="s">
        <v>86</v>
      </c>
      <c r="I4735" s="4" t="s">
        <v>54</v>
      </c>
      <c r="J4735" s="4" t="s">
        <v>35</v>
      </c>
      <c r="K4735">
        <v>30328.28</v>
      </c>
      <c r="L4735">
        <v>308283.33</v>
      </c>
      <c r="M4735" s="4" t="s">
        <v>59</v>
      </c>
      <c r="N4735" s="4" t="s">
        <v>20298</v>
      </c>
    </row>
    <row r="4736" spans="1:14" x14ac:dyDescent="0.35">
      <c r="A4736" s="4" t="s">
        <v>5017</v>
      </c>
      <c r="B4736" s="5">
        <v>45081</v>
      </c>
      <c r="C4736" s="4" t="s">
        <v>203</v>
      </c>
      <c r="D4736" s="4" t="s">
        <v>62</v>
      </c>
      <c r="E4736" s="4" t="s">
        <v>101</v>
      </c>
      <c r="F4736" s="4" t="s">
        <v>64</v>
      </c>
      <c r="G4736">
        <v>78550.009999999995</v>
      </c>
      <c r="H4736" s="4" t="s">
        <v>19</v>
      </c>
      <c r="I4736" s="4" t="s">
        <v>20</v>
      </c>
      <c r="J4736" s="4" t="s">
        <v>120</v>
      </c>
      <c r="K4736">
        <v>50489.89</v>
      </c>
      <c r="L4736">
        <v>162320.46</v>
      </c>
      <c r="M4736" s="4" t="s">
        <v>22</v>
      </c>
      <c r="N4736" s="4" t="s">
        <v>20294</v>
      </c>
    </row>
    <row r="4737" spans="1:14" x14ac:dyDescent="0.35">
      <c r="A4737" s="4" t="s">
        <v>5018</v>
      </c>
      <c r="B4737" s="5">
        <v>44952</v>
      </c>
      <c r="C4737" s="4" t="s">
        <v>94</v>
      </c>
      <c r="D4737" s="4" t="s">
        <v>16</v>
      </c>
      <c r="E4737" s="4" t="s">
        <v>17</v>
      </c>
      <c r="F4737" s="4" t="s">
        <v>18</v>
      </c>
      <c r="G4737">
        <v>13584.73</v>
      </c>
      <c r="H4737" s="4" t="s">
        <v>27</v>
      </c>
      <c r="I4737" s="4" t="s">
        <v>18</v>
      </c>
      <c r="J4737" s="4" t="s">
        <v>114</v>
      </c>
      <c r="K4737">
        <v>65796.3</v>
      </c>
      <c r="L4737">
        <v>77581.39</v>
      </c>
      <c r="M4737" s="4" t="s">
        <v>43</v>
      </c>
      <c r="N4737" s="4" t="s">
        <v>20297</v>
      </c>
    </row>
    <row r="4738" spans="1:14" x14ac:dyDescent="0.35">
      <c r="A4738" s="4" t="s">
        <v>5019</v>
      </c>
      <c r="B4738" s="5">
        <v>45117</v>
      </c>
      <c r="C4738" s="4" t="s">
        <v>535</v>
      </c>
      <c r="D4738" s="4" t="s">
        <v>16</v>
      </c>
      <c r="E4738" s="4" t="s">
        <v>52</v>
      </c>
      <c r="F4738" s="4" t="s">
        <v>33</v>
      </c>
      <c r="G4738">
        <v>6660.67</v>
      </c>
      <c r="H4738" s="4" t="s">
        <v>27</v>
      </c>
      <c r="I4738" s="4" t="s">
        <v>49</v>
      </c>
      <c r="J4738" s="4" t="s">
        <v>21</v>
      </c>
      <c r="K4738">
        <v>47465.68</v>
      </c>
      <c r="L4738">
        <v>73112.83</v>
      </c>
      <c r="M4738" s="4" t="s">
        <v>36</v>
      </c>
      <c r="N4738" s="4" t="s">
        <v>20296</v>
      </c>
    </row>
    <row r="4739" spans="1:14" x14ac:dyDescent="0.35">
      <c r="A4739" s="4" t="s">
        <v>5020</v>
      </c>
      <c r="B4739" s="5">
        <v>44964</v>
      </c>
      <c r="C4739" s="4" t="s">
        <v>305</v>
      </c>
      <c r="D4739" s="4" t="s">
        <v>16</v>
      </c>
      <c r="E4739" s="4" t="s">
        <v>52</v>
      </c>
      <c r="F4739" s="4" t="s">
        <v>117</v>
      </c>
      <c r="G4739">
        <v>12030.27</v>
      </c>
      <c r="H4739" s="4" t="s">
        <v>86</v>
      </c>
      <c r="I4739" s="4" t="s">
        <v>49</v>
      </c>
      <c r="J4739" s="4" t="s">
        <v>55</v>
      </c>
      <c r="K4739">
        <v>43212.19</v>
      </c>
      <c r="L4739">
        <v>71050.52</v>
      </c>
      <c r="M4739" s="4" t="s">
        <v>71</v>
      </c>
      <c r="N4739" s="4" t="s">
        <v>20300</v>
      </c>
    </row>
    <row r="4740" spans="1:14" x14ac:dyDescent="0.35">
      <c r="A4740" s="4" t="s">
        <v>5021</v>
      </c>
      <c r="B4740" s="5">
        <v>45226</v>
      </c>
      <c r="C4740" s="4" t="s">
        <v>141</v>
      </c>
      <c r="D4740" s="4" t="s">
        <v>16</v>
      </c>
      <c r="E4740" s="4" t="s">
        <v>25</v>
      </c>
      <c r="F4740" s="4" t="s">
        <v>107</v>
      </c>
      <c r="G4740">
        <v>10462.67</v>
      </c>
      <c r="H4740" s="4" t="s">
        <v>27</v>
      </c>
      <c r="I4740" s="4" t="s">
        <v>18</v>
      </c>
      <c r="J4740" s="4" t="s">
        <v>21</v>
      </c>
      <c r="K4740">
        <v>43935.95</v>
      </c>
      <c r="L4740">
        <v>114045.06</v>
      </c>
      <c r="M4740" s="4" t="s">
        <v>83</v>
      </c>
      <c r="N4740" s="4" t="s">
        <v>20302</v>
      </c>
    </row>
    <row r="4741" spans="1:14" x14ac:dyDescent="0.35">
      <c r="A4741" s="4" t="s">
        <v>5022</v>
      </c>
      <c r="B4741" s="5">
        <v>45087</v>
      </c>
      <c r="C4741" s="4" t="s">
        <v>94</v>
      </c>
      <c r="D4741" s="4" t="s">
        <v>62</v>
      </c>
      <c r="E4741" s="4" t="s">
        <v>101</v>
      </c>
      <c r="F4741" s="4" t="s">
        <v>64</v>
      </c>
      <c r="G4741">
        <v>45959.46</v>
      </c>
      <c r="H4741" s="4" t="s">
        <v>27</v>
      </c>
      <c r="I4741" s="4" t="s">
        <v>49</v>
      </c>
      <c r="J4741" s="4" t="s">
        <v>21</v>
      </c>
      <c r="K4741">
        <v>43905.56</v>
      </c>
      <c r="L4741">
        <v>157875.25</v>
      </c>
      <c r="M4741" s="4" t="s">
        <v>22</v>
      </c>
      <c r="N4741" s="4" t="s">
        <v>20294</v>
      </c>
    </row>
    <row r="4742" spans="1:14" x14ac:dyDescent="0.35">
      <c r="A4742" s="4" t="s">
        <v>5023</v>
      </c>
      <c r="B4742" s="5">
        <v>44958</v>
      </c>
      <c r="C4742" s="4" t="s">
        <v>218</v>
      </c>
      <c r="D4742" s="4" t="s">
        <v>16</v>
      </c>
      <c r="E4742" s="4" t="s">
        <v>52</v>
      </c>
      <c r="F4742" s="4" t="s">
        <v>41</v>
      </c>
      <c r="G4742">
        <v>5556.65</v>
      </c>
      <c r="H4742" s="4" t="s">
        <v>27</v>
      </c>
      <c r="I4742" s="4" t="s">
        <v>49</v>
      </c>
      <c r="J4742" s="4" t="s">
        <v>55</v>
      </c>
      <c r="K4742">
        <v>59812.67</v>
      </c>
      <c r="L4742">
        <v>199126.43</v>
      </c>
      <c r="M4742" s="4" t="s">
        <v>71</v>
      </c>
      <c r="N4742" s="4" t="s">
        <v>20300</v>
      </c>
    </row>
    <row r="4743" spans="1:14" x14ac:dyDescent="0.35">
      <c r="A4743" s="4" t="s">
        <v>5024</v>
      </c>
      <c r="B4743" s="5">
        <v>45247</v>
      </c>
      <c r="C4743" s="4" t="s">
        <v>131</v>
      </c>
      <c r="D4743" s="4" t="s">
        <v>62</v>
      </c>
      <c r="E4743" s="4" t="s">
        <v>82</v>
      </c>
      <c r="F4743" s="4" t="s">
        <v>64</v>
      </c>
      <c r="G4743">
        <v>49428.37</v>
      </c>
      <c r="H4743" s="4" t="s">
        <v>19</v>
      </c>
      <c r="I4743" s="4" t="s">
        <v>18</v>
      </c>
      <c r="J4743" s="4" t="s">
        <v>139</v>
      </c>
      <c r="K4743">
        <v>56022.73</v>
      </c>
      <c r="L4743">
        <v>286601.25</v>
      </c>
      <c r="M4743" s="4" t="s">
        <v>75</v>
      </c>
      <c r="N4743" s="4" t="s">
        <v>20301</v>
      </c>
    </row>
    <row r="4744" spans="1:14" x14ac:dyDescent="0.35">
      <c r="A4744" s="4" t="s">
        <v>5025</v>
      </c>
      <c r="B4744" s="5">
        <v>45142</v>
      </c>
      <c r="C4744" s="4" t="s">
        <v>615</v>
      </c>
      <c r="D4744" s="4" t="s">
        <v>62</v>
      </c>
      <c r="E4744" s="4" t="s">
        <v>78</v>
      </c>
      <c r="F4744" s="4" t="s">
        <v>64</v>
      </c>
      <c r="G4744">
        <v>23869.96</v>
      </c>
      <c r="H4744" s="4" t="s">
        <v>95</v>
      </c>
      <c r="I4744" s="4" t="s">
        <v>49</v>
      </c>
      <c r="J4744" s="4" t="s">
        <v>139</v>
      </c>
      <c r="K4744">
        <v>54754.3</v>
      </c>
      <c r="L4744">
        <v>113190.05</v>
      </c>
      <c r="M4744" s="4" t="s">
        <v>134</v>
      </c>
      <c r="N4744" s="4" t="s">
        <v>20304</v>
      </c>
    </row>
    <row r="4745" spans="1:14" x14ac:dyDescent="0.35">
      <c r="A4745" s="4" t="s">
        <v>5026</v>
      </c>
      <c r="B4745" s="5">
        <v>44989</v>
      </c>
      <c r="C4745" s="4" t="s">
        <v>375</v>
      </c>
      <c r="D4745" s="4" t="s">
        <v>16</v>
      </c>
      <c r="E4745" s="4" t="s">
        <v>25</v>
      </c>
      <c r="F4745" s="4" t="s">
        <v>90</v>
      </c>
      <c r="G4745">
        <v>8751.0300000000007</v>
      </c>
      <c r="H4745" s="4" t="s">
        <v>86</v>
      </c>
      <c r="I4745" s="4" t="s">
        <v>20</v>
      </c>
      <c r="J4745" s="4" t="s">
        <v>28</v>
      </c>
      <c r="K4745">
        <v>48896.21</v>
      </c>
      <c r="L4745">
        <v>136389.47</v>
      </c>
      <c r="M4745" s="4" t="s">
        <v>29</v>
      </c>
      <c r="N4745" s="4" t="s">
        <v>20295</v>
      </c>
    </row>
    <row r="4746" spans="1:14" x14ac:dyDescent="0.35">
      <c r="A4746" s="4" t="s">
        <v>5027</v>
      </c>
      <c r="B4746" s="5">
        <v>45139</v>
      </c>
      <c r="C4746" s="4" t="s">
        <v>94</v>
      </c>
      <c r="D4746" s="4" t="s">
        <v>62</v>
      </c>
      <c r="E4746" s="4" t="s">
        <v>82</v>
      </c>
      <c r="F4746" s="4" t="s">
        <v>64</v>
      </c>
      <c r="G4746">
        <v>41097.769999999997</v>
      </c>
      <c r="H4746" s="4" t="s">
        <v>95</v>
      </c>
      <c r="I4746" s="4" t="s">
        <v>49</v>
      </c>
      <c r="J4746" s="4" t="s">
        <v>139</v>
      </c>
      <c r="K4746">
        <v>43905.56</v>
      </c>
      <c r="L4746">
        <v>198973.02</v>
      </c>
      <c r="M4746" s="4" t="s">
        <v>134</v>
      </c>
      <c r="N4746" s="4" t="s">
        <v>20304</v>
      </c>
    </row>
    <row r="4747" spans="1:14" x14ac:dyDescent="0.35">
      <c r="A4747" s="4" t="s">
        <v>5028</v>
      </c>
      <c r="B4747" s="5">
        <v>45085</v>
      </c>
      <c r="C4747" s="4" t="s">
        <v>199</v>
      </c>
      <c r="D4747" s="4" t="s">
        <v>16</v>
      </c>
      <c r="E4747" s="4" t="s">
        <v>128</v>
      </c>
      <c r="F4747" s="4" t="s">
        <v>85</v>
      </c>
      <c r="G4747">
        <v>7803.23</v>
      </c>
      <c r="H4747" s="4" t="s">
        <v>19</v>
      </c>
      <c r="I4747" s="4" t="s">
        <v>18</v>
      </c>
      <c r="J4747" s="4" t="s">
        <v>139</v>
      </c>
      <c r="K4747">
        <v>40613.47</v>
      </c>
      <c r="L4747">
        <v>106878.92</v>
      </c>
      <c r="M4747" s="4" t="s">
        <v>22</v>
      </c>
      <c r="N4747" s="4" t="s">
        <v>20294</v>
      </c>
    </row>
    <row r="4748" spans="1:14" x14ac:dyDescent="0.35">
      <c r="A4748" s="4" t="s">
        <v>5029</v>
      </c>
      <c r="B4748" s="5">
        <v>44971</v>
      </c>
      <c r="C4748" s="4" t="s">
        <v>365</v>
      </c>
      <c r="D4748" s="4" t="s">
        <v>16</v>
      </c>
      <c r="E4748" s="4" t="s">
        <v>70</v>
      </c>
      <c r="F4748" s="4" t="s">
        <v>74</v>
      </c>
      <c r="G4748">
        <v>7310.27</v>
      </c>
      <c r="H4748" s="4" t="s">
        <v>95</v>
      </c>
      <c r="I4748" s="4" t="s">
        <v>54</v>
      </c>
      <c r="J4748" s="4" t="s">
        <v>42</v>
      </c>
      <c r="K4748">
        <v>30347.66</v>
      </c>
      <c r="L4748">
        <v>83759.06</v>
      </c>
      <c r="M4748" s="4" t="s">
        <v>71</v>
      </c>
      <c r="N4748" s="4" t="s">
        <v>20300</v>
      </c>
    </row>
    <row r="4749" spans="1:14" x14ac:dyDescent="0.35">
      <c r="A4749" s="4" t="s">
        <v>5030</v>
      </c>
      <c r="B4749" s="5">
        <v>45162</v>
      </c>
      <c r="C4749" s="4" t="s">
        <v>182</v>
      </c>
      <c r="D4749" s="4" t="s">
        <v>62</v>
      </c>
      <c r="E4749" s="4" t="s">
        <v>63</v>
      </c>
      <c r="F4749" s="4" t="s">
        <v>64</v>
      </c>
      <c r="G4749">
        <v>60518.7</v>
      </c>
      <c r="H4749" s="4" t="s">
        <v>27</v>
      </c>
      <c r="I4749" s="4" t="s">
        <v>20</v>
      </c>
      <c r="J4749" s="4" t="s">
        <v>55</v>
      </c>
      <c r="K4749">
        <v>30042.57</v>
      </c>
      <c r="L4749">
        <v>136129.78</v>
      </c>
      <c r="M4749" s="4" t="s">
        <v>134</v>
      </c>
      <c r="N4749" s="4" t="s">
        <v>20304</v>
      </c>
    </row>
    <row r="4750" spans="1:14" x14ac:dyDescent="0.35">
      <c r="A4750" s="4" t="s">
        <v>5031</v>
      </c>
      <c r="B4750" s="5">
        <v>44927</v>
      </c>
      <c r="C4750" s="4" t="s">
        <v>427</v>
      </c>
      <c r="D4750" s="4" t="s">
        <v>16</v>
      </c>
      <c r="E4750" s="4" t="s">
        <v>17</v>
      </c>
      <c r="F4750" s="4" t="s">
        <v>113</v>
      </c>
      <c r="G4750">
        <v>5145.05</v>
      </c>
      <c r="H4750" s="4" t="s">
        <v>95</v>
      </c>
      <c r="I4750" s="4" t="s">
        <v>54</v>
      </c>
      <c r="J4750" s="4" t="s">
        <v>21</v>
      </c>
      <c r="K4750">
        <v>59604.65</v>
      </c>
      <c r="L4750">
        <v>111615.94</v>
      </c>
      <c r="M4750" s="4" t="s">
        <v>43</v>
      </c>
      <c r="N4750" s="4" t="s">
        <v>20297</v>
      </c>
    </row>
    <row r="4751" spans="1:14" x14ac:dyDescent="0.35">
      <c r="A4751" s="4" t="s">
        <v>5032</v>
      </c>
      <c r="B4751" s="5">
        <v>45148</v>
      </c>
      <c r="C4751" s="4" t="s">
        <v>581</v>
      </c>
      <c r="D4751" s="4" t="s">
        <v>16</v>
      </c>
      <c r="E4751" s="4" t="s">
        <v>32</v>
      </c>
      <c r="F4751" s="4" t="s">
        <v>33</v>
      </c>
      <c r="G4751">
        <v>1746.36</v>
      </c>
      <c r="H4751" s="4" t="s">
        <v>95</v>
      </c>
      <c r="I4751" s="4" t="s">
        <v>18</v>
      </c>
      <c r="J4751" s="4" t="s">
        <v>35</v>
      </c>
      <c r="K4751">
        <v>30483.98</v>
      </c>
      <c r="L4751">
        <v>54004.87</v>
      </c>
      <c r="M4751" s="4" t="s">
        <v>134</v>
      </c>
      <c r="N4751" s="4" t="s">
        <v>20304</v>
      </c>
    </row>
    <row r="4752" spans="1:14" x14ac:dyDescent="0.35">
      <c r="A4752" s="4" t="s">
        <v>5033</v>
      </c>
      <c r="B4752" s="5">
        <v>44968</v>
      </c>
      <c r="C4752" s="4" t="s">
        <v>104</v>
      </c>
      <c r="D4752" s="4" t="s">
        <v>16</v>
      </c>
      <c r="E4752" s="4" t="s">
        <v>52</v>
      </c>
      <c r="F4752" s="4" t="s">
        <v>90</v>
      </c>
      <c r="G4752">
        <v>5875.28</v>
      </c>
      <c r="H4752" s="4" t="s">
        <v>48</v>
      </c>
      <c r="I4752" s="4" t="s">
        <v>18</v>
      </c>
      <c r="J4752" s="4" t="s">
        <v>79</v>
      </c>
      <c r="K4752">
        <v>31141.5</v>
      </c>
      <c r="L4752">
        <v>65651.73</v>
      </c>
      <c r="M4752" s="4" t="s">
        <v>71</v>
      </c>
      <c r="N4752" s="4" t="s">
        <v>20300</v>
      </c>
    </row>
    <row r="4753" spans="1:14" x14ac:dyDescent="0.35">
      <c r="A4753" s="4" t="s">
        <v>5034</v>
      </c>
      <c r="B4753" s="5">
        <v>45171</v>
      </c>
      <c r="C4753" s="4" t="s">
        <v>173</v>
      </c>
      <c r="D4753" s="4" t="s">
        <v>39</v>
      </c>
      <c r="E4753" s="4" t="s">
        <v>40</v>
      </c>
      <c r="F4753" s="4" t="s">
        <v>18</v>
      </c>
      <c r="G4753">
        <v>15968.75</v>
      </c>
      <c r="H4753" s="4" t="s">
        <v>95</v>
      </c>
      <c r="I4753" s="4" t="s">
        <v>18</v>
      </c>
      <c r="J4753" s="4" t="s">
        <v>55</v>
      </c>
      <c r="K4753">
        <v>55114.13</v>
      </c>
      <c r="L4753">
        <v>-44716.06</v>
      </c>
      <c r="M4753" s="4" t="s">
        <v>59</v>
      </c>
      <c r="N4753" s="4" t="s">
        <v>20298</v>
      </c>
    </row>
    <row r="4754" spans="1:14" x14ac:dyDescent="0.35">
      <c r="A4754" s="4" t="s">
        <v>5035</v>
      </c>
      <c r="B4754" s="5">
        <v>45245</v>
      </c>
      <c r="C4754" s="4" t="s">
        <v>594</v>
      </c>
      <c r="D4754" s="4" t="s">
        <v>16</v>
      </c>
      <c r="E4754" s="4" t="s">
        <v>58</v>
      </c>
      <c r="F4754" s="4" t="s">
        <v>47</v>
      </c>
      <c r="G4754">
        <v>372.42</v>
      </c>
      <c r="H4754" s="4" t="s">
        <v>27</v>
      </c>
      <c r="I4754" s="4" t="s">
        <v>34</v>
      </c>
      <c r="J4754" s="4" t="s">
        <v>42</v>
      </c>
      <c r="K4754">
        <v>49240.04</v>
      </c>
      <c r="L4754">
        <v>217909.27</v>
      </c>
      <c r="M4754" s="4" t="s">
        <v>75</v>
      </c>
      <c r="N4754" s="4" t="s">
        <v>20301</v>
      </c>
    </row>
    <row r="4755" spans="1:14" x14ac:dyDescent="0.35">
      <c r="A4755" s="4" t="s">
        <v>5036</v>
      </c>
      <c r="B4755" s="5">
        <v>44967</v>
      </c>
      <c r="C4755" s="4" t="s">
        <v>423</v>
      </c>
      <c r="D4755" s="4" t="s">
        <v>16</v>
      </c>
      <c r="E4755" s="4" t="s">
        <v>70</v>
      </c>
      <c r="F4755" s="4" t="s">
        <v>53</v>
      </c>
      <c r="G4755">
        <v>9641.61</v>
      </c>
      <c r="H4755" s="4" t="s">
        <v>48</v>
      </c>
      <c r="I4755" s="4" t="s">
        <v>34</v>
      </c>
      <c r="J4755" s="4" t="s">
        <v>139</v>
      </c>
      <c r="K4755">
        <v>46718.82</v>
      </c>
      <c r="L4755">
        <v>193091.21</v>
      </c>
      <c r="M4755" s="4" t="s">
        <v>71</v>
      </c>
      <c r="N4755" s="4" t="s">
        <v>20300</v>
      </c>
    </row>
    <row r="4756" spans="1:14" x14ac:dyDescent="0.35">
      <c r="A4756" s="4" t="s">
        <v>5037</v>
      </c>
      <c r="B4756" s="5">
        <v>45165</v>
      </c>
      <c r="C4756" s="4" t="s">
        <v>281</v>
      </c>
      <c r="D4756" s="4" t="s">
        <v>16</v>
      </c>
      <c r="E4756" s="4" t="s">
        <v>32</v>
      </c>
      <c r="F4756" s="4" t="s">
        <v>47</v>
      </c>
      <c r="G4756">
        <v>10742.4</v>
      </c>
      <c r="H4756" s="4" t="s">
        <v>19</v>
      </c>
      <c r="I4756" s="4" t="s">
        <v>20</v>
      </c>
      <c r="J4756" s="4" t="s">
        <v>120</v>
      </c>
      <c r="K4756">
        <v>47525.279999999999</v>
      </c>
      <c r="L4756">
        <v>208306.98</v>
      </c>
      <c r="M4756" s="4" t="s">
        <v>134</v>
      </c>
      <c r="N4756" s="4" t="s">
        <v>20304</v>
      </c>
    </row>
    <row r="4757" spans="1:14" x14ac:dyDescent="0.35">
      <c r="A4757" s="4" t="s">
        <v>5038</v>
      </c>
      <c r="B4757" s="5">
        <v>44936</v>
      </c>
      <c r="C4757" s="4" t="s">
        <v>167</v>
      </c>
      <c r="D4757" s="4" t="s">
        <v>16</v>
      </c>
      <c r="E4757" s="4" t="s">
        <v>32</v>
      </c>
      <c r="F4757" s="4" t="s">
        <v>74</v>
      </c>
      <c r="G4757">
        <v>5881.17</v>
      </c>
      <c r="H4757" s="4" t="s">
        <v>95</v>
      </c>
      <c r="I4757" s="4" t="s">
        <v>54</v>
      </c>
      <c r="J4757" s="4" t="s">
        <v>120</v>
      </c>
      <c r="K4757">
        <v>31558.87</v>
      </c>
      <c r="L4757">
        <v>73173.679999999993</v>
      </c>
      <c r="M4757" s="4" t="s">
        <v>43</v>
      </c>
      <c r="N4757" s="4" t="s">
        <v>20297</v>
      </c>
    </row>
    <row r="4758" spans="1:14" x14ac:dyDescent="0.35">
      <c r="A4758" s="4" t="s">
        <v>5039</v>
      </c>
      <c r="B4758" s="5">
        <v>45136</v>
      </c>
      <c r="C4758" s="4" t="s">
        <v>664</v>
      </c>
      <c r="D4758" s="4" t="s">
        <v>16</v>
      </c>
      <c r="E4758" s="4" t="s">
        <v>32</v>
      </c>
      <c r="F4758" s="4" t="s">
        <v>74</v>
      </c>
      <c r="G4758">
        <v>11278.95</v>
      </c>
      <c r="H4758" s="4" t="s">
        <v>48</v>
      </c>
      <c r="I4758" s="4" t="s">
        <v>18</v>
      </c>
      <c r="J4758" s="4" t="s">
        <v>114</v>
      </c>
      <c r="K4758">
        <v>38377.75</v>
      </c>
      <c r="L4758">
        <v>53465.599999999999</v>
      </c>
      <c r="M4758" s="4" t="s">
        <v>36</v>
      </c>
      <c r="N4758" s="4" t="s">
        <v>20296</v>
      </c>
    </row>
    <row r="4759" spans="1:14" x14ac:dyDescent="0.35">
      <c r="A4759" s="4" t="s">
        <v>5040</v>
      </c>
      <c r="B4759" s="5">
        <v>45147</v>
      </c>
      <c r="C4759" s="4" t="s">
        <v>122</v>
      </c>
      <c r="D4759" s="4" t="s">
        <v>16</v>
      </c>
      <c r="E4759" s="4" t="s">
        <v>128</v>
      </c>
      <c r="F4759" s="4" t="s">
        <v>33</v>
      </c>
      <c r="G4759">
        <v>12512.02</v>
      </c>
      <c r="H4759" s="4" t="s">
        <v>48</v>
      </c>
      <c r="I4759" s="4" t="s">
        <v>49</v>
      </c>
      <c r="J4759" s="4" t="s">
        <v>55</v>
      </c>
      <c r="K4759">
        <v>63939.91</v>
      </c>
      <c r="L4759">
        <v>123102.78</v>
      </c>
      <c r="M4759" s="4" t="s">
        <v>134</v>
      </c>
      <c r="N4759" s="4" t="s">
        <v>20304</v>
      </c>
    </row>
    <row r="4760" spans="1:14" x14ac:dyDescent="0.35">
      <c r="A4760" s="4" t="s">
        <v>5041</v>
      </c>
      <c r="B4760" s="5">
        <v>44938</v>
      </c>
      <c r="C4760" s="4" t="s">
        <v>664</v>
      </c>
      <c r="D4760" s="4" t="s">
        <v>16</v>
      </c>
      <c r="E4760" s="4" t="s">
        <v>58</v>
      </c>
      <c r="F4760" s="4" t="s">
        <v>117</v>
      </c>
      <c r="G4760">
        <v>9231.65</v>
      </c>
      <c r="H4760" s="4" t="s">
        <v>95</v>
      </c>
      <c r="I4760" s="4" t="s">
        <v>54</v>
      </c>
      <c r="J4760" s="4" t="s">
        <v>114</v>
      </c>
      <c r="K4760">
        <v>67723.55</v>
      </c>
      <c r="L4760">
        <v>109317.79</v>
      </c>
      <c r="M4760" s="4" t="s">
        <v>43</v>
      </c>
      <c r="N4760" s="4" t="s">
        <v>20297</v>
      </c>
    </row>
    <row r="4761" spans="1:14" x14ac:dyDescent="0.35">
      <c r="A4761" s="4" t="s">
        <v>5042</v>
      </c>
      <c r="B4761" s="5">
        <v>45073</v>
      </c>
      <c r="C4761" s="4" t="s">
        <v>141</v>
      </c>
      <c r="D4761" s="4" t="s">
        <v>39</v>
      </c>
      <c r="E4761" s="4" t="s">
        <v>210</v>
      </c>
      <c r="F4761" s="4" t="s">
        <v>74</v>
      </c>
      <c r="G4761">
        <v>10953.31</v>
      </c>
      <c r="H4761" s="4" t="s">
        <v>48</v>
      </c>
      <c r="I4761" s="4" t="s">
        <v>54</v>
      </c>
      <c r="J4761" s="4" t="s">
        <v>98</v>
      </c>
      <c r="K4761">
        <v>39281.730000000003</v>
      </c>
      <c r="L4761">
        <v>156034.19</v>
      </c>
      <c r="M4761" s="4" t="s">
        <v>102</v>
      </c>
      <c r="N4761" s="4" t="s">
        <v>102</v>
      </c>
    </row>
    <row r="4762" spans="1:14" x14ac:dyDescent="0.35">
      <c r="A4762" s="4" t="s">
        <v>5043</v>
      </c>
      <c r="B4762" s="5">
        <v>45286</v>
      </c>
      <c r="C4762" s="4" t="s">
        <v>362</v>
      </c>
      <c r="D4762" s="4" t="s">
        <v>16</v>
      </c>
      <c r="E4762" s="4" t="s">
        <v>58</v>
      </c>
      <c r="F4762" s="4" t="s">
        <v>117</v>
      </c>
      <c r="G4762">
        <v>4837.2</v>
      </c>
      <c r="H4762" s="4" t="s">
        <v>19</v>
      </c>
      <c r="I4762" s="4" t="s">
        <v>49</v>
      </c>
      <c r="J4762" s="4" t="s">
        <v>28</v>
      </c>
      <c r="K4762">
        <v>65381.26</v>
      </c>
      <c r="L4762">
        <v>74379.08</v>
      </c>
      <c r="M4762" s="4" t="s">
        <v>87</v>
      </c>
      <c r="N4762" s="4" t="s">
        <v>20303</v>
      </c>
    </row>
    <row r="4763" spans="1:14" x14ac:dyDescent="0.35">
      <c r="A4763" s="4" t="s">
        <v>5044</v>
      </c>
      <c r="B4763" s="5">
        <v>45259</v>
      </c>
      <c r="C4763" s="4" t="s">
        <v>133</v>
      </c>
      <c r="D4763" s="4" t="s">
        <v>16</v>
      </c>
      <c r="E4763" s="4" t="s">
        <v>25</v>
      </c>
      <c r="F4763" s="4" t="s">
        <v>107</v>
      </c>
      <c r="G4763">
        <v>4195.67</v>
      </c>
      <c r="H4763" s="4" t="s">
        <v>86</v>
      </c>
      <c r="I4763" s="4" t="s">
        <v>34</v>
      </c>
      <c r="J4763" s="4" t="s">
        <v>139</v>
      </c>
      <c r="K4763">
        <v>44501.53</v>
      </c>
      <c r="L4763">
        <v>150595.54999999999</v>
      </c>
      <c r="M4763" s="4" t="s">
        <v>75</v>
      </c>
      <c r="N4763" s="4" t="s">
        <v>20301</v>
      </c>
    </row>
    <row r="4764" spans="1:14" x14ac:dyDescent="0.35">
      <c r="A4764" s="4" t="s">
        <v>5045</v>
      </c>
      <c r="B4764" s="5">
        <v>45119</v>
      </c>
      <c r="C4764" s="4" t="s">
        <v>655</v>
      </c>
      <c r="D4764" s="4" t="s">
        <v>62</v>
      </c>
      <c r="E4764" s="4" t="s">
        <v>82</v>
      </c>
      <c r="F4764" s="4" t="s">
        <v>64</v>
      </c>
      <c r="G4764">
        <v>78281.03</v>
      </c>
      <c r="H4764" s="4" t="s">
        <v>27</v>
      </c>
      <c r="I4764" s="4" t="s">
        <v>49</v>
      </c>
      <c r="J4764" s="4" t="s">
        <v>21</v>
      </c>
      <c r="K4764">
        <v>64739.33</v>
      </c>
      <c r="L4764">
        <v>223801.75</v>
      </c>
      <c r="M4764" s="4" t="s">
        <v>36</v>
      </c>
      <c r="N4764" s="4" t="s">
        <v>20296</v>
      </c>
    </row>
    <row r="4765" spans="1:14" x14ac:dyDescent="0.35">
      <c r="A4765" s="4" t="s">
        <v>5046</v>
      </c>
      <c r="B4765" s="5">
        <v>45129</v>
      </c>
      <c r="C4765" s="4" t="s">
        <v>584</v>
      </c>
      <c r="D4765" s="4" t="s">
        <v>16</v>
      </c>
      <c r="E4765" s="4" t="s">
        <v>17</v>
      </c>
      <c r="F4765" s="4" t="s">
        <v>129</v>
      </c>
      <c r="G4765">
        <v>14477.49</v>
      </c>
      <c r="H4765" s="4" t="s">
        <v>27</v>
      </c>
      <c r="I4765" s="4" t="s">
        <v>49</v>
      </c>
      <c r="J4765" s="4" t="s">
        <v>21</v>
      </c>
      <c r="K4765">
        <v>68894.5</v>
      </c>
      <c r="L4765">
        <v>184842.32</v>
      </c>
      <c r="M4765" s="4" t="s">
        <v>36</v>
      </c>
      <c r="N4765" s="4" t="s">
        <v>20296</v>
      </c>
    </row>
    <row r="4766" spans="1:14" x14ac:dyDescent="0.35">
      <c r="A4766" s="4" t="s">
        <v>5047</v>
      </c>
      <c r="B4766" s="5">
        <v>44948</v>
      </c>
      <c r="C4766" s="4" t="s">
        <v>1245</v>
      </c>
      <c r="D4766" s="4" t="s">
        <v>16</v>
      </c>
      <c r="E4766" s="4" t="s">
        <v>25</v>
      </c>
      <c r="F4766" s="4" t="s">
        <v>41</v>
      </c>
      <c r="G4766">
        <v>10033.450000000001</v>
      </c>
      <c r="H4766" s="4" t="s">
        <v>95</v>
      </c>
      <c r="I4766" s="4" t="s">
        <v>34</v>
      </c>
      <c r="J4766" s="4" t="s">
        <v>35</v>
      </c>
      <c r="K4766">
        <v>63692.88</v>
      </c>
      <c r="L4766">
        <v>31697.85</v>
      </c>
      <c r="M4766" s="4" t="s">
        <v>43</v>
      </c>
      <c r="N4766" s="4" t="s">
        <v>20297</v>
      </c>
    </row>
    <row r="4767" spans="1:14" x14ac:dyDescent="0.35">
      <c r="A4767" s="4" t="s">
        <v>5048</v>
      </c>
      <c r="B4767" s="5">
        <v>44973</v>
      </c>
      <c r="C4767" s="4" t="s">
        <v>275</v>
      </c>
      <c r="D4767" s="4" t="s">
        <v>62</v>
      </c>
      <c r="E4767" s="4" t="s">
        <v>123</v>
      </c>
      <c r="F4767" s="4" t="s">
        <v>64</v>
      </c>
      <c r="G4767">
        <v>33233.47</v>
      </c>
      <c r="H4767" s="4" t="s">
        <v>19</v>
      </c>
      <c r="I4767" s="4" t="s">
        <v>18</v>
      </c>
      <c r="J4767" s="4" t="s">
        <v>120</v>
      </c>
      <c r="K4767">
        <v>38357.79</v>
      </c>
      <c r="L4767">
        <v>176462.14</v>
      </c>
      <c r="M4767" s="4" t="s">
        <v>71</v>
      </c>
      <c r="N4767" s="4" t="s">
        <v>20300</v>
      </c>
    </row>
    <row r="4768" spans="1:14" x14ac:dyDescent="0.35">
      <c r="A4768" s="4" t="s">
        <v>5049</v>
      </c>
      <c r="B4768" s="5">
        <v>45085</v>
      </c>
      <c r="C4768" s="4" t="s">
        <v>498</v>
      </c>
      <c r="D4768" s="4" t="s">
        <v>16</v>
      </c>
      <c r="E4768" s="4" t="s">
        <v>58</v>
      </c>
      <c r="F4768" s="4" t="s">
        <v>74</v>
      </c>
      <c r="G4768">
        <v>12203.27</v>
      </c>
      <c r="H4768" s="4" t="s">
        <v>48</v>
      </c>
      <c r="I4768" s="4" t="s">
        <v>54</v>
      </c>
      <c r="J4768" s="4" t="s">
        <v>120</v>
      </c>
      <c r="K4768">
        <v>48193.83</v>
      </c>
      <c r="L4768">
        <v>90294.44</v>
      </c>
      <c r="M4768" s="4" t="s">
        <v>22</v>
      </c>
      <c r="N4768" s="4" t="s">
        <v>20294</v>
      </c>
    </row>
    <row r="4769" spans="1:14" x14ac:dyDescent="0.35">
      <c r="A4769" s="4" t="s">
        <v>5050</v>
      </c>
      <c r="B4769" s="5">
        <v>45024</v>
      </c>
      <c r="C4769" s="4" t="s">
        <v>502</v>
      </c>
      <c r="D4769" s="4" t="s">
        <v>16</v>
      </c>
      <c r="E4769" s="4" t="s">
        <v>58</v>
      </c>
      <c r="F4769" s="4" t="s">
        <v>18</v>
      </c>
      <c r="G4769">
        <v>5367.31</v>
      </c>
      <c r="H4769" s="4" t="s">
        <v>48</v>
      </c>
      <c r="I4769" s="4" t="s">
        <v>54</v>
      </c>
      <c r="J4769" s="4" t="s">
        <v>98</v>
      </c>
      <c r="K4769">
        <v>62411.22</v>
      </c>
      <c r="L4769">
        <v>45254.85</v>
      </c>
      <c r="M4769" s="4" t="s">
        <v>65</v>
      </c>
      <c r="N4769" s="4" t="s">
        <v>20299</v>
      </c>
    </row>
    <row r="4770" spans="1:14" x14ac:dyDescent="0.35">
      <c r="A4770" s="4" t="s">
        <v>5051</v>
      </c>
      <c r="B4770" s="5">
        <v>45286</v>
      </c>
      <c r="C4770" s="4" t="s">
        <v>199</v>
      </c>
      <c r="D4770" s="4" t="s">
        <v>16</v>
      </c>
      <c r="E4770" s="4" t="s">
        <v>128</v>
      </c>
      <c r="F4770" s="4" t="s">
        <v>47</v>
      </c>
      <c r="G4770">
        <v>13334.16</v>
      </c>
      <c r="H4770" s="4" t="s">
        <v>86</v>
      </c>
      <c r="I4770" s="4" t="s">
        <v>20</v>
      </c>
      <c r="J4770" s="4" t="s">
        <v>42</v>
      </c>
      <c r="K4770">
        <v>30388.51</v>
      </c>
      <c r="L4770">
        <v>31842.33</v>
      </c>
      <c r="M4770" s="4" t="s">
        <v>87</v>
      </c>
      <c r="N4770" s="4" t="s">
        <v>20303</v>
      </c>
    </row>
    <row r="4771" spans="1:14" x14ac:dyDescent="0.35">
      <c r="A4771" s="4" t="s">
        <v>5052</v>
      </c>
      <c r="B4771" s="5">
        <v>45100</v>
      </c>
      <c r="C4771" s="4" t="s">
        <v>1021</v>
      </c>
      <c r="D4771" s="4" t="s">
        <v>16</v>
      </c>
      <c r="E4771" s="4" t="s">
        <v>46</v>
      </c>
      <c r="F4771" s="4" t="s">
        <v>168</v>
      </c>
      <c r="G4771">
        <v>6645.45</v>
      </c>
      <c r="H4771" s="4" t="s">
        <v>48</v>
      </c>
      <c r="I4771" s="4" t="s">
        <v>18</v>
      </c>
      <c r="J4771" s="4" t="s">
        <v>55</v>
      </c>
      <c r="K4771">
        <v>52297.96</v>
      </c>
      <c r="L4771">
        <v>82965.72</v>
      </c>
      <c r="M4771" s="4" t="s">
        <v>22</v>
      </c>
      <c r="N4771" s="4" t="s">
        <v>20294</v>
      </c>
    </row>
    <row r="4772" spans="1:14" x14ac:dyDescent="0.35">
      <c r="A4772" s="4" t="s">
        <v>5053</v>
      </c>
      <c r="B4772" s="5">
        <v>45182</v>
      </c>
      <c r="C4772" s="4" t="s">
        <v>675</v>
      </c>
      <c r="D4772" s="4" t="s">
        <v>16</v>
      </c>
      <c r="E4772" s="4" t="s">
        <v>128</v>
      </c>
      <c r="F4772" s="4" t="s">
        <v>85</v>
      </c>
      <c r="G4772">
        <v>14427.57</v>
      </c>
      <c r="H4772" s="4" t="s">
        <v>19</v>
      </c>
      <c r="I4772" s="4" t="s">
        <v>18</v>
      </c>
      <c r="J4772" s="4" t="s">
        <v>21</v>
      </c>
      <c r="K4772">
        <v>35816.49</v>
      </c>
      <c r="L4772">
        <v>34210.339999999997</v>
      </c>
      <c r="M4772" s="4" t="s">
        <v>59</v>
      </c>
      <c r="N4772" s="4" t="s">
        <v>20298</v>
      </c>
    </row>
    <row r="4773" spans="1:14" x14ac:dyDescent="0.35">
      <c r="A4773" s="4" t="s">
        <v>5054</v>
      </c>
      <c r="B4773" s="5">
        <v>45116</v>
      </c>
      <c r="C4773" s="4" t="s">
        <v>617</v>
      </c>
      <c r="D4773" s="4" t="s">
        <v>39</v>
      </c>
      <c r="E4773" s="4" t="s">
        <v>40</v>
      </c>
      <c r="F4773" s="4" t="s">
        <v>41</v>
      </c>
      <c r="G4773">
        <v>21237.86</v>
      </c>
      <c r="H4773" s="4" t="s">
        <v>95</v>
      </c>
      <c r="I4773" s="4" t="s">
        <v>54</v>
      </c>
      <c r="J4773" s="4" t="s">
        <v>55</v>
      </c>
      <c r="K4773">
        <v>47151.99</v>
      </c>
      <c r="L4773">
        <v>81908.06</v>
      </c>
      <c r="M4773" s="4" t="s">
        <v>36</v>
      </c>
      <c r="N4773" s="4" t="s">
        <v>20296</v>
      </c>
    </row>
    <row r="4774" spans="1:14" x14ac:dyDescent="0.35">
      <c r="A4774" s="4" t="s">
        <v>5055</v>
      </c>
      <c r="B4774" s="5">
        <v>45161</v>
      </c>
      <c r="C4774" s="4" t="s">
        <v>157</v>
      </c>
      <c r="D4774" s="4" t="s">
        <v>16</v>
      </c>
      <c r="E4774" s="4" t="s">
        <v>46</v>
      </c>
      <c r="F4774" s="4" t="s">
        <v>117</v>
      </c>
      <c r="G4774">
        <v>2243.96</v>
      </c>
      <c r="H4774" s="4" t="s">
        <v>27</v>
      </c>
      <c r="I4774" s="4" t="s">
        <v>49</v>
      </c>
      <c r="J4774" s="4" t="s">
        <v>55</v>
      </c>
      <c r="K4774">
        <v>46713.9</v>
      </c>
      <c r="L4774">
        <v>67278.63</v>
      </c>
      <c r="M4774" s="4" t="s">
        <v>134</v>
      </c>
      <c r="N4774" s="4" t="s">
        <v>20304</v>
      </c>
    </row>
    <row r="4775" spans="1:14" x14ac:dyDescent="0.35">
      <c r="A4775" s="4" t="s">
        <v>5056</v>
      </c>
      <c r="B4775" s="5">
        <v>45004</v>
      </c>
      <c r="C4775" s="4" t="s">
        <v>427</v>
      </c>
      <c r="D4775" s="4" t="s">
        <v>16</v>
      </c>
      <c r="E4775" s="4" t="s">
        <v>17</v>
      </c>
      <c r="F4775" s="4" t="s">
        <v>152</v>
      </c>
      <c r="G4775">
        <v>10473.540000000001</v>
      </c>
      <c r="H4775" s="4" t="s">
        <v>86</v>
      </c>
      <c r="I4775" s="4" t="s">
        <v>20</v>
      </c>
      <c r="J4775" s="4" t="s">
        <v>98</v>
      </c>
      <c r="K4775">
        <v>64897.94</v>
      </c>
      <c r="L4775">
        <v>200224.97</v>
      </c>
      <c r="M4775" s="4" t="s">
        <v>29</v>
      </c>
      <c r="N4775" s="4" t="s">
        <v>20295</v>
      </c>
    </row>
    <row r="4776" spans="1:14" x14ac:dyDescent="0.35">
      <c r="A4776" s="4" t="s">
        <v>5057</v>
      </c>
      <c r="B4776" s="5">
        <v>45203</v>
      </c>
      <c r="C4776" s="4" t="s">
        <v>51</v>
      </c>
      <c r="D4776" s="4" t="s">
        <v>16</v>
      </c>
      <c r="E4776" s="4" t="s">
        <v>52</v>
      </c>
      <c r="F4776" s="4" t="s">
        <v>41</v>
      </c>
      <c r="G4776">
        <v>3988.85</v>
      </c>
      <c r="H4776" s="4" t="s">
        <v>86</v>
      </c>
      <c r="I4776" s="4" t="s">
        <v>34</v>
      </c>
      <c r="J4776" s="4" t="s">
        <v>79</v>
      </c>
      <c r="K4776">
        <v>55340.81</v>
      </c>
      <c r="L4776">
        <v>45042.81</v>
      </c>
      <c r="M4776" s="4" t="s">
        <v>83</v>
      </c>
      <c r="N4776" s="4" t="s">
        <v>20302</v>
      </c>
    </row>
    <row r="4777" spans="1:14" x14ac:dyDescent="0.35">
      <c r="A4777" s="4" t="s">
        <v>5058</v>
      </c>
      <c r="B4777" s="5">
        <v>45199</v>
      </c>
      <c r="C4777" s="4" t="s">
        <v>232</v>
      </c>
      <c r="D4777" s="4" t="s">
        <v>16</v>
      </c>
      <c r="E4777" s="4" t="s">
        <v>32</v>
      </c>
      <c r="F4777" s="4" t="s">
        <v>18</v>
      </c>
      <c r="G4777">
        <v>1929.35</v>
      </c>
      <c r="H4777" s="4" t="s">
        <v>95</v>
      </c>
      <c r="I4777" s="4" t="s">
        <v>54</v>
      </c>
      <c r="J4777" s="4" t="s">
        <v>42</v>
      </c>
      <c r="K4777">
        <v>67484.39</v>
      </c>
      <c r="L4777">
        <v>111478.45</v>
      </c>
      <c r="M4777" s="4" t="s">
        <v>59</v>
      </c>
      <c r="N4777" s="4" t="s">
        <v>20298</v>
      </c>
    </row>
    <row r="4778" spans="1:14" x14ac:dyDescent="0.35">
      <c r="A4778" s="4" t="s">
        <v>5059</v>
      </c>
      <c r="B4778" s="5">
        <v>45146</v>
      </c>
      <c r="C4778" s="4" t="s">
        <v>357</v>
      </c>
      <c r="D4778" s="4" t="s">
        <v>16</v>
      </c>
      <c r="E4778" s="4" t="s">
        <v>128</v>
      </c>
      <c r="F4778" s="4" t="s">
        <v>129</v>
      </c>
      <c r="G4778">
        <v>7445.7</v>
      </c>
      <c r="H4778" s="4" t="s">
        <v>27</v>
      </c>
      <c r="I4778" s="4" t="s">
        <v>34</v>
      </c>
      <c r="J4778" s="4" t="s">
        <v>28</v>
      </c>
      <c r="K4778">
        <v>52504.09</v>
      </c>
      <c r="L4778">
        <v>157195.38</v>
      </c>
      <c r="M4778" s="4" t="s">
        <v>134</v>
      </c>
      <c r="N4778" s="4" t="s">
        <v>20304</v>
      </c>
    </row>
    <row r="4779" spans="1:14" x14ac:dyDescent="0.35">
      <c r="A4779" s="4" t="s">
        <v>5060</v>
      </c>
      <c r="B4779" s="5">
        <v>44983</v>
      </c>
      <c r="C4779" s="4" t="s">
        <v>538</v>
      </c>
      <c r="D4779" s="4" t="s">
        <v>62</v>
      </c>
      <c r="E4779" s="4" t="s">
        <v>82</v>
      </c>
      <c r="F4779" s="4" t="s">
        <v>64</v>
      </c>
      <c r="G4779">
        <v>82733.86</v>
      </c>
      <c r="H4779" s="4" t="s">
        <v>86</v>
      </c>
      <c r="I4779" s="4" t="s">
        <v>18</v>
      </c>
      <c r="J4779" s="4" t="s">
        <v>55</v>
      </c>
      <c r="K4779">
        <v>57768.88</v>
      </c>
      <c r="L4779">
        <v>119136.18</v>
      </c>
      <c r="M4779" s="4" t="s">
        <v>71</v>
      </c>
      <c r="N4779" s="4" t="s">
        <v>20300</v>
      </c>
    </row>
    <row r="4780" spans="1:14" x14ac:dyDescent="0.35">
      <c r="A4780" s="4" t="s">
        <v>5061</v>
      </c>
      <c r="B4780" s="5">
        <v>44980</v>
      </c>
      <c r="C4780" s="4" t="s">
        <v>664</v>
      </c>
      <c r="D4780" s="4" t="s">
        <v>39</v>
      </c>
      <c r="E4780" s="4" t="s">
        <v>40</v>
      </c>
      <c r="F4780" s="4" t="s">
        <v>47</v>
      </c>
      <c r="G4780">
        <v>16712.39</v>
      </c>
      <c r="H4780" s="4" t="s">
        <v>27</v>
      </c>
      <c r="I4780" s="4" t="s">
        <v>49</v>
      </c>
      <c r="J4780" s="4" t="s">
        <v>139</v>
      </c>
      <c r="K4780">
        <v>66583.539999999994</v>
      </c>
      <c r="L4780">
        <v>4852.37</v>
      </c>
      <c r="M4780" s="4" t="s">
        <v>71</v>
      </c>
      <c r="N4780" s="4" t="s">
        <v>20300</v>
      </c>
    </row>
    <row r="4781" spans="1:14" x14ac:dyDescent="0.35">
      <c r="A4781" s="4" t="s">
        <v>5062</v>
      </c>
      <c r="B4781" s="5">
        <v>45191</v>
      </c>
      <c r="C4781" s="4" t="s">
        <v>305</v>
      </c>
      <c r="D4781" s="4" t="s">
        <v>39</v>
      </c>
      <c r="E4781" s="4" t="s">
        <v>293</v>
      </c>
      <c r="F4781" s="4" t="s">
        <v>117</v>
      </c>
      <c r="G4781">
        <v>25230.36</v>
      </c>
      <c r="H4781" s="4" t="s">
        <v>48</v>
      </c>
      <c r="I4781" s="4" t="s">
        <v>20</v>
      </c>
      <c r="J4781" s="4" t="s">
        <v>55</v>
      </c>
      <c r="K4781">
        <v>49190.79</v>
      </c>
      <c r="L4781">
        <v>143788.42000000001</v>
      </c>
      <c r="M4781" s="4" t="s">
        <v>59</v>
      </c>
      <c r="N4781" s="4" t="s">
        <v>20298</v>
      </c>
    </row>
    <row r="4782" spans="1:14" x14ac:dyDescent="0.35">
      <c r="A4782" s="4" t="s">
        <v>5063</v>
      </c>
      <c r="B4782" s="5">
        <v>44927</v>
      </c>
      <c r="C4782" s="4" t="s">
        <v>81</v>
      </c>
      <c r="D4782" s="4" t="s">
        <v>16</v>
      </c>
      <c r="E4782" s="4" t="s">
        <v>150</v>
      </c>
      <c r="F4782" s="4" t="s">
        <v>117</v>
      </c>
      <c r="G4782">
        <v>1859.47</v>
      </c>
      <c r="H4782" s="4" t="s">
        <v>86</v>
      </c>
      <c r="I4782" s="4" t="s">
        <v>20</v>
      </c>
      <c r="J4782" s="4" t="s">
        <v>79</v>
      </c>
      <c r="K4782">
        <v>42636.77</v>
      </c>
      <c r="L4782">
        <v>124577.44</v>
      </c>
      <c r="M4782" s="4" t="s">
        <v>43</v>
      </c>
      <c r="N4782" s="4" t="s">
        <v>20297</v>
      </c>
    </row>
    <row r="4783" spans="1:14" x14ac:dyDescent="0.35">
      <c r="A4783" s="4" t="s">
        <v>5064</v>
      </c>
      <c r="B4783" s="5">
        <v>45094</v>
      </c>
      <c r="C4783" s="4" t="s">
        <v>696</v>
      </c>
      <c r="D4783" s="4" t="s">
        <v>39</v>
      </c>
      <c r="E4783" s="4" t="s">
        <v>293</v>
      </c>
      <c r="F4783" s="4" t="s">
        <v>41</v>
      </c>
      <c r="G4783">
        <v>15696.54</v>
      </c>
      <c r="H4783" s="4" t="s">
        <v>27</v>
      </c>
      <c r="I4783" s="4" t="s">
        <v>20</v>
      </c>
      <c r="J4783" s="4" t="s">
        <v>55</v>
      </c>
      <c r="K4783">
        <v>64736.52</v>
      </c>
      <c r="L4783">
        <v>94364.7</v>
      </c>
      <c r="M4783" s="4" t="s">
        <v>22</v>
      </c>
      <c r="N4783" s="4" t="s">
        <v>20294</v>
      </c>
    </row>
    <row r="4784" spans="1:14" x14ac:dyDescent="0.35">
      <c r="A4784" s="4" t="s">
        <v>5065</v>
      </c>
      <c r="B4784" s="5">
        <v>45281</v>
      </c>
      <c r="C4784" s="4" t="s">
        <v>839</v>
      </c>
      <c r="D4784" s="4" t="s">
        <v>39</v>
      </c>
      <c r="E4784" s="4" t="s">
        <v>40</v>
      </c>
      <c r="F4784" s="4" t="s">
        <v>90</v>
      </c>
      <c r="G4784">
        <v>25559.59</v>
      </c>
      <c r="H4784" s="4" t="s">
        <v>86</v>
      </c>
      <c r="I4784" s="4" t="s">
        <v>20</v>
      </c>
      <c r="J4784" s="4" t="s">
        <v>120</v>
      </c>
      <c r="K4784">
        <v>63506.32</v>
      </c>
      <c r="L4784">
        <v>173636.39</v>
      </c>
      <c r="M4784" s="4" t="s">
        <v>87</v>
      </c>
      <c r="N4784" s="4" t="s">
        <v>20303</v>
      </c>
    </row>
    <row r="4785" spans="1:14" x14ac:dyDescent="0.35">
      <c r="A4785" s="4" t="s">
        <v>5066</v>
      </c>
      <c r="B4785" s="5">
        <v>45097</v>
      </c>
      <c r="C4785" s="4" t="s">
        <v>451</v>
      </c>
      <c r="D4785" s="4" t="s">
        <v>16</v>
      </c>
      <c r="E4785" s="4" t="s">
        <v>150</v>
      </c>
      <c r="F4785" s="4" t="s">
        <v>53</v>
      </c>
      <c r="G4785">
        <v>11921.97</v>
      </c>
      <c r="H4785" s="4" t="s">
        <v>48</v>
      </c>
      <c r="I4785" s="4" t="s">
        <v>54</v>
      </c>
      <c r="J4785" s="4" t="s">
        <v>79</v>
      </c>
      <c r="K4785">
        <v>46107.62</v>
      </c>
      <c r="L4785">
        <v>24679.09</v>
      </c>
      <c r="M4785" s="4" t="s">
        <v>22</v>
      </c>
      <c r="N4785" s="4" t="s">
        <v>20294</v>
      </c>
    </row>
    <row r="4786" spans="1:14" x14ac:dyDescent="0.35">
      <c r="A4786" s="4" t="s">
        <v>5067</v>
      </c>
      <c r="B4786" s="5">
        <v>44943</v>
      </c>
      <c r="C4786" s="4" t="s">
        <v>343</v>
      </c>
      <c r="D4786" s="4" t="s">
        <v>16</v>
      </c>
      <c r="E4786" s="4" t="s">
        <v>52</v>
      </c>
      <c r="F4786" s="4" t="s">
        <v>117</v>
      </c>
      <c r="G4786">
        <v>8934.64</v>
      </c>
      <c r="H4786" s="4" t="s">
        <v>95</v>
      </c>
      <c r="I4786" s="4" t="s">
        <v>20</v>
      </c>
      <c r="J4786" s="4" t="s">
        <v>139</v>
      </c>
      <c r="K4786">
        <v>44380.56</v>
      </c>
      <c r="L4786">
        <v>141883.54999999999</v>
      </c>
      <c r="M4786" s="4" t="s">
        <v>43</v>
      </c>
      <c r="N4786" s="4" t="s">
        <v>20297</v>
      </c>
    </row>
    <row r="4787" spans="1:14" x14ac:dyDescent="0.35">
      <c r="A4787" s="4" t="s">
        <v>5068</v>
      </c>
      <c r="B4787" s="5">
        <v>45208</v>
      </c>
      <c r="C4787" s="4" t="s">
        <v>435</v>
      </c>
      <c r="D4787" s="4" t="s">
        <v>62</v>
      </c>
      <c r="E4787" s="4" t="s">
        <v>82</v>
      </c>
      <c r="F4787" s="4" t="s">
        <v>64</v>
      </c>
      <c r="G4787">
        <v>55623.35</v>
      </c>
      <c r="H4787" s="4" t="s">
        <v>19</v>
      </c>
      <c r="I4787" s="4" t="s">
        <v>18</v>
      </c>
      <c r="J4787" s="4" t="s">
        <v>28</v>
      </c>
      <c r="K4787">
        <v>36010.51</v>
      </c>
      <c r="L4787">
        <v>205722.72</v>
      </c>
      <c r="M4787" s="4" t="s">
        <v>83</v>
      </c>
      <c r="N4787" s="4" t="s">
        <v>20302</v>
      </c>
    </row>
    <row r="4788" spans="1:14" x14ac:dyDescent="0.35">
      <c r="A4788" s="4" t="s">
        <v>5069</v>
      </c>
      <c r="B4788" s="5">
        <v>44977</v>
      </c>
      <c r="C4788" s="4" t="s">
        <v>531</v>
      </c>
      <c r="D4788" s="4" t="s">
        <v>16</v>
      </c>
      <c r="E4788" s="4" t="s">
        <v>25</v>
      </c>
      <c r="F4788" s="4" t="s">
        <v>18</v>
      </c>
      <c r="G4788">
        <v>10630.53</v>
      </c>
      <c r="H4788" s="4" t="s">
        <v>19</v>
      </c>
      <c r="I4788" s="4" t="s">
        <v>54</v>
      </c>
      <c r="J4788" s="4" t="s">
        <v>42</v>
      </c>
      <c r="K4788">
        <v>51980.86</v>
      </c>
      <c r="L4788">
        <v>80661.48</v>
      </c>
      <c r="M4788" s="4" t="s">
        <v>71</v>
      </c>
      <c r="N4788" s="4" t="s">
        <v>20300</v>
      </c>
    </row>
    <row r="4789" spans="1:14" x14ac:dyDescent="0.35">
      <c r="A4789" s="4" t="s">
        <v>5070</v>
      </c>
      <c r="B4789" s="5">
        <v>45012</v>
      </c>
      <c r="C4789" s="4" t="s">
        <v>464</v>
      </c>
      <c r="D4789" s="4" t="s">
        <v>62</v>
      </c>
      <c r="E4789" s="4" t="s">
        <v>63</v>
      </c>
      <c r="F4789" s="4" t="s">
        <v>64</v>
      </c>
      <c r="G4789">
        <v>75400.539999999994</v>
      </c>
      <c r="H4789" s="4" t="s">
        <v>48</v>
      </c>
      <c r="I4789" s="4" t="s">
        <v>49</v>
      </c>
      <c r="J4789" s="4" t="s">
        <v>79</v>
      </c>
      <c r="K4789">
        <v>60611.63</v>
      </c>
      <c r="L4789">
        <v>89572.35</v>
      </c>
      <c r="M4789" s="4" t="s">
        <v>29</v>
      </c>
      <c r="N4789" s="4" t="s">
        <v>20295</v>
      </c>
    </row>
    <row r="4790" spans="1:14" x14ac:dyDescent="0.35">
      <c r="A4790" s="4" t="s">
        <v>5071</v>
      </c>
      <c r="B4790" s="5">
        <v>45043</v>
      </c>
      <c r="C4790" s="4" t="s">
        <v>389</v>
      </c>
      <c r="D4790" s="4" t="s">
        <v>62</v>
      </c>
      <c r="E4790" s="4" t="s">
        <v>78</v>
      </c>
      <c r="F4790" s="4" t="s">
        <v>64</v>
      </c>
      <c r="G4790">
        <v>23359.8</v>
      </c>
      <c r="H4790" s="4" t="s">
        <v>86</v>
      </c>
      <c r="I4790" s="4" t="s">
        <v>20</v>
      </c>
      <c r="J4790" s="4" t="s">
        <v>114</v>
      </c>
      <c r="K4790">
        <v>37841.43</v>
      </c>
      <c r="L4790">
        <v>129468.08</v>
      </c>
      <c r="M4790" s="4" t="s">
        <v>65</v>
      </c>
      <c r="N4790" s="4" t="s">
        <v>20299</v>
      </c>
    </row>
    <row r="4791" spans="1:14" x14ac:dyDescent="0.35">
      <c r="A4791" s="4" t="s">
        <v>5072</v>
      </c>
      <c r="B4791" s="5">
        <v>45096</v>
      </c>
      <c r="C4791" s="4" t="s">
        <v>352</v>
      </c>
      <c r="D4791" s="4" t="s">
        <v>16</v>
      </c>
      <c r="E4791" s="4" t="s">
        <v>70</v>
      </c>
      <c r="F4791" s="4" t="s">
        <v>53</v>
      </c>
      <c r="G4791">
        <v>7886.42</v>
      </c>
      <c r="H4791" s="4" t="s">
        <v>19</v>
      </c>
      <c r="I4791" s="4" t="s">
        <v>54</v>
      </c>
      <c r="J4791" s="4" t="s">
        <v>114</v>
      </c>
      <c r="K4791">
        <v>56156.31</v>
      </c>
      <c r="L4791">
        <v>169675.5</v>
      </c>
      <c r="M4791" s="4" t="s">
        <v>22</v>
      </c>
      <c r="N4791" s="4" t="s">
        <v>20294</v>
      </c>
    </row>
    <row r="4792" spans="1:14" x14ac:dyDescent="0.35">
      <c r="A4792" s="4" t="s">
        <v>5073</v>
      </c>
      <c r="B4792" s="5">
        <v>44975</v>
      </c>
      <c r="C4792" s="4" t="s">
        <v>839</v>
      </c>
      <c r="D4792" s="4" t="s">
        <v>16</v>
      </c>
      <c r="E4792" s="4" t="s">
        <v>17</v>
      </c>
      <c r="F4792" s="4" t="s">
        <v>26</v>
      </c>
      <c r="G4792">
        <v>6153.47</v>
      </c>
      <c r="H4792" s="4" t="s">
        <v>27</v>
      </c>
      <c r="I4792" s="4" t="s">
        <v>18</v>
      </c>
      <c r="J4792" s="4" t="s">
        <v>35</v>
      </c>
      <c r="K4792">
        <v>48066.38</v>
      </c>
      <c r="L4792">
        <v>74767.350000000006</v>
      </c>
      <c r="M4792" s="4" t="s">
        <v>71</v>
      </c>
      <c r="N4792" s="4" t="s">
        <v>20300</v>
      </c>
    </row>
    <row r="4793" spans="1:14" x14ac:dyDescent="0.35">
      <c r="A4793" s="4" t="s">
        <v>5074</v>
      </c>
      <c r="B4793" s="5">
        <v>45277</v>
      </c>
      <c r="C4793" s="4" t="s">
        <v>362</v>
      </c>
      <c r="D4793" s="4" t="s">
        <v>16</v>
      </c>
      <c r="E4793" s="4" t="s">
        <v>17</v>
      </c>
      <c r="F4793" s="4" t="s">
        <v>90</v>
      </c>
      <c r="G4793">
        <v>8699.3799999999992</v>
      </c>
      <c r="H4793" s="4" t="s">
        <v>27</v>
      </c>
      <c r="I4793" s="4" t="s">
        <v>18</v>
      </c>
      <c r="J4793" s="4" t="s">
        <v>28</v>
      </c>
      <c r="K4793">
        <v>34617.58</v>
      </c>
      <c r="L4793">
        <v>100400.24</v>
      </c>
      <c r="M4793" s="4" t="s">
        <v>87</v>
      </c>
      <c r="N4793" s="4" t="s">
        <v>20303</v>
      </c>
    </row>
    <row r="4794" spans="1:14" x14ac:dyDescent="0.35">
      <c r="A4794" s="4" t="s">
        <v>5075</v>
      </c>
      <c r="B4794" s="5">
        <v>45072</v>
      </c>
      <c r="C4794" s="4" t="s">
        <v>119</v>
      </c>
      <c r="D4794" s="4" t="s">
        <v>16</v>
      </c>
      <c r="E4794" s="4" t="s">
        <v>25</v>
      </c>
      <c r="F4794" s="4" t="s">
        <v>117</v>
      </c>
      <c r="G4794">
        <v>1908.51</v>
      </c>
      <c r="H4794" s="4" t="s">
        <v>86</v>
      </c>
      <c r="I4794" s="4" t="s">
        <v>18</v>
      </c>
      <c r="J4794" s="4" t="s">
        <v>139</v>
      </c>
      <c r="K4794">
        <v>68286.73</v>
      </c>
      <c r="L4794">
        <v>158913.62</v>
      </c>
      <c r="M4794" s="4" t="s">
        <v>102</v>
      </c>
      <c r="N4794" s="4" t="s">
        <v>102</v>
      </c>
    </row>
    <row r="4795" spans="1:14" x14ac:dyDescent="0.35">
      <c r="A4795" s="4" t="s">
        <v>5076</v>
      </c>
      <c r="B4795" s="5">
        <v>45118</v>
      </c>
      <c r="C4795" s="4" t="s">
        <v>295</v>
      </c>
      <c r="D4795" s="4" t="s">
        <v>16</v>
      </c>
      <c r="E4795" s="4" t="s">
        <v>128</v>
      </c>
      <c r="F4795" s="4" t="s">
        <v>33</v>
      </c>
      <c r="G4795">
        <v>6997.11</v>
      </c>
      <c r="H4795" s="4" t="s">
        <v>48</v>
      </c>
      <c r="I4795" s="4" t="s">
        <v>20</v>
      </c>
      <c r="J4795" s="4" t="s">
        <v>114</v>
      </c>
      <c r="K4795">
        <v>33097.870000000003</v>
      </c>
      <c r="L4795">
        <v>54683.03</v>
      </c>
      <c r="M4795" s="4" t="s">
        <v>36</v>
      </c>
      <c r="N4795" s="4" t="s">
        <v>20296</v>
      </c>
    </row>
    <row r="4796" spans="1:14" x14ac:dyDescent="0.35">
      <c r="A4796" s="4" t="s">
        <v>5077</v>
      </c>
      <c r="B4796" s="5">
        <v>45021</v>
      </c>
      <c r="C4796" s="4" t="s">
        <v>511</v>
      </c>
      <c r="D4796" s="4" t="s">
        <v>16</v>
      </c>
      <c r="E4796" s="4" t="s">
        <v>70</v>
      </c>
      <c r="F4796" s="4" t="s">
        <v>107</v>
      </c>
      <c r="G4796">
        <v>9814.76</v>
      </c>
      <c r="H4796" s="4" t="s">
        <v>95</v>
      </c>
      <c r="I4796" s="4" t="s">
        <v>20</v>
      </c>
      <c r="J4796" s="4" t="s">
        <v>42</v>
      </c>
      <c r="K4796">
        <v>45659.15</v>
      </c>
      <c r="L4796">
        <v>117088.51</v>
      </c>
      <c r="M4796" s="4" t="s">
        <v>65</v>
      </c>
      <c r="N4796" s="4" t="s">
        <v>20299</v>
      </c>
    </row>
    <row r="4797" spans="1:14" x14ac:dyDescent="0.35">
      <c r="A4797" s="4" t="s">
        <v>5078</v>
      </c>
      <c r="B4797" s="5">
        <v>45159</v>
      </c>
      <c r="C4797" s="4" t="s">
        <v>378</v>
      </c>
      <c r="D4797" s="4" t="s">
        <v>62</v>
      </c>
      <c r="E4797" s="4" t="s">
        <v>123</v>
      </c>
      <c r="F4797" s="4" t="s">
        <v>64</v>
      </c>
      <c r="G4797">
        <v>27590.36</v>
      </c>
      <c r="H4797" s="4" t="s">
        <v>95</v>
      </c>
      <c r="I4797" s="4" t="s">
        <v>49</v>
      </c>
      <c r="J4797" s="4" t="s">
        <v>42</v>
      </c>
      <c r="K4797">
        <v>65125.120000000003</v>
      </c>
      <c r="L4797">
        <v>448580.74</v>
      </c>
      <c r="M4797" s="4" t="s">
        <v>134</v>
      </c>
      <c r="N4797" s="4" t="s">
        <v>20304</v>
      </c>
    </row>
    <row r="4798" spans="1:14" x14ac:dyDescent="0.35">
      <c r="A4798" s="4" t="s">
        <v>5079</v>
      </c>
      <c r="B4798" s="5">
        <v>45140</v>
      </c>
      <c r="C4798" s="4" t="s">
        <v>516</v>
      </c>
      <c r="D4798" s="4" t="s">
        <v>16</v>
      </c>
      <c r="E4798" s="4" t="s">
        <v>25</v>
      </c>
      <c r="F4798" s="4" t="s">
        <v>85</v>
      </c>
      <c r="G4798">
        <v>7676.84</v>
      </c>
      <c r="H4798" s="4" t="s">
        <v>95</v>
      </c>
      <c r="I4798" s="4" t="s">
        <v>18</v>
      </c>
      <c r="J4798" s="4" t="s">
        <v>35</v>
      </c>
      <c r="K4798">
        <v>42350.85</v>
      </c>
      <c r="L4798">
        <v>168057.84</v>
      </c>
      <c r="M4798" s="4" t="s">
        <v>134</v>
      </c>
      <c r="N4798" s="4" t="s">
        <v>20304</v>
      </c>
    </row>
    <row r="4799" spans="1:14" x14ac:dyDescent="0.35">
      <c r="A4799" s="4" t="s">
        <v>5080</v>
      </c>
      <c r="B4799" s="5">
        <v>45247</v>
      </c>
      <c r="C4799" s="4" t="s">
        <v>31</v>
      </c>
      <c r="D4799" s="4" t="s">
        <v>16</v>
      </c>
      <c r="E4799" s="4" t="s">
        <v>70</v>
      </c>
      <c r="F4799" s="4" t="s">
        <v>113</v>
      </c>
      <c r="G4799">
        <v>7137.59</v>
      </c>
      <c r="H4799" s="4" t="s">
        <v>19</v>
      </c>
      <c r="I4799" s="4" t="s">
        <v>20</v>
      </c>
      <c r="J4799" s="4" t="s">
        <v>42</v>
      </c>
      <c r="K4799">
        <v>60688.61</v>
      </c>
      <c r="L4799">
        <v>40003.72</v>
      </c>
      <c r="M4799" s="4" t="s">
        <v>75</v>
      </c>
      <c r="N4799" s="4" t="s">
        <v>20301</v>
      </c>
    </row>
    <row r="4800" spans="1:14" x14ac:dyDescent="0.35">
      <c r="A4800" s="4" t="s">
        <v>5081</v>
      </c>
      <c r="B4800" s="5">
        <v>45182</v>
      </c>
      <c r="C4800" s="4" t="s">
        <v>423</v>
      </c>
      <c r="D4800" s="4" t="s">
        <v>16</v>
      </c>
      <c r="E4800" s="4" t="s">
        <v>46</v>
      </c>
      <c r="F4800" s="4" t="s">
        <v>129</v>
      </c>
      <c r="G4800">
        <v>8165.1</v>
      </c>
      <c r="H4800" s="4" t="s">
        <v>27</v>
      </c>
      <c r="I4800" s="4" t="s">
        <v>34</v>
      </c>
      <c r="J4800" s="4" t="s">
        <v>98</v>
      </c>
      <c r="K4800">
        <v>46718.82</v>
      </c>
      <c r="L4800">
        <v>184926.11</v>
      </c>
      <c r="M4800" s="4" t="s">
        <v>59</v>
      </c>
      <c r="N4800" s="4" t="s">
        <v>20298</v>
      </c>
    </row>
    <row r="4801" spans="1:14" x14ac:dyDescent="0.35">
      <c r="A4801" s="4" t="s">
        <v>5082</v>
      </c>
      <c r="B4801" s="5">
        <v>45128</v>
      </c>
      <c r="C4801" s="4" t="s">
        <v>249</v>
      </c>
      <c r="D4801" s="4" t="s">
        <v>16</v>
      </c>
      <c r="E4801" s="4" t="s">
        <v>150</v>
      </c>
      <c r="F4801" s="4" t="s">
        <v>85</v>
      </c>
      <c r="G4801">
        <v>13089.11</v>
      </c>
      <c r="H4801" s="4" t="s">
        <v>86</v>
      </c>
      <c r="I4801" s="4" t="s">
        <v>49</v>
      </c>
      <c r="J4801" s="4" t="s">
        <v>98</v>
      </c>
      <c r="K4801">
        <v>66166.259999999995</v>
      </c>
      <c r="L4801">
        <v>77259.66</v>
      </c>
      <c r="M4801" s="4" t="s">
        <v>36</v>
      </c>
      <c r="N4801" s="4" t="s">
        <v>20296</v>
      </c>
    </row>
    <row r="4802" spans="1:14" x14ac:dyDescent="0.35">
      <c r="A4802" s="4" t="s">
        <v>5083</v>
      </c>
      <c r="B4802" s="5">
        <v>45223</v>
      </c>
      <c r="C4802" s="4" t="s">
        <v>81</v>
      </c>
      <c r="D4802" s="4" t="s">
        <v>62</v>
      </c>
      <c r="E4802" s="4" t="s">
        <v>101</v>
      </c>
      <c r="F4802" s="4" t="s">
        <v>64</v>
      </c>
      <c r="G4802">
        <v>28130.47</v>
      </c>
      <c r="H4802" s="4" t="s">
        <v>95</v>
      </c>
      <c r="I4802" s="4" t="s">
        <v>49</v>
      </c>
      <c r="J4802" s="4" t="s">
        <v>28</v>
      </c>
      <c r="K4802">
        <v>36157.129999999997</v>
      </c>
      <c r="L4802">
        <v>194015.5</v>
      </c>
      <c r="M4802" s="4" t="s">
        <v>83</v>
      </c>
      <c r="N4802" s="4" t="s">
        <v>20302</v>
      </c>
    </row>
    <row r="4803" spans="1:14" x14ac:dyDescent="0.35">
      <c r="A4803" s="4" t="s">
        <v>5084</v>
      </c>
      <c r="B4803" s="5">
        <v>45257</v>
      </c>
      <c r="C4803" s="4" t="s">
        <v>297</v>
      </c>
      <c r="D4803" s="4" t="s">
        <v>16</v>
      </c>
      <c r="E4803" s="4" t="s">
        <v>32</v>
      </c>
      <c r="F4803" s="4" t="s">
        <v>107</v>
      </c>
      <c r="G4803">
        <v>8581.35</v>
      </c>
      <c r="H4803" s="4" t="s">
        <v>86</v>
      </c>
      <c r="I4803" s="4" t="s">
        <v>18</v>
      </c>
      <c r="J4803" s="4" t="s">
        <v>79</v>
      </c>
      <c r="K4803">
        <v>45671.54</v>
      </c>
      <c r="L4803">
        <v>154950.07</v>
      </c>
      <c r="M4803" s="4" t="s">
        <v>75</v>
      </c>
      <c r="N4803" s="4" t="s">
        <v>20301</v>
      </c>
    </row>
    <row r="4804" spans="1:14" x14ac:dyDescent="0.35">
      <c r="A4804" s="4" t="s">
        <v>5085</v>
      </c>
      <c r="B4804" s="5">
        <v>45090</v>
      </c>
      <c r="C4804" s="4" t="s">
        <v>1169</v>
      </c>
      <c r="D4804" s="4" t="s">
        <v>16</v>
      </c>
      <c r="E4804" s="4" t="s">
        <v>58</v>
      </c>
      <c r="F4804" s="4" t="s">
        <v>53</v>
      </c>
      <c r="G4804">
        <v>9055.68</v>
      </c>
      <c r="H4804" s="4" t="s">
        <v>95</v>
      </c>
      <c r="I4804" s="4" t="s">
        <v>34</v>
      </c>
      <c r="J4804" s="4" t="s">
        <v>98</v>
      </c>
      <c r="K4804">
        <v>60744.83</v>
      </c>
      <c r="L4804">
        <v>140829.47</v>
      </c>
      <c r="M4804" s="4" t="s">
        <v>22</v>
      </c>
      <c r="N4804" s="4" t="s">
        <v>20294</v>
      </c>
    </row>
    <row r="4805" spans="1:14" x14ac:dyDescent="0.35">
      <c r="A4805" s="4" t="s">
        <v>5086</v>
      </c>
      <c r="B4805" s="5">
        <v>45229</v>
      </c>
      <c r="C4805" s="4" t="s">
        <v>448</v>
      </c>
      <c r="D4805" s="4" t="s">
        <v>16</v>
      </c>
      <c r="E4805" s="4" t="s">
        <v>70</v>
      </c>
      <c r="F4805" s="4" t="s">
        <v>113</v>
      </c>
      <c r="G4805">
        <v>14013.24</v>
      </c>
      <c r="H4805" s="4" t="s">
        <v>86</v>
      </c>
      <c r="I4805" s="4" t="s">
        <v>49</v>
      </c>
      <c r="J4805" s="4" t="s">
        <v>21</v>
      </c>
      <c r="K4805">
        <v>33520.589999999997</v>
      </c>
      <c r="L4805">
        <v>139409.13</v>
      </c>
      <c r="M4805" s="4" t="s">
        <v>83</v>
      </c>
      <c r="N4805" s="4" t="s">
        <v>20302</v>
      </c>
    </row>
    <row r="4806" spans="1:14" x14ac:dyDescent="0.35">
      <c r="A4806" s="4" t="s">
        <v>5087</v>
      </c>
      <c r="B4806" s="5">
        <v>45040</v>
      </c>
      <c r="C4806" s="4" t="s">
        <v>271</v>
      </c>
      <c r="D4806" s="4" t="s">
        <v>39</v>
      </c>
      <c r="E4806" s="4" t="s">
        <v>210</v>
      </c>
      <c r="F4806" s="4" t="s">
        <v>33</v>
      </c>
      <c r="G4806">
        <v>21396.92</v>
      </c>
      <c r="H4806" s="4" t="s">
        <v>48</v>
      </c>
      <c r="I4806" s="4" t="s">
        <v>20</v>
      </c>
      <c r="J4806" s="4" t="s">
        <v>114</v>
      </c>
      <c r="K4806">
        <v>34516.81</v>
      </c>
      <c r="L4806">
        <v>49356.66</v>
      </c>
      <c r="M4806" s="4" t="s">
        <v>65</v>
      </c>
      <c r="N4806" s="4" t="s">
        <v>20299</v>
      </c>
    </row>
    <row r="4807" spans="1:14" x14ac:dyDescent="0.35">
      <c r="A4807" s="4" t="s">
        <v>5088</v>
      </c>
      <c r="B4807" s="5">
        <v>44944</v>
      </c>
      <c r="C4807" s="4" t="s">
        <v>104</v>
      </c>
      <c r="D4807" s="4" t="s">
        <v>39</v>
      </c>
      <c r="E4807" s="4" t="s">
        <v>293</v>
      </c>
      <c r="F4807" s="4" t="s">
        <v>41</v>
      </c>
      <c r="G4807">
        <v>13446.45</v>
      </c>
      <c r="H4807" s="4" t="s">
        <v>27</v>
      </c>
      <c r="I4807" s="4" t="s">
        <v>20</v>
      </c>
      <c r="J4807" s="4" t="s">
        <v>139</v>
      </c>
      <c r="K4807">
        <v>50002</v>
      </c>
      <c r="L4807">
        <v>163424.22</v>
      </c>
      <c r="M4807" s="4" t="s">
        <v>43</v>
      </c>
      <c r="N4807" s="4" t="s">
        <v>20297</v>
      </c>
    </row>
    <row r="4808" spans="1:14" x14ac:dyDescent="0.35">
      <c r="A4808" s="4" t="s">
        <v>5089</v>
      </c>
      <c r="B4808" s="5">
        <v>45286</v>
      </c>
      <c r="C4808" s="4" t="s">
        <v>425</v>
      </c>
      <c r="D4808" s="4" t="s">
        <v>16</v>
      </c>
      <c r="E4808" s="4" t="s">
        <v>52</v>
      </c>
      <c r="F4808" s="4" t="s">
        <v>107</v>
      </c>
      <c r="G4808">
        <v>13303.17</v>
      </c>
      <c r="H4808" s="4" t="s">
        <v>27</v>
      </c>
      <c r="I4808" s="4" t="s">
        <v>34</v>
      </c>
      <c r="J4808" s="4" t="s">
        <v>28</v>
      </c>
      <c r="K4808">
        <v>58414.76</v>
      </c>
      <c r="L4808">
        <v>113649.04</v>
      </c>
      <c r="M4808" s="4" t="s">
        <v>87</v>
      </c>
      <c r="N4808" s="4" t="s">
        <v>20303</v>
      </c>
    </row>
    <row r="4809" spans="1:14" x14ac:dyDescent="0.35">
      <c r="A4809" s="4" t="s">
        <v>5090</v>
      </c>
      <c r="B4809" s="5">
        <v>45271</v>
      </c>
      <c r="C4809" s="4" t="s">
        <v>69</v>
      </c>
      <c r="D4809" s="4" t="s">
        <v>16</v>
      </c>
      <c r="E4809" s="4" t="s">
        <v>150</v>
      </c>
      <c r="F4809" s="4" t="s">
        <v>18</v>
      </c>
      <c r="G4809">
        <v>4849.68</v>
      </c>
      <c r="H4809" s="4" t="s">
        <v>95</v>
      </c>
      <c r="I4809" s="4" t="s">
        <v>18</v>
      </c>
      <c r="J4809" s="4" t="s">
        <v>120</v>
      </c>
      <c r="K4809">
        <v>63077.75</v>
      </c>
      <c r="L4809">
        <v>199402.66</v>
      </c>
      <c r="M4809" s="4" t="s">
        <v>87</v>
      </c>
      <c r="N4809" s="4" t="s">
        <v>20303</v>
      </c>
    </row>
    <row r="4810" spans="1:14" x14ac:dyDescent="0.35">
      <c r="A4810" s="4" t="s">
        <v>5091</v>
      </c>
      <c r="B4810" s="5">
        <v>45262</v>
      </c>
      <c r="C4810" s="4" t="s">
        <v>736</v>
      </c>
      <c r="D4810" s="4" t="s">
        <v>16</v>
      </c>
      <c r="E4810" s="4" t="s">
        <v>46</v>
      </c>
      <c r="F4810" s="4" t="s">
        <v>113</v>
      </c>
      <c r="G4810">
        <v>2287.34</v>
      </c>
      <c r="H4810" s="4" t="s">
        <v>48</v>
      </c>
      <c r="I4810" s="4" t="s">
        <v>20</v>
      </c>
      <c r="J4810" s="4" t="s">
        <v>21</v>
      </c>
      <c r="K4810">
        <v>54027.47</v>
      </c>
      <c r="L4810">
        <v>159438.29999999999</v>
      </c>
      <c r="M4810" s="4" t="s">
        <v>87</v>
      </c>
      <c r="N4810" s="4" t="s">
        <v>20303</v>
      </c>
    </row>
    <row r="4811" spans="1:14" x14ac:dyDescent="0.35">
      <c r="A4811" s="4" t="s">
        <v>5092</v>
      </c>
      <c r="B4811" s="5">
        <v>45243</v>
      </c>
      <c r="C4811" s="4" t="s">
        <v>295</v>
      </c>
      <c r="D4811" s="4" t="s">
        <v>16</v>
      </c>
      <c r="E4811" s="4" t="s">
        <v>25</v>
      </c>
      <c r="F4811" s="4" t="s">
        <v>41</v>
      </c>
      <c r="G4811">
        <v>3295.7</v>
      </c>
      <c r="H4811" s="4" t="s">
        <v>27</v>
      </c>
      <c r="I4811" s="4" t="s">
        <v>34</v>
      </c>
      <c r="J4811" s="4" t="s">
        <v>114</v>
      </c>
      <c r="K4811">
        <v>50496.97</v>
      </c>
      <c r="L4811">
        <v>264454.62</v>
      </c>
      <c r="M4811" s="4" t="s">
        <v>75</v>
      </c>
      <c r="N4811" s="4" t="s">
        <v>20301</v>
      </c>
    </row>
    <row r="4812" spans="1:14" x14ac:dyDescent="0.35">
      <c r="A4812" s="4" t="s">
        <v>5093</v>
      </c>
      <c r="B4812" s="5">
        <v>45012</v>
      </c>
      <c r="C4812" s="4" t="s">
        <v>141</v>
      </c>
      <c r="D4812" s="4" t="s">
        <v>16</v>
      </c>
      <c r="E4812" s="4" t="s">
        <v>128</v>
      </c>
      <c r="F4812" s="4" t="s">
        <v>47</v>
      </c>
      <c r="G4812">
        <v>4104.1000000000004</v>
      </c>
      <c r="H4812" s="4" t="s">
        <v>19</v>
      </c>
      <c r="I4812" s="4" t="s">
        <v>49</v>
      </c>
      <c r="J4812" s="4" t="s">
        <v>114</v>
      </c>
      <c r="K4812">
        <v>46909.04</v>
      </c>
      <c r="L4812">
        <v>67130.509999999995</v>
      </c>
      <c r="M4812" s="4" t="s">
        <v>29</v>
      </c>
      <c r="N4812" s="4" t="s">
        <v>20295</v>
      </c>
    </row>
    <row r="4813" spans="1:14" x14ac:dyDescent="0.35">
      <c r="A4813" s="4" t="s">
        <v>5094</v>
      </c>
      <c r="B4813" s="5">
        <v>45102</v>
      </c>
      <c r="C4813" s="4" t="s">
        <v>57</v>
      </c>
      <c r="D4813" s="4" t="s">
        <v>16</v>
      </c>
      <c r="E4813" s="4" t="s">
        <v>70</v>
      </c>
      <c r="F4813" s="4" t="s">
        <v>26</v>
      </c>
      <c r="G4813">
        <v>6547.44</v>
      </c>
      <c r="H4813" s="4" t="s">
        <v>95</v>
      </c>
      <c r="I4813" s="4" t="s">
        <v>49</v>
      </c>
      <c r="J4813" s="4" t="s">
        <v>120</v>
      </c>
      <c r="K4813">
        <v>45181.27</v>
      </c>
      <c r="L4813">
        <v>249272.83</v>
      </c>
      <c r="M4813" s="4" t="s">
        <v>22</v>
      </c>
      <c r="N4813" s="4" t="s">
        <v>20294</v>
      </c>
    </row>
    <row r="4814" spans="1:14" x14ac:dyDescent="0.35">
      <c r="A4814" s="4" t="s">
        <v>5095</v>
      </c>
      <c r="B4814" s="5">
        <v>45188</v>
      </c>
      <c r="C4814" s="4" t="s">
        <v>498</v>
      </c>
      <c r="D4814" s="4" t="s">
        <v>16</v>
      </c>
      <c r="E4814" s="4" t="s">
        <v>46</v>
      </c>
      <c r="F4814" s="4" t="s">
        <v>129</v>
      </c>
      <c r="G4814">
        <v>9553.6</v>
      </c>
      <c r="H4814" s="4" t="s">
        <v>86</v>
      </c>
      <c r="I4814" s="4" t="s">
        <v>49</v>
      </c>
      <c r="J4814" s="4" t="s">
        <v>120</v>
      </c>
      <c r="K4814">
        <v>66429.919999999998</v>
      </c>
      <c r="L4814">
        <v>308399.21000000002</v>
      </c>
      <c r="M4814" s="4" t="s">
        <v>59</v>
      </c>
      <c r="N4814" s="4" t="s">
        <v>20298</v>
      </c>
    </row>
    <row r="4815" spans="1:14" x14ac:dyDescent="0.35">
      <c r="A4815" s="4" t="s">
        <v>5096</v>
      </c>
      <c r="B4815" s="5">
        <v>45211</v>
      </c>
      <c r="C4815" s="4" t="s">
        <v>837</v>
      </c>
      <c r="D4815" s="4" t="s">
        <v>16</v>
      </c>
      <c r="E4815" s="4" t="s">
        <v>52</v>
      </c>
      <c r="F4815" s="4" t="s">
        <v>152</v>
      </c>
      <c r="G4815">
        <v>327.17</v>
      </c>
      <c r="H4815" s="4" t="s">
        <v>95</v>
      </c>
      <c r="I4815" s="4" t="s">
        <v>18</v>
      </c>
      <c r="J4815" s="4" t="s">
        <v>21</v>
      </c>
      <c r="K4815">
        <v>64146.16</v>
      </c>
      <c r="L4815">
        <v>259830.56</v>
      </c>
      <c r="M4815" s="4" t="s">
        <v>83</v>
      </c>
      <c r="N4815" s="4" t="s">
        <v>20302</v>
      </c>
    </row>
    <row r="4816" spans="1:14" x14ac:dyDescent="0.35">
      <c r="A4816" s="4" t="s">
        <v>5097</v>
      </c>
      <c r="B4816" s="5">
        <v>45057</v>
      </c>
      <c r="C4816" s="4" t="s">
        <v>104</v>
      </c>
      <c r="D4816" s="4" t="s">
        <v>16</v>
      </c>
      <c r="E4816" s="4" t="s">
        <v>58</v>
      </c>
      <c r="F4816" s="4" t="s">
        <v>53</v>
      </c>
      <c r="G4816">
        <v>6968.84</v>
      </c>
      <c r="H4816" s="4" t="s">
        <v>86</v>
      </c>
      <c r="I4816" s="4" t="s">
        <v>49</v>
      </c>
      <c r="J4816" s="4" t="s">
        <v>139</v>
      </c>
      <c r="K4816">
        <v>49810.2</v>
      </c>
      <c r="L4816">
        <v>158472.69</v>
      </c>
      <c r="M4816" s="4" t="s">
        <v>102</v>
      </c>
      <c r="N4816" s="4" t="s">
        <v>102</v>
      </c>
    </row>
    <row r="4817" spans="1:14" x14ac:dyDescent="0.35">
      <c r="A4817" s="4" t="s">
        <v>5098</v>
      </c>
      <c r="B4817" s="5">
        <v>45047</v>
      </c>
      <c r="C4817" s="4" t="s">
        <v>902</v>
      </c>
      <c r="D4817" s="4" t="s">
        <v>16</v>
      </c>
      <c r="E4817" s="4" t="s">
        <v>25</v>
      </c>
      <c r="F4817" s="4" t="s">
        <v>26</v>
      </c>
      <c r="G4817">
        <v>4128.28</v>
      </c>
      <c r="H4817" s="4" t="s">
        <v>27</v>
      </c>
      <c r="I4817" s="4" t="s">
        <v>49</v>
      </c>
      <c r="J4817" s="4" t="s">
        <v>35</v>
      </c>
      <c r="K4817">
        <v>56132.73</v>
      </c>
      <c r="L4817">
        <v>196966.5</v>
      </c>
      <c r="M4817" s="4" t="s">
        <v>102</v>
      </c>
      <c r="N4817" s="4" t="s">
        <v>102</v>
      </c>
    </row>
    <row r="4818" spans="1:14" x14ac:dyDescent="0.35">
      <c r="A4818" s="4" t="s">
        <v>5099</v>
      </c>
      <c r="B4818" s="5">
        <v>45000</v>
      </c>
      <c r="C4818" s="4" t="s">
        <v>743</v>
      </c>
      <c r="D4818" s="4" t="s">
        <v>16</v>
      </c>
      <c r="E4818" s="4" t="s">
        <v>32</v>
      </c>
      <c r="F4818" s="4" t="s">
        <v>168</v>
      </c>
      <c r="G4818">
        <v>904</v>
      </c>
      <c r="H4818" s="4" t="s">
        <v>19</v>
      </c>
      <c r="I4818" s="4" t="s">
        <v>34</v>
      </c>
      <c r="J4818" s="4" t="s">
        <v>28</v>
      </c>
      <c r="K4818">
        <v>64099.519999999997</v>
      </c>
      <c r="L4818">
        <v>191296.33</v>
      </c>
      <c r="M4818" s="4" t="s">
        <v>29</v>
      </c>
      <c r="N4818" s="4" t="s">
        <v>20295</v>
      </c>
    </row>
    <row r="4819" spans="1:14" x14ac:dyDescent="0.35">
      <c r="A4819" s="4" t="s">
        <v>5100</v>
      </c>
      <c r="B4819" s="5">
        <v>45005</v>
      </c>
      <c r="C4819" s="4" t="s">
        <v>31</v>
      </c>
      <c r="D4819" s="4" t="s">
        <v>16</v>
      </c>
      <c r="E4819" s="4" t="s">
        <v>52</v>
      </c>
      <c r="F4819" s="4" t="s">
        <v>90</v>
      </c>
      <c r="G4819">
        <v>4775.84</v>
      </c>
      <c r="H4819" s="4" t="s">
        <v>27</v>
      </c>
      <c r="I4819" s="4" t="s">
        <v>49</v>
      </c>
      <c r="J4819" s="4" t="s">
        <v>42</v>
      </c>
      <c r="K4819">
        <v>63747.47</v>
      </c>
      <c r="L4819">
        <v>204390.46</v>
      </c>
      <c r="M4819" s="4" t="s">
        <v>29</v>
      </c>
      <c r="N4819" s="4" t="s">
        <v>20295</v>
      </c>
    </row>
    <row r="4820" spans="1:14" x14ac:dyDescent="0.35">
      <c r="A4820" s="4" t="s">
        <v>5101</v>
      </c>
      <c r="B4820" s="5">
        <v>45226</v>
      </c>
      <c r="C4820" s="4" t="s">
        <v>488</v>
      </c>
      <c r="D4820" s="4" t="s">
        <v>16</v>
      </c>
      <c r="E4820" s="4" t="s">
        <v>32</v>
      </c>
      <c r="F4820" s="4" t="s">
        <v>26</v>
      </c>
      <c r="G4820">
        <v>7719.16</v>
      </c>
      <c r="H4820" s="4" t="s">
        <v>19</v>
      </c>
      <c r="I4820" s="4" t="s">
        <v>18</v>
      </c>
      <c r="J4820" s="4" t="s">
        <v>114</v>
      </c>
      <c r="K4820">
        <v>52574.02</v>
      </c>
      <c r="L4820">
        <v>108477.95</v>
      </c>
      <c r="M4820" s="4" t="s">
        <v>83</v>
      </c>
      <c r="N4820" s="4" t="s">
        <v>20302</v>
      </c>
    </row>
    <row r="4821" spans="1:14" x14ac:dyDescent="0.35">
      <c r="A4821" s="4" t="s">
        <v>5102</v>
      </c>
      <c r="B4821" s="5">
        <v>45137</v>
      </c>
      <c r="C4821" s="4" t="s">
        <v>218</v>
      </c>
      <c r="D4821" s="4" t="s">
        <v>16</v>
      </c>
      <c r="E4821" s="4" t="s">
        <v>58</v>
      </c>
      <c r="F4821" s="4" t="s">
        <v>152</v>
      </c>
      <c r="G4821">
        <v>7688.55</v>
      </c>
      <c r="H4821" s="4" t="s">
        <v>95</v>
      </c>
      <c r="I4821" s="4" t="s">
        <v>34</v>
      </c>
      <c r="J4821" s="4" t="s">
        <v>79</v>
      </c>
      <c r="K4821">
        <v>56468.38</v>
      </c>
      <c r="L4821">
        <v>425026.34</v>
      </c>
      <c r="M4821" s="4" t="s">
        <v>36</v>
      </c>
      <c r="N4821" s="4" t="s">
        <v>20296</v>
      </c>
    </row>
    <row r="4822" spans="1:14" x14ac:dyDescent="0.35">
      <c r="A4822" s="4" t="s">
        <v>5103</v>
      </c>
      <c r="B4822" s="5">
        <v>45244</v>
      </c>
      <c r="C4822" s="4" t="s">
        <v>224</v>
      </c>
      <c r="D4822" s="4" t="s">
        <v>62</v>
      </c>
      <c r="E4822" s="4" t="s">
        <v>101</v>
      </c>
      <c r="F4822" s="4" t="s">
        <v>64</v>
      </c>
      <c r="G4822">
        <v>72702.009999999995</v>
      </c>
      <c r="H4822" s="4" t="s">
        <v>27</v>
      </c>
      <c r="I4822" s="4" t="s">
        <v>18</v>
      </c>
      <c r="J4822" s="4" t="s">
        <v>114</v>
      </c>
      <c r="K4822">
        <v>52702.19</v>
      </c>
      <c r="L4822">
        <v>348164.42</v>
      </c>
      <c r="M4822" s="4" t="s">
        <v>75</v>
      </c>
      <c r="N4822" s="4" t="s">
        <v>20301</v>
      </c>
    </row>
    <row r="4823" spans="1:14" x14ac:dyDescent="0.35">
      <c r="A4823" s="4" t="s">
        <v>5104</v>
      </c>
      <c r="B4823" s="5">
        <v>44989</v>
      </c>
      <c r="C4823" s="4" t="s">
        <v>240</v>
      </c>
      <c r="D4823" s="4" t="s">
        <v>16</v>
      </c>
      <c r="E4823" s="4" t="s">
        <v>17</v>
      </c>
      <c r="F4823" s="4" t="s">
        <v>53</v>
      </c>
      <c r="G4823">
        <v>8157.88</v>
      </c>
      <c r="H4823" s="4" t="s">
        <v>48</v>
      </c>
      <c r="I4823" s="4" t="s">
        <v>18</v>
      </c>
      <c r="J4823" s="4" t="s">
        <v>35</v>
      </c>
      <c r="K4823">
        <v>30847.19</v>
      </c>
      <c r="L4823">
        <v>59237.19</v>
      </c>
      <c r="M4823" s="4" t="s">
        <v>29</v>
      </c>
      <c r="N4823" s="4" t="s">
        <v>20295</v>
      </c>
    </row>
    <row r="4824" spans="1:14" x14ac:dyDescent="0.35">
      <c r="A4824" s="4" t="s">
        <v>5105</v>
      </c>
      <c r="B4824" s="5">
        <v>45188</v>
      </c>
      <c r="C4824" s="4" t="s">
        <v>159</v>
      </c>
      <c r="D4824" s="4" t="s">
        <v>39</v>
      </c>
      <c r="E4824" s="4" t="s">
        <v>334</v>
      </c>
      <c r="F4824" s="4" t="s">
        <v>113</v>
      </c>
      <c r="G4824">
        <v>17209.57</v>
      </c>
      <c r="H4824" s="4" t="s">
        <v>19</v>
      </c>
      <c r="I4824" s="4" t="s">
        <v>54</v>
      </c>
      <c r="J4824" s="4" t="s">
        <v>55</v>
      </c>
      <c r="K4824">
        <v>57165.21</v>
      </c>
      <c r="L4824">
        <v>117061.12</v>
      </c>
      <c r="M4824" s="4" t="s">
        <v>59</v>
      </c>
      <c r="N4824" s="4" t="s">
        <v>20298</v>
      </c>
    </row>
    <row r="4825" spans="1:14" x14ac:dyDescent="0.35">
      <c r="A4825" s="4" t="s">
        <v>5106</v>
      </c>
      <c r="B4825" s="5">
        <v>45160</v>
      </c>
      <c r="C4825" s="4" t="s">
        <v>1021</v>
      </c>
      <c r="D4825" s="4" t="s">
        <v>16</v>
      </c>
      <c r="E4825" s="4" t="s">
        <v>150</v>
      </c>
      <c r="F4825" s="4" t="s">
        <v>41</v>
      </c>
      <c r="G4825">
        <v>12721</v>
      </c>
      <c r="H4825" s="4" t="s">
        <v>86</v>
      </c>
      <c r="I4825" s="4" t="s">
        <v>20</v>
      </c>
      <c r="J4825" s="4" t="s">
        <v>55</v>
      </c>
      <c r="K4825">
        <v>50565.01</v>
      </c>
      <c r="L4825">
        <v>108418.3</v>
      </c>
      <c r="M4825" s="4" t="s">
        <v>134</v>
      </c>
      <c r="N4825" s="4" t="s">
        <v>20304</v>
      </c>
    </row>
    <row r="4826" spans="1:14" x14ac:dyDescent="0.35">
      <c r="A4826" s="4" t="s">
        <v>5107</v>
      </c>
      <c r="B4826" s="5">
        <v>44929</v>
      </c>
      <c r="C4826" s="4" t="s">
        <v>228</v>
      </c>
      <c r="D4826" s="4" t="s">
        <v>16</v>
      </c>
      <c r="E4826" s="4" t="s">
        <v>46</v>
      </c>
      <c r="F4826" s="4" t="s">
        <v>107</v>
      </c>
      <c r="G4826">
        <v>9382.2800000000007</v>
      </c>
      <c r="H4826" s="4" t="s">
        <v>95</v>
      </c>
      <c r="I4826" s="4" t="s">
        <v>49</v>
      </c>
      <c r="J4826" s="4" t="s">
        <v>55</v>
      </c>
      <c r="K4826">
        <v>67823.73</v>
      </c>
      <c r="L4826">
        <v>142468.51999999999</v>
      </c>
      <c r="M4826" s="4" t="s">
        <v>43</v>
      </c>
      <c r="N4826" s="4" t="s">
        <v>20297</v>
      </c>
    </row>
    <row r="4827" spans="1:14" x14ac:dyDescent="0.35">
      <c r="A4827" s="4" t="s">
        <v>5108</v>
      </c>
      <c r="B4827" s="5">
        <v>45063</v>
      </c>
      <c r="C4827" s="4" t="s">
        <v>258</v>
      </c>
      <c r="D4827" s="4" t="s">
        <v>16</v>
      </c>
      <c r="E4827" s="4" t="s">
        <v>58</v>
      </c>
      <c r="F4827" s="4" t="s">
        <v>85</v>
      </c>
      <c r="G4827">
        <v>3747.24</v>
      </c>
      <c r="H4827" s="4" t="s">
        <v>48</v>
      </c>
      <c r="I4827" s="4" t="s">
        <v>54</v>
      </c>
      <c r="J4827" s="4" t="s">
        <v>42</v>
      </c>
      <c r="K4827">
        <v>69459.28</v>
      </c>
      <c r="L4827">
        <v>-42062.45</v>
      </c>
      <c r="M4827" s="4" t="s">
        <v>102</v>
      </c>
      <c r="N4827" s="4" t="s">
        <v>102</v>
      </c>
    </row>
    <row r="4828" spans="1:14" x14ac:dyDescent="0.35">
      <c r="A4828" s="4" t="s">
        <v>5109</v>
      </c>
      <c r="B4828" s="5">
        <v>45091</v>
      </c>
      <c r="C4828" s="4" t="s">
        <v>571</v>
      </c>
      <c r="D4828" s="4" t="s">
        <v>16</v>
      </c>
      <c r="E4828" s="4" t="s">
        <v>32</v>
      </c>
      <c r="F4828" s="4" t="s">
        <v>107</v>
      </c>
      <c r="G4828">
        <v>1529.06</v>
      </c>
      <c r="H4828" s="4" t="s">
        <v>86</v>
      </c>
      <c r="I4828" s="4" t="s">
        <v>18</v>
      </c>
      <c r="J4828" s="4" t="s">
        <v>28</v>
      </c>
      <c r="K4828">
        <v>34072.949999999997</v>
      </c>
      <c r="L4828">
        <v>83359.070000000007</v>
      </c>
      <c r="M4828" s="4" t="s">
        <v>22</v>
      </c>
      <c r="N4828" s="4" t="s">
        <v>20294</v>
      </c>
    </row>
    <row r="4829" spans="1:14" x14ac:dyDescent="0.35">
      <c r="A4829" s="4" t="s">
        <v>5110</v>
      </c>
      <c r="B4829" s="5">
        <v>45087</v>
      </c>
      <c r="C4829" s="4" t="s">
        <v>292</v>
      </c>
      <c r="D4829" s="4" t="s">
        <v>16</v>
      </c>
      <c r="E4829" s="4" t="s">
        <v>58</v>
      </c>
      <c r="F4829" s="4" t="s">
        <v>113</v>
      </c>
      <c r="G4829">
        <v>6392.37</v>
      </c>
      <c r="H4829" s="4" t="s">
        <v>86</v>
      </c>
      <c r="I4829" s="4" t="s">
        <v>34</v>
      </c>
      <c r="J4829" s="4" t="s">
        <v>55</v>
      </c>
      <c r="K4829">
        <v>40872.589999999997</v>
      </c>
      <c r="L4829">
        <v>180999.78</v>
      </c>
      <c r="M4829" s="4" t="s">
        <v>22</v>
      </c>
      <c r="N4829" s="4" t="s">
        <v>20294</v>
      </c>
    </row>
    <row r="4830" spans="1:14" x14ac:dyDescent="0.35">
      <c r="A4830" s="4" t="s">
        <v>5111</v>
      </c>
      <c r="B4830" s="5">
        <v>45230</v>
      </c>
      <c r="C4830" s="4" t="s">
        <v>281</v>
      </c>
      <c r="D4830" s="4" t="s">
        <v>16</v>
      </c>
      <c r="E4830" s="4" t="s">
        <v>17</v>
      </c>
      <c r="F4830" s="4" t="s">
        <v>113</v>
      </c>
      <c r="G4830">
        <v>9961.1299999999992</v>
      </c>
      <c r="H4830" s="4" t="s">
        <v>86</v>
      </c>
      <c r="I4830" s="4" t="s">
        <v>49</v>
      </c>
      <c r="J4830" s="4" t="s">
        <v>28</v>
      </c>
      <c r="K4830">
        <v>64848.51</v>
      </c>
      <c r="L4830">
        <v>140551.32</v>
      </c>
      <c r="M4830" s="4" t="s">
        <v>83</v>
      </c>
      <c r="N4830" s="4" t="s">
        <v>20302</v>
      </c>
    </row>
    <row r="4831" spans="1:14" x14ac:dyDescent="0.35">
      <c r="A4831" s="4" t="s">
        <v>5112</v>
      </c>
      <c r="B4831" s="5">
        <v>45016</v>
      </c>
      <c r="C4831" s="4" t="s">
        <v>297</v>
      </c>
      <c r="D4831" s="4" t="s">
        <v>39</v>
      </c>
      <c r="E4831" s="4" t="s">
        <v>210</v>
      </c>
      <c r="F4831" s="4" t="s">
        <v>129</v>
      </c>
      <c r="G4831">
        <v>5890.66</v>
      </c>
      <c r="H4831" s="4" t="s">
        <v>27</v>
      </c>
      <c r="I4831" s="4" t="s">
        <v>49</v>
      </c>
      <c r="J4831" s="4" t="s">
        <v>79</v>
      </c>
      <c r="K4831">
        <v>55158.9</v>
      </c>
      <c r="L4831">
        <v>176596.41</v>
      </c>
      <c r="M4831" s="4" t="s">
        <v>29</v>
      </c>
      <c r="N4831" s="4" t="s">
        <v>20295</v>
      </c>
    </row>
    <row r="4832" spans="1:14" x14ac:dyDescent="0.35">
      <c r="A4832" s="4" t="s">
        <v>5113</v>
      </c>
      <c r="B4832" s="5">
        <v>45270</v>
      </c>
      <c r="C4832" s="4" t="s">
        <v>498</v>
      </c>
      <c r="D4832" s="4" t="s">
        <v>39</v>
      </c>
      <c r="E4832" s="4" t="s">
        <v>40</v>
      </c>
      <c r="F4832" s="4" t="s">
        <v>18</v>
      </c>
      <c r="G4832">
        <v>7918.15</v>
      </c>
      <c r="H4832" s="4" t="s">
        <v>27</v>
      </c>
      <c r="I4832" s="4" t="s">
        <v>18</v>
      </c>
      <c r="J4832" s="4" t="s">
        <v>79</v>
      </c>
      <c r="K4832">
        <v>51574.22</v>
      </c>
      <c r="L4832">
        <v>145243.87</v>
      </c>
      <c r="M4832" s="4" t="s">
        <v>87</v>
      </c>
      <c r="N4832" s="4" t="s">
        <v>20303</v>
      </c>
    </row>
    <row r="4833" spans="1:14" x14ac:dyDescent="0.35">
      <c r="A4833" s="4" t="s">
        <v>5114</v>
      </c>
      <c r="B4833" s="5">
        <v>45091</v>
      </c>
      <c r="C4833" s="4" t="s">
        <v>264</v>
      </c>
      <c r="D4833" s="4" t="s">
        <v>16</v>
      </c>
      <c r="E4833" s="4" t="s">
        <v>52</v>
      </c>
      <c r="F4833" s="4" t="s">
        <v>129</v>
      </c>
      <c r="G4833">
        <v>1040.8699999999999</v>
      </c>
      <c r="H4833" s="4" t="s">
        <v>19</v>
      </c>
      <c r="I4833" s="4" t="s">
        <v>49</v>
      </c>
      <c r="J4833" s="4" t="s">
        <v>114</v>
      </c>
      <c r="K4833">
        <v>48787.66</v>
      </c>
      <c r="L4833">
        <v>120422.67</v>
      </c>
      <c r="M4833" s="4" t="s">
        <v>22</v>
      </c>
      <c r="N4833" s="4" t="s">
        <v>20294</v>
      </c>
    </row>
    <row r="4834" spans="1:14" x14ac:dyDescent="0.35">
      <c r="A4834" s="4" t="s">
        <v>5115</v>
      </c>
      <c r="B4834" s="5">
        <v>45262</v>
      </c>
      <c r="C4834" s="4" t="s">
        <v>324</v>
      </c>
      <c r="D4834" s="4" t="s">
        <v>16</v>
      </c>
      <c r="E4834" s="4" t="s">
        <v>25</v>
      </c>
      <c r="F4834" s="4" t="s">
        <v>90</v>
      </c>
      <c r="G4834">
        <v>856.3</v>
      </c>
      <c r="H4834" s="4" t="s">
        <v>95</v>
      </c>
      <c r="I4834" s="4" t="s">
        <v>20</v>
      </c>
      <c r="J4834" s="4" t="s">
        <v>35</v>
      </c>
      <c r="K4834">
        <v>69144.740000000005</v>
      </c>
      <c r="L4834">
        <v>139104.60999999999</v>
      </c>
      <c r="M4834" s="4" t="s">
        <v>87</v>
      </c>
      <c r="N4834" s="4" t="s">
        <v>20303</v>
      </c>
    </row>
    <row r="4835" spans="1:14" x14ac:dyDescent="0.35">
      <c r="A4835" s="4" t="s">
        <v>5116</v>
      </c>
      <c r="B4835" s="5">
        <v>45210</v>
      </c>
      <c r="C4835" s="4" t="s">
        <v>314</v>
      </c>
      <c r="D4835" s="4" t="s">
        <v>62</v>
      </c>
      <c r="E4835" s="4" t="s">
        <v>123</v>
      </c>
      <c r="F4835" s="4" t="s">
        <v>64</v>
      </c>
      <c r="G4835">
        <v>54908.28</v>
      </c>
      <c r="H4835" s="4" t="s">
        <v>27</v>
      </c>
      <c r="I4835" s="4" t="s">
        <v>18</v>
      </c>
      <c r="J4835" s="4" t="s">
        <v>114</v>
      </c>
      <c r="K4835">
        <v>43499.05</v>
      </c>
      <c r="L4835">
        <v>118152.32000000001</v>
      </c>
      <c r="M4835" s="4" t="s">
        <v>83</v>
      </c>
      <c r="N4835" s="4" t="s">
        <v>20302</v>
      </c>
    </row>
    <row r="4836" spans="1:14" x14ac:dyDescent="0.35">
      <c r="A4836" s="4" t="s">
        <v>5117</v>
      </c>
      <c r="B4836" s="5">
        <v>45044</v>
      </c>
      <c r="C4836" s="4" t="s">
        <v>240</v>
      </c>
      <c r="D4836" s="4" t="s">
        <v>16</v>
      </c>
      <c r="E4836" s="4" t="s">
        <v>128</v>
      </c>
      <c r="F4836" s="4" t="s">
        <v>26</v>
      </c>
      <c r="G4836">
        <v>13232.81</v>
      </c>
      <c r="H4836" s="4" t="s">
        <v>95</v>
      </c>
      <c r="I4836" s="4" t="s">
        <v>34</v>
      </c>
      <c r="J4836" s="4" t="s">
        <v>139</v>
      </c>
      <c r="K4836">
        <v>58375.25</v>
      </c>
      <c r="L4836">
        <v>226245.06</v>
      </c>
      <c r="M4836" s="4" t="s">
        <v>65</v>
      </c>
      <c r="N4836" s="4" t="s">
        <v>20299</v>
      </c>
    </row>
    <row r="4837" spans="1:14" x14ac:dyDescent="0.35">
      <c r="A4837" s="4" t="s">
        <v>5118</v>
      </c>
      <c r="B4837" s="5">
        <v>45097</v>
      </c>
      <c r="C4837" s="4" t="s">
        <v>345</v>
      </c>
      <c r="D4837" s="4" t="s">
        <v>16</v>
      </c>
      <c r="E4837" s="4" t="s">
        <v>52</v>
      </c>
      <c r="F4837" s="4" t="s">
        <v>85</v>
      </c>
      <c r="G4837">
        <v>6690.51</v>
      </c>
      <c r="H4837" s="4" t="s">
        <v>27</v>
      </c>
      <c r="I4837" s="4" t="s">
        <v>34</v>
      </c>
      <c r="J4837" s="4" t="s">
        <v>98</v>
      </c>
      <c r="K4837">
        <v>67692.039999999994</v>
      </c>
      <c r="L4837">
        <v>36218.79</v>
      </c>
      <c r="M4837" s="4" t="s">
        <v>22</v>
      </c>
      <c r="N4837" s="4" t="s">
        <v>20294</v>
      </c>
    </row>
    <row r="4838" spans="1:14" x14ac:dyDescent="0.35">
      <c r="A4838" s="4" t="s">
        <v>5119</v>
      </c>
      <c r="B4838" s="5">
        <v>45239</v>
      </c>
      <c r="C4838" s="4" t="s">
        <v>195</v>
      </c>
      <c r="D4838" s="4" t="s">
        <v>16</v>
      </c>
      <c r="E4838" s="4" t="s">
        <v>70</v>
      </c>
      <c r="F4838" s="4" t="s">
        <v>113</v>
      </c>
      <c r="G4838">
        <v>4898.28</v>
      </c>
      <c r="H4838" s="4" t="s">
        <v>48</v>
      </c>
      <c r="I4838" s="4" t="s">
        <v>18</v>
      </c>
      <c r="J4838" s="4" t="s">
        <v>79</v>
      </c>
      <c r="K4838">
        <v>54994.26</v>
      </c>
      <c r="L4838">
        <v>182606.13</v>
      </c>
      <c r="M4838" s="4" t="s">
        <v>75</v>
      </c>
      <c r="N4838" s="4" t="s">
        <v>20301</v>
      </c>
    </row>
    <row r="4839" spans="1:14" x14ac:dyDescent="0.35">
      <c r="A4839" s="4" t="s">
        <v>5120</v>
      </c>
      <c r="B4839" s="5">
        <v>45192</v>
      </c>
      <c r="C4839" s="4" t="s">
        <v>252</v>
      </c>
      <c r="D4839" s="4" t="s">
        <v>16</v>
      </c>
      <c r="E4839" s="4" t="s">
        <v>32</v>
      </c>
      <c r="F4839" s="4" t="s">
        <v>129</v>
      </c>
      <c r="G4839">
        <v>12404.63</v>
      </c>
      <c r="H4839" s="4" t="s">
        <v>86</v>
      </c>
      <c r="I4839" s="4" t="s">
        <v>20</v>
      </c>
      <c r="J4839" s="4" t="s">
        <v>35</v>
      </c>
      <c r="K4839">
        <v>66821.13</v>
      </c>
      <c r="L4839">
        <v>102212.5</v>
      </c>
      <c r="M4839" s="4" t="s">
        <v>59</v>
      </c>
      <c r="N4839" s="4" t="s">
        <v>20298</v>
      </c>
    </row>
    <row r="4840" spans="1:14" x14ac:dyDescent="0.35">
      <c r="A4840" s="4" t="s">
        <v>5121</v>
      </c>
      <c r="B4840" s="5">
        <v>45252</v>
      </c>
      <c r="C4840" s="4" t="s">
        <v>165</v>
      </c>
      <c r="D4840" s="4" t="s">
        <v>39</v>
      </c>
      <c r="E4840" s="4" t="s">
        <v>334</v>
      </c>
      <c r="F4840" s="4" t="s">
        <v>18</v>
      </c>
      <c r="G4840">
        <v>22049.71</v>
      </c>
      <c r="H4840" s="4" t="s">
        <v>95</v>
      </c>
      <c r="I4840" s="4" t="s">
        <v>34</v>
      </c>
      <c r="J4840" s="4" t="s">
        <v>98</v>
      </c>
      <c r="K4840">
        <v>38924.03</v>
      </c>
      <c r="L4840">
        <v>76602.67</v>
      </c>
      <c r="M4840" s="4" t="s">
        <v>75</v>
      </c>
      <c r="N4840" s="4" t="s">
        <v>20301</v>
      </c>
    </row>
    <row r="4841" spans="1:14" x14ac:dyDescent="0.35">
      <c r="A4841" s="4" t="s">
        <v>5122</v>
      </c>
      <c r="B4841" s="5">
        <v>44973</v>
      </c>
      <c r="C4841" s="4" t="s">
        <v>199</v>
      </c>
      <c r="D4841" s="4" t="s">
        <v>16</v>
      </c>
      <c r="E4841" s="4" t="s">
        <v>150</v>
      </c>
      <c r="F4841" s="4" t="s">
        <v>74</v>
      </c>
      <c r="G4841">
        <v>269.95999999999998</v>
      </c>
      <c r="H4841" s="4" t="s">
        <v>27</v>
      </c>
      <c r="I4841" s="4" t="s">
        <v>34</v>
      </c>
      <c r="J4841" s="4" t="s">
        <v>35</v>
      </c>
      <c r="K4841">
        <v>56222.080000000002</v>
      </c>
      <c r="L4841">
        <v>260948.17</v>
      </c>
      <c r="M4841" s="4" t="s">
        <v>71</v>
      </c>
      <c r="N4841" s="4" t="s">
        <v>20300</v>
      </c>
    </row>
    <row r="4842" spans="1:14" x14ac:dyDescent="0.35">
      <c r="A4842" s="4" t="s">
        <v>5123</v>
      </c>
      <c r="B4842" s="5">
        <v>45158</v>
      </c>
      <c r="C4842" s="4" t="s">
        <v>790</v>
      </c>
      <c r="D4842" s="4" t="s">
        <v>39</v>
      </c>
      <c r="E4842" s="4" t="s">
        <v>162</v>
      </c>
      <c r="F4842" s="4" t="s">
        <v>107</v>
      </c>
      <c r="G4842">
        <v>11183.73</v>
      </c>
      <c r="H4842" s="4" t="s">
        <v>86</v>
      </c>
      <c r="I4842" s="4" t="s">
        <v>49</v>
      </c>
      <c r="J4842" s="4" t="s">
        <v>120</v>
      </c>
      <c r="K4842">
        <v>40854.89</v>
      </c>
      <c r="L4842">
        <v>256779.82</v>
      </c>
      <c r="M4842" s="4" t="s">
        <v>134</v>
      </c>
      <c r="N4842" s="4" t="s">
        <v>20304</v>
      </c>
    </row>
    <row r="4843" spans="1:14" x14ac:dyDescent="0.35">
      <c r="A4843" s="4" t="s">
        <v>5124</v>
      </c>
      <c r="B4843" s="5">
        <v>45248</v>
      </c>
      <c r="C4843" s="4" t="s">
        <v>292</v>
      </c>
      <c r="D4843" s="4" t="s">
        <v>16</v>
      </c>
      <c r="E4843" s="4" t="s">
        <v>46</v>
      </c>
      <c r="F4843" s="4" t="s">
        <v>53</v>
      </c>
      <c r="G4843">
        <v>9868.4500000000007</v>
      </c>
      <c r="H4843" s="4" t="s">
        <v>86</v>
      </c>
      <c r="I4843" s="4" t="s">
        <v>34</v>
      </c>
      <c r="J4843" s="4" t="s">
        <v>79</v>
      </c>
      <c r="K4843">
        <v>40872.589999999997</v>
      </c>
      <c r="L4843">
        <v>171131.33</v>
      </c>
      <c r="M4843" s="4" t="s">
        <v>75</v>
      </c>
      <c r="N4843" s="4" t="s">
        <v>20301</v>
      </c>
    </row>
    <row r="4844" spans="1:14" x14ac:dyDescent="0.35">
      <c r="A4844" s="4" t="s">
        <v>5125</v>
      </c>
      <c r="B4844" s="5">
        <v>45239</v>
      </c>
      <c r="C4844" s="4" t="s">
        <v>839</v>
      </c>
      <c r="D4844" s="4" t="s">
        <v>62</v>
      </c>
      <c r="E4844" s="4" t="s">
        <v>82</v>
      </c>
      <c r="F4844" s="4" t="s">
        <v>64</v>
      </c>
      <c r="G4844">
        <v>74254.600000000006</v>
      </c>
      <c r="H4844" s="4" t="s">
        <v>27</v>
      </c>
      <c r="I4844" s="4" t="s">
        <v>49</v>
      </c>
      <c r="J4844" s="4" t="s">
        <v>42</v>
      </c>
      <c r="K4844">
        <v>39279.230000000003</v>
      </c>
      <c r="L4844">
        <v>245006.06</v>
      </c>
      <c r="M4844" s="4" t="s">
        <v>75</v>
      </c>
      <c r="N4844" s="4" t="s">
        <v>20301</v>
      </c>
    </row>
    <row r="4845" spans="1:14" x14ac:dyDescent="0.35">
      <c r="A4845" s="4" t="s">
        <v>5126</v>
      </c>
      <c r="B4845" s="5">
        <v>45165</v>
      </c>
      <c r="C4845" s="4" t="s">
        <v>119</v>
      </c>
      <c r="D4845" s="4" t="s">
        <v>16</v>
      </c>
      <c r="E4845" s="4" t="s">
        <v>17</v>
      </c>
      <c r="F4845" s="4" t="s">
        <v>47</v>
      </c>
      <c r="G4845">
        <v>8254.4</v>
      </c>
      <c r="H4845" s="4" t="s">
        <v>27</v>
      </c>
      <c r="I4845" s="4" t="s">
        <v>34</v>
      </c>
      <c r="J4845" s="4" t="s">
        <v>28</v>
      </c>
      <c r="K4845">
        <v>39950.54</v>
      </c>
      <c r="L4845">
        <v>89595.39</v>
      </c>
      <c r="M4845" s="4" t="s">
        <v>134</v>
      </c>
      <c r="N4845" s="4" t="s">
        <v>20304</v>
      </c>
    </row>
    <row r="4846" spans="1:14" x14ac:dyDescent="0.35">
      <c r="A4846" s="4" t="s">
        <v>5127</v>
      </c>
      <c r="B4846" s="5">
        <v>45040</v>
      </c>
      <c r="C4846" s="4" t="s">
        <v>273</v>
      </c>
      <c r="D4846" s="4" t="s">
        <v>16</v>
      </c>
      <c r="E4846" s="4" t="s">
        <v>46</v>
      </c>
      <c r="F4846" s="4" t="s">
        <v>129</v>
      </c>
      <c r="G4846">
        <v>6130.94</v>
      </c>
      <c r="H4846" s="4" t="s">
        <v>95</v>
      </c>
      <c r="I4846" s="4" t="s">
        <v>20</v>
      </c>
      <c r="J4846" s="4" t="s">
        <v>120</v>
      </c>
      <c r="K4846">
        <v>63474.7</v>
      </c>
      <c r="L4846">
        <v>168110.94</v>
      </c>
      <c r="M4846" s="4" t="s">
        <v>65</v>
      </c>
      <c r="N4846" s="4" t="s">
        <v>20299</v>
      </c>
    </row>
    <row r="4847" spans="1:14" x14ac:dyDescent="0.35">
      <c r="A4847" s="4" t="s">
        <v>5128</v>
      </c>
      <c r="B4847" s="5">
        <v>45257</v>
      </c>
      <c r="C4847" s="4" t="s">
        <v>97</v>
      </c>
      <c r="D4847" s="4" t="s">
        <v>16</v>
      </c>
      <c r="E4847" s="4" t="s">
        <v>128</v>
      </c>
      <c r="F4847" s="4" t="s">
        <v>117</v>
      </c>
      <c r="G4847">
        <v>10792.11</v>
      </c>
      <c r="H4847" s="4" t="s">
        <v>19</v>
      </c>
      <c r="I4847" s="4" t="s">
        <v>20</v>
      </c>
      <c r="J4847" s="4" t="s">
        <v>120</v>
      </c>
      <c r="K4847">
        <v>38178.42</v>
      </c>
      <c r="L4847">
        <v>191026.77</v>
      </c>
      <c r="M4847" s="4" t="s">
        <v>75</v>
      </c>
      <c r="N4847" s="4" t="s">
        <v>20301</v>
      </c>
    </row>
    <row r="4848" spans="1:14" x14ac:dyDescent="0.35">
      <c r="A4848" s="4" t="s">
        <v>5129</v>
      </c>
      <c r="B4848" s="5">
        <v>45122</v>
      </c>
      <c r="C4848" s="4" t="s">
        <v>57</v>
      </c>
      <c r="D4848" s="4" t="s">
        <v>16</v>
      </c>
      <c r="E4848" s="4" t="s">
        <v>25</v>
      </c>
      <c r="F4848" s="4" t="s">
        <v>107</v>
      </c>
      <c r="G4848">
        <v>4464.5200000000004</v>
      </c>
      <c r="H4848" s="4" t="s">
        <v>86</v>
      </c>
      <c r="I4848" s="4" t="s">
        <v>54</v>
      </c>
      <c r="J4848" s="4" t="s">
        <v>28</v>
      </c>
      <c r="K4848">
        <v>67544.62</v>
      </c>
      <c r="L4848">
        <v>72576.84</v>
      </c>
      <c r="M4848" s="4" t="s">
        <v>36</v>
      </c>
      <c r="N4848" s="4" t="s">
        <v>20296</v>
      </c>
    </row>
    <row r="4849" spans="1:14" x14ac:dyDescent="0.35">
      <c r="A4849" s="4" t="s">
        <v>5130</v>
      </c>
      <c r="B4849" s="5">
        <v>45066</v>
      </c>
      <c r="C4849" s="4" t="s">
        <v>664</v>
      </c>
      <c r="D4849" s="4" t="s">
        <v>39</v>
      </c>
      <c r="E4849" s="4" t="s">
        <v>162</v>
      </c>
      <c r="F4849" s="4" t="s">
        <v>47</v>
      </c>
      <c r="G4849">
        <v>17633.490000000002</v>
      </c>
      <c r="H4849" s="4" t="s">
        <v>86</v>
      </c>
      <c r="I4849" s="4" t="s">
        <v>34</v>
      </c>
      <c r="J4849" s="4" t="s">
        <v>98</v>
      </c>
      <c r="K4849">
        <v>51171.62</v>
      </c>
      <c r="L4849">
        <v>162240.95999999999</v>
      </c>
      <c r="M4849" s="4" t="s">
        <v>102</v>
      </c>
      <c r="N4849" s="4" t="s">
        <v>102</v>
      </c>
    </row>
    <row r="4850" spans="1:14" x14ac:dyDescent="0.35">
      <c r="A4850" s="4" t="s">
        <v>5131</v>
      </c>
      <c r="B4850" s="5">
        <v>45165</v>
      </c>
      <c r="C4850" s="4" t="s">
        <v>1006</v>
      </c>
      <c r="D4850" s="4" t="s">
        <v>62</v>
      </c>
      <c r="E4850" s="4" t="s">
        <v>101</v>
      </c>
      <c r="F4850" s="4" t="s">
        <v>64</v>
      </c>
      <c r="G4850">
        <v>80362.81</v>
      </c>
      <c r="H4850" s="4" t="s">
        <v>95</v>
      </c>
      <c r="I4850" s="4" t="s">
        <v>54</v>
      </c>
      <c r="J4850" s="4" t="s">
        <v>28</v>
      </c>
      <c r="K4850">
        <v>46893.42</v>
      </c>
      <c r="L4850">
        <v>201619.87</v>
      </c>
      <c r="M4850" s="4" t="s">
        <v>134</v>
      </c>
      <c r="N4850" s="4" t="s">
        <v>20304</v>
      </c>
    </row>
    <row r="4851" spans="1:14" x14ac:dyDescent="0.35">
      <c r="A4851" s="4" t="s">
        <v>5132</v>
      </c>
      <c r="B4851" s="5">
        <v>45180</v>
      </c>
      <c r="C4851" s="4" t="s">
        <v>459</v>
      </c>
      <c r="D4851" s="4" t="s">
        <v>62</v>
      </c>
      <c r="E4851" s="4" t="s">
        <v>123</v>
      </c>
      <c r="F4851" s="4" t="s">
        <v>64</v>
      </c>
      <c r="G4851">
        <v>86332.72</v>
      </c>
      <c r="H4851" s="4" t="s">
        <v>27</v>
      </c>
      <c r="I4851" s="4" t="s">
        <v>18</v>
      </c>
      <c r="J4851" s="4" t="s">
        <v>114</v>
      </c>
      <c r="K4851">
        <v>52464.79</v>
      </c>
      <c r="L4851">
        <v>267744.92</v>
      </c>
      <c r="M4851" s="4" t="s">
        <v>59</v>
      </c>
      <c r="N4851" s="4" t="s">
        <v>20298</v>
      </c>
    </row>
    <row r="4852" spans="1:14" x14ac:dyDescent="0.35">
      <c r="A4852" s="4" t="s">
        <v>5133</v>
      </c>
      <c r="B4852" s="5">
        <v>44982</v>
      </c>
      <c r="C4852" s="4" t="s">
        <v>228</v>
      </c>
      <c r="D4852" s="4" t="s">
        <v>16</v>
      </c>
      <c r="E4852" s="4" t="s">
        <v>70</v>
      </c>
      <c r="F4852" s="4" t="s">
        <v>90</v>
      </c>
      <c r="G4852">
        <v>13953.51</v>
      </c>
      <c r="H4852" s="4" t="s">
        <v>19</v>
      </c>
      <c r="I4852" s="4" t="s">
        <v>34</v>
      </c>
      <c r="J4852" s="4" t="s">
        <v>42</v>
      </c>
      <c r="K4852">
        <v>56315.9</v>
      </c>
      <c r="L4852">
        <v>75201.990000000005</v>
      </c>
      <c r="M4852" s="4" t="s">
        <v>71</v>
      </c>
      <c r="N4852" s="4" t="s">
        <v>20300</v>
      </c>
    </row>
    <row r="4853" spans="1:14" x14ac:dyDescent="0.35">
      <c r="A4853" s="4" t="s">
        <v>5134</v>
      </c>
      <c r="B4853" s="5">
        <v>45243</v>
      </c>
      <c r="C4853" s="4" t="s">
        <v>269</v>
      </c>
      <c r="D4853" s="4" t="s">
        <v>62</v>
      </c>
      <c r="E4853" s="4" t="s">
        <v>123</v>
      </c>
      <c r="F4853" s="4" t="s">
        <v>64</v>
      </c>
      <c r="G4853">
        <v>53965.73</v>
      </c>
      <c r="H4853" s="4" t="s">
        <v>86</v>
      </c>
      <c r="I4853" s="4" t="s">
        <v>20</v>
      </c>
      <c r="J4853" s="4" t="s">
        <v>120</v>
      </c>
      <c r="K4853">
        <v>31287.26</v>
      </c>
      <c r="L4853">
        <v>262417.93</v>
      </c>
      <c r="M4853" s="4" t="s">
        <v>75</v>
      </c>
      <c r="N4853" s="4" t="s">
        <v>20301</v>
      </c>
    </row>
    <row r="4854" spans="1:14" x14ac:dyDescent="0.35">
      <c r="A4854" s="4" t="s">
        <v>5135</v>
      </c>
      <c r="B4854" s="5">
        <v>45075</v>
      </c>
      <c r="C4854" s="4" t="s">
        <v>478</v>
      </c>
      <c r="D4854" s="4" t="s">
        <v>16</v>
      </c>
      <c r="E4854" s="4" t="s">
        <v>46</v>
      </c>
      <c r="F4854" s="4" t="s">
        <v>26</v>
      </c>
      <c r="G4854">
        <v>6310.48</v>
      </c>
      <c r="H4854" s="4" t="s">
        <v>86</v>
      </c>
      <c r="I4854" s="4" t="s">
        <v>18</v>
      </c>
      <c r="J4854" s="4" t="s">
        <v>21</v>
      </c>
      <c r="K4854">
        <v>40625.1</v>
      </c>
      <c r="L4854">
        <v>78642.880000000005</v>
      </c>
      <c r="M4854" s="4" t="s">
        <v>102</v>
      </c>
      <c r="N4854" s="4" t="s">
        <v>102</v>
      </c>
    </row>
    <row r="4855" spans="1:14" x14ac:dyDescent="0.35">
      <c r="A4855" s="4" t="s">
        <v>5136</v>
      </c>
      <c r="B4855" s="5">
        <v>45129</v>
      </c>
      <c r="C4855" s="4" t="s">
        <v>389</v>
      </c>
      <c r="D4855" s="4" t="s">
        <v>16</v>
      </c>
      <c r="E4855" s="4" t="s">
        <v>128</v>
      </c>
      <c r="F4855" s="4" t="s">
        <v>117</v>
      </c>
      <c r="G4855">
        <v>1693.9</v>
      </c>
      <c r="H4855" s="4" t="s">
        <v>86</v>
      </c>
      <c r="I4855" s="4" t="s">
        <v>49</v>
      </c>
      <c r="J4855" s="4" t="s">
        <v>55</v>
      </c>
      <c r="K4855">
        <v>47306.98</v>
      </c>
      <c r="L4855">
        <v>83014.429999999993</v>
      </c>
      <c r="M4855" s="4" t="s">
        <v>36</v>
      </c>
      <c r="N4855" s="4" t="s">
        <v>20296</v>
      </c>
    </row>
    <row r="4856" spans="1:14" x14ac:dyDescent="0.35">
      <c r="A4856" s="4" t="s">
        <v>5137</v>
      </c>
      <c r="B4856" s="5">
        <v>45088</v>
      </c>
      <c r="C4856" s="4" t="s">
        <v>1043</v>
      </c>
      <c r="D4856" s="4" t="s">
        <v>62</v>
      </c>
      <c r="E4856" s="4" t="s">
        <v>123</v>
      </c>
      <c r="F4856" s="4" t="s">
        <v>64</v>
      </c>
      <c r="G4856">
        <v>64550.080000000002</v>
      </c>
      <c r="H4856" s="4" t="s">
        <v>48</v>
      </c>
      <c r="I4856" s="4" t="s">
        <v>54</v>
      </c>
      <c r="J4856" s="4" t="s">
        <v>55</v>
      </c>
      <c r="K4856">
        <v>37800.86</v>
      </c>
      <c r="L4856">
        <v>173303.04000000001</v>
      </c>
      <c r="M4856" s="4" t="s">
        <v>22</v>
      </c>
      <c r="N4856" s="4" t="s">
        <v>20294</v>
      </c>
    </row>
    <row r="4857" spans="1:14" x14ac:dyDescent="0.35">
      <c r="A4857" s="4" t="s">
        <v>5138</v>
      </c>
      <c r="B4857" s="5">
        <v>45241</v>
      </c>
      <c r="C4857" s="4" t="s">
        <v>423</v>
      </c>
      <c r="D4857" s="4" t="s">
        <v>16</v>
      </c>
      <c r="E4857" s="4" t="s">
        <v>17</v>
      </c>
      <c r="F4857" s="4" t="s">
        <v>152</v>
      </c>
      <c r="G4857">
        <v>102.9</v>
      </c>
      <c r="H4857" s="4" t="s">
        <v>86</v>
      </c>
      <c r="I4857" s="4" t="s">
        <v>34</v>
      </c>
      <c r="J4857" s="4" t="s">
        <v>120</v>
      </c>
      <c r="K4857">
        <v>46718.82</v>
      </c>
      <c r="L4857">
        <v>184823.21</v>
      </c>
      <c r="M4857" s="4" t="s">
        <v>75</v>
      </c>
      <c r="N4857" s="4" t="s">
        <v>20301</v>
      </c>
    </row>
    <row r="4858" spans="1:14" x14ac:dyDescent="0.35">
      <c r="A4858" s="4" t="s">
        <v>5139</v>
      </c>
      <c r="B4858" s="5">
        <v>45100</v>
      </c>
      <c r="C4858" s="4" t="s">
        <v>252</v>
      </c>
      <c r="D4858" s="4" t="s">
        <v>62</v>
      </c>
      <c r="E4858" s="4" t="s">
        <v>63</v>
      </c>
      <c r="F4858" s="4" t="s">
        <v>64</v>
      </c>
      <c r="G4858">
        <v>45915.6</v>
      </c>
      <c r="H4858" s="4" t="s">
        <v>95</v>
      </c>
      <c r="I4858" s="4" t="s">
        <v>20</v>
      </c>
      <c r="J4858" s="4" t="s">
        <v>120</v>
      </c>
      <c r="K4858">
        <v>66821.13</v>
      </c>
      <c r="L4858">
        <v>148128.1</v>
      </c>
      <c r="M4858" s="4" t="s">
        <v>22</v>
      </c>
      <c r="N4858" s="4" t="s">
        <v>20294</v>
      </c>
    </row>
    <row r="4859" spans="1:14" x14ac:dyDescent="0.35">
      <c r="A4859" s="4" t="s">
        <v>5140</v>
      </c>
      <c r="B4859" s="5">
        <v>45050</v>
      </c>
      <c r="C4859" s="4" t="s">
        <v>473</v>
      </c>
      <c r="D4859" s="4" t="s">
        <v>39</v>
      </c>
      <c r="E4859" s="4" t="s">
        <v>293</v>
      </c>
      <c r="F4859" s="4" t="s">
        <v>53</v>
      </c>
      <c r="G4859">
        <v>20597.060000000001</v>
      </c>
      <c r="H4859" s="4" t="s">
        <v>86</v>
      </c>
      <c r="I4859" s="4" t="s">
        <v>18</v>
      </c>
      <c r="J4859" s="4" t="s">
        <v>79</v>
      </c>
      <c r="K4859">
        <v>44605.14</v>
      </c>
      <c r="L4859">
        <v>100542.76</v>
      </c>
      <c r="M4859" s="4" t="s">
        <v>102</v>
      </c>
      <c r="N4859" s="4" t="s">
        <v>102</v>
      </c>
    </row>
    <row r="4860" spans="1:14" x14ac:dyDescent="0.35">
      <c r="A4860" s="4" t="s">
        <v>5141</v>
      </c>
      <c r="B4860" s="5">
        <v>44932</v>
      </c>
      <c r="C4860" s="4" t="s">
        <v>319</v>
      </c>
      <c r="D4860" s="4" t="s">
        <v>39</v>
      </c>
      <c r="E4860" s="4" t="s">
        <v>210</v>
      </c>
      <c r="F4860" s="4" t="s">
        <v>74</v>
      </c>
      <c r="G4860">
        <v>22285.29</v>
      </c>
      <c r="H4860" s="4" t="s">
        <v>86</v>
      </c>
      <c r="I4860" s="4" t="s">
        <v>20</v>
      </c>
      <c r="J4860" s="4" t="s">
        <v>55</v>
      </c>
      <c r="K4860">
        <v>37343.19</v>
      </c>
      <c r="L4860">
        <v>153985.04</v>
      </c>
      <c r="M4860" s="4" t="s">
        <v>43</v>
      </c>
      <c r="N4860" s="4" t="s">
        <v>20297</v>
      </c>
    </row>
    <row r="4861" spans="1:14" x14ac:dyDescent="0.35">
      <c r="A4861" s="4" t="s">
        <v>5142</v>
      </c>
      <c r="B4861" s="5">
        <v>45050</v>
      </c>
      <c r="C4861" s="4" t="s">
        <v>511</v>
      </c>
      <c r="D4861" s="4" t="s">
        <v>16</v>
      </c>
      <c r="E4861" s="4" t="s">
        <v>52</v>
      </c>
      <c r="F4861" s="4" t="s">
        <v>129</v>
      </c>
      <c r="G4861">
        <v>11987.38</v>
      </c>
      <c r="H4861" s="4" t="s">
        <v>27</v>
      </c>
      <c r="I4861" s="4" t="s">
        <v>54</v>
      </c>
      <c r="J4861" s="4" t="s">
        <v>21</v>
      </c>
      <c r="K4861">
        <v>37035.980000000003</v>
      </c>
      <c r="L4861">
        <v>45098.32</v>
      </c>
      <c r="M4861" s="4" t="s">
        <v>102</v>
      </c>
      <c r="N4861" s="4" t="s">
        <v>102</v>
      </c>
    </row>
    <row r="4862" spans="1:14" x14ac:dyDescent="0.35">
      <c r="A4862" s="4" t="s">
        <v>5143</v>
      </c>
      <c r="B4862" s="5">
        <v>45181</v>
      </c>
      <c r="C4862" s="4" t="s">
        <v>719</v>
      </c>
      <c r="D4862" s="4" t="s">
        <v>16</v>
      </c>
      <c r="E4862" s="4" t="s">
        <v>128</v>
      </c>
      <c r="F4862" s="4" t="s">
        <v>113</v>
      </c>
      <c r="G4862">
        <v>6197.15</v>
      </c>
      <c r="H4862" s="4" t="s">
        <v>27</v>
      </c>
      <c r="I4862" s="4" t="s">
        <v>54</v>
      </c>
      <c r="J4862" s="4" t="s">
        <v>28</v>
      </c>
      <c r="K4862">
        <v>52433.919999999998</v>
      </c>
      <c r="L4862">
        <v>151176.6</v>
      </c>
      <c r="M4862" s="4" t="s">
        <v>59</v>
      </c>
      <c r="N4862" s="4" t="s">
        <v>20298</v>
      </c>
    </row>
    <row r="4863" spans="1:14" x14ac:dyDescent="0.35">
      <c r="A4863" s="4" t="s">
        <v>5144</v>
      </c>
      <c r="B4863" s="5">
        <v>45150</v>
      </c>
      <c r="C4863" s="4" t="s">
        <v>360</v>
      </c>
      <c r="D4863" s="4" t="s">
        <v>16</v>
      </c>
      <c r="E4863" s="4" t="s">
        <v>128</v>
      </c>
      <c r="F4863" s="4" t="s">
        <v>168</v>
      </c>
      <c r="G4863">
        <v>8186.06</v>
      </c>
      <c r="H4863" s="4" t="s">
        <v>86</v>
      </c>
      <c r="I4863" s="4" t="s">
        <v>18</v>
      </c>
      <c r="J4863" s="4" t="s">
        <v>139</v>
      </c>
      <c r="K4863">
        <v>64324.6</v>
      </c>
      <c r="L4863">
        <v>193940.28</v>
      </c>
      <c r="M4863" s="4" t="s">
        <v>134</v>
      </c>
      <c r="N4863" s="4" t="s">
        <v>20304</v>
      </c>
    </row>
    <row r="4864" spans="1:14" x14ac:dyDescent="0.35">
      <c r="A4864" s="4" t="s">
        <v>5145</v>
      </c>
      <c r="B4864" s="5">
        <v>45223</v>
      </c>
      <c r="C4864" s="4" t="s">
        <v>766</v>
      </c>
      <c r="D4864" s="4" t="s">
        <v>16</v>
      </c>
      <c r="E4864" s="4" t="s">
        <v>70</v>
      </c>
      <c r="F4864" s="4" t="s">
        <v>113</v>
      </c>
      <c r="G4864">
        <v>13289.01</v>
      </c>
      <c r="H4864" s="4" t="s">
        <v>27</v>
      </c>
      <c r="I4864" s="4" t="s">
        <v>54</v>
      </c>
      <c r="J4864" s="4" t="s">
        <v>98</v>
      </c>
      <c r="K4864">
        <v>61813.5</v>
      </c>
      <c r="L4864">
        <v>199320.04</v>
      </c>
      <c r="M4864" s="4" t="s">
        <v>83</v>
      </c>
      <c r="N4864" s="4" t="s">
        <v>20302</v>
      </c>
    </row>
    <row r="4865" spans="1:14" x14ac:dyDescent="0.35">
      <c r="A4865" s="4" t="s">
        <v>5146</v>
      </c>
      <c r="B4865" s="5">
        <v>45184</v>
      </c>
      <c r="C4865" s="4" t="s">
        <v>238</v>
      </c>
      <c r="D4865" s="4" t="s">
        <v>16</v>
      </c>
      <c r="E4865" s="4" t="s">
        <v>70</v>
      </c>
      <c r="F4865" s="4" t="s">
        <v>129</v>
      </c>
      <c r="G4865">
        <v>3460.89</v>
      </c>
      <c r="H4865" s="4" t="s">
        <v>19</v>
      </c>
      <c r="I4865" s="4" t="s">
        <v>34</v>
      </c>
      <c r="J4865" s="4" t="s">
        <v>139</v>
      </c>
      <c r="K4865">
        <v>52092.19</v>
      </c>
      <c r="L4865">
        <v>160558.23000000001</v>
      </c>
      <c r="M4865" s="4" t="s">
        <v>59</v>
      </c>
      <c r="N4865" s="4" t="s">
        <v>20298</v>
      </c>
    </row>
    <row r="4866" spans="1:14" x14ac:dyDescent="0.35">
      <c r="A4866" s="4" t="s">
        <v>5147</v>
      </c>
      <c r="B4866" s="5">
        <v>44947</v>
      </c>
      <c r="C4866" s="4" t="s">
        <v>141</v>
      </c>
      <c r="D4866" s="4" t="s">
        <v>16</v>
      </c>
      <c r="E4866" s="4" t="s">
        <v>25</v>
      </c>
      <c r="F4866" s="4" t="s">
        <v>74</v>
      </c>
      <c r="G4866">
        <v>2032.38</v>
      </c>
      <c r="H4866" s="4" t="s">
        <v>19</v>
      </c>
      <c r="I4866" s="4" t="s">
        <v>34</v>
      </c>
      <c r="J4866" s="4" t="s">
        <v>55</v>
      </c>
      <c r="K4866">
        <v>34620.75</v>
      </c>
      <c r="L4866">
        <v>135316.99</v>
      </c>
      <c r="M4866" s="4" t="s">
        <v>43</v>
      </c>
      <c r="N4866" s="4" t="s">
        <v>20297</v>
      </c>
    </row>
    <row r="4867" spans="1:14" x14ac:dyDescent="0.35">
      <c r="A4867" s="4" t="s">
        <v>5148</v>
      </c>
      <c r="B4867" s="5">
        <v>45118</v>
      </c>
      <c r="C4867" s="4" t="s">
        <v>397</v>
      </c>
      <c r="D4867" s="4" t="s">
        <v>16</v>
      </c>
      <c r="E4867" s="4" t="s">
        <v>128</v>
      </c>
      <c r="F4867" s="4" t="s">
        <v>18</v>
      </c>
      <c r="G4867">
        <v>1305.57</v>
      </c>
      <c r="H4867" s="4" t="s">
        <v>86</v>
      </c>
      <c r="I4867" s="4" t="s">
        <v>34</v>
      </c>
      <c r="J4867" s="4" t="s">
        <v>28</v>
      </c>
      <c r="K4867">
        <v>39662.519999999997</v>
      </c>
      <c r="L4867">
        <v>103561.63</v>
      </c>
      <c r="M4867" s="4" t="s">
        <v>36</v>
      </c>
      <c r="N4867" s="4" t="s">
        <v>20296</v>
      </c>
    </row>
    <row r="4868" spans="1:14" x14ac:dyDescent="0.35">
      <c r="A4868" s="4" t="s">
        <v>5149</v>
      </c>
      <c r="B4868" s="5">
        <v>45180</v>
      </c>
      <c r="C4868" s="4" t="s">
        <v>178</v>
      </c>
      <c r="D4868" s="4" t="s">
        <v>16</v>
      </c>
      <c r="E4868" s="4" t="s">
        <v>70</v>
      </c>
      <c r="F4868" s="4" t="s">
        <v>26</v>
      </c>
      <c r="G4868">
        <v>8521.2999999999993</v>
      </c>
      <c r="H4868" s="4" t="s">
        <v>19</v>
      </c>
      <c r="I4868" s="4" t="s">
        <v>54</v>
      </c>
      <c r="J4868" s="4" t="s">
        <v>114</v>
      </c>
      <c r="K4868">
        <v>49265.27</v>
      </c>
      <c r="L4868">
        <v>116034.24000000001</v>
      </c>
      <c r="M4868" s="4" t="s">
        <v>59</v>
      </c>
      <c r="N4868" s="4" t="s">
        <v>20298</v>
      </c>
    </row>
    <row r="4869" spans="1:14" x14ac:dyDescent="0.35">
      <c r="A4869" s="4" t="s">
        <v>5150</v>
      </c>
      <c r="B4869" s="5">
        <v>45169</v>
      </c>
      <c r="C4869" s="4" t="s">
        <v>565</v>
      </c>
      <c r="D4869" s="4" t="s">
        <v>16</v>
      </c>
      <c r="E4869" s="4" t="s">
        <v>58</v>
      </c>
      <c r="F4869" s="4" t="s">
        <v>85</v>
      </c>
      <c r="G4869">
        <v>12142.83</v>
      </c>
      <c r="H4869" s="4" t="s">
        <v>27</v>
      </c>
      <c r="I4869" s="4" t="s">
        <v>20</v>
      </c>
      <c r="J4869" s="4" t="s">
        <v>139</v>
      </c>
      <c r="K4869">
        <v>62308.54</v>
      </c>
      <c r="L4869">
        <v>41570.06</v>
      </c>
      <c r="M4869" s="4" t="s">
        <v>134</v>
      </c>
      <c r="N4869" s="4" t="s">
        <v>20304</v>
      </c>
    </row>
    <row r="4870" spans="1:14" x14ac:dyDescent="0.35">
      <c r="A4870" s="4" t="s">
        <v>5151</v>
      </c>
      <c r="B4870" s="5">
        <v>45258</v>
      </c>
      <c r="C4870" s="4" t="s">
        <v>427</v>
      </c>
      <c r="D4870" s="4" t="s">
        <v>16</v>
      </c>
      <c r="E4870" s="4" t="s">
        <v>52</v>
      </c>
      <c r="F4870" s="4" t="s">
        <v>129</v>
      </c>
      <c r="G4870">
        <v>4775.7299999999996</v>
      </c>
      <c r="H4870" s="4" t="s">
        <v>19</v>
      </c>
      <c r="I4870" s="4" t="s">
        <v>20</v>
      </c>
      <c r="J4870" s="4" t="s">
        <v>21</v>
      </c>
      <c r="K4870">
        <v>64897.94</v>
      </c>
      <c r="L4870">
        <v>195449.24</v>
      </c>
      <c r="M4870" s="4" t="s">
        <v>75</v>
      </c>
      <c r="N4870" s="4" t="s">
        <v>20301</v>
      </c>
    </row>
    <row r="4871" spans="1:14" x14ac:dyDescent="0.35">
      <c r="A4871" s="4" t="s">
        <v>5152</v>
      </c>
      <c r="B4871" s="5">
        <v>45139</v>
      </c>
      <c r="C4871" s="4" t="s">
        <v>104</v>
      </c>
      <c r="D4871" s="4" t="s">
        <v>62</v>
      </c>
      <c r="E4871" s="4" t="s">
        <v>82</v>
      </c>
      <c r="F4871" s="4" t="s">
        <v>64</v>
      </c>
      <c r="G4871">
        <v>46819.59</v>
      </c>
      <c r="H4871" s="4" t="s">
        <v>48</v>
      </c>
      <c r="I4871" s="4" t="s">
        <v>49</v>
      </c>
      <c r="J4871" s="4" t="s">
        <v>114</v>
      </c>
      <c r="K4871">
        <v>49810.2</v>
      </c>
      <c r="L4871">
        <v>205292.28</v>
      </c>
      <c r="M4871" s="4" t="s">
        <v>134</v>
      </c>
      <c r="N4871" s="4" t="s">
        <v>20304</v>
      </c>
    </row>
    <row r="4872" spans="1:14" x14ac:dyDescent="0.35">
      <c r="A4872" s="4" t="s">
        <v>5153</v>
      </c>
      <c r="B4872" s="5">
        <v>45144</v>
      </c>
      <c r="C4872" s="4" t="s">
        <v>191</v>
      </c>
      <c r="D4872" s="4" t="s">
        <v>16</v>
      </c>
      <c r="E4872" s="4" t="s">
        <v>25</v>
      </c>
      <c r="F4872" s="4" t="s">
        <v>107</v>
      </c>
      <c r="G4872">
        <v>7149.24</v>
      </c>
      <c r="H4872" s="4" t="s">
        <v>19</v>
      </c>
      <c r="I4872" s="4" t="s">
        <v>54</v>
      </c>
      <c r="J4872" s="4" t="s">
        <v>21</v>
      </c>
      <c r="K4872">
        <v>34811.760000000002</v>
      </c>
      <c r="L4872">
        <v>363247.69</v>
      </c>
      <c r="M4872" s="4" t="s">
        <v>134</v>
      </c>
      <c r="N4872" s="4" t="s">
        <v>20304</v>
      </c>
    </row>
    <row r="4873" spans="1:14" x14ac:dyDescent="0.35">
      <c r="A4873" s="4" t="s">
        <v>5154</v>
      </c>
      <c r="B4873" s="5">
        <v>45064</v>
      </c>
      <c r="C4873" s="4" t="s">
        <v>178</v>
      </c>
      <c r="D4873" s="4" t="s">
        <v>16</v>
      </c>
      <c r="E4873" s="4" t="s">
        <v>58</v>
      </c>
      <c r="F4873" s="4" t="s">
        <v>26</v>
      </c>
      <c r="G4873">
        <v>3011.08</v>
      </c>
      <c r="H4873" s="4" t="s">
        <v>27</v>
      </c>
      <c r="I4873" s="4" t="s">
        <v>20</v>
      </c>
      <c r="J4873" s="4" t="s">
        <v>28</v>
      </c>
      <c r="K4873">
        <v>51332.42</v>
      </c>
      <c r="L4873">
        <v>71189</v>
      </c>
      <c r="M4873" s="4" t="s">
        <v>102</v>
      </c>
      <c r="N4873" s="4" t="s">
        <v>102</v>
      </c>
    </row>
    <row r="4874" spans="1:14" x14ac:dyDescent="0.35">
      <c r="A4874" s="4" t="s">
        <v>5155</v>
      </c>
      <c r="B4874" s="5">
        <v>45188</v>
      </c>
      <c r="C4874" s="4" t="s">
        <v>579</v>
      </c>
      <c r="D4874" s="4" t="s">
        <v>16</v>
      </c>
      <c r="E4874" s="4" t="s">
        <v>17</v>
      </c>
      <c r="F4874" s="4" t="s">
        <v>18</v>
      </c>
      <c r="G4874">
        <v>14588.07</v>
      </c>
      <c r="H4874" s="4" t="s">
        <v>86</v>
      </c>
      <c r="I4874" s="4" t="s">
        <v>20</v>
      </c>
      <c r="J4874" s="4" t="s">
        <v>98</v>
      </c>
      <c r="K4874">
        <v>30884.79</v>
      </c>
      <c r="L4874">
        <v>179984.87</v>
      </c>
      <c r="M4874" s="4" t="s">
        <v>59</v>
      </c>
      <c r="N4874" s="4" t="s">
        <v>20298</v>
      </c>
    </row>
    <row r="4875" spans="1:14" x14ac:dyDescent="0.35">
      <c r="A4875" s="4" t="s">
        <v>5156</v>
      </c>
      <c r="B4875" s="5">
        <v>44988</v>
      </c>
      <c r="C4875" s="4" t="s">
        <v>594</v>
      </c>
      <c r="D4875" s="4" t="s">
        <v>16</v>
      </c>
      <c r="E4875" s="4" t="s">
        <v>25</v>
      </c>
      <c r="F4875" s="4" t="s">
        <v>33</v>
      </c>
      <c r="G4875">
        <v>6644.58</v>
      </c>
      <c r="H4875" s="4" t="s">
        <v>48</v>
      </c>
      <c r="I4875" s="4" t="s">
        <v>18</v>
      </c>
      <c r="J4875" s="4" t="s">
        <v>55</v>
      </c>
      <c r="K4875">
        <v>62071.199999999997</v>
      </c>
      <c r="L4875">
        <v>218649.44</v>
      </c>
      <c r="M4875" s="4" t="s">
        <v>29</v>
      </c>
      <c r="N4875" s="4" t="s">
        <v>20295</v>
      </c>
    </row>
    <row r="4876" spans="1:14" x14ac:dyDescent="0.35">
      <c r="A4876" s="4" t="s">
        <v>5157</v>
      </c>
      <c r="B4876" s="5">
        <v>45153</v>
      </c>
      <c r="C4876" s="4" t="s">
        <v>488</v>
      </c>
      <c r="D4876" s="4" t="s">
        <v>16</v>
      </c>
      <c r="E4876" s="4" t="s">
        <v>58</v>
      </c>
      <c r="F4876" s="4" t="s">
        <v>152</v>
      </c>
      <c r="G4876">
        <v>7944.29</v>
      </c>
      <c r="H4876" s="4" t="s">
        <v>48</v>
      </c>
      <c r="I4876" s="4" t="s">
        <v>20</v>
      </c>
      <c r="J4876" s="4" t="s">
        <v>114</v>
      </c>
      <c r="K4876">
        <v>63918.97</v>
      </c>
      <c r="L4876">
        <v>200195.52</v>
      </c>
      <c r="M4876" s="4" t="s">
        <v>134</v>
      </c>
      <c r="N4876" s="4" t="s">
        <v>20304</v>
      </c>
    </row>
    <row r="4877" spans="1:14" x14ac:dyDescent="0.35">
      <c r="A4877" s="4" t="s">
        <v>5158</v>
      </c>
      <c r="B4877" s="5">
        <v>44954</v>
      </c>
      <c r="C4877" s="4" t="s">
        <v>149</v>
      </c>
      <c r="D4877" s="4" t="s">
        <v>16</v>
      </c>
      <c r="E4877" s="4" t="s">
        <v>150</v>
      </c>
      <c r="F4877" s="4" t="s">
        <v>33</v>
      </c>
      <c r="G4877">
        <v>9468.6200000000008</v>
      </c>
      <c r="H4877" s="4" t="s">
        <v>95</v>
      </c>
      <c r="I4877" s="4" t="s">
        <v>34</v>
      </c>
      <c r="J4877" s="4" t="s">
        <v>55</v>
      </c>
      <c r="K4877">
        <v>49737.63</v>
      </c>
      <c r="L4877">
        <v>291567.13</v>
      </c>
      <c r="M4877" s="4" t="s">
        <v>43</v>
      </c>
      <c r="N4877" s="4" t="s">
        <v>20297</v>
      </c>
    </row>
    <row r="4878" spans="1:14" x14ac:dyDescent="0.35">
      <c r="A4878" s="4" t="s">
        <v>5159</v>
      </c>
      <c r="B4878" s="5">
        <v>45197</v>
      </c>
      <c r="C4878" s="4" t="s">
        <v>435</v>
      </c>
      <c r="D4878" s="4" t="s">
        <v>62</v>
      </c>
      <c r="E4878" s="4" t="s">
        <v>63</v>
      </c>
      <c r="F4878" s="4" t="s">
        <v>64</v>
      </c>
      <c r="G4878">
        <v>97832.26</v>
      </c>
      <c r="H4878" s="4" t="s">
        <v>19</v>
      </c>
      <c r="I4878" s="4" t="s">
        <v>34</v>
      </c>
      <c r="J4878" s="4" t="s">
        <v>120</v>
      </c>
      <c r="K4878">
        <v>43696.79</v>
      </c>
      <c r="L4878">
        <v>261659.56</v>
      </c>
      <c r="M4878" s="4" t="s">
        <v>59</v>
      </c>
      <c r="N4878" s="4" t="s">
        <v>20298</v>
      </c>
    </row>
    <row r="4879" spans="1:14" x14ac:dyDescent="0.35">
      <c r="A4879" s="4" t="s">
        <v>5160</v>
      </c>
      <c r="B4879" s="5">
        <v>45098</v>
      </c>
      <c r="C4879" s="4" t="s">
        <v>594</v>
      </c>
      <c r="D4879" s="4" t="s">
        <v>16</v>
      </c>
      <c r="E4879" s="4" t="s">
        <v>150</v>
      </c>
      <c r="F4879" s="4" t="s">
        <v>33</v>
      </c>
      <c r="G4879">
        <v>6652.56</v>
      </c>
      <c r="H4879" s="4" t="s">
        <v>86</v>
      </c>
      <c r="I4879" s="4" t="s">
        <v>34</v>
      </c>
      <c r="J4879" s="4" t="s">
        <v>42</v>
      </c>
      <c r="K4879">
        <v>49240.04</v>
      </c>
      <c r="L4879">
        <v>211256.71</v>
      </c>
      <c r="M4879" s="4" t="s">
        <v>22</v>
      </c>
      <c r="N4879" s="4" t="s">
        <v>20294</v>
      </c>
    </row>
    <row r="4880" spans="1:14" x14ac:dyDescent="0.35">
      <c r="A4880" s="4" t="s">
        <v>5161</v>
      </c>
      <c r="B4880" s="5">
        <v>45040</v>
      </c>
      <c r="C4880" s="4" t="s">
        <v>232</v>
      </c>
      <c r="D4880" s="4" t="s">
        <v>16</v>
      </c>
      <c r="E4880" s="4" t="s">
        <v>17</v>
      </c>
      <c r="F4880" s="4" t="s">
        <v>152</v>
      </c>
      <c r="G4880">
        <v>501.44</v>
      </c>
      <c r="H4880" s="4" t="s">
        <v>95</v>
      </c>
      <c r="I4880" s="4" t="s">
        <v>18</v>
      </c>
      <c r="J4880" s="4" t="s">
        <v>35</v>
      </c>
      <c r="K4880">
        <v>36904.22</v>
      </c>
      <c r="L4880">
        <v>281041.48</v>
      </c>
      <c r="M4880" s="4" t="s">
        <v>65</v>
      </c>
      <c r="N4880" s="4" t="s">
        <v>20299</v>
      </c>
    </row>
    <row r="4881" spans="1:14" x14ac:dyDescent="0.35">
      <c r="A4881" s="4" t="s">
        <v>5162</v>
      </c>
      <c r="B4881" s="5">
        <v>45104</v>
      </c>
      <c r="C4881" s="4" t="s">
        <v>209</v>
      </c>
      <c r="D4881" s="4" t="s">
        <v>16</v>
      </c>
      <c r="E4881" s="4" t="s">
        <v>150</v>
      </c>
      <c r="F4881" s="4" t="s">
        <v>26</v>
      </c>
      <c r="G4881">
        <v>3359.06</v>
      </c>
      <c r="H4881" s="4" t="s">
        <v>48</v>
      </c>
      <c r="I4881" s="4" t="s">
        <v>34</v>
      </c>
      <c r="J4881" s="4" t="s">
        <v>79</v>
      </c>
      <c r="K4881">
        <v>49633.93</v>
      </c>
      <c r="L4881">
        <v>139200.48000000001</v>
      </c>
      <c r="M4881" s="4" t="s">
        <v>22</v>
      </c>
      <c r="N4881" s="4" t="s">
        <v>20294</v>
      </c>
    </row>
    <row r="4882" spans="1:14" x14ac:dyDescent="0.35">
      <c r="A4882" s="4" t="s">
        <v>5163</v>
      </c>
      <c r="B4882" s="5">
        <v>45067</v>
      </c>
      <c r="C4882" s="4" t="s">
        <v>1245</v>
      </c>
      <c r="D4882" s="4" t="s">
        <v>62</v>
      </c>
      <c r="E4882" s="4" t="s">
        <v>123</v>
      </c>
      <c r="F4882" s="4" t="s">
        <v>64</v>
      </c>
      <c r="G4882">
        <v>34897.49</v>
      </c>
      <c r="H4882" s="4" t="s">
        <v>19</v>
      </c>
      <c r="I4882" s="4" t="s">
        <v>34</v>
      </c>
      <c r="J4882" s="4" t="s">
        <v>114</v>
      </c>
      <c r="K4882">
        <v>63692.88</v>
      </c>
      <c r="L4882">
        <v>66595.34</v>
      </c>
      <c r="M4882" s="4" t="s">
        <v>102</v>
      </c>
      <c r="N4882" s="4" t="s">
        <v>102</v>
      </c>
    </row>
    <row r="4883" spans="1:14" x14ac:dyDescent="0.35">
      <c r="A4883" s="4" t="s">
        <v>5164</v>
      </c>
      <c r="B4883" s="5">
        <v>45000</v>
      </c>
      <c r="C4883" s="4" t="s">
        <v>319</v>
      </c>
      <c r="D4883" s="4" t="s">
        <v>16</v>
      </c>
      <c r="E4883" s="4" t="s">
        <v>17</v>
      </c>
      <c r="F4883" s="4" t="s">
        <v>85</v>
      </c>
      <c r="G4883">
        <v>1619.3</v>
      </c>
      <c r="H4883" s="4" t="s">
        <v>48</v>
      </c>
      <c r="I4883" s="4" t="s">
        <v>34</v>
      </c>
      <c r="J4883" s="4" t="s">
        <v>55</v>
      </c>
      <c r="K4883">
        <v>40199.879999999997</v>
      </c>
      <c r="L4883">
        <v>190871.24</v>
      </c>
      <c r="M4883" s="4" t="s">
        <v>29</v>
      </c>
      <c r="N4883" s="4" t="s">
        <v>20295</v>
      </c>
    </row>
    <row r="4884" spans="1:14" x14ac:dyDescent="0.35">
      <c r="A4884" s="4" t="s">
        <v>5165</v>
      </c>
      <c r="B4884" s="5">
        <v>45062</v>
      </c>
      <c r="C4884" s="4" t="s">
        <v>271</v>
      </c>
      <c r="D4884" s="4" t="s">
        <v>16</v>
      </c>
      <c r="E4884" s="4" t="s">
        <v>58</v>
      </c>
      <c r="F4884" s="4" t="s">
        <v>107</v>
      </c>
      <c r="G4884">
        <v>14870.56</v>
      </c>
      <c r="H4884" s="4" t="s">
        <v>27</v>
      </c>
      <c r="I4884" s="4" t="s">
        <v>49</v>
      </c>
      <c r="J4884" s="4" t="s">
        <v>28</v>
      </c>
      <c r="K4884">
        <v>52088.89</v>
      </c>
      <c r="L4884">
        <v>32786.800000000003</v>
      </c>
      <c r="M4884" s="4" t="s">
        <v>102</v>
      </c>
      <c r="N4884" s="4" t="s">
        <v>102</v>
      </c>
    </row>
    <row r="4885" spans="1:14" x14ac:dyDescent="0.35">
      <c r="A4885" s="4" t="s">
        <v>5166</v>
      </c>
      <c r="B4885" s="5">
        <v>45153</v>
      </c>
      <c r="C4885" s="4" t="s">
        <v>195</v>
      </c>
      <c r="D4885" s="4" t="s">
        <v>62</v>
      </c>
      <c r="E4885" s="4" t="s">
        <v>101</v>
      </c>
      <c r="F4885" s="4" t="s">
        <v>64</v>
      </c>
      <c r="G4885">
        <v>79450.039999999994</v>
      </c>
      <c r="H4885" s="4" t="s">
        <v>86</v>
      </c>
      <c r="I4885" s="4" t="s">
        <v>18</v>
      </c>
      <c r="J4885" s="4" t="s">
        <v>120</v>
      </c>
      <c r="K4885">
        <v>54994.26</v>
      </c>
      <c r="L4885">
        <v>262056.17</v>
      </c>
      <c r="M4885" s="4" t="s">
        <v>134</v>
      </c>
      <c r="N4885" s="4" t="s">
        <v>20304</v>
      </c>
    </row>
    <row r="4886" spans="1:14" x14ac:dyDescent="0.35">
      <c r="A4886" s="4" t="s">
        <v>5167</v>
      </c>
      <c r="B4886" s="5">
        <v>45238</v>
      </c>
      <c r="C4886" s="4" t="s">
        <v>567</v>
      </c>
      <c r="D4886" s="4" t="s">
        <v>16</v>
      </c>
      <c r="E4886" s="4" t="s">
        <v>25</v>
      </c>
      <c r="F4886" s="4" t="s">
        <v>113</v>
      </c>
      <c r="G4886">
        <v>964.71</v>
      </c>
      <c r="H4886" s="4" t="s">
        <v>48</v>
      </c>
      <c r="I4886" s="4" t="s">
        <v>34</v>
      </c>
      <c r="J4886" s="4" t="s">
        <v>120</v>
      </c>
      <c r="K4886">
        <v>39553.21</v>
      </c>
      <c r="L4886">
        <v>100385.63</v>
      </c>
      <c r="M4886" s="4" t="s">
        <v>75</v>
      </c>
      <c r="N4886" s="4" t="s">
        <v>20301</v>
      </c>
    </row>
    <row r="4887" spans="1:14" x14ac:dyDescent="0.35">
      <c r="A4887" s="4" t="s">
        <v>5168</v>
      </c>
      <c r="B4887" s="5">
        <v>45207</v>
      </c>
      <c r="C4887" s="4" t="s">
        <v>448</v>
      </c>
      <c r="D4887" s="4" t="s">
        <v>16</v>
      </c>
      <c r="E4887" s="4" t="s">
        <v>58</v>
      </c>
      <c r="F4887" s="4" t="s">
        <v>168</v>
      </c>
      <c r="G4887">
        <v>472.19</v>
      </c>
      <c r="H4887" s="4" t="s">
        <v>27</v>
      </c>
      <c r="I4887" s="4" t="s">
        <v>54</v>
      </c>
      <c r="J4887" s="4" t="s">
        <v>35</v>
      </c>
      <c r="K4887">
        <v>32304.99</v>
      </c>
      <c r="L4887">
        <v>143818.84</v>
      </c>
      <c r="M4887" s="4" t="s">
        <v>83</v>
      </c>
      <c r="N4887" s="4" t="s">
        <v>20302</v>
      </c>
    </row>
    <row r="4888" spans="1:14" x14ac:dyDescent="0.35">
      <c r="A4888" s="4" t="s">
        <v>5169</v>
      </c>
      <c r="B4888" s="5">
        <v>45211</v>
      </c>
      <c r="C4888" s="4" t="s">
        <v>176</v>
      </c>
      <c r="D4888" s="4" t="s">
        <v>62</v>
      </c>
      <c r="E4888" s="4" t="s">
        <v>82</v>
      </c>
      <c r="F4888" s="4" t="s">
        <v>64</v>
      </c>
      <c r="G4888">
        <v>60469.51</v>
      </c>
      <c r="H4888" s="4" t="s">
        <v>19</v>
      </c>
      <c r="I4888" s="4" t="s">
        <v>34</v>
      </c>
      <c r="J4888" s="4" t="s">
        <v>28</v>
      </c>
      <c r="K4888">
        <v>59954.29</v>
      </c>
      <c r="L4888">
        <v>172735.44</v>
      </c>
      <c r="M4888" s="4" t="s">
        <v>83</v>
      </c>
      <c r="N4888" s="4" t="s">
        <v>20302</v>
      </c>
    </row>
    <row r="4889" spans="1:14" x14ac:dyDescent="0.35">
      <c r="A4889" s="4" t="s">
        <v>5170</v>
      </c>
      <c r="B4889" s="5">
        <v>45059</v>
      </c>
      <c r="C4889" s="4" t="s">
        <v>230</v>
      </c>
      <c r="D4889" s="4" t="s">
        <v>16</v>
      </c>
      <c r="E4889" s="4" t="s">
        <v>58</v>
      </c>
      <c r="F4889" s="4" t="s">
        <v>85</v>
      </c>
      <c r="G4889">
        <v>14428.47</v>
      </c>
      <c r="H4889" s="4" t="s">
        <v>95</v>
      </c>
      <c r="I4889" s="4" t="s">
        <v>49</v>
      </c>
      <c r="J4889" s="4" t="s">
        <v>114</v>
      </c>
      <c r="K4889">
        <v>51005.74</v>
      </c>
      <c r="L4889">
        <v>112920.93</v>
      </c>
      <c r="M4889" s="4" t="s">
        <v>102</v>
      </c>
      <c r="N4889" s="4" t="s">
        <v>102</v>
      </c>
    </row>
    <row r="4890" spans="1:14" x14ac:dyDescent="0.35">
      <c r="A4890" s="4" t="s">
        <v>5171</v>
      </c>
      <c r="B4890" s="5">
        <v>45053</v>
      </c>
      <c r="C4890" s="4" t="s">
        <v>77</v>
      </c>
      <c r="D4890" s="4" t="s">
        <v>16</v>
      </c>
      <c r="E4890" s="4" t="s">
        <v>32</v>
      </c>
      <c r="F4890" s="4" t="s">
        <v>53</v>
      </c>
      <c r="G4890">
        <v>6267.63</v>
      </c>
      <c r="H4890" s="4" t="s">
        <v>95</v>
      </c>
      <c r="I4890" s="4" t="s">
        <v>18</v>
      </c>
      <c r="J4890" s="4" t="s">
        <v>120</v>
      </c>
      <c r="K4890">
        <v>47392.82</v>
      </c>
      <c r="L4890">
        <v>257315.43</v>
      </c>
      <c r="M4890" s="4" t="s">
        <v>102</v>
      </c>
      <c r="N4890" s="4" t="s">
        <v>102</v>
      </c>
    </row>
    <row r="4891" spans="1:14" x14ac:dyDescent="0.35">
      <c r="A4891" s="4" t="s">
        <v>5172</v>
      </c>
      <c r="B4891" s="5">
        <v>44952</v>
      </c>
      <c r="C4891" s="4" t="s">
        <v>314</v>
      </c>
      <c r="D4891" s="4" t="s">
        <v>16</v>
      </c>
      <c r="E4891" s="4" t="s">
        <v>58</v>
      </c>
      <c r="F4891" s="4" t="s">
        <v>129</v>
      </c>
      <c r="G4891">
        <v>12749.79</v>
      </c>
      <c r="H4891" s="4" t="s">
        <v>95</v>
      </c>
      <c r="I4891" s="4" t="s">
        <v>34</v>
      </c>
      <c r="J4891" s="4" t="s">
        <v>28</v>
      </c>
      <c r="K4891">
        <v>68915.81</v>
      </c>
      <c r="L4891">
        <v>105221.74</v>
      </c>
      <c r="M4891" s="4" t="s">
        <v>43</v>
      </c>
      <c r="N4891" s="4" t="s">
        <v>20297</v>
      </c>
    </row>
    <row r="4892" spans="1:14" x14ac:dyDescent="0.35">
      <c r="A4892" s="4" t="s">
        <v>5173</v>
      </c>
      <c r="B4892" s="5">
        <v>45128</v>
      </c>
      <c r="C4892" s="4" t="s">
        <v>228</v>
      </c>
      <c r="D4892" s="4" t="s">
        <v>16</v>
      </c>
      <c r="E4892" s="4" t="s">
        <v>58</v>
      </c>
      <c r="F4892" s="4" t="s">
        <v>53</v>
      </c>
      <c r="G4892">
        <v>14227.43</v>
      </c>
      <c r="H4892" s="4" t="s">
        <v>19</v>
      </c>
      <c r="I4892" s="4" t="s">
        <v>20</v>
      </c>
      <c r="J4892" s="4" t="s">
        <v>55</v>
      </c>
      <c r="K4892">
        <v>34593.769999999997</v>
      </c>
      <c r="L4892">
        <v>121122.77</v>
      </c>
      <c r="M4892" s="4" t="s">
        <v>36</v>
      </c>
      <c r="N4892" s="4" t="s">
        <v>20296</v>
      </c>
    </row>
    <row r="4893" spans="1:14" x14ac:dyDescent="0.35">
      <c r="A4893" s="4" t="s">
        <v>5174</v>
      </c>
      <c r="B4893" s="5">
        <v>44973</v>
      </c>
      <c r="C4893" s="4" t="s">
        <v>581</v>
      </c>
      <c r="D4893" s="4" t="s">
        <v>62</v>
      </c>
      <c r="E4893" s="4" t="s">
        <v>123</v>
      </c>
      <c r="F4893" s="4" t="s">
        <v>64</v>
      </c>
      <c r="G4893">
        <v>99160.88</v>
      </c>
      <c r="H4893" s="4" t="s">
        <v>95</v>
      </c>
      <c r="I4893" s="4" t="s">
        <v>20</v>
      </c>
      <c r="J4893" s="4" t="s">
        <v>79</v>
      </c>
      <c r="K4893">
        <v>44657.79</v>
      </c>
      <c r="L4893">
        <v>166816.84</v>
      </c>
      <c r="M4893" s="4" t="s">
        <v>71</v>
      </c>
      <c r="N4893" s="4" t="s">
        <v>20300</v>
      </c>
    </row>
    <row r="4894" spans="1:14" x14ac:dyDescent="0.35">
      <c r="A4894" s="4" t="s">
        <v>5175</v>
      </c>
      <c r="B4894" s="5">
        <v>45237</v>
      </c>
      <c r="C4894" s="4" t="s">
        <v>584</v>
      </c>
      <c r="D4894" s="4" t="s">
        <v>62</v>
      </c>
      <c r="E4894" s="4" t="s">
        <v>78</v>
      </c>
      <c r="F4894" s="4" t="s">
        <v>64</v>
      </c>
      <c r="G4894">
        <v>93577.12</v>
      </c>
      <c r="H4894" s="4" t="s">
        <v>19</v>
      </c>
      <c r="I4894" s="4" t="s">
        <v>54</v>
      </c>
      <c r="J4894" s="4" t="s">
        <v>120</v>
      </c>
      <c r="K4894">
        <v>44454.92</v>
      </c>
      <c r="L4894">
        <v>202199.42</v>
      </c>
      <c r="M4894" s="4" t="s">
        <v>75</v>
      </c>
      <c r="N4894" s="4" t="s">
        <v>20301</v>
      </c>
    </row>
    <row r="4895" spans="1:14" x14ac:dyDescent="0.35">
      <c r="A4895" s="4" t="s">
        <v>5176</v>
      </c>
      <c r="B4895" s="5">
        <v>44947</v>
      </c>
      <c r="C4895" s="4" t="s">
        <v>839</v>
      </c>
      <c r="D4895" s="4" t="s">
        <v>16</v>
      </c>
      <c r="E4895" s="4" t="s">
        <v>52</v>
      </c>
      <c r="F4895" s="4" t="s">
        <v>85</v>
      </c>
      <c r="G4895">
        <v>12776.99</v>
      </c>
      <c r="H4895" s="4" t="s">
        <v>95</v>
      </c>
      <c r="I4895" s="4" t="s">
        <v>18</v>
      </c>
      <c r="J4895" s="4" t="s">
        <v>42</v>
      </c>
      <c r="K4895">
        <v>48066.38</v>
      </c>
      <c r="L4895">
        <v>61990.36</v>
      </c>
      <c r="M4895" s="4" t="s">
        <v>43</v>
      </c>
      <c r="N4895" s="4" t="s">
        <v>20297</v>
      </c>
    </row>
    <row r="4896" spans="1:14" x14ac:dyDescent="0.35">
      <c r="A4896" s="4" t="s">
        <v>5177</v>
      </c>
      <c r="B4896" s="5">
        <v>44996</v>
      </c>
      <c r="C4896" s="4" t="s">
        <v>664</v>
      </c>
      <c r="D4896" s="4" t="s">
        <v>16</v>
      </c>
      <c r="E4896" s="4" t="s">
        <v>32</v>
      </c>
      <c r="F4896" s="4" t="s">
        <v>113</v>
      </c>
      <c r="G4896">
        <v>7161.19</v>
      </c>
      <c r="H4896" s="4" t="s">
        <v>86</v>
      </c>
      <c r="I4896" s="4" t="s">
        <v>18</v>
      </c>
      <c r="J4896" s="4" t="s">
        <v>79</v>
      </c>
      <c r="K4896">
        <v>38377.75</v>
      </c>
      <c r="L4896">
        <v>46304.41</v>
      </c>
      <c r="M4896" s="4" t="s">
        <v>29</v>
      </c>
      <c r="N4896" s="4" t="s">
        <v>20295</v>
      </c>
    </row>
    <row r="4897" spans="1:14" x14ac:dyDescent="0.35">
      <c r="A4897" s="4" t="s">
        <v>5178</v>
      </c>
      <c r="B4897" s="5">
        <v>45262</v>
      </c>
      <c r="C4897" s="4" t="s">
        <v>766</v>
      </c>
      <c r="D4897" s="4" t="s">
        <v>62</v>
      </c>
      <c r="E4897" s="4" t="s">
        <v>101</v>
      </c>
      <c r="F4897" s="4" t="s">
        <v>64</v>
      </c>
      <c r="G4897">
        <v>92032.49</v>
      </c>
      <c r="H4897" s="4" t="s">
        <v>86</v>
      </c>
      <c r="I4897" s="4" t="s">
        <v>54</v>
      </c>
      <c r="J4897" s="4" t="s">
        <v>42</v>
      </c>
      <c r="K4897">
        <v>61813.5</v>
      </c>
      <c r="L4897">
        <v>291352.53000000003</v>
      </c>
      <c r="M4897" s="4" t="s">
        <v>87</v>
      </c>
      <c r="N4897" s="4" t="s">
        <v>20303</v>
      </c>
    </row>
    <row r="4898" spans="1:14" x14ac:dyDescent="0.35">
      <c r="A4898" s="4" t="s">
        <v>5179</v>
      </c>
      <c r="B4898" s="5">
        <v>45054</v>
      </c>
      <c r="C4898" s="4" t="s">
        <v>193</v>
      </c>
      <c r="D4898" s="4" t="s">
        <v>16</v>
      </c>
      <c r="E4898" s="4" t="s">
        <v>150</v>
      </c>
      <c r="F4898" s="4" t="s">
        <v>113</v>
      </c>
      <c r="G4898">
        <v>7025.35</v>
      </c>
      <c r="H4898" s="4" t="s">
        <v>48</v>
      </c>
      <c r="I4898" s="4" t="s">
        <v>18</v>
      </c>
      <c r="J4898" s="4" t="s">
        <v>98</v>
      </c>
      <c r="K4898">
        <v>63231.89</v>
      </c>
      <c r="L4898">
        <v>236191.97</v>
      </c>
      <c r="M4898" s="4" t="s">
        <v>102</v>
      </c>
      <c r="N4898" s="4" t="s">
        <v>102</v>
      </c>
    </row>
    <row r="4899" spans="1:14" x14ac:dyDescent="0.35">
      <c r="A4899" s="4" t="s">
        <v>5180</v>
      </c>
      <c r="B4899" s="5">
        <v>44955</v>
      </c>
      <c r="C4899" s="4" t="s">
        <v>275</v>
      </c>
      <c r="D4899" s="4" t="s">
        <v>16</v>
      </c>
      <c r="E4899" s="4" t="s">
        <v>150</v>
      </c>
      <c r="F4899" s="4" t="s">
        <v>26</v>
      </c>
      <c r="G4899">
        <v>7894.26</v>
      </c>
      <c r="H4899" s="4" t="s">
        <v>27</v>
      </c>
      <c r="I4899" s="4" t="s">
        <v>49</v>
      </c>
      <c r="J4899" s="4" t="s">
        <v>28</v>
      </c>
      <c r="K4899">
        <v>60576.97</v>
      </c>
      <c r="L4899">
        <v>125689.54</v>
      </c>
      <c r="M4899" s="4" t="s">
        <v>43</v>
      </c>
      <c r="N4899" s="4" t="s">
        <v>20297</v>
      </c>
    </row>
    <row r="4900" spans="1:14" x14ac:dyDescent="0.35">
      <c r="A4900" s="4" t="s">
        <v>5181</v>
      </c>
      <c r="B4900" s="5">
        <v>45111</v>
      </c>
      <c r="C4900" s="4" t="s">
        <v>260</v>
      </c>
      <c r="D4900" s="4" t="s">
        <v>16</v>
      </c>
      <c r="E4900" s="4" t="s">
        <v>52</v>
      </c>
      <c r="F4900" s="4" t="s">
        <v>85</v>
      </c>
      <c r="G4900">
        <v>13298.69</v>
      </c>
      <c r="H4900" s="4" t="s">
        <v>48</v>
      </c>
      <c r="I4900" s="4" t="s">
        <v>18</v>
      </c>
      <c r="J4900" s="4" t="s">
        <v>35</v>
      </c>
      <c r="K4900">
        <v>33904.050000000003</v>
      </c>
      <c r="L4900">
        <v>140638.66</v>
      </c>
      <c r="M4900" s="4" t="s">
        <v>36</v>
      </c>
      <c r="N4900" s="4" t="s">
        <v>20296</v>
      </c>
    </row>
    <row r="4901" spans="1:14" x14ac:dyDescent="0.35">
      <c r="A4901" s="4" t="s">
        <v>5182</v>
      </c>
      <c r="B4901" s="5">
        <v>44930</v>
      </c>
      <c r="C4901" s="4" t="s">
        <v>373</v>
      </c>
      <c r="D4901" s="4" t="s">
        <v>16</v>
      </c>
      <c r="E4901" s="4" t="s">
        <v>58</v>
      </c>
      <c r="F4901" s="4" t="s">
        <v>90</v>
      </c>
      <c r="G4901">
        <v>12218.96</v>
      </c>
      <c r="H4901" s="4" t="s">
        <v>86</v>
      </c>
      <c r="I4901" s="4" t="s">
        <v>49</v>
      </c>
      <c r="J4901" s="4" t="s">
        <v>120</v>
      </c>
      <c r="K4901">
        <v>40904.92</v>
      </c>
      <c r="L4901">
        <v>92738.79</v>
      </c>
      <c r="M4901" s="4" t="s">
        <v>43</v>
      </c>
      <c r="N4901" s="4" t="s">
        <v>20297</v>
      </c>
    </row>
    <row r="4902" spans="1:14" x14ac:dyDescent="0.35">
      <c r="A4902" s="4" t="s">
        <v>5183</v>
      </c>
      <c r="B4902" s="5">
        <v>45221</v>
      </c>
      <c r="C4902" s="4" t="s">
        <v>303</v>
      </c>
      <c r="D4902" s="4" t="s">
        <v>16</v>
      </c>
      <c r="E4902" s="4" t="s">
        <v>128</v>
      </c>
      <c r="F4902" s="4" t="s">
        <v>152</v>
      </c>
      <c r="G4902">
        <v>11380.43</v>
      </c>
      <c r="H4902" s="4" t="s">
        <v>86</v>
      </c>
      <c r="I4902" s="4" t="s">
        <v>18</v>
      </c>
      <c r="J4902" s="4" t="s">
        <v>35</v>
      </c>
      <c r="K4902">
        <v>59097.17</v>
      </c>
      <c r="L4902">
        <v>141201.79999999999</v>
      </c>
      <c r="M4902" s="4" t="s">
        <v>83</v>
      </c>
      <c r="N4902" s="4" t="s">
        <v>20302</v>
      </c>
    </row>
    <row r="4903" spans="1:14" x14ac:dyDescent="0.35">
      <c r="A4903" s="4" t="s">
        <v>5184</v>
      </c>
      <c r="B4903" s="5">
        <v>45239</v>
      </c>
      <c r="C4903" s="4" t="s">
        <v>116</v>
      </c>
      <c r="D4903" s="4" t="s">
        <v>16</v>
      </c>
      <c r="E4903" s="4" t="s">
        <v>128</v>
      </c>
      <c r="F4903" s="4" t="s">
        <v>74</v>
      </c>
      <c r="G4903">
        <v>12815.26</v>
      </c>
      <c r="H4903" s="4" t="s">
        <v>19</v>
      </c>
      <c r="I4903" s="4" t="s">
        <v>54</v>
      </c>
      <c r="J4903" s="4" t="s">
        <v>98</v>
      </c>
      <c r="K4903">
        <v>47044.72</v>
      </c>
      <c r="L4903">
        <v>132029.68</v>
      </c>
      <c r="M4903" s="4" t="s">
        <v>75</v>
      </c>
      <c r="N4903" s="4" t="s">
        <v>20301</v>
      </c>
    </row>
    <row r="4904" spans="1:14" x14ac:dyDescent="0.35">
      <c r="A4904" s="4" t="s">
        <v>5185</v>
      </c>
      <c r="B4904" s="5">
        <v>44935</v>
      </c>
      <c r="C4904" s="4" t="s">
        <v>565</v>
      </c>
      <c r="D4904" s="4" t="s">
        <v>16</v>
      </c>
      <c r="E4904" s="4" t="s">
        <v>70</v>
      </c>
      <c r="F4904" s="4" t="s">
        <v>41</v>
      </c>
      <c r="G4904">
        <v>10447.280000000001</v>
      </c>
      <c r="H4904" s="4" t="s">
        <v>86</v>
      </c>
      <c r="I4904" s="4" t="s">
        <v>34</v>
      </c>
      <c r="J4904" s="4" t="s">
        <v>79</v>
      </c>
      <c r="K4904">
        <v>34935.39</v>
      </c>
      <c r="L4904">
        <v>104605.82</v>
      </c>
      <c r="M4904" s="4" t="s">
        <v>43</v>
      </c>
      <c r="N4904" s="4" t="s">
        <v>20297</v>
      </c>
    </row>
    <row r="4905" spans="1:14" x14ac:dyDescent="0.35">
      <c r="A4905" s="4" t="s">
        <v>5186</v>
      </c>
      <c r="B4905" s="5">
        <v>45070</v>
      </c>
      <c r="C4905" s="4" t="s">
        <v>109</v>
      </c>
      <c r="D4905" s="4" t="s">
        <v>16</v>
      </c>
      <c r="E4905" s="4" t="s">
        <v>70</v>
      </c>
      <c r="F4905" s="4" t="s">
        <v>107</v>
      </c>
      <c r="G4905">
        <v>12155.64</v>
      </c>
      <c r="H4905" s="4" t="s">
        <v>95</v>
      </c>
      <c r="I4905" s="4" t="s">
        <v>34</v>
      </c>
      <c r="J4905" s="4" t="s">
        <v>139</v>
      </c>
      <c r="K4905">
        <v>62382.1</v>
      </c>
      <c r="L4905">
        <v>146923.63</v>
      </c>
      <c r="M4905" s="4" t="s">
        <v>102</v>
      </c>
      <c r="N4905" s="4" t="s">
        <v>102</v>
      </c>
    </row>
    <row r="4906" spans="1:14" x14ac:dyDescent="0.35">
      <c r="A4906" s="4" t="s">
        <v>5187</v>
      </c>
      <c r="B4906" s="5">
        <v>45276</v>
      </c>
      <c r="C4906" s="4" t="s">
        <v>345</v>
      </c>
      <c r="D4906" s="4" t="s">
        <v>39</v>
      </c>
      <c r="E4906" s="4" t="s">
        <v>293</v>
      </c>
      <c r="F4906" s="4" t="s">
        <v>113</v>
      </c>
      <c r="G4906">
        <v>20037.490000000002</v>
      </c>
      <c r="H4906" s="4" t="s">
        <v>95</v>
      </c>
      <c r="I4906" s="4" t="s">
        <v>49</v>
      </c>
      <c r="J4906" s="4" t="s">
        <v>28</v>
      </c>
      <c r="K4906">
        <v>58897.74</v>
      </c>
      <c r="L4906">
        <v>188074.83</v>
      </c>
      <c r="M4906" s="4" t="s">
        <v>87</v>
      </c>
      <c r="N4906" s="4" t="s">
        <v>20303</v>
      </c>
    </row>
    <row r="4907" spans="1:14" x14ac:dyDescent="0.35">
      <c r="A4907" s="4" t="s">
        <v>5188</v>
      </c>
      <c r="B4907" s="5">
        <v>44973</v>
      </c>
      <c r="C4907" s="4" t="s">
        <v>240</v>
      </c>
      <c r="D4907" s="4" t="s">
        <v>16</v>
      </c>
      <c r="E4907" s="4" t="s">
        <v>150</v>
      </c>
      <c r="F4907" s="4" t="s">
        <v>168</v>
      </c>
      <c r="G4907">
        <v>11091.51</v>
      </c>
      <c r="H4907" s="4" t="s">
        <v>48</v>
      </c>
      <c r="I4907" s="4" t="s">
        <v>54</v>
      </c>
      <c r="J4907" s="4" t="s">
        <v>79</v>
      </c>
      <c r="K4907">
        <v>49143.6</v>
      </c>
      <c r="L4907">
        <v>112169.02</v>
      </c>
      <c r="M4907" s="4" t="s">
        <v>71</v>
      </c>
      <c r="N4907" s="4" t="s">
        <v>20300</v>
      </c>
    </row>
    <row r="4908" spans="1:14" x14ac:dyDescent="0.35">
      <c r="A4908" s="4" t="s">
        <v>5189</v>
      </c>
      <c r="B4908" s="5">
        <v>45195</v>
      </c>
      <c r="C4908" s="4" t="s">
        <v>154</v>
      </c>
      <c r="D4908" s="4" t="s">
        <v>16</v>
      </c>
      <c r="E4908" s="4" t="s">
        <v>32</v>
      </c>
      <c r="F4908" s="4" t="s">
        <v>113</v>
      </c>
      <c r="G4908">
        <v>5072.57</v>
      </c>
      <c r="H4908" s="4" t="s">
        <v>27</v>
      </c>
      <c r="I4908" s="4" t="s">
        <v>18</v>
      </c>
      <c r="J4908" s="4" t="s">
        <v>28</v>
      </c>
      <c r="K4908">
        <v>51860.45</v>
      </c>
      <c r="L4908">
        <v>117786.36</v>
      </c>
      <c r="M4908" s="4" t="s">
        <v>59</v>
      </c>
      <c r="N4908" s="4" t="s">
        <v>20298</v>
      </c>
    </row>
    <row r="4909" spans="1:14" x14ac:dyDescent="0.35">
      <c r="A4909" s="4" t="s">
        <v>5190</v>
      </c>
      <c r="B4909" s="5">
        <v>45252</v>
      </c>
      <c r="C4909" s="4" t="s">
        <v>508</v>
      </c>
      <c r="D4909" s="4" t="s">
        <v>16</v>
      </c>
      <c r="E4909" s="4" t="s">
        <v>58</v>
      </c>
      <c r="F4909" s="4" t="s">
        <v>47</v>
      </c>
      <c r="G4909">
        <v>4617.78</v>
      </c>
      <c r="H4909" s="4" t="s">
        <v>86</v>
      </c>
      <c r="I4909" s="4" t="s">
        <v>54</v>
      </c>
      <c r="J4909" s="4" t="s">
        <v>21</v>
      </c>
      <c r="K4909">
        <v>67913.320000000007</v>
      </c>
      <c r="L4909">
        <v>100736.42</v>
      </c>
      <c r="M4909" s="4" t="s">
        <v>75</v>
      </c>
      <c r="N4909" s="4" t="s">
        <v>20301</v>
      </c>
    </row>
    <row r="4910" spans="1:14" x14ac:dyDescent="0.35">
      <c r="A4910" s="4" t="s">
        <v>5191</v>
      </c>
      <c r="B4910" s="5">
        <v>45131</v>
      </c>
      <c r="C4910" s="4" t="s">
        <v>610</v>
      </c>
      <c r="D4910" s="4" t="s">
        <v>16</v>
      </c>
      <c r="E4910" s="4" t="s">
        <v>70</v>
      </c>
      <c r="F4910" s="4" t="s">
        <v>117</v>
      </c>
      <c r="G4910">
        <v>14829.3</v>
      </c>
      <c r="H4910" s="4" t="s">
        <v>48</v>
      </c>
      <c r="I4910" s="4" t="s">
        <v>20</v>
      </c>
      <c r="J4910" s="4" t="s">
        <v>139</v>
      </c>
      <c r="K4910">
        <v>48854.49</v>
      </c>
      <c r="L4910">
        <v>236215.14</v>
      </c>
      <c r="M4910" s="4" t="s">
        <v>36</v>
      </c>
      <c r="N4910" s="4" t="s">
        <v>20296</v>
      </c>
    </row>
    <row r="4911" spans="1:14" x14ac:dyDescent="0.35">
      <c r="A4911" s="4" t="s">
        <v>5192</v>
      </c>
      <c r="B4911" s="5">
        <v>44962</v>
      </c>
      <c r="C4911" s="4" t="s">
        <v>193</v>
      </c>
      <c r="D4911" s="4" t="s">
        <v>16</v>
      </c>
      <c r="E4911" s="4" t="s">
        <v>46</v>
      </c>
      <c r="F4911" s="4" t="s">
        <v>18</v>
      </c>
      <c r="G4911">
        <v>271.23</v>
      </c>
      <c r="H4911" s="4" t="s">
        <v>86</v>
      </c>
      <c r="I4911" s="4" t="s">
        <v>18</v>
      </c>
      <c r="J4911" s="4" t="s">
        <v>79</v>
      </c>
      <c r="K4911">
        <v>63231.89</v>
      </c>
      <c r="L4911">
        <v>235920.74</v>
      </c>
      <c r="M4911" s="4" t="s">
        <v>71</v>
      </c>
      <c r="N4911" s="4" t="s">
        <v>20300</v>
      </c>
    </row>
    <row r="4912" spans="1:14" x14ac:dyDescent="0.35">
      <c r="A4912" s="4" t="s">
        <v>5193</v>
      </c>
      <c r="B4912" s="5">
        <v>45223</v>
      </c>
      <c r="C4912" s="4" t="s">
        <v>1043</v>
      </c>
      <c r="D4912" s="4" t="s">
        <v>16</v>
      </c>
      <c r="E4912" s="4" t="s">
        <v>128</v>
      </c>
      <c r="F4912" s="4" t="s">
        <v>26</v>
      </c>
      <c r="G4912">
        <v>4538.33</v>
      </c>
      <c r="H4912" s="4" t="s">
        <v>95</v>
      </c>
      <c r="I4912" s="4" t="s">
        <v>34</v>
      </c>
      <c r="J4912" s="4" t="s">
        <v>35</v>
      </c>
      <c r="K4912">
        <v>69453.05</v>
      </c>
      <c r="L4912">
        <v>82634.5</v>
      </c>
      <c r="M4912" s="4" t="s">
        <v>83</v>
      </c>
      <c r="N4912" s="4" t="s">
        <v>20302</v>
      </c>
    </row>
    <row r="4913" spans="1:14" x14ac:dyDescent="0.35">
      <c r="A4913" s="4" t="s">
        <v>5194</v>
      </c>
      <c r="B4913" s="5">
        <v>45171</v>
      </c>
      <c r="C4913" s="4" t="s">
        <v>94</v>
      </c>
      <c r="D4913" s="4" t="s">
        <v>16</v>
      </c>
      <c r="E4913" s="4" t="s">
        <v>32</v>
      </c>
      <c r="F4913" s="4" t="s">
        <v>33</v>
      </c>
      <c r="G4913">
        <v>6730.89</v>
      </c>
      <c r="H4913" s="4" t="s">
        <v>86</v>
      </c>
      <c r="I4913" s="4" t="s">
        <v>54</v>
      </c>
      <c r="J4913" s="4" t="s">
        <v>79</v>
      </c>
      <c r="K4913">
        <v>50945.98</v>
      </c>
      <c r="L4913">
        <v>162994.85999999999</v>
      </c>
      <c r="M4913" s="4" t="s">
        <v>59</v>
      </c>
      <c r="N4913" s="4" t="s">
        <v>20298</v>
      </c>
    </row>
    <row r="4914" spans="1:14" x14ac:dyDescent="0.35">
      <c r="A4914" s="4" t="s">
        <v>5195</v>
      </c>
      <c r="B4914" s="5">
        <v>44930</v>
      </c>
      <c r="C4914" s="4" t="s">
        <v>165</v>
      </c>
      <c r="D4914" s="4" t="s">
        <v>16</v>
      </c>
      <c r="E4914" s="4" t="s">
        <v>17</v>
      </c>
      <c r="F4914" s="4" t="s">
        <v>113</v>
      </c>
      <c r="G4914">
        <v>4097.58</v>
      </c>
      <c r="H4914" s="4" t="s">
        <v>48</v>
      </c>
      <c r="I4914" s="4" t="s">
        <v>18</v>
      </c>
      <c r="J4914" s="4" t="s">
        <v>98</v>
      </c>
      <c r="K4914">
        <v>35668.18</v>
      </c>
      <c r="L4914">
        <v>104125.44</v>
      </c>
      <c r="M4914" s="4" t="s">
        <v>43</v>
      </c>
      <c r="N4914" s="4" t="s">
        <v>20297</v>
      </c>
    </row>
    <row r="4915" spans="1:14" x14ac:dyDescent="0.35">
      <c r="A4915" s="4" t="s">
        <v>5196</v>
      </c>
      <c r="B4915" s="5">
        <v>45105</v>
      </c>
      <c r="C4915" s="4" t="s">
        <v>236</v>
      </c>
      <c r="D4915" s="4" t="s">
        <v>62</v>
      </c>
      <c r="E4915" s="4" t="s">
        <v>123</v>
      </c>
      <c r="F4915" s="4" t="s">
        <v>64</v>
      </c>
      <c r="G4915">
        <v>47958.93</v>
      </c>
      <c r="H4915" s="4" t="s">
        <v>27</v>
      </c>
      <c r="I4915" s="4" t="s">
        <v>54</v>
      </c>
      <c r="J4915" s="4" t="s">
        <v>21</v>
      </c>
      <c r="K4915">
        <v>41095.94</v>
      </c>
      <c r="L4915">
        <v>274841.5</v>
      </c>
      <c r="M4915" s="4" t="s">
        <v>22</v>
      </c>
      <c r="N4915" s="4" t="s">
        <v>20294</v>
      </c>
    </row>
    <row r="4916" spans="1:14" x14ac:dyDescent="0.35">
      <c r="A4916" s="4" t="s">
        <v>5197</v>
      </c>
      <c r="B4916" s="5">
        <v>45133</v>
      </c>
      <c r="C4916" s="4" t="s">
        <v>173</v>
      </c>
      <c r="D4916" s="4" t="s">
        <v>16</v>
      </c>
      <c r="E4916" s="4" t="s">
        <v>52</v>
      </c>
      <c r="F4916" s="4" t="s">
        <v>26</v>
      </c>
      <c r="G4916">
        <v>942.73</v>
      </c>
      <c r="H4916" s="4" t="s">
        <v>19</v>
      </c>
      <c r="I4916" s="4" t="s">
        <v>49</v>
      </c>
      <c r="J4916" s="4" t="s">
        <v>139</v>
      </c>
      <c r="K4916">
        <v>32875.14</v>
      </c>
      <c r="L4916">
        <v>176356.59</v>
      </c>
      <c r="M4916" s="4" t="s">
        <v>36</v>
      </c>
      <c r="N4916" s="4" t="s">
        <v>20296</v>
      </c>
    </row>
    <row r="4917" spans="1:14" x14ac:dyDescent="0.35">
      <c r="A4917" s="4" t="s">
        <v>5198</v>
      </c>
      <c r="B4917" s="5">
        <v>45067</v>
      </c>
      <c r="C4917" s="4" t="s">
        <v>357</v>
      </c>
      <c r="D4917" s="4" t="s">
        <v>39</v>
      </c>
      <c r="E4917" s="4" t="s">
        <v>334</v>
      </c>
      <c r="F4917" s="4" t="s">
        <v>18</v>
      </c>
      <c r="G4917">
        <v>21643.93</v>
      </c>
      <c r="H4917" s="4" t="s">
        <v>86</v>
      </c>
      <c r="I4917" s="4" t="s">
        <v>18</v>
      </c>
      <c r="J4917" s="4" t="s">
        <v>79</v>
      </c>
      <c r="K4917">
        <v>52030.879999999997</v>
      </c>
      <c r="L4917">
        <v>86281.75</v>
      </c>
      <c r="M4917" s="4" t="s">
        <v>102</v>
      </c>
      <c r="N4917" s="4" t="s">
        <v>102</v>
      </c>
    </row>
    <row r="4918" spans="1:14" x14ac:dyDescent="0.35">
      <c r="A4918" s="4" t="s">
        <v>5199</v>
      </c>
      <c r="B4918" s="5">
        <v>45252</v>
      </c>
      <c r="C4918" s="4" t="s">
        <v>571</v>
      </c>
      <c r="D4918" s="4" t="s">
        <v>16</v>
      </c>
      <c r="E4918" s="4" t="s">
        <v>58</v>
      </c>
      <c r="F4918" s="4" t="s">
        <v>33</v>
      </c>
      <c r="G4918">
        <v>8181.37</v>
      </c>
      <c r="H4918" s="4" t="s">
        <v>48</v>
      </c>
      <c r="I4918" s="4" t="s">
        <v>49</v>
      </c>
      <c r="J4918" s="4" t="s">
        <v>139</v>
      </c>
      <c r="K4918">
        <v>35750.800000000003</v>
      </c>
      <c r="L4918">
        <v>183375.43</v>
      </c>
      <c r="M4918" s="4" t="s">
        <v>75</v>
      </c>
      <c r="N4918" s="4" t="s">
        <v>20301</v>
      </c>
    </row>
    <row r="4919" spans="1:14" x14ac:dyDescent="0.35">
      <c r="A4919" s="4" t="s">
        <v>5200</v>
      </c>
      <c r="B4919" s="5">
        <v>44968</v>
      </c>
      <c r="C4919" s="4" t="s">
        <v>581</v>
      </c>
      <c r="D4919" s="4" t="s">
        <v>16</v>
      </c>
      <c r="E4919" s="4" t="s">
        <v>25</v>
      </c>
      <c r="F4919" s="4" t="s">
        <v>85</v>
      </c>
      <c r="G4919">
        <v>12026.74</v>
      </c>
      <c r="H4919" s="4" t="s">
        <v>86</v>
      </c>
      <c r="I4919" s="4" t="s">
        <v>34</v>
      </c>
      <c r="J4919" s="4" t="s">
        <v>42</v>
      </c>
      <c r="K4919">
        <v>64081.21</v>
      </c>
      <c r="L4919">
        <v>35586.980000000003</v>
      </c>
      <c r="M4919" s="4" t="s">
        <v>71</v>
      </c>
      <c r="N4919" s="4" t="s">
        <v>20300</v>
      </c>
    </row>
    <row r="4920" spans="1:14" x14ac:dyDescent="0.35">
      <c r="A4920" s="4" t="s">
        <v>5201</v>
      </c>
      <c r="B4920" s="5">
        <v>45065</v>
      </c>
      <c r="C4920" s="4" t="s">
        <v>336</v>
      </c>
      <c r="D4920" s="4" t="s">
        <v>16</v>
      </c>
      <c r="E4920" s="4" t="s">
        <v>70</v>
      </c>
      <c r="F4920" s="4" t="s">
        <v>85</v>
      </c>
      <c r="G4920">
        <v>10336.780000000001</v>
      </c>
      <c r="H4920" s="4" t="s">
        <v>48</v>
      </c>
      <c r="I4920" s="4" t="s">
        <v>34</v>
      </c>
      <c r="J4920" s="4" t="s">
        <v>139</v>
      </c>
      <c r="K4920">
        <v>41918.76</v>
      </c>
      <c r="L4920">
        <v>9141.92</v>
      </c>
      <c r="M4920" s="4" t="s">
        <v>102</v>
      </c>
      <c r="N4920" s="4" t="s">
        <v>102</v>
      </c>
    </row>
    <row r="4921" spans="1:14" x14ac:dyDescent="0.35">
      <c r="A4921" s="4" t="s">
        <v>5202</v>
      </c>
      <c r="B4921" s="5">
        <v>45259</v>
      </c>
      <c r="C4921" s="4" t="s">
        <v>736</v>
      </c>
      <c r="D4921" s="4" t="s">
        <v>62</v>
      </c>
      <c r="E4921" s="4" t="s">
        <v>101</v>
      </c>
      <c r="F4921" s="4" t="s">
        <v>64</v>
      </c>
      <c r="G4921">
        <v>80726.37</v>
      </c>
      <c r="H4921" s="4" t="s">
        <v>19</v>
      </c>
      <c r="I4921" s="4" t="s">
        <v>49</v>
      </c>
      <c r="J4921" s="4" t="s">
        <v>42</v>
      </c>
      <c r="K4921">
        <v>46656.59</v>
      </c>
      <c r="L4921">
        <v>246700.53</v>
      </c>
      <c r="M4921" s="4" t="s">
        <v>75</v>
      </c>
      <c r="N4921" s="4" t="s">
        <v>20301</v>
      </c>
    </row>
    <row r="4922" spans="1:14" x14ac:dyDescent="0.35">
      <c r="A4922" s="4" t="s">
        <v>5203</v>
      </c>
      <c r="B4922" s="5">
        <v>45237</v>
      </c>
      <c r="C4922" s="4" t="s">
        <v>258</v>
      </c>
      <c r="D4922" s="4" t="s">
        <v>16</v>
      </c>
      <c r="E4922" s="4" t="s">
        <v>52</v>
      </c>
      <c r="F4922" s="4" t="s">
        <v>129</v>
      </c>
      <c r="G4922">
        <v>6741.1</v>
      </c>
      <c r="H4922" s="4" t="s">
        <v>86</v>
      </c>
      <c r="I4922" s="4" t="s">
        <v>20</v>
      </c>
      <c r="J4922" s="4" t="s">
        <v>21</v>
      </c>
      <c r="K4922">
        <v>33096.28</v>
      </c>
      <c r="L4922">
        <v>210623.56</v>
      </c>
      <c r="M4922" s="4" t="s">
        <v>75</v>
      </c>
      <c r="N4922" s="4" t="s">
        <v>20301</v>
      </c>
    </row>
    <row r="4923" spans="1:14" x14ac:dyDescent="0.35">
      <c r="A4923" s="4" t="s">
        <v>5204</v>
      </c>
      <c r="B4923" s="5">
        <v>44932</v>
      </c>
      <c r="C4923" s="4" t="s">
        <v>141</v>
      </c>
      <c r="D4923" s="4" t="s">
        <v>16</v>
      </c>
      <c r="E4923" s="4" t="s">
        <v>128</v>
      </c>
      <c r="F4923" s="4" t="s">
        <v>26</v>
      </c>
      <c r="G4923">
        <v>5643.15</v>
      </c>
      <c r="H4923" s="4" t="s">
        <v>48</v>
      </c>
      <c r="I4923" s="4" t="s">
        <v>34</v>
      </c>
      <c r="J4923" s="4" t="s">
        <v>114</v>
      </c>
      <c r="K4923">
        <v>34620.75</v>
      </c>
      <c r="L4923">
        <v>129673.84</v>
      </c>
      <c r="M4923" s="4" t="s">
        <v>43</v>
      </c>
      <c r="N4923" s="4" t="s">
        <v>20297</v>
      </c>
    </row>
    <row r="4924" spans="1:14" x14ac:dyDescent="0.35">
      <c r="A4924" s="4" t="s">
        <v>5205</v>
      </c>
      <c r="B4924" s="5">
        <v>45217</v>
      </c>
      <c r="C4924" s="4" t="s">
        <v>226</v>
      </c>
      <c r="D4924" s="4" t="s">
        <v>16</v>
      </c>
      <c r="E4924" s="4" t="s">
        <v>128</v>
      </c>
      <c r="F4924" s="4" t="s">
        <v>129</v>
      </c>
      <c r="G4924">
        <v>3181.43</v>
      </c>
      <c r="H4924" s="4" t="s">
        <v>27</v>
      </c>
      <c r="I4924" s="4" t="s">
        <v>49</v>
      </c>
      <c r="J4924" s="4" t="s">
        <v>42</v>
      </c>
      <c r="K4924">
        <v>53253.98</v>
      </c>
      <c r="L4924">
        <v>125156.54</v>
      </c>
      <c r="M4924" s="4" t="s">
        <v>83</v>
      </c>
      <c r="N4924" s="4" t="s">
        <v>20302</v>
      </c>
    </row>
    <row r="4925" spans="1:14" x14ac:dyDescent="0.35">
      <c r="A4925" s="4" t="s">
        <v>5206</v>
      </c>
      <c r="B4925" s="5">
        <v>45133</v>
      </c>
      <c r="C4925" s="4" t="s">
        <v>171</v>
      </c>
      <c r="D4925" s="4" t="s">
        <v>39</v>
      </c>
      <c r="E4925" s="4" t="s">
        <v>162</v>
      </c>
      <c r="F4925" s="4" t="s">
        <v>26</v>
      </c>
      <c r="G4925">
        <v>6388.42</v>
      </c>
      <c r="H4925" s="4" t="s">
        <v>86</v>
      </c>
      <c r="I4925" s="4" t="s">
        <v>49</v>
      </c>
      <c r="J4925" s="4" t="s">
        <v>28</v>
      </c>
      <c r="K4925">
        <v>53493.97</v>
      </c>
      <c r="L4925">
        <v>199749.95</v>
      </c>
      <c r="M4925" s="4" t="s">
        <v>36</v>
      </c>
      <c r="N4925" s="4" t="s">
        <v>20296</v>
      </c>
    </row>
    <row r="4926" spans="1:14" x14ac:dyDescent="0.35">
      <c r="A4926" s="4" t="s">
        <v>5207</v>
      </c>
      <c r="B4926" s="5">
        <v>45110</v>
      </c>
      <c r="C4926" s="4" t="s">
        <v>581</v>
      </c>
      <c r="D4926" s="4" t="s">
        <v>39</v>
      </c>
      <c r="E4926" s="4" t="s">
        <v>162</v>
      </c>
      <c r="F4926" s="4" t="s">
        <v>168</v>
      </c>
      <c r="G4926">
        <v>19023.46</v>
      </c>
      <c r="H4926" s="4" t="s">
        <v>27</v>
      </c>
      <c r="I4926" s="4" t="s">
        <v>18</v>
      </c>
      <c r="J4926" s="4" t="s">
        <v>120</v>
      </c>
      <c r="K4926">
        <v>30483.98</v>
      </c>
      <c r="L4926">
        <v>34981.410000000003</v>
      </c>
      <c r="M4926" s="4" t="s">
        <v>36</v>
      </c>
      <c r="N4926" s="4" t="s">
        <v>20296</v>
      </c>
    </row>
    <row r="4927" spans="1:14" x14ac:dyDescent="0.35">
      <c r="A4927" s="4" t="s">
        <v>5208</v>
      </c>
      <c r="B4927" s="5">
        <v>45244</v>
      </c>
      <c r="C4927" s="4" t="s">
        <v>224</v>
      </c>
      <c r="D4927" s="4" t="s">
        <v>16</v>
      </c>
      <c r="E4927" s="4" t="s">
        <v>58</v>
      </c>
      <c r="F4927" s="4" t="s">
        <v>74</v>
      </c>
      <c r="G4927">
        <v>3706.61</v>
      </c>
      <c r="H4927" s="4" t="s">
        <v>86</v>
      </c>
      <c r="I4927" s="4" t="s">
        <v>18</v>
      </c>
      <c r="J4927" s="4" t="s">
        <v>21</v>
      </c>
      <c r="K4927">
        <v>52702.19</v>
      </c>
      <c r="L4927">
        <v>344457.81</v>
      </c>
      <c r="M4927" s="4" t="s">
        <v>75</v>
      </c>
      <c r="N4927" s="4" t="s">
        <v>20301</v>
      </c>
    </row>
    <row r="4928" spans="1:14" x14ac:dyDescent="0.35">
      <c r="A4928" s="4" t="s">
        <v>5209</v>
      </c>
      <c r="B4928" s="5">
        <v>45036</v>
      </c>
      <c r="C4928" s="4" t="s">
        <v>370</v>
      </c>
      <c r="D4928" s="4" t="s">
        <v>62</v>
      </c>
      <c r="E4928" s="4" t="s">
        <v>78</v>
      </c>
      <c r="F4928" s="4" t="s">
        <v>64</v>
      </c>
      <c r="G4928">
        <v>92298.89</v>
      </c>
      <c r="H4928" s="4" t="s">
        <v>95</v>
      </c>
      <c r="I4928" s="4" t="s">
        <v>18</v>
      </c>
      <c r="J4928" s="4" t="s">
        <v>35</v>
      </c>
      <c r="K4928">
        <v>67852.539999999994</v>
      </c>
      <c r="L4928">
        <v>162397.49</v>
      </c>
      <c r="M4928" s="4" t="s">
        <v>65</v>
      </c>
      <c r="N4928" s="4" t="s">
        <v>20299</v>
      </c>
    </row>
    <row r="4929" spans="1:14" x14ac:dyDescent="0.35">
      <c r="A4929" s="4" t="s">
        <v>5210</v>
      </c>
      <c r="B4929" s="5">
        <v>45238</v>
      </c>
      <c r="C4929" s="4" t="s">
        <v>234</v>
      </c>
      <c r="D4929" s="4" t="s">
        <v>16</v>
      </c>
      <c r="E4929" s="4" t="s">
        <v>52</v>
      </c>
      <c r="F4929" s="4" t="s">
        <v>53</v>
      </c>
      <c r="G4929">
        <v>3040.85</v>
      </c>
      <c r="H4929" s="4" t="s">
        <v>86</v>
      </c>
      <c r="I4929" s="4" t="s">
        <v>49</v>
      </c>
      <c r="J4929" s="4" t="s">
        <v>98</v>
      </c>
      <c r="K4929">
        <v>32725.15</v>
      </c>
      <c r="L4929">
        <v>205934.17</v>
      </c>
      <c r="M4929" s="4" t="s">
        <v>75</v>
      </c>
      <c r="N4929" s="4" t="s">
        <v>20301</v>
      </c>
    </row>
    <row r="4930" spans="1:14" x14ac:dyDescent="0.35">
      <c r="A4930" s="4" t="s">
        <v>5211</v>
      </c>
      <c r="B4930" s="5">
        <v>45073</v>
      </c>
      <c r="C4930" s="4" t="s">
        <v>97</v>
      </c>
      <c r="D4930" s="4" t="s">
        <v>16</v>
      </c>
      <c r="E4930" s="4" t="s">
        <v>32</v>
      </c>
      <c r="F4930" s="4" t="s">
        <v>47</v>
      </c>
      <c r="G4930">
        <v>9818.5400000000009</v>
      </c>
      <c r="H4930" s="4" t="s">
        <v>19</v>
      </c>
      <c r="I4930" s="4" t="s">
        <v>20</v>
      </c>
      <c r="J4930" s="4" t="s">
        <v>120</v>
      </c>
      <c r="K4930">
        <v>38178.42</v>
      </c>
      <c r="L4930">
        <v>181208.23</v>
      </c>
      <c r="M4930" s="4" t="s">
        <v>102</v>
      </c>
      <c r="N4930" s="4" t="s">
        <v>102</v>
      </c>
    </row>
    <row r="4931" spans="1:14" x14ac:dyDescent="0.35">
      <c r="A4931" s="4" t="s">
        <v>5212</v>
      </c>
      <c r="B4931" s="5">
        <v>45007</v>
      </c>
      <c r="C4931" s="4" t="s">
        <v>357</v>
      </c>
      <c r="D4931" s="4" t="s">
        <v>16</v>
      </c>
      <c r="E4931" s="4" t="s">
        <v>52</v>
      </c>
      <c r="F4931" s="4" t="s">
        <v>26</v>
      </c>
      <c r="G4931">
        <v>797.14</v>
      </c>
      <c r="H4931" s="4" t="s">
        <v>86</v>
      </c>
      <c r="I4931" s="4" t="s">
        <v>20</v>
      </c>
      <c r="J4931" s="4" t="s">
        <v>114</v>
      </c>
      <c r="K4931">
        <v>53127.43</v>
      </c>
      <c r="L4931">
        <v>152844.57999999999</v>
      </c>
      <c r="M4931" s="4" t="s">
        <v>29</v>
      </c>
      <c r="N4931" s="4" t="s">
        <v>20295</v>
      </c>
    </row>
    <row r="4932" spans="1:14" x14ac:dyDescent="0.35">
      <c r="A4932" s="4" t="s">
        <v>5213</v>
      </c>
      <c r="B4932" s="5">
        <v>45073</v>
      </c>
      <c r="C4932" s="4" t="s">
        <v>708</v>
      </c>
      <c r="D4932" s="4" t="s">
        <v>16</v>
      </c>
      <c r="E4932" s="4" t="s">
        <v>70</v>
      </c>
      <c r="F4932" s="4" t="s">
        <v>41</v>
      </c>
      <c r="G4932">
        <v>4463.26</v>
      </c>
      <c r="H4932" s="4" t="s">
        <v>86</v>
      </c>
      <c r="I4932" s="4" t="s">
        <v>18</v>
      </c>
      <c r="J4932" s="4" t="s">
        <v>21</v>
      </c>
      <c r="K4932">
        <v>58809.83</v>
      </c>
      <c r="L4932">
        <v>28589.53</v>
      </c>
      <c r="M4932" s="4" t="s">
        <v>102</v>
      </c>
      <c r="N4932" s="4" t="s">
        <v>102</v>
      </c>
    </row>
    <row r="4933" spans="1:14" x14ac:dyDescent="0.35">
      <c r="A4933" s="4" t="s">
        <v>5214</v>
      </c>
      <c r="B4933" s="5">
        <v>45253</v>
      </c>
      <c r="C4933" s="4" t="s">
        <v>109</v>
      </c>
      <c r="D4933" s="4" t="s">
        <v>16</v>
      </c>
      <c r="E4933" s="4" t="s">
        <v>150</v>
      </c>
      <c r="F4933" s="4" t="s">
        <v>47</v>
      </c>
      <c r="G4933">
        <v>2844.31</v>
      </c>
      <c r="H4933" s="4" t="s">
        <v>95</v>
      </c>
      <c r="I4933" s="4" t="s">
        <v>49</v>
      </c>
      <c r="J4933" s="4" t="s">
        <v>120</v>
      </c>
      <c r="K4933">
        <v>39652.36</v>
      </c>
      <c r="L4933">
        <v>71781.03</v>
      </c>
      <c r="M4933" s="4" t="s">
        <v>75</v>
      </c>
      <c r="N4933" s="4" t="s">
        <v>20301</v>
      </c>
    </row>
    <row r="4934" spans="1:14" x14ac:dyDescent="0.35">
      <c r="A4934" s="4" t="s">
        <v>5215</v>
      </c>
      <c r="B4934" s="5">
        <v>45233</v>
      </c>
      <c r="C4934" s="4" t="s">
        <v>149</v>
      </c>
      <c r="D4934" s="4" t="s">
        <v>16</v>
      </c>
      <c r="E4934" s="4" t="s">
        <v>70</v>
      </c>
      <c r="F4934" s="4" t="s">
        <v>152</v>
      </c>
      <c r="G4934">
        <v>8750.51</v>
      </c>
      <c r="H4934" s="4" t="s">
        <v>27</v>
      </c>
      <c r="I4934" s="4" t="s">
        <v>49</v>
      </c>
      <c r="J4934" s="4" t="s">
        <v>21</v>
      </c>
      <c r="K4934">
        <v>30315.439999999999</v>
      </c>
      <c r="L4934">
        <v>192567.85</v>
      </c>
      <c r="M4934" s="4" t="s">
        <v>75</v>
      </c>
      <c r="N4934" s="4" t="s">
        <v>20301</v>
      </c>
    </row>
    <row r="4935" spans="1:14" x14ac:dyDescent="0.35">
      <c r="A4935" s="4" t="s">
        <v>5216</v>
      </c>
      <c r="B4935" s="5">
        <v>45222</v>
      </c>
      <c r="C4935" s="4" t="s">
        <v>269</v>
      </c>
      <c r="D4935" s="4" t="s">
        <v>16</v>
      </c>
      <c r="E4935" s="4" t="s">
        <v>52</v>
      </c>
      <c r="F4935" s="4" t="s">
        <v>152</v>
      </c>
      <c r="G4935">
        <v>6639.27</v>
      </c>
      <c r="H4935" s="4" t="s">
        <v>48</v>
      </c>
      <c r="I4935" s="4" t="s">
        <v>20</v>
      </c>
      <c r="J4935" s="4" t="s">
        <v>139</v>
      </c>
      <c r="K4935">
        <v>31287.26</v>
      </c>
      <c r="L4935">
        <v>255778.66</v>
      </c>
      <c r="M4935" s="4" t="s">
        <v>83</v>
      </c>
      <c r="N4935" s="4" t="s">
        <v>20302</v>
      </c>
    </row>
    <row r="4936" spans="1:14" x14ac:dyDescent="0.35">
      <c r="A4936" s="4" t="s">
        <v>5217</v>
      </c>
      <c r="B4936" s="5">
        <v>44994</v>
      </c>
      <c r="C4936" s="4" t="s">
        <v>249</v>
      </c>
      <c r="D4936" s="4" t="s">
        <v>16</v>
      </c>
      <c r="E4936" s="4" t="s">
        <v>128</v>
      </c>
      <c r="F4936" s="4" t="s">
        <v>33</v>
      </c>
      <c r="G4936">
        <v>10700.11</v>
      </c>
      <c r="H4936" s="4" t="s">
        <v>19</v>
      </c>
      <c r="I4936" s="4" t="s">
        <v>49</v>
      </c>
      <c r="J4936" s="4" t="s">
        <v>42</v>
      </c>
      <c r="K4936">
        <v>66166.259999999995</v>
      </c>
      <c r="L4936">
        <v>66559.55</v>
      </c>
      <c r="M4936" s="4" t="s">
        <v>29</v>
      </c>
      <c r="N4936" s="4" t="s">
        <v>20295</v>
      </c>
    </row>
    <row r="4937" spans="1:14" x14ac:dyDescent="0.35">
      <c r="A4937" s="4" t="s">
        <v>5218</v>
      </c>
      <c r="B4937" s="5">
        <v>45268</v>
      </c>
      <c r="C4937" s="4" t="s">
        <v>492</v>
      </c>
      <c r="D4937" s="4" t="s">
        <v>16</v>
      </c>
      <c r="E4937" s="4" t="s">
        <v>150</v>
      </c>
      <c r="F4937" s="4" t="s">
        <v>90</v>
      </c>
      <c r="G4937">
        <v>3078.69</v>
      </c>
      <c r="H4937" s="4" t="s">
        <v>19</v>
      </c>
      <c r="I4937" s="4" t="s">
        <v>18</v>
      </c>
      <c r="J4937" s="4" t="s">
        <v>21</v>
      </c>
      <c r="K4937">
        <v>64709.599999999999</v>
      </c>
      <c r="L4937">
        <v>181026.91</v>
      </c>
      <c r="M4937" s="4" t="s">
        <v>87</v>
      </c>
      <c r="N4937" s="4" t="s">
        <v>20303</v>
      </c>
    </row>
    <row r="4938" spans="1:14" x14ac:dyDescent="0.35">
      <c r="A4938" s="4" t="s">
        <v>5219</v>
      </c>
      <c r="B4938" s="5">
        <v>45188</v>
      </c>
      <c r="C4938" s="4" t="s">
        <v>73</v>
      </c>
      <c r="D4938" s="4" t="s">
        <v>16</v>
      </c>
      <c r="E4938" s="4" t="s">
        <v>46</v>
      </c>
      <c r="F4938" s="4" t="s">
        <v>90</v>
      </c>
      <c r="G4938">
        <v>3374.56</v>
      </c>
      <c r="H4938" s="4" t="s">
        <v>19</v>
      </c>
      <c r="I4938" s="4" t="s">
        <v>34</v>
      </c>
      <c r="J4938" s="4" t="s">
        <v>42</v>
      </c>
      <c r="K4938">
        <v>66186.149999999994</v>
      </c>
      <c r="L4938">
        <v>265416.28000000003</v>
      </c>
      <c r="M4938" s="4" t="s">
        <v>59</v>
      </c>
      <c r="N4938" s="4" t="s">
        <v>20298</v>
      </c>
    </row>
    <row r="4939" spans="1:14" x14ac:dyDescent="0.35">
      <c r="A4939" s="4" t="s">
        <v>5220</v>
      </c>
      <c r="B4939" s="5">
        <v>45179</v>
      </c>
      <c r="C4939" s="4" t="s">
        <v>492</v>
      </c>
      <c r="D4939" s="4" t="s">
        <v>62</v>
      </c>
      <c r="E4939" s="4" t="s">
        <v>63</v>
      </c>
      <c r="F4939" s="4" t="s">
        <v>64</v>
      </c>
      <c r="G4939">
        <v>67215.199999999997</v>
      </c>
      <c r="H4939" s="4" t="s">
        <v>86</v>
      </c>
      <c r="I4939" s="4" t="s">
        <v>54</v>
      </c>
      <c r="J4939" s="4" t="s">
        <v>120</v>
      </c>
      <c r="K4939">
        <v>64670.98</v>
      </c>
      <c r="L4939">
        <v>191144.35</v>
      </c>
      <c r="M4939" s="4" t="s">
        <v>59</v>
      </c>
      <c r="N4939" s="4" t="s">
        <v>20298</v>
      </c>
    </row>
    <row r="4940" spans="1:14" x14ac:dyDescent="0.35">
      <c r="A4940" s="4" t="s">
        <v>5221</v>
      </c>
      <c r="B4940" s="5">
        <v>45289</v>
      </c>
      <c r="C4940" s="4" t="s">
        <v>214</v>
      </c>
      <c r="D4940" s="4" t="s">
        <v>16</v>
      </c>
      <c r="E4940" s="4" t="s">
        <v>52</v>
      </c>
      <c r="F4940" s="4" t="s">
        <v>41</v>
      </c>
      <c r="G4940">
        <v>7873.38</v>
      </c>
      <c r="H4940" s="4" t="s">
        <v>95</v>
      </c>
      <c r="I4940" s="4" t="s">
        <v>49</v>
      </c>
      <c r="J4940" s="4" t="s">
        <v>28</v>
      </c>
      <c r="K4940">
        <v>36735.11</v>
      </c>
      <c r="L4940">
        <v>147321.47</v>
      </c>
      <c r="M4940" s="4" t="s">
        <v>87</v>
      </c>
      <c r="N4940" s="4" t="s">
        <v>20303</v>
      </c>
    </row>
    <row r="4941" spans="1:14" x14ac:dyDescent="0.35">
      <c r="A4941" s="4" t="s">
        <v>5222</v>
      </c>
      <c r="B4941" s="5">
        <v>44979</v>
      </c>
      <c r="C4941" s="4" t="s">
        <v>38</v>
      </c>
      <c r="D4941" s="4" t="s">
        <v>16</v>
      </c>
      <c r="E4941" s="4" t="s">
        <v>150</v>
      </c>
      <c r="F4941" s="4" t="s">
        <v>33</v>
      </c>
      <c r="G4941">
        <v>4730.09</v>
      </c>
      <c r="H4941" s="4" t="s">
        <v>48</v>
      </c>
      <c r="I4941" s="4" t="s">
        <v>49</v>
      </c>
      <c r="J4941" s="4" t="s">
        <v>139</v>
      </c>
      <c r="K4941">
        <v>44634.35</v>
      </c>
      <c r="L4941">
        <v>50306.81</v>
      </c>
      <c r="M4941" s="4" t="s">
        <v>71</v>
      </c>
      <c r="N4941" s="4" t="s">
        <v>20300</v>
      </c>
    </row>
    <row r="4942" spans="1:14" x14ac:dyDescent="0.35">
      <c r="A4942" s="4" t="s">
        <v>5223</v>
      </c>
      <c r="B4942" s="5">
        <v>45223</v>
      </c>
      <c r="C4942" s="4" t="s">
        <v>516</v>
      </c>
      <c r="D4942" s="4" t="s">
        <v>16</v>
      </c>
      <c r="E4942" s="4" t="s">
        <v>58</v>
      </c>
      <c r="F4942" s="4" t="s">
        <v>41</v>
      </c>
      <c r="G4942">
        <v>12039.67</v>
      </c>
      <c r="H4942" s="4" t="s">
        <v>86</v>
      </c>
      <c r="I4942" s="4" t="s">
        <v>20</v>
      </c>
      <c r="J4942" s="4" t="s">
        <v>98</v>
      </c>
      <c r="K4942">
        <v>68191.66</v>
      </c>
      <c r="L4942">
        <v>142057.26</v>
      </c>
      <c r="M4942" s="4" t="s">
        <v>83</v>
      </c>
      <c r="N4942" s="4" t="s">
        <v>20302</v>
      </c>
    </row>
    <row r="4943" spans="1:14" x14ac:dyDescent="0.35">
      <c r="A4943" s="4" t="s">
        <v>5224</v>
      </c>
      <c r="B4943" s="5">
        <v>45269</v>
      </c>
      <c r="C4943" s="4" t="s">
        <v>45</v>
      </c>
      <c r="D4943" s="4" t="s">
        <v>16</v>
      </c>
      <c r="E4943" s="4" t="s">
        <v>70</v>
      </c>
      <c r="F4943" s="4" t="s">
        <v>33</v>
      </c>
      <c r="G4943">
        <v>7749.01</v>
      </c>
      <c r="H4943" s="4" t="s">
        <v>27</v>
      </c>
      <c r="I4943" s="4" t="s">
        <v>34</v>
      </c>
      <c r="J4943" s="4" t="s">
        <v>139</v>
      </c>
      <c r="K4943">
        <v>33144.19</v>
      </c>
      <c r="L4943">
        <v>136281.26</v>
      </c>
      <c r="M4943" s="4" t="s">
        <v>87</v>
      </c>
      <c r="N4943" s="4" t="s">
        <v>20303</v>
      </c>
    </row>
    <row r="4944" spans="1:14" x14ac:dyDescent="0.35">
      <c r="A4944" s="4" t="s">
        <v>5225</v>
      </c>
      <c r="B4944" s="5">
        <v>44969</v>
      </c>
      <c r="C4944" s="4" t="s">
        <v>439</v>
      </c>
      <c r="D4944" s="4" t="s">
        <v>39</v>
      </c>
      <c r="E4944" s="4" t="s">
        <v>293</v>
      </c>
      <c r="F4944" s="4" t="s">
        <v>26</v>
      </c>
      <c r="G4944">
        <v>22082.63</v>
      </c>
      <c r="H4944" s="4" t="s">
        <v>19</v>
      </c>
      <c r="I4944" s="4" t="s">
        <v>49</v>
      </c>
      <c r="J4944" s="4" t="s">
        <v>55</v>
      </c>
      <c r="K4944">
        <v>31965.82</v>
      </c>
      <c r="L4944">
        <v>194045.66</v>
      </c>
      <c r="M4944" s="4" t="s">
        <v>71</v>
      </c>
      <c r="N4944" s="4" t="s">
        <v>20300</v>
      </c>
    </row>
    <row r="4945" spans="1:14" x14ac:dyDescent="0.35">
      <c r="A4945" s="4" t="s">
        <v>5226</v>
      </c>
      <c r="B4945" s="5">
        <v>45289</v>
      </c>
      <c r="C4945" s="4" t="s">
        <v>384</v>
      </c>
      <c r="D4945" s="4" t="s">
        <v>16</v>
      </c>
      <c r="E4945" s="4" t="s">
        <v>52</v>
      </c>
      <c r="F4945" s="4" t="s">
        <v>117</v>
      </c>
      <c r="G4945">
        <v>6057.18</v>
      </c>
      <c r="H4945" s="4" t="s">
        <v>95</v>
      </c>
      <c r="I4945" s="4" t="s">
        <v>20</v>
      </c>
      <c r="J4945" s="4" t="s">
        <v>42</v>
      </c>
      <c r="K4945">
        <v>52846.87</v>
      </c>
      <c r="L4945">
        <v>25399.01</v>
      </c>
      <c r="M4945" s="4" t="s">
        <v>87</v>
      </c>
      <c r="N4945" s="4" t="s">
        <v>20303</v>
      </c>
    </row>
    <row r="4946" spans="1:14" x14ac:dyDescent="0.35">
      <c r="A4946" s="4" t="s">
        <v>5227</v>
      </c>
      <c r="B4946" s="5">
        <v>45231</v>
      </c>
      <c r="C4946" s="4" t="s">
        <v>324</v>
      </c>
      <c r="D4946" s="4" t="s">
        <v>16</v>
      </c>
      <c r="E4946" s="4" t="s">
        <v>150</v>
      </c>
      <c r="F4946" s="4" t="s">
        <v>18</v>
      </c>
      <c r="G4946">
        <v>6301.28</v>
      </c>
      <c r="H4946" s="4" t="s">
        <v>95</v>
      </c>
      <c r="I4946" s="4" t="s">
        <v>18</v>
      </c>
      <c r="J4946" s="4" t="s">
        <v>98</v>
      </c>
      <c r="K4946">
        <v>63808.1</v>
      </c>
      <c r="L4946">
        <v>260150.77</v>
      </c>
      <c r="M4946" s="4" t="s">
        <v>75</v>
      </c>
      <c r="N4946" s="4" t="s">
        <v>20301</v>
      </c>
    </row>
    <row r="4947" spans="1:14" x14ac:dyDescent="0.35">
      <c r="A4947" s="4" t="s">
        <v>5228</v>
      </c>
      <c r="B4947" s="5">
        <v>44966</v>
      </c>
      <c r="C4947" s="4" t="s">
        <v>435</v>
      </c>
      <c r="D4947" s="4" t="s">
        <v>16</v>
      </c>
      <c r="E4947" s="4" t="s">
        <v>128</v>
      </c>
      <c r="F4947" s="4" t="s">
        <v>152</v>
      </c>
      <c r="G4947">
        <v>13481.05</v>
      </c>
      <c r="H4947" s="4" t="s">
        <v>48</v>
      </c>
      <c r="I4947" s="4" t="s">
        <v>18</v>
      </c>
      <c r="J4947" s="4" t="s">
        <v>21</v>
      </c>
      <c r="K4947">
        <v>36010.51</v>
      </c>
      <c r="L4947">
        <v>192241.67</v>
      </c>
      <c r="M4947" s="4" t="s">
        <v>71</v>
      </c>
      <c r="N4947" s="4" t="s">
        <v>20300</v>
      </c>
    </row>
    <row r="4948" spans="1:14" x14ac:dyDescent="0.35">
      <c r="A4948" s="4" t="s">
        <v>5229</v>
      </c>
      <c r="B4948" s="5">
        <v>45013</v>
      </c>
      <c r="C4948" s="4" t="s">
        <v>677</v>
      </c>
      <c r="D4948" s="4" t="s">
        <v>39</v>
      </c>
      <c r="E4948" s="4" t="s">
        <v>162</v>
      </c>
      <c r="F4948" s="4" t="s">
        <v>18</v>
      </c>
      <c r="G4948">
        <v>24985.73</v>
      </c>
      <c r="H4948" s="4" t="s">
        <v>48</v>
      </c>
      <c r="I4948" s="4" t="s">
        <v>34</v>
      </c>
      <c r="J4948" s="4" t="s">
        <v>55</v>
      </c>
      <c r="K4948">
        <v>61271.12</v>
      </c>
      <c r="L4948">
        <v>210398.44</v>
      </c>
      <c r="M4948" s="4" t="s">
        <v>29</v>
      </c>
      <c r="N4948" s="4" t="s">
        <v>20295</v>
      </c>
    </row>
    <row r="4949" spans="1:14" x14ac:dyDescent="0.35">
      <c r="A4949" s="4" t="s">
        <v>5230</v>
      </c>
      <c r="B4949" s="5">
        <v>44981</v>
      </c>
      <c r="C4949" s="4" t="s">
        <v>193</v>
      </c>
      <c r="D4949" s="4" t="s">
        <v>62</v>
      </c>
      <c r="E4949" s="4" t="s">
        <v>63</v>
      </c>
      <c r="F4949" s="4" t="s">
        <v>64</v>
      </c>
      <c r="G4949">
        <v>99767.93</v>
      </c>
      <c r="H4949" s="4" t="s">
        <v>86</v>
      </c>
      <c r="I4949" s="4" t="s">
        <v>20</v>
      </c>
      <c r="J4949" s="4" t="s">
        <v>55</v>
      </c>
      <c r="K4949">
        <v>62255.18</v>
      </c>
      <c r="L4949">
        <v>349072.82</v>
      </c>
      <c r="M4949" s="4" t="s">
        <v>71</v>
      </c>
      <c r="N4949" s="4" t="s">
        <v>20300</v>
      </c>
    </row>
    <row r="4950" spans="1:14" x14ac:dyDescent="0.35">
      <c r="A4950" s="4" t="s">
        <v>5231</v>
      </c>
      <c r="B4950" s="5">
        <v>44931</v>
      </c>
      <c r="C4950" s="4" t="s">
        <v>931</v>
      </c>
      <c r="D4950" s="4" t="s">
        <v>62</v>
      </c>
      <c r="E4950" s="4" t="s">
        <v>101</v>
      </c>
      <c r="F4950" s="4" t="s">
        <v>64</v>
      </c>
      <c r="G4950">
        <v>43355.31</v>
      </c>
      <c r="H4950" s="4" t="s">
        <v>48</v>
      </c>
      <c r="I4950" s="4" t="s">
        <v>34</v>
      </c>
      <c r="J4950" s="4" t="s">
        <v>28</v>
      </c>
      <c r="K4950">
        <v>53047.89</v>
      </c>
      <c r="L4950">
        <v>175177.02</v>
      </c>
      <c r="M4950" s="4" t="s">
        <v>43</v>
      </c>
      <c r="N4950" s="4" t="s">
        <v>20297</v>
      </c>
    </row>
    <row r="4951" spans="1:14" x14ac:dyDescent="0.35">
      <c r="A4951" s="4" t="s">
        <v>5232</v>
      </c>
      <c r="B4951" s="5">
        <v>45046</v>
      </c>
      <c r="C4951" s="4" t="s">
        <v>149</v>
      </c>
      <c r="D4951" s="4" t="s">
        <v>16</v>
      </c>
      <c r="E4951" s="4" t="s">
        <v>25</v>
      </c>
      <c r="F4951" s="4" t="s">
        <v>41</v>
      </c>
      <c r="G4951">
        <v>11693.85</v>
      </c>
      <c r="H4951" s="4" t="s">
        <v>19</v>
      </c>
      <c r="I4951" s="4" t="s">
        <v>49</v>
      </c>
      <c r="J4951" s="4" t="s">
        <v>35</v>
      </c>
      <c r="K4951">
        <v>30315.439999999999</v>
      </c>
      <c r="L4951">
        <v>180874</v>
      </c>
      <c r="M4951" s="4" t="s">
        <v>65</v>
      </c>
      <c r="N4951" s="4" t="s">
        <v>20299</v>
      </c>
    </row>
    <row r="4952" spans="1:14" x14ac:dyDescent="0.35">
      <c r="A4952" s="4" t="s">
        <v>5233</v>
      </c>
      <c r="B4952" s="5">
        <v>45260</v>
      </c>
      <c r="C4952" s="4" t="s">
        <v>127</v>
      </c>
      <c r="D4952" s="4" t="s">
        <v>62</v>
      </c>
      <c r="E4952" s="4" t="s">
        <v>82</v>
      </c>
      <c r="F4952" s="4" t="s">
        <v>64</v>
      </c>
      <c r="G4952">
        <v>71141.820000000007</v>
      </c>
      <c r="H4952" s="4" t="s">
        <v>48</v>
      </c>
      <c r="I4952" s="4" t="s">
        <v>18</v>
      </c>
      <c r="J4952" s="4" t="s">
        <v>98</v>
      </c>
      <c r="K4952">
        <v>34779.08</v>
      </c>
      <c r="L4952">
        <v>184612.38</v>
      </c>
      <c r="M4952" s="4" t="s">
        <v>75</v>
      </c>
      <c r="N4952" s="4" t="s">
        <v>20301</v>
      </c>
    </row>
    <row r="4953" spans="1:14" x14ac:dyDescent="0.35">
      <c r="A4953" s="4" t="s">
        <v>5234</v>
      </c>
      <c r="B4953" s="5">
        <v>45017</v>
      </c>
      <c r="C4953" s="4" t="s">
        <v>553</v>
      </c>
      <c r="D4953" s="4" t="s">
        <v>16</v>
      </c>
      <c r="E4953" s="4" t="s">
        <v>128</v>
      </c>
      <c r="F4953" s="4" t="s">
        <v>152</v>
      </c>
      <c r="G4953">
        <v>7390.44</v>
      </c>
      <c r="H4953" s="4" t="s">
        <v>48</v>
      </c>
      <c r="I4953" s="4" t="s">
        <v>18</v>
      </c>
      <c r="J4953" s="4" t="s">
        <v>114</v>
      </c>
      <c r="K4953">
        <v>65733.53</v>
      </c>
      <c r="L4953">
        <v>150898.75</v>
      </c>
      <c r="M4953" s="4" t="s">
        <v>65</v>
      </c>
      <c r="N4953" s="4" t="s">
        <v>20299</v>
      </c>
    </row>
    <row r="4954" spans="1:14" x14ac:dyDescent="0.35">
      <c r="A4954" s="4" t="s">
        <v>5235</v>
      </c>
      <c r="B4954" s="5">
        <v>45017</v>
      </c>
      <c r="C4954" s="4" t="s">
        <v>242</v>
      </c>
      <c r="D4954" s="4" t="s">
        <v>62</v>
      </c>
      <c r="E4954" s="4" t="s">
        <v>78</v>
      </c>
      <c r="F4954" s="4" t="s">
        <v>64</v>
      </c>
      <c r="G4954">
        <v>89597.22</v>
      </c>
      <c r="H4954" s="4" t="s">
        <v>86</v>
      </c>
      <c r="I4954" s="4" t="s">
        <v>20</v>
      </c>
      <c r="J4954" s="4" t="s">
        <v>55</v>
      </c>
      <c r="K4954">
        <v>45804.72</v>
      </c>
      <c r="L4954">
        <v>354169.32</v>
      </c>
      <c r="M4954" s="4" t="s">
        <v>65</v>
      </c>
      <c r="N4954" s="4" t="s">
        <v>20299</v>
      </c>
    </row>
    <row r="4955" spans="1:14" x14ac:dyDescent="0.35">
      <c r="A4955" s="4" t="s">
        <v>5236</v>
      </c>
      <c r="B4955" s="5">
        <v>44941</v>
      </c>
      <c r="C4955" s="4" t="s">
        <v>348</v>
      </c>
      <c r="D4955" s="4" t="s">
        <v>16</v>
      </c>
      <c r="E4955" s="4" t="s">
        <v>128</v>
      </c>
      <c r="F4955" s="4" t="s">
        <v>152</v>
      </c>
      <c r="G4955">
        <v>4730.8999999999996</v>
      </c>
      <c r="H4955" s="4" t="s">
        <v>95</v>
      </c>
      <c r="I4955" s="4" t="s">
        <v>49</v>
      </c>
      <c r="J4955" s="4" t="s">
        <v>21</v>
      </c>
      <c r="K4955">
        <v>53555.79</v>
      </c>
      <c r="L4955">
        <v>258019.85</v>
      </c>
      <c r="M4955" s="4" t="s">
        <v>43</v>
      </c>
      <c r="N4955" s="4" t="s">
        <v>20297</v>
      </c>
    </row>
    <row r="4956" spans="1:14" x14ac:dyDescent="0.35">
      <c r="A4956" s="4" t="s">
        <v>5237</v>
      </c>
      <c r="B4956" s="5">
        <v>45110</v>
      </c>
      <c r="C4956" s="4" t="s">
        <v>145</v>
      </c>
      <c r="D4956" s="4" t="s">
        <v>16</v>
      </c>
      <c r="E4956" s="4" t="s">
        <v>52</v>
      </c>
      <c r="F4956" s="4" t="s">
        <v>85</v>
      </c>
      <c r="G4956">
        <v>5541.25</v>
      </c>
      <c r="H4956" s="4" t="s">
        <v>27</v>
      </c>
      <c r="I4956" s="4" t="s">
        <v>20</v>
      </c>
      <c r="J4956" s="4" t="s">
        <v>98</v>
      </c>
      <c r="K4956">
        <v>47660.36</v>
      </c>
      <c r="L4956">
        <v>187022.95</v>
      </c>
      <c r="M4956" s="4" t="s">
        <v>36</v>
      </c>
      <c r="N4956" s="4" t="s">
        <v>20296</v>
      </c>
    </row>
    <row r="4957" spans="1:14" x14ac:dyDescent="0.35">
      <c r="A4957" s="4" t="s">
        <v>5238</v>
      </c>
      <c r="B4957" s="5">
        <v>44999</v>
      </c>
      <c r="C4957" s="4" t="s">
        <v>439</v>
      </c>
      <c r="D4957" s="4" t="s">
        <v>16</v>
      </c>
      <c r="E4957" s="4" t="s">
        <v>25</v>
      </c>
      <c r="F4957" s="4" t="s">
        <v>85</v>
      </c>
      <c r="G4957">
        <v>1905.71</v>
      </c>
      <c r="H4957" s="4" t="s">
        <v>48</v>
      </c>
      <c r="I4957" s="4" t="s">
        <v>18</v>
      </c>
      <c r="J4957" s="4" t="s">
        <v>114</v>
      </c>
      <c r="K4957">
        <v>61341.46</v>
      </c>
      <c r="L4957">
        <v>123243.38</v>
      </c>
      <c r="M4957" s="4" t="s">
        <v>29</v>
      </c>
      <c r="N4957" s="4" t="s">
        <v>20295</v>
      </c>
    </row>
    <row r="4958" spans="1:14" x14ac:dyDescent="0.35">
      <c r="A4958" s="4" t="s">
        <v>5239</v>
      </c>
      <c r="B4958" s="5">
        <v>44953</v>
      </c>
      <c r="C4958" s="4" t="s">
        <v>269</v>
      </c>
      <c r="D4958" s="4" t="s">
        <v>16</v>
      </c>
      <c r="E4958" s="4" t="s">
        <v>150</v>
      </c>
      <c r="F4958" s="4" t="s">
        <v>85</v>
      </c>
      <c r="G4958">
        <v>12085.14</v>
      </c>
      <c r="H4958" s="4" t="s">
        <v>86</v>
      </c>
      <c r="I4958" s="4" t="s">
        <v>49</v>
      </c>
      <c r="J4958" s="4" t="s">
        <v>79</v>
      </c>
      <c r="K4958">
        <v>41803.65</v>
      </c>
      <c r="L4958">
        <v>200220.04</v>
      </c>
      <c r="M4958" s="4" t="s">
        <v>43</v>
      </c>
      <c r="N4958" s="4" t="s">
        <v>20297</v>
      </c>
    </row>
    <row r="4959" spans="1:14" x14ac:dyDescent="0.35">
      <c r="A4959" s="4" t="s">
        <v>5240</v>
      </c>
      <c r="B4959" s="5">
        <v>45122</v>
      </c>
      <c r="C4959" s="4" t="s">
        <v>269</v>
      </c>
      <c r="D4959" s="4" t="s">
        <v>16</v>
      </c>
      <c r="E4959" s="4" t="s">
        <v>128</v>
      </c>
      <c r="F4959" s="4" t="s">
        <v>152</v>
      </c>
      <c r="G4959">
        <v>3708.85</v>
      </c>
      <c r="H4959" s="4" t="s">
        <v>19</v>
      </c>
      <c r="I4959" s="4" t="s">
        <v>54</v>
      </c>
      <c r="J4959" s="4" t="s">
        <v>42</v>
      </c>
      <c r="K4959">
        <v>31991.05</v>
      </c>
      <c r="L4959">
        <v>164367.99</v>
      </c>
      <c r="M4959" s="4" t="s">
        <v>36</v>
      </c>
      <c r="N4959" s="4" t="s">
        <v>20296</v>
      </c>
    </row>
    <row r="4960" spans="1:14" x14ac:dyDescent="0.35">
      <c r="A4960" s="4" t="s">
        <v>5241</v>
      </c>
      <c r="B4960" s="5">
        <v>45266</v>
      </c>
      <c r="C4960" s="4" t="s">
        <v>677</v>
      </c>
      <c r="D4960" s="4" t="s">
        <v>62</v>
      </c>
      <c r="E4960" s="4" t="s">
        <v>82</v>
      </c>
      <c r="F4960" s="4" t="s">
        <v>64</v>
      </c>
      <c r="G4960">
        <v>91892.800000000003</v>
      </c>
      <c r="H4960" s="4" t="s">
        <v>95</v>
      </c>
      <c r="I4960" s="4" t="s">
        <v>18</v>
      </c>
      <c r="J4960" s="4" t="s">
        <v>79</v>
      </c>
      <c r="K4960">
        <v>63472.42</v>
      </c>
      <c r="L4960">
        <v>258653.67</v>
      </c>
      <c r="M4960" s="4" t="s">
        <v>87</v>
      </c>
      <c r="N4960" s="4" t="s">
        <v>20303</v>
      </c>
    </row>
    <row r="4961" spans="1:14" x14ac:dyDescent="0.35">
      <c r="A4961" s="4" t="s">
        <v>5242</v>
      </c>
      <c r="B4961" s="5">
        <v>45055</v>
      </c>
      <c r="C4961" s="4" t="s">
        <v>301</v>
      </c>
      <c r="D4961" s="4" t="s">
        <v>16</v>
      </c>
      <c r="E4961" s="4" t="s">
        <v>46</v>
      </c>
      <c r="F4961" s="4" t="s">
        <v>129</v>
      </c>
      <c r="G4961">
        <v>14765.62</v>
      </c>
      <c r="H4961" s="4" t="s">
        <v>86</v>
      </c>
      <c r="I4961" s="4" t="s">
        <v>34</v>
      </c>
      <c r="J4961" s="4" t="s">
        <v>35</v>
      </c>
      <c r="K4961">
        <v>58113.1</v>
      </c>
      <c r="L4961">
        <v>31276.9</v>
      </c>
      <c r="M4961" s="4" t="s">
        <v>102</v>
      </c>
      <c r="N4961" s="4" t="s">
        <v>102</v>
      </c>
    </row>
    <row r="4962" spans="1:14" x14ac:dyDescent="0.35">
      <c r="A4962" s="4" t="s">
        <v>5243</v>
      </c>
      <c r="B4962" s="5">
        <v>45267</v>
      </c>
      <c r="C4962" s="4" t="s">
        <v>136</v>
      </c>
      <c r="D4962" s="4" t="s">
        <v>16</v>
      </c>
      <c r="E4962" s="4" t="s">
        <v>70</v>
      </c>
      <c r="F4962" s="4" t="s">
        <v>117</v>
      </c>
      <c r="G4962">
        <v>9469.02</v>
      </c>
      <c r="H4962" s="4" t="s">
        <v>95</v>
      </c>
      <c r="I4962" s="4" t="s">
        <v>34</v>
      </c>
      <c r="J4962" s="4" t="s">
        <v>139</v>
      </c>
      <c r="K4962">
        <v>51356.58</v>
      </c>
      <c r="L4962">
        <v>96499.83</v>
      </c>
      <c r="M4962" s="4" t="s">
        <v>87</v>
      </c>
      <c r="N4962" s="4" t="s">
        <v>20303</v>
      </c>
    </row>
    <row r="4963" spans="1:14" x14ac:dyDescent="0.35">
      <c r="A4963" s="4" t="s">
        <v>5244</v>
      </c>
      <c r="B4963" s="5">
        <v>44945</v>
      </c>
      <c r="C4963" s="4" t="s">
        <v>97</v>
      </c>
      <c r="D4963" s="4" t="s">
        <v>16</v>
      </c>
      <c r="E4963" s="4" t="s">
        <v>17</v>
      </c>
      <c r="F4963" s="4" t="s">
        <v>107</v>
      </c>
      <c r="G4963">
        <v>6537.94</v>
      </c>
      <c r="H4963" s="4" t="s">
        <v>48</v>
      </c>
      <c r="I4963" s="4" t="s">
        <v>54</v>
      </c>
      <c r="J4963" s="4" t="s">
        <v>28</v>
      </c>
      <c r="K4963">
        <v>36658.49</v>
      </c>
      <c r="L4963">
        <v>182062.36</v>
      </c>
      <c r="M4963" s="4" t="s">
        <v>43</v>
      </c>
      <c r="N4963" s="4" t="s">
        <v>20297</v>
      </c>
    </row>
    <row r="4964" spans="1:14" x14ac:dyDescent="0.35">
      <c r="A4964" s="4" t="s">
        <v>5245</v>
      </c>
      <c r="B4964" s="5">
        <v>45005</v>
      </c>
      <c r="C4964" s="4" t="s">
        <v>104</v>
      </c>
      <c r="D4964" s="4" t="s">
        <v>16</v>
      </c>
      <c r="E4964" s="4" t="s">
        <v>17</v>
      </c>
      <c r="F4964" s="4" t="s">
        <v>41</v>
      </c>
      <c r="G4964">
        <v>13592.69</v>
      </c>
      <c r="H4964" s="4" t="s">
        <v>48</v>
      </c>
      <c r="I4964" s="4" t="s">
        <v>34</v>
      </c>
      <c r="J4964" s="4" t="s">
        <v>139</v>
      </c>
      <c r="K4964">
        <v>59296.98</v>
      </c>
      <c r="L4964">
        <v>94484.66</v>
      </c>
      <c r="M4964" s="4" t="s">
        <v>29</v>
      </c>
      <c r="N4964" s="4" t="s">
        <v>20295</v>
      </c>
    </row>
    <row r="4965" spans="1:14" x14ac:dyDescent="0.35">
      <c r="A4965" s="4" t="s">
        <v>5246</v>
      </c>
      <c r="B4965" s="5">
        <v>45136</v>
      </c>
      <c r="C4965" s="4" t="s">
        <v>167</v>
      </c>
      <c r="D4965" s="4" t="s">
        <v>16</v>
      </c>
      <c r="E4965" s="4" t="s">
        <v>58</v>
      </c>
      <c r="F4965" s="4" t="s">
        <v>26</v>
      </c>
      <c r="G4965">
        <v>9978.8700000000008</v>
      </c>
      <c r="H4965" s="4" t="s">
        <v>86</v>
      </c>
      <c r="I4965" s="4" t="s">
        <v>34</v>
      </c>
      <c r="J4965" s="4" t="s">
        <v>28</v>
      </c>
      <c r="K4965">
        <v>39364.83</v>
      </c>
      <c r="L4965">
        <v>396257.76</v>
      </c>
      <c r="M4965" s="4" t="s">
        <v>36</v>
      </c>
      <c r="N4965" s="4" t="s">
        <v>20296</v>
      </c>
    </row>
    <row r="4966" spans="1:14" x14ac:dyDescent="0.35">
      <c r="A4966" s="4" t="s">
        <v>5247</v>
      </c>
      <c r="B4966" s="5">
        <v>45086</v>
      </c>
      <c r="C4966" s="4" t="s">
        <v>321</v>
      </c>
      <c r="D4966" s="4" t="s">
        <v>16</v>
      </c>
      <c r="E4966" s="4" t="s">
        <v>58</v>
      </c>
      <c r="F4966" s="4" t="s">
        <v>107</v>
      </c>
      <c r="G4966">
        <v>122.67</v>
      </c>
      <c r="H4966" s="4" t="s">
        <v>86</v>
      </c>
      <c r="I4966" s="4" t="s">
        <v>54</v>
      </c>
      <c r="J4966" s="4" t="s">
        <v>28</v>
      </c>
      <c r="K4966">
        <v>52658.02</v>
      </c>
      <c r="L4966">
        <v>220658.35</v>
      </c>
      <c r="M4966" s="4" t="s">
        <v>22</v>
      </c>
      <c r="N4966" s="4" t="s">
        <v>20294</v>
      </c>
    </row>
    <row r="4967" spans="1:14" x14ac:dyDescent="0.35">
      <c r="A4967" s="4" t="s">
        <v>5248</v>
      </c>
      <c r="B4967" s="5">
        <v>44998</v>
      </c>
      <c r="C4967" s="4" t="s">
        <v>203</v>
      </c>
      <c r="D4967" s="4" t="s">
        <v>16</v>
      </c>
      <c r="E4967" s="4" t="s">
        <v>128</v>
      </c>
      <c r="F4967" s="4" t="s">
        <v>107</v>
      </c>
      <c r="G4967">
        <v>5297.04</v>
      </c>
      <c r="H4967" s="4" t="s">
        <v>19</v>
      </c>
      <c r="I4967" s="4" t="s">
        <v>49</v>
      </c>
      <c r="J4967" s="4" t="s">
        <v>55</v>
      </c>
      <c r="K4967">
        <v>49050.01</v>
      </c>
      <c r="L4967">
        <v>274104.21999999997</v>
      </c>
      <c r="M4967" s="4" t="s">
        <v>29</v>
      </c>
      <c r="N4967" s="4" t="s">
        <v>20295</v>
      </c>
    </row>
    <row r="4968" spans="1:14" x14ac:dyDescent="0.35">
      <c r="A4968" s="4" t="s">
        <v>5249</v>
      </c>
      <c r="B4968" s="5">
        <v>44966</v>
      </c>
      <c r="C4968" s="4" t="s">
        <v>931</v>
      </c>
      <c r="D4968" s="4" t="s">
        <v>16</v>
      </c>
      <c r="E4968" s="4" t="s">
        <v>17</v>
      </c>
      <c r="F4968" s="4" t="s">
        <v>26</v>
      </c>
      <c r="G4968">
        <v>7493.56</v>
      </c>
      <c r="H4968" s="4" t="s">
        <v>86</v>
      </c>
      <c r="I4968" s="4" t="s">
        <v>18</v>
      </c>
      <c r="J4968" s="4" t="s">
        <v>79</v>
      </c>
      <c r="K4968">
        <v>54934.97</v>
      </c>
      <c r="L4968">
        <v>167781.08</v>
      </c>
      <c r="M4968" s="4" t="s">
        <v>71</v>
      </c>
      <c r="N4968" s="4" t="s">
        <v>20300</v>
      </c>
    </row>
    <row r="4969" spans="1:14" x14ac:dyDescent="0.35">
      <c r="A4969" s="4" t="s">
        <v>5250</v>
      </c>
      <c r="B4969" s="5">
        <v>45044</v>
      </c>
      <c r="C4969" s="4" t="s">
        <v>1021</v>
      </c>
      <c r="D4969" s="4" t="s">
        <v>39</v>
      </c>
      <c r="E4969" s="4" t="s">
        <v>40</v>
      </c>
      <c r="F4969" s="4" t="s">
        <v>33</v>
      </c>
      <c r="G4969">
        <v>11559.5</v>
      </c>
      <c r="H4969" s="4" t="s">
        <v>86</v>
      </c>
      <c r="I4969" s="4" t="s">
        <v>20</v>
      </c>
      <c r="J4969" s="4" t="s">
        <v>98</v>
      </c>
      <c r="K4969">
        <v>50565.01</v>
      </c>
      <c r="L4969">
        <v>96858.8</v>
      </c>
      <c r="M4969" s="4" t="s">
        <v>65</v>
      </c>
      <c r="N4969" s="4" t="s">
        <v>20299</v>
      </c>
    </row>
    <row r="4970" spans="1:14" x14ac:dyDescent="0.35">
      <c r="A4970" s="4" t="s">
        <v>5251</v>
      </c>
      <c r="B4970" s="5">
        <v>44955</v>
      </c>
      <c r="C4970" s="4" t="s">
        <v>732</v>
      </c>
      <c r="D4970" s="4" t="s">
        <v>16</v>
      </c>
      <c r="E4970" s="4" t="s">
        <v>150</v>
      </c>
      <c r="F4970" s="4" t="s">
        <v>33</v>
      </c>
      <c r="G4970">
        <v>10796.84</v>
      </c>
      <c r="H4970" s="4" t="s">
        <v>95</v>
      </c>
      <c r="I4970" s="4" t="s">
        <v>54</v>
      </c>
      <c r="J4970" s="4" t="s">
        <v>79</v>
      </c>
      <c r="K4970">
        <v>32918.589999999997</v>
      </c>
      <c r="L4970">
        <v>269764.59999999998</v>
      </c>
      <c r="M4970" s="4" t="s">
        <v>43</v>
      </c>
      <c r="N4970" s="4" t="s">
        <v>20297</v>
      </c>
    </row>
    <row r="4971" spans="1:14" x14ac:dyDescent="0.35">
      <c r="A4971" s="4" t="s">
        <v>5252</v>
      </c>
      <c r="B4971" s="5">
        <v>45070</v>
      </c>
      <c r="C4971" s="4" t="s">
        <v>743</v>
      </c>
      <c r="D4971" s="4" t="s">
        <v>16</v>
      </c>
      <c r="E4971" s="4" t="s">
        <v>17</v>
      </c>
      <c r="F4971" s="4" t="s">
        <v>47</v>
      </c>
      <c r="G4971">
        <v>13111.64</v>
      </c>
      <c r="H4971" s="4" t="s">
        <v>19</v>
      </c>
      <c r="I4971" s="4" t="s">
        <v>18</v>
      </c>
      <c r="J4971" s="4" t="s">
        <v>114</v>
      </c>
      <c r="K4971">
        <v>40269.08</v>
      </c>
      <c r="L4971">
        <v>102396.28</v>
      </c>
      <c r="M4971" s="4" t="s">
        <v>102</v>
      </c>
      <c r="N4971" s="4" t="s">
        <v>102</v>
      </c>
    </row>
    <row r="4972" spans="1:14" x14ac:dyDescent="0.35">
      <c r="A4972" s="4" t="s">
        <v>5253</v>
      </c>
      <c r="B4972" s="5">
        <v>45257</v>
      </c>
      <c r="C4972" s="4" t="s">
        <v>336</v>
      </c>
      <c r="D4972" s="4" t="s">
        <v>62</v>
      </c>
      <c r="E4972" s="4" t="s">
        <v>123</v>
      </c>
      <c r="F4972" s="4" t="s">
        <v>64</v>
      </c>
      <c r="G4972">
        <v>51294.38</v>
      </c>
      <c r="H4972" s="4" t="s">
        <v>19</v>
      </c>
      <c r="I4972" s="4" t="s">
        <v>54</v>
      </c>
      <c r="J4972" s="4" t="s">
        <v>28</v>
      </c>
      <c r="K4972">
        <v>34660.18</v>
      </c>
      <c r="L4972">
        <v>189492.95</v>
      </c>
      <c r="M4972" s="4" t="s">
        <v>75</v>
      </c>
      <c r="N4972" s="4" t="s">
        <v>20301</v>
      </c>
    </row>
    <row r="4973" spans="1:14" x14ac:dyDescent="0.35">
      <c r="A4973" s="4" t="s">
        <v>5254</v>
      </c>
      <c r="B4973" s="5">
        <v>45029</v>
      </c>
      <c r="C4973" s="4" t="s">
        <v>267</v>
      </c>
      <c r="D4973" s="4" t="s">
        <v>16</v>
      </c>
      <c r="E4973" s="4" t="s">
        <v>17</v>
      </c>
      <c r="F4973" s="4" t="s">
        <v>90</v>
      </c>
      <c r="G4973">
        <v>5893.3</v>
      </c>
      <c r="H4973" s="4" t="s">
        <v>19</v>
      </c>
      <c r="I4973" s="4" t="s">
        <v>49</v>
      </c>
      <c r="J4973" s="4" t="s">
        <v>55</v>
      </c>
      <c r="K4973">
        <v>58640.41</v>
      </c>
      <c r="L4973">
        <v>69368.22</v>
      </c>
      <c r="M4973" s="4" t="s">
        <v>65</v>
      </c>
      <c r="N4973" s="4" t="s">
        <v>20299</v>
      </c>
    </row>
    <row r="4974" spans="1:14" x14ac:dyDescent="0.35">
      <c r="A4974" s="4" t="s">
        <v>5255</v>
      </c>
      <c r="B4974" s="5">
        <v>45078</v>
      </c>
      <c r="C4974" s="4" t="s">
        <v>502</v>
      </c>
      <c r="D4974" s="4" t="s">
        <v>16</v>
      </c>
      <c r="E4974" s="4" t="s">
        <v>58</v>
      </c>
      <c r="F4974" s="4" t="s">
        <v>90</v>
      </c>
      <c r="G4974">
        <v>13970.95</v>
      </c>
      <c r="H4974" s="4" t="s">
        <v>86</v>
      </c>
      <c r="I4974" s="4" t="s">
        <v>49</v>
      </c>
      <c r="J4974" s="4" t="s">
        <v>42</v>
      </c>
      <c r="K4974">
        <v>59880.28</v>
      </c>
      <c r="L4974">
        <v>160265.98000000001</v>
      </c>
      <c r="M4974" s="4" t="s">
        <v>22</v>
      </c>
      <c r="N4974" s="4" t="s">
        <v>20294</v>
      </c>
    </row>
    <row r="4975" spans="1:14" x14ac:dyDescent="0.35">
      <c r="A4975" s="4" t="s">
        <v>5256</v>
      </c>
      <c r="B4975" s="5">
        <v>45097</v>
      </c>
      <c r="C4975" s="4" t="s">
        <v>412</v>
      </c>
      <c r="D4975" s="4" t="s">
        <v>62</v>
      </c>
      <c r="E4975" s="4" t="s">
        <v>78</v>
      </c>
      <c r="F4975" s="4" t="s">
        <v>64</v>
      </c>
      <c r="G4975">
        <v>26064.85</v>
      </c>
      <c r="H4975" s="4" t="s">
        <v>19</v>
      </c>
      <c r="I4975" s="4" t="s">
        <v>54</v>
      </c>
      <c r="J4975" s="4" t="s">
        <v>98</v>
      </c>
      <c r="K4975">
        <v>68622.98</v>
      </c>
      <c r="L4975">
        <v>115936.42</v>
      </c>
      <c r="M4975" s="4" t="s">
        <v>22</v>
      </c>
      <c r="N4975" s="4" t="s">
        <v>20294</v>
      </c>
    </row>
    <row r="4976" spans="1:14" x14ac:dyDescent="0.35">
      <c r="A4976" s="4" t="s">
        <v>5257</v>
      </c>
      <c r="B4976" s="5">
        <v>45025</v>
      </c>
      <c r="C4976" s="4" t="s">
        <v>594</v>
      </c>
      <c r="D4976" s="4" t="s">
        <v>62</v>
      </c>
      <c r="E4976" s="4" t="s">
        <v>123</v>
      </c>
      <c r="F4976" s="4" t="s">
        <v>64</v>
      </c>
      <c r="G4976">
        <v>32537.81</v>
      </c>
      <c r="H4976" s="4" t="s">
        <v>86</v>
      </c>
      <c r="I4976" s="4" t="s">
        <v>20</v>
      </c>
      <c r="J4976" s="4" t="s">
        <v>139</v>
      </c>
      <c r="K4976">
        <v>67130.990000000005</v>
      </c>
      <c r="L4976">
        <v>127586.2</v>
      </c>
      <c r="M4976" s="4" t="s">
        <v>65</v>
      </c>
      <c r="N4976" s="4" t="s">
        <v>20299</v>
      </c>
    </row>
    <row r="4977" spans="1:14" x14ac:dyDescent="0.35">
      <c r="A4977" s="4" t="s">
        <v>5258</v>
      </c>
      <c r="B4977" s="5">
        <v>44979</v>
      </c>
      <c r="C4977" s="4" t="s">
        <v>1126</v>
      </c>
      <c r="D4977" s="4" t="s">
        <v>16</v>
      </c>
      <c r="E4977" s="4" t="s">
        <v>128</v>
      </c>
      <c r="F4977" s="4" t="s">
        <v>107</v>
      </c>
      <c r="G4977">
        <v>14227.23</v>
      </c>
      <c r="H4977" s="4" t="s">
        <v>19</v>
      </c>
      <c r="I4977" s="4" t="s">
        <v>54</v>
      </c>
      <c r="J4977" s="4" t="s">
        <v>79</v>
      </c>
      <c r="K4977">
        <v>62838.12</v>
      </c>
      <c r="L4977">
        <v>94309.45</v>
      </c>
      <c r="M4977" s="4" t="s">
        <v>71</v>
      </c>
      <c r="N4977" s="4" t="s">
        <v>20300</v>
      </c>
    </row>
    <row r="4978" spans="1:14" x14ac:dyDescent="0.35">
      <c r="A4978" s="4" t="s">
        <v>5259</v>
      </c>
      <c r="B4978" s="5">
        <v>44935</v>
      </c>
      <c r="C4978" s="4" t="s">
        <v>360</v>
      </c>
      <c r="D4978" s="4" t="s">
        <v>39</v>
      </c>
      <c r="E4978" s="4" t="s">
        <v>210</v>
      </c>
      <c r="F4978" s="4" t="s">
        <v>117</v>
      </c>
      <c r="G4978">
        <v>13230.15</v>
      </c>
      <c r="H4978" s="4" t="s">
        <v>48</v>
      </c>
      <c r="I4978" s="4" t="s">
        <v>54</v>
      </c>
      <c r="J4978" s="4" t="s">
        <v>55</v>
      </c>
      <c r="K4978">
        <v>53120.78</v>
      </c>
      <c r="L4978">
        <v>170175.29</v>
      </c>
      <c r="M4978" s="4" t="s">
        <v>43</v>
      </c>
      <c r="N4978" s="4" t="s">
        <v>20297</v>
      </c>
    </row>
    <row r="4979" spans="1:14" x14ac:dyDescent="0.35">
      <c r="A4979" s="4" t="s">
        <v>5260</v>
      </c>
      <c r="B4979" s="5">
        <v>45068</v>
      </c>
      <c r="C4979" s="4" t="s">
        <v>790</v>
      </c>
      <c r="D4979" s="4" t="s">
        <v>16</v>
      </c>
      <c r="E4979" s="4" t="s">
        <v>52</v>
      </c>
      <c r="F4979" s="4" t="s">
        <v>53</v>
      </c>
      <c r="G4979">
        <v>4456.6400000000003</v>
      </c>
      <c r="H4979" s="4" t="s">
        <v>27</v>
      </c>
      <c r="I4979" s="4" t="s">
        <v>18</v>
      </c>
      <c r="J4979" s="4" t="s">
        <v>35</v>
      </c>
      <c r="K4979">
        <v>63812.13</v>
      </c>
      <c r="L4979">
        <v>165337.92000000001</v>
      </c>
      <c r="M4979" s="4" t="s">
        <v>102</v>
      </c>
      <c r="N4979" s="4" t="s">
        <v>102</v>
      </c>
    </row>
    <row r="4980" spans="1:14" x14ac:dyDescent="0.35">
      <c r="A4980" s="4" t="s">
        <v>5261</v>
      </c>
      <c r="B4980" s="5">
        <v>45024</v>
      </c>
      <c r="C4980" s="4" t="s">
        <v>69</v>
      </c>
      <c r="D4980" s="4" t="s">
        <v>16</v>
      </c>
      <c r="E4980" s="4" t="s">
        <v>46</v>
      </c>
      <c r="F4980" s="4" t="s">
        <v>33</v>
      </c>
      <c r="G4980">
        <v>2667.24</v>
      </c>
      <c r="H4980" s="4" t="s">
        <v>27</v>
      </c>
      <c r="I4980" s="4" t="s">
        <v>34</v>
      </c>
      <c r="J4980" s="4" t="s">
        <v>55</v>
      </c>
      <c r="K4980">
        <v>31265.279999999999</v>
      </c>
      <c r="L4980">
        <v>59679</v>
      </c>
      <c r="M4980" s="4" t="s">
        <v>65</v>
      </c>
      <c r="N4980" s="4" t="s">
        <v>20299</v>
      </c>
    </row>
    <row r="4981" spans="1:14" x14ac:dyDescent="0.35">
      <c r="A4981" s="4" t="s">
        <v>5262</v>
      </c>
      <c r="B4981" s="5">
        <v>45030</v>
      </c>
      <c r="C4981" s="4" t="s">
        <v>45</v>
      </c>
      <c r="D4981" s="4" t="s">
        <v>16</v>
      </c>
      <c r="E4981" s="4" t="s">
        <v>46</v>
      </c>
      <c r="F4981" s="4" t="s">
        <v>74</v>
      </c>
      <c r="G4981">
        <v>12594.37</v>
      </c>
      <c r="H4981" s="4" t="s">
        <v>95</v>
      </c>
      <c r="I4981" s="4" t="s">
        <v>34</v>
      </c>
      <c r="J4981" s="4" t="s">
        <v>28</v>
      </c>
      <c r="K4981">
        <v>33144.19</v>
      </c>
      <c r="L4981">
        <v>123686.89</v>
      </c>
      <c r="M4981" s="4" t="s">
        <v>65</v>
      </c>
      <c r="N4981" s="4" t="s">
        <v>20299</v>
      </c>
    </row>
    <row r="4982" spans="1:14" x14ac:dyDescent="0.35">
      <c r="A4982" s="4" t="s">
        <v>5263</v>
      </c>
      <c r="B4982" s="5">
        <v>44934</v>
      </c>
      <c r="C4982" s="4" t="s">
        <v>615</v>
      </c>
      <c r="D4982" s="4" t="s">
        <v>16</v>
      </c>
      <c r="E4982" s="4" t="s">
        <v>52</v>
      </c>
      <c r="F4982" s="4" t="s">
        <v>18</v>
      </c>
      <c r="G4982">
        <v>11951.29</v>
      </c>
      <c r="H4982" s="4" t="s">
        <v>27</v>
      </c>
      <c r="I4982" s="4" t="s">
        <v>20</v>
      </c>
      <c r="J4982" s="4" t="s">
        <v>79</v>
      </c>
      <c r="K4982">
        <v>44556.54</v>
      </c>
      <c r="L4982">
        <v>83621.64</v>
      </c>
      <c r="M4982" s="4" t="s">
        <v>43</v>
      </c>
      <c r="N4982" s="4" t="s">
        <v>20297</v>
      </c>
    </row>
    <row r="4983" spans="1:14" x14ac:dyDescent="0.35">
      <c r="A4983" s="4" t="s">
        <v>5264</v>
      </c>
      <c r="B4983" s="5">
        <v>45003</v>
      </c>
      <c r="C4983" s="4" t="s">
        <v>856</v>
      </c>
      <c r="D4983" s="4" t="s">
        <v>16</v>
      </c>
      <c r="E4983" s="4" t="s">
        <v>150</v>
      </c>
      <c r="F4983" s="4" t="s">
        <v>41</v>
      </c>
      <c r="G4983">
        <v>6451.03</v>
      </c>
      <c r="H4983" s="4" t="s">
        <v>48</v>
      </c>
      <c r="I4983" s="4" t="s">
        <v>54</v>
      </c>
      <c r="J4983" s="4" t="s">
        <v>42</v>
      </c>
      <c r="K4983">
        <v>35083.4</v>
      </c>
      <c r="L4983">
        <v>159606.85999999999</v>
      </c>
      <c r="M4983" s="4" t="s">
        <v>29</v>
      </c>
      <c r="N4983" s="4" t="s">
        <v>20295</v>
      </c>
    </row>
    <row r="4984" spans="1:14" x14ac:dyDescent="0.35">
      <c r="A4984" s="4" t="s">
        <v>5265</v>
      </c>
      <c r="B4984" s="5">
        <v>45157</v>
      </c>
      <c r="C4984" s="4" t="s">
        <v>173</v>
      </c>
      <c r="D4984" s="4" t="s">
        <v>16</v>
      </c>
      <c r="E4984" s="4" t="s">
        <v>32</v>
      </c>
      <c r="F4984" s="4" t="s">
        <v>117</v>
      </c>
      <c r="G4984">
        <v>6912.02</v>
      </c>
      <c r="H4984" s="4" t="s">
        <v>27</v>
      </c>
      <c r="I4984" s="4" t="s">
        <v>18</v>
      </c>
      <c r="J4984" s="4" t="s">
        <v>28</v>
      </c>
      <c r="K4984">
        <v>55114.13</v>
      </c>
      <c r="L4984">
        <v>-51628.08</v>
      </c>
      <c r="M4984" s="4" t="s">
        <v>134</v>
      </c>
      <c r="N4984" s="4" t="s">
        <v>20304</v>
      </c>
    </row>
    <row r="4985" spans="1:14" x14ac:dyDescent="0.35">
      <c r="A4985" s="4" t="s">
        <v>5266</v>
      </c>
      <c r="B4985" s="5">
        <v>44959</v>
      </c>
      <c r="C4985" s="4" t="s">
        <v>230</v>
      </c>
      <c r="D4985" s="4" t="s">
        <v>16</v>
      </c>
      <c r="E4985" s="4" t="s">
        <v>70</v>
      </c>
      <c r="F4985" s="4" t="s">
        <v>41</v>
      </c>
      <c r="G4985">
        <v>8749.3700000000008</v>
      </c>
      <c r="H4985" s="4" t="s">
        <v>48</v>
      </c>
      <c r="I4985" s="4" t="s">
        <v>18</v>
      </c>
      <c r="J4985" s="4" t="s">
        <v>120</v>
      </c>
      <c r="K4985">
        <v>52272.33</v>
      </c>
      <c r="L4985">
        <v>74561.39</v>
      </c>
      <c r="M4985" s="4" t="s">
        <v>71</v>
      </c>
      <c r="N4985" s="4" t="s">
        <v>20300</v>
      </c>
    </row>
    <row r="4986" spans="1:14" x14ac:dyDescent="0.35">
      <c r="A4986" s="4" t="s">
        <v>5267</v>
      </c>
      <c r="B4986" s="5">
        <v>45039</v>
      </c>
      <c r="C4986" s="4" t="s">
        <v>478</v>
      </c>
      <c r="D4986" s="4" t="s">
        <v>16</v>
      </c>
      <c r="E4986" s="4" t="s">
        <v>52</v>
      </c>
      <c r="F4986" s="4" t="s">
        <v>85</v>
      </c>
      <c r="G4986">
        <v>5584.53</v>
      </c>
      <c r="H4986" s="4" t="s">
        <v>95</v>
      </c>
      <c r="I4986" s="4" t="s">
        <v>54</v>
      </c>
      <c r="J4986" s="4" t="s">
        <v>114</v>
      </c>
      <c r="K4986">
        <v>32981.35</v>
      </c>
      <c r="L4986">
        <v>124474.64</v>
      </c>
      <c r="M4986" s="4" t="s">
        <v>65</v>
      </c>
      <c r="N4986" s="4" t="s">
        <v>20299</v>
      </c>
    </row>
    <row r="4987" spans="1:14" x14ac:dyDescent="0.35">
      <c r="A4987" s="4" t="s">
        <v>5268</v>
      </c>
      <c r="B4987" s="5">
        <v>44982</v>
      </c>
      <c r="C4987" s="4" t="s">
        <v>267</v>
      </c>
      <c r="D4987" s="4" t="s">
        <v>16</v>
      </c>
      <c r="E4987" s="4" t="s">
        <v>70</v>
      </c>
      <c r="F4987" s="4" t="s">
        <v>41</v>
      </c>
      <c r="G4987">
        <v>10546.88</v>
      </c>
      <c r="H4987" s="4" t="s">
        <v>27</v>
      </c>
      <c r="I4987" s="4" t="s">
        <v>18</v>
      </c>
      <c r="J4987" s="4" t="s">
        <v>98</v>
      </c>
      <c r="K4987">
        <v>69245.100000000006</v>
      </c>
      <c r="L4987">
        <v>106857.2</v>
      </c>
      <c r="M4987" s="4" t="s">
        <v>71</v>
      </c>
      <c r="N4987" s="4" t="s">
        <v>20300</v>
      </c>
    </row>
    <row r="4988" spans="1:14" x14ac:dyDescent="0.35">
      <c r="A4988" s="4" t="s">
        <v>5269</v>
      </c>
      <c r="B4988" s="5">
        <v>44987</v>
      </c>
      <c r="C4988" s="4" t="s">
        <v>271</v>
      </c>
      <c r="D4988" s="4" t="s">
        <v>16</v>
      </c>
      <c r="E4988" s="4" t="s">
        <v>32</v>
      </c>
      <c r="F4988" s="4" t="s">
        <v>168</v>
      </c>
      <c r="G4988">
        <v>12981.76</v>
      </c>
      <c r="H4988" s="4" t="s">
        <v>19</v>
      </c>
      <c r="I4988" s="4" t="s">
        <v>20</v>
      </c>
      <c r="J4988" s="4" t="s">
        <v>35</v>
      </c>
      <c r="K4988">
        <v>34516.81</v>
      </c>
      <c r="L4988">
        <v>36374.9</v>
      </c>
      <c r="M4988" s="4" t="s">
        <v>29</v>
      </c>
      <c r="N4988" s="4" t="s">
        <v>20295</v>
      </c>
    </row>
    <row r="4989" spans="1:14" x14ac:dyDescent="0.35">
      <c r="A4989" s="4" t="s">
        <v>5270</v>
      </c>
      <c r="B4989" s="5">
        <v>45199</v>
      </c>
      <c r="C4989" s="4" t="s">
        <v>31</v>
      </c>
      <c r="D4989" s="4" t="s">
        <v>16</v>
      </c>
      <c r="E4989" s="4" t="s">
        <v>150</v>
      </c>
      <c r="F4989" s="4" t="s">
        <v>117</v>
      </c>
      <c r="G4989">
        <v>13185.57</v>
      </c>
      <c r="H4989" s="4" t="s">
        <v>27</v>
      </c>
      <c r="I4989" s="4" t="s">
        <v>20</v>
      </c>
      <c r="J4989" s="4" t="s">
        <v>120</v>
      </c>
      <c r="K4989">
        <v>60688.61</v>
      </c>
      <c r="L4989">
        <v>26818.15</v>
      </c>
      <c r="M4989" s="4" t="s">
        <v>59</v>
      </c>
      <c r="N4989" s="4" t="s">
        <v>20298</v>
      </c>
    </row>
    <row r="4990" spans="1:14" x14ac:dyDescent="0.35">
      <c r="A4990" s="4" t="s">
        <v>5271</v>
      </c>
      <c r="B4990" s="5">
        <v>45157</v>
      </c>
      <c r="C4990" s="4" t="s">
        <v>159</v>
      </c>
      <c r="D4990" s="4" t="s">
        <v>16</v>
      </c>
      <c r="E4990" s="4" t="s">
        <v>46</v>
      </c>
      <c r="F4990" s="4" t="s">
        <v>33</v>
      </c>
      <c r="G4990">
        <v>7928.22</v>
      </c>
      <c r="H4990" s="4" t="s">
        <v>27</v>
      </c>
      <c r="I4990" s="4" t="s">
        <v>18</v>
      </c>
      <c r="J4990" s="4" t="s">
        <v>28</v>
      </c>
      <c r="K4990">
        <v>49002.03</v>
      </c>
      <c r="L4990">
        <v>148234.13</v>
      </c>
      <c r="M4990" s="4" t="s">
        <v>134</v>
      </c>
      <c r="N4990" s="4" t="s">
        <v>20304</v>
      </c>
    </row>
    <row r="4991" spans="1:14" x14ac:dyDescent="0.35">
      <c r="A4991" s="4" t="s">
        <v>5272</v>
      </c>
      <c r="B4991" s="5">
        <v>45051</v>
      </c>
      <c r="C4991" s="4" t="s">
        <v>295</v>
      </c>
      <c r="D4991" s="4" t="s">
        <v>16</v>
      </c>
      <c r="E4991" s="4" t="s">
        <v>52</v>
      </c>
      <c r="F4991" s="4" t="s">
        <v>113</v>
      </c>
      <c r="G4991">
        <v>10269.02</v>
      </c>
      <c r="H4991" s="4" t="s">
        <v>86</v>
      </c>
      <c r="I4991" s="4" t="s">
        <v>34</v>
      </c>
      <c r="J4991" s="4" t="s">
        <v>139</v>
      </c>
      <c r="K4991">
        <v>50496.97</v>
      </c>
      <c r="L4991">
        <v>254185.60000000001</v>
      </c>
      <c r="M4991" s="4" t="s">
        <v>102</v>
      </c>
      <c r="N4991" s="4" t="s">
        <v>102</v>
      </c>
    </row>
    <row r="4992" spans="1:14" x14ac:dyDescent="0.35">
      <c r="A4992" s="4" t="s">
        <v>5273</v>
      </c>
      <c r="B4992" s="5">
        <v>45152</v>
      </c>
      <c r="C4992" s="4" t="s">
        <v>348</v>
      </c>
      <c r="D4992" s="4" t="s">
        <v>16</v>
      </c>
      <c r="E4992" s="4" t="s">
        <v>32</v>
      </c>
      <c r="F4992" s="4" t="s">
        <v>152</v>
      </c>
      <c r="G4992">
        <v>12505.35</v>
      </c>
      <c r="H4992" s="4" t="s">
        <v>95</v>
      </c>
      <c r="I4992" s="4" t="s">
        <v>18</v>
      </c>
      <c r="J4992" s="4" t="s">
        <v>28</v>
      </c>
      <c r="K4992">
        <v>52384.08</v>
      </c>
      <c r="L4992">
        <v>105278.01</v>
      </c>
      <c r="M4992" s="4" t="s">
        <v>134</v>
      </c>
      <c r="N4992" s="4" t="s">
        <v>20304</v>
      </c>
    </row>
    <row r="4993" spans="1:14" x14ac:dyDescent="0.35">
      <c r="A4993" s="4" t="s">
        <v>5274</v>
      </c>
      <c r="B4993" s="5">
        <v>45197</v>
      </c>
      <c r="C4993" s="4" t="s">
        <v>642</v>
      </c>
      <c r="D4993" s="4" t="s">
        <v>39</v>
      </c>
      <c r="E4993" s="4" t="s">
        <v>210</v>
      </c>
      <c r="F4993" s="4" t="s">
        <v>74</v>
      </c>
      <c r="G4993">
        <v>15290.17</v>
      </c>
      <c r="H4993" s="4" t="s">
        <v>27</v>
      </c>
      <c r="I4993" s="4" t="s">
        <v>49</v>
      </c>
      <c r="J4993" s="4" t="s">
        <v>114</v>
      </c>
      <c r="K4993">
        <v>30671.21</v>
      </c>
      <c r="L4993">
        <v>114339.47</v>
      </c>
      <c r="M4993" s="4" t="s">
        <v>59</v>
      </c>
      <c r="N4993" s="4" t="s">
        <v>20298</v>
      </c>
    </row>
    <row r="4994" spans="1:14" x14ac:dyDescent="0.35">
      <c r="A4994" s="4" t="s">
        <v>5275</v>
      </c>
      <c r="B4994" s="5">
        <v>45291</v>
      </c>
      <c r="C4994" s="4" t="s">
        <v>418</v>
      </c>
      <c r="D4994" s="4" t="s">
        <v>62</v>
      </c>
      <c r="E4994" s="4" t="s">
        <v>63</v>
      </c>
      <c r="F4994" s="4" t="s">
        <v>64</v>
      </c>
      <c r="G4994">
        <v>46430.85</v>
      </c>
      <c r="H4994" s="4" t="s">
        <v>48</v>
      </c>
      <c r="I4994" s="4" t="s">
        <v>20</v>
      </c>
      <c r="J4994" s="4" t="s">
        <v>139</v>
      </c>
      <c r="K4994">
        <v>65136.480000000003</v>
      </c>
      <c r="L4994">
        <v>84041.34</v>
      </c>
      <c r="M4994" s="4" t="s">
        <v>87</v>
      </c>
      <c r="N4994" s="4" t="s">
        <v>20303</v>
      </c>
    </row>
    <row r="4995" spans="1:14" x14ac:dyDescent="0.35">
      <c r="A4995" s="4" t="s">
        <v>5276</v>
      </c>
      <c r="B4995" s="5">
        <v>44973</v>
      </c>
      <c r="C4995" s="4" t="s">
        <v>478</v>
      </c>
      <c r="D4995" s="4" t="s">
        <v>16</v>
      </c>
      <c r="E4995" s="4" t="s">
        <v>25</v>
      </c>
      <c r="F4995" s="4" t="s">
        <v>129</v>
      </c>
      <c r="G4995">
        <v>3413.76</v>
      </c>
      <c r="H4995" s="4" t="s">
        <v>48</v>
      </c>
      <c r="I4995" s="4" t="s">
        <v>18</v>
      </c>
      <c r="J4995" s="4" t="s">
        <v>79</v>
      </c>
      <c r="K4995">
        <v>40625.1</v>
      </c>
      <c r="L4995">
        <v>75229.119999999995</v>
      </c>
      <c r="M4995" s="4" t="s">
        <v>71</v>
      </c>
      <c r="N4995" s="4" t="s">
        <v>20300</v>
      </c>
    </row>
    <row r="4996" spans="1:14" x14ac:dyDescent="0.35">
      <c r="A4996" s="4" t="s">
        <v>5277</v>
      </c>
      <c r="B4996" s="5">
        <v>45008</v>
      </c>
      <c r="C4996" s="4" t="s">
        <v>435</v>
      </c>
      <c r="D4996" s="4" t="s">
        <v>16</v>
      </c>
      <c r="E4996" s="4" t="s">
        <v>46</v>
      </c>
      <c r="F4996" s="4" t="s">
        <v>168</v>
      </c>
      <c r="G4996">
        <v>12570.8</v>
      </c>
      <c r="H4996" s="4" t="s">
        <v>48</v>
      </c>
      <c r="I4996" s="4" t="s">
        <v>34</v>
      </c>
      <c r="J4996" s="4" t="s">
        <v>55</v>
      </c>
      <c r="K4996">
        <v>43696.79</v>
      </c>
      <c r="L4996">
        <v>249088.76</v>
      </c>
      <c r="M4996" s="4" t="s">
        <v>29</v>
      </c>
      <c r="N4996" s="4" t="s">
        <v>20295</v>
      </c>
    </row>
    <row r="4997" spans="1:14" x14ac:dyDescent="0.35">
      <c r="A4997" s="4" t="s">
        <v>5278</v>
      </c>
      <c r="B4997" s="5">
        <v>45241</v>
      </c>
      <c r="C4997" s="4" t="s">
        <v>165</v>
      </c>
      <c r="D4997" s="4" t="s">
        <v>16</v>
      </c>
      <c r="E4997" s="4" t="s">
        <v>25</v>
      </c>
      <c r="F4997" s="4" t="s">
        <v>90</v>
      </c>
      <c r="G4997">
        <v>9424.57</v>
      </c>
      <c r="H4997" s="4" t="s">
        <v>48</v>
      </c>
      <c r="I4997" s="4" t="s">
        <v>54</v>
      </c>
      <c r="J4997" s="4" t="s">
        <v>79</v>
      </c>
      <c r="K4997">
        <v>57709.41</v>
      </c>
      <c r="L4997">
        <v>72794.880000000005</v>
      </c>
      <c r="M4997" s="4" t="s">
        <v>75</v>
      </c>
      <c r="N4997" s="4" t="s">
        <v>20301</v>
      </c>
    </row>
    <row r="4998" spans="1:14" x14ac:dyDescent="0.35">
      <c r="A4998" s="4" t="s">
        <v>5279</v>
      </c>
      <c r="B4998" s="5">
        <v>45204</v>
      </c>
      <c r="C4998" s="4" t="s">
        <v>216</v>
      </c>
      <c r="D4998" s="4" t="s">
        <v>16</v>
      </c>
      <c r="E4998" s="4" t="s">
        <v>17</v>
      </c>
      <c r="F4998" s="4" t="s">
        <v>26</v>
      </c>
      <c r="G4998">
        <v>2925.72</v>
      </c>
      <c r="H4998" s="4" t="s">
        <v>19</v>
      </c>
      <c r="I4998" s="4" t="s">
        <v>54</v>
      </c>
      <c r="J4998" s="4" t="s">
        <v>35</v>
      </c>
      <c r="K4998">
        <v>32514.42</v>
      </c>
      <c r="L4998">
        <v>54538.17</v>
      </c>
      <c r="M4998" s="4" t="s">
        <v>83</v>
      </c>
      <c r="N4998" s="4" t="s">
        <v>20302</v>
      </c>
    </row>
    <row r="4999" spans="1:14" x14ac:dyDescent="0.35">
      <c r="A4999" s="4" t="s">
        <v>5280</v>
      </c>
      <c r="B4999" s="5">
        <v>45220</v>
      </c>
      <c r="C4999" s="4" t="s">
        <v>345</v>
      </c>
      <c r="D4999" s="4" t="s">
        <v>16</v>
      </c>
      <c r="E4999" s="4" t="s">
        <v>46</v>
      </c>
      <c r="F4999" s="4" t="s">
        <v>33</v>
      </c>
      <c r="G4999">
        <v>10757.38</v>
      </c>
      <c r="H4999" s="4" t="s">
        <v>95</v>
      </c>
      <c r="I4999" s="4" t="s">
        <v>34</v>
      </c>
      <c r="J4999" s="4" t="s">
        <v>35</v>
      </c>
      <c r="K4999">
        <v>67692.039999999994</v>
      </c>
      <c r="L4999">
        <v>25461.41</v>
      </c>
      <c r="M4999" s="4" t="s">
        <v>83</v>
      </c>
      <c r="N4999" s="4" t="s">
        <v>20302</v>
      </c>
    </row>
    <row r="5000" spans="1:14" x14ac:dyDescent="0.35">
      <c r="A5000" s="4" t="s">
        <v>5281</v>
      </c>
      <c r="B5000" s="5">
        <v>45288</v>
      </c>
      <c r="C5000" s="4" t="s">
        <v>77</v>
      </c>
      <c r="D5000" s="4" t="s">
        <v>16</v>
      </c>
      <c r="E5000" s="4" t="s">
        <v>25</v>
      </c>
      <c r="F5000" s="4" t="s">
        <v>117</v>
      </c>
      <c r="G5000">
        <v>8363.52</v>
      </c>
      <c r="H5000" s="4" t="s">
        <v>19</v>
      </c>
      <c r="I5000" s="4" t="s">
        <v>18</v>
      </c>
      <c r="J5000" s="4" t="s">
        <v>114</v>
      </c>
      <c r="K5000">
        <v>47392.82</v>
      </c>
      <c r="L5000">
        <v>248951.91</v>
      </c>
      <c r="M5000" s="4" t="s">
        <v>87</v>
      </c>
      <c r="N5000" s="4" t="s">
        <v>20303</v>
      </c>
    </row>
    <row r="5001" spans="1:14" x14ac:dyDescent="0.35">
      <c r="A5001" s="4" t="s">
        <v>5282</v>
      </c>
      <c r="B5001" s="5">
        <v>45188</v>
      </c>
      <c r="C5001" s="4" t="s">
        <v>511</v>
      </c>
      <c r="D5001" s="4" t="s">
        <v>16</v>
      </c>
      <c r="E5001" s="4" t="s">
        <v>150</v>
      </c>
      <c r="F5001" s="4" t="s">
        <v>41</v>
      </c>
      <c r="G5001">
        <v>3653.15</v>
      </c>
      <c r="H5001" s="4" t="s">
        <v>95</v>
      </c>
      <c r="I5001" s="4" t="s">
        <v>34</v>
      </c>
      <c r="J5001" s="4" t="s">
        <v>35</v>
      </c>
      <c r="K5001">
        <v>54003.05</v>
      </c>
      <c r="L5001">
        <v>96265.91</v>
      </c>
      <c r="M5001" s="4" t="s">
        <v>59</v>
      </c>
      <c r="N5001" s="4" t="s">
        <v>20298</v>
      </c>
    </row>
    <row r="5002" spans="1:14" x14ac:dyDescent="0.35">
      <c r="A5002" s="4" t="s">
        <v>5283</v>
      </c>
      <c r="B5002" s="5">
        <v>45274</v>
      </c>
      <c r="C5002" s="4" t="s">
        <v>89</v>
      </c>
      <c r="D5002" s="4" t="s">
        <v>16</v>
      </c>
      <c r="E5002" s="4" t="s">
        <v>70</v>
      </c>
      <c r="F5002" s="4" t="s">
        <v>113</v>
      </c>
      <c r="G5002">
        <v>7661.5</v>
      </c>
      <c r="H5002" s="4" t="s">
        <v>48</v>
      </c>
      <c r="I5002" s="4" t="s">
        <v>34</v>
      </c>
      <c r="J5002" s="4" t="s">
        <v>42</v>
      </c>
      <c r="K5002">
        <v>36582.65</v>
      </c>
      <c r="L5002">
        <v>79924.429999999993</v>
      </c>
      <c r="M5002" s="4" t="s">
        <v>87</v>
      </c>
      <c r="N5002" s="4" t="s">
        <v>20303</v>
      </c>
    </row>
    <row r="5003" spans="1:14" x14ac:dyDescent="0.35">
      <c r="A5003" s="4" t="s">
        <v>5284</v>
      </c>
      <c r="B5003" s="5">
        <v>45241</v>
      </c>
      <c r="C5003" s="4" t="s">
        <v>182</v>
      </c>
      <c r="D5003" s="4" t="s">
        <v>62</v>
      </c>
      <c r="E5003" s="4" t="s">
        <v>78</v>
      </c>
      <c r="F5003" s="4" t="s">
        <v>64</v>
      </c>
      <c r="G5003">
        <v>34243.800000000003</v>
      </c>
      <c r="H5003" s="4" t="s">
        <v>19</v>
      </c>
      <c r="I5003" s="4" t="s">
        <v>18</v>
      </c>
      <c r="J5003" s="4" t="s">
        <v>35</v>
      </c>
      <c r="K5003">
        <v>58342.81</v>
      </c>
      <c r="L5003">
        <v>80011.64</v>
      </c>
      <c r="M5003" s="4" t="s">
        <v>75</v>
      </c>
      <c r="N5003" s="4" t="s">
        <v>20301</v>
      </c>
    </row>
    <row r="5004" spans="1:14" x14ac:dyDescent="0.35">
      <c r="A5004" s="4" t="s">
        <v>5285</v>
      </c>
      <c r="B5004" s="5">
        <v>45214</v>
      </c>
      <c r="C5004" s="4" t="s">
        <v>301</v>
      </c>
      <c r="D5004" s="4" t="s">
        <v>39</v>
      </c>
      <c r="E5004" s="4" t="s">
        <v>210</v>
      </c>
      <c r="F5004" s="4" t="s">
        <v>74</v>
      </c>
      <c r="G5004">
        <v>11521.23</v>
      </c>
      <c r="H5004" s="4" t="s">
        <v>27</v>
      </c>
      <c r="I5004" s="4" t="s">
        <v>34</v>
      </c>
      <c r="J5004" s="4" t="s">
        <v>28</v>
      </c>
      <c r="K5004">
        <v>58113.1</v>
      </c>
      <c r="L5004">
        <v>19755.669999999998</v>
      </c>
      <c r="M5004" s="4" t="s">
        <v>83</v>
      </c>
      <c r="N5004" s="4" t="s">
        <v>20302</v>
      </c>
    </row>
    <row r="5005" spans="1:14" x14ac:dyDescent="0.35">
      <c r="A5005" s="4" t="s">
        <v>5286</v>
      </c>
      <c r="B5005" s="5">
        <v>45036</v>
      </c>
      <c r="C5005" s="4" t="s">
        <v>522</v>
      </c>
      <c r="D5005" s="4" t="s">
        <v>16</v>
      </c>
      <c r="E5005" s="4" t="s">
        <v>32</v>
      </c>
      <c r="F5005" s="4" t="s">
        <v>41</v>
      </c>
      <c r="G5005">
        <v>8216.06</v>
      </c>
      <c r="H5005" s="4" t="s">
        <v>48</v>
      </c>
      <c r="I5005" s="4" t="s">
        <v>34</v>
      </c>
      <c r="J5005" s="4" t="s">
        <v>120</v>
      </c>
      <c r="K5005">
        <v>40063.620000000003</v>
      </c>
      <c r="L5005">
        <v>56602.79</v>
      </c>
      <c r="M5005" s="4" t="s">
        <v>65</v>
      </c>
      <c r="N5005" s="4" t="s">
        <v>20299</v>
      </c>
    </row>
    <row r="5006" spans="1:14" x14ac:dyDescent="0.35">
      <c r="A5006" s="4" t="s">
        <v>5287</v>
      </c>
      <c r="B5006" s="5">
        <v>45268</v>
      </c>
      <c r="C5006" s="4" t="s">
        <v>511</v>
      </c>
      <c r="D5006" s="4" t="s">
        <v>16</v>
      </c>
      <c r="E5006" s="4" t="s">
        <v>17</v>
      </c>
      <c r="F5006" s="4" t="s">
        <v>117</v>
      </c>
      <c r="G5006">
        <v>13207.42</v>
      </c>
      <c r="H5006" s="4" t="s">
        <v>19</v>
      </c>
      <c r="I5006" s="4" t="s">
        <v>54</v>
      </c>
      <c r="J5006" s="4" t="s">
        <v>42</v>
      </c>
      <c r="K5006">
        <v>37035.980000000003</v>
      </c>
      <c r="L5006">
        <v>31890.9</v>
      </c>
      <c r="M5006" s="4" t="s">
        <v>87</v>
      </c>
      <c r="N5006" s="4" t="s">
        <v>20303</v>
      </c>
    </row>
    <row r="5007" spans="1:14" x14ac:dyDescent="0.35">
      <c r="A5007" s="4" t="s">
        <v>5288</v>
      </c>
      <c r="B5007" s="5">
        <v>45207</v>
      </c>
      <c r="C5007" s="4" t="s">
        <v>743</v>
      </c>
      <c r="D5007" s="4" t="s">
        <v>62</v>
      </c>
      <c r="E5007" s="4" t="s">
        <v>82</v>
      </c>
      <c r="F5007" s="4" t="s">
        <v>64</v>
      </c>
      <c r="G5007">
        <v>80606.41</v>
      </c>
      <c r="H5007" s="4" t="s">
        <v>19</v>
      </c>
      <c r="I5007" s="4" t="s">
        <v>49</v>
      </c>
      <c r="J5007" s="4" t="s">
        <v>79</v>
      </c>
      <c r="K5007">
        <v>40009.379999999997</v>
      </c>
      <c r="L5007">
        <v>193220</v>
      </c>
      <c r="M5007" s="4" t="s">
        <v>83</v>
      </c>
      <c r="N5007" s="4" t="s">
        <v>20302</v>
      </c>
    </row>
    <row r="5008" spans="1:14" x14ac:dyDescent="0.35">
      <c r="A5008" s="4" t="s">
        <v>5289</v>
      </c>
      <c r="B5008" s="5">
        <v>45215</v>
      </c>
      <c r="C5008" s="4" t="s">
        <v>324</v>
      </c>
      <c r="D5008" s="4" t="s">
        <v>16</v>
      </c>
      <c r="E5008" s="4" t="s">
        <v>17</v>
      </c>
      <c r="F5008" s="4" t="s">
        <v>117</v>
      </c>
      <c r="G5008">
        <v>4785.97</v>
      </c>
      <c r="H5008" s="4" t="s">
        <v>48</v>
      </c>
      <c r="I5008" s="4" t="s">
        <v>34</v>
      </c>
      <c r="J5008" s="4" t="s">
        <v>42</v>
      </c>
      <c r="K5008">
        <v>63284.9</v>
      </c>
      <c r="L5008">
        <v>34133.64</v>
      </c>
      <c r="M5008" s="4" t="s">
        <v>83</v>
      </c>
      <c r="N5008" s="4" t="s">
        <v>20302</v>
      </c>
    </row>
    <row r="5009" spans="1:14" x14ac:dyDescent="0.35">
      <c r="A5009" s="4" t="s">
        <v>5290</v>
      </c>
      <c r="B5009" s="5">
        <v>45192</v>
      </c>
      <c r="C5009" s="4" t="s">
        <v>178</v>
      </c>
      <c r="D5009" s="4" t="s">
        <v>62</v>
      </c>
      <c r="E5009" s="4" t="s">
        <v>63</v>
      </c>
      <c r="F5009" s="4" t="s">
        <v>64</v>
      </c>
      <c r="G5009">
        <v>62897.33</v>
      </c>
      <c r="H5009" s="4" t="s">
        <v>86</v>
      </c>
      <c r="I5009" s="4" t="s">
        <v>54</v>
      </c>
      <c r="J5009" s="4" t="s">
        <v>35</v>
      </c>
      <c r="K5009">
        <v>49265.27</v>
      </c>
      <c r="L5009">
        <v>178931.57</v>
      </c>
      <c r="M5009" s="4" t="s">
        <v>59</v>
      </c>
      <c r="N5009" s="4" t="s">
        <v>20298</v>
      </c>
    </row>
    <row r="5010" spans="1:14" x14ac:dyDescent="0.35">
      <c r="A5010" s="4" t="s">
        <v>5291</v>
      </c>
      <c r="B5010" s="5">
        <v>45226</v>
      </c>
      <c r="C5010" s="4" t="s">
        <v>149</v>
      </c>
      <c r="D5010" s="4" t="s">
        <v>62</v>
      </c>
      <c r="E5010" s="4" t="s">
        <v>78</v>
      </c>
      <c r="F5010" s="4" t="s">
        <v>64</v>
      </c>
      <c r="G5010">
        <v>93927.8</v>
      </c>
      <c r="H5010" s="4" t="s">
        <v>48</v>
      </c>
      <c r="I5010" s="4" t="s">
        <v>54</v>
      </c>
      <c r="J5010" s="4" t="s">
        <v>139</v>
      </c>
      <c r="K5010">
        <v>48537.81</v>
      </c>
      <c r="L5010">
        <v>146116.31</v>
      </c>
      <c r="M5010" s="4" t="s">
        <v>83</v>
      </c>
      <c r="N5010" s="4" t="s">
        <v>20302</v>
      </c>
    </row>
    <row r="5011" spans="1:14" x14ac:dyDescent="0.35">
      <c r="A5011" s="4" t="s">
        <v>5292</v>
      </c>
      <c r="B5011" s="5">
        <v>44948</v>
      </c>
      <c r="C5011" s="4" t="s">
        <v>352</v>
      </c>
      <c r="D5011" s="4" t="s">
        <v>16</v>
      </c>
      <c r="E5011" s="4" t="s">
        <v>17</v>
      </c>
      <c r="F5011" s="4" t="s">
        <v>41</v>
      </c>
      <c r="G5011">
        <v>10678.16</v>
      </c>
      <c r="H5011" s="4" t="s">
        <v>27</v>
      </c>
      <c r="I5011" s="4" t="s">
        <v>34</v>
      </c>
      <c r="J5011" s="4" t="s">
        <v>139</v>
      </c>
      <c r="K5011">
        <v>54267.43</v>
      </c>
      <c r="L5011">
        <v>136142.73000000001</v>
      </c>
      <c r="M5011" s="4" t="s">
        <v>43</v>
      </c>
      <c r="N5011" s="4" t="s">
        <v>20297</v>
      </c>
    </row>
    <row r="5012" spans="1:14" x14ac:dyDescent="0.35">
      <c r="A5012" s="4" t="s">
        <v>5293</v>
      </c>
      <c r="B5012" s="5">
        <v>45155</v>
      </c>
      <c r="C5012" s="4" t="s">
        <v>212</v>
      </c>
      <c r="D5012" s="4" t="s">
        <v>39</v>
      </c>
      <c r="E5012" s="4" t="s">
        <v>334</v>
      </c>
      <c r="F5012" s="4" t="s">
        <v>33</v>
      </c>
      <c r="G5012">
        <v>24703.87</v>
      </c>
      <c r="H5012" s="4" t="s">
        <v>19</v>
      </c>
      <c r="I5012" s="4" t="s">
        <v>49</v>
      </c>
      <c r="J5012" s="4" t="s">
        <v>55</v>
      </c>
      <c r="K5012">
        <v>49966.86</v>
      </c>
      <c r="L5012">
        <v>20448.57</v>
      </c>
      <c r="M5012" s="4" t="s">
        <v>134</v>
      </c>
      <c r="N5012" s="4" t="s">
        <v>20304</v>
      </c>
    </row>
    <row r="5013" spans="1:14" x14ac:dyDescent="0.35">
      <c r="A5013" s="4" t="s">
        <v>5294</v>
      </c>
      <c r="B5013" s="5">
        <v>44932</v>
      </c>
      <c r="C5013" s="4" t="s">
        <v>131</v>
      </c>
      <c r="D5013" s="4" t="s">
        <v>16</v>
      </c>
      <c r="E5013" s="4" t="s">
        <v>58</v>
      </c>
      <c r="F5013" s="4" t="s">
        <v>26</v>
      </c>
      <c r="G5013">
        <v>7537.5</v>
      </c>
      <c r="H5013" s="4" t="s">
        <v>48</v>
      </c>
      <c r="I5013" s="4" t="s">
        <v>18</v>
      </c>
      <c r="J5013" s="4" t="s">
        <v>79</v>
      </c>
      <c r="K5013">
        <v>56022.73</v>
      </c>
      <c r="L5013">
        <v>279063.75</v>
      </c>
      <c r="M5013" s="4" t="s">
        <v>43</v>
      </c>
      <c r="N5013" s="4" t="s">
        <v>20297</v>
      </c>
    </row>
    <row r="5014" spans="1:14" x14ac:dyDescent="0.35">
      <c r="A5014" s="4" t="s">
        <v>5295</v>
      </c>
      <c r="B5014" s="5">
        <v>44946</v>
      </c>
      <c r="C5014" s="4" t="s">
        <v>464</v>
      </c>
      <c r="D5014" s="4" t="s">
        <v>16</v>
      </c>
      <c r="E5014" s="4" t="s">
        <v>150</v>
      </c>
      <c r="F5014" s="4" t="s">
        <v>152</v>
      </c>
      <c r="G5014">
        <v>12085.11</v>
      </c>
      <c r="H5014" s="4" t="s">
        <v>86</v>
      </c>
      <c r="I5014" s="4" t="s">
        <v>18</v>
      </c>
      <c r="J5014" s="4" t="s">
        <v>42</v>
      </c>
      <c r="K5014">
        <v>61308.9</v>
      </c>
      <c r="L5014">
        <v>338905.55</v>
      </c>
      <c r="M5014" s="4" t="s">
        <v>43</v>
      </c>
      <c r="N5014" s="4" t="s">
        <v>20297</v>
      </c>
    </row>
    <row r="5015" spans="1:14" x14ac:dyDescent="0.35">
      <c r="A5015" s="4" t="s">
        <v>5296</v>
      </c>
      <c r="B5015" s="5">
        <v>45242</v>
      </c>
      <c r="C5015" s="4" t="s">
        <v>236</v>
      </c>
      <c r="D5015" s="4" t="s">
        <v>62</v>
      </c>
      <c r="E5015" s="4" t="s">
        <v>78</v>
      </c>
      <c r="F5015" s="4" t="s">
        <v>64</v>
      </c>
      <c r="G5015">
        <v>67914.48</v>
      </c>
      <c r="H5015" s="4" t="s">
        <v>27</v>
      </c>
      <c r="I5015" s="4" t="s">
        <v>54</v>
      </c>
      <c r="J5015" s="4" t="s">
        <v>55</v>
      </c>
      <c r="K5015">
        <v>41095.94</v>
      </c>
      <c r="L5015">
        <v>342755.98</v>
      </c>
      <c r="M5015" s="4" t="s">
        <v>75</v>
      </c>
      <c r="N5015" s="4" t="s">
        <v>20301</v>
      </c>
    </row>
    <row r="5016" spans="1:14" x14ac:dyDescent="0.35">
      <c r="A5016" s="4" t="s">
        <v>5297</v>
      </c>
      <c r="B5016" s="5">
        <v>44934</v>
      </c>
      <c r="C5016" s="4" t="s">
        <v>483</v>
      </c>
      <c r="D5016" s="4" t="s">
        <v>62</v>
      </c>
      <c r="E5016" s="4" t="s">
        <v>63</v>
      </c>
      <c r="F5016" s="4" t="s">
        <v>64</v>
      </c>
      <c r="G5016">
        <v>58692.08</v>
      </c>
      <c r="H5016" s="4" t="s">
        <v>19</v>
      </c>
      <c r="I5016" s="4" t="s">
        <v>34</v>
      </c>
      <c r="J5016" s="4" t="s">
        <v>21</v>
      </c>
      <c r="K5016">
        <v>63836.02</v>
      </c>
      <c r="L5016">
        <v>209978.86</v>
      </c>
      <c r="M5016" s="4" t="s">
        <v>43</v>
      </c>
      <c r="N5016" s="4" t="s">
        <v>20297</v>
      </c>
    </row>
    <row r="5017" spans="1:14" x14ac:dyDescent="0.35">
      <c r="A5017" s="4" t="s">
        <v>5298</v>
      </c>
      <c r="B5017" s="5">
        <v>44978</v>
      </c>
      <c r="C5017" s="4" t="s">
        <v>131</v>
      </c>
      <c r="D5017" s="4" t="s">
        <v>16</v>
      </c>
      <c r="E5017" s="4" t="s">
        <v>58</v>
      </c>
      <c r="F5017" s="4" t="s">
        <v>117</v>
      </c>
      <c r="G5017">
        <v>382.76</v>
      </c>
      <c r="H5017" s="4" t="s">
        <v>86</v>
      </c>
      <c r="I5017" s="4" t="s">
        <v>18</v>
      </c>
      <c r="J5017" s="4" t="s">
        <v>35</v>
      </c>
      <c r="K5017">
        <v>56022.73</v>
      </c>
      <c r="L5017">
        <v>278680.99</v>
      </c>
      <c r="M5017" s="4" t="s">
        <v>71</v>
      </c>
      <c r="N5017" s="4" t="s">
        <v>20300</v>
      </c>
    </row>
    <row r="5018" spans="1:14" x14ac:dyDescent="0.35">
      <c r="A5018" s="4" t="s">
        <v>5299</v>
      </c>
      <c r="B5018" s="5">
        <v>44942</v>
      </c>
      <c r="C5018" s="4" t="s">
        <v>427</v>
      </c>
      <c r="D5018" s="4" t="s">
        <v>16</v>
      </c>
      <c r="E5018" s="4" t="s">
        <v>128</v>
      </c>
      <c r="F5018" s="4" t="s">
        <v>90</v>
      </c>
      <c r="G5018">
        <v>2887.71</v>
      </c>
      <c r="H5018" s="4" t="s">
        <v>95</v>
      </c>
      <c r="I5018" s="4" t="s">
        <v>18</v>
      </c>
      <c r="J5018" s="4" t="s">
        <v>55</v>
      </c>
      <c r="K5018">
        <v>41389.019999999997</v>
      </c>
      <c r="L5018">
        <v>156990.54999999999</v>
      </c>
      <c r="M5018" s="4" t="s">
        <v>43</v>
      </c>
      <c r="N5018" s="4" t="s">
        <v>20297</v>
      </c>
    </row>
    <row r="5019" spans="1:14" x14ac:dyDescent="0.35">
      <c r="A5019" s="4" t="s">
        <v>5300</v>
      </c>
      <c r="B5019" s="5">
        <v>45116</v>
      </c>
      <c r="C5019" s="4" t="s">
        <v>191</v>
      </c>
      <c r="D5019" s="4" t="s">
        <v>16</v>
      </c>
      <c r="E5019" s="4" t="s">
        <v>46</v>
      </c>
      <c r="F5019" s="4" t="s">
        <v>18</v>
      </c>
      <c r="G5019">
        <v>12115.43</v>
      </c>
      <c r="H5019" s="4" t="s">
        <v>19</v>
      </c>
      <c r="I5019" s="4" t="s">
        <v>34</v>
      </c>
      <c r="J5019" s="4" t="s">
        <v>55</v>
      </c>
      <c r="K5019">
        <v>41302.93</v>
      </c>
      <c r="L5019">
        <v>96348.87</v>
      </c>
      <c r="M5019" s="4" t="s">
        <v>36</v>
      </c>
      <c r="N5019" s="4" t="s">
        <v>20296</v>
      </c>
    </row>
    <row r="5020" spans="1:14" x14ac:dyDescent="0.35">
      <c r="A5020" s="4" t="s">
        <v>5301</v>
      </c>
      <c r="B5020" s="5">
        <v>45175</v>
      </c>
      <c r="C5020" s="4" t="s">
        <v>382</v>
      </c>
      <c r="D5020" s="4" t="s">
        <v>16</v>
      </c>
      <c r="E5020" s="4" t="s">
        <v>150</v>
      </c>
      <c r="F5020" s="4" t="s">
        <v>168</v>
      </c>
      <c r="G5020">
        <v>13787.02</v>
      </c>
      <c r="H5020" s="4" t="s">
        <v>48</v>
      </c>
      <c r="I5020" s="4" t="s">
        <v>54</v>
      </c>
      <c r="J5020" s="4" t="s">
        <v>139</v>
      </c>
      <c r="K5020">
        <v>43846.46</v>
      </c>
      <c r="L5020">
        <v>324238.51</v>
      </c>
      <c r="M5020" s="4" t="s">
        <v>59</v>
      </c>
      <c r="N5020" s="4" t="s">
        <v>20298</v>
      </c>
    </row>
    <row r="5021" spans="1:14" x14ac:dyDescent="0.35">
      <c r="A5021" s="4" t="s">
        <v>5302</v>
      </c>
      <c r="B5021" s="5">
        <v>45237</v>
      </c>
      <c r="C5021" s="4" t="s">
        <v>459</v>
      </c>
      <c r="D5021" s="4" t="s">
        <v>16</v>
      </c>
      <c r="E5021" s="4" t="s">
        <v>17</v>
      </c>
      <c r="F5021" s="4" t="s">
        <v>53</v>
      </c>
      <c r="G5021">
        <v>3092.85</v>
      </c>
      <c r="H5021" s="4" t="s">
        <v>95</v>
      </c>
      <c r="I5021" s="4" t="s">
        <v>20</v>
      </c>
      <c r="J5021" s="4" t="s">
        <v>120</v>
      </c>
      <c r="K5021">
        <v>42708.53</v>
      </c>
      <c r="L5021">
        <v>123718.39999999999</v>
      </c>
      <c r="M5021" s="4" t="s">
        <v>75</v>
      </c>
      <c r="N5021" s="4" t="s">
        <v>20301</v>
      </c>
    </row>
    <row r="5022" spans="1:14" x14ac:dyDescent="0.35">
      <c r="A5022" s="4" t="s">
        <v>5303</v>
      </c>
      <c r="B5022" s="5">
        <v>45227</v>
      </c>
      <c r="C5022" s="4" t="s">
        <v>31</v>
      </c>
      <c r="D5022" s="4" t="s">
        <v>16</v>
      </c>
      <c r="E5022" s="4" t="s">
        <v>46</v>
      </c>
      <c r="F5022" s="4" t="s">
        <v>129</v>
      </c>
      <c r="G5022">
        <v>3589.4</v>
      </c>
      <c r="H5022" s="4" t="s">
        <v>95</v>
      </c>
      <c r="I5022" s="4" t="s">
        <v>20</v>
      </c>
      <c r="J5022" s="4" t="s">
        <v>21</v>
      </c>
      <c r="K5022">
        <v>60688.61</v>
      </c>
      <c r="L5022">
        <v>23228.75</v>
      </c>
      <c r="M5022" s="4" t="s">
        <v>83</v>
      </c>
      <c r="N5022" s="4" t="s">
        <v>20302</v>
      </c>
    </row>
    <row r="5023" spans="1:14" x14ac:dyDescent="0.35">
      <c r="A5023" s="4" t="s">
        <v>5304</v>
      </c>
      <c r="B5023" s="5">
        <v>45280</v>
      </c>
      <c r="C5023" s="4" t="s">
        <v>51</v>
      </c>
      <c r="D5023" s="4" t="s">
        <v>62</v>
      </c>
      <c r="E5023" s="4" t="s">
        <v>123</v>
      </c>
      <c r="F5023" s="4" t="s">
        <v>64</v>
      </c>
      <c r="G5023">
        <v>40949.980000000003</v>
      </c>
      <c r="H5023" s="4" t="s">
        <v>86</v>
      </c>
      <c r="I5023" s="4" t="s">
        <v>49</v>
      </c>
      <c r="J5023" s="4" t="s">
        <v>79</v>
      </c>
      <c r="K5023">
        <v>54206.2</v>
      </c>
      <c r="L5023">
        <v>217026.14</v>
      </c>
      <c r="M5023" s="4" t="s">
        <v>87</v>
      </c>
      <c r="N5023" s="4" t="s">
        <v>20303</v>
      </c>
    </row>
    <row r="5024" spans="1:14" x14ac:dyDescent="0.35">
      <c r="A5024" s="4" t="s">
        <v>5305</v>
      </c>
      <c r="B5024" s="5">
        <v>45000</v>
      </c>
      <c r="C5024" s="4" t="s">
        <v>516</v>
      </c>
      <c r="D5024" s="4" t="s">
        <v>16</v>
      </c>
      <c r="E5024" s="4" t="s">
        <v>70</v>
      </c>
      <c r="F5024" s="4" t="s">
        <v>152</v>
      </c>
      <c r="G5024">
        <v>471.35</v>
      </c>
      <c r="H5024" s="4" t="s">
        <v>48</v>
      </c>
      <c r="I5024" s="4" t="s">
        <v>20</v>
      </c>
      <c r="J5024" s="4" t="s">
        <v>120</v>
      </c>
      <c r="K5024">
        <v>68191.66</v>
      </c>
      <c r="L5024">
        <v>141585.91</v>
      </c>
      <c r="M5024" s="4" t="s">
        <v>29</v>
      </c>
      <c r="N5024" s="4" t="s">
        <v>20295</v>
      </c>
    </row>
    <row r="5025" spans="1:14" x14ac:dyDescent="0.35">
      <c r="A5025" s="4" t="s">
        <v>5306</v>
      </c>
      <c r="B5025" s="5">
        <v>45192</v>
      </c>
      <c r="C5025" s="4" t="s">
        <v>45</v>
      </c>
      <c r="D5025" s="4" t="s">
        <v>16</v>
      </c>
      <c r="E5025" s="4" t="s">
        <v>32</v>
      </c>
      <c r="F5025" s="4" t="s">
        <v>107</v>
      </c>
      <c r="G5025">
        <v>4568.1000000000004</v>
      </c>
      <c r="H5025" s="4" t="s">
        <v>19</v>
      </c>
      <c r="I5025" s="4" t="s">
        <v>20</v>
      </c>
      <c r="J5025" s="4" t="s">
        <v>120</v>
      </c>
      <c r="K5025">
        <v>32886.15</v>
      </c>
      <c r="L5025">
        <v>103964.17</v>
      </c>
      <c r="M5025" s="4" t="s">
        <v>59</v>
      </c>
      <c r="N5025" s="4" t="s">
        <v>20298</v>
      </c>
    </row>
    <row r="5026" spans="1:14" x14ac:dyDescent="0.35">
      <c r="A5026" s="4" t="s">
        <v>5307</v>
      </c>
      <c r="B5026" s="5">
        <v>44979</v>
      </c>
      <c r="C5026" s="4" t="s">
        <v>226</v>
      </c>
      <c r="D5026" s="4" t="s">
        <v>16</v>
      </c>
      <c r="E5026" s="4" t="s">
        <v>70</v>
      </c>
      <c r="F5026" s="4" t="s">
        <v>74</v>
      </c>
      <c r="G5026">
        <v>8697.49</v>
      </c>
      <c r="H5026" s="4" t="s">
        <v>27</v>
      </c>
      <c r="I5026" s="4" t="s">
        <v>18</v>
      </c>
      <c r="J5026" s="4" t="s">
        <v>28</v>
      </c>
      <c r="K5026">
        <v>44458.32</v>
      </c>
      <c r="L5026">
        <v>21140.35</v>
      </c>
      <c r="M5026" s="4" t="s">
        <v>71</v>
      </c>
      <c r="N5026" s="4" t="s">
        <v>20300</v>
      </c>
    </row>
    <row r="5027" spans="1:14" x14ac:dyDescent="0.35">
      <c r="A5027" s="4" t="s">
        <v>5308</v>
      </c>
      <c r="B5027" s="5">
        <v>45185</v>
      </c>
      <c r="C5027" s="4" t="s">
        <v>425</v>
      </c>
      <c r="D5027" s="4" t="s">
        <v>16</v>
      </c>
      <c r="E5027" s="4" t="s">
        <v>58</v>
      </c>
      <c r="F5027" s="4" t="s">
        <v>18</v>
      </c>
      <c r="G5027">
        <v>14494.37</v>
      </c>
      <c r="H5027" s="4" t="s">
        <v>19</v>
      </c>
      <c r="I5027" s="4" t="s">
        <v>20</v>
      </c>
      <c r="J5027" s="4" t="s">
        <v>21</v>
      </c>
      <c r="K5027">
        <v>60466.29</v>
      </c>
      <c r="L5027">
        <v>97041.06</v>
      </c>
      <c r="M5027" s="4" t="s">
        <v>59</v>
      </c>
      <c r="N5027" s="4" t="s">
        <v>20298</v>
      </c>
    </row>
    <row r="5028" spans="1:14" x14ac:dyDescent="0.35">
      <c r="A5028" s="4" t="s">
        <v>5309</v>
      </c>
      <c r="B5028" s="5">
        <v>45289</v>
      </c>
      <c r="C5028" s="4" t="s">
        <v>127</v>
      </c>
      <c r="D5028" s="4" t="s">
        <v>16</v>
      </c>
      <c r="E5028" s="4" t="s">
        <v>46</v>
      </c>
      <c r="F5028" s="4" t="s">
        <v>33</v>
      </c>
      <c r="G5028">
        <v>727.61</v>
      </c>
      <c r="H5028" s="4" t="s">
        <v>19</v>
      </c>
      <c r="I5028" s="4" t="s">
        <v>34</v>
      </c>
      <c r="J5028" s="4" t="s">
        <v>42</v>
      </c>
      <c r="K5028">
        <v>45446.98</v>
      </c>
      <c r="L5028">
        <v>93835.13</v>
      </c>
      <c r="M5028" s="4" t="s">
        <v>87</v>
      </c>
      <c r="N5028" s="4" t="s">
        <v>20303</v>
      </c>
    </row>
    <row r="5029" spans="1:14" x14ac:dyDescent="0.35">
      <c r="A5029" s="4" t="s">
        <v>5310</v>
      </c>
      <c r="B5029" s="5">
        <v>45204</v>
      </c>
      <c r="C5029" s="4" t="s">
        <v>502</v>
      </c>
      <c r="D5029" s="4" t="s">
        <v>16</v>
      </c>
      <c r="E5029" s="4" t="s">
        <v>128</v>
      </c>
      <c r="F5029" s="4" t="s">
        <v>152</v>
      </c>
      <c r="G5029">
        <v>11267.46</v>
      </c>
      <c r="H5029" s="4" t="s">
        <v>27</v>
      </c>
      <c r="I5029" s="4" t="s">
        <v>34</v>
      </c>
      <c r="J5029" s="4" t="s">
        <v>28</v>
      </c>
      <c r="K5029">
        <v>58110.46</v>
      </c>
      <c r="L5029">
        <v>7697.94</v>
      </c>
      <c r="M5029" s="4" t="s">
        <v>83</v>
      </c>
      <c r="N5029" s="4" t="s">
        <v>20302</v>
      </c>
    </row>
    <row r="5030" spans="1:14" x14ac:dyDescent="0.35">
      <c r="A5030" s="4" t="s">
        <v>5311</v>
      </c>
      <c r="B5030" s="5">
        <v>44981</v>
      </c>
      <c r="C5030" s="4" t="s">
        <v>267</v>
      </c>
      <c r="D5030" s="4" t="s">
        <v>39</v>
      </c>
      <c r="E5030" s="4" t="s">
        <v>210</v>
      </c>
      <c r="F5030" s="4" t="s">
        <v>129</v>
      </c>
      <c r="G5030">
        <v>21139.61</v>
      </c>
      <c r="H5030" s="4" t="s">
        <v>86</v>
      </c>
      <c r="I5030" s="4" t="s">
        <v>20</v>
      </c>
      <c r="J5030" s="4" t="s">
        <v>139</v>
      </c>
      <c r="K5030">
        <v>63100.14</v>
      </c>
      <c r="L5030">
        <v>152734.53</v>
      </c>
      <c r="M5030" s="4" t="s">
        <v>71</v>
      </c>
      <c r="N5030" s="4" t="s">
        <v>20300</v>
      </c>
    </row>
    <row r="5031" spans="1:14" x14ac:dyDescent="0.35">
      <c r="A5031" s="4" t="s">
        <v>5312</v>
      </c>
      <c r="B5031" s="5">
        <v>45058</v>
      </c>
      <c r="C5031" s="4" t="s">
        <v>89</v>
      </c>
      <c r="D5031" s="4" t="s">
        <v>16</v>
      </c>
      <c r="E5031" s="4" t="s">
        <v>52</v>
      </c>
      <c r="F5031" s="4" t="s">
        <v>85</v>
      </c>
      <c r="G5031">
        <v>14249.97</v>
      </c>
      <c r="H5031" s="4" t="s">
        <v>48</v>
      </c>
      <c r="I5031" s="4" t="s">
        <v>20</v>
      </c>
      <c r="J5031" s="4" t="s">
        <v>55</v>
      </c>
      <c r="K5031">
        <v>47058.48</v>
      </c>
      <c r="L5031">
        <v>44495.54</v>
      </c>
      <c r="M5031" s="4" t="s">
        <v>102</v>
      </c>
      <c r="N5031" s="4" t="s">
        <v>102</v>
      </c>
    </row>
    <row r="5032" spans="1:14" x14ac:dyDescent="0.35">
      <c r="A5032" s="4" t="s">
        <v>5313</v>
      </c>
      <c r="B5032" s="5">
        <v>45265</v>
      </c>
      <c r="C5032" s="4" t="s">
        <v>837</v>
      </c>
      <c r="D5032" s="4" t="s">
        <v>62</v>
      </c>
      <c r="E5032" s="4" t="s">
        <v>101</v>
      </c>
      <c r="F5032" s="4" t="s">
        <v>64</v>
      </c>
      <c r="G5032">
        <v>61046.05</v>
      </c>
      <c r="H5032" s="4" t="s">
        <v>48</v>
      </c>
      <c r="I5032" s="4" t="s">
        <v>54</v>
      </c>
      <c r="J5032" s="4" t="s">
        <v>120</v>
      </c>
      <c r="K5032">
        <v>56960.73</v>
      </c>
      <c r="L5032">
        <v>161682.42000000001</v>
      </c>
      <c r="M5032" s="4" t="s">
        <v>87</v>
      </c>
      <c r="N5032" s="4" t="s">
        <v>20303</v>
      </c>
    </row>
    <row r="5033" spans="1:14" x14ac:dyDescent="0.35">
      <c r="A5033" s="4" t="s">
        <v>5314</v>
      </c>
      <c r="B5033" s="5">
        <v>45198</v>
      </c>
      <c r="C5033" s="4" t="s">
        <v>931</v>
      </c>
      <c r="D5033" s="4" t="s">
        <v>62</v>
      </c>
      <c r="E5033" s="4" t="s">
        <v>82</v>
      </c>
      <c r="F5033" s="4" t="s">
        <v>64</v>
      </c>
      <c r="G5033">
        <v>91868.42</v>
      </c>
      <c r="H5033" s="4" t="s">
        <v>86</v>
      </c>
      <c r="I5033" s="4" t="s">
        <v>49</v>
      </c>
      <c r="J5033" s="4" t="s">
        <v>98</v>
      </c>
      <c r="K5033">
        <v>64687.51</v>
      </c>
      <c r="L5033">
        <v>202595.04</v>
      </c>
      <c r="M5033" s="4" t="s">
        <v>59</v>
      </c>
      <c r="N5033" s="4" t="s">
        <v>20298</v>
      </c>
    </row>
    <row r="5034" spans="1:14" x14ac:dyDescent="0.35">
      <c r="A5034" s="4" t="s">
        <v>5315</v>
      </c>
      <c r="B5034" s="5">
        <v>45183</v>
      </c>
      <c r="C5034" s="4" t="s">
        <v>125</v>
      </c>
      <c r="D5034" s="4" t="s">
        <v>16</v>
      </c>
      <c r="E5034" s="4" t="s">
        <v>150</v>
      </c>
      <c r="F5034" s="4" t="s">
        <v>41</v>
      </c>
      <c r="G5034">
        <v>10327.59</v>
      </c>
      <c r="H5034" s="4" t="s">
        <v>86</v>
      </c>
      <c r="I5034" s="4" t="s">
        <v>34</v>
      </c>
      <c r="J5034" s="4" t="s">
        <v>139</v>
      </c>
      <c r="K5034">
        <v>61631.78</v>
      </c>
      <c r="L5034">
        <v>220340.29</v>
      </c>
      <c r="M5034" s="4" t="s">
        <v>59</v>
      </c>
      <c r="N5034" s="4" t="s">
        <v>20298</v>
      </c>
    </row>
    <row r="5035" spans="1:14" x14ac:dyDescent="0.35">
      <c r="A5035" s="4" t="s">
        <v>5316</v>
      </c>
      <c r="B5035" s="5">
        <v>45053</v>
      </c>
      <c r="C5035" s="4" t="s">
        <v>133</v>
      </c>
      <c r="D5035" s="4" t="s">
        <v>62</v>
      </c>
      <c r="E5035" s="4" t="s">
        <v>78</v>
      </c>
      <c r="F5035" s="4" t="s">
        <v>64</v>
      </c>
      <c r="G5035">
        <v>40032.370000000003</v>
      </c>
      <c r="H5035" s="4" t="s">
        <v>19</v>
      </c>
      <c r="I5035" s="4" t="s">
        <v>34</v>
      </c>
      <c r="J5035" s="4" t="s">
        <v>21</v>
      </c>
      <c r="K5035">
        <v>44501.53</v>
      </c>
      <c r="L5035">
        <v>190627.92</v>
      </c>
      <c r="M5035" s="4" t="s">
        <v>102</v>
      </c>
      <c r="N5035" s="4" t="s">
        <v>102</v>
      </c>
    </row>
    <row r="5036" spans="1:14" x14ac:dyDescent="0.35">
      <c r="A5036" s="4" t="s">
        <v>5317</v>
      </c>
      <c r="B5036" s="5">
        <v>45286</v>
      </c>
      <c r="C5036" s="4" t="s">
        <v>157</v>
      </c>
      <c r="D5036" s="4" t="s">
        <v>62</v>
      </c>
      <c r="E5036" s="4" t="s">
        <v>63</v>
      </c>
      <c r="F5036" s="4" t="s">
        <v>64</v>
      </c>
      <c r="G5036">
        <v>71489.42</v>
      </c>
      <c r="H5036" s="4" t="s">
        <v>27</v>
      </c>
      <c r="I5036" s="4" t="s">
        <v>18</v>
      </c>
      <c r="J5036" s="4" t="s">
        <v>114</v>
      </c>
      <c r="K5036">
        <v>58219.97</v>
      </c>
      <c r="L5036">
        <v>124191.7</v>
      </c>
      <c r="M5036" s="4" t="s">
        <v>87</v>
      </c>
      <c r="N5036" s="4" t="s">
        <v>20303</v>
      </c>
    </row>
    <row r="5037" spans="1:14" x14ac:dyDescent="0.35">
      <c r="A5037" s="4" t="s">
        <v>5318</v>
      </c>
      <c r="B5037" s="5">
        <v>44957</v>
      </c>
      <c r="C5037" s="4" t="s">
        <v>119</v>
      </c>
      <c r="D5037" s="4" t="s">
        <v>16</v>
      </c>
      <c r="E5037" s="4" t="s">
        <v>128</v>
      </c>
      <c r="F5037" s="4" t="s">
        <v>33</v>
      </c>
      <c r="G5037">
        <v>7249.54</v>
      </c>
      <c r="H5037" s="4" t="s">
        <v>95</v>
      </c>
      <c r="I5037" s="4" t="s">
        <v>34</v>
      </c>
      <c r="J5037" s="4" t="s">
        <v>21</v>
      </c>
      <c r="K5037">
        <v>39950.54</v>
      </c>
      <c r="L5037">
        <v>82345.850000000006</v>
      </c>
      <c r="M5037" s="4" t="s">
        <v>43</v>
      </c>
      <c r="N5037" s="4" t="s">
        <v>20297</v>
      </c>
    </row>
    <row r="5038" spans="1:14" x14ac:dyDescent="0.35">
      <c r="A5038" s="4" t="s">
        <v>5319</v>
      </c>
      <c r="B5038" s="5">
        <v>45146</v>
      </c>
      <c r="C5038" s="4" t="s">
        <v>67</v>
      </c>
      <c r="D5038" s="4" t="s">
        <v>16</v>
      </c>
      <c r="E5038" s="4" t="s">
        <v>128</v>
      </c>
      <c r="F5038" s="4" t="s">
        <v>47</v>
      </c>
      <c r="G5038">
        <v>6149.46</v>
      </c>
      <c r="H5038" s="4" t="s">
        <v>48</v>
      </c>
      <c r="I5038" s="4" t="s">
        <v>20</v>
      </c>
      <c r="J5038" s="4" t="s">
        <v>21</v>
      </c>
      <c r="K5038">
        <v>46543.49</v>
      </c>
      <c r="L5038">
        <v>271825.83</v>
      </c>
      <c r="M5038" s="4" t="s">
        <v>134</v>
      </c>
      <c r="N5038" s="4" t="s">
        <v>20304</v>
      </c>
    </row>
    <row r="5039" spans="1:14" x14ac:dyDescent="0.35">
      <c r="A5039" s="4" t="s">
        <v>5320</v>
      </c>
      <c r="B5039" s="5">
        <v>44969</v>
      </c>
      <c r="C5039" s="4" t="s">
        <v>508</v>
      </c>
      <c r="D5039" s="4" t="s">
        <v>16</v>
      </c>
      <c r="E5039" s="4" t="s">
        <v>52</v>
      </c>
      <c r="F5039" s="4" t="s">
        <v>18</v>
      </c>
      <c r="G5039">
        <v>9008.36</v>
      </c>
      <c r="H5039" s="4" t="s">
        <v>48</v>
      </c>
      <c r="I5039" s="4" t="s">
        <v>20</v>
      </c>
      <c r="J5039" s="4" t="s">
        <v>98</v>
      </c>
      <c r="K5039">
        <v>34976.239999999998</v>
      </c>
      <c r="L5039">
        <v>116436.68</v>
      </c>
      <c r="M5039" s="4" t="s">
        <v>71</v>
      </c>
      <c r="N5039" s="4" t="s">
        <v>20300</v>
      </c>
    </row>
    <row r="5040" spans="1:14" x14ac:dyDescent="0.35">
      <c r="A5040" s="4" t="s">
        <v>5321</v>
      </c>
      <c r="B5040" s="5">
        <v>45131</v>
      </c>
      <c r="C5040" s="4" t="s">
        <v>508</v>
      </c>
      <c r="D5040" s="4" t="s">
        <v>16</v>
      </c>
      <c r="E5040" s="4" t="s">
        <v>25</v>
      </c>
      <c r="F5040" s="4" t="s">
        <v>90</v>
      </c>
      <c r="G5040">
        <v>13189.25</v>
      </c>
      <c r="H5040" s="4" t="s">
        <v>48</v>
      </c>
      <c r="I5040" s="4" t="s">
        <v>18</v>
      </c>
      <c r="J5040" s="4" t="s">
        <v>55</v>
      </c>
      <c r="K5040">
        <v>65501.21</v>
      </c>
      <c r="L5040">
        <v>183647.79</v>
      </c>
      <c r="M5040" s="4" t="s">
        <v>36</v>
      </c>
      <c r="N5040" s="4" t="s">
        <v>20296</v>
      </c>
    </row>
    <row r="5041" spans="1:14" x14ac:dyDescent="0.35">
      <c r="A5041" s="4" t="s">
        <v>5322</v>
      </c>
      <c r="B5041" s="5">
        <v>45291</v>
      </c>
      <c r="C5041" s="4" t="s">
        <v>646</v>
      </c>
      <c r="D5041" s="4" t="s">
        <v>16</v>
      </c>
      <c r="E5041" s="4" t="s">
        <v>70</v>
      </c>
      <c r="F5041" s="4" t="s">
        <v>107</v>
      </c>
      <c r="G5041">
        <v>8887.66</v>
      </c>
      <c r="H5041" s="4" t="s">
        <v>86</v>
      </c>
      <c r="I5041" s="4" t="s">
        <v>49</v>
      </c>
      <c r="J5041" s="4" t="s">
        <v>120</v>
      </c>
      <c r="K5041">
        <v>40338.519999999997</v>
      </c>
      <c r="L5041">
        <v>114955.75</v>
      </c>
      <c r="M5041" s="4" t="s">
        <v>87</v>
      </c>
      <c r="N5041" s="4" t="s">
        <v>20303</v>
      </c>
    </row>
    <row r="5042" spans="1:14" x14ac:dyDescent="0.35">
      <c r="A5042" s="4" t="s">
        <v>5323</v>
      </c>
      <c r="B5042" s="5">
        <v>45080</v>
      </c>
      <c r="C5042" s="4" t="s">
        <v>184</v>
      </c>
      <c r="D5042" s="4" t="s">
        <v>16</v>
      </c>
      <c r="E5042" s="4" t="s">
        <v>32</v>
      </c>
      <c r="F5042" s="4" t="s">
        <v>90</v>
      </c>
      <c r="G5042">
        <v>9147.2000000000007</v>
      </c>
      <c r="H5042" s="4" t="s">
        <v>27</v>
      </c>
      <c r="I5042" s="4" t="s">
        <v>18</v>
      </c>
      <c r="J5042" s="4" t="s">
        <v>139</v>
      </c>
      <c r="K5042">
        <v>40419.94</v>
      </c>
      <c r="L5042">
        <v>57655.73</v>
      </c>
      <c r="M5042" s="4" t="s">
        <v>22</v>
      </c>
      <c r="N5042" s="4" t="s">
        <v>20294</v>
      </c>
    </row>
    <row r="5043" spans="1:14" x14ac:dyDescent="0.35">
      <c r="A5043" s="4" t="s">
        <v>5324</v>
      </c>
      <c r="B5043" s="5">
        <v>44944</v>
      </c>
      <c r="C5043" s="4" t="s">
        <v>571</v>
      </c>
      <c r="D5043" s="4" t="s">
        <v>62</v>
      </c>
      <c r="E5043" s="4" t="s">
        <v>101</v>
      </c>
      <c r="F5043" s="4" t="s">
        <v>64</v>
      </c>
      <c r="G5043">
        <v>40978.769999999997</v>
      </c>
      <c r="H5043" s="4" t="s">
        <v>95</v>
      </c>
      <c r="I5043" s="4" t="s">
        <v>18</v>
      </c>
      <c r="J5043" s="4" t="s">
        <v>120</v>
      </c>
      <c r="K5043">
        <v>34072.949999999997</v>
      </c>
      <c r="L5043">
        <v>124337.84</v>
      </c>
      <c r="M5043" s="4" t="s">
        <v>43</v>
      </c>
      <c r="N5043" s="4" t="s">
        <v>20297</v>
      </c>
    </row>
    <row r="5044" spans="1:14" x14ac:dyDescent="0.35">
      <c r="A5044" s="4" t="s">
        <v>5325</v>
      </c>
      <c r="B5044" s="5">
        <v>45198</v>
      </c>
      <c r="C5044" s="4" t="s">
        <v>382</v>
      </c>
      <c r="D5044" s="4" t="s">
        <v>16</v>
      </c>
      <c r="E5044" s="4" t="s">
        <v>32</v>
      </c>
      <c r="F5044" s="4" t="s">
        <v>90</v>
      </c>
      <c r="G5044">
        <v>6442.88</v>
      </c>
      <c r="H5044" s="4" t="s">
        <v>27</v>
      </c>
      <c r="I5044" s="4" t="s">
        <v>18</v>
      </c>
      <c r="J5044" s="4" t="s">
        <v>35</v>
      </c>
      <c r="K5044">
        <v>46773.32</v>
      </c>
      <c r="L5044">
        <v>145647.69</v>
      </c>
      <c r="M5044" s="4" t="s">
        <v>59</v>
      </c>
      <c r="N5044" s="4" t="s">
        <v>20298</v>
      </c>
    </row>
    <row r="5045" spans="1:14" x14ac:dyDescent="0.35">
      <c r="A5045" s="4" t="s">
        <v>5326</v>
      </c>
      <c r="B5045" s="5">
        <v>44950</v>
      </c>
      <c r="C5045" s="4" t="s">
        <v>448</v>
      </c>
      <c r="D5045" s="4" t="s">
        <v>62</v>
      </c>
      <c r="E5045" s="4" t="s">
        <v>63</v>
      </c>
      <c r="F5045" s="4" t="s">
        <v>64</v>
      </c>
      <c r="G5045">
        <v>36143.24</v>
      </c>
      <c r="H5045" s="4" t="s">
        <v>19</v>
      </c>
      <c r="I5045" s="4" t="s">
        <v>18</v>
      </c>
      <c r="J5045" s="4" t="s">
        <v>35</v>
      </c>
      <c r="K5045">
        <v>59242.83</v>
      </c>
      <c r="L5045">
        <v>290966.62</v>
      </c>
      <c r="M5045" s="4" t="s">
        <v>43</v>
      </c>
      <c r="N5045" s="4" t="s">
        <v>20297</v>
      </c>
    </row>
    <row r="5046" spans="1:14" x14ac:dyDescent="0.35">
      <c r="A5046" s="4" t="s">
        <v>5327</v>
      </c>
      <c r="B5046" s="5">
        <v>45151</v>
      </c>
      <c r="C5046" s="4" t="s">
        <v>264</v>
      </c>
      <c r="D5046" s="4" t="s">
        <v>16</v>
      </c>
      <c r="E5046" s="4" t="s">
        <v>32</v>
      </c>
      <c r="F5046" s="4" t="s">
        <v>117</v>
      </c>
      <c r="G5046">
        <v>3956.28</v>
      </c>
      <c r="H5046" s="4" t="s">
        <v>86</v>
      </c>
      <c r="I5046" s="4" t="s">
        <v>20</v>
      </c>
      <c r="J5046" s="4" t="s">
        <v>120</v>
      </c>
      <c r="K5046">
        <v>46519.18</v>
      </c>
      <c r="L5046">
        <v>192376.17</v>
      </c>
      <c r="M5046" s="4" t="s">
        <v>134</v>
      </c>
      <c r="N5046" s="4" t="s">
        <v>20304</v>
      </c>
    </row>
    <row r="5047" spans="1:14" x14ac:dyDescent="0.35">
      <c r="A5047" s="4" t="s">
        <v>5328</v>
      </c>
      <c r="B5047" s="5">
        <v>45082</v>
      </c>
      <c r="C5047" s="4" t="s">
        <v>480</v>
      </c>
      <c r="D5047" s="4" t="s">
        <v>16</v>
      </c>
      <c r="E5047" s="4" t="s">
        <v>17</v>
      </c>
      <c r="F5047" s="4" t="s">
        <v>18</v>
      </c>
      <c r="G5047">
        <v>6846.42</v>
      </c>
      <c r="H5047" s="4" t="s">
        <v>19</v>
      </c>
      <c r="I5047" s="4" t="s">
        <v>34</v>
      </c>
      <c r="J5047" s="4" t="s">
        <v>42</v>
      </c>
      <c r="K5047">
        <v>43800.36</v>
      </c>
      <c r="L5047">
        <v>12713.88</v>
      </c>
      <c r="M5047" s="4" t="s">
        <v>22</v>
      </c>
      <c r="N5047" s="4" t="s">
        <v>20294</v>
      </c>
    </row>
    <row r="5048" spans="1:14" x14ac:dyDescent="0.35">
      <c r="A5048" s="4" t="s">
        <v>5329</v>
      </c>
      <c r="B5048" s="5">
        <v>44927</v>
      </c>
      <c r="C5048" s="4" t="s">
        <v>303</v>
      </c>
      <c r="D5048" s="4" t="s">
        <v>62</v>
      </c>
      <c r="E5048" s="4" t="s">
        <v>78</v>
      </c>
      <c r="F5048" s="4" t="s">
        <v>64</v>
      </c>
      <c r="G5048">
        <v>74945.73</v>
      </c>
      <c r="H5048" s="4" t="s">
        <v>27</v>
      </c>
      <c r="I5048" s="4" t="s">
        <v>20</v>
      </c>
      <c r="J5048" s="4" t="s">
        <v>120</v>
      </c>
      <c r="K5048">
        <v>69855.53</v>
      </c>
      <c r="L5048">
        <v>250272.25</v>
      </c>
      <c r="M5048" s="4" t="s">
        <v>43</v>
      </c>
      <c r="N5048" s="4" t="s">
        <v>20297</v>
      </c>
    </row>
    <row r="5049" spans="1:14" x14ac:dyDescent="0.35">
      <c r="A5049" s="4" t="s">
        <v>5330</v>
      </c>
      <c r="B5049" s="5">
        <v>44944</v>
      </c>
      <c r="C5049" s="4" t="s">
        <v>373</v>
      </c>
      <c r="D5049" s="4" t="s">
        <v>16</v>
      </c>
      <c r="E5049" s="4" t="s">
        <v>70</v>
      </c>
      <c r="F5049" s="4" t="s">
        <v>152</v>
      </c>
      <c r="G5049">
        <v>13053.15</v>
      </c>
      <c r="H5049" s="4" t="s">
        <v>95</v>
      </c>
      <c r="I5049" s="4" t="s">
        <v>20</v>
      </c>
      <c r="J5049" s="4" t="s">
        <v>79</v>
      </c>
      <c r="K5049">
        <v>68643.100000000006</v>
      </c>
      <c r="L5049">
        <v>138995.63</v>
      </c>
      <c r="M5049" s="4" t="s">
        <v>43</v>
      </c>
      <c r="N5049" s="4" t="s">
        <v>20297</v>
      </c>
    </row>
    <row r="5050" spans="1:14" x14ac:dyDescent="0.35">
      <c r="A5050" s="4" t="s">
        <v>5331</v>
      </c>
      <c r="B5050" s="5">
        <v>45113</v>
      </c>
      <c r="C5050" s="4" t="s">
        <v>1245</v>
      </c>
      <c r="D5050" s="4" t="s">
        <v>16</v>
      </c>
      <c r="E5050" s="4" t="s">
        <v>25</v>
      </c>
      <c r="F5050" s="4" t="s">
        <v>53</v>
      </c>
      <c r="G5050">
        <v>11593.63</v>
      </c>
      <c r="H5050" s="4" t="s">
        <v>86</v>
      </c>
      <c r="I5050" s="4" t="s">
        <v>54</v>
      </c>
      <c r="J5050" s="4" t="s">
        <v>98</v>
      </c>
      <c r="K5050">
        <v>47169.48</v>
      </c>
      <c r="L5050">
        <v>104068.35</v>
      </c>
      <c r="M5050" s="4" t="s">
        <v>36</v>
      </c>
      <c r="N5050" s="4" t="s">
        <v>20296</v>
      </c>
    </row>
    <row r="5051" spans="1:14" x14ac:dyDescent="0.35">
      <c r="A5051" s="4" t="s">
        <v>5332</v>
      </c>
      <c r="B5051" s="5">
        <v>44970</v>
      </c>
      <c r="C5051" s="4" t="s">
        <v>696</v>
      </c>
      <c r="D5051" s="4" t="s">
        <v>16</v>
      </c>
      <c r="E5051" s="4" t="s">
        <v>32</v>
      </c>
      <c r="F5051" s="4" t="s">
        <v>152</v>
      </c>
      <c r="G5051">
        <v>9827.99</v>
      </c>
      <c r="H5051" s="4" t="s">
        <v>95</v>
      </c>
      <c r="I5051" s="4" t="s">
        <v>34</v>
      </c>
      <c r="J5051" s="4" t="s">
        <v>98</v>
      </c>
      <c r="K5051">
        <v>43898.06</v>
      </c>
      <c r="L5051">
        <v>175580.35</v>
      </c>
      <c r="M5051" s="4" t="s">
        <v>71</v>
      </c>
      <c r="N5051" s="4" t="s">
        <v>20300</v>
      </c>
    </row>
    <row r="5052" spans="1:14" x14ac:dyDescent="0.35">
      <c r="A5052" s="4" t="s">
        <v>5333</v>
      </c>
      <c r="B5052" s="5">
        <v>45073</v>
      </c>
      <c r="C5052" s="4" t="s">
        <v>391</v>
      </c>
      <c r="D5052" s="4" t="s">
        <v>39</v>
      </c>
      <c r="E5052" s="4" t="s">
        <v>162</v>
      </c>
      <c r="F5052" s="4" t="s">
        <v>90</v>
      </c>
      <c r="G5052">
        <v>18025.03</v>
      </c>
      <c r="H5052" s="4" t="s">
        <v>86</v>
      </c>
      <c r="I5052" s="4" t="s">
        <v>49</v>
      </c>
      <c r="J5052" s="4" t="s">
        <v>120</v>
      </c>
      <c r="K5052">
        <v>60726.98</v>
      </c>
      <c r="L5052">
        <v>46539.03</v>
      </c>
      <c r="M5052" s="4" t="s">
        <v>102</v>
      </c>
      <c r="N5052" s="4" t="s">
        <v>102</v>
      </c>
    </row>
    <row r="5053" spans="1:14" x14ac:dyDescent="0.35">
      <c r="A5053" s="4" t="s">
        <v>5334</v>
      </c>
      <c r="B5053" s="5">
        <v>45104</v>
      </c>
      <c r="C5053" s="4" t="s">
        <v>94</v>
      </c>
      <c r="D5053" s="4" t="s">
        <v>16</v>
      </c>
      <c r="E5053" s="4" t="s">
        <v>70</v>
      </c>
      <c r="F5053" s="4" t="s">
        <v>41</v>
      </c>
      <c r="G5053">
        <v>5835.91</v>
      </c>
      <c r="H5053" s="4" t="s">
        <v>86</v>
      </c>
      <c r="I5053" s="4" t="s">
        <v>49</v>
      </c>
      <c r="J5053" s="4" t="s">
        <v>35</v>
      </c>
      <c r="K5053">
        <v>43905.56</v>
      </c>
      <c r="L5053">
        <v>193137.11</v>
      </c>
      <c r="M5053" s="4" t="s">
        <v>22</v>
      </c>
      <c r="N5053" s="4" t="s">
        <v>20294</v>
      </c>
    </row>
    <row r="5054" spans="1:14" x14ac:dyDescent="0.35">
      <c r="A5054" s="4" t="s">
        <v>5335</v>
      </c>
      <c r="B5054" s="5">
        <v>45235</v>
      </c>
      <c r="C5054" s="4" t="s">
        <v>567</v>
      </c>
      <c r="D5054" s="4" t="s">
        <v>16</v>
      </c>
      <c r="E5054" s="4" t="s">
        <v>58</v>
      </c>
      <c r="F5054" s="4" t="s">
        <v>47</v>
      </c>
      <c r="G5054">
        <v>5668.88</v>
      </c>
      <c r="H5054" s="4" t="s">
        <v>95</v>
      </c>
      <c r="I5054" s="4" t="s">
        <v>20</v>
      </c>
      <c r="J5054" s="4" t="s">
        <v>21</v>
      </c>
      <c r="K5054">
        <v>69932.62</v>
      </c>
      <c r="L5054">
        <v>421329.97</v>
      </c>
      <c r="M5054" s="4" t="s">
        <v>75</v>
      </c>
      <c r="N5054" s="4" t="s">
        <v>20301</v>
      </c>
    </row>
    <row r="5055" spans="1:14" x14ac:dyDescent="0.35">
      <c r="A5055" s="4" t="s">
        <v>5336</v>
      </c>
      <c r="B5055" s="5">
        <v>45030</v>
      </c>
      <c r="C5055" s="4" t="s">
        <v>106</v>
      </c>
      <c r="D5055" s="4" t="s">
        <v>16</v>
      </c>
      <c r="E5055" s="4" t="s">
        <v>25</v>
      </c>
      <c r="F5055" s="4" t="s">
        <v>85</v>
      </c>
      <c r="G5055">
        <v>12733.96</v>
      </c>
      <c r="H5055" s="4" t="s">
        <v>27</v>
      </c>
      <c r="I5055" s="4" t="s">
        <v>18</v>
      </c>
      <c r="J5055" s="4" t="s">
        <v>114</v>
      </c>
      <c r="K5055">
        <v>55257.5</v>
      </c>
      <c r="L5055">
        <v>217344.98</v>
      </c>
      <c r="M5055" s="4" t="s">
        <v>65</v>
      </c>
      <c r="N5055" s="4" t="s">
        <v>20299</v>
      </c>
    </row>
    <row r="5056" spans="1:14" x14ac:dyDescent="0.35">
      <c r="A5056" s="4" t="s">
        <v>5337</v>
      </c>
      <c r="B5056" s="5">
        <v>44933</v>
      </c>
      <c r="C5056" s="4" t="s">
        <v>271</v>
      </c>
      <c r="D5056" s="4" t="s">
        <v>16</v>
      </c>
      <c r="E5056" s="4" t="s">
        <v>25</v>
      </c>
      <c r="F5056" s="4" t="s">
        <v>90</v>
      </c>
      <c r="G5056">
        <v>10522.39</v>
      </c>
      <c r="H5056" s="4" t="s">
        <v>95</v>
      </c>
      <c r="I5056" s="4" t="s">
        <v>18</v>
      </c>
      <c r="J5056" s="4" t="s">
        <v>35</v>
      </c>
      <c r="K5056">
        <v>68247.240000000005</v>
      </c>
      <c r="L5056">
        <v>137654.64000000001</v>
      </c>
      <c r="M5056" s="4" t="s">
        <v>43</v>
      </c>
      <c r="N5056" s="4" t="s">
        <v>20297</v>
      </c>
    </row>
    <row r="5057" spans="1:14" x14ac:dyDescent="0.35">
      <c r="A5057" s="4" t="s">
        <v>5338</v>
      </c>
      <c r="B5057" s="5">
        <v>44927</v>
      </c>
      <c r="C5057" s="4" t="s">
        <v>212</v>
      </c>
      <c r="D5057" s="4" t="s">
        <v>16</v>
      </c>
      <c r="E5057" s="4" t="s">
        <v>70</v>
      </c>
      <c r="F5057" s="4" t="s">
        <v>117</v>
      </c>
      <c r="G5057">
        <v>2155.81</v>
      </c>
      <c r="H5057" s="4" t="s">
        <v>27</v>
      </c>
      <c r="I5057" s="4" t="s">
        <v>18</v>
      </c>
      <c r="J5057" s="4" t="s">
        <v>28</v>
      </c>
      <c r="K5057">
        <v>45310.55</v>
      </c>
      <c r="L5057">
        <v>474380.73</v>
      </c>
      <c r="M5057" s="4" t="s">
        <v>43</v>
      </c>
      <c r="N5057" s="4" t="s">
        <v>20297</v>
      </c>
    </row>
    <row r="5058" spans="1:14" x14ac:dyDescent="0.35">
      <c r="A5058" s="4" t="s">
        <v>5339</v>
      </c>
      <c r="B5058" s="5">
        <v>45134</v>
      </c>
      <c r="C5058" s="4" t="s">
        <v>642</v>
      </c>
      <c r="D5058" s="4" t="s">
        <v>16</v>
      </c>
      <c r="E5058" s="4" t="s">
        <v>25</v>
      </c>
      <c r="F5058" s="4" t="s">
        <v>85</v>
      </c>
      <c r="G5058">
        <v>821.16</v>
      </c>
      <c r="H5058" s="4" t="s">
        <v>19</v>
      </c>
      <c r="I5058" s="4" t="s">
        <v>18</v>
      </c>
      <c r="J5058" s="4" t="s">
        <v>98</v>
      </c>
      <c r="K5058">
        <v>58462.98</v>
      </c>
      <c r="L5058">
        <v>112559.77</v>
      </c>
      <c r="M5058" s="4" t="s">
        <v>36</v>
      </c>
      <c r="N5058" s="4" t="s">
        <v>20296</v>
      </c>
    </row>
    <row r="5059" spans="1:14" x14ac:dyDescent="0.35">
      <c r="A5059" s="4" t="s">
        <v>5340</v>
      </c>
      <c r="B5059" s="5">
        <v>45088</v>
      </c>
      <c r="C5059" s="4" t="s">
        <v>167</v>
      </c>
      <c r="D5059" s="4" t="s">
        <v>16</v>
      </c>
      <c r="E5059" s="4" t="s">
        <v>128</v>
      </c>
      <c r="F5059" s="4" t="s">
        <v>90</v>
      </c>
      <c r="G5059">
        <v>7146.28</v>
      </c>
      <c r="H5059" s="4" t="s">
        <v>27</v>
      </c>
      <c r="I5059" s="4" t="s">
        <v>18</v>
      </c>
      <c r="J5059" s="4" t="s">
        <v>35</v>
      </c>
      <c r="K5059">
        <v>68394.95</v>
      </c>
      <c r="L5059">
        <v>90080.06</v>
      </c>
      <c r="M5059" s="4" t="s">
        <v>22</v>
      </c>
      <c r="N5059" s="4" t="s">
        <v>20294</v>
      </c>
    </row>
    <row r="5060" spans="1:14" x14ac:dyDescent="0.35">
      <c r="A5060" s="4" t="s">
        <v>5341</v>
      </c>
      <c r="B5060" s="5">
        <v>45221</v>
      </c>
      <c r="C5060" s="4" t="s">
        <v>902</v>
      </c>
      <c r="D5060" s="4" t="s">
        <v>16</v>
      </c>
      <c r="E5060" s="4" t="s">
        <v>25</v>
      </c>
      <c r="F5060" s="4" t="s">
        <v>85</v>
      </c>
      <c r="G5060">
        <v>14952.28</v>
      </c>
      <c r="H5060" s="4" t="s">
        <v>48</v>
      </c>
      <c r="I5060" s="4" t="s">
        <v>34</v>
      </c>
      <c r="J5060" s="4" t="s">
        <v>120</v>
      </c>
      <c r="K5060">
        <v>69176.38</v>
      </c>
      <c r="L5060">
        <v>309405.28000000003</v>
      </c>
      <c r="M5060" s="4" t="s">
        <v>83</v>
      </c>
      <c r="N5060" s="4" t="s">
        <v>20302</v>
      </c>
    </row>
    <row r="5061" spans="1:14" x14ac:dyDescent="0.35">
      <c r="A5061" s="4" t="s">
        <v>5342</v>
      </c>
      <c r="B5061" s="5">
        <v>45291</v>
      </c>
      <c r="C5061" s="4" t="s">
        <v>341</v>
      </c>
      <c r="D5061" s="4" t="s">
        <v>16</v>
      </c>
      <c r="E5061" s="4" t="s">
        <v>25</v>
      </c>
      <c r="F5061" s="4" t="s">
        <v>53</v>
      </c>
      <c r="G5061">
        <v>6184.25</v>
      </c>
      <c r="H5061" s="4" t="s">
        <v>86</v>
      </c>
      <c r="I5061" s="4" t="s">
        <v>18</v>
      </c>
      <c r="J5061" s="4" t="s">
        <v>28</v>
      </c>
      <c r="K5061">
        <v>60425.43</v>
      </c>
      <c r="L5061">
        <v>21232.38</v>
      </c>
      <c r="M5061" s="4" t="s">
        <v>87</v>
      </c>
      <c r="N5061" s="4" t="s">
        <v>20303</v>
      </c>
    </row>
    <row r="5062" spans="1:14" x14ac:dyDescent="0.35">
      <c r="A5062" s="4" t="s">
        <v>5343</v>
      </c>
      <c r="B5062" s="5">
        <v>45191</v>
      </c>
      <c r="C5062" s="4" t="s">
        <v>171</v>
      </c>
      <c r="D5062" s="4" t="s">
        <v>16</v>
      </c>
      <c r="E5062" s="4" t="s">
        <v>128</v>
      </c>
      <c r="F5062" s="4" t="s">
        <v>152</v>
      </c>
      <c r="G5062">
        <v>1196.08</v>
      </c>
      <c r="H5062" s="4" t="s">
        <v>19</v>
      </c>
      <c r="I5062" s="4" t="s">
        <v>54</v>
      </c>
      <c r="J5062" s="4" t="s">
        <v>114</v>
      </c>
      <c r="K5062">
        <v>67053.009999999995</v>
      </c>
      <c r="L5062">
        <v>94152.58</v>
      </c>
      <c r="M5062" s="4" t="s">
        <v>59</v>
      </c>
      <c r="N5062" s="4" t="s">
        <v>20298</v>
      </c>
    </row>
    <row r="5063" spans="1:14" x14ac:dyDescent="0.35">
      <c r="A5063" s="4" t="s">
        <v>5344</v>
      </c>
      <c r="B5063" s="5">
        <v>44994</v>
      </c>
      <c r="C5063" s="4" t="s">
        <v>67</v>
      </c>
      <c r="D5063" s="4" t="s">
        <v>16</v>
      </c>
      <c r="E5063" s="4" t="s">
        <v>58</v>
      </c>
      <c r="F5063" s="4" t="s">
        <v>90</v>
      </c>
      <c r="G5063">
        <v>11823.77</v>
      </c>
      <c r="H5063" s="4" t="s">
        <v>95</v>
      </c>
      <c r="I5063" s="4" t="s">
        <v>20</v>
      </c>
      <c r="J5063" s="4" t="s">
        <v>98</v>
      </c>
      <c r="K5063">
        <v>46543.49</v>
      </c>
      <c r="L5063">
        <v>260002.06</v>
      </c>
      <c r="M5063" s="4" t="s">
        <v>29</v>
      </c>
      <c r="N5063" s="4" t="s">
        <v>20295</v>
      </c>
    </row>
    <row r="5064" spans="1:14" x14ac:dyDescent="0.35">
      <c r="A5064" s="4" t="s">
        <v>5345</v>
      </c>
      <c r="B5064" s="5">
        <v>45269</v>
      </c>
      <c r="C5064" s="4" t="s">
        <v>336</v>
      </c>
      <c r="D5064" s="4" t="s">
        <v>16</v>
      </c>
      <c r="E5064" s="4" t="s">
        <v>58</v>
      </c>
      <c r="F5064" s="4" t="s">
        <v>90</v>
      </c>
      <c r="G5064">
        <v>14125.71</v>
      </c>
      <c r="H5064" s="4" t="s">
        <v>95</v>
      </c>
      <c r="I5064" s="4" t="s">
        <v>34</v>
      </c>
      <c r="J5064" s="4" t="s">
        <v>98</v>
      </c>
      <c r="K5064">
        <v>41918.76</v>
      </c>
      <c r="L5064">
        <v>-4983.79</v>
      </c>
      <c r="M5064" s="4" t="s">
        <v>87</v>
      </c>
      <c r="N5064" s="4" t="s">
        <v>20303</v>
      </c>
    </row>
    <row r="5065" spans="1:14" x14ac:dyDescent="0.35">
      <c r="A5065" s="4" t="s">
        <v>5346</v>
      </c>
      <c r="B5065" s="5">
        <v>45086</v>
      </c>
      <c r="C5065" s="4" t="s">
        <v>732</v>
      </c>
      <c r="D5065" s="4" t="s">
        <v>16</v>
      </c>
      <c r="E5065" s="4" t="s">
        <v>70</v>
      </c>
      <c r="F5065" s="4" t="s">
        <v>168</v>
      </c>
      <c r="G5065">
        <v>11470.91</v>
      </c>
      <c r="H5065" s="4" t="s">
        <v>86</v>
      </c>
      <c r="I5065" s="4" t="s">
        <v>18</v>
      </c>
      <c r="J5065" s="4" t="s">
        <v>35</v>
      </c>
      <c r="K5065">
        <v>40940.080000000002</v>
      </c>
      <c r="L5065">
        <v>295391.18</v>
      </c>
      <c r="M5065" s="4" t="s">
        <v>22</v>
      </c>
      <c r="N5065" s="4" t="s">
        <v>20294</v>
      </c>
    </row>
    <row r="5066" spans="1:14" x14ac:dyDescent="0.35">
      <c r="A5066" s="4" t="s">
        <v>5347</v>
      </c>
      <c r="B5066" s="5">
        <v>45167</v>
      </c>
      <c r="C5066" s="4" t="s">
        <v>498</v>
      </c>
      <c r="D5066" s="4" t="s">
        <v>16</v>
      </c>
      <c r="E5066" s="4" t="s">
        <v>150</v>
      </c>
      <c r="F5066" s="4" t="s">
        <v>41</v>
      </c>
      <c r="G5066">
        <v>891.08</v>
      </c>
      <c r="H5066" s="4" t="s">
        <v>86</v>
      </c>
      <c r="I5066" s="4" t="s">
        <v>49</v>
      </c>
      <c r="J5066" s="4" t="s">
        <v>120</v>
      </c>
      <c r="K5066">
        <v>66429.919999999998</v>
      </c>
      <c r="L5066">
        <v>307508.13</v>
      </c>
      <c r="M5066" s="4" t="s">
        <v>134</v>
      </c>
      <c r="N5066" s="4" t="s">
        <v>20304</v>
      </c>
    </row>
    <row r="5067" spans="1:14" x14ac:dyDescent="0.35">
      <c r="A5067" s="4" t="s">
        <v>5348</v>
      </c>
      <c r="B5067" s="5">
        <v>45048</v>
      </c>
      <c r="C5067" s="4" t="s">
        <v>502</v>
      </c>
      <c r="D5067" s="4" t="s">
        <v>16</v>
      </c>
      <c r="E5067" s="4" t="s">
        <v>70</v>
      </c>
      <c r="F5067" s="4" t="s">
        <v>47</v>
      </c>
      <c r="G5067">
        <v>6860.71</v>
      </c>
      <c r="H5067" s="4" t="s">
        <v>27</v>
      </c>
      <c r="I5067" s="4" t="s">
        <v>54</v>
      </c>
      <c r="J5067" s="4" t="s">
        <v>42</v>
      </c>
      <c r="K5067">
        <v>62411.22</v>
      </c>
      <c r="L5067">
        <v>38394.14</v>
      </c>
      <c r="M5067" s="4" t="s">
        <v>102</v>
      </c>
      <c r="N5067" s="4" t="s">
        <v>102</v>
      </c>
    </row>
    <row r="5068" spans="1:14" x14ac:dyDescent="0.35">
      <c r="A5068" s="4" t="s">
        <v>5349</v>
      </c>
      <c r="B5068" s="5">
        <v>44962</v>
      </c>
      <c r="C5068" s="4" t="s">
        <v>553</v>
      </c>
      <c r="D5068" s="4" t="s">
        <v>16</v>
      </c>
      <c r="E5068" s="4" t="s">
        <v>32</v>
      </c>
      <c r="F5068" s="4" t="s">
        <v>41</v>
      </c>
      <c r="G5068">
        <v>4060.2</v>
      </c>
      <c r="H5068" s="4" t="s">
        <v>48</v>
      </c>
      <c r="I5068" s="4" t="s">
        <v>20</v>
      </c>
      <c r="J5068" s="4" t="s">
        <v>55</v>
      </c>
      <c r="K5068">
        <v>47089.68</v>
      </c>
      <c r="L5068">
        <v>215636.57</v>
      </c>
      <c r="M5068" s="4" t="s">
        <v>71</v>
      </c>
      <c r="N5068" s="4" t="s">
        <v>20300</v>
      </c>
    </row>
    <row r="5069" spans="1:14" x14ac:dyDescent="0.35">
      <c r="A5069" s="4" t="s">
        <v>5350</v>
      </c>
      <c r="B5069" s="5">
        <v>44967</v>
      </c>
      <c r="C5069" s="4" t="s">
        <v>502</v>
      </c>
      <c r="D5069" s="4" t="s">
        <v>16</v>
      </c>
      <c r="E5069" s="4" t="s">
        <v>128</v>
      </c>
      <c r="F5069" s="4" t="s">
        <v>53</v>
      </c>
      <c r="G5069">
        <v>2965.97</v>
      </c>
      <c r="H5069" s="4" t="s">
        <v>86</v>
      </c>
      <c r="I5069" s="4" t="s">
        <v>49</v>
      </c>
      <c r="J5069" s="4" t="s">
        <v>114</v>
      </c>
      <c r="K5069">
        <v>59880.28</v>
      </c>
      <c r="L5069">
        <v>157300.01</v>
      </c>
      <c r="M5069" s="4" t="s">
        <v>71</v>
      </c>
      <c r="N5069" s="4" t="s">
        <v>20300</v>
      </c>
    </row>
    <row r="5070" spans="1:14" x14ac:dyDescent="0.35">
      <c r="A5070" s="4" t="s">
        <v>5351</v>
      </c>
      <c r="B5070" s="5">
        <v>45290</v>
      </c>
      <c r="C5070" s="4" t="s">
        <v>708</v>
      </c>
      <c r="D5070" s="4" t="s">
        <v>16</v>
      </c>
      <c r="E5070" s="4" t="s">
        <v>32</v>
      </c>
      <c r="F5070" s="4" t="s">
        <v>168</v>
      </c>
      <c r="G5070">
        <v>5699.94</v>
      </c>
      <c r="H5070" s="4" t="s">
        <v>95</v>
      </c>
      <c r="I5070" s="4" t="s">
        <v>34</v>
      </c>
      <c r="J5070" s="4" t="s">
        <v>55</v>
      </c>
      <c r="K5070">
        <v>60479.23</v>
      </c>
      <c r="L5070">
        <v>204993.69</v>
      </c>
      <c r="M5070" s="4" t="s">
        <v>87</v>
      </c>
      <c r="N5070" s="4" t="s">
        <v>20303</v>
      </c>
    </row>
    <row r="5071" spans="1:14" x14ac:dyDescent="0.35">
      <c r="A5071" s="4" t="s">
        <v>5352</v>
      </c>
      <c r="B5071" s="5">
        <v>44928</v>
      </c>
      <c r="C5071" s="4" t="s">
        <v>1126</v>
      </c>
      <c r="D5071" s="4" t="s">
        <v>16</v>
      </c>
      <c r="E5071" s="4" t="s">
        <v>46</v>
      </c>
      <c r="F5071" s="4" t="s">
        <v>152</v>
      </c>
      <c r="G5071">
        <v>4881.04</v>
      </c>
      <c r="H5071" s="4" t="s">
        <v>19</v>
      </c>
      <c r="I5071" s="4" t="s">
        <v>34</v>
      </c>
      <c r="J5071" s="4" t="s">
        <v>42</v>
      </c>
      <c r="K5071">
        <v>65136.09</v>
      </c>
      <c r="L5071">
        <v>180175.58</v>
      </c>
      <c r="M5071" s="4" t="s">
        <v>43</v>
      </c>
      <c r="N5071" s="4" t="s">
        <v>20297</v>
      </c>
    </row>
    <row r="5072" spans="1:14" x14ac:dyDescent="0.35">
      <c r="A5072" s="4" t="s">
        <v>5353</v>
      </c>
      <c r="B5072" s="5">
        <v>45047</v>
      </c>
      <c r="C5072" s="4" t="s">
        <v>790</v>
      </c>
      <c r="D5072" s="4" t="s">
        <v>16</v>
      </c>
      <c r="E5072" s="4" t="s">
        <v>46</v>
      </c>
      <c r="F5072" s="4" t="s">
        <v>90</v>
      </c>
      <c r="G5072">
        <v>2181.9</v>
      </c>
      <c r="H5072" s="4" t="s">
        <v>48</v>
      </c>
      <c r="I5072" s="4" t="s">
        <v>49</v>
      </c>
      <c r="J5072" s="4" t="s">
        <v>114</v>
      </c>
      <c r="K5072">
        <v>40854.89</v>
      </c>
      <c r="L5072">
        <v>254597.92</v>
      </c>
      <c r="M5072" s="4" t="s">
        <v>102</v>
      </c>
      <c r="N5072" s="4" t="s">
        <v>102</v>
      </c>
    </row>
    <row r="5073" spans="1:14" x14ac:dyDescent="0.35">
      <c r="A5073" s="4" t="s">
        <v>5354</v>
      </c>
      <c r="B5073" s="5">
        <v>45098</v>
      </c>
      <c r="C5073" s="4" t="s">
        <v>415</v>
      </c>
      <c r="D5073" s="4" t="s">
        <v>62</v>
      </c>
      <c r="E5073" s="4" t="s">
        <v>78</v>
      </c>
      <c r="F5073" s="4" t="s">
        <v>64</v>
      </c>
      <c r="G5073">
        <v>21905.759999999998</v>
      </c>
      <c r="H5073" s="4" t="s">
        <v>19</v>
      </c>
      <c r="I5073" s="4" t="s">
        <v>49</v>
      </c>
      <c r="J5073" s="4" t="s">
        <v>55</v>
      </c>
      <c r="K5073">
        <v>60564.67</v>
      </c>
      <c r="L5073">
        <v>168680.18</v>
      </c>
      <c r="M5073" s="4" t="s">
        <v>22</v>
      </c>
      <c r="N5073" s="4" t="s">
        <v>20294</v>
      </c>
    </row>
    <row r="5074" spans="1:14" x14ac:dyDescent="0.35">
      <c r="A5074" s="4" t="s">
        <v>5355</v>
      </c>
      <c r="B5074" s="5">
        <v>45043</v>
      </c>
      <c r="C5074" s="4" t="s">
        <v>238</v>
      </c>
      <c r="D5074" s="4" t="s">
        <v>39</v>
      </c>
      <c r="E5074" s="4" t="s">
        <v>162</v>
      </c>
      <c r="F5074" s="4" t="s">
        <v>53</v>
      </c>
      <c r="G5074">
        <v>8145.88</v>
      </c>
      <c r="H5074" s="4" t="s">
        <v>27</v>
      </c>
      <c r="I5074" s="4" t="s">
        <v>34</v>
      </c>
      <c r="J5074" s="4" t="s">
        <v>120</v>
      </c>
      <c r="K5074">
        <v>52092.19</v>
      </c>
      <c r="L5074">
        <v>152412.35</v>
      </c>
      <c r="M5074" s="4" t="s">
        <v>65</v>
      </c>
      <c r="N5074" s="4" t="s">
        <v>20299</v>
      </c>
    </row>
    <row r="5075" spans="1:14" x14ac:dyDescent="0.35">
      <c r="A5075" s="4" t="s">
        <v>5356</v>
      </c>
      <c r="B5075" s="5">
        <v>45290</v>
      </c>
      <c r="C5075" s="4" t="s">
        <v>389</v>
      </c>
      <c r="D5075" s="4" t="s">
        <v>16</v>
      </c>
      <c r="E5075" s="4" t="s">
        <v>58</v>
      </c>
      <c r="F5075" s="4" t="s">
        <v>152</v>
      </c>
      <c r="G5075">
        <v>8344.91</v>
      </c>
      <c r="H5075" s="4" t="s">
        <v>19</v>
      </c>
      <c r="I5075" s="4" t="s">
        <v>49</v>
      </c>
      <c r="J5075" s="4" t="s">
        <v>120</v>
      </c>
      <c r="K5075">
        <v>47306.98</v>
      </c>
      <c r="L5075">
        <v>74669.52</v>
      </c>
      <c r="M5075" s="4" t="s">
        <v>87</v>
      </c>
      <c r="N5075" s="4" t="s">
        <v>20303</v>
      </c>
    </row>
    <row r="5076" spans="1:14" x14ac:dyDescent="0.35">
      <c r="A5076" s="4" t="s">
        <v>5357</v>
      </c>
      <c r="B5076" s="5">
        <v>45064</v>
      </c>
      <c r="C5076" s="4" t="s">
        <v>397</v>
      </c>
      <c r="D5076" s="4" t="s">
        <v>16</v>
      </c>
      <c r="E5076" s="4" t="s">
        <v>58</v>
      </c>
      <c r="F5076" s="4" t="s">
        <v>152</v>
      </c>
      <c r="G5076">
        <v>13154.81</v>
      </c>
      <c r="H5076" s="4" t="s">
        <v>19</v>
      </c>
      <c r="I5076" s="4" t="s">
        <v>20</v>
      </c>
      <c r="J5076" s="4" t="s">
        <v>21</v>
      </c>
      <c r="K5076">
        <v>42155.09</v>
      </c>
      <c r="L5076">
        <v>172574.69</v>
      </c>
      <c r="M5076" s="4" t="s">
        <v>102</v>
      </c>
      <c r="N5076" s="4" t="s">
        <v>102</v>
      </c>
    </row>
    <row r="5077" spans="1:14" x14ac:dyDescent="0.35">
      <c r="A5077" s="4" t="s">
        <v>5358</v>
      </c>
      <c r="B5077" s="5">
        <v>45218</v>
      </c>
      <c r="C5077" s="4" t="s">
        <v>244</v>
      </c>
      <c r="D5077" s="4" t="s">
        <v>62</v>
      </c>
      <c r="E5077" s="4" t="s">
        <v>78</v>
      </c>
      <c r="F5077" s="4" t="s">
        <v>64</v>
      </c>
      <c r="G5077">
        <v>85070.45</v>
      </c>
      <c r="H5077" s="4" t="s">
        <v>19</v>
      </c>
      <c r="I5077" s="4" t="s">
        <v>34</v>
      </c>
      <c r="J5077" s="4" t="s">
        <v>114</v>
      </c>
      <c r="K5077">
        <v>38490.19</v>
      </c>
      <c r="L5077">
        <v>157341.10999999999</v>
      </c>
      <c r="M5077" s="4" t="s">
        <v>83</v>
      </c>
      <c r="N5077" s="4" t="s">
        <v>20302</v>
      </c>
    </row>
    <row r="5078" spans="1:14" x14ac:dyDescent="0.35">
      <c r="A5078" s="4" t="s">
        <v>5359</v>
      </c>
      <c r="B5078" s="5">
        <v>45227</v>
      </c>
      <c r="C5078" s="4" t="s">
        <v>127</v>
      </c>
      <c r="D5078" s="4" t="s">
        <v>16</v>
      </c>
      <c r="E5078" s="4" t="s">
        <v>150</v>
      </c>
      <c r="F5078" s="4" t="s">
        <v>41</v>
      </c>
      <c r="G5078">
        <v>5752.43</v>
      </c>
      <c r="H5078" s="4" t="s">
        <v>86</v>
      </c>
      <c r="I5078" s="4" t="s">
        <v>34</v>
      </c>
      <c r="J5078" s="4" t="s">
        <v>139</v>
      </c>
      <c r="K5078">
        <v>45446.98</v>
      </c>
      <c r="L5078">
        <v>88082.7</v>
      </c>
      <c r="M5078" s="4" t="s">
        <v>83</v>
      </c>
      <c r="N5078" s="4" t="s">
        <v>20302</v>
      </c>
    </row>
    <row r="5079" spans="1:14" x14ac:dyDescent="0.35">
      <c r="A5079" s="4" t="s">
        <v>5360</v>
      </c>
      <c r="B5079" s="5">
        <v>45110</v>
      </c>
      <c r="C5079" s="4" t="s">
        <v>469</v>
      </c>
      <c r="D5079" s="4" t="s">
        <v>16</v>
      </c>
      <c r="E5079" s="4" t="s">
        <v>52</v>
      </c>
      <c r="F5079" s="4" t="s">
        <v>41</v>
      </c>
      <c r="G5079">
        <v>13702.94</v>
      </c>
      <c r="H5079" s="4" t="s">
        <v>19</v>
      </c>
      <c r="I5079" s="4" t="s">
        <v>18</v>
      </c>
      <c r="J5079" s="4" t="s">
        <v>98</v>
      </c>
      <c r="K5079">
        <v>42591.79</v>
      </c>
      <c r="L5079">
        <v>196764.69</v>
      </c>
      <c r="M5079" s="4" t="s">
        <v>36</v>
      </c>
      <c r="N5079" s="4" t="s">
        <v>20296</v>
      </c>
    </row>
    <row r="5080" spans="1:14" x14ac:dyDescent="0.35">
      <c r="A5080" s="4" t="s">
        <v>5361</v>
      </c>
      <c r="B5080" s="5">
        <v>45166</v>
      </c>
      <c r="C5080" s="4" t="s">
        <v>368</v>
      </c>
      <c r="D5080" s="4" t="s">
        <v>16</v>
      </c>
      <c r="E5080" s="4" t="s">
        <v>52</v>
      </c>
      <c r="F5080" s="4" t="s">
        <v>168</v>
      </c>
      <c r="G5080">
        <v>12048.5</v>
      </c>
      <c r="H5080" s="4" t="s">
        <v>27</v>
      </c>
      <c r="I5080" s="4" t="s">
        <v>18</v>
      </c>
      <c r="J5080" s="4" t="s">
        <v>79</v>
      </c>
      <c r="K5080">
        <v>50001.4</v>
      </c>
      <c r="L5080">
        <v>126527.66</v>
      </c>
      <c r="M5080" s="4" t="s">
        <v>134</v>
      </c>
      <c r="N5080" s="4" t="s">
        <v>20304</v>
      </c>
    </row>
    <row r="5081" spans="1:14" x14ac:dyDescent="0.35">
      <c r="A5081" s="4" t="s">
        <v>5362</v>
      </c>
      <c r="B5081" s="5">
        <v>45147</v>
      </c>
      <c r="C5081" s="4" t="s">
        <v>464</v>
      </c>
      <c r="D5081" s="4" t="s">
        <v>16</v>
      </c>
      <c r="E5081" s="4" t="s">
        <v>46</v>
      </c>
      <c r="F5081" s="4" t="s">
        <v>90</v>
      </c>
      <c r="G5081">
        <v>2399.8000000000002</v>
      </c>
      <c r="H5081" s="4" t="s">
        <v>19</v>
      </c>
      <c r="I5081" s="4" t="s">
        <v>49</v>
      </c>
      <c r="J5081" s="4" t="s">
        <v>79</v>
      </c>
      <c r="K5081">
        <v>60611.63</v>
      </c>
      <c r="L5081">
        <v>87172.55</v>
      </c>
      <c r="M5081" s="4" t="s">
        <v>134</v>
      </c>
      <c r="N5081" s="4" t="s">
        <v>20304</v>
      </c>
    </row>
    <row r="5082" spans="1:14" x14ac:dyDescent="0.35">
      <c r="A5082" s="4" t="s">
        <v>5363</v>
      </c>
      <c r="B5082" s="5">
        <v>45258</v>
      </c>
      <c r="C5082" s="4" t="s">
        <v>531</v>
      </c>
      <c r="D5082" s="4" t="s">
        <v>16</v>
      </c>
      <c r="E5082" s="4" t="s">
        <v>150</v>
      </c>
      <c r="F5082" s="4" t="s">
        <v>168</v>
      </c>
      <c r="G5082">
        <v>4653.6899999999996</v>
      </c>
      <c r="H5082" s="4" t="s">
        <v>86</v>
      </c>
      <c r="I5082" s="4" t="s">
        <v>54</v>
      </c>
      <c r="J5082" s="4" t="s">
        <v>114</v>
      </c>
      <c r="K5082">
        <v>51980.86</v>
      </c>
      <c r="L5082">
        <v>76007.789999999994</v>
      </c>
      <c r="M5082" s="4" t="s">
        <v>75</v>
      </c>
      <c r="N5082" s="4" t="s">
        <v>20301</v>
      </c>
    </row>
    <row r="5083" spans="1:14" x14ac:dyDescent="0.35">
      <c r="A5083" s="4" t="s">
        <v>5364</v>
      </c>
      <c r="B5083" s="5">
        <v>45100</v>
      </c>
      <c r="C5083" s="4" t="s">
        <v>1043</v>
      </c>
      <c r="D5083" s="4" t="s">
        <v>16</v>
      </c>
      <c r="E5083" s="4" t="s">
        <v>32</v>
      </c>
      <c r="F5083" s="4" t="s">
        <v>47</v>
      </c>
      <c r="G5083">
        <v>2590.16</v>
      </c>
      <c r="H5083" s="4" t="s">
        <v>19</v>
      </c>
      <c r="I5083" s="4" t="s">
        <v>54</v>
      </c>
      <c r="J5083" s="4" t="s">
        <v>21</v>
      </c>
      <c r="K5083">
        <v>37800.86</v>
      </c>
      <c r="L5083">
        <v>170712.88</v>
      </c>
      <c r="M5083" s="4" t="s">
        <v>22</v>
      </c>
      <c r="N5083" s="4" t="s">
        <v>20294</v>
      </c>
    </row>
    <row r="5084" spans="1:14" x14ac:dyDescent="0.35">
      <c r="A5084" s="4" t="s">
        <v>5365</v>
      </c>
      <c r="B5084" s="5">
        <v>45130</v>
      </c>
      <c r="C5084" s="4" t="s">
        <v>584</v>
      </c>
      <c r="D5084" s="4" t="s">
        <v>39</v>
      </c>
      <c r="E5084" s="4" t="s">
        <v>210</v>
      </c>
      <c r="F5084" s="4" t="s">
        <v>85</v>
      </c>
      <c r="G5084">
        <v>24573.279999999999</v>
      </c>
      <c r="H5084" s="4" t="s">
        <v>27</v>
      </c>
      <c r="I5084" s="4" t="s">
        <v>20</v>
      </c>
      <c r="J5084" s="4" t="s">
        <v>42</v>
      </c>
      <c r="K5084">
        <v>30371.69</v>
      </c>
      <c r="L5084">
        <v>230727.11</v>
      </c>
      <c r="M5084" s="4" t="s">
        <v>36</v>
      </c>
      <c r="N5084" s="4" t="s">
        <v>20296</v>
      </c>
    </row>
    <row r="5085" spans="1:14" x14ac:dyDescent="0.35">
      <c r="A5085" s="4" t="s">
        <v>5366</v>
      </c>
      <c r="B5085" s="5">
        <v>45217</v>
      </c>
      <c r="C5085" s="4" t="s">
        <v>483</v>
      </c>
      <c r="D5085" s="4" t="s">
        <v>16</v>
      </c>
      <c r="E5085" s="4" t="s">
        <v>52</v>
      </c>
      <c r="F5085" s="4" t="s">
        <v>90</v>
      </c>
      <c r="G5085">
        <v>8658.83</v>
      </c>
      <c r="H5085" s="4" t="s">
        <v>27</v>
      </c>
      <c r="I5085" s="4" t="s">
        <v>34</v>
      </c>
      <c r="J5085" s="4" t="s">
        <v>42</v>
      </c>
      <c r="K5085">
        <v>63836.02</v>
      </c>
      <c r="L5085">
        <v>201320.03</v>
      </c>
      <c r="M5085" s="4" t="s">
        <v>83</v>
      </c>
      <c r="N5085" s="4" t="s">
        <v>20302</v>
      </c>
    </row>
    <row r="5086" spans="1:14" x14ac:dyDescent="0.35">
      <c r="A5086" s="4" t="s">
        <v>5367</v>
      </c>
      <c r="B5086" s="5">
        <v>44993</v>
      </c>
      <c r="C5086" s="4" t="s">
        <v>567</v>
      </c>
      <c r="D5086" s="4" t="s">
        <v>16</v>
      </c>
      <c r="E5086" s="4" t="s">
        <v>25</v>
      </c>
      <c r="F5086" s="4" t="s">
        <v>113</v>
      </c>
      <c r="G5086">
        <v>12786.23</v>
      </c>
      <c r="H5086" s="4" t="s">
        <v>48</v>
      </c>
      <c r="I5086" s="4" t="s">
        <v>54</v>
      </c>
      <c r="J5086" s="4" t="s">
        <v>120</v>
      </c>
      <c r="K5086">
        <v>61747.07</v>
      </c>
      <c r="L5086">
        <v>176765.41</v>
      </c>
      <c r="M5086" s="4" t="s">
        <v>29</v>
      </c>
      <c r="N5086" s="4" t="s">
        <v>20295</v>
      </c>
    </row>
    <row r="5087" spans="1:14" x14ac:dyDescent="0.35">
      <c r="A5087" s="4" t="s">
        <v>5368</v>
      </c>
      <c r="B5087" s="5">
        <v>45290</v>
      </c>
      <c r="C5087" s="4" t="s">
        <v>790</v>
      </c>
      <c r="D5087" s="4" t="s">
        <v>16</v>
      </c>
      <c r="E5087" s="4" t="s">
        <v>58</v>
      </c>
      <c r="F5087" s="4" t="s">
        <v>26</v>
      </c>
      <c r="G5087">
        <v>6468.19</v>
      </c>
      <c r="H5087" s="4" t="s">
        <v>95</v>
      </c>
      <c r="I5087" s="4" t="s">
        <v>49</v>
      </c>
      <c r="J5087" s="4" t="s">
        <v>35</v>
      </c>
      <c r="K5087">
        <v>40854.89</v>
      </c>
      <c r="L5087">
        <v>248129.73</v>
      </c>
      <c r="M5087" s="4" t="s">
        <v>87</v>
      </c>
      <c r="N5087" s="4" t="s">
        <v>20303</v>
      </c>
    </row>
    <row r="5088" spans="1:14" x14ac:dyDescent="0.35">
      <c r="A5088" s="4" t="s">
        <v>5369</v>
      </c>
      <c r="B5088" s="5">
        <v>44967</v>
      </c>
      <c r="C5088" s="4" t="s">
        <v>459</v>
      </c>
      <c r="D5088" s="4" t="s">
        <v>16</v>
      </c>
      <c r="E5088" s="4" t="s">
        <v>58</v>
      </c>
      <c r="F5088" s="4" t="s">
        <v>113</v>
      </c>
      <c r="G5088">
        <v>8306.17</v>
      </c>
      <c r="H5088" s="4" t="s">
        <v>95</v>
      </c>
      <c r="I5088" s="4" t="s">
        <v>34</v>
      </c>
      <c r="J5088" s="4" t="s">
        <v>35</v>
      </c>
      <c r="K5088">
        <v>69454.2</v>
      </c>
      <c r="L5088">
        <v>83022.02</v>
      </c>
      <c r="M5088" s="4" t="s">
        <v>71</v>
      </c>
      <c r="N5088" s="4" t="s">
        <v>20300</v>
      </c>
    </row>
    <row r="5089" spans="1:14" x14ac:dyDescent="0.35">
      <c r="A5089" s="4" t="s">
        <v>5370</v>
      </c>
      <c r="B5089" s="5">
        <v>45027</v>
      </c>
      <c r="C5089" s="4" t="s">
        <v>303</v>
      </c>
      <c r="D5089" s="4" t="s">
        <v>16</v>
      </c>
      <c r="E5089" s="4" t="s">
        <v>25</v>
      </c>
      <c r="F5089" s="4" t="s">
        <v>33</v>
      </c>
      <c r="G5089">
        <v>216.92</v>
      </c>
      <c r="H5089" s="4" t="s">
        <v>27</v>
      </c>
      <c r="I5089" s="4" t="s">
        <v>54</v>
      </c>
      <c r="J5089" s="4" t="s">
        <v>114</v>
      </c>
      <c r="K5089">
        <v>43678.94</v>
      </c>
      <c r="L5089">
        <v>253363.84</v>
      </c>
      <c r="M5089" s="4" t="s">
        <v>65</v>
      </c>
      <c r="N5089" s="4" t="s">
        <v>20299</v>
      </c>
    </row>
    <row r="5090" spans="1:14" x14ac:dyDescent="0.35">
      <c r="A5090" s="4" t="s">
        <v>5371</v>
      </c>
      <c r="B5090" s="5">
        <v>45081</v>
      </c>
      <c r="C5090" s="4" t="s">
        <v>370</v>
      </c>
      <c r="D5090" s="4" t="s">
        <v>16</v>
      </c>
      <c r="E5090" s="4" t="s">
        <v>25</v>
      </c>
      <c r="F5090" s="4" t="s">
        <v>107</v>
      </c>
      <c r="G5090">
        <v>13775.17</v>
      </c>
      <c r="H5090" s="4" t="s">
        <v>95</v>
      </c>
      <c r="I5090" s="4" t="s">
        <v>18</v>
      </c>
      <c r="J5090" s="4" t="s">
        <v>139</v>
      </c>
      <c r="K5090">
        <v>67852.539999999994</v>
      </c>
      <c r="L5090">
        <v>148622.32</v>
      </c>
      <c r="M5090" s="4" t="s">
        <v>22</v>
      </c>
      <c r="N5090" s="4" t="s">
        <v>20294</v>
      </c>
    </row>
    <row r="5091" spans="1:14" x14ac:dyDescent="0.35">
      <c r="A5091" s="4" t="s">
        <v>5372</v>
      </c>
      <c r="B5091" s="5">
        <v>45029</v>
      </c>
      <c r="C5091" s="4" t="s">
        <v>226</v>
      </c>
      <c r="D5091" s="4" t="s">
        <v>16</v>
      </c>
      <c r="E5091" s="4" t="s">
        <v>17</v>
      </c>
      <c r="F5091" s="4" t="s">
        <v>107</v>
      </c>
      <c r="G5091">
        <v>14620.31</v>
      </c>
      <c r="H5091" s="4" t="s">
        <v>95</v>
      </c>
      <c r="I5091" s="4" t="s">
        <v>54</v>
      </c>
      <c r="J5091" s="4" t="s">
        <v>120</v>
      </c>
      <c r="K5091">
        <v>46322.36</v>
      </c>
      <c r="L5091">
        <v>157710.85999999999</v>
      </c>
      <c r="M5091" s="4" t="s">
        <v>65</v>
      </c>
      <c r="N5091" s="4" t="s">
        <v>20299</v>
      </c>
    </row>
    <row r="5092" spans="1:14" x14ac:dyDescent="0.35">
      <c r="A5092" s="4" t="s">
        <v>5373</v>
      </c>
      <c r="B5092" s="5">
        <v>45267</v>
      </c>
      <c r="C5092" s="4" t="s">
        <v>176</v>
      </c>
      <c r="D5092" s="4" t="s">
        <v>39</v>
      </c>
      <c r="E5092" s="4" t="s">
        <v>40</v>
      </c>
      <c r="F5092" s="4" t="s">
        <v>168</v>
      </c>
      <c r="G5092">
        <v>24329.21</v>
      </c>
      <c r="H5092" s="4" t="s">
        <v>19</v>
      </c>
      <c r="I5092" s="4" t="s">
        <v>54</v>
      </c>
      <c r="J5092" s="4" t="s">
        <v>35</v>
      </c>
      <c r="K5092">
        <v>65133.59</v>
      </c>
      <c r="L5092">
        <v>124300.73</v>
      </c>
      <c r="M5092" s="4" t="s">
        <v>87</v>
      </c>
      <c r="N5092" s="4" t="s">
        <v>20303</v>
      </c>
    </row>
    <row r="5093" spans="1:14" x14ac:dyDescent="0.35">
      <c r="A5093" s="4" t="s">
        <v>5374</v>
      </c>
      <c r="B5093" s="5">
        <v>45088</v>
      </c>
      <c r="C5093" s="4" t="s">
        <v>45</v>
      </c>
      <c r="D5093" s="4" t="s">
        <v>16</v>
      </c>
      <c r="E5093" s="4" t="s">
        <v>150</v>
      </c>
      <c r="F5093" s="4" t="s">
        <v>33</v>
      </c>
      <c r="G5093">
        <v>1877.67</v>
      </c>
      <c r="H5093" s="4" t="s">
        <v>27</v>
      </c>
      <c r="I5093" s="4" t="s">
        <v>54</v>
      </c>
      <c r="J5093" s="4" t="s">
        <v>79</v>
      </c>
      <c r="K5093">
        <v>33207.21</v>
      </c>
      <c r="L5093">
        <v>121226.77</v>
      </c>
      <c r="M5093" s="4" t="s">
        <v>22</v>
      </c>
      <c r="N5093" s="4" t="s">
        <v>20294</v>
      </c>
    </row>
    <row r="5094" spans="1:14" x14ac:dyDescent="0.35">
      <c r="A5094" s="4" t="s">
        <v>5375</v>
      </c>
      <c r="B5094" s="5">
        <v>44956</v>
      </c>
      <c r="C5094" s="4" t="s">
        <v>464</v>
      </c>
      <c r="D5094" s="4" t="s">
        <v>16</v>
      </c>
      <c r="E5094" s="4" t="s">
        <v>17</v>
      </c>
      <c r="F5094" s="4" t="s">
        <v>90</v>
      </c>
      <c r="G5094">
        <v>1896.18</v>
      </c>
      <c r="H5094" s="4" t="s">
        <v>27</v>
      </c>
      <c r="I5094" s="4" t="s">
        <v>20</v>
      </c>
      <c r="J5094" s="4" t="s">
        <v>120</v>
      </c>
      <c r="K5094">
        <v>67080.789999999994</v>
      </c>
      <c r="L5094">
        <v>211449.33</v>
      </c>
      <c r="M5094" s="4" t="s">
        <v>43</v>
      </c>
      <c r="N5094" s="4" t="s">
        <v>20297</v>
      </c>
    </row>
    <row r="5095" spans="1:14" x14ac:dyDescent="0.35">
      <c r="A5095" s="4" t="s">
        <v>5376</v>
      </c>
      <c r="B5095" s="5">
        <v>45157</v>
      </c>
      <c r="C5095" s="4" t="s">
        <v>57</v>
      </c>
      <c r="D5095" s="4" t="s">
        <v>16</v>
      </c>
      <c r="E5095" s="4" t="s">
        <v>52</v>
      </c>
      <c r="F5095" s="4" t="s">
        <v>41</v>
      </c>
      <c r="G5095">
        <v>8871.5</v>
      </c>
      <c r="H5095" s="4" t="s">
        <v>95</v>
      </c>
      <c r="I5095" s="4" t="s">
        <v>49</v>
      </c>
      <c r="J5095" s="4" t="s">
        <v>98</v>
      </c>
      <c r="K5095">
        <v>45181.27</v>
      </c>
      <c r="L5095">
        <v>240401.33</v>
      </c>
      <c r="M5095" s="4" t="s">
        <v>134</v>
      </c>
      <c r="N5095" s="4" t="s">
        <v>20304</v>
      </c>
    </row>
    <row r="5096" spans="1:14" x14ac:dyDescent="0.35">
      <c r="A5096" s="4" t="s">
        <v>5377</v>
      </c>
      <c r="B5096" s="5">
        <v>45094</v>
      </c>
      <c r="C5096" s="4" t="s">
        <v>415</v>
      </c>
      <c r="D5096" s="4" t="s">
        <v>16</v>
      </c>
      <c r="E5096" s="4" t="s">
        <v>32</v>
      </c>
      <c r="F5096" s="4" t="s">
        <v>33</v>
      </c>
      <c r="G5096">
        <v>9077.2099999999991</v>
      </c>
      <c r="H5096" s="4" t="s">
        <v>95</v>
      </c>
      <c r="I5096" s="4" t="s">
        <v>20</v>
      </c>
      <c r="J5096" s="4" t="s">
        <v>79</v>
      </c>
      <c r="K5096">
        <v>57281.39</v>
      </c>
      <c r="L5096">
        <v>78418.87</v>
      </c>
      <c r="M5096" s="4" t="s">
        <v>22</v>
      </c>
      <c r="N5096" s="4" t="s">
        <v>20294</v>
      </c>
    </row>
    <row r="5097" spans="1:14" x14ac:dyDescent="0.35">
      <c r="A5097" s="4" t="s">
        <v>5378</v>
      </c>
      <c r="B5097" s="5">
        <v>45159</v>
      </c>
      <c r="C5097" s="4" t="s">
        <v>309</v>
      </c>
      <c r="D5097" s="4" t="s">
        <v>16</v>
      </c>
      <c r="E5097" s="4" t="s">
        <v>25</v>
      </c>
      <c r="F5097" s="4" t="s">
        <v>107</v>
      </c>
      <c r="G5097">
        <v>7406.94</v>
      </c>
      <c r="H5097" s="4" t="s">
        <v>48</v>
      </c>
      <c r="I5097" s="4" t="s">
        <v>20</v>
      </c>
      <c r="J5097" s="4" t="s">
        <v>28</v>
      </c>
      <c r="K5097">
        <v>69363.929999999993</v>
      </c>
      <c r="L5097">
        <v>143327.26</v>
      </c>
      <c r="M5097" s="4" t="s">
        <v>134</v>
      </c>
      <c r="N5097" s="4" t="s">
        <v>20304</v>
      </c>
    </row>
    <row r="5098" spans="1:14" x14ac:dyDescent="0.35">
      <c r="A5098" s="4" t="s">
        <v>5379</v>
      </c>
      <c r="B5098" s="5">
        <v>44953</v>
      </c>
      <c r="C5098" s="4" t="s">
        <v>297</v>
      </c>
      <c r="D5098" s="4" t="s">
        <v>16</v>
      </c>
      <c r="E5098" s="4" t="s">
        <v>17</v>
      </c>
      <c r="F5098" s="4" t="s">
        <v>85</v>
      </c>
      <c r="G5098">
        <v>7094.62</v>
      </c>
      <c r="H5098" s="4" t="s">
        <v>95</v>
      </c>
      <c r="I5098" s="4" t="s">
        <v>34</v>
      </c>
      <c r="J5098" s="4" t="s">
        <v>55</v>
      </c>
      <c r="K5098">
        <v>50695.91</v>
      </c>
      <c r="L5098">
        <v>65711.63</v>
      </c>
      <c r="M5098" s="4" t="s">
        <v>43</v>
      </c>
      <c r="N5098" s="4" t="s">
        <v>20297</v>
      </c>
    </row>
    <row r="5099" spans="1:14" x14ac:dyDescent="0.35">
      <c r="A5099" s="4" t="s">
        <v>5380</v>
      </c>
      <c r="B5099" s="5">
        <v>45278</v>
      </c>
      <c r="C5099" s="4" t="s">
        <v>199</v>
      </c>
      <c r="D5099" s="4" t="s">
        <v>16</v>
      </c>
      <c r="E5099" s="4" t="s">
        <v>46</v>
      </c>
      <c r="F5099" s="4" t="s">
        <v>74</v>
      </c>
      <c r="G5099">
        <v>13388.81</v>
      </c>
      <c r="H5099" s="4" t="s">
        <v>48</v>
      </c>
      <c r="I5099" s="4" t="s">
        <v>20</v>
      </c>
      <c r="J5099" s="4" t="s">
        <v>55</v>
      </c>
      <c r="K5099">
        <v>30388.51</v>
      </c>
      <c r="L5099">
        <v>18453.52</v>
      </c>
      <c r="M5099" s="4" t="s">
        <v>87</v>
      </c>
      <c r="N5099" s="4" t="s">
        <v>20303</v>
      </c>
    </row>
    <row r="5100" spans="1:14" x14ac:dyDescent="0.35">
      <c r="A5100" s="4" t="s">
        <v>5381</v>
      </c>
      <c r="B5100" s="5">
        <v>45024</v>
      </c>
      <c r="C5100" s="4" t="s">
        <v>154</v>
      </c>
      <c r="D5100" s="4" t="s">
        <v>16</v>
      </c>
      <c r="E5100" s="4" t="s">
        <v>128</v>
      </c>
      <c r="F5100" s="4" t="s">
        <v>47</v>
      </c>
      <c r="G5100">
        <v>5819.45</v>
      </c>
      <c r="H5100" s="4" t="s">
        <v>27</v>
      </c>
      <c r="I5100" s="4" t="s">
        <v>49</v>
      </c>
      <c r="J5100" s="4" t="s">
        <v>35</v>
      </c>
      <c r="K5100">
        <v>35572.35</v>
      </c>
      <c r="L5100">
        <v>142074.37</v>
      </c>
      <c r="M5100" s="4" t="s">
        <v>65</v>
      </c>
      <c r="N5100" s="4" t="s">
        <v>20299</v>
      </c>
    </row>
    <row r="5101" spans="1:14" x14ac:dyDescent="0.35">
      <c r="A5101" s="4" t="s">
        <v>5382</v>
      </c>
      <c r="B5101" s="5">
        <v>44969</v>
      </c>
      <c r="C5101" s="4" t="s">
        <v>106</v>
      </c>
      <c r="D5101" s="4" t="s">
        <v>62</v>
      </c>
      <c r="E5101" s="4" t="s">
        <v>82</v>
      </c>
      <c r="F5101" s="4" t="s">
        <v>64</v>
      </c>
      <c r="G5101">
        <v>71475.460000000006</v>
      </c>
      <c r="H5101" s="4" t="s">
        <v>48</v>
      </c>
      <c r="I5101" s="4" t="s">
        <v>34</v>
      </c>
      <c r="J5101" s="4" t="s">
        <v>98</v>
      </c>
      <c r="K5101">
        <v>56880.42</v>
      </c>
      <c r="L5101">
        <v>189624.49</v>
      </c>
      <c r="M5101" s="4" t="s">
        <v>71</v>
      </c>
      <c r="N5101" s="4" t="s">
        <v>20300</v>
      </c>
    </row>
    <row r="5102" spans="1:14" x14ac:dyDescent="0.35">
      <c r="A5102" s="4" t="s">
        <v>5383</v>
      </c>
      <c r="B5102" s="5">
        <v>45218</v>
      </c>
      <c r="C5102" s="4" t="s">
        <v>51</v>
      </c>
      <c r="D5102" s="4" t="s">
        <v>16</v>
      </c>
      <c r="E5102" s="4" t="s">
        <v>17</v>
      </c>
      <c r="F5102" s="4" t="s">
        <v>129</v>
      </c>
      <c r="G5102">
        <v>4983.4399999999996</v>
      </c>
      <c r="H5102" s="4" t="s">
        <v>19</v>
      </c>
      <c r="I5102" s="4" t="s">
        <v>20</v>
      </c>
      <c r="J5102" s="4" t="s">
        <v>55</v>
      </c>
      <c r="K5102">
        <v>34106.47</v>
      </c>
      <c r="L5102">
        <v>63598.75</v>
      </c>
      <c r="M5102" s="4" t="s">
        <v>83</v>
      </c>
      <c r="N5102" s="4" t="s">
        <v>20302</v>
      </c>
    </row>
    <row r="5103" spans="1:14" x14ac:dyDescent="0.35">
      <c r="A5103" s="4" t="s">
        <v>5384</v>
      </c>
      <c r="B5103" s="5">
        <v>45060</v>
      </c>
      <c r="C5103" s="4" t="s">
        <v>214</v>
      </c>
      <c r="D5103" s="4" t="s">
        <v>16</v>
      </c>
      <c r="E5103" s="4" t="s">
        <v>32</v>
      </c>
      <c r="F5103" s="4" t="s">
        <v>53</v>
      </c>
      <c r="G5103">
        <v>11153.11</v>
      </c>
      <c r="H5103" s="4" t="s">
        <v>48</v>
      </c>
      <c r="I5103" s="4" t="s">
        <v>54</v>
      </c>
      <c r="J5103" s="4" t="s">
        <v>42</v>
      </c>
      <c r="K5103">
        <v>40954.19</v>
      </c>
      <c r="L5103">
        <v>256135.92</v>
      </c>
      <c r="M5103" s="4" t="s">
        <v>102</v>
      </c>
      <c r="N5103" s="4" t="s">
        <v>102</v>
      </c>
    </row>
    <row r="5104" spans="1:14" x14ac:dyDescent="0.35">
      <c r="A5104" s="4" t="s">
        <v>5385</v>
      </c>
      <c r="B5104" s="5">
        <v>44927</v>
      </c>
      <c r="C5104" s="4" t="s">
        <v>522</v>
      </c>
      <c r="D5104" s="4" t="s">
        <v>16</v>
      </c>
      <c r="E5104" s="4" t="s">
        <v>25</v>
      </c>
      <c r="F5104" s="4" t="s">
        <v>41</v>
      </c>
      <c r="G5104">
        <v>8253.6</v>
      </c>
      <c r="H5104" s="4" t="s">
        <v>95</v>
      </c>
      <c r="I5104" s="4" t="s">
        <v>20</v>
      </c>
      <c r="J5104" s="4" t="s">
        <v>120</v>
      </c>
      <c r="K5104">
        <v>30039.17</v>
      </c>
      <c r="L5104">
        <v>22792.59</v>
      </c>
      <c r="M5104" s="4" t="s">
        <v>43</v>
      </c>
      <c r="N5104" s="4" t="s">
        <v>20297</v>
      </c>
    </row>
    <row r="5105" spans="1:14" x14ac:dyDescent="0.35">
      <c r="A5105" s="4" t="s">
        <v>5386</v>
      </c>
      <c r="B5105" s="5">
        <v>45000</v>
      </c>
      <c r="C5105" s="4" t="s">
        <v>252</v>
      </c>
      <c r="D5105" s="4" t="s">
        <v>16</v>
      </c>
      <c r="E5105" s="4" t="s">
        <v>25</v>
      </c>
      <c r="F5105" s="4" t="s">
        <v>53</v>
      </c>
      <c r="G5105">
        <v>6578.65</v>
      </c>
      <c r="H5105" s="4" t="s">
        <v>95</v>
      </c>
      <c r="I5105" s="4" t="s">
        <v>20</v>
      </c>
      <c r="J5105" s="4" t="s">
        <v>28</v>
      </c>
      <c r="K5105">
        <v>66821.13</v>
      </c>
      <c r="L5105">
        <v>141549.45000000001</v>
      </c>
      <c r="M5105" s="4" t="s">
        <v>29</v>
      </c>
      <c r="N5105" s="4" t="s">
        <v>20295</v>
      </c>
    </row>
    <row r="5106" spans="1:14" x14ac:dyDescent="0.35">
      <c r="A5106" s="4" t="s">
        <v>5387</v>
      </c>
      <c r="B5106" s="5">
        <v>44928</v>
      </c>
      <c r="C5106" s="4" t="s">
        <v>343</v>
      </c>
      <c r="D5106" s="4" t="s">
        <v>16</v>
      </c>
      <c r="E5106" s="4" t="s">
        <v>70</v>
      </c>
      <c r="F5106" s="4" t="s">
        <v>26</v>
      </c>
      <c r="G5106">
        <v>8631.7900000000009</v>
      </c>
      <c r="H5106" s="4" t="s">
        <v>86</v>
      </c>
      <c r="I5106" s="4" t="s">
        <v>20</v>
      </c>
      <c r="J5106" s="4" t="s">
        <v>120</v>
      </c>
      <c r="K5106">
        <v>44380.56</v>
      </c>
      <c r="L5106">
        <v>133251.76</v>
      </c>
      <c r="M5106" s="4" t="s">
        <v>43</v>
      </c>
      <c r="N5106" s="4" t="s">
        <v>20297</v>
      </c>
    </row>
    <row r="5107" spans="1:14" x14ac:dyDescent="0.35">
      <c r="A5107" s="4" t="s">
        <v>5388</v>
      </c>
      <c r="B5107" s="5">
        <v>45098</v>
      </c>
      <c r="C5107" s="4" t="s">
        <v>341</v>
      </c>
      <c r="D5107" s="4" t="s">
        <v>62</v>
      </c>
      <c r="E5107" s="4" t="s">
        <v>123</v>
      </c>
      <c r="F5107" s="4" t="s">
        <v>64</v>
      </c>
      <c r="G5107">
        <v>42746.67</v>
      </c>
      <c r="H5107" s="4" t="s">
        <v>95</v>
      </c>
      <c r="I5107" s="4" t="s">
        <v>20</v>
      </c>
      <c r="J5107" s="4" t="s">
        <v>21</v>
      </c>
      <c r="K5107">
        <v>43247.54</v>
      </c>
      <c r="L5107">
        <v>202828.84</v>
      </c>
      <c r="M5107" s="4" t="s">
        <v>22</v>
      </c>
      <c r="N5107" s="4" t="s">
        <v>20294</v>
      </c>
    </row>
    <row r="5108" spans="1:14" x14ac:dyDescent="0.35">
      <c r="A5108" s="4" t="s">
        <v>5389</v>
      </c>
      <c r="B5108" s="5">
        <v>45180</v>
      </c>
      <c r="C5108" s="4" t="s">
        <v>258</v>
      </c>
      <c r="D5108" s="4" t="s">
        <v>62</v>
      </c>
      <c r="E5108" s="4" t="s">
        <v>78</v>
      </c>
      <c r="F5108" s="4" t="s">
        <v>64</v>
      </c>
      <c r="G5108">
        <v>28782.79</v>
      </c>
      <c r="H5108" s="4" t="s">
        <v>19</v>
      </c>
      <c r="I5108" s="4" t="s">
        <v>20</v>
      </c>
      <c r="J5108" s="4" t="s">
        <v>98</v>
      </c>
      <c r="K5108">
        <v>33096.28</v>
      </c>
      <c r="L5108">
        <v>239406.35</v>
      </c>
      <c r="M5108" s="4" t="s">
        <v>59</v>
      </c>
      <c r="N5108" s="4" t="s">
        <v>20298</v>
      </c>
    </row>
    <row r="5109" spans="1:14" x14ac:dyDescent="0.35">
      <c r="A5109" s="4" t="s">
        <v>5390</v>
      </c>
      <c r="B5109" s="5">
        <v>45054</v>
      </c>
      <c r="C5109" s="4" t="s">
        <v>610</v>
      </c>
      <c r="D5109" s="4" t="s">
        <v>16</v>
      </c>
      <c r="E5109" s="4" t="s">
        <v>150</v>
      </c>
      <c r="F5109" s="4" t="s">
        <v>47</v>
      </c>
      <c r="G5109">
        <v>3748.09</v>
      </c>
      <c r="H5109" s="4" t="s">
        <v>27</v>
      </c>
      <c r="I5109" s="4" t="s">
        <v>34</v>
      </c>
      <c r="J5109" s="4" t="s">
        <v>35</v>
      </c>
      <c r="K5109">
        <v>38769.410000000003</v>
      </c>
      <c r="L5109">
        <v>24876.99</v>
      </c>
      <c r="M5109" s="4" t="s">
        <v>102</v>
      </c>
      <c r="N5109" s="4" t="s">
        <v>102</v>
      </c>
    </row>
    <row r="5110" spans="1:14" x14ac:dyDescent="0.35">
      <c r="A5110" s="4" t="s">
        <v>5391</v>
      </c>
      <c r="B5110" s="5">
        <v>45156</v>
      </c>
      <c r="C5110" s="4" t="s">
        <v>127</v>
      </c>
      <c r="D5110" s="4" t="s">
        <v>16</v>
      </c>
      <c r="E5110" s="4" t="s">
        <v>46</v>
      </c>
      <c r="F5110" s="4" t="s">
        <v>41</v>
      </c>
      <c r="G5110">
        <v>7366.09</v>
      </c>
      <c r="H5110" s="4" t="s">
        <v>86</v>
      </c>
      <c r="I5110" s="4" t="s">
        <v>54</v>
      </c>
      <c r="J5110" s="4" t="s">
        <v>79</v>
      </c>
      <c r="K5110">
        <v>30446.25</v>
      </c>
      <c r="L5110">
        <v>177809.5</v>
      </c>
      <c r="M5110" s="4" t="s">
        <v>134</v>
      </c>
      <c r="N5110" s="4" t="s">
        <v>20304</v>
      </c>
    </row>
    <row r="5111" spans="1:14" x14ac:dyDescent="0.35">
      <c r="A5111" s="4" t="s">
        <v>5392</v>
      </c>
      <c r="B5111" s="5">
        <v>45110</v>
      </c>
      <c r="C5111" s="4" t="s">
        <v>182</v>
      </c>
      <c r="D5111" s="4" t="s">
        <v>16</v>
      </c>
      <c r="E5111" s="4" t="s">
        <v>150</v>
      </c>
      <c r="F5111" s="4" t="s">
        <v>85</v>
      </c>
      <c r="G5111">
        <v>14179.89</v>
      </c>
      <c r="H5111" s="4" t="s">
        <v>48</v>
      </c>
      <c r="I5111" s="4" t="s">
        <v>18</v>
      </c>
      <c r="J5111" s="4" t="s">
        <v>139</v>
      </c>
      <c r="K5111">
        <v>58342.81</v>
      </c>
      <c r="L5111">
        <v>65831.75</v>
      </c>
      <c r="M5111" s="4" t="s">
        <v>36</v>
      </c>
      <c r="N5111" s="4" t="s">
        <v>20296</v>
      </c>
    </row>
    <row r="5112" spans="1:14" x14ac:dyDescent="0.35">
      <c r="A5112" s="4" t="s">
        <v>5393</v>
      </c>
      <c r="B5112" s="5">
        <v>45086</v>
      </c>
      <c r="C5112" s="4" t="s">
        <v>275</v>
      </c>
      <c r="D5112" s="4" t="s">
        <v>62</v>
      </c>
      <c r="E5112" s="4" t="s">
        <v>82</v>
      </c>
      <c r="F5112" s="4" t="s">
        <v>64</v>
      </c>
      <c r="G5112">
        <v>72312.210000000006</v>
      </c>
      <c r="H5112" s="4" t="s">
        <v>86</v>
      </c>
      <c r="I5112" s="4" t="s">
        <v>18</v>
      </c>
      <c r="J5112" s="4" t="s">
        <v>98</v>
      </c>
      <c r="K5112">
        <v>38357.79</v>
      </c>
      <c r="L5112">
        <v>248774.35</v>
      </c>
      <c r="M5112" s="4" t="s">
        <v>22</v>
      </c>
      <c r="N5112" s="4" t="s">
        <v>20294</v>
      </c>
    </row>
    <row r="5113" spans="1:14" x14ac:dyDescent="0.35">
      <c r="A5113" s="4" t="s">
        <v>5394</v>
      </c>
      <c r="B5113" s="5">
        <v>45218</v>
      </c>
      <c r="C5113" s="4" t="s">
        <v>579</v>
      </c>
      <c r="D5113" s="4" t="s">
        <v>16</v>
      </c>
      <c r="E5113" s="4" t="s">
        <v>58</v>
      </c>
      <c r="F5113" s="4" t="s">
        <v>41</v>
      </c>
      <c r="G5113">
        <v>2712.77</v>
      </c>
      <c r="H5113" s="4" t="s">
        <v>19</v>
      </c>
      <c r="I5113" s="4" t="s">
        <v>54</v>
      </c>
      <c r="J5113" s="4" t="s">
        <v>79</v>
      </c>
      <c r="K5113">
        <v>60462.02</v>
      </c>
      <c r="L5113">
        <v>242367.21</v>
      </c>
      <c r="M5113" s="4" t="s">
        <v>83</v>
      </c>
      <c r="N5113" s="4" t="s">
        <v>20302</v>
      </c>
    </row>
    <row r="5114" spans="1:14" x14ac:dyDescent="0.35">
      <c r="A5114" s="4" t="s">
        <v>5395</v>
      </c>
      <c r="B5114" s="5">
        <v>45140</v>
      </c>
      <c r="C5114" s="4" t="s">
        <v>176</v>
      </c>
      <c r="D5114" s="4" t="s">
        <v>16</v>
      </c>
      <c r="E5114" s="4" t="s">
        <v>58</v>
      </c>
      <c r="F5114" s="4" t="s">
        <v>53</v>
      </c>
      <c r="G5114">
        <v>3444.66</v>
      </c>
      <c r="H5114" s="4" t="s">
        <v>95</v>
      </c>
      <c r="I5114" s="4" t="s">
        <v>54</v>
      </c>
      <c r="J5114" s="4" t="s">
        <v>139</v>
      </c>
      <c r="K5114">
        <v>65133.59</v>
      </c>
      <c r="L5114">
        <v>120856.07</v>
      </c>
      <c r="M5114" s="4" t="s">
        <v>134</v>
      </c>
      <c r="N5114" s="4" t="s">
        <v>20304</v>
      </c>
    </row>
    <row r="5115" spans="1:14" x14ac:dyDescent="0.35">
      <c r="A5115" s="4" t="s">
        <v>5396</v>
      </c>
      <c r="B5115" s="5">
        <v>45094</v>
      </c>
      <c r="C5115" s="4" t="s">
        <v>297</v>
      </c>
      <c r="D5115" s="4" t="s">
        <v>16</v>
      </c>
      <c r="E5115" s="4" t="s">
        <v>52</v>
      </c>
      <c r="F5115" s="4" t="s">
        <v>41</v>
      </c>
      <c r="G5115">
        <v>12439.72</v>
      </c>
      <c r="H5115" s="4" t="s">
        <v>19</v>
      </c>
      <c r="I5115" s="4" t="s">
        <v>18</v>
      </c>
      <c r="J5115" s="4" t="s">
        <v>55</v>
      </c>
      <c r="K5115">
        <v>45671.54</v>
      </c>
      <c r="L5115">
        <v>142510.35</v>
      </c>
      <c r="M5115" s="4" t="s">
        <v>22</v>
      </c>
      <c r="N5115" s="4" t="s">
        <v>20294</v>
      </c>
    </row>
    <row r="5116" spans="1:14" x14ac:dyDescent="0.35">
      <c r="A5116" s="4" t="s">
        <v>5397</v>
      </c>
      <c r="B5116" s="5">
        <v>44982</v>
      </c>
      <c r="C5116" s="4" t="s">
        <v>92</v>
      </c>
      <c r="D5116" s="4" t="s">
        <v>39</v>
      </c>
      <c r="E5116" s="4" t="s">
        <v>40</v>
      </c>
      <c r="F5116" s="4" t="s">
        <v>129</v>
      </c>
      <c r="G5116">
        <v>7402.45</v>
      </c>
      <c r="H5116" s="4" t="s">
        <v>95</v>
      </c>
      <c r="I5116" s="4" t="s">
        <v>18</v>
      </c>
      <c r="J5116" s="4" t="s">
        <v>98</v>
      </c>
      <c r="K5116">
        <v>45268.33</v>
      </c>
      <c r="L5116">
        <v>123409.48</v>
      </c>
      <c r="M5116" s="4" t="s">
        <v>71</v>
      </c>
      <c r="N5116" s="4" t="s">
        <v>20300</v>
      </c>
    </row>
    <row r="5117" spans="1:14" x14ac:dyDescent="0.35">
      <c r="A5117" s="4" t="s">
        <v>5398</v>
      </c>
      <c r="B5117" s="5">
        <v>44995</v>
      </c>
      <c r="C5117" s="4" t="s">
        <v>218</v>
      </c>
      <c r="D5117" s="4" t="s">
        <v>62</v>
      </c>
      <c r="E5117" s="4" t="s">
        <v>123</v>
      </c>
      <c r="F5117" s="4" t="s">
        <v>64</v>
      </c>
      <c r="G5117">
        <v>50321.52</v>
      </c>
      <c r="H5117" s="4" t="s">
        <v>19</v>
      </c>
      <c r="I5117" s="4" t="s">
        <v>34</v>
      </c>
      <c r="J5117" s="4" t="s">
        <v>42</v>
      </c>
      <c r="K5117">
        <v>56468.38</v>
      </c>
      <c r="L5117">
        <v>475347.86</v>
      </c>
      <c r="M5117" s="4" t="s">
        <v>29</v>
      </c>
      <c r="N5117" s="4" t="s">
        <v>20295</v>
      </c>
    </row>
    <row r="5118" spans="1:14" x14ac:dyDescent="0.35">
      <c r="A5118" s="4" t="s">
        <v>5399</v>
      </c>
      <c r="B5118" s="5">
        <v>45240</v>
      </c>
      <c r="C5118" s="4" t="s">
        <v>167</v>
      </c>
      <c r="D5118" s="4" t="s">
        <v>16</v>
      </c>
      <c r="E5118" s="4" t="s">
        <v>32</v>
      </c>
      <c r="F5118" s="4" t="s">
        <v>107</v>
      </c>
      <c r="G5118">
        <v>9968.73</v>
      </c>
      <c r="H5118" s="4" t="s">
        <v>27</v>
      </c>
      <c r="I5118" s="4" t="s">
        <v>34</v>
      </c>
      <c r="J5118" s="4" t="s">
        <v>55</v>
      </c>
      <c r="K5118">
        <v>39364.83</v>
      </c>
      <c r="L5118">
        <v>386289.03</v>
      </c>
      <c r="M5118" s="4" t="s">
        <v>75</v>
      </c>
      <c r="N5118" s="4" t="s">
        <v>20301</v>
      </c>
    </row>
    <row r="5119" spans="1:14" x14ac:dyDescent="0.35">
      <c r="A5119" s="4" t="s">
        <v>5400</v>
      </c>
      <c r="B5119" s="5">
        <v>45029</v>
      </c>
      <c r="C5119" s="4" t="s">
        <v>661</v>
      </c>
      <c r="D5119" s="4" t="s">
        <v>62</v>
      </c>
      <c r="E5119" s="4" t="s">
        <v>78</v>
      </c>
      <c r="F5119" s="4" t="s">
        <v>64</v>
      </c>
      <c r="G5119">
        <v>31248.85</v>
      </c>
      <c r="H5119" s="4" t="s">
        <v>86</v>
      </c>
      <c r="I5119" s="4" t="s">
        <v>18</v>
      </c>
      <c r="J5119" s="4" t="s">
        <v>21</v>
      </c>
      <c r="K5119">
        <v>43632.68</v>
      </c>
      <c r="L5119">
        <v>194454.21</v>
      </c>
      <c r="M5119" s="4" t="s">
        <v>65</v>
      </c>
      <c r="N5119" s="4" t="s">
        <v>20299</v>
      </c>
    </row>
    <row r="5120" spans="1:14" x14ac:dyDescent="0.35">
      <c r="A5120" s="4" t="s">
        <v>5401</v>
      </c>
      <c r="B5120" s="5">
        <v>45071</v>
      </c>
      <c r="C5120" s="4" t="s">
        <v>382</v>
      </c>
      <c r="D5120" s="4" t="s">
        <v>16</v>
      </c>
      <c r="E5120" s="4" t="s">
        <v>46</v>
      </c>
      <c r="F5120" s="4" t="s">
        <v>90</v>
      </c>
      <c r="G5120">
        <v>3808.21</v>
      </c>
      <c r="H5120" s="4" t="s">
        <v>19</v>
      </c>
      <c r="I5120" s="4" t="s">
        <v>54</v>
      </c>
      <c r="J5120" s="4" t="s">
        <v>21</v>
      </c>
      <c r="K5120">
        <v>43846.46</v>
      </c>
      <c r="L5120">
        <v>320430.3</v>
      </c>
      <c r="M5120" s="4" t="s">
        <v>102</v>
      </c>
      <c r="N5120" s="4" t="s">
        <v>102</v>
      </c>
    </row>
    <row r="5121" spans="1:14" x14ac:dyDescent="0.35">
      <c r="A5121" s="4" t="s">
        <v>5402</v>
      </c>
      <c r="B5121" s="5">
        <v>44959</v>
      </c>
      <c r="C5121" s="4" t="s">
        <v>370</v>
      </c>
      <c r="D5121" s="4" t="s">
        <v>16</v>
      </c>
      <c r="E5121" s="4" t="s">
        <v>17</v>
      </c>
      <c r="F5121" s="4" t="s">
        <v>74</v>
      </c>
      <c r="G5121">
        <v>13072.65</v>
      </c>
      <c r="H5121" s="4" t="s">
        <v>86</v>
      </c>
      <c r="I5121" s="4" t="s">
        <v>20</v>
      </c>
      <c r="J5121" s="4" t="s">
        <v>28</v>
      </c>
      <c r="K5121">
        <v>32737.33</v>
      </c>
      <c r="L5121">
        <v>116582.96</v>
      </c>
      <c r="M5121" s="4" t="s">
        <v>71</v>
      </c>
      <c r="N5121" s="4" t="s">
        <v>20300</v>
      </c>
    </row>
    <row r="5122" spans="1:14" x14ac:dyDescent="0.35">
      <c r="A5122" s="4" t="s">
        <v>5403</v>
      </c>
      <c r="B5122" s="5">
        <v>45273</v>
      </c>
      <c r="C5122" s="4" t="s">
        <v>69</v>
      </c>
      <c r="D5122" s="4" t="s">
        <v>16</v>
      </c>
      <c r="E5122" s="4" t="s">
        <v>70</v>
      </c>
      <c r="F5122" s="4" t="s">
        <v>129</v>
      </c>
      <c r="G5122">
        <v>6178.26</v>
      </c>
      <c r="H5122" s="4" t="s">
        <v>95</v>
      </c>
      <c r="I5122" s="4" t="s">
        <v>18</v>
      </c>
      <c r="J5122" s="4" t="s">
        <v>114</v>
      </c>
      <c r="K5122">
        <v>63077.75</v>
      </c>
      <c r="L5122">
        <v>193224.4</v>
      </c>
      <c r="M5122" s="4" t="s">
        <v>87</v>
      </c>
      <c r="N5122" s="4" t="s">
        <v>20303</v>
      </c>
    </row>
    <row r="5123" spans="1:14" x14ac:dyDescent="0.35">
      <c r="A5123" s="4" t="s">
        <v>5404</v>
      </c>
      <c r="B5123" s="5">
        <v>45123</v>
      </c>
      <c r="C5123" s="4" t="s">
        <v>336</v>
      </c>
      <c r="D5123" s="4" t="s">
        <v>39</v>
      </c>
      <c r="E5123" s="4" t="s">
        <v>210</v>
      </c>
      <c r="F5123" s="4" t="s">
        <v>33</v>
      </c>
      <c r="G5123">
        <v>7680.97</v>
      </c>
      <c r="H5123" s="4" t="s">
        <v>19</v>
      </c>
      <c r="I5123" s="4" t="s">
        <v>34</v>
      </c>
      <c r="J5123" s="4" t="s">
        <v>21</v>
      </c>
      <c r="K5123">
        <v>41918.76</v>
      </c>
      <c r="L5123">
        <v>-12664.76</v>
      </c>
      <c r="M5123" s="4" t="s">
        <v>36</v>
      </c>
      <c r="N5123" s="4" t="s">
        <v>20296</v>
      </c>
    </row>
    <row r="5124" spans="1:14" x14ac:dyDescent="0.35">
      <c r="A5124" s="4" t="s">
        <v>5405</v>
      </c>
      <c r="B5124" s="5">
        <v>45007</v>
      </c>
      <c r="C5124" s="4" t="s">
        <v>138</v>
      </c>
      <c r="D5124" s="4" t="s">
        <v>62</v>
      </c>
      <c r="E5124" s="4" t="s">
        <v>82</v>
      </c>
      <c r="F5124" s="4" t="s">
        <v>64</v>
      </c>
      <c r="G5124">
        <v>70399.23</v>
      </c>
      <c r="H5124" s="4" t="s">
        <v>19</v>
      </c>
      <c r="I5124" s="4" t="s">
        <v>49</v>
      </c>
      <c r="J5124" s="4" t="s">
        <v>35</v>
      </c>
      <c r="K5124">
        <v>63648.4</v>
      </c>
      <c r="L5124">
        <v>244896.53</v>
      </c>
      <c r="M5124" s="4" t="s">
        <v>29</v>
      </c>
      <c r="N5124" s="4" t="s">
        <v>20295</v>
      </c>
    </row>
    <row r="5125" spans="1:14" x14ac:dyDescent="0.35">
      <c r="A5125" s="4" t="s">
        <v>5406</v>
      </c>
      <c r="B5125" s="5">
        <v>44979</v>
      </c>
      <c r="C5125" s="4" t="s">
        <v>295</v>
      </c>
      <c r="D5125" s="4" t="s">
        <v>62</v>
      </c>
      <c r="E5125" s="4" t="s">
        <v>63</v>
      </c>
      <c r="F5125" s="4" t="s">
        <v>64</v>
      </c>
      <c r="G5125">
        <v>83641.710000000006</v>
      </c>
      <c r="H5125" s="4" t="s">
        <v>27</v>
      </c>
      <c r="I5125" s="4" t="s">
        <v>49</v>
      </c>
      <c r="J5125" s="4" t="s">
        <v>55</v>
      </c>
      <c r="K5125">
        <v>38857.620000000003</v>
      </c>
      <c r="L5125">
        <v>218495.48</v>
      </c>
      <c r="M5125" s="4" t="s">
        <v>71</v>
      </c>
      <c r="N5125" s="4" t="s">
        <v>20300</v>
      </c>
    </row>
    <row r="5126" spans="1:14" x14ac:dyDescent="0.35">
      <c r="A5126" s="4" t="s">
        <v>5407</v>
      </c>
      <c r="B5126" s="5">
        <v>45093</v>
      </c>
      <c r="C5126" s="4" t="s">
        <v>212</v>
      </c>
      <c r="D5126" s="4" t="s">
        <v>39</v>
      </c>
      <c r="E5126" s="4" t="s">
        <v>40</v>
      </c>
      <c r="F5126" s="4" t="s">
        <v>152</v>
      </c>
      <c r="G5126">
        <v>21622.98</v>
      </c>
      <c r="H5126" s="4" t="s">
        <v>95</v>
      </c>
      <c r="I5126" s="4" t="s">
        <v>54</v>
      </c>
      <c r="J5126" s="4" t="s">
        <v>114</v>
      </c>
      <c r="K5126">
        <v>60506.42</v>
      </c>
      <c r="L5126">
        <v>161511.24</v>
      </c>
      <c r="M5126" s="4" t="s">
        <v>22</v>
      </c>
      <c r="N5126" s="4" t="s">
        <v>20294</v>
      </c>
    </row>
    <row r="5127" spans="1:14" x14ac:dyDescent="0.35">
      <c r="A5127" s="4" t="s">
        <v>5408</v>
      </c>
      <c r="B5127" s="5">
        <v>45184</v>
      </c>
      <c r="C5127" s="4" t="s">
        <v>119</v>
      </c>
      <c r="D5127" s="4" t="s">
        <v>16</v>
      </c>
      <c r="E5127" s="4" t="s">
        <v>46</v>
      </c>
      <c r="F5127" s="4" t="s">
        <v>53</v>
      </c>
      <c r="G5127">
        <v>2016.87</v>
      </c>
      <c r="H5127" s="4" t="s">
        <v>27</v>
      </c>
      <c r="I5127" s="4" t="s">
        <v>49</v>
      </c>
      <c r="J5127" s="4" t="s">
        <v>120</v>
      </c>
      <c r="K5127">
        <v>34044.730000000003</v>
      </c>
      <c r="L5127">
        <v>256071.34</v>
      </c>
      <c r="M5127" s="4" t="s">
        <v>59</v>
      </c>
      <c r="N5127" s="4" t="s">
        <v>20298</v>
      </c>
    </row>
    <row r="5128" spans="1:14" x14ac:dyDescent="0.35">
      <c r="A5128" s="4" t="s">
        <v>5409</v>
      </c>
      <c r="B5128" s="5">
        <v>45195</v>
      </c>
      <c r="C5128" s="4" t="s">
        <v>141</v>
      </c>
      <c r="D5128" s="4" t="s">
        <v>16</v>
      </c>
      <c r="E5128" s="4" t="s">
        <v>150</v>
      </c>
      <c r="F5128" s="4" t="s">
        <v>85</v>
      </c>
      <c r="G5128">
        <v>5646.55</v>
      </c>
      <c r="H5128" s="4" t="s">
        <v>27</v>
      </c>
      <c r="I5128" s="4" t="s">
        <v>54</v>
      </c>
      <c r="J5128" s="4" t="s">
        <v>21</v>
      </c>
      <c r="K5128">
        <v>39281.730000000003</v>
      </c>
      <c r="L5128">
        <v>150387.64000000001</v>
      </c>
      <c r="M5128" s="4" t="s">
        <v>59</v>
      </c>
      <c r="N5128" s="4" t="s">
        <v>20298</v>
      </c>
    </row>
    <row r="5129" spans="1:14" x14ac:dyDescent="0.35">
      <c r="A5129" s="4" t="s">
        <v>5410</v>
      </c>
      <c r="B5129" s="5">
        <v>45178</v>
      </c>
      <c r="C5129" s="4" t="s">
        <v>38</v>
      </c>
      <c r="D5129" s="4" t="s">
        <v>62</v>
      </c>
      <c r="E5129" s="4" t="s">
        <v>63</v>
      </c>
      <c r="F5129" s="4" t="s">
        <v>64</v>
      </c>
      <c r="G5129">
        <v>80256.38</v>
      </c>
      <c r="H5129" s="4" t="s">
        <v>95</v>
      </c>
      <c r="I5129" s="4" t="s">
        <v>54</v>
      </c>
      <c r="J5129" s="4" t="s">
        <v>35</v>
      </c>
      <c r="K5129">
        <v>54016.53</v>
      </c>
      <c r="L5129">
        <v>254100.45</v>
      </c>
      <c r="M5129" s="4" t="s">
        <v>59</v>
      </c>
      <c r="N5129" s="4" t="s">
        <v>20298</v>
      </c>
    </row>
    <row r="5130" spans="1:14" x14ac:dyDescent="0.35">
      <c r="A5130" s="4" t="s">
        <v>5411</v>
      </c>
      <c r="B5130" s="5">
        <v>44988</v>
      </c>
      <c r="C5130" s="4" t="s">
        <v>368</v>
      </c>
      <c r="D5130" s="4" t="s">
        <v>39</v>
      </c>
      <c r="E5130" s="4" t="s">
        <v>210</v>
      </c>
      <c r="F5130" s="4" t="s">
        <v>85</v>
      </c>
      <c r="G5130">
        <v>28727.42</v>
      </c>
      <c r="H5130" s="4" t="s">
        <v>27</v>
      </c>
      <c r="I5130" s="4" t="s">
        <v>54</v>
      </c>
      <c r="J5130" s="4" t="s">
        <v>35</v>
      </c>
      <c r="K5130">
        <v>47868.27</v>
      </c>
      <c r="L5130">
        <v>271515.27</v>
      </c>
      <c r="M5130" s="4" t="s">
        <v>29</v>
      </c>
      <c r="N5130" s="4" t="s">
        <v>20295</v>
      </c>
    </row>
    <row r="5131" spans="1:14" x14ac:dyDescent="0.35">
      <c r="A5131" s="4" t="s">
        <v>5412</v>
      </c>
      <c r="B5131" s="5">
        <v>45204</v>
      </c>
      <c r="C5131" s="4" t="s">
        <v>242</v>
      </c>
      <c r="D5131" s="4" t="s">
        <v>16</v>
      </c>
      <c r="E5131" s="4" t="s">
        <v>150</v>
      </c>
      <c r="F5131" s="4" t="s">
        <v>33</v>
      </c>
      <c r="G5131">
        <v>9301.57</v>
      </c>
      <c r="H5131" s="4" t="s">
        <v>48</v>
      </c>
      <c r="I5131" s="4" t="s">
        <v>18</v>
      </c>
      <c r="J5131" s="4" t="s">
        <v>42</v>
      </c>
      <c r="K5131">
        <v>62633.13</v>
      </c>
      <c r="L5131">
        <v>118377.02</v>
      </c>
      <c r="M5131" s="4" t="s">
        <v>83</v>
      </c>
      <c r="N5131" s="4" t="s">
        <v>20302</v>
      </c>
    </row>
    <row r="5132" spans="1:14" x14ac:dyDescent="0.35">
      <c r="A5132" s="4" t="s">
        <v>5413</v>
      </c>
      <c r="B5132" s="5">
        <v>45100</v>
      </c>
      <c r="C5132" s="4" t="s">
        <v>488</v>
      </c>
      <c r="D5132" s="4" t="s">
        <v>16</v>
      </c>
      <c r="E5132" s="4" t="s">
        <v>70</v>
      </c>
      <c r="F5132" s="4" t="s">
        <v>18</v>
      </c>
      <c r="G5132">
        <v>9611.5</v>
      </c>
      <c r="H5132" s="4" t="s">
        <v>48</v>
      </c>
      <c r="I5132" s="4" t="s">
        <v>20</v>
      </c>
      <c r="J5132" s="4" t="s">
        <v>55</v>
      </c>
      <c r="K5132">
        <v>63918.97</v>
      </c>
      <c r="L5132">
        <v>190584.02</v>
      </c>
      <c r="M5132" s="4" t="s">
        <v>22</v>
      </c>
      <c r="N5132" s="4" t="s">
        <v>20294</v>
      </c>
    </row>
    <row r="5133" spans="1:14" x14ac:dyDescent="0.35">
      <c r="A5133" s="4" t="s">
        <v>5414</v>
      </c>
      <c r="B5133" s="5">
        <v>45023</v>
      </c>
      <c r="C5133" s="4" t="s">
        <v>143</v>
      </c>
      <c r="D5133" s="4" t="s">
        <v>16</v>
      </c>
      <c r="E5133" s="4" t="s">
        <v>70</v>
      </c>
      <c r="F5133" s="4" t="s">
        <v>41</v>
      </c>
      <c r="G5133">
        <v>3064.48</v>
      </c>
      <c r="H5133" s="4" t="s">
        <v>27</v>
      </c>
      <c r="I5133" s="4" t="s">
        <v>49</v>
      </c>
      <c r="J5133" s="4" t="s">
        <v>55</v>
      </c>
      <c r="K5133">
        <v>66800.28</v>
      </c>
      <c r="L5133">
        <v>127759.27</v>
      </c>
      <c r="M5133" s="4" t="s">
        <v>65</v>
      </c>
      <c r="N5133" s="4" t="s">
        <v>20299</v>
      </c>
    </row>
    <row r="5134" spans="1:14" x14ac:dyDescent="0.35">
      <c r="A5134" s="4" t="s">
        <v>5415</v>
      </c>
      <c r="B5134" s="5">
        <v>45047</v>
      </c>
      <c r="C5134" s="4" t="s">
        <v>252</v>
      </c>
      <c r="D5134" s="4" t="s">
        <v>16</v>
      </c>
      <c r="E5134" s="4" t="s">
        <v>25</v>
      </c>
      <c r="F5134" s="4" t="s">
        <v>113</v>
      </c>
      <c r="G5134">
        <v>1526.26</v>
      </c>
      <c r="H5134" s="4" t="s">
        <v>48</v>
      </c>
      <c r="I5134" s="4" t="s">
        <v>20</v>
      </c>
      <c r="J5134" s="4" t="s">
        <v>98</v>
      </c>
      <c r="K5134">
        <v>66821.13</v>
      </c>
      <c r="L5134">
        <v>140023.19</v>
      </c>
      <c r="M5134" s="4" t="s">
        <v>102</v>
      </c>
      <c r="N5134" s="4" t="s">
        <v>102</v>
      </c>
    </row>
    <row r="5135" spans="1:14" x14ac:dyDescent="0.35">
      <c r="A5135" s="4" t="s">
        <v>5416</v>
      </c>
      <c r="B5135" s="5">
        <v>45207</v>
      </c>
      <c r="C5135" s="4" t="s">
        <v>133</v>
      </c>
      <c r="D5135" s="4" t="s">
        <v>16</v>
      </c>
      <c r="E5135" s="4" t="s">
        <v>128</v>
      </c>
      <c r="F5135" s="4" t="s">
        <v>152</v>
      </c>
      <c r="G5135">
        <v>11964.23</v>
      </c>
      <c r="H5135" s="4" t="s">
        <v>19</v>
      </c>
      <c r="I5135" s="4" t="s">
        <v>49</v>
      </c>
      <c r="J5135" s="4" t="s">
        <v>114</v>
      </c>
      <c r="K5135">
        <v>56254.01</v>
      </c>
      <c r="L5135">
        <v>223382.58</v>
      </c>
      <c r="M5135" s="4" t="s">
        <v>83</v>
      </c>
      <c r="N5135" s="4" t="s">
        <v>20302</v>
      </c>
    </row>
    <row r="5136" spans="1:14" x14ac:dyDescent="0.35">
      <c r="A5136" s="4" t="s">
        <v>5417</v>
      </c>
      <c r="B5136" s="5">
        <v>44956</v>
      </c>
      <c r="C5136" s="4" t="s">
        <v>106</v>
      </c>
      <c r="D5136" s="4" t="s">
        <v>16</v>
      </c>
      <c r="E5136" s="4" t="s">
        <v>25</v>
      </c>
      <c r="F5136" s="4" t="s">
        <v>152</v>
      </c>
      <c r="G5136">
        <v>5177.05</v>
      </c>
      <c r="H5136" s="4" t="s">
        <v>95</v>
      </c>
      <c r="I5136" s="4" t="s">
        <v>34</v>
      </c>
      <c r="J5136" s="4" t="s">
        <v>120</v>
      </c>
      <c r="K5136">
        <v>56880.42</v>
      </c>
      <c r="L5136">
        <v>184447.44</v>
      </c>
      <c r="M5136" s="4" t="s">
        <v>43</v>
      </c>
      <c r="N5136" s="4" t="s">
        <v>20297</v>
      </c>
    </row>
    <row r="5137" spans="1:14" x14ac:dyDescent="0.35">
      <c r="A5137" s="4" t="s">
        <v>5418</v>
      </c>
      <c r="B5137" s="5">
        <v>45197</v>
      </c>
      <c r="C5137" s="4" t="s">
        <v>655</v>
      </c>
      <c r="D5137" s="4" t="s">
        <v>16</v>
      </c>
      <c r="E5137" s="4" t="s">
        <v>150</v>
      </c>
      <c r="F5137" s="4" t="s">
        <v>90</v>
      </c>
      <c r="G5137">
        <v>7305.67</v>
      </c>
      <c r="H5137" s="4" t="s">
        <v>27</v>
      </c>
      <c r="I5137" s="4" t="s">
        <v>18</v>
      </c>
      <c r="J5137" s="4" t="s">
        <v>98</v>
      </c>
      <c r="K5137">
        <v>57013.23</v>
      </c>
      <c r="L5137">
        <v>146164.99</v>
      </c>
      <c r="M5137" s="4" t="s">
        <v>59</v>
      </c>
      <c r="N5137" s="4" t="s">
        <v>20298</v>
      </c>
    </row>
    <row r="5138" spans="1:14" x14ac:dyDescent="0.35">
      <c r="A5138" s="4" t="s">
        <v>5419</v>
      </c>
      <c r="B5138" s="5">
        <v>44948</v>
      </c>
      <c r="C5138" s="4" t="s">
        <v>594</v>
      </c>
      <c r="D5138" s="4" t="s">
        <v>16</v>
      </c>
      <c r="E5138" s="4" t="s">
        <v>70</v>
      </c>
      <c r="F5138" s="4" t="s">
        <v>107</v>
      </c>
      <c r="G5138">
        <v>2641.9</v>
      </c>
      <c r="H5138" s="4" t="s">
        <v>95</v>
      </c>
      <c r="I5138" s="4" t="s">
        <v>34</v>
      </c>
      <c r="J5138" s="4" t="s">
        <v>120</v>
      </c>
      <c r="K5138">
        <v>49240.04</v>
      </c>
      <c r="L5138">
        <v>208614.81</v>
      </c>
      <c r="M5138" s="4" t="s">
        <v>43</v>
      </c>
      <c r="N5138" s="4" t="s">
        <v>20297</v>
      </c>
    </row>
    <row r="5139" spans="1:14" x14ac:dyDescent="0.35">
      <c r="A5139" s="4" t="s">
        <v>5420</v>
      </c>
      <c r="B5139" s="5">
        <v>45061</v>
      </c>
      <c r="C5139" s="4" t="s">
        <v>191</v>
      </c>
      <c r="D5139" s="4" t="s">
        <v>16</v>
      </c>
      <c r="E5139" s="4" t="s">
        <v>150</v>
      </c>
      <c r="F5139" s="4" t="s">
        <v>90</v>
      </c>
      <c r="G5139">
        <v>1073.2</v>
      </c>
      <c r="H5139" s="4" t="s">
        <v>95</v>
      </c>
      <c r="I5139" s="4" t="s">
        <v>49</v>
      </c>
      <c r="J5139" s="4" t="s">
        <v>120</v>
      </c>
      <c r="K5139">
        <v>35771.24</v>
      </c>
      <c r="L5139">
        <v>75592.23</v>
      </c>
      <c r="M5139" s="4" t="s">
        <v>102</v>
      </c>
      <c r="N5139" s="4" t="s">
        <v>102</v>
      </c>
    </row>
    <row r="5140" spans="1:14" x14ac:dyDescent="0.35">
      <c r="A5140" s="4" t="s">
        <v>5421</v>
      </c>
      <c r="B5140" s="5">
        <v>45166</v>
      </c>
      <c r="C5140" s="4" t="s">
        <v>1021</v>
      </c>
      <c r="D5140" s="4" t="s">
        <v>16</v>
      </c>
      <c r="E5140" s="4" t="s">
        <v>150</v>
      </c>
      <c r="F5140" s="4" t="s">
        <v>74</v>
      </c>
      <c r="G5140">
        <v>6420.36</v>
      </c>
      <c r="H5140" s="4" t="s">
        <v>27</v>
      </c>
      <c r="I5140" s="4" t="s">
        <v>54</v>
      </c>
      <c r="J5140" s="4" t="s">
        <v>139</v>
      </c>
      <c r="K5140">
        <v>44399.94</v>
      </c>
      <c r="L5140">
        <v>79358.240000000005</v>
      </c>
      <c r="M5140" s="4" t="s">
        <v>134</v>
      </c>
      <c r="N5140" s="4" t="s">
        <v>20304</v>
      </c>
    </row>
    <row r="5141" spans="1:14" x14ac:dyDescent="0.35">
      <c r="A5141" s="4" t="s">
        <v>5422</v>
      </c>
      <c r="B5141" s="5">
        <v>45012</v>
      </c>
      <c r="C5141" s="4" t="s">
        <v>435</v>
      </c>
      <c r="D5141" s="4" t="s">
        <v>16</v>
      </c>
      <c r="E5141" s="4" t="s">
        <v>58</v>
      </c>
      <c r="F5141" s="4" t="s">
        <v>152</v>
      </c>
      <c r="G5141">
        <v>4028.67</v>
      </c>
      <c r="H5141" s="4" t="s">
        <v>19</v>
      </c>
      <c r="I5141" s="4" t="s">
        <v>34</v>
      </c>
      <c r="J5141" s="4" t="s">
        <v>21</v>
      </c>
      <c r="K5141">
        <v>43696.79</v>
      </c>
      <c r="L5141">
        <v>245060.09</v>
      </c>
      <c r="M5141" s="4" t="s">
        <v>29</v>
      </c>
      <c r="N5141" s="4" t="s">
        <v>20295</v>
      </c>
    </row>
    <row r="5142" spans="1:14" x14ac:dyDescent="0.35">
      <c r="A5142" s="4" t="s">
        <v>5423</v>
      </c>
      <c r="B5142" s="5">
        <v>45168</v>
      </c>
      <c r="C5142" s="4" t="s">
        <v>391</v>
      </c>
      <c r="D5142" s="4" t="s">
        <v>16</v>
      </c>
      <c r="E5142" s="4" t="s">
        <v>128</v>
      </c>
      <c r="F5142" s="4" t="s">
        <v>168</v>
      </c>
      <c r="G5142">
        <v>2654.67</v>
      </c>
      <c r="H5142" s="4" t="s">
        <v>95</v>
      </c>
      <c r="I5142" s="4" t="s">
        <v>20</v>
      </c>
      <c r="J5142" s="4" t="s">
        <v>55</v>
      </c>
      <c r="K5142">
        <v>44399.33</v>
      </c>
      <c r="L5142">
        <v>155822.71</v>
      </c>
      <c r="M5142" s="4" t="s">
        <v>134</v>
      </c>
      <c r="N5142" s="4" t="s">
        <v>20304</v>
      </c>
    </row>
    <row r="5143" spans="1:14" x14ac:dyDescent="0.35">
      <c r="A5143" s="4" t="s">
        <v>5424</v>
      </c>
      <c r="B5143" s="5">
        <v>45077</v>
      </c>
      <c r="C5143" s="4" t="s">
        <v>464</v>
      </c>
      <c r="D5143" s="4" t="s">
        <v>16</v>
      </c>
      <c r="E5143" s="4" t="s">
        <v>46</v>
      </c>
      <c r="F5143" s="4" t="s">
        <v>113</v>
      </c>
      <c r="G5143">
        <v>3714.87</v>
      </c>
      <c r="H5143" s="4" t="s">
        <v>48</v>
      </c>
      <c r="I5143" s="4" t="s">
        <v>54</v>
      </c>
      <c r="J5143" s="4" t="s">
        <v>120</v>
      </c>
      <c r="K5143">
        <v>30435.48</v>
      </c>
      <c r="L5143">
        <v>149751.04999999999</v>
      </c>
      <c r="M5143" s="4" t="s">
        <v>102</v>
      </c>
      <c r="N5143" s="4" t="s">
        <v>102</v>
      </c>
    </row>
    <row r="5144" spans="1:14" x14ac:dyDescent="0.35">
      <c r="A5144" s="4" t="s">
        <v>5425</v>
      </c>
      <c r="B5144" s="5">
        <v>45078</v>
      </c>
      <c r="C5144" s="4" t="s">
        <v>743</v>
      </c>
      <c r="D5144" s="4" t="s">
        <v>16</v>
      </c>
      <c r="E5144" s="4" t="s">
        <v>32</v>
      </c>
      <c r="F5144" s="4" t="s">
        <v>74</v>
      </c>
      <c r="G5144">
        <v>12472.74</v>
      </c>
      <c r="H5144" s="4" t="s">
        <v>86</v>
      </c>
      <c r="I5144" s="4" t="s">
        <v>20</v>
      </c>
      <c r="J5144" s="4" t="s">
        <v>98</v>
      </c>
      <c r="K5144">
        <v>30537.64</v>
      </c>
      <c r="L5144">
        <v>252155.23</v>
      </c>
      <c r="M5144" s="4" t="s">
        <v>22</v>
      </c>
      <c r="N5144" s="4" t="s">
        <v>20294</v>
      </c>
    </row>
    <row r="5145" spans="1:14" x14ac:dyDescent="0.35">
      <c r="A5145" s="4" t="s">
        <v>5426</v>
      </c>
      <c r="B5145" s="5">
        <v>45113</v>
      </c>
      <c r="C5145" s="4" t="s">
        <v>415</v>
      </c>
      <c r="D5145" s="4" t="s">
        <v>16</v>
      </c>
      <c r="E5145" s="4" t="s">
        <v>58</v>
      </c>
      <c r="F5145" s="4" t="s">
        <v>53</v>
      </c>
      <c r="G5145">
        <v>6068.63</v>
      </c>
      <c r="H5145" s="4" t="s">
        <v>86</v>
      </c>
      <c r="I5145" s="4" t="s">
        <v>34</v>
      </c>
      <c r="J5145" s="4" t="s">
        <v>120</v>
      </c>
      <c r="K5145">
        <v>44477.84</v>
      </c>
      <c r="L5145">
        <v>149200.21</v>
      </c>
      <c r="M5145" s="4" t="s">
        <v>36</v>
      </c>
      <c r="N5145" s="4" t="s">
        <v>20296</v>
      </c>
    </row>
    <row r="5146" spans="1:14" x14ac:dyDescent="0.35">
      <c r="A5146" s="4" t="s">
        <v>5427</v>
      </c>
      <c r="B5146" s="5">
        <v>45256</v>
      </c>
      <c r="C5146" s="4" t="s">
        <v>439</v>
      </c>
      <c r="D5146" s="4" t="s">
        <v>16</v>
      </c>
      <c r="E5146" s="4" t="s">
        <v>150</v>
      </c>
      <c r="F5146" s="4" t="s">
        <v>168</v>
      </c>
      <c r="G5146">
        <v>1694.34</v>
      </c>
      <c r="H5146" s="4" t="s">
        <v>19</v>
      </c>
      <c r="I5146" s="4" t="s">
        <v>18</v>
      </c>
      <c r="J5146" s="4" t="s">
        <v>98</v>
      </c>
      <c r="K5146">
        <v>61341.46</v>
      </c>
      <c r="L5146">
        <v>121549.04</v>
      </c>
      <c r="M5146" s="4" t="s">
        <v>75</v>
      </c>
      <c r="N5146" s="4" t="s">
        <v>20301</v>
      </c>
    </row>
    <row r="5147" spans="1:14" x14ac:dyDescent="0.35">
      <c r="A5147" s="4" t="s">
        <v>5428</v>
      </c>
      <c r="B5147" s="5">
        <v>44932</v>
      </c>
      <c r="C5147" s="4" t="s">
        <v>451</v>
      </c>
      <c r="D5147" s="4" t="s">
        <v>39</v>
      </c>
      <c r="E5147" s="4" t="s">
        <v>40</v>
      </c>
      <c r="F5147" s="4" t="s">
        <v>85</v>
      </c>
      <c r="G5147">
        <v>20698.669999999998</v>
      </c>
      <c r="H5147" s="4" t="s">
        <v>95</v>
      </c>
      <c r="I5147" s="4" t="s">
        <v>49</v>
      </c>
      <c r="J5147" s="4" t="s">
        <v>28</v>
      </c>
      <c r="K5147">
        <v>69098.17</v>
      </c>
      <c r="L5147">
        <v>158869.13</v>
      </c>
      <c r="M5147" s="4" t="s">
        <v>43</v>
      </c>
      <c r="N5147" s="4" t="s">
        <v>20297</v>
      </c>
    </row>
    <row r="5148" spans="1:14" x14ac:dyDescent="0.35">
      <c r="A5148" s="4" t="s">
        <v>5429</v>
      </c>
      <c r="B5148" s="5">
        <v>45235</v>
      </c>
      <c r="C5148" s="4" t="s">
        <v>931</v>
      </c>
      <c r="D5148" s="4" t="s">
        <v>16</v>
      </c>
      <c r="E5148" s="4" t="s">
        <v>58</v>
      </c>
      <c r="F5148" s="4" t="s">
        <v>47</v>
      </c>
      <c r="G5148">
        <v>8543.5400000000009</v>
      </c>
      <c r="H5148" s="4" t="s">
        <v>27</v>
      </c>
      <c r="I5148" s="4" t="s">
        <v>49</v>
      </c>
      <c r="J5148" s="4" t="s">
        <v>21</v>
      </c>
      <c r="K5148">
        <v>64687.51</v>
      </c>
      <c r="L5148">
        <v>194051.5</v>
      </c>
      <c r="M5148" s="4" t="s">
        <v>75</v>
      </c>
      <c r="N5148" s="4" t="s">
        <v>20301</v>
      </c>
    </row>
    <row r="5149" spans="1:14" x14ac:dyDescent="0.35">
      <c r="A5149" s="4" t="s">
        <v>5430</v>
      </c>
      <c r="B5149" s="5">
        <v>45010</v>
      </c>
      <c r="C5149" s="4" t="s">
        <v>615</v>
      </c>
      <c r="D5149" s="4" t="s">
        <v>16</v>
      </c>
      <c r="E5149" s="4" t="s">
        <v>52</v>
      </c>
      <c r="F5149" s="4" t="s">
        <v>26</v>
      </c>
      <c r="G5149">
        <v>4176.8</v>
      </c>
      <c r="H5149" s="4" t="s">
        <v>86</v>
      </c>
      <c r="I5149" s="4" t="s">
        <v>34</v>
      </c>
      <c r="J5149" s="4" t="s">
        <v>139</v>
      </c>
      <c r="K5149">
        <v>53955.74</v>
      </c>
      <c r="L5149">
        <v>244183</v>
      </c>
      <c r="M5149" s="4" t="s">
        <v>29</v>
      </c>
      <c r="N5149" s="4" t="s">
        <v>20295</v>
      </c>
    </row>
    <row r="5150" spans="1:14" x14ac:dyDescent="0.35">
      <c r="A5150" s="4" t="s">
        <v>5431</v>
      </c>
      <c r="B5150" s="5">
        <v>44931</v>
      </c>
      <c r="C5150" s="4" t="s">
        <v>125</v>
      </c>
      <c r="D5150" s="4" t="s">
        <v>16</v>
      </c>
      <c r="E5150" s="4" t="s">
        <v>46</v>
      </c>
      <c r="F5150" s="4" t="s">
        <v>90</v>
      </c>
      <c r="G5150">
        <v>13710.13</v>
      </c>
      <c r="H5150" s="4" t="s">
        <v>95</v>
      </c>
      <c r="I5150" s="4" t="s">
        <v>34</v>
      </c>
      <c r="J5150" s="4" t="s">
        <v>139</v>
      </c>
      <c r="K5150">
        <v>61631.78</v>
      </c>
      <c r="L5150">
        <v>206630.16</v>
      </c>
      <c r="M5150" s="4" t="s">
        <v>43</v>
      </c>
      <c r="N5150" s="4" t="s">
        <v>20297</v>
      </c>
    </row>
    <row r="5151" spans="1:14" x14ac:dyDescent="0.35">
      <c r="A5151" s="4" t="s">
        <v>5432</v>
      </c>
      <c r="B5151" s="5">
        <v>45197</v>
      </c>
      <c r="C5151" s="4" t="s">
        <v>724</v>
      </c>
      <c r="D5151" s="4" t="s">
        <v>62</v>
      </c>
      <c r="E5151" s="4" t="s">
        <v>123</v>
      </c>
      <c r="F5151" s="4" t="s">
        <v>64</v>
      </c>
      <c r="G5151">
        <v>23746.48</v>
      </c>
      <c r="H5151" s="4" t="s">
        <v>86</v>
      </c>
      <c r="I5151" s="4" t="s">
        <v>20</v>
      </c>
      <c r="J5151" s="4" t="s">
        <v>28</v>
      </c>
      <c r="K5151">
        <v>50162.92</v>
      </c>
      <c r="L5151">
        <v>195583.76</v>
      </c>
      <c r="M5151" s="4" t="s">
        <v>59</v>
      </c>
      <c r="N5151" s="4" t="s">
        <v>20298</v>
      </c>
    </row>
    <row r="5152" spans="1:14" x14ac:dyDescent="0.35">
      <c r="A5152" s="4" t="s">
        <v>5433</v>
      </c>
      <c r="B5152" s="5">
        <v>45153</v>
      </c>
      <c r="C5152" s="4" t="s">
        <v>149</v>
      </c>
      <c r="D5152" s="4" t="s">
        <v>16</v>
      </c>
      <c r="E5152" s="4" t="s">
        <v>17</v>
      </c>
      <c r="F5152" s="4" t="s">
        <v>74</v>
      </c>
      <c r="G5152">
        <v>1139.21</v>
      </c>
      <c r="H5152" s="4" t="s">
        <v>86</v>
      </c>
      <c r="I5152" s="4" t="s">
        <v>18</v>
      </c>
      <c r="J5152" s="4" t="s">
        <v>98</v>
      </c>
      <c r="K5152">
        <v>62459.81</v>
      </c>
      <c r="L5152">
        <v>164159.47</v>
      </c>
      <c r="M5152" s="4" t="s">
        <v>134</v>
      </c>
      <c r="N5152" s="4" t="s">
        <v>20304</v>
      </c>
    </row>
    <row r="5153" spans="1:14" x14ac:dyDescent="0.35">
      <c r="A5153" s="4" t="s">
        <v>5434</v>
      </c>
      <c r="B5153" s="5">
        <v>45105</v>
      </c>
      <c r="C5153" s="4" t="s">
        <v>216</v>
      </c>
      <c r="D5153" s="4" t="s">
        <v>16</v>
      </c>
      <c r="E5153" s="4" t="s">
        <v>25</v>
      </c>
      <c r="F5153" s="4" t="s">
        <v>168</v>
      </c>
      <c r="G5153">
        <v>6337.47</v>
      </c>
      <c r="H5153" s="4" t="s">
        <v>95</v>
      </c>
      <c r="I5153" s="4" t="s">
        <v>18</v>
      </c>
      <c r="J5153" s="4" t="s">
        <v>28</v>
      </c>
      <c r="K5153">
        <v>53921.48</v>
      </c>
      <c r="L5153">
        <v>67405.149999999994</v>
      </c>
      <c r="M5153" s="4" t="s">
        <v>22</v>
      </c>
      <c r="N5153" s="4" t="s">
        <v>20294</v>
      </c>
    </row>
    <row r="5154" spans="1:14" x14ac:dyDescent="0.35">
      <c r="A5154" s="4" t="s">
        <v>5435</v>
      </c>
      <c r="B5154" s="5">
        <v>45143</v>
      </c>
      <c r="C5154" s="4" t="s">
        <v>427</v>
      </c>
      <c r="D5154" s="4" t="s">
        <v>16</v>
      </c>
      <c r="E5154" s="4" t="s">
        <v>70</v>
      </c>
      <c r="F5154" s="4" t="s">
        <v>53</v>
      </c>
      <c r="G5154">
        <v>7582.14</v>
      </c>
      <c r="H5154" s="4" t="s">
        <v>27</v>
      </c>
      <c r="I5154" s="4" t="s">
        <v>34</v>
      </c>
      <c r="J5154" s="4" t="s">
        <v>120</v>
      </c>
      <c r="K5154">
        <v>40094.29</v>
      </c>
      <c r="L5154">
        <v>166451.91</v>
      </c>
      <c r="M5154" s="4" t="s">
        <v>134</v>
      </c>
      <c r="N5154" s="4" t="s">
        <v>20304</v>
      </c>
    </row>
    <row r="5155" spans="1:14" x14ac:dyDescent="0.35">
      <c r="A5155" s="4" t="s">
        <v>5436</v>
      </c>
      <c r="B5155" s="5">
        <v>45219</v>
      </c>
      <c r="C5155" s="4" t="s">
        <v>856</v>
      </c>
      <c r="D5155" s="4" t="s">
        <v>16</v>
      </c>
      <c r="E5155" s="4" t="s">
        <v>32</v>
      </c>
      <c r="F5155" s="4" t="s">
        <v>168</v>
      </c>
      <c r="G5155">
        <v>6235.73</v>
      </c>
      <c r="H5155" s="4" t="s">
        <v>27</v>
      </c>
      <c r="I5155" s="4" t="s">
        <v>18</v>
      </c>
      <c r="J5155" s="4" t="s">
        <v>114</v>
      </c>
      <c r="K5155">
        <v>35040.620000000003</v>
      </c>
      <c r="L5155">
        <v>251920.51</v>
      </c>
      <c r="M5155" s="4" t="s">
        <v>83</v>
      </c>
      <c r="N5155" s="4" t="s">
        <v>20302</v>
      </c>
    </row>
    <row r="5156" spans="1:14" x14ac:dyDescent="0.35">
      <c r="A5156" s="4" t="s">
        <v>5437</v>
      </c>
      <c r="B5156" s="5">
        <v>44971</v>
      </c>
      <c r="C5156" s="4" t="s">
        <v>511</v>
      </c>
      <c r="D5156" s="4" t="s">
        <v>16</v>
      </c>
      <c r="E5156" s="4" t="s">
        <v>70</v>
      </c>
      <c r="F5156" s="4" t="s">
        <v>33</v>
      </c>
      <c r="G5156">
        <v>3018.98</v>
      </c>
      <c r="H5156" s="4" t="s">
        <v>27</v>
      </c>
      <c r="I5156" s="4" t="s">
        <v>18</v>
      </c>
      <c r="J5156" s="4" t="s">
        <v>35</v>
      </c>
      <c r="K5156">
        <v>47087.39</v>
      </c>
      <c r="L5156">
        <v>223535.56</v>
      </c>
      <c r="M5156" s="4" t="s">
        <v>71</v>
      </c>
      <c r="N5156" s="4" t="s">
        <v>20300</v>
      </c>
    </row>
    <row r="5157" spans="1:14" x14ac:dyDescent="0.35">
      <c r="A5157" s="4" t="s">
        <v>5438</v>
      </c>
      <c r="B5157" s="5">
        <v>45281</v>
      </c>
      <c r="C5157" s="4" t="s">
        <v>1006</v>
      </c>
      <c r="D5157" s="4" t="s">
        <v>39</v>
      </c>
      <c r="E5157" s="4" t="s">
        <v>334</v>
      </c>
      <c r="F5157" s="4" t="s">
        <v>47</v>
      </c>
      <c r="G5157">
        <v>19982.62</v>
      </c>
      <c r="H5157" s="4" t="s">
        <v>95</v>
      </c>
      <c r="I5157" s="4" t="s">
        <v>20</v>
      </c>
      <c r="J5157" s="4" t="s">
        <v>42</v>
      </c>
      <c r="K5157">
        <v>46076.03</v>
      </c>
      <c r="L5157">
        <v>-21441.62</v>
      </c>
      <c r="M5157" s="4" t="s">
        <v>87</v>
      </c>
      <c r="N5157" s="4" t="s">
        <v>20303</v>
      </c>
    </row>
    <row r="5158" spans="1:14" x14ac:dyDescent="0.35">
      <c r="A5158" s="4" t="s">
        <v>5439</v>
      </c>
      <c r="B5158" s="5">
        <v>44965</v>
      </c>
      <c r="C5158" s="4" t="s">
        <v>314</v>
      </c>
      <c r="D5158" s="4" t="s">
        <v>16</v>
      </c>
      <c r="E5158" s="4" t="s">
        <v>128</v>
      </c>
      <c r="F5158" s="4" t="s">
        <v>129</v>
      </c>
      <c r="G5158">
        <v>11613.56</v>
      </c>
      <c r="H5158" s="4" t="s">
        <v>86</v>
      </c>
      <c r="I5158" s="4" t="s">
        <v>20</v>
      </c>
      <c r="J5158" s="4" t="s">
        <v>139</v>
      </c>
      <c r="K5158">
        <v>38588.379999999997</v>
      </c>
      <c r="L5158">
        <v>31481.48</v>
      </c>
      <c r="M5158" s="4" t="s">
        <v>71</v>
      </c>
      <c r="N5158" s="4" t="s">
        <v>20300</v>
      </c>
    </row>
    <row r="5159" spans="1:14" x14ac:dyDescent="0.35">
      <c r="A5159" s="4" t="s">
        <v>5440</v>
      </c>
      <c r="B5159" s="5">
        <v>45237</v>
      </c>
      <c r="C5159" s="4" t="s">
        <v>159</v>
      </c>
      <c r="D5159" s="4" t="s">
        <v>16</v>
      </c>
      <c r="E5159" s="4" t="s">
        <v>17</v>
      </c>
      <c r="F5159" s="4" t="s">
        <v>168</v>
      </c>
      <c r="G5159">
        <v>2730.18</v>
      </c>
      <c r="H5159" s="4" t="s">
        <v>86</v>
      </c>
      <c r="I5159" s="4" t="s">
        <v>54</v>
      </c>
      <c r="J5159" s="4" t="s">
        <v>55</v>
      </c>
      <c r="K5159">
        <v>57165.21</v>
      </c>
      <c r="L5159">
        <v>114330.94</v>
      </c>
      <c r="M5159" s="4" t="s">
        <v>75</v>
      </c>
      <c r="N5159" s="4" t="s">
        <v>20301</v>
      </c>
    </row>
    <row r="5160" spans="1:14" x14ac:dyDescent="0.35">
      <c r="A5160" s="4" t="s">
        <v>5441</v>
      </c>
      <c r="B5160" s="5">
        <v>45291</v>
      </c>
      <c r="C5160" s="4" t="s">
        <v>362</v>
      </c>
      <c r="D5160" s="4" t="s">
        <v>16</v>
      </c>
      <c r="E5160" s="4" t="s">
        <v>150</v>
      </c>
      <c r="F5160" s="4" t="s">
        <v>26</v>
      </c>
      <c r="G5160">
        <v>10163.290000000001</v>
      </c>
      <c r="H5160" s="4" t="s">
        <v>86</v>
      </c>
      <c r="I5160" s="4" t="s">
        <v>20</v>
      </c>
      <c r="J5160" s="4" t="s">
        <v>55</v>
      </c>
      <c r="K5160">
        <v>56997.38</v>
      </c>
      <c r="L5160">
        <v>167995.9</v>
      </c>
      <c r="M5160" s="4" t="s">
        <v>87</v>
      </c>
      <c r="N5160" s="4" t="s">
        <v>20303</v>
      </c>
    </row>
    <row r="5161" spans="1:14" x14ac:dyDescent="0.35">
      <c r="A5161" s="4" t="s">
        <v>5442</v>
      </c>
      <c r="B5161" s="5">
        <v>45228</v>
      </c>
      <c r="C5161" s="4" t="s">
        <v>384</v>
      </c>
      <c r="D5161" s="4" t="s">
        <v>39</v>
      </c>
      <c r="E5161" s="4" t="s">
        <v>293</v>
      </c>
      <c r="F5161" s="4" t="s">
        <v>152</v>
      </c>
      <c r="G5161">
        <v>11985.27</v>
      </c>
      <c r="H5161" s="4" t="s">
        <v>48</v>
      </c>
      <c r="I5161" s="4" t="s">
        <v>49</v>
      </c>
      <c r="J5161" s="4" t="s">
        <v>35</v>
      </c>
      <c r="K5161">
        <v>52038.400000000001</v>
      </c>
      <c r="L5161">
        <v>237666.32</v>
      </c>
      <c r="M5161" s="4" t="s">
        <v>83</v>
      </c>
      <c r="N5161" s="4" t="s">
        <v>20302</v>
      </c>
    </row>
    <row r="5162" spans="1:14" x14ac:dyDescent="0.35">
      <c r="A5162" s="4" t="s">
        <v>5443</v>
      </c>
      <c r="B5162" s="5">
        <v>45255</v>
      </c>
      <c r="C5162" s="4" t="s">
        <v>341</v>
      </c>
      <c r="D5162" s="4" t="s">
        <v>16</v>
      </c>
      <c r="E5162" s="4" t="s">
        <v>150</v>
      </c>
      <c r="F5162" s="4" t="s">
        <v>41</v>
      </c>
      <c r="G5162">
        <v>3649.55</v>
      </c>
      <c r="H5162" s="4" t="s">
        <v>19</v>
      </c>
      <c r="I5162" s="4" t="s">
        <v>34</v>
      </c>
      <c r="J5162" s="4" t="s">
        <v>114</v>
      </c>
      <c r="K5162">
        <v>34595.39</v>
      </c>
      <c r="L5162">
        <v>225817.21</v>
      </c>
      <c r="M5162" s="4" t="s">
        <v>75</v>
      </c>
      <c r="N5162" s="4" t="s">
        <v>20301</v>
      </c>
    </row>
    <row r="5163" spans="1:14" x14ac:dyDescent="0.35">
      <c r="A5163" s="4" t="s">
        <v>5444</v>
      </c>
      <c r="B5163" s="5">
        <v>44989</v>
      </c>
      <c r="C5163" s="4" t="s">
        <v>1169</v>
      </c>
      <c r="D5163" s="4" t="s">
        <v>16</v>
      </c>
      <c r="E5163" s="4" t="s">
        <v>17</v>
      </c>
      <c r="F5163" s="4" t="s">
        <v>53</v>
      </c>
      <c r="G5163">
        <v>1897.25</v>
      </c>
      <c r="H5163" s="4" t="s">
        <v>86</v>
      </c>
      <c r="I5163" s="4" t="s">
        <v>49</v>
      </c>
      <c r="J5163" s="4" t="s">
        <v>42</v>
      </c>
      <c r="K5163">
        <v>34906.080000000002</v>
      </c>
      <c r="L5163">
        <v>49460.38</v>
      </c>
      <c r="M5163" s="4" t="s">
        <v>29</v>
      </c>
      <c r="N5163" s="4" t="s">
        <v>20295</v>
      </c>
    </row>
    <row r="5164" spans="1:14" x14ac:dyDescent="0.35">
      <c r="A5164" s="4" t="s">
        <v>5445</v>
      </c>
      <c r="B5164" s="5">
        <v>45262</v>
      </c>
      <c r="C5164" s="4" t="s">
        <v>343</v>
      </c>
      <c r="D5164" s="4" t="s">
        <v>39</v>
      </c>
      <c r="E5164" s="4" t="s">
        <v>293</v>
      </c>
      <c r="F5164" s="4" t="s">
        <v>168</v>
      </c>
      <c r="G5164">
        <v>5906.5</v>
      </c>
      <c r="H5164" s="4" t="s">
        <v>48</v>
      </c>
      <c r="I5164" s="4" t="s">
        <v>49</v>
      </c>
      <c r="J5164" s="4" t="s">
        <v>139</v>
      </c>
      <c r="K5164">
        <v>63009.85</v>
      </c>
      <c r="L5164">
        <v>163367.85</v>
      </c>
      <c r="M5164" s="4" t="s">
        <v>87</v>
      </c>
      <c r="N5164" s="4" t="s">
        <v>20303</v>
      </c>
    </row>
    <row r="5165" spans="1:14" x14ac:dyDescent="0.35">
      <c r="A5165" s="4" t="s">
        <v>5446</v>
      </c>
      <c r="B5165" s="5">
        <v>45201</v>
      </c>
      <c r="C5165" s="4" t="s">
        <v>418</v>
      </c>
      <c r="D5165" s="4" t="s">
        <v>62</v>
      </c>
      <c r="E5165" s="4" t="s">
        <v>101</v>
      </c>
      <c r="F5165" s="4" t="s">
        <v>64</v>
      </c>
      <c r="G5165">
        <v>76174.66</v>
      </c>
      <c r="H5165" s="4" t="s">
        <v>86</v>
      </c>
      <c r="I5165" s="4" t="s">
        <v>49</v>
      </c>
      <c r="J5165" s="4" t="s">
        <v>35</v>
      </c>
      <c r="K5165">
        <v>52548.74</v>
      </c>
      <c r="L5165">
        <v>208038.42</v>
      </c>
      <c r="M5165" s="4" t="s">
        <v>83</v>
      </c>
      <c r="N5165" s="4" t="s">
        <v>20302</v>
      </c>
    </row>
    <row r="5166" spans="1:14" x14ac:dyDescent="0.35">
      <c r="A5166" s="4" t="s">
        <v>5447</v>
      </c>
      <c r="B5166" s="5">
        <v>45196</v>
      </c>
      <c r="C5166" s="4" t="s">
        <v>275</v>
      </c>
      <c r="D5166" s="4" t="s">
        <v>16</v>
      </c>
      <c r="E5166" s="4" t="s">
        <v>25</v>
      </c>
      <c r="F5166" s="4" t="s">
        <v>90</v>
      </c>
      <c r="G5166">
        <v>2461.86</v>
      </c>
      <c r="H5166" s="4" t="s">
        <v>19</v>
      </c>
      <c r="I5166" s="4" t="s">
        <v>18</v>
      </c>
      <c r="J5166" s="4" t="s">
        <v>21</v>
      </c>
      <c r="K5166">
        <v>38357.79</v>
      </c>
      <c r="L5166">
        <v>246312.49</v>
      </c>
      <c r="M5166" s="4" t="s">
        <v>59</v>
      </c>
      <c r="N5166" s="4" t="s">
        <v>20298</v>
      </c>
    </row>
    <row r="5167" spans="1:14" x14ac:dyDescent="0.35">
      <c r="A5167" s="4" t="s">
        <v>5448</v>
      </c>
      <c r="B5167" s="5">
        <v>44990</v>
      </c>
      <c r="C5167" s="4" t="s">
        <v>89</v>
      </c>
      <c r="D5167" s="4" t="s">
        <v>16</v>
      </c>
      <c r="E5167" s="4" t="s">
        <v>150</v>
      </c>
      <c r="F5167" s="4" t="s">
        <v>90</v>
      </c>
      <c r="G5167">
        <v>14093.59</v>
      </c>
      <c r="H5167" s="4" t="s">
        <v>27</v>
      </c>
      <c r="I5167" s="4" t="s">
        <v>49</v>
      </c>
      <c r="J5167" s="4" t="s">
        <v>21</v>
      </c>
      <c r="K5167">
        <v>43797.27</v>
      </c>
      <c r="L5167">
        <v>134003.01999999999</v>
      </c>
      <c r="M5167" s="4" t="s">
        <v>29</v>
      </c>
      <c r="N5167" s="4" t="s">
        <v>20295</v>
      </c>
    </row>
    <row r="5168" spans="1:14" x14ac:dyDescent="0.35">
      <c r="A5168" s="4" t="s">
        <v>5449</v>
      </c>
      <c r="B5168" s="5">
        <v>45250</v>
      </c>
      <c r="C5168" s="4" t="s">
        <v>244</v>
      </c>
      <c r="D5168" s="4" t="s">
        <v>62</v>
      </c>
      <c r="E5168" s="4" t="s">
        <v>101</v>
      </c>
      <c r="F5168" s="4" t="s">
        <v>64</v>
      </c>
      <c r="G5168">
        <v>96651.35</v>
      </c>
      <c r="H5168" s="4" t="s">
        <v>86</v>
      </c>
      <c r="I5168" s="4" t="s">
        <v>20</v>
      </c>
      <c r="J5168" s="4" t="s">
        <v>114</v>
      </c>
      <c r="K5168">
        <v>53246.79</v>
      </c>
      <c r="L5168">
        <v>215131.89</v>
      </c>
      <c r="M5168" s="4" t="s">
        <v>75</v>
      </c>
      <c r="N5168" s="4" t="s">
        <v>20301</v>
      </c>
    </row>
    <row r="5169" spans="1:14" x14ac:dyDescent="0.35">
      <c r="A5169" s="4" t="s">
        <v>5450</v>
      </c>
      <c r="B5169" s="5">
        <v>45126</v>
      </c>
      <c r="C5169" s="4" t="s">
        <v>405</v>
      </c>
      <c r="D5169" s="4" t="s">
        <v>16</v>
      </c>
      <c r="E5169" s="4" t="s">
        <v>52</v>
      </c>
      <c r="F5169" s="4" t="s">
        <v>113</v>
      </c>
      <c r="G5169">
        <v>10059.27</v>
      </c>
      <c r="H5169" s="4" t="s">
        <v>19</v>
      </c>
      <c r="I5169" s="4" t="s">
        <v>18</v>
      </c>
      <c r="J5169" s="4" t="s">
        <v>114</v>
      </c>
      <c r="K5169">
        <v>67599.199999999997</v>
      </c>
      <c r="L5169">
        <v>241092.79</v>
      </c>
      <c r="M5169" s="4" t="s">
        <v>36</v>
      </c>
      <c r="N5169" s="4" t="s">
        <v>20296</v>
      </c>
    </row>
    <row r="5170" spans="1:14" x14ac:dyDescent="0.35">
      <c r="A5170" s="4" t="s">
        <v>5451</v>
      </c>
      <c r="B5170" s="5">
        <v>45282</v>
      </c>
      <c r="C5170" s="4" t="s">
        <v>439</v>
      </c>
      <c r="D5170" s="4" t="s">
        <v>62</v>
      </c>
      <c r="E5170" s="4" t="s">
        <v>101</v>
      </c>
      <c r="F5170" s="4" t="s">
        <v>64</v>
      </c>
      <c r="G5170">
        <v>50939.38</v>
      </c>
      <c r="H5170" s="4" t="s">
        <v>48</v>
      </c>
      <c r="I5170" s="4" t="s">
        <v>18</v>
      </c>
      <c r="J5170" s="4" t="s">
        <v>98</v>
      </c>
      <c r="K5170">
        <v>61341.46</v>
      </c>
      <c r="L5170">
        <v>172488.42</v>
      </c>
      <c r="M5170" s="4" t="s">
        <v>87</v>
      </c>
      <c r="N5170" s="4" t="s">
        <v>20303</v>
      </c>
    </row>
    <row r="5171" spans="1:14" x14ac:dyDescent="0.35">
      <c r="A5171" s="4" t="s">
        <v>5452</v>
      </c>
      <c r="B5171" s="5">
        <v>45260</v>
      </c>
      <c r="C5171" s="4" t="s">
        <v>498</v>
      </c>
      <c r="D5171" s="4" t="s">
        <v>62</v>
      </c>
      <c r="E5171" s="4" t="s">
        <v>82</v>
      </c>
      <c r="F5171" s="4" t="s">
        <v>64</v>
      </c>
      <c r="G5171">
        <v>59048.71</v>
      </c>
      <c r="H5171" s="4" t="s">
        <v>27</v>
      </c>
      <c r="I5171" s="4" t="s">
        <v>54</v>
      </c>
      <c r="J5171" s="4" t="s">
        <v>55</v>
      </c>
      <c r="K5171">
        <v>48193.83</v>
      </c>
      <c r="L5171">
        <v>149343.15</v>
      </c>
      <c r="M5171" s="4" t="s">
        <v>75</v>
      </c>
      <c r="N5171" s="4" t="s">
        <v>20301</v>
      </c>
    </row>
    <row r="5172" spans="1:14" x14ac:dyDescent="0.35">
      <c r="A5172" s="4" t="s">
        <v>5453</v>
      </c>
      <c r="B5172" s="5">
        <v>45287</v>
      </c>
      <c r="C5172" s="4" t="s">
        <v>696</v>
      </c>
      <c r="D5172" s="4" t="s">
        <v>16</v>
      </c>
      <c r="E5172" s="4" t="s">
        <v>46</v>
      </c>
      <c r="F5172" s="4" t="s">
        <v>74</v>
      </c>
      <c r="G5172">
        <v>14189.38</v>
      </c>
      <c r="H5172" s="4" t="s">
        <v>27</v>
      </c>
      <c r="I5172" s="4" t="s">
        <v>20</v>
      </c>
      <c r="J5172" s="4" t="s">
        <v>139</v>
      </c>
      <c r="K5172">
        <v>64736.52</v>
      </c>
      <c r="L5172">
        <v>80175.320000000007</v>
      </c>
      <c r="M5172" s="4" t="s">
        <v>87</v>
      </c>
      <c r="N5172" s="4" t="s">
        <v>20303</v>
      </c>
    </row>
    <row r="5173" spans="1:14" x14ac:dyDescent="0.35">
      <c r="A5173" s="4" t="s">
        <v>5454</v>
      </c>
      <c r="B5173" s="5">
        <v>45079</v>
      </c>
      <c r="C5173" s="4" t="s">
        <v>360</v>
      </c>
      <c r="D5173" s="4" t="s">
        <v>62</v>
      </c>
      <c r="E5173" s="4" t="s">
        <v>82</v>
      </c>
      <c r="F5173" s="4" t="s">
        <v>64</v>
      </c>
      <c r="G5173">
        <v>98017.58</v>
      </c>
      <c r="H5173" s="4" t="s">
        <v>48</v>
      </c>
      <c r="I5173" s="4" t="s">
        <v>54</v>
      </c>
      <c r="J5173" s="4" t="s">
        <v>28</v>
      </c>
      <c r="K5173">
        <v>53120.78</v>
      </c>
      <c r="L5173">
        <v>268192.87</v>
      </c>
      <c r="M5173" s="4" t="s">
        <v>22</v>
      </c>
      <c r="N5173" s="4" t="s">
        <v>20294</v>
      </c>
    </row>
    <row r="5174" spans="1:14" x14ac:dyDescent="0.35">
      <c r="A5174" s="4" t="s">
        <v>5455</v>
      </c>
      <c r="B5174" s="5">
        <v>45265</v>
      </c>
      <c r="C5174" s="4" t="s">
        <v>67</v>
      </c>
      <c r="D5174" s="4" t="s">
        <v>39</v>
      </c>
      <c r="E5174" s="4" t="s">
        <v>210</v>
      </c>
      <c r="F5174" s="4" t="s">
        <v>168</v>
      </c>
      <c r="G5174">
        <v>18514.16</v>
      </c>
      <c r="H5174" s="4" t="s">
        <v>95</v>
      </c>
      <c r="I5174" s="4" t="s">
        <v>20</v>
      </c>
      <c r="J5174" s="4" t="s">
        <v>114</v>
      </c>
      <c r="K5174">
        <v>46543.49</v>
      </c>
      <c r="L5174">
        <v>241487.9</v>
      </c>
      <c r="M5174" s="4" t="s">
        <v>87</v>
      </c>
      <c r="N5174" s="4" t="s">
        <v>20303</v>
      </c>
    </row>
    <row r="5175" spans="1:14" x14ac:dyDescent="0.35">
      <c r="A5175" s="4" t="s">
        <v>5456</v>
      </c>
      <c r="B5175" s="5">
        <v>45014</v>
      </c>
      <c r="C5175" s="4" t="s">
        <v>401</v>
      </c>
      <c r="D5175" s="4" t="s">
        <v>62</v>
      </c>
      <c r="E5175" s="4" t="s">
        <v>63</v>
      </c>
      <c r="F5175" s="4" t="s">
        <v>64</v>
      </c>
      <c r="G5175">
        <v>67363.39</v>
      </c>
      <c r="H5175" s="4" t="s">
        <v>86</v>
      </c>
      <c r="I5175" s="4" t="s">
        <v>54</v>
      </c>
      <c r="J5175" s="4" t="s">
        <v>28</v>
      </c>
      <c r="K5175">
        <v>36504.400000000001</v>
      </c>
      <c r="L5175">
        <v>336052.24</v>
      </c>
      <c r="M5175" s="4" t="s">
        <v>29</v>
      </c>
      <c r="N5175" s="4" t="s">
        <v>20295</v>
      </c>
    </row>
    <row r="5176" spans="1:14" x14ac:dyDescent="0.35">
      <c r="A5176" s="4" t="s">
        <v>5457</v>
      </c>
      <c r="B5176" s="5">
        <v>44979</v>
      </c>
      <c r="C5176" s="4" t="s">
        <v>427</v>
      </c>
      <c r="D5176" s="4" t="s">
        <v>16</v>
      </c>
      <c r="E5176" s="4" t="s">
        <v>70</v>
      </c>
      <c r="F5176" s="4" t="s">
        <v>41</v>
      </c>
      <c r="G5176">
        <v>6918.48</v>
      </c>
      <c r="H5176" s="4" t="s">
        <v>19</v>
      </c>
      <c r="I5176" s="4" t="s">
        <v>18</v>
      </c>
      <c r="J5176" s="4" t="s">
        <v>28</v>
      </c>
      <c r="K5176">
        <v>41389.019999999997</v>
      </c>
      <c r="L5176">
        <v>150072.07</v>
      </c>
      <c r="M5176" s="4" t="s">
        <v>71</v>
      </c>
      <c r="N5176" s="4" t="s">
        <v>20300</v>
      </c>
    </row>
    <row r="5177" spans="1:14" x14ac:dyDescent="0.35">
      <c r="A5177" s="4" t="s">
        <v>5458</v>
      </c>
      <c r="B5177" s="5">
        <v>45151</v>
      </c>
      <c r="C5177" s="4" t="s">
        <v>89</v>
      </c>
      <c r="D5177" s="4" t="s">
        <v>16</v>
      </c>
      <c r="E5177" s="4" t="s">
        <v>52</v>
      </c>
      <c r="F5177" s="4" t="s">
        <v>85</v>
      </c>
      <c r="G5177">
        <v>2552.8000000000002</v>
      </c>
      <c r="H5177" s="4" t="s">
        <v>48</v>
      </c>
      <c r="I5177" s="4" t="s">
        <v>34</v>
      </c>
      <c r="J5177" s="4" t="s">
        <v>98</v>
      </c>
      <c r="K5177">
        <v>36582.65</v>
      </c>
      <c r="L5177">
        <v>77371.63</v>
      </c>
      <c r="M5177" s="4" t="s">
        <v>134</v>
      </c>
      <c r="N5177" s="4" t="s">
        <v>20304</v>
      </c>
    </row>
    <row r="5178" spans="1:14" x14ac:dyDescent="0.35">
      <c r="A5178" s="4" t="s">
        <v>5459</v>
      </c>
      <c r="B5178" s="5">
        <v>45015</v>
      </c>
      <c r="C5178" s="4" t="s">
        <v>502</v>
      </c>
      <c r="D5178" s="4" t="s">
        <v>16</v>
      </c>
      <c r="E5178" s="4" t="s">
        <v>46</v>
      </c>
      <c r="F5178" s="4" t="s">
        <v>90</v>
      </c>
      <c r="G5178">
        <v>6372.81</v>
      </c>
      <c r="H5178" s="4" t="s">
        <v>86</v>
      </c>
      <c r="I5178" s="4" t="s">
        <v>49</v>
      </c>
      <c r="J5178" s="4" t="s">
        <v>114</v>
      </c>
      <c r="K5178">
        <v>59880.28</v>
      </c>
      <c r="L5178">
        <v>150927.20000000001</v>
      </c>
      <c r="M5178" s="4" t="s">
        <v>29</v>
      </c>
      <c r="N5178" s="4" t="s">
        <v>20295</v>
      </c>
    </row>
    <row r="5179" spans="1:14" x14ac:dyDescent="0.35">
      <c r="A5179" s="4" t="s">
        <v>5460</v>
      </c>
      <c r="B5179" s="5">
        <v>45233</v>
      </c>
      <c r="C5179" s="4" t="s">
        <v>357</v>
      </c>
      <c r="D5179" s="4" t="s">
        <v>16</v>
      </c>
      <c r="E5179" s="4" t="s">
        <v>52</v>
      </c>
      <c r="F5179" s="4" t="s">
        <v>168</v>
      </c>
      <c r="G5179">
        <v>1676.3</v>
      </c>
      <c r="H5179" s="4" t="s">
        <v>86</v>
      </c>
      <c r="I5179" s="4" t="s">
        <v>49</v>
      </c>
      <c r="J5179" s="4" t="s">
        <v>28</v>
      </c>
      <c r="K5179">
        <v>53596.99</v>
      </c>
      <c r="L5179">
        <v>62602.31</v>
      </c>
      <c r="M5179" s="4" t="s">
        <v>75</v>
      </c>
      <c r="N5179" s="4" t="s">
        <v>20301</v>
      </c>
    </row>
    <row r="5180" spans="1:14" x14ac:dyDescent="0.35">
      <c r="A5180" s="4" t="s">
        <v>5461</v>
      </c>
      <c r="B5180" s="5">
        <v>45085</v>
      </c>
      <c r="C5180" s="4" t="s">
        <v>165</v>
      </c>
      <c r="D5180" s="4" t="s">
        <v>62</v>
      </c>
      <c r="E5180" s="4" t="s">
        <v>78</v>
      </c>
      <c r="F5180" s="4" t="s">
        <v>64</v>
      </c>
      <c r="G5180">
        <v>45049.279999999999</v>
      </c>
      <c r="H5180" s="4" t="s">
        <v>48</v>
      </c>
      <c r="I5180" s="4" t="s">
        <v>54</v>
      </c>
      <c r="J5180" s="4" t="s">
        <v>28</v>
      </c>
      <c r="K5180">
        <v>57709.41</v>
      </c>
      <c r="L5180">
        <v>117844.16</v>
      </c>
      <c r="M5180" s="4" t="s">
        <v>22</v>
      </c>
      <c r="N5180" s="4" t="s">
        <v>20294</v>
      </c>
    </row>
    <row r="5181" spans="1:14" x14ac:dyDescent="0.35">
      <c r="A5181" s="4" t="s">
        <v>5462</v>
      </c>
      <c r="B5181" s="5">
        <v>45175</v>
      </c>
      <c r="C5181" s="4" t="s">
        <v>902</v>
      </c>
      <c r="D5181" s="4" t="s">
        <v>16</v>
      </c>
      <c r="E5181" s="4" t="s">
        <v>128</v>
      </c>
      <c r="F5181" s="4" t="s">
        <v>168</v>
      </c>
      <c r="G5181">
        <v>9998.68</v>
      </c>
      <c r="H5181" s="4" t="s">
        <v>95</v>
      </c>
      <c r="I5181" s="4" t="s">
        <v>20</v>
      </c>
      <c r="J5181" s="4" t="s">
        <v>35</v>
      </c>
      <c r="K5181">
        <v>39732.47</v>
      </c>
      <c r="L5181">
        <v>39020.07</v>
      </c>
      <c r="M5181" s="4" t="s">
        <v>59</v>
      </c>
      <c r="N5181" s="4" t="s">
        <v>20298</v>
      </c>
    </row>
    <row r="5182" spans="1:14" x14ac:dyDescent="0.35">
      <c r="A5182" s="4" t="s">
        <v>5463</v>
      </c>
      <c r="B5182" s="5">
        <v>45076</v>
      </c>
      <c r="C5182" s="4" t="s">
        <v>459</v>
      </c>
      <c r="D5182" s="4" t="s">
        <v>16</v>
      </c>
      <c r="E5182" s="4" t="s">
        <v>32</v>
      </c>
      <c r="F5182" s="4" t="s">
        <v>18</v>
      </c>
      <c r="G5182">
        <v>6849.17</v>
      </c>
      <c r="H5182" s="4" t="s">
        <v>48</v>
      </c>
      <c r="I5182" s="4" t="s">
        <v>18</v>
      </c>
      <c r="J5182" s="4" t="s">
        <v>28</v>
      </c>
      <c r="K5182">
        <v>52464.79</v>
      </c>
      <c r="L5182">
        <v>260895.75</v>
      </c>
      <c r="M5182" s="4" t="s">
        <v>102</v>
      </c>
      <c r="N5182" s="4" t="s">
        <v>102</v>
      </c>
    </row>
    <row r="5183" spans="1:14" x14ac:dyDescent="0.35">
      <c r="A5183" s="4" t="s">
        <v>5464</v>
      </c>
      <c r="B5183" s="5">
        <v>44987</v>
      </c>
      <c r="C5183" s="4" t="s">
        <v>567</v>
      </c>
      <c r="D5183" s="4" t="s">
        <v>16</v>
      </c>
      <c r="E5183" s="4" t="s">
        <v>52</v>
      </c>
      <c r="F5183" s="4" t="s">
        <v>47</v>
      </c>
      <c r="G5183">
        <v>13079.3</v>
      </c>
      <c r="H5183" s="4" t="s">
        <v>95</v>
      </c>
      <c r="I5183" s="4" t="s">
        <v>54</v>
      </c>
      <c r="J5183" s="4" t="s">
        <v>42</v>
      </c>
      <c r="K5183">
        <v>61747.07</v>
      </c>
      <c r="L5183">
        <v>163686.10999999999</v>
      </c>
      <c r="M5183" s="4" t="s">
        <v>29</v>
      </c>
      <c r="N5183" s="4" t="s">
        <v>20295</v>
      </c>
    </row>
    <row r="5184" spans="1:14" x14ac:dyDescent="0.35">
      <c r="A5184" s="4" t="s">
        <v>5465</v>
      </c>
      <c r="B5184" s="5">
        <v>45026</v>
      </c>
      <c r="C5184" s="4" t="s">
        <v>378</v>
      </c>
      <c r="D5184" s="4" t="s">
        <v>16</v>
      </c>
      <c r="E5184" s="4" t="s">
        <v>128</v>
      </c>
      <c r="F5184" s="4" t="s">
        <v>41</v>
      </c>
      <c r="G5184">
        <v>4733.88</v>
      </c>
      <c r="H5184" s="4" t="s">
        <v>86</v>
      </c>
      <c r="I5184" s="4" t="s">
        <v>49</v>
      </c>
      <c r="J5184" s="4" t="s">
        <v>120</v>
      </c>
      <c r="K5184">
        <v>65125.120000000003</v>
      </c>
      <c r="L5184">
        <v>443846.86</v>
      </c>
      <c r="M5184" s="4" t="s">
        <v>65</v>
      </c>
      <c r="N5184" s="4" t="s">
        <v>20299</v>
      </c>
    </row>
    <row r="5185" spans="1:14" x14ac:dyDescent="0.35">
      <c r="A5185" s="4" t="s">
        <v>5466</v>
      </c>
      <c r="B5185" s="5">
        <v>45024</v>
      </c>
      <c r="C5185" s="4" t="s">
        <v>348</v>
      </c>
      <c r="D5185" s="4" t="s">
        <v>16</v>
      </c>
      <c r="E5185" s="4" t="s">
        <v>32</v>
      </c>
      <c r="F5185" s="4" t="s">
        <v>41</v>
      </c>
      <c r="G5185">
        <v>8545.9500000000007</v>
      </c>
      <c r="H5185" s="4" t="s">
        <v>86</v>
      </c>
      <c r="I5185" s="4" t="s">
        <v>20</v>
      </c>
      <c r="J5185" s="4" t="s">
        <v>120</v>
      </c>
      <c r="K5185">
        <v>30384.04</v>
      </c>
      <c r="L5185">
        <v>23777</v>
      </c>
      <c r="M5185" s="4" t="s">
        <v>65</v>
      </c>
      <c r="N5185" s="4" t="s">
        <v>20299</v>
      </c>
    </row>
    <row r="5186" spans="1:14" x14ac:dyDescent="0.35">
      <c r="A5186" s="4" t="s">
        <v>5467</v>
      </c>
      <c r="B5186" s="5">
        <v>44983</v>
      </c>
      <c r="C5186" s="4" t="s">
        <v>579</v>
      </c>
      <c r="D5186" s="4" t="s">
        <v>39</v>
      </c>
      <c r="E5186" s="4" t="s">
        <v>334</v>
      </c>
      <c r="F5186" s="4" t="s">
        <v>47</v>
      </c>
      <c r="G5186">
        <v>23346.9</v>
      </c>
      <c r="H5186" s="4" t="s">
        <v>48</v>
      </c>
      <c r="I5186" s="4" t="s">
        <v>54</v>
      </c>
      <c r="J5186" s="4" t="s">
        <v>42</v>
      </c>
      <c r="K5186">
        <v>60462.02</v>
      </c>
      <c r="L5186">
        <v>219020.31</v>
      </c>
      <c r="M5186" s="4" t="s">
        <v>71</v>
      </c>
      <c r="N5186" s="4" t="s">
        <v>20300</v>
      </c>
    </row>
    <row r="5187" spans="1:14" x14ac:dyDescent="0.35">
      <c r="A5187" s="4" t="s">
        <v>5468</v>
      </c>
      <c r="B5187" s="5">
        <v>45239</v>
      </c>
      <c r="C5187" s="4" t="s">
        <v>51</v>
      </c>
      <c r="D5187" s="4" t="s">
        <v>16</v>
      </c>
      <c r="E5187" s="4" t="s">
        <v>70</v>
      </c>
      <c r="F5187" s="4" t="s">
        <v>33</v>
      </c>
      <c r="G5187">
        <v>396.72</v>
      </c>
      <c r="H5187" s="4" t="s">
        <v>19</v>
      </c>
      <c r="I5187" s="4" t="s">
        <v>54</v>
      </c>
      <c r="J5187" s="4" t="s">
        <v>55</v>
      </c>
      <c r="K5187">
        <v>69128.990000000005</v>
      </c>
      <c r="L5187">
        <v>318133.96000000002</v>
      </c>
      <c r="M5187" s="4" t="s">
        <v>75</v>
      </c>
      <c r="N5187" s="4" t="s">
        <v>20301</v>
      </c>
    </row>
    <row r="5188" spans="1:14" x14ac:dyDescent="0.35">
      <c r="A5188" s="4" t="s">
        <v>5469</v>
      </c>
      <c r="B5188" s="5">
        <v>45225</v>
      </c>
      <c r="C5188" s="4" t="s">
        <v>498</v>
      </c>
      <c r="D5188" s="4" t="s">
        <v>62</v>
      </c>
      <c r="E5188" s="4" t="s">
        <v>63</v>
      </c>
      <c r="F5188" s="4" t="s">
        <v>64</v>
      </c>
      <c r="G5188">
        <v>25965.42</v>
      </c>
      <c r="H5188" s="4" t="s">
        <v>48</v>
      </c>
      <c r="I5188" s="4" t="s">
        <v>34</v>
      </c>
      <c r="J5188" s="4" t="s">
        <v>114</v>
      </c>
      <c r="K5188">
        <v>37887.410000000003</v>
      </c>
      <c r="L5188">
        <v>112153.61</v>
      </c>
      <c r="M5188" s="4" t="s">
        <v>83</v>
      </c>
      <c r="N5188" s="4" t="s">
        <v>20302</v>
      </c>
    </row>
    <row r="5189" spans="1:14" x14ac:dyDescent="0.35">
      <c r="A5189" s="4" t="s">
        <v>5470</v>
      </c>
      <c r="B5189" s="5">
        <v>45248</v>
      </c>
      <c r="C5189" s="4" t="s">
        <v>188</v>
      </c>
      <c r="D5189" s="4" t="s">
        <v>62</v>
      </c>
      <c r="E5189" s="4" t="s">
        <v>82</v>
      </c>
      <c r="F5189" s="4" t="s">
        <v>64</v>
      </c>
      <c r="G5189">
        <v>22834.77</v>
      </c>
      <c r="H5189" s="4" t="s">
        <v>48</v>
      </c>
      <c r="I5189" s="4" t="s">
        <v>49</v>
      </c>
      <c r="J5189" s="4" t="s">
        <v>35</v>
      </c>
      <c r="K5189">
        <v>60075.74</v>
      </c>
      <c r="L5189">
        <v>147873.79</v>
      </c>
      <c r="M5189" s="4" t="s">
        <v>75</v>
      </c>
      <c r="N5189" s="4" t="s">
        <v>20301</v>
      </c>
    </row>
    <row r="5190" spans="1:14" x14ac:dyDescent="0.35">
      <c r="A5190" s="4" t="s">
        <v>5471</v>
      </c>
      <c r="B5190" s="5">
        <v>45098</v>
      </c>
      <c r="C5190" s="4" t="s">
        <v>176</v>
      </c>
      <c r="D5190" s="4" t="s">
        <v>16</v>
      </c>
      <c r="E5190" s="4" t="s">
        <v>32</v>
      </c>
      <c r="F5190" s="4" t="s">
        <v>18</v>
      </c>
      <c r="G5190">
        <v>13110.18</v>
      </c>
      <c r="H5190" s="4" t="s">
        <v>27</v>
      </c>
      <c r="I5190" s="4" t="s">
        <v>49</v>
      </c>
      <c r="J5190" s="4" t="s">
        <v>120</v>
      </c>
      <c r="K5190">
        <v>66590.210000000006</v>
      </c>
      <c r="L5190">
        <v>190510.01</v>
      </c>
      <c r="M5190" s="4" t="s">
        <v>22</v>
      </c>
      <c r="N5190" s="4" t="s">
        <v>20294</v>
      </c>
    </row>
    <row r="5191" spans="1:14" x14ac:dyDescent="0.35">
      <c r="A5191" s="4" t="s">
        <v>5472</v>
      </c>
      <c r="B5191" s="5">
        <v>45227</v>
      </c>
      <c r="C5191" s="4" t="s">
        <v>766</v>
      </c>
      <c r="D5191" s="4" t="s">
        <v>16</v>
      </c>
      <c r="E5191" s="4" t="s">
        <v>25</v>
      </c>
      <c r="F5191" s="4" t="s">
        <v>107</v>
      </c>
      <c r="G5191">
        <v>7500.92</v>
      </c>
      <c r="H5191" s="4" t="s">
        <v>48</v>
      </c>
      <c r="I5191" s="4" t="s">
        <v>20</v>
      </c>
      <c r="J5191" s="4" t="s">
        <v>79</v>
      </c>
      <c r="K5191">
        <v>68759.37</v>
      </c>
      <c r="L5191">
        <v>75968.91</v>
      </c>
      <c r="M5191" s="4" t="s">
        <v>83</v>
      </c>
      <c r="N5191" s="4" t="s">
        <v>20302</v>
      </c>
    </row>
    <row r="5192" spans="1:14" x14ac:dyDescent="0.35">
      <c r="A5192" s="4" t="s">
        <v>5473</v>
      </c>
      <c r="B5192" s="5">
        <v>45113</v>
      </c>
      <c r="C5192" s="4" t="s">
        <v>57</v>
      </c>
      <c r="D5192" s="4" t="s">
        <v>16</v>
      </c>
      <c r="E5192" s="4" t="s">
        <v>128</v>
      </c>
      <c r="F5192" s="4" t="s">
        <v>18</v>
      </c>
      <c r="G5192">
        <v>11694.8</v>
      </c>
      <c r="H5192" s="4" t="s">
        <v>86</v>
      </c>
      <c r="I5192" s="4" t="s">
        <v>34</v>
      </c>
      <c r="J5192" s="4" t="s">
        <v>114</v>
      </c>
      <c r="K5192">
        <v>36012.089999999997</v>
      </c>
      <c r="L5192">
        <v>147080.94</v>
      </c>
      <c r="M5192" s="4" t="s">
        <v>36</v>
      </c>
      <c r="N5192" s="4" t="s">
        <v>20296</v>
      </c>
    </row>
    <row r="5193" spans="1:14" x14ac:dyDescent="0.35">
      <c r="A5193" s="4" t="s">
        <v>5474</v>
      </c>
      <c r="B5193" s="5">
        <v>45257</v>
      </c>
      <c r="C5193" s="4" t="s">
        <v>511</v>
      </c>
      <c r="D5193" s="4" t="s">
        <v>16</v>
      </c>
      <c r="E5193" s="4" t="s">
        <v>46</v>
      </c>
      <c r="F5193" s="4" t="s">
        <v>129</v>
      </c>
      <c r="G5193">
        <v>10649.32</v>
      </c>
      <c r="H5193" s="4" t="s">
        <v>48</v>
      </c>
      <c r="I5193" s="4" t="s">
        <v>34</v>
      </c>
      <c r="J5193" s="4" t="s">
        <v>114</v>
      </c>
      <c r="K5193">
        <v>54003.05</v>
      </c>
      <c r="L5193">
        <v>85616.59</v>
      </c>
      <c r="M5193" s="4" t="s">
        <v>75</v>
      </c>
      <c r="N5193" s="4" t="s">
        <v>20301</v>
      </c>
    </row>
    <row r="5194" spans="1:14" x14ac:dyDescent="0.35">
      <c r="A5194" s="4" t="s">
        <v>5475</v>
      </c>
      <c r="B5194" s="5">
        <v>45066</v>
      </c>
      <c r="C5194" s="4" t="s">
        <v>480</v>
      </c>
      <c r="D5194" s="4" t="s">
        <v>16</v>
      </c>
      <c r="E5194" s="4" t="s">
        <v>128</v>
      </c>
      <c r="F5194" s="4" t="s">
        <v>168</v>
      </c>
      <c r="G5194">
        <v>7192.18</v>
      </c>
      <c r="H5194" s="4" t="s">
        <v>27</v>
      </c>
      <c r="I5194" s="4" t="s">
        <v>49</v>
      </c>
      <c r="J5194" s="4" t="s">
        <v>120</v>
      </c>
      <c r="K5194">
        <v>35894.559999999998</v>
      </c>
      <c r="L5194">
        <v>245401.11</v>
      </c>
      <c r="M5194" s="4" t="s">
        <v>102</v>
      </c>
      <c r="N5194" s="4" t="s">
        <v>102</v>
      </c>
    </row>
    <row r="5195" spans="1:14" x14ac:dyDescent="0.35">
      <c r="A5195" s="4" t="s">
        <v>5476</v>
      </c>
      <c r="B5195" s="5">
        <v>44944</v>
      </c>
      <c r="C5195" s="4" t="s">
        <v>516</v>
      </c>
      <c r="D5195" s="4" t="s">
        <v>16</v>
      </c>
      <c r="E5195" s="4" t="s">
        <v>52</v>
      </c>
      <c r="F5195" s="4" t="s">
        <v>41</v>
      </c>
      <c r="G5195">
        <v>9781.24</v>
      </c>
      <c r="H5195" s="4" t="s">
        <v>95</v>
      </c>
      <c r="I5195" s="4" t="s">
        <v>18</v>
      </c>
      <c r="J5195" s="4" t="s">
        <v>98</v>
      </c>
      <c r="K5195">
        <v>42350.85</v>
      </c>
      <c r="L5195">
        <v>158276.6</v>
      </c>
      <c r="M5195" s="4" t="s">
        <v>43</v>
      </c>
      <c r="N5195" s="4" t="s">
        <v>20297</v>
      </c>
    </row>
    <row r="5196" spans="1:14" x14ac:dyDescent="0.35">
      <c r="A5196" s="4" t="s">
        <v>5477</v>
      </c>
      <c r="B5196" s="5">
        <v>45016</v>
      </c>
      <c r="C5196" s="4" t="s">
        <v>260</v>
      </c>
      <c r="D5196" s="4" t="s">
        <v>16</v>
      </c>
      <c r="E5196" s="4" t="s">
        <v>70</v>
      </c>
      <c r="F5196" s="4" t="s">
        <v>152</v>
      </c>
      <c r="G5196">
        <v>12058.39</v>
      </c>
      <c r="H5196" s="4" t="s">
        <v>48</v>
      </c>
      <c r="I5196" s="4" t="s">
        <v>34</v>
      </c>
      <c r="J5196" s="4" t="s">
        <v>98</v>
      </c>
      <c r="K5196">
        <v>33413.879999999997</v>
      </c>
      <c r="L5196">
        <v>60379.24</v>
      </c>
      <c r="M5196" s="4" t="s">
        <v>29</v>
      </c>
      <c r="N5196" s="4" t="s">
        <v>20295</v>
      </c>
    </row>
    <row r="5197" spans="1:14" x14ac:dyDescent="0.35">
      <c r="A5197" s="4" t="s">
        <v>5478</v>
      </c>
      <c r="B5197" s="5">
        <v>45203</v>
      </c>
      <c r="C5197" s="4" t="s">
        <v>232</v>
      </c>
      <c r="D5197" s="4" t="s">
        <v>62</v>
      </c>
      <c r="E5197" s="4" t="s">
        <v>63</v>
      </c>
      <c r="F5197" s="4" t="s">
        <v>64</v>
      </c>
      <c r="G5197">
        <v>43716.66</v>
      </c>
      <c r="H5197" s="4" t="s">
        <v>27</v>
      </c>
      <c r="I5197" s="4" t="s">
        <v>34</v>
      </c>
      <c r="J5197" s="4" t="s">
        <v>139</v>
      </c>
      <c r="K5197">
        <v>54668.66</v>
      </c>
      <c r="L5197">
        <v>119236.82</v>
      </c>
      <c r="M5197" s="4" t="s">
        <v>83</v>
      </c>
      <c r="N5197" s="4" t="s">
        <v>20302</v>
      </c>
    </row>
    <row r="5198" spans="1:14" x14ac:dyDescent="0.35">
      <c r="A5198" s="4" t="s">
        <v>5479</v>
      </c>
      <c r="B5198" s="5">
        <v>45109</v>
      </c>
      <c r="C5198" s="4" t="s">
        <v>81</v>
      </c>
      <c r="D5198" s="4" t="s">
        <v>39</v>
      </c>
      <c r="E5198" s="4" t="s">
        <v>293</v>
      </c>
      <c r="F5198" s="4" t="s">
        <v>26</v>
      </c>
      <c r="G5198">
        <v>29752.14</v>
      </c>
      <c r="H5198" s="4" t="s">
        <v>86</v>
      </c>
      <c r="I5198" s="4" t="s">
        <v>18</v>
      </c>
      <c r="J5198" s="4" t="s">
        <v>139</v>
      </c>
      <c r="K5198">
        <v>39453.24</v>
      </c>
      <c r="L5198">
        <v>51047.86</v>
      </c>
      <c r="M5198" s="4" t="s">
        <v>36</v>
      </c>
      <c r="N5198" s="4" t="s">
        <v>20296</v>
      </c>
    </row>
    <row r="5199" spans="1:14" x14ac:dyDescent="0.35">
      <c r="A5199" s="4" t="s">
        <v>5480</v>
      </c>
      <c r="B5199" s="5">
        <v>44950</v>
      </c>
      <c r="C5199" s="4" t="s">
        <v>1021</v>
      </c>
      <c r="D5199" s="4" t="s">
        <v>16</v>
      </c>
      <c r="E5199" s="4" t="s">
        <v>17</v>
      </c>
      <c r="F5199" s="4" t="s">
        <v>33</v>
      </c>
      <c r="G5199">
        <v>8197.2999999999993</v>
      </c>
      <c r="H5199" s="4" t="s">
        <v>48</v>
      </c>
      <c r="I5199" s="4" t="s">
        <v>18</v>
      </c>
      <c r="J5199" s="4" t="s">
        <v>120</v>
      </c>
      <c r="K5199">
        <v>52297.96</v>
      </c>
      <c r="L5199">
        <v>74768.42</v>
      </c>
      <c r="M5199" s="4" t="s">
        <v>43</v>
      </c>
      <c r="N5199" s="4" t="s">
        <v>20297</v>
      </c>
    </row>
    <row r="5200" spans="1:14" x14ac:dyDescent="0.35">
      <c r="A5200" s="4" t="s">
        <v>5481</v>
      </c>
      <c r="B5200" s="5">
        <v>45018</v>
      </c>
      <c r="C5200" s="4" t="s">
        <v>432</v>
      </c>
      <c r="D5200" s="4" t="s">
        <v>16</v>
      </c>
      <c r="E5200" s="4" t="s">
        <v>70</v>
      </c>
      <c r="F5200" s="4" t="s">
        <v>47</v>
      </c>
      <c r="G5200">
        <v>13880.16</v>
      </c>
      <c r="H5200" s="4" t="s">
        <v>48</v>
      </c>
      <c r="I5200" s="4" t="s">
        <v>34</v>
      </c>
      <c r="J5200" s="4" t="s">
        <v>21</v>
      </c>
      <c r="K5200">
        <v>62737.64</v>
      </c>
      <c r="L5200">
        <v>336603.82</v>
      </c>
      <c r="M5200" s="4" t="s">
        <v>65</v>
      </c>
      <c r="N5200" s="4" t="s">
        <v>20299</v>
      </c>
    </row>
    <row r="5201" spans="1:14" x14ac:dyDescent="0.35">
      <c r="A5201" s="4" t="s">
        <v>5482</v>
      </c>
      <c r="B5201" s="5">
        <v>44943</v>
      </c>
      <c r="C5201" s="4" t="s">
        <v>205</v>
      </c>
      <c r="D5201" s="4" t="s">
        <v>16</v>
      </c>
      <c r="E5201" s="4" t="s">
        <v>150</v>
      </c>
      <c r="F5201" s="4" t="s">
        <v>41</v>
      </c>
      <c r="G5201">
        <v>12509.33</v>
      </c>
      <c r="H5201" s="4" t="s">
        <v>86</v>
      </c>
      <c r="I5201" s="4" t="s">
        <v>54</v>
      </c>
      <c r="J5201" s="4" t="s">
        <v>28</v>
      </c>
      <c r="K5201">
        <v>55444.480000000003</v>
      </c>
      <c r="L5201">
        <v>243318.64</v>
      </c>
      <c r="M5201" s="4" t="s">
        <v>43</v>
      </c>
      <c r="N5201" s="4" t="s">
        <v>20297</v>
      </c>
    </row>
    <row r="5202" spans="1:14" x14ac:dyDescent="0.35">
      <c r="A5202" s="4" t="s">
        <v>5483</v>
      </c>
      <c r="B5202" s="5">
        <v>45273</v>
      </c>
      <c r="C5202" s="4" t="s">
        <v>182</v>
      </c>
      <c r="D5202" s="4" t="s">
        <v>16</v>
      </c>
      <c r="E5202" s="4" t="s">
        <v>52</v>
      </c>
      <c r="F5202" s="4" t="s">
        <v>47</v>
      </c>
      <c r="G5202">
        <v>13351.78</v>
      </c>
      <c r="H5202" s="4" t="s">
        <v>86</v>
      </c>
      <c r="I5202" s="4" t="s">
        <v>49</v>
      </c>
      <c r="J5202" s="4" t="s">
        <v>42</v>
      </c>
      <c r="K5202">
        <v>54995.79</v>
      </c>
      <c r="L5202">
        <v>58521.67</v>
      </c>
      <c r="M5202" s="4" t="s">
        <v>87</v>
      </c>
      <c r="N5202" s="4" t="s">
        <v>20303</v>
      </c>
    </row>
    <row r="5203" spans="1:14" x14ac:dyDescent="0.35">
      <c r="A5203" s="4" t="s">
        <v>5484</v>
      </c>
      <c r="B5203" s="5">
        <v>45055</v>
      </c>
      <c r="C5203" s="4" t="s">
        <v>1185</v>
      </c>
      <c r="D5203" s="4" t="s">
        <v>39</v>
      </c>
      <c r="E5203" s="4" t="s">
        <v>210</v>
      </c>
      <c r="F5203" s="4" t="s">
        <v>18</v>
      </c>
      <c r="G5203">
        <v>16075.41</v>
      </c>
      <c r="H5203" s="4" t="s">
        <v>86</v>
      </c>
      <c r="I5203" s="4" t="s">
        <v>18</v>
      </c>
      <c r="J5203" s="4" t="s">
        <v>21</v>
      </c>
      <c r="K5203">
        <v>36188.89</v>
      </c>
      <c r="L5203">
        <v>140894.9</v>
      </c>
      <c r="M5203" s="4" t="s">
        <v>102</v>
      </c>
      <c r="N5203" s="4" t="s">
        <v>102</v>
      </c>
    </row>
    <row r="5204" spans="1:14" x14ac:dyDescent="0.35">
      <c r="A5204" s="4" t="s">
        <v>5485</v>
      </c>
      <c r="B5204" s="5">
        <v>45155</v>
      </c>
      <c r="C5204" s="4" t="s">
        <v>138</v>
      </c>
      <c r="D5204" s="4" t="s">
        <v>16</v>
      </c>
      <c r="E5204" s="4" t="s">
        <v>46</v>
      </c>
      <c r="F5204" s="4" t="s">
        <v>26</v>
      </c>
      <c r="G5204">
        <v>11859.53</v>
      </c>
      <c r="H5204" s="4" t="s">
        <v>48</v>
      </c>
      <c r="I5204" s="4" t="s">
        <v>54</v>
      </c>
      <c r="J5204" s="4" t="s">
        <v>42</v>
      </c>
      <c r="K5204">
        <v>42214.28</v>
      </c>
      <c r="L5204">
        <v>86173.02</v>
      </c>
      <c r="M5204" s="4" t="s">
        <v>134</v>
      </c>
      <c r="N5204" s="4" t="s">
        <v>20304</v>
      </c>
    </row>
    <row r="5205" spans="1:14" x14ac:dyDescent="0.35">
      <c r="A5205" s="4" t="s">
        <v>5486</v>
      </c>
      <c r="B5205" s="5">
        <v>44967</v>
      </c>
      <c r="C5205" s="4" t="s">
        <v>216</v>
      </c>
      <c r="D5205" s="4" t="s">
        <v>62</v>
      </c>
      <c r="E5205" s="4" t="s">
        <v>101</v>
      </c>
      <c r="F5205" s="4" t="s">
        <v>64</v>
      </c>
      <c r="G5205">
        <v>97562.61</v>
      </c>
      <c r="H5205" s="4" t="s">
        <v>48</v>
      </c>
      <c r="I5205" s="4" t="s">
        <v>18</v>
      </c>
      <c r="J5205" s="4" t="s">
        <v>114</v>
      </c>
      <c r="K5205">
        <v>53921.48</v>
      </c>
      <c r="L5205">
        <v>164967.76</v>
      </c>
      <c r="M5205" s="4" t="s">
        <v>71</v>
      </c>
      <c r="N5205" s="4" t="s">
        <v>20300</v>
      </c>
    </row>
    <row r="5206" spans="1:14" x14ac:dyDescent="0.35">
      <c r="A5206" s="4" t="s">
        <v>5487</v>
      </c>
      <c r="B5206" s="5">
        <v>45005</v>
      </c>
      <c r="C5206" s="4" t="s">
        <v>437</v>
      </c>
      <c r="D5206" s="4" t="s">
        <v>16</v>
      </c>
      <c r="E5206" s="4" t="s">
        <v>17</v>
      </c>
      <c r="F5206" s="4" t="s">
        <v>53</v>
      </c>
      <c r="G5206">
        <v>1970.94</v>
      </c>
      <c r="H5206" s="4" t="s">
        <v>27</v>
      </c>
      <c r="I5206" s="4" t="s">
        <v>20</v>
      </c>
      <c r="J5206" s="4" t="s">
        <v>42</v>
      </c>
      <c r="K5206">
        <v>49267.23</v>
      </c>
      <c r="L5206">
        <v>346563.13</v>
      </c>
      <c r="M5206" s="4" t="s">
        <v>29</v>
      </c>
      <c r="N5206" s="4" t="s">
        <v>20295</v>
      </c>
    </row>
    <row r="5207" spans="1:14" x14ac:dyDescent="0.35">
      <c r="A5207" s="4" t="s">
        <v>5488</v>
      </c>
      <c r="B5207" s="5">
        <v>45227</v>
      </c>
      <c r="C5207" s="4" t="s">
        <v>425</v>
      </c>
      <c r="D5207" s="4" t="s">
        <v>16</v>
      </c>
      <c r="E5207" s="4" t="s">
        <v>32</v>
      </c>
      <c r="F5207" s="4" t="s">
        <v>18</v>
      </c>
      <c r="G5207">
        <v>9735.82</v>
      </c>
      <c r="H5207" s="4" t="s">
        <v>95</v>
      </c>
      <c r="I5207" s="4" t="s">
        <v>18</v>
      </c>
      <c r="J5207" s="4" t="s">
        <v>98</v>
      </c>
      <c r="K5207">
        <v>61637.34</v>
      </c>
      <c r="L5207">
        <v>214320.19</v>
      </c>
      <c r="M5207" s="4" t="s">
        <v>83</v>
      </c>
      <c r="N5207" s="4" t="s">
        <v>20302</v>
      </c>
    </row>
    <row r="5208" spans="1:14" x14ac:dyDescent="0.35">
      <c r="A5208" s="4" t="s">
        <v>5489</v>
      </c>
      <c r="B5208" s="5">
        <v>44971</v>
      </c>
      <c r="C5208" s="4" t="s">
        <v>285</v>
      </c>
      <c r="D5208" s="4" t="s">
        <v>16</v>
      </c>
      <c r="E5208" s="4" t="s">
        <v>150</v>
      </c>
      <c r="F5208" s="4" t="s">
        <v>47</v>
      </c>
      <c r="G5208">
        <v>3378.09</v>
      </c>
      <c r="H5208" s="4" t="s">
        <v>48</v>
      </c>
      <c r="I5208" s="4" t="s">
        <v>18</v>
      </c>
      <c r="J5208" s="4" t="s">
        <v>55</v>
      </c>
      <c r="K5208">
        <v>61644.44</v>
      </c>
      <c r="L5208">
        <v>52054.879999999997</v>
      </c>
      <c r="M5208" s="4" t="s">
        <v>71</v>
      </c>
      <c r="N5208" s="4" t="s">
        <v>20300</v>
      </c>
    </row>
    <row r="5209" spans="1:14" x14ac:dyDescent="0.35">
      <c r="A5209" s="4" t="s">
        <v>5490</v>
      </c>
      <c r="B5209" s="5">
        <v>44999</v>
      </c>
      <c r="C5209" s="4" t="s">
        <v>553</v>
      </c>
      <c r="D5209" s="4" t="s">
        <v>16</v>
      </c>
      <c r="E5209" s="4" t="s">
        <v>150</v>
      </c>
      <c r="F5209" s="4" t="s">
        <v>107</v>
      </c>
      <c r="G5209">
        <v>3274.63</v>
      </c>
      <c r="H5209" s="4" t="s">
        <v>86</v>
      </c>
      <c r="I5209" s="4" t="s">
        <v>49</v>
      </c>
      <c r="J5209" s="4" t="s">
        <v>139</v>
      </c>
      <c r="K5209">
        <v>53577.29</v>
      </c>
      <c r="L5209">
        <v>171465.92</v>
      </c>
      <c r="M5209" s="4" t="s">
        <v>29</v>
      </c>
      <c r="N5209" s="4" t="s">
        <v>20295</v>
      </c>
    </row>
    <row r="5210" spans="1:14" x14ac:dyDescent="0.35">
      <c r="A5210" s="4" t="s">
        <v>5491</v>
      </c>
      <c r="B5210" s="5">
        <v>45010</v>
      </c>
      <c r="C5210" s="4" t="s">
        <v>1126</v>
      </c>
      <c r="D5210" s="4" t="s">
        <v>16</v>
      </c>
      <c r="E5210" s="4" t="s">
        <v>128</v>
      </c>
      <c r="F5210" s="4" t="s">
        <v>129</v>
      </c>
      <c r="G5210">
        <v>8027.72</v>
      </c>
      <c r="H5210" s="4" t="s">
        <v>95</v>
      </c>
      <c r="I5210" s="4" t="s">
        <v>20</v>
      </c>
      <c r="J5210" s="4" t="s">
        <v>55</v>
      </c>
      <c r="K5210">
        <v>53683.03</v>
      </c>
      <c r="L5210">
        <v>37925.279999999999</v>
      </c>
      <c r="M5210" s="4" t="s">
        <v>29</v>
      </c>
      <c r="N5210" s="4" t="s">
        <v>20295</v>
      </c>
    </row>
    <row r="5211" spans="1:14" x14ac:dyDescent="0.35">
      <c r="A5211" s="4" t="s">
        <v>5492</v>
      </c>
      <c r="B5211" s="5">
        <v>45290</v>
      </c>
      <c r="C5211" s="4" t="s">
        <v>216</v>
      </c>
      <c r="D5211" s="4" t="s">
        <v>39</v>
      </c>
      <c r="E5211" s="4" t="s">
        <v>210</v>
      </c>
      <c r="F5211" s="4" t="s">
        <v>152</v>
      </c>
      <c r="G5211">
        <v>12184.61</v>
      </c>
      <c r="H5211" s="4" t="s">
        <v>48</v>
      </c>
      <c r="I5211" s="4" t="s">
        <v>49</v>
      </c>
      <c r="J5211" s="4" t="s">
        <v>79</v>
      </c>
      <c r="K5211">
        <v>34490.42</v>
      </c>
      <c r="L5211">
        <v>380397.4</v>
      </c>
      <c r="M5211" s="4" t="s">
        <v>87</v>
      </c>
      <c r="N5211" s="4" t="s">
        <v>20303</v>
      </c>
    </row>
    <row r="5212" spans="1:14" x14ac:dyDescent="0.35">
      <c r="A5212" s="4" t="s">
        <v>5493</v>
      </c>
      <c r="B5212" s="5">
        <v>45164</v>
      </c>
      <c r="C5212" s="4" t="s">
        <v>538</v>
      </c>
      <c r="D5212" s="4" t="s">
        <v>39</v>
      </c>
      <c r="E5212" s="4" t="s">
        <v>293</v>
      </c>
      <c r="F5212" s="4" t="s">
        <v>85</v>
      </c>
      <c r="G5212">
        <v>6227.67</v>
      </c>
      <c r="H5212" s="4" t="s">
        <v>86</v>
      </c>
      <c r="I5212" s="4" t="s">
        <v>20</v>
      </c>
      <c r="J5212" s="4" t="s">
        <v>139</v>
      </c>
      <c r="K5212">
        <v>44022.17</v>
      </c>
      <c r="L5212">
        <v>97585.14</v>
      </c>
      <c r="M5212" s="4" t="s">
        <v>134</v>
      </c>
      <c r="N5212" s="4" t="s">
        <v>20304</v>
      </c>
    </row>
    <row r="5213" spans="1:14" x14ac:dyDescent="0.35">
      <c r="A5213" s="4" t="s">
        <v>5494</v>
      </c>
      <c r="B5213" s="5">
        <v>45070</v>
      </c>
      <c r="C5213" s="4" t="s">
        <v>244</v>
      </c>
      <c r="D5213" s="4" t="s">
        <v>16</v>
      </c>
      <c r="E5213" s="4" t="s">
        <v>58</v>
      </c>
      <c r="F5213" s="4" t="s">
        <v>26</v>
      </c>
      <c r="G5213">
        <v>10268.209999999999</v>
      </c>
      <c r="H5213" s="4" t="s">
        <v>48</v>
      </c>
      <c r="I5213" s="4" t="s">
        <v>54</v>
      </c>
      <c r="J5213" s="4" t="s">
        <v>139</v>
      </c>
      <c r="K5213">
        <v>67931.039999999994</v>
      </c>
      <c r="L5213">
        <v>185697.68</v>
      </c>
      <c r="M5213" s="4" t="s">
        <v>102</v>
      </c>
      <c r="N5213" s="4" t="s">
        <v>102</v>
      </c>
    </row>
    <row r="5214" spans="1:14" x14ac:dyDescent="0.35">
      <c r="A5214" s="4" t="s">
        <v>5495</v>
      </c>
      <c r="B5214" s="5">
        <v>44979</v>
      </c>
      <c r="C5214" s="4" t="s">
        <v>362</v>
      </c>
      <c r="D5214" s="4" t="s">
        <v>16</v>
      </c>
      <c r="E5214" s="4" t="s">
        <v>58</v>
      </c>
      <c r="F5214" s="4" t="s">
        <v>41</v>
      </c>
      <c r="G5214">
        <v>12606.58</v>
      </c>
      <c r="H5214" s="4" t="s">
        <v>86</v>
      </c>
      <c r="I5214" s="4" t="s">
        <v>54</v>
      </c>
      <c r="J5214" s="4" t="s">
        <v>55</v>
      </c>
      <c r="K5214">
        <v>56783.15</v>
      </c>
      <c r="L5214">
        <v>88207.6</v>
      </c>
      <c r="M5214" s="4" t="s">
        <v>71</v>
      </c>
      <c r="N5214" s="4" t="s">
        <v>20300</v>
      </c>
    </row>
    <row r="5215" spans="1:14" x14ac:dyDescent="0.35">
      <c r="A5215" s="4" t="s">
        <v>5496</v>
      </c>
      <c r="B5215" s="5">
        <v>45186</v>
      </c>
      <c r="C5215" s="4" t="s">
        <v>547</v>
      </c>
      <c r="D5215" s="4" t="s">
        <v>62</v>
      </c>
      <c r="E5215" s="4" t="s">
        <v>101</v>
      </c>
      <c r="F5215" s="4" t="s">
        <v>64</v>
      </c>
      <c r="G5215">
        <v>32552.02</v>
      </c>
      <c r="H5215" s="4" t="s">
        <v>48</v>
      </c>
      <c r="I5215" s="4" t="s">
        <v>20</v>
      </c>
      <c r="J5215" s="4" t="s">
        <v>21</v>
      </c>
      <c r="K5215">
        <v>63846.94</v>
      </c>
      <c r="L5215">
        <v>86882.75</v>
      </c>
      <c r="M5215" s="4" t="s">
        <v>59</v>
      </c>
      <c r="N5215" s="4" t="s">
        <v>20298</v>
      </c>
    </row>
    <row r="5216" spans="1:14" x14ac:dyDescent="0.35">
      <c r="A5216" s="4" t="s">
        <v>5497</v>
      </c>
      <c r="B5216" s="5">
        <v>45242</v>
      </c>
      <c r="C5216" s="4" t="s">
        <v>581</v>
      </c>
      <c r="D5216" s="4" t="s">
        <v>62</v>
      </c>
      <c r="E5216" s="4" t="s">
        <v>101</v>
      </c>
      <c r="F5216" s="4" t="s">
        <v>64</v>
      </c>
      <c r="G5216">
        <v>27531.11</v>
      </c>
      <c r="H5216" s="4" t="s">
        <v>19</v>
      </c>
      <c r="I5216" s="4" t="s">
        <v>54</v>
      </c>
      <c r="J5216" s="4" t="s">
        <v>28</v>
      </c>
      <c r="K5216">
        <v>31714.16</v>
      </c>
      <c r="L5216">
        <v>153294.72</v>
      </c>
      <c r="M5216" s="4" t="s">
        <v>75</v>
      </c>
      <c r="N5216" s="4" t="s">
        <v>20301</v>
      </c>
    </row>
    <row r="5217" spans="1:14" x14ac:dyDescent="0.35">
      <c r="A5217" s="4" t="s">
        <v>5498</v>
      </c>
      <c r="B5217" s="5">
        <v>45222</v>
      </c>
      <c r="C5217" s="4" t="s">
        <v>748</v>
      </c>
      <c r="D5217" s="4" t="s">
        <v>16</v>
      </c>
      <c r="E5217" s="4" t="s">
        <v>58</v>
      </c>
      <c r="F5217" s="4" t="s">
        <v>90</v>
      </c>
      <c r="G5217">
        <v>4870.95</v>
      </c>
      <c r="H5217" s="4" t="s">
        <v>95</v>
      </c>
      <c r="I5217" s="4" t="s">
        <v>20</v>
      </c>
      <c r="J5217" s="4" t="s">
        <v>139</v>
      </c>
      <c r="K5217">
        <v>40000.07</v>
      </c>
      <c r="L5217">
        <v>128078.36</v>
      </c>
      <c r="M5217" s="4" t="s">
        <v>83</v>
      </c>
      <c r="N5217" s="4" t="s">
        <v>20302</v>
      </c>
    </row>
    <row r="5218" spans="1:14" x14ac:dyDescent="0.35">
      <c r="A5218" s="4" t="s">
        <v>5499</v>
      </c>
      <c r="B5218" s="5">
        <v>44975</v>
      </c>
      <c r="C5218" s="4" t="s">
        <v>511</v>
      </c>
      <c r="D5218" s="4" t="s">
        <v>16</v>
      </c>
      <c r="E5218" s="4" t="s">
        <v>52</v>
      </c>
      <c r="F5218" s="4" t="s">
        <v>26</v>
      </c>
      <c r="G5218">
        <v>1133.42</v>
      </c>
      <c r="H5218" s="4" t="s">
        <v>95</v>
      </c>
      <c r="I5218" s="4" t="s">
        <v>49</v>
      </c>
      <c r="J5218" s="4" t="s">
        <v>35</v>
      </c>
      <c r="K5218">
        <v>40217.15</v>
      </c>
      <c r="L5218">
        <v>82504.479999999996</v>
      </c>
      <c r="M5218" s="4" t="s">
        <v>71</v>
      </c>
      <c r="N5218" s="4" t="s">
        <v>20300</v>
      </c>
    </row>
    <row r="5219" spans="1:14" x14ac:dyDescent="0.35">
      <c r="A5219" s="4" t="s">
        <v>5500</v>
      </c>
      <c r="B5219" s="5">
        <v>45275</v>
      </c>
      <c r="C5219" s="4" t="s">
        <v>357</v>
      </c>
      <c r="D5219" s="4" t="s">
        <v>39</v>
      </c>
      <c r="E5219" s="4" t="s">
        <v>210</v>
      </c>
      <c r="F5219" s="4" t="s">
        <v>168</v>
      </c>
      <c r="G5219">
        <v>29953.78</v>
      </c>
      <c r="H5219" s="4" t="s">
        <v>27</v>
      </c>
      <c r="I5219" s="4" t="s">
        <v>34</v>
      </c>
      <c r="J5219" s="4" t="s">
        <v>55</v>
      </c>
      <c r="K5219">
        <v>52504.09</v>
      </c>
      <c r="L5219">
        <v>127241.60000000001</v>
      </c>
      <c r="M5219" s="4" t="s">
        <v>87</v>
      </c>
      <c r="N5219" s="4" t="s">
        <v>20303</v>
      </c>
    </row>
    <row r="5220" spans="1:14" x14ac:dyDescent="0.35">
      <c r="A5220" s="4" t="s">
        <v>5501</v>
      </c>
      <c r="B5220" s="5">
        <v>45241</v>
      </c>
      <c r="C5220" s="4" t="s">
        <v>418</v>
      </c>
      <c r="D5220" s="4" t="s">
        <v>16</v>
      </c>
      <c r="E5220" s="4" t="s">
        <v>52</v>
      </c>
      <c r="F5220" s="4" t="s">
        <v>26</v>
      </c>
      <c r="G5220">
        <v>9160.41</v>
      </c>
      <c r="H5220" s="4" t="s">
        <v>27</v>
      </c>
      <c r="I5220" s="4" t="s">
        <v>49</v>
      </c>
      <c r="J5220" s="4" t="s">
        <v>55</v>
      </c>
      <c r="K5220">
        <v>52548.74</v>
      </c>
      <c r="L5220">
        <v>198878.01</v>
      </c>
      <c r="M5220" s="4" t="s">
        <v>75</v>
      </c>
      <c r="N5220" s="4" t="s">
        <v>20301</v>
      </c>
    </row>
    <row r="5221" spans="1:14" x14ac:dyDescent="0.35">
      <c r="A5221" s="4" t="s">
        <v>5502</v>
      </c>
      <c r="B5221" s="5">
        <v>45226</v>
      </c>
      <c r="C5221" s="4" t="s">
        <v>478</v>
      </c>
      <c r="D5221" s="4" t="s">
        <v>62</v>
      </c>
      <c r="E5221" s="4" t="s">
        <v>123</v>
      </c>
      <c r="F5221" s="4" t="s">
        <v>64</v>
      </c>
      <c r="G5221">
        <v>91836.19</v>
      </c>
      <c r="H5221" s="4" t="s">
        <v>48</v>
      </c>
      <c r="I5221" s="4" t="s">
        <v>54</v>
      </c>
      <c r="J5221" s="4" t="s">
        <v>114</v>
      </c>
      <c r="K5221">
        <v>32981.35</v>
      </c>
      <c r="L5221">
        <v>216310.83</v>
      </c>
      <c r="M5221" s="4" t="s">
        <v>83</v>
      </c>
      <c r="N5221" s="4" t="s">
        <v>20302</v>
      </c>
    </row>
    <row r="5222" spans="1:14" x14ac:dyDescent="0.35">
      <c r="A5222" s="4" t="s">
        <v>5503</v>
      </c>
      <c r="B5222" s="5">
        <v>44987</v>
      </c>
      <c r="C5222" s="4" t="s">
        <v>412</v>
      </c>
      <c r="D5222" s="4" t="s">
        <v>16</v>
      </c>
      <c r="E5222" s="4" t="s">
        <v>25</v>
      </c>
      <c r="F5222" s="4" t="s">
        <v>90</v>
      </c>
      <c r="G5222">
        <v>3260.82</v>
      </c>
      <c r="H5222" s="4" t="s">
        <v>27</v>
      </c>
      <c r="I5222" s="4" t="s">
        <v>54</v>
      </c>
      <c r="J5222" s="4" t="s">
        <v>55</v>
      </c>
      <c r="K5222">
        <v>68622.98</v>
      </c>
      <c r="L5222">
        <v>112675.6</v>
      </c>
      <c r="M5222" s="4" t="s">
        <v>29</v>
      </c>
      <c r="N5222" s="4" t="s">
        <v>20295</v>
      </c>
    </row>
    <row r="5223" spans="1:14" x14ac:dyDescent="0.35">
      <c r="A5223" s="4" t="s">
        <v>5504</v>
      </c>
      <c r="B5223" s="5">
        <v>45031</v>
      </c>
      <c r="C5223" s="4" t="s">
        <v>131</v>
      </c>
      <c r="D5223" s="4" t="s">
        <v>39</v>
      </c>
      <c r="E5223" s="4" t="s">
        <v>162</v>
      </c>
      <c r="F5223" s="4" t="s">
        <v>41</v>
      </c>
      <c r="G5223">
        <v>28609.360000000001</v>
      </c>
      <c r="H5223" s="4" t="s">
        <v>48</v>
      </c>
      <c r="I5223" s="4" t="s">
        <v>20</v>
      </c>
      <c r="J5223" s="4" t="s">
        <v>42</v>
      </c>
      <c r="K5223">
        <v>44909.39</v>
      </c>
      <c r="L5223">
        <v>209801.58</v>
      </c>
      <c r="M5223" s="4" t="s">
        <v>65</v>
      </c>
      <c r="N5223" s="4" t="s">
        <v>20299</v>
      </c>
    </row>
    <row r="5224" spans="1:14" x14ac:dyDescent="0.35">
      <c r="A5224" s="4" t="s">
        <v>5505</v>
      </c>
      <c r="B5224" s="5">
        <v>44979</v>
      </c>
      <c r="C5224" s="4" t="s">
        <v>173</v>
      </c>
      <c r="D5224" s="4" t="s">
        <v>39</v>
      </c>
      <c r="E5224" s="4" t="s">
        <v>162</v>
      </c>
      <c r="F5224" s="4" t="s">
        <v>129</v>
      </c>
      <c r="G5224">
        <v>15098.66</v>
      </c>
      <c r="H5224" s="4" t="s">
        <v>19</v>
      </c>
      <c r="I5224" s="4" t="s">
        <v>49</v>
      </c>
      <c r="J5224" s="4" t="s">
        <v>28</v>
      </c>
      <c r="K5224">
        <v>32875.14</v>
      </c>
      <c r="L5224">
        <v>161257.93</v>
      </c>
      <c r="M5224" s="4" t="s">
        <v>71</v>
      </c>
      <c r="N5224" s="4" t="s">
        <v>20300</v>
      </c>
    </row>
    <row r="5225" spans="1:14" x14ac:dyDescent="0.35">
      <c r="A5225" s="4" t="s">
        <v>5506</v>
      </c>
      <c r="B5225" s="5">
        <v>45166</v>
      </c>
      <c r="C5225" s="4" t="s">
        <v>480</v>
      </c>
      <c r="D5225" s="4" t="s">
        <v>16</v>
      </c>
      <c r="E5225" s="4" t="s">
        <v>25</v>
      </c>
      <c r="F5225" s="4" t="s">
        <v>113</v>
      </c>
      <c r="G5225">
        <v>9989.18</v>
      </c>
      <c r="H5225" s="4" t="s">
        <v>27</v>
      </c>
      <c r="I5225" s="4" t="s">
        <v>34</v>
      </c>
      <c r="J5225" s="4" t="s">
        <v>28</v>
      </c>
      <c r="K5225">
        <v>43800.36</v>
      </c>
      <c r="L5225">
        <v>2724.7</v>
      </c>
      <c r="M5225" s="4" t="s">
        <v>134</v>
      </c>
      <c r="N5225" s="4" t="s">
        <v>20304</v>
      </c>
    </row>
    <row r="5226" spans="1:14" x14ac:dyDescent="0.35">
      <c r="A5226" s="4" t="s">
        <v>5507</v>
      </c>
      <c r="B5226" s="5">
        <v>45163</v>
      </c>
      <c r="C5226" s="4" t="s">
        <v>902</v>
      </c>
      <c r="D5226" s="4" t="s">
        <v>62</v>
      </c>
      <c r="E5226" s="4" t="s">
        <v>123</v>
      </c>
      <c r="F5226" s="4" t="s">
        <v>64</v>
      </c>
      <c r="G5226">
        <v>45099.05</v>
      </c>
      <c r="H5226" s="4" t="s">
        <v>95</v>
      </c>
      <c r="I5226" s="4" t="s">
        <v>34</v>
      </c>
      <c r="J5226" s="4" t="s">
        <v>98</v>
      </c>
      <c r="K5226">
        <v>69176.38</v>
      </c>
      <c r="L5226">
        <v>354504.33</v>
      </c>
      <c r="M5226" s="4" t="s">
        <v>134</v>
      </c>
      <c r="N5226" s="4" t="s">
        <v>20304</v>
      </c>
    </row>
    <row r="5227" spans="1:14" x14ac:dyDescent="0.35">
      <c r="A5227" s="4" t="s">
        <v>5508</v>
      </c>
      <c r="B5227" s="5">
        <v>45159</v>
      </c>
      <c r="C5227" s="4" t="s">
        <v>125</v>
      </c>
      <c r="D5227" s="4" t="s">
        <v>16</v>
      </c>
      <c r="E5227" s="4" t="s">
        <v>25</v>
      </c>
      <c r="F5227" s="4" t="s">
        <v>41</v>
      </c>
      <c r="G5227">
        <v>13226.37</v>
      </c>
      <c r="H5227" s="4" t="s">
        <v>19</v>
      </c>
      <c r="I5227" s="4" t="s">
        <v>34</v>
      </c>
      <c r="J5227" s="4" t="s">
        <v>42</v>
      </c>
      <c r="K5227">
        <v>61631.78</v>
      </c>
      <c r="L5227">
        <v>193403.79</v>
      </c>
      <c r="M5227" s="4" t="s">
        <v>134</v>
      </c>
      <c r="N5227" s="4" t="s">
        <v>20304</v>
      </c>
    </row>
    <row r="5228" spans="1:14" x14ac:dyDescent="0.35">
      <c r="A5228" s="4" t="s">
        <v>5509</v>
      </c>
      <c r="B5228" s="5">
        <v>44980</v>
      </c>
      <c r="C5228" s="4" t="s">
        <v>332</v>
      </c>
      <c r="D5228" s="4" t="s">
        <v>16</v>
      </c>
      <c r="E5228" s="4" t="s">
        <v>52</v>
      </c>
      <c r="F5228" s="4" t="s">
        <v>18</v>
      </c>
      <c r="G5228">
        <v>14646.6</v>
      </c>
      <c r="H5228" s="4" t="s">
        <v>48</v>
      </c>
      <c r="I5228" s="4" t="s">
        <v>34</v>
      </c>
      <c r="J5228" s="4" t="s">
        <v>98</v>
      </c>
      <c r="K5228">
        <v>30033.37</v>
      </c>
      <c r="L5228">
        <v>231375.92</v>
      </c>
      <c r="M5228" s="4" t="s">
        <v>71</v>
      </c>
      <c r="N5228" s="4" t="s">
        <v>20300</v>
      </c>
    </row>
    <row r="5229" spans="1:14" x14ac:dyDescent="0.35">
      <c r="A5229" s="4" t="s">
        <v>5510</v>
      </c>
      <c r="B5229" s="5">
        <v>45163</v>
      </c>
      <c r="C5229" s="4" t="s">
        <v>199</v>
      </c>
      <c r="D5229" s="4" t="s">
        <v>16</v>
      </c>
      <c r="E5229" s="4" t="s">
        <v>25</v>
      </c>
      <c r="F5229" s="4" t="s">
        <v>129</v>
      </c>
      <c r="G5229">
        <v>13062.85</v>
      </c>
      <c r="H5229" s="4" t="s">
        <v>48</v>
      </c>
      <c r="I5229" s="4" t="s">
        <v>54</v>
      </c>
      <c r="J5229" s="4" t="s">
        <v>120</v>
      </c>
      <c r="K5229">
        <v>47367.38</v>
      </c>
      <c r="L5229">
        <v>93979.3</v>
      </c>
      <c r="M5229" s="4" t="s">
        <v>134</v>
      </c>
      <c r="N5229" s="4" t="s">
        <v>20304</v>
      </c>
    </row>
    <row r="5230" spans="1:14" x14ac:dyDescent="0.35">
      <c r="A5230" s="4" t="s">
        <v>5511</v>
      </c>
      <c r="B5230" s="5">
        <v>45174</v>
      </c>
      <c r="C5230" s="4" t="s">
        <v>314</v>
      </c>
      <c r="D5230" s="4" t="s">
        <v>16</v>
      </c>
      <c r="E5230" s="4" t="s">
        <v>70</v>
      </c>
      <c r="F5230" s="4" t="s">
        <v>47</v>
      </c>
      <c r="G5230">
        <v>7052.11</v>
      </c>
      <c r="H5230" s="4" t="s">
        <v>27</v>
      </c>
      <c r="I5230" s="4" t="s">
        <v>49</v>
      </c>
      <c r="J5230" s="4" t="s">
        <v>120</v>
      </c>
      <c r="K5230">
        <v>30090.94</v>
      </c>
      <c r="L5230">
        <v>151985.82</v>
      </c>
      <c r="M5230" s="4" t="s">
        <v>59</v>
      </c>
      <c r="N5230" s="4" t="s">
        <v>20298</v>
      </c>
    </row>
    <row r="5231" spans="1:14" x14ac:dyDescent="0.35">
      <c r="A5231" s="4" t="s">
        <v>5512</v>
      </c>
      <c r="B5231" s="5">
        <v>45106</v>
      </c>
      <c r="C5231" s="4" t="s">
        <v>260</v>
      </c>
      <c r="D5231" s="4" t="s">
        <v>62</v>
      </c>
      <c r="E5231" s="4" t="s">
        <v>78</v>
      </c>
      <c r="F5231" s="4" t="s">
        <v>64</v>
      </c>
      <c r="G5231">
        <v>62613.59</v>
      </c>
      <c r="H5231" s="4" t="s">
        <v>95</v>
      </c>
      <c r="I5231" s="4" t="s">
        <v>49</v>
      </c>
      <c r="J5231" s="4" t="s">
        <v>114</v>
      </c>
      <c r="K5231">
        <v>45538.36</v>
      </c>
      <c r="L5231">
        <v>276241.62</v>
      </c>
      <c r="M5231" s="4" t="s">
        <v>22</v>
      </c>
      <c r="N5231" s="4" t="s">
        <v>20294</v>
      </c>
    </row>
    <row r="5232" spans="1:14" x14ac:dyDescent="0.35">
      <c r="A5232" s="4" t="s">
        <v>5513</v>
      </c>
      <c r="B5232" s="5">
        <v>45228</v>
      </c>
      <c r="C5232" s="4" t="s">
        <v>708</v>
      </c>
      <c r="D5232" s="4" t="s">
        <v>16</v>
      </c>
      <c r="E5232" s="4" t="s">
        <v>128</v>
      </c>
      <c r="F5232" s="4" t="s">
        <v>74</v>
      </c>
      <c r="G5232">
        <v>10455.59</v>
      </c>
      <c r="H5232" s="4" t="s">
        <v>19</v>
      </c>
      <c r="I5232" s="4" t="s">
        <v>18</v>
      </c>
      <c r="J5232" s="4" t="s">
        <v>79</v>
      </c>
      <c r="K5232">
        <v>58809.83</v>
      </c>
      <c r="L5232">
        <v>18133.939999999999</v>
      </c>
      <c r="M5232" s="4" t="s">
        <v>83</v>
      </c>
      <c r="N5232" s="4" t="s">
        <v>20302</v>
      </c>
    </row>
    <row r="5233" spans="1:14" x14ac:dyDescent="0.35">
      <c r="A5233" s="4" t="s">
        <v>5514</v>
      </c>
      <c r="B5233" s="5">
        <v>45009</v>
      </c>
      <c r="C5233" s="4" t="s">
        <v>483</v>
      </c>
      <c r="D5233" s="4" t="s">
        <v>16</v>
      </c>
      <c r="E5233" s="4" t="s">
        <v>128</v>
      </c>
      <c r="F5233" s="4" t="s">
        <v>117</v>
      </c>
      <c r="G5233">
        <v>1411.37</v>
      </c>
      <c r="H5233" s="4" t="s">
        <v>48</v>
      </c>
      <c r="I5233" s="4" t="s">
        <v>20</v>
      </c>
      <c r="J5233" s="4" t="s">
        <v>35</v>
      </c>
      <c r="K5233">
        <v>52858.07</v>
      </c>
      <c r="L5233">
        <v>85606.67</v>
      </c>
      <c r="M5233" s="4" t="s">
        <v>29</v>
      </c>
      <c r="N5233" s="4" t="s">
        <v>20295</v>
      </c>
    </row>
    <row r="5234" spans="1:14" x14ac:dyDescent="0.35">
      <c r="A5234" s="4" t="s">
        <v>5515</v>
      </c>
      <c r="B5234" s="5">
        <v>45268</v>
      </c>
      <c r="C5234" s="4" t="s">
        <v>412</v>
      </c>
      <c r="D5234" s="4" t="s">
        <v>16</v>
      </c>
      <c r="E5234" s="4" t="s">
        <v>128</v>
      </c>
      <c r="F5234" s="4" t="s">
        <v>53</v>
      </c>
      <c r="G5234">
        <v>5824.92</v>
      </c>
      <c r="H5234" s="4" t="s">
        <v>95</v>
      </c>
      <c r="I5234" s="4" t="s">
        <v>20</v>
      </c>
      <c r="J5234" s="4" t="s">
        <v>42</v>
      </c>
      <c r="K5234">
        <v>33019.15</v>
      </c>
      <c r="L5234">
        <v>101903.87</v>
      </c>
      <c r="M5234" s="4" t="s">
        <v>87</v>
      </c>
      <c r="N5234" s="4" t="s">
        <v>20303</v>
      </c>
    </row>
    <row r="5235" spans="1:14" x14ac:dyDescent="0.35">
      <c r="A5235" s="4" t="s">
        <v>5516</v>
      </c>
      <c r="B5235" s="5">
        <v>45090</v>
      </c>
      <c r="C5235" s="4" t="s">
        <v>67</v>
      </c>
      <c r="D5235" s="4" t="s">
        <v>16</v>
      </c>
      <c r="E5235" s="4" t="s">
        <v>46</v>
      </c>
      <c r="F5235" s="4" t="s">
        <v>129</v>
      </c>
      <c r="G5235">
        <v>3389.19</v>
      </c>
      <c r="H5235" s="4" t="s">
        <v>19</v>
      </c>
      <c r="I5235" s="4" t="s">
        <v>54</v>
      </c>
      <c r="J5235" s="4" t="s">
        <v>114</v>
      </c>
      <c r="K5235">
        <v>44885.17</v>
      </c>
      <c r="L5235">
        <v>251207.82</v>
      </c>
      <c r="M5235" s="4" t="s">
        <v>22</v>
      </c>
      <c r="N5235" s="4" t="s">
        <v>20294</v>
      </c>
    </row>
    <row r="5236" spans="1:14" x14ac:dyDescent="0.35">
      <c r="A5236" s="4" t="s">
        <v>5517</v>
      </c>
      <c r="B5236" s="5">
        <v>45038</v>
      </c>
      <c r="C5236" s="4" t="s">
        <v>357</v>
      </c>
      <c r="D5236" s="4" t="s">
        <v>16</v>
      </c>
      <c r="E5236" s="4" t="s">
        <v>25</v>
      </c>
      <c r="F5236" s="4" t="s">
        <v>129</v>
      </c>
      <c r="G5236">
        <v>14343.45</v>
      </c>
      <c r="H5236" s="4" t="s">
        <v>27</v>
      </c>
      <c r="I5236" s="4" t="s">
        <v>49</v>
      </c>
      <c r="J5236" s="4" t="s">
        <v>55</v>
      </c>
      <c r="K5236">
        <v>53596.99</v>
      </c>
      <c r="L5236">
        <v>48258.86</v>
      </c>
      <c r="M5236" s="4" t="s">
        <v>65</v>
      </c>
      <c r="N5236" s="4" t="s">
        <v>20299</v>
      </c>
    </row>
    <row r="5237" spans="1:14" x14ac:dyDescent="0.35">
      <c r="A5237" s="4" t="s">
        <v>5518</v>
      </c>
      <c r="B5237" s="5">
        <v>45264</v>
      </c>
      <c r="C5237" s="4" t="s">
        <v>480</v>
      </c>
      <c r="D5237" s="4" t="s">
        <v>62</v>
      </c>
      <c r="E5237" s="4" t="s">
        <v>82</v>
      </c>
      <c r="F5237" s="4" t="s">
        <v>64</v>
      </c>
      <c r="G5237">
        <v>34853.870000000003</v>
      </c>
      <c r="H5237" s="4" t="s">
        <v>86</v>
      </c>
      <c r="I5237" s="4" t="s">
        <v>18</v>
      </c>
      <c r="J5237" s="4" t="s">
        <v>139</v>
      </c>
      <c r="K5237">
        <v>46903.12</v>
      </c>
      <c r="L5237">
        <v>128777.43</v>
      </c>
      <c r="M5237" s="4" t="s">
        <v>87</v>
      </c>
      <c r="N5237" s="4" t="s">
        <v>20303</v>
      </c>
    </row>
    <row r="5238" spans="1:14" x14ac:dyDescent="0.35">
      <c r="A5238" s="4" t="s">
        <v>5519</v>
      </c>
      <c r="B5238" s="5">
        <v>45170</v>
      </c>
      <c r="C5238" s="4" t="s">
        <v>230</v>
      </c>
      <c r="D5238" s="4" t="s">
        <v>16</v>
      </c>
      <c r="E5238" s="4" t="s">
        <v>128</v>
      </c>
      <c r="F5238" s="4" t="s">
        <v>41</v>
      </c>
      <c r="G5238">
        <v>1780.1</v>
      </c>
      <c r="H5238" s="4" t="s">
        <v>19</v>
      </c>
      <c r="I5238" s="4" t="s">
        <v>49</v>
      </c>
      <c r="J5238" s="4" t="s">
        <v>21</v>
      </c>
      <c r="K5238">
        <v>51005.74</v>
      </c>
      <c r="L5238">
        <v>111140.83</v>
      </c>
      <c r="M5238" s="4" t="s">
        <v>59</v>
      </c>
      <c r="N5238" s="4" t="s">
        <v>20298</v>
      </c>
    </row>
    <row r="5239" spans="1:14" x14ac:dyDescent="0.35">
      <c r="A5239" s="4" t="s">
        <v>5520</v>
      </c>
      <c r="B5239" s="5">
        <v>44980</v>
      </c>
      <c r="C5239" s="4" t="s">
        <v>743</v>
      </c>
      <c r="D5239" s="4" t="s">
        <v>62</v>
      </c>
      <c r="E5239" s="4" t="s">
        <v>78</v>
      </c>
      <c r="F5239" s="4" t="s">
        <v>64</v>
      </c>
      <c r="G5239">
        <v>80362.179999999993</v>
      </c>
      <c r="H5239" s="4" t="s">
        <v>48</v>
      </c>
      <c r="I5239" s="4" t="s">
        <v>18</v>
      </c>
      <c r="J5239" s="4" t="s">
        <v>139</v>
      </c>
      <c r="K5239">
        <v>40269.08</v>
      </c>
      <c r="L5239">
        <v>182758.46</v>
      </c>
      <c r="M5239" s="4" t="s">
        <v>71</v>
      </c>
      <c r="N5239" s="4" t="s">
        <v>20300</v>
      </c>
    </row>
    <row r="5240" spans="1:14" x14ac:dyDescent="0.35">
      <c r="A5240" s="4" t="s">
        <v>5521</v>
      </c>
      <c r="B5240" s="5">
        <v>45107</v>
      </c>
      <c r="C5240" s="4" t="s">
        <v>448</v>
      </c>
      <c r="D5240" s="4" t="s">
        <v>16</v>
      </c>
      <c r="E5240" s="4" t="s">
        <v>58</v>
      </c>
      <c r="F5240" s="4" t="s">
        <v>74</v>
      </c>
      <c r="G5240">
        <v>11692.79</v>
      </c>
      <c r="H5240" s="4" t="s">
        <v>48</v>
      </c>
      <c r="I5240" s="4" t="s">
        <v>34</v>
      </c>
      <c r="J5240" s="4" t="s">
        <v>79</v>
      </c>
      <c r="K5240">
        <v>51413.07</v>
      </c>
      <c r="L5240">
        <v>20890.34</v>
      </c>
      <c r="M5240" s="4" t="s">
        <v>22</v>
      </c>
      <c r="N5240" s="4" t="s">
        <v>20294</v>
      </c>
    </row>
    <row r="5241" spans="1:14" x14ac:dyDescent="0.35">
      <c r="A5241" s="4" t="s">
        <v>5522</v>
      </c>
      <c r="B5241" s="5">
        <v>45168</v>
      </c>
      <c r="C5241" s="4" t="s">
        <v>380</v>
      </c>
      <c r="D5241" s="4" t="s">
        <v>16</v>
      </c>
      <c r="E5241" s="4" t="s">
        <v>70</v>
      </c>
      <c r="F5241" s="4" t="s">
        <v>168</v>
      </c>
      <c r="G5241">
        <v>11557.64</v>
      </c>
      <c r="H5241" s="4" t="s">
        <v>27</v>
      </c>
      <c r="I5241" s="4" t="s">
        <v>34</v>
      </c>
      <c r="J5241" s="4" t="s">
        <v>120</v>
      </c>
      <c r="K5241">
        <v>38131.31</v>
      </c>
      <c r="L5241">
        <v>220009.09</v>
      </c>
      <c r="M5241" s="4" t="s">
        <v>134</v>
      </c>
      <c r="N5241" s="4" t="s">
        <v>20304</v>
      </c>
    </row>
    <row r="5242" spans="1:14" x14ac:dyDescent="0.35">
      <c r="A5242" s="4" t="s">
        <v>5523</v>
      </c>
      <c r="B5242" s="5">
        <v>45214</v>
      </c>
      <c r="C5242" s="4" t="s">
        <v>214</v>
      </c>
      <c r="D5242" s="4" t="s">
        <v>16</v>
      </c>
      <c r="E5242" s="4" t="s">
        <v>150</v>
      </c>
      <c r="F5242" s="4" t="s">
        <v>33</v>
      </c>
      <c r="G5242">
        <v>5765.18</v>
      </c>
      <c r="H5242" s="4" t="s">
        <v>95</v>
      </c>
      <c r="I5242" s="4" t="s">
        <v>49</v>
      </c>
      <c r="J5242" s="4" t="s">
        <v>139</v>
      </c>
      <c r="K5242">
        <v>36735.11</v>
      </c>
      <c r="L5242">
        <v>141556.29</v>
      </c>
      <c r="M5242" s="4" t="s">
        <v>83</v>
      </c>
      <c r="N5242" s="4" t="s">
        <v>20302</v>
      </c>
    </row>
    <row r="5243" spans="1:14" x14ac:dyDescent="0.35">
      <c r="A5243" s="4" t="s">
        <v>5524</v>
      </c>
      <c r="B5243" s="5">
        <v>45164</v>
      </c>
      <c r="C5243" s="4" t="s">
        <v>136</v>
      </c>
      <c r="D5243" s="4" t="s">
        <v>16</v>
      </c>
      <c r="E5243" s="4" t="s">
        <v>46</v>
      </c>
      <c r="F5243" s="4" t="s">
        <v>129</v>
      </c>
      <c r="G5243">
        <v>9085.2000000000007</v>
      </c>
      <c r="H5243" s="4" t="s">
        <v>19</v>
      </c>
      <c r="I5243" s="4" t="s">
        <v>34</v>
      </c>
      <c r="J5243" s="4" t="s">
        <v>21</v>
      </c>
      <c r="K5243">
        <v>51356.58</v>
      </c>
      <c r="L5243">
        <v>87414.63</v>
      </c>
      <c r="M5243" s="4" t="s">
        <v>134</v>
      </c>
      <c r="N5243" s="4" t="s">
        <v>20304</v>
      </c>
    </row>
    <row r="5244" spans="1:14" x14ac:dyDescent="0.35">
      <c r="A5244" s="4" t="s">
        <v>5525</v>
      </c>
      <c r="B5244" s="5">
        <v>45276</v>
      </c>
      <c r="C5244" s="4" t="s">
        <v>281</v>
      </c>
      <c r="D5244" s="4" t="s">
        <v>39</v>
      </c>
      <c r="E5244" s="4" t="s">
        <v>210</v>
      </c>
      <c r="F5244" s="4" t="s">
        <v>129</v>
      </c>
      <c r="G5244">
        <v>16729.490000000002</v>
      </c>
      <c r="H5244" s="4" t="s">
        <v>86</v>
      </c>
      <c r="I5244" s="4" t="s">
        <v>49</v>
      </c>
      <c r="J5244" s="4" t="s">
        <v>42</v>
      </c>
      <c r="K5244">
        <v>64848.51</v>
      </c>
      <c r="L5244">
        <v>123821.83</v>
      </c>
      <c r="M5244" s="4" t="s">
        <v>87</v>
      </c>
      <c r="N5244" s="4" t="s">
        <v>20303</v>
      </c>
    </row>
    <row r="5245" spans="1:14" x14ac:dyDescent="0.35">
      <c r="A5245" s="4" t="s">
        <v>5526</v>
      </c>
      <c r="B5245" s="5">
        <v>45095</v>
      </c>
      <c r="C5245" s="4" t="s">
        <v>176</v>
      </c>
      <c r="D5245" s="4" t="s">
        <v>16</v>
      </c>
      <c r="E5245" s="4" t="s">
        <v>32</v>
      </c>
      <c r="F5245" s="4" t="s">
        <v>74</v>
      </c>
      <c r="G5245">
        <v>3734.37</v>
      </c>
      <c r="H5245" s="4" t="s">
        <v>27</v>
      </c>
      <c r="I5245" s="4" t="s">
        <v>54</v>
      </c>
      <c r="J5245" s="4" t="s">
        <v>28</v>
      </c>
      <c r="K5245">
        <v>65133.59</v>
      </c>
      <c r="L5245">
        <v>117121.7</v>
      </c>
      <c r="M5245" s="4" t="s">
        <v>22</v>
      </c>
      <c r="N5245" s="4" t="s">
        <v>20294</v>
      </c>
    </row>
    <row r="5246" spans="1:14" x14ac:dyDescent="0.35">
      <c r="A5246" s="4" t="s">
        <v>5527</v>
      </c>
      <c r="B5246" s="5">
        <v>45105</v>
      </c>
      <c r="C5246" s="4" t="s">
        <v>427</v>
      </c>
      <c r="D5246" s="4" t="s">
        <v>62</v>
      </c>
      <c r="E5246" s="4" t="s">
        <v>63</v>
      </c>
      <c r="F5246" s="4" t="s">
        <v>64</v>
      </c>
      <c r="G5246">
        <v>66073.06</v>
      </c>
      <c r="H5246" s="4" t="s">
        <v>19</v>
      </c>
      <c r="I5246" s="4" t="s">
        <v>49</v>
      </c>
      <c r="J5246" s="4" t="s">
        <v>139</v>
      </c>
      <c r="K5246">
        <v>41860.06</v>
      </c>
      <c r="L5246">
        <v>285467.90999999997</v>
      </c>
      <c r="M5246" s="4" t="s">
        <v>22</v>
      </c>
      <c r="N5246" s="4" t="s">
        <v>20294</v>
      </c>
    </row>
    <row r="5247" spans="1:14" x14ac:dyDescent="0.35">
      <c r="A5247" s="4" t="s">
        <v>5528</v>
      </c>
      <c r="B5247" s="5">
        <v>45195</v>
      </c>
      <c r="C5247" s="4" t="s">
        <v>125</v>
      </c>
      <c r="D5247" s="4" t="s">
        <v>16</v>
      </c>
      <c r="E5247" s="4" t="s">
        <v>17</v>
      </c>
      <c r="F5247" s="4" t="s">
        <v>90</v>
      </c>
      <c r="G5247">
        <v>10540.24</v>
      </c>
      <c r="H5247" s="4" t="s">
        <v>48</v>
      </c>
      <c r="I5247" s="4" t="s">
        <v>49</v>
      </c>
      <c r="J5247" s="4" t="s">
        <v>120</v>
      </c>
      <c r="K5247">
        <v>62373.58</v>
      </c>
      <c r="L5247">
        <v>-19698.36</v>
      </c>
      <c r="M5247" s="4" t="s">
        <v>59</v>
      </c>
      <c r="N5247" s="4" t="s">
        <v>20298</v>
      </c>
    </row>
    <row r="5248" spans="1:14" x14ac:dyDescent="0.35">
      <c r="A5248" s="4" t="s">
        <v>5529</v>
      </c>
      <c r="B5248" s="5">
        <v>44953</v>
      </c>
      <c r="C5248" s="4" t="s">
        <v>1043</v>
      </c>
      <c r="D5248" s="4" t="s">
        <v>16</v>
      </c>
      <c r="E5248" s="4" t="s">
        <v>52</v>
      </c>
      <c r="F5248" s="4" t="s">
        <v>90</v>
      </c>
      <c r="G5248">
        <v>11822.33</v>
      </c>
      <c r="H5248" s="4" t="s">
        <v>19</v>
      </c>
      <c r="I5248" s="4" t="s">
        <v>18</v>
      </c>
      <c r="J5248" s="4" t="s">
        <v>42</v>
      </c>
      <c r="K5248">
        <v>67283.56</v>
      </c>
      <c r="L5248">
        <v>114191.43</v>
      </c>
      <c r="M5248" s="4" t="s">
        <v>43</v>
      </c>
      <c r="N5248" s="4" t="s">
        <v>20297</v>
      </c>
    </row>
    <row r="5249" spans="1:14" x14ac:dyDescent="0.35">
      <c r="A5249" s="4" t="s">
        <v>5530</v>
      </c>
      <c r="B5249" s="5">
        <v>45167</v>
      </c>
      <c r="C5249" s="4" t="s">
        <v>212</v>
      </c>
      <c r="D5249" s="4" t="s">
        <v>16</v>
      </c>
      <c r="E5249" s="4" t="s">
        <v>17</v>
      </c>
      <c r="F5249" s="4" t="s">
        <v>117</v>
      </c>
      <c r="G5249">
        <v>14154.19</v>
      </c>
      <c r="H5249" s="4" t="s">
        <v>95</v>
      </c>
      <c r="I5249" s="4" t="s">
        <v>54</v>
      </c>
      <c r="J5249" s="4" t="s">
        <v>55</v>
      </c>
      <c r="K5249">
        <v>60506.42</v>
      </c>
      <c r="L5249">
        <v>147357.04999999999</v>
      </c>
      <c r="M5249" s="4" t="s">
        <v>134</v>
      </c>
      <c r="N5249" s="4" t="s">
        <v>20304</v>
      </c>
    </row>
    <row r="5250" spans="1:14" x14ac:dyDescent="0.35">
      <c r="A5250" s="4" t="s">
        <v>5531</v>
      </c>
      <c r="B5250" s="5">
        <v>45210</v>
      </c>
      <c r="C5250" s="4" t="s">
        <v>203</v>
      </c>
      <c r="D5250" s="4" t="s">
        <v>16</v>
      </c>
      <c r="E5250" s="4" t="s">
        <v>150</v>
      </c>
      <c r="F5250" s="4" t="s">
        <v>74</v>
      </c>
      <c r="G5250">
        <v>8095.64</v>
      </c>
      <c r="H5250" s="4" t="s">
        <v>48</v>
      </c>
      <c r="I5250" s="4" t="s">
        <v>18</v>
      </c>
      <c r="J5250" s="4" t="s">
        <v>21</v>
      </c>
      <c r="K5250">
        <v>46254.82</v>
      </c>
      <c r="L5250">
        <v>196246.95</v>
      </c>
      <c r="M5250" s="4" t="s">
        <v>83</v>
      </c>
      <c r="N5250" s="4" t="s">
        <v>20302</v>
      </c>
    </row>
    <row r="5251" spans="1:14" x14ac:dyDescent="0.35">
      <c r="A5251" s="4" t="s">
        <v>5532</v>
      </c>
      <c r="B5251" s="5">
        <v>45068</v>
      </c>
      <c r="C5251" s="4" t="s">
        <v>131</v>
      </c>
      <c r="D5251" s="4" t="s">
        <v>16</v>
      </c>
      <c r="E5251" s="4" t="s">
        <v>70</v>
      </c>
      <c r="F5251" s="4" t="s">
        <v>90</v>
      </c>
      <c r="G5251">
        <v>8309.65</v>
      </c>
      <c r="H5251" s="4" t="s">
        <v>48</v>
      </c>
      <c r="I5251" s="4" t="s">
        <v>20</v>
      </c>
      <c r="J5251" s="4" t="s">
        <v>42</v>
      </c>
      <c r="K5251">
        <v>44909.39</v>
      </c>
      <c r="L5251">
        <v>201491.93</v>
      </c>
      <c r="M5251" s="4" t="s">
        <v>102</v>
      </c>
      <c r="N5251" s="4" t="s">
        <v>102</v>
      </c>
    </row>
    <row r="5252" spans="1:14" x14ac:dyDescent="0.35">
      <c r="A5252" s="4" t="s">
        <v>5533</v>
      </c>
      <c r="B5252" s="5">
        <v>45192</v>
      </c>
      <c r="C5252" s="4" t="s">
        <v>480</v>
      </c>
      <c r="D5252" s="4" t="s">
        <v>39</v>
      </c>
      <c r="E5252" s="4" t="s">
        <v>293</v>
      </c>
      <c r="F5252" s="4" t="s">
        <v>18</v>
      </c>
      <c r="G5252">
        <v>21964.080000000002</v>
      </c>
      <c r="H5252" s="4" t="s">
        <v>95</v>
      </c>
      <c r="I5252" s="4" t="s">
        <v>49</v>
      </c>
      <c r="J5252" s="4" t="s">
        <v>21</v>
      </c>
      <c r="K5252">
        <v>35894.559999999998</v>
      </c>
      <c r="L5252">
        <v>223437.03</v>
      </c>
      <c r="M5252" s="4" t="s">
        <v>59</v>
      </c>
      <c r="N5252" s="4" t="s">
        <v>20298</v>
      </c>
    </row>
    <row r="5253" spans="1:14" x14ac:dyDescent="0.35">
      <c r="A5253" s="4" t="s">
        <v>5534</v>
      </c>
      <c r="B5253" s="5">
        <v>45131</v>
      </c>
      <c r="C5253" s="4" t="s">
        <v>256</v>
      </c>
      <c r="D5253" s="4" t="s">
        <v>62</v>
      </c>
      <c r="E5253" s="4" t="s">
        <v>78</v>
      </c>
      <c r="F5253" s="4" t="s">
        <v>64</v>
      </c>
      <c r="G5253">
        <v>61997</v>
      </c>
      <c r="H5253" s="4" t="s">
        <v>19</v>
      </c>
      <c r="I5253" s="4" t="s">
        <v>20</v>
      </c>
      <c r="J5253" s="4" t="s">
        <v>120</v>
      </c>
      <c r="K5253">
        <v>37048.06</v>
      </c>
      <c r="L5253">
        <v>171206.01</v>
      </c>
      <c r="M5253" s="4" t="s">
        <v>36</v>
      </c>
      <c r="N5253" s="4" t="s">
        <v>20296</v>
      </c>
    </row>
    <row r="5254" spans="1:14" x14ac:dyDescent="0.35">
      <c r="A5254" s="4" t="s">
        <v>5535</v>
      </c>
      <c r="B5254" s="5">
        <v>45160</v>
      </c>
      <c r="C5254" s="4" t="s">
        <v>446</v>
      </c>
      <c r="D5254" s="4" t="s">
        <v>62</v>
      </c>
      <c r="E5254" s="4" t="s">
        <v>123</v>
      </c>
      <c r="F5254" s="4" t="s">
        <v>64</v>
      </c>
      <c r="G5254">
        <v>83726.539999999994</v>
      </c>
      <c r="H5254" s="4" t="s">
        <v>27</v>
      </c>
      <c r="I5254" s="4" t="s">
        <v>20</v>
      </c>
      <c r="J5254" s="4" t="s">
        <v>55</v>
      </c>
      <c r="K5254">
        <v>51804.84</v>
      </c>
      <c r="L5254">
        <v>275605.75</v>
      </c>
      <c r="M5254" s="4" t="s">
        <v>134</v>
      </c>
      <c r="N5254" s="4" t="s">
        <v>20304</v>
      </c>
    </row>
    <row r="5255" spans="1:14" x14ac:dyDescent="0.35">
      <c r="A5255" s="4" t="s">
        <v>5536</v>
      </c>
      <c r="B5255" s="5">
        <v>45122</v>
      </c>
      <c r="C5255" s="4" t="s">
        <v>1043</v>
      </c>
      <c r="D5255" s="4" t="s">
        <v>62</v>
      </c>
      <c r="E5255" s="4" t="s">
        <v>82</v>
      </c>
      <c r="F5255" s="4" t="s">
        <v>64</v>
      </c>
      <c r="G5255">
        <v>64228.58</v>
      </c>
      <c r="H5255" s="4" t="s">
        <v>19</v>
      </c>
      <c r="I5255" s="4" t="s">
        <v>49</v>
      </c>
      <c r="J5255" s="4" t="s">
        <v>139</v>
      </c>
      <c r="K5255">
        <v>34515.919999999998</v>
      </c>
      <c r="L5255">
        <v>220251.11</v>
      </c>
      <c r="M5255" s="4" t="s">
        <v>36</v>
      </c>
      <c r="N5255" s="4" t="s">
        <v>20296</v>
      </c>
    </row>
    <row r="5256" spans="1:14" x14ac:dyDescent="0.35">
      <c r="A5256" s="4" t="s">
        <v>5537</v>
      </c>
      <c r="B5256" s="5">
        <v>44954</v>
      </c>
      <c r="C5256" s="4" t="s">
        <v>567</v>
      </c>
      <c r="D5256" s="4" t="s">
        <v>16</v>
      </c>
      <c r="E5256" s="4" t="s">
        <v>52</v>
      </c>
      <c r="F5256" s="4" t="s">
        <v>107</v>
      </c>
      <c r="G5256">
        <v>8843.3799999999992</v>
      </c>
      <c r="H5256" s="4" t="s">
        <v>86</v>
      </c>
      <c r="I5256" s="4" t="s">
        <v>49</v>
      </c>
      <c r="J5256" s="4" t="s">
        <v>35</v>
      </c>
      <c r="K5256">
        <v>69144.039999999994</v>
      </c>
      <c r="L5256">
        <v>65764.87</v>
      </c>
      <c r="M5256" s="4" t="s">
        <v>43</v>
      </c>
      <c r="N5256" s="4" t="s">
        <v>20297</v>
      </c>
    </row>
    <row r="5257" spans="1:14" x14ac:dyDescent="0.35">
      <c r="A5257" s="4" t="s">
        <v>5538</v>
      </c>
      <c r="B5257" s="5">
        <v>45188</v>
      </c>
      <c r="C5257" s="4" t="s">
        <v>157</v>
      </c>
      <c r="D5257" s="4" t="s">
        <v>62</v>
      </c>
      <c r="E5257" s="4" t="s">
        <v>78</v>
      </c>
      <c r="F5257" s="4" t="s">
        <v>64</v>
      </c>
      <c r="G5257">
        <v>30893.72</v>
      </c>
      <c r="H5257" s="4" t="s">
        <v>27</v>
      </c>
      <c r="I5257" s="4" t="s">
        <v>34</v>
      </c>
      <c r="J5257" s="4" t="s">
        <v>35</v>
      </c>
      <c r="K5257">
        <v>69664.62</v>
      </c>
      <c r="L5257">
        <v>103682.79</v>
      </c>
      <c r="M5257" s="4" t="s">
        <v>59</v>
      </c>
      <c r="N5257" s="4" t="s">
        <v>20298</v>
      </c>
    </row>
    <row r="5258" spans="1:14" x14ac:dyDescent="0.35">
      <c r="A5258" s="4" t="s">
        <v>5539</v>
      </c>
      <c r="B5258" s="5">
        <v>45064</v>
      </c>
      <c r="C5258" s="4" t="s">
        <v>309</v>
      </c>
      <c r="D5258" s="4" t="s">
        <v>39</v>
      </c>
      <c r="E5258" s="4" t="s">
        <v>40</v>
      </c>
      <c r="F5258" s="4" t="s">
        <v>152</v>
      </c>
      <c r="G5258">
        <v>12526.3</v>
      </c>
      <c r="H5258" s="4" t="s">
        <v>19</v>
      </c>
      <c r="I5258" s="4" t="s">
        <v>20</v>
      </c>
      <c r="J5258" s="4" t="s">
        <v>42</v>
      </c>
      <c r="K5258">
        <v>69363.929999999993</v>
      </c>
      <c r="L5258">
        <v>130800.96000000001</v>
      </c>
      <c r="M5258" s="4" t="s">
        <v>102</v>
      </c>
      <c r="N5258" s="4" t="s">
        <v>102</v>
      </c>
    </row>
    <row r="5259" spans="1:14" x14ac:dyDescent="0.35">
      <c r="A5259" s="4" t="s">
        <v>5540</v>
      </c>
      <c r="B5259" s="5">
        <v>45106</v>
      </c>
      <c r="C5259" s="4" t="s">
        <v>81</v>
      </c>
      <c r="D5259" s="4" t="s">
        <v>39</v>
      </c>
      <c r="E5259" s="4" t="s">
        <v>210</v>
      </c>
      <c r="F5259" s="4" t="s">
        <v>90</v>
      </c>
      <c r="G5259">
        <v>23179.37</v>
      </c>
      <c r="H5259" s="4" t="s">
        <v>86</v>
      </c>
      <c r="I5259" s="4" t="s">
        <v>34</v>
      </c>
      <c r="J5259" s="4" t="s">
        <v>114</v>
      </c>
      <c r="K5259">
        <v>34903.43</v>
      </c>
      <c r="L5259">
        <v>152784.32999999999</v>
      </c>
      <c r="M5259" s="4" t="s">
        <v>22</v>
      </c>
      <c r="N5259" s="4" t="s">
        <v>20294</v>
      </c>
    </row>
    <row r="5260" spans="1:14" x14ac:dyDescent="0.35">
      <c r="A5260" s="4" t="s">
        <v>5541</v>
      </c>
      <c r="B5260" s="5">
        <v>45136</v>
      </c>
      <c r="C5260" s="4" t="s">
        <v>100</v>
      </c>
      <c r="D5260" s="4" t="s">
        <v>16</v>
      </c>
      <c r="E5260" s="4" t="s">
        <v>17</v>
      </c>
      <c r="F5260" s="4" t="s">
        <v>129</v>
      </c>
      <c r="G5260">
        <v>5170.5200000000004</v>
      </c>
      <c r="H5260" s="4" t="s">
        <v>48</v>
      </c>
      <c r="I5260" s="4" t="s">
        <v>18</v>
      </c>
      <c r="J5260" s="4" t="s">
        <v>120</v>
      </c>
      <c r="K5260">
        <v>43828.55</v>
      </c>
      <c r="L5260">
        <v>44440.44</v>
      </c>
      <c r="M5260" s="4" t="s">
        <v>36</v>
      </c>
      <c r="N5260" s="4" t="s">
        <v>20296</v>
      </c>
    </row>
    <row r="5261" spans="1:14" x14ac:dyDescent="0.35">
      <c r="A5261" s="4" t="s">
        <v>5542</v>
      </c>
      <c r="B5261" s="5">
        <v>45181</v>
      </c>
      <c r="C5261" s="4" t="s">
        <v>73</v>
      </c>
      <c r="D5261" s="4" t="s">
        <v>62</v>
      </c>
      <c r="E5261" s="4" t="s">
        <v>123</v>
      </c>
      <c r="F5261" s="4" t="s">
        <v>64</v>
      </c>
      <c r="G5261">
        <v>23430.82</v>
      </c>
      <c r="H5261" s="4" t="s">
        <v>27</v>
      </c>
      <c r="I5261" s="4" t="s">
        <v>20</v>
      </c>
      <c r="J5261" s="4" t="s">
        <v>98</v>
      </c>
      <c r="K5261">
        <v>66496</v>
      </c>
      <c r="L5261">
        <v>169613.27</v>
      </c>
      <c r="M5261" s="4" t="s">
        <v>59</v>
      </c>
      <c r="N5261" s="4" t="s">
        <v>20298</v>
      </c>
    </row>
    <row r="5262" spans="1:14" x14ac:dyDescent="0.35">
      <c r="A5262" s="4" t="s">
        <v>5543</v>
      </c>
      <c r="B5262" s="5">
        <v>44967</v>
      </c>
      <c r="C5262" s="4" t="s">
        <v>642</v>
      </c>
      <c r="D5262" s="4" t="s">
        <v>16</v>
      </c>
      <c r="E5262" s="4" t="s">
        <v>70</v>
      </c>
      <c r="F5262" s="4" t="s">
        <v>41</v>
      </c>
      <c r="G5262">
        <v>9011.4</v>
      </c>
      <c r="H5262" s="4" t="s">
        <v>86</v>
      </c>
      <c r="I5262" s="4" t="s">
        <v>34</v>
      </c>
      <c r="J5262" s="4" t="s">
        <v>120</v>
      </c>
      <c r="K5262">
        <v>54279.97</v>
      </c>
      <c r="L5262">
        <v>162828.54999999999</v>
      </c>
      <c r="M5262" s="4" t="s">
        <v>71</v>
      </c>
      <c r="N5262" s="4" t="s">
        <v>20300</v>
      </c>
    </row>
    <row r="5263" spans="1:14" x14ac:dyDescent="0.35">
      <c r="A5263" s="4" t="s">
        <v>5544</v>
      </c>
      <c r="B5263" s="5">
        <v>45200</v>
      </c>
      <c r="C5263" s="4" t="s">
        <v>214</v>
      </c>
      <c r="D5263" s="4" t="s">
        <v>16</v>
      </c>
      <c r="E5263" s="4" t="s">
        <v>17</v>
      </c>
      <c r="F5263" s="4" t="s">
        <v>41</v>
      </c>
      <c r="G5263">
        <v>732.32</v>
      </c>
      <c r="H5263" s="4" t="s">
        <v>86</v>
      </c>
      <c r="I5263" s="4" t="s">
        <v>54</v>
      </c>
      <c r="J5263" s="4" t="s">
        <v>21</v>
      </c>
      <c r="K5263">
        <v>40954.19</v>
      </c>
      <c r="L5263">
        <v>255403.6</v>
      </c>
      <c r="M5263" s="4" t="s">
        <v>83</v>
      </c>
      <c r="N5263" s="4" t="s">
        <v>20302</v>
      </c>
    </row>
    <row r="5264" spans="1:14" x14ac:dyDescent="0.35">
      <c r="A5264" s="4" t="s">
        <v>5545</v>
      </c>
      <c r="B5264" s="5">
        <v>45198</v>
      </c>
      <c r="C5264" s="4" t="s">
        <v>931</v>
      </c>
      <c r="D5264" s="4" t="s">
        <v>62</v>
      </c>
      <c r="E5264" s="4" t="s">
        <v>123</v>
      </c>
      <c r="F5264" s="4" t="s">
        <v>64</v>
      </c>
      <c r="G5264">
        <v>84083.4</v>
      </c>
      <c r="H5264" s="4" t="s">
        <v>27</v>
      </c>
      <c r="I5264" s="4" t="s">
        <v>34</v>
      </c>
      <c r="J5264" s="4" t="s">
        <v>120</v>
      </c>
      <c r="K5264">
        <v>53047.89</v>
      </c>
      <c r="L5264">
        <v>259260.42</v>
      </c>
      <c r="M5264" s="4" t="s">
        <v>59</v>
      </c>
      <c r="N5264" s="4" t="s">
        <v>20298</v>
      </c>
    </row>
    <row r="5265" spans="1:14" x14ac:dyDescent="0.35">
      <c r="A5265" s="4" t="s">
        <v>5546</v>
      </c>
      <c r="B5265" s="5">
        <v>45166</v>
      </c>
      <c r="C5265" s="4" t="s">
        <v>94</v>
      </c>
      <c r="D5265" s="4" t="s">
        <v>62</v>
      </c>
      <c r="E5265" s="4" t="s">
        <v>82</v>
      </c>
      <c r="F5265" s="4" t="s">
        <v>64</v>
      </c>
      <c r="G5265">
        <v>89287.18</v>
      </c>
      <c r="H5265" s="4" t="s">
        <v>86</v>
      </c>
      <c r="I5265" s="4" t="s">
        <v>20</v>
      </c>
      <c r="J5265" s="4" t="s">
        <v>55</v>
      </c>
      <c r="K5265">
        <v>65415.65</v>
      </c>
      <c r="L5265">
        <v>196848.56</v>
      </c>
      <c r="M5265" s="4" t="s">
        <v>134</v>
      </c>
      <c r="N5265" s="4" t="s">
        <v>20304</v>
      </c>
    </row>
    <row r="5266" spans="1:14" x14ac:dyDescent="0.35">
      <c r="A5266" s="4" t="s">
        <v>5547</v>
      </c>
      <c r="B5266" s="5">
        <v>44978</v>
      </c>
      <c r="C5266" s="4" t="s">
        <v>437</v>
      </c>
      <c r="D5266" s="4" t="s">
        <v>16</v>
      </c>
      <c r="E5266" s="4" t="s">
        <v>46</v>
      </c>
      <c r="F5266" s="4" t="s">
        <v>47</v>
      </c>
      <c r="G5266">
        <v>6572.29</v>
      </c>
      <c r="H5266" s="4" t="s">
        <v>95</v>
      </c>
      <c r="I5266" s="4" t="s">
        <v>20</v>
      </c>
      <c r="J5266" s="4" t="s">
        <v>120</v>
      </c>
      <c r="K5266">
        <v>49267.23</v>
      </c>
      <c r="L5266">
        <v>339990.84</v>
      </c>
      <c r="M5266" s="4" t="s">
        <v>71</v>
      </c>
      <c r="N5266" s="4" t="s">
        <v>20300</v>
      </c>
    </row>
    <row r="5267" spans="1:14" x14ac:dyDescent="0.35">
      <c r="A5267" s="4" t="s">
        <v>5548</v>
      </c>
      <c r="B5267" s="5">
        <v>45103</v>
      </c>
      <c r="C5267" s="4" t="s">
        <v>149</v>
      </c>
      <c r="D5267" s="4" t="s">
        <v>16</v>
      </c>
      <c r="E5267" s="4" t="s">
        <v>25</v>
      </c>
      <c r="F5267" s="4" t="s">
        <v>53</v>
      </c>
      <c r="G5267">
        <v>9199.25</v>
      </c>
      <c r="H5267" s="4" t="s">
        <v>19</v>
      </c>
      <c r="I5267" s="4" t="s">
        <v>20</v>
      </c>
      <c r="J5267" s="4" t="s">
        <v>114</v>
      </c>
      <c r="K5267">
        <v>62975.16</v>
      </c>
      <c r="L5267">
        <v>70052.429999999993</v>
      </c>
      <c r="M5267" s="4" t="s">
        <v>22</v>
      </c>
      <c r="N5267" s="4" t="s">
        <v>20294</v>
      </c>
    </row>
    <row r="5268" spans="1:14" x14ac:dyDescent="0.35">
      <c r="A5268" s="4" t="s">
        <v>5549</v>
      </c>
      <c r="B5268" s="5">
        <v>45062</v>
      </c>
      <c r="C5268" s="4" t="s">
        <v>147</v>
      </c>
      <c r="D5268" s="4" t="s">
        <v>16</v>
      </c>
      <c r="E5268" s="4" t="s">
        <v>32</v>
      </c>
      <c r="F5268" s="4" t="s">
        <v>74</v>
      </c>
      <c r="G5268">
        <v>3790.17</v>
      </c>
      <c r="H5268" s="4" t="s">
        <v>48</v>
      </c>
      <c r="I5268" s="4" t="s">
        <v>54</v>
      </c>
      <c r="J5268" s="4" t="s">
        <v>98</v>
      </c>
      <c r="K5268">
        <v>69830.97</v>
      </c>
      <c r="L5268">
        <v>142175.79</v>
      </c>
      <c r="M5268" s="4" t="s">
        <v>102</v>
      </c>
      <c r="N5268" s="4" t="s">
        <v>102</v>
      </c>
    </row>
    <row r="5269" spans="1:14" x14ac:dyDescent="0.35">
      <c r="A5269" s="4" t="s">
        <v>5550</v>
      </c>
      <c r="B5269" s="5">
        <v>45102</v>
      </c>
      <c r="C5269" s="4" t="s">
        <v>51</v>
      </c>
      <c r="D5269" s="4" t="s">
        <v>16</v>
      </c>
      <c r="E5269" s="4" t="s">
        <v>128</v>
      </c>
      <c r="F5269" s="4" t="s">
        <v>41</v>
      </c>
      <c r="G5269">
        <v>1008.07</v>
      </c>
      <c r="H5269" s="4" t="s">
        <v>19</v>
      </c>
      <c r="I5269" s="4" t="s">
        <v>18</v>
      </c>
      <c r="J5269" s="4" t="s">
        <v>98</v>
      </c>
      <c r="K5269">
        <v>36970.97</v>
      </c>
      <c r="L5269">
        <v>261235.64</v>
      </c>
      <c r="M5269" s="4" t="s">
        <v>22</v>
      </c>
      <c r="N5269" s="4" t="s">
        <v>20294</v>
      </c>
    </row>
    <row r="5270" spans="1:14" x14ac:dyDescent="0.35">
      <c r="A5270" s="4" t="s">
        <v>5551</v>
      </c>
      <c r="B5270" s="5">
        <v>45068</v>
      </c>
      <c r="C5270" s="4" t="s">
        <v>242</v>
      </c>
      <c r="D5270" s="4" t="s">
        <v>16</v>
      </c>
      <c r="E5270" s="4" t="s">
        <v>46</v>
      </c>
      <c r="F5270" s="4" t="s">
        <v>74</v>
      </c>
      <c r="G5270">
        <v>14604.35</v>
      </c>
      <c r="H5270" s="4" t="s">
        <v>19</v>
      </c>
      <c r="I5270" s="4" t="s">
        <v>34</v>
      </c>
      <c r="J5270" s="4" t="s">
        <v>35</v>
      </c>
      <c r="K5270">
        <v>33353.879999999997</v>
      </c>
      <c r="L5270">
        <v>102362.95</v>
      </c>
      <c r="M5270" s="4" t="s">
        <v>102</v>
      </c>
      <c r="N5270" s="4" t="s">
        <v>102</v>
      </c>
    </row>
    <row r="5271" spans="1:14" x14ac:dyDescent="0.35">
      <c r="A5271" s="4" t="s">
        <v>5552</v>
      </c>
      <c r="B5271" s="5">
        <v>45037</v>
      </c>
      <c r="C5271" s="4" t="s">
        <v>343</v>
      </c>
      <c r="D5271" s="4" t="s">
        <v>62</v>
      </c>
      <c r="E5271" s="4" t="s">
        <v>123</v>
      </c>
      <c r="F5271" s="4" t="s">
        <v>64</v>
      </c>
      <c r="G5271">
        <v>94806.91</v>
      </c>
      <c r="H5271" s="4" t="s">
        <v>27</v>
      </c>
      <c r="I5271" s="4" t="s">
        <v>54</v>
      </c>
      <c r="J5271" s="4" t="s">
        <v>98</v>
      </c>
      <c r="K5271">
        <v>42579.54</v>
      </c>
      <c r="L5271">
        <v>258718.01</v>
      </c>
      <c r="M5271" s="4" t="s">
        <v>65</v>
      </c>
      <c r="N5271" s="4" t="s">
        <v>20299</v>
      </c>
    </row>
    <row r="5272" spans="1:14" x14ac:dyDescent="0.35">
      <c r="A5272" s="4" t="s">
        <v>5553</v>
      </c>
      <c r="B5272" s="5">
        <v>45003</v>
      </c>
      <c r="C5272" s="4" t="s">
        <v>224</v>
      </c>
      <c r="D5272" s="4" t="s">
        <v>16</v>
      </c>
      <c r="E5272" s="4" t="s">
        <v>46</v>
      </c>
      <c r="F5272" s="4" t="s">
        <v>74</v>
      </c>
      <c r="G5272">
        <v>9365.4</v>
      </c>
      <c r="H5272" s="4" t="s">
        <v>27</v>
      </c>
      <c r="I5272" s="4" t="s">
        <v>54</v>
      </c>
      <c r="J5272" s="4" t="s">
        <v>79</v>
      </c>
      <c r="K5272">
        <v>36368.379999999997</v>
      </c>
      <c r="L5272">
        <v>122167.55</v>
      </c>
      <c r="M5272" s="4" t="s">
        <v>29</v>
      </c>
      <c r="N5272" s="4" t="s">
        <v>20295</v>
      </c>
    </row>
    <row r="5273" spans="1:14" x14ac:dyDescent="0.35">
      <c r="A5273" s="4" t="s">
        <v>5554</v>
      </c>
      <c r="B5273" s="5">
        <v>45045</v>
      </c>
      <c r="C5273" s="4" t="s">
        <v>391</v>
      </c>
      <c r="D5273" s="4" t="s">
        <v>16</v>
      </c>
      <c r="E5273" s="4" t="s">
        <v>52</v>
      </c>
      <c r="F5273" s="4" t="s">
        <v>107</v>
      </c>
      <c r="G5273">
        <v>2183.96</v>
      </c>
      <c r="H5273" s="4" t="s">
        <v>95</v>
      </c>
      <c r="I5273" s="4" t="s">
        <v>54</v>
      </c>
      <c r="J5273" s="4" t="s">
        <v>35</v>
      </c>
      <c r="K5273">
        <v>45995.78</v>
      </c>
      <c r="L5273">
        <v>98480.8</v>
      </c>
      <c r="M5273" s="4" t="s">
        <v>65</v>
      </c>
      <c r="N5273" s="4" t="s">
        <v>20299</v>
      </c>
    </row>
    <row r="5274" spans="1:14" x14ac:dyDescent="0.35">
      <c r="A5274" s="4" t="s">
        <v>5555</v>
      </c>
      <c r="B5274" s="5">
        <v>45075</v>
      </c>
      <c r="C5274" s="4" t="s">
        <v>478</v>
      </c>
      <c r="D5274" s="4" t="s">
        <v>16</v>
      </c>
      <c r="E5274" s="4" t="s">
        <v>32</v>
      </c>
      <c r="F5274" s="4" t="s">
        <v>90</v>
      </c>
      <c r="G5274">
        <v>12150.49</v>
      </c>
      <c r="H5274" s="4" t="s">
        <v>95</v>
      </c>
      <c r="I5274" s="4" t="s">
        <v>34</v>
      </c>
      <c r="J5274" s="4" t="s">
        <v>98</v>
      </c>
      <c r="K5274">
        <v>32185.1</v>
      </c>
      <c r="L5274">
        <v>168252.7</v>
      </c>
      <c r="M5274" s="4" t="s">
        <v>102</v>
      </c>
      <c r="N5274" s="4" t="s">
        <v>102</v>
      </c>
    </row>
    <row r="5275" spans="1:14" x14ac:dyDescent="0.35">
      <c r="A5275" s="4" t="s">
        <v>5556</v>
      </c>
      <c r="B5275" s="5">
        <v>45185</v>
      </c>
      <c r="C5275" s="4" t="s">
        <v>488</v>
      </c>
      <c r="D5275" s="4" t="s">
        <v>16</v>
      </c>
      <c r="E5275" s="4" t="s">
        <v>17</v>
      </c>
      <c r="F5275" s="4" t="s">
        <v>53</v>
      </c>
      <c r="G5275">
        <v>10541.26</v>
      </c>
      <c r="H5275" s="4" t="s">
        <v>48</v>
      </c>
      <c r="I5275" s="4" t="s">
        <v>20</v>
      </c>
      <c r="J5275" s="4" t="s">
        <v>21</v>
      </c>
      <c r="K5275">
        <v>63918.97</v>
      </c>
      <c r="L5275">
        <v>180042.76</v>
      </c>
      <c r="M5275" s="4" t="s">
        <v>59</v>
      </c>
      <c r="N5275" s="4" t="s">
        <v>20298</v>
      </c>
    </row>
    <row r="5276" spans="1:14" x14ac:dyDescent="0.35">
      <c r="A5276" s="4" t="s">
        <v>5557</v>
      </c>
      <c r="B5276" s="5">
        <v>45036</v>
      </c>
      <c r="C5276" s="4" t="s">
        <v>184</v>
      </c>
      <c r="D5276" s="4" t="s">
        <v>16</v>
      </c>
      <c r="E5276" s="4" t="s">
        <v>52</v>
      </c>
      <c r="F5276" s="4" t="s">
        <v>18</v>
      </c>
      <c r="G5276">
        <v>8058.65</v>
      </c>
      <c r="H5276" s="4" t="s">
        <v>27</v>
      </c>
      <c r="I5276" s="4" t="s">
        <v>49</v>
      </c>
      <c r="J5276" s="4" t="s">
        <v>79</v>
      </c>
      <c r="K5276">
        <v>46671.68</v>
      </c>
      <c r="L5276">
        <v>45158.49</v>
      </c>
      <c r="M5276" s="4" t="s">
        <v>65</v>
      </c>
      <c r="N5276" s="4" t="s">
        <v>20299</v>
      </c>
    </row>
    <row r="5277" spans="1:14" x14ac:dyDescent="0.35">
      <c r="A5277" s="4" t="s">
        <v>5558</v>
      </c>
      <c r="B5277" s="5">
        <v>45010</v>
      </c>
      <c r="C5277" s="4" t="s">
        <v>176</v>
      </c>
      <c r="D5277" s="4" t="s">
        <v>39</v>
      </c>
      <c r="E5277" s="4" t="s">
        <v>40</v>
      </c>
      <c r="F5277" s="4" t="s">
        <v>53</v>
      </c>
      <c r="G5277">
        <v>9025.89</v>
      </c>
      <c r="H5277" s="4" t="s">
        <v>95</v>
      </c>
      <c r="I5277" s="4" t="s">
        <v>34</v>
      </c>
      <c r="J5277" s="4" t="s">
        <v>28</v>
      </c>
      <c r="K5277">
        <v>59954.29</v>
      </c>
      <c r="L5277">
        <v>163709.54999999999</v>
      </c>
      <c r="M5277" s="4" t="s">
        <v>29</v>
      </c>
      <c r="N5277" s="4" t="s">
        <v>20295</v>
      </c>
    </row>
    <row r="5278" spans="1:14" x14ac:dyDescent="0.35">
      <c r="A5278" s="4" t="s">
        <v>5559</v>
      </c>
      <c r="B5278" s="5">
        <v>45243</v>
      </c>
      <c r="C5278" s="4" t="s">
        <v>141</v>
      </c>
      <c r="D5278" s="4" t="s">
        <v>16</v>
      </c>
      <c r="E5278" s="4" t="s">
        <v>70</v>
      </c>
      <c r="F5278" s="4" t="s">
        <v>18</v>
      </c>
      <c r="G5278">
        <v>6858.69</v>
      </c>
      <c r="H5278" s="4" t="s">
        <v>27</v>
      </c>
      <c r="I5278" s="4" t="s">
        <v>49</v>
      </c>
      <c r="J5278" s="4" t="s">
        <v>98</v>
      </c>
      <c r="K5278">
        <v>46909.04</v>
      </c>
      <c r="L5278">
        <v>60271.82</v>
      </c>
      <c r="M5278" s="4" t="s">
        <v>75</v>
      </c>
      <c r="N5278" s="4" t="s">
        <v>20301</v>
      </c>
    </row>
    <row r="5279" spans="1:14" x14ac:dyDescent="0.35">
      <c r="A5279" s="4" t="s">
        <v>5560</v>
      </c>
      <c r="B5279" s="5">
        <v>44965</v>
      </c>
      <c r="C5279" s="4" t="s">
        <v>301</v>
      </c>
      <c r="D5279" s="4" t="s">
        <v>16</v>
      </c>
      <c r="E5279" s="4" t="s">
        <v>17</v>
      </c>
      <c r="F5279" s="4" t="s">
        <v>113</v>
      </c>
      <c r="G5279">
        <v>4804.4799999999996</v>
      </c>
      <c r="H5279" s="4" t="s">
        <v>19</v>
      </c>
      <c r="I5279" s="4" t="s">
        <v>20</v>
      </c>
      <c r="J5279" s="4" t="s">
        <v>120</v>
      </c>
      <c r="K5279">
        <v>44479.02</v>
      </c>
      <c r="L5279">
        <v>32632.720000000001</v>
      </c>
      <c r="M5279" s="4" t="s">
        <v>71</v>
      </c>
      <c r="N5279" s="4" t="s">
        <v>20300</v>
      </c>
    </row>
    <row r="5280" spans="1:14" x14ac:dyDescent="0.35">
      <c r="A5280" s="4" t="s">
        <v>5561</v>
      </c>
      <c r="B5280" s="5">
        <v>45124</v>
      </c>
      <c r="C5280" s="4" t="s">
        <v>256</v>
      </c>
      <c r="D5280" s="4" t="s">
        <v>16</v>
      </c>
      <c r="E5280" s="4" t="s">
        <v>32</v>
      </c>
      <c r="F5280" s="4" t="s">
        <v>26</v>
      </c>
      <c r="G5280">
        <v>12731.75</v>
      </c>
      <c r="H5280" s="4" t="s">
        <v>48</v>
      </c>
      <c r="I5280" s="4" t="s">
        <v>20</v>
      </c>
      <c r="J5280" s="4" t="s">
        <v>55</v>
      </c>
      <c r="K5280">
        <v>37048.06</v>
      </c>
      <c r="L5280">
        <v>158474.26</v>
      </c>
      <c r="M5280" s="4" t="s">
        <v>36</v>
      </c>
      <c r="N5280" s="4" t="s">
        <v>20296</v>
      </c>
    </row>
    <row r="5281" spans="1:14" x14ac:dyDescent="0.35">
      <c r="A5281" s="4" t="s">
        <v>5562</v>
      </c>
      <c r="B5281" s="5">
        <v>45123</v>
      </c>
      <c r="C5281" s="4" t="s">
        <v>581</v>
      </c>
      <c r="D5281" s="4" t="s">
        <v>16</v>
      </c>
      <c r="E5281" s="4" t="s">
        <v>46</v>
      </c>
      <c r="F5281" s="4" t="s">
        <v>85</v>
      </c>
      <c r="G5281">
        <v>464.57</v>
      </c>
      <c r="H5281" s="4" t="s">
        <v>19</v>
      </c>
      <c r="I5281" s="4" t="s">
        <v>18</v>
      </c>
      <c r="J5281" s="4" t="s">
        <v>35</v>
      </c>
      <c r="K5281">
        <v>30483.98</v>
      </c>
      <c r="L5281">
        <v>34516.839999999997</v>
      </c>
      <c r="M5281" s="4" t="s">
        <v>36</v>
      </c>
      <c r="N5281" s="4" t="s">
        <v>20296</v>
      </c>
    </row>
    <row r="5282" spans="1:14" x14ac:dyDescent="0.35">
      <c r="A5282" s="4" t="s">
        <v>5563</v>
      </c>
      <c r="B5282" s="5">
        <v>45139</v>
      </c>
      <c r="C5282" s="4" t="s">
        <v>234</v>
      </c>
      <c r="D5282" s="4" t="s">
        <v>39</v>
      </c>
      <c r="E5282" s="4" t="s">
        <v>162</v>
      </c>
      <c r="F5282" s="4" t="s">
        <v>47</v>
      </c>
      <c r="G5282">
        <v>27136.52</v>
      </c>
      <c r="H5282" s="4" t="s">
        <v>27</v>
      </c>
      <c r="I5282" s="4" t="s">
        <v>34</v>
      </c>
      <c r="J5282" s="4" t="s">
        <v>79</v>
      </c>
      <c r="K5282">
        <v>39900.69</v>
      </c>
      <c r="L5282">
        <v>23062.21</v>
      </c>
      <c r="M5282" s="4" t="s">
        <v>134</v>
      </c>
      <c r="N5282" s="4" t="s">
        <v>20304</v>
      </c>
    </row>
    <row r="5283" spans="1:14" x14ac:dyDescent="0.35">
      <c r="A5283" s="4" t="s">
        <v>5564</v>
      </c>
      <c r="B5283" s="5">
        <v>45213</v>
      </c>
      <c r="C5283" s="4" t="s">
        <v>303</v>
      </c>
      <c r="D5283" s="4" t="s">
        <v>16</v>
      </c>
      <c r="E5283" s="4" t="s">
        <v>25</v>
      </c>
      <c r="F5283" s="4" t="s">
        <v>107</v>
      </c>
      <c r="G5283">
        <v>6086.47</v>
      </c>
      <c r="H5283" s="4" t="s">
        <v>19</v>
      </c>
      <c r="I5283" s="4" t="s">
        <v>49</v>
      </c>
      <c r="J5283" s="4" t="s">
        <v>21</v>
      </c>
      <c r="K5283">
        <v>65070.03</v>
      </c>
      <c r="L5283">
        <v>39052.639999999999</v>
      </c>
      <c r="M5283" s="4" t="s">
        <v>83</v>
      </c>
      <c r="N5283" s="4" t="s">
        <v>20302</v>
      </c>
    </row>
    <row r="5284" spans="1:14" x14ac:dyDescent="0.35">
      <c r="A5284" s="4" t="s">
        <v>5565</v>
      </c>
      <c r="B5284" s="5">
        <v>44944</v>
      </c>
      <c r="C5284" s="4" t="s">
        <v>188</v>
      </c>
      <c r="D5284" s="4" t="s">
        <v>16</v>
      </c>
      <c r="E5284" s="4" t="s">
        <v>128</v>
      </c>
      <c r="F5284" s="4" t="s">
        <v>152</v>
      </c>
      <c r="G5284">
        <v>454.23</v>
      </c>
      <c r="H5284" s="4" t="s">
        <v>19</v>
      </c>
      <c r="I5284" s="4" t="s">
        <v>34</v>
      </c>
      <c r="J5284" s="4" t="s">
        <v>35</v>
      </c>
      <c r="K5284">
        <v>43790.81</v>
      </c>
      <c r="L5284">
        <v>178123.3</v>
      </c>
      <c r="M5284" s="4" t="s">
        <v>43</v>
      </c>
      <c r="N5284" s="4" t="s">
        <v>20297</v>
      </c>
    </row>
    <row r="5285" spans="1:14" x14ac:dyDescent="0.35">
      <c r="A5285" s="4" t="s">
        <v>5566</v>
      </c>
      <c r="B5285" s="5">
        <v>44970</v>
      </c>
      <c r="C5285" s="4" t="s">
        <v>195</v>
      </c>
      <c r="D5285" s="4" t="s">
        <v>39</v>
      </c>
      <c r="E5285" s="4" t="s">
        <v>40</v>
      </c>
      <c r="F5285" s="4" t="s">
        <v>129</v>
      </c>
      <c r="G5285">
        <v>9338.6200000000008</v>
      </c>
      <c r="H5285" s="4" t="s">
        <v>19</v>
      </c>
      <c r="I5285" s="4" t="s">
        <v>54</v>
      </c>
      <c r="J5285" s="4" t="s">
        <v>98</v>
      </c>
      <c r="K5285">
        <v>42486.48</v>
      </c>
      <c r="L5285">
        <v>126787.42</v>
      </c>
      <c r="M5285" s="4" t="s">
        <v>71</v>
      </c>
      <c r="N5285" s="4" t="s">
        <v>20300</v>
      </c>
    </row>
    <row r="5286" spans="1:14" x14ac:dyDescent="0.35">
      <c r="A5286" s="4" t="s">
        <v>5567</v>
      </c>
      <c r="B5286" s="5">
        <v>45268</v>
      </c>
      <c r="C5286" s="4" t="s">
        <v>423</v>
      </c>
      <c r="D5286" s="4" t="s">
        <v>39</v>
      </c>
      <c r="E5286" s="4" t="s">
        <v>334</v>
      </c>
      <c r="F5286" s="4" t="s">
        <v>129</v>
      </c>
      <c r="G5286">
        <v>17616.75</v>
      </c>
      <c r="H5286" s="4" t="s">
        <v>27</v>
      </c>
      <c r="I5286" s="4" t="s">
        <v>54</v>
      </c>
      <c r="J5286" s="4" t="s">
        <v>120</v>
      </c>
      <c r="K5286">
        <v>48777.120000000003</v>
      </c>
      <c r="L5286">
        <v>110887.84</v>
      </c>
      <c r="M5286" s="4" t="s">
        <v>87</v>
      </c>
      <c r="N5286" s="4" t="s">
        <v>20303</v>
      </c>
    </row>
    <row r="5287" spans="1:14" x14ac:dyDescent="0.35">
      <c r="A5287" s="4" t="s">
        <v>5568</v>
      </c>
      <c r="B5287" s="5">
        <v>45075</v>
      </c>
      <c r="C5287" s="4" t="s">
        <v>502</v>
      </c>
      <c r="D5287" s="4" t="s">
        <v>62</v>
      </c>
      <c r="E5287" s="4" t="s">
        <v>63</v>
      </c>
      <c r="F5287" s="4" t="s">
        <v>64</v>
      </c>
      <c r="G5287">
        <v>93191.98</v>
      </c>
      <c r="H5287" s="4" t="s">
        <v>48</v>
      </c>
      <c r="I5287" s="4" t="s">
        <v>54</v>
      </c>
      <c r="J5287" s="4" t="s">
        <v>28</v>
      </c>
      <c r="K5287">
        <v>62411.22</v>
      </c>
      <c r="L5287">
        <v>131586.12</v>
      </c>
      <c r="M5287" s="4" t="s">
        <v>102</v>
      </c>
      <c r="N5287" s="4" t="s">
        <v>102</v>
      </c>
    </row>
    <row r="5288" spans="1:14" x14ac:dyDescent="0.35">
      <c r="A5288" s="4" t="s">
        <v>5569</v>
      </c>
      <c r="B5288" s="5">
        <v>45156</v>
      </c>
      <c r="C5288" s="4" t="s">
        <v>581</v>
      </c>
      <c r="D5288" s="4" t="s">
        <v>16</v>
      </c>
      <c r="E5288" s="4" t="s">
        <v>128</v>
      </c>
      <c r="F5288" s="4" t="s">
        <v>18</v>
      </c>
      <c r="G5288">
        <v>13059.85</v>
      </c>
      <c r="H5288" s="4" t="s">
        <v>48</v>
      </c>
      <c r="I5288" s="4" t="s">
        <v>54</v>
      </c>
      <c r="J5288" s="4" t="s">
        <v>139</v>
      </c>
      <c r="K5288">
        <v>31714.16</v>
      </c>
      <c r="L5288">
        <v>140234.87</v>
      </c>
      <c r="M5288" s="4" t="s">
        <v>134</v>
      </c>
      <c r="N5288" s="4" t="s">
        <v>20304</v>
      </c>
    </row>
    <row r="5289" spans="1:14" x14ac:dyDescent="0.35">
      <c r="A5289" s="4" t="s">
        <v>5570</v>
      </c>
      <c r="B5289" s="5">
        <v>45002</v>
      </c>
      <c r="C5289" s="4" t="s">
        <v>73</v>
      </c>
      <c r="D5289" s="4" t="s">
        <v>16</v>
      </c>
      <c r="E5289" s="4" t="s">
        <v>25</v>
      </c>
      <c r="F5289" s="4" t="s">
        <v>107</v>
      </c>
      <c r="G5289">
        <v>9902.24</v>
      </c>
      <c r="H5289" s="4" t="s">
        <v>86</v>
      </c>
      <c r="I5289" s="4" t="s">
        <v>18</v>
      </c>
      <c r="J5289" s="4" t="s">
        <v>35</v>
      </c>
      <c r="K5289">
        <v>49287.39</v>
      </c>
      <c r="L5289">
        <v>74600.14</v>
      </c>
      <c r="M5289" s="4" t="s">
        <v>29</v>
      </c>
      <c r="N5289" s="4" t="s">
        <v>20295</v>
      </c>
    </row>
    <row r="5290" spans="1:14" x14ac:dyDescent="0.35">
      <c r="A5290" s="4" t="s">
        <v>5571</v>
      </c>
      <c r="B5290" s="5">
        <v>45025</v>
      </c>
      <c r="C5290" s="4" t="s">
        <v>295</v>
      </c>
      <c r="D5290" s="4" t="s">
        <v>16</v>
      </c>
      <c r="E5290" s="4" t="s">
        <v>52</v>
      </c>
      <c r="F5290" s="4" t="s">
        <v>152</v>
      </c>
      <c r="G5290">
        <v>6252.95</v>
      </c>
      <c r="H5290" s="4" t="s">
        <v>19</v>
      </c>
      <c r="I5290" s="4" t="s">
        <v>20</v>
      </c>
      <c r="J5290" s="4" t="s">
        <v>35</v>
      </c>
      <c r="K5290">
        <v>33097.870000000003</v>
      </c>
      <c r="L5290">
        <v>48430.080000000002</v>
      </c>
      <c r="M5290" s="4" t="s">
        <v>65</v>
      </c>
      <c r="N5290" s="4" t="s">
        <v>20299</v>
      </c>
    </row>
    <row r="5291" spans="1:14" x14ac:dyDescent="0.35">
      <c r="A5291" s="4" t="s">
        <v>5572</v>
      </c>
      <c r="B5291" s="5">
        <v>45213</v>
      </c>
      <c r="C5291" s="4" t="s">
        <v>360</v>
      </c>
      <c r="D5291" s="4" t="s">
        <v>62</v>
      </c>
      <c r="E5291" s="4" t="s">
        <v>101</v>
      </c>
      <c r="F5291" s="4" t="s">
        <v>64</v>
      </c>
      <c r="G5291">
        <v>73265.960000000006</v>
      </c>
      <c r="H5291" s="4" t="s">
        <v>48</v>
      </c>
      <c r="I5291" s="4" t="s">
        <v>18</v>
      </c>
      <c r="J5291" s="4" t="s">
        <v>35</v>
      </c>
      <c r="K5291">
        <v>64324.6</v>
      </c>
      <c r="L5291">
        <v>267206.24</v>
      </c>
      <c r="M5291" s="4" t="s">
        <v>83</v>
      </c>
      <c r="N5291" s="4" t="s">
        <v>20302</v>
      </c>
    </row>
    <row r="5292" spans="1:14" x14ac:dyDescent="0.35">
      <c r="A5292" s="4" t="s">
        <v>5573</v>
      </c>
      <c r="B5292" s="5">
        <v>45213</v>
      </c>
      <c r="C5292" s="4" t="s">
        <v>182</v>
      </c>
      <c r="D5292" s="4" t="s">
        <v>16</v>
      </c>
      <c r="E5292" s="4" t="s">
        <v>150</v>
      </c>
      <c r="F5292" s="4" t="s">
        <v>85</v>
      </c>
      <c r="G5292">
        <v>13876.16</v>
      </c>
      <c r="H5292" s="4" t="s">
        <v>27</v>
      </c>
      <c r="I5292" s="4" t="s">
        <v>34</v>
      </c>
      <c r="J5292" s="4" t="s">
        <v>120</v>
      </c>
      <c r="K5292">
        <v>68869.960000000006</v>
      </c>
      <c r="L5292">
        <v>105117.8</v>
      </c>
      <c r="M5292" s="4" t="s">
        <v>83</v>
      </c>
      <c r="N5292" s="4" t="s">
        <v>20302</v>
      </c>
    </row>
    <row r="5293" spans="1:14" x14ac:dyDescent="0.35">
      <c r="A5293" s="4" t="s">
        <v>5574</v>
      </c>
      <c r="B5293" s="5">
        <v>45177</v>
      </c>
      <c r="C5293" s="4" t="s">
        <v>502</v>
      </c>
      <c r="D5293" s="4" t="s">
        <v>62</v>
      </c>
      <c r="E5293" s="4" t="s">
        <v>123</v>
      </c>
      <c r="F5293" s="4" t="s">
        <v>64</v>
      </c>
      <c r="G5293">
        <v>50803.41</v>
      </c>
      <c r="H5293" s="4" t="s">
        <v>48</v>
      </c>
      <c r="I5293" s="4" t="s">
        <v>54</v>
      </c>
      <c r="J5293" s="4" t="s">
        <v>21</v>
      </c>
      <c r="K5293">
        <v>62411.22</v>
      </c>
      <c r="L5293">
        <v>182389.53</v>
      </c>
      <c r="M5293" s="4" t="s">
        <v>59</v>
      </c>
      <c r="N5293" s="4" t="s">
        <v>20298</v>
      </c>
    </row>
    <row r="5294" spans="1:14" x14ac:dyDescent="0.35">
      <c r="A5294" s="4" t="s">
        <v>5575</v>
      </c>
      <c r="B5294" s="5">
        <v>45040</v>
      </c>
      <c r="C5294" s="4" t="s">
        <v>446</v>
      </c>
      <c r="D5294" s="4" t="s">
        <v>16</v>
      </c>
      <c r="E5294" s="4" t="s">
        <v>32</v>
      </c>
      <c r="F5294" s="4" t="s">
        <v>107</v>
      </c>
      <c r="G5294">
        <v>10843.83</v>
      </c>
      <c r="H5294" s="4" t="s">
        <v>19</v>
      </c>
      <c r="I5294" s="4" t="s">
        <v>18</v>
      </c>
      <c r="J5294" s="4" t="s">
        <v>21</v>
      </c>
      <c r="K5294">
        <v>53397.01</v>
      </c>
      <c r="L5294">
        <v>185834.39</v>
      </c>
      <c r="M5294" s="4" t="s">
        <v>65</v>
      </c>
      <c r="N5294" s="4" t="s">
        <v>20299</v>
      </c>
    </row>
    <row r="5295" spans="1:14" x14ac:dyDescent="0.35">
      <c r="A5295" s="4" t="s">
        <v>5576</v>
      </c>
      <c r="B5295" s="5">
        <v>45169</v>
      </c>
      <c r="C5295" s="4" t="s">
        <v>116</v>
      </c>
      <c r="D5295" s="4" t="s">
        <v>39</v>
      </c>
      <c r="E5295" s="4" t="s">
        <v>210</v>
      </c>
      <c r="F5295" s="4" t="s">
        <v>47</v>
      </c>
      <c r="G5295">
        <v>17331.57</v>
      </c>
      <c r="H5295" s="4" t="s">
        <v>19</v>
      </c>
      <c r="I5295" s="4" t="s">
        <v>18</v>
      </c>
      <c r="J5295" s="4" t="s">
        <v>21</v>
      </c>
      <c r="K5295">
        <v>48746.23</v>
      </c>
      <c r="L5295">
        <v>71888.350000000006</v>
      </c>
      <c r="M5295" s="4" t="s">
        <v>134</v>
      </c>
      <c r="N5295" s="4" t="s">
        <v>20304</v>
      </c>
    </row>
    <row r="5296" spans="1:14" x14ac:dyDescent="0.35">
      <c r="A5296" s="4" t="s">
        <v>5577</v>
      </c>
      <c r="B5296" s="5">
        <v>45140</v>
      </c>
      <c r="C5296" s="4" t="s">
        <v>307</v>
      </c>
      <c r="D5296" s="4" t="s">
        <v>62</v>
      </c>
      <c r="E5296" s="4" t="s">
        <v>123</v>
      </c>
      <c r="F5296" s="4" t="s">
        <v>64</v>
      </c>
      <c r="G5296">
        <v>90626.62</v>
      </c>
      <c r="H5296" s="4" t="s">
        <v>86</v>
      </c>
      <c r="I5296" s="4" t="s">
        <v>34</v>
      </c>
      <c r="J5296" s="4" t="s">
        <v>21</v>
      </c>
      <c r="K5296">
        <v>65223.96</v>
      </c>
      <c r="L5296">
        <v>253453.59</v>
      </c>
      <c r="M5296" s="4" t="s">
        <v>134</v>
      </c>
      <c r="N5296" s="4" t="s">
        <v>20304</v>
      </c>
    </row>
    <row r="5297" spans="1:14" x14ac:dyDescent="0.35">
      <c r="A5297" s="4" t="s">
        <v>5578</v>
      </c>
      <c r="B5297" s="5">
        <v>45132</v>
      </c>
      <c r="C5297" s="4" t="s">
        <v>67</v>
      </c>
      <c r="D5297" s="4" t="s">
        <v>16</v>
      </c>
      <c r="E5297" s="4" t="s">
        <v>52</v>
      </c>
      <c r="F5297" s="4" t="s">
        <v>53</v>
      </c>
      <c r="G5297">
        <v>12357.68</v>
      </c>
      <c r="H5297" s="4" t="s">
        <v>86</v>
      </c>
      <c r="I5297" s="4" t="s">
        <v>49</v>
      </c>
      <c r="J5297" s="4" t="s">
        <v>55</v>
      </c>
      <c r="K5297">
        <v>56124.14</v>
      </c>
      <c r="L5297">
        <v>186569.19</v>
      </c>
      <c r="M5297" s="4" t="s">
        <v>36</v>
      </c>
      <c r="N5297" s="4" t="s">
        <v>20296</v>
      </c>
    </row>
    <row r="5298" spans="1:14" x14ac:dyDescent="0.35">
      <c r="A5298" s="4" t="s">
        <v>5579</v>
      </c>
      <c r="B5298" s="5">
        <v>45086</v>
      </c>
      <c r="C5298" s="4" t="s">
        <v>446</v>
      </c>
      <c r="D5298" s="4" t="s">
        <v>16</v>
      </c>
      <c r="E5298" s="4" t="s">
        <v>17</v>
      </c>
      <c r="F5298" s="4" t="s">
        <v>74</v>
      </c>
      <c r="G5298">
        <v>9668.02</v>
      </c>
      <c r="H5298" s="4" t="s">
        <v>95</v>
      </c>
      <c r="I5298" s="4" t="s">
        <v>18</v>
      </c>
      <c r="J5298" s="4" t="s">
        <v>139</v>
      </c>
      <c r="K5298">
        <v>53397.01</v>
      </c>
      <c r="L5298">
        <v>176166.37</v>
      </c>
      <c r="M5298" s="4" t="s">
        <v>22</v>
      </c>
      <c r="N5298" s="4" t="s">
        <v>20294</v>
      </c>
    </row>
    <row r="5299" spans="1:14" x14ac:dyDescent="0.35">
      <c r="A5299" s="4" t="s">
        <v>5580</v>
      </c>
      <c r="B5299" s="5">
        <v>44971</v>
      </c>
      <c r="C5299" s="4" t="s">
        <v>184</v>
      </c>
      <c r="D5299" s="4" t="s">
        <v>16</v>
      </c>
      <c r="E5299" s="4" t="s">
        <v>32</v>
      </c>
      <c r="F5299" s="4" t="s">
        <v>90</v>
      </c>
      <c r="G5299">
        <v>7621.25</v>
      </c>
      <c r="H5299" s="4" t="s">
        <v>48</v>
      </c>
      <c r="I5299" s="4" t="s">
        <v>49</v>
      </c>
      <c r="J5299" s="4" t="s">
        <v>139</v>
      </c>
      <c r="K5299">
        <v>46671.68</v>
      </c>
      <c r="L5299">
        <v>37537.24</v>
      </c>
      <c r="M5299" s="4" t="s">
        <v>71</v>
      </c>
      <c r="N5299" s="4" t="s">
        <v>20300</v>
      </c>
    </row>
    <row r="5300" spans="1:14" x14ac:dyDescent="0.35">
      <c r="A5300" s="4" t="s">
        <v>5581</v>
      </c>
      <c r="B5300" s="5">
        <v>45273</v>
      </c>
      <c r="C5300" s="4" t="s">
        <v>309</v>
      </c>
      <c r="D5300" s="4" t="s">
        <v>62</v>
      </c>
      <c r="E5300" s="4" t="s">
        <v>101</v>
      </c>
      <c r="F5300" s="4" t="s">
        <v>64</v>
      </c>
      <c r="G5300">
        <v>28508.47</v>
      </c>
      <c r="H5300" s="4" t="s">
        <v>48</v>
      </c>
      <c r="I5300" s="4" t="s">
        <v>18</v>
      </c>
      <c r="J5300" s="4" t="s">
        <v>42</v>
      </c>
      <c r="K5300">
        <v>49129.46</v>
      </c>
      <c r="L5300">
        <v>148944.57</v>
      </c>
      <c r="M5300" s="4" t="s">
        <v>87</v>
      </c>
      <c r="N5300" s="4" t="s">
        <v>20303</v>
      </c>
    </row>
    <row r="5301" spans="1:14" x14ac:dyDescent="0.35">
      <c r="A5301" s="4" t="s">
        <v>5582</v>
      </c>
      <c r="B5301" s="5">
        <v>45047</v>
      </c>
      <c r="C5301" s="4" t="s">
        <v>606</v>
      </c>
      <c r="D5301" s="4" t="s">
        <v>16</v>
      </c>
      <c r="E5301" s="4" t="s">
        <v>150</v>
      </c>
      <c r="F5301" s="4" t="s">
        <v>168</v>
      </c>
      <c r="G5301">
        <v>3393.08</v>
      </c>
      <c r="H5301" s="4" t="s">
        <v>27</v>
      </c>
      <c r="I5301" s="4" t="s">
        <v>54</v>
      </c>
      <c r="J5301" s="4" t="s">
        <v>42</v>
      </c>
      <c r="K5301">
        <v>33987.1</v>
      </c>
      <c r="L5301">
        <v>151203.07999999999</v>
      </c>
      <c r="M5301" s="4" t="s">
        <v>102</v>
      </c>
      <c r="N5301" s="4" t="s">
        <v>102</v>
      </c>
    </row>
    <row r="5302" spans="1:14" x14ac:dyDescent="0.35">
      <c r="A5302" s="4" t="s">
        <v>5583</v>
      </c>
      <c r="B5302" s="5">
        <v>45088</v>
      </c>
      <c r="C5302" s="4" t="s">
        <v>1043</v>
      </c>
      <c r="D5302" s="4" t="s">
        <v>16</v>
      </c>
      <c r="E5302" s="4" t="s">
        <v>25</v>
      </c>
      <c r="F5302" s="4" t="s">
        <v>152</v>
      </c>
      <c r="G5302">
        <v>13354.25</v>
      </c>
      <c r="H5302" s="4" t="s">
        <v>27</v>
      </c>
      <c r="I5302" s="4" t="s">
        <v>34</v>
      </c>
      <c r="J5302" s="4" t="s">
        <v>79</v>
      </c>
      <c r="K5302">
        <v>69453.05</v>
      </c>
      <c r="L5302">
        <v>69280.25</v>
      </c>
      <c r="M5302" s="4" t="s">
        <v>22</v>
      </c>
      <c r="N5302" s="4" t="s">
        <v>20294</v>
      </c>
    </row>
    <row r="5303" spans="1:14" x14ac:dyDescent="0.35">
      <c r="A5303" s="4" t="s">
        <v>5584</v>
      </c>
      <c r="B5303" s="5">
        <v>44947</v>
      </c>
      <c r="C5303" s="4" t="s">
        <v>15</v>
      </c>
      <c r="D5303" s="4" t="s">
        <v>39</v>
      </c>
      <c r="E5303" s="4" t="s">
        <v>210</v>
      </c>
      <c r="F5303" s="4" t="s">
        <v>26</v>
      </c>
      <c r="G5303">
        <v>19999.8</v>
      </c>
      <c r="H5303" s="4" t="s">
        <v>86</v>
      </c>
      <c r="I5303" s="4" t="s">
        <v>34</v>
      </c>
      <c r="J5303" s="4" t="s">
        <v>114</v>
      </c>
      <c r="K5303">
        <v>68618.179999999993</v>
      </c>
      <c r="L5303">
        <v>165653.54999999999</v>
      </c>
      <c r="M5303" s="4" t="s">
        <v>43</v>
      </c>
      <c r="N5303" s="4" t="s">
        <v>20297</v>
      </c>
    </row>
    <row r="5304" spans="1:14" x14ac:dyDescent="0.35">
      <c r="A5304" s="4" t="s">
        <v>5585</v>
      </c>
      <c r="B5304" s="5">
        <v>45034</v>
      </c>
      <c r="C5304" s="4" t="s">
        <v>1021</v>
      </c>
      <c r="D5304" s="4" t="s">
        <v>16</v>
      </c>
      <c r="E5304" s="4" t="s">
        <v>150</v>
      </c>
      <c r="F5304" s="4" t="s">
        <v>90</v>
      </c>
      <c r="G5304">
        <v>4404.6400000000003</v>
      </c>
      <c r="H5304" s="4" t="s">
        <v>86</v>
      </c>
      <c r="I5304" s="4" t="s">
        <v>20</v>
      </c>
      <c r="J5304" s="4" t="s">
        <v>21</v>
      </c>
      <c r="K5304">
        <v>50565.01</v>
      </c>
      <c r="L5304">
        <v>92454.16</v>
      </c>
      <c r="M5304" s="4" t="s">
        <v>65</v>
      </c>
      <c r="N5304" s="4" t="s">
        <v>20299</v>
      </c>
    </row>
    <row r="5305" spans="1:14" x14ac:dyDescent="0.35">
      <c r="A5305" s="4" t="s">
        <v>5586</v>
      </c>
      <c r="B5305" s="5">
        <v>45253</v>
      </c>
      <c r="C5305" s="4" t="s">
        <v>116</v>
      </c>
      <c r="D5305" s="4" t="s">
        <v>16</v>
      </c>
      <c r="E5305" s="4" t="s">
        <v>150</v>
      </c>
      <c r="F5305" s="4" t="s">
        <v>152</v>
      </c>
      <c r="G5305">
        <v>10053.030000000001</v>
      </c>
      <c r="H5305" s="4" t="s">
        <v>48</v>
      </c>
      <c r="I5305" s="4" t="s">
        <v>49</v>
      </c>
      <c r="J5305" s="4" t="s">
        <v>139</v>
      </c>
      <c r="K5305">
        <v>65480.79</v>
      </c>
      <c r="L5305">
        <v>84875.1</v>
      </c>
      <c r="M5305" s="4" t="s">
        <v>75</v>
      </c>
      <c r="N5305" s="4" t="s">
        <v>20301</v>
      </c>
    </row>
    <row r="5306" spans="1:14" x14ac:dyDescent="0.35">
      <c r="A5306" s="4" t="s">
        <v>5587</v>
      </c>
      <c r="B5306" s="5">
        <v>45189</v>
      </c>
      <c r="C5306" s="4" t="s">
        <v>258</v>
      </c>
      <c r="D5306" s="4" t="s">
        <v>16</v>
      </c>
      <c r="E5306" s="4" t="s">
        <v>52</v>
      </c>
      <c r="F5306" s="4" t="s">
        <v>74</v>
      </c>
      <c r="G5306">
        <v>3534.44</v>
      </c>
      <c r="H5306" s="4" t="s">
        <v>19</v>
      </c>
      <c r="I5306" s="4" t="s">
        <v>18</v>
      </c>
      <c r="J5306" s="4" t="s">
        <v>79</v>
      </c>
      <c r="K5306">
        <v>44608.06</v>
      </c>
      <c r="L5306">
        <v>100793.05</v>
      </c>
      <c r="M5306" s="4" t="s">
        <v>59</v>
      </c>
      <c r="N5306" s="4" t="s">
        <v>20298</v>
      </c>
    </row>
    <row r="5307" spans="1:14" x14ac:dyDescent="0.35">
      <c r="A5307" s="4" t="s">
        <v>5588</v>
      </c>
      <c r="B5307" s="5">
        <v>45067</v>
      </c>
      <c r="C5307" s="4" t="s">
        <v>281</v>
      </c>
      <c r="D5307" s="4" t="s">
        <v>16</v>
      </c>
      <c r="E5307" s="4" t="s">
        <v>46</v>
      </c>
      <c r="F5307" s="4" t="s">
        <v>117</v>
      </c>
      <c r="G5307">
        <v>13557.91</v>
      </c>
      <c r="H5307" s="4" t="s">
        <v>95</v>
      </c>
      <c r="I5307" s="4" t="s">
        <v>54</v>
      </c>
      <c r="J5307" s="4" t="s">
        <v>21</v>
      </c>
      <c r="K5307">
        <v>64110.19</v>
      </c>
      <c r="L5307">
        <v>108925.04</v>
      </c>
      <c r="M5307" s="4" t="s">
        <v>102</v>
      </c>
      <c r="N5307" s="4" t="s">
        <v>102</v>
      </c>
    </row>
    <row r="5308" spans="1:14" x14ac:dyDescent="0.35">
      <c r="A5308" s="4" t="s">
        <v>5589</v>
      </c>
      <c r="B5308" s="5">
        <v>45139</v>
      </c>
      <c r="C5308" s="4" t="s">
        <v>136</v>
      </c>
      <c r="D5308" s="4" t="s">
        <v>16</v>
      </c>
      <c r="E5308" s="4" t="s">
        <v>150</v>
      </c>
      <c r="F5308" s="4" t="s">
        <v>26</v>
      </c>
      <c r="G5308">
        <v>14284.46</v>
      </c>
      <c r="H5308" s="4" t="s">
        <v>86</v>
      </c>
      <c r="I5308" s="4" t="s">
        <v>49</v>
      </c>
      <c r="J5308" s="4" t="s">
        <v>139</v>
      </c>
      <c r="K5308">
        <v>47395.45</v>
      </c>
      <c r="L5308">
        <v>108087.57</v>
      </c>
      <c r="M5308" s="4" t="s">
        <v>134</v>
      </c>
      <c r="N5308" s="4" t="s">
        <v>20304</v>
      </c>
    </row>
    <row r="5309" spans="1:14" x14ac:dyDescent="0.35">
      <c r="A5309" s="4" t="s">
        <v>5590</v>
      </c>
      <c r="B5309" s="5">
        <v>45250</v>
      </c>
      <c r="C5309" s="4" t="s">
        <v>193</v>
      </c>
      <c r="D5309" s="4" t="s">
        <v>62</v>
      </c>
      <c r="E5309" s="4" t="s">
        <v>82</v>
      </c>
      <c r="F5309" s="4" t="s">
        <v>64</v>
      </c>
      <c r="G5309">
        <v>72359.03</v>
      </c>
      <c r="H5309" s="4" t="s">
        <v>19</v>
      </c>
      <c r="I5309" s="4" t="s">
        <v>54</v>
      </c>
      <c r="J5309" s="4" t="s">
        <v>79</v>
      </c>
      <c r="K5309">
        <v>48067.79</v>
      </c>
      <c r="L5309">
        <v>208731.35</v>
      </c>
      <c r="M5309" s="4" t="s">
        <v>75</v>
      </c>
      <c r="N5309" s="4" t="s">
        <v>20301</v>
      </c>
    </row>
    <row r="5310" spans="1:14" x14ac:dyDescent="0.35">
      <c r="A5310" s="4" t="s">
        <v>5591</v>
      </c>
      <c r="B5310" s="5">
        <v>45204</v>
      </c>
      <c r="C5310" s="4" t="s">
        <v>301</v>
      </c>
      <c r="D5310" s="4" t="s">
        <v>39</v>
      </c>
      <c r="E5310" s="4" t="s">
        <v>162</v>
      </c>
      <c r="F5310" s="4" t="s">
        <v>47</v>
      </c>
      <c r="G5310">
        <v>16654.759999999998</v>
      </c>
      <c r="H5310" s="4" t="s">
        <v>95</v>
      </c>
      <c r="I5310" s="4" t="s">
        <v>20</v>
      </c>
      <c r="J5310" s="4" t="s">
        <v>42</v>
      </c>
      <c r="K5310">
        <v>44479.02</v>
      </c>
      <c r="L5310">
        <v>15977.96</v>
      </c>
      <c r="M5310" s="4" t="s">
        <v>83</v>
      </c>
      <c r="N5310" s="4" t="s">
        <v>20302</v>
      </c>
    </row>
    <row r="5311" spans="1:14" x14ac:dyDescent="0.35">
      <c r="A5311" s="4" t="s">
        <v>5592</v>
      </c>
      <c r="B5311" s="5">
        <v>45095</v>
      </c>
      <c r="C5311" s="4" t="s">
        <v>378</v>
      </c>
      <c r="D5311" s="4" t="s">
        <v>16</v>
      </c>
      <c r="E5311" s="4" t="s">
        <v>17</v>
      </c>
      <c r="F5311" s="4" t="s">
        <v>90</v>
      </c>
      <c r="G5311">
        <v>12846.86</v>
      </c>
      <c r="H5311" s="4" t="s">
        <v>27</v>
      </c>
      <c r="I5311" s="4" t="s">
        <v>18</v>
      </c>
      <c r="J5311" s="4" t="s">
        <v>42</v>
      </c>
      <c r="K5311">
        <v>40830.36</v>
      </c>
      <c r="L5311">
        <v>64717.31</v>
      </c>
      <c r="M5311" s="4" t="s">
        <v>22</v>
      </c>
      <c r="N5311" s="4" t="s">
        <v>20294</v>
      </c>
    </row>
    <row r="5312" spans="1:14" x14ac:dyDescent="0.35">
      <c r="A5312" s="4" t="s">
        <v>5593</v>
      </c>
      <c r="B5312" s="5">
        <v>44972</v>
      </c>
      <c r="C5312" s="4" t="s">
        <v>405</v>
      </c>
      <c r="D5312" s="4" t="s">
        <v>16</v>
      </c>
      <c r="E5312" s="4" t="s">
        <v>150</v>
      </c>
      <c r="F5312" s="4" t="s">
        <v>90</v>
      </c>
      <c r="G5312">
        <v>9287.84</v>
      </c>
      <c r="H5312" s="4" t="s">
        <v>19</v>
      </c>
      <c r="I5312" s="4" t="s">
        <v>34</v>
      </c>
      <c r="J5312" s="4" t="s">
        <v>35</v>
      </c>
      <c r="K5312">
        <v>50683.96</v>
      </c>
      <c r="L5312">
        <v>23054.34</v>
      </c>
      <c r="M5312" s="4" t="s">
        <v>71</v>
      </c>
      <c r="N5312" s="4" t="s">
        <v>20300</v>
      </c>
    </row>
    <row r="5313" spans="1:14" x14ac:dyDescent="0.35">
      <c r="A5313" s="4" t="s">
        <v>5594</v>
      </c>
      <c r="B5313" s="5">
        <v>45077</v>
      </c>
      <c r="C5313" s="4" t="s">
        <v>230</v>
      </c>
      <c r="D5313" s="4" t="s">
        <v>16</v>
      </c>
      <c r="E5313" s="4" t="s">
        <v>58</v>
      </c>
      <c r="F5313" s="4" t="s">
        <v>18</v>
      </c>
      <c r="G5313">
        <v>4801.8100000000004</v>
      </c>
      <c r="H5313" s="4" t="s">
        <v>27</v>
      </c>
      <c r="I5313" s="4" t="s">
        <v>18</v>
      </c>
      <c r="J5313" s="4" t="s">
        <v>42</v>
      </c>
      <c r="K5313">
        <v>52272.33</v>
      </c>
      <c r="L5313">
        <v>69759.58</v>
      </c>
      <c r="M5313" s="4" t="s">
        <v>102</v>
      </c>
      <c r="N5313" s="4" t="s">
        <v>102</v>
      </c>
    </row>
    <row r="5314" spans="1:14" x14ac:dyDescent="0.35">
      <c r="A5314" s="4" t="s">
        <v>5595</v>
      </c>
      <c r="B5314" s="5">
        <v>45228</v>
      </c>
      <c r="C5314" s="4" t="s">
        <v>154</v>
      </c>
      <c r="D5314" s="4" t="s">
        <v>62</v>
      </c>
      <c r="E5314" s="4" t="s">
        <v>101</v>
      </c>
      <c r="F5314" s="4" t="s">
        <v>64</v>
      </c>
      <c r="G5314">
        <v>89153.18</v>
      </c>
      <c r="H5314" s="4" t="s">
        <v>19</v>
      </c>
      <c r="I5314" s="4" t="s">
        <v>54</v>
      </c>
      <c r="J5314" s="4" t="s">
        <v>55</v>
      </c>
      <c r="K5314">
        <v>46783.63</v>
      </c>
      <c r="L5314">
        <v>138147.15</v>
      </c>
      <c r="M5314" s="4" t="s">
        <v>83</v>
      </c>
      <c r="N5314" s="4" t="s">
        <v>20302</v>
      </c>
    </row>
    <row r="5315" spans="1:14" x14ac:dyDescent="0.35">
      <c r="A5315" s="4" t="s">
        <v>5596</v>
      </c>
      <c r="B5315" s="5">
        <v>44992</v>
      </c>
      <c r="C5315" s="4" t="s">
        <v>646</v>
      </c>
      <c r="D5315" s="4" t="s">
        <v>62</v>
      </c>
      <c r="E5315" s="4" t="s">
        <v>78</v>
      </c>
      <c r="F5315" s="4" t="s">
        <v>64</v>
      </c>
      <c r="G5315">
        <v>24530.89</v>
      </c>
      <c r="H5315" s="4" t="s">
        <v>86</v>
      </c>
      <c r="I5315" s="4" t="s">
        <v>54</v>
      </c>
      <c r="J5315" s="4" t="s">
        <v>21</v>
      </c>
      <c r="K5315">
        <v>60510.57</v>
      </c>
      <c r="L5315">
        <v>105028.76</v>
      </c>
      <c r="M5315" s="4" t="s">
        <v>29</v>
      </c>
      <c r="N5315" s="4" t="s">
        <v>20295</v>
      </c>
    </row>
    <row r="5316" spans="1:14" x14ac:dyDescent="0.35">
      <c r="A5316" s="4" t="s">
        <v>5597</v>
      </c>
      <c r="B5316" s="5">
        <v>45244</v>
      </c>
      <c r="C5316" s="4" t="s">
        <v>106</v>
      </c>
      <c r="D5316" s="4" t="s">
        <v>16</v>
      </c>
      <c r="E5316" s="4" t="s">
        <v>32</v>
      </c>
      <c r="F5316" s="4" t="s">
        <v>85</v>
      </c>
      <c r="G5316">
        <v>10924.58</v>
      </c>
      <c r="H5316" s="4" t="s">
        <v>95</v>
      </c>
      <c r="I5316" s="4" t="s">
        <v>54</v>
      </c>
      <c r="J5316" s="4" t="s">
        <v>120</v>
      </c>
      <c r="K5316">
        <v>64936.37</v>
      </c>
      <c r="L5316">
        <v>191189.05</v>
      </c>
      <c r="M5316" s="4" t="s">
        <v>75</v>
      </c>
      <c r="N5316" s="4" t="s">
        <v>20301</v>
      </c>
    </row>
    <row r="5317" spans="1:14" x14ac:dyDescent="0.35">
      <c r="A5317" s="4" t="s">
        <v>5598</v>
      </c>
      <c r="B5317" s="5">
        <v>44933</v>
      </c>
      <c r="C5317" s="4" t="s">
        <v>856</v>
      </c>
      <c r="D5317" s="4" t="s">
        <v>16</v>
      </c>
      <c r="E5317" s="4" t="s">
        <v>150</v>
      </c>
      <c r="F5317" s="4" t="s">
        <v>117</v>
      </c>
      <c r="G5317">
        <v>1303.26</v>
      </c>
      <c r="H5317" s="4" t="s">
        <v>19</v>
      </c>
      <c r="I5317" s="4" t="s">
        <v>18</v>
      </c>
      <c r="J5317" s="4" t="s">
        <v>42</v>
      </c>
      <c r="K5317">
        <v>35040.620000000003</v>
      </c>
      <c r="L5317">
        <v>250617.25</v>
      </c>
      <c r="M5317" s="4" t="s">
        <v>43</v>
      </c>
      <c r="N5317" s="4" t="s">
        <v>20297</v>
      </c>
    </row>
    <row r="5318" spans="1:14" x14ac:dyDescent="0.35">
      <c r="A5318" s="4" t="s">
        <v>5599</v>
      </c>
      <c r="B5318" s="5">
        <v>44948</v>
      </c>
      <c r="C5318" s="4" t="s">
        <v>297</v>
      </c>
      <c r="D5318" s="4" t="s">
        <v>16</v>
      </c>
      <c r="E5318" s="4" t="s">
        <v>58</v>
      </c>
      <c r="F5318" s="4" t="s">
        <v>53</v>
      </c>
      <c r="G5318">
        <v>7654.06</v>
      </c>
      <c r="H5318" s="4" t="s">
        <v>95</v>
      </c>
      <c r="I5318" s="4" t="s">
        <v>49</v>
      </c>
      <c r="J5318" s="4" t="s">
        <v>55</v>
      </c>
      <c r="K5318">
        <v>55158.9</v>
      </c>
      <c r="L5318">
        <v>168942.35</v>
      </c>
      <c r="M5318" s="4" t="s">
        <v>43</v>
      </c>
      <c r="N5318" s="4" t="s">
        <v>20297</v>
      </c>
    </row>
    <row r="5319" spans="1:14" x14ac:dyDescent="0.35">
      <c r="A5319" s="4" t="s">
        <v>5600</v>
      </c>
      <c r="B5319" s="5">
        <v>45021</v>
      </c>
      <c r="C5319" s="4" t="s">
        <v>437</v>
      </c>
      <c r="D5319" s="4" t="s">
        <v>16</v>
      </c>
      <c r="E5319" s="4" t="s">
        <v>46</v>
      </c>
      <c r="F5319" s="4" t="s">
        <v>26</v>
      </c>
      <c r="G5319">
        <v>14137.44</v>
      </c>
      <c r="H5319" s="4" t="s">
        <v>27</v>
      </c>
      <c r="I5319" s="4" t="s">
        <v>18</v>
      </c>
      <c r="J5319" s="4" t="s">
        <v>55</v>
      </c>
      <c r="K5319">
        <v>52595.12</v>
      </c>
      <c r="L5319">
        <v>201288.9</v>
      </c>
      <c r="M5319" s="4" t="s">
        <v>65</v>
      </c>
      <c r="N5319" s="4" t="s">
        <v>20299</v>
      </c>
    </row>
    <row r="5320" spans="1:14" x14ac:dyDescent="0.35">
      <c r="A5320" s="4" t="s">
        <v>5601</v>
      </c>
      <c r="B5320" s="5">
        <v>45178</v>
      </c>
      <c r="C5320" s="4" t="s">
        <v>677</v>
      </c>
      <c r="D5320" s="4" t="s">
        <v>16</v>
      </c>
      <c r="E5320" s="4" t="s">
        <v>128</v>
      </c>
      <c r="F5320" s="4" t="s">
        <v>90</v>
      </c>
      <c r="G5320">
        <v>4690.95</v>
      </c>
      <c r="H5320" s="4" t="s">
        <v>27</v>
      </c>
      <c r="I5320" s="4" t="s">
        <v>34</v>
      </c>
      <c r="J5320" s="4" t="s">
        <v>79</v>
      </c>
      <c r="K5320">
        <v>61271.12</v>
      </c>
      <c r="L5320">
        <v>205707.49</v>
      </c>
      <c r="M5320" s="4" t="s">
        <v>59</v>
      </c>
      <c r="N5320" s="4" t="s">
        <v>20298</v>
      </c>
    </row>
    <row r="5321" spans="1:14" x14ac:dyDescent="0.35">
      <c r="A5321" s="4" t="s">
        <v>5602</v>
      </c>
      <c r="B5321" s="5">
        <v>45052</v>
      </c>
      <c r="C5321" s="4" t="s">
        <v>184</v>
      </c>
      <c r="D5321" s="4" t="s">
        <v>16</v>
      </c>
      <c r="E5321" s="4" t="s">
        <v>150</v>
      </c>
      <c r="F5321" s="4" t="s">
        <v>168</v>
      </c>
      <c r="G5321">
        <v>13017.83</v>
      </c>
      <c r="H5321" s="4" t="s">
        <v>95</v>
      </c>
      <c r="I5321" s="4" t="s">
        <v>54</v>
      </c>
      <c r="J5321" s="4" t="s">
        <v>114</v>
      </c>
      <c r="K5321">
        <v>61975.360000000001</v>
      </c>
      <c r="L5321">
        <v>272475.7</v>
      </c>
      <c r="M5321" s="4" t="s">
        <v>102</v>
      </c>
      <c r="N5321" s="4" t="s">
        <v>102</v>
      </c>
    </row>
    <row r="5322" spans="1:14" x14ac:dyDescent="0.35">
      <c r="A5322" s="4" t="s">
        <v>5603</v>
      </c>
      <c r="B5322" s="5">
        <v>45066</v>
      </c>
      <c r="C5322" s="4" t="s">
        <v>538</v>
      </c>
      <c r="D5322" s="4" t="s">
        <v>16</v>
      </c>
      <c r="E5322" s="4" t="s">
        <v>25</v>
      </c>
      <c r="F5322" s="4" t="s">
        <v>74</v>
      </c>
      <c r="G5322">
        <v>2948.35</v>
      </c>
      <c r="H5322" s="4" t="s">
        <v>48</v>
      </c>
      <c r="I5322" s="4" t="s">
        <v>20</v>
      </c>
      <c r="J5322" s="4" t="s">
        <v>114</v>
      </c>
      <c r="K5322">
        <v>44022.17</v>
      </c>
      <c r="L5322">
        <v>94636.79</v>
      </c>
      <c r="M5322" s="4" t="s">
        <v>102</v>
      </c>
      <c r="N5322" s="4" t="s">
        <v>102</v>
      </c>
    </row>
    <row r="5323" spans="1:14" x14ac:dyDescent="0.35">
      <c r="A5323" s="4" t="s">
        <v>5604</v>
      </c>
      <c r="B5323" s="5">
        <v>45177</v>
      </c>
      <c r="C5323" s="4" t="s">
        <v>502</v>
      </c>
      <c r="D5323" s="4" t="s">
        <v>39</v>
      </c>
      <c r="E5323" s="4" t="s">
        <v>293</v>
      </c>
      <c r="F5323" s="4" t="s">
        <v>113</v>
      </c>
      <c r="G5323">
        <v>6744.31</v>
      </c>
      <c r="H5323" s="4" t="s">
        <v>95</v>
      </c>
      <c r="I5323" s="4" t="s">
        <v>34</v>
      </c>
      <c r="J5323" s="4" t="s">
        <v>114</v>
      </c>
      <c r="K5323">
        <v>58110.46</v>
      </c>
      <c r="L5323">
        <v>953.63</v>
      </c>
      <c r="M5323" s="4" t="s">
        <v>59</v>
      </c>
      <c r="N5323" s="4" t="s">
        <v>20298</v>
      </c>
    </row>
    <row r="5324" spans="1:14" x14ac:dyDescent="0.35">
      <c r="A5324" s="4" t="s">
        <v>5605</v>
      </c>
      <c r="B5324" s="5">
        <v>44989</v>
      </c>
      <c r="C5324" s="4" t="s">
        <v>508</v>
      </c>
      <c r="D5324" s="4" t="s">
        <v>16</v>
      </c>
      <c r="E5324" s="4" t="s">
        <v>150</v>
      </c>
      <c r="F5324" s="4" t="s">
        <v>113</v>
      </c>
      <c r="G5324">
        <v>14613.54</v>
      </c>
      <c r="H5324" s="4" t="s">
        <v>86</v>
      </c>
      <c r="I5324" s="4" t="s">
        <v>49</v>
      </c>
      <c r="J5324" s="4" t="s">
        <v>35</v>
      </c>
      <c r="K5324">
        <v>53148.77</v>
      </c>
      <c r="L5324">
        <v>82624.02</v>
      </c>
      <c r="M5324" s="4" t="s">
        <v>29</v>
      </c>
      <c r="N5324" s="4" t="s">
        <v>20295</v>
      </c>
    </row>
    <row r="5325" spans="1:14" x14ac:dyDescent="0.35">
      <c r="A5325" s="4" t="s">
        <v>5606</v>
      </c>
      <c r="B5325" s="5">
        <v>45174</v>
      </c>
      <c r="C5325" s="4" t="s">
        <v>180</v>
      </c>
      <c r="D5325" s="4" t="s">
        <v>16</v>
      </c>
      <c r="E5325" s="4" t="s">
        <v>52</v>
      </c>
      <c r="F5325" s="4" t="s">
        <v>168</v>
      </c>
      <c r="G5325">
        <v>11493.26</v>
      </c>
      <c r="H5325" s="4" t="s">
        <v>27</v>
      </c>
      <c r="I5325" s="4" t="s">
        <v>18</v>
      </c>
      <c r="J5325" s="4" t="s">
        <v>114</v>
      </c>
      <c r="K5325">
        <v>61125.73</v>
      </c>
      <c r="L5325">
        <v>64713.79</v>
      </c>
      <c r="M5325" s="4" t="s">
        <v>59</v>
      </c>
      <c r="N5325" s="4" t="s">
        <v>20298</v>
      </c>
    </row>
    <row r="5326" spans="1:14" x14ac:dyDescent="0.35">
      <c r="A5326" s="4" t="s">
        <v>5607</v>
      </c>
      <c r="B5326" s="5">
        <v>45108</v>
      </c>
      <c r="C5326" s="4" t="s">
        <v>295</v>
      </c>
      <c r="D5326" s="4" t="s">
        <v>16</v>
      </c>
      <c r="E5326" s="4" t="s">
        <v>25</v>
      </c>
      <c r="F5326" s="4" t="s">
        <v>53</v>
      </c>
      <c r="G5326">
        <v>6397.95</v>
      </c>
      <c r="H5326" s="4" t="s">
        <v>19</v>
      </c>
      <c r="I5326" s="4" t="s">
        <v>54</v>
      </c>
      <c r="J5326" s="4" t="s">
        <v>42</v>
      </c>
      <c r="K5326">
        <v>30328.28</v>
      </c>
      <c r="L5326">
        <v>301885.38</v>
      </c>
      <c r="M5326" s="4" t="s">
        <v>36</v>
      </c>
      <c r="N5326" s="4" t="s">
        <v>20296</v>
      </c>
    </row>
    <row r="5327" spans="1:14" x14ac:dyDescent="0.35">
      <c r="A5327" s="4" t="s">
        <v>5608</v>
      </c>
      <c r="B5327" s="5">
        <v>45069</v>
      </c>
      <c r="C5327" s="4" t="s">
        <v>866</v>
      </c>
      <c r="D5327" s="4" t="s">
        <v>62</v>
      </c>
      <c r="E5327" s="4" t="s">
        <v>123</v>
      </c>
      <c r="F5327" s="4" t="s">
        <v>64</v>
      </c>
      <c r="G5327">
        <v>99320.16</v>
      </c>
      <c r="H5327" s="4" t="s">
        <v>48</v>
      </c>
      <c r="I5327" s="4" t="s">
        <v>18</v>
      </c>
      <c r="J5327" s="4" t="s">
        <v>120</v>
      </c>
      <c r="K5327">
        <v>41784.29</v>
      </c>
      <c r="L5327">
        <v>205426.25</v>
      </c>
      <c r="M5327" s="4" t="s">
        <v>102</v>
      </c>
      <c r="N5327" s="4" t="s">
        <v>102</v>
      </c>
    </row>
    <row r="5328" spans="1:14" x14ac:dyDescent="0.35">
      <c r="A5328" s="4" t="s">
        <v>5609</v>
      </c>
      <c r="B5328" s="5">
        <v>45272</v>
      </c>
      <c r="C5328" s="4" t="s">
        <v>61</v>
      </c>
      <c r="D5328" s="4" t="s">
        <v>16</v>
      </c>
      <c r="E5328" s="4" t="s">
        <v>46</v>
      </c>
      <c r="F5328" s="4" t="s">
        <v>129</v>
      </c>
      <c r="G5328">
        <v>161.63999999999999</v>
      </c>
      <c r="H5328" s="4" t="s">
        <v>86</v>
      </c>
      <c r="I5328" s="4" t="s">
        <v>18</v>
      </c>
      <c r="J5328" s="4" t="s">
        <v>139</v>
      </c>
      <c r="K5328">
        <v>47075.9</v>
      </c>
      <c r="L5328">
        <v>176733.03</v>
      </c>
      <c r="M5328" s="4" t="s">
        <v>87</v>
      </c>
      <c r="N5328" s="4" t="s">
        <v>20303</v>
      </c>
    </row>
    <row r="5329" spans="1:14" x14ac:dyDescent="0.35">
      <c r="A5329" s="4" t="s">
        <v>5610</v>
      </c>
      <c r="B5329" s="5">
        <v>45019</v>
      </c>
      <c r="C5329" s="4" t="s">
        <v>119</v>
      </c>
      <c r="D5329" s="4" t="s">
        <v>16</v>
      </c>
      <c r="E5329" s="4" t="s">
        <v>46</v>
      </c>
      <c r="F5329" s="4" t="s">
        <v>26</v>
      </c>
      <c r="G5329">
        <v>12384.2</v>
      </c>
      <c r="H5329" s="4" t="s">
        <v>95</v>
      </c>
      <c r="I5329" s="4" t="s">
        <v>34</v>
      </c>
      <c r="J5329" s="4" t="s">
        <v>114</v>
      </c>
      <c r="K5329">
        <v>39950.54</v>
      </c>
      <c r="L5329">
        <v>69961.649999999994</v>
      </c>
      <c r="M5329" s="4" t="s">
        <v>65</v>
      </c>
      <c r="N5329" s="4" t="s">
        <v>20299</v>
      </c>
    </row>
    <row r="5330" spans="1:14" x14ac:dyDescent="0.35">
      <c r="A5330" s="4" t="s">
        <v>5611</v>
      </c>
      <c r="B5330" s="5">
        <v>45112</v>
      </c>
      <c r="C5330" s="4" t="s">
        <v>1185</v>
      </c>
      <c r="D5330" s="4" t="s">
        <v>16</v>
      </c>
      <c r="E5330" s="4" t="s">
        <v>25</v>
      </c>
      <c r="F5330" s="4" t="s">
        <v>47</v>
      </c>
      <c r="G5330">
        <v>3200.49</v>
      </c>
      <c r="H5330" s="4" t="s">
        <v>86</v>
      </c>
      <c r="I5330" s="4" t="s">
        <v>18</v>
      </c>
      <c r="J5330" s="4" t="s">
        <v>55</v>
      </c>
      <c r="K5330">
        <v>36188.89</v>
      </c>
      <c r="L5330">
        <v>137694.41</v>
      </c>
      <c r="M5330" s="4" t="s">
        <v>36</v>
      </c>
      <c r="N5330" s="4" t="s">
        <v>20296</v>
      </c>
    </row>
    <row r="5331" spans="1:14" x14ac:dyDescent="0.35">
      <c r="A5331" s="4" t="s">
        <v>5612</v>
      </c>
      <c r="B5331" s="5">
        <v>45036</v>
      </c>
      <c r="C5331" s="4" t="s">
        <v>157</v>
      </c>
      <c r="D5331" s="4" t="s">
        <v>16</v>
      </c>
      <c r="E5331" s="4" t="s">
        <v>52</v>
      </c>
      <c r="F5331" s="4" t="s">
        <v>113</v>
      </c>
      <c r="G5331">
        <v>4333.83</v>
      </c>
      <c r="H5331" s="4" t="s">
        <v>95</v>
      </c>
      <c r="I5331" s="4" t="s">
        <v>18</v>
      </c>
      <c r="J5331" s="4" t="s">
        <v>42</v>
      </c>
      <c r="K5331">
        <v>58219.97</v>
      </c>
      <c r="L5331">
        <v>119857.87</v>
      </c>
      <c r="M5331" s="4" t="s">
        <v>65</v>
      </c>
      <c r="N5331" s="4" t="s">
        <v>20299</v>
      </c>
    </row>
    <row r="5332" spans="1:14" x14ac:dyDescent="0.35">
      <c r="A5332" s="4" t="s">
        <v>5613</v>
      </c>
      <c r="B5332" s="5">
        <v>44972</v>
      </c>
      <c r="C5332" s="4" t="s">
        <v>661</v>
      </c>
      <c r="D5332" s="4" t="s">
        <v>39</v>
      </c>
      <c r="E5332" s="4" t="s">
        <v>334</v>
      </c>
      <c r="F5332" s="4" t="s">
        <v>152</v>
      </c>
      <c r="G5332">
        <v>6804.9</v>
      </c>
      <c r="H5332" s="4" t="s">
        <v>95</v>
      </c>
      <c r="I5332" s="4" t="s">
        <v>49</v>
      </c>
      <c r="J5332" s="4" t="s">
        <v>98</v>
      </c>
      <c r="K5332">
        <v>34641.06</v>
      </c>
      <c r="L5332">
        <v>37850.050000000003</v>
      </c>
      <c r="M5332" s="4" t="s">
        <v>71</v>
      </c>
      <c r="N5332" s="4" t="s">
        <v>20300</v>
      </c>
    </row>
    <row r="5333" spans="1:14" x14ac:dyDescent="0.35">
      <c r="A5333" s="4" t="s">
        <v>5614</v>
      </c>
      <c r="B5333" s="5">
        <v>45141</v>
      </c>
      <c r="C5333" s="4" t="s">
        <v>478</v>
      </c>
      <c r="D5333" s="4" t="s">
        <v>62</v>
      </c>
      <c r="E5333" s="4" t="s">
        <v>123</v>
      </c>
      <c r="F5333" s="4" t="s">
        <v>64</v>
      </c>
      <c r="G5333">
        <v>36879.629999999997</v>
      </c>
      <c r="H5333" s="4" t="s">
        <v>86</v>
      </c>
      <c r="I5333" s="4" t="s">
        <v>20</v>
      </c>
      <c r="J5333" s="4" t="s">
        <v>120</v>
      </c>
      <c r="K5333">
        <v>59117.33</v>
      </c>
      <c r="L5333">
        <v>346788.76</v>
      </c>
      <c r="M5333" s="4" t="s">
        <v>134</v>
      </c>
      <c r="N5333" s="4" t="s">
        <v>20304</v>
      </c>
    </row>
    <row r="5334" spans="1:14" x14ac:dyDescent="0.35">
      <c r="A5334" s="4" t="s">
        <v>5615</v>
      </c>
      <c r="B5334" s="5">
        <v>45282</v>
      </c>
      <c r="C5334" s="4" t="s">
        <v>736</v>
      </c>
      <c r="D5334" s="4" t="s">
        <v>62</v>
      </c>
      <c r="E5334" s="4" t="s">
        <v>63</v>
      </c>
      <c r="F5334" s="4" t="s">
        <v>64</v>
      </c>
      <c r="G5334">
        <v>23654.32</v>
      </c>
      <c r="H5334" s="4" t="s">
        <v>48</v>
      </c>
      <c r="I5334" s="4" t="s">
        <v>49</v>
      </c>
      <c r="J5334" s="4" t="s">
        <v>98</v>
      </c>
      <c r="K5334">
        <v>46656.59</v>
      </c>
      <c r="L5334">
        <v>270354.84999999998</v>
      </c>
      <c r="M5334" s="4" t="s">
        <v>87</v>
      </c>
      <c r="N5334" s="4" t="s">
        <v>20303</v>
      </c>
    </row>
    <row r="5335" spans="1:14" x14ac:dyDescent="0.35">
      <c r="A5335" s="4" t="s">
        <v>5616</v>
      </c>
      <c r="B5335" s="5">
        <v>44986</v>
      </c>
      <c r="C5335" s="4" t="s">
        <v>180</v>
      </c>
      <c r="D5335" s="4" t="s">
        <v>62</v>
      </c>
      <c r="E5335" s="4" t="s">
        <v>82</v>
      </c>
      <c r="F5335" s="4" t="s">
        <v>64</v>
      </c>
      <c r="G5335">
        <v>65884.62</v>
      </c>
      <c r="H5335" s="4" t="s">
        <v>19</v>
      </c>
      <c r="I5335" s="4" t="s">
        <v>54</v>
      </c>
      <c r="J5335" s="4" t="s">
        <v>139</v>
      </c>
      <c r="K5335">
        <v>37669.599999999999</v>
      </c>
      <c r="L5335">
        <v>164118.26999999999</v>
      </c>
      <c r="M5335" s="4" t="s">
        <v>29</v>
      </c>
      <c r="N5335" s="4" t="s">
        <v>20295</v>
      </c>
    </row>
    <row r="5336" spans="1:14" x14ac:dyDescent="0.35">
      <c r="A5336" s="4" t="s">
        <v>5617</v>
      </c>
      <c r="B5336" s="5">
        <v>45275</v>
      </c>
      <c r="C5336" s="4" t="s">
        <v>565</v>
      </c>
      <c r="D5336" s="4" t="s">
        <v>16</v>
      </c>
      <c r="E5336" s="4" t="s">
        <v>150</v>
      </c>
      <c r="F5336" s="4" t="s">
        <v>129</v>
      </c>
      <c r="G5336">
        <v>4405.82</v>
      </c>
      <c r="H5336" s="4" t="s">
        <v>95</v>
      </c>
      <c r="I5336" s="4" t="s">
        <v>49</v>
      </c>
      <c r="J5336" s="4" t="s">
        <v>42</v>
      </c>
      <c r="K5336">
        <v>40816.78</v>
      </c>
      <c r="L5336">
        <v>278259.92</v>
      </c>
      <c r="M5336" s="4" t="s">
        <v>87</v>
      </c>
      <c r="N5336" s="4" t="s">
        <v>20303</v>
      </c>
    </row>
    <row r="5337" spans="1:14" x14ac:dyDescent="0.35">
      <c r="A5337" s="4" t="s">
        <v>5618</v>
      </c>
      <c r="B5337" s="5">
        <v>45229</v>
      </c>
      <c r="C5337" s="4" t="s">
        <v>427</v>
      </c>
      <c r="D5337" s="4" t="s">
        <v>16</v>
      </c>
      <c r="E5337" s="4" t="s">
        <v>150</v>
      </c>
      <c r="F5337" s="4" t="s">
        <v>117</v>
      </c>
      <c r="G5337">
        <v>4694.33</v>
      </c>
      <c r="H5337" s="4" t="s">
        <v>95</v>
      </c>
      <c r="I5337" s="4" t="s">
        <v>54</v>
      </c>
      <c r="J5337" s="4" t="s">
        <v>21</v>
      </c>
      <c r="K5337">
        <v>59604.65</v>
      </c>
      <c r="L5337">
        <v>106921.61</v>
      </c>
      <c r="M5337" s="4" t="s">
        <v>83</v>
      </c>
      <c r="N5337" s="4" t="s">
        <v>20302</v>
      </c>
    </row>
    <row r="5338" spans="1:14" x14ac:dyDescent="0.35">
      <c r="A5338" s="4" t="s">
        <v>5619</v>
      </c>
      <c r="B5338" s="5">
        <v>44985</v>
      </c>
      <c r="C5338" s="4" t="s">
        <v>111</v>
      </c>
      <c r="D5338" s="4" t="s">
        <v>16</v>
      </c>
      <c r="E5338" s="4" t="s">
        <v>32</v>
      </c>
      <c r="F5338" s="4" t="s">
        <v>18</v>
      </c>
      <c r="G5338">
        <v>3348.11</v>
      </c>
      <c r="H5338" s="4" t="s">
        <v>95</v>
      </c>
      <c r="I5338" s="4" t="s">
        <v>49</v>
      </c>
      <c r="J5338" s="4" t="s">
        <v>114</v>
      </c>
      <c r="K5338">
        <v>67194.62</v>
      </c>
      <c r="L5338">
        <v>232541.85</v>
      </c>
      <c r="M5338" s="4" t="s">
        <v>71</v>
      </c>
      <c r="N5338" s="4" t="s">
        <v>20300</v>
      </c>
    </row>
    <row r="5339" spans="1:14" x14ac:dyDescent="0.35">
      <c r="A5339" s="4" t="s">
        <v>5620</v>
      </c>
      <c r="B5339" s="5">
        <v>44999</v>
      </c>
      <c r="C5339" s="4" t="s">
        <v>412</v>
      </c>
      <c r="D5339" s="4" t="s">
        <v>62</v>
      </c>
      <c r="E5339" s="4" t="s">
        <v>101</v>
      </c>
      <c r="F5339" s="4" t="s">
        <v>64</v>
      </c>
      <c r="G5339">
        <v>59345.83</v>
      </c>
      <c r="H5339" s="4" t="s">
        <v>86</v>
      </c>
      <c r="I5339" s="4" t="s">
        <v>18</v>
      </c>
      <c r="J5339" s="4" t="s">
        <v>35</v>
      </c>
      <c r="K5339">
        <v>49322.13</v>
      </c>
      <c r="L5339">
        <v>229448.11</v>
      </c>
      <c r="M5339" s="4" t="s">
        <v>29</v>
      </c>
      <c r="N5339" s="4" t="s">
        <v>20295</v>
      </c>
    </row>
    <row r="5340" spans="1:14" x14ac:dyDescent="0.35">
      <c r="A5340" s="4" t="s">
        <v>5621</v>
      </c>
      <c r="B5340" s="5">
        <v>45146</v>
      </c>
      <c r="C5340" s="4" t="s">
        <v>370</v>
      </c>
      <c r="D5340" s="4" t="s">
        <v>16</v>
      </c>
      <c r="E5340" s="4" t="s">
        <v>17</v>
      </c>
      <c r="F5340" s="4" t="s">
        <v>129</v>
      </c>
      <c r="G5340">
        <v>3986.92</v>
      </c>
      <c r="H5340" s="4" t="s">
        <v>27</v>
      </c>
      <c r="I5340" s="4" t="s">
        <v>18</v>
      </c>
      <c r="J5340" s="4" t="s">
        <v>42</v>
      </c>
      <c r="K5340">
        <v>67852.539999999994</v>
      </c>
      <c r="L5340">
        <v>144635.4</v>
      </c>
      <c r="M5340" s="4" t="s">
        <v>134</v>
      </c>
      <c r="N5340" s="4" t="s">
        <v>20304</v>
      </c>
    </row>
    <row r="5341" spans="1:14" x14ac:dyDescent="0.35">
      <c r="A5341" s="4" t="s">
        <v>5622</v>
      </c>
      <c r="B5341" s="5">
        <v>45255</v>
      </c>
      <c r="C5341" s="4" t="s">
        <v>1043</v>
      </c>
      <c r="D5341" s="4" t="s">
        <v>16</v>
      </c>
      <c r="E5341" s="4" t="s">
        <v>52</v>
      </c>
      <c r="F5341" s="4" t="s">
        <v>18</v>
      </c>
      <c r="G5341">
        <v>11317.73</v>
      </c>
      <c r="H5341" s="4" t="s">
        <v>27</v>
      </c>
      <c r="I5341" s="4" t="s">
        <v>49</v>
      </c>
      <c r="J5341" s="4" t="s">
        <v>28</v>
      </c>
      <c r="K5341">
        <v>34515.919999999998</v>
      </c>
      <c r="L5341">
        <v>208933.38</v>
      </c>
      <c r="M5341" s="4" t="s">
        <v>75</v>
      </c>
      <c r="N5341" s="4" t="s">
        <v>20301</v>
      </c>
    </row>
    <row r="5342" spans="1:14" x14ac:dyDescent="0.35">
      <c r="A5342" s="4" t="s">
        <v>5623</v>
      </c>
      <c r="B5342" s="5">
        <v>45066</v>
      </c>
      <c r="C5342" s="4" t="s">
        <v>244</v>
      </c>
      <c r="D5342" s="4" t="s">
        <v>16</v>
      </c>
      <c r="E5342" s="4" t="s">
        <v>58</v>
      </c>
      <c r="F5342" s="4" t="s">
        <v>168</v>
      </c>
      <c r="G5342">
        <v>7382.68</v>
      </c>
      <c r="H5342" s="4" t="s">
        <v>48</v>
      </c>
      <c r="I5342" s="4" t="s">
        <v>49</v>
      </c>
      <c r="J5342" s="4" t="s">
        <v>114</v>
      </c>
      <c r="K5342">
        <v>62865.65</v>
      </c>
      <c r="L5342">
        <v>153382.93</v>
      </c>
      <c r="M5342" s="4" t="s">
        <v>102</v>
      </c>
      <c r="N5342" s="4" t="s">
        <v>102</v>
      </c>
    </row>
    <row r="5343" spans="1:14" x14ac:dyDescent="0.35">
      <c r="A5343" s="4" t="s">
        <v>5624</v>
      </c>
      <c r="B5343" s="5">
        <v>45181</v>
      </c>
      <c r="C5343" s="4" t="s">
        <v>511</v>
      </c>
      <c r="D5343" s="4" t="s">
        <v>39</v>
      </c>
      <c r="E5343" s="4" t="s">
        <v>210</v>
      </c>
      <c r="F5343" s="4" t="s">
        <v>53</v>
      </c>
      <c r="G5343">
        <v>23988.3</v>
      </c>
      <c r="H5343" s="4" t="s">
        <v>48</v>
      </c>
      <c r="I5343" s="4" t="s">
        <v>18</v>
      </c>
      <c r="J5343" s="4" t="s">
        <v>55</v>
      </c>
      <c r="K5343">
        <v>47087.39</v>
      </c>
      <c r="L5343">
        <v>199547.26</v>
      </c>
      <c r="M5343" s="4" t="s">
        <v>59</v>
      </c>
      <c r="N5343" s="4" t="s">
        <v>20298</v>
      </c>
    </row>
    <row r="5344" spans="1:14" x14ac:dyDescent="0.35">
      <c r="A5344" s="4" t="s">
        <v>5625</v>
      </c>
      <c r="B5344" s="5">
        <v>44955</v>
      </c>
      <c r="C5344" s="4" t="s">
        <v>584</v>
      </c>
      <c r="D5344" s="4" t="s">
        <v>62</v>
      </c>
      <c r="E5344" s="4" t="s">
        <v>101</v>
      </c>
      <c r="F5344" s="4" t="s">
        <v>64</v>
      </c>
      <c r="G5344">
        <v>87355.73</v>
      </c>
      <c r="H5344" s="4" t="s">
        <v>27</v>
      </c>
      <c r="I5344" s="4" t="s">
        <v>49</v>
      </c>
      <c r="J5344" s="4" t="s">
        <v>21</v>
      </c>
      <c r="K5344">
        <v>68894.5</v>
      </c>
      <c r="L5344">
        <v>272198.05</v>
      </c>
      <c r="M5344" s="4" t="s">
        <v>43</v>
      </c>
      <c r="N5344" s="4" t="s">
        <v>20297</v>
      </c>
    </row>
    <row r="5345" spans="1:14" x14ac:dyDescent="0.35">
      <c r="A5345" s="4" t="s">
        <v>5626</v>
      </c>
      <c r="B5345" s="5">
        <v>44937</v>
      </c>
      <c r="C5345" s="4" t="s">
        <v>104</v>
      </c>
      <c r="D5345" s="4" t="s">
        <v>16</v>
      </c>
      <c r="E5345" s="4" t="s">
        <v>70</v>
      </c>
      <c r="F5345" s="4" t="s">
        <v>168</v>
      </c>
      <c r="G5345">
        <v>5738.86</v>
      </c>
      <c r="H5345" s="4" t="s">
        <v>27</v>
      </c>
      <c r="I5345" s="4" t="s">
        <v>49</v>
      </c>
      <c r="J5345" s="4" t="s">
        <v>98</v>
      </c>
      <c r="K5345">
        <v>49810.2</v>
      </c>
      <c r="L5345">
        <v>199553.42</v>
      </c>
      <c r="M5345" s="4" t="s">
        <v>43</v>
      </c>
      <c r="N5345" s="4" t="s">
        <v>20297</v>
      </c>
    </row>
    <row r="5346" spans="1:14" x14ac:dyDescent="0.35">
      <c r="A5346" s="4" t="s">
        <v>5627</v>
      </c>
      <c r="B5346" s="5">
        <v>45225</v>
      </c>
      <c r="C5346" s="4" t="s">
        <v>502</v>
      </c>
      <c r="D5346" s="4" t="s">
        <v>16</v>
      </c>
      <c r="E5346" s="4" t="s">
        <v>52</v>
      </c>
      <c r="F5346" s="4" t="s">
        <v>152</v>
      </c>
      <c r="G5346">
        <v>9554.65</v>
      </c>
      <c r="H5346" s="4" t="s">
        <v>48</v>
      </c>
      <c r="I5346" s="4" t="s">
        <v>54</v>
      </c>
      <c r="J5346" s="4" t="s">
        <v>79</v>
      </c>
      <c r="K5346">
        <v>62411.22</v>
      </c>
      <c r="L5346">
        <v>172834.88</v>
      </c>
      <c r="M5346" s="4" t="s">
        <v>83</v>
      </c>
      <c r="N5346" s="4" t="s">
        <v>20302</v>
      </c>
    </row>
    <row r="5347" spans="1:14" x14ac:dyDescent="0.35">
      <c r="A5347" s="4" t="s">
        <v>5628</v>
      </c>
      <c r="B5347" s="5">
        <v>45284</v>
      </c>
      <c r="C5347" s="4" t="s">
        <v>81</v>
      </c>
      <c r="D5347" s="4" t="s">
        <v>16</v>
      </c>
      <c r="E5347" s="4" t="s">
        <v>32</v>
      </c>
      <c r="F5347" s="4" t="s">
        <v>168</v>
      </c>
      <c r="G5347">
        <v>6126.17</v>
      </c>
      <c r="H5347" s="4" t="s">
        <v>86</v>
      </c>
      <c r="I5347" s="4" t="s">
        <v>49</v>
      </c>
      <c r="J5347" s="4" t="s">
        <v>79</v>
      </c>
      <c r="K5347">
        <v>36157.129999999997</v>
      </c>
      <c r="L5347">
        <v>187889.33</v>
      </c>
      <c r="M5347" s="4" t="s">
        <v>87</v>
      </c>
      <c r="N5347" s="4" t="s">
        <v>20303</v>
      </c>
    </row>
    <row r="5348" spans="1:14" x14ac:dyDescent="0.35">
      <c r="A5348" s="4" t="s">
        <v>5629</v>
      </c>
      <c r="B5348" s="5">
        <v>45235</v>
      </c>
      <c r="C5348" s="4" t="s">
        <v>15</v>
      </c>
      <c r="D5348" s="4" t="s">
        <v>16</v>
      </c>
      <c r="E5348" s="4" t="s">
        <v>58</v>
      </c>
      <c r="F5348" s="4" t="s">
        <v>90</v>
      </c>
      <c r="G5348">
        <v>12942.49</v>
      </c>
      <c r="H5348" s="4" t="s">
        <v>27</v>
      </c>
      <c r="I5348" s="4" t="s">
        <v>54</v>
      </c>
      <c r="J5348" s="4" t="s">
        <v>42</v>
      </c>
      <c r="K5348">
        <v>52314.84</v>
      </c>
      <c r="L5348">
        <v>145756.17000000001</v>
      </c>
      <c r="M5348" s="4" t="s">
        <v>75</v>
      </c>
      <c r="N5348" s="4" t="s">
        <v>20301</v>
      </c>
    </row>
    <row r="5349" spans="1:14" x14ac:dyDescent="0.35">
      <c r="A5349" s="4" t="s">
        <v>5630</v>
      </c>
      <c r="B5349" s="5">
        <v>45264</v>
      </c>
      <c r="C5349" s="4" t="s">
        <v>321</v>
      </c>
      <c r="D5349" s="4" t="s">
        <v>16</v>
      </c>
      <c r="E5349" s="4" t="s">
        <v>150</v>
      </c>
      <c r="F5349" s="4" t="s">
        <v>117</v>
      </c>
      <c r="G5349">
        <v>12089.24</v>
      </c>
      <c r="H5349" s="4" t="s">
        <v>95</v>
      </c>
      <c r="I5349" s="4" t="s">
        <v>20</v>
      </c>
      <c r="J5349" s="4" t="s">
        <v>21</v>
      </c>
      <c r="K5349">
        <v>59632.36</v>
      </c>
      <c r="L5349">
        <v>160894.12</v>
      </c>
      <c r="M5349" s="4" t="s">
        <v>87</v>
      </c>
      <c r="N5349" s="4" t="s">
        <v>20303</v>
      </c>
    </row>
    <row r="5350" spans="1:14" x14ac:dyDescent="0.35">
      <c r="A5350" s="4" t="s">
        <v>5631</v>
      </c>
      <c r="B5350" s="5">
        <v>45121</v>
      </c>
      <c r="C5350" s="4" t="s">
        <v>193</v>
      </c>
      <c r="D5350" s="4" t="s">
        <v>16</v>
      </c>
      <c r="E5350" s="4" t="s">
        <v>70</v>
      </c>
      <c r="F5350" s="4" t="s">
        <v>53</v>
      </c>
      <c r="G5350">
        <v>14243.92</v>
      </c>
      <c r="H5350" s="4" t="s">
        <v>86</v>
      </c>
      <c r="I5350" s="4" t="s">
        <v>18</v>
      </c>
      <c r="J5350" s="4" t="s">
        <v>98</v>
      </c>
      <c r="K5350">
        <v>63231.89</v>
      </c>
      <c r="L5350">
        <v>221676.82</v>
      </c>
      <c r="M5350" s="4" t="s">
        <v>36</v>
      </c>
      <c r="N5350" s="4" t="s">
        <v>20296</v>
      </c>
    </row>
    <row r="5351" spans="1:14" x14ac:dyDescent="0.35">
      <c r="A5351" s="4" t="s">
        <v>5632</v>
      </c>
      <c r="B5351" s="5">
        <v>45115</v>
      </c>
      <c r="C5351" s="4" t="s">
        <v>147</v>
      </c>
      <c r="D5351" s="4" t="s">
        <v>16</v>
      </c>
      <c r="E5351" s="4" t="s">
        <v>32</v>
      </c>
      <c r="F5351" s="4" t="s">
        <v>33</v>
      </c>
      <c r="G5351">
        <v>2187.87</v>
      </c>
      <c r="H5351" s="4" t="s">
        <v>86</v>
      </c>
      <c r="I5351" s="4" t="s">
        <v>20</v>
      </c>
      <c r="J5351" s="4" t="s">
        <v>28</v>
      </c>
      <c r="K5351">
        <v>49328.38</v>
      </c>
      <c r="L5351">
        <v>213481.02</v>
      </c>
      <c r="M5351" s="4" t="s">
        <v>36</v>
      </c>
      <c r="N5351" s="4" t="s">
        <v>20296</v>
      </c>
    </row>
    <row r="5352" spans="1:14" x14ac:dyDescent="0.35">
      <c r="A5352" s="4" t="s">
        <v>5633</v>
      </c>
      <c r="B5352" s="5">
        <v>45238</v>
      </c>
      <c r="C5352" s="4" t="s">
        <v>309</v>
      </c>
      <c r="D5352" s="4" t="s">
        <v>16</v>
      </c>
      <c r="E5352" s="4" t="s">
        <v>46</v>
      </c>
      <c r="F5352" s="4" t="s">
        <v>53</v>
      </c>
      <c r="G5352">
        <v>14037.61</v>
      </c>
      <c r="H5352" s="4" t="s">
        <v>86</v>
      </c>
      <c r="I5352" s="4" t="s">
        <v>20</v>
      </c>
      <c r="J5352" s="4" t="s">
        <v>28</v>
      </c>
      <c r="K5352">
        <v>69363.929999999993</v>
      </c>
      <c r="L5352">
        <v>116763.35</v>
      </c>
      <c r="M5352" s="4" t="s">
        <v>75</v>
      </c>
      <c r="N5352" s="4" t="s">
        <v>20301</v>
      </c>
    </row>
    <row r="5353" spans="1:14" x14ac:dyDescent="0.35">
      <c r="A5353" s="4" t="s">
        <v>5634</v>
      </c>
      <c r="B5353" s="5">
        <v>45242</v>
      </c>
      <c r="C5353" s="4" t="s">
        <v>579</v>
      </c>
      <c r="D5353" s="4" t="s">
        <v>39</v>
      </c>
      <c r="E5353" s="4" t="s">
        <v>334</v>
      </c>
      <c r="F5353" s="4" t="s">
        <v>129</v>
      </c>
      <c r="G5353">
        <v>26039.21</v>
      </c>
      <c r="H5353" s="4" t="s">
        <v>86</v>
      </c>
      <c r="I5353" s="4" t="s">
        <v>34</v>
      </c>
      <c r="J5353" s="4" t="s">
        <v>28</v>
      </c>
      <c r="K5353">
        <v>55276.41</v>
      </c>
      <c r="L5353">
        <v>65758.710000000006</v>
      </c>
      <c r="M5353" s="4" t="s">
        <v>75</v>
      </c>
      <c r="N5353" s="4" t="s">
        <v>20301</v>
      </c>
    </row>
    <row r="5354" spans="1:14" x14ac:dyDescent="0.35">
      <c r="A5354" s="4" t="s">
        <v>5635</v>
      </c>
      <c r="B5354" s="5">
        <v>45187</v>
      </c>
      <c r="C5354" s="4" t="s">
        <v>446</v>
      </c>
      <c r="D5354" s="4" t="s">
        <v>16</v>
      </c>
      <c r="E5354" s="4" t="s">
        <v>128</v>
      </c>
      <c r="F5354" s="4" t="s">
        <v>107</v>
      </c>
      <c r="G5354">
        <v>1261.77</v>
      </c>
      <c r="H5354" s="4" t="s">
        <v>48</v>
      </c>
      <c r="I5354" s="4" t="s">
        <v>34</v>
      </c>
      <c r="J5354" s="4" t="s">
        <v>98</v>
      </c>
      <c r="K5354">
        <v>63966.32</v>
      </c>
      <c r="L5354">
        <v>101339.78</v>
      </c>
      <c r="M5354" s="4" t="s">
        <v>59</v>
      </c>
      <c r="N5354" s="4" t="s">
        <v>20298</v>
      </c>
    </row>
    <row r="5355" spans="1:14" x14ac:dyDescent="0.35">
      <c r="A5355" s="4" t="s">
        <v>5636</v>
      </c>
      <c r="B5355" s="5">
        <v>44945</v>
      </c>
      <c r="C5355" s="4" t="s">
        <v>249</v>
      </c>
      <c r="D5355" s="4" t="s">
        <v>62</v>
      </c>
      <c r="E5355" s="4" t="s">
        <v>82</v>
      </c>
      <c r="F5355" s="4" t="s">
        <v>64</v>
      </c>
      <c r="G5355">
        <v>40907.129999999997</v>
      </c>
      <c r="H5355" s="4" t="s">
        <v>19</v>
      </c>
      <c r="I5355" s="4" t="s">
        <v>54</v>
      </c>
      <c r="J5355" s="4" t="s">
        <v>35</v>
      </c>
      <c r="K5355">
        <v>35297.39</v>
      </c>
      <c r="L5355">
        <v>158924.56</v>
      </c>
      <c r="M5355" s="4" t="s">
        <v>43</v>
      </c>
      <c r="N5355" s="4" t="s">
        <v>20297</v>
      </c>
    </row>
    <row r="5356" spans="1:14" x14ac:dyDescent="0.35">
      <c r="A5356" s="4" t="s">
        <v>5637</v>
      </c>
      <c r="B5356" s="5">
        <v>45078</v>
      </c>
      <c r="C5356" s="4" t="s">
        <v>133</v>
      </c>
      <c r="D5356" s="4" t="s">
        <v>62</v>
      </c>
      <c r="E5356" s="4" t="s">
        <v>101</v>
      </c>
      <c r="F5356" s="4" t="s">
        <v>64</v>
      </c>
      <c r="G5356">
        <v>42913.73</v>
      </c>
      <c r="H5356" s="4" t="s">
        <v>86</v>
      </c>
      <c r="I5356" s="4" t="s">
        <v>20</v>
      </c>
      <c r="J5356" s="4" t="s">
        <v>28</v>
      </c>
      <c r="K5356">
        <v>63382.67</v>
      </c>
      <c r="L5356">
        <v>123098.53</v>
      </c>
      <c r="M5356" s="4" t="s">
        <v>22</v>
      </c>
      <c r="N5356" s="4" t="s">
        <v>20294</v>
      </c>
    </row>
    <row r="5357" spans="1:14" x14ac:dyDescent="0.35">
      <c r="A5357" s="4" t="s">
        <v>5638</v>
      </c>
      <c r="B5357" s="5">
        <v>45258</v>
      </c>
      <c r="C5357" s="4" t="s">
        <v>437</v>
      </c>
      <c r="D5357" s="4" t="s">
        <v>16</v>
      </c>
      <c r="E5357" s="4" t="s">
        <v>17</v>
      </c>
      <c r="F5357" s="4" t="s">
        <v>47</v>
      </c>
      <c r="G5357">
        <v>5549.36</v>
      </c>
      <c r="H5357" s="4" t="s">
        <v>27</v>
      </c>
      <c r="I5357" s="4" t="s">
        <v>18</v>
      </c>
      <c r="J5357" s="4" t="s">
        <v>42</v>
      </c>
      <c r="K5357">
        <v>52595.12</v>
      </c>
      <c r="L5357">
        <v>195739.54</v>
      </c>
      <c r="M5357" s="4" t="s">
        <v>75</v>
      </c>
      <c r="N5357" s="4" t="s">
        <v>20301</v>
      </c>
    </row>
    <row r="5358" spans="1:14" x14ac:dyDescent="0.35">
      <c r="A5358" s="4" t="s">
        <v>5639</v>
      </c>
      <c r="B5358" s="5">
        <v>45265</v>
      </c>
      <c r="C5358" s="4" t="s">
        <v>345</v>
      </c>
      <c r="D5358" s="4" t="s">
        <v>16</v>
      </c>
      <c r="E5358" s="4" t="s">
        <v>25</v>
      </c>
      <c r="F5358" s="4" t="s">
        <v>26</v>
      </c>
      <c r="G5358">
        <v>5428.4</v>
      </c>
      <c r="H5358" s="4" t="s">
        <v>19</v>
      </c>
      <c r="I5358" s="4" t="s">
        <v>49</v>
      </c>
      <c r="J5358" s="4" t="s">
        <v>114</v>
      </c>
      <c r="K5358">
        <v>58897.74</v>
      </c>
      <c r="L5358">
        <v>182646.43</v>
      </c>
      <c r="M5358" s="4" t="s">
        <v>87</v>
      </c>
      <c r="N5358" s="4" t="s">
        <v>20303</v>
      </c>
    </row>
    <row r="5359" spans="1:14" x14ac:dyDescent="0.35">
      <c r="A5359" s="4" t="s">
        <v>5640</v>
      </c>
      <c r="B5359" s="5">
        <v>45220</v>
      </c>
      <c r="C5359" s="4" t="s">
        <v>94</v>
      </c>
      <c r="D5359" s="4" t="s">
        <v>16</v>
      </c>
      <c r="E5359" s="4" t="s">
        <v>128</v>
      </c>
      <c r="F5359" s="4" t="s">
        <v>33</v>
      </c>
      <c r="G5359">
        <v>12686.28</v>
      </c>
      <c r="H5359" s="4" t="s">
        <v>48</v>
      </c>
      <c r="I5359" s="4" t="s">
        <v>54</v>
      </c>
      <c r="J5359" s="4" t="s">
        <v>98</v>
      </c>
      <c r="K5359">
        <v>50945.98</v>
      </c>
      <c r="L5359">
        <v>150308.57999999999</v>
      </c>
      <c r="M5359" s="4" t="s">
        <v>83</v>
      </c>
      <c r="N5359" s="4" t="s">
        <v>20302</v>
      </c>
    </row>
    <row r="5360" spans="1:14" x14ac:dyDescent="0.35">
      <c r="A5360" s="4" t="s">
        <v>5641</v>
      </c>
      <c r="B5360" s="5">
        <v>45156</v>
      </c>
      <c r="C5360" s="4" t="s">
        <v>531</v>
      </c>
      <c r="D5360" s="4" t="s">
        <v>16</v>
      </c>
      <c r="E5360" s="4" t="s">
        <v>32</v>
      </c>
      <c r="F5360" s="4" t="s">
        <v>129</v>
      </c>
      <c r="G5360">
        <v>1407.54</v>
      </c>
      <c r="H5360" s="4" t="s">
        <v>95</v>
      </c>
      <c r="I5360" s="4" t="s">
        <v>18</v>
      </c>
      <c r="J5360" s="4" t="s">
        <v>28</v>
      </c>
      <c r="K5360">
        <v>47295.26</v>
      </c>
      <c r="L5360">
        <v>45725.97</v>
      </c>
      <c r="M5360" s="4" t="s">
        <v>134</v>
      </c>
      <c r="N5360" s="4" t="s">
        <v>20304</v>
      </c>
    </row>
    <row r="5361" spans="1:14" x14ac:dyDescent="0.35">
      <c r="A5361" s="4" t="s">
        <v>5642</v>
      </c>
      <c r="B5361" s="5">
        <v>45123</v>
      </c>
      <c r="C5361" s="4" t="s">
        <v>519</v>
      </c>
      <c r="D5361" s="4" t="s">
        <v>16</v>
      </c>
      <c r="E5361" s="4" t="s">
        <v>58</v>
      </c>
      <c r="F5361" s="4" t="s">
        <v>74</v>
      </c>
      <c r="G5361">
        <v>14871.94</v>
      </c>
      <c r="H5361" s="4" t="s">
        <v>19</v>
      </c>
      <c r="I5361" s="4" t="s">
        <v>54</v>
      </c>
      <c r="J5361" s="4" t="s">
        <v>79</v>
      </c>
      <c r="K5361">
        <v>44374.17</v>
      </c>
      <c r="L5361">
        <v>41481.730000000003</v>
      </c>
      <c r="M5361" s="4" t="s">
        <v>36</v>
      </c>
      <c r="N5361" s="4" t="s">
        <v>20296</v>
      </c>
    </row>
    <row r="5362" spans="1:14" x14ac:dyDescent="0.35">
      <c r="A5362" s="4" t="s">
        <v>5643</v>
      </c>
      <c r="B5362" s="5">
        <v>45213</v>
      </c>
      <c r="C5362" s="4" t="s">
        <v>214</v>
      </c>
      <c r="D5362" s="4" t="s">
        <v>62</v>
      </c>
      <c r="E5362" s="4" t="s">
        <v>101</v>
      </c>
      <c r="F5362" s="4" t="s">
        <v>64</v>
      </c>
      <c r="G5362">
        <v>23471.31</v>
      </c>
      <c r="H5362" s="4" t="s">
        <v>48</v>
      </c>
      <c r="I5362" s="4" t="s">
        <v>18</v>
      </c>
      <c r="J5362" s="4" t="s">
        <v>21</v>
      </c>
      <c r="K5362">
        <v>59730.47</v>
      </c>
      <c r="L5362">
        <v>29122.81</v>
      </c>
      <c r="M5362" s="4" t="s">
        <v>83</v>
      </c>
      <c r="N5362" s="4" t="s">
        <v>20302</v>
      </c>
    </row>
    <row r="5363" spans="1:14" x14ac:dyDescent="0.35">
      <c r="A5363" s="4" t="s">
        <v>5644</v>
      </c>
      <c r="B5363" s="5">
        <v>45283</v>
      </c>
      <c r="C5363" s="4" t="s">
        <v>378</v>
      </c>
      <c r="D5363" s="4" t="s">
        <v>16</v>
      </c>
      <c r="E5363" s="4" t="s">
        <v>58</v>
      </c>
      <c r="F5363" s="4" t="s">
        <v>90</v>
      </c>
      <c r="G5363">
        <v>1795.22</v>
      </c>
      <c r="H5363" s="4" t="s">
        <v>27</v>
      </c>
      <c r="I5363" s="4" t="s">
        <v>20</v>
      </c>
      <c r="J5363" s="4" t="s">
        <v>114</v>
      </c>
      <c r="K5363">
        <v>62530.41</v>
      </c>
      <c r="L5363">
        <v>115356.08</v>
      </c>
      <c r="M5363" s="4" t="s">
        <v>87</v>
      </c>
      <c r="N5363" s="4" t="s">
        <v>20303</v>
      </c>
    </row>
    <row r="5364" spans="1:14" x14ac:dyDescent="0.35">
      <c r="A5364" s="4" t="s">
        <v>5645</v>
      </c>
      <c r="B5364" s="5">
        <v>45196</v>
      </c>
      <c r="C5364" s="4" t="s">
        <v>542</v>
      </c>
      <c r="D5364" s="4" t="s">
        <v>62</v>
      </c>
      <c r="E5364" s="4" t="s">
        <v>78</v>
      </c>
      <c r="F5364" s="4" t="s">
        <v>64</v>
      </c>
      <c r="G5364">
        <v>97805.68</v>
      </c>
      <c r="H5364" s="4" t="s">
        <v>19</v>
      </c>
      <c r="I5364" s="4" t="s">
        <v>54</v>
      </c>
      <c r="J5364" s="4" t="s">
        <v>139</v>
      </c>
      <c r="K5364">
        <v>66755.759999999995</v>
      </c>
      <c r="L5364">
        <v>137470.95000000001</v>
      </c>
      <c r="M5364" s="4" t="s">
        <v>59</v>
      </c>
      <c r="N5364" s="4" t="s">
        <v>20298</v>
      </c>
    </row>
    <row r="5365" spans="1:14" x14ac:dyDescent="0.35">
      <c r="A5365" s="4" t="s">
        <v>5646</v>
      </c>
      <c r="B5365" s="5">
        <v>45157</v>
      </c>
      <c r="C5365" s="4" t="s">
        <v>173</v>
      </c>
      <c r="D5365" s="4" t="s">
        <v>16</v>
      </c>
      <c r="E5365" s="4" t="s">
        <v>150</v>
      </c>
      <c r="F5365" s="4" t="s">
        <v>90</v>
      </c>
      <c r="G5365">
        <v>1974.46</v>
      </c>
      <c r="H5365" s="4" t="s">
        <v>27</v>
      </c>
      <c r="I5365" s="4" t="s">
        <v>34</v>
      </c>
      <c r="J5365" s="4" t="s">
        <v>79</v>
      </c>
      <c r="K5365">
        <v>51459.88</v>
      </c>
      <c r="L5365">
        <v>101207.38</v>
      </c>
      <c r="M5365" s="4" t="s">
        <v>134</v>
      </c>
      <c r="N5365" s="4" t="s">
        <v>20304</v>
      </c>
    </row>
    <row r="5366" spans="1:14" x14ac:dyDescent="0.35">
      <c r="A5366" s="4" t="s">
        <v>5647</v>
      </c>
      <c r="B5366" s="5">
        <v>45057</v>
      </c>
      <c r="C5366" s="4" t="s">
        <v>1169</v>
      </c>
      <c r="D5366" s="4" t="s">
        <v>16</v>
      </c>
      <c r="E5366" s="4" t="s">
        <v>70</v>
      </c>
      <c r="F5366" s="4" t="s">
        <v>90</v>
      </c>
      <c r="G5366">
        <v>6181.42</v>
      </c>
      <c r="H5366" s="4" t="s">
        <v>27</v>
      </c>
      <c r="I5366" s="4" t="s">
        <v>54</v>
      </c>
      <c r="J5366" s="4" t="s">
        <v>114</v>
      </c>
      <c r="K5366">
        <v>32670.12</v>
      </c>
      <c r="L5366">
        <v>182059.03</v>
      </c>
      <c r="M5366" s="4" t="s">
        <v>102</v>
      </c>
      <c r="N5366" s="4" t="s">
        <v>102</v>
      </c>
    </row>
    <row r="5367" spans="1:14" x14ac:dyDescent="0.35">
      <c r="A5367" s="4" t="s">
        <v>5648</v>
      </c>
      <c r="B5367" s="5">
        <v>45286</v>
      </c>
      <c r="C5367" s="4" t="s">
        <v>303</v>
      </c>
      <c r="D5367" s="4" t="s">
        <v>39</v>
      </c>
      <c r="E5367" s="4" t="s">
        <v>162</v>
      </c>
      <c r="F5367" s="4" t="s">
        <v>168</v>
      </c>
      <c r="G5367">
        <v>7180.99</v>
      </c>
      <c r="H5367" s="4" t="s">
        <v>27</v>
      </c>
      <c r="I5367" s="4" t="s">
        <v>54</v>
      </c>
      <c r="J5367" s="4" t="s">
        <v>114</v>
      </c>
      <c r="K5367">
        <v>43678.94</v>
      </c>
      <c r="L5367">
        <v>246182.85</v>
      </c>
      <c r="M5367" s="4" t="s">
        <v>87</v>
      </c>
      <c r="N5367" s="4" t="s">
        <v>20303</v>
      </c>
    </row>
    <row r="5368" spans="1:14" x14ac:dyDescent="0.35">
      <c r="A5368" s="4" t="s">
        <v>5649</v>
      </c>
      <c r="B5368" s="5">
        <v>45228</v>
      </c>
      <c r="C5368" s="4" t="s">
        <v>167</v>
      </c>
      <c r="D5368" s="4" t="s">
        <v>16</v>
      </c>
      <c r="E5368" s="4" t="s">
        <v>25</v>
      </c>
      <c r="F5368" s="4" t="s">
        <v>85</v>
      </c>
      <c r="G5368">
        <v>3174.79</v>
      </c>
      <c r="H5368" s="4" t="s">
        <v>48</v>
      </c>
      <c r="I5368" s="4" t="s">
        <v>20</v>
      </c>
      <c r="J5368" s="4" t="s">
        <v>42</v>
      </c>
      <c r="K5368">
        <v>45132.62</v>
      </c>
      <c r="L5368">
        <v>56399.73</v>
      </c>
      <c r="M5368" s="4" t="s">
        <v>83</v>
      </c>
      <c r="N5368" s="4" t="s">
        <v>20302</v>
      </c>
    </row>
    <row r="5369" spans="1:14" x14ac:dyDescent="0.35">
      <c r="A5369" s="4" t="s">
        <v>5650</v>
      </c>
      <c r="B5369" s="5">
        <v>45082</v>
      </c>
      <c r="C5369" s="4" t="s">
        <v>138</v>
      </c>
      <c r="D5369" s="4" t="s">
        <v>39</v>
      </c>
      <c r="E5369" s="4" t="s">
        <v>40</v>
      </c>
      <c r="F5369" s="4" t="s">
        <v>33</v>
      </c>
      <c r="G5369">
        <v>7913.35</v>
      </c>
      <c r="H5369" s="4" t="s">
        <v>48</v>
      </c>
      <c r="I5369" s="4" t="s">
        <v>18</v>
      </c>
      <c r="J5369" s="4" t="s">
        <v>21</v>
      </c>
      <c r="K5369">
        <v>55089.13</v>
      </c>
      <c r="L5369">
        <v>72474.42</v>
      </c>
      <c r="M5369" s="4" t="s">
        <v>22</v>
      </c>
      <c r="N5369" s="4" t="s">
        <v>20294</v>
      </c>
    </row>
    <row r="5370" spans="1:14" x14ac:dyDescent="0.35">
      <c r="A5370" s="4" t="s">
        <v>5651</v>
      </c>
      <c r="B5370" s="5">
        <v>45137</v>
      </c>
      <c r="C5370" s="4" t="s">
        <v>571</v>
      </c>
      <c r="D5370" s="4" t="s">
        <v>16</v>
      </c>
      <c r="E5370" s="4" t="s">
        <v>25</v>
      </c>
      <c r="F5370" s="4" t="s">
        <v>26</v>
      </c>
      <c r="G5370">
        <v>6309.24</v>
      </c>
      <c r="H5370" s="4" t="s">
        <v>95</v>
      </c>
      <c r="I5370" s="4" t="s">
        <v>18</v>
      </c>
      <c r="J5370" s="4" t="s">
        <v>120</v>
      </c>
      <c r="K5370">
        <v>34072.949999999997</v>
      </c>
      <c r="L5370">
        <v>118028.6</v>
      </c>
      <c r="M5370" s="4" t="s">
        <v>36</v>
      </c>
      <c r="N5370" s="4" t="s">
        <v>20296</v>
      </c>
    </row>
    <row r="5371" spans="1:14" x14ac:dyDescent="0.35">
      <c r="A5371" s="4" t="s">
        <v>5652</v>
      </c>
      <c r="B5371" s="5">
        <v>45276</v>
      </c>
      <c r="C5371" s="4" t="s">
        <v>207</v>
      </c>
      <c r="D5371" s="4" t="s">
        <v>16</v>
      </c>
      <c r="E5371" s="4" t="s">
        <v>52</v>
      </c>
      <c r="F5371" s="4" t="s">
        <v>47</v>
      </c>
      <c r="G5371">
        <v>6930.55</v>
      </c>
      <c r="H5371" s="4" t="s">
        <v>86</v>
      </c>
      <c r="I5371" s="4" t="s">
        <v>20</v>
      </c>
      <c r="J5371" s="4" t="s">
        <v>120</v>
      </c>
      <c r="K5371">
        <v>39940.67</v>
      </c>
      <c r="L5371">
        <v>142347.29</v>
      </c>
      <c r="M5371" s="4" t="s">
        <v>87</v>
      </c>
      <c r="N5371" s="4" t="s">
        <v>20303</v>
      </c>
    </row>
    <row r="5372" spans="1:14" x14ac:dyDescent="0.35">
      <c r="A5372" s="4" t="s">
        <v>5653</v>
      </c>
      <c r="B5372" s="5">
        <v>45106</v>
      </c>
      <c r="C5372" s="4" t="s">
        <v>182</v>
      </c>
      <c r="D5372" s="4" t="s">
        <v>62</v>
      </c>
      <c r="E5372" s="4" t="s">
        <v>63</v>
      </c>
      <c r="F5372" s="4" t="s">
        <v>64</v>
      </c>
      <c r="G5372">
        <v>64211.09</v>
      </c>
      <c r="H5372" s="4" t="s">
        <v>48</v>
      </c>
      <c r="I5372" s="4" t="s">
        <v>54</v>
      </c>
      <c r="J5372" s="4" t="s">
        <v>28</v>
      </c>
      <c r="K5372">
        <v>52149.49</v>
      </c>
      <c r="L5372">
        <v>322473.78000000003</v>
      </c>
      <c r="M5372" s="4" t="s">
        <v>22</v>
      </c>
      <c r="N5372" s="4" t="s">
        <v>20294</v>
      </c>
    </row>
    <row r="5373" spans="1:14" x14ac:dyDescent="0.35">
      <c r="A5373" s="4" t="s">
        <v>5654</v>
      </c>
      <c r="B5373" s="5">
        <v>45053</v>
      </c>
      <c r="C5373" s="4" t="s">
        <v>646</v>
      </c>
      <c r="D5373" s="4" t="s">
        <v>39</v>
      </c>
      <c r="E5373" s="4" t="s">
        <v>334</v>
      </c>
      <c r="F5373" s="4" t="s">
        <v>168</v>
      </c>
      <c r="G5373">
        <v>24043.74</v>
      </c>
      <c r="H5373" s="4" t="s">
        <v>27</v>
      </c>
      <c r="I5373" s="4" t="s">
        <v>49</v>
      </c>
      <c r="J5373" s="4" t="s">
        <v>28</v>
      </c>
      <c r="K5373">
        <v>40338.519999999997</v>
      </c>
      <c r="L5373">
        <v>90912.01</v>
      </c>
      <c r="M5373" s="4" t="s">
        <v>102</v>
      </c>
      <c r="N5373" s="4" t="s">
        <v>102</v>
      </c>
    </row>
    <row r="5374" spans="1:14" x14ac:dyDescent="0.35">
      <c r="A5374" s="4" t="s">
        <v>5655</v>
      </c>
      <c r="B5374" s="5">
        <v>44950</v>
      </c>
      <c r="C5374" s="4" t="s">
        <v>362</v>
      </c>
      <c r="D5374" s="4" t="s">
        <v>16</v>
      </c>
      <c r="E5374" s="4" t="s">
        <v>52</v>
      </c>
      <c r="F5374" s="4" t="s">
        <v>85</v>
      </c>
      <c r="G5374">
        <v>6349.04</v>
      </c>
      <c r="H5374" s="4" t="s">
        <v>86</v>
      </c>
      <c r="I5374" s="4" t="s">
        <v>20</v>
      </c>
      <c r="J5374" s="4" t="s">
        <v>35</v>
      </c>
      <c r="K5374">
        <v>56997.38</v>
      </c>
      <c r="L5374">
        <v>161646.85999999999</v>
      </c>
      <c r="M5374" s="4" t="s">
        <v>43</v>
      </c>
      <c r="N5374" s="4" t="s">
        <v>20297</v>
      </c>
    </row>
    <row r="5375" spans="1:14" x14ac:dyDescent="0.35">
      <c r="A5375" s="4" t="s">
        <v>5656</v>
      </c>
      <c r="B5375" s="5">
        <v>45124</v>
      </c>
      <c r="C5375" s="4" t="s">
        <v>357</v>
      </c>
      <c r="D5375" s="4" t="s">
        <v>16</v>
      </c>
      <c r="E5375" s="4" t="s">
        <v>70</v>
      </c>
      <c r="F5375" s="4" t="s">
        <v>117</v>
      </c>
      <c r="G5375">
        <v>2544.08</v>
      </c>
      <c r="H5375" s="4" t="s">
        <v>19</v>
      </c>
      <c r="I5375" s="4" t="s">
        <v>49</v>
      </c>
      <c r="J5375" s="4" t="s">
        <v>114</v>
      </c>
      <c r="K5375">
        <v>53596.99</v>
      </c>
      <c r="L5375">
        <v>45714.78</v>
      </c>
      <c r="M5375" s="4" t="s">
        <v>36</v>
      </c>
      <c r="N5375" s="4" t="s">
        <v>20296</v>
      </c>
    </row>
    <row r="5376" spans="1:14" x14ac:dyDescent="0.35">
      <c r="A5376" s="4" t="s">
        <v>5657</v>
      </c>
      <c r="B5376" s="5">
        <v>44931</v>
      </c>
      <c r="C5376" s="4" t="s">
        <v>446</v>
      </c>
      <c r="D5376" s="4" t="s">
        <v>16</v>
      </c>
      <c r="E5376" s="4" t="s">
        <v>32</v>
      </c>
      <c r="F5376" s="4" t="s">
        <v>74</v>
      </c>
      <c r="G5376">
        <v>2839.65</v>
      </c>
      <c r="H5376" s="4" t="s">
        <v>19</v>
      </c>
      <c r="I5376" s="4" t="s">
        <v>34</v>
      </c>
      <c r="J5376" s="4" t="s">
        <v>114</v>
      </c>
      <c r="K5376">
        <v>63966.32</v>
      </c>
      <c r="L5376">
        <v>98500.13</v>
      </c>
      <c r="M5376" s="4" t="s">
        <v>43</v>
      </c>
      <c r="N5376" s="4" t="s">
        <v>20297</v>
      </c>
    </row>
    <row r="5377" spans="1:14" x14ac:dyDescent="0.35">
      <c r="A5377" s="4" t="s">
        <v>5658</v>
      </c>
      <c r="B5377" s="5">
        <v>45241</v>
      </c>
      <c r="C5377" s="4" t="s">
        <v>511</v>
      </c>
      <c r="D5377" s="4" t="s">
        <v>16</v>
      </c>
      <c r="E5377" s="4" t="s">
        <v>70</v>
      </c>
      <c r="F5377" s="4" t="s">
        <v>90</v>
      </c>
      <c r="G5377">
        <v>11753.75</v>
      </c>
      <c r="H5377" s="4" t="s">
        <v>48</v>
      </c>
      <c r="I5377" s="4" t="s">
        <v>18</v>
      </c>
      <c r="J5377" s="4" t="s">
        <v>42</v>
      </c>
      <c r="K5377">
        <v>47087.39</v>
      </c>
      <c r="L5377">
        <v>187793.51</v>
      </c>
      <c r="M5377" s="4" t="s">
        <v>75</v>
      </c>
      <c r="N5377" s="4" t="s">
        <v>20301</v>
      </c>
    </row>
    <row r="5378" spans="1:14" x14ac:dyDescent="0.35">
      <c r="A5378" s="4" t="s">
        <v>5659</v>
      </c>
      <c r="B5378" s="5">
        <v>44988</v>
      </c>
      <c r="C5378" s="4" t="s">
        <v>260</v>
      </c>
      <c r="D5378" s="4" t="s">
        <v>16</v>
      </c>
      <c r="E5378" s="4" t="s">
        <v>32</v>
      </c>
      <c r="F5378" s="4" t="s">
        <v>41</v>
      </c>
      <c r="G5378">
        <v>8717.27</v>
      </c>
      <c r="H5378" s="4" t="s">
        <v>27</v>
      </c>
      <c r="I5378" s="4" t="s">
        <v>54</v>
      </c>
      <c r="J5378" s="4" t="s">
        <v>98</v>
      </c>
      <c r="K5378">
        <v>41767.5</v>
      </c>
      <c r="L5378">
        <v>187093.56</v>
      </c>
      <c r="M5378" s="4" t="s">
        <v>29</v>
      </c>
      <c r="N5378" s="4" t="s">
        <v>20295</v>
      </c>
    </row>
    <row r="5379" spans="1:14" x14ac:dyDescent="0.35">
      <c r="A5379" s="4" t="s">
        <v>5660</v>
      </c>
      <c r="B5379" s="5">
        <v>44948</v>
      </c>
      <c r="C5379" s="4" t="s">
        <v>147</v>
      </c>
      <c r="D5379" s="4" t="s">
        <v>16</v>
      </c>
      <c r="E5379" s="4" t="s">
        <v>17</v>
      </c>
      <c r="F5379" s="4" t="s">
        <v>53</v>
      </c>
      <c r="G5379">
        <v>7802.11</v>
      </c>
      <c r="H5379" s="4" t="s">
        <v>48</v>
      </c>
      <c r="I5379" s="4" t="s">
        <v>54</v>
      </c>
      <c r="J5379" s="4" t="s">
        <v>139</v>
      </c>
      <c r="K5379">
        <v>69830.97</v>
      </c>
      <c r="L5379">
        <v>134373.68</v>
      </c>
      <c r="M5379" s="4" t="s">
        <v>43</v>
      </c>
      <c r="N5379" s="4" t="s">
        <v>20297</v>
      </c>
    </row>
    <row r="5380" spans="1:14" x14ac:dyDescent="0.35">
      <c r="A5380" s="4" t="s">
        <v>5661</v>
      </c>
      <c r="B5380" s="5">
        <v>44941</v>
      </c>
      <c r="C5380" s="4" t="s">
        <v>378</v>
      </c>
      <c r="D5380" s="4" t="s">
        <v>62</v>
      </c>
      <c r="E5380" s="4" t="s">
        <v>78</v>
      </c>
      <c r="F5380" s="4" t="s">
        <v>64</v>
      </c>
      <c r="G5380">
        <v>51066.71</v>
      </c>
      <c r="H5380" s="4" t="s">
        <v>27</v>
      </c>
      <c r="I5380" s="4" t="s">
        <v>18</v>
      </c>
      <c r="J5380" s="4" t="s">
        <v>21</v>
      </c>
      <c r="K5380">
        <v>40830.36</v>
      </c>
      <c r="L5380">
        <v>115784.02</v>
      </c>
      <c r="M5380" s="4" t="s">
        <v>43</v>
      </c>
      <c r="N5380" s="4" t="s">
        <v>20297</v>
      </c>
    </row>
    <row r="5381" spans="1:14" x14ac:dyDescent="0.35">
      <c r="A5381" s="4" t="s">
        <v>5662</v>
      </c>
      <c r="B5381" s="5">
        <v>44986</v>
      </c>
      <c r="C5381" s="4" t="s">
        <v>252</v>
      </c>
      <c r="D5381" s="4" t="s">
        <v>16</v>
      </c>
      <c r="E5381" s="4" t="s">
        <v>32</v>
      </c>
      <c r="F5381" s="4" t="s">
        <v>26</v>
      </c>
      <c r="G5381">
        <v>345.26</v>
      </c>
      <c r="H5381" s="4" t="s">
        <v>95</v>
      </c>
      <c r="I5381" s="4" t="s">
        <v>54</v>
      </c>
      <c r="J5381" s="4" t="s">
        <v>139</v>
      </c>
      <c r="K5381">
        <v>64057.33</v>
      </c>
      <c r="L5381">
        <v>75161.759999999995</v>
      </c>
      <c r="M5381" s="4" t="s">
        <v>29</v>
      </c>
      <c r="N5381" s="4" t="s">
        <v>20295</v>
      </c>
    </row>
    <row r="5382" spans="1:14" x14ac:dyDescent="0.35">
      <c r="A5382" s="4" t="s">
        <v>5663</v>
      </c>
      <c r="B5382" s="5">
        <v>45234</v>
      </c>
      <c r="C5382" s="4" t="s">
        <v>375</v>
      </c>
      <c r="D5382" s="4" t="s">
        <v>16</v>
      </c>
      <c r="E5382" s="4" t="s">
        <v>128</v>
      </c>
      <c r="F5382" s="4" t="s">
        <v>47</v>
      </c>
      <c r="G5382">
        <v>11245.69</v>
      </c>
      <c r="H5382" s="4" t="s">
        <v>95</v>
      </c>
      <c r="I5382" s="4" t="s">
        <v>34</v>
      </c>
      <c r="J5382" s="4" t="s">
        <v>79</v>
      </c>
      <c r="K5382">
        <v>55583.29</v>
      </c>
      <c r="L5382">
        <v>220392.77</v>
      </c>
      <c r="M5382" s="4" t="s">
        <v>75</v>
      </c>
      <c r="N5382" s="4" t="s">
        <v>20301</v>
      </c>
    </row>
    <row r="5383" spans="1:14" x14ac:dyDescent="0.35">
      <c r="A5383" s="4" t="s">
        <v>5664</v>
      </c>
      <c r="B5383" s="5">
        <v>45227</v>
      </c>
      <c r="C5383" s="4" t="s">
        <v>488</v>
      </c>
      <c r="D5383" s="4" t="s">
        <v>16</v>
      </c>
      <c r="E5383" s="4" t="s">
        <v>52</v>
      </c>
      <c r="F5383" s="4" t="s">
        <v>113</v>
      </c>
      <c r="G5383">
        <v>5113.42</v>
      </c>
      <c r="H5383" s="4" t="s">
        <v>19</v>
      </c>
      <c r="I5383" s="4" t="s">
        <v>34</v>
      </c>
      <c r="J5383" s="4" t="s">
        <v>42</v>
      </c>
      <c r="K5383">
        <v>43127.51</v>
      </c>
      <c r="L5383">
        <v>378375.29</v>
      </c>
      <c r="M5383" s="4" t="s">
        <v>83</v>
      </c>
      <c r="N5383" s="4" t="s">
        <v>20302</v>
      </c>
    </row>
    <row r="5384" spans="1:14" x14ac:dyDescent="0.35">
      <c r="A5384" s="4" t="s">
        <v>5665</v>
      </c>
      <c r="B5384" s="5">
        <v>44943</v>
      </c>
      <c r="C5384" s="4" t="s">
        <v>209</v>
      </c>
      <c r="D5384" s="4" t="s">
        <v>16</v>
      </c>
      <c r="E5384" s="4" t="s">
        <v>25</v>
      </c>
      <c r="F5384" s="4" t="s">
        <v>113</v>
      </c>
      <c r="G5384">
        <v>5918.53</v>
      </c>
      <c r="H5384" s="4" t="s">
        <v>86</v>
      </c>
      <c r="I5384" s="4" t="s">
        <v>18</v>
      </c>
      <c r="J5384" s="4" t="s">
        <v>42</v>
      </c>
      <c r="K5384">
        <v>47873.33</v>
      </c>
      <c r="L5384">
        <v>218980.17</v>
      </c>
      <c r="M5384" s="4" t="s">
        <v>43</v>
      </c>
      <c r="N5384" s="4" t="s">
        <v>20297</v>
      </c>
    </row>
    <row r="5385" spans="1:14" x14ac:dyDescent="0.35">
      <c r="A5385" s="4" t="s">
        <v>5666</v>
      </c>
      <c r="B5385" s="5">
        <v>45209</v>
      </c>
      <c r="C5385" s="4" t="s">
        <v>193</v>
      </c>
      <c r="D5385" s="4" t="s">
        <v>16</v>
      </c>
      <c r="E5385" s="4" t="s">
        <v>46</v>
      </c>
      <c r="F5385" s="4" t="s">
        <v>90</v>
      </c>
      <c r="G5385">
        <v>6645.07</v>
      </c>
      <c r="H5385" s="4" t="s">
        <v>95</v>
      </c>
      <c r="I5385" s="4" t="s">
        <v>34</v>
      </c>
      <c r="J5385" s="4" t="s">
        <v>139</v>
      </c>
      <c r="K5385">
        <v>53587.63</v>
      </c>
      <c r="L5385">
        <v>115251.5</v>
      </c>
      <c r="M5385" s="4" t="s">
        <v>83</v>
      </c>
      <c r="N5385" s="4" t="s">
        <v>20302</v>
      </c>
    </row>
    <row r="5386" spans="1:14" x14ac:dyDescent="0.35">
      <c r="A5386" s="4" t="s">
        <v>5667</v>
      </c>
      <c r="B5386" s="5">
        <v>44992</v>
      </c>
      <c r="C5386" s="4" t="s">
        <v>184</v>
      </c>
      <c r="D5386" s="4" t="s">
        <v>16</v>
      </c>
      <c r="E5386" s="4" t="s">
        <v>70</v>
      </c>
      <c r="F5386" s="4" t="s">
        <v>168</v>
      </c>
      <c r="G5386">
        <v>1517.97</v>
      </c>
      <c r="H5386" s="4" t="s">
        <v>86</v>
      </c>
      <c r="I5386" s="4" t="s">
        <v>34</v>
      </c>
      <c r="J5386" s="4" t="s">
        <v>28</v>
      </c>
      <c r="K5386">
        <v>32481.67</v>
      </c>
      <c r="L5386">
        <v>247646.31</v>
      </c>
      <c r="M5386" s="4" t="s">
        <v>29</v>
      </c>
      <c r="N5386" s="4" t="s">
        <v>20295</v>
      </c>
    </row>
    <row r="5387" spans="1:14" x14ac:dyDescent="0.35">
      <c r="A5387" s="4" t="s">
        <v>5668</v>
      </c>
      <c r="B5387" s="5">
        <v>45157</v>
      </c>
      <c r="C5387" s="4" t="s">
        <v>258</v>
      </c>
      <c r="D5387" s="4" t="s">
        <v>16</v>
      </c>
      <c r="E5387" s="4" t="s">
        <v>150</v>
      </c>
      <c r="F5387" s="4" t="s">
        <v>41</v>
      </c>
      <c r="G5387">
        <v>2116.0100000000002</v>
      </c>
      <c r="H5387" s="4" t="s">
        <v>19</v>
      </c>
      <c r="I5387" s="4" t="s">
        <v>54</v>
      </c>
      <c r="J5387" s="4" t="s">
        <v>114</v>
      </c>
      <c r="K5387">
        <v>69459.28</v>
      </c>
      <c r="L5387">
        <v>-44178.46</v>
      </c>
      <c r="M5387" s="4" t="s">
        <v>134</v>
      </c>
      <c r="N5387" s="4" t="s">
        <v>20304</v>
      </c>
    </row>
    <row r="5388" spans="1:14" x14ac:dyDescent="0.35">
      <c r="A5388" s="4" t="s">
        <v>5669</v>
      </c>
      <c r="B5388" s="5">
        <v>44950</v>
      </c>
      <c r="C5388" s="4" t="s">
        <v>748</v>
      </c>
      <c r="D5388" s="4" t="s">
        <v>16</v>
      </c>
      <c r="E5388" s="4" t="s">
        <v>46</v>
      </c>
      <c r="F5388" s="4" t="s">
        <v>107</v>
      </c>
      <c r="G5388">
        <v>9110.36</v>
      </c>
      <c r="H5388" s="4" t="s">
        <v>86</v>
      </c>
      <c r="I5388" s="4" t="s">
        <v>49</v>
      </c>
      <c r="J5388" s="4" t="s">
        <v>55</v>
      </c>
      <c r="K5388">
        <v>49980.06</v>
      </c>
      <c r="L5388">
        <v>211223.51</v>
      </c>
      <c r="M5388" s="4" t="s">
        <v>43</v>
      </c>
      <c r="N5388" s="4" t="s">
        <v>20297</v>
      </c>
    </row>
    <row r="5389" spans="1:14" x14ac:dyDescent="0.35">
      <c r="A5389" s="4" t="s">
        <v>5670</v>
      </c>
      <c r="B5389" s="5">
        <v>44974</v>
      </c>
      <c r="C5389" s="4" t="s">
        <v>92</v>
      </c>
      <c r="D5389" s="4" t="s">
        <v>16</v>
      </c>
      <c r="E5389" s="4" t="s">
        <v>32</v>
      </c>
      <c r="F5389" s="4" t="s">
        <v>41</v>
      </c>
      <c r="G5389">
        <v>3322.59</v>
      </c>
      <c r="H5389" s="4" t="s">
        <v>95</v>
      </c>
      <c r="I5389" s="4" t="s">
        <v>34</v>
      </c>
      <c r="J5389" s="4" t="s">
        <v>55</v>
      </c>
      <c r="K5389">
        <v>57876.25</v>
      </c>
      <c r="L5389">
        <v>187724.04</v>
      </c>
      <c r="M5389" s="4" t="s">
        <v>71</v>
      </c>
      <c r="N5389" s="4" t="s">
        <v>20300</v>
      </c>
    </row>
    <row r="5390" spans="1:14" x14ac:dyDescent="0.35">
      <c r="A5390" s="4" t="s">
        <v>5671</v>
      </c>
      <c r="B5390" s="5">
        <v>45285</v>
      </c>
      <c r="C5390" s="4" t="s">
        <v>45</v>
      </c>
      <c r="D5390" s="4" t="s">
        <v>16</v>
      </c>
      <c r="E5390" s="4" t="s">
        <v>58</v>
      </c>
      <c r="F5390" s="4" t="s">
        <v>26</v>
      </c>
      <c r="G5390">
        <v>10686.01</v>
      </c>
      <c r="H5390" s="4" t="s">
        <v>19</v>
      </c>
      <c r="I5390" s="4" t="s">
        <v>34</v>
      </c>
      <c r="J5390" s="4" t="s">
        <v>139</v>
      </c>
      <c r="K5390">
        <v>33144.19</v>
      </c>
      <c r="L5390">
        <v>113000.88</v>
      </c>
      <c r="M5390" s="4" t="s">
        <v>87</v>
      </c>
      <c r="N5390" s="4" t="s">
        <v>20303</v>
      </c>
    </row>
    <row r="5391" spans="1:14" x14ac:dyDescent="0.35">
      <c r="A5391" s="4" t="s">
        <v>5672</v>
      </c>
      <c r="B5391" s="5">
        <v>45035</v>
      </c>
      <c r="C5391" s="4" t="s">
        <v>89</v>
      </c>
      <c r="D5391" s="4" t="s">
        <v>16</v>
      </c>
      <c r="E5391" s="4" t="s">
        <v>25</v>
      </c>
      <c r="F5391" s="4" t="s">
        <v>107</v>
      </c>
      <c r="G5391">
        <v>7577.97</v>
      </c>
      <c r="H5391" s="4" t="s">
        <v>95</v>
      </c>
      <c r="I5391" s="4" t="s">
        <v>54</v>
      </c>
      <c r="J5391" s="4" t="s">
        <v>79</v>
      </c>
      <c r="K5391">
        <v>32564.41</v>
      </c>
      <c r="L5391">
        <v>159658.9</v>
      </c>
      <c r="M5391" s="4" t="s">
        <v>65</v>
      </c>
      <c r="N5391" s="4" t="s">
        <v>20299</v>
      </c>
    </row>
    <row r="5392" spans="1:14" x14ac:dyDescent="0.35">
      <c r="A5392" s="4" t="s">
        <v>5673</v>
      </c>
      <c r="B5392" s="5">
        <v>45229</v>
      </c>
      <c r="C5392" s="4" t="s">
        <v>131</v>
      </c>
      <c r="D5392" s="4" t="s">
        <v>16</v>
      </c>
      <c r="E5392" s="4" t="s">
        <v>32</v>
      </c>
      <c r="F5392" s="4" t="s">
        <v>90</v>
      </c>
      <c r="G5392">
        <v>5009.45</v>
      </c>
      <c r="H5392" s="4" t="s">
        <v>27</v>
      </c>
      <c r="I5392" s="4" t="s">
        <v>20</v>
      </c>
      <c r="J5392" s="4" t="s">
        <v>21</v>
      </c>
      <c r="K5392">
        <v>44909.39</v>
      </c>
      <c r="L5392">
        <v>196482.48</v>
      </c>
      <c r="M5392" s="4" t="s">
        <v>83</v>
      </c>
      <c r="N5392" s="4" t="s">
        <v>20302</v>
      </c>
    </row>
    <row r="5393" spans="1:14" x14ac:dyDescent="0.35">
      <c r="A5393" s="4" t="s">
        <v>5674</v>
      </c>
      <c r="B5393" s="5">
        <v>45157</v>
      </c>
      <c r="C5393" s="4" t="s">
        <v>437</v>
      </c>
      <c r="D5393" s="4" t="s">
        <v>16</v>
      </c>
      <c r="E5393" s="4" t="s">
        <v>70</v>
      </c>
      <c r="F5393" s="4" t="s">
        <v>18</v>
      </c>
      <c r="G5393">
        <v>7499.34</v>
      </c>
      <c r="H5393" s="4" t="s">
        <v>86</v>
      </c>
      <c r="I5393" s="4" t="s">
        <v>20</v>
      </c>
      <c r="J5393" s="4" t="s">
        <v>98</v>
      </c>
      <c r="K5393">
        <v>49267.23</v>
      </c>
      <c r="L5393">
        <v>332491.5</v>
      </c>
      <c r="M5393" s="4" t="s">
        <v>134</v>
      </c>
      <c r="N5393" s="4" t="s">
        <v>20304</v>
      </c>
    </row>
    <row r="5394" spans="1:14" x14ac:dyDescent="0.35">
      <c r="A5394" s="4" t="s">
        <v>5675</v>
      </c>
      <c r="B5394" s="5">
        <v>45176</v>
      </c>
      <c r="C5394" s="4" t="s">
        <v>273</v>
      </c>
      <c r="D5394" s="4" t="s">
        <v>16</v>
      </c>
      <c r="E5394" s="4" t="s">
        <v>17</v>
      </c>
      <c r="F5394" s="4" t="s">
        <v>168</v>
      </c>
      <c r="G5394">
        <v>7556.63</v>
      </c>
      <c r="H5394" s="4" t="s">
        <v>27</v>
      </c>
      <c r="I5394" s="4" t="s">
        <v>20</v>
      </c>
      <c r="J5394" s="4" t="s">
        <v>139</v>
      </c>
      <c r="K5394">
        <v>63474.7</v>
      </c>
      <c r="L5394">
        <v>160554.31</v>
      </c>
      <c r="M5394" s="4" t="s">
        <v>59</v>
      </c>
      <c r="N5394" s="4" t="s">
        <v>20298</v>
      </c>
    </row>
    <row r="5395" spans="1:14" x14ac:dyDescent="0.35">
      <c r="A5395" s="4" t="s">
        <v>5676</v>
      </c>
      <c r="B5395" s="5">
        <v>45209</v>
      </c>
      <c r="C5395" s="4" t="s">
        <v>104</v>
      </c>
      <c r="D5395" s="4" t="s">
        <v>62</v>
      </c>
      <c r="E5395" s="4" t="s">
        <v>82</v>
      </c>
      <c r="F5395" s="4" t="s">
        <v>64</v>
      </c>
      <c r="G5395">
        <v>66746.14</v>
      </c>
      <c r="H5395" s="4" t="s">
        <v>27</v>
      </c>
      <c r="I5395" s="4" t="s">
        <v>18</v>
      </c>
      <c r="J5395" s="4" t="s">
        <v>42</v>
      </c>
      <c r="K5395">
        <v>31141.5</v>
      </c>
      <c r="L5395">
        <v>132397.87</v>
      </c>
      <c r="M5395" s="4" t="s">
        <v>83</v>
      </c>
      <c r="N5395" s="4" t="s">
        <v>20302</v>
      </c>
    </row>
    <row r="5396" spans="1:14" x14ac:dyDescent="0.35">
      <c r="A5396" s="4" t="s">
        <v>5677</v>
      </c>
      <c r="B5396" s="5">
        <v>45037</v>
      </c>
      <c r="C5396" s="4" t="s">
        <v>109</v>
      </c>
      <c r="D5396" s="4" t="s">
        <v>16</v>
      </c>
      <c r="E5396" s="4" t="s">
        <v>58</v>
      </c>
      <c r="F5396" s="4" t="s">
        <v>152</v>
      </c>
      <c r="G5396">
        <v>6733.14</v>
      </c>
      <c r="H5396" s="4" t="s">
        <v>95</v>
      </c>
      <c r="I5396" s="4" t="s">
        <v>20</v>
      </c>
      <c r="J5396" s="4" t="s">
        <v>55</v>
      </c>
      <c r="K5396">
        <v>49656.85</v>
      </c>
      <c r="L5396">
        <v>120798.67</v>
      </c>
      <c r="M5396" s="4" t="s">
        <v>65</v>
      </c>
      <c r="N5396" s="4" t="s">
        <v>20299</v>
      </c>
    </row>
    <row r="5397" spans="1:14" x14ac:dyDescent="0.35">
      <c r="A5397" s="4" t="s">
        <v>5678</v>
      </c>
      <c r="B5397" s="5">
        <v>45084</v>
      </c>
      <c r="C5397" s="4" t="s">
        <v>281</v>
      </c>
      <c r="D5397" s="4" t="s">
        <v>39</v>
      </c>
      <c r="E5397" s="4" t="s">
        <v>334</v>
      </c>
      <c r="F5397" s="4" t="s">
        <v>117</v>
      </c>
      <c r="G5397">
        <v>15314.53</v>
      </c>
      <c r="H5397" s="4" t="s">
        <v>19</v>
      </c>
      <c r="I5397" s="4" t="s">
        <v>34</v>
      </c>
      <c r="J5397" s="4" t="s">
        <v>42</v>
      </c>
      <c r="K5397">
        <v>64115.77</v>
      </c>
      <c r="L5397">
        <v>91124.71</v>
      </c>
      <c r="M5397" s="4" t="s">
        <v>22</v>
      </c>
      <c r="N5397" s="4" t="s">
        <v>20294</v>
      </c>
    </row>
    <row r="5398" spans="1:14" x14ac:dyDescent="0.35">
      <c r="A5398" s="4" t="s">
        <v>5679</v>
      </c>
      <c r="B5398" s="5">
        <v>45120</v>
      </c>
      <c r="C5398" s="4" t="s">
        <v>902</v>
      </c>
      <c r="D5398" s="4" t="s">
        <v>16</v>
      </c>
      <c r="E5398" s="4" t="s">
        <v>32</v>
      </c>
      <c r="F5398" s="4" t="s">
        <v>26</v>
      </c>
      <c r="G5398">
        <v>13042.39</v>
      </c>
      <c r="H5398" s="4" t="s">
        <v>95</v>
      </c>
      <c r="I5398" s="4" t="s">
        <v>20</v>
      </c>
      <c r="J5398" s="4" t="s">
        <v>28</v>
      </c>
      <c r="K5398">
        <v>39732.47</v>
      </c>
      <c r="L5398">
        <v>25977.68</v>
      </c>
      <c r="M5398" s="4" t="s">
        <v>36</v>
      </c>
      <c r="N5398" s="4" t="s">
        <v>20296</v>
      </c>
    </row>
    <row r="5399" spans="1:14" x14ac:dyDescent="0.35">
      <c r="A5399" s="4" t="s">
        <v>5680</v>
      </c>
      <c r="B5399" s="5">
        <v>45086</v>
      </c>
      <c r="C5399" s="4" t="s">
        <v>157</v>
      </c>
      <c r="D5399" s="4" t="s">
        <v>16</v>
      </c>
      <c r="E5399" s="4" t="s">
        <v>32</v>
      </c>
      <c r="F5399" s="4" t="s">
        <v>74</v>
      </c>
      <c r="G5399">
        <v>1806.5</v>
      </c>
      <c r="H5399" s="4" t="s">
        <v>48</v>
      </c>
      <c r="I5399" s="4" t="s">
        <v>18</v>
      </c>
      <c r="J5399" s="4" t="s">
        <v>79</v>
      </c>
      <c r="K5399">
        <v>58219.97</v>
      </c>
      <c r="L5399">
        <v>118051.37</v>
      </c>
      <c r="M5399" s="4" t="s">
        <v>22</v>
      </c>
      <c r="N5399" s="4" t="s">
        <v>20294</v>
      </c>
    </row>
    <row r="5400" spans="1:14" x14ac:dyDescent="0.35">
      <c r="A5400" s="4" t="s">
        <v>5681</v>
      </c>
      <c r="B5400" s="5">
        <v>45213</v>
      </c>
      <c r="C5400" s="4" t="s">
        <v>415</v>
      </c>
      <c r="D5400" s="4" t="s">
        <v>16</v>
      </c>
      <c r="E5400" s="4" t="s">
        <v>52</v>
      </c>
      <c r="F5400" s="4" t="s">
        <v>117</v>
      </c>
      <c r="G5400">
        <v>13762.89</v>
      </c>
      <c r="H5400" s="4" t="s">
        <v>27</v>
      </c>
      <c r="I5400" s="4" t="s">
        <v>18</v>
      </c>
      <c r="J5400" s="4" t="s">
        <v>55</v>
      </c>
      <c r="K5400">
        <v>42097.86</v>
      </c>
      <c r="L5400">
        <v>199140.77</v>
      </c>
      <c r="M5400" s="4" t="s">
        <v>83</v>
      </c>
      <c r="N5400" s="4" t="s">
        <v>20302</v>
      </c>
    </row>
    <row r="5401" spans="1:14" x14ac:dyDescent="0.35">
      <c r="A5401" s="4" t="s">
        <v>5682</v>
      </c>
      <c r="B5401" s="5">
        <v>45071</v>
      </c>
      <c r="C5401" s="4" t="s">
        <v>401</v>
      </c>
      <c r="D5401" s="4" t="s">
        <v>16</v>
      </c>
      <c r="E5401" s="4" t="s">
        <v>70</v>
      </c>
      <c r="F5401" s="4" t="s">
        <v>113</v>
      </c>
      <c r="G5401">
        <v>3704.53</v>
      </c>
      <c r="H5401" s="4" t="s">
        <v>86</v>
      </c>
      <c r="I5401" s="4" t="s">
        <v>18</v>
      </c>
      <c r="J5401" s="4" t="s">
        <v>35</v>
      </c>
      <c r="K5401">
        <v>35093.519999999997</v>
      </c>
      <c r="L5401">
        <v>27953.97</v>
      </c>
      <c r="M5401" s="4" t="s">
        <v>102</v>
      </c>
      <c r="N5401" s="4" t="s">
        <v>102</v>
      </c>
    </row>
    <row r="5402" spans="1:14" x14ac:dyDescent="0.35">
      <c r="A5402" s="4" t="s">
        <v>5683</v>
      </c>
      <c r="B5402" s="5">
        <v>45271</v>
      </c>
      <c r="C5402" s="4" t="s">
        <v>191</v>
      </c>
      <c r="D5402" s="4" t="s">
        <v>16</v>
      </c>
      <c r="E5402" s="4" t="s">
        <v>58</v>
      </c>
      <c r="F5402" s="4" t="s">
        <v>18</v>
      </c>
      <c r="G5402">
        <v>11327.35</v>
      </c>
      <c r="H5402" s="4" t="s">
        <v>86</v>
      </c>
      <c r="I5402" s="4" t="s">
        <v>20</v>
      </c>
      <c r="J5402" s="4" t="s">
        <v>139</v>
      </c>
      <c r="K5402">
        <v>42733.54</v>
      </c>
      <c r="L5402">
        <v>225795.79</v>
      </c>
      <c r="M5402" s="4" t="s">
        <v>87</v>
      </c>
      <c r="N5402" s="4" t="s">
        <v>20303</v>
      </c>
    </row>
    <row r="5403" spans="1:14" x14ac:dyDescent="0.35">
      <c r="A5403" s="4" t="s">
        <v>5684</v>
      </c>
      <c r="B5403" s="5">
        <v>45028</v>
      </c>
      <c r="C5403" s="4" t="s">
        <v>224</v>
      </c>
      <c r="D5403" s="4" t="s">
        <v>16</v>
      </c>
      <c r="E5403" s="4" t="s">
        <v>150</v>
      </c>
      <c r="F5403" s="4" t="s">
        <v>47</v>
      </c>
      <c r="G5403">
        <v>12565.84</v>
      </c>
      <c r="H5403" s="4" t="s">
        <v>27</v>
      </c>
      <c r="I5403" s="4" t="s">
        <v>49</v>
      </c>
      <c r="J5403" s="4" t="s">
        <v>79</v>
      </c>
      <c r="K5403">
        <v>34559.599999999999</v>
      </c>
      <c r="L5403">
        <v>184884.77</v>
      </c>
      <c r="M5403" s="4" t="s">
        <v>65</v>
      </c>
      <c r="N5403" s="4" t="s">
        <v>20299</v>
      </c>
    </row>
    <row r="5404" spans="1:14" x14ac:dyDescent="0.35">
      <c r="A5404" s="4" t="s">
        <v>5685</v>
      </c>
      <c r="B5404" s="5">
        <v>45087</v>
      </c>
      <c r="C5404" s="4" t="s">
        <v>724</v>
      </c>
      <c r="D5404" s="4" t="s">
        <v>62</v>
      </c>
      <c r="E5404" s="4" t="s">
        <v>101</v>
      </c>
      <c r="F5404" s="4" t="s">
        <v>64</v>
      </c>
      <c r="G5404">
        <v>29959.96</v>
      </c>
      <c r="H5404" s="4" t="s">
        <v>86</v>
      </c>
      <c r="I5404" s="4" t="s">
        <v>20</v>
      </c>
      <c r="J5404" s="4" t="s">
        <v>42</v>
      </c>
      <c r="K5404">
        <v>50162.92</v>
      </c>
      <c r="L5404">
        <v>225543.72</v>
      </c>
      <c r="M5404" s="4" t="s">
        <v>22</v>
      </c>
      <c r="N5404" s="4" t="s">
        <v>20294</v>
      </c>
    </row>
    <row r="5405" spans="1:14" x14ac:dyDescent="0.35">
      <c r="A5405" s="4" t="s">
        <v>5686</v>
      </c>
      <c r="B5405" s="5">
        <v>45201</v>
      </c>
      <c r="C5405" s="4" t="s">
        <v>203</v>
      </c>
      <c r="D5405" s="4" t="s">
        <v>16</v>
      </c>
      <c r="E5405" s="4" t="s">
        <v>128</v>
      </c>
      <c r="F5405" s="4" t="s">
        <v>47</v>
      </c>
      <c r="G5405">
        <v>12409.79</v>
      </c>
      <c r="H5405" s="4" t="s">
        <v>19</v>
      </c>
      <c r="I5405" s="4" t="s">
        <v>49</v>
      </c>
      <c r="J5405" s="4" t="s">
        <v>120</v>
      </c>
      <c r="K5405">
        <v>49050.01</v>
      </c>
      <c r="L5405">
        <v>261694.43</v>
      </c>
      <c r="M5405" s="4" t="s">
        <v>83</v>
      </c>
      <c r="N5405" s="4" t="s">
        <v>20302</v>
      </c>
    </row>
    <row r="5406" spans="1:14" x14ac:dyDescent="0.35">
      <c r="A5406" s="4" t="s">
        <v>5687</v>
      </c>
      <c r="B5406" s="5">
        <v>45222</v>
      </c>
      <c r="C5406" s="4" t="s">
        <v>348</v>
      </c>
      <c r="D5406" s="4" t="s">
        <v>16</v>
      </c>
      <c r="E5406" s="4" t="s">
        <v>32</v>
      </c>
      <c r="F5406" s="4" t="s">
        <v>113</v>
      </c>
      <c r="G5406">
        <v>11768.18</v>
      </c>
      <c r="H5406" s="4" t="s">
        <v>48</v>
      </c>
      <c r="I5406" s="4" t="s">
        <v>34</v>
      </c>
      <c r="J5406" s="4" t="s">
        <v>28</v>
      </c>
      <c r="K5406">
        <v>67787.839999999997</v>
      </c>
      <c r="L5406">
        <v>104925.41</v>
      </c>
      <c r="M5406" s="4" t="s">
        <v>83</v>
      </c>
      <c r="N5406" s="4" t="s">
        <v>20302</v>
      </c>
    </row>
    <row r="5407" spans="1:14" x14ac:dyDescent="0.35">
      <c r="A5407" s="4" t="s">
        <v>5688</v>
      </c>
      <c r="B5407" s="5">
        <v>44929</v>
      </c>
      <c r="C5407" s="4" t="s">
        <v>157</v>
      </c>
      <c r="D5407" s="4" t="s">
        <v>16</v>
      </c>
      <c r="E5407" s="4" t="s">
        <v>25</v>
      </c>
      <c r="F5407" s="4" t="s">
        <v>26</v>
      </c>
      <c r="G5407">
        <v>13498.87</v>
      </c>
      <c r="H5407" s="4" t="s">
        <v>19</v>
      </c>
      <c r="I5407" s="4" t="s">
        <v>20</v>
      </c>
      <c r="J5407" s="4" t="s">
        <v>21</v>
      </c>
      <c r="K5407">
        <v>68054.52</v>
      </c>
      <c r="L5407">
        <v>63466.7</v>
      </c>
      <c r="M5407" s="4" t="s">
        <v>43</v>
      </c>
      <c r="N5407" s="4" t="s">
        <v>20297</v>
      </c>
    </row>
    <row r="5408" spans="1:14" x14ac:dyDescent="0.35">
      <c r="A5408" s="4" t="s">
        <v>5689</v>
      </c>
      <c r="B5408" s="5">
        <v>45138</v>
      </c>
      <c r="C5408" s="4" t="s">
        <v>464</v>
      </c>
      <c r="D5408" s="4" t="s">
        <v>16</v>
      </c>
      <c r="E5408" s="4" t="s">
        <v>46</v>
      </c>
      <c r="F5408" s="4" t="s">
        <v>74</v>
      </c>
      <c r="G5408">
        <v>10225.42</v>
      </c>
      <c r="H5408" s="4" t="s">
        <v>27</v>
      </c>
      <c r="I5408" s="4" t="s">
        <v>34</v>
      </c>
      <c r="J5408" s="4" t="s">
        <v>139</v>
      </c>
      <c r="K5408">
        <v>66672.2</v>
      </c>
      <c r="L5408">
        <v>76757.77</v>
      </c>
      <c r="M5408" s="4" t="s">
        <v>36</v>
      </c>
      <c r="N5408" s="4" t="s">
        <v>20296</v>
      </c>
    </row>
    <row r="5409" spans="1:14" x14ac:dyDescent="0.35">
      <c r="A5409" s="4" t="s">
        <v>5690</v>
      </c>
      <c r="B5409" s="5">
        <v>45280</v>
      </c>
      <c r="C5409" s="4" t="s">
        <v>244</v>
      </c>
      <c r="D5409" s="4" t="s">
        <v>39</v>
      </c>
      <c r="E5409" s="4" t="s">
        <v>40</v>
      </c>
      <c r="F5409" s="4" t="s">
        <v>168</v>
      </c>
      <c r="G5409">
        <v>18102.71</v>
      </c>
      <c r="H5409" s="4" t="s">
        <v>48</v>
      </c>
      <c r="I5409" s="4" t="s">
        <v>18</v>
      </c>
      <c r="J5409" s="4" t="s">
        <v>139</v>
      </c>
      <c r="K5409">
        <v>59686.05</v>
      </c>
      <c r="L5409">
        <v>188653.24</v>
      </c>
      <c r="M5409" s="4" t="s">
        <v>87</v>
      </c>
      <c r="N5409" s="4" t="s">
        <v>20303</v>
      </c>
    </row>
    <row r="5410" spans="1:14" x14ac:dyDescent="0.35">
      <c r="A5410" s="4" t="s">
        <v>5691</v>
      </c>
      <c r="B5410" s="5">
        <v>45037</v>
      </c>
      <c r="C5410" s="4" t="s">
        <v>281</v>
      </c>
      <c r="D5410" s="4" t="s">
        <v>39</v>
      </c>
      <c r="E5410" s="4" t="s">
        <v>210</v>
      </c>
      <c r="F5410" s="4" t="s">
        <v>74</v>
      </c>
      <c r="G5410">
        <v>12223.18</v>
      </c>
      <c r="H5410" s="4" t="s">
        <v>86</v>
      </c>
      <c r="I5410" s="4" t="s">
        <v>49</v>
      </c>
      <c r="J5410" s="4" t="s">
        <v>42</v>
      </c>
      <c r="K5410">
        <v>64848.51</v>
      </c>
      <c r="L5410">
        <v>111598.65</v>
      </c>
      <c r="M5410" s="4" t="s">
        <v>65</v>
      </c>
      <c r="N5410" s="4" t="s">
        <v>20299</v>
      </c>
    </row>
    <row r="5411" spans="1:14" x14ac:dyDescent="0.35">
      <c r="A5411" s="4" t="s">
        <v>5692</v>
      </c>
      <c r="B5411" s="5">
        <v>45147</v>
      </c>
      <c r="C5411" s="4" t="s">
        <v>173</v>
      </c>
      <c r="D5411" s="4" t="s">
        <v>16</v>
      </c>
      <c r="E5411" s="4" t="s">
        <v>52</v>
      </c>
      <c r="F5411" s="4" t="s">
        <v>168</v>
      </c>
      <c r="G5411">
        <v>12212.22</v>
      </c>
      <c r="H5411" s="4" t="s">
        <v>86</v>
      </c>
      <c r="I5411" s="4" t="s">
        <v>18</v>
      </c>
      <c r="J5411" s="4" t="s">
        <v>139</v>
      </c>
      <c r="K5411">
        <v>55114.13</v>
      </c>
      <c r="L5411">
        <v>-63840.3</v>
      </c>
      <c r="M5411" s="4" t="s">
        <v>134</v>
      </c>
      <c r="N5411" s="4" t="s">
        <v>20304</v>
      </c>
    </row>
    <row r="5412" spans="1:14" x14ac:dyDescent="0.35">
      <c r="A5412" s="4" t="s">
        <v>5693</v>
      </c>
      <c r="B5412" s="5">
        <v>45264</v>
      </c>
      <c r="C5412" s="4" t="s">
        <v>236</v>
      </c>
      <c r="D5412" s="4" t="s">
        <v>16</v>
      </c>
      <c r="E5412" s="4" t="s">
        <v>70</v>
      </c>
      <c r="F5412" s="4" t="s">
        <v>90</v>
      </c>
      <c r="G5412">
        <v>435.92</v>
      </c>
      <c r="H5412" s="4" t="s">
        <v>86</v>
      </c>
      <c r="I5412" s="4" t="s">
        <v>49</v>
      </c>
      <c r="J5412" s="4" t="s">
        <v>28</v>
      </c>
      <c r="K5412">
        <v>45272.17</v>
      </c>
      <c r="L5412">
        <v>186279.04000000001</v>
      </c>
      <c r="M5412" s="4" t="s">
        <v>87</v>
      </c>
      <c r="N5412" s="4" t="s">
        <v>20303</v>
      </c>
    </row>
    <row r="5413" spans="1:14" x14ac:dyDescent="0.35">
      <c r="A5413" s="4" t="s">
        <v>5694</v>
      </c>
      <c r="B5413" s="5">
        <v>45198</v>
      </c>
      <c r="C5413" s="4" t="s">
        <v>401</v>
      </c>
      <c r="D5413" s="4" t="s">
        <v>16</v>
      </c>
      <c r="E5413" s="4" t="s">
        <v>32</v>
      </c>
      <c r="F5413" s="4" t="s">
        <v>53</v>
      </c>
      <c r="G5413">
        <v>14829.76</v>
      </c>
      <c r="H5413" s="4" t="s">
        <v>86</v>
      </c>
      <c r="I5413" s="4" t="s">
        <v>54</v>
      </c>
      <c r="J5413" s="4" t="s">
        <v>35</v>
      </c>
      <c r="K5413">
        <v>36504.400000000001</v>
      </c>
      <c r="L5413">
        <v>321222.48</v>
      </c>
      <c r="M5413" s="4" t="s">
        <v>59</v>
      </c>
      <c r="N5413" s="4" t="s">
        <v>20298</v>
      </c>
    </row>
    <row r="5414" spans="1:14" x14ac:dyDescent="0.35">
      <c r="A5414" s="4" t="s">
        <v>5695</v>
      </c>
      <c r="B5414" s="5">
        <v>45268</v>
      </c>
      <c r="C5414" s="4" t="s">
        <v>360</v>
      </c>
      <c r="D5414" s="4" t="s">
        <v>16</v>
      </c>
      <c r="E5414" s="4" t="s">
        <v>128</v>
      </c>
      <c r="F5414" s="4" t="s">
        <v>107</v>
      </c>
      <c r="G5414">
        <v>1642.4</v>
      </c>
      <c r="H5414" s="4" t="s">
        <v>19</v>
      </c>
      <c r="I5414" s="4" t="s">
        <v>18</v>
      </c>
      <c r="J5414" s="4" t="s">
        <v>21</v>
      </c>
      <c r="K5414">
        <v>64324.6</v>
      </c>
      <c r="L5414">
        <v>265563.84000000003</v>
      </c>
      <c r="M5414" s="4" t="s">
        <v>87</v>
      </c>
      <c r="N5414" s="4" t="s">
        <v>20303</v>
      </c>
    </row>
    <row r="5415" spans="1:14" x14ac:dyDescent="0.35">
      <c r="A5415" s="4" t="s">
        <v>5696</v>
      </c>
      <c r="B5415" s="5">
        <v>44964</v>
      </c>
      <c r="C5415" s="4" t="s">
        <v>111</v>
      </c>
      <c r="D5415" s="4" t="s">
        <v>39</v>
      </c>
      <c r="E5415" s="4" t="s">
        <v>210</v>
      </c>
      <c r="F5415" s="4" t="s">
        <v>90</v>
      </c>
      <c r="G5415">
        <v>17178.740000000002</v>
      </c>
      <c r="H5415" s="4" t="s">
        <v>48</v>
      </c>
      <c r="I5415" s="4" t="s">
        <v>34</v>
      </c>
      <c r="J5415" s="4" t="s">
        <v>42</v>
      </c>
      <c r="K5415">
        <v>32080.6</v>
      </c>
      <c r="L5415">
        <v>129552.45</v>
      </c>
      <c r="M5415" s="4" t="s">
        <v>71</v>
      </c>
      <c r="N5415" s="4" t="s">
        <v>20300</v>
      </c>
    </row>
    <row r="5416" spans="1:14" x14ac:dyDescent="0.35">
      <c r="A5416" s="4" t="s">
        <v>5697</v>
      </c>
      <c r="B5416" s="5">
        <v>45286</v>
      </c>
      <c r="C5416" s="4" t="s">
        <v>1043</v>
      </c>
      <c r="D5416" s="4" t="s">
        <v>16</v>
      </c>
      <c r="E5416" s="4" t="s">
        <v>128</v>
      </c>
      <c r="F5416" s="4" t="s">
        <v>129</v>
      </c>
      <c r="G5416">
        <v>14409.7</v>
      </c>
      <c r="H5416" s="4" t="s">
        <v>48</v>
      </c>
      <c r="I5416" s="4" t="s">
        <v>34</v>
      </c>
      <c r="J5416" s="4" t="s">
        <v>139</v>
      </c>
      <c r="K5416">
        <v>69453.05</v>
      </c>
      <c r="L5416">
        <v>54870.55</v>
      </c>
      <c r="M5416" s="4" t="s">
        <v>87</v>
      </c>
      <c r="N5416" s="4" t="s">
        <v>20303</v>
      </c>
    </row>
    <row r="5417" spans="1:14" x14ac:dyDescent="0.35">
      <c r="A5417" s="4" t="s">
        <v>5698</v>
      </c>
      <c r="B5417" s="5">
        <v>45113</v>
      </c>
      <c r="C5417" s="4" t="s">
        <v>360</v>
      </c>
      <c r="D5417" s="4" t="s">
        <v>16</v>
      </c>
      <c r="E5417" s="4" t="s">
        <v>128</v>
      </c>
      <c r="F5417" s="4" t="s">
        <v>152</v>
      </c>
      <c r="G5417">
        <v>8692.09</v>
      </c>
      <c r="H5417" s="4" t="s">
        <v>27</v>
      </c>
      <c r="I5417" s="4" t="s">
        <v>20</v>
      </c>
      <c r="J5417" s="4" t="s">
        <v>55</v>
      </c>
      <c r="K5417">
        <v>48663.1</v>
      </c>
      <c r="L5417">
        <v>128955.99</v>
      </c>
      <c r="M5417" s="4" t="s">
        <v>36</v>
      </c>
      <c r="N5417" s="4" t="s">
        <v>20296</v>
      </c>
    </row>
    <row r="5418" spans="1:14" x14ac:dyDescent="0.35">
      <c r="A5418" s="4" t="s">
        <v>5699</v>
      </c>
      <c r="B5418" s="5">
        <v>45102</v>
      </c>
      <c r="C5418" s="4" t="s">
        <v>289</v>
      </c>
      <c r="D5418" s="4" t="s">
        <v>16</v>
      </c>
      <c r="E5418" s="4" t="s">
        <v>25</v>
      </c>
      <c r="F5418" s="4" t="s">
        <v>117</v>
      </c>
      <c r="G5418">
        <v>5941.9</v>
      </c>
      <c r="H5418" s="4" t="s">
        <v>86</v>
      </c>
      <c r="I5418" s="4" t="s">
        <v>34</v>
      </c>
      <c r="J5418" s="4" t="s">
        <v>28</v>
      </c>
      <c r="K5418">
        <v>51630.52</v>
      </c>
      <c r="L5418">
        <v>229044.29</v>
      </c>
      <c r="M5418" s="4" t="s">
        <v>22</v>
      </c>
      <c r="N5418" s="4" t="s">
        <v>20294</v>
      </c>
    </row>
    <row r="5419" spans="1:14" x14ac:dyDescent="0.35">
      <c r="A5419" s="4" t="s">
        <v>5700</v>
      </c>
      <c r="B5419" s="5">
        <v>45210</v>
      </c>
      <c r="C5419" s="4" t="s">
        <v>478</v>
      </c>
      <c r="D5419" s="4" t="s">
        <v>16</v>
      </c>
      <c r="E5419" s="4" t="s">
        <v>58</v>
      </c>
      <c r="F5419" s="4" t="s">
        <v>18</v>
      </c>
      <c r="G5419">
        <v>7118.83</v>
      </c>
      <c r="H5419" s="4" t="s">
        <v>86</v>
      </c>
      <c r="I5419" s="4" t="s">
        <v>49</v>
      </c>
      <c r="J5419" s="4" t="s">
        <v>79</v>
      </c>
      <c r="K5419">
        <v>34533.86</v>
      </c>
      <c r="L5419">
        <v>101053.63</v>
      </c>
      <c r="M5419" s="4" t="s">
        <v>83</v>
      </c>
      <c r="N5419" s="4" t="s">
        <v>20302</v>
      </c>
    </row>
    <row r="5420" spans="1:14" x14ac:dyDescent="0.35">
      <c r="A5420" s="4" t="s">
        <v>5701</v>
      </c>
      <c r="B5420" s="5">
        <v>45184</v>
      </c>
      <c r="C5420" s="4" t="s">
        <v>480</v>
      </c>
      <c r="D5420" s="4" t="s">
        <v>62</v>
      </c>
      <c r="E5420" s="4" t="s">
        <v>63</v>
      </c>
      <c r="F5420" s="4" t="s">
        <v>64</v>
      </c>
      <c r="G5420">
        <v>44878.7</v>
      </c>
      <c r="H5420" s="4" t="s">
        <v>19</v>
      </c>
      <c r="I5420" s="4" t="s">
        <v>54</v>
      </c>
      <c r="J5420" s="4" t="s">
        <v>28</v>
      </c>
      <c r="K5420">
        <v>55243.9</v>
      </c>
      <c r="L5420">
        <v>223162.89</v>
      </c>
      <c r="M5420" s="4" t="s">
        <v>59</v>
      </c>
      <c r="N5420" s="4" t="s">
        <v>20298</v>
      </c>
    </row>
    <row r="5421" spans="1:14" x14ac:dyDescent="0.35">
      <c r="A5421" s="4" t="s">
        <v>5702</v>
      </c>
      <c r="B5421" s="5">
        <v>45019</v>
      </c>
      <c r="C5421" s="4" t="s">
        <v>384</v>
      </c>
      <c r="D5421" s="4" t="s">
        <v>62</v>
      </c>
      <c r="E5421" s="4" t="s">
        <v>78</v>
      </c>
      <c r="F5421" s="4" t="s">
        <v>64</v>
      </c>
      <c r="G5421">
        <v>53489.82</v>
      </c>
      <c r="H5421" s="4" t="s">
        <v>27</v>
      </c>
      <c r="I5421" s="4" t="s">
        <v>54</v>
      </c>
      <c r="J5421" s="4" t="s">
        <v>79</v>
      </c>
      <c r="K5421">
        <v>32621.06</v>
      </c>
      <c r="L5421">
        <v>87338.05</v>
      </c>
      <c r="M5421" s="4" t="s">
        <v>65</v>
      </c>
      <c r="N5421" s="4" t="s">
        <v>20299</v>
      </c>
    </row>
    <row r="5422" spans="1:14" x14ac:dyDescent="0.35">
      <c r="A5422" s="4" t="s">
        <v>5703</v>
      </c>
      <c r="B5422" s="5">
        <v>45019</v>
      </c>
      <c r="C5422" s="4" t="s">
        <v>446</v>
      </c>
      <c r="D5422" s="4" t="s">
        <v>62</v>
      </c>
      <c r="E5422" s="4" t="s">
        <v>101</v>
      </c>
      <c r="F5422" s="4" t="s">
        <v>64</v>
      </c>
      <c r="G5422">
        <v>42188.99</v>
      </c>
      <c r="H5422" s="4" t="s">
        <v>27</v>
      </c>
      <c r="I5422" s="4" t="s">
        <v>34</v>
      </c>
      <c r="J5422" s="4" t="s">
        <v>120</v>
      </c>
      <c r="K5422">
        <v>63966.32</v>
      </c>
      <c r="L5422">
        <v>140689.12</v>
      </c>
      <c r="M5422" s="4" t="s">
        <v>65</v>
      </c>
      <c r="N5422" s="4" t="s">
        <v>20299</v>
      </c>
    </row>
    <row r="5423" spans="1:14" x14ac:dyDescent="0.35">
      <c r="A5423" s="4" t="s">
        <v>5704</v>
      </c>
      <c r="B5423" s="5">
        <v>45260</v>
      </c>
      <c r="C5423" s="4" t="s">
        <v>145</v>
      </c>
      <c r="D5423" s="4" t="s">
        <v>39</v>
      </c>
      <c r="E5423" s="4" t="s">
        <v>210</v>
      </c>
      <c r="F5423" s="4" t="s">
        <v>47</v>
      </c>
      <c r="G5423">
        <v>8911.07</v>
      </c>
      <c r="H5423" s="4" t="s">
        <v>86</v>
      </c>
      <c r="I5423" s="4" t="s">
        <v>20</v>
      </c>
      <c r="J5423" s="4" t="s">
        <v>120</v>
      </c>
      <c r="K5423">
        <v>47660.36</v>
      </c>
      <c r="L5423">
        <v>178111.88</v>
      </c>
      <c r="M5423" s="4" t="s">
        <v>75</v>
      </c>
      <c r="N5423" s="4" t="s">
        <v>20301</v>
      </c>
    </row>
    <row r="5424" spans="1:14" x14ac:dyDescent="0.35">
      <c r="A5424" s="4" t="s">
        <v>5705</v>
      </c>
      <c r="B5424" s="5">
        <v>45022</v>
      </c>
      <c r="C5424" s="4" t="s">
        <v>258</v>
      </c>
      <c r="D5424" s="4" t="s">
        <v>39</v>
      </c>
      <c r="E5424" s="4" t="s">
        <v>162</v>
      </c>
      <c r="F5424" s="4" t="s">
        <v>129</v>
      </c>
      <c r="G5424">
        <v>19190.310000000001</v>
      </c>
      <c r="H5424" s="4" t="s">
        <v>95</v>
      </c>
      <c r="I5424" s="4" t="s">
        <v>49</v>
      </c>
      <c r="J5424" s="4" t="s">
        <v>79</v>
      </c>
      <c r="K5424">
        <v>51061.58</v>
      </c>
      <c r="L5424">
        <v>94503.21</v>
      </c>
      <c r="M5424" s="4" t="s">
        <v>65</v>
      </c>
      <c r="N5424" s="4" t="s">
        <v>20299</v>
      </c>
    </row>
    <row r="5425" spans="1:14" x14ac:dyDescent="0.35">
      <c r="A5425" s="4" t="s">
        <v>5706</v>
      </c>
      <c r="B5425" s="5">
        <v>45222</v>
      </c>
      <c r="C5425" s="4" t="s">
        <v>856</v>
      </c>
      <c r="D5425" s="4" t="s">
        <v>39</v>
      </c>
      <c r="E5425" s="4" t="s">
        <v>293</v>
      </c>
      <c r="F5425" s="4" t="s">
        <v>90</v>
      </c>
      <c r="G5425">
        <v>23778.43</v>
      </c>
      <c r="H5425" s="4" t="s">
        <v>19</v>
      </c>
      <c r="I5425" s="4" t="s">
        <v>49</v>
      </c>
      <c r="J5425" s="4" t="s">
        <v>79</v>
      </c>
      <c r="K5425">
        <v>59385.760000000002</v>
      </c>
      <c r="L5425">
        <v>7905.35</v>
      </c>
      <c r="M5425" s="4" t="s">
        <v>83</v>
      </c>
      <c r="N5425" s="4" t="s">
        <v>20302</v>
      </c>
    </row>
    <row r="5426" spans="1:14" x14ac:dyDescent="0.35">
      <c r="A5426" s="4" t="s">
        <v>5707</v>
      </c>
      <c r="B5426" s="5">
        <v>45230</v>
      </c>
      <c r="C5426" s="4" t="s">
        <v>606</v>
      </c>
      <c r="D5426" s="4" t="s">
        <v>16</v>
      </c>
      <c r="E5426" s="4" t="s">
        <v>46</v>
      </c>
      <c r="F5426" s="4" t="s">
        <v>168</v>
      </c>
      <c r="G5426">
        <v>2663.36</v>
      </c>
      <c r="H5426" s="4" t="s">
        <v>27</v>
      </c>
      <c r="I5426" s="4" t="s">
        <v>34</v>
      </c>
      <c r="J5426" s="4" t="s">
        <v>98</v>
      </c>
      <c r="K5426">
        <v>30919.279999999999</v>
      </c>
      <c r="L5426">
        <v>88263.92</v>
      </c>
      <c r="M5426" s="4" t="s">
        <v>83</v>
      </c>
      <c r="N5426" s="4" t="s">
        <v>20302</v>
      </c>
    </row>
    <row r="5427" spans="1:14" x14ac:dyDescent="0.35">
      <c r="A5427" s="4" t="s">
        <v>5708</v>
      </c>
      <c r="B5427" s="5">
        <v>44965</v>
      </c>
      <c r="C5427" s="4" t="s">
        <v>119</v>
      </c>
      <c r="D5427" s="4" t="s">
        <v>16</v>
      </c>
      <c r="E5427" s="4" t="s">
        <v>25</v>
      </c>
      <c r="F5427" s="4" t="s">
        <v>74</v>
      </c>
      <c r="G5427">
        <v>8748.59</v>
      </c>
      <c r="H5427" s="4" t="s">
        <v>27</v>
      </c>
      <c r="I5427" s="4" t="s">
        <v>54</v>
      </c>
      <c r="J5427" s="4" t="s">
        <v>21</v>
      </c>
      <c r="K5427">
        <v>41943.34</v>
      </c>
      <c r="L5427">
        <v>112072.08</v>
      </c>
      <c r="M5427" s="4" t="s">
        <v>71</v>
      </c>
      <c r="N5427" s="4" t="s">
        <v>20300</v>
      </c>
    </row>
    <row r="5428" spans="1:14" x14ac:dyDescent="0.35">
      <c r="A5428" s="4" t="s">
        <v>5709</v>
      </c>
      <c r="B5428" s="5">
        <v>45158</v>
      </c>
      <c r="C5428" s="4" t="s">
        <v>661</v>
      </c>
      <c r="D5428" s="4" t="s">
        <v>16</v>
      </c>
      <c r="E5428" s="4" t="s">
        <v>46</v>
      </c>
      <c r="F5428" s="4" t="s">
        <v>107</v>
      </c>
      <c r="G5428">
        <v>2579.71</v>
      </c>
      <c r="H5428" s="4" t="s">
        <v>27</v>
      </c>
      <c r="I5428" s="4" t="s">
        <v>20</v>
      </c>
      <c r="J5428" s="4" t="s">
        <v>120</v>
      </c>
      <c r="K5428">
        <v>42118.58</v>
      </c>
      <c r="L5428">
        <v>153845.79999999999</v>
      </c>
      <c r="M5428" s="4" t="s">
        <v>134</v>
      </c>
      <c r="N5428" s="4" t="s">
        <v>20304</v>
      </c>
    </row>
    <row r="5429" spans="1:14" x14ac:dyDescent="0.35">
      <c r="A5429" s="4" t="s">
        <v>5710</v>
      </c>
      <c r="B5429" s="5">
        <v>44941</v>
      </c>
      <c r="C5429" s="4" t="s">
        <v>109</v>
      </c>
      <c r="D5429" s="4" t="s">
        <v>16</v>
      </c>
      <c r="E5429" s="4" t="s">
        <v>17</v>
      </c>
      <c r="F5429" s="4" t="s">
        <v>26</v>
      </c>
      <c r="G5429">
        <v>3675.64</v>
      </c>
      <c r="H5429" s="4" t="s">
        <v>95</v>
      </c>
      <c r="I5429" s="4" t="s">
        <v>49</v>
      </c>
      <c r="J5429" s="4" t="s">
        <v>35</v>
      </c>
      <c r="K5429">
        <v>39652.36</v>
      </c>
      <c r="L5429">
        <v>68105.39</v>
      </c>
      <c r="M5429" s="4" t="s">
        <v>43</v>
      </c>
      <c r="N5429" s="4" t="s">
        <v>20297</v>
      </c>
    </row>
    <row r="5430" spans="1:14" x14ac:dyDescent="0.35">
      <c r="A5430" s="4" t="s">
        <v>5711</v>
      </c>
      <c r="B5430" s="5">
        <v>45286</v>
      </c>
      <c r="C5430" s="4" t="s">
        <v>435</v>
      </c>
      <c r="D5430" s="4" t="s">
        <v>62</v>
      </c>
      <c r="E5430" s="4" t="s">
        <v>101</v>
      </c>
      <c r="F5430" s="4" t="s">
        <v>64</v>
      </c>
      <c r="G5430">
        <v>65737.73</v>
      </c>
      <c r="H5430" s="4" t="s">
        <v>86</v>
      </c>
      <c r="I5430" s="4" t="s">
        <v>18</v>
      </c>
      <c r="J5430" s="4" t="s">
        <v>114</v>
      </c>
      <c r="K5430">
        <v>36010.51</v>
      </c>
      <c r="L5430">
        <v>257979.4</v>
      </c>
      <c r="M5430" s="4" t="s">
        <v>87</v>
      </c>
      <c r="N5430" s="4" t="s">
        <v>20303</v>
      </c>
    </row>
    <row r="5431" spans="1:14" x14ac:dyDescent="0.35">
      <c r="A5431" s="4" t="s">
        <v>5712</v>
      </c>
      <c r="B5431" s="5">
        <v>45041</v>
      </c>
      <c r="C5431" s="4" t="s">
        <v>866</v>
      </c>
      <c r="D5431" s="4" t="s">
        <v>16</v>
      </c>
      <c r="E5431" s="4" t="s">
        <v>58</v>
      </c>
      <c r="F5431" s="4" t="s">
        <v>41</v>
      </c>
      <c r="G5431">
        <v>10941.02</v>
      </c>
      <c r="H5431" s="4" t="s">
        <v>48</v>
      </c>
      <c r="I5431" s="4" t="s">
        <v>34</v>
      </c>
      <c r="J5431" s="4" t="s">
        <v>28</v>
      </c>
      <c r="K5431">
        <v>43016.06</v>
      </c>
      <c r="L5431">
        <v>93160</v>
      </c>
      <c r="M5431" s="4" t="s">
        <v>65</v>
      </c>
      <c r="N5431" s="4" t="s">
        <v>20299</v>
      </c>
    </row>
    <row r="5432" spans="1:14" x14ac:dyDescent="0.35">
      <c r="A5432" s="4" t="s">
        <v>5713</v>
      </c>
      <c r="B5432" s="5">
        <v>45227</v>
      </c>
      <c r="C5432" s="4" t="s">
        <v>519</v>
      </c>
      <c r="D5432" s="4" t="s">
        <v>16</v>
      </c>
      <c r="E5432" s="4" t="s">
        <v>46</v>
      </c>
      <c r="F5432" s="4" t="s">
        <v>117</v>
      </c>
      <c r="G5432">
        <v>7836.79</v>
      </c>
      <c r="H5432" s="4" t="s">
        <v>86</v>
      </c>
      <c r="I5432" s="4" t="s">
        <v>20</v>
      </c>
      <c r="J5432" s="4" t="s">
        <v>28</v>
      </c>
      <c r="K5432">
        <v>38397.870000000003</v>
      </c>
      <c r="L5432">
        <v>132887.10999999999</v>
      </c>
      <c r="M5432" s="4" t="s">
        <v>83</v>
      </c>
      <c r="N5432" s="4" t="s">
        <v>20302</v>
      </c>
    </row>
    <row r="5433" spans="1:14" x14ac:dyDescent="0.35">
      <c r="A5433" s="4" t="s">
        <v>5714</v>
      </c>
      <c r="B5433" s="5">
        <v>45205</v>
      </c>
      <c r="C5433" s="4" t="s">
        <v>352</v>
      </c>
      <c r="D5433" s="4" t="s">
        <v>16</v>
      </c>
      <c r="E5433" s="4" t="s">
        <v>32</v>
      </c>
      <c r="F5433" s="4" t="s">
        <v>168</v>
      </c>
      <c r="G5433">
        <v>9528.4</v>
      </c>
      <c r="H5433" s="4" t="s">
        <v>95</v>
      </c>
      <c r="I5433" s="4" t="s">
        <v>18</v>
      </c>
      <c r="J5433" s="4" t="s">
        <v>28</v>
      </c>
      <c r="K5433">
        <v>53772.27</v>
      </c>
      <c r="L5433">
        <v>103370.79</v>
      </c>
      <c r="M5433" s="4" t="s">
        <v>83</v>
      </c>
      <c r="N5433" s="4" t="s">
        <v>20302</v>
      </c>
    </row>
    <row r="5434" spans="1:14" x14ac:dyDescent="0.35">
      <c r="A5434" s="4" t="s">
        <v>5715</v>
      </c>
      <c r="B5434" s="5">
        <v>44935</v>
      </c>
      <c r="C5434" s="4" t="s">
        <v>571</v>
      </c>
      <c r="D5434" s="4" t="s">
        <v>16</v>
      </c>
      <c r="E5434" s="4" t="s">
        <v>128</v>
      </c>
      <c r="F5434" s="4" t="s">
        <v>53</v>
      </c>
      <c r="G5434">
        <v>3385.12</v>
      </c>
      <c r="H5434" s="4" t="s">
        <v>19</v>
      </c>
      <c r="I5434" s="4" t="s">
        <v>34</v>
      </c>
      <c r="J5434" s="4" t="s">
        <v>120</v>
      </c>
      <c r="K5434">
        <v>67223.38</v>
      </c>
      <c r="L5434">
        <v>239317.38</v>
      </c>
      <c r="M5434" s="4" t="s">
        <v>43</v>
      </c>
      <c r="N5434" s="4" t="s">
        <v>20297</v>
      </c>
    </row>
    <row r="5435" spans="1:14" x14ac:dyDescent="0.35">
      <c r="A5435" s="4" t="s">
        <v>5716</v>
      </c>
      <c r="B5435" s="5">
        <v>45193</v>
      </c>
      <c r="C5435" s="4" t="s">
        <v>425</v>
      </c>
      <c r="D5435" s="4" t="s">
        <v>16</v>
      </c>
      <c r="E5435" s="4" t="s">
        <v>52</v>
      </c>
      <c r="F5435" s="4" t="s">
        <v>168</v>
      </c>
      <c r="G5435">
        <v>8979.64</v>
      </c>
      <c r="H5435" s="4" t="s">
        <v>27</v>
      </c>
      <c r="I5435" s="4" t="s">
        <v>20</v>
      </c>
      <c r="J5435" s="4" t="s">
        <v>55</v>
      </c>
      <c r="K5435">
        <v>60466.29</v>
      </c>
      <c r="L5435">
        <v>88061.42</v>
      </c>
      <c r="M5435" s="4" t="s">
        <v>59</v>
      </c>
      <c r="N5435" s="4" t="s">
        <v>20298</v>
      </c>
    </row>
    <row r="5436" spans="1:14" x14ac:dyDescent="0.35">
      <c r="A5436" s="4" t="s">
        <v>5717</v>
      </c>
      <c r="B5436" s="5">
        <v>45095</v>
      </c>
      <c r="C5436" s="4" t="s">
        <v>127</v>
      </c>
      <c r="D5436" s="4" t="s">
        <v>16</v>
      </c>
      <c r="E5436" s="4" t="s">
        <v>17</v>
      </c>
      <c r="F5436" s="4" t="s">
        <v>74</v>
      </c>
      <c r="G5436">
        <v>6287.14</v>
      </c>
      <c r="H5436" s="4" t="s">
        <v>48</v>
      </c>
      <c r="I5436" s="4" t="s">
        <v>18</v>
      </c>
      <c r="J5436" s="4" t="s">
        <v>139</v>
      </c>
      <c r="K5436">
        <v>34779.08</v>
      </c>
      <c r="L5436">
        <v>178325.24</v>
      </c>
      <c r="M5436" s="4" t="s">
        <v>22</v>
      </c>
      <c r="N5436" s="4" t="s">
        <v>20294</v>
      </c>
    </row>
    <row r="5437" spans="1:14" x14ac:dyDescent="0.35">
      <c r="A5437" s="4" t="s">
        <v>5718</v>
      </c>
      <c r="B5437" s="5">
        <v>45137</v>
      </c>
      <c r="C5437" s="4" t="s">
        <v>1021</v>
      </c>
      <c r="D5437" s="4" t="s">
        <v>16</v>
      </c>
      <c r="E5437" s="4" t="s">
        <v>70</v>
      </c>
      <c r="F5437" s="4" t="s">
        <v>107</v>
      </c>
      <c r="G5437">
        <v>8426.4</v>
      </c>
      <c r="H5437" s="4" t="s">
        <v>19</v>
      </c>
      <c r="I5437" s="4" t="s">
        <v>34</v>
      </c>
      <c r="J5437" s="4" t="s">
        <v>98</v>
      </c>
      <c r="K5437">
        <v>68558.899999999994</v>
      </c>
      <c r="L5437">
        <v>45182.13</v>
      </c>
      <c r="M5437" s="4" t="s">
        <v>36</v>
      </c>
      <c r="N5437" s="4" t="s">
        <v>20296</v>
      </c>
    </row>
    <row r="5438" spans="1:14" x14ac:dyDescent="0.35">
      <c r="A5438" s="4" t="s">
        <v>5719</v>
      </c>
      <c r="B5438" s="5">
        <v>45247</v>
      </c>
      <c r="C5438" s="4" t="s">
        <v>176</v>
      </c>
      <c r="D5438" s="4" t="s">
        <v>16</v>
      </c>
      <c r="E5438" s="4" t="s">
        <v>17</v>
      </c>
      <c r="F5438" s="4" t="s">
        <v>53</v>
      </c>
      <c r="G5438">
        <v>6659.95</v>
      </c>
      <c r="H5438" s="4" t="s">
        <v>86</v>
      </c>
      <c r="I5438" s="4" t="s">
        <v>34</v>
      </c>
      <c r="J5438" s="4" t="s">
        <v>28</v>
      </c>
      <c r="K5438">
        <v>59954.29</v>
      </c>
      <c r="L5438">
        <v>157049.60000000001</v>
      </c>
      <c r="M5438" s="4" t="s">
        <v>75</v>
      </c>
      <c r="N5438" s="4" t="s">
        <v>20301</v>
      </c>
    </row>
    <row r="5439" spans="1:14" x14ac:dyDescent="0.35">
      <c r="A5439" s="4" t="s">
        <v>5720</v>
      </c>
      <c r="B5439" s="5">
        <v>45043</v>
      </c>
      <c r="C5439" s="4" t="s">
        <v>38</v>
      </c>
      <c r="D5439" s="4" t="s">
        <v>39</v>
      </c>
      <c r="E5439" s="4" t="s">
        <v>40</v>
      </c>
      <c r="F5439" s="4" t="s">
        <v>47</v>
      </c>
      <c r="G5439">
        <v>8402.9599999999991</v>
      </c>
      <c r="H5439" s="4" t="s">
        <v>27</v>
      </c>
      <c r="I5439" s="4" t="s">
        <v>20</v>
      </c>
      <c r="J5439" s="4" t="s">
        <v>120</v>
      </c>
      <c r="K5439">
        <v>32708.83</v>
      </c>
      <c r="L5439">
        <v>97653.58</v>
      </c>
      <c r="M5439" s="4" t="s">
        <v>65</v>
      </c>
      <c r="N5439" s="4" t="s">
        <v>20299</v>
      </c>
    </row>
    <row r="5440" spans="1:14" x14ac:dyDescent="0.35">
      <c r="A5440" s="4" t="s">
        <v>5721</v>
      </c>
      <c r="B5440" s="5">
        <v>44941</v>
      </c>
      <c r="C5440" s="4" t="s">
        <v>109</v>
      </c>
      <c r="D5440" s="4" t="s">
        <v>16</v>
      </c>
      <c r="E5440" s="4" t="s">
        <v>46</v>
      </c>
      <c r="F5440" s="4" t="s">
        <v>74</v>
      </c>
      <c r="G5440">
        <v>3733.04</v>
      </c>
      <c r="H5440" s="4" t="s">
        <v>86</v>
      </c>
      <c r="I5440" s="4" t="s">
        <v>54</v>
      </c>
      <c r="J5440" s="4" t="s">
        <v>35</v>
      </c>
      <c r="K5440">
        <v>37895.379999999997</v>
      </c>
      <c r="L5440">
        <v>35720.870000000003</v>
      </c>
      <c r="M5440" s="4" t="s">
        <v>43</v>
      </c>
      <c r="N5440" s="4" t="s">
        <v>20297</v>
      </c>
    </row>
    <row r="5441" spans="1:14" x14ac:dyDescent="0.35">
      <c r="A5441" s="4" t="s">
        <v>5722</v>
      </c>
      <c r="B5441" s="5">
        <v>45197</v>
      </c>
      <c r="C5441" s="4" t="s">
        <v>271</v>
      </c>
      <c r="D5441" s="4" t="s">
        <v>16</v>
      </c>
      <c r="E5441" s="4" t="s">
        <v>32</v>
      </c>
      <c r="F5441" s="4" t="s">
        <v>107</v>
      </c>
      <c r="G5441">
        <v>5046.12</v>
      </c>
      <c r="H5441" s="4" t="s">
        <v>48</v>
      </c>
      <c r="I5441" s="4" t="s">
        <v>20</v>
      </c>
      <c r="J5441" s="4" t="s">
        <v>139</v>
      </c>
      <c r="K5441">
        <v>34516.81</v>
      </c>
      <c r="L5441">
        <v>31328.78</v>
      </c>
      <c r="M5441" s="4" t="s">
        <v>59</v>
      </c>
      <c r="N5441" s="4" t="s">
        <v>20298</v>
      </c>
    </row>
    <row r="5442" spans="1:14" x14ac:dyDescent="0.35">
      <c r="A5442" s="4" t="s">
        <v>5723</v>
      </c>
      <c r="B5442" s="5">
        <v>45205</v>
      </c>
      <c r="C5442" s="4" t="s">
        <v>341</v>
      </c>
      <c r="D5442" s="4" t="s">
        <v>16</v>
      </c>
      <c r="E5442" s="4" t="s">
        <v>25</v>
      </c>
      <c r="F5442" s="4" t="s">
        <v>74</v>
      </c>
      <c r="G5442">
        <v>14194.05</v>
      </c>
      <c r="H5442" s="4" t="s">
        <v>27</v>
      </c>
      <c r="I5442" s="4" t="s">
        <v>49</v>
      </c>
      <c r="J5442" s="4" t="s">
        <v>120</v>
      </c>
      <c r="K5442">
        <v>41724.21</v>
      </c>
      <c r="L5442">
        <v>126608.99</v>
      </c>
      <c r="M5442" s="4" t="s">
        <v>83</v>
      </c>
      <c r="N5442" s="4" t="s">
        <v>20302</v>
      </c>
    </row>
    <row r="5443" spans="1:14" x14ac:dyDescent="0.35">
      <c r="A5443" s="4" t="s">
        <v>5724</v>
      </c>
      <c r="B5443" s="5">
        <v>45271</v>
      </c>
      <c r="C5443" s="4" t="s">
        <v>252</v>
      </c>
      <c r="D5443" s="4" t="s">
        <v>62</v>
      </c>
      <c r="E5443" s="4" t="s">
        <v>63</v>
      </c>
      <c r="F5443" s="4" t="s">
        <v>64</v>
      </c>
      <c r="G5443">
        <v>85902.04</v>
      </c>
      <c r="H5443" s="4" t="s">
        <v>95</v>
      </c>
      <c r="I5443" s="4" t="s">
        <v>49</v>
      </c>
      <c r="J5443" s="4" t="s">
        <v>28</v>
      </c>
      <c r="K5443">
        <v>64241.45</v>
      </c>
      <c r="L5443">
        <v>139210.57999999999</v>
      </c>
      <c r="M5443" s="4" t="s">
        <v>87</v>
      </c>
      <c r="N5443" s="4" t="s">
        <v>20303</v>
      </c>
    </row>
    <row r="5444" spans="1:14" x14ac:dyDescent="0.35">
      <c r="A5444" s="4" t="s">
        <v>5725</v>
      </c>
      <c r="B5444" s="5">
        <v>45269</v>
      </c>
      <c r="C5444" s="4" t="s">
        <v>195</v>
      </c>
      <c r="D5444" s="4" t="s">
        <v>16</v>
      </c>
      <c r="E5444" s="4" t="s">
        <v>25</v>
      </c>
      <c r="F5444" s="4" t="s">
        <v>41</v>
      </c>
      <c r="G5444">
        <v>9705.39</v>
      </c>
      <c r="H5444" s="4" t="s">
        <v>19</v>
      </c>
      <c r="I5444" s="4" t="s">
        <v>20</v>
      </c>
      <c r="J5444" s="4" t="s">
        <v>28</v>
      </c>
      <c r="K5444">
        <v>35296.82</v>
      </c>
      <c r="L5444">
        <v>66125.8</v>
      </c>
      <c r="M5444" s="4" t="s">
        <v>87</v>
      </c>
      <c r="N5444" s="4" t="s">
        <v>20303</v>
      </c>
    </row>
    <row r="5445" spans="1:14" x14ac:dyDescent="0.35">
      <c r="A5445" s="4" t="s">
        <v>5726</v>
      </c>
      <c r="B5445" s="5">
        <v>45174</v>
      </c>
      <c r="C5445" s="4" t="s">
        <v>106</v>
      </c>
      <c r="D5445" s="4" t="s">
        <v>62</v>
      </c>
      <c r="E5445" s="4" t="s">
        <v>101</v>
      </c>
      <c r="F5445" s="4" t="s">
        <v>64</v>
      </c>
      <c r="G5445">
        <v>70925.73</v>
      </c>
      <c r="H5445" s="4" t="s">
        <v>19</v>
      </c>
      <c r="I5445" s="4" t="s">
        <v>54</v>
      </c>
      <c r="J5445" s="4" t="s">
        <v>120</v>
      </c>
      <c r="K5445">
        <v>64936.37</v>
      </c>
      <c r="L5445">
        <v>262114.78</v>
      </c>
      <c r="M5445" s="4" t="s">
        <v>59</v>
      </c>
      <c r="N5445" s="4" t="s">
        <v>20298</v>
      </c>
    </row>
    <row r="5446" spans="1:14" x14ac:dyDescent="0.35">
      <c r="A5446" s="4" t="s">
        <v>5727</v>
      </c>
      <c r="B5446" s="5">
        <v>44959</v>
      </c>
      <c r="C5446" s="4" t="s">
        <v>321</v>
      </c>
      <c r="D5446" s="4" t="s">
        <v>16</v>
      </c>
      <c r="E5446" s="4" t="s">
        <v>32</v>
      </c>
      <c r="F5446" s="4" t="s">
        <v>85</v>
      </c>
      <c r="G5446">
        <v>5290.22</v>
      </c>
      <c r="H5446" s="4" t="s">
        <v>95</v>
      </c>
      <c r="I5446" s="4" t="s">
        <v>54</v>
      </c>
      <c r="J5446" s="4" t="s">
        <v>21</v>
      </c>
      <c r="K5446">
        <v>52658.02</v>
      </c>
      <c r="L5446">
        <v>215368.13</v>
      </c>
      <c r="M5446" s="4" t="s">
        <v>71</v>
      </c>
      <c r="N5446" s="4" t="s">
        <v>20300</v>
      </c>
    </row>
    <row r="5447" spans="1:14" x14ac:dyDescent="0.35">
      <c r="A5447" s="4" t="s">
        <v>5728</v>
      </c>
      <c r="B5447" s="5">
        <v>45177</v>
      </c>
      <c r="C5447" s="4" t="s">
        <v>214</v>
      </c>
      <c r="D5447" s="4" t="s">
        <v>16</v>
      </c>
      <c r="E5447" s="4" t="s">
        <v>32</v>
      </c>
      <c r="F5447" s="4" t="s">
        <v>18</v>
      </c>
      <c r="G5447">
        <v>13987.26</v>
      </c>
      <c r="H5447" s="4" t="s">
        <v>27</v>
      </c>
      <c r="I5447" s="4" t="s">
        <v>49</v>
      </c>
      <c r="J5447" s="4" t="s">
        <v>139</v>
      </c>
      <c r="K5447">
        <v>36735.11</v>
      </c>
      <c r="L5447">
        <v>127569.03</v>
      </c>
      <c r="M5447" s="4" t="s">
        <v>59</v>
      </c>
      <c r="N5447" s="4" t="s">
        <v>20298</v>
      </c>
    </row>
    <row r="5448" spans="1:14" x14ac:dyDescent="0.35">
      <c r="A5448" s="4" t="s">
        <v>5729</v>
      </c>
      <c r="B5448" s="5">
        <v>45262</v>
      </c>
      <c r="C5448" s="4" t="s">
        <v>439</v>
      </c>
      <c r="D5448" s="4" t="s">
        <v>16</v>
      </c>
      <c r="E5448" s="4" t="s">
        <v>25</v>
      </c>
      <c r="F5448" s="4" t="s">
        <v>113</v>
      </c>
      <c r="G5448">
        <v>8394.57</v>
      </c>
      <c r="H5448" s="4" t="s">
        <v>86</v>
      </c>
      <c r="I5448" s="4" t="s">
        <v>54</v>
      </c>
      <c r="J5448" s="4" t="s">
        <v>55</v>
      </c>
      <c r="K5448">
        <v>45622.84</v>
      </c>
      <c r="L5448">
        <v>158789.54999999999</v>
      </c>
      <c r="M5448" s="4" t="s">
        <v>87</v>
      </c>
      <c r="N5448" s="4" t="s">
        <v>20303</v>
      </c>
    </row>
    <row r="5449" spans="1:14" x14ac:dyDescent="0.35">
      <c r="A5449" s="4" t="s">
        <v>5730</v>
      </c>
      <c r="B5449" s="5">
        <v>44963</v>
      </c>
      <c r="C5449" s="4" t="s">
        <v>610</v>
      </c>
      <c r="D5449" s="4" t="s">
        <v>62</v>
      </c>
      <c r="E5449" s="4" t="s">
        <v>82</v>
      </c>
      <c r="F5449" s="4" t="s">
        <v>64</v>
      </c>
      <c r="G5449">
        <v>81030.89</v>
      </c>
      <c r="H5449" s="4" t="s">
        <v>86</v>
      </c>
      <c r="I5449" s="4" t="s">
        <v>20</v>
      </c>
      <c r="J5449" s="4" t="s">
        <v>139</v>
      </c>
      <c r="K5449">
        <v>48854.49</v>
      </c>
      <c r="L5449">
        <v>317246.03000000003</v>
      </c>
      <c r="M5449" s="4" t="s">
        <v>71</v>
      </c>
      <c r="N5449" s="4" t="s">
        <v>20300</v>
      </c>
    </row>
    <row r="5450" spans="1:14" x14ac:dyDescent="0.35">
      <c r="A5450" s="4" t="s">
        <v>5731</v>
      </c>
      <c r="B5450" s="5">
        <v>45239</v>
      </c>
      <c r="C5450" s="4" t="s">
        <v>378</v>
      </c>
      <c r="D5450" s="4" t="s">
        <v>16</v>
      </c>
      <c r="E5450" s="4" t="s">
        <v>17</v>
      </c>
      <c r="F5450" s="4" t="s">
        <v>168</v>
      </c>
      <c r="G5450">
        <v>4725.6400000000003</v>
      </c>
      <c r="H5450" s="4" t="s">
        <v>27</v>
      </c>
      <c r="I5450" s="4" t="s">
        <v>54</v>
      </c>
      <c r="J5450" s="4" t="s">
        <v>114</v>
      </c>
      <c r="K5450">
        <v>44456.78</v>
      </c>
      <c r="L5450">
        <v>179711.5</v>
      </c>
      <c r="M5450" s="4" t="s">
        <v>75</v>
      </c>
      <c r="N5450" s="4" t="s">
        <v>20301</v>
      </c>
    </row>
    <row r="5451" spans="1:14" x14ac:dyDescent="0.35">
      <c r="A5451" s="4" t="s">
        <v>5732</v>
      </c>
      <c r="B5451" s="5">
        <v>45052</v>
      </c>
      <c r="C5451" s="4" t="s">
        <v>244</v>
      </c>
      <c r="D5451" s="4" t="s">
        <v>16</v>
      </c>
      <c r="E5451" s="4" t="s">
        <v>46</v>
      </c>
      <c r="F5451" s="4" t="s">
        <v>129</v>
      </c>
      <c r="G5451">
        <v>12316.95</v>
      </c>
      <c r="H5451" s="4" t="s">
        <v>86</v>
      </c>
      <c r="I5451" s="4" t="s">
        <v>54</v>
      </c>
      <c r="J5451" s="4" t="s">
        <v>35</v>
      </c>
      <c r="K5451">
        <v>67931.039999999994</v>
      </c>
      <c r="L5451">
        <v>173380.73</v>
      </c>
      <c r="M5451" s="4" t="s">
        <v>102</v>
      </c>
      <c r="N5451" s="4" t="s">
        <v>102</v>
      </c>
    </row>
    <row r="5452" spans="1:14" x14ac:dyDescent="0.35">
      <c r="A5452" s="4" t="s">
        <v>5733</v>
      </c>
      <c r="B5452" s="5">
        <v>45286</v>
      </c>
      <c r="C5452" s="4" t="s">
        <v>165</v>
      </c>
      <c r="D5452" s="4" t="s">
        <v>16</v>
      </c>
      <c r="E5452" s="4" t="s">
        <v>17</v>
      </c>
      <c r="F5452" s="4" t="s">
        <v>18</v>
      </c>
      <c r="G5452">
        <v>6148.52</v>
      </c>
      <c r="H5452" s="4" t="s">
        <v>86</v>
      </c>
      <c r="I5452" s="4" t="s">
        <v>49</v>
      </c>
      <c r="J5452" s="4" t="s">
        <v>35</v>
      </c>
      <c r="K5452">
        <v>38660.42</v>
      </c>
      <c r="L5452">
        <v>164330.45000000001</v>
      </c>
      <c r="M5452" s="4" t="s">
        <v>87</v>
      </c>
      <c r="N5452" s="4" t="s">
        <v>20303</v>
      </c>
    </row>
    <row r="5453" spans="1:14" x14ac:dyDescent="0.35">
      <c r="A5453" s="4" t="s">
        <v>5734</v>
      </c>
      <c r="B5453" s="5">
        <v>45165</v>
      </c>
      <c r="C5453" s="4" t="s">
        <v>178</v>
      </c>
      <c r="D5453" s="4" t="s">
        <v>16</v>
      </c>
      <c r="E5453" s="4" t="s">
        <v>52</v>
      </c>
      <c r="F5453" s="4" t="s">
        <v>74</v>
      </c>
      <c r="G5453">
        <v>13143.24</v>
      </c>
      <c r="H5453" s="4" t="s">
        <v>86</v>
      </c>
      <c r="I5453" s="4" t="s">
        <v>49</v>
      </c>
      <c r="J5453" s="4" t="s">
        <v>120</v>
      </c>
      <c r="K5453">
        <v>42658.42</v>
      </c>
      <c r="L5453">
        <v>92238.33</v>
      </c>
      <c r="M5453" s="4" t="s">
        <v>134</v>
      </c>
      <c r="N5453" s="4" t="s">
        <v>20304</v>
      </c>
    </row>
    <row r="5454" spans="1:14" x14ac:dyDescent="0.35">
      <c r="A5454" s="4" t="s">
        <v>5735</v>
      </c>
      <c r="B5454" s="5">
        <v>44964</v>
      </c>
      <c r="C5454" s="4" t="s">
        <v>508</v>
      </c>
      <c r="D5454" s="4" t="s">
        <v>16</v>
      </c>
      <c r="E5454" s="4" t="s">
        <v>46</v>
      </c>
      <c r="F5454" s="4" t="s">
        <v>18</v>
      </c>
      <c r="G5454">
        <v>374.99</v>
      </c>
      <c r="H5454" s="4" t="s">
        <v>27</v>
      </c>
      <c r="I5454" s="4" t="s">
        <v>49</v>
      </c>
      <c r="J5454" s="4" t="s">
        <v>120</v>
      </c>
      <c r="K5454">
        <v>53148.77</v>
      </c>
      <c r="L5454">
        <v>82249.03</v>
      </c>
      <c r="M5454" s="4" t="s">
        <v>71</v>
      </c>
      <c r="N5454" s="4" t="s">
        <v>20300</v>
      </c>
    </row>
    <row r="5455" spans="1:14" x14ac:dyDescent="0.35">
      <c r="A5455" s="4" t="s">
        <v>5736</v>
      </c>
      <c r="B5455" s="5">
        <v>44989</v>
      </c>
      <c r="C5455" s="4" t="s">
        <v>1126</v>
      </c>
      <c r="D5455" s="4" t="s">
        <v>16</v>
      </c>
      <c r="E5455" s="4" t="s">
        <v>70</v>
      </c>
      <c r="F5455" s="4" t="s">
        <v>33</v>
      </c>
      <c r="G5455">
        <v>2835.1</v>
      </c>
      <c r="H5455" s="4" t="s">
        <v>86</v>
      </c>
      <c r="I5455" s="4" t="s">
        <v>34</v>
      </c>
      <c r="J5455" s="4" t="s">
        <v>98</v>
      </c>
      <c r="K5455">
        <v>65136.09</v>
      </c>
      <c r="L5455">
        <v>177340.48</v>
      </c>
      <c r="M5455" s="4" t="s">
        <v>29</v>
      </c>
      <c r="N5455" s="4" t="s">
        <v>20295</v>
      </c>
    </row>
    <row r="5456" spans="1:14" x14ac:dyDescent="0.35">
      <c r="A5456" s="4" t="s">
        <v>5737</v>
      </c>
      <c r="B5456" s="5">
        <v>45076</v>
      </c>
      <c r="C5456" s="4" t="s">
        <v>488</v>
      </c>
      <c r="D5456" s="4" t="s">
        <v>16</v>
      </c>
      <c r="E5456" s="4" t="s">
        <v>70</v>
      </c>
      <c r="F5456" s="4" t="s">
        <v>129</v>
      </c>
      <c r="G5456">
        <v>8430.5</v>
      </c>
      <c r="H5456" s="4" t="s">
        <v>86</v>
      </c>
      <c r="I5456" s="4" t="s">
        <v>49</v>
      </c>
      <c r="J5456" s="4" t="s">
        <v>28</v>
      </c>
      <c r="K5456">
        <v>65634.14</v>
      </c>
      <c r="L5456">
        <v>173211.05</v>
      </c>
      <c r="M5456" s="4" t="s">
        <v>102</v>
      </c>
      <c r="N5456" s="4" t="s">
        <v>102</v>
      </c>
    </row>
    <row r="5457" spans="1:14" x14ac:dyDescent="0.35">
      <c r="A5457" s="4" t="s">
        <v>5738</v>
      </c>
      <c r="B5457" s="5">
        <v>45074</v>
      </c>
      <c r="C5457" s="4" t="s">
        <v>931</v>
      </c>
      <c r="D5457" s="4" t="s">
        <v>16</v>
      </c>
      <c r="E5457" s="4" t="s">
        <v>32</v>
      </c>
      <c r="F5457" s="4" t="s">
        <v>90</v>
      </c>
      <c r="G5457">
        <v>10684.38</v>
      </c>
      <c r="H5457" s="4" t="s">
        <v>95</v>
      </c>
      <c r="I5457" s="4" t="s">
        <v>20</v>
      </c>
      <c r="J5457" s="4" t="s">
        <v>42</v>
      </c>
      <c r="K5457">
        <v>40477.870000000003</v>
      </c>
      <c r="L5457">
        <v>81122.63</v>
      </c>
      <c r="M5457" s="4" t="s">
        <v>102</v>
      </c>
      <c r="N5457" s="4" t="s">
        <v>102</v>
      </c>
    </row>
    <row r="5458" spans="1:14" x14ac:dyDescent="0.35">
      <c r="A5458" s="4" t="s">
        <v>5739</v>
      </c>
      <c r="B5458" s="5">
        <v>45037</v>
      </c>
      <c r="C5458" s="4" t="s">
        <v>230</v>
      </c>
      <c r="D5458" s="4" t="s">
        <v>16</v>
      </c>
      <c r="E5458" s="4" t="s">
        <v>128</v>
      </c>
      <c r="F5458" s="4" t="s">
        <v>168</v>
      </c>
      <c r="G5458">
        <v>11264.88</v>
      </c>
      <c r="H5458" s="4" t="s">
        <v>86</v>
      </c>
      <c r="I5458" s="4" t="s">
        <v>20</v>
      </c>
      <c r="J5458" s="4" t="s">
        <v>120</v>
      </c>
      <c r="K5458">
        <v>51899.6</v>
      </c>
      <c r="L5458">
        <v>200099.34</v>
      </c>
      <c r="M5458" s="4" t="s">
        <v>65</v>
      </c>
      <c r="N5458" s="4" t="s">
        <v>20299</v>
      </c>
    </row>
    <row r="5459" spans="1:14" x14ac:dyDescent="0.35">
      <c r="A5459" s="4" t="s">
        <v>5740</v>
      </c>
      <c r="B5459" s="5">
        <v>45129</v>
      </c>
      <c r="C5459" s="4" t="s">
        <v>212</v>
      </c>
      <c r="D5459" s="4" t="s">
        <v>16</v>
      </c>
      <c r="E5459" s="4" t="s">
        <v>52</v>
      </c>
      <c r="F5459" s="4" t="s">
        <v>113</v>
      </c>
      <c r="G5459">
        <v>4987.07</v>
      </c>
      <c r="H5459" s="4" t="s">
        <v>95</v>
      </c>
      <c r="I5459" s="4" t="s">
        <v>49</v>
      </c>
      <c r="J5459" s="4" t="s">
        <v>79</v>
      </c>
      <c r="K5459">
        <v>49966.86</v>
      </c>
      <c r="L5459">
        <v>15461.5</v>
      </c>
      <c r="M5459" s="4" t="s">
        <v>36</v>
      </c>
      <c r="N5459" s="4" t="s">
        <v>20296</v>
      </c>
    </row>
    <row r="5460" spans="1:14" x14ac:dyDescent="0.35">
      <c r="A5460" s="4" t="s">
        <v>5741</v>
      </c>
      <c r="B5460" s="5">
        <v>45227</v>
      </c>
      <c r="C5460" s="4" t="s">
        <v>719</v>
      </c>
      <c r="D5460" s="4" t="s">
        <v>62</v>
      </c>
      <c r="E5460" s="4" t="s">
        <v>101</v>
      </c>
      <c r="F5460" s="4" t="s">
        <v>64</v>
      </c>
      <c r="G5460">
        <v>30699.79</v>
      </c>
      <c r="H5460" s="4" t="s">
        <v>19</v>
      </c>
      <c r="I5460" s="4" t="s">
        <v>54</v>
      </c>
      <c r="J5460" s="4" t="s">
        <v>120</v>
      </c>
      <c r="K5460">
        <v>52433.919999999998</v>
      </c>
      <c r="L5460">
        <v>181876.39</v>
      </c>
      <c r="M5460" s="4" t="s">
        <v>83</v>
      </c>
      <c r="N5460" s="4" t="s">
        <v>20302</v>
      </c>
    </row>
    <row r="5461" spans="1:14" x14ac:dyDescent="0.35">
      <c r="A5461" s="4" t="s">
        <v>5742</v>
      </c>
      <c r="B5461" s="5">
        <v>45120</v>
      </c>
      <c r="C5461" s="4" t="s">
        <v>122</v>
      </c>
      <c r="D5461" s="4" t="s">
        <v>16</v>
      </c>
      <c r="E5461" s="4" t="s">
        <v>17</v>
      </c>
      <c r="F5461" s="4" t="s">
        <v>107</v>
      </c>
      <c r="G5461">
        <v>13740.43</v>
      </c>
      <c r="H5461" s="4" t="s">
        <v>48</v>
      </c>
      <c r="I5461" s="4" t="s">
        <v>34</v>
      </c>
      <c r="J5461" s="4" t="s">
        <v>28</v>
      </c>
      <c r="K5461">
        <v>46219.03</v>
      </c>
      <c r="L5461">
        <v>158201.07</v>
      </c>
      <c r="M5461" s="4" t="s">
        <v>36</v>
      </c>
      <c r="N5461" s="4" t="s">
        <v>20296</v>
      </c>
    </row>
    <row r="5462" spans="1:14" x14ac:dyDescent="0.35">
      <c r="A5462" s="4" t="s">
        <v>5743</v>
      </c>
      <c r="B5462" s="5">
        <v>45120</v>
      </c>
      <c r="C5462" s="4" t="s">
        <v>606</v>
      </c>
      <c r="D5462" s="4" t="s">
        <v>62</v>
      </c>
      <c r="E5462" s="4" t="s">
        <v>82</v>
      </c>
      <c r="F5462" s="4" t="s">
        <v>64</v>
      </c>
      <c r="G5462">
        <v>96397.21</v>
      </c>
      <c r="H5462" s="4" t="s">
        <v>86</v>
      </c>
      <c r="I5462" s="4" t="s">
        <v>49</v>
      </c>
      <c r="J5462" s="4" t="s">
        <v>120</v>
      </c>
      <c r="K5462">
        <v>65358.559999999998</v>
      </c>
      <c r="L5462">
        <v>259666.6</v>
      </c>
      <c r="M5462" s="4" t="s">
        <v>36</v>
      </c>
      <c r="N5462" s="4" t="s">
        <v>20296</v>
      </c>
    </row>
    <row r="5463" spans="1:14" x14ac:dyDescent="0.35">
      <c r="A5463" s="4" t="s">
        <v>5744</v>
      </c>
      <c r="B5463" s="5">
        <v>44930</v>
      </c>
      <c r="C5463" s="4" t="s">
        <v>522</v>
      </c>
      <c r="D5463" s="4" t="s">
        <v>16</v>
      </c>
      <c r="E5463" s="4" t="s">
        <v>17</v>
      </c>
      <c r="F5463" s="4" t="s">
        <v>47</v>
      </c>
      <c r="G5463">
        <v>691.94</v>
      </c>
      <c r="H5463" s="4" t="s">
        <v>19</v>
      </c>
      <c r="I5463" s="4" t="s">
        <v>18</v>
      </c>
      <c r="J5463" s="4" t="s">
        <v>114</v>
      </c>
      <c r="K5463">
        <v>62583.59</v>
      </c>
      <c r="L5463">
        <v>206388.93</v>
      </c>
      <c r="M5463" s="4" t="s">
        <v>43</v>
      </c>
      <c r="N5463" s="4" t="s">
        <v>20297</v>
      </c>
    </row>
    <row r="5464" spans="1:14" x14ac:dyDescent="0.35">
      <c r="A5464" s="4" t="s">
        <v>5745</v>
      </c>
      <c r="B5464" s="5">
        <v>44994</v>
      </c>
      <c r="C5464" s="4" t="s">
        <v>238</v>
      </c>
      <c r="D5464" s="4" t="s">
        <v>16</v>
      </c>
      <c r="E5464" s="4" t="s">
        <v>150</v>
      </c>
      <c r="F5464" s="4" t="s">
        <v>18</v>
      </c>
      <c r="G5464">
        <v>12509.09</v>
      </c>
      <c r="H5464" s="4" t="s">
        <v>48</v>
      </c>
      <c r="I5464" s="4" t="s">
        <v>54</v>
      </c>
      <c r="J5464" s="4" t="s">
        <v>139</v>
      </c>
      <c r="K5464">
        <v>66478.31</v>
      </c>
      <c r="L5464">
        <v>138873.39000000001</v>
      </c>
      <c r="M5464" s="4" t="s">
        <v>29</v>
      </c>
      <c r="N5464" s="4" t="s">
        <v>20295</v>
      </c>
    </row>
    <row r="5465" spans="1:14" x14ac:dyDescent="0.35">
      <c r="A5465" s="4" t="s">
        <v>5746</v>
      </c>
      <c r="B5465" s="5">
        <v>44978</v>
      </c>
      <c r="C5465" s="4" t="s">
        <v>661</v>
      </c>
      <c r="D5465" s="4" t="s">
        <v>16</v>
      </c>
      <c r="E5465" s="4" t="s">
        <v>70</v>
      </c>
      <c r="F5465" s="4" t="s">
        <v>47</v>
      </c>
      <c r="G5465">
        <v>8049.83</v>
      </c>
      <c r="H5465" s="4" t="s">
        <v>95</v>
      </c>
      <c r="I5465" s="4" t="s">
        <v>34</v>
      </c>
      <c r="J5465" s="4" t="s">
        <v>114</v>
      </c>
      <c r="K5465">
        <v>57937.45</v>
      </c>
      <c r="L5465">
        <v>111131.71</v>
      </c>
      <c r="M5465" s="4" t="s">
        <v>71</v>
      </c>
      <c r="N5465" s="4" t="s">
        <v>20300</v>
      </c>
    </row>
    <row r="5466" spans="1:14" x14ac:dyDescent="0.35">
      <c r="A5466" s="4" t="s">
        <v>5747</v>
      </c>
      <c r="B5466" s="5">
        <v>44996</v>
      </c>
      <c r="C5466" s="4" t="s">
        <v>209</v>
      </c>
      <c r="D5466" s="4" t="s">
        <v>39</v>
      </c>
      <c r="E5466" s="4" t="s">
        <v>40</v>
      </c>
      <c r="F5466" s="4" t="s">
        <v>113</v>
      </c>
      <c r="G5466">
        <v>23029.83</v>
      </c>
      <c r="H5466" s="4" t="s">
        <v>27</v>
      </c>
      <c r="I5466" s="4" t="s">
        <v>49</v>
      </c>
      <c r="J5466" s="4" t="s">
        <v>55</v>
      </c>
      <c r="K5466">
        <v>32088.63</v>
      </c>
      <c r="L5466">
        <v>117578.15</v>
      </c>
      <c r="M5466" s="4" t="s">
        <v>29</v>
      </c>
      <c r="N5466" s="4" t="s">
        <v>20295</v>
      </c>
    </row>
    <row r="5467" spans="1:14" x14ac:dyDescent="0.35">
      <c r="A5467" s="4" t="s">
        <v>5748</v>
      </c>
      <c r="B5467" s="5">
        <v>45030</v>
      </c>
      <c r="C5467" s="4" t="s">
        <v>538</v>
      </c>
      <c r="D5467" s="4" t="s">
        <v>16</v>
      </c>
      <c r="E5467" s="4" t="s">
        <v>70</v>
      </c>
      <c r="F5467" s="4" t="s">
        <v>47</v>
      </c>
      <c r="G5467">
        <v>10333.370000000001</v>
      </c>
      <c r="H5467" s="4" t="s">
        <v>48</v>
      </c>
      <c r="I5467" s="4" t="s">
        <v>49</v>
      </c>
      <c r="J5467" s="4" t="s">
        <v>55</v>
      </c>
      <c r="K5467">
        <v>49144.05</v>
      </c>
      <c r="L5467">
        <v>46786.92</v>
      </c>
      <c r="M5467" s="4" t="s">
        <v>65</v>
      </c>
      <c r="N5467" s="4" t="s">
        <v>20299</v>
      </c>
    </row>
    <row r="5468" spans="1:14" x14ac:dyDescent="0.35">
      <c r="A5468" s="4" t="s">
        <v>5749</v>
      </c>
      <c r="B5468" s="5">
        <v>45101</v>
      </c>
      <c r="C5468" s="4" t="s">
        <v>157</v>
      </c>
      <c r="D5468" s="4" t="s">
        <v>16</v>
      </c>
      <c r="E5468" s="4" t="s">
        <v>128</v>
      </c>
      <c r="F5468" s="4" t="s">
        <v>152</v>
      </c>
      <c r="G5468">
        <v>12929.11</v>
      </c>
      <c r="H5468" s="4" t="s">
        <v>19</v>
      </c>
      <c r="I5468" s="4" t="s">
        <v>54</v>
      </c>
      <c r="J5468" s="4" t="s">
        <v>55</v>
      </c>
      <c r="K5468">
        <v>60994.75</v>
      </c>
      <c r="L5468">
        <v>307360.08</v>
      </c>
      <c r="M5468" s="4" t="s">
        <v>22</v>
      </c>
      <c r="N5468" s="4" t="s">
        <v>20294</v>
      </c>
    </row>
    <row r="5469" spans="1:14" x14ac:dyDescent="0.35">
      <c r="A5469" s="4" t="s">
        <v>5750</v>
      </c>
      <c r="B5469" s="5">
        <v>45209</v>
      </c>
      <c r="C5469" s="4" t="s">
        <v>384</v>
      </c>
      <c r="D5469" s="4" t="s">
        <v>16</v>
      </c>
      <c r="E5469" s="4" t="s">
        <v>70</v>
      </c>
      <c r="F5469" s="4" t="s">
        <v>152</v>
      </c>
      <c r="G5469">
        <v>14967.76</v>
      </c>
      <c r="H5469" s="4" t="s">
        <v>19</v>
      </c>
      <c r="I5469" s="4" t="s">
        <v>20</v>
      </c>
      <c r="J5469" s="4" t="s">
        <v>79</v>
      </c>
      <c r="K5469">
        <v>52846.87</v>
      </c>
      <c r="L5469">
        <v>10431.25</v>
      </c>
      <c r="M5469" s="4" t="s">
        <v>83</v>
      </c>
      <c r="N5469" s="4" t="s">
        <v>20302</v>
      </c>
    </row>
    <row r="5470" spans="1:14" x14ac:dyDescent="0.35">
      <c r="A5470" s="4" t="s">
        <v>5751</v>
      </c>
      <c r="B5470" s="5">
        <v>45065</v>
      </c>
      <c r="C5470" s="4" t="s">
        <v>451</v>
      </c>
      <c r="D5470" s="4" t="s">
        <v>16</v>
      </c>
      <c r="E5470" s="4" t="s">
        <v>58</v>
      </c>
      <c r="F5470" s="4" t="s">
        <v>26</v>
      </c>
      <c r="G5470">
        <v>14321.59</v>
      </c>
      <c r="H5470" s="4" t="s">
        <v>95</v>
      </c>
      <c r="I5470" s="4" t="s">
        <v>20</v>
      </c>
      <c r="J5470" s="4" t="s">
        <v>21</v>
      </c>
      <c r="K5470">
        <v>69637.289999999994</v>
      </c>
      <c r="L5470">
        <v>192833.52</v>
      </c>
      <c r="M5470" s="4" t="s">
        <v>102</v>
      </c>
      <c r="N5470" s="4" t="s">
        <v>102</v>
      </c>
    </row>
    <row r="5471" spans="1:14" x14ac:dyDescent="0.35">
      <c r="A5471" s="4" t="s">
        <v>5752</v>
      </c>
      <c r="B5471" s="5">
        <v>45161</v>
      </c>
      <c r="C5471" s="4" t="s">
        <v>1021</v>
      </c>
      <c r="D5471" s="4" t="s">
        <v>16</v>
      </c>
      <c r="E5471" s="4" t="s">
        <v>128</v>
      </c>
      <c r="F5471" s="4" t="s">
        <v>107</v>
      </c>
      <c r="G5471">
        <v>10408.620000000001</v>
      </c>
      <c r="H5471" s="4" t="s">
        <v>27</v>
      </c>
      <c r="I5471" s="4" t="s">
        <v>54</v>
      </c>
      <c r="J5471" s="4" t="s">
        <v>114</v>
      </c>
      <c r="K5471">
        <v>44399.94</v>
      </c>
      <c r="L5471">
        <v>68949.62</v>
      </c>
      <c r="M5471" s="4" t="s">
        <v>134</v>
      </c>
      <c r="N5471" s="4" t="s">
        <v>20304</v>
      </c>
    </row>
    <row r="5472" spans="1:14" x14ac:dyDescent="0.35">
      <c r="A5472" s="4" t="s">
        <v>5753</v>
      </c>
      <c r="B5472" s="5">
        <v>45113</v>
      </c>
      <c r="C5472" s="4" t="s">
        <v>285</v>
      </c>
      <c r="D5472" s="4" t="s">
        <v>62</v>
      </c>
      <c r="E5472" s="4" t="s">
        <v>82</v>
      </c>
      <c r="F5472" s="4" t="s">
        <v>64</v>
      </c>
      <c r="G5472">
        <v>79890.34</v>
      </c>
      <c r="H5472" s="4" t="s">
        <v>48</v>
      </c>
      <c r="I5472" s="4" t="s">
        <v>54</v>
      </c>
      <c r="J5472" s="4" t="s">
        <v>114</v>
      </c>
      <c r="K5472">
        <v>59942.71</v>
      </c>
      <c r="L5472">
        <v>138628.20000000001</v>
      </c>
      <c r="M5472" s="4" t="s">
        <v>36</v>
      </c>
      <c r="N5472" s="4" t="s">
        <v>20296</v>
      </c>
    </row>
    <row r="5473" spans="1:14" x14ac:dyDescent="0.35">
      <c r="A5473" s="4" t="s">
        <v>5754</v>
      </c>
      <c r="B5473" s="5">
        <v>45119</v>
      </c>
      <c r="C5473" s="4" t="s">
        <v>81</v>
      </c>
      <c r="D5473" s="4" t="s">
        <v>16</v>
      </c>
      <c r="E5473" s="4" t="s">
        <v>128</v>
      </c>
      <c r="F5473" s="4" t="s">
        <v>53</v>
      </c>
      <c r="G5473">
        <v>14738.69</v>
      </c>
      <c r="H5473" s="4" t="s">
        <v>86</v>
      </c>
      <c r="I5473" s="4" t="s">
        <v>49</v>
      </c>
      <c r="J5473" s="4" t="s">
        <v>21</v>
      </c>
      <c r="K5473">
        <v>36157.129999999997</v>
      </c>
      <c r="L5473">
        <v>173150.64</v>
      </c>
      <c r="M5473" s="4" t="s">
        <v>36</v>
      </c>
      <c r="N5473" s="4" t="s">
        <v>20296</v>
      </c>
    </row>
    <row r="5474" spans="1:14" x14ac:dyDescent="0.35">
      <c r="A5474" s="4" t="s">
        <v>5755</v>
      </c>
      <c r="B5474" s="5">
        <v>45233</v>
      </c>
      <c r="C5474" s="4" t="s">
        <v>547</v>
      </c>
      <c r="D5474" s="4" t="s">
        <v>16</v>
      </c>
      <c r="E5474" s="4" t="s">
        <v>32</v>
      </c>
      <c r="F5474" s="4" t="s">
        <v>74</v>
      </c>
      <c r="G5474">
        <v>10079.4</v>
      </c>
      <c r="H5474" s="4" t="s">
        <v>95</v>
      </c>
      <c r="I5474" s="4" t="s">
        <v>34</v>
      </c>
      <c r="J5474" s="4" t="s">
        <v>79</v>
      </c>
      <c r="K5474">
        <v>32892.51</v>
      </c>
      <c r="L5474">
        <v>118535.92</v>
      </c>
      <c r="M5474" s="4" t="s">
        <v>75</v>
      </c>
      <c r="N5474" s="4" t="s">
        <v>20301</v>
      </c>
    </row>
    <row r="5475" spans="1:14" x14ac:dyDescent="0.35">
      <c r="A5475" s="4" t="s">
        <v>5756</v>
      </c>
      <c r="B5475" s="5">
        <v>44959</v>
      </c>
      <c r="C5475" s="4" t="s">
        <v>508</v>
      </c>
      <c r="D5475" s="4" t="s">
        <v>62</v>
      </c>
      <c r="E5475" s="4" t="s">
        <v>101</v>
      </c>
      <c r="F5475" s="4" t="s">
        <v>64</v>
      </c>
      <c r="G5475">
        <v>20870.28</v>
      </c>
      <c r="H5475" s="4" t="s">
        <v>19</v>
      </c>
      <c r="I5475" s="4" t="s">
        <v>49</v>
      </c>
      <c r="J5475" s="4" t="s">
        <v>21</v>
      </c>
      <c r="K5475">
        <v>53148.77</v>
      </c>
      <c r="L5475">
        <v>103119.31</v>
      </c>
      <c r="M5475" s="4" t="s">
        <v>71</v>
      </c>
      <c r="N5475" s="4" t="s">
        <v>20300</v>
      </c>
    </row>
    <row r="5476" spans="1:14" x14ac:dyDescent="0.35">
      <c r="A5476" s="4" t="s">
        <v>5757</v>
      </c>
      <c r="B5476" s="5">
        <v>44997</v>
      </c>
      <c r="C5476" s="4" t="s">
        <v>856</v>
      </c>
      <c r="D5476" s="4" t="s">
        <v>16</v>
      </c>
      <c r="E5476" s="4" t="s">
        <v>128</v>
      </c>
      <c r="F5476" s="4" t="s">
        <v>33</v>
      </c>
      <c r="G5476">
        <v>8803.0499999999993</v>
      </c>
      <c r="H5476" s="4" t="s">
        <v>95</v>
      </c>
      <c r="I5476" s="4" t="s">
        <v>20</v>
      </c>
      <c r="J5476" s="4" t="s">
        <v>139</v>
      </c>
      <c r="K5476">
        <v>33993.83</v>
      </c>
      <c r="L5476">
        <v>163802.41</v>
      </c>
      <c r="M5476" s="4" t="s">
        <v>29</v>
      </c>
      <c r="N5476" s="4" t="s">
        <v>20295</v>
      </c>
    </row>
    <row r="5477" spans="1:14" x14ac:dyDescent="0.35">
      <c r="A5477" s="4" t="s">
        <v>5758</v>
      </c>
      <c r="B5477" s="5">
        <v>45260</v>
      </c>
      <c r="C5477" s="4" t="s">
        <v>238</v>
      </c>
      <c r="D5477" s="4" t="s">
        <v>39</v>
      </c>
      <c r="E5477" s="4" t="s">
        <v>334</v>
      </c>
      <c r="F5477" s="4" t="s">
        <v>168</v>
      </c>
      <c r="G5477">
        <v>29465.24</v>
      </c>
      <c r="H5477" s="4" t="s">
        <v>86</v>
      </c>
      <c r="I5477" s="4" t="s">
        <v>49</v>
      </c>
      <c r="J5477" s="4" t="s">
        <v>42</v>
      </c>
      <c r="K5477">
        <v>55739.59</v>
      </c>
      <c r="L5477">
        <v>147700.29</v>
      </c>
      <c r="M5477" s="4" t="s">
        <v>75</v>
      </c>
      <c r="N5477" s="4" t="s">
        <v>20301</v>
      </c>
    </row>
    <row r="5478" spans="1:14" x14ac:dyDescent="0.35">
      <c r="A5478" s="4" t="s">
        <v>5759</v>
      </c>
      <c r="B5478" s="5">
        <v>44958</v>
      </c>
      <c r="C5478" s="4" t="s">
        <v>157</v>
      </c>
      <c r="D5478" s="4" t="s">
        <v>16</v>
      </c>
      <c r="E5478" s="4" t="s">
        <v>128</v>
      </c>
      <c r="F5478" s="4" t="s">
        <v>26</v>
      </c>
      <c r="G5478">
        <v>6585.97</v>
      </c>
      <c r="H5478" s="4" t="s">
        <v>19</v>
      </c>
      <c r="I5478" s="4" t="s">
        <v>34</v>
      </c>
      <c r="J5478" s="4" t="s">
        <v>79</v>
      </c>
      <c r="K5478">
        <v>69664.62</v>
      </c>
      <c r="L5478">
        <v>97096.82</v>
      </c>
      <c r="M5478" s="4" t="s">
        <v>71</v>
      </c>
      <c r="N5478" s="4" t="s">
        <v>20300</v>
      </c>
    </row>
    <row r="5479" spans="1:14" x14ac:dyDescent="0.35">
      <c r="A5479" s="4" t="s">
        <v>5760</v>
      </c>
      <c r="B5479" s="5">
        <v>45032</v>
      </c>
      <c r="C5479" s="4" t="s">
        <v>131</v>
      </c>
      <c r="D5479" s="4" t="s">
        <v>16</v>
      </c>
      <c r="E5479" s="4" t="s">
        <v>150</v>
      </c>
      <c r="F5479" s="4" t="s">
        <v>129</v>
      </c>
      <c r="G5479">
        <v>760.69</v>
      </c>
      <c r="H5479" s="4" t="s">
        <v>27</v>
      </c>
      <c r="I5479" s="4" t="s">
        <v>54</v>
      </c>
      <c r="J5479" s="4" t="s">
        <v>42</v>
      </c>
      <c r="K5479">
        <v>33602.82</v>
      </c>
      <c r="L5479">
        <v>231357.87</v>
      </c>
      <c r="M5479" s="4" t="s">
        <v>65</v>
      </c>
      <c r="N5479" s="4" t="s">
        <v>20299</v>
      </c>
    </row>
    <row r="5480" spans="1:14" x14ac:dyDescent="0.35">
      <c r="A5480" s="4" t="s">
        <v>5761</v>
      </c>
      <c r="B5480" s="5">
        <v>45241</v>
      </c>
      <c r="C5480" s="4" t="s">
        <v>122</v>
      </c>
      <c r="D5480" s="4" t="s">
        <v>16</v>
      </c>
      <c r="E5480" s="4" t="s">
        <v>70</v>
      </c>
      <c r="F5480" s="4" t="s">
        <v>129</v>
      </c>
      <c r="G5480">
        <v>11954.67</v>
      </c>
      <c r="H5480" s="4" t="s">
        <v>19</v>
      </c>
      <c r="I5480" s="4" t="s">
        <v>34</v>
      </c>
      <c r="J5480" s="4" t="s">
        <v>55</v>
      </c>
      <c r="K5480">
        <v>46219.03</v>
      </c>
      <c r="L5480">
        <v>146246.39999999999</v>
      </c>
      <c r="M5480" s="4" t="s">
        <v>75</v>
      </c>
      <c r="N5480" s="4" t="s">
        <v>20301</v>
      </c>
    </row>
    <row r="5481" spans="1:14" x14ac:dyDescent="0.35">
      <c r="A5481" s="4" t="s">
        <v>5762</v>
      </c>
      <c r="B5481" s="5">
        <v>45114</v>
      </c>
      <c r="C5481" s="4" t="s">
        <v>345</v>
      </c>
      <c r="D5481" s="4" t="s">
        <v>16</v>
      </c>
      <c r="E5481" s="4" t="s">
        <v>128</v>
      </c>
      <c r="F5481" s="4" t="s">
        <v>152</v>
      </c>
      <c r="G5481">
        <v>7307</v>
      </c>
      <c r="H5481" s="4" t="s">
        <v>27</v>
      </c>
      <c r="I5481" s="4" t="s">
        <v>18</v>
      </c>
      <c r="J5481" s="4" t="s">
        <v>139</v>
      </c>
      <c r="K5481">
        <v>60598.25</v>
      </c>
      <c r="L5481">
        <v>157069.78</v>
      </c>
      <c r="M5481" s="4" t="s">
        <v>36</v>
      </c>
      <c r="N5481" s="4" t="s">
        <v>20296</v>
      </c>
    </row>
    <row r="5482" spans="1:14" x14ac:dyDescent="0.35">
      <c r="A5482" s="4" t="s">
        <v>5763</v>
      </c>
      <c r="B5482" s="5">
        <v>45201</v>
      </c>
      <c r="C5482" s="4" t="s">
        <v>538</v>
      </c>
      <c r="D5482" s="4" t="s">
        <v>39</v>
      </c>
      <c r="E5482" s="4" t="s">
        <v>293</v>
      </c>
      <c r="F5482" s="4" t="s">
        <v>152</v>
      </c>
      <c r="G5482">
        <v>10187.74</v>
      </c>
      <c r="H5482" s="4" t="s">
        <v>27</v>
      </c>
      <c r="I5482" s="4" t="s">
        <v>18</v>
      </c>
      <c r="J5482" s="4" t="s">
        <v>55</v>
      </c>
      <c r="K5482">
        <v>57768.88</v>
      </c>
      <c r="L5482">
        <v>108948.44</v>
      </c>
      <c r="M5482" s="4" t="s">
        <v>83</v>
      </c>
      <c r="N5482" s="4" t="s">
        <v>20302</v>
      </c>
    </row>
    <row r="5483" spans="1:14" x14ac:dyDescent="0.35">
      <c r="A5483" s="4" t="s">
        <v>5764</v>
      </c>
      <c r="B5483" s="5">
        <v>45171</v>
      </c>
      <c r="C5483" s="4" t="s">
        <v>127</v>
      </c>
      <c r="D5483" s="4" t="s">
        <v>16</v>
      </c>
      <c r="E5483" s="4" t="s">
        <v>25</v>
      </c>
      <c r="F5483" s="4" t="s">
        <v>47</v>
      </c>
      <c r="G5483">
        <v>1995.58</v>
      </c>
      <c r="H5483" s="4" t="s">
        <v>48</v>
      </c>
      <c r="I5483" s="4" t="s">
        <v>34</v>
      </c>
      <c r="J5483" s="4" t="s">
        <v>98</v>
      </c>
      <c r="K5483">
        <v>45446.98</v>
      </c>
      <c r="L5483">
        <v>86087.12</v>
      </c>
      <c r="M5483" s="4" t="s">
        <v>59</v>
      </c>
      <c r="N5483" s="4" t="s">
        <v>20298</v>
      </c>
    </row>
    <row r="5484" spans="1:14" x14ac:dyDescent="0.35">
      <c r="A5484" s="4" t="s">
        <v>5765</v>
      </c>
      <c r="B5484" s="5">
        <v>45270</v>
      </c>
      <c r="C5484" s="4" t="s">
        <v>285</v>
      </c>
      <c r="D5484" s="4" t="s">
        <v>16</v>
      </c>
      <c r="E5484" s="4" t="s">
        <v>52</v>
      </c>
      <c r="F5484" s="4" t="s">
        <v>18</v>
      </c>
      <c r="G5484">
        <v>13078.99</v>
      </c>
      <c r="H5484" s="4" t="s">
        <v>19</v>
      </c>
      <c r="I5484" s="4" t="s">
        <v>18</v>
      </c>
      <c r="J5484" s="4" t="s">
        <v>120</v>
      </c>
      <c r="K5484">
        <v>61644.44</v>
      </c>
      <c r="L5484">
        <v>38975.89</v>
      </c>
      <c r="M5484" s="4" t="s">
        <v>87</v>
      </c>
      <c r="N5484" s="4" t="s">
        <v>20303</v>
      </c>
    </row>
    <row r="5485" spans="1:14" x14ac:dyDescent="0.35">
      <c r="A5485" s="4" t="s">
        <v>5766</v>
      </c>
      <c r="B5485" s="5">
        <v>45014</v>
      </c>
      <c r="C5485" s="4" t="s">
        <v>238</v>
      </c>
      <c r="D5485" s="4" t="s">
        <v>16</v>
      </c>
      <c r="E5485" s="4" t="s">
        <v>58</v>
      </c>
      <c r="F5485" s="4" t="s">
        <v>129</v>
      </c>
      <c r="G5485">
        <v>11146.98</v>
      </c>
      <c r="H5485" s="4" t="s">
        <v>19</v>
      </c>
      <c r="I5485" s="4" t="s">
        <v>54</v>
      </c>
      <c r="J5485" s="4" t="s">
        <v>98</v>
      </c>
      <c r="K5485">
        <v>66478.31</v>
      </c>
      <c r="L5485">
        <v>127726.41</v>
      </c>
      <c r="M5485" s="4" t="s">
        <v>29</v>
      </c>
      <c r="N5485" s="4" t="s">
        <v>20295</v>
      </c>
    </row>
    <row r="5486" spans="1:14" x14ac:dyDescent="0.35">
      <c r="A5486" s="4" t="s">
        <v>5767</v>
      </c>
      <c r="B5486" s="5">
        <v>45178</v>
      </c>
      <c r="C5486" s="4" t="s">
        <v>332</v>
      </c>
      <c r="D5486" s="4" t="s">
        <v>16</v>
      </c>
      <c r="E5486" s="4" t="s">
        <v>150</v>
      </c>
      <c r="F5486" s="4" t="s">
        <v>33</v>
      </c>
      <c r="G5486">
        <v>9792.64</v>
      </c>
      <c r="H5486" s="4" t="s">
        <v>48</v>
      </c>
      <c r="I5486" s="4" t="s">
        <v>18</v>
      </c>
      <c r="J5486" s="4" t="s">
        <v>35</v>
      </c>
      <c r="K5486">
        <v>34357.49</v>
      </c>
      <c r="L5486">
        <v>83749.36</v>
      </c>
      <c r="M5486" s="4" t="s">
        <v>59</v>
      </c>
      <c r="N5486" s="4" t="s">
        <v>20298</v>
      </c>
    </row>
    <row r="5487" spans="1:14" x14ac:dyDescent="0.35">
      <c r="A5487" s="4" t="s">
        <v>5768</v>
      </c>
      <c r="B5487" s="5">
        <v>45244</v>
      </c>
      <c r="C5487" s="4" t="s">
        <v>439</v>
      </c>
      <c r="D5487" s="4" t="s">
        <v>16</v>
      </c>
      <c r="E5487" s="4" t="s">
        <v>25</v>
      </c>
      <c r="F5487" s="4" t="s">
        <v>117</v>
      </c>
      <c r="G5487">
        <v>11677.83</v>
      </c>
      <c r="H5487" s="4" t="s">
        <v>48</v>
      </c>
      <c r="I5487" s="4" t="s">
        <v>34</v>
      </c>
      <c r="J5487" s="4" t="s">
        <v>98</v>
      </c>
      <c r="K5487">
        <v>36138.269999999997</v>
      </c>
      <c r="L5487">
        <v>258895.47</v>
      </c>
      <c r="M5487" s="4" t="s">
        <v>75</v>
      </c>
      <c r="N5487" s="4" t="s">
        <v>20301</v>
      </c>
    </row>
    <row r="5488" spans="1:14" x14ac:dyDescent="0.35">
      <c r="A5488" s="4" t="s">
        <v>5769</v>
      </c>
      <c r="B5488" s="5">
        <v>45025</v>
      </c>
      <c r="C5488" s="4" t="s">
        <v>173</v>
      </c>
      <c r="D5488" s="4" t="s">
        <v>16</v>
      </c>
      <c r="E5488" s="4" t="s">
        <v>32</v>
      </c>
      <c r="F5488" s="4" t="s">
        <v>85</v>
      </c>
      <c r="G5488">
        <v>6004.78</v>
      </c>
      <c r="H5488" s="4" t="s">
        <v>48</v>
      </c>
      <c r="I5488" s="4" t="s">
        <v>20</v>
      </c>
      <c r="J5488" s="4" t="s">
        <v>28</v>
      </c>
      <c r="K5488">
        <v>40857.57</v>
      </c>
      <c r="L5488">
        <v>100703.2</v>
      </c>
      <c r="M5488" s="4" t="s">
        <v>65</v>
      </c>
      <c r="N5488" s="4" t="s">
        <v>20299</v>
      </c>
    </row>
    <row r="5489" spans="1:14" x14ac:dyDescent="0.35">
      <c r="A5489" s="4" t="s">
        <v>5770</v>
      </c>
      <c r="B5489" s="5">
        <v>45158</v>
      </c>
      <c r="C5489" s="4" t="s">
        <v>1126</v>
      </c>
      <c r="D5489" s="4" t="s">
        <v>39</v>
      </c>
      <c r="E5489" s="4" t="s">
        <v>162</v>
      </c>
      <c r="F5489" s="4" t="s">
        <v>113</v>
      </c>
      <c r="G5489">
        <v>12408.5</v>
      </c>
      <c r="H5489" s="4" t="s">
        <v>19</v>
      </c>
      <c r="I5489" s="4" t="s">
        <v>54</v>
      </c>
      <c r="J5489" s="4" t="s">
        <v>42</v>
      </c>
      <c r="K5489">
        <v>62838.12</v>
      </c>
      <c r="L5489">
        <v>81900.95</v>
      </c>
      <c r="M5489" s="4" t="s">
        <v>134</v>
      </c>
      <c r="N5489" s="4" t="s">
        <v>20304</v>
      </c>
    </row>
    <row r="5490" spans="1:14" x14ac:dyDescent="0.35">
      <c r="A5490" s="4" t="s">
        <v>5771</v>
      </c>
      <c r="B5490" s="5">
        <v>44941</v>
      </c>
      <c r="C5490" s="4" t="s">
        <v>615</v>
      </c>
      <c r="D5490" s="4" t="s">
        <v>16</v>
      </c>
      <c r="E5490" s="4" t="s">
        <v>25</v>
      </c>
      <c r="F5490" s="4" t="s">
        <v>113</v>
      </c>
      <c r="G5490">
        <v>6560.49</v>
      </c>
      <c r="H5490" s="4" t="s">
        <v>48</v>
      </c>
      <c r="I5490" s="4" t="s">
        <v>49</v>
      </c>
      <c r="J5490" s="4" t="s">
        <v>139</v>
      </c>
      <c r="K5490">
        <v>54754.3</v>
      </c>
      <c r="L5490">
        <v>106629.56</v>
      </c>
      <c r="M5490" s="4" t="s">
        <v>43</v>
      </c>
      <c r="N5490" s="4" t="s">
        <v>20297</v>
      </c>
    </row>
    <row r="5491" spans="1:14" x14ac:dyDescent="0.35">
      <c r="A5491" s="4" t="s">
        <v>5772</v>
      </c>
      <c r="B5491" s="5">
        <v>45268</v>
      </c>
      <c r="C5491" s="4" t="s">
        <v>92</v>
      </c>
      <c r="D5491" s="4" t="s">
        <v>16</v>
      </c>
      <c r="E5491" s="4" t="s">
        <v>150</v>
      </c>
      <c r="F5491" s="4" t="s">
        <v>47</v>
      </c>
      <c r="G5491">
        <v>6070.93</v>
      </c>
      <c r="H5491" s="4" t="s">
        <v>19</v>
      </c>
      <c r="I5491" s="4" t="s">
        <v>20</v>
      </c>
      <c r="J5491" s="4" t="s">
        <v>114</v>
      </c>
      <c r="K5491">
        <v>32077</v>
      </c>
      <c r="L5491">
        <v>111326.68</v>
      </c>
      <c r="M5491" s="4" t="s">
        <v>87</v>
      </c>
      <c r="N5491" s="4" t="s">
        <v>20303</v>
      </c>
    </row>
    <row r="5492" spans="1:14" x14ac:dyDescent="0.35">
      <c r="A5492" s="4" t="s">
        <v>5773</v>
      </c>
      <c r="B5492" s="5">
        <v>44947</v>
      </c>
      <c r="C5492" s="4" t="s">
        <v>292</v>
      </c>
      <c r="D5492" s="4" t="s">
        <v>62</v>
      </c>
      <c r="E5492" s="4" t="s">
        <v>123</v>
      </c>
      <c r="F5492" s="4" t="s">
        <v>64</v>
      </c>
      <c r="G5492">
        <v>48488.959999999999</v>
      </c>
      <c r="H5492" s="4" t="s">
        <v>48</v>
      </c>
      <c r="I5492" s="4" t="s">
        <v>18</v>
      </c>
      <c r="J5492" s="4" t="s">
        <v>35</v>
      </c>
      <c r="K5492">
        <v>52644.959999999999</v>
      </c>
      <c r="L5492">
        <v>86493.71</v>
      </c>
      <c r="M5492" s="4" t="s">
        <v>43</v>
      </c>
      <c r="N5492" s="4" t="s">
        <v>20297</v>
      </c>
    </row>
    <row r="5493" spans="1:14" x14ac:dyDescent="0.35">
      <c r="A5493" s="4" t="s">
        <v>5774</v>
      </c>
      <c r="B5493" s="5">
        <v>44984</v>
      </c>
      <c r="C5493" s="4" t="s">
        <v>141</v>
      </c>
      <c r="D5493" s="4" t="s">
        <v>16</v>
      </c>
      <c r="E5493" s="4" t="s">
        <v>17</v>
      </c>
      <c r="F5493" s="4" t="s">
        <v>41</v>
      </c>
      <c r="G5493">
        <v>3579.61</v>
      </c>
      <c r="H5493" s="4" t="s">
        <v>27</v>
      </c>
      <c r="I5493" s="4" t="s">
        <v>49</v>
      </c>
      <c r="J5493" s="4" t="s">
        <v>79</v>
      </c>
      <c r="K5493">
        <v>46909.04</v>
      </c>
      <c r="L5493">
        <v>56692.21</v>
      </c>
      <c r="M5493" s="4" t="s">
        <v>71</v>
      </c>
      <c r="N5493" s="4" t="s">
        <v>20300</v>
      </c>
    </row>
    <row r="5494" spans="1:14" x14ac:dyDescent="0.35">
      <c r="A5494" s="4" t="s">
        <v>5775</v>
      </c>
      <c r="B5494" s="5">
        <v>45051</v>
      </c>
      <c r="C5494" s="4" t="s">
        <v>230</v>
      </c>
      <c r="D5494" s="4" t="s">
        <v>16</v>
      </c>
      <c r="E5494" s="4" t="s">
        <v>46</v>
      </c>
      <c r="F5494" s="4" t="s">
        <v>53</v>
      </c>
      <c r="G5494">
        <v>766.03</v>
      </c>
      <c r="H5494" s="4" t="s">
        <v>95</v>
      </c>
      <c r="I5494" s="4" t="s">
        <v>18</v>
      </c>
      <c r="J5494" s="4" t="s">
        <v>55</v>
      </c>
      <c r="K5494">
        <v>52272.33</v>
      </c>
      <c r="L5494">
        <v>68993.55</v>
      </c>
      <c r="M5494" s="4" t="s">
        <v>102</v>
      </c>
      <c r="N5494" s="4" t="s">
        <v>102</v>
      </c>
    </row>
    <row r="5495" spans="1:14" x14ac:dyDescent="0.35">
      <c r="A5495" s="4" t="s">
        <v>5776</v>
      </c>
      <c r="B5495" s="5">
        <v>44948</v>
      </c>
      <c r="C5495" s="4" t="s">
        <v>502</v>
      </c>
      <c r="D5495" s="4" t="s">
        <v>16</v>
      </c>
      <c r="E5495" s="4" t="s">
        <v>58</v>
      </c>
      <c r="F5495" s="4" t="s">
        <v>117</v>
      </c>
      <c r="G5495">
        <v>8722.9</v>
      </c>
      <c r="H5495" s="4" t="s">
        <v>95</v>
      </c>
      <c r="I5495" s="4" t="s">
        <v>54</v>
      </c>
      <c r="J5495" s="4" t="s">
        <v>35</v>
      </c>
      <c r="K5495">
        <v>62411.22</v>
      </c>
      <c r="L5495">
        <v>164111.98000000001</v>
      </c>
      <c r="M5495" s="4" t="s">
        <v>43</v>
      </c>
      <c r="N5495" s="4" t="s">
        <v>20297</v>
      </c>
    </row>
    <row r="5496" spans="1:14" x14ac:dyDescent="0.35">
      <c r="A5496" s="4" t="s">
        <v>5777</v>
      </c>
      <c r="B5496" s="5">
        <v>45273</v>
      </c>
      <c r="C5496" s="4" t="s">
        <v>866</v>
      </c>
      <c r="D5496" s="4" t="s">
        <v>16</v>
      </c>
      <c r="E5496" s="4" t="s">
        <v>46</v>
      </c>
      <c r="F5496" s="4" t="s">
        <v>18</v>
      </c>
      <c r="G5496">
        <v>3821.8</v>
      </c>
      <c r="H5496" s="4" t="s">
        <v>27</v>
      </c>
      <c r="I5496" s="4" t="s">
        <v>34</v>
      </c>
      <c r="J5496" s="4" t="s">
        <v>21</v>
      </c>
      <c r="K5496">
        <v>43016.06</v>
      </c>
      <c r="L5496">
        <v>89338.2</v>
      </c>
      <c r="M5496" s="4" t="s">
        <v>87</v>
      </c>
      <c r="N5496" s="4" t="s">
        <v>20303</v>
      </c>
    </row>
    <row r="5497" spans="1:14" x14ac:dyDescent="0.35">
      <c r="A5497" s="4" t="s">
        <v>5778</v>
      </c>
      <c r="B5497" s="5">
        <v>44965</v>
      </c>
      <c r="C5497" s="4" t="s">
        <v>104</v>
      </c>
      <c r="D5497" s="4" t="s">
        <v>16</v>
      </c>
      <c r="E5497" s="4" t="s">
        <v>58</v>
      </c>
      <c r="F5497" s="4" t="s">
        <v>41</v>
      </c>
      <c r="G5497">
        <v>11631.78</v>
      </c>
      <c r="H5497" s="4" t="s">
        <v>95</v>
      </c>
      <c r="I5497" s="4" t="s">
        <v>18</v>
      </c>
      <c r="J5497" s="4" t="s">
        <v>79</v>
      </c>
      <c r="K5497">
        <v>31141.5</v>
      </c>
      <c r="L5497">
        <v>120766.09</v>
      </c>
      <c r="M5497" s="4" t="s">
        <v>71</v>
      </c>
      <c r="N5497" s="4" t="s">
        <v>20300</v>
      </c>
    </row>
    <row r="5498" spans="1:14" x14ac:dyDescent="0.35">
      <c r="A5498" s="4" t="s">
        <v>5779</v>
      </c>
      <c r="B5498" s="5">
        <v>45284</v>
      </c>
      <c r="C5498" s="4" t="s">
        <v>469</v>
      </c>
      <c r="D5498" s="4" t="s">
        <v>16</v>
      </c>
      <c r="E5498" s="4" t="s">
        <v>32</v>
      </c>
      <c r="F5498" s="4" t="s">
        <v>53</v>
      </c>
      <c r="G5498">
        <v>12284.79</v>
      </c>
      <c r="H5498" s="4" t="s">
        <v>86</v>
      </c>
      <c r="I5498" s="4" t="s">
        <v>18</v>
      </c>
      <c r="J5498" s="4" t="s">
        <v>35</v>
      </c>
      <c r="K5498">
        <v>42591.79</v>
      </c>
      <c r="L5498">
        <v>184479.9</v>
      </c>
      <c r="M5498" s="4" t="s">
        <v>87</v>
      </c>
      <c r="N5498" s="4" t="s">
        <v>20303</v>
      </c>
    </row>
    <row r="5499" spans="1:14" x14ac:dyDescent="0.35">
      <c r="A5499" s="4" t="s">
        <v>5780</v>
      </c>
      <c r="B5499" s="5">
        <v>45064</v>
      </c>
      <c r="C5499" s="4" t="s">
        <v>519</v>
      </c>
      <c r="D5499" s="4" t="s">
        <v>16</v>
      </c>
      <c r="E5499" s="4" t="s">
        <v>25</v>
      </c>
      <c r="F5499" s="4" t="s">
        <v>26</v>
      </c>
      <c r="G5499">
        <v>10608.09</v>
      </c>
      <c r="H5499" s="4" t="s">
        <v>95</v>
      </c>
      <c r="I5499" s="4" t="s">
        <v>54</v>
      </c>
      <c r="J5499" s="4" t="s">
        <v>55</v>
      </c>
      <c r="K5499">
        <v>44374.17</v>
      </c>
      <c r="L5499">
        <v>30873.64</v>
      </c>
      <c r="M5499" s="4" t="s">
        <v>102</v>
      </c>
      <c r="N5499" s="4" t="s">
        <v>102</v>
      </c>
    </row>
    <row r="5500" spans="1:14" x14ac:dyDescent="0.35">
      <c r="A5500" s="4" t="s">
        <v>5781</v>
      </c>
      <c r="B5500" s="5">
        <v>45050</v>
      </c>
      <c r="C5500" s="4" t="s">
        <v>260</v>
      </c>
      <c r="D5500" s="4" t="s">
        <v>62</v>
      </c>
      <c r="E5500" s="4" t="s">
        <v>63</v>
      </c>
      <c r="F5500" s="4" t="s">
        <v>64</v>
      </c>
      <c r="G5500">
        <v>50332.91</v>
      </c>
      <c r="H5500" s="4" t="s">
        <v>19</v>
      </c>
      <c r="I5500" s="4" t="s">
        <v>18</v>
      </c>
      <c r="J5500" s="4" t="s">
        <v>28</v>
      </c>
      <c r="K5500">
        <v>33904.050000000003</v>
      </c>
      <c r="L5500">
        <v>190971.57</v>
      </c>
      <c r="M5500" s="4" t="s">
        <v>102</v>
      </c>
      <c r="N5500" s="4" t="s">
        <v>102</v>
      </c>
    </row>
    <row r="5501" spans="1:14" x14ac:dyDescent="0.35">
      <c r="A5501" s="4" t="s">
        <v>5782</v>
      </c>
      <c r="B5501" s="5">
        <v>45280</v>
      </c>
      <c r="C5501" s="4" t="s">
        <v>362</v>
      </c>
      <c r="D5501" s="4" t="s">
        <v>62</v>
      </c>
      <c r="E5501" s="4" t="s">
        <v>82</v>
      </c>
      <c r="F5501" s="4" t="s">
        <v>64</v>
      </c>
      <c r="G5501">
        <v>58494.68</v>
      </c>
      <c r="H5501" s="4" t="s">
        <v>95</v>
      </c>
      <c r="I5501" s="4" t="s">
        <v>18</v>
      </c>
      <c r="J5501" s="4" t="s">
        <v>21</v>
      </c>
      <c r="K5501">
        <v>34617.58</v>
      </c>
      <c r="L5501">
        <v>158894.92000000001</v>
      </c>
      <c r="M5501" s="4" t="s">
        <v>87</v>
      </c>
      <c r="N5501" s="4" t="s">
        <v>20303</v>
      </c>
    </row>
    <row r="5502" spans="1:14" x14ac:dyDescent="0.35">
      <c r="A5502" s="4" t="s">
        <v>5783</v>
      </c>
      <c r="B5502" s="5">
        <v>45127</v>
      </c>
      <c r="C5502" s="4" t="s">
        <v>332</v>
      </c>
      <c r="D5502" s="4" t="s">
        <v>62</v>
      </c>
      <c r="E5502" s="4" t="s">
        <v>123</v>
      </c>
      <c r="F5502" s="4" t="s">
        <v>64</v>
      </c>
      <c r="G5502">
        <v>47047.34</v>
      </c>
      <c r="H5502" s="4" t="s">
        <v>27</v>
      </c>
      <c r="I5502" s="4" t="s">
        <v>18</v>
      </c>
      <c r="J5502" s="4" t="s">
        <v>21</v>
      </c>
      <c r="K5502">
        <v>34357.49</v>
      </c>
      <c r="L5502">
        <v>130796.7</v>
      </c>
      <c r="M5502" s="4" t="s">
        <v>36</v>
      </c>
      <c r="N5502" s="4" t="s">
        <v>20296</v>
      </c>
    </row>
    <row r="5503" spans="1:14" x14ac:dyDescent="0.35">
      <c r="A5503" s="4" t="s">
        <v>5784</v>
      </c>
      <c r="B5503" s="5">
        <v>44950</v>
      </c>
      <c r="C5503" s="4" t="s">
        <v>343</v>
      </c>
      <c r="D5503" s="4" t="s">
        <v>62</v>
      </c>
      <c r="E5503" s="4" t="s">
        <v>123</v>
      </c>
      <c r="F5503" s="4" t="s">
        <v>64</v>
      </c>
      <c r="G5503">
        <v>32955.449999999997</v>
      </c>
      <c r="H5503" s="4" t="s">
        <v>27</v>
      </c>
      <c r="I5503" s="4" t="s">
        <v>20</v>
      </c>
      <c r="J5503" s="4" t="s">
        <v>79</v>
      </c>
      <c r="K5503">
        <v>44380.56</v>
      </c>
      <c r="L5503">
        <v>166207.21</v>
      </c>
      <c r="M5503" s="4" t="s">
        <v>43</v>
      </c>
      <c r="N5503" s="4" t="s">
        <v>20297</v>
      </c>
    </row>
    <row r="5504" spans="1:14" x14ac:dyDescent="0.35">
      <c r="A5504" s="4" t="s">
        <v>5785</v>
      </c>
      <c r="B5504" s="5">
        <v>45037</v>
      </c>
      <c r="C5504" s="4" t="s">
        <v>675</v>
      </c>
      <c r="D5504" s="4" t="s">
        <v>16</v>
      </c>
      <c r="E5504" s="4" t="s">
        <v>32</v>
      </c>
      <c r="F5504" s="4" t="s">
        <v>74</v>
      </c>
      <c r="G5504">
        <v>7389.7</v>
      </c>
      <c r="H5504" s="4" t="s">
        <v>48</v>
      </c>
      <c r="I5504" s="4" t="s">
        <v>34</v>
      </c>
      <c r="J5504" s="4" t="s">
        <v>114</v>
      </c>
      <c r="K5504">
        <v>69688.149999999994</v>
      </c>
      <c r="L5504">
        <v>52070.69</v>
      </c>
      <c r="M5504" s="4" t="s">
        <v>65</v>
      </c>
      <c r="N5504" s="4" t="s">
        <v>20299</v>
      </c>
    </row>
    <row r="5505" spans="1:14" x14ac:dyDescent="0.35">
      <c r="A5505" s="4" t="s">
        <v>5786</v>
      </c>
      <c r="B5505" s="5">
        <v>45077</v>
      </c>
      <c r="C5505" s="4" t="s">
        <v>362</v>
      </c>
      <c r="D5505" s="4" t="s">
        <v>62</v>
      </c>
      <c r="E5505" s="4" t="s">
        <v>101</v>
      </c>
      <c r="F5505" s="4" t="s">
        <v>64</v>
      </c>
      <c r="G5505">
        <v>76074.37</v>
      </c>
      <c r="H5505" s="4" t="s">
        <v>27</v>
      </c>
      <c r="I5505" s="4" t="s">
        <v>18</v>
      </c>
      <c r="J5505" s="4" t="s">
        <v>42</v>
      </c>
      <c r="K5505">
        <v>34617.58</v>
      </c>
      <c r="L5505">
        <v>234969.29</v>
      </c>
      <c r="M5505" s="4" t="s">
        <v>102</v>
      </c>
      <c r="N5505" s="4" t="s">
        <v>102</v>
      </c>
    </row>
    <row r="5506" spans="1:14" x14ac:dyDescent="0.35">
      <c r="A5506" s="4" t="s">
        <v>5787</v>
      </c>
      <c r="B5506" s="5">
        <v>45132</v>
      </c>
      <c r="C5506" s="4" t="s">
        <v>646</v>
      </c>
      <c r="D5506" s="4" t="s">
        <v>16</v>
      </c>
      <c r="E5506" s="4" t="s">
        <v>17</v>
      </c>
      <c r="F5506" s="4" t="s">
        <v>152</v>
      </c>
      <c r="G5506">
        <v>11213.9</v>
      </c>
      <c r="H5506" s="4" t="s">
        <v>86</v>
      </c>
      <c r="I5506" s="4" t="s">
        <v>49</v>
      </c>
      <c r="J5506" s="4" t="s">
        <v>79</v>
      </c>
      <c r="K5506">
        <v>40338.519999999997</v>
      </c>
      <c r="L5506">
        <v>79698.11</v>
      </c>
      <c r="M5506" s="4" t="s">
        <v>36</v>
      </c>
      <c r="N5506" s="4" t="s">
        <v>20296</v>
      </c>
    </row>
    <row r="5507" spans="1:14" x14ac:dyDescent="0.35">
      <c r="A5507" s="4" t="s">
        <v>5788</v>
      </c>
      <c r="B5507" s="5">
        <v>45189</v>
      </c>
      <c r="C5507" s="4" t="s">
        <v>1185</v>
      </c>
      <c r="D5507" s="4" t="s">
        <v>16</v>
      </c>
      <c r="E5507" s="4" t="s">
        <v>58</v>
      </c>
      <c r="F5507" s="4" t="s">
        <v>85</v>
      </c>
      <c r="G5507">
        <v>3579.04</v>
      </c>
      <c r="H5507" s="4" t="s">
        <v>19</v>
      </c>
      <c r="I5507" s="4" t="s">
        <v>18</v>
      </c>
      <c r="J5507" s="4" t="s">
        <v>98</v>
      </c>
      <c r="K5507">
        <v>36188.89</v>
      </c>
      <c r="L5507">
        <v>134115.37</v>
      </c>
      <c r="M5507" s="4" t="s">
        <v>59</v>
      </c>
      <c r="N5507" s="4" t="s">
        <v>20298</v>
      </c>
    </row>
    <row r="5508" spans="1:14" x14ac:dyDescent="0.35">
      <c r="A5508" s="4" t="s">
        <v>5789</v>
      </c>
      <c r="B5508" s="5">
        <v>45003</v>
      </c>
      <c r="C5508" s="4" t="s">
        <v>116</v>
      </c>
      <c r="D5508" s="4" t="s">
        <v>16</v>
      </c>
      <c r="E5508" s="4" t="s">
        <v>17</v>
      </c>
      <c r="F5508" s="4" t="s">
        <v>74</v>
      </c>
      <c r="G5508">
        <v>12501.89</v>
      </c>
      <c r="H5508" s="4" t="s">
        <v>95</v>
      </c>
      <c r="I5508" s="4" t="s">
        <v>49</v>
      </c>
      <c r="J5508" s="4" t="s">
        <v>35</v>
      </c>
      <c r="K5508">
        <v>65480.79</v>
      </c>
      <c r="L5508">
        <v>72373.210000000006</v>
      </c>
      <c r="M5508" s="4" t="s">
        <v>29</v>
      </c>
      <c r="N5508" s="4" t="s">
        <v>20295</v>
      </c>
    </row>
    <row r="5509" spans="1:14" x14ac:dyDescent="0.35">
      <c r="A5509" s="4" t="s">
        <v>5790</v>
      </c>
      <c r="B5509" s="5">
        <v>45140</v>
      </c>
      <c r="C5509" s="4" t="s">
        <v>165</v>
      </c>
      <c r="D5509" s="4" t="s">
        <v>16</v>
      </c>
      <c r="E5509" s="4" t="s">
        <v>150</v>
      </c>
      <c r="F5509" s="4" t="s">
        <v>85</v>
      </c>
      <c r="G5509">
        <v>13723.17</v>
      </c>
      <c r="H5509" s="4" t="s">
        <v>48</v>
      </c>
      <c r="I5509" s="4" t="s">
        <v>49</v>
      </c>
      <c r="J5509" s="4" t="s">
        <v>114</v>
      </c>
      <c r="K5509">
        <v>38660.42</v>
      </c>
      <c r="L5509">
        <v>150607.28</v>
      </c>
      <c r="M5509" s="4" t="s">
        <v>134</v>
      </c>
      <c r="N5509" s="4" t="s">
        <v>20304</v>
      </c>
    </row>
    <row r="5510" spans="1:14" x14ac:dyDescent="0.35">
      <c r="A5510" s="4" t="s">
        <v>5791</v>
      </c>
      <c r="B5510" s="5">
        <v>45011</v>
      </c>
      <c r="C5510" s="4" t="s">
        <v>748</v>
      </c>
      <c r="D5510" s="4" t="s">
        <v>16</v>
      </c>
      <c r="E5510" s="4" t="s">
        <v>150</v>
      </c>
      <c r="F5510" s="4" t="s">
        <v>90</v>
      </c>
      <c r="G5510">
        <v>2300.46</v>
      </c>
      <c r="H5510" s="4" t="s">
        <v>95</v>
      </c>
      <c r="I5510" s="4" t="s">
        <v>18</v>
      </c>
      <c r="J5510" s="4" t="s">
        <v>79</v>
      </c>
      <c r="K5510">
        <v>56407.16</v>
      </c>
      <c r="L5510">
        <v>129135.05</v>
      </c>
      <c r="M5510" s="4" t="s">
        <v>29</v>
      </c>
      <c r="N5510" s="4" t="s">
        <v>20295</v>
      </c>
    </row>
    <row r="5511" spans="1:14" x14ac:dyDescent="0.35">
      <c r="A5511" s="4" t="s">
        <v>5792</v>
      </c>
      <c r="B5511" s="5">
        <v>45160</v>
      </c>
      <c r="C5511" s="4" t="s">
        <v>531</v>
      </c>
      <c r="D5511" s="4" t="s">
        <v>16</v>
      </c>
      <c r="E5511" s="4" t="s">
        <v>150</v>
      </c>
      <c r="F5511" s="4" t="s">
        <v>33</v>
      </c>
      <c r="G5511">
        <v>12605.06</v>
      </c>
      <c r="H5511" s="4" t="s">
        <v>48</v>
      </c>
      <c r="I5511" s="4" t="s">
        <v>20</v>
      </c>
      <c r="J5511" s="4" t="s">
        <v>35</v>
      </c>
      <c r="K5511">
        <v>63762.81</v>
      </c>
      <c r="L5511">
        <v>130448.34</v>
      </c>
      <c r="M5511" s="4" t="s">
        <v>134</v>
      </c>
      <c r="N5511" s="4" t="s">
        <v>20304</v>
      </c>
    </row>
    <row r="5512" spans="1:14" x14ac:dyDescent="0.35">
      <c r="A5512" s="4" t="s">
        <v>5793</v>
      </c>
      <c r="B5512" s="5">
        <v>45008</v>
      </c>
      <c r="C5512" s="4" t="s">
        <v>207</v>
      </c>
      <c r="D5512" s="4" t="s">
        <v>16</v>
      </c>
      <c r="E5512" s="4" t="s">
        <v>46</v>
      </c>
      <c r="F5512" s="4" t="s">
        <v>152</v>
      </c>
      <c r="G5512">
        <v>10641.63</v>
      </c>
      <c r="H5512" s="4" t="s">
        <v>19</v>
      </c>
      <c r="I5512" s="4" t="s">
        <v>20</v>
      </c>
      <c r="J5512" s="4" t="s">
        <v>28</v>
      </c>
      <c r="K5512">
        <v>39940.67</v>
      </c>
      <c r="L5512">
        <v>131705.66</v>
      </c>
      <c r="M5512" s="4" t="s">
        <v>29</v>
      </c>
      <c r="N5512" s="4" t="s">
        <v>20295</v>
      </c>
    </row>
    <row r="5513" spans="1:14" x14ac:dyDescent="0.35">
      <c r="A5513" s="4" t="s">
        <v>5794</v>
      </c>
      <c r="B5513" s="5">
        <v>45017</v>
      </c>
      <c r="C5513" s="4" t="s">
        <v>106</v>
      </c>
      <c r="D5513" s="4" t="s">
        <v>62</v>
      </c>
      <c r="E5513" s="4" t="s">
        <v>101</v>
      </c>
      <c r="F5513" s="4" t="s">
        <v>64</v>
      </c>
      <c r="G5513">
        <v>86598.57</v>
      </c>
      <c r="H5513" s="4" t="s">
        <v>19</v>
      </c>
      <c r="I5513" s="4" t="s">
        <v>18</v>
      </c>
      <c r="J5513" s="4" t="s">
        <v>35</v>
      </c>
      <c r="K5513">
        <v>55257.5</v>
      </c>
      <c r="L5513">
        <v>303943.55</v>
      </c>
      <c r="M5513" s="4" t="s">
        <v>65</v>
      </c>
      <c r="N5513" s="4" t="s">
        <v>20299</v>
      </c>
    </row>
    <row r="5514" spans="1:14" x14ac:dyDescent="0.35">
      <c r="A5514" s="4" t="s">
        <v>5795</v>
      </c>
      <c r="B5514" s="5">
        <v>44983</v>
      </c>
      <c r="C5514" s="4" t="s">
        <v>617</v>
      </c>
      <c r="D5514" s="4" t="s">
        <v>16</v>
      </c>
      <c r="E5514" s="4" t="s">
        <v>128</v>
      </c>
      <c r="F5514" s="4" t="s">
        <v>152</v>
      </c>
      <c r="G5514">
        <v>11541.15</v>
      </c>
      <c r="H5514" s="4" t="s">
        <v>19</v>
      </c>
      <c r="I5514" s="4" t="s">
        <v>34</v>
      </c>
      <c r="J5514" s="4" t="s">
        <v>98</v>
      </c>
      <c r="K5514">
        <v>41347.1</v>
      </c>
      <c r="L5514">
        <v>182505.13</v>
      </c>
      <c r="M5514" s="4" t="s">
        <v>71</v>
      </c>
      <c r="N5514" s="4" t="s">
        <v>20300</v>
      </c>
    </row>
    <row r="5515" spans="1:14" x14ac:dyDescent="0.35">
      <c r="A5515" s="4" t="s">
        <v>5796</v>
      </c>
      <c r="B5515" s="5">
        <v>44970</v>
      </c>
      <c r="C5515" s="4" t="s">
        <v>301</v>
      </c>
      <c r="D5515" s="4" t="s">
        <v>62</v>
      </c>
      <c r="E5515" s="4" t="s">
        <v>123</v>
      </c>
      <c r="F5515" s="4" t="s">
        <v>64</v>
      </c>
      <c r="G5515">
        <v>71125.67</v>
      </c>
      <c r="H5515" s="4" t="s">
        <v>95</v>
      </c>
      <c r="I5515" s="4" t="s">
        <v>18</v>
      </c>
      <c r="J5515" s="4" t="s">
        <v>98</v>
      </c>
      <c r="K5515">
        <v>39798.33</v>
      </c>
      <c r="L5515">
        <v>199993.65</v>
      </c>
      <c r="M5515" s="4" t="s">
        <v>71</v>
      </c>
      <c r="N5515" s="4" t="s">
        <v>20300</v>
      </c>
    </row>
    <row r="5516" spans="1:14" x14ac:dyDescent="0.35">
      <c r="A5516" s="4" t="s">
        <v>5797</v>
      </c>
      <c r="B5516" s="5">
        <v>45222</v>
      </c>
      <c r="C5516" s="4" t="s">
        <v>522</v>
      </c>
      <c r="D5516" s="4" t="s">
        <v>16</v>
      </c>
      <c r="E5516" s="4" t="s">
        <v>58</v>
      </c>
      <c r="F5516" s="4" t="s">
        <v>129</v>
      </c>
      <c r="G5516">
        <v>9586.92</v>
      </c>
      <c r="H5516" s="4" t="s">
        <v>19</v>
      </c>
      <c r="I5516" s="4" t="s">
        <v>20</v>
      </c>
      <c r="J5516" s="4" t="s">
        <v>28</v>
      </c>
      <c r="K5516">
        <v>30039.17</v>
      </c>
      <c r="L5516">
        <v>13205.67</v>
      </c>
      <c r="M5516" s="4" t="s">
        <v>83</v>
      </c>
      <c r="N5516" s="4" t="s">
        <v>20302</v>
      </c>
    </row>
    <row r="5517" spans="1:14" x14ac:dyDescent="0.35">
      <c r="A5517" s="4" t="s">
        <v>5798</v>
      </c>
      <c r="B5517" s="5">
        <v>45239</v>
      </c>
      <c r="C5517" s="4" t="s">
        <v>459</v>
      </c>
      <c r="D5517" s="4" t="s">
        <v>39</v>
      </c>
      <c r="E5517" s="4" t="s">
        <v>293</v>
      </c>
      <c r="F5517" s="4" t="s">
        <v>26</v>
      </c>
      <c r="G5517">
        <v>24966.18</v>
      </c>
      <c r="H5517" s="4" t="s">
        <v>27</v>
      </c>
      <c r="I5517" s="4" t="s">
        <v>54</v>
      </c>
      <c r="J5517" s="4" t="s">
        <v>79</v>
      </c>
      <c r="K5517">
        <v>36933.519999999997</v>
      </c>
      <c r="L5517">
        <v>40328.65</v>
      </c>
      <c r="M5517" s="4" t="s">
        <v>75</v>
      </c>
      <c r="N5517" s="4" t="s">
        <v>20301</v>
      </c>
    </row>
    <row r="5518" spans="1:14" x14ac:dyDescent="0.35">
      <c r="A5518" s="4" t="s">
        <v>5799</v>
      </c>
      <c r="B5518" s="5">
        <v>45125</v>
      </c>
      <c r="C5518" s="4" t="s">
        <v>837</v>
      </c>
      <c r="D5518" s="4" t="s">
        <v>16</v>
      </c>
      <c r="E5518" s="4" t="s">
        <v>32</v>
      </c>
      <c r="F5518" s="4" t="s">
        <v>117</v>
      </c>
      <c r="G5518">
        <v>9745.6</v>
      </c>
      <c r="H5518" s="4" t="s">
        <v>86</v>
      </c>
      <c r="I5518" s="4" t="s">
        <v>54</v>
      </c>
      <c r="J5518" s="4" t="s">
        <v>55</v>
      </c>
      <c r="K5518">
        <v>56960.73</v>
      </c>
      <c r="L5518">
        <v>151936.82</v>
      </c>
      <c r="M5518" s="4" t="s">
        <v>36</v>
      </c>
      <c r="N5518" s="4" t="s">
        <v>20296</v>
      </c>
    </row>
    <row r="5519" spans="1:14" x14ac:dyDescent="0.35">
      <c r="A5519" s="4" t="s">
        <v>5800</v>
      </c>
      <c r="B5519" s="5">
        <v>45254</v>
      </c>
      <c r="C5519" s="4" t="s">
        <v>111</v>
      </c>
      <c r="D5519" s="4" t="s">
        <v>39</v>
      </c>
      <c r="E5519" s="4" t="s">
        <v>210</v>
      </c>
      <c r="F5519" s="4" t="s">
        <v>85</v>
      </c>
      <c r="G5519">
        <v>18602.18</v>
      </c>
      <c r="H5519" s="4" t="s">
        <v>19</v>
      </c>
      <c r="I5519" s="4" t="s">
        <v>34</v>
      </c>
      <c r="J5519" s="4" t="s">
        <v>98</v>
      </c>
      <c r="K5519">
        <v>32080.6</v>
      </c>
      <c r="L5519">
        <v>110950.27</v>
      </c>
      <c r="M5519" s="4" t="s">
        <v>75</v>
      </c>
      <c r="N5519" s="4" t="s">
        <v>20301</v>
      </c>
    </row>
    <row r="5520" spans="1:14" x14ac:dyDescent="0.35">
      <c r="A5520" s="4" t="s">
        <v>5801</v>
      </c>
      <c r="B5520" s="5">
        <v>44931</v>
      </c>
      <c r="C5520" s="4" t="s">
        <v>336</v>
      </c>
      <c r="D5520" s="4" t="s">
        <v>16</v>
      </c>
      <c r="E5520" s="4" t="s">
        <v>25</v>
      </c>
      <c r="F5520" s="4" t="s">
        <v>33</v>
      </c>
      <c r="G5520">
        <v>11222.73</v>
      </c>
      <c r="H5520" s="4" t="s">
        <v>86</v>
      </c>
      <c r="I5520" s="4" t="s">
        <v>34</v>
      </c>
      <c r="J5520" s="4" t="s">
        <v>120</v>
      </c>
      <c r="K5520">
        <v>41918.76</v>
      </c>
      <c r="L5520">
        <v>-23887.49</v>
      </c>
      <c r="M5520" s="4" t="s">
        <v>43</v>
      </c>
      <c r="N5520" s="4" t="s">
        <v>20297</v>
      </c>
    </row>
    <row r="5521" spans="1:14" x14ac:dyDescent="0.35">
      <c r="A5521" s="4" t="s">
        <v>5802</v>
      </c>
      <c r="B5521" s="5">
        <v>44956</v>
      </c>
      <c r="C5521" s="4" t="s">
        <v>309</v>
      </c>
      <c r="D5521" s="4" t="s">
        <v>16</v>
      </c>
      <c r="E5521" s="4" t="s">
        <v>128</v>
      </c>
      <c r="F5521" s="4" t="s">
        <v>47</v>
      </c>
      <c r="G5521">
        <v>11607.42</v>
      </c>
      <c r="H5521" s="4" t="s">
        <v>95</v>
      </c>
      <c r="I5521" s="4" t="s">
        <v>54</v>
      </c>
      <c r="J5521" s="4" t="s">
        <v>120</v>
      </c>
      <c r="K5521">
        <v>38940.44</v>
      </c>
      <c r="L5521">
        <v>202302.92</v>
      </c>
      <c r="M5521" s="4" t="s">
        <v>43</v>
      </c>
      <c r="N5521" s="4" t="s">
        <v>20297</v>
      </c>
    </row>
    <row r="5522" spans="1:14" x14ac:dyDescent="0.35">
      <c r="A5522" s="4" t="s">
        <v>5803</v>
      </c>
      <c r="B5522" s="5">
        <v>44930</v>
      </c>
      <c r="C5522" s="4" t="s">
        <v>161</v>
      </c>
      <c r="D5522" s="4" t="s">
        <v>16</v>
      </c>
      <c r="E5522" s="4" t="s">
        <v>70</v>
      </c>
      <c r="F5522" s="4" t="s">
        <v>41</v>
      </c>
      <c r="G5522">
        <v>1835.41</v>
      </c>
      <c r="H5522" s="4" t="s">
        <v>86</v>
      </c>
      <c r="I5522" s="4" t="s">
        <v>49</v>
      </c>
      <c r="J5522" s="4" t="s">
        <v>79</v>
      </c>
      <c r="K5522">
        <v>35050.019999999997</v>
      </c>
      <c r="L5522">
        <v>128055.01</v>
      </c>
      <c r="M5522" s="4" t="s">
        <v>43</v>
      </c>
      <c r="N5522" s="4" t="s">
        <v>20297</v>
      </c>
    </row>
    <row r="5523" spans="1:14" x14ac:dyDescent="0.35">
      <c r="A5523" s="4" t="s">
        <v>5804</v>
      </c>
      <c r="B5523" s="5">
        <v>45144</v>
      </c>
      <c r="C5523" s="4" t="s">
        <v>267</v>
      </c>
      <c r="D5523" s="4" t="s">
        <v>16</v>
      </c>
      <c r="E5523" s="4" t="s">
        <v>70</v>
      </c>
      <c r="F5523" s="4" t="s">
        <v>18</v>
      </c>
      <c r="G5523">
        <v>7288.3</v>
      </c>
      <c r="H5523" s="4" t="s">
        <v>27</v>
      </c>
      <c r="I5523" s="4" t="s">
        <v>54</v>
      </c>
      <c r="J5523" s="4" t="s">
        <v>139</v>
      </c>
      <c r="K5523">
        <v>42593.66</v>
      </c>
      <c r="L5523">
        <v>160927.53</v>
      </c>
      <c r="M5523" s="4" t="s">
        <v>134</v>
      </c>
      <c r="N5523" s="4" t="s">
        <v>20304</v>
      </c>
    </row>
    <row r="5524" spans="1:14" x14ac:dyDescent="0.35">
      <c r="A5524" s="4" t="s">
        <v>5805</v>
      </c>
      <c r="B5524" s="5">
        <v>44944</v>
      </c>
      <c r="C5524" s="4" t="s">
        <v>301</v>
      </c>
      <c r="D5524" s="4" t="s">
        <v>16</v>
      </c>
      <c r="E5524" s="4" t="s">
        <v>25</v>
      </c>
      <c r="F5524" s="4" t="s">
        <v>129</v>
      </c>
      <c r="G5524">
        <v>13946.17</v>
      </c>
      <c r="H5524" s="4" t="s">
        <v>86</v>
      </c>
      <c r="I5524" s="4" t="s">
        <v>34</v>
      </c>
      <c r="J5524" s="4" t="s">
        <v>35</v>
      </c>
      <c r="K5524">
        <v>58113.1</v>
      </c>
      <c r="L5524">
        <v>5809.5</v>
      </c>
      <c r="M5524" s="4" t="s">
        <v>43</v>
      </c>
      <c r="N5524" s="4" t="s">
        <v>20297</v>
      </c>
    </row>
    <row r="5525" spans="1:14" x14ac:dyDescent="0.35">
      <c r="A5525" s="4" t="s">
        <v>5806</v>
      </c>
      <c r="B5525" s="5">
        <v>45072</v>
      </c>
      <c r="C5525" s="4" t="s">
        <v>902</v>
      </c>
      <c r="D5525" s="4" t="s">
        <v>16</v>
      </c>
      <c r="E5525" s="4" t="s">
        <v>150</v>
      </c>
      <c r="F5525" s="4" t="s">
        <v>33</v>
      </c>
      <c r="G5525">
        <v>11416.04</v>
      </c>
      <c r="H5525" s="4" t="s">
        <v>19</v>
      </c>
      <c r="I5525" s="4" t="s">
        <v>34</v>
      </c>
      <c r="J5525" s="4" t="s">
        <v>28</v>
      </c>
      <c r="K5525">
        <v>69176.38</v>
      </c>
      <c r="L5525">
        <v>343088.29</v>
      </c>
      <c r="M5525" s="4" t="s">
        <v>102</v>
      </c>
      <c r="N5525" s="4" t="s">
        <v>102</v>
      </c>
    </row>
    <row r="5526" spans="1:14" x14ac:dyDescent="0.35">
      <c r="A5526" s="4" t="s">
        <v>5807</v>
      </c>
      <c r="B5526" s="5">
        <v>45166</v>
      </c>
      <c r="C5526" s="4" t="s">
        <v>748</v>
      </c>
      <c r="D5526" s="4" t="s">
        <v>16</v>
      </c>
      <c r="E5526" s="4" t="s">
        <v>128</v>
      </c>
      <c r="F5526" s="4" t="s">
        <v>33</v>
      </c>
      <c r="G5526">
        <v>14404.67</v>
      </c>
      <c r="H5526" s="4" t="s">
        <v>48</v>
      </c>
      <c r="I5526" s="4" t="s">
        <v>54</v>
      </c>
      <c r="J5526" s="4" t="s">
        <v>139</v>
      </c>
      <c r="K5526">
        <v>67285.83</v>
      </c>
      <c r="L5526">
        <v>225077.38</v>
      </c>
      <c r="M5526" s="4" t="s">
        <v>134</v>
      </c>
      <c r="N5526" s="4" t="s">
        <v>20304</v>
      </c>
    </row>
    <row r="5527" spans="1:14" x14ac:dyDescent="0.35">
      <c r="A5527" s="4" t="s">
        <v>5808</v>
      </c>
      <c r="B5527" s="5">
        <v>45167</v>
      </c>
      <c r="C5527" s="4" t="s">
        <v>1185</v>
      </c>
      <c r="D5527" s="4" t="s">
        <v>16</v>
      </c>
      <c r="E5527" s="4" t="s">
        <v>128</v>
      </c>
      <c r="F5527" s="4" t="s">
        <v>113</v>
      </c>
      <c r="G5527">
        <v>1776.8</v>
      </c>
      <c r="H5527" s="4" t="s">
        <v>95</v>
      </c>
      <c r="I5527" s="4" t="s">
        <v>54</v>
      </c>
      <c r="J5527" s="4" t="s">
        <v>35</v>
      </c>
      <c r="K5527">
        <v>30595.39</v>
      </c>
      <c r="L5527">
        <v>72382.59</v>
      </c>
      <c r="M5527" s="4" t="s">
        <v>134</v>
      </c>
      <c r="N5527" s="4" t="s">
        <v>20304</v>
      </c>
    </row>
    <row r="5528" spans="1:14" x14ac:dyDescent="0.35">
      <c r="A5528" s="4" t="s">
        <v>5809</v>
      </c>
      <c r="B5528" s="5">
        <v>45285</v>
      </c>
      <c r="C5528" s="4" t="s">
        <v>719</v>
      </c>
      <c r="D5528" s="4" t="s">
        <v>16</v>
      </c>
      <c r="E5528" s="4" t="s">
        <v>46</v>
      </c>
      <c r="F5528" s="4" t="s">
        <v>53</v>
      </c>
      <c r="G5528">
        <v>7671.99</v>
      </c>
      <c r="H5528" s="4" t="s">
        <v>27</v>
      </c>
      <c r="I5528" s="4" t="s">
        <v>20</v>
      </c>
      <c r="J5528" s="4" t="s">
        <v>114</v>
      </c>
      <c r="K5528">
        <v>43362.2</v>
      </c>
      <c r="L5528">
        <v>23904.42</v>
      </c>
      <c r="M5528" s="4" t="s">
        <v>87</v>
      </c>
      <c r="N5528" s="4" t="s">
        <v>20303</v>
      </c>
    </row>
    <row r="5529" spans="1:14" x14ac:dyDescent="0.35">
      <c r="A5529" s="4" t="s">
        <v>5810</v>
      </c>
      <c r="B5529" s="5">
        <v>45213</v>
      </c>
      <c r="C5529" s="4" t="s">
        <v>766</v>
      </c>
      <c r="D5529" s="4" t="s">
        <v>16</v>
      </c>
      <c r="E5529" s="4" t="s">
        <v>70</v>
      </c>
      <c r="F5529" s="4" t="s">
        <v>53</v>
      </c>
      <c r="G5529">
        <v>14382.19</v>
      </c>
      <c r="H5529" s="4" t="s">
        <v>27</v>
      </c>
      <c r="I5529" s="4" t="s">
        <v>18</v>
      </c>
      <c r="J5529" s="4" t="s">
        <v>114</v>
      </c>
      <c r="K5529">
        <v>46918.14</v>
      </c>
      <c r="L5529">
        <v>217517.35</v>
      </c>
      <c r="M5529" s="4" t="s">
        <v>83</v>
      </c>
      <c r="N5529" s="4" t="s">
        <v>20302</v>
      </c>
    </row>
    <row r="5530" spans="1:14" x14ac:dyDescent="0.35">
      <c r="A5530" s="4" t="s">
        <v>5811</v>
      </c>
      <c r="B5530" s="5">
        <v>45132</v>
      </c>
      <c r="C5530" s="4" t="s">
        <v>324</v>
      </c>
      <c r="D5530" s="4" t="s">
        <v>16</v>
      </c>
      <c r="E5530" s="4" t="s">
        <v>25</v>
      </c>
      <c r="F5530" s="4" t="s">
        <v>18</v>
      </c>
      <c r="G5530">
        <v>9531.18</v>
      </c>
      <c r="H5530" s="4" t="s">
        <v>86</v>
      </c>
      <c r="I5530" s="4" t="s">
        <v>18</v>
      </c>
      <c r="J5530" s="4" t="s">
        <v>35</v>
      </c>
      <c r="K5530">
        <v>63808.1</v>
      </c>
      <c r="L5530">
        <v>250619.59</v>
      </c>
      <c r="M5530" s="4" t="s">
        <v>36</v>
      </c>
      <c r="N5530" s="4" t="s">
        <v>20296</v>
      </c>
    </row>
    <row r="5531" spans="1:14" x14ac:dyDescent="0.35">
      <c r="A5531" s="4" t="s">
        <v>5812</v>
      </c>
      <c r="B5531" s="5">
        <v>45181</v>
      </c>
      <c r="C5531" s="4" t="s">
        <v>209</v>
      </c>
      <c r="D5531" s="4" t="s">
        <v>16</v>
      </c>
      <c r="E5531" s="4" t="s">
        <v>150</v>
      </c>
      <c r="F5531" s="4" t="s">
        <v>26</v>
      </c>
      <c r="G5531">
        <v>11808.56</v>
      </c>
      <c r="H5531" s="4" t="s">
        <v>48</v>
      </c>
      <c r="I5531" s="4" t="s">
        <v>20</v>
      </c>
      <c r="J5531" s="4" t="s">
        <v>120</v>
      </c>
      <c r="K5531">
        <v>30265.23</v>
      </c>
      <c r="L5531">
        <v>88845.14</v>
      </c>
      <c r="M5531" s="4" t="s">
        <v>59</v>
      </c>
      <c r="N5531" s="4" t="s">
        <v>20298</v>
      </c>
    </row>
    <row r="5532" spans="1:14" x14ac:dyDescent="0.35">
      <c r="A5532" s="4" t="s">
        <v>5813</v>
      </c>
      <c r="B5532" s="5">
        <v>45226</v>
      </c>
      <c r="C5532" s="4" t="s">
        <v>147</v>
      </c>
      <c r="D5532" s="4" t="s">
        <v>62</v>
      </c>
      <c r="E5532" s="4" t="s">
        <v>82</v>
      </c>
      <c r="F5532" s="4" t="s">
        <v>64</v>
      </c>
      <c r="G5532">
        <v>49433.39</v>
      </c>
      <c r="H5532" s="4" t="s">
        <v>27</v>
      </c>
      <c r="I5532" s="4" t="s">
        <v>49</v>
      </c>
      <c r="J5532" s="4" t="s">
        <v>28</v>
      </c>
      <c r="K5532">
        <v>39248.730000000003</v>
      </c>
      <c r="L5532">
        <v>290845.63</v>
      </c>
      <c r="M5532" s="4" t="s">
        <v>83</v>
      </c>
      <c r="N5532" s="4" t="s">
        <v>20302</v>
      </c>
    </row>
    <row r="5533" spans="1:14" x14ac:dyDescent="0.35">
      <c r="A5533" s="4" t="s">
        <v>5814</v>
      </c>
      <c r="B5533" s="5">
        <v>45156</v>
      </c>
      <c r="C5533" s="4" t="s">
        <v>488</v>
      </c>
      <c r="D5533" s="4" t="s">
        <v>16</v>
      </c>
      <c r="E5533" s="4" t="s">
        <v>17</v>
      </c>
      <c r="F5533" s="4" t="s">
        <v>129</v>
      </c>
      <c r="G5533">
        <v>5280.29</v>
      </c>
      <c r="H5533" s="4" t="s">
        <v>95</v>
      </c>
      <c r="I5533" s="4" t="s">
        <v>18</v>
      </c>
      <c r="J5533" s="4" t="s">
        <v>98</v>
      </c>
      <c r="K5533">
        <v>52574.02</v>
      </c>
      <c r="L5533">
        <v>103197.66</v>
      </c>
      <c r="M5533" s="4" t="s">
        <v>134</v>
      </c>
      <c r="N5533" s="4" t="s">
        <v>20304</v>
      </c>
    </row>
    <row r="5534" spans="1:14" x14ac:dyDescent="0.35">
      <c r="A5534" s="4" t="s">
        <v>5815</v>
      </c>
      <c r="B5534" s="5">
        <v>45156</v>
      </c>
      <c r="C5534" s="4" t="s">
        <v>1185</v>
      </c>
      <c r="D5534" s="4" t="s">
        <v>16</v>
      </c>
      <c r="E5534" s="4" t="s">
        <v>58</v>
      </c>
      <c r="F5534" s="4" t="s">
        <v>53</v>
      </c>
      <c r="G5534">
        <v>5503.13</v>
      </c>
      <c r="H5534" s="4" t="s">
        <v>19</v>
      </c>
      <c r="I5534" s="4" t="s">
        <v>20</v>
      </c>
      <c r="J5534" s="4" t="s">
        <v>120</v>
      </c>
      <c r="K5534">
        <v>30861</v>
      </c>
      <c r="L5534">
        <v>-19015.18</v>
      </c>
      <c r="M5534" s="4" t="s">
        <v>134</v>
      </c>
      <c r="N5534" s="4" t="s">
        <v>20304</v>
      </c>
    </row>
    <row r="5535" spans="1:14" x14ac:dyDescent="0.35">
      <c r="A5535" s="4" t="s">
        <v>5816</v>
      </c>
      <c r="B5535" s="5">
        <v>45286</v>
      </c>
      <c r="C5535" s="4" t="s">
        <v>89</v>
      </c>
      <c r="D5535" s="4" t="s">
        <v>16</v>
      </c>
      <c r="E5535" s="4" t="s">
        <v>17</v>
      </c>
      <c r="F5535" s="4" t="s">
        <v>41</v>
      </c>
      <c r="G5535">
        <v>5678.98</v>
      </c>
      <c r="H5535" s="4" t="s">
        <v>19</v>
      </c>
      <c r="I5535" s="4" t="s">
        <v>49</v>
      </c>
      <c r="J5535" s="4" t="s">
        <v>98</v>
      </c>
      <c r="K5535">
        <v>43797.27</v>
      </c>
      <c r="L5535">
        <v>128324.04</v>
      </c>
      <c r="M5535" s="4" t="s">
        <v>87</v>
      </c>
      <c r="N5535" s="4" t="s">
        <v>20303</v>
      </c>
    </row>
    <row r="5536" spans="1:14" x14ac:dyDescent="0.35">
      <c r="A5536" s="4" t="s">
        <v>5817</v>
      </c>
      <c r="B5536" s="5">
        <v>45134</v>
      </c>
      <c r="C5536" s="4" t="s">
        <v>267</v>
      </c>
      <c r="D5536" s="4" t="s">
        <v>16</v>
      </c>
      <c r="E5536" s="4" t="s">
        <v>46</v>
      </c>
      <c r="F5536" s="4" t="s">
        <v>85</v>
      </c>
      <c r="G5536">
        <v>4403.92</v>
      </c>
      <c r="H5536" s="4" t="s">
        <v>48</v>
      </c>
      <c r="I5536" s="4" t="s">
        <v>34</v>
      </c>
      <c r="J5536" s="4" t="s">
        <v>114</v>
      </c>
      <c r="K5536">
        <v>61464.85</v>
      </c>
      <c r="L5536">
        <v>232405.9</v>
      </c>
      <c r="M5536" s="4" t="s">
        <v>36</v>
      </c>
      <c r="N5536" s="4" t="s">
        <v>20296</v>
      </c>
    </row>
    <row r="5537" spans="1:14" x14ac:dyDescent="0.35">
      <c r="A5537" s="4" t="s">
        <v>5818</v>
      </c>
      <c r="B5537" s="5">
        <v>45150</v>
      </c>
      <c r="C5537" s="4" t="s">
        <v>696</v>
      </c>
      <c r="D5537" s="4" t="s">
        <v>39</v>
      </c>
      <c r="E5537" s="4" t="s">
        <v>40</v>
      </c>
      <c r="F5537" s="4" t="s">
        <v>85</v>
      </c>
      <c r="G5537">
        <v>25031.22</v>
      </c>
      <c r="H5537" s="4" t="s">
        <v>48</v>
      </c>
      <c r="I5537" s="4" t="s">
        <v>20</v>
      </c>
      <c r="J5537" s="4" t="s">
        <v>98</v>
      </c>
      <c r="K5537">
        <v>64736.52</v>
      </c>
      <c r="L5537">
        <v>55144.1</v>
      </c>
      <c r="M5537" s="4" t="s">
        <v>134</v>
      </c>
      <c r="N5537" s="4" t="s">
        <v>20304</v>
      </c>
    </row>
    <row r="5538" spans="1:14" x14ac:dyDescent="0.35">
      <c r="A5538" s="4" t="s">
        <v>5819</v>
      </c>
      <c r="B5538" s="5">
        <v>45147</v>
      </c>
      <c r="C5538" s="4" t="s">
        <v>615</v>
      </c>
      <c r="D5538" s="4" t="s">
        <v>16</v>
      </c>
      <c r="E5538" s="4" t="s">
        <v>150</v>
      </c>
      <c r="F5538" s="4" t="s">
        <v>90</v>
      </c>
      <c r="G5538">
        <v>14010.24</v>
      </c>
      <c r="H5538" s="4" t="s">
        <v>27</v>
      </c>
      <c r="I5538" s="4" t="s">
        <v>18</v>
      </c>
      <c r="J5538" s="4" t="s">
        <v>55</v>
      </c>
      <c r="K5538">
        <v>60670.89</v>
      </c>
      <c r="L5538">
        <v>172742.88</v>
      </c>
      <c r="M5538" s="4" t="s">
        <v>134</v>
      </c>
      <c r="N5538" s="4" t="s">
        <v>20304</v>
      </c>
    </row>
    <row r="5539" spans="1:14" x14ac:dyDescent="0.35">
      <c r="A5539" s="4" t="s">
        <v>5820</v>
      </c>
      <c r="B5539" s="5">
        <v>44962</v>
      </c>
      <c r="C5539" s="4" t="s">
        <v>297</v>
      </c>
      <c r="D5539" s="4" t="s">
        <v>16</v>
      </c>
      <c r="E5539" s="4" t="s">
        <v>25</v>
      </c>
      <c r="F5539" s="4" t="s">
        <v>129</v>
      </c>
      <c r="G5539">
        <v>12511.65</v>
      </c>
      <c r="H5539" s="4" t="s">
        <v>95</v>
      </c>
      <c r="I5539" s="4" t="s">
        <v>20</v>
      </c>
      <c r="J5539" s="4" t="s">
        <v>79</v>
      </c>
      <c r="K5539">
        <v>45081.59</v>
      </c>
      <c r="L5539">
        <v>195810.89</v>
      </c>
      <c r="M5539" s="4" t="s">
        <v>71</v>
      </c>
      <c r="N5539" s="4" t="s">
        <v>20300</v>
      </c>
    </row>
    <row r="5540" spans="1:14" x14ac:dyDescent="0.35">
      <c r="A5540" s="4" t="s">
        <v>5821</v>
      </c>
      <c r="B5540" s="5">
        <v>45158</v>
      </c>
      <c r="C5540" s="4" t="s">
        <v>81</v>
      </c>
      <c r="D5540" s="4" t="s">
        <v>62</v>
      </c>
      <c r="E5540" s="4" t="s">
        <v>63</v>
      </c>
      <c r="F5540" s="4" t="s">
        <v>64</v>
      </c>
      <c r="G5540">
        <v>65668.53</v>
      </c>
      <c r="H5540" s="4" t="s">
        <v>27</v>
      </c>
      <c r="I5540" s="4" t="s">
        <v>18</v>
      </c>
      <c r="J5540" s="4" t="s">
        <v>55</v>
      </c>
      <c r="K5540">
        <v>39453.24</v>
      </c>
      <c r="L5540">
        <v>116716.39</v>
      </c>
      <c r="M5540" s="4" t="s">
        <v>134</v>
      </c>
      <c r="N5540" s="4" t="s">
        <v>20304</v>
      </c>
    </row>
    <row r="5541" spans="1:14" x14ac:dyDescent="0.35">
      <c r="A5541" s="4" t="s">
        <v>5822</v>
      </c>
      <c r="B5541" s="5">
        <v>44971</v>
      </c>
      <c r="C5541" s="4" t="s">
        <v>216</v>
      </c>
      <c r="D5541" s="4" t="s">
        <v>16</v>
      </c>
      <c r="E5541" s="4" t="s">
        <v>150</v>
      </c>
      <c r="F5541" s="4" t="s">
        <v>26</v>
      </c>
      <c r="G5541">
        <v>537.15</v>
      </c>
      <c r="H5541" s="4" t="s">
        <v>27</v>
      </c>
      <c r="I5541" s="4" t="s">
        <v>34</v>
      </c>
      <c r="J5541" s="4" t="s">
        <v>120</v>
      </c>
      <c r="K5541">
        <v>50978.89</v>
      </c>
      <c r="L5541">
        <v>177920.62</v>
      </c>
      <c r="M5541" s="4" t="s">
        <v>71</v>
      </c>
      <c r="N5541" s="4" t="s">
        <v>20300</v>
      </c>
    </row>
    <row r="5542" spans="1:14" x14ac:dyDescent="0.35">
      <c r="A5542" s="4" t="s">
        <v>5823</v>
      </c>
      <c r="B5542" s="5">
        <v>44928</v>
      </c>
      <c r="C5542" s="4" t="s">
        <v>147</v>
      </c>
      <c r="D5542" s="4" t="s">
        <v>16</v>
      </c>
      <c r="E5542" s="4" t="s">
        <v>25</v>
      </c>
      <c r="F5542" s="4" t="s">
        <v>53</v>
      </c>
      <c r="G5542">
        <v>3559.56</v>
      </c>
      <c r="H5542" s="4" t="s">
        <v>86</v>
      </c>
      <c r="I5542" s="4" t="s">
        <v>18</v>
      </c>
      <c r="J5542" s="4" t="s">
        <v>35</v>
      </c>
      <c r="K5542">
        <v>50585.3</v>
      </c>
      <c r="L5542">
        <v>163418.53</v>
      </c>
      <c r="M5542" s="4" t="s">
        <v>43</v>
      </c>
      <c r="N5542" s="4" t="s">
        <v>20297</v>
      </c>
    </row>
    <row r="5543" spans="1:14" x14ac:dyDescent="0.35">
      <c r="A5543" s="4" t="s">
        <v>5824</v>
      </c>
      <c r="B5543" s="5">
        <v>45227</v>
      </c>
      <c r="C5543" s="4" t="s">
        <v>234</v>
      </c>
      <c r="D5543" s="4" t="s">
        <v>16</v>
      </c>
      <c r="E5543" s="4" t="s">
        <v>52</v>
      </c>
      <c r="F5543" s="4" t="s">
        <v>168</v>
      </c>
      <c r="G5543">
        <v>10789.06</v>
      </c>
      <c r="H5543" s="4" t="s">
        <v>86</v>
      </c>
      <c r="I5543" s="4" t="s">
        <v>18</v>
      </c>
      <c r="J5543" s="4" t="s">
        <v>55</v>
      </c>
      <c r="K5543">
        <v>34178.68</v>
      </c>
      <c r="L5543">
        <v>51684.14</v>
      </c>
      <c r="M5543" s="4" t="s">
        <v>83</v>
      </c>
      <c r="N5543" s="4" t="s">
        <v>20302</v>
      </c>
    </row>
    <row r="5544" spans="1:14" x14ac:dyDescent="0.35">
      <c r="A5544" s="4" t="s">
        <v>5825</v>
      </c>
      <c r="B5544" s="5">
        <v>45206</v>
      </c>
      <c r="C5544" s="4" t="s">
        <v>365</v>
      </c>
      <c r="D5544" s="4" t="s">
        <v>39</v>
      </c>
      <c r="E5544" s="4" t="s">
        <v>210</v>
      </c>
      <c r="F5544" s="4" t="s">
        <v>74</v>
      </c>
      <c r="G5544">
        <v>8885.34</v>
      </c>
      <c r="H5544" s="4" t="s">
        <v>95</v>
      </c>
      <c r="I5544" s="4" t="s">
        <v>20</v>
      </c>
      <c r="J5544" s="4" t="s">
        <v>35</v>
      </c>
      <c r="K5544">
        <v>57694.45</v>
      </c>
      <c r="L5544">
        <v>45373.33</v>
      </c>
      <c r="M5544" s="4" t="s">
        <v>83</v>
      </c>
      <c r="N5544" s="4" t="s">
        <v>20302</v>
      </c>
    </row>
    <row r="5545" spans="1:14" x14ac:dyDescent="0.35">
      <c r="A5545" s="4" t="s">
        <v>5826</v>
      </c>
      <c r="B5545" s="5">
        <v>45084</v>
      </c>
      <c r="C5545" s="4" t="s">
        <v>228</v>
      </c>
      <c r="D5545" s="4" t="s">
        <v>62</v>
      </c>
      <c r="E5545" s="4" t="s">
        <v>63</v>
      </c>
      <c r="F5545" s="4" t="s">
        <v>64</v>
      </c>
      <c r="G5545">
        <v>94162.99</v>
      </c>
      <c r="H5545" s="4" t="s">
        <v>48</v>
      </c>
      <c r="I5545" s="4" t="s">
        <v>34</v>
      </c>
      <c r="J5545" s="4" t="s">
        <v>21</v>
      </c>
      <c r="K5545">
        <v>56315.9</v>
      </c>
      <c r="L5545">
        <v>169364.98</v>
      </c>
      <c r="M5545" s="4" t="s">
        <v>22</v>
      </c>
      <c r="N5545" s="4" t="s">
        <v>20294</v>
      </c>
    </row>
    <row r="5546" spans="1:14" x14ac:dyDescent="0.35">
      <c r="A5546" s="4" t="s">
        <v>5827</v>
      </c>
      <c r="B5546" s="5">
        <v>45088</v>
      </c>
      <c r="C5546" s="4" t="s">
        <v>502</v>
      </c>
      <c r="D5546" s="4" t="s">
        <v>16</v>
      </c>
      <c r="E5546" s="4" t="s">
        <v>128</v>
      </c>
      <c r="F5546" s="4" t="s">
        <v>117</v>
      </c>
      <c r="G5546">
        <v>490.93</v>
      </c>
      <c r="H5546" s="4" t="s">
        <v>95</v>
      </c>
      <c r="I5546" s="4" t="s">
        <v>54</v>
      </c>
      <c r="J5546" s="4" t="s">
        <v>28</v>
      </c>
      <c r="K5546">
        <v>62411.22</v>
      </c>
      <c r="L5546">
        <v>163621.04999999999</v>
      </c>
      <c r="M5546" s="4" t="s">
        <v>22</v>
      </c>
      <c r="N5546" s="4" t="s">
        <v>20294</v>
      </c>
    </row>
    <row r="5547" spans="1:14" x14ac:dyDescent="0.35">
      <c r="A5547" s="4" t="s">
        <v>5828</v>
      </c>
      <c r="B5547" s="5">
        <v>45265</v>
      </c>
      <c r="C5547" s="4" t="s">
        <v>866</v>
      </c>
      <c r="D5547" s="4" t="s">
        <v>62</v>
      </c>
      <c r="E5547" s="4" t="s">
        <v>63</v>
      </c>
      <c r="F5547" s="4" t="s">
        <v>64</v>
      </c>
      <c r="G5547">
        <v>69810.09</v>
      </c>
      <c r="H5547" s="4" t="s">
        <v>48</v>
      </c>
      <c r="I5547" s="4" t="s">
        <v>54</v>
      </c>
      <c r="J5547" s="4" t="s">
        <v>35</v>
      </c>
      <c r="K5547">
        <v>55115.040000000001</v>
      </c>
      <c r="L5547">
        <v>118996.04</v>
      </c>
      <c r="M5547" s="4" t="s">
        <v>87</v>
      </c>
      <c r="N5547" s="4" t="s">
        <v>20303</v>
      </c>
    </row>
    <row r="5548" spans="1:14" x14ac:dyDescent="0.35">
      <c r="A5548" s="4" t="s">
        <v>5829</v>
      </c>
      <c r="B5548" s="5">
        <v>44974</v>
      </c>
      <c r="C5548" s="4" t="s">
        <v>498</v>
      </c>
      <c r="D5548" s="4" t="s">
        <v>16</v>
      </c>
      <c r="E5548" s="4" t="s">
        <v>70</v>
      </c>
      <c r="F5548" s="4" t="s">
        <v>113</v>
      </c>
      <c r="G5548">
        <v>717.9</v>
      </c>
      <c r="H5548" s="4" t="s">
        <v>27</v>
      </c>
      <c r="I5548" s="4" t="s">
        <v>34</v>
      </c>
      <c r="J5548" s="4" t="s">
        <v>55</v>
      </c>
      <c r="K5548">
        <v>37887.410000000003</v>
      </c>
      <c r="L5548">
        <v>111435.71</v>
      </c>
      <c r="M5548" s="4" t="s">
        <v>71</v>
      </c>
      <c r="N5548" s="4" t="s">
        <v>20300</v>
      </c>
    </row>
    <row r="5549" spans="1:14" x14ac:dyDescent="0.35">
      <c r="A5549" s="4" t="s">
        <v>5830</v>
      </c>
      <c r="B5549" s="5">
        <v>45269</v>
      </c>
      <c r="C5549" s="4" t="s">
        <v>615</v>
      </c>
      <c r="D5549" s="4" t="s">
        <v>16</v>
      </c>
      <c r="E5549" s="4" t="s">
        <v>128</v>
      </c>
      <c r="F5549" s="4" t="s">
        <v>18</v>
      </c>
      <c r="G5549">
        <v>8877.86</v>
      </c>
      <c r="H5549" s="4" t="s">
        <v>95</v>
      </c>
      <c r="I5549" s="4" t="s">
        <v>34</v>
      </c>
      <c r="J5549" s="4" t="s">
        <v>120</v>
      </c>
      <c r="K5549">
        <v>53955.74</v>
      </c>
      <c r="L5549">
        <v>235305.14</v>
      </c>
      <c r="M5549" s="4" t="s">
        <v>87</v>
      </c>
      <c r="N5549" s="4" t="s">
        <v>20303</v>
      </c>
    </row>
    <row r="5550" spans="1:14" x14ac:dyDescent="0.35">
      <c r="A5550" s="4" t="s">
        <v>5831</v>
      </c>
      <c r="B5550" s="5">
        <v>45092</v>
      </c>
      <c r="C5550" s="4" t="s">
        <v>488</v>
      </c>
      <c r="D5550" s="4" t="s">
        <v>16</v>
      </c>
      <c r="E5550" s="4" t="s">
        <v>17</v>
      </c>
      <c r="F5550" s="4" t="s">
        <v>18</v>
      </c>
      <c r="G5550">
        <v>10339.219999999999</v>
      </c>
      <c r="H5550" s="4" t="s">
        <v>48</v>
      </c>
      <c r="I5550" s="4" t="s">
        <v>34</v>
      </c>
      <c r="J5550" s="4" t="s">
        <v>28</v>
      </c>
      <c r="K5550">
        <v>43127.51</v>
      </c>
      <c r="L5550">
        <v>368036.07</v>
      </c>
      <c r="M5550" s="4" t="s">
        <v>22</v>
      </c>
      <c r="N5550" s="4" t="s">
        <v>20294</v>
      </c>
    </row>
    <row r="5551" spans="1:14" x14ac:dyDescent="0.35">
      <c r="A5551" s="4" t="s">
        <v>5832</v>
      </c>
      <c r="B5551" s="5">
        <v>45258</v>
      </c>
      <c r="C5551" s="4" t="s">
        <v>285</v>
      </c>
      <c r="D5551" s="4" t="s">
        <v>16</v>
      </c>
      <c r="E5551" s="4" t="s">
        <v>52</v>
      </c>
      <c r="F5551" s="4" t="s">
        <v>53</v>
      </c>
      <c r="G5551">
        <v>10042.33</v>
      </c>
      <c r="H5551" s="4" t="s">
        <v>27</v>
      </c>
      <c r="I5551" s="4" t="s">
        <v>18</v>
      </c>
      <c r="J5551" s="4" t="s">
        <v>55</v>
      </c>
      <c r="K5551">
        <v>61644.44</v>
      </c>
      <c r="L5551">
        <v>28933.56</v>
      </c>
      <c r="M5551" s="4" t="s">
        <v>75</v>
      </c>
      <c r="N5551" s="4" t="s">
        <v>20301</v>
      </c>
    </row>
    <row r="5552" spans="1:14" x14ac:dyDescent="0.35">
      <c r="A5552" s="4" t="s">
        <v>5833</v>
      </c>
      <c r="B5552" s="5">
        <v>45183</v>
      </c>
      <c r="C5552" s="4" t="s">
        <v>748</v>
      </c>
      <c r="D5552" s="4" t="s">
        <v>16</v>
      </c>
      <c r="E5552" s="4" t="s">
        <v>17</v>
      </c>
      <c r="F5552" s="4" t="s">
        <v>74</v>
      </c>
      <c r="G5552">
        <v>10195.1</v>
      </c>
      <c r="H5552" s="4" t="s">
        <v>95</v>
      </c>
      <c r="I5552" s="4" t="s">
        <v>54</v>
      </c>
      <c r="J5552" s="4" t="s">
        <v>42</v>
      </c>
      <c r="K5552">
        <v>67285.83</v>
      </c>
      <c r="L5552">
        <v>214882.28</v>
      </c>
      <c r="M5552" s="4" t="s">
        <v>59</v>
      </c>
      <c r="N5552" s="4" t="s">
        <v>20298</v>
      </c>
    </row>
    <row r="5553" spans="1:14" x14ac:dyDescent="0.35">
      <c r="A5553" s="4" t="s">
        <v>5834</v>
      </c>
      <c r="B5553" s="5">
        <v>45208</v>
      </c>
      <c r="C5553" s="4" t="s">
        <v>567</v>
      </c>
      <c r="D5553" s="4" t="s">
        <v>16</v>
      </c>
      <c r="E5553" s="4" t="s">
        <v>32</v>
      </c>
      <c r="F5553" s="4" t="s">
        <v>152</v>
      </c>
      <c r="G5553">
        <v>9124.08</v>
      </c>
      <c r="H5553" s="4" t="s">
        <v>95</v>
      </c>
      <c r="I5553" s="4" t="s">
        <v>34</v>
      </c>
      <c r="J5553" s="4" t="s">
        <v>139</v>
      </c>
      <c r="K5553">
        <v>39553.21</v>
      </c>
      <c r="L5553">
        <v>91261.55</v>
      </c>
      <c r="M5553" s="4" t="s">
        <v>83</v>
      </c>
      <c r="N5553" s="4" t="s">
        <v>20302</v>
      </c>
    </row>
    <row r="5554" spans="1:14" x14ac:dyDescent="0.35">
      <c r="A5554" s="4" t="s">
        <v>5835</v>
      </c>
      <c r="B5554" s="5">
        <v>45212</v>
      </c>
      <c r="C5554" s="4" t="s">
        <v>131</v>
      </c>
      <c r="D5554" s="4" t="s">
        <v>16</v>
      </c>
      <c r="E5554" s="4" t="s">
        <v>46</v>
      </c>
      <c r="F5554" s="4" t="s">
        <v>85</v>
      </c>
      <c r="G5554">
        <v>5898.05</v>
      </c>
      <c r="H5554" s="4" t="s">
        <v>27</v>
      </c>
      <c r="I5554" s="4" t="s">
        <v>34</v>
      </c>
      <c r="J5554" s="4" t="s">
        <v>79</v>
      </c>
      <c r="K5554">
        <v>62486.85</v>
      </c>
      <c r="L5554">
        <v>237226.11</v>
      </c>
      <c r="M5554" s="4" t="s">
        <v>83</v>
      </c>
      <c r="N5554" s="4" t="s">
        <v>20302</v>
      </c>
    </row>
    <row r="5555" spans="1:14" x14ac:dyDescent="0.35">
      <c r="A5555" s="4" t="s">
        <v>5836</v>
      </c>
      <c r="B5555" s="5">
        <v>45090</v>
      </c>
      <c r="C5555" s="4" t="s">
        <v>31</v>
      </c>
      <c r="D5555" s="4" t="s">
        <v>16</v>
      </c>
      <c r="E5555" s="4" t="s">
        <v>70</v>
      </c>
      <c r="F5555" s="4" t="s">
        <v>53</v>
      </c>
      <c r="G5555">
        <v>14465.19</v>
      </c>
      <c r="H5555" s="4" t="s">
        <v>86</v>
      </c>
      <c r="I5555" s="4" t="s">
        <v>49</v>
      </c>
      <c r="J5555" s="4" t="s">
        <v>42</v>
      </c>
      <c r="K5555">
        <v>63747.47</v>
      </c>
      <c r="L5555">
        <v>189925.27</v>
      </c>
      <c r="M5555" s="4" t="s">
        <v>22</v>
      </c>
      <c r="N5555" s="4" t="s">
        <v>20294</v>
      </c>
    </row>
    <row r="5556" spans="1:14" x14ac:dyDescent="0.35">
      <c r="A5556" s="4" t="s">
        <v>5837</v>
      </c>
      <c r="B5556" s="5">
        <v>45284</v>
      </c>
      <c r="C5556" s="4" t="s">
        <v>264</v>
      </c>
      <c r="D5556" s="4" t="s">
        <v>16</v>
      </c>
      <c r="E5556" s="4" t="s">
        <v>52</v>
      </c>
      <c r="F5556" s="4" t="s">
        <v>26</v>
      </c>
      <c r="G5556">
        <v>3072.97</v>
      </c>
      <c r="H5556" s="4" t="s">
        <v>48</v>
      </c>
      <c r="I5556" s="4" t="s">
        <v>34</v>
      </c>
      <c r="J5556" s="4" t="s">
        <v>55</v>
      </c>
      <c r="K5556">
        <v>48251.07</v>
      </c>
      <c r="L5556">
        <v>114010.96</v>
      </c>
      <c r="M5556" s="4" t="s">
        <v>87</v>
      </c>
      <c r="N5556" s="4" t="s">
        <v>20303</v>
      </c>
    </row>
    <row r="5557" spans="1:14" x14ac:dyDescent="0.35">
      <c r="A5557" s="4" t="s">
        <v>5838</v>
      </c>
      <c r="B5557" s="5">
        <v>44948</v>
      </c>
      <c r="C5557" s="4" t="s">
        <v>178</v>
      </c>
      <c r="D5557" s="4" t="s">
        <v>16</v>
      </c>
      <c r="E5557" s="4" t="s">
        <v>17</v>
      </c>
      <c r="F5557" s="4" t="s">
        <v>85</v>
      </c>
      <c r="G5557">
        <v>12880.64</v>
      </c>
      <c r="H5557" s="4" t="s">
        <v>19</v>
      </c>
      <c r="I5557" s="4" t="s">
        <v>20</v>
      </c>
      <c r="J5557" s="4" t="s">
        <v>42</v>
      </c>
      <c r="K5557">
        <v>51332.42</v>
      </c>
      <c r="L5557">
        <v>58308.36</v>
      </c>
      <c r="M5557" s="4" t="s">
        <v>43</v>
      </c>
      <c r="N5557" s="4" t="s">
        <v>20297</v>
      </c>
    </row>
    <row r="5558" spans="1:14" x14ac:dyDescent="0.35">
      <c r="A5558" s="4" t="s">
        <v>5839</v>
      </c>
      <c r="B5558" s="5">
        <v>45173</v>
      </c>
      <c r="C5558" s="4" t="s">
        <v>228</v>
      </c>
      <c r="D5558" s="4" t="s">
        <v>16</v>
      </c>
      <c r="E5558" s="4" t="s">
        <v>25</v>
      </c>
      <c r="F5558" s="4" t="s">
        <v>168</v>
      </c>
      <c r="G5558">
        <v>1394.91</v>
      </c>
      <c r="H5558" s="4" t="s">
        <v>86</v>
      </c>
      <c r="I5558" s="4" t="s">
        <v>49</v>
      </c>
      <c r="J5558" s="4" t="s">
        <v>35</v>
      </c>
      <c r="K5558">
        <v>67823.73</v>
      </c>
      <c r="L5558">
        <v>141073.60999999999</v>
      </c>
      <c r="M5558" s="4" t="s">
        <v>59</v>
      </c>
      <c r="N5558" s="4" t="s">
        <v>20298</v>
      </c>
    </row>
    <row r="5559" spans="1:14" x14ac:dyDescent="0.35">
      <c r="A5559" s="4" t="s">
        <v>5840</v>
      </c>
      <c r="B5559" s="5">
        <v>45184</v>
      </c>
      <c r="C5559" s="4" t="s">
        <v>89</v>
      </c>
      <c r="D5559" s="4" t="s">
        <v>16</v>
      </c>
      <c r="E5559" s="4" t="s">
        <v>150</v>
      </c>
      <c r="F5559" s="4" t="s">
        <v>113</v>
      </c>
      <c r="G5559">
        <v>3903.21</v>
      </c>
      <c r="H5559" s="4" t="s">
        <v>27</v>
      </c>
      <c r="I5559" s="4" t="s">
        <v>18</v>
      </c>
      <c r="J5559" s="4" t="s">
        <v>139</v>
      </c>
      <c r="K5559">
        <v>42628.52</v>
      </c>
      <c r="L5559">
        <v>49294.91</v>
      </c>
      <c r="M5559" s="4" t="s">
        <v>59</v>
      </c>
      <c r="N5559" s="4" t="s">
        <v>20298</v>
      </c>
    </row>
    <row r="5560" spans="1:14" x14ac:dyDescent="0.35">
      <c r="A5560" s="4" t="s">
        <v>5841</v>
      </c>
      <c r="B5560" s="5">
        <v>44968</v>
      </c>
      <c r="C5560" s="4" t="s">
        <v>212</v>
      </c>
      <c r="D5560" s="4" t="s">
        <v>16</v>
      </c>
      <c r="E5560" s="4" t="s">
        <v>70</v>
      </c>
      <c r="F5560" s="4" t="s">
        <v>129</v>
      </c>
      <c r="G5560">
        <v>10506.74</v>
      </c>
      <c r="H5560" s="4" t="s">
        <v>27</v>
      </c>
      <c r="I5560" s="4" t="s">
        <v>20</v>
      </c>
      <c r="J5560" s="4" t="s">
        <v>55</v>
      </c>
      <c r="K5560">
        <v>44205.18</v>
      </c>
      <c r="L5560">
        <v>96769.19</v>
      </c>
      <c r="M5560" s="4" t="s">
        <v>71</v>
      </c>
      <c r="N5560" s="4" t="s">
        <v>20300</v>
      </c>
    </row>
    <row r="5561" spans="1:14" x14ac:dyDescent="0.35">
      <c r="A5561" s="4" t="s">
        <v>5842</v>
      </c>
      <c r="B5561" s="5">
        <v>45287</v>
      </c>
      <c r="C5561" s="4" t="s">
        <v>244</v>
      </c>
      <c r="D5561" s="4" t="s">
        <v>16</v>
      </c>
      <c r="E5561" s="4" t="s">
        <v>58</v>
      </c>
      <c r="F5561" s="4" t="s">
        <v>90</v>
      </c>
      <c r="G5561">
        <v>11102.96</v>
      </c>
      <c r="H5561" s="4" t="s">
        <v>86</v>
      </c>
      <c r="I5561" s="4" t="s">
        <v>34</v>
      </c>
      <c r="J5561" s="4" t="s">
        <v>79</v>
      </c>
      <c r="K5561">
        <v>38490.19</v>
      </c>
      <c r="L5561">
        <v>146238.15</v>
      </c>
      <c r="M5561" s="4" t="s">
        <v>87</v>
      </c>
      <c r="N5561" s="4" t="s">
        <v>20303</v>
      </c>
    </row>
    <row r="5562" spans="1:14" x14ac:dyDescent="0.35">
      <c r="A5562" s="4" t="s">
        <v>5843</v>
      </c>
      <c r="B5562" s="5">
        <v>45125</v>
      </c>
      <c r="C5562" s="4" t="s">
        <v>341</v>
      </c>
      <c r="D5562" s="4" t="s">
        <v>39</v>
      </c>
      <c r="E5562" s="4" t="s">
        <v>40</v>
      </c>
      <c r="F5562" s="4" t="s">
        <v>33</v>
      </c>
      <c r="G5562">
        <v>7176.63</v>
      </c>
      <c r="H5562" s="4" t="s">
        <v>19</v>
      </c>
      <c r="I5562" s="4" t="s">
        <v>34</v>
      </c>
      <c r="J5562" s="4" t="s">
        <v>79</v>
      </c>
      <c r="K5562">
        <v>34595.39</v>
      </c>
      <c r="L5562">
        <v>218640.58</v>
      </c>
      <c r="M5562" s="4" t="s">
        <v>36</v>
      </c>
      <c r="N5562" s="4" t="s">
        <v>20296</v>
      </c>
    </row>
    <row r="5563" spans="1:14" x14ac:dyDescent="0.35">
      <c r="A5563" s="4" t="s">
        <v>5844</v>
      </c>
      <c r="B5563" s="5">
        <v>45255</v>
      </c>
      <c r="C5563" s="4" t="s">
        <v>178</v>
      </c>
      <c r="D5563" s="4" t="s">
        <v>62</v>
      </c>
      <c r="E5563" s="4" t="s">
        <v>101</v>
      </c>
      <c r="F5563" s="4" t="s">
        <v>64</v>
      </c>
      <c r="G5563">
        <v>82325.89</v>
      </c>
      <c r="H5563" s="4" t="s">
        <v>27</v>
      </c>
      <c r="I5563" s="4" t="s">
        <v>34</v>
      </c>
      <c r="J5563" s="4" t="s">
        <v>114</v>
      </c>
      <c r="K5563">
        <v>53251.79</v>
      </c>
      <c r="L5563">
        <v>290435.65000000002</v>
      </c>
      <c r="M5563" s="4" t="s">
        <v>75</v>
      </c>
      <c r="N5563" s="4" t="s">
        <v>20301</v>
      </c>
    </row>
    <row r="5564" spans="1:14" x14ac:dyDescent="0.35">
      <c r="A5564" s="4" t="s">
        <v>5845</v>
      </c>
      <c r="B5564" s="5">
        <v>45055</v>
      </c>
      <c r="C5564" s="4" t="s">
        <v>565</v>
      </c>
      <c r="D5564" s="4" t="s">
        <v>62</v>
      </c>
      <c r="E5564" s="4" t="s">
        <v>123</v>
      </c>
      <c r="F5564" s="4" t="s">
        <v>64</v>
      </c>
      <c r="G5564">
        <v>48019.76</v>
      </c>
      <c r="H5564" s="4" t="s">
        <v>48</v>
      </c>
      <c r="I5564" s="4" t="s">
        <v>18</v>
      </c>
      <c r="J5564" s="4" t="s">
        <v>35</v>
      </c>
      <c r="K5564">
        <v>68543.91</v>
      </c>
      <c r="L5564">
        <v>164914.82</v>
      </c>
      <c r="M5564" s="4" t="s">
        <v>102</v>
      </c>
      <c r="N5564" s="4" t="s">
        <v>102</v>
      </c>
    </row>
    <row r="5565" spans="1:14" x14ac:dyDescent="0.35">
      <c r="A5565" s="4" t="s">
        <v>5846</v>
      </c>
      <c r="B5565" s="5">
        <v>45272</v>
      </c>
      <c r="C5565" s="4" t="s">
        <v>565</v>
      </c>
      <c r="D5565" s="4" t="s">
        <v>16</v>
      </c>
      <c r="E5565" s="4" t="s">
        <v>70</v>
      </c>
      <c r="F5565" s="4" t="s">
        <v>41</v>
      </c>
      <c r="G5565">
        <v>12183.31</v>
      </c>
      <c r="H5565" s="4" t="s">
        <v>48</v>
      </c>
      <c r="I5565" s="4" t="s">
        <v>49</v>
      </c>
      <c r="J5565" s="4" t="s">
        <v>21</v>
      </c>
      <c r="K5565">
        <v>40816.78</v>
      </c>
      <c r="L5565">
        <v>266076.61</v>
      </c>
      <c r="M5565" s="4" t="s">
        <v>87</v>
      </c>
      <c r="N5565" s="4" t="s">
        <v>20303</v>
      </c>
    </row>
    <row r="5566" spans="1:14" x14ac:dyDescent="0.35">
      <c r="A5566" s="4" t="s">
        <v>5847</v>
      </c>
      <c r="B5566" s="5">
        <v>44978</v>
      </c>
      <c r="C5566" s="4" t="s">
        <v>324</v>
      </c>
      <c r="D5566" s="4" t="s">
        <v>62</v>
      </c>
      <c r="E5566" s="4" t="s">
        <v>78</v>
      </c>
      <c r="F5566" s="4" t="s">
        <v>64</v>
      </c>
      <c r="G5566">
        <v>84509.3</v>
      </c>
      <c r="H5566" s="4" t="s">
        <v>86</v>
      </c>
      <c r="I5566" s="4" t="s">
        <v>18</v>
      </c>
      <c r="J5566" s="4" t="s">
        <v>28</v>
      </c>
      <c r="K5566">
        <v>63808.1</v>
      </c>
      <c r="L5566">
        <v>335128.89</v>
      </c>
      <c r="M5566" s="4" t="s">
        <v>71</v>
      </c>
      <c r="N5566" s="4" t="s">
        <v>20300</v>
      </c>
    </row>
    <row r="5567" spans="1:14" x14ac:dyDescent="0.35">
      <c r="A5567" s="4" t="s">
        <v>5848</v>
      </c>
      <c r="B5567" s="5">
        <v>45063</v>
      </c>
      <c r="C5567" s="4" t="s">
        <v>61</v>
      </c>
      <c r="D5567" s="4" t="s">
        <v>16</v>
      </c>
      <c r="E5567" s="4" t="s">
        <v>70</v>
      </c>
      <c r="F5567" s="4" t="s">
        <v>85</v>
      </c>
      <c r="G5567">
        <v>5443.6</v>
      </c>
      <c r="H5567" s="4" t="s">
        <v>19</v>
      </c>
      <c r="I5567" s="4" t="s">
        <v>34</v>
      </c>
      <c r="J5567" s="4" t="s">
        <v>98</v>
      </c>
      <c r="K5567">
        <v>46164.44</v>
      </c>
      <c r="L5567">
        <v>108825.57</v>
      </c>
      <c r="M5567" s="4" t="s">
        <v>102</v>
      </c>
      <c r="N5567" s="4" t="s">
        <v>102</v>
      </c>
    </row>
    <row r="5568" spans="1:14" x14ac:dyDescent="0.35">
      <c r="A5568" s="4" t="s">
        <v>5849</v>
      </c>
      <c r="B5568" s="5">
        <v>45127</v>
      </c>
      <c r="C5568" s="4" t="s">
        <v>571</v>
      </c>
      <c r="D5568" s="4" t="s">
        <v>16</v>
      </c>
      <c r="E5568" s="4" t="s">
        <v>150</v>
      </c>
      <c r="F5568" s="4" t="s">
        <v>53</v>
      </c>
      <c r="G5568">
        <v>2801.65</v>
      </c>
      <c r="H5568" s="4" t="s">
        <v>27</v>
      </c>
      <c r="I5568" s="4" t="s">
        <v>18</v>
      </c>
      <c r="J5568" s="4" t="s">
        <v>120</v>
      </c>
      <c r="K5568">
        <v>34072.949999999997</v>
      </c>
      <c r="L5568">
        <v>115226.95</v>
      </c>
      <c r="M5568" s="4" t="s">
        <v>36</v>
      </c>
      <c r="N5568" s="4" t="s">
        <v>20296</v>
      </c>
    </row>
    <row r="5569" spans="1:14" x14ac:dyDescent="0.35">
      <c r="A5569" s="4" t="s">
        <v>5850</v>
      </c>
      <c r="B5569" s="5">
        <v>45044</v>
      </c>
      <c r="C5569" s="4" t="s">
        <v>38</v>
      </c>
      <c r="D5569" s="4" t="s">
        <v>16</v>
      </c>
      <c r="E5569" s="4" t="s">
        <v>25</v>
      </c>
      <c r="F5569" s="4" t="s">
        <v>85</v>
      </c>
      <c r="G5569">
        <v>297.44</v>
      </c>
      <c r="H5569" s="4" t="s">
        <v>86</v>
      </c>
      <c r="I5569" s="4" t="s">
        <v>54</v>
      </c>
      <c r="J5569" s="4" t="s">
        <v>114</v>
      </c>
      <c r="K5569">
        <v>54016.53</v>
      </c>
      <c r="L5569">
        <v>253803.01</v>
      </c>
      <c r="M5569" s="4" t="s">
        <v>65</v>
      </c>
      <c r="N5569" s="4" t="s">
        <v>20299</v>
      </c>
    </row>
    <row r="5570" spans="1:14" x14ac:dyDescent="0.35">
      <c r="A5570" s="4" t="s">
        <v>5851</v>
      </c>
      <c r="B5570" s="5">
        <v>44943</v>
      </c>
      <c r="C5570" s="4" t="s">
        <v>149</v>
      </c>
      <c r="D5570" s="4" t="s">
        <v>39</v>
      </c>
      <c r="E5570" s="4" t="s">
        <v>40</v>
      </c>
      <c r="F5570" s="4" t="s">
        <v>53</v>
      </c>
      <c r="G5570">
        <v>27194.25</v>
      </c>
      <c r="H5570" s="4" t="s">
        <v>95</v>
      </c>
      <c r="I5570" s="4" t="s">
        <v>49</v>
      </c>
      <c r="J5570" s="4" t="s">
        <v>28</v>
      </c>
      <c r="K5570">
        <v>30315.439999999999</v>
      </c>
      <c r="L5570">
        <v>153679.75</v>
      </c>
      <c r="M5570" s="4" t="s">
        <v>43</v>
      </c>
      <c r="N5570" s="4" t="s">
        <v>20297</v>
      </c>
    </row>
    <row r="5571" spans="1:14" x14ac:dyDescent="0.35">
      <c r="A5571" s="4" t="s">
        <v>5852</v>
      </c>
      <c r="B5571" s="5">
        <v>45050</v>
      </c>
      <c r="C5571" s="4" t="s">
        <v>275</v>
      </c>
      <c r="D5571" s="4" t="s">
        <v>16</v>
      </c>
      <c r="E5571" s="4" t="s">
        <v>70</v>
      </c>
      <c r="F5571" s="4" t="s">
        <v>26</v>
      </c>
      <c r="G5571">
        <v>3384.08</v>
      </c>
      <c r="H5571" s="4" t="s">
        <v>86</v>
      </c>
      <c r="I5571" s="4" t="s">
        <v>49</v>
      </c>
      <c r="J5571" s="4" t="s">
        <v>21</v>
      </c>
      <c r="K5571">
        <v>60576.97</v>
      </c>
      <c r="L5571">
        <v>122305.46</v>
      </c>
      <c r="M5571" s="4" t="s">
        <v>102</v>
      </c>
      <c r="N5571" s="4" t="s">
        <v>102</v>
      </c>
    </row>
    <row r="5572" spans="1:14" x14ac:dyDescent="0.35">
      <c r="A5572" s="4" t="s">
        <v>5853</v>
      </c>
      <c r="B5572" s="5">
        <v>45120</v>
      </c>
      <c r="C5572" s="4" t="s">
        <v>249</v>
      </c>
      <c r="D5572" s="4" t="s">
        <v>16</v>
      </c>
      <c r="E5572" s="4" t="s">
        <v>17</v>
      </c>
      <c r="F5572" s="4" t="s">
        <v>129</v>
      </c>
      <c r="G5572">
        <v>8188.83</v>
      </c>
      <c r="H5572" s="4" t="s">
        <v>48</v>
      </c>
      <c r="I5572" s="4" t="s">
        <v>20</v>
      </c>
      <c r="J5572" s="4" t="s">
        <v>114</v>
      </c>
      <c r="K5572">
        <v>47552.27</v>
      </c>
      <c r="L5572">
        <v>78661.679999999993</v>
      </c>
      <c r="M5572" s="4" t="s">
        <v>36</v>
      </c>
      <c r="N5572" s="4" t="s">
        <v>20296</v>
      </c>
    </row>
    <row r="5573" spans="1:14" x14ac:dyDescent="0.35">
      <c r="A5573" s="4" t="s">
        <v>5854</v>
      </c>
      <c r="B5573" s="5">
        <v>45274</v>
      </c>
      <c r="C5573" s="4" t="s">
        <v>89</v>
      </c>
      <c r="D5573" s="4" t="s">
        <v>16</v>
      </c>
      <c r="E5573" s="4" t="s">
        <v>25</v>
      </c>
      <c r="F5573" s="4" t="s">
        <v>152</v>
      </c>
      <c r="G5573">
        <v>5703.17</v>
      </c>
      <c r="H5573" s="4" t="s">
        <v>86</v>
      </c>
      <c r="I5573" s="4" t="s">
        <v>34</v>
      </c>
      <c r="J5573" s="4" t="s">
        <v>79</v>
      </c>
      <c r="K5573">
        <v>36582.65</v>
      </c>
      <c r="L5573">
        <v>71668.460000000006</v>
      </c>
      <c r="M5573" s="4" t="s">
        <v>87</v>
      </c>
      <c r="N5573" s="4" t="s">
        <v>20303</v>
      </c>
    </row>
    <row r="5574" spans="1:14" x14ac:dyDescent="0.35">
      <c r="A5574" s="4" t="s">
        <v>5855</v>
      </c>
      <c r="B5574" s="5">
        <v>45147</v>
      </c>
      <c r="C5574" s="4" t="s">
        <v>61</v>
      </c>
      <c r="D5574" s="4" t="s">
        <v>16</v>
      </c>
      <c r="E5574" s="4" t="s">
        <v>32</v>
      </c>
      <c r="F5574" s="4" t="s">
        <v>129</v>
      </c>
      <c r="G5574">
        <v>14045.49</v>
      </c>
      <c r="H5574" s="4" t="s">
        <v>86</v>
      </c>
      <c r="I5574" s="4" t="s">
        <v>49</v>
      </c>
      <c r="J5574" s="4" t="s">
        <v>79</v>
      </c>
      <c r="K5574">
        <v>37230.239999999998</v>
      </c>
      <c r="L5574">
        <v>226981.46</v>
      </c>
      <c r="M5574" s="4" t="s">
        <v>134</v>
      </c>
      <c r="N5574" s="4" t="s">
        <v>20304</v>
      </c>
    </row>
    <row r="5575" spans="1:14" x14ac:dyDescent="0.35">
      <c r="A5575" s="4" t="s">
        <v>5856</v>
      </c>
      <c r="B5575" s="5">
        <v>44983</v>
      </c>
      <c r="C5575" s="4" t="s">
        <v>571</v>
      </c>
      <c r="D5575" s="4" t="s">
        <v>16</v>
      </c>
      <c r="E5575" s="4" t="s">
        <v>58</v>
      </c>
      <c r="F5575" s="4" t="s">
        <v>18</v>
      </c>
      <c r="G5575">
        <v>1517.06</v>
      </c>
      <c r="H5575" s="4" t="s">
        <v>27</v>
      </c>
      <c r="I5575" s="4" t="s">
        <v>18</v>
      </c>
      <c r="J5575" s="4" t="s">
        <v>98</v>
      </c>
      <c r="K5575">
        <v>34072.949999999997</v>
      </c>
      <c r="L5575">
        <v>113709.89</v>
      </c>
      <c r="M5575" s="4" t="s">
        <v>71</v>
      </c>
      <c r="N5575" s="4" t="s">
        <v>20300</v>
      </c>
    </row>
    <row r="5576" spans="1:14" x14ac:dyDescent="0.35">
      <c r="A5576" s="4" t="s">
        <v>5857</v>
      </c>
      <c r="B5576" s="5">
        <v>45162</v>
      </c>
      <c r="C5576" s="4" t="s">
        <v>451</v>
      </c>
      <c r="D5576" s="4" t="s">
        <v>16</v>
      </c>
      <c r="E5576" s="4" t="s">
        <v>17</v>
      </c>
      <c r="F5576" s="4" t="s">
        <v>107</v>
      </c>
      <c r="G5576">
        <v>3079.66</v>
      </c>
      <c r="H5576" s="4" t="s">
        <v>27</v>
      </c>
      <c r="I5576" s="4" t="s">
        <v>18</v>
      </c>
      <c r="J5576" s="4" t="s">
        <v>139</v>
      </c>
      <c r="K5576">
        <v>62882.05</v>
      </c>
      <c r="L5576">
        <v>85432.68</v>
      </c>
      <c r="M5576" s="4" t="s">
        <v>134</v>
      </c>
      <c r="N5576" s="4" t="s">
        <v>20304</v>
      </c>
    </row>
    <row r="5577" spans="1:14" x14ac:dyDescent="0.35">
      <c r="A5577" s="4" t="s">
        <v>5858</v>
      </c>
      <c r="B5577" s="5">
        <v>45133</v>
      </c>
      <c r="C5577" s="4" t="s">
        <v>212</v>
      </c>
      <c r="D5577" s="4" t="s">
        <v>16</v>
      </c>
      <c r="E5577" s="4" t="s">
        <v>70</v>
      </c>
      <c r="F5577" s="4" t="s">
        <v>18</v>
      </c>
      <c r="G5577">
        <v>14809.71</v>
      </c>
      <c r="H5577" s="4" t="s">
        <v>95</v>
      </c>
      <c r="I5577" s="4" t="s">
        <v>54</v>
      </c>
      <c r="J5577" s="4" t="s">
        <v>79</v>
      </c>
      <c r="K5577">
        <v>60506.42</v>
      </c>
      <c r="L5577">
        <v>132547.34</v>
      </c>
      <c r="M5577" s="4" t="s">
        <v>36</v>
      </c>
      <c r="N5577" s="4" t="s">
        <v>20296</v>
      </c>
    </row>
    <row r="5578" spans="1:14" x14ac:dyDescent="0.35">
      <c r="A5578" s="4" t="s">
        <v>5859</v>
      </c>
      <c r="B5578" s="5">
        <v>44977</v>
      </c>
      <c r="C5578" s="4" t="s">
        <v>511</v>
      </c>
      <c r="D5578" s="4" t="s">
        <v>16</v>
      </c>
      <c r="E5578" s="4" t="s">
        <v>52</v>
      </c>
      <c r="F5578" s="4" t="s">
        <v>74</v>
      </c>
      <c r="G5578">
        <v>12913.47</v>
      </c>
      <c r="H5578" s="4" t="s">
        <v>19</v>
      </c>
      <c r="I5578" s="4" t="s">
        <v>54</v>
      </c>
      <c r="J5578" s="4" t="s">
        <v>35</v>
      </c>
      <c r="K5578">
        <v>37035.980000000003</v>
      </c>
      <c r="L5578">
        <v>18977.43</v>
      </c>
      <c r="M5578" s="4" t="s">
        <v>71</v>
      </c>
      <c r="N5578" s="4" t="s">
        <v>20300</v>
      </c>
    </row>
    <row r="5579" spans="1:14" x14ac:dyDescent="0.35">
      <c r="A5579" s="4" t="s">
        <v>5860</v>
      </c>
      <c r="B5579" s="5">
        <v>45232</v>
      </c>
      <c r="C5579" s="4" t="s">
        <v>435</v>
      </c>
      <c r="D5579" s="4" t="s">
        <v>16</v>
      </c>
      <c r="E5579" s="4" t="s">
        <v>58</v>
      </c>
      <c r="F5579" s="4" t="s">
        <v>26</v>
      </c>
      <c r="G5579">
        <v>8338.6200000000008</v>
      </c>
      <c r="H5579" s="4" t="s">
        <v>48</v>
      </c>
      <c r="I5579" s="4" t="s">
        <v>34</v>
      </c>
      <c r="J5579" s="4" t="s">
        <v>21</v>
      </c>
      <c r="K5579">
        <v>43696.79</v>
      </c>
      <c r="L5579">
        <v>236721.47</v>
      </c>
      <c r="M5579" s="4" t="s">
        <v>75</v>
      </c>
      <c r="N5579" s="4" t="s">
        <v>20301</v>
      </c>
    </row>
    <row r="5580" spans="1:14" x14ac:dyDescent="0.35">
      <c r="A5580" s="4" t="s">
        <v>5861</v>
      </c>
      <c r="B5580" s="5">
        <v>45075</v>
      </c>
      <c r="C5580" s="4" t="s">
        <v>143</v>
      </c>
      <c r="D5580" s="4" t="s">
        <v>16</v>
      </c>
      <c r="E5580" s="4" t="s">
        <v>46</v>
      </c>
      <c r="F5580" s="4" t="s">
        <v>113</v>
      </c>
      <c r="G5580">
        <v>1893.13</v>
      </c>
      <c r="H5580" s="4" t="s">
        <v>48</v>
      </c>
      <c r="I5580" s="4" t="s">
        <v>34</v>
      </c>
      <c r="J5580" s="4" t="s">
        <v>79</v>
      </c>
      <c r="K5580">
        <v>69154</v>
      </c>
      <c r="L5580">
        <v>54480.39</v>
      </c>
      <c r="M5580" s="4" t="s">
        <v>102</v>
      </c>
      <c r="N5580" s="4" t="s">
        <v>102</v>
      </c>
    </row>
    <row r="5581" spans="1:14" x14ac:dyDescent="0.35">
      <c r="A5581" s="4" t="s">
        <v>5862</v>
      </c>
      <c r="B5581" s="5">
        <v>45033</v>
      </c>
      <c r="C5581" s="4" t="s">
        <v>581</v>
      </c>
      <c r="D5581" s="4" t="s">
        <v>62</v>
      </c>
      <c r="E5581" s="4" t="s">
        <v>78</v>
      </c>
      <c r="F5581" s="4" t="s">
        <v>64</v>
      </c>
      <c r="G5581">
        <v>96721.49</v>
      </c>
      <c r="H5581" s="4" t="s">
        <v>48</v>
      </c>
      <c r="I5581" s="4" t="s">
        <v>20</v>
      </c>
      <c r="J5581" s="4" t="s">
        <v>114</v>
      </c>
      <c r="K5581">
        <v>44657.79</v>
      </c>
      <c r="L5581">
        <v>263538.33</v>
      </c>
      <c r="M5581" s="4" t="s">
        <v>65</v>
      </c>
      <c r="N5581" s="4" t="s">
        <v>20299</v>
      </c>
    </row>
    <row r="5582" spans="1:14" x14ac:dyDescent="0.35">
      <c r="A5582" s="4" t="s">
        <v>5863</v>
      </c>
      <c r="B5582" s="5">
        <v>44938</v>
      </c>
      <c r="C5582" s="4" t="s">
        <v>345</v>
      </c>
      <c r="D5582" s="4" t="s">
        <v>16</v>
      </c>
      <c r="E5582" s="4" t="s">
        <v>150</v>
      </c>
      <c r="F5582" s="4" t="s">
        <v>74</v>
      </c>
      <c r="G5582">
        <v>7811.64</v>
      </c>
      <c r="H5582" s="4" t="s">
        <v>27</v>
      </c>
      <c r="I5582" s="4" t="s">
        <v>20</v>
      </c>
      <c r="J5582" s="4" t="s">
        <v>79</v>
      </c>
      <c r="K5582">
        <v>47827.44</v>
      </c>
      <c r="L5582">
        <v>133262.72</v>
      </c>
      <c r="M5582" s="4" t="s">
        <v>43</v>
      </c>
      <c r="N5582" s="4" t="s">
        <v>20297</v>
      </c>
    </row>
    <row r="5583" spans="1:14" x14ac:dyDescent="0.35">
      <c r="A5583" s="4" t="s">
        <v>5864</v>
      </c>
      <c r="B5583" s="5">
        <v>45127</v>
      </c>
      <c r="C5583" s="4" t="s">
        <v>51</v>
      </c>
      <c r="D5583" s="4" t="s">
        <v>16</v>
      </c>
      <c r="E5583" s="4" t="s">
        <v>150</v>
      </c>
      <c r="F5583" s="4" t="s">
        <v>117</v>
      </c>
      <c r="G5583">
        <v>11294.58</v>
      </c>
      <c r="H5583" s="4" t="s">
        <v>48</v>
      </c>
      <c r="I5583" s="4" t="s">
        <v>54</v>
      </c>
      <c r="J5583" s="4" t="s">
        <v>79</v>
      </c>
      <c r="K5583">
        <v>69128.990000000005</v>
      </c>
      <c r="L5583">
        <v>306839.38</v>
      </c>
      <c r="M5583" s="4" t="s">
        <v>36</v>
      </c>
      <c r="N5583" s="4" t="s">
        <v>20296</v>
      </c>
    </row>
    <row r="5584" spans="1:14" x14ac:dyDescent="0.35">
      <c r="A5584" s="4" t="s">
        <v>5865</v>
      </c>
      <c r="B5584" s="5">
        <v>45124</v>
      </c>
      <c r="C5584" s="4" t="s">
        <v>615</v>
      </c>
      <c r="D5584" s="4" t="s">
        <v>16</v>
      </c>
      <c r="E5584" s="4" t="s">
        <v>17</v>
      </c>
      <c r="F5584" s="4" t="s">
        <v>107</v>
      </c>
      <c r="G5584">
        <v>4913.1499999999996</v>
      </c>
      <c r="H5584" s="4" t="s">
        <v>86</v>
      </c>
      <c r="I5584" s="4" t="s">
        <v>49</v>
      </c>
      <c r="J5584" s="4" t="s">
        <v>35</v>
      </c>
      <c r="K5584">
        <v>54754.3</v>
      </c>
      <c r="L5584">
        <v>101716.41</v>
      </c>
      <c r="M5584" s="4" t="s">
        <v>36</v>
      </c>
      <c r="N5584" s="4" t="s">
        <v>20296</v>
      </c>
    </row>
    <row r="5585" spans="1:14" x14ac:dyDescent="0.35">
      <c r="A5585" s="4" t="s">
        <v>5866</v>
      </c>
      <c r="B5585" s="5">
        <v>44989</v>
      </c>
      <c r="C5585" s="4" t="s">
        <v>69</v>
      </c>
      <c r="D5585" s="4" t="s">
        <v>39</v>
      </c>
      <c r="E5585" s="4" t="s">
        <v>162</v>
      </c>
      <c r="F5585" s="4" t="s">
        <v>152</v>
      </c>
      <c r="G5585">
        <v>29993.95</v>
      </c>
      <c r="H5585" s="4" t="s">
        <v>95</v>
      </c>
      <c r="I5585" s="4" t="s">
        <v>20</v>
      </c>
      <c r="J5585" s="4" t="s">
        <v>42</v>
      </c>
      <c r="K5585">
        <v>56512.160000000003</v>
      </c>
      <c r="L5585">
        <v>202528.45</v>
      </c>
      <c r="M5585" s="4" t="s">
        <v>29</v>
      </c>
      <c r="N5585" s="4" t="s">
        <v>20295</v>
      </c>
    </row>
    <row r="5586" spans="1:14" x14ac:dyDescent="0.35">
      <c r="A5586" s="4" t="s">
        <v>5867</v>
      </c>
      <c r="B5586" s="5">
        <v>44963</v>
      </c>
      <c r="C5586" s="4" t="s">
        <v>483</v>
      </c>
      <c r="D5586" s="4" t="s">
        <v>16</v>
      </c>
      <c r="E5586" s="4" t="s">
        <v>70</v>
      </c>
      <c r="F5586" s="4" t="s">
        <v>129</v>
      </c>
      <c r="G5586">
        <v>14776.17</v>
      </c>
      <c r="H5586" s="4" t="s">
        <v>95</v>
      </c>
      <c r="I5586" s="4" t="s">
        <v>54</v>
      </c>
      <c r="J5586" s="4" t="s">
        <v>28</v>
      </c>
      <c r="K5586">
        <v>52315.7</v>
      </c>
      <c r="L5586">
        <v>111085.79</v>
      </c>
      <c r="M5586" s="4" t="s">
        <v>71</v>
      </c>
      <c r="N5586" s="4" t="s">
        <v>20300</v>
      </c>
    </row>
    <row r="5587" spans="1:14" x14ac:dyDescent="0.35">
      <c r="A5587" s="4" t="s">
        <v>5868</v>
      </c>
      <c r="B5587" s="5">
        <v>45032</v>
      </c>
      <c r="C5587" s="4" t="s">
        <v>145</v>
      </c>
      <c r="D5587" s="4" t="s">
        <v>16</v>
      </c>
      <c r="E5587" s="4" t="s">
        <v>52</v>
      </c>
      <c r="F5587" s="4" t="s">
        <v>168</v>
      </c>
      <c r="G5587">
        <v>14280.74</v>
      </c>
      <c r="H5587" s="4" t="s">
        <v>48</v>
      </c>
      <c r="I5587" s="4" t="s">
        <v>18</v>
      </c>
      <c r="J5587" s="4" t="s">
        <v>21</v>
      </c>
      <c r="K5587">
        <v>68478.75</v>
      </c>
      <c r="L5587">
        <v>14115.55</v>
      </c>
      <c r="M5587" s="4" t="s">
        <v>65</v>
      </c>
      <c r="N5587" s="4" t="s">
        <v>20299</v>
      </c>
    </row>
    <row r="5588" spans="1:14" x14ac:dyDescent="0.35">
      <c r="A5588" s="4" t="s">
        <v>5869</v>
      </c>
      <c r="B5588" s="5">
        <v>45053</v>
      </c>
      <c r="C5588" s="4" t="s">
        <v>837</v>
      </c>
      <c r="D5588" s="4" t="s">
        <v>16</v>
      </c>
      <c r="E5588" s="4" t="s">
        <v>46</v>
      </c>
      <c r="F5588" s="4" t="s">
        <v>41</v>
      </c>
      <c r="G5588">
        <v>8684.9</v>
      </c>
      <c r="H5588" s="4" t="s">
        <v>86</v>
      </c>
      <c r="I5588" s="4" t="s">
        <v>34</v>
      </c>
      <c r="J5588" s="4" t="s">
        <v>114</v>
      </c>
      <c r="K5588">
        <v>39659.96</v>
      </c>
      <c r="L5588">
        <v>149514.4</v>
      </c>
      <c r="M5588" s="4" t="s">
        <v>102</v>
      </c>
      <c r="N5588" s="4" t="s">
        <v>102</v>
      </c>
    </row>
    <row r="5589" spans="1:14" x14ac:dyDescent="0.35">
      <c r="A5589" s="4" t="s">
        <v>5870</v>
      </c>
      <c r="B5589" s="5">
        <v>44957</v>
      </c>
      <c r="C5589" s="4" t="s">
        <v>295</v>
      </c>
      <c r="D5589" s="4" t="s">
        <v>16</v>
      </c>
      <c r="E5589" s="4" t="s">
        <v>150</v>
      </c>
      <c r="F5589" s="4" t="s">
        <v>117</v>
      </c>
      <c r="G5589">
        <v>14999.71</v>
      </c>
      <c r="H5589" s="4" t="s">
        <v>19</v>
      </c>
      <c r="I5589" s="4" t="s">
        <v>54</v>
      </c>
      <c r="J5589" s="4" t="s">
        <v>79</v>
      </c>
      <c r="K5589">
        <v>30328.28</v>
      </c>
      <c r="L5589">
        <v>286885.67</v>
      </c>
      <c r="M5589" s="4" t="s">
        <v>43</v>
      </c>
      <c r="N5589" s="4" t="s">
        <v>20297</v>
      </c>
    </row>
    <row r="5590" spans="1:14" x14ac:dyDescent="0.35">
      <c r="A5590" s="4" t="s">
        <v>5871</v>
      </c>
      <c r="B5590" s="5">
        <v>45254</v>
      </c>
      <c r="C5590" s="4" t="s">
        <v>531</v>
      </c>
      <c r="D5590" s="4" t="s">
        <v>16</v>
      </c>
      <c r="E5590" s="4" t="s">
        <v>128</v>
      </c>
      <c r="F5590" s="4" t="s">
        <v>33</v>
      </c>
      <c r="G5590">
        <v>3381.4</v>
      </c>
      <c r="H5590" s="4" t="s">
        <v>86</v>
      </c>
      <c r="I5590" s="4" t="s">
        <v>49</v>
      </c>
      <c r="J5590" s="4" t="s">
        <v>35</v>
      </c>
      <c r="K5590">
        <v>48080.21</v>
      </c>
      <c r="L5590">
        <v>156632.14000000001</v>
      </c>
      <c r="M5590" s="4" t="s">
        <v>75</v>
      </c>
      <c r="N5590" s="4" t="s">
        <v>20301</v>
      </c>
    </row>
    <row r="5591" spans="1:14" x14ac:dyDescent="0.35">
      <c r="A5591" s="4" t="s">
        <v>5872</v>
      </c>
      <c r="B5591" s="5">
        <v>45046</v>
      </c>
      <c r="C5591" s="4" t="s">
        <v>116</v>
      </c>
      <c r="D5591" s="4" t="s">
        <v>39</v>
      </c>
      <c r="E5591" s="4" t="s">
        <v>210</v>
      </c>
      <c r="F5591" s="4" t="s">
        <v>41</v>
      </c>
      <c r="G5591">
        <v>11495.54</v>
      </c>
      <c r="H5591" s="4" t="s">
        <v>19</v>
      </c>
      <c r="I5591" s="4" t="s">
        <v>20</v>
      </c>
      <c r="J5591" s="4" t="s">
        <v>28</v>
      </c>
      <c r="K5591">
        <v>51116.12</v>
      </c>
      <c r="L5591">
        <v>266602.64</v>
      </c>
      <c r="M5591" s="4" t="s">
        <v>65</v>
      </c>
      <c r="N5591" s="4" t="s">
        <v>20299</v>
      </c>
    </row>
    <row r="5592" spans="1:14" x14ac:dyDescent="0.35">
      <c r="A5592" s="4" t="s">
        <v>5873</v>
      </c>
      <c r="B5592" s="5">
        <v>45076</v>
      </c>
      <c r="C5592" s="4" t="s">
        <v>375</v>
      </c>
      <c r="D5592" s="4" t="s">
        <v>16</v>
      </c>
      <c r="E5592" s="4" t="s">
        <v>58</v>
      </c>
      <c r="F5592" s="4" t="s">
        <v>41</v>
      </c>
      <c r="G5592">
        <v>3492.32</v>
      </c>
      <c r="H5592" s="4" t="s">
        <v>48</v>
      </c>
      <c r="I5592" s="4" t="s">
        <v>49</v>
      </c>
      <c r="J5592" s="4" t="s">
        <v>114</v>
      </c>
      <c r="K5592">
        <v>68992.78</v>
      </c>
      <c r="L5592">
        <v>229279.75</v>
      </c>
      <c r="M5592" s="4" t="s">
        <v>102</v>
      </c>
      <c r="N5592" s="4" t="s">
        <v>102</v>
      </c>
    </row>
    <row r="5593" spans="1:14" x14ac:dyDescent="0.35">
      <c r="A5593" s="4" t="s">
        <v>5874</v>
      </c>
      <c r="B5593" s="5">
        <v>45153</v>
      </c>
      <c r="C5593" s="4" t="s">
        <v>511</v>
      </c>
      <c r="D5593" s="4" t="s">
        <v>16</v>
      </c>
      <c r="E5593" s="4" t="s">
        <v>17</v>
      </c>
      <c r="F5593" s="4" t="s">
        <v>33</v>
      </c>
      <c r="G5593">
        <v>14558.21</v>
      </c>
      <c r="H5593" s="4" t="s">
        <v>95</v>
      </c>
      <c r="I5593" s="4" t="s">
        <v>49</v>
      </c>
      <c r="J5593" s="4" t="s">
        <v>79</v>
      </c>
      <c r="K5593">
        <v>40217.15</v>
      </c>
      <c r="L5593">
        <v>67946.27</v>
      </c>
      <c r="M5593" s="4" t="s">
        <v>134</v>
      </c>
      <c r="N5593" s="4" t="s">
        <v>20304</v>
      </c>
    </row>
    <row r="5594" spans="1:14" x14ac:dyDescent="0.35">
      <c r="A5594" s="4" t="s">
        <v>5875</v>
      </c>
      <c r="B5594" s="5">
        <v>45135</v>
      </c>
      <c r="C5594" s="4" t="s">
        <v>508</v>
      </c>
      <c r="D5594" s="4" t="s">
        <v>39</v>
      </c>
      <c r="E5594" s="4" t="s">
        <v>162</v>
      </c>
      <c r="F5594" s="4" t="s">
        <v>26</v>
      </c>
      <c r="G5594">
        <v>24881.13</v>
      </c>
      <c r="H5594" s="4" t="s">
        <v>19</v>
      </c>
      <c r="I5594" s="4" t="s">
        <v>49</v>
      </c>
      <c r="J5594" s="4" t="s">
        <v>42</v>
      </c>
      <c r="K5594">
        <v>53148.77</v>
      </c>
      <c r="L5594">
        <v>78238.179999999993</v>
      </c>
      <c r="M5594" s="4" t="s">
        <v>36</v>
      </c>
      <c r="N5594" s="4" t="s">
        <v>20296</v>
      </c>
    </row>
    <row r="5595" spans="1:14" x14ac:dyDescent="0.35">
      <c r="A5595" s="4" t="s">
        <v>5876</v>
      </c>
      <c r="B5595" s="5">
        <v>45224</v>
      </c>
      <c r="C5595" s="4" t="s">
        <v>343</v>
      </c>
      <c r="D5595" s="4" t="s">
        <v>16</v>
      </c>
      <c r="E5595" s="4" t="s">
        <v>70</v>
      </c>
      <c r="F5595" s="4" t="s">
        <v>85</v>
      </c>
      <c r="G5595">
        <v>14794.26</v>
      </c>
      <c r="H5595" s="4" t="s">
        <v>95</v>
      </c>
      <c r="I5595" s="4" t="s">
        <v>18</v>
      </c>
      <c r="J5595" s="4" t="s">
        <v>21</v>
      </c>
      <c r="K5595">
        <v>63274.19</v>
      </c>
      <c r="L5595">
        <v>145623.96</v>
      </c>
      <c r="M5595" s="4" t="s">
        <v>83</v>
      </c>
      <c r="N5595" s="4" t="s">
        <v>20302</v>
      </c>
    </row>
    <row r="5596" spans="1:14" x14ac:dyDescent="0.35">
      <c r="A5596" s="4" t="s">
        <v>5877</v>
      </c>
      <c r="B5596" s="5">
        <v>44967</v>
      </c>
      <c r="C5596" s="4" t="s">
        <v>38</v>
      </c>
      <c r="D5596" s="4" t="s">
        <v>16</v>
      </c>
      <c r="E5596" s="4" t="s">
        <v>52</v>
      </c>
      <c r="F5596" s="4" t="s">
        <v>168</v>
      </c>
      <c r="G5596">
        <v>10005.44</v>
      </c>
      <c r="H5596" s="4" t="s">
        <v>86</v>
      </c>
      <c r="I5596" s="4" t="s">
        <v>49</v>
      </c>
      <c r="J5596" s="4" t="s">
        <v>28</v>
      </c>
      <c r="K5596">
        <v>44634.35</v>
      </c>
      <c r="L5596">
        <v>40301.370000000003</v>
      </c>
      <c r="M5596" s="4" t="s">
        <v>71</v>
      </c>
      <c r="N5596" s="4" t="s">
        <v>20300</v>
      </c>
    </row>
    <row r="5597" spans="1:14" x14ac:dyDescent="0.35">
      <c r="A5597" s="4" t="s">
        <v>5878</v>
      </c>
      <c r="B5597" s="5">
        <v>44975</v>
      </c>
      <c r="C5597" s="4" t="s">
        <v>412</v>
      </c>
      <c r="D5597" s="4" t="s">
        <v>39</v>
      </c>
      <c r="E5597" s="4" t="s">
        <v>40</v>
      </c>
      <c r="F5597" s="4" t="s">
        <v>90</v>
      </c>
      <c r="G5597">
        <v>20111.330000000002</v>
      </c>
      <c r="H5597" s="4" t="s">
        <v>95</v>
      </c>
      <c r="I5597" s="4" t="s">
        <v>49</v>
      </c>
      <c r="J5597" s="4" t="s">
        <v>98</v>
      </c>
      <c r="K5597">
        <v>55048.09</v>
      </c>
      <c r="L5597">
        <v>119514.86</v>
      </c>
      <c r="M5597" s="4" t="s">
        <v>71</v>
      </c>
      <c r="N5597" s="4" t="s">
        <v>20300</v>
      </c>
    </row>
    <row r="5598" spans="1:14" x14ac:dyDescent="0.35">
      <c r="A5598" s="4" t="s">
        <v>5879</v>
      </c>
      <c r="B5598" s="5">
        <v>44968</v>
      </c>
      <c r="C5598" s="4" t="s">
        <v>244</v>
      </c>
      <c r="D5598" s="4" t="s">
        <v>16</v>
      </c>
      <c r="E5598" s="4" t="s">
        <v>25</v>
      </c>
      <c r="F5598" s="4" t="s">
        <v>47</v>
      </c>
      <c r="G5598">
        <v>6313.91</v>
      </c>
      <c r="H5598" s="4" t="s">
        <v>27</v>
      </c>
      <c r="I5598" s="4" t="s">
        <v>34</v>
      </c>
      <c r="J5598" s="4" t="s">
        <v>21</v>
      </c>
      <c r="K5598">
        <v>38490.19</v>
      </c>
      <c r="L5598">
        <v>139924.24</v>
      </c>
      <c r="M5598" s="4" t="s">
        <v>71</v>
      </c>
      <c r="N5598" s="4" t="s">
        <v>20300</v>
      </c>
    </row>
    <row r="5599" spans="1:14" x14ac:dyDescent="0.35">
      <c r="A5599" s="4" t="s">
        <v>5880</v>
      </c>
      <c r="B5599" s="5">
        <v>44970</v>
      </c>
      <c r="C5599" s="4" t="s">
        <v>902</v>
      </c>
      <c r="D5599" s="4" t="s">
        <v>16</v>
      </c>
      <c r="E5599" s="4" t="s">
        <v>25</v>
      </c>
      <c r="F5599" s="4" t="s">
        <v>47</v>
      </c>
      <c r="G5599">
        <v>11702.86</v>
      </c>
      <c r="H5599" s="4" t="s">
        <v>86</v>
      </c>
      <c r="I5599" s="4" t="s">
        <v>20</v>
      </c>
      <c r="J5599" s="4" t="s">
        <v>21</v>
      </c>
      <c r="K5599">
        <v>39732.47</v>
      </c>
      <c r="L5599">
        <v>14274.82</v>
      </c>
      <c r="M5599" s="4" t="s">
        <v>71</v>
      </c>
      <c r="N5599" s="4" t="s">
        <v>20300</v>
      </c>
    </row>
    <row r="5600" spans="1:14" x14ac:dyDescent="0.35">
      <c r="A5600" s="4" t="s">
        <v>5881</v>
      </c>
      <c r="B5600" s="5">
        <v>45199</v>
      </c>
      <c r="C5600" s="4" t="s">
        <v>370</v>
      </c>
      <c r="D5600" s="4" t="s">
        <v>16</v>
      </c>
      <c r="E5600" s="4" t="s">
        <v>46</v>
      </c>
      <c r="F5600" s="4" t="s">
        <v>85</v>
      </c>
      <c r="G5600">
        <v>12235.81</v>
      </c>
      <c r="H5600" s="4" t="s">
        <v>48</v>
      </c>
      <c r="I5600" s="4" t="s">
        <v>54</v>
      </c>
      <c r="J5600" s="4" t="s">
        <v>79</v>
      </c>
      <c r="K5600">
        <v>45382.18</v>
      </c>
      <c r="L5600">
        <v>144182.01999999999</v>
      </c>
      <c r="M5600" s="4" t="s">
        <v>59</v>
      </c>
      <c r="N5600" s="4" t="s">
        <v>20298</v>
      </c>
    </row>
    <row r="5601" spans="1:14" x14ac:dyDescent="0.35">
      <c r="A5601" s="4" t="s">
        <v>5882</v>
      </c>
      <c r="B5601" s="5">
        <v>45044</v>
      </c>
      <c r="C5601" s="4" t="s">
        <v>309</v>
      </c>
      <c r="D5601" s="4" t="s">
        <v>16</v>
      </c>
      <c r="E5601" s="4" t="s">
        <v>52</v>
      </c>
      <c r="F5601" s="4" t="s">
        <v>117</v>
      </c>
      <c r="G5601">
        <v>7728.34</v>
      </c>
      <c r="H5601" s="4" t="s">
        <v>19</v>
      </c>
      <c r="I5601" s="4" t="s">
        <v>49</v>
      </c>
      <c r="J5601" s="4" t="s">
        <v>28</v>
      </c>
      <c r="K5601">
        <v>67888.33</v>
      </c>
      <c r="L5601">
        <v>67232.95</v>
      </c>
      <c r="M5601" s="4" t="s">
        <v>65</v>
      </c>
      <c r="N5601" s="4" t="s">
        <v>20299</v>
      </c>
    </row>
    <row r="5602" spans="1:14" x14ac:dyDescent="0.35">
      <c r="A5602" s="4" t="s">
        <v>5883</v>
      </c>
      <c r="B5602" s="5">
        <v>45100</v>
      </c>
      <c r="C5602" s="4" t="s">
        <v>167</v>
      </c>
      <c r="D5602" s="4" t="s">
        <v>16</v>
      </c>
      <c r="E5602" s="4" t="s">
        <v>32</v>
      </c>
      <c r="F5602" s="4" t="s">
        <v>113</v>
      </c>
      <c r="G5602">
        <v>12973.78</v>
      </c>
      <c r="H5602" s="4" t="s">
        <v>95</v>
      </c>
      <c r="I5602" s="4" t="s">
        <v>49</v>
      </c>
      <c r="J5602" s="4" t="s">
        <v>55</v>
      </c>
      <c r="K5602">
        <v>43850.25</v>
      </c>
      <c r="L5602">
        <v>143163.22</v>
      </c>
      <c r="M5602" s="4" t="s">
        <v>22</v>
      </c>
      <c r="N5602" s="4" t="s">
        <v>20294</v>
      </c>
    </row>
    <row r="5603" spans="1:14" x14ac:dyDescent="0.35">
      <c r="A5603" s="4" t="s">
        <v>5884</v>
      </c>
      <c r="B5603" s="5">
        <v>45126</v>
      </c>
      <c r="C5603" s="4" t="s">
        <v>332</v>
      </c>
      <c r="D5603" s="4" t="s">
        <v>16</v>
      </c>
      <c r="E5603" s="4" t="s">
        <v>17</v>
      </c>
      <c r="F5603" s="4" t="s">
        <v>113</v>
      </c>
      <c r="G5603">
        <v>6216.83</v>
      </c>
      <c r="H5603" s="4" t="s">
        <v>27</v>
      </c>
      <c r="I5603" s="4" t="s">
        <v>34</v>
      </c>
      <c r="J5603" s="4" t="s">
        <v>42</v>
      </c>
      <c r="K5603">
        <v>30033.37</v>
      </c>
      <c r="L5603">
        <v>225159.09</v>
      </c>
      <c r="M5603" s="4" t="s">
        <v>36</v>
      </c>
      <c r="N5603" s="4" t="s">
        <v>20296</v>
      </c>
    </row>
    <row r="5604" spans="1:14" x14ac:dyDescent="0.35">
      <c r="A5604" s="4" t="s">
        <v>5885</v>
      </c>
      <c r="B5604" s="5">
        <v>45168</v>
      </c>
      <c r="C5604" s="4" t="s">
        <v>535</v>
      </c>
      <c r="D5604" s="4" t="s">
        <v>62</v>
      </c>
      <c r="E5604" s="4" t="s">
        <v>123</v>
      </c>
      <c r="F5604" s="4" t="s">
        <v>64</v>
      </c>
      <c r="G5604">
        <v>63847.67</v>
      </c>
      <c r="H5604" s="4" t="s">
        <v>86</v>
      </c>
      <c r="I5604" s="4" t="s">
        <v>18</v>
      </c>
      <c r="J5604" s="4" t="s">
        <v>98</v>
      </c>
      <c r="K5604">
        <v>61063.32</v>
      </c>
      <c r="L5604">
        <v>152731.54</v>
      </c>
      <c r="M5604" s="4" t="s">
        <v>134</v>
      </c>
      <c r="N5604" s="4" t="s">
        <v>20304</v>
      </c>
    </row>
    <row r="5605" spans="1:14" x14ac:dyDescent="0.35">
      <c r="A5605" s="4" t="s">
        <v>5886</v>
      </c>
      <c r="B5605" s="5">
        <v>45100</v>
      </c>
      <c r="C5605" s="4" t="s">
        <v>397</v>
      </c>
      <c r="D5605" s="4" t="s">
        <v>16</v>
      </c>
      <c r="E5605" s="4" t="s">
        <v>25</v>
      </c>
      <c r="F5605" s="4" t="s">
        <v>113</v>
      </c>
      <c r="G5605">
        <v>10605.94</v>
      </c>
      <c r="H5605" s="4" t="s">
        <v>19</v>
      </c>
      <c r="I5605" s="4" t="s">
        <v>49</v>
      </c>
      <c r="J5605" s="4" t="s">
        <v>21</v>
      </c>
      <c r="K5605">
        <v>61012.49</v>
      </c>
      <c r="L5605">
        <v>163342.76</v>
      </c>
      <c r="M5605" s="4" t="s">
        <v>22</v>
      </c>
      <c r="N5605" s="4" t="s">
        <v>20294</v>
      </c>
    </row>
    <row r="5606" spans="1:14" x14ac:dyDescent="0.35">
      <c r="A5606" s="4" t="s">
        <v>5887</v>
      </c>
      <c r="B5606" s="5">
        <v>45158</v>
      </c>
      <c r="C5606" s="4" t="s">
        <v>289</v>
      </c>
      <c r="D5606" s="4" t="s">
        <v>62</v>
      </c>
      <c r="E5606" s="4" t="s">
        <v>63</v>
      </c>
      <c r="F5606" s="4" t="s">
        <v>64</v>
      </c>
      <c r="G5606">
        <v>32964.339999999997</v>
      </c>
      <c r="H5606" s="4" t="s">
        <v>48</v>
      </c>
      <c r="I5606" s="4" t="s">
        <v>34</v>
      </c>
      <c r="J5606" s="4" t="s">
        <v>42</v>
      </c>
      <c r="K5606">
        <v>51630.52</v>
      </c>
      <c r="L5606">
        <v>262008.63</v>
      </c>
      <c r="M5606" s="4" t="s">
        <v>134</v>
      </c>
      <c r="N5606" s="4" t="s">
        <v>20304</v>
      </c>
    </row>
    <row r="5607" spans="1:14" x14ac:dyDescent="0.35">
      <c r="A5607" s="4" t="s">
        <v>5888</v>
      </c>
      <c r="B5607" s="5">
        <v>45143</v>
      </c>
      <c r="C5607" s="4" t="s">
        <v>264</v>
      </c>
      <c r="D5607" s="4" t="s">
        <v>16</v>
      </c>
      <c r="E5607" s="4" t="s">
        <v>17</v>
      </c>
      <c r="F5607" s="4" t="s">
        <v>47</v>
      </c>
      <c r="G5607">
        <v>10294.879999999999</v>
      </c>
      <c r="H5607" s="4" t="s">
        <v>19</v>
      </c>
      <c r="I5607" s="4" t="s">
        <v>54</v>
      </c>
      <c r="J5607" s="4" t="s">
        <v>42</v>
      </c>
      <c r="K5607">
        <v>63331.28</v>
      </c>
      <c r="L5607">
        <v>281811.67</v>
      </c>
      <c r="M5607" s="4" t="s">
        <v>134</v>
      </c>
      <c r="N5607" s="4" t="s">
        <v>20304</v>
      </c>
    </row>
    <row r="5608" spans="1:14" x14ac:dyDescent="0.35">
      <c r="A5608" s="4" t="s">
        <v>5889</v>
      </c>
      <c r="B5608" s="5">
        <v>44933</v>
      </c>
      <c r="C5608" s="4" t="s">
        <v>119</v>
      </c>
      <c r="D5608" s="4" t="s">
        <v>62</v>
      </c>
      <c r="E5608" s="4" t="s">
        <v>101</v>
      </c>
      <c r="F5608" s="4" t="s">
        <v>64</v>
      </c>
      <c r="G5608">
        <v>47453.98</v>
      </c>
      <c r="H5608" s="4" t="s">
        <v>95</v>
      </c>
      <c r="I5608" s="4" t="s">
        <v>34</v>
      </c>
      <c r="J5608" s="4" t="s">
        <v>42</v>
      </c>
      <c r="K5608">
        <v>39950.54</v>
      </c>
      <c r="L5608">
        <v>117415.63</v>
      </c>
      <c r="M5608" s="4" t="s">
        <v>43</v>
      </c>
      <c r="N5608" s="4" t="s">
        <v>20297</v>
      </c>
    </row>
    <row r="5609" spans="1:14" x14ac:dyDescent="0.35">
      <c r="A5609" s="4" t="s">
        <v>5890</v>
      </c>
      <c r="B5609" s="5">
        <v>45248</v>
      </c>
      <c r="C5609" s="4" t="s">
        <v>856</v>
      </c>
      <c r="D5609" s="4" t="s">
        <v>16</v>
      </c>
      <c r="E5609" s="4" t="s">
        <v>46</v>
      </c>
      <c r="F5609" s="4" t="s">
        <v>117</v>
      </c>
      <c r="G5609">
        <v>2574.25</v>
      </c>
      <c r="H5609" s="4" t="s">
        <v>48</v>
      </c>
      <c r="I5609" s="4" t="s">
        <v>18</v>
      </c>
      <c r="J5609" s="4" t="s">
        <v>55</v>
      </c>
      <c r="K5609">
        <v>35040.620000000003</v>
      </c>
      <c r="L5609">
        <v>248043</v>
      </c>
      <c r="M5609" s="4" t="s">
        <v>75</v>
      </c>
      <c r="N5609" s="4" t="s">
        <v>20301</v>
      </c>
    </row>
    <row r="5610" spans="1:14" x14ac:dyDescent="0.35">
      <c r="A5610" s="4" t="s">
        <v>5891</v>
      </c>
      <c r="B5610" s="5">
        <v>45260</v>
      </c>
      <c r="C5610" s="4" t="s">
        <v>696</v>
      </c>
      <c r="D5610" s="4" t="s">
        <v>62</v>
      </c>
      <c r="E5610" s="4" t="s">
        <v>78</v>
      </c>
      <c r="F5610" s="4" t="s">
        <v>64</v>
      </c>
      <c r="G5610">
        <v>57520.1</v>
      </c>
      <c r="H5610" s="4" t="s">
        <v>86</v>
      </c>
      <c r="I5610" s="4" t="s">
        <v>54</v>
      </c>
      <c r="J5610" s="4" t="s">
        <v>139</v>
      </c>
      <c r="K5610">
        <v>47832.54</v>
      </c>
      <c r="L5610">
        <v>214087.85</v>
      </c>
      <c r="M5610" s="4" t="s">
        <v>75</v>
      </c>
      <c r="N5610" s="4" t="s">
        <v>20301</v>
      </c>
    </row>
    <row r="5611" spans="1:14" x14ac:dyDescent="0.35">
      <c r="A5611" s="4" t="s">
        <v>5892</v>
      </c>
      <c r="B5611" s="5">
        <v>44970</v>
      </c>
      <c r="C5611" s="4" t="s">
        <v>412</v>
      </c>
      <c r="D5611" s="4" t="s">
        <v>16</v>
      </c>
      <c r="E5611" s="4" t="s">
        <v>17</v>
      </c>
      <c r="F5611" s="4" t="s">
        <v>85</v>
      </c>
      <c r="G5611">
        <v>12072.5</v>
      </c>
      <c r="H5611" s="4" t="s">
        <v>27</v>
      </c>
      <c r="I5611" s="4" t="s">
        <v>20</v>
      </c>
      <c r="J5611" s="4" t="s">
        <v>79</v>
      </c>
      <c r="K5611">
        <v>33019.15</v>
      </c>
      <c r="L5611">
        <v>89831.37</v>
      </c>
      <c r="M5611" s="4" t="s">
        <v>71</v>
      </c>
      <c r="N5611" s="4" t="s">
        <v>20300</v>
      </c>
    </row>
    <row r="5612" spans="1:14" x14ac:dyDescent="0.35">
      <c r="A5612" s="4" t="s">
        <v>5893</v>
      </c>
      <c r="B5612" s="5">
        <v>44953</v>
      </c>
      <c r="C5612" s="4" t="s">
        <v>236</v>
      </c>
      <c r="D5612" s="4" t="s">
        <v>16</v>
      </c>
      <c r="E5612" s="4" t="s">
        <v>52</v>
      </c>
      <c r="F5612" s="4" t="s">
        <v>129</v>
      </c>
      <c r="G5612">
        <v>13608.04</v>
      </c>
      <c r="H5612" s="4" t="s">
        <v>48</v>
      </c>
      <c r="I5612" s="4" t="s">
        <v>34</v>
      </c>
      <c r="J5612" s="4" t="s">
        <v>28</v>
      </c>
      <c r="K5612">
        <v>60386.97</v>
      </c>
      <c r="L5612">
        <v>16518.34</v>
      </c>
      <c r="M5612" s="4" t="s">
        <v>43</v>
      </c>
      <c r="N5612" s="4" t="s">
        <v>20297</v>
      </c>
    </row>
    <row r="5613" spans="1:14" x14ac:dyDescent="0.35">
      <c r="A5613" s="4" t="s">
        <v>5894</v>
      </c>
      <c r="B5613" s="5">
        <v>45182</v>
      </c>
      <c r="C5613" s="4" t="s">
        <v>368</v>
      </c>
      <c r="D5613" s="4" t="s">
        <v>16</v>
      </c>
      <c r="E5613" s="4" t="s">
        <v>70</v>
      </c>
      <c r="F5613" s="4" t="s">
        <v>33</v>
      </c>
      <c r="G5613">
        <v>9299.34</v>
      </c>
      <c r="H5613" s="4" t="s">
        <v>86</v>
      </c>
      <c r="I5613" s="4" t="s">
        <v>54</v>
      </c>
      <c r="J5613" s="4" t="s">
        <v>139</v>
      </c>
      <c r="K5613">
        <v>47868.27</v>
      </c>
      <c r="L5613">
        <v>262215.93</v>
      </c>
      <c r="M5613" s="4" t="s">
        <v>59</v>
      </c>
      <c r="N5613" s="4" t="s">
        <v>20298</v>
      </c>
    </row>
    <row r="5614" spans="1:14" x14ac:dyDescent="0.35">
      <c r="A5614" s="4" t="s">
        <v>5895</v>
      </c>
      <c r="B5614" s="5">
        <v>45263</v>
      </c>
      <c r="C5614" s="4" t="s">
        <v>147</v>
      </c>
      <c r="D5614" s="4" t="s">
        <v>16</v>
      </c>
      <c r="E5614" s="4" t="s">
        <v>32</v>
      </c>
      <c r="F5614" s="4" t="s">
        <v>74</v>
      </c>
      <c r="G5614">
        <v>13486.75</v>
      </c>
      <c r="H5614" s="4" t="s">
        <v>95</v>
      </c>
      <c r="I5614" s="4" t="s">
        <v>49</v>
      </c>
      <c r="J5614" s="4" t="s">
        <v>139</v>
      </c>
      <c r="K5614">
        <v>39248.730000000003</v>
      </c>
      <c r="L5614">
        <v>277358.88</v>
      </c>
      <c r="M5614" s="4" t="s">
        <v>87</v>
      </c>
      <c r="N5614" s="4" t="s">
        <v>20303</v>
      </c>
    </row>
    <row r="5615" spans="1:14" x14ac:dyDescent="0.35">
      <c r="A5615" s="4" t="s">
        <v>5896</v>
      </c>
      <c r="B5615" s="5">
        <v>45004</v>
      </c>
      <c r="C5615" s="4" t="s">
        <v>258</v>
      </c>
      <c r="D5615" s="4" t="s">
        <v>16</v>
      </c>
      <c r="E5615" s="4" t="s">
        <v>58</v>
      </c>
      <c r="F5615" s="4" t="s">
        <v>26</v>
      </c>
      <c r="G5615">
        <v>846.31</v>
      </c>
      <c r="H5615" s="4" t="s">
        <v>27</v>
      </c>
      <c r="I5615" s="4" t="s">
        <v>18</v>
      </c>
      <c r="J5615" s="4" t="s">
        <v>42</v>
      </c>
      <c r="K5615">
        <v>44608.06</v>
      </c>
      <c r="L5615">
        <v>99946.74</v>
      </c>
      <c r="M5615" s="4" t="s">
        <v>29</v>
      </c>
      <c r="N5615" s="4" t="s">
        <v>20295</v>
      </c>
    </row>
    <row r="5616" spans="1:14" x14ac:dyDescent="0.35">
      <c r="A5616" s="4" t="s">
        <v>5897</v>
      </c>
      <c r="B5616" s="5">
        <v>45086</v>
      </c>
      <c r="C5616" s="4" t="s">
        <v>646</v>
      </c>
      <c r="D5616" s="4" t="s">
        <v>39</v>
      </c>
      <c r="E5616" s="4" t="s">
        <v>334</v>
      </c>
      <c r="F5616" s="4" t="s">
        <v>85</v>
      </c>
      <c r="G5616">
        <v>15123.21</v>
      </c>
      <c r="H5616" s="4" t="s">
        <v>19</v>
      </c>
      <c r="I5616" s="4" t="s">
        <v>34</v>
      </c>
      <c r="J5616" s="4" t="s">
        <v>114</v>
      </c>
      <c r="K5616">
        <v>62574.48</v>
      </c>
      <c r="L5616">
        <v>145068.44</v>
      </c>
      <c r="M5616" s="4" t="s">
        <v>22</v>
      </c>
      <c r="N5616" s="4" t="s">
        <v>20294</v>
      </c>
    </row>
    <row r="5617" spans="1:14" x14ac:dyDescent="0.35">
      <c r="A5617" s="4" t="s">
        <v>5898</v>
      </c>
      <c r="B5617" s="5">
        <v>45025</v>
      </c>
      <c r="C5617" s="4" t="s">
        <v>642</v>
      </c>
      <c r="D5617" s="4" t="s">
        <v>16</v>
      </c>
      <c r="E5617" s="4" t="s">
        <v>25</v>
      </c>
      <c r="F5617" s="4" t="s">
        <v>53</v>
      </c>
      <c r="G5617">
        <v>5739.28</v>
      </c>
      <c r="H5617" s="4" t="s">
        <v>48</v>
      </c>
      <c r="I5617" s="4" t="s">
        <v>20</v>
      </c>
      <c r="J5617" s="4" t="s">
        <v>98</v>
      </c>
      <c r="K5617">
        <v>60664.160000000003</v>
      </c>
      <c r="L5617">
        <v>54900.85</v>
      </c>
      <c r="M5617" s="4" t="s">
        <v>65</v>
      </c>
      <c r="N5617" s="4" t="s">
        <v>20299</v>
      </c>
    </row>
    <row r="5618" spans="1:14" x14ac:dyDescent="0.35">
      <c r="A5618" s="4" t="s">
        <v>5899</v>
      </c>
      <c r="B5618" s="5">
        <v>45029</v>
      </c>
      <c r="C5618" s="4" t="s">
        <v>483</v>
      </c>
      <c r="D5618" s="4" t="s">
        <v>16</v>
      </c>
      <c r="E5618" s="4" t="s">
        <v>150</v>
      </c>
      <c r="F5618" s="4" t="s">
        <v>90</v>
      </c>
      <c r="G5618">
        <v>3344.87</v>
      </c>
      <c r="H5618" s="4" t="s">
        <v>48</v>
      </c>
      <c r="I5618" s="4" t="s">
        <v>49</v>
      </c>
      <c r="J5618" s="4" t="s">
        <v>21</v>
      </c>
      <c r="K5618">
        <v>49535.02</v>
      </c>
      <c r="L5618">
        <v>298748.51</v>
      </c>
      <c r="M5618" s="4" t="s">
        <v>65</v>
      </c>
      <c r="N5618" s="4" t="s">
        <v>20299</v>
      </c>
    </row>
    <row r="5619" spans="1:14" x14ac:dyDescent="0.35">
      <c r="A5619" s="4" t="s">
        <v>5900</v>
      </c>
      <c r="B5619" s="5">
        <v>45176</v>
      </c>
      <c r="C5619" s="4" t="s">
        <v>212</v>
      </c>
      <c r="D5619" s="4" t="s">
        <v>16</v>
      </c>
      <c r="E5619" s="4" t="s">
        <v>25</v>
      </c>
      <c r="F5619" s="4" t="s">
        <v>26</v>
      </c>
      <c r="G5619">
        <v>1755.73</v>
      </c>
      <c r="H5619" s="4" t="s">
        <v>86</v>
      </c>
      <c r="I5619" s="4" t="s">
        <v>34</v>
      </c>
      <c r="J5619" s="4" t="s">
        <v>28</v>
      </c>
      <c r="K5619">
        <v>55399.82</v>
      </c>
      <c r="L5619">
        <v>144246.79</v>
      </c>
      <c r="M5619" s="4" t="s">
        <v>59</v>
      </c>
      <c r="N5619" s="4" t="s">
        <v>20298</v>
      </c>
    </row>
    <row r="5620" spans="1:14" x14ac:dyDescent="0.35">
      <c r="A5620" s="4" t="s">
        <v>5901</v>
      </c>
      <c r="B5620" s="5">
        <v>45056</v>
      </c>
      <c r="C5620" s="4" t="s">
        <v>230</v>
      </c>
      <c r="D5620" s="4" t="s">
        <v>16</v>
      </c>
      <c r="E5620" s="4" t="s">
        <v>52</v>
      </c>
      <c r="F5620" s="4" t="s">
        <v>168</v>
      </c>
      <c r="G5620">
        <v>5849.05</v>
      </c>
      <c r="H5620" s="4" t="s">
        <v>19</v>
      </c>
      <c r="I5620" s="4" t="s">
        <v>20</v>
      </c>
      <c r="J5620" s="4" t="s">
        <v>79</v>
      </c>
      <c r="K5620">
        <v>51899.6</v>
      </c>
      <c r="L5620">
        <v>194250.29</v>
      </c>
      <c r="M5620" s="4" t="s">
        <v>102</v>
      </c>
      <c r="N5620" s="4" t="s">
        <v>102</v>
      </c>
    </row>
    <row r="5621" spans="1:14" x14ac:dyDescent="0.35">
      <c r="A5621" s="4" t="s">
        <v>5902</v>
      </c>
      <c r="B5621" s="5">
        <v>45259</v>
      </c>
      <c r="C5621" s="4" t="s">
        <v>289</v>
      </c>
      <c r="D5621" s="4" t="s">
        <v>16</v>
      </c>
      <c r="E5621" s="4" t="s">
        <v>52</v>
      </c>
      <c r="F5621" s="4" t="s">
        <v>152</v>
      </c>
      <c r="G5621">
        <v>3757.9</v>
      </c>
      <c r="H5621" s="4" t="s">
        <v>86</v>
      </c>
      <c r="I5621" s="4" t="s">
        <v>54</v>
      </c>
      <c r="J5621" s="4" t="s">
        <v>139</v>
      </c>
      <c r="K5621">
        <v>62009.25</v>
      </c>
      <c r="L5621">
        <v>66508.789999999994</v>
      </c>
      <c r="M5621" s="4" t="s">
        <v>75</v>
      </c>
      <c r="N5621" s="4" t="s">
        <v>20301</v>
      </c>
    </row>
    <row r="5622" spans="1:14" x14ac:dyDescent="0.35">
      <c r="A5622" s="4" t="s">
        <v>5903</v>
      </c>
      <c r="B5622" s="5">
        <v>45257</v>
      </c>
      <c r="C5622" s="4" t="s">
        <v>352</v>
      </c>
      <c r="D5622" s="4" t="s">
        <v>16</v>
      </c>
      <c r="E5622" s="4" t="s">
        <v>25</v>
      </c>
      <c r="F5622" s="4" t="s">
        <v>26</v>
      </c>
      <c r="G5622">
        <v>14908.16</v>
      </c>
      <c r="H5622" s="4" t="s">
        <v>95</v>
      </c>
      <c r="I5622" s="4" t="s">
        <v>34</v>
      </c>
      <c r="J5622" s="4" t="s">
        <v>21</v>
      </c>
      <c r="K5622">
        <v>54267.43</v>
      </c>
      <c r="L5622">
        <v>121234.57</v>
      </c>
      <c r="M5622" s="4" t="s">
        <v>75</v>
      </c>
      <c r="N5622" s="4" t="s">
        <v>20301</v>
      </c>
    </row>
    <row r="5623" spans="1:14" x14ac:dyDescent="0.35">
      <c r="A5623" s="4" t="s">
        <v>5904</v>
      </c>
      <c r="B5623" s="5">
        <v>45049</v>
      </c>
      <c r="C5623" s="4" t="s">
        <v>106</v>
      </c>
      <c r="D5623" s="4" t="s">
        <v>16</v>
      </c>
      <c r="E5623" s="4" t="s">
        <v>58</v>
      </c>
      <c r="F5623" s="4" t="s">
        <v>53</v>
      </c>
      <c r="G5623">
        <v>12422.36</v>
      </c>
      <c r="H5623" s="4" t="s">
        <v>48</v>
      </c>
      <c r="I5623" s="4" t="s">
        <v>49</v>
      </c>
      <c r="J5623" s="4" t="s">
        <v>28</v>
      </c>
      <c r="K5623">
        <v>52316.800000000003</v>
      </c>
      <c r="L5623">
        <v>254165.77</v>
      </c>
      <c r="M5623" s="4" t="s">
        <v>102</v>
      </c>
      <c r="N5623" s="4" t="s">
        <v>102</v>
      </c>
    </row>
    <row r="5624" spans="1:14" x14ac:dyDescent="0.35">
      <c r="A5624" s="4" t="s">
        <v>5905</v>
      </c>
      <c r="B5624" s="5">
        <v>45155</v>
      </c>
      <c r="C5624" s="4" t="s">
        <v>508</v>
      </c>
      <c r="D5624" s="4" t="s">
        <v>16</v>
      </c>
      <c r="E5624" s="4" t="s">
        <v>25</v>
      </c>
      <c r="F5624" s="4" t="s">
        <v>47</v>
      </c>
      <c r="G5624">
        <v>6026.78</v>
      </c>
      <c r="H5624" s="4" t="s">
        <v>86</v>
      </c>
      <c r="I5624" s="4" t="s">
        <v>34</v>
      </c>
      <c r="J5624" s="4" t="s">
        <v>114</v>
      </c>
      <c r="K5624">
        <v>39030.019999999997</v>
      </c>
      <c r="L5624">
        <v>109042.76</v>
      </c>
      <c r="M5624" s="4" t="s">
        <v>134</v>
      </c>
      <c r="N5624" s="4" t="s">
        <v>20304</v>
      </c>
    </row>
    <row r="5625" spans="1:14" x14ac:dyDescent="0.35">
      <c r="A5625" s="4" t="s">
        <v>5906</v>
      </c>
      <c r="B5625" s="5">
        <v>44974</v>
      </c>
      <c r="C5625" s="4" t="s">
        <v>178</v>
      </c>
      <c r="D5625" s="4" t="s">
        <v>62</v>
      </c>
      <c r="E5625" s="4" t="s">
        <v>63</v>
      </c>
      <c r="F5625" s="4" t="s">
        <v>64</v>
      </c>
      <c r="G5625">
        <v>58317.86</v>
      </c>
      <c r="H5625" s="4" t="s">
        <v>19</v>
      </c>
      <c r="I5625" s="4" t="s">
        <v>20</v>
      </c>
      <c r="J5625" s="4" t="s">
        <v>139</v>
      </c>
      <c r="K5625">
        <v>51332.42</v>
      </c>
      <c r="L5625">
        <v>116626.22</v>
      </c>
      <c r="M5625" s="4" t="s">
        <v>71</v>
      </c>
      <c r="N5625" s="4" t="s">
        <v>20300</v>
      </c>
    </row>
    <row r="5626" spans="1:14" x14ac:dyDescent="0.35">
      <c r="A5626" s="4" t="s">
        <v>5907</v>
      </c>
      <c r="B5626" s="5">
        <v>44957</v>
      </c>
      <c r="C5626" s="4" t="s">
        <v>178</v>
      </c>
      <c r="D5626" s="4" t="s">
        <v>16</v>
      </c>
      <c r="E5626" s="4" t="s">
        <v>150</v>
      </c>
      <c r="F5626" s="4" t="s">
        <v>74</v>
      </c>
      <c r="G5626">
        <v>10701.31</v>
      </c>
      <c r="H5626" s="4" t="s">
        <v>86</v>
      </c>
      <c r="I5626" s="4" t="s">
        <v>18</v>
      </c>
      <c r="J5626" s="4" t="s">
        <v>98</v>
      </c>
      <c r="K5626">
        <v>67488.41</v>
      </c>
      <c r="L5626">
        <v>261206.06</v>
      </c>
      <c r="M5626" s="4" t="s">
        <v>43</v>
      </c>
      <c r="N5626" s="4" t="s">
        <v>20297</v>
      </c>
    </row>
    <row r="5627" spans="1:14" x14ac:dyDescent="0.35">
      <c r="A5627" s="4" t="s">
        <v>5908</v>
      </c>
      <c r="B5627" s="5">
        <v>45171</v>
      </c>
      <c r="C5627" s="4" t="s">
        <v>69</v>
      </c>
      <c r="D5627" s="4" t="s">
        <v>16</v>
      </c>
      <c r="E5627" s="4" t="s">
        <v>52</v>
      </c>
      <c r="F5627" s="4" t="s">
        <v>129</v>
      </c>
      <c r="G5627">
        <v>5491.47</v>
      </c>
      <c r="H5627" s="4" t="s">
        <v>48</v>
      </c>
      <c r="I5627" s="4" t="s">
        <v>34</v>
      </c>
      <c r="J5627" s="4" t="s">
        <v>42</v>
      </c>
      <c r="K5627">
        <v>31265.279999999999</v>
      </c>
      <c r="L5627">
        <v>54187.53</v>
      </c>
      <c r="M5627" s="4" t="s">
        <v>59</v>
      </c>
      <c r="N5627" s="4" t="s">
        <v>20298</v>
      </c>
    </row>
    <row r="5628" spans="1:14" x14ac:dyDescent="0.35">
      <c r="A5628" s="4" t="s">
        <v>5909</v>
      </c>
      <c r="B5628" s="5">
        <v>45262</v>
      </c>
      <c r="C5628" s="4" t="s">
        <v>240</v>
      </c>
      <c r="D5628" s="4" t="s">
        <v>16</v>
      </c>
      <c r="E5628" s="4" t="s">
        <v>52</v>
      </c>
      <c r="F5628" s="4" t="s">
        <v>168</v>
      </c>
      <c r="G5628">
        <v>2390.96</v>
      </c>
      <c r="H5628" s="4" t="s">
        <v>27</v>
      </c>
      <c r="I5628" s="4" t="s">
        <v>54</v>
      </c>
      <c r="J5628" s="4" t="s">
        <v>55</v>
      </c>
      <c r="K5628">
        <v>49143.6</v>
      </c>
      <c r="L5628">
        <v>109778.06</v>
      </c>
      <c r="M5628" s="4" t="s">
        <v>87</v>
      </c>
      <c r="N5628" s="4" t="s">
        <v>20303</v>
      </c>
    </row>
    <row r="5629" spans="1:14" x14ac:dyDescent="0.35">
      <c r="A5629" s="4" t="s">
        <v>5910</v>
      </c>
      <c r="B5629" s="5">
        <v>45036</v>
      </c>
      <c r="C5629" s="4" t="s">
        <v>790</v>
      </c>
      <c r="D5629" s="4" t="s">
        <v>16</v>
      </c>
      <c r="E5629" s="4" t="s">
        <v>58</v>
      </c>
      <c r="F5629" s="4" t="s">
        <v>41</v>
      </c>
      <c r="G5629">
        <v>6091.71</v>
      </c>
      <c r="H5629" s="4" t="s">
        <v>48</v>
      </c>
      <c r="I5629" s="4" t="s">
        <v>49</v>
      </c>
      <c r="J5629" s="4" t="s">
        <v>79</v>
      </c>
      <c r="K5629">
        <v>40854.89</v>
      </c>
      <c r="L5629">
        <v>242038.02</v>
      </c>
      <c r="M5629" s="4" t="s">
        <v>65</v>
      </c>
      <c r="N5629" s="4" t="s">
        <v>20299</v>
      </c>
    </row>
    <row r="5630" spans="1:14" x14ac:dyDescent="0.35">
      <c r="A5630" s="4" t="s">
        <v>5911</v>
      </c>
      <c r="B5630" s="5">
        <v>45007</v>
      </c>
      <c r="C5630" s="4" t="s">
        <v>230</v>
      </c>
      <c r="D5630" s="4" t="s">
        <v>16</v>
      </c>
      <c r="E5630" s="4" t="s">
        <v>17</v>
      </c>
      <c r="F5630" s="4" t="s">
        <v>113</v>
      </c>
      <c r="G5630">
        <v>7657.18</v>
      </c>
      <c r="H5630" s="4" t="s">
        <v>19</v>
      </c>
      <c r="I5630" s="4" t="s">
        <v>18</v>
      </c>
      <c r="J5630" s="4" t="s">
        <v>139</v>
      </c>
      <c r="K5630">
        <v>52272.33</v>
      </c>
      <c r="L5630">
        <v>61336.37</v>
      </c>
      <c r="M5630" s="4" t="s">
        <v>29</v>
      </c>
      <c r="N5630" s="4" t="s">
        <v>20295</v>
      </c>
    </row>
    <row r="5631" spans="1:14" x14ac:dyDescent="0.35">
      <c r="A5631" s="4" t="s">
        <v>5912</v>
      </c>
      <c r="B5631" s="5">
        <v>45179</v>
      </c>
      <c r="C5631" s="4" t="s">
        <v>370</v>
      </c>
      <c r="D5631" s="4" t="s">
        <v>16</v>
      </c>
      <c r="E5631" s="4" t="s">
        <v>52</v>
      </c>
      <c r="F5631" s="4" t="s">
        <v>47</v>
      </c>
      <c r="G5631">
        <v>10976.66</v>
      </c>
      <c r="H5631" s="4" t="s">
        <v>19</v>
      </c>
      <c r="I5631" s="4" t="s">
        <v>54</v>
      </c>
      <c r="J5631" s="4" t="s">
        <v>120</v>
      </c>
      <c r="K5631">
        <v>45382.18</v>
      </c>
      <c r="L5631">
        <v>133205.35999999999</v>
      </c>
      <c r="M5631" s="4" t="s">
        <v>59</v>
      </c>
      <c r="N5631" s="4" t="s">
        <v>20298</v>
      </c>
    </row>
    <row r="5632" spans="1:14" x14ac:dyDescent="0.35">
      <c r="A5632" s="4" t="s">
        <v>5913</v>
      </c>
      <c r="B5632" s="5">
        <v>45021</v>
      </c>
      <c r="C5632" s="4" t="s">
        <v>332</v>
      </c>
      <c r="D5632" s="4" t="s">
        <v>16</v>
      </c>
      <c r="E5632" s="4" t="s">
        <v>32</v>
      </c>
      <c r="F5632" s="4" t="s">
        <v>26</v>
      </c>
      <c r="G5632">
        <v>12074.53</v>
      </c>
      <c r="H5632" s="4" t="s">
        <v>19</v>
      </c>
      <c r="I5632" s="4" t="s">
        <v>49</v>
      </c>
      <c r="J5632" s="4" t="s">
        <v>42</v>
      </c>
      <c r="K5632">
        <v>40721.93</v>
      </c>
      <c r="L5632">
        <v>279024.28999999998</v>
      </c>
      <c r="M5632" s="4" t="s">
        <v>65</v>
      </c>
      <c r="N5632" s="4" t="s">
        <v>20299</v>
      </c>
    </row>
    <row r="5633" spans="1:14" x14ac:dyDescent="0.35">
      <c r="A5633" s="4" t="s">
        <v>5914</v>
      </c>
      <c r="B5633" s="5">
        <v>44951</v>
      </c>
      <c r="C5633" s="4" t="s">
        <v>661</v>
      </c>
      <c r="D5633" s="4" t="s">
        <v>16</v>
      </c>
      <c r="E5633" s="4" t="s">
        <v>150</v>
      </c>
      <c r="F5633" s="4" t="s">
        <v>168</v>
      </c>
      <c r="G5633">
        <v>1149.42</v>
      </c>
      <c r="H5633" s="4" t="s">
        <v>19</v>
      </c>
      <c r="I5633" s="4" t="s">
        <v>20</v>
      </c>
      <c r="J5633" s="4" t="s">
        <v>35</v>
      </c>
      <c r="K5633">
        <v>42118.58</v>
      </c>
      <c r="L5633">
        <v>152696.38</v>
      </c>
      <c r="M5633" s="4" t="s">
        <v>43</v>
      </c>
      <c r="N5633" s="4" t="s">
        <v>20297</v>
      </c>
    </row>
    <row r="5634" spans="1:14" x14ac:dyDescent="0.35">
      <c r="A5634" s="4" t="s">
        <v>5915</v>
      </c>
      <c r="B5634" s="5">
        <v>44960</v>
      </c>
      <c r="C5634" s="4" t="s">
        <v>610</v>
      </c>
      <c r="D5634" s="4" t="s">
        <v>16</v>
      </c>
      <c r="E5634" s="4" t="s">
        <v>150</v>
      </c>
      <c r="F5634" s="4" t="s">
        <v>168</v>
      </c>
      <c r="G5634">
        <v>3794.3</v>
      </c>
      <c r="H5634" s="4" t="s">
        <v>27</v>
      </c>
      <c r="I5634" s="4" t="s">
        <v>34</v>
      </c>
      <c r="J5634" s="4" t="s">
        <v>79</v>
      </c>
      <c r="K5634">
        <v>38769.410000000003</v>
      </c>
      <c r="L5634">
        <v>21082.69</v>
      </c>
      <c r="M5634" s="4" t="s">
        <v>71</v>
      </c>
      <c r="N5634" s="4" t="s">
        <v>20300</v>
      </c>
    </row>
    <row r="5635" spans="1:14" x14ac:dyDescent="0.35">
      <c r="A5635" s="4" t="s">
        <v>5916</v>
      </c>
      <c r="B5635" s="5">
        <v>45084</v>
      </c>
      <c r="C5635" s="4" t="s">
        <v>203</v>
      </c>
      <c r="D5635" s="4" t="s">
        <v>16</v>
      </c>
      <c r="E5635" s="4" t="s">
        <v>25</v>
      </c>
      <c r="F5635" s="4" t="s">
        <v>18</v>
      </c>
      <c r="G5635">
        <v>519.95000000000005</v>
      </c>
      <c r="H5635" s="4" t="s">
        <v>27</v>
      </c>
      <c r="I5635" s="4" t="s">
        <v>49</v>
      </c>
      <c r="J5635" s="4" t="s">
        <v>79</v>
      </c>
      <c r="K5635">
        <v>49050.01</v>
      </c>
      <c r="L5635">
        <v>261174.48</v>
      </c>
      <c r="M5635" s="4" t="s">
        <v>22</v>
      </c>
      <c r="N5635" s="4" t="s">
        <v>20294</v>
      </c>
    </row>
    <row r="5636" spans="1:14" x14ac:dyDescent="0.35">
      <c r="A5636" s="4" t="s">
        <v>5917</v>
      </c>
      <c r="B5636" s="5">
        <v>44974</v>
      </c>
      <c r="C5636" s="4" t="s">
        <v>480</v>
      </c>
      <c r="D5636" s="4" t="s">
        <v>16</v>
      </c>
      <c r="E5636" s="4" t="s">
        <v>128</v>
      </c>
      <c r="F5636" s="4" t="s">
        <v>74</v>
      </c>
      <c r="G5636">
        <v>3938.85</v>
      </c>
      <c r="H5636" s="4" t="s">
        <v>95</v>
      </c>
      <c r="I5636" s="4" t="s">
        <v>34</v>
      </c>
      <c r="J5636" s="4" t="s">
        <v>98</v>
      </c>
      <c r="K5636">
        <v>43800.36</v>
      </c>
      <c r="L5636">
        <v>-1214.1500000000001</v>
      </c>
      <c r="M5636" s="4" t="s">
        <v>71</v>
      </c>
      <c r="N5636" s="4" t="s">
        <v>20300</v>
      </c>
    </row>
    <row r="5637" spans="1:14" x14ac:dyDescent="0.35">
      <c r="A5637" s="4" t="s">
        <v>5918</v>
      </c>
      <c r="B5637" s="5">
        <v>45158</v>
      </c>
      <c r="C5637" s="4" t="s">
        <v>459</v>
      </c>
      <c r="D5637" s="4" t="s">
        <v>16</v>
      </c>
      <c r="E5637" s="4" t="s">
        <v>17</v>
      </c>
      <c r="F5637" s="4" t="s">
        <v>107</v>
      </c>
      <c r="G5637">
        <v>5148.34</v>
      </c>
      <c r="H5637" s="4" t="s">
        <v>48</v>
      </c>
      <c r="I5637" s="4" t="s">
        <v>49</v>
      </c>
      <c r="J5637" s="4" t="s">
        <v>35</v>
      </c>
      <c r="K5637">
        <v>68977.66</v>
      </c>
      <c r="L5637">
        <v>243057.92000000001</v>
      </c>
      <c r="M5637" s="4" t="s">
        <v>134</v>
      </c>
      <c r="N5637" s="4" t="s">
        <v>20304</v>
      </c>
    </row>
    <row r="5638" spans="1:14" x14ac:dyDescent="0.35">
      <c r="A5638" s="4" t="s">
        <v>5919</v>
      </c>
      <c r="B5638" s="5">
        <v>45274</v>
      </c>
      <c r="C5638" s="4" t="s">
        <v>176</v>
      </c>
      <c r="D5638" s="4" t="s">
        <v>16</v>
      </c>
      <c r="E5638" s="4" t="s">
        <v>70</v>
      </c>
      <c r="F5638" s="4" t="s">
        <v>18</v>
      </c>
      <c r="G5638">
        <v>9982.9</v>
      </c>
      <c r="H5638" s="4" t="s">
        <v>27</v>
      </c>
      <c r="I5638" s="4" t="s">
        <v>20</v>
      </c>
      <c r="J5638" s="4" t="s">
        <v>98</v>
      </c>
      <c r="K5638">
        <v>51362.84</v>
      </c>
      <c r="L5638">
        <v>130523.82</v>
      </c>
      <c r="M5638" s="4" t="s">
        <v>87</v>
      </c>
      <c r="N5638" s="4" t="s">
        <v>20303</v>
      </c>
    </row>
    <row r="5639" spans="1:14" x14ac:dyDescent="0.35">
      <c r="A5639" s="4" t="s">
        <v>5920</v>
      </c>
      <c r="B5639" s="5">
        <v>45157</v>
      </c>
      <c r="C5639" s="4" t="s">
        <v>719</v>
      </c>
      <c r="D5639" s="4" t="s">
        <v>62</v>
      </c>
      <c r="E5639" s="4" t="s">
        <v>123</v>
      </c>
      <c r="F5639" s="4" t="s">
        <v>64</v>
      </c>
      <c r="G5639">
        <v>50545.55</v>
      </c>
      <c r="H5639" s="4" t="s">
        <v>27</v>
      </c>
      <c r="I5639" s="4" t="s">
        <v>34</v>
      </c>
      <c r="J5639" s="4" t="s">
        <v>120</v>
      </c>
      <c r="K5639">
        <v>62991.519999999997</v>
      </c>
      <c r="L5639">
        <v>173406.62</v>
      </c>
      <c r="M5639" s="4" t="s">
        <v>134</v>
      </c>
      <c r="N5639" s="4" t="s">
        <v>20304</v>
      </c>
    </row>
    <row r="5640" spans="1:14" x14ac:dyDescent="0.35">
      <c r="A5640" s="4" t="s">
        <v>5921</v>
      </c>
      <c r="B5640" s="5">
        <v>45194</v>
      </c>
      <c r="C5640" s="4" t="s">
        <v>307</v>
      </c>
      <c r="D5640" s="4" t="s">
        <v>16</v>
      </c>
      <c r="E5640" s="4" t="s">
        <v>58</v>
      </c>
      <c r="F5640" s="4" t="s">
        <v>152</v>
      </c>
      <c r="G5640">
        <v>10751.28</v>
      </c>
      <c r="H5640" s="4" t="s">
        <v>86</v>
      </c>
      <c r="I5640" s="4" t="s">
        <v>18</v>
      </c>
      <c r="J5640" s="4" t="s">
        <v>28</v>
      </c>
      <c r="K5640">
        <v>42963.34</v>
      </c>
      <c r="L5640">
        <v>142789.13</v>
      </c>
      <c r="M5640" s="4" t="s">
        <v>59</v>
      </c>
      <c r="N5640" s="4" t="s">
        <v>20298</v>
      </c>
    </row>
    <row r="5641" spans="1:14" x14ac:dyDescent="0.35">
      <c r="A5641" s="4" t="s">
        <v>5922</v>
      </c>
      <c r="B5641" s="5">
        <v>45075</v>
      </c>
      <c r="C5641" s="4" t="s">
        <v>615</v>
      </c>
      <c r="D5641" s="4" t="s">
        <v>62</v>
      </c>
      <c r="E5641" s="4" t="s">
        <v>82</v>
      </c>
      <c r="F5641" s="4" t="s">
        <v>64</v>
      </c>
      <c r="G5641">
        <v>24364.14</v>
      </c>
      <c r="H5641" s="4" t="s">
        <v>86</v>
      </c>
      <c r="I5641" s="4" t="s">
        <v>20</v>
      </c>
      <c r="J5641" s="4" t="s">
        <v>35</v>
      </c>
      <c r="K5641">
        <v>44556.54</v>
      </c>
      <c r="L5641">
        <v>107985.78</v>
      </c>
      <c r="M5641" s="4" t="s">
        <v>102</v>
      </c>
      <c r="N5641" s="4" t="s">
        <v>102</v>
      </c>
    </row>
    <row r="5642" spans="1:14" x14ac:dyDescent="0.35">
      <c r="A5642" s="4" t="s">
        <v>5923</v>
      </c>
      <c r="B5642" s="5">
        <v>44996</v>
      </c>
      <c r="C5642" s="4" t="s">
        <v>352</v>
      </c>
      <c r="D5642" s="4" t="s">
        <v>16</v>
      </c>
      <c r="E5642" s="4" t="s">
        <v>150</v>
      </c>
      <c r="F5642" s="4" t="s">
        <v>53</v>
      </c>
      <c r="G5642">
        <v>3909.58</v>
      </c>
      <c r="H5642" s="4" t="s">
        <v>27</v>
      </c>
      <c r="I5642" s="4" t="s">
        <v>54</v>
      </c>
      <c r="J5642" s="4" t="s">
        <v>55</v>
      </c>
      <c r="K5642">
        <v>56156.31</v>
      </c>
      <c r="L5642">
        <v>165765.92000000001</v>
      </c>
      <c r="M5642" s="4" t="s">
        <v>29</v>
      </c>
      <c r="N5642" s="4" t="s">
        <v>20295</v>
      </c>
    </row>
    <row r="5643" spans="1:14" x14ac:dyDescent="0.35">
      <c r="A5643" s="4" t="s">
        <v>5924</v>
      </c>
      <c r="B5643" s="5">
        <v>45180</v>
      </c>
      <c r="C5643" s="4" t="s">
        <v>375</v>
      </c>
      <c r="D5643" s="4" t="s">
        <v>62</v>
      </c>
      <c r="E5643" s="4" t="s">
        <v>63</v>
      </c>
      <c r="F5643" s="4" t="s">
        <v>64</v>
      </c>
      <c r="G5643">
        <v>21616.52</v>
      </c>
      <c r="H5643" s="4" t="s">
        <v>48</v>
      </c>
      <c r="I5643" s="4" t="s">
        <v>54</v>
      </c>
      <c r="J5643" s="4" t="s">
        <v>79</v>
      </c>
      <c r="K5643">
        <v>64588.86</v>
      </c>
      <c r="L5643">
        <v>17407.689999999999</v>
      </c>
      <c r="M5643" s="4" t="s">
        <v>59</v>
      </c>
      <c r="N5643" s="4" t="s">
        <v>20298</v>
      </c>
    </row>
    <row r="5644" spans="1:14" x14ac:dyDescent="0.35">
      <c r="A5644" s="4" t="s">
        <v>5925</v>
      </c>
      <c r="B5644" s="5">
        <v>45036</v>
      </c>
      <c r="C5644" s="4" t="s">
        <v>531</v>
      </c>
      <c r="D5644" s="4" t="s">
        <v>16</v>
      </c>
      <c r="E5644" s="4" t="s">
        <v>70</v>
      </c>
      <c r="F5644" s="4" t="s">
        <v>152</v>
      </c>
      <c r="G5644">
        <v>2921.01</v>
      </c>
      <c r="H5644" s="4" t="s">
        <v>86</v>
      </c>
      <c r="I5644" s="4" t="s">
        <v>20</v>
      </c>
      <c r="J5644" s="4" t="s">
        <v>21</v>
      </c>
      <c r="K5644">
        <v>63762.81</v>
      </c>
      <c r="L5644">
        <v>127527.33</v>
      </c>
      <c r="M5644" s="4" t="s">
        <v>65</v>
      </c>
      <c r="N5644" s="4" t="s">
        <v>20299</v>
      </c>
    </row>
    <row r="5645" spans="1:14" x14ac:dyDescent="0.35">
      <c r="A5645" s="4" t="s">
        <v>5926</v>
      </c>
      <c r="B5645" s="5">
        <v>45072</v>
      </c>
      <c r="C5645" s="4" t="s">
        <v>488</v>
      </c>
      <c r="D5645" s="4" t="s">
        <v>16</v>
      </c>
      <c r="E5645" s="4" t="s">
        <v>52</v>
      </c>
      <c r="F5645" s="4" t="s">
        <v>74</v>
      </c>
      <c r="G5645">
        <v>787.05</v>
      </c>
      <c r="H5645" s="4" t="s">
        <v>48</v>
      </c>
      <c r="I5645" s="4" t="s">
        <v>34</v>
      </c>
      <c r="J5645" s="4" t="s">
        <v>79</v>
      </c>
      <c r="K5645">
        <v>43127.51</v>
      </c>
      <c r="L5645">
        <v>367249.02</v>
      </c>
      <c r="M5645" s="4" t="s">
        <v>102</v>
      </c>
      <c r="N5645" s="4" t="s">
        <v>102</v>
      </c>
    </row>
    <row r="5646" spans="1:14" x14ac:dyDescent="0.35">
      <c r="A5646" s="4" t="s">
        <v>5927</v>
      </c>
      <c r="B5646" s="5">
        <v>44986</v>
      </c>
      <c r="C5646" s="4" t="s">
        <v>249</v>
      </c>
      <c r="D5646" s="4" t="s">
        <v>16</v>
      </c>
      <c r="E5646" s="4" t="s">
        <v>17</v>
      </c>
      <c r="F5646" s="4" t="s">
        <v>107</v>
      </c>
      <c r="G5646">
        <v>7729.49</v>
      </c>
      <c r="H5646" s="4" t="s">
        <v>86</v>
      </c>
      <c r="I5646" s="4" t="s">
        <v>20</v>
      </c>
      <c r="J5646" s="4" t="s">
        <v>35</v>
      </c>
      <c r="K5646">
        <v>47552.27</v>
      </c>
      <c r="L5646">
        <v>70932.19</v>
      </c>
      <c r="M5646" s="4" t="s">
        <v>29</v>
      </c>
      <c r="N5646" s="4" t="s">
        <v>20295</v>
      </c>
    </row>
    <row r="5647" spans="1:14" x14ac:dyDescent="0.35">
      <c r="A5647" s="4" t="s">
        <v>5928</v>
      </c>
      <c r="B5647" s="5">
        <v>44954</v>
      </c>
      <c r="C5647" s="4" t="s">
        <v>719</v>
      </c>
      <c r="D5647" s="4" t="s">
        <v>16</v>
      </c>
      <c r="E5647" s="4" t="s">
        <v>46</v>
      </c>
      <c r="F5647" s="4" t="s">
        <v>26</v>
      </c>
      <c r="G5647">
        <v>6508.42</v>
      </c>
      <c r="H5647" s="4" t="s">
        <v>19</v>
      </c>
      <c r="I5647" s="4" t="s">
        <v>20</v>
      </c>
      <c r="J5647" s="4" t="s">
        <v>35</v>
      </c>
      <c r="K5647">
        <v>43362.2</v>
      </c>
      <c r="L5647">
        <v>17396</v>
      </c>
      <c r="M5647" s="4" t="s">
        <v>43</v>
      </c>
      <c r="N5647" s="4" t="s">
        <v>20297</v>
      </c>
    </row>
    <row r="5648" spans="1:14" x14ac:dyDescent="0.35">
      <c r="A5648" s="4" t="s">
        <v>5929</v>
      </c>
      <c r="B5648" s="5">
        <v>45018</v>
      </c>
      <c r="C5648" s="4" t="s">
        <v>553</v>
      </c>
      <c r="D5648" s="4" t="s">
        <v>16</v>
      </c>
      <c r="E5648" s="4" t="s">
        <v>17</v>
      </c>
      <c r="F5648" s="4" t="s">
        <v>33</v>
      </c>
      <c r="G5648">
        <v>2668.46</v>
      </c>
      <c r="H5648" s="4" t="s">
        <v>19</v>
      </c>
      <c r="I5648" s="4" t="s">
        <v>18</v>
      </c>
      <c r="J5648" s="4" t="s">
        <v>55</v>
      </c>
      <c r="K5648">
        <v>65733.53</v>
      </c>
      <c r="L5648">
        <v>148230.29</v>
      </c>
      <c r="M5648" s="4" t="s">
        <v>65</v>
      </c>
      <c r="N5648" s="4" t="s">
        <v>20299</v>
      </c>
    </row>
    <row r="5649" spans="1:14" x14ac:dyDescent="0.35">
      <c r="A5649" s="4" t="s">
        <v>5930</v>
      </c>
      <c r="B5649" s="5">
        <v>45066</v>
      </c>
      <c r="C5649" s="4" t="s">
        <v>931</v>
      </c>
      <c r="D5649" s="4" t="s">
        <v>16</v>
      </c>
      <c r="E5649" s="4" t="s">
        <v>25</v>
      </c>
      <c r="F5649" s="4" t="s">
        <v>168</v>
      </c>
      <c r="G5649">
        <v>7136.62</v>
      </c>
      <c r="H5649" s="4" t="s">
        <v>27</v>
      </c>
      <c r="I5649" s="4" t="s">
        <v>18</v>
      </c>
      <c r="J5649" s="4" t="s">
        <v>120</v>
      </c>
      <c r="K5649">
        <v>54934.97</v>
      </c>
      <c r="L5649">
        <v>160644.46</v>
      </c>
      <c r="M5649" s="4" t="s">
        <v>102</v>
      </c>
      <c r="N5649" s="4" t="s">
        <v>102</v>
      </c>
    </row>
    <row r="5650" spans="1:14" x14ac:dyDescent="0.35">
      <c r="A5650" s="4" t="s">
        <v>5931</v>
      </c>
      <c r="B5650" s="5">
        <v>44944</v>
      </c>
      <c r="C5650" s="4" t="s">
        <v>1185</v>
      </c>
      <c r="D5650" s="4" t="s">
        <v>16</v>
      </c>
      <c r="E5650" s="4" t="s">
        <v>128</v>
      </c>
      <c r="F5650" s="4" t="s">
        <v>90</v>
      </c>
      <c r="G5650">
        <v>6286.67</v>
      </c>
      <c r="H5650" s="4" t="s">
        <v>27</v>
      </c>
      <c r="I5650" s="4" t="s">
        <v>49</v>
      </c>
      <c r="J5650" s="4" t="s">
        <v>21</v>
      </c>
      <c r="K5650">
        <v>69418.850000000006</v>
      </c>
      <c r="L5650">
        <v>87679.21</v>
      </c>
      <c r="M5650" s="4" t="s">
        <v>43</v>
      </c>
      <c r="N5650" s="4" t="s">
        <v>20297</v>
      </c>
    </row>
    <row r="5651" spans="1:14" x14ac:dyDescent="0.35">
      <c r="A5651" s="4" t="s">
        <v>5932</v>
      </c>
      <c r="B5651" s="5">
        <v>45141</v>
      </c>
      <c r="C5651" s="4" t="s">
        <v>249</v>
      </c>
      <c r="D5651" s="4" t="s">
        <v>62</v>
      </c>
      <c r="E5651" s="4" t="s">
        <v>63</v>
      </c>
      <c r="F5651" s="4" t="s">
        <v>64</v>
      </c>
      <c r="G5651">
        <v>48180.639999999999</v>
      </c>
      <c r="H5651" s="4" t="s">
        <v>86</v>
      </c>
      <c r="I5651" s="4" t="s">
        <v>49</v>
      </c>
      <c r="J5651" s="4" t="s">
        <v>35</v>
      </c>
      <c r="K5651">
        <v>66166.259999999995</v>
      </c>
      <c r="L5651">
        <v>114740.19</v>
      </c>
      <c r="M5651" s="4" t="s">
        <v>134</v>
      </c>
      <c r="N5651" s="4" t="s">
        <v>20304</v>
      </c>
    </row>
    <row r="5652" spans="1:14" x14ac:dyDescent="0.35">
      <c r="A5652" s="4" t="s">
        <v>5933</v>
      </c>
      <c r="B5652" s="5">
        <v>45096</v>
      </c>
      <c r="C5652" s="4" t="s">
        <v>31</v>
      </c>
      <c r="D5652" s="4" t="s">
        <v>62</v>
      </c>
      <c r="E5652" s="4" t="s">
        <v>101</v>
      </c>
      <c r="F5652" s="4" t="s">
        <v>64</v>
      </c>
      <c r="G5652">
        <v>99444.42</v>
      </c>
      <c r="H5652" s="4" t="s">
        <v>48</v>
      </c>
      <c r="I5652" s="4" t="s">
        <v>34</v>
      </c>
      <c r="J5652" s="4" t="s">
        <v>114</v>
      </c>
      <c r="K5652">
        <v>53767.91</v>
      </c>
      <c r="L5652">
        <v>469287.59</v>
      </c>
      <c r="M5652" s="4" t="s">
        <v>22</v>
      </c>
      <c r="N5652" s="4" t="s">
        <v>20294</v>
      </c>
    </row>
    <row r="5653" spans="1:14" x14ac:dyDescent="0.35">
      <c r="A5653" s="4" t="s">
        <v>5934</v>
      </c>
      <c r="B5653" s="5">
        <v>45270</v>
      </c>
      <c r="C5653" s="4" t="s">
        <v>415</v>
      </c>
      <c r="D5653" s="4" t="s">
        <v>62</v>
      </c>
      <c r="E5653" s="4" t="s">
        <v>63</v>
      </c>
      <c r="F5653" s="4" t="s">
        <v>64</v>
      </c>
      <c r="G5653">
        <v>99012.28</v>
      </c>
      <c r="H5653" s="4" t="s">
        <v>27</v>
      </c>
      <c r="I5653" s="4" t="s">
        <v>54</v>
      </c>
      <c r="J5653" s="4" t="s">
        <v>114</v>
      </c>
      <c r="K5653">
        <v>40251.47</v>
      </c>
      <c r="L5653">
        <v>269001.33</v>
      </c>
      <c r="M5653" s="4" t="s">
        <v>87</v>
      </c>
      <c r="N5653" s="4" t="s">
        <v>20303</v>
      </c>
    </row>
    <row r="5654" spans="1:14" x14ac:dyDescent="0.35">
      <c r="A5654" s="4" t="s">
        <v>5935</v>
      </c>
      <c r="B5654" s="5">
        <v>44955</v>
      </c>
      <c r="C5654" s="4" t="s">
        <v>535</v>
      </c>
      <c r="D5654" s="4" t="s">
        <v>62</v>
      </c>
      <c r="E5654" s="4" t="s">
        <v>63</v>
      </c>
      <c r="F5654" s="4" t="s">
        <v>64</v>
      </c>
      <c r="G5654">
        <v>54591.3</v>
      </c>
      <c r="H5654" s="4" t="s">
        <v>48</v>
      </c>
      <c r="I5654" s="4" t="s">
        <v>34</v>
      </c>
      <c r="J5654" s="4" t="s">
        <v>120</v>
      </c>
      <c r="K5654">
        <v>60024.43</v>
      </c>
      <c r="L5654">
        <v>259851.07</v>
      </c>
      <c r="M5654" s="4" t="s">
        <v>43</v>
      </c>
      <c r="N5654" s="4" t="s">
        <v>20297</v>
      </c>
    </row>
    <row r="5655" spans="1:14" x14ac:dyDescent="0.35">
      <c r="A5655" s="4" t="s">
        <v>5936</v>
      </c>
      <c r="B5655" s="5">
        <v>45120</v>
      </c>
      <c r="C5655" s="4" t="s">
        <v>594</v>
      </c>
      <c r="D5655" s="4" t="s">
        <v>16</v>
      </c>
      <c r="E5655" s="4" t="s">
        <v>58</v>
      </c>
      <c r="F5655" s="4" t="s">
        <v>152</v>
      </c>
      <c r="G5655">
        <v>14117.55</v>
      </c>
      <c r="H5655" s="4" t="s">
        <v>27</v>
      </c>
      <c r="I5655" s="4" t="s">
        <v>20</v>
      </c>
      <c r="J5655" s="4" t="s">
        <v>120</v>
      </c>
      <c r="K5655">
        <v>67130.990000000005</v>
      </c>
      <c r="L5655">
        <v>113468.65</v>
      </c>
      <c r="M5655" s="4" t="s">
        <v>36</v>
      </c>
      <c r="N5655" s="4" t="s">
        <v>20296</v>
      </c>
    </row>
    <row r="5656" spans="1:14" x14ac:dyDescent="0.35">
      <c r="A5656" s="4" t="s">
        <v>5937</v>
      </c>
      <c r="B5656" s="5">
        <v>45097</v>
      </c>
      <c r="C5656" s="4" t="s">
        <v>178</v>
      </c>
      <c r="D5656" s="4" t="s">
        <v>16</v>
      </c>
      <c r="E5656" s="4" t="s">
        <v>58</v>
      </c>
      <c r="F5656" s="4" t="s">
        <v>85</v>
      </c>
      <c r="G5656">
        <v>11700.63</v>
      </c>
      <c r="H5656" s="4" t="s">
        <v>27</v>
      </c>
      <c r="I5656" s="4" t="s">
        <v>49</v>
      </c>
      <c r="J5656" s="4" t="s">
        <v>79</v>
      </c>
      <c r="K5656">
        <v>42658.42</v>
      </c>
      <c r="L5656">
        <v>80537.7</v>
      </c>
      <c r="M5656" s="4" t="s">
        <v>22</v>
      </c>
      <c r="N5656" s="4" t="s">
        <v>20294</v>
      </c>
    </row>
    <row r="5657" spans="1:14" x14ac:dyDescent="0.35">
      <c r="A5657" s="4" t="s">
        <v>5938</v>
      </c>
      <c r="B5657" s="5">
        <v>44985</v>
      </c>
      <c r="C5657" s="4" t="s">
        <v>133</v>
      </c>
      <c r="D5657" s="4" t="s">
        <v>16</v>
      </c>
      <c r="E5657" s="4" t="s">
        <v>58</v>
      </c>
      <c r="F5657" s="4" t="s">
        <v>26</v>
      </c>
      <c r="G5657">
        <v>758.77</v>
      </c>
      <c r="H5657" s="4" t="s">
        <v>19</v>
      </c>
      <c r="I5657" s="4" t="s">
        <v>18</v>
      </c>
      <c r="J5657" s="4" t="s">
        <v>55</v>
      </c>
      <c r="K5657">
        <v>53922.400000000001</v>
      </c>
      <c r="L5657">
        <v>114461.31</v>
      </c>
      <c r="M5657" s="4" t="s">
        <v>71</v>
      </c>
      <c r="N5657" s="4" t="s">
        <v>20300</v>
      </c>
    </row>
    <row r="5658" spans="1:14" x14ac:dyDescent="0.35">
      <c r="A5658" s="4" t="s">
        <v>5939</v>
      </c>
      <c r="B5658" s="5">
        <v>45165</v>
      </c>
      <c r="C5658" s="4" t="s">
        <v>719</v>
      </c>
      <c r="D5658" s="4" t="s">
        <v>16</v>
      </c>
      <c r="E5658" s="4" t="s">
        <v>52</v>
      </c>
      <c r="F5658" s="4" t="s">
        <v>47</v>
      </c>
      <c r="G5658">
        <v>4762.62</v>
      </c>
      <c r="H5658" s="4" t="s">
        <v>48</v>
      </c>
      <c r="I5658" s="4" t="s">
        <v>54</v>
      </c>
      <c r="J5658" s="4" t="s">
        <v>139</v>
      </c>
      <c r="K5658">
        <v>52433.919999999998</v>
      </c>
      <c r="L5658">
        <v>177113.77</v>
      </c>
      <c r="M5658" s="4" t="s">
        <v>134</v>
      </c>
      <c r="N5658" s="4" t="s">
        <v>20304</v>
      </c>
    </row>
    <row r="5659" spans="1:14" x14ac:dyDescent="0.35">
      <c r="A5659" s="4" t="s">
        <v>5940</v>
      </c>
      <c r="B5659" s="5">
        <v>45058</v>
      </c>
      <c r="C5659" s="4" t="s">
        <v>345</v>
      </c>
      <c r="D5659" s="4" t="s">
        <v>16</v>
      </c>
      <c r="E5659" s="4" t="s">
        <v>52</v>
      </c>
      <c r="F5659" s="4" t="s">
        <v>113</v>
      </c>
      <c r="G5659">
        <v>8334.0300000000007</v>
      </c>
      <c r="H5659" s="4" t="s">
        <v>48</v>
      </c>
      <c r="I5659" s="4" t="s">
        <v>34</v>
      </c>
      <c r="J5659" s="4" t="s">
        <v>139</v>
      </c>
      <c r="K5659">
        <v>67692.039999999994</v>
      </c>
      <c r="L5659">
        <v>17127.38</v>
      </c>
      <c r="M5659" s="4" t="s">
        <v>102</v>
      </c>
      <c r="N5659" s="4" t="s">
        <v>102</v>
      </c>
    </row>
    <row r="5660" spans="1:14" x14ac:dyDescent="0.35">
      <c r="A5660" s="4" t="s">
        <v>5941</v>
      </c>
      <c r="B5660" s="5">
        <v>44985</v>
      </c>
      <c r="C5660" s="4" t="s">
        <v>289</v>
      </c>
      <c r="D5660" s="4" t="s">
        <v>62</v>
      </c>
      <c r="E5660" s="4" t="s">
        <v>63</v>
      </c>
      <c r="F5660" s="4" t="s">
        <v>64</v>
      </c>
      <c r="G5660">
        <v>76765.41</v>
      </c>
      <c r="H5660" s="4" t="s">
        <v>86</v>
      </c>
      <c r="I5660" s="4" t="s">
        <v>49</v>
      </c>
      <c r="J5660" s="4" t="s">
        <v>55</v>
      </c>
      <c r="K5660">
        <v>59957.51</v>
      </c>
      <c r="L5660">
        <v>175207.05</v>
      </c>
      <c r="M5660" s="4" t="s">
        <v>71</v>
      </c>
      <c r="N5660" s="4" t="s">
        <v>20300</v>
      </c>
    </row>
    <row r="5661" spans="1:14" x14ac:dyDescent="0.35">
      <c r="A5661" s="4" t="s">
        <v>5942</v>
      </c>
      <c r="B5661" s="5">
        <v>45179</v>
      </c>
      <c r="C5661" s="4" t="s">
        <v>97</v>
      </c>
      <c r="D5661" s="4" t="s">
        <v>62</v>
      </c>
      <c r="E5661" s="4" t="s">
        <v>63</v>
      </c>
      <c r="F5661" s="4" t="s">
        <v>64</v>
      </c>
      <c r="G5661">
        <v>73666.460000000006</v>
      </c>
      <c r="H5661" s="4" t="s">
        <v>48</v>
      </c>
      <c r="I5661" s="4" t="s">
        <v>18</v>
      </c>
      <c r="J5661" s="4" t="s">
        <v>114</v>
      </c>
      <c r="K5661">
        <v>52603.38</v>
      </c>
      <c r="L5661">
        <v>240104.63</v>
      </c>
      <c r="M5661" s="4" t="s">
        <v>59</v>
      </c>
      <c r="N5661" s="4" t="s">
        <v>20298</v>
      </c>
    </row>
    <row r="5662" spans="1:14" x14ac:dyDescent="0.35">
      <c r="A5662" s="4" t="s">
        <v>5943</v>
      </c>
      <c r="B5662" s="5">
        <v>45225</v>
      </c>
      <c r="C5662" s="4" t="s">
        <v>382</v>
      </c>
      <c r="D5662" s="4" t="s">
        <v>16</v>
      </c>
      <c r="E5662" s="4" t="s">
        <v>52</v>
      </c>
      <c r="F5662" s="4" t="s">
        <v>107</v>
      </c>
      <c r="G5662">
        <v>9898.0300000000007</v>
      </c>
      <c r="H5662" s="4" t="s">
        <v>86</v>
      </c>
      <c r="I5662" s="4" t="s">
        <v>49</v>
      </c>
      <c r="J5662" s="4" t="s">
        <v>79</v>
      </c>
      <c r="K5662">
        <v>67315.28</v>
      </c>
      <c r="L5662">
        <v>114355.93</v>
      </c>
      <c r="M5662" s="4" t="s">
        <v>83</v>
      </c>
      <c r="N5662" s="4" t="s">
        <v>20302</v>
      </c>
    </row>
    <row r="5663" spans="1:14" x14ac:dyDescent="0.35">
      <c r="A5663" s="4" t="s">
        <v>5944</v>
      </c>
      <c r="B5663" s="5">
        <v>45089</v>
      </c>
      <c r="C5663" s="4" t="s">
        <v>167</v>
      </c>
      <c r="D5663" s="4" t="s">
        <v>62</v>
      </c>
      <c r="E5663" s="4" t="s">
        <v>63</v>
      </c>
      <c r="F5663" s="4" t="s">
        <v>64</v>
      </c>
      <c r="G5663">
        <v>33052.06</v>
      </c>
      <c r="H5663" s="4" t="s">
        <v>86</v>
      </c>
      <c r="I5663" s="4" t="s">
        <v>49</v>
      </c>
      <c r="J5663" s="4" t="s">
        <v>114</v>
      </c>
      <c r="K5663">
        <v>43850.25</v>
      </c>
      <c r="L5663">
        <v>176215.28</v>
      </c>
      <c r="M5663" s="4" t="s">
        <v>22</v>
      </c>
      <c r="N5663" s="4" t="s">
        <v>20294</v>
      </c>
    </row>
    <row r="5664" spans="1:14" x14ac:dyDescent="0.35">
      <c r="A5664" s="4" t="s">
        <v>5945</v>
      </c>
      <c r="B5664" s="5">
        <v>44957</v>
      </c>
      <c r="C5664" s="4" t="s">
        <v>389</v>
      </c>
      <c r="D5664" s="4" t="s">
        <v>62</v>
      </c>
      <c r="E5664" s="4" t="s">
        <v>63</v>
      </c>
      <c r="F5664" s="4" t="s">
        <v>64</v>
      </c>
      <c r="G5664">
        <v>30513.81</v>
      </c>
      <c r="H5664" s="4" t="s">
        <v>48</v>
      </c>
      <c r="I5664" s="4" t="s">
        <v>49</v>
      </c>
      <c r="J5664" s="4" t="s">
        <v>120</v>
      </c>
      <c r="K5664">
        <v>47306.98</v>
      </c>
      <c r="L5664">
        <v>105183.33</v>
      </c>
      <c r="M5664" s="4" t="s">
        <v>43</v>
      </c>
      <c r="N5664" s="4" t="s">
        <v>20297</v>
      </c>
    </row>
    <row r="5665" spans="1:14" x14ac:dyDescent="0.35">
      <c r="A5665" s="4" t="s">
        <v>5946</v>
      </c>
      <c r="B5665" s="5">
        <v>45150</v>
      </c>
      <c r="C5665" s="4" t="s">
        <v>664</v>
      </c>
      <c r="D5665" s="4" t="s">
        <v>16</v>
      </c>
      <c r="E5665" s="4" t="s">
        <v>150</v>
      </c>
      <c r="F5665" s="4" t="s">
        <v>129</v>
      </c>
      <c r="G5665">
        <v>8444.58</v>
      </c>
      <c r="H5665" s="4" t="s">
        <v>27</v>
      </c>
      <c r="I5665" s="4" t="s">
        <v>34</v>
      </c>
      <c r="J5665" s="4" t="s">
        <v>21</v>
      </c>
      <c r="K5665">
        <v>51171.62</v>
      </c>
      <c r="L5665">
        <v>153796.38</v>
      </c>
      <c r="M5665" s="4" t="s">
        <v>134</v>
      </c>
      <c r="N5665" s="4" t="s">
        <v>20304</v>
      </c>
    </row>
    <row r="5666" spans="1:14" x14ac:dyDescent="0.35">
      <c r="A5666" s="4" t="s">
        <v>5947</v>
      </c>
      <c r="B5666" s="5">
        <v>45165</v>
      </c>
      <c r="C5666" s="4" t="s">
        <v>677</v>
      </c>
      <c r="D5666" s="4" t="s">
        <v>16</v>
      </c>
      <c r="E5666" s="4" t="s">
        <v>52</v>
      </c>
      <c r="F5666" s="4" t="s">
        <v>33</v>
      </c>
      <c r="G5666">
        <v>7899.7</v>
      </c>
      <c r="H5666" s="4" t="s">
        <v>48</v>
      </c>
      <c r="I5666" s="4" t="s">
        <v>49</v>
      </c>
      <c r="J5666" s="4" t="s">
        <v>79</v>
      </c>
      <c r="K5666">
        <v>61381.18</v>
      </c>
      <c r="L5666">
        <v>81221.38</v>
      </c>
      <c r="M5666" s="4" t="s">
        <v>134</v>
      </c>
      <c r="N5666" s="4" t="s">
        <v>20304</v>
      </c>
    </row>
    <row r="5667" spans="1:14" x14ac:dyDescent="0.35">
      <c r="A5667" s="4" t="s">
        <v>5948</v>
      </c>
      <c r="B5667" s="5">
        <v>45172</v>
      </c>
      <c r="C5667" s="4" t="s">
        <v>469</v>
      </c>
      <c r="D5667" s="4" t="s">
        <v>16</v>
      </c>
      <c r="E5667" s="4" t="s">
        <v>46</v>
      </c>
      <c r="F5667" s="4" t="s">
        <v>18</v>
      </c>
      <c r="G5667">
        <v>14306.1</v>
      </c>
      <c r="H5667" s="4" t="s">
        <v>19</v>
      </c>
      <c r="I5667" s="4" t="s">
        <v>49</v>
      </c>
      <c r="J5667" s="4" t="s">
        <v>21</v>
      </c>
      <c r="K5667">
        <v>41504.720000000001</v>
      </c>
      <c r="L5667">
        <v>246136.37</v>
      </c>
      <c r="M5667" s="4" t="s">
        <v>59</v>
      </c>
      <c r="N5667" s="4" t="s">
        <v>20298</v>
      </c>
    </row>
    <row r="5668" spans="1:14" x14ac:dyDescent="0.35">
      <c r="A5668" s="4" t="s">
        <v>5949</v>
      </c>
      <c r="B5668" s="5">
        <v>45281</v>
      </c>
      <c r="C5668" s="4" t="s">
        <v>360</v>
      </c>
      <c r="D5668" s="4" t="s">
        <v>16</v>
      </c>
      <c r="E5668" s="4" t="s">
        <v>52</v>
      </c>
      <c r="F5668" s="4" t="s">
        <v>117</v>
      </c>
      <c r="G5668">
        <v>6023.88</v>
      </c>
      <c r="H5668" s="4" t="s">
        <v>19</v>
      </c>
      <c r="I5668" s="4" t="s">
        <v>54</v>
      </c>
      <c r="J5668" s="4" t="s">
        <v>21</v>
      </c>
      <c r="K5668">
        <v>53120.78</v>
      </c>
      <c r="L5668">
        <v>262168.99</v>
      </c>
      <c r="M5668" s="4" t="s">
        <v>87</v>
      </c>
      <c r="N5668" s="4" t="s">
        <v>20303</v>
      </c>
    </row>
    <row r="5669" spans="1:14" x14ac:dyDescent="0.35">
      <c r="A5669" s="4" t="s">
        <v>5950</v>
      </c>
      <c r="B5669" s="5">
        <v>45227</v>
      </c>
      <c r="C5669" s="4" t="s">
        <v>535</v>
      </c>
      <c r="D5669" s="4" t="s">
        <v>62</v>
      </c>
      <c r="E5669" s="4" t="s">
        <v>101</v>
      </c>
      <c r="F5669" s="4" t="s">
        <v>64</v>
      </c>
      <c r="G5669">
        <v>87075.26</v>
      </c>
      <c r="H5669" s="4" t="s">
        <v>19</v>
      </c>
      <c r="I5669" s="4" t="s">
        <v>49</v>
      </c>
      <c r="J5669" s="4" t="s">
        <v>114</v>
      </c>
      <c r="K5669">
        <v>47465.68</v>
      </c>
      <c r="L5669">
        <v>160188.09</v>
      </c>
      <c r="M5669" s="4" t="s">
        <v>83</v>
      </c>
      <c r="N5669" s="4" t="s">
        <v>20302</v>
      </c>
    </row>
    <row r="5670" spans="1:14" x14ac:dyDescent="0.35">
      <c r="A5670" s="4" t="s">
        <v>5951</v>
      </c>
      <c r="B5670" s="5">
        <v>44997</v>
      </c>
      <c r="C5670" s="4" t="s">
        <v>343</v>
      </c>
      <c r="D5670" s="4" t="s">
        <v>16</v>
      </c>
      <c r="E5670" s="4" t="s">
        <v>46</v>
      </c>
      <c r="F5670" s="4" t="s">
        <v>90</v>
      </c>
      <c r="G5670">
        <v>5012.58</v>
      </c>
      <c r="H5670" s="4" t="s">
        <v>27</v>
      </c>
      <c r="I5670" s="4" t="s">
        <v>18</v>
      </c>
      <c r="J5670" s="4" t="s">
        <v>114</v>
      </c>
      <c r="K5670">
        <v>63274.19</v>
      </c>
      <c r="L5670">
        <v>140611.38</v>
      </c>
      <c r="M5670" s="4" t="s">
        <v>29</v>
      </c>
      <c r="N5670" s="4" t="s">
        <v>20295</v>
      </c>
    </row>
    <row r="5671" spans="1:14" x14ac:dyDescent="0.35">
      <c r="A5671" s="4" t="s">
        <v>5952</v>
      </c>
      <c r="B5671" s="5">
        <v>45094</v>
      </c>
      <c r="C5671" s="4" t="s">
        <v>1021</v>
      </c>
      <c r="D5671" s="4" t="s">
        <v>62</v>
      </c>
      <c r="E5671" s="4" t="s">
        <v>78</v>
      </c>
      <c r="F5671" s="4" t="s">
        <v>64</v>
      </c>
      <c r="G5671">
        <v>38119.33</v>
      </c>
      <c r="H5671" s="4" t="s">
        <v>19</v>
      </c>
      <c r="I5671" s="4" t="s">
        <v>49</v>
      </c>
      <c r="J5671" s="4" t="s">
        <v>28</v>
      </c>
      <c r="K5671">
        <v>56341.38</v>
      </c>
      <c r="L5671">
        <v>203376</v>
      </c>
      <c r="M5671" s="4" t="s">
        <v>22</v>
      </c>
      <c r="N5671" s="4" t="s">
        <v>20294</v>
      </c>
    </row>
    <row r="5672" spans="1:14" x14ac:dyDescent="0.35">
      <c r="A5672" s="4" t="s">
        <v>5953</v>
      </c>
      <c r="B5672" s="5">
        <v>45235</v>
      </c>
      <c r="C5672" s="4" t="s">
        <v>214</v>
      </c>
      <c r="D5672" s="4" t="s">
        <v>62</v>
      </c>
      <c r="E5672" s="4" t="s">
        <v>78</v>
      </c>
      <c r="F5672" s="4" t="s">
        <v>64</v>
      </c>
      <c r="G5672">
        <v>46423.85</v>
      </c>
      <c r="H5672" s="4" t="s">
        <v>19</v>
      </c>
      <c r="I5672" s="4" t="s">
        <v>34</v>
      </c>
      <c r="J5672" s="4" t="s">
        <v>35</v>
      </c>
      <c r="K5672">
        <v>66549.960000000006</v>
      </c>
      <c r="L5672">
        <v>208686.82</v>
      </c>
      <c r="M5672" s="4" t="s">
        <v>75</v>
      </c>
      <c r="N5672" s="4" t="s">
        <v>20301</v>
      </c>
    </row>
    <row r="5673" spans="1:14" x14ac:dyDescent="0.35">
      <c r="A5673" s="4" t="s">
        <v>5954</v>
      </c>
      <c r="B5673" s="5">
        <v>44963</v>
      </c>
      <c r="C5673" s="4" t="s">
        <v>661</v>
      </c>
      <c r="D5673" s="4" t="s">
        <v>16</v>
      </c>
      <c r="E5673" s="4" t="s">
        <v>32</v>
      </c>
      <c r="F5673" s="4" t="s">
        <v>168</v>
      </c>
      <c r="G5673">
        <v>14934.1</v>
      </c>
      <c r="H5673" s="4" t="s">
        <v>95</v>
      </c>
      <c r="I5673" s="4" t="s">
        <v>20</v>
      </c>
      <c r="J5673" s="4" t="s">
        <v>114</v>
      </c>
      <c r="K5673">
        <v>42118.58</v>
      </c>
      <c r="L5673">
        <v>137762.28</v>
      </c>
      <c r="M5673" s="4" t="s">
        <v>71</v>
      </c>
      <c r="N5673" s="4" t="s">
        <v>20300</v>
      </c>
    </row>
    <row r="5674" spans="1:14" x14ac:dyDescent="0.35">
      <c r="A5674" s="4" t="s">
        <v>5955</v>
      </c>
      <c r="B5674" s="5">
        <v>45262</v>
      </c>
      <c r="C5674" s="4" t="s">
        <v>230</v>
      </c>
      <c r="D5674" s="4" t="s">
        <v>16</v>
      </c>
      <c r="E5674" s="4" t="s">
        <v>32</v>
      </c>
      <c r="F5674" s="4" t="s">
        <v>85</v>
      </c>
      <c r="G5674">
        <v>5801.61</v>
      </c>
      <c r="H5674" s="4" t="s">
        <v>27</v>
      </c>
      <c r="I5674" s="4" t="s">
        <v>18</v>
      </c>
      <c r="J5674" s="4" t="s">
        <v>42</v>
      </c>
      <c r="K5674">
        <v>52272.33</v>
      </c>
      <c r="L5674">
        <v>55534.76</v>
      </c>
      <c r="M5674" s="4" t="s">
        <v>87</v>
      </c>
      <c r="N5674" s="4" t="s">
        <v>20303</v>
      </c>
    </row>
    <row r="5675" spans="1:14" x14ac:dyDescent="0.35">
      <c r="A5675" s="4" t="s">
        <v>5956</v>
      </c>
      <c r="B5675" s="5">
        <v>45039</v>
      </c>
      <c r="C5675" s="4" t="s">
        <v>480</v>
      </c>
      <c r="D5675" s="4" t="s">
        <v>62</v>
      </c>
      <c r="E5675" s="4" t="s">
        <v>78</v>
      </c>
      <c r="F5675" s="4" t="s">
        <v>64</v>
      </c>
      <c r="G5675">
        <v>75671.520000000004</v>
      </c>
      <c r="H5675" s="4" t="s">
        <v>95</v>
      </c>
      <c r="I5675" s="4" t="s">
        <v>49</v>
      </c>
      <c r="J5675" s="4" t="s">
        <v>28</v>
      </c>
      <c r="K5675">
        <v>35894.559999999998</v>
      </c>
      <c r="L5675">
        <v>299108.55</v>
      </c>
      <c r="M5675" s="4" t="s">
        <v>65</v>
      </c>
      <c r="N5675" s="4" t="s">
        <v>20299</v>
      </c>
    </row>
    <row r="5676" spans="1:14" x14ac:dyDescent="0.35">
      <c r="A5676" s="4" t="s">
        <v>5957</v>
      </c>
      <c r="B5676" s="5">
        <v>45225</v>
      </c>
      <c r="C5676" s="4" t="s">
        <v>473</v>
      </c>
      <c r="D5676" s="4" t="s">
        <v>16</v>
      </c>
      <c r="E5676" s="4" t="s">
        <v>58</v>
      </c>
      <c r="F5676" s="4" t="s">
        <v>74</v>
      </c>
      <c r="G5676">
        <v>6019.12</v>
      </c>
      <c r="H5676" s="4" t="s">
        <v>48</v>
      </c>
      <c r="I5676" s="4" t="s">
        <v>18</v>
      </c>
      <c r="J5676" s="4" t="s">
        <v>28</v>
      </c>
      <c r="K5676">
        <v>44605.14</v>
      </c>
      <c r="L5676">
        <v>94523.64</v>
      </c>
      <c r="M5676" s="4" t="s">
        <v>83</v>
      </c>
      <c r="N5676" s="4" t="s">
        <v>20302</v>
      </c>
    </row>
    <row r="5677" spans="1:14" x14ac:dyDescent="0.35">
      <c r="A5677" s="4" t="s">
        <v>5958</v>
      </c>
      <c r="B5677" s="5">
        <v>45205</v>
      </c>
      <c r="C5677" s="4" t="s">
        <v>522</v>
      </c>
      <c r="D5677" s="4" t="s">
        <v>16</v>
      </c>
      <c r="E5677" s="4" t="s">
        <v>150</v>
      </c>
      <c r="F5677" s="4" t="s">
        <v>90</v>
      </c>
      <c r="G5677">
        <v>1576.27</v>
      </c>
      <c r="H5677" s="4" t="s">
        <v>95</v>
      </c>
      <c r="I5677" s="4" t="s">
        <v>20</v>
      </c>
      <c r="J5677" s="4" t="s">
        <v>21</v>
      </c>
      <c r="K5677">
        <v>30039.17</v>
      </c>
      <c r="L5677">
        <v>11629.4</v>
      </c>
      <c r="M5677" s="4" t="s">
        <v>83</v>
      </c>
      <c r="N5677" s="4" t="s">
        <v>20302</v>
      </c>
    </row>
    <row r="5678" spans="1:14" x14ac:dyDescent="0.35">
      <c r="A5678" s="4" t="s">
        <v>5959</v>
      </c>
      <c r="B5678" s="5">
        <v>45029</v>
      </c>
      <c r="C5678" s="4" t="s">
        <v>238</v>
      </c>
      <c r="D5678" s="4" t="s">
        <v>16</v>
      </c>
      <c r="E5678" s="4" t="s">
        <v>17</v>
      </c>
      <c r="F5678" s="4" t="s">
        <v>113</v>
      </c>
      <c r="G5678">
        <v>10949.82</v>
      </c>
      <c r="H5678" s="4" t="s">
        <v>86</v>
      </c>
      <c r="I5678" s="4" t="s">
        <v>18</v>
      </c>
      <c r="J5678" s="4" t="s">
        <v>21</v>
      </c>
      <c r="K5678">
        <v>34156.370000000003</v>
      </c>
      <c r="L5678">
        <v>36851.19</v>
      </c>
      <c r="M5678" s="4" t="s">
        <v>65</v>
      </c>
      <c r="N5678" s="4" t="s">
        <v>20299</v>
      </c>
    </row>
    <row r="5679" spans="1:14" x14ac:dyDescent="0.35">
      <c r="A5679" s="4" t="s">
        <v>5960</v>
      </c>
      <c r="B5679" s="5">
        <v>45188</v>
      </c>
      <c r="C5679" s="4" t="s">
        <v>531</v>
      </c>
      <c r="D5679" s="4" t="s">
        <v>16</v>
      </c>
      <c r="E5679" s="4" t="s">
        <v>70</v>
      </c>
      <c r="F5679" s="4" t="s">
        <v>74</v>
      </c>
      <c r="G5679">
        <v>5782.72</v>
      </c>
      <c r="H5679" s="4" t="s">
        <v>27</v>
      </c>
      <c r="I5679" s="4" t="s">
        <v>18</v>
      </c>
      <c r="J5679" s="4" t="s">
        <v>42</v>
      </c>
      <c r="K5679">
        <v>47295.26</v>
      </c>
      <c r="L5679">
        <v>39943.25</v>
      </c>
      <c r="M5679" s="4" t="s">
        <v>59</v>
      </c>
      <c r="N5679" s="4" t="s">
        <v>20298</v>
      </c>
    </row>
    <row r="5680" spans="1:14" x14ac:dyDescent="0.35">
      <c r="A5680" s="4" t="s">
        <v>5961</v>
      </c>
      <c r="B5680" s="5">
        <v>45182</v>
      </c>
      <c r="C5680" s="4" t="s">
        <v>655</v>
      </c>
      <c r="D5680" s="4" t="s">
        <v>16</v>
      </c>
      <c r="E5680" s="4" t="s">
        <v>70</v>
      </c>
      <c r="F5680" s="4" t="s">
        <v>33</v>
      </c>
      <c r="G5680">
        <v>4147.59</v>
      </c>
      <c r="H5680" s="4" t="s">
        <v>19</v>
      </c>
      <c r="I5680" s="4" t="s">
        <v>49</v>
      </c>
      <c r="J5680" s="4" t="s">
        <v>55</v>
      </c>
      <c r="K5680">
        <v>64739.33</v>
      </c>
      <c r="L5680">
        <v>219654.16</v>
      </c>
      <c r="M5680" s="4" t="s">
        <v>59</v>
      </c>
      <c r="N5680" s="4" t="s">
        <v>20298</v>
      </c>
    </row>
    <row r="5681" spans="1:14" x14ac:dyDescent="0.35">
      <c r="A5681" s="4" t="s">
        <v>5962</v>
      </c>
      <c r="B5681" s="5">
        <v>45226</v>
      </c>
      <c r="C5681" s="4" t="s">
        <v>216</v>
      </c>
      <c r="D5681" s="4" t="s">
        <v>39</v>
      </c>
      <c r="E5681" s="4" t="s">
        <v>210</v>
      </c>
      <c r="F5681" s="4" t="s">
        <v>90</v>
      </c>
      <c r="G5681">
        <v>22025.7</v>
      </c>
      <c r="H5681" s="4" t="s">
        <v>27</v>
      </c>
      <c r="I5681" s="4" t="s">
        <v>34</v>
      </c>
      <c r="J5681" s="4" t="s">
        <v>35</v>
      </c>
      <c r="K5681">
        <v>50978.89</v>
      </c>
      <c r="L5681">
        <v>155894.92000000001</v>
      </c>
      <c r="M5681" s="4" t="s">
        <v>83</v>
      </c>
      <c r="N5681" s="4" t="s">
        <v>20302</v>
      </c>
    </row>
    <row r="5682" spans="1:14" x14ac:dyDescent="0.35">
      <c r="A5682" s="4" t="s">
        <v>5963</v>
      </c>
      <c r="B5682" s="5">
        <v>44964</v>
      </c>
      <c r="C5682" s="4" t="s">
        <v>133</v>
      </c>
      <c r="D5682" s="4" t="s">
        <v>16</v>
      </c>
      <c r="E5682" s="4" t="s">
        <v>58</v>
      </c>
      <c r="F5682" s="4" t="s">
        <v>129</v>
      </c>
      <c r="G5682">
        <v>10641.03</v>
      </c>
      <c r="H5682" s="4" t="s">
        <v>86</v>
      </c>
      <c r="I5682" s="4" t="s">
        <v>18</v>
      </c>
      <c r="J5682" s="4" t="s">
        <v>28</v>
      </c>
      <c r="K5682">
        <v>53922.400000000001</v>
      </c>
      <c r="L5682">
        <v>103820.28</v>
      </c>
      <c r="M5682" s="4" t="s">
        <v>71</v>
      </c>
      <c r="N5682" s="4" t="s">
        <v>20300</v>
      </c>
    </row>
    <row r="5683" spans="1:14" x14ac:dyDescent="0.35">
      <c r="A5683" s="4" t="s">
        <v>5964</v>
      </c>
      <c r="B5683" s="5">
        <v>45120</v>
      </c>
      <c r="C5683" s="4" t="s">
        <v>236</v>
      </c>
      <c r="D5683" s="4" t="s">
        <v>16</v>
      </c>
      <c r="E5683" s="4" t="s">
        <v>32</v>
      </c>
      <c r="F5683" s="4" t="s">
        <v>53</v>
      </c>
      <c r="G5683">
        <v>4232.22</v>
      </c>
      <c r="H5683" s="4" t="s">
        <v>27</v>
      </c>
      <c r="I5683" s="4" t="s">
        <v>20</v>
      </c>
      <c r="J5683" s="4" t="s">
        <v>55</v>
      </c>
      <c r="K5683">
        <v>48139.1</v>
      </c>
      <c r="L5683">
        <v>166506.14000000001</v>
      </c>
      <c r="M5683" s="4" t="s">
        <v>36</v>
      </c>
      <c r="N5683" s="4" t="s">
        <v>20296</v>
      </c>
    </row>
    <row r="5684" spans="1:14" x14ac:dyDescent="0.35">
      <c r="A5684" s="4" t="s">
        <v>5965</v>
      </c>
      <c r="B5684" s="5">
        <v>45241</v>
      </c>
      <c r="C5684" s="4" t="s">
        <v>435</v>
      </c>
      <c r="D5684" s="4" t="s">
        <v>16</v>
      </c>
      <c r="E5684" s="4" t="s">
        <v>25</v>
      </c>
      <c r="F5684" s="4" t="s">
        <v>117</v>
      </c>
      <c r="G5684">
        <v>4668.3100000000004</v>
      </c>
      <c r="H5684" s="4" t="s">
        <v>48</v>
      </c>
      <c r="I5684" s="4" t="s">
        <v>18</v>
      </c>
      <c r="J5684" s="4" t="s">
        <v>139</v>
      </c>
      <c r="K5684">
        <v>36010.51</v>
      </c>
      <c r="L5684">
        <v>253311.09</v>
      </c>
      <c r="M5684" s="4" t="s">
        <v>75</v>
      </c>
      <c r="N5684" s="4" t="s">
        <v>20301</v>
      </c>
    </row>
    <row r="5685" spans="1:14" x14ac:dyDescent="0.35">
      <c r="A5685" s="4" t="s">
        <v>5966</v>
      </c>
      <c r="B5685" s="5">
        <v>45232</v>
      </c>
      <c r="C5685" s="4" t="s">
        <v>553</v>
      </c>
      <c r="D5685" s="4" t="s">
        <v>16</v>
      </c>
      <c r="E5685" s="4" t="s">
        <v>52</v>
      </c>
      <c r="F5685" s="4" t="s">
        <v>53</v>
      </c>
      <c r="G5685">
        <v>5789.82</v>
      </c>
      <c r="H5685" s="4" t="s">
        <v>48</v>
      </c>
      <c r="I5685" s="4" t="s">
        <v>54</v>
      </c>
      <c r="J5685" s="4" t="s">
        <v>21</v>
      </c>
      <c r="K5685">
        <v>46888.9</v>
      </c>
      <c r="L5685">
        <v>231406.14</v>
      </c>
      <c r="M5685" s="4" t="s">
        <v>75</v>
      </c>
      <c r="N5685" s="4" t="s">
        <v>20301</v>
      </c>
    </row>
    <row r="5686" spans="1:14" x14ac:dyDescent="0.35">
      <c r="A5686" s="4" t="s">
        <v>5967</v>
      </c>
      <c r="B5686" s="5">
        <v>45157</v>
      </c>
      <c r="C5686" s="4" t="s">
        <v>178</v>
      </c>
      <c r="D5686" s="4" t="s">
        <v>16</v>
      </c>
      <c r="E5686" s="4" t="s">
        <v>32</v>
      </c>
      <c r="F5686" s="4" t="s">
        <v>53</v>
      </c>
      <c r="G5686">
        <v>7943.62</v>
      </c>
      <c r="H5686" s="4" t="s">
        <v>48</v>
      </c>
      <c r="I5686" s="4" t="s">
        <v>34</v>
      </c>
      <c r="J5686" s="4" t="s">
        <v>139</v>
      </c>
      <c r="K5686">
        <v>53251.79</v>
      </c>
      <c r="L5686">
        <v>282492.03000000003</v>
      </c>
      <c r="M5686" s="4" t="s">
        <v>134</v>
      </c>
      <c r="N5686" s="4" t="s">
        <v>20304</v>
      </c>
    </row>
    <row r="5687" spans="1:14" x14ac:dyDescent="0.35">
      <c r="A5687" s="4" t="s">
        <v>5968</v>
      </c>
      <c r="B5687" s="5">
        <v>45126</v>
      </c>
      <c r="C5687" s="4" t="s">
        <v>478</v>
      </c>
      <c r="D5687" s="4" t="s">
        <v>16</v>
      </c>
      <c r="E5687" s="4" t="s">
        <v>17</v>
      </c>
      <c r="F5687" s="4" t="s">
        <v>74</v>
      </c>
      <c r="G5687">
        <v>2728.41</v>
      </c>
      <c r="H5687" s="4" t="s">
        <v>95</v>
      </c>
      <c r="I5687" s="4" t="s">
        <v>20</v>
      </c>
      <c r="J5687" s="4" t="s">
        <v>55</v>
      </c>
      <c r="K5687">
        <v>59117.33</v>
      </c>
      <c r="L5687">
        <v>344060.35</v>
      </c>
      <c r="M5687" s="4" t="s">
        <v>36</v>
      </c>
      <c r="N5687" s="4" t="s">
        <v>20296</v>
      </c>
    </row>
    <row r="5688" spans="1:14" x14ac:dyDescent="0.35">
      <c r="A5688" s="4" t="s">
        <v>5969</v>
      </c>
      <c r="B5688" s="5">
        <v>45019</v>
      </c>
      <c r="C5688" s="4" t="s">
        <v>125</v>
      </c>
      <c r="D5688" s="4" t="s">
        <v>62</v>
      </c>
      <c r="E5688" s="4" t="s">
        <v>63</v>
      </c>
      <c r="F5688" s="4" t="s">
        <v>64</v>
      </c>
      <c r="G5688">
        <v>60471.59</v>
      </c>
      <c r="H5688" s="4" t="s">
        <v>27</v>
      </c>
      <c r="I5688" s="4" t="s">
        <v>20</v>
      </c>
      <c r="J5688" s="4" t="s">
        <v>28</v>
      </c>
      <c r="K5688">
        <v>55167.34</v>
      </c>
      <c r="L5688">
        <v>276020.03999999998</v>
      </c>
      <c r="M5688" s="4" t="s">
        <v>65</v>
      </c>
      <c r="N5688" s="4" t="s">
        <v>20299</v>
      </c>
    </row>
    <row r="5689" spans="1:14" x14ac:dyDescent="0.35">
      <c r="A5689" s="4" t="s">
        <v>5970</v>
      </c>
      <c r="B5689" s="5">
        <v>44936</v>
      </c>
      <c r="C5689" s="4" t="s">
        <v>902</v>
      </c>
      <c r="D5689" s="4" t="s">
        <v>62</v>
      </c>
      <c r="E5689" s="4" t="s">
        <v>101</v>
      </c>
      <c r="F5689" s="4" t="s">
        <v>64</v>
      </c>
      <c r="G5689">
        <v>93077.74</v>
      </c>
      <c r="H5689" s="4" t="s">
        <v>95</v>
      </c>
      <c r="I5689" s="4" t="s">
        <v>54</v>
      </c>
      <c r="J5689" s="4" t="s">
        <v>98</v>
      </c>
      <c r="K5689">
        <v>53934.63</v>
      </c>
      <c r="L5689">
        <v>325451.40000000002</v>
      </c>
      <c r="M5689" s="4" t="s">
        <v>43</v>
      </c>
      <c r="N5689" s="4" t="s">
        <v>20297</v>
      </c>
    </row>
    <row r="5690" spans="1:14" x14ac:dyDescent="0.35">
      <c r="A5690" s="4" t="s">
        <v>5971</v>
      </c>
      <c r="B5690" s="5">
        <v>45080</v>
      </c>
      <c r="C5690" s="4" t="s">
        <v>234</v>
      </c>
      <c r="D5690" s="4" t="s">
        <v>16</v>
      </c>
      <c r="E5690" s="4" t="s">
        <v>52</v>
      </c>
      <c r="F5690" s="4" t="s">
        <v>85</v>
      </c>
      <c r="G5690">
        <v>7308.1</v>
      </c>
      <c r="H5690" s="4" t="s">
        <v>27</v>
      </c>
      <c r="I5690" s="4" t="s">
        <v>20</v>
      </c>
      <c r="J5690" s="4" t="s">
        <v>21</v>
      </c>
      <c r="K5690">
        <v>61243.17</v>
      </c>
      <c r="L5690">
        <v>221898.19</v>
      </c>
      <c r="M5690" s="4" t="s">
        <v>22</v>
      </c>
      <c r="N5690" s="4" t="s">
        <v>20294</v>
      </c>
    </row>
    <row r="5691" spans="1:14" x14ac:dyDescent="0.35">
      <c r="A5691" s="4" t="s">
        <v>5972</v>
      </c>
      <c r="B5691" s="5">
        <v>45025</v>
      </c>
      <c r="C5691" s="4" t="s">
        <v>446</v>
      </c>
      <c r="D5691" s="4" t="s">
        <v>39</v>
      </c>
      <c r="E5691" s="4" t="s">
        <v>334</v>
      </c>
      <c r="F5691" s="4" t="s">
        <v>18</v>
      </c>
      <c r="G5691">
        <v>27506.76</v>
      </c>
      <c r="H5691" s="4" t="s">
        <v>86</v>
      </c>
      <c r="I5691" s="4" t="s">
        <v>18</v>
      </c>
      <c r="J5691" s="4" t="s">
        <v>139</v>
      </c>
      <c r="K5691">
        <v>53397.01</v>
      </c>
      <c r="L5691">
        <v>148659.60999999999</v>
      </c>
      <c r="M5691" s="4" t="s">
        <v>65</v>
      </c>
      <c r="N5691" s="4" t="s">
        <v>20299</v>
      </c>
    </row>
    <row r="5692" spans="1:14" x14ac:dyDescent="0.35">
      <c r="A5692" s="4" t="s">
        <v>5973</v>
      </c>
      <c r="B5692" s="5">
        <v>45066</v>
      </c>
      <c r="C5692" s="4" t="s">
        <v>516</v>
      </c>
      <c r="D5692" s="4" t="s">
        <v>16</v>
      </c>
      <c r="E5692" s="4" t="s">
        <v>58</v>
      </c>
      <c r="F5692" s="4" t="s">
        <v>129</v>
      </c>
      <c r="G5692">
        <v>2197.33</v>
      </c>
      <c r="H5692" s="4" t="s">
        <v>48</v>
      </c>
      <c r="I5692" s="4" t="s">
        <v>18</v>
      </c>
      <c r="J5692" s="4" t="s">
        <v>79</v>
      </c>
      <c r="K5692">
        <v>42350.85</v>
      </c>
      <c r="L5692">
        <v>156079.26999999999</v>
      </c>
      <c r="M5692" s="4" t="s">
        <v>102</v>
      </c>
      <c r="N5692" s="4" t="s">
        <v>102</v>
      </c>
    </row>
    <row r="5693" spans="1:14" x14ac:dyDescent="0.35">
      <c r="A5693" s="4" t="s">
        <v>5974</v>
      </c>
      <c r="B5693" s="5">
        <v>45052</v>
      </c>
      <c r="C5693" s="4" t="s">
        <v>432</v>
      </c>
      <c r="D5693" s="4" t="s">
        <v>62</v>
      </c>
      <c r="E5693" s="4" t="s">
        <v>82</v>
      </c>
      <c r="F5693" s="4" t="s">
        <v>64</v>
      </c>
      <c r="G5693">
        <v>86734.19</v>
      </c>
      <c r="H5693" s="4" t="s">
        <v>27</v>
      </c>
      <c r="I5693" s="4" t="s">
        <v>49</v>
      </c>
      <c r="J5693" s="4" t="s">
        <v>139</v>
      </c>
      <c r="K5693">
        <v>35987.01</v>
      </c>
      <c r="L5693">
        <v>131941.95000000001</v>
      </c>
      <c r="M5693" s="4" t="s">
        <v>102</v>
      </c>
      <c r="N5693" s="4" t="s">
        <v>102</v>
      </c>
    </row>
    <row r="5694" spans="1:14" x14ac:dyDescent="0.35">
      <c r="A5694" s="4" t="s">
        <v>5975</v>
      </c>
      <c r="B5694" s="5">
        <v>45137</v>
      </c>
      <c r="C5694" s="4" t="s">
        <v>242</v>
      </c>
      <c r="D5694" s="4" t="s">
        <v>16</v>
      </c>
      <c r="E5694" s="4" t="s">
        <v>58</v>
      </c>
      <c r="F5694" s="4" t="s">
        <v>90</v>
      </c>
      <c r="G5694">
        <v>1874.36</v>
      </c>
      <c r="H5694" s="4" t="s">
        <v>27</v>
      </c>
      <c r="I5694" s="4" t="s">
        <v>20</v>
      </c>
      <c r="J5694" s="4" t="s">
        <v>42</v>
      </c>
      <c r="K5694">
        <v>45804.72</v>
      </c>
      <c r="L5694">
        <v>352294.96</v>
      </c>
      <c r="M5694" s="4" t="s">
        <v>36</v>
      </c>
      <c r="N5694" s="4" t="s">
        <v>20296</v>
      </c>
    </row>
    <row r="5695" spans="1:14" x14ac:dyDescent="0.35">
      <c r="A5695" s="4" t="s">
        <v>5976</v>
      </c>
      <c r="B5695" s="5">
        <v>45193</v>
      </c>
      <c r="C5695" s="4" t="s">
        <v>273</v>
      </c>
      <c r="D5695" s="4" t="s">
        <v>62</v>
      </c>
      <c r="E5695" s="4" t="s">
        <v>123</v>
      </c>
      <c r="F5695" s="4" t="s">
        <v>64</v>
      </c>
      <c r="G5695">
        <v>47552.99</v>
      </c>
      <c r="H5695" s="4" t="s">
        <v>95</v>
      </c>
      <c r="I5695" s="4" t="s">
        <v>18</v>
      </c>
      <c r="J5695" s="4" t="s">
        <v>28</v>
      </c>
      <c r="K5695">
        <v>33366.83</v>
      </c>
      <c r="L5695">
        <v>122368.23</v>
      </c>
      <c r="M5695" s="4" t="s">
        <v>59</v>
      </c>
      <c r="N5695" s="4" t="s">
        <v>20298</v>
      </c>
    </row>
    <row r="5696" spans="1:14" x14ac:dyDescent="0.35">
      <c r="A5696" s="4" t="s">
        <v>5977</v>
      </c>
      <c r="B5696" s="5">
        <v>44975</v>
      </c>
      <c r="C5696" s="4" t="s">
        <v>295</v>
      </c>
      <c r="D5696" s="4" t="s">
        <v>16</v>
      </c>
      <c r="E5696" s="4" t="s">
        <v>17</v>
      </c>
      <c r="F5696" s="4" t="s">
        <v>113</v>
      </c>
      <c r="G5696">
        <v>2589.2600000000002</v>
      </c>
      <c r="H5696" s="4" t="s">
        <v>95</v>
      </c>
      <c r="I5696" s="4" t="s">
        <v>20</v>
      </c>
      <c r="J5696" s="4" t="s">
        <v>79</v>
      </c>
      <c r="K5696">
        <v>33097.870000000003</v>
      </c>
      <c r="L5696">
        <v>45840.82</v>
      </c>
      <c r="M5696" s="4" t="s">
        <v>71</v>
      </c>
      <c r="N5696" s="4" t="s">
        <v>20300</v>
      </c>
    </row>
    <row r="5697" spans="1:14" x14ac:dyDescent="0.35">
      <c r="A5697" s="4" t="s">
        <v>5978</v>
      </c>
      <c r="B5697" s="5">
        <v>45087</v>
      </c>
      <c r="C5697" s="4" t="s">
        <v>324</v>
      </c>
      <c r="D5697" s="4" t="s">
        <v>62</v>
      </c>
      <c r="E5697" s="4" t="s">
        <v>63</v>
      </c>
      <c r="F5697" s="4" t="s">
        <v>64</v>
      </c>
      <c r="G5697">
        <v>46754.46</v>
      </c>
      <c r="H5697" s="4" t="s">
        <v>19</v>
      </c>
      <c r="I5697" s="4" t="s">
        <v>54</v>
      </c>
      <c r="J5697" s="4" t="s">
        <v>98</v>
      </c>
      <c r="K5697">
        <v>38996.129999999997</v>
      </c>
      <c r="L5697">
        <v>218187.49</v>
      </c>
      <c r="M5697" s="4" t="s">
        <v>22</v>
      </c>
      <c r="N5697" s="4" t="s">
        <v>20294</v>
      </c>
    </row>
    <row r="5698" spans="1:14" x14ac:dyDescent="0.35">
      <c r="A5698" s="4" t="s">
        <v>5979</v>
      </c>
      <c r="B5698" s="5">
        <v>45259</v>
      </c>
      <c r="C5698" s="4" t="s">
        <v>719</v>
      </c>
      <c r="D5698" s="4" t="s">
        <v>62</v>
      </c>
      <c r="E5698" s="4" t="s">
        <v>123</v>
      </c>
      <c r="F5698" s="4" t="s">
        <v>64</v>
      </c>
      <c r="G5698">
        <v>95145.47</v>
      </c>
      <c r="H5698" s="4" t="s">
        <v>48</v>
      </c>
      <c r="I5698" s="4" t="s">
        <v>34</v>
      </c>
      <c r="J5698" s="4" t="s">
        <v>79</v>
      </c>
      <c r="K5698">
        <v>62991.519999999997</v>
      </c>
      <c r="L5698">
        <v>268552.09000000003</v>
      </c>
      <c r="M5698" s="4" t="s">
        <v>75</v>
      </c>
      <c r="N5698" s="4" t="s">
        <v>20301</v>
      </c>
    </row>
    <row r="5699" spans="1:14" x14ac:dyDescent="0.35">
      <c r="A5699" s="4" t="s">
        <v>5980</v>
      </c>
      <c r="B5699" s="5">
        <v>45058</v>
      </c>
      <c r="C5699" s="4" t="s">
        <v>238</v>
      </c>
      <c r="D5699" s="4" t="s">
        <v>16</v>
      </c>
      <c r="E5699" s="4" t="s">
        <v>46</v>
      </c>
      <c r="F5699" s="4" t="s">
        <v>129</v>
      </c>
      <c r="G5699">
        <v>4466.6899999999996</v>
      </c>
      <c r="H5699" s="4" t="s">
        <v>86</v>
      </c>
      <c r="I5699" s="4" t="s">
        <v>18</v>
      </c>
      <c r="J5699" s="4" t="s">
        <v>139</v>
      </c>
      <c r="K5699">
        <v>34156.370000000003</v>
      </c>
      <c r="L5699">
        <v>32384.5</v>
      </c>
      <c r="M5699" s="4" t="s">
        <v>102</v>
      </c>
      <c r="N5699" s="4" t="s">
        <v>102</v>
      </c>
    </row>
    <row r="5700" spans="1:14" x14ac:dyDescent="0.35">
      <c r="A5700" s="4" t="s">
        <v>5981</v>
      </c>
      <c r="B5700" s="5">
        <v>45247</v>
      </c>
      <c r="C5700" s="4" t="s">
        <v>332</v>
      </c>
      <c r="D5700" s="4" t="s">
        <v>16</v>
      </c>
      <c r="E5700" s="4" t="s">
        <v>17</v>
      </c>
      <c r="F5700" s="4" t="s">
        <v>41</v>
      </c>
      <c r="G5700">
        <v>4738.3</v>
      </c>
      <c r="H5700" s="4" t="s">
        <v>27</v>
      </c>
      <c r="I5700" s="4" t="s">
        <v>34</v>
      </c>
      <c r="J5700" s="4" t="s">
        <v>98</v>
      </c>
      <c r="K5700">
        <v>30033.37</v>
      </c>
      <c r="L5700">
        <v>220420.79</v>
      </c>
      <c r="M5700" s="4" t="s">
        <v>75</v>
      </c>
      <c r="N5700" s="4" t="s">
        <v>20301</v>
      </c>
    </row>
    <row r="5701" spans="1:14" x14ac:dyDescent="0.35">
      <c r="A5701" s="4" t="s">
        <v>5982</v>
      </c>
      <c r="B5701" s="5">
        <v>45291</v>
      </c>
      <c r="C5701" s="4" t="s">
        <v>234</v>
      </c>
      <c r="D5701" s="4" t="s">
        <v>39</v>
      </c>
      <c r="E5701" s="4" t="s">
        <v>293</v>
      </c>
      <c r="F5701" s="4" t="s">
        <v>90</v>
      </c>
      <c r="G5701">
        <v>13333.95</v>
      </c>
      <c r="H5701" s="4" t="s">
        <v>86</v>
      </c>
      <c r="I5701" s="4" t="s">
        <v>20</v>
      </c>
      <c r="J5701" s="4" t="s">
        <v>21</v>
      </c>
      <c r="K5701">
        <v>61243.17</v>
      </c>
      <c r="L5701">
        <v>208564.24</v>
      </c>
      <c r="M5701" s="4" t="s">
        <v>87</v>
      </c>
      <c r="N5701" s="4" t="s">
        <v>20303</v>
      </c>
    </row>
    <row r="5702" spans="1:14" x14ac:dyDescent="0.35">
      <c r="A5702" s="4" t="s">
        <v>5983</v>
      </c>
      <c r="B5702" s="5">
        <v>45284</v>
      </c>
      <c r="C5702" s="4" t="s">
        <v>542</v>
      </c>
      <c r="D5702" s="4" t="s">
        <v>16</v>
      </c>
      <c r="E5702" s="4" t="s">
        <v>17</v>
      </c>
      <c r="F5702" s="4" t="s">
        <v>117</v>
      </c>
      <c r="G5702">
        <v>9668.76</v>
      </c>
      <c r="H5702" s="4" t="s">
        <v>48</v>
      </c>
      <c r="I5702" s="4" t="s">
        <v>49</v>
      </c>
      <c r="J5702" s="4" t="s">
        <v>21</v>
      </c>
      <c r="K5702">
        <v>54406.559999999998</v>
      </c>
      <c r="L5702">
        <v>169030.82</v>
      </c>
      <c r="M5702" s="4" t="s">
        <v>87</v>
      </c>
      <c r="N5702" s="4" t="s">
        <v>20303</v>
      </c>
    </row>
    <row r="5703" spans="1:14" x14ac:dyDescent="0.35">
      <c r="A5703" s="4" t="s">
        <v>5984</v>
      </c>
      <c r="B5703" s="5">
        <v>45129</v>
      </c>
      <c r="C5703" s="4" t="s">
        <v>594</v>
      </c>
      <c r="D5703" s="4" t="s">
        <v>16</v>
      </c>
      <c r="E5703" s="4" t="s">
        <v>150</v>
      </c>
      <c r="F5703" s="4" t="s">
        <v>33</v>
      </c>
      <c r="G5703">
        <v>13481.13</v>
      </c>
      <c r="H5703" s="4" t="s">
        <v>95</v>
      </c>
      <c r="I5703" s="4" t="s">
        <v>18</v>
      </c>
      <c r="J5703" s="4" t="s">
        <v>79</v>
      </c>
      <c r="K5703">
        <v>62071.199999999997</v>
      </c>
      <c r="L5703">
        <v>205168.31</v>
      </c>
      <c r="M5703" s="4" t="s">
        <v>36</v>
      </c>
      <c r="N5703" s="4" t="s">
        <v>20296</v>
      </c>
    </row>
    <row r="5704" spans="1:14" x14ac:dyDescent="0.35">
      <c r="A5704" s="4" t="s">
        <v>5985</v>
      </c>
      <c r="B5704" s="5">
        <v>44937</v>
      </c>
      <c r="C5704" s="4" t="s">
        <v>437</v>
      </c>
      <c r="D5704" s="4" t="s">
        <v>16</v>
      </c>
      <c r="E5704" s="4" t="s">
        <v>46</v>
      </c>
      <c r="F5704" s="4" t="s">
        <v>117</v>
      </c>
      <c r="G5704">
        <v>118.9</v>
      </c>
      <c r="H5704" s="4" t="s">
        <v>19</v>
      </c>
      <c r="I5704" s="4" t="s">
        <v>20</v>
      </c>
      <c r="J5704" s="4" t="s">
        <v>79</v>
      </c>
      <c r="K5704">
        <v>49267.23</v>
      </c>
      <c r="L5704">
        <v>332372.59999999998</v>
      </c>
      <c r="M5704" s="4" t="s">
        <v>43</v>
      </c>
      <c r="N5704" s="4" t="s">
        <v>20297</v>
      </c>
    </row>
    <row r="5705" spans="1:14" x14ac:dyDescent="0.35">
      <c r="A5705" s="4" t="s">
        <v>5986</v>
      </c>
      <c r="B5705" s="5">
        <v>45106</v>
      </c>
      <c r="C5705" s="4" t="s">
        <v>230</v>
      </c>
      <c r="D5705" s="4" t="s">
        <v>16</v>
      </c>
      <c r="E5705" s="4" t="s">
        <v>25</v>
      </c>
      <c r="F5705" s="4" t="s">
        <v>26</v>
      </c>
      <c r="G5705">
        <v>3927.46</v>
      </c>
      <c r="H5705" s="4" t="s">
        <v>19</v>
      </c>
      <c r="I5705" s="4" t="s">
        <v>49</v>
      </c>
      <c r="J5705" s="4" t="s">
        <v>42</v>
      </c>
      <c r="K5705">
        <v>51005.74</v>
      </c>
      <c r="L5705">
        <v>107213.37</v>
      </c>
      <c r="M5705" s="4" t="s">
        <v>22</v>
      </c>
      <c r="N5705" s="4" t="s">
        <v>20294</v>
      </c>
    </row>
    <row r="5706" spans="1:14" x14ac:dyDescent="0.35">
      <c r="A5706" s="4" t="s">
        <v>5987</v>
      </c>
      <c r="B5706" s="5">
        <v>45209</v>
      </c>
      <c r="C5706" s="4" t="s">
        <v>617</v>
      </c>
      <c r="D5706" s="4" t="s">
        <v>62</v>
      </c>
      <c r="E5706" s="4" t="s">
        <v>82</v>
      </c>
      <c r="F5706" s="4" t="s">
        <v>64</v>
      </c>
      <c r="G5706">
        <v>82639.48</v>
      </c>
      <c r="H5706" s="4" t="s">
        <v>19</v>
      </c>
      <c r="I5706" s="4" t="s">
        <v>54</v>
      </c>
      <c r="J5706" s="4" t="s">
        <v>21</v>
      </c>
      <c r="K5706">
        <v>47151.99</v>
      </c>
      <c r="L5706">
        <v>164547.54</v>
      </c>
      <c r="M5706" s="4" t="s">
        <v>83</v>
      </c>
      <c r="N5706" s="4" t="s">
        <v>20302</v>
      </c>
    </row>
    <row r="5707" spans="1:14" x14ac:dyDescent="0.35">
      <c r="A5707" s="4" t="s">
        <v>5988</v>
      </c>
      <c r="B5707" s="5">
        <v>45153</v>
      </c>
      <c r="C5707" s="4" t="s">
        <v>459</v>
      </c>
      <c r="D5707" s="4" t="s">
        <v>62</v>
      </c>
      <c r="E5707" s="4" t="s">
        <v>78</v>
      </c>
      <c r="F5707" s="4" t="s">
        <v>64</v>
      </c>
      <c r="G5707">
        <v>69245.13</v>
      </c>
      <c r="H5707" s="4" t="s">
        <v>19</v>
      </c>
      <c r="I5707" s="4" t="s">
        <v>54</v>
      </c>
      <c r="J5707" s="4" t="s">
        <v>28</v>
      </c>
      <c r="K5707">
        <v>36933.519999999997</v>
      </c>
      <c r="L5707">
        <v>109573.78</v>
      </c>
      <c r="M5707" s="4" t="s">
        <v>134</v>
      </c>
      <c r="N5707" s="4" t="s">
        <v>20304</v>
      </c>
    </row>
    <row r="5708" spans="1:14" x14ac:dyDescent="0.35">
      <c r="A5708" s="4" t="s">
        <v>5989</v>
      </c>
      <c r="B5708" s="5">
        <v>45151</v>
      </c>
      <c r="C5708" s="4" t="s">
        <v>69</v>
      </c>
      <c r="D5708" s="4" t="s">
        <v>16</v>
      </c>
      <c r="E5708" s="4" t="s">
        <v>128</v>
      </c>
      <c r="F5708" s="4" t="s">
        <v>168</v>
      </c>
      <c r="G5708">
        <v>4310.5600000000004</v>
      </c>
      <c r="H5708" s="4" t="s">
        <v>95</v>
      </c>
      <c r="I5708" s="4" t="s">
        <v>49</v>
      </c>
      <c r="J5708" s="4" t="s">
        <v>35</v>
      </c>
      <c r="K5708">
        <v>42424.5</v>
      </c>
      <c r="L5708">
        <v>195041.73</v>
      </c>
      <c r="M5708" s="4" t="s">
        <v>134</v>
      </c>
      <c r="N5708" s="4" t="s">
        <v>20304</v>
      </c>
    </row>
    <row r="5709" spans="1:14" x14ac:dyDescent="0.35">
      <c r="A5709" s="4" t="s">
        <v>5990</v>
      </c>
      <c r="B5709" s="5">
        <v>45058</v>
      </c>
      <c r="C5709" s="4" t="s">
        <v>378</v>
      </c>
      <c r="D5709" s="4" t="s">
        <v>62</v>
      </c>
      <c r="E5709" s="4" t="s">
        <v>82</v>
      </c>
      <c r="F5709" s="4" t="s">
        <v>64</v>
      </c>
      <c r="G5709">
        <v>66442.570000000007</v>
      </c>
      <c r="H5709" s="4" t="s">
        <v>86</v>
      </c>
      <c r="I5709" s="4" t="s">
        <v>34</v>
      </c>
      <c r="J5709" s="4" t="s">
        <v>79</v>
      </c>
      <c r="K5709">
        <v>45826.06</v>
      </c>
      <c r="L5709">
        <v>134288.45000000001</v>
      </c>
      <c r="M5709" s="4" t="s">
        <v>102</v>
      </c>
      <c r="N5709" s="4" t="s">
        <v>102</v>
      </c>
    </row>
    <row r="5710" spans="1:14" x14ac:dyDescent="0.35">
      <c r="A5710" s="4" t="s">
        <v>5991</v>
      </c>
      <c r="B5710" s="5">
        <v>44950</v>
      </c>
      <c r="C5710" s="4" t="s">
        <v>401</v>
      </c>
      <c r="D5710" s="4" t="s">
        <v>62</v>
      </c>
      <c r="E5710" s="4" t="s">
        <v>63</v>
      </c>
      <c r="F5710" s="4" t="s">
        <v>64</v>
      </c>
      <c r="G5710">
        <v>66959.070000000007</v>
      </c>
      <c r="H5710" s="4" t="s">
        <v>95</v>
      </c>
      <c r="I5710" s="4" t="s">
        <v>20</v>
      </c>
      <c r="J5710" s="4" t="s">
        <v>55</v>
      </c>
      <c r="K5710">
        <v>54121.42</v>
      </c>
      <c r="L5710">
        <v>168286.91</v>
      </c>
      <c r="M5710" s="4" t="s">
        <v>43</v>
      </c>
      <c r="N5710" s="4" t="s">
        <v>20297</v>
      </c>
    </row>
    <row r="5711" spans="1:14" x14ac:dyDescent="0.35">
      <c r="A5711" s="4" t="s">
        <v>5992</v>
      </c>
      <c r="B5711" s="5">
        <v>45116</v>
      </c>
      <c r="C5711" s="4" t="s">
        <v>345</v>
      </c>
      <c r="D5711" s="4" t="s">
        <v>16</v>
      </c>
      <c r="E5711" s="4" t="s">
        <v>25</v>
      </c>
      <c r="F5711" s="4" t="s">
        <v>26</v>
      </c>
      <c r="G5711">
        <v>10031.459999999999</v>
      </c>
      <c r="H5711" s="4" t="s">
        <v>86</v>
      </c>
      <c r="I5711" s="4" t="s">
        <v>54</v>
      </c>
      <c r="J5711" s="4" t="s">
        <v>98</v>
      </c>
      <c r="K5711">
        <v>58613.1</v>
      </c>
      <c r="L5711">
        <v>138225.99</v>
      </c>
      <c r="M5711" s="4" t="s">
        <v>36</v>
      </c>
      <c r="N5711" s="4" t="s">
        <v>20296</v>
      </c>
    </row>
    <row r="5712" spans="1:14" x14ac:dyDescent="0.35">
      <c r="A5712" s="4" t="s">
        <v>5993</v>
      </c>
      <c r="B5712" s="5">
        <v>44988</v>
      </c>
      <c r="C5712" s="4" t="s">
        <v>343</v>
      </c>
      <c r="D5712" s="4" t="s">
        <v>16</v>
      </c>
      <c r="E5712" s="4" t="s">
        <v>150</v>
      </c>
      <c r="F5712" s="4" t="s">
        <v>85</v>
      </c>
      <c r="G5712">
        <v>9822.1299999999992</v>
      </c>
      <c r="H5712" s="4" t="s">
        <v>48</v>
      </c>
      <c r="I5712" s="4" t="s">
        <v>18</v>
      </c>
      <c r="J5712" s="4" t="s">
        <v>55</v>
      </c>
      <c r="K5712">
        <v>63274.19</v>
      </c>
      <c r="L5712">
        <v>130789.25</v>
      </c>
      <c r="M5712" s="4" t="s">
        <v>29</v>
      </c>
      <c r="N5712" s="4" t="s">
        <v>20295</v>
      </c>
    </row>
    <row r="5713" spans="1:14" x14ac:dyDescent="0.35">
      <c r="A5713" s="4" t="s">
        <v>5994</v>
      </c>
      <c r="B5713" s="5">
        <v>45077</v>
      </c>
      <c r="C5713" s="4" t="s">
        <v>159</v>
      </c>
      <c r="D5713" s="4" t="s">
        <v>16</v>
      </c>
      <c r="E5713" s="4" t="s">
        <v>150</v>
      </c>
      <c r="F5713" s="4" t="s">
        <v>152</v>
      </c>
      <c r="G5713">
        <v>11127.84</v>
      </c>
      <c r="H5713" s="4" t="s">
        <v>95</v>
      </c>
      <c r="I5713" s="4" t="s">
        <v>20</v>
      </c>
      <c r="J5713" s="4" t="s">
        <v>35</v>
      </c>
      <c r="K5713">
        <v>69838.490000000005</v>
      </c>
      <c r="L5713">
        <v>148934.81</v>
      </c>
      <c r="M5713" s="4" t="s">
        <v>102</v>
      </c>
      <c r="N5713" s="4" t="s">
        <v>102</v>
      </c>
    </row>
    <row r="5714" spans="1:14" x14ac:dyDescent="0.35">
      <c r="A5714" s="4" t="s">
        <v>5995</v>
      </c>
      <c r="B5714" s="5">
        <v>45176</v>
      </c>
      <c r="C5714" s="4" t="s">
        <v>736</v>
      </c>
      <c r="D5714" s="4" t="s">
        <v>16</v>
      </c>
      <c r="E5714" s="4" t="s">
        <v>46</v>
      </c>
      <c r="F5714" s="4" t="s">
        <v>107</v>
      </c>
      <c r="G5714">
        <v>11376.92</v>
      </c>
      <c r="H5714" s="4" t="s">
        <v>48</v>
      </c>
      <c r="I5714" s="4" t="s">
        <v>18</v>
      </c>
      <c r="J5714" s="4" t="s">
        <v>139</v>
      </c>
      <c r="K5714">
        <v>40419.51</v>
      </c>
      <c r="L5714">
        <v>112200.47</v>
      </c>
      <c r="M5714" s="4" t="s">
        <v>59</v>
      </c>
      <c r="N5714" s="4" t="s">
        <v>20298</v>
      </c>
    </row>
    <row r="5715" spans="1:14" x14ac:dyDescent="0.35">
      <c r="A5715" s="4" t="s">
        <v>5996</v>
      </c>
      <c r="B5715" s="5">
        <v>45058</v>
      </c>
      <c r="C5715" s="4" t="s">
        <v>856</v>
      </c>
      <c r="D5715" s="4" t="s">
        <v>16</v>
      </c>
      <c r="E5715" s="4" t="s">
        <v>128</v>
      </c>
      <c r="F5715" s="4" t="s">
        <v>74</v>
      </c>
      <c r="G5715">
        <v>6068.39</v>
      </c>
      <c r="H5715" s="4" t="s">
        <v>86</v>
      </c>
      <c r="I5715" s="4" t="s">
        <v>18</v>
      </c>
      <c r="J5715" s="4" t="s">
        <v>120</v>
      </c>
      <c r="K5715">
        <v>35040.620000000003</v>
      </c>
      <c r="L5715">
        <v>241974.61</v>
      </c>
      <c r="M5715" s="4" t="s">
        <v>102</v>
      </c>
      <c r="N5715" s="4" t="s">
        <v>102</v>
      </c>
    </row>
    <row r="5716" spans="1:14" x14ac:dyDescent="0.35">
      <c r="A5716" s="4" t="s">
        <v>5997</v>
      </c>
      <c r="B5716" s="5">
        <v>45220</v>
      </c>
      <c r="C5716" s="4" t="s">
        <v>370</v>
      </c>
      <c r="D5716" s="4" t="s">
        <v>16</v>
      </c>
      <c r="E5716" s="4" t="s">
        <v>150</v>
      </c>
      <c r="F5716" s="4" t="s">
        <v>47</v>
      </c>
      <c r="G5716">
        <v>5126.2</v>
      </c>
      <c r="H5716" s="4" t="s">
        <v>86</v>
      </c>
      <c r="I5716" s="4" t="s">
        <v>49</v>
      </c>
      <c r="J5716" s="4" t="s">
        <v>55</v>
      </c>
      <c r="K5716">
        <v>38515.89</v>
      </c>
      <c r="L5716">
        <v>249273.54</v>
      </c>
      <c r="M5716" s="4" t="s">
        <v>83</v>
      </c>
      <c r="N5716" s="4" t="s">
        <v>20302</v>
      </c>
    </row>
    <row r="5717" spans="1:14" x14ac:dyDescent="0.35">
      <c r="A5717" s="4" t="s">
        <v>5998</v>
      </c>
      <c r="B5717" s="5">
        <v>45045</v>
      </c>
      <c r="C5717" s="4" t="s">
        <v>234</v>
      </c>
      <c r="D5717" s="4" t="s">
        <v>16</v>
      </c>
      <c r="E5717" s="4" t="s">
        <v>58</v>
      </c>
      <c r="F5717" s="4" t="s">
        <v>41</v>
      </c>
      <c r="G5717">
        <v>2592.52</v>
      </c>
      <c r="H5717" s="4" t="s">
        <v>95</v>
      </c>
      <c r="I5717" s="4" t="s">
        <v>18</v>
      </c>
      <c r="J5717" s="4" t="s">
        <v>28</v>
      </c>
      <c r="K5717">
        <v>34178.68</v>
      </c>
      <c r="L5717">
        <v>49091.62</v>
      </c>
      <c r="M5717" s="4" t="s">
        <v>65</v>
      </c>
      <c r="N5717" s="4" t="s">
        <v>20299</v>
      </c>
    </row>
    <row r="5718" spans="1:14" x14ac:dyDescent="0.35">
      <c r="A5718" s="4" t="s">
        <v>5999</v>
      </c>
      <c r="B5718" s="5">
        <v>45259</v>
      </c>
      <c r="C5718" s="4" t="s">
        <v>362</v>
      </c>
      <c r="D5718" s="4" t="s">
        <v>16</v>
      </c>
      <c r="E5718" s="4" t="s">
        <v>58</v>
      </c>
      <c r="F5718" s="4" t="s">
        <v>168</v>
      </c>
      <c r="G5718">
        <v>2644.52</v>
      </c>
      <c r="H5718" s="4" t="s">
        <v>27</v>
      </c>
      <c r="I5718" s="4" t="s">
        <v>20</v>
      </c>
      <c r="J5718" s="4" t="s">
        <v>114</v>
      </c>
      <c r="K5718">
        <v>56997.38</v>
      </c>
      <c r="L5718">
        <v>159002.34</v>
      </c>
      <c r="M5718" s="4" t="s">
        <v>75</v>
      </c>
      <c r="N5718" s="4" t="s">
        <v>20301</v>
      </c>
    </row>
    <row r="5719" spans="1:14" x14ac:dyDescent="0.35">
      <c r="A5719" s="4" t="s">
        <v>6000</v>
      </c>
      <c r="B5719" s="5">
        <v>45175</v>
      </c>
      <c r="C5719" s="4" t="s">
        <v>273</v>
      </c>
      <c r="D5719" s="4" t="s">
        <v>16</v>
      </c>
      <c r="E5719" s="4" t="s">
        <v>25</v>
      </c>
      <c r="F5719" s="4" t="s">
        <v>74</v>
      </c>
      <c r="G5719">
        <v>7680.31</v>
      </c>
      <c r="H5719" s="4" t="s">
        <v>27</v>
      </c>
      <c r="I5719" s="4" t="s">
        <v>54</v>
      </c>
      <c r="J5719" s="4" t="s">
        <v>98</v>
      </c>
      <c r="K5719">
        <v>46735.040000000001</v>
      </c>
      <c r="L5719">
        <v>62595.360000000001</v>
      </c>
      <c r="M5719" s="4" t="s">
        <v>59</v>
      </c>
      <c r="N5719" s="4" t="s">
        <v>20298</v>
      </c>
    </row>
    <row r="5720" spans="1:14" x14ac:dyDescent="0.35">
      <c r="A5720" s="4" t="s">
        <v>6001</v>
      </c>
      <c r="B5720" s="5">
        <v>45165</v>
      </c>
      <c r="C5720" s="4" t="s">
        <v>184</v>
      </c>
      <c r="D5720" s="4" t="s">
        <v>39</v>
      </c>
      <c r="E5720" s="4" t="s">
        <v>210</v>
      </c>
      <c r="F5720" s="4" t="s">
        <v>152</v>
      </c>
      <c r="G5720">
        <v>26145.05</v>
      </c>
      <c r="H5720" s="4" t="s">
        <v>48</v>
      </c>
      <c r="I5720" s="4" t="s">
        <v>20</v>
      </c>
      <c r="J5720" s="4" t="s">
        <v>21</v>
      </c>
      <c r="K5720">
        <v>64836.9</v>
      </c>
      <c r="L5720">
        <v>59745.599999999999</v>
      </c>
      <c r="M5720" s="4" t="s">
        <v>134</v>
      </c>
      <c r="N5720" s="4" t="s">
        <v>20304</v>
      </c>
    </row>
    <row r="5721" spans="1:14" x14ac:dyDescent="0.35">
      <c r="A5721" s="4" t="s">
        <v>6002</v>
      </c>
      <c r="B5721" s="5">
        <v>45095</v>
      </c>
      <c r="C5721" s="4" t="s">
        <v>228</v>
      </c>
      <c r="D5721" s="4" t="s">
        <v>62</v>
      </c>
      <c r="E5721" s="4" t="s">
        <v>63</v>
      </c>
      <c r="F5721" s="4" t="s">
        <v>64</v>
      </c>
      <c r="G5721">
        <v>21420.65</v>
      </c>
      <c r="H5721" s="4" t="s">
        <v>95</v>
      </c>
      <c r="I5721" s="4" t="s">
        <v>18</v>
      </c>
      <c r="J5721" s="4" t="s">
        <v>21</v>
      </c>
      <c r="K5721">
        <v>67520.350000000006</v>
      </c>
      <c r="L5721">
        <v>251362.75</v>
      </c>
      <c r="M5721" s="4" t="s">
        <v>22</v>
      </c>
      <c r="N5721" s="4" t="s">
        <v>20294</v>
      </c>
    </row>
    <row r="5722" spans="1:14" x14ac:dyDescent="0.35">
      <c r="A5722" s="4" t="s">
        <v>6003</v>
      </c>
      <c r="B5722" s="5">
        <v>45166</v>
      </c>
      <c r="C5722" s="4" t="s">
        <v>67</v>
      </c>
      <c r="D5722" s="4" t="s">
        <v>16</v>
      </c>
      <c r="E5722" s="4" t="s">
        <v>52</v>
      </c>
      <c r="F5722" s="4" t="s">
        <v>113</v>
      </c>
      <c r="G5722">
        <v>11745.51</v>
      </c>
      <c r="H5722" s="4" t="s">
        <v>86</v>
      </c>
      <c r="I5722" s="4" t="s">
        <v>34</v>
      </c>
      <c r="J5722" s="4" t="s">
        <v>98</v>
      </c>
      <c r="K5722">
        <v>68812.210000000006</v>
      </c>
      <c r="L5722">
        <v>166184.34</v>
      </c>
      <c r="M5722" s="4" t="s">
        <v>134</v>
      </c>
      <c r="N5722" s="4" t="s">
        <v>20304</v>
      </c>
    </row>
    <row r="5723" spans="1:14" x14ac:dyDescent="0.35">
      <c r="A5723" s="4" t="s">
        <v>6004</v>
      </c>
      <c r="B5723" s="5">
        <v>45101</v>
      </c>
      <c r="C5723" s="4" t="s">
        <v>228</v>
      </c>
      <c r="D5723" s="4" t="s">
        <v>16</v>
      </c>
      <c r="E5723" s="4" t="s">
        <v>58</v>
      </c>
      <c r="F5723" s="4" t="s">
        <v>26</v>
      </c>
      <c r="G5723">
        <v>7453.09</v>
      </c>
      <c r="H5723" s="4" t="s">
        <v>27</v>
      </c>
      <c r="I5723" s="4" t="s">
        <v>20</v>
      </c>
      <c r="J5723" s="4" t="s">
        <v>98</v>
      </c>
      <c r="K5723">
        <v>34593.769999999997</v>
      </c>
      <c r="L5723">
        <v>113669.68</v>
      </c>
      <c r="M5723" s="4" t="s">
        <v>22</v>
      </c>
      <c r="N5723" s="4" t="s">
        <v>20294</v>
      </c>
    </row>
    <row r="5724" spans="1:14" x14ac:dyDescent="0.35">
      <c r="A5724" s="4" t="s">
        <v>6005</v>
      </c>
      <c r="B5724" s="5">
        <v>45065</v>
      </c>
      <c r="C5724" s="4" t="s">
        <v>547</v>
      </c>
      <c r="D5724" s="4" t="s">
        <v>62</v>
      </c>
      <c r="E5724" s="4" t="s">
        <v>101</v>
      </c>
      <c r="F5724" s="4" t="s">
        <v>64</v>
      </c>
      <c r="G5724">
        <v>94953.15</v>
      </c>
      <c r="H5724" s="4" t="s">
        <v>86</v>
      </c>
      <c r="I5724" s="4" t="s">
        <v>49</v>
      </c>
      <c r="J5724" s="4" t="s">
        <v>35</v>
      </c>
      <c r="K5724">
        <v>60011.63</v>
      </c>
      <c r="L5724">
        <v>203810.34</v>
      </c>
      <c r="M5724" s="4" t="s">
        <v>102</v>
      </c>
      <c r="N5724" s="4" t="s">
        <v>102</v>
      </c>
    </row>
    <row r="5725" spans="1:14" x14ac:dyDescent="0.35">
      <c r="A5725" s="4" t="s">
        <v>6006</v>
      </c>
      <c r="B5725" s="5">
        <v>45215</v>
      </c>
      <c r="C5725" s="4" t="s">
        <v>375</v>
      </c>
      <c r="D5725" s="4" t="s">
        <v>16</v>
      </c>
      <c r="E5725" s="4" t="s">
        <v>25</v>
      </c>
      <c r="F5725" s="4" t="s">
        <v>113</v>
      </c>
      <c r="G5725">
        <v>6974.79</v>
      </c>
      <c r="H5725" s="4" t="s">
        <v>95</v>
      </c>
      <c r="I5725" s="4" t="s">
        <v>54</v>
      </c>
      <c r="J5725" s="4" t="s">
        <v>79</v>
      </c>
      <c r="K5725">
        <v>64588.86</v>
      </c>
      <c r="L5725">
        <v>10432.9</v>
      </c>
      <c r="M5725" s="4" t="s">
        <v>83</v>
      </c>
      <c r="N5725" s="4" t="s">
        <v>20302</v>
      </c>
    </row>
    <row r="5726" spans="1:14" x14ac:dyDescent="0.35">
      <c r="A5726" s="4" t="s">
        <v>6007</v>
      </c>
      <c r="B5726" s="5">
        <v>45090</v>
      </c>
      <c r="C5726" s="4" t="s">
        <v>594</v>
      </c>
      <c r="D5726" s="4" t="s">
        <v>16</v>
      </c>
      <c r="E5726" s="4" t="s">
        <v>32</v>
      </c>
      <c r="F5726" s="4" t="s">
        <v>168</v>
      </c>
      <c r="G5726">
        <v>6514.64</v>
      </c>
      <c r="H5726" s="4" t="s">
        <v>48</v>
      </c>
      <c r="I5726" s="4" t="s">
        <v>34</v>
      </c>
      <c r="J5726" s="4" t="s">
        <v>35</v>
      </c>
      <c r="K5726">
        <v>49240.04</v>
      </c>
      <c r="L5726">
        <v>202100.17</v>
      </c>
      <c r="M5726" s="4" t="s">
        <v>22</v>
      </c>
      <c r="N5726" s="4" t="s">
        <v>20294</v>
      </c>
    </row>
    <row r="5727" spans="1:14" x14ac:dyDescent="0.35">
      <c r="A5727" s="4" t="s">
        <v>6008</v>
      </c>
      <c r="B5727" s="5">
        <v>44980</v>
      </c>
      <c r="C5727" s="4" t="s">
        <v>111</v>
      </c>
      <c r="D5727" s="4" t="s">
        <v>16</v>
      </c>
      <c r="E5727" s="4" t="s">
        <v>52</v>
      </c>
      <c r="F5727" s="4" t="s">
        <v>107</v>
      </c>
      <c r="G5727">
        <v>3969.67</v>
      </c>
      <c r="H5727" s="4" t="s">
        <v>19</v>
      </c>
      <c r="I5727" s="4" t="s">
        <v>54</v>
      </c>
      <c r="J5727" s="4" t="s">
        <v>28</v>
      </c>
      <c r="K5727">
        <v>33967.4</v>
      </c>
      <c r="L5727">
        <v>120390.01</v>
      </c>
      <c r="M5727" s="4" t="s">
        <v>71</v>
      </c>
      <c r="N5727" s="4" t="s">
        <v>20300</v>
      </c>
    </row>
    <row r="5728" spans="1:14" x14ac:dyDescent="0.35">
      <c r="A5728" s="4" t="s">
        <v>6009</v>
      </c>
      <c r="B5728" s="5">
        <v>44990</v>
      </c>
      <c r="C5728" s="4" t="s">
        <v>375</v>
      </c>
      <c r="D5728" s="4" t="s">
        <v>16</v>
      </c>
      <c r="E5728" s="4" t="s">
        <v>17</v>
      </c>
      <c r="F5728" s="4" t="s">
        <v>26</v>
      </c>
      <c r="G5728">
        <v>9163.0499999999993</v>
      </c>
      <c r="H5728" s="4" t="s">
        <v>95</v>
      </c>
      <c r="I5728" s="4" t="s">
        <v>49</v>
      </c>
      <c r="J5728" s="4" t="s">
        <v>28</v>
      </c>
      <c r="K5728">
        <v>68992.78</v>
      </c>
      <c r="L5728">
        <v>220116.7</v>
      </c>
      <c r="M5728" s="4" t="s">
        <v>29</v>
      </c>
      <c r="N5728" s="4" t="s">
        <v>20295</v>
      </c>
    </row>
    <row r="5729" spans="1:14" x14ac:dyDescent="0.35">
      <c r="A5729" s="4" t="s">
        <v>6010</v>
      </c>
      <c r="B5729" s="5">
        <v>45155</v>
      </c>
      <c r="C5729" s="4" t="s">
        <v>67</v>
      </c>
      <c r="D5729" s="4" t="s">
        <v>16</v>
      </c>
      <c r="E5729" s="4" t="s">
        <v>58</v>
      </c>
      <c r="F5729" s="4" t="s">
        <v>53</v>
      </c>
      <c r="G5729">
        <v>14889.98</v>
      </c>
      <c r="H5729" s="4" t="s">
        <v>95</v>
      </c>
      <c r="I5729" s="4" t="s">
        <v>54</v>
      </c>
      <c r="J5729" s="4" t="s">
        <v>120</v>
      </c>
      <c r="K5729">
        <v>44885.17</v>
      </c>
      <c r="L5729">
        <v>236317.84</v>
      </c>
      <c r="M5729" s="4" t="s">
        <v>134</v>
      </c>
      <c r="N5729" s="4" t="s">
        <v>20304</v>
      </c>
    </row>
    <row r="5730" spans="1:14" x14ac:dyDescent="0.35">
      <c r="A5730" s="4" t="s">
        <v>6011</v>
      </c>
      <c r="B5730" s="5">
        <v>44986</v>
      </c>
      <c r="C5730" s="4" t="s">
        <v>154</v>
      </c>
      <c r="D5730" s="4" t="s">
        <v>62</v>
      </c>
      <c r="E5730" s="4" t="s">
        <v>123</v>
      </c>
      <c r="F5730" s="4" t="s">
        <v>64</v>
      </c>
      <c r="G5730">
        <v>62302.21</v>
      </c>
      <c r="H5730" s="4" t="s">
        <v>95</v>
      </c>
      <c r="I5730" s="4" t="s">
        <v>18</v>
      </c>
      <c r="J5730" s="4" t="s">
        <v>42</v>
      </c>
      <c r="K5730">
        <v>51860.45</v>
      </c>
      <c r="L5730">
        <v>180088.57</v>
      </c>
      <c r="M5730" s="4" t="s">
        <v>29</v>
      </c>
      <c r="N5730" s="4" t="s">
        <v>20295</v>
      </c>
    </row>
    <row r="5731" spans="1:14" x14ac:dyDescent="0.35">
      <c r="A5731" s="4" t="s">
        <v>6012</v>
      </c>
      <c r="B5731" s="5">
        <v>45047</v>
      </c>
      <c r="C5731" s="4" t="s">
        <v>301</v>
      </c>
      <c r="D5731" s="4" t="s">
        <v>16</v>
      </c>
      <c r="E5731" s="4" t="s">
        <v>70</v>
      </c>
      <c r="F5731" s="4" t="s">
        <v>18</v>
      </c>
      <c r="G5731">
        <v>1840.84</v>
      </c>
      <c r="H5731" s="4" t="s">
        <v>86</v>
      </c>
      <c r="I5731" s="4" t="s">
        <v>49</v>
      </c>
      <c r="J5731" s="4" t="s">
        <v>21</v>
      </c>
      <c r="K5731">
        <v>54172.37</v>
      </c>
      <c r="L5731">
        <v>104395.91</v>
      </c>
      <c r="M5731" s="4" t="s">
        <v>102</v>
      </c>
      <c r="N5731" s="4" t="s">
        <v>102</v>
      </c>
    </row>
    <row r="5732" spans="1:14" x14ac:dyDescent="0.35">
      <c r="A5732" s="4" t="s">
        <v>6013</v>
      </c>
      <c r="B5732" s="5">
        <v>44959</v>
      </c>
      <c r="C5732" s="4" t="s">
        <v>77</v>
      </c>
      <c r="D5732" s="4" t="s">
        <v>16</v>
      </c>
      <c r="E5732" s="4" t="s">
        <v>70</v>
      </c>
      <c r="F5732" s="4" t="s">
        <v>33</v>
      </c>
      <c r="G5732">
        <v>9347.7999999999993</v>
      </c>
      <c r="H5732" s="4" t="s">
        <v>19</v>
      </c>
      <c r="I5732" s="4" t="s">
        <v>18</v>
      </c>
      <c r="J5732" s="4" t="s">
        <v>139</v>
      </c>
      <c r="K5732">
        <v>47392.82</v>
      </c>
      <c r="L5732">
        <v>239604.11</v>
      </c>
      <c r="M5732" s="4" t="s">
        <v>71</v>
      </c>
      <c r="N5732" s="4" t="s">
        <v>20300</v>
      </c>
    </row>
    <row r="5733" spans="1:14" x14ac:dyDescent="0.35">
      <c r="A5733" s="4" t="s">
        <v>6014</v>
      </c>
      <c r="B5733" s="5">
        <v>44963</v>
      </c>
      <c r="C5733" s="4" t="s">
        <v>579</v>
      </c>
      <c r="D5733" s="4" t="s">
        <v>16</v>
      </c>
      <c r="E5733" s="4" t="s">
        <v>17</v>
      </c>
      <c r="F5733" s="4" t="s">
        <v>26</v>
      </c>
      <c r="G5733">
        <v>14645.12</v>
      </c>
      <c r="H5733" s="4" t="s">
        <v>48</v>
      </c>
      <c r="I5733" s="4" t="s">
        <v>49</v>
      </c>
      <c r="J5733" s="4" t="s">
        <v>79</v>
      </c>
      <c r="K5733">
        <v>30105.23</v>
      </c>
      <c r="L5733">
        <v>82435.009999999995</v>
      </c>
      <c r="M5733" s="4" t="s">
        <v>71</v>
      </c>
      <c r="N5733" s="4" t="s">
        <v>20300</v>
      </c>
    </row>
    <row r="5734" spans="1:14" x14ac:dyDescent="0.35">
      <c r="A5734" s="4" t="s">
        <v>6015</v>
      </c>
      <c r="B5734" s="5">
        <v>44956</v>
      </c>
      <c r="C5734" s="4" t="s">
        <v>502</v>
      </c>
      <c r="D5734" s="4" t="s">
        <v>16</v>
      </c>
      <c r="E5734" s="4" t="s">
        <v>70</v>
      </c>
      <c r="F5734" s="4" t="s">
        <v>113</v>
      </c>
      <c r="G5734">
        <v>11353.07</v>
      </c>
      <c r="H5734" s="4" t="s">
        <v>48</v>
      </c>
      <c r="I5734" s="4" t="s">
        <v>54</v>
      </c>
      <c r="J5734" s="4" t="s">
        <v>98</v>
      </c>
      <c r="K5734">
        <v>62411.22</v>
      </c>
      <c r="L5734">
        <v>152267.98000000001</v>
      </c>
      <c r="M5734" s="4" t="s">
        <v>43</v>
      </c>
      <c r="N5734" s="4" t="s">
        <v>20297</v>
      </c>
    </row>
    <row r="5735" spans="1:14" x14ac:dyDescent="0.35">
      <c r="A5735" s="4" t="s">
        <v>6016</v>
      </c>
      <c r="B5735" s="5">
        <v>45122</v>
      </c>
      <c r="C5735" s="4" t="s">
        <v>240</v>
      </c>
      <c r="D5735" s="4" t="s">
        <v>62</v>
      </c>
      <c r="E5735" s="4" t="s">
        <v>82</v>
      </c>
      <c r="F5735" s="4" t="s">
        <v>64</v>
      </c>
      <c r="G5735">
        <v>56448.800000000003</v>
      </c>
      <c r="H5735" s="4" t="s">
        <v>86</v>
      </c>
      <c r="I5735" s="4" t="s">
        <v>49</v>
      </c>
      <c r="J5735" s="4" t="s">
        <v>21</v>
      </c>
      <c r="K5735">
        <v>45195.19</v>
      </c>
      <c r="L5735">
        <v>175039.06</v>
      </c>
      <c r="M5735" s="4" t="s">
        <v>36</v>
      </c>
      <c r="N5735" s="4" t="s">
        <v>20296</v>
      </c>
    </row>
    <row r="5736" spans="1:14" x14ac:dyDescent="0.35">
      <c r="A5736" s="4" t="s">
        <v>6017</v>
      </c>
      <c r="B5736" s="5">
        <v>45249</v>
      </c>
      <c r="C5736" s="4" t="s">
        <v>188</v>
      </c>
      <c r="D5736" s="4" t="s">
        <v>62</v>
      </c>
      <c r="E5736" s="4" t="s">
        <v>78</v>
      </c>
      <c r="F5736" s="4" t="s">
        <v>64</v>
      </c>
      <c r="G5736">
        <v>35307.78</v>
      </c>
      <c r="H5736" s="4" t="s">
        <v>86</v>
      </c>
      <c r="I5736" s="4" t="s">
        <v>34</v>
      </c>
      <c r="J5736" s="4" t="s">
        <v>42</v>
      </c>
      <c r="K5736">
        <v>43790.81</v>
      </c>
      <c r="L5736">
        <v>213431.08</v>
      </c>
      <c r="M5736" s="4" t="s">
        <v>75</v>
      </c>
      <c r="N5736" s="4" t="s">
        <v>20301</v>
      </c>
    </row>
    <row r="5737" spans="1:14" x14ac:dyDescent="0.35">
      <c r="A5737" s="4" t="s">
        <v>6018</v>
      </c>
      <c r="B5737" s="5">
        <v>45201</v>
      </c>
      <c r="C5737" s="4" t="s">
        <v>615</v>
      </c>
      <c r="D5737" s="4" t="s">
        <v>16</v>
      </c>
      <c r="E5737" s="4" t="s">
        <v>70</v>
      </c>
      <c r="F5737" s="4" t="s">
        <v>113</v>
      </c>
      <c r="G5737">
        <v>4796.74</v>
      </c>
      <c r="H5737" s="4" t="s">
        <v>86</v>
      </c>
      <c r="I5737" s="4" t="s">
        <v>34</v>
      </c>
      <c r="J5737" s="4" t="s">
        <v>42</v>
      </c>
      <c r="K5737">
        <v>53955.74</v>
      </c>
      <c r="L5737">
        <v>230508.4</v>
      </c>
      <c r="M5737" s="4" t="s">
        <v>83</v>
      </c>
      <c r="N5737" s="4" t="s">
        <v>20302</v>
      </c>
    </row>
    <row r="5738" spans="1:14" x14ac:dyDescent="0.35">
      <c r="A5738" s="4" t="s">
        <v>6019</v>
      </c>
      <c r="B5738" s="5">
        <v>45013</v>
      </c>
      <c r="C5738" s="4" t="s">
        <v>677</v>
      </c>
      <c r="D5738" s="4" t="s">
        <v>62</v>
      </c>
      <c r="E5738" s="4" t="s">
        <v>82</v>
      </c>
      <c r="F5738" s="4" t="s">
        <v>64</v>
      </c>
      <c r="G5738">
        <v>36639.67</v>
      </c>
      <c r="H5738" s="4" t="s">
        <v>19</v>
      </c>
      <c r="I5738" s="4" t="s">
        <v>34</v>
      </c>
      <c r="J5738" s="4" t="s">
        <v>35</v>
      </c>
      <c r="K5738">
        <v>61271.12</v>
      </c>
      <c r="L5738">
        <v>242347.16</v>
      </c>
      <c r="M5738" s="4" t="s">
        <v>29</v>
      </c>
      <c r="N5738" s="4" t="s">
        <v>20295</v>
      </c>
    </row>
    <row r="5739" spans="1:14" x14ac:dyDescent="0.35">
      <c r="A5739" s="4" t="s">
        <v>6020</v>
      </c>
      <c r="B5739" s="5">
        <v>45257</v>
      </c>
      <c r="C5739" s="4" t="s">
        <v>378</v>
      </c>
      <c r="D5739" s="4" t="s">
        <v>16</v>
      </c>
      <c r="E5739" s="4" t="s">
        <v>70</v>
      </c>
      <c r="F5739" s="4" t="s">
        <v>33</v>
      </c>
      <c r="G5739">
        <v>792.16</v>
      </c>
      <c r="H5739" s="4" t="s">
        <v>95</v>
      </c>
      <c r="I5739" s="4" t="s">
        <v>34</v>
      </c>
      <c r="J5739" s="4" t="s">
        <v>35</v>
      </c>
      <c r="K5739">
        <v>45826.06</v>
      </c>
      <c r="L5739">
        <v>133496.29</v>
      </c>
      <c r="M5739" s="4" t="s">
        <v>75</v>
      </c>
      <c r="N5739" s="4" t="s">
        <v>20301</v>
      </c>
    </row>
    <row r="5740" spans="1:14" x14ac:dyDescent="0.35">
      <c r="A5740" s="4" t="s">
        <v>6021</v>
      </c>
      <c r="B5740" s="5">
        <v>45024</v>
      </c>
      <c r="C5740" s="4" t="s">
        <v>24</v>
      </c>
      <c r="D5740" s="4" t="s">
        <v>16</v>
      </c>
      <c r="E5740" s="4" t="s">
        <v>25</v>
      </c>
      <c r="F5740" s="4" t="s">
        <v>129</v>
      </c>
      <c r="G5740">
        <v>13471.47</v>
      </c>
      <c r="H5740" s="4" t="s">
        <v>48</v>
      </c>
      <c r="I5740" s="4" t="s">
        <v>18</v>
      </c>
      <c r="J5740" s="4" t="s">
        <v>79</v>
      </c>
      <c r="K5740">
        <v>64062.06</v>
      </c>
      <c r="L5740">
        <v>135962</v>
      </c>
      <c r="M5740" s="4" t="s">
        <v>65</v>
      </c>
      <c r="N5740" s="4" t="s">
        <v>20299</v>
      </c>
    </row>
    <row r="5741" spans="1:14" x14ac:dyDescent="0.35">
      <c r="A5741" s="4" t="s">
        <v>6022</v>
      </c>
      <c r="B5741" s="5">
        <v>45183</v>
      </c>
      <c r="C5741" s="4" t="s">
        <v>258</v>
      </c>
      <c r="D5741" s="4" t="s">
        <v>16</v>
      </c>
      <c r="E5741" s="4" t="s">
        <v>17</v>
      </c>
      <c r="F5741" s="4" t="s">
        <v>168</v>
      </c>
      <c r="G5741">
        <v>2780.63</v>
      </c>
      <c r="H5741" s="4" t="s">
        <v>27</v>
      </c>
      <c r="I5741" s="4" t="s">
        <v>20</v>
      </c>
      <c r="J5741" s="4" t="s">
        <v>120</v>
      </c>
      <c r="K5741">
        <v>33096.28</v>
      </c>
      <c r="L5741">
        <v>236625.72</v>
      </c>
      <c r="M5741" s="4" t="s">
        <v>59</v>
      </c>
      <c r="N5741" s="4" t="s">
        <v>20298</v>
      </c>
    </row>
    <row r="5742" spans="1:14" x14ac:dyDescent="0.35">
      <c r="A5742" s="4" t="s">
        <v>6023</v>
      </c>
      <c r="B5742" s="5">
        <v>45257</v>
      </c>
      <c r="C5742" s="4" t="s">
        <v>77</v>
      </c>
      <c r="D5742" s="4" t="s">
        <v>16</v>
      </c>
      <c r="E5742" s="4" t="s">
        <v>150</v>
      </c>
      <c r="F5742" s="4" t="s">
        <v>152</v>
      </c>
      <c r="G5742">
        <v>12463.59</v>
      </c>
      <c r="H5742" s="4" t="s">
        <v>86</v>
      </c>
      <c r="I5742" s="4" t="s">
        <v>18</v>
      </c>
      <c r="J5742" s="4" t="s">
        <v>139</v>
      </c>
      <c r="K5742">
        <v>47392.82</v>
      </c>
      <c r="L5742">
        <v>227140.52</v>
      </c>
      <c r="M5742" s="4" t="s">
        <v>75</v>
      </c>
      <c r="N5742" s="4" t="s">
        <v>20301</v>
      </c>
    </row>
    <row r="5743" spans="1:14" x14ac:dyDescent="0.35">
      <c r="A5743" s="4" t="s">
        <v>6024</v>
      </c>
      <c r="B5743" s="5">
        <v>45205</v>
      </c>
      <c r="C5743" s="4" t="s">
        <v>565</v>
      </c>
      <c r="D5743" s="4" t="s">
        <v>16</v>
      </c>
      <c r="E5743" s="4" t="s">
        <v>58</v>
      </c>
      <c r="F5743" s="4" t="s">
        <v>53</v>
      </c>
      <c r="G5743">
        <v>1593.13</v>
      </c>
      <c r="H5743" s="4" t="s">
        <v>95</v>
      </c>
      <c r="I5743" s="4" t="s">
        <v>34</v>
      </c>
      <c r="J5743" s="4" t="s">
        <v>35</v>
      </c>
      <c r="K5743">
        <v>34935.39</v>
      </c>
      <c r="L5743">
        <v>103012.69</v>
      </c>
      <c r="M5743" s="4" t="s">
        <v>83</v>
      </c>
      <c r="N5743" s="4" t="s">
        <v>20302</v>
      </c>
    </row>
    <row r="5744" spans="1:14" x14ac:dyDescent="0.35">
      <c r="A5744" s="4" t="s">
        <v>6025</v>
      </c>
      <c r="B5744" s="5">
        <v>45261</v>
      </c>
      <c r="C5744" s="4" t="s">
        <v>432</v>
      </c>
      <c r="D5744" s="4" t="s">
        <v>16</v>
      </c>
      <c r="E5744" s="4" t="s">
        <v>58</v>
      </c>
      <c r="F5744" s="4" t="s">
        <v>41</v>
      </c>
      <c r="G5744">
        <v>12407.15</v>
      </c>
      <c r="H5744" s="4" t="s">
        <v>19</v>
      </c>
      <c r="I5744" s="4" t="s">
        <v>49</v>
      </c>
      <c r="J5744" s="4" t="s">
        <v>120</v>
      </c>
      <c r="K5744">
        <v>35987.01</v>
      </c>
      <c r="L5744">
        <v>119534.8</v>
      </c>
      <c r="M5744" s="4" t="s">
        <v>87</v>
      </c>
      <c r="N5744" s="4" t="s">
        <v>20303</v>
      </c>
    </row>
    <row r="5745" spans="1:14" x14ac:dyDescent="0.35">
      <c r="A5745" s="4" t="s">
        <v>6026</v>
      </c>
      <c r="B5745" s="5">
        <v>45245</v>
      </c>
      <c r="C5745" s="4" t="s">
        <v>389</v>
      </c>
      <c r="D5745" s="4" t="s">
        <v>16</v>
      </c>
      <c r="E5745" s="4" t="s">
        <v>32</v>
      </c>
      <c r="F5745" s="4" t="s">
        <v>26</v>
      </c>
      <c r="G5745">
        <v>8974.2000000000007</v>
      </c>
      <c r="H5745" s="4" t="s">
        <v>86</v>
      </c>
      <c r="I5745" s="4" t="s">
        <v>54</v>
      </c>
      <c r="J5745" s="4" t="s">
        <v>28</v>
      </c>
      <c r="K5745">
        <v>30157.86</v>
      </c>
      <c r="L5745">
        <v>124386.11</v>
      </c>
      <c r="M5745" s="4" t="s">
        <v>75</v>
      </c>
      <c r="N5745" s="4" t="s">
        <v>20301</v>
      </c>
    </row>
    <row r="5746" spans="1:14" x14ac:dyDescent="0.35">
      <c r="A5746" s="4" t="s">
        <v>6027</v>
      </c>
      <c r="B5746" s="5">
        <v>45211</v>
      </c>
      <c r="C5746" s="4" t="s">
        <v>149</v>
      </c>
      <c r="D5746" s="4" t="s">
        <v>16</v>
      </c>
      <c r="E5746" s="4" t="s">
        <v>25</v>
      </c>
      <c r="F5746" s="4" t="s">
        <v>85</v>
      </c>
      <c r="G5746">
        <v>2334.61</v>
      </c>
      <c r="H5746" s="4" t="s">
        <v>27</v>
      </c>
      <c r="I5746" s="4" t="s">
        <v>20</v>
      </c>
      <c r="J5746" s="4" t="s">
        <v>55</v>
      </c>
      <c r="K5746">
        <v>62975.16</v>
      </c>
      <c r="L5746">
        <v>67717.820000000007</v>
      </c>
      <c r="M5746" s="4" t="s">
        <v>83</v>
      </c>
      <c r="N5746" s="4" t="s">
        <v>20302</v>
      </c>
    </row>
    <row r="5747" spans="1:14" x14ac:dyDescent="0.35">
      <c r="A5747" s="4" t="s">
        <v>6028</v>
      </c>
      <c r="B5747" s="5">
        <v>45048</v>
      </c>
      <c r="C5747" s="4" t="s">
        <v>269</v>
      </c>
      <c r="D5747" s="4" t="s">
        <v>62</v>
      </c>
      <c r="E5747" s="4" t="s">
        <v>123</v>
      </c>
      <c r="F5747" s="4" t="s">
        <v>64</v>
      </c>
      <c r="G5747">
        <v>45237.7</v>
      </c>
      <c r="H5747" s="4" t="s">
        <v>19</v>
      </c>
      <c r="I5747" s="4" t="s">
        <v>34</v>
      </c>
      <c r="J5747" s="4" t="s">
        <v>139</v>
      </c>
      <c r="K5747">
        <v>43862.26</v>
      </c>
      <c r="L5747">
        <v>207334.15</v>
      </c>
      <c r="M5747" s="4" t="s">
        <v>102</v>
      </c>
      <c r="N5747" s="4" t="s">
        <v>102</v>
      </c>
    </row>
    <row r="5748" spans="1:14" x14ac:dyDescent="0.35">
      <c r="A5748" s="4" t="s">
        <v>6029</v>
      </c>
      <c r="B5748" s="5">
        <v>44927</v>
      </c>
      <c r="C5748" s="4" t="s">
        <v>45</v>
      </c>
      <c r="D5748" s="4" t="s">
        <v>16</v>
      </c>
      <c r="E5748" s="4" t="s">
        <v>32</v>
      </c>
      <c r="F5748" s="4" t="s">
        <v>47</v>
      </c>
      <c r="G5748">
        <v>1784.59</v>
      </c>
      <c r="H5748" s="4" t="s">
        <v>48</v>
      </c>
      <c r="I5748" s="4" t="s">
        <v>54</v>
      </c>
      <c r="J5748" s="4" t="s">
        <v>55</v>
      </c>
      <c r="K5748">
        <v>33207.21</v>
      </c>
      <c r="L5748">
        <v>119442.18</v>
      </c>
      <c r="M5748" s="4" t="s">
        <v>43</v>
      </c>
      <c r="N5748" s="4" t="s">
        <v>20297</v>
      </c>
    </row>
    <row r="5749" spans="1:14" x14ac:dyDescent="0.35">
      <c r="A5749" s="4" t="s">
        <v>6030</v>
      </c>
      <c r="B5749" s="5">
        <v>45272</v>
      </c>
      <c r="C5749" s="4" t="s">
        <v>230</v>
      </c>
      <c r="D5749" s="4" t="s">
        <v>39</v>
      </c>
      <c r="E5749" s="4" t="s">
        <v>40</v>
      </c>
      <c r="F5749" s="4" t="s">
        <v>152</v>
      </c>
      <c r="G5749">
        <v>27432.66</v>
      </c>
      <c r="H5749" s="4" t="s">
        <v>27</v>
      </c>
      <c r="I5749" s="4" t="s">
        <v>20</v>
      </c>
      <c r="J5749" s="4" t="s">
        <v>98</v>
      </c>
      <c r="K5749">
        <v>51899.6</v>
      </c>
      <c r="L5749">
        <v>166817.63</v>
      </c>
      <c r="M5749" s="4" t="s">
        <v>87</v>
      </c>
      <c r="N5749" s="4" t="s">
        <v>20303</v>
      </c>
    </row>
    <row r="5750" spans="1:14" x14ac:dyDescent="0.35">
      <c r="A5750" s="4" t="s">
        <v>6031</v>
      </c>
      <c r="B5750" s="5">
        <v>45019</v>
      </c>
      <c r="C5750" s="4" t="s">
        <v>531</v>
      </c>
      <c r="D5750" s="4" t="s">
        <v>16</v>
      </c>
      <c r="E5750" s="4" t="s">
        <v>32</v>
      </c>
      <c r="F5750" s="4" t="s">
        <v>33</v>
      </c>
      <c r="G5750">
        <v>1512.06</v>
      </c>
      <c r="H5750" s="4" t="s">
        <v>19</v>
      </c>
      <c r="I5750" s="4" t="s">
        <v>18</v>
      </c>
      <c r="J5750" s="4" t="s">
        <v>21</v>
      </c>
      <c r="K5750">
        <v>47295.26</v>
      </c>
      <c r="L5750">
        <v>38431.19</v>
      </c>
      <c r="M5750" s="4" t="s">
        <v>65</v>
      </c>
      <c r="N5750" s="4" t="s">
        <v>20299</v>
      </c>
    </row>
    <row r="5751" spans="1:14" x14ac:dyDescent="0.35">
      <c r="A5751" s="4" t="s">
        <v>6032</v>
      </c>
      <c r="B5751" s="5">
        <v>45222</v>
      </c>
      <c r="C5751" s="4" t="s">
        <v>856</v>
      </c>
      <c r="D5751" s="4" t="s">
        <v>62</v>
      </c>
      <c r="E5751" s="4" t="s">
        <v>63</v>
      </c>
      <c r="F5751" s="4" t="s">
        <v>64</v>
      </c>
      <c r="G5751">
        <v>89185.38</v>
      </c>
      <c r="H5751" s="4" t="s">
        <v>27</v>
      </c>
      <c r="I5751" s="4" t="s">
        <v>20</v>
      </c>
      <c r="J5751" s="4" t="s">
        <v>120</v>
      </c>
      <c r="K5751">
        <v>33993.83</v>
      </c>
      <c r="L5751">
        <v>252987.79</v>
      </c>
      <c r="M5751" s="4" t="s">
        <v>83</v>
      </c>
      <c r="N5751" s="4" t="s">
        <v>20302</v>
      </c>
    </row>
    <row r="5752" spans="1:14" x14ac:dyDescent="0.35">
      <c r="A5752" s="4" t="s">
        <v>6033</v>
      </c>
      <c r="B5752" s="5">
        <v>44949</v>
      </c>
      <c r="C5752" s="4" t="s">
        <v>519</v>
      </c>
      <c r="D5752" s="4" t="s">
        <v>16</v>
      </c>
      <c r="E5752" s="4" t="s">
        <v>150</v>
      </c>
      <c r="F5752" s="4" t="s">
        <v>18</v>
      </c>
      <c r="G5752">
        <v>2169.7399999999998</v>
      </c>
      <c r="H5752" s="4" t="s">
        <v>27</v>
      </c>
      <c r="I5752" s="4" t="s">
        <v>54</v>
      </c>
      <c r="J5752" s="4" t="s">
        <v>120</v>
      </c>
      <c r="K5752">
        <v>44374.17</v>
      </c>
      <c r="L5752">
        <v>28703.9</v>
      </c>
      <c r="M5752" s="4" t="s">
        <v>43</v>
      </c>
      <c r="N5752" s="4" t="s">
        <v>20297</v>
      </c>
    </row>
    <row r="5753" spans="1:14" x14ac:dyDescent="0.35">
      <c r="A5753" s="4" t="s">
        <v>6034</v>
      </c>
      <c r="B5753" s="5">
        <v>45267</v>
      </c>
      <c r="C5753" s="4" t="s">
        <v>94</v>
      </c>
      <c r="D5753" s="4" t="s">
        <v>16</v>
      </c>
      <c r="E5753" s="4" t="s">
        <v>52</v>
      </c>
      <c r="F5753" s="4" t="s">
        <v>113</v>
      </c>
      <c r="G5753">
        <v>9747.52</v>
      </c>
      <c r="H5753" s="4" t="s">
        <v>48</v>
      </c>
      <c r="I5753" s="4" t="s">
        <v>20</v>
      </c>
      <c r="J5753" s="4" t="s">
        <v>120</v>
      </c>
      <c r="K5753">
        <v>65415.65</v>
      </c>
      <c r="L5753">
        <v>187101.04</v>
      </c>
      <c r="M5753" s="4" t="s">
        <v>87</v>
      </c>
      <c r="N5753" s="4" t="s">
        <v>20303</v>
      </c>
    </row>
    <row r="5754" spans="1:14" x14ac:dyDescent="0.35">
      <c r="A5754" s="4" t="s">
        <v>6035</v>
      </c>
      <c r="B5754" s="5">
        <v>45204</v>
      </c>
      <c r="C5754" s="4" t="s">
        <v>488</v>
      </c>
      <c r="D5754" s="4" t="s">
        <v>16</v>
      </c>
      <c r="E5754" s="4" t="s">
        <v>17</v>
      </c>
      <c r="F5754" s="4" t="s">
        <v>113</v>
      </c>
      <c r="G5754">
        <v>687.77</v>
      </c>
      <c r="H5754" s="4" t="s">
        <v>48</v>
      </c>
      <c r="I5754" s="4" t="s">
        <v>34</v>
      </c>
      <c r="J5754" s="4" t="s">
        <v>114</v>
      </c>
      <c r="K5754">
        <v>43127.51</v>
      </c>
      <c r="L5754">
        <v>366561.25</v>
      </c>
      <c r="M5754" s="4" t="s">
        <v>83</v>
      </c>
      <c r="N5754" s="4" t="s">
        <v>20302</v>
      </c>
    </row>
    <row r="5755" spans="1:14" x14ac:dyDescent="0.35">
      <c r="A5755" s="4" t="s">
        <v>6036</v>
      </c>
      <c r="B5755" s="5">
        <v>45052</v>
      </c>
      <c r="C5755" s="4" t="s">
        <v>161</v>
      </c>
      <c r="D5755" s="4" t="s">
        <v>16</v>
      </c>
      <c r="E5755" s="4" t="s">
        <v>150</v>
      </c>
      <c r="F5755" s="4" t="s">
        <v>129</v>
      </c>
      <c r="G5755">
        <v>1434.55</v>
      </c>
      <c r="H5755" s="4" t="s">
        <v>95</v>
      </c>
      <c r="I5755" s="4" t="s">
        <v>34</v>
      </c>
      <c r="J5755" s="4" t="s">
        <v>28</v>
      </c>
      <c r="K5755">
        <v>66434.880000000005</v>
      </c>
      <c r="L5755">
        <v>253693.78</v>
      </c>
      <c r="M5755" s="4" t="s">
        <v>102</v>
      </c>
      <c r="N5755" s="4" t="s">
        <v>102</v>
      </c>
    </row>
    <row r="5756" spans="1:14" x14ac:dyDescent="0.35">
      <c r="A5756" s="4" t="s">
        <v>6037</v>
      </c>
      <c r="B5756" s="5">
        <v>44986</v>
      </c>
      <c r="C5756" s="4" t="s">
        <v>389</v>
      </c>
      <c r="D5756" s="4" t="s">
        <v>16</v>
      </c>
      <c r="E5756" s="4" t="s">
        <v>32</v>
      </c>
      <c r="F5756" s="4" t="s">
        <v>33</v>
      </c>
      <c r="G5756">
        <v>8583.08</v>
      </c>
      <c r="H5756" s="4" t="s">
        <v>27</v>
      </c>
      <c r="I5756" s="4" t="s">
        <v>18</v>
      </c>
      <c r="J5756" s="4" t="s">
        <v>98</v>
      </c>
      <c r="K5756">
        <v>55954.11</v>
      </c>
      <c r="L5756">
        <v>98459</v>
      </c>
      <c r="M5756" s="4" t="s">
        <v>29</v>
      </c>
      <c r="N5756" s="4" t="s">
        <v>20295</v>
      </c>
    </row>
    <row r="5757" spans="1:14" x14ac:dyDescent="0.35">
      <c r="A5757" s="4" t="s">
        <v>6038</v>
      </c>
      <c r="B5757" s="5">
        <v>45135</v>
      </c>
      <c r="C5757" s="4" t="s">
        <v>425</v>
      </c>
      <c r="D5757" s="4" t="s">
        <v>16</v>
      </c>
      <c r="E5757" s="4" t="s">
        <v>70</v>
      </c>
      <c r="F5757" s="4" t="s">
        <v>129</v>
      </c>
      <c r="G5757">
        <v>2606.25</v>
      </c>
      <c r="H5757" s="4" t="s">
        <v>27</v>
      </c>
      <c r="I5757" s="4" t="s">
        <v>49</v>
      </c>
      <c r="J5757" s="4" t="s">
        <v>35</v>
      </c>
      <c r="K5757">
        <v>38607.93</v>
      </c>
      <c r="L5757">
        <v>162940.18</v>
      </c>
      <c r="M5757" s="4" t="s">
        <v>36</v>
      </c>
      <c r="N5757" s="4" t="s">
        <v>20296</v>
      </c>
    </row>
    <row r="5758" spans="1:14" x14ac:dyDescent="0.35">
      <c r="A5758" s="4" t="s">
        <v>6039</v>
      </c>
      <c r="B5758" s="5">
        <v>45122</v>
      </c>
      <c r="C5758" s="4" t="s">
        <v>483</v>
      </c>
      <c r="D5758" s="4" t="s">
        <v>16</v>
      </c>
      <c r="E5758" s="4" t="s">
        <v>32</v>
      </c>
      <c r="F5758" s="4" t="s">
        <v>168</v>
      </c>
      <c r="G5758">
        <v>10155.32</v>
      </c>
      <c r="H5758" s="4" t="s">
        <v>86</v>
      </c>
      <c r="I5758" s="4" t="s">
        <v>49</v>
      </c>
      <c r="J5758" s="4" t="s">
        <v>139</v>
      </c>
      <c r="K5758">
        <v>49535.02</v>
      </c>
      <c r="L5758">
        <v>288593.19</v>
      </c>
      <c r="M5758" s="4" t="s">
        <v>36</v>
      </c>
      <c r="N5758" s="4" t="s">
        <v>20296</v>
      </c>
    </row>
    <row r="5759" spans="1:14" x14ac:dyDescent="0.35">
      <c r="A5759" s="4" t="s">
        <v>6040</v>
      </c>
      <c r="B5759" s="5">
        <v>45264</v>
      </c>
      <c r="C5759" s="4" t="s">
        <v>281</v>
      </c>
      <c r="D5759" s="4" t="s">
        <v>16</v>
      </c>
      <c r="E5759" s="4" t="s">
        <v>17</v>
      </c>
      <c r="F5759" s="4" t="s">
        <v>18</v>
      </c>
      <c r="G5759">
        <v>13300.48</v>
      </c>
      <c r="H5759" s="4" t="s">
        <v>27</v>
      </c>
      <c r="I5759" s="4" t="s">
        <v>34</v>
      </c>
      <c r="J5759" s="4" t="s">
        <v>28</v>
      </c>
      <c r="K5759">
        <v>64115.77</v>
      </c>
      <c r="L5759">
        <v>77824.23</v>
      </c>
      <c r="M5759" s="4" t="s">
        <v>87</v>
      </c>
      <c r="N5759" s="4" t="s">
        <v>20303</v>
      </c>
    </row>
    <row r="5760" spans="1:14" x14ac:dyDescent="0.35">
      <c r="A5760" s="4" t="s">
        <v>6041</v>
      </c>
      <c r="B5760" s="5">
        <v>45276</v>
      </c>
      <c r="C5760" s="4" t="s">
        <v>696</v>
      </c>
      <c r="D5760" s="4" t="s">
        <v>16</v>
      </c>
      <c r="E5760" s="4" t="s">
        <v>25</v>
      </c>
      <c r="F5760" s="4" t="s">
        <v>26</v>
      </c>
      <c r="G5760">
        <v>5839.62</v>
      </c>
      <c r="H5760" s="4" t="s">
        <v>27</v>
      </c>
      <c r="I5760" s="4" t="s">
        <v>54</v>
      </c>
      <c r="J5760" s="4" t="s">
        <v>55</v>
      </c>
      <c r="K5760">
        <v>47832.54</v>
      </c>
      <c r="L5760">
        <v>208248.23</v>
      </c>
      <c r="M5760" s="4" t="s">
        <v>87</v>
      </c>
      <c r="N5760" s="4" t="s">
        <v>20303</v>
      </c>
    </row>
    <row r="5761" spans="1:14" x14ac:dyDescent="0.35">
      <c r="A5761" s="4" t="s">
        <v>6042</v>
      </c>
      <c r="B5761" s="5">
        <v>45021</v>
      </c>
      <c r="C5761" s="4" t="s">
        <v>553</v>
      </c>
      <c r="D5761" s="4" t="s">
        <v>16</v>
      </c>
      <c r="E5761" s="4" t="s">
        <v>46</v>
      </c>
      <c r="F5761" s="4" t="s">
        <v>74</v>
      </c>
      <c r="G5761">
        <v>11206.99</v>
      </c>
      <c r="H5761" s="4" t="s">
        <v>27</v>
      </c>
      <c r="I5761" s="4" t="s">
        <v>49</v>
      </c>
      <c r="J5761" s="4" t="s">
        <v>35</v>
      </c>
      <c r="K5761">
        <v>53577.29</v>
      </c>
      <c r="L5761">
        <v>160258.93</v>
      </c>
      <c r="M5761" s="4" t="s">
        <v>65</v>
      </c>
      <c r="N5761" s="4" t="s">
        <v>20299</v>
      </c>
    </row>
    <row r="5762" spans="1:14" x14ac:dyDescent="0.35">
      <c r="A5762" s="4" t="s">
        <v>6043</v>
      </c>
      <c r="B5762" s="5">
        <v>45251</v>
      </c>
      <c r="C5762" s="4" t="s">
        <v>579</v>
      </c>
      <c r="D5762" s="4" t="s">
        <v>16</v>
      </c>
      <c r="E5762" s="4" t="s">
        <v>70</v>
      </c>
      <c r="F5762" s="4" t="s">
        <v>41</v>
      </c>
      <c r="G5762">
        <v>3636.92</v>
      </c>
      <c r="H5762" s="4" t="s">
        <v>95</v>
      </c>
      <c r="I5762" s="4" t="s">
        <v>49</v>
      </c>
      <c r="J5762" s="4" t="s">
        <v>98</v>
      </c>
      <c r="K5762">
        <v>30105.23</v>
      </c>
      <c r="L5762">
        <v>78798.09</v>
      </c>
      <c r="M5762" s="4" t="s">
        <v>75</v>
      </c>
      <c r="N5762" s="4" t="s">
        <v>20301</v>
      </c>
    </row>
    <row r="5763" spans="1:14" x14ac:dyDescent="0.35">
      <c r="A5763" s="4" t="s">
        <v>6044</v>
      </c>
      <c r="B5763" s="5">
        <v>45043</v>
      </c>
      <c r="C5763" s="4" t="s">
        <v>365</v>
      </c>
      <c r="D5763" s="4" t="s">
        <v>16</v>
      </c>
      <c r="E5763" s="4" t="s">
        <v>128</v>
      </c>
      <c r="F5763" s="4" t="s">
        <v>117</v>
      </c>
      <c r="G5763">
        <v>6318.65</v>
      </c>
      <c r="H5763" s="4" t="s">
        <v>48</v>
      </c>
      <c r="I5763" s="4" t="s">
        <v>18</v>
      </c>
      <c r="J5763" s="4" t="s">
        <v>98</v>
      </c>
      <c r="K5763">
        <v>57653.13</v>
      </c>
      <c r="L5763">
        <v>132010.54999999999</v>
      </c>
      <c r="M5763" s="4" t="s">
        <v>65</v>
      </c>
      <c r="N5763" s="4" t="s">
        <v>20299</v>
      </c>
    </row>
    <row r="5764" spans="1:14" x14ac:dyDescent="0.35">
      <c r="A5764" s="4" t="s">
        <v>6045</v>
      </c>
      <c r="B5764" s="5">
        <v>44992</v>
      </c>
      <c r="C5764" s="4" t="s">
        <v>1185</v>
      </c>
      <c r="D5764" s="4" t="s">
        <v>16</v>
      </c>
      <c r="E5764" s="4" t="s">
        <v>52</v>
      </c>
      <c r="F5764" s="4" t="s">
        <v>107</v>
      </c>
      <c r="G5764">
        <v>7541.81</v>
      </c>
      <c r="H5764" s="4" t="s">
        <v>86</v>
      </c>
      <c r="I5764" s="4" t="s">
        <v>18</v>
      </c>
      <c r="J5764" s="4" t="s">
        <v>139</v>
      </c>
      <c r="K5764">
        <v>36188.89</v>
      </c>
      <c r="L5764">
        <v>126573.56</v>
      </c>
      <c r="M5764" s="4" t="s">
        <v>29</v>
      </c>
      <c r="N5764" s="4" t="s">
        <v>20295</v>
      </c>
    </row>
    <row r="5765" spans="1:14" x14ac:dyDescent="0.35">
      <c r="A5765" s="4" t="s">
        <v>6046</v>
      </c>
      <c r="B5765" s="5">
        <v>45057</v>
      </c>
      <c r="C5765" s="4" t="s">
        <v>696</v>
      </c>
      <c r="D5765" s="4" t="s">
        <v>16</v>
      </c>
      <c r="E5765" s="4" t="s">
        <v>70</v>
      </c>
      <c r="F5765" s="4" t="s">
        <v>117</v>
      </c>
      <c r="G5765">
        <v>6221.07</v>
      </c>
      <c r="H5765" s="4" t="s">
        <v>19</v>
      </c>
      <c r="I5765" s="4" t="s">
        <v>54</v>
      </c>
      <c r="J5765" s="4" t="s">
        <v>79</v>
      </c>
      <c r="K5765">
        <v>47832.54</v>
      </c>
      <c r="L5765">
        <v>202027.16</v>
      </c>
      <c r="M5765" s="4" t="s">
        <v>102</v>
      </c>
      <c r="N5765" s="4" t="s">
        <v>102</v>
      </c>
    </row>
    <row r="5766" spans="1:14" x14ac:dyDescent="0.35">
      <c r="A5766" s="4" t="s">
        <v>6047</v>
      </c>
      <c r="B5766" s="5">
        <v>45254</v>
      </c>
      <c r="C5766" s="4" t="s">
        <v>173</v>
      </c>
      <c r="D5766" s="4" t="s">
        <v>39</v>
      </c>
      <c r="E5766" s="4" t="s">
        <v>40</v>
      </c>
      <c r="F5766" s="4" t="s">
        <v>18</v>
      </c>
      <c r="G5766">
        <v>18061.2</v>
      </c>
      <c r="H5766" s="4" t="s">
        <v>19</v>
      </c>
      <c r="I5766" s="4" t="s">
        <v>54</v>
      </c>
      <c r="J5766" s="4" t="s">
        <v>42</v>
      </c>
      <c r="K5766">
        <v>34250.17</v>
      </c>
      <c r="L5766">
        <v>32455.67</v>
      </c>
      <c r="M5766" s="4" t="s">
        <v>75</v>
      </c>
      <c r="N5766" s="4" t="s">
        <v>20301</v>
      </c>
    </row>
    <row r="5767" spans="1:14" x14ac:dyDescent="0.35">
      <c r="A5767" s="4" t="s">
        <v>6048</v>
      </c>
      <c r="B5767" s="5">
        <v>44958</v>
      </c>
      <c r="C5767" s="4" t="s">
        <v>157</v>
      </c>
      <c r="D5767" s="4" t="s">
        <v>16</v>
      </c>
      <c r="E5767" s="4" t="s">
        <v>58</v>
      </c>
      <c r="F5767" s="4" t="s">
        <v>168</v>
      </c>
      <c r="G5767">
        <v>5205.04</v>
      </c>
      <c r="H5767" s="4" t="s">
        <v>95</v>
      </c>
      <c r="I5767" s="4" t="s">
        <v>18</v>
      </c>
      <c r="J5767" s="4" t="s">
        <v>35</v>
      </c>
      <c r="K5767">
        <v>58219.97</v>
      </c>
      <c r="L5767">
        <v>112846.33</v>
      </c>
      <c r="M5767" s="4" t="s">
        <v>71</v>
      </c>
      <c r="N5767" s="4" t="s">
        <v>20300</v>
      </c>
    </row>
    <row r="5768" spans="1:14" x14ac:dyDescent="0.35">
      <c r="A5768" s="4" t="s">
        <v>6049</v>
      </c>
      <c r="B5768" s="5">
        <v>45250</v>
      </c>
      <c r="C5768" s="4" t="s">
        <v>214</v>
      </c>
      <c r="D5768" s="4" t="s">
        <v>16</v>
      </c>
      <c r="E5768" s="4" t="s">
        <v>58</v>
      </c>
      <c r="F5768" s="4" t="s">
        <v>47</v>
      </c>
      <c r="G5768">
        <v>5431.04</v>
      </c>
      <c r="H5768" s="4" t="s">
        <v>19</v>
      </c>
      <c r="I5768" s="4" t="s">
        <v>49</v>
      </c>
      <c r="J5768" s="4" t="s">
        <v>35</v>
      </c>
      <c r="K5768">
        <v>36735.11</v>
      </c>
      <c r="L5768">
        <v>122137.99</v>
      </c>
      <c r="M5768" s="4" t="s">
        <v>75</v>
      </c>
      <c r="N5768" s="4" t="s">
        <v>20301</v>
      </c>
    </row>
    <row r="5769" spans="1:14" x14ac:dyDescent="0.35">
      <c r="A5769" s="4" t="s">
        <v>6050</v>
      </c>
      <c r="B5769" s="5">
        <v>45236</v>
      </c>
      <c r="C5769" s="4" t="s">
        <v>375</v>
      </c>
      <c r="D5769" s="4" t="s">
        <v>16</v>
      </c>
      <c r="E5769" s="4" t="s">
        <v>32</v>
      </c>
      <c r="F5769" s="4" t="s">
        <v>18</v>
      </c>
      <c r="G5769">
        <v>1294.26</v>
      </c>
      <c r="H5769" s="4" t="s">
        <v>95</v>
      </c>
      <c r="I5769" s="4" t="s">
        <v>20</v>
      </c>
      <c r="J5769" s="4" t="s">
        <v>42</v>
      </c>
      <c r="K5769">
        <v>48896.21</v>
      </c>
      <c r="L5769">
        <v>135095.21</v>
      </c>
      <c r="M5769" s="4" t="s">
        <v>75</v>
      </c>
      <c r="N5769" s="4" t="s">
        <v>20301</v>
      </c>
    </row>
    <row r="5770" spans="1:14" x14ac:dyDescent="0.35">
      <c r="A5770" s="4" t="s">
        <v>6051</v>
      </c>
      <c r="B5770" s="5">
        <v>44940</v>
      </c>
      <c r="C5770" s="4" t="s">
        <v>370</v>
      </c>
      <c r="D5770" s="4" t="s">
        <v>16</v>
      </c>
      <c r="E5770" s="4" t="s">
        <v>46</v>
      </c>
      <c r="F5770" s="4" t="s">
        <v>47</v>
      </c>
      <c r="G5770">
        <v>7278.76</v>
      </c>
      <c r="H5770" s="4" t="s">
        <v>19</v>
      </c>
      <c r="I5770" s="4" t="s">
        <v>18</v>
      </c>
      <c r="J5770" s="4" t="s">
        <v>98</v>
      </c>
      <c r="K5770">
        <v>67852.539999999994</v>
      </c>
      <c r="L5770">
        <v>137356.64000000001</v>
      </c>
      <c r="M5770" s="4" t="s">
        <v>43</v>
      </c>
      <c r="N5770" s="4" t="s">
        <v>20297</v>
      </c>
    </row>
    <row r="5771" spans="1:14" x14ac:dyDescent="0.35">
      <c r="A5771" s="4" t="s">
        <v>6052</v>
      </c>
      <c r="B5771" s="5">
        <v>45183</v>
      </c>
      <c r="C5771" s="4" t="s">
        <v>418</v>
      </c>
      <c r="D5771" s="4" t="s">
        <v>62</v>
      </c>
      <c r="E5771" s="4" t="s">
        <v>123</v>
      </c>
      <c r="F5771" s="4" t="s">
        <v>64</v>
      </c>
      <c r="G5771">
        <v>77248.73</v>
      </c>
      <c r="H5771" s="4" t="s">
        <v>95</v>
      </c>
      <c r="I5771" s="4" t="s">
        <v>34</v>
      </c>
      <c r="J5771" s="4" t="s">
        <v>35</v>
      </c>
      <c r="K5771">
        <v>52465.45</v>
      </c>
      <c r="L5771">
        <v>266088.2</v>
      </c>
      <c r="M5771" s="4" t="s">
        <v>59</v>
      </c>
      <c r="N5771" s="4" t="s">
        <v>20298</v>
      </c>
    </row>
    <row r="5772" spans="1:14" x14ac:dyDescent="0.35">
      <c r="A5772" s="4" t="s">
        <v>6053</v>
      </c>
      <c r="B5772" s="5">
        <v>45046</v>
      </c>
      <c r="C5772" s="4" t="s">
        <v>511</v>
      </c>
      <c r="D5772" s="4" t="s">
        <v>16</v>
      </c>
      <c r="E5772" s="4" t="s">
        <v>32</v>
      </c>
      <c r="F5772" s="4" t="s">
        <v>152</v>
      </c>
      <c r="G5772">
        <v>2437.96</v>
      </c>
      <c r="H5772" s="4" t="s">
        <v>86</v>
      </c>
      <c r="I5772" s="4" t="s">
        <v>49</v>
      </c>
      <c r="J5772" s="4" t="s">
        <v>28</v>
      </c>
      <c r="K5772">
        <v>40217.15</v>
      </c>
      <c r="L5772">
        <v>65508.31</v>
      </c>
      <c r="M5772" s="4" t="s">
        <v>65</v>
      </c>
      <c r="N5772" s="4" t="s">
        <v>20299</v>
      </c>
    </row>
    <row r="5773" spans="1:14" x14ac:dyDescent="0.35">
      <c r="A5773" s="4" t="s">
        <v>6054</v>
      </c>
      <c r="B5773" s="5">
        <v>45243</v>
      </c>
      <c r="C5773" s="4" t="s">
        <v>136</v>
      </c>
      <c r="D5773" s="4" t="s">
        <v>16</v>
      </c>
      <c r="E5773" s="4" t="s">
        <v>150</v>
      </c>
      <c r="F5773" s="4" t="s">
        <v>18</v>
      </c>
      <c r="G5773">
        <v>5266.48</v>
      </c>
      <c r="H5773" s="4" t="s">
        <v>48</v>
      </c>
      <c r="I5773" s="4" t="s">
        <v>18</v>
      </c>
      <c r="J5773" s="4" t="s">
        <v>35</v>
      </c>
      <c r="K5773">
        <v>50668.88</v>
      </c>
      <c r="L5773">
        <v>256652.88</v>
      </c>
      <c r="M5773" s="4" t="s">
        <v>75</v>
      </c>
      <c r="N5773" s="4" t="s">
        <v>20301</v>
      </c>
    </row>
    <row r="5774" spans="1:14" x14ac:dyDescent="0.35">
      <c r="A5774" s="4" t="s">
        <v>6055</v>
      </c>
      <c r="B5774" s="5">
        <v>45106</v>
      </c>
      <c r="C5774" s="4" t="s">
        <v>360</v>
      </c>
      <c r="D5774" s="4" t="s">
        <v>62</v>
      </c>
      <c r="E5774" s="4" t="s">
        <v>78</v>
      </c>
      <c r="F5774" s="4" t="s">
        <v>64</v>
      </c>
      <c r="G5774">
        <v>59823.61</v>
      </c>
      <c r="H5774" s="4" t="s">
        <v>48</v>
      </c>
      <c r="I5774" s="4" t="s">
        <v>20</v>
      </c>
      <c r="J5774" s="4" t="s">
        <v>55</v>
      </c>
      <c r="K5774">
        <v>48663.1</v>
      </c>
      <c r="L5774">
        <v>188779.6</v>
      </c>
      <c r="M5774" s="4" t="s">
        <v>22</v>
      </c>
      <c r="N5774" s="4" t="s">
        <v>20294</v>
      </c>
    </row>
    <row r="5775" spans="1:14" x14ac:dyDescent="0.35">
      <c r="A5775" s="4" t="s">
        <v>6056</v>
      </c>
      <c r="B5775" s="5">
        <v>45068</v>
      </c>
      <c r="C5775" s="4" t="s">
        <v>336</v>
      </c>
      <c r="D5775" s="4" t="s">
        <v>16</v>
      </c>
      <c r="E5775" s="4" t="s">
        <v>52</v>
      </c>
      <c r="F5775" s="4" t="s">
        <v>47</v>
      </c>
      <c r="G5775">
        <v>12025.62</v>
      </c>
      <c r="H5775" s="4" t="s">
        <v>86</v>
      </c>
      <c r="I5775" s="4" t="s">
        <v>54</v>
      </c>
      <c r="J5775" s="4" t="s">
        <v>55</v>
      </c>
      <c r="K5775">
        <v>34660.18</v>
      </c>
      <c r="L5775">
        <v>177467.33</v>
      </c>
      <c r="M5775" s="4" t="s">
        <v>102</v>
      </c>
      <c r="N5775" s="4" t="s">
        <v>102</v>
      </c>
    </row>
    <row r="5776" spans="1:14" x14ac:dyDescent="0.35">
      <c r="A5776" s="4" t="s">
        <v>6057</v>
      </c>
      <c r="B5776" s="5">
        <v>45091</v>
      </c>
      <c r="C5776" s="4" t="s">
        <v>228</v>
      </c>
      <c r="D5776" s="4" t="s">
        <v>16</v>
      </c>
      <c r="E5776" s="4" t="s">
        <v>150</v>
      </c>
      <c r="F5776" s="4" t="s">
        <v>85</v>
      </c>
      <c r="G5776">
        <v>7143.16</v>
      </c>
      <c r="H5776" s="4" t="s">
        <v>95</v>
      </c>
      <c r="I5776" s="4" t="s">
        <v>49</v>
      </c>
      <c r="J5776" s="4" t="s">
        <v>28</v>
      </c>
      <c r="K5776">
        <v>67823.73</v>
      </c>
      <c r="L5776">
        <v>133930.45000000001</v>
      </c>
      <c r="M5776" s="4" t="s">
        <v>22</v>
      </c>
      <c r="N5776" s="4" t="s">
        <v>20294</v>
      </c>
    </row>
    <row r="5777" spans="1:14" x14ac:dyDescent="0.35">
      <c r="A5777" s="4" t="s">
        <v>6058</v>
      </c>
      <c r="B5777" s="5">
        <v>45243</v>
      </c>
      <c r="C5777" s="4" t="s">
        <v>373</v>
      </c>
      <c r="D5777" s="4" t="s">
        <v>39</v>
      </c>
      <c r="E5777" s="4" t="s">
        <v>210</v>
      </c>
      <c r="F5777" s="4" t="s">
        <v>107</v>
      </c>
      <c r="G5777">
        <v>15431.72</v>
      </c>
      <c r="H5777" s="4" t="s">
        <v>48</v>
      </c>
      <c r="I5777" s="4" t="s">
        <v>18</v>
      </c>
      <c r="J5777" s="4" t="s">
        <v>79</v>
      </c>
      <c r="K5777">
        <v>64494.25</v>
      </c>
      <c r="L5777">
        <v>58147.11</v>
      </c>
      <c r="M5777" s="4" t="s">
        <v>75</v>
      </c>
      <c r="N5777" s="4" t="s">
        <v>20301</v>
      </c>
    </row>
    <row r="5778" spans="1:14" x14ac:dyDescent="0.35">
      <c r="A5778" s="4" t="s">
        <v>6059</v>
      </c>
      <c r="B5778" s="5">
        <v>45117</v>
      </c>
      <c r="C5778" s="4" t="s">
        <v>332</v>
      </c>
      <c r="D5778" s="4" t="s">
        <v>16</v>
      </c>
      <c r="E5778" s="4" t="s">
        <v>52</v>
      </c>
      <c r="F5778" s="4" t="s">
        <v>117</v>
      </c>
      <c r="G5778">
        <v>7890.18</v>
      </c>
      <c r="H5778" s="4" t="s">
        <v>19</v>
      </c>
      <c r="I5778" s="4" t="s">
        <v>20</v>
      </c>
      <c r="J5778" s="4" t="s">
        <v>114</v>
      </c>
      <c r="K5778">
        <v>33496.620000000003</v>
      </c>
      <c r="L5778">
        <v>132191.13</v>
      </c>
      <c r="M5778" s="4" t="s">
        <v>36</v>
      </c>
      <c r="N5778" s="4" t="s">
        <v>20296</v>
      </c>
    </row>
    <row r="5779" spans="1:14" x14ac:dyDescent="0.35">
      <c r="A5779" s="4" t="s">
        <v>6060</v>
      </c>
      <c r="B5779" s="5">
        <v>44966</v>
      </c>
      <c r="C5779" s="4" t="s">
        <v>216</v>
      </c>
      <c r="D5779" s="4" t="s">
        <v>16</v>
      </c>
      <c r="E5779" s="4" t="s">
        <v>128</v>
      </c>
      <c r="F5779" s="4" t="s">
        <v>33</v>
      </c>
      <c r="G5779">
        <v>1883.81</v>
      </c>
      <c r="H5779" s="4" t="s">
        <v>95</v>
      </c>
      <c r="I5779" s="4" t="s">
        <v>49</v>
      </c>
      <c r="J5779" s="4" t="s">
        <v>35</v>
      </c>
      <c r="K5779">
        <v>34490.42</v>
      </c>
      <c r="L5779">
        <v>378513.59</v>
      </c>
      <c r="M5779" s="4" t="s">
        <v>71</v>
      </c>
      <c r="N5779" s="4" t="s">
        <v>20300</v>
      </c>
    </row>
    <row r="5780" spans="1:14" x14ac:dyDescent="0.35">
      <c r="A5780" s="4" t="s">
        <v>6061</v>
      </c>
      <c r="B5780" s="5">
        <v>44931</v>
      </c>
      <c r="C5780" s="4" t="s">
        <v>743</v>
      </c>
      <c r="D5780" s="4" t="s">
        <v>16</v>
      </c>
      <c r="E5780" s="4" t="s">
        <v>52</v>
      </c>
      <c r="F5780" s="4" t="s">
        <v>129</v>
      </c>
      <c r="G5780">
        <v>6696.38</v>
      </c>
      <c r="H5780" s="4" t="s">
        <v>95</v>
      </c>
      <c r="I5780" s="4" t="s">
        <v>34</v>
      </c>
      <c r="J5780" s="4" t="s">
        <v>114</v>
      </c>
      <c r="K5780">
        <v>64099.519999999997</v>
      </c>
      <c r="L5780">
        <v>184599.95</v>
      </c>
      <c r="M5780" s="4" t="s">
        <v>43</v>
      </c>
      <c r="N5780" s="4" t="s">
        <v>20297</v>
      </c>
    </row>
    <row r="5781" spans="1:14" x14ac:dyDescent="0.35">
      <c r="A5781" s="4" t="s">
        <v>6062</v>
      </c>
      <c r="B5781" s="5">
        <v>44947</v>
      </c>
      <c r="C5781" s="4" t="s">
        <v>1006</v>
      </c>
      <c r="D5781" s="4" t="s">
        <v>39</v>
      </c>
      <c r="E5781" s="4" t="s">
        <v>40</v>
      </c>
      <c r="F5781" s="4" t="s">
        <v>41</v>
      </c>
      <c r="G5781">
        <v>12279.22</v>
      </c>
      <c r="H5781" s="4" t="s">
        <v>86</v>
      </c>
      <c r="I5781" s="4" t="s">
        <v>34</v>
      </c>
      <c r="J5781" s="4" t="s">
        <v>28</v>
      </c>
      <c r="K5781">
        <v>63334.75</v>
      </c>
      <c r="L5781">
        <v>217520.01</v>
      </c>
      <c r="M5781" s="4" t="s">
        <v>43</v>
      </c>
      <c r="N5781" s="4" t="s">
        <v>20297</v>
      </c>
    </row>
    <row r="5782" spans="1:14" x14ac:dyDescent="0.35">
      <c r="A5782" s="4" t="s">
        <v>6063</v>
      </c>
      <c r="B5782" s="5">
        <v>45037</v>
      </c>
      <c r="C5782" s="4" t="s">
        <v>193</v>
      </c>
      <c r="D5782" s="4" t="s">
        <v>16</v>
      </c>
      <c r="E5782" s="4" t="s">
        <v>150</v>
      </c>
      <c r="F5782" s="4" t="s">
        <v>168</v>
      </c>
      <c r="G5782">
        <v>5472.16</v>
      </c>
      <c r="H5782" s="4" t="s">
        <v>27</v>
      </c>
      <c r="I5782" s="4" t="s">
        <v>54</v>
      </c>
      <c r="J5782" s="4" t="s">
        <v>98</v>
      </c>
      <c r="K5782">
        <v>48067.79</v>
      </c>
      <c r="L5782">
        <v>203259.19</v>
      </c>
      <c r="M5782" s="4" t="s">
        <v>65</v>
      </c>
      <c r="N5782" s="4" t="s">
        <v>20299</v>
      </c>
    </row>
    <row r="5783" spans="1:14" x14ac:dyDescent="0.35">
      <c r="A5783" s="4" t="s">
        <v>6064</v>
      </c>
      <c r="B5783" s="5">
        <v>44961</v>
      </c>
      <c r="C5783" s="4" t="s">
        <v>309</v>
      </c>
      <c r="D5783" s="4" t="s">
        <v>16</v>
      </c>
      <c r="E5783" s="4" t="s">
        <v>25</v>
      </c>
      <c r="F5783" s="4" t="s">
        <v>107</v>
      </c>
      <c r="G5783">
        <v>5209.3900000000003</v>
      </c>
      <c r="H5783" s="4" t="s">
        <v>86</v>
      </c>
      <c r="I5783" s="4" t="s">
        <v>49</v>
      </c>
      <c r="J5783" s="4" t="s">
        <v>28</v>
      </c>
      <c r="K5783">
        <v>67888.33</v>
      </c>
      <c r="L5783">
        <v>62023.56</v>
      </c>
      <c r="M5783" s="4" t="s">
        <v>71</v>
      </c>
      <c r="N5783" s="4" t="s">
        <v>20300</v>
      </c>
    </row>
    <row r="5784" spans="1:14" x14ac:dyDescent="0.35">
      <c r="A5784" s="4" t="s">
        <v>6065</v>
      </c>
      <c r="B5784" s="5">
        <v>44928</v>
      </c>
      <c r="C5784" s="4" t="s">
        <v>285</v>
      </c>
      <c r="D5784" s="4" t="s">
        <v>16</v>
      </c>
      <c r="E5784" s="4" t="s">
        <v>128</v>
      </c>
      <c r="F5784" s="4" t="s">
        <v>85</v>
      </c>
      <c r="G5784">
        <v>11076.46</v>
      </c>
      <c r="H5784" s="4" t="s">
        <v>86</v>
      </c>
      <c r="I5784" s="4" t="s">
        <v>49</v>
      </c>
      <c r="J5784" s="4" t="s">
        <v>42</v>
      </c>
      <c r="K5784">
        <v>61596.58</v>
      </c>
      <c r="L5784">
        <v>49872.39</v>
      </c>
      <c r="M5784" s="4" t="s">
        <v>43</v>
      </c>
      <c r="N5784" s="4" t="s">
        <v>20297</v>
      </c>
    </row>
    <row r="5785" spans="1:14" x14ac:dyDescent="0.35">
      <c r="A5785" s="4" t="s">
        <v>6066</v>
      </c>
      <c r="B5785" s="5">
        <v>45110</v>
      </c>
      <c r="C5785" s="4" t="s">
        <v>748</v>
      </c>
      <c r="D5785" s="4" t="s">
        <v>16</v>
      </c>
      <c r="E5785" s="4" t="s">
        <v>150</v>
      </c>
      <c r="F5785" s="4" t="s">
        <v>90</v>
      </c>
      <c r="G5785">
        <v>8924.2999999999993</v>
      </c>
      <c r="H5785" s="4" t="s">
        <v>95</v>
      </c>
      <c r="I5785" s="4" t="s">
        <v>20</v>
      </c>
      <c r="J5785" s="4" t="s">
        <v>139</v>
      </c>
      <c r="K5785">
        <v>40000.07</v>
      </c>
      <c r="L5785">
        <v>119154.06</v>
      </c>
      <c r="M5785" s="4" t="s">
        <v>36</v>
      </c>
      <c r="N5785" s="4" t="s">
        <v>20296</v>
      </c>
    </row>
    <row r="5786" spans="1:14" x14ac:dyDescent="0.35">
      <c r="A5786" s="4" t="s">
        <v>6067</v>
      </c>
      <c r="B5786" s="5">
        <v>44961</v>
      </c>
      <c r="C5786" s="4" t="s">
        <v>289</v>
      </c>
      <c r="D5786" s="4" t="s">
        <v>62</v>
      </c>
      <c r="E5786" s="4" t="s">
        <v>123</v>
      </c>
      <c r="F5786" s="4" t="s">
        <v>64</v>
      </c>
      <c r="G5786">
        <v>60185.86</v>
      </c>
      <c r="H5786" s="4" t="s">
        <v>86</v>
      </c>
      <c r="I5786" s="4" t="s">
        <v>20</v>
      </c>
      <c r="J5786" s="4" t="s">
        <v>28</v>
      </c>
      <c r="K5786">
        <v>56746.44</v>
      </c>
      <c r="L5786">
        <v>162623.48000000001</v>
      </c>
      <c r="M5786" s="4" t="s">
        <v>71</v>
      </c>
      <c r="N5786" s="4" t="s">
        <v>20300</v>
      </c>
    </row>
    <row r="5787" spans="1:14" x14ac:dyDescent="0.35">
      <c r="A5787" s="4" t="s">
        <v>6068</v>
      </c>
      <c r="B5787" s="5">
        <v>44929</v>
      </c>
      <c r="C5787" s="4" t="s">
        <v>125</v>
      </c>
      <c r="D5787" s="4" t="s">
        <v>16</v>
      </c>
      <c r="E5787" s="4" t="s">
        <v>32</v>
      </c>
      <c r="F5787" s="4" t="s">
        <v>41</v>
      </c>
      <c r="G5787">
        <v>12607.43</v>
      </c>
      <c r="H5787" s="4" t="s">
        <v>95</v>
      </c>
      <c r="I5787" s="4" t="s">
        <v>49</v>
      </c>
      <c r="J5787" s="4" t="s">
        <v>21</v>
      </c>
      <c r="K5787">
        <v>62373.58</v>
      </c>
      <c r="L5787">
        <v>-32305.79</v>
      </c>
      <c r="M5787" s="4" t="s">
        <v>43</v>
      </c>
      <c r="N5787" s="4" t="s">
        <v>20297</v>
      </c>
    </row>
    <row r="5788" spans="1:14" x14ac:dyDescent="0.35">
      <c r="A5788" s="4" t="s">
        <v>6069</v>
      </c>
      <c r="B5788" s="5">
        <v>44976</v>
      </c>
      <c r="C5788" s="4" t="s">
        <v>69</v>
      </c>
      <c r="D5788" s="4" t="s">
        <v>16</v>
      </c>
      <c r="E5788" s="4" t="s">
        <v>52</v>
      </c>
      <c r="F5788" s="4" t="s">
        <v>74</v>
      </c>
      <c r="G5788">
        <v>9179.84</v>
      </c>
      <c r="H5788" s="4" t="s">
        <v>27</v>
      </c>
      <c r="I5788" s="4" t="s">
        <v>20</v>
      </c>
      <c r="J5788" s="4" t="s">
        <v>114</v>
      </c>
      <c r="K5788">
        <v>56512.160000000003</v>
      </c>
      <c r="L5788">
        <v>193348.61</v>
      </c>
      <c r="M5788" s="4" t="s">
        <v>71</v>
      </c>
      <c r="N5788" s="4" t="s">
        <v>20300</v>
      </c>
    </row>
    <row r="5789" spans="1:14" x14ac:dyDescent="0.35">
      <c r="A5789" s="4" t="s">
        <v>6070</v>
      </c>
      <c r="B5789" s="5">
        <v>45078</v>
      </c>
      <c r="C5789" s="4" t="s">
        <v>97</v>
      </c>
      <c r="D5789" s="4" t="s">
        <v>16</v>
      </c>
      <c r="E5789" s="4" t="s">
        <v>128</v>
      </c>
      <c r="F5789" s="4" t="s">
        <v>33</v>
      </c>
      <c r="G5789">
        <v>11341.86</v>
      </c>
      <c r="H5789" s="4" t="s">
        <v>48</v>
      </c>
      <c r="I5789" s="4" t="s">
        <v>20</v>
      </c>
      <c r="J5789" s="4" t="s">
        <v>28</v>
      </c>
      <c r="K5789">
        <v>38178.42</v>
      </c>
      <c r="L5789">
        <v>169866.37</v>
      </c>
      <c r="M5789" s="4" t="s">
        <v>22</v>
      </c>
      <c r="N5789" s="4" t="s">
        <v>20294</v>
      </c>
    </row>
    <row r="5790" spans="1:14" x14ac:dyDescent="0.35">
      <c r="A5790" s="4" t="s">
        <v>6071</v>
      </c>
      <c r="B5790" s="5">
        <v>45051</v>
      </c>
      <c r="C5790" s="4" t="s">
        <v>370</v>
      </c>
      <c r="D5790" s="4" t="s">
        <v>62</v>
      </c>
      <c r="E5790" s="4" t="s">
        <v>123</v>
      </c>
      <c r="F5790" s="4" t="s">
        <v>64</v>
      </c>
      <c r="G5790">
        <v>74473.119999999995</v>
      </c>
      <c r="H5790" s="4" t="s">
        <v>86</v>
      </c>
      <c r="I5790" s="4" t="s">
        <v>20</v>
      </c>
      <c r="J5790" s="4" t="s">
        <v>98</v>
      </c>
      <c r="K5790">
        <v>32737.33</v>
      </c>
      <c r="L5790">
        <v>191056.08</v>
      </c>
      <c r="M5790" s="4" t="s">
        <v>102</v>
      </c>
      <c r="N5790" s="4" t="s">
        <v>102</v>
      </c>
    </row>
    <row r="5791" spans="1:14" x14ac:dyDescent="0.35">
      <c r="A5791" s="4" t="s">
        <v>6072</v>
      </c>
      <c r="B5791" s="5">
        <v>45155</v>
      </c>
      <c r="C5791" s="4" t="s">
        <v>285</v>
      </c>
      <c r="D5791" s="4" t="s">
        <v>16</v>
      </c>
      <c r="E5791" s="4" t="s">
        <v>150</v>
      </c>
      <c r="F5791" s="4" t="s">
        <v>113</v>
      </c>
      <c r="G5791">
        <v>11628.14</v>
      </c>
      <c r="H5791" s="4" t="s">
        <v>27</v>
      </c>
      <c r="I5791" s="4" t="s">
        <v>34</v>
      </c>
      <c r="J5791" s="4" t="s">
        <v>98</v>
      </c>
      <c r="K5791">
        <v>36626.39</v>
      </c>
      <c r="L5791">
        <v>186816.13</v>
      </c>
      <c r="M5791" s="4" t="s">
        <v>134</v>
      </c>
      <c r="N5791" s="4" t="s">
        <v>20304</v>
      </c>
    </row>
    <row r="5792" spans="1:14" x14ac:dyDescent="0.35">
      <c r="A5792" s="4" t="s">
        <v>6073</v>
      </c>
      <c r="B5792" s="5">
        <v>45245</v>
      </c>
      <c r="C5792" s="4" t="s">
        <v>240</v>
      </c>
      <c r="D5792" s="4" t="s">
        <v>16</v>
      </c>
      <c r="E5792" s="4" t="s">
        <v>32</v>
      </c>
      <c r="F5792" s="4" t="s">
        <v>90</v>
      </c>
      <c r="G5792">
        <v>7568.15</v>
      </c>
      <c r="H5792" s="4" t="s">
        <v>19</v>
      </c>
      <c r="I5792" s="4" t="s">
        <v>54</v>
      </c>
      <c r="J5792" s="4" t="s">
        <v>98</v>
      </c>
      <c r="K5792">
        <v>49143.6</v>
      </c>
      <c r="L5792">
        <v>102209.91</v>
      </c>
      <c r="M5792" s="4" t="s">
        <v>75</v>
      </c>
      <c r="N5792" s="4" t="s">
        <v>20301</v>
      </c>
    </row>
    <row r="5793" spans="1:14" x14ac:dyDescent="0.35">
      <c r="A5793" s="4" t="s">
        <v>6074</v>
      </c>
      <c r="B5793" s="5">
        <v>45052</v>
      </c>
      <c r="C5793" s="4" t="s">
        <v>790</v>
      </c>
      <c r="D5793" s="4" t="s">
        <v>39</v>
      </c>
      <c r="E5793" s="4" t="s">
        <v>210</v>
      </c>
      <c r="F5793" s="4" t="s">
        <v>113</v>
      </c>
      <c r="G5793">
        <v>22366.31</v>
      </c>
      <c r="H5793" s="4" t="s">
        <v>19</v>
      </c>
      <c r="I5793" s="4" t="s">
        <v>34</v>
      </c>
      <c r="J5793" s="4" t="s">
        <v>28</v>
      </c>
      <c r="K5793">
        <v>57302.91</v>
      </c>
      <c r="L5793">
        <v>82910.740000000005</v>
      </c>
      <c r="M5793" s="4" t="s">
        <v>102</v>
      </c>
      <c r="N5793" s="4" t="s">
        <v>102</v>
      </c>
    </row>
    <row r="5794" spans="1:14" x14ac:dyDescent="0.35">
      <c r="A5794" s="4" t="s">
        <v>6075</v>
      </c>
      <c r="B5794" s="5">
        <v>45123</v>
      </c>
      <c r="C5794" s="4" t="s">
        <v>567</v>
      </c>
      <c r="D5794" s="4" t="s">
        <v>16</v>
      </c>
      <c r="E5794" s="4" t="s">
        <v>150</v>
      </c>
      <c r="F5794" s="4" t="s">
        <v>90</v>
      </c>
      <c r="G5794">
        <v>12539.33</v>
      </c>
      <c r="H5794" s="4" t="s">
        <v>27</v>
      </c>
      <c r="I5794" s="4" t="s">
        <v>20</v>
      </c>
      <c r="J5794" s="4" t="s">
        <v>98</v>
      </c>
      <c r="K5794">
        <v>69932.62</v>
      </c>
      <c r="L5794">
        <v>408790.64</v>
      </c>
      <c r="M5794" s="4" t="s">
        <v>36</v>
      </c>
      <c r="N5794" s="4" t="s">
        <v>20296</v>
      </c>
    </row>
    <row r="5795" spans="1:14" x14ac:dyDescent="0.35">
      <c r="A5795" s="4" t="s">
        <v>6076</v>
      </c>
      <c r="B5795" s="5">
        <v>45284</v>
      </c>
      <c r="C5795" s="4" t="s">
        <v>866</v>
      </c>
      <c r="D5795" s="4" t="s">
        <v>16</v>
      </c>
      <c r="E5795" s="4" t="s">
        <v>32</v>
      </c>
      <c r="F5795" s="4" t="s">
        <v>117</v>
      </c>
      <c r="G5795">
        <v>11608.72</v>
      </c>
      <c r="H5795" s="4" t="s">
        <v>95</v>
      </c>
      <c r="I5795" s="4" t="s">
        <v>49</v>
      </c>
      <c r="J5795" s="4" t="s">
        <v>55</v>
      </c>
      <c r="K5795">
        <v>58178.54</v>
      </c>
      <c r="L5795">
        <v>89115.01</v>
      </c>
      <c r="M5795" s="4" t="s">
        <v>87</v>
      </c>
      <c r="N5795" s="4" t="s">
        <v>20303</v>
      </c>
    </row>
    <row r="5796" spans="1:14" x14ac:dyDescent="0.35">
      <c r="A5796" s="4" t="s">
        <v>6077</v>
      </c>
      <c r="B5796" s="5">
        <v>45080</v>
      </c>
      <c r="C5796" s="4" t="s">
        <v>165</v>
      </c>
      <c r="D5796" s="4" t="s">
        <v>16</v>
      </c>
      <c r="E5796" s="4" t="s">
        <v>32</v>
      </c>
      <c r="F5796" s="4" t="s">
        <v>47</v>
      </c>
      <c r="G5796">
        <v>1267.57</v>
      </c>
      <c r="H5796" s="4" t="s">
        <v>95</v>
      </c>
      <c r="I5796" s="4" t="s">
        <v>20</v>
      </c>
      <c r="J5796" s="4" t="s">
        <v>21</v>
      </c>
      <c r="K5796">
        <v>34192.42</v>
      </c>
      <c r="L5796">
        <v>78713.87</v>
      </c>
      <c r="M5796" s="4" t="s">
        <v>22</v>
      </c>
      <c r="N5796" s="4" t="s">
        <v>20294</v>
      </c>
    </row>
    <row r="5797" spans="1:14" x14ac:dyDescent="0.35">
      <c r="A5797" s="4" t="s">
        <v>6078</v>
      </c>
      <c r="B5797" s="5">
        <v>45107</v>
      </c>
      <c r="C5797" s="4" t="s">
        <v>343</v>
      </c>
      <c r="D5797" s="4" t="s">
        <v>16</v>
      </c>
      <c r="E5797" s="4" t="s">
        <v>25</v>
      </c>
      <c r="F5797" s="4" t="s">
        <v>85</v>
      </c>
      <c r="G5797">
        <v>13110.76</v>
      </c>
      <c r="H5797" s="4" t="s">
        <v>19</v>
      </c>
      <c r="I5797" s="4" t="s">
        <v>20</v>
      </c>
      <c r="J5797" s="4" t="s">
        <v>55</v>
      </c>
      <c r="K5797">
        <v>44380.56</v>
      </c>
      <c r="L5797">
        <v>153096.45000000001</v>
      </c>
      <c r="M5797" s="4" t="s">
        <v>22</v>
      </c>
      <c r="N5797" s="4" t="s">
        <v>20294</v>
      </c>
    </row>
    <row r="5798" spans="1:14" x14ac:dyDescent="0.35">
      <c r="A5798" s="4" t="s">
        <v>6079</v>
      </c>
      <c r="B5798" s="5">
        <v>45206</v>
      </c>
      <c r="C5798" s="4" t="s">
        <v>260</v>
      </c>
      <c r="D5798" s="4" t="s">
        <v>16</v>
      </c>
      <c r="E5798" s="4" t="s">
        <v>17</v>
      </c>
      <c r="F5798" s="4" t="s">
        <v>117</v>
      </c>
      <c r="G5798">
        <v>1116.49</v>
      </c>
      <c r="H5798" s="4" t="s">
        <v>86</v>
      </c>
      <c r="I5798" s="4" t="s">
        <v>18</v>
      </c>
      <c r="J5798" s="4" t="s">
        <v>21</v>
      </c>
      <c r="K5798">
        <v>33904.050000000003</v>
      </c>
      <c r="L5798">
        <v>189855.08</v>
      </c>
      <c r="M5798" s="4" t="s">
        <v>83</v>
      </c>
      <c r="N5798" s="4" t="s">
        <v>20302</v>
      </c>
    </row>
    <row r="5799" spans="1:14" x14ac:dyDescent="0.35">
      <c r="A5799" s="4" t="s">
        <v>6080</v>
      </c>
      <c r="B5799" s="5">
        <v>45125</v>
      </c>
      <c r="C5799" s="4" t="s">
        <v>375</v>
      </c>
      <c r="D5799" s="4" t="s">
        <v>62</v>
      </c>
      <c r="E5799" s="4" t="s">
        <v>82</v>
      </c>
      <c r="F5799" s="4" t="s">
        <v>64</v>
      </c>
      <c r="G5799">
        <v>61627.78</v>
      </c>
      <c r="H5799" s="4" t="s">
        <v>19</v>
      </c>
      <c r="I5799" s="4" t="s">
        <v>54</v>
      </c>
      <c r="J5799" s="4" t="s">
        <v>120</v>
      </c>
      <c r="K5799">
        <v>64588.86</v>
      </c>
      <c r="L5799">
        <v>72060.679999999993</v>
      </c>
      <c r="M5799" s="4" t="s">
        <v>36</v>
      </c>
      <c r="N5799" s="4" t="s">
        <v>20296</v>
      </c>
    </row>
    <row r="5800" spans="1:14" x14ac:dyDescent="0.35">
      <c r="A5800" s="4" t="s">
        <v>6081</v>
      </c>
      <c r="B5800" s="5">
        <v>45021</v>
      </c>
      <c r="C5800" s="4" t="s">
        <v>519</v>
      </c>
      <c r="D5800" s="4" t="s">
        <v>16</v>
      </c>
      <c r="E5800" s="4" t="s">
        <v>150</v>
      </c>
      <c r="F5800" s="4" t="s">
        <v>117</v>
      </c>
      <c r="G5800">
        <v>13844.37</v>
      </c>
      <c r="H5800" s="4" t="s">
        <v>86</v>
      </c>
      <c r="I5800" s="4" t="s">
        <v>34</v>
      </c>
      <c r="J5800" s="4" t="s">
        <v>139</v>
      </c>
      <c r="K5800">
        <v>54568.56</v>
      </c>
      <c r="L5800">
        <v>50368.11</v>
      </c>
      <c r="M5800" s="4" t="s">
        <v>65</v>
      </c>
      <c r="N5800" s="4" t="s">
        <v>20299</v>
      </c>
    </row>
    <row r="5801" spans="1:14" x14ac:dyDescent="0.35">
      <c r="A5801" s="4" t="s">
        <v>6082</v>
      </c>
      <c r="B5801" s="5">
        <v>45157</v>
      </c>
      <c r="C5801" s="4" t="s">
        <v>655</v>
      </c>
      <c r="D5801" s="4" t="s">
        <v>16</v>
      </c>
      <c r="E5801" s="4" t="s">
        <v>25</v>
      </c>
      <c r="F5801" s="4" t="s">
        <v>152</v>
      </c>
      <c r="G5801">
        <v>11892.57</v>
      </c>
      <c r="H5801" s="4" t="s">
        <v>95</v>
      </c>
      <c r="I5801" s="4" t="s">
        <v>34</v>
      </c>
      <c r="J5801" s="4" t="s">
        <v>120</v>
      </c>
      <c r="K5801">
        <v>31270.15</v>
      </c>
      <c r="L5801">
        <v>194818.74</v>
      </c>
      <c r="M5801" s="4" t="s">
        <v>134</v>
      </c>
      <c r="N5801" s="4" t="s">
        <v>20304</v>
      </c>
    </row>
    <row r="5802" spans="1:14" x14ac:dyDescent="0.35">
      <c r="A5802" s="4" t="s">
        <v>6083</v>
      </c>
      <c r="B5802" s="5">
        <v>45258</v>
      </c>
      <c r="C5802" s="4" t="s">
        <v>664</v>
      </c>
      <c r="D5802" s="4" t="s">
        <v>16</v>
      </c>
      <c r="E5802" s="4" t="s">
        <v>32</v>
      </c>
      <c r="F5802" s="4" t="s">
        <v>117</v>
      </c>
      <c r="G5802">
        <v>10715.76</v>
      </c>
      <c r="H5802" s="4" t="s">
        <v>48</v>
      </c>
      <c r="I5802" s="4" t="s">
        <v>54</v>
      </c>
      <c r="J5802" s="4" t="s">
        <v>42</v>
      </c>
      <c r="K5802">
        <v>67723.55</v>
      </c>
      <c r="L5802">
        <v>98602.03</v>
      </c>
      <c r="M5802" s="4" t="s">
        <v>75</v>
      </c>
      <c r="N5802" s="4" t="s">
        <v>20301</v>
      </c>
    </row>
    <row r="5803" spans="1:14" x14ac:dyDescent="0.35">
      <c r="A5803" s="4" t="s">
        <v>6084</v>
      </c>
      <c r="B5803" s="5">
        <v>45151</v>
      </c>
      <c r="C5803" s="4" t="s">
        <v>565</v>
      </c>
      <c r="D5803" s="4" t="s">
        <v>16</v>
      </c>
      <c r="E5803" s="4" t="s">
        <v>17</v>
      </c>
      <c r="F5803" s="4" t="s">
        <v>90</v>
      </c>
      <c r="G5803">
        <v>4216.1000000000004</v>
      </c>
      <c r="H5803" s="4" t="s">
        <v>95</v>
      </c>
      <c r="I5803" s="4" t="s">
        <v>49</v>
      </c>
      <c r="J5803" s="4" t="s">
        <v>35</v>
      </c>
      <c r="K5803">
        <v>40816.78</v>
      </c>
      <c r="L5803">
        <v>261860.51</v>
      </c>
      <c r="M5803" s="4" t="s">
        <v>134</v>
      </c>
      <c r="N5803" s="4" t="s">
        <v>20304</v>
      </c>
    </row>
    <row r="5804" spans="1:14" x14ac:dyDescent="0.35">
      <c r="A5804" s="4" t="s">
        <v>6085</v>
      </c>
      <c r="B5804" s="5">
        <v>45189</v>
      </c>
      <c r="C5804" s="4" t="s">
        <v>498</v>
      </c>
      <c r="D5804" s="4" t="s">
        <v>16</v>
      </c>
      <c r="E5804" s="4" t="s">
        <v>25</v>
      </c>
      <c r="F5804" s="4" t="s">
        <v>152</v>
      </c>
      <c r="G5804">
        <v>10056.91</v>
      </c>
      <c r="H5804" s="4" t="s">
        <v>48</v>
      </c>
      <c r="I5804" s="4" t="s">
        <v>34</v>
      </c>
      <c r="J5804" s="4" t="s">
        <v>139</v>
      </c>
      <c r="K5804">
        <v>37887.410000000003</v>
      </c>
      <c r="L5804">
        <v>101378.8</v>
      </c>
      <c r="M5804" s="4" t="s">
        <v>59</v>
      </c>
      <c r="N5804" s="4" t="s">
        <v>20298</v>
      </c>
    </row>
    <row r="5805" spans="1:14" x14ac:dyDescent="0.35">
      <c r="A5805" s="4" t="s">
        <v>6086</v>
      </c>
      <c r="B5805" s="5">
        <v>45283</v>
      </c>
      <c r="C5805" s="4" t="s">
        <v>275</v>
      </c>
      <c r="D5805" s="4" t="s">
        <v>39</v>
      </c>
      <c r="E5805" s="4" t="s">
        <v>162</v>
      </c>
      <c r="F5805" s="4" t="s">
        <v>41</v>
      </c>
      <c r="G5805">
        <v>14772.46</v>
      </c>
      <c r="H5805" s="4" t="s">
        <v>48</v>
      </c>
      <c r="I5805" s="4" t="s">
        <v>34</v>
      </c>
      <c r="J5805" s="4" t="s">
        <v>139</v>
      </c>
      <c r="K5805">
        <v>57689.73</v>
      </c>
      <c r="L5805">
        <v>107043.19</v>
      </c>
      <c r="M5805" s="4" t="s">
        <v>87</v>
      </c>
      <c r="N5805" s="4" t="s">
        <v>20303</v>
      </c>
    </row>
    <row r="5806" spans="1:14" x14ac:dyDescent="0.35">
      <c r="A5806" s="4" t="s">
        <v>6087</v>
      </c>
      <c r="B5806" s="5">
        <v>45229</v>
      </c>
      <c r="C5806" s="4" t="s">
        <v>147</v>
      </c>
      <c r="D5806" s="4" t="s">
        <v>16</v>
      </c>
      <c r="E5806" s="4" t="s">
        <v>150</v>
      </c>
      <c r="F5806" s="4" t="s">
        <v>33</v>
      </c>
      <c r="G5806">
        <v>9010.1</v>
      </c>
      <c r="H5806" s="4" t="s">
        <v>95</v>
      </c>
      <c r="I5806" s="4" t="s">
        <v>49</v>
      </c>
      <c r="J5806" s="4" t="s">
        <v>98</v>
      </c>
      <c r="K5806">
        <v>39248.730000000003</v>
      </c>
      <c r="L5806">
        <v>268348.78000000003</v>
      </c>
      <c r="M5806" s="4" t="s">
        <v>83</v>
      </c>
      <c r="N5806" s="4" t="s">
        <v>20302</v>
      </c>
    </row>
    <row r="5807" spans="1:14" x14ac:dyDescent="0.35">
      <c r="A5807" s="4" t="s">
        <v>6088</v>
      </c>
      <c r="B5807" s="5">
        <v>45154</v>
      </c>
      <c r="C5807" s="4" t="s">
        <v>97</v>
      </c>
      <c r="D5807" s="4" t="s">
        <v>62</v>
      </c>
      <c r="E5807" s="4" t="s">
        <v>78</v>
      </c>
      <c r="F5807" s="4" t="s">
        <v>64</v>
      </c>
      <c r="G5807">
        <v>29338.06</v>
      </c>
      <c r="H5807" s="4" t="s">
        <v>86</v>
      </c>
      <c r="I5807" s="4" t="s">
        <v>34</v>
      </c>
      <c r="J5807" s="4" t="s">
        <v>114</v>
      </c>
      <c r="K5807">
        <v>66661.509999999995</v>
      </c>
      <c r="L5807">
        <v>211439.24</v>
      </c>
      <c r="M5807" s="4" t="s">
        <v>134</v>
      </c>
      <c r="N5807" s="4" t="s">
        <v>20304</v>
      </c>
    </row>
    <row r="5808" spans="1:14" x14ac:dyDescent="0.35">
      <c r="A5808" s="4" t="s">
        <v>6089</v>
      </c>
      <c r="B5808" s="5">
        <v>45059</v>
      </c>
      <c r="C5808" s="4" t="s">
        <v>473</v>
      </c>
      <c r="D5808" s="4" t="s">
        <v>16</v>
      </c>
      <c r="E5808" s="4" t="s">
        <v>70</v>
      </c>
      <c r="F5808" s="4" t="s">
        <v>113</v>
      </c>
      <c r="G5808">
        <v>11417.36</v>
      </c>
      <c r="H5808" s="4" t="s">
        <v>48</v>
      </c>
      <c r="I5808" s="4" t="s">
        <v>20</v>
      </c>
      <c r="J5808" s="4" t="s">
        <v>28</v>
      </c>
      <c r="K5808">
        <v>34630.730000000003</v>
      </c>
      <c r="L5808">
        <v>277726.63</v>
      </c>
      <c r="M5808" s="4" t="s">
        <v>102</v>
      </c>
      <c r="N5808" s="4" t="s">
        <v>102</v>
      </c>
    </row>
    <row r="5809" spans="1:14" x14ac:dyDescent="0.35">
      <c r="A5809" s="4" t="s">
        <v>6090</v>
      </c>
      <c r="B5809" s="5">
        <v>45100</v>
      </c>
      <c r="C5809" s="4" t="s">
        <v>244</v>
      </c>
      <c r="D5809" s="4" t="s">
        <v>16</v>
      </c>
      <c r="E5809" s="4" t="s">
        <v>150</v>
      </c>
      <c r="F5809" s="4" t="s">
        <v>113</v>
      </c>
      <c r="G5809">
        <v>6900.48</v>
      </c>
      <c r="H5809" s="4" t="s">
        <v>86</v>
      </c>
      <c r="I5809" s="4" t="s">
        <v>20</v>
      </c>
      <c r="J5809" s="4" t="s">
        <v>55</v>
      </c>
      <c r="K5809">
        <v>53246.79</v>
      </c>
      <c r="L5809">
        <v>208231.41</v>
      </c>
      <c r="M5809" s="4" t="s">
        <v>22</v>
      </c>
      <c r="N5809" s="4" t="s">
        <v>20294</v>
      </c>
    </row>
    <row r="5810" spans="1:14" x14ac:dyDescent="0.35">
      <c r="A5810" s="4" t="s">
        <v>6091</v>
      </c>
      <c r="B5810" s="5">
        <v>45064</v>
      </c>
      <c r="C5810" s="4" t="s">
        <v>209</v>
      </c>
      <c r="D5810" s="4" t="s">
        <v>62</v>
      </c>
      <c r="E5810" s="4" t="s">
        <v>78</v>
      </c>
      <c r="F5810" s="4" t="s">
        <v>64</v>
      </c>
      <c r="G5810">
        <v>63957.79</v>
      </c>
      <c r="H5810" s="4" t="s">
        <v>27</v>
      </c>
      <c r="I5810" s="4" t="s">
        <v>34</v>
      </c>
      <c r="J5810" s="4" t="s">
        <v>98</v>
      </c>
      <c r="K5810">
        <v>49633.93</v>
      </c>
      <c r="L5810">
        <v>203158.27</v>
      </c>
      <c r="M5810" s="4" t="s">
        <v>102</v>
      </c>
      <c r="N5810" s="4" t="s">
        <v>102</v>
      </c>
    </row>
    <row r="5811" spans="1:14" x14ac:dyDescent="0.35">
      <c r="A5811" s="4" t="s">
        <v>6092</v>
      </c>
      <c r="B5811" s="5">
        <v>45076</v>
      </c>
      <c r="C5811" s="4" t="s">
        <v>360</v>
      </c>
      <c r="D5811" s="4" t="s">
        <v>16</v>
      </c>
      <c r="E5811" s="4" t="s">
        <v>32</v>
      </c>
      <c r="F5811" s="4" t="s">
        <v>74</v>
      </c>
      <c r="G5811">
        <v>14534.95</v>
      </c>
      <c r="H5811" s="4" t="s">
        <v>95</v>
      </c>
      <c r="I5811" s="4" t="s">
        <v>49</v>
      </c>
      <c r="J5811" s="4" t="s">
        <v>42</v>
      </c>
      <c r="K5811">
        <v>42881.83</v>
      </c>
      <c r="L5811">
        <v>173269.55</v>
      </c>
      <c r="M5811" s="4" t="s">
        <v>102</v>
      </c>
      <c r="N5811" s="4" t="s">
        <v>102</v>
      </c>
    </row>
    <row r="5812" spans="1:14" x14ac:dyDescent="0.35">
      <c r="A5812" s="4" t="s">
        <v>6093</v>
      </c>
      <c r="B5812" s="5">
        <v>45119</v>
      </c>
      <c r="C5812" s="4" t="s">
        <v>159</v>
      </c>
      <c r="D5812" s="4" t="s">
        <v>62</v>
      </c>
      <c r="E5812" s="4" t="s">
        <v>78</v>
      </c>
      <c r="F5812" s="4" t="s">
        <v>64</v>
      </c>
      <c r="G5812">
        <v>93352.22</v>
      </c>
      <c r="H5812" s="4" t="s">
        <v>27</v>
      </c>
      <c r="I5812" s="4" t="s">
        <v>18</v>
      </c>
      <c r="J5812" s="4" t="s">
        <v>42</v>
      </c>
      <c r="K5812">
        <v>49002.03</v>
      </c>
      <c r="L5812">
        <v>241586.35</v>
      </c>
      <c r="M5812" s="4" t="s">
        <v>36</v>
      </c>
      <c r="N5812" s="4" t="s">
        <v>20296</v>
      </c>
    </row>
    <row r="5813" spans="1:14" x14ac:dyDescent="0.35">
      <c r="A5813" s="4" t="s">
        <v>6094</v>
      </c>
      <c r="B5813" s="5">
        <v>45100</v>
      </c>
      <c r="C5813" s="4" t="s">
        <v>314</v>
      </c>
      <c r="D5813" s="4" t="s">
        <v>16</v>
      </c>
      <c r="E5813" s="4" t="s">
        <v>25</v>
      </c>
      <c r="F5813" s="4" t="s">
        <v>18</v>
      </c>
      <c r="G5813">
        <v>12526.01</v>
      </c>
      <c r="H5813" s="4" t="s">
        <v>27</v>
      </c>
      <c r="I5813" s="4" t="s">
        <v>18</v>
      </c>
      <c r="J5813" s="4" t="s">
        <v>139</v>
      </c>
      <c r="K5813">
        <v>43499.05</v>
      </c>
      <c r="L5813">
        <v>105626.31</v>
      </c>
      <c r="M5813" s="4" t="s">
        <v>22</v>
      </c>
      <c r="N5813" s="4" t="s">
        <v>20294</v>
      </c>
    </row>
    <row r="5814" spans="1:14" x14ac:dyDescent="0.35">
      <c r="A5814" s="4" t="s">
        <v>6095</v>
      </c>
      <c r="B5814" s="5">
        <v>45017</v>
      </c>
      <c r="C5814" s="4" t="s">
        <v>469</v>
      </c>
      <c r="D5814" s="4" t="s">
        <v>62</v>
      </c>
      <c r="E5814" s="4" t="s">
        <v>82</v>
      </c>
      <c r="F5814" s="4" t="s">
        <v>64</v>
      </c>
      <c r="G5814">
        <v>67516.240000000005</v>
      </c>
      <c r="H5814" s="4" t="s">
        <v>95</v>
      </c>
      <c r="I5814" s="4" t="s">
        <v>34</v>
      </c>
      <c r="J5814" s="4" t="s">
        <v>114</v>
      </c>
      <c r="K5814">
        <v>54109.31</v>
      </c>
      <c r="L5814">
        <v>122859.02</v>
      </c>
      <c r="M5814" s="4" t="s">
        <v>65</v>
      </c>
      <c r="N5814" s="4" t="s">
        <v>20299</v>
      </c>
    </row>
    <row r="5815" spans="1:14" x14ac:dyDescent="0.35">
      <c r="A5815" s="4" t="s">
        <v>6096</v>
      </c>
      <c r="B5815" s="5">
        <v>45116</v>
      </c>
      <c r="C5815" s="4" t="s">
        <v>423</v>
      </c>
      <c r="D5815" s="4" t="s">
        <v>16</v>
      </c>
      <c r="E5815" s="4" t="s">
        <v>32</v>
      </c>
      <c r="F5815" s="4" t="s">
        <v>90</v>
      </c>
      <c r="G5815">
        <v>3137.01</v>
      </c>
      <c r="H5815" s="4" t="s">
        <v>95</v>
      </c>
      <c r="I5815" s="4" t="s">
        <v>49</v>
      </c>
      <c r="J5815" s="4" t="s">
        <v>55</v>
      </c>
      <c r="K5815">
        <v>52553.08</v>
      </c>
      <c r="L5815">
        <v>123218.26</v>
      </c>
      <c r="M5815" s="4" t="s">
        <v>36</v>
      </c>
      <c r="N5815" s="4" t="s">
        <v>20296</v>
      </c>
    </row>
    <row r="5816" spans="1:14" x14ac:dyDescent="0.35">
      <c r="A5816" s="4" t="s">
        <v>6097</v>
      </c>
      <c r="B5816" s="5">
        <v>45135</v>
      </c>
      <c r="C5816" s="4" t="s">
        <v>69</v>
      </c>
      <c r="D5816" s="4" t="s">
        <v>16</v>
      </c>
      <c r="E5816" s="4" t="s">
        <v>150</v>
      </c>
      <c r="F5816" s="4" t="s">
        <v>117</v>
      </c>
      <c r="G5816">
        <v>1774.39</v>
      </c>
      <c r="H5816" s="4" t="s">
        <v>95</v>
      </c>
      <c r="I5816" s="4" t="s">
        <v>34</v>
      </c>
      <c r="J5816" s="4" t="s">
        <v>98</v>
      </c>
      <c r="K5816">
        <v>31265.279999999999</v>
      </c>
      <c r="L5816">
        <v>52413.14</v>
      </c>
      <c r="M5816" s="4" t="s">
        <v>36</v>
      </c>
      <c r="N5816" s="4" t="s">
        <v>20296</v>
      </c>
    </row>
    <row r="5817" spans="1:14" x14ac:dyDescent="0.35">
      <c r="A5817" s="4" t="s">
        <v>6098</v>
      </c>
      <c r="B5817" s="5">
        <v>45082</v>
      </c>
      <c r="C5817" s="4" t="s">
        <v>547</v>
      </c>
      <c r="D5817" s="4" t="s">
        <v>16</v>
      </c>
      <c r="E5817" s="4" t="s">
        <v>32</v>
      </c>
      <c r="F5817" s="4" t="s">
        <v>74</v>
      </c>
      <c r="G5817">
        <v>12961.29</v>
      </c>
      <c r="H5817" s="4" t="s">
        <v>27</v>
      </c>
      <c r="I5817" s="4" t="s">
        <v>34</v>
      </c>
      <c r="J5817" s="4" t="s">
        <v>98</v>
      </c>
      <c r="K5817">
        <v>32892.51</v>
      </c>
      <c r="L5817">
        <v>105574.63</v>
      </c>
      <c r="M5817" s="4" t="s">
        <v>22</v>
      </c>
      <c r="N5817" s="4" t="s">
        <v>20294</v>
      </c>
    </row>
    <row r="5818" spans="1:14" x14ac:dyDescent="0.35">
      <c r="A5818" s="4" t="s">
        <v>6099</v>
      </c>
      <c r="B5818" s="5">
        <v>45115</v>
      </c>
      <c r="C5818" s="4" t="s">
        <v>165</v>
      </c>
      <c r="D5818" s="4" t="s">
        <v>16</v>
      </c>
      <c r="E5818" s="4" t="s">
        <v>52</v>
      </c>
      <c r="F5818" s="4" t="s">
        <v>113</v>
      </c>
      <c r="G5818">
        <v>3827.25</v>
      </c>
      <c r="H5818" s="4" t="s">
        <v>19</v>
      </c>
      <c r="I5818" s="4" t="s">
        <v>18</v>
      </c>
      <c r="J5818" s="4" t="s">
        <v>21</v>
      </c>
      <c r="K5818">
        <v>35668.18</v>
      </c>
      <c r="L5818">
        <v>100298.19</v>
      </c>
      <c r="M5818" s="4" t="s">
        <v>36</v>
      </c>
      <c r="N5818" s="4" t="s">
        <v>20296</v>
      </c>
    </row>
    <row r="5819" spans="1:14" x14ac:dyDescent="0.35">
      <c r="A5819" s="4" t="s">
        <v>6100</v>
      </c>
      <c r="B5819" s="5">
        <v>45026</v>
      </c>
      <c r="C5819" s="4" t="s">
        <v>214</v>
      </c>
      <c r="D5819" s="4" t="s">
        <v>39</v>
      </c>
      <c r="E5819" s="4" t="s">
        <v>293</v>
      </c>
      <c r="F5819" s="4" t="s">
        <v>53</v>
      </c>
      <c r="G5819">
        <v>10832.66</v>
      </c>
      <c r="H5819" s="4" t="s">
        <v>19</v>
      </c>
      <c r="I5819" s="4" t="s">
        <v>49</v>
      </c>
      <c r="J5819" s="4" t="s">
        <v>42</v>
      </c>
      <c r="K5819">
        <v>36735.11</v>
      </c>
      <c r="L5819">
        <v>111305.33</v>
      </c>
      <c r="M5819" s="4" t="s">
        <v>65</v>
      </c>
      <c r="N5819" s="4" t="s">
        <v>20299</v>
      </c>
    </row>
    <row r="5820" spans="1:14" x14ac:dyDescent="0.35">
      <c r="A5820" s="4" t="s">
        <v>6101</v>
      </c>
      <c r="B5820" s="5">
        <v>45082</v>
      </c>
      <c r="C5820" s="4" t="s">
        <v>292</v>
      </c>
      <c r="D5820" s="4" t="s">
        <v>62</v>
      </c>
      <c r="E5820" s="4" t="s">
        <v>63</v>
      </c>
      <c r="F5820" s="4" t="s">
        <v>64</v>
      </c>
      <c r="G5820">
        <v>65435.57</v>
      </c>
      <c r="H5820" s="4" t="s">
        <v>48</v>
      </c>
      <c r="I5820" s="4" t="s">
        <v>54</v>
      </c>
      <c r="J5820" s="4" t="s">
        <v>139</v>
      </c>
      <c r="K5820">
        <v>33512.32</v>
      </c>
      <c r="L5820">
        <v>301540.96999999997</v>
      </c>
      <c r="M5820" s="4" t="s">
        <v>22</v>
      </c>
      <c r="N5820" s="4" t="s">
        <v>20294</v>
      </c>
    </row>
    <row r="5821" spans="1:14" x14ac:dyDescent="0.35">
      <c r="A5821" s="4" t="s">
        <v>6102</v>
      </c>
      <c r="B5821" s="5">
        <v>45095</v>
      </c>
      <c r="C5821" s="4" t="s">
        <v>412</v>
      </c>
      <c r="D5821" s="4" t="s">
        <v>62</v>
      </c>
      <c r="E5821" s="4" t="s">
        <v>123</v>
      </c>
      <c r="F5821" s="4" t="s">
        <v>64</v>
      </c>
      <c r="G5821">
        <v>96525.66</v>
      </c>
      <c r="H5821" s="4" t="s">
        <v>19</v>
      </c>
      <c r="I5821" s="4" t="s">
        <v>54</v>
      </c>
      <c r="J5821" s="4" t="s">
        <v>98</v>
      </c>
      <c r="K5821">
        <v>68622.98</v>
      </c>
      <c r="L5821">
        <v>209201.26</v>
      </c>
      <c r="M5821" s="4" t="s">
        <v>22</v>
      </c>
      <c r="N5821" s="4" t="s">
        <v>20294</v>
      </c>
    </row>
    <row r="5822" spans="1:14" x14ac:dyDescent="0.35">
      <c r="A5822" s="4" t="s">
        <v>6103</v>
      </c>
      <c r="B5822" s="5">
        <v>45013</v>
      </c>
      <c r="C5822" s="4" t="s">
        <v>184</v>
      </c>
      <c r="D5822" s="4" t="s">
        <v>16</v>
      </c>
      <c r="E5822" s="4" t="s">
        <v>25</v>
      </c>
      <c r="F5822" s="4" t="s">
        <v>107</v>
      </c>
      <c r="G5822">
        <v>9264.86</v>
      </c>
      <c r="H5822" s="4" t="s">
        <v>48</v>
      </c>
      <c r="I5822" s="4" t="s">
        <v>20</v>
      </c>
      <c r="J5822" s="4" t="s">
        <v>28</v>
      </c>
      <c r="K5822">
        <v>64836.9</v>
      </c>
      <c r="L5822">
        <v>50480.74</v>
      </c>
      <c r="M5822" s="4" t="s">
        <v>29</v>
      </c>
      <c r="N5822" s="4" t="s">
        <v>20295</v>
      </c>
    </row>
    <row r="5823" spans="1:14" x14ac:dyDescent="0.35">
      <c r="A5823" s="4" t="s">
        <v>6104</v>
      </c>
      <c r="B5823" s="5">
        <v>45090</v>
      </c>
      <c r="C5823" s="4" t="s">
        <v>405</v>
      </c>
      <c r="D5823" s="4" t="s">
        <v>16</v>
      </c>
      <c r="E5823" s="4" t="s">
        <v>25</v>
      </c>
      <c r="F5823" s="4" t="s">
        <v>90</v>
      </c>
      <c r="G5823">
        <v>5433.77</v>
      </c>
      <c r="H5823" s="4" t="s">
        <v>95</v>
      </c>
      <c r="I5823" s="4" t="s">
        <v>20</v>
      </c>
      <c r="J5823" s="4" t="s">
        <v>21</v>
      </c>
      <c r="K5823">
        <v>37747.75</v>
      </c>
      <c r="L5823">
        <v>102958.16</v>
      </c>
      <c r="M5823" s="4" t="s">
        <v>22</v>
      </c>
      <c r="N5823" s="4" t="s">
        <v>20294</v>
      </c>
    </row>
    <row r="5824" spans="1:14" x14ac:dyDescent="0.35">
      <c r="A5824" s="4" t="s">
        <v>6105</v>
      </c>
      <c r="B5824" s="5">
        <v>45167</v>
      </c>
      <c r="C5824" s="4" t="s">
        <v>423</v>
      </c>
      <c r="D5824" s="4" t="s">
        <v>62</v>
      </c>
      <c r="E5824" s="4" t="s">
        <v>63</v>
      </c>
      <c r="F5824" s="4" t="s">
        <v>64</v>
      </c>
      <c r="G5824">
        <v>39960.78</v>
      </c>
      <c r="H5824" s="4" t="s">
        <v>95</v>
      </c>
      <c r="I5824" s="4" t="s">
        <v>34</v>
      </c>
      <c r="J5824" s="4" t="s">
        <v>55</v>
      </c>
      <c r="K5824">
        <v>46718.82</v>
      </c>
      <c r="L5824">
        <v>224783.99</v>
      </c>
      <c r="M5824" s="4" t="s">
        <v>134</v>
      </c>
      <c r="N5824" s="4" t="s">
        <v>20304</v>
      </c>
    </row>
    <row r="5825" spans="1:14" x14ac:dyDescent="0.35">
      <c r="A5825" s="4" t="s">
        <v>6106</v>
      </c>
      <c r="B5825" s="5">
        <v>45246</v>
      </c>
      <c r="C5825" s="4" t="s">
        <v>205</v>
      </c>
      <c r="D5825" s="4" t="s">
        <v>16</v>
      </c>
      <c r="E5825" s="4" t="s">
        <v>150</v>
      </c>
      <c r="F5825" s="4" t="s">
        <v>26</v>
      </c>
      <c r="G5825">
        <v>745.47</v>
      </c>
      <c r="H5825" s="4" t="s">
        <v>27</v>
      </c>
      <c r="I5825" s="4" t="s">
        <v>18</v>
      </c>
      <c r="J5825" s="4" t="s">
        <v>114</v>
      </c>
      <c r="K5825">
        <v>51065.61</v>
      </c>
      <c r="L5825">
        <v>57472.5</v>
      </c>
      <c r="M5825" s="4" t="s">
        <v>75</v>
      </c>
      <c r="N5825" s="4" t="s">
        <v>20301</v>
      </c>
    </row>
    <row r="5826" spans="1:14" x14ac:dyDescent="0.35">
      <c r="A5826" s="4" t="s">
        <v>6107</v>
      </c>
      <c r="B5826" s="5">
        <v>45169</v>
      </c>
      <c r="C5826" s="4" t="s">
        <v>57</v>
      </c>
      <c r="D5826" s="4" t="s">
        <v>16</v>
      </c>
      <c r="E5826" s="4" t="s">
        <v>46</v>
      </c>
      <c r="F5826" s="4" t="s">
        <v>107</v>
      </c>
      <c r="G5826">
        <v>13315.98</v>
      </c>
      <c r="H5826" s="4" t="s">
        <v>19</v>
      </c>
      <c r="I5826" s="4" t="s">
        <v>54</v>
      </c>
      <c r="J5826" s="4" t="s">
        <v>114</v>
      </c>
      <c r="K5826">
        <v>67544.62</v>
      </c>
      <c r="L5826">
        <v>59260.86</v>
      </c>
      <c r="M5826" s="4" t="s">
        <v>134</v>
      </c>
      <c r="N5826" s="4" t="s">
        <v>20304</v>
      </c>
    </row>
    <row r="5827" spans="1:14" x14ac:dyDescent="0.35">
      <c r="A5827" s="4" t="s">
        <v>6108</v>
      </c>
      <c r="B5827" s="5">
        <v>45045</v>
      </c>
      <c r="C5827" s="4" t="s">
        <v>389</v>
      </c>
      <c r="D5827" s="4" t="s">
        <v>16</v>
      </c>
      <c r="E5827" s="4" t="s">
        <v>25</v>
      </c>
      <c r="F5827" s="4" t="s">
        <v>74</v>
      </c>
      <c r="G5827">
        <v>12433.69</v>
      </c>
      <c r="H5827" s="4" t="s">
        <v>95</v>
      </c>
      <c r="I5827" s="4" t="s">
        <v>18</v>
      </c>
      <c r="J5827" s="4" t="s">
        <v>79</v>
      </c>
      <c r="K5827">
        <v>55954.11</v>
      </c>
      <c r="L5827">
        <v>86025.31</v>
      </c>
      <c r="M5827" s="4" t="s">
        <v>65</v>
      </c>
      <c r="N5827" s="4" t="s">
        <v>20299</v>
      </c>
    </row>
    <row r="5828" spans="1:14" x14ac:dyDescent="0.35">
      <c r="A5828" s="4" t="s">
        <v>6109</v>
      </c>
      <c r="B5828" s="5">
        <v>44957</v>
      </c>
      <c r="C5828" s="4" t="s">
        <v>459</v>
      </c>
      <c r="D5828" s="4" t="s">
        <v>62</v>
      </c>
      <c r="E5828" s="4" t="s">
        <v>82</v>
      </c>
      <c r="F5828" s="4" t="s">
        <v>64</v>
      </c>
      <c r="G5828">
        <v>53649.78</v>
      </c>
      <c r="H5828" s="4" t="s">
        <v>95</v>
      </c>
      <c r="I5828" s="4" t="s">
        <v>18</v>
      </c>
      <c r="J5828" s="4" t="s">
        <v>55</v>
      </c>
      <c r="K5828">
        <v>52464.79</v>
      </c>
      <c r="L5828">
        <v>314545.53000000003</v>
      </c>
      <c r="M5828" s="4" t="s">
        <v>43</v>
      </c>
      <c r="N5828" s="4" t="s">
        <v>20297</v>
      </c>
    </row>
    <row r="5829" spans="1:14" x14ac:dyDescent="0.35">
      <c r="A5829" s="4" t="s">
        <v>6110</v>
      </c>
      <c r="B5829" s="5">
        <v>45202</v>
      </c>
      <c r="C5829" s="4" t="s">
        <v>357</v>
      </c>
      <c r="D5829" s="4" t="s">
        <v>16</v>
      </c>
      <c r="E5829" s="4" t="s">
        <v>25</v>
      </c>
      <c r="F5829" s="4" t="s">
        <v>152</v>
      </c>
      <c r="G5829">
        <v>14364.51</v>
      </c>
      <c r="H5829" s="4" t="s">
        <v>86</v>
      </c>
      <c r="I5829" s="4" t="s">
        <v>18</v>
      </c>
      <c r="J5829" s="4" t="s">
        <v>28</v>
      </c>
      <c r="K5829">
        <v>52030.879999999997</v>
      </c>
      <c r="L5829">
        <v>71917.240000000005</v>
      </c>
      <c r="M5829" s="4" t="s">
        <v>83</v>
      </c>
      <c r="N5829" s="4" t="s">
        <v>20302</v>
      </c>
    </row>
    <row r="5830" spans="1:14" x14ac:dyDescent="0.35">
      <c r="A5830" s="4" t="s">
        <v>6111</v>
      </c>
      <c r="B5830" s="5">
        <v>45264</v>
      </c>
      <c r="C5830" s="4" t="s">
        <v>242</v>
      </c>
      <c r="D5830" s="4" t="s">
        <v>62</v>
      </c>
      <c r="E5830" s="4" t="s">
        <v>63</v>
      </c>
      <c r="F5830" s="4" t="s">
        <v>64</v>
      </c>
      <c r="G5830">
        <v>60768.28</v>
      </c>
      <c r="H5830" s="4" t="s">
        <v>86</v>
      </c>
      <c r="I5830" s="4" t="s">
        <v>20</v>
      </c>
      <c r="J5830" s="4" t="s">
        <v>42</v>
      </c>
      <c r="K5830">
        <v>45804.72</v>
      </c>
      <c r="L5830">
        <v>413063.24</v>
      </c>
      <c r="M5830" s="4" t="s">
        <v>87</v>
      </c>
      <c r="N5830" s="4" t="s">
        <v>20303</v>
      </c>
    </row>
    <row r="5831" spans="1:14" x14ac:dyDescent="0.35">
      <c r="A5831" s="4" t="s">
        <v>6112</v>
      </c>
      <c r="B5831" s="5">
        <v>45259</v>
      </c>
      <c r="C5831" s="4" t="s">
        <v>116</v>
      </c>
      <c r="D5831" s="4" t="s">
        <v>16</v>
      </c>
      <c r="E5831" s="4" t="s">
        <v>128</v>
      </c>
      <c r="F5831" s="4" t="s">
        <v>113</v>
      </c>
      <c r="G5831">
        <v>6360.29</v>
      </c>
      <c r="H5831" s="4" t="s">
        <v>95</v>
      </c>
      <c r="I5831" s="4" t="s">
        <v>20</v>
      </c>
      <c r="J5831" s="4" t="s">
        <v>28</v>
      </c>
      <c r="K5831">
        <v>51116.12</v>
      </c>
      <c r="L5831">
        <v>260242.35</v>
      </c>
      <c r="M5831" s="4" t="s">
        <v>75</v>
      </c>
      <c r="N5831" s="4" t="s">
        <v>20301</v>
      </c>
    </row>
    <row r="5832" spans="1:14" x14ac:dyDescent="0.35">
      <c r="A5832" s="4" t="s">
        <v>6113</v>
      </c>
      <c r="B5832" s="5">
        <v>45271</v>
      </c>
      <c r="C5832" s="4" t="s">
        <v>209</v>
      </c>
      <c r="D5832" s="4" t="s">
        <v>39</v>
      </c>
      <c r="E5832" s="4" t="s">
        <v>40</v>
      </c>
      <c r="F5832" s="4" t="s">
        <v>117</v>
      </c>
      <c r="G5832">
        <v>26111.34</v>
      </c>
      <c r="H5832" s="4" t="s">
        <v>86</v>
      </c>
      <c r="I5832" s="4" t="s">
        <v>49</v>
      </c>
      <c r="J5832" s="4" t="s">
        <v>55</v>
      </c>
      <c r="K5832">
        <v>32088.63</v>
      </c>
      <c r="L5832">
        <v>91466.81</v>
      </c>
      <c r="M5832" s="4" t="s">
        <v>87</v>
      </c>
      <c r="N5832" s="4" t="s">
        <v>20303</v>
      </c>
    </row>
    <row r="5833" spans="1:14" x14ac:dyDescent="0.35">
      <c r="A5833" s="4" t="s">
        <v>6114</v>
      </c>
      <c r="B5833" s="5">
        <v>45237</v>
      </c>
      <c r="C5833" s="4" t="s">
        <v>161</v>
      </c>
      <c r="D5833" s="4" t="s">
        <v>16</v>
      </c>
      <c r="E5833" s="4" t="s">
        <v>150</v>
      </c>
      <c r="F5833" s="4" t="s">
        <v>53</v>
      </c>
      <c r="G5833">
        <v>10557.55</v>
      </c>
      <c r="H5833" s="4" t="s">
        <v>19</v>
      </c>
      <c r="I5833" s="4" t="s">
        <v>34</v>
      </c>
      <c r="J5833" s="4" t="s">
        <v>114</v>
      </c>
      <c r="K5833">
        <v>66434.880000000005</v>
      </c>
      <c r="L5833">
        <v>243136.23</v>
      </c>
      <c r="M5833" s="4" t="s">
        <v>75</v>
      </c>
      <c r="N5833" s="4" t="s">
        <v>20301</v>
      </c>
    </row>
    <row r="5834" spans="1:14" x14ac:dyDescent="0.35">
      <c r="A5834" s="4" t="s">
        <v>6115</v>
      </c>
      <c r="B5834" s="5">
        <v>45150</v>
      </c>
      <c r="C5834" s="4" t="s">
        <v>389</v>
      </c>
      <c r="D5834" s="4" t="s">
        <v>62</v>
      </c>
      <c r="E5834" s="4" t="s">
        <v>101</v>
      </c>
      <c r="F5834" s="4" t="s">
        <v>64</v>
      </c>
      <c r="G5834">
        <v>20594.64</v>
      </c>
      <c r="H5834" s="4" t="s">
        <v>48</v>
      </c>
      <c r="I5834" s="4" t="s">
        <v>49</v>
      </c>
      <c r="J5834" s="4" t="s">
        <v>139</v>
      </c>
      <c r="K5834">
        <v>47306.98</v>
      </c>
      <c r="L5834">
        <v>125777.97</v>
      </c>
      <c r="M5834" s="4" t="s">
        <v>134</v>
      </c>
      <c r="N5834" s="4" t="s">
        <v>20304</v>
      </c>
    </row>
    <row r="5835" spans="1:14" x14ac:dyDescent="0.35">
      <c r="A5835" s="4" t="s">
        <v>6116</v>
      </c>
      <c r="B5835" s="5">
        <v>45027</v>
      </c>
      <c r="C5835" s="4" t="s">
        <v>267</v>
      </c>
      <c r="D5835" s="4" t="s">
        <v>16</v>
      </c>
      <c r="E5835" s="4" t="s">
        <v>32</v>
      </c>
      <c r="F5835" s="4" t="s">
        <v>152</v>
      </c>
      <c r="G5835">
        <v>10448.18</v>
      </c>
      <c r="H5835" s="4" t="s">
        <v>86</v>
      </c>
      <c r="I5835" s="4" t="s">
        <v>20</v>
      </c>
      <c r="J5835" s="4" t="s">
        <v>98</v>
      </c>
      <c r="K5835">
        <v>63100.14</v>
      </c>
      <c r="L5835">
        <v>142286.35</v>
      </c>
      <c r="M5835" s="4" t="s">
        <v>65</v>
      </c>
      <c r="N5835" s="4" t="s">
        <v>20299</v>
      </c>
    </row>
    <row r="5836" spans="1:14" x14ac:dyDescent="0.35">
      <c r="A5836" s="4" t="s">
        <v>6117</v>
      </c>
      <c r="B5836" s="5">
        <v>45098</v>
      </c>
      <c r="C5836" s="4" t="s">
        <v>100</v>
      </c>
      <c r="D5836" s="4" t="s">
        <v>16</v>
      </c>
      <c r="E5836" s="4" t="s">
        <v>52</v>
      </c>
      <c r="F5836" s="4" t="s">
        <v>53</v>
      </c>
      <c r="G5836">
        <v>10202.69</v>
      </c>
      <c r="H5836" s="4" t="s">
        <v>95</v>
      </c>
      <c r="I5836" s="4" t="s">
        <v>20</v>
      </c>
      <c r="J5836" s="4" t="s">
        <v>98</v>
      </c>
      <c r="K5836">
        <v>53565.93</v>
      </c>
      <c r="L5836">
        <v>263017.68</v>
      </c>
      <c r="M5836" s="4" t="s">
        <v>22</v>
      </c>
      <c r="N5836" s="4" t="s">
        <v>20294</v>
      </c>
    </row>
    <row r="5837" spans="1:14" x14ac:dyDescent="0.35">
      <c r="A5837" s="4" t="s">
        <v>6118</v>
      </c>
      <c r="B5837" s="5">
        <v>44963</v>
      </c>
      <c r="C5837" s="4" t="s">
        <v>425</v>
      </c>
      <c r="D5837" s="4" t="s">
        <v>16</v>
      </c>
      <c r="E5837" s="4" t="s">
        <v>150</v>
      </c>
      <c r="F5837" s="4" t="s">
        <v>47</v>
      </c>
      <c r="G5837">
        <v>7359.86</v>
      </c>
      <c r="H5837" s="4" t="s">
        <v>19</v>
      </c>
      <c r="I5837" s="4" t="s">
        <v>20</v>
      </c>
      <c r="J5837" s="4" t="s">
        <v>114</v>
      </c>
      <c r="K5837">
        <v>60466.29</v>
      </c>
      <c r="L5837">
        <v>80701.56</v>
      </c>
      <c r="M5837" s="4" t="s">
        <v>71</v>
      </c>
      <c r="N5837" s="4" t="s">
        <v>20300</v>
      </c>
    </row>
    <row r="5838" spans="1:14" x14ac:dyDescent="0.35">
      <c r="A5838" s="4" t="s">
        <v>6119</v>
      </c>
      <c r="B5838" s="5">
        <v>45153</v>
      </c>
      <c r="C5838" s="4" t="s">
        <v>664</v>
      </c>
      <c r="D5838" s="4" t="s">
        <v>16</v>
      </c>
      <c r="E5838" s="4" t="s">
        <v>58</v>
      </c>
      <c r="F5838" s="4" t="s">
        <v>18</v>
      </c>
      <c r="G5838">
        <v>5289.77</v>
      </c>
      <c r="H5838" s="4" t="s">
        <v>48</v>
      </c>
      <c r="I5838" s="4" t="s">
        <v>34</v>
      </c>
      <c r="J5838" s="4" t="s">
        <v>114</v>
      </c>
      <c r="K5838">
        <v>51171.62</v>
      </c>
      <c r="L5838">
        <v>148506.60999999999</v>
      </c>
      <c r="M5838" s="4" t="s">
        <v>134</v>
      </c>
      <c r="N5838" s="4" t="s">
        <v>20304</v>
      </c>
    </row>
    <row r="5839" spans="1:14" x14ac:dyDescent="0.35">
      <c r="A5839" s="4" t="s">
        <v>6120</v>
      </c>
      <c r="B5839" s="5">
        <v>45234</v>
      </c>
      <c r="C5839" s="4" t="s">
        <v>131</v>
      </c>
      <c r="D5839" s="4" t="s">
        <v>16</v>
      </c>
      <c r="E5839" s="4" t="s">
        <v>52</v>
      </c>
      <c r="F5839" s="4" t="s">
        <v>113</v>
      </c>
      <c r="G5839">
        <v>3366.88</v>
      </c>
      <c r="H5839" s="4" t="s">
        <v>86</v>
      </c>
      <c r="I5839" s="4" t="s">
        <v>18</v>
      </c>
      <c r="J5839" s="4" t="s">
        <v>79</v>
      </c>
      <c r="K5839">
        <v>56022.73</v>
      </c>
      <c r="L5839">
        <v>275314.11</v>
      </c>
      <c r="M5839" s="4" t="s">
        <v>75</v>
      </c>
      <c r="N5839" s="4" t="s">
        <v>20301</v>
      </c>
    </row>
    <row r="5840" spans="1:14" x14ac:dyDescent="0.35">
      <c r="A5840" s="4" t="s">
        <v>6121</v>
      </c>
      <c r="B5840" s="5">
        <v>45224</v>
      </c>
      <c r="C5840" s="4" t="s">
        <v>111</v>
      </c>
      <c r="D5840" s="4" t="s">
        <v>16</v>
      </c>
      <c r="E5840" s="4" t="s">
        <v>150</v>
      </c>
      <c r="F5840" s="4" t="s">
        <v>18</v>
      </c>
      <c r="G5840">
        <v>6634.53</v>
      </c>
      <c r="H5840" s="4" t="s">
        <v>48</v>
      </c>
      <c r="I5840" s="4" t="s">
        <v>20</v>
      </c>
      <c r="J5840" s="4" t="s">
        <v>42</v>
      </c>
      <c r="K5840">
        <v>31796.75</v>
      </c>
      <c r="L5840">
        <v>65138.66</v>
      </c>
      <c r="M5840" s="4" t="s">
        <v>83</v>
      </c>
      <c r="N5840" s="4" t="s">
        <v>20302</v>
      </c>
    </row>
    <row r="5841" spans="1:14" x14ac:dyDescent="0.35">
      <c r="A5841" s="4" t="s">
        <v>6122</v>
      </c>
      <c r="B5841" s="5">
        <v>45028</v>
      </c>
      <c r="C5841" s="4" t="s">
        <v>345</v>
      </c>
      <c r="D5841" s="4" t="s">
        <v>39</v>
      </c>
      <c r="E5841" s="4" t="s">
        <v>40</v>
      </c>
      <c r="F5841" s="4" t="s">
        <v>129</v>
      </c>
      <c r="G5841">
        <v>21469.86</v>
      </c>
      <c r="H5841" s="4" t="s">
        <v>86</v>
      </c>
      <c r="I5841" s="4" t="s">
        <v>18</v>
      </c>
      <c r="J5841" s="4" t="s">
        <v>79</v>
      </c>
      <c r="K5841">
        <v>60598.25</v>
      </c>
      <c r="L5841">
        <v>135599.92000000001</v>
      </c>
      <c r="M5841" s="4" t="s">
        <v>65</v>
      </c>
      <c r="N5841" s="4" t="s">
        <v>20299</v>
      </c>
    </row>
    <row r="5842" spans="1:14" x14ac:dyDescent="0.35">
      <c r="A5842" s="4" t="s">
        <v>6123</v>
      </c>
      <c r="B5842" s="5">
        <v>44980</v>
      </c>
      <c r="C5842" s="4" t="s">
        <v>260</v>
      </c>
      <c r="D5842" s="4" t="s">
        <v>16</v>
      </c>
      <c r="E5842" s="4" t="s">
        <v>32</v>
      </c>
      <c r="F5842" s="4" t="s">
        <v>113</v>
      </c>
      <c r="G5842">
        <v>10118.27</v>
      </c>
      <c r="H5842" s="4" t="s">
        <v>86</v>
      </c>
      <c r="I5842" s="4" t="s">
        <v>54</v>
      </c>
      <c r="J5842" s="4" t="s">
        <v>79</v>
      </c>
      <c r="K5842">
        <v>41767.5</v>
      </c>
      <c r="L5842">
        <v>176975.29</v>
      </c>
      <c r="M5842" s="4" t="s">
        <v>71</v>
      </c>
      <c r="N5842" s="4" t="s">
        <v>20300</v>
      </c>
    </row>
    <row r="5843" spans="1:14" x14ac:dyDescent="0.35">
      <c r="A5843" s="4" t="s">
        <v>6124</v>
      </c>
      <c r="B5843" s="5">
        <v>45121</v>
      </c>
      <c r="C5843" s="4" t="s">
        <v>207</v>
      </c>
      <c r="D5843" s="4" t="s">
        <v>16</v>
      </c>
      <c r="E5843" s="4" t="s">
        <v>17</v>
      </c>
      <c r="F5843" s="4" t="s">
        <v>90</v>
      </c>
      <c r="G5843">
        <v>6733.47</v>
      </c>
      <c r="H5843" s="4" t="s">
        <v>95</v>
      </c>
      <c r="I5843" s="4" t="s">
        <v>49</v>
      </c>
      <c r="J5843" s="4" t="s">
        <v>98</v>
      </c>
      <c r="K5843">
        <v>43220.35</v>
      </c>
      <c r="L5843">
        <v>15469.16</v>
      </c>
      <c r="M5843" s="4" t="s">
        <v>36</v>
      </c>
      <c r="N5843" s="4" t="s">
        <v>20296</v>
      </c>
    </row>
    <row r="5844" spans="1:14" x14ac:dyDescent="0.35">
      <c r="A5844" s="4" t="s">
        <v>6125</v>
      </c>
      <c r="B5844" s="5">
        <v>45270</v>
      </c>
      <c r="C5844" s="4" t="s">
        <v>275</v>
      </c>
      <c r="D5844" s="4" t="s">
        <v>16</v>
      </c>
      <c r="E5844" s="4" t="s">
        <v>58</v>
      </c>
      <c r="F5844" s="4" t="s">
        <v>47</v>
      </c>
      <c r="G5844">
        <v>3415.18</v>
      </c>
      <c r="H5844" s="4" t="s">
        <v>95</v>
      </c>
      <c r="I5844" s="4" t="s">
        <v>34</v>
      </c>
      <c r="J5844" s="4" t="s">
        <v>120</v>
      </c>
      <c r="K5844">
        <v>57689.73</v>
      </c>
      <c r="L5844">
        <v>103628.01</v>
      </c>
      <c r="M5844" s="4" t="s">
        <v>87</v>
      </c>
      <c r="N5844" s="4" t="s">
        <v>20303</v>
      </c>
    </row>
    <row r="5845" spans="1:14" x14ac:dyDescent="0.35">
      <c r="A5845" s="4" t="s">
        <v>6126</v>
      </c>
      <c r="B5845" s="5">
        <v>45074</v>
      </c>
      <c r="C5845" s="4" t="s">
        <v>143</v>
      </c>
      <c r="D5845" s="4" t="s">
        <v>16</v>
      </c>
      <c r="E5845" s="4" t="s">
        <v>17</v>
      </c>
      <c r="F5845" s="4" t="s">
        <v>33</v>
      </c>
      <c r="G5845">
        <v>3245.12</v>
      </c>
      <c r="H5845" s="4" t="s">
        <v>86</v>
      </c>
      <c r="I5845" s="4" t="s">
        <v>18</v>
      </c>
      <c r="J5845" s="4" t="s">
        <v>79</v>
      </c>
      <c r="K5845">
        <v>37888.29</v>
      </c>
      <c r="L5845">
        <v>247902.99</v>
      </c>
      <c r="M5845" s="4" t="s">
        <v>102</v>
      </c>
      <c r="N5845" s="4" t="s">
        <v>102</v>
      </c>
    </row>
    <row r="5846" spans="1:14" x14ac:dyDescent="0.35">
      <c r="A5846" s="4" t="s">
        <v>6127</v>
      </c>
      <c r="B5846" s="5">
        <v>45054</v>
      </c>
      <c r="C5846" s="4" t="s">
        <v>345</v>
      </c>
      <c r="D5846" s="4" t="s">
        <v>16</v>
      </c>
      <c r="E5846" s="4" t="s">
        <v>32</v>
      </c>
      <c r="F5846" s="4" t="s">
        <v>18</v>
      </c>
      <c r="G5846">
        <v>3772.88</v>
      </c>
      <c r="H5846" s="4" t="s">
        <v>86</v>
      </c>
      <c r="I5846" s="4" t="s">
        <v>49</v>
      </c>
      <c r="J5846" s="4" t="s">
        <v>35</v>
      </c>
      <c r="K5846">
        <v>58897.74</v>
      </c>
      <c r="L5846">
        <v>178873.55</v>
      </c>
      <c r="M5846" s="4" t="s">
        <v>102</v>
      </c>
      <c r="N5846" s="4" t="s">
        <v>102</v>
      </c>
    </row>
    <row r="5847" spans="1:14" x14ac:dyDescent="0.35">
      <c r="A5847" s="4" t="s">
        <v>6128</v>
      </c>
      <c r="B5847" s="5">
        <v>45149</v>
      </c>
      <c r="C5847" s="4" t="s">
        <v>264</v>
      </c>
      <c r="D5847" s="4" t="s">
        <v>39</v>
      </c>
      <c r="E5847" s="4" t="s">
        <v>293</v>
      </c>
      <c r="F5847" s="4" t="s">
        <v>41</v>
      </c>
      <c r="G5847">
        <v>5334.77</v>
      </c>
      <c r="H5847" s="4" t="s">
        <v>19</v>
      </c>
      <c r="I5847" s="4" t="s">
        <v>49</v>
      </c>
      <c r="J5847" s="4" t="s">
        <v>35</v>
      </c>
      <c r="K5847">
        <v>48787.66</v>
      </c>
      <c r="L5847">
        <v>115087.9</v>
      </c>
      <c r="M5847" s="4" t="s">
        <v>134</v>
      </c>
      <c r="N5847" s="4" t="s">
        <v>20304</v>
      </c>
    </row>
    <row r="5848" spans="1:14" x14ac:dyDescent="0.35">
      <c r="A5848" s="4" t="s">
        <v>6129</v>
      </c>
      <c r="B5848" s="5">
        <v>44992</v>
      </c>
      <c r="C5848" s="4" t="s">
        <v>655</v>
      </c>
      <c r="D5848" s="4" t="s">
        <v>16</v>
      </c>
      <c r="E5848" s="4" t="s">
        <v>70</v>
      </c>
      <c r="F5848" s="4" t="s">
        <v>107</v>
      </c>
      <c r="G5848">
        <v>964.09</v>
      </c>
      <c r="H5848" s="4" t="s">
        <v>95</v>
      </c>
      <c r="I5848" s="4" t="s">
        <v>49</v>
      </c>
      <c r="J5848" s="4" t="s">
        <v>120</v>
      </c>
      <c r="K5848">
        <v>64739.33</v>
      </c>
      <c r="L5848">
        <v>218690.07</v>
      </c>
      <c r="M5848" s="4" t="s">
        <v>29</v>
      </c>
      <c r="N5848" s="4" t="s">
        <v>20295</v>
      </c>
    </row>
    <row r="5849" spans="1:14" x14ac:dyDescent="0.35">
      <c r="A5849" s="4" t="s">
        <v>6130</v>
      </c>
      <c r="B5849" s="5">
        <v>44956</v>
      </c>
      <c r="C5849" s="4" t="s">
        <v>301</v>
      </c>
      <c r="D5849" s="4" t="s">
        <v>16</v>
      </c>
      <c r="E5849" s="4" t="s">
        <v>46</v>
      </c>
      <c r="F5849" s="4" t="s">
        <v>168</v>
      </c>
      <c r="G5849">
        <v>11201.55</v>
      </c>
      <c r="H5849" s="4" t="s">
        <v>86</v>
      </c>
      <c r="I5849" s="4" t="s">
        <v>20</v>
      </c>
      <c r="J5849" s="4" t="s">
        <v>42</v>
      </c>
      <c r="K5849">
        <v>44479.02</v>
      </c>
      <c r="L5849">
        <v>4776.41</v>
      </c>
      <c r="M5849" s="4" t="s">
        <v>43</v>
      </c>
      <c r="N5849" s="4" t="s">
        <v>20297</v>
      </c>
    </row>
    <row r="5850" spans="1:14" x14ac:dyDescent="0.35">
      <c r="A5850" s="4" t="s">
        <v>6131</v>
      </c>
      <c r="B5850" s="5">
        <v>45056</v>
      </c>
      <c r="C5850" s="4" t="s">
        <v>240</v>
      </c>
      <c r="D5850" s="4" t="s">
        <v>16</v>
      </c>
      <c r="E5850" s="4" t="s">
        <v>128</v>
      </c>
      <c r="F5850" s="4" t="s">
        <v>85</v>
      </c>
      <c r="G5850">
        <v>5687.24</v>
      </c>
      <c r="H5850" s="4" t="s">
        <v>86</v>
      </c>
      <c r="I5850" s="4" t="s">
        <v>34</v>
      </c>
      <c r="J5850" s="4" t="s">
        <v>120</v>
      </c>
      <c r="K5850">
        <v>58375.25</v>
      </c>
      <c r="L5850">
        <v>220557.82</v>
      </c>
      <c r="M5850" s="4" t="s">
        <v>102</v>
      </c>
      <c r="N5850" s="4" t="s">
        <v>102</v>
      </c>
    </row>
    <row r="5851" spans="1:14" x14ac:dyDescent="0.35">
      <c r="A5851" s="4" t="s">
        <v>6132</v>
      </c>
      <c r="B5851" s="5">
        <v>45266</v>
      </c>
      <c r="C5851" s="4" t="s">
        <v>111</v>
      </c>
      <c r="D5851" s="4" t="s">
        <v>62</v>
      </c>
      <c r="E5851" s="4" t="s">
        <v>101</v>
      </c>
      <c r="F5851" s="4" t="s">
        <v>64</v>
      </c>
      <c r="G5851">
        <v>38948.6</v>
      </c>
      <c r="H5851" s="4" t="s">
        <v>95</v>
      </c>
      <c r="I5851" s="4" t="s">
        <v>18</v>
      </c>
      <c r="J5851" s="4" t="s">
        <v>21</v>
      </c>
      <c r="K5851">
        <v>32873.949999999997</v>
      </c>
      <c r="L5851">
        <v>152406.01</v>
      </c>
      <c r="M5851" s="4" t="s">
        <v>87</v>
      </c>
      <c r="N5851" s="4" t="s">
        <v>20303</v>
      </c>
    </row>
    <row r="5852" spans="1:14" x14ac:dyDescent="0.35">
      <c r="A5852" s="4" t="s">
        <v>6133</v>
      </c>
      <c r="B5852" s="5">
        <v>44955</v>
      </c>
      <c r="C5852" s="4" t="s">
        <v>15</v>
      </c>
      <c r="D5852" s="4" t="s">
        <v>16</v>
      </c>
      <c r="E5852" s="4" t="s">
        <v>150</v>
      </c>
      <c r="F5852" s="4" t="s">
        <v>90</v>
      </c>
      <c r="G5852">
        <v>6462.43</v>
      </c>
      <c r="H5852" s="4" t="s">
        <v>48</v>
      </c>
      <c r="I5852" s="4" t="s">
        <v>18</v>
      </c>
      <c r="J5852" s="4" t="s">
        <v>21</v>
      </c>
      <c r="K5852">
        <v>44669.17</v>
      </c>
      <c r="L5852">
        <v>164662.62</v>
      </c>
      <c r="M5852" s="4" t="s">
        <v>43</v>
      </c>
      <c r="N5852" s="4" t="s">
        <v>20297</v>
      </c>
    </row>
    <row r="5853" spans="1:14" x14ac:dyDescent="0.35">
      <c r="A5853" s="4" t="s">
        <v>6134</v>
      </c>
      <c r="B5853" s="5">
        <v>45263</v>
      </c>
      <c r="C5853" s="4" t="s">
        <v>319</v>
      </c>
      <c r="D5853" s="4" t="s">
        <v>16</v>
      </c>
      <c r="E5853" s="4" t="s">
        <v>58</v>
      </c>
      <c r="F5853" s="4" t="s">
        <v>74</v>
      </c>
      <c r="G5853">
        <v>13882.72</v>
      </c>
      <c r="H5853" s="4" t="s">
        <v>27</v>
      </c>
      <c r="I5853" s="4" t="s">
        <v>49</v>
      </c>
      <c r="J5853" s="4" t="s">
        <v>114</v>
      </c>
      <c r="K5853">
        <v>56920.77</v>
      </c>
      <c r="L5853">
        <v>243361.32</v>
      </c>
      <c r="M5853" s="4" t="s">
        <v>87</v>
      </c>
      <c r="N5853" s="4" t="s">
        <v>20303</v>
      </c>
    </row>
    <row r="5854" spans="1:14" x14ac:dyDescent="0.35">
      <c r="A5854" s="4" t="s">
        <v>6135</v>
      </c>
      <c r="B5854" s="5">
        <v>45184</v>
      </c>
      <c r="C5854" s="4" t="s">
        <v>365</v>
      </c>
      <c r="D5854" s="4" t="s">
        <v>16</v>
      </c>
      <c r="E5854" s="4" t="s">
        <v>32</v>
      </c>
      <c r="F5854" s="4" t="s">
        <v>168</v>
      </c>
      <c r="G5854">
        <v>7325.33</v>
      </c>
      <c r="H5854" s="4" t="s">
        <v>27</v>
      </c>
      <c r="I5854" s="4" t="s">
        <v>18</v>
      </c>
      <c r="J5854" s="4" t="s">
        <v>55</v>
      </c>
      <c r="K5854">
        <v>57653.13</v>
      </c>
      <c r="L5854">
        <v>124685.22</v>
      </c>
      <c r="M5854" s="4" t="s">
        <v>59</v>
      </c>
      <c r="N5854" s="4" t="s">
        <v>20298</v>
      </c>
    </row>
    <row r="5855" spans="1:14" x14ac:dyDescent="0.35">
      <c r="A5855" s="4" t="s">
        <v>6136</v>
      </c>
      <c r="B5855" s="5">
        <v>44993</v>
      </c>
      <c r="C5855" s="4" t="s">
        <v>357</v>
      </c>
      <c r="D5855" s="4" t="s">
        <v>62</v>
      </c>
      <c r="E5855" s="4" t="s">
        <v>82</v>
      </c>
      <c r="F5855" s="4" t="s">
        <v>64</v>
      </c>
      <c r="G5855">
        <v>50264.12</v>
      </c>
      <c r="H5855" s="4" t="s">
        <v>95</v>
      </c>
      <c r="I5855" s="4" t="s">
        <v>54</v>
      </c>
      <c r="J5855" s="4" t="s">
        <v>120</v>
      </c>
      <c r="K5855">
        <v>56023.13</v>
      </c>
      <c r="L5855">
        <v>205180.63</v>
      </c>
      <c r="M5855" s="4" t="s">
        <v>29</v>
      </c>
      <c r="N5855" s="4" t="s">
        <v>20295</v>
      </c>
    </row>
    <row r="5856" spans="1:14" x14ac:dyDescent="0.35">
      <c r="A5856" s="4" t="s">
        <v>6137</v>
      </c>
      <c r="B5856" s="5">
        <v>45271</v>
      </c>
      <c r="C5856" s="4" t="s">
        <v>324</v>
      </c>
      <c r="D5856" s="4" t="s">
        <v>16</v>
      </c>
      <c r="E5856" s="4" t="s">
        <v>32</v>
      </c>
      <c r="F5856" s="4" t="s">
        <v>152</v>
      </c>
      <c r="G5856">
        <v>9861.2199999999993</v>
      </c>
      <c r="H5856" s="4" t="s">
        <v>86</v>
      </c>
      <c r="I5856" s="4" t="s">
        <v>49</v>
      </c>
      <c r="J5856" s="4" t="s">
        <v>79</v>
      </c>
      <c r="K5856">
        <v>52554.81</v>
      </c>
      <c r="L5856">
        <v>59072.75</v>
      </c>
      <c r="M5856" s="4" t="s">
        <v>87</v>
      </c>
      <c r="N5856" s="4" t="s">
        <v>20303</v>
      </c>
    </row>
    <row r="5857" spans="1:14" x14ac:dyDescent="0.35">
      <c r="A5857" s="4" t="s">
        <v>6138</v>
      </c>
      <c r="B5857" s="5">
        <v>44970</v>
      </c>
      <c r="C5857" s="4" t="s">
        <v>837</v>
      </c>
      <c r="D5857" s="4" t="s">
        <v>39</v>
      </c>
      <c r="E5857" s="4" t="s">
        <v>334</v>
      </c>
      <c r="F5857" s="4" t="s">
        <v>26</v>
      </c>
      <c r="G5857">
        <v>28302.44</v>
      </c>
      <c r="H5857" s="4" t="s">
        <v>95</v>
      </c>
      <c r="I5857" s="4" t="s">
        <v>34</v>
      </c>
      <c r="J5857" s="4" t="s">
        <v>98</v>
      </c>
      <c r="K5857">
        <v>39659.96</v>
      </c>
      <c r="L5857">
        <v>121211.96</v>
      </c>
      <c r="M5857" s="4" t="s">
        <v>71</v>
      </c>
      <c r="N5857" s="4" t="s">
        <v>20300</v>
      </c>
    </row>
    <row r="5858" spans="1:14" x14ac:dyDescent="0.35">
      <c r="A5858" s="4" t="s">
        <v>6139</v>
      </c>
      <c r="B5858" s="5">
        <v>45148</v>
      </c>
      <c r="C5858" s="4" t="s">
        <v>432</v>
      </c>
      <c r="D5858" s="4" t="s">
        <v>16</v>
      </c>
      <c r="E5858" s="4" t="s">
        <v>150</v>
      </c>
      <c r="F5858" s="4" t="s">
        <v>168</v>
      </c>
      <c r="G5858">
        <v>10775.93</v>
      </c>
      <c r="H5858" s="4" t="s">
        <v>48</v>
      </c>
      <c r="I5858" s="4" t="s">
        <v>34</v>
      </c>
      <c r="J5858" s="4" t="s">
        <v>21</v>
      </c>
      <c r="K5858">
        <v>62737.64</v>
      </c>
      <c r="L5858">
        <v>325827.89</v>
      </c>
      <c r="M5858" s="4" t="s">
        <v>134</v>
      </c>
      <c r="N5858" s="4" t="s">
        <v>20304</v>
      </c>
    </row>
    <row r="5859" spans="1:14" x14ac:dyDescent="0.35">
      <c r="A5859" s="4" t="s">
        <v>6140</v>
      </c>
      <c r="B5859" s="5">
        <v>45054</v>
      </c>
      <c r="C5859" s="4" t="s">
        <v>81</v>
      </c>
      <c r="D5859" s="4" t="s">
        <v>16</v>
      </c>
      <c r="E5859" s="4" t="s">
        <v>46</v>
      </c>
      <c r="F5859" s="4" t="s">
        <v>107</v>
      </c>
      <c r="G5859">
        <v>9420.15</v>
      </c>
      <c r="H5859" s="4" t="s">
        <v>19</v>
      </c>
      <c r="I5859" s="4" t="s">
        <v>20</v>
      </c>
      <c r="J5859" s="4" t="s">
        <v>114</v>
      </c>
      <c r="K5859">
        <v>42636.77</v>
      </c>
      <c r="L5859">
        <v>115157.29</v>
      </c>
      <c r="M5859" s="4" t="s">
        <v>102</v>
      </c>
      <c r="N5859" s="4" t="s">
        <v>102</v>
      </c>
    </row>
    <row r="5860" spans="1:14" x14ac:dyDescent="0.35">
      <c r="A5860" s="4" t="s">
        <v>6141</v>
      </c>
      <c r="B5860" s="5">
        <v>45052</v>
      </c>
      <c r="C5860" s="4" t="s">
        <v>464</v>
      </c>
      <c r="D5860" s="4" t="s">
        <v>62</v>
      </c>
      <c r="E5860" s="4" t="s">
        <v>123</v>
      </c>
      <c r="F5860" s="4" t="s">
        <v>64</v>
      </c>
      <c r="G5860">
        <v>81339.27</v>
      </c>
      <c r="H5860" s="4" t="s">
        <v>86</v>
      </c>
      <c r="I5860" s="4" t="s">
        <v>54</v>
      </c>
      <c r="J5860" s="4" t="s">
        <v>28</v>
      </c>
      <c r="K5860">
        <v>30435.48</v>
      </c>
      <c r="L5860">
        <v>231090.32</v>
      </c>
      <c r="M5860" s="4" t="s">
        <v>102</v>
      </c>
      <c r="N5860" s="4" t="s">
        <v>102</v>
      </c>
    </row>
    <row r="5861" spans="1:14" x14ac:dyDescent="0.35">
      <c r="A5861" s="4" t="s">
        <v>6142</v>
      </c>
      <c r="B5861" s="5">
        <v>45088</v>
      </c>
      <c r="C5861" s="4" t="s">
        <v>547</v>
      </c>
      <c r="D5861" s="4" t="s">
        <v>16</v>
      </c>
      <c r="E5861" s="4" t="s">
        <v>46</v>
      </c>
      <c r="F5861" s="4" t="s">
        <v>26</v>
      </c>
      <c r="G5861">
        <v>11816.41</v>
      </c>
      <c r="H5861" s="4" t="s">
        <v>95</v>
      </c>
      <c r="I5861" s="4" t="s">
        <v>20</v>
      </c>
      <c r="J5861" s="4" t="s">
        <v>98</v>
      </c>
      <c r="K5861">
        <v>63846.94</v>
      </c>
      <c r="L5861">
        <v>75066.34</v>
      </c>
      <c r="M5861" s="4" t="s">
        <v>22</v>
      </c>
      <c r="N5861" s="4" t="s">
        <v>20294</v>
      </c>
    </row>
    <row r="5862" spans="1:14" x14ac:dyDescent="0.35">
      <c r="A5862" s="4" t="s">
        <v>6143</v>
      </c>
      <c r="B5862" s="5">
        <v>45150</v>
      </c>
      <c r="C5862" s="4" t="s">
        <v>271</v>
      </c>
      <c r="D5862" s="4" t="s">
        <v>16</v>
      </c>
      <c r="E5862" s="4" t="s">
        <v>25</v>
      </c>
      <c r="F5862" s="4" t="s">
        <v>90</v>
      </c>
      <c r="G5862">
        <v>11775.73</v>
      </c>
      <c r="H5862" s="4" t="s">
        <v>95</v>
      </c>
      <c r="I5862" s="4" t="s">
        <v>34</v>
      </c>
      <c r="J5862" s="4" t="s">
        <v>139</v>
      </c>
      <c r="K5862">
        <v>37626.03</v>
      </c>
      <c r="L5862">
        <v>193589.54</v>
      </c>
      <c r="M5862" s="4" t="s">
        <v>134</v>
      </c>
      <c r="N5862" s="4" t="s">
        <v>20304</v>
      </c>
    </row>
    <row r="5863" spans="1:14" x14ac:dyDescent="0.35">
      <c r="A5863" s="4" t="s">
        <v>6144</v>
      </c>
      <c r="B5863" s="5">
        <v>44988</v>
      </c>
      <c r="C5863" s="4" t="s">
        <v>269</v>
      </c>
      <c r="D5863" s="4" t="s">
        <v>16</v>
      </c>
      <c r="E5863" s="4" t="s">
        <v>25</v>
      </c>
      <c r="F5863" s="4" t="s">
        <v>41</v>
      </c>
      <c r="G5863">
        <v>13259.93</v>
      </c>
      <c r="H5863" s="4" t="s">
        <v>19</v>
      </c>
      <c r="I5863" s="4" t="s">
        <v>54</v>
      </c>
      <c r="J5863" s="4" t="s">
        <v>55</v>
      </c>
      <c r="K5863">
        <v>31991.05</v>
      </c>
      <c r="L5863">
        <v>151108.06</v>
      </c>
      <c r="M5863" s="4" t="s">
        <v>29</v>
      </c>
      <c r="N5863" s="4" t="s">
        <v>20295</v>
      </c>
    </row>
    <row r="5864" spans="1:14" x14ac:dyDescent="0.35">
      <c r="A5864" s="4" t="s">
        <v>6145</v>
      </c>
      <c r="B5864" s="5">
        <v>45014</v>
      </c>
      <c r="C5864" s="4" t="s">
        <v>324</v>
      </c>
      <c r="D5864" s="4" t="s">
        <v>16</v>
      </c>
      <c r="E5864" s="4" t="s">
        <v>58</v>
      </c>
      <c r="F5864" s="4" t="s">
        <v>168</v>
      </c>
      <c r="G5864">
        <v>13349.89</v>
      </c>
      <c r="H5864" s="4" t="s">
        <v>95</v>
      </c>
      <c r="I5864" s="4" t="s">
        <v>18</v>
      </c>
      <c r="J5864" s="4" t="s">
        <v>120</v>
      </c>
      <c r="K5864">
        <v>63808.1</v>
      </c>
      <c r="L5864">
        <v>321779</v>
      </c>
      <c r="M5864" s="4" t="s">
        <v>29</v>
      </c>
      <c r="N5864" s="4" t="s">
        <v>20295</v>
      </c>
    </row>
    <row r="5865" spans="1:14" x14ac:dyDescent="0.35">
      <c r="A5865" s="4" t="s">
        <v>6146</v>
      </c>
      <c r="B5865" s="5">
        <v>45125</v>
      </c>
      <c r="C5865" s="4" t="s">
        <v>1185</v>
      </c>
      <c r="D5865" s="4" t="s">
        <v>39</v>
      </c>
      <c r="E5865" s="4" t="s">
        <v>210</v>
      </c>
      <c r="F5865" s="4" t="s">
        <v>107</v>
      </c>
      <c r="G5865">
        <v>20598.099999999999</v>
      </c>
      <c r="H5865" s="4" t="s">
        <v>19</v>
      </c>
      <c r="I5865" s="4" t="s">
        <v>54</v>
      </c>
      <c r="J5865" s="4" t="s">
        <v>98</v>
      </c>
      <c r="K5865">
        <v>30595.39</v>
      </c>
      <c r="L5865">
        <v>51784.49</v>
      </c>
      <c r="M5865" s="4" t="s">
        <v>36</v>
      </c>
      <c r="N5865" s="4" t="s">
        <v>20296</v>
      </c>
    </row>
    <row r="5866" spans="1:14" x14ac:dyDescent="0.35">
      <c r="A5866" s="4" t="s">
        <v>6147</v>
      </c>
      <c r="B5866" s="5">
        <v>45088</v>
      </c>
      <c r="C5866" s="4" t="s">
        <v>234</v>
      </c>
      <c r="D5866" s="4" t="s">
        <v>16</v>
      </c>
      <c r="E5866" s="4" t="s">
        <v>52</v>
      </c>
      <c r="F5866" s="4" t="s">
        <v>90</v>
      </c>
      <c r="G5866">
        <v>10228.19</v>
      </c>
      <c r="H5866" s="4" t="s">
        <v>86</v>
      </c>
      <c r="I5866" s="4" t="s">
        <v>49</v>
      </c>
      <c r="J5866" s="4" t="s">
        <v>120</v>
      </c>
      <c r="K5866">
        <v>32725.15</v>
      </c>
      <c r="L5866">
        <v>195705.98</v>
      </c>
      <c r="M5866" s="4" t="s">
        <v>22</v>
      </c>
      <c r="N5866" s="4" t="s">
        <v>20294</v>
      </c>
    </row>
    <row r="5867" spans="1:14" x14ac:dyDescent="0.35">
      <c r="A5867" s="4" t="s">
        <v>6148</v>
      </c>
      <c r="B5867" s="5">
        <v>45278</v>
      </c>
      <c r="C5867" s="4" t="s">
        <v>207</v>
      </c>
      <c r="D5867" s="4" t="s">
        <v>62</v>
      </c>
      <c r="E5867" s="4" t="s">
        <v>123</v>
      </c>
      <c r="F5867" s="4" t="s">
        <v>64</v>
      </c>
      <c r="G5867">
        <v>74775.820000000007</v>
      </c>
      <c r="H5867" s="4" t="s">
        <v>27</v>
      </c>
      <c r="I5867" s="4" t="s">
        <v>18</v>
      </c>
      <c r="J5867" s="4" t="s">
        <v>98</v>
      </c>
      <c r="K5867">
        <v>39088.230000000003</v>
      </c>
      <c r="L5867">
        <v>126540.9</v>
      </c>
      <c r="M5867" s="4" t="s">
        <v>87</v>
      </c>
      <c r="N5867" s="4" t="s">
        <v>20303</v>
      </c>
    </row>
    <row r="5868" spans="1:14" x14ac:dyDescent="0.35">
      <c r="A5868" s="4" t="s">
        <v>6149</v>
      </c>
      <c r="B5868" s="5">
        <v>45246</v>
      </c>
      <c r="C5868" s="4" t="s">
        <v>473</v>
      </c>
      <c r="D5868" s="4" t="s">
        <v>16</v>
      </c>
      <c r="E5868" s="4" t="s">
        <v>150</v>
      </c>
      <c r="F5868" s="4" t="s">
        <v>107</v>
      </c>
      <c r="G5868">
        <v>242.35</v>
      </c>
      <c r="H5868" s="4" t="s">
        <v>48</v>
      </c>
      <c r="I5868" s="4" t="s">
        <v>49</v>
      </c>
      <c r="J5868" s="4" t="s">
        <v>42</v>
      </c>
      <c r="K5868">
        <v>32403.72</v>
      </c>
      <c r="L5868">
        <v>251863.26</v>
      </c>
      <c r="M5868" s="4" t="s">
        <v>75</v>
      </c>
      <c r="N5868" s="4" t="s">
        <v>20301</v>
      </c>
    </row>
    <row r="5869" spans="1:14" x14ac:dyDescent="0.35">
      <c r="A5869" s="4" t="s">
        <v>6150</v>
      </c>
      <c r="B5869" s="5">
        <v>45172</v>
      </c>
      <c r="C5869" s="4" t="s">
        <v>571</v>
      </c>
      <c r="D5869" s="4" t="s">
        <v>16</v>
      </c>
      <c r="E5869" s="4" t="s">
        <v>58</v>
      </c>
      <c r="F5869" s="4" t="s">
        <v>53</v>
      </c>
      <c r="G5869">
        <v>11116.92</v>
      </c>
      <c r="H5869" s="4" t="s">
        <v>95</v>
      </c>
      <c r="I5869" s="4" t="s">
        <v>18</v>
      </c>
      <c r="J5869" s="4" t="s">
        <v>21</v>
      </c>
      <c r="K5869">
        <v>34072.949999999997</v>
      </c>
      <c r="L5869">
        <v>102592.97</v>
      </c>
      <c r="M5869" s="4" t="s">
        <v>59</v>
      </c>
      <c r="N5869" s="4" t="s">
        <v>20298</v>
      </c>
    </row>
    <row r="5870" spans="1:14" x14ac:dyDescent="0.35">
      <c r="A5870" s="4" t="s">
        <v>6151</v>
      </c>
      <c r="B5870" s="5">
        <v>45158</v>
      </c>
      <c r="C5870" s="4" t="s">
        <v>264</v>
      </c>
      <c r="D5870" s="4" t="s">
        <v>16</v>
      </c>
      <c r="E5870" s="4" t="s">
        <v>58</v>
      </c>
      <c r="F5870" s="4" t="s">
        <v>18</v>
      </c>
      <c r="G5870">
        <v>11074.29</v>
      </c>
      <c r="H5870" s="4" t="s">
        <v>27</v>
      </c>
      <c r="I5870" s="4" t="s">
        <v>18</v>
      </c>
      <c r="J5870" s="4" t="s">
        <v>139</v>
      </c>
      <c r="K5870">
        <v>68891.33</v>
      </c>
      <c r="L5870">
        <v>112495.6</v>
      </c>
      <c r="M5870" s="4" t="s">
        <v>134</v>
      </c>
      <c r="N5870" s="4" t="s">
        <v>20304</v>
      </c>
    </row>
    <row r="5871" spans="1:14" x14ac:dyDescent="0.35">
      <c r="A5871" s="4" t="s">
        <v>6152</v>
      </c>
      <c r="B5871" s="5">
        <v>45016</v>
      </c>
      <c r="C5871" s="4" t="s">
        <v>125</v>
      </c>
      <c r="D5871" s="4" t="s">
        <v>16</v>
      </c>
      <c r="E5871" s="4" t="s">
        <v>58</v>
      </c>
      <c r="F5871" s="4" t="s">
        <v>74</v>
      </c>
      <c r="G5871">
        <v>204.54</v>
      </c>
      <c r="H5871" s="4" t="s">
        <v>48</v>
      </c>
      <c r="I5871" s="4" t="s">
        <v>20</v>
      </c>
      <c r="J5871" s="4" t="s">
        <v>79</v>
      </c>
      <c r="K5871">
        <v>55167.34</v>
      </c>
      <c r="L5871">
        <v>275815.5</v>
      </c>
      <c r="M5871" s="4" t="s">
        <v>29</v>
      </c>
      <c r="N5871" s="4" t="s">
        <v>20295</v>
      </c>
    </row>
    <row r="5872" spans="1:14" x14ac:dyDescent="0.35">
      <c r="A5872" s="4" t="s">
        <v>6153</v>
      </c>
      <c r="B5872" s="5">
        <v>45001</v>
      </c>
      <c r="C5872" s="4" t="s">
        <v>866</v>
      </c>
      <c r="D5872" s="4" t="s">
        <v>16</v>
      </c>
      <c r="E5872" s="4" t="s">
        <v>70</v>
      </c>
      <c r="F5872" s="4" t="s">
        <v>113</v>
      </c>
      <c r="G5872">
        <v>13582.74</v>
      </c>
      <c r="H5872" s="4" t="s">
        <v>95</v>
      </c>
      <c r="I5872" s="4" t="s">
        <v>34</v>
      </c>
      <c r="J5872" s="4" t="s">
        <v>35</v>
      </c>
      <c r="K5872">
        <v>43016.06</v>
      </c>
      <c r="L5872">
        <v>75755.460000000006</v>
      </c>
      <c r="M5872" s="4" t="s">
        <v>29</v>
      </c>
      <c r="N5872" s="4" t="s">
        <v>20295</v>
      </c>
    </row>
    <row r="5873" spans="1:14" x14ac:dyDescent="0.35">
      <c r="A5873" s="4" t="s">
        <v>6154</v>
      </c>
      <c r="B5873" s="5">
        <v>44955</v>
      </c>
      <c r="C5873" s="4" t="s">
        <v>111</v>
      </c>
      <c r="D5873" s="4" t="s">
        <v>16</v>
      </c>
      <c r="E5873" s="4" t="s">
        <v>52</v>
      </c>
      <c r="F5873" s="4" t="s">
        <v>129</v>
      </c>
      <c r="G5873">
        <v>7047.98</v>
      </c>
      <c r="H5873" s="4" t="s">
        <v>86</v>
      </c>
      <c r="I5873" s="4" t="s">
        <v>49</v>
      </c>
      <c r="J5873" s="4" t="s">
        <v>79</v>
      </c>
      <c r="K5873">
        <v>67194.62</v>
      </c>
      <c r="L5873">
        <v>225493.87</v>
      </c>
      <c r="M5873" s="4" t="s">
        <v>43</v>
      </c>
      <c r="N5873" s="4" t="s">
        <v>20297</v>
      </c>
    </row>
    <row r="5874" spans="1:14" x14ac:dyDescent="0.35">
      <c r="A5874" s="4" t="s">
        <v>6155</v>
      </c>
      <c r="B5874" s="5">
        <v>45203</v>
      </c>
      <c r="C5874" s="4" t="s">
        <v>378</v>
      </c>
      <c r="D5874" s="4" t="s">
        <v>16</v>
      </c>
      <c r="E5874" s="4" t="s">
        <v>128</v>
      </c>
      <c r="F5874" s="4" t="s">
        <v>90</v>
      </c>
      <c r="G5874">
        <v>4214.6099999999997</v>
      </c>
      <c r="H5874" s="4" t="s">
        <v>86</v>
      </c>
      <c r="I5874" s="4" t="s">
        <v>54</v>
      </c>
      <c r="J5874" s="4" t="s">
        <v>55</v>
      </c>
      <c r="K5874">
        <v>44456.78</v>
      </c>
      <c r="L5874">
        <v>175496.89</v>
      </c>
      <c r="M5874" s="4" t="s">
        <v>83</v>
      </c>
      <c r="N5874" s="4" t="s">
        <v>20302</v>
      </c>
    </row>
    <row r="5875" spans="1:14" x14ac:dyDescent="0.35">
      <c r="A5875" s="4" t="s">
        <v>6156</v>
      </c>
      <c r="B5875" s="5">
        <v>45141</v>
      </c>
      <c r="C5875" s="4" t="s">
        <v>303</v>
      </c>
      <c r="D5875" s="4" t="s">
        <v>16</v>
      </c>
      <c r="E5875" s="4" t="s">
        <v>70</v>
      </c>
      <c r="F5875" s="4" t="s">
        <v>41</v>
      </c>
      <c r="G5875">
        <v>10407.959999999999</v>
      </c>
      <c r="H5875" s="4" t="s">
        <v>19</v>
      </c>
      <c r="I5875" s="4" t="s">
        <v>54</v>
      </c>
      <c r="J5875" s="4" t="s">
        <v>28</v>
      </c>
      <c r="K5875">
        <v>43678.94</v>
      </c>
      <c r="L5875">
        <v>235774.89</v>
      </c>
      <c r="M5875" s="4" t="s">
        <v>134</v>
      </c>
      <c r="N5875" s="4" t="s">
        <v>20304</v>
      </c>
    </row>
    <row r="5876" spans="1:14" x14ac:dyDescent="0.35">
      <c r="A5876" s="4" t="s">
        <v>6157</v>
      </c>
      <c r="B5876" s="5">
        <v>45055</v>
      </c>
      <c r="C5876" s="4" t="s">
        <v>473</v>
      </c>
      <c r="D5876" s="4" t="s">
        <v>62</v>
      </c>
      <c r="E5876" s="4" t="s">
        <v>63</v>
      </c>
      <c r="F5876" s="4" t="s">
        <v>64</v>
      </c>
      <c r="G5876">
        <v>92272.26</v>
      </c>
      <c r="H5876" s="4" t="s">
        <v>48</v>
      </c>
      <c r="I5876" s="4" t="s">
        <v>34</v>
      </c>
      <c r="J5876" s="4" t="s">
        <v>79</v>
      </c>
      <c r="K5876">
        <v>65063.23</v>
      </c>
      <c r="L5876">
        <v>200584.22</v>
      </c>
      <c r="M5876" s="4" t="s">
        <v>102</v>
      </c>
      <c r="N5876" s="4" t="s">
        <v>102</v>
      </c>
    </row>
    <row r="5877" spans="1:14" x14ac:dyDescent="0.35">
      <c r="A5877" s="4" t="s">
        <v>6158</v>
      </c>
      <c r="B5877" s="5">
        <v>44987</v>
      </c>
      <c r="C5877" s="4" t="s">
        <v>664</v>
      </c>
      <c r="D5877" s="4" t="s">
        <v>16</v>
      </c>
      <c r="E5877" s="4" t="s">
        <v>17</v>
      </c>
      <c r="F5877" s="4" t="s">
        <v>90</v>
      </c>
      <c r="G5877">
        <v>2129.29</v>
      </c>
      <c r="H5877" s="4" t="s">
        <v>27</v>
      </c>
      <c r="I5877" s="4" t="s">
        <v>49</v>
      </c>
      <c r="J5877" s="4" t="s">
        <v>35</v>
      </c>
      <c r="K5877">
        <v>66583.539999999994</v>
      </c>
      <c r="L5877">
        <v>2723.08</v>
      </c>
      <c r="M5877" s="4" t="s">
        <v>29</v>
      </c>
      <c r="N5877" s="4" t="s">
        <v>20295</v>
      </c>
    </row>
    <row r="5878" spans="1:14" x14ac:dyDescent="0.35">
      <c r="A5878" s="4" t="s">
        <v>6159</v>
      </c>
      <c r="B5878" s="5">
        <v>45050</v>
      </c>
      <c r="C5878" s="4" t="s">
        <v>866</v>
      </c>
      <c r="D5878" s="4" t="s">
        <v>16</v>
      </c>
      <c r="E5878" s="4" t="s">
        <v>52</v>
      </c>
      <c r="F5878" s="4" t="s">
        <v>18</v>
      </c>
      <c r="G5878">
        <v>7481.31</v>
      </c>
      <c r="H5878" s="4" t="s">
        <v>27</v>
      </c>
      <c r="I5878" s="4" t="s">
        <v>49</v>
      </c>
      <c r="J5878" s="4" t="s">
        <v>120</v>
      </c>
      <c r="K5878">
        <v>58178.54</v>
      </c>
      <c r="L5878">
        <v>81633.7</v>
      </c>
      <c r="M5878" s="4" t="s">
        <v>102</v>
      </c>
      <c r="N5878" s="4" t="s">
        <v>102</v>
      </c>
    </row>
    <row r="5879" spans="1:14" x14ac:dyDescent="0.35">
      <c r="A5879" s="4" t="s">
        <v>6160</v>
      </c>
      <c r="B5879" s="5">
        <v>45010</v>
      </c>
      <c r="C5879" s="4" t="s">
        <v>324</v>
      </c>
      <c r="D5879" s="4" t="s">
        <v>16</v>
      </c>
      <c r="E5879" s="4" t="s">
        <v>17</v>
      </c>
      <c r="F5879" s="4" t="s">
        <v>85</v>
      </c>
      <c r="G5879">
        <v>3059.41</v>
      </c>
      <c r="H5879" s="4" t="s">
        <v>19</v>
      </c>
      <c r="I5879" s="4" t="s">
        <v>20</v>
      </c>
      <c r="J5879" s="4" t="s">
        <v>21</v>
      </c>
      <c r="K5879">
        <v>69144.740000000005</v>
      </c>
      <c r="L5879">
        <v>136045.20000000001</v>
      </c>
      <c r="M5879" s="4" t="s">
        <v>29</v>
      </c>
      <c r="N5879" s="4" t="s">
        <v>20295</v>
      </c>
    </row>
    <row r="5880" spans="1:14" x14ac:dyDescent="0.35">
      <c r="A5880" s="4" t="s">
        <v>6161</v>
      </c>
      <c r="B5880" s="5">
        <v>45082</v>
      </c>
      <c r="C5880" s="4" t="s">
        <v>224</v>
      </c>
      <c r="D5880" s="4" t="s">
        <v>62</v>
      </c>
      <c r="E5880" s="4" t="s">
        <v>101</v>
      </c>
      <c r="F5880" s="4" t="s">
        <v>64</v>
      </c>
      <c r="G5880">
        <v>56272.18</v>
      </c>
      <c r="H5880" s="4" t="s">
        <v>27</v>
      </c>
      <c r="I5880" s="4" t="s">
        <v>49</v>
      </c>
      <c r="J5880" s="4" t="s">
        <v>28</v>
      </c>
      <c r="K5880">
        <v>34559.599999999999</v>
      </c>
      <c r="L5880">
        <v>241156.95</v>
      </c>
      <c r="M5880" s="4" t="s">
        <v>22</v>
      </c>
      <c r="N5880" s="4" t="s">
        <v>20294</v>
      </c>
    </row>
    <row r="5881" spans="1:14" x14ac:dyDescent="0.35">
      <c r="A5881" s="4" t="s">
        <v>6162</v>
      </c>
      <c r="B5881" s="5">
        <v>45249</v>
      </c>
      <c r="C5881" s="4" t="s">
        <v>743</v>
      </c>
      <c r="D5881" s="4" t="s">
        <v>16</v>
      </c>
      <c r="E5881" s="4" t="s">
        <v>46</v>
      </c>
      <c r="F5881" s="4" t="s">
        <v>152</v>
      </c>
      <c r="G5881">
        <v>9461.01</v>
      </c>
      <c r="H5881" s="4" t="s">
        <v>86</v>
      </c>
      <c r="I5881" s="4" t="s">
        <v>49</v>
      </c>
      <c r="J5881" s="4" t="s">
        <v>28</v>
      </c>
      <c r="K5881">
        <v>40009.379999999997</v>
      </c>
      <c r="L5881">
        <v>183758.99</v>
      </c>
      <c r="M5881" s="4" t="s">
        <v>75</v>
      </c>
      <c r="N5881" s="4" t="s">
        <v>20301</v>
      </c>
    </row>
    <row r="5882" spans="1:14" x14ac:dyDescent="0.35">
      <c r="A5882" s="4" t="s">
        <v>6163</v>
      </c>
      <c r="B5882" s="5">
        <v>45132</v>
      </c>
      <c r="C5882" s="4" t="s">
        <v>425</v>
      </c>
      <c r="D5882" s="4" t="s">
        <v>62</v>
      </c>
      <c r="E5882" s="4" t="s">
        <v>82</v>
      </c>
      <c r="F5882" s="4" t="s">
        <v>64</v>
      </c>
      <c r="G5882">
        <v>26661.06</v>
      </c>
      <c r="H5882" s="4" t="s">
        <v>19</v>
      </c>
      <c r="I5882" s="4" t="s">
        <v>54</v>
      </c>
      <c r="J5882" s="4" t="s">
        <v>79</v>
      </c>
      <c r="K5882">
        <v>64624.06</v>
      </c>
      <c r="L5882">
        <v>145237.81</v>
      </c>
      <c r="M5882" s="4" t="s">
        <v>36</v>
      </c>
      <c r="N5882" s="4" t="s">
        <v>20296</v>
      </c>
    </row>
    <row r="5883" spans="1:14" x14ac:dyDescent="0.35">
      <c r="A5883" s="4" t="s">
        <v>6164</v>
      </c>
      <c r="B5883" s="5">
        <v>45029</v>
      </c>
      <c r="C5883" s="4" t="s">
        <v>81</v>
      </c>
      <c r="D5883" s="4" t="s">
        <v>39</v>
      </c>
      <c r="E5883" s="4" t="s">
        <v>334</v>
      </c>
      <c r="F5883" s="4" t="s">
        <v>117</v>
      </c>
      <c r="G5883">
        <v>7069.45</v>
      </c>
      <c r="H5883" s="4" t="s">
        <v>48</v>
      </c>
      <c r="I5883" s="4" t="s">
        <v>34</v>
      </c>
      <c r="J5883" s="4" t="s">
        <v>98</v>
      </c>
      <c r="K5883">
        <v>34903.43</v>
      </c>
      <c r="L5883">
        <v>145714.88</v>
      </c>
      <c r="M5883" s="4" t="s">
        <v>65</v>
      </c>
      <c r="N5883" s="4" t="s">
        <v>20299</v>
      </c>
    </row>
    <row r="5884" spans="1:14" x14ac:dyDescent="0.35">
      <c r="A5884" s="4" t="s">
        <v>6165</v>
      </c>
      <c r="B5884" s="5">
        <v>44935</v>
      </c>
      <c r="C5884" s="4" t="s">
        <v>38</v>
      </c>
      <c r="D5884" s="4" t="s">
        <v>16</v>
      </c>
      <c r="E5884" s="4" t="s">
        <v>46</v>
      </c>
      <c r="F5884" s="4" t="s">
        <v>168</v>
      </c>
      <c r="G5884">
        <v>3821.56</v>
      </c>
      <c r="H5884" s="4" t="s">
        <v>27</v>
      </c>
      <c r="I5884" s="4" t="s">
        <v>54</v>
      </c>
      <c r="J5884" s="4" t="s">
        <v>114</v>
      </c>
      <c r="K5884">
        <v>54016.53</v>
      </c>
      <c r="L5884">
        <v>249981.45</v>
      </c>
      <c r="M5884" s="4" t="s">
        <v>43</v>
      </c>
      <c r="N5884" s="4" t="s">
        <v>20297</v>
      </c>
    </row>
    <row r="5885" spans="1:14" x14ac:dyDescent="0.35">
      <c r="A5885" s="4" t="s">
        <v>6166</v>
      </c>
      <c r="B5885" s="5">
        <v>45219</v>
      </c>
      <c r="C5885" s="4" t="s">
        <v>319</v>
      </c>
      <c r="D5885" s="4" t="s">
        <v>16</v>
      </c>
      <c r="E5885" s="4" t="s">
        <v>46</v>
      </c>
      <c r="F5885" s="4" t="s">
        <v>117</v>
      </c>
      <c r="G5885">
        <v>3208.57</v>
      </c>
      <c r="H5885" s="4" t="s">
        <v>48</v>
      </c>
      <c r="I5885" s="4" t="s">
        <v>49</v>
      </c>
      <c r="J5885" s="4" t="s">
        <v>21</v>
      </c>
      <c r="K5885">
        <v>56920.77</v>
      </c>
      <c r="L5885">
        <v>240152.75</v>
      </c>
      <c r="M5885" s="4" t="s">
        <v>83</v>
      </c>
      <c r="N5885" s="4" t="s">
        <v>20302</v>
      </c>
    </row>
    <row r="5886" spans="1:14" x14ac:dyDescent="0.35">
      <c r="A5886" s="4" t="s">
        <v>6167</v>
      </c>
      <c r="B5886" s="5">
        <v>44971</v>
      </c>
      <c r="C5886" s="4" t="s">
        <v>439</v>
      </c>
      <c r="D5886" s="4" t="s">
        <v>62</v>
      </c>
      <c r="E5886" s="4" t="s">
        <v>82</v>
      </c>
      <c r="F5886" s="4" t="s">
        <v>64</v>
      </c>
      <c r="G5886">
        <v>36680.04</v>
      </c>
      <c r="H5886" s="4" t="s">
        <v>86</v>
      </c>
      <c r="I5886" s="4" t="s">
        <v>34</v>
      </c>
      <c r="J5886" s="4" t="s">
        <v>120</v>
      </c>
      <c r="K5886">
        <v>36138.269999999997</v>
      </c>
      <c r="L5886">
        <v>295575.51</v>
      </c>
      <c r="M5886" s="4" t="s">
        <v>71</v>
      </c>
      <c r="N5886" s="4" t="s">
        <v>20300</v>
      </c>
    </row>
    <row r="5887" spans="1:14" x14ac:dyDescent="0.35">
      <c r="A5887" s="4" t="s">
        <v>6168</v>
      </c>
      <c r="B5887" s="5">
        <v>45042</v>
      </c>
      <c r="C5887" s="4" t="s">
        <v>267</v>
      </c>
      <c r="D5887" s="4" t="s">
        <v>16</v>
      </c>
      <c r="E5887" s="4" t="s">
        <v>52</v>
      </c>
      <c r="F5887" s="4" t="s">
        <v>41</v>
      </c>
      <c r="G5887">
        <v>7156.34</v>
      </c>
      <c r="H5887" s="4" t="s">
        <v>48</v>
      </c>
      <c r="I5887" s="4" t="s">
        <v>54</v>
      </c>
      <c r="J5887" s="4" t="s">
        <v>42</v>
      </c>
      <c r="K5887">
        <v>42593.66</v>
      </c>
      <c r="L5887">
        <v>153771.19</v>
      </c>
      <c r="M5887" s="4" t="s">
        <v>65</v>
      </c>
      <c r="N5887" s="4" t="s">
        <v>20299</v>
      </c>
    </row>
    <row r="5888" spans="1:14" x14ac:dyDescent="0.35">
      <c r="A5888" s="4" t="s">
        <v>6169</v>
      </c>
      <c r="B5888" s="5">
        <v>45192</v>
      </c>
      <c r="C5888" s="4" t="s">
        <v>81</v>
      </c>
      <c r="D5888" s="4" t="s">
        <v>39</v>
      </c>
      <c r="E5888" s="4" t="s">
        <v>210</v>
      </c>
      <c r="F5888" s="4" t="s">
        <v>90</v>
      </c>
      <c r="G5888">
        <v>29126.42</v>
      </c>
      <c r="H5888" s="4" t="s">
        <v>95</v>
      </c>
      <c r="I5888" s="4" t="s">
        <v>49</v>
      </c>
      <c r="J5888" s="4" t="s">
        <v>28</v>
      </c>
      <c r="K5888">
        <v>36157.129999999997</v>
      </c>
      <c r="L5888">
        <v>144024.22</v>
      </c>
      <c r="M5888" s="4" t="s">
        <v>59</v>
      </c>
      <c r="N5888" s="4" t="s">
        <v>20298</v>
      </c>
    </row>
    <row r="5889" spans="1:14" x14ac:dyDescent="0.35">
      <c r="A5889" s="4" t="s">
        <v>6170</v>
      </c>
      <c r="B5889" s="5">
        <v>45131</v>
      </c>
      <c r="C5889" s="4" t="s">
        <v>31</v>
      </c>
      <c r="D5889" s="4" t="s">
        <v>16</v>
      </c>
      <c r="E5889" s="4" t="s">
        <v>128</v>
      </c>
      <c r="F5889" s="4" t="s">
        <v>152</v>
      </c>
      <c r="G5889">
        <v>4485.47</v>
      </c>
      <c r="H5889" s="4" t="s">
        <v>27</v>
      </c>
      <c r="I5889" s="4" t="s">
        <v>18</v>
      </c>
      <c r="J5889" s="4" t="s">
        <v>79</v>
      </c>
      <c r="K5889">
        <v>47472.02</v>
      </c>
      <c r="L5889">
        <v>102392.45</v>
      </c>
      <c r="M5889" s="4" t="s">
        <v>36</v>
      </c>
      <c r="N5889" s="4" t="s">
        <v>20296</v>
      </c>
    </row>
    <row r="5890" spans="1:14" x14ac:dyDescent="0.35">
      <c r="A5890" s="4" t="s">
        <v>6171</v>
      </c>
      <c r="B5890" s="5">
        <v>45088</v>
      </c>
      <c r="C5890" s="4" t="s">
        <v>378</v>
      </c>
      <c r="D5890" s="4" t="s">
        <v>62</v>
      </c>
      <c r="E5890" s="4" t="s">
        <v>101</v>
      </c>
      <c r="F5890" s="4" t="s">
        <v>64</v>
      </c>
      <c r="G5890">
        <v>25873.42</v>
      </c>
      <c r="H5890" s="4" t="s">
        <v>48</v>
      </c>
      <c r="I5890" s="4" t="s">
        <v>34</v>
      </c>
      <c r="J5890" s="4" t="s">
        <v>35</v>
      </c>
      <c r="K5890">
        <v>45826.06</v>
      </c>
      <c r="L5890">
        <v>159369.71</v>
      </c>
      <c r="M5890" s="4" t="s">
        <v>22</v>
      </c>
      <c r="N5890" s="4" t="s">
        <v>20294</v>
      </c>
    </row>
    <row r="5891" spans="1:14" x14ac:dyDescent="0.35">
      <c r="A5891" s="4" t="s">
        <v>6172</v>
      </c>
      <c r="B5891" s="5">
        <v>45196</v>
      </c>
      <c r="C5891" s="4" t="s">
        <v>866</v>
      </c>
      <c r="D5891" s="4" t="s">
        <v>16</v>
      </c>
      <c r="E5891" s="4" t="s">
        <v>150</v>
      </c>
      <c r="F5891" s="4" t="s">
        <v>90</v>
      </c>
      <c r="G5891">
        <v>4626.45</v>
      </c>
      <c r="H5891" s="4" t="s">
        <v>95</v>
      </c>
      <c r="I5891" s="4" t="s">
        <v>20</v>
      </c>
      <c r="J5891" s="4" t="s">
        <v>79</v>
      </c>
      <c r="K5891">
        <v>43180.2</v>
      </c>
      <c r="L5891">
        <v>67216.820000000007</v>
      </c>
      <c r="M5891" s="4" t="s">
        <v>59</v>
      </c>
      <c r="N5891" s="4" t="s">
        <v>20298</v>
      </c>
    </row>
    <row r="5892" spans="1:14" x14ac:dyDescent="0.35">
      <c r="A5892" s="4" t="s">
        <v>6173</v>
      </c>
      <c r="B5892" s="5">
        <v>45162</v>
      </c>
      <c r="C5892" s="4" t="s">
        <v>511</v>
      </c>
      <c r="D5892" s="4" t="s">
        <v>16</v>
      </c>
      <c r="E5892" s="4" t="s">
        <v>128</v>
      </c>
      <c r="F5892" s="4" t="s">
        <v>74</v>
      </c>
      <c r="G5892">
        <v>6244.68</v>
      </c>
      <c r="H5892" s="4" t="s">
        <v>95</v>
      </c>
      <c r="I5892" s="4" t="s">
        <v>18</v>
      </c>
      <c r="J5892" s="4" t="s">
        <v>55</v>
      </c>
      <c r="K5892">
        <v>47087.39</v>
      </c>
      <c r="L5892">
        <v>181548.83</v>
      </c>
      <c r="M5892" s="4" t="s">
        <v>134</v>
      </c>
      <c r="N5892" s="4" t="s">
        <v>20304</v>
      </c>
    </row>
    <row r="5893" spans="1:14" x14ac:dyDescent="0.35">
      <c r="A5893" s="4" t="s">
        <v>6174</v>
      </c>
      <c r="B5893" s="5">
        <v>44965</v>
      </c>
      <c r="C5893" s="4" t="s">
        <v>260</v>
      </c>
      <c r="D5893" s="4" t="s">
        <v>16</v>
      </c>
      <c r="E5893" s="4" t="s">
        <v>52</v>
      </c>
      <c r="F5893" s="4" t="s">
        <v>117</v>
      </c>
      <c r="G5893">
        <v>12654.71</v>
      </c>
      <c r="H5893" s="4" t="s">
        <v>48</v>
      </c>
      <c r="I5893" s="4" t="s">
        <v>34</v>
      </c>
      <c r="J5893" s="4" t="s">
        <v>139</v>
      </c>
      <c r="K5893">
        <v>33413.879999999997</v>
      </c>
      <c r="L5893">
        <v>47724.53</v>
      </c>
      <c r="M5893" s="4" t="s">
        <v>71</v>
      </c>
      <c r="N5893" s="4" t="s">
        <v>20300</v>
      </c>
    </row>
    <row r="5894" spans="1:14" x14ac:dyDescent="0.35">
      <c r="A5894" s="4" t="s">
        <v>6175</v>
      </c>
      <c r="B5894" s="5">
        <v>44963</v>
      </c>
      <c r="C5894" s="4" t="s">
        <v>439</v>
      </c>
      <c r="D5894" s="4" t="s">
        <v>16</v>
      </c>
      <c r="E5894" s="4" t="s">
        <v>128</v>
      </c>
      <c r="F5894" s="4" t="s">
        <v>18</v>
      </c>
      <c r="G5894">
        <v>11430.28</v>
      </c>
      <c r="H5894" s="4" t="s">
        <v>48</v>
      </c>
      <c r="I5894" s="4" t="s">
        <v>20</v>
      </c>
      <c r="J5894" s="4" t="s">
        <v>139</v>
      </c>
      <c r="K5894">
        <v>66466.13</v>
      </c>
      <c r="L5894">
        <v>144108.24</v>
      </c>
      <c r="M5894" s="4" t="s">
        <v>71</v>
      </c>
      <c r="N5894" s="4" t="s">
        <v>20300</v>
      </c>
    </row>
    <row r="5895" spans="1:14" x14ac:dyDescent="0.35">
      <c r="A5895" s="4" t="s">
        <v>6176</v>
      </c>
      <c r="B5895" s="5">
        <v>45122</v>
      </c>
      <c r="C5895" s="4" t="s">
        <v>45</v>
      </c>
      <c r="D5895" s="4" t="s">
        <v>16</v>
      </c>
      <c r="E5895" s="4" t="s">
        <v>70</v>
      </c>
      <c r="F5895" s="4" t="s">
        <v>113</v>
      </c>
      <c r="G5895">
        <v>3398.88</v>
      </c>
      <c r="H5895" s="4" t="s">
        <v>48</v>
      </c>
      <c r="I5895" s="4" t="s">
        <v>18</v>
      </c>
      <c r="J5895" s="4" t="s">
        <v>21</v>
      </c>
      <c r="K5895">
        <v>50234.37</v>
      </c>
      <c r="L5895">
        <v>142662.32999999999</v>
      </c>
      <c r="M5895" s="4" t="s">
        <v>36</v>
      </c>
      <c r="N5895" s="4" t="s">
        <v>20296</v>
      </c>
    </row>
    <row r="5896" spans="1:14" x14ac:dyDescent="0.35">
      <c r="A5896" s="4" t="s">
        <v>6177</v>
      </c>
      <c r="B5896" s="5">
        <v>44958</v>
      </c>
      <c r="C5896" s="4" t="s">
        <v>218</v>
      </c>
      <c r="D5896" s="4" t="s">
        <v>16</v>
      </c>
      <c r="E5896" s="4" t="s">
        <v>58</v>
      </c>
      <c r="F5896" s="4" t="s">
        <v>74</v>
      </c>
      <c r="G5896">
        <v>9566.3799999999992</v>
      </c>
      <c r="H5896" s="4" t="s">
        <v>95</v>
      </c>
      <c r="I5896" s="4" t="s">
        <v>49</v>
      </c>
      <c r="J5896" s="4" t="s">
        <v>21</v>
      </c>
      <c r="K5896">
        <v>59812.67</v>
      </c>
      <c r="L5896">
        <v>189560.05</v>
      </c>
      <c r="M5896" s="4" t="s">
        <v>71</v>
      </c>
      <c r="N5896" s="4" t="s">
        <v>20300</v>
      </c>
    </row>
    <row r="5897" spans="1:14" x14ac:dyDescent="0.35">
      <c r="A5897" s="4" t="s">
        <v>6178</v>
      </c>
      <c r="B5897" s="5">
        <v>45157</v>
      </c>
      <c r="C5897" s="4" t="s">
        <v>389</v>
      </c>
      <c r="D5897" s="4" t="s">
        <v>39</v>
      </c>
      <c r="E5897" s="4" t="s">
        <v>210</v>
      </c>
      <c r="F5897" s="4" t="s">
        <v>168</v>
      </c>
      <c r="G5897">
        <v>26093.13</v>
      </c>
      <c r="H5897" s="4" t="s">
        <v>27</v>
      </c>
      <c r="I5897" s="4" t="s">
        <v>20</v>
      </c>
      <c r="J5897" s="4" t="s">
        <v>79</v>
      </c>
      <c r="K5897">
        <v>37841.43</v>
      </c>
      <c r="L5897">
        <v>103374.95</v>
      </c>
      <c r="M5897" s="4" t="s">
        <v>134</v>
      </c>
      <c r="N5897" s="4" t="s">
        <v>20304</v>
      </c>
    </row>
    <row r="5898" spans="1:14" x14ac:dyDescent="0.35">
      <c r="A5898" s="4" t="s">
        <v>6179</v>
      </c>
      <c r="B5898" s="5">
        <v>45176</v>
      </c>
      <c r="C5898" s="4" t="s">
        <v>368</v>
      </c>
      <c r="D5898" s="4" t="s">
        <v>62</v>
      </c>
      <c r="E5898" s="4" t="s">
        <v>78</v>
      </c>
      <c r="F5898" s="4" t="s">
        <v>64</v>
      </c>
      <c r="G5898">
        <v>82286.83</v>
      </c>
      <c r="H5898" s="4" t="s">
        <v>95</v>
      </c>
      <c r="I5898" s="4" t="s">
        <v>54</v>
      </c>
      <c r="J5898" s="4" t="s">
        <v>55</v>
      </c>
      <c r="K5898">
        <v>47868.27</v>
      </c>
      <c r="L5898">
        <v>344502.76</v>
      </c>
      <c r="M5898" s="4" t="s">
        <v>59</v>
      </c>
      <c r="N5898" s="4" t="s">
        <v>20298</v>
      </c>
    </row>
    <row r="5899" spans="1:14" x14ac:dyDescent="0.35">
      <c r="A5899" s="4" t="s">
        <v>6180</v>
      </c>
      <c r="B5899" s="5">
        <v>44982</v>
      </c>
      <c r="C5899" s="4" t="s">
        <v>565</v>
      </c>
      <c r="D5899" s="4" t="s">
        <v>16</v>
      </c>
      <c r="E5899" s="4" t="s">
        <v>58</v>
      </c>
      <c r="F5899" s="4" t="s">
        <v>26</v>
      </c>
      <c r="G5899">
        <v>13363.95</v>
      </c>
      <c r="H5899" s="4" t="s">
        <v>19</v>
      </c>
      <c r="I5899" s="4" t="s">
        <v>34</v>
      </c>
      <c r="J5899" s="4" t="s">
        <v>28</v>
      </c>
      <c r="K5899">
        <v>34935.39</v>
      </c>
      <c r="L5899">
        <v>89648.74</v>
      </c>
      <c r="M5899" s="4" t="s">
        <v>71</v>
      </c>
      <c r="N5899" s="4" t="s">
        <v>20300</v>
      </c>
    </row>
    <row r="5900" spans="1:14" x14ac:dyDescent="0.35">
      <c r="A5900" s="4" t="s">
        <v>6181</v>
      </c>
      <c r="B5900" s="5">
        <v>45162</v>
      </c>
      <c r="C5900" s="4" t="s">
        <v>423</v>
      </c>
      <c r="D5900" s="4" t="s">
        <v>16</v>
      </c>
      <c r="E5900" s="4" t="s">
        <v>17</v>
      </c>
      <c r="F5900" s="4" t="s">
        <v>117</v>
      </c>
      <c r="G5900">
        <v>7077.36</v>
      </c>
      <c r="H5900" s="4" t="s">
        <v>86</v>
      </c>
      <c r="I5900" s="4" t="s">
        <v>20</v>
      </c>
      <c r="J5900" s="4" t="s">
        <v>139</v>
      </c>
      <c r="K5900">
        <v>31637.34</v>
      </c>
      <c r="L5900">
        <v>159770.35999999999</v>
      </c>
      <c r="M5900" s="4" t="s">
        <v>134</v>
      </c>
      <c r="N5900" s="4" t="s">
        <v>20304</v>
      </c>
    </row>
    <row r="5901" spans="1:14" x14ac:dyDescent="0.35">
      <c r="A5901" s="4" t="s">
        <v>6182</v>
      </c>
      <c r="B5901" s="5">
        <v>45237</v>
      </c>
      <c r="C5901" s="4" t="s">
        <v>448</v>
      </c>
      <c r="D5901" s="4" t="s">
        <v>16</v>
      </c>
      <c r="E5901" s="4" t="s">
        <v>150</v>
      </c>
      <c r="F5901" s="4" t="s">
        <v>117</v>
      </c>
      <c r="G5901">
        <v>5526.11</v>
      </c>
      <c r="H5901" s="4" t="s">
        <v>19</v>
      </c>
      <c r="I5901" s="4" t="s">
        <v>49</v>
      </c>
      <c r="J5901" s="4" t="s">
        <v>28</v>
      </c>
      <c r="K5901">
        <v>33520.589999999997</v>
      </c>
      <c r="L5901">
        <v>133883.01999999999</v>
      </c>
      <c r="M5901" s="4" t="s">
        <v>75</v>
      </c>
      <c r="N5901" s="4" t="s">
        <v>20301</v>
      </c>
    </row>
    <row r="5902" spans="1:14" x14ac:dyDescent="0.35">
      <c r="A5902" s="4" t="s">
        <v>6183</v>
      </c>
      <c r="B5902" s="5">
        <v>45249</v>
      </c>
      <c r="C5902" s="4" t="s">
        <v>191</v>
      </c>
      <c r="D5902" s="4" t="s">
        <v>16</v>
      </c>
      <c r="E5902" s="4" t="s">
        <v>70</v>
      </c>
      <c r="F5902" s="4" t="s">
        <v>107</v>
      </c>
      <c r="G5902">
        <v>7398.26</v>
      </c>
      <c r="H5902" s="4" t="s">
        <v>48</v>
      </c>
      <c r="I5902" s="4" t="s">
        <v>54</v>
      </c>
      <c r="J5902" s="4" t="s">
        <v>120</v>
      </c>
      <c r="K5902">
        <v>34811.760000000002</v>
      </c>
      <c r="L5902">
        <v>355849.43</v>
      </c>
      <c r="M5902" s="4" t="s">
        <v>75</v>
      </c>
      <c r="N5902" s="4" t="s">
        <v>20301</v>
      </c>
    </row>
    <row r="5903" spans="1:14" x14ac:dyDescent="0.35">
      <c r="A5903" s="4" t="s">
        <v>6184</v>
      </c>
      <c r="B5903" s="5">
        <v>44939</v>
      </c>
      <c r="C5903" s="4" t="s">
        <v>336</v>
      </c>
      <c r="D5903" s="4" t="s">
        <v>62</v>
      </c>
      <c r="E5903" s="4" t="s">
        <v>82</v>
      </c>
      <c r="F5903" s="4" t="s">
        <v>64</v>
      </c>
      <c r="G5903">
        <v>22417.3</v>
      </c>
      <c r="H5903" s="4" t="s">
        <v>48</v>
      </c>
      <c r="I5903" s="4" t="s">
        <v>34</v>
      </c>
      <c r="J5903" s="4" t="s">
        <v>42</v>
      </c>
      <c r="K5903">
        <v>41918.76</v>
      </c>
      <c r="L5903">
        <v>-1470.19</v>
      </c>
      <c r="M5903" s="4" t="s">
        <v>43</v>
      </c>
      <c r="N5903" s="4" t="s">
        <v>20297</v>
      </c>
    </row>
    <row r="5904" spans="1:14" x14ac:dyDescent="0.35">
      <c r="A5904" s="4" t="s">
        <v>6185</v>
      </c>
      <c r="B5904" s="5">
        <v>45007</v>
      </c>
      <c r="C5904" s="4" t="s">
        <v>1006</v>
      </c>
      <c r="D5904" s="4" t="s">
        <v>39</v>
      </c>
      <c r="E5904" s="4" t="s">
        <v>40</v>
      </c>
      <c r="F5904" s="4" t="s">
        <v>53</v>
      </c>
      <c r="G5904">
        <v>28721.27</v>
      </c>
      <c r="H5904" s="4" t="s">
        <v>95</v>
      </c>
      <c r="I5904" s="4" t="s">
        <v>34</v>
      </c>
      <c r="J5904" s="4" t="s">
        <v>55</v>
      </c>
      <c r="K5904">
        <v>63334.75</v>
      </c>
      <c r="L5904">
        <v>188798.74</v>
      </c>
      <c r="M5904" s="4" t="s">
        <v>29</v>
      </c>
      <c r="N5904" s="4" t="s">
        <v>20295</v>
      </c>
    </row>
    <row r="5905" spans="1:14" x14ac:dyDescent="0.35">
      <c r="A5905" s="4" t="s">
        <v>6186</v>
      </c>
      <c r="B5905" s="5">
        <v>45237</v>
      </c>
      <c r="C5905" s="4" t="s">
        <v>133</v>
      </c>
      <c r="D5905" s="4" t="s">
        <v>16</v>
      </c>
      <c r="E5905" s="4" t="s">
        <v>128</v>
      </c>
      <c r="F5905" s="4" t="s">
        <v>18</v>
      </c>
      <c r="G5905">
        <v>13078.83</v>
      </c>
      <c r="H5905" s="4" t="s">
        <v>95</v>
      </c>
      <c r="I5905" s="4" t="s">
        <v>49</v>
      </c>
      <c r="J5905" s="4" t="s">
        <v>114</v>
      </c>
      <c r="K5905">
        <v>56254.01</v>
      </c>
      <c r="L5905">
        <v>210303.75</v>
      </c>
      <c r="M5905" s="4" t="s">
        <v>75</v>
      </c>
      <c r="N5905" s="4" t="s">
        <v>20301</v>
      </c>
    </row>
    <row r="5906" spans="1:14" x14ac:dyDescent="0.35">
      <c r="A5906" s="4" t="s">
        <v>6187</v>
      </c>
      <c r="B5906" s="5">
        <v>45120</v>
      </c>
      <c r="C5906" s="4" t="s">
        <v>480</v>
      </c>
      <c r="D5906" s="4" t="s">
        <v>16</v>
      </c>
      <c r="E5906" s="4" t="s">
        <v>17</v>
      </c>
      <c r="F5906" s="4" t="s">
        <v>53</v>
      </c>
      <c r="G5906">
        <v>6726.12</v>
      </c>
      <c r="H5906" s="4" t="s">
        <v>86</v>
      </c>
      <c r="I5906" s="4" t="s">
        <v>18</v>
      </c>
      <c r="J5906" s="4" t="s">
        <v>114</v>
      </c>
      <c r="K5906">
        <v>46903.12</v>
      </c>
      <c r="L5906">
        <v>122051.31</v>
      </c>
      <c r="M5906" s="4" t="s">
        <v>36</v>
      </c>
      <c r="N5906" s="4" t="s">
        <v>20296</v>
      </c>
    </row>
    <row r="5907" spans="1:14" x14ac:dyDescent="0.35">
      <c r="A5907" s="4" t="s">
        <v>6188</v>
      </c>
      <c r="B5907" s="5">
        <v>44991</v>
      </c>
      <c r="C5907" s="4" t="s">
        <v>159</v>
      </c>
      <c r="D5907" s="4" t="s">
        <v>16</v>
      </c>
      <c r="E5907" s="4" t="s">
        <v>70</v>
      </c>
      <c r="F5907" s="4" t="s">
        <v>33</v>
      </c>
      <c r="G5907">
        <v>2260.42</v>
      </c>
      <c r="H5907" s="4" t="s">
        <v>48</v>
      </c>
      <c r="I5907" s="4" t="s">
        <v>34</v>
      </c>
      <c r="J5907" s="4" t="s">
        <v>28</v>
      </c>
      <c r="K5907">
        <v>61716.04</v>
      </c>
      <c r="L5907">
        <v>8550.5300000000007</v>
      </c>
      <c r="M5907" s="4" t="s">
        <v>29</v>
      </c>
      <c r="N5907" s="4" t="s">
        <v>20295</v>
      </c>
    </row>
    <row r="5908" spans="1:14" x14ac:dyDescent="0.35">
      <c r="A5908" s="4" t="s">
        <v>6189</v>
      </c>
      <c r="B5908" s="5">
        <v>45232</v>
      </c>
      <c r="C5908" s="4" t="s">
        <v>319</v>
      </c>
      <c r="D5908" s="4" t="s">
        <v>62</v>
      </c>
      <c r="E5908" s="4" t="s">
        <v>101</v>
      </c>
      <c r="F5908" s="4" t="s">
        <v>64</v>
      </c>
      <c r="G5908">
        <v>69739.960000000006</v>
      </c>
      <c r="H5908" s="4" t="s">
        <v>27</v>
      </c>
      <c r="I5908" s="4" t="s">
        <v>54</v>
      </c>
      <c r="J5908" s="4" t="s">
        <v>114</v>
      </c>
      <c r="K5908">
        <v>46112.07</v>
      </c>
      <c r="L5908">
        <v>148387.19</v>
      </c>
      <c r="M5908" s="4" t="s">
        <v>75</v>
      </c>
      <c r="N5908" s="4" t="s">
        <v>20301</v>
      </c>
    </row>
    <row r="5909" spans="1:14" x14ac:dyDescent="0.35">
      <c r="A5909" s="4" t="s">
        <v>6190</v>
      </c>
      <c r="B5909" s="5">
        <v>45026</v>
      </c>
      <c r="C5909" s="4" t="s">
        <v>675</v>
      </c>
      <c r="D5909" s="4" t="s">
        <v>16</v>
      </c>
      <c r="E5909" s="4" t="s">
        <v>128</v>
      </c>
      <c r="F5909" s="4" t="s">
        <v>26</v>
      </c>
      <c r="G5909">
        <v>6006.4</v>
      </c>
      <c r="H5909" s="4" t="s">
        <v>19</v>
      </c>
      <c r="I5909" s="4" t="s">
        <v>34</v>
      </c>
      <c r="J5909" s="4" t="s">
        <v>35</v>
      </c>
      <c r="K5909">
        <v>69688.149999999994</v>
      </c>
      <c r="L5909">
        <v>46064.29</v>
      </c>
      <c r="M5909" s="4" t="s">
        <v>65</v>
      </c>
      <c r="N5909" s="4" t="s">
        <v>20299</v>
      </c>
    </row>
    <row r="5910" spans="1:14" x14ac:dyDescent="0.35">
      <c r="A5910" s="4" t="s">
        <v>6191</v>
      </c>
      <c r="B5910" s="5">
        <v>45241</v>
      </c>
      <c r="C5910" s="4" t="s">
        <v>418</v>
      </c>
      <c r="D5910" s="4" t="s">
        <v>16</v>
      </c>
      <c r="E5910" s="4" t="s">
        <v>128</v>
      </c>
      <c r="F5910" s="4" t="s">
        <v>152</v>
      </c>
      <c r="G5910">
        <v>10097.09</v>
      </c>
      <c r="H5910" s="4" t="s">
        <v>48</v>
      </c>
      <c r="I5910" s="4" t="s">
        <v>34</v>
      </c>
      <c r="J5910" s="4" t="s">
        <v>21</v>
      </c>
      <c r="K5910">
        <v>52465.45</v>
      </c>
      <c r="L5910">
        <v>255991.11</v>
      </c>
      <c r="M5910" s="4" t="s">
        <v>75</v>
      </c>
      <c r="N5910" s="4" t="s">
        <v>20301</v>
      </c>
    </row>
    <row r="5911" spans="1:14" x14ac:dyDescent="0.35">
      <c r="A5911" s="4" t="s">
        <v>6192</v>
      </c>
      <c r="B5911" s="5">
        <v>45183</v>
      </c>
      <c r="C5911" s="4" t="s">
        <v>167</v>
      </c>
      <c r="D5911" s="4" t="s">
        <v>62</v>
      </c>
      <c r="E5911" s="4" t="s">
        <v>101</v>
      </c>
      <c r="F5911" s="4" t="s">
        <v>64</v>
      </c>
      <c r="G5911">
        <v>20785.86</v>
      </c>
      <c r="H5911" s="4" t="s">
        <v>48</v>
      </c>
      <c r="I5911" s="4" t="s">
        <v>18</v>
      </c>
      <c r="J5911" s="4" t="s">
        <v>120</v>
      </c>
      <c r="K5911">
        <v>68394.95</v>
      </c>
      <c r="L5911">
        <v>110865.92</v>
      </c>
      <c r="M5911" s="4" t="s">
        <v>59</v>
      </c>
      <c r="N5911" s="4" t="s">
        <v>20298</v>
      </c>
    </row>
    <row r="5912" spans="1:14" x14ac:dyDescent="0.35">
      <c r="A5912" s="4" t="s">
        <v>6193</v>
      </c>
      <c r="B5912" s="5">
        <v>44940</v>
      </c>
      <c r="C5912" s="4" t="s">
        <v>378</v>
      </c>
      <c r="D5912" s="4" t="s">
        <v>16</v>
      </c>
      <c r="E5912" s="4" t="s">
        <v>46</v>
      </c>
      <c r="F5912" s="4" t="s">
        <v>107</v>
      </c>
      <c r="G5912">
        <v>8665.44</v>
      </c>
      <c r="H5912" s="4" t="s">
        <v>19</v>
      </c>
      <c r="I5912" s="4" t="s">
        <v>18</v>
      </c>
      <c r="J5912" s="4" t="s">
        <v>79</v>
      </c>
      <c r="K5912">
        <v>40830.36</v>
      </c>
      <c r="L5912">
        <v>107118.58</v>
      </c>
      <c r="M5912" s="4" t="s">
        <v>43</v>
      </c>
      <c r="N5912" s="4" t="s">
        <v>20297</v>
      </c>
    </row>
    <row r="5913" spans="1:14" x14ac:dyDescent="0.35">
      <c r="A5913" s="4" t="s">
        <v>6194</v>
      </c>
      <c r="B5913" s="5">
        <v>44936</v>
      </c>
      <c r="C5913" s="4" t="s">
        <v>368</v>
      </c>
      <c r="D5913" s="4" t="s">
        <v>16</v>
      </c>
      <c r="E5913" s="4" t="s">
        <v>150</v>
      </c>
      <c r="F5913" s="4" t="s">
        <v>18</v>
      </c>
      <c r="G5913">
        <v>6673.48</v>
      </c>
      <c r="H5913" s="4" t="s">
        <v>48</v>
      </c>
      <c r="I5913" s="4" t="s">
        <v>18</v>
      </c>
      <c r="J5913" s="4" t="s">
        <v>120</v>
      </c>
      <c r="K5913">
        <v>50001.4</v>
      </c>
      <c r="L5913">
        <v>119854.18</v>
      </c>
      <c r="M5913" s="4" t="s">
        <v>43</v>
      </c>
      <c r="N5913" s="4" t="s">
        <v>20297</v>
      </c>
    </row>
    <row r="5914" spans="1:14" x14ac:dyDescent="0.35">
      <c r="A5914" s="4" t="s">
        <v>6195</v>
      </c>
      <c r="B5914" s="5">
        <v>45234</v>
      </c>
      <c r="C5914" s="4" t="s">
        <v>143</v>
      </c>
      <c r="D5914" s="4" t="s">
        <v>16</v>
      </c>
      <c r="E5914" s="4" t="s">
        <v>70</v>
      </c>
      <c r="F5914" s="4" t="s">
        <v>33</v>
      </c>
      <c r="G5914">
        <v>781.08</v>
      </c>
      <c r="H5914" s="4" t="s">
        <v>27</v>
      </c>
      <c r="I5914" s="4" t="s">
        <v>49</v>
      </c>
      <c r="J5914" s="4" t="s">
        <v>35</v>
      </c>
      <c r="K5914">
        <v>66800.28</v>
      </c>
      <c r="L5914">
        <v>126978.19</v>
      </c>
      <c r="M5914" s="4" t="s">
        <v>75</v>
      </c>
      <c r="N5914" s="4" t="s">
        <v>20301</v>
      </c>
    </row>
    <row r="5915" spans="1:14" x14ac:dyDescent="0.35">
      <c r="A5915" s="4" t="s">
        <v>6196</v>
      </c>
      <c r="B5915" s="5">
        <v>45117</v>
      </c>
      <c r="C5915" s="4" t="s">
        <v>193</v>
      </c>
      <c r="D5915" s="4" t="s">
        <v>16</v>
      </c>
      <c r="E5915" s="4" t="s">
        <v>25</v>
      </c>
      <c r="F5915" s="4" t="s">
        <v>152</v>
      </c>
      <c r="G5915">
        <v>2499.81</v>
      </c>
      <c r="H5915" s="4" t="s">
        <v>19</v>
      </c>
      <c r="I5915" s="4" t="s">
        <v>18</v>
      </c>
      <c r="J5915" s="4" t="s">
        <v>79</v>
      </c>
      <c r="K5915">
        <v>63231.89</v>
      </c>
      <c r="L5915">
        <v>219177.01</v>
      </c>
      <c r="M5915" s="4" t="s">
        <v>36</v>
      </c>
      <c r="N5915" s="4" t="s">
        <v>20296</v>
      </c>
    </row>
    <row r="5916" spans="1:14" x14ac:dyDescent="0.35">
      <c r="A5916" s="4" t="s">
        <v>6197</v>
      </c>
      <c r="B5916" s="5">
        <v>45124</v>
      </c>
      <c r="C5916" s="4" t="s">
        <v>579</v>
      </c>
      <c r="D5916" s="4" t="s">
        <v>62</v>
      </c>
      <c r="E5916" s="4" t="s">
        <v>123</v>
      </c>
      <c r="F5916" s="4" t="s">
        <v>64</v>
      </c>
      <c r="G5916">
        <v>84022.92</v>
      </c>
      <c r="H5916" s="4" t="s">
        <v>86</v>
      </c>
      <c r="I5916" s="4" t="s">
        <v>54</v>
      </c>
      <c r="J5916" s="4" t="s">
        <v>55</v>
      </c>
      <c r="K5916">
        <v>60462.02</v>
      </c>
      <c r="L5916">
        <v>303043.23</v>
      </c>
      <c r="M5916" s="4" t="s">
        <v>36</v>
      </c>
      <c r="N5916" s="4" t="s">
        <v>20296</v>
      </c>
    </row>
    <row r="5917" spans="1:14" x14ac:dyDescent="0.35">
      <c r="A5917" s="4" t="s">
        <v>6198</v>
      </c>
      <c r="B5917" s="5">
        <v>45192</v>
      </c>
      <c r="C5917" s="4" t="s">
        <v>432</v>
      </c>
      <c r="D5917" s="4" t="s">
        <v>62</v>
      </c>
      <c r="E5917" s="4" t="s">
        <v>78</v>
      </c>
      <c r="F5917" s="4" t="s">
        <v>64</v>
      </c>
      <c r="G5917">
        <v>53148.3</v>
      </c>
      <c r="H5917" s="4" t="s">
        <v>86</v>
      </c>
      <c r="I5917" s="4" t="s">
        <v>34</v>
      </c>
      <c r="J5917" s="4" t="s">
        <v>139</v>
      </c>
      <c r="K5917">
        <v>62737.64</v>
      </c>
      <c r="L5917">
        <v>378976.19</v>
      </c>
      <c r="M5917" s="4" t="s">
        <v>59</v>
      </c>
      <c r="N5917" s="4" t="s">
        <v>20298</v>
      </c>
    </row>
    <row r="5918" spans="1:14" x14ac:dyDescent="0.35">
      <c r="A5918" s="4" t="s">
        <v>6199</v>
      </c>
      <c r="B5918" s="5">
        <v>45115</v>
      </c>
      <c r="C5918" s="4" t="s">
        <v>378</v>
      </c>
      <c r="D5918" s="4" t="s">
        <v>16</v>
      </c>
      <c r="E5918" s="4" t="s">
        <v>58</v>
      </c>
      <c r="F5918" s="4" t="s">
        <v>18</v>
      </c>
      <c r="G5918">
        <v>3489.19</v>
      </c>
      <c r="H5918" s="4" t="s">
        <v>48</v>
      </c>
      <c r="I5918" s="4" t="s">
        <v>20</v>
      </c>
      <c r="J5918" s="4" t="s">
        <v>120</v>
      </c>
      <c r="K5918">
        <v>62530.41</v>
      </c>
      <c r="L5918">
        <v>111866.89</v>
      </c>
      <c r="M5918" s="4" t="s">
        <v>36</v>
      </c>
      <c r="N5918" s="4" t="s">
        <v>20296</v>
      </c>
    </row>
    <row r="5919" spans="1:14" x14ac:dyDescent="0.35">
      <c r="A5919" s="4" t="s">
        <v>6200</v>
      </c>
      <c r="B5919" s="5">
        <v>45081</v>
      </c>
      <c r="C5919" s="4" t="s">
        <v>483</v>
      </c>
      <c r="D5919" s="4" t="s">
        <v>39</v>
      </c>
      <c r="E5919" s="4" t="s">
        <v>210</v>
      </c>
      <c r="F5919" s="4" t="s">
        <v>18</v>
      </c>
      <c r="G5919">
        <v>18225.400000000001</v>
      </c>
      <c r="H5919" s="4" t="s">
        <v>27</v>
      </c>
      <c r="I5919" s="4" t="s">
        <v>20</v>
      </c>
      <c r="J5919" s="4" t="s">
        <v>28</v>
      </c>
      <c r="K5919">
        <v>52858.07</v>
      </c>
      <c r="L5919">
        <v>67381.27</v>
      </c>
      <c r="M5919" s="4" t="s">
        <v>22</v>
      </c>
      <c r="N5919" s="4" t="s">
        <v>20294</v>
      </c>
    </row>
    <row r="5920" spans="1:14" x14ac:dyDescent="0.35">
      <c r="A5920" s="4" t="s">
        <v>6201</v>
      </c>
      <c r="B5920" s="5">
        <v>45053</v>
      </c>
      <c r="C5920" s="4" t="s">
        <v>305</v>
      </c>
      <c r="D5920" s="4" t="s">
        <v>16</v>
      </c>
      <c r="E5920" s="4" t="s">
        <v>32</v>
      </c>
      <c r="F5920" s="4" t="s">
        <v>129</v>
      </c>
      <c r="G5920">
        <v>8897.76</v>
      </c>
      <c r="H5920" s="4" t="s">
        <v>86</v>
      </c>
      <c r="I5920" s="4" t="s">
        <v>54</v>
      </c>
      <c r="J5920" s="4" t="s">
        <v>114</v>
      </c>
      <c r="K5920">
        <v>40500.78</v>
      </c>
      <c r="L5920">
        <v>129866.39</v>
      </c>
      <c r="M5920" s="4" t="s">
        <v>102</v>
      </c>
      <c r="N5920" s="4" t="s">
        <v>102</v>
      </c>
    </row>
    <row r="5921" spans="1:14" x14ac:dyDescent="0.35">
      <c r="A5921" s="4" t="s">
        <v>6202</v>
      </c>
      <c r="B5921" s="5">
        <v>44975</v>
      </c>
      <c r="C5921" s="4" t="s">
        <v>708</v>
      </c>
      <c r="D5921" s="4" t="s">
        <v>39</v>
      </c>
      <c r="E5921" s="4" t="s">
        <v>162</v>
      </c>
      <c r="F5921" s="4" t="s">
        <v>129</v>
      </c>
      <c r="G5921">
        <v>25426.59</v>
      </c>
      <c r="H5921" s="4" t="s">
        <v>95</v>
      </c>
      <c r="I5921" s="4" t="s">
        <v>34</v>
      </c>
      <c r="J5921" s="4" t="s">
        <v>35</v>
      </c>
      <c r="K5921">
        <v>60479.23</v>
      </c>
      <c r="L5921">
        <v>179567.1</v>
      </c>
      <c r="M5921" s="4" t="s">
        <v>71</v>
      </c>
      <c r="N5921" s="4" t="s">
        <v>20300</v>
      </c>
    </row>
    <row r="5922" spans="1:14" x14ac:dyDescent="0.35">
      <c r="A5922" s="4" t="s">
        <v>6203</v>
      </c>
      <c r="B5922" s="5">
        <v>45005</v>
      </c>
      <c r="C5922" s="4" t="s">
        <v>579</v>
      </c>
      <c r="D5922" s="4" t="s">
        <v>16</v>
      </c>
      <c r="E5922" s="4" t="s">
        <v>150</v>
      </c>
      <c r="F5922" s="4" t="s">
        <v>74</v>
      </c>
      <c r="G5922">
        <v>6350.4</v>
      </c>
      <c r="H5922" s="4" t="s">
        <v>27</v>
      </c>
      <c r="I5922" s="4" t="s">
        <v>54</v>
      </c>
      <c r="J5922" s="4" t="s">
        <v>55</v>
      </c>
      <c r="K5922">
        <v>60462.02</v>
      </c>
      <c r="L5922">
        <v>296692.83</v>
      </c>
      <c r="M5922" s="4" t="s">
        <v>29</v>
      </c>
      <c r="N5922" s="4" t="s">
        <v>20295</v>
      </c>
    </row>
    <row r="5923" spans="1:14" x14ac:dyDescent="0.35">
      <c r="A5923" s="4" t="s">
        <v>6204</v>
      </c>
      <c r="B5923" s="5">
        <v>45191</v>
      </c>
      <c r="C5923" s="4" t="s">
        <v>234</v>
      </c>
      <c r="D5923" s="4" t="s">
        <v>16</v>
      </c>
      <c r="E5923" s="4" t="s">
        <v>17</v>
      </c>
      <c r="F5923" s="4" t="s">
        <v>129</v>
      </c>
      <c r="G5923">
        <v>5903.96</v>
      </c>
      <c r="H5923" s="4" t="s">
        <v>95</v>
      </c>
      <c r="I5923" s="4" t="s">
        <v>54</v>
      </c>
      <c r="J5923" s="4" t="s">
        <v>55</v>
      </c>
      <c r="K5923">
        <v>60656.31</v>
      </c>
      <c r="L5923">
        <v>109749.79</v>
      </c>
      <c r="M5923" s="4" t="s">
        <v>59</v>
      </c>
      <c r="N5923" s="4" t="s">
        <v>20298</v>
      </c>
    </row>
    <row r="5924" spans="1:14" x14ac:dyDescent="0.35">
      <c r="A5924" s="4" t="s">
        <v>6205</v>
      </c>
      <c r="B5924" s="5">
        <v>44976</v>
      </c>
      <c r="C5924" s="4" t="s">
        <v>531</v>
      </c>
      <c r="D5924" s="4" t="s">
        <v>16</v>
      </c>
      <c r="E5924" s="4" t="s">
        <v>17</v>
      </c>
      <c r="F5924" s="4" t="s">
        <v>113</v>
      </c>
      <c r="G5924">
        <v>5434.27</v>
      </c>
      <c r="H5924" s="4" t="s">
        <v>95</v>
      </c>
      <c r="I5924" s="4" t="s">
        <v>49</v>
      </c>
      <c r="J5924" s="4" t="s">
        <v>35</v>
      </c>
      <c r="K5924">
        <v>48080.21</v>
      </c>
      <c r="L5924">
        <v>151197.87</v>
      </c>
      <c r="M5924" s="4" t="s">
        <v>71</v>
      </c>
      <c r="N5924" s="4" t="s">
        <v>20300</v>
      </c>
    </row>
    <row r="5925" spans="1:14" x14ac:dyDescent="0.35">
      <c r="A5925" s="4" t="s">
        <v>6206</v>
      </c>
      <c r="B5925" s="5">
        <v>45087</v>
      </c>
      <c r="C5925" s="4" t="s">
        <v>341</v>
      </c>
      <c r="D5925" s="4" t="s">
        <v>62</v>
      </c>
      <c r="E5925" s="4" t="s">
        <v>123</v>
      </c>
      <c r="F5925" s="4" t="s">
        <v>64</v>
      </c>
      <c r="G5925">
        <v>33969.050000000003</v>
      </c>
      <c r="H5925" s="4" t="s">
        <v>19</v>
      </c>
      <c r="I5925" s="4" t="s">
        <v>20</v>
      </c>
      <c r="J5925" s="4" t="s">
        <v>79</v>
      </c>
      <c r="K5925">
        <v>43247.54</v>
      </c>
      <c r="L5925">
        <v>236797.89</v>
      </c>
      <c r="M5925" s="4" t="s">
        <v>22</v>
      </c>
      <c r="N5925" s="4" t="s">
        <v>20294</v>
      </c>
    </row>
    <row r="5926" spans="1:14" x14ac:dyDescent="0.35">
      <c r="A5926" s="4" t="s">
        <v>6207</v>
      </c>
      <c r="B5926" s="5">
        <v>44952</v>
      </c>
      <c r="C5926" s="4" t="s">
        <v>145</v>
      </c>
      <c r="D5926" s="4" t="s">
        <v>16</v>
      </c>
      <c r="E5926" s="4" t="s">
        <v>128</v>
      </c>
      <c r="F5926" s="4" t="s">
        <v>53</v>
      </c>
      <c r="G5926">
        <v>3258.64</v>
      </c>
      <c r="H5926" s="4" t="s">
        <v>86</v>
      </c>
      <c r="I5926" s="4" t="s">
        <v>18</v>
      </c>
      <c r="J5926" s="4" t="s">
        <v>120</v>
      </c>
      <c r="K5926">
        <v>68478.75</v>
      </c>
      <c r="L5926">
        <v>10856.91</v>
      </c>
      <c r="M5926" s="4" t="s">
        <v>43</v>
      </c>
      <c r="N5926" s="4" t="s">
        <v>20297</v>
      </c>
    </row>
    <row r="5927" spans="1:14" x14ac:dyDescent="0.35">
      <c r="A5927" s="4" t="s">
        <v>6208</v>
      </c>
      <c r="B5927" s="5">
        <v>45007</v>
      </c>
      <c r="C5927" s="4" t="s">
        <v>931</v>
      </c>
      <c r="D5927" s="4" t="s">
        <v>62</v>
      </c>
      <c r="E5927" s="4" t="s">
        <v>63</v>
      </c>
      <c r="F5927" s="4" t="s">
        <v>64</v>
      </c>
      <c r="G5927">
        <v>64814.09</v>
      </c>
      <c r="H5927" s="4" t="s">
        <v>48</v>
      </c>
      <c r="I5927" s="4" t="s">
        <v>34</v>
      </c>
      <c r="J5927" s="4" t="s">
        <v>35</v>
      </c>
      <c r="K5927">
        <v>53047.89</v>
      </c>
      <c r="L5927">
        <v>324074.51</v>
      </c>
      <c r="M5927" s="4" t="s">
        <v>29</v>
      </c>
      <c r="N5927" s="4" t="s">
        <v>20295</v>
      </c>
    </row>
    <row r="5928" spans="1:14" x14ac:dyDescent="0.35">
      <c r="A5928" s="4" t="s">
        <v>6209</v>
      </c>
      <c r="B5928" s="5">
        <v>45107</v>
      </c>
      <c r="C5928" s="4" t="s">
        <v>437</v>
      </c>
      <c r="D5928" s="4" t="s">
        <v>16</v>
      </c>
      <c r="E5928" s="4" t="s">
        <v>17</v>
      </c>
      <c r="F5928" s="4" t="s">
        <v>18</v>
      </c>
      <c r="G5928">
        <v>633.02</v>
      </c>
      <c r="H5928" s="4" t="s">
        <v>27</v>
      </c>
      <c r="I5928" s="4" t="s">
        <v>49</v>
      </c>
      <c r="J5928" s="4" t="s">
        <v>21</v>
      </c>
      <c r="K5928">
        <v>36981.51</v>
      </c>
      <c r="L5928">
        <v>101862.06</v>
      </c>
      <c r="M5928" s="4" t="s">
        <v>22</v>
      </c>
      <c r="N5928" s="4" t="s">
        <v>20294</v>
      </c>
    </row>
    <row r="5929" spans="1:14" x14ac:dyDescent="0.35">
      <c r="A5929" s="4" t="s">
        <v>6210</v>
      </c>
      <c r="B5929" s="5">
        <v>45026</v>
      </c>
      <c r="C5929" s="4" t="s">
        <v>303</v>
      </c>
      <c r="D5929" s="4" t="s">
        <v>62</v>
      </c>
      <c r="E5929" s="4" t="s">
        <v>78</v>
      </c>
      <c r="F5929" s="4" t="s">
        <v>64</v>
      </c>
      <c r="G5929">
        <v>41852.839999999997</v>
      </c>
      <c r="H5929" s="4" t="s">
        <v>95</v>
      </c>
      <c r="I5929" s="4" t="s">
        <v>54</v>
      </c>
      <c r="J5929" s="4" t="s">
        <v>139</v>
      </c>
      <c r="K5929">
        <v>43678.94</v>
      </c>
      <c r="L5929">
        <v>277627.73</v>
      </c>
      <c r="M5929" s="4" t="s">
        <v>65</v>
      </c>
      <c r="N5929" s="4" t="s">
        <v>20299</v>
      </c>
    </row>
    <row r="5930" spans="1:14" x14ac:dyDescent="0.35">
      <c r="A5930" s="4" t="s">
        <v>6211</v>
      </c>
      <c r="B5930" s="5">
        <v>45079</v>
      </c>
      <c r="C5930" s="4" t="s">
        <v>295</v>
      </c>
      <c r="D5930" s="4" t="s">
        <v>16</v>
      </c>
      <c r="E5930" s="4" t="s">
        <v>46</v>
      </c>
      <c r="F5930" s="4" t="s">
        <v>129</v>
      </c>
      <c r="G5930">
        <v>8823.65</v>
      </c>
      <c r="H5930" s="4" t="s">
        <v>19</v>
      </c>
      <c r="I5930" s="4" t="s">
        <v>34</v>
      </c>
      <c r="J5930" s="4" t="s">
        <v>98</v>
      </c>
      <c r="K5930">
        <v>50496.97</v>
      </c>
      <c r="L5930">
        <v>245361.95</v>
      </c>
      <c r="M5930" s="4" t="s">
        <v>22</v>
      </c>
      <c r="N5930" s="4" t="s">
        <v>20294</v>
      </c>
    </row>
    <row r="5931" spans="1:14" x14ac:dyDescent="0.35">
      <c r="A5931" s="4" t="s">
        <v>6212</v>
      </c>
      <c r="B5931" s="5">
        <v>45220</v>
      </c>
      <c r="C5931" s="4" t="s">
        <v>51</v>
      </c>
      <c r="D5931" s="4" t="s">
        <v>16</v>
      </c>
      <c r="E5931" s="4" t="s">
        <v>17</v>
      </c>
      <c r="F5931" s="4" t="s">
        <v>85</v>
      </c>
      <c r="G5931">
        <v>12543.52</v>
      </c>
      <c r="H5931" s="4" t="s">
        <v>27</v>
      </c>
      <c r="I5931" s="4" t="s">
        <v>54</v>
      </c>
      <c r="J5931" s="4" t="s">
        <v>139</v>
      </c>
      <c r="K5931">
        <v>69128.990000000005</v>
      </c>
      <c r="L5931">
        <v>294295.86</v>
      </c>
      <c r="M5931" s="4" t="s">
        <v>83</v>
      </c>
      <c r="N5931" s="4" t="s">
        <v>20302</v>
      </c>
    </row>
    <row r="5932" spans="1:14" x14ac:dyDescent="0.35">
      <c r="A5932" s="4" t="s">
        <v>6213</v>
      </c>
      <c r="B5932" s="5">
        <v>45249</v>
      </c>
      <c r="C5932" s="4" t="s">
        <v>89</v>
      </c>
      <c r="D5932" s="4" t="s">
        <v>16</v>
      </c>
      <c r="E5932" s="4" t="s">
        <v>58</v>
      </c>
      <c r="F5932" s="4" t="s">
        <v>90</v>
      </c>
      <c r="G5932">
        <v>198.93</v>
      </c>
      <c r="H5932" s="4" t="s">
        <v>95</v>
      </c>
      <c r="I5932" s="4" t="s">
        <v>34</v>
      </c>
      <c r="J5932" s="4" t="s">
        <v>79</v>
      </c>
      <c r="K5932">
        <v>36582.65</v>
      </c>
      <c r="L5932">
        <v>71469.53</v>
      </c>
      <c r="M5932" s="4" t="s">
        <v>75</v>
      </c>
      <c r="N5932" s="4" t="s">
        <v>20301</v>
      </c>
    </row>
    <row r="5933" spans="1:14" x14ac:dyDescent="0.35">
      <c r="A5933" s="4" t="s">
        <v>6214</v>
      </c>
      <c r="B5933" s="5">
        <v>44962</v>
      </c>
      <c r="C5933" s="4" t="s">
        <v>435</v>
      </c>
      <c r="D5933" s="4" t="s">
        <v>39</v>
      </c>
      <c r="E5933" s="4" t="s">
        <v>293</v>
      </c>
      <c r="F5933" s="4" t="s">
        <v>41</v>
      </c>
      <c r="G5933">
        <v>25558.880000000001</v>
      </c>
      <c r="H5933" s="4" t="s">
        <v>27</v>
      </c>
      <c r="I5933" s="4" t="s">
        <v>49</v>
      </c>
      <c r="J5933" s="4" t="s">
        <v>21</v>
      </c>
      <c r="K5933">
        <v>30566.27</v>
      </c>
      <c r="L5933">
        <v>134849.76</v>
      </c>
      <c r="M5933" s="4" t="s">
        <v>71</v>
      </c>
      <c r="N5933" s="4" t="s">
        <v>20300</v>
      </c>
    </row>
    <row r="5934" spans="1:14" x14ac:dyDescent="0.35">
      <c r="A5934" s="4" t="s">
        <v>6215</v>
      </c>
      <c r="B5934" s="5">
        <v>45127</v>
      </c>
      <c r="C5934" s="4" t="s">
        <v>273</v>
      </c>
      <c r="D5934" s="4" t="s">
        <v>62</v>
      </c>
      <c r="E5934" s="4" t="s">
        <v>82</v>
      </c>
      <c r="F5934" s="4" t="s">
        <v>64</v>
      </c>
      <c r="G5934">
        <v>77083.11</v>
      </c>
      <c r="H5934" s="4" t="s">
        <v>27</v>
      </c>
      <c r="I5934" s="4" t="s">
        <v>18</v>
      </c>
      <c r="J5934" s="4" t="s">
        <v>79</v>
      </c>
      <c r="K5934">
        <v>33366.83</v>
      </c>
      <c r="L5934">
        <v>199451.34</v>
      </c>
      <c r="M5934" s="4" t="s">
        <v>36</v>
      </c>
      <c r="N5934" s="4" t="s">
        <v>20296</v>
      </c>
    </row>
    <row r="5935" spans="1:14" x14ac:dyDescent="0.35">
      <c r="A5935" s="4" t="s">
        <v>6216</v>
      </c>
      <c r="B5935" s="5">
        <v>45184</v>
      </c>
      <c r="C5935" s="4" t="s">
        <v>292</v>
      </c>
      <c r="D5935" s="4" t="s">
        <v>16</v>
      </c>
      <c r="E5935" s="4" t="s">
        <v>46</v>
      </c>
      <c r="F5935" s="4" t="s">
        <v>152</v>
      </c>
      <c r="G5935">
        <v>5126.8900000000003</v>
      </c>
      <c r="H5935" s="4" t="s">
        <v>27</v>
      </c>
      <c r="I5935" s="4" t="s">
        <v>49</v>
      </c>
      <c r="J5935" s="4" t="s">
        <v>35</v>
      </c>
      <c r="K5935">
        <v>69191.429999999993</v>
      </c>
      <c r="L5935">
        <v>182075.97</v>
      </c>
      <c r="M5935" s="4" t="s">
        <v>59</v>
      </c>
      <c r="N5935" s="4" t="s">
        <v>20298</v>
      </c>
    </row>
    <row r="5936" spans="1:14" x14ac:dyDescent="0.35">
      <c r="A5936" s="4" t="s">
        <v>6217</v>
      </c>
      <c r="B5936" s="5">
        <v>45128</v>
      </c>
      <c r="C5936" s="4" t="s">
        <v>483</v>
      </c>
      <c r="D5936" s="4" t="s">
        <v>16</v>
      </c>
      <c r="E5936" s="4" t="s">
        <v>32</v>
      </c>
      <c r="F5936" s="4" t="s">
        <v>129</v>
      </c>
      <c r="G5936">
        <v>13524.86</v>
      </c>
      <c r="H5936" s="4" t="s">
        <v>95</v>
      </c>
      <c r="I5936" s="4" t="s">
        <v>49</v>
      </c>
      <c r="J5936" s="4" t="s">
        <v>139</v>
      </c>
      <c r="K5936">
        <v>49535.02</v>
      </c>
      <c r="L5936">
        <v>275068.33</v>
      </c>
      <c r="M5936" s="4" t="s">
        <v>36</v>
      </c>
      <c r="N5936" s="4" t="s">
        <v>20296</v>
      </c>
    </row>
    <row r="5937" spans="1:14" x14ac:dyDescent="0.35">
      <c r="A5937" s="4" t="s">
        <v>6218</v>
      </c>
      <c r="B5937" s="5">
        <v>45230</v>
      </c>
      <c r="C5937" s="4" t="s">
        <v>301</v>
      </c>
      <c r="D5937" s="4" t="s">
        <v>16</v>
      </c>
      <c r="E5937" s="4" t="s">
        <v>58</v>
      </c>
      <c r="F5937" s="4" t="s">
        <v>85</v>
      </c>
      <c r="G5937">
        <v>2050</v>
      </c>
      <c r="H5937" s="4" t="s">
        <v>48</v>
      </c>
      <c r="I5937" s="4" t="s">
        <v>34</v>
      </c>
      <c r="J5937" s="4" t="s">
        <v>35</v>
      </c>
      <c r="K5937">
        <v>58113.1</v>
      </c>
      <c r="L5937">
        <v>3759.5</v>
      </c>
      <c r="M5937" s="4" t="s">
        <v>83</v>
      </c>
      <c r="N5937" s="4" t="s">
        <v>20302</v>
      </c>
    </row>
    <row r="5938" spans="1:14" x14ac:dyDescent="0.35">
      <c r="A5938" s="4" t="s">
        <v>6219</v>
      </c>
      <c r="B5938" s="5">
        <v>45046</v>
      </c>
      <c r="C5938" s="4" t="s">
        <v>188</v>
      </c>
      <c r="D5938" s="4" t="s">
        <v>16</v>
      </c>
      <c r="E5938" s="4" t="s">
        <v>32</v>
      </c>
      <c r="F5938" s="4" t="s">
        <v>53</v>
      </c>
      <c r="G5938">
        <v>489.2</v>
      </c>
      <c r="H5938" s="4" t="s">
        <v>48</v>
      </c>
      <c r="I5938" s="4" t="s">
        <v>49</v>
      </c>
      <c r="J5938" s="4" t="s">
        <v>28</v>
      </c>
      <c r="K5938">
        <v>60075.74</v>
      </c>
      <c r="L5938">
        <v>147384.59</v>
      </c>
      <c r="M5938" s="4" t="s">
        <v>65</v>
      </c>
      <c r="N5938" s="4" t="s">
        <v>20299</v>
      </c>
    </row>
    <row r="5939" spans="1:14" x14ac:dyDescent="0.35">
      <c r="A5939" s="4" t="s">
        <v>6220</v>
      </c>
      <c r="B5939" s="5">
        <v>45270</v>
      </c>
      <c r="C5939" s="4" t="s">
        <v>437</v>
      </c>
      <c r="D5939" s="4" t="s">
        <v>62</v>
      </c>
      <c r="E5939" s="4" t="s">
        <v>78</v>
      </c>
      <c r="F5939" s="4" t="s">
        <v>64</v>
      </c>
      <c r="G5939">
        <v>44065.73</v>
      </c>
      <c r="H5939" s="4" t="s">
        <v>86</v>
      </c>
      <c r="I5939" s="4" t="s">
        <v>18</v>
      </c>
      <c r="J5939" s="4" t="s">
        <v>120</v>
      </c>
      <c r="K5939">
        <v>52595.12</v>
      </c>
      <c r="L5939">
        <v>239805.27</v>
      </c>
      <c r="M5939" s="4" t="s">
        <v>87</v>
      </c>
      <c r="N5939" s="4" t="s">
        <v>20303</v>
      </c>
    </row>
    <row r="5940" spans="1:14" x14ac:dyDescent="0.35">
      <c r="A5940" s="4" t="s">
        <v>6221</v>
      </c>
      <c r="B5940" s="5">
        <v>45049</v>
      </c>
      <c r="C5940" s="4" t="s">
        <v>193</v>
      </c>
      <c r="D5940" s="4" t="s">
        <v>16</v>
      </c>
      <c r="E5940" s="4" t="s">
        <v>52</v>
      </c>
      <c r="F5940" s="4" t="s">
        <v>85</v>
      </c>
      <c r="G5940">
        <v>6951.87</v>
      </c>
      <c r="H5940" s="4" t="s">
        <v>27</v>
      </c>
      <c r="I5940" s="4" t="s">
        <v>54</v>
      </c>
      <c r="J5940" s="4" t="s">
        <v>114</v>
      </c>
      <c r="K5940">
        <v>48067.79</v>
      </c>
      <c r="L5940">
        <v>196307.32</v>
      </c>
      <c r="M5940" s="4" t="s">
        <v>102</v>
      </c>
      <c r="N5940" s="4" t="s">
        <v>102</v>
      </c>
    </row>
    <row r="5941" spans="1:14" x14ac:dyDescent="0.35">
      <c r="A5941" s="4" t="s">
        <v>6222</v>
      </c>
      <c r="B5941" s="5">
        <v>45058</v>
      </c>
      <c r="C5941" s="4" t="s">
        <v>207</v>
      </c>
      <c r="D5941" s="4" t="s">
        <v>16</v>
      </c>
      <c r="E5941" s="4" t="s">
        <v>32</v>
      </c>
      <c r="F5941" s="4" t="s">
        <v>26</v>
      </c>
      <c r="G5941">
        <v>2570.84</v>
      </c>
      <c r="H5941" s="4" t="s">
        <v>27</v>
      </c>
      <c r="I5941" s="4" t="s">
        <v>49</v>
      </c>
      <c r="J5941" s="4" t="s">
        <v>139</v>
      </c>
      <c r="K5941">
        <v>43220.35</v>
      </c>
      <c r="L5941">
        <v>12898.32</v>
      </c>
      <c r="M5941" s="4" t="s">
        <v>102</v>
      </c>
      <c r="N5941" s="4" t="s">
        <v>102</v>
      </c>
    </row>
    <row r="5942" spans="1:14" x14ac:dyDescent="0.35">
      <c r="A5942" s="4" t="s">
        <v>6223</v>
      </c>
      <c r="B5942" s="5">
        <v>45265</v>
      </c>
      <c r="C5942" s="4" t="s">
        <v>195</v>
      </c>
      <c r="D5942" s="4" t="s">
        <v>16</v>
      </c>
      <c r="E5942" s="4" t="s">
        <v>128</v>
      </c>
      <c r="F5942" s="4" t="s">
        <v>33</v>
      </c>
      <c r="G5942">
        <v>9603.6299999999992</v>
      </c>
      <c r="H5942" s="4" t="s">
        <v>19</v>
      </c>
      <c r="I5942" s="4" t="s">
        <v>34</v>
      </c>
      <c r="J5942" s="4" t="s">
        <v>139</v>
      </c>
      <c r="K5942">
        <v>37196.879999999997</v>
      </c>
      <c r="L5942">
        <v>232623.31</v>
      </c>
      <c r="M5942" s="4" t="s">
        <v>87</v>
      </c>
      <c r="N5942" s="4" t="s">
        <v>20303</v>
      </c>
    </row>
    <row r="5943" spans="1:14" x14ac:dyDescent="0.35">
      <c r="A5943" s="4" t="s">
        <v>6224</v>
      </c>
      <c r="B5943" s="5">
        <v>44936</v>
      </c>
      <c r="C5943" s="4" t="s">
        <v>378</v>
      </c>
      <c r="D5943" s="4" t="s">
        <v>39</v>
      </c>
      <c r="E5943" s="4" t="s">
        <v>162</v>
      </c>
      <c r="F5943" s="4" t="s">
        <v>26</v>
      </c>
      <c r="G5943">
        <v>25757.93</v>
      </c>
      <c r="H5943" s="4" t="s">
        <v>27</v>
      </c>
      <c r="I5943" s="4" t="s">
        <v>20</v>
      </c>
      <c r="J5943" s="4" t="s">
        <v>79</v>
      </c>
      <c r="K5943">
        <v>62530.41</v>
      </c>
      <c r="L5943">
        <v>86108.96</v>
      </c>
      <c r="M5943" s="4" t="s">
        <v>43</v>
      </c>
      <c r="N5943" s="4" t="s">
        <v>20297</v>
      </c>
    </row>
    <row r="5944" spans="1:14" x14ac:dyDescent="0.35">
      <c r="A5944" s="4" t="s">
        <v>6225</v>
      </c>
      <c r="B5944" s="5">
        <v>45092</v>
      </c>
      <c r="C5944" s="4" t="s">
        <v>435</v>
      </c>
      <c r="D5944" s="4" t="s">
        <v>16</v>
      </c>
      <c r="E5944" s="4" t="s">
        <v>32</v>
      </c>
      <c r="F5944" s="4" t="s">
        <v>113</v>
      </c>
      <c r="G5944">
        <v>14018.6</v>
      </c>
      <c r="H5944" s="4" t="s">
        <v>95</v>
      </c>
      <c r="I5944" s="4" t="s">
        <v>34</v>
      </c>
      <c r="J5944" s="4" t="s">
        <v>28</v>
      </c>
      <c r="K5944">
        <v>43696.79</v>
      </c>
      <c r="L5944">
        <v>222702.87</v>
      </c>
      <c r="M5944" s="4" t="s">
        <v>22</v>
      </c>
      <c r="N5944" s="4" t="s">
        <v>20294</v>
      </c>
    </row>
    <row r="5945" spans="1:14" x14ac:dyDescent="0.35">
      <c r="A5945" s="4" t="s">
        <v>6226</v>
      </c>
      <c r="B5945" s="5">
        <v>45257</v>
      </c>
      <c r="C5945" s="4" t="s">
        <v>498</v>
      </c>
      <c r="D5945" s="4" t="s">
        <v>39</v>
      </c>
      <c r="E5945" s="4" t="s">
        <v>334</v>
      </c>
      <c r="F5945" s="4" t="s">
        <v>90</v>
      </c>
      <c r="G5945">
        <v>14384</v>
      </c>
      <c r="H5945" s="4" t="s">
        <v>95</v>
      </c>
      <c r="I5945" s="4" t="s">
        <v>34</v>
      </c>
      <c r="J5945" s="4" t="s">
        <v>28</v>
      </c>
      <c r="K5945">
        <v>37887.410000000003</v>
      </c>
      <c r="L5945">
        <v>86994.8</v>
      </c>
      <c r="M5945" s="4" t="s">
        <v>75</v>
      </c>
      <c r="N5945" s="4" t="s">
        <v>20301</v>
      </c>
    </row>
    <row r="5946" spans="1:14" x14ac:dyDescent="0.35">
      <c r="A5946" s="4" t="s">
        <v>6227</v>
      </c>
      <c r="B5946" s="5">
        <v>45163</v>
      </c>
      <c r="C5946" s="4" t="s">
        <v>242</v>
      </c>
      <c r="D5946" s="4" t="s">
        <v>62</v>
      </c>
      <c r="E5946" s="4" t="s">
        <v>101</v>
      </c>
      <c r="F5946" s="4" t="s">
        <v>64</v>
      </c>
      <c r="G5946">
        <v>33036.31</v>
      </c>
      <c r="H5946" s="4" t="s">
        <v>86</v>
      </c>
      <c r="I5946" s="4" t="s">
        <v>49</v>
      </c>
      <c r="J5946" s="4" t="s">
        <v>120</v>
      </c>
      <c r="K5946">
        <v>32226.67</v>
      </c>
      <c r="L5946">
        <v>247621.33</v>
      </c>
      <c r="M5946" s="4" t="s">
        <v>134</v>
      </c>
      <c r="N5946" s="4" t="s">
        <v>20304</v>
      </c>
    </row>
    <row r="5947" spans="1:14" x14ac:dyDescent="0.35">
      <c r="A5947" s="4" t="s">
        <v>6228</v>
      </c>
      <c r="B5947" s="5">
        <v>44949</v>
      </c>
      <c r="C5947" s="4" t="s">
        <v>109</v>
      </c>
      <c r="D5947" s="4" t="s">
        <v>16</v>
      </c>
      <c r="E5947" s="4" t="s">
        <v>70</v>
      </c>
      <c r="F5947" s="4" t="s">
        <v>33</v>
      </c>
      <c r="G5947">
        <v>559.74</v>
      </c>
      <c r="H5947" s="4" t="s">
        <v>19</v>
      </c>
      <c r="I5947" s="4" t="s">
        <v>20</v>
      </c>
      <c r="J5947" s="4" t="s">
        <v>79</v>
      </c>
      <c r="K5947">
        <v>49656.85</v>
      </c>
      <c r="L5947">
        <v>120238.93</v>
      </c>
      <c r="M5947" s="4" t="s">
        <v>43</v>
      </c>
      <c r="N5947" s="4" t="s">
        <v>20297</v>
      </c>
    </row>
    <row r="5948" spans="1:14" x14ac:dyDescent="0.35">
      <c r="A5948" s="4" t="s">
        <v>6229</v>
      </c>
      <c r="B5948" s="5">
        <v>45150</v>
      </c>
      <c r="C5948" s="4" t="s">
        <v>397</v>
      </c>
      <c r="D5948" s="4" t="s">
        <v>16</v>
      </c>
      <c r="E5948" s="4" t="s">
        <v>52</v>
      </c>
      <c r="F5948" s="4" t="s">
        <v>85</v>
      </c>
      <c r="G5948">
        <v>14776.63</v>
      </c>
      <c r="H5948" s="4" t="s">
        <v>19</v>
      </c>
      <c r="I5948" s="4" t="s">
        <v>18</v>
      </c>
      <c r="J5948" s="4" t="s">
        <v>21</v>
      </c>
      <c r="K5948">
        <v>32783.14</v>
      </c>
      <c r="L5948">
        <v>61875.33</v>
      </c>
      <c r="M5948" s="4" t="s">
        <v>134</v>
      </c>
      <c r="N5948" s="4" t="s">
        <v>20304</v>
      </c>
    </row>
    <row r="5949" spans="1:14" x14ac:dyDescent="0.35">
      <c r="A5949" s="4" t="s">
        <v>6230</v>
      </c>
      <c r="B5949" s="5">
        <v>45257</v>
      </c>
      <c r="C5949" s="4" t="s">
        <v>373</v>
      </c>
      <c r="D5949" s="4" t="s">
        <v>16</v>
      </c>
      <c r="E5949" s="4" t="s">
        <v>128</v>
      </c>
      <c r="F5949" s="4" t="s">
        <v>168</v>
      </c>
      <c r="G5949">
        <v>14393.46</v>
      </c>
      <c r="H5949" s="4" t="s">
        <v>19</v>
      </c>
      <c r="I5949" s="4" t="s">
        <v>34</v>
      </c>
      <c r="J5949" s="4" t="s">
        <v>79</v>
      </c>
      <c r="K5949">
        <v>43401.05</v>
      </c>
      <c r="L5949">
        <v>358891.85</v>
      </c>
      <c r="M5949" s="4" t="s">
        <v>75</v>
      </c>
      <c r="N5949" s="4" t="s">
        <v>20301</v>
      </c>
    </row>
    <row r="5950" spans="1:14" x14ac:dyDescent="0.35">
      <c r="A5950" s="4" t="s">
        <v>6231</v>
      </c>
      <c r="B5950" s="5">
        <v>45082</v>
      </c>
      <c r="C5950" s="4" t="s">
        <v>368</v>
      </c>
      <c r="D5950" s="4" t="s">
        <v>62</v>
      </c>
      <c r="E5950" s="4" t="s">
        <v>78</v>
      </c>
      <c r="F5950" s="4" t="s">
        <v>64</v>
      </c>
      <c r="G5950">
        <v>66304.800000000003</v>
      </c>
      <c r="H5950" s="4" t="s">
        <v>27</v>
      </c>
      <c r="I5950" s="4" t="s">
        <v>34</v>
      </c>
      <c r="J5950" s="4" t="s">
        <v>28</v>
      </c>
      <c r="K5950">
        <v>36550.449999999997</v>
      </c>
      <c r="L5950">
        <v>138466.69</v>
      </c>
      <c r="M5950" s="4" t="s">
        <v>22</v>
      </c>
      <c r="N5950" s="4" t="s">
        <v>20294</v>
      </c>
    </row>
    <row r="5951" spans="1:14" x14ac:dyDescent="0.35">
      <c r="A5951" s="4" t="s">
        <v>6232</v>
      </c>
      <c r="B5951" s="5">
        <v>45152</v>
      </c>
      <c r="C5951" s="4" t="s">
        <v>724</v>
      </c>
      <c r="D5951" s="4" t="s">
        <v>16</v>
      </c>
      <c r="E5951" s="4" t="s">
        <v>70</v>
      </c>
      <c r="F5951" s="4" t="s">
        <v>26</v>
      </c>
      <c r="G5951">
        <v>11019.97</v>
      </c>
      <c r="H5951" s="4" t="s">
        <v>86</v>
      </c>
      <c r="I5951" s="4" t="s">
        <v>34</v>
      </c>
      <c r="J5951" s="4" t="s">
        <v>42</v>
      </c>
      <c r="K5951">
        <v>53194.2</v>
      </c>
      <c r="L5951">
        <v>233833.65</v>
      </c>
      <c r="M5951" s="4" t="s">
        <v>134</v>
      </c>
      <c r="N5951" s="4" t="s">
        <v>20304</v>
      </c>
    </row>
    <row r="5952" spans="1:14" x14ac:dyDescent="0.35">
      <c r="A5952" s="4" t="s">
        <v>6233</v>
      </c>
      <c r="B5952" s="5">
        <v>45150</v>
      </c>
      <c r="C5952" s="4" t="s">
        <v>145</v>
      </c>
      <c r="D5952" s="4" t="s">
        <v>62</v>
      </c>
      <c r="E5952" s="4" t="s">
        <v>82</v>
      </c>
      <c r="F5952" s="4" t="s">
        <v>64</v>
      </c>
      <c r="G5952">
        <v>68957.070000000007</v>
      </c>
      <c r="H5952" s="4" t="s">
        <v>95</v>
      </c>
      <c r="I5952" s="4" t="s">
        <v>20</v>
      </c>
      <c r="J5952" s="4" t="s">
        <v>55</v>
      </c>
      <c r="K5952">
        <v>47660.36</v>
      </c>
      <c r="L5952">
        <v>247068.95</v>
      </c>
      <c r="M5952" s="4" t="s">
        <v>134</v>
      </c>
      <c r="N5952" s="4" t="s">
        <v>20304</v>
      </c>
    </row>
    <row r="5953" spans="1:14" x14ac:dyDescent="0.35">
      <c r="A5953" s="4" t="s">
        <v>6234</v>
      </c>
      <c r="B5953" s="5">
        <v>44951</v>
      </c>
      <c r="C5953" s="4" t="s">
        <v>579</v>
      </c>
      <c r="D5953" s="4" t="s">
        <v>16</v>
      </c>
      <c r="E5953" s="4" t="s">
        <v>25</v>
      </c>
      <c r="F5953" s="4" t="s">
        <v>53</v>
      </c>
      <c r="G5953">
        <v>11470.2</v>
      </c>
      <c r="H5953" s="4" t="s">
        <v>86</v>
      </c>
      <c r="I5953" s="4" t="s">
        <v>18</v>
      </c>
      <c r="J5953" s="4" t="s">
        <v>114</v>
      </c>
      <c r="K5953">
        <v>58275.41</v>
      </c>
      <c r="L5953">
        <v>43001.99</v>
      </c>
      <c r="M5953" s="4" t="s">
        <v>43</v>
      </c>
      <c r="N5953" s="4" t="s">
        <v>20297</v>
      </c>
    </row>
    <row r="5954" spans="1:14" x14ac:dyDescent="0.35">
      <c r="A5954" s="4" t="s">
        <v>6235</v>
      </c>
      <c r="B5954" s="5">
        <v>44951</v>
      </c>
      <c r="C5954" s="4" t="s">
        <v>216</v>
      </c>
      <c r="D5954" s="4" t="s">
        <v>16</v>
      </c>
      <c r="E5954" s="4" t="s">
        <v>70</v>
      </c>
      <c r="F5954" s="4" t="s">
        <v>26</v>
      </c>
      <c r="G5954">
        <v>213.91</v>
      </c>
      <c r="H5954" s="4" t="s">
        <v>27</v>
      </c>
      <c r="I5954" s="4" t="s">
        <v>54</v>
      </c>
      <c r="J5954" s="4" t="s">
        <v>79</v>
      </c>
      <c r="K5954">
        <v>32514.42</v>
      </c>
      <c r="L5954">
        <v>54324.26</v>
      </c>
      <c r="M5954" s="4" t="s">
        <v>43</v>
      </c>
      <c r="N5954" s="4" t="s">
        <v>20297</v>
      </c>
    </row>
    <row r="5955" spans="1:14" x14ac:dyDescent="0.35">
      <c r="A5955" s="4" t="s">
        <v>6236</v>
      </c>
      <c r="B5955" s="5">
        <v>44954</v>
      </c>
      <c r="C5955" s="4" t="s">
        <v>661</v>
      </c>
      <c r="D5955" s="4" t="s">
        <v>16</v>
      </c>
      <c r="E5955" s="4" t="s">
        <v>46</v>
      </c>
      <c r="F5955" s="4" t="s">
        <v>18</v>
      </c>
      <c r="G5955">
        <v>12994.94</v>
      </c>
      <c r="H5955" s="4" t="s">
        <v>19</v>
      </c>
      <c r="I5955" s="4" t="s">
        <v>49</v>
      </c>
      <c r="J5955" s="4" t="s">
        <v>120</v>
      </c>
      <c r="K5955">
        <v>34641.06</v>
      </c>
      <c r="L5955">
        <v>24855.11</v>
      </c>
      <c r="M5955" s="4" t="s">
        <v>43</v>
      </c>
      <c r="N5955" s="4" t="s">
        <v>20297</v>
      </c>
    </row>
    <row r="5956" spans="1:14" x14ac:dyDescent="0.35">
      <c r="A5956" s="4" t="s">
        <v>6237</v>
      </c>
      <c r="B5956" s="5">
        <v>45143</v>
      </c>
      <c r="C5956" s="4" t="s">
        <v>45</v>
      </c>
      <c r="D5956" s="4" t="s">
        <v>16</v>
      </c>
      <c r="E5956" s="4" t="s">
        <v>32</v>
      </c>
      <c r="F5956" s="4" t="s">
        <v>47</v>
      </c>
      <c r="G5956">
        <v>4894.16</v>
      </c>
      <c r="H5956" s="4" t="s">
        <v>95</v>
      </c>
      <c r="I5956" s="4" t="s">
        <v>20</v>
      </c>
      <c r="J5956" s="4" t="s">
        <v>42</v>
      </c>
      <c r="K5956">
        <v>32886.15</v>
      </c>
      <c r="L5956">
        <v>99070.01</v>
      </c>
      <c r="M5956" s="4" t="s">
        <v>134</v>
      </c>
      <c r="N5956" s="4" t="s">
        <v>20304</v>
      </c>
    </row>
    <row r="5957" spans="1:14" x14ac:dyDescent="0.35">
      <c r="A5957" s="4" t="s">
        <v>6238</v>
      </c>
      <c r="B5957" s="5">
        <v>44958</v>
      </c>
      <c r="C5957" s="4" t="s">
        <v>171</v>
      </c>
      <c r="D5957" s="4" t="s">
        <v>16</v>
      </c>
      <c r="E5957" s="4" t="s">
        <v>46</v>
      </c>
      <c r="F5957" s="4" t="s">
        <v>33</v>
      </c>
      <c r="G5957">
        <v>12397.54</v>
      </c>
      <c r="H5957" s="4" t="s">
        <v>86</v>
      </c>
      <c r="I5957" s="4" t="s">
        <v>54</v>
      </c>
      <c r="J5957" s="4" t="s">
        <v>139</v>
      </c>
      <c r="K5957">
        <v>67053.009999999995</v>
      </c>
      <c r="L5957">
        <v>81755.039999999994</v>
      </c>
      <c r="M5957" s="4" t="s">
        <v>71</v>
      </c>
      <c r="N5957" s="4" t="s">
        <v>20300</v>
      </c>
    </row>
    <row r="5958" spans="1:14" x14ac:dyDescent="0.35">
      <c r="A5958" s="4" t="s">
        <v>6239</v>
      </c>
      <c r="B5958" s="5">
        <v>45110</v>
      </c>
      <c r="C5958" s="4" t="s">
        <v>212</v>
      </c>
      <c r="D5958" s="4" t="s">
        <v>62</v>
      </c>
      <c r="E5958" s="4" t="s">
        <v>123</v>
      </c>
      <c r="F5958" s="4" t="s">
        <v>64</v>
      </c>
      <c r="G5958">
        <v>40469.440000000002</v>
      </c>
      <c r="H5958" s="4" t="s">
        <v>19</v>
      </c>
      <c r="I5958" s="4" t="s">
        <v>34</v>
      </c>
      <c r="J5958" s="4" t="s">
        <v>21</v>
      </c>
      <c r="K5958">
        <v>55399.82</v>
      </c>
      <c r="L5958">
        <v>184716.23</v>
      </c>
      <c r="M5958" s="4" t="s">
        <v>36</v>
      </c>
      <c r="N5958" s="4" t="s">
        <v>20296</v>
      </c>
    </row>
    <row r="5959" spans="1:14" x14ac:dyDescent="0.35">
      <c r="A5959" s="4" t="s">
        <v>6240</v>
      </c>
      <c r="B5959" s="5">
        <v>45131</v>
      </c>
      <c r="C5959" s="4" t="s">
        <v>275</v>
      </c>
      <c r="D5959" s="4" t="s">
        <v>39</v>
      </c>
      <c r="E5959" s="4" t="s">
        <v>334</v>
      </c>
      <c r="F5959" s="4" t="s">
        <v>26</v>
      </c>
      <c r="G5959">
        <v>26640.95</v>
      </c>
      <c r="H5959" s="4" t="s">
        <v>19</v>
      </c>
      <c r="I5959" s="4" t="s">
        <v>54</v>
      </c>
      <c r="J5959" s="4" t="s">
        <v>42</v>
      </c>
      <c r="K5959">
        <v>54204.69</v>
      </c>
      <c r="L5959">
        <v>104940.62</v>
      </c>
      <c r="M5959" s="4" t="s">
        <v>36</v>
      </c>
      <c r="N5959" s="4" t="s">
        <v>20296</v>
      </c>
    </row>
    <row r="5960" spans="1:14" x14ac:dyDescent="0.35">
      <c r="A5960" s="4" t="s">
        <v>6241</v>
      </c>
      <c r="B5960" s="5">
        <v>45064</v>
      </c>
      <c r="C5960" s="4" t="s">
        <v>579</v>
      </c>
      <c r="D5960" s="4" t="s">
        <v>16</v>
      </c>
      <c r="E5960" s="4" t="s">
        <v>58</v>
      </c>
      <c r="F5960" s="4" t="s">
        <v>53</v>
      </c>
      <c r="G5960">
        <v>2533.75</v>
      </c>
      <c r="H5960" s="4" t="s">
        <v>19</v>
      </c>
      <c r="I5960" s="4" t="s">
        <v>18</v>
      </c>
      <c r="J5960" s="4" t="s">
        <v>28</v>
      </c>
      <c r="K5960">
        <v>58275.41</v>
      </c>
      <c r="L5960">
        <v>40468.239999999998</v>
      </c>
      <c r="M5960" s="4" t="s">
        <v>102</v>
      </c>
      <c r="N5960" s="4" t="s">
        <v>102</v>
      </c>
    </row>
    <row r="5961" spans="1:14" x14ac:dyDescent="0.35">
      <c r="A5961" s="4" t="s">
        <v>6242</v>
      </c>
      <c r="B5961" s="5">
        <v>44993</v>
      </c>
      <c r="C5961" s="4" t="s">
        <v>203</v>
      </c>
      <c r="D5961" s="4" t="s">
        <v>62</v>
      </c>
      <c r="E5961" s="4" t="s">
        <v>63</v>
      </c>
      <c r="F5961" s="4" t="s">
        <v>64</v>
      </c>
      <c r="G5961">
        <v>94158.46</v>
      </c>
      <c r="H5961" s="4" t="s">
        <v>48</v>
      </c>
      <c r="I5961" s="4" t="s">
        <v>20</v>
      </c>
      <c r="J5961" s="4" t="s">
        <v>55</v>
      </c>
      <c r="K5961">
        <v>50489.89</v>
      </c>
      <c r="L5961">
        <v>256478.92</v>
      </c>
      <c r="M5961" s="4" t="s">
        <v>29</v>
      </c>
      <c r="N5961" s="4" t="s">
        <v>20295</v>
      </c>
    </row>
    <row r="5962" spans="1:14" x14ac:dyDescent="0.35">
      <c r="A5962" s="4" t="s">
        <v>6243</v>
      </c>
      <c r="B5962" s="5">
        <v>45218</v>
      </c>
      <c r="C5962" s="4" t="s">
        <v>571</v>
      </c>
      <c r="D5962" s="4" t="s">
        <v>16</v>
      </c>
      <c r="E5962" s="4" t="s">
        <v>46</v>
      </c>
      <c r="F5962" s="4" t="s">
        <v>53</v>
      </c>
      <c r="G5962">
        <v>3049.49</v>
      </c>
      <c r="H5962" s="4" t="s">
        <v>48</v>
      </c>
      <c r="I5962" s="4" t="s">
        <v>54</v>
      </c>
      <c r="J5962" s="4" t="s">
        <v>79</v>
      </c>
      <c r="K5962">
        <v>57456.59</v>
      </c>
      <c r="L5962">
        <v>148170.07</v>
      </c>
      <c r="M5962" s="4" t="s">
        <v>83</v>
      </c>
      <c r="N5962" s="4" t="s">
        <v>20302</v>
      </c>
    </row>
    <row r="5963" spans="1:14" x14ac:dyDescent="0.35">
      <c r="A5963" s="4" t="s">
        <v>6244</v>
      </c>
      <c r="B5963" s="5">
        <v>44949</v>
      </c>
      <c r="C5963" s="4" t="s">
        <v>260</v>
      </c>
      <c r="D5963" s="4" t="s">
        <v>62</v>
      </c>
      <c r="E5963" s="4" t="s">
        <v>123</v>
      </c>
      <c r="F5963" s="4" t="s">
        <v>64</v>
      </c>
      <c r="G5963">
        <v>47308.19</v>
      </c>
      <c r="H5963" s="4" t="s">
        <v>48</v>
      </c>
      <c r="I5963" s="4" t="s">
        <v>20</v>
      </c>
      <c r="J5963" s="4" t="s">
        <v>42</v>
      </c>
      <c r="K5963">
        <v>51899.1</v>
      </c>
      <c r="L5963">
        <v>248443.93</v>
      </c>
      <c r="M5963" s="4" t="s">
        <v>43</v>
      </c>
      <c r="N5963" s="4" t="s">
        <v>20297</v>
      </c>
    </row>
    <row r="5964" spans="1:14" x14ac:dyDescent="0.35">
      <c r="A5964" s="4" t="s">
        <v>6245</v>
      </c>
      <c r="B5964" s="5">
        <v>45151</v>
      </c>
      <c r="C5964" s="4" t="s">
        <v>446</v>
      </c>
      <c r="D5964" s="4" t="s">
        <v>16</v>
      </c>
      <c r="E5964" s="4" t="s">
        <v>150</v>
      </c>
      <c r="F5964" s="4" t="s">
        <v>18</v>
      </c>
      <c r="G5964">
        <v>11394.09</v>
      </c>
      <c r="H5964" s="4" t="s">
        <v>48</v>
      </c>
      <c r="I5964" s="4" t="s">
        <v>54</v>
      </c>
      <c r="J5964" s="4" t="s">
        <v>42</v>
      </c>
      <c r="K5964">
        <v>49502.38</v>
      </c>
      <c r="L5964">
        <v>112773.73</v>
      </c>
      <c r="M5964" s="4" t="s">
        <v>134</v>
      </c>
      <c r="N5964" s="4" t="s">
        <v>20304</v>
      </c>
    </row>
    <row r="5965" spans="1:14" x14ac:dyDescent="0.35">
      <c r="A5965" s="4" t="s">
        <v>6246</v>
      </c>
      <c r="B5965" s="5">
        <v>45153</v>
      </c>
      <c r="C5965" s="4" t="s">
        <v>547</v>
      </c>
      <c r="D5965" s="4" t="s">
        <v>16</v>
      </c>
      <c r="E5965" s="4" t="s">
        <v>58</v>
      </c>
      <c r="F5965" s="4" t="s">
        <v>18</v>
      </c>
      <c r="G5965">
        <v>5061.05</v>
      </c>
      <c r="H5965" s="4" t="s">
        <v>95</v>
      </c>
      <c r="I5965" s="4" t="s">
        <v>18</v>
      </c>
      <c r="J5965" s="4" t="s">
        <v>21</v>
      </c>
      <c r="K5965">
        <v>42951.45</v>
      </c>
      <c r="L5965">
        <v>127816.3</v>
      </c>
      <c r="M5965" s="4" t="s">
        <v>134</v>
      </c>
      <c r="N5965" s="4" t="s">
        <v>20304</v>
      </c>
    </row>
    <row r="5966" spans="1:14" x14ac:dyDescent="0.35">
      <c r="A5966" s="4" t="s">
        <v>6247</v>
      </c>
      <c r="B5966" s="5">
        <v>45097</v>
      </c>
      <c r="C5966" s="4" t="s">
        <v>214</v>
      </c>
      <c r="D5966" s="4" t="s">
        <v>16</v>
      </c>
      <c r="E5966" s="4" t="s">
        <v>52</v>
      </c>
      <c r="F5966" s="4" t="s">
        <v>47</v>
      </c>
      <c r="G5966">
        <v>3906.96</v>
      </c>
      <c r="H5966" s="4" t="s">
        <v>95</v>
      </c>
      <c r="I5966" s="4" t="s">
        <v>54</v>
      </c>
      <c r="J5966" s="4" t="s">
        <v>98</v>
      </c>
      <c r="K5966">
        <v>40954.19</v>
      </c>
      <c r="L5966">
        <v>251496.64</v>
      </c>
      <c r="M5966" s="4" t="s">
        <v>22</v>
      </c>
      <c r="N5966" s="4" t="s">
        <v>20294</v>
      </c>
    </row>
    <row r="5967" spans="1:14" x14ac:dyDescent="0.35">
      <c r="A5967" s="4" t="s">
        <v>6248</v>
      </c>
      <c r="B5967" s="5">
        <v>45267</v>
      </c>
      <c r="C5967" s="4" t="s">
        <v>839</v>
      </c>
      <c r="D5967" s="4" t="s">
        <v>16</v>
      </c>
      <c r="E5967" s="4" t="s">
        <v>32</v>
      </c>
      <c r="F5967" s="4" t="s">
        <v>85</v>
      </c>
      <c r="G5967">
        <v>3260.08</v>
      </c>
      <c r="H5967" s="4" t="s">
        <v>48</v>
      </c>
      <c r="I5967" s="4" t="s">
        <v>54</v>
      </c>
      <c r="J5967" s="4" t="s">
        <v>120</v>
      </c>
      <c r="K5967">
        <v>41974.09</v>
      </c>
      <c r="L5967">
        <v>91410.72</v>
      </c>
      <c r="M5967" s="4" t="s">
        <v>87</v>
      </c>
      <c r="N5967" s="4" t="s">
        <v>20303</v>
      </c>
    </row>
    <row r="5968" spans="1:14" x14ac:dyDescent="0.35">
      <c r="A5968" s="4" t="s">
        <v>6249</v>
      </c>
      <c r="B5968" s="5">
        <v>45058</v>
      </c>
      <c r="C5968" s="4" t="s">
        <v>92</v>
      </c>
      <c r="D5968" s="4" t="s">
        <v>16</v>
      </c>
      <c r="E5968" s="4" t="s">
        <v>128</v>
      </c>
      <c r="F5968" s="4" t="s">
        <v>18</v>
      </c>
      <c r="G5968">
        <v>4037.86</v>
      </c>
      <c r="H5968" s="4" t="s">
        <v>95</v>
      </c>
      <c r="I5968" s="4" t="s">
        <v>20</v>
      </c>
      <c r="J5968" s="4" t="s">
        <v>35</v>
      </c>
      <c r="K5968">
        <v>32077</v>
      </c>
      <c r="L5968">
        <v>107288.82</v>
      </c>
      <c r="M5968" s="4" t="s">
        <v>102</v>
      </c>
      <c r="N5968" s="4" t="s">
        <v>102</v>
      </c>
    </row>
    <row r="5969" spans="1:14" x14ac:dyDescent="0.35">
      <c r="A5969" s="4" t="s">
        <v>6250</v>
      </c>
      <c r="B5969" s="5">
        <v>45060</v>
      </c>
      <c r="C5969" s="4" t="s">
        <v>136</v>
      </c>
      <c r="D5969" s="4" t="s">
        <v>16</v>
      </c>
      <c r="E5969" s="4" t="s">
        <v>70</v>
      </c>
      <c r="F5969" s="4" t="s">
        <v>117</v>
      </c>
      <c r="G5969">
        <v>4735.88</v>
      </c>
      <c r="H5969" s="4" t="s">
        <v>48</v>
      </c>
      <c r="I5969" s="4" t="s">
        <v>18</v>
      </c>
      <c r="J5969" s="4" t="s">
        <v>120</v>
      </c>
      <c r="K5969">
        <v>50668.88</v>
      </c>
      <c r="L5969">
        <v>251917</v>
      </c>
      <c r="M5969" s="4" t="s">
        <v>102</v>
      </c>
      <c r="N5969" s="4" t="s">
        <v>102</v>
      </c>
    </row>
    <row r="5970" spans="1:14" x14ac:dyDescent="0.35">
      <c r="A5970" s="4" t="s">
        <v>6251</v>
      </c>
      <c r="B5970" s="5">
        <v>45222</v>
      </c>
      <c r="C5970" s="4" t="s">
        <v>209</v>
      </c>
      <c r="D5970" s="4" t="s">
        <v>39</v>
      </c>
      <c r="E5970" s="4" t="s">
        <v>210</v>
      </c>
      <c r="F5970" s="4" t="s">
        <v>47</v>
      </c>
      <c r="G5970">
        <v>24431.42</v>
      </c>
      <c r="H5970" s="4" t="s">
        <v>19</v>
      </c>
      <c r="I5970" s="4" t="s">
        <v>34</v>
      </c>
      <c r="J5970" s="4" t="s">
        <v>120</v>
      </c>
      <c r="K5970">
        <v>49633.93</v>
      </c>
      <c r="L5970">
        <v>178726.85</v>
      </c>
      <c r="M5970" s="4" t="s">
        <v>83</v>
      </c>
      <c r="N5970" s="4" t="s">
        <v>20302</v>
      </c>
    </row>
    <row r="5971" spans="1:14" x14ac:dyDescent="0.35">
      <c r="A5971" s="4" t="s">
        <v>6252</v>
      </c>
      <c r="B5971" s="5">
        <v>44975</v>
      </c>
      <c r="C5971" s="4" t="s">
        <v>184</v>
      </c>
      <c r="D5971" s="4" t="s">
        <v>16</v>
      </c>
      <c r="E5971" s="4" t="s">
        <v>58</v>
      </c>
      <c r="F5971" s="4" t="s">
        <v>47</v>
      </c>
      <c r="G5971">
        <v>806.28</v>
      </c>
      <c r="H5971" s="4" t="s">
        <v>48</v>
      </c>
      <c r="I5971" s="4" t="s">
        <v>34</v>
      </c>
      <c r="J5971" s="4" t="s">
        <v>35</v>
      </c>
      <c r="K5971">
        <v>32481.67</v>
      </c>
      <c r="L5971">
        <v>246840.03</v>
      </c>
      <c r="M5971" s="4" t="s">
        <v>71</v>
      </c>
      <c r="N5971" s="4" t="s">
        <v>20300</v>
      </c>
    </row>
    <row r="5972" spans="1:14" x14ac:dyDescent="0.35">
      <c r="A5972" s="4" t="s">
        <v>6253</v>
      </c>
      <c r="B5972" s="5">
        <v>45197</v>
      </c>
      <c r="C5972" s="4" t="s">
        <v>866</v>
      </c>
      <c r="D5972" s="4" t="s">
        <v>16</v>
      </c>
      <c r="E5972" s="4" t="s">
        <v>150</v>
      </c>
      <c r="F5972" s="4" t="s">
        <v>47</v>
      </c>
      <c r="G5972">
        <v>11827.37</v>
      </c>
      <c r="H5972" s="4" t="s">
        <v>19</v>
      </c>
      <c r="I5972" s="4" t="s">
        <v>20</v>
      </c>
      <c r="J5972" s="4" t="s">
        <v>42</v>
      </c>
      <c r="K5972">
        <v>43180.2</v>
      </c>
      <c r="L5972">
        <v>55389.45</v>
      </c>
      <c r="M5972" s="4" t="s">
        <v>59</v>
      </c>
      <c r="N5972" s="4" t="s">
        <v>20298</v>
      </c>
    </row>
    <row r="5973" spans="1:14" x14ac:dyDescent="0.35">
      <c r="A5973" s="4" t="s">
        <v>6254</v>
      </c>
      <c r="B5973" s="5">
        <v>45217</v>
      </c>
      <c r="C5973" s="4" t="s">
        <v>171</v>
      </c>
      <c r="D5973" s="4" t="s">
        <v>16</v>
      </c>
      <c r="E5973" s="4" t="s">
        <v>150</v>
      </c>
      <c r="F5973" s="4" t="s">
        <v>90</v>
      </c>
      <c r="G5973">
        <v>6282.55</v>
      </c>
      <c r="H5973" s="4" t="s">
        <v>86</v>
      </c>
      <c r="I5973" s="4" t="s">
        <v>20</v>
      </c>
      <c r="J5973" s="4" t="s">
        <v>42</v>
      </c>
      <c r="K5973">
        <v>46041.56</v>
      </c>
      <c r="L5973">
        <v>168106.09</v>
      </c>
      <c r="M5973" s="4" t="s">
        <v>83</v>
      </c>
      <c r="N5973" s="4" t="s">
        <v>20302</v>
      </c>
    </row>
    <row r="5974" spans="1:14" x14ac:dyDescent="0.35">
      <c r="A5974" s="4" t="s">
        <v>6255</v>
      </c>
      <c r="B5974" s="5">
        <v>44942</v>
      </c>
      <c r="C5974" s="4" t="s">
        <v>244</v>
      </c>
      <c r="D5974" s="4" t="s">
        <v>39</v>
      </c>
      <c r="E5974" s="4" t="s">
        <v>210</v>
      </c>
      <c r="F5974" s="4" t="s">
        <v>107</v>
      </c>
      <c r="G5974">
        <v>12389.08</v>
      </c>
      <c r="H5974" s="4" t="s">
        <v>27</v>
      </c>
      <c r="I5974" s="4" t="s">
        <v>20</v>
      </c>
      <c r="J5974" s="4" t="s">
        <v>139</v>
      </c>
      <c r="K5974">
        <v>53246.79</v>
      </c>
      <c r="L5974">
        <v>195842.33</v>
      </c>
      <c r="M5974" s="4" t="s">
        <v>43</v>
      </c>
      <c r="N5974" s="4" t="s">
        <v>20297</v>
      </c>
    </row>
    <row r="5975" spans="1:14" x14ac:dyDescent="0.35">
      <c r="A5975" s="4" t="s">
        <v>6256</v>
      </c>
      <c r="B5975" s="5">
        <v>45072</v>
      </c>
      <c r="C5975" s="4" t="s">
        <v>856</v>
      </c>
      <c r="D5975" s="4" t="s">
        <v>16</v>
      </c>
      <c r="E5975" s="4" t="s">
        <v>32</v>
      </c>
      <c r="F5975" s="4" t="s">
        <v>18</v>
      </c>
      <c r="G5975">
        <v>9845.2099999999991</v>
      </c>
      <c r="H5975" s="4" t="s">
        <v>95</v>
      </c>
      <c r="I5975" s="4" t="s">
        <v>20</v>
      </c>
      <c r="J5975" s="4" t="s">
        <v>120</v>
      </c>
      <c r="K5975">
        <v>33993.83</v>
      </c>
      <c r="L5975">
        <v>243142.58</v>
      </c>
      <c r="M5975" s="4" t="s">
        <v>102</v>
      </c>
      <c r="N5975" s="4" t="s">
        <v>102</v>
      </c>
    </row>
    <row r="5976" spans="1:14" x14ac:dyDescent="0.35">
      <c r="A5976" s="4" t="s">
        <v>6257</v>
      </c>
      <c r="B5976" s="5">
        <v>45209</v>
      </c>
      <c r="C5976" s="4" t="s">
        <v>244</v>
      </c>
      <c r="D5976" s="4" t="s">
        <v>16</v>
      </c>
      <c r="E5976" s="4" t="s">
        <v>150</v>
      </c>
      <c r="F5976" s="4" t="s">
        <v>74</v>
      </c>
      <c r="G5976">
        <v>12015.48</v>
      </c>
      <c r="H5976" s="4" t="s">
        <v>86</v>
      </c>
      <c r="I5976" s="4" t="s">
        <v>18</v>
      </c>
      <c r="J5976" s="4" t="s">
        <v>139</v>
      </c>
      <c r="K5976">
        <v>59686.05</v>
      </c>
      <c r="L5976">
        <v>176637.76</v>
      </c>
      <c r="M5976" s="4" t="s">
        <v>83</v>
      </c>
      <c r="N5976" s="4" t="s">
        <v>20302</v>
      </c>
    </row>
    <row r="5977" spans="1:14" x14ac:dyDescent="0.35">
      <c r="A5977" s="4" t="s">
        <v>6258</v>
      </c>
      <c r="B5977" s="5">
        <v>45120</v>
      </c>
      <c r="C5977" s="4" t="s">
        <v>226</v>
      </c>
      <c r="D5977" s="4" t="s">
        <v>16</v>
      </c>
      <c r="E5977" s="4" t="s">
        <v>17</v>
      </c>
      <c r="F5977" s="4" t="s">
        <v>90</v>
      </c>
      <c r="G5977">
        <v>9313.7800000000007</v>
      </c>
      <c r="H5977" s="4" t="s">
        <v>95</v>
      </c>
      <c r="I5977" s="4" t="s">
        <v>54</v>
      </c>
      <c r="J5977" s="4" t="s">
        <v>139</v>
      </c>
      <c r="K5977">
        <v>46322.36</v>
      </c>
      <c r="L5977">
        <v>148397.07999999999</v>
      </c>
      <c r="M5977" s="4" t="s">
        <v>36</v>
      </c>
      <c r="N5977" s="4" t="s">
        <v>20296</v>
      </c>
    </row>
    <row r="5978" spans="1:14" x14ac:dyDescent="0.35">
      <c r="A5978" s="4" t="s">
        <v>6259</v>
      </c>
      <c r="B5978" s="5">
        <v>45197</v>
      </c>
      <c r="C5978" s="4" t="s">
        <v>141</v>
      </c>
      <c r="D5978" s="4" t="s">
        <v>16</v>
      </c>
      <c r="E5978" s="4" t="s">
        <v>46</v>
      </c>
      <c r="F5978" s="4" t="s">
        <v>33</v>
      </c>
      <c r="G5978">
        <v>11151.55</v>
      </c>
      <c r="H5978" s="4" t="s">
        <v>27</v>
      </c>
      <c r="I5978" s="4" t="s">
        <v>49</v>
      </c>
      <c r="J5978" s="4" t="s">
        <v>21</v>
      </c>
      <c r="K5978">
        <v>46909.04</v>
      </c>
      <c r="L5978">
        <v>45540.66</v>
      </c>
      <c r="M5978" s="4" t="s">
        <v>59</v>
      </c>
      <c r="N5978" s="4" t="s">
        <v>20298</v>
      </c>
    </row>
    <row r="5979" spans="1:14" x14ac:dyDescent="0.35">
      <c r="A5979" s="4" t="s">
        <v>6260</v>
      </c>
      <c r="B5979" s="5">
        <v>45206</v>
      </c>
      <c r="C5979" s="4" t="s">
        <v>281</v>
      </c>
      <c r="D5979" s="4" t="s">
        <v>16</v>
      </c>
      <c r="E5979" s="4" t="s">
        <v>128</v>
      </c>
      <c r="F5979" s="4" t="s">
        <v>41</v>
      </c>
      <c r="G5979">
        <v>2064.2800000000002</v>
      </c>
      <c r="H5979" s="4" t="s">
        <v>19</v>
      </c>
      <c r="I5979" s="4" t="s">
        <v>54</v>
      </c>
      <c r="J5979" s="4" t="s">
        <v>42</v>
      </c>
      <c r="K5979">
        <v>64110.19</v>
      </c>
      <c r="L5979">
        <v>106860.76</v>
      </c>
      <c r="M5979" s="4" t="s">
        <v>83</v>
      </c>
      <c r="N5979" s="4" t="s">
        <v>20302</v>
      </c>
    </row>
    <row r="5980" spans="1:14" x14ac:dyDescent="0.35">
      <c r="A5980" s="4" t="s">
        <v>6261</v>
      </c>
      <c r="B5980" s="5">
        <v>45273</v>
      </c>
      <c r="C5980" s="4" t="s">
        <v>336</v>
      </c>
      <c r="D5980" s="4" t="s">
        <v>16</v>
      </c>
      <c r="E5980" s="4" t="s">
        <v>150</v>
      </c>
      <c r="F5980" s="4" t="s">
        <v>117</v>
      </c>
      <c r="G5980">
        <v>13534.55</v>
      </c>
      <c r="H5980" s="4" t="s">
        <v>86</v>
      </c>
      <c r="I5980" s="4" t="s">
        <v>20</v>
      </c>
      <c r="J5980" s="4" t="s">
        <v>21</v>
      </c>
      <c r="K5980">
        <v>33665.5</v>
      </c>
      <c r="L5980">
        <v>92493.84</v>
      </c>
      <c r="M5980" s="4" t="s">
        <v>87</v>
      </c>
      <c r="N5980" s="4" t="s">
        <v>20303</v>
      </c>
    </row>
    <row r="5981" spans="1:14" x14ac:dyDescent="0.35">
      <c r="A5981" s="4" t="s">
        <v>6262</v>
      </c>
      <c r="B5981" s="5">
        <v>45234</v>
      </c>
      <c r="C5981" s="4" t="s">
        <v>226</v>
      </c>
      <c r="D5981" s="4" t="s">
        <v>16</v>
      </c>
      <c r="E5981" s="4" t="s">
        <v>32</v>
      </c>
      <c r="F5981" s="4" t="s">
        <v>47</v>
      </c>
      <c r="G5981">
        <v>2541.25</v>
      </c>
      <c r="H5981" s="4" t="s">
        <v>95</v>
      </c>
      <c r="I5981" s="4" t="s">
        <v>18</v>
      </c>
      <c r="J5981" s="4" t="s">
        <v>114</v>
      </c>
      <c r="K5981">
        <v>44458.32</v>
      </c>
      <c r="L5981">
        <v>18599.099999999999</v>
      </c>
      <c r="M5981" s="4" t="s">
        <v>75</v>
      </c>
      <c r="N5981" s="4" t="s">
        <v>20301</v>
      </c>
    </row>
    <row r="5982" spans="1:14" x14ac:dyDescent="0.35">
      <c r="A5982" s="4" t="s">
        <v>6263</v>
      </c>
      <c r="B5982" s="5">
        <v>45261</v>
      </c>
      <c r="C5982" s="4" t="s">
        <v>157</v>
      </c>
      <c r="D5982" s="4" t="s">
        <v>16</v>
      </c>
      <c r="E5982" s="4" t="s">
        <v>128</v>
      </c>
      <c r="F5982" s="4" t="s">
        <v>113</v>
      </c>
      <c r="G5982">
        <v>7231.67</v>
      </c>
      <c r="H5982" s="4" t="s">
        <v>19</v>
      </c>
      <c r="I5982" s="4" t="s">
        <v>34</v>
      </c>
      <c r="J5982" s="4" t="s">
        <v>98</v>
      </c>
      <c r="K5982">
        <v>69664.62</v>
      </c>
      <c r="L5982">
        <v>89865.15</v>
      </c>
      <c r="M5982" s="4" t="s">
        <v>87</v>
      </c>
      <c r="N5982" s="4" t="s">
        <v>20303</v>
      </c>
    </row>
    <row r="5983" spans="1:14" x14ac:dyDescent="0.35">
      <c r="A5983" s="4" t="s">
        <v>6264</v>
      </c>
      <c r="B5983" s="5">
        <v>45169</v>
      </c>
      <c r="C5983" s="4" t="s">
        <v>51</v>
      </c>
      <c r="D5983" s="4" t="s">
        <v>16</v>
      </c>
      <c r="E5983" s="4" t="s">
        <v>46</v>
      </c>
      <c r="F5983" s="4" t="s">
        <v>53</v>
      </c>
      <c r="G5983">
        <v>10851.71</v>
      </c>
      <c r="H5983" s="4" t="s">
        <v>27</v>
      </c>
      <c r="I5983" s="4" t="s">
        <v>18</v>
      </c>
      <c r="J5983" s="4" t="s">
        <v>120</v>
      </c>
      <c r="K5983">
        <v>36970.97</v>
      </c>
      <c r="L5983">
        <v>250383.93</v>
      </c>
      <c r="M5983" s="4" t="s">
        <v>134</v>
      </c>
      <c r="N5983" s="4" t="s">
        <v>20304</v>
      </c>
    </row>
    <row r="5984" spans="1:14" x14ac:dyDescent="0.35">
      <c r="A5984" s="4" t="s">
        <v>6265</v>
      </c>
      <c r="B5984" s="5">
        <v>45003</v>
      </c>
      <c r="C5984" s="4" t="s">
        <v>492</v>
      </c>
      <c r="D5984" s="4" t="s">
        <v>16</v>
      </c>
      <c r="E5984" s="4" t="s">
        <v>25</v>
      </c>
      <c r="F5984" s="4" t="s">
        <v>33</v>
      </c>
      <c r="G5984">
        <v>4310.91</v>
      </c>
      <c r="H5984" s="4" t="s">
        <v>86</v>
      </c>
      <c r="I5984" s="4" t="s">
        <v>20</v>
      </c>
      <c r="J5984" s="4" t="s">
        <v>42</v>
      </c>
      <c r="K5984">
        <v>33004.410000000003</v>
      </c>
      <c r="L5984">
        <v>211903.96</v>
      </c>
      <c r="M5984" s="4" t="s">
        <v>29</v>
      </c>
      <c r="N5984" s="4" t="s">
        <v>20295</v>
      </c>
    </row>
    <row r="5985" spans="1:14" x14ac:dyDescent="0.35">
      <c r="A5985" s="4" t="s">
        <v>6266</v>
      </c>
      <c r="B5985" s="5">
        <v>45150</v>
      </c>
      <c r="C5985" s="4" t="s">
        <v>305</v>
      </c>
      <c r="D5985" s="4" t="s">
        <v>16</v>
      </c>
      <c r="E5985" s="4" t="s">
        <v>52</v>
      </c>
      <c r="F5985" s="4" t="s">
        <v>18</v>
      </c>
      <c r="G5985">
        <v>1289.54</v>
      </c>
      <c r="H5985" s="4" t="s">
        <v>95</v>
      </c>
      <c r="I5985" s="4" t="s">
        <v>34</v>
      </c>
      <c r="J5985" s="4" t="s">
        <v>114</v>
      </c>
      <c r="K5985">
        <v>57459.8</v>
      </c>
      <c r="L5985">
        <v>205088.52</v>
      </c>
      <c r="M5985" s="4" t="s">
        <v>134</v>
      </c>
      <c r="N5985" s="4" t="s">
        <v>20304</v>
      </c>
    </row>
    <row r="5986" spans="1:14" x14ac:dyDescent="0.35">
      <c r="A5986" s="4" t="s">
        <v>6267</v>
      </c>
      <c r="B5986" s="5">
        <v>45204</v>
      </c>
      <c r="C5986" s="4" t="s">
        <v>214</v>
      </c>
      <c r="D5986" s="4" t="s">
        <v>39</v>
      </c>
      <c r="E5986" s="4" t="s">
        <v>293</v>
      </c>
      <c r="F5986" s="4" t="s">
        <v>85</v>
      </c>
      <c r="G5986">
        <v>23650.39</v>
      </c>
      <c r="H5986" s="4" t="s">
        <v>95</v>
      </c>
      <c r="I5986" s="4" t="s">
        <v>18</v>
      </c>
      <c r="J5986" s="4" t="s">
        <v>42</v>
      </c>
      <c r="K5986">
        <v>59730.47</v>
      </c>
      <c r="L5986">
        <v>5472.42</v>
      </c>
      <c r="M5986" s="4" t="s">
        <v>83</v>
      </c>
      <c r="N5986" s="4" t="s">
        <v>20302</v>
      </c>
    </row>
    <row r="5987" spans="1:14" x14ac:dyDescent="0.35">
      <c r="A5987" s="4" t="s">
        <v>6268</v>
      </c>
      <c r="B5987" s="5">
        <v>44928</v>
      </c>
      <c r="C5987" s="4" t="s">
        <v>389</v>
      </c>
      <c r="D5987" s="4" t="s">
        <v>62</v>
      </c>
      <c r="E5987" s="4" t="s">
        <v>63</v>
      </c>
      <c r="F5987" s="4" t="s">
        <v>64</v>
      </c>
      <c r="G5987">
        <v>97975.17</v>
      </c>
      <c r="H5987" s="4" t="s">
        <v>27</v>
      </c>
      <c r="I5987" s="4" t="s">
        <v>49</v>
      </c>
      <c r="J5987" s="4" t="s">
        <v>139</v>
      </c>
      <c r="K5987">
        <v>47306.98</v>
      </c>
      <c r="L5987">
        <v>223753.14</v>
      </c>
      <c r="M5987" s="4" t="s">
        <v>43</v>
      </c>
      <c r="N5987" s="4" t="s">
        <v>20297</v>
      </c>
    </row>
    <row r="5988" spans="1:14" x14ac:dyDescent="0.35">
      <c r="A5988" s="4" t="s">
        <v>6269</v>
      </c>
      <c r="B5988" s="5">
        <v>44941</v>
      </c>
      <c r="C5988" s="4" t="s">
        <v>425</v>
      </c>
      <c r="D5988" s="4" t="s">
        <v>39</v>
      </c>
      <c r="E5988" s="4" t="s">
        <v>40</v>
      </c>
      <c r="F5988" s="4" t="s">
        <v>47</v>
      </c>
      <c r="G5988">
        <v>12402.9</v>
      </c>
      <c r="H5988" s="4" t="s">
        <v>27</v>
      </c>
      <c r="I5988" s="4" t="s">
        <v>54</v>
      </c>
      <c r="J5988" s="4" t="s">
        <v>35</v>
      </c>
      <c r="K5988">
        <v>64624.06</v>
      </c>
      <c r="L5988">
        <v>132834.91</v>
      </c>
      <c r="M5988" s="4" t="s">
        <v>43</v>
      </c>
      <c r="N5988" s="4" t="s">
        <v>20297</v>
      </c>
    </row>
    <row r="5989" spans="1:14" x14ac:dyDescent="0.35">
      <c r="A5989" s="4" t="s">
        <v>6270</v>
      </c>
      <c r="B5989" s="5">
        <v>44971</v>
      </c>
      <c r="C5989" s="4" t="s">
        <v>642</v>
      </c>
      <c r="D5989" s="4" t="s">
        <v>16</v>
      </c>
      <c r="E5989" s="4" t="s">
        <v>25</v>
      </c>
      <c r="F5989" s="4" t="s">
        <v>18</v>
      </c>
      <c r="G5989">
        <v>1790.98</v>
      </c>
      <c r="H5989" s="4" t="s">
        <v>86</v>
      </c>
      <c r="I5989" s="4" t="s">
        <v>54</v>
      </c>
      <c r="J5989" s="4" t="s">
        <v>28</v>
      </c>
      <c r="K5989">
        <v>51211.47</v>
      </c>
      <c r="L5989">
        <v>79874.91</v>
      </c>
      <c r="M5989" s="4" t="s">
        <v>71</v>
      </c>
      <c r="N5989" s="4" t="s">
        <v>20300</v>
      </c>
    </row>
    <row r="5990" spans="1:14" x14ac:dyDescent="0.35">
      <c r="A5990" s="4" t="s">
        <v>6271</v>
      </c>
      <c r="B5990" s="5">
        <v>45138</v>
      </c>
      <c r="C5990" s="4" t="s">
        <v>176</v>
      </c>
      <c r="D5990" s="4" t="s">
        <v>62</v>
      </c>
      <c r="E5990" s="4" t="s">
        <v>63</v>
      </c>
      <c r="F5990" s="4" t="s">
        <v>64</v>
      </c>
      <c r="G5990">
        <v>47329.24</v>
      </c>
      <c r="H5990" s="4" t="s">
        <v>19</v>
      </c>
      <c r="I5990" s="4" t="s">
        <v>54</v>
      </c>
      <c r="J5990" s="4" t="s">
        <v>42</v>
      </c>
      <c r="K5990">
        <v>65133.59</v>
      </c>
      <c r="L5990">
        <v>164450.94</v>
      </c>
      <c r="M5990" s="4" t="s">
        <v>36</v>
      </c>
      <c r="N5990" s="4" t="s">
        <v>20296</v>
      </c>
    </row>
    <row r="5991" spans="1:14" x14ac:dyDescent="0.35">
      <c r="A5991" s="4" t="s">
        <v>6272</v>
      </c>
      <c r="B5991" s="5">
        <v>45002</v>
      </c>
      <c r="C5991" s="4" t="s">
        <v>522</v>
      </c>
      <c r="D5991" s="4" t="s">
        <v>16</v>
      </c>
      <c r="E5991" s="4" t="s">
        <v>150</v>
      </c>
      <c r="F5991" s="4" t="s">
        <v>90</v>
      </c>
      <c r="G5991">
        <v>14364.37</v>
      </c>
      <c r="H5991" s="4" t="s">
        <v>86</v>
      </c>
      <c r="I5991" s="4" t="s">
        <v>20</v>
      </c>
      <c r="J5991" s="4" t="s">
        <v>120</v>
      </c>
      <c r="K5991">
        <v>30039.17</v>
      </c>
      <c r="L5991">
        <v>-2734.97</v>
      </c>
      <c r="M5991" s="4" t="s">
        <v>29</v>
      </c>
      <c r="N5991" s="4" t="s">
        <v>20295</v>
      </c>
    </row>
    <row r="5992" spans="1:14" x14ac:dyDescent="0.35">
      <c r="A5992" s="4" t="s">
        <v>6273</v>
      </c>
      <c r="B5992" s="5">
        <v>45124</v>
      </c>
      <c r="C5992" s="4" t="s">
        <v>69</v>
      </c>
      <c r="D5992" s="4" t="s">
        <v>16</v>
      </c>
      <c r="E5992" s="4" t="s">
        <v>52</v>
      </c>
      <c r="F5992" s="4" t="s">
        <v>129</v>
      </c>
      <c r="G5992">
        <v>3782.12</v>
      </c>
      <c r="H5992" s="4" t="s">
        <v>95</v>
      </c>
      <c r="I5992" s="4" t="s">
        <v>18</v>
      </c>
      <c r="J5992" s="4" t="s">
        <v>139</v>
      </c>
      <c r="K5992">
        <v>63077.75</v>
      </c>
      <c r="L5992">
        <v>189442.28</v>
      </c>
      <c r="M5992" s="4" t="s">
        <v>36</v>
      </c>
      <c r="N5992" s="4" t="s">
        <v>20296</v>
      </c>
    </row>
    <row r="5993" spans="1:14" x14ac:dyDescent="0.35">
      <c r="A5993" s="4" t="s">
        <v>6274</v>
      </c>
      <c r="B5993" s="5">
        <v>45195</v>
      </c>
      <c r="C5993" s="4" t="s">
        <v>136</v>
      </c>
      <c r="D5993" s="4" t="s">
        <v>16</v>
      </c>
      <c r="E5993" s="4" t="s">
        <v>46</v>
      </c>
      <c r="F5993" s="4" t="s">
        <v>53</v>
      </c>
      <c r="G5993">
        <v>14574.84</v>
      </c>
      <c r="H5993" s="4" t="s">
        <v>86</v>
      </c>
      <c r="I5993" s="4" t="s">
        <v>20</v>
      </c>
      <c r="J5993" s="4" t="s">
        <v>114</v>
      </c>
      <c r="K5993">
        <v>65850.320000000007</v>
      </c>
      <c r="L5993">
        <v>132330.69</v>
      </c>
      <c r="M5993" s="4" t="s">
        <v>59</v>
      </c>
      <c r="N5993" s="4" t="s">
        <v>20298</v>
      </c>
    </row>
    <row r="5994" spans="1:14" x14ac:dyDescent="0.35">
      <c r="A5994" s="4" t="s">
        <v>6275</v>
      </c>
      <c r="B5994" s="5">
        <v>45002</v>
      </c>
      <c r="C5994" s="4" t="s">
        <v>459</v>
      </c>
      <c r="D5994" s="4" t="s">
        <v>16</v>
      </c>
      <c r="E5994" s="4" t="s">
        <v>32</v>
      </c>
      <c r="F5994" s="4" t="s">
        <v>85</v>
      </c>
      <c r="G5994">
        <v>7094.49</v>
      </c>
      <c r="H5994" s="4" t="s">
        <v>95</v>
      </c>
      <c r="I5994" s="4" t="s">
        <v>34</v>
      </c>
      <c r="J5994" s="4" t="s">
        <v>28</v>
      </c>
      <c r="K5994">
        <v>69454.2</v>
      </c>
      <c r="L5994">
        <v>75927.53</v>
      </c>
      <c r="M5994" s="4" t="s">
        <v>29</v>
      </c>
      <c r="N5994" s="4" t="s">
        <v>20295</v>
      </c>
    </row>
    <row r="5995" spans="1:14" x14ac:dyDescent="0.35">
      <c r="A5995" s="4" t="s">
        <v>6276</v>
      </c>
      <c r="B5995" s="5">
        <v>45179</v>
      </c>
      <c r="C5995" s="4" t="s">
        <v>547</v>
      </c>
      <c r="D5995" s="4" t="s">
        <v>16</v>
      </c>
      <c r="E5995" s="4" t="s">
        <v>32</v>
      </c>
      <c r="F5995" s="4" t="s">
        <v>41</v>
      </c>
      <c r="G5995">
        <v>9280.15</v>
      </c>
      <c r="H5995" s="4" t="s">
        <v>86</v>
      </c>
      <c r="I5995" s="4" t="s">
        <v>18</v>
      </c>
      <c r="J5995" s="4" t="s">
        <v>139</v>
      </c>
      <c r="K5995">
        <v>42951.45</v>
      </c>
      <c r="L5995">
        <v>118536.15</v>
      </c>
      <c r="M5995" s="4" t="s">
        <v>59</v>
      </c>
      <c r="N5995" s="4" t="s">
        <v>20298</v>
      </c>
    </row>
    <row r="5996" spans="1:14" x14ac:dyDescent="0.35">
      <c r="A5996" s="4" t="s">
        <v>6277</v>
      </c>
      <c r="B5996" s="5">
        <v>45007</v>
      </c>
      <c r="C5996" s="4" t="s">
        <v>378</v>
      </c>
      <c r="D5996" s="4" t="s">
        <v>62</v>
      </c>
      <c r="E5996" s="4" t="s">
        <v>78</v>
      </c>
      <c r="F5996" s="4" t="s">
        <v>64</v>
      </c>
      <c r="G5996">
        <v>85238.080000000002</v>
      </c>
      <c r="H5996" s="4" t="s">
        <v>86</v>
      </c>
      <c r="I5996" s="4" t="s">
        <v>18</v>
      </c>
      <c r="J5996" s="4" t="s">
        <v>35</v>
      </c>
      <c r="K5996">
        <v>40830.36</v>
      </c>
      <c r="L5996">
        <v>192356.66</v>
      </c>
      <c r="M5996" s="4" t="s">
        <v>29</v>
      </c>
      <c r="N5996" s="4" t="s">
        <v>20295</v>
      </c>
    </row>
    <row r="5997" spans="1:14" x14ac:dyDescent="0.35">
      <c r="A5997" s="4" t="s">
        <v>6278</v>
      </c>
      <c r="B5997" s="5">
        <v>45124</v>
      </c>
      <c r="C5997" s="4" t="s">
        <v>252</v>
      </c>
      <c r="D5997" s="4" t="s">
        <v>62</v>
      </c>
      <c r="E5997" s="4" t="s">
        <v>123</v>
      </c>
      <c r="F5997" s="4" t="s">
        <v>64</v>
      </c>
      <c r="G5997">
        <v>56558.81</v>
      </c>
      <c r="H5997" s="4" t="s">
        <v>27</v>
      </c>
      <c r="I5997" s="4" t="s">
        <v>34</v>
      </c>
      <c r="J5997" s="4" t="s">
        <v>35</v>
      </c>
      <c r="K5997">
        <v>47921.26</v>
      </c>
      <c r="L5997">
        <v>152931.85999999999</v>
      </c>
      <c r="M5997" s="4" t="s">
        <v>36</v>
      </c>
      <c r="N5997" s="4" t="s">
        <v>20296</v>
      </c>
    </row>
    <row r="5998" spans="1:14" x14ac:dyDescent="0.35">
      <c r="A5998" s="4" t="s">
        <v>6279</v>
      </c>
      <c r="B5998" s="5">
        <v>44935</v>
      </c>
      <c r="C5998" s="4" t="s">
        <v>238</v>
      </c>
      <c r="D5998" s="4" t="s">
        <v>16</v>
      </c>
      <c r="E5998" s="4" t="s">
        <v>32</v>
      </c>
      <c r="F5998" s="4" t="s">
        <v>53</v>
      </c>
      <c r="G5998">
        <v>6275.87</v>
      </c>
      <c r="H5998" s="4" t="s">
        <v>86</v>
      </c>
      <c r="I5998" s="4" t="s">
        <v>18</v>
      </c>
      <c r="J5998" s="4" t="s">
        <v>21</v>
      </c>
      <c r="K5998">
        <v>34156.370000000003</v>
      </c>
      <c r="L5998">
        <v>26108.63</v>
      </c>
      <c r="M5998" s="4" t="s">
        <v>43</v>
      </c>
      <c r="N5998" s="4" t="s">
        <v>20297</v>
      </c>
    </row>
    <row r="5999" spans="1:14" x14ac:dyDescent="0.35">
      <c r="A5999" s="4" t="s">
        <v>6280</v>
      </c>
      <c r="B5999" s="5">
        <v>45232</v>
      </c>
      <c r="C5999" s="4" t="s">
        <v>301</v>
      </c>
      <c r="D5999" s="4" t="s">
        <v>16</v>
      </c>
      <c r="E5999" s="4" t="s">
        <v>32</v>
      </c>
      <c r="F5999" s="4" t="s">
        <v>168</v>
      </c>
      <c r="G5999">
        <v>12973.17</v>
      </c>
      <c r="H5999" s="4" t="s">
        <v>19</v>
      </c>
      <c r="I5999" s="4" t="s">
        <v>34</v>
      </c>
      <c r="J5999" s="4" t="s">
        <v>21</v>
      </c>
      <c r="K5999">
        <v>58113.1</v>
      </c>
      <c r="L5999">
        <v>-9213.67</v>
      </c>
      <c r="M5999" s="4" t="s">
        <v>75</v>
      </c>
      <c r="N5999" s="4" t="s">
        <v>20301</v>
      </c>
    </row>
    <row r="6000" spans="1:14" x14ac:dyDescent="0.35">
      <c r="A6000" s="4" t="s">
        <v>6281</v>
      </c>
      <c r="B6000" s="5">
        <v>44979</v>
      </c>
      <c r="C6000" s="4" t="s">
        <v>856</v>
      </c>
      <c r="D6000" s="4" t="s">
        <v>16</v>
      </c>
      <c r="E6000" s="4" t="s">
        <v>58</v>
      </c>
      <c r="F6000" s="4" t="s">
        <v>41</v>
      </c>
      <c r="G6000">
        <v>12562.62</v>
      </c>
      <c r="H6000" s="4" t="s">
        <v>95</v>
      </c>
      <c r="I6000" s="4" t="s">
        <v>34</v>
      </c>
      <c r="J6000" s="4" t="s">
        <v>21</v>
      </c>
      <c r="K6000">
        <v>36250.58</v>
      </c>
      <c r="L6000">
        <v>107785.99</v>
      </c>
      <c r="M6000" s="4" t="s">
        <v>71</v>
      </c>
      <c r="N6000" s="4" t="s">
        <v>20300</v>
      </c>
    </row>
    <row r="6001" spans="1:14" x14ac:dyDescent="0.35">
      <c r="A6001" s="4" t="s">
        <v>6282</v>
      </c>
      <c r="B6001" s="5">
        <v>44991</v>
      </c>
      <c r="C6001" s="4" t="s">
        <v>51</v>
      </c>
      <c r="D6001" s="4" t="s">
        <v>16</v>
      </c>
      <c r="E6001" s="4" t="s">
        <v>32</v>
      </c>
      <c r="F6001" s="4" t="s">
        <v>152</v>
      </c>
      <c r="G6001">
        <v>12621.5</v>
      </c>
      <c r="H6001" s="4" t="s">
        <v>27</v>
      </c>
      <c r="I6001" s="4" t="s">
        <v>54</v>
      </c>
      <c r="J6001" s="4" t="s">
        <v>28</v>
      </c>
      <c r="K6001">
        <v>69128.990000000005</v>
      </c>
      <c r="L6001">
        <v>281674.36</v>
      </c>
      <c r="M6001" s="4" t="s">
        <v>29</v>
      </c>
      <c r="N6001" s="4" t="s">
        <v>20295</v>
      </c>
    </row>
    <row r="6002" spans="1:14" x14ac:dyDescent="0.35">
      <c r="A6002" s="4" t="s">
        <v>6283</v>
      </c>
      <c r="B6002" s="5">
        <v>45205</v>
      </c>
      <c r="C6002" s="4" t="s">
        <v>437</v>
      </c>
      <c r="D6002" s="4" t="s">
        <v>16</v>
      </c>
      <c r="E6002" s="4" t="s">
        <v>52</v>
      </c>
      <c r="F6002" s="4" t="s">
        <v>41</v>
      </c>
      <c r="G6002">
        <v>9481.18</v>
      </c>
      <c r="H6002" s="4" t="s">
        <v>19</v>
      </c>
      <c r="I6002" s="4" t="s">
        <v>54</v>
      </c>
      <c r="J6002" s="4" t="s">
        <v>120</v>
      </c>
      <c r="K6002">
        <v>56749.66</v>
      </c>
      <c r="L6002">
        <v>389796.44</v>
      </c>
      <c r="M6002" s="4" t="s">
        <v>83</v>
      </c>
      <c r="N6002" s="4" t="s">
        <v>20302</v>
      </c>
    </row>
    <row r="6003" spans="1:14" x14ac:dyDescent="0.35">
      <c r="A6003" s="4" t="s">
        <v>6284</v>
      </c>
      <c r="B6003" s="5">
        <v>44998</v>
      </c>
      <c r="C6003" s="4" t="s">
        <v>370</v>
      </c>
      <c r="D6003" s="4" t="s">
        <v>16</v>
      </c>
      <c r="E6003" s="4" t="s">
        <v>32</v>
      </c>
      <c r="F6003" s="4" t="s">
        <v>152</v>
      </c>
      <c r="G6003">
        <v>368.43</v>
      </c>
      <c r="H6003" s="4" t="s">
        <v>19</v>
      </c>
      <c r="I6003" s="4" t="s">
        <v>18</v>
      </c>
      <c r="J6003" s="4" t="s">
        <v>55</v>
      </c>
      <c r="K6003">
        <v>67852.539999999994</v>
      </c>
      <c r="L6003">
        <v>136988.21</v>
      </c>
      <c r="M6003" s="4" t="s">
        <v>29</v>
      </c>
      <c r="N6003" s="4" t="s">
        <v>20295</v>
      </c>
    </row>
    <row r="6004" spans="1:14" x14ac:dyDescent="0.35">
      <c r="A6004" s="4" t="s">
        <v>6285</v>
      </c>
      <c r="B6004" s="5">
        <v>45056</v>
      </c>
      <c r="C6004" s="4" t="s">
        <v>141</v>
      </c>
      <c r="D6004" s="4" t="s">
        <v>62</v>
      </c>
      <c r="E6004" s="4" t="s">
        <v>123</v>
      </c>
      <c r="F6004" s="4" t="s">
        <v>64</v>
      </c>
      <c r="G6004">
        <v>75563.31</v>
      </c>
      <c r="H6004" s="4" t="s">
        <v>19</v>
      </c>
      <c r="I6004" s="4" t="s">
        <v>54</v>
      </c>
      <c r="J6004" s="4" t="s">
        <v>42</v>
      </c>
      <c r="K6004">
        <v>39281.730000000003</v>
      </c>
      <c r="L6004">
        <v>225950.95</v>
      </c>
      <c r="M6004" s="4" t="s">
        <v>102</v>
      </c>
      <c r="N6004" s="4" t="s">
        <v>102</v>
      </c>
    </row>
    <row r="6005" spans="1:14" x14ac:dyDescent="0.35">
      <c r="A6005" s="4" t="s">
        <v>6286</v>
      </c>
      <c r="B6005" s="5">
        <v>45141</v>
      </c>
      <c r="C6005" s="4" t="s">
        <v>423</v>
      </c>
      <c r="D6005" s="4" t="s">
        <v>16</v>
      </c>
      <c r="E6005" s="4" t="s">
        <v>17</v>
      </c>
      <c r="F6005" s="4" t="s">
        <v>85</v>
      </c>
      <c r="G6005">
        <v>8669.8700000000008</v>
      </c>
      <c r="H6005" s="4" t="s">
        <v>19</v>
      </c>
      <c r="I6005" s="4" t="s">
        <v>18</v>
      </c>
      <c r="J6005" s="4" t="s">
        <v>28</v>
      </c>
      <c r="K6005">
        <v>39373.910000000003</v>
      </c>
      <c r="L6005">
        <v>211315.15</v>
      </c>
      <c r="M6005" s="4" t="s">
        <v>134</v>
      </c>
      <c r="N6005" s="4" t="s">
        <v>20304</v>
      </c>
    </row>
    <row r="6006" spans="1:14" x14ac:dyDescent="0.35">
      <c r="A6006" s="4" t="s">
        <v>6287</v>
      </c>
      <c r="B6006" s="5">
        <v>44951</v>
      </c>
      <c r="C6006" s="4" t="s">
        <v>141</v>
      </c>
      <c r="D6006" s="4" t="s">
        <v>16</v>
      </c>
      <c r="E6006" s="4" t="s">
        <v>128</v>
      </c>
      <c r="F6006" s="4" t="s">
        <v>113</v>
      </c>
      <c r="G6006">
        <v>14590.53</v>
      </c>
      <c r="H6006" s="4" t="s">
        <v>48</v>
      </c>
      <c r="I6006" s="4" t="s">
        <v>54</v>
      </c>
      <c r="J6006" s="4" t="s">
        <v>79</v>
      </c>
      <c r="K6006">
        <v>39281.730000000003</v>
      </c>
      <c r="L6006">
        <v>211360.42</v>
      </c>
      <c r="M6006" s="4" t="s">
        <v>43</v>
      </c>
      <c r="N6006" s="4" t="s">
        <v>20297</v>
      </c>
    </row>
    <row r="6007" spans="1:14" x14ac:dyDescent="0.35">
      <c r="A6007" s="4" t="s">
        <v>6288</v>
      </c>
      <c r="B6007" s="5">
        <v>45029</v>
      </c>
      <c r="C6007" s="4" t="s">
        <v>502</v>
      </c>
      <c r="D6007" s="4" t="s">
        <v>16</v>
      </c>
      <c r="E6007" s="4" t="s">
        <v>32</v>
      </c>
      <c r="F6007" s="4" t="s">
        <v>53</v>
      </c>
      <c r="G6007">
        <v>2012.02</v>
      </c>
      <c r="H6007" s="4" t="s">
        <v>48</v>
      </c>
      <c r="I6007" s="4" t="s">
        <v>54</v>
      </c>
      <c r="J6007" s="4" t="s">
        <v>35</v>
      </c>
      <c r="K6007">
        <v>62411.22</v>
      </c>
      <c r="L6007">
        <v>150255.96</v>
      </c>
      <c r="M6007" s="4" t="s">
        <v>65</v>
      </c>
      <c r="N6007" s="4" t="s">
        <v>20299</v>
      </c>
    </row>
    <row r="6008" spans="1:14" x14ac:dyDescent="0.35">
      <c r="A6008" s="4" t="s">
        <v>6289</v>
      </c>
      <c r="B6008" s="5">
        <v>44975</v>
      </c>
      <c r="C6008" s="4" t="s">
        <v>228</v>
      </c>
      <c r="D6008" s="4" t="s">
        <v>16</v>
      </c>
      <c r="E6008" s="4" t="s">
        <v>17</v>
      </c>
      <c r="F6008" s="4" t="s">
        <v>90</v>
      </c>
      <c r="G6008">
        <v>11989.45</v>
      </c>
      <c r="H6008" s="4" t="s">
        <v>19</v>
      </c>
      <c r="I6008" s="4" t="s">
        <v>20</v>
      </c>
      <c r="J6008" s="4" t="s">
        <v>79</v>
      </c>
      <c r="K6008">
        <v>34593.769999999997</v>
      </c>
      <c r="L6008">
        <v>101680.23</v>
      </c>
      <c r="M6008" s="4" t="s">
        <v>71</v>
      </c>
      <c r="N6008" s="4" t="s">
        <v>20300</v>
      </c>
    </row>
    <row r="6009" spans="1:14" x14ac:dyDescent="0.35">
      <c r="A6009" s="4" t="s">
        <v>6290</v>
      </c>
      <c r="B6009" s="5">
        <v>45196</v>
      </c>
      <c r="C6009" s="4" t="s">
        <v>159</v>
      </c>
      <c r="D6009" s="4" t="s">
        <v>16</v>
      </c>
      <c r="E6009" s="4" t="s">
        <v>32</v>
      </c>
      <c r="F6009" s="4" t="s">
        <v>152</v>
      </c>
      <c r="G6009">
        <v>13108.1</v>
      </c>
      <c r="H6009" s="4" t="s">
        <v>27</v>
      </c>
      <c r="I6009" s="4" t="s">
        <v>54</v>
      </c>
      <c r="J6009" s="4" t="s">
        <v>98</v>
      </c>
      <c r="K6009">
        <v>57165.21</v>
      </c>
      <c r="L6009">
        <v>101222.84</v>
      </c>
      <c r="M6009" s="4" t="s">
        <v>59</v>
      </c>
      <c r="N6009" s="4" t="s">
        <v>20298</v>
      </c>
    </row>
    <row r="6010" spans="1:14" x14ac:dyDescent="0.35">
      <c r="A6010" s="4" t="s">
        <v>6291</v>
      </c>
      <c r="B6010" s="5">
        <v>45057</v>
      </c>
      <c r="C6010" s="4" t="s">
        <v>839</v>
      </c>
      <c r="D6010" s="4" t="s">
        <v>16</v>
      </c>
      <c r="E6010" s="4" t="s">
        <v>150</v>
      </c>
      <c r="F6010" s="4" t="s">
        <v>113</v>
      </c>
      <c r="G6010">
        <v>5956.36</v>
      </c>
      <c r="H6010" s="4" t="s">
        <v>27</v>
      </c>
      <c r="I6010" s="4" t="s">
        <v>54</v>
      </c>
      <c r="J6010" s="4" t="s">
        <v>98</v>
      </c>
      <c r="K6010">
        <v>41974.09</v>
      </c>
      <c r="L6010">
        <v>85454.36</v>
      </c>
      <c r="M6010" s="4" t="s">
        <v>102</v>
      </c>
      <c r="N6010" s="4" t="s">
        <v>102</v>
      </c>
    </row>
    <row r="6011" spans="1:14" x14ac:dyDescent="0.35">
      <c r="A6011" s="4" t="s">
        <v>6292</v>
      </c>
      <c r="B6011" s="5">
        <v>45244</v>
      </c>
      <c r="C6011" s="4" t="s">
        <v>292</v>
      </c>
      <c r="D6011" s="4" t="s">
        <v>62</v>
      </c>
      <c r="E6011" s="4" t="s">
        <v>78</v>
      </c>
      <c r="F6011" s="4" t="s">
        <v>64</v>
      </c>
      <c r="G6011">
        <v>99658.94</v>
      </c>
      <c r="H6011" s="4" t="s">
        <v>95</v>
      </c>
      <c r="I6011" s="4" t="s">
        <v>34</v>
      </c>
      <c r="J6011" s="4" t="s">
        <v>114</v>
      </c>
      <c r="K6011">
        <v>40872.589999999997</v>
      </c>
      <c r="L6011">
        <v>270790.27</v>
      </c>
      <c r="M6011" s="4" t="s">
        <v>75</v>
      </c>
      <c r="N6011" s="4" t="s">
        <v>20301</v>
      </c>
    </row>
    <row r="6012" spans="1:14" x14ac:dyDescent="0.35">
      <c r="A6012" s="4" t="s">
        <v>6293</v>
      </c>
      <c r="B6012" s="5">
        <v>45191</v>
      </c>
      <c r="C6012" s="4" t="s">
        <v>15</v>
      </c>
      <c r="D6012" s="4" t="s">
        <v>16</v>
      </c>
      <c r="E6012" s="4" t="s">
        <v>25</v>
      </c>
      <c r="F6012" s="4" t="s">
        <v>85</v>
      </c>
      <c r="G6012">
        <v>4266.2</v>
      </c>
      <c r="H6012" s="4" t="s">
        <v>86</v>
      </c>
      <c r="I6012" s="4" t="s">
        <v>34</v>
      </c>
      <c r="J6012" s="4" t="s">
        <v>139</v>
      </c>
      <c r="K6012">
        <v>68618.179999999993</v>
      </c>
      <c r="L6012">
        <v>161387.35</v>
      </c>
      <c r="M6012" s="4" t="s">
        <v>59</v>
      </c>
      <c r="N6012" s="4" t="s">
        <v>20298</v>
      </c>
    </row>
    <row r="6013" spans="1:14" x14ac:dyDescent="0.35">
      <c r="A6013" s="4" t="s">
        <v>6294</v>
      </c>
      <c r="B6013" s="5">
        <v>44953</v>
      </c>
      <c r="C6013" s="4" t="s">
        <v>502</v>
      </c>
      <c r="D6013" s="4" t="s">
        <v>16</v>
      </c>
      <c r="E6013" s="4" t="s">
        <v>52</v>
      </c>
      <c r="F6013" s="4" t="s">
        <v>90</v>
      </c>
      <c r="G6013">
        <v>7673.74</v>
      </c>
      <c r="H6013" s="4" t="s">
        <v>95</v>
      </c>
      <c r="I6013" s="4" t="s">
        <v>49</v>
      </c>
      <c r="J6013" s="4" t="s">
        <v>79</v>
      </c>
      <c r="K6013">
        <v>59880.28</v>
      </c>
      <c r="L6013">
        <v>143253.46</v>
      </c>
      <c r="M6013" s="4" t="s">
        <v>43</v>
      </c>
      <c r="N6013" s="4" t="s">
        <v>20297</v>
      </c>
    </row>
    <row r="6014" spans="1:14" x14ac:dyDescent="0.35">
      <c r="A6014" s="4" t="s">
        <v>6295</v>
      </c>
      <c r="B6014" s="5">
        <v>45059</v>
      </c>
      <c r="C6014" s="4" t="s">
        <v>321</v>
      </c>
      <c r="D6014" s="4" t="s">
        <v>39</v>
      </c>
      <c r="E6014" s="4" t="s">
        <v>334</v>
      </c>
      <c r="F6014" s="4" t="s">
        <v>168</v>
      </c>
      <c r="G6014">
        <v>19122.59</v>
      </c>
      <c r="H6014" s="4" t="s">
        <v>86</v>
      </c>
      <c r="I6014" s="4" t="s">
        <v>34</v>
      </c>
      <c r="J6014" s="4" t="s">
        <v>98</v>
      </c>
      <c r="K6014">
        <v>60431.24</v>
      </c>
      <c r="L6014">
        <v>-31556.89</v>
      </c>
      <c r="M6014" s="4" t="s">
        <v>102</v>
      </c>
      <c r="N6014" s="4" t="s">
        <v>102</v>
      </c>
    </row>
    <row r="6015" spans="1:14" x14ac:dyDescent="0.35">
      <c r="A6015" s="4" t="s">
        <v>6296</v>
      </c>
      <c r="B6015" s="5">
        <v>45246</v>
      </c>
      <c r="C6015" s="4" t="s">
        <v>145</v>
      </c>
      <c r="D6015" s="4" t="s">
        <v>16</v>
      </c>
      <c r="E6015" s="4" t="s">
        <v>150</v>
      </c>
      <c r="F6015" s="4" t="s">
        <v>117</v>
      </c>
      <c r="G6015">
        <v>14773.97</v>
      </c>
      <c r="H6015" s="4" t="s">
        <v>48</v>
      </c>
      <c r="I6015" s="4" t="s">
        <v>34</v>
      </c>
      <c r="J6015" s="4" t="s">
        <v>98</v>
      </c>
      <c r="K6015">
        <v>46848.78</v>
      </c>
      <c r="L6015">
        <v>127108.84</v>
      </c>
      <c r="M6015" s="4" t="s">
        <v>75</v>
      </c>
      <c r="N6015" s="4" t="s">
        <v>20301</v>
      </c>
    </row>
    <row r="6016" spans="1:14" x14ac:dyDescent="0.35">
      <c r="A6016" s="4" t="s">
        <v>6297</v>
      </c>
      <c r="B6016" s="5">
        <v>44986</v>
      </c>
      <c r="C6016" s="4" t="s">
        <v>345</v>
      </c>
      <c r="D6016" s="4" t="s">
        <v>62</v>
      </c>
      <c r="E6016" s="4" t="s">
        <v>101</v>
      </c>
      <c r="F6016" s="4" t="s">
        <v>64</v>
      </c>
      <c r="G6016">
        <v>65071.33</v>
      </c>
      <c r="H6016" s="4" t="s">
        <v>86</v>
      </c>
      <c r="I6016" s="4" t="s">
        <v>34</v>
      </c>
      <c r="J6016" s="4" t="s">
        <v>42</v>
      </c>
      <c r="K6016">
        <v>67692.039999999994</v>
      </c>
      <c r="L6016">
        <v>82198.710000000006</v>
      </c>
      <c r="M6016" s="4" t="s">
        <v>29</v>
      </c>
      <c r="N6016" s="4" t="s">
        <v>20295</v>
      </c>
    </row>
    <row r="6017" spans="1:14" x14ac:dyDescent="0.35">
      <c r="A6017" s="4" t="s">
        <v>6298</v>
      </c>
      <c r="B6017" s="5">
        <v>45264</v>
      </c>
      <c r="C6017" s="4" t="s">
        <v>1185</v>
      </c>
      <c r="D6017" s="4" t="s">
        <v>16</v>
      </c>
      <c r="E6017" s="4" t="s">
        <v>52</v>
      </c>
      <c r="F6017" s="4" t="s">
        <v>152</v>
      </c>
      <c r="G6017">
        <v>491.71</v>
      </c>
      <c r="H6017" s="4" t="s">
        <v>48</v>
      </c>
      <c r="I6017" s="4" t="s">
        <v>20</v>
      </c>
      <c r="J6017" s="4" t="s">
        <v>120</v>
      </c>
      <c r="K6017">
        <v>30861</v>
      </c>
      <c r="L6017">
        <v>-19506.89</v>
      </c>
      <c r="M6017" s="4" t="s">
        <v>87</v>
      </c>
      <c r="N6017" s="4" t="s">
        <v>20303</v>
      </c>
    </row>
    <row r="6018" spans="1:14" x14ac:dyDescent="0.35">
      <c r="A6018" s="4" t="s">
        <v>6299</v>
      </c>
      <c r="B6018" s="5">
        <v>45068</v>
      </c>
      <c r="C6018" s="4" t="s">
        <v>432</v>
      </c>
      <c r="D6018" s="4" t="s">
        <v>16</v>
      </c>
      <c r="E6018" s="4" t="s">
        <v>46</v>
      </c>
      <c r="F6018" s="4" t="s">
        <v>33</v>
      </c>
      <c r="G6018">
        <v>1128.76</v>
      </c>
      <c r="H6018" s="4" t="s">
        <v>48</v>
      </c>
      <c r="I6018" s="4" t="s">
        <v>34</v>
      </c>
      <c r="J6018" s="4" t="s">
        <v>120</v>
      </c>
      <c r="K6018">
        <v>62737.64</v>
      </c>
      <c r="L6018">
        <v>377847.43</v>
      </c>
      <c r="M6018" s="4" t="s">
        <v>102</v>
      </c>
      <c r="N6018" s="4" t="s">
        <v>102</v>
      </c>
    </row>
    <row r="6019" spans="1:14" x14ac:dyDescent="0.35">
      <c r="A6019" s="4" t="s">
        <v>6300</v>
      </c>
      <c r="B6019" s="5">
        <v>45083</v>
      </c>
      <c r="C6019" s="4" t="s">
        <v>646</v>
      </c>
      <c r="D6019" s="4" t="s">
        <v>16</v>
      </c>
      <c r="E6019" s="4" t="s">
        <v>17</v>
      </c>
      <c r="F6019" s="4" t="s">
        <v>113</v>
      </c>
      <c r="G6019">
        <v>10423.129999999999</v>
      </c>
      <c r="H6019" s="4" t="s">
        <v>27</v>
      </c>
      <c r="I6019" s="4" t="s">
        <v>34</v>
      </c>
      <c r="J6019" s="4" t="s">
        <v>35</v>
      </c>
      <c r="K6019">
        <v>62574.48</v>
      </c>
      <c r="L6019">
        <v>134645.31</v>
      </c>
      <c r="M6019" s="4" t="s">
        <v>22</v>
      </c>
      <c r="N6019" s="4" t="s">
        <v>20294</v>
      </c>
    </row>
    <row r="6020" spans="1:14" x14ac:dyDescent="0.35">
      <c r="A6020" s="4" t="s">
        <v>6301</v>
      </c>
      <c r="B6020" s="5">
        <v>45072</v>
      </c>
      <c r="C6020" s="4" t="s">
        <v>931</v>
      </c>
      <c r="D6020" s="4" t="s">
        <v>16</v>
      </c>
      <c r="E6020" s="4" t="s">
        <v>25</v>
      </c>
      <c r="F6020" s="4" t="s">
        <v>168</v>
      </c>
      <c r="G6020">
        <v>5554.9</v>
      </c>
      <c r="H6020" s="4" t="s">
        <v>27</v>
      </c>
      <c r="I6020" s="4" t="s">
        <v>49</v>
      </c>
      <c r="J6020" s="4" t="s">
        <v>28</v>
      </c>
      <c r="K6020">
        <v>64687.51</v>
      </c>
      <c r="L6020">
        <v>188496.6</v>
      </c>
      <c r="M6020" s="4" t="s">
        <v>102</v>
      </c>
      <c r="N6020" s="4" t="s">
        <v>102</v>
      </c>
    </row>
    <row r="6021" spans="1:14" x14ac:dyDescent="0.35">
      <c r="A6021" s="4" t="s">
        <v>6302</v>
      </c>
      <c r="B6021" s="5">
        <v>45289</v>
      </c>
      <c r="C6021" s="4" t="s">
        <v>427</v>
      </c>
      <c r="D6021" s="4" t="s">
        <v>16</v>
      </c>
      <c r="E6021" s="4" t="s">
        <v>32</v>
      </c>
      <c r="F6021" s="4" t="s">
        <v>26</v>
      </c>
      <c r="G6021">
        <v>5138.1899999999996</v>
      </c>
      <c r="H6021" s="4" t="s">
        <v>95</v>
      </c>
      <c r="I6021" s="4" t="s">
        <v>34</v>
      </c>
      <c r="J6021" s="4" t="s">
        <v>120</v>
      </c>
      <c r="K6021">
        <v>40094.29</v>
      </c>
      <c r="L6021">
        <v>161313.72</v>
      </c>
      <c r="M6021" s="4" t="s">
        <v>87</v>
      </c>
      <c r="N6021" s="4" t="s">
        <v>20303</v>
      </c>
    </row>
    <row r="6022" spans="1:14" x14ac:dyDescent="0.35">
      <c r="A6022" s="4" t="s">
        <v>6303</v>
      </c>
      <c r="B6022" s="5">
        <v>45289</v>
      </c>
      <c r="C6022" s="4" t="s">
        <v>748</v>
      </c>
      <c r="D6022" s="4" t="s">
        <v>16</v>
      </c>
      <c r="E6022" s="4" t="s">
        <v>70</v>
      </c>
      <c r="F6022" s="4" t="s">
        <v>152</v>
      </c>
      <c r="G6022">
        <v>13985.31</v>
      </c>
      <c r="H6022" s="4" t="s">
        <v>19</v>
      </c>
      <c r="I6022" s="4" t="s">
        <v>54</v>
      </c>
      <c r="J6022" s="4" t="s">
        <v>114</v>
      </c>
      <c r="K6022">
        <v>67285.83</v>
      </c>
      <c r="L6022">
        <v>200896.97</v>
      </c>
      <c r="M6022" s="4" t="s">
        <v>87</v>
      </c>
      <c r="N6022" s="4" t="s">
        <v>20303</v>
      </c>
    </row>
    <row r="6023" spans="1:14" x14ac:dyDescent="0.35">
      <c r="A6023" s="4" t="s">
        <v>6304</v>
      </c>
      <c r="B6023" s="5">
        <v>44999</v>
      </c>
      <c r="C6023" s="4" t="s">
        <v>92</v>
      </c>
      <c r="D6023" s="4" t="s">
        <v>16</v>
      </c>
      <c r="E6023" s="4" t="s">
        <v>52</v>
      </c>
      <c r="F6023" s="4" t="s">
        <v>18</v>
      </c>
      <c r="G6023">
        <v>5146.51</v>
      </c>
      <c r="H6023" s="4" t="s">
        <v>48</v>
      </c>
      <c r="I6023" s="4" t="s">
        <v>18</v>
      </c>
      <c r="J6023" s="4" t="s">
        <v>35</v>
      </c>
      <c r="K6023">
        <v>45268.33</v>
      </c>
      <c r="L6023">
        <v>118262.97</v>
      </c>
      <c r="M6023" s="4" t="s">
        <v>29</v>
      </c>
      <c r="N6023" s="4" t="s">
        <v>20295</v>
      </c>
    </row>
    <row r="6024" spans="1:14" x14ac:dyDescent="0.35">
      <c r="A6024" s="4" t="s">
        <v>6305</v>
      </c>
      <c r="B6024" s="5">
        <v>45184</v>
      </c>
      <c r="C6024" s="4" t="s">
        <v>136</v>
      </c>
      <c r="D6024" s="4" t="s">
        <v>62</v>
      </c>
      <c r="E6024" s="4" t="s">
        <v>101</v>
      </c>
      <c r="F6024" s="4" t="s">
        <v>64</v>
      </c>
      <c r="G6024">
        <v>74639.87</v>
      </c>
      <c r="H6024" s="4" t="s">
        <v>48</v>
      </c>
      <c r="I6024" s="4" t="s">
        <v>49</v>
      </c>
      <c r="J6024" s="4" t="s">
        <v>120</v>
      </c>
      <c r="K6024">
        <v>47395.45</v>
      </c>
      <c r="L6024">
        <v>182727.44</v>
      </c>
      <c r="M6024" s="4" t="s">
        <v>59</v>
      </c>
      <c r="N6024" s="4" t="s">
        <v>20298</v>
      </c>
    </row>
    <row r="6025" spans="1:14" x14ac:dyDescent="0.35">
      <c r="A6025" s="4" t="s">
        <v>6306</v>
      </c>
      <c r="B6025" s="5">
        <v>44997</v>
      </c>
      <c r="C6025" s="4" t="s">
        <v>203</v>
      </c>
      <c r="D6025" s="4" t="s">
        <v>16</v>
      </c>
      <c r="E6025" s="4" t="s">
        <v>52</v>
      </c>
      <c r="F6025" s="4" t="s">
        <v>90</v>
      </c>
      <c r="G6025">
        <v>1764.19</v>
      </c>
      <c r="H6025" s="4" t="s">
        <v>95</v>
      </c>
      <c r="I6025" s="4" t="s">
        <v>49</v>
      </c>
      <c r="J6025" s="4" t="s">
        <v>120</v>
      </c>
      <c r="K6025">
        <v>49050.01</v>
      </c>
      <c r="L6025">
        <v>259410.29</v>
      </c>
      <c r="M6025" s="4" t="s">
        <v>29</v>
      </c>
      <c r="N6025" s="4" t="s">
        <v>20295</v>
      </c>
    </row>
    <row r="6026" spans="1:14" x14ac:dyDescent="0.35">
      <c r="A6026" s="4" t="s">
        <v>6307</v>
      </c>
      <c r="B6026" s="5">
        <v>45287</v>
      </c>
      <c r="C6026" s="4" t="s">
        <v>73</v>
      </c>
      <c r="D6026" s="4" t="s">
        <v>16</v>
      </c>
      <c r="E6026" s="4" t="s">
        <v>150</v>
      </c>
      <c r="F6026" s="4" t="s">
        <v>74</v>
      </c>
      <c r="G6026">
        <v>5301.99</v>
      </c>
      <c r="H6026" s="4" t="s">
        <v>86</v>
      </c>
      <c r="I6026" s="4" t="s">
        <v>20</v>
      </c>
      <c r="J6026" s="4" t="s">
        <v>28</v>
      </c>
      <c r="K6026">
        <v>66496</v>
      </c>
      <c r="L6026">
        <v>164311.28</v>
      </c>
      <c r="M6026" s="4" t="s">
        <v>87</v>
      </c>
      <c r="N6026" s="4" t="s">
        <v>20303</v>
      </c>
    </row>
    <row r="6027" spans="1:14" x14ac:dyDescent="0.35">
      <c r="A6027" s="4" t="s">
        <v>6308</v>
      </c>
      <c r="B6027" s="5">
        <v>45290</v>
      </c>
      <c r="C6027" s="4" t="s">
        <v>191</v>
      </c>
      <c r="D6027" s="4" t="s">
        <v>16</v>
      </c>
      <c r="E6027" s="4" t="s">
        <v>70</v>
      </c>
      <c r="F6027" s="4" t="s">
        <v>152</v>
      </c>
      <c r="G6027">
        <v>7690.8</v>
      </c>
      <c r="H6027" s="4" t="s">
        <v>48</v>
      </c>
      <c r="I6027" s="4" t="s">
        <v>18</v>
      </c>
      <c r="J6027" s="4" t="s">
        <v>114</v>
      </c>
      <c r="K6027">
        <v>68153.33</v>
      </c>
      <c r="L6027">
        <v>66133.070000000007</v>
      </c>
      <c r="M6027" s="4" t="s">
        <v>87</v>
      </c>
      <c r="N6027" s="4" t="s">
        <v>20303</v>
      </c>
    </row>
    <row r="6028" spans="1:14" x14ac:dyDescent="0.35">
      <c r="A6028" s="4" t="s">
        <v>6309</v>
      </c>
      <c r="B6028" s="5">
        <v>45189</v>
      </c>
      <c r="C6028" s="4" t="s">
        <v>375</v>
      </c>
      <c r="D6028" s="4" t="s">
        <v>16</v>
      </c>
      <c r="E6028" s="4" t="s">
        <v>32</v>
      </c>
      <c r="F6028" s="4" t="s">
        <v>85</v>
      </c>
      <c r="G6028">
        <v>1533.25</v>
      </c>
      <c r="H6028" s="4" t="s">
        <v>19</v>
      </c>
      <c r="I6028" s="4" t="s">
        <v>54</v>
      </c>
      <c r="J6028" s="4" t="s">
        <v>139</v>
      </c>
      <c r="K6028">
        <v>64588.86</v>
      </c>
      <c r="L6028">
        <v>70527.429999999993</v>
      </c>
      <c r="M6028" s="4" t="s">
        <v>59</v>
      </c>
      <c r="N6028" s="4" t="s">
        <v>20298</v>
      </c>
    </row>
    <row r="6029" spans="1:14" x14ac:dyDescent="0.35">
      <c r="A6029" s="4" t="s">
        <v>6310</v>
      </c>
      <c r="B6029" s="5">
        <v>45105</v>
      </c>
      <c r="C6029" s="4" t="s">
        <v>866</v>
      </c>
      <c r="D6029" s="4" t="s">
        <v>39</v>
      </c>
      <c r="E6029" s="4" t="s">
        <v>40</v>
      </c>
      <c r="F6029" s="4" t="s">
        <v>129</v>
      </c>
      <c r="G6029">
        <v>23322.22</v>
      </c>
      <c r="H6029" s="4" t="s">
        <v>95</v>
      </c>
      <c r="I6029" s="4" t="s">
        <v>54</v>
      </c>
      <c r="J6029" s="4" t="s">
        <v>139</v>
      </c>
      <c r="K6029">
        <v>55115.040000000001</v>
      </c>
      <c r="L6029">
        <v>95673.82</v>
      </c>
      <c r="M6029" s="4" t="s">
        <v>22</v>
      </c>
      <c r="N6029" s="4" t="s">
        <v>20294</v>
      </c>
    </row>
    <row r="6030" spans="1:14" x14ac:dyDescent="0.35">
      <c r="A6030" s="4" t="s">
        <v>6311</v>
      </c>
      <c r="B6030" s="5">
        <v>45241</v>
      </c>
      <c r="C6030" s="4" t="s">
        <v>180</v>
      </c>
      <c r="D6030" s="4" t="s">
        <v>62</v>
      </c>
      <c r="E6030" s="4" t="s">
        <v>101</v>
      </c>
      <c r="F6030" s="4" t="s">
        <v>64</v>
      </c>
      <c r="G6030">
        <v>95588.63</v>
      </c>
      <c r="H6030" s="4" t="s">
        <v>48</v>
      </c>
      <c r="I6030" s="4" t="s">
        <v>20</v>
      </c>
      <c r="J6030" s="4" t="s">
        <v>28</v>
      </c>
      <c r="K6030">
        <v>69221.960000000006</v>
      </c>
      <c r="L6030">
        <v>327264.84999999998</v>
      </c>
      <c r="M6030" s="4" t="s">
        <v>75</v>
      </c>
      <c r="N6030" s="4" t="s">
        <v>20301</v>
      </c>
    </row>
    <row r="6031" spans="1:14" x14ac:dyDescent="0.35">
      <c r="A6031" s="4" t="s">
        <v>6312</v>
      </c>
      <c r="B6031" s="5">
        <v>45109</v>
      </c>
      <c r="C6031" s="4" t="s">
        <v>100</v>
      </c>
      <c r="D6031" s="4" t="s">
        <v>16</v>
      </c>
      <c r="E6031" s="4" t="s">
        <v>17</v>
      </c>
      <c r="F6031" s="4" t="s">
        <v>152</v>
      </c>
      <c r="G6031">
        <v>1539.93</v>
      </c>
      <c r="H6031" s="4" t="s">
        <v>27</v>
      </c>
      <c r="I6031" s="4" t="s">
        <v>20</v>
      </c>
      <c r="J6031" s="4" t="s">
        <v>114</v>
      </c>
      <c r="K6031">
        <v>53565.93</v>
      </c>
      <c r="L6031">
        <v>261477.75</v>
      </c>
      <c r="M6031" s="4" t="s">
        <v>36</v>
      </c>
      <c r="N6031" s="4" t="s">
        <v>20296</v>
      </c>
    </row>
    <row r="6032" spans="1:14" x14ac:dyDescent="0.35">
      <c r="A6032" s="4" t="s">
        <v>6313</v>
      </c>
      <c r="B6032" s="5">
        <v>44968</v>
      </c>
      <c r="C6032" s="4" t="s">
        <v>1006</v>
      </c>
      <c r="D6032" s="4" t="s">
        <v>16</v>
      </c>
      <c r="E6032" s="4" t="s">
        <v>25</v>
      </c>
      <c r="F6032" s="4" t="s">
        <v>33</v>
      </c>
      <c r="G6032">
        <v>4277.8500000000004</v>
      </c>
      <c r="H6032" s="4" t="s">
        <v>95</v>
      </c>
      <c r="I6032" s="4" t="s">
        <v>54</v>
      </c>
      <c r="J6032" s="4" t="s">
        <v>21</v>
      </c>
      <c r="K6032">
        <v>46893.42</v>
      </c>
      <c r="L6032">
        <v>197342.02</v>
      </c>
      <c r="M6032" s="4" t="s">
        <v>71</v>
      </c>
      <c r="N6032" s="4" t="s">
        <v>20300</v>
      </c>
    </row>
    <row r="6033" spans="1:14" x14ac:dyDescent="0.35">
      <c r="A6033" s="4" t="s">
        <v>6314</v>
      </c>
      <c r="B6033" s="5">
        <v>45290</v>
      </c>
      <c r="C6033" s="4" t="s">
        <v>258</v>
      </c>
      <c r="D6033" s="4" t="s">
        <v>16</v>
      </c>
      <c r="E6033" s="4" t="s">
        <v>58</v>
      </c>
      <c r="F6033" s="4" t="s">
        <v>47</v>
      </c>
      <c r="G6033">
        <v>9984.19</v>
      </c>
      <c r="H6033" s="4" t="s">
        <v>95</v>
      </c>
      <c r="I6033" s="4" t="s">
        <v>18</v>
      </c>
      <c r="J6033" s="4" t="s">
        <v>139</v>
      </c>
      <c r="K6033">
        <v>44608.06</v>
      </c>
      <c r="L6033">
        <v>89962.55</v>
      </c>
      <c r="M6033" s="4" t="s">
        <v>87</v>
      </c>
      <c r="N6033" s="4" t="s">
        <v>20303</v>
      </c>
    </row>
    <row r="6034" spans="1:14" x14ac:dyDescent="0.35">
      <c r="A6034" s="4" t="s">
        <v>6315</v>
      </c>
      <c r="B6034" s="5">
        <v>44941</v>
      </c>
      <c r="C6034" s="4" t="s">
        <v>138</v>
      </c>
      <c r="D6034" s="4" t="s">
        <v>39</v>
      </c>
      <c r="E6034" s="4" t="s">
        <v>162</v>
      </c>
      <c r="F6034" s="4" t="s">
        <v>168</v>
      </c>
      <c r="G6034">
        <v>23022.959999999999</v>
      </c>
      <c r="H6034" s="4" t="s">
        <v>48</v>
      </c>
      <c r="I6034" s="4" t="s">
        <v>18</v>
      </c>
      <c r="J6034" s="4" t="s">
        <v>114</v>
      </c>
      <c r="K6034">
        <v>55089.13</v>
      </c>
      <c r="L6034">
        <v>49451.46</v>
      </c>
      <c r="M6034" s="4" t="s">
        <v>43</v>
      </c>
      <c r="N6034" s="4" t="s">
        <v>20297</v>
      </c>
    </row>
    <row r="6035" spans="1:14" x14ac:dyDescent="0.35">
      <c r="A6035" s="4" t="s">
        <v>6316</v>
      </c>
      <c r="B6035" s="5">
        <v>45101</v>
      </c>
      <c r="C6035" s="4" t="s">
        <v>157</v>
      </c>
      <c r="D6035" s="4" t="s">
        <v>16</v>
      </c>
      <c r="E6035" s="4" t="s">
        <v>52</v>
      </c>
      <c r="F6035" s="4" t="s">
        <v>117</v>
      </c>
      <c r="G6035">
        <v>14301.69</v>
      </c>
      <c r="H6035" s="4" t="s">
        <v>27</v>
      </c>
      <c r="I6035" s="4" t="s">
        <v>54</v>
      </c>
      <c r="J6035" s="4" t="s">
        <v>21</v>
      </c>
      <c r="K6035">
        <v>60994.75</v>
      </c>
      <c r="L6035">
        <v>293058.39</v>
      </c>
      <c r="M6035" s="4" t="s">
        <v>22</v>
      </c>
      <c r="N6035" s="4" t="s">
        <v>20294</v>
      </c>
    </row>
    <row r="6036" spans="1:14" x14ac:dyDescent="0.35">
      <c r="A6036" s="4" t="s">
        <v>6317</v>
      </c>
      <c r="B6036" s="5">
        <v>45041</v>
      </c>
      <c r="C6036" s="4" t="s">
        <v>332</v>
      </c>
      <c r="D6036" s="4" t="s">
        <v>16</v>
      </c>
      <c r="E6036" s="4" t="s">
        <v>70</v>
      </c>
      <c r="F6036" s="4" t="s">
        <v>107</v>
      </c>
      <c r="G6036">
        <v>6206.43</v>
      </c>
      <c r="H6036" s="4" t="s">
        <v>27</v>
      </c>
      <c r="I6036" s="4" t="s">
        <v>49</v>
      </c>
      <c r="J6036" s="4" t="s">
        <v>120</v>
      </c>
      <c r="K6036">
        <v>40721.93</v>
      </c>
      <c r="L6036">
        <v>272817.86</v>
      </c>
      <c r="M6036" s="4" t="s">
        <v>65</v>
      </c>
      <c r="N6036" s="4" t="s">
        <v>20299</v>
      </c>
    </row>
    <row r="6037" spans="1:14" x14ac:dyDescent="0.35">
      <c r="A6037" s="4" t="s">
        <v>6318</v>
      </c>
      <c r="B6037" s="5">
        <v>45115</v>
      </c>
      <c r="C6037" s="4" t="s">
        <v>357</v>
      </c>
      <c r="D6037" s="4" t="s">
        <v>16</v>
      </c>
      <c r="E6037" s="4" t="s">
        <v>46</v>
      </c>
      <c r="F6037" s="4" t="s">
        <v>129</v>
      </c>
      <c r="G6037">
        <v>8985.39</v>
      </c>
      <c r="H6037" s="4" t="s">
        <v>86</v>
      </c>
      <c r="I6037" s="4" t="s">
        <v>18</v>
      </c>
      <c r="J6037" s="4" t="s">
        <v>42</v>
      </c>
      <c r="K6037">
        <v>52030.879999999997</v>
      </c>
      <c r="L6037">
        <v>62931.85</v>
      </c>
      <c r="M6037" s="4" t="s">
        <v>36</v>
      </c>
      <c r="N6037" s="4" t="s">
        <v>20296</v>
      </c>
    </row>
    <row r="6038" spans="1:14" x14ac:dyDescent="0.35">
      <c r="A6038" s="4" t="s">
        <v>6319</v>
      </c>
      <c r="B6038" s="5">
        <v>45121</v>
      </c>
      <c r="C6038" s="4" t="s">
        <v>724</v>
      </c>
      <c r="D6038" s="4" t="s">
        <v>62</v>
      </c>
      <c r="E6038" s="4" t="s">
        <v>101</v>
      </c>
      <c r="F6038" s="4" t="s">
        <v>64</v>
      </c>
      <c r="G6038">
        <v>31233.05</v>
      </c>
      <c r="H6038" s="4" t="s">
        <v>19</v>
      </c>
      <c r="I6038" s="4" t="s">
        <v>34</v>
      </c>
      <c r="J6038" s="4" t="s">
        <v>139</v>
      </c>
      <c r="K6038">
        <v>53194.2</v>
      </c>
      <c r="L6038">
        <v>265066.7</v>
      </c>
      <c r="M6038" s="4" t="s">
        <v>36</v>
      </c>
      <c r="N6038" s="4" t="s">
        <v>20296</v>
      </c>
    </row>
    <row r="6039" spans="1:14" x14ac:dyDescent="0.35">
      <c r="A6039" s="4" t="s">
        <v>6320</v>
      </c>
      <c r="B6039" s="5">
        <v>45042</v>
      </c>
      <c r="C6039" s="4" t="s">
        <v>348</v>
      </c>
      <c r="D6039" s="4" t="s">
        <v>16</v>
      </c>
      <c r="E6039" s="4" t="s">
        <v>70</v>
      </c>
      <c r="F6039" s="4" t="s">
        <v>47</v>
      </c>
      <c r="G6039">
        <v>12782.2</v>
      </c>
      <c r="H6039" s="4" t="s">
        <v>19</v>
      </c>
      <c r="I6039" s="4" t="s">
        <v>18</v>
      </c>
      <c r="J6039" s="4" t="s">
        <v>120</v>
      </c>
      <c r="K6039">
        <v>52384.08</v>
      </c>
      <c r="L6039">
        <v>92495.81</v>
      </c>
      <c r="M6039" s="4" t="s">
        <v>65</v>
      </c>
      <c r="N6039" s="4" t="s">
        <v>20299</v>
      </c>
    </row>
    <row r="6040" spans="1:14" x14ac:dyDescent="0.35">
      <c r="A6040" s="4" t="s">
        <v>6321</v>
      </c>
      <c r="B6040" s="5">
        <v>44962</v>
      </c>
      <c r="C6040" s="4" t="s">
        <v>267</v>
      </c>
      <c r="D6040" s="4" t="s">
        <v>62</v>
      </c>
      <c r="E6040" s="4" t="s">
        <v>82</v>
      </c>
      <c r="F6040" s="4" t="s">
        <v>64</v>
      </c>
      <c r="G6040">
        <v>73414.600000000006</v>
      </c>
      <c r="H6040" s="4" t="s">
        <v>27</v>
      </c>
      <c r="I6040" s="4" t="s">
        <v>20</v>
      </c>
      <c r="J6040" s="4" t="s">
        <v>35</v>
      </c>
      <c r="K6040">
        <v>63100.14</v>
      </c>
      <c r="L6040">
        <v>215700.95</v>
      </c>
      <c r="M6040" s="4" t="s">
        <v>71</v>
      </c>
      <c r="N6040" s="4" t="s">
        <v>20300</v>
      </c>
    </row>
    <row r="6041" spans="1:14" x14ac:dyDescent="0.35">
      <c r="A6041" s="4" t="s">
        <v>6322</v>
      </c>
      <c r="B6041" s="5">
        <v>45175</v>
      </c>
      <c r="C6041" s="4" t="s">
        <v>218</v>
      </c>
      <c r="D6041" s="4" t="s">
        <v>16</v>
      </c>
      <c r="E6041" s="4" t="s">
        <v>58</v>
      </c>
      <c r="F6041" s="4" t="s">
        <v>168</v>
      </c>
      <c r="G6041">
        <v>13929.14</v>
      </c>
      <c r="H6041" s="4" t="s">
        <v>19</v>
      </c>
      <c r="I6041" s="4" t="s">
        <v>20</v>
      </c>
      <c r="J6041" s="4" t="s">
        <v>55</v>
      </c>
      <c r="K6041">
        <v>61732.81</v>
      </c>
      <c r="L6041">
        <v>158914.79</v>
      </c>
      <c r="M6041" s="4" t="s">
        <v>59</v>
      </c>
      <c r="N6041" s="4" t="s">
        <v>20298</v>
      </c>
    </row>
    <row r="6042" spans="1:14" x14ac:dyDescent="0.35">
      <c r="A6042" s="4" t="s">
        <v>6323</v>
      </c>
      <c r="B6042" s="5">
        <v>45229</v>
      </c>
      <c r="C6042" s="4" t="s">
        <v>348</v>
      </c>
      <c r="D6042" s="4" t="s">
        <v>62</v>
      </c>
      <c r="E6042" s="4" t="s">
        <v>63</v>
      </c>
      <c r="F6042" s="4" t="s">
        <v>64</v>
      </c>
      <c r="G6042">
        <v>27305.46</v>
      </c>
      <c r="H6042" s="4" t="s">
        <v>86</v>
      </c>
      <c r="I6042" s="4" t="s">
        <v>34</v>
      </c>
      <c r="J6042" s="4" t="s">
        <v>98</v>
      </c>
      <c r="K6042">
        <v>67787.839999999997</v>
      </c>
      <c r="L6042">
        <v>132230.87</v>
      </c>
      <c r="M6042" s="4" t="s">
        <v>83</v>
      </c>
      <c r="N6042" s="4" t="s">
        <v>20302</v>
      </c>
    </row>
    <row r="6043" spans="1:14" x14ac:dyDescent="0.35">
      <c r="A6043" s="4" t="s">
        <v>6324</v>
      </c>
      <c r="B6043" s="5">
        <v>45275</v>
      </c>
      <c r="C6043" s="4" t="s">
        <v>252</v>
      </c>
      <c r="D6043" s="4" t="s">
        <v>16</v>
      </c>
      <c r="E6043" s="4" t="s">
        <v>46</v>
      </c>
      <c r="F6043" s="4" t="s">
        <v>53</v>
      </c>
      <c r="G6043">
        <v>2586.87</v>
      </c>
      <c r="H6043" s="4" t="s">
        <v>48</v>
      </c>
      <c r="I6043" s="4" t="s">
        <v>18</v>
      </c>
      <c r="J6043" s="4" t="s">
        <v>55</v>
      </c>
      <c r="K6043">
        <v>42281.29</v>
      </c>
      <c r="L6043">
        <v>60824.13</v>
      </c>
      <c r="M6043" s="4" t="s">
        <v>87</v>
      </c>
      <c r="N6043" s="4" t="s">
        <v>20303</v>
      </c>
    </row>
    <row r="6044" spans="1:14" x14ac:dyDescent="0.35">
      <c r="A6044" s="4" t="s">
        <v>6325</v>
      </c>
      <c r="B6044" s="5">
        <v>45015</v>
      </c>
      <c r="C6044" s="4" t="s">
        <v>516</v>
      </c>
      <c r="D6044" s="4" t="s">
        <v>62</v>
      </c>
      <c r="E6044" s="4" t="s">
        <v>101</v>
      </c>
      <c r="F6044" s="4" t="s">
        <v>64</v>
      </c>
      <c r="G6044">
        <v>35268.959999999999</v>
      </c>
      <c r="H6044" s="4" t="s">
        <v>95</v>
      </c>
      <c r="I6044" s="4" t="s">
        <v>54</v>
      </c>
      <c r="J6044" s="4" t="s">
        <v>35</v>
      </c>
      <c r="K6044">
        <v>64526.44</v>
      </c>
      <c r="L6044">
        <v>182988.13</v>
      </c>
      <c r="M6044" s="4" t="s">
        <v>29</v>
      </c>
      <c r="N6044" s="4" t="s">
        <v>20295</v>
      </c>
    </row>
    <row r="6045" spans="1:14" x14ac:dyDescent="0.35">
      <c r="A6045" s="4" t="s">
        <v>6326</v>
      </c>
      <c r="B6045" s="5">
        <v>45225</v>
      </c>
      <c r="C6045" s="4" t="s">
        <v>295</v>
      </c>
      <c r="D6045" s="4" t="s">
        <v>62</v>
      </c>
      <c r="E6045" s="4" t="s">
        <v>63</v>
      </c>
      <c r="F6045" s="4" t="s">
        <v>64</v>
      </c>
      <c r="G6045">
        <v>57055.08</v>
      </c>
      <c r="H6045" s="4" t="s">
        <v>27</v>
      </c>
      <c r="I6045" s="4" t="s">
        <v>34</v>
      </c>
      <c r="J6045" s="4" t="s">
        <v>120</v>
      </c>
      <c r="K6045">
        <v>50496.97</v>
      </c>
      <c r="L6045">
        <v>302417.03000000003</v>
      </c>
      <c r="M6045" s="4" t="s">
        <v>83</v>
      </c>
      <c r="N6045" s="4" t="s">
        <v>20302</v>
      </c>
    </row>
    <row r="6046" spans="1:14" x14ac:dyDescent="0.35">
      <c r="A6046" s="4" t="s">
        <v>6327</v>
      </c>
      <c r="B6046" s="5">
        <v>45273</v>
      </c>
      <c r="C6046" s="4" t="s">
        <v>191</v>
      </c>
      <c r="D6046" s="4" t="s">
        <v>16</v>
      </c>
      <c r="E6046" s="4" t="s">
        <v>150</v>
      </c>
      <c r="F6046" s="4" t="s">
        <v>90</v>
      </c>
      <c r="G6046">
        <v>12894.14</v>
      </c>
      <c r="H6046" s="4" t="s">
        <v>27</v>
      </c>
      <c r="I6046" s="4" t="s">
        <v>54</v>
      </c>
      <c r="J6046" s="4" t="s">
        <v>114</v>
      </c>
      <c r="K6046">
        <v>34811.760000000002</v>
      </c>
      <c r="L6046">
        <v>342955.29</v>
      </c>
      <c r="M6046" s="4" t="s">
        <v>87</v>
      </c>
      <c r="N6046" s="4" t="s">
        <v>20303</v>
      </c>
    </row>
    <row r="6047" spans="1:14" x14ac:dyDescent="0.35">
      <c r="A6047" s="4" t="s">
        <v>6328</v>
      </c>
      <c r="B6047" s="5">
        <v>45268</v>
      </c>
      <c r="C6047" s="4" t="s">
        <v>203</v>
      </c>
      <c r="D6047" s="4" t="s">
        <v>16</v>
      </c>
      <c r="E6047" s="4" t="s">
        <v>58</v>
      </c>
      <c r="F6047" s="4" t="s">
        <v>47</v>
      </c>
      <c r="G6047">
        <v>9458.67</v>
      </c>
      <c r="H6047" s="4" t="s">
        <v>95</v>
      </c>
      <c r="I6047" s="4" t="s">
        <v>34</v>
      </c>
      <c r="J6047" s="4" t="s">
        <v>114</v>
      </c>
      <c r="K6047">
        <v>39124.86</v>
      </c>
      <c r="L6047">
        <v>302418.67</v>
      </c>
      <c r="M6047" s="4" t="s">
        <v>87</v>
      </c>
      <c r="N6047" s="4" t="s">
        <v>20303</v>
      </c>
    </row>
    <row r="6048" spans="1:14" x14ac:dyDescent="0.35">
      <c r="A6048" s="4" t="s">
        <v>6329</v>
      </c>
      <c r="B6048" s="5">
        <v>45030</v>
      </c>
      <c r="C6048" s="4" t="s">
        <v>389</v>
      </c>
      <c r="D6048" s="4" t="s">
        <v>62</v>
      </c>
      <c r="E6048" s="4" t="s">
        <v>101</v>
      </c>
      <c r="F6048" s="4" t="s">
        <v>64</v>
      </c>
      <c r="G6048">
        <v>86277.75</v>
      </c>
      <c r="H6048" s="4" t="s">
        <v>86</v>
      </c>
      <c r="I6048" s="4" t="s">
        <v>20</v>
      </c>
      <c r="J6048" s="4" t="s">
        <v>98</v>
      </c>
      <c r="K6048">
        <v>37841.43</v>
      </c>
      <c r="L6048">
        <v>189652.7</v>
      </c>
      <c r="M6048" s="4" t="s">
        <v>65</v>
      </c>
      <c r="N6048" s="4" t="s">
        <v>20299</v>
      </c>
    </row>
    <row r="6049" spans="1:14" x14ac:dyDescent="0.35">
      <c r="A6049" s="4" t="s">
        <v>6330</v>
      </c>
      <c r="B6049" s="5">
        <v>45059</v>
      </c>
      <c r="C6049" s="4" t="s">
        <v>109</v>
      </c>
      <c r="D6049" s="4" t="s">
        <v>16</v>
      </c>
      <c r="E6049" s="4" t="s">
        <v>25</v>
      </c>
      <c r="F6049" s="4" t="s">
        <v>47</v>
      </c>
      <c r="G6049">
        <v>8088.27</v>
      </c>
      <c r="H6049" s="4" t="s">
        <v>48</v>
      </c>
      <c r="I6049" s="4" t="s">
        <v>18</v>
      </c>
      <c r="J6049" s="4" t="s">
        <v>98</v>
      </c>
      <c r="K6049">
        <v>60885.23</v>
      </c>
      <c r="L6049">
        <v>126524.26</v>
      </c>
      <c r="M6049" s="4" t="s">
        <v>102</v>
      </c>
      <c r="N6049" s="4" t="s">
        <v>102</v>
      </c>
    </row>
    <row r="6050" spans="1:14" x14ac:dyDescent="0.35">
      <c r="A6050" s="4" t="s">
        <v>6331</v>
      </c>
      <c r="B6050" s="5">
        <v>45000</v>
      </c>
      <c r="C6050" s="4" t="s">
        <v>252</v>
      </c>
      <c r="D6050" s="4" t="s">
        <v>62</v>
      </c>
      <c r="E6050" s="4" t="s">
        <v>78</v>
      </c>
      <c r="F6050" s="4" t="s">
        <v>64</v>
      </c>
      <c r="G6050">
        <v>35811.730000000003</v>
      </c>
      <c r="H6050" s="4" t="s">
        <v>95</v>
      </c>
      <c r="I6050" s="4" t="s">
        <v>49</v>
      </c>
      <c r="J6050" s="4" t="s">
        <v>28</v>
      </c>
      <c r="K6050">
        <v>64241.45</v>
      </c>
      <c r="L6050">
        <v>175022.31</v>
      </c>
      <c r="M6050" s="4" t="s">
        <v>29</v>
      </c>
      <c r="N6050" s="4" t="s">
        <v>20295</v>
      </c>
    </row>
    <row r="6051" spans="1:14" x14ac:dyDescent="0.35">
      <c r="A6051" s="4" t="s">
        <v>6332</v>
      </c>
      <c r="B6051" s="5">
        <v>45236</v>
      </c>
      <c r="C6051" s="4" t="s">
        <v>143</v>
      </c>
      <c r="D6051" s="4" t="s">
        <v>62</v>
      </c>
      <c r="E6051" s="4" t="s">
        <v>63</v>
      </c>
      <c r="F6051" s="4" t="s">
        <v>64</v>
      </c>
      <c r="G6051">
        <v>36607.32</v>
      </c>
      <c r="H6051" s="4" t="s">
        <v>48</v>
      </c>
      <c r="I6051" s="4" t="s">
        <v>54</v>
      </c>
      <c r="J6051" s="4" t="s">
        <v>120</v>
      </c>
      <c r="K6051">
        <v>43977.96</v>
      </c>
      <c r="L6051">
        <v>278075.44</v>
      </c>
      <c r="M6051" s="4" t="s">
        <v>75</v>
      </c>
      <c r="N6051" s="4" t="s">
        <v>20301</v>
      </c>
    </row>
    <row r="6052" spans="1:14" x14ac:dyDescent="0.35">
      <c r="A6052" s="4" t="s">
        <v>6333</v>
      </c>
      <c r="B6052" s="5">
        <v>45023</v>
      </c>
      <c r="C6052" s="4" t="s">
        <v>256</v>
      </c>
      <c r="D6052" s="4" t="s">
        <v>62</v>
      </c>
      <c r="E6052" s="4" t="s">
        <v>63</v>
      </c>
      <c r="F6052" s="4" t="s">
        <v>64</v>
      </c>
      <c r="G6052">
        <v>76812.149999999994</v>
      </c>
      <c r="H6052" s="4" t="s">
        <v>27</v>
      </c>
      <c r="I6052" s="4" t="s">
        <v>18</v>
      </c>
      <c r="J6052" s="4" t="s">
        <v>35</v>
      </c>
      <c r="K6052">
        <v>38504.19</v>
      </c>
      <c r="L6052">
        <v>347676.15999999997</v>
      </c>
      <c r="M6052" s="4" t="s">
        <v>65</v>
      </c>
      <c r="N6052" s="4" t="s">
        <v>20299</v>
      </c>
    </row>
    <row r="6053" spans="1:14" x14ac:dyDescent="0.35">
      <c r="A6053" s="4" t="s">
        <v>6334</v>
      </c>
      <c r="B6053" s="5">
        <v>44975</v>
      </c>
      <c r="C6053" s="4" t="s">
        <v>249</v>
      </c>
      <c r="D6053" s="4" t="s">
        <v>39</v>
      </c>
      <c r="E6053" s="4" t="s">
        <v>210</v>
      </c>
      <c r="F6053" s="4" t="s">
        <v>33</v>
      </c>
      <c r="G6053">
        <v>26972.71</v>
      </c>
      <c r="H6053" s="4" t="s">
        <v>27</v>
      </c>
      <c r="I6053" s="4" t="s">
        <v>49</v>
      </c>
      <c r="J6053" s="4" t="s">
        <v>55</v>
      </c>
      <c r="K6053">
        <v>66166.259999999995</v>
      </c>
      <c r="L6053">
        <v>87767.48</v>
      </c>
      <c r="M6053" s="4" t="s">
        <v>71</v>
      </c>
      <c r="N6053" s="4" t="s">
        <v>20300</v>
      </c>
    </row>
    <row r="6054" spans="1:14" x14ac:dyDescent="0.35">
      <c r="A6054" s="4" t="s">
        <v>6335</v>
      </c>
      <c r="B6054" s="5">
        <v>45229</v>
      </c>
      <c r="C6054" s="4" t="s">
        <v>336</v>
      </c>
      <c r="D6054" s="4" t="s">
        <v>16</v>
      </c>
      <c r="E6054" s="4" t="s">
        <v>25</v>
      </c>
      <c r="F6054" s="4" t="s">
        <v>18</v>
      </c>
      <c r="G6054">
        <v>9708.56</v>
      </c>
      <c r="H6054" s="4" t="s">
        <v>95</v>
      </c>
      <c r="I6054" s="4" t="s">
        <v>20</v>
      </c>
      <c r="J6054" s="4" t="s">
        <v>28</v>
      </c>
      <c r="K6054">
        <v>33665.5</v>
      </c>
      <c r="L6054">
        <v>82785.279999999999</v>
      </c>
      <c r="M6054" s="4" t="s">
        <v>83</v>
      </c>
      <c r="N6054" s="4" t="s">
        <v>20302</v>
      </c>
    </row>
    <row r="6055" spans="1:14" x14ac:dyDescent="0.35">
      <c r="A6055" s="4" t="s">
        <v>6336</v>
      </c>
      <c r="B6055" s="5">
        <v>44966</v>
      </c>
      <c r="C6055" s="4" t="s">
        <v>538</v>
      </c>
      <c r="D6055" s="4" t="s">
        <v>16</v>
      </c>
      <c r="E6055" s="4" t="s">
        <v>150</v>
      </c>
      <c r="F6055" s="4" t="s">
        <v>33</v>
      </c>
      <c r="G6055">
        <v>2211.31</v>
      </c>
      <c r="H6055" s="4" t="s">
        <v>86</v>
      </c>
      <c r="I6055" s="4" t="s">
        <v>18</v>
      </c>
      <c r="J6055" s="4" t="s">
        <v>139</v>
      </c>
      <c r="K6055">
        <v>57768.88</v>
      </c>
      <c r="L6055">
        <v>106737.13</v>
      </c>
      <c r="M6055" s="4" t="s">
        <v>71</v>
      </c>
      <c r="N6055" s="4" t="s">
        <v>20300</v>
      </c>
    </row>
    <row r="6056" spans="1:14" x14ac:dyDescent="0.35">
      <c r="A6056" s="4" t="s">
        <v>6337</v>
      </c>
      <c r="B6056" s="5">
        <v>45037</v>
      </c>
      <c r="C6056" s="4" t="s">
        <v>655</v>
      </c>
      <c r="D6056" s="4" t="s">
        <v>16</v>
      </c>
      <c r="E6056" s="4" t="s">
        <v>17</v>
      </c>
      <c r="F6056" s="4" t="s">
        <v>41</v>
      </c>
      <c r="G6056">
        <v>13562.88</v>
      </c>
      <c r="H6056" s="4" t="s">
        <v>86</v>
      </c>
      <c r="I6056" s="4" t="s">
        <v>49</v>
      </c>
      <c r="J6056" s="4" t="s">
        <v>28</v>
      </c>
      <c r="K6056">
        <v>64739.33</v>
      </c>
      <c r="L6056">
        <v>205127.19</v>
      </c>
      <c r="M6056" s="4" t="s">
        <v>65</v>
      </c>
      <c r="N6056" s="4" t="s">
        <v>20299</v>
      </c>
    </row>
    <row r="6057" spans="1:14" x14ac:dyDescent="0.35">
      <c r="A6057" s="4" t="s">
        <v>6338</v>
      </c>
      <c r="B6057" s="5">
        <v>45247</v>
      </c>
      <c r="C6057" s="4" t="s">
        <v>446</v>
      </c>
      <c r="D6057" s="4" t="s">
        <v>16</v>
      </c>
      <c r="E6057" s="4" t="s">
        <v>32</v>
      </c>
      <c r="F6057" s="4" t="s">
        <v>107</v>
      </c>
      <c r="G6057">
        <v>3756.71</v>
      </c>
      <c r="H6057" s="4" t="s">
        <v>48</v>
      </c>
      <c r="I6057" s="4" t="s">
        <v>18</v>
      </c>
      <c r="J6057" s="4" t="s">
        <v>42</v>
      </c>
      <c r="K6057">
        <v>53397.01</v>
      </c>
      <c r="L6057">
        <v>144902.9</v>
      </c>
      <c r="M6057" s="4" t="s">
        <v>75</v>
      </c>
      <c r="N6057" s="4" t="s">
        <v>20301</v>
      </c>
    </row>
    <row r="6058" spans="1:14" x14ac:dyDescent="0.35">
      <c r="A6058" s="4" t="s">
        <v>6339</v>
      </c>
      <c r="B6058" s="5">
        <v>45283</v>
      </c>
      <c r="C6058" s="4" t="s">
        <v>226</v>
      </c>
      <c r="D6058" s="4" t="s">
        <v>16</v>
      </c>
      <c r="E6058" s="4" t="s">
        <v>58</v>
      </c>
      <c r="F6058" s="4" t="s">
        <v>74</v>
      </c>
      <c r="G6058">
        <v>5270.13</v>
      </c>
      <c r="H6058" s="4" t="s">
        <v>19</v>
      </c>
      <c r="I6058" s="4" t="s">
        <v>34</v>
      </c>
      <c r="J6058" s="4" t="s">
        <v>98</v>
      </c>
      <c r="K6058">
        <v>59418.47</v>
      </c>
      <c r="L6058">
        <v>88683.31</v>
      </c>
      <c r="M6058" s="4" t="s">
        <v>87</v>
      </c>
      <c r="N6058" s="4" t="s">
        <v>20303</v>
      </c>
    </row>
    <row r="6059" spans="1:14" x14ac:dyDescent="0.35">
      <c r="A6059" s="4" t="s">
        <v>6340</v>
      </c>
      <c r="B6059" s="5">
        <v>45058</v>
      </c>
      <c r="C6059" s="4" t="s">
        <v>584</v>
      </c>
      <c r="D6059" s="4" t="s">
        <v>62</v>
      </c>
      <c r="E6059" s="4" t="s">
        <v>123</v>
      </c>
      <c r="F6059" s="4" t="s">
        <v>64</v>
      </c>
      <c r="G6059">
        <v>75985.61</v>
      </c>
      <c r="H6059" s="4" t="s">
        <v>86</v>
      </c>
      <c r="I6059" s="4" t="s">
        <v>20</v>
      </c>
      <c r="J6059" s="4" t="s">
        <v>139</v>
      </c>
      <c r="K6059">
        <v>30371.69</v>
      </c>
      <c r="L6059">
        <v>306712.71999999997</v>
      </c>
      <c r="M6059" s="4" t="s">
        <v>102</v>
      </c>
      <c r="N6059" s="4" t="s">
        <v>102</v>
      </c>
    </row>
    <row r="6060" spans="1:14" x14ac:dyDescent="0.35">
      <c r="A6060" s="4" t="s">
        <v>6341</v>
      </c>
      <c r="B6060" s="5">
        <v>45081</v>
      </c>
      <c r="C6060" s="4" t="s">
        <v>275</v>
      </c>
      <c r="D6060" s="4" t="s">
        <v>16</v>
      </c>
      <c r="E6060" s="4" t="s">
        <v>32</v>
      </c>
      <c r="F6060" s="4" t="s">
        <v>53</v>
      </c>
      <c r="G6060">
        <v>5922.26</v>
      </c>
      <c r="H6060" s="4" t="s">
        <v>95</v>
      </c>
      <c r="I6060" s="4" t="s">
        <v>20</v>
      </c>
      <c r="J6060" s="4" t="s">
        <v>28</v>
      </c>
      <c r="K6060">
        <v>67880.649999999994</v>
      </c>
      <c r="L6060">
        <v>191801.13</v>
      </c>
      <c r="M6060" s="4" t="s">
        <v>22</v>
      </c>
      <c r="N6060" s="4" t="s">
        <v>20294</v>
      </c>
    </row>
    <row r="6061" spans="1:14" x14ac:dyDescent="0.35">
      <c r="A6061" s="4" t="s">
        <v>6342</v>
      </c>
      <c r="B6061" s="5">
        <v>45112</v>
      </c>
      <c r="C6061" s="4" t="s">
        <v>131</v>
      </c>
      <c r="D6061" s="4" t="s">
        <v>39</v>
      </c>
      <c r="E6061" s="4" t="s">
        <v>162</v>
      </c>
      <c r="F6061" s="4" t="s">
        <v>41</v>
      </c>
      <c r="G6061">
        <v>12497.07</v>
      </c>
      <c r="H6061" s="4" t="s">
        <v>86</v>
      </c>
      <c r="I6061" s="4" t="s">
        <v>49</v>
      </c>
      <c r="J6061" s="4" t="s">
        <v>35</v>
      </c>
      <c r="K6061">
        <v>45138.559999999998</v>
      </c>
      <c r="L6061">
        <v>183491.48</v>
      </c>
      <c r="M6061" s="4" t="s">
        <v>36</v>
      </c>
      <c r="N6061" s="4" t="s">
        <v>20296</v>
      </c>
    </row>
    <row r="6062" spans="1:14" x14ac:dyDescent="0.35">
      <c r="A6062" s="4" t="s">
        <v>6343</v>
      </c>
      <c r="B6062" s="5">
        <v>45091</v>
      </c>
      <c r="C6062" s="4" t="s">
        <v>732</v>
      </c>
      <c r="D6062" s="4" t="s">
        <v>16</v>
      </c>
      <c r="E6062" s="4" t="s">
        <v>46</v>
      </c>
      <c r="F6062" s="4" t="s">
        <v>18</v>
      </c>
      <c r="G6062">
        <v>13753.84</v>
      </c>
      <c r="H6062" s="4" t="s">
        <v>19</v>
      </c>
      <c r="I6062" s="4" t="s">
        <v>49</v>
      </c>
      <c r="J6062" s="4" t="s">
        <v>98</v>
      </c>
      <c r="K6062">
        <v>55212.22</v>
      </c>
      <c r="L6062">
        <v>205452.19</v>
      </c>
      <c r="M6062" s="4" t="s">
        <v>22</v>
      </c>
      <c r="N6062" s="4" t="s">
        <v>20294</v>
      </c>
    </row>
    <row r="6063" spans="1:14" x14ac:dyDescent="0.35">
      <c r="A6063" s="4" t="s">
        <v>6344</v>
      </c>
      <c r="B6063" s="5">
        <v>44992</v>
      </c>
      <c r="C6063" s="4" t="s">
        <v>478</v>
      </c>
      <c r="D6063" s="4" t="s">
        <v>16</v>
      </c>
      <c r="E6063" s="4" t="s">
        <v>46</v>
      </c>
      <c r="F6063" s="4" t="s">
        <v>113</v>
      </c>
      <c r="G6063">
        <v>5884.46</v>
      </c>
      <c r="H6063" s="4" t="s">
        <v>95</v>
      </c>
      <c r="I6063" s="4" t="s">
        <v>20</v>
      </c>
      <c r="J6063" s="4" t="s">
        <v>114</v>
      </c>
      <c r="K6063">
        <v>59117.33</v>
      </c>
      <c r="L6063">
        <v>338175.89</v>
      </c>
      <c r="M6063" s="4" t="s">
        <v>29</v>
      </c>
      <c r="N6063" s="4" t="s">
        <v>20295</v>
      </c>
    </row>
    <row r="6064" spans="1:14" x14ac:dyDescent="0.35">
      <c r="A6064" s="4" t="s">
        <v>6345</v>
      </c>
      <c r="B6064" s="5">
        <v>45031</v>
      </c>
      <c r="C6064" s="4" t="s">
        <v>319</v>
      </c>
      <c r="D6064" s="4" t="s">
        <v>16</v>
      </c>
      <c r="E6064" s="4" t="s">
        <v>32</v>
      </c>
      <c r="F6064" s="4" t="s">
        <v>26</v>
      </c>
      <c r="G6064">
        <v>11049.13</v>
      </c>
      <c r="H6064" s="4" t="s">
        <v>19</v>
      </c>
      <c r="I6064" s="4" t="s">
        <v>49</v>
      </c>
      <c r="J6064" s="4" t="s">
        <v>114</v>
      </c>
      <c r="K6064">
        <v>56920.77</v>
      </c>
      <c r="L6064">
        <v>229103.62</v>
      </c>
      <c r="M6064" s="4" t="s">
        <v>65</v>
      </c>
      <c r="N6064" s="4" t="s">
        <v>20299</v>
      </c>
    </row>
    <row r="6065" spans="1:14" x14ac:dyDescent="0.35">
      <c r="A6065" s="4" t="s">
        <v>6346</v>
      </c>
      <c r="B6065" s="5">
        <v>45113</v>
      </c>
      <c r="C6065" s="4" t="s">
        <v>193</v>
      </c>
      <c r="D6065" s="4" t="s">
        <v>16</v>
      </c>
      <c r="E6065" s="4" t="s">
        <v>17</v>
      </c>
      <c r="F6065" s="4" t="s">
        <v>18</v>
      </c>
      <c r="G6065">
        <v>4568.82</v>
      </c>
      <c r="H6065" s="4" t="s">
        <v>48</v>
      </c>
      <c r="I6065" s="4" t="s">
        <v>49</v>
      </c>
      <c r="J6065" s="4" t="s">
        <v>55</v>
      </c>
      <c r="K6065">
        <v>51454.52</v>
      </c>
      <c r="L6065">
        <v>133854.81</v>
      </c>
      <c r="M6065" s="4" t="s">
        <v>36</v>
      </c>
      <c r="N6065" s="4" t="s">
        <v>20296</v>
      </c>
    </row>
    <row r="6066" spans="1:14" x14ac:dyDescent="0.35">
      <c r="A6066" s="4" t="s">
        <v>6347</v>
      </c>
      <c r="B6066" s="5">
        <v>45149</v>
      </c>
      <c r="C6066" s="4" t="s">
        <v>303</v>
      </c>
      <c r="D6066" s="4" t="s">
        <v>16</v>
      </c>
      <c r="E6066" s="4" t="s">
        <v>25</v>
      </c>
      <c r="F6066" s="4" t="s">
        <v>41</v>
      </c>
      <c r="G6066">
        <v>14041.7</v>
      </c>
      <c r="H6066" s="4" t="s">
        <v>27</v>
      </c>
      <c r="I6066" s="4" t="s">
        <v>20</v>
      </c>
      <c r="J6066" s="4" t="s">
        <v>120</v>
      </c>
      <c r="K6066">
        <v>69855.53</v>
      </c>
      <c r="L6066">
        <v>236230.55</v>
      </c>
      <c r="M6066" s="4" t="s">
        <v>134</v>
      </c>
      <c r="N6066" s="4" t="s">
        <v>20304</v>
      </c>
    </row>
    <row r="6067" spans="1:14" x14ac:dyDescent="0.35">
      <c r="A6067" s="4" t="s">
        <v>6348</v>
      </c>
      <c r="B6067" s="5">
        <v>44977</v>
      </c>
      <c r="C6067" s="4" t="s">
        <v>391</v>
      </c>
      <c r="D6067" s="4" t="s">
        <v>62</v>
      </c>
      <c r="E6067" s="4" t="s">
        <v>123</v>
      </c>
      <c r="F6067" s="4" t="s">
        <v>64</v>
      </c>
      <c r="G6067">
        <v>38186.86</v>
      </c>
      <c r="H6067" s="4" t="s">
        <v>86</v>
      </c>
      <c r="I6067" s="4" t="s">
        <v>49</v>
      </c>
      <c r="J6067" s="4" t="s">
        <v>28</v>
      </c>
      <c r="K6067">
        <v>60726.98</v>
      </c>
      <c r="L6067">
        <v>84725.89</v>
      </c>
      <c r="M6067" s="4" t="s">
        <v>71</v>
      </c>
      <c r="N6067" s="4" t="s">
        <v>20300</v>
      </c>
    </row>
    <row r="6068" spans="1:14" x14ac:dyDescent="0.35">
      <c r="A6068" s="4" t="s">
        <v>6349</v>
      </c>
      <c r="B6068" s="5">
        <v>45007</v>
      </c>
      <c r="C6068" s="4" t="s">
        <v>931</v>
      </c>
      <c r="D6068" s="4" t="s">
        <v>16</v>
      </c>
      <c r="E6068" s="4" t="s">
        <v>25</v>
      </c>
      <c r="F6068" s="4" t="s">
        <v>107</v>
      </c>
      <c r="G6068">
        <v>3648.47</v>
      </c>
      <c r="H6068" s="4" t="s">
        <v>27</v>
      </c>
      <c r="I6068" s="4" t="s">
        <v>20</v>
      </c>
      <c r="J6068" s="4" t="s">
        <v>120</v>
      </c>
      <c r="K6068">
        <v>40477.870000000003</v>
      </c>
      <c r="L6068">
        <v>77474.16</v>
      </c>
      <c r="M6068" s="4" t="s">
        <v>29</v>
      </c>
      <c r="N6068" s="4" t="s">
        <v>20295</v>
      </c>
    </row>
    <row r="6069" spans="1:14" x14ac:dyDescent="0.35">
      <c r="A6069" s="4" t="s">
        <v>6350</v>
      </c>
      <c r="B6069" s="5">
        <v>44985</v>
      </c>
      <c r="C6069" s="4" t="s">
        <v>535</v>
      </c>
      <c r="D6069" s="4" t="s">
        <v>16</v>
      </c>
      <c r="E6069" s="4" t="s">
        <v>128</v>
      </c>
      <c r="F6069" s="4" t="s">
        <v>90</v>
      </c>
      <c r="G6069">
        <v>13077.49</v>
      </c>
      <c r="H6069" s="4" t="s">
        <v>19</v>
      </c>
      <c r="I6069" s="4" t="s">
        <v>34</v>
      </c>
      <c r="J6069" s="4" t="s">
        <v>21</v>
      </c>
      <c r="K6069">
        <v>60024.43</v>
      </c>
      <c r="L6069">
        <v>246773.58</v>
      </c>
      <c r="M6069" s="4" t="s">
        <v>71</v>
      </c>
      <c r="N6069" s="4" t="s">
        <v>20300</v>
      </c>
    </row>
    <row r="6070" spans="1:14" x14ac:dyDescent="0.35">
      <c r="A6070" s="4" t="s">
        <v>6351</v>
      </c>
      <c r="B6070" s="5">
        <v>45278</v>
      </c>
      <c r="C6070" s="4" t="s">
        <v>197</v>
      </c>
      <c r="D6070" s="4" t="s">
        <v>16</v>
      </c>
      <c r="E6070" s="4" t="s">
        <v>17</v>
      </c>
      <c r="F6070" s="4" t="s">
        <v>85</v>
      </c>
      <c r="G6070">
        <v>10845.3</v>
      </c>
      <c r="H6070" s="4" t="s">
        <v>48</v>
      </c>
      <c r="I6070" s="4" t="s">
        <v>54</v>
      </c>
      <c r="J6070" s="4" t="s">
        <v>28</v>
      </c>
      <c r="K6070">
        <v>50942.53</v>
      </c>
      <c r="L6070">
        <v>203930.51</v>
      </c>
      <c r="M6070" s="4" t="s">
        <v>87</v>
      </c>
      <c r="N6070" s="4" t="s">
        <v>20303</v>
      </c>
    </row>
    <row r="6071" spans="1:14" x14ac:dyDescent="0.35">
      <c r="A6071" s="4" t="s">
        <v>6352</v>
      </c>
      <c r="B6071" s="5">
        <v>45261</v>
      </c>
      <c r="C6071" s="4" t="s">
        <v>230</v>
      </c>
      <c r="D6071" s="4" t="s">
        <v>16</v>
      </c>
      <c r="E6071" s="4" t="s">
        <v>46</v>
      </c>
      <c r="F6071" s="4" t="s">
        <v>47</v>
      </c>
      <c r="G6071">
        <v>6003.49</v>
      </c>
      <c r="H6071" s="4" t="s">
        <v>95</v>
      </c>
      <c r="I6071" s="4" t="s">
        <v>20</v>
      </c>
      <c r="J6071" s="4" t="s">
        <v>139</v>
      </c>
      <c r="K6071">
        <v>51899.6</v>
      </c>
      <c r="L6071">
        <v>160814.14000000001</v>
      </c>
      <c r="M6071" s="4" t="s">
        <v>87</v>
      </c>
      <c r="N6071" s="4" t="s">
        <v>20303</v>
      </c>
    </row>
    <row r="6072" spans="1:14" x14ac:dyDescent="0.35">
      <c r="A6072" s="4" t="s">
        <v>6353</v>
      </c>
      <c r="B6072" s="5">
        <v>44980</v>
      </c>
      <c r="C6072" s="4" t="s">
        <v>209</v>
      </c>
      <c r="D6072" s="4" t="s">
        <v>62</v>
      </c>
      <c r="E6072" s="4" t="s">
        <v>78</v>
      </c>
      <c r="F6072" s="4" t="s">
        <v>64</v>
      </c>
      <c r="G6072">
        <v>49316.34</v>
      </c>
      <c r="H6072" s="4" t="s">
        <v>19</v>
      </c>
      <c r="I6072" s="4" t="s">
        <v>18</v>
      </c>
      <c r="J6072" s="4" t="s">
        <v>139</v>
      </c>
      <c r="K6072">
        <v>47873.33</v>
      </c>
      <c r="L6072">
        <v>268296.51</v>
      </c>
      <c r="M6072" s="4" t="s">
        <v>71</v>
      </c>
      <c r="N6072" s="4" t="s">
        <v>20300</v>
      </c>
    </row>
    <row r="6073" spans="1:14" x14ac:dyDescent="0.35">
      <c r="A6073" s="4" t="s">
        <v>6354</v>
      </c>
      <c r="B6073" s="5">
        <v>44947</v>
      </c>
      <c r="C6073" s="4" t="s">
        <v>480</v>
      </c>
      <c r="D6073" s="4" t="s">
        <v>16</v>
      </c>
      <c r="E6073" s="4" t="s">
        <v>70</v>
      </c>
      <c r="F6073" s="4" t="s">
        <v>129</v>
      </c>
      <c r="G6073">
        <v>3639.61</v>
      </c>
      <c r="H6073" s="4" t="s">
        <v>95</v>
      </c>
      <c r="I6073" s="4" t="s">
        <v>34</v>
      </c>
      <c r="J6073" s="4" t="s">
        <v>98</v>
      </c>
      <c r="K6073">
        <v>43800.36</v>
      </c>
      <c r="L6073">
        <v>-4853.76</v>
      </c>
      <c r="M6073" s="4" t="s">
        <v>43</v>
      </c>
      <c r="N6073" s="4" t="s">
        <v>20297</v>
      </c>
    </row>
    <row r="6074" spans="1:14" x14ac:dyDescent="0.35">
      <c r="A6074" s="4" t="s">
        <v>6355</v>
      </c>
      <c r="B6074" s="5">
        <v>45221</v>
      </c>
      <c r="C6074" s="4" t="s">
        <v>469</v>
      </c>
      <c r="D6074" s="4" t="s">
        <v>16</v>
      </c>
      <c r="E6074" s="4" t="s">
        <v>52</v>
      </c>
      <c r="F6074" s="4" t="s">
        <v>85</v>
      </c>
      <c r="G6074">
        <v>4226.45</v>
      </c>
      <c r="H6074" s="4" t="s">
        <v>48</v>
      </c>
      <c r="I6074" s="4" t="s">
        <v>54</v>
      </c>
      <c r="J6074" s="4" t="s">
        <v>42</v>
      </c>
      <c r="K6074">
        <v>51175.75</v>
      </c>
      <c r="L6074">
        <v>40677.5</v>
      </c>
      <c r="M6074" s="4" t="s">
        <v>83</v>
      </c>
      <c r="N6074" s="4" t="s">
        <v>20302</v>
      </c>
    </row>
    <row r="6075" spans="1:14" x14ac:dyDescent="0.35">
      <c r="A6075" s="4" t="s">
        <v>6356</v>
      </c>
      <c r="B6075" s="5">
        <v>45161</v>
      </c>
      <c r="C6075" s="4" t="s">
        <v>214</v>
      </c>
      <c r="D6075" s="4" t="s">
        <v>16</v>
      </c>
      <c r="E6075" s="4" t="s">
        <v>52</v>
      </c>
      <c r="F6075" s="4" t="s">
        <v>74</v>
      </c>
      <c r="G6075">
        <v>13733.94</v>
      </c>
      <c r="H6075" s="4" t="s">
        <v>95</v>
      </c>
      <c r="I6075" s="4" t="s">
        <v>34</v>
      </c>
      <c r="J6075" s="4" t="s">
        <v>79</v>
      </c>
      <c r="K6075">
        <v>66549.960000000006</v>
      </c>
      <c r="L6075">
        <v>194952.88</v>
      </c>
      <c r="M6075" s="4" t="s">
        <v>134</v>
      </c>
      <c r="N6075" s="4" t="s">
        <v>20304</v>
      </c>
    </row>
    <row r="6076" spans="1:14" x14ac:dyDescent="0.35">
      <c r="A6076" s="4" t="s">
        <v>6357</v>
      </c>
      <c r="B6076" s="5">
        <v>45051</v>
      </c>
      <c r="C6076" s="4" t="s">
        <v>397</v>
      </c>
      <c r="D6076" s="4" t="s">
        <v>16</v>
      </c>
      <c r="E6076" s="4" t="s">
        <v>25</v>
      </c>
      <c r="F6076" s="4" t="s">
        <v>107</v>
      </c>
      <c r="G6076">
        <v>9796.61</v>
      </c>
      <c r="H6076" s="4" t="s">
        <v>19</v>
      </c>
      <c r="I6076" s="4" t="s">
        <v>49</v>
      </c>
      <c r="J6076" s="4" t="s">
        <v>98</v>
      </c>
      <c r="K6076">
        <v>61012.49</v>
      </c>
      <c r="L6076">
        <v>153546.15</v>
      </c>
      <c r="M6076" s="4" t="s">
        <v>102</v>
      </c>
      <c r="N6076" s="4" t="s">
        <v>102</v>
      </c>
    </row>
    <row r="6077" spans="1:14" x14ac:dyDescent="0.35">
      <c r="A6077" s="4" t="s">
        <v>6358</v>
      </c>
      <c r="B6077" s="5">
        <v>44974</v>
      </c>
      <c r="C6077" s="4" t="s">
        <v>275</v>
      </c>
      <c r="D6077" s="4" t="s">
        <v>62</v>
      </c>
      <c r="E6077" s="4" t="s">
        <v>82</v>
      </c>
      <c r="F6077" s="4" t="s">
        <v>64</v>
      </c>
      <c r="G6077">
        <v>94691.1</v>
      </c>
      <c r="H6077" s="4" t="s">
        <v>86</v>
      </c>
      <c r="I6077" s="4" t="s">
        <v>34</v>
      </c>
      <c r="J6077" s="4" t="s">
        <v>120</v>
      </c>
      <c r="K6077">
        <v>57689.73</v>
      </c>
      <c r="L6077">
        <v>198319.11</v>
      </c>
      <c r="M6077" s="4" t="s">
        <v>71</v>
      </c>
      <c r="N6077" s="4" t="s">
        <v>20300</v>
      </c>
    </row>
    <row r="6078" spans="1:14" x14ac:dyDescent="0.35">
      <c r="A6078" s="4" t="s">
        <v>6359</v>
      </c>
      <c r="B6078" s="5">
        <v>44933</v>
      </c>
      <c r="C6078" s="4" t="s">
        <v>57</v>
      </c>
      <c r="D6078" s="4" t="s">
        <v>16</v>
      </c>
      <c r="E6078" s="4" t="s">
        <v>25</v>
      </c>
      <c r="F6078" s="4" t="s">
        <v>117</v>
      </c>
      <c r="G6078">
        <v>1480.07</v>
      </c>
      <c r="H6078" s="4" t="s">
        <v>86</v>
      </c>
      <c r="I6078" s="4" t="s">
        <v>18</v>
      </c>
      <c r="J6078" s="4" t="s">
        <v>79</v>
      </c>
      <c r="K6078">
        <v>49292.57</v>
      </c>
      <c r="L6078">
        <v>230620.46</v>
      </c>
      <c r="M6078" s="4" t="s">
        <v>43</v>
      </c>
      <c r="N6078" s="4" t="s">
        <v>20297</v>
      </c>
    </row>
    <row r="6079" spans="1:14" x14ac:dyDescent="0.35">
      <c r="A6079" s="4" t="s">
        <v>6360</v>
      </c>
      <c r="B6079" s="5">
        <v>45061</v>
      </c>
      <c r="C6079" s="4" t="s">
        <v>584</v>
      </c>
      <c r="D6079" s="4" t="s">
        <v>16</v>
      </c>
      <c r="E6079" s="4" t="s">
        <v>17</v>
      </c>
      <c r="F6079" s="4" t="s">
        <v>33</v>
      </c>
      <c r="G6079">
        <v>3794.81</v>
      </c>
      <c r="H6079" s="4" t="s">
        <v>86</v>
      </c>
      <c r="I6079" s="4" t="s">
        <v>20</v>
      </c>
      <c r="J6079" s="4" t="s">
        <v>98</v>
      </c>
      <c r="K6079">
        <v>30371.69</v>
      </c>
      <c r="L6079">
        <v>302917.90999999997</v>
      </c>
      <c r="M6079" s="4" t="s">
        <v>102</v>
      </c>
      <c r="N6079" s="4" t="s">
        <v>102</v>
      </c>
    </row>
    <row r="6080" spans="1:14" x14ac:dyDescent="0.35">
      <c r="A6080" s="4" t="s">
        <v>6361</v>
      </c>
      <c r="B6080" s="5">
        <v>45226</v>
      </c>
      <c r="C6080" s="4" t="s">
        <v>141</v>
      </c>
      <c r="D6080" s="4" t="s">
        <v>16</v>
      </c>
      <c r="E6080" s="4" t="s">
        <v>25</v>
      </c>
      <c r="F6080" s="4" t="s">
        <v>53</v>
      </c>
      <c r="G6080">
        <v>2680.21</v>
      </c>
      <c r="H6080" s="4" t="s">
        <v>19</v>
      </c>
      <c r="I6080" s="4" t="s">
        <v>49</v>
      </c>
      <c r="J6080" s="4" t="s">
        <v>55</v>
      </c>
      <c r="K6080">
        <v>46909.04</v>
      </c>
      <c r="L6080">
        <v>42860.45</v>
      </c>
      <c r="M6080" s="4" t="s">
        <v>83</v>
      </c>
      <c r="N6080" s="4" t="s">
        <v>20302</v>
      </c>
    </row>
    <row r="6081" spans="1:14" x14ac:dyDescent="0.35">
      <c r="A6081" s="4" t="s">
        <v>6362</v>
      </c>
      <c r="B6081" s="5">
        <v>45236</v>
      </c>
      <c r="C6081" s="4" t="s">
        <v>451</v>
      </c>
      <c r="D6081" s="4" t="s">
        <v>16</v>
      </c>
      <c r="E6081" s="4" t="s">
        <v>25</v>
      </c>
      <c r="F6081" s="4" t="s">
        <v>18</v>
      </c>
      <c r="G6081">
        <v>9897.31</v>
      </c>
      <c r="H6081" s="4" t="s">
        <v>19</v>
      </c>
      <c r="I6081" s="4" t="s">
        <v>18</v>
      </c>
      <c r="J6081" s="4" t="s">
        <v>98</v>
      </c>
      <c r="K6081">
        <v>62882.05</v>
      </c>
      <c r="L6081">
        <v>75535.37</v>
      </c>
      <c r="M6081" s="4" t="s">
        <v>75</v>
      </c>
      <c r="N6081" s="4" t="s">
        <v>20301</v>
      </c>
    </row>
    <row r="6082" spans="1:14" x14ac:dyDescent="0.35">
      <c r="A6082" s="4" t="s">
        <v>6363</v>
      </c>
      <c r="B6082" s="5">
        <v>44953</v>
      </c>
      <c r="C6082" s="4" t="s">
        <v>240</v>
      </c>
      <c r="D6082" s="4" t="s">
        <v>16</v>
      </c>
      <c r="E6082" s="4" t="s">
        <v>25</v>
      </c>
      <c r="F6082" s="4" t="s">
        <v>129</v>
      </c>
      <c r="G6082">
        <v>1802.01</v>
      </c>
      <c r="H6082" s="4" t="s">
        <v>27</v>
      </c>
      <c r="I6082" s="4" t="s">
        <v>20</v>
      </c>
      <c r="J6082" s="4" t="s">
        <v>21</v>
      </c>
      <c r="K6082">
        <v>56227</v>
      </c>
      <c r="L6082">
        <v>102507.6</v>
      </c>
      <c r="M6082" s="4" t="s">
        <v>43</v>
      </c>
      <c r="N6082" s="4" t="s">
        <v>20297</v>
      </c>
    </row>
    <row r="6083" spans="1:14" x14ac:dyDescent="0.35">
      <c r="A6083" s="4" t="s">
        <v>6364</v>
      </c>
      <c r="B6083" s="5">
        <v>44947</v>
      </c>
      <c r="C6083" s="4" t="s">
        <v>81</v>
      </c>
      <c r="D6083" s="4" t="s">
        <v>16</v>
      </c>
      <c r="E6083" s="4" t="s">
        <v>46</v>
      </c>
      <c r="F6083" s="4" t="s">
        <v>33</v>
      </c>
      <c r="G6083">
        <v>13478.85</v>
      </c>
      <c r="H6083" s="4" t="s">
        <v>86</v>
      </c>
      <c r="I6083" s="4" t="s">
        <v>54</v>
      </c>
      <c r="J6083" s="4" t="s">
        <v>139</v>
      </c>
      <c r="K6083">
        <v>66674.81</v>
      </c>
      <c r="L6083">
        <v>124882.44</v>
      </c>
      <c r="M6083" s="4" t="s">
        <v>43</v>
      </c>
      <c r="N6083" s="4" t="s">
        <v>20297</v>
      </c>
    </row>
    <row r="6084" spans="1:14" x14ac:dyDescent="0.35">
      <c r="A6084" s="4" t="s">
        <v>6365</v>
      </c>
      <c r="B6084" s="5">
        <v>45133</v>
      </c>
      <c r="C6084" s="4" t="s">
        <v>260</v>
      </c>
      <c r="D6084" s="4" t="s">
        <v>16</v>
      </c>
      <c r="E6084" s="4" t="s">
        <v>58</v>
      </c>
      <c r="F6084" s="4" t="s">
        <v>129</v>
      </c>
      <c r="G6084">
        <v>740.22</v>
      </c>
      <c r="H6084" s="4" t="s">
        <v>95</v>
      </c>
      <c r="I6084" s="4" t="s">
        <v>20</v>
      </c>
      <c r="J6084" s="4" t="s">
        <v>139</v>
      </c>
      <c r="K6084">
        <v>51899.1</v>
      </c>
      <c r="L6084">
        <v>247703.71</v>
      </c>
      <c r="M6084" s="4" t="s">
        <v>36</v>
      </c>
      <c r="N6084" s="4" t="s">
        <v>20296</v>
      </c>
    </row>
    <row r="6085" spans="1:14" x14ac:dyDescent="0.35">
      <c r="A6085" s="4" t="s">
        <v>6366</v>
      </c>
      <c r="B6085" s="5">
        <v>45075</v>
      </c>
      <c r="C6085" s="4" t="s">
        <v>271</v>
      </c>
      <c r="D6085" s="4" t="s">
        <v>16</v>
      </c>
      <c r="E6085" s="4" t="s">
        <v>70</v>
      </c>
      <c r="F6085" s="4" t="s">
        <v>85</v>
      </c>
      <c r="G6085">
        <v>1783.51</v>
      </c>
      <c r="H6085" s="4" t="s">
        <v>48</v>
      </c>
      <c r="I6085" s="4" t="s">
        <v>18</v>
      </c>
      <c r="J6085" s="4" t="s">
        <v>35</v>
      </c>
      <c r="K6085">
        <v>68247.240000000005</v>
      </c>
      <c r="L6085">
        <v>135871.13</v>
      </c>
      <c r="M6085" s="4" t="s">
        <v>102</v>
      </c>
      <c r="N6085" s="4" t="s">
        <v>102</v>
      </c>
    </row>
    <row r="6086" spans="1:14" x14ac:dyDescent="0.35">
      <c r="A6086" s="4" t="s">
        <v>6367</v>
      </c>
      <c r="B6086" s="5">
        <v>45043</v>
      </c>
      <c r="C6086" s="4" t="s">
        <v>531</v>
      </c>
      <c r="D6086" s="4" t="s">
        <v>16</v>
      </c>
      <c r="E6086" s="4" t="s">
        <v>128</v>
      </c>
      <c r="F6086" s="4" t="s">
        <v>117</v>
      </c>
      <c r="G6086">
        <v>6789.47</v>
      </c>
      <c r="H6086" s="4" t="s">
        <v>48</v>
      </c>
      <c r="I6086" s="4" t="s">
        <v>49</v>
      </c>
      <c r="J6086" s="4" t="s">
        <v>139</v>
      </c>
      <c r="K6086">
        <v>48080.21</v>
      </c>
      <c r="L6086">
        <v>144408.4</v>
      </c>
      <c r="M6086" s="4" t="s">
        <v>65</v>
      </c>
      <c r="N6086" s="4" t="s">
        <v>20299</v>
      </c>
    </row>
    <row r="6087" spans="1:14" x14ac:dyDescent="0.35">
      <c r="A6087" s="4" t="s">
        <v>6368</v>
      </c>
      <c r="B6087" s="5">
        <v>45139</v>
      </c>
      <c r="C6087" s="4" t="s">
        <v>81</v>
      </c>
      <c r="D6087" s="4" t="s">
        <v>16</v>
      </c>
      <c r="E6087" s="4" t="s">
        <v>52</v>
      </c>
      <c r="F6087" s="4" t="s">
        <v>85</v>
      </c>
      <c r="G6087">
        <v>10023.959999999999</v>
      </c>
      <c r="H6087" s="4" t="s">
        <v>19</v>
      </c>
      <c r="I6087" s="4" t="s">
        <v>20</v>
      </c>
      <c r="J6087" s="4" t="s">
        <v>120</v>
      </c>
      <c r="K6087">
        <v>42636.77</v>
      </c>
      <c r="L6087">
        <v>105133.33</v>
      </c>
      <c r="M6087" s="4" t="s">
        <v>134</v>
      </c>
      <c r="N6087" s="4" t="s">
        <v>20304</v>
      </c>
    </row>
    <row r="6088" spans="1:14" x14ac:dyDescent="0.35">
      <c r="A6088" s="4" t="s">
        <v>6369</v>
      </c>
      <c r="B6088" s="5">
        <v>45048</v>
      </c>
      <c r="C6088" s="4" t="s">
        <v>866</v>
      </c>
      <c r="D6088" s="4" t="s">
        <v>62</v>
      </c>
      <c r="E6088" s="4" t="s">
        <v>78</v>
      </c>
      <c r="F6088" s="4" t="s">
        <v>64</v>
      </c>
      <c r="G6088">
        <v>56592.4</v>
      </c>
      <c r="H6088" s="4" t="s">
        <v>95</v>
      </c>
      <c r="I6088" s="4" t="s">
        <v>49</v>
      </c>
      <c r="J6088" s="4" t="s">
        <v>35</v>
      </c>
      <c r="K6088">
        <v>58178.54</v>
      </c>
      <c r="L6088">
        <v>138226.1</v>
      </c>
      <c r="M6088" s="4" t="s">
        <v>102</v>
      </c>
      <c r="N6088" s="4" t="s">
        <v>102</v>
      </c>
    </row>
    <row r="6089" spans="1:14" x14ac:dyDescent="0.35">
      <c r="A6089" s="4" t="s">
        <v>6370</v>
      </c>
      <c r="B6089" s="5">
        <v>45012</v>
      </c>
      <c r="C6089" s="4" t="s">
        <v>677</v>
      </c>
      <c r="D6089" s="4" t="s">
        <v>16</v>
      </c>
      <c r="E6089" s="4" t="s">
        <v>25</v>
      </c>
      <c r="F6089" s="4" t="s">
        <v>129</v>
      </c>
      <c r="G6089">
        <v>5233.16</v>
      </c>
      <c r="H6089" s="4" t="s">
        <v>86</v>
      </c>
      <c r="I6089" s="4" t="s">
        <v>34</v>
      </c>
      <c r="J6089" s="4" t="s">
        <v>120</v>
      </c>
      <c r="K6089">
        <v>61271.12</v>
      </c>
      <c r="L6089">
        <v>237114</v>
      </c>
      <c r="M6089" s="4" t="s">
        <v>29</v>
      </c>
      <c r="N6089" s="4" t="s">
        <v>20295</v>
      </c>
    </row>
    <row r="6090" spans="1:14" x14ac:dyDescent="0.35">
      <c r="A6090" s="4" t="s">
        <v>6371</v>
      </c>
      <c r="B6090" s="5">
        <v>45280</v>
      </c>
      <c r="C6090" s="4" t="s">
        <v>209</v>
      </c>
      <c r="D6090" s="4" t="s">
        <v>16</v>
      </c>
      <c r="E6090" s="4" t="s">
        <v>32</v>
      </c>
      <c r="F6090" s="4" t="s">
        <v>18</v>
      </c>
      <c r="G6090">
        <v>3642.44</v>
      </c>
      <c r="H6090" s="4" t="s">
        <v>86</v>
      </c>
      <c r="I6090" s="4" t="s">
        <v>18</v>
      </c>
      <c r="J6090" s="4" t="s">
        <v>55</v>
      </c>
      <c r="K6090">
        <v>47873.33</v>
      </c>
      <c r="L6090">
        <v>264654.07</v>
      </c>
      <c r="M6090" s="4" t="s">
        <v>87</v>
      </c>
      <c r="N6090" s="4" t="s">
        <v>20303</v>
      </c>
    </row>
    <row r="6091" spans="1:14" x14ac:dyDescent="0.35">
      <c r="A6091" s="4" t="s">
        <v>6372</v>
      </c>
      <c r="B6091" s="5">
        <v>45099</v>
      </c>
      <c r="C6091" s="4" t="s">
        <v>343</v>
      </c>
      <c r="D6091" s="4" t="s">
        <v>16</v>
      </c>
      <c r="E6091" s="4" t="s">
        <v>25</v>
      </c>
      <c r="F6091" s="4" t="s">
        <v>53</v>
      </c>
      <c r="G6091">
        <v>3373.84</v>
      </c>
      <c r="H6091" s="4" t="s">
        <v>27</v>
      </c>
      <c r="I6091" s="4" t="s">
        <v>34</v>
      </c>
      <c r="J6091" s="4" t="s">
        <v>42</v>
      </c>
      <c r="K6091">
        <v>50378.239999999998</v>
      </c>
      <c r="L6091">
        <v>252075.56</v>
      </c>
      <c r="M6091" s="4" t="s">
        <v>22</v>
      </c>
      <c r="N6091" s="4" t="s">
        <v>20294</v>
      </c>
    </row>
    <row r="6092" spans="1:14" x14ac:dyDescent="0.35">
      <c r="A6092" s="4" t="s">
        <v>6373</v>
      </c>
      <c r="B6092" s="5">
        <v>45268</v>
      </c>
      <c r="C6092" s="4" t="s">
        <v>180</v>
      </c>
      <c r="D6092" s="4" t="s">
        <v>62</v>
      </c>
      <c r="E6092" s="4" t="s">
        <v>63</v>
      </c>
      <c r="F6092" s="4" t="s">
        <v>64</v>
      </c>
      <c r="G6092">
        <v>84114.32</v>
      </c>
      <c r="H6092" s="4" t="s">
        <v>27</v>
      </c>
      <c r="I6092" s="4" t="s">
        <v>49</v>
      </c>
      <c r="J6092" s="4" t="s">
        <v>98</v>
      </c>
      <c r="K6092">
        <v>59809.4</v>
      </c>
      <c r="L6092">
        <v>360757.83</v>
      </c>
      <c r="M6092" s="4" t="s">
        <v>87</v>
      </c>
      <c r="N6092" s="4" t="s">
        <v>20303</v>
      </c>
    </row>
    <row r="6093" spans="1:14" x14ac:dyDescent="0.35">
      <c r="A6093" s="4" t="s">
        <v>6374</v>
      </c>
      <c r="B6093" s="5">
        <v>45061</v>
      </c>
      <c r="C6093" s="4" t="s">
        <v>459</v>
      </c>
      <c r="D6093" s="4" t="s">
        <v>16</v>
      </c>
      <c r="E6093" s="4" t="s">
        <v>32</v>
      </c>
      <c r="F6093" s="4" t="s">
        <v>90</v>
      </c>
      <c r="G6093">
        <v>14276.01</v>
      </c>
      <c r="H6093" s="4" t="s">
        <v>19</v>
      </c>
      <c r="I6093" s="4" t="s">
        <v>49</v>
      </c>
      <c r="J6093" s="4" t="s">
        <v>139</v>
      </c>
      <c r="K6093">
        <v>68977.66</v>
      </c>
      <c r="L6093">
        <v>228781.91</v>
      </c>
      <c r="M6093" s="4" t="s">
        <v>102</v>
      </c>
      <c r="N6093" s="4" t="s">
        <v>102</v>
      </c>
    </row>
    <row r="6094" spans="1:14" x14ac:dyDescent="0.35">
      <c r="A6094" s="4" t="s">
        <v>6375</v>
      </c>
      <c r="B6094" s="5">
        <v>45264</v>
      </c>
      <c r="C6094" s="4" t="s">
        <v>332</v>
      </c>
      <c r="D6094" s="4" t="s">
        <v>62</v>
      </c>
      <c r="E6094" s="4" t="s">
        <v>82</v>
      </c>
      <c r="F6094" s="4" t="s">
        <v>64</v>
      </c>
      <c r="G6094">
        <v>95445.71</v>
      </c>
      <c r="H6094" s="4" t="s">
        <v>86</v>
      </c>
      <c r="I6094" s="4" t="s">
        <v>18</v>
      </c>
      <c r="J6094" s="4" t="s">
        <v>139</v>
      </c>
      <c r="K6094">
        <v>34357.49</v>
      </c>
      <c r="L6094">
        <v>226242.41</v>
      </c>
      <c r="M6094" s="4" t="s">
        <v>87</v>
      </c>
      <c r="N6094" s="4" t="s">
        <v>20303</v>
      </c>
    </row>
    <row r="6095" spans="1:14" x14ac:dyDescent="0.35">
      <c r="A6095" s="4" t="s">
        <v>6376</v>
      </c>
      <c r="B6095" s="5">
        <v>45199</v>
      </c>
      <c r="C6095" s="4" t="s">
        <v>365</v>
      </c>
      <c r="D6095" s="4" t="s">
        <v>16</v>
      </c>
      <c r="E6095" s="4" t="s">
        <v>128</v>
      </c>
      <c r="F6095" s="4" t="s">
        <v>41</v>
      </c>
      <c r="G6095">
        <v>10997.07</v>
      </c>
      <c r="H6095" s="4" t="s">
        <v>19</v>
      </c>
      <c r="I6095" s="4" t="s">
        <v>18</v>
      </c>
      <c r="J6095" s="4" t="s">
        <v>139</v>
      </c>
      <c r="K6095">
        <v>57653.13</v>
      </c>
      <c r="L6095">
        <v>113688.15</v>
      </c>
      <c r="M6095" s="4" t="s">
        <v>59</v>
      </c>
      <c r="N6095" s="4" t="s">
        <v>20298</v>
      </c>
    </row>
    <row r="6096" spans="1:14" x14ac:dyDescent="0.35">
      <c r="A6096" s="4" t="s">
        <v>6377</v>
      </c>
      <c r="B6096" s="5">
        <v>45183</v>
      </c>
      <c r="C6096" s="4" t="s">
        <v>866</v>
      </c>
      <c r="D6096" s="4" t="s">
        <v>62</v>
      </c>
      <c r="E6096" s="4" t="s">
        <v>82</v>
      </c>
      <c r="F6096" s="4" t="s">
        <v>64</v>
      </c>
      <c r="G6096">
        <v>43822.62</v>
      </c>
      <c r="H6096" s="4" t="s">
        <v>86</v>
      </c>
      <c r="I6096" s="4" t="s">
        <v>54</v>
      </c>
      <c r="J6096" s="4" t="s">
        <v>42</v>
      </c>
      <c r="K6096">
        <v>55115.040000000001</v>
      </c>
      <c r="L6096">
        <v>139496.44</v>
      </c>
      <c r="M6096" s="4" t="s">
        <v>59</v>
      </c>
      <c r="N6096" s="4" t="s">
        <v>20298</v>
      </c>
    </row>
    <row r="6097" spans="1:14" x14ac:dyDescent="0.35">
      <c r="A6097" s="4" t="s">
        <v>6378</v>
      </c>
      <c r="B6097" s="5">
        <v>45204</v>
      </c>
      <c r="C6097" s="4" t="s">
        <v>492</v>
      </c>
      <c r="D6097" s="4" t="s">
        <v>16</v>
      </c>
      <c r="E6097" s="4" t="s">
        <v>150</v>
      </c>
      <c r="F6097" s="4" t="s">
        <v>85</v>
      </c>
      <c r="G6097">
        <v>8695.4500000000007</v>
      </c>
      <c r="H6097" s="4" t="s">
        <v>95</v>
      </c>
      <c r="I6097" s="4" t="s">
        <v>54</v>
      </c>
      <c r="J6097" s="4" t="s">
        <v>139</v>
      </c>
      <c r="K6097">
        <v>64670.98</v>
      </c>
      <c r="L6097">
        <v>182448.9</v>
      </c>
      <c r="M6097" s="4" t="s">
        <v>83</v>
      </c>
      <c r="N6097" s="4" t="s">
        <v>20302</v>
      </c>
    </row>
    <row r="6098" spans="1:14" x14ac:dyDescent="0.35">
      <c r="A6098" s="4" t="s">
        <v>6379</v>
      </c>
      <c r="B6098" s="5">
        <v>45105</v>
      </c>
      <c r="C6098" s="4" t="s">
        <v>285</v>
      </c>
      <c r="D6098" s="4" t="s">
        <v>16</v>
      </c>
      <c r="E6098" s="4" t="s">
        <v>58</v>
      </c>
      <c r="F6098" s="4" t="s">
        <v>117</v>
      </c>
      <c r="G6098">
        <v>5995.94</v>
      </c>
      <c r="H6098" s="4" t="s">
        <v>86</v>
      </c>
      <c r="I6098" s="4" t="s">
        <v>34</v>
      </c>
      <c r="J6098" s="4" t="s">
        <v>28</v>
      </c>
      <c r="K6098">
        <v>36626.39</v>
      </c>
      <c r="L6098">
        <v>180820.19</v>
      </c>
      <c r="M6098" s="4" t="s">
        <v>22</v>
      </c>
      <c r="N6098" s="4" t="s">
        <v>20294</v>
      </c>
    </row>
    <row r="6099" spans="1:14" x14ac:dyDescent="0.35">
      <c r="A6099" s="4" t="s">
        <v>6380</v>
      </c>
      <c r="B6099" s="5">
        <v>45014</v>
      </c>
      <c r="C6099" s="4" t="s">
        <v>437</v>
      </c>
      <c r="D6099" s="4" t="s">
        <v>62</v>
      </c>
      <c r="E6099" s="4" t="s">
        <v>63</v>
      </c>
      <c r="F6099" s="4" t="s">
        <v>64</v>
      </c>
      <c r="G6099">
        <v>73469.600000000006</v>
      </c>
      <c r="H6099" s="4" t="s">
        <v>86</v>
      </c>
      <c r="I6099" s="4" t="s">
        <v>20</v>
      </c>
      <c r="J6099" s="4" t="s">
        <v>55</v>
      </c>
      <c r="K6099">
        <v>49267.23</v>
      </c>
      <c r="L6099">
        <v>405842.2</v>
      </c>
      <c r="M6099" s="4" t="s">
        <v>29</v>
      </c>
      <c r="N6099" s="4" t="s">
        <v>20295</v>
      </c>
    </row>
    <row r="6100" spans="1:14" x14ac:dyDescent="0.35">
      <c r="A6100" s="4" t="s">
        <v>6381</v>
      </c>
      <c r="B6100" s="5">
        <v>45152</v>
      </c>
      <c r="C6100" s="4" t="s">
        <v>127</v>
      </c>
      <c r="D6100" s="4" t="s">
        <v>39</v>
      </c>
      <c r="E6100" s="4" t="s">
        <v>210</v>
      </c>
      <c r="F6100" s="4" t="s">
        <v>74</v>
      </c>
      <c r="G6100">
        <v>13569.97</v>
      </c>
      <c r="H6100" s="4" t="s">
        <v>19</v>
      </c>
      <c r="I6100" s="4" t="s">
        <v>49</v>
      </c>
      <c r="J6100" s="4" t="s">
        <v>35</v>
      </c>
      <c r="K6100">
        <v>55408.56</v>
      </c>
      <c r="L6100">
        <v>150656.69</v>
      </c>
      <c r="M6100" s="4" t="s">
        <v>134</v>
      </c>
      <c r="N6100" s="4" t="s">
        <v>20304</v>
      </c>
    </row>
    <row r="6101" spans="1:14" x14ac:dyDescent="0.35">
      <c r="A6101" s="4" t="s">
        <v>6382</v>
      </c>
      <c r="B6101" s="5">
        <v>45051</v>
      </c>
      <c r="C6101" s="4" t="s">
        <v>448</v>
      </c>
      <c r="D6101" s="4" t="s">
        <v>16</v>
      </c>
      <c r="E6101" s="4" t="s">
        <v>150</v>
      </c>
      <c r="F6101" s="4" t="s">
        <v>74</v>
      </c>
      <c r="G6101">
        <v>7673.84</v>
      </c>
      <c r="H6101" s="4" t="s">
        <v>95</v>
      </c>
      <c r="I6101" s="4" t="s">
        <v>18</v>
      </c>
      <c r="J6101" s="4" t="s">
        <v>42</v>
      </c>
      <c r="K6101">
        <v>59242.83</v>
      </c>
      <c r="L6101">
        <v>283292.78000000003</v>
      </c>
      <c r="M6101" s="4" t="s">
        <v>102</v>
      </c>
      <c r="N6101" s="4" t="s">
        <v>102</v>
      </c>
    </row>
    <row r="6102" spans="1:14" x14ac:dyDescent="0.35">
      <c r="A6102" s="4" t="s">
        <v>6383</v>
      </c>
      <c r="B6102" s="5">
        <v>45040</v>
      </c>
      <c r="C6102" s="4" t="s">
        <v>902</v>
      </c>
      <c r="D6102" s="4" t="s">
        <v>16</v>
      </c>
      <c r="E6102" s="4" t="s">
        <v>70</v>
      </c>
      <c r="F6102" s="4" t="s">
        <v>41</v>
      </c>
      <c r="G6102">
        <v>11141.33</v>
      </c>
      <c r="H6102" s="4" t="s">
        <v>19</v>
      </c>
      <c r="I6102" s="4" t="s">
        <v>18</v>
      </c>
      <c r="J6102" s="4" t="s">
        <v>55</v>
      </c>
      <c r="K6102">
        <v>52441.24</v>
      </c>
      <c r="L6102">
        <v>161663.26</v>
      </c>
      <c r="M6102" s="4" t="s">
        <v>65</v>
      </c>
      <c r="N6102" s="4" t="s">
        <v>20299</v>
      </c>
    </row>
    <row r="6103" spans="1:14" x14ac:dyDescent="0.35">
      <c r="A6103" s="4" t="s">
        <v>6384</v>
      </c>
      <c r="B6103" s="5">
        <v>45066</v>
      </c>
      <c r="C6103" s="4" t="s">
        <v>173</v>
      </c>
      <c r="D6103" s="4" t="s">
        <v>62</v>
      </c>
      <c r="E6103" s="4" t="s">
        <v>78</v>
      </c>
      <c r="F6103" s="4" t="s">
        <v>64</v>
      </c>
      <c r="G6103">
        <v>65743.199999999997</v>
      </c>
      <c r="H6103" s="4" t="s">
        <v>95</v>
      </c>
      <c r="I6103" s="4" t="s">
        <v>54</v>
      </c>
      <c r="J6103" s="4" t="s">
        <v>79</v>
      </c>
      <c r="K6103">
        <v>34250.17</v>
      </c>
      <c r="L6103">
        <v>98198.87</v>
      </c>
      <c r="M6103" s="4" t="s">
        <v>102</v>
      </c>
      <c r="N6103" s="4" t="s">
        <v>102</v>
      </c>
    </row>
    <row r="6104" spans="1:14" x14ac:dyDescent="0.35">
      <c r="A6104" s="4" t="s">
        <v>6385</v>
      </c>
      <c r="B6104" s="5">
        <v>45121</v>
      </c>
      <c r="C6104" s="4" t="s">
        <v>332</v>
      </c>
      <c r="D6104" s="4" t="s">
        <v>62</v>
      </c>
      <c r="E6104" s="4" t="s">
        <v>101</v>
      </c>
      <c r="F6104" s="4" t="s">
        <v>64</v>
      </c>
      <c r="G6104">
        <v>33226.29</v>
      </c>
      <c r="H6104" s="4" t="s">
        <v>19</v>
      </c>
      <c r="I6104" s="4" t="s">
        <v>18</v>
      </c>
      <c r="J6104" s="4" t="s">
        <v>114</v>
      </c>
      <c r="K6104">
        <v>34357.49</v>
      </c>
      <c r="L6104">
        <v>259468.7</v>
      </c>
      <c r="M6104" s="4" t="s">
        <v>36</v>
      </c>
      <c r="N6104" s="4" t="s">
        <v>20296</v>
      </c>
    </row>
    <row r="6105" spans="1:14" x14ac:dyDescent="0.35">
      <c r="A6105" s="4" t="s">
        <v>6386</v>
      </c>
      <c r="B6105" s="5">
        <v>45052</v>
      </c>
      <c r="C6105" s="4" t="s">
        <v>415</v>
      </c>
      <c r="D6105" s="4" t="s">
        <v>16</v>
      </c>
      <c r="E6105" s="4" t="s">
        <v>25</v>
      </c>
      <c r="F6105" s="4" t="s">
        <v>90</v>
      </c>
      <c r="G6105">
        <v>13403.15</v>
      </c>
      <c r="H6105" s="4" t="s">
        <v>48</v>
      </c>
      <c r="I6105" s="4" t="s">
        <v>34</v>
      </c>
      <c r="J6105" s="4" t="s">
        <v>79</v>
      </c>
      <c r="K6105">
        <v>44477.84</v>
      </c>
      <c r="L6105">
        <v>135797.06</v>
      </c>
      <c r="M6105" s="4" t="s">
        <v>102</v>
      </c>
      <c r="N6105" s="4" t="s">
        <v>102</v>
      </c>
    </row>
    <row r="6106" spans="1:14" x14ac:dyDescent="0.35">
      <c r="A6106" s="4" t="s">
        <v>6387</v>
      </c>
      <c r="B6106" s="5">
        <v>45193</v>
      </c>
      <c r="C6106" s="4" t="s">
        <v>365</v>
      </c>
      <c r="D6106" s="4" t="s">
        <v>62</v>
      </c>
      <c r="E6106" s="4" t="s">
        <v>101</v>
      </c>
      <c r="F6106" s="4" t="s">
        <v>64</v>
      </c>
      <c r="G6106">
        <v>58555.3</v>
      </c>
      <c r="H6106" s="4" t="s">
        <v>48</v>
      </c>
      <c r="I6106" s="4" t="s">
        <v>18</v>
      </c>
      <c r="J6106" s="4" t="s">
        <v>35</v>
      </c>
      <c r="K6106">
        <v>57653.13</v>
      </c>
      <c r="L6106">
        <v>172243.45</v>
      </c>
      <c r="M6106" s="4" t="s">
        <v>59</v>
      </c>
      <c r="N6106" s="4" t="s">
        <v>20298</v>
      </c>
    </row>
    <row r="6107" spans="1:14" x14ac:dyDescent="0.35">
      <c r="A6107" s="4" t="s">
        <v>6388</v>
      </c>
      <c r="B6107" s="5">
        <v>44989</v>
      </c>
      <c r="C6107" s="4" t="s">
        <v>149</v>
      </c>
      <c r="D6107" s="4" t="s">
        <v>16</v>
      </c>
      <c r="E6107" s="4" t="s">
        <v>128</v>
      </c>
      <c r="F6107" s="4" t="s">
        <v>18</v>
      </c>
      <c r="G6107">
        <v>6305.12</v>
      </c>
      <c r="H6107" s="4" t="s">
        <v>48</v>
      </c>
      <c r="I6107" s="4" t="s">
        <v>54</v>
      </c>
      <c r="J6107" s="4" t="s">
        <v>55</v>
      </c>
      <c r="K6107">
        <v>48537.81</v>
      </c>
      <c r="L6107">
        <v>139811.19</v>
      </c>
      <c r="M6107" s="4" t="s">
        <v>29</v>
      </c>
      <c r="N6107" s="4" t="s">
        <v>20295</v>
      </c>
    </row>
    <row r="6108" spans="1:14" x14ac:dyDescent="0.35">
      <c r="A6108" s="4" t="s">
        <v>6389</v>
      </c>
      <c r="B6108" s="5">
        <v>44984</v>
      </c>
      <c r="C6108" s="4" t="s">
        <v>154</v>
      </c>
      <c r="D6108" s="4" t="s">
        <v>62</v>
      </c>
      <c r="E6108" s="4" t="s">
        <v>78</v>
      </c>
      <c r="F6108" s="4" t="s">
        <v>64</v>
      </c>
      <c r="G6108">
        <v>47765.77</v>
      </c>
      <c r="H6108" s="4" t="s">
        <v>48</v>
      </c>
      <c r="I6108" s="4" t="s">
        <v>49</v>
      </c>
      <c r="J6108" s="4" t="s">
        <v>35</v>
      </c>
      <c r="K6108">
        <v>35572.35</v>
      </c>
      <c r="L6108">
        <v>189840.14</v>
      </c>
      <c r="M6108" s="4" t="s">
        <v>71</v>
      </c>
      <c r="N6108" s="4" t="s">
        <v>20300</v>
      </c>
    </row>
    <row r="6109" spans="1:14" x14ac:dyDescent="0.35">
      <c r="A6109" s="4" t="s">
        <v>6390</v>
      </c>
      <c r="B6109" s="5">
        <v>45014</v>
      </c>
      <c r="C6109" s="4" t="s">
        <v>617</v>
      </c>
      <c r="D6109" s="4" t="s">
        <v>16</v>
      </c>
      <c r="E6109" s="4" t="s">
        <v>32</v>
      </c>
      <c r="F6109" s="4" t="s">
        <v>33</v>
      </c>
      <c r="G6109">
        <v>10589.3</v>
      </c>
      <c r="H6109" s="4" t="s">
        <v>27</v>
      </c>
      <c r="I6109" s="4" t="s">
        <v>34</v>
      </c>
      <c r="J6109" s="4" t="s">
        <v>55</v>
      </c>
      <c r="K6109">
        <v>41347.1</v>
      </c>
      <c r="L6109">
        <v>171915.83</v>
      </c>
      <c r="M6109" s="4" t="s">
        <v>29</v>
      </c>
      <c r="N6109" s="4" t="s">
        <v>20295</v>
      </c>
    </row>
    <row r="6110" spans="1:14" x14ac:dyDescent="0.35">
      <c r="A6110" s="4" t="s">
        <v>6391</v>
      </c>
      <c r="B6110" s="5">
        <v>45134</v>
      </c>
      <c r="C6110" s="4" t="s">
        <v>581</v>
      </c>
      <c r="D6110" s="4" t="s">
        <v>39</v>
      </c>
      <c r="E6110" s="4" t="s">
        <v>334</v>
      </c>
      <c r="F6110" s="4" t="s">
        <v>53</v>
      </c>
      <c r="G6110">
        <v>15707.13</v>
      </c>
      <c r="H6110" s="4" t="s">
        <v>48</v>
      </c>
      <c r="I6110" s="4" t="s">
        <v>49</v>
      </c>
      <c r="J6110" s="4" t="s">
        <v>79</v>
      </c>
      <c r="K6110">
        <v>34945.29</v>
      </c>
      <c r="L6110">
        <v>197583.15</v>
      </c>
      <c r="M6110" s="4" t="s">
        <v>36</v>
      </c>
      <c r="N6110" s="4" t="s">
        <v>20296</v>
      </c>
    </row>
    <row r="6111" spans="1:14" x14ac:dyDescent="0.35">
      <c r="A6111" s="4" t="s">
        <v>6392</v>
      </c>
      <c r="B6111" s="5">
        <v>45155</v>
      </c>
      <c r="C6111" s="4" t="s">
        <v>205</v>
      </c>
      <c r="D6111" s="4" t="s">
        <v>62</v>
      </c>
      <c r="E6111" s="4" t="s">
        <v>123</v>
      </c>
      <c r="F6111" s="4" t="s">
        <v>64</v>
      </c>
      <c r="G6111">
        <v>64591.19</v>
      </c>
      <c r="H6111" s="4" t="s">
        <v>95</v>
      </c>
      <c r="I6111" s="4" t="s">
        <v>20</v>
      </c>
      <c r="J6111" s="4" t="s">
        <v>55</v>
      </c>
      <c r="K6111">
        <v>43268.69</v>
      </c>
      <c r="L6111">
        <v>202357</v>
      </c>
      <c r="M6111" s="4" t="s">
        <v>134</v>
      </c>
      <c r="N6111" s="4" t="s">
        <v>20304</v>
      </c>
    </row>
    <row r="6112" spans="1:14" x14ac:dyDescent="0.35">
      <c r="A6112" s="4" t="s">
        <v>6393</v>
      </c>
      <c r="B6112" s="5">
        <v>44978</v>
      </c>
      <c r="C6112" s="4" t="s">
        <v>357</v>
      </c>
      <c r="D6112" s="4" t="s">
        <v>16</v>
      </c>
      <c r="E6112" s="4" t="s">
        <v>58</v>
      </c>
      <c r="F6112" s="4" t="s">
        <v>41</v>
      </c>
      <c r="G6112">
        <v>11674.5</v>
      </c>
      <c r="H6112" s="4" t="s">
        <v>86</v>
      </c>
      <c r="I6112" s="4" t="s">
        <v>20</v>
      </c>
      <c r="J6112" s="4" t="s">
        <v>114</v>
      </c>
      <c r="K6112">
        <v>53127.43</v>
      </c>
      <c r="L6112">
        <v>141170.07999999999</v>
      </c>
      <c r="M6112" s="4" t="s">
        <v>71</v>
      </c>
      <c r="N6112" s="4" t="s">
        <v>20300</v>
      </c>
    </row>
    <row r="6113" spans="1:14" x14ac:dyDescent="0.35">
      <c r="A6113" s="4" t="s">
        <v>6394</v>
      </c>
      <c r="B6113" s="5">
        <v>44954</v>
      </c>
      <c r="C6113" s="4" t="s">
        <v>719</v>
      </c>
      <c r="D6113" s="4" t="s">
        <v>62</v>
      </c>
      <c r="E6113" s="4" t="s">
        <v>82</v>
      </c>
      <c r="F6113" s="4" t="s">
        <v>64</v>
      </c>
      <c r="G6113">
        <v>53310.44</v>
      </c>
      <c r="H6113" s="4" t="s">
        <v>48</v>
      </c>
      <c r="I6113" s="4" t="s">
        <v>34</v>
      </c>
      <c r="J6113" s="4" t="s">
        <v>21</v>
      </c>
      <c r="K6113">
        <v>62991.519999999997</v>
      </c>
      <c r="L6113">
        <v>321862.53000000003</v>
      </c>
      <c r="M6113" s="4" t="s">
        <v>43</v>
      </c>
      <c r="N6113" s="4" t="s">
        <v>20297</v>
      </c>
    </row>
    <row r="6114" spans="1:14" x14ac:dyDescent="0.35">
      <c r="A6114" s="4" t="s">
        <v>6395</v>
      </c>
      <c r="B6114" s="5">
        <v>44956</v>
      </c>
      <c r="C6114" s="4" t="s">
        <v>238</v>
      </c>
      <c r="D6114" s="4" t="s">
        <v>16</v>
      </c>
      <c r="E6114" s="4" t="s">
        <v>32</v>
      </c>
      <c r="F6114" s="4" t="s">
        <v>113</v>
      </c>
      <c r="G6114">
        <v>6479.74</v>
      </c>
      <c r="H6114" s="4" t="s">
        <v>48</v>
      </c>
      <c r="I6114" s="4" t="s">
        <v>20</v>
      </c>
      <c r="J6114" s="4" t="s">
        <v>42</v>
      </c>
      <c r="K6114">
        <v>48741.3</v>
      </c>
      <c r="L6114">
        <v>184166.55</v>
      </c>
      <c r="M6114" s="4" t="s">
        <v>43</v>
      </c>
      <c r="N6114" s="4" t="s">
        <v>20297</v>
      </c>
    </row>
    <row r="6115" spans="1:14" x14ac:dyDescent="0.35">
      <c r="A6115" s="4" t="s">
        <v>6396</v>
      </c>
      <c r="B6115" s="5">
        <v>45008</v>
      </c>
      <c r="C6115" s="4" t="s">
        <v>136</v>
      </c>
      <c r="D6115" s="4" t="s">
        <v>16</v>
      </c>
      <c r="E6115" s="4" t="s">
        <v>58</v>
      </c>
      <c r="F6115" s="4" t="s">
        <v>168</v>
      </c>
      <c r="G6115">
        <v>9340.86</v>
      </c>
      <c r="H6115" s="4" t="s">
        <v>27</v>
      </c>
      <c r="I6115" s="4" t="s">
        <v>54</v>
      </c>
      <c r="J6115" s="4" t="s">
        <v>42</v>
      </c>
      <c r="K6115">
        <v>68917.03</v>
      </c>
      <c r="L6115">
        <v>219779.61</v>
      </c>
      <c r="M6115" s="4" t="s">
        <v>29</v>
      </c>
      <c r="N6115" s="4" t="s">
        <v>20295</v>
      </c>
    </row>
    <row r="6116" spans="1:14" x14ac:dyDescent="0.35">
      <c r="A6116" s="4" t="s">
        <v>6397</v>
      </c>
      <c r="B6116" s="5">
        <v>45118</v>
      </c>
      <c r="C6116" s="4" t="s">
        <v>45</v>
      </c>
      <c r="D6116" s="4" t="s">
        <v>16</v>
      </c>
      <c r="E6116" s="4" t="s">
        <v>46</v>
      </c>
      <c r="F6116" s="4" t="s">
        <v>117</v>
      </c>
      <c r="G6116">
        <v>4399.12</v>
      </c>
      <c r="H6116" s="4" t="s">
        <v>48</v>
      </c>
      <c r="I6116" s="4" t="s">
        <v>54</v>
      </c>
      <c r="J6116" s="4" t="s">
        <v>55</v>
      </c>
      <c r="K6116">
        <v>33207.21</v>
      </c>
      <c r="L6116">
        <v>115043.06</v>
      </c>
      <c r="M6116" s="4" t="s">
        <v>36</v>
      </c>
      <c r="N6116" s="4" t="s">
        <v>20296</v>
      </c>
    </row>
    <row r="6117" spans="1:14" x14ac:dyDescent="0.35">
      <c r="A6117" s="4" t="s">
        <v>6398</v>
      </c>
      <c r="B6117" s="5">
        <v>45120</v>
      </c>
      <c r="C6117" s="4" t="s">
        <v>73</v>
      </c>
      <c r="D6117" s="4" t="s">
        <v>16</v>
      </c>
      <c r="E6117" s="4" t="s">
        <v>25</v>
      </c>
      <c r="F6117" s="4" t="s">
        <v>113</v>
      </c>
      <c r="G6117">
        <v>3243.71</v>
      </c>
      <c r="H6117" s="4" t="s">
        <v>95</v>
      </c>
      <c r="I6117" s="4" t="s">
        <v>34</v>
      </c>
      <c r="J6117" s="4" t="s">
        <v>28</v>
      </c>
      <c r="K6117">
        <v>66186.149999999994</v>
      </c>
      <c r="L6117">
        <v>262172.57</v>
      </c>
      <c r="M6117" s="4" t="s">
        <v>36</v>
      </c>
      <c r="N6117" s="4" t="s">
        <v>20296</v>
      </c>
    </row>
    <row r="6118" spans="1:14" x14ac:dyDescent="0.35">
      <c r="A6118" s="4" t="s">
        <v>6399</v>
      </c>
      <c r="B6118" s="5">
        <v>45245</v>
      </c>
      <c r="C6118" s="4" t="s">
        <v>389</v>
      </c>
      <c r="D6118" s="4" t="s">
        <v>16</v>
      </c>
      <c r="E6118" s="4" t="s">
        <v>58</v>
      </c>
      <c r="F6118" s="4" t="s">
        <v>33</v>
      </c>
      <c r="G6118">
        <v>13806.35</v>
      </c>
      <c r="H6118" s="4" t="s">
        <v>19</v>
      </c>
      <c r="I6118" s="4" t="s">
        <v>18</v>
      </c>
      <c r="J6118" s="4" t="s">
        <v>21</v>
      </c>
      <c r="K6118">
        <v>55954.11</v>
      </c>
      <c r="L6118">
        <v>72218.960000000006</v>
      </c>
      <c r="M6118" s="4" t="s">
        <v>75</v>
      </c>
      <c r="N6118" s="4" t="s">
        <v>20301</v>
      </c>
    </row>
    <row r="6119" spans="1:14" x14ac:dyDescent="0.35">
      <c r="A6119" s="4" t="s">
        <v>6400</v>
      </c>
      <c r="B6119" s="5">
        <v>45136</v>
      </c>
      <c r="C6119" s="4" t="s">
        <v>492</v>
      </c>
      <c r="D6119" s="4" t="s">
        <v>16</v>
      </c>
      <c r="E6119" s="4" t="s">
        <v>58</v>
      </c>
      <c r="F6119" s="4" t="s">
        <v>18</v>
      </c>
      <c r="G6119">
        <v>9284.31</v>
      </c>
      <c r="H6119" s="4" t="s">
        <v>19</v>
      </c>
      <c r="I6119" s="4" t="s">
        <v>54</v>
      </c>
      <c r="J6119" s="4" t="s">
        <v>114</v>
      </c>
      <c r="K6119">
        <v>64670.98</v>
      </c>
      <c r="L6119">
        <v>173164.59</v>
      </c>
      <c r="M6119" s="4" t="s">
        <v>36</v>
      </c>
      <c r="N6119" s="4" t="s">
        <v>20296</v>
      </c>
    </row>
    <row r="6120" spans="1:14" x14ac:dyDescent="0.35">
      <c r="A6120" s="4" t="s">
        <v>6401</v>
      </c>
      <c r="B6120" s="5">
        <v>45062</v>
      </c>
      <c r="C6120" s="4" t="s">
        <v>423</v>
      </c>
      <c r="D6120" s="4" t="s">
        <v>16</v>
      </c>
      <c r="E6120" s="4" t="s">
        <v>52</v>
      </c>
      <c r="F6120" s="4" t="s">
        <v>47</v>
      </c>
      <c r="G6120">
        <v>4823.5</v>
      </c>
      <c r="H6120" s="4" t="s">
        <v>86</v>
      </c>
      <c r="I6120" s="4" t="s">
        <v>18</v>
      </c>
      <c r="J6120" s="4" t="s">
        <v>120</v>
      </c>
      <c r="K6120">
        <v>39373.910000000003</v>
      </c>
      <c r="L6120">
        <v>206491.65</v>
      </c>
      <c r="M6120" s="4" t="s">
        <v>102</v>
      </c>
      <c r="N6120" s="4" t="s">
        <v>102</v>
      </c>
    </row>
    <row r="6121" spans="1:14" x14ac:dyDescent="0.35">
      <c r="A6121" s="4" t="s">
        <v>6402</v>
      </c>
      <c r="B6121" s="5">
        <v>45084</v>
      </c>
      <c r="C6121" s="4" t="s">
        <v>380</v>
      </c>
      <c r="D6121" s="4" t="s">
        <v>62</v>
      </c>
      <c r="E6121" s="4" t="s">
        <v>63</v>
      </c>
      <c r="F6121" s="4" t="s">
        <v>64</v>
      </c>
      <c r="G6121">
        <v>25816.69</v>
      </c>
      <c r="H6121" s="4" t="s">
        <v>86</v>
      </c>
      <c r="I6121" s="4" t="s">
        <v>54</v>
      </c>
      <c r="J6121" s="4" t="s">
        <v>139</v>
      </c>
      <c r="K6121">
        <v>51898</v>
      </c>
      <c r="L6121">
        <v>262993.67</v>
      </c>
      <c r="M6121" s="4" t="s">
        <v>22</v>
      </c>
      <c r="N6121" s="4" t="s">
        <v>20294</v>
      </c>
    </row>
    <row r="6122" spans="1:14" x14ac:dyDescent="0.35">
      <c r="A6122" s="4" t="s">
        <v>6403</v>
      </c>
      <c r="B6122" s="5">
        <v>44929</v>
      </c>
      <c r="C6122" s="4" t="s">
        <v>271</v>
      </c>
      <c r="D6122" s="4" t="s">
        <v>16</v>
      </c>
      <c r="E6122" s="4" t="s">
        <v>17</v>
      </c>
      <c r="F6122" s="4" t="s">
        <v>168</v>
      </c>
      <c r="G6122">
        <v>13313.39</v>
      </c>
      <c r="H6122" s="4" t="s">
        <v>86</v>
      </c>
      <c r="I6122" s="4" t="s">
        <v>18</v>
      </c>
      <c r="J6122" s="4" t="s">
        <v>120</v>
      </c>
      <c r="K6122">
        <v>68247.240000000005</v>
      </c>
      <c r="L6122">
        <v>122557.74</v>
      </c>
      <c r="M6122" s="4" t="s">
        <v>43</v>
      </c>
      <c r="N6122" s="4" t="s">
        <v>20297</v>
      </c>
    </row>
    <row r="6123" spans="1:14" x14ac:dyDescent="0.35">
      <c r="A6123" s="4" t="s">
        <v>6404</v>
      </c>
      <c r="B6123" s="5">
        <v>45082</v>
      </c>
      <c r="C6123" s="4" t="s">
        <v>384</v>
      </c>
      <c r="D6123" s="4" t="s">
        <v>16</v>
      </c>
      <c r="E6123" s="4" t="s">
        <v>46</v>
      </c>
      <c r="F6123" s="4" t="s">
        <v>26</v>
      </c>
      <c r="G6123">
        <v>13387.58</v>
      </c>
      <c r="H6123" s="4" t="s">
        <v>86</v>
      </c>
      <c r="I6123" s="4" t="s">
        <v>18</v>
      </c>
      <c r="J6123" s="4" t="s">
        <v>21</v>
      </c>
      <c r="K6123">
        <v>61887.92</v>
      </c>
      <c r="L6123">
        <v>170938.05</v>
      </c>
      <c r="M6123" s="4" t="s">
        <v>22</v>
      </c>
      <c r="N6123" s="4" t="s">
        <v>20294</v>
      </c>
    </row>
    <row r="6124" spans="1:14" x14ac:dyDescent="0.35">
      <c r="A6124" s="4" t="s">
        <v>6405</v>
      </c>
      <c r="B6124" s="5">
        <v>45050</v>
      </c>
      <c r="C6124" s="4" t="s">
        <v>234</v>
      </c>
      <c r="D6124" s="4" t="s">
        <v>16</v>
      </c>
      <c r="E6124" s="4" t="s">
        <v>52</v>
      </c>
      <c r="F6124" s="4" t="s">
        <v>152</v>
      </c>
      <c r="G6124">
        <v>7709.31</v>
      </c>
      <c r="H6124" s="4" t="s">
        <v>48</v>
      </c>
      <c r="I6124" s="4" t="s">
        <v>20</v>
      </c>
      <c r="J6124" s="4" t="s">
        <v>139</v>
      </c>
      <c r="K6124">
        <v>61243.17</v>
      </c>
      <c r="L6124">
        <v>200854.93</v>
      </c>
      <c r="M6124" s="4" t="s">
        <v>102</v>
      </c>
      <c r="N6124" s="4" t="s">
        <v>102</v>
      </c>
    </row>
    <row r="6125" spans="1:14" x14ac:dyDescent="0.35">
      <c r="A6125" s="4" t="s">
        <v>6406</v>
      </c>
      <c r="B6125" s="5">
        <v>45183</v>
      </c>
      <c r="C6125" s="4" t="s">
        <v>307</v>
      </c>
      <c r="D6125" s="4" t="s">
        <v>16</v>
      </c>
      <c r="E6125" s="4" t="s">
        <v>128</v>
      </c>
      <c r="F6125" s="4" t="s">
        <v>90</v>
      </c>
      <c r="G6125">
        <v>14897.32</v>
      </c>
      <c r="H6125" s="4" t="s">
        <v>27</v>
      </c>
      <c r="I6125" s="4" t="s">
        <v>54</v>
      </c>
      <c r="J6125" s="4" t="s">
        <v>55</v>
      </c>
      <c r="K6125">
        <v>62936.17</v>
      </c>
      <c r="L6125">
        <v>65504.79</v>
      </c>
      <c r="M6125" s="4" t="s">
        <v>59</v>
      </c>
      <c r="N6125" s="4" t="s">
        <v>20298</v>
      </c>
    </row>
    <row r="6126" spans="1:14" x14ac:dyDescent="0.35">
      <c r="A6126" s="4" t="s">
        <v>6407</v>
      </c>
      <c r="B6126" s="5">
        <v>45230</v>
      </c>
      <c r="C6126" s="4" t="s">
        <v>61</v>
      </c>
      <c r="D6126" s="4" t="s">
        <v>16</v>
      </c>
      <c r="E6126" s="4" t="s">
        <v>58</v>
      </c>
      <c r="F6126" s="4" t="s">
        <v>117</v>
      </c>
      <c r="G6126">
        <v>8674.9599999999991</v>
      </c>
      <c r="H6126" s="4" t="s">
        <v>48</v>
      </c>
      <c r="I6126" s="4" t="s">
        <v>54</v>
      </c>
      <c r="J6126" s="4" t="s">
        <v>55</v>
      </c>
      <c r="K6126">
        <v>43627.07</v>
      </c>
      <c r="L6126">
        <v>125063.14</v>
      </c>
      <c r="M6126" s="4" t="s">
        <v>83</v>
      </c>
      <c r="N6126" s="4" t="s">
        <v>20302</v>
      </c>
    </row>
    <row r="6127" spans="1:14" x14ac:dyDescent="0.35">
      <c r="A6127" s="4" t="s">
        <v>6408</v>
      </c>
      <c r="B6127" s="5">
        <v>45147</v>
      </c>
      <c r="C6127" s="4" t="s">
        <v>492</v>
      </c>
      <c r="D6127" s="4" t="s">
        <v>16</v>
      </c>
      <c r="E6127" s="4" t="s">
        <v>70</v>
      </c>
      <c r="F6127" s="4" t="s">
        <v>152</v>
      </c>
      <c r="G6127">
        <v>2467.11</v>
      </c>
      <c r="H6127" s="4" t="s">
        <v>86</v>
      </c>
      <c r="I6127" s="4" t="s">
        <v>54</v>
      </c>
      <c r="J6127" s="4" t="s">
        <v>42</v>
      </c>
      <c r="K6127">
        <v>64670.98</v>
      </c>
      <c r="L6127">
        <v>170697.48</v>
      </c>
      <c r="M6127" s="4" t="s">
        <v>134</v>
      </c>
      <c r="N6127" s="4" t="s">
        <v>20304</v>
      </c>
    </row>
    <row r="6128" spans="1:14" x14ac:dyDescent="0.35">
      <c r="A6128" s="4" t="s">
        <v>6409</v>
      </c>
      <c r="B6128" s="5">
        <v>45007</v>
      </c>
      <c r="C6128" s="4" t="s">
        <v>502</v>
      </c>
      <c r="D6128" s="4" t="s">
        <v>62</v>
      </c>
      <c r="E6128" s="4" t="s">
        <v>123</v>
      </c>
      <c r="F6128" s="4" t="s">
        <v>64</v>
      </c>
      <c r="G6128">
        <v>45197.52</v>
      </c>
      <c r="H6128" s="4" t="s">
        <v>86</v>
      </c>
      <c r="I6128" s="4" t="s">
        <v>18</v>
      </c>
      <c r="J6128" s="4" t="s">
        <v>55</v>
      </c>
      <c r="K6128">
        <v>38439.43</v>
      </c>
      <c r="L6128">
        <v>264160.33</v>
      </c>
      <c r="M6128" s="4" t="s">
        <v>29</v>
      </c>
      <c r="N6128" s="4" t="s">
        <v>20295</v>
      </c>
    </row>
    <row r="6129" spans="1:14" x14ac:dyDescent="0.35">
      <c r="A6129" s="4" t="s">
        <v>6410</v>
      </c>
      <c r="B6129" s="5">
        <v>44973</v>
      </c>
      <c r="C6129" s="4" t="s">
        <v>617</v>
      </c>
      <c r="D6129" s="4" t="s">
        <v>16</v>
      </c>
      <c r="E6129" s="4" t="s">
        <v>46</v>
      </c>
      <c r="F6129" s="4" t="s">
        <v>90</v>
      </c>
      <c r="G6129">
        <v>2489.9899999999998</v>
      </c>
      <c r="H6129" s="4" t="s">
        <v>86</v>
      </c>
      <c r="I6129" s="4" t="s">
        <v>20</v>
      </c>
      <c r="J6129" s="4" t="s">
        <v>35</v>
      </c>
      <c r="K6129">
        <v>45333.27</v>
      </c>
      <c r="L6129">
        <v>21440.959999999999</v>
      </c>
      <c r="M6129" s="4" t="s">
        <v>71</v>
      </c>
      <c r="N6129" s="4" t="s">
        <v>20300</v>
      </c>
    </row>
    <row r="6130" spans="1:14" x14ac:dyDescent="0.35">
      <c r="A6130" s="4" t="s">
        <v>6411</v>
      </c>
      <c r="B6130" s="5">
        <v>45109</v>
      </c>
      <c r="C6130" s="4" t="s">
        <v>902</v>
      </c>
      <c r="D6130" s="4" t="s">
        <v>16</v>
      </c>
      <c r="E6130" s="4" t="s">
        <v>150</v>
      </c>
      <c r="F6130" s="4" t="s">
        <v>41</v>
      </c>
      <c r="G6130">
        <v>11726.65</v>
      </c>
      <c r="H6130" s="4" t="s">
        <v>86</v>
      </c>
      <c r="I6130" s="4" t="s">
        <v>20</v>
      </c>
      <c r="J6130" s="4" t="s">
        <v>28</v>
      </c>
      <c r="K6130">
        <v>39732.47</v>
      </c>
      <c r="L6130">
        <v>2548.17</v>
      </c>
      <c r="M6130" s="4" t="s">
        <v>36</v>
      </c>
      <c r="N6130" s="4" t="s">
        <v>20296</v>
      </c>
    </row>
    <row r="6131" spans="1:14" x14ac:dyDescent="0.35">
      <c r="A6131" s="4" t="s">
        <v>6412</v>
      </c>
      <c r="B6131" s="5">
        <v>45038</v>
      </c>
      <c r="C6131" s="4" t="s">
        <v>511</v>
      </c>
      <c r="D6131" s="4" t="s">
        <v>62</v>
      </c>
      <c r="E6131" s="4" t="s">
        <v>101</v>
      </c>
      <c r="F6131" s="4" t="s">
        <v>64</v>
      </c>
      <c r="G6131">
        <v>80863.98</v>
      </c>
      <c r="H6131" s="4" t="s">
        <v>48</v>
      </c>
      <c r="I6131" s="4" t="s">
        <v>49</v>
      </c>
      <c r="J6131" s="4" t="s">
        <v>55</v>
      </c>
      <c r="K6131">
        <v>40217.15</v>
      </c>
      <c r="L6131">
        <v>146372.29</v>
      </c>
      <c r="M6131" s="4" t="s">
        <v>65</v>
      </c>
      <c r="N6131" s="4" t="s">
        <v>20299</v>
      </c>
    </row>
    <row r="6132" spans="1:14" x14ac:dyDescent="0.35">
      <c r="A6132" s="4" t="s">
        <v>6413</v>
      </c>
      <c r="B6132" s="5">
        <v>45119</v>
      </c>
      <c r="C6132" s="4" t="s">
        <v>228</v>
      </c>
      <c r="D6132" s="4" t="s">
        <v>62</v>
      </c>
      <c r="E6132" s="4" t="s">
        <v>101</v>
      </c>
      <c r="F6132" s="4" t="s">
        <v>64</v>
      </c>
      <c r="G6132">
        <v>53200.3</v>
      </c>
      <c r="H6132" s="4" t="s">
        <v>86</v>
      </c>
      <c r="I6132" s="4" t="s">
        <v>18</v>
      </c>
      <c r="J6132" s="4" t="s">
        <v>139</v>
      </c>
      <c r="K6132">
        <v>67520.350000000006</v>
      </c>
      <c r="L6132">
        <v>304563.05</v>
      </c>
      <c r="M6132" s="4" t="s">
        <v>36</v>
      </c>
      <c r="N6132" s="4" t="s">
        <v>20296</v>
      </c>
    </row>
    <row r="6133" spans="1:14" x14ac:dyDescent="0.35">
      <c r="A6133" s="4" t="s">
        <v>6414</v>
      </c>
      <c r="B6133" s="5">
        <v>44999</v>
      </c>
      <c r="C6133" s="4" t="s">
        <v>748</v>
      </c>
      <c r="D6133" s="4" t="s">
        <v>16</v>
      </c>
      <c r="E6133" s="4" t="s">
        <v>46</v>
      </c>
      <c r="F6133" s="4" t="s">
        <v>26</v>
      </c>
      <c r="G6133">
        <v>7574.83</v>
      </c>
      <c r="H6133" s="4" t="s">
        <v>19</v>
      </c>
      <c r="I6133" s="4" t="s">
        <v>18</v>
      </c>
      <c r="J6133" s="4" t="s">
        <v>42</v>
      </c>
      <c r="K6133">
        <v>56407.16</v>
      </c>
      <c r="L6133">
        <v>121560.22</v>
      </c>
      <c r="M6133" s="4" t="s">
        <v>29</v>
      </c>
      <c r="N6133" s="4" t="s">
        <v>20295</v>
      </c>
    </row>
    <row r="6134" spans="1:14" x14ac:dyDescent="0.35">
      <c r="A6134" s="4" t="s">
        <v>6415</v>
      </c>
      <c r="B6134" s="5">
        <v>45082</v>
      </c>
      <c r="C6134" s="4" t="s">
        <v>469</v>
      </c>
      <c r="D6134" s="4" t="s">
        <v>16</v>
      </c>
      <c r="E6134" s="4" t="s">
        <v>128</v>
      </c>
      <c r="F6134" s="4" t="s">
        <v>113</v>
      </c>
      <c r="G6134">
        <v>1910.07</v>
      </c>
      <c r="H6134" s="4" t="s">
        <v>27</v>
      </c>
      <c r="I6134" s="4" t="s">
        <v>49</v>
      </c>
      <c r="J6134" s="4" t="s">
        <v>79</v>
      </c>
      <c r="K6134">
        <v>41504.720000000001</v>
      </c>
      <c r="L6134">
        <v>244226.3</v>
      </c>
      <c r="M6134" s="4" t="s">
        <v>22</v>
      </c>
      <c r="N6134" s="4" t="s">
        <v>20294</v>
      </c>
    </row>
    <row r="6135" spans="1:14" x14ac:dyDescent="0.35">
      <c r="A6135" s="4" t="s">
        <v>6416</v>
      </c>
      <c r="B6135" s="5">
        <v>44957</v>
      </c>
      <c r="C6135" s="4" t="s">
        <v>719</v>
      </c>
      <c r="D6135" s="4" t="s">
        <v>16</v>
      </c>
      <c r="E6135" s="4" t="s">
        <v>46</v>
      </c>
      <c r="F6135" s="4" t="s">
        <v>107</v>
      </c>
      <c r="G6135">
        <v>6597.4</v>
      </c>
      <c r="H6135" s="4" t="s">
        <v>95</v>
      </c>
      <c r="I6135" s="4" t="s">
        <v>49</v>
      </c>
      <c r="J6135" s="4" t="s">
        <v>28</v>
      </c>
      <c r="K6135">
        <v>36917.83</v>
      </c>
      <c r="L6135">
        <v>91237.11</v>
      </c>
      <c r="M6135" s="4" t="s">
        <v>43</v>
      </c>
      <c r="N6135" s="4" t="s">
        <v>20297</v>
      </c>
    </row>
    <row r="6136" spans="1:14" x14ac:dyDescent="0.35">
      <c r="A6136" s="4" t="s">
        <v>6417</v>
      </c>
      <c r="B6136" s="5">
        <v>44988</v>
      </c>
      <c r="C6136" s="4" t="s">
        <v>197</v>
      </c>
      <c r="D6136" s="4" t="s">
        <v>16</v>
      </c>
      <c r="E6136" s="4" t="s">
        <v>25</v>
      </c>
      <c r="F6136" s="4" t="s">
        <v>33</v>
      </c>
      <c r="G6136">
        <v>7038.87</v>
      </c>
      <c r="H6136" s="4" t="s">
        <v>19</v>
      </c>
      <c r="I6136" s="4" t="s">
        <v>20</v>
      </c>
      <c r="J6136" s="4" t="s">
        <v>120</v>
      </c>
      <c r="K6136">
        <v>65800.649999999994</v>
      </c>
      <c r="L6136">
        <v>101514.76</v>
      </c>
      <c r="M6136" s="4" t="s">
        <v>29</v>
      </c>
      <c r="N6136" s="4" t="s">
        <v>20295</v>
      </c>
    </row>
    <row r="6137" spans="1:14" x14ac:dyDescent="0.35">
      <c r="A6137" s="4" t="s">
        <v>6418</v>
      </c>
      <c r="B6137" s="5">
        <v>45141</v>
      </c>
      <c r="C6137" s="4" t="s">
        <v>719</v>
      </c>
      <c r="D6137" s="4" t="s">
        <v>16</v>
      </c>
      <c r="E6137" s="4" t="s">
        <v>25</v>
      </c>
      <c r="F6137" s="4" t="s">
        <v>152</v>
      </c>
      <c r="G6137">
        <v>8772.6299999999992</v>
      </c>
      <c r="H6137" s="4" t="s">
        <v>19</v>
      </c>
      <c r="I6137" s="4" t="s">
        <v>34</v>
      </c>
      <c r="J6137" s="4" t="s">
        <v>35</v>
      </c>
      <c r="K6137">
        <v>62991.519999999997</v>
      </c>
      <c r="L6137">
        <v>313089.90000000002</v>
      </c>
      <c r="M6137" s="4" t="s">
        <v>134</v>
      </c>
      <c r="N6137" s="4" t="s">
        <v>20304</v>
      </c>
    </row>
    <row r="6138" spans="1:14" x14ac:dyDescent="0.35">
      <c r="A6138" s="4" t="s">
        <v>6419</v>
      </c>
      <c r="B6138" s="5">
        <v>45206</v>
      </c>
      <c r="C6138" s="4" t="s">
        <v>535</v>
      </c>
      <c r="D6138" s="4" t="s">
        <v>16</v>
      </c>
      <c r="E6138" s="4" t="s">
        <v>32</v>
      </c>
      <c r="F6138" s="4" t="s">
        <v>74</v>
      </c>
      <c r="G6138">
        <v>6997.24</v>
      </c>
      <c r="H6138" s="4" t="s">
        <v>86</v>
      </c>
      <c r="I6138" s="4" t="s">
        <v>20</v>
      </c>
      <c r="J6138" s="4" t="s">
        <v>55</v>
      </c>
      <c r="K6138">
        <v>61603.13</v>
      </c>
      <c r="L6138">
        <v>219056.04</v>
      </c>
      <c r="M6138" s="4" t="s">
        <v>83</v>
      </c>
      <c r="N6138" s="4" t="s">
        <v>20302</v>
      </c>
    </row>
    <row r="6139" spans="1:14" x14ac:dyDescent="0.35">
      <c r="A6139" s="4" t="s">
        <v>6420</v>
      </c>
      <c r="B6139" s="5">
        <v>45100</v>
      </c>
      <c r="C6139" s="4" t="s">
        <v>478</v>
      </c>
      <c r="D6139" s="4" t="s">
        <v>16</v>
      </c>
      <c r="E6139" s="4" t="s">
        <v>46</v>
      </c>
      <c r="F6139" s="4" t="s">
        <v>74</v>
      </c>
      <c r="G6139">
        <v>7476.56</v>
      </c>
      <c r="H6139" s="4" t="s">
        <v>48</v>
      </c>
      <c r="I6139" s="4" t="s">
        <v>20</v>
      </c>
      <c r="J6139" s="4" t="s">
        <v>98</v>
      </c>
      <c r="K6139">
        <v>59117.33</v>
      </c>
      <c r="L6139">
        <v>330699.33</v>
      </c>
      <c r="M6139" s="4" t="s">
        <v>22</v>
      </c>
      <c r="N6139" s="4" t="s">
        <v>20294</v>
      </c>
    </row>
    <row r="6140" spans="1:14" x14ac:dyDescent="0.35">
      <c r="A6140" s="4" t="s">
        <v>6421</v>
      </c>
      <c r="B6140" s="5">
        <v>44984</v>
      </c>
      <c r="C6140" s="4" t="s">
        <v>357</v>
      </c>
      <c r="D6140" s="4" t="s">
        <v>62</v>
      </c>
      <c r="E6140" s="4" t="s">
        <v>101</v>
      </c>
      <c r="F6140" s="4" t="s">
        <v>64</v>
      </c>
      <c r="G6140">
        <v>41370.86</v>
      </c>
      <c r="H6140" s="4" t="s">
        <v>95</v>
      </c>
      <c r="I6140" s="4" t="s">
        <v>49</v>
      </c>
      <c r="J6140" s="4" t="s">
        <v>139</v>
      </c>
      <c r="K6140">
        <v>53596.99</v>
      </c>
      <c r="L6140">
        <v>87085.64</v>
      </c>
      <c r="M6140" s="4" t="s">
        <v>71</v>
      </c>
      <c r="N6140" s="4" t="s">
        <v>20300</v>
      </c>
    </row>
    <row r="6141" spans="1:14" x14ac:dyDescent="0.35">
      <c r="A6141" s="4" t="s">
        <v>6422</v>
      </c>
      <c r="B6141" s="5">
        <v>45042</v>
      </c>
      <c r="C6141" s="4" t="s">
        <v>111</v>
      </c>
      <c r="D6141" s="4" t="s">
        <v>16</v>
      </c>
      <c r="E6141" s="4" t="s">
        <v>128</v>
      </c>
      <c r="F6141" s="4" t="s">
        <v>129</v>
      </c>
      <c r="G6141">
        <v>13600.06</v>
      </c>
      <c r="H6141" s="4" t="s">
        <v>27</v>
      </c>
      <c r="I6141" s="4" t="s">
        <v>20</v>
      </c>
      <c r="J6141" s="4" t="s">
        <v>79</v>
      </c>
      <c r="K6141">
        <v>31796.75</v>
      </c>
      <c r="L6141">
        <v>51538.6</v>
      </c>
      <c r="M6141" s="4" t="s">
        <v>65</v>
      </c>
      <c r="N6141" s="4" t="s">
        <v>20299</v>
      </c>
    </row>
    <row r="6142" spans="1:14" x14ac:dyDescent="0.35">
      <c r="A6142" s="4" t="s">
        <v>6423</v>
      </c>
      <c r="B6142" s="5">
        <v>45281</v>
      </c>
      <c r="C6142" s="4" t="s">
        <v>191</v>
      </c>
      <c r="D6142" s="4" t="s">
        <v>16</v>
      </c>
      <c r="E6142" s="4" t="s">
        <v>150</v>
      </c>
      <c r="F6142" s="4" t="s">
        <v>74</v>
      </c>
      <c r="G6142">
        <v>2251.62</v>
      </c>
      <c r="H6142" s="4" t="s">
        <v>19</v>
      </c>
      <c r="I6142" s="4" t="s">
        <v>49</v>
      </c>
      <c r="J6142" s="4" t="s">
        <v>79</v>
      </c>
      <c r="K6142">
        <v>35771.24</v>
      </c>
      <c r="L6142">
        <v>73340.61</v>
      </c>
      <c r="M6142" s="4" t="s">
        <v>87</v>
      </c>
      <c r="N6142" s="4" t="s">
        <v>20303</v>
      </c>
    </row>
    <row r="6143" spans="1:14" x14ac:dyDescent="0.35">
      <c r="A6143" s="4" t="s">
        <v>6424</v>
      </c>
      <c r="B6143" s="5">
        <v>45235</v>
      </c>
      <c r="C6143" s="4" t="s">
        <v>77</v>
      </c>
      <c r="D6143" s="4" t="s">
        <v>16</v>
      </c>
      <c r="E6143" s="4" t="s">
        <v>70</v>
      </c>
      <c r="F6143" s="4" t="s">
        <v>41</v>
      </c>
      <c r="G6143">
        <v>13664.29</v>
      </c>
      <c r="H6143" s="4" t="s">
        <v>48</v>
      </c>
      <c r="I6143" s="4" t="s">
        <v>49</v>
      </c>
      <c r="J6143" s="4" t="s">
        <v>98</v>
      </c>
      <c r="K6143">
        <v>58909.919999999998</v>
      </c>
      <c r="L6143">
        <v>91127.89</v>
      </c>
      <c r="M6143" s="4" t="s">
        <v>75</v>
      </c>
      <c r="N6143" s="4" t="s">
        <v>20301</v>
      </c>
    </row>
    <row r="6144" spans="1:14" x14ac:dyDescent="0.35">
      <c r="A6144" s="4" t="s">
        <v>6425</v>
      </c>
      <c r="B6144" s="5">
        <v>45093</v>
      </c>
      <c r="C6144" s="4" t="s">
        <v>380</v>
      </c>
      <c r="D6144" s="4" t="s">
        <v>62</v>
      </c>
      <c r="E6144" s="4" t="s">
        <v>123</v>
      </c>
      <c r="F6144" s="4" t="s">
        <v>64</v>
      </c>
      <c r="G6144">
        <v>25124.28</v>
      </c>
      <c r="H6144" s="4" t="s">
        <v>48</v>
      </c>
      <c r="I6144" s="4" t="s">
        <v>49</v>
      </c>
      <c r="J6144" s="4" t="s">
        <v>21</v>
      </c>
      <c r="K6144">
        <v>51212.29</v>
      </c>
      <c r="L6144">
        <v>120845.54</v>
      </c>
      <c r="M6144" s="4" t="s">
        <v>22</v>
      </c>
      <c r="N6144" s="4" t="s">
        <v>20294</v>
      </c>
    </row>
    <row r="6145" spans="1:14" x14ac:dyDescent="0.35">
      <c r="A6145" s="4" t="s">
        <v>6426</v>
      </c>
      <c r="B6145" s="5">
        <v>44931</v>
      </c>
      <c r="C6145" s="4" t="s">
        <v>1169</v>
      </c>
      <c r="D6145" s="4" t="s">
        <v>62</v>
      </c>
      <c r="E6145" s="4" t="s">
        <v>101</v>
      </c>
      <c r="F6145" s="4" t="s">
        <v>64</v>
      </c>
      <c r="G6145">
        <v>84003.49</v>
      </c>
      <c r="H6145" s="4" t="s">
        <v>19</v>
      </c>
      <c r="I6145" s="4" t="s">
        <v>20</v>
      </c>
      <c r="J6145" s="4" t="s">
        <v>139</v>
      </c>
      <c r="K6145">
        <v>37392.400000000001</v>
      </c>
      <c r="L6145">
        <v>262069.96</v>
      </c>
      <c r="M6145" s="4" t="s">
        <v>43</v>
      </c>
      <c r="N6145" s="4" t="s">
        <v>20297</v>
      </c>
    </row>
    <row r="6146" spans="1:14" x14ac:dyDescent="0.35">
      <c r="A6146" s="4" t="s">
        <v>6427</v>
      </c>
      <c r="B6146" s="5">
        <v>45129</v>
      </c>
      <c r="C6146" s="4" t="s">
        <v>281</v>
      </c>
      <c r="D6146" s="4" t="s">
        <v>16</v>
      </c>
      <c r="E6146" s="4" t="s">
        <v>128</v>
      </c>
      <c r="F6146" s="4" t="s">
        <v>53</v>
      </c>
      <c r="G6146">
        <v>694.75</v>
      </c>
      <c r="H6146" s="4" t="s">
        <v>86</v>
      </c>
      <c r="I6146" s="4" t="s">
        <v>18</v>
      </c>
      <c r="J6146" s="4" t="s">
        <v>98</v>
      </c>
      <c r="K6146">
        <v>67344.800000000003</v>
      </c>
      <c r="L6146">
        <v>154300.94</v>
      </c>
      <c r="M6146" s="4" t="s">
        <v>36</v>
      </c>
      <c r="N6146" s="4" t="s">
        <v>20296</v>
      </c>
    </row>
    <row r="6147" spans="1:14" x14ac:dyDescent="0.35">
      <c r="A6147" s="4" t="s">
        <v>6428</v>
      </c>
      <c r="B6147" s="5">
        <v>45191</v>
      </c>
      <c r="C6147" s="4" t="s">
        <v>238</v>
      </c>
      <c r="D6147" s="4" t="s">
        <v>16</v>
      </c>
      <c r="E6147" s="4" t="s">
        <v>46</v>
      </c>
      <c r="F6147" s="4" t="s">
        <v>41</v>
      </c>
      <c r="G6147">
        <v>11156.82</v>
      </c>
      <c r="H6147" s="4" t="s">
        <v>48</v>
      </c>
      <c r="I6147" s="4" t="s">
        <v>18</v>
      </c>
      <c r="J6147" s="4" t="s">
        <v>28</v>
      </c>
      <c r="K6147">
        <v>34156.370000000003</v>
      </c>
      <c r="L6147">
        <v>14951.81</v>
      </c>
      <c r="M6147" s="4" t="s">
        <v>59</v>
      </c>
      <c r="N6147" s="4" t="s">
        <v>20298</v>
      </c>
    </row>
    <row r="6148" spans="1:14" x14ac:dyDescent="0.35">
      <c r="A6148" s="4" t="s">
        <v>6429</v>
      </c>
      <c r="B6148" s="5">
        <v>45200</v>
      </c>
      <c r="C6148" s="4" t="s">
        <v>171</v>
      </c>
      <c r="D6148" s="4" t="s">
        <v>16</v>
      </c>
      <c r="E6148" s="4" t="s">
        <v>52</v>
      </c>
      <c r="F6148" s="4" t="s">
        <v>90</v>
      </c>
      <c r="G6148">
        <v>7142.44</v>
      </c>
      <c r="H6148" s="4" t="s">
        <v>95</v>
      </c>
      <c r="I6148" s="4" t="s">
        <v>18</v>
      </c>
      <c r="J6148" s="4" t="s">
        <v>35</v>
      </c>
      <c r="K6148">
        <v>58385.47</v>
      </c>
      <c r="L6148">
        <v>169723.94</v>
      </c>
      <c r="M6148" s="4" t="s">
        <v>83</v>
      </c>
      <c r="N6148" s="4" t="s">
        <v>20302</v>
      </c>
    </row>
    <row r="6149" spans="1:14" x14ac:dyDescent="0.35">
      <c r="A6149" s="4" t="s">
        <v>6430</v>
      </c>
      <c r="B6149" s="5">
        <v>45150</v>
      </c>
      <c r="C6149" s="4" t="s">
        <v>145</v>
      </c>
      <c r="D6149" s="4" t="s">
        <v>16</v>
      </c>
      <c r="E6149" s="4" t="s">
        <v>150</v>
      </c>
      <c r="F6149" s="4" t="s">
        <v>168</v>
      </c>
      <c r="G6149">
        <v>12416.21</v>
      </c>
      <c r="H6149" s="4" t="s">
        <v>19</v>
      </c>
      <c r="I6149" s="4" t="s">
        <v>18</v>
      </c>
      <c r="J6149" s="4" t="s">
        <v>79</v>
      </c>
      <c r="K6149">
        <v>68478.75</v>
      </c>
      <c r="L6149">
        <v>-1559.3</v>
      </c>
      <c r="M6149" s="4" t="s">
        <v>134</v>
      </c>
      <c r="N6149" s="4" t="s">
        <v>20304</v>
      </c>
    </row>
    <row r="6150" spans="1:14" x14ac:dyDescent="0.35">
      <c r="A6150" s="4" t="s">
        <v>6431</v>
      </c>
      <c r="B6150" s="5">
        <v>44944</v>
      </c>
      <c r="C6150" s="4" t="s">
        <v>125</v>
      </c>
      <c r="D6150" s="4" t="s">
        <v>62</v>
      </c>
      <c r="E6150" s="4" t="s">
        <v>123</v>
      </c>
      <c r="F6150" s="4" t="s">
        <v>64</v>
      </c>
      <c r="G6150">
        <v>37486.5</v>
      </c>
      <c r="H6150" s="4" t="s">
        <v>48</v>
      </c>
      <c r="I6150" s="4" t="s">
        <v>49</v>
      </c>
      <c r="J6150" s="4" t="s">
        <v>79</v>
      </c>
      <c r="K6150">
        <v>62373.58</v>
      </c>
      <c r="L6150">
        <v>5180.71</v>
      </c>
      <c r="M6150" s="4" t="s">
        <v>43</v>
      </c>
      <c r="N6150" s="4" t="s">
        <v>20297</v>
      </c>
    </row>
    <row r="6151" spans="1:14" x14ac:dyDescent="0.35">
      <c r="A6151" s="4" t="s">
        <v>6432</v>
      </c>
      <c r="B6151" s="5">
        <v>44959</v>
      </c>
      <c r="C6151" s="4" t="s">
        <v>106</v>
      </c>
      <c r="D6151" s="4" t="s">
        <v>39</v>
      </c>
      <c r="E6151" s="4" t="s">
        <v>40</v>
      </c>
      <c r="F6151" s="4" t="s">
        <v>90</v>
      </c>
      <c r="G6151">
        <v>5613.03</v>
      </c>
      <c r="H6151" s="4" t="s">
        <v>48</v>
      </c>
      <c r="I6151" s="4" t="s">
        <v>49</v>
      </c>
      <c r="J6151" s="4" t="s">
        <v>55</v>
      </c>
      <c r="K6151">
        <v>52316.800000000003</v>
      </c>
      <c r="L6151">
        <v>248552.74</v>
      </c>
      <c r="M6151" s="4" t="s">
        <v>71</v>
      </c>
      <c r="N6151" s="4" t="s">
        <v>20300</v>
      </c>
    </row>
    <row r="6152" spans="1:14" x14ac:dyDescent="0.35">
      <c r="A6152" s="4" t="s">
        <v>6433</v>
      </c>
      <c r="B6152" s="5">
        <v>45152</v>
      </c>
      <c r="C6152" s="4" t="s">
        <v>352</v>
      </c>
      <c r="D6152" s="4" t="s">
        <v>16</v>
      </c>
      <c r="E6152" s="4" t="s">
        <v>52</v>
      </c>
      <c r="F6152" s="4" t="s">
        <v>85</v>
      </c>
      <c r="G6152">
        <v>9727.9</v>
      </c>
      <c r="H6152" s="4" t="s">
        <v>95</v>
      </c>
      <c r="I6152" s="4" t="s">
        <v>18</v>
      </c>
      <c r="J6152" s="4" t="s">
        <v>98</v>
      </c>
      <c r="K6152">
        <v>53772.27</v>
      </c>
      <c r="L6152">
        <v>93642.89</v>
      </c>
      <c r="M6152" s="4" t="s">
        <v>134</v>
      </c>
      <c r="N6152" s="4" t="s">
        <v>20304</v>
      </c>
    </row>
    <row r="6153" spans="1:14" x14ac:dyDescent="0.35">
      <c r="A6153" s="4" t="s">
        <v>6434</v>
      </c>
      <c r="B6153" s="5">
        <v>45236</v>
      </c>
      <c r="C6153" s="4" t="s">
        <v>423</v>
      </c>
      <c r="D6153" s="4" t="s">
        <v>16</v>
      </c>
      <c r="E6153" s="4" t="s">
        <v>58</v>
      </c>
      <c r="F6153" s="4" t="s">
        <v>117</v>
      </c>
      <c r="G6153">
        <v>12470.88</v>
      </c>
      <c r="H6153" s="4" t="s">
        <v>86</v>
      </c>
      <c r="I6153" s="4" t="s">
        <v>18</v>
      </c>
      <c r="J6153" s="4" t="s">
        <v>35</v>
      </c>
      <c r="K6153">
        <v>39373.910000000003</v>
      </c>
      <c r="L6153">
        <v>194020.77</v>
      </c>
      <c r="M6153" s="4" t="s">
        <v>75</v>
      </c>
      <c r="N6153" s="4" t="s">
        <v>20301</v>
      </c>
    </row>
    <row r="6154" spans="1:14" x14ac:dyDescent="0.35">
      <c r="A6154" s="4" t="s">
        <v>6435</v>
      </c>
      <c r="B6154" s="5">
        <v>45041</v>
      </c>
      <c r="C6154" s="4" t="s">
        <v>51</v>
      </c>
      <c r="D6154" s="4" t="s">
        <v>16</v>
      </c>
      <c r="E6154" s="4" t="s">
        <v>150</v>
      </c>
      <c r="F6154" s="4" t="s">
        <v>107</v>
      </c>
      <c r="G6154">
        <v>12935.33</v>
      </c>
      <c r="H6154" s="4" t="s">
        <v>95</v>
      </c>
      <c r="I6154" s="4" t="s">
        <v>34</v>
      </c>
      <c r="J6154" s="4" t="s">
        <v>21</v>
      </c>
      <c r="K6154">
        <v>55340.81</v>
      </c>
      <c r="L6154">
        <v>32107.48</v>
      </c>
      <c r="M6154" s="4" t="s">
        <v>65</v>
      </c>
      <c r="N6154" s="4" t="s">
        <v>20299</v>
      </c>
    </row>
    <row r="6155" spans="1:14" x14ac:dyDescent="0.35">
      <c r="A6155" s="4" t="s">
        <v>6436</v>
      </c>
      <c r="B6155" s="5">
        <v>45171</v>
      </c>
      <c r="C6155" s="4" t="s">
        <v>425</v>
      </c>
      <c r="D6155" s="4" t="s">
        <v>39</v>
      </c>
      <c r="E6155" s="4" t="s">
        <v>293</v>
      </c>
      <c r="F6155" s="4" t="s">
        <v>74</v>
      </c>
      <c r="G6155">
        <v>29764.31</v>
      </c>
      <c r="H6155" s="4" t="s">
        <v>27</v>
      </c>
      <c r="I6155" s="4" t="s">
        <v>49</v>
      </c>
      <c r="J6155" s="4" t="s">
        <v>114</v>
      </c>
      <c r="K6155">
        <v>38607.93</v>
      </c>
      <c r="L6155">
        <v>133175.87</v>
      </c>
      <c r="M6155" s="4" t="s">
        <v>59</v>
      </c>
      <c r="N6155" s="4" t="s">
        <v>20298</v>
      </c>
    </row>
    <row r="6156" spans="1:14" x14ac:dyDescent="0.35">
      <c r="A6156" s="4" t="s">
        <v>6437</v>
      </c>
      <c r="B6156" s="5">
        <v>45117</v>
      </c>
      <c r="C6156" s="4" t="s">
        <v>677</v>
      </c>
      <c r="D6156" s="4" t="s">
        <v>62</v>
      </c>
      <c r="E6156" s="4" t="s">
        <v>63</v>
      </c>
      <c r="F6156" s="4" t="s">
        <v>64</v>
      </c>
      <c r="G6156">
        <v>20655.169999999998</v>
      </c>
      <c r="H6156" s="4" t="s">
        <v>19</v>
      </c>
      <c r="I6156" s="4" t="s">
        <v>34</v>
      </c>
      <c r="J6156" s="4" t="s">
        <v>42</v>
      </c>
      <c r="K6156">
        <v>61271.12</v>
      </c>
      <c r="L6156">
        <v>257769.17</v>
      </c>
      <c r="M6156" s="4" t="s">
        <v>36</v>
      </c>
      <c r="N6156" s="4" t="s">
        <v>20296</v>
      </c>
    </row>
    <row r="6157" spans="1:14" x14ac:dyDescent="0.35">
      <c r="A6157" s="4" t="s">
        <v>6438</v>
      </c>
      <c r="B6157" s="5">
        <v>45231</v>
      </c>
      <c r="C6157" s="4" t="s">
        <v>1021</v>
      </c>
      <c r="D6157" s="4" t="s">
        <v>16</v>
      </c>
      <c r="E6157" s="4" t="s">
        <v>52</v>
      </c>
      <c r="F6157" s="4" t="s">
        <v>47</v>
      </c>
      <c r="G6157">
        <v>14311.57</v>
      </c>
      <c r="H6157" s="4" t="s">
        <v>27</v>
      </c>
      <c r="I6157" s="4" t="s">
        <v>54</v>
      </c>
      <c r="J6157" s="4" t="s">
        <v>35</v>
      </c>
      <c r="K6157">
        <v>44399.94</v>
      </c>
      <c r="L6157">
        <v>54638.05</v>
      </c>
      <c r="M6157" s="4" t="s">
        <v>75</v>
      </c>
      <c r="N6157" s="4" t="s">
        <v>20301</v>
      </c>
    </row>
    <row r="6158" spans="1:14" x14ac:dyDescent="0.35">
      <c r="A6158" s="4" t="s">
        <v>6439</v>
      </c>
      <c r="B6158" s="5">
        <v>45235</v>
      </c>
      <c r="C6158" s="4" t="s">
        <v>138</v>
      </c>
      <c r="D6158" s="4" t="s">
        <v>16</v>
      </c>
      <c r="E6158" s="4" t="s">
        <v>52</v>
      </c>
      <c r="F6158" s="4" t="s">
        <v>33</v>
      </c>
      <c r="G6158">
        <v>9203.52</v>
      </c>
      <c r="H6158" s="4" t="s">
        <v>86</v>
      </c>
      <c r="I6158" s="4" t="s">
        <v>34</v>
      </c>
      <c r="J6158" s="4" t="s">
        <v>28</v>
      </c>
      <c r="K6158">
        <v>63619.38</v>
      </c>
      <c r="L6158">
        <v>139856.06</v>
      </c>
      <c r="M6158" s="4" t="s">
        <v>75</v>
      </c>
      <c r="N6158" s="4" t="s">
        <v>20301</v>
      </c>
    </row>
    <row r="6159" spans="1:14" x14ac:dyDescent="0.35">
      <c r="A6159" s="4" t="s">
        <v>6440</v>
      </c>
      <c r="B6159" s="5">
        <v>45152</v>
      </c>
      <c r="C6159" s="4" t="s">
        <v>661</v>
      </c>
      <c r="D6159" s="4" t="s">
        <v>16</v>
      </c>
      <c r="E6159" s="4" t="s">
        <v>58</v>
      </c>
      <c r="F6159" s="4" t="s">
        <v>168</v>
      </c>
      <c r="G6159">
        <v>9146.5300000000007</v>
      </c>
      <c r="H6159" s="4" t="s">
        <v>27</v>
      </c>
      <c r="I6159" s="4" t="s">
        <v>34</v>
      </c>
      <c r="J6159" s="4" t="s">
        <v>120</v>
      </c>
      <c r="K6159">
        <v>57937.45</v>
      </c>
      <c r="L6159">
        <v>101985.18</v>
      </c>
      <c r="M6159" s="4" t="s">
        <v>134</v>
      </c>
      <c r="N6159" s="4" t="s">
        <v>20304</v>
      </c>
    </row>
    <row r="6160" spans="1:14" x14ac:dyDescent="0.35">
      <c r="A6160" s="4" t="s">
        <v>6441</v>
      </c>
      <c r="B6160" s="5">
        <v>44991</v>
      </c>
      <c r="C6160" s="4" t="s">
        <v>708</v>
      </c>
      <c r="D6160" s="4" t="s">
        <v>39</v>
      </c>
      <c r="E6160" s="4" t="s">
        <v>210</v>
      </c>
      <c r="F6160" s="4" t="s">
        <v>152</v>
      </c>
      <c r="G6160">
        <v>22848.02</v>
      </c>
      <c r="H6160" s="4" t="s">
        <v>27</v>
      </c>
      <c r="I6160" s="4" t="s">
        <v>54</v>
      </c>
      <c r="J6160" s="4" t="s">
        <v>139</v>
      </c>
      <c r="K6160">
        <v>54466.25</v>
      </c>
      <c r="L6160">
        <v>-32954.44</v>
      </c>
      <c r="M6160" s="4" t="s">
        <v>29</v>
      </c>
      <c r="N6160" s="4" t="s">
        <v>20295</v>
      </c>
    </row>
    <row r="6161" spans="1:14" x14ac:dyDescent="0.35">
      <c r="A6161" s="4" t="s">
        <v>6442</v>
      </c>
      <c r="B6161" s="5">
        <v>45261</v>
      </c>
      <c r="C6161" s="4" t="s">
        <v>228</v>
      </c>
      <c r="D6161" s="4" t="s">
        <v>16</v>
      </c>
      <c r="E6161" s="4" t="s">
        <v>17</v>
      </c>
      <c r="F6161" s="4" t="s">
        <v>18</v>
      </c>
      <c r="G6161">
        <v>14203.21</v>
      </c>
      <c r="H6161" s="4" t="s">
        <v>19</v>
      </c>
      <c r="I6161" s="4" t="s">
        <v>49</v>
      </c>
      <c r="J6161" s="4" t="s">
        <v>79</v>
      </c>
      <c r="K6161">
        <v>67823.73</v>
      </c>
      <c r="L6161">
        <v>119727.24</v>
      </c>
      <c r="M6161" s="4" t="s">
        <v>87</v>
      </c>
      <c r="N6161" s="4" t="s">
        <v>20303</v>
      </c>
    </row>
    <row r="6162" spans="1:14" x14ac:dyDescent="0.35">
      <c r="A6162" s="4" t="s">
        <v>6443</v>
      </c>
      <c r="B6162" s="5">
        <v>45022</v>
      </c>
      <c r="C6162" s="4" t="s">
        <v>205</v>
      </c>
      <c r="D6162" s="4" t="s">
        <v>16</v>
      </c>
      <c r="E6162" s="4" t="s">
        <v>25</v>
      </c>
      <c r="F6162" s="4" t="s">
        <v>117</v>
      </c>
      <c r="G6162">
        <v>11395.76</v>
      </c>
      <c r="H6162" s="4" t="s">
        <v>27</v>
      </c>
      <c r="I6162" s="4" t="s">
        <v>18</v>
      </c>
      <c r="J6162" s="4" t="s">
        <v>114</v>
      </c>
      <c r="K6162">
        <v>51065.61</v>
      </c>
      <c r="L6162">
        <v>46076.74</v>
      </c>
      <c r="M6162" s="4" t="s">
        <v>65</v>
      </c>
      <c r="N6162" s="4" t="s">
        <v>20299</v>
      </c>
    </row>
    <row r="6163" spans="1:14" x14ac:dyDescent="0.35">
      <c r="A6163" s="4" t="s">
        <v>6444</v>
      </c>
      <c r="B6163" s="5">
        <v>45246</v>
      </c>
      <c r="C6163" s="4" t="s">
        <v>127</v>
      </c>
      <c r="D6163" s="4" t="s">
        <v>16</v>
      </c>
      <c r="E6163" s="4" t="s">
        <v>70</v>
      </c>
      <c r="F6163" s="4" t="s">
        <v>74</v>
      </c>
      <c r="G6163">
        <v>11043.55</v>
      </c>
      <c r="H6163" s="4" t="s">
        <v>86</v>
      </c>
      <c r="I6163" s="4" t="s">
        <v>18</v>
      </c>
      <c r="J6163" s="4" t="s">
        <v>35</v>
      </c>
      <c r="K6163">
        <v>34779.08</v>
      </c>
      <c r="L6163">
        <v>167281.69</v>
      </c>
      <c r="M6163" s="4" t="s">
        <v>75</v>
      </c>
      <c r="N6163" s="4" t="s">
        <v>20301</v>
      </c>
    </row>
    <row r="6164" spans="1:14" x14ac:dyDescent="0.35">
      <c r="A6164" s="4" t="s">
        <v>6445</v>
      </c>
      <c r="B6164" s="5">
        <v>45240</v>
      </c>
      <c r="C6164" s="4" t="s">
        <v>119</v>
      </c>
      <c r="D6164" s="4" t="s">
        <v>16</v>
      </c>
      <c r="E6164" s="4" t="s">
        <v>150</v>
      </c>
      <c r="F6164" s="4" t="s">
        <v>129</v>
      </c>
      <c r="G6164">
        <v>12791.31</v>
      </c>
      <c r="H6164" s="4" t="s">
        <v>95</v>
      </c>
      <c r="I6164" s="4" t="s">
        <v>54</v>
      </c>
      <c r="J6164" s="4" t="s">
        <v>139</v>
      </c>
      <c r="K6164">
        <v>41943.34</v>
      </c>
      <c r="L6164">
        <v>99280.77</v>
      </c>
      <c r="M6164" s="4" t="s">
        <v>75</v>
      </c>
      <c r="N6164" s="4" t="s">
        <v>20301</v>
      </c>
    </row>
    <row r="6165" spans="1:14" x14ac:dyDescent="0.35">
      <c r="A6165" s="4" t="s">
        <v>6446</v>
      </c>
      <c r="B6165" s="5">
        <v>45020</v>
      </c>
      <c r="C6165" s="4" t="s">
        <v>581</v>
      </c>
      <c r="D6165" s="4" t="s">
        <v>39</v>
      </c>
      <c r="E6165" s="4" t="s">
        <v>40</v>
      </c>
      <c r="F6165" s="4" t="s">
        <v>47</v>
      </c>
      <c r="G6165">
        <v>25440.42</v>
      </c>
      <c r="H6165" s="4" t="s">
        <v>48</v>
      </c>
      <c r="I6165" s="4" t="s">
        <v>20</v>
      </c>
      <c r="J6165" s="4" t="s">
        <v>42</v>
      </c>
      <c r="K6165">
        <v>44657.79</v>
      </c>
      <c r="L6165">
        <v>238097.91</v>
      </c>
      <c r="M6165" s="4" t="s">
        <v>65</v>
      </c>
      <c r="N6165" s="4" t="s">
        <v>20299</v>
      </c>
    </row>
    <row r="6166" spans="1:14" x14ac:dyDescent="0.35">
      <c r="A6166" s="4" t="s">
        <v>6447</v>
      </c>
      <c r="B6166" s="5">
        <v>45207</v>
      </c>
      <c r="C6166" s="4" t="s">
        <v>743</v>
      </c>
      <c r="D6166" s="4" t="s">
        <v>16</v>
      </c>
      <c r="E6166" s="4" t="s">
        <v>32</v>
      </c>
      <c r="F6166" s="4" t="s">
        <v>33</v>
      </c>
      <c r="G6166">
        <v>14825.21</v>
      </c>
      <c r="H6166" s="4" t="s">
        <v>27</v>
      </c>
      <c r="I6166" s="4" t="s">
        <v>20</v>
      </c>
      <c r="J6166" s="4" t="s">
        <v>98</v>
      </c>
      <c r="K6166">
        <v>30537.64</v>
      </c>
      <c r="L6166">
        <v>237330.02</v>
      </c>
      <c r="M6166" s="4" t="s">
        <v>83</v>
      </c>
      <c r="N6166" s="4" t="s">
        <v>20302</v>
      </c>
    </row>
    <row r="6167" spans="1:14" x14ac:dyDescent="0.35">
      <c r="A6167" s="4" t="s">
        <v>6448</v>
      </c>
      <c r="B6167" s="5">
        <v>45225</v>
      </c>
      <c r="C6167" s="4" t="s">
        <v>565</v>
      </c>
      <c r="D6167" s="4" t="s">
        <v>16</v>
      </c>
      <c r="E6167" s="4" t="s">
        <v>32</v>
      </c>
      <c r="F6167" s="4" t="s">
        <v>129</v>
      </c>
      <c r="G6167">
        <v>5240.57</v>
      </c>
      <c r="H6167" s="4" t="s">
        <v>48</v>
      </c>
      <c r="I6167" s="4" t="s">
        <v>18</v>
      </c>
      <c r="J6167" s="4" t="s">
        <v>42</v>
      </c>
      <c r="K6167">
        <v>68543.91</v>
      </c>
      <c r="L6167">
        <v>159674.25</v>
      </c>
      <c r="M6167" s="4" t="s">
        <v>83</v>
      </c>
      <c r="N6167" s="4" t="s">
        <v>20302</v>
      </c>
    </row>
    <row r="6168" spans="1:14" x14ac:dyDescent="0.35">
      <c r="A6168" s="4" t="s">
        <v>6449</v>
      </c>
      <c r="B6168" s="5">
        <v>45110</v>
      </c>
      <c r="C6168" s="4" t="s">
        <v>228</v>
      </c>
      <c r="D6168" s="4" t="s">
        <v>62</v>
      </c>
      <c r="E6168" s="4" t="s">
        <v>63</v>
      </c>
      <c r="F6168" s="4" t="s">
        <v>64</v>
      </c>
      <c r="G6168">
        <v>62417.75</v>
      </c>
      <c r="H6168" s="4" t="s">
        <v>19</v>
      </c>
      <c r="I6168" s="4" t="s">
        <v>49</v>
      </c>
      <c r="J6168" s="4" t="s">
        <v>120</v>
      </c>
      <c r="K6168">
        <v>67823.73</v>
      </c>
      <c r="L6168">
        <v>182144.99</v>
      </c>
      <c r="M6168" s="4" t="s">
        <v>36</v>
      </c>
      <c r="N6168" s="4" t="s">
        <v>20296</v>
      </c>
    </row>
    <row r="6169" spans="1:14" x14ac:dyDescent="0.35">
      <c r="A6169" s="4" t="s">
        <v>6450</v>
      </c>
      <c r="B6169" s="5">
        <v>45034</v>
      </c>
      <c r="C6169" s="4" t="s">
        <v>92</v>
      </c>
      <c r="D6169" s="4" t="s">
        <v>16</v>
      </c>
      <c r="E6169" s="4" t="s">
        <v>46</v>
      </c>
      <c r="F6169" s="4" t="s">
        <v>107</v>
      </c>
      <c r="G6169">
        <v>1803.26</v>
      </c>
      <c r="H6169" s="4" t="s">
        <v>95</v>
      </c>
      <c r="I6169" s="4" t="s">
        <v>49</v>
      </c>
      <c r="J6169" s="4" t="s">
        <v>114</v>
      </c>
      <c r="K6169">
        <v>57982.19</v>
      </c>
      <c r="L6169">
        <v>161775.6</v>
      </c>
      <c r="M6169" s="4" t="s">
        <v>65</v>
      </c>
      <c r="N6169" s="4" t="s">
        <v>20299</v>
      </c>
    </row>
    <row r="6170" spans="1:14" x14ac:dyDescent="0.35">
      <c r="A6170" s="4" t="s">
        <v>6451</v>
      </c>
      <c r="B6170" s="5">
        <v>45260</v>
      </c>
      <c r="C6170" s="4" t="s">
        <v>365</v>
      </c>
      <c r="D6170" s="4" t="s">
        <v>16</v>
      </c>
      <c r="E6170" s="4" t="s">
        <v>46</v>
      </c>
      <c r="F6170" s="4" t="s">
        <v>107</v>
      </c>
      <c r="G6170">
        <v>9281.11</v>
      </c>
      <c r="H6170" s="4" t="s">
        <v>27</v>
      </c>
      <c r="I6170" s="4" t="s">
        <v>20</v>
      </c>
      <c r="J6170" s="4" t="s">
        <v>42</v>
      </c>
      <c r="K6170">
        <v>57694.45</v>
      </c>
      <c r="L6170">
        <v>36092.22</v>
      </c>
      <c r="M6170" s="4" t="s">
        <v>75</v>
      </c>
      <c r="N6170" s="4" t="s">
        <v>20301</v>
      </c>
    </row>
    <row r="6171" spans="1:14" x14ac:dyDescent="0.35">
      <c r="A6171" s="4" t="s">
        <v>6452</v>
      </c>
      <c r="B6171" s="5">
        <v>45031</v>
      </c>
      <c r="C6171" s="4" t="s">
        <v>415</v>
      </c>
      <c r="D6171" s="4" t="s">
        <v>62</v>
      </c>
      <c r="E6171" s="4" t="s">
        <v>101</v>
      </c>
      <c r="F6171" s="4" t="s">
        <v>64</v>
      </c>
      <c r="G6171">
        <v>56266.79</v>
      </c>
      <c r="H6171" s="4" t="s">
        <v>86</v>
      </c>
      <c r="I6171" s="4" t="s">
        <v>54</v>
      </c>
      <c r="J6171" s="4" t="s">
        <v>120</v>
      </c>
      <c r="K6171">
        <v>40251.47</v>
      </c>
      <c r="L6171">
        <v>325268.12</v>
      </c>
      <c r="M6171" s="4" t="s">
        <v>65</v>
      </c>
      <c r="N6171" s="4" t="s">
        <v>20299</v>
      </c>
    </row>
    <row r="6172" spans="1:14" x14ac:dyDescent="0.35">
      <c r="A6172" s="4" t="s">
        <v>6453</v>
      </c>
      <c r="B6172" s="5">
        <v>45272</v>
      </c>
      <c r="C6172" s="4" t="s">
        <v>502</v>
      </c>
      <c r="D6172" s="4" t="s">
        <v>16</v>
      </c>
      <c r="E6172" s="4" t="s">
        <v>46</v>
      </c>
      <c r="F6172" s="4" t="s">
        <v>107</v>
      </c>
      <c r="G6172">
        <v>2496.9699999999998</v>
      </c>
      <c r="H6172" s="4" t="s">
        <v>95</v>
      </c>
      <c r="I6172" s="4" t="s">
        <v>49</v>
      </c>
      <c r="J6172" s="4" t="s">
        <v>28</v>
      </c>
      <c r="K6172">
        <v>59880.28</v>
      </c>
      <c r="L6172">
        <v>140756.49</v>
      </c>
      <c r="M6172" s="4" t="s">
        <v>87</v>
      </c>
      <c r="N6172" s="4" t="s">
        <v>20303</v>
      </c>
    </row>
    <row r="6173" spans="1:14" x14ac:dyDescent="0.35">
      <c r="A6173" s="4" t="s">
        <v>6454</v>
      </c>
      <c r="B6173" s="5">
        <v>45001</v>
      </c>
      <c r="C6173" s="4" t="s">
        <v>664</v>
      </c>
      <c r="D6173" s="4" t="s">
        <v>16</v>
      </c>
      <c r="E6173" s="4" t="s">
        <v>70</v>
      </c>
      <c r="F6173" s="4" t="s">
        <v>117</v>
      </c>
      <c r="G6173">
        <v>5487</v>
      </c>
      <c r="H6173" s="4" t="s">
        <v>86</v>
      </c>
      <c r="I6173" s="4" t="s">
        <v>54</v>
      </c>
      <c r="J6173" s="4" t="s">
        <v>21</v>
      </c>
      <c r="K6173">
        <v>67723.55</v>
      </c>
      <c r="L6173">
        <v>93115.03</v>
      </c>
      <c r="M6173" s="4" t="s">
        <v>29</v>
      </c>
      <c r="N6173" s="4" t="s">
        <v>20295</v>
      </c>
    </row>
    <row r="6174" spans="1:14" x14ac:dyDescent="0.35">
      <c r="A6174" s="4" t="s">
        <v>6455</v>
      </c>
      <c r="B6174" s="5">
        <v>45202</v>
      </c>
      <c r="C6174" s="4" t="s">
        <v>332</v>
      </c>
      <c r="D6174" s="4" t="s">
        <v>62</v>
      </c>
      <c r="E6174" s="4" t="s">
        <v>123</v>
      </c>
      <c r="F6174" s="4" t="s">
        <v>64</v>
      </c>
      <c r="G6174">
        <v>66375.320000000007</v>
      </c>
      <c r="H6174" s="4" t="s">
        <v>48</v>
      </c>
      <c r="I6174" s="4" t="s">
        <v>20</v>
      </c>
      <c r="J6174" s="4" t="s">
        <v>21</v>
      </c>
      <c r="K6174">
        <v>33496.620000000003</v>
      </c>
      <c r="L6174">
        <v>198566.45</v>
      </c>
      <c r="M6174" s="4" t="s">
        <v>83</v>
      </c>
      <c r="N6174" s="4" t="s">
        <v>20302</v>
      </c>
    </row>
    <row r="6175" spans="1:14" x14ac:dyDescent="0.35">
      <c r="A6175" s="4" t="s">
        <v>6456</v>
      </c>
      <c r="B6175" s="5">
        <v>45226</v>
      </c>
      <c r="C6175" s="4" t="s">
        <v>642</v>
      </c>
      <c r="D6175" s="4" t="s">
        <v>16</v>
      </c>
      <c r="E6175" s="4" t="s">
        <v>46</v>
      </c>
      <c r="F6175" s="4" t="s">
        <v>168</v>
      </c>
      <c r="G6175">
        <v>4051.78</v>
      </c>
      <c r="H6175" s="4" t="s">
        <v>48</v>
      </c>
      <c r="I6175" s="4" t="s">
        <v>54</v>
      </c>
      <c r="J6175" s="4" t="s">
        <v>79</v>
      </c>
      <c r="K6175">
        <v>51211.47</v>
      </c>
      <c r="L6175">
        <v>75823.13</v>
      </c>
      <c r="M6175" s="4" t="s">
        <v>83</v>
      </c>
      <c r="N6175" s="4" t="s">
        <v>20302</v>
      </c>
    </row>
    <row r="6176" spans="1:14" x14ac:dyDescent="0.35">
      <c r="A6176" s="4" t="s">
        <v>6457</v>
      </c>
      <c r="B6176" s="5">
        <v>45140</v>
      </c>
      <c r="C6176" s="4" t="s">
        <v>209</v>
      </c>
      <c r="D6176" s="4" t="s">
        <v>16</v>
      </c>
      <c r="E6176" s="4" t="s">
        <v>52</v>
      </c>
      <c r="F6176" s="4" t="s">
        <v>74</v>
      </c>
      <c r="G6176">
        <v>1531.99</v>
      </c>
      <c r="H6176" s="4" t="s">
        <v>27</v>
      </c>
      <c r="I6176" s="4" t="s">
        <v>34</v>
      </c>
      <c r="J6176" s="4" t="s">
        <v>55</v>
      </c>
      <c r="K6176">
        <v>49633.93</v>
      </c>
      <c r="L6176">
        <v>177194.86</v>
      </c>
      <c r="M6176" s="4" t="s">
        <v>134</v>
      </c>
      <c r="N6176" s="4" t="s">
        <v>20304</v>
      </c>
    </row>
    <row r="6177" spans="1:14" x14ac:dyDescent="0.35">
      <c r="A6177" s="4" t="s">
        <v>6458</v>
      </c>
      <c r="B6177" s="5">
        <v>45119</v>
      </c>
      <c r="C6177" s="4" t="s">
        <v>584</v>
      </c>
      <c r="D6177" s="4" t="s">
        <v>62</v>
      </c>
      <c r="E6177" s="4" t="s">
        <v>63</v>
      </c>
      <c r="F6177" s="4" t="s">
        <v>64</v>
      </c>
      <c r="G6177">
        <v>33173.050000000003</v>
      </c>
      <c r="H6177" s="4" t="s">
        <v>48</v>
      </c>
      <c r="I6177" s="4" t="s">
        <v>49</v>
      </c>
      <c r="J6177" s="4" t="s">
        <v>55</v>
      </c>
      <c r="K6177">
        <v>68894.5</v>
      </c>
      <c r="L6177">
        <v>305371.09999999998</v>
      </c>
      <c r="M6177" s="4" t="s">
        <v>36</v>
      </c>
      <c r="N6177" s="4" t="s">
        <v>20296</v>
      </c>
    </row>
    <row r="6178" spans="1:14" x14ac:dyDescent="0.35">
      <c r="A6178" s="4" t="s">
        <v>6459</v>
      </c>
      <c r="B6178" s="5">
        <v>45002</v>
      </c>
      <c r="C6178" s="4" t="s">
        <v>502</v>
      </c>
      <c r="D6178" s="4" t="s">
        <v>16</v>
      </c>
      <c r="E6178" s="4" t="s">
        <v>46</v>
      </c>
      <c r="F6178" s="4" t="s">
        <v>168</v>
      </c>
      <c r="G6178">
        <v>2307.87</v>
      </c>
      <c r="H6178" s="4" t="s">
        <v>86</v>
      </c>
      <c r="I6178" s="4" t="s">
        <v>49</v>
      </c>
      <c r="J6178" s="4" t="s">
        <v>120</v>
      </c>
      <c r="K6178">
        <v>59880.28</v>
      </c>
      <c r="L6178">
        <v>138448.62</v>
      </c>
      <c r="M6178" s="4" t="s">
        <v>29</v>
      </c>
      <c r="N6178" s="4" t="s">
        <v>20295</v>
      </c>
    </row>
    <row r="6179" spans="1:14" x14ac:dyDescent="0.35">
      <c r="A6179" s="4" t="s">
        <v>6460</v>
      </c>
      <c r="B6179" s="5">
        <v>45281</v>
      </c>
      <c r="C6179" s="4" t="s">
        <v>260</v>
      </c>
      <c r="D6179" s="4" t="s">
        <v>16</v>
      </c>
      <c r="E6179" s="4" t="s">
        <v>52</v>
      </c>
      <c r="F6179" s="4" t="s">
        <v>107</v>
      </c>
      <c r="G6179">
        <v>14016.29</v>
      </c>
      <c r="H6179" s="4" t="s">
        <v>19</v>
      </c>
      <c r="I6179" s="4" t="s">
        <v>34</v>
      </c>
      <c r="J6179" s="4" t="s">
        <v>79</v>
      </c>
      <c r="K6179">
        <v>33413.879999999997</v>
      </c>
      <c r="L6179">
        <v>33708.239999999998</v>
      </c>
      <c r="M6179" s="4" t="s">
        <v>87</v>
      </c>
      <c r="N6179" s="4" t="s">
        <v>20303</v>
      </c>
    </row>
    <row r="6180" spans="1:14" x14ac:dyDescent="0.35">
      <c r="A6180" s="4" t="s">
        <v>6461</v>
      </c>
      <c r="B6180" s="5">
        <v>45093</v>
      </c>
      <c r="C6180" s="4" t="s">
        <v>343</v>
      </c>
      <c r="D6180" s="4" t="s">
        <v>16</v>
      </c>
      <c r="E6180" s="4" t="s">
        <v>58</v>
      </c>
      <c r="F6180" s="4" t="s">
        <v>90</v>
      </c>
      <c r="G6180">
        <v>6497.27</v>
      </c>
      <c r="H6180" s="4" t="s">
        <v>86</v>
      </c>
      <c r="I6180" s="4" t="s">
        <v>49</v>
      </c>
      <c r="J6180" s="4" t="s">
        <v>28</v>
      </c>
      <c r="K6180">
        <v>63009.85</v>
      </c>
      <c r="L6180">
        <v>156870.57999999999</v>
      </c>
      <c r="M6180" s="4" t="s">
        <v>22</v>
      </c>
      <c r="N6180" s="4" t="s">
        <v>20294</v>
      </c>
    </row>
    <row r="6181" spans="1:14" x14ac:dyDescent="0.35">
      <c r="A6181" s="4" t="s">
        <v>6462</v>
      </c>
      <c r="B6181" s="5">
        <v>45085</v>
      </c>
      <c r="C6181" s="4" t="s">
        <v>31</v>
      </c>
      <c r="D6181" s="4" t="s">
        <v>62</v>
      </c>
      <c r="E6181" s="4" t="s">
        <v>63</v>
      </c>
      <c r="F6181" s="4" t="s">
        <v>64</v>
      </c>
      <c r="G6181">
        <v>91632.85</v>
      </c>
      <c r="H6181" s="4" t="s">
        <v>86</v>
      </c>
      <c r="I6181" s="4" t="s">
        <v>34</v>
      </c>
      <c r="J6181" s="4" t="s">
        <v>114</v>
      </c>
      <c r="K6181">
        <v>53767.91</v>
      </c>
      <c r="L6181">
        <v>560920.43999999994</v>
      </c>
      <c r="M6181" s="4" t="s">
        <v>22</v>
      </c>
      <c r="N6181" s="4" t="s">
        <v>20294</v>
      </c>
    </row>
    <row r="6182" spans="1:14" x14ac:dyDescent="0.35">
      <c r="A6182" s="4" t="s">
        <v>6463</v>
      </c>
      <c r="B6182" s="5">
        <v>44927</v>
      </c>
      <c r="C6182" s="4" t="s">
        <v>511</v>
      </c>
      <c r="D6182" s="4" t="s">
        <v>39</v>
      </c>
      <c r="E6182" s="4" t="s">
        <v>162</v>
      </c>
      <c r="F6182" s="4" t="s">
        <v>129</v>
      </c>
      <c r="G6182">
        <v>12731.58</v>
      </c>
      <c r="H6182" s="4" t="s">
        <v>95</v>
      </c>
      <c r="I6182" s="4" t="s">
        <v>54</v>
      </c>
      <c r="J6182" s="4" t="s">
        <v>79</v>
      </c>
      <c r="K6182">
        <v>37035.980000000003</v>
      </c>
      <c r="L6182">
        <v>6245.85</v>
      </c>
      <c r="M6182" s="4" t="s">
        <v>43</v>
      </c>
      <c r="N6182" s="4" t="s">
        <v>20297</v>
      </c>
    </row>
    <row r="6183" spans="1:14" x14ac:dyDescent="0.35">
      <c r="A6183" s="4" t="s">
        <v>6464</v>
      </c>
      <c r="B6183" s="5">
        <v>45129</v>
      </c>
      <c r="C6183" s="4" t="s">
        <v>522</v>
      </c>
      <c r="D6183" s="4" t="s">
        <v>16</v>
      </c>
      <c r="E6183" s="4" t="s">
        <v>128</v>
      </c>
      <c r="F6183" s="4" t="s">
        <v>168</v>
      </c>
      <c r="G6183">
        <v>1647.26</v>
      </c>
      <c r="H6183" s="4" t="s">
        <v>48</v>
      </c>
      <c r="I6183" s="4" t="s">
        <v>18</v>
      </c>
      <c r="J6183" s="4" t="s">
        <v>114</v>
      </c>
      <c r="K6183">
        <v>62583.59</v>
      </c>
      <c r="L6183">
        <v>204741.67</v>
      </c>
      <c r="M6183" s="4" t="s">
        <v>36</v>
      </c>
      <c r="N6183" s="4" t="s">
        <v>20296</v>
      </c>
    </row>
    <row r="6184" spans="1:14" x14ac:dyDescent="0.35">
      <c r="A6184" s="4" t="s">
        <v>6465</v>
      </c>
      <c r="B6184" s="5">
        <v>45006</v>
      </c>
      <c r="C6184" s="4" t="s">
        <v>579</v>
      </c>
      <c r="D6184" s="4" t="s">
        <v>16</v>
      </c>
      <c r="E6184" s="4" t="s">
        <v>128</v>
      </c>
      <c r="F6184" s="4" t="s">
        <v>113</v>
      </c>
      <c r="G6184">
        <v>10125.76</v>
      </c>
      <c r="H6184" s="4" t="s">
        <v>48</v>
      </c>
      <c r="I6184" s="4" t="s">
        <v>54</v>
      </c>
      <c r="J6184" s="4" t="s">
        <v>35</v>
      </c>
      <c r="K6184">
        <v>60462.02</v>
      </c>
      <c r="L6184">
        <v>286567.07</v>
      </c>
      <c r="M6184" s="4" t="s">
        <v>29</v>
      </c>
      <c r="N6184" s="4" t="s">
        <v>20295</v>
      </c>
    </row>
    <row r="6185" spans="1:14" x14ac:dyDescent="0.35">
      <c r="A6185" s="4" t="s">
        <v>6466</v>
      </c>
      <c r="B6185" s="5">
        <v>45201</v>
      </c>
      <c r="C6185" s="4" t="s">
        <v>332</v>
      </c>
      <c r="D6185" s="4" t="s">
        <v>16</v>
      </c>
      <c r="E6185" s="4" t="s">
        <v>46</v>
      </c>
      <c r="F6185" s="4" t="s">
        <v>113</v>
      </c>
      <c r="G6185">
        <v>1464.92</v>
      </c>
      <c r="H6185" s="4" t="s">
        <v>19</v>
      </c>
      <c r="I6185" s="4" t="s">
        <v>34</v>
      </c>
      <c r="J6185" s="4" t="s">
        <v>28</v>
      </c>
      <c r="K6185">
        <v>30033.37</v>
      </c>
      <c r="L6185">
        <v>218955.87</v>
      </c>
      <c r="M6185" s="4" t="s">
        <v>83</v>
      </c>
      <c r="N6185" s="4" t="s">
        <v>20302</v>
      </c>
    </row>
    <row r="6186" spans="1:14" x14ac:dyDescent="0.35">
      <c r="A6186" s="4" t="s">
        <v>6467</v>
      </c>
      <c r="B6186" s="5">
        <v>45283</v>
      </c>
      <c r="C6186" s="4" t="s">
        <v>459</v>
      </c>
      <c r="D6186" s="4" t="s">
        <v>62</v>
      </c>
      <c r="E6186" s="4" t="s">
        <v>82</v>
      </c>
      <c r="F6186" s="4" t="s">
        <v>64</v>
      </c>
      <c r="G6186">
        <v>97813.45</v>
      </c>
      <c r="H6186" s="4" t="s">
        <v>27</v>
      </c>
      <c r="I6186" s="4" t="s">
        <v>49</v>
      </c>
      <c r="J6186" s="4" t="s">
        <v>35</v>
      </c>
      <c r="K6186">
        <v>68977.66</v>
      </c>
      <c r="L6186">
        <v>326595.36</v>
      </c>
      <c r="M6186" s="4" t="s">
        <v>87</v>
      </c>
      <c r="N6186" s="4" t="s">
        <v>20303</v>
      </c>
    </row>
    <row r="6187" spans="1:14" x14ac:dyDescent="0.35">
      <c r="A6187" s="4" t="s">
        <v>6468</v>
      </c>
      <c r="B6187" s="5">
        <v>45132</v>
      </c>
      <c r="C6187" s="4" t="s">
        <v>432</v>
      </c>
      <c r="D6187" s="4" t="s">
        <v>16</v>
      </c>
      <c r="E6187" s="4" t="s">
        <v>150</v>
      </c>
      <c r="F6187" s="4" t="s">
        <v>33</v>
      </c>
      <c r="G6187">
        <v>13972.16</v>
      </c>
      <c r="H6187" s="4" t="s">
        <v>19</v>
      </c>
      <c r="I6187" s="4" t="s">
        <v>49</v>
      </c>
      <c r="J6187" s="4" t="s">
        <v>42</v>
      </c>
      <c r="K6187">
        <v>35987.01</v>
      </c>
      <c r="L6187">
        <v>105562.64</v>
      </c>
      <c r="M6187" s="4" t="s">
        <v>36</v>
      </c>
      <c r="N6187" s="4" t="s">
        <v>20296</v>
      </c>
    </row>
    <row r="6188" spans="1:14" x14ac:dyDescent="0.35">
      <c r="A6188" s="4" t="s">
        <v>6469</v>
      </c>
      <c r="B6188" s="5">
        <v>45210</v>
      </c>
      <c r="C6188" s="4" t="s">
        <v>538</v>
      </c>
      <c r="D6188" s="4" t="s">
        <v>16</v>
      </c>
      <c r="E6188" s="4" t="s">
        <v>150</v>
      </c>
      <c r="F6188" s="4" t="s">
        <v>113</v>
      </c>
      <c r="G6188">
        <v>4265.54</v>
      </c>
      <c r="H6188" s="4" t="s">
        <v>19</v>
      </c>
      <c r="I6188" s="4" t="s">
        <v>34</v>
      </c>
      <c r="J6188" s="4" t="s">
        <v>42</v>
      </c>
      <c r="K6188">
        <v>35134.129999999997</v>
      </c>
      <c r="L6188">
        <v>129134.58</v>
      </c>
      <c r="M6188" s="4" t="s">
        <v>83</v>
      </c>
      <c r="N6188" s="4" t="s">
        <v>20302</v>
      </c>
    </row>
    <row r="6189" spans="1:14" x14ac:dyDescent="0.35">
      <c r="A6189" s="4" t="s">
        <v>6470</v>
      </c>
      <c r="B6189" s="5">
        <v>45006</v>
      </c>
      <c r="C6189" s="4" t="s">
        <v>435</v>
      </c>
      <c r="D6189" s="4" t="s">
        <v>16</v>
      </c>
      <c r="E6189" s="4" t="s">
        <v>52</v>
      </c>
      <c r="F6189" s="4" t="s">
        <v>74</v>
      </c>
      <c r="G6189">
        <v>2022.5</v>
      </c>
      <c r="H6189" s="4" t="s">
        <v>95</v>
      </c>
      <c r="I6189" s="4" t="s">
        <v>34</v>
      </c>
      <c r="J6189" s="4" t="s">
        <v>21</v>
      </c>
      <c r="K6189">
        <v>43696.79</v>
      </c>
      <c r="L6189">
        <v>220680.37</v>
      </c>
      <c r="M6189" s="4" t="s">
        <v>29</v>
      </c>
      <c r="N6189" s="4" t="s">
        <v>20295</v>
      </c>
    </row>
    <row r="6190" spans="1:14" x14ac:dyDescent="0.35">
      <c r="A6190" s="4" t="s">
        <v>6471</v>
      </c>
      <c r="B6190" s="5">
        <v>45179</v>
      </c>
      <c r="C6190" s="4" t="s">
        <v>195</v>
      </c>
      <c r="D6190" s="4" t="s">
        <v>62</v>
      </c>
      <c r="E6190" s="4" t="s">
        <v>101</v>
      </c>
      <c r="F6190" s="4" t="s">
        <v>64</v>
      </c>
      <c r="G6190">
        <v>97235.11</v>
      </c>
      <c r="H6190" s="4" t="s">
        <v>95</v>
      </c>
      <c r="I6190" s="4" t="s">
        <v>18</v>
      </c>
      <c r="J6190" s="4" t="s">
        <v>55</v>
      </c>
      <c r="K6190">
        <v>54994.26</v>
      </c>
      <c r="L6190">
        <v>359291.28</v>
      </c>
      <c r="M6190" s="4" t="s">
        <v>59</v>
      </c>
      <c r="N6190" s="4" t="s">
        <v>20298</v>
      </c>
    </row>
    <row r="6191" spans="1:14" x14ac:dyDescent="0.35">
      <c r="A6191" s="4" t="s">
        <v>6472</v>
      </c>
      <c r="B6191" s="5">
        <v>45148</v>
      </c>
      <c r="C6191" s="4" t="s">
        <v>617</v>
      </c>
      <c r="D6191" s="4" t="s">
        <v>16</v>
      </c>
      <c r="E6191" s="4" t="s">
        <v>25</v>
      </c>
      <c r="F6191" s="4" t="s">
        <v>47</v>
      </c>
      <c r="G6191">
        <v>9076.06</v>
      </c>
      <c r="H6191" s="4" t="s">
        <v>48</v>
      </c>
      <c r="I6191" s="4" t="s">
        <v>54</v>
      </c>
      <c r="J6191" s="4" t="s">
        <v>139</v>
      </c>
      <c r="K6191">
        <v>47151.99</v>
      </c>
      <c r="L6191">
        <v>155471.48000000001</v>
      </c>
      <c r="M6191" s="4" t="s">
        <v>134</v>
      </c>
      <c r="N6191" s="4" t="s">
        <v>20304</v>
      </c>
    </row>
    <row r="6192" spans="1:14" x14ac:dyDescent="0.35">
      <c r="A6192" s="4" t="s">
        <v>6473</v>
      </c>
      <c r="B6192" s="5">
        <v>45252</v>
      </c>
      <c r="C6192" s="4" t="s">
        <v>147</v>
      </c>
      <c r="D6192" s="4" t="s">
        <v>16</v>
      </c>
      <c r="E6192" s="4" t="s">
        <v>128</v>
      </c>
      <c r="F6192" s="4" t="s">
        <v>53</v>
      </c>
      <c r="G6192">
        <v>842.87</v>
      </c>
      <c r="H6192" s="4" t="s">
        <v>95</v>
      </c>
      <c r="I6192" s="4" t="s">
        <v>34</v>
      </c>
      <c r="J6192" s="4" t="s">
        <v>55</v>
      </c>
      <c r="K6192">
        <v>46238.33</v>
      </c>
      <c r="L6192">
        <v>151229.14000000001</v>
      </c>
      <c r="M6192" s="4" t="s">
        <v>75</v>
      </c>
      <c r="N6192" s="4" t="s">
        <v>20301</v>
      </c>
    </row>
    <row r="6193" spans="1:14" x14ac:dyDescent="0.35">
      <c r="A6193" s="4" t="s">
        <v>6474</v>
      </c>
      <c r="B6193" s="5">
        <v>45047</v>
      </c>
      <c r="C6193" s="4" t="s">
        <v>368</v>
      </c>
      <c r="D6193" s="4" t="s">
        <v>16</v>
      </c>
      <c r="E6193" s="4" t="s">
        <v>128</v>
      </c>
      <c r="F6193" s="4" t="s">
        <v>33</v>
      </c>
      <c r="G6193">
        <v>6469.91</v>
      </c>
      <c r="H6193" s="4" t="s">
        <v>27</v>
      </c>
      <c r="I6193" s="4" t="s">
        <v>20</v>
      </c>
      <c r="J6193" s="4" t="s">
        <v>21</v>
      </c>
      <c r="K6193">
        <v>32078.87</v>
      </c>
      <c r="L6193">
        <v>334997.15999999997</v>
      </c>
      <c r="M6193" s="4" t="s">
        <v>102</v>
      </c>
      <c r="N6193" s="4" t="s">
        <v>102</v>
      </c>
    </row>
    <row r="6194" spans="1:14" x14ac:dyDescent="0.35">
      <c r="A6194" s="4" t="s">
        <v>6475</v>
      </c>
      <c r="B6194" s="5">
        <v>45211</v>
      </c>
      <c r="C6194" s="4" t="s">
        <v>478</v>
      </c>
      <c r="D6194" s="4" t="s">
        <v>62</v>
      </c>
      <c r="E6194" s="4" t="s">
        <v>101</v>
      </c>
      <c r="F6194" s="4" t="s">
        <v>64</v>
      </c>
      <c r="G6194">
        <v>34862.68</v>
      </c>
      <c r="H6194" s="4" t="s">
        <v>48</v>
      </c>
      <c r="I6194" s="4" t="s">
        <v>34</v>
      </c>
      <c r="J6194" s="4" t="s">
        <v>120</v>
      </c>
      <c r="K6194">
        <v>32185.1</v>
      </c>
      <c r="L6194">
        <v>203115.38</v>
      </c>
      <c r="M6194" s="4" t="s">
        <v>83</v>
      </c>
      <c r="N6194" s="4" t="s">
        <v>20302</v>
      </c>
    </row>
    <row r="6195" spans="1:14" x14ac:dyDescent="0.35">
      <c r="A6195" s="4" t="s">
        <v>6476</v>
      </c>
      <c r="B6195" s="5">
        <v>45141</v>
      </c>
      <c r="C6195" s="4" t="s">
        <v>281</v>
      </c>
      <c r="D6195" s="4" t="s">
        <v>16</v>
      </c>
      <c r="E6195" s="4" t="s">
        <v>32</v>
      </c>
      <c r="F6195" s="4" t="s">
        <v>41</v>
      </c>
      <c r="G6195">
        <v>502.88</v>
      </c>
      <c r="H6195" s="4" t="s">
        <v>19</v>
      </c>
      <c r="I6195" s="4" t="s">
        <v>20</v>
      </c>
      <c r="J6195" s="4" t="s">
        <v>139</v>
      </c>
      <c r="K6195">
        <v>47525.279999999999</v>
      </c>
      <c r="L6195">
        <v>207804.1</v>
      </c>
      <c r="M6195" s="4" t="s">
        <v>134</v>
      </c>
      <c r="N6195" s="4" t="s">
        <v>20304</v>
      </c>
    </row>
    <row r="6196" spans="1:14" x14ac:dyDescent="0.35">
      <c r="A6196" s="4" t="s">
        <v>6477</v>
      </c>
      <c r="B6196" s="5">
        <v>45289</v>
      </c>
      <c r="C6196" s="4" t="s">
        <v>285</v>
      </c>
      <c r="D6196" s="4" t="s">
        <v>16</v>
      </c>
      <c r="E6196" s="4" t="s">
        <v>150</v>
      </c>
      <c r="F6196" s="4" t="s">
        <v>107</v>
      </c>
      <c r="G6196">
        <v>10701.34</v>
      </c>
      <c r="H6196" s="4" t="s">
        <v>27</v>
      </c>
      <c r="I6196" s="4" t="s">
        <v>20</v>
      </c>
      <c r="J6196" s="4" t="s">
        <v>35</v>
      </c>
      <c r="K6196">
        <v>61538.85</v>
      </c>
      <c r="L6196">
        <v>153717.14000000001</v>
      </c>
      <c r="M6196" s="4" t="s">
        <v>87</v>
      </c>
      <c r="N6196" s="4" t="s">
        <v>20303</v>
      </c>
    </row>
    <row r="6197" spans="1:14" x14ac:dyDescent="0.35">
      <c r="A6197" s="4" t="s">
        <v>6478</v>
      </c>
      <c r="B6197" s="5">
        <v>45225</v>
      </c>
      <c r="C6197" s="4" t="s">
        <v>249</v>
      </c>
      <c r="D6197" s="4" t="s">
        <v>16</v>
      </c>
      <c r="E6197" s="4" t="s">
        <v>25</v>
      </c>
      <c r="F6197" s="4" t="s">
        <v>152</v>
      </c>
      <c r="G6197">
        <v>6566.42</v>
      </c>
      <c r="H6197" s="4" t="s">
        <v>86</v>
      </c>
      <c r="I6197" s="4" t="s">
        <v>49</v>
      </c>
      <c r="J6197" s="4" t="s">
        <v>114</v>
      </c>
      <c r="K6197">
        <v>66166.259999999995</v>
      </c>
      <c r="L6197">
        <v>81201.06</v>
      </c>
      <c r="M6197" s="4" t="s">
        <v>83</v>
      </c>
      <c r="N6197" s="4" t="s">
        <v>20302</v>
      </c>
    </row>
    <row r="6198" spans="1:14" x14ac:dyDescent="0.35">
      <c r="A6198" s="4" t="s">
        <v>6479</v>
      </c>
      <c r="B6198" s="5">
        <v>45013</v>
      </c>
      <c r="C6198" s="4" t="s">
        <v>1043</v>
      </c>
      <c r="D6198" s="4" t="s">
        <v>62</v>
      </c>
      <c r="E6198" s="4" t="s">
        <v>101</v>
      </c>
      <c r="F6198" s="4" t="s">
        <v>64</v>
      </c>
      <c r="G6198">
        <v>38098.04</v>
      </c>
      <c r="H6198" s="4" t="s">
        <v>27</v>
      </c>
      <c r="I6198" s="4" t="s">
        <v>49</v>
      </c>
      <c r="J6198" s="4" t="s">
        <v>28</v>
      </c>
      <c r="K6198">
        <v>34515.919999999998</v>
      </c>
      <c r="L6198">
        <v>247031.42</v>
      </c>
      <c r="M6198" s="4" t="s">
        <v>29</v>
      </c>
      <c r="N6198" s="4" t="s">
        <v>20295</v>
      </c>
    </row>
    <row r="6199" spans="1:14" x14ac:dyDescent="0.35">
      <c r="A6199" s="4" t="s">
        <v>6480</v>
      </c>
      <c r="B6199" s="5">
        <v>45257</v>
      </c>
      <c r="C6199" s="4" t="s">
        <v>161</v>
      </c>
      <c r="D6199" s="4" t="s">
        <v>16</v>
      </c>
      <c r="E6199" s="4" t="s">
        <v>70</v>
      </c>
      <c r="F6199" s="4" t="s">
        <v>117</v>
      </c>
      <c r="G6199">
        <v>1867.98</v>
      </c>
      <c r="H6199" s="4" t="s">
        <v>86</v>
      </c>
      <c r="I6199" s="4" t="s">
        <v>54</v>
      </c>
      <c r="J6199" s="4" t="s">
        <v>79</v>
      </c>
      <c r="K6199">
        <v>52199.71</v>
      </c>
      <c r="L6199">
        <v>345401.35</v>
      </c>
      <c r="M6199" s="4" t="s">
        <v>75</v>
      </c>
      <c r="N6199" s="4" t="s">
        <v>20301</v>
      </c>
    </row>
    <row r="6200" spans="1:14" x14ac:dyDescent="0.35">
      <c r="A6200" s="4" t="s">
        <v>6481</v>
      </c>
      <c r="B6200" s="5">
        <v>45036</v>
      </c>
      <c r="C6200" s="4" t="s">
        <v>165</v>
      </c>
      <c r="D6200" s="4" t="s">
        <v>62</v>
      </c>
      <c r="E6200" s="4" t="s">
        <v>82</v>
      </c>
      <c r="F6200" s="4" t="s">
        <v>64</v>
      </c>
      <c r="G6200">
        <v>43208.57</v>
      </c>
      <c r="H6200" s="4" t="s">
        <v>27</v>
      </c>
      <c r="I6200" s="4" t="s">
        <v>49</v>
      </c>
      <c r="J6200" s="4" t="s">
        <v>139</v>
      </c>
      <c r="K6200">
        <v>38660.42</v>
      </c>
      <c r="L6200">
        <v>193815.85</v>
      </c>
      <c r="M6200" s="4" t="s">
        <v>65</v>
      </c>
      <c r="N6200" s="4" t="s">
        <v>20299</v>
      </c>
    </row>
    <row r="6201" spans="1:14" x14ac:dyDescent="0.35">
      <c r="A6201" s="4" t="s">
        <v>6482</v>
      </c>
      <c r="B6201" s="5">
        <v>45122</v>
      </c>
      <c r="C6201" s="4" t="s">
        <v>161</v>
      </c>
      <c r="D6201" s="4" t="s">
        <v>16</v>
      </c>
      <c r="E6201" s="4" t="s">
        <v>46</v>
      </c>
      <c r="F6201" s="4" t="s">
        <v>53</v>
      </c>
      <c r="G6201">
        <v>5031.88</v>
      </c>
      <c r="H6201" s="4" t="s">
        <v>95</v>
      </c>
      <c r="I6201" s="4" t="s">
        <v>18</v>
      </c>
      <c r="J6201" s="4" t="s">
        <v>35</v>
      </c>
      <c r="K6201">
        <v>37396.93</v>
      </c>
      <c r="L6201">
        <v>126397.89</v>
      </c>
      <c r="M6201" s="4" t="s">
        <v>36</v>
      </c>
      <c r="N6201" s="4" t="s">
        <v>20296</v>
      </c>
    </row>
    <row r="6202" spans="1:14" x14ac:dyDescent="0.35">
      <c r="A6202" s="4" t="s">
        <v>6483</v>
      </c>
      <c r="B6202" s="5">
        <v>45238</v>
      </c>
      <c r="C6202" s="4" t="s">
        <v>297</v>
      </c>
      <c r="D6202" s="4" t="s">
        <v>39</v>
      </c>
      <c r="E6202" s="4" t="s">
        <v>40</v>
      </c>
      <c r="F6202" s="4" t="s">
        <v>129</v>
      </c>
      <c r="G6202">
        <v>20637.439999999999</v>
      </c>
      <c r="H6202" s="4" t="s">
        <v>27</v>
      </c>
      <c r="I6202" s="4" t="s">
        <v>54</v>
      </c>
      <c r="J6202" s="4" t="s">
        <v>28</v>
      </c>
      <c r="K6202">
        <v>61025.31</v>
      </c>
      <c r="L6202">
        <v>185438.3</v>
      </c>
      <c r="M6202" s="4" t="s">
        <v>75</v>
      </c>
      <c r="N6202" s="4" t="s">
        <v>20301</v>
      </c>
    </row>
    <row r="6203" spans="1:14" x14ac:dyDescent="0.35">
      <c r="A6203" s="4" t="s">
        <v>6484</v>
      </c>
      <c r="B6203" s="5">
        <v>44972</v>
      </c>
      <c r="C6203" s="4" t="s">
        <v>348</v>
      </c>
      <c r="D6203" s="4" t="s">
        <v>16</v>
      </c>
      <c r="E6203" s="4" t="s">
        <v>70</v>
      </c>
      <c r="F6203" s="4" t="s">
        <v>85</v>
      </c>
      <c r="G6203">
        <v>1947.12</v>
      </c>
      <c r="H6203" s="4" t="s">
        <v>86</v>
      </c>
      <c r="I6203" s="4" t="s">
        <v>34</v>
      </c>
      <c r="J6203" s="4" t="s">
        <v>79</v>
      </c>
      <c r="K6203">
        <v>67787.839999999997</v>
      </c>
      <c r="L6203">
        <v>130283.75</v>
      </c>
      <c r="M6203" s="4" t="s">
        <v>71</v>
      </c>
      <c r="N6203" s="4" t="s">
        <v>20300</v>
      </c>
    </row>
    <row r="6204" spans="1:14" x14ac:dyDescent="0.35">
      <c r="A6204" s="4" t="s">
        <v>6485</v>
      </c>
      <c r="B6204" s="5">
        <v>45140</v>
      </c>
      <c r="C6204" s="4" t="s">
        <v>81</v>
      </c>
      <c r="D6204" s="4" t="s">
        <v>16</v>
      </c>
      <c r="E6204" s="4" t="s">
        <v>58</v>
      </c>
      <c r="F6204" s="4" t="s">
        <v>74</v>
      </c>
      <c r="G6204">
        <v>10054.459999999999</v>
      </c>
      <c r="H6204" s="4" t="s">
        <v>19</v>
      </c>
      <c r="I6204" s="4" t="s">
        <v>34</v>
      </c>
      <c r="J6204" s="4" t="s">
        <v>28</v>
      </c>
      <c r="K6204">
        <v>34903.43</v>
      </c>
      <c r="L6204">
        <v>135660.42000000001</v>
      </c>
      <c r="M6204" s="4" t="s">
        <v>134</v>
      </c>
      <c r="N6204" s="4" t="s">
        <v>20304</v>
      </c>
    </row>
    <row r="6205" spans="1:14" x14ac:dyDescent="0.35">
      <c r="A6205" s="4" t="s">
        <v>6486</v>
      </c>
      <c r="B6205" s="5">
        <v>44963</v>
      </c>
      <c r="C6205" s="4" t="s">
        <v>275</v>
      </c>
      <c r="D6205" s="4" t="s">
        <v>39</v>
      </c>
      <c r="E6205" s="4" t="s">
        <v>210</v>
      </c>
      <c r="F6205" s="4" t="s">
        <v>85</v>
      </c>
      <c r="G6205">
        <v>27760.16</v>
      </c>
      <c r="H6205" s="4" t="s">
        <v>86</v>
      </c>
      <c r="I6205" s="4" t="s">
        <v>20</v>
      </c>
      <c r="J6205" s="4" t="s">
        <v>28</v>
      </c>
      <c r="K6205">
        <v>67880.649999999994</v>
      </c>
      <c r="L6205">
        <v>164040.97</v>
      </c>
      <c r="M6205" s="4" t="s">
        <v>71</v>
      </c>
      <c r="N6205" s="4" t="s">
        <v>20300</v>
      </c>
    </row>
    <row r="6206" spans="1:14" x14ac:dyDescent="0.35">
      <c r="A6206" s="4" t="s">
        <v>6487</v>
      </c>
      <c r="B6206" s="5">
        <v>45143</v>
      </c>
      <c r="C6206" s="4" t="s">
        <v>173</v>
      </c>
      <c r="D6206" s="4" t="s">
        <v>62</v>
      </c>
      <c r="E6206" s="4" t="s">
        <v>82</v>
      </c>
      <c r="F6206" s="4" t="s">
        <v>64</v>
      </c>
      <c r="G6206">
        <v>93713.49</v>
      </c>
      <c r="H6206" s="4" t="s">
        <v>19</v>
      </c>
      <c r="I6206" s="4" t="s">
        <v>54</v>
      </c>
      <c r="J6206" s="4" t="s">
        <v>139</v>
      </c>
      <c r="K6206">
        <v>34250.17</v>
      </c>
      <c r="L6206">
        <v>191912.36</v>
      </c>
      <c r="M6206" s="4" t="s">
        <v>134</v>
      </c>
      <c r="N6206" s="4" t="s">
        <v>20304</v>
      </c>
    </row>
    <row r="6207" spans="1:14" x14ac:dyDescent="0.35">
      <c r="A6207" s="4" t="s">
        <v>6488</v>
      </c>
      <c r="B6207" s="5">
        <v>44937</v>
      </c>
      <c r="C6207" s="4" t="s">
        <v>380</v>
      </c>
      <c r="D6207" s="4" t="s">
        <v>62</v>
      </c>
      <c r="E6207" s="4" t="s">
        <v>82</v>
      </c>
      <c r="F6207" s="4" t="s">
        <v>64</v>
      </c>
      <c r="G6207">
        <v>29018.74</v>
      </c>
      <c r="H6207" s="4" t="s">
        <v>95</v>
      </c>
      <c r="I6207" s="4" t="s">
        <v>18</v>
      </c>
      <c r="J6207" s="4" t="s">
        <v>79</v>
      </c>
      <c r="K6207">
        <v>52705.36</v>
      </c>
      <c r="L6207">
        <v>247540.04</v>
      </c>
      <c r="M6207" s="4" t="s">
        <v>43</v>
      </c>
      <c r="N6207" s="4" t="s">
        <v>20297</v>
      </c>
    </row>
    <row r="6208" spans="1:14" x14ac:dyDescent="0.35">
      <c r="A6208" s="4" t="s">
        <v>6489</v>
      </c>
      <c r="B6208" s="5">
        <v>45169</v>
      </c>
      <c r="C6208" s="4" t="s">
        <v>675</v>
      </c>
      <c r="D6208" s="4" t="s">
        <v>16</v>
      </c>
      <c r="E6208" s="4" t="s">
        <v>150</v>
      </c>
      <c r="F6208" s="4" t="s">
        <v>33</v>
      </c>
      <c r="G6208">
        <v>13371.65</v>
      </c>
      <c r="H6208" s="4" t="s">
        <v>27</v>
      </c>
      <c r="I6208" s="4" t="s">
        <v>18</v>
      </c>
      <c r="J6208" s="4" t="s">
        <v>55</v>
      </c>
      <c r="K6208">
        <v>35816.49</v>
      </c>
      <c r="L6208">
        <v>20838.689999999999</v>
      </c>
      <c r="M6208" s="4" t="s">
        <v>134</v>
      </c>
      <c r="N6208" s="4" t="s">
        <v>20304</v>
      </c>
    </row>
    <row r="6209" spans="1:14" x14ac:dyDescent="0.35">
      <c r="A6209" s="4" t="s">
        <v>6490</v>
      </c>
      <c r="B6209" s="5">
        <v>45228</v>
      </c>
      <c r="C6209" s="4" t="s">
        <v>195</v>
      </c>
      <c r="D6209" s="4" t="s">
        <v>39</v>
      </c>
      <c r="E6209" s="4" t="s">
        <v>293</v>
      </c>
      <c r="F6209" s="4" t="s">
        <v>47</v>
      </c>
      <c r="G6209">
        <v>10320.299999999999</v>
      </c>
      <c r="H6209" s="4" t="s">
        <v>27</v>
      </c>
      <c r="I6209" s="4" t="s">
        <v>34</v>
      </c>
      <c r="J6209" s="4" t="s">
        <v>98</v>
      </c>
      <c r="K6209">
        <v>37196.879999999997</v>
      </c>
      <c r="L6209">
        <v>222303.01</v>
      </c>
      <c r="M6209" s="4" t="s">
        <v>83</v>
      </c>
      <c r="N6209" s="4" t="s">
        <v>20302</v>
      </c>
    </row>
    <row r="6210" spans="1:14" x14ac:dyDescent="0.35">
      <c r="A6210" s="4" t="s">
        <v>6491</v>
      </c>
      <c r="B6210" s="5">
        <v>45048</v>
      </c>
      <c r="C6210" s="4" t="s">
        <v>249</v>
      </c>
      <c r="D6210" s="4" t="s">
        <v>16</v>
      </c>
      <c r="E6210" s="4" t="s">
        <v>52</v>
      </c>
      <c r="F6210" s="4" t="s">
        <v>113</v>
      </c>
      <c r="G6210">
        <v>670.68</v>
      </c>
      <c r="H6210" s="4" t="s">
        <v>48</v>
      </c>
      <c r="I6210" s="4" t="s">
        <v>18</v>
      </c>
      <c r="J6210" s="4" t="s">
        <v>21</v>
      </c>
      <c r="K6210">
        <v>55513.8</v>
      </c>
      <c r="L6210">
        <v>128585.82</v>
      </c>
      <c r="M6210" s="4" t="s">
        <v>102</v>
      </c>
      <c r="N6210" s="4" t="s">
        <v>102</v>
      </c>
    </row>
    <row r="6211" spans="1:14" x14ac:dyDescent="0.35">
      <c r="A6211" s="4" t="s">
        <v>6492</v>
      </c>
      <c r="B6211" s="5">
        <v>44932</v>
      </c>
      <c r="C6211" s="4" t="s">
        <v>244</v>
      </c>
      <c r="D6211" s="4" t="s">
        <v>16</v>
      </c>
      <c r="E6211" s="4" t="s">
        <v>17</v>
      </c>
      <c r="F6211" s="4" t="s">
        <v>18</v>
      </c>
      <c r="G6211">
        <v>975.3</v>
      </c>
      <c r="H6211" s="4" t="s">
        <v>95</v>
      </c>
      <c r="I6211" s="4" t="s">
        <v>54</v>
      </c>
      <c r="J6211" s="4" t="s">
        <v>98</v>
      </c>
      <c r="K6211">
        <v>67931.039999999994</v>
      </c>
      <c r="L6211">
        <v>172405.43</v>
      </c>
      <c r="M6211" s="4" t="s">
        <v>43</v>
      </c>
      <c r="N6211" s="4" t="s">
        <v>20297</v>
      </c>
    </row>
    <row r="6212" spans="1:14" x14ac:dyDescent="0.35">
      <c r="A6212" s="4" t="s">
        <v>6493</v>
      </c>
      <c r="B6212" s="5">
        <v>45212</v>
      </c>
      <c r="C6212" s="4" t="s">
        <v>748</v>
      </c>
      <c r="D6212" s="4" t="s">
        <v>16</v>
      </c>
      <c r="E6212" s="4" t="s">
        <v>32</v>
      </c>
      <c r="F6212" s="4" t="s">
        <v>113</v>
      </c>
      <c r="G6212">
        <v>10218.040000000001</v>
      </c>
      <c r="H6212" s="4" t="s">
        <v>95</v>
      </c>
      <c r="I6212" s="4" t="s">
        <v>54</v>
      </c>
      <c r="J6212" s="4" t="s">
        <v>28</v>
      </c>
      <c r="K6212">
        <v>67285.83</v>
      </c>
      <c r="L6212">
        <v>190678.93</v>
      </c>
      <c r="M6212" s="4" t="s">
        <v>83</v>
      </c>
      <c r="N6212" s="4" t="s">
        <v>20302</v>
      </c>
    </row>
    <row r="6213" spans="1:14" x14ac:dyDescent="0.35">
      <c r="A6213" s="4" t="s">
        <v>6494</v>
      </c>
      <c r="B6213" s="5">
        <v>45065</v>
      </c>
      <c r="C6213" s="4" t="s">
        <v>375</v>
      </c>
      <c r="D6213" s="4" t="s">
        <v>16</v>
      </c>
      <c r="E6213" s="4" t="s">
        <v>52</v>
      </c>
      <c r="F6213" s="4" t="s">
        <v>41</v>
      </c>
      <c r="G6213">
        <v>7593.57</v>
      </c>
      <c r="H6213" s="4" t="s">
        <v>86</v>
      </c>
      <c r="I6213" s="4" t="s">
        <v>54</v>
      </c>
      <c r="J6213" s="4" t="s">
        <v>42</v>
      </c>
      <c r="K6213">
        <v>64588.86</v>
      </c>
      <c r="L6213">
        <v>62933.86</v>
      </c>
      <c r="M6213" s="4" t="s">
        <v>102</v>
      </c>
      <c r="N6213" s="4" t="s">
        <v>102</v>
      </c>
    </row>
    <row r="6214" spans="1:14" x14ac:dyDescent="0.35">
      <c r="A6214" s="4" t="s">
        <v>6495</v>
      </c>
      <c r="B6214" s="5">
        <v>45072</v>
      </c>
      <c r="C6214" s="4" t="s">
        <v>289</v>
      </c>
      <c r="D6214" s="4" t="s">
        <v>16</v>
      </c>
      <c r="E6214" s="4" t="s">
        <v>150</v>
      </c>
      <c r="F6214" s="4" t="s">
        <v>168</v>
      </c>
      <c r="G6214">
        <v>1314.6</v>
      </c>
      <c r="H6214" s="4" t="s">
        <v>19</v>
      </c>
      <c r="I6214" s="4" t="s">
        <v>49</v>
      </c>
      <c r="J6214" s="4" t="s">
        <v>42</v>
      </c>
      <c r="K6214">
        <v>59957.51</v>
      </c>
      <c r="L6214">
        <v>173892.45</v>
      </c>
      <c r="M6214" s="4" t="s">
        <v>102</v>
      </c>
      <c r="N6214" s="4" t="s">
        <v>102</v>
      </c>
    </row>
    <row r="6215" spans="1:14" x14ac:dyDescent="0.35">
      <c r="A6215" s="4" t="s">
        <v>6496</v>
      </c>
      <c r="B6215" s="5">
        <v>45100</v>
      </c>
      <c r="C6215" s="4" t="s">
        <v>104</v>
      </c>
      <c r="D6215" s="4" t="s">
        <v>62</v>
      </c>
      <c r="E6215" s="4" t="s">
        <v>101</v>
      </c>
      <c r="F6215" s="4" t="s">
        <v>64</v>
      </c>
      <c r="G6215">
        <v>34844.74</v>
      </c>
      <c r="H6215" s="4" t="s">
        <v>86</v>
      </c>
      <c r="I6215" s="4" t="s">
        <v>20</v>
      </c>
      <c r="J6215" s="4" t="s">
        <v>98</v>
      </c>
      <c r="K6215">
        <v>50002</v>
      </c>
      <c r="L6215">
        <v>198268.96</v>
      </c>
      <c r="M6215" s="4" t="s">
        <v>22</v>
      </c>
      <c r="N6215" s="4" t="s">
        <v>20294</v>
      </c>
    </row>
    <row r="6216" spans="1:14" x14ac:dyDescent="0.35">
      <c r="A6216" s="4" t="s">
        <v>6497</v>
      </c>
      <c r="B6216" s="5">
        <v>44943</v>
      </c>
      <c r="C6216" s="4" t="s">
        <v>111</v>
      </c>
      <c r="D6216" s="4" t="s">
        <v>16</v>
      </c>
      <c r="E6216" s="4" t="s">
        <v>25</v>
      </c>
      <c r="F6216" s="4" t="s">
        <v>85</v>
      </c>
      <c r="G6216">
        <v>1479.86</v>
      </c>
      <c r="H6216" s="4" t="s">
        <v>27</v>
      </c>
      <c r="I6216" s="4" t="s">
        <v>49</v>
      </c>
      <c r="J6216" s="4" t="s">
        <v>28</v>
      </c>
      <c r="K6216">
        <v>67194.62</v>
      </c>
      <c r="L6216">
        <v>224014.01</v>
      </c>
      <c r="M6216" s="4" t="s">
        <v>43</v>
      </c>
      <c r="N6216" s="4" t="s">
        <v>20297</v>
      </c>
    </row>
    <row r="6217" spans="1:14" x14ac:dyDescent="0.35">
      <c r="A6217" s="4" t="s">
        <v>6498</v>
      </c>
      <c r="B6217" s="5">
        <v>45263</v>
      </c>
      <c r="C6217" s="4" t="s">
        <v>212</v>
      </c>
      <c r="D6217" s="4" t="s">
        <v>62</v>
      </c>
      <c r="E6217" s="4" t="s">
        <v>101</v>
      </c>
      <c r="F6217" s="4" t="s">
        <v>64</v>
      </c>
      <c r="G6217">
        <v>79480.850000000006</v>
      </c>
      <c r="H6217" s="4" t="s">
        <v>27</v>
      </c>
      <c r="I6217" s="4" t="s">
        <v>34</v>
      </c>
      <c r="J6217" s="4" t="s">
        <v>28</v>
      </c>
      <c r="K6217">
        <v>55399.82</v>
      </c>
      <c r="L6217">
        <v>264197.08</v>
      </c>
      <c r="M6217" s="4" t="s">
        <v>87</v>
      </c>
      <c r="N6217" s="4" t="s">
        <v>20303</v>
      </c>
    </row>
    <row r="6218" spans="1:14" x14ac:dyDescent="0.35">
      <c r="A6218" s="4" t="s">
        <v>6499</v>
      </c>
      <c r="B6218" s="5">
        <v>45167</v>
      </c>
      <c r="C6218" s="4" t="s">
        <v>378</v>
      </c>
      <c r="D6218" s="4" t="s">
        <v>62</v>
      </c>
      <c r="E6218" s="4" t="s">
        <v>78</v>
      </c>
      <c r="F6218" s="4" t="s">
        <v>64</v>
      </c>
      <c r="G6218">
        <v>86906.4</v>
      </c>
      <c r="H6218" s="4" t="s">
        <v>27</v>
      </c>
      <c r="I6218" s="4" t="s">
        <v>18</v>
      </c>
      <c r="J6218" s="4" t="s">
        <v>114</v>
      </c>
      <c r="K6218">
        <v>40830.36</v>
      </c>
      <c r="L6218">
        <v>279263.06</v>
      </c>
      <c r="M6218" s="4" t="s">
        <v>134</v>
      </c>
      <c r="N6218" s="4" t="s">
        <v>20304</v>
      </c>
    </row>
    <row r="6219" spans="1:14" x14ac:dyDescent="0.35">
      <c r="A6219" s="4" t="s">
        <v>6500</v>
      </c>
      <c r="B6219" s="5">
        <v>44995</v>
      </c>
      <c r="C6219" s="4" t="s">
        <v>73</v>
      </c>
      <c r="D6219" s="4" t="s">
        <v>62</v>
      </c>
      <c r="E6219" s="4" t="s">
        <v>101</v>
      </c>
      <c r="F6219" s="4" t="s">
        <v>64</v>
      </c>
      <c r="G6219">
        <v>40775.589999999997</v>
      </c>
      <c r="H6219" s="4" t="s">
        <v>27</v>
      </c>
      <c r="I6219" s="4" t="s">
        <v>20</v>
      </c>
      <c r="J6219" s="4" t="s">
        <v>28</v>
      </c>
      <c r="K6219">
        <v>66496</v>
      </c>
      <c r="L6219">
        <v>205086.87</v>
      </c>
      <c r="M6219" s="4" t="s">
        <v>29</v>
      </c>
      <c r="N6219" s="4" t="s">
        <v>20295</v>
      </c>
    </row>
    <row r="6220" spans="1:14" x14ac:dyDescent="0.35">
      <c r="A6220" s="4" t="s">
        <v>6501</v>
      </c>
      <c r="B6220" s="5">
        <v>45001</v>
      </c>
      <c r="C6220" s="4" t="s">
        <v>343</v>
      </c>
      <c r="D6220" s="4" t="s">
        <v>16</v>
      </c>
      <c r="E6220" s="4" t="s">
        <v>150</v>
      </c>
      <c r="F6220" s="4" t="s">
        <v>168</v>
      </c>
      <c r="G6220">
        <v>3099.84</v>
      </c>
      <c r="H6220" s="4" t="s">
        <v>86</v>
      </c>
      <c r="I6220" s="4" t="s">
        <v>54</v>
      </c>
      <c r="J6220" s="4" t="s">
        <v>55</v>
      </c>
      <c r="K6220">
        <v>42579.54</v>
      </c>
      <c r="L6220">
        <v>255618.17</v>
      </c>
      <c r="M6220" s="4" t="s">
        <v>29</v>
      </c>
      <c r="N6220" s="4" t="s">
        <v>20295</v>
      </c>
    </row>
    <row r="6221" spans="1:14" x14ac:dyDescent="0.35">
      <c r="A6221" s="4" t="s">
        <v>6502</v>
      </c>
      <c r="B6221" s="5">
        <v>44934</v>
      </c>
      <c r="C6221" s="4" t="s">
        <v>1021</v>
      </c>
      <c r="D6221" s="4" t="s">
        <v>62</v>
      </c>
      <c r="E6221" s="4" t="s">
        <v>82</v>
      </c>
      <c r="F6221" s="4" t="s">
        <v>64</v>
      </c>
      <c r="G6221">
        <v>67088.78</v>
      </c>
      <c r="H6221" s="4" t="s">
        <v>19</v>
      </c>
      <c r="I6221" s="4" t="s">
        <v>54</v>
      </c>
      <c r="J6221" s="4" t="s">
        <v>42</v>
      </c>
      <c r="K6221">
        <v>44399.94</v>
      </c>
      <c r="L6221">
        <v>121726.83</v>
      </c>
      <c r="M6221" s="4" t="s">
        <v>43</v>
      </c>
      <c r="N6221" s="4" t="s">
        <v>20297</v>
      </c>
    </row>
    <row r="6222" spans="1:14" x14ac:dyDescent="0.35">
      <c r="A6222" s="4" t="s">
        <v>6503</v>
      </c>
      <c r="B6222" s="5">
        <v>44939</v>
      </c>
      <c r="C6222" s="4" t="s">
        <v>1245</v>
      </c>
      <c r="D6222" s="4" t="s">
        <v>16</v>
      </c>
      <c r="E6222" s="4" t="s">
        <v>128</v>
      </c>
      <c r="F6222" s="4" t="s">
        <v>33</v>
      </c>
      <c r="G6222">
        <v>3594.92</v>
      </c>
      <c r="H6222" s="4" t="s">
        <v>86</v>
      </c>
      <c r="I6222" s="4" t="s">
        <v>54</v>
      </c>
      <c r="J6222" s="4" t="s">
        <v>98</v>
      </c>
      <c r="K6222">
        <v>47169.48</v>
      </c>
      <c r="L6222">
        <v>100473.43</v>
      </c>
      <c r="M6222" s="4" t="s">
        <v>43</v>
      </c>
      <c r="N6222" s="4" t="s">
        <v>20297</v>
      </c>
    </row>
    <row r="6223" spans="1:14" x14ac:dyDescent="0.35">
      <c r="A6223" s="4" t="s">
        <v>6504</v>
      </c>
      <c r="B6223" s="5">
        <v>45099</v>
      </c>
      <c r="C6223" s="4" t="s">
        <v>437</v>
      </c>
      <c r="D6223" s="4" t="s">
        <v>16</v>
      </c>
      <c r="E6223" s="4" t="s">
        <v>58</v>
      </c>
      <c r="F6223" s="4" t="s">
        <v>18</v>
      </c>
      <c r="G6223">
        <v>14347.85</v>
      </c>
      <c r="H6223" s="4" t="s">
        <v>86</v>
      </c>
      <c r="I6223" s="4" t="s">
        <v>54</v>
      </c>
      <c r="J6223" s="4" t="s">
        <v>79</v>
      </c>
      <c r="K6223">
        <v>56749.66</v>
      </c>
      <c r="L6223">
        <v>375448.59</v>
      </c>
      <c r="M6223" s="4" t="s">
        <v>22</v>
      </c>
      <c r="N6223" s="4" t="s">
        <v>20294</v>
      </c>
    </row>
    <row r="6224" spans="1:14" x14ac:dyDescent="0.35">
      <c r="A6224" s="4" t="s">
        <v>6505</v>
      </c>
      <c r="B6224" s="5">
        <v>45279</v>
      </c>
      <c r="C6224" s="4" t="s">
        <v>242</v>
      </c>
      <c r="D6224" s="4" t="s">
        <v>62</v>
      </c>
      <c r="E6224" s="4" t="s">
        <v>63</v>
      </c>
      <c r="F6224" s="4" t="s">
        <v>64</v>
      </c>
      <c r="G6224">
        <v>60670.44</v>
      </c>
      <c r="H6224" s="4" t="s">
        <v>48</v>
      </c>
      <c r="I6224" s="4" t="s">
        <v>54</v>
      </c>
      <c r="J6224" s="4" t="s">
        <v>120</v>
      </c>
      <c r="K6224">
        <v>30466.959999999999</v>
      </c>
      <c r="L6224">
        <v>199339.58</v>
      </c>
      <c r="M6224" s="4" t="s">
        <v>87</v>
      </c>
      <c r="N6224" s="4" t="s">
        <v>20303</v>
      </c>
    </row>
    <row r="6225" spans="1:14" x14ac:dyDescent="0.35">
      <c r="A6225" s="4" t="s">
        <v>6506</v>
      </c>
      <c r="B6225" s="5">
        <v>45124</v>
      </c>
      <c r="C6225" s="4" t="s">
        <v>405</v>
      </c>
      <c r="D6225" s="4" t="s">
        <v>62</v>
      </c>
      <c r="E6225" s="4" t="s">
        <v>78</v>
      </c>
      <c r="F6225" s="4" t="s">
        <v>64</v>
      </c>
      <c r="G6225">
        <v>96887.1</v>
      </c>
      <c r="H6225" s="4" t="s">
        <v>19</v>
      </c>
      <c r="I6225" s="4" t="s">
        <v>34</v>
      </c>
      <c r="J6225" s="4" t="s">
        <v>120</v>
      </c>
      <c r="K6225">
        <v>50683.96</v>
      </c>
      <c r="L6225">
        <v>119941.44</v>
      </c>
      <c r="M6225" s="4" t="s">
        <v>36</v>
      </c>
      <c r="N6225" s="4" t="s">
        <v>20296</v>
      </c>
    </row>
    <row r="6226" spans="1:14" x14ac:dyDescent="0.35">
      <c r="A6226" s="4" t="s">
        <v>6507</v>
      </c>
      <c r="B6226" s="5">
        <v>44940</v>
      </c>
      <c r="C6226" s="4" t="s">
        <v>579</v>
      </c>
      <c r="D6226" s="4" t="s">
        <v>62</v>
      </c>
      <c r="E6226" s="4" t="s">
        <v>82</v>
      </c>
      <c r="F6226" s="4" t="s">
        <v>64</v>
      </c>
      <c r="G6226">
        <v>62829.16</v>
      </c>
      <c r="H6226" s="4" t="s">
        <v>86</v>
      </c>
      <c r="I6226" s="4" t="s">
        <v>54</v>
      </c>
      <c r="J6226" s="4" t="s">
        <v>21</v>
      </c>
      <c r="K6226">
        <v>60462.02</v>
      </c>
      <c r="L6226">
        <v>349396.23</v>
      </c>
      <c r="M6226" s="4" t="s">
        <v>43</v>
      </c>
      <c r="N6226" s="4" t="s">
        <v>20297</v>
      </c>
    </row>
    <row r="6227" spans="1:14" x14ac:dyDescent="0.35">
      <c r="A6227" s="4" t="s">
        <v>6508</v>
      </c>
      <c r="B6227" s="5">
        <v>45254</v>
      </c>
      <c r="C6227" s="4" t="s">
        <v>931</v>
      </c>
      <c r="D6227" s="4" t="s">
        <v>16</v>
      </c>
      <c r="E6227" s="4" t="s">
        <v>70</v>
      </c>
      <c r="F6227" s="4" t="s">
        <v>107</v>
      </c>
      <c r="G6227">
        <v>478.78</v>
      </c>
      <c r="H6227" s="4" t="s">
        <v>19</v>
      </c>
      <c r="I6227" s="4" t="s">
        <v>34</v>
      </c>
      <c r="J6227" s="4" t="s">
        <v>42</v>
      </c>
      <c r="K6227">
        <v>53047.89</v>
      </c>
      <c r="L6227">
        <v>323595.73</v>
      </c>
      <c r="M6227" s="4" t="s">
        <v>75</v>
      </c>
      <c r="N6227" s="4" t="s">
        <v>20301</v>
      </c>
    </row>
    <row r="6228" spans="1:14" x14ac:dyDescent="0.35">
      <c r="A6228" s="4" t="s">
        <v>6509</v>
      </c>
      <c r="B6228" s="5">
        <v>45006</v>
      </c>
      <c r="C6228" s="4" t="s">
        <v>397</v>
      </c>
      <c r="D6228" s="4" t="s">
        <v>16</v>
      </c>
      <c r="E6228" s="4" t="s">
        <v>17</v>
      </c>
      <c r="F6228" s="4" t="s">
        <v>117</v>
      </c>
      <c r="G6228">
        <v>733.25</v>
      </c>
      <c r="H6228" s="4" t="s">
        <v>27</v>
      </c>
      <c r="I6228" s="4" t="s">
        <v>54</v>
      </c>
      <c r="J6228" s="4" t="s">
        <v>42</v>
      </c>
      <c r="K6228">
        <v>45706.49</v>
      </c>
      <c r="L6228">
        <v>29296.36</v>
      </c>
      <c r="M6228" s="4" t="s">
        <v>29</v>
      </c>
      <c r="N6228" s="4" t="s">
        <v>20295</v>
      </c>
    </row>
    <row r="6229" spans="1:14" x14ac:dyDescent="0.35">
      <c r="A6229" s="4" t="s">
        <v>6510</v>
      </c>
      <c r="B6229" s="5">
        <v>45229</v>
      </c>
      <c r="C6229" s="4" t="s">
        <v>508</v>
      </c>
      <c r="D6229" s="4" t="s">
        <v>16</v>
      </c>
      <c r="E6229" s="4" t="s">
        <v>52</v>
      </c>
      <c r="F6229" s="4" t="s">
        <v>74</v>
      </c>
      <c r="G6229">
        <v>4836.0200000000004</v>
      </c>
      <c r="H6229" s="4" t="s">
        <v>19</v>
      </c>
      <c r="I6229" s="4" t="s">
        <v>54</v>
      </c>
      <c r="J6229" s="4" t="s">
        <v>114</v>
      </c>
      <c r="K6229">
        <v>67913.320000000007</v>
      </c>
      <c r="L6229">
        <v>95900.4</v>
      </c>
      <c r="M6229" s="4" t="s">
        <v>83</v>
      </c>
      <c r="N6229" s="4" t="s">
        <v>20302</v>
      </c>
    </row>
    <row r="6230" spans="1:14" x14ac:dyDescent="0.35">
      <c r="A6230" s="4" t="s">
        <v>6511</v>
      </c>
      <c r="B6230" s="5">
        <v>45000</v>
      </c>
      <c r="C6230" s="4" t="s">
        <v>345</v>
      </c>
      <c r="D6230" s="4" t="s">
        <v>16</v>
      </c>
      <c r="E6230" s="4" t="s">
        <v>32</v>
      </c>
      <c r="F6230" s="4" t="s">
        <v>168</v>
      </c>
      <c r="G6230">
        <v>1866</v>
      </c>
      <c r="H6230" s="4" t="s">
        <v>48</v>
      </c>
      <c r="I6230" s="4" t="s">
        <v>49</v>
      </c>
      <c r="J6230" s="4" t="s">
        <v>21</v>
      </c>
      <c r="K6230">
        <v>58897.74</v>
      </c>
      <c r="L6230">
        <v>177007.55</v>
      </c>
      <c r="M6230" s="4" t="s">
        <v>29</v>
      </c>
      <c r="N6230" s="4" t="s">
        <v>20295</v>
      </c>
    </row>
    <row r="6231" spans="1:14" x14ac:dyDescent="0.35">
      <c r="A6231" s="4" t="s">
        <v>6512</v>
      </c>
      <c r="B6231" s="5">
        <v>45051</v>
      </c>
      <c r="C6231" s="4" t="s">
        <v>719</v>
      </c>
      <c r="D6231" s="4" t="s">
        <v>16</v>
      </c>
      <c r="E6231" s="4" t="s">
        <v>46</v>
      </c>
      <c r="F6231" s="4" t="s">
        <v>107</v>
      </c>
      <c r="G6231">
        <v>307.83999999999997</v>
      </c>
      <c r="H6231" s="4" t="s">
        <v>95</v>
      </c>
      <c r="I6231" s="4" t="s">
        <v>18</v>
      </c>
      <c r="J6231" s="4" t="s">
        <v>139</v>
      </c>
      <c r="K6231">
        <v>47998.23</v>
      </c>
      <c r="L6231">
        <v>117241.79</v>
      </c>
      <c r="M6231" s="4" t="s">
        <v>102</v>
      </c>
      <c r="N6231" s="4" t="s">
        <v>102</v>
      </c>
    </row>
    <row r="6232" spans="1:14" x14ac:dyDescent="0.35">
      <c r="A6232" s="4" t="s">
        <v>6513</v>
      </c>
      <c r="B6232" s="5">
        <v>45279</v>
      </c>
      <c r="C6232" s="4" t="s">
        <v>249</v>
      </c>
      <c r="D6232" s="4" t="s">
        <v>16</v>
      </c>
      <c r="E6232" s="4" t="s">
        <v>17</v>
      </c>
      <c r="F6232" s="4" t="s">
        <v>90</v>
      </c>
      <c r="G6232">
        <v>3555.53</v>
      </c>
      <c r="H6232" s="4" t="s">
        <v>86</v>
      </c>
      <c r="I6232" s="4" t="s">
        <v>49</v>
      </c>
      <c r="J6232" s="4" t="s">
        <v>120</v>
      </c>
      <c r="K6232">
        <v>66166.259999999995</v>
      </c>
      <c r="L6232">
        <v>77645.53</v>
      </c>
      <c r="M6232" s="4" t="s">
        <v>87</v>
      </c>
      <c r="N6232" s="4" t="s">
        <v>20303</v>
      </c>
    </row>
    <row r="6233" spans="1:14" x14ac:dyDescent="0.35">
      <c r="A6233" s="4" t="s">
        <v>6514</v>
      </c>
      <c r="B6233" s="5">
        <v>45205</v>
      </c>
      <c r="C6233" s="4" t="s">
        <v>708</v>
      </c>
      <c r="D6233" s="4" t="s">
        <v>16</v>
      </c>
      <c r="E6233" s="4" t="s">
        <v>150</v>
      </c>
      <c r="F6233" s="4" t="s">
        <v>117</v>
      </c>
      <c r="G6233">
        <v>14658.97</v>
      </c>
      <c r="H6233" s="4" t="s">
        <v>19</v>
      </c>
      <c r="I6233" s="4" t="s">
        <v>54</v>
      </c>
      <c r="J6233" s="4" t="s">
        <v>120</v>
      </c>
      <c r="K6233">
        <v>54466.25</v>
      </c>
      <c r="L6233">
        <v>-47613.41</v>
      </c>
      <c r="M6233" s="4" t="s">
        <v>83</v>
      </c>
      <c r="N6233" s="4" t="s">
        <v>20302</v>
      </c>
    </row>
    <row r="6234" spans="1:14" x14ac:dyDescent="0.35">
      <c r="A6234" s="4" t="s">
        <v>6515</v>
      </c>
      <c r="B6234" s="5">
        <v>45288</v>
      </c>
      <c r="C6234" s="4" t="s">
        <v>415</v>
      </c>
      <c r="D6234" s="4" t="s">
        <v>16</v>
      </c>
      <c r="E6234" s="4" t="s">
        <v>46</v>
      </c>
      <c r="F6234" s="4" t="s">
        <v>85</v>
      </c>
      <c r="G6234">
        <v>13230.43</v>
      </c>
      <c r="H6234" s="4" t="s">
        <v>19</v>
      </c>
      <c r="I6234" s="4" t="s">
        <v>34</v>
      </c>
      <c r="J6234" s="4" t="s">
        <v>98</v>
      </c>
      <c r="K6234">
        <v>44477.84</v>
      </c>
      <c r="L6234">
        <v>122566.63</v>
      </c>
      <c r="M6234" s="4" t="s">
        <v>87</v>
      </c>
      <c r="N6234" s="4" t="s">
        <v>20303</v>
      </c>
    </row>
    <row r="6235" spans="1:14" x14ac:dyDescent="0.35">
      <c r="A6235" s="4" t="s">
        <v>6516</v>
      </c>
      <c r="B6235" s="5">
        <v>45072</v>
      </c>
      <c r="C6235" s="4" t="s">
        <v>232</v>
      </c>
      <c r="D6235" s="4" t="s">
        <v>16</v>
      </c>
      <c r="E6235" s="4" t="s">
        <v>32</v>
      </c>
      <c r="F6235" s="4" t="s">
        <v>74</v>
      </c>
      <c r="G6235">
        <v>5071.33</v>
      </c>
      <c r="H6235" s="4" t="s">
        <v>27</v>
      </c>
      <c r="I6235" s="4" t="s">
        <v>20</v>
      </c>
      <c r="J6235" s="4" t="s">
        <v>42</v>
      </c>
      <c r="K6235">
        <v>35469.31</v>
      </c>
      <c r="L6235">
        <v>67184.31</v>
      </c>
      <c r="M6235" s="4" t="s">
        <v>102</v>
      </c>
      <c r="N6235" s="4" t="s">
        <v>102</v>
      </c>
    </row>
    <row r="6236" spans="1:14" x14ac:dyDescent="0.35">
      <c r="A6236" s="4" t="s">
        <v>6517</v>
      </c>
      <c r="B6236" s="5">
        <v>45151</v>
      </c>
      <c r="C6236" s="4" t="s">
        <v>252</v>
      </c>
      <c r="D6236" s="4" t="s">
        <v>16</v>
      </c>
      <c r="E6236" s="4" t="s">
        <v>128</v>
      </c>
      <c r="F6236" s="4" t="s">
        <v>113</v>
      </c>
      <c r="G6236">
        <v>14253.56</v>
      </c>
      <c r="H6236" s="4" t="s">
        <v>48</v>
      </c>
      <c r="I6236" s="4" t="s">
        <v>49</v>
      </c>
      <c r="J6236" s="4" t="s">
        <v>120</v>
      </c>
      <c r="K6236">
        <v>64241.45</v>
      </c>
      <c r="L6236">
        <v>160768.75</v>
      </c>
      <c r="M6236" s="4" t="s">
        <v>134</v>
      </c>
      <c r="N6236" s="4" t="s">
        <v>20304</v>
      </c>
    </row>
    <row r="6237" spans="1:14" x14ac:dyDescent="0.35">
      <c r="A6237" s="4" t="s">
        <v>6518</v>
      </c>
      <c r="B6237" s="5">
        <v>45010</v>
      </c>
      <c r="C6237" s="4" t="s">
        <v>180</v>
      </c>
      <c r="D6237" s="4" t="s">
        <v>16</v>
      </c>
      <c r="E6237" s="4" t="s">
        <v>17</v>
      </c>
      <c r="F6237" s="4" t="s">
        <v>90</v>
      </c>
      <c r="G6237">
        <v>5384.16</v>
      </c>
      <c r="H6237" s="4" t="s">
        <v>27</v>
      </c>
      <c r="I6237" s="4" t="s">
        <v>34</v>
      </c>
      <c r="J6237" s="4" t="s">
        <v>98</v>
      </c>
      <c r="K6237">
        <v>45928.1</v>
      </c>
      <c r="L6237">
        <v>110771.38</v>
      </c>
      <c r="M6237" s="4" t="s">
        <v>29</v>
      </c>
      <c r="N6237" s="4" t="s">
        <v>20295</v>
      </c>
    </row>
    <row r="6238" spans="1:14" x14ac:dyDescent="0.35">
      <c r="A6238" s="4" t="s">
        <v>6519</v>
      </c>
      <c r="B6238" s="5">
        <v>45120</v>
      </c>
      <c r="C6238" s="4" t="s">
        <v>67</v>
      </c>
      <c r="D6238" s="4" t="s">
        <v>16</v>
      </c>
      <c r="E6238" s="4" t="s">
        <v>46</v>
      </c>
      <c r="F6238" s="4" t="s">
        <v>113</v>
      </c>
      <c r="G6238">
        <v>9471.4599999999991</v>
      </c>
      <c r="H6238" s="4" t="s">
        <v>27</v>
      </c>
      <c r="I6238" s="4" t="s">
        <v>49</v>
      </c>
      <c r="J6238" s="4" t="s">
        <v>21</v>
      </c>
      <c r="K6238">
        <v>56124.14</v>
      </c>
      <c r="L6238">
        <v>177097.73</v>
      </c>
      <c r="M6238" s="4" t="s">
        <v>36</v>
      </c>
      <c r="N6238" s="4" t="s">
        <v>20296</v>
      </c>
    </row>
    <row r="6239" spans="1:14" x14ac:dyDescent="0.35">
      <c r="A6239" s="4" t="s">
        <v>6520</v>
      </c>
      <c r="B6239" s="5">
        <v>44942</v>
      </c>
      <c r="C6239" s="4" t="s">
        <v>615</v>
      </c>
      <c r="D6239" s="4" t="s">
        <v>39</v>
      </c>
      <c r="E6239" s="4" t="s">
        <v>40</v>
      </c>
      <c r="F6239" s="4" t="s">
        <v>90</v>
      </c>
      <c r="G6239">
        <v>24783.08</v>
      </c>
      <c r="H6239" s="4" t="s">
        <v>95</v>
      </c>
      <c r="I6239" s="4" t="s">
        <v>34</v>
      </c>
      <c r="J6239" s="4" t="s">
        <v>21</v>
      </c>
      <c r="K6239">
        <v>53955.74</v>
      </c>
      <c r="L6239">
        <v>205725.32</v>
      </c>
      <c r="M6239" s="4" t="s">
        <v>43</v>
      </c>
      <c r="N6239" s="4" t="s">
        <v>20297</v>
      </c>
    </row>
    <row r="6240" spans="1:14" x14ac:dyDescent="0.35">
      <c r="A6240" s="4" t="s">
        <v>6521</v>
      </c>
      <c r="B6240" s="5">
        <v>44981</v>
      </c>
      <c r="C6240" s="4" t="s">
        <v>15</v>
      </c>
      <c r="D6240" s="4" t="s">
        <v>16</v>
      </c>
      <c r="E6240" s="4" t="s">
        <v>32</v>
      </c>
      <c r="F6240" s="4" t="s">
        <v>85</v>
      </c>
      <c r="G6240">
        <v>14738.61</v>
      </c>
      <c r="H6240" s="4" t="s">
        <v>95</v>
      </c>
      <c r="I6240" s="4" t="s">
        <v>20</v>
      </c>
      <c r="J6240" s="4" t="s">
        <v>98</v>
      </c>
      <c r="K6240">
        <v>63237.79</v>
      </c>
      <c r="L6240">
        <v>86223.64</v>
      </c>
      <c r="M6240" s="4" t="s">
        <v>71</v>
      </c>
      <c r="N6240" s="4" t="s">
        <v>20300</v>
      </c>
    </row>
    <row r="6241" spans="1:14" x14ac:dyDescent="0.35">
      <c r="A6241" s="4" t="s">
        <v>6522</v>
      </c>
      <c r="B6241" s="5">
        <v>45128</v>
      </c>
      <c r="C6241" s="4" t="s">
        <v>136</v>
      </c>
      <c r="D6241" s="4" t="s">
        <v>62</v>
      </c>
      <c r="E6241" s="4" t="s">
        <v>123</v>
      </c>
      <c r="F6241" s="4" t="s">
        <v>64</v>
      </c>
      <c r="G6241">
        <v>87138.3</v>
      </c>
      <c r="H6241" s="4" t="s">
        <v>95</v>
      </c>
      <c r="I6241" s="4" t="s">
        <v>54</v>
      </c>
      <c r="J6241" s="4" t="s">
        <v>120</v>
      </c>
      <c r="K6241">
        <v>68917.03</v>
      </c>
      <c r="L6241">
        <v>306917.90999999997</v>
      </c>
      <c r="M6241" s="4" t="s">
        <v>36</v>
      </c>
      <c r="N6241" s="4" t="s">
        <v>20296</v>
      </c>
    </row>
    <row r="6242" spans="1:14" x14ac:dyDescent="0.35">
      <c r="A6242" s="4" t="s">
        <v>6523</v>
      </c>
      <c r="B6242" s="5">
        <v>45003</v>
      </c>
      <c r="C6242" s="4" t="s">
        <v>661</v>
      </c>
      <c r="D6242" s="4" t="s">
        <v>39</v>
      </c>
      <c r="E6242" s="4" t="s">
        <v>293</v>
      </c>
      <c r="F6242" s="4" t="s">
        <v>33</v>
      </c>
      <c r="G6242">
        <v>25544.68</v>
      </c>
      <c r="H6242" s="4" t="s">
        <v>27</v>
      </c>
      <c r="I6242" s="4" t="s">
        <v>18</v>
      </c>
      <c r="J6242" s="4" t="s">
        <v>35</v>
      </c>
      <c r="K6242">
        <v>43632.68</v>
      </c>
      <c r="L6242">
        <v>168909.53</v>
      </c>
      <c r="M6242" s="4" t="s">
        <v>29</v>
      </c>
      <c r="N6242" s="4" t="s">
        <v>20295</v>
      </c>
    </row>
    <row r="6243" spans="1:14" x14ac:dyDescent="0.35">
      <c r="A6243" s="4" t="s">
        <v>6524</v>
      </c>
      <c r="B6243" s="5">
        <v>44950</v>
      </c>
      <c r="C6243" s="4" t="s">
        <v>538</v>
      </c>
      <c r="D6243" s="4" t="s">
        <v>39</v>
      </c>
      <c r="E6243" s="4" t="s">
        <v>334</v>
      </c>
      <c r="F6243" s="4" t="s">
        <v>18</v>
      </c>
      <c r="G6243">
        <v>19487.38</v>
      </c>
      <c r="H6243" s="4" t="s">
        <v>19</v>
      </c>
      <c r="I6243" s="4" t="s">
        <v>54</v>
      </c>
      <c r="J6243" s="4" t="s">
        <v>120</v>
      </c>
      <c r="K6243">
        <v>45044.38</v>
      </c>
      <c r="L6243">
        <v>104036.63</v>
      </c>
      <c r="M6243" s="4" t="s">
        <v>43</v>
      </c>
      <c r="N6243" s="4" t="s">
        <v>20297</v>
      </c>
    </row>
    <row r="6244" spans="1:14" x14ac:dyDescent="0.35">
      <c r="A6244" s="4" t="s">
        <v>6525</v>
      </c>
      <c r="B6244" s="5">
        <v>45092</v>
      </c>
      <c r="C6244" s="4" t="s">
        <v>378</v>
      </c>
      <c r="D6244" s="4" t="s">
        <v>16</v>
      </c>
      <c r="E6244" s="4" t="s">
        <v>32</v>
      </c>
      <c r="F6244" s="4" t="s">
        <v>129</v>
      </c>
      <c r="G6244">
        <v>10029.200000000001</v>
      </c>
      <c r="H6244" s="4" t="s">
        <v>95</v>
      </c>
      <c r="I6244" s="4" t="s">
        <v>54</v>
      </c>
      <c r="J6244" s="4" t="s">
        <v>55</v>
      </c>
      <c r="K6244">
        <v>44456.78</v>
      </c>
      <c r="L6244">
        <v>165467.69</v>
      </c>
      <c r="M6244" s="4" t="s">
        <v>22</v>
      </c>
      <c r="N6244" s="4" t="s">
        <v>20294</v>
      </c>
    </row>
    <row r="6245" spans="1:14" x14ac:dyDescent="0.35">
      <c r="A6245" s="4" t="s">
        <v>6526</v>
      </c>
      <c r="B6245" s="5">
        <v>45052</v>
      </c>
      <c r="C6245" s="4" t="s">
        <v>1185</v>
      </c>
      <c r="D6245" s="4" t="s">
        <v>39</v>
      </c>
      <c r="E6245" s="4" t="s">
        <v>334</v>
      </c>
      <c r="F6245" s="4" t="s">
        <v>90</v>
      </c>
      <c r="G6245">
        <v>7236.43</v>
      </c>
      <c r="H6245" s="4" t="s">
        <v>95</v>
      </c>
      <c r="I6245" s="4" t="s">
        <v>18</v>
      </c>
      <c r="J6245" s="4" t="s">
        <v>28</v>
      </c>
      <c r="K6245">
        <v>36188.89</v>
      </c>
      <c r="L6245">
        <v>119337.13</v>
      </c>
      <c r="M6245" s="4" t="s">
        <v>102</v>
      </c>
      <c r="N6245" s="4" t="s">
        <v>102</v>
      </c>
    </row>
    <row r="6246" spans="1:14" x14ac:dyDescent="0.35">
      <c r="A6246" s="4" t="s">
        <v>6527</v>
      </c>
      <c r="B6246" s="5">
        <v>45049</v>
      </c>
      <c r="C6246" s="4" t="s">
        <v>249</v>
      </c>
      <c r="D6246" s="4" t="s">
        <v>16</v>
      </c>
      <c r="E6246" s="4" t="s">
        <v>32</v>
      </c>
      <c r="F6246" s="4" t="s">
        <v>18</v>
      </c>
      <c r="G6246">
        <v>9221.68</v>
      </c>
      <c r="H6246" s="4" t="s">
        <v>95</v>
      </c>
      <c r="I6246" s="4" t="s">
        <v>20</v>
      </c>
      <c r="J6246" s="4" t="s">
        <v>55</v>
      </c>
      <c r="K6246">
        <v>47552.27</v>
      </c>
      <c r="L6246">
        <v>61710.51</v>
      </c>
      <c r="M6246" s="4" t="s">
        <v>102</v>
      </c>
      <c r="N6246" s="4" t="s">
        <v>102</v>
      </c>
    </row>
    <row r="6247" spans="1:14" x14ac:dyDescent="0.35">
      <c r="A6247" s="4" t="s">
        <v>6528</v>
      </c>
      <c r="B6247" s="5">
        <v>45278</v>
      </c>
      <c r="C6247" s="4" t="s">
        <v>319</v>
      </c>
      <c r="D6247" s="4" t="s">
        <v>39</v>
      </c>
      <c r="E6247" s="4" t="s">
        <v>334</v>
      </c>
      <c r="F6247" s="4" t="s">
        <v>90</v>
      </c>
      <c r="G6247">
        <v>9233.75</v>
      </c>
      <c r="H6247" s="4" t="s">
        <v>27</v>
      </c>
      <c r="I6247" s="4" t="s">
        <v>49</v>
      </c>
      <c r="J6247" s="4" t="s">
        <v>120</v>
      </c>
      <c r="K6247">
        <v>56920.77</v>
      </c>
      <c r="L6247">
        <v>219869.87</v>
      </c>
      <c r="M6247" s="4" t="s">
        <v>87</v>
      </c>
      <c r="N6247" s="4" t="s">
        <v>20303</v>
      </c>
    </row>
    <row r="6248" spans="1:14" x14ac:dyDescent="0.35">
      <c r="A6248" s="4" t="s">
        <v>6529</v>
      </c>
      <c r="B6248" s="5">
        <v>45116</v>
      </c>
      <c r="C6248" s="4" t="s">
        <v>418</v>
      </c>
      <c r="D6248" s="4" t="s">
        <v>39</v>
      </c>
      <c r="E6248" s="4" t="s">
        <v>334</v>
      </c>
      <c r="F6248" s="4" t="s">
        <v>90</v>
      </c>
      <c r="G6248">
        <v>12645.94</v>
      </c>
      <c r="H6248" s="4" t="s">
        <v>19</v>
      </c>
      <c r="I6248" s="4" t="s">
        <v>18</v>
      </c>
      <c r="J6248" s="4" t="s">
        <v>42</v>
      </c>
      <c r="K6248">
        <v>58242.6</v>
      </c>
      <c r="L6248">
        <v>28783.51</v>
      </c>
      <c r="M6248" s="4" t="s">
        <v>36</v>
      </c>
      <c r="N6248" s="4" t="s">
        <v>20296</v>
      </c>
    </row>
    <row r="6249" spans="1:14" x14ac:dyDescent="0.35">
      <c r="A6249" s="4" t="s">
        <v>6530</v>
      </c>
      <c r="B6249" s="5">
        <v>45063</v>
      </c>
      <c r="C6249" s="4" t="s">
        <v>244</v>
      </c>
      <c r="D6249" s="4" t="s">
        <v>16</v>
      </c>
      <c r="E6249" s="4" t="s">
        <v>46</v>
      </c>
      <c r="F6249" s="4" t="s">
        <v>18</v>
      </c>
      <c r="G6249">
        <v>9826.26</v>
      </c>
      <c r="H6249" s="4" t="s">
        <v>86</v>
      </c>
      <c r="I6249" s="4" t="s">
        <v>34</v>
      </c>
      <c r="J6249" s="4" t="s">
        <v>28</v>
      </c>
      <c r="K6249">
        <v>38490.19</v>
      </c>
      <c r="L6249">
        <v>130097.98</v>
      </c>
      <c r="M6249" s="4" t="s">
        <v>102</v>
      </c>
      <c r="N6249" s="4" t="s">
        <v>102</v>
      </c>
    </row>
    <row r="6250" spans="1:14" x14ac:dyDescent="0.35">
      <c r="A6250" s="4" t="s">
        <v>6531</v>
      </c>
      <c r="B6250" s="5">
        <v>44984</v>
      </c>
      <c r="C6250" s="4" t="s">
        <v>427</v>
      </c>
      <c r="D6250" s="4" t="s">
        <v>16</v>
      </c>
      <c r="E6250" s="4" t="s">
        <v>150</v>
      </c>
      <c r="F6250" s="4" t="s">
        <v>53</v>
      </c>
      <c r="G6250">
        <v>13218.06</v>
      </c>
      <c r="H6250" s="4" t="s">
        <v>86</v>
      </c>
      <c r="I6250" s="4" t="s">
        <v>54</v>
      </c>
      <c r="J6250" s="4" t="s">
        <v>21</v>
      </c>
      <c r="K6250">
        <v>59604.65</v>
      </c>
      <c r="L6250">
        <v>93703.55</v>
      </c>
      <c r="M6250" s="4" t="s">
        <v>71</v>
      </c>
      <c r="N6250" s="4" t="s">
        <v>20300</v>
      </c>
    </row>
    <row r="6251" spans="1:14" x14ac:dyDescent="0.35">
      <c r="A6251" s="4" t="s">
        <v>6532</v>
      </c>
      <c r="B6251" s="5">
        <v>44949</v>
      </c>
      <c r="C6251" s="4" t="s">
        <v>230</v>
      </c>
      <c r="D6251" s="4" t="s">
        <v>62</v>
      </c>
      <c r="E6251" s="4" t="s">
        <v>63</v>
      </c>
      <c r="F6251" s="4" t="s">
        <v>64</v>
      </c>
      <c r="G6251">
        <v>74325.320000000007</v>
      </c>
      <c r="H6251" s="4" t="s">
        <v>19</v>
      </c>
      <c r="I6251" s="4" t="s">
        <v>18</v>
      </c>
      <c r="J6251" s="4" t="s">
        <v>98</v>
      </c>
      <c r="K6251">
        <v>52272.33</v>
      </c>
      <c r="L6251">
        <v>129860.08</v>
      </c>
      <c r="M6251" s="4" t="s">
        <v>43</v>
      </c>
      <c r="N6251" s="4" t="s">
        <v>20297</v>
      </c>
    </row>
    <row r="6252" spans="1:14" x14ac:dyDescent="0.35">
      <c r="A6252" s="4" t="s">
        <v>6533</v>
      </c>
      <c r="B6252" s="5">
        <v>44975</v>
      </c>
      <c r="C6252" s="4" t="s">
        <v>336</v>
      </c>
      <c r="D6252" s="4" t="s">
        <v>16</v>
      </c>
      <c r="E6252" s="4" t="s">
        <v>128</v>
      </c>
      <c r="F6252" s="4" t="s">
        <v>26</v>
      </c>
      <c r="G6252">
        <v>1772.65</v>
      </c>
      <c r="H6252" s="4" t="s">
        <v>48</v>
      </c>
      <c r="I6252" s="4" t="s">
        <v>54</v>
      </c>
      <c r="J6252" s="4" t="s">
        <v>98</v>
      </c>
      <c r="K6252">
        <v>34660.18</v>
      </c>
      <c r="L6252">
        <v>175694.68</v>
      </c>
      <c r="M6252" s="4" t="s">
        <v>71</v>
      </c>
      <c r="N6252" s="4" t="s">
        <v>20300</v>
      </c>
    </row>
    <row r="6253" spans="1:14" x14ac:dyDescent="0.35">
      <c r="A6253" s="4" t="s">
        <v>6534</v>
      </c>
      <c r="B6253" s="5">
        <v>44961</v>
      </c>
      <c r="C6253" s="4" t="s">
        <v>345</v>
      </c>
      <c r="D6253" s="4" t="s">
        <v>16</v>
      </c>
      <c r="E6253" s="4" t="s">
        <v>70</v>
      </c>
      <c r="F6253" s="4" t="s">
        <v>18</v>
      </c>
      <c r="G6253">
        <v>8608.9500000000007</v>
      </c>
      <c r="H6253" s="4" t="s">
        <v>95</v>
      </c>
      <c r="I6253" s="4" t="s">
        <v>20</v>
      </c>
      <c r="J6253" s="4" t="s">
        <v>28</v>
      </c>
      <c r="K6253">
        <v>47827.44</v>
      </c>
      <c r="L6253">
        <v>124653.77</v>
      </c>
      <c r="M6253" s="4" t="s">
        <v>71</v>
      </c>
      <c r="N6253" s="4" t="s">
        <v>20300</v>
      </c>
    </row>
    <row r="6254" spans="1:14" x14ac:dyDescent="0.35">
      <c r="A6254" s="4" t="s">
        <v>6535</v>
      </c>
      <c r="B6254" s="5">
        <v>45211</v>
      </c>
      <c r="C6254" s="4" t="s">
        <v>281</v>
      </c>
      <c r="D6254" s="4" t="s">
        <v>16</v>
      </c>
      <c r="E6254" s="4" t="s">
        <v>32</v>
      </c>
      <c r="F6254" s="4" t="s">
        <v>168</v>
      </c>
      <c r="G6254">
        <v>8726.2099999999991</v>
      </c>
      <c r="H6254" s="4" t="s">
        <v>19</v>
      </c>
      <c r="I6254" s="4" t="s">
        <v>54</v>
      </c>
      <c r="J6254" s="4" t="s">
        <v>35</v>
      </c>
      <c r="K6254">
        <v>64110.19</v>
      </c>
      <c r="L6254">
        <v>98134.55</v>
      </c>
      <c r="M6254" s="4" t="s">
        <v>83</v>
      </c>
      <c r="N6254" s="4" t="s">
        <v>20302</v>
      </c>
    </row>
    <row r="6255" spans="1:14" x14ac:dyDescent="0.35">
      <c r="A6255" s="4" t="s">
        <v>6536</v>
      </c>
      <c r="B6255" s="5">
        <v>45284</v>
      </c>
      <c r="C6255" s="4" t="s">
        <v>15</v>
      </c>
      <c r="D6255" s="4" t="s">
        <v>16</v>
      </c>
      <c r="E6255" s="4" t="s">
        <v>58</v>
      </c>
      <c r="F6255" s="4" t="s">
        <v>152</v>
      </c>
      <c r="G6255">
        <v>14009.97</v>
      </c>
      <c r="H6255" s="4" t="s">
        <v>27</v>
      </c>
      <c r="I6255" s="4" t="s">
        <v>20</v>
      </c>
      <c r="J6255" s="4" t="s">
        <v>35</v>
      </c>
      <c r="K6255">
        <v>63237.79</v>
      </c>
      <c r="L6255">
        <v>72213.67</v>
      </c>
      <c r="M6255" s="4" t="s">
        <v>87</v>
      </c>
      <c r="N6255" s="4" t="s">
        <v>20303</v>
      </c>
    </row>
    <row r="6256" spans="1:14" x14ac:dyDescent="0.35">
      <c r="A6256" s="4" t="s">
        <v>6537</v>
      </c>
      <c r="B6256" s="5">
        <v>45217</v>
      </c>
      <c r="C6256" s="4" t="s">
        <v>184</v>
      </c>
      <c r="D6256" s="4" t="s">
        <v>16</v>
      </c>
      <c r="E6256" s="4" t="s">
        <v>46</v>
      </c>
      <c r="F6256" s="4" t="s">
        <v>168</v>
      </c>
      <c r="G6256">
        <v>6855.04</v>
      </c>
      <c r="H6256" s="4" t="s">
        <v>48</v>
      </c>
      <c r="I6256" s="4" t="s">
        <v>49</v>
      </c>
      <c r="J6256" s="4" t="s">
        <v>114</v>
      </c>
      <c r="K6256">
        <v>46671.68</v>
      </c>
      <c r="L6256">
        <v>30682.2</v>
      </c>
      <c r="M6256" s="4" t="s">
        <v>83</v>
      </c>
      <c r="N6256" s="4" t="s">
        <v>20302</v>
      </c>
    </row>
    <row r="6257" spans="1:14" x14ac:dyDescent="0.35">
      <c r="A6257" s="4" t="s">
        <v>6538</v>
      </c>
      <c r="B6257" s="5">
        <v>45158</v>
      </c>
      <c r="C6257" s="4" t="s">
        <v>267</v>
      </c>
      <c r="D6257" s="4" t="s">
        <v>62</v>
      </c>
      <c r="E6257" s="4" t="s">
        <v>82</v>
      </c>
      <c r="F6257" s="4" t="s">
        <v>64</v>
      </c>
      <c r="G6257">
        <v>32129.99</v>
      </c>
      <c r="H6257" s="4" t="s">
        <v>19</v>
      </c>
      <c r="I6257" s="4" t="s">
        <v>18</v>
      </c>
      <c r="J6257" s="4" t="s">
        <v>28</v>
      </c>
      <c r="K6257">
        <v>69245.100000000006</v>
      </c>
      <c r="L6257">
        <v>138987.19</v>
      </c>
      <c r="M6257" s="4" t="s">
        <v>134</v>
      </c>
      <c r="N6257" s="4" t="s">
        <v>20304</v>
      </c>
    </row>
    <row r="6258" spans="1:14" x14ac:dyDescent="0.35">
      <c r="A6258" s="4" t="s">
        <v>6539</v>
      </c>
      <c r="B6258" s="5">
        <v>45163</v>
      </c>
      <c r="C6258" s="4" t="s">
        <v>565</v>
      </c>
      <c r="D6258" s="4" t="s">
        <v>16</v>
      </c>
      <c r="E6258" s="4" t="s">
        <v>150</v>
      </c>
      <c r="F6258" s="4" t="s">
        <v>74</v>
      </c>
      <c r="G6258">
        <v>4879.29</v>
      </c>
      <c r="H6258" s="4" t="s">
        <v>86</v>
      </c>
      <c r="I6258" s="4" t="s">
        <v>18</v>
      </c>
      <c r="J6258" s="4" t="s">
        <v>21</v>
      </c>
      <c r="K6258">
        <v>68543.91</v>
      </c>
      <c r="L6258">
        <v>154794.96</v>
      </c>
      <c r="M6258" s="4" t="s">
        <v>134</v>
      </c>
      <c r="N6258" s="4" t="s">
        <v>20304</v>
      </c>
    </row>
    <row r="6259" spans="1:14" x14ac:dyDescent="0.35">
      <c r="A6259" s="4" t="s">
        <v>6540</v>
      </c>
      <c r="B6259" s="5">
        <v>45121</v>
      </c>
      <c r="C6259" s="4" t="s">
        <v>226</v>
      </c>
      <c r="D6259" s="4" t="s">
        <v>16</v>
      </c>
      <c r="E6259" s="4" t="s">
        <v>25</v>
      </c>
      <c r="F6259" s="4" t="s">
        <v>26</v>
      </c>
      <c r="G6259">
        <v>3230.7</v>
      </c>
      <c r="H6259" s="4" t="s">
        <v>95</v>
      </c>
      <c r="I6259" s="4" t="s">
        <v>20</v>
      </c>
      <c r="J6259" s="4" t="s">
        <v>98</v>
      </c>
      <c r="K6259">
        <v>48770.38</v>
      </c>
      <c r="L6259">
        <v>-9585.83</v>
      </c>
      <c r="M6259" s="4" t="s">
        <v>36</v>
      </c>
      <c r="N6259" s="4" t="s">
        <v>20296</v>
      </c>
    </row>
    <row r="6260" spans="1:14" x14ac:dyDescent="0.35">
      <c r="A6260" s="4" t="s">
        <v>6541</v>
      </c>
      <c r="B6260" s="5">
        <v>44966</v>
      </c>
      <c r="C6260" s="4" t="s">
        <v>199</v>
      </c>
      <c r="D6260" s="4" t="s">
        <v>16</v>
      </c>
      <c r="E6260" s="4" t="s">
        <v>52</v>
      </c>
      <c r="F6260" s="4" t="s">
        <v>113</v>
      </c>
      <c r="G6260">
        <v>12685.23</v>
      </c>
      <c r="H6260" s="4" t="s">
        <v>27</v>
      </c>
      <c r="I6260" s="4" t="s">
        <v>54</v>
      </c>
      <c r="J6260" s="4" t="s">
        <v>35</v>
      </c>
      <c r="K6260">
        <v>47367.38</v>
      </c>
      <c r="L6260">
        <v>81294.070000000007</v>
      </c>
      <c r="M6260" s="4" t="s">
        <v>71</v>
      </c>
      <c r="N6260" s="4" t="s">
        <v>20300</v>
      </c>
    </row>
    <row r="6261" spans="1:14" x14ac:dyDescent="0.35">
      <c r="A6261" s="4" t="s">
        <v>6542</v>
      </c>
      <c r="B6261" s="5">
        <v>45249</v>
      </c>
      <c r="C6261" s="4" t="s">
        <v>790</v>
      </c>
      <c r="D6261" s="4" t="s">
        <v>16</v>
      </c>
      <c r="E6261" s="4" t="s">
        <v>17</v>
      </c>
      <c r="F6261" s="4" t="s">
        <v>74</v>
      </c>
      <c r="G6261">
        <v>2403.5500000000002</v>
      </c>
      <c r="H6261" s="4" t="s">
        <v>48</v>
      </c>
      <c r="I6261" s="4" t="s">
        <v>34</v>
      </c>
      <c r="J6261" s="4" t="s">
        <v>55</v>
      </c>
      <c r="K6261">
        <v>57302.91</v>
      </c>
      <c r="L6261">
        <v>80507.19</v>
      </c>
      <c r="M6261" s="4" t="s">
        <v>75</v>
      </c>
      <c r="N6261" s="4" t="s">
        <v>20301</v>
      </c>
    </row>
    <row r="6262" spans="1:14" x14ac:dyDescent="0.35">
      <c r="A6262" s="4" t="s">
        <v>6543</v>
      </c>
      <c r="B6262" s="5">
        <v>45097</v>
      </c>
      <c r="C6262" s="4" t="s">
        <v>380</v>
      </c>
      <c r="D6262" s="4" t="s">
        <v>16</v>
      </c>
      <c r="E6262" s="4" t="s">
        <v>128</v>
      </c>
      <c r="F6262" s="4" t="s">
        <v>18</v>
      </c>
      <c r="G6262">
        <v>14757.83</v>
      </c>
      <c r="H6262" s="4" t="s">
        <v>95</v>
      </c>
      <c r="I6262" s="4" t="s">
        <v>20</v>
      </c>
      <c r="J6262" s="4" t="s">
        <v>35</v>
      </c>
      <c r="K6262">
        <v>64797.65</v>
      </c>
      <c r="L6262">
        <v>98520.24</v>
      </c>
      <c r="M6262" s="4" t="s">
        <v>22</v>
      </c>
      <c r="N6262" s="4" t="s">
        <v>20294</v>
      </c>
    </row>
    <row r="6263" spans="1:14" x14ac:dyDescent="0.35">
      <c r="A6263" s="4" t="s">
        <v>6544</v>
      </c>
      <c r="B6263" s="5">
        <v>45080</v>
      </c>
      <c r="C6263" s="4" t="s">
        <v>51</v>
      </c>
      <c r="D6263" s="4" t="s">
        <v>16</v>
      </c>
      <c r="E6263" s="4" t="s">
        <v>17</v>
      </c>
      <c r="F6263" s="4" t="s">
        <v>41</v>
      </c>
      <c r="G6263">
        <v>10521.07</v>
      </c>
      <c r="H6263" s="4" t="s">
        <v>95</v>
      </c>
      <c r="I6263" s="4" t="s">
        <v>20</v>
      </c>
      <c r="J6263" s="4" t="s">
        <v>139</v>
      </c>
      <c r="K6263">
        <v>34106.47</v>
      </c>
      <c r="L6263">
        <v>53077.68</v>
      </c>
      <c r="M6263" s="4" t="s">
        <v>22</v>
      </c>
      <c r="N6263" s="4" t="s">
        <v>20294</v>
      </c>
    </row>
    <row r="6264" spans="1:14" x14ac:dyDescent="0.35">
      <c r="A6264" s="4" t="s">
        <v>6545</v>
      </c>
      <c r="B6264" s="5">
        <v>45088</v>
      </c>
      <c r="C6264" s="4" t="s">
        <v>425</v>
      </c>
      <c r="D6264" s="4" t="s">
        <v>62</v>
      </c>
      <c r="E6264" s="4" t="s">
        <v>63</v>
      </c>
      <c r="F6264" s="4" t="s">
        <v>64</v>
      </c>
      <c r="G6264">
        <v>30709.34</v>
      </c>
      <c r="H6264" s="4" t="s">
        <v>19</v>
      </c>
      <c r="I6264" s="4" t="s">
        <v>20</v>
      </c>
      <c r="J6264" s="4" t="s">
        <v>120</v>
      </c>
      <c r="K6264">
        <v>60466.29</v>
      </c>
      <c r="L6264">
        <v>111410.9</v>
      </c>
      <c r="M6264" s="4" t="s">
        <v>22</v>
      </c>
      <c r="N6264" s="4" t="s">
        <v>20294</v>
      </c>
    </row>
    <row r="6265" spans="1:14" x14ac:dyDescent="0.35">
      <c r="A6265" s="4" t="s">
        <v>6546</v>
      </c>
      <c r="B6265" s="5">
        <v>45109</v>
      </c>
      <c r="C6265" s="4" t="s">
        <v>309</v>
      </c>
      <c r="D6265" s="4" t="s">
        <v>16</v>
      </c>
      <c r="E6265" s="4" t="s">
        <v>46</v>
      </c>
      <c r="F6265" s="4" t="s">
        <v>113</v>
      </c>
      <c r="G6265">
        <v>6575.22</v>
      </c>
      <c r="H6265" s="4" t="s">
        <v>27</v>
      </c>
      <c r="I6265" s="4" t="s">
        <v>49</v>
      </c>
      <c r="J6265" s="4" t="s">
        <v>55</v>
      </c>
      <c r="K6265">
        <v>67888.33</v>
      </c>
      <c r="L6265">
        <v>55448.34</v>
      </c>
      <c r="M6265" s="4" t="s">
        <v>36</v>
      </c>
      <c r="N6265" s="4" t="s">
        <v>20296</v>
      </c>
    </row>
    <row r="6266" spans="1:14" x14ac:dyDescent="0.35">
      <c r="A6266" s="4" t="s">
        <v>6547</v>
      </c>
      <c r="B6266" s="5">
        <v>45212</v>
      </c>
      <c r="C6266" s="4" t="s">
        <v>319</v>
      </c>
      <c r="D6266" s="4" t="s">
        <v>16</v>
      </c>
      <c r="E6266" s="4" t="s">
        <v>70</v>
      </c>
      <c r="F6266" s="4" t="s">
        <v>107</v>
      </c>
      <c r="G6266">
        <v>7634.41</v>
      </c>
      <c r="H6266" s="4" t="s">
        <v>95</v>
      </c>
      <c r="I6266" s="4" t="s">
        <v>54</v>
      </c>
      <c r="J6266" s="4" t="s">
        <v>98</v>
      </c>
      <c r="K6266">
        <v>46112.07</v>
      </c>
      <c r="L6266">
        <v>140752.78</v>
      </c>
      <c r="M6266" s="4" t="s">
        <v>83</v>
      </c>
      <c r="N6266" s="4" t="s">
        <v>20302</v>
      </c>
    </row>
    <row r="6267" spans="1:14" x14ac:dyDescent="0.35">
      <c r="A6267" s="4" t="s">
        <v>6548</v>
      </c>
      <c r="B6267" s="5">
        <v>45166</v>
      </c>
      <c r="C6267" s="4" t="s">
        <v>341</v>
      </c>
      <c r="D6267" s="4" t="s">
        <v>16</v>
      </c>
      <c r="E6267" s="4" t="s">
        <v>58</v>
      </c>
      <c r="F6267" s="4" t="s">
        <v>85</v>
      </c>
      <c r="G6267">
        <v>5451.47</v>
      </c>
      <c r="H6267" s="4" t="s">
        <v>48</v>
      </c>
      <c r="I6267" s="4" t="s">
        <v>49</v>
      </c>
      <c r="J6267" s="4" t="s">
        <v>55</v>
      </c>
      <c r="K6267">
        <v>41724.21</v>
      </c>
      <c r="L6267">
        <v>121157.52</v>
      </c>
      <c r="M6267" s="4" t="s">
        <v>134</v>
      </c>
      <c r="N6267" s="4" t="s">
        <v>20304</v>
      </c>
    </row>
    <row r="6268" spans="1:14" x14ac:dyDescent="0.35">
      <c r="A6268" s="4" t="s">
        <v>6549</v>
      </c>
      <c r="B6268" s="5">
        <v>44939</v>
      </c>
      <c r="C6268" s="4" t="s">
        <v>360</v>
      </c>
      <c r="D6268" s="4" t="s">
        <v>16</v>
      </c>
      <c r="E6268" s="4" t="s">
        <v>46</v>
      </c>
      <c r="F6268" s="4" t="s">
        <v>152</v>
      </c>
      <c r="G6268">
        <v>13400.91</v>
      </c>
      <c r="H6268" s="4" t="s">
        <v>19</v>
      </c>
      <c r="I6268" s="4" t="s">
        <v>54</v>
      </c>
      <c r="J6268" s="4" t="s">
        <v>98</v>
      </c>
      <c r="K6268">
        <v>53120.78</v>
      </c>
      <c r="L6268">
        <v>248768.08</v>
      </c>
      <c r="M6268" s="4" t="s">
        <v>43</v>
      </c>
      <c r="N6268" s="4" t="s">
        <v>20297</v>
      </c>
    </row>
    <row r="6269" spans="1:14" x14ac:dyDescent="0.35">
      <c r="A6269" s="4" t="s">
        <v>6550</v>
      </c>
      <c r="B6269" s="5">
        <v>45106</v>
      </c>
      <c r="C6269" s="4" t="s">
        <v>382</v>
      </c>
      <c r="D6269" s="4" t="s">
        <v>16</v>
      </c>
      <c r="E6269" s="4" t="s">
        <v>128</v>
      </c>
      <c r="F6269" s="4" t="s">
        <v>18</v>
      </c>
      <c r="G6269">
        <v>7835.44</v>
      </c>
      <c r="H6269" s="4" t="s">
        <v>95</v>
      </c>
      <c r="I6269" s="4" t="s">
        <v>49</v>
      </c>
      <c r="J6269" s="4" t="s">
        <v>79</v>
      </c>
      <c r="K6269">
        <v>67315.28</v>
      </c>
      <c r="L6269">
        <v>106520.49</v>
      </c>
      <c r="M6269" s="4" t="s">
        <v>22</v>
      </c>
      <c r="N6269" s="4" t="s">
        <v>20294</v>
      </c>
    </row>
    <row r="6270" spans="1:14" x14ac:dyDescent="0.35">
      <c r="A6270" s="4" t="s">
        <v>6551</v>
      </c>
      <c r="B6270" s="5">
        <v>45131</v>
      </c>
      <c r="C6270" s="4" t="s">
        <v>252</v>
      </c>
      <c r="D6270" s="4" t="s">
        <v>16</v>
      </c>
      <c r="E6270" s="4" t="s">
        <v>17</v>
      </c>
      <c r="F6270" s="4" t="s">
        <v>152</v>
      </c>
      <c r="G6270">
        <v>961.9</v>
      </c>
      <c r="H6270" s="4" t="s">
        <v>48</v>
      </c>
      <c r="I6270" s="4" t="s">
        <v>20</v>
      </c>
      <c r="J6270" s="4" t="s">
        <v>21</v>
      </c>
      <c r="K6270">
        <v>66821.13</v>
      </c>
      <c r="L6270">
        <v>139061.29</v>
      </c>
      <c r="M6270" s="4" t="s">
        <v>36</v>
      </c>
      <c r="N6270" s="4" t="s">
        <v>20296</v>
      </c>
    </row>
    <row r="6271" spans="1:14" x14ac:dyDescent="0.35">
      <c r="A6271" s="4" t="s">
        <v>6552</v>
      </c>
      <c r="B6271" s="5">
        <v>45073</v>
      </c>
      <c r="C6271" s="4" t="s">
        <v>31</v>
      </c>
      <c r="D6271" s="4" t="s">
        <v>16</v>
      </c>
      <c r="E6271" s="4" t="s">
        <v>17</v>
      </c>
      <c r="F6271" s="4" t="s">
        <v>117</v>
      </c>
      <c r="G6271">
        <v>2329.13</v>
      </c>
      <c r="H6271" s="4" t="s">
        <v>48</v>
      </c>
      <c r="I6271" s="4" t="s">
        <v>49</v>
      </c>
      <c r="J6271" s="4" t="s">
        <v>42</v>
      </c>
      <c r="K6271">
        <v>63747.47</v>
      </c>
      <c r="L6271">
        <v>187596.14</v>
      </c>
      <c r="M6271" s="4" t="s">
        <v>102</v>
      </c>
      <c r="N6271" s="4" t="s">
        <v>102</v>
      </c>
    </row>
    <row r="6272" spans="1:14" x14ac:dyDescent="0.35">
      <c r="A6272" s="4" t="s">
        <v>6553</v>
      </c>
      <c r="B6272" s="5">
        <v>45180</v>
      </c>
      <c r="C6272" s="4" t="s">
        <v>92</v>
      </c>
      <c r="D6272" s="4" t="s">
        <v>16</v>
      </c>
      <c r="E6272" s="4" t="s">
        <v>17</v>
      </c>
      <c r="F6272" s="4" t="s">
        <v>18</v>
      </c>
      <c r="G6272">
        <v>587.19000000000005</v>
      </c>
      <c r="H6272" s="4" t="s">
        <v>19</v>
      </c>
      <c r="I6272" s="4" t="s">
        <v>54</v>
      </c>
      <c r="J6272" s="4" t="s">
        <v>21</v>
      </c>
      <c r="K6272">
        <v>52826.85</v>
      </c>
      <c r="L6272">
        <v>178121.21</v>
      </c>
      <c r="M6272" s="4" t="s">
        <v>59</v>
      </c>
      <c r="N6272" s="4" t="s">
        <v>20298</v>
      </c>
    </row>
    <row r="6273" spans="1:14" x14ac:dyDescent="0.35">
      <c r="A6273" s="4" t="s">
        <v>6554</v>
      </c>
      <c r="B6273" s="5">
        <v>45256</v>
      </c>
      <c r="C6273" s="4" t="s">
        <v>553</v>
      </c>
      <c r="D6273" s="4" t="s">
        <v>16</v>
      </c>
      <c r="E6273" s="4" t="s">
        <v>52</v>
      </c>
      <c r="F6273" s="4" t="s">
        <v>85</v>
      </c>
      <c r="G6273">
        <v>8122.36</v>
      </c>
      <c r="H6273" s="4" t="s">
        <v>86</v>
      </c>
      <c r="I6273" s="4" t="s">
        <v>18</v>
      </c>
      <c r="J6273" s="4" t="s">
        <v>21</v>
      </c>
      <c r="K6273">
        <v>65733.53</v>
      </c>
      <c r="L6273">
        <v>140107.93</v>
      </c>
      <c r="M6273" s="4" t="s">
        <v>75</v>
      </c>
      <c r="N6273" s="4" t="s">
        <v>20301</v>
      </c>
    </row>
    <row r="6274" spans="1:14" x14ac:dyDescent="0.35">
      <c r="A6274" s="4" t="s">
        <v>6555</v>
      </c>
      <c r="B6274" s="5">
        <v>44942</v>
      </c>
      <c r="C6274" s="4" t="s">
        <v>606</v>
      </c>
      <c r="D6274" s="4" t="s">
        <v>16</v>
      </c>
      <c r="E6274" s="4" t="s">
        <v>52</v>
      </c>
      <c r="F6274" s="4" t="s">
        <v>168</v>
      </c>
      <c r="G6274">
        <v>10703.67</v>
      </c>
      <c r="H6274" s="4" t="s">
        <v>95</v>
      </c>
      <c r="I6274" s="4" t="s">
        <v>20</v>
      </c>
      <c r="J6274" s="4" t="s">
        <v>35</v>
      </c>
      <c r="K6274">
        <v>39523.1</v>
      </c>
      <c r="L6274">
        <v>83793.289999999994</v>
      </c>
      <c r="M6274" s="4" t="s">
        <v>43</v>
      </c>
      <c r="N6274" s="4" t="s">
        <v>20297</v>
      </c>
    </row>
    <row r="6275" spans="1:14" x14ac:dyDescent="0.35">
      <c r="A6275" s="4" t="s">
        <v>6556</v>
      </c>
      <c r="B6275" s="5">
        <v>45238</v>
      </c>
      <c r="C6275" s="4" t="s">
        <v>81</v>
      </c>
      <c r="D6275" s="4" t="s">
        <v>16</v>
      </c>
      <c r="E6275" s="4" t="s">
        <v>58</v>
      </c>
      <c r="F6275" s="4" t="s">
        <v>53</v>
      </c>
      <c r="G6275">
        <v>793.03</v>
      </c>
      <c r="H6275" s="4" t="s">
        <v>19</v>
      </c>
      <c r="I6275" s="4" t="s">
        <v>34</v>
      </c>
      <c r="J6275" s="4" t="s">
        <v>55</v>
      </c>
      <c r="K6275">
        <v>34903.43</v>
      </c>
      <c r="L6275">
        <v>134867.39000000001</v>
      </c>
      <c r="M6275" s="4" t="s">
        <v>75</v>
      </c>
      <c r="N6275" s="4" t="s">
        <v>20301</v>
      </c>
    </row>
    <row r="6276" spans="1:14" x14ac:dyDescent="0.35">
      <c r="A6276" s="4" t="s">
        <v>6557</v>
      </c>
      <c r="B6276" s="5">
        <v>45163</v>
      </c>
      <c r="C6276" s="4" t="s">
        <v>31</v>
      </c>
      <c r="D6276" s="4" t="s">
        <v>62</v>
      </c>
      <c r="E6276" s="4" t="s">
        <v>82</v>
      </c>
      <c r="F6276" s="4" t="s">
        <v>64</v>
      </c>
      <c r="G6276">
        <v>22662.85</v>
      </c>
      <c r="H6276" s="4" t="s">
        <v>27</v>
      </c>
      <c r="I6276" s="4" t="s">
        <v>54</v>
      </c>
      <c r="J6276" s="4" t="s">
        <v>35</v>
      </c>
      <c r="K6276">
        <v>69114.97</v>
      </c>
      <c r="L6276">
        <v>100256.83</v>
      </c>
      <c r="M6276" s="4" t="s">
        <v>134</v>
      </c>
      <c r="N6276" s="4" t="s">
        <v>20304</v>
      </c>
    </row>
    <row r="6277" spans="1:14" x14ac:dyDescent="0.35">
      <c r="A6277" s="4" t="s">
        <v>6558</v>
      </c>
      <c r="B6277" s="5">
        <v>44933</v>
      </c>
      <c r="C6277" s="4" t="s">
        <v>197</v>
      </c>
      <c r="D6277" s="4" t="s">
        <v>16</v>
      </c>
      <c r="E6277" s="4" t="s">
        <v>17</v>
      </c>
      <c r="F6277" s="4" t="s">
        <v>168</v>
      </c>
      <c r="G6277">
        <v>4109.3500000000004</v>
      </c>
      <c r="H6277" s="4" t="s">
        <v>95</v>
      </c>
      <c r="I6277" s="4" t="s">
        <v>20</v>
      </c>
      <c r="J6277" s="4" t="s">
        <v>35</v>
      </c>
      <c r="K6277">
        <v>65800.649999999994</v>
      </c>
      <c r="L6277">
        <v>97405.41</v>
      </c>
      <c r="M6277" s="4" t="s">
        <v>43</v>
      </c>
      <c r="N6277" s="4" t="s">
        <v>20297</v>
      </c>
    </row>
    <row r="6278" spans="1:14" x14ac:dyDescent="0.35">
      <c r="A6278" s="4" t="s">
        <v>6559</v>
      </c>
      <c r="B6278" s="5">
        <v>45191</v>
      </c>
      <c r="C6278" s="4" t="s">
        <v>271</v>
      </c>
      <c r="D6278" s="4" t="s">
        <v>16</v>
      </c>
      <c r="E6278" s="4" t="s">
        <v>70</v>
      </c>
      <c r="F6278" s="4" t="s">
        <v>152</v>
      </c>
      <c r="G6278">
        <v>9456.81</v>
      </c>
      <c r="H6278" s="4" t="s">
        <v>27</v>
      </c>
      <c r="I6278" s="4" t="s">
        <v>18</v>
      </c>
      <c r="J6278" s="4" t="s">
        <v>79</v>
      </c>
      <c r="K6278">
        <v>68247.240000000005</v>
      </c>
      <c r="L6278">
        <v>113100.93</v>
      </c>
      <c r="M6278" s="4" t="s">
        <v>59</v>
      </c>
      <c r="N6278" s="4" t="s">
        <v>20298</v>
      </c>
    </row>
    <row r="6279" spans="1:14" x14ac:dyDescent="0.35">
      <c r="A6279" s="4" t="s">
        <v>6560</v>
      </c>
      <c r="B6279" s="5">
        <v>44975</v>
      </c>
      <c r="C6279" s="4" t="s">
        <v>425</v>
      </c>
      <c r="D6279" s="4" t="s">
        <v>16</v>
      </c>
      <c r="E6279" s="4" t="s">
        <v>58</v>
      </c>
      <c r="F6279" s="4" t="s">
        <v>26</v>
      </c>
      <c r="G6279">
        <v>9646.2900000000009</v>
      </c>
      <c r="H6279" s="4" t="s">
        <v>19</v>
      </c>
      <c r="I6279" s="4" t="s">
        <v>49</v>
      </c>
      <c r="J6279" s="4" t="s">
        <v>114</v>
      </c>
      <c r="K6279">
        <v>38607.93</v>
      </c>
      <c r="L6279">
        <v>123529.58</v>
      </c>
      <c r="M6279" s="4" t="s">
        <v>71</v>
      </c>
      <c r="N6279" s="4" t="s">
        <v>20300</v>
      </c>
    </row>
    <row r="6280" spans="1:14" x14ac:dyDescent="0.35">
      <c r="A6280" s="4" t="s">
        <v>6561</v>
      </c>
      <c r="B6280" s="5">
        <v>44959</v>
      </c>
      <c r="C6280" s="4" t="s">
        <v>226</v>
      </c>
      <c r="D6280" s="4" t="s">
        <v>16</v>
      </c>
      <c r="E6280" s="4" t="s">
        <v>52</v>
      </c>
      <c r="F6280" s="4" t="s">
        <v>33</v>
      </c>
      <c r="G6280">
        <v>4183.3900000000003</v>
      </c>
      <c r="H6280" s="4" t="s">
        <v>19</v>
      </c>
      <c r="I6280" s="4" t="s">
        <v>54</v>
      </c>
      <c r="J6280" s="4" t="s">
        <v>55</v>
      </c>
      <c r="K6280">
        <v>46322.36</v>
      </c>
      <c r="L6280">
        <v>144213.69</v>
      </c>
      <c r="M6280" s="4" t="s">
        <v>71</v>
      </c>
      <c r="N6280" s="4" t="s">
        <v>20300</v>
      </c>
    </row>
    <row r="6281" spans="1:14" x14ac:dyDescent="0.35">
      <c r="A6281" s="4" t="s">
        <v>6562</v>
      </c>
      <c r="B6281" s="5">
        <v>45126</v>
      </c>
      <c r="C6281" s="4" t="s">
        <v>258</v>
      </c>
      <c r="D6281" s="4" t="s">
        <v>16</v>
      </c>
      <c r="E6281" s="4" t="s">
        <v>70</v>
      </c>
      <c r="F6281" s="4" t="s">
        <v>85</v>
      </c>
      <c r="G6281">
        <v>9101.82</v>
      </c>
      <c r="H6281" s="4" t="s">
        <v>86</v>
      </c>
      <c r="I6281" s="4" t="s">
        <v>20</v>
      </c>
      <c r="J6281" s="4" t="s">
        <v>28</v>
      </c>
      <c r="K6281">
        <v>33096.28</v>
      </c>
      <c r="L6281">
        <v>227523.9</v>
      </c>
      <c r="M6281" s="4" t="s">
        <v>36</v>
      </c>
      <c r="N6281" s="4" t="s">
        <v>20296</v>
      </c>
    </row>
    <row r="6282" spans="1:14" x14ac:dyDescent="0.35">
      <c r="A6282" s="4" t="s">
        <v>6563</v>
      </c>
      <c r="B6282" s="5">
        <v>44975</v>
      </c>
      <c r="C6282" s="4" t="s">
        <v>469</v>
      </c>
      <c r="D6282" s="4" t="s">
        <v>16</v>
      </c>
      <c r="E6282" s="4" t="s">
        <v>70</v>
      </c>
      <c r="F6282" s="4" t="s">
        <v>107</v>
      </c>
      <c r="G6282">
        <v>6510.81</v>
      </c>
      <c r="H6282" s="4" t="s">
        <v>27</v>
      </c>
      <c r="I6282" s="4" t="s">
        <v>34</v>
      </c>
      <c r="J6282" s="4" t="s">
        <v>21</v>
      </c>
      <c r="K6282">
        <v>54109.31</v>
      </c>
      <c r="L6282">
        <v>116348.21</v>
      </c>
      <c r="M6282" s="4" t="s">
        <v>71</v>
      </c>
      <c r="N6282" s="4" t="s">
        <v>20300</v>
      </c>
    </row>
    <row r="6283" spans="1:14" x14ac:dyDescent="0.35">
      <c r="A6283" s="4" t="s">
        <v>6564</v>
      </c>
      <c r="B6283" s="5">
        <v>45285</v>
      </c>
      <c r="C6283" s="4" t="s">
        <v>109</v>
      </c>
      <c r="D6283" s="4" t="s">
        <v>16</v>
      </c>
      <c r="E6283" s="4" t="s">
        <v>46</v>
      </c>
      <c r="F6283" s="4" t="s">
        <v>33</v>
      </c>
      <c r="G6283">
        <v>9239.0400000000009</v>
      </c>
      <c r="H6283" s="4" t="s">
        <v>48</v>
      </c>
      <c r="I6283" s="4" t="s">
        <v>54</v>
      </c>
      <c r="J6283" s="4" t="s">
        <v>139</v>
      </c>
      <c r="K6283">
        <v>37895.379999999997</v>
      </c>
      <c r="L6283">
        <v>26481.83</v>
      </c>
      <c r="M6283" s="4" t="s">
        <v>87</v>
      </c>
      <c r="N6283" s="4" t="s">
        <v>20303</v>
      </c>
    </row>
    <row r="6284" spans="1:14" x14ac:dyDescent="0.35">
      <c r="A6284" s="4" t="s">
        <v>6565</v>
      </c>
      <c r="B6284" s="5">
        <v>45185</v>
      </c>
      <c r="C6284" s="4" t="s">
        <v>171</v>
      </c>
      <c r="D6284" s="4" t="s">
        <v>16</v>
      </c>
      <c r="E6284" s="4" t="s">
        <v>17</v>
      </c>
      <c r="F6284" s="4" t="s">
        <v>33</v>
      </c>
      <c r="G6284">
        <v>7511.1</v>
      </c>
      <c r="H6284" s="4" t="s">
        <v>19</v>
      </c>
      <c r="I6284" s="4" t="s">
        <v>18</v>
      </c>
      <c r="J6284" s="4" t="s">
        <v>98</v>
      </c>
      <c r="K6284">
        <v>58385.47</v>
      </c>
      <c r="L6284">
        <v>162212.84</v>
      </c>
      <c r="M6284" s="4" t="s">
        <v>59</v>
      </c>
      <c r="N6284" s="4" t="s">
        <v>20298</v>
      </c>
    </row>
    <row r="6285" spans="1:14" x14ac:dyDescent="0.35">
      <c r="A6285" s="4" t="s">
        <v>6566</v>
      </c>
      <c r="B6285" s="5">
        <v>45234</v>
      </c>
      <c r="C6285" s="4" t="s">
        <v>159</v>
      </c>
      <c r="D6285" s="4" t="s">
        <v>62</v>
      </c>
      <c r="E6285" s="4" t="s">
        <v>82</v>
      </c>
      <c r="F6285" s="4" t="s">
        <v>64</v>
      </c>
      <c r="G6285">
        <v>35197.629999999997</v>
      </c>
      <c r="H6285" s="4" t="s">
        <v>19</v>
      </c>
      <c r="I6285" s="4" t="s">
        <v>18</v>
      </c>
      <c r="J6285" s="4" t="s">
        <v>98</v>
      </c>
      <c r="K6285">
        <v>49002.03</v>
      </c>
      <c r="L6285">
        <v>276783.98</v>
      </c>
      <c r="M6285" s="4" t="s">
        <v>75</v>
      </c>
      <c r="N6285" s="4" t="s">
        <v>20301</v>
      </c>
    </row>
    <row r="6286" spans="1:14" x14ac:dyDescent="0.35">
      <c r="A6286" s="4" t="s">
        <v>6567</v>
      </c>
      <c r="B6286" s="5">
        <v>44988</v>
      </c>
      <c r="C6286" s="4" t="s">
        <v>252</v>
      </c>
      <c r="D6286" s="4" t="s">
        <v>16</v>
      </c>
      <c r="E6286" s="4" t="s">
        <v>17</v>
      </c>
      <c r="F6286" s="4" t="s">
        <v>107</v>
      </c>
      <c r="G6286">
        <v>3516.24</v>
      </c>
      <c r="H6286" s="4" t="s">
        <v>27</v>
      </c>
      <c r="I6286" s="4" t="s">
        <v>49</v>
      </c>
      <c r="J6286" s="4" t="s">
        <v>120</v>
      </c>
      <c r="K6286">
        <v>64241.45</v>
      </c>
      <c r="L6286">
        <v>157252.51</v>
      </c>
      <c r="M6286" s="4" t="s">
        <v>29</v>
      </c>
      <c r="N6286" s="4" t="s">
        <v>20295</v>
      </c>
    </row>
    <row r="6287" spans="1:14" x14ac:dyDescent="0.35">
      <c r="A6287" s="4" t="s">
        <v>6568</v>
      </c>
      <c r="B6287" s="5">
        <v>45018</v>
      </c>
      <c r="C6287" s="4" t="s">
        <v>224</v>
      </c>
      <c r="D6287" s="4" t="s">
        <v>62</v>
      </c>
      <c r="E6287" s="4" t="s">
        <v>63</v>
      </c>
      <c r="F6287" s="4" t="s">
        <v>64</v>
      </c>
      <c r="G6287">
        <v>39495.61</v>
      </c>
      <c r="H6287" s="4" t="s">
        <v>86</v>
      </c>
      <c r="I6287" s="4" t="s">
        <v>34</v>
      </c>
      <c r="J6287" s="4" t="s">
        <v>114</v>
      </c>
      <c r="K6287">
        <v>59550.48</v>
      </c>
      <c r="L6287">
        <v>199435.3</v>
      </c>
      <c r="M6287" s="4" t="s">
        <v>65</v>
      </c>
      <c r="N6287" s="4" t="s">
        <v>20299</v>
      </c>
    </row>
    <row r="6288" spans="1:14" x14ac:dyDescent="0.35">
      <c r="A6288" s="4" t="s">
        <v>6569</v>
      </c>
      <c r="B6288" s="5">
        <v>44931</v>
      </c>
      <c r="C6288" s="4" t="s">
        <v>216</v>
      </c>
      <c r="D6288" s="4" t="s">
        <v>16</v>
      </c>
      <c r="E6288" s="4" t="s">
        <v>128</v>
      </c>
      <c r="F6288" s="4" t="s">
        <v>107</v>
      </c>
      <c r="G6288">
        <v>2224.84</v>
      </c>
      <c r="H6288" s="4" t="s">
        <v>27</v>
      </c>
      <c r="I6288" s="4" t="s">
        <v>54</v>
      </c>
      <c r="J6288" s="4" t="s">
        <v>139</v>
      </c>
      <c r="K6288">
        <v>32514.42</v>
      </c>
      <c r="L6288">
        <v>52099.42</v>
      </c>
      <c r="M6288" s="4" t="s">
        <v>43</v>
      </c>
      <c r="N6288" s="4" t="s">
        <v>20297</v>
      </c>
    </row>
    <row r="6289" spans="1:14" x14ac:dyDescent="0.35">
      <c r="A6289" s="4" t="s">
        <v>6570</v>
      </c>
      <c r="B6289" s="5">
        <v>45058</v>
      </c>
      <c r="C6289" s="4" t="s">
        <v>336</v>
      </c>
      <c r="D6289" s="4" t="s">
        <v>62</v>
      </c>
      <c r="E6289" s="4" t="s">
        <v>82</v>
      </c>
      <c r="F6289" s="4" t="s">
        <v>64</v>
      </c>
      <c r="G6289">
        <v>33490.379999999997</v>
      </c>
      <c r="H6289" s="4" t="s">
        <v>86</v>
      </c>
      <c r="I6289" s="4" t="s">
        <v>54</v>
      </c>
      <c r="J6289" s="4" t="s">
        <v>42</v>
      </c>
      <c r="K6289">
        <v>34660.18</v>
      </c>
      <c r="L6289">
        <v>209185.06</v>
      </c>
      <c r="M6289" s="4" t="s">
        <v>102</v>
      </c>
      <c r="N6289" s="4" t="s">
        <v>102</v>
      </c>
    </row>
    <row r="6290" spans="1:14" x14ac:dyDescent="0.35">
      <c r="A6290" s="4" t="s">
        <v>6571</v>
      </c>
      <c r="B6290" s="5">
        <v>45143</v>
      </c>
      <c r="C6290" s="4" t="s">
        <v>675</v>
      </c>
      <c r="D6290" s="4" t="s">
        <v>16</v>
      </c>
      <c r="E6290" s="4" t="s">
        <v>25</v>
      </c>
      <c r="F6290" s="4" t="s">
        <v>152</v>
      </c>
      <c r="G6290">
        <v>5696.34</v>
      </c>
      <c r="H6290" s="4" t="s">
        <v>19</v>
      </c>
      <c r="I6290" s="4" t="s">
        <v>34</v>
      </c>
      <c r="J6290" s="4" t="s">
        <v>21</v>
      </c>
      <c r="K6290">
        <v>69688.149999999994</v>
      </c>
      <c r="L6290">
        <v>40367.949999999997</v>
      </c>
      <c r="M6290" s="4" t="s">
        <v>134</v>
      </c>
      <c r="N6290" s="4" t="s">
        <v>20304</v>
      </c>
    </row>
    <row r="6291" spans="1:14" x14ac:dyDescent="0.35">
      <c r="A6291" s="4" t="s">
        <v>6572</v>
      </c>
      <c r="B6291" s="5">
        <v>45264</v>
      </c>
      <c r="C6291" s="4" t="s">
        <v>197</v>
      </c>
      <c r="D6291" s="4" t="s">
        <v>16</v>
      </c>
      <c r="E6291" s="4" t="s">
        <v>52</v>
      </c>
      <c r="F6291" s="4" t="s">
        <v>18</v>
      </c>
      <c r="G6291">
        <v>9888.01</v>
      </c>
      <c r="H6291" s="4" t="s">
        <v>27</v>
      </c>
      <c r="I6291" s="4" t="s">
        <v>18</v>
      </c>
      <c r="J6291" s="4" t="s">
        <v>114</v>
      </c>
      <c r="K6291">
        <v>66331.92</v>
      </c>
      <c r="L6291">
        <v>74220.37</v>
      </c>
      <c r="M6291" s="4" t="s">
        <v>87</v>
      </c>
      <c r="N6291" s="4" t="s">
        <v>20303</v>
      </c>
    </row>
    <row r="6292" spans="1:14" x14ac:dyDescent="0.35">
      <c r="A6292" s="4" t="s">
        <v>6573</v>
      </c>
      <c r="B6292" s="5">
        <v>45200</v>
      </c>
      <c r="C6292" s="4" t="s">
        <v>519</v>
      </c>
      <c r="D6292" s="4" t="s">
        <v>16</v>
      </c>
      <c r="E6292" s="4" t="s">
        <v>32</v>
      </c>
      <c r="F6292" s="4" t="s">
        <v>113</v>
      </c>
      <c r="G6292">
        <v>1319.57</v>
      </c>
      <c r="H6292" s="4" t="s">
        <v>95</v>
      </c>
      <c r="I6292" s="4" t="s">
        <v>54</v>
      </c>
      <c r="J6292" s="4" t="s">
        <v>55</v>
      </c>
      <c r="K6292">
        <v>44374.17</v>
      </c>
      <c r="L6292">
        <v>27384.33</v>
      </c>
      <c r="M6292" s="4" t="s">
        <v>83</v>
      </c>
      <c r="N6292" s="4" t="s">
        <v>20302</v>
      </c>
    </row>
    <row r="6293" spans="1:14" x14ac:dyDescent="0.35">
      <c r="A6293" s="4" t="s">
        <v>6574</v>
      </c>
      <c r="B6293" s="5">
        <v>44995</v>
      </c>
      <c r="C6293" s="4" t="s">
        <v>642</v>
      </c>
      <c r="D6293" s="4" t="s">
        <v>16</v>
      </c>
      <c r="E6293" s="4" t="s">
        <v>52</v>
      </c>
      <c r="F6293" s="4" t="s">
        <v>117</v>
      </c>
      <c r="G6293">
        <v>2194.8000000000002</v>
      </c>
      <c r="H6293" s="4" t="s">
        <v>27</v>
      </c>
      <c r="I6293" s="4" t="s">
        <v>54</v>
      </c>
      <c r="J6293" s="4" t="s">
        <v>79</v>
      </c>
      <c r="K6293">
        <v>51211.47</v>
      </c>
      <c r="L6293">
        <v>73628.33</v>
      </c>
      <c r="M6293" s="4" t="s">
        <v>29</v>
      </c>
      <c r="N6293" s="4" t="s">
        <v>20295</v>
      </c>
    </row>
    <row r="6294" spans="1:14" x14ac:dyDescent="0.35">
      <c r="A6294" s="4" t="s">
        <v>6575</v>
      </c>
      <c r="B6294" s="5">
        <v>45248</v>
      </c>
      <c r="C6294" s="4" t="s">
        <v>511</v>
      </c>
      <c r="D6294" s="4" t="s">
        <v>16</v>
      </c>
      <c r="E6294" s="4" t="s">
        <v>17</v>
      </c>
      <c r="F6294" s="4" t="s">
        <v>85</v>
      </c>
      <c r="G6294">
        <v>10904.45</v>
      </c>
      <c r="H6294" s="4" t="s">
        <v>86</v>
      </c>
      <c r="I6294" s="4" t="s">
        <v>20</v>
      </c>
      <c r="J6294" s="4" t="s">
        <v>55</v>
      </c>
      <c r="K6294">
        <v>45659.15</v>
      </c>
      <c r="L6294">
        <v>106184.06</v>
      </c>
      <c r="M6294" s="4" t="s">
        <v>75</v>
      </c>
      <c r="N6294" s="4" t="s">
        <v>20301</v>
      </c>
    </row>
    <row r="6295" spans="1:14" x14ac:dyDescent="0.35">
      <c r="A6295" s="4" t="s">
        <v>6576</v>
      </c>
      <c r="B6295" s="5">
        <v>45077</v>
      </c>
      <c r="C6295" s="4" t="s">
        <v>531</v>
      </c>
      <c r="D6295" s="4" t="s">
        <v>62</v>
      </c>
      <c r="E6295" s="4" t="s">
        <v>123</v>
      </c>
      <c r="F6295" s="4" t="s">
        <v>64</v>
      </c>
      <c r="G6295">
        <v>31387.01</v>
      </c>
      <c r="H6295" s="4" t="s">
        <v>48</v>
      </c>
      <c r="I6295" s="4" t="s">
        <v>18</v>
      </c>
      <c r="J6295" s="4" t="s">
        <v>21</v>
      </c>
      <c r="K6295">
        <v>47295.26</v>
      </c>
      <c r="L6295">
        <v>69818.2</v>
      </c>
      <c r="M6295" s="4" t="s">
        <v>102</v>
      </c>
      <c r="N6295" s="4" t="s">
        <v>102</v>
      </c>
    </row>
    <row r="6296" spans="1:14" x14ac:dyDescent="0.35">
      <c r="A6296" s="4" t="s">
        <v>6577</v>
      </c>
      <c r="B6296" s="5">
        <v>45268</v>
      </c>
      <c r="C6296" s="4" t="s">
        <v>412</v>
      </c>
      <c r="D6296" s="4" t="s">
        <v>16</v>
      </c>
      <c r="E6296" s="4" t="s">
        <v>58</v>
      </c>
      <c r="F6296" s="4" t="s">
        <v>26</v>
      </c>
      <c r="G6296">
        <v>14043.73</v>
      </c>
      <c r="H6296" s="4" t="s">
        <v>27</v>
      </c>
      <c r="I6296" s="4" t="s">
        <v>34</v>
      </c>
      <c r="J6296" s="4" t="s">
        <v>98</v>
      </c>
      <c r="K6296">
        <v>69037.240000000005</v>
      </c>
      <c r="L6296">
        <v>161815.72</v>
      </c>
      <c r="M6296" s="4" t="s">
        <v>87</v>
      </c>
      <c r="N6296" s="4" t="s">
        <v>20303</v>
      </c>
    </row>
    <row r="6297" spans="1:14" x14ac:dyDescent="0.35">
      <c r="A6297" s="4" t="s">
        <v>6578</v>
      </c>
      <c r="B6297" s="5">
        <v>45097</v>
      </c>
      <c r="C6297" s="4" t="s">
        <v>214</v>
      </c>
      <c r="D6297" s="4" t="s">
        <v>62</v>
      </c>
      <c r="E6297" s="4" t="s">
        <v>78</v>
      </c>
      <c r="F6297" s="4" t="s">
        <v>64</v>
      </c>
      <c r="G6297">
        <v>29668.13</v>
      </c>
      <c r="H6297" s="4" t="s">
        <v>27</v>
      </c>
      <c r="I6297" s="4" t="s">
        <v>20</v>
      </c>
      <c r="J6297" s="4" t="s">
        <v>120</v>
      </c>
      <c r="K6297">
        <v>56554.83</v>
      </c>
      <c r="L6297">
        <v>205529.2</v>
      </c>
      <c r="M6297" s="4" t="s">
        <v>22</v>
      </c>
      <c r="N6297" s="4" t="s">
        <v>20294</v>
      </c>
    </row>
    <row r="6298" spans="1:14" x14ac:dyDescent="0.35">
      <c r="A6298" s="4" t="s">
        <v>6579</v>
      </c>
      <c r="B6298" s="5">
        <v>45078</v>
      </c>
      <c r="C6298" s="4" t="s">
        <v>167</v>
      </c>
      <c r="D6298" s="4" t="s">
        <v>62</v>
      </c>
      <c r="E6298" s="4" t="s">
        <v>78</v>
      </c>
      <c r="F6298" s="4" t="s">
        <v>64</v>
      </c>
      <c r="G6298">
        <v>31422.95</v>
      </c>
      <c r="H6298" s="4" t="s">
        <v>86</v>
      </c>
      <c r="I6298" s="4" t="s">
        <v>49</v>
      </c>
      <c r="J6298" s="4" t="s">
        <v>98</v>
      </c>
      <c r="K6298">
        <v>43850.25</v>
      </c>
      <c r="L6298">
        <v>207638.23</v>
      </c>
      <c r="M6298" s="4" t="s">
        <v>22</v>
      </c>
      <c r="N6298" s="4" t="s">
        <v>20294</v>
      </c>
    </row>
    <row r="6299" spans="1:14" x14ac:dyDescent="0.35">
      <c r="A6299" s="4" t="s">
        <v>6580</v>
      </c>
      <c r="B6299" s="5">
        <v>44954</v>
      </c>
      <c r="C6299" s="4" t="s">
        <v>69</v>
      </c>
      <c r="D6299" s="4" t="s">
        <v>16</v>
      </c>
      <c r="E6299" s="4" t="s">
        <v>46</v>
      </c>
      <c r="F6299" s="4" t="s">
        <v>33</v>
      </c>
      <c r="G6299">
        <v>1991.12</v>
      </c>
      <c r="H6299" s="4" t="s">
        <v>95</v>
      </c>
      <c r="I6299" s="4" t="s">
        <v>49</v>
      </c>
      <c r="J6299" s="4" t="s">
        <v>114</v>
      </c>
      <c r="K6299">
        <v>42424.5</v>
      </c>
      <c r="L6299">
        <v>193050.61</v>
      </c>
      <c r="M6299" s="4" t="s">
        <v>43</v>
      </c>
      <c r="N6299" s="4" t="s">
        <v>20297</v>
      </c>
    </row>
    <row r="6300" spans="1:14" x14ac:dyDescent="0.35">
      <c r="A6300" s="4" t="s">
        <v>6581</v>
      </c>
      <c r="B6300" s="5">
        <v>45274</v>
      </c>
      <c r="C6300" s="4" t="s">
        <v>303</v>
      </c>
      <c r="D6300" s="4" t="s">
        <v>16</v>
      </c>
      <c r="E6300" s="4" t="s">
        <v>150</v>
      </c>
      <c r="F6300" s="4" t="s">
        <v>90</v>
      </c>
      <c r="G6300">
        <v>5713.82</v>
      </c>
      <c r="H6300" s="4" t="s">
        <v>48</v>
      </c>
      <c r="I6300" s="4" t="s">
        <v>18</v>
      </c>
      <c r="J6300" s="4" t="s">
        <v>21</v>
      </c>
      <c r="K6300">
        <v>59097.17</v>
      </c>
      <c r="L6300">
        <v>135487.98000000001</v>
      </c>
      <c r="M6300" s="4" t="s">
        <v>87</v>
      </c>
      <c r="N6300" s="4" t="s">
        <v>20303</v>
      </c>
    </row>
    <row r="6301" spans="1:14" x14ac:dyDescent="0.35">
      <c r="A6301" s="4" t="s">
        <v>6582</v>
      </c>
      <c r="B6301" s="5">
        <v>45051</v>
      </c>
      <c r="C6301" s="4" t="s">
        <v>866</v>
      </c>
      <c r="D6301" s="4" t="s">
        <v>16</v>
      </c>
      <c r="E6301" s="4" t="s">
        <v>52</v>
      </c>
      <c r="F6301" s="4" t="s">
        <v>168</v>
      </c>
      <c r="G6301">
        <v>6443.64</v>
      </c>
      <c r="H6301" s="4" t="s">
        <v>86</v>
      </c>
      <c r="I6301" s="4" t="s">
        <v>49</v>
      </c>
      <c r="J6301" s="4" t="s">
        <v>98</v>
      </c>
      <c r="K6301">
        <v>58178.54</v>
      </c>
      <c r="L6301">
        <v>131782.46</v>
      </c>
      <c r="M6301" s="4" t="s">
        <v>102</v>
      </c>
      <c r="N6301" s="4" t="s">
        <v>102</v>
      </c>
    </row>
    <row r="6302" spans="1:14" x14ac:dyDescent="0.35">
      <c r="A6302" s="4" t="s">
        <v>6583</v>
      </c>
      <c r="B6302" s="5">
        <v>44949</v>
      </c>
      <c r="C6302" s="4" t="s">
        <v>405</v>
      </c>
      <c r="D6302" s="4" t="s">
        <v>16</v>
      </c>
      <c r="E6302" s="4" t="s">
        <v>58</v>
      </c>
      <c r="F6302" s="4" t="s">
        <v>53</v>
      </c>
      <c r="G6302">
        <v>12480.28</v>
      </c>
      <c r="H6302" s="4" t="s">
        <v>19</v>
      </c>
      <c r="I6302" s="4" t="s">
        <v>34</v>
      </c>
      <c r="J6302" s="4" t="s">
        <v>55</v>
      </c>
      <c r="K6302">
        <v>50683.96</v>
      </c>
      <c r="L6302">
        <v>107461.16</v>
      </c>
      <c r="M6302" s="4" t="s">
        <v>43</v>
      </c>
      <c r="N6302" s="4" t="s">
        <v>20297</v>
      </c>
    </row>
    <row r="6303" spans="1:14" x14ac:dyDescent="0.35">
      <c r="A6303" s="4" t="s">
        <v>6584</v>
      </c>
      <c r="B6303" s="5">
        <v>45097</v>
      </c>
      <c r="C6303" s="4" t="s">
        <v>165</v>
      </c>
      <c r="D6303" s="4" t="s">
        <v>62</v>
      </c>
      <c r="E6303" s="4" t="s">
        <v>123</v>
      </c>
      <c r="F6303" s="4" t="s">
        <v>64</v>
      </c>
      <c r="G6303">
        <v>64595.25</v>
      </c>
      <c r="H6303" s="4" t="s">
        <v>27</v>
      </c>
      <c r="I6303" s="4" t="s">
        <v>20</v>
      </c>
      <c r="J6303" s="4" t="s">
        <v>114</v>
      </c>
      <c r="K6303">
        <v>34192.42</v>
      </c>
      <c r="L6303">
        <v>143309.12</v>
      </c>
      <c r="M6303" s="4" t="s">
        <v>22</v>
      </c>
      <c r="N6303" s="4" t="s">
        <v>20294</v>
      </c>
    </row>
    <row r="6304" spans="1:14" x14ac:dyDescent="0.35">
      <c r="A6304" s="4" t="s">
        <v>6585</v>
      </c>
      <c r="B6304" s="5">
        <v>45137</v>
      </c>
      <c r="C6304" s="4" t="s">
        <v>488</v>
      </c>
      <c r="D6304" s="4" t="s">
        <v>16</v>
      </c>
      <c r="E6304" s="4" t="s">
        <v>128</v>
      </c>
      <c r="F6304" s="4" t="s">
        <v>107</v>
      </c>
      <c r="G6304">
        <v>10765.24</v>
      </c>
      <c r="H6304" s="4" t="s">
        <v>48</v>
      </c>
      <c r="I6304" s="4" t="s">
        <v>20</v>
      </c>
      <c r="J6304" s="4" t="s">
        <v>55</v>
      </c>
      <c r="K6304">
        <v>63918.97</v>
      </c>
      <c r="L6304">
        <v>169277.52</v>
      </c>
      <c r="M6304" s="4" t="s">
        <v>36</v>
      </c>
      <c r="N6304" s="4" t="s">
        <v>20296</v>
      </c>
    </row>
    <row r="6305" spans="1:14" x14ac:dyDescent="0.35">
      <c r="A6305" s="4" t="s">
        <v>6586</v>
      </c>
      <c r="B6305" s="5">
        <v>45273</v>
      </c>
      <c r="C6305" s="4" t="s">
        <v>267</v>
      </c>
      <c r="D6305" s="4" t="s">
        <v>62</v>
      </c>
      <c r="E6305" s="4" t="s">
        <v>101</v>
      </c>
      <c r="F6305" s="4" t="s">
        <v>64</v>
      </c>
      <c r="G6305">
        <v>89695.44</v>
      </c>
      <c r="H6305" s="4" t="s">
        <v>19</v>
      </c>
      <c r="I6305" s="4" t="s">
        <v>49</v>
      </c>
      <c r="J6305" s="4" t="s">
        <v>139</v>
      </c>
      <c r="K6305">
        <v>58640.41</v>
      </c>
      <c r="L6305">
        <v>159063.66</v>
      </c>
      <c r="M6305" s="4" t="s">
        <v>87</v>
      </c>
      <c r="N6305" s="4" t="s">
        <v>20303</v>
      </c>
    </row>
    <row r="6306" spans="1:14" x14ac:dyDescent="0.35">
      <c r="A6306" s="4" t="s">
        <v>6587</v>
      </c>
      <c r="B6306" s="5">
        <v>45171</v>
      </c>
      <c r="C6306" s="4" t="s">
        <v>127</v>
      </c>
      <c r="D6306" s="4" t="s">
        <v>16</v>
      </c>
      <c r="E6306" s="4" t="s">
        <v>32</v>
      </c>
      <c r="F6306" s="4" t="s">
        <v>113</v>
      </c>
      <c r="G6306">
        <v>10347.68</v>
      </c>
      <c r="H6306" s="4" t="s">
        <v>19</v>
      </c>
      <c r="I6306" s="4" t="s">
        <v>18</v>
      </c>
      <c r="J6306" s="4" t="s">
        <v>120</v>
      </c>
      <c r="K6306">
        <v>34779.08</v>
      </c>
      <c r="L6306">
        <v>156934.01</v>
      </c>
      <c r="M6306" s="4" t="s">
        <v>59</v>
      </c>
      <c r="N6306" s="4" t="s">
        <v>20298</v>
      </c>
    </row>
    <row r="6307" spans="1:14" x14ac:dyDescent="0.35">
      <c r="A6307" s="4" t="s">
        <v>6588</v>
      </c>
      <c r="B6307" s="5">
        <v>45023</v>
      </c>
      <c r="C6307" s="4" t="s">
        <v>242</v>
      </c>
      <c r="D6307" s="4" t="s">
        <v>62</v>
      </c>
      <c r="E6307" s="4" t="s">
        <v>123</v>
      </c>
      <c r="F6307" s="4" t="s">
        <v>64</v>
      </c>
      <c r="G6307">
        <v>21167.599999999999</v>
      </c>
      <c r="H6307" s="4" t="s">
        <v>95</v>
      </c>
      <c r="I6307" s="4" t="s">
        <v>49</v>
      </c>
      <c r="J6307" s="4" t="s">
        <v>114</v>
      </c>
      <c r="K6307">
        <v>32226.67</v>
      </c>
      <c r="L6307">
        <v>268788.93</v>
      </c>
      <c r="M6307" s="4" t="s">
        <v>65</v>
      </c>
      <c r="N6307" s="4" t="s">
        <v>20299</v>
      </c>
    </row>
    <row r="6308" spans="1:14" x14ac:dyDescent="0.35">
      <c r="A6308" s="4" t="s">
        <v>6589</v>
      </c>
      <c r="B6308" s="5">
        <v>45048</v>
      </c>
      <c r="C6308" s="4" t="s">
        <v>483</v>
      </c>
      <c r="D6308" s="4" t="s">
        <v>16</v>
      </c>
      <c r="E6308" s="4" t="s">
        <v>128</v>
      </c>
      <c r="F6308" s="4" t="s">
        <v>53</v>
      </c>
      <c r="G6308">
        <v>9657.73</v>
      </c>
      <c r="H6308" s="4" t="s">
        <v>19</v>
      </c>
      <c r="I6308" s="4" t="s">
        <v>34</v>
      </c>
      <c r="J6308" s="4" t="s">
        <v>98</v>
      </c>
      <c r="K6308">
        <v>63836.02</v>
      </c>
      <c r="L6308">
        <v>191662.3</v>
      </c>
      <c r="M6308" s="4" t="s">
        <v>102</v>
      </c>
      <c r="N6308" s="4" t="s">
        <v>102</v>
      </c>
    </row>
    <row r="6309" spans="1:14" x14ac:dyDescent="0.35">
      <c r="A6309" s="4" t="s">
        <v>6590</v>
      </c>
      <c r="B6309" s="5">
        <v>45179</v>
      </c>
      <c r="C6309" s="4" t="s">
        <v>138</v>
      </c>
      <c r="D6309" s="4" t="s">
        <v>16</v>
      </c>
      <c r="E6309" s="4" t="s">
        <v>150</v>
      </c>
      <c r="F6309" s="4" t="s">
        <v>53</v>
      </c>
      <c r="G6309">
        <v>300.48</v>
      </c>
      <c r="H6309" s="4" t="s">
        <v>86</v>
      </c>
      <c r="I6309" s="4" t="s">
        <v>20</v>
      </c>
      <c r="J6309" s="4" t="s">
        <v>79</v>
      </c>
      <c r="K6309">
        <v>50077.85</v>
      </c>
      <c r="L6309">
        <v>378731.76</v>
      </c>
      <c r="M6309" s="4" t="s">
        <v>59</v>
      </c>
      <c r="N6309" s="4" t="s">
        <v>20298</v>
      </c>
    </row>
    <row r="6310" spans="1:14" x14ac:dyDescent="0.35">
      <c r="A6310" s="4" t="s">
        <v>6591</v>
      </c>
      <c r="B6310" s="5">
        <v>45131</v>
      </c>
      <c r="C6310" s="4" t="s">
        <v>275</v>
      </c>
      <c r="D6310" s="4" t="s">
        <v>62</v>
      </c>
      <c r="E6310" s="4" t="s">
        <v>101</v>
      </c>
      <c r="F6310" s="4" t="s">
        <v>64</v>
      </c>
      <c r="G6310">
        <v>72593.399999999994</v>
      </c>
      <c r="H6310" s="4" t="s">
        <v>27</v>
      </c>
      <c r="I6310" s="4" t="s">
        <v>49</v>
      </c>
      <c r="J6310" s="4" t="s">
        <v>28</v>
      </c>
      <c r="K6310">
        <v>60576.97</v>
      </c>
      <c r="L6310">
        <v>194898.86</v>
      </c>
      <c r="M6310" s="4" t="s">
        <v>36</v>
      </c>
      <c r="N6310" s="4" t="s">
        <v>20296</v>
      </c>
    </row>
    <row r="6311" spans="1:14" x14ac:dyDescent="0.35">
      <c r="A6311" s="4" t="s">
        <v>6592</v>
      </c>
      <c r="B6311" s="5">
        <v>45004</v>
      </c>
      <c r="C6311" s="4" t="s">
        <v>106</v>
      </c>
      <c r="D6311" s="4" t="s">
        <v>16</v>
      </c>
      <c r="E6311" s="4" t="s">
        <v>46</v>
      </c>
      <c r="F6311" s="4" t="s">
        <v>152</v>
      </c>
      <c r="G6311">
        <v>2045.04</v>
      </c>
      <c r="H6311" s="4" t="s">
        <v>95</v>
      </c>
      <c r="I6311" s="4" t="s">
        <v>49</v>
      </c>
      <c r="J6311" s="4" t="s">
        <v>35</v>
      </c>
      <c r="K6311">
        <v>52316.800000000003</v>
      </c>
      <c r="L6311">
        <v>246507.7</v>
      </c>
      <c r="M6311" s="4" t="s">
        <v>29</v>
      </c>
      <c r="N6311" s="4" t="s">
        <v>20295</v>
      </c>
    </row>
    <row r="6312" spans="1:14" x14ac:dyDescent="0.35">
      <c r="A6312" s="4" t="s">
        <v>6593</v>
      </c>
      <c r="B6312" s="5">
        <v>45165</v>
      </c>
      <c r="C6312" s="4" t="s">
        <v>141</v>
      </c>
      <c r="D6312" s="4" t="s">
        <v>16</v>
      </c>
      <c r="E6312" s="4" t="s">
        <v>58</v>
      </c>
      <c r="F6312" s="4" t="s">
        <v>18</v>
      </c>
      <c r="G6312">
        <v>785.18</v>
      </c>
      <c r="H6312" s="4" t="s">
        <v>95</v>
      </c>
      <c r="I6312" s="4" t="s">
        <v>18</v>
      </c>
      <c r="J6312" s="4" t="s">
        <v>21</v>
      </c>
      <c r="K6312">
        <v>43935.95</v>
      </c>
      <c r="L6312">
        <v>113259.88</v>
      </c>
      <c r="M6312" s="4" t="s">
        <v>134</v>
      </c>
      <c r="N6312" s="4" t="s">
        <v>20304</v>
      </c>
    </row>
    <row r="6313" spans="1:14" x14ac:dyDescent="0.35">
      <c r="A6313" s="4" t="s">
        <v>6594</v>
      </c>
      <c r="B6313" s="5">
        <v>44968</v>
      </c>
      <c r="C6313" s="4" t="s">
        <v>535</v>
      </c>
      <c r="D6313" s="4" t="s">
        <v>39</v>
      </c>
      <c r="E6313" s="4" t="s">
        <v>210</v>
      </c>
      <c r="F6313" s="4" t="s">
        <v>74</v>
      </c>
      <c r="G6313">
        <v>25331.99</v>
      </c>
      <c r="H6313" s="4" t="s">
        <v>48</v>
      </c>
      <c r="I6313" s="4" t="s">
        <v>18</v>
      </c>
      <c r="J6313" s="4" t="s">
        <v>79</v>
      </c>
      <c r="K6313">
        <v>61063.32</v>
      </c>
      <c r="L6313">
        <v>127399.55</v>
      </c>
      <c r="M6313" s="4" t="s">
        <v>71</v>
      </c>
      <c r="N6313" s="4" t="s">
        <v>20300</v>
      </c>
    </row>
    <row r="6314" spans="1:14" x14ac:dyDescent="0.35">
      <c r="A6314" s="4" t="s">
        <v>6595</v>
      </c>
      <c r="B6314" s="5">
        <v>45132</v>
      </c>
      <c r="C6314" s="4" t="s">
        <v>696</v>
      </c>
      <c r="D6314" s="4" t="s">
        <v>62</v>
      </c>
      <c r="E6314" s="4" t="s">
        <v>123</v>
      </c>
      <c r="F6314" s="4" t="s">
        <v>64</v>
      </c>
      <c r="G6314">
        <v>61947.81</v>
      </c>
      <c r="H6314" s="4" t="s">
        <v>27</v>
      </c>
      <c r="I6314" s="4" t="s">
        <v>20</v>
      </c>
      <c r="J6314" s="4" t="s">
        <v>139</v>
      </c>
      <c r="K6314">
        <v>64736.52</v>
      </c>
      <c r="L6314">
        <v>117091.91</v>
      </c>
      <c r="M6314" s="4" t="s">
        <v>36</v>
      </c>
      <c r="N6314" s="4" t="s">
        <v>20296</v>
      </c>
    </row>
    <row r="6315" spans="1:14" x14ac:dyDescent="0.35">
      <c r="A6315" s="4" t="s">
        <v>6596</v>
      </c>
      <c r="B6315" s="5">
        <v>45157</v>
      </c>
      <c r="C6315" s="4" t="s">
        <v>271</v>
      </c>
      <c r="D6315" s="4" t="s">
        <v>16</v>
      </c>
      <c r="E6315" s="4" t="s">
        <v>25</v>
      </c>
      <c r="F6315" s="4" t="s">
        <v>47</v>
      </c>
      <c r="G6315">
        <v>1673.84</v>
      </c>
      <c r="H6315" s="4" t="s">
        <v>48</v>
      </c>
      <c r="I6315" s="4" t="s">
        <v>20</v>
      </c>
      <c r="J6315" s="4" t="s">
        <v>35</v>
      </c>
      <c r="K6315">
        <v>34516.81</v>
      </c>
      <c r="L6315">
        <v>29654.94</v>
      </c>
      <c r="M6315" s="4" t="s">
        <v>134</v>
      </c>
      <c r="N6315" s="4" t="s">
        <v>20304</v>
      </c>
    </row>
    <row r="6316" spans="1:14" x14ac:dyDescent="0.35">
      <c r="A6316" s="4" t="s">
        <v>6597</v>
      </c>
      <c r="B6316" s="5">
        <v>44957</v>
      </c>
      <c r="C6316" s="4" t="s">
        <v>594</v>
      </c>
      <c r="D6316" s="4" t="s">
        <v>16</v>
      </c>
      <c r="E6316" s="4" t="s">
        <v>52</v>
      </c>
      <c r="F6316" s="4" t="s">
        <v>26</v>
      </c>
      <c r="G6316">
        <v>14995.97</v>
      </c>
      <c r="H6316" s="4" t="s">
        <v>86</v>
      </c>
      <c r="I6316" s="4" t="s">
        <v>54</v>
      </c>
      <c r="J6316" s="4" t="s">
        <v>139</v>
      </c>
      <c r="K6316">
        <v>43474.73</v>
      </c>
      <c r="L6316">
        <v>247346.23</v>
      </c>
      <c r="M6316" s="4" t="s">
        <v>43</v>
      </c>
      <c r="N6316" s="4" t="s">
        <v>20297</v>
      </c>
    </row>
    <row r="6317" spans="1:14" x14ac:dyDescent="0.35">
      <c r="A6317" s="4" t="s">
        <v>6598</v>
      </c>
      <c r="B6317" s="5">
        <v>45199</v>
      </c>
      <c r="C6317" s="4" t="s">
        <v>159</v>
      </c>
      <c r="D6317" s="4" t="s">
        <v>16</v>
      </c>
      <c r="E6317" s="4" t="s">
        <v>58</v>
      </c>
      <c r="F6317" s="4" t="s">
        <v>117</v>
      </c>
      <c r="G6317">
        <v>8001.38</v>
      </c>
      <c r="H6317" s="4" t="s">
        <v>95</v>
      </c>
      <c r="I6317" s="4" t="s">
        <v>54</v>
      </c>
      <c r="J6317" s="4" t="s">
        <v>21</v>
      </c>
      <c r="K6317">
        <v>57165.21</v>
      </c>
      <c r="L6317">
        <v>93221.46</v>
      </c>
      <c r="M6317" s="4" t="s">
        <v>59</v>
      </c>
      <c r="N6317" s="4" t="s">
        <v>20298</v>
      </c>
    </row>
    <row r="6318" spans="1:14" x14ac:dyDescent="0.35">
      <c r="A6318" s="4" t="s">
        <v>6599</v>
      </c>
      <c r="B6318" s="5">
        <v>45267</v>
      </c>
      <c r="C6318" s="4" t="s">
        <v>492</v>
      </c>
      <c r="D6318" s="4" t="s">
        <v>16</v>
      </c>
      <c r="E6318" s="4" t="s">
        <v>52</v>
      </c>
      <c r="F6318" s="4" t="s">
        <v>117</v>
      </c>
      <c r="G6318">
        <v>7559.9</v>
      </c>
      <c r="H6318" s="4" t="s">
        <v>27</v>
      </c>
      <c r="I6318" s="4" t="s">
        <v>49</v>
      </c>
      <c r="J6318" s="4" t="s">
        <v>120</v>
      </c>
      <c r="K6318">
        <v>37732.1</v>
      </c>
      <c r="L6318">
        <v>83435.48</v>
      </c>
      <c r="M6318" s="4" t="s">
        <v>87</v>
      </c>
      <c r="N6318" s="4" t="s">
        <v>20303</v>
      </c>
    </row>
    <row r="6319" spans="1:14" x14ac:dyDescent="0.35">
      <c r="A6319" s="4" t="s">
        <v>6600</v>
      </c>
      <c r="B6319" s="5">
        <v>45049</v>
      </c>
      <c r="C6319" s="4" t="s">
        <v>743</v>
      </c>
      <c r="D6319" s="4" t="s">
        <v>16</v>
      </c>
      <c r="E6319" s="4" t="s">
        <v>58</v>
      </c>
      <c r="F6319" s="4" t="s">
        <v>117</v>
      </c>
      <c r="G6319">
        <v>8540.2199999999993</v>
      </c>
      <c r="H6319" s="4" t="s">
        <v>48</v>
      </c>
      <c r="I6319" s="4" t="s">
        <v>49</v>
      </c>
      <c r="J6319" s="4" t="s">
        <v>28</v>
      </c>
      <c r="K6319">
        <v>40009.379999999997</v>
      </c>
      <c r="L6319">
        <v>175218.77</v>
      </c>
      <c r="M6319" s="4" t="s">
        <v>102</v>
      </c>
      <c r="N6319" s="4" t="s">
        <v>102</v>
      </c>
    </row>
    <row r="6320" spans="1:14" x14ac:dyDescent="0.35">
      <c r="A6320" s="4" t="s">
        <v>6601</v>
      </c>
      <c r="B6320" s="5">
        <v>45265</v>
      </c>
      <c r="C6320" s="4" t="s">
        <v>188</v>
      </c>
      <c r="D6320" s="4" t="s">
        <v>16</v>
      </c>
      <c r="E6320" s="4" t="s">
        <v>52</v>
      </c>
      <c r="F6320" s="4" t="s">
        <v>129</v>
      </c>
      <c r="G6320">
        <v>11510.98</v>
      </c>
      <c r="H6320" s="4" t="s">
        <v>95</v>
      </c>
      <c r="I6320" s="4" t="s">
        <v>54</v>
      </c>
      <c r="J6320" s="4" t="s">
        <v>21</v>
      </c>
      <c r="K6320">
        <v>64160.4</v>
      </c>
      <c r="L6320">
        <v>16281.38</v>
      </c>
      <c r="M6320" s="4" t="s">
        <v>87</v>
      </c>
      <c r="N6320" s="4" t="s">
        <v>20303</v>
      </c>
    </row>
    <row r="6321" spans="1:14" x14ac:dyDescent="0.35">
      <c r="A6321" s="4" t="s">
        <v>6602</v>
      </c>
      <c r="B6321" s="5">
        <v>45232</v>
      </c>
      <c r="C6321" s="4" t="s">
        <v>319</v>
      </c>
      <c r="D6321" s="4" t="s">
        <v>39</v>
      </c>
      <c r="E6321" s="4" t="s">
        <v>293</v>
      </c>
      <c r="F6321" s="4" t="s">
        <v>129</v>
      </c>
      <c r="G6321">
        <v>28670.639999999999</v>
      </c>
      <c r="H6321" s="4" t="s">
        <v>27</v>
      </c>
      <c r="I6321" s="4" t="s">
        <v>54</v>
      </c>
      <c r="J6321" s="4" t="s">
        <v>55</v>
      </c>
      <c r="K6321">
        <v>46112.07</v>
      </c>
      <c r="L6321">
        <v>112082.14</v>
      </c>
      <c r="M6321" s="4" t="s">
        <v>75</v>
      </c>
      <c r="N6321" s="4" t="s">
        <v>20301</v>
      </c>
    </row>
    <row r="6322" spans="1:14" x14ac:dyDescent="0.35">
      <c r="A6322" s="4" t="s">
        <v>6603</v>
      </c>
      <c r="B6322" s="5">
        <v>45059</v>
      </c>
      <c r="C6322" s="4" t="s">
        <v>309</v>
      </c>
      <c r="D6322" s="4" t="s">
        <v>62</v>
      </c>
      <c r="E6322" s="4" t="s">
        <v>63</v>
      </c>
      <c r="F6322" s="4" t="s">
        <v>64</v>
      </c>
      <c r="G6322">
        <v>29285.5</v>
      </c>
      <c r="H6322" s="4" t="s">
        <v>27</v>
      </c>
      <c r="I6322" s="4" t="s">
        <v>18</v>
      </c>
      <c r="J6322" s="4" t="s">
        <v>28</v>
      </c>
      <c r="K6322">
        <v>49129.46</v>
      </c>
      <c r="L6322">
        <v>178230.07</v>
      </c>
      <c r="M6322" s="4" t="s">
        <v>102</v>
      </c>
      <c r="N6322" s="4" t="s">
        <v>102</v>
      </c>
    </row>
    <row r="6323" spans="1:14" x14ac:dyDescent="0.35">
      <c r="A6323" s="4" t="s">
        <v>6604</v>
      </c>
      <c r="B6323" s="5">
        <v>44961</v>
      </c>
      <c r="C6323" s="4" t="s">
        <v>478</v>
      </c>
      <c r="D6323" s="4" t="s">
        <v>39</v>
      </c>
      <c r="E6323" s="4" t="s">
        <v>210</v>
      </c>
      <c r="F6323" s="4" t="s">
        <v>47</v>
      </c>
      <c r="G6323">
        <v>10537.43</v>
      </c>
      <c r="H6323" s="4" t="s">
        <v>95</v>
      </c>
      <c r="I6323" s="4" t="s">
        <v>49</v>
      </c>
      <c r="J6323" s="4" t="s">
        <v>98</v>
      </c>
      <c r="K6323">
        <v>34533.86</v>
      </c>
      <c r="L6323">
        <v>90516.2</v>
      </c>
      <c r="M6323" s="4" t="s">
        <v>71</v>
      </c>
      <c r="N6323" s="4" t="s">
        <v>20300</v>
      </c>
    </row>
    <row r="6324" spans="1:14" x14ac:dyDescent="0.35">
      <c r="A6324" s="4" t="s">
        <v>6605</v>
      </c>
      <c r="B6324" s="5">
        <v>45269</v>
      </c>
      <c r="C6324" s="4" t="s">
        <v>375</v>
      </c>
      <c r="D6324" s="4" t="s">
        <v>62</v>
      </c>
      <c r="E6324" s="4" t="s">
        <v>63</v>
      </c>
      <c r="F6324" s="4" t="s">
        <v>64</v>
      </c>
      <c r="G6324">
        <v>50103.62</v>
      </c>
      <c r="H6324" s="4" t="s">
        <v>95</v>
      </c>
      <c r="I6324" s="4" t="s">
        <v>49</v>
      </c>
      <c r="J6324" s="4" t="s">
        <v>79</v>
      </c>
      <c r="K6324">
        <v>68992.78</v>
      </c>
      <c r="L6324">
        <v>270220.32</v>
      </c>
      <c r="M6324" s="4" t="s">
        <v>87</v>
      </c>
      <c r="N6324" s="4" t="s">
        <v>20303</v>
      </c>
    </row>
    <row r="6325" spans="1:14" x14ac:dyDescent="0.35">
      <c r="A6325" s="4" t="s">
        <v>6606</v>
      </c>
      <c r="B6325" s="5">
        <v>44960</v>
      </c>
      <c r="C6325" s="4" t="s">
        <v>232</v>
      </c>
      <c r="D6325" s="4" t="s">
        <v>62</v>
      </c>
      <c r="E6325" s="4" t="s">
        <v>63</v>
      </c>
      <c r="F6325" s="4" t="s">
        <v>64</v>
      </c>
      <c r="G6325">
        <v>46420.09</v>
      </c>
      <c r="H6325" s="4" t="s">
        <v>48</v>
      </c>
      <c r="I6325" s="4" t="s">
        <v>54</v>
      </c>
      <c r="J6325" s="4" t="s">
        <v>79</v>
      </c>
      <c r="K6325">
        <v>67484.39</v>
      </c>
      <c r="L6325">
        <v>157898.54</v>
      </c>
      <c r="M6325" s="4" t="s">
        <v>71</v>
      </c>
      <c r="N6325" s="4" t="s">
        <v>20300</v>
      </c>
    </row>
    <row r="6326" spans="1:14" x14ac:dyDescent="0.35">
      <c r="A6326" s="4" t="s">
        <v>6607</v>
      </c>
      <c r="B6326" s="5">
        <v>45061</v>
      </c>
      <c r="C6326" s="4" t="s">
        <v>141</v>
      </c>
      <c r="D6326" s="4" t="s">
        <v>16</v>
      </c>
      <c r="E6326" s="4" t="s">
        <v>32</v>
      </c>
      <c r="F6326" s="4" t="s">
        <v>33</v>
      </c>
      <c r="G6326">
        <v>12607.22</v>
      </c>
      <c r="H6326" s="4" t="s">
        <v>86</v>
      </c>
      <c r="I6326" s="4" t="s">
        <v>18</v>
      </c>
      <c r="J6326" s="4" t="s">
        <v>120</v>
      </c>
      <c r="K6326">
        <v>43935.95</v>
      </c>
      <c r="L6326">
        <v>100652.66</v>
      </c>
      <c r="M6326" s="4" t="s">
        <v>102</v>
      </c>
      <c r="N6326" s="4" t="s">
        <v>102</v>
      </c>
    </row>
    <row r="6327" spans="1:14" x14ac:dyDescent="0.35">
      <c r="A6327" s="4" t="s">
        <v>6608</v>
      </c>
      <c r="B6327" s="5">
        <v>44934</v>
      </c>
      <c r="C6327" s="4" t="s">
        <v>581</v>
      </c>
      <c r="D6327" s="4" t="s">
        <v>62</v>
      </c>
      <c r="E6327" s="4" t="s">
        <v>123</v>
      </c>
      <c r="F6327" s="4" t="s">
        <v>64</v>
      </c>
      <c r="G6327">
        <v>66826.94</v>
      </c>
      <c r="H6327" s="4" t="s">
        <v>27</v>
      </c>
      <c r="I6327" s="4" t="s">
        <v>49</v>
      </c>
      <c r="J6327" s="4" t="s">
        <v>98</v>
      </c>
      <c r="K6327">
        <v>34945.29</v>
      </c>
      <c r="L6327">
        <v>264410.09000000003</v>
      </c>
      <c r="M6327" s="4" t="s">
        <v>43</v>
      </c>
      <c r="N6327" s="4" t="s">
        <v>20297</v>
      </c>
    </row>
    <row r="6328" spans="1:14" x14ac:dyDescent="0.35">
      <c r="A6328" s="4" t="s">
        <v>6609</v>
      </c>
      <c r="B6328" s="5">
        <v>45229</v>
      </c>
      <c r="C6328" s="4" t="s">
        <v>579</v>
      </c>
      <c r="D6328" s="4" t="s">
        <v>16</v>
      </c>
      <c r="E6328" s="4" t="s">
        <v>52</v>
      </c>
      <c r="F6328" s="4" t="s">
        <v>33</v>
      </c>
      <c r="G6328">
        <v>6101.84</v>
      </c>
      <c r="H6328" s="4" t="s">
        <v>86</v>
      </c>
      <c r="I6328" s="4" t="s">
        <v>54</v>
      </c>
      <c r="J6328" s="4" t="s">
        <v>28</v>
      </c>
      <c r="K6328">
        <v>60462.02</v>
      </c>
      <c r="L6328">
        <v>343294.39</v>
      </c>
      <c r="M6328" s="4" t="s">
        <v>83</v>
      </c>
      <c r="N6328" s="4" t="s">
        <v>20302</v>
      </c>
    </row>
    <row r="6329" spans="1:14" x14ac:dyDescent="0.35">
      <c r="A6329" s="4" t="s">
        <v>6610</v>
      </c>
      <c r="B6329" s="5">
        <v>44992</v>
      </c>
      <c r="C6329" s="4" t="s">
        <v>305</v>
      </c>
      <c r="D6329" s="4" t="s">
        <v>16</v>
      </c>
      <c r="E6329" s="4" t="s">
        <v>17</v>
      </c>
      <c r="F6329" s="4" t="s">
        <v>33</v>
      </c>
      <c r="G6329">
        <v>1594.64</v>
      </c>
      <c r="H6329" s="4" t="s">
        <v>27</v>
      </c>
      <c r="I6329" s="4" t="s">
        <v>54</v>
      </c>
      <c r="J6329" s="4" t="s">
        <v>139</v>
      </c>
      <c r="K6329">
        <v>40500.78</v>
      </c>
      <c r="L6329">
        <v>128271.75</v>
      </c>
      <c r="M6329" s="4" t="s">
        <v>29</v>
      </c>
      <c r="N6329" s="4" t="s">
        <v>20295</v>
      </c>
    </row>
    <row r="6330" spans="1:14" x14ac:dyDescent="0.35">
      <c r="A6330" s="4" t="s">
        <v>6611</v>
      </c>
      <c r="B6330" s="5">
        <v>45251</v>
      </c>
      <c r="C6330" s="4" t="s">
        <v>341</v>
      </c>
      <c r="D6330" s="4" t="s">
        <v>16</v>
      </c>
      <c r="E6330" s="4" t="s">
        <v>58</v>
      </c>
      <c r="F6330" s="4" t="s">
        <v>152</v>
      </c>
      <c r="G6330">
        <v>5883.26</v>
      </c>
      <c r="H6330" s="4" t="s">
        <v>95</v>
      </c>
      <c r="I6330" s="4" t="s">
        <v>18</v>
      </c>
      <c r="J6330" s="4" t="s">
        <v>55</v>
      </c>
      <c r="K6330">
        <v>60425.43</v>
      </c>
      <c r="L6330">
        <v>15349.12</v>
      </c>
      <c r="M6330" s="4" t="s">
        <v>75</v>
      </c>
      <c r="N6330" s="4" t="s">
        <v>20301</v>
      </c>
    </row>
    <row r="6331" spans="1:14" x14ac:dyDescent="0.35">
      <c r="A6331" s="4" t="s">
        <v>6612</v>
      </c>
      <c r="B6331" s="5">
        <v>45110</v>
      </c>
      <c r="C6331" s="4" t="s">
        <v>565</v>
      </c>
      <c r="D6331" s="4" t="s">
        <v>16</v>
      </c>
      <c r="E6331" s="4" t="s">
        <v>46</v>
      </c>
      <c r="F6331" s="4" t="s">
        <v>85</v>
      </c>
      <c r="G6331">
        <v>13848.93</v>
      </c>
      <c r="H6331" s="4" t="s">
        <v>19</v>
      </c>
      <c r="I6331" s="4" t="s">
        <v>18</v>
      </c>
      <c r="J6331" s="4" t="s">
        <v>79</v>
      </c>
      <c r="K6331">
        <v>68543.91</v>
      </c>
      <c r="L6331">
        <v>140946.03</v>
      </c>
      <c r="M6331" s="4" t="s">
        <v>36</v>
      </c>
      <c r="N6331" s="4" t="s">
        <v>20296</v>
      </c>
    </row>
    <row r="6332" spans="1:14" x14ac:dyDescent="0.35">
      <c r="A6332" s="4" t="s">
        <v>6613</v>
      </c>
      <c r="B6332" s="5">
        <v>45140</v>
      </c>
      <c r="C6332" s="4" t="s">
        <v>238</v>
      </c>
      <c r="D6332" s="4" t="s">
        <v>16</v>
      </c>
      <c r="E6332" s="4" t="s">
        <v>32</v>
      </c>
      <c r="F6332" s="4" t="s">
        <v>53</v>
      </c>
      <c r="G6332">
        <v>8673.84</v>
      </c>
      <c r="H6332" s="4" t="s">
        <v>48</v>
      </c>
      <c r="I6332" s="4" t="s">
        <v>18</v>
      </c>
      <c r="J6332" s="4" t="s">
        <v>42</v>
      </c>
      <c r="K6332">
        <v>34156.370000000003</v>
      </c>
      <c r="L6332">
        <v>6277.97</v>
      </c>
      <c r="M6332" s="4" t="s">
        <v>134</v>
      </c>
      <c r="N6332" s="4" t="s">
        <v>20304</v>
      </c>
    </row>
    <row r="6333" spans="1:14" x14ac:dyDescent="0.35">
      <c r="A6333" s="4" t="s">
        <v>6614</v>
      </c>
      <c r="B6333" s="5">
        <v>45021</v>
      </c>
      <c r="C6333" s="4" t="s">
        <v>615</v>
      </c>
      <c r="D6333" s="4" t="s">
        <v>39</v>
      </c>
      <c r="E6333" s="4" t="s">
        <v>293</v>
      </c>
      <c r="F6333" s="4" t="s">
        <v>107</v>
      </c>
      <c r="G6333">
        <v>17156.18</v>
      </c>
      <c r="H6333" s="4" t="s">
        <v>48</v>
      </c>
      <c r="I6333" s="4" t="s">
        <v>20</v>
      </c>
      <c r="J6333" s="4" t="s">
        <v>114</v>
      </c>
      <c r="K6333">
        <v>44556.54</v>
      </c>
      <c r="L6333">
        <v>90829.6</v>
      </c>
      <c r="M6333" s="4" t="s">
        <v>65</v>
      </c>
      <c r="N6333" s="4" t="s">
        <v>20299</v>
      </c>
    </row>
    <row r="6334" spans="1:14" x14ac:dyDescent="0.35">
      <c r="A6334" s="4" t="s">
        <v>6615</v>
      </c>
      <c r="B6334" s="5">
        <v>45275</v>
      </c>
      <c r="C6334" s="4" t="s">
        <v>535</v>
      </c>
      <c r="D6334" s="4" t="s">
        <v>16</v>
      </c>
      <c r="E6334" s="4" t="s">
        <v>25</v>
      </c>
      <c r="F6334" s="4" t="s">
        <v>26</v>
      </c>
      <c r="G6334">
        <v>7234.98</v>
      </c>
      <c r="H6334" s="4" t="s">
        <v>19</v>
      </c>
      <c r="I6334" s="4" t="s">
        <v>54</v>
      </c>
      <c r="J6334" s="4" t="s">
        <v>79</v>
      </c>
      <c r="K6334">
        <v>53481.98</v>
      </c>
      <c r="L6334">
        <v>193570.97</v>
      </c>
      <c r="M6334" s="4" t="s">
        <v>87</v>
      </c>
      <c r="N6334" s="4" t="s">
        <v>20303</v>
      </c>
    </row>
    <row r="6335" spans="1:14" x14ac:dyDescent="0.35">
      <c r="A6335" s="4" t="s">
        <v>6616</v>
      </c>
      <c r="B6335" s="5">
        <v>44935</v>
      </c>
      <c r="C6335" s="4" t="s">
        <v>661</v>
      </c>
      <c r="D6335" s="4" t="s">
        <v>16</v>
      </c>
      <c r="E6335" s="4" t="s">
        <v>128</v>
      </c>
      <c r="F6335" s="4" t="s">
        <v>117</v>
      </c>
      <c r="G6335">
        <v>8893.0400000000009</v>
      </c>
      <c r="H6335" s="4" t="s">
        <v>86</v>
      </c>
      <c r="I6335" s="4" t="s">
        <v>34</v>
      </c>
      <c r="J6335" s="4" t="s">
        <v>79</v>
      </c>
      <c r="K6335">
        <v>57937.45</v>
      </c>
      <c r="L6335">
        <v>93092.14</v>
      </c>
      <c r="M6335" s="4" t="s">
        <v>43</v>
      </c>
      <c r="N6335" s="4" t="s">
        <v>20297</v>
      </c>
    </row>
    <row r="6336" spans="1:14" x14ac:dyDescent="0.35">
      <c r="A6336" s="4" t="s">
        <v>6617</v>
      </c>
      <c r="B6336" s="5">
        <v>45178</v>
      </c>
      <c r="C6336" s="4" t="s">
        <v>1021</v>
      </c>
      <c r="D6336" s="4" t="s">
        <v>16</v>
      </c>
      <c r="E6336" s="4" t="s">
        <v>25</v>
      </c>
      <c r="F6336" s="4" t="s">
        <v>117</v>
      </c>
      <c r="G6336">
        <v>5352.83</v>
      </c>
      <c r="H6336" s="4" t="s">
        <v>95</v>
      </c>
      <c r="I6336" s="4" t="s">
        <v>54</v>
      </c>
      <c r="J6336" s="4" t="s">
        <v>98</v>
      </c>
      <c r="K6336">
        <v>44399.94</v>
      </c>
      <c r="L6336">
        <v>116374</v>
      </c>
      <c r="M6336" s="4" t="s">
        <v>59</v>
      </c>
      <c r="N6336" s="4" t="s">
        <v>20298</v>
      </c>
    </row>
    <row r="6337" spans="1:14" x14ac:dyDescent="0.35">
      <c r="A6337" s="4" t="s">
        <v>6618</v>
      </c>
      <c r="B6337" s="5">
        <v>45173</v>
      </c>
      <c r="C6337" s="4" t="s">
        <v>439</v>
      </c>
      <c r="D6337" s="4" t="s">
        <v>62</v>
      </c>
      <c r="E6337" s="4" t="s">
        <v>82</v>
      </c>
      <c r="F6337" s="4" t="s">
        <v>64</v>
      </c>
      <c r="G6337">
        <v>99493.27</v>
      </c>
      <c r="H6337" s="4" t="s">
        <v>48</v>
      </c>
      <c r="I6337" s="4" t="s">
        <v>54</v>
      </c>
      <c r="J6337" s="4" t="s">
        <v>79</v>
      </c>
      <c r="K6337">
        <v>45622.84</v>
      </c>
      <c r="L6337">
        <v>258282.82</v>
      </c>
      <c r="M6337" s="4" t="s">
        <v>59</v>
      </c>
      <c r="N6337" s="4" t="s">
        <v>20298</v>
      </c>
    </row>
    <row r="6338" spans="1:14" x14ac:dyDescent="0.35">
      <c r="A6338" s="4" t="s">
        <v>6619</v>
      </c>
      <c r="B6338" s="5">
        <v>45210</v>
      </c>
      <c r="C6338" s="4" t="s">
        <v>1126</v>
      </c>
      <c r="D6338" s="4" t="s">
        <v>16</v>
      </c>
      <c r="E6338" s="4" t="s">
        <v>58</v>
      </c>
      <c r="F6338" s="4" t="s">
        <v>90</v>
      </c>
      <c r="G6338">
        <v>1704.9</v>
      </c>
      <c r="H6338" s="4" t="s">
        <v>27</v>
      </c>
      <c r="I6338" s="4" t="s">
        <v>49</v>
      </c>
      <c r="J6338" s="4" t="s">
        <v>98</v>
      </c>
      <c r="K6338">
        <v>40633.65</v>
      </c>
      <c r="L6338">
        <v>30683.5</v>
      </c>
      <c r="M6338" s="4" t="s">
        <v>83</v>
      </c>
      <c r="N6338" s="4" t="s">
        <v>20302</v>
      </c>
    </row>
    <row r="6339" spans="1:14" x14ac:dyDescent="0.35">
      <c r="A6339" s="4" t="s">
        <v>6620</v>
      </c>
      <c r="B6339" s="5">
        <v>45076</v>
      </c>
      <c r="C6339" s="4" t="s">
        <v>159</v>
      </c>
      <c r="D6339" s="4" t="s">
        <v>39</v>
      </c>
      <c r="E6339" s="4" t="s">
        <v>334</v>
      </c>
      <c r="F6339" s="4" t="s">
        <v>117</v>
      </c>
      <c r="G6339">
        <v>27857.34</v>
      </c>
      <c r="H6339" s="4" t="s">
        <v>95</v>
      </c>
      <c r="I6339" s="4" t="s">
        <v>20</v>
      </c>
      <c r="J6339" s="4" t="s">
        <v>21</v>
      </c>
      <c r="K6339">
        <v>69838.490000000005</v>
      </c>
      <c r="L6339">
        <v>121077.47</v>
      </c>
      <c r="M6339" s="4" t="s">
        <v>102</v>
      </c>
      <c r="N6339" s="4" t="s">
        <v>102</v>
      </c>
    </row>
    <row r="6340" spans="1:14" x14ac:dyDescent="0.35">
      <c r="A6340" s="4" t="s">
        <v>6621</v>
      </c>
      <c r="B6340" s="5">
        <v>45068</v>
      </c>
      <c r="C6340" s="4" t="s">
        <v>244</v>
      </c>
      <c r="D6340" s="4" t="s">
        <v>62</v>
      </c>
      <c r="E6340" s="4" t="s">
        <v>82</v>
      </c>
      <c r="F6340" s="4" t="s">
        <v>64</v>
      </c>
      <c r="G6340">
        <v>75516.17</v>
      </c>
      <c r="H6340" s="4" t="s">
        <v>19</v>
      </c>
      <c r="I6340" s="4" t="s">
        <v>18</v>
      </c>
      <c r="J6340" s="4" t="s">
        <v>120</v>
      </c>
      <c r="K6340">
        <v>59686.05</v>
      </c>
      <c r="L6340">
        <v>252153.93</v>
      </c>
      <c r="M6340" s="4" t="s">
        <v>102</v>
      </c>
      <c r="N6340" s="4" t="s">
        <v>102</v>
      </c>
    </row>
    <row r="6341" spans="1:14" x14ac:dyDescent="0.35">
      <c r="A6341" s="4" t="s">
        <v>6622</v>
      </c>
      <c r="B6341" s="5">
        <v>44962</v>
      </c>
      <c r="C6341" s="4" t="s">
        <v>736</v>
      </c>
      <c r="D6341" s="4" t="s">
        <v>16</v>
      </c>
      <c r="E6341" s="4" t="s">
        <v>25</v>
      </c>
      <c r="F6341" s="4" t="s">
        <v>47</v>
      </c>
      <c r="G6341">
        <v>5977.6</v>
      </c>
      <c r="H6341" s="4" t="s">
        <v>27</v>
      </c>
      <c r="I6341" s="4" t="s">
        <v>34</v>
      </c>
      <c r="J6341" s="4" t="s">
        <v>120</v>
      </c>
      <c r="K6341">
        <v>55980.68</v>
      </c>
      <c r="L6341">
        <v>79721.17</v>
      </c>
      <c r="M6341" s="4" t="s">
        <v>71</v>
      </c>
      <c r="N6341" s="4" t="s">
        <v>20300</v>
      </c>
    </row>
    <row r="6342" spans="1:14" x14ac:dyDescent="0.35">
      <c r="A6342" s="4" t="s">
        <v>6623</v>
      </c>
      <c r="B6342" s="5">
        <v>45097</v>
      </c>
      <c r="C6342" s="4" t="s">
        <v>584</v>
      </c>
      <c r="D6342" s="4" t="s">
        <v>16</v>
      </c>
      <c r="E6342" s="4" t="s">
        <v>46</v>
      </c>
      <c r="F6342" s="4" t="s">
        <v>74</v>
      </c>
      <c r="G6342">
        <v>7960.55</v>
      </c>
      <c r="H6342" s="4" t="s">
        <v>27</v>
      </c>
      <c r="I6342" s="4" t="s">
        <v>20</v>
      </c>
      <c r="J6342" s="4" t="s">
        <v>139</v>
      </c>
      <c r="K6342">
        <v>30371.69</v>
      </c>
      <c r="L6342">
        <v>294957.36</v>
      </c>
      <c r="M6342" s="4" t="s">
        <v>22</v>
      </c>
      <c r="N6342" s="4" t="s">
        <v>20294</v>
      </c>
    </row>
    <row r="6343" spans="1:14" x14ac:dyDescent="0.35">
      <c r="A6343" s="4" t="s">
        <v>6624</v>
      </c>
      <c r="B6343" s="5">
        <v>45231</v>
      </c>
      <c r="C6343" s="4" t="s">
        <v>212</v>
      </c>
      <c r="D6343" s="4" t="s">
        <v>16</v>
      </c>
      <c r="E6343" s="4" t="s">
        <v>128</v>
      </c>
      <c r="F6343" s="4" t="s">
        <v>18</v>
      </c>
      <c r="G6343">
        <v>8488.1</v>
      </c>
      <c r="H6343" s="4" t="s">
        <v>48</v>
      </c>
      <c r="I6343" s="4" t="s">
        <v>34</v>
      </c>
      <c r="J6343" s="4" t="s">
        <v>42</v>
      </c>
      <c r="K6343">
        <v>55399.82</v>
      </c>
      <c r="L6343">
        <v>255708.98</v>
      </c>
      <c r="M6343" s="4" t="s">
        <v>75</v>
      </c>
      <c r="N6343" s="4" t="s">
        <v>20301</v>
      </c>
    </row>
    <row r="6344" spans="1:14" x14ac:dyDescent="0.35">
      <c r="A6344" s="4" t="s">
        <v>6625</v>
      </c>
      <c r="B6344" s="5">
        <v>45171</v>
      </c>
      <c r="C6344" s="4" t="s">
        <v>736</v>
      </c>
      <c r="D6344" s="4" t="s">
        <v>62</v>
      </c>
      <c r="E6344" s="4" t="s">
        <v>78</v>
      </c>
      <c r="F6344" s="4" t="s">
        <v>64</v>
      </c>
      <c r="G6344">
        <v>68803.23</v>
      </c>
      <c r="H6344" s="4" t="s">
        <v>19</v>
      </c>
      <c r="I6344" s="4" t="s">
        <v>20</v>
      </c>
      <c r="J6344" s="4" t="s">
        <v>120</v>
      </c>
      <c r="K6344">
        <v>54027.47</v>
      </c>
      <c r="L6344">
        <v>228241.53</v>
      </c>
      <c r="M6344" s="4" t="s">
        <v>59</v>
      </c>
      <c r="N6344" s="4" t="s">
        <v>20298</v>
      </c>
    </row>
    <row r="6345" spans="1:14" x14ac:dyDescent="0.35">
      <c r="A6345" s="4" t="s">
        <v>6626</v>
      </c>
      <c r="B6345" s="5">
        <v>45002</v>
      </c>
      <c r="C6345" s="4" t="s">
        <v>478</v>
      </c>
      <c r="D6345" s="4" t="s">
        <v>16</v>
      </c>
      <c r="E6345" s="4" t="s">
        <v>52</v>
      </c>
      <c r="F6345" s="4" t="s">
        <v>168</v>
      </c>
      <c r="G6345">
        <v>2379.7199999999998</v>
      </c>
      <c r="H6345" s="4" t="s">
        <v>95</v>
      </c>
      <c r="I6345" s="4" t="s">
        <v>18</v>
      </c>
      <c r="J6345" s="4" t="s">
        <v>28</v>
      </c>
      <c r="K6345">
        <v>40625.1</v>
      </c>
      <c r="L6345">
        <v>72849.399999999994</v>
      </c>
      <c r="M6345" s="4" t="s">
        <v>29</v>
      </c>
      <c r="N6345" s="4" t="s">
        <v>20295</v>
      </c>
    </row>
    <row r="6346" spans="1:14" x14ac:dyDescent="0.35">
      <c r="A6346" s="4" t="s">
        <v>6627</v>
      </c>
      <c r="B6346" s="5">
        <v>45182</v>
      </c>
      <c r="C6346" s="4" t="s">
        <v>439</v>
      </c>
      <c r="D6346" s="4" t="s">
        <v>16</v>
      </c>
      <c r="E6346" s="4" t="s">
        <v>32</v>
      </c>
      <c r="F6346" s="4" t="s">
        <v>117</v>
      </c>
      <c r="G6346">
        <v>162.72999999999999</v>
      </c>
      <c r="H6346" s="4" t="s">
        <v>86</v>
      </c>
      <c r="I6346" s="4" t="s">
        <v>54</v>
      </c>
      <c r="J6346" s="4" t="s">
        <v>35</v>
      </c>
      <c r="K6346">
        <v>45622.84</v>
      </c>
      <c r="L6346">
        <v>258120.09</v>
      </c>
      <c r="M6346" s="4" t="s">
        <v>59</v>
      </c>
      <c r="N6346" s="4" t="s">
        <v>20298</v>
      </c>
    </row>
    <row r="6347" spans="1:14" x14ac:dyDescent="0.35">
      <c r="A6347" s="4" t="s">
        <v>6628</v>
      </c>
      <c r="B6347" s="5">
        <v>44997</v>
      </c>
      <c r="C6347" s="4" t="s">
        <v>161</v>
      </c>
      <c r="D6347" s="4" t="s">
        <v>16</v>
      </c>
      <c r="E6347" s="4" t="s">
        <v>25</v>
      </c>
      <c r="F6347" s="4" t="s">
        <v>107</v>
      </c>
      <c r="G6347">
        <v>8496.5499999999993</v>
      </c>
      <c r="H6347" s="4" t="s">
        <v>27</v>
      </c>
      <c r="I6347" s="4" t="s">
        <v>49</v>
      </c>
      <c r="J6347" s="4" t="s">
        <v>28</v>
      </c>
      <c r="K6347">
        <v>35050.019999999997</v>
      </c>
      <c r="L6347">
        <v>119558.46</v>
      </c>
      <c r="M6347" s="4" t="s">
        <v>29</v>
      </c>
      <c r="N6347" s="4" t="s">
        <v>20295</v>
      </c>
    </row>
    <row r="6348" spans="1:14" x14ac:dyDescent="0.35">
      <c r="A6348" s="4" t="s">
        <v>6629</v>
      </c>
      <c r="B6348" s="5">
        <v>45117</v>
      </c>
      <c r="C6348" s="4" t="s">
        <v>743</v>
      </c>
      <c r="D6348" s="4" t="s">
        <v>16</v>
      </c>
      <c r="E6348" s="4" t="s">
        <v>52</v>
      </c>
      <c r="F6348" s="4" t="s">
        <v>85</v>
      </c>
      <c r="G6348">
        <v>11744.56</v>
      </c>
      <c r="H6348" s="4" t="s">
        <v>19</v>
      </c>
      <c r="I6348" s="4" t="s">
        <v>20</v>
      </c>
      <c r="J6348" s="4" t="s">
        <v>55</v>
      </c>
      <c r="K6348">
        <v>30537.64</v>
      </c>
      <c r="L6348">
        <v>225585.46</v>
      </c>
      <c r="M6348" s="4" t="s">
        <v>36</v>
      </c>
      <c r="N6348" s="4" t="s">
        <v>20296</v>
      </c>
    </row>
    <row r="6349" spans="1:14" x14ac:dyDescent="0.35">
      <c r="A6349" s="4" t="s">
        <v>6630</v>
      </c>
      <c r="B6349" s="5">
        <v>45014</v>
      </c>
      <c r="C6349" s="4" t="s">
        <v>480</v>
      </c>
      <c r="D6349" s="4" t="s">
        <v>16</v>
      </c>
      <c r="E6349" s="4" t="s">
        <v>32</v>
      </c>
      <c r="F6349" s="4" t="s">
        <v>53</v>
      </c>
      <c r="G6349">
        <v>2978.98</v>
      </c>
      <c r="H6349" s="4" t="s">
        <v>95</v>
      </c>
      <c r="I6349" s="4" t="s">
        <v>34</v>
      </c>
      <c r="J6349" s="4" t="s">
        <v>42</v>
      </c>
      <c r="K6349">
        <v>43800.36</v>
      </c>
      <c r="L6349">
        <v>-7832.74</v>
      </c>
      <c r="M6349" s="4" t="s">
        <v>29</v>
      </c>
      <c r="N6349" s="4" t="s">
        <v>20295</v>
      </c>
    </row>
    <row r="6350" spans="1:14" x14ac:dyDescent="0.35">
      <c r="A6350" s="4" t="s">
        <v>6631</v>
      </c>
      <c r="B6350" s="5">
        <v>45119</v>
      </c>
      <c r="C6350" s="4" t="s">
        <v>267</v>
      </c>
      <c r="D6350" s="4" t="s">
        <v>16</v>
      </c>
      <c r="E6350" s="4" t="s">
        <v>52</v>
      </c>
      <c r="F6350" s="4" t="s">
        <v>168</v>
      </c>
      <c r="G6350">
        <v>11004.26</v>
      </c>
      <c r="H6350" s="4" t="s">
        <v>86</v>
      </c>
      <c r="I6350" s="4" t="s">
        <v>54</v>
      </c>
      <c r="J6350" s="4" t="s">
        <v>139</v>
      </c>
      <c r="K6350">
        <v>42593.66</v>
      </c>
      <c r="L6350">
        <v>142766.93</v>
      </c>
      <c r="M6350" s="4" t="s">
        <v>36</v>
      </c>
      <c r="N6350" s="4" t="s">
        <v>20296</v>
      </c>
    </row>
    <row r="6351" spans="1:14" x14ac:dyDescent="0.35">
      <c r="A6351" s="4" t="s">
        <v>6632</v>
      </c>
      <c r="B6351" s="5">
        <v>45189</v>
      </c>
      <c r="C6351" s="4" t="s">
        <v>415</v>
      </c>
      <c r="D6351" s="4" t="s">
        <v>16</v>
      </c>
      <c r="E6351" s="4" t="s">
        <v>58</v>
      </c>
      <c r="F6351" s="4" t="s">
        <v>47</v>
      </c>
      <c r="G6351">
        <v>6603.79</v>
      </c>
      <c r="H6351" s="4" t="s">
        <v>48</v>
      </c>
      <c r="I6351" s="4" t="s">
        <v>20</v>
      </c>
      <c r="J6351" s="4" t="s">
        <v>79</v>
      </c>
      <c r="K6351">
        <v>57281.39</v>
      </c>
      <c r="L6351">
        <v>71815.08</v>
      </c>
      <c r="M6351" s="4" t="s">
        <v>59</v>
      </c>
      <c r="N6351" s="4" t="s">
        <v>20298</v>
      </c>
    </row>
    <row r="6352" spans="1:14" x14ac:dyDescent="0.35">
      <c r="A6352" s="4" t="s">
        <v>6633</v>
      </c>
      <c r="B6352" s="5">
        <v>45086</v>
      </c>
      <c r="C6352" s="4" t="s">
        <v>397</v>
      </c>
      <c r="D6352" s="4" t="s">
        <v>16</v>
      </c>
      <c r="E6352" s="4" t="s">
        <v>128</v>
      </c>
      <c r="F6352" s="4" t="s">
        <v>26</v>
      </c>
      <c r="G6352">
        <v>10706.12</v>
      </c>
      <c r="H6352" s="4" t="s">
        <v>86</v>
      </c>
      <c r="I6352" s="4" t="s">
        <v>34</v>
      </c>
      <c r="J6352" s="4" t="s">
        <v>79</v>
      </c>
      <c r="K6352">
        <v>39662.519999999997</v>
      </c>
      <c r="L6352">
        <v>92855.51</v>
      </c>
      <c r="M6352" s="4" t="s">
        <v>22</v>
      </c>
      <c r="N6352" s="4" t="s">
        <v>20294</v>
      </c>
    </row>
    <row r="6353" spans="1:14" x14ac:dyDescent="0.35">
      <c r="A6353" s="4" t="s">
        <v>6634</v>
      </c>
      <c r="B6353" s="5">
        <v>45137</v>
      </c>
      <c r="C6353" s="4" t="s">
        <v>51</v>
      </c>
      <c r="D6353" s="4" t="s">
        <v>62</v>
      </c>
      <c r="E6353" s="4" t="s">
        <v>101</v>
      </c>
      <c r="F6353" s="4" t="s">
        <v>64</v>
      </c>
      <c r="G6353">
        <v>55201.21</v>
      </c>
      <c r="H6353" s="4" t="s">
        <v>27</v>
      </c>
      <c r="I6353" s="4" t="s">
        <v>54</v>
      </c>
      <c r="J6353" s="4" t="s">
        <v>114</v>
      </c>
      <c r="K6353">
        <v>69128.990000000005</v>
      </c>
      <c r="L6353">
        <v>336875.57</v>
      </c>
      <c r="M6353" s="4" t="s">
        <v>36</v>
      </c>
      <c r="N6353" s="4" t="s">
        <v>20296</v>
      </c>
    </row>
    <row r="6354" spans="1:14" x14ac:dyDescent="0.35">
      <c r="A6354" s="4" t="s">
        <v>6635</v>
      </c>
      <c r="B6354" s="5">
        <v>45181</v>
      </c>
      <c r="C6354" s="4" t="s">
        <v>357</v>
      </c>
      <c r="D6354" s="4" t="s">
        <v>16</v>
      </c>
      <c r="E6354" s="4" t="s">
        <v>128</v>
      </c>
      <c r="F6354" s="4" t="s">
        <v>90</v>
      </c>
      <c r="G6354">
        <v>1531.2</v>
      </c>
      <c r="H6354" s="4" t="s">
        <v>27</v>
      </c>
      <c r="I6354" s="4" t="s">
        <v>49</v>
      </c>
      <c r="J6354" s="4" t="s">
        <v>28</v>
      </c>
      <c r="K6354">
        <v>53596.99</v>
      </c>
      <c r="L6354">
        <v>85554.44</v>
      </c>
      <c r="M6354" s="4" t="s">
        <v>59</v>
      </c>
      <c r="N6354" s="4" t="s">
        <v>20298</v>
      </c>
    </row>
    <row r="6355" spans="1:14" x14ac:dyDescent="0.35">
      <c r="A6355" s="4" t="s">
        <v>6636</v>
      </c>
      <c r="B6355" s="5">
        <v>44978</v>
      </c>
      <c r="C6355" s="4" t="s">
        <v>352</v>
      </c>
      <c r="D6355" s="4" t="s">
        <v>62</v>
      </c>
      <c r="E6355" s="4" t="s">
        <v>82</v>
      </c>
      <c r="F6355" s="4" t="s">
        <v>64</v>
      </c>
      <c r="G6355">
        <v>52912.82</v>
      </c>
      <c r="H6355" s="4" t="s">
        <v>86</v>
      </c>
      <c r="I6355" s="4" t="s">
        <v>49</v>
      </c>
      <c r="J6355" s="4" t="s">
        <v>28</v>
      </c>
      <c r="K6355">
        <v>56621.91</v>
      </c>
      <c r="L6355">
        <v>339998.4</v>
      </c>
      <c r="M6355" s="4" t="s">
        <v>71</v>
      </c>
      <c r="N6355" s="4" t="s">
        <v>20300</v>
      </c>
    </row>
    <row r="6356" spans="1:14" x14ac:dyDescent="0.35">
      <c r="A6356" s="4" t="s">
        <v>6637</v>
      </c>
      <c r="B6356" s="5">
        <v>44933</v>
      </c>
      <c r="C6356" s="4" t="s">
        <v>478</v>
      </c>
      <c r="D6356" s="4" t="s">
        <v>16</v>
      </c>
      <c r="E6356" s="4" t="s">
        <v>32</v>
      </c>
      <c r="F6356" s="4" t="s">
        <v>53</v>
      </c>
      <c r="G6356">
        <v>12166.82</v>
      </c>
      <c r="H6356" s="4" t="s">
        <v>95</v>
      </c>
      <c r="I6356" s="4" t="s">
        <v>34</v>
      </c>
      <c r="J6356" s="4" t="s">
        <v>35</v>
      </c>
      <c r="K6356">
        <v>32185.1</v>
      </c>
      <c r="L6356">
        <v>190948.56</v>
      </c>
      <c r="M6356" s="4" t="s">
        <v>43</v>
      </c>
      <c r="N6356" s="4" t="s">
        <v>20297</v>
      </c>
    </row>
    <row r="6357" spans="1:14" x14ac:dyDescent="0.35">
      <c r="A6357" s="4" t="s">
        <v>6638</v>
      </c>
      <c r="B6357" s="5">
        <v>45122</v>
      </c>
      <c r="C6357" s="4" t="s">
        <v>182</v>
      </c>
      <c r="D6357" s="4" t="s">
        <v>62</v>
      </c>
      <c r="E6357" s="4" t="s">
        <v>101</v>
      </c>
      <c r="F6357" s="4" t="s">
        <v>64</v>
      </c>
      <c r="G6357">
        <v>66323.98</v>
      </c>
      <c r="H6357" s="4" t="s">
        <v>48</v>
      </c>
      <c r="I6357" s="4" t="s">
        <v>18</v>
      </c>
      <c r="J6357" s="4" t="s">
        <v>55</v>
      </c>
      <c r="K6357">
        <v>58342.81</v>
      </c>
      <c r="L6357">
        <v>132155.73000000001</v>
      </c>
      <c r="M6357" s="4" t="s">
        <v>36</v>
      </c>
      <c r="N6357" s="4" t="s">
        <v>20296</v>
      </c>
    </row>
    <row r="6358" spans="1:14" x14ac:dyDescent="0.35">
      <c r="A6358" s="4" t="s">
        <v>6639</v>
      </c>
      <c r="B6358" s="5">
        <v>45200</v>
      </c>
      <c r="C6358" s="4" t="s">
        <v>384</v>
      </c>
      <c r="D6358" s="4" t="s">
        <v>16</v>
      </c>
      <c r="E6358" s="4" t="s">
        <v>58</v>
      </c>
      <c r="F6358" s="4" t="s">
        <v>168</v>
      </c>
      <c r="G6358">
        <v>8756.23</v>
      </c>
      <c r="H6358" s="4" t="s">
        <v>86</v>
      </c>
      <c r="I6358" s="4" t="s">
        <v>54</v>
      </c>
      <c r="J6358" s="4" t="s">
        <v>139</v>
      </c>
      <c r="K6358">
        <v>32621.06</v>
      </c>
      <c r="L6358">
        <v>78581.820000000007</v>
      </c>
      <c r="M6358" s="4" t="s">
        <v>83</v>
      </c>
      <c r="N6358" s="4" t="s">
        <v>20302</v>
      </c>
    </row>
    <row r="6359" spans="1:14" x14ac:dyDescent="0.35">
      <c r="A6359" s="4" t="s">
        <v>6640</v>
      </c>
      <c r="B6359" s="5">
        <v>45176</v>
      </c>
      <c r="C6359" s="4" t="s">
        <v>837</v>
      </c>
      <c r="D6359" s="4" t="s">
        <v>16</v>
      </c>
      <c r="E6359" s="4" t="s">
        <v>52</v>
      </c>
      <c r="F6359" s="4" t="s">
        <v>26</v>
      </c>
      <c r="G6359">
        <v>4482.71</v>
      </c>
      <c r="H6359" s="4" t="s">
        <v>48</v>
      </c>
      <c r="I6359" s="4" t="s">
        <v>49</v>
      </c>
      <c r="J6359" s="4" t="s">
        <v>42</v>
      </c>
      <c r="K6359">
        <v>56992.94</v>
      </c>
      <c r="L6359">
        <v>276087.78999999998</v>
      </c>
      <c r="M6359" s="4" t="s">
        <v>59</v>
      </c>
      <c r="N6359" s="4" t="s">
        <v>20298</v>
      </c>
    </row>
    <row r="6360" spans="1:14" x14ac:dyDescent="0.35">
      <c r="A6360" s="4" t="s">
        <v>6641</v>
      </c>
      <c r="B6360" s="5">
        <v>45179</v>
      </c>
      <c r="C6360" s="4" t="s">
        <v>281</v>
      </c>
      <c r="D6360" s="4" t="s">
        <v>16</v>
      </c>
      <c r="E6360" s="4" t="s">
        <v>128</v>
      </c>
      <c r="F6360" s="4" t="s">
        <v>53</v>
      </c>
      <c r="G6360">
        <v>2776.18</v>
      </c>
      <c r="H6360" s="4" t="s">
        <v>27</v>
      </c>
      <c r="I6360" s="4" t="s">
        <v>34</v>
      </c>
      <c r="J6360" s="4" t="s">
        <v>42</v>
      </c>
      <c r="K6360">
        <v>64115.77</v>
      </c>
      <c r="L6360">
        <v>75048.05</v>
      </c>
      <c r="M6360" s="4" t="s">
        <v>59</v>
      </c>
      <c r="N6360" s="4" t="s">
        <v>20298</v>
      </c>
    </row>
    <row r="6361" spans="1:14" x14ac:dyDescent="0.35">
      <c r="A6361" s="4" t="s">
        <v>6642</v>
      </c>
      <c r="B6361" s="5">
        <v>45283</v>
      </c>
      <c r="C6361" s="4" t="s">
        <v>224</v>
      </c>
      <c r="D6361" s="4" t="s">
        <v>16</v>
      </c>
      <c r="E6361" s="4" t="s">
        <v>52</v>
      </c>
      <c r="F6361" s="4" t="s">
        <v>41</v>
      </c>
      <c r="G6361">
        <v>13671.3</v>
      </c>
      <c r="H6361" s="4" t="s">
        <v>19</v>
      </c>
      <c r="I6361" s="4" t="s">
        <v>54</v>
      </c>
      <c r="J6361" s="4" t="s">
        <v>55</v>
      </c>
      <c r="K6361">
        <v>36368.379999999997</v>
      </c>
      <c r="L6361">
        <v>108496.25</v>
      </c>
      <c r="M6361" s="4" t="s">
        <v>87</v>
      </c>
      <c r="N6361" s="4" t="s">
        <v>20303</v>
      </c>
    </row>
    <row r="6362" spans="1:14" x14ac:dyDescent="0.35">
      <c r="A6362" s="4" t="s">
        <v>6643</v>
      </c>
      <c r="B6362" s="5">
        <v>45151</v>
      </c>
      <c r="C6362" s="4" t="s">
        <v>226</v>
      </c>
      <c r="D6362" s="4" t="s">
        <v>16</v>
      </c>
      <c r="E6362" s="4" t="s">
        <v>17</v>
      </c>
      <c r="F6362" s="4" t="s">
        <v>74</v>
      </c>
      <c r="G6362">
        <v>4616.4799999999996</v>
      </c>
      <c r="H6362" s="4" t="s">
        <v>27</v>
      </c>
      <c r="I6362" s="4" t="s">
        <v>18</v>
      </c>
      <c r="J6362" s="4" t="s">
        <v>98</v>
      </c>
      <c r="K6362">
        <v>44458.32</v>
      </c>
      <c r="L6362">
        <v>13982.62</v>
      </c>
      <c r="M6362" s="4" t="s">
        <v>134</v>
      </c>
      <c r="N6362" s="4" t="s">
        <v>20304</v>
      </c>
    </row>
    <row r="6363" spans="1:14" x14ac:dyDescent="0.35">
      <c r="A6363" s="4" t="s">
        <v>6644</v>
      </c>
      <c r="B6363" s="5">
        <v>45268</v>
      </c>
      <c r="C6363" s="4" t="s">
        <v>321</v>
      </c>
      <c r="D6363" s="4" t="s">
        <v>16</v>
      </c>
      <c r="E6363" s="4" t="s">
        <v>128</v>
      </c>
      <c r="F6363" s="4" t="s">
        <v>18</v>
      </c>
      <c r="G6363">
        <v>4794.2299999999996</v>
      </c>
      <c r="H6363" s="4" t="s">
        <v>19</v>
      </c>
      <c r="I6363" s="4" t="s">
        <v>54</v>
      </c>
      <c r="J6363" s="4" t="s">
        <v>79</v>
      </c>
      <c r="K6363">
        <v>52658.02</v>
      </c>
      <c r="L6363">
        <v>210573.9</v>
      </c>
      <c r="M6363" s="4" t="s">
        <v>87</v>
      </c>
      <c r="N6363" s="4" t="s">
        <v>20303</v>
      </c>
    </row>
    <row r="6364" spans="1:14" x14ac:dyDescent="0.35">
      <c r="A6364" s="4" t="s">
        <v>6645</v>
      </c>
      <c r="B6364" s="5">
        <v>45232</v>
      </c>
      <c r="C6364" s="4" t="s">
        <v>1021</v>
      </c>
      <c r="D6364" s="4" t="s">
        <v>16</v>
      </c>
      <c r="E6364" s="4" t="s">
        <v>52</v>
      </c>
      <c r="F6364" s="4" t="s">
        <v>152</v>
      </c>
      <c r="G6364">
        <v>118.62</v>
      </c>
      <c r="H6364" s="4" t="s">
        <v>86</v>
      </c>
      <c r="I6364" s="4" t="s">
        <v>54</v>
      </c>
      <c r="J6364" s="4" t="s">
        <v>55</v>
      </c>
      <c r="K6364">
        <v>44399.94</v>
      </c>
      <c r="L6364">
        <v>116255.38</v>
      </c>
      <c r="M6364" s="4" t="s">
        <v>75</v>
      </c>
      <c r="N6364" s="4" t="s">
        <v>20301</v>
      </c>
    </row>
    <row r="6365" spans="1:14" x14ac:dyDescent="0.35">
      <c r="A6365" s="4" t="s">
        <v>6646</v>
      </c>
      <c r="B6365" s="5">
        <v>45168</v>
      </c>
      <c r="C6365" s="4" t="s">
        <v>199</v>
      </c>
      <c r="D6365" s="4" t="s">
        <v>16</v>
      </c>
      <c r="E6365" s="4" t="s">
        <v>150</v>
      </c>
      <c r="F6365" s="4" t="s">
        <v>74</v>
      </c>
      <c r="G6365">
        <v>12633.05</v>
      </c>
      <c r="H6365" s="4" t="s">
        <v>19</v>
      </c>
      <c r="I6365" s="4" t="s">
        <v>54</v>
      </c>
      <c r="J6365" s="4" t="s">
        <v>79</v>
      </c>
      <c r="K6365">
        <v>47367.38</v>
      </c>
      <c r="L6365">
        <v>68661.02</v>
      </c>
      <c r="M6365" s="4" t="s">
        <v>134</v>
      </c>
      <c r="N6365" s="4" t="s">
        <v>20304</v>
      </c>
    </row>
    <row r="6366" spans="1:14" x14ac:dyDescent="0.35">
      <c r="A6366" s="4" t="s">
        <v>6647</v>
      </c>
      <c r="B6366" s="5">
        <v>45230</v>
      </c>
      <c r="C6366" s="4" t="s">
        <v>234</v>
      </c>
      <c r="D6366" s="4" t="s">
        <v>16</v>
      </c>
      <c r="E6366" s="4" t="s">
        <v>70</v>
      </c>
      <c r="F6366" s="4" t="s">
        <v>107</v>
      </c>
      <c r="G6366">
        <v>7380.13</v>
      </c>
      <c r="H6366" s="4" t="s">
        <v>48</v>
      </c>
      <c r="I6366" s="4" t="s">
        <v>49</v>
      </c>
      <c r="J6366" s="4" t="s">
        <v>114</v>
      </c>
      <c r="K6366">
        <v>32725.15</v>
      </c>
      <c r="L6366">
        <v>188325.85</v>
      </c>
      <c r="M6366" s="4" t="s">
        <v>83</v>
      </c>
      <c r="N6366" s="4" t="s">
        <v>20302</v>
      </c>
    </row>
    <row r="6367" spans="1:14" x14ac:dyDescent="0.35">
      <c r="A6367" s="4" t="s">
        <v>6648</v>
      </c>
      <c r="B6367" s="5">
        <v>45226</v>
      </c>
      <c r="C6367" s="4" t="s">
        <v>224</v>
      </c>
      <c r="D6367" s="4" t="s">
        <v>16</v>
      </c>
      <c r="E6367" s="4" t="s">
        <v>25</v>
      </c>
      <c r="F6367" s="4" t="s">
        <v>117</v>
      </c>
      <c r="G6367">
        <v>3667.75</v>
      </c>
      <c r="H6367" s="4" t="s">
        <v>19</v>
      </c>
      <c r="I6367" s="4" t="s">
        <v>18</v>
      </c>
      <c r="J6367" s="4" t="s">
        <v>120</v>
      </c>
      <c r="K6367">
        <v>52702.19</v>
      </c>
      <c r="L6367">
        <v>340790.06</v>
      </c>
      <c r="M6367" s="4" t="s">
        <v>83</v>
      </c>
      <c r="N6367" s="4" t="s">
        <v>20302</v>
      </c>
    </row>
    <row r="6368" spans="1:14" x14ac:dyDescent="0.35">
      <c r="A6368" s="4" t="s">
        <v>6649</v>
      </c>
      <c r="B6368" s="5">
        <v>45066</v>
      </c>
      <c r="C6368" s="4" t="s">
        <v>256</v>
      </c>
      <c r="D6368" s="4" t="s">
        <v>16</v>
      </c>
      <c r="E6368" s="4" t="s">
        <v>58</v>
      </c>
      <c r="F6368" s="4" t="s">
        <v>74</v>
      </c>
      <c r="G6368">
        <v>2999.28</v>
      </c>
      <c r="H6368" s="4" t="s">
        <v>48</v>
      </c>
      <c r="I6368" s="4" t="s">
        <v>20</v>
      </c>
      <c r="J6368" s="4" t="s">
        <v>114</v>
      </c>
      <c r="K6368">
        <v>37048.06</v>
      </c>
      <c r="L6368">
        <v>155474.98000000001</v>
      </c>
      <c r="M6368" s="4" t="s">
        <v>102</v>
      </c>
      <c r="N6368" s="4" t="s">
        <v>102</v>
      </c>
    </row>
    <row r="6369" spans="1:14" x14ac:dyDescent="0.35">
      <c r="A6369" s="4" t="s">
        <v>6650</v>
      </c>
      <c r="B6369" s="5">
        <v>45153</v>
      </c>
      <c r="C6369" s="4" t="s">
        <v>866</v>
      </c>
      <c r="D6369" s="4" t="s">
        <v>16</v>
      </c>
      <c r="E6369" s="4" t="s">
        <v>25</v>
      </c>
      <c r="F6369" s="4" t="s">
        <v>18</v>
      </c>
      <c r="G6369">
        <v>5331.5</v>
      </c>
      <c r="H6369" s="4" t="s">
        <v>86</v>
      </c>
      <c r="I6369" s="4" t="s">
        <v>18</v>
      </c>
      <c r="J6369" s="4" t="s">
        <v>35</v>
      </c>
      <c r="K6369">
        <v>41784.29</v>
      </c>
      <c r="L6369">
        <v>200094.75</v>
      </c>
      <c r="M6369" s="4" t="s">
        <v>134</v>
      </c>
      <c r="N6369" s="4" t="s">
        <v>20304</v>
      </c>
    </row>
    <row r="6370" spans="1:14" x14ac:dyDescent="0.35">
      <c r="A6370" s="4" t="s">
        <v>6651</v>
      </c>
      <c r="B6370" s="5">
        <v>45055</v>
      </c>
      <c r="C6370" s="4" t="s">
        <v>675</v>
      </c>
      <c r="D6370" s="4" t="s">
        <v>16</v>
      </c>
      <c r="E6370" s="4" t="s">
        <v>128</v>
      </c>
      <c r="F6370" s="4" t="s">
        <v>41</v>
      </c>
      <c r="G6370">
        <v>4702.1499999999996</v>
      </c>
      <c r="H6370" s="4" t="s">
        <v>95</v>
      </c>
      <c r="I6370" s="4" t="s">
        <v>54</v>
      </c>
      <c r="J6370" s="4" t="s">
        <v>120</v>
      </c>
      <c r="K6370">
        <v>40449.040000000001</v>
      </c>
      <c r="L6370">
        <v>93253.83</v>
      </c>
      <c r="M6370" s="4" t="s">
        <v>102</v>
      </c>
      <c r="N6370" s="4" t="s">
        <v>102</v>
      </c>
    </row>
    <row r="6371" spans="1:14" x14ac:dyDescent="0.35">
      <c r="A6371" s="4" t="s">
        <v>6652</v>
      </c>
      <c r="B6371" s="5">
        <v>44940</v>
      </c>
      <c r="C6371" s="4" t="s">
        <v>138</v>
      </c>
      <c r="D6371" s="4" t="s">
        <v>62</v>
      </c>
      <c r="E6371" s="4" t="s">
        <v>78</v>
      </c>
      <c r="F6371" s="4" t="s">
        <v>64</v>
      </c>
      <c r="G6371">
        <v>82274.899999999994</v>
      </c>
      <c r="H6371" s="4" t="s">
        <v>48</v>
      </c>
      <c r="I6371" s="4" t="s">
        <v>34</v>
      </c>
      <c r="J6371" s="4" t="s">
        <v>28</v>
      </c>
      <c r="K6371">
        <v>63619.38</v>
      </c>
      <c r="L6371">
        <v>222130.96</v>
      </c>
      <c r="M6371" s="4" t="s">
        <v>43</v>
      </c>
      <c r="N6371" s="4" t="s">
        <v>20297</v>
      </c>
    </row>
    <row r="6372" spans="1:14" x14ac:dyDescent="0.35">
      <c r="A6372" s="4" t="s">
        <v>6653</v>
      </c>
      <c r="B6372" s="5">
        <v>44964</v>
      </c>
      <c r="C6372" s="4" t="s">
        <v>488</v>
      </c>
      <c r="D6372" s="4" t="s">
        <v>16</v>
      </c>
      <c r="E6372" s="4" t="s">
        <v>17</v>
      </c>
      <c r="F6372" s="4" t="s">
        <v>129</v>
      </c>
      <c r="G6372">
        <v>4440.47</v>
      </c>
      <c r="H6372" s="4" t="s">
        <v>48</v>
      </c>
      <c r="I6372" s="4" t="s">
        <v>34</v>
      </c>
      <c r="J6372" s="4" t="s">
        <v>21</v>
      </c>
      <c r="K6372">
        <v>43127.51</v>
      </c>
      <c r="L6372">
        <v>362120.78</v>
      </c>
      <c r="M6372" s="4" t="s">
        <v>71</v>
      </c>
      <c r="N6372" s="4" t="s">
        <v>20300</v>
      </c>
    </row>
    <row r="6373" spans="1:14" x14ac:dyDescent="0.35">
      <c r="A6373" s="4" t="s">
        <v>6654</v>
      </c>
      <c r="B6373" s="5">
        <v>45063</v>
      </c>
      <c r="C6373" s="4" t="s">
        <v>171</v>
      </c>
      <c r="D6373" s="4" t="s">
        <v>16</v>
      </c>
      <c r="E6373" s="4" t="s">
        <v>46</v>
      </c>
      <c r="F6373" s="4" t="s">
        <v>117</v>
      </c>
      <c r="G6373">
        <v>6508.77</v>
      </c>
      <c r="H6373" s="4" t="s">
        <v>19</v>
      </c>
      <c r="I6373" s="4" t="s">
        <v>20</v>
      </c>
      <c r="J6373" s="4" t="s">
        <v>35</v>
      </c>
      <c r="K6373">
        <v>46041.56</v>
      </c>
      <c r="L6373">
        <v>161597.32</v>
      </c>
      <c r="M6373" s="4" t="s">
        <v>102</v>
      </c>
      <c r="N6373" s="4" t="s">
        <v>102</v>
      </c>
    </row>
    <row r="6374" spans="1:14" x14ac:dyDescent="0.35">
      <c r="A6374" s="4" t="s">
        <v>6655</v>
      </c>
      <c r="B6374" s="5">
        <v>45096</v>
      </c>
      <c r="C6374" s="4" t="s">
        <v>77</v>
      </c>
      <c r="D6374" s="4" t="s">
        <v>62</v>
      </c>
      <c r="E6374" s="4" t="s">
        <v>101</v>
      </c>
      <c r="F6374" s="4" t="s">
        <v>64</v>
      </c>
      <c r="G6374">
        <v>79427.48</v>
      </c>
      <c r="H6374" s="4" t="s">
        <v>19</v>
      </c>
      <c r="I6374" s="4" t="s">
        <v>20</v>
      </c>
      <c r="J6374" s="4" t="s">
        <v>28</v>
      </c>
      <c r="K6374">
        <v>57657.26</v>
      </c>
      <c r="L6374">
        <v>230190.45</v>
      </c>
      <c r="M6374" s="4" t="s">
        <v>22</v>
      </c>
      <c r="N6374" s="4" t="s">
        <v>20294</v>
      </c>
    </row>
    <row r="6375" spans="1:14" x14ac:dyDescent="0.35">
      <c r="A6375" s="4" t="s">
        <v>6656</v>
      </c>
      <c r="B6375" s="5">
        <v>44954</v>
      </c>
      <c r="C6375" s="4" t="s">
        <v>319</v>
      </c>
      <c r="D6375" s="4" t="s">
        <v>39</v>
      </c>
      <c r="E6375" s="4" t="s">
        <v>162</v>
      </c>
      <c r="F6375" s="4" t="s">
        <v>33</v>
      </c>
      <c r="G6375">
        <v>16778.09</v>
      </c>
      <c r="H6375" s="4" t="s">
        <v>95</v>
      </c>
      <c r="I6375" s="4" t="s">
        <v>18</v>
      </c>
      <c r="J6375" s="4" t="s">
        <v>42</v>
      </c>
      <c r="K6375">
        <v>37368.870000000003</v>
      </c>
      <c r="L6375">
        <v>60032.93</v>
      </c>
      <c r="M6375" s="4" t="s">
        <v>43</v>
      </c>
      <c r="N6375" s="4" t="s">
        <v>20297</v>
      </c>
    </row>
    <row r="6376" spans="1:14" x14ac:dyDescent="0.35">
      <c r="A6376" s="4" t="s">
        <v>6657</v>
      </c>
      <c r="B6376" s="5">
        <v>45129</v>
      </c>
      <c r="C6376" s="4" t="s">
        <v>97</v>
      </c>
      <c r="D6376" s="4" t="s">
        <v>16</v>
      </c>
      <c r="E6376" s="4" t="s">
        <v>32</v>
      </c>
      <c r="F6376" s="4" t="s">
        <v>85</v>
      </c>
      <c r="G6376">
        <v>14060.55</v>
      </c>
      <c r="H6376" s="4" t="s">
        <v>86</v>
      </c>
      <c r="I6376" s="4" t="s">
        <v>20</v>
      </c>
      <c r="J6376" s="4" t="s">
        <v>98</v>
      </c>
      <c r="K6376">
        <v>38178.42</v>
      </c>
      <c r="L6376">
        <v>155805.82</v>
      </c>
      <c r="M6376" s="4" t="s">
        <v>36</v>
      </c>
      <c r="N6376" s="4" t="s">
        <v>20296</v>
      </c>
    </row>
    <row r="6377" spans="1:14" x14ac:dyDescent="0.35">
      <c r="A6377" s="4" t="s">
        <v>6658</v>
      </c>
      <c r="B6377" s="5">
        <v>45140</v>
      </c>
      <c r="C6377" s="4" t="s">
        <v>736</v>
      </c>
      <c r="D6377" s="4" t="s">
        <v>16</v>
      </c>
      <c r="E6377" s="4" t="s">
        <v>52</v>
      </c>
      <c r="F6377" s="4" t="s">
        <v>113</v>
      </c>
      <c r="G6377">
        <v>4136.58</v>
      </c>
      <c r="H6377" s="4" t="s">
        <v>86</v>
      </c>
      <c r="I6377" s="4" t="s">
        <v>34</v>
      </c>
      <c r="J6377" s="4" t="s">
        <v>35</v>
      </c>
      <c r="K6377">
        <v>55980.68</v>
      </c>
      <c r="L6377">
        <v>75584.59</v>
      </c>
      <c r="M6377" s="4" t="s">
        <v>134</v>
      </c>
      <c r="N6377" s="4" t="s">
        <v>20304</v>
      </c>
    </row>
    <row r="6378" spans="1:14" x14ac:dyDescent="0.35">
      <c r="A6378" s="4" t="s">
        <v>6659</v>
      </c>
      <c r="B6378" s="5">
        <v>45195</v>
      </c>
      <c r="C6378" s="4" t="s">
        <v>67</v>
      </c>
      <c r="D6378" s="4" t="s">
        <v>62</v>
      </c>
      <c r="E6378" s="4" t="s">
        <v>82</v>
      </c>
      <c r="F6378" s="4" t="s">
        <v>64</v>
      </c>
      <c r="G6378">
        <v>68739.03</v>
      </c>
      <c r="H6378" s="4" t="s">
        <v>48</v>
      </c>
      <c r="I6378" s="4" t="s">
        <v>18</v>
      </c>
      <c r="J6378" s="4" t="s">
        <v>21</v>
      </c>
      <c r="K6378">
        <v>66946.3</v>
      </c>
      <c r="L6378">
        <v>182594.95</v>
      </c>
      <c r="M6378" s="4" t="s">
        <v>59</v>
      </c>
      <c r="N6378" s="4" t="s">
        <v>20298</v>
      </c>
    </row>
    <row r="6379" spans="1:14" x14ac:dyDescent="0.35">
      <c r="A6379" s="4" t="s">
        <v>6660</v>
      </c>
      <c r="B6379" s="5">
        <v>45149</v>
      </c>
      <c r="C6379" s="4" t="s">
        <v>167</v>
      </c>
      <c r="D6379" s="4" t="s">
        <v>62</v>
      </c>
      <c r="E6379" s="4" t="s">
        <v>101</v>
      </c>
      <c r="F6379" s="4" t="s">
        <v>64</v>
      </c>
      <c r="G6379">
        <v>44874</v>
      </c>
      <c r="H6379" s="4" t="s">
        <v>27</v>
      </c>
      <c r="I6379" s="4" t="s">
        <v>18</v>
      </c>
      <c r="J6379" s="4" t="s">
        <v>139</v>
      </c>
      <c r="K6379">
        <v>68394.95</v>
      </c>
      <c r="L6379">
        <v>155739.92000000001</v>
      </c>
      <c r="M6379" s="4" t="s">
        <v>134</v>
      </c>
      <c r="N6379" s="4" t="s">
        <v>20304</v>
      </c>
    </row>
    <row r="6380" spans="1:14" x14ac:dyDescent="0.35">
      <c r="A6380" s="4" t="s">
        <v>6661</v>
      </c>
      <c r="B6380" s="5">
        <v>44977</v>
      </c>
      <c r="C6380" s="4" t="s">
        <v>397</v>
      </c>
      <c r="D6380" s="4" t="s">
        <v>16</v>
      </c>
      <c r="E6380" s="4" t="s">
        <v>52</v>
      </c>
      <c r="F6380" s="4" t="s">
        <v>18</v>
      </c>
      <c r="G6380">
        <v>11628.16</v>
      </c>
      <c r="H6380" s="4" t="s">
        <v>95</v>
      </c>
      <c r="I6380" s="4" t="s">
        <v>54</v>
      </c>
      <c r="J6380" s="4" t="s">
        <v>35</v>
      </c>
      <c r="K6380">
        <v>45706.49</v>
      </c>
      <c r="L6380">
        <v>17668.2</v>
      </c>
      <c r="M6380" s="4" t="s">
        <v>71</v>
      </c>
      <c r="N6380" s="4" t="s">
        <v>20300</v>
      </c>
    </row>
    <row r="6381" spans="1:14" x14ac:dyDescent="0.35">
      <c r="A6381" s="4" t="s">
        <v>6662</v>
      </c>
      <c r="B6381" s="5">
        <v>45278</v>
      </c>
      <c r="C6381" s="4" t="s">
        <v>732</v>
      </c>
      <c r="D6381" s="4" t="s">
        <v>16</v>
      </c>
      <c r="E6381" s="4" t="s">
        <v>58</v>
      </c>
      <c r="F6381" s="4" t="s">
        <v>90</v>
      </c>
      <c r="G6381">
        <v>8603.26</v>
      </c>
      <c r="H6381" s="4" t="s">
        <v>48</v>
      </c>
      <c r="I6381" s="4" t="s">
        <v>54</v>
      </c>
      <c r="J6381" s="4" t="s">
        <v>55</v>
      </c>
      <c r="K6381">
        <v>32918.589999999997</v>
      </c>
      <c r="L6381">
        <v>261161.34</v>
      </c>
      <c r="M6381" s="4" t="s">
        <v>87</v>
      </c>
      <c r="N6381" s="4" t="s">
        <v>20303</v>
      </c>
    </row>
    <row r="6382" spans="1:14" x14ac:dyDescent="0.35">
      <c r="A6382" s="4" t="s">
        <v>6663</v>
      </c>
      <c r="B6382" s="5">
        <v>45053</v>
      </c>
      <c r="C6382" s="4" t="s">
        <v>1126</v>
      </c>
      <c r="D6382" s="4" t="s">
        <v>16</v>
      </c>
      <c r="E6382" s="4" t="s">
        <v>70</v>
      </c>
      <c r="F6382" s="4" t="s">
        <v>74</v>
      </c>
      <c r="G6382">
        <v>10610.15</v>
      </c>
      <c r="H6382" s="4" t="s">
        <v>27</v>
      </c>
      <c r="I6382" s="4" t="s">
        <v>20</v>
      </c>
      <c r="J6382" s="4" t="s">
        <v>35</v>
      </c>
      <c r="K6382">
        <v>53683.03</v>
      </c>
      <c r="L6382">
        <v>27315.13</v>
      </c>
      <c r="M6382" s="4" t="s">
        <v>102</v>
      </c>
      <c r="N6382" s="4" t="s">
        <v>102</v>
      </c>
    </row>
    <row r="6383" spans="1:14" x14ac:dyDescent="0.35">
      <c r="A6383" s="4" t="s">
        <v>6664</v>
      </c>
      <c r="B6383" s="5">
        <v>45176</v>
      </c>
      <c r="C6383" s="4" t="s">
        <v>212</v>
      </c>
      <c r="D6383" s="4" t="s">
        <v>16</v>
      </c>
      <c r="E6383" s="4" t="s">
        <v>17</v>
      </c>
      <c r="F6383" s="4" t="s">
        <v>113</v>
      </c>
      <c r="G6383">
        <v>3974.8</v>
      </c>
      <c r="H6383" s="4" t="s">
        <v>19</v>
      </c>
      <c r="I6383" s="4" t="s">
        <v>54</v>
      </c>
      <c r="J6383" s="4" t="s">
        <v>98</v>
      </c>
      <c r="K6383">
        <v>60506.42</v>
      </c>
      <c r="L6383">
        <v>128572.54</v>
      </c>
      <c r="M6383" s="4" t="s">
        <v>59</v>
      </c>
      <c r="N6383" s="4" t="s">
        <v>20298</v>
      </c>
    </row>
    <row r="6384" spans="1:14" x14ac:dyDescent="0.35">
      <c r="A6384" s="4" t="s">
        <v>6665</v>
      </c>
      <c r="B6384" s="5">
        <v>45059</v>
      </c>
      <c r="C6384" s="4" t="s">
        <v>301</v>
      </c>
      <c r="D6384" s="4" t="s">
        <v>16</v>
      </c>
      <c r="E6384" s="4" t="s">
        <v>58</v>
      </c>
      <c r="F6384" s="4" t="s">
        <v>74</v>
      </c>
      <c r="G6384">
        <v>5046.93</v>
      </c>
      <c r="H6384" s="4" t="s">
        <v>48</v>
      </c>
      <c r="I6384" s="4" t="s">
        <v>54</v>
      </c>
      <c r="J6384" s="4" t="s">
        <v>120</v>
      </c>
      <c r="K6384">
        <v>54949.37</v>
      </c>
      <c r="L6384">
        <v>135731.01999999999</v>
      </c>
      <c r="M6384" s="4" t="s">
        <v>102</v>
      </c>
      <c r="N6384" s="4" t="s">
        <v>102</v>
      </c>
    </row>
    <row r="6385" spans="1:14" x14ac:dyDescent="0.35">
      <c r="A6385" s="4" t="s">
        <v>6666</v>
      </c>
      <c r="B6385" s="5">
        <v>45147</v>
      </c>
      <c r="C6385" s="4" t="s">
        <v>171</v>
      </c>
      <c r="D6385" s="4" t="s">
        <v>16</v>
      </c>
      <c r="E6385" s="4" t="s">
        <v>58</v>
      </c>
      <c r="F6385" s="4" t="s">
        <v>53</v>
      </c>
      <c r="G6385">
        <v>11359.43</v>
      </c>
      <c r="H6385" s="4" t="s">
        <v>48</v>
      </c>
      <c r="I6385" s="4" t="s">
        <v>34</v>
      </c>
      <c r="J6385" s="4" t="s">
        <v>98</v>
      </c>
      <c r="K6385">
        <v>65236.67</v>
      </c>
      <c r="L6385">
        <v>203956.44</v>
      </c>
      <c r="M6385" s="4" t="s">
        <v>134</v>
      </c>
      <c r="N6385" s="4" t="s">
        <v>20304</v>
      </c>
    </row>
    <row r="6386" spans="1:14" x14ac:dyDescent="0.35">
      <c r="A6386" s="4" t="s">
        <v>6667</v>
      </c>
      <c r="B6386" s="5">
        <v>45234</v>
      </c>
      <c r="C6386" s="4" t="s">
        <v>203</v>
      </c>
      <c r="D6386" s="4" t="s">
        <v>16</v>
      </c>
      <c r="E6386" s="4" t="s">
        <v>70</v>
      </c>
      <c r="F6386" s="4" t="s">
        <v>113</v>
      </c>
      <c r="G6386">
        <v>12032.53</v>
      </c>
      <c r="H6386" s="4" t="s">
        <v>27</v>
      </c>
      <c r="I6386" s="4" t="s">
        <v>18</v>
      </c>
      <c r="J6386" s="4" t="s">
        <v>35</v>
      </c>
      <c r="K6386">
        <v>46254.82</v>
      </c>
      <c r="L6386">
        <v>184214.42</v>
      </c>
      <c r="M6386" s="4" t="s">
        <v>75</v>
      </c>
      <c r="N6386" s="4" t="s">
        <v>20301</v>
      </c>
    </row>
    <row r="6387" spans="1:14" x14ac:dyDescent="0.35">
      <c r="A6387" s="4" t="s">
        <v>6668</v>
      </c>
      <c r="B6387" s="5">
        <v>44977</v>
      </c>
      <c r="C6387" s="4" t="s">
        <v>790</v>
      </c>
      <c r="D6387" s="4" t="s">
        <v>62</v>
      </c>
      <c r="E6387" s="4" t="s">
        <v>82</v>
      </c>
      <c r="F6387" s="4" t="s">
        <v>64</v>
      </c>
      <c r="G6387">
        <v>31323.439999999999</v>
      </c>
      <c r="H6387" s="4" t="s">
        <v>86</v>
      </c>
      <c r="I6387" s="4" t="s">
        <v>34</v>
      </c>
      <c r="J6387" s="4" t="s">
        <v>79</v>
      </c>
      <c r="K6387">
        <v>57302.91</v>
      </c>
      <c r="L6387">
        <v>111830.63</v>
      </c>
      <c r="M6387" s="4" t="s">
        <v>71</v>
      </c>
      <c r="N6387" s="4" t="s">
        <v>20300</v>
      </c>
    </row>
    <row r="6388" spans="1:14" x14ac:dyDescent="0.35">
      <c r="A6388" s="4" t="s">
        <v>6669</v>
      </c>
      <c r="B6388" s="5">
        <v>45078</v>
      </c>
      <c r="C6388" s="4" t="s">
        <v>271</v>
      </c>
      <c r="D6388" s="4" t="s">
        <v>16</v>
      </c>
      <c r="E6388" s="4" t="s">
        <v>128</v>
      </c>
      <c r="F6388" s="4" t="s">
        <v>18</v>
      </c>
      <c r="G6388">
        <v>9242.25</v>
      </c>
      <c r="H6388" s="4" t="s">
        <v>95</v>
      </c>
      <c r="I6388" s="4" t="s">
        <v>20</v>
      </c>
      <c r="J6388" s="4" t="s">
        <v>114</v>
      </c>
      <c r="K6388">
        <v>34516.81</v>
      </c>
      <c r="L6388">
        <v>20412.689999999999</v>
      </c>
      <c r="M6388" s="4" t="s">
        <v>22</v>
      </c>
      <c r="N6388" s="4" t="s">
        <v>20294</v>
      </c>
    </row>
    <row r="6389" spans="1:14" x14ac:dyDescent="0.35">
      <c r="A6389" s="4" t="s">
        <v>6670</v>
      </c>
      <c r="B6389" s="5">
        <v>45090</v>
      </c>
      <c r="C6389" s="4" t="s">
        <v>218</v>
      </c>
      <c r="D6389" s="4" t="s">
        <v>62</v>
      </c>
      <c r="E6389" s="4" t="s">
        <v>78</v>
      </c>
      <c r="F6389" s="4" t="s">
        <v>64</v>
      </c>
      <c r="G6389">
        <v>71670.73</v>
      </c>
      <c r="H6389" s="4" t="s">
        <v>95</v>
      </c>
      <c r="I6389" s="4" t="s">
        <v>20</v>
      </c>
      <c r="J6389" s="4" t="s">
        <v>55</v>
      </c>
      <c r="K6389">
        <v>61732.81</v>
      </c>
      <c r="L6389">
        <v>230585.52</v>
      </c>
      <c r="M6389" s="4" t="s">
        <v>22</v>
      </c>
      <c r="N6389" s="4" t="s">
        <v>20294</v>
      </c>
    </row>
    <row r="6390" spans="1:14" x14ac:dyDescent="0.35">
      <c r="A6390" s="4" t="s">
        <v>6671</v>
      </c>
      <c r="B6390" s="5">
        <v>45158</v>
      </c>
      <c r="C6390" s="4" t="s">
        <v>856</v>
      </c>
      <c r="D6390" s="4" t="s">
        <v>16</v>
      </c>
      <c r="E6390" s="4" t="s">
        <v>25</v>
      </c>
      <c r="F6390" s="4" t="s">
        <v>47</v>
      </c>
      <c r="G6390">
        <v>1458.36</v>
      </c>
      <c r="H6390" s="4" t="s">
        <v>19</v>
      </c>
      <c r="I6390" s="4" t="s">
        <v>18</v>
      </c>
      <c r="J6390" s="4" t="s">
        <v>35</v>
      </c>
      <c r="K6390">
        <v>35040.620000000003</v>
      </c>
      <c r="L6390">
        <v>240516.25</v>
      </c>
      <c r="M6390" s="4" t="s">
        <v>134</v>
      </c>
      <c r="N6390" s="4" t="s">
        <v>20304</v>
      </c>
    </row>
    <row r="6391" spans="1:14" x14ac:dyDescent="0.35">
      <c r="A6391" s="4" t="s">
        <v>6672</v>
      </c>
      <c r="B6391" s="5">
        <v>45223</v>
      </c>
      <c r="C6391" s="4" t="s">
        <v>143</v>
      </c>
      <c r="D6391" s="4" t="s">
        <v>62</v>
      </c>
      <c r="E6391" s="4" t="s">
        <v>101</v>
      </c>
      <c r="F6391" s="4" t="s">
        <v>64</v>
      </c>
      <c r="G6391">
        <v>51995.59</v>
      </c>
      <c r="H6391" s="4" t="s">
        <v>27</v>
      </c>
      <c r="I6391" s="4" t="s">
        <v>20</v>
      </c>
      <c r="J6391" s="4" t="s">
        <v>21</v>
      </c>
      <c r="K6391">
        <v>30365.05</v>
      </c>
      <c r="L6391">
        <v>440245.8</v>
      </c>
      <c r="M6391" s="4" t="s">
        <v>83</v>
      </c>
      <c r="N6391" s="4" t="s">
        <v>20302</v>
      </c>
    </row>
    <row r="6392" spans="1:14" x14ac:dyDescent="0.35">
      <c r="A6392" s="4" t="s">
        <v>6673</v>
      </c>
      <c r="B6392" s="5">
        <v>44958</v>
      </c>
      <c r="C6392" s="4" t="s">
        <v>165</v>
      </c>
      <c r="D6392" s="4" t="s">
        <v>39</v>
      </c>
      <c r="E6392" s="4" t="s">
        <v>210</v>
      </c>
      <c r="F6392" s="4" t="s">
        <v>85</v>
      </c>
      <c r="G6392">
        <v>26450.74</v>
      </c>
      <c r="H6392" s="4" t="s">
        <v>19</v>
      </c>
      <c r="I6392" s="4" t="s">
        <v>18</v>
      </c>
      <c r="J6392" s="4" t="s">
        <v>139</v>
      </c>
      <c r="K6392">
        <v>35668.18</v>
      </c>
      <c r="L6392">
        <v>73847.45</v>
      </c>
      <c r="M6392" s="4" t="s">
        <v>71</v>
      </c>
      <c r="N6392" s="4" t="s">
        <v>20300</v>
      </c>
    </row>
    <row r="6393" spans="1:14" x14ac:dyDescent="0.35">
      <c r="A6393" s="4" t="s">
        <v>6674</v>
      </c>
      <c r="B6393" s="5">
        <v>45183</v>
      </c>
      <c r="C6393" s="4" t="s">
        <v>106</v>
      </c>
      <c r="D6393" s="4" t="s">
        <v>16</v>
      </c>
      <c r="E6393" s="4" t="s">
        <v>52</v>
      </c>
      <c r="F6393" s="4" t="s">
        <v>26</v>
      </c>
      <c r="G6393">
        <v>8770.7099999999991</v>
      </c>
      <c r="H6393" s="4" t="s">
        <v>48</v>
      </c>
      <c r="I6393" s="4" t="s">
        <v>18</v>
      </c>
      <c r="J6393" s="4" t="s">
        <v>21</v>
      </c>
      <c r="K6393">
        <v>55257.5</v>
      </c>
      <c r="L6393">
        <v>295172.84000000003</v>
      </c>
      <c r="M6393" s="4" t="s">
        <v>59</v>
      </c>
      <c r="N6393" s="4" t="s">
        <v>20298</v>
      </c>
    </row>
    <row r="6394" spans="1:14" x14ac:dyDescent="0.35">
      <c r="A6394" s="4" t="s">
        <v>6675</v>
      </c>
      <c r="B6394" s="5">
        <v>45092</v>
      </c>
      <c r="C6394" s="4" t="s">
        <v>522</v>
      </c>
      <c r="D6394" s="4" t="s">
        <v>16</v>
      </c>
      <c r="E6394" s="4" t="s">
        <v>17</v>
      </c>
      <c r="F6394" s="4" t="s">
        <v>53</v>
      </c>
      <c r="G6394">
        <v>8823.33</v>
      </c>
      <c r="H6394" s="4" t="s">
        <v>19</v>
      </c>
      <c r="I6394" s="4" t="s">
        <v>20</v>
      </c>
      <c r="J6394" s="4" t="s">
        <v>98</v>
      </c>
      <c r="K6394">
        <v>30039.17</v>
      </c>
      <c r="L6394">
        <v>-11558.3</v>
      </c>
      <c r="M6394" s="4" t="s">
        <v>22</v>
      </c>
      <c r="N6394" s="4" t="s">
        <v>20294</v>
      </c>
    </row>
    <row r="6395" spans="1:14" x14ac:dyDescent="0.35">
      <c r="A6395" s="4" t="s">
        <v>6676</v>
      </c>
      <c r="B6395" s="5">
        <v>45044</v>
      </c>
      <c r="C6395" s="4" t="s">
        <v>94</v>
      </c>
      <c r="D6395" s="4" t="s">
        <v>16</v>
      </c>
      <c r="E6395" s="4" t="s">
        <v>70</v>
      </c>
      <c r="F6395" s="4" t="s">
        <v>107</v>
      </c>
      <c r="G6395">
        <v>4604.17</v>
      </c>
      <c r="H6395" s="4" t="s">
        <v>19</v>
      </c>
      <c r="I6395" s="4" t="s">
        <v>18</v>
      </c>
      <c r="J6395" s="4" t="s">
        <v>120</v>
      </c>
      <c r="K6395">
        <v>65796.3</v>
      </c>
      <c r="L6395">
        <v>72977.22</v>
      </c>
      <c r="M6395" s="4" t="s">
        <v>65</v>
      </c>
      <c r="N6395" s="4" t="s">
        <v>20299</v>
      </c>
    </row>
    <row r="6396" spans="1:14" x14ac:dyDescent="0.35">
      <c r="A6396" s="4" t="s">
        <v>6677</v>
      </c>
      <c r="B6396" s="5">
        <v>45159</v>
      </c>
      <c r="C6396" s="4" t="s">
        <v>646</v>
      </c>
      <c r="D6396" s="4" t="s">
        <v>16</v>
      </c>
      <c r="E6396" s="4" t="s">
        <v>32</v>
      </c>
      <c r="F6396" s="4" t="s">
        <v>18</v>
      </c>
      <c r="G6396">
        <v>1771.47</v>
      </c>
      <c r="H6396" s="4" t="s">
        <v>48</v>
      </c>
      <c r="I6396" s="4" t="s">
        <v>20</v>
      </c>
      <c r="J6396" s="4" t="s">
        <v>79</v>
      </c>
      <c r="K6396">
        <v>53514.7</v>
      </c>
      <c r="L6396">
        <v>208295.84</v>
      </c>
      <c r="M6396" s="4" t="s">
        <v>134</v>
      </c>
      <c r="N6396" s="4" t="s">
        <v>20304</v>
      </c>
    </row>
    <row r="6397" spans="1:14" x14ac:dyDescent="0.35">
      <c r="A6397" s="4" t="s">
        <v>6678</v>
      </c>
      <c r="B6397" s="5">
        <v>45101</v>
      </c>
      <c r="C6397" s="4" t="s">
        <v>97</v>
      </c>
      <c r="D6397" s="4" t="s">
        <v>16</v>
      </c>
      <c r="E6397" s="4" t="s">
        <v>58</v>
      </c>
      <c r="F6397" s="4" t="s">
        <v>152</v>
      </c>
      <c r="G6397">
        <v>1356.66</v>
      </c>
      <c r="H6397" s="4" t="s">
        <v>48</v>
      </c>
      <c r="I6397" s="4" t="s">
        <v>49</v>
      </c>
      <c r="J6397" s="4" t="s">
        <v>35</v>
      </c>
      <c r="K6397">
        <v>66988.84</v>
      </c>
      <c r="L6397">
        <v>31851.46</v>
      </c>
      <c r="M6397" s="4" t="s">
        <v>22</v>
      </c>
      <c r="N6397" s="4" t="s">
        <v>20294</v>
      </c>
    </row>
    <row r="6398" spans="1:14" x14ac:dyDescent="0.35">
      <c r="A6398" s="4" t="s">
        <v>6679</v>
      </c>
      <c r="B6398" s="5">
        <v>45135</v>
      </c>
      <c r="C6398" s="4" t="s">
        <v>116</v>
      </c>
      <c r="D6398" s="4" t="s">
        <v>62</v>
      </c>
      <c r="E6398" s="4" t="s">
        <v>123</v>
      </c>
      <c r="F6398" s="4" t="s">
        <v>64</v>
      </c>
      <c r="G6398">
        <v>69170.91</v>
      </c>
      <c r="H6398" s="4" t="s">
        <v>19</v>
      </c>
      <c r="I6398" s="4" t="s">
        <v>54</v>
      </c>
      <c r="J6398" s="4" t="s">
        <v>42</v>
      </c>
      <c r="K6398">
        <v>47044.72</v>
      </c>
      <c r="L6398">
        <v>201200.59</v>
      </c>
      <c r="M6398" s="4" t="s">
        <v>36</v>
      </c>
      <c r="N6398" s="4" t="s">
        <v>20296</v>
      </c>
    </row>
    <row r="6399" spans="1:14" x14ac:dyDescent="0.35">
      <c r="A6399" s="4" t="s">
        <v>6680</v>
      </c>
      <c r="B6399" s="5">
        <v>45182</v>
      </c>
      <c r="C6399" s="4" t="s">
        <v>610</v>
      </c>
      <c r="D6399" s="4" t="s">
        <v>16</v>
      </c>
      <c r="E6399" s="4" t="s">
        <v>52</v>
      </c>
      <c r="F6399" s="4" t="s">
        <v>53</v>
      </c>
      <c r="G6399">
        <v>1207.04</v>
      </c>
      <c r="H6399" s="4" t="s">
        <v>95</v>
      </c>
      <c r="I6399" s="4" t="s">
        <v>20</v>
      </c>
      <c r="J6399" s="4" t="s">
        <v>114</v>
      </c>
      <c r="K6399">
        <v>48854.49</v>
      </c>
      <c r="L6399">
        <v>316038.99</v>
      </c>
      <c r="M6399" s="4" t="s">
        <v>59</v>
      </c>
      <c r="N6399" s="4" t="s">
        <v>20298</v>
      </c>
    </row>
    <row r="6400" spans="1:14" x14ac:dyDescent="0.35">
      <c r="A6400" s="4" t="s">
        <v>6681</v>
      </c>
      <c r="B6400" s="5">
        <v>45173</v>
      </c>
      <c r="C6400" s="4" t="s">
        <v>360</v>
      </c>
      <c r="D6400" s="4" t="s">
        <v>16</v>
      </c>
      <c r="E6400" s="4" t="s">
        <v>17</v>
      </c>
      <c r="F6400" s="4" t="s">
        <v>18</v>
      </c>
      <c r="G6400">
        <v>10302.92</v>
      </c>
      <c r="H6400" s="4" t="s">
        <v>27</v>
      </c>
      <c r="I6400" s="4" t="s">
        <v>54</v>
      </c>
      <c r="J6400" s="4" t="s">
        <v>55</v>
      </c>
      <c r="K6400">
        <v>53120.78</v>
      </c>
      <c r="L6400">
        <v>238465.16</v>
      </c>
      <c r="M6400" s="4" t="s">
        <v>59</v>
      </c>
      <c r="N6400" s="4" t="s">
        <v>20298</v>
      </c>
    </row>
    <row r="6401" spans="1:14" x14ac:dyDescent="0.35">
      <c r="A6401" s="4" t="s">
        <v>6682</v>
      </c>
      <c r="B6401" s="5">
        <v>44937</v>
      </c>
      <c r="C6401" s="4" t="s">
        <v>724</v>
      </c>
      <c r="D6401" s="4" t="s">
        <v>62</v>
      </c>
      <c r="E6401" s="4" t="s">
        <v>123</v>
      </c>
      <c r="F6401" s="4" t="s">
        <v>64</v>
      </c>
      <c r="G6401">
        <v>89053.31</v>
      </c>
      <c r="H6401" s="4" t="s">
        <v>95</v>
      </c>
      <c r="I6401" s="4" t="s">
        <v>34</v>
      </c>
      <c r="J6401" s="4" t="s">
        <v>114</v>
      </c>
      <c r="K6401">
        <v>53194.2</v>
      </c>
      <c r="L6401">
        <v>354120.01</v>
      </c>
      <c r="M6401" s="4" t="s">
        <v>43</v>
      </c>
      <c r="N6401" s="4" t="s">
        <v>20297</v>
      </c>
    </row>
    <row r="6402" spans="1:14" x14ac:dyDescent="0.35">
      <c r="A6402" s="4" t="s">
        <v>6683</v>
      </c>
      <c r="B6402" s="5">
        <v>45091</v>
      </c>
      <c r="C6402" s="4" t="s">
        <v>205</v>
      </c>
      <c r="D6402" s="4" t="s">
        <v>16</v>
      </c>
      <c r="E6402" s="4" t="s">
        <v>25</v>
      </c>
      <c r="F6402" s="4" t="s">
        <v>53</v>
      </c>
      <c r="G6402">
        <v>1574.09</v>
      </c>
      <c r="H6402" s="4" t="s">
        <v>86</v>
      </c>
      <c r="I6402" s="4" t="s">
        <v>49</v>
      </c>
      <c r="J6402" s="4" t="s">
        <v>98</v>
      </c>
      <c r="K6402">
        <v>64174.28</v>
      </c>
      <c r="L6402">
        <v>-4277.2</v>
      </c>
      <c r="M6402" s="4" t="s">
        <v>22</v>
      </c>
      <c r="N6402" s="4" t="s">
        <v>20294</v>
      </c>
    </row>
    <row r="6403" spans="1:14" x14ac:dyDescent="0.35">
      <c r="A6403" s="4" t="s">
        <v>6684</v>
      </c>
      <c r="B6403" s="5">
        <v>45020</v>
      </c>
      <c r="C6403" s="4" t="s">
        <v>384</v>
      </c>
      <c r="D6403" s="4" t="s">
        <v>16</v>
      </c>
      <c r="E6403" s="4" t="s">
        <v>58</v>
      </c>
      <c r="F6403" s="4" t="s">
        <v>47</v>
      </c>
      <c r="G6403">
        <v>14332.36</v>
      </c>
      <c r="H6403" s="4" t="s">
        <v>95</v>
      </c>
      <c r="I6403" s="4" t="s">
        <v>34</v>
      </c>
      <c r="J6403" s="4" t="s">
        <v>139</v>
      </c>
      <c r="K6403">
        <v>46142.09</v>
      </c>
      <c r="L6403">
        <v>184886.12</v>
      </c>
      <c r="M6403" s="4" t="s">
        <v>65</v>
      </c>
      <c r="N6403" s="4" t="s">
        <v>20299</v>
      </c>
    </row>
    <row r="6404" spans="1:14" x14ac:dyDescent="0.35">
      <c r="A6404" s="4" t="s">
        <v>6685</v>
      </c>
      <c r="B6404" s="5">
        <v>45177</v>
      </c>
      <c r="C6404" s="4" t="s">
        <v>332</v>
      </c>
      <c r="D6404" s="4" t="s">
        <v>62</v>
      </c>
      <c r="E6404" s="4" t="s">
        <v>123</v>
      </c>
      <c r="F6404" s="4" t="s">
        <v>64</v>
      </c>
      <c r="G6404">
        <v>34279.69</v>
      </c>
      <c r="H6404" s="4" t="s">
        <v>95</v>
      </c>
      <c r="I6404" s="4" t="s">
        <v>54</v>
      </c>
      <c r="J6404" s="4" t="s">
        <v>114</v>
      </c>
      <c r="K6404">
        <v>36711.449999999997</v>
      </c>
      <c r="L6404">
        <v>99609.2</v>
      </c>
      <c r="M6404" s="4" t="s">
        <v>59</v>
      </c>
      <c r="N6404" s="4" t="s">
        <v>20298</v>
      </c>
    </row>
    <row r="6405" spans="1:14" x14ac:dyDescent="0.35">
      <c r="A6405" s="4" t="s">
        <v>6686</v>
      </c>
      <c r="B6405" s="5">
        <v>45227</v>
      </c>
      <c r="C6405" s="4" t="s">
        <v>178</v>
      </c>
      <c r="D6405" s="4" t="s">
        <v>62</v>
      </c>
      <c r="E6405" s="4" t="s">
        <v>78</v>
      </c>
      <c r="F6405" s="4" t="s">
        <v>64</v>
      </c>
      <c r="G6405">
        <v>43738.45</v>
      </c>
      <c r="H6405" s="4" t="s">
        <v>86</v>
      </c>
      <c r="I6405" s="4" t="s">
        <v>49</v>
      </c>
      <c r="J6405" s="4" t="s">
        <v>42</v>
      </c>
      <c r="K6405">
        <v>42658.42</v>
      </c>
      <c r="L6405">
        <v>124276.15</v>
      </c>
      <c r="M6405" s="4" t="s">
        <v>83</v>
      </c>
      <c r="N6405" s="4" t="s">
        <v>20302</v>
      </c>
    </row>
    <row r="6406" spans="1:14" x14ac:dyDescent="0.35">
      <c r="A6406" s="4" t="s">
        <v>6687</v>
      </c>
      <c r="B6406" s="5">
        <v>45210</v>
      </c>
      <c r="C6406" s="4" t="s">
        <v>182</v>
      </c>
      <c r="D6406" s="4" t="s">
        <v>16</v>
      </c>
      <c r="E6406" s="4" t="s">
        <v>150</v>
      </c>
      <c r="F6406" s="4" t="s">
        <v>26</v>
      </c>
      <c r="G6406">
        <v>5316.03</v>
      </c>
      <c r="H6406" s="4" t="s">
        <v>48</v>
      </c>
      <c r="I6406" s="4" t="s">
        <v>18</v>
      </c>
      <c r="J6406" s="4" t="s">
        <v>98</v>
      </c>
      <c r="K6406">
        <v>58342.81</v>
      </c>
      <c r="L6406">
        <v>126839.7</v>
      </c>
      <c r="M6406" s="4" t="s">
        <v>83</v>
      </c>
      <c r="N6406" s="4" t="s">
        <v>20302</v>
      </c>
    </row>
    <row r="6407" spans="1:14" x14ac:dyDescent="0.35">
      <c r="A6407" s="4" t="s">
        <v>6688</v>
      </c>
      <c r="B6407" s="5">
        <v>45230</v>
      </c>
      <c r="C6407" s="4" t="s">
        <v>519</v>
      </c>
      <c r="D6407" s="4" t="s">
        <v>16</v>
      </c>
      <c r="E6407" s="4" t="s">
        <v>46</v>
      </c>
      <c r="F6407" s="4" t="s">
        <v>53</v>
      </c>
      <c r="G6407">
        <v>3495.06</v>
      </c>
      <c r="H6407" s="4" t="s">
        <v>27</v>
      </c>
      <c r="I6407" s="4" t="s">
        <v>34</v>
      </c>
      <c r="J6407" s="4" t="s">
        <v>120</v>
      </c>
      <c r="K6407">
        <v>54568.56</v>
      </c>
      <c r="L6407">
        <v>46873.05</v>
      </c>
      <c r="M6407" s="4" t="s">
        <v>83</v>
      </c>
      <c r="N6407" s="4" t="s">
        <v>20302</v>
      </c>
    </row>
    <row r="6408" spans="1:14" x14ac:dyDescent="0.35">
      <c r="A6408" s="4" t="s">
        <v>6689</v>
      </c>
      <c r="B6408" s="5">
        <v>45232</v>
      </c>
      <c r="C6408" s="4" t="s">
        <v>195</v>
      </c>
      <c r="D6408" s="4" t="s">
        <v>16</v>
      </c>
      <c r="E6408" s="4" t="s">
        <v>52</v>
      </c>
      <c r="F6408" s="4" t="s">
        <v>26</v>
      </c>
      <c r="G6408">
        <v>12917.32</v>
      </c>
      <c r="H6408" s="4" t="s">
        <v>19</v>
      </c>
      <c r="I6408" s="4" t="s">
        <v>54</v>
      </c>
      <c r="J6408" s="4" t="s">
        <v>42</v>
      </c>
      <c r="K6408">
        <v>42486.48</v>
      </c>
      <c r="L6408">
        <v>113870.1</v>
      </c>
      <c r="M6408" s="4" t="s">
        <v>75</v>
      </c>
      <c r="N6408" s="4" t="s">
        <v>20301</v>
      </c>
    </row>
    <row r="6409" spans="1:14" x14ac:dyDescent="0.35">
      <c r="A6409" s="4" t="s">
        <v>6690</v>
      </c>
      <c r="B6409" s="5">
        <v>45044</v>
      </c>
      <c r="C6409" s="4" t="s">
        <v>295</v>
      </c>
      <c r="D6409" s="4" t="s">
        <v>16</v>
      </c>
      <c r="E6409" s="4" t="s">
        <v>150</v>
      </c>
      <c r="F6409" s="4" t="s">
        <v>47</v>
      </c>
      <c r="G6409">
        <v>14461.18</v>
      </c>
      <c r="H6409" s="4" t="s">
        <v>48</v>
      </c>
      <c r="I6409" s="4" t="s">
        <v>54</v>
      </c>
      <c r="J6409" s="4" t="s">
        <v>35</v>
      </c>
      <c r="K6409">
        <v>30328.28</v>
      </c>
      <c r="L6409">
        <v>272424.49</v>
      </c>
      <c r="M6409" s="4" t="s">
        <v>65</v>
      </c>
      <c r="N6409" s="4" t="s">
        <v>20299</v>
      </c>
    </row>
    <row r="6410" spans="1:14" x14ac:dyDescent="0.35">
      <c r="A6410" s="4" t="s">
        <v>6691</v>
      </c>
      <c r="B6410" s="5">
        <v>45165</v>
      </c>
      <c r="C6410" s="4" t="s">
        <v>567</v>
      </c>
      <c r="D6410" s="4" t="s">
        <v>62</v>
      </c>
      <c r="E6410" s="4" t="s">
        <v>82</v>
      </c>
      <c r="F6410" s="4" t="s">
        <v>64</v>
      </c>
      <c r="G6410">
        <v>90421.91</v>
      </c>
      <c r="H6410" s="4" t="s">
        <v>95</v>
      </c>
      <c r="I6410" s="4" t="s">
        <v>49</v>
      </c>
      <c r="J6410" s="4" t="s">
        <v>120</v>
      </c>
      <c r="K6410">
        <v>69144.039999999994</v>
      </c>
      <c r="L6410">
        <v>156186.78</v>
      </c>
      <c r="M6410" s="4" t="s">
        <v>134</v>
      </c>
      <c r="N6410" s="4" t="s">
        <v>20304</v>
      </c>
    </row>
    <row r="6411" spans="1:14" x14ac:dyDescent="0.35">
      <c r="A6411" s="4" t="s">
        <v>6692</v>
      </c>
      <c r="B6411" s="5">
        <v>45065</v>
      </c>
      <c r="C6411" s="4" t="s">
        <v>244</v>
      </c>
      <c r="D6411" s="4" t="s">
        <v>16</v>
      </c>
      <c r="E6411" s="4" t="s">
        <v>128</v>
      </c>
      <c r="F6411" s="4" t="s">
        <v>90</v>
      </c>
      <c r="G6411">
        <v>5401.15</v>
      </c>
      <c r="H6411" s="4" t="s">
        <v>19</v>
      </c>
      <c r="I6411" s="4" t="s">
        <v>18</v>
      </c>
      <c r="J6411" s="4" t="s">
        <v>98</v>
      </c>
      <c r="K6411">
        <v>59686.05</v>
      </c>
      <c r="L6411">
        <v>246752.78</v>
      </c>
      <c r="M6411" s="4" t="s">
        <v>102</v>
      </c>
      <c r="N6411" s="4" t="s">
        <v>102</v>
      </c>
    </row>
    <row r="6412" spans="1:14" x14ac:dyDescent="0.35">
      <c r="A6412" s="4" t="s">
        <v>6693</v>
      </c>
      <c r="B6412" s="5">
        <v>45134</v>
      </c>
      <c r="C6412" s="4" t="s">
        <v>432</v>
      </c>
      <c r="D6412" s="4" t="s">
        <v>16</v>
      </c>
      <c r="E6412" s="4" t="s">
        <v>25</v>
      </c>
      <c r="F6412" s="4" t="s">
        <v>113</v>
      </c>
      <c r="G6412">
        <v>3746.85</v>
      </c>
      <c r="H6412" s="4" t="s">
        <v>19</v>
      </c>
      <c r="I6412" s="4" t="s">
        <v>34</v>
      </c>
      <c r="J6412" s="4" t="s">
        <v>139</v>
      </c>
      <c r="K6412">
        <v>62737.64</v>
      </c>
      <c r="L6412">
        <v>374100.58</v>
      </c>
      <c r="M6412" s="4" t="s">
        <v>36</v>
      </c>
      <c r="N6412" s="4" t="s">
        <v>20296</v>
      </c>
    </row>
    <row r="6413" spans="1:14" x14ac:dyDescent="0.35">
      <c r="A6413" s="4" t="s">
        <v>6694</v>
      </c>
      <c r="B6413" s="5">
        <v>45061</v>
      </c>
      <c r="C6413" s="4" t="s">
        <v>45</v>
      </c>
      <c r="D6413" s="4" t="s">
        <v>16</v>
      </c>
      <c r="E6413" s="4" t="s">
        <v>128</v>
      </c>
      <c r="F6413" s="4" t="s">
        <v>113</v>
      </c>
      <c r="G6413">
        <v>3649.79</v>
      </c>
      <c r="H6413" s="4" t="s">
        <v>19</v>
      </c>
      <c r="I6413" s="4" t="s">
        <v>34</v>
      </c>
      <c r="J6413" s="4" t="s">
        <v>79</v>
      </c>
      <c r="K6413">
        <v>33144.19</v>
      </c>
      <c r="L6413">
        <v>109351.09</v>
      </c>
      <c r="M6413" s="4" t="s">
        <v>102</v>
      </c>
      <c r="N6413" s="4" t="s">
        <v>102</v>
      </c>
    </row>
    <row r="6414" spans="1:14" x14ac:dyDescent="0.35">
      <c r="A6414" s="4" t="s">
        <v>6695</v>
      </c>
      <c r="B6414" s="5">
        <v>45009</v>
      </c>
      <c r="C6414" s="4" t="s">
        <v>147</v>
      </c>
      <c r="D6414" s="4" t="s">
        <v>16</v>
      </c>
      <c r="E6414" s="4" t="s">
        <v>150</v>
      </c>
      <c r="F6414" s="4" t="s">
        <v>129</v>
      </c>
      <c r="G6414">
        <v>6605.33</v>
      </c>
      <c r="H6414" s="4" t="s">
        <v>19</v>
      </c>
      <c r="I6414" s="4" t="s">
        <v>49</v>
      </c>
      <c r="J6414" s="4" t="s">
        <v>28</v>
      </c>
      <c r="K6414">
        <v>39248.730000000003</v>
      </c>
      <c r="L6414">
        <v>261743.45</v>
      </c>
      <c r="M6414" s="4" t="s">
        <v>29</v>
      </c>
      <c r="N6414" s="4" t="s">
        <v>20295</v>
      </c>
    </row>
    <row r="6415" spans="1:14" x14ac:dyDescent="0.35">
      <c r="A6415" s="4" t="s">
        <v>6696</v>
      </c>
      <c r="B6415" s="5">
        <v>44973</v>
      </c>
      <c r="C6415" s="4" t="s">
        <v>336</v>
      </c>
      <c r="D6415" s="4" t="s">
        <v>16</v>
      </c>
      <c r="E6415" s="4" t="s">
        <v>52</v>
      </c>
      <c r="F6415" s="4" t="s">
        <v>85</v>
      </c>
      <c r="G6415">
        <v>8937.3799999999992</v>
      </c>
      <c r="H6415" s="4" t="s">
        <v>19</v>
      </c>
      <c r="I6415" s="4" t="s">
        <v>49</v>
      </c>
      <c r="J6415" s="4" t="s">
        <v>114</v>
      </c>
      <c r="K6415">
        <v>33624.39</v>
      </c>
      <c r="L6415">
        <v>75587.38</v>
      </c>
      <c r="M6415" s="4" t="s">
        <v>71</v>
      </c>
      <c r="N6415" s="4" t="s">
        <v>20300</v>
      </c>
    </row>
    <row r="6416" spans="1:14" x14ac:dyDescent="0.35">
      <c r="A6416" s="4" t="s">
        <v>6697</v>
      </c>
      <c r="B6416" s="5">
        <v>45095</v>
      </c>
      <c r="C6416" s="4" t="s">
        <v>571</v>
      </c>
      <c r="D6416" s="4" t="s">
        <v>16</v>
      </c>
      <c r="E6416" s="4" t="s">
        <v>70</v>
      </c>
      <c r="F6416" s="4" t="s">
        <v>41</v>
      </c>
      <c r="G6416">
        <v>4910.8999999999996</v>
      </c>
      <c r="H6416" s="4" t="s">
        <v>48</v>
      </c>
      <c r="I6416" s="4" t="s">
        <v>18</v>
      </c>
      <c r="J6416" s="4" t="s">
        <v>114</v>
      </c>
      <c r="K6416">
        <v>34072.949999999997</v>
      </c>
      <c r="L6416">
        <v>97682.07</v>
      </c>
      <c r="M6416" s="4" t="s">
        <v>22</v>
      </c>
      <c r="N6416" s="4" t="s">
        <v>20294</v>
      </c>
    </row>
    <row r="6417" spans="1:14" x14ac:dyDescent="0.35">
      <c r="A6417" s="4" t="s">
        <v>6698</v>
      </c>
      <c r="B6417" s="5">
        <v>45147</v>
      </c>
      <c r="C6417" s="4" t="s">
        <v>51</v>
      </c>
      <c r="D6417" s="4" t="s">
        <v>16</v>
      </c>
      <c r="E6417" s="4" t="s">
        <v>150</v>
      </c>
      <c r="F6417" s="4" t="s">
        <v>74</v>
      </c>
      <c r="G6417">
        <v>12442.92</v>
      </c>
      <c r="H6417" s="4" t="s">
        <v>27</v>
      </c>
      <c r="I6417" s="4" t="s">
        <v>34</v>
      </c>
      <c r="J6417" s="4" t="s">
        <v>139</v>
      </c>
      <c r="K6417">
        <v>55340.81</v>
      </c>
      <c r="L6417">
        <v>19664.560000000001</v>
      </c>
      <c r="M6417" s="4" t="s">
        <v>134</v>
      </c>
      <c r="N6417" s="4" t="s">
        <v>20304</v>
      </c>
    </row>
    <row r="6418" spans="1:14" x14ac:dyDescent="0.35">
      <c r="A6418" s="4" t="s">
        <v>6699</v>
      </c>
      <c r="B6418" s="5">
        <v>45226</v>
      </c>
      <c r="C6418" s="4" t="s">
        <v>136</v>
      </c>
      <c r="D6418" s="4" t="s">
        <v>16</v>
      </c>
      <c r="E6418" s="4" t="s">
        <v>70</v>
      </c>
      <c r="F6418" s="4" t="s">
        <v>129</v>
      </c>
      <c r="G6418">
        <v>10658.15</v>
      </c>
      <c r="H6418" s="4" t="s">
        <v>27</v>
      </c>
      <c r="I6418" s="4" t="s">
        <v>49</v>
      </c>
      <c r="J6418" s="4" t="s">
        <v>114</v>
      </c>
      <c r="K6418">
        <v>47395.45</v>
      </c>
      <c r="L6418">
        <v>172069.29</v>
      </c>
      <c r="M6418" s="4" t="s">
        <v>83</v>
      </c>
      <c r="N6418" s="4" t="s">
        <v>20302</v>
      </c>
    </row>
    <row r="6419" spans="1:14" x14ac:dyDescent="0.35">
      <c r="A6419" s="4" t="s">
        <v>6700</v>
      </c>
      <c r="B6419" s="5">
        <v>45107</v>
      </c>
      <c r="C6419" s="4" t="s">
        <v>116</v>
      </c>
      <c r="D6419" s="4" t="s">
        <v>16</v>
      </c>
      <c r="E6419" s="4" t="s">
        <v>150</v>
      </c>
      <c r="F6419" s="4" t="s">
        <v>18</v>
      </c>
      <c r="G6419">
        <v>1386.69</v>
      </c>
      <c r="H6419" s="4" t="s">
        <v>95</v>
      </c>
      <c r="I6419" s="4" t="s">
        <v>20</v>
      </c>
      <c r="J6419" s="4" t="s">
        <v>35</v>
      </c>
      <c r="K6419">
        <v>51116.12</v>
      </c>
      <c r="L6419">
        <v>258855.66</v>
      </c>
      <c r="M6419" s="4" t="s">
        <v>22</v>
      </c>
      <c r="N6419" s="4" t="s">
        <v>20294</v>
      </c>
    </row>
    <row r="6420" spans="1:14" x14ac:dyDescent="0.35">
      <c r="A6420" s="4" t="s">
        <v>6701</v>
      </c>
      <c r="B6420" s="5">
        <v>45068</v>
      </c>
      <c r="C6420" s="4" t="s">
        <v>856</v>
      </c>
      <c r="D6420" s="4" t="s">
        <v>62</v>
      </c>
      <c r="E6420" s="4" t="s">
        <v>78</v>
      </c>
      <c r="F6420" s="4" t="s">
        <v>64</v>
      </c>
      <c r="G6420">
        <v>22941.119999999999</v>
      </c>
      <c r="H6420" s="4" t="s">
        <v>86</v>
      </c>
      <c r="I6420" s="4" t="s">
        <v>49</v>
      </c>
      <c r="J6420" s="4" t="s">
        <v>35</v>
      </c>
      <c r="K6420">
        <v>59385.760000000002</v>
      </c>
      <c r="L6420">
        <v>30846.47</v>
      </c>
      <c r="M6420" s="4" t="s">
        <v>102</v>
      </c>
      <c r="N6420" s="4" t="s">
        <v>102</v>
      </c>
    </row>
    <row r="6421" spans="1:14" x14ac:dyDescent="0.35">
      <c r="A6421" s="4" t="s">
        <v>6702</v>
      </c>
      <c r="B6421" s="5">
        <v>45188</v>
      </c>
      <c r="C6421" s="4" t="s">
        <v>307</v>
      </c>
      <c r="D6421" s="4" t="s">
        <v>16</v>
      </c>
      <c r="E6421" s="4" t="s">
        <v>17</v>
      </c>
      <c r="F6421" s="4" t="s">
        <v>74</v>
      </c>
      <c r="G6421">
        <v>10437.280000000001</v>
      </c>
      <c r="H6421" s="4" t="s">
        <v>48</v>
      </c>
      <c r="I6421" s="4" t="s">
        <v>34</v>
      </c>
      <c r="J6421" s="4" t="s">
        <v>21</v>
      </c>
      <c r="K6421">
        <v>65223.96</v>
      </c>
      <c r="L6421">
        <v>243016.31</v>
      </c>
      <c r="M6421" s="4" t="s">
        <v>59</v>
      </c>
      <c r="N6421" s="4" t="s">
        <v>20298</v>
      </c>
    </row>
    <row r="6422" spans="1:14" x14ac:dyDescent="0.35">
      <c r="A6422" s="4" t="s">
        <v>6703</v>
      </c>
      <c r="B6422" s="5">
        <v>45104</v>
      </c>
      <c r="C6422" s="4" t="s">
        <v>343</v>
      </c>
      <c r="D6422" s="4" t="s">
        <v>16</v>
      </c>
      <c r="E6422" s="4" t="s">
        <v>17</v>
      </c>
      <c r="F6422" s="4" t="s">
        <v>90</v>
      </c>
      <c r="G6422">
        <v>14419.49</v>
      </c>
      <c r="H6422" s="4" t="s">
        <v>27</v>
      </c>
      <c r="I6422" s="4" t="s">
        <v>49</v>
      </c>
      <c r="J6422" s="4" t="s">
        <v>98</v>
      </c>
      <c r="K6422">
        <v>63009.85</v>
      </c>
      <c r="L6422">
        <v>142451.09</v>
      </c>
      <c r="M6422" s="4" t="s">
        <v>22</v>
      </c>
      <c r="N6422" s="4" t="s">
        <v>20294</v>
      </c>
    </row>
    <row r="6423" spans="1:14" x14ac:dyDescent="0.35">
      <c r="A6423" s="4" t="s">
        <v>6704</v>
      </c>
      <c r="B6423" s="5">
        <v>45201</v>
      </c>
      <c r="C6423" s="4" t="s">
        <v>579</v>
      </c>
      <c r="D6423" s="4" t="s">
        <v>16</v>
      </c>
      <c r="E6423" s="4" t="s">
        <v>70</v>
      </c>
      <c r="F6423" s="4" t="s">
        <v>18</v>
      </c>
      <c r="G6423">
        <v>12315.94</v>
      </c>
      <c r="H6423" s="4" t="s">
        <v>48</v>
      </c>
      <c r="I6423" s="4" t="s">
        <v>54</v>
      </c>
      <c r="J6423" s="4" t="s">
        <v>28</v>
      </c>
      <c r="K6423">
        <v>60462.02</v>
      </c>
      <c r="L6423">
        <v>330978.45</v>
      </c>
      <c r="M6423" s="4" t="s">
        <v>83</v>
      </c>
      <c r="N6423" s="4" t="s">
        <v>20302</v>
      </c>
    </row>
    <row r="6424" spans="1:14" x14ac:dyDescent="0.35">
      <c r="A6424" s="4" t="s">
        <v>6705</v>
      </c>
      <c r="B6424" s="5">
        <v>45256</v>
      </c>
      <c r="C6424" s="4" t="s">
        <v>226</v>
      </c>
      <c r="D6424" s="4" t="s">
        <v>16</v>
      </c>
      <c r="E6424" s="4" t="s">
        <v>52</v>
      </c>
      <c r="F6424" s="4" t="s">
        <v>85</v>
      </c>
      <c r="G6424">
        <v>13213.66</v>
      </c>
      <c r="H6424" s="4" t="s">
        <v>48</v>
      </c>
      <c r="I6424" s="4" t="s">
        <v>49</v>
      </c>
      <c r="J6424" s="4" t="s">
        <v>55</v>
      </c>
      <c r="K6424">
        <v>53253.98</v>
      </c>
      <c r="L6424">
        <v>111942.88</v>
      </c>
      <c r="M6424" s="4" t="s">
        <v>75</v>
      </c>
      <c r="N6424" s="4" t="s">
        <v>20301</v>
      </c>
    </row>
    <row r="6425" spans="1:14" x14ac:dyDescent="0.35">
      <c r="A6425" s="4" t="s">
        <v>6706</v>
      </c>
      <c r="B6425" s="5">
        <v>44937</v>
      </c>
      <c r="C6425" s="4" t="s">
        <v>205</v>
      </c>
      <c r="D6425" s="4" t="s">
        <v>16</v>
      </c>
      <c r="E6425" s="4" t="s">
        <v>32</v>
      </c>
      <c r="F6425" s="4" t="s">
        <v>90</v>
      </c>
      <c r="G6425">
        <v>6071.7</v>
      </c>
      <c r="H6425" s="4" t="s">
        <v>27</v>
      </c>
      <c r="I6425" s="4" t="s">
        <v>34</v>
      </c>
      <c r="J6425" s="4" t="s">
        <v>42</v>
      </c>
      <c r="K6425">
        <v>33939.68</v>
      </c>
      <c r="L6425">
        <v>73280.259999999995</v>
      </c>
      <c r="M6425" s="4" t="s">
        <v>43</v>
      </c>
      <c r="N6425" s="4" t="s">
        <v>20297</v>
      </c>
    </row>
    <row r="6426" spans="1:14" x14ac:dyDescent="0.35">
      <c r="A6426" s="4" t="s">
        <v>6707</v>
      </c>
      <c r="B6426" s="5">
        <v>45038</v>
      </c>
      <c r="C6426" s="4" t="s">
        <v>380</v>
      </c>
      <c r="D6426" s="4" t="s">
        <v>16</v>
      </c>
      <c r="E6426" s="4" t="s">
        <v>58</v>
      </c>
      <c r="F6426" s="4" t="s">
        <v>152</v>
      </c>
      <c r="G6426">
        <v>5056.42</v>
      </c>
      <c r="H6426" s="4" t="s">
        <v>48</v>
      </c>
      <c r="I6426" s="4" t="s">
        <v>34</v>
      </c>
      <c r="J6426" s="4" t="s">
        <v>35</v>
      </c>
      <c r="K6426">
        <v>38131.31</v>
      </c>
      <c r="L6426">
        <v>214952.67</v>
      </c>
      <c r="M6426" s="4" t="s">
        <v>65</v>
      </c>
      <c r="N6426" s="4" t="s">
        <v>20299</v>
      </c>
    </row>
    <row r="6427" spans="1:14" x14ac:dyDescent="0.35">
      <c r="A6427" s="4" t="s">
        <v>6708</v>
      </c>
      <c r="B6427" s="5">
        <v>45291</v>
      </c>
      <c r="C6427" s="4" t="s">
        <v>173</v>
      </c>
      <c r="D6427" s="4" t="s">
        <v>16</v>
      </c>
      <c r="E6427" s="4" t="s">
        <v>32</v>
      </c>
      <c r="F6427" s="4" t="s">
        <v>90</v>
      </c>
      <c r="G6427">
        <v>12061.54</v>
      </c>
      <c r="H6427" s="4" t="s">
        <v>95</v>
      </c>
      <c r="I6427" s="4" t="s">
        <v>54</v>
      </c>
      <c r="J6427" s="4" t="s">
        <v>28</v>
      </c>
      <c r="K6427">
        <v>34250.17</v>
      </c>
      <c r="L6427">
        <v>179850.82</v>
      </c>
      <c r="M6427" s="4" t="s">
        <v>87</v>
      </c>
      <c r="N6427" s="4" t="s">
        <v>20303</v>
      </c>
    </row>
    <row r="6428" spans="1:14" x14ac:dyDescent="0.35">
      <c r="A6428" s="4" t="s">
        <v>6709</v>
      </c>
      <c r="B6428" s="5">
        <v>45232</v>
      </c>
      <c r="C6428" s="4" t="s">
        <v>269</v>
      </c>
      <c r="D6428" s="4" t="s">
        <v>16</v>
      </c>
      <c r="E6428" s="4" t="s">
        <v>32</v>
      </c>
      <c r="F6428" s="4" t="s">
        <v>129</v>
      </c>
      <c r="G6428">
        <v>6471.77</v>
      </c>
      <c r="H6428" s="4" t="s">
        <v>86</v>
      </c>
      <c r="I6428" s="4" t="s">
        <v>49</v>
      </c>
      <c r="J6428" s="4" t="s">
        <v>120</v>
      </c>
      <c r="K6428">
        <v>41803.65</v>
      </c>
      <c r="L6428">
        <v>193748.27</v>
      </c>
      <c r="M6428" s="4" t="s">
        <v>75</v>
      </c>
      <c r="N6428" s="4" t="s">
        <v>20301</v>
      </c>
    </row>
    <row r="6429" spans="1:14" x14ac:dyDescent="0.35">
      <c r="A6429" s="4" t="s">
        <v>6710</v>
      </c>
      <c r="B6429" s="5">
        <v>45191</v>
      </c>
      <c r="C6429" s="4" t="s">
        <v>230</v>
      </c>
      <c r="D6429" s="4" t="s">
        <v>39</v>
      </c>
      <c r="E6429" s="4" t="s">
        <v>210</v>
      </c>
      <c r="F6429" s="4" t="s">
        <v>74</v>
      </c>
      <c r="G6429">
        <v>15699.65</v>
      </c>
      <c r="H6429" s="4" t="s">
        <v>19</v>
      </c>
      <c r="I6429" s="4" t="s">
        <v>54</v>
      </c>
      <c r="J6429" s="4" t="s">
        <v>42</v>
      </c>
      <c r="K6429">
        <v>58572.56</v>
      </c>
      <c r="L6429">
        <v>138288.64000000001</v>
      </c>
      <c r="M6429" s="4" t="s">
        <v>59</v>
      </c>
      <c r="N6429" s="4" t="s">
        <v>20298</v>
      </c>
    </row>
    <row r="6430" spans="1:14" x14ac:dyDescent="0.35">
      <c r="A6430" s="4" t="s">
        <v>6711</v>
      </c>
      <c r="B6430" s="5">
        <v>44970</v>
      </c>
      <c r="C6430" s="4" t="s">
        <v>432</v>
      </c>
      <c r="D6430" s="4" t="s">
        <v>16</v>
      </c>
      <c r="E6430" s="4" t="s">
        <v>150</v>
      </c>
      <c r="F6430" s="4" t="s">
        <v>107</v>
      </c>
      <c r="G6430">
        <v>5257.53</v>
      </c>
      <c r="H6430" s="4" t="s">
        <v>86</v>
      </c>
      <c r="I6430" s="4" t="s">
        <v>49</v>
      </c>
      <c r="J6430" s="4" t="s">
        <v>42</v>
      </c>
      <c r="K6430">
        <v>35987.01</v>
      </c>
      <c r="L6430">
        <v>100305.11</v>
      </c>
      <c r="M6430" s="4" t="s">
        <v>71</v>
      </c>
      <c r="N6430" s="4" t="s">
        <v>20300</v>
      </c>
    </row>
    <row r="6431" spans="1:14" x14ac:dyDescent="0.35">
      <c r="A6431" s="4" t="s">
        <v>6712</v>
      </c>
      <c r="B6431" s="5">
        <v>45290</v>
      </c>
      <c r="C6431" s="4" t="s">
        <v>159</v>
      </c>
      <c r="D6431" s="4" t="s">
        <v>16</v>
      </c>
      <c r="E6431" s="4" t="s">
        <v>25</v>
      </c>
      <c r="F6431" s="4" t="s">
        <v>33</v>
      </c>
      <c r="G6431">
        <v>1945.66</v>
      </c>
      <c r="H6431" s="4" t="s">
        <v>27</v>
      </c>
      <c r="I6431" s="4" t="s">
        <v>18</v>
      </c>
      <c r="J6431" s="4" t="s">
        <v>98</v>
      </c>
      <c r="K6431">
        <v>49002.03</v>
      </c>
      <c r="L6431">
        <v>274838.32</v>
      </c>
      <c r="M6431" s="4" t="s">
        <v>87</v>
      </c>
      <c r="N6431" s="4" t="s">
        <v>20303</v>
      </c>
    </row>
    <row r="6432" spans="1:14" x14ac:dyDescent="0.35">
      <c r="A6432" s="4" t="s">
        <v>6713</v>
      </c>
      <c r="B6432" s="5">
        <v>44946</v>
      </c>
      <c r="C6432" s="4" t="s">
        <v>423</v>
      </c>
      <c r="D6432" s="4" t="s">
        <v>62</v>
      </c>
      <c r="E6432" s="4" t="s">
        <v>63</v>
      </c>
      <c r="F6432" s="4" t="s">
        <v>64</v>
      </c>
      <c r="G6432">
        <v>57824.959999999999</v>
      </c>
      <c r="H6432" s="4" t="s">
        <v>86</v>
      </c>
      <c r="I6432" s="4" t="s">
        <v>18</v>
      </c>
      <c r="J6432" s="4" t="s">
        <v>55</v>
      </c>
      <c r="K6432">
        <v>39373.910000000003</v>
      </c>
      <c r="L6432">
        <v>251845.73</v>
      </c>
      <c r="M6432" s="4" t="s">
        <v>43</v>
      </c>
      <c r="N6432" s="4" t="s">
        <v>20297</v>
      </c>
    </row>
    <row r="6433" spans="1:14" x14ac:dyDescent="0.35">
      <c r="A6433" s="4" t="s">
        <v>6714</v>
      </c>
      <c r="B6433" s="5">
        <v>45073</v>
      </c>
      <c r="C6433" s="4" t="s">
        <v>610</v>
      </c>
      <c r="D6433" s="4" t="s">
        <v>16</v>
      </c>
      <c r="E6433" s="4" t="s">
        <v>46</v>
      </c>
      <c r="F6433" s="4" t="s">
        <v>26</v>
      </c>
      <c r="G6433">
        <v>10970.25</v>
      </c>
      <c r="H6433" s="4" t="s">
        <v>27</v>
      </c>
      <c r="I6433" s="4" t="s">
        <v>34</v>
      </c>
      <c r="J6433" s="4" t="s">
        <v>114</v>
      </c>
      <c r="K6433">
        <v>38769.410000000003</v>
      </c>
      <c r="L6433">
        <v>10112.44</v>
      </c>
      <c r="M6433" s="4" t="s">
        <v>102</v>
      </c>
      <c r="N6433" s="4" t="s">
        <v>102</v>
      </c>
    </row>
    <row r="6434" spans="1:14" x14ac:dyDescent="0.35">
      <c r="A6434" s="4" t="s">
        <v>6715</v>
      </c>
      <c r="B6434" s="5">
        <v>45171</v>
      </c>
      <c r="C6434" s="4" t="s">
        <v>184</v>
      </c>
      <c r="D6434" s="4" t="s">
        <v>16</v>
      </c>
      <c r="E6434" s="4" t="s">
        <v>25</v>
      </c>
      <c r="F6434" s="4" t="s">
        <v>26</v>
      </c>
      <c r="G6434">
        <v>12385.42</v>
      </c>
      <c r="H6434" s="4" t="s">
        <v>27</v>
      </c>
      <c r="I6434" s="4" t="s">
        <v>54</v>
      </c>
      <c r="J6434" s="4" t="s">
        <v>28</v>
      </c>
      <c r="K6434">
        <v>61975.360000000001</v>
      </c>
      <c r="L6434">
        <v>260090.28</v>
      </c>
      <c r="M6434" s="4" t="s">
        <v>59</v>
      </c>
      <c r="N6434" s="4" t="s">
        <v>20298</v>
      </c>
    </row>
    <row r="6435" spans="1:14" x14ac:dyDescent="0.35">
      <c r="A6435" s="4" t="s">
        <v>6716</v>
      </c>
      <c r="B6435" s="5">
        <v>45240</v>
      </c>
      <c r="C6435" s="4" t="s">
        <v>1043</v>
      </c>
      <c r="D6435" s="4" t="s">
        <v>16</v>
      </c>
      <c r="E6435" s="4" t="s">
        <v>58</v>
      </c>
      <c r="F6435" s="4" t="s">
        <v>113</v>
      </c>
      <c r="G6435">
        <v>14294.46</v>
      </c>
      <c r="H6435" s="4" t="s">
        <v>86</v>
      </c>
      <c r="I6435" s="4" t="s">
        <v>54</v>
      </c>
      <c r="J6435" s="4" t="s">
        <v>55</v>
      </c>
      <c r="K6435">
        <v>37800.86</v>
      </c>
      <c r="L6435">
        <v>156418.42000000001</v>
      </c>
      <c r="M6435" s="4" t="s">
        <v>75</v>
      </c>
      <c r="N6435" s="4" t="s">
        <v>20301</v>
      </c>
    </row>
    <row r="6436" spans="1:14" x14ac:dyDescent="0.35">
      <c r="A6436" s="4" t="s">
        <v>6717</v>
      </c>
      <c r="B6436" s="5">
        <v>45062</v>
      </c>
      <c r="C6436" s="4" t="s">
        <v>226</v>
      </c>
      <c r="D6436" s="4" t="s">
        <v>62</v>
      </c>
      <c r="E6436" s="4" t="s">
        <v>63</v>
      </c>
      <c r="F6436" s="4" t="s">
        <v>64</v>
      </c>
      <c r="G6436">
        <v>83504.179999999993</v>
      </c>
      <c r="H6436" s="4" t="s">
        <v>48</v>
      </c>
      <c r="I6436" s="4" t="s">
        <v>49</v>
      </c>
      <c r="J6436" s="4" t="s">
        <v>21</v>
      </c>
      <c r="K6436">
        <v>53253.98</v>
      </c>
      <c r="L6436">
        <v>195447.06</v>
      </c>
      <c r="M6436" s="4" t="s">
        <v>102</v>
      </c>
      <c r="N6436" s="4" t="s">
        <v>102</v>
      </c>
    </row>
    <row r="6437" spans="1:14" x14ac:dyDescent="0.35">
      <c r="A6437" s="4" t="s">
        <v>6718</v>
      </c>
      <c r="B6437" s="5">
        <v>45138</v>
      </c>
      <c r="C6437" s="4" t="s">
        <v>397</v>
      </c>
      <c r="D6437" s="4" t="s">
        <v>16</v>
      </c>
      <c r="E6437" s="4" t="s">
        <v>25</v>
      </c>
      <c r="F6437" s="4" t="s">
        <v>107</v>
      </c>
      <c r="G6437">
        <v>8608.73</v>
      </c>
      <c r="H6437" s="4" t="s">
        <v>95</v>
      </c>
      <c r="I6437" s="4" t="s">
        <v>49</v>
      </c>
      <c r="J6437" s="4" t="s">
        <v>98</v>
      </c>
      <c r="K6437">
        <v>61012.49</v>
      </c>
      <c r="L6437">
        <v>144937.42000000001</v>
      </c>
      <c r="M6437" s="4" t="s">
        <v>36</v>
      </c>
      <c r="N6437" s="4" t="s">
        <v>20296</v>
      </c>
    </row>
    <row r="6438" spans="1:14" x14ac:dyDescent="0.35">
      <c r="A6438" s="4" t="s">
        <v>6719</v>
      </c>
      <c r="B6438" s="5">
        <v>45201</v>
      </c>
      <c r="C6438" s="4" t="s">
        <v>567</v>
      </c>
      <c r="D6438" s="4" t="s">
        <v>16</v>
      </c>
      <c r="E6438" s="4" t="s">
        <v>58</v>
      </c>
      <c r="F6438" s="4" t="s">
        <v>18</v>
      </c>
      <c r="G6438">
        <v>3095.49</v>
      </c>
      <c r="H6438" s="4" t="s">
        <v>95</v>
      </c>
      <c r="I6438" s="4" t="s">
        <v>34</v>
      </c>
      <c r="J6438" s="4" t="s">
        <v>28</v>
      </c>
      <c r="K6438">
        <v>39553.21</v>
      </c>
      <c r="L6438">
        <v>88166.06</v>
      </c>
      <c r="M6438" s="4" t="s">
        <v>83</v>
      </c>
      <c r="N6438" s="4" t="s">
        <v>20302</v>
      </c>
    </row>
    <row r="6439" spans="1:14" x14ac:dyDescent="0.35">
      <c r="A6439" s="4" t="s">
        <v>6720</v>
      </c>
      <c r="B6439" s="5">
        <v>45249</v>
      </c>
      <c r="C6439" s="4" t="s">
        <v>15</v>
      </c>
      <c r="D6439" s="4" t="s">
        <v>16</v>
      </c>
      <c r="E6439" s="4" t="s">
        <v>25</v>
      </c>
      <c r="F6439" s="4" t="s">
        <v>33</v>
      </c>
      <c r="G6439">
        <v>9773.89</v>
      </c>
      <c r="H6439" s="4" t="s">
        <v>27</v>
      </c>
      <c r="I6439" s="4" t="s">
        <v>34</v>
      </c>
      <c r="J6439" s="4" t="s">
        <v>98</v>
      </c>
      <c r="K6439">
        <v>68618.179999999993</v>
      </c>
      <c r="L6439">
        <v>151613.46</v>
      </c>
      <c r="M6439" s="4" t="s">
        <v>75</v>
      </c>
      <c r="N6439" s="4" t="s">
        <v>20301</v>
      </c>
    </row>
    <row r="6440" spans="1:14" x14ac:dyDescent="0.35">
      <c r="A6440" s="4" t="s">
        <v>6721</v>
      </c>
      <c r="B6440" s="5">
        <v>45060</v>
      </c>
      <c r="C6440" s="4" t="s">
        <v>483</v>
      </c>
      <c r="D6440" s="4" t="s">
        <v>16</v>
      </c>
      <c r="E6440" s="4" t="s">
        <v>70</v>
      </c>
      <c r="F6440" s="4" t="s">
        <v>117</v>
      </c>
      <c r="G6440">
        <v>14415.62</v>
      </c>
      <c r="H6440" s="4" t="s">
        <v>48</v>
      </c>
      <c r="I6440" s="4" t="s">
        <v>49</v>
      </c>
      <c r="J6440" s="4" t="s">
        <v>42</v>
      </c>
      <c r="K6440">
        <v>49535.02</v>
      </c>
      <c r="L6440">
        <v>260652.71</v>
      </c>
      <c r="M6440" s="4" t="s">
        <v>102</v>
      </c>
      <c r="N6440" s="4" t="s">
        <v>102</v>
      </c>
    </row>
    <row r="6441" spans="1:14" x14ac:dyDescent="0.35">
      <c r="A6441" s="4" t="s">
        <v>6722</v>
      </c>
      <c r="B6441" s="5">
        <v>45097</v>
      </c>
      <c r="C6441" s="4" t="s">
        <v>176</v>
      </c>
      <c r="D6441" s="4" t="s">
        <v>16</v>
      </c>
      <c r="E6441" s="4" t="s">
        <v>70</v>
      </c>
      <c r="F6441" s="4" t="s">
        <v>18</v>
      </c>
      <c r="G6441">
        <v>14236.75</v>
      </c>
      <c r="H6441" s="4" t="s">
        <v>95</v>
      </c>
      <c r="I6441" s="4" t="s">
        <v>34</v>
      </c>
      <c r="J6441" s="4" t="s">
        <v>120</v>
      </c>
      <c r="K6441">
        <v>59954.29</v>
      </c>
      <c r="L6441">
        <v>142812.85</v>
      </c>
      <c r="M6441" s="4" t="s">
        <v>22</v>
      </c>
      <c r="N6441" s="4" t="s">
        <v>20294</v>
      </c>
    </row>
    <row r="6442" spans="1:14" x14ac:dyDescent="0.35">
      <c r="A6442" s="4" t="s">
        <v>6723</v>
      </c>
      <c r="B6442" s="5">
        <v>44952</v>
      </c>
      <c r="C6442" s="4" t="s">
        <v>579</v>
      </c>
      <c r="D6442" s="4" t="s">
        <v>16</v>
      </c>
      <c r="E6442" s="4" t="s">
        <v>70</v>
      </c>
      <c r="F6442" s="4" t="s">
        <v>107</v>
      </c>
      <c r="G6442">
        <v>8807.7900000000009</v>
      </c>
      <c r="H6442" s="4" t="s">
        <v>48</v>
      </c>
      <c r="I6442" s="4" t="s">
        <v>18</v>
      </c>
      <c r="J6442" s="4" t="s">
        <v>35</v>
      </c>
      <c r="K6442">
        <v>58275.41</v>
      </c>
      <c r="L6442">
        <v>31660.45</v>
      </c>
      <c r="M6442" s="4" t="s">
        <v>43</v>
      </c>
      <c r="N6442" s="4" t="s">
        <v>20297</v>
      </c>
    </row>
    <row r="6443" spans="1:14" x14ac:dyDescent="0.35">
      <c r="A6443" s="4" t="s">
        <v>6724</v>
      </c>
      <c r="B6443" s="5">
        <v>45002</v>
      </c>
      <c r="C6443" s="4" t="s">
        <v>362</v>
      </c>
      <c r="D6443" s="4" t="s">
        <v>62</v>
      </c>
      <c r="E6443" s="4" t="s">
        <v>78</v>
      </c>
      <c r="F6443" s="4" t="s">
        <v>64</v>
      </c>
      <c r="G6443">
        <v>72620.289999999994</v>
      </c>
      <c r="H6443" s="4" t="s">
        <v>27</v>
      </c>
      <c r="I6443" s="4" t="s">
        <v>49</v>
      </c>
      <c r="J6443" s="4" t="s">
        <v>120</v>
      </c>
      <c r="K6443">
        <v>65381.26</v>
      </c>
      <c r="L6443">
        <v>146999.37</v>
      </c>
      <c r="M6443" s="4" t="s">
        <v>29</v>
      </c>
      <c r="N6443" s="4" t="s">
        <v>20295</v>
      </c>
    </row>
    <row r="6444" spans="1:14" x14ac:dyDescent="0.35">
      <c r="A6444" s="4" t="s">
        <v>6725</v>
      </c>
      <c r="B6444" s="5">
        <v>45263</v>
      </c>
      <c r="C6444" s="4" t="s">
        <v>258</v>
      </c>
      <c r="D6444" s="4" t="s">
        <v>16</v>
      </c>
      <c r="E6444" s="4" t="s">
        <v>25</v>
      </c>
      <c r="F6444" s="4" t="s">
        <v>107</v>
      </c>
      <c r="G6444">
        <v>7507.89</v>
      </c>
      <c r="H6444" s="4" t="s">
        <v>48</v>
      </c>
      <c r="I6444" s="4" t="s">
        <v>20</v>
      </c>
      <c r="J6444" s="4" t="s">
        <v>35</v>
      </c>
      <c r="K6444">
        <v>33096.28</v>
      </c>
      <c r="L6444">
        <v>220016.01</v>
      </c>
      <c r="M6444" s="4" t="s">
        <v>87</v>
      </c>
      <c r="N6444" s="4" t="s">
        <v>20303</v>
      </c>
    </row>
    <row r="6445" spans="1:14" x14ac:dyDescent="0.35">
      <c r="A6445" s="4" t="s">
        <v>6726</v>
      </c>
      <c r="B6445" s="5">
        <v>45127</v>
      </c>
      <c r="C6445" s="4" t="s">
        <v>167</v>
      </c>
      <c r="D6445" s="4" t="s">
        <v>16</v>
      </c>
      <c r="E6445" s="4" t="s">
        <v>70</v>
      </c>
      <c r="F6445" s="4" t="s">
        <v>107</v>
      </c>
      <c r="G6445">
        <v>4741.3599999999997</v>
      </c>
      <c r="H6445" s="4" t="s">
        <v>27</v>
      </c>
      <c r="I6445" s="4" t="s">
        <v>20</v>
      </c>
      <c r="J6445" s="4" t="s">
        <v>98</v>
      </c>
      <c r="K6445">
        <v>45132.62</v>
      </c>
      <c r="L6445">
        <v>51658.37</v>
      </c>
      <c r="M6445" s="4" t="s">
        <v>36</v>
      </c>
      <c r="N6445" s="4" t="s">
        <v>20296</v>
      </c>
    </row>
    <row r="6446" spans="1:14" x14ac:dyDescent="0.35">
      <c r="A6446" s="4" t="s">
        <v>6727</v>
      </c>
      <c r="B6446" s="5">
        <v>45180</v>
      </c>
      <c r="C6446" s="4" t="s">
        <v>92</v>
      </c>
      <c r="D6446" s="4" t="s">
        <v>16</v>
      </c>
      <c r="E6446" s="4" t="s">
        <v>46</v>
      </c>
      <c r="F6446" s="4" t="s">
        <v>152</v>
      </c>
      <c r="G6446">
        <v>9181.16</v>
      </c>
      <c r="H6446" s="4" t="s">
        <v>95</v>
      </c>
      <c r="I6446" s="4" t="s">
        <v>20</v>
      </c>
      <c r="J6446" s="4" t="s">
        <v>114</v>
      </c>
      <c r="K6446">
        <v>32077</v>
      </c>
      <c r="L6446">
        <v>98107.66</v>
      </c>
      <c r="M6446" s="4" t="s">
        <v>59</v>
      </c>
      <c r="N6446" s="4" t="s">
        <v>20298</v>
      </c>
    </row>
    <row r="6447" spans="1:14" x14ac:dyDescent="0.35">
      <c r="A6447" s="4" t="s">
        <v>6728</v>
      </c>
      <c r="B6447" s="5">
        <v>45251</v>
      </c>
      <c r="C6447" s="4" t="s">
        <v>193</v>
      </c>
      <c r="D6447" s="4" t="s">
        <v>62</v>
      </c>
      <c r="E6447" s="4" t="s">
        <v>123</v>
      </c>
      <c r="F6447" s="4" t="s">
        <v>64</v>
      </c>
      <c r="G6447">
        <v>74809.39</v>
      </c>
      <c r="H6447" s="4" t="s">
        <v>95</v>
      </c>
      <c r="I6447" s="4" t="s">
        <v>18</v>
      </c>
      <c r="J6447" s="4" t="s">
        <v>114</v>
      </c>
      <c r="K6447">
        <v>63231.89</v>
      </c>
      <c r="L6447">
        <v>293986.40000000002</v>
      </c>
      <c r="M6447" s="4" t="s">
        <v>75</v>
      </c>
      <c r="N6447" s="4" t="s">
        <v>20301</v>
      </c>
    </row>
    <row r="6448" spans="1:14" x14ac:dyDescent="0.35">
      <c r="A6448" s="4" t="s">
        <v>6729</v>
      </c>
      <c r="B6448" s="5">
        <v>45018</v>
      </c>
      <c r="C6448" s="4" t="s">
        <v>492</v>
      </c>
      <c r="D6448" s="4" t="s">
        <v>62</v>
      </c>
      <c r="E6448" s="4" t="s">
        <v>82</v>
      </c>
      <c r="F6448" s="4" t="s">
        <v>64</v>
      </c>
      <c r="G6448">
        <v>61566.87</v>
      </c>
      <c r="H6448" s="4" t="s">
        <v>95</v>
      </c>
      <c r="I6448" s="4" t="s">
        <v>49</v>
      </c>
      <c r="J6448" s="4" t="s">
        <v>55</v>
      </c>
      <c r="K6448">
        <v>37732.1</v>
      </c>
      <c r="L6448">
        <v>145002.35</v>
      </c>
      <c r="M6448" s="4" t="s">
        <v>65</v>
      </c>
      <c r="N6448" s="4" t="s">
        <v>20299</v>
      </c>
    </row>
    <row r="6449" spans="1:14" x14ac:dyDescent="0.35">
      <c r="A6449" s="4" t="s">
        <v>6730</v>
      </c>
      <c r="B6449" s="5">
        <v>45114</v>
      </c>
      <c r="C6449" s="4" t="s">
        <v>147</v>
      </c>
      <c r="D6449" s="4" t="s">
        <v>39</v>
      </c>
      <c r="E6449" s="4" t="s">
        <v>210</v>
      </c>
      <c r="F6449" s="4" t="s">
        <v>85</v>
      </c>
      <c r="G6449">
        <v>5434.38</v>
      </c>
      <c r="H6449" s="4" t="s">
        <v>86</v>
      </c>
      <c r="I6449" s="4" t="s">
        <v>34</v>
      </c>
      <c r="J6449" s="4" t="s">
        <v>98</v>
      </c>
      <c r="K6449">
        <v>46238.33</v>
      </c>
      <c r="L6449">
        <v>145794.76</v>
      </c>
      <c r="M6449" s="4" t="s">
        <v>36</v>
      </c>
      <c r="N6449" s="4" t="s">
        <v>20296</v>
      </c>
    </row>
    <row r="6450" spans="1:14" x14ac:dyDescent="0.35">
      <c r="A6450" s="4" t="s">
        <v>6731</v>
      </c>
      <c r="B6450" s="5">
        <v>45110</v>
      </c>
      <c r="C6450" s="4" t="s">
        <v>238</v>
      </c>
      <c r="D6450" s="4" t="s">
        <v>39</v>
      </c>
      <c r="E6450" s="4" t="s">
        <v>162</v>
      </c>
      <c r="F6450" s="4" t="s">
        <v>152</v>
      </c>
      <c r="G6450">
        <v>27472.71</v>
      </c>
      <c r="H6450" s="4" t="s">
        <v>48</v>
      </c>
      <c r="I6450" s="4" t="s">
        <v>49</v>
      </c>
      <c r="J6450" s="4" t="s">
        <v>42</v>
      </c>
      <c r="K6450">
        <v>55739.59</v>
      </c>
      <c r="L6450">
        <v>120227.58</v>
      </c>
      <c r="M6450" s="4" t="s">
        <v>36</v>
      </c>
      <c r="N6450" s="4" t="s">
        <v>20296</v>
      </c>
    </row>
    <row r="6451" spans="1:14" x14ac:dyDescent="0.35">
      <c r="A6451" s="4" t="s">
        <v>6732</v>
      </c>
      <c r="B6451" s="5">
        <v>45244</v>
      </c>
      <c r="C6451" s="4" t="s">
        <v>384</v>
      </c>
      <c r="D6451" s="4" t="s">
        <v>62</v>
      </c>
      <c r="E6451" s="4" t="s">
        <v>101</v>
      </c>
      <c r="F6451" s="4" t="s">
        <v>64</v>
      </c>
      <c r="G6451">
        <v>93767.86</v>
      </c>
      <c r="H6451" s="4" t="s">
        <v>27</v>
      </c>
      <c r="I6451" s="4" t="s">
        <v>34</v>
      </c>
      <c r="J6451" s="4" t="s">
        <v>114</v>
      </c>
      <c r="K6451">
        <v>46142.09</v>
      </c>
      <c r="L6451">
        <v>278653.98</v>
      </c>
      <c r="M6451" s="4" t="s">
        <v>75</v>
      </c>
      <c r="N6451" s="4" t="s">
        <v>20301</v>
      </c>
    </row>
    <row r="6452" spans="1:14" x14ac:dyDescent="0.35">
      <c r="A6452" s="4" t="s">
        <v>6733</v>
      </c>
      <c r="B6452" s="5">
        <v>45270</v>
      </c>
      <c r="C6452" s="4" t="s">
        <v>1169</v>
      </c>
      <c r="D6452" s="4" t="s">
        <v>16</v>
      </c>
      <c r="E6452" s="4" t="s">
        <v>25</v>
      </c>
      <c r="F6452" s="4" t="s">
        <v>53</v>
      </c>
      <c r="G6452">
        <v>4403.25</v>
      </c>
      <c r="H6452" s="4" t="s">
        <v>19</v>
      </c>
      <c r="I6452" s="4" t="s">
        <v>20</v>
      </c>
      <c r="J6452" s="4" t="s">
        <v>42</v>
      </c>
      <c r="K6452">
        <v>37392.400000000001</v>
      </c>
      <c r="L6452">
        <v>257666.71</v>
      </c>
      <c r="M6452" s="4" t="s">
        <v>87</v>
      </c>
      <c r="N6452" s="4" t="s">
        <v>20303</v>
      </c>
    </row>
    <row r="6453" spans="1:14" x14ac:dyDescent="0.35">
      <c r="A6453" s="4" t="s">
        <v>6734</v>
      </c>
      <c r="B6453" s="5">
        <v>45084</v>
      </c>
      <c r="C6453" s="4" t="s">
        <v>97</v>
      </c>
      <c r="D6453" s="4" t="s">
        <v>16</v>
      </c>
      <c r="E6453" s="4" t="s">
        <v>58</v>
      </c>
      <c r="F6453" s="4" t="s">
        <v>117</v>
      </c>
      <c r="G6453">
        <v>9881.85</v>
      </c>
      <c r="H6453" s="4" t="s">
        <v>48</v>
      </c>
      <c r="I6453" s="4" t="s">
        <v>34</v>
      </c>
      <c r="J6453" s="4" t="s">
        <v>28</v>
      </c>
      <c r="K6453">
        <v>66661.509999999995</v>
      </c>
      <c r="L6453">
        <v>201557.39</v>
      </c>
      <c r="M6453" s="4" t="s">
        <v>22</v>
      </c>
      <c r="N6453" s="4" t="s">
        <v>20294</v>
      </c>
    </row>
    <row r="6454" spans="1:14" x14ac:dyDescent="0.35">
      <c r="A6454" s="4" t="s">
        <v>6735</v>
      </c>
      <c r="B6454" s="5">
        <v>45030</v>
      </c>
      <c r="C6454" s="4" t="s">
        <v>127</v>
      </c>
      <c r="D6454" s="4" t="s">
        <v>62</v>
      </c>
      <c r="E6454" s="4" t="s">
        <v>123</v>
      </c>
      <c r="F6454" s="4" t="s">
        <v>64</v>
      </c>
      <c r="G6454">
        <v>21556.44</v>
      </c>
      <c r="H6454" s="4" t="s">
        <v>95</v>
      </c>
      <c r="I6454" s="4" t="s">
        <v>34</v>
      </c>
      <c r="J6454" s="4" t="s">
        <v>55</v>
      </c>
      <c r="K6454">
        <v>45446.98</v>
      </c>
      <c r="L6454">
        <v>107643.56</v>
      </c>
      <c r="M6454" s="4" t="s">
        <v>65</v>
      </c>
      <c r="N6454" s="4" t="s">
        <v>20299</v>
      </c>
    </row>
    <row r="6455" spans="1:14" x14ac:dyDescent="0.35">
      <c r="A6455" s="4" t="s">
        <v>6736</v>
      </c>
      <c r="B6455" s="5">
        <v>45052</v>
      </c>
      <c r="C6455" s="4" t="s">
        <v>538</v>
      </c>
      <c r="D6455" s="4" t="s">
        <v>16</v>
      </c>
      <c r="E6455" s="4" t="s">
        <v>25</v>
      </c>
      <c r="F6455" s="4" t="s">
        <v>152</v>
      </c>
      <c r="G6455">
        <v>4896.38</v>
      </c>
      <c r="H6455" s="4" t="s">
        <v>48</v>
      </c>
      <c r="I6455" s="4" t="s">
        <v>20</v>
      </c>
      <c r="J6455" s="4" t="s">
        <v>42</v>
      </c>
      <c r="K6455">
        <v>44022.17</v>
      </c>
      <c r="L6455">
        <v>89740.41</v>
      </c>
      <c r="M6455" s="4" t="s">
        <v>102</v>
      </c>
      <c r="N6455" s="4" t="s">
        <v>102</v>
      </c>
    </row>
    <row r="6456" spans="1:14" x14ac:dyDescent="0.35">
      <c r="A6456" s="4" t="s">
        <v>6737</v>
      </c>
      <c r="B6456" s="5">
        <v>45270</v>
      </c>
      <c r="C6456" s="4" t="s">
        <v>418</v>
      </c>
      <c r="D6456" s="4" t="s">
        <v>16</v>
      </c>
      <c r="E6456" s="4" t="s">
        <v>32</v>
      </c>
      <c r="F6456" s="4" t="s">
        <v>117</v>
      </c>
      <c r="G6456">
        <v>2003.02</v>
      </c>
      <c r="H6456" s="4" t="s">
        <v>19</v>
      </c>
      <c r="I6456" s="4" t="s">
        <v>18</v>
      </c>
      <c r="J6456" s="4" t="s">
        <v>42</v>
      </c>
      <c r="K6456">
        <v>58242.6</v>
      </c>
      <c r="L6456">
        <v>26780.49</v>
      </c>
      <c r="M6456" s="4" t="s">
        <v>87</v>
      </c>
      <c r="N6456" s="4" t="s">
        <v>20303</v>
      </c>
    </row>
    <row r="6457" spans="1:14" x14ac:dyDescent="0.35">
      <c r="A6457" s="4" t="s">
        <v>6738</v>
      </c>
      <c r="B6457" s="5">
        <v>45178</v>
      </c>
      <c r="C6457" s="4" t="s">
        <v>451</v>
      </c>
      <c r="D6457" s="4" t="s">
        <v>16</v>
      </c>
      <c r="E6457" s="4" t="s">
        <v>46</v>
      </c>
      <c r="F6457" s="4" t="s">
        <v>85</v>
      </c>
      <c r="G6457">
        <v>3290.22</v>
      </c>
      <c r="H6457" s="4" t="s">
        <v>95</v>
      </c>
      <c r="I6457" s="4" t="s">
        <v>18</v>
      </c>
      <c r="J6457" s="4" t="s">
        <v>35</v>
      </c>
      <c r="K6457">
        <v>62882.05</v>
      </c>
      <c r="L6457">
        <v>72245.149999999994</v>
      </c>
      <c r="M6457" s="4" t="s">
        <v>59</v>
      </c>
      <c r="N6457" s="4" t="s">
        <v>20298</v>
      </c>
    </row>
    <row r="6458" spans="1:14" x14ac:dyDescent="0.35">
      <c r="A6458" s="4" t="s">
        <v>6739</v>
      </c>
      <c r="B6458" s="5">
        <v>45177</v>
      </c>
      <c r="C6458" s="4" t="s">
        <v>224</v>
      </c>
      <c r="D6458" s="4" t="s">
        <v>16</v>
      </c>
      <c r="E6458" s="4" t="s">
        <v>52</v>
      </c>
      <c r="F6458" s="4" t="s">
        <v>41</v>
      </c>
      <c r="G6458">
        <v>9094.75</v>
      </c>
      <c r="H6458" s="4" t="s">
        <v>27</v>
      </c>
      <c r="I6458" s="4" t="s">
        <v>18</v>
      </c>
      <c r="J6458" s="4" t="s">
        <v>120</v>
      </c>
      <c r="K6458">
        <v>52702.19</v>
      </c>
      <c r="L6458">
        <v>331695.31</v>
      </c>
      <c r="M6458" s="4" t="s">
        <v>59</v>
      </c>
      <c r="N6458" s="4" t="s">
        <v>20298</v>
      </c>
    </row>
    <row r="6459" spans="1:14" x14ac:dyDescent="0.35">
      <c r="A6459" s="4" t="s">
        <v>6740</v>
      </c>
      <c r="B6459" s="5">
        <v>44938</v>
      </c>
      <c r="C6459" s="4" t="s">
        <v>594</v>
      </c>
      <c r="D6459" s="4" t="s">
        <v>16</v>
      </c>
      <c r="E6459" s="4" t="s">
        <v>52</v>
      </c>
      <c r="F6459" s="4" t="s">
        <v>168</v>
      </c>
      <c r="G6459">
        <v>13428.15</v>
      </c>
      <c r="H6459" s="4" t="s">
        <v>95</v>
      </c>
      <c r="I6459" s="4" t="s">
        <v>34</v>
      </c>
      <c r="J6459" s="4" t="s">
        <v>114</v>
      </c>
      <c r="K6459">
        <v>49240.04</v>
      </c>
      <c r="L6459">
        <v>188672.02</v>
      </c>
      <c r="M6459" s="4" t="s">
        <v>43</v>
      </c>
      <c r="N6459" s="4" t="s">
        <v>20297</v>
      </c>
    </row>
    <row r="6460" spans="1:14" x14ac:dyDescent="0.35">
      <c r="A6460" s="4" t="s">
        <v>6741</v>
      </c>
      <c r="B6460" s="5">
        <v>45166</v>
      </c>
      <c r="C6460" s="4" t="s">
        <v>244</v>
      </c>
      <c r="D6460" s="4" t="s">
        <v>16</v>
      </c>
      <c r="E6460" s="4" t="s">
        <v>32</v>
      </c>
      <c r="F6460" s="4" t="s">
        <v>152</v>
      </c>
      <c r="G6460">
        <v>10804.94</v>
      </c>
      <c r="H6460" s="4" t="s">
        <v>86</v>
      </c>
      <c r="I6460" s="4" t="s">
        <v>18</v>
      </c>
      <c r="J6460" s="4" t="s">
        <v>35</v>
      </c>
      <c r="K6460">
        <v>59686.05</v>
      </c>
      <c r="L6460">
        <v>235947.84</v>
      </c>
      <c r="M6460" s="4" t="s">
        <v>134</v>
      </c>
      <c r="N6460" s="4" t="s">
        <v>20304</v>
      </c>
    </row>
    <row r="6461" spans="1:14" x14ac:dyDescent="0.35">
      <c r="A6461" s="4" t="s">
        <v>6742</v>
      </c>
      <c r="B6461" s="5">
        <v>45046</v>
      </c>
      <c r="C6461" s="4" t="s">
        <v>478</v>
      </c>
      <c r="D6461" s="4" t="s">
        <v>39</v>
      </c>
      <c r="E6461" s="4" t="s">
        <v>334</v>
      </c>
      <c r="F6461" s="4" t="s">
        <v>90</v>
      </c>
      <c r="G6461">
        <v>23615.17</v>
      </c>
      <c r="H6461" s="4" t="s">
        <v>27</v>
      </c>
      <c r="I6461" s="4" t="s">
        <v>34</v>
      </c>
      <c r="J6461" s="4" t="s">
        <v>42</v>
      </c>
      <c r="K6461">
        <v>32185.1</v>
      </c>
      <c r="L6461">
        <v>167333.39000000001</v>
      </c>
      <c r="M6461" s="4" t="s">
        <v>65</v>
      </c>
      <c r="N6461" s="4" t="s">
        <v>20299</v>
      </c>
    </row>
    <row r="6462" spans="1:14" x14ac:dyDescent="0.35">
      <c r="A6462" s="4" t="s">
        <v>6743</v>
      </c>
      <c r="B6462" s="5">
        <v>45128</v>
      </c>
      <c r="C6462" s="4" t="s">
        <v>464</v>
      </c>
      <c r="D6462" s="4" t="s">
        <v>16</v>
      </c>
      <c r="E6462" s="4" t="s">
        <v>150</v>
      </c>
      <c r="F6462" s="4" t="s">
        <v>26</v>
      </c>
      <c r="G6462">
        <v>2692.69</v>
      </c>
      <c r="H6462" s="4" t="s">
        <v>48</v>
      </c>
      <c r="I6462" s="4" t="s">
        <v>18</v>
      </c>
      <c r="J6462" s="4" t="s">
        <v>120</v>
      </c>
      <c r="K6462">
        <v>61308.9</v>
      </c>
      <c r="L6462">
        <v>336212.86</v>
      </c>
      <c r="M6462" s="4" t="s">
        <v>36</v>
      </c>
      <c r="N6462" s="4" t="s">
        <v>20296</v>
      </c>
    </row>
    <row r="6463" spans="1:14" x14ac:dyDescent="0.35">
      <c r="A6463" s="4" t="s">
        <v>6744</v>
      </c>
      <c r="B6463" s="5">
        <v>45270</v>
      </c>
      <c r="C6463" s="4" t="s">
        <v>51</v>
      </c>
      <c r="D6463" s="4" t="s">
        <v>16</v>
      </c>
      <c r="E6463" s="4" t="s">
        <v>70</v>
      </c>
      <c r="F6463" s="4" t="s">
        <v>113</v>
      </c>
      <c r="G6463">
        <v>13307</v>
      </c>
      <c r="H6463" s="4" t="s">
        <v>27</v>
      </c>
      <c r="I6463" s="4" t="s">
        <v>34</v>
      </c>
      <c r="J6463" s="4" t="s">
        <v>98</v>
      </c>
      <c r="K6463">
        <v>55340.81</v>
      </c>
      <c r="L6463">
        <v>6357.56</v>
      </c>
      <c r="M6463" s="4" t="s">
        <v>87</v>
      </c>
      <c r="N6463" s="4" t="s">
        <v>20303</v>
      </c>
    </row>
    <row r="6464" spans="1:14" x14ac:dyDescent="0.35">
      <c r="A6464" s="4" t="s">
        <v>6745</v>
      </c>
      <c r="B6464" s="5">
        <v>45223</v>
      </c>
      <c r="C6464" s="4" t="s">
        <v>397</v>
      </c>
      <c r="D6464" s="4" t="s">
        <v>16</v>
      </c>
      <c r="E6464" s="4" t="s">
        <v>70</v>
      </c>
      <c r="F6464" s="4" t="s">
        <v>113</v>
      </c>
      <c r="G6464">
        <v>8068.85</v>
      </c>
      <c r="H6464" s="4" t="s">
        <v>95</v>
      </c>
      <c r="I6464" s="4" t="s">
        <v>20</v>
      </c>
      <c r="J6464" s="4" t="s">
        <v>28</v>
      </c>
      <c r="K6464">
        <v>42155.09</v>
      </c>
      <c r="L6464">
        <v>164505.84</v>
      </c>
      <c r="M6464" s="4" t="s">
        <v>83</v>
      </c>
      <c r="N6464" s="4" t="s">
        <v>20302</v>
      </c>
    </row>
    <row r="6465" spans="1:14" x14ac:dyDescent="0.35">
      <c r="A6465" s="4" t="s">
        <v>6746</v>
      </c>
      <c r="B6465" s="5">
        <v>45176</v>
      </c>
      <c r="C6465" s="4" t="s">
        <v>173</v>
      </c>
      <c r="D6465" s="4" t="s">
        <v>16</v>
      </c>
      <c r="E6465" s="4" t="s">
        <v>128</v>
      </c>
      <c r="F6465" s="4" t="s">
        <v>107</v>
      </c>
      <c r="G6465">
        <v>7979.7</v>
      </c>
      <c r="H6465" s="4" t="s">
        <v>95</v>
      </c>
      <c r="I6465" s="4" t="s">
        <v>18</v>
      </c>
      <c r="J6465" s="4" t="s">
        <v>42</v>
      </c>
      <c r="K6465">
        <v>55114.13</v>
      </c>
      <c r="L6465">
        <v>-71820</v>
      </c>
      <c r="M6465" s="4" t="s">
        <v>59</v>
      </c>
      <c r="N6465" s="4" t="s">
        <v>20298</v>
      </c>
    </row>
    <row r="6466" spans="1:14" x14ac:dyDescent="0.35">
      <c r="A6466" s="4" t="s">
        <v>6747</v>
      </c>
      <c r="B6466" s="5">
        <v>45062</v>
      </c>
      <c r="C6466" s="4" t="s">
        <v>147</v>
      </c>
      <c r="D6466" s="4" t="s">
        <v>39</v>
      </c>
      <c r="E6466" s="4" t="s">
        <v>293</v>
      </c>
      <c r="F6466" s="4" t="s">
        <v>152</v>
      </c>
      <c r="G6466">
        <v>15482.2</v>
      </c>
      <c r="H6466" s="4" t="s">
        <v>48</v>
      </c>
      <c r="I6466" s="4" t="s">
        <v>54</v>
      </c>
      <c r="J6466" s="4" t="s">
        <v>120</v>
      </c>
      <c r="K6466">
        <v>69830.97</v>
      </c>
      <c r="L6466">
        <v>118891.48</v>
      </c>
      <c r="M6466" s="4" t="s">
        <v>102</v>
      </c>
      <c r="N6466" s="4" t="s">
        <v>102</v>
      </c>
    </row>
    <row r="6467" spans="1:14" x14ac:dyDescent="0.35">
      <c r="A6467" s="4" t="s">
        <v>6748</v>
      </c>
      <c r="B6467" s="5">
        <v>45066</v>
      </c>
      <c r="C6467" s="4" t="s">
        <v>125</v>
      </c>
      <c r="D6467" s="4" t="s">
        <v>16</v>
      </c>
      <c r="E6467" s="4" t="s">
        <v>25</v>
      </c>
      <c r="F6467" s="4" t="s">
        <v>90</v>
      </c>
      <c r="G6467">
        <v>8871.2099999999991</v>
      </c>
      <c r="H6467" s="4" t="s">
        <v>86</v>
      </c>
      <c r="I6467" s="4" t="s">
        <v>18</v>
      </c>
      <c r="J6467" s="4" t="s">
        <v>114</v>
      </c>
      <c r="K6467">
        <v>42725.94</v>
      </c>
      <c r="L6467">
        <v>124075.61</v>
      </c>
      <c r="M6467" s="4" t="s">
        <v>102</v>
      </c>
      <c r="N6467" s="4" t="s">
        <v>102</v>
      </c>
    </row>
    <row r="6468" spans="1:14" x14ac:dyDescent="0.35">
      <c r="A6468" s="4" t="s">
        <v>6749</v>
      </c>
      <c r="B6468" s="5">
        <v>45241</v>
      </c>
      <c r="C6468" s="4" t="s">
        <v>567</v>
      </c>
      <c r="D6468" s="4" t="s">
        <v>16</v>
      </c>
      <c r="E6468" s="4" t="s">
        <v>52</v>
      </c>
      <c r="F6468" s="4" t="s">
        <v>74</v>
      </c>
      <c r="G6468">
        <v>4238.16</v>
      </c>
      <c r="H6468" s="4" t="s">
        <v>27</v>
      </c>
      <c r="I6468" s="4" t="s">
        <v>20</v>
      </c>
      <c r="J6468" s="4" t="s">
        <v>98</v>
      </c>
      <c r="K6468">
        <v>69932.62</v>
      </c>
      <c r="L6468">
        <v>404552.48</v>
      </c>
      <c r="M6468" s="4" t="s">
        <v>75</v>
      </c>
      <c r="N6468" s="4" t="s">
        <v>20301</v>
      </c>
    </row>
    <row r="6469" spans="1:14" x14ac:dyDescent="0.35">
      <c r="A6469" s="4" t="s">
        <v>6750</v>
      </c>
      <c r="B6469" s="5">
        <v>45048</v>
      </c>
      <c r="C6469" s="4" t="s">
        <v>273</v>
      </c>
      <c r="D6469" s="4" t="s">
        <v>62</v>
      </c>
      <c r="E6469" s="4" t="s">
        <v>63</v>
      </c>
      <c r="F6469" s="4" t="s">
        <v>64</v>
      </c>
      <c r="G6469">
        <v>63350.15</v>
      </c>
      <c r="H6469" s="4" t="s">
        <v>27</v>
      </c>
      <c r="I6469" s="4" t="s">
        <v>18</v>
      </c>
      <c r="J6469" s="4" t="s">
        <v>42</v>
      </c>
      <c r="K6469">
        <v>33366.83</v>
      </c>
      <c r="L6469">
        <v>262801.49</v>
      </c>
      <c r="M6469" s="4" t="s">
        <v>102</v>
      </c>
      <c r="N6469" s="4" t="s">
        <v>102</v>
      </c>
    </row>
    <row r="6470" spans="1:14" x14ac:dyDescent="0.35">
      <c r="A6470" s="4" t="s">
        <v>6751</v>
      </c>
      <c r="B6470" s="5">
        <v>45043</v>
      </c>
      <c r="C6470" s="4" t="s">
        <v>178</v>
      </c>
      <c r="D6470" s="4" t="s">
        <v>39</v>
      </c>
      <c r="E6470" s="4" t="s">
        <v>40</v>
      </c>
      <c r="F6470" s="4" t="s">
        <v>90</v>
      </c>
      <c r="G6470">
        <v>6372.83</v>
      </c>
      <c r="H6470" s="4" t="s">
        <v>27</v>
      </c>
      <c r="I6470" s="4" t="s">
        <v>49</v>
      </c>
      <c r="J6470" s="4" t="s">
        <v>28</v>
      </c>
      <c r="K6470">
        <v>42658.42</v>
      </c>
      <c r="L6470">
        <v>117903.32</v>
      </c>
      <c r="M6470" s="4" t="s">
        <v>65</v>
      </c>
      <c r="N6470" s="4" t="s">
        <v>20299</v>
      </c>
    </row>
    <row r="6471" spans="1:14" x14ac:dyDescent="0.35">
      <c r="A6471" s="4" t="s">
        <v>6752</v>
      </c>
      <c r="B6471" s="5">
        <v>44978</v>
      </c>
      <c r="C6471" s="4" t="s">
        <v>1006</v>
      </c>
      <c r="D6471" s="4" t="s">
        <v>16</v>
      </c>
      <c r="E6471" s="4" t="s">
        <v>52</v>
      </c>
      <c r="F6471" s="4" t="s">
        <v>107</v>
      </c>
      <c r="G6471">
        <v>3002.5</v>
      </c>
      <c r="H6471" s="4" t="s">
        <v>27</v>
      </c>
      <c r="I6471" s="4" t="s">
        <v>20</v>
      </c>
      <c r="J6471" s="4" t="s">
        <v>98</v>
      </c>
      <c r="K6471">
        <v>46076.03</v>
      </c>
      <c r="L6471">
        <v>-24444.12</v>
      </c>
      <c r="M6471" s="4" t="s">
        <v>71</v>
      </c>
      <c r="N6471" s="4" t="s">
        <v>20300</v>
      </c>
    </row>
    <row r="6472" spans="1:14" x14ac:dyDescent="0.35">
      <c r="A6472" s="4" t="s">
        <v>6753</v>
      </c>
      <c r="B6472" s="5">
        <v>45208</v>
      </c>
      <c r="C6472" s="4" t="s">
        <v>180</v>
      </c>
      <c r="D6472" s="4" t="s">
        <v>16</v>
      </c>
      <c r="E6472" s="4" t="s">
        <v>32</v>
      </c>
      <c r="F6472" s="4" t="s">
        <v>90</v>
      </c>
      <c r="G6472">
        <v>12007.16</v>
      </c>
      <c r="H6472" s="4" t="s">
        <v>27</v>
      </c>
      <c r="I6472" s="4" t="s">
        <v>34</v>
      </c>
      <c r="J6472" s="4" t="s">
        <v>42</v>
      </c>
      <c r="K6472">
        <v>45928.1</v>
      </c>
      <c r="L6472">
        <v>98764.22</v>
      </c>
      <c r="M6472" s="4" t="s">
        <v>83</v>
      </c>
      <c r="N6472" s="4" t="s">
        <v>20302</v>
      </c>
    </row>
    <row r="6473" spans="1:14" x14ac:dyDescent="0.35">
      <c r="A6473" s="4" t="s">
        <v>6754</v>
      </c>
      <c r="B6473" s="5">
        <v>44959</v>
      </c>
      <c r="C6473" s="4" t="s">
        <v>193</v>
      </c>
      <c r="D6473" s="4" t="s">
        <v>16</v>
      </c>
      <c r="E6473" s="4" t="s">
        <v>25</v>
      </c>
      <c r="F6473" s="4" t="s">
        <v>113</v>
      </c>
      <c r="G6473">
        <v>2571.98</v>
      </c>
      <c r="H6473" s="4" t="s">
        <v>27</v>
      </c>
      <c r="I6473" s="4" t="s">
        <v>20</v>
      </c>
      <c r="J6473" s="4" t="s">
        <v>28</v>
      </c>
      <c r="K6473">
        <v>62255.18</v>
      </c>
      <c r="L6473">
        <v>346500.84</v>
      </c>
      <c r="M6473" s="4" t="s">
        <v>71</v>
      </c>
      <c r="N6473" s="4" t="s">
        <v>20300</v>
      </c>
    </row>
    <row r="6474" spans="1:14" x14ac:dyDescent="0.35">
      <c r="A6474" s="4" t="s">
        <v>6755</v>
      </c>
      <c r="B6474" s="5">
        <v>45268</v>
      </c>
      <c r="C6474" s="4" t="s">
        <v>435</v>
      </c>
      <c r="D6474" s="4" t="s">
        <v>16</v>
      </c>
      <c r="E6474" s="4" t="s">
        <v>70</v>
      </c>
      <c r="F6474" s="4" t="s">
        <v>47</v>
      </c>
      <c r="G6474">
        <v>1266.3499999999999</v>
      </c>
      <c r="H6474" s="4" t="s">
        <v>48</v>
      </c>
      <c r="I6474" s="4" t="s">
        <v>18</v>
      </c>
      <c r="J6474" s="4" t="s">
        <v>120</v>
      </c>
      <c r="K6474">
        <v>36010.51</v>
      </c>
      <c r="L6474">
        <v>252044.74</v>
      </c>
      <c r="M6474" s="4" t="s">
        <v>87</v>
      </c>
      <c r="N6474" s="4" t="s">
        <v>20303</v>
      </c>
    </row>
    <row r="6475" spans="1:14" x14ac:dyDescent="0.35">
      <c r="A6475" s="4" t="s">
        <v>6756</v>
      </c>
      <c r="B6475" s="5">
        <v>44995</v>
      </c>
      <c r="C6475" s="4" t="s">
        <v>252</v>
      </c>
      <c r="D6475" s="4" t="s">
        <v>16</v>
      </c>
      <c r="E6475" s="4" t="s">
        <v>52</v>
      </c>
      <c r="F6475" s="4" t="s">
        <v>18</v>
      </c>
      <c r="G6475">
        <v>7284.4</v>
      </c>
      <c r="H6475" s="4" t="s">
        <v>95</v>
      </c>
      <c r="I6475" s="4" t="s">
        <v>20</v>
      </c>
      <c r="J6475" s="4" t="s">
        <v>35</v>
      </c>
      <c r="K6475">
        <v>66821.13</v>
      </c>
      <c r="L6475">
        <v>131776.89000000001</v>
      </c>
      <c r="M6475" s="4" t="s">
        <v>29</v>
      </c>
      <c r="N6475" s="4" t="s">
        <v>20295</v>
      </c>
    </row>
    <row r="6476" spans="1:14" x14ac:dyDescent="0.35">
      <c r="A6476" s="4" t="s">
        <v>6757</v>
      </c>
      <c r="B6476" s="5">
        <v>45213</v>
      </c>
      <c r="C6476" s="4" t="s">
        <v>125</v>
      </c>
      <c r="D6476" s="4" t="s">
        <v>62</v>
      </c>
      <c r="E6476" s="4" t="s">
        <v>123</v>
      </c>
      <c r="F6476" s="4" t="s">
        <v>64</v>
      </c>
      <c r="G6476">
        <v>37743.03</v>
      </c>
      <c r="H6476" s="4" t="s">
        <v>48</v>
      </c>
      <c r="I6476" s="4" t="s">
        <v>18</v>
      </c>
      <c r="J6476" s="4" t="s">
        <v>35</v>
      </c>
      <c r="K6476">
        <v>42725.94</v>
      </c>
      <c r="L6476">
        <v>161818.64000000001</v>
      </c>
      <c r="M6476" s="4" t="s">
        <v>83</v>
      </c>
      <c r="N6476" s="4" t="s">
        <v>20302</v>
      </c>
    </row>
    <row r="6477" spans="1:14" x14ac:dyDescent="0.35">
      <c r="A6477" s="4" t="s">
        <v>6758</v>
      </c>
      <c r="B6477" s="5">
        <v>44970</v>
      </c>
      <c r="C6477" s="4" t="s">
        <v>271</v>
      </c>
      <c r="D6477" s="4" t="s">
        <v>62</v>
      </c>
      <c r="E6477" s="4" t="s">
        <v>63</v>
      </c>
      <c r="F6477" s="4" t="s">
        <v>64</v>
      </c>
      <c r="G6477">
        <v>97880.55</v>
      </c>
      <c r="H6477" s="4" t="s">
        <v>48</v>
      </c>
      <c r="I6477" s="4" t="s">
        <v>18</v>
      </c>
      <c r="J6477" s="4" t="s">
        <v>98</v>
      </c>
      <c r="K6477">
        <v>68247.240000000005</v>
      </c>
      <c r="L6477">
        <v>210981.48</v>
      </c>
      <c r="M6477" s="4" t="s">
        <v>71</v>
      </c>
      <c r="N6477" s="4" t="s">
        <v>20300</v>
      </c>
    </row>
    <row r="6478" spans="1:14" x14ac:dyDescent="0.35">
      <c r="A6478" s="4" t="s">
        <v>6759</v>
      </c>
      <c r="B6478" s="5">
        <v>45276</v>
      </c>
      <c r="C6478" s="4" t="s">
        <v>195</v>
      </c>
      <c r="D6478" s="4" t="s">
        <v>16</v>
      </c>
      <c r="E6478" s="4" t="s">
        <v>150</v>
      </c>
      <c r="F6478" s="4" t="s">
        <v>18</v>
      </c>
      <c r="G6478">
        <v>714.51</v>
      </c>
      <c r="H6478" s="4" t="s">
        <v>86</v>
      </c>
      <c r="I6478" s="4" t="s">
        <v>49</v>
      </c>
      <c r="J6478" s="4" t="s">
        <v>114</v>
      </c>
      <c r="K6478">
        <v>53573.09</v>
      </c>
      <c r="L6478">
        <v>150811.38</v>
      </c>
      <c r="M6478" s="4" t="s">
        <v>87</v>
      </c>
      <c r="N6478" s="4" t="s">
        <v>20303</v>
      </c>
    </row>
    <row r="6479" spans="1:14" x14ac:dyDescent="0.35">
      <c r="A6479" s="4" t="s">
        <v>6760</v>
      </c>
      <c r="B6479" s="5">
        <v>45174</v>
      </c>
      <c r="C6479" s="4" t="s">
        <v>228</v>
      </c>
      <c r="D6479" s="4" t="s">
        <v>16</v>
      </c>
      <c r="E6479" s="4" t="s">
        <v>17</v>
      </c>
      <c r="F6479" s="4" t="s">
        <v>152</v>
      </c>
      <c r="G6479">
        <v>828.53</v>
      </c>
      <c r="H6479" s="4" t="s">
        <v>86</v>
      </c>
      <c r="I6479" s="4" t="s">
        <v>54</v>
      </c>
      <c r="J6479" s="4" t="s">
        <v>35</v>
      </c>
      <c r="K6479">
        <v>65064.41</v>
      </c>
      <c r="L6479">
        <v>288581.18</v>
      </c>
      <c r="M6479" s="4" t="s">
        <v>59</v>
      </c>
      <c r="N6479" s="4" t="s">
        <v>20298</v>
      </c>
    </row>
    <row r="6480" spans="1:14" x14ac:dyDescent="0.35">
      <c r="A6480" s="4" t="s">
        <v>6761</v>
      </c>
      <c r="B6480" s="5">
        <v>45226</v>
      </c>
      <c r="C6480" s="4" t="s">
        <v>547</v>
      </c>
      <c r="D6480" s="4" t="s">
        <v>62</v>
      </c>
      <c r="E6480" s="4" t="s">
        <v>63</v>
      </c>
      <c r="F6480" s="4" t="s">
        <v>64</v>
      </c>
      <c r="G6480">
        <v>95834.34</v>
      </c>
      <c r="H6480" s="4" t="s">
        <v>95</v>
      </c>
      <c r="I6480" s="4" t="s">
        <v>54</v>
      </c>
      <c r="J6480" s="4" t="s">
        <v>28</v>
      </c>
      <c r="K6480">
        <v>56118.03</v>
      </c>
      <c r="L6480">
        <v>178946.58</v>
      </c>
      <c r="M6480" s="4" t="s">
        <v>83</v>
      </c>
      <c r="N6480" s="4" t="s">
        <v>20302</v>
      </c>
    </row>
    <row r="6481" spans="1:14" x14ac:dyDescent="0.35">
      <c r="A6481" s="4" t="s">
        <v>6762</v>
      </c>
      <c r="B6481" s="5">
        <v>45243</v>
      </c>
      <c r="C6481" s="4" t="s">
        <v>165</v>
      </c>
      <c r="D6481" s="4" t="s">
        <v>62</v>
      </c>
      <c r="E6481" s="4" t="s">
        <v>123</v>
      </c>
      <c r="F6481" s="4" t="s">
        <v>64</v>
      </c>
      <c r="G6481">
        <v>71843.8</v>
      </c>
      <c r="H6481" s="4" t="s">
        <v>27</v>
      </c>
      <c r="I6481" s="4" t="s">
        <v>34</v>
      </c>
      <c r="J6481" s="4" t="s">
        <v>79</v>
      </c>
      <c r="K6481">
        <v>38924.03</v>
      </c>
      <c r="L6481">
        <v>148446.47</v>
      </c>
      <c r="M6481" s="4" t="s">
        <v>75</v>
      </c>
      <c r="N6481" s="4" t="s">
        <v>20301</v>
      </c>
    </row>
    <row r="6482" spans="1:14" x14ac:dyDescent="0.35">
      <c r="A6482" s="4" t="s">
        <v>6763</v>
      </c>
      <c r="B6482" s="5">
        <v>45142</v>
      </c>
      <c r="C6482" s="4" t="s">
        <v>154</v>
      </c>
      <c r="D6482" s="4" t="s">
        <v>16</v>
      </c>
      <c r="E6482" s="4" t="s">
        <v>52</v>
      </c>
      <c r="F6482" s="4" t="s">
        <v>26</v>
      </c>
      <c r="G6482">
        <v>14888.65</v>
      </c>
      <c r="H6482" s="4" t="s">
        <v>48</v>
      </c>
      <c r="I6482" s="4" t="s">
        <v>34</v>
      </c>
      <c r="J6482" s="4" t="s">
        <v>42</v>
      </c>
      <c r="K6482">
        <v>68397.45</v>
      </c>
      <c r="L6482">
        <v>194880.22</v>
      </c>
      <c r="M6482" s="4" t="s">
        <v>134</v>
      </c>
      <c r="N6482" s="4" t="s">
        <v>20304</v>
      </c>
    </row>
    <row r="6483" spans="1:14" x14ac:dyDescent="0.35">
      <c r="A6483" s="4" t="s">
        <v>6764</v>
      </c>
      <c r="B6483" s="5">
        <v>45198</v>
      </c>
      <c r="C6483" s="4" t="s">
        <v>459</v>
      </c>
      <c r="D6483" s="4" t="s">
        <v>62</v>
      </c>
      <c r="E6483" s="4" t="s">
        <v>123</v>
      </c>
      <c r="F6483" s="4" t="s">
        <v>64</v>
      </c>
      <c r="G6483">
        <v>25437.71</v>
      </c>
      <c r="H6483" s="4" t="s">
        <v>27</v>
      </c>
      <c r="I6483" s="4" t="s">
        <v>54</v>
      </c>
      <c r="J6483" s="4" t="s">
        <v>21</v>
      </c>
      <c r="K6483">
        <v>36933.519999999997</v>
      </c>
      <c r="L6483">
        <v>135011.49</v>
      </c>
      <c r="M6483" s="4" t="s">
        <v>59</v>
      </c>
      <c r="N6483" s="4" t="s">
        <v>20298</v>
      </c>
    </row>
    <row r="6484" spans="1:14" x14ac:dyDescent="0.35">
      <c r="A6484" s="4" t="s">
        <v>6765</v>
      </c>
      <c r="B6484" s="5">
        <v>45158</v>
      </c>
      <c r="C6484" s="4" t="s">
        <v>646</v>
      </c>
      <c r="D6484" s="4" t="s">
        <v>16</v>
      </c>
      <c r="E6484" s="4" t="s">
        <v>128</v>
      </c>
      <c r="F6484" s="4" t="s">
        <v>113</v>
      </c>
      <c r="G6484">
        <v>8427.84</v>
      </c>
      <c r="H6484" s="4" t="s">
        <v>27</v>
      </c>
      <c r="I6484" s="4" t="s">
        <v>34</v>
      </c>
      <c r="J6484" s="4" t="s">
        <v>28</v>
      </c>
      <c r="K6484">
        <v>62574.48</v>
      </c>
      <c r="L6484">
        <v>126217.47</v>
      </c>
      <c r="M6484" s="4" t="s">
        <v>134</v>
      </c>
      <c r="N6484" s="4" t="s">
        <v>20304</v>
      </c>
    </row>
    <row r="6485" spans="1:14" x14ac:dyDescent="0.35">
      <c r="A6485" s="4" t="s">
        <v>6766</v>
      </c>
      <c r="B6485" s="5">
        <v>45035</v>
      </c>
      <c r="C6485" s="4" t="s">
        <v>380</v>
      </c>
      <c r="D6485" s="4" t="s">
        <v>16</v>
      </c>
      <c r="E6485" s="4" t="s">
        <v>25</v>
      </c>
      <c r="F6485" s="4" t="s">
        <v>41</v>
      </c>
      <c r="G6485">
        <v>351.49</v>
      </c>
      <c r="H6485" s="4" t="s">
        <v>27</v>
      </c>
      <c r="I6485" s="4" t="s">
        <v>20</v>
      </c>
      <c r="J6485" s="4" t="s">
        <v>42</v>
      </c>
      <c r="K6485">
        <v>64797.65</v>
      </c>
      <c r="L6485">
        <v>98168.75</v>
      </c>
      <c r="M6485" s="4" t="s">
        <v>65</v>
      </c>
      <c r="N6485" s="4" t="s">
        <v>20299</v>
      </c>
    </row>
    <row r="6486" spans="1:14" x14ac:dyDescent="0.35">
      <c r="A6486" s="4" t="s">
        <v>6767</v>
      </c>
      <c r="B6486" s="5">
        <v>44991</v>
      </c>
      <c r="C6486" s="4" t="s">
        <v>677</v>
      </c>
      <c r="D6486" s="4" t="s">
        <v>16</v>
      </c>
      <c r="E6486" s="4" t="s">
        <v>46</v>
      </c>
      <c r="F6486" s="4" t="s">
        <v>168</v>
      </c>
      <c r="G6486">
        <v>14505.83</v>
      </c>
      <c r="H6486" s="4" t="s">
        <v>27</v>
      </c>
      <c r="I6486" s="4" t="s">
        <v>18</v>
      </c>
      <c r="J6486" s="4" t="s">
        <v>120</v>
      </c>
      <c r="K6486">
        <v>63472.42</v>
      </c>
      <c r="L6486">
        <v>244147.84</v>
      </c>
      <c r="M6486" s="4" t="s">
        <v>29</v>
      </c>
      <c r="N6486" s="4" t="s">
        <v>20295</v>
      </c>
    </row>
    <row r="6487" spans="1:14" x14ac:dyDescent="0.35">
      <c r="A6487" s="4" t="s">
        <v>6768</v>
      </c>
      <c r="B6487" s="5">
        <v>44994</v>
      </c>
      <c r="C6487" s="4" t="s">
        <v>519</v>
      </c>
      <c r="D6487" s="4" t="s">
        <v>16</v>
      </c>
      <c r="E6487" s="4" t="s">
        <v>52</v>
      </c>
      <c r="F6487" s="4" t="s">
        <v>85</v>
      </c>
      <c r="G6487">
        <v>6739.86</v>
      </c>
      <c r="H6487" s="4" t="s">
        <v>27</v>
      </c>
      <c r="I6487" s="4" t="s">
        <v>18</v>
      </c>
      <c r="J6487" s="4" t="s">
        <v>139</v>
      </c>
      <c r="K6487">
        <v>36362.53</v>
      </c>
      <c r="L6487">
        <v>154850.68</v>
      </c>
      <c r="M6487" s="4" t="s">
        <v>29</v>
      </c>
      <c r="N6487" s="4" t="s">
        <v>20295</v>
      </c>
    </row>
    <row r="6488" spans="1:14" x14ac:dyDescent="0.35">
      <c r="A6488" s="4" t="s">
        <v>6769</v>
      </c>
      <c r="B6488" s="5">
        <v>45270</v>
      </c>
      <c r="C6488" s="4" t="s">
        <v>165</v>
      </c>
      <c r="D6488" s="4" t="s">
        <v>62</v>
      </c>
      <c r="E6488" s="4" t="s">
        <v>82</v>
      </c>
      <c r="F6488" s="4" t="s">
        <v>64</v>
      </c>
      <c r="G6488">
        <v>43081.74</v>
      </c>
      <c r="H6488" s="4" t="s">
        <v>19</v>
      </c>
      <c r="I6488" s="4" t="s">
        <v>20</v>
      </c>
      <c r="J6488" s="4" t="s">
        <v>79</v>
      </c>
      <c r="K6488">
        <v>34192.42</v>
      </c>
      <c r="L6488">
        <v>186390.86</v>
      </c>
      <c r="M6488" s="4" t="s">
        <v>87</v>
      </c>
      <c r="N6488" s="4" t="s">
        <v>20303</v>
      </c>
    </row>
    <row r="6489" spans="1:14" x14ac:dyDescent="0.35">
      <c r="A6489" s="4" t="s">
        <v>6770</v>
      </c>
      <c r="B6489" s="5">
        <v>45066</v>
      </c>
      <c r="C6489" s="4" t="s">
        <v>839</v>
      </c>
      <c r="D6489" s="4" t="s">
        <v>62</v>
      </c>
      <c r="E6489" s="4" t="s">
        <v>63</v>
      </c>
      <c r="F6489" s="4" t="s">
        <v>64</v>
      </c>
      <c r="G6489">
        <v>72262.09</v>
      </c>
      <c r="H6489" s="4" t="s">
        <v>19</v>
      </c>
      <c r="I6489" s="4" t="s">
        <v>54</v>
      </c>
      <c r="J6489" s="4" t="s">
        <v>55</v>
      </c>
      <c r="K6489">
        <v>41974.09</v>
      </c>
      <c r="L6489">
        <v>157716.45000000001</v>
      </c>
      <c r="M6489" s="4" t="s">
        <v>102</v>
      </c>
      <c r="N6489" s="4" t="s">
        <v>102</v>
      </c>
    </row>
    <row r="6490" spans="1:14" x14ac:dyDescent="0.35">
      <c r="A6490" s="4" t="s">
        <v>6771</v>
      </c>
      <c r="B6490" s="5">
        <v>45085</v>
      </c>
      <c r="C6490" s="4" t="s">
        <v>655</v>
      </c>
      <c r="D6490" s="4" t="s">
        <v>16</v>
      </c>
      <c r="E6490" s="4" t="s">
        <v>52</v>
      </c>
      <c r="F6490" s="4" t="s">
        <v>47</v>
      </c>
      <c r="G6490">
        <v>10181.81</v>
      </c>
      <c r="H6490" s="4" t="s">
        <v>95</v>
      </c>
      <c r="I6490" s="4" t="s">
        <v>18</v>
      </c>
      <c r="J6490" s="4" t="s">
        <v>28</v>
      </c>
      <c r="K6490">
        <v>57013.23</v>
      </c>
      <c r="L6490">
        <v>135983.18</v>
      </c>
      <c r="M6490" s="4" t="s">
        <v>22</v>
      </c>
      <c r="N6490" s="4" t="s">
        <v>20294</v>
      </c>
    </row>
    <row r="6491" spans="1:14" x14ac:dyDescent="0.35">
      <c r="A6491" s="4" t="s">
        <v>6772</v>
      </c>
      <c r="B6491" s="5">
        <v>45192</v>
      </c>
      <c r="C6491" s="4" t="s">
        <v>301</v>
      </c>
      <c r="D6491" s="4" t="s">
        <v>39</v>
      </c>
      <c r="E6491" s="4" t="s">
        <v>162</v>
      </c>
      <c r="F6491" s="4" t="s">
        <v>47</v>
      </c>
      <c r="G6491">
        <v>28729.59</v>
      </c>
      <c r="H6491" s="4" t="s">
        <v>19</v>
      </c>
      <c r="I6491" s="4" t="s">
        <v>20</v>
      </c>
      <c r="J6491" s="4" t="s">
        <v>98</v>
      </c>
      <c r="K6491">
        <v>44479.02</v>
      </c>
      <c r="L6491">
        <v>-23953.18</v>
      </c>
      <c r="M6491" s="4" t="s">
        <v>59</v>
      </c>
      <c r="N6491" s="4" t="s">
        <v>20298</v>
      </c>
    </row>
    <row r="6492" spans="1:14" x14ac:dyDescent="0.35">
      <c r="A6492" s="4" t="s">
        <v>6773</v>
      </c>
      <c r="B6492" s="5">
        <v>45260</v>
      </c>
      <c r="C6492" s="4" t="s">
        <v>448</v>
      </c>
      <c r="D6492" s="4" t="s">
        <v>16</v>
      </c>
      <c r="E6492" s="4" t="s">
        <v>58</v>
      </c>
      <c r="F6492" s="4" t="s">
        <v>129</v>
      </c>
      <c r="G6492">
        <v>3332.08</v>
      </c>
      <c r="H6492" s="4" t="s">
        <v>19</v>
      </c>
      <c r="I6492" s="4" t="s">
        <v>49</v>
      </c>
      <c r="J6492" s="4" t="s">
        <v>114</v>
      </c>
      <c r="K6492">
        <v>33520.589999999997</v>
      </c>
      <c r="L6492">
        <v>130550.94</v>
      </c>
      <c r="M6492" s="4" t="s">
        <v>75</v>
      </c>
      <c r="N6492" s="4" t="s">
        <v>20301</v>
      </c>
    </row>
    <row r="6493" spans="1:14" x14ac:dyDescent="0.35">
      <c r="A6493" s="4" t="s">
        <v>6774</v>
      </c>
      <c r="B6493" s="5">
        <v>44968</v>
      </c>
      <c r="C6493" s="4" t="s">
        <v>159</v>
      </c>
      <c r="D6493" s="4" t="s">
        <v>16</v>
      </c>
      <c r="E6493" s="4" t="s">
        <v>58</v>
      </c>
      <c r="F6493" s="4" t="s">
        <v>74</v>
      </c>
      <c r="G6493">
        <v>11891.67</v>
      </c>
      <c r="H6493" s="4" t="s">
        <v>48</v>
      </c>
      <c r="I6493" s="4" t="s">
        <v>49</v>
      </c>
      <c r="J6493" s="4" t="s">
        <v>79</v>
      </c>
      <c r="K6493">
        <v>57214.78</v>
      </c>
      <c r="L6493">
        <v>152609.09</v>
      </c>
      <c r="M6493" s="4" t="s">
        <v>71</v>
      </c>
      <c r="N6493" s="4" t="s">
        <v>20300</v>
      </c>
    </row>
    <row r="6494" spans="1:14" x14ac:dyDescent="0.35">
      <c r="A6494" s="4" t="s">
        <v>6775</v>
      </c>
      <c r="B6494" s="5">
        <v>45150</v>
      </c>
      <c r="C6494" s="4" t="s">
        <v>197</v>
      </c>
      <c r="D6494" s="4" t="s">
        <v>16</v>
      </c>
      <c r="E6494" s="4" t="s">
        <v>17</v>
      </c>
      <c r="F6494" s="4" t="s">
        <v>74</v>
      </c>
      <c r="G6494">
        <v>14841.43</v>
      </c>
      <c r="H6494" s="4" t="s">
        <v>48</v>
      </c>
      <c r="I6494" s="4" t="s">
        <v>49</v>
      </c>
      <c r="J6494" s="4" t="s">
        <v>55</v>
      </c>
      <c r="K6494">
        <v>49166.68</v>
      </c>
      <c r="L6494">
        <v>258937.46</v>
      </c>
      <c r="M6494" s="4" t="s">
        <v>134</v>
      </c>
      <c r="N6494" s="4" t="s">
        <v>20304</v>
      </c>
    </row>
    <row r="6495" spans="1:14" x14ac:dyDescent="0.35">
      <c r="A6495" s="4" t="s">
        <v>6776</v>
      </c>
      <c r="B6495" s="5">
        <v>45289</v>
      </c>
      <c r="C6495" s="4" t="s">
        <v>655</v>
      </c>
      <c r="D6495" s="4" t="s">
        <v>16</v>
      </c>
      <c r="E6495" s="4" t="s">
        <v>52</v>
      </c>
      <c r="F6495" s="4" t="s">
        <v>107</v>
      </c>
      <c r="G6495">
        <v>12919.69</v>
      </c>
      <c r="H6495" s="4" t="s">
        <v>95</v>
      </c>
      <c r="I6495" s="4" t="s">
        <v>18</v>
      </c>
      <c r="J6495" s="4" t="s">
        <v>79</v>
      </c>
      <c r="K6495">
        <v>57013.23</v>
      </c>
      <c r="L6495">
        <v>123063.49</v>
      </c>
      <c r="M6495" s="4" t="s">
        <v>87</v>
      </c>
      <c r="N6495" s="4" t="s">
        <v>20303</v>
      </c>
    </row>
    <row r="6496" spans="1:14" x14ac:dyDescent="0.35">
      <c r="A6496" s="4" t="s">
        <v>6777</v>
      </c>
      <c r="B6496" s="5">
        <v>45279</v>
      </c>
      <c r="C6496" s="4" t="s">
        <v>1043</v>
      </c>
      <c r="D6496" s="4" t="s">
        <v>16</v>
      </c>
      <c r="E6496" s="4" t="s">
        <v>52</v>
      </c>
      <c r="F6496" s="4" t="s">
        <v>90</v>
      </c>
      <c r="G6496">
        <v>6995.25</v>
      </c>
      <c r="H6496" s="4" t="s">
        <v>19</v>
      </c>
      <c r="I6496" s="4" t="s">
        <v>34</v>
      </c>
      <c r="J6496" s="4" t="s">
        <v>42</v>
      </c>
      <c r="K6496">
        <v>69453.05</v>
      </c>
      <c r="L6496">
        <v>47875.3</v>
      </c>
      <c r="M6496" s="4" t="s">
        <v>87</v>
      </c>
      <c r="N6496" s="4" t="s">
        <v>20303</v>
      </c>
    </row>
    <row r="6497" spans="1:14" x14ac:dyDescent="0.35">
      <c r="A6497" s="4" t="s">
        <v>6778</v>
      </c>
      <c r="B6497" s="5">
        <v>45219</v>
      </c>
      <c r="C6497" s="4" t="s">
        <v>1126</v>
      </c>
      <c r="D6497" s="4" t="s">
        <v>16</v>
      </c>
      <c r="E6497" s="4" t="s">
        <v>46</v>
      </c>
      <c r="F6497" s="4" t="s">
        <v>85</v>
      </c>
      <c r="G6497">
        <v>14806.82</v>
      </c>
      <c r="H6497" s="4" t="s">
        <v>86</v>
      </c>
      <c r="I6497" s="4" t="s">
        <v>18</v>
      </c>
      <c r="J6497" s="4" t="s">
        <v>114</v>
      </c>
      <c r="K6497">
        <v>58816.88</v>
      </c>
      <c r="L6497">
        <v>137733.26</v>
      </c>
      <c r="M6497" s="4" t="s">
        <v>83</v>
      </c>
      <c r="N6497" s="4" t="s">
        <v>20302</v>
      </c>
    </row>
    <row r="6498" spans="1:14" x14ac:dyDescent="0.35">
      <c r="A6498" s="4" t="s">
        <v>6779</v>
      </c>
      <c r="B6498" s="5">
        <v>45052</v>
      </c>
      <c r="C6498" s="4" t="s">
        <v>642</v>
      </c>
      <c r="D6498" s="4" t="s">
        <v>16</v>
      </c>
      <c r="E6498" s="4" t="s">
        <v>25</v>
      </c>
      <c r="F6498" s="4" t="s">
        <v>152</v>
      </c>
      <c r="G6498">
        <v>8102.27</v>
      </c>
      <c r="H6498" s="4" t="s">
        <v>19</v>
      </c>
      <c r="I6498" s="4" t="s">
        <v>34</v>
      </c>
      <c r="J6498" s="4" t="s">
        <v>55</v>
      </c>
      <c r="K6498">
        <v>54279.97</v>
      </c>
      <c r="L6498">
        <v>154726.28</v>
      </c>
      <c r="M6498" s="4" t="s">
        <v>102</v>
      </c>
      <c r="N6498" s="4" t="s">
        <v>102</v>
      </c>
    </row>
    <row r="6499" spans="1:14" x14ac:dyDescent="0.35">
      <c r="A6499" s="4" t="s">
        <v>6780</v>
      </c>
      <c r="B6499" s="5">
        <v>45183</v>
      </c>
      <c r="C6499" s="4" t="s">
        <v>373</v>
      </c>
      <c r="D6499" s="4" t="s">
        <v>16</v>
      </c>
      <c r="E6499" s="4" t="s">
        <v>128</v>
      </c>
      <c r="F6499" s="4" t="s">
        <v>74</v>
      </c>
      <c r="G6499">
        <v>6783.08</v>
      </c>
      <c r="H6499" s="4" t="s">
        <v>27</v>
      </c>
      <c r="I6499" s="4" t="s">
        <v>18</v>
      </c>
      <c r="J6499" s="4" t="s">
        <v>55</v>
      </c>
      <c r="K6499">
        <v>64494.25</v>
      </c>
      <c r="L6499">
        <v>51364.03</v>
      </c>
      <c r="M6499" s="4" t="s">
        <v>59</v>
      </c>
      <c r="N6499" s="4" t="s">
        <v>20298</v>
      </c>
    </row>
    <row r="6500" spans="1:14" x14ac:dyDescent="0.35">
      <c r="A6500" s="4" t="s">
        <v>6781</v>
      </c>
      <c r="B6500" s="5">
        <v>45214</v>
      </c>
      <c r="C6500" s="4" t="s">
        <v>368</v>
      </c>
      <c r="D6500" s="4" t="s">
        <v>16</v>
      </c>
      <c r="E6500" s="4" t="s">
        <v>150</v>
      </c>
      <c r="F6500" s="4" t="s">
        <v>74</v>
      </c>
      <c r="G6500">
        <v>9630.43</v>
      </c>
      <c r="H6500" s="4" t="s">
        <v>19</v>
      </c>
      <c r="I6500" s="4" t="s">
        <v>18</v>
      </c>
      <c r="J6500" s="4" t="s">
        <v>120</v>
      </c>
      <c r="K6500">
        <v>50001.4</v>
      </c>
      <c r="L6500">
        <v>110223.75</v>
      </c>
      <c r="M6500" s="4" t="s">
        <v>83</v>
      </c>
      <c r="N6500" s="4" t="s">
        <v>20302</v>
      </c>
    </row>
    <row r="6501" spans="1:14" x14ac:dyDescent="0.35">
      <c r="A6501" s="4" t="s">
        <v>6782</v>
      </c>
      <c r="B6501" s="5">
        <v>44955</v>
      </c>
      <c r="C6501" s="4" t="s">
        <v>180</v>
      </c>
      <c r="D6501" s="4" t="s">
        <v>16</v>
      </c>
      <c r="E6501" s="4" t="s">
        <v>58</v>
      </c>
      <c r="F6501" s="4" t="s">
        <v>117</v>
      </c>
      <c r="G6501">
        <v>8975.35</v>
      </c>
      <c r="H6501" s="4" t="s">
        <v>19</v>
      </c>
      <c r="I6501" s="4" t="s">
        <v>34</v>
      </c>
      <c r="J6501" s="4" t="s">
        <v>79</v>
      </c>
      <c r="K6501">
        <v>45928.1</v>
      </c>
      <c r="L6501">
        <v>89788.87</v>
      </c>
      <c r="M6501" s="4" t="s">
        <v>43</v>
      </c>
      <c r="N6501" s="4" t="s">
        <v>20297</v>
      </c>
    </row>
    <row r="6502" spans="1:14" x14ac:dyDescent="0.35">
      <c r="A6502" s="4" t="s">
        <v>6783</v>
      </c>
      <c r="B6502" s="5">
        <v>45129</v>
      </c>
      <c r="C6502" s="4" t="s">
        <v>216</v>
      </c>
      <c r="D6502" s="4" t="s">
        <v>16</v>
      </c>
      <c r="E6502" s="4" t="s">
        <v>128</v>
      </c>
      <c r="F6502" s="4" t="s">
        <v>18</v>
      </c>
      <c r="G6502">
        <v>8666.74</v>
      </c>
      <c r="H6502" s="4" t="s">
        <v>27</v>
      </c>
      <c r="I6502" s="4" t="s">
        <v>18</v>
      </c>
      <c r="J6502" s="4" t="s">
        <v>139</v>
      </c>
      <c r="K6502">
        <v>53921.48</v>
      </c>
      <c r="L6502">
        <v>156301.01999999999</v>
      </c>
      <c r="M6502" s="4" t="s">
        <v>36</v>
      </c>
      <c r="N6502" s="4" t="s">
        <v>20296</v>
      </c>
    </row>
    <row r="6503" spans="1:14" x14ac:dyDescent="0.35">
      <c r="A6503" s="4" t="s">
        <v>6784</v>
      </c>
      <c r="B6503" s="5">
        <v>44970</v>
      </c>
      <c r="C6503" s="4" t="s">
        <v>478</v>
      </c>
      <c r="D6503" s="4" t="s">
        <v>16</v>
      </c>
      <c r="E6503" s="4" t="s">
        <v>17</v>
      </c>
      <c r="F6503" s="4" t="s">
        <v>85</v>
      </c>
      <c r="G6503">
        <v>8587.58</v>
      </c>
      <c r="H6503" s="4" t="s">
        <v>86</v>
      </c>
      <c r="I6503" s="4" t="s">
        <v>49</v>
      </c>
      <c r="J6503" s="4" t="s">
        <v>21</v>
      </c>
      <c r="K6503">
        <v>34533.86</v>
      </c>
      <c r="L6503">
        <v>81928.62</v>
      </c>
      <c r="M6503" s="4" t="s">
        <v>71</v>
      </c>
      <c r="N6503" s="4" t="s">
        <v>20300</v>
      </c>
    </row>
    <row r="6504" spans="1:14" x14ac:dyDescent="0.35">
      <c r="A6504" s="4" t="s">
        <v>6785</v>
      </c>
      <c r="B6504" s="5">
        <v>45123</v>
      </c>
      <c r="C6504" s="4" t="s">
        <v>104</v>
      </c>
      <c r="D6504" s="4" t="s">
        <v>62</v>
      </c>
      <c r="E6504" s="4" t="s">
        <v>78</v>
      </c>
      <c r="F6504" s="4" t="s">
        <v>64</v>
      </c>
      <c r="G6504">
        <v>87993.06</v>
      </c>
      <c r="H6504" s="4" t="s">
        <v>86</v>
      </c>
      <c r="I6504" s="4" t="s">
        <v>20</v>
      </c>
      <c r="J6504" s="4" t="s">
        <v>98</v>
      </c>
      <c r="K6504">
        <v>50002</v>
      </c>
      <c r="L6504">
        <v>286262.02</v>
      </c>
      <c r="M6504" s="4" t="s">
        <v>36</v>
      </c>
      <c r="N6504" s="4" t="s">
        <v>20296</v>
      </c>
    </row>
    <row r="6505" spans="1:14" x14ac:dyDescent="0.35">
      <c r="A6505" s="4" t="s">
        <v>6786</v>
      </c>
      <c r="B6505" s="5">
        <v>45199</v>
      </c>
      <c r="C6505" s="4" t="s">
        <v>45</v>
      </c>
      <c r="D6505" s="4" t="s">
        <v>39</v>
      </c>
      <c r="E6505" s="4" t="s">
        <v>293</v>
      </c>
      <c r="F6505" s="4" t="s">
        <v>113</v>
      </c>
      <c r="G6505">
        <v>13675.45</v>
      </c>
      <c r="H6505" s="4" t="s">
        <v>48</v>
      </c>
      <c r="I6505" s="4" t="s">
        <v>18</v>
      </c>
      <c r="J6505" s="4" t="s">
        <v>28</v>
      </c>
      <c r="K6505">
        <v>50234.37</v>
      </c>
      <c r="L6505">
        <v>128986.88</v>
      </c>
      <c r="M6505" s="4" t="s">
        <v>59</v>
      </c>
      <c r="N6505" s="4" t="s">
        <v>20298</v>
      </c>
    </row>
    <row r="6506" spans="1:14" x14ac:dyDescent="0.35">
      <c r="A6506" s="4" t="s">
        <v>6787</v>
      </c>
      <c r="B6506" s="5">
        <v>45069</v>
      </c>
      <c r="C6506" s="4" t="s">
        <v>193</v>
      </c>
      <c r="D6506" s="4" t="s">
        <v>39</v>
      </c>
      <c r="E6506" s="4" t="s">
        <v>293</v>
      </c>
      <c r="F6506" s="4" t="s">
        <v>33</v>
      </c>
      <c r="G6506">
        <v>8307.2000000000007</v>
      </c>
      <c r="H6506" s="4" t="s">
        <v>48</v>
      </c>
      <c r="I6506" s="4" t="s">
        <v>20</v>
      </c>
      <c r="J6506" s="4" t="s">
        <v>120</v>
      </c>
      <c r="K6506">
        <v>62255.18</v>
      </c>
      <c r="L6506">
        <v>338193.64</v>
      </c>
      <c r="M6506" s="4" t="s">
        <v>102</v>
      </c>
      <c r="N6506" s="4" t="s">
        <v>102</v>
      </c>
    </row>
    <row r="6507" spans="1:14" x14ac:dyDescent="0.35">
      <c r="A6507" s="4" t="s">
        <v>6788</v>
      </c>
      <c r="B6507" s="5">
        <v>45021</v>
      </c>
      <c r="C6507" s="4" t="s">
        <v>154</v>
      </c>
      <c r="D6507" s="4" t="s">
        <v>16</v>
      </c>
      <c r="E6507" s="4" t="s">
        <v>70</v>
      </c>
      <c r="F6507" s="4" t="s">
        <v>41</v>
      </c>
      <c r="G6507">
        <v>14388.63</v>
      </c>
      <c r="H6507" s="4" t="s">
        <v>48</v>
      </c>
      <c r="I6507" s="4" t="s">
        <v>34</v>
      </c>
      <c r="J6507" s="4" t="s">
        <v>98</v>
      </c>
      <c r="K6507">
        <v>68397.45</v>
      </c>
      <c r="L6507">
        <v>180491.59</v>
      </c>
      <c r="M6507" s="4" t="s">
        <v>65</v>
      </c>
      <c r="N6507" s="4" t="s">
        <v>20299</v>
      </c>
    </row>
    <row r="6508" spans="1:14" x14ac:dyDescent="0.35">
      <c r="A6508" s="4" t="s">
        <v>6789</v>
      </c>
      <c r="B6508" s="5">
        <v>45114</v>
      </c>
      <c r="C6508" s="4" t="s">
        <v>15</v>
      </c>
      <c r="D6508" s="4" t="s">
        <v>16</v>
      </c>
      <c r="E6508" s="4" t="s">
        <v>70</v>
      </c>
      <c r="F6508" s="4" t="s">
        <v>85</v>
      </c>
      <c r="G6508">
        <v>12000.66</v>
      </c>
      <c r="H6508" s="4" t="s">
        <v>95</v>
      </c>
      <c r="I6508" s="4" t="s">
        <v>18</v>
      </c>
      <c r="J6508" s="4" t="s">
        <v>120</v>
      </c>
      <c r="K6508">
        <v>44669.17</v>
      </c>
      <c r="L6508">
        <v>152661.96</v>
      </c>
      <c r="M6508" s="4" t="s">
        <v>36</v>
      </c>
      <c r="N6508" s="4" t="s">
        <v>20296</v>
      </c>
    </row>
    <row r="6509" spans="1:14" x14ac:dyDescent="0.35">
      <c r="A6509" s="4" t="s">
        <v>6790</v>
      </c>
      <c r="B6509" s="5">
        <v>45198</v>
      </c>
      <c r="C6509" s="4" t="s">
        <v>502</v>
      </c>
      <c r="D6509" s="4" t="s">
        <v>16</v>
      </c>
      <c r="E6509" s="4" t="s">
        <v>70</v>
      </c>
      <c r="F6509" s="4" t="s">
        <v>33</v>
      </c>
      <c r="G6509">
        <v>2912</v>
      </c>
      <c r="H6509" s="4" t="s">
        <v>48</v>
      </c>
      <c r="I6509" s="4" t="s">
        <v>54</v>
      </c>
      <c r="J6509" s="4" t="s">
        <v>98</v>
      </c>
      <c r="K6509">
        <v>62411.22</v>
      </c>
      <c r="L6509">
        <v>147343.96</v>
      </c>
      <c r="M6509" s="4" t="s">
        <v>59</v>
      </c>
      <c r="N6509" s="4" t="s">
        <v>20298</v>
      </c>
    </row>
    <row r="6510" spans="1:14" x14ac:dyDescent="0.35">
      <c r="A6510" s="4" t="s">
        <v>6791</v>
      </c>
      <c r="B6510" s="5">
        <v>45131</v>
      </c>
      <c r="C6510" s="4" t="s">
        <v>492</v>
      </c>
      <c r="D6510" s="4" t="s">
        <v>16</v>
      </c>
      <c r="E6510" s="4" t="s">
        <v>46</v>
      </c>
      <c r="F6510" s="4" t="s">
        <v>53</v>
      </c>
      <c r="G6510">
        <v>6569</v>
      </c>
      <c r="H6510" s="4" t="s">
        <v>19</v>
      </c>
      <c r="I6510" s="4" t="s">
        <v>54</v>
      </c>
      <c r="J6510" s="4" t="s">
        <v>98</v>
      </c>
      <c r="K6510">
        <v>64670.98</v>
      </c>
      <c r="L6510">
        <v>164128.48000000001</v>
      </c>
      <c r="M6510" s="4" t="s">
        <v>36</v>
      </c>
      <c r="N6510" s="4" t="s">
        <v>20296</v>
      </c>
    </row>
    <row r="6511" spans="1:14" x14ac:dyDescent="0.35">
      <c r="A6511" s="4" t="s">
        <v>6792</v>
      </c>
      <c r="B6511" s="5">
        <v>45252</v>
      </c>
      <c r="C6511" s="4" t="s">
        <v>642</v>
      </c>
      <c r="D6511" s="4" t="s">
        <v>16</v>
      </c>
      <c r="E6511" s="4" t="s">
        <v>52</v>
      </c>
      <c r="F6511" s="4" t="s">
        <v>168</v>
      </c>
      <c r="G6511">
        <v>13675.37</v>
      </c>
      <c r="H6511" s="4" t="s">
        <v>19</v>
      </c>
      <c r="I6511" s="4" t="s">
        <v>20</v>
      </c>
      <c r="J6511" s="4" t="s">
        <v>79</v>
      </c>
      <c r="K6511">
        <v>60664.160000000003</v>
      </c>
      <c r="L6511">
        <v>41225.480000000003</v>
      </c>
      <c r="M6511" s="4" t="s">
        <v>75</v>
      </c>
      <c r="N6511" s="4" t="s">
        <v>20301</v>
      </c>
    </row>
    <row r="6512" spans="1:14" x14ac:dyDescent="0.35">
      <c r="A6512" s="4" t="s">
        <v>6793</v>
      </c>
      <c r="B6512" s="5">
        <v>45044</v>
      </c>
      <c r="C6512" s="4" t="s">
        <v>432</v>
      </c>
      <c r="D6512" s="4" t="s">
        <v>16</v>
      </c>
      <c r="E6512" s="4" t="s">
        <v>150</v>
      </c>
      <c r="F6512" s="4" t="s">
        <v>26</v>
      </c>
      <c r="G6512">
        <v>4007.87</v>
      </c>
      <c r="H6512" s="4" t="s">
        <v>48</v>
      </c>
      <c r="I6512" s="4" t="s">
        <v>49</v>
      </c>
      <c r="J6512" s="4" t="s">
        <v>79</v>
      </c>
      <c r="K6512">
        <v>35987.01</v>
      </c>
      <c r="L6512">
        <v>96297.24</v>
      </c>
      <c r="M6512" s="4" t="s">
        <v>65</v>
      </c>
      <c r="N6512" s="4" t="s">
        <v>20299</v>
      </c>
    </row>
    <row r="6513" spans="1:14" x14ac:dyDescent="0.35">
      <c r="A6513" s="4" t="s">
        <v>6794</v>
      </c>
      <c r="B6513" s="5">
        <v>45264</v>
      </c>
      <c r="C6513" s="4" t="s">
        <v>677</v>
      </c>
      <c r="D6513" s="4" t="s">
        <v>16</v>
      </c>
      <c r="E6513" s="4" t="s">
        <v>70</v>
      </c>
      <c r="F6513" s="4" t="s">
        <v>129</v>
      </c>
      <c r="G6513">
        <v>14436.44</v>
      </c>
      <c r="H6513" s="4" t="s">
        <v>86</v>
      </c>
      <c r="I6513" s="4" t="s">
        <v>34</v>
      </c>
      <c r="J6513" s="4" t="s">
        <v>28</v>
      </c>
      <c r="K6513">
        <v>61271.12</v>
      </c>
      <c r="L6513">
        <v>243332.73</v>
      </c>
      <c r="M6513" s="4" t="s">
        <v>87</v>
      </c>
      <c r="N6513" s="4" t="s">
        <v>20303</v>
      </c>
    </row>
    <row r="6514" spans="1:14" x14ac:dyDescent="0.35">
      <c r="A6514" s="4" t="s">
        <v>6795</v>
      </c>
      <c r="B6514" s="5">
        <v>45048</v>
      </c>
      <c r="C6514" s="4" t="s">
        <v>81</v>
      </c>
      <c r="D6514" s="4" t="s">
        <v>16</v>
      </c>
      <c r="E6514" s="4" t="s">
        <v>25</v>
      </c>
      <c r="F6514" s="4" t="s">
        <v>85</v>
      </c>
      <c r="G6514">
        <v>7238.26</v>
      </c>
      <c r="H6514" s="4" t="s">
        <v>48</v>
      </c>
      <c r="I6514" s="4" t="s">
        <v>49</v>
      </c>
      <c r="J6514" s="4" t="s">
        <v>42</v>
      </c>
      <c r="K6514">
        <v>36157.129999999997</v>
      </c>
      <c r="L6514">
        <v>136785.96</v>
      </c>
      <c r="M6514" s="4" t="s">
        <v>102</v>
      </c>
      <c r="N6514" s="4" t="s">
        <v>102</v>
      </c>
    </row>
    <row r="6515" spans="1:14" x14ac:dyDescent="0.35">
      <c r="A6515" s="4" t="s">
        <v>6796</v>
      </c>
      <c r="B6515" s="5">
        <v>45232</v>
      </c>
      <c r="C6515" s="4" t="s">
        <v>902</v>
      </c>
      <c r="D6515" s="4" t="s">
        <v>16</v>
      </c>
      <c r="E6515" s="4" t="s">
        <v>58</v>
      </c>
      <c r="F6515" s="4" t="s">
        <v>85</v>
      </c>
      <c r="G6515">
        <v>10498.48</v>
      </c>
      <c r="H6515" s="4" t="s">
        <v>19</v>
      </c>
      <c r="I6515" s="4" t="s">
        <v>49</v>
      </c>
      <c r="J6515" s="4" t="s">
        <v>98</v>
      </c>
      <c r="K6515">
        <v>56132.73</v>
      </c>
      <c r="L6515">
        <v>186468.02</v>
      </c>
      <c r="M6515" s="4" t="s">
        <v>75</v>
      </c>
      <c r="N6515" s="4" t="s">
        <v>20301</v>
      </c>
    </row>
    <row r="6516" spans="1:14" x14ac:dyDescent="0.35">
      <c r="A6516" s="4" t="s">
        <v>6797</v>
      </c>
      <c r="B6516" s="5">
        <v>44978</v>
      </c>
      <c r="C6516" s="4" t="s">
        <v>480</v>
      </c>
      <c r="D6516" s="4" t="s">
        <v>62</v>
      </c>
      <c r="E6516" s="4" t="s">
        <v>101</v>
      </c>
      <c r="F6516" s="4" t="s">
        <v>64</v>
      </c>
      <c r="G6516">
        <v>58467.64</v>
      </c>
      <c r="H6516" s="4" t="s">
        <v>48</v>
      </c>
      <c r="I6516" s="4" t="s">
        <v>34</v>
      </c>
      <c r="J6516" s="4" t="s">
        <v>98</v>
      </c>
      <c r="K6516">
        <v>43800.36</v>
      </c>
      <c r="L6516">
        <v>50634.9</v>
      </c>
      <c r="M6516" s="4" t="s">
        <v>71</v>
      </c>
      <c r="N6516" s="4" t="s">
        <v>20300</v>
      </c>
    </row>
    <row r="6517" spans="1:14" x14ac:dyDescent="0.35">
      <c r="A6517" s="4" t="s">
        <v>6798</v>
      </c>
      <c r="B6517" s="5">
        <v>45265</v>
      </c>
      <c r="C6517" s="4" t="s">
        <v>207</v>
      </c>
      <c r="D6517" s="4" t="s">
        <v>16</v>
      </c>
      <c r="E6517" s="4" t="s">
        <v>150</v>
      </c>
      <c r="F6517" s="4" t="s">
        <v>113</v>
      </c>
      <c r="G6517">
        <v>1123.06</v>
      </c>
      <c r="H6517" s="4" t="s">
        <v>86</v>
      </c>
      <c r="I6517" s="4" t="s">
        <v>18</v>
      </c>
      <c r="J6517" s="4" t="s">
        <v>98</v>
      </c>
      <c r="K6517">
        <v>39088.230000000003</v>
      </c>
      <c r="L6517">
        <v>125417.84</v>
      </c>
      <c r="M6517" s="4" t="s">
        <v>87</v>
      </c>
      <c r="N6517" s="4" t="s">
        <v>20303</v>
      </c>
    </row>
    <row r="6518" spans="1:14" x14ac:dyDescent="0.35">
      <c r="A6518" s="4" t="s">
        <v>6799</v>
      </c>
      <c r="B6518" s="5">
        <v>45055</v>
      </c>
      <c r="C6518" s="4" t="s">
        <v>143</v>
      </c>
      <c r="D6518" s="4" t="s">
        <v>16</v>
      </c>
      <c r="E6518" s="4" t="s">
        <v>25</v>
      </c>
      <c r="F6518" s="4" t="s">
        <v>152</v>
      </c>
      <c r="G6518">
        <v>3345.81</v>
      </c>
      <c r="H6518" s="4" t="s">
        <v>48</v>
      </c>
      <c r="I6518" s="4" t="s">
        <v>18</v>
      </c>
      <c r="J6518" s="4" t="s">
        <v>28</v>
      </c>
      <c r="K6518">
        <v>37888.29</v>
      </c>
      <c r="L6518">
        <v>244557.18</v>
      </c>
      <c r="M6518" s="4" t="s">
        <v>102</v>
      </c>
      <c r="N6518" s="4" t="s">
        <v>102</v>
      </c>
    </row>
    <row r="6519" spans="1:14" x14ac:dyDescent="0.35">
      <c r="A6519" s="4" t="s">
        <v>6800</v>
      </c>
      <c r="B6519" s="5">
        <v>45241</v>
      </c>
      <c r="C6519" s="4" t="s">
        <v>332</v>
      </c>
      <c r="D6519" s="4" t="s">
        <v>16</v>
      </c>
      <c r="E6519" s="4" t="s">
        <v>128</v>
      </c>
      <c r="F6519" s="4" t="s">
        <v>26</v>
      </c>
      <c r="G6519">
        <v>8103.82</v>
      </c>
      <c r="H6519" s="4" t="s">
        <v>86</v>
      </c>
      <c r="I6519" s="4" t="s">
        <v>20</v>
      </c>
      <c r="J6519" s="4" t="s">
        <v>139</v>
      </c>
      <c r="K6519">
        <v>33496.620000000003</v>
      </c>
      <c r="L6519">
        <v>190462.63</v>
      </c>
      <c r="M6519" s="4" t="s">
        <v>75</v>
      </c>
      <c r="N6519" s="4" t="s">
        <v>20301</v>
      </c>
    </row>
    <row r="6520" spans="1:14" x14ac:dyDescent="0.35">
      <c r="A6520" s="4" t="s">
        <v>6801</v>
      </c>
      <c r="B6520" s="5">
        <v>45170</v>
      </c>
      <c r="C6520" s="4" t="s">
        <v>579</v>
      </c>
      <c r="D6520" s="4" t="s">
        <v>16</v>
      </c>
      <c r="E6520" s="4" t="s">
        <v>32</v>
      </c>
      <c r="F6520" s="4" t="s">
        <v>33</v>
      </c>
      <c r="G6520">
        <v>1032.51</v>
      </c>
      <c r="H6520" s="4" t="s">
        <v>27</v>
      </c>
      <c r="I6520" s="4" t="s">
        <v>49</v>
      </c>
      <c r="J6520" s="4" t="s">
        <v>28</v>
      </c>
      <c r="K6520">
        <v>30105.23</v>
      </c>
      <c r="L6520">
        <v>77765.58</v>
      </c>
      <c r="M6520" s="4" t="s">
        <v>59</v>
      </c>
      <c r="N6520" s="4" t="s">
        <v>20298</v>
      </c>
    </row>
    <row r="6521" spans="1:14" x14ac:dyDescent="0.35">
      <c r="A6521" s="4" t="s">
        <v>6802</v>
      </c>
      <c r="B6521" s="5">
        <v>45212</v>
      </c>
      <c r="C6521" s="4" t="s">
        <v>675</v>
      </c>
      <c r="D6521" s="4" t="s">
        <v>16</v>
      </c>
      <c r="E6521" s="4" t="s">
        <v>58</v>
      </c>
      <c r="F6521" s="4" t="s">
        <v>47</v>
      </c>
      <c r="G6521">
        <v>3545.96</v>
      </c>
      <c r="H6521" s="4" t="s">
        <v>86</v>
      </c>
      <c r="I6521" s="4" t="s">
        <v>49</v>
      </c>
      <c r="J6521" s="4" t="s">
        <v>79</v>
      </c>
      <c r="K6521">
        <v>32690.28</v>
      </c>
      <c r="L6521">
        <v>220530.03</v>
      </c>
      <c r="M6521" s="4" t="s">
        <v>83</v>
      </c>
      <c r="N6521" s="4" t="s">
        <v>20302</v>
      </c>
    </row>
    <row r="6522" spans="1:14" x14ac:dyDescent="0.35">
      <c r="A6522" s="4" t="s">
        <v>6803</v>
      </c>
      <c r="B6522" s="5">
        <v>45032</v>
      </c>
      <c r="C6522" s="4" t="s">
        <v>610</v>
      </c>
      <c r="D6522" s="4" t="s">
        <v>16</v>
      </c>
      <c r="E6522" s="4" t="s">
        <v>46</v>
      </c>
      <c r="F6522" s="4" t="s">
        <v>85</v>
      </c>
      <c r="G6522">
        <v>6263.84</v>
      </c>
      <c r="H6522" s="4" t="s">
        <v>19</v>
      </c>
      <c r="I6522" s="4" t="s">
        <v>34</v>
      </c>
      <c r="J6522" s="4" t="s">
        <v>55</v>
      </c>
      <c r="K6522">
        <v>38769.410000000003</v>
      </c>
      <c r="L6522">
        <v>3848.6</v>
      </c>
      <c r="M6522" s="4" t="s">
        <v>65</v>
      </c>
      <c r="N6522" s="4" t="s">
        <v>20299</v>
      </c>
    </row>
    <row r="6523" spans="1:14" x14ac:dyDescent="0.35">
      <c r="A6523" s="4" t="s">
        <v>6804</v>
      </c>
      <c r="B6523" s="5">
        <v>45198</v>
      </c>
      <c r="C6523" s="4" t="s">
        <v>345</v>
      </c>
      <c r="D6523" s="4" t="s">
        <v>16</v>
      </c>
      <c r="E6523" s="4" t="s">
        <v>25</v>
      </c>
      <c r="F6523" s="4" t="s">
        <v>74</v>
      </c>
      <c r="G6523">
        <v>11963.53</v>
      </c>
      <c r="H6523" s="4" t="s">
        <v>27</v>
      </c>
      <c r="I6523" s="4" t="s">
        <v>20</v>
      </c>
      <c r="J6523" s="4" t="s">
        <v>55</v>
      </c>
      <c r="K6523">
        <v>47827.44</v>
      </c>
      <c r="L6523">
        <v>112690.24000000001</v>
      </c>
      <c r="M6523" s="4" t="s">
        <v>59</v>
      </c>
      <c r="N6523" s="4" t="s">
        <v>20298</v>
      </c>
    </row>
    <row r="6524" spans="1:14" x14ac:dyDescent="0.35">
      <c r="A6524" s="4" t="s">
        <v>6805</v>
      </c>
      <c r="B6524" s="5">
        <v>44944</v>
      </c>
      <c r="C6524" s="4" t="s">
        <v>412</v>
      </c>
      <c r="D6524" s="4" t="s">
        <v>62</v>
      </c>
      <c r="E6524" s="4" t="s">
        <v>63</v>
      </c>
      <c r="F6524" s="4" t="s">
        <v>64</v>
      </c>
      <c r="G6524">
        <v>23589.79</v>
      </c>
      <c r="H6524" s="4" t="s">
        <v>19</v>
      </c>
      <c r="I6524" s="4" t="s">
        <v>20</v>
      </c>
      <c r="J6524" s="4" t="s">
        <v>35</v>
      </c>
      <c r="K6524">
        <v>33019.15</v>
      </c>
      <c r="L6524">
        <v>113421.16</v>
      </c>
      <c r="M6524" s="4" t="s">
        <v>43</v>
      </c>
      <c r="N6524" s="4" t="s">
        <v>20297</v>
      </c>
    </row>
    <row r="6525" spans="1:14" x14ac:dyDescent="0.35">
      <c r="A6525" s="4" t="s">
        <v>6806</v>
      </c>
      <c r="B6525" s="5">
        <v>45196</v>
      </c>
      <c r="C6525" s="4" t="s">
        <v>397</v>
      </c>
      <c r="D6525" s="4" t="s">
        <v>16</v>
      </c>
      <c r="E6525" s="4" t="s">
        <v>70</v>
      </c>
      <c r="F6525" s="4" t="s">
        <v>90</v>
      </c>
      <c r="G6525">
        <v>9069.7900000000009</v>
      </c>
      <c r="H6525" s="4" t="s">
        <v>86</v>
      </c>
      <c r="I6525" s="4" t="s">
        <v>18</v>
      </c>
      <c r="J6525" s="4" t="s">
        <v>79</v>
      </c>
      <c r="K6525">
        <v>32783.14</v>
      </c>
      <c r="L6525">
        <v>52805.54</v>
      </c>
      <c r="M6525" s="4" t="s">
        <v>59</v>
      </c>
      <c r="N6525" s="4" t="s">
        <v>20298</v>
      </c>
    </row>
    <row r="6526" spans="1:14" x14ac:dyDescent="0.35">
      <c r="A6526" s="4" t="s">
        <v>6807</v>
      </c>
      <c r="B6526" s="5">
        <v>45167</v>
      </c>
      <c r="C6526" s="4" t="s">
        <v>188</v>
      </c>
      <c r="D6526" s="4" t="s">
        <v>39</v>
      </c>
      <c r="E6526" s="4" t="s">
        <v>334</v>
      </c>
      <c r="F6526" s="4" t="s">
        <v>85</v>
      </c>
      <c r="G6526">
        <v>21863.73</v>
      </c>
      <c r="H6526" s="4" t="s">
        <v>48</v>
      </c>
      <c r="I6526" s="4" t="s">
        <v>54</v>
      </c>
      <c r="J6526" s="4" t="s">
        <v>35</v>
      </c>
      <c r="K6526">
        <v>64160.4</v>
      </c>
      <c r="L6526">
        <v>-5582.35</v>
      </c>
      <c r="M6526" s="4" t="s">
        <v>134</v>
      </c>
      <c r="N6526" s="4" t="s">
        <v>20304</v>
      </c>
    </row>
    <row r="6527" spans="1:14" x14ac:dyDescent="0.35">
      <c r="A6527" s="4" t="s">
        <v>6808</v>
      </c>
      <c r="B6527" s="5">
        <v>45177</v>
      </c>
      <c r="C6527" s="4" t="s">
        <v>522</v>
      </c>
      <c r="D6527" s="4" t="s">
        <v>62</v>
      </c>
      <c r="E6527" s="4" t="s">
        <v>123</v>
      </c>
      <c r="F6527" s="4" t="s">
        <v>64</v>
      </c>
      <c r="G6527">
        <v>25033.54</v>
      </c>
      <c r="H6527" s="4" t="s">
        <v>86</v>
      </c>
      <c r="I6527" s="4" t="s">
        <v>20</v>
      </c>
      <c r="J6527" s="4" t="s">
        <v>139</v>
      </c>
      <c r="K6527">
        <v>30039.17</v>
      </c>
      <c r="L6527">
        <v>13475.24</v>
      </c>
      <c r="M6527" s="4" t="s">
        <v>59</v>
      </c>
      <c r="N6527" s="4" t="s">
        <v>20298</v>
      </c>
    </row>
    <row r="6528" spans="1:14" x14ac:dyDescent="0.35">
      <c r="A6528" s="4" t="s">
        <v>6809</v>
      </c>
      <c r="B6528" s="5">
        <v>45284</v>
      </c>
      <c r="C6528" s="4" t="s">
        <v>178</v>
      </c>
      <c r="D6528" s="4" t="s">
        <v>16</v>
      </c>
      <c r="E6528" s="4" t="s">
        <v>58</v>
      </c>
      <c r="F6528" s="4" t="s">
        <v>53</v>
      </c>
      <c r="G6528">
        <v>8417.41</v>
      </c>
      <c r="H6528" s="4" t="s">
        <v>95</v>
      </c>
      <c r="I6528" s="4" t="s">
        <v>18</v>
      </c>
      <c r="J6528" s="4" t="s">
        <v>98</v>
      </c>
      <c r="K6528">
        <v>67488.41</v>
      </c>
      <c r="L6528">
        <v>252788.65</v>
      </c>
      <c r="M6528" s="4" t="s">
        <v>87</v>
      </c>
      <c r="N6528" s="4" t="s">
        <v>20303</v>
      </c>
    </row>
    <row r="6529" spans="1:14" x14ac:dyDescent="0.35">
      <c r="A6529" s="4" t="s">
        <v>6810</v>
      </c>
      <c r="B6529" s="5">
        <v>44932</v>
      </c>
      <c r="C6529" s="4" t="s">
        <v>69</v>
      </c>
      <c r="D6529" s="4" t="s">
        <v>39</v>
      </c>
      <c r="E6529" s="4" t="s">
        <v>334</v>
      </c>
      <c r="F6529" s="4" t="s">
        <v>41</v>
      </c>
      <c r="G6529">
        <v>22513.69</v>
      </c>
      <c r="H6529" s="4" t="s">
        <v>95</v>
      </c>
      <c r="I6529" s="4" t="s">
        <v>18</v>
      </c>
      <c r="J6529" s="4" t="s">
        <v>98</v>
      </c>
      <c r="K6529">
        <v>63077.75</v>
      </c>
      <c r="L6529">
        <v>166928.59</v>
      </c>
      <c r="M6529" s="4" t="s">
        <v>43</v>
      </c>
      <c r="N6529" s="4" t="s">
        <v>20297</v>
      </c>
    </row>
    <row r="6530" spans="1:14" x14ac:dyDescent="0.35">
      <c r="A6530" s="4" t="s">
        <v>6811</v>
      </c>
      <c r="B6530" s="5">
        <v>44996</v>
      </c>
      <c r="C6530" s="4" t="s">
        <v>412</v>
      </c>
      <c r="D6530" s="4" t="s">
        <v>62</v>
      </c>
      <c r="E6530" s="4" t="s">
        <v>101</v>
      </c>
      <c r="F6530" s="4" t="s">
        <v>64</v>
      </c>
      <c r="G6530">
        <v>68409.81</v>
      </c>
      <c r="H6530" s="4" t="s">
        <v>86</v>
      </c>
      <c r="I6530" s="4" t="s">
        <v>34</v>
      </c>
      <c r="J6530" s="4" t="s">
        <v>55</v>
      </c>
      <c r="K6530">
        <v>69037.240000000005</v>
      </c>
      <c r="L6530">
        <v>230225.53</v>
      </c>
      <c r="M6530" s="4" t="s">
        <v>29</v>
      </c>
      <c r="N6530" s="4" t="s">
        <v>20295</v>
      </c>
    </row>
    <row r="6531" spans="1:14" x14ac:dyDescent="0.35">
      <c r="A6531" s="4" t="s">
        <v>6812</v>
      </c>
      <c r="B6531" s="5">
        <v>45097</v>
      </c>
      <c r="C6531" s="4" t="s">
        <v>581</v>
      </c>
      <c r="D6531" s="4" t="s">
        <v>16</v>
      </c>
      <c r="E6531" s="4" t="s">
        <v>25</v>
      </c>
      <c r="F6531" s="4" t="s">
        <v>129</v>
      </c>
      <c r="G6531">
        <v>11781.7</v>
      </c>
      <c r="H6531" s="4" t="s">
        <v>95</v>
      </c>
      <c r="I6531" s="4" t="s">
        <v>34</v>
      </c>
      <c r="J6531" s="4" t="s">
        <v>28</v>
      </c>
      <c r="K6531">
        <v>64081.21</v>
      </c>
      <c r="L6531">
        <v>23805.279999999999</v>
      </c>
      <c r="M6531" s="4" t="s">
        <v>22</v>
      </c>
      <c r="N6531" s="4" t="s">
        <v>20294</v>
      </c>
    </row>
    <row r="6532" spans="1:14" x14ac:dyDescent="0.35">
      <c r="A6532" s="4" t="s">
        <v>6813</v>
      </c>
      <c r="B6532" s="5">
        <v>45260</v>
      </c>
      <c r="C6532" s="4" t="s">
        <v>205</v>
      </c>
      <c r="D6532" s="4" t="s">
        <v>16</v>
      </c>
      <c r="E6532" s="4" t="s">
        <v>25</v>
      </c>
      <c r="F6532" s="4" t="s">
        <v>33</v>
      </c>
      <c r="G6532">
        <v>12327.91</v>
      </c>
      <c r="H6532" s="4" t="s">
        <v>95</v>
      </c>
      <c r="I6532" s="4" t="s">
        <v>20</v>
      </c>
      <c r="J6532" s="4" t="s">
        <v>21</v>
      </c>
      <c r="K6532">
        <v>43268.69</v>
      </c>
      <c r="L6532">
        <v>190029.09</v>
      </c>
      <c r="M6532" s="4" t="s">
        <v>75</v>
      </c>
      <c r="N6532" s="4" t="s">
        <v>20301</v>
      </c>
    </row>
    <row r="6533" spans="1:14" x14ac:dyDescent="0.35">
      <c r="A6533" s="4" t="s">
        <v>6814</v>
      </c>
      <c r="B6533" s="5">
        <v>45279</v>
      </c>
      <c r="C6533" s="4" t="s">
        <v>97</v>
      </c>
      <c r="D6533" s="4" t="s">
        <v>62</v>
      </c>
      <c r="E6533" s="4" t="s">
        <v>82</v>
      </c>
      <c r="F6533" s="4" t="s">
        <v>64</v>
      </c>
      <c r="G6533">
        <v>84997.54</v>
      </c>
      <c r="H6533" s="4" t="s">
        <v>19</v>
      </c>
      <c r="I6533" s="4" t="s">
        <v>18</v>
      </c>
      <c r="J6533" s="4" t="s">
        <v>21</v>
      </c>
      <c r="K6533">
        <v>52603.38</v>
      </c>
      <c r="L6533">
        <v>325102.17</v>
      </c>
      <c r="M6533" s="4" t="s">
        <v>87</v>
      </c>
      <c r="N6533" s="4" t="s">
        <v>20303</v>
      </c>
    </row>
    <row r="6534" spans="1:14" x14ac:dyDescent="0.35">
      <c r="A6534" s="4" t="s">
        <v>6815</v>
      </c>
      <c r="B6534" s="5">
        <v>45133</v>
      </c>
      <c r="C6534" s="4" t="s">
        <v>165</v>
      </c>
      <c r="D6534" s="4" t="s">
        <v>16</v>
      </c>
      <c r="E6534" s="4" t="s">
        <v>46</v>
      </c>
      <c r="F6534" s="4" t="s">
        <v>129</v>
      </c>
      <c r="G6534">
        <v>11661.07</v>
      </c>
      <c r="H6534" s="4" t="s">
        <v>86</v>
      </c>
      <c r="I6534" s="4" t="s">
        <v>20</v>
      </c>
      <c r="J6534" s="4" t="s">
        <v>55</v>
      </c>
      <c r="K6534">
        <v>34192.42</v>
      </c>
      <c r="L6534">
        <v>174729.79</v>
      </c>
      <c r="M6534" s="4" t="s">
        <v>36</v>
      </c>
      <c r="N6534" s="4" t="s">
        <v>20296</v>
      </c>
    </row>
    <row r="6535" spans="1:14" x14ac:dyDescent="0.35">
      <c r="A6535" s="4" t="s">
        <v>6816</v>
      </c>
      <c r="B6535" s="5">
        <v>45148</v>
      </c>
      <c r="C6535" s="4" t="s">
        <v>69</v>
      </c>
      <c r="D6535" s="4" t="s">
        <v>16</v>
      </c>
      <c r="E6535" s="4" t="s">
        <v>32</v>
      </c>
      <c r="F6535" s="4" t="s">
        <v>41</v>
      </c>
      <c r="G6535">
        <v>10358.61</v>
      </c>
      <c r="H6535" s="4" t="s">
        <v>27</v>
      </c>
      <c r="I6535" s="4" t="s">
        <v>54</v>
      </c>
      <c r="J6535" s="4" t="s">
        <v>120</v>
      </c>
      <c r="K6535">
        <v>38637.89</v>
      </c>
      <c r="L6535">
        <v>156004.29</v>
      </c>
      <c r="M6535" s="4" t="s">
        <v>134</v>
      </c>
      <c r="N6535" s="4" t="s">
        <v>20304</v>
      </c>
    </row>
    <row r="6536" spans="1:14" x14ac:dyDescent="0.35">
      <c r="A6536" s="4" t="s">
        <v>6817</v>
      </c>
      <c r="B6536" s="5">
        <v>45252</v>
      </c>
      <c r="C6536" s="4" t="s">
        <v>664</v>
      </c>
      <c r="D6536" s="4" t="s">
        <v>16</v>
      </c>
      <c r="E6536" s="4" t="s">
        <v>46</v>
      </c>
      <c r="F6536" s="4" t="s">
        <v>33</v>
      </c>
      <c r="G6536">
        <v>11091.31</v>
      </c>
      <c r="H6536" s="4" t="s">
        <v>27</v>
      </c>
      <c r="I6536" s="4" t="s">
        <v>18</v>
      </c>
      <c r="J6536" s="4" t="s">
        <v>42</v>
      </c>
      <c r="K6536">
        <v>38377.75</v>
      </c>
      <c r="L6536">
        <v>35213.1</v>
      </c>
      <c r="M6536" s="4" t="s">
        <v>75</v>
      </c>
      <c r="N6536" s="4" t="s">
        <v>20301</v>
      </c>
    </row>
    <row r="6537" spans="1:14" x14ac:dyDescent="0.35">
      <c r="A6537" s="4" t="s">
        <v>6818</v>
      </c>
      <c r="B6537" s="5">
        <v>44941</v>
      </c>
      <c r="C6537" s="4" t="s">
        <v>171</v>
      </c>
      <c r="D6537" s="4" t="s">
        <v>16</v>
      </c>
      <c r="E6537" s="4" t="s">
        <v>46</v>
      </c>
      <c r="F6537" s="4" t="s">
        <v>90</v>
      </c>
      <c r="G6537">
        <v>8797.99</v>
      </c>
      <c r="H6537" s="4" t="s">
        <v>48</v>
      </c>
      <c r="I6537" s="4" t="s">
        <v>49</v>
      </c>
      <c r="J6537" s="4" t="s">
        <v>114</v>
      </c>
      <c r="K6537">
        <v>53493.97</v>
      </c>
      <c r="L6537">
        <v>190951.96</v>
      </c>
      <c r="M6537" s="4" t="s">
        <v>43</v>
      </c>
      <c r="N6537" s="4" t="s">
        <v>20297</v>
      </c>
    </row>
    <row r="6538" spans="1:14" x14ac:dyDescent="0.35">
      <c r="A6538" s="4" t="s">
        <v>6819</v>
      </c>
      <c r="B6538" s="5">
        <v>45159</v>
      </c>
      <c r="C6538" s="4" t="s">
        <v>837</v>
      </c>
      <c r="D6538" s="4" t="s">
        <v>62</v>
      </c>
      <c r="E6538" s="4" t="s">
        <v>82</v>
      </c>
      <c r="F6538" s="4" t="s">
        <v>64</v>
      </c>
      <c r="G6538">
        <v>97395.03</v>
      </c>
      <c r="H6538" s="4" t="s">
        <v>86</v>
      </c>
      <c r="I6538" s="4" t="s">
        <v>18</v>
      </c>
      <c r="J6538" s="4" t="s">
        <v>21</v>
      </c>
      <c r="K6538">
        <v>64146.16</v>
      </c>
      <c r="L6538">
        <v>357225.59</v>
      </c>
      <c r="M6538" s="4" t="s">
        <v>134</v>
      </c>
      <c r="N6538" s="4" t="s">
        <v>20304</v>
      </c>
    </row>
    <row r="6539" spans="1:14" x14ac:dyDescent="0.35">
      <c r="A6539" s="4" t="s">
        <v>6820</v>
      </c>
      <c r="B6539" s="5">
        <v>45277</v>
      </c>
      <c r="C6539" s="4" t="s">
        <v>45</v>
      </c>
      <c r="D6539" s="4" t="s">
        <v>16</v>
      </c>
      <c r="E6539" s="4" t="s">
        <v>52</v>
      </c>
      <c r="F6539" s="4" t="s">
        <v>152</v>
      </c>
      <c r="G6539">
        <v>4994.07</v>
      </c>
      <c r="H6539" s="4" t="s">
        <v>27</v>
      </c>
      <c r="I6539" s="4" t="s">
        <v>34</v>
      </c>
      <c r="J6539" s="4" t="s">
        <v>98</v>
      </c>
      <c r="K6539">
        <v>33144.19</v>
      </c>
      <c r="L6539">
        <v>104357.02</v>
      </c>
      <c r="M6539" s="4" t="s">
        <v>87</v>
      </c>
      <c r="N6539" s="4" t="s">
        <v>20303</v>
      </c>
    </row>
    <row r="6540" spans="1:14" x14ac:dyDescent="0.35">
      <c r="A6540" s="4" t="s">
        <v>6821</v>
      </c>
      <c r="B6540" s="5">
        <v>44956</v>
      </c>
      <c r="C6540" s="4" t="s">
        <v>531</v>
      </c>
      <c r="D6540" s="4" t="s">
        <v>16</v>
      </c>
      <c r="E6540" s="4" t="s">
        <v>46</v>
      </c>
      <c r="F6540" s="4" t="s">
        <v>85</v>
      </c>
      <c r="G6540">
        <v>7896.64</v>
      </c>
      <c r="H6540" s="4" t="s">
        <v>27</v>
      </c>
      <c r="I6540" s="4" t="s">
        <v>20</v>
      </c>
      <c r="J6540" s="4" t="s">
        <v>139</v>
      </c>
      <c r="K6540">
        <v>63762.81</v>
      </c>
      <c r="L6540">
        <v>119630.69</v>
      </c>
      <c r="M6540" s="4" t="s">
        <v>43</v>
      </c>
      <c r="N6540" s="4" t="s">
        <v>20297</v>
      </c>
    </row>
    <row r="6541" spans="1:14" x14ac:dyDescent="0.35">
      <c r="A6541" s="4" t="s">
        <v>6822</v>
      </c>
      <c r="B6541" s="5">
        <v>45147</v>
      </c>
      <c r="C6541" s="4" t="s">
        <v>542</v>
      </c>
      <c r="D6541" s="4" t="s">
        <v>16</v>
      </c>
      <c r="E6541" s="4" t="s">
        <v>128</v>
      </c>
      <c r="F6541" s="4" t="s">
        <v>85</v>
      </c>
      <c r="G6541">
        <v>2567.86</v>
      </c>
      <c r="H6541" s="4" t="s">
        <v>95</v>
      </c>
      <c r="I6541" s="4" t="s">
        <v>34</v>
      </c>
      <c r="J6541" s="4" t="s">
        <v>120</v>
      </c>
      <c r="K6541">
        <v>57076.53</v>
      </c>
      <c r="L6541">
        <v>83307.740000000005</v>
      </c>
      <c r="M6541" s="4" t="s">
        <v>134</v>
      </c>
      <c r="N6541" s="4" t="s">
        <v>20304</v>
      </c>
    </row>
    <row r="6542" spans="1:14" x14ac:dyDescent="0.35">
      <c r="A6542" s="4" t="s">
        <v>6823</v>
      </c>
      <c r="B6542" s="5">
        <v>45133</v>
      </c>
      <c r="C6542" s="4" t="s">
        <v>902</v>
      </c>
      <c r="D6542" s="4" t="s">
        <v>16</v>
      </c>
      <c r="E6542" s="4" t="s">
        <v>25</v>
      </c>
      <c r="F6542" s="4" t="s">
        <v>117</v>
      </c>
      <c r="G6542">
        <v>7669.22</v>
      </c>
      <c r="H6542" s="4" t="s">
        <v>86</v>
      </c>
      <c r="I6542" s="4" t="s">
        <v>18</v>
      </c>
      <c r="J6542" s="4" t="s">
        <v>98</v>
      </c>
      <c r="K6542">
        <v>52441.24</v>
      </c>
      <c r="L6542">
        <v>153994.04</v>
      </c>
      <c r="M6542" s="4" t="s">
        <v>36</v>
      </c>
      <c r="N6542" s="4" t="s">
        <v>20296</v>
      </c>
    </row>
    <row r="6543" spans="1:14" x14ac:dyDescent="0.35">
      <c r="A6543" s="4" t="s">
        <v>6824</v>
      </c>
      <c r="B6543" s="5">
        <v>45165</v>
      </c>
      <c r="C6543" s="4" t="s">
        <v>1006</v>
      </c>
      <c r="D6543" s="4" t="s">
        <v>62</v>
      </c>
      <c r="E6543" s="4" t="s">
        <v>82</v>
      </c>
      <c r="F6543" s="4" t="s">
        <v>64</v>
      </c>
      <c r="G6543">
        <v>73418.25</v>
      </c>
      <c r="H6543" s="4" t="s">
        <v>86</v>
      </c>
      <c r="I6543" s="4" t="s">
        <v>49</v>
      </c>
      <c r="J6543" s="4" t="s">
        <v>35</v>
      </c>
      <c r="K6543">
        <v>37283.82</v>
      </c>
      <c r="L6543">
        <v>245720.34</v>
      </c>
      <c r="M6543" s="4" t="s">
        <v>134</v>
      </c>
      <c r="N6543" s="4" t="s">
        <v>20304</v>
      </c>
    </row>
    <row r="6544" spans="1:14" x14ac:dyDescent="0.35">
      <c r="A6544" s="4" t="s">
        <v>6825</v>
      </c>
      <c r="B6544" s="5">
        <v>45041</v>
      </c>
      <c r="C6544" s="4" t="s">
        <v>258</v>
      </c>
      <c r="D6544" s="4" t="s">
        <v>16</v>
      </c>
      <c r="E6544" s="4" t="s">
        <v>52</v>
      </c>
      <c r="F6544" s="4" t="s">
        <v>33</v>
      </c>
      <c r="G6544">
        <v>12482.29</v>
      </c>
      <c r="H6544" s="4" t="s">
        <v>95</v>
      </c>
      <c r="I6544" s="4" t="s">
        <v>18</v>
      </c>
      <c r="J6544" s="4" t="s">
        <v>98</v>
      </c>
      <c r="K6544">
        <v>44608.06</v>
      </c>
      <c r="L6544">
        <v>77480.259999999995</v>
      </c>
      <c r="M6544" s="4" t="s">
        <v>65</v>
      </c>
      <c r="N6544" s="4" t="s">
        <v>20299</v>
      </c>
    </row>
    <row r="6545" spans="1:14" x14ac:dyDescent="0.35">
      <c r="A6545" s="4" t="s">
        <v>6826</v>
      </c>
      <c r="B6545" s="5">
        <v>45202</v>
      </c>
      <c r="C6545" s="4" t="s">
        <v>77</v>
      </c>
      <c r="D6545" s="4" t="s">
        <v>16</v>
      </c>
      <c r="E6545" s="4" t="s">
        <v>52</v>
      </c>
      <c r="F6545" s="4" t="s">
        <v>117</v>
      </c>
      <c r="G6545">
        <v>6107.31</v>
      </c>
      <c r="H6545" s="4" t="s">
        <v>19</v>
      </c>
      <c r="I6545" s="4" t="s">
        <v>34</v>
      </c>
      <c r="J6545" s="4" t="s">
        <v>139</v>
      </c>
      <c r="K6545">
        <v>58208.34</v>
      </c>
      <c r="L6545">
        <v>181441.94</v>
      </c>
      <c r="M6545" s="4" t="s">
        <v>83</v>
      </c>
      <c r="N6545" s="4" t="s">
        <v>20302</v>
      </c>
    </row>
    <row r="6546" spans="1:14" x14ac:dyDescent="0.35">
      <c r="A6546" s="4" t="s">
        <v>6827</v>
      </c>
      <c r="B6546" s="5">
        <v>45075</v>
      </c>
      <c r="C6546" s="4" t="s">
        <v>45</v>
      </c>
      <c r="D6546" s="4" t="s">
        <v>16</v>
      </c>
      <c r="E6546" s="4" t="s">
        <v>128</v>
      </c>
      <c r="F6546" s="4" t="s">
        <v>18</v>
      </c>
      <c r="G6546">
        <v>6499.11</v>
      </c>
      <c r="H6546" s="4" t="s">
        <v>95</v>
      </c>
      <c r="I6546" s="4" t="s">
        <v>34</v>
      </c>
      <c r="J6546" s="4" t="s">
        <v>42</v>
      </c>
      <c r="K6546">
        <v>33144.19</v>
      </c>
      <c r="L6546">
        <v>97857.91</v>
      </c>
      <c r="M6546" s="4" t="s">
        <v>102</v>
      </c>
      <c r="N6546" s="4" t="s">
        <v>102</v>
      </c>
    </row>
    <row r="6547" spans="1:14" x14ac:dyDescent="0.35">
      <c r="A6547" s="4" t="s">
        <v>6828</v>
      </c>
      <c r="B6547" s="5">
        <v>45135</v>
      </c>
      <c r="C6547" s="4" t="s">
        <v>748</v>
      </c>
      <c r="D6547" s="4" t="s">
        <v>16</v>
      </c>
      <c r="E6547" s="4" t="s">
        <v>52</v>
      </c>
      <c r="F6547" s="4" t="s">
        <v>107</v>
      </c>
      <c r="G6547">
        <v>5896.93</v>
      </c>
      <c r="H6547" s="4" t="s">
        <v>19</v>
      </c>
      <c r="I6547" s="4" t="s">
        <v>18</v>
      </c>
      <c r="J6547" s="4" t="s">
        <v>139</v>
      </c>
      <c r="K6547">
        <v>56407.16</v>
      </c>
      <c r="L6547">
        <v>115663.29</v>
      </c>
      <c r="M6547" s="4" t="s">
        <v>36</v>
      </c>
      <c r="N6547" s="4" t="s">
        <v>20296</v>
      </c>
    </row>
    <row r="6548" spans="1:14" x14ac:dyDescent="0.35">
      <c r="A6548" s="4" t="s">
        <v>6829</v>
      </c>
      <c r="B6548" s="5">
        <v>45221</v>
      </c>
      <c r="C6548" s="4" t="s">
        <v>159</v>
      </c>
      <c r="D6548" s="4" t="s">
        <v>16</v>
      </c>
      <c r="E6548" s="4" t="s">
        <v>17</v>
      </c>
      <c r="F6548" s="4" t="s">
        <v>18</v>
      </c>
      <c r="G6548">
        <v>9991.01</v>
      </c>
      <c r="H6548" s="4" t="s">
        <v>48</v>
      </c>
      <c r="I6548" s="4" t="s">
        <v>49</v>
      </c>
      <c r="J6548" s="4" t="s">
        <v>79</v>
      </c>
      <c r="K6548">
        <v>57214.78</v>
      </c>
      <c r="L6548">
        <v>142618.07999999999</v>
      </c>
      <c r="M6548" s="4" t="s">
        <v>83</v>
      </c>
      <c r="N6548" s="4" t="s">
        <v>20302</v>
      </c>
    </row>
    <row r="6549" spans="1:14" x14ac:dyDescent="0.35">
      <c r="A6549" s="4" t="s">
        <v>6830</v>
      </c>
      <c r="B6549" s="5">
        <v>45075</v>
      </c>
      <c r="C6549" s="4" t="s">
        <v>289</v>
      </c>
      <c r="D6549" s="4" t="s">
        <v>16</v>
      </c>
      <c r="E6549" s="4" t="s">
        <v>128</v>
      </c>
      <c r="F6549" s="4" t="s">
        <v>53</v>
      </c>
      <c r="G6549">
        <v>2678.84</v>
      </c>
      <c r="H6549" s="4" t="s">
        <v>48</v>
      </c>
      <c r="I6549" s="4" t="s">
        <v>34</v>
      </c>
      <c r="J6549" s="4" t="s">
        <v>79</v>
      </c>
      <c r="K6549">
        <v>51630.52</v>
      </c>
      <c r="L6549">
        <v>259329.79</v>
      </c>
      <c r="M6549" s="4" t="s">
        <v>102</v>
      </c>
      <c r="N6549" s="4" t="s">
        <v>102</v>
      </c>
    </row>
    <row r="6550" spans="1:14" x14ac:dyDescent="0.35">
      <c r="A6550" s="4" t="s">
        <v>6831</v>
      </c>
      <c r="B6550" s="5">
        <v>44958</v>
      </c>
      <c r="C6550" s="4" t="s">
        <v>73</v>
      </c>
      <c r="D6550" s="4" t="s">
        <v>16</v>
      </c>
      <c r="E6550" s="4" t="s">
        <v>25</v>
      </c>
      <c r="F6550" s="4" t="s">
        <v>152</v>
      </c>
      <c r="G6550">
        <v>12526.73</v>
      </c>
      <c r="H6550" s="4" t="s">
        <v>19</v>
      </c>
      <c r="I6550" s="4" t="s">
        <v>20</v>
      </c>
      <c r="J6550" s="4" t="s">
        <v>79</v>
      </c>
      <c r="K6550">
        <v>66496</v>
      </c>
      <c r="L6550">
        <v>192560.14</v>
      </c>
      <c r="M6550" s="4" t="s">
        <v>71</v>
      </c>
      <c r="N6550" s="4" t="s">
        <v>20300</v>
      </c>
    </row>
    <row r="6551" spans="1:14" x14ac:dyDescent="0.35">
      <c r="A6551" s="4" t="s">
        <v>6832</v>
      </c>
      <c r="B6551" s="5">
        <v>44988</v>
      </c>
      <c r="C6551" s="4" t="s">
        <v>502</v>
      </c>
      <c r="D6551" s="4" t="s">
        <v>62</v>
      </c>
      <c r="E6551" s="4" t="s">
        <v>82</v>
      </c>
      <c r="F6551" s="4" t="s">
        <v>64</v>
      </c>
      <c r="G6551">
        <v>78602.7</v>
      </c>
      <c r="H6551" s="4" t="s">
        <v>19</v>
      </c>
      <c r="I6551" s="4" t="s">
        <v>34</v>
      </c>
      <c r="J6551" s="4" t="s">
        <v>114</v>
      </c>
      <c r="K6551">
        <v>58110.46</v>
      </c>
      <c r="L6551">
        <v>79556.33</v>
      </c>
      <c r="M6551" s="4" t="s">
        <v>29</v>
      </c>
      <c r="N6551" s="4" t="s">
        <v>20295</v>
      </c>
    </row>
    <row r="6552" spans="1:14" x14ac:dyDescent="0.35">
      <c r="A6552" s="4" t="s">
        <v>6833</v>
      </c>
      <c r="B6552" s="5">
        <v>45175</v>
      </c>
      <c r="C6552" s="4" t="s">
        <v>256</v>
      </c>
      <c r="D6552" s="4" t="s">
        <v>16</v>
      </c>
      <c r="E6552" s="4" t="s">
        <v>52</v>
      </c>
      <c r="F6552" s="4" t="s">
        <v>107</v>
      </c>
      <c r="G6552">
        <v>1613.53</v>
      </c>
      <c r="H6552" s="4" t="s">
        <v>19</v>
      </c>
      <c r="I6552" s="4" t="s">
        <v>49</v>
      </c>
      <c r="J6552" s="4" t="s">
        <v>42</v>
      </c>
      <c r="K6552">
        <v>30334.49</v>
      </c>
      <c r="L6552">
        <v>80073.509999999995</v>
      </c>
      <c r="M6552" s="4" t="s">
        <v>59</v>
      </c>
      <c r="N6552" s="4" t="s">
        <v>20298</v>
      </c>
    </row>
    <row r="6553" spans="1:14" x14ac:dyDescent="0.35">
      <c r="A6553" s="4" t="s">
        <v>6834</v>
      </c>
      <c r="B6553" s="5">
        <v>45241</v>
      </c>
      <c r="C6553" s="4" t="s">
        <v>305</v>
      </c>
      <c r="D6553" s="4" t="s">
        <v>62</v>
      </c>
      <c r="E6553" s="4" t="s">
        <v>63</v>
      </c>
      <c r="F6553" s="4" t="s">
        <v>64</v>
      </c>
      <c r="G6553">
        <v>32477.73</v>
      </c>
      <c r="H6553" s="4" t="s">
        <v>95</v>
      </c>
      <c r="I6553" s="4" t="s">
        <v>54</v>
      </c>
      <c r="J6553" s="4" t="s">
        <v>79</v>
      </c>
      <c r="K6553">
        <v>40500.78</v>
      </c>
      <c r="L6553">
        <v>160749.48000000001</v>
      </c>
      <c r="M6553" s="4" t="s">
        <v>75</v>
      </c>
      <c r="N6553" s="4" t="s">
        <v>20301</v>
      </c>
    </row>
    <row r="6554" spans="1:14" x14ac:dyDescent="0.35">
      <c r="A6554" s="4" t="s">
        <v>6835</v>
      </c>
      <c r="B6554" s="5">
        <v>45053</v>
      </c>
      <c r="C6554" s="4" t="s">
        <v>464</v>
      </c>
      <c r="D6554" s="4" t="s">
        <v>62</v>
      </c>
      <c r="E6554" s="4" t="s">
        <v>101</v>
      </c>
      <c r="F6554" s="4" t="s">
        <v>64</v>
      </c>
      <c r="G6554">
        <v>30394.85</v>
      </c>
      <c r="H6554" s="4" t="s">
        <v>95</v>
      </c>
      <c r="I6554" s="4" t="s">
        <v>54</v>
      </c>
      <c r="J6554" s="4" t="s">
        <v>21</v>
      </c>
      <c r="K6554">
        <v>30435.48</v>
      </c>
      <c r="L6554">
        <v>261485.17</v>
      </c>
      <c r="M6554" s="4" t="s">
        <v>102</v>
      </c>
      <c r="N6554" s="4" t="s">
        <v>102</v>
      </c>
    </row>
    <row r="6555" spans="1:14" x14ac:dyDescent="0.35">
      <c r="A6555" s="4" t="s">
        <v>6836</v>
      </c>
      <c r="B6555" s="5">
        <v>44965</v>
      </c>
      <c r="C6555" s="4" t="s">
        <v>61</v>
      </c>
      <c r="D6555" s="4" t="s">
        <v>16</v>
      </c>
      <c r="E6555" s="4" t="s">
        <v>32</v>
      </c>
      <c r="F6555" s="4" t="s">
        <v>107</v>
      </c>
      <c r="G6555">
        <v>3506.98</v>
      </c>
      <c r="H6555" s="4" t="s">
        <v>95</v>
      </c>
      <c r="I6555" s="4" t="s">
        <v>54</v>
      </c>
      <c r="J6555" s="4" t="s">
        <v>139</v>
      </c>
      <c r="K6555">
        <v>43627.07</v>
      </c>
      <c r="L6555">
        <v>121556.16</v>
      </c>
      <c r="M6555" s="4" t="s">
        <v>71</v>
      </c>
      <c r="N6555" s="4" t="s">
        <v>20300</v>
      </c>
    </row>
    <row r="6556" spans="1:14" x14ac:dyDescent="0.35">
      <c r="A6556" s="4" t="s">
        <v>6837</v>
      </c>
      <c r="B6556" s="5">
        <v>44965</v>
      </c>
      <c r="C6556" s="4" t="s">
        <v>180</v>
      </c>
      <c r="D6556" s="4" t="s">
        <v>16</v>
      </c>
      <c r="E6556" s="4" t="s">
        <v>52</v>
      </c>
      <c r="F6556" s="4" t="s">
        <v>85</v>
      </c>
      <c r="G6556">
        <v>8055.21</v>
      </c>
      <c r="H6556" s="4" t="s">
        <v>19</v>
      </c>
      <c r="I6556" s="4" t="s">
        <v>18</v>
      </c>
      <c r="J6556" s="4" t="s">
        <v>21</v>
      </c>
      <c r="K6556">
        <v>61125.73</v>
      </c>
      <c r="L6556">
        <v>56658.58</v>
      </c>
      <c r="M6556" s="4" t="s">
        <v>71</v>
      </c>
      <c r="N6556" s="4" t="s">
        <v>20300</v>
      </c>
    </row>
    <row r="6557" spans="1:14" x14ac:dyDescent="0.35">
      <c r="A6557" s="4" t="s">
        <v>6838</v>
      </c>
      <c r="B6557" s="5">
        <v>45232</v>
      </c>
      <c r="C6557" s="4" t="s">
        <v>94</v>
      </c>
      <c r="D6557" s="4" t="s">
        <v>16</v>
      </c>
      <c r="E6557" s="4" t="s">
        <v>150</v>
      </c>
      <c r="F6557" s="4" t="s">
        <v>129</v>
      </c>
      <c r="G6557">
        <v>298.39999999999998</v>
      </c>
      <c r="H6557" s="4" t="s">
        <v>27</v>
      </c>
      <c r="I6557" s="4" t="s">
        <v>49</v>
      </c>
      <c r="J6557" s="4" t="s">
        <v>120</v>
      </c>
      <c r="K6557">
        <v>43905.56</v>
      </c>
      <c r="L6557">
        <v>192838.71</v>
      </c>
      <c r="M6557" s="4" t="s">
        <v>75</v>
      </c>
      <c r="N6557" s="4" t="s">
        <v>20301</v>
      </c>
    </row>
    <row r="6558" spans="1:14" x14ac:dyDescent="0.35">
      <c r="A6558" s="4" t="s">
        <v>6839</v>
      </c>
      <c r="B6558" s="5">
        <v>45066</v>
      </c>
      <c r="C6558" s="4" t="s">
        <v>579</v>
      </c>
      <c r="D6558" s="4" t="s">
        <v>16</v>
      </c>
      <c r="E6558" s="4" t="s">
        <v>25</v>
      </c>
      <c r="F6558" s="4" t="s">
        <v>107</v>
      </c>
      <c r="G6558">
        <v>445.6</v>
      </c>
      <c r="H6558" s="4" t="s">
        <v>86</v>
      </c>
      <c r="I6558" s="4" t="s">
        <v>54</v>
      </c>
      <c r="J6558" s="4" t="s">
        <v>55</v>
      </c>
      <c r="K6558">
        <v>60462.02</v>
      </c>
      <c r="L6558">
        <v>330532.84999999998</v>
      </c>
      <c r="M6558" s="4" t="s">
        <v>102</v>
      </c>
      <c r="N6558" s="4" t="s">
        <v>102</v>
      </c>
    </row>
    <row r="6559" spans="1:14" x14ac:dyDescent="0.35">
      <c r="A6559" s="4" t="s">
        <v>6840</v>
      </c>
      <c r="B6559" s="5">
        <v>45272</v>
      </c>
      <c r="C6559" s="4" t="s">
        <v>167</v>
      </c>
      <c r="D6559" s="4" t="s">
        <v>16</v>
      </c>
      <c r="E6559" s="4" t="s">
        <v>32</v>
      </c>
      <c r="F6559" s="4" t="s">
        <v>47</v>
      </c>
      <c r="G6559">
        <v>3733.61</v>
      </c>
      <c r="H6559" s="4" t="s">
        <v>27</v>
      </c>
      <c r="I6559" s="4" t="s">
        <v>34</v>
      </c>
      <c r="J6559" s="4" t="s">
        <v>35</v>
      </c>
      <c r="K6559">
        <v>39364.83</v>
      </c>
      <c r="L6559">
        <v>382555.42</v>
      </c>
      <c r="M6559" s="4" t="s">
        <v>87</v>
      </c>
      <c r="N6559" s="4" t="s">
        <v>20303</v>
      </c>
    </row>
    <row r="6560" spans="1:14" x14ac:dyDescent="0.35">
      <c r="A6560" s="4" t="s">
        <v>6841</v>
      </c>
      <c r="B6560" s="5">
        <v>45019</v>
      </c>
      <c r="C6560" s="4" t="s">
        <v>125</v>
      </c>
      <c r="D6560" s="4" t="s">
        <v>62</v>
      </c>
      <c r="E6560" s="4" t="s">
        <v>63</v>
      </c>
      <c r="F6560" s="4" t="s">
        <v>64</v>
      </c>
      <c r="G6560">
        <v>39437.120000000003</v>
      </c>
      <c r="H6560" s="4" t="s">
        <v>19</v>
      </c>
      <c r="I6560" s="4" t="s">
        <v>34</v>
      </c>
      <c r="J6560" s="4" t="s">
        <v>55</v>
      </c>
      <c r="K6560">
        <v>61631.78</v>
      </c>
      <c r="L6560">
        <v>232840.91</v>
      </c>
      <c r="M6560" s="4" t="s">
        <v>65</v>
      </c>
      <c r="N6560" s="4" t="s">
        <v>20299</v>
      </c>
    </row>
    <row r="6561" spans="1:14" x14ac:dyDescent="0.35">
      <c r="A6561" s="4" t="s">
        <v>6842</v>
      </c>
      <c r="B6561" s="5">
        <v>45257</v>
      </c>
      <c r="C6561" s="4" t="s">
        <v>319</v>
      </c>
      <c r="D6561" s="4" t="s">
        <v>16</v>
      </c>
      <c r="E6561" s="4" t="s">
        <v>52</v>
      </c>
      <c r="F6561" s="4" t="s">
        <v>113</v>
      </c>
      <c r="G6561">
        <v>4151.29</v>
      </c>
      <c r="H6561" s="4" t="s">
        <v>19</v>
      </c>
      <c r="I6561" s="4" t="s">
        <v>18</v>
      </c>
      <c r="J6561" s="4" t="s">
        <v>98</v>
      </c>
      <c r="K6561">
        <v>37368.870000000003</v>
      </c>
      <c r="L6561">
        <v>55881.64</v>
      </c>
      <c r="M6561" s="4" t="s">
        <v>75</v>
      </c>
      <c r="N6561" s="4" t="s">
        <v>20301</v>
      </c>
    </row>
    <row r="6562" spans="1:14" x14ac:dyDescent="0.35">
      <c r="A6562" s="4" t="s">
        <v>6843</v>
      </c>
      <c r="B6562" s="5">
        <v>45128</v>
      </c>
      <c r="C6562" s="4" t="s">
        <v>143</v>
      </c>
      <c r="D6562" s="4" t="s">
        <v>16</v>
      </c>
      <c r="E6562" s="4" t="s">
        <v>58</v>
      </c>
      <c r="F6562" s="4" t="s">
        <v>90</v>
      </c>
      <c r="G6562">
        <v>11428.97</v>
      </c>
      <c r="H6562" s="4" t="s">
        <v>86</v>
      </c>
      <c r="I6562" s="4" t="s">
        <v>34</v>
      </c>
      <c r="J6562" s="4" t="s">
        <v>114</v>
      </c>
      <c r="K6562">
        <v>69154</v>
      </c>
      <c r="L6562">
        <v>43051.42</v>
      </c>
      <c r="M6562" s="4" t="s">
        <v>36</v>
      </c>
      <c r="N6562" s="4" t="s">
        <v>20296</v>
      </c>
    </row>
    <row r="6563" spans="1:14" x14ac:dyDescent="0.35">
      <c r="A6563" s="4" t="s">
        <v>6844</v>
      </c>
      <c r="B6563" s="5">
        <v>45162</v>
      </c>
      <c r="C6563" s="4" t="s">
        <v>547</v>
      </c>
      <c r="D6563" s="4" t="s">
        <v>16</v>
      </c>
      <c r="E6563" s="4" t="s">
        <v>32</v>
      </c>
      <c r="F6563" s="4" t="s">
        <v>168</v>
      </c>
      <c r="G6563">
        <v>8612.0499999999993</v>
      </c>
      <c r="H6563" s="4" t="s">
        <v>19</v>
      </c>
      <c r="I6563" s="4" t="s">
        <v>20</v>
      </c>
      <c r="J6563" s="4" t="s">
        <v>35</v>
      </c>
      <c r="K6563">
        <v>63846.94</v>
      </c>
      <c r="L6563">
        <v>66454.289999999994</v>
      </c>
      <c r="M6563" s="4" t="s">
        <v>134</v>
      </c>
      <c r="N6563" s="4" t="s">
        <v>20304</v>
      </c>
    </row>
    <row r="6564" spans="1:14" x14ac:dyDescent="0.35">
      <c r="A6564" s="4" t="s">
        <v>6845</v>
      </c>
      <c r="B6564" s="5">
        <v>45261</v>
      </c>
      <c r="C6564" s="4" t="s">
        <v>31</v>
      </c>
      <c r="D6564" s="4" t="s">
        <v>39</v>
      </c>
      <c r="E6564" s="4" t="s">
        <v>334</v>
      </c>
      <c r="F6564" s="4" t="s">
        <v>129</v>
      </c>
      <c r="G6564">
        <v>12182.62</v>
      </c>
      <c r="H6564" s="4" t="s">
        <v>19</v>
      </c>
      <c r="I6564" s="4" t="s">
        <v>20</v>
      </c>
      <c r="J6564" s="4" t="s">
        <v>55</v>
      </c>
      <c r="K6564">
        <v>60688.61</v>
      </c>
      <c r="L6564">
        <v>11046.13</v>
      </c>
      <c r="M6564" s="4" t="s">
        <v>87</v>
      </c>
      <c r="N6564" s="4" t="s">
        <v>20303</v>
      </c>
    </row>
    <row r="6565" spans="1:14" x14ac:dyDescent="0.35">
      <c r="A6565" s="4" t="s">
        <v>6846</v>
      </c>
      <c r="B6565" s="5">
        <v>45198</v>
      </c>
      <c r="C6565" s="4" t="s">
        <v>244</v>
      </c>
      <c r="D6565" s="4" t="s">
        <v>39</v>
      </c>
      <c r="E6565" s="4" t="s">
        <v>40</v>
      </c>
      <c r="F6565" s="4" t="s">
        <v>129</v>
      </c>
      <c r="G6565">
        <v>27174.95</v>
      </c>
      <c r="H6565" s="4" t="s">
        <v>27</v>
      </c>
      <c r="I6565" s="4" t="s">
        <v>54</v>
      </c>
      <c r="J6565" s="4" t="s">
        <v>21</v>
      </c>
      <c r="K6565">
        <v>67931.039999999994</v>
      </c>
      <c r="L6565">
        <v>145230.48000000001</v>
      </c>
      <c r="M6565" s="4" t="s">
        <v>59</v>
      </c>
      <c r="N6565" s="4" t="s">
        <v>20298</v>
      </c>
    </row>
    <row r="6566" spans="1:14" x14ac:dyDescent="0.35">
      <c r="A6566" s="4" t="s">
        <v>6847</v>
      </c>
      <c r="B6566" s="5">
        <v>45162</v>
      </c>
      <c r="C6566" s="4" t="s">
        <v>448</v>
      </c>
      <c r="D6566" s="4" t="s">
        <v>62</v>
      </c>
      <c r="E6566" s="4" t="s">
        <v>82</v>
      </c>
      <c r="F6566" s="4" t="s">
        <v>64</v>
      </c>
      <c r="G6566">
        <v>82265.119999999995</v>
      </c>
      <c r="H6566" s="4" t="s">
        <v>27</v>
      </c>
      <c r="I6566" s="4" t="s">
        <v>54</v>
      </c>
      <c r="J6566" s="4" t="s">
        <v>139</v>
      </c>
      <c r="K6566">
        <v>32304.99</v>
      </c>
      <c r="L6566">
        <v>226083.96</v>
      </c>
      <c r="M6566" s="4" t="s">
        <v>134</v>
      </c>
      <c r="N6566" s="4" t="s">
        <v>20304</v>
      </c>
    </row>
    <row r="6567" spans="1:14" x14ac:dyDescent="0.35">
      <c r="A6567" s="4" t="s">
        <v>6848</v>
      </c>
      <c r="B6567" s="5">
        <v>45177</v>
      </c>
      <c r="C6567" s="4" t="s">
        <v>642</v>
      </c>
      <c r="D6567" s="4" t="s">
        <v>16</v>
      </c>
      <c r="E6567" s="4" t="s">
        <v>17</v>
      </c>
      <c r="F6567" s="4" t="s">
        <v>168</v>
      </c>
      <c r="G6567">
        <v>2911.03</v>
      </c>
      <c r="H6567" s="4" t="s">
        <v>27</v>
      </c>
      <c r="I6567" s="4" t="s">
        <v>20</v>
      </c>
      <c r="J6567" s="4" t="s">
        <v>28</v>
      </c>
      <c r="K6567">
        <v>60664.160000000003</v>
      </c>
      <c r="L6567">
        <v>38314.449999999997</v>
      </c>
      <c r="M6567" s="4" t="s">
        <v>59</v>
      </c>
      <c r="N6567" s="4" t="s">
        <v>20298</v>
      </c>
    </row>
    <row r="6568" spans="1:14" x14ac:dyDescent="0.35">
      <c r="A6568" s="4" t="s">
        <v>6849</v>
      </c>
      <c r="B6568" s="5">
        <v>45208</v>
      </c>
      <c r="C6568" s="4" t="s">
        <v>565</v>
      </c>
      <c r="D6568" s="4" t="s">
        <v>39</v>
      </c>
      <c r="E6568" s="4" t="s">
        <v>293</v>
      </c>
      <c r="F6568" s="4" t="s">
        <v>18</v>
      </c>
      <c r="G6568">
        <v>17051.61</v>
      </c>
      <c r="H6568" s="4" t="s">
        <v>27</v>
      </c>
      <c r="I6568" s="4" t="s">
        <v>18</v>
      </c>
      <c r="J6568" s="4" t="s">
        <v>120</v>
      </c>
      <c r="K6568">
        <v>68543.91</v>
      </c>
      <c r="L6568">
        <v>123894.42</v>
      </c>
      <c r="M6568" s="4" t="s">
        <v>83</v>
      </c>
      <c r="N6568" s="4" t="s">
        <v>20302</v>
      </c>
    </row>
    <row r="6569" spans="1:14" x14ac:dyDescent="0.35">
      <c r="A6569" s="4" t="s">
        <v>6850</v>
      </c>
      <c r="B6569" s="5">
        <v>44992</v>
      </c>
      <c r="C6569" s="4" t="s">
        <v>271</v>
      </c>
      <c r="D6569" s="4" t="s">
        <v>62</v>
      </c>
      <c r="E6569" s="4" t="s">
        <v>101</v>
      </c>
      <c r="F6569" s="4" t="s">
        <v>64</v>
      </c>
      <c r="G6569">
        <v>81940.25</v>
      </c>
      <c r="H6569" s="4" t="s">
        <v>48</v>
      </c>
      <c r="I6569" s="4" t="s">
        <v>34</v>
      </c>
      <c r="J6569" s="4" t="s">
        <v>114</v>
      </c>
      <c r="K6569">
        <v>37626.03</v>
      </c>
      <c r="L6569">
        <v>275529.78999999998</v>
      </c>
      <c r="M6569" s="4" t="s">
        <v>29</v>
      </c>
      <c r="N6569" s="4" t="s">
        <v>20295</v>
      </c>
    </row>
    <row r="6570" spans="1:14" x14ac:dyDescent="0.35">
      <c r="A6570" s="4" t="s">
        <v>6851</v>
      </c>
      <c r="B6570" s="5">
        <v>45208</v>
      </c>
      <c r="C6570" s="4" t="s">
        <v>743</v>
      </c>
      <c r="D6570" s="4" t="s">
        <v>62</v>
      </c>
      <c r="E6570" s="4" t="s">
        <v>101</v>
      </c>
      <c r="F6570" s="4" t="s">
        <v>64</v>
      </c>
      <c r="G6570">
        <v>92392.73</v>
      </c>
      <c r="H6570" s="4" t="s">
        <v>19</v>
      </c>
      <c r="I6570" s="4" t="s">
        <v>49</v>
      </c>
      <c r="J6570" s="4" t="s">
        <v>21</v>
      </c>
      <c r="K6570">
        <v>40009.379999999997</v>
      </c>
      <c r="L6570">
        <v>267611.5</v>
      </c>
      <c r="M6570" s="4" t="s">
        <v>83</v>
      </c>
      <c r="N6570" s="4" t="s">
        <v>20302</v>
      </c>
    </row>
    <row r="6571" spans="1:14" x14ac:dyDescent="0.35">
      <c r="A6571" s="4" t="s">
        <v>6852</v>
      </c>
      <c r="B6571" s="5">
        <v>45021</v>
      </c>
      <c r="C6571" s="4" t="s">
        <v>271</v>
      </c>
      <c r="D6571" s="4" t="s">
        <v>16</v>
      </c>
      <c r="E6571" s="4" t="s">
        <v>25</v>
      </c>
      <c r="F6571" s="4" t="s">
        <v>85</v>
      </c>
      <c r="G6571">
        <v>2438.1</v>
      </c>
      <c r="H6571" s="4" t="s">
        <v>95</v>
      </c>
      <c r="I6571" s="4" t="s">
        <v>20</v>
      </c>
      <c r="J6571" s="4" t="s">
        <v>79</v>
      </c>
      <c r="K6571">
        <v>34516.81</v>
      </c>
      <c r="L6571">
        <v>17974.59</v>
      </c>
      <c r="M6571" s="4" t="s">
        <v>65</v>
      </c>
      <c r="N6571" s="4" t="s">
        <v>20299</v>
      </c>
    </row>
    <row r="6572" spans="1:14" x14ac:dyDescent="0.35">
      <c r="A6572" s="4" t="s">
        <v>6853</v>
      </c>
      <c r="B6572" s="5">
        <v>45108</v>
      </c>
      <c r="C6572" s="4" t="s">
        <v>193</v>
      </c>
      <c r="D6572" s="4" t="s">
        <v>16</v>
      </c>
      <c r="E6572" s="4" t="s">
        <v>32</v>
      </c>
      <c r="F6572" s="4" t="s">
        <v>74</v>
      </c>
      <c r="G6572">
        <v>8151.09</v>
      </c>
      <c r="H6572" s="4" t="s">
        <v>48</v>
      </c>
      <c r="I6572" s="4" t="s">
        <v>34</v>
      </c>
      <c r="J6572" s="4" t="s">
        <v>21</v>
      </c>
      <c r="K6572">
        <v>53587.63</v>
      </c>
      <c r="L6572">
        <v>107100.41</v>
      </c>
      <c r="M6572" s="4" t="s">
        <v>36</v>
      </c>
      <c r="N6572" s="4" t="s">
        <v>20296</v>
      </c>
    </row>
    <row r="6573" spans="1:14" x14ac:dyDescent="0.35">
      <c r="A6573" s="4" t="s">
        <v>6854</v>
      </c>
      <c r="B6573" s="5">
        <v>45272</v>
      </c>
      <c r="C6573" s="4" t="s">
        <v>856</v>
      </c>
      <c r="D6573" s="4" t="s">
        <v>16</v>
      </c>
      <c r="E6573" s="4" t="s">
        <v>25</v>
      </c>
      <c r="F6573" s="4" t="s">
        <v>152</v>
      </c>
      <c r="G6573">
        <v>9185.19</v>
      </c>
      <c r="H6573" s="4" t="s">
        <v>27</v>
      </c>
      <c r="I6573" s="4" t="s">
        <v>20</v>
      </c>
      <c r="J6573" s="4" t="s">
        <v>28</v>
      </c>
      <c r="K6573">
        <v>33993.83</v>
      </c>
      <c r="L6573">
        <v>233957.39</v>
      </c>
      <c r="M6573" s="4" t="s">
        <v>87</v>
      </c>
      <c r="N6573" s="4" t="s">
        <v>20303</v>
      </c>
    </row>
    <row r="6574" spans="1:14" x14ac:dyDescent="0.35">
      <c r="A6574" s="4" t="s">
        <v>6855</v>
      </c>
      <c r="B6574" s="5">
        <v>45237</v>
      </c>
      <c r="C6574" s="4" t="s">
        <v>141</v>
      </c>
      <c r="D6574" s="4" t="s">
        <v>16</v>
      </c>
      <c r="E6574" s="4" t="s">
        <v>150</v>
      </c>
      <c r="F6574" s="4" t="s">
        <v>33</v>
      </c>
      <c r="G6574">
        <v>589.09</v>
      </c>
      <c r="H6574" s="4" t="s">
        <v>19</v>
      </c>
      <c r="I6574" s="4" t="s">
        <v>54</v>
      </c>
      <c r="J6574" s="4" t="s">
        <v>28</v>
      </c>
      <c r="K6574">
        <v>39281.730000000003</v>
      </c>
      <c r="L6574">
        <v>210771.33</v>
      </c>
      <c r="M6574" s="4" t="s">
        <v>75</v>
      </c>
      <c r="N6574" s="4" t="s">
        <v>20301</v>
      </c>
    </row>
    <row r="6575" spans="1:14" x14ac:dyDescent="0.35">
      <c r="A6575" s="4" t="s">
        <v>6856</v>
      </c>
      <c r="B6575" s="5">
        <v>45175</v>
      </c>
      <c r="C6575" s="4" t="s">
        <v>281</v>
      </c>
      <c r="D6575" s="4" t="s">
        <v>16</v>
      </c>
      <c r="E6575" s="4" t="s">
        <v>32</v>
      </c>
      <c r="F6575" s="4" t="s">
        <v>113</v>
      </c>
      <c r="G6575">
        <v>7690.17</v>
      </c>
      <c r="H6575" s="4" t="s">
        <v>86</v>
      </c>
      <c r="I6575" s="4" t="s">
        <v>20</v>
      </c>
      <c r="J6575" s="4" t="s">
        <v>28</v>
      </c>
      <c r="K6575">
        <v>47525.279999999999</v>
      </c>
      <c r="L6575">
        <v>200113.93</v>
      </c>
      <c r="M6575" s="4" t="s">
        <v>59</v>
      </c>
      <c r="N6575" s="4" t="s">
        <v>20298</v>
      </c>
    </row>
    <row r="6576" spans="1:14" x14ac:dyDescent="0.35">
      <c r="A6576" s="4" t="s">
        <v>6857</v>
      </c>
      <c r="B6576" s="5">
        <v>45135</v>
      </c>
      <c r="C6576" s="4" t="s">
        <v>273</v>
      </c>
      <c r="D6576" s="4" t="s">
        <v>16</v>
      </c>
      <c r="E6576" s="4" t="s">
        <v>58</v>
      </c>
      <c r="F6576" s="4" t="s">
        <v>90</v>
      </c>
      <c r="G6576">
        <v>5137.96</v>
      </c>
      <c r="H6576" s="4" t="s">
        <v>95</v>
      </c>
      <c r="I6576" s="4" t="s">
        <v>34</v>
      </c>
      <c r="J6576" s="4" t="s">
        <v>120</v>
      </c>
      <c r="K6576">
        <v>43376.28</v>
      </c>
      <c r="L6576">
        <v>154534.93</v>
      </c>
      <c r="M6576" s="4" t="s">
        <v>36</v>
      </c>
      <c r="N6576" s="4" t="s">
        <v>20296</v>
      </c>
    </row>
    <row r="6577" spans="1:14" x14ac:dyDescent="0.35">
      <c r="A6577" s="4" t="s">
        <v>6858</v>
      </c>
      <c r="B6577" s="5">
        <v>45050</v>
      </c>
      <c r="C6577" s="4" t="s">
        <v>159</v>
      </c>
      <c r="D6577" s="4" t="s">
        <v>16</v>
      </c>
      <c r="E6577" s="4" t="s">
        <v>52</v>
      </c>
      <c r="F6577" s="4" t="s">
        <v>85</v>
      </c>
      <c r="G6577">
        <v>6148.22</v>
      </c>
      <c r="H6577" s="4" t="s">
        <v>27</v>
      </c>
      <c r="I6577" s="4" t="s">
        <v>54</v>
      </c>
      <c r="J6577" s="4" t="s">
        <v>120</v>
      </c>
      <c r="K6577">
        <v>57165.21</v>
      </c>
      <c r="L6577">
        <v>87073.24</v>
      </c>
      <c r="M6577" s="4" t="s">
        <v>102</v>
      </c>
      <c r="N6577" s="4" t="s">
        <v>102</v>
      </c>
    </row>
    <row r="6578" spans="1:14" x14ac:dyDescent="0.35">
      <c r="A6578" s="4" t="s">
        <v>6859</v>
      </c>
      <c r="B6578" s="5">
        <v>45048</v>
      </c>
      <c r="C6578" s="4" t="s">
        <v>736</v>
      </c>
      <c r="D6578" s="4" t="s">
        <v>16</v>
      </c>
      <c r="E6578" s="4" t="s">
        <v>25</v>
      </c>
      <c r="F6578" s="4" t="s">
        <v>18</v>
      </c>
      <c r="G6578">
        <v>6757.52</v>
      </c>
      <c r="H6578" s="4" t="s">
        <v>27</v>
      </c>
      <c r="I6578" s="4" t="s">
        <v>20</v>
      </c>
      <c r="J6578" s="4" t="s">
        <v>79</v>
      </c>
      <c r="K6578">
        <v>54027.47</v>
      </c>
      <c r="L6578">
        <v>221484.01</v>
      </c>
      <c r="M6578" s="4" t="s">
        <v>102</v>
      </c>
      <c r="N6578" s="4" t="s">
        <v>102</v>
      </c>
    </row>
    <row r="6579" spans="1:14" x14ac:dyDescent="0.35">
      <c r="A6579" s="4" t="s">
        <v>6860</v>
      </c>
      <c r="B6579" s="5">
        <v>45033</v>
      </c>
      <c r="C6579" s="4" t="s">
        <v>370</v>
      </c>
      <c r="D6579" s="4" t="s">
        <v>62</v>
      </c>
      <c r="E6579" s="4" t="s">
        <v>78</v>
      </c>
      <c r="F6579" s="4" t="s">
        <v>64</v>
      </c>
      <c r="G6579">
        <v>85937.67</v>
      </c>
      <c r="H6579" s="4" t="s">
        <v>48</v>
      </c>
      <c r="I6579" s="4" t="s">
        <v>20</v>
      </c>
      <c r="J6579" s="4" t="s">
        <v>42</v>
      </c>
      <c r="K6579">
        <v>32737.33</v>
      </c>
      <c r="L6579">
        <v>276993.75</v>
      </c>
      <c r="M6579" s="4" t="s">
        <v>65</v>
      </c>
      <c r="N6579" s="4" t="s">
        <v>20299</v>
      </c>
    </row>
    <row r="6580" spans="1:14" x14ac:dyDescent="0.35">
      <c r="A6580" s="4" t="s">
        <v>6861</v>
      </c>
      <c r="B6580" s="5">
        <v>45277</v>
      </c>
      <c r="C6580" s="4" t="s">
        <v>766</v>
      </c>
      <c r="D6580" s="4" t="s">
        <v>62</v>
      </c>
      <c r="E6580" s="4" t="s">
        <v>123</v>
      </c>
      <c r="F6580" s="4" t="s">
        <v>64</v>
      </c>
      <c r="G6580">
        <v>42339.68</v>
      </c>
      <c r="H6580" s="4" t="s">
        <v>27</v>
      </c>
      <c r="I6580" s="4" t="s">
        <v>54</v>
      </c>
      <c r="J6580" s="4" t="s">
        <v>21</v>
      </c>
      <c r="K6580">
        <v>61813.5</v>
      </c>
      <c r="L6580">
        <v>333692.21000000002</v>
      </c>
      <c r="M6580" s="4" t="s">
        <v>87</v>
      </c>
      <c r="N6580" s="4" t="s">
        <v>20303</v>
      </c>
    </row>
    <row r="6581" spans="1:14" x14ac:dyDescent="0.35">
      <c r="A6581" s="4" t="s">
        <v>6862</v>
      </c>
      <c r="B6581" s="5">
        <v>44988</v>
      </c>
      <c r="C6581" s="4" t="s">
        <v>240</v>
      </c>
      <c r="D6581" s="4" t="s">
        <v>16</v>
      </c>
      <c r="E6581" s="4" t="s">
        <v>17</v>
      </c>
      <c r="F6581" s="4" t="s">
        <v>53</v>
      </c>
      <c r="G6581">
        <v>10353.85</v>
      </c>
      <c r="H6581" s="4" t="s">
        <v>19</v>
      </c>
      <c r="I6581" s="4" t="s">
        <v>54</v>
      </c>
      <c r="J6581" s="4" t="s">
        <v>120</v>
      </c>
      <c r="K6581">
        <v>49143.6</v>
      </c>
      <c r="L6581">
        <v>91856.06</v>
      </c>
      <c r="M6581" s="4" t="s">
        <v>29</v>
      </c>
      <c r="N6581" s="4" t="s">
        <v>20295</v>
      </c>
    </row>
    <row r="6582" spans="1:14" x14ac:dyDescent="0.35">
      <c r="A6582" s="4" t="s">
        <v>6863</v>
      </c>
      <c r="B6582" s="5">
        <v>45021</v>
      </c>
      <c r="C6582" s="4" t="s">
        <v>423</v>
      </c>
      <c r="D6582" s="4" t="s">
        <v>16</v>
      </c>
      <c r="E6582" s="4" t="s">
        <v>52</v>
      </c>
      <c r="F6582" s="4" t="s">
        <v>53</v>
      </c>
      <c r="G6582">
        <v>12859.99</v>
      </c>
      <c r="H6582" s="4" t="s">
        <v>19</v>
      </c>
      <c r="I6582" s="4" t="s">
        <v>49</v>
      </c>
      <c r="J6582" s="4" t="s">
        <v>114</v>
      </c>
      <c r="K6582">
        <v>52553.08</v>
      </c>
      <c r="L6582">
        <v>110358.27</v>
      </c>
      <c r="M6582" s="4" t="s">
        <v>65</v>
      </c>
      <c r="N6582" s="4" t="s">
        <v>20299</v>
      </c>
    </row>
    <row r="6583" spans="1:14" x14ac:dyDescent="0.35">
      <c r="A6583" s="4" t="s">
        <v>6864</v>
      </c>
      <c r="B6583" s="5">
        <v>45090</v>
      </c>
      <c r="C6583" s="4" t="s">
        <v>24</v>
      </c>
      <c r="D6583" s="4" t="s">
        <v>62</v>
      </c>
      <c r="E6583" s="4" t="s">
        <v>82</v>
      </c>
      <c r="F6583" s="4" t="s">
        <v>64</v>
      </c>
      <c r="G6583">
        <v>24101.119999999999</v>
      </c>
      <c r="H6583" s="4" t="s">
        <v>19</v>
      </c>
      <c r="I6583" s="4" t="s">
        <v>20</v>
      </c>
      <c r="J6583" s="4" t="s">
        <v>42</v>
      </c>
      <c r="K6583">
        <v>41199.42</v>
      </c>
      <c r="L6583">
        <v>254943.09</v>
      </c>
      <c r="M6583" s="4" t="s">
        <v>22</v>
      </c>
      <c r="N6583" s="4" t="s">
        <v>20294</v>
      </c>
    </row>
    <row r="6584" spans="1:14" x14ac:dyDescent="0.35">
      <c r="A6584" s="4" t="s">
        <v>6865</v>
      </c>
      <c r="B6584" s="5">
        <v>45178</v>
      </c>
      <c r="C6584" s="4" t="s">
        <v>133</v>
      </c>
      <c r="D6584" s="4" t="s">
        <v>62</v>
      </c>
      <c r="E6584" s="4" t="s">
        <v>78</v>
      </c>
      <c r="F6584" s="4" t="s">
        <v>64</v>
      </c>
      <c r="G6584">
        <v>82659.48</v>
      </c>
      <c r="H6584" s="4" t="s">
        <v>27</v>
      </c>
      <c r="I6584" s="4" t="s">
        <v>34</v>
      </c>
      <c r="J6584" s="4" t="s">
        <v>55</v>
      </c>
      <c r="K6584">
        <v>44501.53</v>
      </c>
      <c r="L6584">
        <v>273287.40000000002</v>
      </c>
      <c r="M6584" s="4" t="s">
        <v>59</v>
      </c>
      <c r="N6584" s="4" t="s">
        <v>20298</v>
      </c>
    </row>
    <row r="6585" spans="1:14" x14ac:dyDescent="0.35">
      <c r="A6585" s="4" t="s">
        <v>6866</v>
      </c>
      <c r="B6585" s="5">
        <v>45272</v>
      </c>
      <c r="C6585" s="4" t="s">
        <v>224</v>
      </c>
      <c r="D6585" s="4" t="s">
        <v>62</v>
      </c>
      <c r="E6585" s="4" t="s">
        <v>63</v>
      </c>
      <c r="F6585" s="4" t="s">
        <v>64</v>
      </c>
      <c r="G6585">
        <v>81281.86</v>
      </c>
      <c r="H6585" s="4" t="s">
        <v>86</v>
      </c>
      <c r="I6585" s="4" t="s">
        <v>54</v>
      </c>
      <c r="J6585" s="4" t="s">
        <v>21</v>
      </c>
      <c r="K6585">
        <v>36368.379999999997</v>
      </c>
      <c r="L6585">
        <v>189778.11</v>
      </c>
      <c r="M6585" s="4" t="s">
        <v>87</v>
      </c>
      <c r="N6585" s="4" t="s">
        <v>20303</v>
      </c>
    </row>
    <row r="6586" spans="1:14" x14ac:dyDescent="0.35">
      <c r="A6586" s="4" t="s">
        <v>6867</v>
      </c>
      <c r="B6586" s="5">
        <v>45045</v>
      </c>
      <c r="C6586" s="4" t="s">
        <v>448</v>
      </c>
      <c r="D6586" s="4" t="s">
        <v>16</v>
      </c>
      <c r="E6586" s="4" t="s">
        <v>58</v>
      </c>
      <c r="F6586" s="4" t="s">
        <v>152</v>
      </c>
      <c r="G6586">
        <v>6423.09</v>
      </c>
      <c r="H6586" s="4" t="s">
        <v>95</v>
      </c>
      <c r="I6586" s="4" t="s">
        <v>34</v>
      </c>
      <c r="J6586" s="4" t="s">
        <v>79</v>
      </c>
      <c r="K6586">
        <v>51413.07</v>
      </c>
      <c r="L6586">
        <v>14467.25</v>
      </c>
      <c r="M6586" s="4" t="s">
        <v>65</v>
      </c>
      <c r="N6586" s="4" t="s">
        <v>20299</v>
      </c>
    </row>
    <row r="6587" spans="1:14" x14ac:dyDescent="0.35">
      <c r="A6587" s="4" t="s">
        <v>6868</v>
      </c>
      <c r="B6587" s="5">
        <v>45048</v>
      </c>
      <c r="C6587" s="4" t="s">
        <v>69</v>
      </c>
      <c r="D6587" s="4" t="s">
        <v>62</v>
      </c>
      <c r="E6587" s="4" t="s">
        <v>82</v>
      </c>
      <c r="F6587" s="4" t="s">
        <v>64</v>
      </c>
      <c r="G6587">
        <v>94006.37</v>
      </c>
      <c r="H6587" s="4" t="s">
        <v>19</v>
      </c>
      <c r="I6587" s="4" t="s">
        <v>34</v>
      </c>
      <c r="J6587" s="4" t="s">
        <v>28</v>
      </c>
      <c r="K6587">
        <v>31265.279999999999</v>
      </c>
      <c r="L6587">
        <v>146419.51</v>
      </c>
      <c r="M6587" s="4" t="s">
        <v>102</v>
      </c>
      <c r="N6587" s="4" t="s">
        <v>102</v>
      </c>
    </row>
    <row r="6588" spans="1:14" x14ac:dyDescent="0.35">
      <c r="A6588" s="4" t="s">
        <v>6869</v>
      </c>
      <c r="B6588" s="5">
        <v>45084</v>
      </c>
      <c r="C6588" s="4" t="s">
        <v>397</v>
      </c>
      <c r="D6588" s="4" t="s">
        <v>62</v>
      </c>
      <c r="E6588" s="4" t="s">
        <v>78</v>
      </c>
      <c r="F6588" s="4" t="s">
        <v>64</v>
      </c>
      <c r="G6588">
        <v>49767.54</v>
      </c>
      <c r="H6588" s="4" t="s">
        <v>19</v>
      </c>
      <c r="I6588" s="4" t="s">
        <v>20</v>
      </c>
      <c r="J6588" s="4" t="s">
        <v>114</v>
      </c>
      <c r="K6588">
        <v>42155.09</v>
      </c>
      <c r="L6588">
        <v>214273.38</v>
      </c>
      <c r="M6588" s="4" t="s">
        <v>22</v>
      </c>
      <c r="N6588" s="4" t="s">
        <v>20294</v>
      </c>
    </row>
    <row r="6589" spans="1:14" x14ac:dyDescent="0.35">
      <c r="A6589" s="4" t="s">
        <v>6870</v>
      </c>
      <c r="B6589" s="5">
        <v>44928</v>
      </c>
      <c r="C6589" s="4" t="s">
        <v>216</v>
      </c>
      <c r="D6589" s="4" t="s">
        <v>16</v>
      </c>
      <c r="E6589" s="4" t="s">
        <v>52</v>
      </c>
      <c r="F6589" s="4" t="s">
        <v>41</v>
      </c>
      <c r="G6589">
        <v>14506.89</v>
      </c>
      <c r="H6589" s="4" t="s">
        <v>27</v>
      </c>
      <c r="I6589" s="4" t="s">
        <v>49</v>
      </c>
      <c r="J6589" s="4" t="s">
        <v>21</v>
      </c>
      <c r="K6589">
        <v>34490.42</v>
      </c>
      <c r="L6589">
        <v>364006.7</v>
      </c>
      <c r="M6589" s="4" t="s">
        <v>43</v>
      </c>
      <c r="N6589" s="4" t="s">
        <v>20297</v>
      </c>
    </row>
    <row r="6590" spans="1:14" x14ac:dyDescent="0.35">
      <c r="A6590" s="4" t="s">
        <v>6871</v>
      </c>
      <c r="B6590" s="5">
        <v>45125</v>
      </c>
      <c r="C6590" s="4" t="s">
        <v>696</v>
      </c>
      <c r="D6590" s="4" t="s">
        <v>16</v>
      </c>
      <c r="E6590" s="4" t="s">
        <v>150</v>
      </c>
      <c r="F6590" s="4" t="s">
        <v>117</v>
      </c>
      <c r="G6590">
        <v>3631.27</v>
      </c>
      <c r="H6590" s="4" t="s">
        <v>95</v>
      </c>
      <c r="I6590" s="4" t="s">
        <v>20</v>
      </c>
      <c r="J6590" s="4" t="s">
        <v>28</v>
      </c>
      <c r="K6590">
        <v>64736.52</v>
      </c>
      <c r="L6590">
        <v>113460.64</v>
      </c>
      <c r="M6590" s="4" t="s">
        <v>36</v>
      </c>
      <c r="N6590" s="4" t="s">
        <v>20296</v>
      </c>
    </row>
    <row r="6591" spans="1:14" x14ac:dyDescent="0.35">
      <c r="A6591" s="4" t="s">
        <v>6872</v>
      </c>
      <c r="B6591" s="5">
        <v>45150</v>
      </c>
      <c r="C6591" s="4" t="s">
        <v>646</v>
      </c>
      <c r="D6591" s="4" t="s">
        <v>16</v>
      </c>
      <c r="E6591" s="4" t="s">
        <v>58</v>
      </c>
      <c r="F6591" s="4" t="s">
        <v>113</v>
      </c>
      <c r="G6591">
        <v>6010.31</v>
      </c>
      <c r="H6591" s="4" t="s">
        <v>19</v>
      </c>
      <c r="I6591" s="4" t="s">
        <v>49</v>
      </c>
      <c r="J6591" s="4" t="s">
        <v>28</v>
      </c>
      <c r="K6591">
        <v>40338.519999999997</v>
      </c>
      <c r="L6591">
        <v>73687.8</v>
      </c>
      <c r="M6591" s="4" t="s">
        <v>134</v>
      </c>
      <c r="N6591" s="4" t="s">
        <v>20304</v>
      </c>
    </row>
    <row r="6592" spans="1:14" x14ac:dyDescent="0.35">
      <c r="A6592" s="4" t="s">
        <v>6873</v>
      </c>
      <c r="B6592" s="5">
        <v>45041</v>
      </c>
      <c r="C6592" s="4" t="s">
        <v>360</v>
      </c>
      <c r="D6592" s="4" t="s">
        <v>62</v>
      </c>
      <c r="E6592" s="4" t="s">
        <v>78</v>
      </c>
      <c r="F6592" s="4" t="s">
        <v>64</v>
      </c>
      <c r="G6592">
        <v>90483.11</v>
      </c>
      <c r="H6592" s="4" t="s">
        <v>95</v>
      </c>
      <c r="I6592" s="4" t="s">
        <v>18</v>
      </c>
      <c r="J6592" s="4" t="s">
        <v>98</v>
      </c>
      <c r="K6592">
        <v>64324.6</v>
      </c>
      <c r="L6592">
        <v>356046.95</v>
      </c>
      <c r="M6592" s="4" t="s">
        <v>65</v>
      </c>
      <c r="N6592" s="4" t="s">
        <v>20299</v>
      </c>
    </row>
    <row r="6593" spans="1:14" x14ac:dyDescent="0.35">
      <c r="A6593" s="4" t="s">
        <v>6874</v>
      </c>
      <c r="B6593" s="5">
        <v>44991</v>
      </c>
      <c r="C6593" s="4" t="s">
        <v>180</v>
      </c>
      <c r="D6593" s="4" t="s">
        <v>16</v>
      </c>
      <c r="E6593" s="4" t="s">
        <v>46</v>
      </c>
      <c r="F6593" s="4" t="s">
        <v>129</v>
      </c>
      <c r="G6593">
        <v>4541.51</v>
      </c>
      <c r="H6593" s="4" t="s">
        <v>48</v>
      </c>
      <c r="I6593" s="4" t="s">
        <v>18</v>
      </c>
      <c r="J6593" s="4" t="s">
        <v>28</v>
      </c>
      <c r="K6593">
        <v>61125.73</v>
      </c>
      <c r="L6593">
        <v>52117.07</v>
      </c>
      <c r="M6593" s="4" t="s">
        <v>29</v>
      </c>
      <c r="N6593" s="4" t="s">
        <v>20295</v>
      </c>
    </row>
    <row r="6594" spans="1:14" x14ac:dyDescent="0.35">
      <c r="A6594" s="4" t="s">
        <v>6875</v>
      </c>
      <c r="B6594" s="5">
        <v>45000</v>
      </c>
      <c r="C6594" s="4" t="s">
        <v>104</v>
      </c>
      <c r="D6594" s="4" t="s">
        <v>16</v>
      </c>
      <c r="E6594" s="4" t="s">
        <v>52</v>
      </c>
      <c r="F6594" s="4" t="s">
        <v>41</v>
      </c>
      <c r="G6594">
        <v>2315.4899999999998</v>
      </c>
      <c r="H6594" s="4" t="s">
        <v>95</v>
      </c>
      <c r="I6594" s="4" t="s">
        <v>34</v>
      </c>
      <c r="J6594" s="4" t="s">
        <v>98</v>
      </c>
      <c r="K6594">
        <v>59296.98</v>
      </c>
      <c r="L6594">
        <v>92169.17</v>
      </c>
      <c r="M6594" s="4" t="s">
        <v>29</v>
      </c>
      <c r="N6594" s="4" t="s">
        <v>20295</v>
      </c>
    </row>
    <row r="6595" spans="1:14" x14ac:dyDescent="0.35">
      <c r="A6595" s="4" t="s">
        <v>6876</v>
      </c>
      <c r="B6595" s="5">
        <v>45108</v>
      </c>
      <c r="C6595" s="4" t="s">
        <v>149</v>
      </c>
      <c r="D6595" s="4" t="s">
        <v>16</v>
      </c>
      <c r="E6595" s="4" t="s">
        <v>17</v>
      </c>
      <c r="F6595" s="4" t="s">
        <v>26</v>
      </c>
      <c r="G6595">
        <v>12784.63</v>
      </c>
      <c r="H6595" s="4" t="s">
        <v>95</v>
      </c>
      <c r="I6595" s="4" t="s">
        <v>20</v>
      </c>
      <c r="J6595" s="4" t="s">
        <v>114</v>
      </c>
      <c r="K6595">
        <v>62975.16</v>
      </c>
      <c r="L6595">
        <v>54933.19</v>
      </c>
      <c r="M6595" s="4" t="s">
        <v>36</v>
      </c>
      <c r="N6595" s="4" t="s">
        <v>20296</v>
      </c>
    </row>
    <row r="6596" spans="1:14" x14ac:dyDescent="0.35">
      <c r="A6596" s="4" t="s">
        <v>6877</v>
      </c>
      <c r="B6596" s="5">
        <v>45026</v>
      </c>
      <c r="C6596" s="4" t="s">
        <v>1126</v>
      </c>
      <c r="D6596" s="4" t="s">
        <v>16</v>
      </c>
      <c r="E6596" s="4" t="s">
        <v>128</v>
      </c>
      <c r="F6596" s="4" t="s">
        <v>90</v>
      </c>
      <c r="G6596">
        <v>5604.55</v>
      </c>
      <c r="H6596" s="4" t="s">
        <v>86</v>
      </c>
      <c r="I6596" s="4" t="s">
        <v>49</v>
      </c>
      <c r="J6596" s="4" t="s">
        <v>55</v>
      </c>
      <c r="K6596">
        <v>40633.65</v>
      </c>
      <c r="L6596">
        <v>25078.95</v>
      </c>
      <c r="M6596" s="4" t="s">
        <v>65</v>
      </c>
      <c r="N6596" s="4" t="s">
        <v>20299</v>
      </c>
    </row>
    <row r="6597" spans="1:14" x14ac:dyDescent="0.35">
      <c r="A6597" s="4" t="s">
        <v>6878</v>
      </c>
      <c r="B6597" s="5">
        <v>45154</v>
      </c>
      <c r="C6597" s="4" t="s">
        <v>352</v>
      </c>
      <c r="D6597" s="4" t="s">
        <v>16</v>
      </c>
      <c r="E6597" s="4" t="s">
        <v>46</v>
      </c>
      <c r="F6597" s="4" t="s">
        <v>26</v>
      </c>
      <c r="G6597">
        <v>7519.65</v>
      </c>
      <c r="H6597" s="4" t="s">
        <v>19</v>
      </c>
      <c r="I6597" s="4" t="s">
        <v>34</v>
      </c>
      <c r="J6597" s="4" t="s">
        <v>21</v>
      </c>
      <c r="K6597">
        <v>54267.43</v>
      </c>
      <c r="L6597">
        <v>113714.92</v>
      </c>
      <c r="M6597" s="4" t="s">
        <v>134</v>
      </c>
      <c r="N6597" s="4" t="s">
        <v>20304</v>
      </c>
    </row>
    <row r="6598" spans="1:14" x14ac:dyDescent="0.35">
      <c r="A6598" s="4" t="s">
        <v>6879</v>
      </c>
      <c r="B6598" s="5">
        <v>45114</v>
      </c>
      <c r="C6598" s="4" t="s">
        <v>610</v>
      </c>
      <c r="D6598" s="4" t="s">
        <v>62</v>
      </c>
      <c r="E6598" s="4" t="s">
        <v>63</v>
      </c>
      <c r="F6598" s="4" t="s">
        <v>64</v>
      </c>
      <c r="G6598">
        <v>21015.96</v>
      </c>
      <c r="H6598" s="4" t="s">
        <v>27</v>
      </c>
      <c r="I6598" s="4" t="s">
        <v>20</v>
      </c>
      <c r="J6598" s="4" t="s">
        <v>21</v>
      </c>
      <c r="K6598">
        <v>48854.49</v>
      </c>
      <c r="L6598">
        <v>337054.95</v>
      </c>
      <c r="M6598" s="4" t="s">
        <v>36</v>
      </c>
      <c r="N6598" s="4" t="s">
        <v>20296</v>
      </c>
    </row>
    <row r="6599" spans="1:14" x14ac:dyDescent="0.35">
      <c r="A6599" s="4" t="s">
        <v>6880</v>
      </c>
      <c r="B6599" s="5">
        <v>45199</v>
      </c>
      <c r="C6599" s="4" t="s">
        <v>138</v>
      </c>
      <c r="D6599" s="4" t="s">
        <v>16</v>
      </c>
      <c r="E6599" s="4" t="s">
        <v>46</v>
      </c>
      <c r="F6599" s="4" t="s">
        <v>90</v>
      </c>
      <c r="G6599">
        <v>5627.35</v>
      </c>
      <c r="H6599" s="4" t="s">
        <v>95</v>
      </c>
      <c r="I6599" s="4" t="s">
        <v>34</v>
      </c>
      <c r="J6599" s="4" t="s">
        <v>98</v>
      </c>
      <c r="K6599">
        <v>63619.38</v>
      </c>
      <c r="L6599">
        <v>216503.61</v>
      </c>
      <c r="M6599" s="4" t="s">
        <v>59</v>
      </c>
      <c r="N6599" s="4" t="s">
        <v>20298</v>
      </c>
    </row>
    <row r="6600" spans="1:14" x14ac:dyDescent="0.35">
      <c r="A6600" s="4" t="s">
        <v>6881</v>
      </c>
      <c r="B6600" s="5">
        <v>45273</v>
      </c>
      <c r="C6600" s="4" t="s">
        <v>226</v>
      </c>
      <c r="D6600" s="4" t="s">
        <v>62</v>
      </c>
      <c r="E6600" s="4" t="s">
        <v>101</v>
      </c>
      <c r="F6600" s="4" t="s">
        <v>64</v>
      </c>
      <c r="G6600">
        <v>47759.07</v>
      </c>
      <c r="H6600" s="4" t="s">
        <v>95</v>
      </c>
      <c r="I6600" s="4" t="s">
        <v>34</v>
      </c>
      <c r="J6600" s="4" t="s">
        <v>35</v>
      </c>
      <c r="K6600">
        <v>59418.47</v>
      </c>
      <c r="L6600">
        <v>136442.38</v>
      </c>
      <c r="M6600" s="4" t="s">
        <v>87</v>
      </c>
      <c r="N6600" s="4" t="s">
        <v>20303</v>
      </c>
    </row>
    <row r="6601" spans="1:14" x14ac:dyDescent="0.35">
      <c r="A6601" s="4" t="s">
        <v>6882</v>
      </c>
      <c r="B6601" s="5">
        <v>44929</v>
      </c>
      <c r="C6601" s="4" t="s">
        <v>696</v>
      </c>
      <c r="D6601" s="4" t="s">
        <v>16</v>
      </c>
      <c r="E6601" s="4" t="s">
        <v>150</v>
      </c>
      <c r="F6601" s="4" t="s">
        <v>53</v>
      </c>
      <c r="G6601">
        <v>8280.14</v>
      </c>
      <c r="H6601" s="4" t="s">
        <v>48</v>
      </c>
      <c r="I6601" s="4" t="s">
        <v>18</v>
      </c>
      <c r="J6601" s="4" t="s">
        <v>35</v>
      </c>
      <c r="K6601">
        <v>44434.45</v>
      </c>
      <c r="L6601">
        <v>235363.48</v>
      </c>
      <c r="M6601" s="4" t="s">
        <v>43</v>
      </c>
      <c r="N6601" s="4" t="s">
        <v>20297</v>
      </c>
    </row>
    <row r="6602" spans="1:14" x14ac:dyDescent="0.35">
      <c r="A6602" s="4" t="s">
        <v>6883</v>
      </c>
      <c r="B6602" s="5">
        <v>45077</v>
      </c>
      <c r="C6602" s="4" t="s">
        <v>401</v>
      </c>
      <c r="D6602" s="4" t="s">
        <v>16</v>
      </c>
      <c r="E6602" s="4" t="s">
        <v>17</v>
      </c>
      <c r="F6602" s="4" t="s">
        <v>90</v>
      </c>
      <c r="G6602">
        <v>4079.44</v>
      </c>
      <c r="H6602" s="4" t="s">
        <v>19</v>
      </c>
      <c r="I6602" s="4" t="s">
        <v>18</v>
      </c>
      <c r="J6602" s="4" t="s">
        <v>55</v>
      </c>
      <c r="K6602">
        <v>35093.519999999997</v>
      </c>
      <c r="L6602">
        <v>23874.53</v>
      </c>
      <c r="M6602" s="4" t="s">
        <v>102</v>
      </c>
      <c r="N6602" s="4" t="s">
        <v>102</v>
      </c>
    </row>
    <row r="6603" spans="1:14" x14ac:dyDescent="0.35">
      <c r="A6603" s="4" t="s">
        <v>6884</v>
      </c>
      <c r="B6603" s="5">
        <v>45222</v>
      </c>
      <c r="C6603" s="4" t="s">
        <v>790</v>
      </c>
      <c r="D6603" s="4" t="s">
        <v>16</v>
      </c>
      <c r="E6603" s="4" t="s">
        <v>150</v>
      </c>
      <c r="F6603" s="4" t="s">
        <v>129</v>
      </c>
      <c r="G6603">
        <v>13219.99</v>
      </c>
      <c r="H6603" s="4" t="s">
        <v>27</v>
      </c>
      <c r="I6603" s="4" t="s">
        <v>34</v>
      </c>
      <c r="J6603" s="4" t="s">
        <v>42</v>
      </c>
      <c r="K6603">
        <v>57302.91</v>
      </c>
      <c r="L6603">
        <v>98610.64</v>
      </c>
      <c r="M6603" s="4" t="s">
        <v>83</v>
      </c>
      <c r="N6603" s="4" t="s">
        <v>20302</v>
      </c>
    </row>
    <row r="6604" spans="1:14" x14ac:dyDescent="0.35">
      <c r="A6604" s="4" t="s">
        <v>6885</v>
      </c>
      <c r="B6604" s="5">
        <v>45224</v>
      </c>
      <c r="C6604" s="4" t="s">
        <v>309</v>
      </c>
      <c r="D6604" s="4" t="s">
        <v>16</v>
      </c>
      <c r="E6604" s="4" t="s">
        <v>32</v>
      </c>
      <c r="F6604" s="4" t="s">
        <v>53</v>
      </c>
      <c r="G6604">
        <v>14888.81</v>
      </c>
      <c r="H6604" s="4" t="s">
        <v>86</v>
      </c>
      <c r="I6604" s="4" t="s">
        <v>49</v>
      </c>
      <c r="J6604" s="4" t="s">
        <v>98</v>
      </c>
      <c r="K6604">
        <v>67888.33</v>
      </c>
      <c r="L6604">
        <v>40559.53</v>
      </c>
      <c r="M6604" s="4" t="s">
        <v>83</v>
      </c>
      <c r="N6604" s="4" t="s">
        <v>20302</v>
      </c>
    </row>
    <row r="6605" spans="1:14" x14ac:dyDescent="0.35">
      <c r="A6605" s="4" t="s">
        <v>6886</v>
      </c>
      <c r="B6605" s="5">
        <v>45216</v>
      </c>
      <c r="C6605" s="4" t="s">
        <v>655</v>
      </c>
      <c r="D6605" s="4" t="s">
        <v>39</v>
      </c>
      <c r="E6605" s="4" t="s">
        <v>293</v>
      </c>
      <c r="F6605" s="4" t="s">
        <v>47</v>
      </c>
      <c r="G6605">
        <v>9561.02</v>
      </c>
      <c r="H6605" s="4" t="s">
        <v>86</v>
      </c>
      <c r="I6605" s="4" t="s">
        <v>49</v>
      </c>
      <c r="J6605" s="4" t="s">
        <v>114</v>
      </c>
      <c r="K6605">
        <v>64739.33</v>
      </c>
      <c r="L6605">
        <v>195566.17</v>
      </c>
      <c r="M6605" s="4" t="s">
        <v>83</v>
      </c>
      <c r="N6605" s="4" t="s">
        <v>20302</v>
      </c>
    </row>
    <row r="6606" spans="1:14" x14ac:dyDescent="0.35">
      <c r="A6606" s="4" t="s">
        <v>6887</v>
      </c>
      <c r="B6606" s="5">
        <v>45085</v>
      </c>
      <c r="C6606" s="4" t="s">
        <v>423</v>
      </c>
      <c r="D6606" s="4" t="s">
        <v>16</v>
      </c>
      <c r="E6606" s="4" t="s">
        <v>58</v>
      </c>
      <c r="F6606" s="4" t="s">
        <v>53</v>
      </c>
      <c r="G6606">
        <v>6708.89</v>
      </c>
      <c r="H6606" s="4" t="s">
        <v>19</v>
      </c>
      <c r="I6606" s="4" t="s">
        <v>49</v>
      </c>
      <c r="J6606" s="4" t="s">
        <v>55</v>
      </c>
      <c r="K6606">
        <v>52553.08</v>
      </c>
      <c r="L6606">
        <v>103649.38</v>
      </c>
      <c r="M6606" s="4" t="s">
        <v>22</v>
      </c>
      <c r="N6606" s="4" t="s">
        <v>20294</v>
      </c>
    </row>
    <row r="6607" spans="1:14" x14ac:dyDescent="0.35">
      <c r="A6607" s="4" t="s">
        <v>6888</v>
      </c>
      <c r="B6607" s="5">
        <v>45045</v>
      </c>
      <c r="C6607" s="4" t="s">
        <v>61</v>
      </c>
      <c r="D6607" s="4" t="s">
        <v>16</v>
      </c>
      <c r="E6607" s="4" t="s">
        <v>17</v>
      </c>
      <c r="F6607" s="4" t="s">
        <v>41</v>
      </c>
      <c r="G6607">
        <v>6292.86</v>
      </c>
      <c r="H6607" s="4" t="s">
        <v>48</v>
      </c>
      <c r="I6607" s="4" t="s">
        <v>34</v>
      </c>
      <c r="J6607" s="4" t="s">
        <v>114</v>
      </c>
      <c r="K6607">
        <v>46164.44</v>
      </c>
      <c r="L6607">
        <v>102532.71</v>
      </c>
      <c r="M6607" s="4" t="s">
        <v>65</v>
      </c>
      <c r="N6607" s="4" t="s">
        <v>20299</v>
      </c>
    </row>
    <row r="6608" spans="1:14" x14ac:dyDescent="0.35">
      <c r="A6608" s="4" t="s">
        <v>6889</v>
      </c>
      <c r="B6608" s="5">
        <v>45282</v>
      </c>
      <c r="C6608" s="4" t="s">
        <v>615</v>
      </c>
      <c r="D6608" s="4" t="s">
        <v>16</v>
      </c>
      <c r="E6608" s="4" t="s">
        <v>25</v>
      </c>
      <c r="F6608" s="4" t="s">
        <v>113</v>
      </c>
      <c r="G6608">
        <v>12757.26</v>
      </c>
      <c r="H6608" s="4" t="s">
        <v>19</v>
      </c>
      <c r="I6608" s="4" t="s">
        <v>20</v>
      </c>
      <c r="J6608" s="4" t="s">
        <v>55</v>
      </c>
      <c r="K6608">
        <v>44556.54</v>
      </c>
      <c r="L6608">
        <v>78072.34</v>
      </c>
      <c r="M6608" s="4" t="s">
        <v>87</v>
      </c>
      <c r="N6608" s="4" t="s">
        <v>20303</v>
      </c>
    </row>
    <row r="6609" spans="1:14" x14ac:dyDescent="0.35">
      <c r="A6609" s="4" t="s">
        <v>6890</v>
      </c>
      <c r="B6609" s="5">
        <v>45107</v>
      </c>
      <c r="C6609" s="4" t="s">
        <v>271</v>
      </c>
      <c r="D6609" s="4" t="s">
        <v>16</v>
      </c>
      <c r="E6609" s="4" t="s">
        <v>150</v>
      </c>
      <c r="F6609" s="4" t="s">
        <v>26</v>
      </c>
      <c r="G6609">
        <v>4097.12</v>
      </c>
      <c r="H6609" s="4" t="s">
        <v>95</v>
      </c>
      <c r="I6609" s="4" t="s">
        <v>20</v>
      </c>
      <c r="J6609" s="4" t="s">
        <v>79</v>
      </c>
      <c r="K6609">
        <v>34516.81</v>
      </c>
      <c r="L6609">
        <v>13877.47</v>
      </c>
      <c r="M6609" s="4" t="s">
        <v>22</v>
      </c>
      <c r="N6609" s="4" t="s">
        <v>20294</v>
      </c>
    </row>
    <row r="6610" spans="1:14" x14ac:dyDescent="0.35">
      <c r="A6610" s="4" t="s">
        <v>6891</v>
      </c>
      <c r="B6610" s="5">
        <v>45289</v>
      </c>
      <c r="C6610" s="4" t="s">
        <v>314</v>
      </c>
      <c r="D6610" s="4" t="s">
        <v>16</v>
      </c>
      <c r="E6610" s="4" t="s">
        <v>17</v>
      </c>
      <c r="F6610" s="4" t="s">
        <v>129</v>
      </c>
      <c r="G6610">
        <v>1563.8</v>
      </c>
      <c r="H6610" s="4" t="s">
        <v>86</v>
      </c>
      <c r="I6610" s="4" t="s">
        <v>18</v>
      </c>
      <c r="J6610" s="4" t="s">
        <v>79</v>
      </c>
      <c r="K6610">
        <v>43499.05</v>
      </c>
      <c r="L6610">
        <v>104062.51</v>
      </c>
      <c r="M6610" s="4" t="s">
        <v>87</v>
      </c>
      <c r="N6610" s="4" t="s">
        <v>20303</v>
      </c>
    </row>
    <row r="6611" spans="1:14" x14ac:dyDescent="0.35">
      <c r="A6611" s="4" t="s">
        <v>6892</v>
      </c>
      <c r="B6611" s="5">
        <v>45255</v>
      </c>
      <c r="C6611" s="4" t="s">
        <v>516</v>
      </c>
      <c r="D6611" s="4" t="s">
        <v>16</v>
      </c>
      <c r="E6611" s="4" t="s">
        <v>58</v>
      </c>
      <c r="F6611" s="4" t="s">
        <v>107</v>
      </c>
      <c r="G6611">
        <v>2767.78</v>
      </c>
      <c r="H6611" s="4" t="s">
        <v>86</v>
      </c>
      <c r="I6611" s="4" t="s">
        <v>18</v>
      </c>
      <c r="J6611" s="4" t="s">
        <v>28</v>
      </c>
      <c r="K6611">
        <v>42350.85</v>
      </c>
      <c r="L6611">
        <v>153311.49</v>
      </c>
      <c r="M6611" s="4" t="s">
        <v>75</v>
      </c>
      <c r="N6611" s="4" t="s">
        <v>20301</v>
      </c>
    </row>
    <row r="6612" spans="1:14" x14ac:dyDescent="0.35">
      <c r="A6612" s="4" t="s">
        <v>6893</v>
      </c>
      <c r="B6612" s="5">
        <v>45141</v>
      </c>
      <c r="C6612" s="4" t="s">
        <v>382</v>
      </c>
      <c r="D6612" s="4" t="s">
        <v>62</v>
      </c>
      <c r="E6612" s="4" t="s">
        <v>123</v>
      </c>
      <c r="F6612" s="4" t="s">
        <v>64</v>
      </c>
      <c r="G6612">
        <v>32265.919999999998</v>
      </c>
      <c r="H6612" s="4" t="s">
        <v>48</v>
      </c>
      <c r="I6612" s="4" t="s">
        <v>49</v>
      </c>
      <c r="J6612" s="4" t="s">
        <v>120</v>
      </c>
      <c r="K6612">
        <v>67315.28</v>
      </c>
      <c r="L6612">
        <v>138786.41</v>
      </c>
      <c r="M6612" s="4" t="s">
        <v>134</v>
      </c>
      <c r="N6612" s="4" t="s">
        <v>20304</v>
      </c>
    </row>
    <row r="6613" spans="1:14" x14ac:dyDescent="0.35">
      <c r="A6613" s="4" t="s">
        <v>6894</v>
      </c>
      <c r="B6613" s="5">
        <v>45096</v>
      </c>
      <c r="C6613" s="4" t="s">
        <v>352</v>
      </c>
      <c r="D6613" s="4" t="s">
        <v>16</v>
      </c>
      <c r="E6613" s="4" t="s">
        <v>150</v>
      </c>
      <c r="F6613" s="4" t="s">
        <v>85</v>
      </c>
      <c r="G6613">
        <v>1389.56</v>
      </c>
      <c r="H6613" s="4" t="s">
        <v>95</v>
      </c>
      <c r="I6613" s="4" t="s">
        <v>20</v>
      </c>
      <c r="J6613" s="4" t="s">
        <v>55</v>
      </c>
      <c r="K6613">
        <v>66607.56</v>
      </c>
      <c r="L6613">
        <v>167762.4</v>
      </c>
      <c r="M6613" s="4" t="s">
        <v>22</v>
      </c>
      <c r="N6613" s="4" t="s">
        <v>20294</v>
      </c>
    </row>
    <row r="6614" spans="1:14" x14ac:dyDescent="0.35">
      <c r="A6614" s="4" t="s">
        <v>6895</v>
      </c>
      <c r="B6614" s="5">
        <v>45271</v>
      </c>
      <c r="C6614" s="4" t="s">
        <v>154</v>
      </c>
      <c r="D6614" s="4" t="s">
        <v>62</v>
      </c>
      <c r="E6614" s="4" t="s">
        <v>123</v>
      </c>
      <c r="F6614" s="4" t="s">
        <v>64</v>
      </c>
      <c r="G6614">
        <v>64073</v>
      </c>
      <c r="H6614" s="4" t="s">
        <v>48</v>
      </c>
      <c r="I6614" s="4" t="s">
        <v>49</v>
      </c>
      <c r="J6614" s="4" t="s">
        <v>139</v>
      </c>
      <c r="K6614">
        <v>35572.35</v>
      </c>
      <c r="L6614">
        <v>253913.14</v>
      </c>
      <c r="M6614" s="4" t="s">
        <v>87</v>
      </c>
      <c r="N6614" s="4" t="s">
        <v>20303</v>
      </c>
    </row>
    <row r="6615" spans="1:14" x14ac:dyDescent="0.35">
      <c r="A6615" s="4" t="s">
        <v>6896</v>
      </c>
      <c r="B6615" s="5">
        <v>45053</v>
      </c>
      <c r="C6615" s="4" t="s">
        <v>748</v>
      </c>
      <c r="D6615" s="4" t="s">
        <v>16</v>
      </c>
      <c r="E6615" s="4" t="s">
        <v>46</v>
      </c>
      <c r="F6615" s="4" t="s">
        <v>168</v>
      </c>
      <c r="G6615">
        <v>9124.56</v>
      </c>
      <c r="H6615" s="4" t="s">
        <v>48</v>
      </c>
      <c r="I6615" s="4" t="s">
        <v>34</v>
      </c>
      <c r="J6615" s="4" t="s">
        <v>114</v>
      </c>
      <c r="K6615">
        <v>35108.83</v>
      </c>
      <c r="L6615">
        <v>264921.89</v>
      </c>
      <c r="M6615" s="4" t="s">
        <v>102</v>
      </c>
      <c r="N6615" s="4" t="s">
        <v>102</v>
      </c>
    </row>
    <row r="6616" spans="1:14" x14ac:dyDescent="0.35">
      <c r="A6616" s="4" t="s">
        <v>6897</v>
      </c>
      <c r="B6616" s="5">
        <v>44994</v>
      </c>
      <c r="C6616" s="4" t="s">
        <v>188</v>
      </c>
      <c r="D6616" s="4" t="s">
        <v>16</v>
      </c>
      <c r="E6616" s="4" t="s">
        <v>128</v>
      </c>
      <c r="F6616" s="4" t="s">
        <v>85</v>
      </c>
      <c r="G6616">
        <v>13617.2</v>
      </c>
      <c r="H6616" s="4" t="s">
        <v>19</v>
      </c>
      <c r="I6616" s="4" t="s">
        <v>20</v>
      </c>
      <c r="J6616" s="4" t="s">
        <v>21</v>
      </c>
      <c r="K6616">
        <v>35090.620000000003</v>
      </c>
      <c r="L6616">
        <v>241966.13</v>
      </c>
      <c r="M6616" s="4" t="s">
        <v>29</v>
      </c>
      <c r="N6616" s="4" t="s">
        <v>20295</v>
      </c>
    </row>
    <row r="6617" spans="1:14" x14ac:dyDescent="0.35">
      <c r="A6617" s="4" t="s">
        <v>6898</v>
      </c>
      <c r="B6617" s="5">
        <v>44986</v>
      </c>
      <c r="C6617" s="4" t="s">
        <v>24</v>
      </c>
      <c r="D6617" s="4" t="s">
        <v>62</v>
      </c>
      <c r="E6617" s="4" t="s">
        <v>82</v>
      </c>
      <c r="F6617" s="4" t="s">
        <v>64</v>
      </c>
      <c r="G6617">
        <v>21517.66</v>
      </c>
      <c r="H6617" s="4" t="s">
        <v>48</v>
      </c>
      <c r="I6617" s="4" t="s">
        <v>54</v>
      </c>
      <c r="J6617" s="4" t="s">
        <v>55</v>
      </c>
      <c r="K6617">
        <v>42594.21</v>
      </c>
      <c r="L6617">
        <v>223295.81</v>
      </c>
      <c r="M6617" s="4" t="s">
        <v>29</v>
      </c>
      <c r="N6617" s="4" t="s">
        <v>20295</v>
      </c>
    </row>
    <row r="6618" spans="1:14" x14ac:dyDescent="0.35">
      <c r="A6618" s="4" t="s">
        <v>6899</v>
      </c>
      <c r="B6618" s="5">
        <v>45134</v>
      </c>
      <c r="C6618" s="4" t="s">
        <v>480</v>
      </c>
      <c r="D6618" s="4" t="s">
        <v>16</v>
      </c>
      <c r="E6618" s="4" t="s">
        <v>17</v>
      </c>
      <c r="F6618" s="4" t="s">
        <v>26</v>
      </c>
      <c r="G6618">
        <v>2700.91</v>
      </c>
      <c r="H6618" s="4" t="s">
        <v>95</v>
      </c>
      <c r="I6618" s="4" t="s">
        <v>18</v>
      </c>
      <c r="J6618" s="4" t="s">
        <v>35</v>
      </c>
      <c r="K6618">
        <v>46903.12</v>
      </c>
      <c r="L6618">
        <v>119350.39999999999</v>
      </c>
      <c r="M6618" s="4" t="s">
        <v>36</v>
      </c>
      <c r="N6618" s="4" t="s">
        <v>20296</v>
      </c>
    </row>
    <row r="6619" spans="1:14" x14ac:dyDescent="0.35">
      <c r="A6619" s="4" t="s">
        <v>6900</v>
      </c>
      <c r="B6619" s="5">
        <v>44944</v>
      </c>
      <c r="C6619" s="4" t="s">
        <v>205</v>
      </c>
      <c r="D6619" s="4" t="s">
        <v>16</v>
      </c>
      <c r="E6619" s="4" t="s">
        <v>32</v>
      </c>
      <c r="F6619" s="4" t="s">
        <v>18</v>
      </c>
      <c r="G6619">
        <v>14552.85</v>
      </c>
      <c r="H6619" s="4" t="s">
        <v>27</v>
      </c>
      <c r="I6619" s="4" t="s">
        <v>34</v>
      </c>
      <c r="J6619" s="4" t="s">
        <v>35</v>
      </c>
      <c r="K6619">
        <v>33939.68</v>
      </c>
      <c r="L6619">
        <v>58727.41</v>
      </c>
      <c r="M6619" s="4" t="s">
        <v>43</v>
      </c>
      <c r="N6619" s="4" t="s">
        <v>20297</v>
      </c>
    </row>
    <row r="6620" spans="1:14" x14ac:dyDescent="0.35">
      <c r="A6620" s="4" t="s">
        <v>6901</v>
      </c>
      <c r="B6620" s="5">
        <v>45185</v>
      </c>
      <c r="C6620" s="4" t="s">
        <v>197</v>
      </c>
      <c r="D6620" s="4" t="s">
        <v>16</v>
      </c>
      <c r="E6620" s="4" t="s">
        <v>52</v>
      </c>
      <c r="F6620" s="4" t="s">
        <v>168</v>
      </c>
      <c r="G6620">
        <v>7100.71</v>
      </c>
      <c r="H6620" s="4" t="s">
        <v>86</v>
      </c>
      <c r="I6620" s="4" t="s">
        <v>54</v>
      </c>
      <c r="J6620" s="4" t="s">
        <v>28</v>
      </c>
      <c r="K6620">
        <v>50942.53</v>
      </c>
      <c r="L6620">
        <v>196829.8</v>
      </c>
      <c r="M6620" s="4" t="s">
        <v>59</v>
      </c>
      <c r="N6620" s="4" t="s">
        <v>20298</v>
      </c>
    </row>
    <row r="6621" spans="1:14" x14ac:dyDescent="0.35">
      <c r="A6621" s="4" t="s">
        <v>6902</v>
      </c>
      <c r="B6621" s="5">
        <v>45031</v>
      </c>
      <c r="C6621" s="4" t="s">
        <v>615</v>
      </c>
      <c r="D6621" s="4" t="s">
        <v>39</v>
      </c>
      <c r="E6621" s="4" t="s">
        <v>293</v>
      </c>
      <c r="F6621" s="4" t="s">
        <v>33</v>
      </c>
      <c r="G6621">
        <v>14786.97</v>
      </c>
      <c r="H6621" s="4" t="s">
        <v>27</v>
      </c>
      <c r="I6621" s="4" t="s">
        <v>20</v>
      </c>
      <c r="J6621" s="4" t="s">
        <v>55</v>
      </c>
      <c r="K6621">
        <v>44556.54</v>
      </c>
      <c r="L6621">
        <v>63285.37</v>
      </c>
      <c r="M6621" s="4" t="s">
        <v>65</v>
      </c>
      <c r="N6621" s="4" t="s">
        <v>20299</v>
      </c>
    </row>
    <row r="6622" spans="1:14" x14ac:dyDescent="0.35">
      <c r="A6622" s="4" t="s">
        <v>6903</v>
      </c>
      <c r="B6622" s="5">
        <v>44945</v>
      </c>
      <c r="C6622" s="4" t="s">
        <v>469</v>
      </c>
      <c r="D6622" s="4" t="s">
        <v>16</v>
      </c>
      <c r="E6622" s="4" t="s">
        <v>25</v>
      </c>
      <c r="F6622" s="4" t="s">
        <v>107</v>
      </c>
      <c r="G6622">
        <v>5942.9</v>
      </c>
      <c r="H6622" s="4" t="s">
        <v>48</v>
      </c>
      <c r="I6622" s="4" t="s">
        <v>54</v>
      </c>
      <c r="J6622" s="4" t="s">
        <v>21</v>
      </c>
      <c r="K6622">
        <v>51175.75</v>
      </c>
      <c r="L6622">
        <v>34734.6</v>
      </c>
      <c r="M6622" s="4" t="s">
        <v>43</v>
      </c>
      <c r="N6622" s="4" t="s">
        <v>20297</v>
      </c>
    </row>
    <row r="6623" spans="1:14" x14ac:dyDescent="0.35">
      <c r="A6623" s="4" t="s">
        <v>6904</v>
      </c>
      <c r="B6623" s="5">
        <v>45153</v>
      </c>
      <c r="C6623" s="4" t="s">
        <v>89</v>
      </c>
      <c r="D6623" s="4" t="s">
        <v>39</v>
      </c>
      <c r="E6623" s="4" t="s">
        <v>210</v>
      </c>
      <c r="F6623" s="4" t="s">
        <v>26</v>
      </c>
      <c r="G6623">
        <v>5872.17</v>
      </c>
      <c r="H6623" s="4" t="s">
        <v>95</v>
      </c>
      <c r="I6623" s="4" t="s">
        <v>18</v>
      </c>
      <c r="J6623" s="4" t="s">
        <v>55</v>
      </c>
      <c r="K6623">
        <v>42628.52</v>
      </c>
      <c r="L6623">
        <v>43422.74</v>
      </c>
      <c r="M6623" s="4" t="s">
        <v>134</v>
      </c>
      <c r="N6623" s="4" t="s">
        <v>20304</v>
      </c>
    </row>
    <row r="6624" spans="1:14" x14ac:dyDescent="0.35">
      <c r="A6624" s="4" t="s">
        <v>6905</v>
      </c>
      <c r="B6624" s="5">
        <v>44945</v>
      </c>
      <c r="C6624" s="4" t="s">
        <v>100</v>
      </c>
      <c r="D6624" s="4" t="s">
        <v>39</v>
      </c>
      <c r="E6624" s="4" t="s">
        <v>210</v>
      </c>
      <c r="F6624" s="4" t="s">
        <v>74</v>
      </c>
      <c r="G6624">
        <v>16062.48</v>
      </c>
      <c r="H6624" s="4" t="s">
        <v>19</v>
      </c>
      <c r="I6624" s="4" t="s">
        <v>18</v>
      </c>
      <c r="J6624" s="4" t="s">
        <v>79</v>
      </c>
      <c r="K6624">
        <v>43828.55</v>
      </c>
      <c r="L6624">
        <v>28377.96</v>
      </c>
      <c r="M6624" s="4" t="s">
        <v>43</v>
      </c>
      <c r="N6624" s="4" t="s">
        <v>20297</v>
      </c>
    </row>
    <row r="6625" spans="1:14" x14ac:dyDescent="0.35">
      <c r="A6625" s="4" t="s">
        <v>6906</v>
      </c>
      <c r="B6625" s="5">
        <v>45174</v>
      </c>
      <c r="C6625" s="4" t="s">
        <v>446</v>
      </c>
      <c r="D6625" s="4" t="s">
        <v>16</v>
      </c>
      <c r="E6625" s="4" t="s">
        <v>52</v>
      </c>
      <c r="F6625" s="4" t="s">
        <v>107</v>
      </c>
      <c r="G6625">
        <v>1758.64</v>
      </c>
      <c r="H6625" s="4" t="s">
        <v>48</v>
      </c>
      <c r="I6625" s="4" t="s">
        <v>54</v>
      </c>
      <c r="J6625" s="4" t="s">
        <v>139</v>
      </c>
      <c r="K6625">
        <v>49502.38</v>
      </c>
      <c r="L6625">
        <v>111015.09</v>
      </c>
      <c r="M6625" s="4" t="s">
        <v>59</v>
      </c>
      <c r="N6625" s="4" t="s">
        <v>20298</v>
      </c>
    </row>
    <row r="6626" spans="1:14" x14ac:dyDescent="0.35">
      <c r="A6626" s="4" t="s">
        <v>6907</v>
      </c>
      <c r="B6626" s="5">
        <v>45248</v>
      </c>
      <c r="C6626" s="4" t="s">
        <v>502</v>
      </c>
      <c r="D6626" s="4" t="s">
        <v>16</v>
      </c>
      <c r="E6626" s="4" t="s">
        <v>25</v>
      </c>
      <c r="F6626" s="4" t="s">
        <v>117</v>
      </c>
      <c r="G6626">
        <v>2803.96</v>
      </c>
      <c r="H6626" s="4" t="s">
        <v>27</v>
      </c>
      <c r="I6626" s="4" t="s">
        <v>54</v>
      </c>
      <c r="J6626" s="4" t="s">
        <v>21</v>
      </c>
      <c r="K6626">
        <v>62411.22</v>
      </c>
      <c r="L6626">
        <v>144540</v>
      </c>
      <c r="M6626" s="4" t="s">
        <v>75</v>
      </c>
      <c r="N6626" s="4" t="s">
        <v>20301</v>
      </c>
    </row>
    <row r="6627" spans="1:14" x14ac:dyDescent="0.35">
      <c r="A6627" s="4" t="s">
        <v>6908</v>
      </c>
      <c r="B6627" s="5">
        <v>45184</v>
      </c>
      <c r="C6627" s="4" t="s">
        <v>73</v>
      </c>
      <c r="D6627" s="4" t="s">
        <v>16</v>
      </c>
      <c r="E6627" s="4" t="s">
        <v>52</v>
      </c>
      <c r="F6627" s="4" t="s">
        <v>107</v>
      </c>
      <c r="G6627">
        <v>13501.92</v>
      </c>
      <c r="H6627" s="4" t="s">
        <v>95</v>
      </c>
      <c r="I6627" s="4" t="s">
        <v>49</v>
      </c>
      <c r="J6627" s="4" t="s">
        <v>139</v>
      </c>
      <c r="K6627">
        <v>63365.86</v>
      </c>
      <c r="L6627">
        <v>27405.34</v>
      </c>
      <c r="M6627" s="4" t="s">
        <v>59</v>
      </c>
      <c r="N6627" s="4" t="s">
        <v>20298</v>
      </c>
    </row>
    <row r="6628" spans="1:14" x14ac:dyDescent="0.35">
      <c r="A6628" s="4" t="s">
        <v>6909</v>
      </c>
      <c r="B6628" s="5">
        <v>45167</v>
      </c>
      <c r="C6628" s="4" t="s">
        <v>389</v>
      </c>
      <c r="D6628" s="4" t="s">
        <v>16</v>
      </c>
      <c r="E6628" s="4" t="s">
        <v>52</v>
      </c>
      <c r="F6628" s="4" t="s">
        <v>113</v>
      </c>
      <c r="G6628">
        <v>9736.4599999999991</v>
      </c>
      <c r="H6628" s="4" t="s">
        <v>19</v>
      </c>
      <c r="I6628" s="4" t="s">
        <v>20</v>
      </c>
      <c r="J6628" s="4" t="s">
        <v>35</v>
      </c>
      <c r="K6628">
        <v>37841.43</v>
      </c>
      <c r="L6628">
        <v>179916.24</v>
      </c>
      <c r="M6628" s="4" t="s">
        <v>134</v>
      </c>
      <c r="N6628" s="4" t="s">
        <v>20304</v>
      </c>
    </row>
    <row r="6629" spans="1:14" x14ac:dyDescent="0.35">
      <c r="A6629" s="4" t="s">
        <v>6910</v>
      </c>
      <c r="B6629" s="5">
        <v>45168</v>
      </c>
      <c r="C6629" s="4" t="s">
        <v>748</v>
      </c>
      <c r="D6629" s="4" t="s">
        <v>39</v>
      </c>
      <c r="E6629" s="4" t="s">
        <v>40</v>
      </c>
      <c r="F6629" s="4" t="s">
        <v>113</v>
      </c>
      <c r="G6629">
        <v>28867.87</v>
      </c>
      <c r="H6629" s="4" t="s">
        <v>95</v>
      </c>
      <c r="I6629" s="4" t="s">
        <v>49</v>
      </c>
      <c r="J6629" s="4" t="s">
        <v>21</v>
      </c>
      <c r="K6629">
        <v>49980.06</v>
      </c>
      <c r="L6629">
        <v>182355.64</v>
      </c>
      <c r="M6629" s="4" t="s">
        <v>134</v>
      </c>
      <c r="N6629" s="4" t="s">
        <v>20304</v>
      </c>
    </row>
    <row r="6630" spans="1:14" x14ac:dyDescent="0.35">
      <c r="A6630" s="4" t="s">
        <v>6911</v>
      </c>
      <c r="B6630" s="5">
        <v>45025</v>
      </c>
      <c r="C6630" s="4" t="s">
        <v>234</v>
      </c>
      <c r="D6630" s="4" t="s">
        <v>16</v>
      </c>
      <c r="E6630" s="4" t="s">
        <v>70</v>
      </c>
      <c r="F6630" s="4" t="s">
        <v>26</v>
      </c>
      <c r="G6630">
        <v>8891.23</v>
      </c>
      <c r="H6630" s="4" t="s">
        <v>19</v>
      </c>
      <c r="I6630" s="4" t="s">
        <v>54</v>
      </c>
      <c r="J6630" s="4" t="s">
        <v>35</v>
      </c>
      <c r="K6630">
        <v>60656.31</v>
      </c>
      <c r="L6630">
        <v>100858.56</v>
      </c>
      <c r="M6630" s="4" t="s">
        <v>65</v>
      </c>
      <c r="N6630" s="4" t="s">
        <v>20299</v>
      </c>
    </row>
    <row r="6631" spans="1:14" x14ac:dyDescent="0.35">
      <c r="A6631" s="4" t="s">
        <v>6912</v>
      </c>
      <c r="B6631" s="5">
        <v>45231</v>
      </c>
      <c r="C6631" s="4" t="s">
        <v>256</v>
      </c>
      <c r="D6631" s="4" t="s">
        <v>16</v>
      </c>
      <c r="E6631" s="4" t="s">
        <v>52</v>
      </c>
      <c r="F6631" s="4" t="s">
        <v>26</v>
      </c>
      <c r="G6631">
        <v>12276.69</v>
      </c>
      <c r="H6631" s="4" t="s">
        <v>19</v>
      </c>
      <c r="I6631" s="4" t="s">
        <v>34</v>
      </c>
      <c r="J6631" s="4" t="s">
        <v>120</v>
      </c>
      <c r="K6631">
        <v>60562.68</v>
      </c>
      <c r="L6631">
        <v>116538.24000000001</v>
      </c>
      <c r="M6631" s="4" t="s">
        <v>75</v>
      </c>
      <c r="N6631" s="4" t="s">
        <v>20301</v>
      </c>
    </row>
    <row r="6632" spans="1:14" x14ac:dyDescent="0.35">
      <c r="A6632" s="4" t="s">
        <v>6913</v>
      </c>
      <c r="B6632" s="5">
        <v>45192</v>
      </c>
      <c r="C6632" s="4" t="s">
        <v>866</v>
      </c>
      <c r="D6632" s="4" t="s">
        <v>16</v>
      </c>
      <c r="E6632" s="4" t="s">
        <v>150</v>
      </c>
      <c r="F6632" s="4" t="s">
        <v>117</v>
      </c>
      <c r="G6632">
        <v>13731.36</v>
      </c>
      <c r="H6632" s="4" t="s">
        <v>86</v>
      </c>
      <c r="I6632" s="4" t="s">
        <v>20</v>
      </c>
      <c r="J6632" s="4" t="s">
        <v>120</v>
      </c>
      <c r="K6632">
        <v>43180.2</v>
      </c>
      <c r="L6632">
        <v>41658.089999999997</v>
      </c>
      <c r="M6632" s="4" t="s">
        <v>59</v>
      </c>
      <c r="N6632" s="4" t="s">
        <v>20298</v>
      </c>
    </row>
    <row r="6633" spans="1:14" x14ac:dyDescent="0.35">
      <c r="A6633" s="4" t="s">
        <v>6914</v>
      </c>
      <c r="B6633" s="5">
        <v>45080</v>
      </c>
      <c r="C6633" s="4" t="s">
        <v>642</v>
      </c>
      <c r="D6633" s="4" t="s">
        <v>16</v>
      </c>
      <c r="E6633" s="4" t="s">
        <v>70</v>
      </c>
      <c r="F6633" s="4" t="s">
        <v>74</v>
      </c>
      <c r="G6633">
        <v>8242.5300000000007</v>
      </c>
      <c r="H6633" s="4" t="s">
        <v>86</v>
      </c>
      <c r="I6633" s="4" t="s">
        <v>20</v>
      </c>
      <c r="J6633" s="4" t="s">
        <v>139</v>
      </c>
      <c r="K6633">
        <v>60664.160000000003</v>
      </c>
      <c r="L6633">
        <v>30071.919999999998</v>
      </c>
      <c r="M6633" s="4" t="s">
        <v>22</v>
      </c>
      <c r="N6633" s="4" t="s">
        <v>20294</v>
      </c>
    </row>
    <row r="6634" spans="1:14" x14ac:dyDescent="0.35">
      <c r="A6634" s="4" t="s">
        <v>6915</v>
      </c>
      <c r="B6634" s="5">
        <v>45157</v>
      </c>
      <c r="C6634" s="4" t="s">
        <v>269</v>
      </c>
      <c r="D6634" s="4" t="s">
        <v>16</v>
      </c>
      <c r="E6634" s="4" t="s">
        <v>58</v>
      </c>
      <c r="F6634" s="4" t="s">
        <v>26</v>
      </c>
      <c r="G6634">
        <v>9989.91</v>
      </c>
      <c r="H6634" s="4" t="s">
        <v>27</v>
      </c>
      <c r="I6634" s="4" t="s">
        <v>20</v>
      </c>
      <c r="J6634" s="4" t="s">
        <v>114</v>
      </c>
      <c r="K6634">
        <v>31287.26</v>
      </c>
      <c r="L6634">
        <v>245788.75</v>
      </c>
      <c r="M6634" s="4" t="s">
        <v>134</v>
      </c>
      <c r="N6634" s="4" t="s">
        <v>20304</v>
      </c>
    </row>
    <row r="6635" spans="1:14" x14ac:dyDescent="0.35">
      <c r="A6635" s="4" t="s">
        <v>6916</v>
      </c>
      <c r="B6635" s="5">
        <v>45263</v>
      </c>
      <c r="C6635" s="4" t="s">
        <v>301</v>
      </c>
      <c r="D6635" s="4" t="s">
        <v>16</v>
      </c>
      <c r="E6635" s="4" t="s">
        <v>46</v>
      </c>
      <c r="F6635" s="4" t="s">
        <v>90</v>
      </c>
      <c r="G6635">
        <v>4831.49</v>
      </c>
      <c r="H6635" s="4" t="s">
        <v>19</v>
      </c>
      <c r="I6635" s="4" t="s">
        <v>34</v>
      </c>
      <c r="J6635" s="4" t="s">
        <v>114</v>
      </c>
      <c r="K6635">
        <v>58113.1</v>
      </c>
      <c r="L6635">
        <v>-14045.16</v>
      </c>
      <c r="M6635" s="4" t="s">
        <v>87</v>
      </c>
      <c r="N6635" s="4" t="s">
        <v>20303</v>
      </c>
    </row>
    <row r="6636" spans="1:14" x14ac:dyDescent="0.35">
      <c r="A6636" s="4" t="s">
        <v>6917</v>
      </c>
      <c r="B6636" s="5">
        <v>45211</v>
      </c>
      <c r="C6636" s="4" t="s">
        <v>1043</v>
      </c>
      <c r="D6636" s="4" t="s">
        <v>62</v>
      </c>
      <c r="E6636" s="4" t="s">
        <v>78</v>
      </c>
      <c r="F6636" s="4" t="s">
        <v>64</v>
      </c>
      <c r="G6636">
        <v>47212</v>
      </c>
      <c r="H6636" s="4" t="s">
        <v>27</v>
      </c>
      <c r="I6636" s="4" t="s">
        <v>54</v>
      </c>
      <c r="J6636" s="4" t="s">
        <v>55</v>
      </c>
      <c r="K6636">
        <v>37800.86</v>
      </c>
      <c r="L6636">
        <v>203630.42</v>
      </c>
      <c r="M6636" s="4" t="s">
        <v>83</v>
      </c>
      <c r="N6636" s="4" t="s">
        <v>20302</v>
      </c>
    </row>
    <row r="6637" spans="1:14" x14ac:dyDescent="0.35">
      <c r="A6637" s="4" t="s">
        <v>6918</v>
      </c>
      <c r="B6637" s="5">
        <v>44982</v>
      </c>
      <c r="C6637" s="4" t="s">
        <v>289</v>
      </c>
      <c r="D6637" s="4" t="s">
        <v>16</v>
      </c>
      <c r="E6637" s="4" t="s">
        <v>150</v>
      </c>
      <c r="F6637" s="4" t="s">
        <v>129</v>
      </c>
      <c r="G6637">
        <v>3237.02</v>
      </c>
      <c r="H6637" s="4" t="s">
        <v>27</v>
      </c>
      <c r="I6637" s="4" t="s">
        <v>54</v>
      </c>
      <c r="J6637" s="4" t="s">
        <v>139</v>
      </c>
      <c r="K6637">
        <v>62009.25</v>
      </c>
      <c r="L6637">
        <v>63271.77</v>
      </c>
      <c r="M6637" s="4" t="s">
        <v>71</v>
      </c>
      <c r="N6637" s="4" t="s">
        <v>20300</v>
      </c>
    </row>
    <row r="6638" spans="1:14" x14ac:dyDescent="0.35">
      <c r="A6638" s="4" t="s">
        <v>6919</v>
      </c>
      <c r="B6638" s="5">
        <v>45158</v>
      </c>
      <c r="C6638" s="4" t="s">
        <v>1185</v>
      </c>
      <c r="D6638" s="4" t="s">
        <v>62</v>
      </c>
      <c r="E6638" s="4" t="s">
        <v>63</v>
      </c>
      <c r="F6638" s="4" t="s">
        <v>64</v>
      </c>
      <c r="G6638">
        <v>60989.16</v>
      </c>
      <c r="H6638" s="4" t="s">
        <v>19</v>
      </c>
      <c r="I6638" s="4" t="s">
        <v>20</v>
      </c>
      <c r="J6638" s="4" t="s">
        <v>42</v>
      </c>
      <c r="K6638">
        <v>30861</v>
      </c>
      <c r="L6638">
        <v>41482.269999999997</v>
      </c>
      <c r="M6638" s="4" t="s">
        <v>134</v>
      </c>
      <c r="N6638" s="4" t="s">
        <v>20304</v>
      </c>
    </row>
    <row r="6639" spans="1:14" x14ac:dyDescent="0.35">
      <c r="A6639" s="4" t="s">
        <v>6920</v>
      </c>
      <c r="B6639" s="5">
        <v>45070</v>
      </c>
      <c r="C6639" s="4" t="s">
        <v>230</v>
      </c>
      <c r="D6639" s="4" t="s">
        <v>16</v>
      </c>
      <c r="E6639" s="4" t="s">
        <v>150</v>
      </c>
      <c r="F6639" s="4" t="s">
        <v>18</v>
      </c>
      <c r="G6639">
        <v>13437.36</v>
      </c>
      <c r="H6639" s="4" t="s">
        <v>95</v>
      </c>
      <c r="I6639" s="4" t="s">
        <v>20</v>
      </c>
      <c r="J6639" s="4" t="s">
        <v>21</v>
      </c>
      <c r="K6639">
        <v>51899.6</v>
      </c>
      <c r="L6639">
        <v>147376.78</v>
      </c>
      <c r="M6639" s="4" t="s">
        <v>102</v>
      </c>
      <c r="N6639" s="4" t="s">
        <v>102</v>
      </c>
    </row>
    <row r="6640" spans="1:14" x14ac:dyDescent="0.35">
      <c r="A6640" s="4" t="s">
        <v>6921</v>
      </c>
      <c r="B6640" s="5">
        <v>45155</v>
      </c>
      <c r="C6640" s="4" t="s">
        <v>125</v>
      </c>
      <c r="D6640" s="4" t="s">
        <v>16</v>
      </c>
      <c r="E6640" s="4" t="s">
        <v>150</v>
      </c>
      <c r="F6640" s="4" t="s">
        <v>107</v>
      </c>
      <c r="G6640">
        <v>12878.09</v>
      </c>
      <c r="H6640" s="4" t="s">
        <v>86</v>
      </c>
      <c r="I6640" s="4" t="s">
        <v>20</v>
      </c>
      <c r="J6640" s="4" t="s">
        <v>21</v>
      </c>
      <c r="K6640">
        <v>55167.34</v>
      </c>
      <c r="L6640">
        <v>262937.40999999997</v>
      </c>
      <c r="M6640" s="4" t="s">
        <v>134</v>
      </c>
      <c r="N6640" s="4" t="s">
        <v>20304</v>
      </c>
    </row>
    <row r="6641" spans="1:14" x14ac:dyDescent="0.35">
      <c r="A6641" s="4" t="s">
        <v>6922</v>
      </c>
      <c r="B6641" s="5">
        <v>45062</v>
      </c>
      <c r="C6641" s="4" t="s">
        <v>502</v>
      </c>
      <c r="D6641" s="4" t="s">
        <v>16</v>
      </c>
      <c r="E6641" s="4" t="s">
        <v>58</v>
      </c>
      <c r="F6641" s="4" t="s">
        <v>107</v>
      </c>
      <c r="G6641">
        <v>1973.66</v>
      </c>
      <c r="H6641" s="4" t="s">
        <v>27</v>
      </c>
      <c r="I6641" s="4" t="s">
        <v>34</v>
      </c>
      <c r="J6641" s="4" t="s">
        <v>21</v>
      </c>
      <c r="K6641">
        <v>58110.46</v>
      </c>
      <c r="L6641">
        <v>77582.67</v>
      </c>
      <c r="M6641" s="4" t="s">
        <v>102</v>
      </c>
      <c r="N6641" s="4" t="s">
        <v>102</v>
      </c>
    </row>
    <row r="6642" spans="1:14" x14ac:dyDescent="0.35">
      <c r="A6642" s="4" t="s">
        <v>6923</v>
      </c>
      <c r="B6642" s="5">
        <v>45037</v>
      </c>
      <c r="C6642" s="4" t="s">
        <v>415</v>
      </c>
      <c r="D6642" s="4" t="s">
        <v>16</v>
      </c>
      <c r="E6642" s="4" t="s">
        <v>128</v>
      </c>
      <c r="F6642" s="4" t="s">
        <v>129</v>
      </c>
      <c r="G6642">
        <v>11516.73</v>
      </c>
      <c r="H6642" s="4" t="s">
        <v>86</v>
      </c>
      <c r="I6642" s="4" t="s">
        <v>49</v>
      </c>
      <c r="J6642" s="4" t="s">
        <v>21</v>
      </c>
      <c r="K6642">
        <v>60564.67</v>
      </c>
      <c r="L6642">
        <v>157163.45000000001</v>
      </c>
      <c r="M6642" s="4" t="s">
        <v>65</v>
      </c>
      <c r="N6642" s="4" t="s">
        <v>20299</v>
      </c>
    </row>
    <row r="6643" spans="1:14" x14ac:dyDescent="0.35">
      <c r="A6643" s="4" t="s">
        <v>6924</v>
      </c>
      <c r="B6643" s="5">
        <v>45125</v>
      </c>
      <c r="C6643" s="4" t="s">
        <v>143</v>
      </c>
      <c r="D6643" s="4" t="s">
        <v>16</v>
      </c>
      <c r="E6643" s="4" t="s">
        <v>70</v>
      </c>
      <c r="F6643" s="4" t="s">
        <v>18</v>
      </c>
      <c r="G6643">
        <v>14744.83</v>
      </c>
      <c r="H6643" s="4" t="s">
        <v>19</v>
      </c>
      <c r="I6643" s="4" t="s">
        <v>34</v>
      </c>
      <c r="J6643" s="4" t="s">
        <v>79</v>
      </c>
      <c r="K6643">
        <v>69154</v>
      </c>
      <c r="L6643">
        <v>28306.59</v>
      </c>
      <c r="M6643" s="4" t="s">
        <v>36</v>
      </c>
      <c r="N6643" s="4" t="s">
        <v>20296</v>
      </c>
    </row>
    <row r="6644" spans="1:14" x14ac:dyDescent="0.35">
      <c r="A6644" s="4" t="s">
        <v>6925</v>
      </c>
      <c r="B6644" s="5">
        <v>45245</v>
      </c>
      <c r="C6644" s="4" t="s">
        <v>281</v>
      </c>
      <c r="D6644" s="4" t="s">
        <v>16</v>
      </c>
      <c r="E6644" s="4" t="s">
        <v>52</v>
      </c>
      <c r="F6644" s="4" t="s">
        <v>53</v>
      </c>
      <c r="G6644">
        <v>5268.94</v>
      </c>
      <c r="H6644" s="4" t="s">
        <v>19</v>
      </c>
      <c r="I6644" s="4" t="s">
        <v>54</v>
      </c>
      <c r="J6644" s="4" t="s">
        <v>120</v>
      </c>
      <c r="K6644">
        <v>64110.19</v>
      </c>
      <c r="L6644">
        <v>92865.61</v>
      </c>
      <c r="M6644" s="4" t="s">
        <v>75</v>
      </c>
      <c r="N6644" s="4" t="s">
        <v>20301</v>
      </c>
    </row>
    <row r="6645" spans="1:14" x14ac:dyDescent="0.35">
      <c r="A6645" s="4" t="s">
        <v>6926</v>
      </c>
      <c r="B6645" s="5">
        <v>45275</v>
      </c>
      <c r="C6645" s="4" t="s">
        <v>594</v>
      </c>
      <c r="D6645" s="4" t="s">
        <v>16</v>
      </c>
      <c r="E6645" s="4" t="s">
        <v>58</v>
      </c>
      <c r="F6645" s="4" t="s">
        <v>85</v>
      </c>
      <c r="G6645">
        <v>10821.82</v>
      </c>
      <c r="H6645" s="4" t="s">
        <v>27</v>
      </c>
      <c r="I6645" s="4" t="s">
        <v>54</v>
      </c>
      <c r="J6645" s="4" t="s">
        <v>98</v>
      </c>
      <c r="K6645">
        <v>43474.73</v>
      </c>
      <c r="L6645">
        <v>236524.41</v>
      </c>
      <c r="M6645" s="4" t="s">
        <v>87</v>
      </c>
      <c r="N6645" s="4" t="s">
        <v>20303</v>
      </c>
    </row>
    <row r="6646" spans="1:14" x14ac:dyDescent="0.35">
      <c r="A6646" s="4" t="s">
        <v>6927</v>
      </c>
      <c r="B6646" s="5">
        <v>45065</v>
      </c>
      <c r="C6646" s="4" t="s">
        <v>61</v>
      </c>
      <c r="D6646" s="4" t="s">
        <v>16</v>
      </c>
      <c r="E6646" s="4" t="s">
        <v>46</v>
      </c>
      <c r="F6646" s="4" t="s">
        <v>113</v>
      </c>
      <c r="G6646">
        <v>2468.08</v>
      </c>
      <c r="H6646" s="4" t="s">
        <v>48</v>
      </c>
      <c r="I6646" s="4" t="s">
        <v>20</v>
      </c>
      <c r="J6646" s="4" t="s">
        <v>120</v>
      </c>
      <c r="K6646">
        <v>46389.84</v>
      </c>
      <c r="L6646">
        <v>148205.35999999999</v>
      </c>
      <c r="M6646" s="4" t="s">
        <v>102</v>
      </c>
      <c r="N6646" s="4" t="s">
        <v>102</v>
      </c>
    </row>
    <row r="6647" spans="1:14" x14ac:dyDescent="0.35">
      <c r="A6647" s="4" t="s">
        <v>6928</v>
      </c>
      <c r="B6647" s="5">
        <v>45207</v>
      </c>
      <c r="C6647" s="4" t="s">
        <v>224</v>
      </c>
      <c r="D6647" s="4" t="s">
        <v>62</v>
      </c>
      <c r="E6647" s="4" t="s">
        <v>123</v>
      </c>
      <c r="F6647" s="4" t="s">
        <v>64</v>
      </c>
      <c r="G6647">
        <v>31111.62</v>
      </c>
      <c r="H6647" s="4" t="s">
        <v>19</v>
      </c>
      <c r="I6647" s="4" t="s">
        <v>18</v>
      </c>
      <c r="J6647" s="4" t="s">
        <v>120</v>
      </c>
      <c r="K6647">
        <v>52702.19</v>
      </c>
      <c r="L6647">
        <v>362806.93</v>
      </c>
      <c r="M6647" s="4" t="s">
        <v>83</v>
      </c>
      <c r="N6647" s="4" t="s">
        <v>20302</v>
      </c>
    </row>
    <row r="6648" spans="1:14" x14ac:dyDescent="0.35">
      <c r="A6648" s="4" t="s">
        <v>6929</v>
      </c>
      <c r="B6648" s="5">
        <v>44959</v>
      </c>
      <c r="C6648" s="4" t="s">
        <v>127</v>
      </c>
      <c r="D6648" s="4" t="s">
        <v>62</v>
      </c>
      <c r="E6648" s="4" t="s">
        <v>123</v>
      </c>
      <c r="F6648" s="4" t="s">
        <v>64</v>
      </c>
      <c r="G6648">
        <v>91606.81</v>
      </c>
      <c r="H6648" s="4" t="s">
        <v>95</v>
      </c>
      <c r="I6648" s="4" t="s">
        <v>20</v>
      </c>
      <c r="J6648" s="4" t="s">
        <v>139</v>
      </c>
      <c r="K6648">
        <v>39538.949999999997</v>
      </c>
      <c r="L6648">
        <v>393364.08</v>
      </c>
      <c r="M6648" s="4" t="s">
        <v>71</v>
      </c>
      <c r="N6648" s="4" t="s">
        <v>20300</v>
      </c>
    </row>
    <row r="6649" spans="1:14" x14ac:dyDescent="0.35">
      <c r="A6649" s="4" t="s">
        <v>6930</v>
      </c>
      <c r="B6649" s="5">
        <v>44968</v>
      </c>
      <c r="C6649" s="4" t="s">
        <v>373</v>
      </c>
      <c r="D6649" s="4" t="s">
        <v>16</v>
      </c>
      <c r="E6649" s="4" t="s">
        <v>70</v>
      </c>
      <c r="F6649" s="4" t="s">
        <v>85</v>
      </c>
      <c r="G6649">
        <v>7209.54</v>
      </c>
      <c r="H6649" s="4" t="s">
        <v>86</v>
      </c>
      <c r="I6649" s="4" t="s">
        <v>54</v>
      </c>
      <c r="J6649" s="4" t="s">
        <v>98</v>
      </c>
      <c r="K6649">
        <v>53572.51</v>
      </c>
      <c r="L6649">
        <v>118176.02</v>
      </c>
      <c r="M6649" s="4" t="s">
        <v>71</v>
      </c>
      <c r="N6649" s="4" t="s">
        <v>20300</v>
      </c>
    </row>
    <row r="6650" spans="1:14" x14ac:dyDescent="0.35">
      <c r="A6650" s="4" t="s">
        <v>6931</v>
      </c>
      <c r="B6650" s="5">
        <v>44987</v>
      </c>
      <c r="C6650" s="4" t="s">
        <v>839</v>
      </c>
      <c r="D6650" s="4" t="s">
        <v>16</v>
      </c>
      <c r="E6650" s="4" t="s">
        <v>46</v>
      </c>
      <c r="F6650" s="4" t="s">
        <v>53</v>
      </c>
      <c r="G6650">
        <v>2123.6</v>
      </c>
      <c r="H6650" s="4" t="s">
        <v>48</v>
      </c>
      <c r="I6650" s="4" t="s">
        <v>34</v>
      </c>
      <c r="J6650" s="4" t="s">
        <v>55</v>
      </c>
      <c r="K6650">
        <v>59337.74</v>
      </c>
      <c r="L6650">
        <v>141625.25</v>
      </c>
      <c r="M6650" s="4" t="s">
        <v>29</v>
      </c>
      <c r="N6650" s="4" t="s">
        <v>20295</v>
      </c>
    </row>
    <row r="6651" spans="1:14" x14ac:dyDescent="0.35">
      <c r="A6651" s="4" t="s">
        <v>6932</v>
      </c>
      <c r="B6651" s="5">
        <v>45234</v>
      </c>
      <c r="C6651" s="4" t="s">
        <v>193</v>
      </c>
      <c r="D6651" s="4" t="s">
        <v>16</v>
      </c>
      <c r="E6651" s="4" t="s">
        <v>58</v>
      </c>
      <c r="F6651" s="4" t="s">
        <v>85</v>
      </c>
      <c r="G6651">
        <v>10301.450000000001</v>
      </c>
      <c r="H6651" s="4" t="s">
        <v>86</v>
      </c>
      <c r="I6651" s="4" t="s">
        <v>18</v>
      </c>
      <c r="J6651" s="4" t="s">
        <v>35</v>
      </c>
      <c r="K6651">
        <v>63231.89</v>
      </c>
      <c r="L6651">
        <v>283684.95</v>
      </c>
      <c r="M6651" s="4" t="s">
        <v>75</v>
      </c>
      <c r="N6651" s="4" t="s">
        <v>20301</v>
      </c>
    </row>
    <row r="6652" spans="1:14" x14ac:dyDescent="0.35">
      <c r="A6652" s="4" t="s">
        <v>6933</v>
      </c>
      <c r="B6652" s="5">
        <v>44943</v>
      </c>
      <c r="C6652" s="4" t="s">
        <v>275</v>
      </c>
      <c r="D6652" s="4" t="s">
        <v>16</v>
      </c>
      <c r="E6652" s="4" t="s">
        <v>70</v>
      </c>
      <c r="F6652" s="4" t="s">
        <v>26</v>
      </c>
      <c r="G6652">
        <v>9568.06</v>
      </c>
      <c r="H6652" s="4" t="s">
        <v>27</v>
      </c>
      <c r="I6652" s="4" t="s">
        <v>20</v>
      </c>
      <c r="J6652" s="4" t="s">
        <v>28</v>
      </c>
      <c r="K6652">
        <v>67880.649999999994</v>
      </c>
      <c r="L6652">
        <v>154472.91</v>
      </c>
      <c r="M6652" s="4" t="s">
        <v>43</v>
      </c>
      <c r="N6652" s="4" t="s">
        <v>20297</v>
      </c>
    </row>
    <row r="6653" spans="1:14" x14ac:dyDescent="0.35">
      <c r="A6653" s="4" t="s">
        <v>6934</v>
      </c>
      <c r="B6653" s="5">
        <v>45132</v>
      </c>
      <c r="C6653" s="4" t="s">
        <v>157</v>
      </c>
      <c r="D6653" s="4" t="s">
        <v>16</v>
      </c>
      <c r="E6653" s="4" t="s">
        <v>52</v>
      </c>
      <c r="F6653" s="4" t="s">
        <v>41</v>
      </c>
      <c r="G6653">
        <v>10012.16</v>
      </c>
      <c r="H6653" s="4" t="s">
        <v>19</v>
      </c>
      <c r="I6653" s="4" t="s">
        <v>20</v>
      </c>
      <c r="J6653" s="4" t="s">
        <v>55</v>
      </c>
      <c r="K6653">
        <v>68054.52</v>
      </c>
      <c r="L6653">
        <v>53454.54</v>
      </c>
      <c r="M6653" s="4" t="s">
        <v>36</v>
      </c>
      <c r="N6653" s="4" t="s">
        <v>20296</v>
      </c>
    </row>
    <row r="6654" spans="1:14" x14ac:dyDescent="0.35">
      <c r="A6654" s="4" t="s">
        <v>6935</v>
      </c>
      <c r="B6654" s="5">
        <v>45066</v>
      </c>
      <c r="C6654" s="4" t="s">
        <v>606</v>
      </c>
      <c r="D6654" s="4" t="s">
        <v>16</v>
      </c>
      <c r="E6654" s="4" t="s">
        <v>32</v>
      </c>
      <c r="F6654" s="4" t="s">
        <v>117</v>
      </c>
      <c r="G6654">
        <v>8342.3700000000008</v>
      </c>
      <c r="H6654" s="4" t="s">
        <v>95</v>
      </c>
      <c r="I6654" s="4" t="s">
        <v>18</v>
      </c>
      <c r="J6654" s="4" t="s">
        <v>42</v>
      </c>
      <c r="K6654">
        <v>54195.63</v>
      </c>
      <c r="L6654">
        <v>205157.97</v>
      </c>
      <c r="M6654" s="4" t="s">
        <v>102</v>
      </c>
      <c r="N6654" s="4" t="s">
        <v>102</v>
      </c>
    </row>
    <row r="6655" spans="1:14" x14ac:dyDescent="0.35">
      <c r="A6655" s="4" t="s">
        <v>6936</v>
      </c>
      <c r="B6655" s="5">
        <v>44961</v>
      </c>
      <c r="C6655" s="4" t="s">
        <v>790</v>
      </c>
      <c r="D6655" s="4" t="s">
        <v>16</v>
      </c>
      <c r="E6655" s="4" t="s">
        <v>70</v>
      </c>
      <c r="F6655" s="4" t="s">
        <v>90</v>
      </c>
      <c r="G6655">
        <v>9933.58</v>
      </c>
      <c r="H6655" s="4" t="s">
        <v>19</v>
      </c>
      <c r="I6655" s="4" t="s">
        <v>49</v>
      </c>
      <c r="J6655" s="4" t="s">
        <v>42</v>
      </c>
      <c r="K6655">
        <v>40854.89</v>
      </c>
      <c r="L6655">
        <v>232104.44</v>
      </c>
      <c r="M6655" s="4" t="s">
        <v>71</v>
      </c>
      <c r="N6655" s="4" t="s">
        <v>20300</v>
      </c>
    </row>
    <row r="6656" spans="1:14" x14ac:dyDescent="0.35">
      <c r="A6656" s="4" t="s">
        <v>6937</v>
      </c>
      <c r="B6656" s="5">
        <v>45162</v>
      </c>
      <c r="C6656" s="4" t="s">
        <v>439</v>
      </c>
      <c r="D6656" s="4" t="s">
        <v>16</v>
      </c>
      <c r="E6656" s="4" t="s">
        <v>32</v>
      </c>
      <c r="F6656" s="4" t="s">
        <v>90</v>
      </c>
      <c r="G6656">
        <v>11455.24</v>
      </c>
      <c r="H6656" s="4" t="s">
        <v>48</v>
      </c>
      <c r="I6656" s="4" t="s">
        <v>20</v>
      </c>
      <c r="J6656" s="4" t="s">
        <v>98</v>
      </c>
      <c r="K6656">
        <v>66466.13</v>
      </c>
      <c r="L6656">
        <v>132653</v>
      </c>
      <c r="M6656" s="4" t="s">
        <v>134</v>
      </c>
      <c r="N6656" s="4" t="s">
        <v>20304</v>
      </c>
    </row>
    <row r="6657" spans="1:14" x14ac:dyDescent="0.35">
      <c r="A6657" s="4" t="s">
        <v>6938</v>
      </c>
      <c r="B6657" s="5">
        <v>45211</v>
      </c>
      <c r="C6657" s="4" t="s">
        <v>171</v>
      </c>
      <c r="D6657" s="4" t="s">
        <v>16</v>
      </c>
      <c r="E6657" s="4" t="s">
        <v>32</v>
      </c>
      <c r="F6657" s="4" t="s">
        <v>168</v>
      </c>
      <c r="G6657">
        <v>2085.88</v>
      </c>
      <c r="H6657" s="4" t="s">
        <v>95</v>
      </c>
      <c r="I6657" s="4" t="s">
        <v>18</v>
      </c>
      <c r="J6657" s="4" t="s">
        <v>21</v>
      </c>
      <c r="K6657">
        <v>58385.47</v>
      </c>
      <c r="L6657">
        <v>160126.96</v>
      </c>
      <c r="M6657" s="4" t="s">
        <v>83</v>
      </c>
      <c r="N6657" s="4" t="s">
        <v>20302</v>
      </c>
    </row>
    <row r="6658" spans="1:14" x14ac:dyDescent="0.35">
      <c r="A6658" s="4" t="s">
        <v>6939</v>
      </c>
      <c r="B6658" s="5">
        <v>45205</v>
      </c>
      <c r="C6658" s="4" t="s">
        <v>165</v>
      </c>
      <c r="D6658" s="4" t="s">
        <v>16</v>
      </c>
      <c r="E6658" s="4" t="s">
        <v>25</v>
      </c>
      <c r="F6658" s="4" t="s">
        <v>113</v>
      </c>
      <c r="G6658">
        <v>11291.25</v>
      </c>
      <c r="H6658" s="4" t="s">
        <v>48</v>
      </c>
      <c r="I6658" s="4" t="s">
        <v>20</v>
      </c>
      <c r="J6658" s="4" t="s">
        <v>42</v>
      </c>
      <c r="K6658">
        <v>34192.42</v>
      </c>
      <c r="L6658">
        <v>163438.54</v>
      </c>
      <c r="M6658" s="4" t="s">
        <v>83</v>
      </c>
      <c r="N6658" s="4" t="s">
        <v>20302</v>
      </c>
    </row>
    <row r="6659" spans="1:14" x14ac:dyDescent="0.35">
      <c r="A6659" s="4" t="s">
        <v>6940</v>
      </c>
      <c r="B6659" s="5">
        <v>45021</v>
      </c>
      <c r="C6659" s="4" t="s">
        <v>401</v>
      </c>
      <c r="D6659" s="4" t="s">
        <v>16</v>
      </c>
      <c r="E6659" s="4" t="s">
        <v>128</v>
      </c>
      <c r="F6659" s="4" t="s">
        <v>74</v>
      </c>
      <c r="G6659">
        <v>3395.41</v>
      </c>
      <c r="H6659" s="4" t="s">
        <v>19</v>
      </c>
      <c r="I6659" s="4" t="s">
        <v>54</v>
      </c>
      <c r="J6659" s="4" t="s">
        <v>21</v>
      </c>
      <c r="K6659">
        <v>36504.400000000001</v>
      </c>
      <c r="L6659">
        <v>317827.07</v>
      </c>
      <c r="M6659" s="4" t="s">
        <v>65</v>
      </c>
      <c r="N6659" s="4" t="s">
        <v>20299</v>
      </c>
    </row>
    <row r="6660" spans="1:14" x14ac:dyDescent="0.35">
      <c r="A6660" s="4" t="s">
        <v>6941</v>
      </c>
      <c r="B6660" s="5">
        <v>45229</v>
      </c>
      <c r="C6660" s="4" t="s">
        <v>736</v>
      </c>
      <c r="D6660" s="4" t="s">
        <v>39</v>
      </c>
      <c r="E6660" s="4" t="s">
        <v>293</v>
      </c>
      <c r="F6660" s="4" t="s">
        <v>152</v>
      </c>
      <c r="G6660">
        <v>8552.01</v>
      </c>
      <c r="H6660" s="4" t="s">
        <v>95</v>
      </c>
      <c r="I6660" s="4" t="s">
        <v>54</v>
      </c>
      <c r="J6660" s="4" t="s">
        <v>79</v>
      </c>
      <c r="K6660">
        <v>31433.15</v>
      </c>
      <c r="L6660">
        <v>106479.19</v>
      </c>
      <c r="M6660" s="4" t="s">
        <v>83</v>
      </c>
      <c r="N6660" s="4" t="s">
        <v>20302</v>
      </c>
    </row>
    <row r="6661" spans="1:14" x14ac:dyDescent="0.35">
      <c r="A6661" s="4" t="s">
        <v>6942</v>
      </c>
      <c r="B6661" s="5">
        <v>45247</v>
      </c>
      <c r="C6661" s="4" t="s">
        <v>661</v>
      </c>
      <c r="D6661" s="4" t="s">
        <v>39</v>
      </c>
      <c r="E6661" s="4" t="s">
        <v>40</v>
      </c>
      <c r="F6661" s="4" t="s">
        <v>53</v>
      </c>
      <c r="G6661">
        <v>9011.64</v>
      </c>
      <c r="H6661" s="4" t="s">
        <v>95</v>
      </c>
      <c r="I6661" s="4" t="s">
        <v>34</v>
      </c>
      <c r="J6661" s="4" t="s">
        <v>98</v>
      </c>
      <c r="K6661">
        <v>57937.45</v>
      </c>
      <c r="L6661">
        <v>84080.5</v>
      </c>
      <c r="M6661" s="4" t="s">
        <v>75</v>
      </c>
      <c r="N6661" s="4" t="s">
        <v>20301</v>
      </c>
    </row>
    <row r="6662" spans="1:14" x14ac:dyDescent="0.35">
      <c r="A6662" s="4" t="s">
        <v>6943</v>
      </c>
      <c r="B6662" s="5">
        <v>45047</v>
      </c>
      <c r="C6662" s="4" t="s">
        <v>31</v>
      </c>
      <c r="D6662" s="4" t="s">
        <v>16</v>
      </c>
      <c r="E6662" s="4" t="s">
        <v>58</v>
      </c>
      <c r="F6662" s="4" t="s">
        <v>85</v>
      </c>
      <c r="G6662">
        <v>9694.94</v>
      </c>
      <c r="H6662" s="4" t="s">
        <v>48</v>
      </c>
      <c r="I6662" s="4" t="s">
        <v>34</v>
      </c>
      <c r="J6662" s="4" t="s">
        <v>42</v>
      </c>
      <c r="K6662">
        <v>53767.91</v>
      </c>
      <c r="L6662">
        <v>551225.5</v>
      </c>
      <c r="M6662" s="4" t="s">
        <v>102</v>
      </c>
      <c r="N6662" s="4" t="s">
        <v>102</v>
      </c>
    </row>
    <row r="6663" spans="1:14" x14ac:dyDescent="0.35">
      <c r="A6663" s="4" t="s">
        <v>6944</v>
      </c>
      <c r="B6663" s="5">
        <v>45041</v>
      </c>
      <c r="C6663" s="4" t="s">
        <v>531</v>
      </c>
      <c r="D6663" s="4" t="s">
        <v>16</v>
      </c>
      <c r="E6663" s="4" t="s">
        <v>58</v>
      </c>
      <c r="F6663" s="4" t="s">
        <v>113</v>
      </c>
      <c r="G6663">
        <v>10999.34</v>
      </c>
      <c r="H6663" s="4" t="s">
        <v>27</v>
      </c>
      <c r="I6663" s="4" t="s">
        <v>54</v>
      </c>
      <c r="J6663" s="4" t="s">
        <v>120</v>
      </c>
      <c r="K6663">
        <v>51980.86</v>
      </c>
      <c r="L6663">
        <v>65008.45</v>
      </c>
      <c r="M6663" s="4" t="s">
        <v>65</v>
      </c>
      <c r="N6663" s="4" t="s">
        <v>20299</v>
      </c>
    </row>
    <row r="6664" spans="1:14" x14ac:dyDescent="0.35">
      <c r="A6664" s="4" t="s">
        <v>6945</v>
      </c>
      <c r="B6664" s="5">
        <v>45159</v>
      </c>
      <c r="C6664" s="4" t="s">
        <v>131</v>
      </c>
      <c r="D6664" s="4" t="s">
        <v>16</v>
      </c>
      <c r="E6664" s="4" t="s">
        <v>46</v>
      </c>
      <c r="F6664" s="4" t="s">
        <v>90</v>
      </c>
      <c r="G6664">
        <v>13899.46</v>
      </c>
      <c r="H6664" s="4" t="s">
        <v>48</v>
      </c>
      <c r="I6664" s="4" t="s">
        <v>20</v>
      </c>
      <c r="J6664" s="4" t="s">
        <v>98</v>
      </c>
      <c r="K6664">
        <v>44909.39</v>
      </c>
      <c r="L6664">
        <v>182583.02</v>
      </c>
      <c r="M6664" s="4" t="s">
        <v>134</v>
      </c>
      <c r="N6664" s="4" t="s">
        <v>20304</v>
      </c>
    </row>
    <row r="6665" spans="1:14" x14ac:dyDescent="0.35">
      <c r="A6665" s="4" t="s">
        <v>6946</v>
      </c>
      <c r="B6665" s="5">
        <v>45146</v>
      </c>
      <c r="C6665" s="4" t="s">
        <v>448</v>
      </c>
      <c r="D6665" s="4" t="s">
        <v>16</v>
      </c>
      <c r="E6665" s="4" t="s">
        <v>128</v>
      </c>
      <c r="F6665" s="4" t="s">
        <v>47</v>
      </c>
      <c r="G6665">
        <v>5628.54</v>
      </c>
      <c r="H6665" s="4" t="s">
        <v>86</v>
      </c>
      <c r="I6665" s="4" t="s">
        <v>49</v>
      </c>
      <c r="J6665" s="4" t="s">
        <v>35</v>
      </c>
      <c r="K6665">
        <v>33520.589999999997</v>
      </c>
      <c r="L6665">
        <v>124922.4</v>
      </c>
      <c r="M6665" s="4" t="s">
        <v>134</v>
      </c>
      <c r="N6665" s="4" t="s">
        <v>20304</v>
      </c>
    </row>
    <row r="6666" spans="1:14" x14ac:dyDescent="0.35">
      <c r="A6666" s="4" t="s">
        <v>6947</v>
      </c>
      <c r="B6666" s="5">
        <v>45011</v>
      </c>
      <c r="C6666" s="4" t="s">
        <v>307</v>
      </c>
      <c r="D6666" s="4" t="s">
        <v>62</v>
      </c>
      <c r="E6666" s="4" t="s">
        <v>78</v>
      </c>
      <c r="F6666" s="4" t="s">
        <v>64</v>
      </c>
      <c r="G6666">
        <v>72703.16</v>
      </c>
      <c r="H6666" s="4" t="s">
        <v>95</v>
      </c>
      <c r="I6666" s="4" t="s">
        <v>34</v>
      </c>
      <c r="J6666" s="4" t="s">
        <v>79</v>
      </c>
      <c r="K6666">
        <v>65223.96</v>
      </c>
      <c r="L6666">
        <v>315719.46999999997</v>
      </c>
      <c r="M6666" s="4" t="s">
        <v>29</v>
      </c>
      <c r="N6666" s="4" t="s">
        <v>20295</v>
      </c>
    </row>
    <row r="6667" spans="1:14" x14ac:dyDescent="0.35">
      <c r="A6667" s="4" t="s">
        <v>6948</v>
      </c>
      <c r="B6667" s="5">
        <v>45291</v>
      </c>
      <c r="C6667" s="4" t="s">
        <v>531</v>
      </c>
      <c r="D6667" s="4" t="s">
        <v>62</v>
      </c>
      <c r="E6667" s="4" t="s">
        <v>78</v>
      </c>
      <c r="F6667" s="4" t="s">
        <v>64</v>
      </c>
      <c r="G6667">
        <v>49182.42</v>
      </c>
      <c r="H6667" s="4" t="s">
        <v>19</v>
      </c>
      <c r="I6667" s="4" t="s">
        <v>20</v>
      </c>
      <c r="J6667" s="4" t="s">
        <v>55</v>
      </c>
      <c r="K6667">
        <v>63762.81</v>
      </c>
      <c r="L6667">
        <v>168813.11</v>
      </c>
      <c r="M6667" s="4" t="s">
        <v>87</v>
      </c>
      <c r="N6667" s="4" t="s">
        <v>20303</v>
      </c>
    </row>
    <row r="6668" spans="1:14" x14ac:dyDescent="0.35">
      <c r="A6668" s="4" t="s">
        <v>6949</v>
      </c>
      <c r="B6668" s="5">
        <v>45278</v>
      </c>
      <c r="C6668" s="4" t="s">
        <v>378</v>
      </c>
      <c r="D6668" s="4" t="s">
        <v>62</v>
      </c>
      <c r="E6668" s="4" t="s">
        <v>82</v>
      </c>
      <c r="F6668" s="4" t="s">
        <v>64</v>
      </c>
      <c r="G6668">
        <v>71547.81</v>
      </c>
      <c r="H6668" s="4" t="s">
        <v>86</v>
      </c>
      <c r="I6668" s="4" t="s">
        <v>20</v>
      </c>
      <c r="J6668" s="4" t="s">
        <v>21</v>
      </c>
      <c r="K6668">
        <v>62530.41</v>
      </c>
      <c r="L6668">
        <v>157656.76999999999</v>
      </c>
      <c r="M6668" s="4" t="s">
        <v>87</v>
      </c>
      <c r="N6668" s="4" t="s">
        <v>20303</v>
      </c>
    </row>
    <row r="6669" spans="1:14" x14ac:dyDescent="0.35">
      <c r="A6669" s="4" t="s">
        <v>6950</v>
      </c>
      <c r="B6669" s="5">
        <v>45026</v>
      </c>
      <c r="C6669" s="4" t="s">
        <v>837</v>
      </c>
      <c r="D6669" s="4" t="s">
        <v>16</v>
      </c>
      <c r="E6669" s="4" t="s">
        <v>46</v>
      </c>
      <c r="F6669" s="4" t="s">
        <v>41</v>
      </c>
      <c r="G6669">
        <v>4647.6499999999996</v>
      </c>
      <c r="H6669" s="4" t="s">
        <v>86</v>
      </c>
      <c r="I6669" s="4" t="s">
        <v>20</v>
      </c>
      <c r="J6669" s="4" t="s">
        <v>21</v>
      </c>
      <c r="K6669">
        <v>65755.59</v>
      </c>
      <c r="L6669">
        <v>237213.78</v>
      </c>
      <c r="M6669" s="4" t="s">
        <v>65</v>
      </c>
      <c r="N6669" s="4" t="s">
        <v>20299</v>
      </c>
    </row>
    <row r="6670" spans="1:14" x14ac:dyDescent="0.35">
      <c r="A6670" s="4" t="s">
        <v>6951</v>
      </c>
      <c r="B6670" s="5">
        <v>45088</v>
      </c>
      <c r="C6670" s="4" t="s">
        <v>240</v>
      </c>
      <c r="D6670" s="4" t="s">
        <v>16</v>
      </c>
      <c r="E6670" s="4" t="s">
        <v>52</v>
      </c>
      <c r="F6670" s="4" t="s">
        <v>117</v>
      </c>
      <c r="G6670">
        <v>13627.83</v>
      </c>
      <c r="H6670" s="4" t="s">
        <v>86</v>
      </c>
      <c r="I6670" s="4" t="s">
        <v>20</v>
      </c>
      <c r="J6670" s="4" t="s">
        <v>28</v>
      </c>
      <c r="K6670">
        <v>56227</v>
      </c>
      <c r="L6670">
        <v>88879.77</v>
      </c>
      <c r="M6670" s="4" t="s">
        <v>22</v>
      </c>
      <c r="N6670" s="4" t="s">
        <v>20294</v>
      </c>
    </row>
    <row r="6671" spans="1:14" x14ac:dyDescent="0.35">
      <c r="A6671" s="4" t="s">
        <v>6952</v>
      </c>
      <c r="B6671" s="5">
        <v>45069</v>
      </c>
      <c r="C6671" s="4" t="s">
        <v>67</v>
      </c>
      <c r="D6671" s="4" t="s">
        <v>62</v>
      </c>
      <c r="E6671" s="4" t="s">
        <v>63</v>
      </c>
      <c r="F6671" s="4" t="s">
        <v>64</v>
      </c>
      <c r="G6671">
        <v>85621.21</v>
      </c>
      <c r="H6671" s="4" t="s">
        <v>95</v>
      </c>
      <c r="I6671" s="4" t="s">
        <v>20</v>
      </c>
      <c r="J6671" s="4" t="s">
        <v>21</v>
      </c>
      <c r="K6671">
        <v>46543.49</v>
      </c>
      <c r="L6671">
        <v>327109.11</v>
      </c>
      <c r="M6671" s="4" t="s">
        <v>102</v>
      </c>
      <c r="N6671" s="4" t="s">
        <v>102</v>
      </c>
    </row>
    <row r="6672" spans="1:14" x14ac:dyDescent="0.35">
      <c r="A6672" s="4" t="s">
        <v>6953</v>
      </c>
      <c r="B6672" s="5">
        <v>45225</v>
      </c>
      <c r="C6672" s="4" t="s">
        <v>732</v>
      </c>
      <c r="D6672" s="4" t="s">
        <v>16</v>
      </c>
      <c r="E6672" s="4" t="s">
        <v>150</v>
      </c>
      <c r="F6672" s="4" t="s">
        <v>74</v>
      </c>
      <c r="G6672">
        <v>13084.92</v>
      </c>
      <c r="H6672" s="4" t="s">
        <v>48</v>
      </c>
      <c r="I6672" s="4" t="s">
        <v>54</v>
      </c>
      <c r="J6672" s="4" t="s">
        <v>114</v>
      </c>
      <c r="K6672">
        <v>32918.589999999997</v>
      </c>
      <c r="L6672">
        <v>248076.42</v>
      </c>
      <c r="M6672" s="4" t="s">
        <v>83</v>
      </c>
      <c r="N6672" s="4" t="s">
        <v>20302</v>
      </c>
    </row>
    <row r="6673" spans="1:14" x14ac:dyDescent="0.35">
      <c r="A6673" s="4" t="s">
        <v>6954</v>
      </c>
      <c r="B6673" s="5">
        <v>45143</v>
      </c>
      <c r="C6673" s="4" t="s">
        <v>448</v>
      </c>
      <c r="D6673" s="4" t="s">
        <v>39</v>
      </c>
      <c r="E6673" s="4" t="s">
        <v>293</v>
      </c>
      <c r="F6673" s="4" t="s">
        <v>168</v>
      </c>
      <c r="G6673">
        <v>29078.79</v>
      </c>
      <c r="H6673" s="4" t="s">
        <v>95</v>
      </c>
      <c r="I6673" s="4" t="s">
        <v>54</v>
      </c>
      <c r="J6673" s="4" t="s">
        <v>21</v>
      </c>
      <c r="K6673">
        <v>32304.99</v>
      </c>
      <c r="L6673">
        <v>197005.17</v>
      </c>
      <c r="M6673" s="4" t="s">
        <v>134</v>
      </c>
      <c r="N6673" s="4" t="s">
        <v>20304</v>
      </c>
    </row>
    <row r="6674" spans="1:14" x14ac:dyDescent="0.35">
      <c r="A6674" s="4" t="s">
        <v>6955</v>
      </c>
      <c r="B6674" s="5">
        <v>45287</v>
      </c>
      <c r="C6674" s="4" t="s">
        <v>267</v>
      </c>
      <c r="D6674" s="4" t="s">
        <v>39</v>
      </c>
      <c r="E6674" s="4" t="s">
        <v>162</v>
      </c>
      <c r="F6674" s="4" t="s">
        <v>90</v>
      </c>
      <c r="G6674">
        <v>29379.26</v>
      </c>
      <c r="H6674" s="4" t="s">
        <v>95</v>
      </c>
      <c r="I6674" s="4" t="s">
        <v>54</v>
      </c>
      <c r="J6674" s="4" t="s">
        <v>42</v>
      </c>
      <c r="K6674">
        <v>42593.66</v>
      </c>
      <c r="L6674">
        <v>113387.67</v>
      </c>
      <c r="M6674" s="4" t="s">
        <v>87</v>
      </c>
      <c r="N6674" s="4" t="s">
        <v>20303</v>
      </c>
    </row>
    <row r="6675" spans="1:14" x14ac:dyDescent="0.35">
      <c r="A6675" s="4" t="s">
        <v>6956</v>
      </c>
      <c r="B6675" s="5">
        <v>45137</v>
      </c>
      <c r="C6675" s="4" t="s">
        <v>238</v>
      </c>
      <c r="D6675" s="4" t="s">
        <v>16</v>
      </c>
      <c r="E6675" s="4" t="s">
        <v>25</v>
      </c>
      <c r="F6675" s="4" t="s">
        <v>129</v>
      </c>
      <c r="G6675">
        <v>8976.02</v>
      </c>
      <c r="H6675" s="4" t="s">
        <v>48</v>
      </c>
      <c r="I6675" s="4" t="s">
        <v>54</v>
      </c>
      <c r="J6675" s="4" t="s">
        <v>98</v>
      </c>
      <c r="K6675">
        <v>66478.31</v>
      </c>
      <c r="L6675">
        <v>118750.39</v>
      </c>
      <c r="M6675" s="4" t="s">
        <v>36</v>
      </c>
      <c r="N6675" s="4" t="s">
        <v>20296</v>
      </c>
    </row>
    <row r="6676" spans="1:14" x14ac:dyDescent="0.35">
      <c r="A6676" s="4" t="s">
        <v>6957</v>
      </c>
      <c r="B6676" s="5">
        <v>45072</v>
      </c>
      <c r="C6676" s="4" t="s">
        <v>418</v>
      </c>
      <c r="D6676" s="4" t="s">
        <v>16</v>
      </c>
      <c r="E6676" s="4" t="s">
        <v>52</v>
      </c>
      <c r="F6676" s="4" t="s">
        <v>152</v>
      </c>
      <c r="G6676">
        <v>274.36</v>
      </c>
      <c r="H6676" s="4" t="s">
        <v>95</v>
      </c>
      <c r="I6676" s="4" t="s">
        <v>18</v>
      </c>
      <c r="J6676" s="4" t="s">
        <v>120</v>
      </c>
      <c r="K6676">
        <v>58242.6</v>
      </c>
      <c r="L6676">
        <v>26506.13</v>
      </c>
      <c r="M6676" s="4" t="s">
        <v>102</v>
      </c>
      <c r="N6676" s="4" t="s">
        <v>102</v>
      </c>
    </row>
    <row r="6677" spans="1:14" x14ac:dyDescent="0.35">
      <c r="A6677" s="4" t="s">
        <v>6958</v>
      </c>
      <c r="B6677" s="5">
        <v>45054</v>
      </c>
      <c r="C6677" s="4" t="s">
        <v>492</v>
      </c>
      <c r="D6677" s="4" t="s">
        <v>62</v>
      </c>
      <c r="E6677" s="4" t="s">
        <v>101</v>
      </c>
      <c r="F6677" s="4" t="s">
        <v>64</v>
      </c>
      <c r="G6677">
        <v>89127.18</v>
      </c>
      <c r="H6677" s="4" t="s">
        <v>86</v>
      </c>
      <c r="I6677" s="4" t="s">
        <v>18</v>
      </c>
      <c r="J6677" s="4" t="s">
        <v>139</v>
      </c>
      <c r="K6677">
        <v>64709.599999999999</v>
      </c>
      <c r="L6677">
        <v>270154.09000000003</v>
      </c>
      <c r="M6677" s="4" t="s">
        <v>102</v>
      </c>
      <c r="N6677" s="4" t="s">
        <v>102</v>
      </c>
    </row>
    <row r="6678" spans="1:14" x14ac:dyDescent="0.35">
      <c r="A6678" s="4" t="s">
        <v>6959</v>
      </c>
      <c r="B6678" s="5">
        <v>45276</v>
      </c>
      <c r="C6678" s="4" t="s">
        <v>38</v>
      </c>
      <c r="D6678" s="4" t="s">
        <v>16</v>
      </c>
      <c r="E6678" s="4" t="s">
        <v>128</v>
      </c>
      <c r="F6678" s="4" t="s">
        <v>26</v>
      </c>
      <c r="G6678">
        <v>13375.71</v>
      </c>
      <c r="H6678" s="4" t="s">
        <v>27</v>
      </c>
      <c r="I6678" s="4" t="s">
        <v>54</v>
      </c>
      <c r="J6678" s="4" t="s">
        <v>79</v>
      </c>
      <c r="K6678">
        <v>54016.53</v>
      </c>
      <c r="L6678">
        <v>236605.74</v>
      </c>
      <c r="M6678" s="4" t="s">
        <v>87</v>
      </c>
      <c r="N6678" s="4" t="s">
        <v>20303</v>
      </c>
    </row>
    <row r="6679" spans="1:14" x14ac:dyDescent="0.35">
      <c r="A6679" s="4" t="s">
        <v>6960</v>
      </c>
      <c r="B6679" s="5">
        <v>45276</v>
      </c>
      <c r="C6679" s="4" t="s">
        <v>51</v>
      </c>
      <c r="D6679" s="4" t="s">
        <v>16</v>
      </c>
      <c r="E6679" s="4" t="s">
        <v>46</v>
      </c>
      <c r="F6679" s="4" t="s">
        <v>107</v>
      </c>
      <c r="G6679">
        <v>1479.77</v>
      </c>
      <c r="H6679" s="4" t="s">
        <v>27</v>
      </c>
      <c r="I6679" s="4" t="s">
        <v>54</v>
      </c>
      <c r="J6679" s="4" t="s">
        <v>114</v>
      </c>
      <c r="K6679">
        <v>69128.990000000005</v>
      </c>
      <c r="L6679">
        <v>335395.8</v>
      </c>
      <c r="M6679" s="4" t="s">
        <v>87</v>
      </c>
      <c r="N6679" s="4" t="s">
        <v>20303</v>
      </c>
    </row>
    <row r="6680" spans="1:14" x14ac:dyDescent="0.35">
      <c r="A6680" s="4" t="s">
        <v>6961</v>
      </c>
      <c r="B6680" s="5">
        <v>45076</v>
      </c>
      <c r="C6680" s="4" t="s">
        <v>230</v>
      </c>
      <c r="D6680" s="4" t="s">
        <v>16</v>
      </c>
      <c r="E6680" s="4" t="s">
        <v>150</v>
      </c>
      <c r="F6680" s="4" t="s">
        <v>41</v>
      </c>
      <c r="G6680">
        <v>9177.82</v>
      </c>
      <c r="H6680" s="4" t="s">
        <v>27</v>
      </c>
      <c r="I6680" s="4" t="s">
        <v>54</v>
      </c>
      <c r="J6680" s="4" t="s">
        <v>21</v>
      </c>
      <c r="K6680">
        <v>58572.56</v>
      </c>
      <c r="L6680">
        <v>129110.82</v>
      </c>
      <c r="M6680" s="4" t="s">
        <v>102</v>
      </c>
      <c r="N6680" s="4" t="s">
        <v>102</v>
      </c>
    </row>
    <row r="6681" spans="1:14" x14ac:dyDescent="0.35">
      <c r="A6681" s="4" t="s">
        <v>6962</v>
      </c>
      <c r="B6681" s="5">
        <v>45044</v>
      </c>
      <c r="C6681" s="4" t="s">
        <v>269</v>
      </c>
      <c r="D6681" s="4" t="s">
        <v>16</v>
      </c>
      <c r="E6681" s="4" t="s">
        <v>70</v>
      </c>
      <c r="F6681" s="4" t="s">
        <v>117</v>
      </c>
      <c r="G6681">
        <v>13035.95</v>
      </c>
      <c r="H6681" s="4" t="s">
        <v>27</v>
      </c>
      <c r="I6681" s="4" t="s">
        <v>54</v>
      </c>
      <c r="J6681" s="4" t="s">
        <v>55</v>
      </c>
      <c r="K6681">
        <v>31991.05</v>
      </c>
      <c r="L6681">
        <v>138072.10999999999</v>
      </c>
      <c r="M6681" s="4" t="s">
        <v>65</v>
      </c>
      <c r="N6681" s="4" t="s">
        <v>20299</v>
      </c>
    </row>
    <row r="6682" spans="1:14" x14ac:dyDescent="0.35">
      <c r="A6682" s="4" t="s">
        <v>6963</v>
      </c>
      <c r="B6682" s="5">
        <v>45044</v>
      </c>
      <c r="C6682" s="4" t="s">
        <v>307</v>
      </c>
      <c r="D6682" s="4" t="s">
        <v>16</v>
      </c>
      <c r="E6682" s="4" t="s">
        <v>70</v>
      </c>
      <c r="F6682" s="4" t="s">
        <v>117</v>
      </c>
      <c r="G6682">
        <v>14072.13</v>
      </c>
      <c r="H6682" s="4" t="s">
        <v>27</v>
      </c>
      <c r="I6682" s="4" t="s">
        <v>34</v>
      </c>
      <c r="J6682" s="4" t="s">
        <v>35</v>
      </c>
      <c r="K6682">
        <v>65223.96</v>
      </c>
      <c r="L6682">
        <v>301647.34000000003</v>
      </c>
      <c r="M6682" s="4" t="s">
        <v>65</v>
      </c>
      <c r="N6682" s="4" t="s">
        <v>20299</v>
      </c>
    </row>
    <row r="6683" spans="1:14" x14ac:dyDescent="0.35">
      <c r="A6683" s="4" t="s">
        <v>6964</v>
      </c>
      <c r="B6683" s="5">
        <v>45042</v>
      </c>
      <c r="C6683" s="4" t="s">
        <v>141</v>
      </c>
      <c r="D6683" s="4" t="s">
        <v>16</v>
      </c>
      <c r="E6683" s="4" t="s">
        <v>46</v>
      </c>
      <c r="F6683" s="4" t="s">
        <v>129</v>
      </c>
      <c r="G6683">
        <v>819.02</v>
      </c>
      <c r="H6683" s="4" t="s">
        <v>19</v>
      </c>
      <c r="I6683" s="4" t="s">
        <v>18</v>
      </c>
      <c r="J6683" s="4" t="s">
        <v>79</v>
      </c>
      <c r="K6683">
        <v>43935.95</v>
      </c>
      <c r="L6683">
        <v>99833.64</v>
      </c>
      <c r="M6683" s="4" t="s">
        <v>65</v>
      </c>
      <c r="N6683" s="4" t="s">
        <v>20299</v>
      </c>
    </row>
    <row r="6684" spans="1:14" x14ac:dyDescent="0.35">
      <c r="A6684" s="4" t="s">
        <v>6965</v>
      </c>
      <c r="B6684" s="5">
        <v>45051</v>
      </c>
      <c r="C6684" s="4" t="s">
        <v>216</v>
      </c>
      <c r="D6684" s="4" t="s">
        <v>62</v>
      </c>
      <c r="E6684" s="4" t="s">
        <v>78</v>
      </c>
      <c r="F6684" s="4" t="s">
        <v>64</v>
      </c>
      <c r="G6684">
        <v>33380.44</v>
      </c>
      <c r="H6684" s="4" t="s">
        <v>48</v>
      </c>
      <c r="I6684" s="4" t="s">
        <v>49</v>
      </c>
      <c r="J6684" s="4" t="s">
        <v>55</v>
      </c>
      <c r="K6684">
        <v>34490.42</v>
      </c>
      <c r="L6684">
        <v>397387.14</v>
      </c>
      <c r="M6684" s="4" t="s">
        <v>102</v>
      </c>
      <c r="N6684" s="4" t="s">
        <v>102</v>
      </c>
    </row>
    <row r="6685" spans="1:14" x14ac:dyDescent="0.35">
      <c r="A6685" s="4" t="s">
        <v>6966</v>
      </c>
      <c r="B6685" s="5">
        <v>45286</v>
      </c>
      <c r="C6685" s="4" t="s">
        <v>24</v>
      </c>
      <c r="D6685" s="4" t="s">
        <v>16</v>
      </c>
      <c r="E6685" s="4" t="s">
        <v>46</v>
      </c>
      <c r="F6685" s="4" t="s">
        <v>53</v>
      </c>
      <c r="G6685">
        <v>9330.42</v>
      </c>
      <c r="H6685" s="4" t="s">
        <v>86</v>
      </c>
      <c r="I6685" s="4" t="s">
        <v>20</v>
      </c>
      <c r="J6685" s="4" t="s">
        <v>98</v>
      </c>
      <c r="K6685">
        <v>41199.42</v>
      </c>
      <c r="L6685">
        <v>245612.67</v>
      </c>
      <c r="M6685" s="4" t="s">
        <v>87</v>
      </c>
      <c r="N6685" s="4" t="s">
        <v>20303</v>
      </c>
    </row>
    <row r="6686" spans="1:14" x14ac:dyDescent="0.35">
      <c r="A6686" s="4" t="s">
        <v>6967</v>
      </c>
      <c r="B6686" s="5">
        <v>44960</v>
      </c>
      <c r="C6686" s="4" t="s">
        <v>1126</v>
      </c>
      <c r="D6686" s="4" t="s">
        <v>62</v>
      </c>
      <c r="E6686" s="4" t="s">
        <v>82</v>
      </c>
      <c r="F6686" s="4" t="s">
        <v>64</v>
      </c>
      <c r="G6686">
        <v>31105.439999999999</v>
      </c>
      <c r="H6686" s="4" t="s">
        <v>27</v>
      </c>
      <c r="I6686" s="4" t="s">
        <v>20</v>
      </c>
      <c r="J6686" s="4" t="s">
        <v>55</v>
      </c>
      <c r="K6686">
        <v>53683.03</v>
      </c>
      <c r="L6686">
        <v>58420.57</v>
      </c>
      <c r="M6686" s="4" t="s">
        <v>71</v>
      </c>
      <c r="N6686" s="4" t="s">
        <v>20300</v>
      </c>
    </row>
    <row r="6687" spans="1:14" x14ac:dyDescent="0.35">
      <c r="A6687" s="4" t="s">
        <v>6968</v>
      </c>
      <c r="B6687" s="5">
        <v>45263</v>
      </c>
      <c r="C6687" s="4" t="s">
        <v>197</v>
      </c>
      <c r="D6687" s="4" t="s">
        <v>16</v>
      </c>
      <c r="E6687" s="4" t="s">
        <v>32</v>
      </c>
      <c r="F6687" s="4" t="s">
        <v>74</v>
      </c>
      <c r="G6687">
        <v>2769.85</v>
      </c>
      <c r="H6687" s="4" t="s">
        <v>95</v>
      </c>
      <c r="I6687" s="4" t="s">
        <v>20</v>
      </c>
      <c r="J6687" s="4" t="s">
        <v>139</v>
      </c>
      <c r="K6687">
        <v>65800.649999999994</v>
      </c>
      <c r="L6687">
        <v>94635.56</v>
      </c>
      <c r="M6687" s="4" t="s">
        <v>87</v>
      </c>
      <c r="N6687" s="4" t="s">
        <v>20303</v>
      </c>
    </row>
    <row r="6688" spans="1:14" x14ac:dyDescent="0.35">
      <c r="A6688" s="4" t="s">
        <v>6969</v>
      </c>
      <c r="B6688" s="5">
        <v>45156</v>
      </c>
      <c r="C6688" s="4" t="s">
        <v>1006</v>
      </c>
      <c r="D6688" s="4" t="s">
        <v>16</v>
      </c>
      <c r="E6688" s="4" t="s">
        <v>58</v>
      </c>
      <c r="F6688" s="4" t="s">
        <v>168</v>
      </c>
      <c r="G6688">
        <v>9356.2999999999993</v>
      </c>
      <c r="H6688" s="4" t="s">
        <v>86</v>
      </c>
      <c r="I6688" s="4" t="s">
        <v>18</v>
      </c>
      <c r="J6688" s="4" t="s">
        <v>21</v>
      </c>
      <c r="K6688">
        <v>50772.56</v>
      </c>
      <c r="L6688">
        <v>282939.53999999998</v>
      </c>
      <c r="M6688" s="4" t="s">
        <v>134</v>
      </c>
      <c r="N6688" s="4" t="s">
        <v>20304</v>
      </c>
    </row>
    <row r="6689" spans="1:14" x14ac:dyDescent="0.35">
      <c r="A6689" s="4" t="s">
        <v>6970</v>
      </c>
      <c r="B6689" s="5">
        <v>44990</v>
      </c>
      <c r="C6689" s="4" t="s">
        <v>238</v>
      </c>
      <c r="D6689" s="4" t="s">
        <v>16</v>
      </c>
      <c r="E6689" s="4" t="s">
        <v>52</v>
      </c>
      <c r="F6689" s="4" t="s">
        <v>41</v>
      </c>
      <c r="G6689">
        <v>14067.23</v>
      </c>
      <c r="H6689" s="4" t="s">
        <v>48</v>
      </c>
      <c r="I6689" s="4" t="s">
        <v>20</v>
      </c>
      <c r="J6689" s="4" t="s">
        <v>35</v>
      </c>
      <c r="K6689">
        <v>48741.3</v>
      </c>
      <c r="L6689">
        <v>170099.32</v>
      </c>
      <c r="M6689" s="4" t="s">
        <v>29</v>
      </c>
      <c r="N6689" s="4" t="s">
        <v>20295</v>
      </c>
    </row>
    <row r="6690" spans="1:14" x14ac:dyDescent="0.35">
      <c r="A6690" s="4" t="s">
        <v>6971</v>
      </c>
      <c r="B6690" s="5">
        <v>45279</v>
      </c>
      <c r="C6690" s="4" t="s">
        <v>205</v>
      </c>
      <c r="D6690" s="4" t="s">
        <v>39</v>
      </c>
      <c r="E6690" s="4" t="s">
        <v>210</v>
      </c>
      <c r="F6690" s="4" t="s">
        <v>90</v>
      </c>
      <c r="G6690">
        <v>11539.5</v>
      </c>
      <c r="H6690" s="4" t="s">
        <v>19</v>
      </c>
      <c r="I6690" s="4" t="s">
        <v>18</v>
      </c>
      <c r="J6690" s="4" t="s">
        <v>35</v>
      </c>
      <c r="K6690">
        <v>51065.61</v>
      </c>
      <c r="L6690">
        <v>34537.24</v>
      </c>
      <c r="M6690" s="4" t="s">
        <v>87</v>
      </c>
      <c r="N6690" s="4" t="s">
        <v>20303</v>
      </c>
    </row>
    <row r="6691" spans="1:14" x14ac:dyDescent="0.35">
      <c r="A6691" s="4" t="s">
        <v>6972</v>
      </c>
      <c r="B6691" s="5">
        <v>45233</v>
      </c>
      <c r="C6691" s="4" t="s">
        <v>199</v>
      </c>
      <c r="D6691" s="4" t="s">
        <v>39</v>
      </c>
      <c r="E6691" s="4" t="s">
        <v>162</v>
      </c>
      <c r="F6691" s="4" t="s">
        <v>18</v>
      </c>
      <c r="G6691">
        <v>19074.8</v>
      </c>
      <c r="H6691" s="4" t="s">
        <v>27</v>
      </c>
      <c r="I6691" s="4" t="s">
        <v>34</v>
      </c>
      <c r="J6691" s="4" t="s">
        <v>79</v>
      </c>
      <c r="K6691">
        <v>56222.080000000002</v>
      </c>
      <c r="L6691">
        <v>241873.37</v>
      </c>
      <c r="M6691" s="4" t="s">
        <v>75</v>
      </c>
      <c r="N6691" s="4" t="s">
        <v>20301</v>
      </c>
    </row>
    <row r="6692" spans="1:14" x14ac:dyDescent="0.35">
      <c r="A6692" s="4" t="s">
        <v>6973</v>
      </c>
      <c r="B6692" s="5">
        <v>45234</v>
      </c>
      <c r="C6692" s="4" t="s">
        <v>425</v>
      </c>
      <c r="D6692" s="4" t="s">
        <v>16</v>
      </c>
      <c r="E6692" s="4" t="s">
        <v>17</v>
      </c>
      <c r="F6692" s="4" t="s">
        <v>47</v>
      </c>
      <c r="G6692">
        <v>5010.51</v>
      </c>
      <c r="H6692" s="4" t="s">
        <v>27</v>
      </c>
      <c r="I6692" s="4" t="s">
        <v>20</v>
      </c>
      <c r="J6692" s="4" t="s">
        <v>21</v>
      </c>
      <c r="K6692">
        <v>60466.29</v>
      </c>
      <c r="L6692">
        <v>106400.39</v>
      </c>
      <c r="M6692" s="4" t="s">
        <v>75</v>
      </c>
      <c r="N6692" s="4" t="s">
        <v>20301</v>
      </c>
    </row>
    <row r="6693" spans="1:14" x14ac:dyDescent="0.35">
      <c r="A6693" s="4" t="s">
        <v>6974</v>
      </c>
      <c r="B6693" s="5">
        <v>45076</v>
      </c>
      <c r="C6693" s="4" t="s">
        <v>203</v>
      </c>
      <c r="D6693" s="4" t="s">
        <v>39</v>
      </c>
      <c r="E6693" s="4" t="s">
        <v>334</v>
      </c>
      <c r="F6693" s="4" t="s">
        <v>74</v>
      </c>
      <c r="G6693">
        <v>25026.06</v>
      </c>
      <c r="H6693" s="4" t="s">
        <v>48</v>
      </c>
      <c r="I6693" s="4" t="s">
        <v>54</v>
      </c>
      <c r="J6693" s="4" t="s">
        <v>35</v>
      </c>
      <c r="K6693">
        <v>51007.43</v>
      </c>
      <c r="L6693">
        <v>131164.75</v>
      </c>
      <c r="M6693" s="4" t="s">
        <v>102</v>
      </c>
      <c r="N6693" s="4" t="s">
        <v>102</v>
      </c>
    </row>
    <row r="6694" spans="1:14" x14ac:dyDescent="0.35">
      <c r="A6694" s="4" t="s">
        <v>6975</v>
      </c>
      <c r="B6694" s="5">
        <v>45109</v>
      </c>
      <c r="C6694" s="4" t="s">
        <v>522</v>
      </c>
      <c r="D6694" s="4" t="s">
        <v>16</v>
      </c>
      <c r="E6694" s="4" t="s">
        <v>128</v>
      </c>
      <c r="F6694" s="4" t="s">
        <v>90</v>
      </c>
      <c r="G6694">
        <v>7187.6</v>
      </c>
      <c r="H6694" s="4" t="s">
        <v>27</v>
      </c>
      <c r="I6694" s="4" t="s">
        <v>49</v>
      </c>
      <c r="J6694" s="4" t="s">
        <v>42</v>
      </c>
      <c r="K6694">
        <v>31344.14</v>
      </c>
      <c r="L6694">
        <v>380427.91</v>
      </c>
      <c r="M6694" s="4" t="s">
        <v>36</v>
      </c>
      <c r="N6694" s="4" t="s">
        <v>20296</v>
      </c>
    </row>
    <row r="6695" spans="1:14" x14ac:dyDescent="0.35">
      <c r="A6695" s="4" t="s">
        <v>6976</v>
      </c>
      <c r="B6695" s="5">
        <v>45291</v>
      </c>
      <c r="C6695" s="4" t="s">
        <v>69</v>
      </c>
      <c r="D6695" s="4" t="s">
        <v>16</v>
      </c>
      <c r="E6695" s="4" t="s">
        <v>46</v>
      </c>
      <c r="F6695" s="4" t="s">
        <v>117</v>
      </c>
      <c r="G6695">
        <v>2765.26</v>
      </c>
      <c r="H6695" s="4" t="s">
        <v>86</v>
      </c>
      <c r="I6695" s="4" t="s">
        <v>34</v>
      </c>
      <c r="J6695" s="4" t="s">
        <v>21</v>
      </c>
      <c r="K6695">
        <v>31265.279999999999</v>
      </c>
      <c r="L6695">
        <v>143654.25</v>
      </c>
      <c r="M6695" s="4" t="s">
        <v>87</v>
      </c>
      <c r="N6695" s="4" t="s">
        <v>20303</v>
      </c>
    </row>
    <row r="6696" spans="1:14" x14ac:dyDescent="0.35">
      <c r="A6696" s="4" t="s">
        <v>6977</v>
      </c>
      <c r="B6696" s="5">
        <v>45099</v>
      </c>
      <c r="C6696" s="4" t="s">
        <v>149</v>
      </c>
      <c r="D6696" s="4" t="s">
        <v>62</v>
      </c>
      <c r="E6696" s="4" t="s">
        <v>123</v>
      </c>
      <c r="F6696" s="4" t="s">
        <v>64</v>
      </c>
      <c r="G6696">
        <v>72546.19</v>
      </c>
      <c r="H6696" s="4" t="s">
        <v>27</v>
      </c>
      <c r="I6696" s="4" t="s">
        <v>18</v>
      </c>
      <c r="J6696" s="4" t="s">
        <v>55</v>
      </c>
      <c r="K6696">
        <v>62459.81</v>
      </c>
      <c r="L6696">
        <v>236705.66</v>
      </c>
      <c r="M6696" s="4" t="s">
        <v>22</v>
      </c>
      <c r="N6696" s="4" t="s">
        <v>20294</v>
      </c>
    </row>
    <row r="6697" spans="1:14" x14ac:dyDescent="0.35">
      <c r="A6697" s="4" t="s">
        <v>6978</v>
      </c>
      <c r="B6697" s="5">
        <v>45000</v>
      </c>
      <c r="C6697" s="4" t="s">
        <v>116</v>
      </c>
      <c r="D6697" s="4" t="s">
        <v>62</v>
      </c>
      <c r="E6697" s="4" t="s">
        <v>101</v>
      </c>
      <c r="F6697" s="4" t="s">
        <v>64</v>
      </c>
      <c r="G6697">
        <v>84778.05</v>
      </c>
      <c r="H6697" s="4" t="s">
        <v>27</v>
      </c>
      <c r="I6697" s="4" t="s">
        <v>34</v>
      </c>
      <c r="J6697" s="4" t="s">
        <v>35</v>
      </c>
      <c r="K6697">
        <v>51204.65</v>
      </c>
      <c r="L6697">
        <v>109275.15</v>
      </c>
      <c r="M6697" s="4" t="s">
        <v>29</v>
      </c>
      <c r="N6697" s="4" t="s">
        <v>20295</v>
      </c>
    </row>
    <row r="6698" spans="1:14" x14ac:dyDescent="0.35">
      <c r="A6698" s="4" t="s">
        <v>6979</v>
      </c>
      <c r="B6698" s="5">
        <v>44986</v>
      </c>
      <c r="C6698" s="4" t="s">
        <v>249</v>
      </c>
      <c r="D6698" s="4" t="s">
        <v>16</v>
      </c>
      <c r="E6698" s="4" t="s">
        <v>17</v>
      </c>
      <c r="F6698" s="4" t="s">
        <v>168</v>
      </c>
      <c r="G6698">
        <v>10756.72</v>
      </c>
      <c r="H6698" s="4" t="s">
        <v>48</v>
      </c>
      <c r="I6698" s="4" t="s">
        <v>18</v>
      </c>
      <c r="J6698" s="4" t="s">
        <v>28</v>
      </c>
      <c r="K6698">
        <v>55513.8</v>
      </c>
      <c r="L6698">
        <v>117829.1</v>
      </c>
      <c r="M6698" s="4" t="s">
        <v>29</v>
      </c>
      <c r="N6698" s="4" t="s">
        <v>20295</v>
      </c>
    </row>
    <row r="6699" spans="1:14" x14ac:dyDescent="0.35">
      <c r="A6699" s="4" t="s">
        <v>6980</v>
      </c>
      <c r="B6699" s="5">
        <v>45019</v>
      </c>
      <c r="C6699" s="4" t="s">
        <v>719</v>
      </c>
      <c r="D6699" s="4" t="s">
        <v>16</v>
      </c>
      <c r="E6699" s="4" t="s">
        <v>150</v>
      </c>
      <c r="F6699" s="4" t="s">
        <v>18</v>
      </c>
      <c r="G6699">
        <v>12507.51</v>
      </c>
      <c r="H6699" s="4" t="s">
        <v>86</v>
      </c>
      <c r="I6699" s="4" t="s">
        <v>20</v>
      </c>
      <c r="J6699" s="4" t="s">
        <v>79</v>
      </c>
      <c r="K6699">
        <v>43362.2</v>
      </c>
      <c r="L6699">
        <v>4888.49</v>
      </c>
      <c r="M6699" s="4" t="s">
        <v>65</v>
      </c>
      <c r="N6699" s="4" t="s">
        <v>20299</v>
      </c>
    </row>
    <row r="6700" spans="1:14" x14ac:dyDescent="0.35">
      <c r="A6700" s="4" t="s">
        <v>6981</v>
      </c>
      <c r="B6700" s="5">
        <v>45100</v>
      </c>
      <c r="C6700" s="4" t="s">
        <v>97</v>
      </c>
      <c r="D6700" s="4" t="s">
        <v>16</v>
      </c>
      <c r="E6700" s="4" t="s">
        <v>52</v>
      </c>
      <c r="F6700" s="4" t="s">
        <v>129</v>
      </c>
      <c r="G6700">
        <v>1854.12</v>
      </c>
      <c r="H6700" s="4" t="s">
        <v>48</v>
      </c>
      <c r="I6700" s="4" t="s">
        <v>20</v>
      </c>
      <c r="J6700" s="4" t="s">
        <v>114</v>
      </c>
      <c r="K6700">
        <v>38178.42</v>
      </c>
      <c r="L6700">
        <v>153951.70000000001</v>
      </c>
      <c r="M6700" s="4" t="s">
        <v>22</v>
      </c>
      <c r="N6700" s="4" t="s">
        <v>20294</v>
      </c>
    </row>
    <row r="6701" spans="1:14" x14ac:dyDescent="0.35">
      <c r="A6701" s="4" t="s">
        <v>6982</v>
      </c>
      <c r="B6701" s="5">
        <v>45279</v>
      </c>
      <c r="C6701" s="4" t="s">
        <v>567</v>
      </c>
      <c r="D6701" s="4" t="s">
        <v>39</v>
      </c>
      <c r="E6701" s="4" t="s">
        <v>40</v>
      </c>
      <c r="F6701" s="4" t="s">
        <v>26</v>
      </c>
      <c r="G6701">
        <v>13465.33</v>
      </c>
      <c r="H6701" s="4" t="s">
        <v>95</v>
      </c>
      <c r="I6701" s="4" t="s">
        <v>34</v>
      </c>
      <c r="J6701" s="4" t="s">
        <v>114</v>
      </c>
      <c r="K6701">
        <v>39553.21</v>
      </c>
      <c r="L6701">
        <v>74700.73</v>
      </c>
      <c r="M6701" s="4" t="s">
        <v>87</v>
      </c>
      <c r="N6701" s="4" t="s">
        <v>20303</v>
      </c>
    </row>
    <row r="6702" spans="1:14" x14ac:dyDescent="0.35">
      <c r="A6702" s="4" t="s">
        <v>6983</v>
      </c>
      <c r="B6702" s="5">
        <v>45196</v>
      </c>
      <c r="C6702" s="4" t="s">
        <v>661</v>
      </c>
      <c r="D6702" s="4" t="s">
        <v>62</v>
      </c>
      <c r="E6702" s="4" t="s">
        <v>82</v>
      </c>
      <c r="F6702" s="4" t="s">
        <v>64</v>
      </c>
      <c r="G6702">
        <v>73878.759999999995</v>
      </c>
      <c r="H6702" s="4" t="s">
        <v>19</v>
      </c>
      <c r="I6702" s="4" t="s">
        <v>20</v>
      </c>
      <c r="J6702" s="4" t="s">
        <v>120</v>
      </c>
      <c r="K6702">
        <v>42118.58</v>
      </c>
      <c r="L6702">
        <v>211641.04</v>
      </c>
      <c r="M6702" s="4" t="s">
        <v>59</v>
      </c>
      <c r="N6702" s="4" t="s">
        <v>20298</v>
      </c>
    </row>
    <row r="6703" spans="1:14" x14ac:dyDescent="0.35">
      <c r="A6703" s="4" t="s">
        <v>6984</v>
      </c>
      <c r="B6703" s="5">
        <v>45142</v>
      </c>
      <c r="C6703" s="4" t="s">
        <v>173</v>
      </c>
      <c r="D6703" s="4" t="s">
        <v>16</v>
      </c>
      <c r="E6703" s="4" t="s">
        <v>150</v>
      </c>
      <c r="F6703" s="4" t="s">
        <v>129</v>
      </c>
      <c r="G6703">
        <v>9841.4500000000007</v>
      </c>
      <c r="H6703" s="4" t="s">
        <v>95</v>
      </c>
      <c r="I6703" s="4" t="s">
        <v>18</v>
      </c>
      <c r="J6703" s="4" t="s">
        <v>98</v>
      </c>
      <c r="K6703">
        <v>55114.13</v>
      </c>
      <c r="L6703">
        <v>-81661.45</v>
      </c>
      <c r="M6703" s="4" t="s">
        <v>134</v>
      </c>
      <c r="N6703" s="4" t="s">
        <v>20304</v>
      </c>
    </row>
    <row r="6704" spans="1:14" x14ac:dyDescent="0.35">
      <c r="A6704" s="4" t="s">
        <v>6985</v>
      </c>
      <c r="B6704" s="5">
        <v>44974</v>
      </c>
      <c r="C6704" s="4" t="s">
        <v>106</v>
      </c>
      <c r="D6704" s="4" t="s">
        <v>16</v>
      </c>
      <c r="E6704" s="4" t="s">
        <v>150</v>
      </c>
      <c r="F6704" s="4" t="s">
        <v>41</v>
      </c>
      <c r="G6704">
        <v>7679.78</v>
      </c>
      <c r="H6704" s="4" t="s">
        <v>48</v>
      </c>
      <c r="I6704" s="4" t="s">
        <v>49</v>
      </c>
      <c r="J6704" s="4" t="s">
        <v>139</v>
      </c>
      <c r="K6704">
        <v>52316.800000000003</v>
      </c>
      <c r="L6704">
        <v>238827.92</v>
      </c>
      <c r="M6704" s="4" t="s">
        <v>71</v>
      </c>
      <c r="N6704" s="4" t="s">
        <v>20300</v>
      </c>
    </row>
    <row r="6705" spans="1:14" x14ac:dyDescent="0.35">
      <c r="A6705" s="4" t="s">
        <v>6986</v>
      </c>
      <c r="B6705" s="5">
        <v>44996</v>
      </c>
      <c r="C6705" s="4" t="s">
        <v>345</v>
      </c>
      <c r="D6705" s="4" t="s">
        <v>16</v>
      </c>
      <c r="E6705" s="4" t="s">
        <v>150</v>
      </c>
      <c r="F6705" s="4" t="s">
        <v>41</v>
      </c>
      <c r="G6705">
        <v>6591.45</v>
      </c>
      <c r="H6705" s="4" t="s">
        <v>19</v>
      </c>
      <c r="I6705" s="4" t="s">
        <v>18</v>
      </c>
      <c r="J6705" s="4" t="s">
        <v>42</v>
      </c>
      <c r="K6705">
        <v>60598.25</v>
      </c>
      <c r="L6705">
        <v>129008.47</v>
      </c>
      <c r="M6705" s="4" t="s">
        <v>29</v>
      </c>
      <c r="N6705" s="4" t="s">
        <v>20295</v>
      </c>
    </row>
    <row r="6706" spans="1:14" x14ac:dyDescent="0.35">
      <c r="A6706" s="4" t="s">
        <v>6987</v>
      </c>
      <c r="B6706" s="5">
        <v>45211</v>
      </c>
      <c r="C6706" s="4" t="s">
        <v>154</v>
      </c>
      <c r="D6706" s="4" t="s">
        <v>16</v>
      </c>
      <c r="E6706" s="4" t="s">
        <v>128</v>
      </c>
      <c r="F6706" s="4" t="s">
        <v>74</v>
      </c>
      <c r="G6706">
        <v>12505.84</v>
      </c>
      <c r="H6706" s="4" t="s">
        <v>95</v>
      </c>
      <c r="I6706" s="4" t="s">
        <v>20</v>
      </c>
      <c r="J6706" s="4" t="s">
        <v>114</v>
      </c>
      <c r="K6706">
        <v>34111.58</v>
      </c>
      <c r="L6706">
        <v>77670.45</v>
      </c>
      <c r="M6706" s="4" t="s">
        <v>83</v>
      </c>
      <c r="N6706" s="4" t="s">
        <v>20302</v>
      </c>
    </row>
    <row r="6707" spans="1:14" x14ac:dyDescent="0.35">
      <c r="A6707" s="4" t="s">
        <v>6988</v>
      </c>
      <c r="B6707" s="5">
        <v>44961</v>
      </c>
      <c r="C6707" s="4" t="s">
        <v>273</v>
      </c>
      <c r="D6707" s="4" t="s">
        <v>16</v>
      </c>
      <c r="E6707" s="4" t="s">
        <v>32</v>
      </c>
      <c r="F6707" s="4" t="s">
        <v>152</v>
      </c>
      <c r="G6707">
        <v>7016.07</v>
      </c>
      <c r="H6707" s="4" t="s">
        <v>86</v>
      </c>
      <c r="I6707" s="4" t="s">
        <v>20</v>
      </c>
      <c r="J6707" s="4" t="s">
        <v>79</v>
      </c>
      <c r="K6707">
        <v>63474.7</v>
      </c>
      <c r="L6707">
        <v>153538.23999999999</v>
      </c>
      <c r="M6707" s="4" t="s">
        <v>71</v>
      </c>
      <c r="N6707" s="4" t="s">
        <v>20300</v>
      </c>
    </row>
    <row r="6708" spans="1:14" x14ac:dyDescent="0.35">
      <c r="A6708" s="4" t="s">
        <v>6989</v>
      </c>
      <c r="B6708" s="5">
        <v>45262</v>
      </c>
      <c r="C6708" s="4" t="s">
        <v>437</v>
      </c>
      <c r="D6708" s="4" t="s">
        <v>16</v>
      </c>
      <c r="E6708" s="4" t="s">
        <v>46</v>
      </c>
      <c r="F6708" s="4" t="s">
        <v>129</v>
      </c>
      <c r="G6708">
        <v>13018.59</v>
      </c>
      <c r="H6708" s="4" t="s">
        <v>95</v>
      </c>
      <c r="I6708" s="4" t="s">
        <v>49</v>
      </c>
      <c r="J6708" s="4" t="s">
        <v>35</v>
      </c>
      <c r="K6708">
        <v>36981.51</v>
      </c>
      <c r="L6708">
        <v>88843.47</v>
      </c>
      <c r="M6708" s="4" t="s">
        <v>87</v>
      </c>
      <c r="N6708" s="4" t="s">
        <v>20303</v>
      </c>
    </row>
    <row r="6709" spans="1:14" x14ac:dyDescent="0.35">
      <c r="A6709" s="4" t="s">
        <v>6990</v>
      </c>
      <c r="B6709" s="5">
        <v>44998</v>
      </c>
      <c r="C6709" s="4" t="s">
        <v>743</v>
      </c>
      <c r="D6709" s="4" t="s">
        <v>16</v>
      </c>
      <c r="E6709" s="4" t="s">
        <v>17</v>
      </c>
      <c r="F6709" s="4" t="s">
        <v>85</v>
      </c>
      <c r="G6709">
        <v>8866.01</v>
      </c>
      <c r="H6709" s="4" t="s">
        <v>48</v>
      </c>
      <c r="I6709" s="4" t="s">
        <v>18</v>
      </c>
      <c r="J6709" s="4" t="s">
        <v>79</v>
      </c>
      <c r="K6709">
        <v>40269.08</v>
      </c>
      <c r="L6709">
        <v>173892.45</v>
      </c>
      <c r="M6709" s="4" t="s">
        <v>29</v>
      </c>
      <c r="N6709" s="4" t="s">
        <v>20295</v>
      </c>
    </row>
    <row r="6710" spans="1:14" x14ac:dyDescent="0.35">
      <c r="A6710" s="4" t="s">
        <v>6991</v>
      </c>
      <c r="B6710" s="5">
        <v>45203</v>
      </c>
      <c r="C6710" s="4" t="s">
        <v>133</v>
      </c>
      <c r="D6710" s="4" t="s">
        <v>16</v>
      </c>
      <c r="E6710" s="4" t="s">
        <v>17</v>
      </c>
      <c r="F6710" s="4" t="s">
        <v>85</v>
      </c>
      <c r="G6710">
        <v>5320.78</v>
      </c>
      <c r="H6710" s="4" t="s">
        <v>86</v>
      </c>
      <c r="I6710" s="4" t="s">
        <v>18</v>
      </c>
      <c r="J6710" s="4" t="s">
        <v>35</v>
      </c>
      <c r="K6710">
        <v>53922.400000000001</v>
      </c>
      <c r="L6710">
        <v>98499.5</v>
      </c>
      <c r="M6710" s="4" t="s">
        <v>83</v>
      </c>
      <c r="N6710" s="4" t="s">
        <v>20302</v>
      </c>
    </row>
    <row r="6711" spans="1:14" x14ac:dyDescent="0.35">
      <c r="A6711" s="4" t="s">
        <v>6992</v>
      </c>
      <c r="B6711" s="5">
        <v>45248</v>
      </c>
      <c r="C6711" s="4" t="s">
        <v>188</v>
      </c>
      <c r="D6711" s="4" t="s">
        <v>16</v>
      </c>
      <c r="E6711" s="4" t="s">
        <v>25</v>
      </c>
      <c r="F6711" s="4" t="s">
        <v>90</v>
      </c>
      <c r="G6711">
        <v>6114.74</v>
      </c>
      <c r="H6711" s="4" t="s">
        <v>86</v>
      </c>
      <c r="I6711" s="4" t="s">
        <v>34</v>
      </c>
      <c r="J6711" s="4" t="s">
        <v>79</v>
      </c>
      <c r="K6711">
        <v>43790.81</v>
      </c>
      <c r="L6711">
        <v>207316.34</v>
      </c>
      <c r="M6711" s="4" t="s">
        <v>75</v>
      </c>
      <c r="N6711" s="4" t="s">
        <v>20301</v>
      </c>
    </row>
    <row r="6712" spans="1:14" x14ac:dyDescent="0.35">
      <c r="A6712" s="4" t="s">
        <v>6993</v>
      </c>
      <c r="B6712" s="5">
        <v>45151</v>
      </c>
      <c r="C6712" s="4" t="s">
        <v>724</v>
      </c>
      <c r="D6712" s="4" t="s">
        <v>16</v>
      </c>
      <c r="E6712" s="4" t="s">
        <v>25</v>
      </c>
      <c r="F6712" s="4" t="s">
        <v>18</v>
      </c>
      <c r="G6712">
        <v>12044.14</v>
      </c>
      <c r="H6712" s="4" t="s">
        <v>95</v>
      </c>
      <c r="I6712" s="4" t="s">
        <v>20</v>
      </c>
      <c r="J6712" s="4" t="s">
        <v>120</v>
      </c>
      <c r="K6712">
        <v>50162.92</v>
      </c>
      <c r="L6712">
        <v>213499.58</v>
      </c>
      <c r="M6712" s="4" t="s">
        <v>134</v>
      </c>
      <c r="N6712" s="4" t="s">
        <v>20304</v>
      </c>
    </row>
    <row r="6713" spans="1:14" x14ac:dyDescent="0.35">
      <c r="A6713" s="4" t="s">
        <v>6994</v>
      </c>
      <c r="B6713" s="5">
        <v>45243</v>
      </c>
      <c r="C6713" s="4" t="s">
        <v>519</v>
      </c>
      <c r="D6713" s="4" t="s">
        <v>62</v>
      </c>
      <c r="E6713" s="4" t="s">
        <v>101</v>
      </c>
      <c r="F6713" s="4" t="s">
        <v>64</v>
      </c>
      <c r="G6713">
        <v>84692.89</v>
      </c>
      <c r="H6713" s="4" t="s">
        <v>95</v>
      </c>
      <c r="I6713" s="4" t="s">
        <v>34</v>
      </c>
      <c r="J6713" s="4" t="s">
        <v>120</v>
      </c>
      <c r="K6713">
        <v>54568.56</v>
      </c>
      <c r="L6713">
        <v>131565.94</v>
      </c>
      <c r="M6713" s="4" t="s">
        <v>75</v>
      </c>
      <c r="N6713" s="4" t="s">
        <v>20301</v>
      </c>
    </row>
    <row r="6714" spans="1:14" x14ac:dyDescent="0.35">
      <c r="A6714" s="4" t="s">
        <v>6995</v>
      </c>
      <c r="B6714" s="5">
        <v>45262</v>
      </c>
      <c r="C6714" s="4" t="s">
        <v>384</v>
      </c>
      <c r="D6714" s="4" t="s">
        <v>39</v>
      </c>
      <c r="E6714" s="4" t="s">
        <v>162</v>
      </c>
      <c r="F6714" s="4" t="s">
        <v>113</v>
      </c>
      <c r="G6714">
        <v>22112.74</v>
      </c>
      <c r="H6714" s="4" t="s">
        <v>48</v>
      </c>
      <c r="I6714" s="4" t="s">
        <v>20</v>
      </c>
      <c r="J6714" s="4" t="s">
        <v>120</v>
      </c>
      <c r="K6714">
        <v>52846.87</v>
      </c>
      <c r="L6714">
        <v>-11681.49</v>
      </c>
      <c r="M6714" s="4" t="s">
        <v>87</v>
      </c>
      <c r="N6714" s="4" t="s">
        <v>20303</v>
      </c>
    </row>
    <row r="6715" spans="1:14" x14ac:dyDescent="0.35">
      <c r="A6715" s="4" t="s">
        <v>6996</v>
      </c>
      <c r="B6715" s="5">
        <v>44996</v>
      </c>
      <c r="C6715" s="4" t="s">
        <v>171</v>
      </c>
      <c r="D6715" s="4" t="s">
        <v>62</v>
      </c>
      <c r="E6715" s="4" t="s">
        <v>78</v>
      </c>
      <c r="F6715" s="4" t="s">
        <v>64</v>
      </c>
      <c r="G6715">
        <v>29903.4</v>
      </c>
      <c r="H6715" s="4" t="s">
        <v>86</v>
      </c>
      <c r="I6715" s="4" t="s">
        <v>20</v>
      </c>
      <c r="J6715" s="4" t="s">
        <v>114</v>
      </c>
      <c r="K6715">
        <v>46041.56</v>
      </c>
      <c r="L6715">
        <v>191500.72</v>
      </c>
      <c r="M6715" s="4" t="s">
        <v>29</v>
      </c>
      <c r="N6715" s="4" t="s">
        <v>20295</v>
      </c>
    </row>
    <row r="6716" spans="1:14" x14ac:dyDescent="0.35">
      <c r="A6716" s="4" t="s">
        <v>6997</v>
      </c>
      <c r="B6716" s="5">
        <v>45089</v>
      </c>
      <c r="C6716" s="4" t="s">
        <v>368</v>
      </c>
      <c r="D6716" s="4" t="s">
        <v>16</v>
      </c>
      <c r="E6716" s="4" t="s">
        <v>52</v>
      </c>
      <c r="F6716" s="4" t="s">
        <v>18</v>
      </c>
      <c r="G6716">
        <v>986.36</v>
      </c>
      <c r="H6716" s="4" t="s">
        <v>19</v>
      </c>
      <c r="I6716" s="4" t="s">
        <v>34</v>
      </c>
      <c r="J6716" s="4" t="s">
        <v>55</v>
      </c>
      <c r="K6716">
        <v>36550.449999999997</v>
      </c>
      <c r="L6716">
        <v>137480.32999999999</v>
      </c>
      <c r="M6716" s="4" t="s">
        <v>22</v>
      </c>
      <c r="N6716" s="4" t="s">
        <v>20294</v>
      </c>
    </row>
    <row r="6717" spans="1:14" x14ac:dyDescent="0.35">
      <c r="A6717" s="4" t="s">
        <v>6998</v>
      </c>
      <c r="B6717" s="5">
        <v>45026</v>
      </c>
      <c r="C6717" s="4" t="s">
        <v>547</v>
      </c>
      <c r="D6717" s="4" t="s">
        <v>16</v>
      </c>
      <c r="E6717" s="4" t="s">
        <v>17</v>
      </c>
      <c r="F6717" s="4" t="s">
        <v>47</v>
      </c>
      <c r="G6717">
        <v>3544.66</v>
      </c>
      <c r="H6717" s="4" t="s">
        <v>19</v>
      </c>
      <c r="I6717" s="4" t="s">
        <v>49</v>
      </c>
      <c r="J6717" s="4" t="s">
        <v>28</v>
      </c>
      <c r="K6717">
        <v>60011.63</v>
      </c>
      <c r="L6717">
        <v>200265.68</v>
      </c>
      <c r="M6717" s="4" t="s">
        <v>65</v>
      </c>
      <c r="N6717" s="4" t="s">
        <v>20299</v>
      </c>
    </row>
    <row r="6718" spans="1:14" x14ac:dyDescent="0.35">
      <c r="A6718" s="4" t="s">
        <v>6999</v>
      </c>
      <c r="B6718" s="5">
        <v>45150</v>
      </c>
      <c r="C6718" s="4" t="s">
        <v>209</v>
      </c>
      <c r="D6718" s="4" t="s">
        <v>16</v>
      </c>
      <c r="E6718" s="4" t="s">
        <v>58</v>
      </c>
      <c r="F6718" s="4" t="s">
        <v>18</v>
      </c>
      <c r="G6718">
        <v>8275.09</v>
      </c>
      <c r="H6718" s="4" t="s">
        <v>95</v>
      </c>
      <c r="I6718" s="4" t="s">
        <v>18</v>
      </c>
      <c r="J6718" s="4" t="s">
        <v>21</v>
      </c>
      <c r="K6718">
        <v>47873.33</v>
      </c>
      <c r="L6718">
        <v>256378.98</v>
      </c>
      <c r="M6718" s="4" t="s">
        <v>134</v>
      </c>
      <c r="N6718" s="4" t="s">
        <v>20304</v>
      </c>
    </row>
    <row r="6719" spans="1:14" x14ac:dyDescent="0.35">
      <c r="A6719" s="4" t="s">
        <v>7000</v>
      </c>
      <c r="B6719" s="5">
        <v>45068</v>
      </c>
      <c r="C6719" s="4" t="s">
        <v>655</v>
      </c>
      <c r="D6719" s="4" t="s">
        <v>16</v>
      </c>
      <c r="E6719" s="4" t="s">
        <v>52</v>
      </c>
      <c r="F6719" s="4" t="s">
        <v>85</v>
      </c>
      <c r="G6719">
        <v>6314.78</v>
      </c>
      <c r="H6719" s="4" t="s">
        <v>95</v>
      </c>
      <c r="I6719" s="4" t="s">
        <v>18</v>
      </c>
      <c r="J6719" s="4" t="s">
        <v>55</v>
      </c>
      <c r="K6719">
        <v>57013.23</v>
      </c>
      <c r="L6719">
        <v>116748.71</v>
      </c>
      <c r="M6719" s="4" t="s">
        <v>102</v>
      </c>
      <c r="N6719" s="4" t="s">
        <v>102</v>
      </c>
    </row>
    <row r="6720" spans="1:14" x14ac:dyDescent="0.35">
      <c r="A6720" s="4" t="s">
        <v>7001</v>
      </c>
      <c r="B6720" s="5">
        <v>45181</v>
      </c>
      <c r="C6720" s="4" t="s">
        <v>289</v>
      </c>
      <c r="D6720" s="4" t="s">
        <v>39</v>
      </c>
      <c r="E6720" s="4" t="s">
        <v>210</v>
      </c>
      <c r="F6720" s="4" t="s">
        <v>90</v>
      </c>
      <c r="G6720">
        <v>15546.84</v>
      </c>
      <c r="H6720" s="4" t="s">
        <v>27</v>
      </c>
      <c r="I6720" s="4" t="s">
        <v>34</v>
      </c>
      <c r="J6720" s="4" t="s">
        <v>28</v>
      </c>
      <c r="K6720">
        <v>51630.52</v>
      </c>
      <c r="L6720">
        <v>243782.95</v>
      </c>
      <c r="M6720" s="4" t="s">
        <v>59</v>
      </c>
      <c r="N6720" s="4" t="s">
        <v>20298</v>
      </c>
    </row>
    <row r="6721" spans="1:14" x14ac:dyDescent="0.35">
      <c r="A6721" s="4" t="s">
        <v>7002</v>
      </c>
      <c r="B6721" s="5">
        <v>45005</v>
      </c>
      <c r="C6721" s="4" t="s">
        <v>226</v>
      </c>
      <c r="D6721" s="4" t="s">
        <v>16</v>
      </c>
      <c r="E6721" s="4" t="s">
        <v>128</v>
      </c>
      <c r="F6721" s="4" t="s">
        <v>152</v>
      </c>
      <c r="G6721">
        <v>4750.26</v>
      </c>
      <c r="H6721" s="4" t="s">
        <v>19</v>
      </c>
      <c r="I6721" s="4" t="s">
        <v>20</v>
      </c>
      <c r="J6721" s="4" t="s">
        <v>79</v>
      </c>
      <c r="K6721">
        <v>48770.38</v>
      </c>
      <c r="L6721">
        <v>-14336.09</v>
      </c>
      <c r="M6721" s="4" t="s">
        <v>29</v>
      </c>
      <c r="N6721" s="4" t="s">
        <v>20295</v>
      </c>
    </row>
    <row r="6722" spans="1:14" x14ac:dyDescent="0.35">
      <c r="A6722" s="4" t="s">
        <v>7003</v>
      </c>
      <c r="B6722" s="5">
        <v>45131</v>
      </c>
      <c r="C6722" s="4" t="s">
        <v>360</v>
      </c>
      <c r="D6722" s="4" t="s">
        <v>62</v>
      </c>
      <c r="E6722" s="4" t="s">
        <v>101</v>
      </c>
      <c r="F6722" s="4" t="s">
        <v>64</v>
      </c>
      <c r="G6722">
        <v>44047.15</v>
      </c>
      <c r="H6722" s="4" t="s">
        <v>27</v>
      </c>
      <c r="I6722" s="4" t="s">
        <v>49</v>
      </c>
      <c r="J6722" s="4" t="s">
        <v>28</v>
      </c>
      <c r="K6722">
        <v>42881.83</v>
      </c>
      <c r="L6722">
        <v>217316.7</v>
      </c>
      <c r="M6722" s="4" t="s">
        <v>36</v>
      </c>
      <c r="N6722" s="4" t="s">
        <v>20296</v>
      </c>
    </row>
    <row r="6723" spans="1:14" x14ac:dyDescent="0.35">
      <c r="A6723" s="4" t="s">
        <v>7004</v>
      </c>
      <c r="B6723" s="5">
        <v>44983</v>
      </c>
      <c r="C6723" s="4" t="s">
        <v>708</v>
      </c>
      <c r="D6723" s="4" t="s">
        <v>62</v>
      </c>
      <c r="E6723" s="4" t="s">
        <v>123</v>
      </c>
      <c r="F6723" s="4" t="s">
        <v>64</v>
      </c>
      <c r="G6723">
        <v>23585.95</v>
      </c>
      <c r="H6723" s="4" t="s">
        <v>48</v>
      </c>
      <c r="I6723" s="4" t="s">
        <v>18</v>
      </c>
      <c r="J6723" s="4" t="s">
        <v>35</v>
      </c>
      <c r="K6723">
        <v>58809.83</v>
      </c>
      <c r="L6723">
        <v>41719.89</v>
      </c>
      <c r="M6723" s="4" t="s">
        <v>71</v>
      </c>
      <c r="N6723" s="4" t="s">
        <v>20300</v>
      </c>
    </row>
    <row r="6724" spans="1:14" x14ac:dyDescent="0.35">
      <c r="A6724" s="4" t="s">
        <v>7005</v>
      </c>
      <c r="B6724" s="5">
        <v>44930</v>
      </c>
      <c r="C6724" s="4" t="s">
        <v>193</v>
      </c>
      <c r="D6724" s="4" t="s">
        <v>16</v>
      </c>
      <c r="E6724" s="4" t="s">
        <v>25</v>
      </c>
      <c r="F6724" s="4" t="s">
        <v>168</v>
      </c>
      <c r="G6724">
        <v>3531.24</v>
      </c>
      <c r="H6724" s="4" t="s">
        <v>27</v>
      </c>
      <c r="I6724" s="4" t="s">
        <v>34</v>
      </c>
      <c r="J6724" s="4" t="s">
        <v>28</v>
      </c>
      <c r="K6724">
        <v>53587.63</v>
      </c>
      <c r="L6724">
        <v>103569.17</v>
      </c>
      <c r="M6724" s="4" t="s">
        <v>43</v>
      </c>
      <c r="N6724" s="4" t="s">
        <v>20297</v>
      </c>
    </row>
    <row r="6725" spans="1:14" x14ac:dyDescent="0.35">
      <c r="A6725" s="4" t="s">
        <v>7006</v>
      </c>
      <c r="B6725" s="5">
        <v>44984</v>
      </c>
      <c r="C6725" s="4" t="s">
        <v>451</v>
      </c>
      <c r="D6725" s="4" t="s">
        <v>16</v>
      </c>
      <c r="E6725" s="4" t="s">
        <v>17</v>
      </c>
      <c r="F6725" s="4" t="s">
        <v>107</v>
      </c>
      <c r="G6725">
        <v>11980.89</v>
      </c>
      <c r="H6725" s="4" t="s">
        <v>27</v>
      </c>
      <c r="I6725" s="4" t="s">
        <v>20</v>
      </c>
      <c r="J6725" s="4" t="s">
        <v>21</v>
      </c>
      <c r="K6725">
        <v>69637.289999999994</v>
      </c>
      <c r="L6725">
        <v>180852.63</v>
      </c>
      <c r="M6725" s="4" t="s">
        <v>71</v>
      </c>
      <c r="N6725" s="4" t="s">
        <v>20300</v>
      </c>
    </row>
    <row r="6726" spans="1:14" x14ac:dyDescent="0.35">
      <c r="A6726" s="4" t="s">
        <v>7007</v>
      </c>
      <c r="B6726" s="5">
        <v>45203</v>
      </c>
      <c r="C6726" s="4" t="s">
        <v>307</v>
      </c>
      <c r="D6726" s="4" t="s">
        <v>16</v>
      </c>
      <c r="E6726" s="4" t="s">
        <v>150</v>
      </c>
      <c r="F6726" s="4" t="s">
        <v>53</v>
      </c>
      <c r="G6726">
        <v>3371.36</v>
      </c>
      <c r="H6726" s="4" t="s">
        <v>19</v>
      </c>
      <c r="I6726" s="4" t="s">
        <v>54</v>
      </c>
      <c r="J6726" s="4" t="s">
        <v>139</v>
      </c>
      <c r="K6726">
        <v>62936.17</v>
      </c>
      <c r="L6726">
        <v>62133.43</v>
      </c>
      <c r="M6726" s="4" t="s">
        <v>83</v>
      </c>
      <c r="N6726" s="4" t="s">
        <v>20302</v>
      </c>
    </row>
    <row r="6727" spans="1:14" x14ac:dyDescent="0.35">
      <c r="A6727" s="4" t="s">
        <v>7008</v>
      </c>
      <c r="B6727" s="5">
        <v>45141</v>
      </c>
      <c r="C6727" s="4" t="s">
        <v>606</v>
      </c>
      <c r="D6727" s="4" t="s">
        <v>39</v>
      </c>
      <c r="E6727" s="4" t="s">
        <v>162</v>
      </c>
      <c r="F6727" s="4" t="s">
        <v>74</v>
      </c>
      <c r="G6727">
        <v>29827.82</v>
      </c>
      <c r="H6727" s="4" t="s">
        <v>27</v>
      </c>
      <c r="I6727" s="4" t="s">
        <v>18</v>
      </c>
      <c r="J6727" s="4" t="s">
        <v>55</v>
      </c>
      <c r="K6727">
        <v>54195.63</v>
      </c>
      <c r="L6727">
        <v>175330.15</v>
      </c>
      <c r="M6727" s="4" t="s">
        <v>134</v>
      </c>
      <c r="N6727" s="4" t="s">
        <v>20304</v>
      </c>
    </row>
    <row r="6728" spans="1:14" x14ac:dyDescent="0.35">
      <c r="A6728" s="4" t="s">
        <v>7009</v>
      </c>
      <c r="B6728" s="5">
        <v>45071</v>
      </c>
      <c r="C6728" s="4" t="s">
        <v>571</v>
      </c>
      <c r="D6728" s="4" t="s">
        <v>62</v>
      </c>
      <c r="E6728" s="4" t="s">
        <v>78</v>
      </c>
      <c r="F6728" s="4" t="s">
        <v>64</v>
      </c>
      <c r="G6728">
        <v>85366.59</v>
      </c>
      <c r="H6728" s="4" t="s">
        <v>19</v>
      </c>
      <c r="I6728" s="4" t="s">
        <v>18</v>
      </c>
      <c r="J6728" s="4" t="s">
        <v>79</v>
      </c>
      <c r="K6728">
        <v>34072.949999999997</v>
      </c>
      <c r="L6728">
        <v>183048.66</v>
      </c>
      <c r="M6728" s="4" t="s">
        <v>102</v>
      </c>
      <c r="N6728" s="4" t="s">
        <v>102</v>
      </c>
    </row>
    <row r="6729" spans="1:14" x14ac:dyDescent="0.35">
      <c r="A6729" s="4" t="s">
        <v>7010</v>
      </c>
      <c r="B6729" s="5">
        <v>45203</v>
      </c>
      <c r="C6729" s="4" t="s">
        <v>790</v>
      </c>
      <c r="D6729" s="4" t="s">
        <v>16</v>
      </c>
      <c r="E6729" s="4" t="s">
        <v>52</v>
      </c>
      <c r="F6729" s="4" t="s">
        <v>168</v>
      </c>
      <c r="G6729">
        <v>11821.64</v>
      </c>
      <c r="H6729" s="4" t="s">
        <v>86</v>
      </c>
      <c r="I6729" s="4" t="s">
        <v>49</v>
      </c>
      <c r="J6729" s="4" t="s">
        <v>21</v>
      </c>
      <c r="K6729">
        <v>40854.89</v>
      </c>
      <c r="L6729">
        <v>220282.8</v>
      </c>
      <c r="M6729" s="4" t="s">
        <v>83</v>
      </c>
      <c r="N6729" s="4" t="s">
        <v>20302</v>
      </c>
    </row>
    <row r="6730" spans="1:14" x14ac:dyDescent="0.35">
      <c r="A6730" s="4" t="s">
        <v>7011</v>
      </c>
      <c r="B6730" s="5">
        <v>45260</v>
      </c>
      <c r="C6730" s="4" t="s">
        <v>425</v>
      </c>
      <c r="D6730" s="4" t="s">
        <v>16</v>
      </c>
      <c r="E6730" s="4" t="s">
        <v>25</v>
      </c>
      <c r="F6730" s="4" t="s">
        <v>85</v>
      </c>
      <c r="G6730">
        <v>13704.67</v>
      </c>
      <c r="H6730" s="4" t="s">
        <v>19</v>
      </c>
      <c r="I6730" s="4" t="s">
        <v>20</v>
      </c>
      <c r="J6730" s="4" t="s">
        <v>35</v>
      </c>
      <c r="K6730">
        <v>60466.29</v>
      </c>
      <c r="L6730">
        <v>92695.72</v>
      </c>
      <c r="M6730" s="4" t="s">
        <v>75</v>
      </c>
      <c r="N6730" s="4" t="s">
        <v>20301</v>
      </c>
    </row>
    <row r="6731" spans="1:14" x14ac:dyDescent="0.35">
      <c r="A6731" s="4" t="s">
        <v>7012</v>
      </c>
      <c r="B6731" s="5">
        <v>44967</v>
      </c>
      <c r="C6731" s="4" t="s">
        <v>401</v>
      </c>
      <c r="D6731" s="4" t="s">
        <v>16</v>
      </c>
      <c r="E6731" s="4" t="s">
        <v>32</v>
      </c>
      <c r="F6731" s="4" t="s">
        <v>18</v>
      </c>
      <c r="G6731">
        <v>6030.19</v>
      </c>
      <c r="H6731" s="4" t="s">
        <v>86</v>
      </c>
      <c r="I6731" s="4" t="s">
        <v>54</v>
      </c>
      <c r="J6731" s="4" t="s">
        <v>139</v>
      </c>
      <c r="K6731">
        <v>36504.400000000001</v>
      </c>
      <c r="L6731">
        <v>311796.88</v>
      </c>
      <c r="M6731" s="4" t="s">
        <v>71</v>
      </c>
      <c r="N6731" s="4" t="s">
        <v>20300</v>
      </c>
    </row>
    <row r="6732" spans="1:14" x14ac:dyDescent="0.35">
      <c r="A6732" s="4" t="s">
        <v>7013</v>
      </c>
      <c r="B6732" s="5">
        <v>45260</v>
      </c>
      <c r="C6732" s="4" t="s">
        <v>357</v>
      </c>
      <c r="D6732" s="4" t="s">
        <v>16</v>
      </c>
      <c r="E6732" s="4" t="s">
        <v>70</v>
      </c>
      <c r="F6732" s="4" t="s">
        <v>41</v>
      </c>
      <c r="G6732">
        <v>139.71</v>
      </c>
      <c r="H6732" s="4" t="s">
        <v>86</v>
      </c>
      <c r="I6732" s="4" t="s">
        <v>20</v>
      </c>
      <c r="J6732" s="4" t="s">
        <v>35</v>
      </c>
      <c r="K6732">
        <v>53127.43</v>
      </c>
      <c r="L6732">
        <v>141030.37</v>
      </c>
      <c r="M6732" s="4" t="s">
        <v>75</v>
      </c>
      <c r="N6732" s="4" t="s">
        <v>20301</v>
      </c>
    </row>
    <row r="6733" spans="1:14" x14ac:dyDescent="0.35">
      <c r="A6733" s="4" t="s">
        <v>7014</v>
      </c>
      <c r="B6733" s="5">
        <v>45082</v>
      </c>
      <c r="C6733" s="4" t="s">
        <v>45</v>
      </c>
      <c r="D6733" s="4" t="s">
        <v>62</v>
      </c>
      <c r="E6733" s="4" t="s">
        <v>101</v>
      </c>
      <c r="F6733" s="4" t="s">
        <v>64</v>
      </c>
      <c r="G6733">
        <v>71648.94</v>
      </c>
      <c r="H6733" s="4" t="s">
        <v>19</v>
      </c>
      <c r="I6733" s="4" t="s">
        <v>34</v>
      </c>
      <c r="J6733" s="4" t="s">
        <v>55</v>
      </c>
      <c r="K6733">
        <v>33144.19</v>
      </c>
      <c r="L6733">
        <v>169506.85</v>
      </c>
      <c r="M6733" s="4" t="s">
        <v>22</v>
      </c>
      <c r="N6733" s="4" t="s">
        <v>20294</v>
      </c>
    </row>
    <row r="6734" spans="1:14" x14ac:dyDescent="0.35">
      <c r="A6734" s="4" t="s">
        <v>7015</v>
      </c>
      <c r="B6734" s="5">
        <v>45023</v>
      </c>
      <c r="C6734" s="4" t="s">
        <v>708</v>
      </c>
      <c r="D6734" s="4" t="s">
        <v>16</v>
      </c>
      <c r="E6734" s="4" t="s">
        <v>52</v>
      </c>
      <c r="F6734" s="4" t="s">
        <v>85</v>
      </c>
      <c r="G6734">
        <v>8548.31</v>
      </c>
      <c r="H6734" s="4" t="s">
        <v>19</v>
      </c>
      <c r="I6734" s="4" t="s">
        <v>49</v>
      </c>
      <c r="J6734" s="4" t="s">
        <v>55</v>
      </c>
      <c r="K6734">
        <v>49710.65</v>
      </c>
      <c r="L6734">
        <v>75325.490000000005</v>
      </c>
      <c r="M6734" s="4" t="s">
        <v>65</v>
      </c>
      <c r="N6734" s="4" t="s">
        <v>20299</v>
      </c>
    </row>
    <row r="6735" spans="1:14" x14ac:dyDescent="0.35">
      <c r="A6735" s="4" t="s">
        <v>7016</v>
      </c>
      <c r="B6735" s="5">
        <v>45110</v>
      </c>
      <c r="C6735" s="4" t="s">
        <v>273</v>
      </c>
      <c r="D6735" s="4" t="s">
        <v>16</v>
      </c>
      <c r="E6735" s="4" t="s">
        <v>25</v>
      </c>
      <c r="F6735" s="4" t="s">
        <v>26</v>
      </c>
      <c r="G6735">
        <v>4837.3</v>
      </c>
      <c r="H6735" s="4" t="s">
        <v>19</v>
      </c>
      <c r="I6735" s="4" t="s">
        <v>34</v>
      </c>
      <c r="J6735" s="4" t="s">
        <v>98</v>
      </c>
      <c r="K6735">
        <v>43376.28</v>
      </c>
      <c r="L6735">
        <v>149697.63</v>
      </c>
      <c r="M6735" s="4" t="s">
        <v>36</v>
      </c>
      <c r="N6735" s="4" t="s">
        <v>20296</v>
      </c>
    </row>
    <row r="6736" spans="1:14" x14ac:dyDescent="0.35">
      <c r="A6736" s="4" t="s">
        <v>7017</v>
      </c>
      <c r="B6736" s="5">
        <v>44929</v>
      </c>
      <c r="C6736" s="4" t="s">
        <v>188</v>
      </c>
      <c r="D6736" s="4" t="s">
        <v>16</v>
      </c>
      <c r="E6736" s="4" t="s">
        <v>17</v>
      </c>
      <c r="F6736" s="4" t="s">
        <v>152</v>
      </c>
      <c r="G6736">
        <v>422.01</v>
      </c>
      <c r="H6736" s="4" t="s">
        <v>95</v>
      </c>
      <c r="I6736" s="4" t="s">
        <v>54</v>
      </c>
      <c r="J6736" s="4" t="s">
        <v>98</v>
      </c>
      <c r="K6736">
        <v>64160.4</v>
      </c>
      <c r="L6736">
        <v>-6004.36</v>
      </c>
      <c r="M6736" s="4" t="s">
        <v>43</v>
      </c>
      <c r="N6736" s="4" t="s">
        <v>20297</v>
      </c>
    </row>
    <row r="6737" spans="1:14" x14ac:dyDescent="0.35">
      <c r="A6737" s="4" t="s">
        <v>7018</v>
      </c>
      <c r="B6737" s="5">
        <v>45054</v>
      </c>
      <c r="C6737" s="4" t="s">
        <v>382</v>
      </c>
      <c r="D6737" s="4" t="s">
        <v>16</v>
      </c>
      <c r="E6737" s="4" t="s">
        <v>46</v>
      </c>
      <c r="F6737" s="4" t="s">
        <v>26</v>
      </c>
      <c r="G6737">
        <v>13205.26</v>
      </c>
      <c r="H6737" s="4" t="s">
        <v>19</v>
      </c>
      <c r="I6737" s="4" t="s">
        <v>54</v>
      </c>
      <c r="J6737" s="4" t="s">
        <v>55</v>
      </c>
      <c r="K6737">
        <v>43846.46</v>
      </c>
      <c r="L6737">
        <v>307225.03999999998</v>
      </c>
      <c r="M6737" s="4" t="s">
        <v>102</v>
      </c>
      <c r="N6737" s="4" t="s">
        <v>102</v>
      </c>
    </row>
    <row r="6738" spans="1:14" x14ac:dyDescent="0.35">
      <c r="A6738" s="4" t="s">
        <v>7019</v>
      </c>
      <c r="B6738" s="5">
        <v>45209</v>
      </c>
      <c r="C6738" s="4" t="s">
        <v>256</v>
      </c>
      <c r="D6738" s="4" t="s">
        <v>16</v>
      </c>
      <c r="E6738" s="4" t="s">
        <v>25</v>
      </c>
      <c r="F6738" s="4" t="s">
        <v>53</v>
      </c>
      <c r="G6738">
        <v>3983.1</v>
      </c>
      <c r="H6738" s="4" t="s">
        <v>86</v>
      </c>
      <c r="I6738" s="4" t="s">
        <v>49</v>
      </c>
      <c r="J6738" s="4" t="s">
        <v>114</v>
      </c>
      <c r="K6738">
        <v>30334.49</v>
      </c>
      <c r="L6738">
        <v>76090.41</v>
      </c>
      <c r="M6738" s="4" t="s">
        <v>83</v>
      </c>
      <c r="N6738" s="4" t="s">
        <v>20302</v>
      </c>
    </row>
    <row r="6739" spans="1:14" x14ac:dyDescent="0.35">
      <c r="A6739" s="4" t="s">
        <v>7020</v>
      </c>
      <c r="B6739" s="5">
        <v>45186</v>
      </c>
      <c r="C6739" s="4" t="s">
        <v>193</v>
      </c>
      <c r="D6739" s="4" t="s">
        <v>16</v>
      </c>
      <c r="E6739" s="4" t="s">
        <v>17</v>
      </c>
      <c r="F6739" s="4" t="s">
        <v>53</v>
      </c>
      <c r="G6739">
        <v>3503.19</v>
      </c>
      <c r="H6739" s="4" t="s">
        <v>86</v>
      </c>
      <c r="I6739" s="4" t="s">
        <v>18</v>
      </c>
      <c r="J6739" s="4" t="s">
        <v>28</v>
      </c>
      <c r="K6739">
        <v>63231.89</v>
      </c>
      <c r="L6739">
        <v>280181.76000000001</v>
      </c>
      <c r="M6739" s="4" t="s">
        <v>59</v>
      </c>
      <c r="N6739" s="4" t="s">
        <v>20298</v>
      </c>
    </row>
    <row r="6740" spans="1:14" x14ac:dyDescent="0.35">
      <c r="A6740" s="4" t="s">
        <v>7021</v>
      </c>
      <c r="B6740" s="5">
        <v>45106</v>
      </c>
      <c r="C6740" s="4" t="s">
        <v>157</v>
      </c>
      <c r="D6740" s="4" t="s">
        <v>16</v>
      </c>
      <c r="E6740" s="4" t="s">
        <v>25</v>
      </c>
      <c r="F6740" s="4" t="s">
        <v>33</v>
      </c>
      <c r="G6740">
        <v>14453.78</v>
      </c>
      <c r="H6740" s="4" t="s">
        <v>27</v>
      </c>
      <c r="I6740" s="4" t="s">
        <v>18</v>
      </c>
      <c r="J6740" s="4" t="s">
        <v>139</v>
      </c>
      <c r="K6740">
        <v>58219.97</v>
      </c>
      <c r="L6740">
        <v>98392.55</v>
      </c>
      <c r="M6740" s="4" t="s">
        <v>22</v>
      </c>
      <c r="N6740" s="4" t="s">
        <v>20294</v>
      </c>
    </row>
    <row r="6741" spans="1:14" x14ac:dyDescent="0.35">
      <c r="A6741" s="4" t="s">
        <v>7022</v>
      </c>
      <c r="B6741" s="5">
        <v>45130</v>
      </c>
      <c r="C6741" s="4" t="s">
        <v>902</v>
      </c>
      <c r="D6741" s="4" t="s">
        <v>16</v>
      </c>
      <c r="E6741" s="4" t="s">
        <v>17</v>
      </c>
      <c r="F6741" s="4" t="s">
        <v>74</v>
      </c>
      <c r="G6741">
        <v>9279.67</v>
      </c>
      <c r="H6741" s="4" t="s">
        <v>95</v>
      </c>
      <c r="I6741" s="4" t="s">
        <v>54</v>
      </c>
      <c r="J6741" s="4" t="s">
        <v>28</v>
      </c>
      <c r="K6741">
        <v>53934.63</v>
      </c>
      <c r="L6741">
        <v>316171.73</v>
      </c>
      <c r="M6741" s="4" t="s">
        <v>36</v>
      </c>
      <c r="N6741" s="4" t="s">
        <v>20296</v>
      </c>
    </row>
    <row r="6742" spans="1:14" x14ac:dyDescent="0.35">
      <c r="A6742" s="4" t="s">
        <v>7023</v>
      </c>
      <c r="B6742" s="5">
        <v>45094</v>
      </c>
      <c r="C6742" s="4" t="s">
        <v>492</v>
      </c>
      <c r="D6742" s="4" t="s">
        <v>16</v>
      </c>
      <c r="E6742" s="4" t="s">
        <v>32</v>
      </c>
      <c r="F6742" s="4" t="s">
        <v>33</v>
      </c>
      <c r="G6742">
        <v>12238.97</v>
      </c>
      <c r="H6742" s="4" t="s">
        <v>48</v>
      </c>
      <c r="I6742" s="4" t="s">
        <v>49</v>
      </c>
      <c r="J6742" s="4" t="s">
        <v>55</v>
      </c>
      <c r="K6742">
        <v>37732.1</v>
      </c>
      <c r="L6742">
        <v>132763.38</v>
      </c>
      <c r="M6742" s="4" t="s">
        <v>22</v>
      </c>
      <c r="N6742" s="4" t="s">
        <v>20294</v>
      </c>
    </row>
    <row r="6743" spans="1:14" x14ac:dyDescent="0.35">
      <c r="A6743" s="4" t="s">
        <v>7024</v>
      </c>
      <c r="B6743" s="5">
        <v>45052</v>
      </c>
      <c r="C6743" s="4" t="s">
        <v>565</v>
      </c>
      <c r="D6743" s="4" t="s">
        <v>16</v>
      </c>
      <c r="E6743" s="4" t="s">
        <v>46</v>
      </c>
      <c r="F6743" s="4" t="s">
        <v>117</v>
      </c>
      <c r="G6743">
        <v>10605.09</v>
      </c>
      <c r="H6743" s="4" t="s">
        <v>95</v>
      </c>
      <c r="I6743" s="4" t="s">
        <v>34</v>
      </c>
      <c r="J6743" s="4" t="s">
        <v>28</v>
      </c>
      <c r="K6743">
        <v>34935.39</v>
      </c>
      <c r="L6743">
        <v>79043.649999999994</v>
      </c>
      <c r="M6743" s="4" t="s">
        <v>102</v>
      </c>
      <c r="N6743" s="4" t="s">
        <v>102</v>
      </c>
    </row>
    <row r="6744" spans="1:14" x14ac:dyDescent="0.35">
      <c r="A6744" s="4" t="s">
        <v>7025</v>
      </c>
      <c r="B6744" s="5">
        <v>45094</v>
      </c>
      <c r="C6744" s="4" t="s">
        <v>1169</v>
      </c>
      <c r="D6744" s="4" t="s">
        <v>16</v>
      </c>
      <c r="E6744" s="4" t="s">
        <v>32</v>
      </c>
      <c r="F6744" s="4" t="s">
        <v>113</v>
      </c>
      <c r="G6744">
        <v>5077.0200000000004</v>
      </c>
      <c r="H6744" s="4" t="s">
        <v>48</v>
      </c>
      <c r="I6744" s="4" t="s">
        <v>54</v>
      </c>
      <c r="J6744" s="4" t="s">
        <v>139</v>
      </c>
      <c r="K6744">
        <v>32670.12</v>
      </c>
      <c r="L6744">
        <v>176982.01</v>
      </c>
      <c r="M6744" s="4" t="s">
        <v>22</v>
      </c>
      <c r="N6744" s="4" t="s">
        <v>20294</v>
      </c>
    </row>
    <row r="6745" spans="1:14" x14ac:dyDescent="0.35">
      <c r="A6745" s="4" t="s">
        <v>7026</v>
      </c>
      <c r="B6745" s="5">
        <v>44942</v>
      </c>
      <c r="C6745" s="4" t="s">
        <v>182</v>
      </c>
      <c r="D6745" s="4" t="s">
        <v>16</v>
      </c>
      <c r="E6745" s="4" t="s">
        <v>32</v>
      </c>
      <c r="F6745" s="4" t="s">
        <v>41</v>
      </c>
      <c r="G6745">
        <v>1634.72</v>
      </c>
      <c r="H6745" s="4" t="s">
        <v>19</v>
      </c>
      <c r="I6745" s="4" t="s">
        <v>34</v>
      </c>
      <c r="J6745" s="4" t="s">
        <v>98</v>
      </c>
      <c r="K6745">
        <v>68869.960000000006</v>
      </c>
      <c r="L6745">
        <v>103483.08</v>
      </c>
      <c r="M6745" s="4" t="s">
        <v>43</v>
      </c>
      <c r="N6745" s="4" t="s">
        <v>20297</v>
      </c>
    </row>
    <row r="6746" spans="1:14" x14ac:dyDescent="0.35">
      <c r="A6746" s="4" t="s">
        <v>7027</v>
      </c>
      <c r="B6746" s="5">
        <v>44981</v>
      </c>
      <c r="C6746" s="4" t="s">
        <v>451</v>
      </c>
      <c r="D6746" s="4" t="s">
        <v>16</v>
      </c>
      <c r="E6746" s="4" t="s">
        <v>70</v>
      </c>
      <c r="F6746" s="4" t="s">
        <v>26</v>
      </c>
      <c r="G6746">
        <v>14303.86</v>
      </c>
      <c r="H6746" s="4" t="s">
        <v>86</v>
      </c>
      <c r="I6746" s="4" t="s">
        <v>18</v>
      </c>
      <c r="J6746" s="4" t="s">
        <v>98</v>
      </c>
      <c r="K6746">
        <v>62882.05</v>
      </c>
      <c r="L6746">
        <v>57941.29</v>
      </c>
      <c r="M6746" s="4" t="s">
        <v>71</v>
      </c>
      <c r="N6746" s="4" t="s">
        <v>20300</v>
      </c>
    </row>
    <row r="6747" spans="1:14" x14ac:dyDescent="0.35">
      <c r="A6747" s="4" t="s">
        <v>7028</v>
      </c>
      <c r="B6747" s="5">
        <v>45115</v>
      </c>
      <c r="C6747" s="4" t="s">
        <v>1169</v>
      </c>
      <c r="D6747" s="4" t="s">
        <v>16</v>
      </c>
      <c r="E6747" s="4" t="s">
        <v>25</v>
      </c>
      <c r="F6747" s="4" t="s">
        <v>113</v>
      </c>
      <c r="G6747">
        <v>4738.8900000000003</v>
      </c>
      <c r="H6747" s="4" t="s">
        <v>95</v>
      </c>
      <c r="I6747" s="4" t="s">
        <v>54</v>
      </c>
      <c r="J6747" s="4" t="s">
        <v>114</v>
      </c>
      <c r="K6747">
        <v>32670.12</v>
      </c>
      <c r="L6747">
        <v>172243.12</v>
      </c>
      <c r="M6747" s="4" t="s">
        <v>36</v>
      </c>
      <c r="N6747" s="4" t="s">
        <v>20296</v>
      </c>
    </row>
    <row r="6748" spans="1:14" x14ac:dyDescent="0.35">
      <c r="A6748" s="4" t="s">
        <v>7029</v>
      </c>
      <c r="B6748" s="5">
        <v>45011</v>
      </c>
      <c r="C6748" s="4" t="s">
        <v>498</v>
      </c>
      <c r="D6748" s="4" t="s">
        <v>62</v>
      </c>
      <c r="E6748" s="4" t="s">
        <v>101</v>
      </c>
      <c r="F6748" s="4" t="s">
        <v>64</v>
      </c>
      <c r="G6748">
        <v>67998.47</v>
      </c>
      <c r="H6748" s="4" t="s">
        <v>19</v>
      </c>
      <c r="I6748" s="4" t="s">
        <v>20</v>
      </c>
      <c r="J6748" s="4" t="s">
        <v>35</v>
      </c>
      <c r="K6748">
        <v>36659.74</v>
      </c>
      <c r="L6748">
        <v>266870.28999999998</v>
      </c>
      <c r="M6748" s="4" t="s">
        <v>29</v>
      </c>
      <c r="N6748" s="4" t="s">
        <v>20295</v>
      </c>
    </row>
    <row r="6749" spans="1:14" x14ac:dyDescent="0.35">
      <c r="A6749" s="4" t="s">
        <v>7030</v>
      </c>
      <c r="B6749" s="5">
        <v>45152</v>
      </c>
      <c r="C6749" s="4" t="s">
        <v>167</v>
      </c>
      <c r="D6749" s="4" t="s">
        <v>39</v>
      </c>
      <c r="E6749" s="4" t="s">
        <v>40</v>
      </c>
      <c r="F6749" s="4" t="s">
        <v>74</v>
      </c>
      <c r="G6749">
        <v>12369.41</v>
      </c>
      <c r="H6749" s="4" t="s">
        <v>27</v>
      </c>
      <c r="I6749" s="4" t="s">
        <v>20</v>
      </c>
      <c r="J6749" s="4" t="s">
        <v>42</v>
      </c>
      <c r="K6749">
        <v>45132.62</v>
      </c>
      <c r="L6749">
        <v>39288.959999999999</v>
      </c>
      <c r="M6749" s="4" t="s">
        <v>134</v>
      </c>
      <c r="N6749" s="4" t="s">
        <v>20304</v>
      </c>
    </row>
    <row r="6750" spans="1:14" x14ac:dyDescent="0.35">
      <c r="A6750" s="4" t="s">
        <v>7031</v>
      </c>
      <c r="B6750" s="5">
        <v>45212</v>
      </c>
      <c r="C6750" s="4" t="s">
        <v>106</v>
      </c>
      <c r="D6750" s="4" t="s">
        <v>16</v>
      </c>
      <c r="E6750" s="4" t="s">
        <v>46</v>
      </c>
      <c r="F6750" s="4" t="s">
        <v>85</v>
      </c>
      <c r="G6750">
        <v>4266.63</v>
      </c>
      <c r="H6750" s="4" t="s">
        <v>19</v>
      </c>
      <c r="I6750" s="4" t="s">
        <v>54</v>
      </c>
      <c r="J6750" s="4" t="s">
        <v>120</v>
      </c>
      <c r="K6750">
        <v>64936.37</v>
      </c>
      <c r="L6750">
        <v>257848.15</v>
      </c>
      <c r="M6750" s="4" t="s">
        <v>83</v>
      </c>
      <c r="N6750" s="4" t="s">
        <v>20302</v>
      </c>
    </row>
    <row r="6751" spans="1:14" x14ac:dyDescent="0.35">
      <c r="A6751" s="4" t="s">
        <v>7032</v>
      </c>
      <c r="B6751" s="5">
        <v>45092</v>
      </c>
      <c r="C6751" s="4" t="s">
        <v>610</v>
      </c>
      <c r="D6751" s="4" t="s">
        <v>16</v>
      </c>
      <c r="E6751" s="4" t="s">
        <v>32</v>
      </c>
      <c r="F6751" s="4" t="s">
        <v>41</v>
      </c>
      <c r="G6751">
        <v>3158.99</v>
      </c>
      <c r="H6751" s="4" t="s">
        <v>48</v>
      </c>
      <c r="I6751" s="4" t="s">
        <v>34</v>
      </c>
      <c r="J6751" s="4" t="s">
        <v>42</v>
      </c>
      <c r="K6751">
        <v>38769.410000000003</v>
      </c>
      <c r="L6751">
        <v>689.61</v>
      </c>
      <c r="M6751" s="4" t="s">
        <v>22</v>
      </c>
      <c r="N6751" s="4" t="s">
        <v>20294</v>
      </c>
    </row>
    <row r="6752" spans="1:14" x14ac:dyDescent="0.35">
      <c r="A6752" s="4" t="s">
        <v>7033</v>
      </c>
      <c r="B6752" s="5">
        <v>45261</v>
      </c>
      <c r="C6752" s="4" t="s">
        <v>100</v>
      </c>
      <c r="D6752" s="4" t="s">
        <v>39</v>
      </c>
      <c r="E6752" s="4" t="s">
        <v>40</v>
      </c>
      <c r="F6752" s="4" t="s">
        <v>117</v>
      </c>
      <c r="G6752">
        <v>29017.93</v>
      </c>
      <c r="H6752" s="4" t="s">
        <v>19</v>
      </c>
      <c r="I6752" s="4" t="s">
        <v>49</v>
      </c>
      <c r="J6752" s="4" t="s">
        <v>28</v>
      </c>
      <c r="K6752">
        <v>61277.08</v>
      </c>
      <c r="L6752">
        <v>130956.64</v>
      </c>
      <c r="M6752" s="4" t="s">
        <v>87</v>
      </c>
      <c r="N6752" s="4" t="s">
        <v>20303</v>
      </c>
    </row>
    <row r="6753" spans="1:14" x14ac:dyDescent="0.35">
      <c r="A6753" s="4" t="s">
        <v>7034</v>
      </c>
      <c r="B6753" s="5">
        <v>45083</v>
      </c>
      <c r="C6753" s="4" t="s">
        <v>448</v>
      </c>
      <c r="D6753" s="4" t="s">
        <v>39</v>
      </c>
      <c r="E6753" s="4" t="s">
        <v>334</v>
      </c>
      <c r="F6753" s="4" t="s">
        <v>47</v>
      </c>
      <c r="G6753">
        <v>29000.66</v>
      </c>
      <c r="H6753" s="4" t="s">
        <v>27</v>
      </c>
      <c r="I6753" s="4" t="s">
        <v>49</v>
      </c>
      <c r="J6753" s="4" t="s">
        <v>114</v>
      </c>
      <c r="K6753">
        <v>33520.589999999997</v>
      </c>
      <c r="L6753">
        <v>95921.74</v>
      </c>
      <c r="M6753" s="4" t="s">
        <v>22</v>
      </c>
      <c r="N6753" s="4" t="s">
        <v>20294</v>
      </c>
    </row>
    <row r="6754" spans="1:14" x14ac:dyDescent="0.35">
      <c r="A6754" s="4" t="s">
        <v>7035</v>
      </c>
      <c r="B6754" s="5">
        <v>45045</v>
      </c>
      <c r="C6754" s="4" t="s">
        <v>145</v>
      </c>
      <c r="D6754" s="4" t="s">
        <v>62</v>
      </c>
      <c r="E6754" s="4" t="s">
        <v>123</v>
      </c>
      <c r="F6754" s="4" t="s">
        <v>64</v>
      </c>
      <c r="G6754">
        <v>25349.03</v>
      </c>
      <c r="H6754" s="4" t="s">
        <v>27</v>
      </c>
      <c r="I6754" s="4" t="s">
        <v>20</v>
      </c>
      <c r="J6754" s="4" t="s">
        <v>21</v>
      </c>
      <c r="K6754">
        <v>47660.36</v>
      </c>
      <c r="L6754">
        <v>272417.98</v>
      </c>
      <c r="M6754" s="4" t="s">
        <v>65</v>
      </c>
      <c r="N6754" s="4" t="s">
        <v>20299</v>
      </c>
    </row>
    <row r="6755" spans="1:14" x14ac:dyDescent="0.35">
      <c r="A6755" s="4" t="s">
        <v>7036</v>
      </c>
      <c r="B6755" s="5">
        <v>45088</v>
      </c>
      <c r="C6755" s="4" t="s">
        <v>646</v>
      </c>
      <c r="D6755" s="4" t="s">
        <v>62</v>
      </c>
      <c r="E6755" s="4" t="s">
        <v>78</v>
      </c>
      <c r="F6755" s="4" t="s">
        <v>64</v>
      </c>
      <c r="G6755">
        <v>81525.19</v>
      </c>
      <c r="H6755" s="4" t="s">
        <v>95</v>
      </c>
      <c r="I6755" s="4" t="s">
        <v>18</v>
      </c>
      <c r="J6755" s="4" t="s">
        <v>98</v>
      </c>
      <c r="K6755">
        <v>66506.83</v>
      </c>
      <c r="L6755">
        <v>341312.89</v>
      </c>
      <c r="M6755" s="4" t="s">
        <v>22</v>
      </c>
      <c r="N6755" s="4" t="s">
        <v>20294</v>
      </c>
    </row>
    <row r="6756" spans="1:14" x14ac:dyDescent="0.35">
      <c r="A6756" s="4" t="s">
        <v>7037</v>
      </c>
      <c r="B6756" s="5">
        <v>45169</v>
      </c>
      <c r="C6756" s="4" t="s">
        <v>214</v>
      </c>
      <c r="D6756" s="4" t="s">
        <v>62</v>
      </c>
      <c r="E6756" s="4" t="s">
        <v>123</v>
      </c>
      <c r="F6756" s="4" t="s">
        <v>64</v>
      </c>
      <c r="G6756">
        <v>85527.56</v>
      </c>
      <c r="H6756" s="4" t="s">
        <v>86</v>
      </c>
      <c r="I6756" s="4" t="s">
        <v>49</v>
      </c>
      <c r="J6756" s="4" t="s">
        <v>114</v>
      </c>
      <c r="K6756">
        <v>36735.11</v>
      </c>
      <c r="L6756">
        <v>196832.89</v>
      </c>
      <c r="M6756" s="4" t="s">
        <v>134</v>
      </c>
      <c r="N6756" s="4" t="s">
        <v>20304</v>
      </c>
    </row>
    <row r="6757" spans="1:14" x14ac:dyDescent="0.35">
      <c r="A6757" s="4" t="s">
        <v>7038</v>
      </c>
      <c r="B6757" s="5">
        <v>45186</v>
      </c>
      <c r="C6757" s="4" t="s">
        <v>1021</v>
      </c>
      <c r="D6757" s="4" t="s">
        <v>16</v>
      </c>
      <c r="E6757" s="4" t="s">
        <v>46</v>
      </c>
      <c r="F6757" s="4" t="s">
        <v>18</v>
      </c>
      <c r="G6757">
        <v>2737.32</v>
      </c>
      <c r="H6757" s="4" t="s">
        <v>19</v>
      </c>
      <c r="I6757" s="4" t="s">
        <v>18</v>
      </c>
      <c r="J6757" s="4" t="s">
        <v>55</v>
      </c>
      <c r="K6757">
        <v>52297.96</v>
      </c>
      <c r="L6757">
        <v>72031.100000000006</v>
      </c>
      <c r="M6757" s="4" t="s">
        <v>59</v>
      </c>
      <c r="N6757" s="4" t="s">
        <v>20298</v>
      </c>
    </row>
    <row r="6758" spans="1:14" x14ac:dyDescent="0.35">
      <c r="A6758" s="4" t="s">
        <v>7039</v>
      </c>
      <c r="B6758" s="5">
        <v>45039</v>
      </c>
      <c r="C6758" s="4" t="s">
        <v>173</v>
      </c>
      <c r="D6758" s="4" t="s">
        <v>62</v>
      </c>
      <c r="E6758" s="4" t="s">
        <v>123</v>
      </c>
      <c r="F6758" s="4" t="s">
        <v>64</v>
      </c>
      <c r="G6758">
        <v>26347.85</v>
      </c>
      <c r="H6758" s="4" t="s">
        <v>27</v>
      </c>
      <c r="I6758" s="4" t="s">
        <v>54</v>
      </c>
      <c r="J6758" s="4" t="s">
        <v>21</v>
      </c>
      <c r="K6758">
        <v>34250.17</v>
      </c>
      <c r="L6758">
        <v>206198.67</v>
      </c>
      <c r="M6758" s="4" t="s">
        <v>65</v>
      </c>
      <c r="N6758" s="4" t="s">
        <v>20299</v>
      </c>
    </row>
    <row r="6759" spans="1:14" x14ac:dyDescent="0.35">
      <c r="A6759" s="4" t="s">
        <v>7040</v>
      </c>
      <c r="B6759" s="5">
        <v>44988</v>
      </c>
      <c r="C6759" s="4" t="s">
        <v>405</v>
      </c>
      <c r="D6759" s="4" t="s">
        <v>16</v>
      </c>
      <c r="E6759" s="4" t="s">
        <v>25</v>
      </c>
      <c r="F6759" s="4" t="s">
        <v>107</v>
      </c>
      <c r="G6759">
        <v>5510.87</v>
      </c>
      <c r="H6759" s="4" t="s">
        <v>19</v>
      </c>
      <c r="I6759" s="4" t="s">
        <v>20</v>
      </c>
      <c r="J6759" s="4" t="s">
        <v>139</v>
      </c>
      <c r="K6759">
        <v>37747.75</v>
      </c>
      <c r="L6759">
        <v>97447.29</v>
      </c>
      <c r="M6759" s="4" t="s">
        <v>29</v>
      </c>
      <c r="N6759" s="4" t="s">
        <v>20295</v>
      </c>
    </row>
    <row r="6760" spans="1:14" x14ac:dyDescent="0.35">
      <c r="A6760" s="4" t="s">
        <v>7041</v>
      </c>
      <c r="B6760" s="5">
        <v>45259</v>
      </c>
      <c r="C6760" s="4" t="s">
        <v>165</v>
      </c>
      <c r="D6760" s="4" t="s">
        <v>16</v>
      </c>
      <c r="E6760" s="4" t="s">
        <v>17</v>
      </c>
      <c r="F6760" s="4" t="s">
        <v>107</v>
      </c>
      <c r="G6760">
        <v>9962.2999999999993</v>
      </c>
      <c r="H6760" s="4" t="s">
        <v>95</v>
      </c>
      <c r="I6760" s="4" t="s">
        <v>20</v>
      </c>
      <c r="J6760" s="4" t="s">
        <v>35</v>
      </c>
      <c r="K6760">
        <v>34192.42</v>
      </c>
      <c r="L6760">
        <v>153476.24</v>
      </c>
      <c r="M6760" s="4" t="s">
        <v>75</v>
      </c>
      <c r="N6760" s="4" t="s">
        <v>20301</v>
      </c>
    </row>
    <row r="6761" spans="1:14" x14ac:dyDescent="0.35">
      <c r="A6761" s="4" t="s">
        <v>7042</v>
      </c>
      <c r="B6761" s="5">
        <v>45053</v>
      </c>
      <c r="C6761" s="4" t="s">
        <v>252</v>
      </c>
      <c r="D6761" s="4" t="s">
        <v>16</v>
      </c>
      <c r="E6761" s="4" t="s">
        <v>150</v>
      </c>
      <c r="F6761" s="4" t="s">
        <v>47</v>
      </c>
      <c r="G6761">
        <v>13700.27</v>
      </c>
      <c r="H6761" s="4" t="s">
        <v>95</v>
      </c>
      <c r="I6761" s="4" t="s">
        <v>49</v>
      </c>
      <c r="J6761" s="4" t="s">
        <v>42</v>
      </c>
      <c r="K6761">
        <v>64241.45</v>
      </c>
      <c r="L6761">
        <v>143552.24</v>
      </c>
      <c r="M6761" s="4" t="s">
        <v>102</v>
      </c>
      <c r="N6761" s="4" t="s">
        <v>102</v>
      </c>
    </row>
    <row r="6762" spans="1:14" x14ac:dyDescent="0.35">
      <c r="A6762" s="4" t="s">
        <v>7043</v>
      </c>
      <c r="B6762" s="5">
        <v>45245</v>
      </c>
      <c r="C6762" s="4" t="s">
        <v>136</v>
      </c>
      <c r="D6762" s="4" t="s">
        <v>16</v>
      </c>
      <c r="E6762" s="4" t="s">
        <v>17</v>
      </c>
      <c r="F6762" s="4" t="s">
        <v>47</v>
      </c>
      <c r="G6762">
        <v>14429.42</v>
      </c>
      <c r="H6762" s="4" t="s">
        <v>95</v>
      </c>
      <c r="I6762" s="4" t="s">
        <v>49</v>
      </c>
      <c r="J6762" s="4" t="s">
        <v>42</v>
      </c>
      <c r="K6762">
        <v>47395.45</v>
      </c>
      <c r="L6762">
        <v>157639.87</v>
      </c>
      <c r="M6762" s="4" t="s">
        <v>75</v>
      </c>
      <c r="N6762" s="4" t="s">
        <v>20301</v>
      </c>
    </row>
    <row r="6763" spans="1:14" x14ac:dyDescent="0.35">
      <c r="A6763" s="4" t="s">
        <v>7044</v>
      </c>
      <c r="B6763" s="5">
        <v>44990</v>
      </c>
      <c r="C6763" s="4" t="s">
        <v>492</v>
      </c>
      <c r="D6763" s="4" t="s">
        <v>16</v>
      </c>
      <c r="E6763" s="4" t="s">
        <v>70</v>
      </c>
      <c r="F6763" s="4" t="s">
        <v>152</v>
      </c>
      <c r="G6763">
        <v>1902.1</v>
      </c>
      <c r="H6763" s="4" t="s">
        <v>95</v>
      </c>
      <c r="I6763" s="4" t="s">
        <v>54</v>
      </c>
      <c r="J6763" s="4" t="s">
        <v>120</v>
      </c>
      <c r="K6763">
        <v>64670.98</v>
      </c>
      <c r="L6763">
        <v>162226.38</v>
      </c>
      <c r="M6763" s="4" t="s">
        <v>29</v>
      </c>
      <c r="N6763" s="4" t="s">
        <v>20295</v>
      </c>
    </row>
    <row r="6764" spans="1:14" x14ac:dyDescent="0.35">
      <c r="A6764" s="4" t="s">
        <v>7045</v>
      </c>
      <c r="B6764" s="5">
        <v>45186</v>
      </c>
      <c r="C6764" s="4" t="s">
        <v>319</v>
      </c>
      <c r="D6764" s="4" t="s">
        <v>16</v>
      </c>
      <c r="E6764" s="4" t="s">
        <v>150</v>
      </c>
      <c r="F6764" s="4" t="s">
        <v>117</v>
      </c>
      <c r="G6764">
        <v>967.36</v>
      </c>
      <c r="H6764" s="4" t="s">
        <v>95</v>
      </c>
      <c r="I6764" s="4" t="s">
        <v>34</v>
      </c>
      <c r="J6764" s="4" t="s">
        <v>139</v>
      </c>
      <c r="K6764">
        <v>40199.879999999997</v>
      </c>
      <c r="L6764">
        <v>189903.88</v>
      </c>
      <c r="M6764" s="4" t="s">
        <v>59</v>
      </c>
      <c r="N6764" s="4" t="s">
        <v>20298</v>
      </c>
    </row>
    <row r="6765" spans="1:14" x14ac:dyDescent="0.35">
      <c r="A6765" s="4" t="s">
        <v>7046</v>
      </c>
      <c r="B6765" s="5">
        <v>45160</v>
      </c>
      <c r="C6765" s="4" t="s">
        <v>127</v>
      </c>
      <c r="D6765" s="4" t="s">
        <v>16</v>
      </c>
      <c r="E6765" s="4" t="s">
        <v>70</v>
      </c>
      <c r="F6765" s="4" t="s">
        <v>33</v>
      </c>
      <c r="G6765">
        <v>8245.42</v>
      </c>
      <c r="H6765" s="4" t="s">
        <v>86</v>
      </c>
      <c r="I6765" s="4" t="s">
        <v>49</v>
      </c>
      <c r="J6765" s="4" t="s">
        <v>42</v>
      </c>
      <c r="K6765">
        <v>55408.56</v>
      </c>
      <c r="L6765">
        <v>142411.26999999999</v>
      </c>
      <c r="M6765" s="4" t="s">
        <v>134</v>
      </c>
      <c r="N6765" s="4" t="s">
        <v>20304</v>
      </c>
    </row>
    <row r="6766" spans="1:14" x14ac:dyDescent="0.35">
      <c r="A6766" s="4" t="s">
        <v>7047</v>
      </c>
      <c r="B6766" s="5">
        <v>45061</v>
      </c>
      <c r="C6766" s="4" t="s">
        <v>45</v>
      </c>
      <c r="D6766" s="4" t="s">
        <v>62</v>
      </c>
      <c r="E6766" s="4" t="s">
        <v>123</v>
      </c>
      <c r="F6766" s="4" t="s">
        <v>64</v>
      </c>
      <c r="G6766">
        <v>99127.45</v>
      </c>
      <c r="H6766" s="4" t="s">
        <v>86</v>
      </c>
      <c r="I6766" s="4" t="s">
        <v>20</v>
      </c>
      <c r="J6766" s="4" t="s">
        <v>21</v>
      </c>
      <c r="K6766">
        <v>32886.15</v>
      </c>
      <c r="L6766">
        <v>198197.46</v>
      </c>
      <c r="M6766" s="4" t="s">
        <v>102</v>
      </c>
      <c r="N6766" s="4" t="s">
        <v>102</v>
      </c>
    </row>
    <row r="6767" spans="1:14" x14ac:dyDescent="0.35">
      <c r="A6767" s="4" t="s">
        <v>7048</v>
      </c>
      <c r="B6767" s="5">
        <v>45285</v>
      </c>
      <c r="C6767" s="4" t="s">
        <v>382</v>
      </c>
      <c r="D6767" s="4" t="s">
        <v>16</v>
      </c>
      <c r="E6767" s="4" t="s">
        <v>17</v>
      </c>
      <c r="F6767" s="4" t="s">
        <v>90</v>
      </c>
      <c r="G6767">
        <v>4744.71</v>
      </c>
      <c r="H6767" s="4" t="s">
        <v>86</v>
      </c>
      <c r="I6767" s="4" t="s">
        <v>49</v>
      </c>
      <c r="J6767" s="4" t="s">
        <v>79</v>
      </c>
      <c r="K6767">
        <v>67315.28</v>
      </c>
      <c r="L6767">
        <v>134041.70000000001</v>
      </c>
      <c r="M6767" s="4" t="s">
        <v>87</v>
      </c>
      <c r="N6767" s="4" t="s">
        <v>20303</v>
      </c>
    </row>
    <row r="6768" spans="1:14" x14ac:dyDescent="0.35">
      <c r="A6768" s="4" t="s">
        <v>7049</v>
      </c>
      <c r="B6768" s="5">
        <v>45272</v>
      </c>
      <c r="C6768" s="4" t="s">
        <v>617</v>
      </c>
      <c r="D6768" s="4" t="s">
        <v>16</v>
      </c>
      <c r="E6768" s="4" t="s">
        <v>52</v>
      </c>
      <c r="F6768" s="4" t="s">
        <v>18</v>
      </c>
      <c r="G6768">
        <v>2714.82</v>
      </c>
      <c r="H6768" s="4" t="s">
        <v>48</v>
      </c>
      <c r="I6768" s="4" t="s">
        <v>34</v>
      </c>
      <c r="J6768" s="4" t="s">
        <v>42</v>
      </c>
      <c r="K6768">
        <v>41347.1</v>
      </c>
      <c r="L6768">
        <v>169201.01</v>
      </c>
      <c r="M6768" s="4" t="s">
        <v>87</v>
      </c>
      <c r="N6768" s="4" t="s">
        <v>20303</v>
      </c>
    </row>
    <row r="6769" spans="1:14" x14ac:dyDescent="0.35">
      <c r="A6769" s="4" t="s">
        <v>7050</v>
      </c>
      <c r="B6769" s="5">
        <v>44927</v>
      </c>
      <c r="C6769" s="4" t="s">
        <v>289</v>
      </c>
      <c r="D6769" s="4" t="s">
        <v>16</v>
      </c>
      <c r="E6769" s="4" t="s">
        <v>70</v>
      </c>
      <c r="F6769" s="4" t="s">
        <v>18</v>
      </c>
      <c r="G6769">
        <v>1715.86</v>
      </c>
      <c r="H6769" s="4" t="s">
        <v>48</v>
      </c>
      <c r="I6769" s="4" t="s">
        <v>49</v>
      </c>
      <c r="J6769" s="4" t="s">
        <v>139</v>
      </c>
      <c r="K6769">
        <v>59957.51</v>
      </c>
      <c r="L6769">
        <v>172176.59</v>
      </c>
      <c r="M6769" s="4" t="s">
        <v>43</v>
      </c>
      <c r="N6769" s="4" t="s">
        <v>20297</v>
      </c>
    </row>
    <row r="6770" spans="1:14" x14ac:dyDescent="0.35">
      <c r="A6770" s="4" t="s">
        <v>7051</v>
      </c>
      <c r="B6770" s="5">
        <v>45166</v>
      </c>
      <c r="C6770" s="4" t="s">
        <v>866</v>
      </c>
      <c r="D6770" s="4" t="s">
        <v>16</v>
      </c>
      <c r="E6770" s="4" t="s">
        <v>58</v>
      </c>
      <c r="F6770" s="4" t="s">
        <v>152</v>
      </c>
      <c r="G6770">
        <v>1864.73</v>
      </c>
      <c r="H6770" s="4" t="s">
        <v>86</v>
      </c>
      <c r="I6770" s="4" t="s">
        <v>18</v>
      </c>
      <c r="J6770" s="4" t="s">
        <v>55</v>
      </c>
      <c r="K6770">
        <v>41784.29</v>
      </c>
      <c r="L6770">
        <v>198230.02</v>
      </c>
      <c r="M6770" s="4" t="s">
        <v>134</v>
      </c>
      <c r="N6770" s="4" t="s">
        <v>20304</v>
      </c>
    </row>
    <row r="6771" spans="1:14" x14ac:dyDescent="0.35">
      <c r="A6771" s="4" t="s">
        <v>7052</v>
      </c>
      <c r="B6771" s="5">
        <v>45170</v>
      </c>
      <c r="C6771" s="4" t="s">
        <v>136</v>
      </c>
      <c r="D6771" s="4" t="s">
        <v>16</v>
      </c>
      <c r="E6771" s="4" t="s">
        <v>150</v>
      </c>
      <c r="F6771" s="4" t="s">
        <v>107</v>
      </c>
      <c r="G6771">
        <v>8095.49</v>
      </c>
      <c r="H6771" s="4" t="s">
        <v>48</v>
      </c>
      <c r="I6771" s="4" t="s">
        <v>20</v>
      </c>
      <c r="J6771" s="4" t="s">
        <v>42</v>
      </c>
      <c r="K6771">
        <v>65850.320000000007</v>
      </c>
      <c r="L6771">
        <v>124235.2</v>
      </c>
      <c r="M6771" s="4" t="s">
        <v>59</v>
      </c>
      <c r="N6771" s="4" t="s">
        <v>20298</v>
      </c>
    </row>
    <row r="6772" spans="1:14" x14ac:dyDescent="0.35">
      <c r="A6772" s="4" t="s">
        <v>7053</v>
      </c>
      <c r="B6772" s="5">
        <v>45237</v>
      </c>
      <c r="C6772" s="4" t="s">
        <v>260</v>
      </c>
      <c r="D6772" s="4" t="s">
        <v>62</v>
      </c>
      <c r="E6772" s="4" t="s">
        <v>123</v>
      </c>
      <c r="F6772" s="4" t="s">
        <v>64</v>
      </c>
      <c r="G6772">
        <v>32693.85</v>
      </c>
      <c r="H6772" s="4" t="s">
        <v>19</v>
      </c>
      <c r="I6772" s="4" t="s">
        <v>49</v>
      </c>
      <c r="J6772" s="4" t="s">
        <v>79</v>
      </c>
      <c r="K6772">
        <v>45538.36</v>
      </c>
      <c r="L6772">
        <v>308935.46999999997</v>
      </c>
      <c r="M6772" s="4" t="s">
        <v>75</v>
      </c>
      <c r="N6772" s="4" t="s">
        <v>20301</v>
      </c>
    </row>
    <row r="6773" spans="1:14" x14ac:dyDescent="0.35">
      <c r="A6773" s="4" t="s">
        <v>7054</v>
      </c>
      <c r="B6773" s="5">
        <v>45204</v>
      </c>
      <c r="C6773" s="4" t="s">
        <v>448</v>
      </c>
      <c r="D6773" s="4" t="s">
        <v>16</v>
      </c>
      <c r="E6773" s="4" t="s">
        <v>150</v>
      </c>
      <c r="F6773" s="4" t="s">
        <v>117</v>
      </c>
      <c r="G6773">
        <v>11784.26</v>
      </c>
      <c r="H6773" s="4" t="s">
        <v>19</v>
      </c>
      <c r="I6773" s="4" t="s">
        <v>18</v>
      </c>
      <c r="J6773" s="4" t="s">
        <v>139</v>
      </c>
      <c r="K6773">
        <v>59242.83</v>
      </c>
      <c r="L6773">
        <v>271508.52</v>
      </c>
      <c r="M6773" s="4" t="s">
        <v>83</v>
      </c>
      <c r="N6773" s="4" t="s">
        <v>20302</v>
      </c>
    </row>
    <row r="6774" spans="1:14" x14ac:dyDescent="0.35">
      <c r="A6774" s="4" t="s">
        <v>7055</v>
      </c>
      <c r="B6774" s="5">
        <v>45001</v>
      </c>
      <c r="C6774" s="4" t="s">
        <v>89</v>
      </c>
      <c r="D6774" s="4" t="s">
        <v>16</v>
      </c>
      <c r="E6774" s="4" t="s">
        <v>25</v>
      </c>
      <c r="F6774" s="4" t="s">
        <v>41</v>
      </c>
      <c r="G6774">
        <v>11974.58</v>
      </c>
      <c r="H6774" s="4" t="s">
        <v>48</v>
      </c>
      <c r="I6774" s="4" t="s">
        <v>49</v>
      </c>
      <c r="J6774" s="4" t="s">
        <v>55</v>
      </c>
      <c r="K6774">
        <v>43797.27</v>
      </c>
      <c r="L6774">
        <v>116349.46</v>
      </c>
      <c r="M6774" s="4" t="s">
        <v>29</v>
      </c>
      <c r="N6774" s="4" t="s">
        <v>20295</v>
      </c>
    </row>
    <row r="6775" spans="1:14" x14ac:dyDescent="0.35">
      <c r="A6775" s="4" t="s">
        <v>7056</v>
      </c>
      <c r="B6775" s="5">
        <v>45287</v>
      </c>
      <c r="C6775" s="4" t="s">
        <v>303</v>
      </c>
      <c r="D6775" s="4" t="s">
        <v>62</v>
      </c>
      <c r="E6775" s="4" t="s">
        <v>82</v>
      </c>
      <c r="F6775" s="4" t="s">
        <v>64</v>
      </c>
      <c r="G6775">
        <v>61775.82</v>
      </c>
      <c r="H6775" s="4" t="s">
        <v>86</v>
      </c>
      <c r="I6775" s="4" t="s">
        <v>20</v>
      </c>
      <c r="J6775" s="4" t="s">
        <v>28</v>
      </c>
      <c r="K6775">
        <v>69855.53</v>
      </c>
      <c r="L6775">
        <v>298006.37</v>
      </c>
      <c r="M6775" s="4" t="s">
        <v>87</v>
      </c>
      <c r="N6775" s="4" t="s">
        <v>20303</v>
      </c>
    </row>
    <row r="6776" spans="1:14" x14ac:dyDescent="0.35">
      <c r="A6776" s="4" t="s">
        <v>7057</v>
      </c>
      <c r="B6776" s="5">
        <v>45228</v>
      </c>
      <c r="C6776" s="4" t="s">
        <v>149</v>
      </c>
      <c r="D6776" s="4" t="s">
        <v>16</v>
      </c>
      <c r="E6776" s="4" t="s">
        <v>70</v>
      </c>
      <c r="F6776" s="4" t="s">
        <v>129</v>
      </c>
      <c r="G6776">
        <v>4040.27</v>
      </c>
      <c r="H6776" s="4" t="s">
        <v>86</v>
      </c>
      <c r="I6776" s="4" t="s">
        <v>20</v>
      </c>
      <c r="J6776" s="4" t="s">
        <v>28</v>
      </c>
      <c r="K6776">
        <v>62975.16</v>
      </c>
      <c r="L6776">
        <v>50892.92</v>
      </c>
      <c r="M6776" s="4" t="s">
        <v>83</v>
      </c>
      <c r="N6776" s="4" t="s">
        <v>20302</v>
      </c>
    </row>
    <row r="6777" spans="1:14" x14ac:dyDescent="0.35">
      <c r="A6777" s="4" t="s">
        <v>7058</v>
      </c>
      <c r="B6777" s="5">
        <v>45032</v>
      </c>
      <c r="C6777" s="4" t="s">
        <v>111</v>
      </c>
      <c r="D6777" s="4" t="s">
        <v>16</v>
      </c>
      <c r="E6777" s="4" t="s">
        <v>52</v>
      </c>
      <c r="F6777" s="4" t="s">
        <v>26</v>
      </c>
      <c r="G6777">
        <v>4688.25</v>
      </c>
      <c r="H6777" s="4" t="s">
        <v>19</v>
      </c>
      <c r="I6777" s="4" t="s">
        <v>54</v>
      </c>
      <c r="J6777" s="4" t="s">
        <v>28</v>
      </c>
      <c r="K6777">
        <v>33967.4</v>
      </c>
      <c r="L6777">
        <v>115701.75999999999</v>
      </c>
      <c r="M6777" s="4" t="s">
        <v>65</v>
      </c>
      <c r="N6777" s="4" t="s">
        <v>20299</v>
      </c>
    </row>
    <row r="6778" spans="1:14" x14ac:dyDescent="0.35">
      <c r="A6778" s="4" t="s">
        <v>7059</v>
      </c>
      <c r="B6778" s="5">
        <v>44942</v>
      </c>
      <c r="C6778" s="4" t="s">
        <v>226</v>
      </c>
      <c r="D6778" s="4" t="s">
        <v>16</v>
      </c>
      <c r="E6778" s="4" t="s">
        <v>52</v>
      </c>
      <c r="F6778" s="4" t="s">
        <v>18</v>
      </c>
      <c r="G6778">
        <v>759.68</v>
      </c>
      <c r="H6778" s="4" t="s">
        <v>95</v>
      </c>
      <c r="I6778" s="4" t="s">
        <v>18</v>
      </c>
      <c r="J6778" s="4" t="s">
        <v>55</v>
      </c>
      <c r="K6778">
        <v>44458.32</v>
      </c>
      <c r="L6778">
        <v>13222.94</v>
      </c>
      <c r="M6778" s="4" t="s">
        <v>43</v>
      </c>
      <c r="N6778" s="4" t="s">
        <v>20297</v>
      </c>
    </row>
    <row r="6779" spans="1:14" x14ac:dyDescent="0.35">
      <c r="A6779" s="4" t="s">
        <v>7060</v>
      </c>
      <c r="B6779" s="5">
        <v>44967</v>
      </c>
      <c r="C6779" s="4" t="s">
        <v>127</v>
      </c>
      <c r="D6779" s="4" t="s">
        <v>62</v>
      </c>
      <c r="E6779" s="4" t="s">
        <v>82</v>
      </c>
      <c r="F6779" s="4" t="s">
        <v>64</v>
      </c>
      <c r="G6779">
        <v>77859.990000000005</v>
      </c>
      <c r="H6779" s="4" t="s">
        <v>95</v>
      </c>
      <c r="I6779" s="4" t="s">
        <v>34</v>
      </c>
      <c r="J6779" s="4" t="s">
        <v>120</v>
      </c>
      <c r="K6779">
        <v>45446.98</v>
      </c>
      <c r="L6779">
        <v>185503.55</v>
      </c>
      <c r="M6779" s="4" t="s">
        <v>71</v>
      </c>
      <c r="N6779" s="4" t="s">
        <v>20300</v>
      </c>
    </row>
    <row r="6780" spans="1:14" x14ac:dyDescent="0.35">
      <c r="A6780" s="4" t="s">
        <v>7061</v>
      </c>
      <c r="B6780" s="5">
        <v>45023</v>
      </c>
      <c r="C6780" s="4" t="s">
        <v>565</v>
      </c>
      <c r="D6780" s="4" t="s">
        <v>39</v>
      </c>
      <c r="E6780" s="4" t="s">
        <v>210</v>
      </c>
      <c r="F6780" s="4" t="s">
        <v>168</v>
      </c>
      <c r="G6780">
        <v>26454.97</v>
      </c>
      <c r="H6780" s="4" t="s">
        <v>95</v>
      </c>
      <c r="I6780" s="4" t="s">
        <v>20</v>
      </c>
      <c r="J6780" s="4" t="s">
        <v>98</v>
      </c>
      <c r="K6780">
        <v>62308.54</v>
      </c>
      <c r="L6780">
        <v>15115.09</v>
      </c>
      <c r="M6780" s="4" t="s">
        <v>65</v>
      </c>
      <c r="N6780" s="4" t="s">
        <v>20299</v>
      </c>
    </row>
    <row r="6781" spans="1:14" x14ac:dyDescent="0.35">
      <c r="A6781" s="4" t="s">
        <v>7062</v>
      </c>
      <c r="B6781" s="5">
        <v>45275</v>
      </c>
      <c r="C6781" s="4" t="s">
        <v>1126</v>
      </c>
      <c r="D6781" s="4" t="s">
        <v>16</v>
      </c>
      <c r="E6781" s="4" t="s">
        <v>46</v>
      </c>
      <c r="F6781" s="4" t="s">
        <v>152</v>
      </c>
      <c r="G6781">
        <v>14789.11</v>
      </c>
      <c r="H6781" s="4" t="s">
        <v>48</v>
      </c>
      <c r="I6781" s="4" t="s">
        <v>34</v>
      </c>
      <c r="J6781" s="4" t="s">
        <v>55</v>
      </c>
      <c r="K6781">
        <v>65136.09</v>
      </c>
      <c r="L6781">
        <v>162551.37</v>
      </c>
      <c r="M6781" s="4" t="s">
        <v>87</v>
      </c>
      <c r="N6781" s="4" t="s">
        <v>20303</v>
      </c>
    </row>
    <row r="6782" spans="1:14" x14ac:dyDescent="0.35">
      <c r="A6782" s="4" t="s">
        <v>7063</v>
      </c>
      <c r="B6782" s="5">
        <v>45027</v>
      </c>
      <c r="C6782" s="4" t="s">
        <v>167</v>
      </c>
      <c r="D6782" s="4" t="s">
        <v>16</v>
      </c>
      <c r="E6782" s="4" t="s">
        <v>46</v>
      </c>
      <c r="F6782" s="4" t="s">
        <v>41</v>
      </c>
      <c r="G6782">
        <v>1435.21</v>
      </c>
      <c r="H6782" s="4" t="s">
        <v>95</v>
      </c>
      <c r="I6782" s="4" t="s">
        <v>54</v>
      </c>
      <c r="J6782" s="4" t="s">
        <v>79</v>
      </c>
      <c r="K6782">
        <v>31558.87</v>
      </c>
      <c r="L6782">
        <v>71738.47</v>
      </c>
      <c r="M6782" s="4" t="s">
        <v>65</v>
      </c>
      <c r="N6782" s="4" t="s">
        <v>20299</v>
      </c>
    </row>
    <row r="6783" spans="1:14" x14ac:dyDescent="0.35">
      <c r="A6783" s="4" t="s">
        <v>7064</v>
      </c>
      <c r="B6783" s="5">
        <v>45132</v>
      </c>
      <c r="C6783" s="4" t="s">
        <v>542</v>
      </c>
      <c r="D6783" s="4" t="s">
        <v>39</v>
      </c>
      <c r="E6783" s="4" t="s">
        <v>293</v>
      </c>
      <c r="F6783" s="4" t="s">
        <v>33</v>
      </c>
      <c r="G6783">
        <v>27345.94</v>
      </c>
      <c r="H6783" s="4" t="s">
        <v>95</v>
      </c>
      <c r="I6783" s="4" t="s">
        <v>20</v>
      </c>
      <c r="J6783" s="4" t="s">
        <v>42</v>
      </c>
      <c r="K6783">
        <v>47740.62</v>
      </c>
      <c r="L6783">
        <v>28031.63</v>
      </c>
      <c r="M6783" s="4" t="s">
        <v>36</v>
      </c>
      <c r="N6783" s="4" t="s">
        <v>20296</v>
      </c>
    </row>
    <row r="6784" spans="1:14" x14ac:dyDescent="0.35">
      <c r="A6784" s="4" t="s">
        <v>7065</v>
      </c>
      <c r="B6784" s="5">
        <v>45134</v>
      </c>
      <c r="C6784" s="4" t="s">
        <v>553</v>
      </c>
      <c r="D6784" s="4" t="s">
        <v>16</v>
      </c>
      <c r="E6784" s="4" t="s">
        <v>128</v>
      </c>
      <c r="F6784" s="4" t="s">
        <v>168</v>
      </c>
      <c r="G6784">
        <v>10387.23</v>
      </c>
      <c r="H6784" s="4" t="s">
        <v>86</v>
      </c>
      <c r="I6784" s="4" t="s">
        <v>54</v>
      </c>
      <c r="J6784" s="4" t="s">
        <v>120</v>
      </c>
      <c r="K6784">
        <v>46888.9</v>
      </c>
      <c r="L6784">
        <v>221018.91</v>
      </c>
      <c r="M6784" s="4" t="s">
        <v>36</v>
      </c>
      <c r="N6784" s="4" t="s">
        <v>20296</v>
      </c>
    </row>
    <row r="6785" spans="1:14" x14ac:dyDescent="0.35">
      <c r="A6785" s="4" t="s">
        <v>7066</v>
      </c>
      <c r="B6785" s="5">
        <v>45039</v>
      </c>
      <c r="C6785" s="4" t="s">
        <v>567</v>
      </c>
      <c r="D6785" s="4" t="s">
        <v>62</v>
      </c>
      <c r="E6785" s="4" t="s">
        <v>101</v>
      </c>
      <c r="F6785" s="4" t="s">
        <v>64</v>
      </c>
      <c r="G6785">
        <v>77578.73</v>
      </c>
      <c r="H6785" s="4" t="s">
        <v>19</v>
      </c>
      <c r="I6785" s="4" t="s">
        <v>18</v>
      </c>
      <c r="J6785" s="4" t="s">
        <v>139</v>
      </c>
      <c r="K6785">
        <v>47056.07</v>
      </c>
      <c r="L6785">
        <v>148079.76</v>
      </c>
      <c r="M6785" s="4" t="s">
        <v>65</v>
      </c>
      <c r="N6785" s="4" t="s">
        <v>20299</v>
      </c>
    </row>
    <row r="6786" spans="1:14" x14ac:dyDescent="0.35">
      <c r="A6786" s="4" t="s">
        <v>7067</v>
      </c>
      <c r="B6786" s="5">
        <v>45103</v>
      </c>
      <c r="C6786" s="4" t="s">
        <v>519</v>
      </c>
      <c r="D6786" s="4" t="s">
        <v>16</v>
      </c>
      <c r="E6786" s="4" t="s">
        <v>32</v>
      </c>
      <c r="F6786" s="4" t="s">
        <v>33</v>
      </c>
      <c r="G6786">
        <v>5737.83</v>
      </c>
      <c r="H6786" s="4" t="s">
        <v>86</v>
      </c>
      <c r="I6786" s="4" t="s">
        <v>18</v>
      </c>
      <c r="J6786" s="4" t="s">
        <v>120</v>
      </c>
      <c r="K6786">
        <v>36362.53</v>
      </c>
      <c r="L6786">
        <v>149112.85</v>
      </c>
      <c r="M6786" s="4" t="s">
        <v>22</v>
      </c>
      <c r="N6786" s="4" t="s">
        <v>20294</v>
      </c>
    </row>
    <row r="6787" spans="1:14" x14ac:dyDescent="0.35">
      <c r="A6787" s="4" t="s">
        <v>7068</v>
      </c>
      <c r="B6787" s="5">
        <v>45213</v>
      </c>
      <c r="C6787" s="4" t="s">
        <v>104</v>
      </c>
      <c r="D6787" s="4" t="s">
        <v>39</v>
      </c>
      <c r="E6787" s="4" t="s">
        <v>293</v>
      </c>
      <c r="F6787" s="4" t="s">
        <v>26</v>
      </c>
      <c r="G6787">
        <v>23910</v>
      </c>
      <c r="H6787" s="4" t="s">
        <v>48</v>
      </c>
      <c r="I6787" s="4" t="s">
        <v>54</v>
      </c>
      <c r="J6787" s="4" t="s">
        <v>120</v>
      </c>
      <c r="K6787">
        <v>40056.85</v>
      </c>
      <c r="L6787">
        <v>155278.71</v>
      </c>
      <c r="M6787" s="4" t="s">
        <v>83</v>
      </c>
      <c r="N6787" s="4" t="s">
        <v>20302</v>
      </c>
    </row>
    <row r="6788" spans="1:14" x14ac:dyDescent="0.35">
      <c r="A6788" s="4" t="s">
        <v>7069</v>
      </c>
      <c r="B6788" s="5">
        <v>44947</v>
      </c>
      <c r="C6788" s="4" t="s">
        <v>1021</v>
      </c>
      <c r="D6788" s="4" t="s">
        <v>16</v>
      </c>
      <c r="E6788" s="4" t="s">
        <v>58</v>
      </c>
      <c r="F6788" s="4" t="s">
        <v>117</v>
      </c>
      <c r="G6788">
        <v>11370.14</v>
      </c>
      <c r="H6788" s="4" t="s">
        <v>86</v>
      </c>
      <c r="I6788" s="4" t="s">
        <v>54</v>
      </c>
      <c r="J6788" s="4" t="s">
        <v>114</v>
      </c>
      <c r="K6788">
        <v>44399.94</v>
      </c>
      <c r="L6788">
        <v>104885.24</v>
      </c>
      <c r="M6788" s="4" t="s">
        <v>43</v>
      </c>
      <c r="N6788" s="4" t="s">
        <v>20297</v>
      </c>
    </row>
    <row r="6789" spans="1:14" x14ac:dyDescent="0.35">
      <c r="A6789" s="4" t="s">
        <v>7070</v>
      </c>
      <c r="B6789" s="5">
        <v>45186</v>
      </c>
      <c r="C6789" s="4" t="s">
        <v>188</v>
      </c>
      <c r="D6789" s="4" t="s">
        <v>16</v>
      </c>
      <c r="E6789" s="4" t="s">
        <v>32</v>
      </c>
      <c r="F6789" s="4" t="s">
        <v>90</v>
      </c>
      <c r="G6789">
        <v>14358.55</v>
      </c>
      <c r="H6789" s="4" t="s">
        <v>27</v>
      </c>
      <c r="I6789" s="4" t="s">
        <v>54</v>
      </c>
      <c r="J6789" s="4" t="s">
        <v>120</v>
      </c>
      <c r="K6789">
        <v>64160.4</v>
      </c>
      <c r="L6789">
        <v>-20362.91</v>
      </c>
      <c r="M6789" s="4" t="s">
        <v>59</v>
      </c>
      <c r="N6789" s="4" t="s">
        <v>20298</v>
      </c>
    </row>
    <row r="6790" spans="1:14" x14ac:dyDescent="0.35">
      <c r="A6790" s="4" t="s">
        <v>7071</v>
      </c>
      <c r="B6790" s="5">
        <v>45245</v>
      </c>
      <c r="C6790" s="4" t="s">
        <v>646</v>
      </c>
      <c r="D6790" s="4" t="s">
        <v>39</v>
      </c>
      <c r="E6790" s="4" t="s">
        <v>162</v>
      </c>
      <c r="F6790" s="4" t="s">
        <v>74</v>
      </c>
      <c r="G6790">
        <v>10348.42</v>
      </c>
      <c r="H6790" s="4" t="s">
        <v>48</v>
      </c>
      <c r="I6790" s="4" t="s">
        <v>18</v>
      </c>
      <c r="J6790" s="4" t="s">
        <v>139</v>
      </c>
      <c r="K6790">
        <v>66506.83</v>
      </c>
      <c r="L6790">
        <v>330964.46999999997</v>
      </c>
      <c r="M6790" s="4" t="s">
        <v>75</v>
      </c>
      <c r="N6790" s="4" t="s">
        <v>20301</v>
      </c>
    </row>
    <row r="6791" spans="1:14" x14ac:dyDescent="0.35">
      <c r="A6791" s="4" t="s">
        <v>7072</v>
      </c>
      <c r="B6791" s="5">
        <v>44934</v>
      </c>
      <c r="C6791" s="4" t="s">
        <v>423</v>
      </c>
      <c r="D6791" s="4" t="s">
        <v>16</v>
      </c>
      <c r="E6791" s="4" t="s">
        <v>25</v>
      </c>
      <c r="F6791" s="4" t="s">
        <v>18</v>
      </c>
      <c r="G6791">
        <v>7441.42</v>
      </c>
      <c r="H6791" s="4" t="s">
        <v>86</v>
      </c>
      <c r="I6791" s="4" t="s">
        <v>34</v>
      </c>
      <c r="J6791" s="4" t="s">
        <v>79</v>
      </c>
      <c r="K6791">
        <v>46718.82</v>
      </c>
      <c r="L6791">
        <v>217342.57</v>
      </c>
      <c r="M6791" s="4" t="s">
        <v>43</v>
      </c>
      <c r="N6791" s="4" t="s">
        <v>20297</v>
      </c>
    </row>
    <row r="6792" spans="1:14" x14ac:dyDescent="0.35">
      <c r="A6792" s="4" t="s">
        <v>7073</v>
      </c>
      <c r="B6792" s="5">
        <v>45198</v>
      </c>
      <c r="C6792" s="4" t="s">
        <v>373</v>
      </c>
      <c r="D6792" s="4" t="s">
        <v>16</v>
      </c>
      <c r="E6792" s="4" t="s">
        <v>32</v>
      </c>
      <c r="F6792" s="4" t="s">
        <v>113</v>
      </c>
      <c r="G6792">
        <v>4689.33</v>
      </c>
      <c r="H6792" s="4" t="s">
        <v>48</v>
      </c>
      <c r="I6792" s="4" t="s">
        <v>34</v>
      </c>
      <c r="J6792" s="4" t="s">
        <v>28</v>
      </c>
      <c r="K6792">
        <v>43401.05</v>
      </c>
      <c r="L6792">
        <v>354202.52</v>
      </c>
      <c r="M6792" s="4" t="s">
        <v>59</v>
      </c>
      <c r="N6792" s="4" t="s">
        <v>20298</v>
      </c>
    </row>
    <row r="6793" spans="1:14" x14ac:dyDescent="0.35">
      <c r="A6793" s="4" t="s">
        <v>7074</v>
      </c>
      <c r="B6793" s="5">
        <v>45104</v>
      </c>
      <c r="C6793" s="4" t="s">
        <v>73</v>
      </c>
      <c r="D6793" s="4" t="s">
        <v>16</v>
      </c>
      <c r="E6793" s="4" t="s">
        <v>32</v>
      </c>
      <c r="F6793" s="4" t="s">
        <v>53</v>
      </c>
      <c r="G6793">
        <v>8030.12</v>
      </c>
      <c r="H6793" s="4" t="s">
        <v>19</v>
      </c>
      <c r="I6793" s="4" t="s">
        <v>54</v>
      </c>
      <c r="J6793" s="4" t="s">
        <v>35</v>
      </c>
      <c r="K6793">
        <v>58254.51</v>
      </c>
      <c r="L6793">
        <v>275570.01</v>
      </c>
      <c r="M6793" s="4" t="s">
        <v>22</v>
      </c>
      <c r="N6793" s="4" t="s">
        <v>20294</v>
      </c>
    </row>
    <row r="6794" spans="1:14" x14ac:dyDescent="0.35">
      <c r="A6794" s="4" t="s">
        <v>7075</v>
      </c>
      <c r="B6794" s="5">
        <v>45274</v>
      </c>
      <c r="C6794" s="4" t="s">
        <v>24</v>
      </c>
      <c r="D6794" s="4" t="s">
        <v>16</v>
      </c>
      <c r="E6794" s="4" t="s">
        <v>25</v>
      </c>
      <c r="F6794" s="4" t="s">
        <v>74</v>
      </c>
      <c r="G6794">
        <v>13263.98</v>
      </c>
      <c r="H6794" s="4" t="s">
        <v>86</v>
      </c>
      <c r="I6794" s="4" t="s">
        <v>20</v>
      </c>
      <c r="J6794" s="4" t="s">
        <v>98</v>
      </c>
      <c r="K6794">
        <v>41199.42</v>
      </c>
      <c r="L6794">
        <v>232348.69</v>
      </c>
      <c r="M6794" s="4" t="s">
        <v>87</v>
      </c>
      <c r="N6794" s="4" t="s">
        <v>20303</v>
      </c>
    </row>
    <row r="6795" spans="1:14" x14ac:dyDescent="0.35">
      <c r="A6795" s="4" t="s">
        <v>7076</v>
      </c>
      <c r="B6795" s="5">
        <v>45191</v>
      </c>
      <c r="C6795" s="4" t="s">
        <v>125</v>
      </c>
      <c r="D6795" s="4" t="s">
        <v>16</v>
      </c>
      <c r="E6795" s="4" t="s">
        <v>46</v>
      </c>
      <c r="F6795" s="4" t="s">
        <v>26</v>
      </c>
      <c r="G6795">
        <v>4268.68</v>
      </c>
      <c r="H6795" s="4" t="s">
        <v>95</v>
      </c>
      <c r="I6795" s="4" t="s">
        <v>20</v>
      </c>
      <c r="J6795" s="4" t="s">
        <v>114</v>
      </c>
      <c r="K6795">
        <v>55167.34</v>
      </c>
      <c r="L6795">
        <v>258668.73</v>
      </c>
      <c r="M6795" s="4" t="s">
        <v>59</v>
      </c>
      <c r="N6795" s="4" t="s">
        <v>20298</v>
      </c>
    </row>
    <row r="6796" spans="1:14" x14ac:dyDescent="0.35">
      <c r="A6796" s="4" t="s">
        <v>7077</v>
      </c>
      <c r="B6796" s="5">
        <v>44970</v>
      </c>
      <c r="C6796" s="4" t="s">
        <v>423</v>
      </c>
      <c r="D6796" s="4" t="s">
        <v>16</v>
      </c>
      <c r="E6796" s="4" t="s">
        <v>150</v>
      </c>
      <c r="F6796" s="4" t="s">
        <v>33</v>
      </c>
      <c r="G6796">
        <v>9308.67</v>
      </c>
      <c r="H6796" s="4" t="s">
        <v>95</v>
      </c>
      <c r="I6796" s="4" t="s">
        <v>20</v>
      </c>
      <c r="J6796" s="4" t="s">
        <v>42</v>
      </c>
      <c r="K6796">
        <v>31637.34</v>
      </c>
      <c r="L6796">
        <v>150461.69</v>
      </c>
      <c r="M6796" s="4" t="s">
        <v>71</v>
      </c>
      <c r="N6796" s="4" t="s">
        <v>20300</v>
      </c>
    </row>
    <row r="6797" spans="1:14" x14ac:dyDescent="0.35">
      <c r="A6797" s="4" t="s">
        <v>7078</v>
      </c>
      <c r="B6797" s="5">
        <v>45190</v>
      </c>
      <c r="C6797" s="4" t="s">
        <v>748</v>
      </c>
      <c r="D6797" s="4" t="s">
        <v>16</v>
      </c>
      <c r="E6797" s="4" t="s">
        <v>150</v>
      </c>
      <c r="F6797" s="4" t="s">
        <v>129</v>
      </c>
      <c r="G6797">
        <v>9679.3799999999992</v>
      </c>
      <c r="H6797" s="4" t="s">
        <v>27</v>
      </c>
      <c r="I6797" s="4" t="s">
        <v>20</v>
      </c>
      <c r="J6797" s="4" t="s">
        <v>42</v>
      </c>
      <c r="K6797">
        <v>40000.07</v>
      </c>
      <c r="L6797">
        <v>109474.68</v>
      </c>
      <c r="M6797" s="4" t="s">
        <v>59</v>
      </c>
      <c r="N6797" s="4" t="s">
        <v>20298</v>
      </c>
    </row>
    <row r="6798" spans="1:14" x14ac:dyDescent="0.35">
      <c r="A6798" s="4" t="s">
        <v>7079</v>
      </c>
      <c r="B6798" s="5">
        <v>45182</v>
      </c>
      <c r="C6798" s="4" t="s">
        <v>492</v>
      </c>
      <c r="D6798" s="4" t="s">
        <v>16</v>
      </c>
      <c r="E6798" s="4" t="s">
        <v>25</v>
      </c>
      <c r="F6798" s="4" t="s">
        <v>107</v>
      </c>
      <c r="G6798">
        <v>2185.1</v>
      </c>
      <c r="H6798" s="4" t="s">
        <v>19</v>
      </c>
      <c r="I6798" s="4" t="s">
        <v>54</v>
      </c>
      <c r="J6798" s="4" t="s">
        <v>35</v>
      </c>
      <c r="K6798">
        <v>64670.98</v>
      </c>
      <c r="L6798">
        <v>160041.28</v>
      </c>
      <c r="M6798" s="4" t="s">
        <v>59</v>
      </c>
      <c r="N6798" s="4" t="s">
        <v>20298</v>
      </c>
    </row>
    <row r="6799" spans="1:14" x14ac:dyDescent="0.35">
      <c r="A6799" s="4" t="s">
        <v>7080</v>
      </c>
      <c r="B6799" s="5">
        <v>44951</v>
      </c>
      <c r="C6799" s="4" t="s">
        <v>531</v>
      </c>
      <c r="D6799" s="4" t="s">
        <v>62</v>
      </c>
      <c r="E6799" s="4" t="s">
        <v>63</v>
      </c>
      <c r="F6799" s="4" t="s">
        <v>64</v>
      </c>
      <c r="G6799">
        <v>95921.16</v>
      </c>
      <c r="H6799" s="4" t="s">
        <v>48</v>
      </c>
      <c r="I6799" s="4" t="s">
        <v>20</v>
      </c>
      <c r="J6799" s="4" t="s">
        <v>114</v>
      </c>
      <c r="K6799">
        <v>63762.81</v>
      </c>
      <c r="L6799">
        <v>264734.27</v>
      </c>
      <c r="M6799" s="4" t="s">
        <v>43</v>
      </c>
      <c r="N6799" s="4" t="s">
        <v>20297</v>
      </c>
    </row>
    <row r="6800" spans="1:14" x14ac:dyDescent="0.35">
      <c r="A6800" s="4" t="s">
        <v>7081</v>
      </c>
      <c r="B6800" s="5">
        <v>44946</v>
      </c>
      <c r="C6800" s="4" t="s">
        <v>136</v>
      </c>
      <c r="D6800" s="4" t="s">
        <v>16</v>
      </c>
      <c r="E6800" s="4" t="s">
        <v>52</v>
      </c>
      <c r="F6800" s="4" t="s">
        <v>18</v>
      </c>
      <c r="G6800">
        <v>9989.15</v>
      </c>
      <c r="H6800" s="4" t="s">
        <v>86</v>
      </c>
      <c r="I6800" s="4" t="s">
        <v>20</v>
      </c>
      <c r="J6800" s="4" t="s">
        <v>98</v>
      </c>
      <c r="K6800">
        <v>65850.320000000007</v>
      </c>
      <c r="L6800">
        <v>114246.05</v>
      </c>
      <c r="M6800" s="4" t="s">
        <v>43</v>
      </c>
      <c r="N6800" s="4" t="s">
        <v>20297</v>
      </c>
    </row>
    <row r="6801" spans="1:14" x14ac:dyDescent="0.35">
      <c r="A6801" s="4" t="s">
        <v>7082</v>
      </c>
      <c r="B6801" s="5">
        <v>45185</v>
      </c>
      <c r="C6801" s="4" t="s">
        <v>127</v>
      </c>
      <c r="D6801" s="4" t="s">
        <v>39</v>
      </c>
      <c r="E6801" s="4" t="s">
        <v>210</v>
      </c>
      <c r="F6801" s="4" t="s">
        <v>26</v>
      </c>
      <c r="G6801">
        <v>13943.97</v>
      </c>
      <c r="H6801" s="4" t="s">
        <v>19</v>
      </c>
      <c r="I6801" s="4" t="s">
        <v>54</v>
      </c>
      <c r="J6801" s="4" t="s">
        <v>114</v>
      </c>
      <c r="K6801">
        <v>30446.25</v>
      </c>
      <c r="L6801">
        <v>163865.53</v>
      </c>
      <c r="M6801" s="4" t="s">
        <v>59</v>
      </c>
      <c r="N6801" s="4" t="s">
        <v>20298</v>
      </c>
    </row>
    <row r="6802" spans="1:14" x14ac:dyDescent="0.35">
      <c r="A6802" s="4" t="s">
        <v>7083</v>
      </c>
      <c r="B6802" s="5">
        <v>45122</v>
      </c>
      <c r="C6802" s="4" t="s">
        <v>418</v>
      </c>
      <c r="D6802" s="4" t="s">
        <v>16</v>
      </c>
      <c r="E6802" s="4" t="s">
        <v>52</v>
      </c>
      <c r="F6802" s="4" t="s">
        <v>47</v>
      </c>
      <c r="G6802">
        <v>9161.27</v>
      </c>
      <c r="H6802" s="4" t="s">
        <v>48</v>
      </c>
      <c r="I6802" s="4" t="s">
        <v>18</v>
      </c>
      <c r="J6802" s="4" t="s">
        <v>98</v>
      </c>
      <c r="K6802">
        <v>58242.6</v>
      </c>
      <c r="L6802">
        <v>17344.86</v>
      </c>
      <c r="M6802" s="4" t="s">
        <v>36</v>
      </c>
      <c r="N6802" s="4" t="s">
        <v>20296</v>
      </c>
    </row>
    <row r="6803" spans="1:14" x14ac:dyDescent="0.35">
      <c r="A6803" s="4" t="s">
        <v>7084</v>
      </c>
      <c r="B6803" s="5">
        <v>44990</v>
      </c>
      <c r="C6803" s="4" t="s">
        <v>594</v>
      </c>
      <c r="D6803" s="4" t="s">
        <v>16</v>
      </c>
      <c r="E6803" s="4" t="s">
        <v>52</v>
      </c>
      <c r="F6803" s="4" t="s">
        <v>26</v>
      </c>
      <c r="G6803">
        <v>1447.48</v>
      </c>
      <c r="H6803" s="4" t="s">
        <v>95</v>
      </c>
      <c r="I6803" s="4" t="s">
        <v>54</v>
      </c>
      <c r="J6803" s="4" t="s">
        <v>21</v>
      </c>
      <c r="K6803">
        <v>43474.73</v>
      </c>
      <c r="L6803">
        <v>235076.93</v>
      </c>
      <c r="M6803" s="4" t="s">
        <v>29</v>
      </c>
      <c r="N6803" s="4" t="s">
        <v>20295</v>
      </c>
    </row>
    <row r="6804" spans="1:14" x14ac:dyDescent="0.35">
      <c r="A6804" s="4" t="s">
        <v>7085</v>
      </c>
      <c r="B6804" s="5">
        <v>45059</v>
      </c>
      <c r="C6804" s="4" t="s">
        <v>341</v>
      </c>
      <c r="D6804" s="4" t="s">
        <v>62</v>
      </c>
      <c r="E6804" s="4" t="s">
        <v>123</v>
      </c>
      <c r="F6804" s="4" t="s">
        <v>64</v>
      </c>
      <c r="G6804">
        <v>71779.19</v>
      </c>
      <c r="H6804" s="4" t="s">
        <v>19</v>
      </c>
      <c r="I6804" s="4" t="s">
        <v>18</v>
      </c>
      <c r="J6804" s="4" t="s">
        <v>42</v>
      </c>
      <c r="K6804">
        <v>60425.43</v>
      </c>
      <c r="L6804">
        <v>87128.31</v>
      </c>
      <c r="M6804" s="4" t="s">
        <v>102</v>
      </c>
      <c r="N6804" s="4" t="s">
        <v>102</v>
      </c>
    </row>
    <row r="6805" spans="1:14" x14ac:dyDescent="0.35">
      <c r="A6805" s="4" t="s">
        <v>7086</v>
      </c>
      <c r="B6805" s="5">
        <v>45167</v>
      </c>
      <c r="C6805" s="4" t="s">
        <v>646</v>
      </c>
      <c r="D6805" s="4" t="s">
        <v>16</v>
      </c>
      <c r="E6805" s="4" t="s">
        <v>128</v>
      </c>
      <c r="F6805" s="4" t="s">
        <v>85</v>
      </c>
      <c r="G6805">
        <v>899.32</v>
      </c>
      <c r="H6805" s="4" t="s">
        <v>19</v>
      </c>
      <c r="I6805" s="4" t="s">
        <v>49</v>
      </c>
      <c r="J6805" s="4" t="s">
        <v>98</v>
      </c>
      <c r="K6805">
        <v>40338.519999999997</v>
      </c>
      <c r="L6805">
        <v>72788.479999999996</v>
      </c>
      <c r="M6805" s="4" t="s">
        <v>134</v>
      </c>
      <c r="N6805" s="4" t="s">
        <v>20304</v>
      </c>
    </row>
    <row r="6806" spans="1:14" x14ac:dyDescent="0.35">
      <c r="A6806" s="4" t="s">
        <v>7087</v>
      </c>
      <c r="B6806" s="5">
        <v>45086</v>
      </c>
      <c r="C6806" s="4" t="s">
        <v>492</v>
      </c>
      <c r="D6806" s="4" t="s">
        <v>39</v>
      </c>
      <c r="E6806" s="4" t="s">
        <v>210</v>
      </c>
      <c r="F6806" s="4" t="s">
        <v>41</v>
      </c>
      <c r="G6806">
        <v>6829.87</v>
      </c>
      <c r="H6806" s="4" t="s">
        <v>19</v>
      </c>
      <c r="I6806" s="4" t="s">
        <v>49</v>
      </c>
      <c r="J6806" s="4" t="s">
        <v>114</v>
      </c>
      <c r="K6806">
        <v>37732.1</v>
      </c>
      <c r="L6806">
        <v>125933.51</v>
      </c>
      <c r="M6806" s="4" t="s">
        <v>22</v>
      </c>
      <c r="N6806" s="4" t="s">
        <v>20294</v>
      </c>
    </row>
    <row r="6807" spans="1:14" x14ac:dyDescent="0.35">
      <c r="A6807" s="4" t="s">
        <v>7088</v>
      </c>
      <c r="B6807" s="5">
        <v>45032</v>
      </c>
      <c r="C6807" s="4" t="s">
        <v>109</v>
      </c>
      <c r="D6807" s="4" t="s">
        <v>16</v>
      </c>
      <c r="E6807" s="4" t="s">
        <v>128</v>
      </c>
      <c r="F6807" s="4" t="s">
        <v>113</v>
      </c>
      <c r="G6807">
        <v>2122.73</v>
      </c>
      <c r="H6807" s="4" t="s">
        <v>48</v>
      </c>
      <c r="I6807" s="4" t="s">
        <v>49</v>
      </c>
      <c r="J6807" s="4" t="s">
        <v>55</v>
      </c>
      <c r="K6807">
        <v>39652.36</v>
      </c>
      <c r="L6807">
        <v>65982.66</v>
      </c>
      <c r="M6807" s="4" t="s">
        <v>65</v>
      </c>
      <c r="N6807" s="4" t="s">
        <v>20299</v>
      </c>
    </row>
    <row r="6808" spans="1:14" x14ac:dyDescent="0.35">
      <c r="A6808" s="4" t="s">
        <v>7089</v>
      </c>
      <c r="B6808" s="5">
        <v>45107</v>
      </c>
      <c r="C6808" s="4" t="s">
        <v>1185</v>
      </c>
      <c r="D6808" s="4" t="s">
        <v>16</v>
      </c>
      <c r="E6808" s="4" t="s">
        <v>150</v>
      </c>
      <c r="F6808" s="4" t="s">
        <v>53</v>
      </c>
      <c r="G6808">
        <v>14397.08</v>
      </c>
      <c r="H6808" s="4" t="s">
        <v>48</v>
      </c>
      <c r="I6808" s="4" t="s">
        <v>54</v>
      </c>
      <c r="J6808" s="4" t="s">
        <v>120</v>
      </c>
      <c r="K6808">
        <v>30595.39</v>
      </c>
      <c r="L6808">
        <v>37387.410000000003</v>
      </c>
      <c r="M6808" s="4" t="s">
        <v>22</v>
      </c>
      <c r="N6808" s="4" t="s">
        <v>20294</v>
      </c>
    </row>
    <row r="6809" spans="1:14" x14ac:dyDescent="0.35">
      <c r="A6809" s="4" t="s">
        <v>7090</v>
      </c>
      <c r="B6809" s="5">
        <v>44990</v>
      </c>
      <c r="C6809" s="4" t="s">
        <v>119</v>
      </c>
      <c r="D6809" s="4" t="s">
        <v>16</v>
      </c>
      <c r="E6809" s="4" t="s">
        <v>46</v>
      </c>
      <c r="F6809" s="4" t="s">
        <v>26</v>
      </c>
      <c r="G6809">
        <v>7945.49</v>
      </c>
      <c r="H6809" s="4" t="s">
        <v>86</v>
      </c>
      <c r="I6809" s="4" t="s">
        <v>20</v>
      </c>
      <c r="J6809" s="4" t="s">
        <v>28</v>
      </c>
      <c r="K6809">
        <v>33795.85</v>
      </c>
      <c r="L6809">
        <v>231518.81</v>
      </c>
      <c r="M6809" s="4" t="s">
        <v>29</v>
      </c>
      <c r="N6809" s="4" t="s">
        <v>20295</v>
      </c>
    </row>
    <row r="6810" spans="1:14" x14ac:dyDescent="0.35">
      <c r="A6810" s="4" t="s">
        <v>7091</v>
      </c>
      <c r="B6810" s="5">
        <v>45253</v>
      </c>
      <c r="C6810" s="4" t="s">
        <v>511</v>
      </c>
      <c r="D6810" s="4" t="s">
        <v>62</v>
      </c>
      <c r="E6810" s="4" t="s">
        <v>123</v>
      </c>
      <c r="F6810" s="4" t="s">
        <v>64</v>
      </c>
      <c r="G6810">
        <v>95767.32</v>
      </c>
      <c r="H6810" s="4" t="s">
        <v>48</v>
      </c>
      <c r="I6810" s="4" t="s">
        <v>34</v>
      </c>
      <c r="J6810" s="4" t="s">
        <v>55</v>
      </c>
      <c r="K6810">
        <v>54003.05</v>
      </c>
      <c r="L6810">
        <v>181383.91</v>
      </c>
      <c r="M6810" s="4" t="s">
        <v>75</v>
      </c>
      <c r="N6810" s="4" t="s">
        <v>20301</v>
      </c>
    </row>
    <row r="6811" spans="1:14" x14ac:dyDescent="0.35">
      <c r="A6811" s="4" t="s">
        <v>7092</v>
      </c>
      <c r="B6811" s="5">
        <v>45237</v>
      </c>
      <c r="C6811" s="4" t="s">
        <v>145</v>
      </c>
      <c r="D6811" s="4" t="s">
        <v>16</v>
      </c>
      <c r="E6811" s="4" t="s">
        <v>46</v>
      </c>
      <c r="F6811" s="4" t="s">
        <v>129</v>
      </c>
      <c r="G6811">
        <v>1604.97</v>
      </c>
      <c r="H6811" s="4" t="s">
        <v>95</v>
      </c>
      <c r="I6811" s="4" t="s">
        <v>34</v>
      </c>
      <c r="J6811" s="4" t="s">
        <v>21</v>
      </c>
      <c r="K6811">
        <v>46848.78</v>
      </c>
      <c r="L6811">
        <v>125503.87</v>
      </c>
      <c r="M6811" s="4" t="s">
        <v>75</v>
      </c>
      <c r="N6811" s="4" t="s">
        <v>20301</v>
      </c>
    </row>
    <row r="6812" spans="1:14" x14ac:dyDescent="0.35">
      <c r="A6812" s="4" t="s">
        <v>7093</v>
      </c>
      <c r="B6812" s="5">
        <v>45144</v>
      </c>
      <c r="C6812" s="4" t="s">
        <v>343</v>
      </c>
      <c r="D6812" s="4" t="s">
        <v>16</v>
      </c>
      <c r="E6812" s="4" t="s">
        <v>52</v>
      </c>
      <c r="F6812" s="4" t="s">
        <v>113</v>
      </c>
      <c r="G6812">
        <v>140.38999999999999</v>
      </c>
      <c r="H6812" s="4" t="s">
        <v>86</v>
      </c>
      <c r="I6812" s="4" t="s">
        <v>49</v>
      </c>
      <c r="J6812" s="4" t="s">
        <v>79</v>
      </c>
      <c r="K6812">
        <v>63009.85</v>
      </c>
      <c r="L6812">
        <v>142310.70000000001</v>
      </c>
      <c r="M6812" s="4" t="s">
        <v>134</v>
      </c>
      <c r="N6812" s="4" t="s">
        <v>20304</v>
      </c>
    </row>
    <row r="6813" spans="1:14" x14ac:dyDescent="0.35">
      <c r="A6813" s="4" t="s">
        <v>7094</v>
      </c>
      <c r="B6813" s="5">
        <v>45220</v>
      </c>
      <c r="C6813" s="4" t="s">
        <v>138</v>
      </c>
      <c r="D6813" s="4" t="s">
        <v>16</v>
      </c>
      <c r="E6813" s="4" t="s">
        <v>150</v>
      </c>
      <c r="F6813" s="4" t="s">
        <v>18</v>
      </c>
      <c r="G6813">
        <v>5392.46</v>
      </c>
      <c r="H6813" s="4" t="s">
        <v>86</v>
      </c>
      <c r="I6813" s="4" t="s">
        <v>18</v>
      </c>
      <c r="J6813" s="4" t="s">
        <v>79</v>
      </c>
      <c r="K6813">
        <v>55089.13</v>
      </c>
      <c r="L6813">
        <v>44059</v>
      </c>
      <c r="M6813" s="4" t="s">
        <v>83</v>
      </c>
      <c r="N6813" s="4" t="s">
        <v>20302</v>
      </c>
    </row>
    <row r="6814" spans="1:14" x14ac:dyDescent="0.35">
      <c r="A6814" s="4" t="s">
        <v>7095</v>
      </c>
      <c r="B6814" s="5">
        <v>45169</v>
      </c>
      <c r="C6814" s="4" t="s">
        <v>492</v>
      </c>
      <c r="D6814" s="4" t="s">
        <v>16</v>
      </c>
      <c r="E6814" s="4" t="s">
        <v>150</v>
      </c>
      <c r="F6814" s="4" t="s">
        <v>117</v>
      </c>
      <c r="G6814">
        <v>11538.07</v>
      </c>
      <c r="H6814" s="4" t="s">
        <v>48</v>
      </c>
      <c r="I6814" s="4" t="s">
        <v>54</v>
      </c>
      <c r="J6814" s="4" t="s">
        <v>120</v>
      </c>
      <c r="K6814">
        <v>64670.98</v>
      </c>
      <c r="L6814">
        <v>148503.21</v>
      </c>
      <c r="M6814" s="4" t="s">
        <v>134</v>
      </c>
      <c r="N6814" s="4" t="s">
        <v>20304</v>
      </c>
    </row>
    <row r="6815" spans="1:14" x14ac:dyDescent="0.35">
      <c r="A6815" s="4" t="s">
        <v>7096</v>
      </c>
      <c r="B6815" s="5">
        <v>45146</v>
      </c>
      <c r="C6815" s="4" t="s">
        <v>122</v>
      </c>
      <c r="D6815" s="4" t="s">
        <v>62</v>
      </c>
      <c r="E6815" s="4" t="s">
        <v>78</v>
      </c>
      <c r="F6815" s="4" t="s">
        <v>64</v>
      </c>
      <c r="G6815">
        <v>26897.26</v>
      </c>
      <c r="H6815" s="4" t="s">
        <v>86</v>
      </c>
      <c r="I6815" s="4" t="s">
        <v>34</v>
      </c>
      <c r="J6815" s="4" t="s">
        <v>35</v>
      </c>
      <c r="K6815">
        <v>46219.03</v>
      </c>
      <c r="L6815">
        <v>173143.66</v>
      </c>
      <c r="M6815" s="4" t="s">
        <v>134</v>
      </c>
      <c r="N6815" s="4" t="s">
        <v>20304</v>
      </c>
    </row>
    <row r="6816" spans="1:14" x14ac:dyDescent="0.35">
      <c r="A6816" s="4" t="s">
        <v>7097</v>
      </c>
      <c r="B6816" s="5">
        <v>45288</v>
      </c>
      <c r="C6816" s="4" t="s">
        <v>866</v>
      </c>
      <c r="D6816" s="4" t="s">
        <v>62</v>
      </c>
      <c r="E6816" s="4" t="s">
        <v>63</v>
      </c>
      <c r="F6816" s="4" t="s">
        <v>64</v>
      </c>
      <c r="G6816">
        <v>82250.8</v>
      </c>
      <c r="H6816" s="4" t="s">
        <v>95</v>
      </c>
      <c r="I6816" s="4" t="s">
        <v>20</v>
      </c>
      <c r="J6816" s="4" t="s">
        <v>21</v>
      </c>
      <c r="K6816">
        <v>43180.2</v>
      </c>
      <c r="L6816">
        <v>123908.89</v>
      </c>
      <c r="M6816" s="4" t="s">
        <v>87</v>
      </c>
      <c r="N6816" s="4" t="s">
        <v>20303</v>
      </c>
    </row>
    <row r="6817" spans="1:14" x14ac:dyDescent="0.35">
      <c r="A6817" s="4" t="s">
        <v>7098</v>
      </c>
      <c r="B6817" s="5">
        <v>44943</v>
      </c>
      <c r="C6817" s="4" t="s">
        <v>498</v>
      </c>
      <c r="D6817" s="4" t="s">
        <v>16</v>
      </c>
      <c r="E6817" s="4" t="s">
        <v>46</v>
      </c>
      <c r="F6817" s="4" t="s">
        <v>74</v>
      </c>
      <c r="G6817">
        <v>13745.05</v>
      </c>
      <c r="H6817" s="4" t="s">
        <v>48</v>
      </c>
      <c r="I6817" s="4" t="s">
        <v>49</v>
      </c>
      <c r="J6817" s="4" t="s">
        <v>114</v>
      </c>
      <c r="K6817">
        <v>66429.919999999998</v>
      </c>
      <c r="L6817">
        <v>293763.08</v>
      </c>
      <c r="M6817" s="4" t="s">
        <v>43</v>
      </c>
      <c r="N6817" s="4" t="s">
        <v>20297</v>
      </c>
    </row>
    <row r="6818" spans="1:14" x14ac:dyDescent="0.35">
      <c r="A6818" s="4" t="s">
        <v>7099</v>
      </c>
      <c r="B6818" s="5">
        <v>44927</v>
      </c>
      <c r="C6818" s="4" t="s">
        <v>45</v>
      </c>
      <c r="D6818" s="4" t="s">
        <v>62</v>
      </c>
      <c r="E6818" s="4" t="s">
        <v>63</v>
      </c>
      <c r="F6818" s="4" t="s">
        <v>64</v>
      </c>
      <c r="G6818">
        <v>85892.43</v>
      </c>
      <c r="H6818" s="4" t="s">
        <v>27</v>
      </c>
      <c r="I6818" s="4" t="s">
        <v>18</v>
      </c>
      <c r="J6818" s="4" t="s">
        <v>42</v>
      </c>
      <c r="K6818">
        <v>50234.37</v>
      </c>
      <c r="L6818">
        <v>214879.31</v>
      </c>
      <c r="M6818" s="4" t="s">
        <v>43</v>
      </c>
      <c r="N6818" s="4" t="s">
        <v>20297</v>
      </c>
    </row>
    <row r="6819" spans="1:14" x14ac:dyDescent="0.35">
      <c r="A6819" s="4" t="s">
        <v>7100</v>
      </c>
      <c r="B6819" s="5">
        <v>45015</v>
      </c>
      <c r="C6819" s="4" t="s">
        <v>149</v>
      </c>
      <c r="D6819" s="4" t="s">
        <v>16</v>
      </c>
      <c r="E6819" s="4" t="s">
        <v>58</v>
      </c>
      <c r="F6819" s="4" t="s">
        <v>113</v>
      </c>
      <c r="G6819">
        <v>12765.14</v>
      </c>
      <c r="H6819" s="4" t="s">
        <v>48</v>
      </c>
      <c r="I6819" s="4" t="s">
        <v>54</v>
      </c>
      <c r="J6819" s="4" t="s">
        <v>55</v>
      </c>
      <c r="K6819">
        <v>48537.81</v>
      </c>
      <c r="L6819">
        <v>127046.05</v>
      </c>
      <c r="M6819" s="4" t="s">
        <v>29</v>
      </c>
      <c r="N6819" s="4" t="s">
        <v>20295</v>
      </c>
    </row>
    <row r="6820" spans="1:14" x14ac:dyDescent="0.35">
      <c r="A6820" s="4" t="s">
        <v>7101</v>
      </c>
      <c r="B6820" s="5">
        <v>45218</v>
      </c>
      <c r="C6820" s="4" t="s">
        <v>180</v>
      </c>
      <c r="D6820" s="4" t="s">
        <v>16</v>
      </c>
      <c r="E6820" s="4" t="s">
        <v>150</v>
      </c>
      <c r="F6820" s="4" t="s">
        <v>113</v>
      </c>
      <c r="G6820">
        <v>7023.82</v>
      </c>
      <c r="H6820" s="4" t="s">
        <v>95</v>
      </c>
      <c r="I6820" s="4" t="s">
        <v>34</v>
      </c>
      <c r="J6820" s="4" t="s">
        <v>35</v>
      </c>
      <c r="K6820">
        <v>45928.1</v>
      </c>
      <c r="L6820">
        <v>82765.05</v>
      </c>
      <c r="M6820" s="4" t="s">
        <v>83</v>
      </c>
      <c r="N6820" s="4" t="s">
        <v>20302</v>
      </c>
    </row>
    <row r="6821" spans="1:14" x14ac:dyDescent="0.35">
      <c r="A6821" s="4" t="s">
        <v>7102</v>
      </c>
      <c r="B6821" s="5">
        <v>44978</v>
      </c>
      <c r="C6821" s="4" t="s">
        <v>610</v>
      </c>
      <c r="D6821" s="4" t="s">
        <v>16</v>
      </c>
      <c r="E6821" s="4" t="s">
        <v>17</v>
      </c>
      <c r="F6821" s="4" t="s">
        <v>107</v>
      </c>
      <c r="G6821">
        <v>3692.43</v>
      </c>
      <c r="H6821" s="4" t="s">
        <v>95</v>
      </c>
      <c r="I6821" s="4" t="s">
        <v>18</v>
      </c>
      <c r="J6821" s="4" t="s">
        <v>114</v>
      </c>
      <c r="K6821">
        <v>53533.49</v>
      </c>
      <c r="L6821">
        <v>29827.1</v>
      </c>
      <c r="M6821" s="4" t="s">
        <v>71</v>
      </c>
      <c r="N6821" s="4" t="s">
        <v>20300</v>
      </c>
    </row>
    <row r="6822" spans="1:14" x14ac:dyDescent="0.35">
      <c r="A6822" s="4" t="s">
        <v>7103</v>
      </c>
      <c r="B6822" s="5">
        <v>45105</v>
      </c>
      <c r="C6822" s="4" t="s">
        <v>191</v>
      </c>
      <c r="D6822" s="4" t="s">
        <v>16</v>
      </c>
      <c r="E6822" s="4" t="s">
        <v>128</v>
      </c>
      <c r="F6822" s="4" t="s">
        <v>47</v>
      </c>
      <c r="G6822">
        <v>2741.94</v>
      </c>
      <c r="H6822" s="4" t="s">
        <v>27</v>
      </c>
      <c r="I6822" s="4" t="s">
        <v>54</v>
      </c>
      <c r="J6822" s="4" t="s">
        <v>35</v>
      </c>
      <c r="K6822">
        <v>34811.760000000002</v>
      </c>
      <c r="L6822">
        <v>340213.35</v>
      </c>
      <c r="M6822" s="4" t="s">
        <v>22</v>
      </c>
      <c r="N6822" s="4" t="s">
        <v>20294</v>
      </c>
    </row>
    <row r="6823" spans="1:14" x14ac:dyDescent="0.35">
      <c r="A6823" s="4" t="s">
        <v>7104</v>
      </c>
      <c r="B6823" s="5">
        <v>45030</v>
      </c>
      <c r="C6823" s="4" t="s">
        <v>141</v>
      </c>
      <c r="D6823" s="4" t="s">
        <v>16</v>
      </c>
      <c r="E6823" s="4" t="s">
        <v>150</v>
      </c>
      <c r="F6823" s="4" t="s">
        <v>90</v>
      </c>
      <c r="G6823">
        <v>14873.63</v>
      </c>
      <c r="H6823" s="4" t="s">
        <v>19</v>
      </c>
      <c r="I6823" s="4" t="s">
        <v>18</v>
      </c>
      <c r="J6823" s="4" t="s">
        <v>42</v>
      </c>
      <c r="K6823">
        <v>43935.95</v>
      </c>
      <c r="L6823">
        <v>84960.01</v>
      </c>
      <c r="M6823" s="4" t="s">
        <v>65</v>
      </c>
      <c r="N6823" s="4" t="s">
        <v>20299</v>
      </c>
    </row>
    <row r="6824" spans="1:14" x14ac:dyDescent="0.35">
      <c r="A6824" s="4" t="s">
        <v>7105</v>
      </c>
      <c r="B6824" s="5">
        <v>45067</v>
      </c>
      <c r="C6824" s="4" t="s">
        <v>242</v>
      </c>
      <c r="D6824" s="4" t="s">
        <v>16</v>
      </c>
      <c r="E6824" s="4" t="s">
        <v>128</v>
      </c>
      <c r="F6824" s="4" t="s">
        <v>18</v>
      </c>
      <c r="G6824">
        <v>4677.97</v>
      </c>
      <c r="H6824" s="4" t="s">
        <v>48</v>
      </c>
      <c r="I6824" s="4" t="s">
        <v>49</v>
      </c>
      <c r="J6824" s="4" t="s">
        <v>35</v>
      </c>
      <c r="K6824">
        <v>32226.67</v>
      </c>
      <c r="L6824">
        <v>264110.96000000002</v>
      </c>
      <c r="M6824" s="4" t="s">
        <v>102</v>
      </c>
      <c r="N6824" s="4" t="s">
        <v>102</v>
      </c>
    </row>
    <row r="6825" spans="1:14" x14ac:dyDescent="0.35">
      <c r="A6825" s="4" t="s">
        <v>7106</v>
      </c>
      <c r="B6825" s="5">
        <v>44968</v>
      </c>
      <c r="C6825" s="4" t="s">
        <v>309</v>
      </c>
      <c r="D6825" s="4" t="s">
        <v>62</v>
      </c>
      <c r="E6825" s="4" t="s">
        <v>63</v>
      </c>
      <c r="F6825" s="4" t="s">
        <v>64</v>
      </c>
      <c r="G6825">
        <v>85207.77</v>
      </c>
      <c r="H6825" s="4" t="s">
        <v>95</v>
      </c>
      <c r="I6825" s="4" t="s">
        <v>49</v>
      </c>
      <c r="J6825" s="4" t="s">
        <v>139</v>
      </c>
      <c r="K6825">
        <v>67888.33</v>
      </c>
      <c r="L6825">
        <v>125767.3</v>
      </c>
      <c r="M6825" s="4" t="s">
        <v>71</v>
      </c>
      <c r="N6825" s="4" t="s">
        <v>20300</v>
      </c>
    </row>
    <row r="6826" spans="1:14" x14ac:dyDescent="0.35">
      <c r="A6826" s="4" t="s">
        <v>7107</v>
      </c>
      <c r="B6826" s="5">
        <v>45205</v>
      </c>
      <c r="C6826" s="4" t="s">
        <v>147</v>
      </c>
      <c r="D6826" s="4" t="s">
        <v>62</v>
      </c>
      <c r="E6826" s="4" t="s">
        <v>82</v>
      </c>
      <c r="F6826" s="4" t="s">
        <v>64</v>
      </c>
      <c r="G6826">
        <v>33728.9</v>
      </c>
      <c r="H6826" s="4" t="s">
        <v>27</v>
      </c>
      <c r="I6826" s="4" t="s">
        <v>49</v>
      </c>
      <c r="J6826" s="4" t="s">
        <v>120</v>
      </c>
      <c r="K6826">
        <v>39248.730000000003</v>
      </c>
      <c r="L6826">
        <v>295472.34999999998</v>
      </c>
      <c r="M6826" s="4" t="s">
        <v>83</v>
      </c>
      <c r="N6826" s="4" t="s">
        <v>20302</v>
      </c>
    </row>
    <row r="6827" spans="1:14" x14ac:dyDescent="0.35">
      <c r="A6827" s="4" t="s">
        <v>7108</v>
      </c>
      <c r="B6827" s="5">
        <v>45178</v>
      </c>
      <c r="C6827" s="4" t="s">
        <v>547</v>
      </c>
      <c r="D6827" s="4" t="s">
        <v>62</v>
      </c>
      <c r="E6827" s="4" t="s">
        <v>82</v>
      </c>
      <c r="F6827" s="4" t="s">
        <v>64</v>
      </c>
      <c r="G6827">
        <v>25133.52</v>
      </c>
      <c r="H6827" s="4" t="s">
        <v>27</v>
      </c>
      <c r="I6827" s="4" t="s">
        <v>18</v>
      </c>
      <c r="J6827" s="4" t="s">
        <v>114</v>
      </c>
      <c r="K6827">
        <v>42951.45</v>
      </c>
      <c r="L6827">
        <v>143669.67000000001</v>
      </c>
      <c r="M6827" s="4" t="s">
        <v>59</v>
      </c>
      <c r="N6827" s="4" t="s">
        <v>20298</v>
      </c>
    </row>
    <row r="6828" spans="1:14" x14ac:dyDescent="0.35">
      <c r="A6828" s="4" t="s">
        <v>7109</v>
      </c>
      <c r="B6828" s="5">
        <v>45192</v>
      </c>
      <c r="C6828" s="4" t="s">
        <v>1185</v>
      </c>
      <c r="D6828" s="4" t="s">
        <v>16</v>
      </c>
      <c r="E6828" s="4" t="s">
        <v>17</v>
      </c>
      <c r="F6828" s="4" t="s">
        <v>90</v>
      </c>
      <c r="G6828">
        <v>14627.91</v>
      </c>
      <c r="H6828" s="4" t="s">
        <v>27</v>
      </c>
      <c r="I6828" s="4" t="s">
        <v>20</v>
      </c>
      <c r="J6828" s="4" t="s">
        <v>35</v>
      </c>
      <c r="K6828">
        <v>30861</v>
      </c>
      <c r="L6828">
        <v>26854.36</v>
      </c>
      <c r="M6828" s="4" t="s">
        <v>59</v>
      </c>
      <c r="N6828" s="4" t="s">
        <v>20298</v>
      </c>
    </row>
    <row r="6829" spans="1:14" x14ac:dyDescent="0.35">
      <c r="A6829" s="4" t="s">
        <v>7110</v>
      </c>
      <c r="B6829" s="5">
        <v>45175</v>
      </c>
      <c r="C6829" s="4" t="s">
        <v>459</v>
      </c>
      <c r="D6829" s="4" t="s">
        <v>16</v>
      </c>
      <c r="E6829" s="4" t="s">
        <v>52</v>
      </c>
      <c r="F6829" s="4" t="s">
        <v>18</v>
      </c>
      <c r="G6829">
        <v>11497.93</v>
      </c>
      <c r="H6829" s="4" t="s">
        <v>19</v>
      </c>
      <c r="I6829" s="4" t="s">
        <v>18</v>
      </c>
      <c r="J6829" s="4" t="s">
        <v>120</v>
      </c>
      <c r="K6829">
        <v>52464.79</v>
      </c>
      <c r="L6829">
        <v>303047.59999999998</v>
      </c>
      <c r="M6829" s="4" t="s">
        <v>59</v>
      </c>
      <c r="N6829" s="4" t="s">
        <v>20298</v>
      </c>
    </row>
    <row r="6830" spans="1:14" x14ac:dyDescent="0.35">
      <c r="A6830" s="4" t="s">
        <v>7111</v>
      </c>
      <c r="B6830" s="5">
        <v>45085</v>
      </c>
      <c r="C6830" s="4" t="s">
        <v>547</v>
      </c>
      <c r="D6830" s="4" t="s">
        <v>16</v>
      </c>
      <c r="E6830" s="4" t="s">
        <v>25</v>
      </c>
      <c r="F6830" s="4" t="s">
        <v>129</v>
      </c>
      <c r="G6830">
        <v>13600.28</v>
      </c>
      <c r="H6830" s="4" t="s">
        <v>19</v>
      </c>
      <c r="I6830" s="4" t="s">
        <v>54</v>
      </c>
      <c r="J6830" s="4" t="s">
        <v>139</v>
      </c>
      <c r="K6830">
        <v>56118.03</v>
      </c>
      <c r="L6830">
        <v>165346.29999999999</v>
      </c>
      <c r="M6830" s="4" t="s">
        <v>22</v>
      </c>
      <c r="N6830" s="4" t="s">
        <v>20294</v>
      </c>
    </row>
    <row r="6831" spans="1:14" x14ac:dyDescent="0.35">
      <c r="A6831" s="4" t="s">
        <v>7112</v>
      </c>
      <c r="B6831" s="5">
        <v>44987</v>
      </c>
      <c r="C6831" s="4" t="s">
        <v>207</v>
      </c>
      <c r="D6831" s="4" t="s">
        <v>62</v>
      </c>
      <c r="E6831" s="4" t="s">
        <v>63</v>
      </c>
      <c r="F6831" s="4" t="s">
        <v>64</v>
      </c>
      <c r="G6831">
        <v>31682.32</v>
      </c>
      <c r="H6831" s="4" t="s">
        <v>48</v>
      </c>
      <c r="I6831" s="4" t="s">
        <v>20</v>
      </c>
      <c r="J6831" s="4" t="s">
        <v>114</v>
      </c>
      <c r="K6831">
        <v>39940.67</v>
      </c>
      <c r="L6831">
        <v>163387.98000000001</v>
      </c>
      <c r="M6831" s="4" t="s">
        <v>29</v>
      </c>
      <c r="N6831" s="4" t="s">
        <v>20295</v>
      </c>
    </row>
    <row r="6832" spans="1:14" x14ac:dyDescent="0.35">
      <c r="A6832" s="4" t="s">
        <v>7113</v>
      </c>
      <c r="B6832" s="5">
        <v>45097</v>
      </c>
      <c r="C6832" s="4" t="s">
        <v>309</v>
      </c>
      <c r="D6832" s="4" t="s">
        <v>16</v>
      </c>
      <c r="E6832" s="4" t="s">
        <v>52</v>
      </c>
      <c r="F6832" s="4" t="s">
        <v>129</v>
      </c>
      <c r="G6832">
        <v>6464.23</v>
      </c>
      <c r="H6832" s="4" t="s">
        <v>86</v>
      </c>
      <c r="I6832" s="4" t="s">
        <v>54</v>
      </c>
      <c r="J6832" s="4" t="s">
        <v>98</v>
      </c>
      <c r="K6832">
        <v>38940.44</v>
      </c>
      <c r="L6832">
        <v>195838.69</v>
      </c>
      <c r="M6832" s="4" t="s">
        <v>22</v>
      </c>
      <c r="N6832" s="4" t="s">
        <v>20294</v>
      </c>
    </row>
    <row r="6833" spans="1:14" x14ac:dyDescent="0.35">
      <c r="A6833" s="4" t="s">
        <v>7114</v>
      </c>
      <c r="B6833" s="5">
        <v>45193</v>
      </c>
      <c r="C6833" s="4" t="s">
        <v>161</v>
      </c>
      <c r="D6833" s="4" t="s">
        <v>16</v>
      </c>
      <c r="E6833" s="4" t="s">
        <v>25</v>
      </c>
      <c r="F6833" s="4" t="s">
        <v>41</v>
      </c>
      <c r="G6833">
        <v>2230.67</v>
      </c>
      <c r="H6833" s="4" t="s">
        <v>95</v>
      </c>
      <c r="I6833" s="4" t="s">
        <v>18</v>
      </c>
      <c r="J6833" s="4" t="s">
        <v>114</v>
      </c>
      <c r="K6833">
        <v>37396.93</v>
      </c>
      <c r="L6833">
        <v>124167.22</v>
      </c>
      <c r="M6833" s="4" t="s">
        <v>59</v>
      </c>
      <c r="N6833" s="4" t="s">
        <v>20298</v>
      </c>
    </row>
    <row r="6834" spans="1:14" x14ac:dyDescent="0.35">
      <c r="A6834" s="4" t="s">
        <v>7115</v>
      </c>
      <c r="B6834" s="5">
        <v>45074</v>
      </c>
      <c r="C6834" s="4" t="s">
        <v>352</v>
      </c>
      <c r="D6834" s="4" t="s">
        <v>62</v>
      </c>
      <c r="E6834" s="4" t="s">
        <v>123</v>
      </c>
      <c r="F6834" s="4" t="s">
        <v>64</v>
      </c>
      <c r="G6834">
        <v>52024.57</v>
      </c>
      <c r="H6834" s="4" t="s">
        <v>19</v>
      </c>
      <c r="I6834" s="4" t="s">
        <v>34</v>
      </c>
      <c r="J6834" s="4" t="s">
        <v>114</v>
      </c>
      <c r="K6834">
        <v>54267.43</v>
      </c>
      <c r="L6834">
        <v>165739.49</v>
      </c>
      <c r="M6834" s="4" t="s">
        <v>102</v>
      </c>
      <c r="N6834" s="4" t="s">
        <v>102</v>
      </c>
    </row>
    <row r="6835" spans="1:14" x14ac:dyDescent="0.35">
      <c r="A6835" s="4" t="s">
        <v>7116</v>
      </c>
      <c r="B6835" s="5">
        <v>45118</v>
      </c>
      <c r="C6835" s="4" t="s">
        <v>1006</v>
      </c>
      <c r="D6835" s="4" t="s">
        <v>39</v>
      </c>
      <c r="E6835" s="4" t="s">
        <v>210</v>
      </c>
      <c r="F6835" s="4" t="s">
        <v>53</v>
      </c>
      <c r="G6835">
        <v>6183.14</v>
      </c>
      <c r="H6835" s="4" t="s">
        <v>95</v>
      </c>
      <c r="I6835" s="4" t="s">
        <v>18</v>
      </c>
      <c r="J6835" s="4" t="s">
        <v>79</v>
      </c>
      <c r="K6835">
        <v>50772.56</v>
      </c>
      <c r="L6835">
        <v>276756.40000000002</v>
      </c>
      <c r="M6835" s="4" t="s">
        <v>36</v>
      </c>
      <c r="N6835" s="4" t="s">
        <v>20296</v>
      </c>
    </row>
    <row r="6836" spans="1:14" x14ac:dyDescent="0.35">
      <c r="A6836" s="4" t="s">
        <v>7117</v>
      </c>
      <c r="B6836" s="5">
        <v>45282</v>
      </c>
      <c r="C6836" s="4" t="s">
        <v>412</v>
      </c>
      <c r="D6836" s="4" t="s">
        <v>62</v>
      </c>
      <c r="E6836" s="4" t="s">
        <v>82</v>
      </c>
      <c r="F6836" s="4" t="s">
        <v>64</v>
      </c>
      <c r="G6836">
        <v>35859.019999999997</v>
      </c>
      <c r="H6836" s="4" t="s">
        <v>95</v>
      </c>
      <c r="I6836" s="4" t="s">
        <v>54</v>
      </c>
      <c r="J6836" s="4" t="s">
        <v>79</v>
      </c>
      <c r="K6836">
        <v>68622.98</v>
      </c>
      <c r="L6836">
        <v>245060.28</v>
      </c>
      <c r="M6836" s="4" t="s">
        <v>87</v>
      </c>
      <c r="N6836" s="4" t="s">
        <v>20303</v>
      </c>
    </row>
    <row r="6837" spans="1:14" x14ac:dyDescent="0.35">
      <c r="A6837" s="4" t="s">
        <v>7118</v>
      </c>
      <c r="B6837" s="5">
        <v>45002</v>
      </c>
      <c r="C6837" s="4" t="s">
        <v>249</v>
      </c>
      <c r="D6837" s="4" t="s">
        <v>39</v>
      </c>
      <c r="E6837" s="4" t="s">
        <v>293</v>
      </c>
      <c r="F6837" s="4" t="s">
        <v>117</v>
      </c>
      <c r="G6837">
        <v>25146.19</v>
      </c>
      <c r="H6837" s="4" t="s">
        <v>86</v>
      </c>
      <c r="I6837" s="4" t="s">
        <v>18</v>
      </c>
      <c r="J6837" s="4" t="s">
        <v>79</v>
      </c>
      <c r="K6837">
        <v>55513.8</v>
      </c>
      <c r="L6837">
        <v>92682.91</v>
      </c>
      <c r="M6837" s="4" t="s">
        <v>29</v>
      </c>
      <c r="N6837" s="4" t="s">
        <v>20295</v>
      </c>
    </row>
    <row r="6838" spans="1:14" x14ac:dyDescent="0.35">
      <c r="A6838" s="4" t="s">
        <v>7119</v>
      </c>
      <c r="B6838" s="5">
        <v>45188</v>
      </c>
      <c r="C6838" s="4" t="s">
        <v>147</v>
      </c>
      <c r="D6838" s="4" t="s">
        <v>16</v>
      </c>
      <c r="E6838" s="4" t="s">
        <v>46</v>
      </c>
      <c r="F6838" s="4" t="s">
        <v>74</v>
      </c>
      <c r="G6838">
        <v>3279.34</v>
      </c>
      <c r="H6838" s="4" t="s">
        <v>48</v>
      </c>
      <c r="I6838" s="4" t="s">
        <v>54</v>
      </c>
      <c r="J6838" s="4" t="s">
        <v>79</v>
      </c>
      <c r="K6838">
        <v>69830.97</v>
      </c>
      <c r="L6838">
        <v>115612.14</v>
      </c>
      <c r="M6838" s="4" t="s">
        <v>59</v>
      </c>
      <c r="N6838" s="4" t="s">
        <v>20298</v>
      </c>
    </row>
    <row r="6839" spans="1:14" x14ac:dyDescent="0.35">
      <c r="A6839" s="4" t="s">
        <v>7120</v>
      </c>
      <c r="B6839" s="5">
        <v>45182</v>
      </c>
      <c r="C6839" s="4" t="s">
        <v>89</v>
      </c>
      <c r="D6839" s="4" t="s">
        <v>16</v>
      </c>
      <c r="E6839" s="4" t="s">
        <v>25</v>
      </c>
      <c r="F6839" s="4" t="s">
        <v>85</v>
      </c>
      <c r="G6839">
        <v>4090.27</v>
      </c>
      <c r="H6839" s="4" t="s">
        <v>27</v>
      </c>
      <c r="I6839" s="4" t="s">
        <v>49</v>
      </c>
      <c r="J6839" s="4" t="s">
        <v>42</v>
      </c>
      <c r="K6839">
        <v>43797.27</v>
      </c>
      <c r="L6839">
        <v>112259.19</v>
      </c>
      <c r="M6839" s="4" t="s">
        <v>59</v>
      </c>
      <c r="N6839" s="4" t="s">
        <v>20298</v>
      </c>
    </row>
    <row r="6840" spans="1:14" x14ac:dyDescent="0.35">
      <c r="A6840" s="4" t="s">
        <v>7121</v>
      </c>
      <c r="B6840" s="5">
        <v>44942</v>
      </c>
      <c r="C6840" s="4" t="s">
        <v>1043</v>
      </c>
      <c r="D6840" s="4" t="s">
        <v>16</v>
      </c>
      <c r="E6840" s="4" t="s">
        <v>46</v>
      </c>
      <c r="F6840" s="4" t="s">
        <v>41</v>
      </c>
      <c r="G6840">
        <v>390.97</v>
      </c>
      <c r="H6840" s="4" t="s">
        <v>27</v>
      </c>
      <c r="I6840" s="4" t="s">
        <v>20</v>
      </c>
      <c r="J6840" s="4" t="s">
        <v>98</v>
      </c>
      <c r="K6840">
        <v>35809.58</v>
      </c>
      <c r="L6840">
        <v>99708.55</v>
      </c>
      <c r="M6840" s="4" t="s">
        <v>43</v>
      </c>
      <c r="N6840" s="4" t="s">
        <v>20297</v>
      </c>
    </row>
    <row r="6841" spans="1:14" x14ac:dyDescent="0.35">
      <c r="A6841" s="4" t="s">
        <v>7122</v>
      </c>
      <c r="B6841" s="5">
        <v>45010</v>
      </c>
      <c r="C6841" s="4" t="s">
        <v>214</v>
      </c>
      <c r="D6841" s="4" t="s">
        <v>16</v>
      </c>
      <c r="E6841" s="4" t="s">
        <v>17</v>
      </c>
      <c r="F6841" s="4" t="s">
        <v>113</v>
      </c>
      <c r="G6841">
        <v>7544.56</v>
      </c>
      <c r="H6841" s="4" t="s">
        <v>48</v>
      </c>
      <c r="I6841" s="4" t="s">
        <v>34</v>
      </c>
      <c r="J6841" s="4" t="s">
        <v>79</v>
      </c>
      <c r="K6841">
        <v>66549.960000000006</v>
      </c>
      <c r="L6841">
        <v>187408.32</v>
      </c>
      <c r="M6841" s="4" t="s">
        <v>29</v>
      </c>
      <c r="N6841" s="4" t="s">
        <v>20295</v>
      </c>
    </row>
    <row r="6842" spans="1:14" x14ac:dyDescent="0.35">
      <c r="A6842" s="4" t="s">
        <v>7123</v>
      </c>
      <c r="B6842" s="5">
        <v>45118</v>
      </c>
      <c r="C6842" s="4" t="s">
        <v>389</v>
      </c>
      <c r="D6842" s="4" t="s">
        <v>16</v>
      </c>
      <c r="E6842" s="4" t="s">
        <v>52</v>
      </c>
      <c r="F6842" s="4" t="s">
        <v>168</v>
      </c>
      <c r="G6842">
        <v>8533.9500000000007</v>
      </c>
      <c r="H6842" s="4" t="s">
        <v>95</v>
      </c>
      <c r="I6842" s="4" t="s">
        <v>49</v>
      </c>
      <c r="J6842" s="4" t="s">
        <v>139</v>
      </c>
      <c r="K6842">
        <v>47306.98</v>
      </c>
      <c r="L6842">
        <v>215219.19</v>
      </c>
      <c r="M6842" s="4" t="s">
        <v>36</v>
      </c>
      <c r="N6842" s="4" t="s">
        <v>20296</v>
      </c>
    </row>
    <row r="6843" spans="1:14" x14ac:dyDescent="0.35">
      <c r="A6843" s="4" t="s">
        <v>7124</v>
      </c>
      <c r="B6843" s="5">
        <v>44965</v>
      </c>
      <c r="C6843" s="4" t="s">
        <v>267</v>
      </c>
      <c r="D6843" s="4" t="s">
        <v>16</v>
      </c>
      <c r="E6843" s="4" t="s">
        <v>52</v>
      </c>
      <c r="F6843" s="4" t="s">
        <v>41</v>
      </c>
      <c r="G6843">
        <v>7514.2</v>
      </c>
      <c r="H6843" s="4" t="s">
        <v>48</v>
      </c>
      <c r="I6843" s="4" t="s">
        <v>20</v>
      </c>
      <c r="J6843" s="4" t="s">
        <v>42</v>
      </c>
      <c r="K6843">
        <v>63100.14</v>
      </c>
      <c r="L6843">
        <v>208186.75</v>
      </c>
      <c r="M6843" s="4" t="s">
        <v>71</v>
      </c>
      <c r="N6843" s="4" t="s">
        <v>20300</v>
      </c>
    </row>
    <row r="6844" spans="1:14" x14ac:dyDescent="0.35">
      <c r="A6844" s="4" t="s">
        <v>7125</v>
      </c>
      <c r="B6844" s="5">
        <v>45073</v>
      </c>
      <c r="C6844" s="4" t="s">
        <v>309</v>
      </c>
      <c r="D6844" s="4" t="s">
        <v>16</v>
      </c>
      <c r="E6844" s="4" t="s">
        <v>128</v>
      </c>
      <c r="F6844" s="4" t="s">
        <v>85</v>
      </c>
      <c r="G6844">
        <v>13653.46</v>
      </c>
      <c r="H6844" s="4" t="s">
        <v>95</v>
      </c>
      <c r="I6844" s="4" t="s">
        <v>54</v>
      </c>
      <c r="J6844" s="4" t="s">
        <v>120</v>
      </c>
      <c r="K6844">
        <v>38940.44</v>
      </c>
      <c r="L6844">
        <v>182185.23</v>
      </c>
      <c r="M6844" s="4" t="s">
        <v>102</v>
      </c>
      <c r="N6844" s="4" t="s">
        <v>102</v>
      </c>
    </row>
    <row r="6845" spans="1:14" x14ac:dyDescent="0.35">
      <c r="A6845" s="4" t="s">
        <v>7126</v>
      </c>
      <c r="B6845" s="5">
        <v>45287</v>
      </c>
      <c r="C6845" s="4" t="s">
        <v>473</v>
      </c>
      <c r="D6845" s="4" t="s">
        <v>39</v>
      </c>
      <c r="E6845" s="4" t="s">
        <v>334</v>
      </c>
      <c r="F6845" s="4" t="s">
        <v>129</v>
      </c>
      <c r="G6845">
        <v>15525.28</v>
      </c>
      <c r="H6845" s="4" t="s">
        <v>86</v>
      </c>
      <c r="I6845" s="4" t="s">
        <v>54</v>
      </c>
      <c r="J6845" s="4" t="s">
        <v>28</v>
      </c>
      <c r="K6845">
        <v>58817.26</v>
      </c>
      <c r="L6845">
        <v>286581.69</v>
      </c>
      <c r="M6845" s="4" t="s">
        <v>87</v>
      </c>
      <c r="N6845" s="4" t="s">
        <v>20303</v>
      </c>
    </row>
    <row r="6846" spans="1:14" x14ac:dyDescent="0.35">
      <c r="A6846" s="4" t="s">
        <v>7127</v>
      </c>
      <c r="B6846" s="5">
        <v>45057</v>
      </c>
      <c r="C6846" s="4" t="s">
        <v>161</v>
      </c>
      <c r="D6846" s="4" t="s">
        <v>16</v>
      </c>
      <c r="E6846" s="4" t="s">
        <v>25</v>
      </c>
      <c r="F6846" s="4" t="s">
        <v>41</v>
      </c>
      <c r="G6846">
        <v>11078.02</v>
      </c>
      <c r="H6846" s="4" t="s">
        <v>48</v>
      </c>
      <c r="I6846" s="4" t="s">
        <v>18</v>
      </c>
      <c r="J6846" s="4" t="s">
        <v>79</v>
      </c>
      <c r="K6846">
        <v>37396.93</v>
      </c>
      <c r="L6846">
        <v>113089.2</v>
      </c>
      <c r="M6846" s="4" t="s">
        <v>102</v>
      </c>
      <c r="N6846" s="4" t="s">
        <v>102</v>
      </c>
    </row>
    <row r="6847" spans="1:14" x14ac:dyDescent="0.35">
      <c r="A6847" s="4" t="s">
        <v>7128</v>
      </c>
      <c r="B6847" s="5">
        <v>45235</v>
      </c>
      <c r="C6847" s="4" t="s">
        <v>24</v>
      </c>
      <c r="D6847" s="4" t="s">
        <v>39</v>
      </c>
      <c r="E6847" s="4" t="s">
        <v>334</v>
      </c>
      <c r="F6847" s="4" t="s">
        <v>74</v>
      </c>
      <c r="G6847">
        <v>18279.87</v>
      </c>
      <c r="H6847" s="4" t="s">
        <v>27</v>
      </c>
      <c r="I6847" s="4" t="s">
        <v>34</v>
      </c>
      <c r="J6847" s="4" t="s">
        <v>21</v>
      </c>
      <c r="K6847">
        <v>49022.49</v>
      </c>
      <c r="L6847">
        <v>55075.72</v>
      </c>
      <c r="M6847" s="4" t="s">
        <v>75</v>
      </c>
      <c r="N6847" s="4" t="s">
        <v>20301</v>
      </c>
    </row>
    <row r="6848" spans="1:14" x14ac:dyDescent="0.35">
      <c r="A6848" s="4" t="s">
        <v>7129</v>
      </c>
      <c r="B6848" s="5">
        <v>45229</v>
      </c>
      <c r="C6848" s="4" t="s">
        <v>319</v>
      </c>
      <c r="D6848" s="4" t="s">
        <v>16</v>
      </c>
      <c r="E6848" s="4" t="s">
        <v>52</v>
      </c>
      <c r="F6848" s="4" t="s">
        <v>152</v>
      </c>
      <c r="G6848">
        <v>12176.09</v>
      </c>
      <c r="H6848" s="4" t="s">
        <v>95</v>
      </c>
      <c r="I6848" s="4" t="s">
        <v>49</v>
      </c>
      <c r="J6848" s="4" t="s">
        <v>55</v>
      </c>
      <c r="K6848">
        <v>56920.77</v>
      </c>
      <c r="L6848">
        <v>207693.78</v>
      </c>
      <c r="M6848" s="4" t="s">
        <v>83</v>
      </c>
      <c r="N6848" s="4" t="s">
        <v>20302</v>
      </c>
    </row>
    <row r="6849" spans="1:14" x14ac:dyDescent="0.35">
      <c r="A6849" s="4" t="s">
        <v>7130</v>
      </c>
      <c r="B6849" s="5">
        <v>45048</v>
      </c>
      <c r="C6849" s="4" t="s">
        <v>106</v>
      </c>
      <c r="D6849" s="4" t="s">
        <v>16</v>
      </c>
      <c r="E6849" s="4" t="s">
        <v>25</v>
      </c>
      <c r="F6849" s="4" t="s">
        <v>33</v>
      </c>
      <c r="G6849">
        <v>11099.3</v>
      </c>
      <c r="H6849" s="4" t="s">
        <v>86</v>
      </c>
      <c r="I6849" s="4" t="s">
        <v>18</v>
      </c>
      <c r="J6849" s="4" t="s">
        <v>79</v>
      </c>
      <c r="K6849">
        <v>55257.5</v>
      </c>
      <c r="L6849">
        <v>284073.53999999998</v>
      </c>
      <c r="M6849" s="4" t="s">
        <v>102</v>
      </c>
      <c r="N6849" s="4" t="s">
        <v>102</v>
      </c>
    </row>
    <row r="6850" spans="1:14" x14ac:dyDescent="0.35">
      <c r="A6850" s="4" t="s">
        <v>7131</v>
      </c>
      <c r="B6850" s="5">
        <v>44953</v>
      </c>
      <c r="C6850" s="4" t="s">
        <v>51</v>
      </c>
      <c r="D6850" s="4" t="s">
        <v>16</v>
      </c>
      <c r="E6850" s="4" t="s">
        <v>150</v>
      </c>
      <c r="F6850" s="4" t="s">
        <v>47</v>
      </c>
      <c r="G6850">
        <v>11822.22</v>
      </c>
      <c r="H6850" s="4" t="s">
        <v>19</v>
      </c>
      <c r="I6850" s="4" t="s">
        <v>18</v>
      </c>
      <c r="J6850" s="4" t="s">
        <v>139</v>
      </c>
      <c r="K6850">
        <v>36970.97</v>
      </c>
      <c r="L6850">
        <v>238561.71</v>
      </c>
      <c r="M6850" s="4" t="s">
        <v>43</v>
      </c>
      <c r="N6850" s="4" t="s">
        <v>20297</v>
      </c>
    </row>
    <row r="6851" spans="1:14" x14ac:dyDescent="0.35">
      <c r="A6851" s="4" t="s">
        <v>7132</v>
      </c>
      <c r="B6851" s="5">
        <v>45224</v>
      </c>
      <c r="C6851" s="4" t="s">
        <v>488</v>
      </c>
      <c r="D6851" s="4" t="s">
        <v>39</v>
      </c>
      <c r="E6851" s="4" t="s">
        <v>293</v>
      </c>
      <c r="F6851" s="4" t="s">
        <v>74</v>
      </c>
      <c r="G6851">
        <v>13538.97</v>
      </c>
      <c r="H6851" s="4" t="s">
        <v>86</v>
      </c>
      <c r="I6851" s="4" t="s">
        <v>18</v>
      </c>
      <c r="J6851" s="4" t="s">
        <v>98</v>
      </c>
      <c r="K6851">
        <v>52574.02</v>
      </c>
      <c r="L6851">
        <v>89658.69</v>
      </c>
      <c r="M6851" s="4" t="s">
        <v>83</v>
      </c>
      <c r="N6851" s="4" t="s">
        <v>20302</v>
      </c>
    </row>
    <row r="6852" spans="1:14" x14ac:dyDescent="0.35">
      <c r="A6852" s="4" t="s">
        <v>7133</v>
      </c>
      <c r="B6852" s="5">
        <v>45220</v>
      </c>
      <c r="C6852" s="4" t="s">
        <v>307</v>
      </c>
      <c r="D6852" s="4" t="s">
        <v>16</v>
      </c>
      <c r="E6852" s="4" t="s">
        <v>58</v>
      </c>
      <c r="F6852" s="4" t="s">
        <v>129</v>
      </c>
      <c r="G6852">
        <v>9014.65</v>
      </c>
      <c r="H6852" s="4" t="s">
        <v>95</v>
      </c>
      <c r="I6852" s="4" t="s">
        <v>20</v>
      </c>
      <c r="J6852" s="4" t="s">
        <v>98</v>
      </c>
      <c r="K6852">
        <v>35679.39</v>
      </c>
      <c r="L6852">
        <v>129164.14</v>
      </c>
      <c r="M6852" s="4" t="s">
        <v>83</v>
      </c>
      <c r="N6852" s="4" t="s">
        <v>20302</v>
      </c>
    </row>
    <row r="6853" spans="1:14" x14ac:dyDescent="0.35">
      <c r="A6853" s="4" t="s">
        <v>7134</v>
      </c>
      <c r="B6853" s="5">
        <v>45252</v>
      </c>
      <c r="C6853" s="4" t="s">
        <v>212</v>
      </c>
      <c r="D6853" s="4" t="s">
        <v>16</v>
      </c>
      <c r="E6853" s="4" t="s">
        <v>58</v>
      </c>
      <c r="F6853" s="4" t="s">
        <v>26</v>
      </c>
      <c r="G6853">
        <v>4535.38</v>
      </c>
      <c r="H6853" s="4" t="s">
        <v>95</v>
      </c>
      <c r="I6853" s="4" t="s">
        <v>54</v>
      </c>
      <c r="J6853" s="4" t="s">
        <v>98</v>
      </c>
      <c r="K6853">
        <v>60506.42</v>
      </c>
      <c r="L6853">
        <v>124037.16</v>
      </c>
      <c r="M6853" s="4" t="s">
        <v>75</v>
      </c>
      <c r="N6853" s="4" t="s">
        <v>20301</v>
      </c>
    </row>
    <row r="6854" spans="1:14" x14ac:dyDescent="0.35">
      <c r="A6854" s="4" t="s">
        <v>7135</v>
      </c>
      <c r="B6854" s="5">
        <v>45172</v>
      </c>
      <c r="C6854" s="4" t="s">
        <v>389</v>
      </c>
      <c r="D6854" s="4" t="s">
        <v>16</v>
      </c>
      <c r="E6854" s="4" t="s">
        <v>17</v>
      </c>
      <c r="F6854" s="4" t="s">
        <v>47</v>
      </c>
      <c r="G6854">
        <v>8440.35</v>
      </c>
      <c r="H6854" s="4" t="s">
        <v>27</v>
      </c>
      <c r="I6854" s="4" t="s">
        <v>49</v>
      </c>
      <c r="J6854" s="4" t="s">
        <v>28</v>
      </c>
      <c r="K6854">
        <v>47306.98</v>
      </c>
      <c r="L6854">
        <v>206778.84</v>
      </c>
      <c r="M6854" s="4" t="s">
        <v>59</v>
      </c>
      <c r="N6854" s="4" t="s">
        <v>20298</v>
      </c>
    </row>
    <row r="6855" spans="1:14" x14ac:dyDescent="0.35">
      <c r="A6855" s="4" t="s">
        <v>7136</v>
      </c>
      <c r="B6855" s="5">
        <v>45028</v>
      </c>
      <c r="C6855" s="4" t="s">
        <v>370</v>
      </c>
      <c r="D6855" s="4" t="s">
        <v>16</v>
      </c>
      <c r="E6855" s="4" t="s">
        <v>32</v>
      </c>
      <c r="F6855" s="4" t="s">
        <v>107</v>
      </c>
      <c r="G6855">
        <v>1768.28</v>
      </c>
      <c r="H6855" s="4" t="s">
        <v>27</v>
      </c>
      <c r="I6855" s="4" t="s">
        <v>18</v>
      </c>
      <c r="J6855" s="4" t="s">
        <v>55</v>
      </c>
      <c r="K6855">
        <v>67852.539999999994</v>
      </c>
      <c r="L6855">
        <v>135219.93</v>
      </c>
      <c r="M6855" s="4" t="s">
        <v>65</v>
      </c>
      <c r="N6855" s="4" t="s">
        <v>20299</v>
      </c>
    </row>
    <row r="6856" spans="1:14" x14ac:dyDescent="0.35">
      <c r="A6856" s="4" t="s">
        <v>7137</v>
      </c>
      <c r="B6856" s="5">
        <v>44953</v>
      </c>
      <c r="C6856" s="4" t="s">
        <v>839</v>
      </c>
      <c r="D6856" s="4" t="s">
        <v>16</v>
      </c>
      <c r="E6856" s="4" t="s">
        <v>46</v>
      </c>
      <c r="F6856" s="4" t="s">
        <v>18</v>
      </c>
      <c r="G6856">
        <v>12285.53</v>
      </c>
      <c r="H6856" s="4" t="s">
        <v>27</v>
      </c>
      <c r="I6856" s="4" t="s">
        <v>18</v>
      </c>
      <c r="J6856" s="4" t="s">
        <v>42</v>
      </c>
      <c r="K6856">
        <v>48066.38</v>
      </c>
      <c r="L6856">
        <v>49704.83</v>
      </c>
      <c r="M6856" s="4" t="s">
        <v>43</v>
      </c>
      <c r="N6856" s="4" t="s">
        <v>20297</v>
      </c>
    </row>
    <row r="6857" spans="1:14" x14ac:dyDescent="0.35">
      <c r="A6857" s="4" t="s">
        <v>7138</v>
      </c>
      <c r="B6857" s="5">
        <v>45013</v>
      </c>
      <c r="C6857" s="4" t="s">
        <v>159</v>
      </c>
      <c r="D6857" s="4" t="s">
        <v>62</v>
      </c>
      <c r="E6857" s="4" t="s">
        <v>123</v>
      </c>
      <c r="F6857" s="4" t="s">
        <v>64</v>
      </c>
      <c r="G6857">
        <v>70278.81</v>
      </c>
      <c r="H6857" s="4" t="s">
        <v>95</v>
      </c>
      <c r="I6857" s="4" t="s">
        <v>49</v>
      </c>
      <c r="J6857" s="4" t="s">
        <v>28</v>
      </c>
      <c r="K6857">
        <v>57214.78</v>
      </c>
      <c r="L6857">
        <v>212896.89</v>
      </c>
      <c r="M6857" s="4" t="s">
        <v>29</v>
      </c>
      <c r="N6857" s="4" t="s">
        <v>20295</v>
      </c>
    </row>
    <row r="6858" spans="1:14" x14ac:dyDescent="0.35">
      <c r="A6858" s="4" t="s">
        <v>7139</v>
      </c>
      <c r="B6858" s="5">
        <v>45121</v>
      </c>
      <c r="C6858" s="4" t="s">
        <v>736</v>
      </c>
      <c r="D6858" s="4" t="s">
        <v>16</v>
      </c>
      <c r="E6858" s="4" t="s">
        <v>70</v>
      </c>
      <c r="F6858" s="4" t="s">
        <v>152</v>
      </c>
      <c r="G6858">
        <v>4137.5600000000004</v>
      </c>
      <c r="H6858" s="4" t="s">
        <v>86</v>
      </c>
      <c r="I6858" s="4" t="s">
        <v>49</v>
      </c>
      <c r="J6858" s="4" t="s">
        <v>98</v>
      </c>
      <c r="K6858">
        <v>46656.59</v>
      </c>
      <c r="L6858">
        <v>266217.28999999998</v>
      </c>
      <c r="M6858" s="4" t="s">
        <v>36</v>
      </c>
      <c r="N6858" s="4" t="s">
        <v>20296</v>
      </c>
    </row>
    <row r="6859" spans="1:14" x14ac:dyDescent="0.35">
      <c r="A6859" s="4" t="s">
        <v>7140</v>
      </c>
      <c r="B6859" s="5">
        <v>45279</v>
      </c>
      <c r="C6859" s="4" t="s">
        <v>380</v>
      </c>
      <c r="D6859" s="4" t="s">
        <v>16</v>
      </c>
      <c r="E6859" s="4" t="s">
        <v>128</v>
      </c>
      <c r="F6859" s="4" t="s">
        <v>117</v>
      </c>
      <c r="G6859">
        <v>8962.2999999999993</v>
      </c>
      <c r="H6859" s="4" t="s">
        <v>27</v>
      </c>
      <c r="I6859" s="4" t="s">
        <v>49</v>
      </c>
      <c r="J6859" s="4" t="s">
        <v>55</v>
      </c>
      <c r="K6859">
        <v>51212.29</v>
      </c>
      <c r="L6859">
        <v>111883.24</v>
      </c>
      <c r="M6859" s="4" t="s">
        <v>87</v>
      </c>
      <c r="N6859" s="4" t="s">
        <v>20303</v>
      </c>
    </row>
    <row r="6860" spans="1:14" x14ac:dyDescent="0.35">
      <c r="A6860" s="4" t="s">
        <v>7141</v>
      </c>
      <c r="B6860" s="5">
        <v>45284</v>
      </c>
      <c r="C6860" s="4" t="s">
        <v>522</v>
      </c>
      <c r="D6860" s="4" t="s">
        <v>16</v>
      </c>
      <c r="E6860" s="4" t="s">
        <v>70</v>
      </c>
      <c r="F6860" s="4" t="s">
        <v>53</v>
      </c>
      <c r="G6860">
        <v>13412.18</v>
      </c>
      <c r="H6860" s="4" t="s">
        <v>27</v>
      </c>
      <c r="I6860" s="4" t="s">
        <v>34</v>
      </c>
      <c r="J6860" s="4" t="s">
        <v>120</v>
      </c>
      <c r="K6860">
        <v>40063.620000000003</v>
      </c>
      <c r="L6860">
        <v>43190.61</v>
      </c>
      <c r="M6860" s="4" t="s">
        <v>87</v>
      </c>
      <c r="N6860" s="4" t="s">
        <v>20303</v>
      </c>
    </row>
    <row r="6861" spans="1:14" x14ac:dyDescent="0.35">
      <c r="A6861" s="4" t="s">
        <v>7142</v>
      </c>
      <c r="B6861" s="5">
        <v>45212</v>
      </c>
      <c r="C6861" s="4" t="s">
        <v>73</v>
      </c>
      <c r="D6861" s="4" t="s">
        <v>16</v>
      </c>
      <c r="E6861" s="4" t="s">
        <v>32</v>
      </c>
      <c r="F6861" s="4" t="s">
        <v>47</v>
      </c>
      <c r="G6861">
        <v>13923.34</v>
      </c>
      <c r="H6861" s="4" t="s">
        <v>86</v>
      </c>
      <c r="I6861" s="4" t="s">
        <v>49</v>
      </c>
      <c r="J6861" s="4" t="s">
        <v>114</v>
      </c>
      <c r="K6861">
        <v>63365.86</v>
      </c>
      <c r="L6861">
        <v>13482</v>
      </c>
      <c r="M6861" s="4" t="s">
        <v>83</v>
      </c>
      <c r="N6861" s="4" t="s">
        <v>20302</v>
      </c>
    </row>
    <row r="6862" spans="1:14" x14ac:dyDescent="0.35">
      <c r="A6862" s="4" t="s">
        <v>7143</v>
      </c>
      <c r="B6862" s="5">
        <v>45149</v>
      </c>
      <c r="C6862" s="4" t="s">
        <v>664</v>
      </c>
      <c r="D6862" s="4" t="s">
        <v>62</v>
      </c>
      <c r="E6862" s="4" t="s">
        <v>63</v>
      </c>
      <c r="F6862" s="4" t="s">
        <v>64</v>
      </c>
      <c r="G6862">
        <v>68507.02</v>
      </c>
      <c r="H6862" s="4" t="s">
        <v>19</v>
      </c>
      <c r="I6862" s="4" t="s">
        <v>34</v>
      </c>
      <c r="J6862" s="4" t="s">
        <v>42</v>
      </c>
      <c r="K6862">
        <v>51171.62</v>
      </c>
      <c r="L6862">
        <v>217013.63</v>
      </c>
      <c r="M6862" s="4" t="s">
        <v>134</v>
      </c>
      <c r="N6862" s="4" t="s">
        <v>20304</v>
      </c>
    </row>
    <row r="6863" spans="1:14" x14ac:dyDescent="0.35">
      <c r="A6863" s="4" t="s">
        <v>7144</v>
      </c>
      <c r="B6863" s="5">
        <v>44936</v>
      </c>
      <c r="C6863" s="4" t="s">
        <v>69</v>
      </c>
      <c r="D6863" s="4" t="s">
        <v>16</v>
      </c>
      <c r="E6863" s="4" t="s">
        <v>17</v>
      </c>
      <c r="F6863" s="4" t="s">
        <v>152</v>
      </c>
      <c r="G6863">
        <v>2460.0700000000002</v>
      </c>
      <c r="H6863" s="4" t="s">
        <v>86</v>
      </c>
      <c r="I6863" s="4" t="s">
        <v>20</v>
      </c>
      <c r="J6863" s="4" t="s">
        <v>21</v>
      </c>
      <c r="K6863">
        <v>56512.160000000003</v>
      </c>
      <c r="L6863">
        <v>190888.54</v>
      </c>
      <c r="M6863" s="4" t="s">
        <v>43</v>
      </c>
      <c r="N6863" s="4" t="s">
        <v>20297</v>
      </c>
    </row>
    <row r="6864" spans="1:14" x14ac:dyDescent="0.35">
      <c r="A6864" s="4" t="s">
        <v>7145</v>
      </c>
      <c r="B6864" s="5">
        <v>45115</v>
      </c>
      <c r="C6864" s="4" t="s">
        <v>228</v>
      </c>
      <c r="D6864" s="4" t="s">
        <v>62</v>
      </c>
      <c r="E6864" s="4" t="s">
        <v>63</v>
      </c>
      <c r="F6864" s="4" t="s">
        <v>64</v>
      </c>
      <c r="G6864">
        <v>83705.17</v>
      </c>
      <c r="H6864" s="4" t="s">
        <v>48</v>
      </c>
      <c r="I6864" s="4" t="s">
        <v>49</v>
      </c>
      <c r="J6864" s="4" t="s">
        <v>114</v>
      </c>
      <c r="K6864">
        <v>67823.73</v>
      </c>
      <c r="L6864">
        <v>265850.15999999997</v>
      </c>
      <c r="M6864" s="4" t="s">
        <v>36</v>
      </c>
      <c r="N6864" s="4" t="s">
        <v>20296</v>
      </c>
    </row>
    <row r="6865" spans="1:14" x14ac:dyDescent="0.35">
      <c r="A6865" s="4" t="s">
        <v>7146</v>
      </c>
      <c r="B6865" s="5">
        <v>45231</v>
      </c>
      <c r="C6865" s="4" t="s">
        <v>81</v>
      </c>
      <c r="D6865" s="4" t="s">
        <v>62</v>
      </c>
      <c r="E6865" s="4" t="s">
        <v>123</v>
      </c>
      <c r="F6865" s="4" t="s">
        <v>64</v>
      </c>
      <c r="G6865">
        <v>58199.25</v>
      </c>
      <c r="H6865" s="4" t="s">
        <v>27</v>
      </c>
      <c r="I6865" s="4" t="s">
        <v>54</v>
      </c>
      <c r="J6865" s="4" t="s">
        <v>28</v>
      </c>
      <c r="K6865">
        <v>66674.81</v>
      </c>
      <c r="L6865">
        <v>183081.69</v>
      </c>
      <c r="M6865" s="4" t="s">
        <v>75</v>
      </c>
      <c r="N6865" s="4" t="s">
        <v>20301</v>
      </c>
    </row>
    <row r="6866" spans="1:14" x14ac:dyDescent="0.35">
      <c r="A6866" s="4" t="s">
        <v>7147</v>
      </c>
      <c r="B6866" s="5">
        <v>45224</v>
      </c>
      <c r="C6866" s="4" t="s">
        <v>252</v>
      </c>
      <c r="D6866" s="4" t="s">
        <v>62</v>
      </c>
      <c r="E6866" s="4" t="s">
        <v>101</v>
      </c>
      <c r="F6866" s="4" t="s">
        <v>64</v>
      </c>
      <c r="G6866">
        <v>29054.2</v>
      </c>
      <c r="H6866" s="4" t="s">
        <v>27</v>
      </c>
      <c r="I6866" s="4" t="s">
        <v>54</v>
      </c>
      <c r="J6866" s="4" t="s">
        <v>35</v>
      </c>
      <c r="K6866">
        <v>64057.33</v>
      </c>
      <c r="L6866">
        <v>104215.96</v>
      </c>
      <c r="M6866" s="4" t="s">
        <v>83</v>
      </c>
      <c r="N6866" s="4" t="s">
        <v>20302</v>
      </c>
    </row>
    <row r="6867" spans="1:14" x14ac:dyDescent="0.35">
      <c r="A6867" s="4" t="s">
        <v>7148</v>
      </c>
      <c r="B6867" s="5">
        <v>44943</v>
      </c>
      <c r="C6867" s="4" t="s">
        <v>119</v>
      </c>
      <c r="D6867" s="4" t="s">
        <v>62</v>
      </c>
      <c r="E6867" s="4" t="s">
        <v>63</v>
      </c>
      <c r="F6867" s="4" t="s">
        <v>64</v>
      </c>
      <c r="G6867">
        <v>46891.95</v>
      </c>
      <c r="H6867" s="4" t="s">
        <v>86</v>
      </c>
      <c r="I6867" s="4" t="s">
        <v>18</v>
      </c>
      <c r="J6867" s="4" t="s">
        <v>79</v>
      </c>
      <c r="K6867">
        <v>68286.73</v>
      </c>
      <c r="L6867">
        <v>205805.57</v>
      </c>
      <c r="M6867" s="4" t="s">
        <v>43</v>
      </c>
      <c r="N6867" s="4" t="s">
        <v>20297</v>
      </c>
    </row>
    <row r="6868" spans="1:14" x14ac:dyDescent="0.35">
      <c r="A6868" s="4" t="s">
        <v>7149</v>
      </c>
      <c r="B6868" s="5">
        <v>45067</v>
      </c>
      <c r="C6868" s="4" t="s">
        <v>345</v>
      </c>
      <c r="D6868" s="4" t="s">
        <v>16</v>
      </c>
      <c r="E6868" s="4" t="s">
        <v>17</v>
      </c>
      <c r="F6868" s="4" t="s">
        <v>168</v>
      </c>
      <c r="G6868">
        <v>12818.74</v>
      </c>
      <c r="H6868" s="4" t="s">
        <v>86</v>
      </c>
      <c r="I6868" s="4" t="s">
        <v>18</v>
      </c>
      <c r="J6868" s="4" t="s">
        <v>114</v>
      </c>
      <c r="K6868">
        <v>60598.25</v>
      </c>
      <c r="L6868">
        <v>116189.73</v>
      </c>
      <c r="M6868" s="4" t="s">
        <v>102</v>
      </c>
      <c r="N6868" s="4" t="s">
        <v>102</v>
      </c>
    </row>
    <row r="6869" spans="1:14" x14ac:dyDescent="0.35">
      <c r="A6869" s="4" t="s">
        <v>7150</v>
      </c>
      <c r="B6869" s="5">
        <v>45105</v>
      </c>
      <c r="C6869" s="4" t="s">
        <v>125</v>
      </c>
      <c r="D6869" s="4" t="s">
        <v>62</v>
      </c>
      <c r="E6869" s="4" t="s">
        <v>101</v>
      </c>
      <c r="F6869" s="4" t="s">
        <v>64</v>
      </c>
      <c r="G6869">
        <v>94724.59</v>
      </c>
      <c r="H6869" s="4" t="s">
        <v>48</v>
      </c>
      <c r="I6869" s="4" t="s">
        <v>34</v>
      </c>
      <c r="J6869" s="4" t="s">
        <v>55</v>
      </c>
      <c r="K6869">
        <v>61631.78</v>
      </c>
      <c r="L6869">
        <v>327565.5</v>
      </c>
      <c r="M6869" s="4" t="s">
        <v>22</v>
      </c>
      <c r="N6869" s="4" t="s">
        <v>20294</v>
      </c>
    </row>
    <row r="6870" spans="1:14" x14ac:dyDescent="0.35">
      <c r="A6870" s="4" t="s">
        <v>7151</v>
      </c>
      <c r="B6870" s="5">
        <v>45232</v>
      </c>
      <c r="C6870" s="4" t="s">
        <v>203</v>
      </c>
      <c r="D6870" s="4" t="s">
        <v>62</v>
      </c>
      <c r="E6870" s="4" t="s">
        <v>101</v>
      </c>
      <c r="F6870" s="4" t="s">
        <v>64</v>
      </c>
      <c r="G6870">
        <v>68876.850000000006</v>
      </c>
      <c r="H6870" s="4" t="s">
        <v>19</v>
      </c>
      <c r="I6870" s="4" t="s">
        <v>20</v>
      </c>
      <c r="J6870" s="4" t="s">
        <v>55</v>
      </c>
      <c r="K6870">
        <v>50489.89</v>
      </c>
      <c r="L6870">
        <v>325355.77</v>
      </c>
      <c r="M6870" s="4" t="s">
        <v>75</v>
      </c>
      <c r="N6870" s="4" t="s">
        <v>20301</v>
      </c>
    </row>
    <row r="6871" spans="1:14" x14ac:dyDescent="0.35">
      <c r="A6871" s="4" t="s">
        <v>7152</v>
      </c>
      <c r="B6871" s="5">
        <v>44943</v>
      </c>
      <c r="C6871" s="4" t="s">
        <v>38</v>
      </c>
      <c r="D6871" s="4" t="s">
        <v>62</v>
      </c>
      <c r="E6871" s="4" t="s">
        <v>78</v>
      </c>
      <c r="F6871" s="4" t="s">
        <v>64</v>
      </c>
      <c r="G6871">
        <v>30842.29</v>
      </c>
      <c r="H6871" s="4" t="s">
        <v>27</v>
      </c>
      <c r="I6871" s="4" t="s">
        <v>18</v>
      </c>
      <c r="J6871" s="4" t="s">
        <v>120</v>
      </c>
      <c r="K6871">
        <v>65207.05</v>
      </c>
      <c r="L6871">
        <v>245942.67</v>
      </c>
      <c r="M6871" s="4" t="s">
        <v>43</v>
      </c>
      <c r="N6871" s="4" t="s">
        <v>20297</v>
      </c>
    </row>
    <row r="6872" spans="1:14" x14ac:dyDescent="0.35">
      <c r="A6872" s="4" t="s">
        <v>7153</v>
      </c>
      <c r="B6872" s="5">
        <v>45073</v>
      </c>
      <c r="C6872" s="4" t="s">
        <v>790</v>
      </c>
      <c r="D6872" s="4" t="s">
        <v>16</v>
      </c>
      <c r="E6872" s="4" t="s">
        <v>52</v>
      </c>
      <c r="F6872" s="4" t="s">
        <v>74</v>
      </c>
      <c r="G6872">
        <v>10414.370000000001</v>
      </c>
      <c r="H6872" s="4" t="s">
        <v>86</v>
      </c>
      <c r="I6872" s="4" t="s">
        <v>54</v>
      </c>
      <c r="J6872" s="4" t="s">
        <v>98</v>
      </c>
      <c r="K6872">
        <v>40042.400000000001</v>
      </c>
      <c r="L6872">
        <v>227541.52</v>
      </c>
      <c r="M6872" s="4" t="s">
        <v>102</v>
      </c>
      <c r="N6872" s="4" t="s">
        <v>102</v>
      </c>
    </row>
    <row r="6873" spans="1:14" x14ac:dyDescent="0.35">
      <c r="A6873" s="4" t="s">
        <v>7154</v>
      </c>
      <c r="B6873" s="5">
        <v>45279</v>
      </c>
      <c r="C6873" s="4" t="s">
        <v>258</v>
      </c>
      <c r="D6873" s="4" t="s">
        <v>16</v>
      </c>
      <c r="E6873" s="4" t="s">
        <v>58</v>
      </c>
      <c r="F6873" s="4" t="s">
        <v>107</v>
      </c>
      <c r="G6873">
        <v>9848.31</v>
      </c>
      <c r="H6873" s="4" t="s">
        <v>48</v>
      </c>
      <c r="I6873" s="4" t="s">
        <v>18</v>
      </c>
      <c r="J6873" s="4" t="s">
        <v>42</v>
      </c>
      <c r="K6873">
        <v>44608.06</v>
      </c>
      <c r="L6873">
        <v>67631.95</v>
      </c>
      <c r="M6873" s="4" t="s">
        <v>87</v>
      </c>
      <c r="N6873" s="4" t="s">
        <v>20303</v>
      </c>
    </row>
    <row r="6874" spans="1:14" x14ac:dyDescent="0.35">
      <c r="A6874" s="4" t="s">
        <v>7155</v>
      </c>
      <c r="B6874" s="5">
        <v>45201</v>
      </c>
      <c r="C6874" s="4" t="s">
        <v>439</v>
      </c>
      <c r="D6874" s="4" t="s">
        <v>16</v>
      </c>
      <c r="E6874" s="4" t="s">
        <v>32</v>
      </c>
      <c r="F6874" s="4" t="s">
        <v>85</v>
      </c>
      <c r="G6874">
        <v>2790</v>
      </c>
      <c r="H6874" s="4" t="s">
        <v>48</v>
      </c>
      <c r="I6874" s="4" t="s">
        <v>20</v>
      </c>
      <c r="J6874" s="4" t="s">
        <v>79</v>
      </c>
      <c r="K6874">
        <v>66466.13</v>
      </c>
      <c r="L6874">
        <v>129863</v>
      </c>
      <c r="M6874" s="4" t="s">
        <v>83</v>
      </c>
      <c r="N6874" s="4" t="s">
        <v>20302</v>
      </c>
    </row>
    <row r="6875" spans="1:14" x14ac:dyDescent="0.35">
      <c r="A6875" s="4" t="s">
        <v>7156</v>
      </c>
      <c r="B6875" s="5">
        <v>45228</v>
      </c>
      <c r="C6875" s="4" t="s">
        <v>127</v>
      </c>
      <c r="D6875" s="4" t="s">
        <v>16</v>
      </c>
      <c r="E6875" s="4" t="s">
        <v>25</v>
      </c>
      <c r="F6875" s="4" t="s">
        <v>53</v>
      </c>
      <c r="G6875">
        <v>899.22</v>
      </c>
      <c r="H6875" s="4" t="s">
        <v>86</v>
      </c>
      <c r="I6875" s="4" t="s">
        <v>49</v>
      </c>
      <c r="J6875" s="4" t="s">
        <v>42</v>
      </c>
      <c r="K6875">
        <v>55408.56</v>
      </c>
      <c r="L6875">
        <v>141512.04999999999</v>
      </c>
      <c r="M6875" s="4" t="s">
        <v>83</v>
      </c>
      <c r="N6875" s="4" t="s">
        <v>20302</v>
      </c>
    </row>
    <row r="6876" spans="1:14" x14ac:dyDescent="0.35">
      <c r="A6876" s="4" t="s">
        <v>7157</v>
      </c>
      <c r="B6876" s="5">
        <v>45104</v>
      </c>
      <c r="C6876" s="4" t="s">
        <v>182</v>
      </c>
      <c r="D6876" s="4" t="s">
        <v>16</v>
      </c>
      <c r="E6876" s="4" t="s">
        <v>128</v>
      </c>
      <c r="F6876" s="4" t="s">
        <v>47</v>
      </c>
      <c r="G6876">
        <v>9943.43</v>
      </c>
      <c r="H6876" s="4" t="s">
        <v>19</v>
      </c>
      <c r="I6876" s="4" t="s">
        <v>49</v>
      </c>
      <c r="J6876" s="4" t="s">
        <v>139</v>
      </c>
      <c r="K6876">
        <v>54995.79</v>
      </c>
      <c r="L6876">
        <v>48578.239999999998</v>
      </c>
      <c r="M6876" s="4" t="s">
        <v>22</v>
      </c>
      <c r="N6876" s="4" t="s">
        <v>20294</v>
      </c>
    </row>
    <row r="6877" spans="1:14" x14ac:dyDescent="0.35">
      <c r="A6877" s="4" t="s">
        <v>7158</v>
      </c>
      <c r="B6877" s="5">
        <v>45067</v>
      </c>
      <c r="C6877" s="4" t="s">
        <v>384</v>
      </c>
      <c r="D6877" s="4" t="s">
        <v>16</v>
      </c>
      <c r="E6877" s="4" t="s">
        <v>46</v>
      </c>
      <c r="F6877" s="4" t="s">
        <v>152</v>
      </c>
      <c r="G6877">
        <v>9894.06</v>
      </c>
      <c r="H6877" s="4" t="s">
        <v>48</v>
      </c>
      <c r="I6877" s="4" t="s">
        <v>20</v>
      </c>
      <c r="J6877" s="4" t="s">
        <v>28</v>
      </c>
      <c r="K6877">
        <v>52846.87</v>
      </c>
      <c r="L6877">
        <v>-21575.55</v>
      </c>
      <c r="M6877" s="4" t="s">
        <v>102</v>
      </c>
      <c r="N6877" s="4" t="s">
        <v>102</v>
      </c>
    </row>
    <row r="6878" spans="1:14" x14ac:dyDescent="0.35">
      <c r="A6878" s="4" t="s">
        <v>7159</v>
      </c>
      <c r="B6878" s="5">
        <v>45248</v>
      </c>
      <c r="C6878" s="4" t="s">
        <v>230</v>
      </c>
      <c r="D6878" s="4" t="s">
        <v>39</v>
      </c>
      <c r="E6878" s="4" t="s">
        <v>210</v>
      </c>
      <c r="F6878" s="4" t="s">
        <v>117</v>
      </c>
      <c r="G6878">
        <v>7530.34</v>
      </c>
      <c r="H6878" s="4" t="s">
        <v>48</v>
      </c>
      <c r="I6878" s="4" t="s">
        <v>18</v>
      </c>
      <c r="J6878" s="4" t="s">
        <v>28</v>
      </c>
      <c r="K6878">
        <v>52272.33</v>
      </c>
      <c r="L6878">
        <v>122329.74</v>
      </c>
      <c r="M6878" s="4" t="s">
        <v>75</v>
      </c>
      <c r="N6878" s="4" t="s">
        <v>20301</v>
      </c>
    </row>
    <row r="6879" spans="1:14" x14ac:dyDescent="0.35">
      <c r="A6879" s="4" t="s">
        <v>7160</v>
      </c>
      <c r="B6879" s="5">
        <v>45197</v>
      </c>
      <c r="C6879" s="4" t="s">
        <v>446</v>
      </c>
      <c r="D6879" s="4" t="s">
        <v>39</v>
      </c>
      <c r="E6879" s="4" t="s">
        <v>40</v>
      </c>
      <c r="F6879" s="4" t="s">
        <v>168</v>
      </c>
      <c r="G6879">
        <v>15645.71</v>
      </c>
      <c r="H6879" s="4" t="s">
        <v>48</v>
      </c>
      <c r="I6879" s="4" t="s">
        <v>54</v>
      </c>
      <c r="J6879" s="4" t="s">
        <v>55</v>
      </c>
      <c r="K6879">
        <v>49502.38</v>
      </c>
      <c r="L6879">
        <v>95369.38</v>
      </c>
      <c r="M6879" s="4" t="s">
        <v>59</v>
      </c>
      <c r="N6879" s="4" t="s">
        <v>20298</v>
      </c>
    </row>
    <row r="6880" spans="1:14" x14ac:dyDescent="0.35">
      <c r="A6880" s="4" t="s">
        <v>7161</v>
      </c>
      <c r="B6880" s="5">
        <v>45091</v>
      </c>
      <c r="C6880" s="4" t="s">
        <v>931</v>
      </c>
      <c r="D6880" s="4" t="s">
        <v>16</v>
      </c>
      <c r="E6880" s="4" t="s">
        <v>58</v>
      </c>
      <c r="F6880" s="4" t="s">
        <v>53</v>
      </c>
      <c r="G6880">
        <v>2986</v>
      </c>
      <c r="H6880" s="4" t="s">
        <v>95</v>
      </c>
      <c r="I6880" s="4" t="s">
        <v>49</v>
      </c>
      <c r="J6880" s="4" t="s">
        <v>139</v>
      </c>
      <c r="K6880">
        <v>64687.51</v>
      </c>
      <c r="L6880">
        <v>185510.6</v>
      </c>
      <c r="M6880" s="4" t="s">
        <v>22</v>
      </c>
      <c r="N6880" s="4" t="s">
        <v>20294</v>
      </c>
    </row>
    <row r="6881" spans="1:14" x14ac:dyDescent="0.35">
      <c r="A6881" s="4" t="s">
        <v>7162</v>
      </c>
      <c r="B6881" s="5">
        <v>45239</v>
      </c>
      <c r="C6881" s="4" t="s">
        <v>116</v>
      </c>
      <c r="D6881" s="4" t="s">
        <v>16</v>
      </c>
      <c r="E6881" s="4" t="s">
        <v>17</v>
      </c>
      <c r="F6881" s="4" t="s">
        <v>74</v>
      </c>
      <c r="G6881">
        <v>3767.72</v>
      </c>
      <c r="H6881" s="4" t="s">
        <v>86</v>
      </c>
      <c r="I6881" s="4" t="s">
        <v>54</v>
      </c>
      <c r="J6881" s="4" t="s">
        <v>79</v>
      </c>
      <c r="K6881">
        <v>47044.72</v>
      </c>
      <c r="L6881">
        <v>197432.87</v>
      </c>
      <c r="M6881" s="4" t="s">
        <v>75</v>
      </c>
      <c r="N6881" s="4" t="s">
        <v>20301</v>
      </c>
    </row>
    <row r="6882" spans="1:14" x14ac:dyDescent="0.35">
      <c r="A6882" s="4" t="s">
        <v>7163</v>
      </c>
      <c r="B6882" s="5">
        <v>44949</v>
      </c>
      <c r="C6882" s="4" t="s">
        <v>297</v>
      </c>
      <c r="D6882" s="4" t="s">
        <v>62</v>
      </c>
      <c r="E6882" s="4" t="s">
        <v>82</v>
      </c>
      <c r="F6882" s="4" t="s">
        <v>64</v>
      </c>
      <c r="G6882">
        <v>47070.85</v>
      </c>
      <c r="H6882" s="4" t="s">
        <v>95</v>
      </c>
      <c r="I6882" s="4" t="s">
        <v>34</v>
      </c>
      <c r="J6882" s="4" t="s">
        <v>21</v>
      </c>
      <c r="K6882">
        <v>50695.91</v>
      </c>
      <c r="L6882">
        <v>112782.48</v>
      </c>
      <c r="M6882" s="4" t="s">
        <v>43</v>
      </c>
      <c r="N6882" s="4" t="s">
        <v>20297</v>
      </c>
    </row>
    <row r="6883" spans="1:14" x14ac:dyDescent="0.35">
      <c r="A6883" s="4" t="s">
        <v>7164</v>
      </c>
      <c r="B6883" s="5">
        <v>45175</v>
      </c>
      <c r="C6883" s="4" t="s">
        <v>297</v>
      </c>
      <c r="D6883" s="4" t="s">
        <v>16</v>
      </c>
      <c r="E6883" s="4" t="s">
        <v>46</v>
      </c>
      <c r="F6883" s="4" t="s">
        <v>18</v>
      </c>
      <c r="G6883">
        <v>4647.29</v>
      </c>
      <c r="H6883" s="4" t="s">
        <v>19</v>
      </c>
      <c r="I6883" s="4" t="s">
        <v>54</v>
      </c>
      <c r="J6883" s="4" t="s">
        <v>98</v>
      </c>
      <c r="K6883">
        <v>61025.31</v>
      </c>
      <c r="L6883">
        <v>180791.01</v>
      </c>
      <c r="M6883" s="4" t="s">
        <v>59</v>
      </c>
      <c r="N6883" s="4" t="s">
        <v>20298</v>
      </c>
    </row>
    <row r="6884" spans="1:14" x14ac:dyDescent="0.35">
      <c r="A6884" s="4" t="s">
        <v>7165</v>
      </c>
      <c r="B6884" s="5">
        <v>45131</v>
      </c>
      <c r="C6884" s="4" t="s">
        <v>260</v>
      </c>
      <c r="D6884" s="4" t="s">
        <v>16</v>
      </c>
      <c r="E6884" s="4" t="s">
        <v>52</v>
      </c>
      <c r="F6884" s="4" t="s">
        <v>74</v>
      </c>
      <c r="G6884">
        <v>4857.1499999999996</v>
      </c>
      <c r="H6884" s="4" t="s">
        <v>19</v>
      </c>
      <c r="I6884" s="4" t="s">
        <v>54</v>
      </c>
      <c r="J6884" s="4" t="s">
        <v>28</v>
      </c>
      <c r="K6884">
        <v>41767.5</v>
      </c>
      <c r="L6884">
        <v>172118.14</v>
      </c>
      <c r="M6884" s="4" t="s">
        <v>36</v>
      </c>
      <c r="N6884" s="4" t="s">
        <v>20296</v>
      </c>
    </row>
    <row r="6885" spans="1:14" x14ac:dyDescent="0.35">
      <c r="A6885" s="4" t="s">
        <v>7166</v>
      </c>
      <c r="B6885" s="5">
        <v>45112</v>
      </c>
      <c r="C6885" s="4" t="s">
        <v>508</v>
      </c>
      <c r="D6885" s="4" t="s">
        <v>62</v>
      </c>
      <c r="E6885" s="4" t="s">
        <v>82</v>
      </c>
      <c r="F6885" s="4" t="s">
        <v>64</v>
      </c>
      <c r="G6885">
        <v>32229.49</v>
      </c>
      <c r="H6885" s="4" t="s">
        <v>19</v>
      </c>
      <c r="I6885" s="4" t="s">
        <v>18</v>
      </c>
      <c r="J6885" s="4" t="s">
        <v>120</v>
      </c>
      <c r="K6885">
        <v>65501.21</v>
      </c>
      <c r="L6885">
        <v>215877.28</v>
      </c>
      <c r="M6885" s="4" t="s">
        <v>36</v>
      </c>
      <c r="N6885" s="4" t="s">
        <v>20296</v>
      </c>
    </row>
    <row r="6886" spans="1:14" x14ac:dyDescent="0.35">
      <c r="A6886" s="4" t="s">
        <v>7167</v>
      </c>
      <c r="B6886" s="5">
        <v>45201</v>
      </c>
      <c r="C6886" s="4" t="s">
        <v>138</v>
      </c>
      <c r="D6886" s="4" t="s">
        <v>16</v>
      </c>
      <c r="E6886" s="4" t="s">
        <v>25</v>
      </c>
      <c r="F6886" s="4" t="s">
        <v>53</v>
      </c>
      <c r="G6886">
        <v>1264.26</v>
      </c>
      <c r="H6886" s="4" t="s">
        <v>19</v>
      </c>
      <c r="I6886" s="4" t="s">
        <v>54</v>
      </c>
      <c r="J6886" s="4" t="s">
        <v>120</v>
      </c>
      <c r="K6886">
        <v>42214.28</v>
      </c>
      <c r="L6886">
        <v>84908.76</v>
      </c>
      <c r="M6886" s="4" t="s">
        <v>83</v>
      </c>
      <c r="N6886" s="4" t="s">
        <v>20302</v>
      </c>
    </row>
    <row r="6887" spans="1:14" x14ac:dyDescent="0.35">
      <c r="A6887" s="4" t="s">
        <v>7168</v>
      </c>
      <c r="B6887" s="5">
        <v>45043</v>
      </c>
      <c r="C6887" s="4" t="s">
        <v>321</v>
      </c>
      <c r="D6887" s="4" t="s">
        <v>39</v>
      </c>
      <c r="E6887" s="4" t="s">
        <v>210</v>
      </c>
      <c r="F6887" s="4" t="s">
        <v>90</v>
      </c>
      <c r="G6887">
        <v>28739.93</v>
      </c>
      <c r="H6887" s="4" t="s">
        <v>86</v>
      </c>
      <c r="I6887" s="4" t="s">
        <v>18</v>
      </c>
      <c r="J6887" s="4" t="s">
        <v>42</v>
      </c>
      <c r="K6887">
        <v>68787.33</v>
      </c>
      <c r="L6887">
        <v>90549.7</v>
      </c>
      <c r="M6887" s="4" t="s">
        <v>65</v>
      </c>
      <c r="N6887" s="4" t="s">
        <v>20299</v>
      </c>
    </row>
    <row r="6888" spans="1:14" x14ac:dyDescent="0.35">
      <c r="A6888" s="4" t="s">
        <v>7169</v>
      </c>
      <c r="B6888" s="5">
        <v>45080</v>
      </c>
      <c r="C6888" s="4" t="s">
        <v>324</v>
      </c>
      <c r="D6888" s="4" t="s">
        <v>62</v>
      </c>
      <c r="E6888" s="4" t="s">
        <v>63</v>
      </c>
      <c r="F6888" s="4" t="s">
        <v>64</v>
      </c>
      <c r="G6888">
        <v>85205.75</v>
      </c>
      <c r="H6888" s="4" t="s">
        <v>86</v>
      </c>
      <c r="I6888" s="4" t="s">
        <v>34</v>
      </c>
      <c r="J6888" s="4" t="s">
        <v>55</v>
      </c>
      <c r="K6888">
        <v>63284.9</v>
      </c>
      <c r="L6888">
        <v>119339.39</v>
      </c>
      <c r="M6888" s="4" t="s">
        <v>22</v>
      </c>
      <c r="N6888" s="4" t="s">
        <v>20294</v>
      </c>
    </row>
    <row r="6889" spans="1:14" x14ac:dyDescent="0.35">
      <c r="A6889" s="4" t="s">
        <v>7170</v>
      </c>
      <c r="B6889" s="5">
        <v>45228</v>
      </c>
      <c r="C6889" s="4" t="s">
        <v>292</v>
      </c>
      <c r="D6889" s="4" t="s">
        <v>16</v>
      </c>
      <c r="E6889" s="4" t="s">
        <v>70</v>
      </c>
      <c r="F6889" s="4" t="s">
        <v>113</v>
      </c>
      <c r="G6889">
        <v>12440.17</v>
      </c>
      <c r="H6889" s="4" t="s">
        <v>48</v>
      </c>
      <c r="I6889" s="4" t="s">
        <v>20</v>
      </c>
      <c r="J6889" s="4" t="s">
        <v>79</v>
      </c>
      <c r="K6889">
        <v>66934.25</v>
      </c>
      <c r="L6889">
        <v>325701.45</v>
      </c>
      <c r="M6889" s="4" t="s">
        <v>83</v>
      </c>
      <c r="N6889" s="4" t="s">
        <v>20302</v>
      </c>
    </row>
    <row r="6890" spans="1:14" x14ac:dyDescent="0.35">
      <c r="A6890" s="4" t="s">
        <v>7171</v>
      </c>
      <c r="B6890" s="5">
        <v>45254</v>
      </c>
      <c r="C6890" s="4" t="s">
        <v>553</v>
      </c>
      <c r="D6890" s="4" t="s">
        <v>62</v>
      </c>
      <c r="E6890" s="4" t="s">
        <v>78</v>
      </c>
      <c r="F6890" s="4" t="s">
        <v>64</v>
      </c>
      <c r="G6890">
        <v>57166.84</v>
      </c>
      <c r="H6890" s="4" t="s">
        <v>19</v>
      </c>
      <c r="I6890" s="4" t="s">
        <v>20</v>
      </c>
      <c r="J6890" s="4" t="s">
        <v>28</v>
      </c>
      <c r="K6890">
        <v>47089.68</v>
      </c>
      <c r="L6890">
        <v>272803.40999999997</v>
      </c>
      <c r="M6890" s="4" t="s">
        <v>75</v>
      </c>
      <c r="N6890" s="4" t="s">
        <v>20301</v>
      </c>
    </row>
    <row r="6891" spans="1:14" x14ac:dyDescent="0.35">
      <c r="A6891" s="4" t="s">
        <v>7172</v>
      </c>
      <c r="B6891" s="5">
        <v>45156</v>
      </c>
      <c r="C6891" s="4" t="s">
        <v>902</v>
      </c>
      <c r="D6891" s="4" t="s">
        <v>16</v>
      </c>
      <c r="E6891" s="4" t="s">
        <v>58</v>
      </c>
      <c r="F6891" s="4" t="s">
        <v>113</v>
      </c>
      <c r="G6891">
        <v>11720.65</v>
      </c>
      <c r="H6891" s="4" t="s">
        <v>95</v>
      </c>
      <c r="I6891" s="4" t="s">
        <v>49</v>
      </c>
      <c r="J6891" s="4" t="s">
        <v>21</v>
      </c>
      <c r="K6891">
        <v>56132.73</v>
      </c>
      <c r="L6891">
        <v>174747.37</v>
      </c>
      <c r="M6891" s="4" t="s">
        <v>134</v>
      </c>
      <c r="N6891" s="4" t="s">
        <v>20304</v>
      </c>
    </row>
    <row r="6892" spans="1:14" x14ac:dyDescent="0.35">
      <c r="A6892" s="4" t="s">
        <v>7173</v>
      </c>
      <c r="B6892" s="5">
        <v>45258</v>
      </c>
      <c r="C6892" s="4" t="s">
        <v>451</v>
      </c>
      <c r="D6892" s="4" t="s">
        <v>62</v>
      </c>
      <c r="E6892" s="4" t="s">
        <v>63</v>
      </c>
      <c r="F6892" s="4" t="s">
        <v>64</v>
      </c>
      <c r="G6892">
        <v>84404.65</v>
      </c>
      <c r="H6892" s="4" t="s">
        <v>19</v>
      </c>
      <c r="I6892" s="4" t="s">
        <v>49</v>
      </c>
      <c r="J6892" s="4" t="s">
        <v>55</v>
      </c>
      <c r="K6892">
        <v>69098.17</v>
      </c>
      <c r="L6892">
        <v>243273.78</v>
      </c>
      <c r="M6892" s="4" t="s">
        <v>75</v>
      </c>
      <c r="N6892" s="4" t="s">
        <v>20301</v>
      </c>
    </row>
    <row r="6893" spans="1:14" x14ac:dyDescent="0.35">
      <c r="A6893" s="4" t="s">
        <v>7174</v>
      </c>
      <c r="B6893" s="5">
        <v>45076</v>
      </c>
      <c r="C6893" s="4" t="s">
        <v>1043</v>
      </c>
      <c r="D6893" s="4" t="s">
        <v>16</v>
      </c>
      <c r="E6893" s="4" t="s">
        <v>52</v>
      </c>
      <c r="F6893" s="4" t="s">
        <v>74</v>
      </c>
      <c r="G6893">
        <v>713.54</v>
      </c>
      <c r="H6893" s="4" t="s">
        <v>48</v>
      </c>
      <c r="I6893" s="4" t="s">
        <v>49</v>
      </c>
      <c r="J6893" s="4" t="s">
        <v>139</v>
      </c>
      <c r="K6893">
        <v>34515.919999999998</v>
      </c>
      <c r="L6893">
        <v>246317.88</v>
      </c>
      <c r="M6893" s="4" t="s">
        <v>102</v>
      </c>
      <c r="N6893" s="4" t="s">
        <v>102</v>
      </c>
    </row>
    <row r="6894" spans="1:14" x14ac:dyDescent="0.35">
      <c r="A6894" s="4" t="s">
        <v>7175</v>
      </c>
      <c r="B6894" s="5">
        <v>45245</v>
      </c>
      <c r="C6894" s="4" t="s">
        <v>384</v>
      </c>
      <c r="D6894" s="4" t="s">
        <v>16</v>
      </c>
      <c r="E6894" s="4" t="s">
        <v>52</v>
      </c>
      <c r="F6894" s="4" t="s">
        <v>33</v>
      </c>
      <c r="G6894">
        <v>6644.33</v>
      </c>
      <c r="H6894" s="4" t="s">
        <v>48</v>
      </c>
      <c r="I6894" s="4" t="s">
        <v>49</v>
      </c>
      <c r="J6894" s="4" t="s">
        <v>98</v>
      </c>
      <c r="K6894">
        <v>52038.400000000001</v>
      </c>
      <c r="L6894">
        <v>231021.99</v>
      </c>
      <c r="M6894" s="4" t="s">
        <v>75</v>
      </c>
      <c r="N6894" s="4" t="s">
        <v>20301</v>
      </c>
    </row>
    <row r="6895" spans="1:14" x14ac:dyDescent="0.35">
      <c r="A6895" s="4" t="s">
        <v>7176</v>
      </c>
      <c r="B6895" s="5">
        <v>45260</v>
      </c>
      <c r="C6895" s="4" t="s">
        <v>1021</v>
      </c>
      <c r="D6895" s="4" t="s">
        <v>62</v>
      </c>
      <c r="E6895" s="4" t="s">
        <v>123</v>
      </c>
      <c r="F6895" s="4" t="s">
        <v>64</v>
      </c>
      <c r="G6895">
        <v>27932.85</v>
      </c>
      <c r="H6895" s="4" t="s">
        <v>95</v>
      </c>
      <c r="I6895" s="4" t="s">
        <v>49</v>
      </c>
      <c r="J6895" s="4" t="s">
        <v>120</v>
      </c>
      <c r="K6895">
        <v>56341.38</v>
      </c>
      <c r="L6895">
        <v>231308.85</v>
      </c>
      <c r="M6895" s="4" t="s">
        <v>75</v>
      </c>
      <c r="N6895" s="4" t="s">
        <v>20301</v>
      </c>
    </row>
    <row r="6896" spans="1:14" x14ac:dyDescent="0.35">
      <c r="A6896" s="4" t="s">
        <v>7177</v>
      </c>
      <c r="B6896" s="5">
        <v>45127</v>
      </c>
      <c r="C6896" s="4" t="s">
        <v>199</v>
      </c>
      <c r="D6896" s="4" t="s">
        <v>16</v>
      </c>
      <c r="E6896" s="4" t="s">
        <v>17</v>
      </c>
      <c r="F6896" s="4" t="s">
        <v>90</v>
      </c>
      <c r="G6896">
        <v>1310.07</v>
      </c>
      <c r="H6896" s="4" t="s">
        <v>95</v>
      </c>
      <c r="I6896" s="4" t="s">
        <v>18</v>
      </c>
      <c r="J6896" s="4" t="s">
        <v>114</v>
      </c>
      <c r="K6896">
        <v>40613.47</v>
      </c>
      <c r="L6896">
        <v>105568.85</v>
      </c>
      <c r="M6896" s="4" t="s">
        <v>36</v>
      </c>
      <c r="N6896" s="4" t="s">
        <v>20296</v>
      </c>
    </row>
    <row r="6897" spans="1:14" x14ac:dyDescent="0.35">
      <c r="A6897" s="4" t="s">
        <v>7178</v>
      </c>
      <c r="B6897" s="5">
        <v>44932</v>
      </c>
      <c r="C6897" s="4" t="s">
        <v>45</v>
      </c>
      <c r="D6897" s="4" t="s">
        <v>16</v>
      </c>
      <c r="E6897" s="4" t="s">
        <v>32</v>
      </c>
      <c r="F6897" s="4" t="s">
        <v>107</v>
      </c>
      <c r="G6897">
        <v>8488.8799999999992</v>
      </c>
      <c r="H6897" s="4" t="s">
        <v>19</v>
      </c>
      <c r="I6897" s="4" t="s">
        <v>34</v>
      </c>
      <c r="J6897" s="4" t="s">
        <v>21</v>
      </c>
      <c r="K6897">
        <v>33144.19</v>
      </c>
      <c r="L6897">
        <v>161017.97</v>
      </c>
      <c r="M6897" s="4" t="s">
        <v>43</v>
      </c>
      <c r="N6897" s="4" t="s">
        <v>20297</v>
      </c>
    </row>
    <row r="6898" spans="1:14" x14ac:dyDescent="0.35">
      <c r="A6898" s="4" t="s">
        <v>7179</v>
      </c>
      <c r="B6898" s="5">
        <v>45160</v>
      </c>
      <c r="C6898" s="4" t="s">
        <v>69</v>
      </c>
      <c r="D6898" s="4" t="s">
        <v>16</v>
      </c>
      <c r="E6898" s="4" t="s">
        <v>52</v>
      </c>
      <c r="F6898" s="4" t="s">
        <v>129</v>
      </c>
      <c r="G6898">
        <v>13246.2</v>
      </c>
      <c r="H6898" s="4" t="s">
        <v>27</v>
      </c>
      <c r="I6898" s="4" t="s">
        <v>54</v>
      </c>
      <c r="J6898" s="4" t="s">
        <v>21</v>
      </c>
      <c r="K6898">
        <v>38637.89</v>
      </c>
      <c r="L6898">
        <v>142758.09</v>
      </c>
      <c r="M6898" s="4" t="s">
        <v>134</v>
      </c>
      <c r="N6898" s="4" t="s">
        <v>20304</v>
      </c>
    </row>
    <row r="6899" spans="1:14" x14ac:dyDescent="0.35">
      <c r="A6899" s="4" t="s">
        <v>7180</v>
      </c>
      <c r="B6899" s="5">
        <v>45241</v>
      </c>
      <c r="C6899" s="4" t="s">
        <v>427</v>
      </c>
      <c r="D6899" s="4" t="s">
        <v>16</v>
      </c>
      <c r="E6899" s="4" t="s">
        <v>25</v>
      </c>
      <c r="F6899" s="4" t="s">
        <v>41</v>
      </c>
      <c r="G6899">
        <v>1689.39</v>
      </c>
      <c r="H6899" s="4" t="s">
        <v>86</v>
      </c>
      <c r="I6899" s="4" t="s">
        <v>54</v>
      </c>
      <c r="J6899" s="4" t="s">
        <v>35</v>
      </c>
      <c r="K6899">
        <v>59604.65</v>
      </c>
      <c r="L6899">
        <v>92014.16</v>
      </c>
      <c r="M6899" s="4" t="s">
        <v>75</v>
      </c>
      <c r="N6899" s="4" t="s">
        <v>20301</v>
      </c>
    </row>
    <row r="6900" spans="1:14" x14ac:dyDescent="0.35">
      <c r="A6900" s="4" t="s">
        <v>7181</v>
      </c>
      <c r="B6900" s="5">
        <v>45185</v>
      </c>
      <c r="C6900" s="4" t="s">
        <v>724</v>
      </c>
      <c r="D6900" s="4" t="s">
        <v>62</v>
      </c>
      <c r="E6900" s="4" t="s">
        <v>123</v>
      </c>
      <c r="F6900" s="4" t="s">
        <v>64</v>
      </c>
      <c r="G6900">
        <v>58169.11</v>
      </c>
      <c r="H6900" s="4" t="s">
        <v>48</v>
      </c>
      <c r="I6900" s="4" t="s">
        <v>34</v>
      </c>
      <c r="J6900" s="4" t="s">
        <v>42</v>
      </c>
      <c r="K6900">
        <v>53194.2</v>
      </c>
      <c r="L6900">
        <v>412289.12</v>
      </c>
      <c r="M6900" s="4" t="s">
        <v>59</v>
      </c>
      <c r="N6900" s="4" t="s">
        <v>20298</v>
      </c>
    </row>
    <row r="6901" spans="1:14" x14ac:dyDescent="0.35">
      <c r="A6901" s="4" t="s">
        <v>7182</v>
      </c>
      <c r="B6901" s="5">
        <v>45272</v>
      </c>
      <c r="C6901" s="4" t="s">
        <v>732</v>
      </c>
      <c r="D6901" s="4" t="s">
        <v>16</v>
      </c>
      <c r="E6901" s="4" t="s">
        <v>128</v>
      </c>
      <c r="F6901" s="4" t="s">
        <v>90</v>
      </c>
      <c r="G6901">
        <v>3967.97</v>
      </c>
      <c r="H6901" s="4" t="s">
        <v>48</v>
      </c>
      <c r="I6901" s="4" t="s">
        <v>18</v>
      </c>
      <c r="J6901" s="4" t="s">
        <v>98</v>
      </c>
      <c r="K6901">
        <v>40940.080000000002</v>
      </c>
      <c r="L6901">
        <v>291423.21000000002</v>
      </c>
      <c r="M6901" s="4" t="s">
        <v>87</v>
      </c>
      <c r="N6901" s="4" t="s">
        <v>20303</v>
      </c>
    </row>
    <row r="6902" spans="1:14" x14ac:dyDescent="0.35">
      <c r="A6902" s="4" t="s">
        <v>7183</v>
      </c>
      <c r="B6902" s="5">
        <v>45044</v>
      </c>
      <c r="C6902" s="4" t="s">
        <v>606</v>
      </c>
      <c r="D6902" s="4" t="s">
        <v>16</v>
      </c>
      <c r="E6902" s="4" t="s">
        <v>128</v>
      </c>
      <c r="F6902" s="4" t="s">
        <v>26</v>
      </c>
      <c r="G6902">
        <v>2169.75</v>
      </c>
      <c r="H6902" s="4" t="s">
        <v>95</v>
      </c>
      <c r="I6902" s="4" t="s">
        <v>18</v>
      </c>
      <c r="J6902" s="4" t="s">
        <v>55</v>
      </c>
      <c r="K6902">
        <v>54195.63</v>
      </c>
      <c r="L6902">
        <v>173160.4</v>
      </c>
      <c r="M6902" s="4" t="s">
        <v>65</v>
      </c>
      <c r="N6902" s="4" t="s">
        <v>20299</v>
      </c>
    </row>
    <row r="6903" spans="1:14" x14ac:dyDescent="0.35">
      <c r="A6903" s="4" t="s">
        <v>7184</v>
      </c>
      <c r="B6903" s="5">
        <v>45056</v>
      </c>
      <c r="C6903" s="4" t="s">
        <v>297</v>
      </c>
      <c r="D6903" s="4" t="s">
        <v>62</v>
      </c>
      <c r="E6903" s="4" t="s">
        <v>123</v>
      </c>
      <c r="F6903" s="4" t="s">
        <v>64</v>
      </c>
      <c r="G6903">
        <v>31903.63</v>
      </c>
      <c r="H6903" s="4" t="s">
        <v>19</v>
      </c>
      <c r="I6903" s="4" t="s">
        <v>20</v>
      </c>
      <c r="J6903" s="4" t="s">
        <v>114</v>
      </c>
      <c r="K6903">
        <v>45081.59</v>
      </c>
      <c r="L6903">
        <v>227714.52</v>
      </c>
      <c r="M6903" s="4" t="s">
        <v>102</v>
      </c>
      <c r="N6903" s="4" t="s">
        <v>102</v>
      </c>
    </row>
    <row r="6904" spans="1:14" x14ac:dyDescent="0.35">
      <c r="A6904" s="4" t="s">
        <v>7185</v>
      </c>
      <c r="B6904" s="5">
        <v>45016</v>
      </c>
      <c r="C6904" s="4" t="s">
        <v>743</v>
      </c>
      <c r="D6904" s="4" t="s">
        <v>39</v>
      </c>
      <c r="E6904" s="4" t="s">
        <v>162</v>
      </c>
      <c r="F6904" s="4" t="s">
        <v>33</v>
      </c>
      <c r="G6904">
        <v>14381.77</v>
      </c>
      <c r="H6904" s="4" t="s">
        <v>95</v>
      </c>
      <c r="I6904" s="4" t="s">
        <v>34</v>
      </c>
      <c r="J6904" s="4" t="s">
        <v>139</v>
      </c>
      <c r="K6904">
        <v>64099.519999999997</v>
      </c>
      <c r="L6904">
        <v>170218.18</v>
      </c>
      <c r="M6904" s="4" t="s">
        <v>29</v>
      </c>
      <c r="N6904" s="4" t="s">
        <v>20295</v>
      </c>
    </row>
    <row r="6905" spans="1:14" x14ac:dyDescent="0.35">
      <c r="A6905" s="4" t="s">
        <v>7186</v>
      </c>
      <c r="B6905" s="5">
        <v>45009</v>
      </c>
      <c r="C6905" s="4" t="s">
        <v>178</v>
      </c>
      <c r="D6905" s="4" t="s">
        <v>62</v>
      </c>
      <c r="E6905" s="4" t="s">
        <v>123</v>
      </c>
      <c r="F6905" s="4" t="s">
        <v>64</v>
      </c>
      <c r="G6905">
        <v>21513.94</v>
      </c>
      <c r="H6905" s="4" t="s">
        <v>95</v>
      </c>
      <c r="I6905" s="4" t="s">
        <v>34</v>
      </c>
      <c r="J6905" s="4" t="s">
        <v>139</v>
      </c>
      <c r="K6905">
        <v>53251.79</v>
      </c>
      <c r="L6905">
        <v>304005.96999999997</v>
      </c>
      <c r="M6905" s="4" t="s">
        <v>29</v>
      </c>
      <c r="N6905" s="4" t="s">
        <v>20295</v>
      </c>
    </row>
    <row r="6906" spans="1:14" x14ac:dyDescent="0.35">
      <c r="A6906" s="4" t="s">
        <v>7187</v>
      </c>
      <c r="B6906" s="5">
        <v>45047</v>
      </c>
      <c r="C6906" s="4" t="s">
        <v>205</v>
      </c>
      <c r="D6906" s="4" t="s">
        <v>16</v>
      </c>
      <c r="E6906" s="4" t="s">
        <v>58</v>
      </c>
      <c r="F6906" s="4" t="s">
        <v>152</v>
      </c>
      <c r="G6906">
        <v>14303.31</v>
      </c>
      <c r="H6906" s="4" t="s">
        <v>86</v>
      </c>
      <c r="I6906" s="4" t="s">
        <v>20</v>
      </c>
      <c r="J6906" s="4" t="s">
        <v>35</v>
      </c>
      <c r="K6906">
        <v>43268.69</v>
      </c>
      <c r="L6906">
        <v>175725.78</v>
      </c>
      <c r="M6906" s="4" t="s">
        <v>102</v>
      </c>
      <c r="N6906" s="4" t="s">
        <v>102</v>
      </c>
    </row>
    <row r="6907" spans="1:14" x14ac:dyDescent="0.35">
      <c r="A6907" s="4" t="s">
        <v>7188</v>
      </c>
      <c r="B6907" s="5">
        <v>45242</v>
      </c>
      <c r="C6907" s="4" t="s">
        <v>143</v>
      </c>
      <c r="D6907" s="4" t="s">
        <v>16</v>
      </c>
      <c r="E6907" s="4" t="s">
        <v>128</v>
      </c>
      <c r="F6907" s="4" t="s">
        <v>74</v>
      </c>
      <c r="G6907">
        <v>8815.4699999999993</v>
      </c>
      <c r="H6907" s="4" t="s">
        <v>95</v>
      </c>
      <c r="I6907" s="4" t="s">
        <v>20</v>
      </c>
      <c r="J6907" s="4" t="s">
        <v>42</v>
      </c>
      <c r="K6907">
        <v>30365.05</v>
      </c>
      <c r="L6907">
        <v>431430.33</v>
      </c>
      <c r="M6907" s="4" t="s">
        <v>75</v>
      </c>
      <c r="N6907" s="4" t="s">
        <v>20301</v>
      </c>
    </row>
    <row r="6908" spans="1:14" x14ac:dyDescent="0.35">
      <c r="A6908" s="4" t="s">
        <v>7189</v>
      </c>
      <c r="B6908" s="5">
        <v>45024</v>
      </c>
      <c r="C6908" s="4" t="s">
        <v>176</v>
      </c>
      <c r="D6908" s="4" t="s">
        <v>62</v>
      </c>
      <c r="E6908" s="4" t="s">
        <v>78</v>
      </c>
      <c r="F6908" s="4" t="s">
        <v>64</v>
      </c>
      <c r="G6908">
        <v>63717.84</v>
      </c>
      <c r="H6908" s="4" t="s">
        <v>86</v>
      </c>
      <c r="I6908" s="4" t="s">
        <v>49</v>
      </c>
      <c r="J6908" s="4" t="s">
        <v>35</v>
      </c>
      <c r="K6908">
        <v>66590.210000000006</v>
      </c>
      <c r="L6908">
        <v>254227.85</v>
      </c>
      <c r="M6908" s="4" t="s">
        <v>65</v>
      </c>
      <c r="N6908" s="4" t="s">
        <v>20299</v>
      </c>
    </row>
    <row r="6909" spans="1:14" x14ac:dyDescent="0.35">
      <c r="A6909" s="4" t="s">
        <v>7190</v>
      </c>
      <c r="B6909" s="5">
        <v>45148</v>
      </c>
      <c r="C6909" s="4" t="s">
        <v>193</v>
      </c>
      <c r="D6909" s="4" t="s">
        <v>39</v>
      </c>
      <c r="E6909" s="4" t="s">
        <v>293</v>
      </c>
      <c r="F6909" s="4" t="s">
        <v>152</v>
      </c>
      <c r="G6909">
        <v>20688.59</v>
      </c>
      <c r="H6909" s="4" t="s">
        <v>48</v>
      </c>
      <c r="I6909" s="4" t="s">
        <v>54</v>
      </c>
      <c r="J6909" s="4" t="s">
        <v>55</v>
      </c>
      <c r="K6909">
        <v>48067.79</v>
      </c>
      <c r="L6909">
        <v>175618.73</v>
      </c>
      <c r="M6909" s="4" t="s">
        <v>134</v>
      </c>
      <c r="N6909" s="4" t="s">
        <v>20304</v>
      </c>
    </row>
    <row r="6910" spans="1:14" x14ac:dyDescent="0.35">
      <c r="A6910" s="4" t="s">
        <v>7191</v>
      </c>
      <c r="B6910" s="5">
        <v>44935</v>
      </c>
      <c r="C6910" s="4" t="s">
        <v>401</v>
      </c>
      <c r="D6910" s="4" t="s">
        <v>16</v>
      </c>
      <c r="E6910" s="4" t="s">
        <v>58</v>
      </c>
      <c r="F6910" s="4" t="s">
        <v>117</v>
      </c>
      <c r="G6910">
        <v>5856.67</v>
      </c>
      <c r="H6910" s="4" t="s">
        <v>86</v>
      </c>
      <c r="I6910" s="4" t="s">
        <v>34</v>
      </c>
      <c r="J6910" s="4" t="s">
        <v>98</v>
      </c>
      <c r="K6910">
        <v>44929.29</v>
      </c>
      <c r="L6910">
        <v>139666.67000000001</v>
      </c>
      <c r="M6910" s="4" t="s">
        <v>43</v>
      </c>
      <c r="N6910" s="4" t="s">
        <v>20297</v>
      </c>
    </row>
    <row r="6911" spans="1:14" x14ac:dyDescent="0.35">
      <c r="A6911" s="4" t="s">
        <v>7192</v>
      </c>
      <c r="B6911" s="5">
        <v>45268</v>
      </c>
      <c r="C6911" s="4" t="s">
        <v>360</v>
      </c>
      <c r="D6911" s="4" t="s">
        <v>16</v>
      </c>
      <c r="E6911" s="4" t="s">
        <v>52</v>
      </c>
      <c r="F6911" s="4" t="s">
        <v>53</v>
      </c>
      <c r="G6911">
        <v>11975.4</v>
      </c>
      <c r="H6911" s="4" t="s">
        <v>95</v>
      </c>
      <c r="I6911" s="4" t="s">
        <v>18</v>
      </c>
      <c r="J6911" s="4" t="s">
        <v>21</v>
      </c>
      <c r="K6911">
        <v>64324.6</v>
      </c>
      <c r="L6911">
        <v>344071.55</v>
      </c>
      <c r="M6911" s="4" t="s">
        <v>87</v>
      </c>
      <c r="N6911" s="4" t="s">
        <v>20303</v>
      </c>
    </row>
    <row r="6912" spans="1:14" x14ac:dyDescent="0.35">
      <c r="A6912" s="4" t="s">
        <v>7193</v>
      </c>
      <c r="B6912" s="5">
        <v>45242</v>
      </c>
      <c r="C6912" s="4" t="s">
        <v>423</v>
      </c>
      <c r="D6912" s="4" t="s">
        <v>16</v>
      </c>
      <c r="E6912" s="4" t="s">
        <v>46</v>
      </c>
      <c r="F6912" s="4" t="s">
        <v>74</v>
      </c>
      <c r="G6912">
        <v>10834.38</v>
      </c>
      <c r="H6912" s="4" t="s">
        <v>19</v>
      </c>
      <c r="I6912" s="4" t="s">
        <v>34</v>
      </c>
      <c r="J6912" s="4" t="s">
        <v>35</v>
      </c>
      <c r="K6912">
        <v>46718.82</v>
      </c>
      <c r="L6912">
        <v>206508.19</v>
      </c>
      <c r="M6912" s="4" t="s">
        <v>75</v>
      </c>
      <c r="N6912" s="4" t="s">
        <v>20301</v>
      </c>
    </row>
    <row r="6913" spans="1:14" x14ac:dyDescent="0.35">
      <c r="A6913" s="4" t="s">
        <v>7194</v>
      </c>
      <c r="B6913" s="5">
        <v>45165</v>
      </c>
      <c r="C6913" s="4" t="s">
        <v>106</v>
      </c>
      <c r="D6913" s="4" t="s">
        <v>16</v>
      </c>
      <c r="E6913" s="4" t="s">
        <v>70</v>
      </c>
      <c r="F6913" s="4" t="s">
        <v>113</v>
      </c>
      <c r="G6913">
        <v>9336.4599999999991</v>
      </c>
      <c r="H6913" s="4" t="s">
        <v>86</v>
      </c>
      <c r="I6913" s="4" t="s">
        <v>54</v>
      </c>
      <c r="J6913" s="4" t="s">
        <v>21</v>
      </c>
      <c r="K6913">
        <v>64936.37</v>
      </c>
      <c r="L6913">
        <v>248511.69</v>
      </c>
      <c r="M6913" s="4" t="s">
        <v>134</v>
      </c>
      <c r="N6913" s="4" t="s">
        <v>20304</v>
      </c>
    </row>
    <row r="6914" spans="1:14" x14ac:dyDescent="0.35">
      <c r="A6914" s="4" t="s">
        <v>7195</v>
      </c>
      <c r="B6914" s="5">
        <v>45167</v>
      </c>
      <c r="C6914" s="4" t="s">
        <v>69</v>
      </c>
      <c r="D6914" s="4" t="s">
        <v>16</v>
      </c>
      <c r="E6914" s="4" t="s">
        <v>52</v>
      </c>
      <c r="F6914" s="4" t="s">
        <v>53</v>
      </c>
      <c r="G6914">
        <v>3919.27</v>
      </c>
      <c r="H6914" s="4" t="s">
        <v>86</v>
      </c>
      <c r="I6914" s="4" t="s">
        <v>20</v>
      </c>
      <c r="J6914" s="4" t="s">
        <v>79</v>
      </c>
      <c r="K6914">
        <v>56512.160000000003</v>
      </c>
      <c r="L6914">
        <v>186969.27</v>
      </c>
      <c r="M6914" s="4" t="s">
        <v>134</v>
      </c>
      <c r="N6914" s="4" t="s">
        <v>20304</v>
      </c>
    </row>
    <row r="6915" spans="1:14" x14ac:dyDescent="0.35">
      <c r="A6915" s="4" t="s">
        <v>7196</v>
      </c>
      <c r="B6915" s="5">
        <v>45289</v>
      </c>
      <c r="C6915" s="4" t="s">
        <v>236</v>
      </c>
      <c r="D6915" s="4" t="s">
        <v>16</v>
      </c>
      <c r="E6915" s="4" t="s">
        <v>150</v>
      </c>
      <c r="F6915" s="4" t="s">
        <v>33</v>
      </c>
      <c r="G6915">
        <v>11520.61</v>
      </c>
      <c r="H6915" s="4" t="s">
        <v>86</v>
      </c>
      <c r="I6915" s="4" t="s">
        <v>18</v>
      </c>
      <c r="J6915" s="4" t="s">
        <v>120</v>
      </c>
      <c r="K6915">
        <v>48987.53</v>
      </c>
      <c r="L6915">
        <v>152914.04</v>
      </c>
      <c r="M6915" s="4" t="s">
        <v>87</v>
      </c>
      <c r="N6915" s="4" t="s">
        <v>20303</v>
      </c>
    </row>
    <row r="6916" spans="1:14" x14ac:dyDescent="0.35">
      <c r="A6916" s="4" t="s">
        <v>7197</v>
      </c>
      <c r="B6916" s="5">
        <v>44963</v>
      </c>
      <c r="C6916" s="4" t="s">
        <v>519</v>
      </c>
      <c r="D6916" s="4" t="s">
        <v>16</v>
      </c>
      <c r="E6916" s="4" t="s">
        <v>150</v>
      </c>
      <c r="F6916" s="4" t="s">
        <v>53</v>
      </c>
      <c r="G6916">
        <v>12790.59</v>
      </c>
      <c r="H6916" s="4" t="s">
        <v>95</v>
      </c>
      <c r="I6916" s="4" t="s">
        <v>18</v>
      </c>
      <c r="J6916" s="4" t="s">
        <v>35</v>
      </c>
      <c r="K6916">
        <v>36362.53</v>
      </c>
      <c r="L6916">
        <v>136322.26</v>
      </c>
      <c r="M6916" s="4" t="s">
        <v>71</v>
      </c>
      <c r="N6916" s="4" t="s">
        <v>20300</v>
      </c>
    </row>
    <row r="6917" spans="1:14" x14ac:dyDescent="0.35">
      <c r="A6917" s="4" t="s">
        <v>7198</v>
      </c>
      <c r="B6917" s="5">
        <v>45064</v>
      </c>
      <c r="C6917" s="4" t="s">
        <v>719</v>
      </c>
      <c r="D6917" s="4" t="s">
        <v>62</v>
      </c>
      <c r="E6917" s="4" t="s">
        <v>63</v>
      </c>
      <c r="F6917" s="4" t="s">
        <v>64</v>
      </c>
      <c r="G6917">
        <v>72209.350000000006</v>
      </c>
      <c r="H6917" s="4" t="s">
        <v>86</v>
      </c>
      <c r="I6917" s="4" t="s">
        <v>49</v>
      </c>
      <c r="J6917" s="4" t="s">
        <v>79</v>
      </c>
      <c r="K6917">
        <v>36917.83</v>
      </c>
      <c r="L6917">
        <v>163446.46</v>
      </c>
      <c r="M6917" s="4" t="s">
        <v>102</v>
      </c>
      <c r="N6917" s="4" t="s">
        <v>102</v>
      </c>
    </row>
    <row r="6918" spans="1:14" x14ac:dyDescent="0.35">
      <c r="A6918" s="4" t="s">
        <v>7199</v>
      </c>
      <c r="B6918" s="5">
        <v>45258</v>
      </c>
      <c r="C6918" s="4" t="s">
        <v>307</v>
      </c>
      <c r="D6918" s="4" t="s">
        <v>16</v>
      </c>
      <c r="E6918" s="4" t="s">
        <v>25</v>
      </c>
      <c r="F6918" s="4" t="s">
        <v>168</v>
      </c>
      <c r="G6918">
        <v>12161.45</v>
      </c>
      <c r="H6918" s="4" t="s">
        <v>19</v>
      </c>
      <c r="I6918" s="4" t="s">
        <v>54</v>
      </c>
      <c r="J6918" s="4" t="s">
        <v>42</v>
      </c>
      <c r="K6918">
        <v>62936.17</v>
      </c>
      <c r="L6918">
        <v>49971.98</v>
      </c>
      <c r="M6918" s="4" t="s">
        <v>75</v>
      </c>
      <c r="N6918" s="4" t="s">
        <v>20301</v>
      </c>
    </row>
    <row r="6919" spans="1:14" x14ac:dyDescent="0.35">
      <c r="A6919" s="4" t="s">
        <v>7200</v>
      </c>
      <c r="B6919" s="5">
        <v>45021</v>
      </c>
      <c r="C6919" s="4" t="s">
        <v>197</v>
      </c>
      <c r="D6919" s="4" t="s">
        <v>16</v>
      </c>
      <c r="E6919" s="4" t="s">
        <v>17</v>
      </c>
      <c r="F6919" s="4" t="s">
        <v>41</v>
      </c>
      <c r="G6919">
        <v>8142.11</v>
      </c>
      <c r="H6919" s="4" t="s">
        <v>95</v>
      </c>
      <c r="I6919" s="4" t="s">
        <v>20</v>
      </c>
      <c r="J6919" s="4" t="s">
        <v>139</v>
      </c>
      <c r="K6919">
        <v>65800.649999999994</v>
      </c>
      <c r="L6919">
        <v>86493.45</v>
      </c>
      <c r="M6919" s="4" t="s">
        <v>65</v>
      </c>
      <c r="N6919" s="4" t="s">
        <v>20299</v>
      </c>
    </row>
    <row r="6920" spans="1:14" x14ac:dyDescent="0.35">
      <c r="A6920" s="4" t="s">
        <v>7201</v>
      </c>
      <c r="B6920" s="5">
        <v>45154</v>
      </c>
      <c r="C6920" s="4" t="s">
        <v>226</v>
      </c>
      <c r="D6920" s="4" t="s">
        <v>39</v>
      </c>
      <c r="E6920" s="4" t="s">
        <v>162</v>
      </c>
      <c r="F6920" s="4" t="s">
        <v>53</v>
      </c>
      <c r="G6920">
        <v>8007.82</v>
      </c>
      <c r="H6920" s="4" t="s">
        <v>48</v>
      </c>
      <c r="I6920" s="4" t="s">
        <v>54</v>
      </c>
      <c r="J6920" s="4" t="s">
        <v>120</v>
      </c>
      <c r="K6920">
        <v>46322.36</v>
      </c>
      <c r="L6920">
        <v>136205.87</v>
      </c>
      <c r="M6920" s="4" t="s">
        <v>134</v>
      </c>
      <c r="N6920" s="4" t="s">
        <v>20304</v>
      </c>
    </row>
    <row r="6921" spans="1:14" x14ac:dyDescent="0.35">
      <c r="A6921" s="4" t="s">
        <v>7202</v>
      </c>
      <c r="B6921" s="5">
        <v>45002</v>
      </c>
      <c r="C6921" s="4" t="s">
        <v>661</v>
      </c>
      <c r="D6921" s="4" t="s">
        <v>16</v>
      </c>
      <c r="E6921" s="4" t="s">
        <v>70</v>
      </c>
      <c r="F6921" s="4" t="s">
        <v>90</v>
      </c>
      <c r="G6921">
        <v>8611.6299999999992</v>
      </c>
      <c r="H6921" s="4" t="s">
        <v>48</v>
      </c>
      <c r="I6921" s="4" t="s">
        <v>49</v>
      </c>
      <c r="J6921" s="4" t="s">
        <v>28</v>
      </c>
      <c r="K6921">
        <v>34641.06</v>
      </c>
      <c r="L6921">
        <v>16243.48</v>
      </c>
      <c r="M6921" s="4" t="s">
        <v>29</v>
      </c>
      <c r="N6921" s="4" t="s">
        <v>20295</v>
      </c>
    </row>
    <row r="6922" spans="1:14" x14ac:dyDescent="0.35">
      <c r="A6922" s="4" t="s">
        <v>7203</v>
      </c>
      <c r="B6922" s="5">
        <v>45055</v>
      </c>
      <c r="C6922" s="4" t="s">
        <v>69</v>
      </c>
      <c r="D6922" s="4" t="s">
        <v>16</v>
      </c>
      <c r="E6922" s="4" t="s">
        <v>25</v>
      </c>
      <c r="F6922" s="4" t="s">
        <v>41</v>
      </c>
      <c r="G6922">
        <v>5962.1</v>
      </c>
      <c r="H6922" s="4" t="s">
        <v>19</v>
      </c>
      <c r="I6922" s="4" t="s">
        <v>34</v>
      </c>
      <c r="J6922" s="4" t="s">
        <v>28</v>
      </c>
      <c r="K6922">
        <v>31265.279999999999</v>
      </c>
      <c r="L6922">
        <v>137692.15</v>
      </c>
      <c r="M6922" s="4" t="s">
        <v>102</v>
      </c>
      <c r="N6922" s="4" t="s">
        <v>102</v>
      </c>
    </row>
    <row r="6923" spans="1:14" x14ac:dyDescent="0.35">
      <c r="A6923" s="4" t="s">
        <v>7204</v>
      </c>
      <c r="B6923" s="5">
        <v>45056</v>
      </c>
      <c r="C6923" s="4" t="s">
        <v>281</v>
      </c>
      <c r="D6923" s="4" t="s">
        <v>16</v>
      </c>
      <c r="E6923" s="4" t="s">
        <v>70</v>
      </c>
      <c r="F6923" s="4" t="s">
        <v>18</v>
      </c>
      <c r="G6923">
        <v>5584.83</v>
      </c>
      <c r="H6923" s="4" t="s">
        <v>19</v>
      </c>
      <c r="I6923" s="4" t="s">
        <v>54</v>
      </c>
      <c r="J6923" s="4" t="s">
        <v>79</v>
      </c>
      <c r="K6923">
        <v>64110.19</v>
      </c>
      <c r="L6923">
        <v>87280.78</v>
      </c>
      <c r="M6923" s="4" t="s">
        <v>102</v>
      </c>
      <c r="N6923" s="4" t="s">
        <v>102</v>
      </c>
    </row>
    <row r="6924" spans="1:14" x14ac:dyDescent="0.35">
      <c r="A6924" s="4" t="s">
        <v>7205</v>
      </c>
      <c r="B6924" s="5">
        <v>44990</v>
      </c>
      <c r="C6924" s="4" t="s">
        <v>425</v>
      </c>
      <c r="D6924" s="4" t="s">
        <v>16</v>
      </c>
      <c r="E6924" s="4" t="s">
        <v>58</v>
      </c>
      <c r="F6924" s="4" t="s">
        <v>90</v>
      </c>
      <c r="G6924">
        <v>331.43</v>
      </c>
      <c r="H6924" s="4" t="s">
        <v>27</v>
      </c>
      <c r="I6924" s="4" t="s">
        <v>20</v>
      </c>
      <c r="J6924" s="4" t="s">
        <v>79</v>
      </c>
      <c r="K6924">
        <v>60466.29</v>
      </c>
      <c r="L6924">
        <v>92364.29</v>
      </c>
      <c r="M6924" s="4" t="s">
        <v>29</v>
      </c>
      <c r="N6924" s="4" t="s">
        <v>20295</v>
      </c>
    </row>
    <row r="6925" spans="1:14" x14ac:dyDescent="0.35">
      <c r="A6925" s="4" t="s">
        <v>7206</v>
      </c>
      <c r="B6925" s="5">
        <v>45005</v>
      </c>
      <c r="C6925" s="4" t="s">
        <v>324</v>
      </c>
      <c r="D6925" s="4" t="s">
        <v>16</v>
      </c>
      <c r="E6925" s="4" t="s">
        <v>46</v>
      </c>
      <c r="F6925" s="4" t="s">
        <v>90</v>
      </c>
      <c r="G6925">
        <v>8349.5400000000009</v>
      </c>
      <c r="H6925" s="4" t="s">
        <v>48</v>
      </c>
      <c r="I6925" s="4" t="s">
        <v>34</v>
      </c>
      <c r="J6925" s="4" t="s">
        <v>55</v>
      </c>
      <c r="K6925">
        <v>63284.9</v>
      </c>
      <c r="L6925">
        <v>110989.85</v>
      </c>
      <c r="M6925" s="4" t="s">
        <v>29</v>
      </c>
      <c r="N6925" s="4" t="s">
        <v>20295</v>
      </c>
    </row>
    <row r="6926" spans="1:14" x14ac:dyDescent="0.35">
      <c r="A6926" s="4" t="s">
        <v>7207</v>
      </c>
      <c r="B6926" s="5">
        <v>45031</v>
      </c>
      <c r="C6926" s="4" t="s">
        <v>736</v>
      </c>
      <c r="D6926" s="4" t="s">
        <v>39</v>
      </c>
      <c r="E6926" s="4" t="s">
        <v>293</v>
      </c>
      <c r="F6926" s="4" t="s">
        <v>117</v>
      </c>
      <c r="G6926">
        <v>8608.76</v>
      </c>
      <c r="H6926" s="4" t="s">
        <v>27</v>
      </c>
      <c r="I6926" s="4" t="s">
        <v>49</v>
      </c>
      <c r="J6926" s="4" t="s">
        <v>120</v>
      </c>
      <c r="K6926">
        <v>46656.59</v>
      </c>
      <c r="L6926">
        <v>257608.53</v>
      </c>
      <c r="M6926" s="4" t="s">
        <v>65</v>
      </c>
      <c r="N6926" s="4" t="s">
        <v>20299</v>
      </c>
    </row>
    <row r="6927" spans="1:14" x14ac:dyDescent="0.35">
      <c r="A6927" s="4" t="s">
        <v>7208</v>
      </c>
      <c r="B6927" s="5">
        <v>45118</v>
      </c>
      <c r="C6927" s="4" t="s">
        <v>581</v>
      </c>
      <c r="D6927" s="4" t="s">
        <v>16</v>
      </c>
      <c r="E6927" s="4" t="s">
        <v>32</v>
      </c>
      <c r="F6927" s="4" t="s">
        <v>90</v>
      </c>
      <c r="G6927">
        <v>10286.06</v>
      </c>
      <c r="H6927" s="4" t="s">
        <v>95</v>
      </c>
      <c r="I6927" s="4" t="s">
        <v>49</v>
      </c>
      <c r="J6927" s="4" t="s">
        <v>21</v>
      </c>
      <c r="K6927">
        <v>34945.29</v>
      </c>
      <c r="L6927">
        <v>254124.03</v>
      </c>
      <c r="M6927" s="4" t="s">
        <v>36</v>
      </c>
      <c r="N6927" s="4" t="s">
        <v>20296</v>
      </c>
    </row>
    <row r="6928" spans="1:14" x14ac:dyDescent="0.35">
      <c r="A6928" s="4" t="s">
        <v>7209</v>
      </c>
      <c r="B6928" s="5">
        <v>45214</v>
      </c>
      <c r="C6928" s="4" t="s">
        <v>571</v>
      </c>
      <c r="D6928" s="4" t="s">
        <v>62</v>
      </c>
      <c r="E6928" s="4" t="s">
        <v>78</v>
      </c>
      <c r="F6928" s="4" t="s">
        <v>64</v>
      </c>
      <c r="G6928">
        <v>96823.360000000001</v>
      </c>
      <c r="H6928" s="4" t="s">
        <v>19</v>
      </c>
      <c r="I6928" s="4" t="s">
        <v>49</v>
      </c>
      <c r="J6928" s="4" t="s">
        <v>98</v>
      </c>
      <c r="K6928">
        <v>35750.800000000003</v>
      </c>
      <c r="L6928">
        <v>280198.78999999998</v>
      </c>
      <c r="M6928" s="4" t="s">
        <v>83</v>
      </c>
      <c r="N6928" s="4" t="s">
        <v>20302</v>
      </c>
    </row>
    <row r="6929" spans="1:14" x14ac:dyDescent="0.35">
      <c r="A6929" s="4" t="s">
        <v>7210</v>
      </c>
      <c r="B6929" s="5">
        <v>45233</v>
      </c>
      <c r="C6929" s="4" t="s">
        <v>345</v>
      </c>
      <c r="D6929" s="4" t="s">
        <v>16</v>
      </c>
      <c r="E6929" s="4" t="s">
        <v>70</v>
      </c>
      <c r="F6929" s="4" t="s">
        <v>168</v>
      </c>
      <c r="G6929">
        <v>10241.92</v>
      </c>
      <c r="H6929" s="4" t="s">
        <v>95</v>
      </c>
      <c r="I6929" s="4" t="s">
        <v>18</v>
      </c>
      <c r="J6929" s="4" t="s">
        <v>114</v>
      </c>
      <c r="K6929">
        <v>60598.25</v>
      </c>
      <c r="L6929">
        <v>105947.81</v>
      </c>
      <c r="M6929" s="4" t="s">
        <v>75</v>
      </c>
      <c r="N6929" s="4" t="s">
        <v>20301</v>
      </c>
    </row>
    <row r="6930" spans="1:14" x14ac:dyDescent="0.35">
      <c r="A6930" s="4" t="s">
        <v>7211</v>
      </c>
      <c r="B6930" s="5">
        <v>44989</v>
      </c>
      <c r="C6930" s="4" t="s">
        <v>240</v>
      </c>
      <c r="D6930" s="4" t="s">
        <v>62</v>
      </c>
      <c r="E6930" s="4" t="s">
        <v>101</v>
      </c>
      <c r="F6930" s="4" t="s">
        <v>64</v>
      </c>
      <c r="G6930">
        <v>85385.06</v>
      </c>
      <c r="H6930" s="4" t="s">
        <v>19</v>
      </c>
      <c r="I6930" s="4" t="s">
        <v>54</v>
      </c>
      <c r="J6930" s="4" t="s">
        <v>120</v>
      </c>
      <c r="K6930">
        <v>49143.6</v>
      </c>
      <c r="L6930">
        <v>177241.12</v>
      </c>
      <c r="M6930" s="4" t="s">
        <v>29</v>
      </c>
      <c r="N6930" s="4" t="s">
        <v>20295</v>
      </c>
    </row>
    <row r="6931" spans="1:14" x14ac:dyDescent="0.35">
      <c r="A6931" s="4" t="s">
        <v>7212</v>
      </c>
      <c r="B6931" s="5">
        <v>44945</v>
      </c>
      <c r="C6931" s="4" t="s">
        <v>336</v>
      </c>
      <c r="D6931" s="4" t="s">
        <v>16</v>
      </c>
      <c r="E6931" s="4" t="s">
        <v>46</v>
      </c>
      <c r="F6931" s="4" t="s">
        <v>47</v>
      </c>
      <c r="G6931">
        <v>463.83</v>
      </c>
      <c r="H6931" s="4" t="s">
        <v>48</v>
      </c>
      <c r="I6931" s="4" t="s">
        <v>49</v>
      </c>
      <c r="J6931" s="4" t="s">
        <v>79</v>
      </c>
      <c r="K6931">
        <v>33624.39</v>
      </c>
      <c r="L6931">
        <v>75123.55</v>
      </c>
      <c r="M6931" s="4" t="s">
        <v>43</v>
      </c>
      <c r="N6931" s="4" t="s">
        <v>20297</v>
      </c>
    </row>
    <row r="6932" spans="1:14" x14ac:dyDescent="0.35">
      <c r="A6932" s="4" t="s">
        <v>7213</v>
      </c>
      <c r="B6932" s="5">
        <v>45058</v>
      </c>
      <c r="C6932" s="4" t="s">
        <v>567</v>
      </c>
      <c r="D6932" s="4" t="s">
        <v>16</v>
      </c>
      <c r="E6932" s="4" t="s">
        <v>70</v>
      </c>
      <c r="F6932" s="4" t="s">
        <v>85</v>
      </c>
      <c r="G6932">
        <v>3267.98</v>
      </c>
      <c r="H6932" s="4" t="s">
        <v>95</v>
      </c>
      <c r="I6932" s="4" t="s">
        <v>49</v>
      </c>
      <c r="J6932" s="4" t="s">
        <v>139</v>
      </c>
      <c r="K6932">
        <v>69144.039999999994</v>
      </c>
      <c r="L6932">
        <v>152918.79999999999</v>
      </c>
      <c r="M6932" s="4" t="s">
        <v>102</v>
      </c>
      <c r="N6932" s="4" t="s">
        <v>102</v>
      </c>
    </row>
    <row r="6933" spans="1:14" x14ac:dyDescent="0.35">
      <c r="A6933" s="4" t="s">
        <v>7214</v>
      </c>
      <c r="B6933" s="5">
        <v>44963</v>
      </c>
      <c r="C6933" s="4" t="s">
        <v>415</v>
      </c>
      <c r="D6933" s="4" t="s">
        <v>16</v>
      </c>
      <c r="E6933" s="4" t="s">
        <v>150</v>
      </c>
      <c r="F6933" s="4" t="s">
        <v>129</v>
      </c>
      <c r="G6933">
        <v>10716.57</v>
      </c>
      <c r="H6933" s="4" t="s">
        <v>27</v>
      </c>
      <c r="I6933" s="4" t="s">
        <v>20</v>
      </c>
      <c r="J6933" s="4" t="s">
        <v>120</v>
      </c>
      <c r="K6933">
        <v>57281.39</v>
      </c>
      <c r="L6933">
        <v>61098.51</v>
      </c>
      <c r="M6933" s="4" t="s">
        <v>71</v>
      </c>
      <c r="N6933" s="4" t="s">
        <v>20300</v>
      </c>
    </row>
    <row r="6934" spans="1:14" x14ac:dyDescent="0.35">
      <c r="A6934" s="4" t="s">
        <v>7215</v>
      </c>
      <c r="B6934" s="5">
        <v>45290</v>
      </c>
      <c r="C6934" s="4" t="s">
        <v>352</v>
      </c>
      <c r="D6934" s="4" t="s">
        <v>16</v>
      </c>
      <c r="E6934" s="4" t="s">
        <v>150</v>
      </c>
      <c r="F6934" s="4" t="s">
        <v>107</v>
      </c>
      <c r="G6934">
        <v>7127.6</v>
      </c>
      <c r="H6934" s="4" t="s">
        <v>27</v>
      </c>
      <c r="I6934" s="4" t="s">
        <v>54</v>
      </c>
      <c r="J6934" s="4" t="s">
        <v>120</v>
      </c>
      <c r="K6934">
        <v>56156.31</v>
      </c>
      <c r="L6934">
        <v>158638.32</v>
      </c>
      <c r="M6934" s="4" t="s">
        <v>87</v>
      </c>
      <c r="N6934" s="4" t="s">
        <v>20303</v>
      </c>
    </row>
    <row r="6935" spans="1:14" x14ac:dyDescent="0.35">
      <c r="A6935" s="4" t="s">
        <v>7216</v>
      </c>
      <c r="B6935" s="5">
        <v>45134</v>
      </c>
      <c r="C6935" s="4" t="s">
        <v>203</v>
      </c>
      <c r="D6935" s="4" t="s">
        <v>16</v>
      </c>
      <c r="E6935" s="4" t="s">
        <v>25</v>
      </c>
      <c r="F6935" s="4" t="s">
        <v>90</v>
      </c>
      <c r="G6935">
        <v>9280.7099999999991</v>
      </c>
      <c r="H6935" s="4" t="s">
        <v>19</v>
      </c>
      <c r="I6935" s="4" t="s">
        <v>49</v>
      </c>
      <c r="J6935" s="4" t="s">
        <v>139</v>
      </c>
      <c r="K6935">
        <v>49050.01</v>
      </c>
      <c r="L6935">
        <v>250129.58</v>
      </c>
      <c r="M6935" s="4" t="s">
        <v>36</v>
      </c>
      <c r="N6935" s="4" t="s">
        <v>20296</v>
      </c>
    </row>
    <row r="6936" spans="1:14" x14ac:dyDescent="0.35">
      <c r="A6936" s="4" t="s">
        <v>7217</v>
      </c>
      <c r="B6936" s="5">
        <v>45082</v>
      </c>
      <c r="C6936" s="4" t="s">
        <v>451</v>
      </c>
      <c r="D6936" s="4" t="s">
        <v>39</v>
      </c>
      <c r="E6936" s="4" t="s">
        <v>210</v>
      </c>
      <c r="F6936" s="4" t="s">
        <v>113</v>
      </c>
      <c r="G6936">
        <v>23343.77</v>
      </c>
      <c r="H6936" s="4" t="s">
        <v>95</v>
      </c>
      <c r="I6936" s="4" t="s">
        <v>54</v>
      </c>
      <c r="J6936" s="4" t="s">
        <v>21</v>
      </c>
      <c r="K6936">
        <v>46107.62</v>
      </c>
      <c r="L6936">
        <v>1335.32</v>
      </c>
      <c r="M6936" s="4" t="s">
        <v>22</v>
      </c>
      <c r="N6936" s="4" t="s">
        <v>20294</v>
      </c>
    </row>
    <row r="6937" spans="1:14" x14ac:dyDescent="0.35">
      <c r="A6937" s="4" t="s">
        <v>7218</v>
      </c>
      <c r="B6937" s="5">
        <v>45070</v>
      </c>
      <c r="C6937" s="4" t="s">
        <v>469</v>
      </c>
      <c r="D6937" s="4" t="s">
        <v>16</v>
      </c>
      <c r="E6937" s="4" t="s">
        <v>150</v>
      </c>
      <c r="F6937" s="4" t="s">
        <v>113</v>
      </c>
      <c r="G6937">
        <v>6977.29</v>
      </c>
      <c r="H6937" s="4" t="s">
        <v>48</v>
      </c>
      <c r="I6937" s="4" t="s">
        <v>34</v>
      </c>
      <c r="J6937" s="4" t="s">
        <v>42</v>
      </c>
      <c r="K6937">
        <v>54109.31</v>
      </c>
      <c r="L6937">
        <v>109370.92</v>
      </c>
      <c r="M6937" s="4" t="s">
        <v>102</v>
      </c>
      <c r="N6937" s="4" t="s">
        <v>102</v>
      </c>
    </row>
    <row r="6938" spans="1:14" x14ac:dyDescent="0.35">
      <c r="A6938" s="4" t="s">
        <v>7219</v>
      </c>
      <c r="B6938" s="5">
        <v>45105</v>
      </c>
      <c r="C6938" s="4" t="s">
        <v>498</v>
      </c>
      <c r="D6938" s="4" t="s">
        <v>16</v>
      </c>
      <c r="E6938" s="4" t="s">
        <v>70</v>
      </c>
      <c r="F6938" s="4" t="s">
        <v>41</v>
      </c>
      <c r="G6938">
        <v>9595.4</v>
      </c>
      <c r="H6938" s="4" t="s">
        <v>27</v>
      </c>
      <c r="I6938" s="4" t="s">
        <v>18</v>
      </c>
      <c r="J6938" s="4" t="s">
        <v>120</v>
      </c>
      <c r="K6938">
        <v>51574.22</v>
      </c>
      <c r="L6938">
        <v>135648.47</v>
      </c>
      <c r="M6938" s="4" t="s">
        <v>22</v>
      </c>
      <c r="N6938" s="4" t="s">
        <v>20294</v>
      </c>
    </row>
    <row r="6939" spans="1:14" x14ac:dyDescent="0.35">
      <c r="A6939" s="4" t="s">
        <v>7220</v>
      </c>
      <c r="B6939" s="5">
        <v>45093</v>
      </c>
      <c r="C6939" s="4" t="s">
        <v>677</v>
      </c>
      <c r="D6939" s="4" t="s">
        <v>16</v>
      </c>
      <c r="E6939" s="4" t="s">
        <v>25</v>
      </c>
      <c r="F6939" s="4" t="s">
        <v>85</v>
      </c>
      <c r="G6939">
        <v>1349.26</v>
      </c>
      <c r="H6939" s="4" t="s">
        <v>48</v>
      </c>
      <c r="I6939" s="4" t="s">
        <v>20</v>
      </c>
      <c r="J6939" s="4" t="s">
        <v>114</v>
      </c>
      <c r="K6939">
        <v>62757.36</v>
      </c>
      <c r="L6939">
        <v>227506.39</v>
      </c>
      <c r="M6939" s="4" t="s">
        <v>22</v>
      </c>
      <c r="N6939" s="4" t="s">
        <v>20294</v>
      </c>
    </row>
    <row r="6940" spans="1:14" x14ac:dyDescent="0.35">
      <c r="A6940" s="4" t="s">
        <v>7221</v>
      </c>
      <c r="B6940" s="5">
        <v>44930</v>
      </c>
      <c r="C6940" s="4" t="s">
        <v>766</v>
      </c>
      <c r="D6940" s="4" t="s">
        <v>16</v>
      </c>
      <c r="E6940" s="4" t="s">
        <v>17</v>
      </c>
      <c r="F6940" s="4" t="s">
        <v>117</v>
      </c>
      <c r="G6940">
        <v>5019.3900000000003</v>
      </c>
      <c r="H6940" s="4" t="s">
        <v>19</v>
      </c>
      <c r="I6940" s="4" t="s">
        <v>18</v>
      </c>
      <c r="J6940" s="4" t="s">
        <v>21</v>
      </c>
      <c r="K6940">
        <v>46918.14</v>
      </c>
      <c r="L6940">
        <v>212497.96</v>
      </c>
      <c r="M6940" s="4" t="s">
        <v>43</v>
      </c>
      <c r="N6940" s="4" t="s">
        <v>20297</v>
      </c>
    </row>
    <row r="6941" spans="1:14" x14ac:dyDescent="0.35">
      <c r="A6941" s="4" t="s">
        <v>7222</v>
      </c>
      <c r="B6941" s="5">
        <v>45244</v>
      </c>
      <c r="C6941" s="4" t="s">
        <v>104</v>
      </c>
      <c r="D6941" s="4" t="s">
        <v>16</v>
      </c>
      <c r="E6941" s="4" t="s">
        <v>32</v>
      </c>
      <c r="F6941" s="4" t="s">
        <v>26</v>
      </c>
      <c r="G6941">
        <v>11276.13</v>
      </c>
      <c r="H6941" s="4" t="s">
        <v>19</v>
      </c>
      <c r="I6941" s="4" t="s">
        <v>18</v>
      </c>
      <c r="J6941" s="4" t="s">
        <v>42</v>
      </c>
      <c r="K6941">
        <v>31141.5</v>
      </c>
      <c r="L6941">
        <v>109489.96</v>
      </c>
      <c r="M6941" s="4" t="s">
        <v>75</v>
      </c>
      <c r="N6941" s="4" t="s">
        <v>20301</v>
      </c>
    </row>
    <row r="6942" spans="1:14" x14ac:dyDescent="0.35">
      <c r="A6942" s="4" t="s">
        <v>7223</v>
      </c>
      <c r="B6942" s="5">
        <v>45108</v>
      </c>
      <c r="C6942" s="4" t="s">
        <v>405</v>
      </c>
      <c r="D6942" s="4" t="s">
        <v>16</v>
      </c>
      <c r="E6942" s="4" t="s">
        <v>17</v>
      </c>
      <c r="F6942" s="4" t="s">
        <v>53</v>
      </c>
      <c r="G6942">
        <v>11493.29</v>
      </c>
      <c r="H6942" s="4" t="s">
        <v>27</v>
      </c>
      <c r="I6942" s="4" t="s">
        <v>34</v>
      </c>
      <c r="J6942" s="4" t="s">
        <v>42</v>
      </c>
      <c r="K6942">
        <v>50683.96</v>
      </c>
      <c r="L6942">
        <v>95967.87</v>
      </c>
      <c r="M6942" s="4" t="s">
        <v>36</v>
      </c>
      <c r="N6942" s="4" t="s">
        <v>20296</v>
      </c>
    </row>
    <row r="6943" spans="1:14" x14ac:dyDescent="0.35">
      <c r="A6943" s="4" t="s">
        <v>7224</v>
      </c>
      <c r="B6943" s="5">
        <v>45137</v>
      </c>
      <c r="C6943" s="4" t="s">
        <v>360</v>
      </c>
      <c r="D6943" s="4" t="s">
        <v>16</v>
      </c>
      <c r="E6943" s="4" t="s">
        <v>150</v>
      </c>
      <c r="F6943" s="4" t="s">
        <v>129</v>
      </c>
      <c r="G6943">
        <v>1495.83</v>
      </c>
      <c r="H6943" s="4" t="s">
        <v>48</v>
      </c>
      <c r="I6943" s="4" t="s">
        <v>49</v>
      </c>
      <c r="J6943" s="4" t="s">
        <v>28</v>
      </c>
      <c r="K6943">
        <v>42881.83</v>
      </c>
      <c r="L6943">
        <v>215820.87</v>
      </c>
      <c r="M6943" s="4" t="s">
        <v>36</v>
      </c>
      <c r="N6943" s="4" t="s">
        <v>20296</v>
      </c>
    </row>
    <row r="6944" spans="1:14" x14ac:dyDescent="0.35">
      <c r="A6944" s="4" t="s">
        <v>7225</v>
      </c>
      <c r="B6944" s="5">
        <v>44931</v>
      </c>
      <c r="C6944" s="4" t="s">
        <v>677</v>
      </c>
      <c r="D6944" s="4" t="s">
        <v>16</v>
      </c>
      <c r="E6944" s="4" t="s">
        <v>58</v>
      </c>
      <c r="F6944" s="4" t="s">
        <v>85</v>
      </c>
      <c r="G6944">
        <v>375.15</v>
      </c>
      <c r="H6944" s="4" t="s">
        <v>19</v>
      </c>
      <c r="I6944" s="4" t="s">
        <v>20</v>
      </c>
      <c r="J6944" s="4" t="s">
        <v>35</v>
      </c>
      <c r="K6944">
        <v>62757.36</v>
      </c>
      <c r="L6944">
        <v>227131.24</v>
      </c>
      <c r="M6944" s="4" t="s">
        <v>43</v>
      </c>
      <c r="N6944" s="4" t="s">
        <v>20297</v>
      </c>
    </row>
    <row r="6945" spans="1:14" x14ac:dyDescent="0.35">
      <c r="A6945" s="4" t="s">
        <v>7226</v>
      </c>
      <c r="B6945" s="5">
        <v>44982</v>
      </c>
      <c r="C6945" s="4" t="s">
        <v>57</v>
      </c>
      <c r="D6945" s="4" t="s">
        <v>16</v>
      </c>
      <c r="E6945" s="4" t="s">
        <v>17</v>
      </c>
      <c r="F6945" s="4" t="s">
        <v>90</v>
      </c>
      <c r="G6945">
        <v>12535.92</v>
      </c>
      <c r="H6945" s="4" t="s">
        <v>86</v>
      </c>
      <c r="I6945" s="4" t="s">
        <v>20</v>
      </c>
      <c r="J6945" s="4" t="s">
        <v>55</v>
      </c>
      <c r="K6945">
        <v>43921.08</v>
      </c>
      <c r="L6945">
        <v>161048.35</v>
      </c>
      <c r="M6945" s="4" t="s">
        <v>71</v>
      </c>
      <c r="N6945" s="4" t="s">
        <v>20300</v>
      </c>
    </row>
    <row r="6946" spans="1:14" x14ac:dyDescent="0.35">
      <c r="A6946" s="4" t="s">
        <v>7227</v>
      </c>
      <c r="B6946" s="5">
        <v>45139</v>
      </c>
      <c r="C6946" s="4" t="s">
        <v>67</v>
      </c>
      <c r="D6946" s="4" t="s">
        <v>16</v>
      </c>
      <c r="E6946" s="4" t="s">
        <v>150</v>
      </c>
      <c r="F6946" s="4" t="s">
        <v>129</v>
      </c>
      <c r="G6946">
        <v>9215.15</v>
      </c>
      <c r="H6946" s="4" t="s">
        <v>27</v>
      </c>
      <c r="I6946" s="4" t="s">
        <v>54</v>
      </c>
      <c r="J6946" s="4" t="s">
        <v>35</v>
      </c>
      <c r="K6946">
        <v>44885.17</v>
      </c>
      <c r="L6946">
        <v>227102.69</v>
      </c>
      <c r="M6946" s="4" t="s">
        <v>134</v>
      </c>
      <c r="N6946" s="4" t="s">
        <v>20304</v>
      </c>
    </row>
    <row r="6947" spans="1:14" x14ac:dyDescent="0.35">
      <c r="A6947" s="4" t="s">
        <v>7228</v>
      </c>
      <c r="B6947" s="5">
        <v>45048</v>
      </c>
      <c r="C6947" s="4" t="s">
        <v>157</v>
      </c>
      <c r="D6947" s="4" t="s">
        <v>16</v>
      </c>
      <c r="E6947" s="4" t="s">
        <v>25</v>
      </c>
      <c r="F6947" s="4" t="s">
        <v>41</v>
      </c>
      <c r="G6947">
        <v>8748.57</v>
      </c>
      <c r="H6947" s="4" t="s">
        <v>95</v>
      </c>
      <c r="I6947" s="4" t="s">
        <v>34</v>
      </c>
      <c r="J6947" s="4" t="s">
        <v>28</v>
      </c>
      <c r="K6947">
        <v>69664.62</v>
      </c>
      <c r="L6947">
        <v>81116.58</v>
      </c>
      <c r="M6947" s="4" t="s">
        <v>102</v>
      </c>
      <c r="N6947" s="4" t="s">
        <v>102</v>
      </c>
    </row>
    <row r="6948" spans="1:14" x14ac:dyDescent="0.35">
      <c r="A6948" s="4" t="s">
        <v>7229</v>
      </c>
      <c r="B6948" s="5">
        <v>45063</v>
      </c>
      <c r="C6948" s="4" t="s">
        <v>69</v>
      </c>
      <c r="D6948" s="4" t="s">
        <v>16</v>
      </c>
      <c r="E6948" s="4" t="s">
        <v>46</v>
      </c>
      <c r="F6948" s="4" t="s">
        <v>85</v>
      </c>
      <c r="G6948">
        <v>2320.02</v>
      </c>
      <c r="H6948" s="4" t="s">
        <v>27</v>
      </c>
      <c r="I6948" s="4" t="s">
        <v>49</v>
      </c>
      <c r="J6948" s="4" t="s">
        <v>55</v>
      </c>
      <c r="K6948">
        <v>42424.5</v>
      </c>
      <c r="L6948">
        <v>190730.59</v>
      </c>
      <c r="M6948" s="4" t="s">
        <v>102</v>
      </c>
      <c r="N6948" s="4" t="s">
        <v>102</v>
      </c>
    </row>
    <row r="6949" spans="1:14" x14ac:dyDescent="0.35">
      <c r="A6949" s="4" t="s">
        <v>7230</v>
      </c>
      <c r="B6949" s="5">
        <v>45039</v>
      </c>
      <c r="C6949" s="4" t="s">
        <v>837</v>
      </c>
      <c r="D6949" s="4" t="s">
        <v>16</v>
      </c>
      <c r="E6949" s="4" t="s">
        <v>128</v>
      </c>
      <c r="F6949" s="4" t="s">
        <v>90</v>
      </c>
      <c r="G6949">
        <v>4667.47</v>
      </c>
      <c r="H6949" s="4" t="s">
        <v>86</v>
      </c>
      <c r="I6949" s="4" t="s">
        <v>34</v>
      </c>
      <c r="J6949" s="4" t="s">
        <v>42</v>
      </c>
      <c r="K6949">
        <v>39659.96</v>
      </c>
      <c r="L6949">
        <v>116544.49</v>
      </c>
      <c r="M6949" s="4" t="s">
        <v>65</v>
      </c>
      <c r="N6949" s="4" t="s">
        <v>20299</v>
      </c>
    </row>
    <row r="6950" spans="1:14" x14ac:dyDescent="0.35">
      <c r="A6950" s="4" t="s">
        <v>7231</v>
      </c>
      <c r="B6950" s="5">
        <v>45032</v>
      </c>
      <c r="C6950" s="4" t="s">
        <v>1169</v>
      </c>
      <c r="D6950" s="4" t="s">
        <v>16</v>
      </c>
      <c r="E6950" s="4" t="s">
        <v>52</v>
      </c>
      <c r="F6950" s="4" t="s">
        <v>107</v>
      </c>
      <c r="G6950">
        <v>3663.33</v>
      </c>
      <c r="H6950" s="4" t="s">
        <v>48</v>
      </c>
      <c r="I6950" s="4" t="s">
        <v>18</v>
      </c>
      <c r="J6950" s="4" t="s">
        <v>55</v>
      </c>
      <c r="K6950">
        <v>51542.6</v>
      </c>
      <c r="L6950">
        <v>325504.40000000002</v>
      </c>
      <c r="M6950" s="4" t="s">
        <v>65</v>
      </c>
      <c r="N6950" s="4" t="s">
        <v>20299</v>
      </c>
    </row>
    <row r="6951" spans="1:14" x14ac:dyDescent="0.35">
      <c r="A6951" s="4" t="s">
        <v>7232</v>
      </c>
      <c r="B6951" s="5">
        <v>45036</v>
      </c>
      <c r="C6951" s="4" t="s">
        <v>67</v>
      </c>
      <c r="D6951" s="4" t="s">
        <v>16</v>
      </c>
      <c r="E6951" s="4" t="s">
        <v>25</v>
      </c>
      <c r="F6951" s="4" t="s">
        <v>33</v>
      </c>
      <c r="G6951">
        <v>14092.04</v>
      </c>
      <c r="H6951" s="4" t="s">
        <v>27</v>
      </c>
      <c r="I6951" s="4" t="s">
        <v>34</v>
      </c>
      <c r="J6951" s="4" t="s">
        <v>98</v>
      </c>
      <c r="K6951">
        <v>68812.210000000006</v>
      </c>
      <c r="L6951">
        <v>152092.29999999999</v>
      </c>
      <c r="M6951" s="4" t="s">
        <v>65</v>
      </c>
      <c r="N6951" s="4" t="s">
        <v>20299</v>
      </c>
    </row>
    <row r="6952" spans="1:14" x14ac:dyDescent="0.35">
      <c r="A6952" s="4" t="s">
        <v>7233</v>
      </c>
      <c r="B6952" s="5">
        <v>45058</v>
      </c>
      <c r="C6952" s="4" t="s">
        <v>149</v>
      </c>
      <c r="D6952" s="4" t="s">
        <v>16</v>
      </c>
      <c r="E6952" s="4" t="s">
        <v>52</v>
      </c>
      <c r="F6952" s="4" t="s">
        <v>74</v>
      </c>
      <c r="G6952">
        <v>7415.78</v>
      </c>
      <c r="H6952" s="4" t="s">
        <v>27</v>
      </c>
      <c r="I6952" s="4" t="s">
        <v>18</v>
      </c>
      <c r="J6952" s="4" t="s">
        <v>120</v>
      </c>
      <c r="K6952">
        <v>62459.81</v>
      </c>
      <c r="L6952">
        <v>229289.88</v>
      </c>
      <c r="M6952" s="4" t="s">
        <v>102</v>
      </c>
      <c r="N6952" s="4" t="s">
        <v>102</v>
      </c>
    </row>
    <row r="6953" spans="1:14" x14ac:dyDescent="0.35">
      <c r="A6953" s="4" t="s">
        <v>7234</v>
      </c>
      <c r="B6953" s="5">
        <v>45039</v>
      </c>
      <c r="C6953" s="4" t="s">
        <v>301</v>
      </c>
      <c r="D6953" s="4" t="s">
        <v>16</v>
      </c>
      <c r="E6953" s="4" t="s">
        <v>46</v>
      </c>
      <c r="F6953" s="4" t="s">
        <v>33</v>
      </c>
      <c r="G6953">
        <v>12378.54</v>
      </c>
      <c r="H6953" s="4" t="s">
        <v>95</v>
      </c>
      <c r="I6953" s="4" t="s">
        <v>18</v>
      </c>
      <c r="J6953" s="4" t="s">
        <v>28</v>
      </c>
      <c r="K6953">
        <v>39798.33</v>
      </c>
      <c r="L6953">
        <v>187615.11</v>
      </c>
      <c r="M6953" s="4" t="s">
        <v>65</v>
      </c>
      <c r="N6953" s="4" t="s">
        <v>20299</v>
      </c>
    </row>
    <row r="6954" spans="1:14" x14ac:dyDescent="0.35">
      <c r="A6954" s="4" t="s">
        <v>7235</v>
      </c>
      <c r="B6954" s="5">
        <v>45027</v>
      </c>
      <c r="C6954" s="4" t="s">
        <v>138</v>
      </c>
      <c r="D6954" s="4" t="s">
        <v>16</v>
      </c>
      <c r="E6954" s="4" t="s">
        <v>128</v>
      </c>
      <c r="F6954" s="4" t="s">
        <v>152</v>
      </c>
      <c r="G6954">
        <v>7278.25</v>
      </c>
      <c r="H6954" s="4" t="s">
        <v>86</v>
      </c>
      <c r="I6954" s="4" t="s">
        <v>18</v>
      </c>
      <c r="J6954" s="4" t="s">
        <v>42</v>
      </c>
      <c r="K6954">
        <v>55089.13</v>
      </c>
      <c r="L6954">
        <v>36780.75</v>
      </c>
      <c r="M6954" s="4" t="s">
        <v>65</v>
      </c>
      <c r="N6954" s="4" t="s">
        <v>20299</v>
      </c>
    </row>
    <row r="6955" spans="1:14" x14ac:dyDescent="0.35">
      <c r="A6955" s="4" t="s">
        <v>7236</v>
      </c>
      <c r="B6955" s="5">
        <v>45276</v>
      </c>
      <c r="C6955" s="4" t="s">
        <v>615</v>
      </c>
      <c r="D6955" s="4" t="s">
        <v>39</v>
      </c>
      <c r="E6955" s="4" t="s">
        <v>334</v>
      </c>
      <c r="F6955" s="4" t="s">
        <v>152</v>
      </c>
      <c r="G6955">
        <v>6443.97</v>
      </c>
      <c r="H6955" s="4" t="s">
        <v>48</v>
      </c>
      <c r="I6955" s="4" t="s">
        <v>20</v>
      </c>
      <c r="J6955" s="4" t="s">
        <v>114</v>
      </c>
      <c r="K6955">
        <v>44556.54</v>
      </c>
      <c r="L6955">
        <v>56841.4</v>
      </c>
      <c r="M6955" s="4" t="s">
        <v>87</v>
      </c>
      <c r="N6955" s="4" t="s">
        <v>20303</v>
      </c>
    </row>
    <row r="6956" spans="1:14" x14ac:dyDescent="0.35">
      <c r="A6956" s="4" t="s">
        <v>7237</v>
      </c>
      <c r="B6956" s="5">
        <v>45184</v>
      </c>
      <c r="C6956" s="4" t="s">
        <v>73</v>
      </c>
      <c r="D6956" s="4" t="s">
        <v>16</v>
      </c>
      <c r="E6956" s="4" t="s">
        <v>128</v>
      </c>
      <c r="F6956" s="4" t="s">
        <v>47</v>
      </c>
      <c r="G6956">
        <v>13260.28</v>
      </c>
      <c r="H6956" s="4" t="s">
        <v>48</v>
      </c>
      <c r="I6956" s="4" t="s">
        <v>49</v>
      </c>
      <c r="J6956" s="4" t="s">
        <v>28</v>
      </c>
      <c r="K6956">
        <v>63365.86</v>
      </c>
      <c r="L6956">
        <v>221.72</v>
      </c>
      <c r="M6956" s="4" t="s">
        <v>59</v>
      </c>
      <c r="N6956" s="4" t="s">
        <v>20298</v>
      </c>
    </row>
    <row r="6957" spans="1:14" x14ac:dyDescent="0.35">
      <c r="A6957" s="4" t="s">
        <v>7238</v>
      </c>
      <c r="B6957" s="5">
        <v>45220</v>
      </c>
      <c r="C6957" s="4" t="s">
        <v>610</v>
      </c>
      <c r="D6957" s="4" t="s">
        <v>39</v>
      </c>
      <c r="E6957" s="4" t="s">
        <v>162</v>
      </c>
      <c r="F6957" s="4" t="s">
        <v>129</v>
      </c>
      <c r="G6957">
        <v>11977.77</v>
      </c>
      <c r="H6957" s="4" t="s">
        <v>19</v>
      </c>
      <c r="I6957" s="4" t="s">
        <v>49</v>
      </c>
      <c r="J6957" s="4" t="s">
        <v>79</v>
      </c>
      <c r="K6957">
        <v>64373</v>
      </c>
      <c r="L6957">
        <v>91525.59</v>
      </c>
      <c r="M6957" s="4" t="s">
        <v>83</v>
      </c>
      <c r="N6957" s="4" t="s">
        <v>20302</v>
      </c>
    </row>
    <row r="6958" spans="1:14" x14ac:dyDescent="0.35">
      <c r="A6958" s="4" t="s">
        <v>7239</v>
      </c>
      <c r="B6958" s="5">
        <v>45072</v>
      </c>
      <c r="C6958" s="4" t="s">
        <v>159</v>
      </c>
      <c r="D6958" s="4" t="s">
        <v>39</v>
      </c>
      <c r="E6958" s="4" t="s">
        <v>334</v>
      </c>
      <c r="F6958" s="4" t="s">
        <v>47</v>
      </c>
      <c r="G6958">
        <v>29764.080000000002</v>
      </c>
      <c r="H6958" s="4" t="s">
        <v>95</v>
      </c>
      <c r="I6958" s="4" t="s">
        <v>49</v>
      </c>
      <c r="J6958" s="4" t="s">
        <v>42</v>
      </c>
      <c r="K6958">
        <v>57214.78</v>
      </c>
      <c r="L6958">
        <v>183132.81</v>
      </c>
      <c r="M6958" s="4" t="s">
        <v>102</v>
      </c>
      <c r="N6958" s="4" t="s">
        <v>102</v>
      </c>
    </row>
    <row r="6959" spans="1:14" x14ac:dyDescent="0.35">
      <c r="A6959" s="4" t="s">
        <v>7240</v>
      </c>
      <c r="B6959" s="5">
        <v>45040</v>
      </c>
      <c r="C6959" s="4" t="s">
        <v>579</v>
      </c>
      <c r="D6959" s="4" t="s">
        <v>16</v>
      </c>
      <c r="E6959" s="4" t="s">
        <v>58</v>
      </c>
      <c r="F6959" s="4" t="s">
        <v>168</v>
      </c>
      <c r="G6959">
        <v>1597.16</v>
      </c>
      <c r="H6959" s="4" t="s">
        <v>48</v>
      </c>
      <c r="I6959" s="4" t="s">
        <v>54</v>
      </c>
      <c r="J6959" s="4" t="s">
        <v>120</v>
      </c>
      <c r="K6959">
        <v>60462.02</v>
      </c>
      <c r="L6959">
        <v>328935.69</v>
      </c>
      <c r="M6959" s="4" t="s">
        <v>65</v>
      </c>
      <c r="N6959" s="4" t="s">
        <v>20299</v>
      </c>
    </row>
    <row r="6960" spans="1:14" x14ac:dyDescent="0.35">
      <c r="A6960" s="4" t="s">
        <v>7241</v>
      </c>
      <c r="B6960" s="5">
        <v>45020</v>
      </c>
      <c r="C6960" s="4" t="s">
        <v>122</v>
      </c>
      <c r="D6960" s="4" t="s">
        <v>16</v>
      </c>
      <c r="E6960" s="4" t="s">
        <v>58</v>
      </c>
      <c r="F6960" s="4" t="s">
        <v>47</v>
      </c>
      <c r="G6960">
        <v>981.65</v>
      </c>
      <c r="H6960" s="4" t="s">
        <v>27</v>
      </c>
      <c r="I6960" s="4" t="s">
        <v>20</v>
      </c>
      <c r="J6960" s="4" t="s">
        <v>79</v>
      </c>
      <c r="K6960">
        <v>67320.52</v>
      </c>
      <c r="L6960">
        <v>95878.34</v>
      </c>
      <c r="M6960" s="4" t="s">
        <v>65</v>
      </c>
      <c r="N6960" s="4" t="s">
        <v>20299</v>
      </c>
    </row>
    <row r="6961" spans="1:14" x14ac:dyDescent="0.35">
      <c r="A6961" s="4" t="s">
        <v>7242</v>
      </c>
      <c r="B6961" s="5">
        <v>44977</v>
      </c>
      <c r="C6961" s="4" t="s">
        <v>389</v>
      </c>
      <c r="D6961" s="4" t="s">
        <v>16</v>
      </c>
      <c r="E6961" s="4" t="s">
        <v>46</v>
      </c>
      <c r="F6961" s="4" t="s">
        <v>168</v>
      </c>
      <c r="G6961">
        <v>6860.56</v>
      </c>
      <c r="H6961" s="4" t="s">
        <v>86</v>
      </c>
      <c r="I6961" s="4" t="s">
        <v>20</v>
      </c>
      <c r="J6961" s="4" t="s">
        <v>42</v>
      </c>
      <c r="K6961">
        <v>37841.43</v>
      </c>
      <c r="L6961">
        <v>173055.68</v>
      </c>
      <c r="M6961" s="4" t="s">
        <v>71</v>
      </c>
      <c r="N6961" s="4" t="s">
        <v>20300</v>
      </c>
    </row>
    <row r="6962" spans="1:14" x14ac:dyDescent="0.35">
      <c r="A6962" s="4" t="s">
        <v>7243</v>
      </c>
      <c r="B6962" s="5">
        <v>45177</v>
      </c>
      <c r="C6962" s="4" t="s">
        <v>415</v>
      </c>
      <c r="D6962" s="4" t="s">
        <v>16</v>
      </c>
      <c r="E6962" s="4" t="s">
        <v>70</v>
      </c>
      <c r="F6962" s="4" t="s">
        <v>90</v>
      </c>
      <c r="G6962">
        <v>9241.2099999999991</v>
      </c>
      <c r="H6962" s="4" t="s">
        <v>86</v>
      </c>
      <c r="I6962" s="4" t="s">
        <v>54</v>
      </c>
      <c r="J6962" s="4" t="s">
        <v>55</v>
      </c>
      <c r="K6962">
        <v>40251.47</v>
      </c>
      <c r="L6962">
        <v>316026.90999999997</v>
      </c>
      <c r="M6962" s="4" t="s">
        <v>59</v>
      </c>
      <c r="N6962" s="4" t="s">
        <v>20298</v>
      </c>
    </row>
    <row r="6963" spans="1:14" x14ac:dyDescent="0.35">
      <c r="A6963" s="4" t="s">
        <v>7244</v>
      </c>
      <c r="B6963" s="5">
        <v>45124</v>
      </c>
      <c r="C6963" s="4" t="s">
        <v>307</v>
      </c>
      <c r="D6963" s="4" t="s">
        <v>16</v>
      </c>
      <c r="E6963" s="4" t="s">
        <v>128</v>
      </c>
      <c r="F6963" s="4" t="s">
        <v>168</v>
      </c>
      <c r="G6963">
        <v>8982.57</v>
      </c>
      <c r="H6963" s="4" t="s">
        <v>48</v>
      </c>
      <c r="I6963" s="4" t="s">
        <v>20</v>
      </c>
      <c r="J6963" s="4" t="s">
        <v>98</v>
      </c>
      <c r="K6963">
        <v>35679.39</v>
      </c>
      <c r="L6963">
        <v>120181.57</v>
      </c>
      <c r="M6963" s="4" t="s">
        <v>36</v>
      </c>
      <c r="N6963" s="4" t="s">
        <v>20296</v>
      </c>
    </row>
    <row r="6964" spans="1:14" x14ac:dyDescent="0.35">
      <c r="A6964" s="4" t="s">
        <v>7245</v>
      </c>
      <c r="B6964" s="5">
        <v>44978</v>
      </c>
      <c r="C6964" s="4" t="s">
        <v>67</v>
      </c>
      <c r="D6964" s="4" t="s">
        <v>16</v>
      </c>
      <c r="E6964" s="4" t="s">
        <v>46</v>
      </c>
      <c r="F6964" s="4" t="s">
        <v>33</v>
      </c>
      <c r="G6964">
        <v>2677.9</v>
      </c>
      <c r="H6964" s="4" t="s">
        <v>19</v>
      </c>
      <c r="I6964" s="4" t="s">
        <v>18</v>
      </c>
      <c r="J6964" s="4" t="s">
        <v>114</v>
      </c>
      <c r="K6964">
        <v>66946.3</v>
      </c>
      <c r="L6964">
        <v>179917.05</v>
      </c>
      <c r="M6964" s="4" t="s">
        <v>71</v>
      </c>
      <c r="N6964" s="4" t="s">
        <v>20300</v>
      </c>
    </row>
    <row r="6965" spans="1:14" x14ac:dyDescent="0.35">
      <c r="A6965" s="4" t="s">
        <v>7246</v>
      </c>
      <c r="B6965" s="5">
        <v>45204</v>
      </c>
      <c r="C6965" s="4" t="s">
        <v>492</v>
      </c>
      <c r="D6965" s="4" t="s">
        <v>62</v>
      </c>
      <c r="E6965" s="4" t="s">
        <v>78</v>
      </c>
      <c r="F6965" s="4" t="s">
        <v>64</v>
      </c>
      <c r="G6965">
        <v>62164.480000000003</v>
      </c>
      <c r="H6965" s="4" t="s">
        <v>19</v>
      </c>
      <c r="I6965" s="4" t="s">
        <v>34</v>
      </c>
      <c r="J6965" s="4" t="s">
        <v>79</v>
      </c>
      <c r="K6965">
        <v>44404.36</v>
      </c>
      <c r="L6965">
        <v>228122.71</v>
      </c>
      <c r="M6965" s="4" t="s">
        <v>83</v>
      </c>
      <c r="N6965" s="4" t="s">
        <v>20302</v>
      </c>
    </row>
    <row r="6966" spans="1:14" x14ac:dyDescent="0.35">
      <c r="A6966" s="4" t="s">
        <v>7247</v>
      </c>
      <c r="B6966" s="5">
        <v>45037</v>
      </c>
      <c r="C6966" s="4" t="s">
        <v>214</v>
      </c>
      <c r="D6966" s="4" t="s">
        <v>16</v>
      </c>
      <c r="E6966" s="4" t="s">
        <v>128</v>
      </c>
      <c r="F6966" s="4" t="s">
        <v>74</v>
      </c>
      <c r="G6966">
        <v>14892.79</v>
      </c>
      <c r="H6966" s="4" t="s">
        <v>27</v>
      </c>
      <c r="I6966" s="4" t="s">
        <v>18</v>
      </c>
      <c r="J6966" s="4" t="s">
        <v>42</v>
      </c>
      <c r="K6966">
        <v>59730.47</v>
      </c>
      <c r="L6966">
        <v>-9420.3700000000008</v>
      </c>
      <c r="M6966" s="4" t="s">
        <v>65</v>
      </c>
      <c r="N6966" s="4" t="s">
        <v>20299</v>
      </c>
    </row>
    <row r="6967" spans="1:14" x14ac:dyDescent="0.35">
      <c r="A6967" s="4" t="s">
        <v>7248</v>
      </c>
      <c r="B6967" s="5">
        <v>45025</v>
      </c>
      <c r="C6967" s="4" t="s">
        <v>365</v>
      </c>
      <c r="D6967" s="4" t="s">
        <v>62</v>
      </c>
      <c r="E6967" s="4" t="s">
        <v>63</v>
      </c>
      <c r="F6967" s="4" t="s">
        <v>64</v>
      </c>
      <c r="G6967">
        <v>39916.620000000003</v>
      </c>
      <c r="H6967" s="4" t="s">
        <v>86</v>
      </c>
      <c r="I6967" s="4" t="s">
        <v>49</v>
      </c>
      <c r="J6967" s="4" t="s">
        <v>55</v>
      </c>
      <c r="K6967">
        <v>38337.47</v>
      </c>
      <c r="L6967">
        <v>364812.07</v>
      </c>
      <c r="M6967" s="4" t="s">
        <v>65</v>
      </c>
      <c r="N6967" s="4" t="s">
        <v>20299</v>
      </c>
    </row>
    <row r="6968" spans="1:14" x14ac:dyDescent="0.35">
      <c r="A6968" s="4" t="s">
        <v>7249</v>
      </c>
      <c r="B6968" s="5">
        <v>44958</v>
      </c>
      <c r="C6968" s="4" t="s">
        <v>412</v>
      </c>
      <c r="D6968" s="4" t="s">
        <v>62</v>
      </c>
      <c r="E6968" s="4" t="s">
        <v>78</v>
      </c>
      <c r="F6968" s="4" t="s">
        <v>64</v>
      </c>
      <c r="G6968">
        <v>33666.230000000003</v>
      </c>
      <c r="H6968" s="4" t="s">
        <v>19</v>
      </c>
      <c r="I6968" s="4" t="s">
        <v>20</v>
      </c>
      <c r="J6968" s="4" t="s">
        <v>42</v>
      </c>
      <c r="K6968">
        <v>33019.15</v>
      </c>
      <c r="L6968">
        <v>147087.39000000001</v>
      </c>
      <c r="M6968" s="4" t="s">
        <v>71</v>
      </c>
      <c r="N6968" s="4" t="s">
        <v>20300</v>
      </c>
    </row>
    <row r="6969" spans="1:14" x14ac:dyDescent="0.35">
      <c r="A6969" s="4" t="s">
        <v>7250</v>
      </c>
      <c r="B6969" s="5">
        <v>45073</v>
      </c>
      <c r="C6969" s="4" t="s">
        <v>161</v>
      </c>
      <c r="D6969" s="4" t="s">
        <v>16</v>
      </c>
      <c r="E6969" s="4" t="s">
        <v>46</v>
      </c>
      <c r="F6969" s="4" t="s">
        <v>74</v>
      </c>
      <c r="G6969">
        <v>6578.55</v>
      </c>
      <c r="H6969" s="4" t="s">
        <v>19</v>
      </c>
      <c r="I6969" s="4" t="s">
        <v>54</v>
      </c>
      <c r="J6969" s="4" t="s">
        <v>79</v>
      </c>
      <c r="K6969">
        <v>52199.71</v>
      </c>
      <c r="L6969">
        <v>338822.8</v>
      </c>
      <c r="M6969" s="4" t="s">
        <v>102</v>
      </c>
      <c r="N6969" s="4" t="s">
        <v>102</v>
      </c>
    </row>
    <row r="6970" spans="1:14" x14ac:dyDescent="0.35">
      <c r="A6970" s="4" t="s">
        <v>7251</v>
      </c>
      <c r="B6970" s="5">
        <v>45110</v>
      </c>
      <c r="C6970" s="4" t="s">
        <v>271</v>
      </c>
      <c r="D6970" s="4" t="s">
        <v>16</v>
      </c>
      <c r="E6970" s="4" t="s">
        <v>32</v>
      </c>
      <c r="F6970" s="4" t="s">
        <v>47</v>
      </c>
      <c r="G6970">
        <v>1268.82</v>
      </c>
      <c r="H6970" s="4" t="s">
        <v>48</v>
      </c>
      <c r="I6970" s="4" t="s">
        <v>18</v>
      </c>
      <c r="J6970" s="4" t="s">
        <v>120</v>
      </c>
      <c r="K6970">
        <v>68247.240000000005</v>
      </c>
      <c r="L6970">
        <v>209712.66</v>
      </c>
      <c r="M6970" s="4" t="s">
        <v>36</v>
      </c>
      <c r="N6970" s="4" t="s">
        <v>20296</v>
      </c>
    </row>
    <row r="6971" spans="1:14" x14ac:dyDescent="0.35">
      <c r="A6971" s="4" t="s">
        <v>7252</v>
      </c>
      <c r="B6971" s="5">
        <v>44960</v>
      </c>
      <c r="C6971" s="4" t="s">
        <v>502</v>
      </c>
      <c r="D6971" s="4" t="s">
        <v>16</v>
      </c>
      <c r="E6971" s="4" t="s">
        <v>32</v>
      </c>
      <c r="F6971" s="4" t="s">
        <v>90</v>
      </c>
      <c r="G6971">
        <v>12577.35</v>
      </c>
      <c r="H6971" s="4" t="s">
        <v>86</v>
      </c>
      <c r="I6971" s="4" t="s">
        <v>20</v>
      </c>
      <c r="J6971" s="4" t="s">
        <v>120</v>
      </c>
      <c r="K6971">
        <v>32169.34</v>
      </c>
      <c r="L6971">
        <v>278122.27</v>
      </c>
      <c r="M6971" s="4" t="s">
        <v>71</v>
      </c>
      <c r="N6971" s="4" t="s">
        <v>20300</v>
      </c>
    </row>
    <row r="6972" spans="1:14" x14ac:dyDescent="0.35">
      <c r="A6972" s="4" t="s">
        <v>7253</v>
      </c>
      <c r="B6972" s="5">
        <v>45230</v>
      </c>
      <c r="C6972" s="4" t="s">
        <v>138</v>
      </c>
      <c r="D6972" s="4" t="s">
        <v>39</v>
      </c>
      <c r="E6972" s="4" t="s">
        <v>210</v>
      </c>
      <c r="F6972" s="4" t="s">
        <v>152</v>
      </c>
      <c r="G6972">
        <v>7624.99</v>
      </c>
      <c r="H6972" s="4" t="s">
        <v>86</v>
      </c>
      <c r="I6972" s="4" t="s">
        <v>49</v>
      </c>
      <c r="J6972" s="4" t="s">
        <v>120</v>
      </c>
      <c r="K6972">
        <v>63648.4</v>
      </c>
      <c r="L6972">
        <v>237271.54</v>
      </c>
      <c r="M6972" s="4" t="s">
        <v>83</v>
      </c>
      <c r="N6972" s="4" t="s">
        <v>20302</v>
      </c>
    </row>
    <row r="6973" spans="1:14" x14ac:dyDescent="0.35">
      <c r="A6973" s="4" t="s">
        <v>7254</v>
      </c>
      <c r="B6973" s="5">
        <v>44928</v>
      </c>
      <c r="C6973" s="4" t="s">
        <v>661</v>
      </c>
      <c r="D6973" s="4" t="s">
        <v>62</v>
      </c>
      <c r="E6973" s="4" t="s">
        <v>101</v>
      </c>
      <c r="F6973" s="4" t="s">
        <v>64</v>
      </c>
      <c r="G6973">
        <v>69588.210000000006</v>
      </c>
      <c r="H6973" s="4" t="s">
        <v>27</v>
      </c>
      <c r="I6973" s="4" t="s">
        <v>34</v>
      </c>
      <c r="J6973" s="4" t="s">
        <v>139</v>
      </c>
      <c r="K6973">
        <v>57937.45</v>
      </c>
      <c r="L6973">
        <v>153668.71</v>
      </c>
      <c r="M6973" s="4" t="s">
        <v>43</v>
      </c>
      <c r="N6973" s="4" t="s">
        <v>20297</v>
      </c>
    </row>
    <row r="6974" spans="1:14" x14ac:dyDescent="0.35">
      <c r="A6974" s="4" t="s">
        <v>7255</v>
      </c>
      <c r="B6974" s="5">
        <v>45027</v>
      </c>
      <c r="C6974" s="4" t="s">
        <v>207</v>
      </c>
      <c r="D6974" s="4" t="s">
        <v>16</v>
      </c>
      <c r="E6974" s="4" t="s">
        <v>25</v>
      </c>
      <c r="F6974" s="4" t="s">
        <v>41</v>
      </c>
      <c r="G6974">
        <v>109.32</v>
      </c>
      <c r="H6974" s="4" t="s">
        <v>48</v>
      </c>
      <c r="I6974" s="4" t="s">
        <v>34</v>
      </c>
      <c r="J6974" s="4" t="s">
        <v>42</v>
      </c>
      <c r="K6974">
        <v>61242.42</v>
      </c>
      <c r="L6974">
        <v>106377.86</v>
      </c>
      <c r="M6974" s="4" t="s">
        <v>65</v>
      </c>
      <c r="N6974" s="4" t="s">
        <v>20299</v>
      </c>
    </row>
    <row r="6975" spans="1:14" x14ac:dyDescent="0.35">
      <c r="A6975" s="4" t="s">
        <v>7256</v>
      </c>
      <c r="B6975" s="5">
        <v>45022</v>
      </c>
      <c r="C6975" s="4" t="s">
        <v>677</v>
      </c>
      <c r="D6975" s="4" t="s">
        <v>16</v>
      </c>
      <c r="E6975" s="4" t="s">
        <v>32</v>
      </c>
      <c r="F6975" s="4" t="s">
        <v>26</v>
      </c>
      <c r="G6975">
        <v>10577.93</v>
      </c>
      <c r="H6975" s="4" t="s">
        <v>48</v>
      </c>
      <c r="I6975" s="4" t="s">
        <v>49</v>
      </c>
      <c r="J6975" s="4" t="s">
        <v>28</v>
      </c>
      <c r="K6975">
        <v>61381.18</v>
      </c>
      <c r="L6975">
        <v>70643.45</v>
      </c>
      <c r="M6975" s="4" t="s">
        <v>65</v>
      </c>
      <c r="N6975" s="4" t="s">
        <v>20299</v>
      </c>
    </row>
    <row r="6976" spans="1:14" x14ac:dyDescent="0.35">
      <c r="A6976" s="4" t="s">
        <v>7257</v>
      </c>
      <c r="B6976" s="5">
        <v>45148</v>
      </c>
      <c r="C6976" s="4" t="s">
        <v>309</v>
      </c>
      <c r="D6976" s="4" t="s">
        <v>62</v>
      </c>
      <c r="E6976" s="4" t="s">
        <v>78</v>
      </c>
      <c r="F6976" s="4" t="s">
        <v>64</v>
      </c>
      <c r="G6976">
        <v>99998.74</v>
      </c>
      <c r="H6976" s="4" t="s">
        <v>27</v>
      </c>
      <c r="I6976" s="4" t="s">
        <v>18</v>
      </c>
      <c r="J6976" s="4" t="s">
        <v>139</v>
      </c>
      <c r="K6976">
        <v>49129.46</v>
      </c>
      <c r="L6976">
        <v>278228.81</v>
      </c>
      <c r="M6976" s="4" t="s">
        <v>134</v>
      </c>
      <c r="N6976" s="4" t="s">
        <v>20304</v>
      </c>
    </row>
    <row r="6977" spans="1:14" x14ac:dyDescent="0.35">
      <c r="A6977" s="4" t="s">
        <v>7258</v>
      </c>
      <c r="B6977" s="5">
        <v>45193</v>
      </c>
      <c r="C6977" s="4" t="s">
        <v>708</v>
      </c>
      <c r="D6977" s="4" t="s">
        <v>16</v>
      </c>
      <c r="E6977" s="4" t="s">
        <v>32</v>
      </c>
      <c r="F6977" s="4" t="s">
        <v>74</v>
      </c>
      <c r="G6977">
        <v>14971.89</v>
      </c>
      <c r="H6977" s="4" t="s">
        <v>27</v>
      </c>
      <c r="I6977" s="4" t="s">
        <v>20</v>
      </c>
      <c r="J6977" s="4" t="s">
        <v>55</v>
      </c>
      <c r="K6977">
        <v>31807.74</v>
      </c>
      <c r="L6977">
        <v>376098.18</v>
      </c>
      <c r="M6977" s="4" t="s">
        <v>59</v>
      </c>
      <c r="N6977" s="4" t="s">
        <v>20298</v>
      </c>
    </row>
    <row r="6978" spans="1:14" x14ac:dyDescent="0.35">
      <c r="A6978" s="4" t="s">
        <v>7259</v>
      </c>
      <c r="B6978" s="5">
        <v>45098</v>
      </c>
      <c r="C6978" s="4" t="s">
        <v>205</v>
      </c>
      <c r="D6978" s="4" t="s">
        <v>16</v>
      </c>
      <c r="E6978" s="4" t="s">
        <v>58</v>
      </c>
      <c r="F6978" s="4" t="s">
        <v>168</v>
      </c>
      <c r="G6978">
        <v>4501.84</v>
      </c>
      <c r="H6978" s="4" t="s">
        <v>19</v>
      </c>
      <c r="I6978" s="4" t="s">
        <v>54</v>
      </c>
      <c r="J6978" s="4" t="s">
        <v>98</v>
      </c>
      <c r="K6978">
        <v>55444.480000000003</v>
      </c>
      <c r="L6978">
        <v>238816.8</v>
      </c>
      <c r="M6978" s="4" t="s">
        <v>22</v>
      </c>
      <c r="N6978" s="4" t="s">
        <v>20294</v>
      </c>
    </row>
    <row r="6979" spans="1:14" x14ac:dyDescent="0.35">
      <c r="A6979" s="4" t="s">
        <v>7260</v>
      </c>
      <c r="B6979" s="5">
        <v>45087</v>
      </c>
      <c r="C6979" s="4" t="s">
        <v>360</v>
      </c>
      <c r="D6979" s="4" t="s">
        <v>16</v>
      </c>
      <c r="E6979" s="4" t="s">
        <v>52</v>
      </c>
      <c r="F6979" s="4" t="s">
        <v>107</v>
      </c>
      <c r="G6979">
        <v>14274.93</v>
      </c>
      <c r="H6979" s="4" t="s">
        <v>95</v>
      </c>
      <c r="I6979" s="4" t="s">
        <v>49</v>
      </c>
      <c r="J6979" s="4" t="s">
        <v>79</v>
      </c>
      <c r="K6979">
        <v>42881.83</v>
      </c>
      <c r="L6979">
        <v>201545.94</v>
      </c>
      <c r="M6979" s="4" t="s">
        <v>22</v>
      </c>
      <c r="N6979" s="4" t="s">
        <v>20294</v>
      </c>
    </row>
    <row r="6980" spans="1:14" x14ac:dyDescent="0.35">
      <c r="A6980" s="4" t="s">
        <v>7261</v>
      </c>
      <c r="B6980" s="5">
        <v>44971</v>
      </c>
      <c r="C6980" s="4" t="s">
        <v>418</v>
      </c>
      <c r="D6980" s="4" t="s">
        <v>16</v>
      </c>
      <c r="E6980" s="4" t="s">
        <v>17</v>
      </c>
      <c r="F6980" s="4" t="s">
        <v>90</v>
      </c>
      <c r="G6980">
        <v>9396.43</v>
      </c>
      <c r="H6980" s="4" t="s">
        <v>95</v>
      </c>
      <c r="I6980" s="4" t="s">
        <v>18</v>
      </c>
      <c r="J6980" s="4" t="s">
        <v>114</v>
      </c>
      <c r="K6980">
        <v>58242.6</v>
      </c>
      <c r="L6980">
        <v>7948.43</v>
      </c>
      <c r="M6980" s="4" t="s">
        <v>71</v>
      </c>
      <c r="N6980" s="4" t="s">
        <v>20300</v>
      </c>
    </row>
    <row r="6981" spans="1:14" x14ac:dyDescent="0.35">
      <c r="A6981" s="4" t="s">
        <v>7262</v>
      </c>
      <c r="B6981" s="5">
        <v>45058</v>
      </c>
      <c r="C6981" s="4" t="s">
        <v>677</v>
      </c>
      <c r="D6981" s="4" t="s">
        <v>16</v>
      </c>
      <c r="E6981" s="4" t="s">
        <v>32</v>
      </c>
      <c r="F6981" s="4" t="s">
        <v>47</v>
      </c>
      <c r="G6981">
        <v>3131.63</v>
      </c>
      <c r="H6981" s="4" t="s">
        <v>86</v>
      </c>
      <c r="I6981" s="4" t="s">
        <v>20</v>
      </c>
      <c r="J6981" s="4" t="s">
        <v>28</v>
      </c>
      <c r="K6981">
        <v>62757.36</v>
      </c>
      <c r="L6981">
        <v>223999.61</v>
      </c>
      <c r="M6981" s="4" t="s">
        <v>102</v>
      </c>
      <c r="N6981" s="4" t="s">
        <v>102</v>
      </c>
    </row>
    <row r="6982" spans="1:14" x14ac:dyDescent="0.35">
      <c r="A6982" s="4" t="s">
        <v>7263</v>
      </c>
      <c r="B6982" s="5">
        <v>44962</v>
      </c>
      <c r="C6982" s="4" t="s">
        <v>719</v>
      </c>
      <c r="D6982" s="4" t="s">
        <v>16</v>
      </c>
      <c r="E6982" s="4" t="s">
        <v>128</v>
      </c>
      <c r="F6982" s="4" t="s">
        <v>152</v>
      </c>
      <c r="G6982">
        <v>7054.91</v>
      </c>
      <c r="H6982" s="4" t="s">
        <v>48</v>
      </c>
      <c r="I6982" s="4" t="s">
        <v>18</v>
      </c>
      <c r="J6982" s="4" t="s">
        <v>28</v>
      </c>
      <c r="K6982">
        <v>47998.23</v>
      </c>
      <c r="L6982">
        <v>110186.88</v>
      </c>
      <c r="M6982" s="4" t="s">
        <v>71</v>
      </c>
      <c r="N6982" s="4" t="s">
        <v>20300</v>
      </c>
    </row>
    <row r="6983" spans="1:14" x14ac:dyDescent="0.35">
      <c r="A6983" s="4" t="s">
        <v>7264</v>
      </c>
      <c r="B6983" s="5">
        <v>45279</v>
      </c>
      <c r="C6983" s="4" t="s">
        <v>81</v>
      </c>
      <c r="D6983" s="4" t="s">
        <v>62</v>
      </c>
      <c r="E6983" s="4" t="s">
        <v>101</v>
      </c>
      <c r="F6983" s="4" t="s">
        <v>64</v>
      </c>
      <c r="G6983">
        <v>46931.02</v>
      </c>
      <c r="H6983" s="4" t="s">
        <v>27</v>
      </c>
      <c r="I6983" s="4" t="s">
        <v>20</v>
      </c>
      <c r="J6983" s="4" t="s">
        <v>139</v>
      </c>
      <c r="K6983">
        <v>42636.77</v>
      </c>
      <c r="L6983">
        <v>152064.35</v>
      </c>
      <c r="M6983" s="4" t="s">
        <v>87</v>
      </c>
      <c r="N6983" s="4" t="s">
        <v>20303</v>
      </c>
    </row>
    <row r="6984" spans="1:14" x14ac:dyDescent="0.35">
      <c r="A6984" s="4" t="s">
        <v>7265</v>
      </c>
      <c r="B6984" s="5">
        <v>45098</v>
      </c>
      <c r="C6984" s="4" t="s">
        <v>606</v>
      </c>
      <c r="D6984" s="4" t="s">
        <v>16</v>
      </c>
      <c r="E6984" s="4" t="s">
        <v>58</v>
      </c>
      <c r="F6984" s="4" t="s">
        <v>168</v>
      </c>
      <c r="G6984">
        <v>14075.65</v>
      </c>
      <c r="H6984" s="4" t="s">
        <v>95</v>
      </c>
      <c r="I6984" s="4" t="s">
        <v>18</v>
      </c>
      <c r="J6984" s="4" t="s">
        <v>139</v>
      </c>
      <c r="K6984">
        <v>54195.63</v>
      </c>
      <c r="L6984">
        <v>159084.75</v>
      </c>
      <c r="M6984" s="4" t="s">
        <v>22</v>
      </c>
      <c r="N6984" s="4" t="s">
        <v>20294</v>
      </c>
    </row>
    <row r="6985" spans="1:14" x14ac:dyDescent="0.35">
      <c r="A6985" s="4" t="s">
        <v>7266</v>
      </c>
      <c r="B6985" s="5">
        <v>44957</v>
      </c>
      <c r="C6985" s="4" t="s">
        <v>24</v>
      </c>
      <c r="D6985" s="4" t="s">
        <v>16</v>
      </c>
      <c r="E6985" s="4" t="s">
        <v>128</v>
      </c>
      <c r="F6985" s="4" t="s">
        <v>18</v>
      </c>
      <c r="G6985">
        <v>13375.46</v>
      </c>
      <c r="H6985" s="4" t="s">
        <v>86</v>
      </c>
      <c r="I6985" s="4" t="s">
        <v>20</v>
      </c>
      <c r="J6985" s="4" t="s">
        <v>79</v>
      </c>
      <c r="K6985">
        <v>41199.42</v>
      </c>
      <c r="L6985">
        <v>218973.23</v>
      </c>
      <c r="M6985" s="4" t="s">
        <v>43</v>
      </c>
      <c r="N6985" s="4" t="s">
        <v>20297</v>
      </c>
    </row>
    <row r="6986" spans="1:14" x14ac:dyDescent="0.35">
      <c r="A6986" s="4" t="s">
        <v>7267</v>
      </c>
      <c r="B6986" s="5">
        <v>45159</v>
      </c>
      <c r="C6986" s="4" t="s">
        <v>111</v>
      </c>
      <c r="D6986" s="4" t="s">
        <v>39</v>
      </c>
      <c r="E6986" s="4" t="s">
        <v>210</v>
      </c>
      <c r="F6986" s="4" t="s">
        <v>53</v>
      </c>
      <c r="G6986">
        <v>23834.76</v>
      </c>
      <c r="H6986" s="4" t="s">
        <v>19</v>
      </c>
      <c r="I6986" s="4" t="s">
        <v>20</v>
      </c>
      <c r="J6986" s="4" t="s">
        <v>35</v>
      </c>
      <c r="K6986">
        <v>31796.75</v>
      </c>
      <c r="L6986">
        <v>27703.84</v>
      </c>
      <c r="M6986" s="4" t="s">
        <v>134</v>
      </c>
      <c r="N6986" s="4" t="s">
        <v>20304</v>
      </c>
    </row>
    <row r="6987" spans="1:14" x14ac:dyDescent="0.35">
      <c r="A6987" s="4" t="s">
        <v>7268</v>
      </c>
      <c r="B6987" s="5">
        <v>45141</v>
      </c>
      <c r="C6987" s="4" t="s">
        <v>176</v>
      </c>
      <c r="D6987" s="4" t="s">
        <v>16</v>
      </c>
      <c r="E6987" s="4" t="s">
        <v>150</v>
      </c>
      <c r="F6987" s="4" t="s">
        <v>113</v>
      </c>
      <c r="G6987">
        <v>2175.6</v>
      </c>
      <c r="H6987" s="4" t="s">
        <v>48</v>
      </c>
      <c r="I6987" s="4" t="s">
        <v>54</v>
      </c>
      <c r="J6987" s="4" t="s">
        <v>21</v>
      </c>
      <c r="K6987">
        <v>65133.59</v>
      </c>
      <c r="L6987">
        <v>162275.34</v>
      </c>
      <c r="M6987" s="4" t="s">
        <v>134</v>
      </c>
      <c r="N6987" s="4" t="s">
        <v>20304</v>
      </c>
    </row>
    <row r="6988" spans="1:14" x14ac:dyDescent="0.35">
      <c r="A6988" s="4" t="s">
        <v>7269</v>
      </c>
      <c r="B6988" s="5">
        <v>45196</v>
      </c>
      <c r="C6988" s="4" t="s">
        <v>405</v>
      </c>
      <c r="D6988" s="4" t="s">
        <v>16</v>
      </c>
      <c r="E6988" s="4" t="s">
        <v>17</v>
      </c>
      <c r="F6988" s="4" t="s">
        <v>18</v>
      </c>
      <c r="G6988">
        <v>12809.18</v>
      </c>
      <c r="H6988" s="4" t="s">
        <v>27</v>
      </c>
      <c r="I6988" s="4" t="s">
        <v>18</v>
      </c>
      <c r="J6988" s="4" t="s">
        <v>21</v>
      </c>
      <c r="K6988">
        <v>67599.199999999997</v>
      </c>
      <c r="L6988">
        <v>228283.61</v>
      </c>
      <c r="M6988" s="4" t="s">
        <v>59</v>
      </c>
      <c r="N6988" s="4" t="s">
        <v>20298</v>
      </c>
    </row>
    <row r="6989" spans="1:14" x14ac:dyDescent="0.35">
      <c r="A6989" s="4" t="s">
        <v>7270</v>
      </c>
      <c r="B6989" s="5">
        <v>44959</v>
      </c>
      <c r="C6989" s="4" t="s">
        <v>675</v>
      </c>
      <c r="D6989" s="4" t="s">
        <v>16</v>
      </c>
      <c r="E6989" s="4" t="s">
        <v>70</v>
      </c>
      <c r="F6989" s="4" t="s">
        <v>47</v>
      </c>
      <c r="G6989">
        <v>9857.76</v>
      </c>
      <c r="H6989" s="4" t="s">
        <v>86</v>
      </c>
      <c r="I6989" s="4" t="s">
        <v>34</v>
      </c>
      <c r="J6989" s="4" t="s">
        <v>79</v>
      </c>
      <c r="K6989">
        <v>69688.149999999994</v>
      </c>
      <c r="L6989">
        <v>30510.19</v>
      </c>
      <c r="M6989" s="4" t="s">
        <v>71</v>
      </c>
      <c r="N6989" s="4" t="s">
        <v>20300</v>
      </c>
    </row>
    <row r="6990" spans="1:14" x14ac:dyDescent="0.35">
      <c r="A6990" s="4" t="s">
        <v>7271</v>
      </c>
      <c r="B6990" s="5">
        <v>45048</v>
      </c>
      <c r="C6990" s="4" t="s">
        <v>212</v>
      </c>
      <c r="D6990" s="4" t="s">
        <v>16</v>
      </c>
      <c r="E6990" s="4" t="s">
        <v>52</v>
      </c>
      <c r="F6990" s="4" t="s">
        <v>168</v>
      </c>
      <c r="G6990">
        <v>13918.46</v>
      </c>
      <c r="H6990" s="4" t="s">
        <v>19</v>
      </c>
      <c r="I6990" s="4" t="s">
        <v>18</v>
      </c>
      <c r="J6990" s="4" t="s">
        <v>55</v>
      </c>
      <c r="K6990">
        <v>45310.55</v>
      </c>
      <c r="L6990">
        <v>460462.27</v>
      </c>
      <c r="M6990" s="4" t="s">
        <v>102</v>
      </c>
      <c r="N6990" s="4" t="s">
        <v>102</v>
      </c>
    </row>
    <row r="6991" spans="1:14" x14ac:dyDescent="0.35">
      <c r="A6991" s="4" t="s">
        <v>7272</v>
      </c>
      <c r="B6991" s="5">
        <v>45213</v>
      </c>
      <c r="C6991" s="4" t="s">
        <v>141</v>
      </c>
      <c r="D6991" s="4" t="s">
        <v>16</v>
      </c>
      <c r="E6991" s="4" t="s">
        <v>70</v>
      </c>
      <c r="F6991" s="4" t="s">
        <v>168</v>
      </c>
      <c r="G6991">
        <v>2806.55</v>
      </c>
      <c r="H6991" s="4" t="s">
        <v>48</v>
      </c>
      <c r="I6991" s="4" t="s">
        <v>18</v>
      </c>
      <c r="J6991" s="4" t="s">
        <v>120</v>
      </c>
      <c r="K6991">
        <v>43935.95</v>
      </c>
      <c r="L6991">
        <v>82153.460000000006</v>
      </c>
      <c r="M6991" s="4" t="s">
        <v>83</v>
      </c>
      <c r="N6991" s="4" t="s">
        <v>20302</v>
      </c>
    </row>
    <row r="6992" spans="1:14" x14ac:dyDescent="0.35">
      <c r="A6992" s="4" t="s">
        <v>7273</v>
      </c>
      <c r="B6992" s="5">
        <v>44931</v>
      </c>
      <c r="C6992" s="4" t="s">
        <v>271</v>
      </c>
      <c r="D6992" s="4" t="s">
        <v>16</v>
      </c>
      <c r="E6992" s="4" t="s">
        <v>32</v>
      </c>
      <c r="F6992" s="4" t="s">
        <v>74</v>
      </c>
      <c r="G6992">
        <v>14435.92</v>
      </c>
      <c r="H6992" s="4" t="s">
        <v>19</v>
      </c>
      <c r="I6992" s="4" t="s">
        <v>49</v>
      </c>
      <c r="J6992" s="4" t="s">
        <v>21</v>
      </c>
      <c r="K6992">
        <v>52088.89</v>
      </c>
      <c r="L6992">
        <v>18350.88</v>
      </c>
      <c r="M6992" s="4" t="s">
        <v>43</v>
      </c>
      <c r="N6992" s="4" t="s">
        <v>20297</v>
      </c>
    </row>
    <row r="6993" spans="1:14" x14ac:dyDescent="0.35">
      <c r="A6993" s="4" t="s">
        <v>7274</v>
      </c>
      <c r="B6993" s="5">
        <v>45063</v>
      </c>
      <c r="C6993" s="4" t="s">
        <v>432</v>
      </c>
      <c r="D6993" s="4" t="s">
        <v>16</v>
      </c>
      <c r="E6993" s="4" t="s">
        <v>25</v>
      </c>
      <c r="F6993" s="4" t="s">
        <v>113</v>
      </c>
      <c r="G6993">
        <v>7017.83</v>
      </c>
      <c r="H6993" s="4" t="s">
        <v>86</v>
      </c>
      <c r="I6993" s="4" t="s">
        <v>34</v>
      </c>
      <c r="J6993" s="4" t="s">
        <v>139</v>
      </c>
      <c r="K6993">
        <v>62737.64</v>
      </c>
      <c r="L6993">
        <v>367082.75</v>
      </c>
      <c r="M6993" s="4" t="s">
        <v>102</v>
      </c>
      <c r="N6993" s="4" t="s">
        <v>102</v>
      </c>
    </row>
    <row r="6994" spans="1:14" x14ac:dyDescent="0.35">
      <c r="A6994" s="4" t="s">
        <v>7275</v>
      </c>
      <c r="B6994" s="5">
        <v>45246</v>
      </c>
      <c r="C6994" s="4" t="s">
        <v>212</v>
      </c>
      <c r="D6994" s="4" t="s">
        <v>16</v>
      </c>
      <c r="E6994" s="4" t="s">
        <v>70</v>
      </c>
      <c r="F6994" s="4" t="s">
        <v>47</v>
      </c>
      <c r="G6994">
        <v>3621.16</v>
      </c>
      <c r="H6994" s="4" t="s">
        <v>19</v>
      </c>
      <c r="I6994" s="4" t="s">
        <v>54</v>
      </c>
      <c r="J6994" s="4" t="s">
        <v>35</v>
      </c>
      <c r="K6994">
        <v>60506.42</v>
      </c>
      <c r="L6994">
        <v>120416</v>
      </c>
      <c r="M6994" s="4" t="s">
        <v>75</v>
      </c>
      <c r="N6994" s="4" t="s">
        <v>20301</v>
      </c>
    </row>
    <row r="6995" spans="1:14" x14ac:dyDescent="0.35">
      <c r="A6995" s="4" t="s">
        <v>7276</v>
      </c>
      <c r="B6995" s="5">
        <v>45209</v>
      </c>
      <c r="C6995" s="4" t="s">
        <v>459</v>
      </c>
      <c r="D6995" s="4" t="s">
        <v>62</v>
      </c>
      <c r="E6995" s="4" t="s">
        <v>78</v>
      </c>
      <c r="F6995" s="4" t="s">
        <v>64</v>
      </c>
      <c r="G6995">
        <v>50776.21</v>
      </c>
      <c r="H6995" s="4" t="s">
        <v>27</v>
      </c>
      <c r="I6995" s="4" t="s">
        <v>54</v>
      </c>
      <c r="J6995" s="4" t="s">
        <v>114</v>
      </c>
      <c r="K6995">
        <v>36933.519999999997</v>
      </c>
      <c r="L6995">
        <v>185787.7</v>
      </c>
      <c r="M6995" s="4" t="s">
        <v>83</v>
      </c>
      <c r="N6995" s="4" t="s">
        <v>20302</v>
      </c>
    </row>
    <row r="6996" spans="1:14" x14ac:dyDescent="0.35">
      <c r="A6996" s="4" t="s">
        <v>7277</v>
      </c>
      <c r="B6996" s="5">
        <v>45239</v>
      </c>
      <c r="C6996" s="4" t="s">
        <v>856</v>
      </c>
      <c r="D6996" s="4" t="s">
        <v>16</v>
      </c>
      <c r="E6996" s="4" t="s">
        <v>58</v>
      </c>
      <c r="F6996" s="4" t="s">
        <v>152</v>
      </c>
      <c r="G6996">
        <v>10027.02</v>
      </c>
      <c r="H6996" s="4" t="s">
        <v>95</v>
      </c>
      <c r="I6996" s="4" t="s">
        <v>18</v>
      </c>
      <c r="J6996" s="4" t="s">
        <v>35</v>
      </c>
      <c r="K6996">
        <v>35040.620000000003</v>
      </c>
      <c r="L6996">
        <v>230489.23</v>
      </c>
      <c r="M6996" s="4" t="s">
        <v>75</v>
      </c>
      <c r="N6996" s="4" t="s">
        <v>20301</v>
      </c>
    </row>
    <row r="6997" spans="1:14" x14ac:dyDescent="0.35">
      <c r="A6997" s="4" t="s">
        <v>7278</v>
      </c>
      <c r="B6997" s="5">
        <v>45093</v>
      </c>
      <c r="C6997" s="4" t="s">
        <v>437</v>
      </c>
      <c r="D6997" s="4" t="s">
        <v>62</v>
      </c>
      <c r="E6997" s="4" t="s">
        <v>123</v>
      </c>
      <c r="F6997" s="4" t="s">
        <v>64</v>
      </c>
      <c r="G6997">
        <v>96642.61</v>
      </c>
      <c r="H6997" s="4" t="s">
        <v>95</v>
      </c>
      <c r="I6997" s="4" t="s">
        <v>20</v>
      </c>
      <c r="J6997" s="4" t="s">
        <v>79</v>
      </c>
      <c r="K6997">
        <v>49267.23</v>
      </c>
      <c r="L6997">
        <v>502484.81</v>
      </c>
      <c r="M6997" s="4" t="s">
        <v>22</v>
      </c>
      <c r="N6997" s="4" t="s">
        <v>20294</v>
      </c>
    </row>
    <row r="6998" spans="1:14" x14ac:dyDescent="0.35">
      <c r="A6998" s="4" t="s">
        <v>7279</v>
      </c>
      <c r="B6998" s="5">
        <v>45031</v>
      </c>
      <c r="C6998" s="4" t="s">
        <v>61</v>
      </c>
      <c r="D6998" s="4" t="s">
        <v>16</v>
      </c>
      <c r="E6998" s="4" t="s">
        <v>52</v>
      </c>
      <c r="F6998" s="4" t="s">
        <v>47</v>
      </c>
      <c r="G6998">
        <v>9130.31</v>
      </c>
      <c r="H6998" s="4" t="s">
        <v>95</v>
      </c>
      <c r="I6998" s="4" t="s">
        <v>49</v>
      </c>
      <c r="J6998" s="4" t="s">
        <v>139</v>
      </c>
      <c r="K6998">
        <v>37230.239999999998</v>
      </c>
      <c r="L6998">
        <v>217851.15</v>
      </c>
      <c r="M6998" s="4" t="s">
        <v>65</v>
      </c>
      <c r="N6998" s="4" t="s">
        <v>20299</v>
      </c>
    </row>
    <row r="6999" spans="1:14" x14ac:dyDescent="0.35">
      <c r="A6999" s="4" t="s">
        <v>7280</v>
      </c>
      <c r="B6999" s="5">
        <v>45092</v>
      </c>
      <c r="C6999" s="4" t="s">
        <v>345</v>
      </c>
      <c r="D6999" s="4" t="s">
        <v>39</v>
      </c>
      <c r="E6999" s="4" t="s">
        <v>40</v>
      </c>
      <c r="F6999" s="4" t="s">
        <v>113</v>
      </c>
      <c r="G6999">
        <v>19754.12</v>
      </c>
      <c r="H6999" s="4" t="s">
        <v>27</v>
      </c>
      <c r="I6999" s="4" t="s">
        <v>20</v>
      </c>
      <c r="J6999" s="4" t="s">
        <v>98</v>
      </c>
      <c r="K6999">
        <v>47827.44</v>
      </c>
      <c r="L6999">
        <v>92936.12</v>
      </c>
      <c r="M6999" s="4" t="s">
        <v>22</v>
      </c>
      <c r="N6999" s="4" t="s">
        <v>20294</v>
      </c>
    </row>
    <row r="7000" spans="1:14" x14ac:dyDescent="0.35">
      <c r="A7000" s="4" t="s">
        <v>7281</v>
      </c>
      <c r="B7000" s="5">
        <v>45127</v>
      </c>
      <c r="C7000" s="4" t="s">
        <v>138</v>
      </c>
      <c r="D7000" s="4" t="s">
        <v>16</v>
      </c>
      <c r="E7000" s="4" t="s">
        <v>70</v>
      </c>
      <c r="F7000" s="4" t="s">
        <v>129</v>
      </c>
      <c r="G7000">
        <v>14362.98</v>
      </c>
      <c r="H7000" s="4" t="s">
        <v>48</v>
      </c>
      <c r="I7000" s="4" t="s">
        <v>49</v>
      </c>
      <c r="J7000" s="4" t="s">
        <v>114</v>
      </c>
      <c r="K7000">
        <v>63648.4</v>
      </c>
      <c r="L7000">
        <v>222908.56</v>
      </c>
      <c r="M7000" s="4" t="s">
        <v>36</v>
      </c>
      <c r="N7000" s="4" t="s">
        <v>20296</v>
      </c>
    </row>
    <row r="7001" spans="1:14" x14ac:dyDescent="0.35">
      <c r="A7001" s="4" t="s">
        <v>7282</v>
      </c>
      <c r="B7001" s="5">
        <v>45068</v>
      </c>
      <c r="C7001" s="4" t="s">
        <v>100</v>
      </c>
      <c r="D7001" s="4" t="s">
        <v>62</v>
      </c>
      <c r="E7001" s="4" t="s">
        <v>63</v>
      </c>
      <c r="F7001" s="4" t="s">
        <v>64</v>
      </c>
      <c r="G7001">
        <v>87832.34</v>
      </c>
      <c r="H7001" s="4" t="s">
        <v>86</v>
      </c>
      <c r="I7001" s="4" t="s">
        <v>20</v>
      </c>
      <c r="J7001" s="4" t="s">
        <v>120</v>
      </c>
      <c r="K7001">
        <v>53565.93</v>
      </c>
      <c r="L7001">
        <v>349310.09</v>
      </c>
      <c r="M7001" s="4" t="s">
        <v>102</v>
      </c>
      <c r="N7001" s="4" t="s">
        <v>102</v>
      </c>
    </row>
    <row r="7002" spans="1:14" x14ac:dyDescent="0.35">
      <c r="A7002" s="4" t="s">
        <v>7283</v>
      </c>
      <c r="B7002" s="5">
        <v>45122</v>
      </c>
      <c r="C7002" s="4" t="s">
        <v>122</v>
      </c>
      <c r="D7002" s="4" t="s">
        <v>16</v>
      </c>
      <c r="E7002" s="4" t="s">
        <v>128</v>
      </c>
      <c r="F7002" s="4" t="s">
        <v>18</v>
      </c>
      <c r="G7002">
        <v>7084.67</v>
      </c>
      <c r="H7002" s="4" t="s">
        <v>27</v>
      </c>
      <c r="I7002" s="4" t="s">
        <v>49</v>
      </c>
      <c r="J7002" s="4" t="s">
        <v>35</v>
      </c>
      <c r="K7002">
        <v>63939.91</v>
      </c>
      <c r="L7002">
        <v>116018.11</v>
      </c>
      <c r="M7002" s="4" t="s">
        <v>36</v>
      </c>
      <c r="N7002" s="4" t="s">
        <v>20296</v>
      </c>
    </row>
    <row r="7003" spans="1:14" x14ac:dyDescent="0.35">
      <c r="A7003" s="4" t="s">
        <v>7284</v>
      </c>
      <c r="B7003" s="5">
        <v>45077</v>
      </c>
      <c r="C7003" s="4" t="s">
        <v>459</v>
      </c>
      <c r="D7003" s="4" t="s">
        <v>62</v>
      </c>
      <c r="E7003" s="4" t="s">
        <v>101</v>
      </c>
      <c r="F7003" s="4" t="s">
        <v>64</v>
      </c>
      <c r="G7003">
        <v>23430.799999999999</v>
      </c>
      <c r="H7003" s="4" t="s">
        <v>86</v>
      </c>
      <c r="I7003" s="4" t="s">
        <v>54</v>
      </c>
      <c r="J7003" s="4" t="s">
        <v>21</v>
      </c>
      <c r="K7003">
        <v>36933.519999999997</v>
      </c>
      <c r="L7003">
        <v>209218.5</v>
      </c>
      <c r="M7003" s="4" t="s">
        <v>102</v>
      </c>
      <c r="N7003" s="4" t="s">
        <v>102</v>
      </c>
    </row>
    <row r="7004" spans="1:14" x14ac:dyDescent="0.35">
      <c r="A7004" s="4" t="s">
        <v>7285</v>
      </c>
      <c r="B7004" s="5">
        <v>44956</v>
      </c>
      <c r="C7004" s="4" t="s">
        <v>240</v>
      </c>
      <c r="D7004" s="4" t="s">
        <v>62</v>
      </c>
      <c r="E7004" s="4" t="s">
        <v>78</v>
      </c>
      <c r="F7004" s="4" t="s">
        <v>64</v>
      </c>
      <c r="G7004">
        <v>21573.67</v>
      </c>
      <c r="H7004" s="4" t="s">
        <v>19</v>
      </c>
      <c r="I7004" s="4" t="s">
        <v>54</v>
      </c>
      <c r="J7004" s="4" t="s">
        <v>21</v>
      </c>
      <c r="K7004">
        <v>49143.6</v>
      </c>
      <c r="L7004">
        <v>198814.79</v>
      </c>
      <c r="M7004" s="4" t="s">
        <v>43</v>
      </c>
      <c r="N7004" s="4" t="s">
        <v>20297</v>
      </c>
    </row>
    <row r="7005" spans="1:14" x14ac:dyDescent="0.35">
      <c r="A7005" s="4" t="s">
        <v>7286</v>
      </c>
      <c r="B7005" s="5">
        <v>44975</v>
      </c>
      <c r="C7005" s="4" t="s">
        <v>275</v>
      </c>
      <c r="D7005" s="4" t="s">
        <v>16</v>
      </c>
      <c r="E7005" s="4" t="s">
        <v>25</v>
      </c>
      <c r="F7005" s="4" t="s">
        <v>113</v>
      </c>
      <c r="G7005">
        <v>14037.42</v>
      </c>
      <c r="H7005" s="4" t="s">
        <v>27</v>
      </c>
      <c r="I7005" s="4" t="s">
        <v>18</v>
      </c>
      <c r="J7005" s="4" t="s">
        <v>35</v>
      </c>
      <c r="K7005">
        <v>38357.79</v>
      </c>
      <c r="L7005">
        <v>232275.07</v>
      </c>
      <c r="M7005" s="4" t="s">
        <v>71</v>
      </c>
      <c r="N7005" s="4" t="s">
        <v>20300</v>
      </c>
    </row>
    <row r="7006" spans="1:14" x14ac:dyDescent="0.35">
      <c r="A7006" s="4" t="s">
        <v>7287</v>
      </c>
      <c r="B7006" s="5">
        <v>44952</v>
      </c>
      <c r="C7006" s="4" t="s">
        <v>724</v>
      </c>
      <c r="D7006" s="4" t="s">
        <v>16</v>
      </c>
      <c r="E7006" s="4" t="s">
        <v>17</v>
      </c>
      <c r="F7006" s="4" t="s">
        <v>168</v>
      </c>
      <c r="G7006">
        <v>3306.08</v>
      </c>
      <c r="H7006" s="4" t="s">
        <v>19</v>
      </c>
      <c r="I7006" s="4" t="s">
        <v>49</v>
      </c>
      <c r="J7006" s="4" t="s">
        <v>114</v>
      </c>
      <c r="K7006">
        <v>54782.99</v>
      </c>
      <c r="L7006">
        <v>139739.43</v>
      </c>
      <c r="M7006" s="4" t="s">
        <v>43</v>
      </c>
      <c r="N7006" s="4" t="s">
        <v>20297</v>
      </c>
    </row>
    <row r="7007" spans="1:14" x14ac:dyDescent="0.35">
      <c r="A7007" s="4" t="s">
        <v>7288</v>
      </c>
      <c r="B7007" s="5">
        <v>44969</v>
      </c>
      <c r="C7007" s="4" t="s">
        <v>360</v>
      </c>
      <c r="D7007" s="4" t="s">
        <v>16</v>
      </c>
      <c r="E7007" s="4" t="s">
        <v>25</v>
      </c>
      <c r="F7007" s="4" t="s">
        <v>129</v>
      </c>
      <c r="G7007">
        <v>10113.25</v>
      </c>
      <c r="H7007" s="4" t="s">
        <v>19</v>
      </c>
      <c r="I7007" s="4" t="s">
        <v>20</v>
      </c>
      <c r="J7007" s="4" t="s">
        <v>120</v>
      </c>
      <c r="K7007">
        <v>48663.1</v>
      </c>
      <c r="L7007">
        <v>178666.35</v>
      </c>
      <c r="M7007" s="4" t="s">
        <v>71</v>
      </c>
      <c r="N7007" s="4" t="s">
        <v>20300</v>
      </c>
    </row>
    <row r="7008" spans="1:14" x14ac:dyDescent="0.35">
      <c r="A7008" s="4" t="s">
        <v>7289</v>
      </c>
      <c r="B7008" s="5">
        <v>45160</v>
      </c>
      <c r="C7008" s="4" t="s">
        <v>69</v>
      </c>
      <c r="D7008" s="4" t="s">
        <v>62</v>
      </c>
      <c r="E7008" s="4" t="s">
        <v>82</v>
      </c>
      <c r="F7008" s="4" t="s">
        <v>64</v>
      </c>
      <c r="G7008">
        <v>58906.51</v>
      </c>
      <c r="H7008" s="4" t="s">
        <v>95</v>
      </c>
      <c r="I7008" s="4" t="s">
        <v>18</v>
      </c>
      <c r="J7008" s="4" t="s">
        <v>98</v>
      </c>
      <c r="K7008">
        <v>63077.75</v>
      </c>
      <c r="L7008">
        <v>225835.1</v>
      </c>
      <c r="M7008" s="4" t="s">
        <v>134</v>
      </c>
      <c r="N7008" s="4" t="s">
        <v>20304</v>
      </c>
    </row>
    <row r="7009" spans="1:14" x14ac:dyDescent="0.35">
      <c r="A7009" s="4" t="s">
        <v>7290</v>
      </c>
      <c r="B7009" s="5">
        <v>44977</v>
      </c>
      <c r="C7009" s="4" t="s">
        <v>197</v>
      </c>
      <c r="D7009" s="4" t="s">
        <v>16</v>
      </c>
      <c r="E7009" s="4" t="s">
        <v>70</v>
      </c>
      <c r="F7009" s="4" t="s">
        <v>18</v>
      </c>
      <c r="G7009">
        <v>9064.61</v>
      </c>
      <c r="H7009" s="4" t="s">
        <v>95</v>
      </c>
      <c r="I7009" s="4" t="s">
        <v>49</v>
      </c>
      <c r="J7009" s="4" t="s">
        <v>42</v>
      </c>
      <c r="K7009">
        <v>49166.68</v>
      </c>
      <c r="L7009">
        <v>249872.85</v>
      </c>
      <c r="M7009" s="4" t="s">
        <v>71</v>
      </c>
      <c r="N7009" s="4" t="s">
        <v>20300</v>
      </c>
    </row>
    <row r="7010" spans="1:14" x14ac:dyDescent="0.35">
      <c r="A7010" s="4" t="s">
        <v>7291</v>
      </c>
      <c r="B7010" s="5">
        <v>45173</v>
      </c>
      <c r="C7010" s="4" t="s">
        <v>373</v>
      </c>
      <c r="D7010" s="4" t="s">
        <v>62</v>
      </c>
      <c r="E7010" s="4" t="s">
        <v>101</v>
      </c>
      <c r="F7010" s="4" t="s">
        <v>64</v>
      </c>
      <c r="G7010">
        <v>75925.179999999993</v>
      </c>
      <c r="H7010" s="4" t="s">
        <v>19</v>
      </c>
      <c r="I7010" s="4" t="s">
        <v>54</v>
      </c>
      <c r="J7010" s="4" t="s">
        <v>55</v>
      </c>
      <c r="K7010">
        <v>53572.51</v>
      </c>
      <c r="L7010">
        <v>194101.2</v>
      </c>
      <c r="M7010" s="4" t="s">
        <v>59</v>
      </c>
      <c r="N7010" s="4" t="s">
        <v>20298</v>
      </c>
    </row>
    <row r="7011" spans="1:14" x14ac:dyDescent="0.35">
      <c r="A7011" s="4" t="s">
        <v>7292</v>
      </c>
      <c r="B7011" s="5">
        <v>44933</v>
      </c>
      <c r="C7011" s="4" t="s">
        <v>542</v>
      </c>
      <c r="D7011" s="4" t="s">
        <v>16</v>
      </c>
      <c r="E7011" s="4" t="s">
        <v>46</v>
      </c>
      <c r="F7011" s="4" t="s">
        <v>47</v>
      </c>
      <c r="G7011">
        <v>5248.97</v>
      </c>
      <c r="H7011" s="4" t="s">
        <v>48</v>
      </c>
      <c r="I7011" s="4" t="s">
        <v>49</v>
      </c>
      <c r="J7011" s="4" t="s">
        <v>35</v>
      </c>
      <c r="K7011">
        <v>54406.559999999998</v>
      </c>
      <c r="L7011">
        <v>163781.85</v>
      </c>
      <c r="M7011" s="4" t="s">
        <v>43</v>
      </c>
      <c r="N7011" s="4" t="s">
        <v>20297</v>
      </c>
    </row>
    <row r="7012" spans="1:14" x14ac:dyDescent="0.35">
      <c r="A7012" s="4" t="s">
        <v>7293</v>
      </c>
      <c r="B7012" s="5">
        <v>45027</v>
      </c>
      <c r="C7012" s="4" t="s">
        <v>1245</v>
      </c>
      <c r="D7012" s="4" t="s">
        <v>16</v>
      </c>
      <c r="E7012" s="4" t="s">
        <v>52</v>
      </c>
      <c r="F7012" s="4" t="s">
        <v>53</v>
      </c>
      <c r="G7012">
        <v>1972.67</v>
      </c>
      <c r="H7012" s="4" t="s">
        <v>19</v>
      </c>
      <c r="I7012" s="4" t="s">
        <v>20</v>
      </c>
      <c r="J7012" s="4" t="s">
        <v>35</v>
      </c>
      <c r="K7012">
        <v>44103.79</v>
      </c>
      <c r="L7012">
        <v>136989.29</v>
      </c>
      <c r="M7012" s="4" t="s">
        <v>65</v>
      </c>
      <c r="N7012" s="4" t="s">
        <v>20299</v>
      </c>
    </row>
    <row r="7013" spans="1:14" x14ac:dyDescent="0.35">
      <c r="A7013" s="4" t="s">
        <v>7294</v>
      </c>
      <c r="B7013" s="5">
        <v>45008</v>
      </c>
      <c r="C7013" s="4" t="s">
        <v>646</v>
      </c>
      <c r="D7013" s="4" t="s">
        <v>16</v>
      </c>
      <c r="E7013" s="4" t="s">
        <v>46</v>
      </c>
      <c r="F7013" s="4" t="s">
        <v>113</v>
      </c>
      <c r="G7013">
        <v>2748.72</v>
      </c>
      <c r="H7013" s="4" t="s">
        <v>27</v>
      </c>
      <c r="I7013" s="4" t="s">
        <v>34</v>
      </c>
      <c r="J7013" s="4" t="s">
        <v>114</v>
      </c>
      <c r="K7013">
        <v>62574.48</v>
      </c>
      <c r="L7013">
        <v>123468.75</v>
      </c>
      <c r="M7013" s="4" t="s">
        <v>29</v>
      </c>
      <c r="N7013" s="4" t="s">
        <v>20295</v>
      </c>
    </row>
    <row r="7014" spans="1:14" x14ac:dyDescent="0.35">
      <c r="A7014" s="4" t="s">
        <v>7295</v>
      </c>
      <c r="B7014" s="5">
        <v>45080</v>
      </c>
      <c r="C7014" s="4" t="s">
        <v>38</v>
      </c>
      <c r="D7014" s="4" t="s">
        <v>16</v>
      </c>
      <c r="E7014" s="4" t="s">
        <v>70</v>
      </c>
      <c r="F7014" s="4" t="s">
        <v>74</v>
      </c>
      <c r="G7014">
        <v>14456.11</v>
      </c>
      <c r="H7014" s="4" t="s">
        <v>27</v>
      </c>
      <c r="I7014" s="4" t="s">
        <v>34</v>
      </c>
      <c r="J7014" s="4" t="s">
        <v>114</v>
      </c>
      <c r="K7014">
        <v>41701.620000000003</v>
      </c>
      <c r="L7014">
        <v>147319.79</v>
      </c>
      <c r="M7014" s="4" t="s">
        <v>22</v>
      </c>
      <c r="N7014" s="4" t="s">
        <v>20294</v>
      </c>
    </row>
    <row r="7015" spans="1:14" x14ac:dyDescent="0.35">
      <c r="A7015" s="4" t="s">
        <v>7296</v>
      </c>
      <c r="B7015" s="5">
        <v>45251</v>
      </c>
      <c r="C7015" s="4" t="s">
        <v>161</v>
      </c>
      <c r="D7015" s="4" t="s">
        <v>16</v>
      </c>
      <c r="E7015" s="4" t="s">
        <v>46</v>
      </c>
      <c r="F7015" s="4" t="s">
        <v>129</v>
      </c>
      <c r="G7015">
        <v>4873.51</v>
      </c>
      <c r="H7015" s="4" t="s">
        <v>48</v>
      </c>
      <c r="I7015" s="4" t="s">
        <v>54</v>
      </c>
      <c r="J7015" s="4" t="s">
        <v>114</v>
      </c>
      <c r="K7015">
        <v>52199.71</v>
      </c>
      <c r="L7015">
        <v>333949.28999999998</v>
      </c>
      <c r="M7015" s="4" t="s">
        <v>75</v>
      </c>
      <c r="N7015" s="4" t="s">
        <v>20301</v>
      </c>
    </row>
    <row r="7016" spans="1:14" x14ac:dyDescent="0.35">
      <c r="A7016" s="4" t="s">
        <v>7297</v>
      </c>
      <c r="B7016" s="5">
        <v>45126</v>
      </c>
      <c r="C7016" s="4" t="s">
        <v>15</v>
      </c>
      <c r="D7016" s="4" t="s">
        <v>62</v>
      </c>
      <c r="E7016" s="4" t="s">
        <v>82</v>
      </c>
      <c r="F7016" s="4" t="s">
        <v>64</v>
      </c>
      <c r="G7016">
        <v>96880.94</v>
      </c>
      <c r="H7016" s="4" t="s">
        <v>86</v>
      </c>
      <c r="I7016" s="4" t="s">
        <v>18</v>
      </c>
      <c r="J7016" s="4" t="s">
        <v>79</v>
      </c>
      <c r="K7016">
        <v>44669.17</v>
      </c>
      <c r="L7016">
        <v>249542.9</v>
      </c>
      <c r="M7016" s="4" t="s">
        <v>36</v>
      </c>
      <c r="N7016" s="4" t="s">
        <v>20296</v>
      </c>
    </row>
    <row r="7017" spans="1:14" x14ac:dyDescent="0.35">
      <c r="A7017" s="4" t="s">
        <v>7298</v>
      </c>
      <c r="B7017" s="5">
        <v>45137</v>
      </c>
      <c r="C7017" s="4" t="s">
        <v>51</v>
      </c>
      <c r="D7017" s="4" t="s">
        <v>16</v>
      </c>
      <c r="E7017" s="4" t="s">
        <v>58</v>
      </c>
      <c r="F7017" s="4" t="s">
        <v>117</v>
      </c>
      <c r="G7017">
        <v>11248.91</v>
      </c>
      <c r="H7017" s="4" t="s">
        <v>48</v>
      </c>
      <c r="I7017" s="4" t="s">
        <v>54</v>
      </c>
      <c r="J7017" s="4" t="s">
        <v>35</v>
      </c>
      <c r="K7017">
        <v>69128.990000000005</v>
      </c>
      <c r="L7017">
        <v>324146.89</v>
      </c>
      <c r="M7017" s="4" t="s">
        <v>36</v>
      </c>
      <c r="N7017" s="4" t="s">
        <v>20296</v>
      </c>
    </row>
    <row r="7018" spans="1:14" x14ac:dyDescent="0.35">
      <c r="A7018" s="4" t="s">
        <v>7299</v>
      </c>
      <c r="B7018" s="5">
        <v>45002</v>
      </c>
      <c r="C7018" s="4" t="s">
        <v>122</v>
      </c>
      <c r="D7018" s="4" t="s">
        <v>16</v>
      </c>
      <c r="E7018" s="4" t="s">
        <v>32</v>
      </c>
      <c r="F7018" s="4" t="s">
        <v>41</v>
      </c>
      <c r="G7018">
        <v>11013.64</v>
      </c>
      <c r="H7018" s="4" t="s">
        <v>19</v>
      </c>
      <c r="I7018" s="4" t="s">
        <v>49</v>
      </c>
      <c r="J7018" s="4" t="s">
        <v>98</v>
      </c>
      <c r="K7018">
        <v>63939.91</v>
      </c>
      <c r="L7018">
        <v>105004.47</v>
      </c>
      <c r="M7018" s="4" t="s">
        <v>29</v>
      </c>
      <c r="N7018" s="4" t="s">
        <v>20295</v>
      </c>
    </row>
    <row r="7019" spans="1:14" x14ac:dyDescent="0.35">
      <c r="A7019" s="4" t="s">
        <v>7300</v>
      </c>
      <c r="B7019" s="5">
        <v>45183</v>
      </c>
      <c r="C7019" s="4" t="s">
        <v>133</v>
      </c>
      <c r="D7019" s="4" t="s">
        <v>16</v>
      </c>
      <c r="E7019" s="4" t="s">
        <v>46</v>
      </c>
      <c r="F7019" s="4" t="s">
        <v>41</v>
      </c>
      <c r="G7019">
        <v>2169.1799999999998</v>
      </c>
      <c r="H7019" s="4" t="s">
        <v>86</v>
      </c>
      <c r="I7019" s="4" t="s">
        <v>20</v>
      </c>
      <c r="J7019" s="4" t="s">
        <v>139</v>
      </c>
      <c r="K7019">
        <v>63382.67</v>
      </c>
      <c r="L7019">
        <v>120929.35</v>
      </c>
      <c r="M7019" s="4" t="s">
        <v>59</v>
      </c>
      <c r="N7019" s="4" t="s">
        <v>20298</v>
      </c>
    </row>
    <row r="7020" spans="1:14" x14ac:dyDescent="0.35">
      <c r="A7020" s="4" t="s">
        <v>7301</v>
      </c>
      <c r="B7020" s="5">
        <v>45147</v>
      </c>
      <c r="C7020" s="4" t="s">
        <v>378</v>
      </c>
      <c r="D7020" s="4" t="s">
        <v>16</v>
      </c>
      <c r="E7020" s="4" t="s">
        <v>58</v>
      </c>
      <c r="F7020" s="4" t="s">
        <v>168</v>
      </c>
      <c r="G7020">
        <v>13369.24</v>
      </c>
      <c r="H7020" s="4" t="s">
        <v>86</v>
      </c>
      <c r="I7020" s="4" t="s">
        <v>54</v>
      </c>
      <c r="J7020" s="4" t="s">
        <v>55</v>
      </c>
      <c r="K7020">
        <v>44456.78</v>
      </c>
      <c r="L7020">
        <v>152098.45000000001</v>
      </c>
      <c r="M7020" s="4" t="s">
        <v>134</v>
      </c>
      <c r="N7020" s="4" t="s">
        <v>20304</v>
      </c>
    </row>
    <row r="7021" spans="1:14" x14ac:dyDescent="0.35">
      <c r="A7021" s="4" t="s">
        <v>7302</v>
      </c>
      <c r="B7021" s="5">
        <v>45140</v>
      </c>
      <c r="C7021" s="4" t="s">
        <v>522</v>
      </c>
      <c r="D7021" s="4" t="s">
        <v>39</v>
      </c>
      <c r="E7021" s="4" t="s">
        <v>40</v>
      </c>
      <c r="F7021" s="4" t="s">
        <v>41</v>
      </c>
      <c r="G7021">
        <v>12212.07</v>
      </c>
      <c r="H7021" s="4" t="s">
        <v>27</v>
      </c>
      <c r="I7021" s="4" t="s">
        <v>54</v>
      </c>
      <c r="J7021" s="4" t="s">
        <v>139</v>
      </c>
      <c r="K7021">
        <v>43023.519999999997</v>
      </c>
      <c r="L7021">
        <v>107218.27</v>
      </c>
      <c r="M7021" s="4" t="s">
        <v>134</v>
      </c>
      <c r="N7021" s="4" t="s">
        <v>20304</v>
      </c>
    </row>
    <row r="7022" spans="1:14" x14ac:dyDescent="0.35">
      <c r="A7022" s="4" t="s">
        <v>7303</v>
      </c>
      <c r="B7022" s="5">
        <v>45062</v>
      </c>
      <c r="C7022" s="4" t="s">
        <v>77</v>
      </c>
      <c r="D7022" s="4" t="s">
        <v>16</v>
      </c>
      <c r="E7022" s="4" t="s">
        <v>32</v>
      </c>
      <c r="F7022" s="4" t="s">
        <v>41</v>
      </c>
      <c r="G7022">
        <v>8882.44</v>
      </c>
      <c r="H7022" s="4" t="s">
        <v>95</v>
      </c>
      <c r="I7022" s="4" t="s">
        <v>54</v>
      </c>
      <c r="J7022" s="4" t="s">
        <v>55</v>
      </c>
      <c r="K7022">
        <v>61625.96</v>
      </c>
      <c r="L7022">
        <v>60461.5</v>
      </c>
      <c r="M7022" s="4" t="s">
        <v>102</v>
      </c>
      <c r="N7022" s="4" t="s">
        <v>102</v>
      </c>
    </row>
    <row r="7023" spans="1:14" x14ac:dyDescent="0.35">
      <c r="A7023" s="4" t="s">
        <v>7304</v>
      </c>
      <c r="B7023" s="5">
        <v>45231</v>
      </c>
      <c r="C7023" s="4" t="s">
        <v>1043</v>
      </c>
      <c r="D7023" s="4" t="s">
        <v>16</v>
      </c>
      <c r="E7023" s="4" t="s">
        <v>70</v>
      </c>
      <c r="F7023" s="4" t="s">
        <v>117</v>
      </c>
      <c r="G7023">
        <v>9760.7099999999991</v>
      </c>
      <c r="H7023" s="4" t="s">
        <v>19</v>
      </c>
      <c r="I7023" s="4" t="s">
        <v>34</v>
      </c>
      <c r="J7023" s="4" t="s">
        <v>114</v>
      </c>
      <c r="K7023">
        <v>69453.05</v>
      </c>
      <c r="L7023">
        <v>38114.589999999997</v>
      </c>
      <c r="M7023" s="4" t="s">
        <v>75</v>
      </c>
      <c r="N7023" s="4" t="s">
        <v>20301</v>
      </c>
    </row>
    <row r="7024" spans="1:14" x14ac:dyDescent="0.35">
      <c r="A7024" s="4" t="s">
        <v>7305</v>
      </c>
      <c r="B7024" s="5">
        <v>44956</v>
      </c>
      <c r="C7024" s="4" t="s">
        <v>677</v>
      </c>
      <c r="D7024" s="4" t="s">
        <v>16</v>
      </c>
      <c r="E7024" s="4" t="s">
        <v>52</v>
      </c>
      <c r="F7024" s="4" t="s">
        <v>117</v>
      </c>
      <c r="G7024">
        <v>11538.43</v>
      </c>
      <c r="H7024" s="4" t="s">
        <v>27</v>
      </c>
      <c r="I7024" s="4" t="s">
        <v>34</v>
      </c>
      <c r="J7024" s="4" t="s">
        <v>120</v>
      </c>
      <c r="K7024">
        <v>61271.12</v>
      </c>
      <c r="L7024">
        <v>231794.3</v>
      </c>
      <c r="M7024" s="4" t="s">
        <v>43</v>
      </c>
      <c r="N7024" s="4" t="s">
        <v>20297</v>
      </c>
    </row>
    <row r="7025" spans="1:14" x14ac:dyDescent="0.35">
      <c r="A7025" s="4" t="s">
        <v>7306</v>
      </c>
      <c r="B7025" s="5">
        <v>45029</v>
      </c>
      <c r="C7025" s="4" t="s">
        <v>165</v>
      </c>
      <c r="D7025" s="4" t="s">
        <v>62</v>
      </c>
      <c r="E7025" s="4" t="s">
        <v>78</v>
      </c>
      <c r="F7025" s="4" t="s">
        <v>64</v>
      </c>
      <c r="G7025">
        <v>89811.8</v>
      </c>
      <c r="H7025" s="4" t="s">
        <v>27</v>
      </c>
      <c r="I7025" s="4" t="s">
        <v>54</v>
      </c>
      <c r="J7025" s="4" t="s">
        <v>28</v>
      </c>
      <c r="K7025">
        <v>57709.41</v>
      </c>
      <c r="L7025">
        <v>207655.96</v>
      </c>
      <c r="M7025" s="4" t="s">
        <v>65</v>
      </c>
      <c r="N7025" s="4" t="s">
        <v>20299</v>
      </c>
    </row>
    <row r="7026" spans="1:14" x14ac:dyDescent="0.35">
      <c r="A7026" s="4" t="s">
        <v>7307</v>
      </c>
      <c r="B7026" s="5">
        <v>45188</v>
      </c>
      <c r="C7026" s="4" t="s">
        <v>397</v>
      </c>
      <c r="D7026" s="4" t="s">
        <v>62</v>
      </c>
      <c r="E7026" s="4" t="s">
        <v>63</v>
      </c>
      <c r="F7026" s="4" t="s">
        <v>64</v>
      </c>
      <c r="G7026">
        <v>48889.04</v>
      </c>
      <c r="H7026" s="4" t="s">
        <v>48</v>
      </c>
      <c r="I7026" s="4" t="s">
        <v>54</v>
      </c>
      <c r="J7026" s="4" t="s">
        <v>21</v>
      </c>
      <c r="K7026">
        <v>45706.49</v>
      </c>
      <c r="L7026">
        <v>66557.240000000005</v>
      </c>
      <c r="M7026" s="4" t="s">
        <v>59</v>
      </c>
      <c r="N7026" s="4" t="s">
        <v>20298</v>
      </c>
    </row>
    <row r="7027" spans="1:14" x14ac:dyDescent="0.35">
      <c r="A7027" s="4" t="s">
        <v>7308</v>
      </c>
      <c r="B7027" s="5">
        <v>45121</v>
      </c>
      <c r="C7027" s="4" t="s">
        <v>321</v>
      </c>
      <c r="D7027" s="4" t="s">
        <v>16</v>
      </c>
      <c r="E7027" s="4" t="s">
        <v>46</v>
      </c>
      <c r="F7027" s="4" t="s">
        <v>85</v>
      </c>
      <c r="G7027">
        <v>609.87</v>
      </c>
      <c r="H7027" s="4" t="s">
        <v>48</v>
      </c>
      <c r="I7027" s="4" t="s">
        <v>18</v>
      </c>
      <c r="J7027" s="4" t="s">
        <v>42</v>
      </c>
      <c r="K7027">
        <v>68787.33</v>
      </c>
      <c r="L7027">
        <v>89939.83</v>
      </c>
      <c r="M7027" s="4" t="s">
        <v>36</v>
      </c>
      <c r="N7027" s="4" t="s">
        <v>20296</v>
      </c>
    </row>
    <row r="7028" spans="1:14" x14ac:dyDescent="0.35">
      <c r="A7028" s="4" t="s">
        <v>7309</v>
      </c>
      <c r="B7028" s="5">
        <v>45224</v>
      </c>
      <c r="C7028" s="4" t="s">
        <v>24</v>
      </c>
      <c r="D7028" s="4" t="s">
        <v>16</v>
      </c>
      <c r="E7028" s="4" t="s">
        <v>25</v>
      </c>
      <c r="F7028" s="4" t="s">
        <v>33</v>
      </c>
      <c r="G7028">
        <v>10782.49</v>
      </c>
      <c r="H7028" s="4" t="s">
        <v>86</v>
      </c>
      <c r="I7028" s="4" t="s">
        <v>54</v>
      </c>
      <c r="J7028" s="4" t="s">
        <v>139</v>
      </c>
      <c r="K7028">
        <v>42594.21</v>
      </c>
      <c r="L7028">
        <v>212513.32</v>
      </c>
      <c r="M7028" s="4" t="s">
        <v>83</v>
      </c>
      <c r="N7028" s="4" t="s">
        <v>20302</v>
      </c>
    </row>
    <row r="7029" spans="1:14" x14ac:dyDescent="0.35">
      <c r="A7029" s="4" t="s">
        <v>7310</v>
      </c>
      <c r="B7029" s="5">
        <v>45220</v>
      </c>
      <c r="C7029" s="4" t="s">
        <v>664</v>
      </c>
      <c r="D7029" s="4" t="s">
        <v>62</v>
      </c>
      <c r="E7029" s="4" t="s">
        <v>123</v>
      </c>
      <c r="F7029" s="4" t="s">
        <v>64</v>
      </c>
      <c r="G7029">
        <v>54186.87</v>
      </c>
      <c r="H7029" s="4" t="s">
        <v>86</v>
      </c>
      <c r="I7029" s="4" t="s">
        <v>34</v>
      </c>
      <c r="J7029" s="4" t="s">
        <v>55</v>
      </c>
      <c r="K7029">
        <v>51171.62</v>
      </c>
      <c r="L7029">
        <v>271200.5</v>
      </c>
      <c r="M7029" s="4" t="s">
        <v>83</v>
      </c>
      <c r="N7029" s="4" t="s">
        <v>20302</v>
      </c>
    </row>
    <row r="7030" spans="1:14" x14ac:dyDescent="0.35">
      <c r="A7030" s="4" t="s">
        <v>7311</v>
      </c>
      <c r="B7030" s="5">
        <v>45249</v>
      </c>
      <c r="C7030" s="4" t="s">
        <v>336</v>
      </c>
      <c r="D7030" s="4" t="s">
        <v>16</v>
      </c>
      <c r="E7030" s="4" t="s">
        <v>17</v>
      </c>
      <c r="F7030" s="4" t="s">
        <v>152</v>
      </c>
      <c r="G7030">
        <v>14991.58</v>
      </c>
      <c r="H7030" s="4" t="s">
        <v>27</v>
      </c>
      <c r="I7030" s="4" t="s">
        <v>54</v>
      </c>
      <c r="J7030" s="4" t="s">
        <v>79</v>
      </c>
      <c r="K7030">
        <v>34660.18</v>
      </c>
      <c r="L7030">
        <v>194193.48</v>
      </c>
      <c r="M7030" s="4" t="s">
        <v>75</v>
      </c>
      <c r="N7030" s="4" t="s">
        <v>20301</v>
      </c>
    </row>
    <row r="7031" spans="1:14" x14ac:dyDescent="0.35">
      <c r="A7031" s="4" t="s">
        <v>7312</v>
      </c>
      <c r="B7031" s="5">
        <v>44973</v>
      </c>
      <c r="C7031" s="4" t="s">
        <v>127</v>
      </c>
      <c r="D7031" s="4" t="s">
        <v>16</v>
      </c>
      <c r="E7031" s="4" t="s">
        <v>46</v>
      </c>
      <c r="F7031" s="4" t="s">
        <v>47</v>
      </c>
      <c r="G7031">
        <v>3312.19</v>
      </c>
      <c r="H7031" s="4" t="s">
        <v>27</v>
      </c>
      <c r="I7031" s="4" t="s">
        <v>18</v>
      </c>
      <c r="J7031" s="4" t="s">
        <v>79</v>
      </c>
      <c r="K7031">
        <v>34779.08</v>
      </c>
      <c r="L7031">
        <v>153621.82</v>
      </c>
      <c r="M7031" s="4" t="s">
        <v>71</v>
      </c>
      <c r="N7031" s="4" t="s">
        <v>20300</v>
      </c>
    </row>
    <row r="7032" spans="1:14" x14ac:dyDescent="0.35">
      <c r="A7032" s="4" t="s">
        <v>7313</v>
      </c>
      <c r="B7032" s="5">
        <v>45034</v>
      </c>
      <c r="C7032" s="4" t="s">
        <v>104</v>
      </c>
      <c r="D7032" s="4" t="s">
        <v>16</v>
      </c>
      <c r="E7032" s="4" t="s">
        <v>46</v>
      </c>
      <c r="F7032" s="4" t="s">
        <v>53</v>
      </c>
      <c r="G7032">
        <v>10074.01</v>
      </c>
      <c r="H7032" s="4" t="s">
        <v>95</v>
      </c>
      <c r="I7032" s="4" t="s">
        <v>18</v>
      </c>
      <c r="J7032" s="4" t="s">
        <v>28</v>
      </c>
      <c r="K7032">
        <v>31141.5</v>
      </c>
      <c r="L7032">
        <v>99415.95</v>
      </c>
      <c r="M7032" s="4" t="s">
        <v>65</v>
      </c>
      <c r="N7032" s="4" t="s">
        <v>20299</v>
      </c>
    </row>
    <row r="7033" spans="1:14" x14ac:dyDescent="0.35">
      <c r="A7033" s="4" t="s">
        <v>7314</v>
      </c>
      <c r="B7033" s="5">
        <v>45050</v>
      </c>
      <c r="C7033" s="4" t="s">
        <v>61</v>
      </c>
      <c r="D7033" s="4" t="s">
        <v>16</v>
      </c>
      <c r="E7033" s="4" t="s">
        <v>58</v>
      </c>
      <c r="F7033" s="4" t="s">
        <v>152</v>
      </c>
      <c r="G7033">
        <v>2141.39</v>
      </c>
      <c r="H7033" s="4" t="s">
        <v>27</v>
      </c>
      <c r="I7033" s="4" t="s">
        <v>20</v>
      </c>
      <c r="J7033" s="4" t="s">
        <v>28</v>
      </c>
      <c r="K7033">
        <v>46389.84</v>
      </c>
      <c r="L7033">
        <v>146063.97</v>
      </c>
      <c r="M7033" s="4" t="s">
        <v>102</v>
      </c>
      <c r="N7033" s="4" t="s">
        <v>102</v>
      </c>
    </row>
    <row r="7034" spans="1:14" x14ac:dyDescent="0.35">
      <c r="A7034" s="4" t="s">
        <v>7315</v>
      </c>
      <c r="B7034" s="5">
        <v>45056</v>
      </c>
      <c r="C7034" s="4" t="s">
        <v>269</v>
      </c>
      <c r="D7034" s="4" t="s">
        <v>39</v>
      </c>
      <c r="E7034" s="4" t="s">
        <v>210</v>
      </c>
      <c r="F7034" s="4" t="s">
        <v>53</v>
      </c>
      <c r="G7034">
        <v>19421.259999999998</v>
      </c>
      <c r="H7034" s="4" t="s">
        <v>86</v>
      </c>
      <c r="I7034" s="4" t="s">
        <v>49</v>
      </c>
      <c r="J7034" s="4" t="s">
        <v>21</v>
      </c>
      <c r="K7034">
        <v>41803.65</v>
      </c>
      <c r="L7034">
        <v>174327.01</v>
      </c>
      <c r="M7034" s="4" t="s">
        <v>102</v>
      </c>
      <c r="N7034" s="4" t="s">
        <v>102</v>
      </c>
    </row>
    <row r="7035" spans="1:14" x14ac:dyDescent="0.35">
      <c r="A7035" s="4" t="s">
        <v>7316</v>
      </c>
      <c r="B7035" s="5">
        <v>45228</v>
      </c>
      <c r="C7035" s="4" t="s">
        <v>61</v>
      </c>
      <c r="D7035" s="4" t="s">
        <v>39</v>
      </c>
      <c r="E7035" s="4" t="s">
        <v>334</v>
      </c>
      <c r="F7035" s="4" t="s">
        <v>41</v>
      </c>
      <c r="G7035">
        <v>14644.81</v>
      </c>
      <c r="H7035" s="4" t="s">
        <v>95</v>
      </c>
      <c r="I7035" s="4" t="s">
        <v>34</v>
      </c>
      <c r="J7035" s="4" t="s">
        <v>114</v>
      </c>
      <c r="K7035">
        <v>46164.44</v>
      </c>
      <c r="L7035">
        <v>87887.9</v>
      </c>
      <c r="M7035" s="4" t="s">
        <v>83</v>
      </c>
      <c r="N7035" s="4" t="s">
        <v>20302</v>
      </c>
    </row>
    <row r="7036" spans="1:14" x14ac:dyDescent="0.35">
      <c r="A7036" s="4" t="s">
        <v>7317</v>
      </c>
      <c r="B7036" s="5">
        <v>44941</v>
      </c>
      <c r="C7036" s="4" t="s">
        <v>305</v>
      </c>
      <c r="D7036" s="4" t="s">
        <v>16</v>
      </c>
      <c r="E7036" s="4" t="s">
        <v>46</v>
      </c>
      <c r="F7036" s="4" t="s">
        <v>33</v>
      </c>
      <c r="G7036">
        <v>6757.84</v>
      </c>
      <c r="H7036" s="4" t="s">
        <v>86</v>
      </c>
      <c r="I7036" s="4" t="s">
        <v>18</v>
      </c>
      <c r="J7036" s="4" t="s">
        <v>139</v>
      </c>
      <c r="K7036">
        <v>60072.55</v>
      </c>
      <c r="L7036">
        <v>24143.03</v>
      </c>
      <c r="M7036" s="4" t="s">
        <v>43</v>
      </c>
      <c r="N7036" s="4" t="s">
        <v>20297</v>
      </c>
    </row>
    <row r="7037" spans="1:14" x14ac:dyDescent="0.35">
      <c r="A7037" s="4" t="s">
        <v>7318</v>
      </c>
      <c r="B7037" s="5">
        <v>45069</v>
      </c>
      <c r="C7037" s="4" t="s">
        <v>610</v>
      </c>
      <c r="D7037" s="4" t="s">
        <v>16</v>
      </c>
      <c r="E7037" s="4" t="s">
        <v>32</v>
      </c>
      <c r="F7037" s="4" t="s">
        <v>74</v>
      </c>
      <c r="G7037">
        <v>11230.18</v>
      </c>
      <c r="H7037" s="4" t="s">
        <v>19</v>
      </c>
      <c r="I7037" s="4" t="s">
        <v>34</v>
      </c>
      <c r="J7037" s="4" t="s">
        <v>42</v>
      </c>
      <c r="K7037">
        <v>38769.410000000003</v>
      </c>
      <c r="L7037">
        <v>-10540.57</v>
      </c>
      <c r="M7037" s="4" t="s">
        <v>102</v>
      </c>
      <c r="N7037" s="4" t="s">
        <v>102</v>
      </c>
    </row>
    <row r="7038" spans="1:14" x14ac:dyDescent="0.35">
      <c r="A7038" s="4" t="s">
        <v>7319</v>
      </c>
      <c r="B7038" s="5">
        <v>45166</v>
      </c>
      <c r="C7038" s="4" t="s">
        <v>195</v>
      </c>
      <c r="D7038" s="4" t="s">
        <v>62</v>
      </c>
      <c r="E7038" s="4" t="s">
        <v>78</v>
      </c>
      <c r="F7038" s="4" t="s">
        <v>64</v>
      </c>
      <c r="G7038">
        <v>27399.56</v>
      </c>
      <c r="H7038" s="4" t="s">
        <v>48</v>
      </c>
      <c r="I7038" s="4" t="s">
        <v>54</v>
      </c>
      <c r="J7038" s="4" t="s">
        <v>42</v>
      </c>
      <c r="K7038">
        <v>42486.48</v>
      </c>
      <c r="L7038">
        <v>141269.66</v>
      </c>
      <c r="M7038" s="4" t="s">
        <v>134</v>
      </c>
      <c r="N7038" s="4" t="s">
        <v>20304</v>
      </c>
    </row>
    <row r="7039" spans="1:14" x14ac:dyDescent="0.35">
      <c r="A7039" s="4" t="s">
        <v>7320</v>
      </c>
      <c r="B7039" s="5">
        <v>45088</v>
      </c>
      <c r="C7039" s="4" t="s">
        <v>109</v>
      </c>
      <c r="D7039" s="4" t="s">
        <v>62</v>
      </c>
      <c r="E7039" s="4" t="s">
        <v>63</v>
      </c>
      <c r="F7039" s="4" t="s">
        <v>64</v>
      </c>
      <c r="G7039">
        <v>95115.71</v>
      </c>
      <c r="H7039" s="4" t="s">
        <v>48</v>
      </c>
      <c r="I7039" s="4" t="s">
        <v>54</v>
      </c>
      <c r="J7039" s="4" t="s">
        <v>120</v>
      </c>
      <c r="K7039">
        <v>37895.379999999997</v>
      </c>
      <c r="L7039">
        <v>121597.54</v>
      </c>
      <c r="M7039" s="4" t="s">
        <v>22</v>
      </c>
      <c r="N7039" s="4" t="s">
        <v>20294</v>
      </c>
    </row>
    <row r="7040" spans="1:14" x14ac:dyDescent="0.35">
      <c r="A7040" s="4" t="s">
        <v>7321</v>
      </c>
      <c r="B7040" s="5">
        <v>45048</v>
      </c>
      <c r="C7040" s="4" t="s">
        <v>766</v>
      </c>
      <c r="D7040" s="4" t="s">
        <v>16</v>
      </c>
      <c r="E7040" s="4" t="s">
        <v>52</v>
      </c>
      <c r="F7040" s="4" t="s">
        <v>113</v>
      </c>
      <c r="G7040">
        <v>3324.23</v>
      </c>
      <c r="H7040" s="4" t="s">
        <v>19</v>
      </c>
      <c r="I7040" s="4" t="s">
        <v>49</v>
      </c>
      <c r="J7040" s="4" t="s">
        <v>35</v>
      </c>
      <c r="K7040">
        <v>64786.080000000002</v>
      </c>
      <c r="L7040">
        <v>226144.8</v>
      </c>
      <c r="M7040" s="4" t="s">
        <v>102</v>
      </c>
      <c r="N7040" s="4" t="s">
        <v>102</v>
      </c>
    </row>
    <row r="7041" spans="1:14" x14ac:dyDescent="0.35">
      <c r="A7041" s="4" t="s">
        <v>7322</v>
      </c>
      <c r="B7041" s="5">
        <v>44989</v>
      </c>
      <c r="C7041" s="4" t="s">
        <v>437</v>
      </c>
      <c r="D7041" s="4" t="s">
        <v>16</v>
      </c>
      <c r="E7041" s="4" t="s">
        <v>46</v>
      </c>
      <c r="F7041" s="4" t="s">
        <v>90</v>
      </c>
      <c r="G7041">
        <v>14355.87</v>
      </c>
      <c r="H7041" s="4" t="s">
        <v>95</v>
      </c>
      <c r="I7041" s="4" t="s">
        <v>20</v>
      </c>
      <c r="J7041" s="4" t="s">
        <v>55</v>
      </c>
      <c r="K7041">
        <v>49267.23</v>
      </c>
      <c r="L7041">
        <v>488128.94</v>
      </c>
      <c r="M7041" s="4" t="s">
        <v>29</v>
      </c>
      <c r="N7041" s="4" t="s">
        <v>20295</v>
      </c>
    </row>
    <row r="7042" spans="1:14" x14ac:dyDescent="0.35">
      <c r="A7042" s="4" t="s">
        <v>7323</v>
      </c>
      <c r="B7042" s="5">
        <v>44977</v>
      </c>
      <c r="C7042" s="4" t="s">
        <v>131</v>
      </c>
      <c r="D7042" s="4" t="s">
        <v>16</v>
      </c>
      <c r="E7042" s="4" t="s">
        <v>128</v>
      </c>
      <c r="F7042" s="4" t="s">
        <v>33</v>
      </c>
      <c r="G7042">
        <v>3180.1</v>
      </c>
      <c r="H7042" s="4" t="s">
        <v>19</v>
      </c>
      <c r="I7042" s="4" t="s">
        <v>20</v>
      </c>
      <c r="J7042" s="4" t="s">
        <v>98</v>
      </c>
      <c r="K7042">
        <v>44909.39</v>
      </c>
      <c r="L7042">
        <v>179402.92</v>
      </c>
      <c r="M7042" s="4" t="s">
        <v>71</v>
      </c>
      <c r="N7042" s="4" t="s">
        <v>20300</v>
      </c>
    </row>
    <row r="7043" spans="1:14" x14ac:dyDescent="0.35">
      <c r="A7043" s="4" t="s">
        <v>7324</v>
      </c>
      <c r="B7043" s="5">
        <v>45159</v>
      </c>
      <c r="C7043" s="4" t="s">
        <v>519</v>
      </c>
      <c r="D7043" s="4" t="s">
        <v>16</v>
      </c>
      <c r="E7043" s="4" t="s">
        <v>150</v>
      </c>
      <c r="F7043" s="4" t="s">
        <v>85</v>
      </c>
      <c r="G7043">
        <v>4906.3</v>
      </c>
      <c r="H7043" s="4" t="s">
        <v>95</v>
      </c>
      <c r="I7043" s="4" t="s">
        <v>18</v>
      </c>
      <c r="J7043" s="4" t="s">
        <v>120</v>
      </c>
      <c r="K7043">
        <v>36362.53</v>
      </c>
      <c r="L7043">
        <v>131415.96</v>
      </c>
      <c r="M7043" s="4" t="s">
        <v>134</v>
      </c>
      <c r="N7043" s="4" t="s">
        <v>20304</v>
      </c>
    </row>
    <row r="7044" spans="1:14" x14ac:dyDescent="0.35">
      <c r="A7044" s="4" t="s">
        <v>7325</v>
      </c>
      <c r="B7044" s="5">
        <v>45155</v>
      </c>
      <c r="C7044" s="4" t="s">
        <v>535</v>
      </c>
      <c r="D7044" s="4" t="s">
        <v>16</v>
      </c>
      <c r="E7044" s="4" t="s">
        <v>150</v>
      </c>
      <c r="F7044" s="4" t="s">
        <v>33</v>
      </c>
      <c r="G7044">
        <v>14527.18</v>
      </c>
      <c r="H7044" s="4" t="s">
        <v>86</v>
      </c>
      <c r="I7044" s="4" t="s">
        <v>20</v>
      </c>
      <c r="J7044" s="4" t="s">
        <v>35</v>
      </c>
      <c r="K7044">
        <v>61603.13</v>
      </c>
      <c r="L7044">
        <v>204528.86</v>
      </c>
      <c r="M7044" s="4" t="s">
        <v>134</v>
      </c>
      <c r="N7044" s="4" t="s">
        <v>20304</v>
      </c>
    </row>
    <row r="7045" spans="1:14" x14ac:dyDescent="0.35">
      <c r="A7045" s="4" t="s">
        <v>7326</v>
      </c>
      <c r="B7045" s="5">
        <v>45062</v>
      </c>
      <c r="C7045" s="4" t="s">
        <v>451</v>
      </c>
      <c r="D7045" s="4" t="s">
        <v>16</v>
      </c>
      <c r="E7045" s="4" t="s">
        <v>58</v>
      </c>
      <c r="F7045" s="4" t="s">
        <v>41</v>
      </c>
      <c r="G7045">
        <v>1170.5899999999999</v>
      </c>
      <c r="H7045" s="4" t="s">
        <v>27</v>
      </c>
      <c r="I7045" s="4" t="s">
        <v>49</v>
      </c>
      <c r="J7045" s="4" t="s">
        <v>120</v>
      </c>
      <c r="K7045">
        <v>69098.17</v>
      </c>
      <c r="L7045">
        <v>242103.19</v>
      </c>
      <c r="M7045" s="4" t="s">
        <v>102</v>
      </c>
      <c r="N7045" s="4" t="s">
        <v>102</v>
      </c>
    </row>
    <row r="7046" spans="1:14" x14ac:dyDescent="0.35">
      <c r="A7046" s="4" t="s">
        <v>7327</v>
      </c>
      <c r="B7046" s="5">
        <v>45240</v>
      </c>
      <c r="C7046" s="4" t="s">
        <v>242</v>
      </c>
      <c r="D7046" s="4" t="s">
        <v>39</v>
      </c>
      <c r="E7046" s="4" t="s">
        <v>210</v>
      </c>
      <c r="F7046" s="4" t="s">
        <v>107</v>
      </c>
      <c r="G7046">
        <v>26790.87</v>
      </c>
      <c r="H7046" s="4" t="s">
        <v>19</v>
      </c>
      <c r="I7046" s="4" t="s">
        <v>18</v>
      </c>
      <c r="J7046" s="4" t="s">
        <v>42</v>
      </c>
      <c r="K7046">
        <v>62633.13</v>
      </c>
      <c r="L7046">
        <v>91586.15</v>
      </c>
      <c r="M7046" s="4" t="s">
        <v>75</v>
      </c>
      <c r="N7046" s="4" t="s">
        <v>20301</v>
      </c>
    </row>
    <row r="7047" spans="1:14" x14ac:dyDescent="0.35">
      <c r="A7047" s="4" t="s">
        <v>7328</v>
      </c>
      <c r="B7047" s="5">
        <v>45219</v>
      </c>
      <c r="C7047" s="4" t="s">
        <v>415</v>
      </c>
      <c r="D7047" s="4" t="s">
        <v>62</v>
      </c>
      <c r="E7047" s="4" t="s">
        <v>78</v>
      </c>
      <c r="F7047" s="4" t="s">
        <v>64</v>
      </c>
      <c r="G7047">
        <v>81831.22</v>
      </c>
      <c r="H7047" s="4" t="s">
        <v>19</v>
      </c>
      <c r="I7047" s="4" t="s">
        <v>49</v>
      </c>
      <c r="J7047" s="4" t="s">
        <v>21</v>
      </c>
      <c r="K7047">
        <v>60564.67</v>
      </c>
      <c r="L7047">
        <v>238994.67</v>
      </c>
      <c r="M7047" s="4" t="s">
        <v>83</v>
      </c>
      <c r="N7047" s="4" t="s">
        <v>20302</v>
      </c>
    </row>
    <row r="7048" spans="1:14" x14ac:dyDescent="0.35">
      <c r="A7048" s="4" t="s">
        <v>7329</v>
      </c>
      <c r="B7048" s="5">
        <v>45028</v>
      </c>
      <c r="C7048" s="4" t="s">
        <v>127</v>
      </c>
      <c r="D7048" s="4" t="s">
        <v>16</v>
      </c>
      <c r="E7048" s="4" t="s">
        <v>70</v>
      </c>
      <c r="F7048" s="4" t="s">
        <v>53</v>
      </c>
      <c r="G7048">
        <v>589.30999999999995</v>
      </c>
      <c r="H7048" s="4" t="s">
        <v>48</v>
      </c>
      <c r="I7048" s="4" t="s">
        <v>34</v>
      </c>
      <c r="J7048" s="4" t="s">
        <v>114</v>
      </c>
      <c r="K7048">
        <v>45446.98</v>
      </c>
      <c r="L7048">
        <v>184914.24</v>
      </c>
      <c r="M7048" s="4" t="s">
        <v>65</v>
      </c>
      <c r="N7048" s="4" t="s">
        <v>20299</v>
      </c>
    </row>
    <row r="7049" spans="1:14" x14ac:dyDescent="0.35">
      <c r="A7049" s="4" t="s">
        <v>7330</v>
      </c>
      <c r="B7049" s="5">
        <v>45248</v>
      </c>
      <c r="C7049" s="4" t="s">
        <v>675</v>
      </c>
      <c r="D7049" s="4" t="s">
        <v>16</v>
      </c>
      <c r="E7049" s="4" t="s">
        <v>32</v>
      </c>
      <c r="F7049" s="4" t="s">
        <v>26</v>
      </c>
      <c r="G7049">
        <v>14795.62</v>
      </c>
      <c r="H7049" s="4" t="s">
        <v>86</v>
      </c>
      <c r="I7049" s="4" t="s">
        <v>34</v>
      </c>
      <c r="J7049" s="4" t="s">
        <v>21</v>
      </c>
      <c r="K7049">
        <v>69688.149999999994</v>
      </c>
      <c r="L7049">
        <v>15714.57</v>
      </c>
      <c r="M7049" s="4" t="s">
        <v>75</v>
      </c>
      <c r="N7049" s="4" t="s">
        <v>20301</v>
      </c>
    </row>
    <row r="7050" spans="1:14" x14ac:dyDescent="0.35">
      <c r="A7050" s="4" t="s">
        <v>7331</v>
      </c>
      <c r="B7050" s="5">
        <v>45124</v>
      </c>
      <c r="C7050" s="4" t="s">
        <v>401</v>
      </c>
      <c r="D7050" s="4" t="s">
        <v>16</v>
      </c>
      <c r="E7050" s="4" t="s">
        <v>128</v>
      </c>
      <c r="F7050" s="4" t="s">
        <v>18</v>
      </c>
      <c r="G7050">
        <v>4873.54</v>
      </c>
      <c r="H7050" s="4" t="s">
        <v>48</v>
      </c>
      <c r="I7050" s="4" t="s">
        <v>20</v>
      </c>
      <c r="J7050" s="4" t="s">
        <v>98</v>
      </c>
      <c r="K7050">
        <v>54121.42</v>
      </c>
      <c r="L7050">
        <v>163413.37</v>
      </c>
      <c r="M7050" s="4" t="s">
        <v>36</v>
      </c>
      <c r="N7050" s="4" t="s">
        <v>20296</v>
      </c>
    </row>
    <row r="7051" spans="1:14" x14ac:dyDescent="0.35">
      <c r="A7051" s="4" t="s">
        <v>7332</v>
      </c>
      <c r="B7051" s="5">
        <v>45169</v>
      </c>
      <c r="C7051" s="4" t="s">
        <v>336</v>
      </c>
      <c r="D7051" s="4" t="s">
        <v>39</v>
      </c>
      <c r="E7051" s="4" t="s">
        <v>293</v>
      </c>
      <c r="F7051" s="4" t="s">
        <v>129</v>
      </c>
      <c r="G7051">
        <v>13985.24</v>
      </c>
      <c r="H7051" s="4" t="s">
        <v>48</v>
      </c>
      <c r="I7051" s="4" t="s">
        <v>18</v>
      </c>
      <c r="J7051" s="4" t="s">
        <v>114</v>
      </c>
      <c r="K7051">
        <v>67203.899999999994</v>
      </c>
      <c r="L7051">
        <v>60422.48</v>
      </c>
      <c r="M7051" s="4" t="s">
        <v>134</v>
      </c>
      <c r="N7051" s="4" t="s">
        <v>20304</v>
      </c>
    </row>
    <row r="7052" spans="1:14" x14ac:dyDescent="0.35">
      <c r="A7052" s="4" t="s">
        <v>7333</v>
      </c>
      <c r="B7052" s="5">
        <v>45072</v>
      </c>
      <c r="C7052" s="4" t="s">
        <v>655</v>
      </c>
      <c r="D7052" s="4" t="s">
        <v>16</v>
      </c>
      <c r="E7052" s="4" t="s">
        <v>58</v>
      </c>
      <c r="F7052" s="4" t="s">
        <v>129</v>
      </c>
      <c r="G7052">
        <v>3561.37</v>
      </c>
      <c r="H7052" s="4" t="s">
        <v>48</v>
      </c>
      <c r="I7052" s="4" t="s">
        <v>18</v>
      </c>
      <c r="J7052" s="4" t="s">
        <v>79</v>
      </c>
      <c r="K7052">
        <v>57013.23</v>
      </c>
      <c r="L7052">
        <v>113187.34</v>
      </c>
      <c r="M7052" s="4" t="s">
        <v>102</v>
      </c>
      <c r="N7052" s="4" t="s">
        <v>102</v>
      </c>
    </row>
    <row r="7053" spans="1:14" x14ac:dyDescent="0.35">
      <c r="A7053" s="4" t="s">
        <v>7334</v>
      </c>
      <c r="B7053" s="5">
        <v>45248</v>
      </c>
      <c r="C7053" s="4" t="s">
        <v>675</v>
      </c>
      <c r="D7053" s="4" t="s">
        <v>39</v>
      </c>
      <c r="E7053" s="4" t="s">
        <v>40</v>
      </c>
      <c r="F7053" s="4" t="s">
        <v>33</v>
      </c>
      <c r="G7053">
        <v>20004.14</v>
      </c>
      <c r="H7053" s="4" t="s">
        <v>86</v>
      </c>
      <c r="I7053" s="4" t="s">
        <v>34</v>
      </c>
      <c r="J7053" s="4" t="s">
        <v>28</v>
      </c>
      <c r="K7053">
        <v>69688.149999999994</v>
      </c>
      <c r="L7053">
        <v>-4289.57</v>
      </c>
      <c r="M7053" s="4" t="s">
        <v>75</v>
      </c>
      <c r="N7053" s="4" t="s">
        <v>20301</v>
      </c>
    </row>
    <row r="7054" spans="1:14" x14ac:dyDescent="0.35">
      <c r="A7054" s="4" t="s">
        <v>7335</v>
      </c>
      <c r="B7054" s="5">
        <v>45257</v>
      </c>
      <c r="C7054" s="4" t="s">
        <v>565</v>
      </c>
      <c r="D7054" s="4" t="s">
        <v>62</v>
      </c>
      <c r="E7054" s="4" t="s">
        <v>78</v>
      </c>
      <c r="F7054" s="4" t="s">
        <v>64</v>
      </c>
      <c r="G7054">
        <v>80567.399999999994</v>
      </c>
      <c r="H7054" s="4" t="s">
        <v>86</v>
      </c>
      <c r="I7054" s="4" t="s">
        <v>54</v>
      </c>
      <c r="J7054" s="4" t="s">
        <v>79</v>
      </c>
      <c r="K7054">
        <v>58551.47</v>
      </c>
      <c r="L7054">
        <v>193207.66</v>
      </c>
      <c r="M7054" s="4" t="s">
        <v>75</v>
      </c>
      <c r="N7054" s="4" t="s">
        <v>20301</v>
      </c>
    </row>
    <row r="7055" spans="1:14" x14ac:dyDescent="0.35">
      <c r="A7055" s="4" t="s">
        <v>7336</v>
      </c>
      <c r="B7055" s="5">
        <v>45197</v>
      </c>
      <c r="C7055" s="4" t="s">
        <v>171</v>
      </c>
      <c r="D7055" s="4" t="s">
        <v>62</v>
      </c>
      <c r="E7055" s="4" t="s">
        <v>78</v>
      </c>
      <c r="F7055" s="4" t="s">
        <v>64</v>
      </c>
      <c r="G7055">
        <v>80711.320000000007</v>
      </c>
      <c r="H7055" s="4" t="s">
        <v>86</v>
      </c>
      <c r="I7055" s="4" t="s">
        <v>34</v>
      </c>
      <c r="J7055" s="4" t="s">
        <v>35</v>
      </c>
      <c r="K7055">
        <v>65236.67</v>
      </c>
      <c r="L7055">
        <v>284667.76</v>
      </c>
      <c r="M7055" s="4" t="s">
        <v>59</v>
      </c>
      <c r="N7055" s="4" t="s">
        <v>20298</v>
      </c>
    </row>
    <row r="7056" spans="1:14" x14ac:dyDescent="0.35">
      <c r="A7056" s="4" t="s">
        <v>7337</v>
      </c>
      <c r="B7056" s="5">
        <v>45256</v>
      </c>
      <c r="C7056" s="4" t="s">
        <v>519</v>
      </c>
      <c r="D7056" s="4" t="s">
        <v>16</v>
      </c>
      <c r="E7056" s="4" t="s">
        <v>25</v>
      </c>
      <c r="F7056" s="4" t="s">
        <v>74</v>
      </c>
      <c r="G7056">
        <v>3523.94</v>
      </c>
      <c r="H7056" s="4" t="s">
        <v>95</v>
      </c>
      <c r="I7056" s="4" t="s">
        <v>49</v>
      </c>
      <c r="J7056" s="4" t="s">
        <v>21</v>
      </c>
      <c r="K7056">
        <v>33123.39</v>
      </c>
      <c r="L7056">
        <v>65817.679999999993</v>
      </c>
      <c r="M7056" s="4" t="s">
        <v>75</v>
      </c>
      <c r="N7056" s="4" t="s">
        <v>20301</v>
      </c>
    </row>
    <row r="7057" spans="1:14" x14ac:dyDescent="0.35">
      <c r="A7057" s="4" t="s">
        <v>7338</v>
      </c>
      <c r="B7057" s="5">
        <v>45083</v>
      </c>
      <c r="C7057" s="4" t="s">
        <v>1021</v>
      </c>
      <c r="D7057" s="4" t="s">
        <v>16</v>
      </c>
      <c r="E7057" s="4" t="s">
        <v>46</v>
      </c>
      <c r="F7057" s="4" t="s">
        <v>53</v>
      </c>
      <c r="G7057">
        <v>11895.49</v>
      </c>
      <c r="H7057" s="4" t="s">
        <v>27</v>
      </c>
      <c r="I7057" s="4" t="s">
        <v>54</v>
      </c>
      <c r="J7057" s="4" t="s">
        <v>114</v>
      </c>
      <c r="K7057">
        <v>44399.94</v>
      </c>
      <c r="L7057">
        <v>92989.75</v>
      </c>
      <c r="M7057" s="4" t="s">
        <v>22</v>
      </c>
      <c r="N7057" s="4" t="s">
        <v>20294</v>
      </c>
    </row>
    <row r="7058" spans="1:14" x14ac:dyDescent="0.35">
      <c r="A7058" s="4" t="s">
        <v>7339</v>
      </c>
      <c r="B7058" s="5">
        <v>45219</v>
      </c>
      <c r="C7058" s="4" t="s">
        <v>594</v>
      </c>
      <c r="D7058" s="4" t="s">
        <v>16</v>
      </c>
      <c r="E7058" s="4" t="s">
        <v>128</v>
      </c>
      <c r="F7058" s="4" t="s">
        <v>53</v>
      </c>
      <c r="G7058">
        <v>14621.75</v>
      </c>
      <c r="H7058" s="4" t="s">
        <v>95</v>
      </c>
      <c r="I7058" s="4" t="s">
        <v>49</v>
      </c>
      <c r="J7058" s="4" t="s">
        <v>120</v>
      </c>
      <c r="K7058">
        <v>60972.53</v>
      </c>
      <c r="L7058">
        <v>198762.63</v>
      </c>
      <c r="M7058" s="4" t="s">
        <v>83</v>
      </c>
      <c r="N7058" s="4" t="s">
        <v>20302</v>
      </c>
    </row>
    <row r="7059" spans="1:14" x14ac:dyDescent="0.35">
      <c r="A7059" s="4" t="s">
        <v>7340</v>
      </c>
      <c r="B7059" s="5">
        <v>45112</v>
      </c>
      <c r="C7059" s="4" t="s">
        <v>178</v>
      </c>
      <c r="D7059" s="4" t="s">
        <v>39</v>
      </c>
      <c r="E7059" s="4" t="s">
        <v>162</v>
      </c>
      <c r="F7059" s="4" t="s">
        <v>18</v>
      </c>
      <c r="G7059">
        <v>26704.560000000001</v>
      </c>
      <c r="H7059" s="4" t="s">
        <v>27</v>
      </c>
      <c r="I7059" s="4" t="s">
        <v>20</v>
      </c>
      <c r="J7059" s="4" t="s">
        <v>120</v>
      </c>
      <c r="K7059">
        <v>51332.42</v>
      </c>
      <c r="L7059">
        <v>89921.66</v>
      </c>
      <c r="M7059" s="4" t="s">
        <v>36</v>
      </c>
      <c r="N7059" s="4" t="s">
        <v>20296</v>
      </c>
    </row>
    <row r="7060" spans="1:14" x14ac:dyDescent="0.35">
      <c r="A7060" s="4" t="s">
        <v>7341</v>
      </c>
      <c r="B7060" s="5">
        <v>45276</v>
      </c>
      <c r="C7060" s="4" t="s">
        <v>133</v>
      </c>
      <c r="D7060" s="4" t="s">
        <v>16</v>
      </c>
      <c r="E7060" s="4" t="s">
        <v>58</v>
      </c>
      <c r="F7060" s="4" t="s">
        <v>74</v>
      </c>
      <c r="G7060">
        <v>173.68</v>
      </c>
      <c r="H7060" s="4" t="s">
        <v>27</v>
      </c>
      <c r="I7060" s="4" t="s">
        <v>49</v>
      </c>
      <c r="J7060" s="4" t="s">
        <v>98</v>
      </c>
      <c r="K7060">
        <v>56254.01</v>
      </c>
      <c r="L7060">
        <v>210130.07</v>
      </c>
      <c r="M7060" s="4" t="s">
        <v>87</v>
      </c>
      <c r="N7060" s="4" t="s">
        <v>20303</v>
      </c>
    </row>
    <row r="7061" spans="1:14" x14ac:dyDescent="0.35">
      <c r="A7061" s="4" t="s">
        <v>7342</v>
      </c>
      <c r="B7061" s="5">
        <v>45171</v>
      </c>
      <c r="C7061" s="4" t="s">
        <v>297</v>
      </c>
      <c r="D7061" s="4" t="s">
        <v>62</v>
      </c>
      <c r="E7061" s="4" t="s">
        <v>82</v>
      </c>
      <c r="F7061" s="4" t="s">
        <v>64</v>
      </c>
      <c r="G7061">
        <v>95946.65</v>
      </c>
      <c r="H7061" s="4" t="s">
        <v>86</v>
      </c>
      <c r="I7061" s="4" t="s">
        <v>54</v>
      </c>
      <c r="J7061" s="4" t="s">
        <v>42</v>
      </c>
      <c r="K7061">
        <v>61025.31</v>
      </c>
      <c r="L7061">
        <v>276737.65999999997</v>
      </c>
      <c r="M7061" s="4" t="s">
        <v>59</v>
      </c>
      <c r="N7061" s="4" t="s">
        <v>20298</v>
      </c>
    </row>
    <row r="7062" spans="1:14" x14ac:dyDescent="0.35">
      <c r="A7062" s="4" t="s">
        <v>7343</v>
      </c>
      <c r="B7062" s="5">
        <v>45130</v>
      </c>
      <c r="C7062" s="4" t="s">
        <v>125</v>
      </c>
      <c r="D7062" s="4" t="s">
        <v>16</v>
      </c>
      <c r="E7062" s="4" t="s">
        <v>58</v>
      </c>
      <c r="F7062" s="4" t="s">
        <v>117</v>
      </c>
      <c r="G7062">
        <v>13147.83</v>
      </c>
      <c r="H7062" s="4" t="s">
        <v>95</v>
      </c>
      <c r="I7062" s="4" t="s">
        <v>20</v>
      </c>
      <c r="J7062" s="4" t="s">
        <v>28</v>
      </c>
      <c r="K7062">
        <v>55167.34</v>
      </c>
      <c r="L7062">
        <v>245520.9</v>
      </c>
      <c r="M7062" s="4" t="s">
        <v>36</v>
      </c>
      <c r="N7062" s="4" t="s">
        <v>20296</v>
      </c>
    </row>
    <row r="7063" spans="1:14" x14ac:dyDescent="0.35">
      <c r="A7063" s="4" t="s">
        <v>7344</v>
      </c>
      <c r="B7063" s="5">
        <v>45060</v>
      </c>
      <c r="C7063" s="4" t="s">
        <v>171</v>
      </c>
      <c r="D7063" s="4" t="s">
        <v>16</v>
      </c>
      <c r="E7063" s="4" t="s">
        <v>58</v>
      </c>
      <c r="F7063" s="4" t="s">
        <v>85</v>
      </c>
      <c r="G7063">
        <v>387.53</v>
      </c>
      <c r="H7063" s="4" t="s">
        <v>27</v>
      </c>
      <c r="I7063" s="4" t="s">
        <v>54</v>
      </c>
      <c r="J7063" s="4" t="s">
        <v>139</v>
      </c>
      <c r="K7063">
        <v>67053.009999999995</v>
      </c>
      <c r="L7063">
        <v>81367.509999999995</v>
      </c>
      <c r="M7063" s="4" t="s">
        <v>102</v>
      </c>
      <c r="N7063" s="4" t="s">
        <v>102</v>
      </c>
    </row>
    <row r="7064" spans="1:14" x14ac:dyDescent="0.35">
      <c r="A7064" s="4" t="s">
        <v>7345</v>
      </c>
      <c r="B7064" s="5">
        <v>45019</v>
      </c>
      <c r="C7064" s="4" t="s">
        <v>307</v>
      </c>
      <c r="D7064" s="4" t="s">
        <v>16</v>
      </c>
      <c r="E7064" s="4" t="s">
        <v>52</v>
      </c>
      <c r="F7064" s="4" t="s">
        <v>107</v>
      </c>
      <c r="G7064">
        <v>5284.03</v>
      </c>
      <c r="H7064" s="4" t="s">
        <v>27</v>
      </c>
      <c r="I7064" s="4" t="s">
        <v>18</v>
      </c>
      <c r="J7064" s="4" t="s">
        <v>55</v>
      </c>
      <c r="K7064">
        <v>42963.34</v>
      </c>
      <c r="L7064">
        <v>137505.1</v>
      </c>
      <c r="M7064" s="4" t="s">
        <v>65</v>
      </c>
      <c r="N7064" s="4" t="s">
        <v>20299</v>
      </c>
    </row>
    <row r="7065" spans="1:14" x14ac:dyDescent="0.35">
      <c r="A7065" s="4" t="s">
        <v>7346</v>
      </c>
      <c r="B7065" s="5">
        <v>45019</v>
      </c>
      <c r="C7065" s="4" t="s">
        <v>931</v>
      </c>
      <c r="D7065" s="4" t="s">
        <v>62</v>
      </c>
      <c r="E7065" s="4" t="s">
        <v>82</v>
      </c>
      <c r="F7065" s="4" t="s">
        <v>64</v>
      </c>
      <c r="G7065">
        <v>72431.3</v>
      </c>
      <c r="H7065" s="4" t="s">
        <v>86</v>
      </c>
      <c r="I7065" s="4" t="s">
        <v>20</v>
      </c>
      <c r="J7065" s="4" t="s">
        <v>79</v>
      </c>
      <c r="K7065">
        <v>40477.870000000003</v>
      </c>
      <c r="L7065">
        <v>149905.46</v>
      </c>
      <c r="M7065" s="4" t="s">
        <v>65</v>
      </c>
      <c r="N7065" s="4" t="s">
        <v>20299</v>
      </c>
    </row>
    <row r="7066" spans="1:14" x14ac:dyDescent="0.35">
      <c r="A7066" s="4" t="s">
        <v>7347</v>
      </c>
      <c r="B7066" s="5">
        <v>45164</v>
      </c>
      <c r="C7066" s="4" t="s">
        <v>240</v>
      </c>
      <c r="D7066" s="4" t="s">
        <v>16</v>
      </c>
      <c r="E7066" s="4" t="s">
        <v>128</v>
      </c>
      <c r="F7066" s="4" t="s">
        <v>26</v>
      </c>
      <c r="G7066">
        <v>944.84</v>
      </c>
      <c r="H7066" s="4" t="s">
        <v>27</v>
      </c>
      <c r="I7066" s="4" t="s">
        <v>54</v>
      </c>
      <c r="J7066" s="4" t="s">
        <v>42</v>
      </c>
      <c r="K7066">
        <v>49143.6</v>
      </c>
      <c r="L7066">
        <v>197869.95</v>
      </c>
      <c r="M7066" s="4" t="s">
        <v>134</v>
      </c>
      <c r="N7066" s="4" t="s">
        <v>20304</v>
      </c>
    </row>
    <row r="7067" spans="1:14" x14ac:dyDescent="0.35">
      <c r="A7067" s="4" t="s">
        <v>7348</v>
      </c>
      <c r="B7067" s="5">
        <v>45167</v>
      </c>
      <c r="C7067" s="4" t="s">
        <v>610</v>
      </c>
      <c r="D7067" s="4" t="s">
        <v>16</v>
      </c>
      <c r="E7067" s="4" t="s">
        <v>150</v>
      </c>
      <c r="F7067" s="4" t="s">
        <v>26</v>
      </c>
      <c r="G7067">
        <v>5327.14</v>
      </c>
      <c r="H7067" s="4" t="s">
        <v>86</v>
      </c>
      <c r="I7067" s="4" t="s">
        <v>20</v>
      </c>
      <c r="J7067" s="4" t="s">
        <v>139</v>
      </c>
      <c r="K7067">
        <v>48854.49</v>
      </c>
      <c r="L7067">
        <v>331727.81</v>
      </c>
      <c r="M7067" s="4" t="s">
        <v>134</v>
      </c>
      <c r="N7067" s="4" t="s">
        <v>20304</v>
      </c>
    </row>
    <row r="7068" spans="1:14" x14ac:dyDescent="0.35">
      <c r="A7068" s="4" t="s">
        <v>7349</v>
      </c>
      <c r="B7068" s="5">
        <v>44950</v>
      </c>
      <c r="C7068" s="4" t="s">
        <v>136</v>
      </c>
      <c r="D7068" s="4" t="s">
        <v>16</v>
      </c>
      <c r="E7068" s="4" t="s">
        <v>32</v>
      </c>
      <c r="F7068" s="4" t="s">
        <v>18</v>
      </c>
      <c r="G7068">
        <v>6957.15</v>
      </c>
      <c r="H7068" s="4" t="s">
        <v>48</v>
      </c>
      <c r="I7068" s="4" t="s">
        <v>49</v>
      </c>
      <c r="J7068" s="4" t="s">
        <v>139</v>
      </c>
      <c r="K7068">
        <v>47395.45</v>
      </c>
      <c r="L7068">
        <v>150682.72</v>
      </c>
      <c r="M7068" s="4" t="s">
        <v>43</v>
      </c>
      <c r="N7068" s="4" t="s">
        <v>20297</v>
      </c>
    </row>
    <row r="7069" spans="1:14" x14ac:dyDescent="0.35">
      <c r="A7069" s="4" t="s">
        <v>7350</v>
      </c>
      <c r="B7069" s="5">
        <v>45234</v>
      </c>
      <c r="C7069" s="4" t="s">
        <v>159</v>
      </c>
      <c r="D7069" s="4" t="s">
        <v>62</v>
      </c>
      <c r="E7069" s="4" t="s">
        <v>101</v>
      </c>
      <c r="F7069" s="4" t="s">
        <v>64</v>
      </c>
      <c r="G7069">
        <v>23290.74</v>
      </c>
      <c r="H7069" s="4" t="s">
        <v>27</v>
      </c>
      <c r="I7069" s="4" t="s">
        <v>18</v>
      </c>
      <c r="J7069" s="4" t="s">
        <v>28</v>
      </c>
      <c r="K7069">
        <v>49002.03</v>
      </c>
      <c r="L7069">
        <v>298129.06</v>
      </c>
      <c r="M7069" s="4" t="s">
        <v>75</v>
      </c>
      <c r="N7069" s="4" t="s">
        <v>20301</v>
      </c>
    </row>
    <row r="7070" spans="1:14" x14ac:dyDescent="0.35">
      <c r="A7070" s="4" t="s">
        <v>7351</v>
      </c>
      <c r="B7070" s="5">
        <v>45112</v>
      </c>
      <c r="C7070" s="4" t="s">
        <v>136</v>
      </c>
      <c r="D7070" s="4" t="s">
        <v>62</v>
      </c>
      <c r="E7070" s="4" t="s">
        <v>82</v>
      </c>
      <c r="F7070" s="4" t="s">
        <v>64</v>
      </c>
      <c r="G7070">
        <v>41918.47</v>
      </c>
      <c r="H7070" s="4" t="s">
        <v>95</v>
      </c>
      <c r="I7070" s="4" t="s">
        <v>18</v>
      </c>
      <c r="J7070" s="4" t="s">
        <v>79</v>
      </c>
      <c r="K7070">
        <v>50668.88</v>
      </c>
      <c r="L7070">
        <v>293835.46999999997</v>
      </c>
      <c r="M7070" s="4" t="s">
        <v>36</v>
      </c>
      <c r="N7070" s="4" t="s">
        <v>20296</v>
      </c>
    </row>
    <row r="7071" spans="1:14" x14ac:dyDescent="0.35">
      <c r="A7071" s="4" t="s">
        <v>7352</v>
      </c>
      <c r="B7071" s="5">
        <v>45159</v>
      </c>
      <c r="C7071" s="4" t="s">
        <v>89</v>
      </c>
      <c r="D7071" s="4" t="s">
        <v>39</v>
      </c>
      <c r="E7071" s="4" t="s">
        <v>162</v>
      </c>
      <c r="F7071" s="4" t="s">
        <v>47</v>
      </c>
      <c r="G7071">
        <v>9582.5</v>
      </c>
      <c r="H7071" s="4" t="s">
        <v>48</v>
      </c>
      <c r="I7071" s="4" t="s">
        <v>18</v>
      </c>
      <c r="J7071" s="4" t="s">
        <v>21</v>
      </c>
      <c r="K7071">
        <v>42628.52</v>
      </c>
      <c r="L7071">
        <v>33840.239999999998</v>
      </c>
      <c r="M7071" s="4" t="s">
        <v>134</v>
      </c>
      <c r="N7071" s="4" t="s">
        <v>20304</v>
      </c>
    </row>
    <row r="7072" spans="1:14" x14ac:dyDescent="0.35">
      <c r="A7072" s="4" t="s">
        <v>7353</v>
      </c>
      <c r="B7072" s="5">
        <v>45275</v>
      </c>
      <c r="C7072" s="4" t="s">
        <v>348</v>
      </c>
      <c r="D7072" s="4" t="s">
        <v>62</v>
      </c>
      <c r="E7072" s="4" t="s">
        <v>123</v>
      </c>
      <c r="F7072" s="4" t="s">
        <v>64</v>
      </c>
      <c r="G7072">
        <v>54230.74</v>
      </c>
      <c r="H7072" s="4" t="s">
        <v>48</v>
      </c>
      <c r="I7072" s="4" t="s">
        <v>49</v>
      </c>
      <c r="J7072" s="4" t="s">
        <v>114</v>
      </c>
      <c r="K7072">
        <v>53555.79</v>
      </c>
      <c r="L7072">
        <v>312250.59000000003</v>
      </c>
      <c r="M7072" s="4" t="s">
        <v>87</v>
      </c>
      <c r="N7072" s="4" t="s">
        <v>20303</v>
      </c>
    </row>
    <row r="7073" spans="1:14" x14ac:dyDescent="0.35">
      <c r="A7073" s="4" t="s">
        <v>7354</v>
      </c>
      <c r="B7073" s="5">
        <v>45061</v>
      </c>
      <c r="C7073" s="4" t="s">
        <v>1126</v>
      </c>
      <c r="D7073" s="4" t="s">
        <v>62</v>
      </c>
      <c r="E7073" s="4" t="s">
        <v>63</v>
      </c>
      <c r="F7073" s="4" t="s">
        <v>64</v>
      </c>
      <c r="G7073">
        <v>36673.21</v>
      </c>
      <c r="H7073" s="4" t="s">
        <v>19</v>
      </c>
      <c r="I7073" s="4" t="s">
        <v>18</v>
      </c>
      <c r="J7073" s="4" t="s">
        <v>28</v>
      </c>
      <c r="K7073">
        <v>58816.88</v>
      </c>
      <c r="L7073">
        <v>174406.47</v>
      </c>
      <c r="M7073" s="4" t="s">
        <v>102</v>
      </c>
      <c r="N7073" s="4" t="s">
        <v>102</v>
      </c>
    </row>
    <row r="7074" spans="1:14" x14ac:dyDescent="0.35">
      <c r="A7074" s="4" t="s">
        <v>7355</v>
      </c>
      <c r="B7074" s="5">
        <v>45281</v>
      </c>
      <c r="C7074" s="4" t="s">
        <v>451</v>
      </c>
      <c r="D7074" s="4" t="s">
        <v>16</v>
      </c>
      <c r="E7074" s="4" t="s">
        <v>46</v>
      </c>
      <c r="F7074" s="4" t="s">
        <v>33</v>
      </c>
      <c r="G7074">
        <v>11486.14</v>
      </c>
      <c r="H7074" s="4" t="s">
        <v>95</v>
      </c>
      <c r="I7074" s="4" t="s">
        <v>34</v>
      </c>
      <c r="J7074" s="4" t="s">
        <v>28</v>
      </c>
      <c r="K7074">
        <v>58988.800000000003</v>
      </c>
      <c r="L7074">
        <v>95388.17</v>
      </c>
      <c r="M7074" s="4" t="s">
        <v>87</v>
      </c>
      <c r="N7074" s="4" t="s">
        <v>20303</v>
      </c>
    </row>
    <row r="7075" spans="1:14" x14ac:dyDescent="0.35">
      <c r="A7075" s="4" t="s">
        <v>7356</v>
      </c>
      <c r="B7075" s="5">
        <v>45249</v>
      </c>
      <c r="C7075" s="4" t="s">
        <v>464</v>
      </c>
      <c r="D7075" s="4" t="s">
        <v>62</v>
      </c>
      <c r="E7075" s="4" t="s">
        <v>78</v>
      </c>
      <c r="F7075" s="4" t="s">
        <v>64</v>
      </c>
      <c r="G7075">
        <v>90243.32</v>
      </c>
      <c r="H7075" s="4" t="s">
        <v>19</v>
      </c>
      <c r="I7075" s="4" t="s">
        <v>18</v>
      </c>
      <c r="J7075" s="4" t="s">
        <v>98</v>
      </c>
      <c r="K7075">
        <v>61308.9</v>
      </c>
      <c r="L7075">
        <v>426456.18</v>
      </c>
      <c r="M7075" s="4" t="s">
        <v>75</v>
      </c>
      <c r="N7075" s="4" t="s">
        <v>20301</v>
      </c>
    </row>
    <row r="7076" spans="1:14" x14ac:dyDescent="0.35">
      <c r="A7076" s="4" t="s">
        <v>7357</v>
      </c>
      <c r="B7076" s="5">
        <v>45057</v>
      </c>
      <c r="C7076" s="4" t="s">
        <v>516</v>
      </c>
      <c r="D7076" s="4" t="s">
        <v>16</v>
      </c>
      <c r="E7076" s="4" t="s">
        <v>25</v>
      </c>
      <c r="F7076" s="4" t="s">
        <v>18</v>
      </c>
      <c r="G7076">
        <v>680.65</v>
      </c>
      <c r="H7076" s="4" t="s">
        <v>95</v>
      </c>
      <c r="I7076" s="4" t="s">
        <v>18</v>
      </c>
      <c r="J7076" s="4" t="s">
        <v>55</v>
      </c>
      <c r="K7076">
        <v>42350.85</v>
      </c>
      <c r="L7076">
        <v>152630.84</v>
      </c>
      <c r="M7076" s="4" t="s">
        <v>102</v>
      </c>
      <c r="N7076" s="4" t="s">
        <v>102</v>
      </c>
    </row>
    <row r="7077" spans="1:14" x14ac:dyDescent="0.35">
      <c r="A7077" s="4" t="s">
        <v>7358</v>
      </c>
      <c r="B7077" s="5">
        <v>45209</v>
      </c>
      <c r="C7077" s="4" t="s">
        <v>67</v>
      </c>
      <c r="D7077" s="4" t="s">
        <v>16</v>
      </c>
      <c r="E7077" s="4" t="s">
        <v>46</v>
      </c>
      <c r="F7077" s="4" t="s">
        <v>33</v>
      </c>
      <c r="G7077">
        <v>513.85</v>
      </c>
      <c r="H7077" s="4" t="s">
        <v>95</v>
      </c>
      <c r="I7077" s="4" t="s">
        <v>34</v>
      </c>
      <c r="J7077" s="4" t="s">
        <v>139</v>
      </c>
      <c r="K7077">
        <v>68812.210000000006</v>
      </c>
      <c r="L7077">
        <v>151578.45000000001</v>
      </c>
      <c r="M7077" s="4" t="s">
        <v>83</v>
      </c>
      <c r="N7077" s="4" t="s">
        <v>20302</v>
      </c>
    </row>
    <row r="7078" spans="1:14" x14ac:dyDescent="0.35">
      <c r="A7078" s="4" t="s">
        <v>7359</v>
      </c>
      <c r="B7078" s="5">
        <v>44956</v>
      </c>
      <c r="C7078" s="4" t="s">
        <v>193</v>
      </c>
      <c r="D7078" s="4" t="s">
        <v>62</v>
      </c>
      <c r="E7078" s="4" t="s">
        <v>82</v>
      </c>
      <c r="F7078" s="4" t="s">
        <v>64</v>
      </c>
      <c r="G7078">
        <v>25260.66</v>
      </c>
      <c r="H7078" s="4" t="s">
        <v>95</v>
      </c>
      <c r="I7078" s="4" t="s">
        <v>34</v>
      </c>
      <c r="J7078" s="4" t="s">
        <v>21</v>
      </c>
      <c r="K7078">
        <v>53587.63</v>
      </c>
      <c r="L7078">
        <v>128829.83</v>
      </c>
      <c r="M7078" s="4" t="s">
        <v>43</v>
      </c>
      <c r="N7078" s="4" t="s">
        <v>20297</v>
      </c>
    </row>
    <row r="7079" spans="1:14" x14ac:dyDescent="0.35">
      <c r="A7079" s="4" t="s">
        <v>7360</v>
      </c>
      <c r="B7079" s="5">
        <v>45038</v>
      </c>
      <c r="C7079" s="4" t="s">
        <v>212</v>
      </c>
      <c r="D7079" s="4" t="s">
        <v>16</v>
      </c>
      <c r="E7079" s="4" t="s">
        <v>58</v>
      </c>
      <c r="F7079" s="4" t="s">
        <v>47</v>
      </c>
      <c r="G7079">
        <v>127.67</v>
      </c>
      <c r="H7079" s="4" t="s">
        <v>27</v>
      </c>
      <c r="I7079" s="4" t="s">
        <v>20</v>
      </c>
      <c r="J7079" s="4" t="s">
        <v>139</v>
      </c>
      <c r="K7079">
        <v>44205.18</v>
      </c>
      <c r="L7079">
        <v>96641.52</v>
      </c>
      <c r="M7079" s="4" t="s">
        <v>65</v>
      </c>
      <c r="N7079" s="4" t="s">
        <v>20299</v>
      </c>
    </row>
    <row r="7080" spans="1:14" x14ac:dyDescent="0.35">
      <c r="A7080" s="4" t="s">
        <v>7361</v>
      </c>
      <c r="B7080" s="5">
        <v>45280</v>
      </c>
      <c r="C7080" s="4" t="s">
        <v>182</v>
      </c>
      <c r="D7080" s="4" t="s">
        <v>16</v>
      </c>
      <c r="E7080" s="4" t="s">
        <v>70</v>
      </c>
      <c r="F7080" s="4" t="s">
        <v>168</v>
      </c>
      <c r="G7080">
        <v>10772.4</v>
      </c>
      <c r="H7080" s="4" t="s">
        <v>19</v>
      </c>
      <c r="I7080" s="4" t="s">
        <v>18</v>
      </c>
      <c r="J7080" s="4" t="s">
        <v>28</v>
      </c>
      <c r="K7080">
        <v>58342.81</v>
      </c>
      <c r="L7080">
        <v>116067.3</v>
      </c>
      <c r="M7080" s="4" t="s">
        <v>87</v>
      </c>
      <c r="N7080" s="4" t="s">
        <v>20303</v>
      </c>
    </row>
    <row r="7081" spans="1:14" x14ac:dyDescent="0.35">
      <c r="A7081" s="4" t="s">
        <v>7362</v>
      </c>
      <c r="B7081" s="5">
        <v>45090</v>
      </c>
      <c r="C7081" s="4" t="s">
        <v>565</v>
      </c>
      <c r="D7081" s="4" t="s">
        <v>16</v>
      </c>
      <c r="E7081" s="4" t="s">
        <v>25</v>
      </c>
      <c r="F7081" s="4" t="s">
        <v>152</v>
      </c>
      <c r="G7081">
        <v>9170.81</v>
      </c>
      <c r="H7081" s="4" t="s">
        <v>48</v>
      </c>
      <c r="I7081" s="4" t="s">
        <v>20</v>
      </c>
      <c r="J7081" s="4" t="s">
        <v>120</v>
      </c>
      <c r="K7081">
        <v>62308.54</v>
      </c>
      <c r="L7081">
        <v>5944.28</v>
      </c>
      <c r="M7081" s="4" t="s">
        <v>22</v>
      </c>
      <c r="N7081" s="4" t="s">
        <v>20294</v>
      </c>
    </row>
    <row r="7082" spans="1:14" x14ac:dyDescent="0.35">
      <c r="A7082" s="4" t="s">
        <v>7363</v>
      </c>
      <c r="B7082" s="5">
        <v>44985</v>
      </c>
      <c r="C7082" s="4" t="s">
        <v>370</v>
      </c>
      <c r="D7082" s="4" t="s">
        <v>16</v>
      </c>
      <c r="E7082" s="4" t="s">
        <v>32</v>
      </c>
      <c r="F7082" s="4" t="s">
        <v>107</v>
      </c>
      <c r="G7082">
        <v>12154.25</v>
      </c>
      <c r="H7082" s="4" t="s">
        <v>95</v>
      </c>
      <c r="I7082" s="4" t="s">
        <v>18</v>
      </c>
      <c r="J7082" s="4" t="s">
        <v>98</v>
      </c>
      <c r="K7082">
        <v>67852.539999999994</v>
      </c>
      <c r="L7082">
        <v>123065.68</v>
      </c>
      <c r="M7082" s="4" t="s">
        <v>71</v>
      </c>
      <c r="N7082" s="4" t="s">
        <v>20300</v>
      </c>
    </row>
    <row r="7083" spans="1:14" x14ac:dyDescent="0.35">
      <c r="A7083" s="4" t="s">
        <v>7364</v>
      </c>
      <c r="B7083" s="5">
        <v>45077</v>
      </c>
      <c r="C7083" s="4" t="s">
        <v>57</v>
      </c>
      <c r="D7083" s="4" t="s">
        <v>62</v>
      </c>
      <c r="E7083" s="4" t="s">
        <v>101</v>
      </c>
      <c r="F7083" s="4" t="s">
        <v>64</v>
      </c>
      <c r="G7083">
        <v>55832.71</v>
      </c>
      <c r="H7083" s="4" t="s">
        <v>27</v>
      </c>
      <c r="I7083" s="4" t="s">
        <v>34</v>
      </c>
      <c r="J7083" s="4" t="s">
        <v>42</v>
      </c>
      <c r="K7083">
        <v>36012.089999999997</v>
      </c>
      <c r="L7083">
        <v>202913.65</v>
      </c>
      <c r="M7083" s="4" t="s">
        <v>102</v>
      </c>
      <c r="N7083" s="4" t="s">
        <v>102</v>
      </c>
    </row>
    <row r="7084" spans="1:14" x14ac:dyDescent="0.35">
      <c r="A7084" s="4" t="s">
        <v>7365</v>
      </c>
      <c r="B7084" s="5">
        <v>45259</v>
      </c>
      <c r="C7084" s="4" t="s">
        <v>736</v>
      </c>
      <c r="D7084" s="4" t="s">
        <v>16</v>
      </c>
      <c r="E7084" s="4" t="s">
        <v>52</v>
      </c>
      <c r="F7084" s="4" t="s">
        <v>47</v>
      </c>
      <c r="G7084">
        <v>4902.41</v>
      </c>
      <c r="H7084" s="4" t="s">
        <v>48</v>
      </c>
      <c r="I7084" s="4" t="s">
        <v>20</v>
      </c>
      <c r="J7084" s="4" t="s">
        <v>42</v>
      </c>
      <c r="K7084">
        <v>54027.47</v>
      </c>
      <c r="L7084">
        <v>216581.6</v>
      </c>
      <c r="M7084" s="4" t="s">
        <v>75</v>
      </c>
      <c r="N7084" s="4" t="s">
        <v>20301</v>
      </c>
    </row>
    <row r="7085" spans="1:14" x14ac:dyDescent="0.35">
      <c r="A7085" s="4" t="s">
        <v>7366</v>
      </c>
      <c r="B7085" s="5">
        <v>45062</v>
      </c>
      <c r="C7085" s="4" t="s">
        <v>61</v>
      </c>
      <c r="D7085" s="4" t="s">
        <v>16</v>
      </c>
      <c r="E7085" s="4" t="s">
        <v>46</v>
      </c>
      <c r="F7085" s="4" t="s">
        <v>33</v>
      </c>
      <c r="G7085">
        <v>14937.57</v>
      </c>
      <c r="H7085" s="4" t="s">
        <v>19</v>
      </c>
      <c r="I7085" s="4" t="s">
        <v>20</v>
      </c>
      <c r="J7085" s="4" t="s">
        <v>98</v>
      </c>
      <c r="K7085">
        <v>46389.84</v>
      </c>
      <c r="L7085">
        <v>131126.39999999999</v>
      </c>
      <c r="M7085" s="4" t="s">
        <v>102</v>
      </c>
      <c r="N7085" s="4" t="s">
        <v>102</v>
      </c>
    </row>
    <row r="7086" spans="1:14" x14ac:dyDescent="0.35">
      <c r="A7086" s="4" t="s">
        <v>7367</v>
      </c>
      <c r="B7086" s="5">
        <v>45276</v>
      </c>
      <c r="C7086" s="4" t="s">
        <v>104</v>
      </c>
      <c r="D7086" s="4" t="s">
        <v>16</v>
      </c>
      <c r="E7086" s="4" t="s">
        <v>46</v>
      </c>
      <c r="F7086" s="4" t="s">
        <v>152</v>
      </c>
      <c r="G7086">
        <v>10402.43</v>
      </c>
      <c r="H7086" s="4" t="s">
        <v>27</v>
      </c>
      <c r="I7086" s="4" t="s">
        <v>18</v>
      </c>
      <c r="J7086" s="4" t="s">
        <v>28</v>
      </c>
      <c r="K7086">
        <v>31141.5</v>
      </c>
      <c r="L7086">
        <v>89013.52</v>
      </c>
      <c r="M7086" s="4" t="s">
        <v>87</v>
      </c>
      <c r="N7086" s="4" t="s">
        <v>20303</v>
      </c>
    </row>
    <row r="7087" spans="1:14" x14ac:dyDescent="0.35">
      <c r="A7087" s="4" t="s">
        <v>7368</v>
      </c>
      <c r="B7087" s="5">
        <v>45094</v>
      </c>
      <c r="C7087" s="4" t="s">
        <v>511</v>
      </c>
      <c r="D7087" s="4" t="s">
        <v>62</v>
      </c>
      <c r="E7087" s="4" t="s">
        <v>78</v>
      </c>
      <c r="F7087" s="4" t="s">
        <v>64</v>
      </c>
      <c r="G7087">
        <v>91886.080000000002</v>
      </c>
      <c r="H7087" s="4" t="s">
        <v>95</v>
      </c>
      <c r="I7087" s="4" t="s">
        <v>20</v>
      </c>
      <c r="J7087" s="4" t="s">
        <v>139</v>
      </c>
      <c r="K7087">
        <v>45659.15</v>
      </c>
      <c r="L7087">
        <v>198070.14</v>
      </c>
      <c r="M7087" s="4" t="s">
        <v>22</v>
      </c>
      <c r="N7087" s="4" t="s">
        <v>20294</v>
      </c>
    </row>
    <row r="7088" spans="1:14" x14ac:dyDescent="0.35">
      <c r="A7088" s="4" t="s">
        <v>7369</v>
      </c>
      <c r="B7088" s="5">
        <v>45026</v>
      </c>
      <c r="C7088" s="4" t="s">
        <v>415</v>
      </c>
      <c r="D7088" s="4" t="s">
        <v>16</v>
      </c>
      <c r="E7088" s="4" t="s">
        <v>128</v>
      </c>
      <c r="F7088" s="4" t="s">
        <v>152</v>
      </c>
      <c r="G7088">
        <v>1090.1199999999999</v>
      </c>
      <c r="H7088" s="4" t="s">
        <v>86</v>
      </c>
      <c r="I7088" s="4" t="s">
        <v>18</v>
      </c>
      <c r="J7088" s="4" t="s">
        <v>35</v>
      </c>
      <c r="K7088">
        <v>42097.86</v>
      </c>
      <c r="L7088">
        <v>198050.65</v>
      </c>
      <c r="M7088" s="4" t="s">
        <v>65</v>
      </c>
      <c r="N7088" s="4" t="s">
        <v>20299</v>
      </c>
    </row>
    <row r="7089" spans="1:14" x14ac:dyDescent="0.35">
      <c r="A7089" s="4" t="s">
        <v>7370</v>
      </c>
      <c r="B7089" s="5">
        <v>44996</v>
      </c>
      <c r="C7089" s="4" t="s">
        <v>766</v>
      </c>
      <c r="D7089" s="4" t="s">
        <v>62</v>
      </c>
      <c r="E7089" s="4" t="s">
        <v>78</v>
      </c>
      <c r="F7089" s="4" t="s">
        <v>64</v>
      </c>
      <c r="G7089">
        <v>75941.23</v>
      </c>
      <c r="H7089" s="4" t="s">
        <v>19</v>
      </c>
      <c r="I7089" s="4" t="s">
        <v>54</v>
      </c>
      <c r="J7089" s="4" t="s">
        <v>28</v>
      </c>
      <c r="K7089">
        <v>61813.5</v>
      </c>
      <c r="L7089">
        <v>409633.44</v>
      </c>
      <c r="M7089" s="4" t="s">
        <v>29</v>
      </c>
      <c r="N7089" s="4" t="s">
        <v>20295</v>
      </c>
    </row>
    <row r="7090" spans="1:14" x14ac:dyDescent="0.35">
      <c r="A7090" s="4" t="s">
        <v>7371</v>
      </c>
      <c r="B7090" s="5">
        <v>45121</v>
      </c>
      <c r="C7090" s="4" t="s">
        <v>61</v>
      </c>
      <c r="D7090" s="4" t="s">
        <v>16</v>
      </c>
      <c r="E7090" s="4" t="s">
        <v>58</v>
      </c>
      <c r="F7090" s="4" t="s">
        <v>47</v>
      </c>
      <c r="G7090">
        <v>7337.09</v>
      </c>
      <c r="H7090" s="4" t="s">
        <v>86</v>
      </c>
      <c r="I7090" s="4" t="s">
        <v>54</v>
      </c>
      <c r="J7090" s="4" t="s">
        <v>21</v>
      </c>
      <c r="K7090">
        <v>43627.07</v>
      </c>
      <c r="L7090">
        <v>114219.07</v>
      </c>
      <c r="M7090" s="4" t="s">
        <v>36</v>
      </c>
      <c r="N7090" s="4" t="s">
        <v>20296</v>
      </c>
    </row>
    <row r="7091" spans="1:14" x14ac:dyDescent="0.35">
      <c r="A7091" s="4" t="s">
        <v>7372</v>
      </c>
      <c r="B7091" s="5">
        <v>45036</v>
      </c>
      <c r="C7091" s="4" t="s">
        <v>157</v>
      </c>
      <c r="D7091" s="4" t="s">
        <v>16</v>
      </c>
      <c r="E7091" s="4" t="s">
        <v>58</v>
      </c>
      <c r="F7091" s="4" t="s">
        <v>26</v>
      </c>
      <c r="G7091">
        <v>8471.99</v>
      </c>
      <c r="H7091" s="4" t="s">
        <v>27</v>
      </c>
      <c r="I7091" s="4" t="s">
        <v>18</v>
      </c>
      <c r="J7091" s="4" t="s">
        <v>35</v>
      </c>
      <c r="K7091">
        <v>58219.97</v>
      </c>
      <c r="L7091">
        <v>89920.56</v>
      </c>
      <c r="M7091" s="4" t="s">
        <v>65</v>
      </c>
      <c r="N7091" s="4" t="s">
        <v>20299</v>
      </c>
    </row>
    <row r="7092" spans="1:14" x14ac:dyDescent="0.35">
      <c r="A7092" s="4" t="s">
        <v>7373</v>
      </c>
      <c r="B7092" s="5">
        <v>45273</v>
      </c>
      <c r="C7092" s="4" t="s">
        <v>696</v>
      </c>
      <c r="D7092" s="4" t="s">
        <v>62</v>
      </c>
      <c r="E7092" s="4" t="s">
        <v>101</v>
      </c>
      <c r="F7092" s="4" t="s">
        <v>64</v>
      </c>
      <c r="G7092">
        <v>53182.45</v>
      </c>
      <c r="H7092" s="4" t="s">
        <v>19</v>
      </c>
      <c r="I7092" s="4" t="s">
        <v>49</v>
      </c>
      <c r="J7092" s="4" t="s">
        <v>120</v>
      </c>
      <c r="K7092">
        <v>39657.25</v>
      </c>
      <c r="L7092">
        <v>260000.77</v>
      </c>
      <c r="M7092" s="4" t="s">
        <v>87</v>
      </c>
      <c r="N7092" s="4" t="s">
        <v>20303</v>
      </c>
    </row>
    <row r="7093" spans="1:14" x14ac:dyDescent="0.35">
      <c r="A7093" s="4" t="s">
        <v>7374</v>
      </c>
      <c r="B7093" s="5">
        <v>45153</v>
      </c>
      <c r="C7093" s="4" t="s">
        <v>594</v>
      </c>
      <c r="D7093" s="4" t="s">
        <v>16</v>
      </c>
      <c r="E7093" s="4" t="s">
        <v>52</v>
      </c>
      <c r="F7093" s="4" t="s">
        <v>53</v>
      </c>
      <c r="G7093">
        <v>11519.24</v>
      </c>
      <c r="H7093" s="4" t="s">
        <v>27</v>
      </c>
      <c r="I7093" s="4" t="s">
        <v>18</v>
      </c>
      <c r="J7093" s="4" t="s">
        <v>114</v>
      </c>
      <c r="K7093">
        <v>62071.199999999997</v>
      </c>
      <c r="L7093">
        <v>193649.07</v>
      </c>
      <c r="M7093" s="4" t="s">
        <v>134</v>
      </c>
      <c r="N7093" s="4" t="s">
        <v>20304</v>
      </c>
    </row>
    <row r="7094" spans="1:14" x14ac:dyDescent="0.35">
      <c r="A7094" s="4" t="s">
        <v>7375</v>
      </c>
      <c r="B7094" s="5">
        <v>45259</v>
      </c>
      <c r="C7094" s="4" t="s">
        <v>579</v>
      </c>
      <c r="D7094" s="4" t="s">
        <v>39</v>
      </c>
      <c r="E7094" s="4" t="s">
        <v>293</v>
      </c>
      <c r="F7094" s="4" t="s">
        <v>53</v>
      </c>
      <c r="G7094">
        <v>28619.49</v>
      </c>
      <c r="H7094" s="4" t="s">
        <v>27</v>
      </c>
      <c r="I7094" s="4" t="s">
        <v>20</v>
      </c>
      <c r="J7094" s="4" t="s">
        <v>21</v>
      </c>
      <c r="K7094">
        <v>30884.79</v>
      </c>
      <c r="L7094">
        <v>151365.38</v>
      </c>
      <c r="M7094" s="4" t="s">
        <v>75</v>
      </c>
      <c r="N7094" s="4" t="s">
        <v>20301</v>
      </c>
    </row>
    <row r="7095" spans="1:14" x14ac:dyDescent="0.35">
      <c r="A7095" s="4" t="s">
        <v>7376</v>
      </c>
      <c r="B7095" s="5">
        <v>45201</v>
      </c>
      <c r="C7095" s="4" t="s">
        <v>435</v>
      </c>
      <c r="D7095" s="4" t="s">
        <v>16</v>
      </c>
      <c r="E7095" s="4" t="s">
        <v>58</v>
      </c>
      <c r="F7095" s="4" t="s">
        <v>41</v>
      </c>
      <c r="G7095">
        <v>13530.01</v>
      </c>
      <c r="H7095" s="4" t="s">
        <v>19</v>
      </c>
      <c r="I7095" s="4" t="s">
        <v>49</v>
      </c>
      <c r="J7095" s="4" t="s">
        <v>120</v>
      </c>
      <c r="K7095">
        <v>30566.27</v>
      </c>
      <c r="L7095">
        <v>121319.75</v>
      </c>
      <c r="M7095" s="4" t="s">
        <v>83</v>
      </c>
      <c r="N7095" s="4" t="s">
        <v>20302</v>
      </c>
    </row>
    <row r="7096" spans="1:14" x14ac:dyDescent="0.35">
      <c r="A7096" s="4" t="s">
        <v>7377</v>
      </c>
      <c r="B7096" s="5">
        <v>45266</v>
      </c>
      <c r="C7096" s="4" t="s">
        <v>111</v>
      </c>
      <c r="D7096" s="4" t="s">
        <v>16</v>
      </c>
      <c r="E7096" s="4" t="s">
        <v>52</v>
      </c>
      <c r="F7096" s="4" t="s">
        <v>152</v>
      </c>
      <c r="G7096">
        <v>5147.1000000000004</v>
      </c>
      <c r="H7096" s="4" t="s">
        <v>27</v>
      </c>
      <c r="I7096" s="4" t="s">
        <v>54</v>
      </c>
      <c r="J7096" s="4" t="s">
        <v>98</v>
      </c>
      <c r="K7096">
        <v>33967.4</v>
      </c>
      <c r="L7096">
        <v>110554.66</v>
      </c>
      <c r="M7096" s="4" t="s">
        <v>87</v>
      </c>
      <c r="N7096" s="4" t="s">
        <v>20303</v>
      </c>
    </row>
    <row r="7097" spans="1:14" x14ac:dyDescent="0.35">
      <c r="A7097" s="4" t="s">
        <v>7378</v>
      </c>
      <c r="B7097" s="5">
        <v>45142</v>
      </c>
      <c r="C7097" s="4" t="s">
        <v>675</v>
      </c>
      <c r="D7097" s="4" t="s">
        <v>16</v>
      </c>
      <c r="E7097" s="4" t="s">
        <v>128</v>
      </c>
      <c r="F7097" s="4" t="s">
        <v>18</v>
      </c>
      <c r="G7097">
        <v>2918.24</v>
      </c>
      <c r="H7097" s="4" t="s">
        <v>19</v>
      </c>
      <c r="I7097" s="4" t="s">
        <v>20</v>
      </c>
      <c r="J7097" s="4" t="s">
        <v>21</v>
      </c>
      <c r="K7097">
        <v>63325.62</v>
      </c>
      <c r="L7097">
        <v>203803.56</v>
      </c>
      <c r="M7097" s="4" t="s">
        <v>134</v>
      </c>
      <c r="N7097" s="4" t="s">
        <v>20304</v>
      </c>
    </row>
    <row r="7098" spans="1:14" x14ac:dyDescent="0.35">
      <c r="A7098" s="4" t="s">
        <v>7379</v>
      </c>
      <c r="B7098" s="5">
        <v>45241</v>
      </c>
      <c r="C7098" s="4" t="s">
        <v>289</v>
      </c>
      <c r="D7098" s="4" t="s">
        <v>16</v>
      </c>
      <c r="E7098" s="4" t="s">
        <v>128</v>
      </c>
      <c r="F7098" s="4" t="s">
        <v>41</v>
      </c>
      <c r="G7098">
        <v>3672.59</v>
      </c>
      <c r="H7098" s="4" t="s">
        <v>19</v>
      </c>
      <c r="I7098" s="4" t="s">
        <v>49</v>
      </c>
      <c r="J7098" s="4" t="s">
        <v>114</v>
      </c>
      <c r="K7098">
        <v>59957.51</v>
      </c>
      <c r="L7098">
        <v>168504</v>
      </c>
      <c r="M7098" s="4" t="s">
        <v>75</v>
      </c>
      <c r="N7098" s="4" t="s">
        <v>20301</v>
      </c>
    </row>
    <row r="7099" spans="1:14" x14ac:dyDescent="0.35">
      <c r="A7099" s="4" t="s">
        <v>7380</v>
      </c>
      <c r="B7099" s="5">
        <v>44955</v>
      </c>
      <c r="C7099" s="4" t="s">
        <v>446</v>
      </c>
      <c r="D7099" s="4" t="s">
        <v>16</v>
      </c>
      <c r="E7099" s="4" t="s">
        <v>58</v>
      </c>
      <c r="F7099" s="4" t="s">
        <v>168</v>
      </c>
      <c r="G7099">
        <v>5709.92</v>
      </c>
      <c r="H7099" s="4" t="s">
        <v>27</v>
      </c>
      <c r="I7099" s="4" t="s">
        <v>49</v>
      </c>
      <c r="J7099" s="4" t="s">
        <v>139</v>
      </c>
      <c r="K7099">
        <v>59678.84</v>
      </c>
      <c r="L7099">
        <v>79739.92</v>
      </c>
      <c r="M7099" s="4" t="s">
        <v>43</v>
      </c>
      <c r="N7099" s="4" t="s">
        <v>20297</v>
      </c>
    </row>
    <row r="7100" spans="1:14" x14ac:dyDescent="0.35">
      <c r="A7100" s="4" t="s">
        <v>7381</v>
      </c>
      <c r="B7100" s="5">
        <v>45196</v>
      </c>
      <c r="C7100" s="4" t="s">
        <v>258</v>
      </c>
      <c r="D7100" s="4" t="s">
        <v>16</v>
      </c>
      <c r="E7100" s="4" t="s">
        <v>52</v>
      </c>
      <c r="F7100" s="4" t="s">
        <v>113</v>
      </c>
      <c r="G7100">
        <v>7265.94</v>
      </c>
      <c r="H7100" s="4" t="s">
        <v>27</v>
      </c>
      <c r="I7100" s="4" t="s">
        <v>34</v>
      </c>
      <c r="J7100" s="4" t="s">
        <v>79</v>
      </c>
      <c r="K7100">
        <v>49145.1</v>
      </c>
      <c r="L7100">
        <v>75132.05</v>
      </c>
      <c r="M7100" s="4" t="s">
        <v>59</v>
      </c>
      <c r="N7100" s="4" t="s">
        <v>20298</v>
      </c>
    </row>
    <row r="7101" spans="1:14" x14ac:dyDescent="0.35">
      <c r="A7101" s="4" t="s">
        <v>7382</v>
      </c>
      <c r="B7101" s="5">
        <v>45070</v>
      </c>
      <c r="C7101" s="4" t="s">
        <v>336</v>
      </c>
      <c r="D7101" s="4" t="s">
        <v>16</v>
      </c>
      <c r="E7101" s="4" t="s">
        <v>70</v>
      </c>
      <c r="F7101" s="4" t="s">
        <v>74</v>
      </c>
      <c r="G7101">
        <v>3018.88</v>
      </c>
      <c r="H7101" s="4" t="s">
        <v>19</v>
      </c>
      <c r="I7101" s="4" t="s">
        <v>18</v>
      </c>
      <c r="J7101" s="4" t="s">
        <v>79</v>
      </c>
      <c r="K7101">
        <v>67203.899999999994</v>
      </c>
      <c r="L7101">
        <v>57403.6</v>
      </c>
      <c r="M7101" s="4" t="s">
        <v>102</v>
      </c>
      <c r="N7101" s="4" t="s">
        <v>102</v>
      </c>
    </row>
    <row r="7102" spans="1:14" x14ac:dyDescent="0.35">
      <c r="A7102" s="4" t="s">
        <v>7383</v>
      </c>
      <c r="B7102" s="5">
        <v>45031</v>
      </c>
      <c r="C7102" s="4" t="s">
        <v>508</v>
      </c>
      <c r="D7102" s="4" t="s">
        <v>16</v>
      </c>
      <c r="E7102" s="4" t="s">
        <v>32</v>
      </c>
      <c r="F7102" s="4" t="s">
        <v>90</v>
      </c>
      <c r="G7102">
        <v>9324.9599999999991</v>
      </c>
      <c r="H7102" s="4" t="s">
        <v>86</v>
      </c>
      <c r="I7102" s="4" t="s">
        <v>34</v>
      </c>
      <c r="J7102" s="4" t="s">
        <v>28</v>
      </c>
      <c r="K7102">
        <v>39030.019999999997</v>
      </c>
      <c r="L7102">
        <v>99717.8</v>
      </c>
      <c r="M7102" s="4" t="s">
        <v>65</v>
      </c>
      <c r="N7102" s="4" t="s">
        <v>20299</v>
      </c>
    </row>
    <row r="7103" spans="1:14" x14ac:dyDescent="0.35">
      <c r="A7103" s="4" t="s">
        <v>7384</v>
      </c>
      <c r="B7103" s="5">
        <v>45058</v>
      </c>
      <c r="C7103" s="4" t="s">
        <v>77</v>
      </c>
      <c r="D7103" s="4" t="s">
        <v>16</v>
      </c>
      <c r="E7103" s="4" t="s">
        <v>17</v>
      </c>
      <c r="F7103" s="4" t="s">
        <v>18</v>
      </c>
      <c r="G7103">
        <v>13170.04</v>
      </c>
      <c r="H7103" s="4" t="s">
        <v>27</v>
      </c>
      <c r="I7103" s="4" t="s">
        <v>34</v>
      </c>
      <c r="J7103" s="4" t="s">
        <v>79</v>
      </c>
      <c r="K7103">
        <v>58208.34</v>
      </c>
      <c r="L7103">
        <v>168271.9</v>
      </c>
      <c r="M7103" s="4" t="s">
        <v>102</v>
      </c>
      <c r="N7103" s="4" t="s">
        <v>102</v>
      </c>
    </row>
    <row r="7104" spans="1:14" x14ac:dyDescent="0.35">
      <c r="A7104" s="4" t="s">
        <v>7385</v>
      </c>
      <c r="B7104" s="5">
        <v>45198</v>
      </c>
      <c r="C7104" s="4" t="s">
        <v>498</v>
      </c>
      <c r="D7104" s="4" t="s">
        <v>62</v>
      </c>
      <c r="E7104" s="4" t="s">
        <v>78</v>
      </c>
      <c r="F7104" s="4" t="s">
        <v>64</v>
      </c>
      <c r="G7104">
        <v>93820.21</v>
      </c>
      <c r="H7104" s="4" t="s">
        <v>27</v>
      </c>
      <c r="I7104" s="4" t="s">
        <v>49</v>
      </c>
      <c r="J7104" s="4" t="s">
        <v>114</v>
      </c>
      <c r="K7104">
        <v>66429.919999999998</v>
      </c>
      <c r="L7104">
        <v>387583.29</v>
      </c>
      <c r="M7104" s="4" t="s">
        <v>59</v>
      </c>
      <c r="N7104" s="4" t="s">
        <v>20298</v>
      </c>
    </row>
    <row r="7105" spans="1:14" x14ac:dyDescent="0.35">
      <c r="A7105" s="4" t="s">
        <v>7386</v>
      </c>
      <c r="B7105" s="5">
        <v>45025</v>
      </c>
      <c r="C7105" s="4" t="s">
        <v>535</v>
      </c>
      <c r="D7105" s="4" t="s">
        <v>39</v>
      </c>
      <c r="E7105" s="4" t="s">
        <v>334</v>
      </c>
      <c r="F7105" s="4" t="s">
        <v>47</v>
      </c>
      <c r="G7105">
        <v>20009.04</v>
      </c>
      <c r="H7105" s="4" t="s">
        <v>86</v>
      </c>
      <c r="I7105" s="4" t="s">
        <v>54</v>
      </c>
      <c r="J7105" s="4" t="s">
        <v>98</v>
      </c>
      <c r="K7105">
        <v>53481.98</v>
      </c>
      <c r="L7105">
        <v>173561.93</v>
      </c>
      <c r="M7105" s="4" t="s">
        <v>65</v>
      </c>
      <c r="N7105" s="4" t="s">
        <v>20299</v>
      </c>
    </row>
    <row r="7106" spans="1:14" x14ac:dyDescent="0.35">
      <c r="A7106" s="4" t="s">
        <v>7387</v>
      </c>
      <c r="B7106" s="5">
        <v>45010</v>
      </c>
      <c r="C7106" s="4" t="s">
        <v>931</v>
      </c>
      <c r="D7106" s="4" t="s">
        <v>39</v>
      </c>
      <c r="E7106" s="4" t="s">
        <v>293</v>
      </c>
      <c r="F7106" s="4" t="s">
        <v>41</v>
      </c>
      <c r="G7106">
        <v>5934.73</v>
      </c>
      <c r="H7106" s="4" t="s">
        <v>86</v>
      </c>
      <c r="I7106" s="4" t="s">
        <v>18</v>
      </c>
      <c r="J7106" s="4" t="s">
        <v>114</v>
      </c>
      <c r="K7106">
        <v>54934.97</v>
      </c>
      <c r="L7106">
        <v>154709.73000000001</v>
      </c>
      <c r="M7106" s="4" t="s">
        <v>29</v>
      </c>
      <c r="N7106" s="4" t="s">
        <v>20295</v>
      </c>
    </row>
    <row r="7107" spans="1:14" x14ac:dyDescent="0.35">
      <c r="A7107" s="4" t="s">
        <v>7388</v>
      </c>
      <c r="B7107" s="5">
        <v>45046</v>
      </c>
      <c r="C7107" s="4" t="s">
        <v>401</v>
      </c>
      <c r="D7107" s="4" t="s">
        <v>16</v>
      </c>
      <c r="E7107" s="4" t="s">
        <v>128</v>
      </c>
      <c r="F7107" s="4" t="s">
        <v>152</v>
      </c>
      <c r="G7107">
        <v>6492.79</v>
      </c>
      <c r="H7107" s="4" t="s">
        <v>86</v>
      </c>
      <c r="I7107" s="4" t="s">
        <v>34</v>
      </c>
      <c r="J7107" s="4" t="s">
        <v>114</v>
      </c>
      <c r="K7107">
        <v>44929.29</v>
      </c>
      <c r="L7107">
        <v>133173.88</v>
      </c>
      <c r="M7107" s="4" t="s">
        <v>65</v>
      </c>
      <c r="N7107" s="4" t="s">
        <v>20299</v>
      </c>
    </row>
    <row r="7108" spans="1:14" x14ac:dyDescent="0.35">
      <c r="A7108" s="4" t="s">
        <v>7389</v>
      </c>
      <c r="B7108" s="5">
        <v>45197</v>
      </c>
      <c r="C7108" s="4" t="s">
        <v>661</v>
      </c>
      <c r="D7108" s="4" t="s">
        <v>16</v>
      </c>
      <c r="E7108" s="4" t="s">
        <v>32</v>
      </c>
      <c r="F7108" s="4" t="s">
        <v>47</v>
      </c>
      <c r="G7108">
        <v>6967.11</v>
      </c>
      <c r="H7108" s="4" t="s">
        <v>86</v>
      </c>
      <c r="I7108" s="4" t="s">
        <v>20</v>
      </c>
      <c r="J7108" s="4" t="s">
        <v>21</v>
      </c>
      <c r="K7108">
        <v>42118.58</v>
      </c>
      <c r="L7108">
        <v>204673.93</v>
      </c>
      <c r="M7108" s="4" t="s">
        <v>59</v>
      </c>
      <c r="N7108" s="4" t="s">
        <v>20298</v>
      </c>
    </row>
    <row r="7109" spans="1:14" x14ac:dyDescent="0.35">
      <c r="A7109" s="4" t="s">
        <v>7390</v>
      </c>
      <c r="B7109" s="5">
        <v>45015</v>
      </c>
      <c r="C7109" s="4" t="s">
        <v>508</v>
      </c>
      <c r="D7109" s="4" t="s">
        <v>16</v>
      </c>
      <c r="E7109" s="4" t="s">
        <v>128</v>
      </c>
      <c r="F7109" s="4" t="s">
        <v>129</v>
      </c>
      <c r="G7109">
        <v>1957.55</v>
      </c>
      <c r="H7109" s="4" t="s">
        <v>48</v>
      </c>
      <c r="I7109" s="4" t="s">
        <v>34</v>
      </c>
      <c r="J7109" s="4" t="s">
        <v>98</v>
      </c>
      <c r="K7109">
        <v>39030.019999999997</v>
      </c>
      <c r="L7109">
        <v>97760.25</v>
      </c>
      <c r="M7109" s="4" t="s">
        <v>29</v>
      </c>
      <c r="N7109" s="4" t="s">
        <v>20295</v>
      </c>
    </row>
    <row r="7110" spans="1:14" x14ac:dyDescent="0.35">
      <c r="A7110" s="4" t="s">
        <v>7391</v>
      </c>
      <c r="B7110" s="5">
        <v>44945</v>
      </c>
      <c r="C7110" s="4" t="s">
        <v>106</v>
      </c>
      <c r="D7110" s="4" t="s">
        <v>16</v>
      </c>
      <c r="E7110" s="4" t="s">
        <v>150</v>
      </c>
      <c r="F7110" s="4" t="s">
        <v>74</v>
      </c>
      <c r="G7110">
        <v>10815.67</v>
      </c>
      <c r="H7110" s="4" t="s">
        <v>27</v>
      </c>
      <c r="I7110" s="4" t="s">
        <v>20</v>
      </c>
      <c r="J7110" s="4" t="s">
        <v>21</v>
      </c>
      <c r="K7110">
        <v>56366.21</v>
      </c>
      <c r="L7110">
        <v>205929.81</v>
      </c>
      <c r="M7110" s="4" t="s">
        <v>43</v>
      </c>
      <c r="N7110" s="4" t="s">
        <v>20297</v>
      </c>
    </row>
    <row r="7111" spans="1:14" x14ac:dyDescent="0.35">
      <c r="A7111" s="4" t="s">
        <v>7392</v>
      </c>
      <c r="B7111" s="5">
        <v>45141</v>
      </c>
      <c r="C7111" s="4" t="s">
        <v>508</v>
      </c>
      <c r="D7111" s="4" t="s">
        <v>16</v>
      </c>
      <c r="E7111" s="4" t="s">
        <v>17</v>
      </c>
      <c r="F7111" s="4" t="s">
        <v>53</v>
      </c>
      <c r="G7111">
        <v>8696.94</v>
      </c>
      <c r="H7111" s="4" t="s">
        <v>86</v>
      </c>
      <c r="I7111" s="4" t="s">
        <v>20</v>
      </c>
      <c r="J7111" s="4" t="s">
        <v>28</v>
      </c>
      <c r="K7111">
        <v>34976.239999999998</v>
      </c>
      <c r="L7111">
        <v>107739.74</v>
      </c>
      <c r="M7111" s="4" t="s">
        <v>134</v>
      </c>
      <c r="N7111" s="4" t="s">
        <v>20304</v>
      </c>
    </row>
    <row r="7112" spans="1:14" x14ac:dyDescent="0.35">
      <c r="A7112" s="4" t="s">
        <v>7393</v>
      </c>
      <c r="B7112" s="5">
        <v>45072</v>
      </c>
      <c r="C7112" s="4" t="s">
        <v>180</v>
      </c>
      <c r="D7112" s="4" t="s">
        <v>16</v>
      </c>
      <c r="E7112" s="4" t="s">
        <v>17</v>
      </c>
      <c r="F7112" s="4" t="s">
        <v>53</v>
      </c>
      <c r="G7112">
        <v>8783.7999999999993</v>
      </c>
      <c r="H7112" s="4" t="s">
        <v>86</v>
      </c>
      <c r="I7112" s="4" t="s">
        <v>20</v>
      </c>
      <c r="J7112" s="4" t="s">
        <v>120</v>
      </c>
      <c r="K7112">
        <v>69221.960000000006</v>
      </c>
      <c r="L7112">
        <v>318481.05</v>
      </c>
      <c r="M7112" s="4" t="s">
        <v>102</v>
      </c>
      <c r="N7112" s="4" t="s">
        <v>102</v>
      </c>
    </row>
    <row r="7113" spans="1:14" x14ac:dyDescent="0.35">
      <c r="A7113" s="4" t="s">
        <v>7394</v>
      </c>
      <c r="B7113" s="5">
        <v>45204</v>
      </c>
      <c r="C7113" s="4" t="s">
        <v>289</v>
      </c>
      <c r="D7113" s="4" t="s">
        <v>62</v>
      </c>
      <c r="E7113" s="4" t="s">
        <v>123</v>
      </c>
      <c r="F7113" s="4" t="s">
        <v>64</v>
      </c>
      <c r="G7113">
        <v>65140.14</v>
      </c>
      <c r="H7113" s="4" t="s">
        <v>95</v>
      </c>
      <c r="I7113" s="4" t="s">
        <v>18</v>
      </c>
      <c r="J7113" s="4" t="s">
        <v>79</v>
      </c>
      <c r="K7113">
        <v>32969.43</v>
      </c>
      <c r="L7113">
        <v>185746.75</v>
      </c>
      <c r="M7113" s="4" t="s">
        <v>83</v>
      </c>
      <c r="N7113" s="4" t="s">
        <v>20302</v>
      </c>
    </row>
    <row r="7114" spans="1:14" x14ac:dyDescent="0.35">
      <c r="A7114" s="4" t="s">
        <v>7395</v>
      </c>
      <c r="B7114" s="5">
        <v>45092</v>
      </c>
      <c r="C7114" s="4" t="s">
        <v>216</v>
      </c>
      <c r="D7114" s="4" t="s">
        <v>16</v>
      </c>
      <c r="E7114" s="4" t="s">
        <v>58</v>
      </c>
      <c r="F7114" s="4" t="s">
        <v>26</v>
      </c>
      <c r="G7114">
        <v>13489.78</v>
      </c>
      <c r="H7114" s="4" t="s">
        <v>95</v>
      </c>
      <c r="I7114" s="4" t="s">
        <v>18</v>
      </c>
      <c r="J7114" s="4" t="s">
        <v>35</v>
      </c>
      <c r="K7114">
        <v>53921.48</v>
      </c>
      <c r="L7114">
        <v>142811.24</v>
      </c>
      <c r="M7114" s="4" t="s">
        <v>22</v>
      </c>
      <c r="N7114" s="4" t="s">
        <v>20294</v>
      </c>
    </row>
    <row r="7115" spans="1:14" x14ac:dyDescent="0.35">
      <c r="A7115" s="4" t="s">
        <v>7396</v>
      </c>
      <c r="B7115" s="5">
        <v>45205</v>
      </c>
      <c r="C7115" s="4" t="s">
        <v>269</v>
      </c>
      <c r="D7115" s="4" t="s">
        <v>16</v>
      </c>
      <c r="E7115" s="4" t="s">
        <v>17</v>
      </c>
      <c r="F7115" s="4" t="s">
        <v>117</v>
      </c>
      <c r="G7115">
        <v>5833.86</v>
      </c>
      <c r="H7115" s="4" t="s">
        <v>86</v>
      </c>
      <c r="I7115" s="4" t="s">
        <v>49</v>
      </c>
      <c r="J7115" s="4" t="s">
        <v>28</v>
      </c>
      <c r="K7115">
        <v>41803.65</v>
      </c>
      <c r="L7115">
        <v>168493.15</v>
      </c>
      <c r="M7115" s="4" t="s">
        <v>83</v>
      </c>
      <c r="N7115" s="4" t="s">
        <v>20302</v>
      </c>
    </row>
    <row r="7116" spans="1:14" x14ac:dyDescent="0.35">
      <c r="A7116" s="4" t="s">
        <v>7397</v>
      </c>
      <c r="B7116" s="5">
        <v>45224</v>
      </c>
      <c r="C7116" s="4" t="s">
        <v>267</v>
      </c>
      <c r="D7116" s="4" t="s">
        <v>62</v>
      </c>
      <c r="E7116" s="4" t="s">
        <v>82</v>
      </c>
      <c r="F7116" s="4" t="s">
        <v>64</v>
      </c>
      <c r="G7116">
        <v>79172.83</v>
      </c>
      <c r="H7116" s="4" t="s">
        <v>95</v>
      </c>
      <c r="I7116" s="4" t="s">
        <v>34</v>
      </c>
      <c r="J7116" s="4" t="s">
        <v>79</v>
      </c>
      <c r="K7116">
        <v>61464.85</v>
      </c>
      <c r="L7116">
        <v>311578.73</v>
      </c>
      <c r="M7116" s="4" t="s">
        <v>83</v>
      </c>
      <c r="N7116" s="4" t="s">
        <v>20302</v>
      </c>
    </row>
    <row r="7117" spans="1:14" x14ac:dyDescent="0.35">
      <c r="A7117" s="4" t="s">
        <v>7398</v>
      </c>
      <c r="B7117" s="5">
        <v>45238</v>
      </c>
      <c r="C7117" s="4" t="s">
        <v>437</v>
      </c>
      <c r="D7117" s="4" t="s">
        <v>16</v>
      </c>
      <c r="E7117" s="4" t="s">
        <v>52</v>
      </c>
      <c r="F7117" s="4" t="s">
        <v>26</v>
      </c>
      <c r="G7117">
        <v>12929.89</v>
      </c>
      <c r="H7117" s="4" t="s">
        <v>27</v>
      </c>
      <c r="I7117" s="4" t="s">
        <v>34</v>
      </c>
      <c r="J7117" s="4" t="s">
        <v>28</v>
      </c>
      <c r="K7117">
        <v>64793.45</v>
      </c>
      <c r="L7117">
        <v>246388.67</v>
      </c>
      <c r="M7117" s="4" t="s">
        <v>75</v>
      </c>
      <c r="N7117" s="4" t="s">
        <v>20301</v>
      </c>
    </row>
    <row r="7118" spans="1:14" x14ac:dyDescent="0.35">
      <c r="A7118" s="4" t="s">
        <v>7399</v>
      </c>
      <c r="B7118" s="5">
        <v>44954</v>
      </c>
      <c r="C7118" s="4" t="s">
        <v>122</v>
      </c>
      <c r="D7118" s="4" t="s">
        <v>62</v>
      </c>
      <c r="E7118" s="4" t="s">
        <v>63</v>
      </c>
      <c r="F7118" s="4" t="s">
        <v>64</v>
      </c>
      <c r="G7118">
        <v>86751.7</v>
      </c>
      <c r="H7118" s="4" t="s">
        <v>86</v>
      </c>
      <c r="I7118" s="4" t="s">
        <v>18</v>
      </c>
      <c r="J7118" s="4" t="s">
        <v>139</v>
      </c>
      <c r="K7118">
        <v>42058.92</v>
      </c>
      <c r="L7118">
        <v>303998.5</v>
      </c>
      <c r="M7118" s="4" t="s">
        <v>43</v>
      </c>
      <c r="N7118" s="4" t="s">
        <v>20297</v>
      </c>
    </row>
    <row r="7119" spans="1:14" x14ac:dyDescent="0.35">
      <c r="A7119" s="4" t="s">
        <v>7400</v>
      </c>
      <c r="B7119" s="5">
        <v>45257</v>
      </c>
      <c r="C7119" s="4" t="s">
        <v>646</v>
      </c>
      <c r="D7119" s="4" t="s">
        <v>39</v>
      </c>
      <c r="E7119" s="4" t="s">
        <v>293</v>
      </c>
      <c r="F7119" s="4" t="s">
        <v>107</v>
      </c>
      <c r="G7119">
        <v>16788.810000000001</v>
      </c>
      <c r="H7119" s="4" t="s">
        <v>19</v>
      </c>
      <c r="I7119" s="4" t="s">
        <v>18</v>
      </c>
      <c r="J7119" s="4" t="s">
        <v>21</v>
      </c>
      <c r="K7119">
        <v>66506.83</v>
      </c>
      <c r="L7119">
        <v>314175.65999999997</v>
      </c>
      <c r="M7119" s="4" t="s">
        <v>75</v>
      </c>
      <c r="N7119" s="4" t="s">
        <v>20301</v>
      </c>
    </row>
    <row r="7120" spans="1:14" x14ac:dyDescent="0.35">
      <c r="A7120" s="4" t="s">
        <v>7401</v>
      </c>
      <c r="B7120" s="5">
        <v>45252</v>
      </c>
      <c r="C7120" s="4" t="s">
        <v>178</v>
      </c>
      <c r="D7120" s="4" t="s">
        <v>16</v>
      </c>
      <c r="E7120" s="4" t="s">
        <v>25</v>
      </c>
      <c r="F7120" s="4" t="s">
        <v>47</v>
      </c>
      <c r="G7120">
        <v>14787.64</v>
      </c>
      <c r="H7120" s="4" t="s">
        <v>48</v>
      </c>
      <c r="I7120" s="4" t="s">
        <v>18</v>
      </c>
      <c r="J7120" s="4" t="s">
        <v>42</v>
      </c>
      <c r="K7120">
        <v>67488.41</v>
      </c>
      <c r="L7120">
        <v>238001.01</v>
      </c>
      <c r="M7120" s="4" t="s">
        <v>75</v>
      </c>
      <c r="N7120" s="4" t="s">
        <v>20301</v>
      </c>
    </row>
    <row r="7121" spans="1:14" x14ac:dyDescent="0.35">
      <c r="A7121" s="4" t="s">
        <v>7402</v>
      </c>
      <c r="B7121" s="5">
        <v>44930</v>
      </c>
      <c r="C7121" s="4" t="s">
        <v>547</v>
      </c>
      <c r="D7121" s="4" t="s">
        <v>16</v>
      </c>
      <c r="E7121" s="4" t="s">
        <v>128</v>
      </c>
      <c r="F7121" s="4" t="s">
        <v>47</v>
      </c>
      <c r="G7121">
        <v>420.54</v>
      </c>
      <c r="H7121" s="4" t="s">
        <v>95</v>
      </c>
      <c r="I7121" s="4" t="s">
        <v>20</v>
      </c>
      <c r="J7121" s="4" t="s">
        <v>120</v>
      </c>
      <c r="K7121">
        <v>63846.94</v>
      </c>
      <c r="L7121">
        <v>66033.75</v>
      </c>
      <c r="M7121" s="4" t="s">
        <v>43</v>
      </c>
      <c r="N7121" s="4" t="s">
        <v>20297</v>
      </c>
    </row>
    <row r="7122" spans="1:14" x14ac:dyDescent="0.35">
      <c r="A7122" s="4" t="s">
        <v>7403</v>
      </c>
      <c r="B7122" s="5">
        <v>45100</v>
      </c>
      <c r="C7122" s="4" t="s">
        <v>154</v>
      </c>
      <c r="D7122" s="4" t="s">
        <v>16</v>
      </c>
      <c r="E7122" s="4" t="s">
        <v>32</v>
      </c>
      <c r="F7122" s="4" t="s">
        <v>168</v>
      </c>
      <c r="G7122">
        <v>13133.47</v>
      </c>
      <c r="H7122" s="4" t="s">
        <v>19</v>
      </c>
      <c r="I7122" s="4" t="s">
        <v>49</v>
      </c>
      <c r="J7122" s="4" t="s">
        <v>42</v>
      </c>
      <c r="K7122">
        <v>35572.35</v>
      </c>
      <c r="L7122">
        <v>240779.67</v>
      </c>
      <c r="M7122" s="4" t="s">
        <v>22</v>
      </c>
      <c r="N7122" s="4" t="s">
        <v>20294</v>
      </c>
    </row>
    <row r="7123" spans="1:14" x14ac:dyDescent="0.35">
      <c r="A7123" s="4" t="s">
        <v>7404</v>
      </c>
      <c r="B7123" s="5">
        <v>45222</v>
      </c>
      <c r="C7123" s="4" t="s">
        <v>931</v>
      </c>
      <c r="D7123" s="4" t="s">
        <v>16</v>
      </c>
      <c r="E7123" s="4" t="s">
        <v>58</v>
      </c>
      <c r="F7123" s="4" t="s">
        <v>47</v>
      </c>
      <c r="G7123">
        <v>3428.39</v>
      </c>
      <c r="H7123" s="4" t="s">
        <v>19</v>
      </c>
      <c r="I7123" s="4" t="s">
        <v>18</v>
      </c>
      <c r="J7123" s="4" t="s">
        <v>21</v>
      </c>
      <c r="K7123">
        <v>54934.97</v>
      </c>
      <c r="L7123">
        <v>151281.34</v>
      </c>
      <c r="M7123" s="4" t="s">
        <v>83</v>
      </c>
      <c r="N7123" s="4" t="s">
        <v>20302</v>
      </c>
    </row>
    <row r="7124" spans="1:14" x14ac:dyDescent="0.35">
      <c r="A7124" s="4" t="s">
        <v>7405</v>
      </c>
      <c r="B7124" s="5">
        <v>45030</v>
      </c>
      <c r="C7124" s="4" t="s">
        <v>94</v>
      </c>
      <c r="D7124" s="4" t="s">
        <v>16</v>
      </c>
      <c r="E7124" s="4" t="s">
        <v>150</v>
      </c>
      <c r="F7124" s="4" t="s">
        <v>74</v>
      </c>
      <c r="G7124">
        <v>7342.48</v>
      </c>
      <c r="H7124" s="4" t="s">
        <v>19</v>
      </c>
      <c r="I7124" s="4" t="s">
        <v>54</v>
      </c>
      <c r="J7124" s="4" t="s">
        <v>79</v>
      </c>
      <c r="K7124">
        <v>50945.98</v>
      </c>
      <c r="L7124">
        <v>142966.1</v>
      </c>
      <c r="M7124" s="4" t="s">
        <v>65</v>
      </c>
      <c r="N7124" s="4" t="s">
        <v>20299</v>
      </c>
    </row>
    <row r="7125" spans="1:14" x14ac:dyDescent="0.35">
      <c r="A7125" s="4" t="s">
        <v>7406</v>
      </c>
      <c r="B7125" s="5">
        <v>45210</v>
      </c>
      <c r="C7125" s="4" t="s">
        <v>271</v>
      </c>
      <c r="D7125" s="4" t="s">
        <v>16</v>
      </c>
      <c r="E7125" s="4" t="s">
        <v>46</v>
      </c>
      <c r="F7125" s="4" t="s">
        <v>74</v>
      </c>
      <c r="G7125">
        <v>3439.55</v>
      </c>
      <c r="H7125" s="4" t="s">
        <v>48</v>
      </c>
      <c r="I7125" s="4" t="s">
        <v>54</v>
      </c>
      <c r="J7125" s="4" t="s">
        <v>139</v>
      </c>
      <c r="K7125">
        <v>52881.69</v>
      </c>
      <c r="L7125">
        <v>145566.53</v>
      </c>
      <c r="M7125" s="4" t="s">
        <v>83</v>
      </c>
      <c r="N7125" s="4" t="s">
        <v>20302</v>
      </c>
    </row>
    <row r="7126" spans="1:14" x14ac:dyDescent="0.35">
      <c r="A7126" s="4" t="s">
        <v>7407</v>
      </c>
      <c r="B7126" s="5">
        <v>45030</v>
      </c>
      <c r="C7126" s="4" t="s">
        <v>1245</v>
      </c>
      <c r="D7126" s="4" t="s">
        <v>16</v>
      </c>
      <c r="E7126" s="4" t="s">
        <v>58</v>
      </c>
      <c r="F7126" s="4" t="s">
        <v>85</v>
      </c>
      <c r="G7126">
        <v>10152.379999999999</v>
      </c>
      <c r="H7126" s="4" t="s">
        <v>95</v>
      </c>
      <c r="I7126" s="4" t="s">
        <v>18</v>
      </c>
      <c r="J7126" s="4" t="s">
        <v>120</v>
      </c>
      <c r="K7126">
        <v>32489.39</v>
      </c>
      <c r="L7126">
        <v>138398.20000000001</v>
      </c>
      <c r="M7126" s="4" t="s">
        <v>65</v>
      </c>
      <c r="N7126" s="4" t="s">
        <v>20299</v>
      </c>
    </row>
    <row r="7127" spans="1:14" x14ac:dyDescent="0.35">
      <c r="A7127" s="4" t="s">
        <v>7408</v>
      </c>
      <c r="B7127" s="5">
        <v>45204</v>
      </c>
      <c r="C7127" s="4" t="s">
        <v>207</v>
      </c>
      <c r="D7127" s="4" t="s">
        <v>16</v>
      </c>
      <c r="E7127" s="4" t="s">
        <v>150</v>
      </c>
      <c r="F7127" s="4" t="s">
        <v>18</v>
      </c>
      <c r="G7127">
        <v>13822.06</v>
      </c>
      <c r="H7127" s="4" t="s">
        <v>48</v>
      </c>
      <c r="I7127" s="4" t="s">
        <v>18</v>
      </c>
      <c r="J7127" s="4" t="s">
        <v>42</v>
      </c>
      <c r="K7127">
        <v>39088.230000000003</v>
      </c>
      <c r="L7127">
        <v>111595.78</v>
      </c>
      <c r="M7127" s="4" t="s">
        <v>83</v>
      </c>
      <c r="N7127" s="4" t="s">
        <v>20302</v>
      </c>
    </row>
    <row r="7128" spans="1:14" x14ac:dyDescent="0.35">
      <c r="A7128" s="4" t="s">
        <v>7409</v>
      </c>
      <c r="B7128" s="5">
        <v>45112</v>
      </c>
      <c r="C7128" s="4" t="s">
        <v>459</v>
      </c>
      <c r="D7128" s="4" t="s">
        <v>16</v>
      </c>
      <c r="E7128" s="4" t="s">
        <v>25</v>
      </c>
      <c r="F7128" s="4" t="s">
        <v>168</v>
      </c>
      <c r="G7128">
        <v>1115.74</v>
      </c>
      <c r="H7128" s="4" t="s">
        <v>95</v>
      </c>
      <c r="I7128" s="4" t="s">
        <v>18</v>
      </c>
      <c r="J7128" s="4" t="s">
        <v>42</v>
      </c>
      <c r="K7128">
        <v>52464.79</v>
      </c>
      <c r="L7128">
        <v>301931.86</v>
      </c>
      <c r="M7128" s="4" t="s">
        <v>36</v>
      </c>
      <c r="N7128" s="4" t="s">
        <v>20296</v>
      </c>
    </row>
    <row r="7129" spans="1:14" x14ac:dyDescent="0.35">
      <c r="A7129" s="4" t="s">
        <v>7410</v>
      </c>
      <c r="B7129" s="5">
        <v>44987</v>
      </c>
      <c r="C7129" s="4" t="s">
        <v>368</v>
      </c>
      <c r="D7129" s="4" t="s">
        <v>16</v>
      </c>
      <c r="E7129" s="4" t="s">
        <v>150</v>
      </c>
      <c r="F7129" s="4" t="s">
        <v>26</v>
      </c>
      <c r="G7129">
        <v>3096.4</v>
      </c>
      <c r="H7129" s="4" t="s">
        <v>95</v>
      </c>
      <c r="I7129" s="4" t="s">
        <v>34</v>
      </c>
      <c r="J7129" s="4" t="s">
        <v>114</v>
      </c>
      <c r="K7129">
        <v>36550.449999999997</v>
      </c>
      <c r="L7129">
        <v>134383.93</v>
      </c>
      <c r="M7129" s="4" t="s">
        <v>29</v>
      </c>
      <c r="N7129" s="4" t="s">
        <v>20295</v>
      </c>
    </row>
    <row r="7130" spans="1:14" x14ac:dyDescent="0.35">
      <c r="A7130" s="4" t="s">
        <v>7411</v>
      </c>
      <c r="B7130" s="5">
        <v>45282</v>
      </c>
      <c r="C7130" s="4" t="s">
        <v>675</v>
      </c>
      <c r="D7130" s="4" t="s">
        <v>62</v>
      </c>
      <c r="E7130" s="4" t="s">
        <v>82</v>
      </c>
      <c r="F7130" s="4" t="s">
        <v>64</v>
      </c>
      <c r="G7130">
        <v>80154.559999999998</v>
      </c>
      <c r="H7130" s="4" t="s">
        <v>48</v>
      </c>
      <c r="I7130" s="4" t="s">
        <v>34</v>
      </c>
      <c r="J7130" s="4" t="s">
        <v>28</v>
      </c>
      <c r="K7130">
        <v>69688.149999999994</v>
      </c>
      <c r="L7130">
        <v>75864.990000000005</v>
      </c>
      <c r="M7130" s="4" t="s">
        <v>87</v>
      </c>
      <c r="N7130" s="4" t="s">
        <v>20303</v>
      </c>
    </row>
    <row r="7131" spans="1:14" x14ac:dyDescent="0.35">
      <c r="A7131" s="4" t="s">
        <v>7412</v>
      </c>
      <c r="B7131" s="5">
        <v>45121</v>
      </c>
      <c r="C7131" s="4" t="s">
        <v>269</v>
      </c>
      <c r="D7131" s="4" t="s">
        <v>62</v>
      </c>
      <c r="E7131" s="4" t="s">
        <v>63</v>
      </c>
      <c r="F7131" s="4" t="s">
        <v>64</v>
      </c>
      <c r="G7131">
        <v>58430.47</v>
      </c>
      <c r="H7131" s="4" t="s">
        <v>27</v>
      </c>
      <c r="I7131" s="4" t="s">
        <v>54</v>
      </c>
      <c r="J7131" s="4" t="s">
        <v>79</v>
      </c>
      <c r="K7131">
        <v>31991.05</v>
      </c>
      <c r="L7131">
        <v>196502.58</v>
      </c>
      <c r="M7131" s="4" t="s">
        <v>36</v>
      </c>
      <c r="N7131" s="4" t="s">
        <v>20296</v>
      </c>
    </row>
    <row r="7132" spans="1:14" x14ac:dyDescent="0.35">
      <c r="A7132" s="4" t="s">
        <v>7413</v>
      </c>
      <c r="B7132" s="5">
        <v>45213</v>
      </c>
      <c r="C7132" s="4" t="s">
        <v>425</v>
      </c>
      <c r="D7132" s="4" t="s">
        <v>39</v>
      </c>
      <c r="E7132" s="4" t="s">
        <v>210</v>
      </c>
      <c r="F7132" s="4" t="s">
        <v>129</v>
      </c>
      <c r="G7132">
        <v>16871.57</v>
      </c>
      <c r="H7132" s="4" t="s">
        <v>48</v>
      </c>
      <c r="I7132" s="4" t="s">
        <v>54</v>
      </c>
      <c r="J7132" s="4" t="s">
        <v>120</v>
      </c>
      <c r="K7132">
        <v>64624.06</v>
      </c>
      <c r="L7132">
        <v>115963.34</v>
      </c>
      <c r="M7132" s="4" t="s">
        <v>83</v>
      </c>
      <c r="N7132" s="4" t="s">
        <v>20302</v>
      </c>
    </row>
    <row r="7133" spans="1:14" x14ac:dyDescent="0.35">
      <c r="A7133" s="4" t="s">
        <v>7414</v>
      </c>
      <c r="B7133" s="5">
        <v>45150</v>
      </c>
      <c r="C7133" s="4" t="s">
        <v>508</v>
      </c>
      <c r="D7133" s="4" t="s">
        <v>16</v>
      </c>
      <c r="E7133" s="4" t="s">
        <v>46</v>
      </c>
      <c r="F7133" s="4" t="s">
        <v>33</v>
      </c>
      <c r="G7133">
        <v>7378.56</v>
      </c>
      <c r="H7133" s="4" t="s">
        <v>19</v>
      </c>
      <c r="I7133" s="4" t="s">
        <v>20</v>
      </c>
      <c r="J7133" s="4" t="s">
        <v>79</v>
      </c>
      <c r="K7133">
        <v>34976.239999999998</v>
      </c>
      <c r="L7133">
        <v>100361.18</v>
      </c>
      <c r="M7133" s="4" t="s">
        <v>134</v>
      </c>
      <c r="N7133" s="4" t="s">
        <v>20304</v>
      </c>
    </row>
    <row r="7134" spans="1:14" x14ac:dyDescent="0.35">
      <c r="A7134" s="4" t="s">
        <v>7415</v>
      </c>
      <c r="B7134" s="5">
        <v>45190</v>
      </c>
      <c r="C7134" s="4" t="s">
        <v>389</v>
      </c>
      <c r="D7134" s="4" t="s">
        <v>16</v>
      </c>
      <c r="E7134" s="4" t="s">
        <v>25</v>
      </c>
      <c r="F7134" s="4" t="s">
        <v>168</v>
      </c>
      <c r="G7134">
        <v>14256.77</v>
      </c>
      <c r="H7134" s="4" t="s">
        <v>95</v>
      </c>
      <c r="I7134" s="4" t="s">
        <v>34</v>
      </c>
      <c r="J7134" s="4" t="s">
        <v>79</v>
      </c>
      <c r="K7134">
        <v>55852.42</v>
      </c>
      <c r="L7134">
        <v>208197.7</v>
      </c>
      <c r="M7134" s="4" t="s">
        <v>59</v>
      </c>
      <c r="N7134" s="4" t="s">
        <v>20298</v>
      </c>
    </row>
    <row r="7135" spans="1:14" x14ac:dyDescent="0.35">
      <c r="A7135" s="4" t="s">
        <v>7416</v>
      </c>
      <c r="B7135" s="5">
        <v>45181</v>
      </c>
      <c r="C7135" s="4" t="s">
        <v>610</v>
      </c>
      <c r="D7135" s="4" t="s">
        <v>39</v>
      </c>
      <c r="E7135" s="4" t="s">
        <v>40</v>
      </c>
      <c r="F7135" s="4" t="s">
        <v>53</v>
      </c>
      <c r="G7135">
        <v>6069.84</v>
      </c>
      <c r="H7135" s="4" t="s">
        <v>27</v>
      </c>
      <c r="I7135" s="4" t="s">
        <v>49</v>
      </c>
      <c r="J7135" s="4" t="s">
        <v>35</v>
      </c>
      <c r="K7135">
        <v>64373</v>
      </c>
      <c r="L7135">
        <v>85455.75</v>
      </c>
      <c r="M7135" s="4" t="s">
        <v>59</v>
      </c>
      <c r="N7135" s="4" t="s">
        <v>20298</v>
      </c>
    </row>
    <row r="7136" spans="1:14" x14ac:dyDescent="0.35">
      <c r="A7136" s="4" t="s">
        <v>7417</v>
      </c>
      <c r="B7136" s="5">
        <v>45273</v>
      </c>
      <c r="C7136" s="4" t="s">
        <v>469</v>
      </c>
      <c r="D7136" s="4" t="s">
        <v>16</v>
      </c>
      <c r="E7136" s="4" t="s">
        <v>52</v>
      </c>
      <c r="F7136" s="4" t="s">
        <v>107</v>
      </c>
      <c r="G7136">
        <v>14391.62</v>
      </c>
      <c r="H7136" s="4" t="s">
        <v>86</v>
      </c>
      <c r="I7136" s="4" t="s">
        <v>18</v>
      </c>
      <c r="J7136" s="4" t="s">
        <v>79</v>
      </c>
      <c r="K7136">
        <v>42591.79</v>
      </c>
      <c r="L7136">
        <v>170088.28</v>
      </c>
      <c r="M7136" s="4" t="s">
        <v>87</v>
      </c>
      <c r="N7136" s="4" t="s">
        <v>20303</v>
      </c>
    </row>
    <row r="7137" spans="1:14" x14ac:dyDescent="0.35">
      <c r="A7137" s="4" t="s">
        <v>7418</v>
      </c>
      <c r="B7137" s="5">
        <v>45013</v>
      </c>
      <c r="C7137" s="4" t="s">
        <v>451</v>
      </c>
      <c r="D7137" s="4" t="s">
        <v>39</v>
      </c>
      <c r="E7137" s="4" t="s">
        <v>162</v>
      </c>
      <c r="F7137" s="4" t="s">
        <v>41</v>
      </c>
      <c r="G7137">
        <v>10655.71</v>
      </c>
      <c r="H7137" s="4" t="s">
        <v>86</v>
      </c>
      <c r="I7137" s="4" t="s">
        <v>20</v>
      </c>
      <c r="J7137" s="4" t="s">
        <v>55</v>
      </c>
      <c r="K7137">
        <v>69637.289999999994</v>
      </c>
      <c r="L7137">
        <v>170196.92</v>
      </c>
      <c r="M7137" s="4" t="s">
        <v>29</v>
      </c>
      <c r="N7137" s="4" t="s">
        <v>20295</v>
      </c>
    </row>
    <row r="7138" spans="1:14" x14ac:dyDescent="0.35">
      <c r="A7138" s="4" t="s">
        <v>7419</v>
      </c>
      <c r="B7138" s="5">
        <v>44927</v>
      </c>
      <c r="C7138" s="4" t="s">
        <v>584</v>
      </c>
      <c r="D7138" s="4" t="s">
        <v>16</v>
      </c>
      <c r="E7138" s="4" t="s">
        <v>70</v>
      </c>
      <c r="F7138" s="4" t="s">
        <v>18</v>
      </c>
      <c r="G7138">
        <v>8783.0400000000009</v>
      </c>
      <c r="H7138" s="4" t="s">
        <v>19</v>
      </c>
      <c r="I7138" s="4" t="s">
        <v>54</v>
      </c>
      <c r="J7138" s="4" t="s">
        <v>120</v>
      </c>
      <c r="K7138">
        <v>44454.92</v>
      </c>
      <c r="L7138">
        <v>193416.38</v>
      </c>
      <c r="M7138" s="4" t="s">
        <v>43</v>
      </c>
      <c r="N7138" s="4" t="s">
        <v>20297</v>
      </c>
    </row>
    <row r="7139" spans="1:14" x14ac:dyDescent="0.35">
      <c r="A7139" s="4" t="s">
        <v>7420</v>
      </c>
      <c r="B7139" s="5">
        <v>45271</v>
      </c>
      <c r="C7139" s="4" t="s">
        <v>203</v>
      </c>
      <c r="D7139" s="4" t="s">
        <v>16</v>
      </c>
      <c r="E7139" s="4" t="s">
        <v>46</v>
      </c>
      <c r="F7139" s="4" t="s">
        <v>113</v>
      </c>
      <c r="G7139">
        <v>1138.98</v>
      </c>
      <c r="H7139" s="4" t="s">
        <v>48</v>
      </c>
      <c r="I7139" s="4" t="s">
        <v>18</v>
      </c>
      <c r="J7139" s="4" t="s">
        <v>114</v>
      </c>
      <c r="K7139">
        <v>46254.82</v>
      </c>
      <c r="L7139">
        <v>183075.44</v>
      </c>
      <c r="M7139" s="4" t="s">
        <v>87</v>
      </c>
      <c r="N7139" s="4" t="s">
        <v>20303</v>
      </c>
    </row>
    <row r="7140" spans="1:14" x14ac:dyDescent="0.35">
      <c r="A7140" s="4" t="s">
        <v>7421</v>
      </c>
      <c r="B7140" s="5">
        <v>44996</v>
      </c>
      <c r="C7140" s="4" t="s">
        <v>324</v>
      </c>
      <c r="D7140" s="4" t="s">
        <v>16</v>
      </c>
      <c r="E7140" s="4" t="s">
        <v>17</v>
      </c>
      <c r="F7140" s="4" t="s">
        <v>53</v>
      </c>
      <c r="G7140">
        <v>822.87</v>
      </c>
      <c r="H7140" s="4" t="s">
        <v>86</v>
      </c>
      <c r="I7140" s="4" t="s">
        <v>49</v>
      </c>
      <c r="J7140" s="4" t="s">
        <v>42</v>
      </c>
      <c r="K7140">
        <v>52554.81</v>
      </c>
      <c r="L7140">
        <v>58249.88</v>
      </c>
      <c r="M7140" s="4" t="s">
        <v>29</v>
      </c>
      <c r="N7140" s="4" t="s">
        <v>20295</v>
      </c>
    </row>
    <row r="7141" spans="1:14" x14ac:dyDescent="0.35">
      <c r="A7141" s="4" t="s">
        <v>7422</v>
      </c>
      <c r="B7141" s="5">
        <v>44995</v>
      </c>
      <c r="C7141" s="4" t="s">
        <v>267</v>
      </c>
      <c r="D7141" s="4" t="s">
        <v>16</v>
      </c>
      <c r="E7141" s="4" t="s">
        <v>46</v>
      </c>
      <c r="F7141" s="4" t="s">
        <v>152</v>
      </c>
      <c r="G7141">
        <v>4357.16</v>
      </c>
      <c r="H7141" s="4" t="s">
        <v>48</v>
      </c>
      <c r="I7141" s="4" t="s">
        <v>49</v>
      </c>
      <c r="J7141" s="4" t="s">
        <v>139</v>
      </c>
      <c r="K7141">
        <v>58640.41</v>
      </c>
      <c r="L7141">
        <v>154706.5</v>
      </c>
      <c r="M7141" s="4" t="s">
        <v>29</v>
      </c>
      <c r="N7141" s="4" t="s">
        <v>20295</v>
      </c>
    </row>
    <row r="7142" spans="1:14" x14ac:dyDescent="0.35">
      <c r="A7142" s="4" t="s">
        <v>7423</v>
      </c>
      <c r="B7142" s="5">
        <v>45044</v>
      </c>
      <c r="C7142" s="4" t="s">
        <v>617</v>
      </c>
      <c r="D7142" s="4" t="s">
        <v>16</v>
      </c>
      <c r="E7142" s="4" t="s">
        <v>46</v>
      </c>
      <c r="F7142" s="4" t="s">
        <v>117</v>
      </c>
      <c r="G7142">
        <v>1338.53</v>
      </c>
      <c r="H7142" s="4" t="s">
        <v>27</v>
      </c>
      <c r="I7142" s="4" t="s">
        <v>49</v>
      </c>
      <c r="J7142" s="4" t="s">
        <v>120</v>
      </c>
      <c r="K7142">
        <v>32130.86</v>
      </c>
      <c r="L7142">
        <v>259072.75</v>
      </c>
      <c r="M7142" s="4" t="s">
        <v>65</v>
      </c>
      <c r="N7142" s="4" t="s">
        <v>20299</v>
      </c>
    </row>
    <row r="7143" spans="1:14" x14ac:dyDescent="0.35">
      <c r="A7143" s="4" t="s">
        <v>7424</v>
      </c>
      <c r="B7143" s="5">
        <v>45193</v>
      </c>
      <c r="C7143" s="4" t="s">
        <v>289</v>
      </c>
      <c r="D7143" s="4" t="s">
        <v>39</v>
      </c>
      <c r="E7143" s="4" t="s">
        <v>40</v>
      </c>
      <c r="F7143" s="4" t="s">
        <v>129</v>
      </c>
      <c r="G7143">
        <v>20276.73</v>
      </c>
      <c r="H7143" s="4" t="s">
        <v>86</v>
      </c>
      <c r="I7143" s="4" t="s">
        <v>34</v>
      </c>
      <c r="J7143" s="4" t="s">
        <v>120</v>
      </c>
      <c r="K7143">
        <v>51630.52</v>
      </c>
      <c r="L7143">
        <v>223506.22</v>
      </c>
      <c r="M7143" s="4" t="s">
        <v>59</v>
      </c>
      <c r="N7143" s="4" t="s">
        <v>20298</v>
      </c>
    </row>
    <row r="7144" spans="1:14" x14ac:dyDescent="0.35">
      <c r="A7144" s="4" t="s">
        <v>7425</v>
      </c>
      <c r="B7144" s="5">
        <v>45253</v>
      </c>
      <c r="C7144" s="4" t="s">
        <v>446</v>
      </c>
      <c r="D7144" s="4" t="s">
        <v>39</v>
      </c>
      <c r="E7144" s="4" t="s">
        <v>293</v>
      </c>
      <c r="F7144" s="4" t="s">
        <v>129</v>
      </c>
      <c r="G7144">
        <v>6514.35</v>
      </c>
      <c r="H7144" s="4" t="s">
        <v>95</v>
      </c>
      <c r="I7144" s="4" t="s">
        <v>20</v>
      </c>
      <c r="J7144" s="4" t="s">
        <v>28</v>
      </c>
      <c r="K7144">
        <v>51804.84</v>
      </c>
      <c r="L7144">
        <v>269091.40000000002</v>
      </c>
      <c r="M7144" s="4" t="s">
        <v>75</v>
      </c>
      <c r="N7144" s="4" t="s">
        <v>20301</v>
      </c>
    </row>
    <row r="7145" spans="1:14" x14ac:dyDescent="0.35">
      <c r="A7145" s="4" t="s">
        <v>7426</v>
      </c>
      <c r="B7145" s="5">
        <v>44964</v>
      </c>
      <c r="C7145" s="4" t="s">
        <v>348</v>
      </c>
      <c r="D7145" s="4" t="s">
        <v>16</v>
      </c>
      <c r="E7145" s="4" t="s">
        <v>32</v>
      </c>
      <c r="F7145" s="4" t="s">
        <v>152</v>
      </c>
      <c r="G7145">
        <v>13626.62</v>
      </c>
      <c r="H7145" s="4" t="s">
        <v>95</v>
      </c>
      <c r="I7145" s="4" t="s">
        <v>20</v>
      </c>
      <c r="J7145" s="4" t="s">
        <v>28</v>
      </c>
      <c r="K7145">
        <v>30384.04</v>
      </c>
      <c r="L7145">
        <v>10150.379999999999</v>
      </c>
      <c r="M7145" s="4" t="s">
        <v>71</v>
      </c>
      <c r="N7145" s="4" t="s">
        <v>20300</v>
      </c>
    </row>
    <row r="7146" spans="1:14" x14ac:dyDescent="0.35">
      <c r="A7146" s="4" t="s">
        <v>7427</v>
      </c>
      <c r="B7146" s="5">
        <v>45082</v>
      </c>
      <c r="C7146" s="4" t="s">
        <v>766</v>
      </c>
      <c r="D7146" s="4" t="s">
        <v>39</v>
      </c>
      <c r="E7146" s="4" t="s">
        <v>40</v>
      </c>
      <c r="F7146" s="4" t="s">
        <v>18</v>
      </c>
      <c r="G7146">
        <v>8075.87</v>
      </c>
      <c r="H7146" s="4" t="s">
        <v>86</v>
      </c>
      <c r="I7146" s="4" t="s">
        <v>49</v>
      </c>
      <c r="J7146" s="4" t="s">
        <v>55</v>
      </c>
      <c r="K7146">
        <v>64786.080000000002</v>
      </c>
      <c r="L7146">
        <v>218068.93</v>
      </c>
      <c r="M7146" s="4" t="s">
        <v>22</v>
      </c>
      <c r="N7146" s="4" t="s">
        <v>20294</v>
      </c>
    </row>
    <row r="7147" spans="1:14" x14ac:dyDescent="0.35">
      <c r="A7147" s="4" t="s">
        <v>7428</v>
      </c>
      <c r="B7147" s="5">
        <v>45234</v>
      </c>
      <c r="C7147" s="4" t="s">
        <v>92</v>
      </c>
      <c r="D7147" s="4" t="s">
        <v>16</v>
      </c>
      <c r="E7147" s="4" t="s">
        <v>25</v>
      </c>
      <c r="F7147" s="4" t="s">
        <v>85</v>
      </c>
      <c r="G7147">
        <v>9817.52</v>
      </c>
      <c r="H7147" s="4" t="s">
        <v>95</v>
      </c>
      <c r="I7147" s="4" t="s">
        <v>34</v>
      </c>
      <c r="J7147" s="4" t="s">
        <v>28</v>
      </c>
      <c r="K7147">
        <v>57876.25</v>
      </c>
      <c r="L7147">
        <v>177906.52</v>
      </c>
      <c r="M7147" s="4" t="s">
        <v>75</v>
      </c>
      <c r="N7147" s="4" t="s">
        <v>20301</v>
      </c>
    </row>
    <row r="7148" spans="1:14" x14ac:dyDescent="0.35">
      <c r="A7148" s="4" t="s">
        <v>7429</v>
      </c>
      <c r="B7148" s="5">
        <v>45006</v>
      </c>
      <c r="C7148" s="4" t="s">
        <v>332</v>
      </c>
      <c r="D7148" s="4" t="s">
        <v>16</v>
      </c>
      <c r="E7148" s="4" t="s">
        <v>70</v>
      </c>
      <c r="F7148" s="4" t="s">
        <v>41</v>
      </c>
      <c r="G7148">
        <v>11211.06</v>
      </c>
      <c r="H7148" s="4" t="s">
        <v>95</v>
      </c>
      <c r="I7148" s="4" t="s">
        <v>20</v>
      </c>
      <c r="J7148" s="4" t="s">
        <v>21</v>
      </c>
      <c r="K7148">
        <v>33496.620000000003</v>
      </c>
      <c r="L7148">
        <v>179251.57</v>
      </c>
      <c r="M7148" s="4" t="s">
        <v>29</v>
      </c>
      <c r="N7148" s="4" t="s">
        <v>20295</v>
      </c>
    </row>
    <row r="7149" spans="1:14" x14ac:dyDescent="0.35">
      <c r="A7149" s="4" t="s">
        <v>7430</v>
      </c>
      <c r="B7149" s="5">
        <v>45131</v>
      </c>
      <c r="C7149" s="4" t="s">
        <v>67</v>
      </c>
      <c r="D7149" s="4" t="s">
        <v>16</v>
      </c>
      <c r="E7149" s="4" t="s">
        <v>128</v>
      </c>
      <c r="F7149" s="4" t="s">
        <v>107</v>
      </c>
      <c r="G7149">
        <v>2490.7199999999998</v>
      </c>
      <c r="H7149" s="4" t="s">
        <v>95</v>
      </c>
      <c r="I7149" s="4" t="s">
        <v>49</v>
      </c>
      <c r="J7149" s="4" t="s">
        <v>114</v>
      </c>
      <c r="K7149">
        <v>56124.14</v>
      </c>
      <c r="L7149">
        <v>174607.01</v>
      </c>
      <c r="M7149" s="4" t="s">
        <v>36</v>
      </c>
      <c r="N7149" s="4" t="s">
        <v>20296</v>
      </c>
    </row>
    <row r="7150" spans="1:14" x14ac:dyDescent="0.35">
      <c r="A7150" s="4" t="s">
        <v>7431</v>
      </c>
      <c r="B7150" s="5">
        <v>44969</v>
      </c>
      <c r="C7150" s="4" t="s">
        <v>432</v>
      </c>
      <c r="D7150" s="4" t="s">
        <v>16</v>
      </c>
      <c r="E7150" s="4" t="s">
        <v>46</v>
      </c>
      <c r="F7150" s="4" t="s">
        <v>107</v>
      </c>
      <c r="G7150">
        <v>12128.46</v>
      </c>
      <c r="H7150" s="4" t="s">
        <v>95</v>
      </c>
      <c r="I7150" s="4" t="s">
        <v>54</v>
      </c>
      <c r="J7150" s="4" t="s">
        <v>120</v>
      </c>
      <c r="K7150">
        <v>59164.28</v>
      </c>
      <c r="L7150">
        <v>190342.47</v>
      </c>
      <c r="M7150" s="4" t="s">
        <v>71</v>
      </c>
      <c r="N7150" s="4" t="s">
        <v>20300</v>
      </c>
    </row>
    <row r="7151" spans="1:14" x14ac:dyDescent="0.35">
      <c r="A7151" s="4" t="s">
        <v>7432</v>
      </c>
      <c r="B7151" s="5">
        <v>45140</v>
      </c>
      <c r="C7151" s="4" t="s">
        <v>391</v>
      </c>
      <c r="D7151" s="4" t="s">
        <v>62</v>
      </c>
      <c r="E7151" s="4" t="s">
        <v>78</v>
      </c>
      <c r="F7151" s="4" t="s">
        <v>64</v>
      </c>
      <c r="G7151">
        <v>43666.8</v>
      </c>
      <c r="H7151" s="4" t="s">
        <v>86</v>
      </c>
      <c r="I7151" s="4" t="s">
        <v>18</v>
      </c>
      <c r="J7151" s="4" t="s">
        <v>114</v>
      </c>
      <c r="K7151">
        <v>44473.81</v>
      </c>
      <c r="L7151">
        <v>178836.75</v>
      </c>
      <c r="M7151" s="4" t="s">
        <v>134</v>
      </c>
      <c r="N7151" s="4" t="s">
        <v>20304</v>
      </c>
    </row>
    <row r="7152" spans="1:14" x14ac:dyDescent="0.35">
      <c r="A7152" s="4" t="s">
        <v>7433</v>
      </c>
      <c r="B7152" s="5">
        <v>44940</v>
      </c>
      <c r="C7152" s="4" t="s">
        <v>234</v>
      </c>
      <c r="D7152" s="4" t="s">
        <v>16</v>
      </c>
      <c r="E7152" s="4" t="s">
        <v>128</v>
      </c>
      <c r="F7152" s="4" t="s">
        <v>26</v>
      </c>
      <c r="G7152">
        <v>3762.83</v>
      </c>
      <c r="H7152" s="4" t="s">
        <v>48</v>
      </c>
      <c r="I7152" s="4" t="s">
        <v>20</v>
      </c>
      <c r="J7152" s="4" t="s">
        <v>120</v>
      </c>
      <c r="K7152">
        <v>61243.17</v>
      </c>
      <c r="L7152">
        <v>197092.1</v>
      </c>
      <c r="M7152" s="4" t="s">
        <v>43</v>
      </c>
      <c r="N7152" s="4" t="s">
        <v>20297</v>
      </c>
    </row>
    <row r="7153" spans="1:14" x14ac:dyDescent="0.35">
      <c r="A7153" s="4" t="s">
        <v>7434</v>
      </c>
      <c r="B7153" s="5">
        <v>45201</v>
      </c>
      <c r="C7153" s="4" t="s">
        <v>31</v>
      </c>
      <c r="D7153" s="4" t="s">
        <v>39</v>
      </c>
      <c r="E7153" s="4" t="s">
        <v>210</v>
      </c>
      <c r="F7153" s="4" t="s">
        <v>113</v>
      </c>
      <c r="G7153">
        <v>22795.26</v>
      </c>
      <c r="H7153" s="4" t="s">
        <v>48</v>
      </c>
      <c r="I7153" s="4" t="s">
        <v>49</v>
      </c>
      <c r="J7153" s="4" t="s">
        <v>42</v>
      </c>
      <c r="K7153">
        <v>63747.47</v>
      </c>
      <c r="L7153">
        <v>164800.88</v>
      </c>
      <c r="M7153" s="4" t="s">
        <v>83</v>
      </c>
      <c r="N7153" s="4" t="s">
        <v>20302</v>
      </c>
    </row>
    <row r="7154" spans="1:14" x14ac:dyDescent="0.35">
      <c r="A7154" s="4" t="s">
        <v>7435</v>
      </c>
      <c r="B7154" s="5">
        <v>45206</v>
      </c>
      <c r="C7154" s="4" t="s">
        <v>295</v>
      </c>
      <c r="D7154" s="4" t="s">
        <v>16</v>
      </c>
      <c r="E7154" s="4" t="s">
        <v>70</v>
      </c>
      <c r="F7154" s="4" t="s">
        <v>18</v>
      </c>
      <c r="G7154">
        <v>14276.4</v>
      </c>
      <c r="H7154" s="4" t="s">
        <v>19</v>
      </c>
      <c r="I7154" s="4" t="s">
        <v>49</v>
      </c>
      <c r="J7154" s="4" t="s">
        <v>114</v>
      </c>
      <c r="K7154">
        <v>38857.620000000003</v>
      </c>
      <c r="L7154">
        <v>204219.08</v>
      </c>
      <c r="M7154" s="4" t="s">
        <v>83</v>
      </c>
      <c r="N7154" s="4" t="s">
        <v>20302</v>
      </c>
    </row>
    <row r="7155" spans="1:14" x14ac:dyDescent="0.35">
      <c r="A7155" s="4" t="s">
        <v>7436</v>
      </c>
      <c r="B7155" s="5">
        <v>45014</v>
      </c>
      <c r="C7155" s="4" t="s">
        <v>384</v>
      </c>
      <c r="D7155" s="4" t="s">
        <v>62</v>
      </c>
      <c r="E7155" s="4" t="s">
        <v>82</v>
      </c>
      <c r="F7155" s="4" t="s">
        <v>64</v>
      </c>
      <c r="G7155">
        <v>20560.38</v>
      </c>
      <c r="H7155" s="4" t="s">
        <v>27</v>
      </c>
      <c r="I7155" s="4" t="s">
        <v>20</v>
      </c>
      <c r="J7155" s="4" t="s">
        <v>21</v>
      </c>
      <c r="K7155">
        <v>52846.87</v>
      </c>
      <c r="L7155">
        <v>-1015.17</v>
      </c>
      <c r="M7155" s="4" t="s">
        <v>29</v>
      </c>
      <c r="N7155" s="4" t="s">
        <v>20295</v>
      </c>
    </row>
    <row r="7156" spans="1:14" x14ac:dyDescent="0.35">
      <c r="A7156" s="4" t="s">
        <v>7437</v>
      </c>
      <c r="B7156" s="5">
        <v>45256</v>
      </c>
      <c r="C7156" s="4" t="s">
        <v>736</v>
      </c>
      <c r="D7156" s="4" t="s">
        <v>16</v>
      </c>
      <c r="E7156" s="4" t="s">
        <v>46</v>
      </c>
      <c r="F7156" s="4" t="s">
        <v>168</v>
      </c>
      <c r="G7156">
        <v>6902.48</v>
      </c>
      <c r="H7156" s="4" t="s">
        <v>95</v>
      </c>
      <c r="I7156" s="4" t="s">
        <v>54</v>
      </c>
      <c r="J7156" s="4" t="s">
        <v>21</v>
      </c>
      <c r="K7156">
        <v>31433.15</v>
      </c>
      <c r="L7156">
        <v>99576.71</v>
      </c>
      <c r="M7156" s="4" t="s">
        <v>75</v>
      </c>
      <c r="N7156" s="4" t="s">
        <v>20301</v>
      </c>
    </row>
    <row r="7157" spans="1:14" x14ac:dyDescent="0.35">
      <c r="A7157" s="4" t="s">
        <v>7438</v>
      </c>
      <c r="B7157" s="5">
        <v>45111</v>
      </c>
      <c r="C7157" s="4" t="s">
        <v>401</v>
      </c>
      <c r="D7157" s="4" t="s">
        <v>16</v>
      </c>
      <c r="E7157" s="4" t="s">
        <v>17</v>
      </c>
      <c r="F7157" s="4" t="s">
        <v>113</v>
      </c>
      <c r="G7157">
        <v>5941.1</v>
      </c>
      <c r="H7157" s="4" t="s">
        <v>48</v>
      </c>
      <c r="I7157" s="4" t="s">
        <v>49</v>
      </c>
      <c r="J7157" s="4" t="s">
        <v>114</v>
      </c>
      <c r="K7157">
        <v>44384.14</v>
      </c>
      <c r="L7157">
        <v>92983.55</v>
      </c>
      <c r="M7157" s="4" t="s">
        <v>36</v>
      </c>
      <c r="N7157" s="4" t="s">
        <v>20296</v>
      </c>
    </row>
    <row r="7158" spans="1:14" x14ac:dyDescent="0.35">
      <c r="A7158" s="4" t="s">
        <v>7439</v>
      </c>
      <c r="B7158" s="5">
        <v>45089</v>
      </c>
      <c r="C7158" s="4" t="s">
        <v>478</v>
      </c>
      <c r="D7158" s="4" t="s">
        <v>16</v>
      </c>
      <c r="E7158" s="4" t="s">
        <v>32</v>
      </c>
      <c r="F7158" s="4" t="s">
        <v>85</v>
      </c>
      <c r="G7158">
        <v>573.99</v>
      </c>
      <c r="H7158" s="4" t="s">
        <v>27</v>
      </c>
      <c r="I7158" s="4" t="s">
        <v>54</v>
      </c>
      <c r="J7158" s="4" t="s">
        <v>114</v>
      </c>
      <c r="K7158">
        <v>32981.35</v>
      </c>
      <c r="L7158">
        <v>215736.84</v>
      </c>
      <c r="M7158" s="4" t="s">
        <v>22</v>
      </c>
      <c r="N7158" s="4" t="s">
        <v>20294</v>
      </c>
    </row>
    <row r="7159" spans="1:14" x14ac:dyDescent="0.35">
      <c r="A7159" s="4" t="s">
        <v>7440</v>
      </c>
      <c r="B7159" s="5">
        <v>45019</v>
      </c>
      <c r="C7159" s="4" t="s">
        <v>180</v>
      </c>
      <c r="D7159" s="4" t="s">
        <v>16</v>
      </c>
      <c r="E7159" s="4" t="s">
        <v>46</v>
      </c>
      <c r="F7159" s="4" t="s">
        <v>53</v>
      </c>
      <c r="G7159">
        <v>12241.05</v>
      </c>
      <c r="H7159" s="4" t="s">
        <v>19</v>
      </c>
      <c r="I7159" s="4" t="s">
        <v>20</v>
      </c>
      <c r="J7159" s="4" t="s">
        <v>98</v>
      </c>
      <c r="K7159">
        <v>69221.960000000006</v>
      </c>
      <c r="L7159">
        <v>306240</v>
      </c>
      <c r="M7159" s="4" t="s">
        <v>65</v>
      </c>
      <c r="N7159" s="4" t="s">
        <v>20299</v>
      </c>
    </row>
    <row r="7160" spans="1:14" x14ac:dyDescent="0.35">
      <c r="A7160" s="4" t="s">
        <v>7441</v>
      </c>
      <c r="B7160" s="5">
        <v>45046</v>
      </c>
      <c r="C7160" s="4" t="s">
        <v>615</v>
      </c>
      <c r="D7160" s="4" t="s">
        <v>62</v>
      </c>
      <c r="E7160" s="4" t="s">
        <v>101</v>
      </c>
      <c r="F7160" s="4" t="s">
        <v>64</v>
      </c>
      <c r="G7160">
        <v>46252.97</v>
      </c>
      <c r="H7160" s="4" t="s">
        <v>95</v>
      </c>
      <c r="I7160" s="4" t="s">
        <v>18</v>
      </c>
      <c r="J7160" s="4" t="s">
        <v>35</v>
      </c>
      <c r="K7160">
        <v>60670.89</v>
      </c>
      <c r="L7160">
        <v>218995.85</v>
      </c>
      <c r="M7160" s="4" t="s">
        <v>65</v>
      </c>
      <c r="N7160" s="4" t="s">
        <v>20299</v>
      </c>
    </row>
    <row r="7161" spans="1:14" x14ac:dyDescent="0.35">
      <c r="A7161" s="4" t="s">
        <v>7442</v>
      </c>
      <c r="B7161" s="5">
        <v>45280</v>
      </c>
      <c r="C7161" s="4" t="s">
        <v>384</v>
      </c>
      <c r="D7161" s="4" t="s">
        <v>62</v>
      </c>
      <c r="E7161" s="4" t="s">
        <v>78</v>
      </c>
      <c r="F7161" s="4" t="s">
        <v>64</v>
      </c>
      <c r="G7161">
        <v>53008.99</v>
      </c>
      <c r="H7161" s="4" t="s">
        <v>27</v>
      </c>
      <c r="I7161" s="4" t="s">
        <v>18</v>
      </c>
      <c r="J7161" s="4" t="s">
        <v>55</v>
      </c>
      <c r="K7161">
        <v>61887.92</v>
      </c>
      <c r="L7161">
        <v>223947.04</v>
      </c>
      <c r="M7161" s="4" t="s">
        <v>87</v>
      </c>
      <c r="N7161" s="4" t="s">
        <v>20303</v>
      </c>
    </row>
    <row r="7162" spans="1:14" x14ac:dyDescent="0.35">
      <c r="A7162" s="4" t="s">
        <v>7443</v>
      </c>
      <c r="B7162" s="5">
        <v>45260</v>
      </c>
      <c r="C7162" s="4" t="s">
        <v>258</v>
      </c>
      <c r="D7162" s="4" t="s">
        <v>16</v>
      </c>
      <c r="E7162" s="4" t="s">
        <v>128</v>
      </c>
      <c r="F7162" s="4" t="s">
        <v>74</v>
      </c>
      <c r="G7162">
        <v>12681.5</v>
      </c>
      <c r="H7162" s="4" t="s">
        <v>19</v>
      </c>
      <c r="I7162" s="4" t="s">
        <v>49</v>
      </c>
      <c r="J7162" s="4" t="s">
        <v>28</v>
      </c>
      <c r="K7162">
        <v>51061.58</v>
      </c>
      <c r="L7162">
        <v>81821.710000000006</v>
      </c>
      <c r="M7162" s="4" t="s">
        <v>75</v>
      </c>
      <c r="N7162" s="4" t="s">
        <v>20301</v>
      </c>
    </row>
    <row r="7163" spans="1:14" x14ac:dyDescent="0.35">
      <c r="A7163" s="4" t="s">
        <v>7444</v>
      </c>
      <c r="B7163" s="5">
        <v>45234</v>
      </c>
      <c r="C7163" s="4" t="s">
        <v>97</v>
      </c>
      <c r="D7163" s="4" t="s">
        <v>16</v>
      </c>
      <c r="E7163" s="4" t="s">
        <v>52</v>
      </c>
      <c r="F7163" s="4" t="s">
        <v>168</v>
      </c>
      <c r="G7163">
        <v>8880.52</v>
      </c>
      <c r="H7163" s="4" t="s">
        <v>95</v>
      </c>
      <c r="I7163" s="4" t="s">
        <v>34</v>
      </c>
      <c r="J7163" s="4" t="s">
        <v>42</v>
      </c>
      <c r="K7163">
        <v>66661.509999999995</v>
      </c>
      <c r="L7163">
        <v>192676.87</v>
      </c>
      <c r="M7163" s="4" t="s">
        <v>75</v>
      </c>
      <c r="N7163" s="4" t="s">
        <v>20301</v>
      </c>
    </row>
    <row r="7164" spans="1:14" x14ac:dyDescent="0.35">
      <c r="A7164" s="4" t="s">
        <v>7445</v>
      </c>
      <c r="B7164" s="5">
        <v>44988</v>
      </c>
      <c r="C7164" s="4" t="s">
        <v>373</v>
      </c>
      <c r="D7164" s="4" t="s">
        <v>62</v>
      </c>
      <c r="E7164" s="4" t="s">
        <v>101</v>
      </c>
      <c r="F7164" s="4" t="s">
        <v>64</v>
      </c>
      <c r="G7164">
        <v>99475.27</v>
      </c>
      <c r="H7164" s="4" t="s">
        <v>48</v>
      </c>
      <c r="I7164" s="4" t="s">
        <v>34</v>
      </c>
      <c r="J7164" s="4" t="s">
        <v>55</v>
      </c>
      <c r="K7164">
        <v>43401.05</v>
      </c>
      <c r="L7164">
        <v>453677.79</v>
      </c>
      <c r="M7164" s="4" t="s">
        <v>29</v>
      </c>
      <c r="N7164" s="4" t="s">
        <v>20295</v>
      </c>
    </row>
    <row r="7165" spans="1:14" x14ac:dyDescent="0.35">
      <c r="A7165" s="4" t="s">
        <v>7446</v>
      </c>
      <c r="B7165" s="5">
        <v>45252</v>
      </c>
      <c r="C7165" s="4" t="s">
        <v>260</v>
      </c>
      <c r="D7165" s="4" t="s">
        <v>16</v>
      </c>
      <c r="E7165" s="4" t="s">
        <v>32</v>
      </c>
      <c r="F7165" s="4" t="s">
        <v>41</v>
      </c>
      <c r="G7165">
        <v>11450.16</v>
      </c>
      <c r="H7165" s="4" t="s">
        <v>86</v>
      </c>
      <c r="I7165" s="4" t="s">
        <v>54</v>
      </c>
      <c r="J7165" s="4" t="s">
        <v>79</v>
      </c>
      <c r="K7165">
        <v>41767.5</v>
      </c>
      <c r="L7165">
        <v>160667.98000000001</v>
      </c>
      <c r="M7165" s="4" t="s">
        <v>75</v>
      </c>
      <c r="N7165" s="4" t="s">
        <v>20301</v>
      </c>
    </row>
    <row r="7166" spans="1:14" x14ac:dyDescent="0.35">
      <c r="A7166" s="4" t="s">
        <v>7447</v>
      </c>
      <c r="B7166" s="5">
        <v>45291</v>
      </c>
      <c r="C7166" s="4" t="s">
        <v>216</v>
      </c>
      <c r="D7166" s="4" t="s">
        <v>16</v>
      </c>
      <c r="E7166" s="4" t="s">
        <v>150</v>
      </c>
      <c r="F7166" s="4" t="s">
        <v>41</v>
      </c>
      <c r="G7166">
        <v>12911.69</v>
      </c>
      <c r="H7166" s="4" t="s">
        <v>95</v>
      </c>
      <c r="I7166" s="4" t="s">
        <v>49</v>
      </c>
      <c r="J7166" s="4" t="s">
        <v>42</v>
      </c>
      <c r="K7166">
        <v>34490.42</v>
      </c>
      <c r="L7166">
        <v>384475.45</v>
      </c>
      <c r="M7166" s="4" t="s">
        <v>87</v>
      </c>
      <c r="N7166" s="4" t="s">
        <v>20303</v>
      </c>
    </row>
    <row r="7167" spans="1:14" x14ac:dyDescent="0.35">
      <c r="A7167" s="4" t="s">
        <v>7448</v>
      </c>
      <c r="B7167" s="5">
        <v>44984</v>
      </c>
      <c r="C7167" s="4" t="s">
        <v>106</v>
      </c>
      <c r="D7167" s="4" t="s">
        <v>62</v>
      </c>
      <c r="E7167" s="4" t="s">
        <v>123</v>
      </c>
      <c r="F7167" s="4" t="s">
        <v>64</v>
      </c>
      <c r="G7167">
        <v>81069.7</v>
      </c>
      <c r="H7167" s="4" t="s">
        <v>19</v>
      </c>
      <c r="I7167" s="4" t="s">
        <v>34</v>
      </c>
      <c r="J7167" s="4" t="s">
        <v>28</v>
      </c>
      <c r="K7167">
        <v>56880.42</v>
      </c>
      <c r="L7167">
        <v>265517.14</v>
      </c>
      <c r="M7167" s="4" t="s">
        <v>71</v>
      </c>
      <c r="N7167" s="4" t="s">
        <v>20300</v>
      </c>
    </row>
    <row r="7168" spans="1:14" x14ac:dyDescent="0.35">
      <c r="A7168" s="4" t="s">
        <v>7449</v>
      </c>
      <c r="B7168" s="5">
        <v>45046</v>
      </c>
      <c r="C7168" s="4" t="s">
        <v>617</v>
      </c>
      <c r="D7168" s="4" t="s">
        <v>16</v>
      </c>
      <c r="E7168" s="4" t="s">
        <v>17</v>
      </c>
      <c r="F7168" s="4" t="s">
        <v>85</v>
      </c>
      <c r="G7168">
        <v>690.25</v>
      </c>
      <c r="H7168" s="4" t="s">
        <v>86</v>
      </c>
      <c r="I7168" s="4" t="s">
        <v>49</v>
      </c>
      <c r="J7168" s="4" t="s">
        <v>55</v>
      </c>
      <c r="K7168">
        <v>32130.86</v>
      </c>
      <c r="L7168">
        <v>258382.5</v>
      </c>
      <c r="M7168" s="4" t="s">
        <v>65</v>
      </c>
      <c r="N7168" s="4" t="s">
        <v>20299</v>
      </c>
    </row>
    <row r="7169" spans="1:14" x14ac:dyDescent="0.35">
      <c r="A7169" s="4" t="s">
        <v>7450</v>
      </c>
      <c r="B7169" s="5">
        <v>44944</v>
      </c>
      <c r="C7169" s="4" t="s">
        <v>696</v>
      </c>
      <c r="D7169" s="4" t="s">
        <v>16</v>
      </c>
      <c r="E7169" s="4" t="s">
        <v>32</v>
      </c>
      <c r="F7169" s="4" t="s">
        <v>18</v>
      </c>
      <c r="G7169">
        <v>1448.88</v>
      </c>
      <c r="H7169" s="4" t="s">
        <v>86</v>
      </c>
      <c r="I7169" s="4" t="s">
        <v>18</v>
      </c>
      <c r="J7169" s="4" t="s">
        <v>98</v>
      </c>
      <c r="K7169">
        <v>44434.45</v>
      </c>
      <c r="L7169">
        <v>233914.6</v>
      </c>
      <c r="M7169" s="4" t="s">
        <v>43</v>
      </c>
      <c r="N7169" s="4" t="s">
        <v>20297</v>
      </c>
    </row>
    <row r="7170" spans="1:14" x14ac:dyDescent="0.35">
      <c r="A7170" s="4" t="s">
        <v>7451</v>
      </c>
      <c r="B7170" s="5">
        <v>45273</v>
      </c>
      <c r="C7170" s="4" t="s">
        <v>15</v>
      </c>
      <c r="D7170" s="4" t="s">
        <v>16</v>
      </c>
      <c r="E7170" s="4" t="s">
        <v>17</v>
      </c>
      <c r="F7170" s="4" t="s">
        <v>74</v>
      </c>
      <c r="G7170">
        <v>923.66</v>
      </c>
      <c r="H7170" s="4" t="s">
        <v>48</v>
      </c>
      <c r="I7170" s="4" t="s">
        <v>34</v>
      </c>
      <c r="J7170" s="4" t="s">
        <v>120</v>
      </c>
      <c r="K7170">
        <v>68618.179999999993</v>
      </c>
      <c r="L7170">
        <v>150689.79999999999</v>
      </c>
      <c r="M7170" s="4" t="s">
        <v>87</v>
      </c>
      <c r="N7170" s="4" t="s">
        <v>20303</v>
      </c>
    </row>
    <row r="7171" spans="1:14" x14ac:dyDescent="0.35">
      <c r="A7171" s="4" t="s">
        <v>7452</v>
      </c>
      <c r="B7171" s="5">
        <v>45042</v>
      </c>
      <c r="C7171" s="4" t="s">
        <v>191</v>
      </c>
      <c r="D7171" s="4" t="s">
        <v>16</v>
      </c>
      <c r="E7171" s="4" t="s">
        <v>52</v>
      </c>
      <c r="F7171" s="4" t="s">
        <v>33</v>
      </c>
      <c r="G7171">
        <v>3705.17</v>
      </c>
      <c r="H7171" s="4" t="s">
        <v>48</v>
      </c>
      <c r="I7171" s="4" t="s">
        <v>49</v>
      </c>
      <c r="J7171" s="4" t="s">
        <v>139</v>
      </c>
      <c r="K7171">
        <v>35771.24</v>
      </c>
      <c r="L7171">
        <v>69635.44</v>
      </c>
      <c r="M7171" s="4" t="s">
        <v>65</v>
      </c>
      <c r="N7171" s="4" t="s">
        <v>20299</v>
      </c>
    </row>
    <row r="7172" spans="1:14" x14ac:dyDescent="0.35">
      <c r="A7172" s="4" t="s">
        <v>7453</v>
      </c>
      <c r="B7172" s="5">
        <v>45270</v>
      </c>
      <c r="C7172" s="4" t="s">
        <v>412</v>
      </c>
      <c r="D7172" s="4" t="s">
        <v>16</v>
      </c>
      <c r="E7172" s="4" t="s">
        <v>150</v>
      </c>
      <c r="F7172" s="4" t="s">
        <v>168</v>
      </c>
      <c r="G7172">
        <v>4079.22</v>
      </c>
      <c r="H7172" s="4" t="s">
        <v>27</v>
      </c>
      <c r="I7172" s="4" t="s">
        <v>49</v>
      </c>
      <c r="J7172" s="4" t="s">
        <v>55</v>
      </c>
      <c r="K7172">
        <v>55048.09</v>
      </c>
      <c r="L7172">
        <v>115435.64</v>
      </c>
      <c r="M7172" s="4" t="s">
        <v>87</v>
      </c>
      <c r="N7172" s="4" t="s">
        <v>20303</v>
      </c>
    </row>
    <row r="7173" spans="1:14" x14ac:dyDescent="0.35">
      <c r="A7173" s="4" t="s">
        <v>7454</v>
      </c>
      <c r="B7173" s="5">
        <v>45148</v>
      </c>
      <c r="C7173" s="4" t="s">
        <v>234</v>
      </c>
      <c r="D7173" s="4" t="s">
        <v>16</v>
      </c>
      <c r="E7173" s="4" t="s">
        <v>70</v>
      </c>
      <c r="F7173" s="4" t="s">
        <v>18</v>
      </c>
      <c r="G7173">
        <v>13186.84</v>
      </c>
      <c r="H7173" s="4" t="s">
        <v>86</v>
      </c>
      <c r="I7173" s="4" t="s">
        <v>34</v>
      </c>
      <c r="J7173" s="4" t="s">
        <v>28</v>
      </c>
      <c r="K7173">
        <v>39900.69</v>
      </c>
      <c r="L7173">
        <v>9875.3700000000008</v>
      </c>
      <c r="M7173" s="4" t="s">
        <v>134</v>
      </c>
      <c r="N7173" s="4" t="s">
        <v>20304</v>
      </c>
    </row>
    <row r="7174" spans="1:14" x14ac:dyDescent="0.35">
      <c r="A7174" s="4" t="s">
        <v>7455</v>
      </c>
      <c r="B7174" s="5">
        <v>45143</v>
      </c>
      <c r="C7174" s="4" t="s">
        <v>67</v>
      </c>
      <c r="D7174" s="4" t="s">
        <v>16</v>
      </c>
      <c r="E7174" s="4" t="s">
        <v>46</v>
      </c>
      <c r="F7174" s="4" t="s">
        <v>90</v>
      </c>
      <c r="G7174">
        <v>8122.41</v>
      </c>
      <c r="H7174" s="4" t="s">
        <v>86</v>
      </c>
      <c r="I7174" s="4" t="s">
        <v>18</v>
      </c>
      <c r="J7174" s="4" t="s">
        <v>98</v>
      </c>
      <c r="K7174">
        <v>66946.3</v>
      </c>
      <c r="L7174">
        <v>171794.64</v>
      </c>
      <c r="M7174" s="4" t="s">
        <v>134</v>
      </c>
      <c r="N7174" s="4" t="s">
        <v>20304</v>
      </c>
    </row>
    <row r="7175" spans="1:14" x14ac:dyDescent="0.35">
      <c r="A7175" s="4" t="s">
        <v>7456</v>
      </c>
      <c r="B7175" s="5">
        <v>45290</v>
      </c>
      <c r="C7175" s="4" t="s">
        <v>292</v>
      </c>
      <c r="D7175" s="4" t="s">
        <v>16</v>
      </c>
      <c r="E7175" s="4" t="s">
        <v>128</v>
      </c>
      <c r="F7175" s="4" t="s">
        <v>85</v>
      </c>
      <c r="G7175">
        <v>10847.75</v>
      </c>
      <c r="H7175" s="4" t="s">
        <v>27</v>
      </c>
      <c r="I7175" s="4" t="s">
        <v>20</v>
      </c>
      <c r="J7175" s="4" t="s">
        <v>98</v>
      </c>
      <c r="K7175">
        <v>66934.25</v>
      </c>
      <c r="L7175">
        <v>314853.7</v>
      </c>
      <c r="M7175" s="4" t="s">
        <v>87</v>
      </c>
      <c r="N7175" s="4" t="s">
        <v>20303</v>
      </c>
    </row>
    <row r="7176" spans="1:14" x14ac:dyDescent="0.35">
      <c r="A7176" s="4" t="s">
        <v>7457</v>
      </c>
      <c r="B7176" s="5">
        <v>44947</v>
      </c>
      <c r="C7176" s="4" t="s">
        <v>362</v>
      </c>
      <c r="D7176" s="4" t="s">
        <v>62</v>
      </c>
      <c r="E7176" s="4" t="s">
        <v>78</v>
      </c>
      <c r="F7176" s="4" t="s">
        <v>64</v>
      </c>
      <c r="G7176">
        <v>88451.65</v>
      </c>
      <c r="H7176" s="4" t="s">
        <v>48</v>
      </c>
      <c r="I7176" s="4" t="s">
        <v>18</v>
      </c>
      <c r="J7176" s="4" t="s">
        <v>79</v>
      </c>
      <c r="K7176">
        <v>34617.58</v>
      </c>
      <c r="L7176">
        <v>323420.94</v>
      </c>
      <c r="M7176" s="4" t="s">
        <v>43</v>
      </c>
      <c r="N7176" s="4" t="s">
        <v>20297</v>
      </c>
    </row>
    <row r="7177" spans="1:14" x14ac:dyDescent="0.35">
      <c r="A7177" s="4" t="s">
        <v>7458</v>
      </c>
      <c r="B7177" s="5">
        <v>45273</v>
      </c>
      <c r="C7177" s="4" t="s">
        <v>173</v>
      </c>
      <c r="D7177" s="4" t="s">
        <v>16</v>
      </c>
      <c r="E7177" s="4" t="s">
        <v>46</v>
      </c>
      <c r="F7177" s="4" t="s">
        <v>33</v>
      </c>
      <c r="G7177">
        <v>7103.85</v>
      </c>
      <c r="H7177" s="4" t="s">
        <v>48</v>
      </c>
      <c r="I7177" s="4" t="s">
        <v>18</v>
      </c>
      <c r="J7177" s="4" t="s">
        <v>35</v>
      </c>
      <c r="K7177">
        <v>55114.13</v>
      </c>
      <c r="L7177">
        <v>-88765.3</v>
      </c>
      <c r="M7177" s="4" t="s">
        <v>87</v>
      </c>
      <c r="N7177" s="4" t="s">
        <v>20303</v>
      </c>
    </row>
    <row r="7178" spans="1:14" x14ac:dyDescent="0.35">
      <c r="A7178" s="4" t="s">
        <v>7459</v>
      </c>
      <c r="B7178" s="5">
        <v>45246</v>
      </c>
      <c r="C7178" s="4" t="s">
        <v>180</v>
      </c>
      <c r="D7178" s="4" t="s">
        <v>16</v>
      </c>
      <c r="E7178" s="4" t="s">
        <v>46</v>
      </c>
      <c r="F7178" s="4" t="s">
        <v>18</v>
      </c>
      <c r="G7178">
        <v>1747.55</v>
      </c>
      <c r="H7178" s="4" t="s">
        <v>19</v>
      </c>
      <c r="I7178" s="4" t="s">
        <v>34</v>
      </c>
      <c r="J7178" s="4" t="s">
        <v>21</v>
      </c>
      <c r="K7178">
        <v>45928.1</v>
      </c>
      <c r="L7178">
        <v>81017.5</v>
      </c>
      <c r="M7178" s="4" t="s">
        <v>75</v>
      </c>
      <c r="N7178" s="4" t="s">
        <v>20301</v>
      </c>
    </row>
    <row r="7179" spans="1:14" x14ac:dyDescent="0.35">
      <c r="A7179" s="4" t="s">
        <v>7460</v>
      </c>
      <c r="B7179" s="5">
        <v>45289</v>
      </c>
      <c r="C7179" s="4" t="s">
        <v>67</v>
      </c>
      <c r="D7179" s="4" t="s">
        <v>16</v>
      </c>
      <c r="E7179" s="4" t="s">
        <v>150</v>
      </c>
      <c r="F7179" s="4" t="s">
        <v>129</v>
      </c>
      <c r="G7179">
        <v>11546.58</v>
      </c>
      <c r="H7179" s="4" t="s">
        <v>48</v>
      </c>
      <c r="I7179" s="4" t="s">
        <v>54</v>
      </c>
      <c r="J7179" s="4" t="s">
        <v>139</v>
      </c>
      <c r="K7179">
        <v>44885.17</v>
      </c>
      <c r="L7179">
        <v>215556.11</v>
      </c>
      <c r="M7179" s="4" t="s">
        <v>87</v>
      </c>
      <c r="N7179" s="4" t="s">
        <v>20303</v>
      </c>
    </row>
    <row r="7180" spans="1:14" x14ac:dyDescent="0.35">
      <c r="A7180" s="4" t="s">
        <v>7461</v>
      </c>
      <c r="B7180" s="5">
        <v>45026</v>
      </c>
      <c r="C7180" s="4" t="s">
        <v>212</v>
      </c>
      <c r="D7180" s="4" t="s">
        <v>16</v>
      </c>
      <c r="E7180" s="4" t="s">
        <v>150</v>
      </c>
      <c r="F7180" s="4" t="s">
        <v>74</v>
      </c>
      <c r="G7180">
        <v>4869.62</v>
      </c>
      <c r="H7180" s="4" t="s">
        <v>95</v>
      </c>
      <c r="I7180" s="4" t="s">
        <v>49</v>
      </c>
      <c r="J7180" s="4" t="s">
        <v>35</v>
      </c>
      <c r="K7180">
        <v>49966.86</v>
      </c>
      <c r="L7180">
        <v>10591.88</v>
      </c>
      <c r="M7180" s="4" t="s">
        <v>65</v>
      </c>
      <c r="N7180" s="4" t="s">
        <v>20299</v>
      </c>
    </row>
    <row r="7181" spans="1:14" x14ac:dyDescent="0.35">
      <c r="A7181" s="4" t="s">
        <v>7462</v>
      </c>
      <c r="B7181" s="5">
        <v>45138</v>
      </c>
      <c r="C7181" s="4" t="s">
        <v>295</v>
      </c>
      <c r="D7181" s="4" t="s">
        <v>62</v>
      </c>
      <c r="E7181" s="4" t="s">
        <v>82</v>
      </c>
      <c r="F7181" s="4" t="s">
        <v>64</v>
      </c>
      <c r="G7181">
        <v>60692.34</v>
      </c>
      <c r="H7181" s="4" t="s">
        <v>48</v>
      </c>
      <c r="I7181" s="4" t="s">
        <v>20</v>
      </c>
      <c r="J7181" s="4" t="s">
        <v>114</v>
      </c>
      <c r="K7181">
        <v>33097.870000000003</v>
      </c>
      <c r="L7181">
        <v>106533.16</v>
      </c>
      <c r="M7181" s="4" t="s">
        <v>36</v>
      </c>
      <c r="N7181" s="4" t="s">
        <v>20296</v>
      </c>
    </row>
    <row r="7182" spans="1:14" x14ac:dyDescent="0.35">
      <c r="A7182" s="4" t="s">
        <v>7463</v>
      </c>
      <c r="B7182" s="5">
        <v>45215</v>
      </c>
      <c r="C7182" s="4" t="s">
        <v>646</v>
      </c>
      <c r="D7182" s="4" t="s">
        <v>39</v>
      </c>
      <c r="E7182" s="4" t="s">
        <v>162</v>
      </c>
      <c r="F7182" s="4" t="s">
        <v>113</v>
      </c>
      <c r="G7182">
        <v>23776.51</v>
      </c>
      <c r="H7182" s="4" t="s">
        <v>19</v>
      </c>
      <c r="I7182" s="4" t="s">
        <v>20</v>
      </c>
      <c r="J7182" s="4" t="s">
        <v>55</v>
      </c>
      <c r="K7182">
        <v>53514.7</v>
      </c>
      <c r="L7182">
        <v>184519.33</v>
      </c>
      <c r="M7182" s="4" t="s">
        <v>83</v>
      </c>
      <c r="N7182" s="4" t="s">
        <v>20302</v>
      </c>
    </row>
    <row r="7183" spans="1:14" x14ac:dyDescent="0.35">
      <c r="A7183" s="4" t="s">
        <v>7464</v>
      </c>
      <c r="B7183" s="5">
        <v>45153</v>
      </c>
      <c r="C7183" s="4" t="s">
        <v>606</v>
      </c>
      <c r="D7183" s="4" t="s">
        <v>16</v>
      </c>
      <c r="E7183" s="4" t="s">
        <v>58</v>
      </c>
      <c r="F7183" s="4" t="s">
        <v>33</v>
      </c>
      <c r="G7183">
        <v>3726.16</v>
      </c>
      <c r="H7183" s="4" t="s">
        <v>95</v>
      </c>
      <c r="I7183" s="4" t="s">
        <v>18</v>
      </c>
      <c r="J7183" s="4" t="s">
        <v>35</v>
      </c>
      <c r="K7183">
        <v>54195.63</v>
      </c>
      <c r="L7183">
        <v>155358.59</v>
      </c>
      <c r="M7183" s="4" t="s">
        <v>134</v>
      </c>
      <c r="N7183" s="4" t="s">
        <v>20304</v>
      </c>
    </row>
    <row r="7184" spans="1:14" x14ac:dyDescent="0.35">
      <c r="A7184" s="4" t="s">
        <v>7465</v>
      </c>
      <c r="B7184" s="5">
        <v>44945</v>
      </c>
      <c r="C7184" s="4" t="s">
        <v>610</v>
      </c>
      <c r="D7184" s="4" t="s">
        <v>16</v>
      </c>
      <c r="E7184" s="4" t="s">
        <v>150</v>
      </c>
      <c r="F7184" s="4" t="s">
        <v>117</v>
      </c>
      <c r="G7184">
        <v>1741.94</v>
      </c>
      <c r="H7184" s="4" t="s">
        <v>95</v>
      </c>
      <c r="I7184" s="4" t="s">
        <v>34</v>
      </c>
      <c r="J7184" s="4" t="s">
        <v>55</v>
      </c>
      <c r="K7184">
        <v>38769.410000000003</v>
      </c>
      <c r="L7184">
        <v>-12282.51</v>
      </c>
      <c r="M7184" s="4" t="s">
        <v>43</v>
      </c>
      <c r="N7184" s="4" t="s">
        <v>20297</v>
      </c>
    </row>
    <row r="7185" spans="1:14" x14ac:dyDescent="0.35">
      <c r="A7185" s="4" t="s">
        <v>7466</v>
      </c>
      <c r="B7185" s="5">
        <v>45164</v>
      </c>
      <c r="C7185" s="4" t="s">
        <v>459</v>
      </c>
      <c r="D7185" s="4" t="s">
        <v>16</v>
      </c>
      <c r="E7185" s="4" t="s">
        <v>17</v>
      </c>
      <c r="F7185" s="4" t="s">
        <v>47</v>
      </c>
      <c r="G7185">
        <v>2165.04</v>
      </c>
      <c r="H7185" s="4" t="s">
        <v>86</v>
      </c>
      <c r="I7185" s="4" t="s">
        <v>20</v>
      </c>
      <c r="J7185" s="4" t="s">
        <v>21</v>
      </c>
      <c r="K7185">
        <v>42708.53</v>
      </c>
      <c r="L7185">
        <v>121553.36</v>
      </c>
      <c r="M7185" s="4" t="s">
        <v>134</v>
      </c>
      <c r="N7185" s="4" t="s">
        <v>20304</v>
      </c>
    </row>
    <row r="7186" spans="1:14" x14ac:dyDescent="0.35">
      <c r="A7186" s="4" t="s">
        <v>7467</v>
      </c>
      <c r="B7186" s="5">
        <v>45090</v>
      </c>
      <c r="C7186" s="4" t="s">
        <v>57</v>
      </c>
      <c r="D7186" s="4" t="s">
        <v>16</v>
      </c>
      <c r="E7186" s="4" t="s">
        <v>17</v>
      </c>
      <c r="F7186" s="4" t="s">
        <v>74</v>
      </c>
      <c r="G7186">
        <v>5250.13</v>
      </c>
      <c r="H7186" s="4" t="s">
        <v>48</v>
      </c>
      <c r="I7186" s="4" t="s">
        <v>54</v>
      </c>
      <c r="J7186" s="4" t="s">
        <v>98</v>
      </c>
      <c r="K7186">
        <v>67544.62</v>
      </c>
      <c r="L7186">
        <v>54010.73</v>
      </c>
      <c r="M7186" s="4" t="s">
        <v>22</v>
      </c>
      <c r="N7186" s="4" t="s">
        <v>20294</v>
      </c>
    </row>
    <row r="7187" spans="1:14" x14ac:dyDescent="0.35">
      <c r="A7187" s="4" t="s">
        <v>7468</v>
      </c>
      <c r="B7187" s="5">
        <v>45062</v>
      </c>
      <c r="C7187" s="4" t="s">
        <v>141</v>
      </c>
      <c r="D7187" s="4" t="s">
        <v>16</v>
      </c>
      <c r="E7187" s="4" t="s">
        <v>70</v>
      </c>
      <c r="F7187" s="4" t="s">
        <v>18</v>
      </c>
      <c r="G7187">
        <v>12334.54</v>
      </c>
      <c r="H7187" s="4" t="s">
        <v>48</v>
      </c>
      <c r="I7187" s="4" t="s">
        <v>18</v>
      </c>
      <c r="J7187" s="4" t="s">
        <v>120</v>
      </c>
      <c r="K7187">
        <v>43935.95</v>
      </c>
      <c r="L7187">
        <v>69818.92</v>
      </c>
      <c r="M7187" s="4" t="s">
        <v>102</v>
      </c>
      <c r="N7187" s="4" t="s">
        <v>102</v>
      </c>
    </row>
    <row r="7188" spans="1:14" x14ac:dyDescent="0.35">
      <c r="A7188" s="4" t="s">
        <v>7469</v>
      </c>
      <c r="B7188" s="5">
        <v>45124</v>
      </c>
      <c r="C7188" s="4" t="s">
        <v>1169</v>
      </c>
      <c r="D7188" s="4" t="s">
        <v>16</v>
      </c>
      <c r="E7188" s="4" t="s">
        <v>128</v>
      </c>
      <c r="F7188" s="4" t="s">
        <v>107</v>
      </c>
      <c r="G7188">
        <v>12592.98</v>
      </c>
      <c r="H7188" s="4" t="s">
        <v>95</v>
      </c>
      <c r="I7188" s="4" t="s">
        <v>49</v>
      </c>
      <c r="J7188" s="4" t="s">
        <v>28</v>
      </c>
      <c r="K7188">
        <v>34906.080000000002</v>
      </c>
      <c r="L7188">
        <v>36867.4</v>
      </c>
      <c r="M7188" s="4" t="s">
        <v>36</v>
      </c>
      <c r="N7188" s="4" t="s">
        <v>20296</v>
      </c>
    </row>
    <row r="7189" spans="1:14" x14ac:dyDescent="0.35">
      <c r="A7189" s="4" t="s">
        <v>7470</v>
      </c>
      <c r="B7189" s="5">
        <v>45186</v>
      </c>
      <c r="C7189" s="4" t="s">
        <v>736</v>
      </c>
      <c r="D7189" s="4" t="s">
        <v>16</v>
      </c>
      <c r="E7189" s="4" t="s">
        <v>17</v>
      </c>
      <c r="F7189" s="4" t="s">
        <v>41</v>
      </c>
      <c r="G7189">
        <v>5158.3999999999996</v>
      </c>
      <c r="H7189" s="4" t="s">
        <v>86</v>
      </c>
      <c r="I7189" s="4" t="s">
        <v>49</v>
      </c>
      <c r="J7189" s="4" t="s">
        <v>114</v>
      </c>
      <c r="K7189">
        <v>46656.59</v>
      </c>
      <c r="L7189">
        <v>252450.13</v>
      </c>
      <c r="M7189" s="4" t="s">
        <v>59</v>
      </c>
      <c r="N7189" s="4" t="s">
        <v>20298</v>
      </c>
    </row>
    <row r="7190" spans="1:14" x14ac:dyDescent="0.35">
      <c r="A7190" s="4" t="s">
        <v>7471</v>
      </c>
      <c r="B7190" s="5">
        <v>45036</v>
      </c>
      <c r="C7190" s="4" t="s">
        <v>214</v>
      </c>
      <c r="D7190" s="4" t="s">
        <v>16</v>
      </c>
      <c r="E7190" s="4" t="s">
        <v>128</v>
      </c>
      <c r="F7190" s="4" t="s">
        <v>18</v>
      </c>
      <c r="G7190">
        <v>273.86</v>
      </c>
      <c r="H7190" s="4" t="s">
        <v>86</v>
      </c>
      <c r="I7190" s="4" t="s">
        <v>20</v>
      </c>
      <c r="J7190" s="4" t="s">
        <v>79</v>
      </c>
      <c r="K7190">
        <v>56554.83</v>
      </c>
      <c r="L7190">
        <v>205255.34</v>
      </c>
      <c r="M7190" s="4" t="s">
        <v>65</v>
      </c>
      <c r="N7190" s="4" t="s">
        <v>20299</v>
      </c>
    </row>
    <row r="7191" spans="1:14" x14ac:dyDescent="0.35">
      <c r="A7191" s="4" t="s">
        <v>7472</v>
      </c>
      <c r="B7191" s="5">
        <v>45284</v>
      </c>
      <c r="C7191" s="4" t="s">
        <v>321</v>
      </c>
      <c r="D7191" s="4" t="s">
        <v>39</v>
      </c>
      <c r="E7191" s="4" t="s">
        <v>334</v>
      </c>
      <c r="F7191" s="4" t="s">
        <v>117</v>
      </c>
      <c r="G7191">
        <v>26424.55</v>
      </c>
      <c r="H7191" s="4" t="s">
        <v>19</v>
      </c>
      <c r="I7191" s="4" t="s">
        <v>54</v>
      </c>
      <c r="J7191" s="4" t="s">
        <v>55</v>
      </c>
      <c r="K7191">
        <v>52658.02</v>
      </c>
      <c r="L7191">
        <v>184149.35</v>
      </c>
      <c r="M7191" s="4" t="s">
        <v>87</v>
      </c>
      <c r="N7191" s="4" t="s">
        <v>20303</v>
      </c>
    </row>
    <row r="7192" spans="1:14" x14ac:dyDescent="0.35">
      <c r="A7192" s="4" t="s">
        <v>7473</v>
      </c>
      <c r="B7192" s="5">
        <v>45010</v>
      </c>
      <c r="C7192" s="4" t="s">
        <v>24</v>
      </c>
      <c r="D7192" s="4" t="s">
        <v>16</v>
      </c>
      <c r="E7192" s="4" t="s">
        <v>17</v>
      </c>
      <c r="F7192" s="4" t="s">
        <v>113</v>
      </c>
      <c r="G7192">
        <v>7873.39</v>
      </c>
      <c r="H7192" s="4" t="s">
        <v>27</v>
      </c>
      <c r="I7192" s="4" t="s">
        <v>34</v>
      </c>
      <c r="J7192" s="4" t="s">
        <v>79</v>
      </c>
      <c r="K7192">
        <v>49022.49</v>
      </c>
      <c r="L7192">
        <v>47202.33</v>
      </c>
      <c r="M7192" s="4" t="s">
        <v>29</v>
      </c>
      <c r="N7192" s="4" t="s">
        <v>20295</v>
      </c>
    </row>
    <row r="7193" spans="1:14" x14ac:dyDescent="0.35">
      <c r="A7193" s="4" t="s">
        <v>7474</v>
      </c>
      <c r="B7193" s="5">
        <v>45244</v>
      </c>
      <c r="C7193" s="4" t="s">
        <v>258</v>
      </c>
      <c r="D7193" s="4" t="s">
        <v>16</v>
      </c>
      <c r="E7193" s="4" t="s">
        <v>58</v>
      </c>
      <c r="F7193" s="4" t="s">
        <v>85</v>
      </c>
      <c r="G7193">
        <v>11927.66</v>
      </c>
      <c r="H7193" s="4" t="s">
        <v>86</v>
      </c>
      <c r="I7193" s="4" t="s">
        <v>20</v>
      </c>
      <c r="J7193" s="4" t="s">
        <v>139</v>
      </c>
      <c r="K7193">
        <v>33096.28</v>
      </c>
      <c r="L7193">
        <v>208088.35</v>
      </c>
      <c r="M7193" s="4" t="s">
        <v>75</v>
      </c>
      <c r="N7193" s="4" t="s">
        <v>20301</v>
      </c>
    </row>
    <row r="7194" spans="1:14" x14ac:dyDescent="0.35">
      <c r="A7194" s="4" t="s">
        <v>7475</v>
      </c>
      <c r="B7194" s="5">
        <v>45249</v>
      </c>
      <c r="C7194" s="4" t="s">
        <v>81</v>
      </c>
      <c r="D7194" s="4" t="s">
        <v>16</v>
      </c>
      <c r="E7194" s="4" t="s">
        <v>58</v>
      </c>
      <c r="F7194" s="4" t="s">
        <v>18</v>
      </c>
      <c r="G7194">
        <v>4246.71</v>
      </c>
      <c r="H7194" s="4" t="s">
        <v>48</v>
      </c>
      <c r="I7194" s="4" t="s">
        <v>54</v>
      </c>
      <c r="J7194" s="4" t="s">
        <v>55</v>
      </c>
      <c r="K7194">
        <v>66674.81</v>
      </c>
      <c r="L7194">
        <v>178834.98</v>
      </c>
      <c r="M7194" s="4" t="s">
        <v>75</v>
      </c>
      <c r="N7194" s="4" t="s">
        <v>20301</v>
      </c>
    </row>
    <row r="7195" spans="1:14" x14ac:dyDescent="0.35">
      <c r="A7195" s="4" t="s">
        <v>7476</v>
      </c>
      <c r="B7195" s="5">
        <v>45144</v>
      </c>
      <c r="C7195" s="4" t="s">
        <v>127</v>
      </c>
      <c r="D7195" s="4" t="s">
        <v>16</v>
      </c>
      <c r="E7195" s="4" t="s">
        <v>25</v>
      </c>
      <c r="F7195" s="4" t="s">
        <v>26</v>
      </c>
      <c r="G7195">
        <v>12343.92</v>
      </c>
      <c r="H7195" s="4" t="s">
        <v>27</v>
      </c>
      <c r="I7195" s="4" t="s">
        <v>54</v>
      </c>
      <c r="J7195" s="4" t="s">
        <v>35</v>
      </c>
      <c r="K7195">
        <v>30446.25</v>
      </c>
      <c r="L7195">
        <v>151521.60999999999</v>
      </c>
      <c r="M7195" s="4" t="s">
        <v>134</v>
      </c>
      <c r="N7195" s="4" t="s">
        <v>20304</v>
      </c>
    </row>
    <row r="7196" spans="1:14" x14ac:dyDescent="0.35">
      <c r="A7196" s="4" t="s">
        <v>7477</v>
      </c>
      <c r="B7196" s="5">
        <v>45264</v>
      </c>
      <c r="C7196" s="4" t="s">
        <v>73</v>
      </c>
      <c r="D7196" s="4" t="s">
        <v>16</v>
      </c>
      <c r="E7196" s="4" t="s">
        <v>70</v>
      </c>
      <c r="F7196" s="4" t="s">
        <v>85</v>
      </c>
      <c r="G7196">
        <v>1505.59</v>
      </c>
      <c r="H7196" s="4" t="s">
        <v>48</v>
      </c>
      <c r="I7196" s="4" t="s">
        <v>34</v>
      </c>
      <c r="J7196" s="4" t="s">
        <v>42</v>
      </c>
      <c r="K7196">
        <v>66186.149999999994</v>
      </c>
      <c r="L7196">
        <v>260666.98</v>
      </c>
      <c r="M7196" s="4" t="s">
        <v>87</v>
      </c>
      <c r="N7196" s="4" t="s">
        <v>20303</v>
      </c>
    </row>
    <row r="7197" spans="1:14" x14ac:dyDescent="0.35">
      <c r="A7197" s="4" t="s">
        <v>7478</v>
      </c>
      <c r="B7197" s="5">
        <v>45246</v>
      </c>
      <c r="C7197" s="4" t="s">
        <v>594</v>
      </c>
      <c r="D7197" s="4" t="s">
        <v>16</v>
      </c>
      <c r="E7197" s="4" t="s">
        <v>46</v>
      </c>
      <c r="F7197" s="4" t="s">
        <v>47</v>
      </c>
      <c r="G7197">
        <v>7068.86</v>
      </c>
      <c r="H7197" s="4" t="s">
        <v>86</v>
      </c>
      <c r="I7197" s="4" t="s">
        <v>49</v>
      </c>
      <c r="J7197" s="4" t="s">
        <v>79</v>
      </c>
      <c r="K7197">
        <v>60972.53</v>
      </c>
      <c r="L7197">
        <v>191693.77</v>
      </c>
      <c r="M7197" s="4" t="s">
        <v>75</v>
      </c>
      <c r="N7197" s="4" t="s">
        <v>20301</v>
      </c>
    </row>
    <row r="7198" spans="1:14" x14ac:dyDescent="0.35">
      <c r="A7198" s="4" t="s">
        <v>7479</v>
      </c>
      <c r="B7198" s="5">
        <v>45198</v>
      </c>
      <c r="C7198" s="4" t="s">
        <v>171</v>
      </c>
      <c r="D7198" s="4" t="s">
        <v>16</v>
      </c>
      <c r="E7198" s="4" t="s">
        <v>70</v>
      </c>
      <c r="F7198" s="4" t="s">
        <v>47</v>
      </c>
      <c r="G7198">
        <v>14000.28</v>
      </c>
      <c r="H7198" s="4" t="s">
        <v>95</v>
      </c>
      <c r="I7198" s="4" t="s">
        <v>54</v>
      </c>
      <c r="J7198" s="4" t="s">
        <v>98</v>
      </c>
      <c r="K7198">
        <v>67053.009999999995</v>
      </c>
      <c r="L7198">
        <v>67367.23</v>
      </c>
      <c r="M7198" s="4" t="s">
        <v>59</v>
      </c>
      <c r="N7198" s="4" t="s">
        <v>20298</v>
      </c>
    </row>
    <row r="7199" spans="1:14" x14ac:dyDescent="0.35">
      <c r="A7199" s="4" t="s">
        <v>7480</v>
      </c>
      <c r="B7199" s="5">
        <v>44936</v>
      </c>
      <c r="C7199" s="4" t="s">
        <v>267</v>
      </c>
      <c r="D7199" s="4" t="s">
        <v>16</v>
      </c>
      <c r="E7199" s="4" t="s">
        <v>32</v>
      </c>
      <c r="F7199" s="4" t="s">
        <v>26</v>
      </c>
      <c r="G7199">
        <v>6331.46</v>
      </c>
      <c r="H7199" s="4" t="s">
        <v>95</v>
      </c>
      <c r="I7199" s="4" t="s">
        <v>49</v>
      </c>
      <c r="J7199" s="4" t="s">
        <v>98</v>
      </c>
      <c r="K7199">
        <v>58640.41</v>
      </c>
      <c r="L7199">
        <v>148375.04000000001</v>
      </c>
      <c r="M7199" s="4" t="s">
        <v>43</v>
      </c>
      <c r="N7199" s="4" t="s">
        <v>20297</v>
      </c>
    </row>
    <row r="7200" spans="1:14" x14ac:dyDescent="0.35">
      <c r="A7200" s="4" t="s">
        <v>7481</v>
      </c>
      <c r="B7200" s="5">
        <v>45172</v>
      </c>
      <c r="C7200" s="4" t="s">
        <v>370</v>
      </c>
      <c r="D7200" s="4" t="s">
        <v>16</v>
      </c>
      <c r="E7200" s="4" t="s">
        <v>32</v>
      </c>
      <c r="F7200" s="4" t="s">
        <v>117</v>
      </c>
      <c r="G7200">
        <v>2883.14</v>
      </c>
      <c r="H7200" s="4" t="s">
        <v>19</v>
      </c>
      <c r="I7200" s="4" t="s">
        <v>18</v>
      </c>
      <c r="J7200" s="4" t="s">
        <v>79</v>
      </c>
      <c r="K7200">
        <v>67852.539999999994</v>
      </c>
      <c r="L7200">
        <v>120182.54</v>
      </c>
      <c r="M7200" s="4" t="s">
        <v>59</v>
      </c>
      <c r="N7200" s="4" t="s">
        <v>20298</v>
      </c>
    </row>
    <row r="7201" spans="1:14" x14ac:dyDescent="0.35">
      <c r="A7201" s="4" t="s">
        <v>7482</v>
      </c>
      <c r="B7201" s="5">
        <v>44962</v>
      </c>
      <c r="C7201" s="4" t="s">
        <v>77</v>
      </c>
      <c r="D7201" s="4" t="s">
        <v>16</v>
      </c>
      <c r="E7201" s="4" t="s">
        <v>128</v>
      </c>
      <c r="F7201" s="4" t="s">
        <v>117</v>
      </c>
      <c r="G7201">
        <v>12428.02</v>
      </c>
      <c r="H7201" s="4" t="s">
        <v>27</v>
      </c>
      <c r="I7201" s="4" t="s">
        <v>34</v>
      </c>
      <c r="J7201" s="4" t="s">
        <v>42</v>
      </c>
      <c r="K7201">
        <v>58208.34</v>
      </c>
      <c r="L7201">
        <v>155843.88</v>
      </c>
      <c r="M7201" s="4" t="s">
        <v>71</v>
      </c>
      <c r="N7201" s="4" t="s">
        <v>20300</v>
      </c>
    </row>
    <row r="7202" spans="1:14" x14ac:dyDescent="0.35">
      <c r="A7202" s="4" t="s">
        <v>7483</v>
      </c>
      <c r="B7202" s="5">
        <v>44984</v>
      </c>
      <c r="C7202" s="4" t="s">
        <v>432</v>
      </c>
      <c r="D7202" s="4" t="s">
        <v>62</v>
      </c>
      <c r="E7202" s="4" t="s">
        <v>78</v>
      </c>
      <c r="F7202" s="4" t="s">
        <v>64</v>
      </c>
      <c r="G7202">
        <v>47814.3</v>
      </c>
      <c r="H7202" s="4" t="s">
        <v>27</v>
      </c>
      <c r="I7202" s="4" t="s">
        <v>34</v>
      </c>
      <c r="J7202" s="4" t="s">
        <v>120</v>
      </c>
      <c r="K7202">
        <v>62737.64</v>
      </c>
      <c r="L7202">
        <v>414897.05</v>
      </c>
      <c r="M7202" s="4" t="s">
        <v>71</v>
      </c>
      <c r="N7202" s="4" t="s">
        <v>20300</v>
      </c>
    </row>
    <row r="7203" spans="1:14" x14ac:dyDescent="0.35">
      <c r="A7203" s="4" t="s">
        <v>7484</v>
      </c>
      <c r="B7203" s="5">
        <v>44980</v>
      </c>
      <c r="C7203" s="4" t="s">
        <v>216</v>
      </c>
      <c r="D7203" s="4" t="s">
        <v>16</v>
      </c>
      <c r="E7203" s="4" t="s">
        <v>17</v>
      </c>
      <c r="F7203" s="4" t="s">
        <v>85</v>
      </c>
      <c r="G7203">
        <v>10649.97</v>
      </c>
      <c r="H7203" s="4" t="s">
        <v>19</v>
      </c>
      <c r="I7203" s="4" t="s">
        <v>54</v>
      </c>
      <c r="J7203" s="4" t="s">
        <v>120</v>
      </c>
      <c r="K7203">
        <v>32514.42</v>
      </c>
      <c r="L7203">
        <v>41449.449999999997</v>
      </c>
      <c r="M7203" s="4" t="s">
        <v>71</v>
      </c>
      <c r="N7203" s="4" t="s">
        <v>20300</v>
      </c>
    </row>
    <row r="7204" spans="1:14" x14ac:dyDescent="0.35">
      <c r="A7204" s="4" t="s">
        <v>7485</v>
      </c>
      <c r="B7204" s="5">
        <v>45086</v>
      </c>
      <c r="C7204" s="4" t="s">
        <v>218</v>
      </c>
      <c r="D7204" s="4" t="s">
        <v>16</v>
      </c>
      <c r="E7204" s="4" t="s">
        <v>46</v>
      </c>
      <c r="F7204" s="4" t="s">
        <v>117</v>
      </c>
      <c r="G7204">
        <v>13838.76</v>
      </c>
      <c r="H7204" s="4" t="s">
        <v>86</v>
      </c>
      <c r="I7204" s="4" t="s">
        <v>54</v>
      </c>
      <c r="J7204" s="4" t="s">
        <v>79</v>
      </c>
      <c r="K7204">
        <v>53312.08</v>
      </c>
      <c r="L7204">
        <v>139537.47</v>
      </c>
      <c r="M7204" s="4" t="s">
        <v>22</v>
      </c>
      <c r="N7204" s="4" t="s">
        <v>20294</v>
      </c>
    </row>
    <row r="7205" spans="1:14" x14ac:dyDescent="0.35">
      <c r="A7205" s="4" t="s">
        <v>7486</v>
      </c>
      <c r="B7205" s="5">
        <v>45255</v>
      </c>
      <c r="C7205" s="4" t="s">
        <v>370</v>
      </c>
      <c r="D7205" s="4" t="s">
        <v>16</v>
      </c>
      <c r="E7205" s="4" t="s">
        <v>46</v>
      </c>
      <c r="F7205" s="4" t="s">
        <v>26</v>
      </c>
      <c r="G7205">
        <v>1145.94</v>
      </c>
      <c r="H7205" s="4" t="s">
        <v>27</v>
      </c>
      <c r="I7205" s="4" t="s">
        <v>18</v>
      </c>
      <c r="J7205" s="4" t="s">
        <v>120</v>
      </c>
      <c r="K7205">
        <v>67852.539999999994</v>
      </c>
      <c r="L7205">
        <v>119036.6</v>
      </c>
      <c r="M7205" s="4" t="s">
        <v>75</v>
      </c>
      <c r="N7205" s="4" t="s">
        <v>20301</v>
      </c>
    </row>
    <row r="7206" spans="1:14" x14ac:dyDescent="0.35">
      <c r="A7206" s="4" t="s">
        <v>7487</v>
      </c>
      <c r="B7206" s="5">
        <v>45040</v>
      </c>
      <c r="C7206" s="4" t="s">
        <v>488</v>
      </c>
      <c r="D7206" s="4" t="s">
        <v>62</v>
      </c>
      <c r="E7206" s="4" t="s">
        <v>78</v>
      </c>
      <c r="F7206" s="4" t="s">
        <v>64</v>
      </c>
      <c r="G7206">
        <v>33783.620000000003</v>
      </c>
      <c r="H7206" s="4" t="s">
        <v>86</v>
      </c>
      <c r="I7206" s="4" t="s">
        <v>18</v>
      </c>
      <c r="J7206" s="4" t="s">
        <v>120</v>
      </c>
      <c r="K7206">
        <v>52574.02</v>
      </c>
      <c r="L7206">
        <v>123442.31</v>
      </c>
      <c r="M7206" s="4" t="s">
        <v>65</v>
      </c>
      <c r="N7206" s="4" t="s">
        <v>20299</v>
      </c>
    </row>
    <row r="7207" spans="1:14" x14ac:dyDescent="0.35">
      <c r="A7207" s="4" t="s">
        <v>7488</v>
      </c>
      <c r="B7207" s="5">
        <v>45111</v>
      </c>
      <c r="C7207" s="4" t="s">
        <v>488</v>
      </c>
      <c r="D7207" s="4" t="s">
        <v>39</v>
      </c>
      <c r="E7207" s="4" t="s">
        <v>210</v>
      </c>
      <c r="F7207" s="4" t="s">
        <v>74</v>
      </c>
      <c r="G7207">
        <v>29158.17</v>
      </c>
      <c r="H7207" s="4" t="s">
        <v>48</v>
      </c>
      <c r="I7207" s="4" t="s">
        <v>54</v>
      </c>
      <c r="J7207" s="4" t="s">
        <v>98</v>
      </c>
      <c r="K7207">
        <v>54386.6</v>
      </c>
      <c r="L7207">
        <v>102846.02</v>
      </c>
      <c r="M7207" s="4" t="s">
        <v>36</v>
      </c>
      <c r="N7207" s="4" t="s">
        <v>20296</v>
      </c>
    </row>
    <row r="7208" spans="1:14" x14ac:dyDescent="0.35">
      <c r="A7208" s="4" t="s">
        <v>7489</v>
      </c>
      <c r="B7208" s="5">
        <v>45097</v>
      </c>
      <c r="C7208" s="4" t="s">
        <v>365</v>
      </c>
      <c r="D7208" s="4" t="s">
        <v>62</v>
      </c>
      <c r="E7208" s="4" t="s">
        <v>78</v>
      </c>
      <c r="F7208" s="4" t="s">
        <v>64</v>
      </c>
      <c r="G7208">
        <v>90764.49</v>
      </c>
      <c r="H7208" s="4" t="s">
        <v>95</v>
      </c>
      <c r="I7208" s="4" t="s">
        <v>49</v>
      </c>
      <c r="J7208" s="4" t="s">
        <v>139</v>
      </c>
      <c r="K7208">
        <v>38337.47</v>
      </c>
      <c r="L7208">
        <v>455576.56</v>
      </c>
      <c r="M7208" s="4" t="s">
        <v>22</v>
      </c>
      <c r="N7208" s="4" t="s">
        <v>20294</v>
      </c>
    </row>
    <row r="7209" spans="1:14" x14ac:dyDescent="0.35">
      <c r="A7209" s="4" t="s">
        <v>7490</v>
      </c>
      <c r="B7209" s="5">
        <v>45020</v>
      </c>
      <c r="C7209" s="4" t="s">
        <v>188</v>
      </c>
      <c r="D7209" s="4" t="s">
        <v>62</v>
      </c>
      <c r="E7209" s="4" t="s">
        <v>78</v>
      </c>
      <c r="F7209" s="4" t="s">
        <v>64</v>
      </c>
      <c r="G7209">
        <v>73757.09</v>
      </c>
      <c r="H7209" s="4" t="s">
        <v>95</v>
      </c>
      <c r="I7209" s="4" t="s">
        <v>18</v>
      </c>
      <c r="J7209" s="4" t="s">
        <v>114</v>
      </c>
      <c r="K7209">
        <v>66028.59</v>
      </c>
      <c r="L7209">
        <v>198526.93</v>
      </c>
      <c r="M7209" s="4" t="s">
        <v>65</v>
      </c>
      <c r="N7209" s="4" t="s">
        <v>20299</v>
      </c>
    </row>
    <row r="7210" spans="1:14" x14ac:dyDescent="0.35">
      <c r="A7210" s="4" t="s">
        <v>7491</v>
      </c>
      <c r="B7210" s="5">
        <v>45026</v>
      </c>
      <c r="C7210" s="4" t="s">
        <v>242</v>
      </c>
      <c r="D7210" s="4" t="s">
        <v>16</v>
      </c>
      <c r="E7210" s="4" t="s">
        <v>150</v>
      </c>
      <c r="F7210" s="4" t="s">
        <v>74</v>
      </c>
      <c r="G7210">
        <v>5278.68</v>
      </c>
      <c r="H7210" s="4" t="s">
        <v>86</v>
      </c>
      <c r="I7210" s="4" t="s">
        <v>49</v>
      </c>
      <c r="J7210" s="4" t="s">
        <v>120</v>
      </c>
      <c r="K7210">
        <v>32226.67</v>
      </c>
      <c r="L7210">
        <v>258832.28</v>
      </c>
      <c r="M7210" s="4" t="s">
        <v>65</v>
      </c>
      <c r="N7210" s="4" t="s">
        <v>20299</v>
      </c>
    </row>
    <row r="7211" spans="1:14" x14ac:dyDescent="0.35">
      <c r="A7211" s="4" t="s">
        <v>7492</v>
      </c>
      <c r="B7211" s="5">
        <v>45208</v>
      </c>
      <c r="C7211" s="4" t="s">
        <v>224</v>
      </c>
      <c r="D7211" s="4" t="s">
        <v>16</v>
      </c>
      <c r="E7211" s="4" t="s">
        <v>70</v>
      </c>
      <c r="F7211" s="4" t="s">
        <v>33</v>
      </c>
      <c r="G7211">
        <v>216.92</v>
      </c>
      <c r="H7211" s="4" t="s">
        <v>86</v>
      </c>
      <c r="I7211" s="4" t="s">
        <v>20</v>
      </c>
      <c r="J7211" s="4" t="s">
        <v>98</v>
      </c>
      <c r="K7211">
        <v>50348.68</v>
      </c>
      <c r="L7211">
        <v>122811.51</v>
      </c>
      <c r="M7211" s="4" t="s">
        <v>83</v>
      </c>
      <c r="N7211" s="4" t="s">
        <v>20302</v>
      </c>
    </row>
    <row r="7212" spans="1:14" x14ac:dyDescent="0.35">
      <c r="A7212" s="4" t="s">
        <v>7493</v>
      </c>
      <c r="B7212" s="5">
        <v>45104</v>
      </c>
      <c r="C7212" s="4" t="s">
        <v>538</v>
      </c>
      <c r="D7212" s="4" t="s">
        <v>16</v>
      </c>
      <c r="E7212" s="4" t="s">
        <v>128</v>
      </c>
      <c r="F7212" s="4" t="s">
        <v>33</v>
      </c>
      <c r="G7212">
        <v>8626.7999999999993</v>
      </c>
      <c r="H7212" s="4" t="s">
        <v>48</v>
      </c>
      <c r="I7212" s="4" t="s">
        <v>18</v>
      </c>
      <c r="J7212" s="4" t="s">
        <v>28</v>
      </c>
      <c r="K7212">
        <v>57768.88</v>
      </c>
      <c r="L7212">
        <v>98110.33</v>
      </c>
      <c r="M7212" s="4" t="s">
        <v>22</v>
      </c>
      <c r="N7212" s="4" t="s">
        <v>20294</v>
      </c>
    </row>
    <row r="7213" spans="1:14" x14ac:dyDescent="0.35">
      <c r="A7213" s="4" t="s">
        <v>7494</v>
      </c>
      <c r="B7213" s="5">
        <v>44961</v>
      </c>
      <c r="C7213" s="4" t="s">
        <v>382</v>
      </c>
      <c r="D7213" s="4" t="s">
        <v>16</v>
      </c>
      <c r="E7213" s="4" t="s">
        <v>70</v>
      </c>
      <c r="F7213" s="4" t="s">
        <v>107</v>
      </c>
      <c r="G7213">
        <v>881.55</v>
      </c>
      <c r="H7213" s="4" t="s">
        <v>19</v>
      </c>
      <c r="I7213" s="4" t="s">
        <v>20</v>
      </c>
      <c r="J7213" s="4" t="s">
        <v>55</v>
      </c>
      <c r="K7213">
        <v>30395.31</v>
      </c>
      <c r="L7213">
        <v>45617.59</v>
      </c>
      <c r="M7213" s="4" t="s">
        <v>71</v>
      </c>
      <c r="N7213" s="4" t="s">
        <v>20300</v>
      </c>
    </row>
    <row r="7214" spans="1:14" x14ac:dyDescent="0.35">
      <c r="A7214" s="4" t="s">
        <v>7495</v>
      </c>
      <c r="B7214" s="5">
        <v>45258</v>
      </c>
      <c r="C7214" s="4" t="s">
        <v>748</v>
      </c>
      <c r="D7214" s="4" t="s">
        <v>16</v>
      </c>
      <c r="E7214" s="4" t="s">
        <v>128</v>
      </c>
      <c r="F7214" s="4" t="s">
        <v>113</v>
      </c>
      <c r="G7214">
        <v>10592.15</v>
      </c>
      <c r="H7214" s="4" t="s">
        <v>86</v>
      </c>
      <c r="I7214" s="4" t="s">
        <v>34</v>
      </c>
      <c r="J7214" s="4" t="s">
        <v>114</v>
      </c>
      <c r="K7214">
        <v>35108.83</v>
      </c>
      <c r="L7214">
        <v>254329.74</v>
      </c>
      <c r="M7214" s="4" t="s">
        <v>75</v>
      </c>
      <c r="N7214" s="4" t="s">
        <v>20301</v>
      </c>
    </row>
    <row r="7215" spans="1:14" x14ac:dyDescent="0.35">
      <c r="A7215" s="4" t="s">
        <v>7496</v>
      </c>
      <c r="B7215" s="5">
        <v>45194</v>
      </c>
      <c r="C7215" s="4" t="s">
        <v>207</v>
      </c>
      <c r="D7215" s="4" t="s">
        <v>62</v>
      </c>
      <c r="E7215" s="4" t="s">
        <v>101</v>
      </c>
      <c r="F7215" s="4" t="s">
        <v>64</v>
      </c>
      <c r="G7215">
        <v>85334.53</v>
      </c>
      <c r="H7215" s="4" t="s">
        <v>48</v>
      </c>
      <c r="I7215" s="4" t="s">
        <v>49</v>
      </c>
      <c r="J7215" s="4" t="s">
        <v>55</v>
      </c>
      <c r="K7215">
        <v>43220.35</v>
      </c>
      <c r="L7215">
        <v>98232.85</v>
      </c>
      <c r="M7215" s="4" t="s">
        <v>59</v>
      </c>
      <c r="N7215" s="4" t="s">
        <v>20298</v>
      </c>
    </row>
    <row r="7216" spans="1:14" x14ac:dyDescent="0.35">
      <c r="A7216" s="4" t="s">
        <v>7497</v>
      </c>
      <c r="B7216" s="5">
        <v>44951</v>
      </c>
      <c r="C7216" s="4" t="s">
        <v>319</v>
      </c>
      <c r="D7216" s="4" t="s">
        <v>62</v>
      </c>
      <c r="E7216" s="4" t="s">
        <v>78</v>
      </c>
      <c r="F7216" s="4" t="s">
        <v>64</v>
      </c>
      <c r="G7216">
        <v>21619.64</v>
      </c>
      <c r="H7216" s="4" t="s">
        <v>48</v>
      </c>
      <c r="I7216" s="4" t="s">
        <v>54</v>
      </c>
      <c r="J7216" s="4" t="s">
        <v>42</v>
      </c>
      <c r="K7216">
        <v>46112.07</v>
      </c>
      <c r="L7216">
        <v>133701.78</v>
      </c>
      <c r="M7216" s="4" t="s">
        <v>43</v>
      </c>
      <c r="N7216" s="4" t="s">
        <v>20297</v>
      </c>
    </row>
    <row r="7217" spans="1:14" x14ac:dyDescent="0.35">
      <c r="A7217" s="4" t="s">
        <v>7498</v>
      </c>
      <c r="B7217" s="5">
        <v>44972</v>
      </c>
      <c r="C7217" s="4" t="s">
        <v>122</v>
      </c>
      <c r="D7217" s="4" t="s">
        <v>39</v>
      </c>
      <c r="E7217" s="4" t="s">
        <v>210</v>
      </c>
      <c r="F7217" s="4" t="s">
        <v>129</v>
      </c>
      <c r="G7217">
        <v>27395.71</v>
      </c>
      <c r="H7217" s="4" t="s">
        <v>95</v>
      </c>
      <c r="I7217" s="4" t="s">
        <v>20</v>
      </c>
      <c r="J7217" s="4" t="s">
        <v>35</v>
      </c>
      <c r="K7217">
        <v>67320.52</v>
      </c>
      <c r="L7217">
        <v>68482.63</v>
      </c>
      <c r="M7217" s="4" t="s">
        <v>71</v>
      </c>
      <c r="N7217" s="4" t="s">
        <v>20300</v>
      </c>
    </row>
    <row r="7218" spans="1:14" x14ac:dyDescent="0.35">
      <c r="A7218" s="4" t="s">
        <v>7499</v>
      </c>
      <c r="B7218" s="5">
        <v>45170</v>
      </c>
      <c r="C7218" s="4" t="s">
        <v>154</v>
      </c>
      <c r="D7218" s="4" t="s">
        <v>16</v>
      </c>
      <c r="E7218" s="4" t="s">
        <v>17</v>
      </c>
      <c r="F7218" s="4" t="s">
        <v>85</v>
      </c>
      <c r="G7218">
        <v>11504.17</v>
      </c>
      <c r="H7218" s="4" t="s">
        <v>48</v>
      </c>
      <c r="I7218" s="4" t="s">
        <v>18</v>
      </c>
      <c r="J7218" s="4" t="s">
        <v>35</v>
      </c>
      <c r="K7218">
        <v>51860.45</v>
      </c>
      <c r="L7218">
        <v>168584.4</v>
      </c>
      <c r="M7218" s="4" t="s">
        <v>59</v>
      </c>
      <c r="N7218" s="4" t="s">
        <v>20298</v>
      </c>
    </row>
    <row r="7219" spans="1:14" x14ac:dyDescent="0.35">
      <c r="A7219" s="4" t="s">
        <v>7500</v>
      </c>
      <c r="B7219" s="5">
        <v>45201</v>
      </c>
      <c r="C7219" s="4" t="s">
        <v>301</v>
      </c>
      <c r="D7219" s="4" t="s">
        <v>16</v>
      </c>
      <c r="E7219" s="4" t="s">
        <v>58</v>
      </c>
      <c r="F7219" s="4" t="s">
        <v>26</v>
      </c>
      <c r="G7219">
        <v>3248.79</v>
      </c>
      <c r="H7219" s="4" t="s">
        <v>27</v>
      </c>
      <c r="I7219" s="4" t="s">
        <v>20</v>
      </c>
      <c r="J7219" s="4" t="s">
        <v>79</v>
      </c>
      <c r="K7219">
        <v>44479.02</v>
      </c>
      <c r="L7219">
        <v>-27201.97</v>
      </c>
      <c r="M7219" s="4" t="s">
        <v>83</v>
      </c>
      <c r="N7219" s="4" t="s">
        <v>20302</v>
      </c>
    </row>
    <row r="7220" spans="1:14" x14ac:dyDescent="0.35">
      <c r="A7220" s="4" t="s">
        <v>7501</v>
      </c>
      <c r="B7220" s="5">
        <v>45204</v>
      </c>
      <c r="C7220" s="4" t="s">
        <v>362</v>
      </c>
      <c r="D7220" s="4" t="s">
        <v>62</v>
      </c>
      <c r="E7220" s="4" t="s">
        <v>63</v>
      </c>
      <c r="F7220" s="4" t="s">
        <v>64</v>
      </c>
      <c r="G7220">
        <v>29030.1</v>
      </c>
      <c r="H7220" s="4" t="s">
        <v>95</v>
      </c>
      <c r="I7220" s="4" t="s">
        <v>18</v>
      </c>
      <c r="J7220" s="4" t="s">
        <v>98</v>
      </c>
      <c r="K7220">
        <v>34617.58</v>
      </c>
      <c r="L7220">
        <v>352451.04</v>
      </c>
      <c r="M7220" s="4" t="s">
        <v>83</v>
      </c>
      <c r="N7220" s="4" t="s">
        <v>20302</v>
      </c>
    </row>
    <row r="7221" spans="1:14" x14ac:dyDescent="0.35">
      <c r="A7221" s="4" t="s">
        <v>7502</v>
      </c>
      <c r="B7221" s="5">
        <v>45162</v>
      </c>
      <c r="C7221" s="4" t="s">
        <v>492</v>
      </c>
      <c r="D7221" s="4" t="s">
        <v>62</v>
      </c>
      <c r="E7221" s="4" t="s">
        <v>78</v>
      </c>
      <c r="F7221" s="4" t="s">
        <v>64</v>
      </c>
      <c r="G7221">
        <v>24218.89</v>
      </c>
      <c r="H7221" s="4" t="s">
        <v>19</v>
      </c>
      <c r="I7221" s="4" t="s">
        <v>34</v>
      </c>
      <c r="J7221" s="4" t="s">
        <v>55</v>
      </c>
      <c r="K7221">
        <v>44404.36</v>
      </c>
      <c r="L7221">
        <v>252341.6</v>
      </c>
      <c r="M7221" s="4" t="s">
        <v>134</v>
      </c>
      <c r="N7221" s="4" t="s">
        <v>20304</v>
      </c>
    </row>
    <row r="7222" spans="1:14" x14ac:dyDescent="0.35">
      <c r="A7222" s="4" t="s">
        <v>7503</v>
      </c>
      <c r="B7222" s="5">
        <v>45063</v>
      </c>
      <c r="C7222" s="4" t="s">
        <v>275</v>
      </c>
      <c r="D7222" s="4" t="s">
        <v>39</v>
      </c>
      <c r="E7222" s="4" t="s">
        <v>162</v>
      </c>
      <c r="F7222" s="4" t="s">
        <v>117</v>
      </c>
      <c r="G7222">
        <v>16226.28</v>
      </c>
      <c r="H7222" s="4" t="s">
        <v>19</v>
      </c>
      <c r="I7222" s="4" t="s">
        <v>34</v>
      </c>
      <c r="J7222" s="4" t="s">
        <v>98</v>
      </c>
      <c r="K7222">
        <v>57689.73</v>
      </c>
      <c r="L7222">
        <v>182092.83</v>
      </c>
      <c r="M7222" s="4" t="s">
        <v>102</v>
      </c>
      <c r="N7222" s="4" t="s">
        <v>102</v>
      </c>
    </row>
    <row r="7223" spans="1:14" x14ac:dyDescent="0.35">
      <c r="A7223" s="4" t="s">
        <v>7504</v>
      </c>
      <c r="B7223" s="5">
        <v>45223</v>
      </c>
      <c r="C7223" s="4" t="s">
        <v>553</v>
      </c>
      <c r="D7223" s="4" t="s">
        <v>16</v>
      </c>
      <c r="E7223" s="4" t="s">
        <v>52</v>
      </c>
      <c r="F7223" s="4" t="s">
        <v>53</v>
      </c>
      <c r="G7223">
        <v>7638.08</v>
      </c>
      <c r="H7223" s="4" t="s">
        <v>19</v>
      </c>
      <c r="I7223" s="4" t="s">
        <v>20</v>
      </c>
      <c r="J7223" s="4" t="s">
        <v>55</v>
      </c>
      <c r="K7223">
        <v>47089.68</v>
      </c>
      <c r="L7223">
        <v>265165.33</v>
      </c>
      <c r="M7223" s="4" t="s">
        <v>83</v>
      </c>
      <c r="N7223" s="4" t="s">
        <v>20302</v>
      </c>
    </row>
    <row r="7224" spans="1:14" x14ac:dyDescent="0.35">
      <c r="A7224" s="4" t="s">
        <v>7505</v>
      </c>
      <c r="B7224" s="5">
        <v>45278</v>
      </c>
      <c r="C7224" s="4" t="s">
        <v>565</v>
      </c>
      <c r="D7224" s="4" t="s">
        <v>16</v>
      </c>
      <c r="E7224" s="4" t="s">
        <v>52</v>
      </c>
      <c r="F7224" s="4" t="s">
        <v>129</v>
      </c>
      <c r="G7224">
        <v>6722.71</v>
      </c>
      <c r="H7224" s="4" t="s">
        <v>86</v>
      </c>
      <c r="I7224" s="4" t="s">
        <v>20</v>
      </c>
      <c r="J7224" s="4" t="s">
        <v>35</v>
      </c>
      <c r="K7224">
        <v>62308.54</v>
      </c>
      <c r="L7224">
        <v>-778.43</v>
      </c>
      <c r="M7224" s="4" t="s">
        <v>87</v>
      </c>
      <c r="N7224" s="4" t="s">
        <v>20303</v>
      </c>
    </row>
    <row r="7225" spans="1:14" x14ac:dyDescent="0.35">
      <c r="A7225" s="4" t="s">
        <v>7506</v>
      </c>
      <c r="B7225" s="5">
        <v>44939</v>
      </c>
      <c r="C7225" s="4" t="s">
        <v>384</v>
      </c>
      <c r="D7225" s="4" t="s">
        <v>16</v>
      </c>
      <c r="E7225" s="4" t="s">
        <v>52</v>
      </c>
      <c r="F7225" s="4" t="s">
        <v>90</v>
      </c>
      <c r="G7225">
        <v>3519.16</v>
      </c>
      <c r="H7225" s="4" t="s">
        <v>27</v>
      </c>
      <c r="I7225" s="4" t="s">
        <v>49</v>
      </c>
      <c r="J7225" s="4" t="s">
        <v>98</v>
      </c>
      <c r="K7225">
        <v>52038.400000000001</v>
      </c>
      <c r="L7225">
        <v>227502.83</v>
      </c>
      <c r="M7225" s="4" t="s">
        <v>43</v>
      </c>
      <c r="N7225" s="4" t="s">
        <v>20297</v>
      </c>
    </row>
    <row r="7226" spans="1:14" x14ac:dyDescent="0.35">
      <c r="A7226" s="4" t="s">
        <v>7507</v>
      </c>
      <c r="B7226" s="5">
        <v>44949</v>
      </c>
      <c r="C7226" s="4" t="s">
        <v>249</v>
      </c>
      <c r="D7226" s="4" t="s">
        <v>16</v>
      </c>
      <c r="E7226" s="4" t="s">
        <v>17</v>
      </c>
      <c r="F7226" s="4" t="s">
        <v>41</v>
      </c>
      <c r="G7226">
        <v>1010</v>
      </c>
      <c r="H7226" s="4" t="s">
        <v>27</v>
      </c>
      <c r="I7226" s="4" t="s">
        <v>20</v>
      </c>
      <c r="J7226" s="4" t="s">
        <v>98</v>
      </c>
      <c r="K7226">
        <v>47552.27</v>
      </c>
      <c r="L7226">
        <v>60700.51</v>
      </c>
      <c r="M7226" s="4" t="s">
        <v>43</v>
      </c>
      <c r="N7226" s="4" t="s">
        <v>20297</v>
      </c>
    </row>
    <row r="7227" spans="1:14" x14ac:dyDescent="0.35">
      <c r="A7227" s="4" t="s">
        <v>7508</v>
      </c>
      <c r="B7227" s="5">
        <v>45219</v>
      </c>
      <c r="C7227" s="4" t="s">
        <v>184</v>
      </c>
      <c r="D7227" s="4" t="s">
        <v>62</v>
      </c>
      <c r="E7227" s="4" t="s">
        <v>78</v>
      </c>
      <c r="F7227" s="4" t="s">
        <v>64</v>
      </c>
      <c r="G7227">
        <v>94385.44</v>
      </c>
      <c r="H7227" s="4" t="s">
        <v>27</v>
      </c>
      <c r="I7227" s="4" t="s">
        <v>20</v>
      </c>
      <c r="J7227" s="4" t="s">
        <v>114</v>
      </c>
      <c r="K7227">
        <v>64836.9</v>
      </c>
      <c r="L7227">
        <v>144866.18</v>
      </c>
      <c r="M7227" s="4" t="s">
        <v>83</v>
      </c>
      <c r="N7227" s="4" t="s">
        <v>20302</v>
      </c>
    </row>
    <row r="7228" spans="1:14" x14ac:dyDescent="0.35">
      <c r="A7228" s="4" t="s">
        <v>7509</v>
      </c>
      <c r="B7228" s="5">
        <v>44971</v>
      </c>
      <c r="C7228" s="4" t="s">
        <v>111</v>
      </c>
      <c r="D7228" s="4" t="s">
        <v>16</v>
      </c>
      <c r="E7228" s="4" t="s">
        <v>46</v>
      </c>
      <c r="F7228" s="4" t="s">
        <v>129</v>
      </c>
      <c r="G7228">
        <v>2553.31</v>
      </c>
      <c r="H7228" s="4" t="s">
        <v>19</v>
      </c>
      <c r="I7228" s="4" t="s">
        <v>34</v>
      </c>
      <c r="J7228" s="4" t="s">
        <v>28</v>
      </c>
      <c r="K7228">
        <v>32080.6</v>
      </c>
      <c r="L7228">
        <v>108396.96</v>
      </c>
      <c r="M7228" s="4" t="s">
        <v>71</v>
      </c>
      <c r="N7228" s="4" t="s">
        <v>20300</v>
      </c>
    </row>
    <row r="7229" spans="1:14" x14ac:dyDescent="0.35">
      <c r="A7229" s="4" t="s">
        <v>7510</v>
      </c>
      <c r="B7229" s="5">
        <v>45104</v>
      </c>
      <c r="C7229" s="4" t="s">
        <v>766</v>
      </c>
      <c r="D7229" s="4" t="s">
        <v>16</v>
      </c>
      <c r="E7229" s="4" t="s">
        <v>52</v>
      </c>
      <c r="F7229" s="4" t="s">
        <v>168</v>
      </c>
      <c r="G7229">
        <v>344.99</v>
      </c>
      <c r="H7229" s="4" t="s">
        <v>86</v>
      </c>
      <c r="I7229" s="4" t="s">
        <v>20</v>
      </c>
      <c r="J7229" s="4" t="s">
        <v>35</v>
      </c>
      <c r="K7229">
        <v>68759.37</v>
      </c>
      <c r="L7229">
        <v>75623.92</v>
      </c>
      <c r="M7229" s="4" t="s">
        <v>22</v>
      </c>
      <c r="N7229" s="4" t="s">
        <v>20294</v>
      </c>
    </row>
    <row r="7230" spans="1:14" x14ac:dyDescent="0.35">
      <c r="A7230" s="4" t="s">
        <v>7511</v>
      </c>
      <c r="B7230" s="5">
        <v>45241</v>
      </c>
      <c r="C7230" s="4" t="s">
        <v>719</v>
      </c>
      <c r="D7230" s="4" t="s">
        <v>16</v>
      </c>
      <c r="E7230" s="4" t="s">
        <v>32</v>
      </c>
      <c r="F7230" s="4" t="s">
        <v>117</v>
      </c>
      <c r="G7230">
        <v>3468.34</v>
      </c>
      <c r="H7230" s="4" t="s">
        <v>95</v>
      </c>
      <c r="I7230" s="4" t="s">
        <v>34</v>
      </c>
      <c r="J7230" s="4" t="s">
        <v>28</v>
      </c>
      <c r="K7230">
        <v>62991.519999999997</v>
      </c>
      <c r="L7230">
        <v>309621.56</v>
      </c>
      <c r="M7230" s="4" t="s">
        <v>75</v>
      </c>
      <c r="N7230" s="4" t="s">
        <v>20301</v>
      </c>
    </row>
    <row r="7231" spans="1:14" x14ac:dyDescent="0.35">
      <c r="A7231" s="4" t="s">
        <v>7512</v>
      </c>
      <c r="B7231" s="5">
        <v>45025</v>
      </c>
      <c r="C7231" s="4" t="s">
        <v>837</v>
      </c>
      <c r="D7231" s="4" t="s">
        <v>62</v>
      </c>
      <c r="E7231" s="4" t="s">
        <v>101</v>
      </c>
      <c r="F7231" s="4" t="s">
        <v>64</v>
      </c>
      <c r="G7231">
        <v>37965.18</v>
      </c>
      <c r="H7231" s="4" t="s">
        <v>27</v>
      </c>
      <c r="I7231" s="4" t="s">
        <v>34</v>
      </c>
      <c r="J7231" s="4" t="s">
        <v>35</v>
      </c>
      <c r="K7231">
        <v>39659.96</v>
      </c>
      <c r="L7231">
        <v>154509.67000000001</v>
      </c>
      <c r="M7231" s="4" t="s">
        <v>65</v>
      </c>
      <c r="N7231" s="4" t="s">
        <v>20299</v>
      </c>
    </row>
    <row r="7232" spans="1:14" x14ac:dyDescent="0.35">
      <c r="A7232" s="4" t="s">
        <v>7513</v>
      </c>
      <c r="B7232" s="5">
        <v>45090</v>
      </c>
      <c r="C7232" s="4" t="s">
        <v>184</v>
      </c>
      <c r="D7232" s="4" t="s">
        <v>16</v>
      </c>
      <c r="E7232" s="4" t="s">
        <v>32</v>
      </c>
      <c r="F7232" s="4" t="s">
        <v>129</v>
      </c>
      <c r="G7232">
        <v>3204.2</v>
      </c>
      <c r="H7232" s="4" t="s">
        <v>48</v>
      </c>
      <c r="I7232" s="4" t="s">
        <v>49</v>
      </c>
      <c r="J7232" s="4" t="s">
        <v>28</v>
      </c>
      <c r="K7232">
        <v>46671.68</v>
      </c>
      <c r="L7232">
        <v>27478</v>
      </c>
      <c r="M7232" s="4" t="s">
        <v>22</v>
      </c>
      <c r="N7232" s="4" t="s">
        <v>20294</v>
      </c>
    </row>
    <row r="7233" spans="1:14" x14ac:dyDescent="0.35">
      <c r="A7233" s="4" t="s">
        <v>7514</v>
      </c>
      <c r="B7233" s="5">
        <v>45213</v>
      </c>
      <c r="C7233" s="4" t="s">
        <v>131</v>
      </c>
      <c r="D7233" s="4" t="s">
        <v>62</v>
      </c>
      <c r="E7233" s="4" t="s">
        <v>101</v>
      </c>
      <c r="F7233" s="4" t="s">
        <v>64</v>
      </c>
      <c r="G7233">
        <v>78189.37</v>
      </c>
      <c r="H7233" s="4" t="s">
        <v>95</v>
      </c>
      <c r="I7233" s="4" t="s">
        <v>34</v>
      </c>
      <c r="J7233" s="4" t="s">
        <v>42</v>
      </c>
      <c r="K7233">
        <v>62486.85</v>
      </c>
      <c r="L7233">
        <v>315415.48</v>
      </c>
      <c r="M7233" s="4" t="s">
        <v>83</v>
      </c>
      <c r="N7233" s="4" t="s">
        <v>20302</v>
      </c>
    </row>
    <row r="7234" spans="1:14" x14ac:dyDescent="0.35">
      <c r="A7234" s="4" t="s">
        <v>7515</v>
      </c>
      <c r="B7234" s="5">
        <v>44950</v>
      </c>
      <c r="C7234" s="4" t="s">
        <v>214</v>
      </c>
      <c r="D7234" s="4" t="s">
        <v>16</v>
      </c>
      <c r="E7234" s="4" t="s">
        <v>70</v>
      </c>
      <c r="F7234" s="4" t="s">
        <v>53</v>
      </c>
      <c r="G7234">
        <v>14208.27</v>
      </c>
      <c r="H7234" s="4" t="s">
        <v>27</v>
      </c>
      <c r="I7234" s="4" t="s">
        <v>34</v>
      </c>
      <c r="J7234" s="4" t="s">
        <v>55</v>
      </c>
      <c r="K7234">
        <v>66549.960000000006</v>
      </c>
      <c r="L7234">
        <v>173200.05</v>
      </c>
      <c r="M7234" s="4" t="s">
        <v>43</v>
      </c>
      <c r="N7234" s="4" t="s">
        <v>20297</v>
      </c>
    </row>
    <row r="7235" spans="1:14" x14ac:dyDescent="0.35">
      <c r="A7235" s="4" t="s">
        <v>7516</v>
      </c>
      <c r="B7235" s="5">
        <v>44976</v>
      </c>
      <c r="C7235" s="4" t="s">
        <v>125</v>
      </c>
      <c r="D7235" s="4" t="s">
        <v>16</v>
      </c>
      <c r="E7235" s="4" t="s">
        <v>150</v>
      </c>
      <c r="F7235" s="4" t="s">
        <v>113</v>
      </c>
      <c r="G7235">
        <v>9667.58</v>
      </c>
      <c r="H7235" s="4" t="s">
        <v>27</v>
      </c>
      <c r="I7235" s="4" t="s">
        <v>18</v>
      </c>
      <c r="J7235" s="4" t="s">
        <v>79</v>
      </c>
      <c r="K7235">
        <v>42725.94</v>
      </c>
      <c r="L7235">
        <v>152151.06</v>
      </c>
      <c r="M7235" s="4" t="s">
        <v>71</v>
      </c>
      <c r="N7235" s="4" t="s">
        <v>20300</v>
      </c>
    </row>
    <row r="7236" spans="1:14" x14ac:dyDescent="0.35">
      <c r="A7236" s="4" t="s">
        <v>7517</v>
      </c>
      <c r="B7236" s="5">
        <v>45209</v>
      </c>
      <c r="C7236" s="4" t="s">
        <v>161</v>
      </c>
      <c r="D7236" s="4" t="s">
        <v>16</v>
      </c>
      <c r="E7236" s="4" t="s">
        <v>128</v>
      </c>
      <c r="F7236" s="4" t="s">
        <v>90</v>
      </c>
      <c r="G7236">
        <v>1512.86</v>
      </c>
      <c r="H7236" s="4" t="s">
        <v>19</v>
      </c>
      <c r="I7236" s="4" t="s">
        <v>34</v>
      </c>
      <c r="J7236" s="4" t="s">
        <v>79</v>
      </c>
      <c r="K7236">
        <v>66434.880000000005</v>
      </c>
      <c r="L7236">
        <v>241623.37</v>
      </c>
      <c r="M7236" s="4" t="s">
        <v>83</v>
      </c>
      <c r="N7236" s="4" t="s">
        <v>20302</v>
      </c>
    </row>
    <row r="7237" spans="1:14" x14ac:dyDescent="0.35">
      <c r="A7237" s="4" t="s">
        <v>7518</v>
      </c>
      <c r="B7237" s="5">
        <v>45262</v>
      </c>
      <c r="C7237" s="4" t="s">
        <v>646</v>
      </c>
      <c r="D7237" s="4" t="s">
        <v>16</v>
      </c>
      <c r="E7237" s="4" t="s">
        <v>32</v>
      </c>
      <c r="F7237" s="4" t="s">
        <v>90</v>
      </c>
      <c r="G7237">
        <v>11858.57</v>
      </c>
      <c r="H7237" s="4" t="s">
        <v>86</v>
      </c>
      <c r="I7237" s="4" t="s">
        <v>54</v>
      </c>
      <c r="J7237" s="4" t="s">
        <v>79</v>
      </c>
      <c r="K7237">
        <v>60510.57</v>
      </c>
      <c r="L7237">
        <v>93170.19</v>
      </c>
      <c r="M7237" s="4" t="s">
        <v>87</v>
      </c>
      <c r="N7237" s="4" t="s">
        <v>20303</v>
      </c>
    </row>
    <row r="7238" spans="1:14" x14ac:dyDescent="0.35">
      <c r="A7238" s="4" t="s">
        <v>7519</v>
      </c>
      <c r="B7238" s="5">
        <v>45169</v>
      </c>
      <c r="C7238" s="4" t="s">
        <v>321</v>
      </c>
      <c r="D7238" s="4" t="s">
        <v>16</v>
      </c>
      <c r="E7238" s="4" t="s">
        <v>70</v>
      </c>
      <c r="F7238" s="4" t="s">
        <v>113</v>
      </c>
      <c r="G7238">
        <v>8581.85</v>
      </c>
      <c r="H7238" s="4" t="s">
        <v>86</v>
      </c>
      <c r="I7238" s="4" t="s">
        <v>18</v>
      </c>
      <c r="J7238" s="4" t="s">
        <v>21</v>
      </c>
      <c r="K7238">
        <v>68787.33</v>
      </c>
      <c r="L7238">
        <v>81357.98</v>
      </c>
      <c r="M7238" s="4" t="s">
        <v>134</v>
      </c>
      <c r="N7238" s="4" t="s">
        <v>20304</v>
      </c>
    </row>
    <row r="7239" spans="1:14" x14ac:dyDescent="0.35">
      <c r="A7239" s="4" t="s">
        <v>7520</v>
      </c>
      <c r="B7239" s="5">
        <v>45135</v>
      </c>
      <c r="C7239" s="4" t="s">
        <v>249</v>
      </c>
      <c r="D7239" s="4" t="s">
        <v>62</v>
      </c>
      <c r="E7239" s="4" t="s">
        <v>123</v>
      </c>
      <c r="F7239" s="4" t="s">
        <v>64</v>
      </c>
      <c r="G7239">
        <v>42797.760000000002</v>
      </c>
      <c r="H7239" s="4" t="s">
        <v>19</v>
      </c>
      <c r="I7239" s="4" t="s">
        <v>49</v>
      </c>
      <c r="J7239" s="4" t="s">
        <v>42</v>
      </c>
      <c r="K7239">
        <v>66166.259999999995</v>
      </c>
      <c r="L7239">
        <v>120443.29</v>
      </c>
      <c r="M7239" s="4" t="s">
        <v>36</v>
      </c>
      <c r="N7239" s="4" t="s">
        <v>20296</v>
      </c>
    </row>
    <row r="7240" spans="1:14" x14ac:dyDescent="0.35">
      <c r="A7240" s="4" t="s">
        <v>7521</v>
      </c>
      <c r="B7240" s="5">
        <v>45153</v>
      </c>
      <c r="C7240" s="4" t="s">
        <v>171</v>
      </c>
      <c r="D7240" s="4" t="s">
        <v>16</v>
      </c>
      <c r="E7240" s="4" t="s">
        <v>17</v>
      </c>
      <c r="F7240" s="4" t="s">
        <v>129</v>
      </c>
      <c r="G7240">
        <v>12066.24</v>
      </c>
      <c r="H7240" s="4" t="s">
        <v>19</v>
      </c>
      <c r="I7240" s="4" t="s">
        <v>34</v>
      </c>
      <c r="J7240" s="4" t="s">
        <v>114</v>
      </c>
      <c r="K7240">
        <v>65236.67</v>
      </c>
      <c r="L7240">
        <v>272601.52</v>
      </c>
      <c r="M7240" s="4" t="s">
        <v>134</v>
      </c>
      <c r="N7240" s="4" t="s">
        <v>20304</v>
      </c>
    </row>
    <row r="7241" spans="1:14" x14ac:dyDescent="0.35">
      <c r="A7241" s="4" t="s">
        <v>7522</v>
      </c>
      <c r="B7241" s="5">
        <v>45163</v>
      </c>
      <c r="C7241" s="4" t="s">
        <v>579</v>
      </c>
      <c r="D7241" s="4" t="s">
        <v>16</v>
      </c>
      <c r="E7241" s="4" t="s">
        <v>128</v>
      </c>
      <c r="F7241" s="4" t="s">
        <v>113</v>
      </c>
      <c r="G7241">
        <v>12663.25</v>
      </c>
      <c r="H7241" s="4" t="s">
        <v>19</v>
      </c>
      <c r="I7241" s="4" t="s">
        <v>20</v>
      </c>
      <c r="J7241" s="4" t="s">
        <v>120</v>
      </c>
      <c r="K7241">
        <v>30884.79</v>
      </c>
      <c r="L7241">
        <v>138702.13</v>
      </c>
      <c r="M7241" s="4" t="s">
        <v>134</v>
      </c>
      <c r="N7241" s="4" t="s">
        <v>20304</v>
      </c>
    </row>
    <row r="7242" spans="1:14" x14ac:dyDescent="0.35">
      <c r="A7242" s="4" t="s">
        <v>7523</v>
      </c>
      <c r="B7242" s="5">
        <v>44946</v>
      </c>
      <c r="C7242" s="4" t="s">
        <v>116</v>
      </c>
      <c r="D7242" s="4" t="s">
        <v>16</v>
      </c>
      <c r="E7242" s="4" t="s">
        <v>32</v>
      </c>
      <c r="F7242" s="4" t="s">
        <v>18</v>
      </c>
      <c r="G7242">
        <v>12357.18</v>
      </c>
      <c r="H7242" s="4" t="s">
        <v>48</v>
      </c>
      <c r="I7242" s="4" t="s">
        <v>34</v>
      </c>
      <c r="J7242" s="4" t="s">
        <v>55</v>
      </c>
      <c r="K7242">
        <v>51204.65</v>
      </c>
      <c r="L7242">
        <v>96917.97</v>
      </c>
      <c r="M7242" s="4" t="s">
        <v>43</v>
      </c>
      <c r="N7242" s="4" t="s">
        <v>20297</v>
      </c>
    </row>
    <row r="7243" spans="1:14" x14ac:dyDescent="0.35">
      <c r="A7243" s="4" t="s">
        <v>7524</v>
      </c>
      <c r="B7243" s="5">
        <v>45060</v>
      </c>
      <c r="C7243" s="4" t="s">
        <v>1185</v>
      </c>
      <c r="D7243" s="4" t="s">
        <v>16</v>
      </c>
      <c r="E7243" s="4" t="s">
        <v>150</v>
      </c>
      <c r="F7243" s="4" t="s">
        <v>18</v>
      </c>
      <c r="G7243">
        <v>4500.6000000000004</v>
      </c>
      <c r="H7243" s="4" t="s">
        <v>95</v>
      </c>
      <c r="I7243" s="4" t="s">
        <v>54</v>
      </c>
      <c r="J7243" s="4" t="s">
        <v>28</v>
      </c>
      <c r="K7243">
        <v>30595.39</v>
      </c>
      <c r="L7243">
        <v>32886.81</v>
      </c>
      <c r="M7243" s="4" t="s">
        <v>102</v>
      </c>
      <c r="N7243" s="4" t="s">
        <v>102</v>
      </c>
    </row>
    <row r="7244" spans="1:14" x14ac:dyDescent="0.35">
      <c r="A7244" s="4" t="s">
        <v>7525</v>
      </c>
      <c r="B7244" s="5">
        <v>45045</v>
      </c>
      <c r="C7244" s="4" t="s">
        <v>97</v>
      </c>
      <c r="D7244" s="4" t="s">
        <v>62</v>
      </c>
      <c r="E7244" s="4" t="s">
        <v>78</v>
      </c>
      <c r="F7244" s="4" t="s">
        <v>64</v>
      </c>
      <c r="G7244">
        <v>87780.57</v>
      </c>
      <c r="H7244" s="4" t="s">
        <v>27</v>
      </c>
      <c r="I7244" s="4" t="s">
        <v>49</v>
      </c>
      <c r="J7244" s="4" t="s">
        <v>42</v>
      </c>
      <c r="K7244">
        <v>66988.84</v>
      </c>
      <c r="L7244">
        <v>119632.03</v>
      </c>
      <c r="M7244" s="4" t="s">
        <v>65</v>
      </c>
      <c r="N7244" s="4" t="s">
        <v>20299</v>
      </c>
    </row>
    <row r="7245" spans="1:14" x14ac:dyDescent="0.35">
      <c r="A7245" s="4" t="s">
        <v>7526</v>
      </c>
      <c r="B7245" s="5">
        <v>45109</v>
      </c>
      <c r="C7245" s="4" t="s">
        <v>437</v>
      </c>
      <c r="D7245" s="4" t="s">
        <v>16</v>
      </c>
      <c r="E7245" s="4" t="s">
        <v>25</v>
      </c>
      <c r="F7245" s="4" t="s">
        <v>85</v>
      </c>
      <c r="G7245">
        <v>9228.85</v>
      </c>
      <c r="H7245" s="4" t="s">
        <v>48</v>
      </c>
      <c r="I7245" s="4" t="s">
        <v>49</v>
      </c>
      <c r="J7245" s="4" t="s">
        <v>98</v>
      </c>
      <c r="K7245">
        <v>36981.51</v>
      </c>
      <c r="L7245">
        <v>79614.62</v>
      </c>
      <c r="M7245" s="4" t="s">
        <v>36</v>
      </c>
      <c r="N7245" s="4" t="s">
        <v>20296</v>
      </c>
    </row>
    <row r="7246" spans="1:14" x14ac:dyDescent="0.35">
      <c r="A7246" s="4" t="s">
        <v>7527</v>
      </c>
      <c r="B7246" s="5">
        <v>44987</v>
      </c>
      <c r="C7246" s="4" t="s">
        <v>839</v>
      </c>
      <c r="D7246" s="4" t="s">
        <v>16</v>
      </c>
      <c r="E7246" s="4" t="s">
        <v>25</v>
      </c>
      <c r="F7246" s="4" t="s">
        <v>74</v>
      </c>
      <c r="G7246">
        <v>13635.58</v>
      </c>
      <c r="H7246" s="4" t="s">
        <v>86</v>
      </c>
      <c r="I7246" s="4" t="s">
        <v>54</v>
      </c>
      <c r="J7246" s="4" t="s">
        <v>55</v>
      </c>
      <c r="K7246">
        <v>41974.09</v>
      </c>
      <c r="L7246">
        <v>144080.87</v>
      </c>
      <c r="M7246" s="4" t="s">
        <v>29</v>
      </c>
      <c r="N7246" s="4" t="s">
        <v>20295</v>
      </c>
    </row>
    <row r="7247" spans="1:14" x14ac:dyDescent="0.35">
      <c r="A7247" s="4" t="s">
        <v>7528</v>
      </c>
      <c r="B7247" s="5">
        <v>45280</v>
      </c>
      <c r="C7247" s="4" t="s">
        <v>226</v>
      </c>
      <c r="D7247" s="4" t="s">
        <v>39</v>
      </c>
      <c r="E7247" s="4" t="s">
        <v>334</v>
      </c>
      <c r="F7247" s="4" t="s">
        <v>41</v>
      </c>
      <c r="G7247">
        <v>9506.66</v>
      </c>
      <c r="H7247" s="4" t="s">
        <v>48</v>
      </c>
      <c r="I7247" s="4" t="s">
        <v>20</v>
      </c>
      <c r="J7247" s="4" t="s">
        <v>120</v>
      </c>
      <c r="K7247">
        <v>48770.38</v>
      </c>
      <c r="L7247">
        <v>-23842.75</v>
      </c>
      <c r="M7247" s="4" t="s">
        <v>87</v>
      </c>
      <c r="N7247" s="4" t="s">
        <v>20303</v>
      </c>
    </row>
    <row r="7248" spans="1:14" x14ac:dyDescent="0.35">
      <c r="A7248" s="4" t="s">
        <v>7529</v>
      </c>
      <c r="B7248" s="5">
        <v>45060</v>
      </c>
      <c r="C7248" s="4" t="s">
        <v>446</v>
      </c>
      <c r="D7248" s="4" t="s">
        <v>16</v>
      </c>
      <c r="E7248" s="4" t="s">
        <v>52</v>
      </c>
      <c r="F7248" s="4" t="s">
        <v>90</v>
      </c>
      <c r="G7248">
        <v>14473.28</v>
      </c>
      <c r="H7248" s="4" t="s">
        <v>19</v>
      </c>
      <c r="I7248" s="4" t="s">
        <v>54</v>
      </c>
      <c r="J7248" s="4" t="s">
        <v>79</v>
      </c>
      <c r="K7248">
        <v>49502.38</v>
      </c>
      <c r="L7248">
        <v>80896.100000000006</v>
      </c>
      <c r="M7248" s="4" t="s">
        <v>102</v>
      </c>
      <c r="N7248" s="4" t="s">
        <v>102</v>
      </c>
    </row>
    <row r="7249" spans="1:14" x14ac:dyDescent="0.35">
      <c r="A7249" s="4" t="s">
        <v>7530</v>
      </c>
      <c r="B7249" s="5">
        <v>45035</v>
      </c>
      <c r="C7249" s="4" t="s">
        <v>375</v>
      </c>
      <c r="D7249" s="4" t="s">
        <v>16</v>
      </c>
      <c r="E7249" s="4" t="s">
        <v>150</v>
      </c>
      <c r="F7249" s="4" t="s">
        <v>53</v>
      </c>
      <c r="G7249">
        <v>1277.1400000000001</v>
      </c>
      <c r="H7249" s="4" t="s">
        <v>27</v>
      </c>
      <c r="I7249" s="4" t="s">
        <v>34</v>
      </c>
      <c r="J7249" s="4" t="s">
        <v>114</v>
      </c>
      <c r="K7249">
        <v>55583.29</v>
      </c>
      <c r="L7249">
        <v>219115.63</v>
      </c>
      <c r="M7249" s="4" t="s">
        <v>65</v>
      </c>
      <c r="N7249" s="4" t="s">
        <v>20299</v>
      </c>
    </row>
    <row r="7250" spans="1:14" x14ac:dyDescent="0.35">
      <c r="A7250" s="4" t="s">
        <v>7531</v>
      </c>
      <c r="B7250" s="5">
        <v>45280</v>
      </c>
      <c r="C7250" s="4" t="s">
        <v>1126</v>
      </c>
      <c r="D7250" s="4" t="s">
        <v>62</v>
      </c>
      <c r="E7250" s="4" t="s">
        <v>123</v>
      </c>
      <c r="F7250" s="4" t="s">
        <v>64</v>
      </c>
      <c r="G7250">
        <v>46198.400000000001</v>
      </c>
      <c r="H7250" s="4" t="s">
        <v>48</v>
      </c>
      <c r="I7250" s="4" t="s">
        <v>34</v>
      </c>
      <c r="J7250" s="4" t="s">
        <v>28</v>
      </c>
      <c r="K7250">
        <v>65136.09</v>
      </c>
      <c r="L7250">
        <v>208749.77</v>
      </c>
      <c r="M7250" s="4" t="s">
        <v>87</v>
      </c>
      <c r="N7250" s="4" t="s">
        <v>20303</v>
      </c>
    </row>
    <row r="7251" spans="1:14" x14ac:dyDescent="0.35">
      <c r="A7251" s="4" t="s">
        <v>7532</v>
      </c>
      <c r="B7251" s="5">
        <v>45037</v>
      </c>
      <c r="C7251" s="4" t="s">
        <v>161</v>
      </c>
      <c r="D7251" s="4" t="s">
        <v>62</v>
      </c>
      <c r="E7251" s="4" t="s">
        <v>82</v>
      </c>
      <c r="F7251" s="4" t="s">
        <v>64</v>
      </c>
      <c r="G7251">
        <v>94765.05</v>
      </c>
      <c r="H7251" s="4" t="s">
        <v>86</v>
      </c>
      <c r="I7251" s="4" t="s">
        <v>54</v>
      </c>
      <c r="J7251" s="4" t="s">
        <v>42</v>
      </c>
      <c r="K7251">
        <v>52199.71</v>
      </c>
      <c r="L7251">
        <v>428714.34</v>
      </c>
      <c r="M7251" s="4" t="s">
        <v>65</v>
      </c>
      <c r="N7251" s="4" t="s">
        <v>20299</v>
      </c>
    </row>
    <row r="7252" spans="1:14" x14ac:dyDescent="0.35">
      <c r="A7252" s="4" t="s">
        <v>7533</v>
      </c>
      <c r="B7252" s="5">
        <v>45245</v>
      </c>
      <c r="C7252" s="4" t="s">
        <v>1043</v>
      </c>
      <c r="D7252" s="4" t="s">
        <v>62</v>
      </c>
      <c r="E7252" s="4" t="s">
        <v>78</v>
      </c>
      <c r="F7252" s="4" t="s">
        <v>64</v>
      </c>
      <c r="G7252">
        <v>93055.99</v>
      </c>
      <c r="H7252" s="4" t="s">
        <v>86</v>
      </c>
      <c r="I7252" s="4" t="s">
        <v>18</v>
      </c>
      <c r="J7252" s="4" t="s">
        <v>55</v>
      </c>
      <c r="K7252">
        <v>67283.56</v>
      </c>
      <c r="L7252">
        <v>207247.42</v>
      </c>
      <c r="M7252" s="4" t="s">
        <v>75</v>
      </c>
      <c r="N7252" s="4" t="s">
        <v>20301</v>
      </c>
    </row>
    <row r="7253" spans="1:14" x14ac:dyDescent="0.35">
      <c r="A7253" s="4" t="s">
        <v>7534</v>
      </c>
      <c r="B7253" s="5">
        <v>44998</v>
      </c>
      <c r="C7253" s="4" t="s">
        <v>1169</v>
      </c>
      <c r="D7253" s="4" t="s">
        <v>16</v>
      </c>
      <c r="E7253" s="4" t="s">
        <v>17</v>
      </c>
      <c r="F7253" s="4" t="s">
        <v>18</v>
      </c>
      <c r="G7253">
        <v>4226.6000000000004</v>
      </c>
      <c r="H7253" s="4" t="s">
        <v>27</v>
      </c>
      <c r="I7253" s="4" t="s">
        <v>54</v>
      </c>
      <c r="J7253" s="4" t="s">
        <v>79</v>
      </c>
      <c r="K7253">
        <v>32670.12</v>
      </c>
      <c r="L7253">
        <v>168016.52</v>
      </c>
      <c r="M7253" s="4" t="s">
        <v>29</v>
      </c>
      <c r="N7253" s="4" t="s">
        <v>20295</v>
      </c>
    </row>
    <row r="7254" spans="1:14" x14ac:dyDescent="0.35">
      <c r="A7254" s="4" t="s">
        <v>7535</v>
      </c>
      <c r="B7254" s="5">
        <v>45170</v>
      </c>
      <c r="C7254" s="4" t="s">
        <v>309</v>
      </c>
      <c r="D7254" s="4" t="s">
        <v>16</v>
      </c>
      <c r="E7254" s="4" t="s">
        <v>25</v>
      </c>
      <c r="F7254" s="4" t="s">
        <v>117</v>
      </c>
      <c r="G7254">
        <v>4796.6499999999996</v>
      </c>
      <c r="H7254" s="4" t="s">
        <v>48</v>
      </c>
      <c r="I7254" s="4" t="s">
        <v>34</v>
      </c>
      <c r="J7254" s="4" t="s">
        <v>42</v>
      </c>
      <c r="K7254">
        <v>36199.24</v>
      </c>
      <c r="L7254">
        <v>237099.85</v>
      </c>
      <c r="M7254" s="4" t="s">
        <v>59</v>
      </c>
      <c r="N7254" s="4" t="s">
        <v>20298</v>
      </c>
    </row>
    <row r="7255" spans="1:14" x14ac:dyDescent="0.35">
      <c r="A7255" s="4" t="s">
        <v>7536</v>
      </c>
      <c r="B7255" s="5">
        <v>45179</v>
      </c>
      <c r="C7255" s="4" t="s">
        <v>412</v>
      </c>
      <c r="D7255" s="4" t="s">
        <v>16</v>
      </c>
      <c r="E7255" s="4" t="s">
        <v>70</v>
      </c>
      <c r="F7255" s="4" t="s">
        <v>113</v>
      </c>
      <c r="G7255">
        <v>4990.83</v>
      </c>
      <c r="H7255" s="4" t="s">
        <v>19</v>
      </c>
      <c r="I7255" s="4" t="s">
        <v>20</v>
      </c>
      <c r="J7255" s="4" t="s">
        <v>21</v>
      </c>
      <c r="K7255">
        <v>33019.15</v>
      </c>
      <c r="L7255">
        <v>142096.56</v>
      </c>
      <c r="M7255" s="4" t="s">
        <v>59</v>
      </c>
      <c r="N7255" s="4" t="s">
        <v>20298</v>
      </c>
    </row>
    <row r="7256" spans="1:14" x14ac:dyDescent="0.35">
      <c r="A7256" s="4" t="s">
        <v>7537</v>
      </c>
      <c r="B7256" s="5">
        <v>44949</v>
      </c>
      <c r="C7256" s="4" t="s">
        <v>240</v>
      </c>
      <c r="D7256" s="4" t="s">
        <v>16</v>
      </c>
      <c r="E7256" s="4" t="s">
        <v>25</v>
      </c>
      <c r="F7256" s="4" t="s">
        <v>18</v>
      </c>
      <c r="G7256">
        <v>11282.46</v>
      </c>
      <c r="H7256" s="4" t="s">
        <v>95</v>
      </c>
      <c r="I7256" s="4" t="s">
        <v>54</v>
      </c>
      <c r="J7256" s="4" t="s">
        <v>114</v>
      </c>
      <c r="K7256">
        <v>49143.6</v>
      </c>
      <c r="L7256">
        <v>186587.49</v>
      </c>
      <c r="M7256" s="4" t="s">
        <v>43</v>
      </c>
      <c r="N7256" s="4" t="s">
        <v>20297</v>
      </c>
    </row>
    <row r="7257" spans="1:14" x14ac:dyDescent="0.35">
      <c r="A7257" s="4" t="s">
        <v>7538</v>
      </c>
      <c r="B7257" s="5">
        <v>45106</v>
      </c>
      <c r="C7257" s="4" t="s">
        <v>136</v>
      </c>
      <c r="D7257" s="4" t="s">
        <v>62</v>
      </c>
      <c r="E7257" s="4" t="s">
        <v>82</v>
      </c>
      <c r="F7257" s="4" t="s">
        <v>64</v>
      </c>
      <c r="G7257">
        <v>32861.699999999997</v>
      </c>
      <c r="H7257" s="4" t="s">
        <v>19</v>
      </c>
      <c r="I7257" s="4" t="s">
        <v>49</v>
      </c>
      <c r="J7257" s="4" t="s">
        <v>55</v>
      </c>
      <c r="K7257">
        <v>47395.45</v>
      </c>
      <c r="L7257">
        <v>183544.42</v>
      </c>
      <c r="M7257" s="4" t="s">
        <v>22</v>
      </c>
      <c r="N7257" s="4" t="s">
        <v>20294</v>
      </c>
    </row>
    <row r="7258" spans="1:14" x14ac:dyDescent="0.35">
      <c r="A7258" s="4" t="s">
        <v>7539</v>
      </c>
      <c r="B7258" s="5">
        <v>44962</v>
      </c>
      <c r="C7258" s="4" t="s">
        <v>145</v>
      </c>
      <c r="D7258" s="4" t="s">
        <v>16</v>
      </c>
      <c r="E7258" s="4" t="s">
        <v>128</v>
      </c>
      <c r="F7258" s="4" t="s">
        <v>117</v>
      </c>
      <c r="G7258">
        <v>14979.65</v>
      </c>
      <c r="H7258" s="4" t="s">
        <v>86</v>
      </c>
      <c r="I7258" s="4" t="s">
        <v>54</v>
      </c>
      <c r="J7258" s="4" t="s">
        <v>79</v>
      </c>
      <c r="K7258">
        <v>64113.02</v>
      </c>
      <c r="L7258">
        <v>139643.10999999999</v>
      </c>
      <c r="M7258" s="4" t="s">
        <v>71</v>
      </c>
      <c r="N7258" s="4" t="s">
        <v>20300</v>
      </c>
    </row>
    <row r="7259" spans="1:14" x14ac:dyDescent="0.35">
      <c r="A7259" s="4" t="s">
        <v>7540</v>
      </c>
      <c r="B7259" s="5">
        <v>45147</v>
      </c>
      <c r="C7259" s="4" t="s">
        <v>193</v>
      </c>
      <c r="D7259" s="4" t="s">
        <v>16</v>
      </c>
      <c r="E7259" s="4" t="s">
        <v>58</v>
      </c>
      <c r="F7259" s="4" t="s">
        <v>90</v>
      </c>
      <c r="G7259">
        <v>4068.37</v>
      </c>
      <c r="H7259" s="4" t="s">
        <v>86</v>
      </c>
      <c r="I7259" s="4" t="s">
        <v>34</v>
      </c>
      <c r="J7259" s="4" t="s">
        <v>55</v>
      </c>
      <c r="K7259">
        <v>53587.63</v>
      </c>
      <c r="L7259">
        <v>124761.46</v>
      </c>
      <c r="M7259" s="4" t="s">
        <v>134</v>
      </c>
      <c r="N7259" s="4" t="s">
        <v>20304</v>
      </c>
    </row>
    <row r="7260" spans="1:14" x14ac:dyDescent="0.35">
      <c r="A7260" s="4" t="s">
        <v>7541</v>
      </c>
      <c r="B7260" s="5">
        <v>45094</v>
      </c>
      <c r="C7260" s="4" t="s">
        <v>309</v>
      </c>
      <c r="D7260" s="4" t="s">
        <v>62</v>
      </c>
      <c r="E7260" s="4" t="s">
        <v>82</v>
      </c>
      <c r="F7260" s="4" t="s">
        <v>64</v>
      </c>
      <c r="G7260">
        <v>87725.34</v>
      </c>
      <c r="H7260" s="4" t="s">
        <v>95</v>
      </c>
      <c r="I7260" s="4" t="s">
        <v>49</v>
      </c>
      <c r="J7260" s="4" t="s">
        <v>55</v>
      </c>
      <c r="K7260">
        <v>67888.33</v>
      </c>
      <c r="L7260">
        <v>213492.64</v>
      </c>
      <c r="M7260" s="4" t="s">
        <v>22</v>
      </c>
      <c r="N7260" s="4" t="s">
        <v>20294</v>
      </c>
    </row>
    <row r="7261" spans="1:14" x14ac:dyDescent="0.35">
      <c r="A7261" s="4" t="s">
        <v>7542</v>
      </c>
      <c r="B7261" s="5">
        <v>45232</v>
      </c>
      <c r="C7261" s="4" t="s">
        <v>615</v>
      </c>
      <c r="D7261" s="4" t="s">
        <v>62</v>
      </c>
      <c r="E7261" s="4" t="s">
        <v>101</v>
      </c>
      <c r="F7261" s="4" t="s">
        <v>64</v>
      </c>
      <c r="G7261">
        <v>32238.55</v>
      </c>
      <c r="H7261" s="4" t="s">
        <v>48</v>
      </c>
      <c r="I7261" s="4" t="s">
        <v>20</v>
      </c>
      <c r="J7261" s="4" t="s">
        <v>120</v>
      </c>
      <c r="K7261">
        <v>44556.54</v>
      </c>
      <c r="L7261">
        <v>89079.95</v>
      </c>
      <c r="M7261" s="4" t="s">
        <v>75</v>
      </c>
      <c r="N7261" s="4" t="s">
        <v>20301</v>
      </c>
    </row>
    <row r="7262" spans="1:14" x14ac:dyDescent="0.35">
      <c r="A7262" s="4" t="s">
        <v>7543</v>
      </c>
      <c r="B7262" s="5">
        <v>45194</v>
      </c>
      <c r="C7262" s="4" t="s">
        <v>24</v>
      </c>
      <c r="D7262" s="4" t="s">
        <v>39</v>
      </c>
      <c r="E7262" s="4" t="s">
        <v>210</v>
      </c>
      <c r="F7262" s="4" t="s">
        <v>152</v>
      </c>
      <c r="G7262">
        <v>16298.22</v>
      </c>
      <c r="H7262" s="4" t="s">
        <v>86</v>
      </c>
      <c r="I7262" s="4" t="s">
        <v>18</v>
      </c>
      <c r="J7262" s="4" t="s">
        <v>114</v>
      </c>
      <c r="K7262">
        <v>64062.06</v>
      </c>
      <c r="L7262">
        <v>119663.78</v>
      </c>
      <c r="M7262" s="4" t="s">
        <v>59</v>
      </c>
      <c r="N7262" s="4" t="s">
        <v>20298</v>
      </c>
    </row>
    <row r="7263" spans="1:14" x14ac:dyDescent="0.35">
      <c r="A7263" s="4" t="s">
        <v>7544</v>
      </c>
      <c r="B7263" s="5">
        <v>45140</v>
      </c>
      <c r="C7263" s="4" t="s">
        <v>378</v>
      </c>
      <c r="D7263" s="4" t="s">
        <v>16</v>
      </c>
      <c r="E7263" s="4" t="s">
        <v>25</v>
      </c>
      <c r="F7263" s="4" t="s">
        <v>26</v>
      </c>
      <c r="G7263">
        <v>647.23</v>
      </c>
      <c r="H7263" s="4" t="s">
        <v>86</v>
      </c>
      <c r="I7263" s="4" t="s">
        <v>49</v>
      </c>
      <c r="J7263" s="4" t="s">
        <v>28</v>
      </c>
      <c r="K7263">
        <v>65125.120000000003</v>
      </c>
      <c r="L7263">
        <v>443199.63</v>
      </c>
      <c r="M7263" s="4" t="s">
        <v>134</v>
      </c>
      <c r="N7263" s="4" t="s">
        <v>20304</v>
      </c>
    </row>
    <row r="7264" spans="1:14" x14ac:dyDescent="0.35">
      <c r="A7264" s="4" t="s">
        <v>7545</v>
      </c>
      <c r="B7264" s="5">
        <v>44959</v>
      </c>
      <c r="C7264" s="4" t="s">
        <v>111</v>
      </c>
      <c r="D7264" s="4" t="s">
        <v>16</v>
      </c>
      <c r="E7264" s="4" t="s">
        <v>52</v>
      </c>
      <c r="F7264" s="4" t="s">
        <v>168</v>
      </c>
      <c r="G7264">
        <v>13987.77</v>
      </c>
      <c r="H7264" s="4" t="s">
        <v>19</v>
      </c>
      <c r="I7264" s="4" t="s">
        <v>54</v>
      </c>
      <c r="J7264" s="4" t="s">
        <v>114</v>
      </c>
      <c r="K7264">
        <v>33967.4</v>
      </c>
      <c r="L7264">
        <v>96566.89</v>
      </c>
      <c r="M7264" s="4" t="s">
        <v>71</v>
      </c>
      <c r="N7264" s="4" t="s">
        <v>20300</v>
      </c>
    </row>
    <row r="7265" spans="1:14" x14ac:dyDescent="0.35">
      <c r="A7265" s="4" t="s">
        <v>7546</v>
      </c>
      <c r="B7265" s="5">
        <v>45023</v>
      </c>
      <c r="C7265" s="4" t="s">
        <v>131</v>
      </c>
      <c r="D7265" s="4" t="s">
        <v>62</v>
      </c>
      <c r="E7265" s="4" t="s">
        <v>82</v>
      </c>
      <c r="F7265" s="4" t="s">
        <v>64</v>
      </c>
      <c r="G7265">
        <v>34213.410000000003</v>
      </c>
      <c r="H7265" s="4" t="s">
        <v>86</v>
      </c>
      <c r="I7265" s="4" t="s">
        <v>49</v>
      </c>
      <c r="J7265" s="4" t="s">
        <v>35</v>
      </c>
      <c r="K7265">
        <v>45138.559999999998</v>
      </c>
      <c r="L7265">
        <v>217704.89</v>
      </c>
      <c r="M7265" s="4" t="s">
        <v>65</v>
      </c>
      <c r="N7265" s="4" t="s">
        <v>20299</v>
      </c>
    </row>
    <row r="7266" spans="1:14" x14ac:dyDescent="0.35">
      <c r="A7266" s="4" t="s">
        <v>7547</v>
      </c>
      <c r="B7266" s="5">
        <v>44997</v>
      </c>
      <c r="C7266" s="4" t="s">
        <v>295</v>
      </c>
      <c r="D7266" s="4" t="s">
        <v>16</v>
      </c>
      <c r="E7266" s="4" t="s">
        <v>25</v>
      </c>
      <c r="F7266" s="4" t="s">
        <v>41</v>
      </c>
      <c r="G7266">
        <v>181.63</v>
      </c>
      <c r="H7266" s="4" t="s">
        <v>48</v>
      </c>
      <c r="I7266" s="4" t="s">
        <v>54</v>
      </c>
      <c r="J7266" s="4" t="s">
        <v>114</v>
      </c>
      <c r="K7266">
        <v>30328.28</v>
      </c>
      <c r="L7266">
        <v>272242.86</v>
      </c>
      <c r="M7266" s="4" t="s">
        <v>29</v>
      </c>
      <c r="N7266" s="4" t="s">
        <v>20295</v>
      </c>
    </row>
    <row r="7267" spans="1:14" x14ac:dyDescent="0.35">
      <c r="A7267" s="4" t="s">
        <v>7548</v>
      </c>
      <c r="B7267" s="5">
        <v>45034</v>
      </c>
      <c r="C7267" s="4" t="s">
        <v>97</v>
      </c>
      <c r="D7267" s="4" t="s">
        <v>16</v>
      </c>
      <c r="E7267" s="4" t="s">
        <v>150</v>
      </c>
      <c r="F7267" s="4" t="s">
        <v>85</v>
      </c>
      <c r="G7267">
        <v>13836.08</v>
      </c>
      <c r="H7267" s="4" t="s">
        <v>48</v>
      </c>
      <c r="I7267" s="4" t="s">
        <v>54</v>
      </c>
      <c r="J7267" s="4" t="s">
        <v>28</v>
      </c>
      <c r="K7267">
        <v>36658.49</v>
      </c>
      <c r="L7267">
        <v>168226.28</v>
      </c>
      <c r="M7267" s="4" t="s">
        <v>65</v>
      </c>
      <c r="N7267" s="4" t="s">
        <v>20299</v>
      </c>
    </row>
    <row r="7268" spans="1:14" x14ac:dyDescent="0.35">
      <c r="A7268" s="4" t="s">
        <v>7549</v>
      </c>
      <c r="B7268" s="5">
        <v>45087</v>
      </c>
      <c r="C7268" s="4" t="s">
        <v>724</v>
      </c>
      <c r="D7268" s="4" t="s">
        <v>16</v>
      </c>
      <c r="E7268" s="4" t="s">
        <v>150</v>
      </c>
      <c r="F7268" s="4" t="s">
        <v>152</v>
      </c>
      <c r="G7268">
        <v>9667.44</v>
      </c>
      <c r="H7268" s="4" t="s">
        <v>19</v>
      </c>
      <c r="I7268" s="4" t="s">
        <v>49</v>
      </c>
      <c r="J7268" s="4" t="s">
        <v>21</v>
      </c>
      <c r="K7268">
        <v>54782.99</v>
      </c>
      <c r="L7268">
        <v>130071.99</v>
      </c>
      <c r="M7268" s="4" t="s">
        <v>22</v>
      </c>
      <c r="N7268" s="4" t="s">
        <v>20294</v>
      </c>
    </row>
    <row r="7269" spans="1:14" x14ac:dyDescent="0.35">
      <c r="A7269" s="4" t="s">
        <v>7550</v>
      </c>
      <c r="B7269" s="5">
        <v>44935</v>
      </c>
      <c r="C7269" s="4" t="s">
        <v>260</v>
      </c>
      <c r="D7269" s="4" t="s">
        <v>16</v>
      </c>
      <c r="E7269" s="4" t="s">
        <v>46</v>
      </c>
      <c r="F7269" s="4" t="s">
        <v>152</v>
      </c>
      <c r="G7269">
        <v>9110.93</v>
      </c>
      <c r="H7269" s="4" t="s">
        <v>19</v>
      </c>
      <c r="I7269" s="4" t="s">
        <v>34</v>
      </c>
      <c r="J7269" s="4" t="s">
        <v>79</v>
      </c>
      <c r="K7269">
        <v>33413.879999999997</v>
      </c>
      <c r="L7269">
        <v>24597.31</v>
      </c>
      <c r="M7269" s="4" t="s">
        <v>43</v>
      </c>
      <c r="N7269" s="4" t="s">
        <v>20297</v>
      </c>
    </row>
    <row r="7270" spans="1:14" x14ac:dyDescent="0.35">
      <c r="A7270" s="4" t="s">
        <v>7551</v>
      </c>
      <c r="B7270" s="5">
        <v>45078</v>
      </c>
      <c r="C7270" s="4" t="s">
        <v>642</v>
      </c>
      <c r="D7270" s="4" t="s">
        <v>16</v>
      </c>
      <c r="E7270" s="4" t="s">
        <v>46</v>
      </c>
      <c r="F7270" s="4" t="s">
        <v>107</v>
      </c>
      <c r="G7270">
        <v>14068.49</v>
      </c>
      <c r="H7270" s="4" t="s">
        <v>95</v>
      </c>
      <c r="I7270" s="4" t="s">
        <v>20</v>
      </c>
      <c r="J7270" s="4" t="s">
        <v>120</v>
      </c>
      <c r="K7270">
        <v>60664.160000000003</v>
      </c>
      <c r="L7270">
        <v>16003.43</v>
      </c>
      <c r="M7270" s="4" t="s">
        <v>22</v>
      </c>
      <c r="N7270" s="4" t="s">
        <v>20294</v>
      </c>
    </row>
    <row r="7271" spans="1:14" x14ac:dyDescent="0.35">
      <c r="A7271" s="4" t="s">
        <v>7552</v>
      </c>
      <c r="B7271" s="5">
        <v>45216</v>
      </c>
      <c r="C7271" s="4" t="s">
        <v>305</v>
      </c>
      <c r="D7271" s="4" t="s">
        <v>62</v>
      </c>
      <c r="E7271" s="4" t="s">
        <v>63</v>
      </c>
      <c r="F7271" s="4" t="s">
        <v>64</v>
      </c>
      <c r="G7271">
        <v>59145.15</v>
      </c>
      <c r="H7271" s="4" t="s">
        <v>86</v>
      </c>
      <c r="I7271" s="4" t="s">
        <v>49</v>
      </c>
      <c r="J7271" s="4" t="s">
        <v>21</v>
      </c>
      <c r="K7271">
        <v>43212.19</v>
      </c>
      <c r="L7271">
        <v>130195.67</v>
      </c>
      <c r="M7271" s="4" t="s">
        <v>83</v>
      </c>
      <c r="N7271" s="4" t="s">
        <v>20302</v>
      </c>
    </row>
    <row r="7272" spans="1:14" x14ac:dyDescent="0.35">
      <c r="A7272" s="4" t="s">
        <v>7553</v>
      </c>
      <c r="B7272" s="5">
        <v>44939</v>
      </c>
      <c r="C7272" s="4" t="s">
        <v>365</v>
      </c>
      <c r="D7272" s="4" t="s">
        <v>16</v>
      </c>
      <c r="E7272" s="4" t="s">
        <v>128</v>
      </c>
      <c r="F7272" s="4" t="s">
        <v>18</v>
      </c>
      <c r="G7272">
        <v>11079.53</v>
      </c>
      <c r="H7272" s="4" t="s">
        <v>86</v>
      </c>
      <c r="I7272" s="4" t="s">
        <v>49</v>
      </c>
      <c r="J7272" s="4" t="s">
        <v>35</v>
      </c>
      <c r="K7272">
        <v>38337.47</v>
      </c>
      <c r="L7272">
        <v>444497.03</v>
      </c>
      <c r="M7272" s="4" t="s">
        <v>43</v>
      </c>
      <c r="N7272" s="4" t="s">
        <v>20297</v>
      </c>
    </row>
    <row r="7273" spans="1:14" x14ac:dyDescent="0.35">
      <c r="A7273" s="4" t="s">
        <v>7554</v>
      </c>
      <c r="B7273" s="5">
        <v>45085</v>
      </c>
      <c r="C7273" s="4" t="s">
        <v>677</v>
      </c>
      <c r="D7273" s="4" t="s">
        <v>16</v>
      </c>
      <c r="E7273" s="4" t="s">
        <v>17</v>
      </c>
      <c r="F7273" s="4" t="s">
        <v>107</v>
      </c>
      <c r="G7273">
        <v>3162.25</v>
      </c>
      <c r="H7273" s="4" t="s">
        <v>95</v>
      </c>
      <c r="I7273" s="4" t="s">
        <v>20</v>
      </c>
      <c r="J7273" s="4" t="s">
        <v>79</v>
      </c>
      <c r="K7273">
        <v>62757.36</v>
      </c>
      <c r="L7273">
        <v>220837.36</v>
      </c>
      <c r="M7273" s="4" t="s">
        <v>22</v>
      </c>
      <c r="N7273" s="4" t="s">
        <v>20294</v>
      </c>
    </row>
    <row r="7274" spans="1:14" x14ac:dyDescent="0.35">
      <c r="A7274" s="4" t="s">
        <v>7555</v>
      </c>
      <c r="B7274" s="5">
        <v>44970</v>
      </c>
      <c r="C7274" s="4" t="s">
        <v>138</v>
      </c>
      <c r="D7274" s="4" t="s">
        <v>62</v>
      </c>
      <c r="E7274" s="4" t="s">
        <v>63</v>
      </c>
      <c r="F7274" s="4" t="s">
        <v>64</v>
      </c>
      <c r="G7274">
        <v>62489.32</v>
      </c>
      <c r="H7274" s="4" t="s">
        <v>86</v>
      </c>
      <c r="I7274" s="4" t="s">
        <v>54</v>
      </c>
      <c r="J7274" s="4" t="s">
        <v>120</v>
      </c>
      <c r="K7274">
        <v>42214.28</v>
      </c>
      <c r="L7274">
        <v>147398.07999999999</v>
      </c>
      <c r="M7274" s="4" t="s">
        <v>71</v>
      </c>
      <c r="N7274" s="4" t="s">
        <v>20300</v>
      </c>
    </row>
    <row r="7275" spans="1:14" x14ac:dyDescent="0.35">
      <c r="A7275" s="4" t="s">
        <v>7556</v>
      </c>
      <c r="B7275" s="5">
        <v>45022</v>
      </c>
      <c r="C7275" s="4" t="s">
        <v>435</v>
      </c>
      <c r="D7275" s="4" t="s">
        <v>16</v>
      </c>
      <c r="E7275" s="4" t="s">
        <v>70</v>
      </c>
      <c r="F7275" s="4" t="s">
        <v>33</v>
      </c>
      <c r="G7275">
        <v>13927.67</v>
      </c>
      <c r="H7275" s="4" t="s">
        <v>27</v>
      </c>
      <c r="I7275" s="4" t="s">
        <v>54</v>
      </c>
      <c r="J7275" s="4" t="s">
        <v>79</v>
      </c>
      <c r="K7275">
        <v>64176.1</v>
      </c>
      <c r="L7275">
        <v>106575.14</v>
      </c>
      <c r="M7275" s="4" t="s">
        <v>65</v>
      </c>
      <c r="N7275" s="4" t="s">
        <v>20299</v>
      </c>
    </row>
    <row r="7276" spans="1:14" x14ac:dyDescent="0.35">
      <c r="A7276" s="4" t="s">
        <v>7557</v>
      </c>
      <c r="B7276" s="5">
        <v>45195</v>
      </c>
      <c r="C7276" s="4" t="s">
        <v>178</v>
      </c>
      <c r="D7276" s="4" t="s">
        <v>16</v>
      </c>
      <c r="E7276" s="4" t="s">
        <v>58</v>
      </c>
      <c r="F7276" s="4" t="s">
        <v>26</v>
      </c>
      <c r="G7276">
        <v>11446.84</v>
      </c>
      <c r="H7276" s="4" t="s">
        <v>95</v>
      </c>
      <c r="I7276" s="4" t="s">
        <v>20</v>
      </c>
      <c r="J7276" s="4" t="s">
        <v>55</v>
      </c>
      <c r="K7276">
        <v>51332.42</v>
      </c>
      <c r="L7276">
        <v>78474.820000000007</v>
      </c>
      <c r="M7276" s="4" t="s">
        <v>59</v>
      </c>
      <c r="N7276" s="4" t="s">
        <v>20298</v>
      </c>
    </row>
    <row r="7277" spans="1:14" x14ac:dyDescent="0.35">
      <c r="A7277" s="4" t="s">
        <v>7558</v>
      </c>
      <c r="B7277" s="5">
        <v>44948</v>
      </c>
      <c r="C7277" s="4" t="s">
        <v>642</v>
      </c>
      <c r="D7277" s="4" t="s">
        <v>39</v>
      </c>
      <c r="E7277" s="4" t="s">
        <v>40</v>
      </c>
      <c r="F7277" s="4" t="s">
        <v>85</v>
      </c>
      <c r="G7277">
        <v>22110.880000000001</v>
      </c>
      <c r="H7277" s="4" t="s">
        <v>95</v>
      </c>
      <c r="I7277" s="4" t="s">
        <v>34</v>
      </c>
      <c r="J7277" s="4" t="s">
        <v>28</v>
      </c>
      <c r="K7277">
        <v>54279.97</v>
      </c>
      <c r="L7277">
        <v>132615.4</v>
      </c>
      <c r="M7277" s="4" t="s">
        <v>43</v>
      </c>
      <c r="N7277" s="4" t="s">
        <v>20297</v>
      </c>
    </row>
    <row r="7278" spans="1:14" x14ac:dyDescent="0.35">
      <c r="A7278" s="4" t="s">
        <v>7559</v>
      </c>
      <c r="B7278" s="5">
        <v>44943</v>
      </c>
      <c r="C7278" s="4" t="s">
        <v>1021</v>
      </c>
      <c r="D7278" s="4" t="s">
        <v>39</v>
      </c>
      <c r="E7278" s="4" t="s">
        <v>293</v>
      </c>
      <c r="F7278" s="4" t="s">
        <v>74</v>
      </c>
      <c r="G7278">
        <v>22142.46</v>
      </c>
      <c r="H7278" s="4" t="s">
        <v>95</v>
      </c>
      <c r="I7278" s="4" t="s">
        <v>18</v>
      </c>
      <c r="J7278" s="4" t="s">
        <v>98</v>
      </c>
      <c r="K7278">
        <v>52297.96</v>
      </c>
      <c r="L7278">
        <v>49888.639999999999</v>
      </c>
      <c r="M7278" s="4" t="s">
        <v>43</v>
      </c>
      <c r="N7278" s="4" t="s">
        <v>20297</v>
      </c>
    </row>
    <row r="7279" spans="1:14" x14ac:dyDescent="0.35">
      <c r="A7279" s="4" t="s">
        <v>7560</v>
      </c>
      <c r="B7279" s="5">
        <v>45126</v>
      </c>
      <c r="C7279" s="4" t="s">
        <v>275</v>
      </c>
      <c r="D7279" s="4" t="s">
        <v>16</v>
      </c>
      <c r="E7279" s="4" t="s">
        <v>46</v>
      </c>
      <c r="F7279" s="4" t="s">
        <v>47</v>
      </c>
      <c r="G7279">
        <v>13076.59</v>
      </c>
      <c r="H7279" s="4" t="s">
        <v>95</v>
      </c>
      <c r="I7279" s="4" t="s">
        <v>54</v>
      </c>
      <c r="J7279" s="4" t="s">
        <v>120</v>
      </c>
      <c r="K7279">
        <v>54204.69</v>
      </c>
      <c r="L7279">
        <v>91864.03</v>
      </c>
      <c r="M7279" s="4" t="s">
        <v>36</v>
      </c>
      <c r="N7279" s="4" t="s">
        <v>20296</v>
      </c>
    </row>
    <row r="7280" spans="1:14" x14ac:dyDescent="0.35">
      <c r="A7280" s="4" t="s">
        <v>7561</v>
      </c>
      <c r="B7280" s="5">
        <v>45073</v>
      </c>
      <c r="C7280" s="4" t="s">
        <v>38</v>
      </c>
      <c r="D7280" s="4" t="s">
        <v>16</v>
      </c>
      <c r="E7280" s="4" t="s">
        <v>70</v>
      </c>
      <c r="F7280" s="4" t="s">
        <v>107</v>
      </c>
      <c r="G7280">
        <v>2434.09</v>
      </c>
      <c r="H7280" s="4" t="s">
        <v>48</v>
      </c>
      <c r="I7280" s="4" t="s">
        <v>49</v>
      </c>
      <c r="J7280" s="4" t="s">
        <v>21</v>
      </c>
      <c r="K7280">
        <v>44634.35</v>
      </c>
      <c r="L7280">
        <v>37867.279999999999</v>
      </c>
      <c r="M7280" s="4" t="s">
        <v>102</v>
      </c>
      <c r="N7280" s="4" t="s">
        <v>102</v>
      </c>
    </row>
    <row r="7281" spans="1:14" x14ac:dyDescent="0.35">
      <c r="A7281" s="4" t="s">
        <v>7562</v>
      </c>
      <c r="B7281" s="5">
        <v>45130</v>
      </c>
      <c r="C7281" s="4" t="s">
        <v>748</v>
      </c>
      <c r="D7281" s="4" t="s">
        <v>16</v>
      </c>
      <c r="E7281" s="4" t="s">
        <v>25</v>
      </c>
      <c r="F7281" s="4" t="s">
        <v>53</v>
      </c>
      <c r="G7281">
        <v>7160.58</v>
      </c>
      <c r="H7281" s="4" t="s">
        <v>27</v>
      </c>
      <c r="I7281" s="4" t="s">
        <v>49</v>
      </c>
      <c r="J7281" s="4" t="s">
        <v>21</v>
      </c>
      <c r="K7281">
        <v>49980.06</v>
      </c>
      <c r="L7281">
        <v>175195.06</v>
      </c>
      <c r="M7281" s="4" t="s">
        <v>36</v>
      </c>
      <c r="N7281" s="4" t="s">
        <v>20296</v>
      </c>
    </row>
    <row r="7282" spans="1:14" x14ac:dyDescent="0.35">
      <c r="A7282" s="4" t="s">
        <v>7563</v>
      </c>
      <c r="B7282" s="5">
        <v>45260</v>
      </c>
      <c r="C7282" s="4" t="s">
        <v>866</v>
      </c>
      <c r="D7282" s="4" t="s">
        <v>62</v>
      </c>
      <c r="E7282" s="4" t="s">
        <v>123</v>
      </c>
      <c r="F7282" s="4" t="s">
        <v>64</v>
      </c>
      <c r="G7282">
        <v>72347.8</v>
      </c>
      <c r="H7282" s="4" t="s">
        <v>19</v>
      </c>
      <c r="I7282" s="4" t="s">
        <v>20</v>
      </c>
      <c r="J7282" s="4" t="s">
        <v>139</v>
      </c>
      <c r="K7282">
        <v>43180.2</v>
      </c>
      <c r="L7282">
        <v>196256.69</v>
      </c>
      <c r="M7282" s="4" t="s">
        <v>75</v>
      </c>
      <c r="N7282" s="4" t="s">
        <v>20301</v>
      </c>
    </row>
    <row r="7283" spans="1:14" x14ac:dyDescent="0.35">
      <c r="A7283" s="4" t="s">
        <v>7564</v>
      </c>
      <c r="B7283" s="5">
        <v>45050</v>
      </c>
      <c r="C7283" s="4" t="s">
        <v>125</v>
      </c>
      <c r="D7283" s="4" t="s">
        <v>16</v>
      </c>
      <c r="E7283" s="4" t="s">
        <v>25</v>
      </c>
      <c r="F7283" s="4" t="s">
        <v>117</v>
      </c>
      <c r="G7283">
        <v>10498.81</v>
      </c>
      <c r="H7283" s="4" t="s">
        <v>19</v>
      </c>
      <c r="I7283" s="4" t="s">
        <v>18</v>
      </c>
      <c r="J7283" s="4" t="s">
        <v>79</v>
      </c>
      <c r="K7283">
        <v>42725.94</v>
      </c>
      <c r="L7283">
        <v>141652.25</v>
      </c>
      <c r="M7283" s="4" t="s">
        <v>102</v>
      </c>
      <c r="N7283" s="4" t="s">
        <v>102</v>
      </c>
    </row>
    <row r="7284" spans="1:14" x14ac:dyDescent="0.35">
      <c r="A7284" s="4" t="s">
        <v>7565</v>
      </c>
      <c r="B7284" s="5">
        <v>45109</v>
      </c>
      <c r="C7284" s="4" t="s">
        <v>104</v>
      </c>
      <c r="D7284" s="4" t="s">
        <v>16</v>
      </c>
      <c r="E7284" s="4" t="s">
        <v>32</v>
      </c>
      <c r="F7284" s="4" t="s">
        <v>41</v>
      </c>
      <c r="G7284">
        <v>13039.33</v>
      </c>
      <c r="H7284" s="4" t="s">
        <v>86</v>
      </c>
      <c r="I7284" s="4" t="s">
        <v>18</v>
      </c>
      <c r="J7284" s="4" t="s">
        <v>42</v>
      </c>
      <c r="K7284">
        <v>31141.5</v>
      </c>
      <c r="L7284">
        <v>75974.19</v>
      </c>
      <c r="M7284" s="4" t="s">
        <v>36</v>
      </c>
      <c r="N7284" s="4" t="s">
        <v>20296</v>
      </c>
    </row>
    <row r="7285" spans="1:14" x14ac:dyDescent="0.35">
      <c r="A7285" s="4" t="s">
        <v>7566</v>
      </c>
      <c r="B7285" s="5">
        <v>45270</v>
      </c>
      <c r="C7285" s="4" t="s">
        <v>260</v>
      </c>
      <c r="D7285" s="4" t="s">
        <v>62</v>
      </c>
      <c r="E7285" s="4" t="s">
        <v>123</v>
      </c>
      <c r="F7285" s="4" t="s">
        <v>64</v>
      </c>
      <c r="G7285">
        <v>20905.03</v>
      </c>
      <c r="H7285" s="4" t="s">
        <v>86</v>
      </c>
      <c r="I7285" s="4" t="s">
        <v>18</v>
      </c>
      <c r="J7285" s="4" t="s">
        <v>79</v>
      </c>
      <c r="K7285">
        <v>33904.050000000003</v>
      </c>
      <c r="L7285">
        <v>210760.11</v>
      </c>
      <c r="M7285" s="4" t="s">
        <v>87</v>
      </c>
      <c r="N7285" s="4" t="s">
        <v>20303</v>
      </c>
    </row>
    <row r="7286" spans="1:14" x14ac:dyDescent="0.35">
      <c r="A7286" s="4" t="s">
        <v>7567</v>
      </c>
      <c r="B7286" s="5">
        <v>45235</v>
      </c>
      <c r="C7286" s="4" t="s">
        <v>252</v>
      </c>
      <c r="D7286" s="4" t="s">
        <v>16</v>
      </c>
      <c r="E7286" s="4" t="s">
        <v>17</v>
      </c>
      <c r="F7286" s="4" t="s">
        <v>113</v>
      </c>
      <c r="G7286">
        <v>3983.69</v>
      </c>
      <c r="H7286" s="4" t="s">
        <v>86</v>
      </c>
      <c r="I7286" s="4" t="s">
        <v>18</v>
      </c>
      <c r="J7286" s="4" t="s">
        <v>55</v>
      </c>
      <c r="K7286">
        <v>42281.29</v>
      </c>
      <c r="L7286">
        <v>56840.44</v>
      </c>
      <c r="M7286" s="4" t="s">
        <v>75</v>
      </c>
      <c r="N7286" s="4" t="s">
        <v>20301</v>
      </c>
    </row>
    <row r="7287" spans="1:14" x14ac:dyDescent="0.35">
      <c r="A7287" s="4" t="s">
        <v>7568</v>
      </c>
      <c r="B7287" s="5">
        <v>45246</v>
      </c>
      <c r="C7287" s="4" t="s">
        <v>289</v>
      </c>
      <c r="D7287" s="4" t="s">
        <v>16</v>
      </c>
      <c r="E7287" s="4" t="s">
        <v>58</v>
      </c>
      <c r="F7287" s="4" t="s">
        <v>90</v>
      </c>
      <c r="G7287">
        <v>9741.1299999999992</v>
      </c>
      <c r="H7287" s="4" t="s">
        <v>48</v>
      </c>
      <c r="I7287" s="4" t="s">
        <v>18</v>
      </c>
      <c r="J7287" s="4" t="s">
        <v>21</v>
      </c>
      <c r="K7287">
        <v>32969.43</v>
      </c>
      <c r="L7287">
        <v>176005.62</v>
      </c>
      <c r="M7287" s="4" t="s">
        <v>75</v>
      </c>
      <c r="N7287" s="4" t="s">
        <v>20301</v>
      </c>
    </row>
    <row r="7288" spans="1:14" x14ac:dyDescent="0.35">
      <c r="A7288" s="4" t="s">
        <v>7569</v>
      </c>
      <c r="B7288" s="5">
        <v>44944</v>
      </c>
      <c r="C7288" s="4" t="s">
        <v>188</v>
      </c>
      <c r="D7288" s="4" t="s">
        <v>16</v>
      </c>
      <c r="E7288" s="4" t="s">
        <v>25</v>
      </c>
      <c r="F7288" s="4" t="s">
        <v>47</v>
      </c>
      <c r="G7288">
        <v>7818.52</v>
      </c>
      <c r="H7288" s="4" t="s">
        <v>86</v>
      </c>
      <c r="I7288" s="4" t="s">
        <v>49</v>
      </c>
      <c r="J7288" s="4" t="s">
        <v>98</v>
      </c>
      <c r="K7288">
        <v>60075.74</v>
      </c>
      <c r="L7288">
        <v>139566.07</v>
      </c>
      <c r="M7288" s="4" t="s">
        <v>43</v>
      </c>
      <c r="N7288" s="4" t="s">
        <v>20297</v>
      </c>
    </row>
    <row r="7289" spans="1:14" x14ac:dyDescent="0.35">
      <c r="A7289" s="4" t="s">
        <v>7570</v>
      </c>
      <c r="B7289" s="5">
        <v>44979</v>
      </c>
      <c r="C7289" s="4" t="s">
        <v>439</v>
      </c>
      <c r="D7289" s="4" t="s">
        <v>16</v>
      </c>
      <c r="E7289" s="4" t="s">
        <v>46</v>
      </c>
      <c r="F7289" s="4" t="s">
        <v>168</v>
      </c>
      <c r="G7289">
        <v>14558.05</v>
      </c>
      <c r="H7289" s="4" t="s">
        <v>19</v>
      </c>
      <c r="I7289" s="4" t="s">
        <v>18</v>
      </c>
      <c r="J7289" s="4" t="s">
        <v>98</v>
      </c>
      <c r="K7289">
        <v>61341.46</v>
      </c>
      <c r="L7289">
        <v>157930.37</v>
      </c>
      <c r="M7289" s="4" t="s">
        <v>71</v>
      </c>
      <c r="N7289" s="4" t="s">
        <v>20300</v>
      </c>
    </row>
    <row r="7290" spans="1:14" x14ac:dyDescent="0.35">
      <c r="A7290" s="4" t="s">
        <v>7571</v>
      </c>
      <c r="B7290" s="5">
        <v>45124</v>
      </c>
      <c r="C7290" s="4" t="s">
        <v>743</v>
      </c>
      <c r="D7290" s="4" t="s">
        <v>16</v>
      </c>
      <c r="E7290" s="4" t="s">
        <v>150</v>
      </c>
      <c r="F7290" s="4" t="s">
        <v>85</v>
      </c>
      <c r="G7290">
        <v>9449.67</v>
      </c>
      <c r="H7290" s="4" t="s">
        <v>95</v>
      </c>
      <c r="I7290" s="4" t="s">
        <v>18</v>
      </c>
      <c r="J7290" s="4" t="s">
        <v>114</v>
      </c>
      <c r="K7290">
        <v>40269.08</v>
      </c>
      <c r="L7290">
        <v>164442.78</v>
      </c>
      <c r="M7290" s="4" t="s">
        <v>36</v>
      </c>
      <c r="N7290" s="4" t="s">
        <v>20296</v>
      </c>
    </row>
    <row r="7291" spans="1:14" x14ac:dyDescent="0.35">
      <c r="A7291" s="4" t="s">
        <v>7572</v>
      </c>
      <c r="B7291" s="5">
        <v>45067</v>
      </c>
      <c r="C7291" s="4" t="s">
        <v>61</v>
      </c>
      <c r="D7291" s="4" t="s">
        <v>16</v>
      </c>
      <c r="E7291" s="4" t="s">
        <v>46</v>
      </c>
      <c r="F7291" s="4" t="s">
        <v>47</v>
      </c>
      <c r="G7291">
        <v>14576.93</v>
      </c>
      <c r="H7291" s="4" t="s">
        <v>86</v>
      </c>
      <c r="I7291" s="4" t="s">
        <v>34</v>
      </c>
      <c r="J7291" s="4" t="s">
        <v>114</v>
      </c>
      <c r="K7291">
        <v>46164.44</v>
      </c>
      <c r="L7291">
        <v>73310.97</v>
      </c>
      <c r="M7291" s="4" t="s">
        <v>102</v>
      </c>
      <c r="N7291" s="4" t="s">
        <v>102</v>
      </c>
    </row>
    <row r="7292" spans="1:14" x14ac:dyDescent="0.35">
      <c r="A7292" s="4" t="s">
        <v>7573</v>
      </c>
      <c r="B7292" s="5">
        <v>45227</v>
      </c>
      <c r="C7292" s="4" t="s">
        <v>542</v>
      </c>
      <c r="D7292" s="4" t="s">
        <v>16</v>
      </c>
      <c r="E7292" s="4" t="s">
        <v>32</v>
      </c>
      <c r="F7292" s="4" t="s">
        <v>53</v>
      </c>
      <c r="G7292">
        <v>7060.67</v>
      </c>
      <c r="H7292" s="4" t="s">
        <v>19</v>
      </c>
      <c r="I7292" s="4" t="s">
        <v>49</v>
      </c>
      <c r="J7292" s="4" t="s">
        <v>28</v>
      </c>
      <c r="K7292">
        <v>54406.559999999998</v>
      </c>
      <c r="L7292">
        <v>156721.18</v>
      </c>
      <c r="M7292" s="4" t="s">
        <v>83</v>
      </c>
      <c r="N7292" s="4" t="s">
        <v>20302</v>
      </c>
    </row>
    <row r="7293" spans="1:14" x14ac:dyDescent="0.35">
      <c r="A7293" s="4" t="s">
        <v>7574</v>
      </c>
      <c r="B7293" s="5">
        <v>45005</v>
      </c>
      <c r="C7293" s="4" t="s">
        <v>736</v>
      </c>
      <c r="D7293" s="4" t="s">
        <v>16</v>
      </c>
      <c r="E7293" s="4" t="s">
        <v>25</v>
      </c>
      <c r="F7293" s="4" t="s">
        <v>18</v>
      </c>
      <c r="G7293">
        <v>10947.02</v>
      </c>
      <c r="H7293" s="4" t="s">
        <v>95</v>
      </c>
      <c r="I7293" s="4" t="s">
        <v>18</v>
      </c>
      <c r="J7293" s="4" t="s">
        <v>55</v>
      </c>
      <c r="K7293">
        <v>40419.51</v>
      </c>
      <c r="L7293">
        <v>101253.45</v>
      </c>
      <c r="M7293" s="4" t="s">
        <v>29</v>
      </c>
      <c r="N7293" s="4" t="s">
        <v>20295</v>
      </c>
    </row>
    <row r="7294" spans="1:14" x14ac:dyDescent="0.35">
      <c r="A7294" s="4" t="s">
        <v>7575</v>
      </c>
      <c r="B7294" s="5">
        <v>45259</v>
      </c>
      <c r="C7294" s="4" t="s">
        <v>31</v>
      </c>
      <c r="D7294" s="4" t="s">
        <v>62</v>
      </c>
      <c r="E7294" s="4" t="s">
        <v>63</v>
      </c>
      <c r="F7294" s="4" t="s">
        <v>64</v>
      </c>
      <c r="G7294">
        <v>85440.58</v>
      </c>
      <c r="H7294" s="4" t="s">
        <v>27</v>
      </c>
      <c r="I7294" s="4" t="s">
        <v>18</v>
      </c>
      <c r="J7294" s="4" t="s">
        <v>21</v>
      </c>
      <c r="K7294">
        <v>47472.02</v>
      </c>
      <c r="L7294">
        <v>187833.03</v>
      </c>
      <c r="M7294" s="4" t="s">
        <v>75</v>
      </c>
      <c r="N7294" s="4" t="s">
        <v>20301</v>
      </c>
    </row>
    <row r="7295" spans="1:14" x14ac:dyDescent="0.35">
      <c r="A7295" s="4" t="s">
        <v>7576</v>
      </c>
      <c r="B7295" s="5">
        <v>45200</v>
      </c>
      <c r="C7295" s="4" t="s">
        <v>790</v>
      </c>
      <c r="D7295" s="4" t="s">
        <v>62</v>
      </c>
      <c r="E7295" s="4" t="s">
        <v>82</v>
      </c>
      <c r="F7295" s="4" t="s">
        <v>64</v>
      </c>
      <c r="G7295">
        <v>95851.87</v>
      </c>
      <c r="H7295" s="4" t="s">
        <v>48</v>
      </c>
      <c r="I7295" s="4" t="s">
        <v>34</v>
      </c>
      <c r="J7295" s="4" t="s">
        <v>28</v>
      </c>
      <c r="K7295">
        <v>57302.91</v>
      </c>
      <c r="L7295">
        <v>194462.51</v>
      </c>
      <c r="M7295" s="4" t="s">
        <v>83</v>
      </c>
      <c r="N7295" s="4" t="s">
        <v>20302</v>
      </c>
    </row>
    <row r="7296" spans="1:14" x14ac:dyDescent="0.35">
      <c r="A7296" s="4" t="s">
        <v>7577</v>
      </c>
      <c r="B7296" s="5">
        <v>45228</v>
      </c>
      <c r="C7296" s="4" t="s">
        <v>244</v>
      </c>
      <c r="D7296" s="4" t="s">
        <v>16</v>
      </c>
      <c r="E7296" s="4" t="s">
        <v>25</v>
      </c>
      <c r="F7296" s="4" t="s">
        <v>41</v>
      </c>
      <c r="G7296">
        <v>2297.17</v>
      </c>
      <c r="H7296" s="4" t="s">
        <v>95</v>
      </c>
      <c r="I7296" s="4" t="s">
        <v>20</v>
      </c>
      <c r="J7296" s="4" t="s">
        <v>114</v>
      </c>
      <c r="K7296">
        <v>53246.79</v>
      </c>
      <c r="L7296">
        <v>193545.16</v>
      </c>
      <c r="M7296" s="4" t="s">
        <v>83</v>
      </c>
      <c r="N7296" s="4" t="s">
        <v>20302</v>
      </c>
    </row>
    <row r="7297" spans="1:14" x14ac:dyDescent="0.35">
      <c r="A7297" s="4" t="s">
        <v>7578</v>
      </c>
      <c r="B7297" s="5">
        <v>45045</v>
      </c>
      <c r="C7297" s="4" t="s">
        <v>154</v>
      </c>
      <c r="D7297" s="4" t="s">
        <v>16</v>
      </c>
      <c r="E7297" s="4" t="s">
        <v>32</v>
      </c>
      <c r="F7297" s="4" t="s">
        <v>33</v>
      </c>
      <c r="G7297">
        <v>8638.32</v>
      </c>
      <c r="H7297" s="4" t="s">
        <v>19</v>
      </c>
      <c r="I7297" s="4" t="s">
        <v>20</v>
      </c>
      <c r="J7297" s="4" t="s">
        <v>21</v>
      </c>
      <c r="K7297">
        <v>34111.58</v>
      </c>
      <c r="L7297">
        <v>69032.13</v>
      </c>
      <c r="M7297" s="4" t="s">
        <v>65</v>
      </c>
      <c r="N7297" s="4" t="s">
        <v>20299</v>
      </c>
    </row>
    <row r="7298" spans="1:14" x14ac:dyDescent="0.35">
      <c r="A7298" s="4" t="s">
        <v>7579</v>
      </c>
      <c r="B7298" s="5">
        <v>45174</v>
      </c>
      <c r="C7298" s="4" t="s">
        <v>348</v>
      </c>
      <c r="D7298" s="4" t="s">
        <v>16</v>
      </c>
      <c r="E7298" s="4" t="s">
        <v>70</v>
      </c>
      <c r="F7298" s="4" t="s">
        <v>107</v>
      </c>
      <c r="G7298">
        <v>13099.64</v>
      </c>
      <c r="H7298" s="4" t="s">
        <v>19</v>
      </c>
      <c r="I7298" s="4" t="s">
        <v>34</v>
      </c>
      <c r="J7298" s="4" t="s">
        <v>42</v>
      </c>
      <c r="K7298">
        <v>67787.839999999997</v>
      </c>
      <c r="L7298">
        <v>117184.11</v>
      </c>
      <c r="M7298" s="4" t="s">
        <v>59</v>
      </c>
      <c r="N7298" s="4" t="s">
        <v>20298</v>
      </c>
    </row>
    <row r="7299" spans="1:14" x14ac:dyDescent="0.35">
      <c r="A7299" s="4" t="s">
        <v>7580</v>
      </c>
      <c r="B7299" s="5">
        <v>44942</v>
      </c>
      <c r="C7299" s="4" t="s">
        <v>273</v>
      </c>
      <c r="D7299" s="4" t="s">
        <v>16</v>
      </c>
      <c r="E7299" s="4" t="s">
        <v>25</v>
      </c>
      <c r="F7299" s="4" t="s">
        <v>47</v>
      </c>
      <c r="G7299">
        <v>7470.32</v>
      </c>
      <c r="H7299" s="4" t="s">
        <v>19</v>
      </c>
      <c r="I7299" s="4" t="s">
        <v>34</v>
      </c>
      <c r="J7299" s="4" t="s">
        <v>98</v>
      </c>
      <c r="K7299">
        <v>43376.28</v>
      </c>
      <c r="L7299">
        <v>142227.31</v>
      </c>
      <c r="M7299" s="4" t="s">
        <v>43</v>
      </c>
      <c r="N7299" s="4" t="s">
        <v>20297</v>
      </c>
    </row>
    <row r="7300" spans="1:14" x14ac:dyDescent="0.35">
      <c r="A7300" s="4" t="s">
        <v>7581</v>
      </c>
      <c r="B7300" s="5">
        <v>45152</v>
      </c>
      <c r="C7300" s="4" t="s">
        <v>584</v>
      </c>
      <c r="D7300" s="4" t="s">
        <v>16</v>
      </c>
      <c r="E7300" s="4" t="s">
        <v>32</v>
      </c>
      <c r="F7300" s="4" t="s">
        <v>152</v>
      </c>
      <c r="G7300">
        <v>13663.26</v>
      </c>
      <c r="H7300" s="4" t="s">
        <v>95</v>
      </c>
      <c r="I7300" s="4" t="s">
        <v>49</v>
      </c>
      <c r="J7300" s="4" t="s">
        <v>98</v>
      </c>
      <c r="K7300">
        <v>68894.5</v>
      </c>
      <c r="L7300">
        <v>291707.84000000003</v>
      </c>
      <c r="M7300" s="4" t="s">
        <v>134</v>
      </c>
      <c r="N7300" s="4" t="s">
        <v>20304</v>
      </c>
    </row>
    <row r="7301" spans="1:14" x14ac:dyDescent="0.35">
      <c r="A7301" s="4" t="s">
        <v>7582</v>
      </c>
      <c r="B7301" s="5">
        <v>45039</v>
      </c>
      <c r="C7301" s="4" t="s">
        <v>15</v>
      </c>
      <c r="D7301" s="4" t="s">
        <v>16</v>
      </c>
      <c r="E7301" s="4" t="s">
        <v>58</v>
      </c>
      <c r="F7301" s="4" t="s">
        <v>113</v>
      </c>
      <c r="G7301">
        <v>11341.47</v>
      </c>
      <c r="H7301" s="4" t="s">
        <v>48</v>
      </c>
      <c r="I7301" s="4" t="s">
        <v>20</v>
      </c>
      <c r="J7301" s="4" t="s">
        <v>35</v>
      </c>
      <c r="K7301">
        <v>63237.79</v>
      </c>
      <c r="L7301">
        <v>60872.2</v>
      </c>
      <c r="M7301" s="4" t="s">
        <v>65</v>
      </c>
      <c r="N7301" s="4" t="s">
        <v>20299</v>
      </c>
    </row>
    <row r="7302" spans="1:14" x14ac:dyDescent="0.35">
      <c r="A7302" s="4" t="s">
        <v>7583</v>
      </c>
      <c r="B7302" s="5">
        <v>45262</v>
      </c>
      <c r="C7302" s="4" t="s">
        <v>439</v>
      </c>
      <c r="D7302" s="4" t="s">
        <v>16</v>
      </c>
      <c r="E7302" s="4" t="s">
        <v>52</v>
      </c>
      <c r="F7302" s="4" t="s">
        <v>53</v>
      </c>
      <c r="G7302">
        <v>7800.38</v>
      </c>
      <c r="H7302" s="4" t="s">
        <v>48</v>
      </c>
      <c r="I7302" s="4" t="s">
        <v>34</v>
      </c>
      <c r="J7302" s="4" t="s">
        <v>98</v>
      </c>
      <c r="K7302">
        <v>36138.269999999997</v>
      </c>
      <c r="L7302">
        <v>287775.13</v>
      </c>
      <c r="M7302" s="4" t="s">
        <v>87</v>
      </c>
      <c r="N7302" s="4" t="s">
        <v>20303</v>
      </c>
    </row>
    <row r="7303" spans="1:14" x14ac:dyDescent="0.35">
      <c r="A7303" s="4" t="s">
        <v>7584</v>
      </c>
      <c r="B7303" s="5">
        <v>44963</v>
      </c>
      <c r="C7303" s="4" t="s">
        <v>236</v>
      </c>
      <c r="D7303" s="4" t="s">
        <v>16</v>
      </c>
      <c r="E7303" s="4" t="s">
        <v>46</v>
      </c>
      <c r="F7303" s="4" t="s">
        <v>53</v>
      </c>
      <c r="G7303">
        <v>9078.16</v>
      </c>
      <c r="H7303" s="4" t="s">
        <v>86</v>
      </c>
      <c r="I7303" s="4" t="s">
        <v>49</v>
      </c>
      <c r="J7303" s="4" t="s">
        <v>139</v>
      </c>
      <c r="K7303">
        <v>45272.17</v>
      </c>
      <c r="L7303">
        <v>177200.88</v>
      </c>
      <c r="M7303" s="4" t="s">
        <v>71</v>
      </c>
      <c r="N7303" s="4" t="s">
        <v>20300</v>
      </c>
    </row>
    <row r="7304" spans="1:14" x14ac:dyDescent="0.35">
      <c r="A7304" s="4" t="s">
        <v>7585</v>
      </c>
      <c r="B7304" s="5">
        <v>45007</v>
      </c>
      <c r="C7304" s="4" t="s">
        <v>736</v>
      </c>
      <c r="D7304" s="4" t="s">
        <v>39</v>
      </c>
      <c r="E7304" s="4" t="s">
        <v>210</v>
      </c>
      <c r="F7304" s="4" t="s">
        <v>113</v>
      </c>
      <c r="G7304">
        <v>14693.05</v>
      </c>
      <c r="H7304" s="4" t="s">
        <v>95</v>
      </c>
      <c r="I7304" s="4" t="s">
        <v>34</v>
      </c>
      <c r="J7304" s="4" t="s">
        <v>139</v>
      </c>
      <c r="K7304">
        <v>55980.68</v>
      </c>
      <c r="L7304">
        <v>60891.54</v>
      </c>
      <c r="M7304" s="4" t="s">
        <v>29</v>
      </c>
      <c r="N7304" s="4" t="s">
        <v>20295</v>
      </c>
    </row>
    <row r="7305" spans="1:14" x14ac:dyDescent="0.35">
      <c r="A7305" s="4" t="s">
        <v>7586</v>
      </c>
      <c r="B7305" s="5">
        <v>45218</v>
      </c>
      <c r="C7305" s="4" t="s">
        <v>435</v>
      </c>
      <c r="D7305" s="4" t="s">
        <v>16</v>
      </c>
      <c r="E7305" s="4" t="s">
        <v>25</v>
      </c>
      <c r="F7305" s="4" t="s">
        <v>152</v>
      </c>
      <c r="G7305">
        <v>2099.17</v>
      </c>
      <c r="H7305" s="4" t="s">
        <v>19</v>
      </c>
      <c r="I7305" s="4" t="s">
        <v>18</v>
      </c>
      <c r="J7305" s="4" t="s">
        <v>114</v>
      </c>
      <c r="K7305">
        <v>36010.51</v>
      </c>
      <c r="L7305">
        <v>249945.57</v>
      </c>
      <c r="M7305" s="4" t="s">
        <v>83</v>
      </c>
      <c r="N7305" s="4" t="s">
        <v>20302</v>
      </c>
    </row>
    <row r="7306" spans="1:14" x14ac:dyDescent="0.35">
      <c r="A7306" s="4" t="s">
        <v>7587</v>
      </c>
      <c r="B7306" s="5">
        <v>45219</v>
      </c>
      <c r="C7306" s="4" t="s">
        <v>209</v>
      </c>
      <c r="D7306" s="4" t="s">
        <v>16</v>
      </c>
      <c r="E7306" s="4" t="s">
        <v>52</v>
      </c>
      <c r="F7306" s="4" t="s">
        <v>47</v>
      </c>
      <c r="G7306">
        <v>9098.8799999999992</v>
      </c>
      <c r="H7306" s="4" t="s">
        <v>19</v>
      </c>
      <c r="I7306" s="4" t="s">
        <v>20</v>
      </c>
      <c r="J7306" s="4" t="s">
        <v>120</v>
      </c>
      <c r="K7306">
        <v>30265.23</v>
      </c>
      <c r="L7306">
        <v>79746.259999999995</v>
      </c>
      <c r="M7306" s="4" t="s">
        <v>83</v>
      </c>
      <c r="N7306" s="4" t="s">
        <v>20302</v>
      </c>
    </row>
    <row r="7307" spans="1:14" x14ac:dyDescent="0.35">
      <c r="A7307" s="4" t="s">
        <v>7588</v>
      </c>
      <c r="B7307" s="5">
        <v>45184</v>
      </c>
      <c r="C7307" s="4" t="s">
        <v>240</v>
      </c>
      <c r="D7307" s="4" t="s">
        <v>39</v>
      </c>
      <c r="E7307" s="4" t="s">
        <v>334</v>
      </c>
      <c r="F7307" s="4" t="s">
        <v>90</v>
      </c>
      <c r="G7307">
        <v>7215.13</v>
      </c>
      <c r="H7307" s="4" t="s">
        <v>27</v>
      </c>
      <c r="I7307" s="4" t="s">
        <v>18</v>
      </c>
      <c r="J7307" s="4" t="s">
        <v>21</v>
      </c>
      <c r="K7307">
        <v>30847.19</v>
      </c>
      <c r="L7307">
        <v>52022.06</v>
      </c>
      <c r="M7307" s="4" t="s">
        <v>59</v>
      </c>
      <c r="N7307" s="4" t="s">
        <v>20298</v>
      </c>
    </row>
    <row r="7308" spans="1:14" x14ac:dyDescent="0.35">
      <c r="A7308" s="4" t="s">
        <v>7589</v>
      </c>
      <c r="B7308" s="5">
        <v>45088</v>
      </c>
      <c r="C7308" s="4" t="s">
        <v>97</v>
      </c>
      <c r="D7308" s="4" t="s">
        <v>16</v>
      </c>
      <c r="E7308" s="4" t="s">
        <v>128</v>
      </c>
      <c r="F7308" s="4" t="s">
        <v>107</v>
      </c>
      <c r="G7308">
        <v>677.37</v>
      </c>
      <c r="H7308" s="4" t="s">
        <v>19</v>
      </c>
      <c r="I7308" s="4" t="s">
        <v>20</v>
      </c>
      <c r="J7308" s="4" t="s">
        <v>35</v>
      </c>
      <c r="K7308">
        <v>38178.42</v>
      </c>
      <c r="L7308">
        <v>153274.32999999999</v>
      </c>
      <c r="M7308" s="4" t="s">
        <v>22</v>
      </c>
      <c r="N7308" s="4" t="s">
        <v>20294</v>
      </c>
    </row>
    <row r="7309" spans="1:14" x14ac:dyDescent="0.35">
      <c r="A7309" s="4" t="s">
        <v>7590</v>
      </c>
      <c r="B7309" s="5">
        <v>44937</v>
      </c>
      <c r="C7309" s="4" t="s">
        <v>902</v>
      </c>
      <c r="D7309" s="4" t="s">
        <v>62</v>
      </c>
      <c r="E7309" s="4" t="s">
        <v>78</v>
      </c>
      <c r="F7309" s="4" t="s">
        <v>64</v>
      </c>
      <c r="G7309">
        <v>35633.269999999997</v>
      </c>
      <c r="H7309" s="4" t="s">
        <v>19</v>
      </c>
      <c r="I7309" s="4" t="s">
        <v>54</v>
      </c>
      <c r="J7309" s="4" t="s">
        <v>98</v>
      </c>
      <c r="K7309">
        <v>53934.63</v>
      </c>
      <c r="L7309">
        <v>351805</v>
      </c>
      <c r="M7309" s="4" t="s">
        <v>43</v>
      </c>
      <c r="N7309" s="4" t="s">
        <v>20297</v>
      </c>
    </row>
    <row r="7310" spans="1:14" x14ac:dyDescent="0.35">
      <c r="A7310" s="4" t="s">
        <v>7591</v>
      </c>
      <c r="B7310" s="5">
        <v>45280</v>
      </c>
      <c r="C7310" s="4" t="s">
        <v>708</v>
      </c>
      <c r="D7310" s="4" t="s">
        <v>16</v>
      </c>
      <c r="E7310" s="4" t="s">
        <v>58</v>
      </c>
      <c r="F7310" s="4" t="s">
        <v>117</v>
      </c>
      <c r="G7310">
        <v>1417.24</v>
      </c>
      <c r="H7310" s="4" t="s">
        <v>27</v>
      </c>
      <c r="I7310" s="4" t="s">
        <v>54</v>
      </c>
      <c r="J7310" s="4" t="s">
        <v>42</v>
      </c>
      <c r="K7310">
        <v>54466.25</v>
      </c>
      <c r="L7310">
        <v>-49030.65</v>
      </c>
      <c r="M7310" s="4" t="s">
        <v>87</v>
      </c>
      <c r="N7310" s="4" t="s">
        <v>20303</v>
      </c>
    </row>
    <row r="7311" spans="1:14" x14ac:dyDescent="0.35">
      <c r="A7311" s="4" t="s">
        <v>7592</v>
      </c>
      <c r="B7311" s="5">
        <v>44984</v>
      </c>
      <c r="C7311" s="4" t="s">
        <v>38</v>
      </c>
      <c r="D7311" s="4" t="s">
        <v>16</v>
      </c>
      <c r="E7311" s="4" t="s">
        <v>128</v>
      </c>
      <c r="F7311" s="4" t="s">
        <v>107</v>
      </c>
      <c r="G7311">
        <v>375.61</v>
      </c>
      <c r="H7311" s="4" t="s">
        <v>27</v>
      </c>
      <c r="I7311" s="4" t="s">
        <v>49</v>
      </c>
      <c r="J7311" s="4" t="s">
        <v>42</v>
      </c>
      <c r="K7311">
        <v>44634.35</v>
      </c>
      <c r="L7311">
        <v>37491.67</v>
      </c>
      <c r="M7311" s="4" t="s">
        <v>71</v>
      </c>
      <c r="N7311" s="4" t="s">
        <v>20300</v>
      </c>
    </row>
    <row r="7312" spans="1:14" x14ac:dyDescent="0.35">
      <c r="A7312" s="4" t="s">
        <v>7593</v>
      </c>
      <c r="B7312" s="5">
        <v>44997</v>
      </c>
      <c r="C7312" s="4" t="s">
        <v>508</v>
      </c>
      <c r="D7312" s="4" t="s">
        <v>62</v>
      </c>
      <c r="E7312" s="4" t="s">
        <v>123</v>
      </c>
      <c r="F7312" s="4" t="s">
        <v>64</v>
      </c>
      <c r="G7312">
        <v>56847.79</v>
      </c>
      <c r="H7312" s="4" t="s">
        <v>95</v>
      </c>
      <c r="I7312" s="4" t="s">
        <v>34</v>
      </c>
      <c r="J7312" s="4" t="s">
        <v>79</v>
      </c>
      <c r="K7312">
        <v>39030.019999999997</v>
      </c>
      <c r="L7312">
        <v>154608.04</v>
      </c>
      <c r="M7312" s="4" t="s">
        <v>29</v>
      </c>
      <c r="N7312" s="4" t="s">
        <v>20295</v>
      </c>
    </row>
    <row r="7313" spans="1:14" x14ac:dyDescent="0.35">
      <c r="A7313" s="4" t="s">
        <v>7594</v>
      </c>
      <c r="B7313" s="5">
        <v>45057</v>
      </c>
      <c r="C7313" s="4" t="s">
        <v>38</v>
      </c>
      <c r="D7313" s="4" t="s">
        <v>62</v>
      </c>
      <c r="E7313" s="4" t="s">
        <v>101</v>
      </c>
      <c r="F7313" s="4" t="s">
        <v>64</v>
      </c>
      <c r="G7313">
        <v>69924.639999999999</v>
      </c>
      <c r="H7313" s="4" t="s">
        <v>19</v>
      </c>
      <c r="I7313" s="4" t="s">
        <v>18</v>
      </c>
      <c r="J7313" s="4" t="s">
        <v>120</v>
      </c>
      <c r="K7313">
        <v>65207.05</v>
      </c>
      <c r="L7313">
        <v>315867.31</v>
      </c>
      <c r="M7313" s="4" t="s">
        <v>102</v>
      </c>
      <c r="N7313" s="4" t="s">
        <v>102</v>
      </c>
    </row>
    <row r="7314" spans="1:14" x14ac:dyDescent="0.35">
      <c r="A7314" s="4" t="s">
        <v>7595</v>
      </c>
      <c r="B7314" s="5">
        <v>45260</v>
      </c>
      <c r="C7314" s="4" t="s">
        <v>511</v>
      </c>
      <c r="D7314" s="4" t="s">
        <v>16</v>
      </c>
      <c r="E7314" s="4" t="s">
        <v>58</v>
      </c>
      <c r="F7314" s="4" t="s">
        <v>107</v>
      </c>
      <c r="G7314">
        <v>295.05</v>
      </c>
      <c r="H7314" s="4" t="s">
        <v>48</v>
      </c>
      <c r="I7314" s="4" t="s">
        <v>49</v>
      </c>
      <c r="J7314" s="4" t="s">
        <v>98</v>
      </c>
      <c r="K7314">
        <v>40217.15</v>
      </c>
      <c r="L7314">
        <v>146077.24</v>
      </c>
      <c r="M7314" s="4" t="s">
        <v>75</v>
      </c>
      <c r="N7314" s="4" t="s">
        <v>20301</v>
      </c>
    </row>
    <row r="7315" spans="1:14" x14ac:dyDescent="0.35">
      <c r="A7315" s="4" t="s">
        <v>7596</v>
      </c>
      <c r="B7315" s="5">
        <v>45189</v>
      </c>
      <c r="C7315" s="4" t="s">
        <v>931</v>
      </c>
      <c r="D7315" s="4" t="s">
        <v>16</v>
      </c>
      <c r="E7315" s="4" t="s">
        <v>128</v>
      </c>
      <c r="F7315" s="4" t="s">
        <v>33</v>
      </c>
      <c r="G7315">
        <v>6056.78</v>
      </c>
      <c r="H7315" s="4" t="s">
        <v>27</v>
      </c>
      <c r="I7315" s="4" t="s">
        <v>34</v>
      </c>
      <c r="J7315" s="4" t="s">
        <v>139</v>
      </c>
      <c r="K7315">
        <v>53047.89</v>
      </c>
      <c r="L7315">
        <v>317538.95</v>
      </c>
      <c r="M7315" s="4" t="s">
        <v>59</v>
      </c>
      <c r="N7315" s="4" t="s">
        <v>20298</v>
      </c>
    </row>
    <row r="7316" spans="1:14" x14ac:dyDescent="0.35">
      <c r="A7316" s="4" t="s">
        <v>7597</v>
      </c>
      <c r="B7316" s="5">
        <v>44935</v>
      </c>
      <c r="C7316" s="4" t="s">
        <v>581</v>
      </c>
      <c r="D7316" s="4" t="s">
        <v>39</v>
      </c>
      <c r="E7316" s="4" t="s">
        <v>162</v>
      </c>
      <c r="F7316" s="4" t="s">
        <v>117</v>
      </c>
      <c r="G7316">
        <v>12335.73</v>
      </c>
      <c r="H7316" s="4" t="s">
        <v>19</v>
      </c>
      <c r="I7316" s="4" t="s">
        <v>49</v>
      </c>
      <c r="J7316" s="4" t="s">
        <v>120</v>
      </c>
      <c r="K7316">
        <v>34945.29</v>
      </c>
      <c r="L7316">
        <v>241788.3</v>
      </c>
      <c r="M7316" s="4" t="s">
        <v>43</v>
      </c>
      <c r="N7316" s="4" t="s">
        <v>20297</v>
      </c>
    </row>
    <row r="7317" spans="1:14" x14ac:dyDescent="0.35">
      <c r="A7317" s="4" t="s">
        <v>7598</v>
      </c>
      <c r="B7317" s="5">
        <v>45008</v>
      </c>
      <c r="C7317" s="4" t="s">
        <v>104</v>
      </c>
      <c r="D7317" s="4" t="s">
        <v>16</v>
      </c>
      <c r="E7317" s="4" t="s">
        <v>58</v>
      </c>
      <c r="F7317" s="4" t="s">
        <v>113</v>
      </c>
      <c r="G7317">
        <v>11789.6</v>
      </c>
      <c r="H7317" s="4" t="s">
        <v>95</v>
      </c>
      <c r="I7317" s="4" t="s">
        <v>49</v>
      </c>
      <c r="J7317" s="4" t="s">
        <v>21</v>
      </c>
      <c r="K7317">
        <v>49810.2</v>
      </c>
      <c r="L7317">
        <v>187763.82</v>
      </c>
      <c r="M7317" s="4" t="s">
        <v>29</v>
      </c>
      <c r="N7317" s="4" t="s">
        <v>20295</v>
      </c>
    </row>
    <row r="7318" spans="1:14" x14ac:dyDescent="0.35">
      <c r="A7318" s="4" t="s">
        <v>7599</v>
      </c>
      <c r="B7318" s="5">
        <v>45269</v>
      </c>
      <c r="C7318" s="4" t="s">
        <v>321</v>
      </c>
      <c r="D7318" s="4" t="s">
        <v>39</v>
      </c>
      <c r="E7318" s="4" t="s">
        <v>40</v>
      </c>
      <c r="F7318" s="4" t="s">
        <v>129</v>
      </c>
      <c r="G7318">
        <v>22857.83</v>
      </c>
      <c r="H7318" s="4" t="s">
        <v>95</v>
      </c>
      <c r="I7318" s="4" t="s">
        <v>34</v>
      </c>
      <c r="J7318" s="4" t="s">
        <v>79</v>
      </c>
      <c r="K7318">
        <v>60431.24</v>
      </c>
      <c r="L7318">
        <v>-54414.720000000001</v>
      </c>
      <c r="M7318" s="4" t="s">
        <v>87</v>
      </c>
      <c r="N7318" s="4" t="s">
        <v>20303</v>
      </c>
    </row>
    <row r="7319" spans="1:14" x14ac:dyDescent="0.35">
      <c r="A7319" s="4" t="s">
        <v>7600</v>
      </c>
      <c r="B7319" s="5">
        <v>45234</v>
      </c>
      <c r="C7319" s="4" t="s">
        <v>478</v>
      </c>
      <c r="D7319" s="4" t="s">
        <v>16</v>
      </c>
      <c r="E7319" s="4" t="s">
        <v>25</v>
      </c>
      <c r="F7319" s="4" t="s">
        <v>47</v>
      </c>
      <c r="G7319">
        <v>13151.9</v>
      </c>
      <c r="H7319" s="4" t="s">
        <v>95</v>
      </c>
      <c r="I7319" s="4" t="s">
        <v>54</v>
      </c>
      <c r="J7319" s="4" t="s">
        <v>21</v>
      </c>
      <c r="K7319">
        <v>32981.35</v>
      </c>
      <c r="L7319">
        <v>202584.94</v>
      </c>
      <c r="M7319" s="4" t="s">
        <v>75</v>
      </c>
      <c r="N7319" s="4" t="s">
        <v>20301</v>
      </c>
    </row>
    <row r="7320" spans="1:14" x14ac:dyDescent="0.35">
      <c r="A7320" s="4" t="s">
        <v>7601</v>
      </c>
      <c r="B7320" s="5">
        <v>44987</v>
      </c>
      <c r="C7320" s="4" t="s">
        <v>464</v>
      </c>
      <c r="D7320" s="4" t="s">
        <v>39</v>
      </c>
      <c r="E7320" s="4" t="s">
        <v>162</v>
      </c>
      <c r="F7320" s="4" t="s">
        <v>41</v>
      </c>
      <c r="G7320">
        <v>15417.57</v>
      </c>
      <c r="H7320" s="4" t="s">
        <v>19</v>
      </c>
      <c r="I7320" s="4" t="s">
        <v>18</v>
      </c>
      <c r="J7320" s="4" t="s">
        <v>114</v>
      </c>
      <c r="K7320">
        <v>61308.9</v>
      </c>
      <c r="L7320">
        <v>411038.61</v>
      </c>
      <c r="M7320" s="4" t="s">
        <v>29</v>
      </c>
      <c r="N7320" s="4" t="s">
        <v>20295</v>
      </c>
    </row>
    <row r="7321" spans="1:14" x14ac:dyDescent="0.35">
      <c r="A7321" s="4" t="s">
        <v>7602</v>
      </c>
      <c r="B7321" s="5">
        <v>45034</v>
      </c>
      <c r="C7321" s="4" t="s">
        <v>240</v>
      </c>
      <c r="D7321" s="4" t="s">
        <v>16</v>
      </c>
      <c r="E7321" s="4" t="s">
        <v>32</v>
      </c>
      <c r="F7321" s="4" t="s">
        <v>107</v>
      </c>
      <c r="G7321">
        <v>14354.25</v>
      </c>
      <c r="H7321" s="4" t="s">
        <v>86</v>
      </c>
      <c r="I7321" s="4" t="s">
        <v>54</v>
      </c>
      <c r="J7321" s="4" t="s">
        <v>21</v>
      </c>
      <c r="K7321">
        <v>49143.6</v>
      </c>
      <c r="L7321">
        <v>172233.24</v>
      </c>
      <c r="M7321" s="4" t="s">
        <v>65</v>
      </c>
      <c r="N7321" s="4" t="s">
        <v>20299</v>
      </c>
    </row>
    <row r="7322" spans="1:14" x14ac:dyDescent="0.35">
      <c r="A7322" s="4" t="s">
        <v>7603</v>
      </c>
      <c r="B7322" s="5">
        <v>45157</v>
      </c>
      <c r="C7322" s="4" t="s">
        <v>216</v>
      </c>
      <c r="D7322" s="4" t="s">
        <v>16</v>
      </c>
      <c r="E7322" s="4" t="s">
        <v>46</v>
      </c>
      <c r="F7322" s="4" t="s">
        <v>113</v>
      </c>
      <c r="G7322">
        <v>9186.3799999999992</v>
      </c>
      <c r="H7322" s="4" t="s">
        <v>19</v>
      </c>
      <c r="I7322" s="4" t="s">
        <v>54</v>
      </c>
      <c r="J7322" s="4" t="s">
        <v>120</v>
      </c>
      <c r="K7322">
        <v>32514.42</v>
      </c>
      <c r="L7322">
        <v>32263.07</v>
      </c>
      <c r="M7322" s="4" t="s">
        <v>134</v>
      </c>
      <c r="N7322" s="4" t="s">
        <v>20304</v>
      </c>
    </row>
    <row r="7323" spans="1:14" x14ac:dyDescent="0.35">
      <c r="A7323" s="4" t="s">
        <v>7604</v>
      </c>
      <c r="B7323" s="5">
        <v>44988</v>
      </c>
      <c r="C7323" s="4" t="s">
        <v>203</v>
      </c>
      <c r="D7323" s="4" t="s">
        <v>16</v>
      </c>
      <c r="E7323" s="4" t="s">
        <v>70</v>
      </c>
      <c r="F7323" s="4" t="s">
        <v>85</v>
      </c>
      <c r="G7323">
        <v>10412.23</v>
      </c>
      <c r="H7323" s="4" t="s">
        <v>19</v>
      </c>
      <c r="I7323" s="4" t="s">
        <v>34</v>
      </c>
      <c r="J7323" s="4" t="s">
        <v>79</v>
      </c>
      <c r="K7323">
        <v>39124.86</v>
      </c>
      <c r="L7323">
        <v>292006.44</v>
      </c>
      <c r="M7323" s="4" t="s">
        <v>29</v>
      </c>
      <c r="N7323" s="4" t="s">
        <v>20295</v>
      </c>
    </row>
    <row r="7324" spans="1:14" x14ac:dyDescent="0.35">
      <c r="A7324" s="4" t="s">
        <v>7605</v>
      </c>
      <c r="B7324" s="5">
        <v>45199</v>
      </c>
      <c r="C7324" s="4" t="s">
        <v>303</v>
      </c>
      <c r="D7324" s="4" t="s">
        <v>16</v>
      </c>
      <c r="E7324" s="4" t="s">
        <v>70</v>
      </c>
      <c r="F7324" s="4" t="s">
        <v>18</v>
      </c>
      <c r="G7324">
        <v>1194.23</v>
      </c>
      <c r="H7324" s="4" t="s">
        <v>86</v>
      </c>
      <c r="I7324" s="4" t="s">
        <v>34</v>
      </c>
      <c r="J7324" s="4" t="s">
        <v>114</v>
      </c>
      <c r="K7324">
        <v>66778.02</v>
      </c>
      <c r="L7324">
        <v>17986.400000000001</v>
      </c>
      <c r="M7324" s="4" t="s">
        <v>59</v>
      </c>
      <c r="N7324" s="4" t="s">
        <v>20298</v>
      </c>
    </row>
    <row r="7325" spans="1:14" x14ac:dyDescent="0.35">
      <c r="A7325" s="4" t="s">
        <v>7606</v>
      </c>
      <c r="B7325" s="5">
        <v>44982</v>
      </c>
      <c r="C7325" s="4" t="s">
        <v>24</v>
      </c>
      <c r="D7325" s="4" t="s">
        <v>16</v>
      </c>
      <c r="E7325" s="4" t="s">
        <v>150</v>
      </c>
      <c r="F7325" s="4" t="s">
        <v>26</v>
      </c>
      <c r="G7325">
        <v>5333.93</v>
      </c>
      <c r="H7325" s="4" t="s">
        <v>48</v>
      </c>
      <c r="I7325" s="4" t="s">
        <v>20</v>
      </c>
      <c r="J7325" s="4" t="s">
        <v>120</v>
      </c>
      <c r="K7325">
        <v>41199.42</v>
      </c>
      <c r="L7325">
        <v>213639.3</v>
      </c>
      <c r="M7325" s="4" t="s">
        <v>71</v>
      </c>
      <c r="N7325" s="4" t="s">
        <v>20300</v>
      </c>
    </row>
    <row r="7326" spans="1:14" x14ac:dyDescent="0.35">
      <c r="A7326" s="4" t="s">
        <v>7607</v>
      </c>
      <c r="B7326" s="5">
        <v>44996</v>
      </c>
      <c r="C7326" s="4" t="s">
        <v>427</v>
      </c>
      <c r="D7326" s="4" t="s">
        <v>16</v>
      </c>
      <c r="E7326" s="4" t="s">
        <v>128</v>
      </c>
      <c r="F7326" s="4" t="s">
        <v>90</v>
      </c>
      <c r="G7326">
        <v>2712.76</v>
      </c>
      <c r="H7326" s="4" t="s">
        <v>48</v>
      </c>
      <c r="I7326" s="4" t="s">
        <v>18</v>
      </c>
      <c r="J7326" s="4" t="s">
        <v>79</v>
      </c>
      <c r="K7326">
        <v>41389.019999999997</v>
      </c>
      <c r="L7326">
        <v>147359.31</v>
      </c>
      <c r="M7326" s="4" t="s">
        <v>29</v>
      </c>
      <c r="N7326" s="4" t="s">
        <v>20295</v>
      </c>
    </row>
    <row r="7327" spans="1:14" x14ac:dyDescent="0.35">
      <c r="A7327" s="4" t="s">
        <v>7608</v>
      </c>
      <c r="B7327" s="5">
        <v>45236</v>
      </c>
      <c r="C7327" s="4" t="s">
        <v>258</v>
      </c>
      <c r="D7327" s="4" t="s">
        <v>39</v>
      </c>
      <c r="E7327" s="4" t="s">
        <v>334</v>
      </c>
      <c r="F7327" s="4" t="s">
        <v>113</v>
      </c>
      <c r="G7327">
        <v>8619</v>
      </c>
      <c r="H7327" s="4" t="s">
        <v>48</v>
      </c>
      <c r="I7327" s="4" t="s">
        <v>34</v>
      </c>
      <c r="J7327" s="4" t="s">
        <v>139</v>
      </c>
      <c r="K7327">
        <v>49145.1</v>
      </c>
      <c r="L7327">
        <v>66513.05</v>
      </c>
      <c r="M7327" s="4" t="s">
        <v>75</v>
      </c>
      <c r="N7327" s="4" t="s">
        <v>20301</v>
      </c>
    </row>
    <row r="7328" spans="1:14" x14ac:dyDescent="0.35">
      <c r="A7328" s="4" t="s">
        <v>7609</v>
      </c>
      <c r="B7328" s="5">
        <v>45002</v>
      </c>
      <c r="C7328" s="4" t="s">
        <v>212</v>
      </c>
      <c r="D7328" s="4" t="s">
        <v>16</v>
      </c>
      <c r="E7328" s="4" t="s">
        <v>32</v>
      </c>
      <c r="F7328" s="4" t="s">
        <v>129</v>
      </c>
      <c r="G7328">
        <v>11979.08</v>
      </c>
      <c r="H7328" s="4" t="s">
        <v>86</v>
      </c>
      <c r="I7328" s="4" t="s">
        <v>34</v>
      </c>
      <c r="J7328" s="4" t="s">
        <v>35</v>
      </c>
      <c r="K7328">
        <v>55399.82</v>
      </c>
      <c r="L7328">
        <v>243729.9</v>
      </c>
      <c r="M7328" s="4" t="s">
        <v>29</v>
      </c>
      <c r="N7328" s="4" t="s">
        <v>20295</v>
      </c>
    </row>
    <row r="7329" spans="1:14" x14ac:dyDescent="0.35">
      <c r="A7329" s="4" t="s">
        <v>7610</v>
      </c>
      <c r="B7329" s="5">
        <v>45224</v>
      </c>
      <c r="C7329" s="4" t="s">
        <v>1126</v>
      </c>
      <c r="D7329" s="4" t="s">
        <v>62</v>
      </c>
      <c r="E7329" s="4" t="s">
        <v>78</v>
      </c>
      <c r="F7329" s="4" t="s">
        <v>64</v>
      </c>
      <c r="G7329">
        <v>31043.599999999999</v>
      </c>
      <c r="H7329" s="4" t="s">
        <v>95</v>
      </c>
      <c r="I7329" s="4" t="s">
        <v>18</v>
      </c>
      <c r="J7329" s="4" t="s">
        <v>120</v>
      </c>
      <c r="K7329">
        <v>58816.88</v>
      </c>
      <c r="L7329">
        <v>205450.07</v>
      </c>
      <c r="M7329" s="4" t="s">
        <v>83</v>
      </c>
      <c r="N7329" s="4" t="s">
        <v>20302</v>
      </c>
    </row>
    <row r="7330" spans="1:14" x14ac:dyDescent="0.35">
      <c r="A7330" s="4" t="s">
        <v>7611</v>
      </c>
      <c r="B7330" s="5">
        <v>45128</v>
      </c>
      <c r="C7330" s="4" t="s">
        <v>360</v>
      </c>
      <c r="D7330" s="4" t="s">
        <v>62</v>
      </c>
      <c r="E7330" s="4" t="s">
        <v>78</v>
      </c>
      <c r="F7330" s="4" t="s">
        <v>64</v>
      </c>
      <c r="G7330">
        <v>67429.81</v>
      </c>
      <c r="H7330" s="4" t="s">
        <v>48</v>
      </c>
      <c r="I7330" s="4" t="s">
        <v>34</v>
      </c>
      <c r="J7330" s="4" t="s">
        <v>120</v>
      </c>
      <c r="K7330">
        <v>55831.96</v>
      </c>
      <c r="L7330">
        <v>237497.59</v>
      </c>
      <c r="M7330" s="4" t="s">
        <v>36</v>
      </c>
      <c r="N7330" s="4" t="s">
        <v>20296</v>
      </c>
    </row>
    <row r="7331" spans="1:14" x14ac:dyDescent="0.35">
      <c r="A7331" s="4" t="s">
        <v>7612</v>
      </c>
      <c r="B7331" s="5">
        <v>45289</v>
      </c>
      <c r="C7331" s="4" t="s">
        <v>437</v>
      </c>
      <c r="D7331" s="4" t="s">
        <v>39</v>
      </c>
      <c r="E7331" s="4" t="s">
        <v>40</v>
      </c>
      <c r="F7331" s="4" t="s">
        <v>168</v>
      </c>
      <c r="G7331">
        <v>23354.42</v>
      </c>
      <c r="H7331" s="4" t="s">
        <v>48</v>
      </c>
      <c r="I7331" s="4" t="s">
        <v>49</v>
      </c>
      <c r="J7331" s="4" t="s">
        <v>139</v>
      </c>
      <c r="K7331">
        <v>36981.51</v>
      </c>
      <c r="L7331">
        <v>56260.2</v>
      </c>
      <c r="M7331" s="4" t="s">
        <v>87</v>
      </c>
      <c r="N7331" s="4" t="s">
        <v>20303</v>
      </c>
    </row>
    <row r="7332" spans="1:14" x14ac:dyDescent="0.35">
      <c r="A7332" s="4" t="s">
        <v>7613</v>
      </c>
      <c r="B7332" s="5">
        <v>45268</v>
      </c>
      <c r="C7332" s="4" t="s">
        <v>69</v>
      </c>
      <c r="D7332" s="4" t="s">
        <v>16</v>
      </c>
      <c r="E7332" s="4" t="s">
        <v>32</v>
      </c>
      <c r="F7332" s="4" t="s">
        <v>74</v>
      </c>
      <c r="G7332">
        <v>14807</v>
      </c>
      <c r="H7332" s="4" t="s">
        <v>27</v>
      </c>
      <c r="I7332" s="4" t="s">
        <v>34</v>
      </c>
      <c r="J7332" s="4" t="s">
        <v>98</v>
      </c>
      <c r="K7332">
        <v>31265.279999999999</v>
      </c>
      <c r="L7332">
        <v>122885.15</v>
      </c>
      <c r="M7332" s="4" t="s">
        <v>87</v>
      </c>
      <c r="N7332" s="4" t="s">
        <v>20303</v>
      </c>
    </row>
    <row r="7333" spans="1:14" x14ac:dyDescent="0.35">
      <c r="A7333" s="4" t="s">
        <v>7614</v>
      </c>
      <c r="B7333" s="5">
        <v>45153</v>
      </c>
      <c r="C7333" s="4" t="s">
        <v>230</v>
      </c>
      <c r="D7333" s="4" t="s">
        <v>16</v>
      </c>
      <c r="E7333" s="4" t="s">
        <v>70</v>
      </c>
      <c r="F7333" s="4" t="s">
        <v>113</v>
      </c>
      <c r="G7333">
        <v>14044.86</v>
      </c>
      <c r="H7333" s="4" t="s">
        <v>48</v>
      </c>
      <c r="I7333" s="4" t="s">
        <v>34</v>
      </c>
      <c r="J7333" s="4" t="s">
        <v>42</v>
      </c>
      <c r="K7333">
        <v>42566.96</v>
      </c>
      <c r="L7333">
        <v>51417.09</v>
      </c>
      <c r="M7333" s="4" t="s">
        <v>134</v>
      </c>
      <c r="N7333" s="4" t="s">
        <v>20304</v>
      </c>
    </row>
    <row r="7334" spans="1:14" x14ac:dyDescent="0.35">
      <c r="A7334" s="4" t="s">
        <v>7615</v>
      </c>
      <c r="B7334" s="5">
        <v>45161</v>
      </c>
      <c r="C7334" s="4" t="s">
        <v>732</v>
      </c>
      <c r="D7334" s="4" t="s">
        <v>62</v>
      </c>
      <c r="E7334" s="4" t="s">
        <v>78</v>
      </c>
      <c r="F7334" s="4" t="s">
        <v>64</v>
      </c>
      <c r="G7334">
        <v>86617.75</v>
      </c>
      <c r="H7334" s="4" t="s">
        <v>48</v>
      </c>
      <c r="I7334" s="4" t="s">
        <v>54</v>
      </c>
      <c r="J7334" s="4" t="s">
        <v>139</v>
      </c>
      <c r="K7334">
        <v>32918.589999999997</v>
      </c>
      <c r="L7334">
        <v>334694.17</v>
      </c>
      <c r="M7334" s="4" t="s">
        <v>134</v>
      </c>
      <c r="N7334" s="4" t="s">
        <v>20304</v>
      </c>
    </row>
    <row r="7335" spans="1:14" x14ac:dyDescent="0.35">
      <c r="A7335" s="4" t="s">
        <v>7616</v>
      </c>
      <c r="B7335" s="5">
        <v>45206</v>
      </c>
      <c r="C7335" s="4" t="s">
        <v>343</v>
      </c>
      <c r="D7335" s="4" t="s">
        <v>16</v>
      </c>
      <c r="E7335" s="4" t="s">
        <v>46</v>
      </c>
      <c r="F7335" s="4" t="s">
        <v>152</v>
      </c>
      <c r="G7335">
        <v>8443.35</v>
      </c>
      <c r="H7335" s="4" t="s">
        <v>86</v>
      </c>
      <c r="I7335" s="4" t="s">
        <v>54</v>
      </c>
      <c r="J7335" s="4" t="s">
        <v>120</v>
      </c>
      <c r="K7335">
        <v>42579.54</v>
      </c>
      <c r="L7335">
        <v>247174.82</v>
      </c>
      <c r="M7335" s="4" t="s">
        <v>83</v>
      </c>
      <c r="N7335" s="4" t="s">
        <v>20302</v>
      </c>
    </row>
    <row r="7336" spans="1:14" x14ac:dyDescent="0.35">
      <c r="A7336" s="4" t="s">
        <v>7617</v>
      </c>
      <c r="B7336" s="5">
        <v>45213</v>
      </c>
      <c r="C7336" s="4" t="s">
        <v>483</v>
      </c>
      <c r="D7336" s="4" t="s">
        <v>16</v>
      </c>
      <c r="E7336" s="4" t="s">
        <v>25</v>
      </c>
      <c r="F7336" s="4" t="s">
        <v>85</v>
      </c>
      <c r="G7336">
        <v>2181.1</v>
      </c>
      <c r="H7336" s="4" t="s">
        <v>86</v>
      </c>
      <c r="I7336" s="4" t="s">
        <v>34</v>
      </c>
      <c r="J7336" s="4" t="s">
        <v>120</v>
      </c>
      <c r="K7336">
        <v>63836.02</v>
      </c>
      <c r="L7336">
        <v>189481.2</v>
      </c>
      <c r="M7336" s="4" t="s">
        <v>83</v>
      </c>
      <c r="N7336" s="4" t="s">
        <v>20302</v>
      </c>
    </row>
    <row r="7337" spans="1:14" x14ac:dyDescent="0.35">
      <c r="A7337" s="4" t="s">
        <v>7618</v>
      </c>
      <c r="B7337" s="5">
        <v>44978</v>
      </c>
      <c r="C7337" s="4" t="s">
        <v>104</v>
      </c>
      <c r="D7337" s="4" t="s">
        <v>16</v>
      </c>
      <c r="E7337" s="4" t="s">
        <v>46</v>
      </c>
      <c r="F7337" s="4" t="s">
        <v>90</v>
      </c>
      <c r="G7337">
        <v>9186.99</v>
      </c>
      <c r="H7337" s="4" t="s">
        <v>27</v>
      </c>
      <c r="I7337" s="4" t="s">
        <v>54</v>
      </c>
      <c r="J7337" s="4" t="s">
        <v>139</v>
      </c>
      <c r="K7337">
        <v>40056.85</v>
      </c>
      <c r="L7337">
        <v>146091.72</v>
      </c>
      <c r="M7337" s="4" t="s">
        <v>71</v>
      </c>
      <c r="N7337" s="4" t="s">
        <v>20300</v>
      </c>
    </row>
    <row r="7338" spans="1:14" x14ac:dyDescent="0.35">
      <c r="A7338" s="4" t="s">
        <v>7619</v>
      </c>
      <c r="B7338" s="5">
        <v>45067</v>
      </c>
      <c r="C7338" s="4" t="s">
        <v>94</v>
      </c>
      <c r="D7338" s="4" t="s">
        <v>16</v>
      </c>
      <c r="E7338" s="4" t="s">
        <v>52</v>
      </c>
      <c r="F7338" s="4" t="s">
        <v>41</v>
      </c>
      <c r="G7338">
        <v>14595.09</v>
      </c>
      <c r="H7338" s="4" t="s">
        <v>95</v>
      </c>
      <c r="I7338" s="4" t="s">
        <v>34</v>
      </c>
      <c r="J7338" s="4" t="s">
        <v>55</v>
      </c>
      <c r="K7338">
        <v>39108.379999999997</v>
      </c>
      <c r="L7338">
        <v>210930.44</v>
      </c>
      <c r="M7338" s="4" t="s">
        <v>102</v>
      </c>
      <c r="N7338" s="4" t="s">
        <v>102</v>
      </c>
    </row>
    <row r="7339" spans="1:14" x14ac:dyDescent="0.35">
      <c r="A7339" s="4" t="s">
        <v>7620</v>
      </c>
      <c r="B7339" s="5">
        <v>45215</v>
      </c>
      <c r="C7339" s="4" t="s">
        <v>736</v>
      </c>
      <c r="D7339" s="4" t="s">
        <v>16</v>
      </c>
      <c r="E7339" s="4" t="s">
        <v>46</v>
      </c>
      <c r="F7339" s="4" t="s">
        <v>74</v>
      </c>
      <c r="G7339">
        <v>5865.13</v>
      </c>
      <c r="H7339" s="4" t="s">
        <v>95</v>
      </c>
      <c r="I7339" s="4" t="s">
        <v>18</v>
      </c>
      <c r="J7339" s="4" t="s">
        <v>79</v>
      </c>
      <c r="K7339">
        <v>40419.51</v>
      </c>
      <c r="L7339">
        <v>95388.32</v>
      </c>
      <c r="M7339" s="4" t="s">
        <v>83</v>
      </c>
      <c r="N7339" s="4" t="s">
        <v>20302</v>
      </c>
    </row>
    <row r="7340" spans="1:14" x14ac:dyDescent="0.35">
      <c r="A7340" s="4" t="s">
        <v>7621</v>
      </c>
      <c r="B7340" s="5">
        <v>45288</v>
      </c>
      <c r="C7340" s="4" t="s">
        <v>743</v>
      </c>
      <c r="D7340" s="4" t="s">
        <v>16</v>
      </c>
      <c r="E7340" s="4" t="s">
        <v>32</v>
      </c>
      <c r="F7340" s="4" t="s">
        <v>152</v>
      </c>
      <c r="G7340">
        <v>10581.07</v>
      </c>
      <c r="H7340" s="4" t="s">
        <v>95</v>
      </c>
      <c r="I7340" s="4" t="s">
        <v>54</v>
      </c>
      <c r="J7340" s="4" t="s">
        <v>21</v>
      </c>
      <c r="K7340">
        <v>41469.910000000003</v>
      </c>
      <c r="L7340">
        <v>276362.03999999998</v>
      </c>
      <c r="M7340" s="4" t="s">
        <v>87</v>
      </c>
      <c r="N7340" s="4" t="s">
        <v>20303</v>
      </c>
    </row>
    <row r="7341" spans="1:14" x14ac:dyDescent="0.35">
      <c r="A7341" s="4" t="s">
        <v>7622</v>
      </c>
      <c r="B7341" s="5">
        <v>45207</v>
      </c>
      <c r="C7341" s="4" t="s">
        <v>382</v>
      </c>
      <c r="D7341" s="4" t="s">
        <v>16</v>
      </c>
      <c r="E7341" s="4" t="s">
        <v>128</v>
      </c>
      <c r="F7341" s="4" t="s">
        <v>168</v>
      </c>
      <c r="G7341">
        <v>9166.8700000000008</v>
      </c>
      <c r="H7341" s="4" t="s">
        <v>86</v>
      </c>
      <c r="I7341" s="4" t="s">
        <v>34</v>
      </c>
      <c r="J7341" s="4" t="s">
        <v>120</v>
      </c>
      <c r="K7341">
        <v>66107.14</v>
      </c>
      <c r="L7341">
        <v>164416.68</v>
      </c>
      <c r="M7341" s="4" t="s">
        <v>83</v>
      </c>
      <c r="N7341" s="4" t="s">
        <v>20302</v>
      </c>
    </row>
    <row r="7342" spans="1:14" x14ac:dyDescent="0.35">
      <c r="A7342" s="4" t="s">
        <v>7623</v>
      </c>
      <c r="B7342" s="5">
        <v>45116</v>
      </c>
      <c r="C7342" s="4" t="s">
        <v>839</v>
      </c>
      <c r="D7342" s="4" t="s">
        <v>16</v>
      </c>
      <c r="E7342" s="4" t="s">
        <v>25</v>
      </c>
      <c r="F7342" s="4" t="s">
        <v>47</v>
      </c>
      <c r="G7342">
        <v>13202.94</v>
      </c>
      <c r="H7342" s="4" t="s">
        <v>27</v>
      </c>
      <c r="I7342" s="4" t="s">
        <v>20</v>
      </c>
      <c r="J7342" s="4" t="s">
        <v>120</v>
      </c>
      <c r="K7342">
        <v>63506.32</v>
      </c>
      <c r="L7342">
        <v>160433.45000000001</v>
      </c>
      <c r="M7342" s="4" t="s">
        <v>36</v>
      </c>
      <c r="N7342" s="4" t="s">
        <v>20296</v>
      </c>
    </row>
    <row r="7343" spans="1:14" x14ac:dyDescent="0.35">
      <c r="A7343" s="4" t="s">
        <v>7624</v>
      </c>
      <c r="B7343" s="5">
        <v>45235</v>
      </c>
      <c r="C7343" s="4" t="s">
        <v>260</v>
      </c>
      <c r="D7343" s="4" t="s">
        <v>62</v>
      </c>
      <c r="E7343" s="4" t="s">
        <v>101</v>
      </c>
      <c r="F7343" s="4" t="s">
        <v>64</v>
      </c>
      <c r="G7343">
        <v>36145.03</v>
      </c>
      <c r="H7343" s="4" t="s">
        <v>48</v>
      </c>
      <c r="I7343" s="4" t="s">
        <v>49</v>
      </c>
      <c r="J7343" s="4" t="s">
        <v>35</v>
      </c>
      <c r="K7343">
        <v>45538.36</v>
      </c>
      <c r="L7343">
        <v>345080.5</v>
      </c>
      <c r="M7343" s="4" t="s">
        <v>75</v>
      </c>
      <c r="N7343" s="4" t="s">
        <v>20301</v>
      </c>
    </row>
    <row r="7344" spans="1:14" x14ac:dyDescent="0.35">
      <c r="A7344" s="4" t="s">
        <v>7625</v>
      </c>
      <c r="B7344" s="5">
        <v>44983</v>
      </c>
      <c r="C7344" s="4" t="s">
        <v>531</v>
      </c>
      <c r="D7344" s="4" t="s">
        <v>16</v>
      </c>
      <c r="E7344" s="4" t="s">
        <v>128</v>
      </c>
      <c r="F7344" s="4" t="s">
        <v>90</v>
      </c>
      <c r="G7344">
        <v>10833.68</v>
      </c>
      <c r="H7344" s="4" t="s">
        <v>19</v>
      </c>
      <c r="I7344" s="4" t="s">
        <v>49</v>
      </c>
      <c r="J7344" s="4" t="s">
        <v>28</v>
      </c>
      <c r="K7344">
        <v>48080.21</v>
      </c>
      <c r="L7344">
        <v>133574.72</v>
      </c>
      <c r="M7344" s="4" t="s">
        <v>71</v>
      </c>
      <c r="N7344" s="4" t="s">
        <v>20300</v>
      </c>
    </row>
    <row r="7345" spans="1:14" x14ac:dyDescent="0.35">
      <c r="A7345" s="4" t="s">
        <v>7626</v>
      </c>
      <c r="B7345" s="5">
        <v>45189</v>
      </c>
      <c r="C7345" s="4" t="s">
        <v>675</v>
      </c>
      <c r="D7345" s="4" t="s">
        <v>16</v>
      </c>
      <c r="E7345" s="4" t="s">
        <v>70</v>
      </c>
      <c r="F7345" s="4" t="s">
        <v>168</v>
      </c>
      <c r="G7345">
        <v>2697.29</v>
      </c>
      <c r="H7345" s="4" t="s">
        <v>48</v>
      </c>
      <c r="I7345" s="4" t="s">
        <v>20</v>
      </c>
      <c r="J7345" s="4" t="s">
        <v>114</v>
      </c>
      <c r="K7345">
        <v>63325.62</v>
      </c>
      <c r="L7345">
        <v>201106.27</v>
      </c>
      <c r="M7345" s="4" t="s">
        <v>59</v>
      </c>
      <c r="N7345" s="4" t="s">
        <v>20298</v>
      </c>
    </row>
    <row r="7346" spans="1:14" x14ac:dyDescent="0.35">
      <c r="A7346" s="4" t="s">
        <v>7627</v>
      </c>
      <c r="B7346" s="5">
        <v>45184</v>
      </c>
      <c r="C7346" s="4" t="s">
        <v>271</v>
      </c>
      <c r="D7346" s="4" t="s">
        <v>62</v>
      </c>
      <c r="E7346" s="4" t="s">
        <v>123</v>
      </c>
      <c r="F7346" s="4" t="s">
        <v>64</v>
      </c>
      <c r="G7346">
        <v>45214.8</v>
      </c>
      <c r="H7346" s="4" t="s">
        <v>86</v>
      </c>
      <c r="I7346" s="4" t="s">
        <v>18</v>
      </c>
      <c r="J7346" s="4" t="s">
        <v>120</v>
      </c>
      <c r="K7346">
        <v>68247.240000000005</v>
      </c>
      <c r="L7346">
        <v>254927.46</v>
      </c>
      <c r="M7346" s="4" t="s">
        <v>59</v>
      </c>
      <c r="N7346" s="4" t="s">
        <v>20298</v>
      </c>
    </row>
    <row r="7347" spans="1:14" x14ac:dyDescent="0.35">
      <c r="A7347" s="4" t="s">
        <v>7628</v>
      </c>
      <c r="B7347" s="5">
        <v>44950</v>
      </c>
      <c r="C7347" s="4" t="s">
        <v>547</v>
      </c>
      <c r="D7347" s="4" t="s">
        <v>16</v>
      </c>
      <c r="E7347" s="4" t="s">
        <v>150</v>
      </c>
      <c r="F7347" s="4" t="s">
        <v>90</v>
      </c>
      <c r="G7347">
        <v>5571.95</v>
      </c>
      <c r="H7347" s="4" t="s">
        <v>27</v>
      </c>
      <c r="I7347" s="4" t="s">
        <v>49</v>
      </c>
      <c r="J7347" s="4" t="s">
        <v>120</v>
      </c>
      <c r="K7347">
        <v>60011.63</v>
      </c>
      <c r="L7347">
        <v>194693.73</v>
      </c>
      <c r="M7347" s="4" t="s">
        <v>43</v>
      </c>
      <c r="N7347" s="4" t="s">
        <v>20297</v>
      </c>
    </row>
    <row r="7348" spans="1:14" x14ac:dyDescent="0.35">
      <c r="A7348" s="4" t="s">
        <v>7629</v>
      </c>
      <c r="B7348" s="5">
        <v>44968</v>
      </c>
      <c r="C7348" s="4" t="s">
        <v>368</v>
      </c>
      <c r="D7348" s="4" t="s">
        <v>16</v>
      </c>
      <c r="E7348" s="4" t="s">
        <v>25</v>
      </c>
      <c r="F7348" s="4" t="s">
        <v>18</v>
      </c>
      <c r="G7348">
        <v>9575.2099999999991</v>
      </c>
      <c r="H7348" s="4" t="s">
        <v>95</v>
      </c>
      <c r="I7348" s="4" t="s">
        <v>18</v>
      </c>
      <c r="J7348" s="4" t="s">
        <v>55</v>
      </c>
      <c r="K7348">
        <v>50001.4</v>
      </c>
      <c r="L7348">
        <v>100648.54</v>
      </c>
      <c r="M7348" s="4" t="s">
        <v>71</v>
      </c>
      <c r="N7348" s="4" t="s">
        <v>20300</v>
      </c>
    </row>
    <row r="7349" spans="1:14" x14ac:dyDescent="0.35">
      <c r="A7349" s="4" t="s">
        <v>7630</v>
      </c>
      <c r="B7349" s="5">
        <v>44956</v>
      </c>
      <c r="C7349" s="4" t="s">
        <v>145</v>
      </c>
      <c r="D7349" s="4" t="s">
        <v>62</v>
      </c>
      <c r="E7349" s="4" t="s">
        <v>63</v>
      </c>
      <c r="F7349" s="4" t="s">
        <v>64</v>
      </c>
      <c r="G7349">
        <v>78494.070000000007</v>
      </c>
      <c r="H7349" s="4" t="s">
        <v>86</v>
      </c>
      <c r="I7349" s="4" t="s">
        <v>54</v>
      </c>
      <c r="J7349" s="4" t="s">
        <v>55</v>
      </c>
      <c r="K7349">
        <v>64113.02</v>
      </c>
      <c r="L7349">
        <v>218137.18</v>
      </c>
      <c r="M7349" s="4" t="s">
        <v>43</v>
      </c>
      <c r="N7349" s="4" t="s">
        <v>20297</v>
      </c>
    </row>
    <row r="7350" spans="1:14" x14ac:dyDescent="0.35">
      <c r="A7350" s="4" t="s">
        <v>7631</v>
      </c>
      <c r="B7350" s="5">
        <v>45011</v>
      </c>
      <c r="C7350" s="4" t="s">
        <v>368</v>
      </c>
      <c r="D7350" s="4" t="s">
        <v>16</v>
      </c>
      <c r="E7350" s="4" t="s">
        <v>70</v>
      </c>
      <c r="F7350" s="4" t="s">
        <v>53</v>
      </c>
      <c r="G7350">
        <v>3183.22</v>
      </c>
      <c r="H7350" s="4" t="s">
        <v>86</v>
      </c>
      <c r="I7350" s="4" t="s">
        <v>54</v>
      </c>
      <c r="J7350" s="4" t="s">
        <v>35</v>
      </c>
      <c r="K7350">
        <v>47868.27</v>
      </c>
      <c r="L7350">
        <v>341319.54</v>
      </c>
      <c r="M7350" s="4" t="s">
        <v>29</v>
      </c>
      <c r="N7350" s="4" t="s">
        <v>20295</v>
      </c>
    </row>
    <row r="7351" spans="1:14" x14ac:dyDescent="0.35">
      <c r="A7351" s="4" t="s">
        <v>7632</v>
      </c>
      <c r="B7351" s="5">
        <v>45272</v>
      </c>
      <c r="C7351" s="4" t="s">
        <v>360</v>
      </c>
      <c r="D7351" s="4" t="s">
        <v>16</v>
      </c>
      <c r="E7351" s="4" t="s">
        <v>32</v>
      </c>
      <c r="F7351" s="4" t="s">
        <v>129</v>
      </c>
      <c r="G7351">
        <v>2318.19</v>
      </c>
      <c r="H7351" s="4" t="s">
        <v>27</v>
      </c>
      <c r="I7351" s="4" t="s">
        <v>20</v>
      </c>
      <c r="J7351" s="4" t="s">
        <v>28</v>
      </c>
      <c r="K7351">
        <v>48663.1</v>
      </c>
      <c r="L7351">
        <v>176348.16</v>
      </c>
      <c r="M7351" s="4" t="s">
        <v>87</v>
      </c>
      <c r="N7351" s="4" t="s">
        <v>20303</v>
      </c>
    </row>
    <row r="7352" spans="1:14" x14ac:dyDescent="0.35">
      <c r="A7352" s="4" t="s">
        <v>7633</v>
      </c>
      <c r="B7352" s="5">
        <v>44953</v>
      </c>
      <c r="C7352" s="4" t="s">
        <v>319</v>
      </c>
      <c r="D7352" s="4" t="s">
        <v>62</v>
      </c>
      <c r="E7352" s="4" t="s">
        <v>63</v>
      </c>
      <c r="F7352" s="4" t="s">
        <v>64</v>
      </c>
      <c r="G7352">
        <v>82769.08</v>
      </c>
      <c r="H7352" s="4" t="s">
        <v>19</v>
      </c>
      <c r="I7352" s="4" t="s">
        <v>49</v>
      </c>
      <c r="J7352" s="4" t="s">
        <v>98</v>
      </c>
      <c r="K7352">
        <v>56920.77</v>
      </c>
      <c r="L7352">
        <v>290462.86</v>
      </c>
      <c r="M7352" s="4" t="s">
        <v>43</v>
      </c>
      <c r="N7352" s="4" t="s">
        <v>20297</v>
      </c>
    </row>
    <row r="7353" spans="1:14" x14ac:dyDescent="0.35">
      <c r="A7353" s="4" t="s">
        <v>7634</v>
      </c>
      <c r="B7353" s="5">
        <v>45112</v>
      </c>
      <c r="C7353" s="4" t="s">
        <v>45</v>
      </c>
      <c r="D7353" s="4" t="s">
        <v>16</v>
      </c>
      <c r="E7353" s="4" t="s">
        <v>128</v>
      </c>
      <c r="F7353" s="4" t="s">
        <v>53</v>
      </c>
      <c r="G7353">
        <v>14936.25</v>
      </c>
      <c r="H7353" s="4" t="s">
        <v>19</v>
      </c>
      <c r="I7353" s="4" t="s">
        <v>20</v>
      </c>
      <c r="J7353" s="4" t="s">
        <v>55</v>
      </c>
      <c r="K7353">
        <v>32886.15</v>
      </c>
      <c r="L7353">
        <v>183261.21</v>
      </c>
      <c r="M7353" s="4" t="s">
        <v>36</v>
      </c>
      <c r="N7353" s="4" t="s">
        <v>20296</v>
      </c>
    </row>
    <row r="7354" spans="1:14" x14ac:dyDescent="0.35">
      <c r="A7354" s="4" t="s">
        <v>7635</v>
      </c>
      <c r="B7354" s="5">
        <v>45079</v>
      </c>
      <c r="C7354" s="4" t="s">
        <v>159</v>
      </c>
      <c r="D7354" s="4" t="s">
        <v>16</v>
      </c>
      <c r="E7354" s="4" t="s">
        <v>17</v>
      </c>
      <c r="F7354" s="4" t="s">
        <v>129</v>
      </c>
      <c r="G7354">
        <v>7054.07</v>
      </c>
      <c r="H7354" s="4" t="s">
        <v>19</v>
      </c>
      <c r="I7354" s="4" t="s">
        <v>34</v>
      </c>
      <c r="J7354" s="4" t="s">
        <v>28</v>
      </c>
      <c r="K7354">
        <v>61716.04</v>
      </c>
      <c r="L7354">
        <v>1496.46</v>
      </c>
      <c r="M7354" s="4" t="s">
        <v>22</v>
      </c>
      <c r="N7354" s="4" t="s">
        <v>20294</v>
      </c>
    </row>
    <row r="7355" spans="1:14" x14ac:dyDescent="0.35">
      <c r="A7355" s="4" t="s">
        <v>7636</v>
      </c>
      <c r="B7355" s="5">
        <v>45123</v>
      </c>
      <c r="C7355" s="4" t="s">
        <v>100</v>
      </c>
      <c r="D7355" s="4" t="s">
        <v>62</v>
      </c>
      <c r="E7355" s="4" t="s">
        <v>123</v>
      </c>
      <c r="F7355" s="4" t="s">
        <v>64</v>
      </c>
      <c r="G7355">
        <v>54027.69</v>
      </c>
      <c r="H7355" s="4" t="s">
        <v>86</v>
      </c>
      <c r="I7355" s="4" t="s">
        <v>49</v>
      </c>
      <c r="J7355" s="4" t="s">
        <v>21</v>
      </c>
      <c r="K7355">
        <v>61277.08</v>
      </c>
      <c r="L7355">
        <v>184984.33</v>
      </c>
      <c r="M7355" s="4" t="s">
        <v>36</v>
      </c>
      <c r="N7355" s="4" t="s">
        <v>20296</v>
      </c>
    </row>
    <row r="7356" spans="1:14" x14ac:dyDescent="0.35">
      <c r="A7356" s="4" t="s">
        <v>7637</v>
      </c>
      <c r="B7356" s="5">
        <v>45152</v>
      </c>
      <c r="C7356" s="4" t="s">
        <v>352</v>
      </c>
      <c r="D7356" s="4" t="s">
        <v>16</v>
      </c>
      <c r="E7356" s="4" t="s">
        <v>128</v>
      </c>
      <c r="F7356" s="4" t="s">
        <v>90</v>
      </c>
      <c r="G7356">
        <v>8121.99</v>
      </c>
      <c r="H7356" s="4" t="s">
        <v>86</v>
      </c>
      <c r="I7356" s="4" t="s">
        <v>49</v>
      </c>
      <c r="J7356" s="4" t="s">
        <v>21</v>
      </c>
      <c r="K7356">
        <v>56621.91</v>
      </c>
      <c r="L7356">
        <v>331876.40999999997</v>
      </c>
      <c r="M7356" s="4" t="s">
        <v>134</v>
      </c>
      <c r="N7356" s="4" t="s">
        <v>20304</v>
      </c>
    </row>
    <row r="7357" spans="1:14" x14ac:dyDescent="0.35">
      <c r="A7357" s="4" t="s">
        <v>7638</v>
      </c>
      <c r="B7357" s="5">
        <v>45257</v>
      </c>
      <c r="C7357" s="4" t="s">
        <v>143</v>
      </c>
      <c r="D7357" s="4" t="s">
        <v>62</v>
      </c>
      <c r="E7357" s="4" t="s">
        <v>123</v>
      </c>
      <c r="F7357" s="4" t="s">
        <v>64</v>
      </c>
      <c r="G7357">
        <v>46988.800000000003</v>
      </c>
      <c r="H7357" s="4" t="s">
        <v>27</v>
      </c>
      <c r="I7357" s="4" t="s">
        <v>20</v>
      </c>
      <c r="J7357" s="4" t="s">
        <v>21</v>
      </c>
      <c r="K7357">
        <v>30365.05</v>
      </c>
      <c r="L7357">
        <v>478419.13</v>
      </c>
      <c r="M7357" s="4" t="s">
        <v>75</v>
      </c>
      <c r="N7357" s="4" t="s">
        <v>20301</v>
      </c>
    </row>
    <row r="7358" spans="1:14" x14ac:dyDescent="0.35">
      <c r="A7358" s="4" t="s">
        <v>7639</v>
      </c>
      <c r="B7358" s="5">
        <v>45274</v>
      </c>
      <c r="C7358" s="4" t="s">
        <v>446</v>
      </c>
      <c r="D7358" s="4" t="s">
        <v>16</v>
      </c>
      <c r="E7358" s="4" t="s">
        <v>46</v>
      </c>
      <c r="F7358" s="4" t="s">
        <v>107</v>
      </c>
      <c r="G7358">
        <v>9706.7099999999991</v>
      </c>
      <c r="H7358" s="4" t="s">
        <v>48</v>
      </c>
      <c r="I7358" s="4" t="s">
        <v>20</v>
      </c>
      <c r="J7358" s="4" t="s">
        <v>35</v>
      </c>
      <c r="K7358">
        <v>51804.84</v>
      </c>
      <c r="L7358">
        <v>259384.69</v>
      </c>
      <c r="M7358" s="4" t="s">
        <v>87</v>
      </c>
      <c r="N7358" s="4" t="s">
        <v>20303</v>
      </c>
    </row>
    <row r="7359" spans="1:14" x14ac:dyDescent="0.35">
      <c r="A7359" s="4" t="s">
        <v>7640</v>
      </c>
      <c r="B7359" s="5">
        <v>45224</v>
      </c>
      <c r="C7359" s="4" t="s">
        <v>736</v>
      </c>
      <c r="D7359" s="4" t="s">
        <v>16</v>
      </c>
      <c r="E7359" s="4" t="s">
        <v>128</v>
      </c>
      <c r="F7359" s="4" t="s">
        <v>107</v>
      </c>
      <c r="G7359">
        <v>5893.25</v>
      </c>
      <c r="H7359" s="4" t="s">
        <v>95</v>
      </c>
      <c r="I7359" s="4" t="s">
        <v>18</v>
      </c>
      <c r="J7359" s="4" t="s">
        <v>28</v>
      </c>
      <c r="K7359">
        <v>40419.51</v>
      </c>
      <c r="L7359">
        <v>89495.07</v>
      </c>
      <c r="M7359" s="4" t="s">
        <v>83</v>
      </c>
      <c r="N7359" s="4" t="s">
        <v>20302</v>
      </c>
    </row>
    <row r="7360" spans="1:14" x14ac:dyDescent="0.35">
      <c r="A7360" s="4" t="s">
        <v>7641</v>
      </c>
      <c r="B7360" s="5">
        <v>45123</v>
      </c>
      <c r="C7360" s="4" t="s">
        <v>902</v>
      </c>
      <c r="D7360" s="4" t="s">
        <v>39</v>
      </c>
      <c r="E7360" s="4" t="s">
        <v>334</v>
      </c>
      <c r="F7360" s="4" t="s">
        <v>47</v>
      </c>
      <c r="G7360">
        <v>5845.53</v>
      </c>
      <c r="H7360" s="4" t="s">
        <v>48</v>
      </c>
      <c r="I7360" s="4" t="s">
        <v>54</v>
      </c>
      <c r="J7360" s="4" t="s">
        <v>21</v>
      </c>
      <c r="K7360">
        <v>53934.63</v>
      </c>
      <c r="L7360">
        <v>345959.47</v>
      </c>
      <c r="M7360" s="4" t="s">
        <v>36</v>
      </c>
      <c r="N7360" s="4" t="s">
        <v>20296</v>
      </c>
    </row>
    <row r="7361" spans="1:14" x14ac:dyDescent="0.35">
      <c r="A7361" s="4" t="s">
        <v>7642</v>
      </c>
      <c r="B7361" s="5">
        <v>45248</v>
      </c>
      <c r="C7361" s="4" t="s">
        <v>15</v>
      </c>
      <c r="D7361" s="4" t="s">
        <v>16</v>
      </c>
      <c r="E7361" s="4" t="s">
        <v>52</v>
      </c>
      <c r="F7361" s="4" t="s">
        <v>129</v>
      </c>
      <c r="G7361">
        <v>5175.3599999999997</v>
      </c>
      <c r="H7361" s="4" t="s">
        <v>86</v>
      </c>
      <c r="I7361" s="4" t="s">
        <v>18</v>
      </c>
      <c r="J7361" s="4" t="s">
        <v>55</v>
      </c>
      <c r="K7361">
        <v>44669.17</v>
      </c>
      <c r="L7361">
        <v>244367.54</v>
      </c>
      <c r="M7361" s="4" t="s">
        <v>75</v>
      </c>
      <c r="N7361" s="4" t="s">
        <v>20301</v>
      </c>
    </row>
    <row r="7362" spans="1:14" x14ac:dyDescent="0.35">
      <c r="A7362" s="4" t="s">
        <v>7643</v>
      </c>
      <c r="B7362" s="5">
        <v>44966</v>
      </c>
      <c r="C7362" s="4" t="s">
        <v>182</v>
      </c>
      <c r="D7362" s="4" t="s">
        <v>16</v>
      </c>
      <c r="E7362" s="4" t="s">
        <v>128</v>
      </c>
      <c r="F7362" s="4" t="s">
        <v>152</v>
      </c>
      <c r="G7362">
        <v>7708.55</v>
      </c>
      <c r="H7362" s="4" t="s">
        <v>95</v>
      </c>
      <c r="I7362" s="4" t="s">
        <v>34</v>
      </c>
      <c r="J7362" s="4" t="s">
        <v>42</v>
      </c>
      <c r="K7362">
        <v>68869.960000000006</v>
      </c>
      <c r="L7362">
        <v>95774.53</v>
      </c>
      <c r="M7362" s="4" t="s">
        <v>71</v>
      </c>
      <c r="N7362" s="4" t="s">
        <v>20300</v>
      </c>
    </row>
    <row r="7363" spans="1:14" x14ac:dyDescent="0.35">
      <c r="A7363" s="4" t="s">
        <v>7644</v>
      </c>
      <c r="B7363" s="5">
        <v>44952</v>
      </c>
      <c r="C7363" s="4" t="s">
        <v>1185</v>
      </c>
      <c r="D7363" s="4" t="s">
        <v>62</v>
      </c>
      <c r="E7363" s="4" t="s">
        <v>78</v>
      </c>
      <c r="F7363" s="4" t="s">
        <v>64</v>
      </c>
      <c r="G7363">
        <v>25749.279999999999</v>
      </c>
      <c r="H7363" s="4" t="s">
        <v>27</v>
      </c>
      <c r="I7363" s="4" t="s">
        <v>49</v>
      </c>
      <c r="J7363" s="4" t="s">
        <v>21</v>
      </c>
      <c r="K7363">
        <v>69418.850000000006</v>
      </c>
      <c r="L7363">
        <v>113428.49</v>
      </c>
      <c r="M7363" s="4" t="s">
        <v>43</v>
      </c>
      <c r="N7363" s="4" t="s">
        <v>20297</v>
      </c>
    </row>
    <row r="7364" spans="1:14" x14ac:dyDescent="0.35">
      <c r="A7364" s="4" t="s">
        <v>7645</v>
      </c>
      <c r="B7364" s="5">
        <v>45278</v>
      </c>
      <c r="C7364" s="4" t="s">
        <v>675</v>
      </c>
      <c r="D7364" s="4" t="s">
        <v>16</v>
      </c>
      <c r="E7364" s="4" t="s">
        <v>46</v>
      </c>
      <c r="F7364" s="4" t="s">
        <v>152</v>
      </c>
      <c r="G7364">
        <v>7899.18</v>
      </c>
      <c r="H7364" s="4" t="s">
        <v>86</v>
      </c>
      <c r="I7364" s="4" t="s">
        <v>54</v>
      </c>
      <c r="J7364" s="4" t="s">
        <v>55</v>
      </c>
      <c r="K7364">
        <v>40449.040000000001</v>
      </c>
      <c r="L7364">
        <v>85354.65</v>
      </c>
      <c r="M7364" s="4" t="s">
        <v>87</v>
      </c>
      <c r="N7364" s="4" t="s">
        <v>20303</v>
      </c>
    </row>
    <row r="7365" spans="1:14" x14ac:dyDescent="0.35">
      <c r="A7365" s="4" t="s">
        <v>7646</v>
      </c>
      <c r="B7365" s="5">
        <v>45160</v>
      </c>
      <c r="C7365" s="4" t="s">
        <v>478</v>
      </c>
      <c r="D7365" s="4" t="s">
        <v>39</v>
      </c>
      <c r="E7365" s="4" t="s">
        <v>334</v>
      </c>
      <c r="F7365" s="4" t="s">
        <v>74</v>
      </c>
      <c r="G7365">
        <v>18121.990000000002</v>
      </c>
      <c r="H7365" s="4" t="s">
        <v>86</v>
      </c>
      <c r="I7365" s="4" t="s">
        <v>20</v>
      </c>
      <c r="J7365" s="4" t="s">
        <v>21</v>
      </c>
      <c r="K7365">
        <v>59117.33</v>
      </c>
      <c r="L7365">
        <v>312577.34000000003</v>
      </c>
      <c r="M7365" s="4" t="s">
        <v>134</v>
      </c>
      <c r="N7365" s="4" t="s">
        <v>20304</v>
      </c>
    </row>
    <row r="7366" spans="1:14" x14ac:dyDescent="0.35">
      <c r="A7366" s="4" t="s">
        <v>7647</v>
      </c>
      <c r="B7366" s="5">
        <v>44969</v>
      </c>
      <c r="C7366" s="4" t="s">
        <v>157</v>
      </c>
      <c r="D7366" s="4" t="s">
        <v>16</v>
      </c>
      <c r="E7366" s="4" t="s">
        <v>52</v>
      </c>
      <c r="F7366" s="4" t="s">
        <v>113</v>
      </c>
      <c r="G7366">
        <v>11459.57</v>
      </c>
      <c r="H7366" s="4" t="s">
        <v>27</v>
      </c>
      <c r="I7366" s="4" t="s">
        <v>34</v>
      </c>
      <c r="J7366" s="4" t="s">
        <v>42</v>
      </c>
      <c r="K7366">
        <v>69664.62</v>
      </c>
      <c r="L7366">
        <v>69657.009999999995</v>
      </c>
      <c r="M7366" s="4" t="s">
        <v>71</v>
      </c>
      <c r="N7366" s="4" t="s">
        <v>20300</v>
      </c>
    </row>
    <row r="7367" spans="1:14" x14ac:dyDescent="0.35">
      <c r="A7367" s="4" t="s">
        <v>7648</v>
      </c>
      <c r="B7367" s="5">
        <v>45025</v>
      </c>
      <c r="C7367" s="4" t="s">
        <v>856</v>
      </c>
      <c r="D7367" s="4" t="s">
        <v>16</v>
      </c>
      <c r="E7367" s="4" t="s">
        <v>58</v>
      </c>
      <c r="F7367" s="4" t="s">
        <v>152</v>
      </c>
      <c r="G7367">
        <v>9365.06</v>
      </c>
      <c r="H7367" s="4" t="s">
        <v>19</v>
      </c>
      <c r="I7367" s="4" t="s">
        <v>20</v>
      </c>
      <c r="J7367" s="4" t="s">
        <v>28</v>
      </c>
      <c r="K7367">
        <v>33993.83</v>
      </c>
      <c r="L7367">
        <v>224592.33</v>
      </c>
      <c r="M7367" s="4" t="s">
        <v>65</v>
      </c>
      <c r="N7367" s="4" t="s">
        <v>20299</v>
      </c>
    </row>
    <row r="7368" spans="1:14" x14ac:dyDescent="0.35">
      <c r="A7368" s="4" t="s">
        <v>7649</v>
      </c>
      <c r="B7368" s="5">
        <v>44993</v>
      </c>
      <c r="C7368" s="4" t="s">
        <v>708</v>
      </c>
      <c r="D7368" s="4" t="s">
        <v>16</v>
      </c>
      <c r="E7368" s="4" t="s">
        <v>128</v>
      </c>
      <c r="F7368" s="4" t="s">
        <v>85</v>
      </c>
      <c r="G7368">
        <v>723.13</v>
      </c>
      <c r="H7368" s="4" t="s">
        <v>48</v>
      </c>
      <c r="I7368" s="4" t="s">
        <v>54</v>
      </c>
      <c r="J7368" s="4" t="s">
        <v>35</v>
      </c>
      <c r="K7368">
        <v>54466.25</v>
      </c>
      <c r="L7368">
        <v>-49753.78</v>
      </c>
      <c r="M7368" s="4" t="s">
        <v>29</v>
      </c>
      <c r="N7368" s="4" t="s">
        <v>20295</v>
      </c>
    </row>
    <row r="7369" spans="1:14" x14ac:dyDescent="0.35">
      <c r="A7369" s="4" t="s">
        <v>7650</v>
      </c>
      <c r="B7369" s="5">
        <v>45210</v>
      </c>
      <c r="C7369" s="4" t="s">
        <v>203</v>
      </c>
      <c r="D7369" s="4" t="s">
        <v>16</v>
      </c>
      <c r="E7369" s="4" t="s">
        <v>25</v>
      </c>
      <c r="F7369" s="4" t="s">
        <v>90</v>
      </c>
      <c r="G7369">
        <v>2896.92</v>
      </c>
      <c r="H7369" s="4" t="s">
        <v>19</v>
      </c>
      <c r="I7369" s="4" t="s">
        <v>34</v>
      </c>
      <c r="J7369" s="4" t="s">
        <v>120</v>
      </c>
      <c r="K7369">
        <v>39124.86</v>
      </c>
      <c r="L7369">
        <v>289109.52</v>
      </c>
      <c r="M7369" s="4" t="s">
        <v>83</v>
      </c>
      <c r="N7369" s="4" t="s">
        <v>20302</v>
      </c>
    </row>
    <row r="7370" spans="1:14" x14ac:dyDescent="0.35">
      <c r="A7370" s="4" t="s">
        <v>7651</v>
      </c>
      <c r="B7370" s="5">
        <v>45160</v>
      </c>
      <c r="C7370" s="4" t="s">
        <v>145</v>
      </c>
      <c r="D7370" s="4" t="s">
        <v>16</v>
      </c>
      <c r="E7370" s="4" t="s">
        <v>32</v>
      </c>
      <c r="F7370" s="4" t="s">
        <v>26</v>
      </c>
      <c r="G7370">
        <v>525.4</v>
      </c>
      <c r="H7370" s="4" t="s">
        <v>19</v>
      </c>
      <c r="I7370" s="4" t="s">
        <v>18</v>
      </c>
      <c r="J7370" s="4" t="s">
        <v>114</v>
      </c>
      <c r="K7370">
        <v>68478.75</v>
      </c>
      <c r="L7370">
        <v>-2084.6999999999998</v>
      </c>
      <c r="M7370" s="4" t="s">
        <v>134</v>
      </c>
      <c r="N7370" s="4" t="s">
        <v>20304</v>
      </c>
    </row>
    <row r="7371" spans="1:14" x14ac:dyDescent="0.35">
      <c r="A7371" s="4" t="s">
        <v>7652</v>
      </c>
      <c r="B7371" s="5">
        <v>45160</v>
      </c>
      <c r="C7371" s="4" t="s">
        <v>256</v>
      </c>
      <c r="D7371" s="4" t="s">
        <v>16</v>
      </c>
      <c r="E7371" s="4" t="s">
        <v>58</v>
      </c>
      <c r="F7371" s="4" t="s">
        <v>113</v>
      </c>
      <c r="G7371">
        <v>567.24</v>
      </c>
      <c r="H7371" s="4" t="s">
        <v>95</v>
      </c>
      <c r="I7371" s="4" t="s">
        <v>49</v>
      </c>
      <c r="J7371" s="4" t="s">
        <v>21</v>
      </c>
      <c r="K7371">
        <v>30334.49</v>
      </c>
      <c r="L7371">
        <v>75523.17</v>
      </c>
      <c r="M7371" s="4" t="s">
        <v>134</v>
      </c>
      <c r="N7371" s="4" t="s">
        <v>20304</v>
      </c>
    </row>
    <row r="7372" spans="1:14" x14ac:dyDescent="0.35">
      <c r="A7372" s="4" t="s">
        <v>7653</v>
      </c>
      <c r="B7372" s="5">
        <v>45135</v>
      </c>
      <c r="C7372" s="4" t="s">
        <v>178</v>
      </c>
      <c r="D7372" s="4" t="s">
        <v>16</v>
      </c>
      <c r="E7372" s="4" t="s">
        <v>70</v>
      </c>
      <c r="F7372" s="4" t="s">
        <v>113</v>
      </c>
      <c r="G7372">
        <v>1160.08</v>
      </c>
      <c r="H7372" s="4" t="s">
        <v>95</v>
      </c>
      <c r="I7372" s="4" t="s">
        <v>34</v>
      </c>
      <c r="J7372" s="4" t="s">
        <v>120</v>
      </c>
      <c r="K7372">
        <v>53251.79</v>
      </c>
      <c r="L7372">
        <v>302845.89</v>
      </c>
      <c r="M7372" s="4" t="s">
        <v>36</v>
      </c>
      <c r="N7372" s="4" t="s">
        <v>20296</v>
      </c>
    </row>
    <row r="7373" spans="1:14" x14ac:dyDescent="0.35">
      <c r="A7373" s="4" t="s">
        <v>7654</v>
      </c>
      <c r="B7373" s="5">
        <v>45268</v>
      </c>
      <c r="C7373" s="4" t="s">
        <v>856</v>
      </c>
      <c r="D7373" s="4" t="s">
        <v>16</v>
      </c>
      <c r="E7373" s="4" t="s">
        <v>46</v>
      </c>
      <c r="F7373" s="4" t="s">
        <v>74</v>
      </c>
      <c r="G7373">
        <v>6054.13</v>
      </c>
      <c r="H7373" s="4" t="s">
        <v>27</v>
      </c>
      <c r="I7373" s="4" t="s">
        <v>34</v>
      </c>
      <c r="J7373" s="4" t="s">
        <v>79</v>
      </c>
      <c r="K7373">
        <v>36250.58</v>
      </c>
      <c r="L7373">
        <v>101731.86</v>
      </c>
      <c r="M7373" s="4" t="s">
        <v>87</v>
      </c>
      <c r="N7373" s="4" t="s">
        <v>20303</v>
      </c>
    </row>
    <row r="7374" spans="1:14" x14ac:dyDescent="0.35">
      <c r="A7374" s="4" t="s">
        <v>7655</v>
      </c>
      <c r="B7374" s="5">
        <v>45196</v>
      </c>
      <c r="C7374" s="4" t="s">
        <v>451</v>
      </c>
      <c r="D7374" s="4" t="s">
        <v>16</v>
      </c>
      <c r="E7374" s="4" t="s">
        <v>128</v>
      </c>
      <c r="F7374" s="4" t="s">
        <v>168</v>
      </c>
      <c r="G7374">
        <v>5116.3</v>
      </c>
      <c r="H7374" s="4" t="s">
        <v>86</v>
      </c>
      <c r="I7374" s="4" t="s">
        <v>34</v>
      </c>
      <c r="J7374" s="4" t="s">
        <v>79</v>
      </c>
      <c r="K7374">
        <v>58988.800000000003</v>
      </c>
      <c r="L7374">
        <v>90271.87</v>
      </c>
      <c r="M7374" s="4" t="s">
        <v>59</v>
      </c>
      <c r="N7374" s="4" t="s">
        <v>20298</v>
      </c>
    </row>
    <row r="7375" spans="1:14" x14ac:dyDescent="0.35">
      <c r="A7375" s="4" t="s">
        <v>7656</v>
      </c>
      <c r="B7375" s="5">
        <v>45002</v>
      </c>
      <c r="C7375" s="4" t="s">
        <v>547</v>
      </c>
      <c r="D7375" s="4" t="s">
        <v>62</v>
      </c>
      <c r="E7375" s="4" t="s">
        <v>82</v>
      </c>
      <c r="F7375" s="4" t="s">
        <v>64</v>
      </c>
      <c r="G7375">
        <v>80835.759999999995</v>
      </c>
      <c r="H7375" s="4" t="s">
        <v>95</v>
      </c>
      <c r="I7375" s="4" t="s">
        <v>54</v>
      </c>
      <c r="J7375" s="4" t="s">
        <v>114</v>
      </c>
      <c r="K7375">
        <v>56118.03</v>
      </c>
      <c r="L7375">
        <v>246182.06</v>
      </c>
      <c r="M7375" s="4" t="s">
        <v>29</v>
      </c>
      <c r="N7375" s="4" t="s">
        <v>20295</v>
      </c>
    </row>
    <row r="7376" spans="1:14" x14ac:dyDescent="0.35">
      <c r="A7376" s="4" t="s">
        <v>7657</v>
      </c>
      <c r="B7376" s="5">
        <v>45067</v>
      </c>
      <c r="C7376" s="4" t="s">
        <v>378</v>
      </c>
      <c r="D7376" s="4" t="s">
        <v>16</v>
      </c>
      <c r="E7376" s="4" t="s">
        <v>150</v>
      </c>
      <c r="F7376" s="4" t="s">
        <v>90</v>
      </c>
      <c r="G7376">
        <v>11787.98</v>
      </c>
      <c r="H7376" s="4" t="s">
        <v>19</v>
      </c>
      <c r="I7376" s="4" t="s">
        <v>20</v>
      </c>
      <c r="J7376" s="4" t="s">
        <v>35</v>
      </c>
      <c r="K7376">
        <v>62530.41</v>
      </c>
      <c r="L7376">
        <v>145868.79</v>
      </c>
      <c r="M7376" s="4" t="s">
        <v>102</v>
      </c>
      <c r="N7376" s="4" t="s">
        <v>102</v>
      </c>
    </row>
    <row r="7377" spans="1:14" x14ac:dyDescent="0.35">
      <c r="A7377" s="4" t="s">
        <v>7658</v>
      </c>
      <c r="B7377" s="5">
        <v>45143</v>
      </c>
      <c r="C7377" s="4" t="s">
        <v>244</v>
      </c>
      <c r="D7377" s="4" t="s">
        <v>62</v>
      </c>
      <c r="E7377" s="4" t="s">
        <v>78</v>
      </c>
      <c r="F7377" s="4" t="s">
        <v>64</v>
      </c>
      <c r="G7377">
        <v>56792.97</v>
      </c>
      <c r="H7377" s="4" t="s">
        <v>95</v>
      </c>
      <c r="I7377" s="4" t="s">
        <v>54</v>
      </c>
      <c r="J7377" s="4" t="s">
        <v>98</v>
      </c>
      <c r="K7377">
        <v>67931.039999999994</v>
      </c>
      <c r="L7377">
        <v>202023.45</v>
      </c>
      <c r="M7377" s="4" t="s">
        <v>134</v>
      </c>
      <c r="N7377" s="4" t="s">
        <v>20304</v>
      </c>
    </row>
    <row r="7378" spans="1:14" x14ac:dyDescent="0.35">
      <c r="A7378" s="4" t="s">
        <v>7659</v>
      </c>
      <c r="B7378" s="5">
        <v>45035</v>
      </c>
      <c r="C7378" s="4" t="s">
        <v>81</v>
      </c>
      <c r="D7378" s="4" t="s">
        <v>16</v>
      </c>
      <c r="E7378" s="4" t="s">
        <v>17</v>
      </c>
      <c r="F7378" s="4" t="s">
        <v>117</v>
      </c>
      <c r="G7378">
        <v>13119.8</v>
      </c>
      <c r="H7378" s="4" t="s">
        <v>86</v>
      </c>
      <c r="I7378" s="4" t="s">
        <v>49</v>
      </c>
      <c r="J7378" s="4" t="s">
        <v>55</v>
      </c>
      <c r="K7378">
        <v>36157.129999999997</v>
      </c>
      <c r="L7378">
        <v>123666.16</v>
      </c>
      <c r="M7378" s="4" t="s">
        <v>65</v>
      </c>
      <c r="N7378" s="4" t="s">
        <v>20299</v>
      </c>
    </row>
    <row r="7379" spans="1:14" x14ac:dyDescent="0.35">
      <c r="A7379" s="4" t="s">
        <v>7660</v>
      </c>
      <c r="B7379" s="5">
        <v>45137</v>
      </c>
      <c r="C7379" s="4" t="s">
        <v>370</v>
      </c>
      <c r="D7379" s="4" t="s">
        <v>16</v>
      </c>
      <c r="E7379" s="4" t="s">
        <v>128</v>
      </c>
      <c r="F7379" s="4" t="s">
        <v>74</v>
      </c>
      <c r="G7379">
        <v>3295.8</v>
      </c>
      <c r="H7379" s="4" t="s">
        <v>48</v>
      </c>
      <c r="I7379" s="4" t="s">
        <v>18</v>
      </c>
      <c r="J7379" s="4" t="s">
        <v>120</v>
      </c>
      <c r="K7379">
        <v>67852.539999999994</v>
      </c>
      <c r="L7379">
        <v>115740.8</v>
      </c>
      <c r="M7379" s="4" t="s">
        <v>36</v>
      </c>
      <c r="N7379" s="4" t="s">
        <v>20296</v>
      </c>
    </row>
    <row r="7380" spans="1:14" x14ac:dyDescent="0.35">
      <c r="A7380" s="4" t="s">
        <v>7661</v>
      </c>
      <c r="B7380" s="5">
        <v>45102</v>
      </c>
      <c r="C7380" s="4" t="s">
        <v>24</v>
      </c>
      <c r="D7380" s="4" t="s">
        <v>16</v>
      </c>
      <c r="E7380" s="4" t="s">
        <v>52</v>
      </c>
      <c r="F7380" s="4" t="s">
        <v>18</v>
      </c>
      <c r="G7380">
        <v>5732.15</v>
      </c>
      <c r="H7380" s="4" t="s">
        <v>27</v>
      </c>
      <c r="I7380" s="4" t="s">
        <v>54</v>
      </c>
      <c r="J7380" s="4" t="s">
        <v>79</v>
      </c>
      <c r="K7380">
        <v>42594.21</v>
      </c>
      <c r="L7380">
        <v>206781.17</v>
      </c>
      <c r="M7380" s="4" t="s">
        <v>22</v>
      </c>
      <c r="N7380" s="4" t="s">
        <v>20294</v>
      </c>
    </row>
    <row r="7381" spans="1:14" x14ac:dyDescent="0.35">
      <c r="A7381" s="4" t="s">
        <v>7662</v>
      </c>
      <c r="B7381" s="5">
        <v>44995</v>
      </c>
      <c r="C7381" s="4" t="s">
        <v>427</v>
      </c>
      <c r="D7381" s="4" t="s">
        <v>16</v>
      </c>
      <c r="E7381" s="4" t="s">
        <v>46</v>
      </c>
      <c r="F7381" s="4" t="s">
        <v>74</v>
      </c>
      <c r="G7381">
        <v>13800.21</v>
      </c>
      <c r="H7381" s="4" t="s">
        <v>27</v>
      </c>
      <c r="I7381" s="4" t="s">
        <v>18</v>
      </c>
      <c r="J7381" s="4" t="s">
        <v>55</v>
      </c>
      <c r="K7381">
        <v>41389.019999999997</v>
      </c>
      <c r="L7381">
        <v>133559.1</v>
      </c>
      <c r="M7381" s="4" t="s">
        <v>29</v>
      </c>
      <c r="N7381" s="4" t="s">
        <v>20295</v>
      </c>
    </row>
    <row r="7382" spans="1:14" x14ac:dyDescent="0.35">
      <c r="A7382" s="4" t="s">
        <v>7663</v>
      </c>
      <c r="B7382" s="5">
        <v>45244</v>
      </c>
      <c r="C7382" s="4" t="s">
        <v>24</v>
      </c>
      <c r="D7382" s="4" t="s">
        <v>16</v>
      </c>
      <c r="E7382" s="4" t="s">
        <v>150</v>
      </c>
      <c r="F7382" s="4" t="s">
        <v>117</v>
      </c>
      <c r="G7382">
        <v>7343.56</v>
      </c>
      <c r="H7382" s="4" t="s">
        <v>95</v>
      </c>
      <c r="I7382" s="4" t="s">
        <v>54</v>
      </c>
      <c r="J7382" s="4" t="s">
        <v>42</v>
      </c>
      <c r="K7382">
        <v>42594.21</v>
      </c>
      <c r="L7382">
        <v>199437.61</v>
      </c>
      <c r="M7382" s="4" t="s">
        <v>75</v>
      </c>
      <c r="N7382" s="4" t="s">
        <v>20301</v>
      </c>
    </row>
    <row r="7383" spans="1:14" x14ac:dyDescent="0.35">
      <c r="A7383" s="4" t="s">
        <v>7664</v>
      </c>
      <c r="B7383" s="5">
        <v>45194</v>
      </c>
      <c r="C7383" s="4" t="s">
        <v>267</v>
      </c>
      <c r="D7383" s="4" t="s">
        <v>16</v>
      </c>
      <c r="E7383" s="4" t="s">
        <v>46</v>
      </c>
      <c r="F7383" s="4" t="s">
        <v>168</v>
      </c>
      <c r="G7383">
        <v>3496.49</v>
      </c>
      <c r="H7383" s="4" t="s">
        <v>48</v>
      </c>
      <c r="I7383" s="4" t="s">
        <v>49</v>
      </c>
      <c r="J7383" s="4" t="s">
        <v>98</v>
      </c>
      <c r="K7383">
        <v>58640.41</v>
      </c>
      <c r="L7383">
        <v>144878.54999999999</v>
      </c>
      <c r="M7383" s="4" t="s">
        <v>59</v>
      </c>
      <c r="N7383" s="4" t="s">
        <v>20298</v>
      </c>
    </row>
    <row r="7384" spans="1:14" x14ac:dyDescent="0.35">
      <c r="A7384" s="4" t="s">
        <v>7665</v>
      </c>
      <c r="B7384" s="5">
        <v>45124</v>
      </c>
      <c r="C7384" s="4" t="s">
        <v>610</v>
      </c>
      <c r="D7384" s="4" t="s">
        <v>16</v>
      </c>
      <c r="E7384" s="4" t="s">
        <v>46</v>
      </c>
      <c r="F7384" s="4" t="s">
        <v>113</v>
      </c>
      <c r="G7384">
        <v>5401.76</v>
      </c>
      <c r="H7384" s="4" t="s">
        <v>19</v>
      </c>
      <c r="I7384" s="4" t="s">
        <v>18</v>
      </c>
      <c r="J7384" s="4" t="s">
        <v>79</v>
      </c>
      <c r="K7384">
        <v>53533.49</v>
      </c>
      <c r="L7384">
        <v>24425.34</v>
      </c>
      <c r="M7384" s="4" t="s">
        <v>36</v>
      </c>
      <c r="N7384" s="4" t="s">
        <v>20296</v>
      </c>
    </row>
    <row r="7385" spans="1:14" x14ac:dyDescent="0.35">
      <c r="A7385" s="4" t="s">
        <v>7666</v>
      </c>
      <c r="B7385" s="5">
        <v>45070</v>
      </c>
      <c r="C7385" s="4" t="s">
        <v>145</v>
      </c>
      <c r="D7385" s="4" t="s">
        <v>16</v>
      </c>
      <c r="E7385" s="4" t="s">
        <v>32</v>
      </c>
      <c r="F7385" s="4" t="s">
        <v>53</v>
      </c>
      <c r="G7385">
        <v>9275.4599999999991</v>
      </c>
      <c r="H7385" s="4" t="s">
        <v>48</v>
      </c>
      <c r="I7385" s="4" t="s">
        <v>49</v>
      </c>
      <c r="J7385" s="4" t="s">
        <v>79</v>
      </c>
      <c r="K7385">
        <v>42209.32</v>
      </c>
      <c r="L7385">
        <v>149080.57999999999</v>
      </c>
      <c r="M7385" s="4" t="s">
        <v>102</v>
      </c>
      <c r="N7385" s="4" t="s">
        <v>102</v>
      </c>
    </row>
    <row r="7386" spans="1:14" x14ac:dyDescent="0.35">
      <c r="A7386" s="4" t="s">
        <v>7667</v>
      </c>
      <c r="B7386" s="5">
        <v>45162</v>
      </c>
      <c r="C7386" s="4" t="s">
        <v>401</v>
      </c>
      <c r="D7386" s="4" t="s">
        <v>16</v>
      </c>
      <c r="E7386" s="4" t="s">
        <v>150</v>
      </c>
      <c r="F7386" s="4" t="s">
        <v>90</v>
      </c>
      <c r="G7386">
        <v>14854.22</v>
      </c>
      <c r="H7386" s="4" t="s">
        <v>86</v>
      </c>
      <c r="I7386" s="4" t="s">
        <v>20</v>
      </c>
      <c r="J7386" s="4" t="s">
        <v>35</v>
      </c>
      <c r="K7386">
        <v>54121.42</v>
      </c>
      <c r="L7386">
        <v>148559.15</v>
      </c>
      <c r="M7386" s="4" t="s">
        <v>134</v>
      </c>
      <c r="N7386" s="4" t="s">
        <v>20304</v>
      </c>
    </row>
    <row r="7387" spans="1:14" x14ac:dyDescent="0.35">
      <c r="A7387" s="4" t="s">
        <v>7668</v>
      </c>
      <c r="B7387" s="5">
        <v>45177</v>
      </c>
      <c r="C7387" s="4" t="s">
        <v>931</v>
      </c>
      <c r="D7387" s="4" t="s">
        <v>16</v>
      </c>
      <c r="E7387" s="4" t="s">
        <v>17</v>
      </c>
      <c r="F7387" s="4" t="s">
        <v>113</v>
      </c>
      <c r="G7387">
        <v>10035.700000000001</v>
      </c>
      <c r="H7387" s="4" t="s">
        <v>19</v>
      </c>
      <c r="I7387" s="4" t="s">
        <v>54</v>
      </c>
      <c r="J7387" s="4" t="s">
        <v>28</v>
      </c>
      <c r="K7387">
        <v>39938.57</v>
      </c>
      <c r="L7387">
        <v>137629.16</v>
      </c>
      <c r="M7387" s="4" t="s">
        <v>59</v>
      </c>
      <c r="N7387" s="4" t="s">
        <v>20298</v>
      </c>
    </row>
    <row r="7388" spans="1:14" x14ac:dyDescent="0.35">
      <c r="A7388" s="4" t="s">
        <v>7669</v>
      </c>
      <c r="B7388" s="5">
        <v>44940</v>
      </c>
      <c r="C7388" s="4" t="s">
        <v>224</v>
      </c>
      <c r="D7388" s="4" t="s">
        <v>16</v>
      </c>
      <c r="E7388" s="4" t="s">
        <v>17</v>
      </c>
      <c r="F7388" s="4" t="s">
        <v>53</v>
      </c>
      <c r="G7388">
        <v>10578.42</v>
      </c>
      <c r="H7388" s="4" t="s">
        <v>19</v>
      </c>
      <c r="I7388" s="4" t="s">
        <v>54</v>
      </c>
      <c r="J7388" s="4" t="s">
        <v>28</v>
      </c>
      <c r="K7388">
        <v>36368.379999999997</v>
      </c>
      <c r="L7388">
        <v>179199.69</v>
      </c>
      <c r="M7388" s="4" t="s">
        <v>43</v>
      </c>
      <c r="N7388" s="4" t="s">
        <v>20297</v>
      </c>
    </row>
    <row r="7389" spans="1:14" x14ac:dyDescent="0.35">
      <c r="A7389" s="4" t="s">
        <v>7670</v>
      </c>
      <c r="B7389" s="5">
        <v>44967</v>
      </c>
      <c r="C7389" s="4" t="s">
        <v>664</v>
      </c>
      <c r="D7389" s="4" t="s">
        <v>16</v>
      </c>
      <c r="E7389" s="4" t="s">
        <v>32</v>
      </c>
      <c r="F7389" s="4" t="s">
        <v>168</v>
      </c>
      <c r="G7389">
        <v>1355.62</v>
      </c>
      <c r="H7389" s="4" t="s">
        <v>95</v>
      </c>
      <c r="I7389" s="4" t="s">
        <v>20</v>
      </c>
      <c r="J7389" s="4" t="s">
        <v>35</v>
      </c>
      <c r="K7389">
        <v>33713.31</v>
      </c>
      <c r="L7389">
        <v>76760.820000000007</v>
      </c>
      <c r="M7389" s="4" t="s">
        <v>71</v>
      </c>
      <c r="N7389" s="4" t="s">
        <v>20300</v>
      </c>
    </row>
    <row r="7390" spans="1:14" x14ac:dyDescent="0.35">
      <c r="A7390" s="4" t="s">
        <v>7671</v>
      </c>
      <c r="B7390" s="5">
        <v>45091</v>
      </c>
      <c r="C7390" s="4" t="s">
        <v>418</v>
      </c>
      <c r="D7390" s="4" t="s">
        <v>16</v>
      </c>
      <c r="E7390" s="4" t="s">
        <v>17</v>
      </c>
      <c r="F7390" s="4" t="s">
        <v>90</v>
      </c>
      <c r="G7390">
        <v>9011.34</v>
      </c>
      <c r="H7390" s="4" t="s">
        <v>27</v>
      </c>
      <c r="I7390" s="4" t="s">
        <v>54</v>
      </c>
      <c r="J7390" s="4" t="s">
        <v>79</v>
      </c>
      <c r="K7390">
        <v>48794.83</v>
      </c>
      <c r="L7390">
        <v>193959.08</v>
      </c>
      <c r="M7390" s="4" t="s">
        <v>22</v>
      </c>
      <c r="N7390" s="4" t="s">
        <v>20294</v>
      </c>
    </row>
    <row r="7391" spans="1:14" x14ac:dyDescent="0.35">
      <c r="A7391" s="4" t="s">
        <v>7672</v>
      </c>
      <c r="B7391" s="5">
        <v>45064</v>
      </c>
      <c r="C7391" s="4" t="s">
        <v>380</v>
      </c>
      <c r="D7391" s="4" t="s">
        <v>16</v>
      </c>
      <c r="E7391" s="4" t="s">
        <v>25</v>
      </c>
      <c r="F7391" s="4" t="s">
        <v>90</v>
      </c>
      <c r="G7391">
        <v>8552.2099999999991</v>
      </c>
      <c r="H7391" s="4" t="s">
        <v>86</v>
      </c>
      <c r="I7391" s="4" t="s">
        <v>18</v>
      </c>
      <c r="J7391" s="4" t="s">
        <v>28</v>
      </c>
      <c r="K7391">
        <v>52705.36</v>
      </c>
      <c r="L7391">
        <v>238987.83</v>
      </c>
      <c r="M7391" s="4" t="s">
        <v>102</v>
      </c>
      <c r="N7391" s="4" t="s">
        <v>102</v>
      </c>
    </row>
    <row r="7392" spans="1:14" x14ac:dyDescent="0.35">
      <c r="A7392" s="4" t="s">
        <v>7673</v>
      </c>
      <c r="B7392" s="5">
        <v>45067</v>
      </c>
      <c r="C7392" s="4" t="s">
        <v>69</v>
      </c>
      <c r="D7392" s="4" t="s">
        <v>16</v>
      </c>
      <c r="E7392" s="4" t="s">
        <v>52</v>
      </c>
      <c r="F7392" s="4" t="s">
        <v>152</v>
      </c>
      <c r="G7392">
        <v>13477.23</v>
      </c>
      <c r="H7392" s="4" t="s">
        <v>86</v>
      </c>
      <c r="I7392" s="4" t="s">
        <v>20</v>
      </c>
      <c r="J7392" s="4" t="s">
        <v>42</v>
      </c>
      <c r="K7392">
        <v>56512.160000000003</v>
      </c>
      <c r="L7392">
        <v>173492.04</v>
      </c>
      <c r="M7392" s="4" t="s">
        <v>102</v>
      </c>
      <c r="N7392" s="4" t="s">
        <v>102</v>
      </c>
    </row>
    <row r="7393" spans="1:14" x14ac:dyDescent="0.35">
      <c r="A7393" s="4" t="s">
        <v>7674</v>
      </c>
      <c r="B7393" s="5">
        <v>44968</v>
      </c>
      <c r="C7393" s="4" t="s">
        <v>324</v>
      </c>
      <c r="D7393" s="4" t="s">
        <v>16</v>
      </c>
      <c r="E7393" s="4" t="s">
        <v>128</v>
      </c>
      <c r="F7393" s="4" t="s">
        <v>33</v>
      </c>
      <c r="G7393">
        <v>5582.97</v>
      </c>
      <c r="H7393" s="4" t="s">
        <v>27</v>
      </c>
      <c r="I7393" s="4" t="s">
        <v>54</v>
      </c>
      <c r="J7393" s="4" t="s">
        <v>120</v>
      </c>
      <c r="K7393">
        <v>38996.129999999997</v>
      </c>
      <c r="L7393">
        <v>212604.52</v>
      </c>
      <c r="M7393" s="4" t="s">
        <v>71</v>
      </c>
      <c r="N7393" s="4" t="s">
        <v>20300</v>
      </c>
    </row>
    <row r="7394" spans="1:14" x14ac:dyDescent="0.35">
      <c r="A7394" s="4" t="s">
        <v>7675</v>
      </c>
      <c r="B7394" s="5">
        <v>45162</v>
      </c>
      <c r="C7394" s="4" t="s">
        <v>176</v>
      </c>
      <c r="D7394" s="4" t="s">
        <v>16</v>
      </c>
      <c r="E7394" s="4" t="s">
        <v>128</v>
      </c>
      <c r="F7394" s="4" t="s">
        <v>33</v>
      </c>
      <c r="G7394">
        <v>2213.1</v>
      </c>
      <c r="H7394" s="4" t="s">
        <v>27</v>
      </c>
      <c r="I7394" s="4" t="s">
        <v>18</v>
      </c>
      <c r="J7394" s="4" t="s">
        <v>42</v>
      </c>
      <c r="K7394">
        <v>64869.56</v>
      </c>
      <c r="L7394">
        <v>171400.5</v>
      </c>
      <c r="M7394" s="4" t="s">
        <v>134</v>
      </c>
      <c r="N7394" s="4" t="s">
        <v>20304</v>
      </c>
    </row>
    <row r="7395" spans="1:14" x14ac:dyDescent="0.35">
      <c r="A7395" s="4" t="s">
        <v>7676</v>
      </c>
      <c r="B7395" s="5">
        <v>45052</v>
      </c>
      <c r="C7395" s="4" t="s">
        <v>240</v>
      </c>
      <c r="D7395" s="4" t="s">
        <v>16</v>
      </c>
      <c r="E7395" s="4" t="s">
        <v>32</v>
      </c>
      <c r="F7395" s="4" t="s">
        <v>152</v>
      </c>
      <c r="G7395">
        <v>3089.05</v>
      </c>
      <c r="H7395" s="4" t="s">
        <v>95</v>
      </c>
      <c r="I7395" s="4" t="s">
        <v>54</v>
      </c>
      <c r="J7395" s="4" t="s">
        <v>42</v>
      </c>
      <c r="K7395">
        <v>49143.6</v>
      </c>
      <c r="L7395">
        <v>169144.19</v>
      </c>
      <c r="M7395" s="4" t="s">
        <v>102</v>
      </c>
      <c r="N7395" s="4" t="s">
        <v>102</v>
      </c>
    </row>
    <row r="7396" spans="1:14" x14ac:dyDescent="0.35">
      <c r="A7396" s="4" t="s">
        <v>7677</v>
      </c>
      <c r="B7396" s="5">
        <v>45243</v>
      </c>
      <c r="C7396" s="4" t="s">
        <v>226</v>
      </c>
      <c r="D7396" s="4" t="s">
        <v>62</v>
      </c>
      <c r="E7396" s="4" t="s">
        <v>78</v>
      </c>
      <c r="F7396" s="4" t="s">
        <v>64</v>
      </c>
      <c r="G7396">
        <v>97102.82</v>
      </c>
      <c r="H7396" s="4" t="s">
        <v>19</v>
      </c>
      <c r="I7396" s="4" t="s">
        <v>18</v>
      </c>
      <c r="J7396" s="4" t="s">
        <v>98</v>
      </c>
      <c r="K7396">
        <v>44458.32</v>
      </c>
      <c r="L7396">
        <v>110325.75999999999</v>
      </c>
      <c r="M7396" s="4" t="s">
        <v>75</v>
      </c>
      <c r="N7396" s="4" t="s">
        <v>20301</v>
      </c>
    </row>
    <row r="7397" spans="1:14" x14ac:dyDescent="0.35">
      <c r="A7397" s="4" t="s">
        <v>7678</v>
      </c>
      <c r="B7397" s="5">
        <v>44972</v>
      </c>
      <c r="C7397" s="4" t="s">
        <v>273</v>
      </c>
      <c r="D7397" s="4" t="s">
        <v>16</v>
      </c>
      <c r="E7397" s="4" t="s">
        <v>25</v>
      </c>
      <c r="F7397" s="4" t="s">
        <v>41</v>
      </c>
      <c r="G7397">
        <v>5990.75</v>
      </c>
      <c r="H7397" s="4" t="s">
        <v>86</v>
      </c>
      <c r="I7397" s="4" t="s">
        <v>34</v>
      </c>
      <c r="J7397" s="4" t="s">
        <v>35</v>
      </c>
      <c r="K7397">
        <v>43376.28</v>
      </c>
      <c r="L7397">
        <v>136236.56</v>
      </c>
      <c r="M7397" s="4" t="s">
        <v>71</v>
      </c>
      <c r="N7397" s="4" t="s">
        <v>20300</v>
      </c>
    </row>
    <row r="7398" spans="1:14" x14ac:dyDescent="0.35">
      <c r="A7398" s="4" t="s">
        <v>7679</v>
      </c>
      <c r="B7398" s="5">
        <v>44986</v>
      </c>
      <c r="C7398" s="4" t="s">
        <v>664</v>
      </c>
      <c r="D7398" s="4" t="s">
        <v>16</v>
      </c>
      <c r="E7398" s="4" t="s">
        <v>128</v>
      </c>
      <c r="F7398" s="4" t="s">
        <v>18</v>
      </c>
      <c r="G7398">
        <v>10052.09</v>
      </c>
      <c r="H7398" s="4" t="s">
        <v>48</v>
      </c>
      <c r="I7398" s="4" t="s">
        <v>20</v>
      </c>
      <c r="J7398" s="4" t="s">
        <v>35</v>
      </c>
      <c r="K7398">
        <v>33713.31</v>
      </c>
      <c r="L7398">
        <v>66708.73</v>
      </c>
      <c r="M7398" s="4" t="s">
        <v>29</v>
      </c>
      <c r="N7398" s="4" t="s">
        <v>20295</v>
      </c>
    </row>
    <row r="7399" spans="1:14" x14ac:dyDescent="0.35">
      <c r="A7399" s="4" t="s">
        <v>7680</v>
      </c>
      <c r="B7399" s="5">
        <v>45014</v>
      </c>
      <c r="C7399" s="4" t="s">
        <v>216</v>
      </c>
      <c r="D7399" s="4" t="s">
        <v>62</v>
      </c>
      <c r="E7399" s="4" t="s">
        <v>63</v>
      </c>
      <c r="F7399" s="4" t="s">
        <v>64</v>
      </c>
      <c r="G7399">
        <v>89017.79</v>
      </c>
      <c r="H7399" s="4" t="s">
        <v>48</v>
      </c>
      <c r="I7399" s="4" t="s">
        <v>18</v>
      </c>
      <c r="J7399" s="4" t="s">
        <v>139</v>
      </c>
      <c r="K7399">
        <v>53921.48</v>
      </c>
      <c r="L7399">
        <v>231829.03</v>
      </c>
      <c r="M7399" s="4" t="s">
        <v>29</v>
      </c>
      <c r="N7399" s="4" t="s">
        <v>20295</v>
      </c>
    </row>
    <row r="7400" spans="1:14" x14ac:dyDescent="0.35">
      <c r="A7400" s="4" t="s">
        <v>7681</v>
      </c>
      <c r="B7400" s="5">
        <v>45067</v>
      </c>
      <c r="C7400" s="4" t="s">
        <v>1006</v>
      </c>
      <c r="D7400" s="4" t="s">
        <v>16</v>
      </c>
      <c r="E7400" s="4" t="s">
        <v>52</v>
      </c>
      <c r="F7400" s="4" t="s">
        <v>26</v>
      </c>
      <c r="G7400">
        <v>9004.4</v>
      </c>
      <c r="H7400" s="4" t="s">
        <v>95</v>
      </c>
      <c r="I7400" s="4" t="s">
        <v>49</v>
      </c>
      <c r="J7400" s="4" t="s">
        <v>120</v>
      </c>
      <c r="K7400">
        <v>37283.82</v>
      </c>
      <c r="L7400">
        <v>236715.94</v>
      </c>
      <c r="M7400" s="4" t="s">
        <v>102</v>
      </c>
      <c r="N7400" s="4" t="s">
        <v>102</v>
      </c>
    </row>
    <row r="7401" spans="1:14" x14ac:dyDescent="0.35">
      <c r="A7401" s="4" t="s">
        <v>7682</v>
      </c>
      <c r="B7401" s="5">
        <v>44970</v>
      </c>
      <c r="C7401" s="4" t="s">
        <v>319</v>
      </c>
      <c r="D7401" s="4" t="s">
        <v>62</v>
      </c>
      <c r="E7401" s="4" t="s">
        <v>123</v>
      </c>
      <c r="F7401" s="4" t="s">
        <v>64</v>
      </c>
      <c r="G7401">
        <v>20589.400000000001</v>
      </c>
      <c r="H7401" s="4" t="s">
        <v>19</v>
      </c>
      <c r="I7401" s="4" t="s">
        <v>54</v>
      </c>
      <c r="J7401" s="4" t="s">
        <v>42</v>
      </c>
      <c r="K7401">
        <v>46112.07</v>
      </c>
      <c r="L7401">
        <v>154291.18</v>
      </c>
      <c r="M7401" s="4" t="s">
        <v>71</v>
      </c>
      <c r="N7401" s="4" t="s">
        <v>20300</v>
      </c>
    </row>
    <row r="7402" spans="1:14" x14ac:dyDescent="0.35">
      <c r="A7402" s="4" t="s">
        <v>7683</v>
      </c>
      <c r="B7402" s="5">
        <v>45158</v>
      </c>
      <c r="C7402" s="4" t="s">
        <v>171</v>
      </c>
      <c r="D7402" s="4" t="s">
        <v>16</v>
      </c>
      <c r="E7402" s="4" t="s">
        <v>70</v>
      </c>
      <c r="F7402" s="4" t="s">
        <v>129</v>
      </c>
      <c r="G7402">
        <v>10781.55</v>
      </c>
      <c r="H7402" s="4" t="s">
        <v>95</v>
      </c>
      <c r="I7402" s="4" t="s">
        <v>18</v>
      </c>
      <c r="J7402" s="4" t="s">
        <v>120</v>
      </c>
      <c r="K7402">
        <v>58385.47</v>
      </c>
      <c r="L7402">
        <v>149345.41</v>
      </c>
      <c r="M7402" s="4" t="s">
        <v>134</v>
      </c>
      <c r="N7402" s="4" t="s">
        <v>20304</v>
      </c>
    </row>
    <row r="7403" spans="1:14" x14ac:dyDescent="0.35">
      <c r="A7403" s="4" t="s">
        <v>7684</v>
      </c>
      <c r="B7403" s="5">
        <v>45113</v>
      </c>
      <c r="C7403" s="4" t="s">
        <v>61</v>
      </c>
      <c r="D7403" s="4" t="s">
        <v>16</v>
      </c>
      <c r="E7403" s="4" t="s">
        <v>70</v>
      </c>
      <c r="F7403" s="4" t="s">
        <v>152</v>
      </c>
      <c r="G7403">
        <v>2933.93</v>
      </c>
      <c r="H7403" s="4" t="s">
        <v>27</v>
      </c>
      <c r="I7403" s="4" t="s">
        <v>49</v>
      </c>
      <c r="J7403" s="4" t="s">
        <v>98</v>
      </c>
      <c r="K7403">
        <v>37230.239999999998</v>
      </c>
      <c r="L7403">
        <v>214917.22</v>
      </c>
      <c r="M7403" s="4" t="s">
        <v>36</v>
      </c>
      <c r="N7403" s="4" t="s">
        <v>20296</v>
      </c>
    </row>
    <row r="7404" spans="1:14" x14ac:dyDescent="0.35">
      <c r="A7404" s="4" t="s">
        <v>7685</v>
      </c>
      <c r="B7404" s="5">
        <v>45275</v>
      </c>
      <c r="C7404" s="4" t="s">
        <v>391</v>
      </c>
      <c r="D7404" s="4" t="s">
        <v>16</v>
      </c>
      <c r="E7404" s="4" t="s">
        <v>150</v>
      </c>
      <c r="F7404" s="4" t="s">
        <v>90</v>
      </c>
      <c r="G7404">
        <v>6207.39</v>
      </c>
      <c r="H7404" s="4" t="s">
        <v>19</v>
      </c>
      <c r="I7404" s="4" t="s">
        <v>18</v>
      </c>
      <c r="J7404" s="4" t="s">
        <v>114</v>
      </c>
      <c r="K7404">
        <v>44473.81</v>
      </c>
      <c r="L7404">
        <v>172629.36</v>
      </c>
      <c r="M7404" s="4" t="s">
        <v>87</v>
      </c>
      <c r="N7404" s="4" t="s">
        <v>20303</v>
      </c>
    </row>
    <row r="7405" spans="1:14" x14ac:dyDescent="0.35">
      <c r="A7405" s="4" t="s">
        <v>7686</v>
      </c>
      <c r="B7405" s="5">
        <v>45094</v>
      </c>
      <c r="C7405" s="4" t="s">
        <v>469</v>
      </c>
      <c r="D7405" s="4" t="s">
        <v>62</v>
      </c>
      <c r="E7405" s="4" t="s">
        <v>101</v>
      </c>
      <c r="F7405" s="4" t="s">
        <v>64</v>
      </c>
      <c r="G7405">
        <v>42350.98</v>
      </c>
      <c r="H7405" s="4" t="s">
        <v>27</v>
      </c>
      <c r="I7405" s="4" t="s">
        <v>34</v>
      </c>
      <c r="J7405" s="4" t="s">
        <v>114</v>
      </c>
      <c r="K7405">
        <v>54109.31</v>
      </c>
      <c r="L7405">
        <v>151721.9</v>
      </c>
      <c r="M7405" s="4" t="s">
        <v>22</v>
      </c>
      <c r="N7405" s="4" t="s">
        <v>20294</v>
      </c>
    </row>
    <row r="7406" spans="1:14" x14ac:dyDescent="0.35">
      <c r="A7406" s="4" t="s">
        <v>7687</v>
      </c>
      <c r="B7406" s="5">
        <v>44985</v>
      </c>
      <c r="C7406" s="4" t="s">
        <v>180</v>
      </c>
      <c r="D7406" s="4" t="s">
        <v>16</v>
      </c>
      <c r="E7406" s="4" t="s">
        <v>32</v>
      </c>
      <c r="F7406" s="4" t="s">
        <v>85</v>
      </c>
      <c r="G7406">
        <v>3560.04</v>
      </c>
      <c r="H7406" s="4" t="s">
        <v>86</v>
      </c>
      <c r="I7406" s="4" t="s">
        <v>18</v>
      </c>
      <c r="J7406" s="4" t="s">
        <v>28</v>
      </c>
      <c r="K7406">
        <v>61125.73</v>
      </c>
      <c r="L7406">
        <v>48557.03</v>
      </c>
      <c r="M7406" s="4" t="s">
        <v>71</v>
      </c>
      <c r="N7406" s="4" t="s">
        <v>20300</v>
      </c>
    </row>
    <row r="7407" spans="1:14" x14ac:dyDescent="0.35">
      <c r="A7407" s="4" t="s">
        <v>7688</v>
      </c>
      <c r="B7407" s="5">
        <v>45080</v>
      </c>
      <c r="C7407" s="4" t="s">
        <v>109</v>
      </c>
      <c r="D7407" s="4" t="s">
        <v>39</v>
      </c>
      <c r="E7407" s="4" t="s">
        <v>334</v>
      </c>
      <c r="F7407" s="4" t="s">
        <v>33</v>
      </c>
      <c r="G7407">
        <v>18066.810000000001</v>
      </c>
      <c r="H7407" s="4" t="s">
        <v>86</v>
      </c>
      <c r="I7407" s="4" t="s">
        <v>49</v>
      </c>
      <c r="J7407" s="4" t="s">
        <v>98</v>
      </c>
      <c r="K7407">
        <v>39652.36</v>
      </c>
      <c r="L7407">
        <v>47915.85</v>
      </c>
      <c r="M7407" s="4" t="s">
        <v>22</v>
      </c>
      <c r="N7407" s="4" t="s">
        <v>20294</v>
      </c>
    </row>
    <row r="7408" spans="1:14" x14ac:dyDescent="0.35">
      <c r="A7408" s="4" t="s">
        <v>7689</v>
      </c>
      <c r="B7408" s="5">
        <v>44968</v>
      </c>
      <c r="C7408" s="4" t="s">
        <v>81</v>
      </c>
      <c r="D7408" s="4" t="s">
        <v>62</v>
      </c>
      <c r="E7408" s="4" t="s">
        <v>101</v>
      </c>
      <c r="F7408" s="4" t="s">
        <v>64</v>
      </c>
      <c r="G7408">
        <v>37662.68</v>
      </c>
      <c r="H7408" s="4" t="s">
        <v>86</v>
      </c>
      <c r="I7408" s="4" t="s">
        <v>34</v>
      </c>
      <c r="J7408" s="4" t="s">
        <v>21</v>
      </c>
      <c r="K7408">
        <v>34903.43</v>
      </c>
      <c r="L7408">
        <v>172530.07</v>
      </c>
      <c r="M7408" s="4" t="s">
        <v>71</v>
      </c>
      <c r="N7408" s="4" t="s">
        <v>20300</v>
      </c>
    </row>
    <row r="7409" spans="1:14" x14ac:dyDescent="0.35">
      <c r="A7409" s="4" t="s">
        <v>7690</v>
      </c>
      <c r="B7409" s="5">
        <v>45215</v>
      </c>
      <c r="C7409" s="4" t="s">
        <v>199</v>
      </c>
      <c r="D7409" s="4" t="s">
        <v>62</v>
      </c>
      <c r="E7409" s="4" t="s">
        <v>82</v>
      </c>
      <c r="F7409" s="4" t="s">
        <v>64</v>
      </c>
      <c r="G7409">
        <v>87523.89</v>
      </c>
      <c r="H7409" s="4" t="s">
        <v>27</v>
      </c>
      <c r="I7409" s="4" t="s">
        <v>20</v>
      </c>
      <c r="J7409" s="4" t="s">
        <v>21</v>
      </c>
      <c r="K7409">
        <v>30388.51</v>
      </c>
      <c r="L7409">
        <v>105977.41</v>
      </c>
      <c r="M7409" s="4" t="s">
        <v>83</v>
      </c>
      <c r="N7409" s="4" t="s">
        <v>20302</v>
      </c>
    </row>
    <row r="7410" spans="1:14" x14ac:dyDescent="0.35">
      <c r="A7410" s="4" t="s">
        <v>7691</v>
      </c>
      <c r="B7410" s="5">
        <v>45208</v>
      </c>
      <c r="C7410" s="4" t="s">
        <v>136</v>
      </c>
      <c r="D7410" s="4" t="s">
        <v>16</v>
      </c>
      <c r="E7410" s="4" t="s">
        <v>25</v>
      </c>
      <c r="F7410" s="4" t="s">
        <v>152</v>
      </c>
      <c r="G7410">
        <v>10286.780000000001</v>
      </c>
      <c r="H7410" s="4" t="s">
        <v>19</v>
      </c>
      <c r="I7410" s="4" t="s">
        <v>34</v>
      </c>
      <c r="J7410" s="4" t="s">
        <v>98</v>
      </c>
      <c r="K7410">
        <v>51356.58</v>
      </c>
      <c r="L7410">
        <v>77127.850000000006</v>
      </c>
      <c r="M7410" s="4" t="s">
        <v>83</v>
      </c>
      <c r="N7410" s="4" t="s">
        <v>20302</v>
      </c>
    </row>
    <row r="7411" spans="1:14" x14ac:dyDescent="0.35">
      <c r="A7411" s="4" t="s">
        <v>7692</v>
      </c>
      <c r="B7411" s="5">
        <v>45232</v>
      </c>
      <c r="C7411" s="4" t="s">
        <v>271</v>
      </c>
      <c r="D7411" s="4" t="s">
        <v>62</v>
      </c>
      <c r="E7411" s="4" t="s">
        <v>123</v>
      </c>
      <c r="F7411" s="4" t="s">
        <v>64</v>
      </c>
      <c r="G7411">
        <v>40751.99</v>
      </c>
      <c r="H7411" s="4" t="s">
        <v>48</v>
      </c>
      <c r="I7411" s="4" t="s">
        <v>18</v>
      </c>
      <c r="J7411" s="4" t="s">
        <v>98</v>
      </c>
      <c r="K7411">
        <v>68247.240000000005</v>
      </c>
      <c r="L7411">
        <v>295679.45</v>
      </c>
      <c r="M7411" s="4" t="s">
        <v>75</v>
      </c>
      <c r="N7411" s="4" t="s">
        <v>20301</v>
      </c>
    </row>
    <row r="7412" spans="1:14" x14ac:dyDescent="0.35">
      <c r="A7412" s="4" t="s">
        <v>7693</v>
      </c>
      <c r="B7412" s="5">
        <v>45061</v>
      </c>
      <c r="C7412" s="4" t="s">
        <v>1126</v>
      </c>
      <c r="D7412" s="4" t="s">
        <v>16</v>
      </c>
      <c r="E7412" s="4" t="s">
        <v>58</v>
      </c>
      <c r="F7412" s="4" t="s">
        <v>18</v>
      </c>
      <c r="G7412">
        <v>13327.24</v>
      </c>
      <c r="H7412" s="4" t="s">
        <v>19</v>
      </c>
      <c r="I7412" s="4" t="s">
        <v>18</v>
      </c>
      <c r="J7412" s="4" t="s">
        <v>139</v>
      </c>
      <c r="K7412">
        <v>58816.88</v>
      </c>
      <c r="L7412">
        <v>192122.83</v>
      </c>
      <c r="M7412" s="4" t="s">
        <v>102</v>
      </c>
      <c r="N7412" s="4" t="s">
        <v>102</v>
      </c>
    </row>
    <row r="7413" spans="1:14" x14ac:dyDescent="0.35">
      <c r="A7413" s="4" t="s">
        <v>7694</v>
      </c>
      <c r="B7413" s="5">
        <v>44944</v>
      </c>
      <c r="C7413" s="4" t="s">
        <v>423</v>
      </c>
      <c r="D7413" s="4" t="s">
        <v>16</v>
      </c>
      <c r="E7413" s="4" t="s">
        <v>17</v>
      </c>
      <c r="F7413" s="4" t="s">
        <v>26</v>
      </c>
      <c r="G7413">
        <v>10806.2</v>
      </c>
      <c r="H7413" s="4" t="s">
        <v>19</v>
      </c>
      <c r="I7413" s="4" t="s">
        <v>18</v>
      </c>
      <c r="J7413" s="4" t="s">
        <v>55</v>
      </c>
      <c r="K7413">
        <v>39373.910000000003</v>
      </c>
      <c r="L7413">
        <v>241039.53</v>
      </c>
      <c r="M7413" s="4" t="s">
        <v>43</v>
      </c>
      <c r="N7413" s="4" t="s">
        <v>20297</v>
      </c>
    </row>
    <row r="7414" spans="1:14" x14ac:dyDescent="0.35">
      <c r="A7414" s="4" t="s">
        <v>7695</v>
      </c>
      <c r="B7414" s="5">
        <v>44946</v>
      </c>
      <c r="C7414" s="4" t="s">
        <v>748</v>
      </c>
      <c r="D7414" s="4" t="s">
        <v>16</v>
      </c>
      <c r="E7414" s="4" t="s">
        <v>52</v>
      </c>
      <c r="F7414" s="4" t="s">
        <v>168</v>
      </c>
      <c r="G7414">
        <v>4231.01</v>
      </c>
      <c r="H7414" s="4" t="s">
        <v>48</v>
      </c>
      <c r="I7414" s="4" t="s">
        <v>20</v>
      </c>
      <c r="J7414" s="4" t="s">
        <v>42</v>
      </c>
      <c r="K7414">
        <v>40000.07</v>
      </c>
      <c r="L7414">
        <v>105243.67</v>
      </c>
      <c r="M7414" s="4" t="s">
        <v>43</v>
      </c>
      <c r="N7414" s="4" t="s">
        <v>20297</v>
      </c>
    </row>
    <row r="7415" spans="1:14" x14ac:dyDescent="0.35">
      <c r="A7415" s="4" t="s">
        <v>7696</v>
      </c>
      <c r="B7415" s="5">
        <v>45144</v>
      </c>
      <c r="C7415" s="4" t="s">
        <v>502</v>
      </c>
      <c r="D7415" s="4" t="s">
        <v>16</v>
      </c>
      <c r="E7415" s="4" t="s">
        <v>17</v>
      </c>
      <c r="F7415" s="4" t="s">
        <v>18</v>
      </c>
      <c r="G7415">
        <v>11592.78</v>
      </c>
      <c r="H7415" s="4" t="s">
        <v>19</v>
      </c>
      <c r="I7415" s="4" t="s">
        <v>18</v>
      </c>
      <c r="J7415" s="4" t="s">
        <v>28</v>
      </c>
      <c r="K7415">
        <v>38439.43</v>
      </c>
      <c r="L7415">
        <v>252567.55</v>
      </c>
      <c r="M7415" s="4" t="s">
        <v>134</v>
      </c>
      <c r="N7415" s="4" t="s">
        <v>20304</v>
      </c>
    </row>
    <row r="7416" spans="1:14" x14ac:dyDescent="0.35">
      <c r="A7416" s="4" t="s">
        <v>7697</v>
      </c>
      <c r="B7416" s="5">
        <v>44930</v>
      </c>
      <c r="C7416" s="4" t="s">
        <v>199</v>
      </c>
      <c r="D7416" s="4" t="s">
        <v>16</v>
      </c>
      <c r="E7416" s="4" t="s">
        <v>46</v>
      </c>
      <c r="F7416" s="4" t="s">
        <v>107</v>
      </c>
      <c r="G7416">
        <v>2973.57</v>
      </c>
      <c r="H7416" s="4" t="s">
        <v>27</v>
      </c>
      <c r="I7416" s="4" t="s">
        <v>18</v>
      </c>
      <c r="J7416" s="4" t="s">
        <v>114</v>
      </c>
      <c r="K7416">
        <v>40613.47</v>
      </c>
      <c r="L7416">
        <v>102595.28</v>
      </c>
      <c r="M7416" s="4" t="s">
        <v>43</v>
      </c>
      <c r="N7416" s="4" t="s">
        <v>20297</v>
      </c>
    </row>
    <row r="7417" spans="1:14" x14ac:dyDescent="0.35">
      <c r="A7417" s="4" t="s">
        <v>7698</v>
      </c>
      <c r="B7417" s="5">
        <v>45139</v>
      </c>
      <c r="C7417" s="4" t="s">
        <v>314</v>
      </c>
      <c r="D7417" s="4" t="s">
        <v>16</v>
      </c>
      <c r="E7417" s="4" t="s">
        <v>150</v>
      </c>
      <c r="F7417" s="4" t="s">
        <v>90</v>
      </c>
      <c r="G7417">
        <v>11140.41</v>
      </c>
      <c r="H7417" s="4" t="s">
        <v>95</v>
      </c>
      <c r="I7417" s="4" t="s">
        <v>54</v>
      </c>
      <c r="J7417" s="4" t="s">
        <v>42</v>
      </c>
      <c r="K7417">
        <v>62320.55</v>
      </c>
      <c r="L7417">
        <v>56576.72</v>
      </c>
      <c r="M7417" s="4" t="s">
        <v>134</v>
      </c>
      <c r="N7417" s="4" t="s">
        <v>20304</v>
      </c>
    </row>
    <row r="7418" spans="1:14" x14ac:dyDescent="0.35">
      <c r="A7418" s="4" t="s">
        <v>7699</v>
      </c>
      <c r="B7418" s="5">
        <v>45251</v>
      </c>
      <c r="C7418" s="4" t="s">
        <v>100</v>
      </c>
      <c r="D7418" s="4" t="s">
        <v>16</v>
      </c>
      <c r="E7418" s="4" t="s">
        <v>150</v>
      </c>
      <c r="F7418" s="4" t="s">
        <v>33</v>
      </c>
      <c r="G7418">
        <v>7701.62</v>
      </c>
      <c r="H7418" s="4" t="s">
        <v>19</v>
      </c>
      <c r="I7418" s="4" t="s">
        <v>49</v>
      </c>
      <c r="J7418" s="4" t="s">
        <v>98</v>
      </c>
      <c r="K7418">
        <v>61277.08</v>
      </c>
      <c r="L7418">
        <v>177282.71</v>
      </c>
      <c r="M7418" s="4" t="s">
        <v>75</v>
      </c>
      <c r="N7418" s="4" t="s">
        <v>20301</v>
      </c>
    </row>
    <row r="7419" spans="1:14" x14ac:dyDescent="0.35">
      <c r="A7419" s="4" t="s">
        <v>7700</v>
      </c>
      <c r="B7419" s="5">
        <v>45122</v>
      </c>
      <c r="C7419" s="4" t="s">
        <v>236</v>
      </c>
      <c r="D7419" s="4" t="s">
        <v>62</v>
      </c>
      <c r="E7419" s="4" t="s">
        <v>101</v>
      </c>
      <c r="F7419" s="4" t="s">
        <v>64</v>
      </c>
      <c r="G7419">
        <v>38032.53</v>
      </c>
      <c r="H7419" s="4" t="s">
        <v>27</v>
      </c>
      <c r="I7419" s="4" t="s">
        <v>34</v>
      </c>
      <c r="J7419" s="4" t="s">
        <v>79</v>
      </c>
      <c r="K7419">
        <v>60386.97</v>
      </c>
      <c r="L7419">
        <v>54550.87</v>
      </c>
      <c r="M7419" s="4" t="s">
        <v>36</v>
      </c>
      <c r="N7419" s="4" t="s">
        <v>20296</v>
      </c>
    </row>
    <row r="7420" spans="1:14" x14ac:dyDescent="0.35">
      <c r="A7420" s="4" t="s">
        <v>7701</v>
      </c>
      <c r="B7420" s="5">
        <v>45200</v>
      </c>
      <c r="C7420" s="4" t="s">
        <v>661</v>
      </c>
      <c r="D7420" s="4" t="s">
        <v>62</v>
      </c>
      <c r="E7420" s="4" t="s">
        <v>63</v>
      </c>
      <c r="F7420" s="4" t="s">
        <v>64</v>
      </c>
      <c r="G7420">
        <v>22474</v>
      </c>
      <c r="H7420" s="4" t="s">
        <v>86</v>
      </c>
      <c r="I7420" s="4" t="s">
        <v>18</v>
      </c>
      <c r="J7420" s="4" t="s">
        <v>79</v>
      </c>
      <c r="K7420">
        <v>43632.68</v>
      </c>
      <c r="L7420">
        <v>191383.53</v>
      </c>
      <c r="M7420" s="4" t="s">
        <v>83</v>
      </c>
      <c r="N7420" s="4" t="s">
        <v>20302</v>
      </c>
    </row>
    <row r="7421" spans="1:14" x14ac:dyDescent="0.35">
      <c r="A7421" s="4" t="s">
        <v>7702</v>
      </c>
      <c r="B7421" s="5">
        <v>45159</v>
      </c>
      <c r="C7421" s="4" t="s">
        <v>244</v>
      </c>
      <c r="D7421" s="4" t="s">
        <v>62</v>
      </c>
      <c r="E7421" s="4" t="s">
        <v>101</v>
      </c>
      <c r="F7421" s="4" t="s">
        <v>64</v>
      </c>
      <c r="G7421">
        <v>69230.789999999994</v>
      </c>
      <c r="H7421" s="4" t="s">
        <v>19</v>
      </c>
      <c r="I7421" s="4" t="s">
        <v>49</v>
      </c>
      <c r="J7421" s="4" t="s">
        <v>79</v>
      </c>
      <c r="K7421">
        <v>62865.65</v>
      </c>
      <c r="L7421">
        <v>222613.72</v>
      </c>
      <c r="M7421" s="4" t="s">
        <v>134</v>
      </c>
      <c r="N7421" s="4" t="s">
        <v>20304</v>
      </c>
    </row>
    <row r="7422" spans="1:14" x14ac:dyDescent="0.35">
      <c r="A7422" s="4" t="s">
        <v>7703</v>
      </c>
      <c r="B7422" s="5">
        <v>45267</v>
      </c>
      <c r="C7422" s="4" t="s">
        <v>234</v>
      </c>
      <c r="D7422" s="4" t="s">
        <v>16</v>
      </c>
      <c r="E7422" s="4" t="s">
        <v>52</v>
      </c>
      <c r="F7422" s="4" t="s">
        <v>117</v>
      </c>
      <c r="G7422">
        <v>6284.09</v>
      </c>
      <c r="H7422" s="4" t="s">
        <v>86</v>
      </c>
      <c r="I7422" s="4" t="s">
        <v>18</v>
      </c>
      <c r="J7422" s="4" t="s">
        <v>21</v>
      </c>
      <c r="K7422">
        <v>34178.68</v>
      </c>
      <c r="L7422">
        <v>42807.53</v>
      </c>
      <c r="M7422" s="4" t="s">
        <v>87</v>
      </c>
      <c r="N7422" s="4" t="s">
        <v>20303</v>
      </c>
    </row>
    <row r="7423" spans="1:14" x14ac:dyDescent="0.35">
      <c r="A7423" s="4" t="s">
        <v>7704</v>
      </c>
      <c r="B7423" s="5">
        <v>44940</v>
      </c>
      <c r="C7423" s="4" t="s">
        <v>212</v>
      </c>
      <c r="D7423" s="4" t="s">
        <v>16</v>
      </c>
      <c r="E7423" s="4" t="s">
        <v>128</v>
      </c>
      <c r="F7423" s="4" t="s">
        <v>33</v>
      </c>
      <c r="G7423">
        <v>12951.1</v>
      </c>
      <c r="H7423" s="4" t="s">
        <v>95</v>
      </c>
      <c r="I7423" s="4" t="s">
        <v>54</v>
      </c>
      <c r="J7423" s="4" t="s">
        <v>114</v>
      </c>
      <c r="K7423">
        <v>60506.42</v>
      </c>
      <c r="L7423">
        <v>107464.9</v>
      </c>
      <c r="M7423" s="4" t="s">
        <v>43</v>
      </c>
      <c r="N7423" s="4" t="s">
        <v>20297</v>
      </c>
    </row>
    <row r="7424" spans="1:14" x14ac:dyDescent="0.35">
      <c r="A7424" s="4" t="s">
        <v>7705</v>
      </c>
      <c r="B7424" s="5">
        <v>45249</v>
      </c>
      <c r="C7424" s="4" t="s">
        <v>736</v>
      </c>
      <c r="D7424" s="4" t="s">
        <v>16</v>
      </c>
      <c r="E7424" s="4" t="s">
        <v>46</v>
      </c>
      <c r="F7424" s="4" t="s">
        <v>74</v>
      </c>
      <c r="G7424">
        <v>9817.9599999999991</v>
      </c>
      <c r="H7424" s="4" t="s">
        <v>86</v>
      </c>
      <c r="I7424" s="4" t="s">
        <v>54</v>
      </c>
      <c r="J7424" s="4" t="s">
        <v>98</v>
      </c>
      <c r="K7424">
        <v>31433.15</v>
      </c>
      <c r="L7424">
        <v>89758.75</v>
      </c>
      <c r="M7424" s="4" t="s">
        <v>75</v>
      </c>
      <c r="N7424" s="4" t="s">
        <v>20301</v>
      </c>
    </row>
    <row r="7425" spans="1:14" x14ac:dyDescent="0.35">
      <c r="A7425" s="4" t="s">
        <v>7706</v>
      </c>
      <c r="B7425" s="5">
        <v>45221</v>
      </c>
      <c r="C7425" s="4" t="s">
        <v>1245</v>
      </c>
      <c r="D7425" s="4" t="s">
        <v>16</v>
      </c>
      <c r="E7425" s="4" t="s">
        <v>25</v>
      </c>
      <c r="F7425" s="4" t="s">
        <v>117</v>
      </c>
      <c r="G7425">
        <v>3003.23</v>
      </c>
      <c r="H7425" s="4" t="s">
        <v>48</v>
      </c>
      <c r="I7425" s="4" t="s">
        <v>18</v>
      </c>
      <c r="J7425" s="4" t="s">
        <v>79</v>
      </c>
      <c r="K7425">
        <v>32489.39</v>
      </c>
      <c r="L7425">
        <v>135394.97</v>
      </c>
      <c r="M7425" s="4" t="s">
        <v>83</v>
      </c>
      <c r="N7425" s="4" t="s">
        <v>20302</v>
      </c>
    </row>
    <row r="7426" spans="1:14" x14ac:dyDescent="0.35">
      <c r="A7426" s="4" t="s">
        <v>7707</v>
      </c>
      <c r="B7426" s="5">
        <v>44973</v>
      </c>
      <c r="C7426" s="4" t="s">
        <v>104</v>
      </c>
      <c r="D7426" s="4" t="s">
        <v>16</v>
      </c>
      <c r="E7426" s="4" t="s">
        <v>17</v>
      </c>
      <c r="F7426" s="4" t="s">
        <v>117</v>
      </c>
      <c r="G7426">
        <v>13757.74</v>
      </c>
      <c r="H7426" s="4" t="s">
        <v>86</v>
      </c>
      <c r="I7426" s="4" t="s">
        <v>34</v>
      </c>
      <c r="J7426" s="4" t="s">
        <v>55</v>
      </c>
      <c r="K7426">
        <v>59296.98</v>
      </c>
      <c r="L7426">
        <v>78411.429999999993</v>
      </c>
      <c r="M7426" s="4" t="s">
        <v>71</v>
      </c>
      <c r="N7426" s="4" t="s">
        <v>20300</v>
      </c>
    </row>
    <row r="7427" spans="1:14" x14ac:dyDescent="0.35">
      <c r="A7427" s="4" t="s">
        <v>7708</v>
      </c>
      <c r="B7427" s="5">
        <v>45024</v>
      </c>
      <c r="C7427" s="4" t="s">
        <v>373</v>
      </c>
      <c r="D7427" s="4" t="s">
        <v>16</v>
      </c>
      <c r="E7427" s="4" t="s">
        <v>58</v>
      </c>
      <c r="F7427" s="4" t="s">
        <v>117</v>
      </c>
      <c r="G7427">
        <v>10362.66</v>
      </c>
      <c r="H7427" s="4" t="s">
        <v>48</v>
      </c>
      <c r="I7427" s="4" t="s">
        <v>34</v>
      </c>
      <c r="J7427" s="4" t="s">
        <v>98</v>
      </c>
      <c r="K7427">
        <v>43401.05</v>
      </c>
      <c r="L7427">
        <v>443315.13</v>
      </c>
      <c r="M7427" s="4" t="s">
        <v>65</v>
      </c>
      <c r="N7427" s="4" t="s">
        <v>20299</v>
      </c>
    </row>
    <row r="7428" spans="1:14" x14ac:dyDescent="0.35">
      <c r="A7428" s="4" t="s">
        <v>7709</v>
      </c>
      <c r="B7428" s="5">
        <v>45228</v>
      </c>
      <c r="C7428" s="4" t="s">
        <v>719</v>
      </c>
      <c r="D7428" s="4" t="s">
        <v>16</v>
      </c>
      <c r="E7428" s="4" t="s">
        <v>25</v>
      </c>
      <c r="F7428" s="4" t="s">
        <v>53</v>
      </c>
      <c r="G7428">
        <v>1761.92</v>
      </c>
      <c r="H7428" s="4" t="s">
        <v>19</v>
      </c>
      <c r="I7428" s="4" t="s">
        <v>18</v>
      </c>
      <c r="J7428" s="4" t="s">
        <v>98</v>
      </c>
      <c r="K7428">
        <v>47998.23</v>
      </c>
      <c r="L7428">
        <v>108424.96000000001</v>
      </c>
      <c r="M7428" s="4" t="s">
        <v>83</v>
      </c>
      <c r="N7428" s="4" t="s">
        <v>20302</v>
      </c>
    </row>
    <row r="7429" spans="1:14" x14ac:dyDescent="0.35">
      <c r="A7429" s="4" t="s">
        <v>7710</v>
      </c>
      <c r="B7429" s="5">
        <v>45015</v>
      </c>
      <c r="C7429" s="4" t="s">
        <v>309</v>
      </c>
      <c r="D7429" s="4" t="s">
        <v>16</v>
      </c>
      <c r="E7429" s="4" t="s">
        <v>58</v>
      </c>
      <c r="F7429" s="4" t="s">
        <v>47</v>
      </c>
      <c r="G7429">
        <v>4900.78</v>
      </c>
      <c r="H7429" s="4" t="s">
        <v>27</v>
      </c>
      <c r="I7429" s="4" t="s">
        <v>54</v>
      </c>
      <c r="J7429" s="4" t="s">
        <v>21</v>
      </c>
      <c r="K7429">
        <v>38940.44</v>
      </c>
      <c r="L7429">
        <v>177284.45</v>
      </c>
      <c r="M7429" s="4" t="s">
        <v>29</v>
      </c>
      <c r="N7429" s="4" t="s">
        <v>20295</v>
      </c>
    </row>
    <row r="7430" spans="1:14" x14ac:dyDescent="0.35">
      <c r="A7430" s="4" t="s">
        <v>7711</v>
      </c>
      <c r="B7430" s="5">
        <v>45067</v>
      </c>
      <c r="C7430" s="4" t="s">
        <v>352</v>
      </c>
      <c r="D7430" s="4" t="s">
        <v>16</v>
      </c>
      <c r="E7430" s="4" t="s">
        <v>46</v>
      </c>
      <c r="F7430" s="4" t="s">
        <v>33</v>
      </c>
      <c r="G7430">
        <v>7895.32</v>
      </c>
      <c r="H7430" s="4" t="s">
        <v>19</v>
      </c>
      <c r="I7430" s="4" t="s">
        <v>18</v>
      </c>
      <c r="J7430" s="4" t="s">
        <v>139</v>
      </c>
      <c r="K7430">
        <v>53772.27</v>
      </c>
      <c r="L7430">
        <v>85747.57</v>
      </c>
      <c r="M7430" s="4" t="s">
        <v>102</v>
      </c>
      <c r="N7430" s="4" t="s">
        <v>102</v>
      </c>
    </row>
    <row r="7431" spans="1:14" x14ac:dyDescent="0.35">
      <c r="A7431" s="4" t="s">
        <v>7712</v>
      </c>
      <c r="B7431" s="5">
        <v>45107</v>
      </c>
      <c r="C7431" s="4" t="s">
        <v>839</v>
      </c>
      <c r="D7431" s="4" t="s">
        <v>16</v>
      </c>
      <c r="E7431" s="4" t="s">
        <v>17</v>
      </c>
      <c r="F7431" s="4" t="s">
        <v>41</v>
      </c>
      <c r="G7431">
        <v>5375.03</v>
      </c>
      <c r="H7431" s="4" t="s">
        <v>48</v>
      </c>
      <c r="I7431" s="4" t="s">
        <v>54</v>
      </c>
      <c r="J7431" s="4" t="s">
        <v>28</v>
      </c>
      <c r="K7431">
        <v>41974.09</v>
      </c>
      <c r="L7431">
        <v>138705.84</v>
      </c>
      <c r="M7431" s="4" t="s">
        <v>22</v>
      </c>
      <c r="N7431" s="4" t="s">
        <v>20294</v>
      </c>
    </row>
    <row r="7432" spans="1:14" x14ac:dyDescent="0.35">
      <c r="A7432" s="4" t="s">
        <v>7713</v>
      </c>
      <c r="B7432" s="5">
        <v>44954</v>
      </c>
      <c r="C7432" s="4" t="s">
        <v>203</v>
      </c>
      <c r="D7432" s="4" t="s">
        <v>39</v>
      </c>
      <c r="E7432" s="4" t="s">
        <v>334</v>
      </c>
      <c r="F7432" s="4" t="s">
        <v>168</v>
      </c>
      <c r="G7432">
        <v>22955.03</v>
      </c>
      <c r="H7432" s="4" t="s">
        <v>86</v>
      </c>
      <c r="I7432" s="4" t="s">
        <v>54</v>
      </c>
      <c r="J7432" s="4" t="s">
        <v>79</v>
      </c>
      <c r="K7432">
        <v>51007.43</v>
      </c>
      <c r="L7432">
        <v>108209.72</v>
      </c>
      <c r="M7432" s="4" t="s">
        <v>43</v>
      </c>
      <c r="N7432" s="4" t="s">
        <v>20297</v>
      </c>
    </row>
    <row r="7433" spans="1:14" x14ac:dyDescent="0.35">
      <c r="A7433" s="4" t="s">
        <v>7714</v>
      </c>
      <c r="B7433" s="5">
        <v>44975</v>
      </c>
      <c r="C7433" s="4" t="s">
        <v>143</v>
      </c>
      <c r="D7433" s="4" t="s">
        <v>62</v>
      </c>
      <c r="E7433" s="4" t="s">
        <v>101</v>
      </c>
      <c r="F7433" s="4" t="s">
        <v>64</v>
      </c>
      <c r="G7433">
        <v>54484.36</v>
      </c>
      <c r="H7433" s="4" t="s">
        <v>19</v>
      </c>
      <c r="I7433" s="4" t="s">
        <v>34</v>
      </c>
      <c r="J7433" s="4" t="s">
        <v>35</v>
      </c>
      <c r="K7433">
        <v>69154</v>
      </c>
      <c r="L7433">
        <v>82790.95</v>
      </c>
      <c r="M7433" s="4" t="s">
        <v>71</v>
      </c>
      <c r="N7433" s="4" t="s">
        <v>20300</v>
      </c>
    </row>
    <row r="7434" spans="1:14" x14ac:dyDescent="0.35">
      <c r="A7434" s="4" t="s">
        <v>7715</v>
      </c>
      <c r="B7434" s="5">
        <v>45032</v>
      </c>
      <c r="C7434" s="4" t="s">
        <v>535</v>
      </c>
      <c r="D7434" s="4" t="s">
        <v>16</v>
      </c>
      <c r="E7434" s="4" t="s">
        <v>46</v>
      </c>
      <c r="F7434" s="4" t="s">
        <v>18</v>
      </c>
      <c r="G7434">
        <v>8953.2199999999993</v>
      </c>
      <c r="H7434" s="4" t="s">
        <v>86</v>
      </c>
      <c r="I7434" s="4" t="s">
        <v>49</v>
      </c>
      <c r="J7434" s="4" t="s">
        <v>35</v>
      </c>
      <c r="K7434">
        <v>47465.68</v>
      </c>
      <c r="L7434">
        <v>151234.87</v>
      </c>
      <c r="M7434" s="4" t="s">
        <v>65</v>
      </c>
      <c r="N7434" s="4" t="s">
        <v>20299</v>
      </c>
    </row>
    <row r="7435" spans="1:14" x14ac:dyDescent="0.35">
      <c r="A7435" s="4" t="s">
        <v>7716</v>
      </c>
      <c r="B7435" s="5">
        <v>45098</v>
      </c>
      <c r="C7435" s="4" t="s">
        <v>389</v>
      </c>
      <c r="D7435" s="4" t="s">
        <v>16</v>
      </c>
      <c r="E7435" s="4" t="s">
        <v>128</v>
      </c>
      <c r="F7435" s="4" t="s">
        <v>74</v>
      </c>
      <c r="G7435">
        <v>9404.0300000000007</v>
      </c>
      <c r="H7435" s="4" t="s">
        <v>48</v>
      </c>
      <c r="I7435" s="4" t="s">
        <v>49</v>
      </c>
      <c r="J7435" s="4" t="s">
        <v>21</v>
      </c>
      <c r="K7435">
        <v>47306.98</v>
      </c>
      <c r="L7435">
        <v>197374.81</v>
      </c>
      <c r="M7435" s="4" t="s">
        <v>22</v>
      </c>
      <c r="N7435" s="4" t="s">
        <v>20294</v>
      </c>
    </row>
    <row r="7436" spans="1:14" x14ac:dyDescent="0.35">
      <c r="A7436" s="4" t="s">
        <v>7717</v>
      </c>
      <c r="B7436" s="5">
        <v>45183</v>
      </c>
      <c r="C7436" s="4" t="s">
        <v>352</v>
      </c>
      <c r="D7436" s="4" t="s">
        <v>16</v>
      </c>
      <c r="E7436" s="4" t="s">
        <v>32</v>
      </c>
      <c r="F7436" s="4" t="s">
        <v>85</v>
      </c>
      <c r="G7436">
        <v>2882.18</v>
      </c>
      <c r="H7436" s="4" t="s">
        <v>19</v>
      </c>
      <c r="I7436" s="4" t="s">
        <v>54</v>
      </c>
      <c r="J7436" s="4" t="s">
        <v>28</v>
      </c>
      <c r="K7436">
        <v>56156.31</v>
      </c>
      <c r="L7436">
        <v>155756.14000000001</v>
      </c>
      <c r="M7436" s="4" t="s">
        <v>59</v>
      </c>
      <c r="N7436" s="4" t="s">
        <v>20298</v>
      </c>
    </row>
    <row r="7437" spans="1:14" x14ac:dyDescent="0.35">
      <c r="A7437" s="4" t="s">
        <v>7718</v>
      </c>
      <c r="B7437" s="5">
        <v>45227</v>
      </c>
      <c r="C7437" s="4" t="s">
        <v>516</v>
      </c>
      <c r="D7437" s="4" t="s">
        <v>16</v>
      </c>
      <c r="E7437" s="4" t="s">
        <v>25</v>
      </c>
      <c r="F7437" s="4" t="s">
        <v>41</v>
      </c>
      <c r="G7437">
        <v>7263.17</v>
      </c>
      <c r="H7437" s="4" t="s">
        <v>95</v>
      </c>
      <c r="I7437" s="4" t="s">
        <v>34</v>
      </c>
      <c r="J7437" s="4" t="s">
        <v>114</v>
      </c>
      <c r="K7437">
        <v>65918.11</v>
      </c>
      <c r="L7437">
        <v>259504.84</v>
      </c>
      <c r="M7437" s="4" t="s">
        <v>83</v>
      </c>
      <c r="N7437" s="4" t="s">
        <v>20302</v>
      </c>
    </row>
    <row r="7438" spans="1:14" x14ac:dyDescent="0.35">
      <c r="A7438" s="4" t="s">
        <v>7719</v>
      </c>
      <c r="B7438" s="5">
        <v>44985</v>
      </c>
      <c r="C7438" s="4" t="s">
        <v>516</v>
      </c>
      <c r="D7438" s="4" t="s">
        <v>16</v>
      </c>
      <c r="E7438" s="4" t="s">
        <v>58</v>
      </c>
      <c r="F7438" s="4" t="s">
        <v>117</v>
      </c>
      <c r="G7438">
        <v>10276.709999999999</v>
      </c>
      <c r="H7438" s="4" t="s">
        <v>95</v>
      </c>
      <c r="I7438" s="4" t="s">
        <v>49</v>
      </c>
      <c r="J7438" s="4" t="s">
        <v>55</v>
      </c>
      <c r="K7438">
        <v>50954.01</v>
      </c>
      <c r="L7438">
        <v>102193.98</v>
      </c>
      <c r="M7438" s="4" t="s">
        <v>71</v>
      </c>
      <c r="N7438" s="4" t="s">
        <v>20300</v>
      </c>
    </row>
    <row r="7439" spans="1:14" x14ac:dyDescent="0.35">
      <c r="A7439" s="4" t="s">
        <v>7720</v>
      </c>
      <c r="B7439" s="5">
        <v>44965</v>
      </c>
      <c r="C7439" s="4" t="s">
        <v>856</v>
      </c>
      <c r="D7439" s="4" t="s">
        <v>39</v>
      </c>
      <c r="E7439" s="4" t="s">
        <v>40</v>
      </c>
      <c r="F7439" s="4" t="s">
        <v>18</v>
      </c>
      <c r="G7439">
        <v>9048.36</v>
      </c>
      <c r="H7439" s="4" t="s">
        <v>95</v>
      </c>
      <c r="I7439" s="4" t="s">
        <v>18</v>
      </c>
      <c r="J7439" s="4" t="s">
        <v>35</v>
      </c>
      <c r="K7439">
        <v>35040.620000000003</v>
      </c>
      <c r="L7439">
        <v>221440.87</v>
      </c>
      <c r="M7439" s="4" t="s">
        <v>71</v>
      </c>
      <c r="N7439" s="4" t="s">
        <v>20300</v>
      </c>
    </row>
    <row r="7440" spans="1:14" x14ac:dyDescent="0.35">
      <c r="A7440" s="4" t="s">
        <v>7721</v>
      </c>
      <c r="B7440" s="5">
        <v>45220</v>
      </c>
      <c r="C7440" s="4" t="s">
        <v>1245</v>
      </c>
      <c r="D7440" s="4" t="s">
        <v>16</v>
      </c>
      <c r="E7440" s="4" t="s">
        <v>52</v>
      </c>
      <c r="F7440" s="4" t="s">
        <v>113</v>
      </c>
      <c r="G7440">
        <v>4668.08</v>
      </c>
      <c r="H7440" s="4" t="s">
        <v>48</v>
      </c>
      <c r="I7440" s="4" t="s">
        <v>54</v>
      </c>
      <c r="J7440" s="4" t="s">
        <v>35</v>
      </c>
      <c r="K7440">
        <v>47169.48</v>
      </c>
      <c r="L7440">
        <v>95805.35</v>
      </c>
      <c r="M7440" s="4" t="s">
        <v>83</v>
      </c>
      <c r="N7440" s="4" t="s">
        <v>20302</v>
      </c>
    </row>
    <row r="7441" spans="1:14" x14ac:dyDescent="0.35">
      <c r="A7441" s="4" t="s">
        <v>7722</v>
      </c>
      <c r="B7441" s="5">
        <v>45193</v>
      </c>
      <c r="C7441" s="4" t="s">
        <v>508</v>
      </c>
      <c r="D7441" s="4" t="s">
        <v>16</v>
      </c>
      <c r="E7441" s="4" t="s">
        <v>32</v>
      </c>
      <c r="F7441" s="4" t="s">
        <v>85</v>
      </c>
      <c r="G7441">
        <v>1956.42</v>
      </c>
      <c r="H7441" s="4" t="s">
        <v>95</v>
      </c>
      <c r="I7441" s="4" t="s">
        <v>34</v>
      </c>
      <c r="J7441" s="4" t="s">
        <v>120</v>
      </c>
      <c r="K7441">
        <v>39030.019999999997</v>
      </c>
      <c r="L7441">
        <v>152651.62</v>
      </c>
      <c r="M7441" s="4" t="s">
        <v>59</v>
      </c>
      <c r="N7441" s="4" t="s">
        <v>20298</v>
      </c>
    </row>
    <row r="7442" spans="1:14" x14ac:dyDescent="0.35">
      <c r="A7442" s="4" t="s">
        <v>7723</v>
      </c>
      <c r="B7442" s="5">
        <v>44992</v>
      </c>
      <c r="C7442" s="4" t="s">
        <v>69</v>
      </c>
      <c r="D7442" s="4" t="s">
        <v>39</v>
      </c>
      <c r="E7442" s="4" t="s">
        <v>162</v>
      </c>
      <c r="F7442" s="4" t="s">
        <v>113</v>
      </c>
      <c r="G7442">
        <v>19398.48</v>
      </c>
      <c r="H7442" s="4" t="s">
        <v>19</v>
      </c>
      <c r="I7442" s="4" t="s">
        <v>49</v>
      </c>
      <c r="J7442" s="4" t="s">
        <v>139</v>
      </c>
      <c r="K7442">
        <v>42424.5</v>
      </c>
      <c r="L7442">
        <v>171332.11</v>
      </c>
      <c r="M7442" s="4" t="s">
        <v>29</v>
      </c>
      <c r="N7442" s="4" t="s">
        <v>20295</v>
      </c>
    </row>
    <row r="7443" spans="1:14" x14ac:dyDescent="0.35">
      <c r="A7443" s="4" t="s">
        <v>7724</v>
      </c>
      <c r="B7443" s="5">
        <v>45010</v>
      </c>
      <c r="C7443" s="4" t="s">
        <v>104</v>
      </c>
      <c r="D7443" s="4" t="s">
        <v>16</v>
      </c>
      <c r="E7443" s="4" t="s">
        <v>150</v>
      </c>
      <c r="F7443" s="4" t="s">
        <v>47</v>
      </c>
      <c r="G7443">
        <v>12187.34</v>
      </c>
      <c r="H7443" s="4" t="s">
        <v>95</v>
      </c>
      <c r="I7443" s="4" t="s">
        <v>18</v>
      </c>
      <c r="J7443" s="4" t="s">
        <v>114</v>
      </c>
      <c r="K7443">
        <v>31141.5</v>
      </c>
      <c r="L7443">
        <v>63786.85</v>
      </c>
      <c r="M7443" s="4" t="s">
        <v>29</v>
      </c>
      <c r="N7443" s="4" t="s">
        <v>20295</v>
      </c>
    </row>
    <row r="7444" spans="1:14" x14ac:dyDescent="0.35">
      <c r="A7444" s="4" t="s">
        <v>7725</v>
      </c>
      <c r="B7444" s="5">
        <v>45267</v>
      </c>
      <c r="C7444" s="4" t="s">
        <v>439</v>
      </c>
      <c r="D7444" s="4" t="s">
        <v>16</v>
      </c>
      <c r="E7444" s="4" t="s">
        <v>58</v>
      </c>
      <c r="F7444" s="4" t="s">
        <v>47</v>
      </c>
      <c r="G7444">
        <v>4099.74</v>
      </c>
      <c r="H7444" s="4" t="s">
        <v>19</v>
      </c>
      <c r="I7444" s="4" t="s">
        <v>49</v>
      </c>
      <c r="J7444" s="4" t="s">
        <v>79</v>
      </c>
      <c r="K7444">
        <v>31965.82</v>
      </c>
      <c r="L7444">
        <v>189945.92</v>
      </c>
      <c r="M7444" s="4" t="s">
        <v>87</v>
      </c>
      <c r="N7444" s="4" t="s">
        <v>20303</v>
      </c>
    </row>
    <row r="7445" spans="1:14" x14ac:dyDescent="0.35">
      <c r="A7445" s="4" t="s">
        <v>7726</v>
      </c>
      <c r="B7445" s="5">
        <v>44932</v>
      </c>
      <c r="C7445" s="4" t="s">
        <v>579</v>
      </c>
      <c r="D7445" s="4" t="s">
        <v>16</v>
      </c>
      <c r="E7445" s="4" t="s">
        <v>52</v>
      </c>
      <c r="F7445" s="4" t="s">
        <v>117</v>
      </c>
      <c r="G7445">
        <v>2183.2800000000002</v>
      </c>
      <c r="H7445" s="4" t="s">
        <v>27</v>
      </c>
      <c r="I7445" s="4" t="s">
        <v>54</v>
      </c>
      <c r="J7445" s="4" t="s">
        <v>55</v>
      </c>
      <c r="K7445">
        <v>60462.02</v>
      </c>
      <c r="L7445">
        <v>326752.40999999997</v>
      </c>
      <c r="M7445" s="4" t="s">
        <v>43</v>
      </c>
      <c r="N7445" s="4" t="s">
        <v>20297</v>
      </c>
    </row>
    <row r="7446" spans="1:14" x14ac:dyDescent="0.35">
      <c r="A7446" s="4" t="s">
        <v>7727</v>
      </c>
      <c r="B7446" s="5">
        <v>45151</v>
      </c>
      <c r="C7446" s="4" t="s">
        <v>256</v>
      </c>
      <c r="D7446" s="4" t="s">
        <v>16</v>
      </c>
      <c r="E7446" s="4" t="s">
        <v>150</v>
      </c>
      <c r="F7446" s="4" t="s">
        <v>113</v>
      </c>
      <c r="G7446">
        <v>5292.25</v>
      </c>
      <c r="H7446" s="4" t="s">
        <v>27</v>
      </c>
      <c r="I7446" s="4" t="s">
        <v>49</v>
      </c>
      <c r="J7446" s="4" t="s">
        <v>55</v>
      </c>
      <c r="K7446">
        <v>30334.49</v>
      </c>
      <c r="L7446">
        <v>70230.92</v>
      </c>
      <c r="M7446" s="4" t="s">
        <v>134</v>
      </c>
      <c r="N7446" s="4" t="s">
        <v>20304</v>
      </c>
    </row>
    <row r="7447" spans="1:14" x14ac:dyDescent="0.35">
      <c r="A7447" s="4" t="s">
        <v>7728</v>
      </c>
      <c r="B7447" s="5">
        <v>45196</v>
      </c>
      <c r="C7447" s="4" t="s">
        <v>197</v>
      </c>
      <c r="D7447" s="4" t="s">
        <v>39</v>
      </c>
      <c r="E7447" s="4" t="s">
        <v>210</v>
      </c>
      <c r="F7447" s="4" t="s">
        <v>85</v>
      </c>
      <c r="G7447">
        <v>27200.03</v>
      </c>
      <c r="H7447" s="4" t="s">
        <v>27</v>
      </c>
      <c r="I7447" s="4" t="s">
        <v>20</v>
      </c>
      <c r="J7447" s="4" t="s">
        <v>114</v>
      </c>
      <c r="K7447">
        <v>65800.649999999994</v>
      </c>
      <c r="L7447">
        <v>59293.42</v>
      </c>
      <c r="M7447" s="4" t="s">
        <v>59</v>
      </c>
      <c r="N7447" s="4" t="s">
        <v>20298</v>
      </c>
    </row>
    <row r="7448" spans="1:14" x14ac:dyDescent="0.35">
      <c r="A7448" s="4" t="s">
        <v>7729</v>
      </c>
      <c r="B7448" s="5">
        <v>44951</v>
      </c>
      <c r="C7448" s="4" t="s">
        <v>104</v>
      </c>
      <c r="D7448" s="4" t="s">
        <v>16</v>
      </c>
      <c r="E7448" s="4" t="s">
        <v>17</v>
      </c>
      <c r="F7448" s="4" t="s">
        <v>129</v>
      </c>
      <c r="G7448">
        <v>12075.48</v>
      </c>
      <c r="H7448" s="4" t="s">
        <v>27</v>
      </c>
      <c r="I7448" s="4" t="s">
        <v>20</v>
      </c>
      <c r="J7448" s="4" t="s">
        <v>79</v>
      </c>
      <c r="K7448">
        <v>50002</v>
      </c>
      <c r="L7448">
        <v>274186.53999999998</v>
      </c>
      <c r="M7448" s="4" t="s">
        <v>43</v>
      </c>
      <c r="N7448" s="4" t="s">
        <v>20297</v>
      </c>
    </row>
    <row r="7449" spans="1:14" x14ac:dyDescent="0.35">
      <c r="A7449" s="4" t="s">
        <v>7730</v>
      </c>
      <c r="B7449" s="5">
        <v>45192</v>
      </c>
      <c r="C7449" s="4" t="s">
        <v>161</v>
      </c>
      <c r="D7449" s="4" t="s">
        <v>16</v>
      </c>
      <c r="E7449" s="4" t="s">
        <v>70</v>
      </c>
      <c r="F7449" s="4" t="s">
        <v>129</v>
      </c>
      <c r="G7449">
        <v>13523.41</v>
      </c>
      <c r="H7449" s="4" t="s">
        <v>19</v>
      </c>
      <c r="I7449" s="4" t="s">
        <v>54</v>
      </c>
      <c r="J7449" s="4" t="s">
        <v>79</v>
      </c>
      <c r="K7449">
        <v>52199.71</v>
      </c>
      <c r="L7449">
        <v>415190.93</v>
      </c>
      <c r="M7449" s="4" t="s">
        <v>59</v>
      </c>
      <c r="N7449" s="4" t="s">
        <v>20298</v>
      </c>
    </row>
    <row r="7450" spans="1:14" x14ac:dyDescent="0.35">
      <c r="A7450" s="4" t="s">
        <v>7731</v>
      </c>
      <c r="B7450" s="5">
        <v>45153</v>
      </c>
      <c r="C7450" s="4" t="s">
        <v>214</v>
      </c>
      <c r="D7450" s="4" t="s">
        <v>62</v>
      </c>
      <c r="E7450" s="4" t="s">
        <v>101</v>
      </c>
      <c r="F7450" s="4" t="s">
        <v>64</v>
      </c>
      <c r="G7450">
        <v>78342.16</v>
      </c>
      <c r="H7450" s="4" t="s">
        <v>27</v>
      </c>
      <c r="I7450" s="4" t="s">
        <v>20</v>
      </c>
      <c r="J7450" s="4" t="s">
        <v>114</v>
      </c>
      <c r="K7450">
        <v>56554.83</v>
      </c>
      <c r="L7450">
        <v>283597.5</v>
      </c>
      <c r="M7450" s="4" t="s">
        <v>134</v>
      </c>
      <c r="N7450" s="4" t="s">
        <v>20304</v>
      </c>
    </row>
    <row r="7451" spans="1:14" x14ac:dyDescent="0.35">
      <c r="A7451" s="4" t="s">
        <v>7732</v>
      </c>
      <c r="B7451" s="5">
        <v>45254</v>
      </c>
      <c r="C7451" s="4" t="s">
        <v>224</v>
      </c>
      <c r="D7451" s="4" t="s">
        <v>16</v>
      </c>
      <c r="E7451" s="4" t="s">
        <v>128</v>
      </c>
      <c r="F7451" s="4" t="s">
        <v>26</v>
      </c>
      <c r="G7451">
        <v>6456.32</v>
      </c>
      <c r="H7451" s="4" t="s">
        <v>27</v>
      </c>
      <c r="I7451" s="4" t="s">
        <v>20</v>
      </c>
      <c r="J7451" s="4" t="s">
        <v>28</v>
      </c>
      <c r="K7451">
        <v>50348.68</v>
      </c>
      <c r="L7451">
        <v>116355.19</v>
      </c>
      <c r="M7451" s="4" t="s">
        <v>75</v>
      </c>
      <c r="N7451" s="4" t="s">
        <v>20301</v>
      </c>
    </row>
    <row r="7452" spans="1:14" x14ac:dyDescent="0.35">
      <c r="A7452" s="4" t="s">
        <v>7733</v>
      </c>
      <c r="B7452" s="5">
        <v>45129</v>
      </c>
      <c r="C7452" s="4" t="s">
        <v>606</v>
      </c>
      <c r="D7452" s="4" t="s">
        <v>16</v>
      </c>
      <c r="E7452" s="4" t="s">
        <v>25</v>
      </c>
      <c r="F7452" s="4" t="s">
        <v>152</v>
      </c>
      <c r="G7452">
        <v>2708.6</v>
      </c>
      <c r="H7452" s="4" t="s">
        <v>86</v>
      </c>
      <c r="I7452" s="4" t="s">
        <v>20</v>
      </c>
      <c r="J7452" s="4" t="s">
        <v>35</v>
      </c>
      <c r="K7452">
        <v>39523.1</v>
      </c>
      <c r="L7452">
        <v>81084.69</v>
      </c>
      <c r="M7452" s="4" t="s">
        <v>36</v>
      </c>
      <c r="N7452" s="4" t="s">
        <v>20296</v>
      </c>
    </row>
    <row r="7453" spans="1:14" x14ac:dyDescent="0.35">
      <c r="A7453" s="4" t="s">
        <v>7734</v>
      </c>
      <c r="B7453" s="5">
        <v>45166</v>
      </c>
      <c r="C7453" s="4" t="s">
        <v>732</v>
      </c>
      <c r="D7453" s="4" t="s">
        <v>16</v>
      </c>
      <c r="E7453" s="4" t="s">
        <v>70</v>
      </c>
      <c r="F7453" s="4" t="s">
        <v>85</v>
      </c>
      <c r="G7453">
        <v>11588.36</v>
      </c>
      <c r="H7453" s="4" t="s">
        <v>95</v>
      </c>
      <c r="I7453" s="4" t="s">
        <v>54</v>
      </c>
      <c r="J7453" s="4" t="s">
        <v>55</v>
      </c>
      <c r="K7453">
        <v>32918.589999999997</v>
      </c>
      <c r="L7453">
        <v>323105.81</v>
      </c>
      <c r="M7453" s="4" t="s">
        <v>134</v>
      </c>
      <c r="N7453" s="4" t="s">
        <v>20304</v>
      </c>
    </row>
    <row r="7454" spans="1:14" x14ac:dyDescent="0.35">
      <c r="A7454" s="4" t="s">
        <v>7735</v>
      </c>
      <c r="B7454" s="5">
        <v>45254</v>
      </c>
      <c r="C7454" s="4" t="s">
        <v>547</v>
      </c>
      <c r="D7454" s="4" t="s">
        <v>16</v>
      </c>
      <c r="E7454" s="4" t="s">
        <v>58</v>
      </c>
      <c r="F7454" s="4" t="s">
        <v>18</v>
      </c>
      <c r="G7454">
        <v>4051.32</v>
      </c>
      <c r="H7454" s="4" t="s">
        <v>95</v>
      </c>
      <c r="I7454" s="4" t="s">
        <v>34</v>
      </c>
      <c r="J7454" s="4" t="s">
        <v>120</v>
      </c>
      <c r="K7454">
        <v>32892.51</v>
      </c>
      <c r="L7454">
        <v>101523.31</v>
      </c>
      <c r="M7454" s="4" t="s">
        <v>75</v>
      </c>
      <c r="N7454" s="4" t="s">
        <v>20301</v>
      </c>
    </row>
    <row r="7455" spans="1:14" x14ac:dyDescent="0.35">
      <c r="A7455" s="4" t="s">
        <v>7736</v>
      </c>
      <c r="B7455" s="5">
        <v>45102</v>
      </c>
      <c r="C7455" s="4" t="s">
        <v>696</v>
      </c>
      <c r="D7455" s="4" t="s">
        <v>62</v>
      </c>
      <c r="E7455" s="4" t="s">
        <v>101</v>
      </c>
      <c r="F7455" s="4" t="s">
        <v>64</v>
      </c>
      <c r="G7455">
        <v>89859.83</v>
      </c>
      <c r="H7455" s="4" t="s">
        <v>27</v>
      </c>
      <c r="I7455" s="4" t="s">
        <v>18</v>
      </c>
      <c r="J7455" s="4" t="s">
        <v>55</v>
      </c>
      <c r="K7455">
        <v>44434.45</v>
      </c>
      <c r="L7455">
        <v>323774.43</v>
      </c>
      <c r="M7455" s="4" t="s">
        <v>22</v>
      </c>
      <c r="N7455" s="4" t="s">
        <v>20294</v>
      </c>
    </row>
    <row r="7456" spans="1:14" x14ac:dyDescent="0.35">
      <c r="A7456" s="4" t="s">
        <v>7737</v>
      </c>
      <c r="B7456" s="5">
        <v>45032</v>
      </c>
      <c r="C7456" s="4" t="s">
        <v>161</v>
      </c>
      <c r="D7456" s="4" t="s">
        <v>16</v>
      </c>
      <c r="E7456" s="4" t="s">
        <v>32</v>
      </c>
      <c r="F7456" s="4" t="s">
        <v>47</v>
      </c>
      <c r="G7456">
        <v>10644.68</v>
      </c>
      <c r="H7456" s="4" t="s">
        <v>27</v>
      </c>
      <c r="I7456" s="4" t="s">
        <v>54</v>
      </c>
      <c r="J7456" s="4" t="s">
        <v>28</v>
      </c>
      <c r="K7456">
        <v>52199.71</v>
      </c>
      <c r="L7456">
        <v>404546.25</v>
      </c>
      <c r="M7456" s="4" t="s">
        <v>65</v>
      </c>
      <c r="N7456" s="4" t="s">
        <v>20299</v>
      </c>
    </row>
    <row r="7457" spans="1:14" x14ac:dyDescent="0.35">
      <c r="A7457" s="4" t="s">
        <v>7738</v>
      </c>
      <c r="B7457" s="5">
        <v>45194</v>
      </c>
      <c r="C7457" s="4" t="s">
        <v>362</v>
      </c>
      <c r="D7457" s="4" t="s">
        <v>62</v>
      </c>
      <c r="E7457" s="4" t="s">
        <v>78</v>
      </c>
      <c r="F7457" s="4" t="s">
        <v>64</v>
      </c>
      <c r="G7457">
        <v>47393.05</v>
      </c>
      <c r="H7457" s="4" t="s">
        <v>95</v>
      </c>
      <c r="I7457" s="4" t="s">
        <v>34</v>
      </c>
      <c r="J7457" s="4" t="s">
        <v>28</v>
      </c>
      <c r="K7457">
        <v>52511.77</v>
      </c>
      <c r="L7457">
        <v>130215.22</v>
      </c>
      <c r="M7457" s="4" t="s">
        <v>59</v>
      </c>
      <c r="N7457" s="4" t="s">
        <v>20298</v>
      </c>
    </row>
    <row r="7458" spans="1:14" x14ac:dyDescent="0.35">
      <c r="A7458" s="4" t="s">
        <v>7739</v>
      </c>
      <c r="B7458" s="5">
        <v>45251</v>
      </c>
      <c r="C7458" s="4" t="s">
        <v>38</v>
      </c>
      <c r="D7458" s="4" t="s">
        <v>16</v>
      </c>
      <c r="E7458" s="4" t="s">
        <v>46</v>
      </c>
      <c r="F7458" s="4" t="s">
        <v>117</v>
      </c>
      <c r="G7458">
        <v>4869.4399999999996</v>
      </c>
      <c r="H7458" s="4" t="s">
        <v>27</v>
      </c>
      <c r="I7458" s="4" t="s">
        <v>20</v>
      </c>
      <c r="J7458" s="4" t="s">
        <v>28</v>
      </c>
      <c r="K7458">
        <v>32708.83</v>
      </c>
      <c r="L7458">
        <v>92784.14</v>
      </c>
      <c r="M7458" s="4" t="s">
        <v>75</v>
      </c>
      <c r="N7458" s="4" t="s">
        <v>20301</v>
      </c>
    </row>
    <row r="7459" spans="1:14" x14ac:dyDescent="0.35">
      <c r="A7459" s="4" t="s">
        <v>7740</v>
      </c>
      <c r="B7459" s="5">
        <v>45068</v>
      </c>
      <c r="C7459" s="4" t="s">
        <v>418</v>
      </c>
      <c r="D7459" s="4" t="s">
        <v>62</v>
      </c>
      <c r="E7459" s="4" t="s">
        <v>63</v>
      </c>
      <c r="F7459" s="4" t="s">
        <v>64</v>
      </c>
      <c r="G7459">
        <v>76035.78</v>
      </c>
      <c r="H7459" s="4" t="s">
        <v>19</v>
      </c>
      <c r="I7459" s="4" t="s">
        <v>54</v>
      </c>
      <c r="J7459" s="4" t="s">
        <v>139</v>
      </c>
      <c r="K7459">
        <v>48794.83</v>
      </c>
      <c r="L7459">
        <v>269994.86</v>
      </c>
      <c r="M7459" s="4" t="s">
        <v>102</v>
      </c>
      <c r="N7459" s="4" t="s">
        <v>102</v>
      </c>
    </row>
    <row r="7460" spans="1:14" x14ac:dyDescent="0.35">
      <c r="A7460" s="4" t="s">
        <v>7741</v>
      </c>
      <c r="B7460" s="5">
        <v>45071</v>
      </c>
      <c r="C7460" s="4" t="s">
        <v>240</v>
      </c>
      <c r="D7460" s="4" t="s">
        <v>16</v>
      </c>
      <c r="E7460" s="4" t="s">
        <v>52</v>
      </c>
      <c r="F7460" s="4" t="s">
        <v>85</v>
      </c>
      <c r="G7460">
        <v>5968.79</v>
      </c>
      <c r="H7460" s="4" t="s">
        <v>48</v>
      </c>
      <c r="I7460" s="4" t="s">
        <v>34</v>
      </c>
      <c r="J7460" s="4" t="s">
        <v>28</v>
      </c>
      <c r="K7460">
        <v>58375.25</v>
      </c>
      <c r="L7460">
        <v>214589.03</v>
      </c>
      <c r="M7460" s="4" t="s">
        <v>102</v>
      </c>
      <c r="N7460" s="4" t="s">
        <v>102</v>
      </c>
    </row>
    <row r="7461" spans="1:14" x14ac:dyDescent="0.35">
      <c r="A7461" s="4" t="s">
        <v>7742</v>
      </c>
      <c r="B7461" s="5">
        <v>45056</v>
      </c>
      <c r="C7461" s="4" t="s">
        <v>81</v>
      </c>
      <c r="D7461" s="4" t="s">
        <v>16</v>
      </c>
      <c r="E7461" s="4" t="s">
        <v>25</v>
      </c>
      <c r="F7461" s="4" t="s">
        <v>53</v>
      </c>
      <c r="G7461">
        <v>4797.68</v>
      </c>
      <c r="H7461" s="4" t="s">
        <v>27</v>
      </c>
      <c r="I7461" s="4" t="s">
        <v>18</v>
      </c>
      <c r="J7461" s="4" t="s">
        <v>28</v>
      </c>
      <c r="K7461">
        <v>39453.24</v>
      </c>
      <c r="L7461">
        <v>111918.71</v>
      </c>
      <c r="M7461" s="4" t="s">
        <v>102</v>
      </c>
      <c r="N7461" s="4" t="s">
        <v>102</v>
      </c>
    </row>
    <row r="7462" spans="1:14" x14ac:dyDescent="0.35">
      <c r="A7462" s="4" t="s">
        <v>7743</v>
      </c>
      <c r="B7462" s="5">
        <v>45066</v>
      </c>
      <c r="C7462" s="4" t="s">
        <v>1185</v>
      </c>
      <c r="D7462" s="4" t="s">
        <v>62</v>
      </c>
      <c r="E7462" s="4" t="s">
        <v>82</v>
      </c>
      <c r="F7462" s="4" t="s">
        <v>64</v>
      </c>
      <c r="G7462">
        <v>95286.080000000002</v>
      </c>
      <c r="H7462" s="4" t="s">
        <v>48</v>
      </c>
      <c r="I7462" s="4" t="s">
        <v>49</v>
      </c>
      <c r="J7462" s="4" t="s">
        <v>98</v>
      </c>
      <c r="K7462">
        <v>69418.850000000006</v>
      </c>
      <c r="L7462">
        <v>208714.57</v>
      </c>
      <c r="M7462" s="4" t="s">
        <v>102</v>
      </c>
      <c r="N7462" s="4" t="s">
        <v>102</v>
      </c>
    </row>
    <row r="7463" spans="1:14" x14ac:dyDescent="0.35">
      <c r="A7463" s="4" t="s">
        <v>7744</v>
      </c>
      <c r="B7463" s="5">
        <v>44959</v>
      </c>
      <c r="C7463" s="4" t="s">
        <v>109</v>
      </c>
      <c r="D7463" s="4" t="s">
        <v>16</v>
      </c>
      <c r="E7463" s="4" t="s">
        <v>128</v>
      </c>
      <c r="F7463" s="4" t="s">
        <v>18</v>
      </c>
      <c r="G7463">
        <v>11633.58</v>
      </c>
      <c r="H7463" s="4" t="s">
        <v>86</v>
      </c>
      <c r="I7463" s="4" t="s">
        <v>18</v>
      </c>
      <c r="J7463" s="4" t="s">
        <v>114</v>
      </c>
      <c r="K7463">
        <v>60885.23</v>
      </c>
      <c r="L7463">
        <v>114890.68</v>
      </c>
      <c r="M7463" s="4" t="s">
        <v>71</v>
      </c>
      <c r="N7463" s="4" t="s">
        <v>20300</v>
      </c>
    </row>
    <row r="7464" spans="1:14" x14ac:dyDescent="0.35">
      <c r="A7464" s="4" t="s">
        <v>7745</v>
      </c>
      <c r="B7464" s="5">
        <v>45188</v>
      </c>
      <c r="C7464" s="4" t="s">
        <v>502</v>
      </c>
      <c r="D7464" s="4" t="s">
        <v>16</v>
      </c>
      <c r="E7464" s="4" t="s">
        <v>70</v>
      </c>
      <c r="F7464" s="4" t="s">
        <v>18</v>
      </c>
      <c r="G7464">
        <v>4468.79</v>
      </c>
      <c r="H7464" s="4" t="s">
        <v>19</v>
      </c>
      <c r="I7464" s="4" t="s">
        <v>34</v>
      </c>
      <c r="J7464" s="4" t="s">
        <v>35</v>
      </c>
      <c r="K7464">
        <v>58110.46</v>
      </c>
      <c r="L7464">
        <v>73113.88</v>
      </c>
      <c r="M7464" s="4" t="s">
        <v>59</v>
      </c>
      <c r="N7464" s="4" t="s">
        <v>20298</v>
      </c>
    </row>
    <row r="7465" spans="1:14" x14ac:dyDescent="0.35">
      <c r="A7465" s="4" t="s">
        <v>7746</v>
      </c>
      <c r="B7465" s="5">
        <v>45002</v>
      </c>
      <c r="C7465" s="4" t="s">
        <v>483</v>
      </c>
      <c r="D7465" s="4" t="s">
        <v>39</v>
      </c>
      <c r="E7465" s="4" t="s">
        <v>293</v>
      </c>
      <c r="F7465" s="4" t="s">
        <v>26</v>
      </c>
      <c r="G7465">
        <v>23142.16</v>
      </c>
      <c r="H7465" s="4" t="s">
        <v>19</v>
      </c>
      <c r="I7465" s="4" t="s">
        <v>34</v>
      </c>
      <c r="J7465" s="4" t="s">
        <v>35</v>
      </c>
      <c r="K7465">
        <v>63836.02</v>
      </c>
      <c r="L7465">
        <v>166339.04</v>
      </c>
      <c r="M7465" s="4" t="s">
        <v>29</v>
      </c>
      <c r="N7465" s="4" t="s">
        <v>20295</v>
      </c>
    </row>
    <row r="7466" spans="1:14" x14ac:dyDescent="0.35">
      <c r="A7466" s="4" t="s">
        <v>7747</v>
      </c>
      <c r="B7466" s="5">
        <v>44944</v>
      </c>
      <c r="C7466" s="4" t="s">
        <v>384</v>
      </c>
      <c r="D7466" s="4" t="s">
        <v>16</v>
      </c>
      <c r="E7466" s="4" t="s">
        <v>52</v>
      </c>
      <c r="F7466" s="4" t="s">
        <v>107</v>
      </c>
      <c r="G7466">
        <v>14077.65</v>
      </c>
      <c r="H7466" s="4" t="s">
        <v>86</v>
      </c>
      <c r="I7466" s="4" t="s">
        <v>34</v>
      </c>
      <c r="J7466" s="4" t="s">
        <v>35</v>
      </c>
      <c r="K7466">
        <v>46142.09</v>
      </c>
      <c r="L7466">
        <v>264576.33</v>
      </c>
      <c r="M7466" s="4" t="s">
        <v>43</v>
      </c>
      <c r="N7466" s="4" t="s">
        <v>20297</v>
      </c>
    </row>
    <row r="7467" spans="1:14" x14ac:dyDescent="0.35">
      <c r="A7467" s="4" t="s">
        <v>7748</v>
      </c>
      <c r="B7467" s="5">
        <v>44994</v>
      </c>
      <c r="C7467" s="4" t="s">
        <v>502</v>
      </c>
      <c r="D7467" s="4" t="s">
        <v>16</v>
      </c>
      <c r="E7467" s="4" t="s">
        <v>128</v>
      </c>
      <c r="F7467" s="4" t="s">
        <v>168</v>
      </c>
      <c r="G7467">
        <v>13355.25</v>
      </c>
      <c r="H7467" s="4" t="s">
        <v>86</v>
      </c>
      <c r="I7467" s="4" t="s">
        <v>20</v>
      </c>
      <c r="J7467" s="4" t="s">
        <v>35</v>
      </c>
      <c r="K7467">
        <v>32169.34</v>
      </c>
      <c r="L7467">
        <v>264767.02</v>
      </c>
      <c r="M7467" s="4" t="s">
        <v>29</v>
      </c>
      <c r="N7467" s="4" t="s">
        <v>20295</v>
      </c>
    </row>
    <row r="7468" spans="1:14" x14ac:dyDescent="0.35">
      <c r="A7468" s="4" t="s">
        <v>7749</v>
      </c>
      <c r="B7468" s="5">
        <v>45230</v>
      </c>
      <c r="C7468" s="4" t="s">
        <v>161</v>
      </c>
      <c r="D7468" s="4" t="s">
        <v>16</v>
      </c>
      <c r="E7468" s="4" t="s">
        <v>17</v>
      </c>
      <c r="F7468" s="4" t="s">
        <v>107</v>
      </c>
      <c r="G7468">
        <v>2014.01</v>
      </c>
      <c r="H7468" s="4" t="s">
        <v>48</v>
      </c>
      <c r="I7468" s="4" t="s">
        <v>54</v>
      </c>
      <c r="J7468" s="4" t="s">
        <v>55</v>
      </c>
      <c r="K7468">
        <v>52199.71</v>
      </c>
      <c r="L7468">
        <v>402532.24</v>
      </c>
      <c r="M7468" s="4" t="s">
        <v>83</v>
      </c>
      <c r="N7468" s="4" t="s">
        <v>20302</v>
      </c>
    </row>
    <row r="7469" spans="1:14" x14ac:dyDescent="0.35">
      <c r="A7469" s="4" t="s">
        <v>7750</v>
      </c>
      <c r="B7469" s="5">
        <v>45152</v>
      </c>
      <c r="C7469" s="4" t="s">
        <v>197</v>
      </c>
      <c r="D7469" s="4" t="s">
        <v>16</v>
      </c>
      <c r="E7469" s="4" t="s">
        <v>70</v>
      </c>
      <c r="F7469" s="4" t="s">
        <v>168</v>
      </c>
      <c r="G7469">
        <v>5030.6499999999996</v>
      </c>
      <c r="H7469" s="4" t="s">
        <v>19</v>
      </c>
      <c r="I7469" s="4" t="s">
        <v>34</v>
      </c>
      <c r="J7469" s="4" t="s">
        <v>114</v>
      </c>
      <c r="K7469">
        <v>40207.5</v>
      </c>
      <c r="L7469">
        <v>46226.99</v>
      </c>
      <c r="M7469" s="4" t="s">
        <v>134</v>
      </c>
      <c r="N7469" s="4" t="s">
        <v>20304</v>
      </c>
    </row>
    <row r="7470" spans="1:14" x14ac:dyDescent="0.35">
      <c r="A7470" s="4" t="s">
        <v>7751</v>
      </c>
      <c r="B7470" s="5">
        <v>45191</v>
      </c>
      <c r="C7470" s="4" t="s">
        <v>260</v>
      </c>
      <c r="D7470" s="4" t="s">
        <v>16</v>
      </c>
      <c r="E7470" s="4" t="s">
        <v>46</v>
      </c>
      <c r="F7470" s="4" t="s">
        <v>26</v>
      </c>
      <c r="G7470">
        <v>12857.17</v>
      </c>
      <c r="H7470" s="4" t="s">
        <v>19</v>
      </c>
      <c r="I7470" s="4" t="s">
        <v>20</v>
      </c>
      <c r="J7470" s="4" t="s">
        <v>21</v>
      </c>
      <c r="K7470">
        <v>51899.1</v>
      </c>
      <c r="L7470">
        <v>234846.54</v>
      </c>
      <c r="M7470" s="4" t="s">
        <v>59</v>
      </c>
      <c r="N7470" s="4" t="s">
        <v>20298</v>
      </c>
    </row>
    <row r="7471" spans="1:14" x14ac:dyDescent="0.35">
      <c r="A7471" s="4" t="s">
        <v>7752</v>
      </c>
      <c r="B7471" s="5">
        <v>45155</v>
      </c>
      <c r="C7471" s="4" t="s">
        <v>38</v>
      </c>
      <c r="D7471" s="4" t="s">
        <v>62</v>
      </c>
      <c r="E7471" s="4" t="s">
        <v>78</v>
      </c>
      <c r="F7471" s="4" t="s">
        <v>64</v>
      </c>
      <c r="G7471">
        <v>66403.199999999997</v>
      </c>
      <c r="H7471" s="4" t="s">
        <v>86</v>
      </c>
      <c r="I7471" s="4" t="s">
        <v>49</v>
      </c>
      <c r="J7471" s="4" t="s">
        <v>42</v>
      </c>
      <c r="K7471">
        <v>44634.35</v>
      </c>
      <c r="L7471">
        <v>103894.87</v>
      </c>
      <c r="M7471" s="4" t="s">
        <v>134</v>
      </c>
      <c r="N7471" s="4" t="s">
        <v>20304</v>
      </c>
    </row>
    <row r="7472" spans="1:14" x14ac:dyDescent="0.35">
      <c r="A7472" s="4" t="s">
        <v>7753</v>
      </c>
      <c r="B7472" s="5">
        <v>45248</v>
      </c>
      <c r="C7472" s="4" t="s">
        <v>606</v>
      </c>
      <c r="D7472" s="4" t="s">
        <v>16</v>
      </c>
      <c r="E7472" s="4" t="s">
        <v>17</v>
      </c>
      <c r="F7472" s="4" t="s">
        <v>41</v>
      </c>
      <c r="G7472">
        <v>8904.8799999999992</v>
      </c>
      <c r="H7472" s="4" t="s">
        <v>19</v>
      </c>
      <c r="I7472" s="4" t="s">
        <v>54</v>
      </c>
      <c r="J7472" s="4" t="s">
        <v>28</v>
      </c>
      <c r="K7472">
        <v>33987.1</v>
      </c>
      <c r="L7472">
        <v>142298.20000000001</v>
      </c>
      <c r="M7472" s="4" t="s">
        <v>75</v>
      </c>
      <c r="N7472" s="4" t="s">
        <v>20301</v>
      </c>
    </row>
    <row r="7473" spans="1:14" x14ac:dyDescent="0.35">
      <c r="A7473" s="4" t="s">
        <v>7754</v>
      </c>
      <c r="B7473" s="5">
        <v>45187</v>
      </c>
      <c r="C7473" s="4" t="s">
        <v>273</v>
      </c>
      <c r="D7473" s="4" t="s">
        <v>39</v>
      </c>
      <c r="E7473" s="4" t="s">
        <v>162</v>
      </c>
      <c r="F7473" s="4" t="s">
        <v>117</v>
      </c>
      <c r="G7473">
        <v>13051.22</v>
      </c>
      <c r="H7473" s="4" t="s">
        <v>27</v>
      </c>
      <c r="I7473" s="4" t="s">
        <v>20</v>
      </c>
      <c r="J7473" s="4" t="s">
        <v>21</v>
      </c>
      <c r="K7473">
        <v>63474.7</v>
      </c>
      <c r="L7473">
        <v>140487.01999999999</v>
      </c>
      <c r="M7473" s="4" t="s">
        <v>59</v>
      </c>
      <c r="N7473" s="4" t="s">
        <v>20298</v>
      </c>
    </row>
    <row r="7474" spans="1:14" x14ac:dyDescent="0.35">
      <c r="A7474" s="4" t="s">
        <v>7755</v>
      </c>
      <c r="B7474" s="5">
        <v>44959</v>
      </c>
      <c r="C7474" s="4" t="s">
        <v>159</v>
      </c>
      <c r="D7474" s="4" t="s">
        <v>16</v>
      </c>
      <c r="E7474" s="4" t="s">
        <v>70</v>
      </c>
      <c r="F7474" s="4" t="s">
        <v>41</v>
      </c>
      <c r="G7474">
        <v>6303.37</v>
      </c>
      <c r="H7474" s="4" t="s">
        <v>86</v>
      </c>
      <c r="I7474" s="4" t="s">
        <v>20</v>
      </c>
      <c r="J7474" s="4" t="s">
        <v>79</v>
      </c>
      <c r="K7474">
        <v>69838.490000000005</v>
      </c>
      <c r="L7474">
        <v>114774.1</v>
      </c>
      <c r="M7474" s="4" t="s">
        <v>71</v>
      </c>
      <c r="N7474" s="4" t="s">
        <v>20300</v>
      </c>
    </row>
    <row r="7475" spans="1:14" x14ac:dyDescent="0.35">
      <c r="A7475" s="4" t="s">
        <v>7756</v>
      </c>
      <c r="B7475" s="5">
        <v>45284</v>
      </c>
      <c r="C7475" s="4" t="s">
        <v>473</v>
      </c>
      <c r="D7475" s="4" t="s">
        <v>16</v>
      </c>
      <c r="E7475" s="4" t="s">
        <v>46</v>
      </c>
      <c r="F7475" s="4" t="s">
        <v>74</v>
      </c>
      <c r="G7475">
        <v>12220.62</v>
      </c>
      <c r="H7475" s="4" t="s">
        <v>27</v>
      </c>
      <c r="I7475" s="4" t="s">
        <v>54</v>
      </c>
      <c r="J7475" s="4" t="s">
        <v>28</v>
      </c>
      <c r="K7475">
        <v>58817.26</v>
      </c>
      <c r="L7475">
        <v>274361.07</v>
      </c>
      <c r="M7475" s="4" t="s">
        <v>87</v>
      </c>
      <c r="N7475" s="4" t="s">
        <v>20303</v>
      </c>
    </row>
    <row r="7476" spans="1:14" x14ac:dyDescent="0.35">
      <c r="A7476" s="4" t="s">
        <v>7757</v>
      </c>
      <c r="B7476" s="5">
        <v>45138</v>
      </c>
      <c r="C7476" s="4" t="s">
        <v>104</v>
      </c>
      <c r="D7476" s="4" t="s">
        <v>16</v>
      </c>
      <c r="E7476" s="4" t="s">
        <v>25</v>
      </c>
      <c r="F7476" s="4" t="s">
        <v>33</v>
      </c>
      <c r="G7476">
        <v>336.31</v>
      </c>
      <c r="H7476" s="4" t="s">
        <v>19</v>
      </c>
      <c r="I7476" s="4" t="s">
        <v>49</v>
      </c>
      <c r="J7476" s="4" t="s">
        <v>139</v>
      </c>
      <c r="K7476">
        <v>49810.2</v>
      </c>
      <c r="L7476">
        <v>187427.51</v>
      </c>
      <c r="M7476" s="4" t="s">
        <v>36</v>
      </c>
      <c r="N7476" s="4" t="s">
        <v>20296</v>
      </c>
    </row>
    <row r="7477" spans="1:14" x14ac:dyDescent="0.35">
      <c r="A7477" s="4" t="s">
        <v>7758</v>
      </c>
      <c r="B7477" s="5">
        <v>45239</v>
      </c>
      <c r="C7477" s="4" t="s">
        <v>380</v>
      </c>
      <c r="D7477" s="4" t="s">
        <v>16</v>
      </c>
      <c r="E7477" s="4" t="s">
        <v>150</v>
      </c>
      <c r="F7477" s="4" t="s">
        <v>53</v>
      </c>
      <c r="G7477">
        <v>10921.67</v>
      </c>
      <c r="H7477" s="4" t="s">
        <v>86</v>
      </c>
      <c r="I7477" s="4" t="s">
        <v>49</v>
      </c>
      <c r="J7477" s="4" t="s">
        <v>55</v>
      </c>
      <c r="K7477">
        <v>51212.29</v>
      </c>
      <c r="L7477">
        <v>100961.57</v>
      </c>
      <c r="M7477" s="4" t="s">
        <v>75</v>
      </c>
      <c r="N7477" s="4" t="s">
        <v>20301</v>
      </c>
    </row>
    <row r="7478" spans="1:14" x14ac:dyDescent="0.35">
      <c r="A7478" s="4" t="s">
        <v>7759</v>
      </c>
      <c r="B7478" s="5">
        <v>45087</v>
      </c>
      <c r="C7478" s="4" t="s">
        <v>748</v>
      </c>
      <c r="D7478" s="4" t="s">
        <v>16</v>
      </c>
      <c r="E7478" s="4" t="s">
        <v>25</v>
      </c>
      <c r="F7478" s="4" t="s">
        <v>129</v>
      </c>
      <c r="G7478">
        <v>190.12</v>
      </c>
      <c r="H7478" s="4" t="s">
        <v>48</v>
      </c>
      <c r="I7478" s="4" t="s">
        <v>54</v>
      </c>
      <c r="J7478" s="4" t="s">
        <v>98</v>
      </c>
      <c r="K7478">
        <v>67285.83</v>
      </c>
      <c r="L7478">
        <v>190488.81</v>
      </c>
      <c r="M7478" s="4" t="s">
        <v>22</v>
      </c>
      <c r="N7478" s="4" t="s">
        <v>20294</v>
      </c>
    </row>
    <row r="7479" spans="1:14" x14ac:dyDescent="0.35">
      <c r="A7479" s="4" t="s">
        <v>7760</v>
      </c>
      <c r="B7479" s="5">
        <v>45177</v>
      </c>
      <c r="C7479" s="4" t="s">
        <v>341</v>
      </c>
      <c r="D7479" s="4" t="s">
        <v>62</v>
      </c>
      <c r="E7479" s="4" t="s">
        <v>123</v>
      </c>
      <c r="F7479" s="4" t="s">
        <v>64</v>
      </c>
      <c r="G7479">
        <v>49428.95</v>
      </c>
      <c r="H7479" s="4" t="s">
        <v>19</v>
      </c>
      <c r="I7479" s="4" t="s">
        <v>18</v>
      </c>
      <c r="J7479" s="4" t="s">
        <v>21</v>
      </c>
      <c r="K7479">
        <v>60425.43</v>
      </c>
      <c r="L7479">
        <v>136557.26</v>
      </c>
      <c r="M7479" s="4" t="s">
        <v>59</v>
      </c>
      <c r="N7479" s="4" t="s">
        <v>20298</v>
      </c>
    </row>
    <row r="7480" spans="1:14" x14ac:dyDescent="0.35">
      <c r="A7480" s="4" t="s">
        <v>7761</v>
      </c>
      <c r="B7480" s="5">
        <v>44959</v>
      </c>
      <c r="C7480" s="4" t="s">
        <v>542</v>
      </c>
      <c r="D7480" s="4" t="s">
        <v>16</v>
      </c>
      <c r="E7480" s="4" t="s">
        <v>70</v>
      </c>
      <c r="F7480" s="4" t="s">
        <v>26</v>
      </c>
      <c r="G7480">
        <v>6405.67</v>
      </c>
      <c r="H7480" s="4" t="s">
        <v>95</v>
      </c>
      <c r="I7480" s="4" t="s">
        <v>49</v>
      </c>
      <c r="J7480" s="4" t="s">
        <v>42</v>
      </c>
      <c r="K7480">
        <v>54406.559999999998</v>
      </c>
      <c r="L7480">
        <v>150315.51</v>
      </c>
      <c r="M7480" s="4" t="s">
        <v>71</v>
      </c>
      <c r="N7480" s="4" t="s">
        <v>20300</v>
      </c>
    </row>
    <row r="7481" spans="1:14" x14ac:dyDescent="0.35">
      <c r="A7481" s="4" t="s">
        <v>7762</v>
      </c>
      <c r="B7481" s="5">
        <v>44974</v>
      </c>
      <c r="C7481" s="4" t="s">
        <v>931</v>
      </c>
      <c r="D7481" s="4" t="s">
        <v>16</v>
      </c>
      <c r="E7481" s="4" t="s">
        <v>128</v>
      </c>
      <c r="F7481" s="4" t="s">
        <v>107</v>
      </c>
      <c r="G7481">
        <v>10262.219999999999</v>
      </c>
      <c r="H7481" s="4" t="s">
        <v>19</v>
      </c>
      <c r="I7481" s="4" t="s">
        <v>34</v>
      </c>
      <c r="J7481" s="4" t="s">
        <v>42</v>
      </c>
      <c r="K7481">
        <v>53047.89</v>
      </c>
      <c r="L7481">
        <v>307276.73</v>
      </c>
      <c r="M7481" s="4" t="s">
        <v>71</v>
      </c>
      <c r="N7481" s="4" t="s">
        <v>20300</v>
      </c>
    </row>
    <row r="7482" spans="1:14" x14ac:dyDescent="0.35">
      <c r="A7482" s="4" t="s">
        <v>7763</v>
      </c>
      <c r="B7482" s="5">
        <v>45053</v>
      </c>
      <c r="C7482" s="4" t="s">
        <v>642</v>
      </c>
      <c r="D7482" s="4" t="s">
        <v>62</v>
      </c>
      <c r="E7482" s="4" t="s">
        <v>82</v>
      </c>
      <c r="F7482" s="4" t="s">
        <v>64</v>
      </c>
      <c r="G7482">
        <v>94343.57</v>
      </c>
      <c r="H7482" s="4" t="s">
        <v>19</v>
      </c>
      <c r="I7482" s="4" t="s">
        <v>49</v>
      </c>
      <c r="J7482" s="4" t="s">
        <v>21</v>
      </c>
      <c r="K7482">
        <v>30671.21</v>
      </c>
      <c r="L7482">
        <v>208683.04</v>
      </c>
      <c r="M7482" s="4" t="s">
        <v>102</v>
      </c>
      <c r="N7482" s="4" t="s">
        <v>102</v>
      </c>
    </row>
    <row r="7483" spans="1:14" x14ac:dyDescent="0.35">
      <c r="A7483" s="4" t="s">
        <v>7764</v>
      </c>
      <c r="B7483" s="5">
        <v>45233</v>
      </c>
      <c r="C7483" s="4" t="s">
        <v>159</v>
      </c>
      <c r="D7483" s="4" t="s">
        <v>16</v>
      </c>
      <c r="E7483" s="4" t="s">
        <v>58</v>
      </c>
      <c r="F7483" s="4" t="s">
        <v>152</v>
      </c>
      <c r="G7483">
        <v>2108.25</v>
      </c>
      <c r="H7483" s="4" t="s">
        <v>48</v>
      </c>
      <c r="I7483" s="4" t="s">
        <v>20</v>
      </c>
      <c r="J7483" s="4" t="s">
        <v>139</v>
      </c>
      <c r="K7483">
        <v>69838.490000000005</v>
      </c>
      <c r="L7483">
        <v>112665.85</v>
      </c>
      <c r="M7483" s="4" t="s">
        <v>75</v>
      </c>
      <c r="N7483" s="4" t="s">
        <v>20301</v>
      </c>
    </row>
    <row r="7484" spans="1:14" x14ac:dyDescent="0.35">
      <c r="A7484" s="4" t="s">
        <v>7765</v>
      </c>
      <c r="B7484" s="5">
        <v>45238</v>
      </c>
      <c r="C7484" s="4" t="s">
        <v>365</v>
      </c>
      <c r="D7484" s="4" t="s">
        <v>16</v>
      </c>
      <c r="E7484" s="4" t="s">
        <v>17</v>
      </c>
      <c r="F7484" s="4" t="s">
        <v>85</v>
      </c>
      <c r="G7484">
        <v>8547.99</v>
      </c>
      <c r="H7484" s="4" t="s">
        <v>48</v>
      </c>
      <c r="I7484" s="4" t="s">
        <v>20</v>
      </c>
      <c r="J7484" s="4" t="s">
        <v>98</v>
      </c>
      <c r="K7484">
        <v>57694.45</v>
      </c>
      <c r="L7484">
        <v>27544.23</v>
      </c>
      <c r="M7484" s="4" t="s">
        <v>75</v>
      </c>
      <c r="N7484" s="4" t="s">
        <v>20301</v>
      </c>
    </row>
    <row r="7485" spans="1:14" x14ac:dyDescent="0.35">
      <c r="A7485" s="4" t="s">
        <v>7766</v>
      </c>
      <c r="B7485" s="5">
        <v>44983</v>
      </c>
      <c r="C7485" s="4" t="s">
        <v>309</v>
      </c>
      <c r="D7485" s="4" t="s">
        <v>62</v>
      </c>
      <c r="E7485" s="4" t="s">
        <v>101</v>
      </c>
      <c r="F7485" s="4" t="s">
        <v>64</v>
      </c>
      <c r="G7485">
        <v>24035.99</v>
      </c>
      <c r="H7485" s="4" t="s">
        <v>19</v>
      </c>
      <c r="I7485" s="4" t="s">
        <v>34</v>
      </c>
      <c r="J7485" s="4" t="s">
        <v>21</v>
      </c>
      <c r="K7485">
        <v>36199.24</v>
      </c>
      <c r="L7485">
        <v>261135.84</v>
      </c>
      <c r="M7485" s="4" t="s">
        <v>71</v>
      </c>
      <c r="N7485" s="4" t="s">
        <v>20300</v>
      </c>
    </row>
    <row r="7486" spans="1:14" x14ac:dyDescent="0.35">
      <c r="A7486" s="4" t="s">
        <v>7767</v>
      </c>
      <c r="B7486" s="5">
        <v>45010</v>
      </c>
      <c r="C7486" s="4" t="s">
        <v>240</v>
      </c>
      <c r="D7486" s="4" t="s">
        <v>16</v>
      </c>
      <c r="E7486" s="4" t="s">
        <v>128</v>
      </c>
      <c r="F7486" s="4" t="s">
        <v>117</v>
      </c>
      <c r="G7486">
        <v>8797.6</v>
      </c>
      <c r="H7486" s="4" t="s">
        <v>27</v>
      </c>
      <c r="I7486" s="4" t="s">
        <v>49</v>
      </c>
      <c r="J7486" s="4" t="s">
        <v>55</v>
      </c>
      <c r="K7486">
        <v>45195.19</v>
      </c>
      <c r="L7486">
        <v>166241.46</v>
      </c>
      <c r="M7486" s="4" t="s">
        <v>29</v>
      </c>
      <c r="N7486" s="4" t="s">
        <v>20295</v>
      </c>
    </row>
    <row r="7487" spans="1:14" x14ac:dyDescent="0.35">
      <c r="A7487" s="4" t="s">
        <v>7768</v>
      </c>
      <c r="B7487" s="5">
        <v>45275</v>
      </c>
      <c r="C7487" s="4" t="s">
        <v>309</v>
      </c>
      <c r="D7487" s="4" t="s">
        <v>16</v>
      </c>
      <c r="E7487" s="4" t="s">
        <v>25</v>
      </c>
      <c r="F7487" s="4" t="s">
        <v>85</v>
      </c>
      <c r="G7487">
        <v>11905.91</v>
      </c>
      <c r="H7487" s="4" t="s">
        <v>48</v>
      </c>
      <c r="I7487" s="4" t="s">
        <v>18</v>
      </c>
      <c r="J7487" s="4" t="s">
        <v>79</v>
      </c>
      <c r="K7487">
        <v>49129.46</v>
      </c>
      <c r="L7487">
        <v>266322.90000000002</v>
      </c>
      <c r="M7487" s="4" t="s">
        <v>87</v>
      </c>
      <c r="N7487" s="4" t="s">
        <v>20303</v>
      </c>
    </row>
    <row r="7488" spans="1:14" x14ac:dyDescent="0.35">
      <c r="A7488" s="4" t="s">
        <v>7769</v>
      </c>
      <c r="B7488" s="5">
        <v>44986</v>
      </c>
      <c r="C7488" s="4" t="s">
        <v>368</v>
      </c>
      <c r="D7488" s="4" t="s">
        <v>62</v>
      </c>
      <c r="E7488" s="4" t="s">
        <v>123</v>
      </c>
      <c r="F7488" s="4" t="s">
        <v>64</v>
      </c>
      <c r="G7488">
        <v>21391.9</v>
      </c>
      <c r="H7488" s="4" t="s">
        <v>27</v>
      </c>
      <c r="I7488" s="4" t="s">
        <v>18</v>
      </c>
      <c r="J7488" s="4" t="s">
        <v>98</v>
      </c>
      <c r="K7488">
        <v>50001.4</v>
      </c>
      <c r="L7488">
        <v>122040.44</v>
      </c>
      <c r="M7488" s="4" t="s">
        <v>29</v>
      </c>
      <c r="N7488" s="4" t="s">
        <v>20295</v>
      </c>
    </row>
    <row r="7489" spans="1:14" x14ac:dyDescent="0.35">
      <c r="A7489" s="4" t="s">
        <v>7770</v>
      </c>
      <c r="B7489" s="5">
        <v>45251</v>
      </c>
      <c r="C7489" s="4" t="s">
        <v>389</v>
      </c>
      <c r="D7489" s="4" t="s">
        <v>16</v>
      </c>
      <c r="E7489" s="4" t="s">
        <v>25</v>
      </c>
      <c r="F7489" s="4" t="s">
        <v>18</v>
      </c>
      <c r="G7489">
        <v>14084.07</v>
      </c>
      <c r="H7489" s="4" t="s">
        <v>27</v>
      </c>
      <c r="I7489" s="4" t="s">
        <v>49</v>
      </c>
      <c r="J7489" s="4" t="s">
        <v>55</v>
      </c>
      <c r="K7489">
        <v>47306.98</v>
      </c>
      <c r="L7489">
        <v>183290.74</v>
      </c>
      <c r="M7489" s="4" t="s">
        <v>75</v>
      </c>
      <c r="N7489" s="4" t="s">
        <v>20301</v>
      </c>
    </row>
    <row r="7490" spans="1:14" x14ac:dyDescent="0.35">
      <c r="A7490" s="4" t="s">
        <v>7771</v>
      </c>
      <c r="B7490" s="5">
        <v>45268</v>
      </c>
      <c r="C7490" s="4" t="s">
        <v>766</v>
      </c>
      <c r="D7490" s="4" t="s">
        <v>39</v>
      </c>
      <c r="E7490" s="4" t="s">
        <v>40</v>
      </c>
      <c r="F7490" s="4" t="s">
        <v>41</v>
      </c>
      <c r="G7490">
        <v>21704.78</v>
      </c>
      <c r="H7490" s="4" t="s">
        <v>27</v>
      </c>
      <c r="I7490" s="4" t="s">
        <v>20</v>
      </c>
      <c r="J7490" s="4" t="s">
        <v>120</v>
      </c>
      <c r="K7490">
        <v>68759.37</v>
      </c>
      <c r="L7490">
        <v>53919.14</v>
      </c>
      <c r="M7490" s="4" t="s">
        <v>87</v>
      </c>
      <c r="N7490" s="4" t="s">
        <v>20303</v>
      </c>
    </row>
    <row r="7491" spans="1:14" x14ac:dyDescent="0.35">
      <c r="A7491" s="4" t="s">
        <v>7772</v>
      </c>
      <c r="B7491" s="5">
        <v>45138</v>
      </c>
      <c r="C7491" s="4" t="s">
        <v>127</v>
      </c>
      <c r="D7491" s="4" t="s">
        <v>16</v>
      </c>
      <c r="E7491" s="4" t="s">
        <v>128</v>
      </c>
      <c r="F7491" s="4" t="s">
        <v>41</v>
      </c>
      <c r="G7491">
        <v>3003.4</v>
      </c>
      <c r="H7491" s="4" t="s">
        <v>95</v>
      </c>
      <c r="I7491" s="4" t="s">
        <v>34</v>
      </c>
      <c r="J7491" s="4" t="s">
        <v>21</v>
      </c>
      <c r="K7491">
        <v>45446.98</v>
      </c>
      <c r="L7491">
        <v>181910.84</v>
      </c>
      <c r="M7491" s="4" t="s">
        <v>36</v>
      </c>
      <c r="N7491" s="4" t="s">
        <v>20296</v>
      </c>
    </row>
    <row r="7492" spans="1:14" x14ac:dyDescent="0.35">
      <c r="A7492" s="4" t="s">
        <v>7773</v>
      </c>
      <c r="B7492" s="5">
        <v>44987</v>
      </c>
      <c r="C7492" s="4" t="s">
        <v>157</v>
      </c>
      <c r="D7492" s="4" t="s">
        <v>16</v>
      </c>
      <c r="E7492" s="4" t="s">
        <v>150</v>
      </c>
      <c r="F7492" s="4" t="s">
        <v>107</v>
      </c>
      <c r="G7492">
        <v>2155.3200000000002</v>
      </c>
      <c r="H7492" s="4" t="s">
        <v>95</v>
      </c>
      <c r="I7492" s="4" t="s">
        <v>34</v>
      </c>
      <c r="J7492" s="4" t="s">
        <v>98</v>
      </c>
      <c r="K7492">
        <v>69664.62</v>
      </c>
      <c r="L7492">
        <v>67501.69</v>
      </c>
      <c r="M7492" s="4" t="s">
        <v>29</v>
      </c>
      <c r="N7492" s="4" t="s">
        <v>20295</v>
      </c>
    </row>
    <row r="7493" spans="1:14" x14ac:dyDescent="0.35">
      <c r="A7493" s="4" t="s">
        <v>7774</v>
      </c>
      <c r="B7493" s="5">
        <v>44961</v>
      </c>
      <c r="C7493" s="4" t="s">
        <v>480</v>
      </c>
      <c r="D7493" s="4" t="s">
        <v>62</v>
      </c>
      <c r="E7493" s="4" t="s">
        <v>78</v>
      </c>
      <c r="F7493" s="4" t="s">
        <v>64</v>
      </c>
      <c r="G7493">
        <v>84856.12</v>
      </c>
      <c r="H7493" s="4" t="s">
        <v>95</v>
      </c>
      <c r="I7493" s="4" t="s">
        <v>20</v>
      </c>
      <c r="J7493" s="4" t="s">
        <v>120</v>
      </c>
      <c r="K7493">
        <v>34624.11</v>
      </c>
      <c r="L7493">
        <v>130167.08</v>
      </c>
      <c r="M7493" s="4" t="s">
        <v>71</v>
      </c>
      <c r="N7493" s="4" t="s">
        <v>20300</v>
      </c>
    </row>
    <row r="7494" spans="1:14" x14ac:dyDescent="0.35">
      <c r="A7494" s="4" t="s">
        <v>7775</v>
      </c>
      <c r="B7494" s="5">
        <v>44964</v>
      </c>
      <c r="C7494" s="4" t="s">
        <v>615</v>
      </c>
      <c r="D7494" s="4" t="s">
        <v>16</v>
      </c>
      <c r="E7494" s="4" t="s">
        <v>46</v>
      </c>
      <c r="F7494" s="4" t="s">
        <v>74</v>
      </c>
      <c r="G7494">
        <v>1506.47</v>
      </c>
      <c r="H7494" s="4" t="s">
        <v>86</v>
      </c>
      <c r="I7494" s="4" t="s">
        <v>20</v>
      </c>
      <c r="J7494" s="4" t="s">
        <v>139</v>
      </c>
      <c r="K7494">
        <v>44556.54</v>
      </c>
      <c r="L7494">
        <v>87573.48</v>
      </c>
      <c r="M7494" s="4" t="s">
        <v>71</v>
      </c>
      <c r="N7494" s="4" t="s">
        <v>20300</v>
      </c>
    </row>
    <row r="7495" spans="1:14" x14ac:dyDescent="0.35">
      <c r="A7495" s="4" t="s">
        <v>7776</v>
      </c>
      <c r="B7495" s="5">
        <v>44994</v>
      </c>
      <c r="C7495" s="4" t="s">
        <v>617</v>
      </c>
      <c r="D7495" s="4" t="s">
        <v>16</v>
      </c>
      <c r="E7495" s="4" t="s">
        <v>46</v>
      </c>
      <c r="F7495" s="4" t="s">
        <v>129</v>
      </c>
      <c r="G7495">
        <v>14839.69</v>
      </c>
      <c r="H7495" s="4" t="s">
        <v>48</v>
      </c>
      <c r="I7495" s="4" t="s">
        <v>54</v>
      </c>
      <c r="J7495" s="4" t="s">
        <v>79</v>
      </c>
      <c r="K7495">
        <v>47151.99</v>
      </c>
      <c r="L7495">
        <v>140631.79</v>
      </c>
      <c r="M7495" s="4" t="s">
        <v>29</v>
      </c>
      <c r="N7495" s="4" t="s">
        <v>20295</v>
      </c>
    </row>
    <row r="7496" spans="1:14" x14ac:dyDescent="0.35">
      <c r="A7496" s="4" t="s">
        <v>7777</v>
      </c>
      <c r="B7496" s="5">
        <v>45003</v>
      </c>
      <c r="C7496" s="4" t="s">
        <v>1006</v>
      </c>
      <c r="D7496" s="4" t="s">
        <v>39</v>
      </c>
      <c r="E7496" s="4" t="s">
        <v>210</v>
      </c>
      <c r="F7496" s="4" t="s">
        <v>129</v>
      </c>
      <c r="G7496">
        <v>18964.72</v>
      </c>
      <c r="H7496" s="4" t="s">
        <v>48</v>
      </c>
      <c r="I7496" s="4" t="s">
        <v>54</v>
      </c>
      <c r="J7496" s="4" t="s">
        <v>28</v>
      </c>
      <c r="K7496">
        <v>46893.42</v>
      </c>
      <c r="L7496">
        <v>178377.3</v>
      </c>
      <c r="M7496" s="4" t="s">
        <v>29</v>
      </c>
      <c r="N7496" s="4" t="s">
        <v>20295</v>
      </c>
    </row>
    <row r="7497" spans="1:14" x14ac:dyDescent="0.35">
      <c r="A7497" s="4" t="s">
        <v>7778</v>
      </c>
      <c r="B7497" s="5">
        <v>45254</v>
      </c>
      <c r="C7497" s="4" t="s">
        <v>473</v>
      </c>
      <c r="D7497" s="4" t="s">
        <v>16</v>
      </c>
      <c r="E7497" s="4" t="s">
        <v>17</v>
      </c>
      <c r="F7497" s="4" t="s">
        <v>26</v>
      </c>
      <c r="G7497">
        <v>10173.83</v>
      </c>
      <c r="H7497" s="4" t="s">
        <v>95</v>
      </c>
      <c r="I7497" s="4" t="s">
        <v>34</v>
      </c>
      <c r="J7497" s="4" t="s">
        <v>120</v>
      </c>
      <c r="K7497">
        <v>65063.23</v>
      </c>
      <c r="L7497">
        <v>190410.39</v>
      </c>
      <c r="M7497" s="4" t="s">
        <v>75</v>
      </c>
      <c r="N7497" s="4" t="s">
        <v>20301</v>
      </c>
    </row>
    <row r="7498" spans="1:14" x14ac:dyDescent="0.35">
      <c r="A7498" s="4" t="s">
        <v>7779</v>
      </c>
      <c r="B7498" s="5">
        <v>45264</v>
      </c>
      <c r="C7498" s="4" t="s">
        <v>104</v>
      </c>
      <c r="D7498" s="4" t="s">
        <v>16</v>
      </c>
      <c r="E7498" s="4" t="s">
        <v>128</v>
      </c>
      <c r="F7498" s="4" t="s">
        <v>18</v>
      </c>
      <c r="G7498">
        <v>10761.43</v>
      </c>
      <c r="H7498" s="4" t="s">
        <v>19</v>
      </c>
      <c r="I7498" s="4" t="s">
        <v>49</v>
      </c>
      <c r="J7498" s="4" t="s">
        <v>79</v>
      </c>
      <c r="K7498">
        <v>49810.2</v>
      </c>
      <c r="L7498">
        <v>176666.08</v>
      </c>
      <c r="M7498" s="4" t="s">
        <v>87</v>
      </c>
      <c r="N7498" s="4" t="s">
        <v>20303</v>
      </c>
    </row>
    <row r="7499" spans="1:14" x14ac:dyDescent="0.35">
      <c r="A7499" s="4" t="s">
        <v>7780</v>
      </c>
      <c r="B7499" s="5">
        <v>45226</v>
      </c>
      <c r="C7499" s="4" t="s">
        <v>856</v>
      </c>
      <c r="D7499" s="4" t="s">
        <v>39</v>
      </c>
      <c r="E7499" s="4" t="s">
        <v>334</v>
      </c>
      <c r="F7499" s="4" t="s">
        <v>85</v>
      </c>
      <c r="G7499">
        <v>11312.56</v>
      </c>
      <c r="H7499" s="4" t="s">
        <v>86</v>
      </c>
      <c r="I7499" s="4" t="s">
        <v>49</v>
      </c>
      <c r="J7499" s="4" t="s">
        <v>98</v>
      </c>
      <c r="K7499">
        <v>59385.760000000002</v>
      </c>
      <c r="L7499">
        <v>19533.91</v>
      </c>
      <c r="M7499" s="4" t="s">
        <v>83</v>
      </c>
      <c r="N7499" s="4" t="s">
        <v>20302</v>
      </c>
    </row>
    <row r="7500" spans="1:14" x14ac:dyDescent="0.35">
      <c r="A7500" s="4" t="s">
        <v>7781</v>
      </c>
      <c r="B7500" s="5">
        <v>45238</v>
      </c>
      <c r="C7500" s="4" t="s">
        <v>902</v>
      </c>
      <c r="D7500" s="4" t="s">
        <v>16</v>
      </c>
      <c r="E7500" s="4" t="s">
        <v>58</v>
      </c>
      <c r="F7500" s="4" t="s">
        <v>168</v>
      </c>
      <c r="G7500">
        <v>14047.21</v>
      </c>
      <c r="H7500" s="4" t="s">
        <v>48</v>
      </c>
      <c r="I7500" s="4" t="s">
        <v>34</v>
      </c>
      <c r="J7500" s="4" t="s">
        <v>139</v>
      </c>
      <c r="K7500">
        <v>69176.38</v>
      </c>
      <c r="L7500">
        <v>329041.08</v>
      </c>
      <c r="M7500" s="4" t="s">
        <v>75</v>
      </c>
      <c r="N7500" s="4" t="s">
        <v>20301</v>
      </c>
    </row>
    <row r="7501" spans="1:14" x14ac:dyDescent="0.35">
      <c r="A7501" s="4" t="s">
        <v>7782</v>
      </c>
      <c r="B7501" s="5">
        <v>45139</v>
      </c>
      <c r="C7501" s="4" t="s">
        <v>382</v>
      </c>
      <c r="D7501" s="4" t="s">
        <v>39</v>
      </c>
      <c r="E7501" s="4" t="s">
        <v>334</v>
      </c>
      <c r="F7501" s="4" t="s">
        <v>129</v>
      </c>
      <c r="G7501">
        <v>18707.41</v>
      </c>
      <c r="H7501" s="4" t="s">
        <v>86</v>
      </c>
      <c r="I7501" s="4" t="s">
        <v>20</v>
      </c>
      <c r="J7501" s="4" t="s">
        <v>28</v>
      </c>
      <c r="K7501">
        <v>30395.31</v>
      </c>
      <c r="L7501">
        <v>26910.18</v>
      </c>
      <c r="M7501" s="4" t="s">
        <v>134</v>
      </c>
      <c r="N7501" s="4" t="s">
        <v>20304</v>
      </c>
    </row>
    <row r="7502" spans="1:14" x14ac:dyDescent="0.35">
      <c r="A7502" s="4" t="s">
        <v>7783</v>
      </c>
      <c r="B7502" s="5">
        <v>45021</v>
      </c>
      <c r="C7502" s="4" t="s">
        <v>542</v>
      </c>
      <c r="D7502" s="4" t="s">
        <v>62</v>
      </c>
      <c r="E7502" s="4" t="s">
        <v>78</v>
      </c>
      <c r="F7502" s="4" t="s">
        <v>64</v>
      </c>
      <c r="G7502">
        <v>85836.36</v>
      </c>
      <c r="H7502" s="4" t="s">
        <v>86</v>
      </c>
      <c r="I7502" s="4" t="s">
        <v>34</v>
      </c>
      <c r="J7502" s="4" t="s">
        <v>98</v>
      </c>
      <c r="K7502">
        <v>57076.53</v>
      </c>
      <c r="L7502">
        <v>169144.1</v>
      </c>
      <c r="M7502" s="4" t="s">
        <v>65</v>
      </c>
      <c r="N7502" s="4" t="s">
        <v>20299</v>
      </c>
    </row>
    <row r="7503" spans="1:14" x14ac:dyDescent="0.35">
      <c r="A7503" s="4" t="s">
        <v>7784</v>
      </c>
      <c r="B7503" s="5">
        <v>45266</v>
      </c>
      <c r="C7503" s="4" t="s">
        <v>478</v>
      </c>
      <c r="D7503" s="4" t="s">
        <v>62</v>
      </c>
      <c r="E7503" s="4" t="s">
        <v>82</v>
      </c>
      <c r="F7503" s="4" t="s">
        <v>64</v>
      </c>
      <c r="G7503">
        <v>39935.699999999997</v>
      </c>
      <c r="H7503" s="4" t="s">
        <v>86</v>
      </c>
      <c r="I7503" s="4" t="s">
        <v>49</v>
      </c>
      <c r="J7503" s="4" t="s">
        <v>55</v>
      </c>
      <c r="K7503">
        <v>34533.86</v>
      </c>
      <c r="L7503">
        <v>121864.32000000001</v>
      </c>
      <c r="M7503" s="4" t="s">
        <v>87</v>
      </c>
      <c r="N7503" s="4" t="s">
        <v>20303</v>
      </c>
    </row>
    <row r="7504" spans="1:14" x14ac:dyDescent="0.35">
      <c r="A7504" s="4" t="s">
        <v>7785</v>
      </c>
      <c r="B7504" s="5">
        <v>44928</v>
      </c>
      <c r="C7504" s="4" t="s">
        <v>195</v>
      </c>
      <c r="D7504" s="4" t="s">
        <v>39</v>
      </c>
      <c r="E7504" s="4" t="s">
        <v>162</v>
      </c>
      <c r="F7504" s="4" t="s">
        <v>26</v>
      </c>
      <c r="G7504">
        <v>28226.15</v>
      </c>
      <c r="H7504" s="4" t="s">
        <v>19</v>
      </c>
      <c r="I7504" s="4" t="s">
        <v>49</v>
      </c>
      <c r="J7504" s="4" t="s">
        <v>139</v>
      </c>
      <c r="K7504">
        <v>53573.09</v>
      </c>
      <c r="L7504">
        <v>122585.23</v>
      </c>
      <c r="M7504" s="4" t="s">
        <v>43</v>
      </c>
      <c r="N7504" s="4" t="s">
        <v>20297</v>
      </c>
    </row>
    <row r="7505" spans="1:14" x14ac:dyDescent="0.35">
      <c r="A7505" s="4" t="s">
        <v>7786</v>
      </c>
      <c r="B7505" s="5">
        <v>45073</v>
      </c>
      <c r="C7505" s="4" t="s">
        <v>195</v>
      </c>
      <c r="D7505" s="4" t="s">
        <v>62</v>
      </c>
      <c r="E7505" s="4" t="s">
        <v>63</v>
      </c>
      <c r="F7505" s="4" t="s">
        <v>64</v>
      </c>
      <c r="G7505">
        <v>84628.46</v>
      </c>
      <c r="H7505" s="4" t="s">
        <v>95</v>
      </c>
      <c r="I7505" s="4" t="s">
        <v>34</v>
      </c>
      <c r="J7505" s="4" t="s">
        <v>139</v>
      </c>
      <c r="K7505">
        <v>37196.879999999997</v>
      </c>
      <c r="L7505">
        <v>306931.46999999997</v>
      </c>
      <c r="M7505" s="4" t="s">
        <v>102</v>
      </c>
      <c r="N7505" s="4" t="s">
        <v>102</v>
      </c>
    </row>
    <row r="7506" spans="1:14" x14ac:dyDescent="0.35">
      <c r="A7506" s="4" t="s">
        <v>7787</v>
      </c>
      <c r="B7506" s="5">
        <v>44985</v>
      </c>
      <c r="C7506" s="4" t="s">
        <v>423</v>
      </c>
      <c r="D7506" s="4" t="s">
        <v>62</v>
      </c>
      <c r="E7506" s="4" t="s">
        <v>123</v>
      </c>
      <c r="F7506" s="4" t="s">
        <v>64</v>
      </c>
      <c r="G7506">
        <v>44486.83</v>
      </c>
      <c r="H7506" s="4" t="s">
        <v>27</v>
      </c>
      <c r="I7506" s="4" t="s">
        <v>49</v>
      </c>
      <c r="J7506" s="4" t="s">
        <v>114</v>
      </c>
      <c r="K7506">
        <v>52553.08</v>
      </c>
      <c r="L7506">
        <v>148136.21</v>
      </c>
      <c r="M7506" s="4" t="s">
        <v>71</v>
      </c>
      <c r="N7506" s="4" t="s">
        <v>20300</v>
      </c>
    </row>
    <row r="7507" spans="1:14" x14ac:dyDescent="0.35">
      <c r="A7507" s="4" t="s">
        <v>7788</v>
      </c>
      <c r="B7507" s="5">
        <v>45120</v>
      </c>
      <c r="C7507" s="4" t="s">
        <v>281</v>
      </c>
      <c r="D7507" s="4" t="s">
        <v>16</v>
      </c>
      <c r="E7507" s="4" t="s">
        <v>58</v>
      </c>
      <c r="F7507" s="4" t="s">
        <v>152</v>
      </c>
      <c r="G7507">
        <v>5977.04</v>
      </c>
      <c r="H7507" s="4" t="s">
        <v>86</v>
      </c>
      <c r="I7507" s="4" t="s">
        <v>49</v>
      </c>
      <c r="J7507" s="4" t="s">
        <v>98</v>
      </c>
      <c r="K7507">
        <v>64848.51</v>
      </c>
      <c r="L7507">
        <v>105621.61</v>
      </c>
      <c r="M7507" s="4" t="s">
        <v>36</v>
      </c>
      <c r="N7507" s="4" t="s">
        <v>20296</v>
      </c>
    </row>
    <row r="7508" spans="1:14" x14ac:dyDescent="0.35">
      <c r="A7508" s="4" t="s">
        <v>7789</v>
      </c>
      <c r="B7508" s="5">
        <v>44995</v>
      </c>
      <c r="C7508" s="4" t="s">
        <v>696</v>
      </c>
      <c r="D7508" s="4" t="s">
        <v>62</v>
      </c>
      <c r="E7508" s="4" t="s">
        <v>78</v>
      </c>
      <c r="F7508" s="4" t="s">
        <v>64</v>
      </c>
      <c r="G7508">
        <v>43349.24</v>
      </c>
      <c r="H7508" s="4" t="s">
        <v>48</v>
      </c>
      <c r="I7508" s="4" t="s">
        <v>20</v>
      </c>
      <c r="J7508" s="4" t="s">
        <v>120</v>
      </c>
      <c r="K7508">
        <v>64736.52</v>
      </c>
      <c r="L7508">
        <v>156809.88</v>
      </c>
      <c r="M7508" s="4" t="s">
        <v>29</v>
      </c>
      <c r="N7508" s="4" t="s">
        <v>20295</v>
      </c>
    </row>
    <row r="7509" spans="1:14" x14ac:dyDescent="0.35">
      <c r="A7509" s="4" t="s">
        <v>7790</v>
      </c>
      <c r="B7509" s="5">
        <v>45254</v>
      </c>
      <c r="C7509" s="4" t="s">
        <v>535</v>
      </c>
      <c r="D7509" s="4" t="s">
        <v>16</v>
      </c>
      <c r="E7509" s="4" t="s">
        <v>32</v>
      </c>
      <c r="F7509" s="4" t="s">
        <v>168</v>
      </c>
      <c r="G7509">
        <v>4338.97</v>
      </c>
      <c r="H7509" s="4" t="s">
        <v>95</v>
      </c>
      <c r="I7509" s="4" t="s">
        <v>34</v>
      </c>
      <c r="J7509" s="4" t="s">
        <v>55</v>
      </c>
      <c r="K7509">
        <v>60024.43</v>
      </c>
      <c r="L7509">
        <v>242434.61</v>
      </c>
      <c r="M7509" s="4" t="s">
        <v>75</v>
      </c>
      <c r="N7509" s="4" t="s">
        <v>20301</v>
      </c>
    </row>
    <row r="7510" spans="1:14" x14ac:dyDescent="0.35">
      <c r="A7510" s="4" t="s">
        <v>7791</v>
      </c>
      <c r="B7510" s="5">
        <v>44961</v>
      </c>
      <c r="C7510" s="4" t="s">
        <v>427</v>
      </c>
      <c r="D7510" s="4" t="s">
        <v>16</v>
      </c>
      <c r="E7510" s="4" t="s">
        <v>17</v>
      </c>
      <c r="F7510" s="4" t="s">
        <v>168</v>
      </c>
      <c r="G7510">
        <v>12329.27</v>
      </c>
      <c r="H7510" s="4" t="s">
        <v>48</v>
      </c>
      <c r="I7510" s="4" t="s">
        <v>49</v>
      </c>
      <c r="J7510" s="4" t="s">
        <v>28</v>
      </c>
      <c r="K7510">
        <v>41860.06</v>
      </c>
      <c r="L7510">
        <v>273138.64</v>
      </c>
      <c r="M7510" s="4" t="s">
        <v>71</v>
      </c>
      <c r="N7510" s="4" t="s">
        <v>20300</v>
      </c>
    </row>
    <row r="7511" spans="1:14" x14ac:dyDescent="0.35">
      <c r="A7511" s="4" t="s">
        <v>7792</v>
      </c>
      <c r="B7511" s="5">
        <v>45106</v>
      </c>
      <c r="C7511" s="4" t="s">
        <v>242</v>
      </c>
      <c r="D7511" s="4" t="s">
        <v>16</v>
      </c>
      <c r="E7511" s="4" t="s">
        <v>128</v>
      </c>
      <c r="F7511" s="4" t="s">
        <v>129</v>
      </c>
      <c r="G7511">
        <v>4637.55</v>
      </c>
      <c r="H7511" s="4" t="s">
        <v>19</v>
      </c>
      <c r="I7511" s="4" t="s">
        <v>54</v>
      </c>
      <c r="J7511" s="4" t="s">
        <v>120</v>
      </c>
      <c r="K7511">
        <v>30466.959999999999</v>
      </c>
      <c r="L7511">
        <v>194702.03</v>
      </c>
      <c r="M7511" s="4" t="s">
        <v>22</v>
      </c>
      <c r="N7511" s="4" t="s">
        <v>20294</v>
      </c>
    </row>
    <row r="7512" spans="1:14" x14ac:dyDescent="0.35">
      <c r="A7512" s="4" t="s">
        <v>7793</v>
      </c>
      <c r="B7512" s="5">
        <v>44977</v>
      </c>
      <c r="C7512" s="4" t="s">
        <v>197</v>
      </c>
      <c r="D7512" s="4" t="s">
        <v>16</v>
      </c>
      <c r="E7512" s="4" t="s">
        <v>46</v>
      </c>
      <c r="F7512" s="4" t="s">
        <v>152</v>
      </c>
      <c r="G7512">
        <v>14826.44</v>
      </c>
      <c r="H7512" s="4" t="s">
        <v>95</v>
      </c>
      <c r="I7512" s="4" t="s">
        <v>49</v>
      </c>
      <c r="J7512" s="4" t="s">
        <v>139</v>
      </c>
      <c r="K7512">
        <v>49166.68</v>
      </c>
      <c r="L7512">
        <v>235046.41</v>
      </c>
      <c r="M7512" s="4" t="s">
        <v>71</v>
      </c>
      <c r="N7512" s="4" t="s">
        <v>20300</v>
      </c>
    </row>
    <row r="7513" spans="1:14" x14ac:dyDescent="0.35">
      <c r="A7513" s="4" t="s">
        <v>7794</v>
      </c>
      <c r="B7513" s="5">
        <v>45102</v>
      </c>
      <c r="C7513" s="4" t="s">
        <v>67</v>
      </c>
      <c r="D7513" s="4" t="s">
        <v>16</v>
      </c>
      <c r="E7513" s="4" t="s">
        <v>52</v>
      </c>
      <c r="F7513" s="4" t="s">
        <v>18</v>
      </c>
      <c r="G7513">
        <v>7196.29</v>
      </c>
      <c r="H7513" s="4" t="s">
        <v>27</v>
      </c>
      <c r="I7513" s="4" t="s">
        <v>34</v>
      </c>
      <c r="J7513" s="4" t="s">
        <v>21</v>
      </c>
      <c r="K7513">
        <v>68812.210000000006</v>
      </c>
      <c r="L7513">
        <v>144382.16</v>
      </c>
      <c r="M7513" s="4" t="s">
        <v>22</v>
      </c>
      <c r="N7513" s="4" t="s">
        <v>20294</v>
      </c>
    </row>
    <row r="7514" spans="1:14" x14ac:dyDescent="0.35">
      <c r="A7514" s="4" t="s">
        <v>7795</v>
      </c>
      <c r="B7514" s="5">
        <v>45122</v>
      </c>
      <c r="C7514" s="4" t="s">
        <v>258</v>
      </c>
      <c r="D7514" s="4" t="s">
        <v>62</v>
      </c>
      <c r="E7514" s="4" t="s">
        <v>123</v>
      </c>
      <c r="F7514" s="4" t="s">
        <v>64</v>
      </c>
      <c r="G7514">
        <v>62376.66</v>
      </c>
      <c r="H7514" s="4" t="s">
        <v>95</v>
      </c>
      <c r="I7514" s="4" t="s">
        <v>20</v>
      </c>
      <c r="J7514" s="4" t="s">
        <v>120</v>
      </c>
      <c r="K7514">
        <v>33096.28</v>
      </c>
      <c r="L7514">
        <v>270465.01</v>
      </c>
      <c r="M7514" s="4" t="s">
        <v>36</v>
      </c>
      <c r="N7514" s="4" t="s">
        <v>20296</v>
      </c>
    </row>
    <row r="7515" spans="1:14" x14ac:dyDescent="0.35">
      <c r="A7515" s="4" t="s">
        <v>7796</v>
      </c>
      <c r="B7515" s="5">
        <v>45280</v>
      </c>
      <c r="C7515" s="4" t="s">
        <v>249</v>
      </c>
      <c r="D7515" s="4" t="s">
        <v>16</v>
      </c>
      <c r="E7515" s="4" t="s">
        <v>58</v>
      </c>
      <c r="F7515" s="4" t="s">
        <v>129</v>
      </c>
      <c r="G7515">
        <v>6879.18</v>
      </c>
      <c r="H7515" s="4" t="s">
        <v>48</v>
      </c>
      <c r="I7515" s="4" t="s">
        <v>20</v>
      </c>
      <c r="J7515" s="4" t="s">
        <v>98</v>
      </c>
      <c r="K7515">
        <v>47552.27</v>
      </c>
      <c r="L7515">
        <v>53821.33</v>
      </c>
      <c r="M7515" s="4" t="s">
        <v>87</v>
      </c>
      <c r="N7515" s="4" t="s">
        <v>20303</v>
      </c>
    </row>
    <row r="7516" spans="1:14" x14ac:dyDescent="0.35">
      <c r="A7516" s="4" t="s">
        <v>7797</v>
      </c>
      <c r="B7516" s="5">
        <v>45273</v>
      </c>
      <c r="C7516" s="4" t="s">
        <v>522</v>
      </c>
      <c r="D7516" s="4" t="s">
        <v>16</v>
      </c>
      <c r="E7516" s="4" t="s">
        <v>150</v>
      </c>
      <c r="F7516" s="4" t="s">
        <v>74</v>
      </c>
      <c r="G7516">
        <v>4324.1499999999996</v>
      </c>
      <c r="H7516" s="4" t="s">
        <v>86</v>
      </c>
      <c r="I7516" s="4" t="s">
        <v>49</v>
      </c>
      <c r="J7516" s="4" t="s">
        <v>55</v>
      </c>
      <c r="K7516">
        <v>31344.14</v>
      </c>
      <c r="L7516">
        <v>376103.76</v>
      </c>
      <c r="M7516" s="4" t="s">
        <v>87</v>
      </c>
      <c r="N7516" s="4" t="s">
        <v>20303</v>
      </c>
    </row>
    <row r="7517" spans="1:14" x14ac:dyDescent="0.35">
      <c r="A7517" s="4" t="s">
        <v>7798</v>
      </c>
      <c r="B7517" s="5">
        <v>45224</v>
      </c>
      <c r="C7517" s="4" t="s">
        <v>352</v>
      </c>
      <c r="D7517" s="4" t="s">
        <v>16</v>
      </c>
      <c r="E7517" s="4" t="s">
        <v>58</v>
      </c>
      <c r="F7517" s="4" t="s">
        <v>129</v>
      </c>
      <c r="G7517">
        <v>14581.94</v>
      </c>
      <c r="H7517" s="4" t="s">
        <v>86</v>
      </c>
      <c r="I7517" s="4" t="s">
        <v>54</v>
      </c>
      <c r="J7517" s="4" t="s">
        <v>79</v>
      </c>
      <c r="K7517">
        <v>56156.31</v>
      </c>
      <c r="L7517">
        <v>141174.20000000001</v>
      </c>
      <c r="M7517" s="4" t="s">
        <v>83</v>
      </c>
      <c r="N7517" s="4" t="s">
        <v>20302</v>
      </c>
    </row>
    <row r="7518" spans="1:14" x14ac:dyDescent="0.35">
      <c r="A7518" s="4" t="s">
        <v>7799</v>
      </c>
      <c r="B7518" s="5">
        <v>45257</v>
      </c>
      <c r="C7518" s="4" t="s">
        <v>382</v>
      </c>
      <c r="D7518" s="4" t="s">
        <v>39</v>
      </c>
      <c r="E7518" s="4" t="s">
        <v>162</v>
      </c>
      <c r="F7518" s="4" t="s">
        <v>41</v>
      </c>
      <c r="G7518">
        <v>20064.82</v>
      </c>
      <c r="H7518" s="4" t="s">
        <v>86</v>
      </c>
      <c r="I7518" s="4" t="s">
        <v>34</v>
      </c>
      <c r="J7518" s="4" t="s">
        <v>79</v>
      </c>
      <c r="K7518">
        <v>66107.14</v>
      </c>
      <c r="L7518">
        <v>144351.85999999999</v>
      </c>
      <c r="M7518" s="4" t="s">
        <v>75</v>
      </c>
      <c r="N7518" s="4" t="s">
        <v>20301</v>
      </c>
    </row>
    <row r="7519" spans="1:14" x14ac:dyDescent="0.35">
      <c r="A7519" s="4" t="s">
        <v>7800</v>
      </c>
      <c r="B7519" s="5">
        <v>44968</v>
      </c>
      <c r="C7519" s="4" t="s">
        <v>584</v>
      </c>
      <c r="D7519" s="4" t="s">
        <v>62</v>
      </c>
      <c r="E7519" s="4" t="s">
        <v>82</v>
      </c>
      <c r="F7519" s="4" t="s">
        <v>64</v>
      </c>
      <c r="G7519">
        <v>46198.13</v>
      </c>
      <c r="H7519" s="4" t="s">
        <v>27</v>
      </c>
      <c r="I7519" s="4" t="s">
        <v>18</v>
      </c>
      <c r="J7519" s="4" t="s">
        <v>114</v>
      </c>
      <c r="K7519">
        <v>49370.59</v>
      </c>
      <c r="L7519">
        <v>194630.3</v>
      </c>
      <c r="M7519" s="4" t="s">
        <v>71</v>
      </c>
      <c r="N7519" s="4" t="s">
        <v>20300</v>
      </c>
    </row>
    <row r="7520" spans="1:14" x14ac:dyDescent="0.35">
      <c r="A7520" s="4" t="s">
        <v>7801</v>
      </c>
      <c r="B7520" s="5">
        <v>45258</v>
      </c>
      <c r="C7520" s="4" t="s">
        <v>256</v>
      </c>
      <c r="D7520" s="4" t="s">
        <v>16</v>
      </c>
      <c r="E7520" s="4" t="s">
        <v>58</v>
      </c>
      <c r="F7520" s="4" t="s">
        <v>41</v>
      </c>
      <c r="G7520">
        <v>3106.69</v>
      </c>
      <c r="H7520" s="4" t="s">
        <v>48</v>
      </c>
      <c r="I7520" s="4" t="s">
        <v>18</v>
      </c>
      <c r="J7520" s="4" t="s">
        <v>42</v>
      </c>
      <c r="K7520">
        <v>38504.19</v>
      </c>
      <c r="L7520">
        <v>344569.47</v>
      </c>
      <c r="M7520" s="4" t="s">
        <v>75</v>
      </c>
      <c r="N7520" s="4" t="s">
        <v>20301</v>
      </c>
    </row>
    <row r="7521" spans="1:14" x14ac:dyDescent="0.35">
      <c r="A7521" s="4" t="s">
        <v>7802</v>
      </c>
      <c r="B7521" s="5">
        <v>45239</v>
      </c>
      <c r="C7521" s="4" t="s">
        <v>230</v>
      </c>
      <c r="D7521" s="4" t="s">
        <v>16</v>
      </c>
      <c r="E7521" s="4" t="s">
        <v>25</v>
      </c>
      <c r="F7521" s="4" t="s">
        <v>18</v>
      </c>
      <c r="G7521">
        <v>1435.55</v>
      </c>
      <c r="H7521" s="4" t="s">
        <v>86</v>
      </c>
      <c r="I7521" s="4" t="s">
        <v>20</v>
      </c>
      <c r="J7521" s="4" t="s">
        <v>55</v>
      </c>
      <c r="K7521">
        <v>51899.6</v>
      </c>
      <c r="L7521">
        <v>145941.23000000001</v>
      </c>
      <c r="M7521" s="4" t="s">
        <v>75</v>
      </c>
      <c r="N7521" s="4" t="s">
        <v>20301</v>
      </c>
    </row>
    <row r="7522" spans="1:14" x14ac:dyDescent="0.35">
      <c r="A7522" s="4" t="s">
        <v>7803</v>
      </c>
      <c r="B7522" s="5">
        <v>44972</v>
      </c>
      <c r="C7522" s="4" t="s">
        <v>584</v>
      </c>
      <c r="D7522" s="4" t="s">
        <v>16</v>
      </c>
      <c r="E7522" s="4" t="s">
        <v>58</v>
      </c>
      <c r="F7522" s="4" t="s">
        <v>74</v>
      </c>
      <c r="G7522">
        <v>1905.22</v>
      </c>
      <c r="H7522" s="4" t="s">
        <v>27</v>
      </c>
      <c r="I7522" s="4" t="s">
        <v>49</v>
      </c>
      <c r="J7522" s="4" t="s">
        <v>79</v>
      </c>
      <c r="K7522">
        <v>68894.5</v>
      </c>
      <c r="L7522">
        <v>289802.62</v>
      </c>
      <c r="M7522" s="4" t="s">
        <v>71</v>
      </c>
      <c r="N7522" s="4" t="s">
        <v>20300</v>
      </c>
    </row>
    <row r="7523" spans="1:14" x14ac:dyDescent="0.35">
      <c r="A7523" s="4" t="s">
        <v>7804</v>
      </c>
      <c r="B7523" s="5">
        <v>45239</v>
      </c>
      <c r="C7523" s="4" t="s">
        <v>488</v>
      </c>
      <c r="D7523" s="4" t="s">
        <v>39</v>
      </c>
      <c r="E7523" s="4" t="s">
        <v>162</v>
      </c>
      <c r="F7523" s="4" t="s">
        <v>47</v>
      </c>
      <c r="G7523">
        <v>26072.79</v>
      </c>
      <c r="H7523" s="4" t="s">
        <v>19</v>
      </c>
      <c r="I7523" s="4" t="s">
        <v>34</v>
      </c>
      <c r="J7523" s="4" t="s">
        <v>79</v>
      </c>
      <c r="K7523">
        <v>43127.51</v>
      </c>
      <c r="L7523">
        <v>336047.99</v>
      </c>
      <c r="M7523" s="4" t="s">
        <v>75</v>
      </c>
      <c r="N7523" s="4" t="s">
        <v>20301</v>
      </c>
    </row>
    <row r="7524" spans="1:14" x14ac:dyDescent="0.35">
      <c r="A7524" s="4" t="s">
        <v>7805</v>
      </c>
      <c r="B7524" s="5">
        <v>45084</v>
      </c>
      <c r="C7524" s="4" t="s">
        <v>244</v>
      </c>
      <c r="D7524" s="4" t="s">
        <v>16</v>
      </c>
      <c r="E7524" s="4" t="s">
        <v>128</v>
      </c>
      <c r="F7524" s="4" t="s">
        <v>47</v>
      </c>
      <c r="G7524">
        <v>10237.67</v>
      </c>
      <c r="H7524" s="4" t="s">
        <v>19</v>
      </c>
      <c r="I7524" s="4" t="s">
        <v>54</v>
      </c>
      <c r="J7524" s="4" t="s">
        <v>28</v>
      </c>
      <c r="K7524">
        <v>67931.039999999994</v>
      </c>
      <c r="L7524">
        <v>191785.78</v>
      </c>
      <c r="M7524" s="4" t="s">
        <v>22</v>
      </c>
      <c r="N7524" s="4" t="s">
        <v>20294</v>
      </c>
    </row>
    <row r="7525" spans="1:14" x14ac:dyDescent="0.35">
      <c r="A7525" s="4" t="s">
        <v>7806</v>
      </c>
      <c r="B7525" s="5">
        <v>45116</v>
      </c>
      <c r="C7525" s="4" t="s">
        <v>125</v>
      </c>
      <c r="D7525" s="4" t="s">
        <v>62</v>
      </c>
      <c r="E7525" s="4" t="s">
        <v>82</v>
      </c>
      <c r="F7525" s="4" t="s">
        <v>64</v>
      </c>
      <c r="G7525">
        <v>31473.13</v>
      </c>
      <c r="H7525" s="4" t="s">
        <v>48</v>
      </c>
      <c r="I7525" s="4" t="s">
        <v>54</v>
      </c>
      <c r="J7525" s="4" t="s">
        <v>139</v>
      </c>
      <c r="K7525">
        <v>31464.1</v>
      </c>
      <c r="L7525">
        <v>98566.8</v>
      </c>
      <c r="M7525" s="4" t="s">
        <v>36</v>
      </c>
      <c r="N7525" s="4" t="s">
        <v>20296</v>
      </c>
    </row>
    <row r="7526" spans="1:14" x14ac:dyDescent="0.35">
      <c r="A7526" s="4" t="s">
        <v>7807</v>
      </c>
      <c r="B7526" s="5">
        <v>44946</v>
      </c>
      <c r="C7526" s="4" t="s">
        <v>281</v>
      </c>
      <c r="D7526" s="4" t="s">
        <v>16</v>
      </c>
      <c r="E7526" s="4" t="s">
        <v>150</v>
      </c>
      <c r="F7526" s="4" t="s">
        <v>53</v>
      </c>
      <c r="G7526">
        <v>9631.42</v>
      </c>
      <c r="H7526" s="4" t="s">
        <v>86</v>
      </c>
      <c r="I7526" s="4" t="s">
        <v>34</v>
      </c>
      <c r="J7526" s="4" t="s">
        <v>120</v>
      </c>
      <c r="K7526">
        <v>64115.77</v>
      </c>
      <c r="L7526">
        <v>65416.63</v>
      </c>
      <c r="M7526" s="4" t="s">
        <v>43</v>
      </c>
      <c r="N7526" s="4" t="s">
        <v>20297</v>
      </c>
    </row>
    <row r="7527" spans="1:14" x14ac:dyDescent="0.35">
      <c r="A7527" s="4" t="s">
        <v>7808</v>
      </c>
      <c r="B7527" s="5">
        <v>44942</v>
      </c>
      <c r="C7527" s="4" t="s">
        <v>324</v>
      </c>
      <c r="D7527" s="4" t="s">
        <v>16</v>
      </c>
      <c r="E7527" s="4" t="s">
        <v>128</v>
      </c>
      <c r="F7527" s="4" t="s">
        <v>41</v>
      </c>
      <c r="G7527">
        <v>14437.41</v>
      </c>
      <c r="H7527" s="4" t="s">
        <v>48</v>
      </c>
      <c r="I7527" s="4" t="s">
        <v>34</v>
      </c>
      <c r="J7527" s="4" t="s">
        <v>79</v>
      </c>
      <c r="K7527">
        <v>63284.9</v>
      </c>
      <c r="L7527">
        <v>96552.44</v>
      </c>
      <c r="M7527" s="4" t="s">
        <v>43</v>
      </c>
      <c r="N7527" s="4" t="s">
        <v>20297</v>
      </c>
    </row>
    <row r="7528" spans="1:14" x14ac:dyDescent="0.35">
      <c r="A7528" s="4" t="s">
        <v>7809</v>
      </c>
      <c r="B7528" s="5">
        <v>45218</v>
      </c>
      <c r="C7528" s="4" t="s">
        <v>488</v>
      </c>
      <c r="D7528" s="4" t="s">
        <v>16</v>
      </c>
      <c r="E7528" s="4" t="s">
        <v>32</v>
      </c>
      <c r="F7528" s="4" t="s">
        <v>168</v>
      </c>
      <c r="G7528">
        <v>4439.46</v>
      </c>
      <c r="H7528" s="4" t="s">
        <v>95</v>
      </c>
      <c r="I7528" s="4" t="s">
        <v>18</v>
      </c>
      <c r="J7528" s="4" t="s">
        <v>98</v>
      </c>
      <c r="K7528">
        <v>52574.02</v>
      </c>
      <c r="L7528">
        <v>119002.85</v>
      </c>
      <c r="M7528" s="4" t="s">
        <v>83</v>
      </c>
      <c r="N7528" s="4" t="s">
        <v>20302</v>
      </c>
    </row>
    <row r="7529" spans="1:14" x14ac:dyDescent="0.35">
      <c r="A7529" s="4" t="s">
        <v>7810</v>
      </c>
      <c r="B7529" s="5">
        <v>45048</v>
      </c>
      <c r="C7529" s="4" t="s">
        <v>143</v>
      </c>
      <c r="D7529" s="4" t="s">
        <v>16</v>
      </c>
      <c r="E7529" s="4" t="s">
        <v>46</v>
      </c>
      <c r="F7529" s="4" t="s">
        <v>47</v>
      </c>
      <c r="G7529">
        <v>13812.48</v>
      </c>
      <c r="H7529" s="4" t="s">
        <v>27</v>
      </c>
      <c r="I7529" s="4" t="s">
        <v>20</v>
      </c>
      <c r="J7529" s="4" t="s">
        <v>42</v>
      </c>
      <c r="K7529">
        <v>30365.05</v>
      </c>
      <c r="L7529">
        <v>464606.65</v>
      </c>
      <c r="M7529" s="4" t="s">
        <v>102</v>
      </c>
      <c r="N7529" s="4" t="s">
        <v>102</v>
      </c>
    </row>
    <row r="7530" spans="1:14" x14ac:dyDescent="0.35">
      <c r="A7530" s="4" t="s">
        <v>7811</v>
      </c>
      <c r="B7530" s="5">
        <v>45005</v>
      </c>
      <c r="C7530" s="4" t="s">
        <v>508</v>
      </c>
      <c r="D7530" s="4" t="s">
        <v>16</v>
      </c>
      <c r="E7530" s="4" t="s">
        <v>70</v>
      </c>
      <c r="F7530" s="4" t="s">
        <v>168</v>
      </c>
      <c r="G7530">
        <v>10088.51</v>
      </c>
      <c r="H7530" s="4" t="s">
        <v>86</v>
      </c>
      <c r="I7530" s="4" t="s">
        <v>34</v>
      </c>
      <c r="J7530" s="4" t="s">
        <v>42</v>
      </c>
      <c r="K7530">
        <v>39030.019999999997</v>
      </c>
      <c r="L7530">
        <v>142563.10999999999</v>
      </c>
      <c r="M7530" s="4" t="s">
        <v>29</v>
      </c>
      <c r="N7530" s="4" t="s">
        <v>20295</v>
      </c>
    </row>
    <row r="7531" spans="1:14" x14ac:dyDescent="0.35">
      <c r="A7531" s="4" t="s">
        <v>7812</v>
      </c>
      <c r="B7531" s="5">
        <v>44960</v>
      </c>
      <c r="C7531" s="4" t="s">
        <v>191</v>
      </c>
      <c r="D7531" s="4" t="s">
        <v>62</v>
      </c>
      <c r="E7531" s="4" t="s">
        <v>63</v>
      </c>
      <c r="F7531" s="4" t="s">
        <v>64</v>
      </c>
      <c r="G7531">
        <v>49208.08</v>
      </c>
      <c r="H7531" s="4" t="s">
        <v>48</v>
      </c>
      <c r="I7531" s="4" t="s">
        <v>20</v>
      </c>
      <c r="J7531" s="4" t="s">
        <v>120</v>
      </c>
      <c r="K7531">
        <v>42733.54</v>
      </c>
      <c r="L7531">
        <v>275003.87</v>
      </c>
      <c r="M7531" s="4" t="s">
        <v>71</v>
      </c>
      <c r="N7531" s="4" t="s">
        <v>20300</v>
      </c>
    </row>
    <row r="7532" spans="1:14" x14ac:dyDescent="0.35">
      <c r="A7532" s="4" t="s">
        <v>7813</v>
      </c>
      <c r="B7532" s="5">
        <v>45096</v>
      </c>
      <c r="C7532" s="4" t="s">
        <v>133</v>
      </c>
      <c r="D7532" s="4" t="s">
        <v>16</v>
      </c>
      <c r="E7532" s="4" t="s">
        <v>52</v>
      </c>
      <c r="F7532" s="4" t="s">
        <v>90</v>
      </c>
      <c r="G7532">
        <v>8122.33</v>
      </c>
      <c r="H7532" s="4" t="s">
        <v>19</v>
      </c>
      <c r="I7532" s="4" t="s">
        <v>20</v>
      </c>
      <c r="J7532" s="4" t="s">
        <v>79</v>
      </c>
      <c r="K7532">
        <v>63382.67</v>
      </c>
      <c r="L7532">
        <v>112807.02</v>
      </c>
      <c r="M7532" s="4" t="s">
        <v>22</v>
      </c>
      <c r="N7532" s="4" t="s">
        <v>20294</v>
      </c>
    </row>
    <row r="7533" spans="1:14" x14ac:dyDescent="0.35">
      <c r="A7533" s="4" t="s">
        <v>7814</v>
      </c>
      <c r="B7533" s="5">
        <v>45059</v>
      </c>
      <c r="C7533" s="4" t="s">
        <v>252</v>
      </c>
      <c r="D7533" s="4" t="s">
        <v>62</v>
      </c>
      <c r="E7533" s="4" t="s">
        <v>82</v>
      </c>
      <c r="F7533" s="4" t="s">
        <v>64</v>
      </c>
      <c r="G7533">
        <v>83948.51</v>
      </c>
      <c r="H7533" s="4" t="s">
        <v>95</v>
      </c>
      <c r="I7533" s="4" t="s">
        <v>18</v>
      </c>
      <c r="J7533" s="4" t="s">
        <v>139</v>
      </c>
      <c r="K7533">
        <v>42281.29</v>
      </c>
      <c r="L7533">
        <v>140788.95000000001</v>
      </c>
      <c r="M7533" s="4" t="s">
        <v>102</v>
      </c>
      <c r="N7533" s="4" t="s">
        <v>102</v>
      </c>
    </row>
    <row r="7534" spans="1:14" x14ac:dyDescent="0.35">
      <c r="A7534" s="4" t="s">
        <v>7815</v>
      </c>
      <c r="B7534" s="5">
        <v>45172</v>
      </c>
      <c r="C7534" s="4" t="s">
        <v>165</v>
      </c>
      <c r="D7534" s="4" t="s">
        <v>62</v>
      </c>
      <c r="E7534" s="4" t="s">
        <v>63</v>
      </c>
      <c r="F7534" s="4" t="s">
        <v>64</v>
      </c>
      <c r="G7534">
        <v>93093.69</v>
      </c>
      <c r="H7534" s="4" t="s">
        <v>86</v>
      </c>
      <c r="I7534" s="4" t="s">
        <v>34</v>
      </c>
      <c r="J7534" s="4" t="s">
        <v>21</v>
      </c>
      <c r="K7534">
        <v>38924.03</v>
      </c>
      <c r="L7534">
        <v>241540.16</v>
      </c>
      <c r="M7534" s="4" t="s">
        <v>59</v>
      </c>
      <c r="N7534" s="4" t="s">
        <v>20298</v>
      </c>
    </row>
    <row r="7535" spans="1:14" x14ac:dyDescent="0.35">
      <c r="A7535" s="4" t="s">
        <v>7816</v>
      </c>
      <c r="B7535" s="5">
        <v>45163</v>
      </c>
      <c r="C7535" s="4" t="s">
        <v>664</v>
      </c>
      <c r="D7535" s="4" t="s">
        <v>16</v>
      </c>
      <c r="E7535" s="4" t="s">
        <v>70</v>
      </c>
      <c r="F7535" s="4" t="s">
        <v>18</v>
      </c>
      <c r="G7535">
        <v>5738.92</v>
      </c>
      <c r="H7535" s="4" t="s">
        <v>19</v>
      </c>
      <c r="I7535" s="4" t="s">
        <v>34</v>
      </c>
      <c r="J7535" s="4" t="s">
        <v>35</v>
      </c>
      <c r="K7535">
        <v>51171.62</v>
      </c>
      <c r="L7535">
        <v>265461.58</v>
      </c>
      <c r="M7535" s="4" t="s">
        <v>134</v>
      </c>
      <c r="N7535" s="4" t="s">
        <v>20304</v>
      </c>
    </row>
    <row r="7536" spans="1:14" x14ac:dyDescent="0.35">
      <c r="A7536" s="4" t="s">
        <v>7817</v>
      </c>
      <c r="B7536" s="5">
        <v>45084</v>
      </c>
      <c r="C7536" s="4" t="s">
        <v>732</v>
      </c>
      <c r="D7536" s="4" t="s">
        <v>16</v>
      </c>
      <c r="E7536" s="4" t="s">
        <v>150</v>
      </c>
      <c r="F7536" s="4" t="s">
        <v>85</v>
      </c>
      <c r="G7536">
        <v>4469.93</v>
      </c>
      <c r="H7536" s="4" t="s">
        <v>48</v>
      </c>
      <c r="I7536" s="4" t="s">
        <v>20</v>
      </c>
      <c r="J7536" s="4" t="s">
        <v>55</v>
      </c>
      <c r="K7536">
        <v>48620.91</v>
      </c>
      <c r="L7536">
        <v>118021.54</v>
      </c>
      <c r="M7536" s="4" t="s">
        <v>22</v>
      </c>
      <c r="N7536" s="4" t="s">
        <v>20294</v>
      </c>
    </row>
    <row r="7537" spans="1:14" x14ac:dyDescent="0.35">
      <c r="A7537" s="4" t="s">
        <v>7818</v>
      </c>
      <c r="B7537" s="5">
        <v>45117</v>
      </c>
      <c r="C7537" s="4" t="s">
        <v>345</v>
      </c>
      <c r="D7537" s="4" t="s">
        <v>16</v>
      </c>
      <c r="E7537" s="4" t="s">
        <v>52</v>
      </c>
      <c r="F7537" s="4" t="s">
        <v>47</v>
      </c>
      <c r="G7537">
        <v>4694.91</v>
      </c>
      <c r="H7537" s="4" t="s">
        <v>86</v>
      </c>
      <c r="I7537" s="4" t="s">
        <v>34</v>
      </c>
      <c r="J7537" s="4" t="s">
        <v>35</v>
      </c>
      <c r="K7537">
        <v>67692.039999999994</v>
      </c>
      <c r="L7537">
        <v>77503.8</v>
      </c>
      <c r="M7537" s="4" t="s">
        <v>36</v>
      </c>
      <c r="N7537" s="4" t="s">
        <v>20296</v>
      </c>
    </row>
    <row r="7538" spans="1:14" x14ac:dyDescent="0.35">
      <c r="A7538" s="4" t="s">
        <v>7819</v>
      </c>
      <c r="B7538" s="5">
        <v>44998</v>
      </c>
      <c r="C7538" s="4" t="s">
        <v>432</v>
      </c>
      <c r="D7538" s="4" t="s">
        <v>16</v>
      </c>
      <c r="E7538" s="4" t="s">
        <v>150</v>
      </c>
      <c r="F7538" s="4" t="s">
        <v>33</v>
      </c>
      <c r="G7538">
        <v>1625.71</v>
      </c>
      <c r="H7538" s="4" t="s">
        <v>95</v>
      </c>
      <c r="I7538" s="4" t="s">
        <v>20</v>
      </c>
      <c r="J7538" s="4" t="s">
        <v>98</v>
      </c>
      <c r="K7538">
        <v>40065.589999999997</v>
      </c>
      <c r="L7538">
        <v>211576.45</v>
      </c>
      <c r="M7538" s="4" t="s">
        <v>29</v>
      </c>
      <c r="N7538" s="4" t="s">
        <v>20295</v>
      </c>
    </row>
    <row r="7539" spans="1:14" x14ac:dyDescent="0.35">
      <c r="A7539" s="4" t="s">
        <v>7820</v>
      </c>
      <c r="B7539" s="5">
        <v>45225</v>
      </c>
      <c r="C7539" s="4" t="s">
        <v>1006</v>
      </c>
      <c r="D7539" s="4" t="s">
        <v>16</v>
      </c>
      <c r="E7539" s="4" t="s">
        <v>25</v>
      </c>
      <c r="F7539" s="4" t="s">
        <v>90</v>
      </c>
      <c r="G7539">
        <v>8624.91</v>
      </c>
      <c r="H7539" s="4" t="s">
        <v>27</v>
      </c>
      <c r="I7539" s="4" t="s">
        <v>54</v>
      </c>
      <c r="J7539" s="4" t="s">
        <v>28</v>
      </c>
      <c r="K7539">
        <v>46893.42</v>
      </c>
      <c r="L7539">
        <v>169752.39</v>
      </c>
      <c r="M7539" s="4" t="s">
        <v>83</v>
      </c>
      <c r="N7539" s="4" t="s">
        <v>20302</v>
      </c>
    </row>
    <row r="7540" spans="1:14" x14ac:dyDescent="0.35">
      <c r="A7540" s="4" t="s">
        <v>7821</v>
      </c>
      <c r="B7540" s="5">
        <v>44931</v>
      </c>
      <c r="C7540" s="4" t="s">
        <v>141</v>
      </c>
      <c r="D7540" s="4" t="s">
        <v>16</v>
      </c>
      <c r="E7540" s="4" t="s">
        <v>58</v>
      </c>
      <c r="F7540" s="4" t="s">
        <v>113</v>
      </c>
      <c r="G7540">
        <v>4136.04</v>
      </c>
      <c r="H7540" s="4" t="s">
        <v>19</v>
      </c>
      <c r="I7540" s="4" t="s">
        <v>34</v>
      </c>
      <c r="J7540" s="4" t="s">
        <v>21</v>
      </c>
      <c r="K7540">
        <v>34620.75</v>
      </c>
      <c r="L7540">
        <v>125537.8</v>
      </c>
      <c r="M7540" s="4" t="s">
        <v>43</v>
      </c>
      <c r="N7540" s="4" t="s">
        <v>20297</v>
      </c>
    </row>
    <row r="7541" spans="1:14" x14ac:dyDescent="0.35">
      <c r="A7541" s="4" t="s">
        <v>7822</v>
      </c>
      <c r="B7541" s="5">
        <v>45262</v>
      </c>
      <c r="C7541" s="4" t="s">
        <v>606</v>
      </c>
      <c r="D7541" s="4" t="s">
        <v>16</v>
      </c>
      <c r="E7541" s="4" t="s">
        <v>150</v>
      </c>
      <c r="F7541" s="4" t="s">
        <v>152</v>
      </c>
      <c r="G7541">
        <v>13074.76</v>
      </c>
      <c r="H7541" s="4" t="s">
        <v>48</v>
      </c>
      <c r="I7541" s="4" t="s">
        <v>34</v>
      </c>
      <c r="J7541" s="4" t="s">
        <v>35</v>
      </c>
      <c r="K7541">
        <v>30919.279999999999</v>
      </c>
      <c r="L7541">
        <v>75189.16</v>
      </c>
      <c r="M7541" s="4" t="s">
        <v>87</v>
      </c>
      <c r="N7541" s="4" t="s">
        <v>20303</v>
      </c>
    </row>
    <row r="7542" spans="1:14" x14ac:dyDescent="0.35">
      <c r="A7542" s="4" t="s">
        <v>7823</v>
      </c>
      <c r="B7542" s="5">
        <v>45200</v>
      </c>
      <c r="C7542" s="4" t="s">
        <v>553</v>
      </c>
      <c r="D7542" s="4" t="s">
        <v>16</v>
      </c>
      <c r="E7542" s="4" t="s">
        <v>25</v>
      </c>
      <c r="F7542" s="4" t="s">
        <v>41</v>
      </c>
      <c r="G7542">
        <v>7345.65</v>
      </c>
      <c r="H7542" s="4" t="s">
        <v>19</v>
      </c>
      <c r="I7542" s="4" t="s">
        <v>54</v>
      </c>
      <c r="J7542" s="4" t="s">
        <v>79</v>
      </c>
      <c r="K7542">
        <v>46888.9</v>
      </c>
      <c r="L7542">
        <v>213673.26</v>
      </c>
      <c r="M7542" s="4" t="s">
        <v>83</v>
      </c>
      <c r="N7542" s="4" t="s">
        <v>20302</v>
      </c>
    </row>
    <row r="7543" spans="1:14" x14ac:dyDescent="0.35">
      <c r="A7543" s="4" t="s">
        <v>7824</v>
      </c>
      <c r="B7543" s="5">
        <v>45013</v>
      </c>
      <c r="C7543" s="4" t="s">
        <v>389</v>
      </c>
      <c r="D7543" s="4" t="s">
        <v>16</v>
      </c>
      <c r="E7543" s="4" t="s">
        <v>128</v>
      </c>
      <c r="F7543" s="4" t="s">
        <v>90</v>
      </c>
      <c r="G7543">
        <v>1896.57</v>
      </c>
      <c r="H7543" s="4" t="s">
        <v>48</v>
      </c>
      <c r="I7543" s="4" t="s">
        <v>20</v>
      </c>
      <c r="J7543" s="4" t="s">
        <v>114</v>
      </c>
      <c r="K7543">
        <v>37841.43</v>
      </c>
      <c r="L7543">
        <v>171159.11</v>
      </c>
      <c r="M7543" s="4" t="s">
        <v>29</v>
      </c>
      <c r="N7543" s="4" t="s">
        <v>20295</v>
      </c>
    </row>
    <row r="7544" spans="1:14" x14ac:dyDescent="0.35">
      <c r="A7544" s="4" t="s">
        <v>7825</v>
      </c>
      <c r="B7544" s="5">
        <v>45158</v>
      </c>
      <c r="C7544" s="4" t="s">
        <v>724</v>
      </c>
      <c r="D7544" s="4" t="s">
        <v>16</v>
      </c>
      <c r="E7544" s="4" t="s">
        <v>32</v>
      </c>
      <c r="F7544" s="4" t="s">
        <v>47</v>
      </c>
      <c r="G7544">
        <v>14741.89</v>
      </c>
      <c r="H7544" s="4" t="s">
        <v>86</v>
      </c>
      <c r="I7544" s="4" t="s">
        <v>54</v>
      </c>
      <c r="J7544" s="4" t="s">
        <v>28</v>
      </c>
      <c r="K7544">
        <v>52801.43</v>
      </c>
      <c r="L7544">
        <v>135379.64000000001</v>
      </c>
      <c r="M7544" s="4" t="s">
        <v>134</v>
      </c>
      <c r="N7544" s="4" t="s">
        <v>20304</v>
      </c>
    </row>
    <row r="7545" spans="1:14" x14ac:dyDescent="0.35">
      <c r="A7545" s="4" t="s">
        <v>7826</v>
      </c>
      <c r="B7545" s="5">
        <v>45133</v>
      </c>
      <c r="C7545" s="4" t="s">
        <v>345</v>
      </c>
      <c r="D7545" s="4" t="s">
        <v>16</v>
      </c>
      <c r="E7545" s="4" t="s">
        <v>32</v>
      </c>
      <c r="F7545" s="4" t="s">
        <v>113</v>
      </c>
      <c r="G7545">
        <v>9797.02</v>
      </c>
      <c r="H7545" s="4" t="s">
        <v>48</v>
      </c>
      <c r="I7545" s="4" t="s">
        <v>49</v>
      </c>
      <c r="J7545" s="4" t="s">
        <v>28</v>
      </c>
      <c r="K7545">
        <v>58897.74</v>
      </c>
      <c r="L7545">
        <v>167210.53</v>
      </c>
      <c r="M7545" s="4" t="s">
        <v>36</v>
      </c>
      <c r="N7545" s="4" t="s">
        <v>20296</v>
      </c>
    </row>
    <row r="7546" spans="1:14" x14ac:dyDescent="0.35">
      <c r="A7546" s="4" t="s">
        <v>7827</v>
      </c>
      <c r="B7546" s="5">
        <v>44993</v>
      </c>
      <c r="C7546" s="4" t="s">
        <v>209</v>
      </c>
      <c r="D7546" s="4" t="s">
        <v>16</v>
      </c>
      <c r="E7546" s="4" t="s">
        <v>25</v>
      </c>
      <c r="F7546" s="4" t="s">
        <v>33</v>
      </c>
      <c r="G7546">
        <v>8659.52</v>
      </c>
      <c r="H7546" s="4" t="s">
        <v>27</v>
      </c>
      <c r="I7546" s="4" t="s">
        <v>34</v>
      </c>
      <c r="J7546" s="4" t="s">
        <v>79</v>
      </c>
      <c r="K7546">
        <v>49633.93</v>
      </c>
      <c r="L7546">
        <v>168535.34</v>
      </c>
      <c r="M7546" s="4" t="s">
        <v>29</v>
      </c>
      <c r="N7546" s="4" t="s">
        <v>20295</v>
      </c>
    </row>
    <row r="7547" spans="1:14" x14ac:dyDescent="0.35">
      <c r="A7547" s="4" t="s">
        <v>7828</v>
      </c>
      <c r="B7547" s="5">
        <v>45142</v>
      </c>
      <c r="C7547" s="4" t="s">
        <v>122</v>
      </c>
      <c r="D7547" s="4" t="s">
        <v>62</v>
      </c>
      <c r="E7547" s="4" t="s">
        <v>63</v>
      </c>
      <c r="F7547" s="4" t="s">
        <v>64</v>
      </c>
      <c r="G7547">
        <v>63351.38</v>
      </c>
      <c r="H7547" s="4" t="s">
        <v>86</v>
      </c>
      <c r="I7547" s="4" t="s">
        <v>18</v>
      </c>
      <c r="J7547" s="4" t="s">
        <v>21</v>
      </c>
      <c r="K7547">
        <v>42058.92</v>
      </c>
      <c r="L7547">
        <v>367349.88</v>
      </c>
      <c r="M7547" s="4" t="s">
        <v>134</v>
      </c>
      <c r="N7547" s="4" t="s">
        <v>20304</v>
      </c>
    </row>
    <row r="7548" spans="1:14" x14ac:dyDescent="0.35">
      <c r="A7548" s="4" t="s">
        <v>7829</v>
      </c>
      <c r="B7548" s="5">
        <v>45131</v>
      </c>
      <c r="C7548" s="4" t="s">
        <v>427</v>
      </c>
      <c r="D7548" s="4" t="s">
        <v>16</v>
      </c>
      <c r="E7548" s="4" t="s">
        <v>52</v>
      </c>
      <c r="F7548" s="4" t="s">
        <v>26</v>
      </c>
      <c r="G7548">
        <v>13562.5</v>
      </c>
      <c r="H7548" s="4" t="s">
        <v>27</v>
      </c>
      <c r="I7548" s="4" t="s">
        <v>49</v>
      </c>
      <c r="J7548" s="4" t="s">
        <v>120</v>
      </c>
      <c r="K7548">
        <v>41860.06</v>
      </c>
      <c r="L7548">
        <v>259576.14</v>
      </c>
      <c r="M7548" s="4" t="s">
        <v>36</v>
      </c>
      <c r="N7548" s="4" t="s">
        <v>20296</v>
      </c>
    </row>
    <row r="7549" spans="1:14" x14ac:dyDescent="0.35">
      <c r="A7549" s="4" t="s">
        <v>7830</v>
      </c>
      <c r="B7549" s="5">
        <v>45194</v>
      </c>
      <c r="C7549" s="4" t="s">
        <v>307</v>
      </c>
      <c r="D7549" s="4" t="s">
        <v>16</v>
      </c>
      <c r="E7549" s="4" t="s">
        <v>25</v>
      </c>
      <c r="F7549" s="4" t="s">
        <v>113</v>
      </c>
      <c r="G7549">
        <v>1046.42</v>
      </c>
      <c r="H7549" s="4" t="s">
        <v>95</v>
      </c>
      <c r="I7549" s="4" t="s">
        <v>49</v>
      </c>
      <c r="J7549" s="4" t="s">
        <v>28</v>
      </c>
      <c r="K7549">
        <v>66560.17</v>
      </c>
      <c r="L7549">
        <v>96348.52</v>
      </c>
      <c r="M7549" s="4" t="s">
        <v>59</v>
      </c>
      <c r="N7549" s="4" t="s">
        <v>20298</v>
      </c>
    </row>
    <row r="7550" spans="1:14" x14ac:dyDescent="0.35">
      <c r="A7550" s="4" t="s">
        <v>7831</v>
      </c>
      <c r="B7550" s="5">
        <v>45241</v>
      </c>
      <c r="C7550" s="4" t="s">
        <v>69</v>
      </c>
      <c r="D7550" s="4" t="s">
        <v>16</v>
      </c>
      <c r="E7550" s="4" t="s">
        <v>150</v>
      </c>
      <c r="F7550" s="4" t="s">
        <v>26</v>
      </c>
      <c r="G7550">
        <v>2510.25</v>
      </c>
      <c r="H7550" s="4" t="s">
        <v>48</v>
      </c>
      <c r="I7550" s="4" t="s">
        <v>49</v>
      </c>
      <c r="J7550" s="4" t="s">
        <v>114</v>
      </c>
      <c r="K7550">
        <v>42424.5</v>
      </c>
      <c r="L7550">
        <v>168821.86</v>
      </c>
      <c r="M7550" s="4" t="s">
        <v>75</v>
      </c>
      <c r="N7550" s="4" t="s">
        <v>20301</v>
      </c>
    </row>
    <row r="7551" spans="1:14" x14ac:dyDescent="0.35">
      <c r="A7551" s="4" t="s">
        <v>7832</v>
      </c>
      <c r="B7551" s="5">
        <v>45076</v>
      </c>
      <c r="C7551" s="4" t="s">
        <v>104</v>
      </c>
      <c r="D7551" s="4" t="s">
        <v>16</v>
      </c>
      <c r="E7551" s="4" t="s">
        <v>32</v>
      </c>
      <c r="F7551" s="4" t="s">
        <v>33</v>
      </c>
      <c r="G7551">
        <v>3250.48</v>
      </c>
      <c r="H7551" s="4" t="s">
        <v>27</v>
      </c>
      <c r="I7551" s="4" t="s">
        <v>34</v>
      </c>
      <c r="J7551" s="4" t="s">
        <v>28</v>
      </c>
      <c r="K7551">
        <v>59296.98</v>
      </c>
      <c r="L7551">
        <v>75160.95</v>
      </c>
      <c r="M7551" s="4" t="s">
        <v>102</v>
      </c>
      <c r="N7551" s="4" t="s">
        <v>102</v>
      </c>
    </row>
    <row r="7552" spans="1:14" x14ac:dyDescent="0.35">
      <c r="A7552" s="4" t="s">
        <v>7833</v>
      </c>
      <c r="B7552" s="5">
        <v>45067</v>
      </c>
      <c r="C7552" s="4" t="s">
        <v>256</v>
      </c>
      <c r="D7552" s="4" t="s">
        <v>16</v>
      </c>
      <c r="E7552" s="4" t="s">
        <v>25</v>
      </c>
      <c r="F7552" s="4" t="s">
        <v>90</v>
      </c>
      <c r="G7552">
        <v>4261.79</v>
      </c>
      <c r="H7552" s="4" t="s">
        <v>27</v>
      </c>
      <c r="I7552" s="4" t="s">
        <v>20</v>
      </c>
      <c r="J7552" s="4" t="s">
        <v>55</v>
      </c>
      <c r="K7552">
        <v>37048.06</v>
      </c>
      <c r="L7552">
        <v>151213.19</v>
      </c>
      <c r="M7552" s="4" t="s">
        <v>102</v>
      </c>
      <c r="N7552" s="4" t="s">
        <v>102</v>
      </c>
    </row>
    <row r="7553" spans="1:14" x14ac:dyDescent="0.35">
      <c r="A7553" s="4" t="s">
        <v>7834</v>
      </c>
      <c r="B7553" s="5">
        <v>45248</v>
      </c>
      <c r="C7553" s="4" t="s">
        <v>321</v>
      </c>
      <c r="D7553" s="4" t="s">
        <v>16</v>
      </c>
      <c r="E7553" s="4" t="s">
        <v>17</v>
      </c>
      <c r="F7553" s="4" t="s">
        <v>18</v>
      </c>
      <c r="G7553">
        <v>9059.56</v>
      </c>
      <c r="H7553" s="4" t="s">
        <v>86</v>
      </c>
      <c r="I7553" s="4" t="s">
        <v>20</v>
      </c>
      <c r="J7553" s="4" t="s">
        <v>35</v>
      </c>
      <c r="K7553">
        <v>59632.36</v>
      </c>
      <c r="L7553">
        <v>151834.56</v>
      </c>
      <c r="M7553" s="4" t="s">
        <v>75</v>
      </c>
      <c r="N7553" s="4" t="s">
        <v>20301</v>
      </c>
    </row>
    <row r="7554" spans="1:14" x14ac:dyDescent="0.35">
      <c r="A7554" s="4" t="s">
        <v>7835</v>
      </c>
      <c r="B7554" s="5">
        <v>45230</v>
      </c>
      <c r="C7554" s="4" t="s">
        <v>209</v>
      </c>
      <c r="D7554" s="4" t="s">
        <v>62</v>
      </c>
      <c r="E7554" s="4" t="s">
        <v>63</v>
      </c>
      <c r="F7554" s="4" t="s">
        <v>64</v>
      </c>
      <c r="G7554">
        <v>27526.11</v>
      </c>
      <c r="H7554" s="4" t="s">
        <v>86</v>
      </c>
      <c r="I7554" s="4" t="s">
        <v>49</v>
      </c>
      <c r="J7554" s="4" t="s">
        <v>55</v>
      </c>
      <c r="K7554">
        <v>32088.63</v>
      </c>
      <c r="L7554">
        <v>118992.92</v>
      </c>
      <c r="M7554" s="4" t="s">
        <v>83</v>
      </c>
      <c r="N7554" s="4" t="s">
        <v>20302</v>
      </c>
    </row>
    <row r="7555" spans="1:14" x14ac:dyDescent="0.35">
      <c r="A7555" s="4" t="s">
        <v>7836</v>
      </c>
      <c r="B7555" s="5">
        <v>45083</v>
      </c>
      <c r="C7555" s="4" t="s">
        <v>866</v>
      </c>
      <c r="D7555" s="4" t="s">
        <v>16</v>
      </c>
      <c r="E7555" s="4" t="s">
        <v>46</v>
      </c>
      <c r="F7555" s="4" t="s">
        <v>74</v>
      </c>
      <c r="G7555">
        <v>6152.93</v>
      </c>
      <c r="H7555" s="4" t="s">
        <v>86</v>
      </c>
      <c r="I7555" s="4" t="s">
        <v>20</v>
      </c>
      <c r="J7555" s="4" t="s">
        <v>21</v>
      </c>
      <c r="K7555">
        <v>43180.2</v>
      </c>
      <c r="L7555">
        <v>190103.76</v>
      </c>
      <c r="M7555" s="4" t="s">
        <v>22</v>
      </c>
      <c r="N7555" s="4" t="s">
        <v>20294</v>
      </c>
    </row>
    <row r="7556" spans="1:14" x14ac:dyDescent="0.35">
      <c r="A7556" s="4" t="s">
        <v>7837</v>
      </c>
      <c r="B7556" s="5">
        <v>45034</v>
      </c>
      <c r="C7556" s="4" t="s">
        <v>459</v>
      </c>
      <c r="D7556" s="4" t="s">
        <v>16</v>
      </c>
      <c r="E7556" s="4" t="s">
        <v>52</v>
      </c>
      <c r="F7556" s="4" t="s">
        <v>113</v>
      </c>
      <c r="G7556">
        <v>1300.1099999999999</v>
      </c>
      <c r="H7556" s="4" t="s">
        <v>19</v>
      </c>
      <c r="I7556" s="4" t="s">
        <v>20</v>
      </c>
      <c r="J7556" s="4" t="s">
        <v>98</v>
      </c>
      <c r="K7556">
        <v>42708.53</v>
      </c>
      <c r="L7556">
        <v>120253.25</v>
      </c>
      <c r="M7556" s="4" t="s">
        <v>65</v>
      </c>
      <c r="N7556" s="4" t="s">
        <v>20299</v>
      </c>
    </row>
    <row r="7557" spans="1:14" x14ac:dyDescent="0.35">
      <c r="A7557" s="4" t="s">
        <v>7838</v>
      </c>
      <c r="B7557" s="5">
        <v>45001</v>
      </c>
      <c r="C7557" s="4" t="s">
        <v>171</v>
      </c>
      <c r="D7557" s="4" t="s">
        <v>16</v>
      </c>
      <c r="E7557" s="4" t="s">
        <v>52</v>
      </c>
      <c r="F7557" s="4" t="s">
        <v>18</v>
      </c>
      <c r="G7557">
        <v>13518.09</v>
      </c>
      <c r="H7557" s="4" t="s">
        <v>27</v>
      </c>
      <c r="I7557" s="4" t="s">
        <v>20</v>
      </c>
      <c r="J7557" s="4" t="s">
        <v>139</v>
      </c>
      <c r="K7557">
        <v>46041.56</v>
      </c>
      <c r="L7557">
        <v>177982.63</v>
      </c>
      <c r="M7557" s="4" t="s">
        <v>29</v>
      </c>
      <c r="N7557" s="4" t="s">
        <v>20295</v>
      </c>
    </row>
    <row r="7558" spans="1:14" x14ac:dyDescent="0.35">
      <c r="A7558" s="4" t="s">
        <v>7839</v>
      </c>
      <c r="B7558" s="5">
        <v>45225</v>
      </c>
      <c r="C7558" s="4" t="s">
        <v>269</v>
      </c>
      <c r="D7558" s="4" t="s">
        <v>16</v>
      </c>
      <c r="E7558" s="4" t="s">
        <v>46</v>
      </c>
      <c r="F7558" s="4" t="s">
        <v>26</v>
      </c>
      <c r="G7558">
        <v>9793.94</v>
      </c>
      <c r="H7558" s="4" t="s">
        <v>27</v>
      </c>
      <c r="I7558" s="4" t="s">
        <v>54</v>
      </c>
      <c r="J7558" s="4" t="s">
        <v>114</v>
      </c>
      <c r="K7558">
        <v>31991.05</v>
      </c>
      <c r="L7558">
        <v>186708.64</v>
      </c>
      <c r="M7558" s="4" t="s">
        <v>83</v>
      </c>
      <c r="N7558" s="4" t="s">
        <v>20302</v>
      </c>
    </row>
    <row r="7559" spans="1:14" x14ac:dyDescent="0.35">
      <c r="A7559" s="4" t="s">
        <v>7840</v>
      </c>
      <c r="B7559" s="5">
        <v>44986</v>
      </c>
      <c r="C7559" s="4" t="s">
        <v>31</v>
      </c>
      <c r="D7559" s="4" t="s">
        <v>62</v>
      </c>
      <c r="E7559" s="4" t="s">
        <v>101</v>
      </c>
      <c r="F7559" s="4" t="s">
        <v>64</v>
      </c>
      <c r="G7559">
        <v>27170.46</v>
      </c>
      <c r="H7559" s="4" t="s">
        <v>27</v>
      </c>
      <c r="I7559" s="4" t="s">
        <v>34</v>
      </c>
      <c r="J7559" s="4" t="s">
        <v>21</v>
      </c>
      <c r="K7559">
        <v>53767.91</v>
      </c>
      <c r="L7559">
        <v>578395.96</v>
      </c>
      <c r="M7559" s="4" t="s">
        <v>29</v>
      </c>
      <c r="N7559" s="4" t="s">
        <v>20295</v>
      </c>
    </row>
    <row r="7560" spans="1:14" x14ac:dyDescent="0.35">
      <c r="A7560" s="4" t="s">
        <v>7841</v>
      </c>
      <c r="B7560" s="5">
        <v>45128</v>
      </c>
      <c r="C7560" s="4" t="s">
        <v>655</v>
      </c>
      <c r="D7560" s="4" t="s">
        <v>62</v>
      </c>
      <c r="E7560" s="4" t="s">
        <v>63</v>
      </c>
      <c r="F7560" s="4" t="s">
        <v>64</v>
      </c>
      <c r="G7560">
        <v>57583.65</v>
      </c>
      <c r="H7560" s="4" t="s">
        <v>27</v>
      </c>
      <c r="I7560" s="4" t="s">
        <v>20</v>
      </c>
      <c r="J7560" s="4" t="s">
        <v>21</v>
      </c>
      <c r="K7560">
        <v>59179.45</v>
      </c>
      <c r="L7560">
        <v>273564.46999999997</v>
      </c>
      <c r="M7560" s="4" t="s">
        <v>36</v>
      </c>
      <c r="N7560" s="4" t="s">
        <v>20296</v>
      </c>
    </row>
    <row r="7561" spans="1:14" x14ac:dyDescent="0.35">
      <c r="A7561" s="4" t="s">
        <v>7842</v>
      </c>
      <c r="B7561" s="5">
        <v>45039</v>
      </c>
      <c r="C7561" s="4" t="s">
        <v>109</v>
      </c>
      <c r="D7561" s="4" t="s">
        <v>16</v>
      </c>
      <c r="E7561" s="4" t="s">
        <v>52</v>
      </c>
      <c r="F7561" s="4" t="s">
        <v>53</v>
      </c>
      <c r="G7561">
        <v>5292.77</v>
      </c>
      <c r="H7561" s="4" t="s">
        <v>95</v>
      </c>
      <c r="I7561" s="4" t="s">
        <v>18</v>
      </c>
      <c r="J7561" s="4" t="s">
        <v>35</v>
      </c>
      <c r="K7561">
        <v>60885.23</v>
      </c>
      <c r="L7561">
        <v>109597.91</v>
      </c>
      <c r="M7561" s="4" t="s">
        <v>65</v>
      </c>
      <c r="N7561" s="4" t="s">
        <v>20299</v>
      </c>
    </row>
    <row r="7562" spans="1:14" x14ac:dyDescent="0.35">
      <c r="A7562" s="4" t="s">
        <v>7843</v>
      </c>
      <c r="B7562" s="5">
        <v>45217</v>
      </c>
      <c r="C7562" s="4" t="s">
        <v>256</v>
      </c>
      <c r="D7562" s="4" t="s">
        <v>16</v>
      </c>
      <c r="E7562" s="4" t="s">
        <v>128</v>
      </c>
      <c r="F7562" s="4" t="s">
        <v>129</v>
      </c>
      <c r="G7562">
        <v>13348.71</v>
      </c>
      <c r="H7562" s="4" t="s">
        <v>27</v>
      </c>
      <c r="I7562" s="4" t="s">
        <v>54</v>
      </c>
      <c r="J7562" s="4" t="s">
        <v>55</v>
      </c>
      <c r="K7562">
        <v>65206.62</v>
      </c>
      <c r="L7562">
        <v>195537.77</v>
      </c>
      <c r="M7562" s="4" t="s">
        <v>83</v>
      </c>
      <c r="N7562" s="4" t="s">
        <v>20302</v>
      </c>
    </row>
    <row r="7563" spans="1:14" x14ac:dyDescent="0.35">
      <c r="A7563" s="4" t="s">
        <v>7844</v>
      </c>
      <c r="B7563" s="5">
        <v>45221</v>
      </c>
      <c r="C7563" s="4" t="s">
        <v>159</v>
      </c>
      <c r="D7563" s="4" t="s">
        <v>16</v>
      </c>
      <c r="E7563" s="4" t="s">
        <v>70</v>
      </c>
      <c r="F7563" s="4" t="s">
        <v>53</v>
      </c>
      <c r="G7563">
        <v>14780.73</v>
      </c>
      <c r="H7563" s="4" t="s">
        <v>95</v>
      </c>
      <c r="I7563" s="4" t="s">
        <v>20</v>
      </c>
      <c r="J7563" s="4" t="s">
        <v>79</v>
      </c>
      <c r="K7563">
        <v>69838.490000000005</v>
      </c>
      <c r="L7563">
        <v>97885.119999999995</v>
      </c>
      <c r="M7563" s="4" t="s">
        <v>83</v>
      </c>
      <c r="N7563" s="4" t="s">
        <v>20302</v>
      </c>
    </row>
    <row r="7564" spans="1:14" x14ac:dyDescent="0.35">
      <c r="A7564" s="4" t="s">
        <v>7845</v>
      </c>
      <c r="B7564" s="5">
        <v>45075</v>
      </c>
      <c r="C7564" s="4" t="s">
        <v>553</v>
      </c>
      <c r="D7564" s="4" t="s">
        <v>16</v>
      </c>
      <c r="E7564" s="4" t="s">
        <v>17</v>
      </c>
      <c r="F7564" s="4" t="s">
        <v>168</v>
      </c>
      <c r="G7564">
        <v>3085.53</v>
      </c>
      <c r="H7564" s="4" t="s">
        <v>95</v>
      </c>
      <c r="I7564" s="4" t="s">
        <v>18</v>
      </c>
      <c r="J7564" s="4" t="s">
        <v>114</v>
      </c>
      <c r="K7564">
        <v>65733.53</v>
      </c>
      <c r="L7564">
        <v>137022.39999999999</v>
      </c>
      <c r="M7564" s="4" t="s">
        <v>102</v>
      </c>
      <c r="N7564" s="4" t="s">
        <v>102</v>
      </c>
    </row>
    <row r="7565" spans="1:14" x14ac:dyDescent="0.35">
      <c r="A7565" s="4" t="s">
        <v>7846</v>
      </c>
      <c r="B7565" s="5">
        <v>45219</v>
      </c>
      <c r="C7565" s="4" t="s">
        <v>173</v>
      </c>
      <c r="D7565" s="4" t="s">
        <v>16</v>
      </c>
      <c r="E7565" s="4" t="s">
        <v>17</v>
      </c>
      <c r="F7565" s="4" t="s">
        <v>33</v>
      </c>
      <c r="G7565">
        <v>3962.52</v>
      </c>
      <c r="H7565" s="4" t="s">
        <v>86</v>
      </c>
      <c r="I7565" s="4" t="s">
        <v>20</v>
      </c>
      <c r="J7565" s="4" t="s">
        <v>98</v>
      </c>
      <c r="K7565">
        <v>40857.57</v>
      </c>
      <c r="L7565">
        <v>96740.68</v>
      </c>
      <c r="M7565" s="4" t="s">
        <v>83</v>
      </c>
      <c r="N7565" s="4" t="s">
        <v>20302</v>
      </c>
    </row>
    <row r="7566" spans="1:14" x14ac:dyDescent="0.35">
      <c r="A7566" s="4" t="s">
        <v>7847</v>
      </c>
      <c r="B7566" s="5">
        <v>44939</v>
      </c>
      <c r="C7566" s="4" t="s">
        <v>615</v>
      </c>
      <c r="D7566" s="4" t="s">
        <v>39</v>
      </c>
      <c r="E7566" s="4" t="s">
        <v>162</v>
      </c>
      <c r="F7566" s="4" t="s">
        <v>85</v>
      </c>
      <c r="G7566">
        <v>11288.8</v>
      </c>
      <c r="H7566" s="4" t="s">
        <v>48</v>
      </c>
      <c r="I7566" s="4" t="s">
        <v>54</v>
      </c>
      <c r="J7566" s="4" t="s">
        <v>79</v>
      </c>
      <c r="K7566">
        <v>31865.87</v>
      </c>
      <c r="L7566">
        <v>219098.97</v>
      </c>
      <c r="M7566" s="4" t="s">
        <v>43</v>
      </c>
      <c r="N7566" s="4" t="s">
        <v>20297</v>
      </c>
    </row>
    <row r="7567" spans="1:14" x14ac:dyDescent="0.35">
      <c r="A7567" s="4" t="s">
        <v>7848</v>
      </c>
      <c r="B7567" s="5">
        <v>45103</v>
      </c>
      <c r="C7567" s="4" t="s">
        <v>459</v>
      </c>
      <c r="D7567" s="4" t="s">
        <v>16</v>
      </c>
      <c r="E7567" s="4" t="s">
        <v>52</v>
      </c>
      <c r="F7567" s="4" t="s">
        <v>74</v>
      </c>
      <c r="G7567">
        <v>11434.19</v>
      </c>
      <c r="H7567" s="4" t="s">
        <v>27</v>
      </c>
      <c r="I7567" s="4" t="s">
        <v>34</v>
      </c>
      <c r="J7567" s="4" t="s">
        <v>42</v>
      </c>
      <c r="K7567">
        <v>69454.2</v>
      </c>
      <c r="L7567">
        <v>64493.34</v>
      </c>
      <c r="M7567" s="4" t="s">
        <v>22</v>
      </c>
      <c r="N7567" s="4" t="s">
        <v>20294</v>
      </c>
    </row>
    <row r="7568" spans="1:14" x14ac:dyDescent="0.35">
      <c r="A7568" s="4" t="s">
        <v>7849</v>
      </c>
      <c r="B7568" s="5">
        <v>45135</v>
      </c>
      <c r="C7568" s="4" t="s">
        <v>1185</v>
      </c>
      <c r="D7568" s="4" t="s">
        <v>16</v>
      </c>
      <c r="E7568" s="4" t="s">
        <v>46</v>
      </c>
      <c r="F7568" s="4" t="s">
        <v>74</v>
      </c>
      <c r="G7568">
        <v>8977.69</v>
      </c>
      <c r="H7568" s="4" t="s">
        <v>48</v>
      </c>
      <c r="I7568" s="4" t="s">
        <v>18</v>
      </c>
      <c r="J7568" s="4" t="s">
        <v>28</v>
      </c>
      <c r="K7568">
        <v>36188.89</v>
      </c>
      <c r="L7568">
        <v>110359.44</v>
      </c>
      <c r="M7568" s="4" t="s">
        <v>36</v>
      </c>
      <c r="N7568" s="4" t="s">
        <v>20296</v>
      </c>
    </row>
    <row r="7569" spans="1:14" x14ac:dyDescent="0.35">
      <c r="A7569" s="4" t="s">
        <v>7850</v>
      </c>
      <c r="B7569" s="5">
        <v>45133</v>
      </c>
      <c r="C7569" s="4" t="s">
        <v>748</v>
      </c>
      <c r="D7569" s="4" t="s">
        <v>16</v>
      </c>
      <c r="E7569" s="4" t="s">
        <v>128</v>
      </c>
      <c r="F7569" s="4" t="s">
        <v>129</v>
      </c>
      <c r="G7569">
        <v>6622.3</v>
      </c>
      <c r="H7569" s="4" t="s">
        <v>95</v>
      </c>
      <c r="I7569" s="4" t="s">
        <v>54</v>
      </c>
      <c r="J7569" s="4" t="s">
        <v>35</v>
      </c>
      <c r="K7569">
        <v>67285.83</v>
      </c>
      <c r="L7569">
        <v>183866.51</v>
      </c>
      <c r="M7569" s="4" t="s">
        <v>36</v>
      </c>
      <c r="N7569" s="4" t="s">
        <v>20296</v>
      </c>
    </row>
    <row r="7570" spans="1:14" x14ac:dyDescent="0.35">
      <c r="A7570" s="4" t="s">
        <v>7851</v>
      </c>
      <c r="B7570" s="5">
        <v>44971</v>
      </c>
      <c r="C7570" s="4" t="s">
        <v>1126</v>
      </c>
      <c r="D7570" s="4" t="s">
        <v>16</v>
      </c>
      <c r="E7570" s="4" t="s">
        <v>46</v>
      </c>
      <c r="F7570" s="4" t="s">
        <v>47</v>
      </c>
      <c r="G7570">
        <v>14543.58</v>
      </c>
      <c r="H7570" s="4" t="s">
        <v>48</v>
      </c>
      <c r="I7570" s="4" t="s">
        <v>18</v>
      </c>
      <c r="J7570" s="4" t="s">
        <v>114</v>
      </c>
      <c r="K7570">
        <v>58816.88</v>
      </c>
      <c r="L7570">
        <v>177579.25</v>
      </c>
      <c r="M7570" s="4" t="s">
        <v>71</v>
      </c>
      <c r="N7570" s="4" t="s">
        <v>20300</v>
      </c>
    </row>
    <row r="7571" spans="1:14" x14ac:dyDescent="0.35">
      <c r="A7571" s="4" t="s">
        <v>7852</v>
      </c>
      <c r="B7571" s="5">
        <v>44928</v>
      </c>
      <c r="C7571" s="4" t="s">
        <v>389</v>
      </c>
      <c r="D7571" s="4" t="s">
        <v>16</v>
      </c>
      <c r="E7571" s="4" t="s">
        <v>46</v>
      </c>
      <c r="F7571" s="4" t="s">
        <v>47</v>
      </c>
      <c r="G7571">
        <v>2270.89</v>
      </c>
      <c r="H7571" s="4" t="s">
        <v>27</v>
      </c>
      <c r="I7571" s="4" t="s">
        <v>54</v>
      </c>
      <c r="J7571" s="4" t="s">
        <v>42</v>
      </c>
      <c r="K7571">
        <v>30157.86</v>
      </c>
      <c r="L7571">
        <v>122115.22</v>
      </c>
      <c r="M7571" s="4" t="s">
        <v>43</v>
      </c>
      <c r="N7571" s="4" t="s">
        <v>20297</v>
      </c>
    </row>
    <row r="7572" spans="1:14" x14ac:dyDescent="0.35">
      <c r="A7572" s="4" t="s">
        <v>7853</v>
      </c>
      <c r="B7572" s="5">
        <v>45157</v>
      </c>
      <c r="C7572" s="4" t="s">
        <v>655</v>
      </c>
      <c r="D7572" s="4" t="s">
        <v>16</v>
      </c>
      <c r="E7572" s="4" t="s">
        <v>52</v>
      </c>
      <c r="F7572" s="4" t="s">
        <v>152</v>
      </c>
      <c r="G7572">
        <v>12966.81</v>
      </c>
      <c r="H7572" s="4" t="s">
        <v>86</v>
      </c>
      <c r="I7572" s="4" t="s">
        <v>18</v>
      </c>
      <c r="J7572" s="4" t="s">
        <v>120</v>
      </c>
      <c r="K7572">
        <v>57013.23</v>
      </c>
      <c r="L7572">
        <v>100220.53</v>
      </c>
      <c r="M7572" s="4" t="s">
        <v>134</v>
      </c>
      <c r="N7572" s="4" t="s">
        <v>20304</v>
      </c>
    </row>
    <row r="7573" spans="1:14" x14ac:dyDescent="0.35">
      <c r="A7573" s="4" t="s">
        <v>7854</v>
      </c>
      <c r="B7573" s="5">
        <v>45268</v>
      </c>
      <c r="C7573" s="4" t="s">
        <v>508</v>
      </c>
      <c r="D7573" s="4" t="s">
        <v>16</v>
      </c>
      <c r="E7573" s="4" t="s">
        <v>25</v>
      </c>
      <c r="F7573" s="4" t="s">
        <v>129</v>
      </c>
      <c r="G7573">
        <v>4765.6899999999996</v>
      </c>
      <c r="H7573" s="4" t="s">
        <v>48</v>
      </c>
      <c r="I7573" s="4" t="s">
        <v>54</v>
      </c>
      <c r="J7573" s="4" t="s">
        <v>42</v>
      </c>
      <c r="K7573">
        <v>67913.320000000007</v>
      </c>
      <c r="L7573">
        <v>91134.71</v>
      </c>
      <c r="M7573" s="4" t="s">
        <v>87</v>
      </c>
      <c r="N7573" s="4" t="s">
        <v>20303</v>
      </c>
    </row>
    <row r="7574" spans="1:14" x14ac:dyDescent="0.35">
      <c r="A7574" s="4" t="s">
        <v>7855</v>
      </c>
      <c r="B7574" s="5">
        <v>44951</v>
      </c>
      <c r="C7574" s="4" t="s">
        <v>143</v>
      </c>
      <c r="D7574" s="4" t="s">
        <v>16</v>
      </c>
      <c r="E7574" s="4" t="s">
        <v>70</v>
      </c>
      <c r="F7574" s="4" t="s">
        <v>18</v>
      </c>
      <c r="G7574">
        <v>6808.03</v>
      </c>
      <c r="H7574" s="4" t="s">
        <v>48</v>
      </c>
      <c r="I7574" s="4" t="s">
        <v>18</v>
      </c>
      <c r="J7574" s="4" t="s">
        <v>35</v>
      </c>
      <c r="K7574">
        <v>37888.29</v>
      </c>
      <c r="L7574">
        <v>237749.15</v>
      </c>
      <c r="M7574" s="4" t="s">
        <v>43</v>
      </c>
      <c r="N7574" s="4" t="s">
        <v>20297</v>
      </c>
    </row>
    <row r="7575" spans="1:14" x14ac:dyDescent="0.35">
      <c r="A7575" s="4" t="s">
        <v>7856</v>
      </c>
      <c r="B7575" s="5">
        <v>45173</v>
      </c>
      <c r="C7575" s="4" t="s">
        <v>384</v>
      </c>
      <c r="D7575" s="4" t="s">
        <v>16</v>
      </c>
      <c r="E7575" s="4" t="s">
        <v>70</v>
      </c>
      <c r="F7575" s="4" t="s">
        <v>41</v>
      </c>
      <c r="G7575">
        <v>1255.1500000000001</v>
      </c>
      <c r="H7575" s="4" t="s">
        <v>86</v>
      </c>
      <c r="I7575" s="4" t="s">
        <v>18</v>
      </c>
      <c r="J7575" s="4" t="s">
        <v>55</v>
      </c>
      <c r="K7575">
        <v>61887.92</v>
      </c>
      <c r="L7575">
        <v>222691.89</v>
      </c>
      <c r="M7575" s="4" t="s">
        <v>59</v>
      </c>
      <c r="N7575" s="4" t="s">
        <v>20298</v>
      </c>
    </row>
    <row r="7576" spans="1:14" x14ac:dyDescent="0.35">
      <c r="A7576" s="4" t="s">
        <v>7857</v>
      </c>
      <c r="B7576" s="5">
        <v>44990</v>
      </c>
      <c r="C7576" s="4" t="s">
        <v>203</v>
      </c>
      <c r="D7576" s="4" t="s">
        <v>16</v>
      </c>
      <c r="E7576" s="4" t="s">
        <v>52</v>
      </c>
      <c r="F7576" s="4" t="s">
        <v>152</v>
      </c>
      <c r="G7576">
        <v>8424.7800000000007</v>
      </c>
      <c r="H7576" s="4" t="s">
        <v>95</v>
      </c>
      <c r="I7576" s="4" t="s">
        <v>34</v>
      </c>
      <c r="J7576" s="4" t="s">
        <v>35</v>
      </c>
      <c r="K7576">
        <v>39124.86</v>
      </c>
      <c r="L7576">
        <v>280684.74</v>
      </c>
      <c r="M7576" s="4" t="s">
        <v>29</v>
      </c>
      <c r="N7576" s="4" t="s">
        <v>20295</v>
      </c>
    </row>
    <row r="7577" spans="1:14" x14ac:dyDescent="0.35">
      <c r="A7577" s="4" t="s">
        <v>7858</v>
      </c>
      <c r="B7577" s="5">
        <v>44999</v>
      </c>
      <c r="C7577" s="4" t="s">
        <v>252</v>
      </c>
      <c r="D7577" s="4" t="s">
        <v>16</v>
      </c>
      <c r="E7577" s="4" t="s">
        <v>70</v>
      </c>
      <c r="F7577" s="4" t="s">
        <v>107</v>
      </c>
      <c r="G7577">
        <v>1226.75</v>
      </c>
      <c r="H7577" s="4" t="s">
        <v>19</v>
      </c>
      <c r="I7577" s="4" t="s">
        <v>18</v>
      </c>
      <c r="J7577" s="4" t="s">
        <v>114</v>
      </c>
      <c r="K7577">
        <v>42281.29</v>
      </c>
      <c r="L7577">
        <v>139562.20000000001</v>
      </c>
      <c r="M7577" s="4" t="s">
        <v>29</v>
      </c>
      <c r="N7577" s="4" t="s">
        <v>20295</v>
      </c>
    </row>
    <row r="7578" spans="1:14" x14ac:dyDescent="0.35">
      <c r="A7578" s="4" t="s">
        <v>7859</v>
      </c>
      <c r="B7578" s="5">
        <v>45139</v>
      </c>
      <c r="C7578" s="4" t="s">
        <v>195</v>
      </c>
      <c r="D7578" s="4" t="s">
        <v>62</v>
      </c>
      <c r="E7578" s="4" t="s">
        <v>82</v>
      </c>
      <c r="F7578" s="4" t="s">
        <v>64</v>
      </c>
      <c r="G7578">
        <v>76419.06</v>
      </c>
      <c r="H7578" s="4" t="s">
        <v>86</v>
      </c>
      <c r="I7578" s="4" t="s">
        <v>49</v>
      </c>
      <c r="J7578" s="4" t="s">
        <v>79</v>
      </c>
      <c r="K7578">
        <v>53573.09</v>
      </c>
      <c r="L7578">
        <v>199004.29</v>
      </c>
      <c r="M7578" s="4" t="s">
        <v>134</v>
      </c>
      <c r="N7578" s="4" t="s">
        <v>20304</v>
      </c>
    </row>
    <row r="7579" spans="1:14" x14ac:dyDescent="0.35">
      <c r="A7579" s="4" t="s">
        <v>7860</v>
      </c>
      <c r="B7579" s="5">
        <v>45081</v>
      </c>
      <c r="C7579" s="4" t="s">
        <v>264</v>
      </c>
      <c r="D7579" s="4" t="s">
        <v>62</v>
      </c>
      <c r="E7579" s="4" t="s">
        <v>63</v>
      </c>
      <c r="F7579" s="4" t="s">
        <v>64</v>
      </c>
      <c r="G7579">
        <v>26444.48</v>
      </c>
      <c r="H7579" s="4" t="s">
        <v>27</v>
      </c>
      <c r="I7579" s="4" t="s">
        <v>49</v>
      </c>
      <c r="J7579" s="4" t="s">
        <v>98</v>
      </c>
      <c r="K7579">
        <v>48787.66</v>
      </c>
      <c r="L7579">
        <v>141532.38</v>
      </c>
      <c r="M7579" s="4" t="s">
        <v>22</v>
      </c>
      <c r="N7579" s="4" t="s">
        <v>20294</v>
      </c>
    </row>
    <row r="7580" spans="1:14" x14ac:dyDescent="0.35">
      <c r="A7580" s="4" t="s">
        <v>7861</v>
      </c>
      <c r="B7580" s="5">
        <v>45017</v>
      </c>
      <c r="C7580" s="4" t="s">
        <v>244</v>
      </c>
      <c r="D7580" s="4" t="s">
        <v>39</v>
      </c>
      <c r="E7580" s="4" t="s">
        <v>40</v>
      </c>
      <c r="F7580" s="4" t="s">
        <v>85</v>
      </c>
      <c r="G7580">
        <v>27408.36</v>
      </c>
      <c r="H7580" s="4" t="s">
        <v>48</v>
      </c>
      <c r="I7580" s="4" t="s">
        <v>18</v>
      </c>
      <c r="J7580" s="4" t="s">
        <v>28</v>
      </c>
      <c r="K7580">
        <v>59686.05</v>
      </c>
      <c r="L7580">
        <v>208539.48</v>
      </c>
      <c r="M7580" s="4" t="s">
        <v>65</v>
      </c>
      <c r="N7580" s="4" t="s">
        <v>20299</v>
      </c>
    </row>
    <row r="7581" spans="1:14" x14ac:dyDescent="0.35">
      <c r="A7581" s="4" t="s">
        <v>7862</v>
      </c>
      <c r="B7581" s="5">
        <v>45289</v>
      </c>
      <c r="C7581" s="4" t="s">
        <v>260</v>
      </c>
      <c r="D7581" s="4" t="s">
        <v>16</v>
      </c>
      <c r="E7581" s="4" t="s">
        <v>128</v>
      </c>
      <c r="F7581" s="4" t="s">
        <v>85</v>
      </c>
      <c r="G7581">
        <v>3220.69</v>
      </c>
      <c r="H7581" s="4" t="s">
        <v>48</v>
      </c>
      <c r="I7581" s="4" t="s">
        <v>18</v>
      </c>
      <c r="J7581" s="4" t="s">
        <v>35</v>
      </c>
      <c r="K7581">
        <v>33904.050000000003</v>
      </c>
      <c r="L7581">
        <v>207539.42</v>
      </c>
      <c r="M7581" s="4" t="s">
        <v>87</v>
      </c>
      <c r="N7581" s="4" t="s">
        <v>20303</v>
      </c>
    </row>
    <row r="7582" spans="1:14" x14ac:dyDescent="0.35">
      <c r="A7582" s="4" t="s">
        <v>7863</v>
      </c>
      <c r="B7582" s="5">
        <v>45109</v>
      </c>
      <c r="C7582" s="4" t="s">
        <v>267</v>
      </c>
      <c r="D7582" s="4" t="s">
        <v>62</v>
      </c>
      <c r="E7582" s="4" t="s">
        <v>78</v>
      </c>
      <c r="F7582" s="4" t="s">
        <v>64</v>
      </c>
      <c r="G7582">
        <v>48174.879999999997</v>
      </c>
      <c r="H7582" s="4" t="s">
        <v>95</v>
      </c>
      <c r="I7582" s="4" t="s">
        <v>18</v>
      </c>
      <c r="J7582" s="4" t="s">
        <v>79</v>
      </c>
      <c r="K7582">
        <v>69245.100000000006</v>
      </c>
      <c r="L7582">
        <v>187162.07</v>
      </c>
      <c r="M7582" s="4" t="s">
        <v>36</v>
      </c>
      <c r="N7582" s="4" t="s">
        <v>20296</v>
      </c>
    </row>
    <row r="7583" spans="1:14" x14ac:dyDescent="0.35">
      <c r="A7583" s="4" t="s">
        <v>7864</v>
      </c>
      <c r="B7583" s="5">
        <v>45264</v>
      </c>
      <c r="C7583" s="4" t="s">
        <v>391</v>
      </c>
      <c r="D7583" s="4" t="s">
        <v>16</v>
      </c>
      <c r="E7583" s="4" t="s">
        <v>46</v>
      </c>
      <c r="F7583" s="4" t="s">
        <v>41</v>
      </c>
      <c r="G7583">
        <v>6908.85</v>
      </c>
      <c r="H7583" s="4" t="s">
        <v>95</v>
      </c>
      <c r="I7583" s="4" t="s">
        <v>34</v>
      </c>
      <c r="J7583" s="4" t="s">
        <v>120</v>
      </c>
      <c r="K7583">
        <v>53444.3</v>
      </c>
      <c r="L7583">
        <v>129257.1</v>
      </c>
      <c r="M7583" s="4" t="s">
        <v>87</v>
      </c>
      <c r="N7583" s="4" t="s">
        <v>20303</v>
      </c>
    </row>
    <row r="7584" spans="1:14" x14ac:dyDescent="0.35">
      <c r="A7584" s="4" t="s">
        <v>7865</v>
      </c>
      <c r="B7584" s="5">
        <v>45240</v>
      </c>
      <c r="C7584" s="4" t="s">
        <v>176</v>
      </c>
      <c r="D7584" s="4" t="s">
        <v>16</v>
      </c>
      <c r="E7584" s="4" t="s">
        <v>32</v>
      </c>
      <c r="F7584" s="4" t="s">
        <v>85</v>
      </c>
      <c r="G7584">
        <v>1823.04</v>
      </c>
      <c r="H7584" s="4" t="s">
        <v>19</v>
      </c>
      <c r="I7584" s="4" t="s">
        <v>34</v>
      </c>
      <c r="J7584" s="4" t="s">
        <v>55</v>
      </c>
      <c r="K7584">
        <v>59954.29</v>
      </c>
      <c r="L7584">
        <v>140989.81</v>
      </c>
      <c r="M7584" s="4" t="s">
        <v>75</v>
      </c>
      <c r="N7584" s="4" t="s">
        <v>20301</v>
      </c>
    </row>
    <row r="7585" spans="1:14" x14ac:dyDescent="0.35">
      <c r="A7585" s="4" t="s">
        <v>7866</v>
      </c>
      <c r="B7585" s="5">
        <v>45224</v>
      </c>
      <c r="C7585" s="4" t="s">
        <v>478</v>
      </c>
      <c r="D7585" s="4" t="s">
        <v>16</v>
      </c>
      <c r="E7585" s="4" t="s">
        <v>46</v>
      </c>
      <c r="F7585" s="4" t="s">
        <v>47</v>
      </c>
      <c r="G7585">
        <v>11446.82</v>
      </c>
      <c r="H7585" s="4" t="s">
        <v>95</v>
      </c>
      <c r="I7585" s="4" t="s">
        <v>34</v>
      </c>
      <c r="J7585" s="4" t="s">
        <v>21</v>
      </c>
      <c r="K7585">
        <v>32185.1</v>
      </c>
      <c r="L7585">
        <v>155886.57</v>
      </c>
      <c r="M7585" s="4" t="s">
        <v>83</v>
      </c>
      <c r="N7585" s="4" t="s">
        <v>20302</v>
      </c>
    </row>
    <row r="7586" spans="1:14" x14ac:dyDescent="0.35">
      <c r="A7586" s="4" t="s">
        <v>7867</v>
      </c>
      <c r="B7586" s="5">
        <v>45071</v>
      </c>
      <c r="C7586" s="4" t="s">
        <v>584</v>
      </c>
      <c r="D7586" s="4" t="s">
        <v>16</v>
      </c>
      <c r="E7586" s="4" t="s">
        <v>25</v>
      </c>
      <c r="F7586" s="4" t="s">
        <v>74</v>
      </c>
      <c r="G7586">
        <v>6369.9</v>
      </c>
      <c r="H7586" s="4" t="s">
        <v>27</v>
      </c>
      <c r="I7586" s="4" t="s">
        <v>20</v>
      </c>
      <c r="J7586" s="4" t="s">
        <v>120</v>
      </c>
      <c r="K7586">
        <v>30371.69</v>
      </c>
      <c r="L7586">
        <v>288587.46000000002</v>
      </c>
      <c r="M7586" s="4" t="s">
        <v>102</v>
      </c>
      <c r="N7586" s="4" t="s">
        <v>102</v>
      </c>
    </row>
    <row r="7587" spans="1:14" x14ac:dyDescent="0.35">
      <c r="A7587" s="4" t="s">
        <v>7868</v>
      </c>
      <c r="B7587" s="5">
        <v>45275</v>
      </c>
      <c r="C7587" s="4" t="s">
        <v>94</v>
      </c>
      <c r="D7587" s="4" t="s">
        <v>62</v>
      </c>
      <c r="E7587" s="4" t="s">
        <v>101</v>
      </c>
      <c r="F7587" s="4" t="s">
        <v>64</v>
      </c>
      <c r="G7587">
        <v>46455.21</v>
      </c>
      <c r="H7587" s="4" t="s">
        <v>19</v>
      </c>
      <c r="I7587" s="4" t="s">
        <v>18</v>
      </c>
      <c r="J7587" s="4" t="s">
        <v>139</v>
      </c>
      <c r="K7587">
        <v>65796.3</v>
      </c>
      <c r="L7587">
        <v>119432.43</v>
      </c>
      <c r="M7587" s="4" t="s">
        <v>87</v>
      </c>
      <c r="N7587" s="4" t="s">
        <v>20303</v>
      </c>
    </row>
    <row r="7588" spans="1:14" x14ac:dyDescent="0.35">
      <c r="A7588" s="4" t="s">
        <v>7869</v>
      </c>
      <c r="B7588" s="5">
        <v>45019</v>
      </c>
      <c r="C7588" s="4" t="s">
        <v>389</v>
      </c>
      <c r="D7588" s="4" t="s">
        <v>16</v>
      </c>
      <c r="E7588" s="4" t="s">
        <v>52</v>
      </c>
      <c r="F7588" s="4" t="s">
        <v>85</v>
      </c>
      <c r="G7588">
        <v>7502.91</v>
      </c>
      <c r="H7588" s="4" t="s">
        <v>95</v>
      </c>
      <c r="I7588" s="4" t="s">
        <v>49</v>
      </c>
      <c r="J7588" s="4" t="s">
        <v>139</v>
      </c>
      <c r="K7588">
        <v>47306.98</v>
      </c>
      <c r="L7588">
        <v>175787.83</v>
      </c>
      <c r="M7588" s="4" t="s">
        <v>65</v>
      </c>
      <c r="N7588" s="4" t="s">
        <v>20299</v>
      </c>
    </row>
    <row r="7589" spans="1:14" x14ac:dyDescent="0.35">
      <c r="A7589" s="4" t="s">
        <v>7870</v>
      </c>
      <c r="B7589" s="5">
        <v>45191</v>
      </c>
      <c r="C7589" s="4" t="s">
        <v>373</v>
      </c>
      <c r="D7589" s="4" t="s">
        <v>16</v>
      </c>
      <c r="E7589" s="4" t="s">
        <v>150</v>
      </c>
      <c r="F7589" s="4" t="s">
        <v>117</v>
      </c>
      <c r="G7589">
        <v>9473.86</v>
      </c>
      <c r="H7589" s="4" t="s">
        <v>86</v>
      </c>
      <c r="I7589" s="4" t="s">
        <v>18</v>
      </c>
      <c r="J7589" s="4" t="s">
        <v>42</v>
      </c>
      <c r="K7589">
        <v>64494.25</v>
      </c>
      <c r="L7589">
        <v>41890.17</v>
      </c>
      <c r="M7589" s="4" t="s">
        <v>59</v>
      </c>
      <c r="N7589" s="4" t="s">
        <v>20298</v>
      </c>
    </row>
    <row r="7590" spans="1:14" x14ac:dyDescent="0.35">
      <c r="A7590" s="4" t="s">
        <v>7871</v>
      </c>
      <c r="B7590" s="5">
        <v>45195</v>
      </c>
      <c r="C7590" s="4" t="s">
        <v>522</v>
      </c>
      <c r="D7590" s="4" t="s">
        <v>16</v>
      </c>
      <c r="E7590" s="4" t="s">
        <v>128</v>
      </c>
      <c r="F7590" s="4" t="s">
        <v>90</v>
      </c>
      <c r="G7590">
        <v>5377.41</v>
      </c>
      <c r="H7590" s="4" t="s">
        <v>95</v>
      </c>
      <c r="I7590" s="4" t="s">
        <v>34</v>
      </c>
      <c r="J7590" s="4" t="s">
        <v>21</v>
      </c>
      <c r="K7590">
        <v>40063.620000000003</v>
      </c>
      <c r="L7590">
        <v>37813.199999999997</v>
      </c>
      <c r="M7590" s="4" t="s">
        <v>59</v>
      </c>
      <c r="N7590" s="4" t="s">
        <v>20298</v>
      </c>
    </row>
    <row r="7591" spans="1:14" x14ac:dyDescent="0.35">
      <c r="A7591" s="4" t="s">
        <v>7872</v>
      </c>
      <c r="B7591" s="5">
        <v>45291</v>
      </c>
      <c r="C7591" s="4" t="s">
        <v>218</v>
      </c>
      <c r="D7591" s="4" t="s">
        <v>16</v>
      </c>
      <c r="E7591" s="4" t="s">
        <v>150</v>
      </c>
      <c r="F7591" s="4" t="s">
        <v>107</v>
      </c>
      <c r="G7591">
        <v>10810.22</v>
      </c>
      <c r="H7591" s="4" t="s">
        <v>48</v>
      </c>
      <c r="I7591" s="4" t="s">
        <v>54</v>
      </c>
      <c r="J7591" s="4" t="s">
        <v>21</v>
      </c>
      <c r="K7591">
        <v>53312.08</v>
      </c>
      <c r="L7591">
        <v>128727.25</v>
      </c>
      <c r="M7591" s="4" t="s">
        <v>87</v>
      </c>
      <c r="N7591" s="4" t="s">
        <v>20303</v>
      </c>
    </row>
    <row r="7592" spans="1:14" x14ac:dyDescent="0.35">
      <c r="A7592" s="4" t="s">
        <v>7873</v>
      </c>
      <c r="B7592" s="5">
        <v>45209</v>
      </c>
      <c r="C7592" s="4" t="s">
        <v>542</v>
      </c>
      <c r="D7592" s="4" t="s">
        <v>62</v>
      </c>
      <c r="E7592" s="4" t="s">
        <v>101</v>
      </c>
      <c r="F7592" s="4" t="s">
        <v>64</v>
      </c>
      <c r="G7592">
        <v>56581.04</v>
      </c>
      <c r="H7592" s="4" t="s">
        <v>27</v>
      </c>
      <c r="I7592" s="4" t="s">
        <v>20</v>
      </c>
      <c r="J7592" s="4" t="s">
        <v>21</v>
      </c>
      <c r="K7592">
        <v>47740.62</v>
      </c>
      <c r="L7592">
        <v>84612.67</v>
      </c>
      <c r="M7592" s="4" t="s">
        <v>83</v>
      </c>
      <c r="N7592" s="4" t="s">
        <v>20302</v>
      </c>
    </row>
    <row r="7593" spans="1:14" x14ac:dyDescent="0.35">
      <c r="A7593" s="4" t="s">
        <v>7874</v>
      </c>
      <c r="B7593" s="5">
        <v>45271</v>
      </c>
      <c r="C7593" s="4" t="s">
        <v>38</v>
      </c>
      <c r="D7593" s="4" t="s">
        <v>16</v>
      </c>
      <c r="E7593" s="4" t="s">
        <v>52</v>
      </c>
      <c r="F7593" s="4" t="s">
        <v>74</v>
      </c>
      <c r="G7593">
        <v>921.26</v>
      </c>
      <c r="H7593" s="4" t="s">
        <v>48</v>
      </c>
      <c r="I7593" s="4" t="s">
        <v>18</v>
      </c>
      <c r="J7593" s="4" t="s">
        <v>42</v>
      </c>
      <c r="K7593">
        <v>65207.05</v>
      </c>
      <c r="L7593">
        <v>314946.05</v>
      </c>
      <c r="M7593" s="4" t="s">
        <v>87</v>
      </c>
      <c r="N7593" s="4" t="s">
        <v>20303</v>
      </c>
    </row>
    <row r="7594" spans="1:14" x14ac:dyDescent="0.35">
      <c r="A7594" s="4" t="s">
        <v>7875</v>
      </c>
      <c r="B7594" s="5">
        <v>45130</v>
      </c>
      <c r="C7594" s="4" t="s">
        <v>617</v>
      </c>
      <c r="D7594" s="4" t="s">
        <v>62</v>
      </c>
      <c r="E7594" s="4" t="s">
        <v>123</v>
      </c>
      <c r="F7594" s="4" t="s">
        <v>64</v>
      </c>
      <c r="G7594">
        <v>99445.7</v>
      </c>
      <c r="H7594" s="4" t="s">
        <v>48</v>
      </c>
      <c r="I7594" s="4" t="s">
        <v>18</v>
      </c>
      <c r="J7594" s="4" t="s">
        <v>42</v>
      </c>
      <c r="K7594">
        <v>52366.87</v>
      </c>
      <c r="L7594">
        <v>204064.85</v>
      </c>
      <c r="M7594" s="4" t="s">
        <v>36</v>
      </c>
      <c r="N7594" s="4" t="s">
        <v>20296</v>
      </c>
    </row>
    <row r="7595" spans="1:14" x14ac:dyDescent="0.35">
      <c r="A7595" s="4" t="s">
        <v>7876</v>
      </c>
      <c r="B7595" s="5">
        <v>45276</v>
      </c>
      <c r="C7595" s="4" t="s">
        <v>143</v>
      </c>
      <c r="D7595" s="4" t="s">
        <v>16</v>
      </c>
      <c r="E7595" s="4" t="s">
        <v>70</v>
      </c>
      <c r="F7595" s="4" t="s">
        <v>168</v>
      </c>
      <c r="G7595">
        <v>9649.52</v>
      </c>
      <c r="H7595" s="4" t="s">
        <v>27</v>
      </c>
      <c r="I7595" s="4" t="s">
        <v>49</v>
      </c>
      <c r="J7595" s="4" t="s">
        <v>114</v>
      </c>
      <c r="K7595">
        <v>66800.28</v>
      </c>
      <c r="L7595">
        <v>117328.67</v>
      </c>
      <c r="M7595" s="4" t="s">
        <v>87</v>
      </c>
      <c r="N7595" s="4" t="s">
        <v>20303</v>
      </c>
    </row>
    <row r="7596" spans="1:14" x14ac:dyDescent="0.35">
      <c r="A7596" s="4" t="s">
        <v>7877</v>
      </c>
      <c r="B7596" s="5">
        <v>45042</v>
      </c>
      <c r="C7596" s="4" t="s">
        <v>77</v>
      </c>
      <c r="D7596" s="4" t="s">
        <v>16</v>
      </c>
      <c r="E7596" s="4" t="s">
        <v>128</v>
      </c>
      <c r="F7596" s="4" t="s">
        <v>168</v>
      </c>
      <c r="G7596">
        <v>1342.84</v>
      </c>
      <c r="H7596" s="4" t="s">
        <v>27</v>
      </c>
      <c r="I7596" s="4" t="s">
        <v>18</v>
      </c>
      <c r="J7596" s="4" t="s">
        <v>55</v>
      </c>
      <c r="K7596">
        <v>47392.82</v>
      </c>
      <c r="L7596">
        <v>225797.68</v>
      </c>
      <c r="M7596" s="4" t="s">
        <v>65</v>
      </c>
      <c r="N7596" s="4" t="s">
        <v>20299</v>
      </c>
    </row>
    <row r="7597" spans="1:14" x14ac:dyDescent="0.35">
      <c r="A7597" s="4" t="s">
        <v>7878</v>
      </c>
      <c r="B7597" s="5">
        <v>45246</v>
      </c>
      <c r="C7597" s="4" t="s">
        <v>292</v>
      </c>
      <c r="D7597" s="4" t="s">
        <v>16</v>
      </c>
      <c r="E7597" s="4" t="s">
        <v>128</v>
      </c>
      <c r="F7597" s="4" t="s">
        <v>113</v>
      </c>
      <c r="G7597">
        <v>13500.55</v>
      </c>
      <c r="H7597" s="4" t="s">
        <v>27</v>
      </c>
      <c r="I7597" s="4" t="s">
        <v>49</v>
      </c>
      <c r="J7597" s="4" t="s">
        <v>79</v>
      </c>
      <c r="K7597">
        <v>69191.429999999993</v>
      </c>
      <c r="L7597">
        <v>168575.42</v>
      </c>
      <c r="M7597" s="4" t="s">
        <v>75</v>
      </c>
      <c r="N7597" s="4" t="s">
        <v>20301</v>
      </c>
    </row>
    <row r="7598" spans="1:14" x14ac:dyDescent="0.35">
      <c r="A7598" s="4" t="s">
        <v>7879</v>
      </c>
      <c r="B7598" s="5">
        <v>45109</v>
      </c>
      <c r="C7598" s="4" t="s">
        <v>464</v>
      </c>
      <c r="D7598" s="4" t="s">
        <v>16</v>
      </c>
      <c r="E7598" s="4" t="s">
        <v>25</v>
      </c>
      <c r="F7598" s="4" t="s">
        <v>47</v>
      </c>
      <c r="G7598">
        <v>1796.83</v>
      </c>
      <c r="H7598" s="4" t="s">
        <v>95</v>
      </c>
      <c r="I7598" s="4" t="s">
        <v>34</v>
      </c>
      <c r="J7598" s="4" t="s">
        <v>139</v>
      </c>
      <c r="K7598">
        <v>66672.2</v>
      </c>
      <c r="L7598">
        <v>74960.94</v>
      </c>
      <c r="M7598" s="4" t="s">
        <v>36</v>
      </c>
      <c r="N7598" s="4" t="s">
        <v>20296</v>
      </c>
    </row>
    <row r="7599" spans="1:14" x14ac:dyDescent="0.35">
      <c r="A7599" s="4" t="s">
        <v>7880</v>
      </c>
      <c r="B7599" s="5">
        <v>45249</v>
      </c>
      <c r="C7599" s="4" t="s">
        <v>301</v>
      </c>
      <c r="D7599" s="4" t="s">
        <v>62</v>
      </c>
      <c r="E7599" s="4" t="s">
        <v>63</v>
      </c>
      <c r="F7599" s="4" t="s">
        <v>64</v>
      </c>
      <c r="G7599">
        <v>68825.37</v>
      </c>
      <c r="H7599" s="4" t="s">
        <v>48</v>
      </c>
      <c r="I7599" s="4" t="s">
        <v>49</v>
      </c>
      <c r="J7599" s="4" t="s">
        <v>55</v>
      </c>
      <c r="K7599">
        <v>54172.37</v>
      </c>
      <c r="L7599">
        <v>173221.28</v>
      </c>
      <c r="M7599" s="4" t="s">
        <v>75</v>
      </c>
      <c r="N7599" s="4" t="s">
        <v>20301</v>
      </c>
    </row>
    <row r="7600" spans="1:14" x14ac:dyDescent="0.35">
      <c r="A7600" s="4" t="s">
        <v>7881</v>
      </c>
      <c r="B7600" s="5">
        <v>45011</v>
      </c>
      <c r="C7600" s="4" t="s">
        <v>119</v>
      </c>
      <c r="D7600" s="4" t="s">
        <v>62</v>
      </c>
      <c r="E7600" s="4" t="s">
        <v>78</v>
      </c>
      <c r="F7600" s="4" t="s">
        <v>64</v>
      </c>
      <c r="G7600">
        <v>78516.800000000003</v>
      </c>
      <c r="H7600" s="4" t="s">
        <v>27</v>
      </c>
      <c r="I7600" s="4" t="s">
        <v>54</v>
      </c>
      <c r="J7600" s="4" t="s">
        <v>55</v>
      </c>
      <c r="K7600">
        <v>41943.34</v>
      </c>
      <c r="L7600">
        <v>177797.57</v>
      </c>
      <c r="M7600" s="4" t="s">
        <v>29</v>
      </c>
      <c r="N7600" s="4" t="s">
        <v>20295</v>
      </c>
    </row>
    <row r="7601" spans="1:14" x14ac:dyDescent="0.35">
      <c r="A7601" s="4" t="s">
        <v>7882</v>
      </c>
      <c r="B7601" s="5">
        <v>45268</v>
      </c>
      <c r="C7601" s="4" t="s">
        <v>197</v>
      </c>
      <c r="D7601" s="4" t="s">
        <v>16</v>
      </c>
      <c r="E7601" s="4" t="s">
        <v>52</v>
      </c>
      <c r="F7601" s="4" t="s">
        <v>74</v>
      </c>
      <c r="G7601">
        <v>6305.67</v>
      </c>
      <c r="H7601" s="4" t="s">
        <v>48</v>
      </c>
      <c r="I7601" s="4" t="s">
        <v>20</v>
      </c>
      <c r="J7601" s="4" t="s">
        <v>28</v>
      </c>
      <c r="K7601">
        <v>65800.649999999994</v>
      </c>
      <c r="L7601">
        <v>52987.75</v>
      </c>
      <c r="M7601" s="4" t="s">
        <v>87</v>
      </c>
      <c r="N7601" s="4" t="s">
        <v>20303</v>
      </c>
    </row>
    <row r="7602" spans="1:14" x14ac:dyDescent="0.35">
      <c r="A7602" s="4" t="s">
        <v>7883</v>
      </c>
      <c r="B7602" s="5">
        <v>44952</v>
      </c>
      <c r="C7602" s="4" t="s">
        <v>646</v>
      </c>
      <c r="D7602" s="4" t="s">
        <v>16</v>
      </c>
      <c r="E7602" s="4" t="s">
        <v>150</v>
      </c>
      <c r="F7602" s="4" t="s">
        <v>129</v>
      </c>
      <c r="G7602">
        <v>8417.01</v>
      </c>
      <c r="H7602" s="4" t="s">
        <v>27</v>
      </c>
      <c r="I7602" s="4" t="s">
        <v>54</v>
      </c>
      <c r="J7602" s="4" t="s">
        <v>120</v>
      </c>
      <c r="K7602">
        <v>60510.57</v>
      </c>
      <c r="L7602">
        <v>84753.18</v>
      </c>
      <c r="M7602" s="4" t="s">
        <v>43</v>
      </c>
      <c r="N7602" s="4" t="s">
        <v>20297</v>
      </c>
    </row>
    <row r="7603" spans="1:14" x14ac:dyDescent="0.35">
      <c r="A7603" s="4" t="s">
        <v>7884</v>
      </c>
      <c r="B7603" s="5">
        <v>45050</v>
      </c>
      <c r="C7603" s="4" t="s">
        <v>1169</v>
      </c>
      <c r="D7603" s="4" t="s">
        <v>16</v>
      </c>
      <c r="E7603" s="4" t="s">
        <v>58</v>
      </c>
      <c r="F7603" s="4" t="s">
        <v>168</v>
      </c>
      <c r="G7603">
        <v>4320.1899999999996</v>
      </c>
      <c r="H7603" s="4" t="s">
        <v>48</v>
      </c>
      <c r="I7603" s="4" t="s">
        <v>20</v>
      </c>
      <c r="J7603" s="4" t="s">
        <v>21</v>
      </c>
      <c r="K7603">
        <v>37392.400000000001</v>
      </c>
      <c r="L7603">
        <v>253346.52</v>
      </c>
      <c r="M7603" s="4" t="s">
        <v>102</v>
      </c>
      <c r="N7603" s="4" t="s">
        <v>102</v>
      </c>
    </row>
    <row r="7604" spans="1:14" x14ac:dyDescent="0.35">
      <c r="A7604" s="4" t="s">
        <v>7885</v>
      </c>
      <c r="B7604" s="5">
        <v>45058</v>
      </c>
      <c r="C7604" s="4" t="s">
        <v>240</v>
      </c>
      <c r="D7604" s="4" t="s">
        <v>62</v>
      </c>
      <c r="E7604" s="4" t="s">
        <v>123</v>
      </c>
      <c r="F7604" s="4" t="s">
        <v>64</v>
      </c>
      <c r="G7604">
        <v>27488.53</v>
      </c>
      <c r="H7604" s="4" t="s">
        <v>95</v>
      </c>
      <c r="I7604" s="4" t="s">
        <v>20</v>
      </c>
      <c r="J7604" s="4" t="s">
        <v>120</v>
      </c>
      <c r="K7604">
        <v>56227</v>
      </c>
      <c r="L7604">
        <v>116368.3</v>
      </c>
      <c r="M7604" s="4" t="s">
        <v>102</v>
      </c>
      <c r="N7604" s="4" t="s">
        <v>102</v>
      </c>
    </row>
    <row r="7605" spans="1:14" x14ac:dyDescent="0.35">
      <c r="A7605" s="4" t="s">
        <v>7886</v>
      </c>
      <c r="B7605" s="5">
        <v>45262</v>
      </c>
      <c r="C7605" s="4" t="s">
        <v>67</v>
      </c>
      <c r="D7605" s="4" t="s">
        <v>62</v>
      </c>
      <c r="E7605" s="4" t="s">
        <v>63</v>
      </c>
      <c r="F7605" s="4" t="s">
        <v>64</v>
      </c>
      <c r="G7605">
        <v>70519.31</v>
      </c>
      <c r="H7605" s="4" t="s">
        <v>95</v>
      </c>
      <c r="I7605" s="4" t="s">
        <v>54</v>
      </c>
      <c r="J7605" s="4" t="s">
        <v>79</v>
      </c>
      <c r="K7605">
        <v>44885.17</v>
      </c>
      <c r="L7605">
        <v>286075.42</v>
      </c>
      <c r="M7605" s="4" t="s">
        <v>87</v>
      </c>
      <c r="N7605" s="4" t="s">
        <v>20303</v>
      </c>
    </row>
    <row r="7606" spans="1:14" x14ac:dyDescent="0.35">
      <c r="A7606" s="4" t="s">
        <v>7887</v>
      </c>
      <c r="B7606" s="5">
        <v>45286</v>
      </c>
      <c r="C7606" s="4" t="s">
        <v>389</v>
      </c>
      <c r="D7606" s="4" t="s">
        <v>16</v>
      </c>
      <c r="E7606" s="4" t="s">
        <v>58</v>
      </c>
      <c r="F7606" s="4" t="s">
        <v>85</v>
      </c>
      <c r="G7606">
        <v>14346.4</v>
      </c>
      <c r="H7606" s="4" t="s">
        <v>27</v>
      </c>
      <c r="I7606" s="4" t="s">
        <v>34</v>
      </c>
      <c r="J7606" s="4" t="s">
        <v>114</v>
      </c>
      <c r="K7606">
        <v>55852.42</v>
      </c>
      <c r="L7606">
        <v>193851.3</v>
      </c>
      <c r="M7606" s="4" t="s">
        <v>87</v>
      </c>
      <c r="N7606" s="4" t="s">
        <v>20303</v>
      </c>
    </row>
    <row r="7607" spans="1:14" x14ac:dyDescent="0.35">
      <c r="A7607" s="4" t="s">
        <v>7888</v>
      </c>
      <c r="B7607" s="5">
        <v>45267</v>
      </c>
      <c r="C7607" s="4" t="s">
        <v>15</v>
      </c>
      <c r="D7607" s="4" t="s">
        <v>16</v>
      </c>
      <c r="E7607" s="4" t="s">
        <v>17</v>
      </c>
      <c r="F7607" s="4" t="s">
        <v>117</v>
      </c>
      <c r="G7607">
        <v>2235.83</v>
      </c>
      <c r="H7607" s="4" t="s">
        <v>86</v>
      </c>
      <c r="I7607" s="4" t="s">
        <v>49</v>
      </c>
      <c r="J7607" s="4" t="s">
        <v>98</v>
      </c>
      <c r="K7607">
        <v>51862.03</v>
      </c>
      <c r="L7607">
        <v>122721.2</v>
      </c>
      <c r="M7607" s="4" t="s">
        <v>87</v>
      </c>
      <c r="N7607" s="4" t="s">
        <v>20303</v>
      </c>
    </row>
    <row r="7608" spans="1:14" x14ac:dyDescent="0.35">
      <c r="A7608" s="4" t="s">
        <v>7889</v>
      </c>
      <c r="B7608" s="5">
        <v>45202</v>
      </c>
      <c r="C7608" s="4" t="s">
        <v>531</v>
      </c>
      <c r="D7608" s="4" t="s">
        <v>16</v>
      </c>
      <c r="E7608" s="4" t="s">
        <v>150</v>
      </c>
      <c r="F7608" s="4" t="s">
        <v>85</v>
      </c>
      <c r="G7608">
        <v>3353.33</v>
      </c>
      <c r="H7608" s="4" t="s">
        <v>27</v>
      </c>
      <c r="I7608" s="4" t="s">
        <v>34</v>
      </c>
      <c r="J7608" s="4" t="s">
        <v>120</v>
      </c>
      <c r="K7608">
        <v>32876.18</v>
      </c>
      <c r="L7608">
        <v>-3915.94</v>
      </c>
      <c r="M7608" s="4" t="s">
        <v>83</v>
      </c>
      <c r="N7608" s="4" t="s">
        <v>20302</v>
      </c>
    </row>
    <row r="7609" spans="1:14" x14ac:dyDescent="0.35">
      <c r="A7609" s="4" t="s">
        <v>7890</v>
      </c>
      <c r="B7609" s="5">
        <v>44928</v>
      </c>
      <c r="C7609" s="4" t="s">
        <v>508</v>
      </c>
      <c r="D7609" s="4" t="s">
        <v>39</v>
      </c>
      <c r="E7609" s="4" t="s">
        <v>40</v>
      </c>
      <c r="F7609" s="4" t="s">
        <v>26</v>
      </c>
      <c r="G7609">
        <v>11993.68</v>
      </c>
      <c r="H7609" s="4" t="s">
        <v>95</v>
      </c>
      <c r="I7609" s="4" t="s">
        <v>54</v>
      </c>
      <c r="J7609" s="4" t="s">
        <v>28</v>
      </c>
      <c r="K7609">
        <v>67913.320000000007</v>
      </c>
      <c r="L7609">
        <v>79141.03</v>
      </c>
      <c r="M7609" s="4" t="s">
        <v>43</v>
      </c>
      <c r="N7609" s="4" t="s">
        <v>20297</v>
      </c>
    </row>
    <row r="7610" spans="1:14" x14ac:dyDescent="0.35">
      <c r="A7610" s="4" t="s">
        <v>7891</v>
      </c>
      <c r="B7610" s="5">
        <v>44994</v>
      </c>
      <c r="C7610" s="4" t="s">
        <v>171</v>
      </c>
      <c r="D7610" s="4" t="s">
        <v>16</v>
      </c>
      <c r="E7610" s="4" t="s">
        <v>70</v>
      </c>
      <c r="F7610" s="4" t="s">
        <v>85</v>
      </c>
      <c r="G7610">
        <v>3185.48</v>
      </c>
      <c r="H7610" s="4" t="s">
        <v>48</v>
      </c>
      <c r="I7610" s="4" t="s">
        <v>18</v>
      </c>
      <c r="J7610" s="4" t="s">
        <v>21</v>
      </c>
      <c r="K7610">
        <v>58385.47</v>
      </c>
      <c r="L7610">
        <v>146159.93</v>
      </c>
      <c r="M7610" s="4" t="s">
        <v>29</v>
      </c>
      <c r="N7610" s="4" t="s">
        <v>20295</v>
      </c>
    </row>
    <row r="7611" spans="1:14" x14ac:dyDescent="0.35">
      <c r="A7611" s="4" t="s">
        <v>7892</v>
      </c>
      <c r="B7611" s="5">
        <v>45074</v>
      </c>
      <c r="C7611" s="4" t="s">
        <v>724</v>
      </c>
      <c r="D7611" s="4" t="s">
        <v>62</v>
      </c>
      <c r="E7611" s="4" t="s">
        <v>82</v>
      </c>
      <c r="F7611" s="4" t="s">
        <v>64</v>
      </c>
      <c r="G7611">
        <v>38044.54</v>
      </c>
      <c r="H7611" s="4" t="s">
        <v>27</v>
      </c>
      <c r="I7611" s="4" t="s">
        <v>34</v>
      </c>
      <c r="J7611" s="4" t="s">
        <v>55</v>
      </c>
      <c r="K7611">
        <v>53194.2</v>
      </c>
      <c r="L7611">
        <v>450333.66</v>
      </c>
      <c r="M7611" s="4" t="s">
        <v>102</v>
      </c>
      <c r="N7611" s="4" t="s">
        <v>102</v>
      </c>
    </row>
    <row r="7612" spans="1:14" x14ac:dyDescent="0.35">
      <c r="A7612" s="4" t="s">
        <v>7893</v>
      </c>
      <c r="B7612" s="5">
        <v>45291</v>
      </c>
      <c r="C7612" s="4" t="s">
        <v>373</v>
      </c>
      <c r="D7612" s="4" t="s">
        <v>16</v>
      </c>
      <c r="E7612" s="4" t="s">
        <v>52</v>
      </c>
      <c r="F7612" s="4" t="s">
        <v>53</v>
      </c>
      <c r="G7612">
        <v>11361.91</v>
      </c>
      <c r="H7612" s="4" t="s">
        <v>86</v>
      </c>
      <c r="I7612" s="4" t="s">
        <v>18</v>
      </c>
      <c r="J7612" s="4" t="s">
        <v>114</v>
      </c>
      <c r="K7612">
        <v>64494.25</v>
      </c>
      <c r="L7612">
        <v>30528.26</v>
      </c>
      <c r="M7612" s="4" t="s">
        <v>87</v>
      </c>
      <c r="N7612" s="4" t="s">
        <v>20303</v>
      </c>
    </row>
    <row r="7613" spans="1:14" x14ac:dyDescent="0.35">
      <c r="A7613" s="4" t="s">
        <v>7894</v>
      </c>
      <c r="B7613" s="5">
        <v>45214</v>
      </c>
      <c r="C7613" s="4" t="s">
        <v>464</v>
      </c>
      <c r="D7613" s="4" t="s">
        <v>16</v>
      </c>
      <c r="E7613" s="4" t="s">
        <v>46</v>
      </c>
      <c r="F7613" s="4" t="s">
        <v>117</v>
      </c>
      <c r="G7613">
        <v>1991.01</v>
      </c>
      <c r="H7613" s="4" t="s">
        <v>27</v>
      </c>
      <c r="I7613" s="4" t="s">
        <v>49</v>
      </c>
      <c r="J7613" s="4" t="s">
        <v>28</v>
      </c>
      <c r="K7613">
        <v>60611.63</v>
      </c>
      <c r="L7613">
        <v>85181.54</v>
      </c>
      <c r="M7613" s="4" t="s">
        <v>83</v>
      </c>
      <c r="N7613" s="4" t="s">
        <v>20302</v>
      </c>
    </row>
    <row r="7614" spans="1:14" x14ac:dyDescent="0.35">
      <c r="A7614" s="4" t="s">
        <v>7895</v>
      </c>
      <c r="B7614" s="5">
        <v>45210</v>
      </c>
      <c r="C7614" s="4" t="s">
        <v>94</v>
      </c>
      <c r="D7614" s="4" t="s">
        <v>62</v>
      </c>
      <c r="E7614" s="4" t="s">
        <v>82</v>
      </c>
      <c r="F7614" s="4" t="s">
        <v>64</v>
      </c>
      <c r="G7614">
        <v>96267.69</v>
      </c>
      <c r="H7614" s="4" t="s">
        <v>27</v>
      </c>
      <c r="I7614" s="4" t="s">
        <v>20</v>
      </c>
      <c r="J7614" s="4" t="s">
        <v>42</v>
      </c>
      <c r="K7614">
        <v>65415.65</v>
      </c>
      <c r="L7614">
        <v>283368.73</v>
      </c>
      <c r="M7614" s="4" t="s">
        <v>83</v>
      </c>
      <c r="N7614" s="4" t="s">
        <v>20302</v>
      </c>
    </row>
    <row r="7615" spans="1:14" x14ac:dyDescent="0.35">
      <c r="A7615" s="4" t="s">
        <v>7896</v>
      </c>
      <c r="B7615" s="5">
        <v>45131</v>
      </c>
      <c r="C7615" s="4" t="s">
        <v>675</v>
      </c>
      <c r="D7615" s="4" t="s">
        <v>39</v>
      </c>
      <c r="E7615" s="4" t="s">
        <v>334</v>
      </c>
      <c r="F7615" s="4" t="s">
        <v>113</v>
      </c>
      <c r="G7615">
        <v>25813.33</v>
      </c>
      <c r="H7615" s="4" t="s">
        <v>48</v>
      </c>
      <c r="I7615" s="4" t="s">
        <v>49</v>
      </c>
      <c r="J7615" s="4" t="s">
        <v>42</v>
      </c>
      <c r="K7615">
        <v>32690.28</v>
      </c>
      <c r="L7615">
        <v>194716.7</v>
      </c>
      <c r="M7615" s="4" t="s">
        <v>36</v>
      </c>
      <c r="N7615" s="4" t="s">
        <v>20296</v>
      </c>
    </row>
    <row r="7616" spans="1:14" x14ac:dyDescent="0.35">
      <c r="A7616" s="4" t="s">
        <v>7897</v>
      </c>
      <c r="B7616" s="5">
        <v>45008</v>
      </c>
      <c r="C7616" s="4" t="s">
        <v>203</v>
      </c>
      <c r="D7616" s="4" t="s">
        <v>62</v>
      </c>
      <c r="E7616" s="4" t="s">
        <v>78</v>
      </c>
      <c r="F7616" s="4" t="s">
        <v>64</v>
      </c>
      <c r="G7616">
        <v>38122.49</v>
      </c>
      <c r="H7616" s="4" t="s">
        <v>95</v>
      </c>
      <c r="I7616" s="4" t="s">
        <v>20</v>
      </c>
      <c r="J7616" s="4" t="s">
        <v>21</v>
      </c>
      <c r="K7616">
        <v>50489.89</v>
      </c>
      <c r="L7616">
        <v>363478.26</v>
      </c>
      <c r="M7616" s="4" t="s">
        <v>29</v>
      </c>
      <c r="N7616" s="4" t="s">
        <v>20295</v>
      </c>
    </row>
    <row r="7617" spans="1:14" x14ac:dyDescent="0.35">
      <c r="A7617" s="4" t="s">
        <v>7898</v>
      </c>
      <c r="B7617" s="5">
        <v>45031</v>
      </c>
      <c r="C7617" s="4" t="s">
        <v>839</v>
      </c>
      <c r="D7617" s="4" t="s">
        <v>16</v>
      </c>
      <c r="E7617" s="4" t="s">
        <v>128</v>
      </c>
      <c r="F7617" s="4" t="s">
        <v>18</v>
      </c>
      <c r="G7617">
        <v>4683.07</v>
      </c>
      <c r="H7617" s="4" t="s">
        <v>27</v>
      </c>
      <c r="I7617" s="4" t="s">
        <v>49</v>
      </c>
      <c r="J7617" s="4" t="s">
        <v>42</v>
      </c>
      <c r="K7617">
        <v>39279.230000000003</v>
      </c>
      <c r="L7617">
        <v>240322.99</v>
      </c>
      <c r="M7617" s="4" t="s">
        <v>65</v>
      </c>
      <c r="N7617" s="4" t="s">
        <v>20299</v>
      </c>
    </row>
    <row r="7618" spans="1:14" x14ac:dyDescent="0.35">
      <c r="A7618" s="4" t="s">
        <v>7899</v>
      </c>
      <c r="B7618" s="5">
        <v>45222</v>
      </c>
      <c r="C7618" s="4" t="s">
        <v>224</v>
      </c>
      <c r="D7618" s="4" t="s">
        <v>16</v>
      </c>
      <c r="E7618" s="4" t="s">
        <v>17</v>
      </c>
      <c r="F7618" s="4" t="s">
        <v>26</v>
      </c>
      <c r="G7618">
        <v>1485.43</v>
      </c>
      <c r="H7618" s="4" t="s">
        <v>19</v>
      </c>
      <c r="I7618" s="4" t="s">
        <v>54</v>
      </c>
      <c r="J7618" s="4" t="s">
        <v>35</v>
      </c>
      <c r="K7618">
        <v>36368.379999999997</v>
      </c>
      <c r="L7618">
        <v>177714.26</v>
      </c>
      <c r="M7618" s="4" t="s">
        <v>83</v>
      </c>
      <c r="N7618" s="4" t="s">
        <v>20302</v>
      </c>
    </row>
    <row r="7619" spans="1:14" x14ac:dyDescent="0.35">
      <c r="A7619" s="4" t="s">
        <v>7900</v>
      </c>
      <c r="B7619" s="5">
        <v>45157</v>
      </c>
      <c r="C7619" s="4" t="s">
        <v>547</v>
      </c>
      <c r="D7619" s="4" t="s">
        <v>16</v>
      </c>
      <c r="E7619" s="4" t="s">
        <v>46</v>
      </c>
      <c r="F7619" s="4" t="s">
        <v>74</v>
      </c>
      <c r="G7619">
        <v>5271.68</v>
      </c>
      <c r="H7619" s="4" t="s">
        <v>86</v>
      </c>
      <c r="I7619" s="4" t="s">
        <v>54</v>
      </c>
      <c r="J7619" s="4" t="s">
        <v>21</v>
      </c>
      <c r="K7619">
        <v>56118.03</v>
      </c>
      <c r="L7619">
        <v>240910.38</v>
      </c>
      <c r="M7619" s="4" t="s">
        <v>134</v>
      </c>
      <c r="N7619" s="4" t="s">
        <v>20304</v>
      </c>
    </row>
    <row r="7620" spans="1:14" x14ac:dyDescent="0.35">
      <c r="A7620" s="4" t="s">
        <v>7901</v>
      </c>
      <c r="B7620" s="5">
        <v>45235</v>
      </c>
      <c r="C7620" s="4" t="s">
        <v>97</v>
      </c>
      <c r="D7620" s="4" t="s">
        <v>62</v>
      </c>
      <c r="E7620" s="4" t="s">
        <v>123</v>
      </c>
      <c r="F7620" s="4" t="s">
        <v>64</v>
      </c>
      <c r="G7620">
        <v>78352.740000000005</v>
      </c>
      <c r="H7620" s="4" t="s">
        <v>48</v>
      </c>
      <c r="I7620" s="4" t="s">
        <v>54</v>
      </c>
      <c r="J7620" s="4" t="s">
        <v>55</v>
      </c>
      <c r="K7620">
        <v>36658.49</v>
      </c>
      <c r="L7620">
        <v>246579.02</v>
      </c>
      <c r="M7620" s="4" t="s">
        <v>75</v>
      </c>
      <c r="N7620" s="4" t="s">
        <v>20301</v>
      </c>
    </row>
    <row r="7621" spans="1:14" x14ac:dyDescent="0.35">
      <c r="A7621" s="4" t="s">
        <v>7902</v>
      </c>
      <c r="B7621" s="5">
        <v>44965</v>
      </c>
      <c r="C7621" s="4" t="s">
        <v>109</v>
      </c>
      <c r="D7621" s="4" t="s">
        <v>16</v>
      </c>
      <c r="E7621" s="4" t="s">
        <v>52</v>
      </c>
      <c r="F7621" s="4" t="s">
        <v>85</v>
      </c>
      <c r="G7621">
        <v>5864.65</v>
      </c>
      <c r="H7621" s="4" t="s">
        <v>95</v>
      </c>
      <c r="I7621" s="4" t="s">
        <v>49</v>
      </c>
      <c r="J7621" s="4" t="s">
        <v>98</v>
      </c>
      <c r="K7621">
        <v>39652.36</v>
      </c>
      <c r="L7621">
        <v>42051.199999999997</v>
      </c>
      <c r="M7621" s="4" t="s">
        <v>71</v>
      </c>
      <c r="N7621" s="4" t="s">
        <v>20300</v>
      </c>
    </row>
    <row r="7622" spans="1:14" x14ac:dyDescent="0.35">
      <c r="A7622" s="4" t="s">
        <v>7903</v>
      </c>
      <c r="B7622" s="5">
        <v>45233</v>
      </c>
      <c r="C7622" s="4" t="s">
        <v>397</v>
      </c>
      <c r="D7622" s="4" t="s">
        <v>16</v>
      </c>
      <c r="E7622" s="4" t="s">
        <v>150</v>
      </c>
      <c r="F7622" s="4" t="s">
        <v>152</v>
      </c>
      <c r="G7622">
        <v>11025.04</v>
      </c>
      <c r="H7622" s="4" t="s">
        <v>48</v>
      </c>
      <c r="I7622" s="4" t="s">
        <v>49</v>
      </c>
      <c r="J7622" s="4" t="s">
        <v>114</v>
      </c>
      <c r="K7622">
        <v>61012.49</v>
      </c>
      <c r="L7622">
        <v>133912.38</v>
      </c>
      <c r="M7622" s="4" t="s">
        <v>75</v>
      </c>
      <c r="N7622" s="4" t="s">
        <v>20301</v>
      </c>
    </row>
    <row r="7623" spans="1:14" x14ac:dyDescent="0.35">
      <c r="A7623" s="4" t="s">
        <v>7904</v>
      </c>
      <c r="B7623" s="5">
        <v>44950</v>
      </c>
      <c r="C7623" s="4" t="s">
        <v>81</v>
      </c>
      <c r="D7623" s="4" t="s">
        <v>39</v>
      </c>
      <c r="E7623" s="4" t="s">
        <v>40</v>
      </c>
      <c r="F7623" s="4" t="s">
        <v>74</v>
      </c>
      <c r="G7623">
        <v>12163.58</v>
      </c>
      <c r="H7623" s="4" t="s">
        <v>27</v>
      </c>
      <c r="I7623" s="4" t="s">
        <v>20</v>
      </c>
      <c r="J7623" s="4" t="s">
        <v>42</v>
      </c>
      <c r="K7623">
        <v>42636.77</v>
      </c>
      <c r="L7623">
        <v>139900.76999999999</v>
      </c>
      <c r="M7623" s="4" t="s">
        <v>43</v>
      </c>
      <c r="N7623" s="4" t="s">
        <v>20297</v>
      </c>
    </row>
    <row r="7624" spans="1:14" x14ac:dyDescent="0.35">
      <c r="A7624" s="4" t="s">
        <v>7905</v>
      </c>
      <c r="B7624" s="5">
        <v>45189</v>
      </c>
      <c r="C7624" s="4" t="s">
        <v>209</v>
      </c>
      <c r="D7624" s="4" t="s">
        <v>16</v>
      </c>
      <c r="E7624" s="4" t="s">
        <v>52</v>
      </c>
      <c r="F7624" s="4" t="s">
        <v>18</v>
      </c>
      <c r="G7624">
        <v>8231.5499999999993</v>
      </c>
      <c r="H7624" s="4" t="s">
        <v>19</v>
      </c>
      <c r="I7624" s="4" t="s">
        <v>34</v>
      </c>
      <c r="J7624" s="4" t="s">
        <v>55</v>
      </c>
      <c r="K7624">
        <v>49633.93</v>
      </c>
      <c r="L7624">
        <v>160303.79</v>
      </c>
      <c r="M7624" s="4" t="s">
        <v>59</v>
      </c>
      <c r="N7624" s="4" t="s">
        <v>20298</v>
      </c>
    </row>
    <row r="7625" spans="1:14" x14ac:dyDescent="0.35">
      <c r="A7625" s="4" t="s">
        <v>7906</v>
      </c>
      <c r="B7625" s="5">
        <v>44995</v>
      </c>
      <c r="C7625" s="4" t="s">
        <v>303</v>
      </c>
      <c r="D7625" s="4" t="s">
        <v>16</v>
      </c>
      <c r="E7625" s="4" t="s">
        <v>52</v>
      </c>
      <c r="F7625" s="4" t="s">
        <v>26</v>
      </c>
      <c r="G7625">
        <v>1567.23</v>
      </c>
      <c r="H7625" s="4" t="s">
        <v>19</v>
      </c>
      <c r="I7625" s="4" t="s">
        <v>18</v>
      </c>
      <c r="J7625" s="4" t="s">
        <v>55</v>
      </c>
      <c r="K7625">
        <v>59097.17</v>
      </c>
      <c r="L7625">
        <v>133920.75</v>
      </c>
      <c r="M7625" s="4" t="s">
        <v>29</v>
      </c>
      <c r="N7625" s="4" t="s">
        <v>20295</v>
      </c>
    </row>
    <row r="7626" spans="1:14" x14ac:dyDescent="0.35">
      <c r="A7626" s="4" t="s">
        <v>7907</v>
      </c>
      <c r="B7626" s="5">
        <v>45034</v>
      </c>
      <c r="C7626" s="4" t="s">
        <v>292</v>
      </c>
      <c r="D7626" s="4" t="s">
        <v>62</v>
      </c>
      <c r="E7626" s="4" t="s">
        <v>63</v>
      </c>
      <c r="F7626" s="4" t="s">
        <v>64</v>
      </c>
      <c r="G7626">
        <v>75267.91</v>
      </c>
      <c r="H7626" s="4" t="s">
        <v>48</v>
      </c>
      <c r="I7626" s="4" t="s">
        <v>20</v>
      </c>
      <c r="J7626" s="4" t="s">
        <v>21</v>
      </c>
      <c r="K7626">
        <v>66934.25</v>
      </c>
      <c r="L7626">
        <v>390121.61</v>
      </c>
      <c r="M7626" s="4" t="s">
        <v>65</v>
      </c>
      <c r="N7626" s="4" t="s">
        <v>20299</v>
      </c>
    </row>
    <row r="7627" spans="1:14" x14ac:dyDescent="0.35">
      <c r="A7627" s="4" t="s">
        <v>7908</v>
      </c>
      <c r="B7627" s="5">
        <v>45157</v>
      </c>
      <c r="C7627" s="4" t="s">
        <v>565</v>
      </c>
      <c r="D7627" s="4" t="s">
        <v>16</v>
      </c>
      <c r="E7627" s="4" t="s">
        <v>128</v>
      </c>
      <c r="F7627" s="4" t="s">
        <v>152</v>
      </c>
      <c r="G7627">
        <v>2311.48</v>
      </c>
      <c r="H7627" s="4" t="s">
        <v>27</v>
      </c>
      <c r="I7627" s="4" t="s">
        <v>18</v>
      </c>
      <c r="J7627" s="4" t="s">
        <v>98</v>
      </c>
      <c r="K7627">
        <v>68543.91</v>
      </c>
      <c r="L7627">
        <v>121582.94</v>
      </c>
      <c r="M7627" s="4" t="s">
        <v>134</v>
      </c>
      <c r="N7627" s="4" t="s">
        <v>20304</v>
      </c>
    </row>
    <row r="7628" spans="1:14" x14ac:dyDescent="0.35">
      <c r="A7628" s="4" t="s">
        <v>7909</v>
      </c>
      <c r="B7628" s="5">
        <v>45032</v>
      </c>
      <c r="C7628" s="4" t="s">
        <v>106</v>
      </c>
      <c r="D7628" s="4" t="s">
        <v>62</v>
      </c>
      <c r="E7628" s="4" t="s">
        <v>78</v>
      </c>
      <c r="F7628" s="4" t="s">
        <v>64</v>
      </c>
      <c r="G7628">
        <v>91515.17</v>
      </c>
      <c r="H7628" s="4" t="s">
        <v>95</v>
      </c>
      <c r="I7628" s="4" t="s">
        <v>20</v>
      </c>
      <c r="J7628" s="4" t="s">
        <v>28</v>
      </c>
      <c r="K7628">
        <v>56366.21</v>
      </c>
      <c r="L7628">
        <v>297444.98</v>
      </c>
      <c r="M7628" s="4" t="s">
        <v>65</v>
      </c>
      <c r="N7628" s="4" t="s">
        <v>20299</v>
      </c>
    </row>
    <row r="7629" spans="1:14" x14ac:dyDescent="0.35">
      <c r="A7629" s="4" t="s">
        <v>7910</v>
      </c>
      <c r="B7629" s="5">
        <v>44946</v>
      </c>
      <c r="C7629" s="4" t="s">
        <v>362</v>
      </c>
      <c r="D7629" s="4" t="s">
        <v>16</v>
      </c>
      <c r="E7629" s="4" t="s">
        <v>58</v>
      </c>
      <c r="F7629" s="4" t="s">
        <v>26</v>
      </c>
      <c r="G7629">
        <v>12086.85</v>
      </c>
      <c r="H7629" s="4" t="s">
        <v>19</v>
      </c>
      <c r="I7629" s="4" t="s">
        <v>54</v>
      </c>
      <c r="J7629" s="4" t="s">
        <v>55</v>
      </c>
      <c r="K7629">
        <v>56783.15</v>
      </c>
      <c r="L7629">
        <v>76120.75</v>
      </c>
      <c r="M7629" s="4" t="s">
        <v>43</v>
      </c>
      <c r="N7629" s="4" t="s">
        <v>20297</v>
      </c>
    </row>
    <row r="7630" spans="1:14" x14ac:dyDescent="0.35">
      <c r="A7630" s="4" t="s">
        <v>7911</v>
      </c>
      <c r="B7630" s="5">
        <v>45095</v>
      </c>
      <c r="C7630" s="4" t="s">
        <v>161</v>
      </c>
      <c r="D7630" s="4" t="s">
        <v>16</v>
      </c>
      <c r="E7630" s="4" t="s">
        <v>46</v>
      </c>
      <c r="F7630" s="4" t="s">
        <v>74</v>
      </c>
      <c r="G7630">
        <v>10016.98</v>
      </c>
      <c r="H7630" s="4" t="s">
        <v>95</v>
      </c>
      <c r="I7630" s="4" t="s">
        <v>54</v>
      </c>
      <c r="J7630" s="4" t="s">
        <v>114</v>
      </c>
      <c r="K7630">
        <v>52199.71</v>
      </c>
      <c r="L7630">
        <v>392515.26</v>
      </c>
      <c r="M7630" s="4" t="s">
        <v>22</v>
      </c>
      <c r="N7630" s="4" t="s">
        <v>20294</v>
      </c>
    </row>
    <row r="7631" spans="1:14" x14ac:dyDescent="0.35">
      <c r="A7631" s="4" t="s">
        <v>7912</v>
      </c>
      <c r="B7631" s="5">
        <v>45097</v>
      </c>
      <c r="C7631" s="4" t="s">
        <v>646</v>
      </c>
      <c r="D7631" s="4" t="s">
        <v>39</v>
      </c>
      <c r="E7631" s="4" t="s">
        <v>162</v>
      </c>
      <c r="F7631" s="4" t="s">
        <v>152</v>
      </c>
      <c r="G7631">
        <v>16947.689999999999</v>
      </c>
      <c r="H7631" s="4" t="s">
        <v>48</v>
      </c>
      <c r="I7631" s="4" t="s">
        <v>49</v>
      </c>
      <c r="J7631" s="4" t="s">
        <v>139</v>
      </c>
      <c r="K7631">
        <v>40338.519999999997</v>
      </c>
      <c r="L7631">
        <v>55840.79</v>
      </c>
      <c r="M7631" s="4" t="s">
        <v>22</v>
      </c>
      <c r="N7631" s="4" t="s">
        <v>20294</v>
      </c>
    </row>
    <row r="7632" spans="1:14" x14ac:dyDescent="0.35">
      <c r="A7632" s="4" t="s">
        <v>7913</v>
      </c>
      <c r="B7632" s="5">
        <v>44999</v>
      </c>
      <c r="C7632" s="4" t="s">
        <v>382</v>
      </c>
      <c r="D7632" s="4" t="s">
        <v>16</v>
      </c>
      <c r="E7632" s="4" t="s">
        <v>32</v>
      </c>
      <c r="F7632" s="4" t="s">
        <v>53</v>
      </c>
      <c r="G7632">
        <v>3927.98</v>
      </c>
      <c r="H7632" s="4" t="s">
        <v>19</v>
      </c>
      <c r="I7632" s="4" t="s">
        <v>49</v>
      </c>
      <c r="J7632" s="4" t="s">
        <v>28</v>
      </c>
      <c r="K7632">
        <v>67315.28</v>
      </c>
      <c r="L7632">
        <v>130113.72</v>
      </c>
      <c r="M7632" s="4" t="s">
        <v>29</v>
      </c>
      <c r="N7632" s="4" t="s">
        <v>20295</v>
      </c>
    </row>
    <row r="7633" spans="1:14" x14ac:dyDescent="0.35">
      <c r="A7633" s="4" t="s">
        <v>7914</v>
      </c>
      <c r="B7633" s="5">
        <v>45275</v>
      </c>
      <c r="C7633" s="4" t="s">
        <v>269</v>
      </c>
      <c r="D7633" s="4" t="s">
        <v>16</v>
      </c>
      <c r="E7633" s="4" t="s">
        <v>70</v>
      </c>
      <c r="F7633" s="4" t="s">
        <v>117</v>
      </c>
      <c r="G7633">
        <v>13618.81</v>
      </c>
      <c r="H7633" s="4" t="s">
        <v>48</v>
      </c>
      <c r="I7633" s="4" t="s">
        <v>34</v>
      </c>
      <c r="J7633" s="4" t="s">
        <v>42</v>
      </c>
      <c r="K7633">
        <v>43862.26</v>
      </c>
      <c r="L7633">
        <v>193715.34</v>
      </c>
      <c r="M7633" s="4" t="s">
        <v>87</v>
      </c>
      <c r="N7633" s="4" t="s">
        <v>20303</v>
      </c>
    </row>
    <row r="7634" spans="1:14" x14ac:dyDescent="0.35">
      <c r="A7634" s="4" t="s">
        <v>7915</v>
      </c>
      <c r="B7634" s="5">
        <v>45188</v>
      </c>
      <c r="C7634" s="4" t="s">
        <v>67</v>
      </c>
      <c r="D7634" s="4" t="s">
        <v>16</v>
      </c>
      <c r="E7634" s="4" t="s">
        <v>52</v>
      </c>
      <c r="F7634" s="4" t="s">
        <v>90</v>
      </c>
      <c r="G7634">
        <v>12261.53</v>
      </c>
      <c r="H7634" s="4" t="s">
        <v>19</v>
      </c>
      <c r="I7634" s="4" t="s">
        <v>49</v>
      </c>
      <c r="J7634" s="4" t="s">
        <v>35</v>
      </c>
      <c r="K7634">
        <v>56124.14</v>
      </c>
      <c r="L7634">
        <v>162345.48000000001</v>
      </c>
      <c r="M7634" s="4" t="s">
        <v>59</v>
      </c>
      <c r="N7634" s="4" t="s">
        <v>20298</v>
      </c>
    </row>
    <row r="7635" spans="1:14" x14ac:dyDescent="0.35">
      <c r="A7635" s="4" t="s">
        <v>7916</v>
      </c>
      <c r="B7635" s="5">
        <v>44975</v>
      </c>
      <c r="C7635" s="4" t="s">
        <v>432</v>
      </c>
      <c r="D7635" s="4" t="s">
        <v>16</v>
      </c>
      <c r="E7635" s="4" t="s">
        <v>128</v>
      </c>
      <c r="F7635" s="4" t="s">
        <v>26</v>
      </c>
      <c r="G7635">
        <v>6769.28</v>
      </c>
      <c r="H7635" s="4" t="s">
        <v>27</v>
      </c>
      <c r="I7635" s="4" t="s">
        <v>18</v>
      </c>
      <c r="J7635" s="4" t="s">
        <v>55</v>
      </c>
      <c r="K7635">
        <v>40307.85</v>
      </c>
      <c r="L7635">
        <v>170147.62</v>
      </c>
      <c r="M7635" s="4" t="s">
        <v>71</v>
      </c>
      <c r="N7635" s="4" t="s">
        <v>20300</v>
      </c>
    </row>
    <row r="7636" spans="1:14" x14ac:dyDescent="0.35">
      <c r="A7636" s="4" t="s">
        <v>7917</v>
      </c>
      <c r="B7636" s="5">
        <v>45144</v>
      </c>
      <c r="C7636" s="4" t="s">
        <v>292</v>
      </c>
      <c r="D7636" s="4" t="s">
        <v>16</v>
      </c>
      <c r="E7636" s="4" t="s">
        <v>58</v>
      </c>
      <c r="F7636" s="4" t="s">
        <v>33</v>
      </c>
      <c r="G7636">
        <v>13135.16</v>
      </c>
      <c r="H7636" s="4" t="s">
        <v>48</v>
      </c>
      <c r="I7636" s="4" t="s">
        <v>20</v>
      </c>
      <c r="J7636" s="4" t="s">
        <v>21</v>
      </c>
      <c r="K7636">
        <v>66934.25</v>
      </c>
      <c r="L7636">
        <v>376986.45</v>
      </c>
      <c r="M7636" s="4" t="s">
        <v>134</v>
      </c>
      <c r="N7636" s="4" t="s">
        <v>20304</v>
      </c>
    </row>
    <row r="7637" spans="1:14" x14ac:dyDescent="0.35">
      <c r="A7637" s="4" t="s">
        <v>7918</v>
      </c>
      <c r="B7637" s="5">
        <v>45226</v>
      </c>
      <c r="C7637" s="4" t="s">
        <v>542</v>
      </c>
      <c r="D7637" s="4" t="s">
        <v>39</v>
      </c>
      <c r="E7637" s="4" t="s">
        <v>334</v>
      </c>
      <c r="F7637" s="4" t="s">
        <v>47</v>
      </c>
      <c r="G7637">
        <v>19750.8</v>
      </c>
      <c r="H7637" s="4" t="s">
        <v>19</v>
      </c>
      <c r="I7637" s="4" t="s">
        <v>49</v>
      </c>
      <c r="J7637" s="4" t="s">
        <v>28</v>
      </c>
      <c r="K7637">
        <v>54406.559999999998</v>
      </c>
      <c r="L7637">
        <v>130564.71</v>
      </c>
      <c r="M7637" s="4" t="s">
        <v>83</v>
      </c>
      <c r="N7637" s="4" t="s">
        <v>20302</v>
      </c>
    </row>
    <row r="7638" spans="1:14" x14ac:dyDescent="0.35">
      <c r="A7638" s="4" t="s">
        <v>7919</v>
      </c>
      <c r="B7638" s="5">
        <v>45177</v>
      </c>
      <c r="C7638" s="4" t="s">
        <v>256</v>
      </c>
      <c r="D7638" s="4" t="s">
        <v>39</v>
      </c>
      <c r="E7638" s="4" t="s">
        <v>334</v>
      </c>
      <c r="F7638" s="4" t="s">
        <v>168</v>
      </c>
      <c r="G7638">
        <v>14731.34</v>
      </c>
      <c r="H7638" s="4" t="s">
        <v>95</v>
      </c>
      <c r="I7638" s="4" t="s">
        <v>49</v>
      </c>
      <c r="J7638" s="4" t="s">
        <v>35</v>
      </c>
      <c r="K7638">
        <v>30334.49</v>
      </c>
      <c r="L7638">
        <v>55499.58</v>
      </c>
      <c r="M7638" s="4" t="s">
        <v>59</v>
      </c>
      <c r="N7638" s="4" t="s">
        <v>20298</v>
      </c>
    </row>
    <row r="7639" spans="1:14" x14ac:dyDescent="0.35">
      <c r="A7639" s="4" t="s">
        <v>7920</v>
      </c>
      <c r="B7639" s="5">
        <v>45279</v>
      </c>
      <c r="C7639" s="4" t="s">
        <v>309</v>
      </c>
      <c r="D7639" s="4" t="s">
        <v>16</v>
      </c>
      <c r="E7639" s="4" t="s">
        <v>58</v>
      </c>
      <c r="F7639" s="4" t="s">
        <v>41</v>
      </c>
      <c r="G7639">
        <v>4704.63</v>
      </c>
      <c r="H7639" s="4" t="s">
        <v>27</v>
      </c>
      <c r="I7639" s="4" t="s">
        <v>18</v>
      </c>
      <c r="J7639" s="4" t="s">
        <v>21</v>
      </c>
      <c r="K7639">
        <v>49129.46</v>
      </c>
      <c r="L7639">
        <v>261618.27</v>
      </c>
      <c r="M7639" s="4" t="s">
        <v>87</v>
      </c>
      <c r="N7639" s="4" t="s">
        <v>20303</v>
      </c>
    </row>
    <row r="7640" spans="1:14" x14ac:dyDescent="0.35">
      <c r="A7640" s="4" t="s">
        <v>7921</v>
      </c>
      <c r="B7640" s="5">
        <v>45160</v>
      </c>
      <c r="C7640" s="4" t="s">
        <v>264</v>
      </c>
      <c r="D7640" s="4" t="s">
        <v>62</v>
      </c>
      <c r="E7640" s="4" t="s">
        <v>123</v>
      </c>
      <c r="F7640" s="4" t="s">
        <v>64</v>
      </c>
      <c r="G7640">
        <v>93440.4</v>
      </c>
      <c r="H7640" s="4" t="s">
        <v>27</v>
      </c>
      <c r="I7640" s="4" t="s">
        <v>49</v>
      </c>
      <c r="J7640" s="4" t="s">
        <v>28</v>
      </c>
      <c r="K7640">
        <v>48787.66</v>
      </c>
      <c r="L7640">
        <v>234972.78</v>
      </c>
      <c r="M7640" s="4" t="s">
        <v>134</v>
      </c>
      <c r="N7640" s="4" t="s">
        <v>20304</v>
      </c>
    </row>
    <row r="7641" spans="1:14" x14ac:dyDescent="0.35">
      <c r="A7641" s="4" t="s">
        <v>7922</v>
      </c>
      <c r="B7641" s="5">
        <v>45032</v>
      </c>
      <c r="C7641" s="4" t="s">
        <v>178</v>
      </c>
      <c r="D7641" s="4" t="s">
        <v>16</v>
      </c>
      <c r="E7641" s="4" t="s">
        <v>32</v>
      </c>
      <c r="F7641" s="4" t="s">
        <v>74</v>
      </c>
      <c r="G7641">
        <v>14897.6</v>
      </c>
      <c r="H7641" s="4" t="s">
        <v>48</v>
      </c>
      <c r="I7641" s="4" t="s">
        <v>34</v>
      </c>
      <c r="J7641" s="4" t="s">
        <v>21</v>
      </c>
      <c r="K7641">
        <v>53251.79</v>
      </c>
      <c r="L7641">
        <v>287948.28999999998</v>
      </c>
      <c r="M7641" s="4" t="s">
        <v>65</v>
      </c>
      <c r="N7641" s="4" t="s">
        <v>20299</v>
      </c>
    </row>
    <row r="7642" spans="1:14" x14ac:dyDescent="0.35">
      <c r="A7642" s="4" t="s">
        <v>7923</v>
      </c>
      <c r="B7642" s="5">
        <v>45028</v>
      </c>
      <c r="C7642" s="4" t="s">
        <v>522</v>
      </c>
      <c r="D7642" s="4" t="s">
        <v>62</v>
      </c>
      <c r="E7642" s="4" t="s">
        <v>101</v>
      </c>
      <c r="F7642" s="4" t="s">
        <v>64</v>
      </c>
      <c r="G7642">
        <v>31827.58</v>
      </c>
      <c r="H7642" s="4" t="s">
        <v>19</v>
      </c>
      <c r="I7642" s="4" t="s">
        <v>20</v>
      </c>
      <c r="J7642" s="4" t="s">
        <v>79</v>
      </c>
      <c r="K7642">
        <v>30039.17</v>
      </c>
      <c r="L7642">
        <v>45302.82</v>
      </c>
      <c r="M7642" s="4" t="s">
        <v>65</v>
      </c>
      <c r="N7642" s="4" t="s">
        <v>20299</v>
      </c>
    </row>
    <row r="7643" spans="1:14" x14ac:dyDescent="0.35">
      <c r="A7643" s="4" t="s">
        <v>7924</v>
      </c>
      <c r="B7643" s="5">
        <v>45233</v>
      </c>
      <c r="C7643" s="4" t="s">
        <v>617</v>
      </c>
      <c r="D7643" s="4" t="s">
        <v>16</v>
      </c>
      <c r="E7643" s="4" t="s">
        <v>25</v>
      </c>
      <c r="F7643" s="4" t="s">
        <v>117</v>
      </c>
      <c r="G7643">
        <v>2039.82</v>
      </c>
      <c r="H7643" s="4" t="s">
        <v>19</v>
      </c>
      <c r="I7643" s="4" t="s">
        <v>34</v>
      </c>
      <c r="J7643" s="4" t="s">
        <v>114</v>
      </c>
      <c r="K7643">
        <v>41347.1</v>
      </c>
      <c r="L7643">
        <v>167161.19</v>
      </c>
      <c r="M7643" s="4" t="s">
        <v>75</v>
      </c>
      <c r="N7643" s="4" t="s">
        <v>20301</v>
      </c>
    </row>
    <row r="7644" spans="1:14" x14ac:dyDescent="0.35">
      <c r="A7644" s="4" t="s">
        <v>7925</v>
      </c>
      <c r="B7644" s="5">
        <v>45236</v>
      </c>
      <c r="C7644" s="4" t="s">
        <v>397</v>
      </c>
      <c r="D7644" s="4" t="s">
        <v>16</v>
      </c>
      <c r="E7644" s="4" t="s">
        <v>70</v>
      </c>
      <c r="F7644" s="4" t="s">
        <v>53</v>
      </c>
      <c r="G7644">
        <v>12433.33</v>
      </c>
      <c r="H7644" s="4" t="s">
        <v>95</v>
      </c>
      <c r="I7644" s="4" t="s">
        <v>20</v>
      </c>
      <c r="J7644" s="4" t="s">
        <v>79</v>
      </c>
      <c r="K7644">
        <v>42155.09</v>
      </c>
      <c r="L7644">
        <v>201840.05</v>
      </c>
      <c r="M7644" s="4" t="s">
        <v>75</v>
      </c>
      <c r="N7644" s="4" t="s">
        <v>20301</v>
      </c>
    </row>
    <row r="7645" spans="1:14" x14ac:dyDescent="0.35">
      <c r="A7645" s="4" t="s">
        <v>7926</v>
      </c>
      <c r="B7645" s="5">
        <v>45284</v>
      </c>
      <c r="C7645" s="4" t="s">
        <v>238</v>
      </c>
      <c r="D7645" s="4" t="s">
        <v>16</v>
      </c>
      <c r="E7645" s="4" t="s">
        <v>58</v>
      </c>
      <c r="F7645" s="4" t="s">
        <v>33</v>
      </c>
      <c r="G7645">
        <v>2867.72</v>
      </c>
      <c r="H7645" s="4" t="s">
        <v>27</v>
      </c>
      <c r="I7645" s="4" t="s">
        <v>20</v>
      </c>
      <c r="J7645" s="4" t="s">
        <v>79</v>
      </c>
      <c r="K7645">
        <v>48741.3</v>
      </c>
      <c r="L7645">
        <v>167231.6</v>
      </c>
      <c r="M7645" s="4" t="s">
        <v>87</v>
      </c>
      <c r="N7645" s="4" t="s">
        <v>20303</v>
      </c>
    </row>
    <row r="7646" spans="1:14" x14ac:dyDescent="0.35">
      <c r="A7646" s="4" t="s">
        <v>7927</v>
      </c>
      <c r="B7646" s="5">
        <v>45034</v>
      </c>
      <c r="C7646" s="4" t="s">
        <v>391</v>
      </c>
      <c r="D7646" s="4" t="s">
        <v>62</v>
      </c>
      <c r="E7646" s="4" t="s">
        <v>82</v>
      </c>
      <c r="F7646" s="4" t="s">
        <v>64</v>
      </c>
      <c r="G7646">
        <v>66193.77</v>
      </c>
      <c r="H7646" s="4" t="s">
        <v>86</v>
      </c>
      <c r="I7646" s="4" t="s">
        <v>20</v>
      </c>
      <c r="J7646" s="4" t="s">
        <v>35</v>
      </c>
      <c r="K7646">
        <v>44399.33</v>
      </c>
      <c r="L7646">
        <v>222016.48</v>
      </c>
      <c r="M7646" s="4" t="s">
        <v>65</v>
      </c>
      <c r="N7646" s="4" t="s">
        <v>20299</v>
      </c>
    </row>
    <row r="7647" spans="1:14" x14ac:dyDescent="0.35">
      <c r="A7647" s="4" t="s">
        <v>7928</v>
      </c>
      <c r="B7647" s="5">
        <v>45148</v>
      </c>
      <c r="C7647" s="4" t="s">
        <v>141</v>
      </c>
      <c r="D7647" s="4" t="s">
        <v>62</v>
      </c>
      <c r="E7647" s="4" t="s">
        <v>82</v>
      </c>
      <c r="F7647" s="4" t="s">
        <v>64</v>
      </c>
      <c r="G7647">
        <v>48212.13</v>
      </c>
      <c r="H7647" s="4" t="s">
        <v>48</v>
      </c>
      <c r="I7647" s="4" t="s">
        <v>34</v>
      </c>
      <c r="J7647" s="4" t="s">
        <v>79</v>
      </c>
      <c r="K7647">
        <v>34620.75</v>
      </c>
      <c r="L7647">
        <v>173749.93</v>
      </c>
      <c r="M7647" s="4" t="s">
        <v>134</v>
      </c>
      <c r="N7647" s="4" t="s">
        <v>20304</v>
      </c>
    </row>
    <row r="7648" spans="1:14" x14ac:dyDescent="0.35">
      <c r="A7648" s="4" t="s">
        <v>7929</v>
      </c>
      <c r="B7648" s="5">
        <v>45075</v>
      </c>
      <c r="C7648" s="4" t="s">
        <v>553</v>
      </c>
      <c r="D7648" s="4" t="s">
        <v>62</v>
      </c>
      <c r="E7648" s="4" t="s">
        <v>63</v>
      </c>
      <c r="F7648" s="4" t="s">
        <v>64</v>
      </c>
      <c r="G7648">
        <v>75873.3</v>
      </c>
      <c r="H7648" s="4" t="s">
        <v>48</v>
      </c>
      <c r="I7648" s="4" t="s">
        <v>18</v>
      </c>
      <c r="J7648" s="4" t="s">
        <v>98</v>
      </c>
      <c r="K7648">
        <v>65733.53</v>
      </c>
      <c r="L7648">
        <v>212895.7</v>
      </c>
      <c r="M7648" s="4" t="s">
        <v>102</v>
      </c>
      <c r="N7648" s="4" t="s">
        <v>102</v>
      </c>
    </row>
    <row r="7649" spans="1:14" x14ac:dyDescent="0.35">
      <c r="A7649" s="4" t="s">
        <v>7930</v>
      </c>
      <c r="B7649" s="5">
        <v>45205</v>
      </c>
      <c r="C7649" s="4" t="s">
        <v>1185</v>
      </c>
      <c r="D7649" s="4" t="s">
        <v>16</v>
      </c>
      <c r="E7649" s="4" t="s">
        <v>58</v>
      </c>
      <c r="F7649" s="4" t="s">
        <v>18</v>
      </c>
      <c r="G7649">
        <v>14021.79</v>
      </c>
      <c r="H7649" s="4" t="s">
        <v>27</v>
      </c>
      <c r="I7649" s="4" t="s">
        <v>54</v>
      </c>
      <c r="J7649" s="4" t="s">
        <v>55</v>
      </c>
      <c r="K7649">
        <v>30595.39</v>
      </c>
      <c r="L7649">
        <v>18865.02</v>
      </c>
      <c r="M7649" s="4" t="s">
        <v>83</v>
      </c>
      <c r="N7649" s="4" t="s">
        <v>20302</v>
      </c>
    </row>
    <row r="7650" spans="1:14" x14ac:dyDescent="0.35">
      <c r="A7650" s="4" t="s">
        <v>7931</v>
      </c>
      <c r="B7650" s="5">
        <v>45017</v>
      </c>
      <c r="C7650" s="4" t="s">
        <v>314</v>
      </c>
      <c r="D7650" s="4" t="s">
        <v>16</v>
      </c>
      <c r="E7650" s="4" t="s">
        <v>70</v>
      </c>
      <c r="F7650" s="4" t="s">
        <v>152</v>
      </c>
      <c r="G7650">
        <v>1767.75</v>
      </c>
      <c r="H7650" s="4" t="s">
        <v>27</v>
      </c>
      <c r="I7650" s="4" t="s">
        <v>18</v>
      </c>
      <c r="J7650" s="4" t="s">
        <v>42</v>
      </c>
      <c r="K7650">
        <v>43499.05</v>
      </c>
      <c r="L7650">
        <v>102294.76</v>
      </c>
      <c r="M7650" s="4" t="s">
        <v>65</v>
      </c>
      <c r="N7650" s="4" t="s">
        <v>20299</v>
      </c>
    </row>
    <row r="7651" spans="1:14" x14ac:dyDescent="0.35">
      <c r="A7651" s="4" t="s">
        <v>7932</v>
      </c>
      <c r="B7651" s="5">
        <v>44973</v>
      </c>
      <c r="C7651" s="4" t="s">
        <v>256</v>
      </c>
      <c r="D7651" s="4" t="s">
        <v>16</v>
      </c>
      <c r="E7651" s="4" t="s">
        <v>128</v>
      </c>
      <c r="F7651" s="4" t="s">
        <v>41</v>
      </c>
      <c r="G7651">
        <v>5972.82</v>
      </c>
      <c r="H7651" s="4" t="s">
        <v>19</v>
      </c>
      <c r="I7651" s="4" t="s">
        <v>20</v>
      </c>
      <c r="J7651" s="4" t="s">
        <v>120</v>
      </c>
      <c r="K7651">
        <v>37048.06</v>
      </c>
      <c r="L7651">
        <v>145240.37</v>
      </c>
      <c r="M7651" s="4" t="s">
        <v>71</v>
      </c>
      <c r="N7651" s="4" t="s">
        <v>20300</v>
      </c>
    </row>
    <row r="7652" spans="1:14" x14ac:dyDescent="0.35">
      <c r="A7652" s="4" t="s">
        <v>7933</v>
      </c>
      <c r="B7652" s="5">
        <v>45089</v>
      </c>
      <c r="C7652" s="4" t="s">
        <v>15</v>
      </c>
      <c r="D7652" s="4" t="s">
        <v>16</v>
      </c>
      <c r="E7652" s="4" t="s">
        <v>25</v>
      </c>
      <c r="F7652" s="4" t="s">
        <v>129</v>
      </c>
      <c r="G7652">
        <v>6389.7</v>
      </c>
      <c r="H7652" s="4" t="s">
        <v>95</v>
      </c>
      <c r="I7652" s="4" t="s">
        <v>18</v>
      </c>
      <c r="J7652" s="4" t="s">
        <v>98</v>
      </c>
      <c r="K7652">
        <v>44669.17</v>
      </c>
      <c r="L7652">
        <v>237977.84</v>
      </c>
      <c r="M7652" s="4" t="s">
        <v>22</v>
      </c>
      <c r="N7652" s="4" t="s">
        <v>20294</v>
      </c>
    </row>
    <row r="7653" spans="1:14" x14ac:dyDescent="0.35">
      <c r="A7653" s="4" t="s">
        <v>7934</v>
      </c>
      <c r="B7653" s="5">
        <v>45075</v>
      </c>
      <c r="C7653" s="4" t="s">
        <v>451</v>
      </c>
      <c r="D7653" s="4" t="s">
        <v>62</v>
      </c>
      <c r="E7653" s="4" t="s">
        <v>123</v>
      </c>
      <c r="F7653" s="4" t="s">
        <v>64</v>
      </c>
      <c r="G7653">
        <v>36261.480000000003</v>
      </c>
      <c r="H7653" s="4" t="s">
        <v>48</v>
      </c>
      <c r="I7653" s="4" t="s">
        <v>18</v>
      </c>
      <c r="J7653" s="4" t="s">
        <v>35</v>
      </c>
      <c r="K7653">
        <v>62882.05</v>
      </c>
      <c r="L7653">
        <v>94202.77</v>
      </c>
      <c r="M7653" s="4" t="s">
        <v>102</v>
      </c>
      <c r="N7653" s="4" t="s">
        <v>102</v>
      </c>
    </row>
    <row r="7654" spans="1:14" x14ac:dyDescent="0.35">
      <c r="A7654" s="4" t="s">
        <v>7935</v>
      </c>
      <c r="B7654" s="5">
        <v>45264</v>
      </c>
      <c r="C7654" s="4" t="s">
        <v>61</v>
      </c>
      <c r="D7654" s="4" t="s">
        <v>62</v>
      </c>
      <c r="E7654" s="4" t="s">
        <v>101</v>
      </c>
      <c r="F7654" s="4" t="s">
        <v>64</v>
      </c>
      <c r="G7654">
        <v>42203.47</v>
      </c>
      <c r="H7654" s="4" t="s">
        <v>27</v>
      </c>
      <c r="I7654" s="4" t="s">
        <v>20</v>
      </c>
      <c r="J7654" s="4" t="s">
        <v>120</v>
      </c>
      <c r="K7654">
        <v>46389.84</v>
      </c>
      <c r="L7654">
        <v>173329.87</v>
      </c>
      <c r="M7654" s="4" t="s">
        <v>87</v>
      </c>
      <c r="N7654" s="4" t="s">
        <v>20303</v>
      </c>
    </row>
    <row r="7655" spans="1:14" x14ac:dyDescent="0.35">
      <c r="A7655" s="4" t="s">
        <v>7936</v>
      </c>
      <c r="B7655" s="5">
        <v>45279</v>
      </c>
      <c r="C7655" s="4" t="s">
        <v>437</v>
      </c>
      <c r="D7655" s="4" t="s">
        <v>16</v>
      </c>
      <c r="E7655" s="4" t="s">
        <v>150</v>
      </c>
      <c r="F7655" s="4" t="s">
        <v>117</v>
      </c>
      <c r="G7655">
        <v>14290.54</v>
      </c>
      <c r="H7655" s="4" t="s">
        <v>95</v>
      </c>
      <c r="I7655" s="4" t="s">
        <v>54</v>
      </c>
      <c r="J7655" s="4" t="s">
        <v>55</v>
      </c>
      <c r="K7655">
        <v>56749.66</v>
      </c>
      <c r="L7655">
        <v>361158.05</v>
      </c>
      <c r="M7655" s="4" t="s">
        <v>87</v>
      </c>
      <c r="N7655" s="4" t="s">
        <v>20303</v>
      </c>
    </row>
    <row r="7656" spans="1:14" x14ac:dyDescent="0.35">
      <c r="A7656" s="4" t="s">
        <v>7937</v>
      </c>
      <c r="B7656" s="5">
        <v>45150</v>
      </c>
      <c r="C7656" s="4" t="s">
        <v>380</v>
      </c>
      <c r="D7656" s="4" t="s">
        <v>16</v>
      </c>
      <c r="E7656" s="4" t="s">
        <v>46</v>
      </c>
      <c r="F7656" s="4" t="s">
        <v>26</v>
      </c>
      <c r="G7656">
        <v>12092.85</v>
      </c>
      <c r="H7656" s="4" t="s">
        <v>19</v>
      </c>
      <c r="I7656" s="4" t="s">
        <v>49</v>
      </c>
      <c r="J7656" s="4" t="s">
        <v>120</v>
      </c>
      <c r="K7656">
        <v>51212.29</v>
      </c>
      <c r="L7656">
        <v>88868.72</v>
      </c>
      <c r="M7656" s="4" t="s">
        <v>134</v>
      </c>
      <c r="N7656" s="4" t="s">
        <v>20304</v>
      </c>
    </row>
    <row r="7657" spans="1:14" x14ac:dyDescent="0.35">
      <c r="A7657" s="4" t="s">
        <v>7938</v>
      </c>
      <c r="B7657" s="5">
        <v>45094</v>
      </c>
      <c r="C7657" s="4" t="s">
        <v>214</v>
      </c>
      <c r="D7657" s="4" t="s">
        <v>39</v>
      </c>
      <c r="E7657" s="4" t="s">
        <v>293</v>
      </c>
      <c r="F7657" s="4" t="s">
        <v>129</v>
      </c>
      <c r="G7657">
        <v>7530.33</v>
      </c>
      <c r="H7657" s="4" t="s">
        <v>48</v>
      </c>
      <c r="I7657" s="4" t="s">
        <v>18</v>
      </c>
      <c r="J7657" s="4" t="s">
        <v>79</v>
      </c>
      <c r="K7657">
        <v>59730.47</v>
      </c>
      <c r="L7657">
        <v>-16950.7</v>
      </c>
      <c r="M7657" s="4" t="s">
        <v>22</v>
      </c>
      <c r="N7657" s="4" t="s">
        <v>20294</v>
      </c>
    </row>
    <row r="7658" spans="1:14" x14ac:dyDescent="0.35">
      <c r="A7658" s="4" t="s">
        <v>7939</v>
      </c>
      <c r="B7658" s="5">
        <v>45179</v>
      </c>
      <c r="C7658" s="4" t="s">
        <v>508</v>
      </c>
      <c r="D7658" s="4" t="s">
        <v>16</v>
      </c>
      <c r="E7658" s="4" t="s">
        <v>46</v>
      </c>
      <c r="F7658" s="4" t="s">
        <v>129</v>
      </c>
      <c r="G7658">
        <v>2438.83</v>
      </c>
      <c r="H7658" s="4" t="s">
        <v>19</v>
      </c>
      <c r="I7658" s="4" t="s">
        <v>18</v>
      </c>
      <c r="J7658" s="4" t="s">
        <v>98</v>
      </c>
      <c r="K7658">
        <v>65501.21</v>
      </c>
      <c r="L7658">
        <v>213438.45</v>
      </c>
      <c r="M7658" s="4" t="s">
        <v>59</v>
      </c>
      <c r="N7658" s="4" t="s">
        <v>20298</v>
      </c>
    </row>
    <row r="7659" spans="1:14" x14ac:dyDescent="0.35">
      <c r="A7659" s="4" t="s">
        <v>7940</v>
      </c>
      <c r="B7659" s="5">
        <v>45220</v>
      </c>
      <c r="C7659" s="4" t="s">
        <v>122</v>
      </c>
      <c r="D7659" s="4" t="s">
        <v>16</v>
      </c>
      <c r="E7659" s="4" t="s">
        <v>17</v>
      </c>
      <c r="F7659" s="4" t="s">
        <v>85</v>
      </c>
      <c r="G7659">
        <v>11595.79</v>
      </c>
      <c r="H7659" s="4" t="s">
        <v>95</v>
      </c>
      <c r="I7659" s="4" t="s">
        <v>49</v>
      </c>
      <c r="J7659" s="4" t="s">
        <v>28</v>
      </c>
      <c r="K7659">
        <v>63939.91</v>
      </c>
      <c r="L7659">
        <v>93408.68</v>
      </c>
      <c r="M7659" s="4" t="s">
        <v>83</v>
      </c>
      <c r="N7659" s="4" t="s">
        <v>20302</v>
      </c>
    </row>
    <row r="7660" spans="1:14" x14ac:dyDescent="0.35">
      <c r="A7660" s="4" t="s">
        <v>7941</v>
      </c>
      <c r="B7660" s="5">
        <v>45230</v>
      </c>
      <c r="C7660" s="4" t="s">
        <v>766</v>
      </c>
      <c r="D7660" s="4" t="s">
        <v>62</v>
      </c>
      <c r="E7660" s="4" t="s">
        <v>101</v>
      </c>
      <c r="F7660" s="4" t="s">
        <v>64</v>
      </c>
      <c r="G7660">
        <v>63099.1</v>
      </c>
      <c r="H7660" s="4" t="s">
        <v>86</v>
      </c>
      <c r="I7660" s="4" t="s">
        <v>54</v>
      </c>
      <c r="J7660" s="4" t="s">
        <v>55</v>
      </c>
      <c r="K7660">
        <v>61813.5</v>
      </c>
      <c r="L7660">
        <v>472732.54</v>
      </c>
      <c r="M7660" s="4" t="s">
        <v>83</v>
      </c>
      <c r="N7660" s="4" t="s">
        <v>20302</v>
      </c>
    </row>
    <row r="7661" spans="1:14" x14ac:dyDescent="0.35">
      <c r="A7661" s="4" t="s">
        <v>7942</v>
      </c>
      <c r="B7661" s="5">
        <v>45123</v>
      </c>
      <c r="C7661" s="4" t="s">
        <v>375</v>
      </c>
      <c r="D7661" s="4" t="s">
        <v>16</v>
      </c>
      <c r="E7661" s="4" t="s">
        <v>150</v>
      </c>
      <c r="F7661" s="4" t="s">
        <v>107</v>
      </c>
      <c r="G7661">
        <v>13213.94</v>
      </c>
      <c r="H7661" s="4" t="s">
        <v>95</v>
      </c>
      <c r="I7661" s="4" t="s">
        <v>54</v>
      </c>
      <c r="J7661" s="4" t="s">
        <v>21</v>
      </c>
      <c r="K7661">
        <v>64588.86</v>
      </c>
      <c r="L7661">
        <v>49719.92</v>
      </c>
      <c r="M7661" s="4" t="s">
        <v>36</v>
      </c>
      <c r="N7661" s="4" t="s">
        <v>20296</v>
      </c>
    </row>
    <row r="7662" spans="1:14" x14ac:dyDescent="0.35">
      <c r="A7662" s="4" t="s">
        <v>7943</v>
      </c>
      <c r="B7662" s="5">
        <v>45122</v>
      </c>
      <c r="C7662" s="4" t="s">
        <v>111</v>
      </c>
      <c r="D7662" s="4" t="s">
        <v>16</v>
      </c>
      <c r="E7662" s="4" t="s">
        <v>150</v>
      </c>
      <c r="F7662" s="4" t="s">
        <v>85</v>
      </c>
      <c r="G7662">
        <v>10446.31</v>
      </c>
      <c r="H7662" s="4" t="s">
        <v>48</v>
      </c>
      <c r="I7662" s="4" t="s">
        <v>18</v>
      </c>
      <c r="J7662" s="4" t="s">
        <v>114</v>
      </c>
      <c r="K7662">
        <v>32873.949999999997</v>
      </c>
      <c r="L7662">
        <v>141959.70000000001</v>
      </c>
      <c r="M7662" s="4" t="s">
        <v>36</v>
      </c>
      <c r="N7662" s="4" t="s">
        <v>20296</v>
      </c>
    </row>
    <row r="7663" spans="1:14" x14ac:dyDescent="0.35">
      <c r="A7663" s="4" t="s">
        <v>7944</v>
      </c>
      <c r="B7663" s="5">
        <v>44993</v>
      </c>
      <c r="C7663" s="4" t="s">
        <v>642</v>
      </c>
      <c r="D7663" s="4" t="s">
        <v>16</v>
      </c>
      <c r="E7663" s="4" t="s">
        <v>70</v>
      </c>
      <c r="F7663" s="4" t="s">
        <v>107</v>
      </c>
      <c r="G7663">
        <v>13725.23</v>
      </c>
      <c r="H7663" s="4" t="s">
        <v>19</v>
      </c>
      <c r="I7663" s="4" t="s">
        <v>18</v>
      </c>
      <c r="J7663" s="4" t="s">
        <v>28</v>
      </c>
      <c r="K7663">
        <v>58462.98</v>
      </c>
      <c r="L7663">
        <v>98834.54</v>
      </c>
      <c r="M7663" s="4" t="s">
        <v>29</v>
      </c>
      <c r="N7663" s="4" t="s">
        <v>20295</v>
      </c>
    </row>
    <row r="7664" spans="1:14" x14ac:dyDescent="0.35">
      <c r="A7664" s="4" t="s">
        <v>7945</v>
      </c>
      <c r="B7664" s="5">
        <v>45042</v>
      </c>
      <c r="C7664" s="4" t="s">
        <v>273</v>
      </c>
      <c r="D7664" s="4" t="s">
        <v>16</v>
      </c>
      <c r="E7664" s="4" t="s">
        <v>70</v>
      </c>
      <c r="F7664" s="4" t="s">
        <v>33</v>
      </c>
      <c r="G7664">
        <v>1605.27</v>
      </c>
      <c r="H7664" s="4" t="s">
        <v>27</v>
      </c>
      <c r="I7664" s="4" t="s">
        <v>54</v>
      </c>
      <c r="J7664" s="4" t="s">
        <v>55</v>
      </c>
      <c r="K7664">
        <v>46735.040000000001</v>
      </c>
      <c r="L7664">
        <v>60990.09</v>
      </c>
      <c r="M7664" s="4" t="s">
        <v>65</v>
      </c>
      <c r="N7664" s="4" t="s">
        <v>20299</v>
      </c>
    </row>
    <row r="7665" spans="1:14" x14ac:dyDescent="0.35">
      <c r="A7665" s="4" t="s">
        <v>7946</v>
      </c>
      <c r="B7665" s="5">
        <v>44998</v>
      </c>
      <c r="C7665" s="4" t="s">
        <v>391</v>
      </c>
      <c r="D7665" s="4" t="s">
        <v>16</v>
      </c>
      <c r="E7665" s="4" t="s">
        <v>128</v>
      </c>
      <c r="F7665" s="4" t="s">
        <v>107</v>
      </c>
      <c r="G7665">
        <v>4484.17</v>
      </c>
      <c r="H7665" s="4" t="s">
        <v>27</v>
      </c>
      <c r="I7665" s="4" t="s">
        <v>20</v>
      </c>
      <c r="J7665" s="4" t="s">
        <v>28</v>
      </c>
      <c r="K7665">
        <v>44399.33</v>
      </c>
      <c r="L7665">
        <v>217532.31</v>
      </c>
      <c r="M7665" s="4" t="s">
        <v>29</v>
      </c>
      <c r="N7665" s="4" t="s">
        <v>20295</v>
      </c>
    </row>
    <row r="7666" spans="1:14" x14ac:dyDescent="0.35">
      <c r="A7666" s="4" t="s">
        <v>7947</v>
      </c>
      <c r="B7666" s="5">
        <v>45234</v>
      </c>
      <c r="C7666" s="4" t="s">
        <v>464</v>
      </c>
      <c r="D7666" s="4" t="s">
        <v>16</v>
      </c>
      <c r="E7666" s="4" t="s">
        <v>128</v>
      </c>
      <c r="F7666" s="4" t="s">
        <v>18</v>
      </c>
      <c r="G7666">
        <v>11143.4</v>
      </c>
      <c r="H7666" s="4" t="s">
        <v>19</v>
      </c>
      <c r="I7666" s="4" t="s">
        <v>18</v>
      </c>
      <c r="J7666" s="4" t="s">
        <v>55</v>
      </c>
      <c r="K7666">
        <v>61308.9</v>
      </c>
      <c r="L7666">
        <v>399895.21</v>
      </c>
      <c r="M7666" s="4" t="s">
        <v>75</v>
      </c>
      <c r="N7666" s="4" t="s">
        <v>20301</v>
      </c>
    </row>
    <row r="7667" spans="1:14" x14ac:dyDescent="0.35">
      <c r="A7667" s="4" t="s">
        <v>7948</v>
      </c>
      <c r="B7667" s="5">
        <v>45139</v>
      </c>
      <c r="C7667" s="4" t="s">
        <v>617</v>
      </c>
      <c r="D7667" s="4" t="s">
        <v>16</v>
      </c>
      <c r="E7667" s="4" t="s">
        <v>32</v>
      </c>
      <c r="F7667" s="4" t="s">
        <v>26</v>
      </c>
      <c r="G7667">
        <v>12259.06</v>
      </c>
      <c r="H7667" s="4" t="s">
        <v>19</v>
      </c>
      <c r="I7667" s="4" t="s">
        <v>54</v>
      </c>
      <c r="J7667" s="4" t="s">
        <v>114</v>
      </c>
      <c r="K7667">
        <v>47151.99</v>
      </c>
      <c r="L7667">
        <v>128372.73</v>
      </c>
      <c r="M7667" s="4" t="s">
        <v>134</v>
      </c>
      <c r="N7667" s="4" t="s">
        <v>20304</v>
      </c>
    </row>
    <row r="7668" spans="1:14" x14ac:dyDescent="0.35">
      <c r="A7668" s="4" t="s">
        <v>7949</v>
      </c>
      <c r="B7668" s="5">
        <v>45269</v>
      </c>
      <c r="C7668" s="4" t="s">
        <v>719</v>
      </c>
      <c r="D7668" s="4" t="s">
        <v>16</v>
      </c>
      <c r="E7668" s="4" t="s">
        <v>70</v>
      </c>
      <c r="F7668" s="4" t="s">
        <v>26</v>
      </c>
      <c r="G7668">
        <v>7032.82</v>
      </c>
      <c r="H7668" s="4" t="s">
        <v>48</v>
      </c>
      <c r="I7668" s="4" t="s">
        <v>20</v>
      </c>
      <c r="J7668" s="4" t="s">
        <v>79</v>
      </c>
      <c r="K7668">
        <v>43362.2</v>
      </c>
      <c r="L7668">
        <v>-2144.33</v>
      </c>
      <c r="M7668" s="4" t="s">
        <v>87</v>
      </c>
      <c r="N7668" s="4" t="s">
        <v>20303</v>
      </c>
    </row>
    <row r="7669" spans="1:14" x14ac:dyDescent="0.35">
      <c r="A7669" s="4" t="s">
        <v>7950</v>
      </c>
      <c r="B7669" s="5">
        <v>44969</v>
      </c>
      <c r="C7669" s="4" t="s">
        <v>348</v>
      </c>
      <c r="D7669" s="4" t="s">
        <v>62</v>
      </c>
      <c r="E7669" s="4" t="s">
        <v>82</v>
      </c>
      <c r="F7669" s="4" t="s">
        <v>64</v>
      </c>
      <c r="G7669">
        <v>81101.13</v>
      </c>
      <c r="H7669" s="4" t="s">
        <v>27</v>
      </c>
      <c r="I7669" s="4" t="s">
        <v>54</v>
      </c>
      <c r="J7669" s="4" t="s">
        <v>79</v>
      </c>
      <c r="K7669">
        <v>44264.45</v>
      </c>
      <c r="L7669">
        <v>247413.2</v>
      </c>
      <c r="M7669" s="4" t="s">
        <v>71</v>
      </c>
      <c r="N7669" s="4" t="s">
        <v>20300</v>
      </c>
    </row>
    <row r="7670" spans="1:14" x14ac:dyDescent="0.35">
      <c r="A7670" s="4" t="s">
        <v>7951</v>
      </c>
      <c r="B7670" s="5">
        <v>45241</v>
      </c>
      <c r="C7670" s="4" t="s">
        <v>1245</v>
      </c>
      <c r="D7670" s="4" t="s">
        <v>39</v>
      </c>
      <c r="E7670" s="4" t="s">
        <v>334</v>
      </c>
      <c r="F7670" s="4" t="s">
        <v>33</v>
      </c>
      <c r="G7670">
        <v>6640.95</v>
      </c>
      <c r="H7670" s="4" t="s">
        <v>86</v>
      </c>
      <c r="I7670" s="4" t="s">
        <v>18</v>
      </c>
      <c r="J7670" s="4" t="s">
        <v>55</v>
      </c>
      <c r="K7670">
        <v>32489.39</v>
      </c>
      <c r="L7670">
        <v>128754.02</v>
      </c>
      <c r="M7670" s="4" t="s">
        <v>75</v>
      </c>
      <c r="N7670" s="4" t="s">
        <v>20301</v>
      </c>
    </row>
    <row r="7671" spans="1:14" x14ac:dyDescent="0.35">
      <c r="A7671" s="4" t="s">
        <v>7952</v>
      </c>
      <c r="B7671" s="5">
        <v>45110</v>
      </c>
      <c r="C7671" s="4" t="s">
        <v>437</v>
      </c>
      <c r="D7671" s="4" t="s">
        <v>16</v>
      </c>
      <c r="E7671" s="4" t="s">
        <v>52</v>
      </c>
      <c r="F7671" s="4" t="s">
        <v>41</v>
      </c>
      <c r="G7671">
        <v>14475.79</v>
      </c>
      <c r="H7671" s="4" t="s">
        <v>19</v>
      </c>
      <c r="I7671" s="4" t="s">
        <v>34</v>
      </c>
      <c r="J7671" s="4" t="s">
        <v>42</v>
      </c>
      <c r="K7671">
        <v>64793.45</v>
      </c>
      <c r="L7671">
        <v>231912.88</v>
      </c>
      <c r="M7671" s="4" t="s">
        <v>36</v>
      </c>
      <c r="N7671" s="4" t="s">
        <v>20296</v>
      </c>
    </row>
    <row r="7672" spans="1:14" x14ac:dyDescent="0.35">
      <c r="A7672" s="4" t="s">
        <v>7953</v>
      </c>
      <c r="B7672" s="5">
        <v>45213</v>
      </c>
      <c r="C7672" s="4" t="s">
        <v>492</v>
      </c>
      <c r="D7672" s="4" t="s">
        <v>16</v>
      </c>
      <c r="E7672" s="4" t="s">
        <v>46</v>
      </c>
      <c r="F7672" s="4" t="s">
        <v>85</v>
      </c>
      <c r="G7672">
        <v>7228.1</v>
      </c>
      <c r="H7672" s="4" t="s">
        <v>95</v>
      </c>
      <c r="I7672" s="4" t="s">
        <v>49</v>
      </c>
      <c r="J7672" s="4" t="s">
        <v>55</v>
      </c>
      <c r="K7672">
        <v>37732.1</v>
      </c>
      <c r="L7672">
        <v>118705.41</v>
      </c>
      <c r="M7672" s="4" t="s">
        <v>83</v>
      </c>
      <c r="N7672" s="4" t="s">
        <v>20302</v>
      </c>
    </row>
    <row r="7673" spans="1:14" x14ac:dyDescent="0.35">
      <c r="A7673" s="4" t="s">
        <v>7954</v>
      </c>
      <c r="B7673" s="5">
        <v>45047</v>
      </c>
      <c r="C7673" s="4" t="s">
        <v>732</v>
      </c>
      <c r="D7673" s="4" t="s">
        <v>16</v>
      </c>
      <c r="E7673" s="4" t="s">
        <v>52</v>
      </c>
      <c r="F7673" s="4" t="s">
        <v>90</v>
      </c>
      <c r="G7673">
        <v>545.24</v>
      </c>
      <c r="H7673" s="4" t="s">
        <v>19</v>
      </c>
      <c r="I7673" s="4" t="s">
        <v>49</v>
      </c>
      <c r="J7673" s="4" t="s">
        <v>21</v>
      </c>
      <c r="K7673">
        <v>55212.22</v>
      </c>
      <c r="L7673">
        <v>204906.95</v>
      </c>
      <c r="M7673" s="4" t="s">
        <v>102</v>
      </c>
      <c r="N7673" s="4" t="s">
        <v>102</v>
      </c>
    </row>
    <row r="7674" spans="1:14" x14ac:dyDescent="0.35">
      <c r="A7674" s="4" t="s">
        <v>7955</v>
      </c>
      <c r="B7674" s="5">
        <v>45056</v>
      </c>
      <c r="C7674" s="4" t="s">
        <v>642</v>
      </c>
      <c r="D7674" s="4" t="s">
        <v>16</v>
      </c>
      <c r="E7674" s="4" t="s">
        <v>150</v>
      </c>
      <c r="F7674" s="4" t="s">
        <v>41</v>
      </c>
      <c r="G7674">
        <v>12611.73</v>
      </c>
      <c r="H7674" s="4" t="s">
        <v>86</v>
      </c>
      <c r="I7674" s="4" t="s">
        <v>54</v>
      </c>
      <c r="J7674" s="4" t="s">
        <v>35</v>
      </c>
      <c r="K7674">
        <v>51211.47</v>
      </c>
      <c r="L7674">
        <v>61016.6</v>
      </c>
      <c r="M7674" s="4" t="s">
        <v>102</v>
      </c>
      <c r="N7674" s="4" t="s">
        <v>102</v>
      </c>
    </row>
    <row r="7675" spans="1:14" x14ac:dyDescent="0.35">
      <c r="A7675" s="4" t="s">
        <v>7956</v>
      </c>
      <c r="B7675" s="5">
        <v>45149</v>
      </c>
      <c r="C7675" s="4" t="s">
        <v>642</v>
      </c>
      <c r="D7675" s="4" t="s">
        <v>16</v>
      </c>
      <c r="E7675" s="4" t="s">
        <v>17</v>
      </c>
      <c r="F7675" s="4" t="s">
        <v>26</v>
      </c>
      <c r="G7675">
        <v>3981.08</v>
      </c>
      <c r="H7675" s="4" t="s">
        <v>27</v>
      </c>
      <c r="I7675" s="4" t="s">
        <v>18</v>
      </c>
      <c r="J7675" s="4" t="s">
        <v>114</v>
      </c>
      <c r="K7675">
        <v>58462.98</v>
      </c>
      <c r="L7675">
        <v>94853.46</v>
      </c>
      <c r="M7675" s="4" t="s">
        <v>134</v>
      </c>
      <c r="N7675" s="4" t="s">
        <v>20304</v>
      </c>
    </row>
    <row r="7676" spans="1:14" x14ac:dyDescent="0.35">
      <c r="A7676" s="4" t="s">
        <v>7957</v>
      </c>
      <c r="B7676" s="5">
        <v>45236</v>
      </c>
      <c r="C7676" s="4" t="s">
        <v>360</v>
      </c>
      <c r="D7676" s="4" t="s">
        <v>16</v>
      </c>
      <c r="E7676" s="4" t="s">
        <v>70</v>
      </c>
      <c r="F7676" s="4" t="s">
        <v>47</v>
      </c>
      <c r="G7676">
        <v>224.88</v>
      </c>
      <c r="H7676" s="4" t="s">
        <v>86</v>
      </c>
      <c r="I7676" s="4" t="s">
        <v>18</v>
      </c>
      <c r="J7676" s="4" t="s">
        <v>55</v>
      </c>
      <c r="K7676">
        <v>64324.6</v>
      </c>
      <c r="L7676">
        <v>343846.67</v>
      </c>
      <c r="M7676" s="4" t="s">
        <v>75</v>
      </c>
      <c r="N7676" s="4" t="s">
        <v>20301</v>
      </c>
    </row>
    <row r="7677" spans="1:14" x14ac:dyDescent="0.35">
      <c r="A7677" s="4" t="s">
        <v>7958</v>
      </c>
      <c r="B7677" s="5">
        <v>45016</v>
      </c>
      <c r="C7677" s="4" t="s">
        <v>234</v>
      </c>
      <c r="D7677" s="4" t="s">
        <v>16</v>
      </c>
      <c r="E7677" s="4" t="s">
        <v>70</v>
      </c>
      <c r="F7677" s="4" t="s">
        <v>85</v>
      </c>
      <c r="G7677">
        <v>13058.46</v>
      </c>
      <c r="H7677" s="4" t="s">
        <v>86</v>
      </c>
      <c r="I7677" s="4" t="s">
        <v>20</v>
      </c>
      <c r="J7677" s="4" t="s">
        <v>35</v>
      </c>
      <c r="K7677">
        <v>61243.17</v>
      </c>
      <c r="L7677">
        <v>184033.64</v>
      </c>
      <c r="M7677" s="4" t="s">
        <v>29</v>
      </c>
      <c r="N7677" s="4" t="s">
        <v>20295</v>
      </c>
    </row>
    <row r="7678" spans="1:14" x14ac:dyDescent="0.35">
      <c r="A7678" s="4" t="s">
        <v>7959</v>
      </c>
      <c r="B7678" s="5">
        <v>45091</v>
      </c>
      <c r="C7678" s="4" t="s">
        <v>224</v>
      </c>
      <c r="D7678" s="4" t="s">
        <v>16</v>
      </c>
      <c r="E7678" s="4" t="s">
        <v>58</v>
      </c>
      <c r="F7678" s="4" t="s">
        <v>41</v>
      </c>
      <c r="G7678">
        <v>3740.65</v>
      </c>
      <c r="H7678" s="4" t="s">
        <v>48</v>
      </c>
      <c r="I7678" s="4" t="s">
        <v>49</v>
      </c>
      <c r="J7678" s="4" t="s">
        <v>42</v>
      </c>
      <c r="K7678">
        <v>34559.599999999999</v>
      </c>
      <c r="L7678">
        <v>237416.3</v>
      </c>
      <c r="M7678" s="4" t="s">
        <v>22</v>
      </c>
      <c r="N7678" s="4" t="s">
        <v>20294</v>
      </c>
    </row>
    <row r="7679" spans="1:14" x14ac:dyDescent="0.35">
      <c r="A7679" s="4" t="s">
        <v>7960</v>
      </c>
      <c r="B7679" s="5">
        <v>45262</v>
      </c>
      <c r="C7679" s="4" t="s">
        <v>348</v>
      </c>
      <c r="D7679" s="4" t="s">
        <v>62</v>
      </c>
      <c r="E7679" s="4" t="s">
        <v>101</v>
      </c>
      <c r="F7679" s="4" t="s">
        <v>64</v>
      </c>
      <c r="G7679">
        <v>37740.17</v>
      </c>
      <c r="H7679" s="4" t="s">
        <v>19</v>
      </c>
      <c r="I7679" s="4" t="s">
        <v>54</v>
      </c>
      <c r="J7679" s="4" t="s">
        <v>28</v>
      </c>
      <c r="K7679">
        <v>44264.45</v>
      </c>
      <c r="L7679">
        <v>285153.37</v>
      </c>
      <c r="M7679" s="4" t="s">
        <v>87</v>
      </c>
      <c r="N7679" s="4" t="s">
        <v>20303</v>
      </c>
    </row>
    <row r="7680" spans="1:14" x14ac:dyDescent="0.35">
      <c r="A7680" s="4" t="s">
        <v>7961</v>
      </c>
      <c r="B7680" s="5">
        <v>45178</v>
      </c>
      <c r="C7680" s="4" t="s">
        <v>209</v>
      </c>
      <c r="D7680" s="4" t="s">
        <v>62</v>
      </c>
      <c r="E7680" s="4" t="s">
        <v>78</v>
      </c>
      <c r="F7680" s="4" t="s">
        <v>64</v>
      </c>
      <c r="G7680">
        <v>54676.19</v>
      </c>
      <c r="H7680" s="4" t="s">
        <v>27</v>
      </c>
      <c r="I7680" s="4" t="s">
        <v>34</v>
      </c>
      <c r="J7680" s="4" t="s">
        <v>120</v>
      </c>
      <c r="K7680">
        <v>49633.93</v>
      </c>
      <c r="L7680">
        <v>214979.98</v>
      </c>
      <c r="M7680" s="4" t="s">
        <v>59</v>
      </c>
      <c r="N7680" s="4" t="s">
        <v>20298</v>
      </c>
    </row>
    <row r="7681" spans="1:14" x14ac:dyDescent="0.35">
      <c r="A7681" s="4" t="s">
        <v>7962</v>
      </c>
      <c r="B7681" s="5">
        <v>44969</v>
      </c>
      <c r="C7681" s="4" t="s">
        <v>249</v>
      </c>
      <c r="D7681" s="4" t="s">
        <v>62</v>
      </c>
      <c r="E7681" s="4" t="s">
        <v>101</v>
      </c>
      <c r="F7681" s="4" t="s">
        <v>64</v>
      </c>
      <c r="G7681">
        <v>77596.14</v>
      </c>
      <c r="H7681" s="4" t="s">
        <v>27</v>
      </c>
      <c r="I7681" s="4" t="s">
        <v>20</v>
      </c>
      <c r="J7681" s="4" t="s">
        <v>114</v>
      </c>
      <c r="K7681">
        <v>47552.27</v>
      </c>
      <c r="L7681">
        <v>131417.47</v>
      </c>
      <c r="M7681" s="4" t="s">
        <v>71</v>
      </c>
      <c r="N7681" s="4" t="s">
        <v>20300</v>
      </c>
    </row>
    <row r="7682" spans="1:14" x14ac:dyDescent="0.35">
      <c r="A7682" s="4" t="s">
        <v>7963</v>
      </c>
      <c r="B7682" s="5">
        <v>45271</v>
      </c>
      <c r="C7682" s="4" t="s">
        <v>594</v>
      </c>
      <c r="D7682" s="4" t="s">
        <v>62</v>
      </c>
      <c r="E7682" s="4" t="s">
        <v>78</v>
      </c>
      <c r="F7682" s="4" t="s">
        <v>64</v>
      </c>
      <c r="G7682">
        <v>75083.25</v>
      </c>
      <c r="H7682" s="4" t="s">
        <v>86</v>
      </c>
      <c r="I7682" s="4" t="s">
        <v>18</v>
      </c>
      <c r="J7682" s="4" t="s">
        <v>55</v>
      </c>
      <c r="K7682">
        <v>62071.199999999997</v>
      </c>
      <c r="L7682">
        <v>268732.32</v>
      </c>
      <c r="M7682" s="4" t="s">
        <v>87</v>
      </c>
      <c r="N7682" s="4" t="s">
        <v>20303</v>
      </c>
    </row>
    <row r="7683" spans="1:14" x14ac:dyDescent="0.35">
      <c r="A7683" s="4" t="s">
        <v>7964</v>
      </c>
      <c r="B7683" s="5">
        <v>45152</v>
      </c>
      <c r="C7683" s="4" t="s">
        <v>437</v>
      </c>
      <c r="D7683" s="4" t="s">
        <v>16</v>
      </c>
      <c r="E7683" s="4" t="s">
        <v>32</v>
      </c>
      <c r="F7683" s="4" t="s">
        <v>85</v>
      </c>
      <c r="G7683">
        <v>1493</v>
      </c>
      <c r="H7683" s="4" t="s">
        <v>86</v>
      </c>
      <c r="I7683" s="4" t="s">
        <v>54</v>
      </c>
      <c r="J7683" s="4" t="s">
        <v>114</v>
      </c>
      <c r="K7683">
        <v>56749.66</v>
      </c>
      <c r="L7683">
        <v>359665.05</v>
      </c>
      <c r="M7683" s="4" t="s">
        <v>134</v>
      </c>
      <c r="N7683" s="4" t="s">
        <v>20304</v>
      </c>
    </row>
    <row r="7684" spans="1:14" x14ac:dyDescent="0.35">
      <c r="A7684" s="4" t="s">
        <v>7965</v>
      </c>
      <c r="B7684" s="5">
        <v>45147</v>
      </c>
      <c r="C7684" s="4" t="s">
        <v>234</v>
      </c>
      <c r="D7684" s="4" t="s">
        <v>39</v>
      </c>
      <c r="E7684" s="4" t="s">
        <v>293</v>
      </c>
      <c r="F7684" s="4" t="s">
        <v>152</v>
      </c>
      <c r="G7684">
        <v>14224.29</v>
      </c>
      <c r="H7684" s="4" t="s">
        <v>86</v>
      </c>
      <c r="I7684" s="4" t="s">
        <v>18</v>
      </c>
      <c r="J7684" s="4" t="s">
        <v>98</v>
      </c>
      <c r="K7684">
        <v>34178.68</v>
      </c>
      <c r="L7684">
        <v>28583.24</v>
      </c>
      <c r="M7684" s="4" t="s">
        <v>134</v>
      </c>
      <c r="N7684" s="4" t="s">
        <v>20304</v>
      </c>
    </row>
    <row r="7685" spans="1:14" x14ac:dyDescent="0.35">
      <c r="A7685" s="4" t="s">
        <v>7966</v>
      </c>
      <c r="B7685" s="5">
        <v>45129</v>
      </c>
      <c r="C7685" s="4" t="s">
        <v>260</v>
      </c>
      <c r="D7685" s="4" t="s">
        <v>39</v>
      </c>
      <c r="E7685" s="4" t="s">
        <v>293</v>
      </c>
      <c r="F7685" s="4" t="s">
        <v>129</v>
      </c>
      <c r="G7685">
        <v>28500.53</v>
      </c>
      <c r="H7685" s="4" t="s">
        <v>48</v>
      </c>
      <c r="I7685" s="4" t="s">
        <v>18</v>
      </c>
      <c r="J7685" s="4" t="s">
        <v>21</v>
      </c>
      <c r="K7685">
        <v>33904.050000000003</v>
      </c>
      <c r="L7685">
        <v>179038.89</v>
      </c>
      <c r="M7685" s="4" t="s">
        <v>36</v>
      </c>
      <c r="N7685" s="4" t="s">
        <v>20296</v>
      </c>
    </row>
    <row r="7686" spans="1:14" x14ac:dyDescent="0.35">
      <c r="A7686" s="4" t="s">
        <v>7967</v>
      </c>
      <c r="B7686" s="5">
        <v>45034</v>
      </c>
      <c r="C7686" s="4" t="s">
        <v>837</v>
      </c>
      <c r="D7686" s="4" t="s">
        <v>16</v>
      </c>
      <c r="E7686" s="4" t="s">
        <v>25</v>
      </c>
      <c r="F7686" s="4" t="s">
        <v>107</v>
      </c>
      <c r="G7686">
        <v>2869.28</v>
      </c>
      <c r="H7686" s="4" t="s">
        <v>95</v>
      </c>
      <c r="I7686" s="4" t="s">
        <v>49</v>
      </c>
      <c r="J7686" s="4" t="s">
        <v>55</v>
      </c>
      <c r="K7686">
        <v>56992.94</v>
      </c>
      <c r="L7686">
        <v>273218.51</v>
      </c>
      <c r="M7686" s="4" t="s">
        <v>65</v>
      </c>
      <c r="N7686" s="4" t="s">
        <v>20299</v>
      </c>
    </row>
    <row r="7687" spans="1:14" x14ac:dyDescent="0.35">
      <c r="A7687" s="4" t="s">
        <v>7968</v>
      </c>
      <c r="B7687" s="5">
        <v>44940</v>
      </c>
      <c r="C7687" s="4" t="s">
        <v>216</v>
      </c>
      <c r="D7687" s="4" t="s">
        <v>16</v>
      </c>
      <c r="E7687" s="4" t="s">
        <v>70</v>
      </c>
      <c r="F7687" s="4" t="s">
        <v>53</v>
      </c>
      <c r="G7687">
        <v>1627.45</v>
      </c>
      <c r="H7687" s="4" t="s">
        <v>86</v>
      </c>
      <c r="I7687" s="4" t="s">
        <v>54</v>
      </c>
      <c r="J7687" s="4" t="s">
        <v>98</v>
      </c>
      <c r="K7687">
        <v>32514.42</v>
      </c>
      <c r="L7687">
        <v>30635.62</v>
      </c>
      <c r="M7687" s="4" t="s">
        <v>43</v>
      </c>
      <c r="N7687" s="4" t="s">
        <v>20297</v>
      </c>
    </row>
    <row r="7688" spans="1:14" x14ac:dyDescent="0.35">
      <c r="A7688" s="4" t="s">
        <v>7969</v>
      </c>
      <c r="B7688" s="5">
        <v>45097</v>
      </c>
      <c r="C7688" s="4" t="s">
        <v>352</v>
      </c>
      <c r="D7688" s="4" t="s">
        <v>39</v>
      </c>
      <c r="E7688" s="4" t="s">
        <v>40</v>
      </c>
      <c r="F7688" s="4" t="s">
        <v>41</v>
      </c>
      <c r="G7688">
        <v>28865.09</v>
      </c>
      <c r="H7688" s="4" t="s">
        <v>27</v>
      </c>
      <c r="I7688" s="4" t="s">
        <v>18</v>
      </c>
      <c r="J7688" s="4" t="s">
        <v>35</v>
      </c>
      <c r="K7688">
        <v>53772.27</v>
      </c>
      <c r="L7688">
        <v>56882.48</v>
      </c>
      <c r="M7688" s="4" t="s">
        <v>22</v>
      </c>
      <c r="N7688" s="4" t="s">
        <v>20294</v>
      </c>
    </row>
    <row r="7689" spans="1:14" x14ac:dyDescent="0.35">
      <c r="A7689" s="4" t="s">
        <v>7970</v>
      </c>
      <c r="B7689" s="5">
        <v>45003</v>
      </c>
      <c r="C7689" s="4" t="s">
        <v>94</v>
      </c>
      <c r="D7689" s="4" t="s">
        <v>16</v>
      </c>
      <c r="E7689" s="4" t="s">
        <v>58</v>
      </c>
      <c r="F7689" s="4" t="s">
        <v>74</v>
      </c>
      <c r="G7689">
        <v>2649.32</v>
      </c>
      <c r="H7689" s="4" t="s">
        <v>19</v>
      </c>
      <c r="I7689" s="4" t="s">
        <v>34</v>
      </c>
      <c r="J7689" s="4" t="s">
        <v>79</v>
      </c>
      <c r="K7689">
        <v>39108.379999999997</v>
      </c>
      <c r="L7689">
        <v>208281.12</v>
      </c>
      <c r="M7689" s="4" t="s">
        <v>29</v>
      </c>
      <c r="N7689" s="4" t="s">
        <v>20295</v>
      </c>
    </row>
    <row r="7690" spans="1:14" x14ac:dyDescent="0.35">
      <c r="A7690" s="4" t="s">
        <v>7971</v>
      </c>
      <c r="B7690" s="5">
        <v>45127</v>
      </c>
      <c r="C7690" s="4" t="s">
        <v>69</v>
      </c>
      <c r="D7690" s="4" t="s">
        <v>62</v>
      </c>
      <c r="E7690" s="4" t="s">
        <v>123</v>
      </c>
      <c r="F7690" s="4" t="s">
        <v>64</v>
      </c>
      <c r="G7690">
        <v>40129.39</v>
      </c>
      <c r="H7690" s="4" t="s">
        <v>48</v>
      </c>
      <c r="I7690" s="4" t="s">
        <v>49</v>
      </c>
      <c r="J7690" s="4" t="s">
        <v>28</v>
      </c>
      <c r="K7690">
        <v>42424.5</v>
      </c>
      <c r="L7690">
        <v>208951.25</v>
      </c>
      <c r="M7690" s="4" t="s">
        <v>36</v>
      </c>
      <c r="N7690" s="4" t="s">
        <v>20296</v>
      </c>
    </row>
    <row r="7691" spans="1:14" x14ac:dyDescent="0.35">
      <c r="A7691" s="4" t="s">
        <v>7972</v>
      </c>
      <c r="B7691" s="5">
        <v>44998</v>
      </c>
      <c r="C7691" s="4" t="s">
        <v>100</v>
      </c>
      <c r="D7691" s="4" t="s">
        <v>16</v>
      </c>
      <c r="E7691" s="4" t="s">
        <v>25</v>
      </c>
      <c r="F7691" s="4" t="s">
        <v>129</v>
      </c>
      <c r="G7691">
        <v>7042.89</v>
      </c>
      <c r="H7691" s="4" t="s">
        <v>86</v>
      </c>
      <c r="I7691" s="4" t="s">
        <v>54</v>
      </c>
      <c r="J7691" s="4" t="s">
        <v>35</v>
      </c>
      <c r="K7691">
        <v>57423</v>
      </c>
      <c r="L7691">
        <v>109184.48</v>
      </c>
      <c r="M7691" s="4" t="s">
        <v>29</v>
      </c>
      <c r="N7691" s="4" t="s">
        <v>20295</v>
      </c>
    </row>
    <row r="7692" spans="1:14" x14ac:dyDescent="0.35">
      <c r="A7692" s="4" t="s">
        <v>7973</v>
      </c>
      <c r="B7692" s="5">
        <v>45236</v>
      </c>
      <c r="C7692" s="4" t="s">
        <v>446</v>
      </c>
      <c r="D7692" s="4" t="s">
        <v>16</v>
      </c>
      <c r="E7692" s="4" t="s">
        <v>150</v>
      </c>
      <c r="F7692" s="4" t="s">
        <v>18</v>
      </c>
      <c r="G7692">
        <v>2698.8</v>
      </c>
      <c r="H7692" s="4" t="s">
        <v>95</v>
      </c>
      <c r="I7692" s="4" t="s">
        <v>49</v>
      </c>
      <c r="J7692" s="4" t="s">
        <v>42</v>
      </c>
      <c r="K7692">
        <v>59678.84</v>
      </c>
      <c r="L7692">
        <v>77041.119999999995</v>
      </c>
      <c r="M7692" s="4" t="s">
        <v>75</v>
      </c>
      <c r="N7692" s="4" t="s">
        <v>20301</v>
      </c>
    </row>
    <row r="7693" spans="1:14" x14ac:dyDescent="0.35">
      <c r="A7693" s="4" t="s">
        <v>7974</v>
      </c>
      <c r="B7693" s="5">
        <v>44955</v>
      </c>
      <c r="C7693" s="4" t="s">
        <v>336</v>
      </c>
      <c r="D7693" s="4" t="s">
        <v>16</v>
      </c>
      <c r="E7693" s="4" t="s">
        <v>32</v>
      </c>
      <c r="F7693" s="4" t="s">
        <v>33</v>
      </c>
      <c r="G7693">
        <v>11835.99</v>
      </c>
      <c r="H7693" s="4" t="s">
        <v>27</v>
      </c>
      <c r="I7693" s="4" t="s">
        <v>18</v>
      </c>
      <c r="J7693" s="4" t="s">
        <v>21</v>
      </c>
      <c r="K7693">
        <v>67203.899999999994</v>
      </c>
      <c r="L7693">
        <v>45567.61</v>
      </c>
      <c r="M7693" s="4" t="s">
        <v>43</v>
      </c>
      <c r="N7693" s="4" t="s">
        <v>20297</v>
      </c>
    </row>
    <row r="7694" spans="1:14" x14ac:dyDescent="0.35">
      <c r="A7694" s="4" t="s">
        <v>7975</v>
      </c>
      <c r="B7694" s="5">
        <v>45136</v>
      </c>
      <c r="C7694" s="4" t="s">
        <v>360</v>
      </c>
      <c r="D7694" s="4" t="s">
        <v>62</v>
      </c>
      <c r="E7694" s="4" t="s">
        <v>82</v>
      </c>
      <c r="F7694" s="4" t="s">
        <v>64</v>
      </c>
      <c r="G7694">
        <v>32977.980000000003</v>
      </c>
      <c r="H7694" s="4" t="s">
        <v>19</v>
      </c>
      <c r="I7694" s="4" t="s">
        <v>34</v>
      </c>
      <c r="J7694" s="4" t="s">
        <v>21</v>
      </c>
      <c r="K7694">
        <v>55831.96</v>
      </c>
      <c r="L7694">
        <v>270475.57</v>
      </c>
      <c r="M7694" s="4" t="s">
        <v>36</v>
      </c>
      <c r="N7694" s="4" t="s">
        <v>20296</v>
      </c>
    </row>
    <row r="7695" spans="1:14" x14ac:dyDescent="0.35">
      <c r="A7695" s="4" t="s">
        <v>7976</v>
      </c>
      <c r="B7695" s="5">
        <v>45098</v>
      </c>
      <c r="C7695" s="4" t="s">
        <v>295</v>
      </c>
      <c r="D7695" s="4" t="s">
        <v>16</v>
      </c>
      <c r="E7695" s="4" t="s">
        <v>17</v>
      </c>
      <c r="F7695" s="4" t="s">
        <v>152</v>
      </c>
      <c r="G7695">
        <v>11129.94</v>
      </c>
      <c r="H7695" s="4" t="s">
        <v>95</v>
      </c>
      <c r="I7695" s="4" t="s">
        <v>49</v>
      </c>
      <c r="J7695" s="4" t="s">
        <v>21</v>
      </c>
      <c r="K7695">
        <v>38857.620000000003</v>
      </c>
      <c r="L7695">
        <v>193089.14</v>
      </c>
      <c r="M7695" s="4" t="s">
        <v>22</v>
      </c>
      <c r="N7695" s="4" t="s">
        <v>20294</v>
      </c>
    </row>
    <row r="7696" spans="1:14" x14ac:dyDescent="0.35">
      <c r="A7696" s="4" t="s">
        <v>7977</v>
      </c>
      <c r="B7696" s="5">
        <v>45050</v>
      </c>
      <c r="C7696" s="4" t="s">
        <v>581</v>
      </c>
      <c r="D7696" s="4" t="s">
        <v>16</v>
      </c>
      <c r="E7696" s="4" t="s">
        <v>150</v>
      </c>
      <c r="F7696" s="4" t="s">
        <v>90</v>
      </c>
      <c r="G7696">
        <v>11175.45</v>
      </c>
      <c r="H7696" s="4" t="s">
        <v>95</v>
      </c>
      <c r="I7696" s="4" t="s">
        <v>54</v>
      </c>
      <c r="J7696" s="4" t="s">
        <v>55</v>
      </c>
      <c r="K7696">
        <v>31714.16</v>
      </c>
      <c r="L7696">
        <v>129059.42</v>
      </c>
      <c r="M7696" s="4" t="s">
        <v>102</v>
      </c>
      <c r="N7696" s="4" t="s">
        <v>102</v>
      </c>
    </row>
    <row r="7697" spans="1:14" x14ac:dyDescent="0.35">
      <c r="A7697" s="4" t="s">
        <v>7978</v>
      </c>
      <c r="B7697" s="5">
        <v>45119</v>
      </c>
      <c r="C7697" s="4" t="s">
        <v>104</v>
      </c>
      <c r="D7697" s="4" t="s">
        <v>62</v>
      </c>
      <c r="E7697" s="4" t="s">
        <v>123</v>
      </c>
      <c r="F7697" s="4" t="s">
        <v>64</v>
      </c>
      <c r="G7697">
        <v>60479.82</v>
      </c>
      <c r="H7697" s="4" t="s">
        <v>48</v>
      </c>
      <c r="I7697" s="4" t="s">
        <v>20</v>
      </c>
      <c r="J7697" s="4" t="s">
        <v>139</v>
      </c>
      <c r="K7697">
        <v>50002</v>
      </c>
      <c r="L7697">
        <v>334666.36</v>
      </c>
      <c r="M7697" s="4" t="s">
        <v>36</v>
      </c>
      <c r="N7697" s="4" t="s">
        <v>20296</v>
      </c>
    </row>
    <row r="7698" spans="1:14" x14ac:dyDescent="0.35">
      <c r="A7698" s="4" t="s">
        <v>7979</v>
      </c>
      <c r="B7698" s="5">
        <v>45058</v>
      </c>
      <c r="C7698" s="4" t="s">
        <v>478</v>
      </c>
      <c r="D7698" s="4" t="s">
        <v>16</v>
      </c>
      <c r="E7698" s="4" t="s">
        <v>25</v>
      </c>
      <c r="F7698" s="4" t="s">
        <v>41</v>
      </c>
      <c r="G7698">
        <v>5224.4399999999996</v>
      </c>
      <c r="H7698" s="4" t="s">
        <v>48</v>
      </c>
      <c r="I7698" s="4" t="s">
        <v>54</v>
      </c>
      <c r="J7698" s="4" t="s">
        <v>35</v>
      </c>
      <c r="K7698">
        <v>32981.35</v>
      </c>
      <c r="L7698">
        <v>197360.5</v>
      </c>
      <c r="M7698" s="4" t="s">
        <v>102</v>
      </c>
      <c r="N7698" s="4" t="s">
        <v>102</v>
      </c>
    </row>
    <row r="7699" spans="1:14" x14ac:dyDescent="0.35">
      <c r="A7699" s="4" t="s">
        <v>7980</v>
      </c>
      <c r="B7699" s="5">
        <v>45058</v>
      </c>
      <c r="C7699" s="4" t="s">
        <v>412</v>
      </c>
      <c r="D7699" s="4" t="s">
        <v>16</v>
      </c>
      <c r="E7699" s="4" t="s">
        <v>17</v>
      </c>
      <c r="F7699" s="4" t="s">
        <v>117</v>
      </c>
      <c r="G7699">
        <v>698.47</v>
      </c>
      <c r="H7699" s="4" t="s">
        <v>27</v>
      </c>
      <c r="I7699" s="4" t="s">
        <v>34</v>
      </c>
      <c r="J7699" s="4" t="s">
        <v>28</v>
      </c>
      <c r="K7699">
        <v>69037.240000000005</v>
      </c>
      <c r="L7699">
        <v>229527.06</v>
      </c>
      <c r="M7699" s="4" t="s">
        <v>102</v>
      </c>
      <c r="N7699" s="4" t="s">
        <v>102</v>
      </c>
    </row>
    <row r="7700" spans="1:14" x14ac:dyDescent="0.35">
      <c r="A7700" s="4" t="s">
        <v>7981</v>
      </c>
      <c r="B7700" s="5">
        <v>45263</v>
      </c>
      <c r="C7700" s="4" t="s">
        <v>184</v>
      </c>
      <c r="D7700" s="4" t="s">
        <v>39</v>
      </c>
      <c r="E7700" s="4" t="s">
        <v>210</v>
      </c>
      <c r="F7700" s="4" t="s">
        <v>41</v>
      </c>
      <c r="G7700">
        <v>7334.96</v>
      </c>
      <c r="H7700" s="4" t="s">
        <v>48</v>
      </c>
      <c r="I7700" s="4" t="s">
        <v>54</v>
      </c>
      <c r="J7700" s="4" t="s">
        <v>79</v>
      </c>
      <c r="K7700">
        <v>61975.360000000001</v>
      </c>
      <c r="L7700">
        <v>252755.32</v>
      </c>
      <c r="M7700" s="4" t="s">
        <v>87</v>
      </c>
      <c r="N7700" s="4" t="s">
        <v>20303</v>
      </c>
    </row>
    <row r="7701" spans="1:14" x14ac:dyDescent="0.35">
      <c r="A7701" s="4" t="s">
        <v>7982</v>
      </c>
      <c r="B7701" s="5">
        <v>44927</v>
      </c>
      <c r="C7701" s="4" t="s">
        <v>15</v>
      </c>
      <c r="D7701" s="4" t="s">
        <v>62</v>
      </c>
      <c r="E7701" s="4" t="s">
        <v>63</v>
      </c>
      <c r="F7701" s="4" t="s">
        <v>64</v>
      </c>
      <c r="G7701">
        <v>97513.95</v>
      </c>
      <c r="H7701" s="4" t="s">
        <v>95</v>
      </c>
      <c r="I7701" s="4" t="s">
        <v>49</v>
      </c>
      <c r="J7701" s="4" t="s">
        <v>114</v>
      </c>
      <c r="K7701">
        <v>51862.03</v>
      </c>
      <c r="L7701">
        <v>220235.15</v>
      </c>
      <c r="M7701" s="4" t="s">
        <v>43</v>
      </c>
      <c r="N7701" s="4" t="s">
        <v>20297</v>
      </c>
    </row>
    <row r="7702" spans="1:14" x14ac:dyDescent="0.35">
      <c r="A7702" s="4" t="s">
        <v>7983</v>
      </c>
      <c r="B7702" s="5">
        <v>45186</v>
      </c>
      <c r="C7702" s="4" t="s">
        <v>281</v>
      </c>
      <c r="D7702" s="4" t="s">
        <v>16</v>
      </c>
      <c r="E7702" s="4" t="s">
        <v>32</v>
      </c>
      <c r="F7702" s="4" t="s">
        <v>129</v>
      </c>
      <c r="G7702">
        <v>6155.42</v>
      </c>
      <c r="H7702" s="4" t="s">
        <v>27</v>
      </c>
      <c r="I7702" s="4" t="s">
        <v>49</v>
      </c>
      <c r="J7702" s="4" t="s">
        <v>35</v>
      </c>
      <c r="K7702">
        <v>64848.51</v>
      </c>
      <c r="L7702">
        <v>99466.19</v>
      </c>
      <c r="M7702" s="4" t="s">
        <v>59</v>
      </c>
      <c r="N7702" s="4" t="s">
        <v>20298</v>
      </c>
    </row>
    <row r="7703" spans="1:14" x14ac:dyDescent="0.35">
      <c r="A7703" s="4" t="s">
        <v>7984</v>
      </c>
      <c r="B7703" s="5">
        <v>45266</v>
      </c>
      <c r="C7703" s="4" t="s">
        <v>73</v>
      </c>
      <c r="D7703" s="4" t="s">
        <v>62</v>
      </c>
      <c r="E7703" s="4" t="s">
        <v>101</v>
      </c>
      <c r="F7703" s="4" t="s">
        <v>64</v>
      </c>
      <c r="G7703">
        <v>97283.97</v>
      </c>
      <c r="H7703" s="4" t="s">
        <v>48</v>
      </c>
      <c r="I7703" s="4" t="s">
        <v>18</v>
      </c>
      <c r="J7703" s="4" t="s">
        <v>98</v>
      </c>
      <c r="K7703">
        <v>49287.39</v>
      </c>
      <c r="L7703">
        <v>171884.11</v>
      </c>
      <c r="M7703" s="4" t="s">
        <v>87</v>
      </c>
      <c r="N7703" s="4" t="s">
        <v>20303</v>
      </c>
    </row>
    <row r="7704" spans="1:14" x14ac:dyDescent="0.35">
      <c r="A7704" s="4" t="s">
        <v>7985</v>
      </c>
      <c r="B7704" s="5">
        <v>45182</v>
      </c>
      <c r="C7704" s="4" t="s">
        <v>743</v>
      </c>
      <c r="D7704" s="4" t="s">
        <v>16</v>
      </c>
      <c r="E7704" s="4" t="s">
        <v>25</v>
      </c>
      <c r="F7704" s="4" t="s">
        <v>90</v>
      </c>
      <c r="G7704">
        <v>10552.39</v>
      </c>
      <c r="H7704" s="4" t="s">
        <v>48</v>
      </c>
      <c r="I7704" s="4" t="s">
        <v>18</v>
      </c>
      <c r="J7704" s="4" t="s">
        <v>42</v>
      </c>
      <c r="K7704">
        <v>40269.08</v>
      </c>
      <c r="L7704">
        <v>153890.39000000001</v>
      </c>
      <c r="M7704" s="4" t="s">
        <v>59</v>
      </c>
      <c r="N7704" s="4" t="s">
        <v>20298</v>
      </c>
    </row>
    <row r="7705" spans="1:14" x14ac:dyDescent="0.35">
      <c r="A7705" s="4" t="s">
        <v>7986</v>
      </c>
      <c r="B7705" s="5">
        <v>44935</v>
      </c>
      <c r="C7705" s="4" t="s">
        <v>242</v>
      </c>
      <c r="D7705" s="4" t="s">
        <v>16</v>
      </c>
      <c r="E7705" s="4" t="s">
        <v>128</v>
      </c>
      <c r="F7705" s="4" t="s">
        <v>53</v>
      </c>
      <c r="G7705">
        <v>7997.27</v>
      </c>
      <c r="H7705" s="4" t="s">
        <v>95</v>
      </c>
      <c r="I7705" s="4" t="s">
        <v>34</v>
      </c>
      <c r="J7705" s="4" t="s">
        <v>98</v>
      </c>
      <c r="K7705">
        <v>33353.879999999997</v>
      </c>
      <c r="L7705">
        <v>94365.68</v>
      </c>
      <c r="M7705" s="4" t="s">
        <v>43</v>
      </c>
      <c r="N7705" s="4" t="s">
        <v>20297</v>
      </c>
    </row>
    <row r="7706" spans="1:14" x14ac:dyDescent="0.35">
      <c r="A7706" s="4" t="s">
        <v>7987</v>
      </c>
      <c r="B7706" s="5">
        <v>45173</v>
      </c>
      <c r="C7706" s="4" t="s">
        <v>397</v>
      </c>
      <c r="D7706" s="4" t="s">
        <v>16</v>
      </c>
      <c r="E7706" s="4" t="s">
        <v>17</v>
      </c>
      <c r="F7706" s="4" t="s">
        <v>168</v>
      </c>
      <c r="G7706">
        <v>7400.68</v>
      </c>
      <c r="H7706" s="4" t="s">
        <v>27</v>
      </c>
      <c r="I7706" s="4" t="s">
        <v>49</v>
      </c>
      <c r="J7706" s="4" t="s">
        <v>98</v>
      </c>
      <c r="K7706">
        <v>61012.49</v>
      </c>
      <c r="L7706">
        <v>126511.7</v>
      </c>
      <c r="M7706" s="4" t="s">
        <v>59</v>
      </c>
      <c r="N7706" s="4" t="s">
        <v>20298</v>
      </c>
    </row>
    <row r="7707" spans="1:14" x14ac:dyDescent="0.35">
      <c r="A7707" s="4" t="s">
        <v>7988</v>
      </c>
      <c r="B7707" s="5">
        <v>44999</v>
      </c>
      <c r="C7707" s="4" t="s">
        <v>473</v>
      </c>
      <c r="D7707" s="4" t="s">
        <v>16</v>
      </c>
      <c r="E7707" s="4" t="s">
        <v>25</v>
      </c>
      <c r="F7707" s="4" t="s">
        <v>113</v>
      </c>
      <c r="G7707">
        <v>8511.2199999999993</v>
      </c>
      <c r="H7707" s="4" t="s">
        <v>19</v>
      </c>
      <c r="I7707" s="4" t="s">
        <v>34</v>
      </c>
      <c r="J7707" s="4" t="s">
        <v>114</v>
      </c>
      <c r="K7707">
        <v>65063.23</v>
      </c>
      <c r="L7707">
        <v>181899.17</v>
      </c>
      <c r="M7707" s="4" t="s">
        <v>29</v>
      </c>
      <c r="N7707" s="4" t="s">
        <v>20295</v>
      </c>
    </row>
    <row r="7708" spans="1:14" x14ac:dyDescent="0.35">
      <c r="A7708" s="4" t="s">
        <v>7989</v>
      </c>
      <c r="B7708" s="5">
        <v>44983</v>
      </c>
      <c r="C7708" s="4" t="s">
        <v>173</v>
      </c>
      <c r="D7708" s="4" t="s">
        <v>16</v>
      </c>
      <c r="E7708" s="4" t="s">
        <v>32</v>
      </c>
      <c r="F7708" s="4" t="s">
        <v>47</v>
      </c>
      <c r="G7708">
        <v>7164.55</v>
      </c>
      <c r="H7708" s="4" t="s">
        <v>95</v>
      </c>
      <c r="I7708" s="4" t="s">
        <v>54</v>
      </c>
      <c r="J7708" s="4" t="s">
        <v>114</v>
      </c>
      <c r="K7708">
        <v>34250.17</v>
      </c>
      <c r="L7708">
        <v>199034.12</v>
      </c>
      <c r="M7708" s="4" t="s">
        <v>71</v>
      </c>
      <c r="N7708" s="4" t="s">
        <v>20300</v>
      </c>
    </row>
    <row r="7709" spans="1:14" x14ac:dyDescent="0.35">
      <c r="A7709" s="4" t="s">
        <v>7990</v>
      </c>
      <c r="B7709" s="5">
        <v>45121</v>
      </c>
      <c r="C7709" s="4" t="s">
        <v>147</v>
      </c>
      <c r="D7709" s="4" t="s">
        <v>16</v>
      </c>
      <c r="E7709" s="4" t="s">
        <v>25</v>
      </c>
      <c r="F7709" s="4" t="s">
        <v>168</v>
      </c>
      <c r="G7709">
        <v>10604.19</v>
      </c>
      <c r="H7709" s="4" t="s">
        <v>86</v>
      </c>
      <c r="I7709" s="4" t="s">
        <v>20</v>
      </c>
      <c r="J7709" s="4" t="s">
        <v>42</v>
      </c>
      <c r="K7709">
        <v>49328.38</v>
      </c>
      <c r="L7709">
        <v>202876.83</v>
      </c>
      <c r="M7709" s="4" t="s">
        <v>36</v>
      </c>
      <c r="N7709" s="4" t="s">
        <v>20296</v>
      </c>
    </row>
    <row r="7710" spans="1:14" x14ac:dyDescent="0.35">
      <c r="A7710" s="4" t="s">
        <v>7991</v>
      </c>
      <c r="B7710" s="5">
        <v>45011</v>
      </c>
      <c r="C7710" s="4" t="s">
        <v>1021</v>
      </c>
      <c r="D7710" s="4" t="s">
        <v>16</v>
      </c>
      <c r="E7710" s="4" t="s">
        <v>150</v>
      </c>
      <c r="F7710" s="4" t="s">
        <v>113</v>
      </c>
      <c r="G7710">
        <v>4165.6099999999997</v>
      </c>
      <c r="H7710" s="4" t="s">
        <v>19</v>
      </c>
      <c r="I7710" s="4" t="s">
        <v>54</v>
      </c>
      <c r="J7710" s="4" t="s">
        <v>114</v>
      </c>
      <c r="K7710">
        <v>44399.94</v>
      </c>
      <c r="L7710">
        <v>88824.14</v>
      </c>
      <c r="M7710" s="4" t="s">
        <v>29</v>
      </c>
      <c r="N7710" s="4" t="s">
        <v>20295</v>
      </c>
    </row>
    <row r="7711" spans="1:14" x14ac:dyDescent="0.35">
      <c r="A7711" s="4" t="s">
        <v>7992</v>
      </c>
      <c r="B7711" s="5">
        <v>45267</v>
      </c>
      <c r="C7711" s="4" t="s">
        <v>866</v>
      </c>
      <c r="D7711" s="4" t="s">
        <v>16</v>
      </c>
      <c r="E7711" s="4" t="s">
        <v>25</v>
      </c>
      <c r="F7711" s="4" t="s">
        <v>47</v>
      </c>
      <c r="G7711">
        <v>1218.82</v>
      </c>
      <c r="H7711" s="4" t="s">
        <v>48</v>
      </c>
      <c r="I7711" s="4" t="s">
        <v>49</v>
      </c>
      <c r="J7711" s="4" t="s">
        <v>79</v>
      </c>
      <c r="K7711">
        <v>58178.54</v>
      </c>
      <c r="L7711">
        <v>130563.64</v>
      </c>
      <c r="M7711" s="4" t="s">
        <v>87</v>
      </c>
      <c r="N7711" s="4" t="s">
        <v>20303</v>
      </c>
    </row>
    <row r="7712" spans="1:14" x14ac:dyDescent="0.35">
      <c r="A7712" s="4" t="s">
        <v>7993</v>
      </c>
      <c r="B7712" s="5">
        <v>45070</v>
      </c>
      <c r="C7712" s="4" t="s">
        <v>106</v>
      </c>
      <c r="D7712" s="4" t="s">
        <v>39</v>
      </c>
      <c r="E7712" s="4" t="s">
        <v>293</v>
      </c>
      <c r="F7712" s="4" t="s">
        <v>85</v>
      </c>
      <c r="G7712">
        <v>19287.03</v>
      </c>
      <c r="H7712" s="4" t="s">
        <v>86</v>
      </c>
      <c r="I7712" s="4" t="s">
        <v>18</v>
      </c>
      <c r="J7712" s="4" t="s">
        <v>114</v>
      </c>
      <c r="K7712">
        <v>55257.5</v>
      </c>
      <c r="L7712">
        <v>264786.51</v>
      </c>
      <c r="M7712" s="4" t="s">
        <v>102</v>
      </c>
      <c r="N7712" s="4" t="s">
        <v>102</v>
      </c>
    </row>
    <row r="7713" spans="1:14" x14ac:dyDescent="0.35">
      <c r="A7713" s="4" t="s">
        <v>7994</v>
      </c>
      <c r="B7713" s="5">
        <v>44967</v>
      </c>
      <c r="C7713" s="4" t="s">
        <v>448</v>
      </c>
      <c r="D7713" s="4" t="s">
        <v>16</v>
      </c>
      <c r="E7713" s="4" t="s">
        <v>25</v>
      </c>
      <c r="F7713" s="4" t="s">
        <v>129</v>
      </c>
      <c r="G7713">
        <v>4188</v>
      </c>
      <c r="H7713" s="4" t="s">
        <v>95</v>
      </c>
      <c r="I7713" s="4" t="s">
        <v>20</v>
      </c>
      <c r="J7713" s="4" t="s">
        <v>55</v>
      </c>
      <c r="K7713">
        <v>62698.239999999998</v>
      </c>
      <c r="L7713">
        <v>161827.13</v>
      </c>
      <c r="M7713" s="4" t="s">
        <v>71</v>
      </c>
      <c r="N7713" s="4" t="s">
        <v>20300</v>
      </c>
    </row>
    <row r="7714" spans="1:14" x14ac:dyDescent="0.35">
      <c r="A7714" s="4" t="s">
        <v>7995</v>
      </c>
      <c r="B7714" s="5">
        <v>45216</v>
      </c>
      <c r="C7714" s="4" t="s">
        <v>214</v>
      </c>
      <c r="D7714" s="4" t="s">
        <v>16</v>
      </c>
      <c r="E7714" s="4" t="s">
        <v>25</v>
      </c>
      <c r="F7714" s="4" t="s">
        <v>168</v>
      </c>
      <c r="G7714">
        <v>7117.84</v>
      </c>
      <c r="H7714" s="4" t="s">
        <v>86</v>
      </c>
      <c r="I7714" s="4" t="s">
        <v>54</v>
      </c>
      <c r="J7714" s="4" t="s">
        <v>55</v>
      </c>
      <c r="K7714">
        <v>40954.19</v>
      </c>
      <c r="L7714">
        <v>244378.8</v>
      </c>
      <c r="M7714" s="4" t="s">
        <v>83</v>
      </c>
      <c r="N7714" s="4" t="s">
        <v>20302</v>
      </c>
    </row>
    <row r="7715" spans="1:14" x14ac:dyDescent="0.35">
      <c r="A7715" s="4" t="s">
        <v>7996</v>
      </c>
      <c r="B7715" s="5">
        <v>45038</v>
      </c>
      <c r="C7715" s="4" t="s">
        <v>902</v>
      </c>
      <c r="D7715" s="4" t="s">
        <v>16</v>
      </c>
      <c r="E7715" s="4" t="s">
        <v>32</v>
      </c>
      <c r="F7715" s="4" t="s">
        <v>41</v>
      </c>
      <c r="G7715">
        <v>5393.84</v>
      </c>
      <c r="H7715" s="4" t="s">
        <v>19</v>
      </c>
      <c r="I7715" s="4" t="s">
        <v>18</v>
      </c>
      <c r="J7715" s="4" t="s">
        <v>35</v>
      </c>
      <c r="K7715">
        <v>52441.24</v>
      </c>
      <c r="L7715">
        <v>148600.20000000001</v>
      </c>
      <c r="M7715" s="4" t="s">
        <v>65</v>
      </c>
      <c r="N7715" s="4" t="s">
        <v>20299</v>
      </c>
    </row>
    <row r="7716" spans="1:14" x14ac:dyDescent="0.35">
      <c r="A7716" s="4" t="s">
        <v>7997</v>
      </c>
      <c r="B7716" s="5">
        <v>45019</v>
      </c>
      <c r="C7716" s="4" t="s">
        <v>51</v>
      </c>
      <c r="D7716" s="4" t="s">
        <v>62</v>
      </c>
      <c r="E7716" s="4" t="s">
        <v>63</v>
      </c>
      <c r="F7716" s="4" t="s">
        <v>64</v>
      </c>
      <c r="G7716">
        <v>99484.94</v>
      </c>
      <c r="H7716" s="4" t="s">
        <v>19</v>
      </c>
      <c r="I7716" s="4" t="s">
        <v>54</v>
      </c>
      <c r="J7716" s="4" t="s">
        <v>21</v>
      </c>
      <c r="K7716">
        <v>69128.990000000005</v>
      </c>
      <c r="L7716">
        <v>423631.83</v>
      </c>
      <c r="M7716" s="4" t="s">
        <v>65</v>
      </c>
      <c r="N7716" s="4" t="s">
        <v>20299</v>
      </c>
    </row>
    <row r="7717" spans="1:14" x14ac:dyDescent="0.35">
      <c r="A7717" s="4" t="s">
        <v>7998</v>
      </c>
      <c r="B7717" s="5">
        <v>45024</v>
      </c>
      <c r="C7717" s="4" t="s">
        <v>184</v>
      </c>
      <c r="D7717" s="4" t="s">
        <v>62</v>
      </c>
      <c r="E7717" s="4" t="s">
        <v>123</v>
      </c>
      <c r="F7717" s="4" t="s">
        <v>64</v>
      </c>
      <c r="G7717">
        <v>45064.86</v>
      </c>
      <c r="H7717" s="4" t="s">
        <v>95</v>
      </c>
      <c r="I7717" s="4" t="s">
        <v>18</v>
      </c>
      <c r="J7717" s="4" t="s">
        <v>139</v>
      </c>
      <c r="K7717">
        <v>40419.94</v>
      </c>
      <c r="L7717">
        <v>102720.59</v>
      </c>
      <c r="M7717" s="4" t="s">
        <v>65</v>
      </c>
      <c r="N7717" s="4" t="s">
        <v>20299</v>
      </c>
    </row>
    <row r="7718" spans="1:14" x14ac:dyDescent="0.35">
      <c r="A7718" s="4" t="s">
        <v>7999</v>
      </c>
      <c r="B7718" s="5">
        <v>45208</v>
      </c>
      <c r="C7718" s="4" t="s">
        <v>244</v>
      </c>
      <c r="D7718" s="4" t="s">
        <v>16</v>
      </c>
      <c r="E7718" s="4" t="s">
        <v>52</v>
      </c>
      <c r="F7718" s="4" t="s">
        <v>129</v>
      </c>
      <c r="G7718">
        <v>12324.24</v>
      </c>
      <c r="H7718" s="4" t="s">
        <v>48</v>
      </c>
      <c r="I7718" s="4" t="s">
        <v>49</v>
      </c>
      <c r="J7718" s="4" t="s">
        <v>55</v>
      </c>
      <c r="K7718">
        <v>62865.65</v>
      </c>
      <c r="L7718">
        <v>210289.48</v>
      </c>
      <c r="M7718" s="4" t="s">
        <v>83</v>
      </c>
      <c r="N7718" s="4" t="s">
        <v>20302</v>
      </c>
    </row>
    <row r="7719" spans="1:14" x14ac:dyDescent="0.35">
      <c r="A7719" s="4" t="s">
        <v>8000</v>
      </c>
      <c r="B7719" s="5">
        <v>45176</v>
      </c>
      <c r="C7719" s="4" t="s">
        <v>732</v>
      </c>
      <c r="D7719" s="4" t="s">
        <v>16</v>
      </c>
      <c r="E7719" s="4" t="s">
        <v>58</v>
      </c>
      <c r="F7719" s="4" t="s">
        <v>53</v>
      </c>
      <c r="G7719">
        <v>7689.67</v>
      </c>
      <c r="H7719" s="4" t="s">
        <v>27</v>
      </c>
      <c r="I7719" s="4" t="s">
        <v>34</v>
      </c>
      <c r="J7719" s="4" t="s">
        <v>55</v>
      </c>
      <c r="K7719">
        <v>45018.080000000002</v>
      </c>
      <c r="L7719">
        <v>73475.08</v>
      </c>
      <c r="M7719" s="4" t="s">
        <v>59</v>
      </c>
      <c r="N7719" s="4" t="s">
        <v>20298</v>
      </c>
    </row>
    <row r="7720" spans="1:14" x14ac:dyDescent="0.35">
      <c r="A7720" s="4" t="s">
        <v>8001</v>
      </c>
      <c r="B7720" s="5">
        <v>45029</v>
      </c>
      <c r="C7720" s="4" t="s">
        <v>69</v>
      </c>
      <c r="D7720" s="4" t="s">
        <v>16</v>
      </c>
      <c r="E7720" s="4" t="s">
        <v>150</v>
      </c>
      <c r="F7720" s="4" t="s">
        <v>18</v>
      </c>
      <c r="G7720">
        <v>13924.74</v>
      </c>
      <c r="H7720" s="4" t="s">
        <v>19</v>
      </c>
      <c r="I7720" s="4" t="s">
        <v>18</v>
      </c>
      <c r="J7720" s="4" t="s">
        <v>42</v>
      </c>
      <c r="K7720">
        <v>63077.75</v>
      </c>
      <c r="L7720">
        <v>211910.36</v>
      </c>
      <c r="M7720" s="4" t="s">
        <v>65</v>
      </c>
      <c r="N7720" s="4" t="s">
        <v>20299</v>
      </c>
    </row>
    <row r="7721" spans="1:14" x14ac:dyDescent="0.35">
      <c r="A7721" s="4" t="s">
        <v>8002</v>
      </c>
      <c r="B7721" s="5">
        <v>45215</v>
      </c>
      <c r="C7721" s="4" t="s">
        <v>197</v>
      </c>
      <c r="D7721" s="4" t="s">
        <v>16</v>
      </c>
      <c r="E7721" s="4" t="s">
        <v>32</v>
      </c>
      <c r="F7721" s="4" t="s">
        <v>85</v>
      </c>
      <c r="G7721">
        <v>437.03</v>
      </c>
      <c r="H7721" s="4" t="s">
        <v>19</v>
      </c>
      <c r="I7721" s="4" t="s">
        <v>49</v>
      </c>
      <c r="J7721" s="4" t="s">
        <v>35</v>
      </c>
      <c r="K7721">
        <v>49166.68</v>
      </c>
      <c r="L7721">
        <v>234609.38</v>
      </c>
      <c r="M7721" s="4" t="s">
        <v>83</v>
      </c>
      <c r="N7721" s="4" t="s">
        <v>20302</v>
      </c>
    </row>
    <row r="7722" spans="1:14" x14ac:dyDescent="0.35">
      <c r="A7722" s="4" t="s">
        <v>8003</v>
      </c>
      <c r="B7722" s="5">
        <v>45269</v>
      </c>
      <c r="C7722" s="4" t="s">
        <v>664</v>
      </c>
      <c r="D7722" s="4" t="s">
        <v>16</v>
      </c>
      <c r="E7722" s="4" t="s">
        <v>32</v>
      </c>
      <c r="F7722" s="4" t="s">
        <v>90</v>
      </c>
      <c r="G7722">
        <v>13061.82</v>
      </c>
      <c r="H7722" s="4" t="s">
        <v>27</v>
      </c>
      <c r="I7722" s="4" t="s">
        <v>34</v>
      </c>
      <c r="J7722" s="4" t="s">
        <v>35</v>
      </c>
      <c r="K7722">
        <v>51171.62</v>
      </c>
      <c r="L7722">
        <v>252399.76</v>
      </c>
      <c r="M7722" s="4" t="s">
        <v>87</v>
      </c>
      <c r="N7722" s="4" t="s">
        <v>20303</v>
      </c>
    </row>
    <row r="7723" spans="1:14" x14ac:dyDescent="0.35">
      <c r="A7723" s="4" t="s">
        <v>8004</v>
      </c>
      <c r="B7723" s="5">
        <v>45175</v>
      </c>
      <c r="C7723" s="4" t="s">
        <v>373</v>
      </c>
      <c r="D7723" s="4" t="s">
        <v>16</v>
      </c>
      <c r="E7723" s="4" t="s">
        <v>32</v>
      </c>
      <c r="F7723" s="4" t="s">
        <v>18</v>
      </c>
      <c r="G7723">
        <v>7116.72</v>
      </c>
      <c r="H7723" s="4" t="s">
        <v>27</v>
      </c>
      <c r="I7723" s="4" t="s">
        <v>18</v>
      </c>
      <c r="J7723" s="4" t="s">
        <v>35</v>
      </c>
      <c r="K7723">
        <v>64494.25</v>
      </c>
      <c r="L7723">
        <v>23411.54</v>
      </c>
      <c r="M7723" s="4" t="s">
        <v>59</v>
      </c>
      <c r="N7723" s="4" t="s">
        <v>20298</v>
      </c>
    </row>
    <row r="7724" spans="1:14" x14ac:dyDescent="0.35">
      <c r="A7724" s="4" t="s">
        <v>8005</v>
      </c>
      <c r="B7724" s="5">
        <v>45037</v>
      </c>
      <c r="C7724" s="4" t="s">
        <v>309</v>
      </c>
      <c r="D7724" s="4" t="s">
        <v>62</v>
      </c>
      <c r="E7724" s="4" t="s">
        <v>82</v>
      </c>
      <c r="F7724" s="4" t="s">
        <v>64</v>
      </c>
      <c r="G7724">
        <v>82577.22</v>
      </c>
      <c r="H7724" s="4" t="s">
        <v>95</v>
      </c>
      <c r="I7724" s="4" t="s">
        <v>20</v>
      </c>
      <c r="J7724" s="4" t="s">
        <v>120</v>
      </c>
      <c r="K7724">
        <v>69363.929999999993</v>
      </c>
      <c r="L7724">
        <v>199340.57</v>
      </c>
      <c r="M7724" s="4" t="s">
        <v>65</v>
      </c>
      <c r="N7724" s="4" t="s">
        <v>20299</v>
      </c>
    </row>
    <row r="7725" spans="1:14" x14ac:dyDescent="0.35">
      <c r="A7725" s="4" t="s">
        <v>8006</v>
      </c>
      <c r="B7725" s="5">
        <v>45108</v>
      </c>
      <c r="C7725" s="4" t="s">
        <v>415</v>
      </c>
      <c r="D7725" s="4" t="s">
        <v>16</v>
      </c>
      <c r="E7725" s="4" t="s">
        <v>58</v>
      </c>
      <c r="F7725" s="4" t="s">
        <v>47</v>
      </c>
      <c r="G7725">
        <v>14917.18</v>
      </c>
      <c r="H7725" s="4" t="s">
        <v>48</v>
      </c>
      <c r="I7725" s="4" t="s">
        <v>34</v>
      </c>
      <c r="J7725" s="4" t="s">
        <v>21</v>
      </c>
      <c r="K7725">
        <v>44477.84</v>
      </c>
      <c r="L7725">
        <v>107649.45</v>
      </c>
      <c r="M7725" s="4" t="s">
        <v>36</v>
      </c>
      <c r="N7725" s="4" t="s">
        <v>20296</v>
      </c>
    </row>
    <row r="7726" spans="1:14" x14ac:dyDescent="0.35">
      <c r="A7726" s="4" t="s">
        <v>8007</v>
      </c>
      <c r="B7726" s="5">
        <v>45110</v>
      </c>
      <c r="C7726" s="4" t="s">
        <v>157</v>
      </c>
      <c r="D7726" s="4" t="s">
        <v>16</v>
      </c>
      <c r="E7726" s="4" t="s">
        <v>17</v>
      </c>
      <c r="F7726" s="4" t="s">
        <v>152</v>
      </c>
      <c r="G7726">
        <v>9881.76</v>
      </c>
      <c r="H7726" s="4" t="s">
        <v>86</v>
      </c>
      <c r="I7726" s="4" t="s">
        <v>49</v>
      </c>
      <c r="J7726" s="4" t="s">
        <v>120</v>
      </c>
      <c r="K7726">
        <v>46713.9</v>
      </c>
      <c r="L7726">
        <v>57396.87</v>
      </c>
      <c r="M7726" s="4" t="s">
        <v>36</v>
      </c>
      <c r="N7726" s="4" t="s">
        <v>20296</v>
      </c>
    </row>
    <row r="7727" spans="1:14" x14ac:dyDescent="0.35">
      <c r="A7727" s="4" t="s">
        <v>8008</v>
      </c>
      <c r="B7727" s="5">
        <v>45231</v>
      </c>
      <c r="C7727" s="4" t="s">
        <v>119</v>
      </c>
      <c r="D7727" s="4" t="s">
        <v>16</v>
      </c>
      <c r="E7727" s="4" t="s">
        <v>32</v>
      </c>
      <c r="F7727" s="4" t="s">
        <v>168</v>
      </c>
      <c r="G7727">
        <v>4301.87</v>
      </c>
      <c r="H7727" s="4" t="s">
        <v>86</v>
      </c>
      <c r="I7727" s="4" t="s">
        <v>20</v>
      </c>
      <c r="J7727" s="4" t="s">
        <v>55</v>
      </c>
      <c r="K7727">
        <v>33795.85</v>
      </c>
      <c r="L7727">
        <v>227216.94</v>
      </c>
      <c r="M7727" s="4" t="s">
        <v>75</v>
      </c>
      <c r="N7727" s="4" t="s">
        <v>20301</v>
      </c>
    </row>
    <row r="7728" spans="1:14" x14ac:dyDescent="0.35">
      <c r="A7728" s="4" t="s">
        <v>8009</v>
      </c>
      <c r="B7728" s="5">
        <v>45032</v>
      </c>
      <c r="C7728" s="4" t="s">
        <v>180</v>
      </c>
      <c r="D7728" s="4" t="s">
        <v>16</v>
      </c>
      <c r="E7728" s="4" t="s">
        <v>25</v>
      </c>
      <c r="F7728" s="4" t="s">
        <v>47</v>
      </c>
      <c r="G7728">
        <v>4359.28</v>
      </c>
      <c r="H7728" s="4" t="s">
        <v>86</v>
      </c>
      <c r="I7728" s="4" t="s">
        <v>20</v>
      </c>
      <c r="J7728" s="4" t="s">
        <v>139</v>
      </c>
      <c r="K7728">
        <v>69221.960000000006</v>
      </c>
      <c r="L7728">
        <v>301880.71999999997</v>
      </c>
      <c r="M7728" s="4" t="s">
        <v>65</v>
      </c>
      <c r="N7728" s="4" t="s">
        <v>20299</v>
      </c>
    </row>
    <row r="7729" spans="1:14" x14ac:dyDescent="0.35">
      <c r="A7729" s="4" t="s">
        <v>8010</v>
      </c>
      <c r="B7729" s="5">
        <v>45058</v>
      </c>
      <c r="C7729" s="4" t="s">
        <v>664</v>
      </c>
      <c r="D7729" s="4" t="s">
        <v>39</v>
      </c>
      <c r="E7729" s="4" t="s">
        <v>210</v>
      </c>
      <c r="F7729" s="4" t="s">
        <v>168</v>
      </c>
      <c r="G7729">
        <v>15105.43</v>
      </c>
      <c r="H7729" s="4" t="s">
        <v>95</v>
      </c>
      <c r="I7729" s="4" t="s">
        <v>18</v>
      </c>
      <c r="J7729" s="4" t="s">
        <v>55</v>
      </c>
      <c r="K7729">
        <v>38377.75</v>
      </c>
      <c r="L7729">
        <v>20107.669999999998</v>
      </c>
      <c r="M7729" s="4" t="s">
        <v>102</v>
      </c>
      <c r="N7729" s="4" t="s">
        <v>102</v>
      </c>
    </row>
    <row r="7730" spans="1:14" x14ac:dyDescent="0.35">
      <c r="A7730" s="4" t="s">
        <v>8011</v>
      </c>
      <c r="B7730" s="5">
        <v>45100</v>
      </c>
      <c r="C7730" s="4" t="s">
        <v>38</v>
      </c>
      <c r="D7730" s="4" t="s">
        <v>62</v>
      </c>
      <c r="E7730" s="4" t="s">
        <v>63</v>
      </c>
      <c r="F7730" s="4" t="s">
        <v>64</v>
      </c>
      <c r="G7730">
        <v>98814.25</v>
      </c>
      <c r="H7730" s="4" t="s">
        <v>48</v>
      </c>
      <c r="I7730" s="4" t="s">
        <v>20</v>
      </c>
      <c r="J7730" s="4" t="s">
        <v>79</v>
      </c>
      <c r="K7730">
        <v>32708.83</v>
      </c>
      <c r="L7730">
        <v>191598.39</v>
      </c>
      <c r="M7730" s="4" t="s">
        <v>22</v>
      </c>
      <c r="N7730" s="4" t="s">
        <v>20294</v>
      </c>
    </row>
    <row r="7731" spans="1:14" x14ac:dyDescent="0.35">
      <c r="A7731" s="4" t="s">
        <v>8012</v>
      </c>
      <c r="B7731" s="5">
        <v>45206</v>
      </c>
      <c r="C7731" s="4" t="s">
        <v>154</v>
      </c>
      <c r="D7731" s="4" t="s">
        <v>62</v>
      </c>
      <c r="E7731" s="4" t="s">
        <v>63</v>
      </c>
      <c r="F7731" s="4" t="s">
        <v>64</v>
      </c>
      <c r="G7731">
        <v>73542.16</v>
      </c>
      <c r="H7731" s="4" t="s">
        <v>48</v>
      </c>
      <c r="I7731" s="4" t="s">
        <v>20</v>
      </c>
      <c r="J7731" s="4" t="s">
        <v>98</v>
      </c>
      <c r="K7731">
        <v>34111.58</v>
      </c>
      <c r="L7731">
        <v>142574.29</v>
      </c>
      <c r="M7731" s="4" t="s">
        <v>83</v>
      </c>
      <c r="N7731" s="4" t="s">
        <v>20302</v>
      </c>
    </row>
    <row r="7732" spans="1:14" x14ac:dyDescent="0.35">
      <c r="A7732" s="4" t="s">
        <v>8013</v>
      </c>
      <c r="B7732" s="5">
        <v>44997</v>
      </c>
      <c r="C7732" s="4" t="s">
        <v>360</v>
      </c>
      <c r="D7732" s="4" t="s">
        <v>16</v>
      </c>
      <c r="E7732" s="4" t="s">
        <v>17</v>
      </c>
      <c r="F7732" s="4" t="s">
        <v>41</v>
      </c>
      <c r="G7732">
        <v>6955.32</v>
      </c>
      <c r="H7732" s="4" t="s">
        <v>95</v>
      </c>
      <c r="I7732" s="4" t="s">
        <v>20</v>
      </c>
      <c r="J7732" s="4" t="s">
        <v>79</v>
      </c>
      <c r="K7732">
        <v>48663.1</v>
      </c>
      <c r="L7732">
        <v>169392.84</v>
      </c>
      <c r="M7732" s="4" t="s">
        <v>29</v>
      </c>
      <c r="N7732" s="4" t="s">
        <v>20295</v>
      </c>
    </row>
    <row r="7733" spans="1:14" x14ac:dyDescent="0.35">
      <c r="A7733" s="4" t="s">
        <v>8014</v>
      </c>
      <c r="B7733" s="5">
        <v>45073</v>
      </c>
      <c r="C7733" s="4" t="s">
        <v>197</v>
      </c>
      <c r="D7733" s="4" t="s">
        <v>16</v>
      </c>
      <c r="E7733" s="4" t="s">
        <v>46</v>
      </c>
      <c r="F7733" s="4" t="s">
        <v>41</v>
      </c>
      <c r="G7733">
        <v>12764.1</v>
      </c>
      <c r="H7733" s="4" t="s">
        <v>27</v>
      </c>
      <c r="I7733" s="4" t="s">
        <v>18</v>
      </c>
      <c r="J7733" s="4" t="s">
        <v>42</v>
      </c>
      <c r="K7733">
        <v>66331.92</v>
      </c>
      <c r="L7733">
        <v>61456.27</v>
      </c>
      <c r="M7733" s="4" t="s">
        <v>102</v>
      </c>
      <c r="N7733" s="4" t="s">
        <v>102</v>
      </c>
    </row>
    <row r="7734" spans="1:14" x14ac:dyDescent="0.35">
      <c r="A7734" s="4" t="s">
        <v>8015</v>
      </c>
      <c r="B7734" s="5">
        <v>45115</v>
      </c>
      <c r="C7734" s="4" t="s">
        <v>176</v>
      </c>
      <c r="D7734" s="4" t="s">
        <v>16</v>
      </c>
      <c r="E7734" s="4" t="s">
        <v>128</v>
      </c>
      <c r="F7734" s="4" t="s">
        <v>33</v>
      </c>
      <c r="G7734">
        <v>12363.9</v>
      </c>
      <c r="H7734" s="4" t="s">
        <v>19</v>
      </c>
      <c r="I7734" s="4" t="s">
        <v>54</v>
      </c>
      <c r="J7734" s="4" t="s">
        <v>114</v>
      </c>
      <c r="K7734">
        <v>65133.59</v>
      </c>
      <c r="L7734">
        <v>149911.44</v>
      </c>
      <c r="M7734" s="4" t="s">
        <v>36</v>
      </c>
      <c r="N7734" s="4" t="s">
        <v>20296</v>
      </c>
    </row>
    <row r="7735" spans="1:14" x14ac:dyDescent="0.35">
      <c r="A7735" s="4" t="s">
        <v>8016</v>
      </c>
      <c r="B7735" s="5">
        <v>45204</v>
      </c>
      <c r="C7735" s="4" t="s">
        <v>380</v>
      </c>
      <c r="D7735" s="4" t="s">
        <v>16</v>
      </c>
      <c r="E7735" s="4" t="s">
        <v>17</v>
      </c>
      <c r="F7735" s="4" t="s">
        <v>18</v>
      </c>
      <c r="G7735">
        <v>12130.22</v>
      </c>
      <c r="H7735" s="4" t="s">
        <v>19</v>
      </c>
      <c r="I7735" s="4" t="s">
        <v>49</v>
      </c>
      <c r="J7735" s="4" t="s">
        <v>114</v>
      </c>
      <c r="K7735">
        <v>51212.29</v>
      </c>
      <c r="L7735">
        <v>76738.5</v>
      </c>
      <c r="M7735" s="4" t="s">
        <v>83</v>
      </c>
      <c r="N7735" s="4" t="s">
        <v>20302</v>
      </c>
    </row>
    <row r="7736" spans="1:14" x14ac:dyDescent="0.35">
      <c r="A7736" s="4" t="s">
        <v>8017</v>
      </c>
      <c r="B7736" s="5">
        <v>45143</v>
      </c>
      <c r="C7736" s="4" t="s">
        <v>531</v>
      </c>
      <c r="D7736" s="4" t="s">
        <v>16</v>
      </c>
      <c r="E7736" s="4" t="s">
        <v>58</v>
      </c>
      <c r="F7736" s="4" t="s">
        <v>74</v>
      </c>
      <c r="G7736">
        <v>13739.39</v>
      </c>
      <c r="H7736" s="4" t="s">
        <v>27</v>
      </c>
      <c r="I7736" s="4" t="s">
        <v>49</v>
      </c>
      <c r="J7736" s="4" t="s">
        <v>42</v>
      </c>
      <c r="K7736">
        <v>48080.21</v>
      </c>
      <c r="L7736">
        <v>119835.33</v>
      </c>
      <c r="M7736" s="4" t="s">
        <v>134</v>
      </c>
      <c r="N7736" s="4" t="s">
        <v>20304</v>
      </c>
    </row>
    <row r="7737" spans="1:14" x14ac:dyDescent="0.35">
      <c r="A7737" s="4" t="s">
        <v>8018</v>
      </c>
      <c r="B7737" s="5">
        <v>44944</v>
      </c>
      <c r="C7737" s="4" t="s">
        <v>423</v>
      </c>
      <c r="D7737" s="4" t="s">
        <v>16</v>
      </c>
      <c r="E7737" s="4" t="s">
        <v>52</v>
      </c>
      <c r="F7737" s="4" t="s">
        <v>53</v>
      </c>
      <c r="G7737">
        <v>3156</v>
      </c>
      <c r="H7737" s="4" t="s">
        <v>27</v>
      </c>
      <c r="I7737" s="4" t="s">
        <v>18</v>
      </c>
      <c r="J7737" s="4" t="s">
        <v>21</v>
      </c>
      <c r="K7737">
        <v>39373.910000000003</v>
      </c>
      <c r="L7737">
        <v>237883.53</v>
      </c>
      <c r="M7737" s="4" t="s">
        <v>43</v>
      </c>
      <c r="N7737" s="4" t="s">
        <v>20297</v>
      </c>
    </row>
    <row r="7738" spans="1:14" x14ac:dyDescent="0.35">
      <c r="A7738" s="4" t="s">
        <v>8019</v>
      </c>
      <c r="B7738" s="5">
        <v>45072</v>
      </c>
      <c r="C7738" s="4" t="s">
        <v>464</v>
      </c>
      <c r="D7738" s="4" t="s">
        <v>62</v>
      </c>
      <c r="E7738" s="4" t="s">
        <v>101</v>
      </c>
      <c r="F7738" s="4" t="s">
        <v>64</v>
      </c>
      <c r="G7738">
        <v>90313.48</v>
      </c>
      <c r="H7738" s="4" t="s">
        <v>27</v>
      </c>
      <c r="I7738" s="4" t="s">
        <v>18</v>
      </c>
      <c r="J7738" s="4" t="s">
        <v>79</v>
      </c>
      <c r="K7738">
        <v>61308.9</v>
      </c>
      <c r="L7738">
        <v>490208.69</v>
      </c>
      <c r="M7738" s="4" t="s">
        <v>102</v>
      </c>
      <c r="N7738" s="4" t="s">
        <v>102</v>
      </c>
    </row>
    <row r="7739" spans="1:14" x14ac:dyDescent="0.35">
      <c r="A7739" s="4" t="s">
        <v>8020</v>
      </c>
      <c r="B7739" s="5">
        <v>44966</v>
      </c>
      <c r="C7739" s="4" t="s">
        <v>267</v>
      </c>
      <c r="D7739" s="4" t="s">
        <v>16</v>
      </c>
      <c r="E7739" s="4" t="s">
        <v>25</v>
      </c>
      <c r="F7739" s="4" t="s">
        <v>41</v>
      </c>
      <c r="G7739">
        <v>10595.99</v>
      </c>
      <c r="H7739" s="4" t="s">
        <v>19</v>
      </c>
      <c r="I7739" s="4" t="s">
        <v>54</v>
      </c>
      <c r="J7739" s="4" t="s">
        <v>139</v>
      </c>
      <c r="K7739">
        <v>42593.66</v>
      </c>
      <c r="L7739">
        <v>102791.67999999999</v>
      </c>
      <c r="M7739" s="4" t="s">
        <v>71</v>
      </c>
      <c r="N7739" s="4" t="s">
        <v>20300</v>
      </c>
    </row>
    <row r="7740" spans="1:14" x14ac:dyDescent="0.35">
      <c r="A7740" s="4" t="s">
        <v>8021</v>
      </c>
      <c r="B7740" s="5">
        <v>45175</v>
      </c>
      <c r="C7740" s="4" t="s">
        <v>197</v>
      </c>
      <c r="D7740" s="4" t="s">
        <v>16</v>
      </c>
      <c r="E7740" s="4" t="s">
        <v>25</v>
      </c>
      <c r="F7740" s="4" t="s">
        <v>47</v>
      </c>
      <c r="G7740">
        <v>6307.99</v>
      </c>
      <c r="H7740" s="4" t="s">
        <v>95</v>
      </c>
      <c r="I7740" s="4" t="s">
        <v>54</v>
      </c>
      <c r="J7740" s="4" t="s">
        <v>21</v>
      </c>
      <c r="K7740">
        <v>50942.53</v>
      </c>
      <c r="L7740">
        <v>190521.81</v>
      </c>
      <c r="M7740" s="4" t="s">
        <v>59</v>
      </c>
      <c r="N7740" s="4" t="s">
        <v>20298</v>
      </c>
    </row>
    <row r="7741" spans="1:14" x14ac:dyDescent="0.35">
      <c r="A7741" s="4" t="s">
        <v>8022</v>
      </c>
      <c r="B7741" s="5">
        <v>45010</v>
      </c>
      <c r="C7741" s="4" t="s">
        <v>522</v>
      </c>
      <c r="D7741" s="4" t="s">
        <v>16</v>
      </c>
      <c r="E7741" s="4" t="s">
        <v>150</v>
      </c>
      <c r="F7741" s="4" t="s">
        <v>85</v>
      </c>
      <c r="G7741">
        <v>4298.12</v>
      </c>
      <c r="H7741" s="4" t="s">
        <v>86</v>
      </c>
      <c r="I7741" s="4" t="s">
        <v>54</v>
      </c>
      <c r="J7741" s="4" t="s">
        <v>139</v>
      </c>
      <c r="K7741">
        <v>43023.519999999997</v>
      </c>
      <c r="L7741">
        <v>102920.15</v>
      </c>
      <c r="M7741" s="4" t="s">
        <v>29</v>
      </c>
      <c r="N7741" s="4" t="s">
        <v>20295</v>
      </c>
    </row>
    <row r="7742" spans="1:14" x14ac:dyDescent="0.35">
      <c r="A7742" s="4" t="s">
        <v>8023</v>
      </c>
      <c r="B7742" s="5">
        <v>45230</v>
      </c>
      <c r="C7742" s="4" t="s">
        <v>1185</v>
      </c>
      <c r="D7742" s="4" t="s">
        <v>16</v>
      </c>
      <c r="E7742" s="4" t="s">
        <v>52</v>
      </c>
      <c r="F7742" s="4" t="s">
        <v>33</v>
      </c>
      <c r="G7742">
        <v>3415.53</v>
      </c>
      <c r="H7742" s="4" t="s">
        <v>27</v>
      </c>
      <c r="I7742" s="4" t="s">
        <v>49</v>
      </c>
      <c r="J7742" s="4" t="s">
        <v>55</v>
      </c>
      <c r="K7742">
        <v>69418.850000000006</v>
      </c>
      <c r="L7742">
        <v>205299.04</v>
      </c>
      <c r="M7742" s="4" t="s">
        <v>83</v>
      </c>
      <c r="N7742" s="4" t="s">
        <v>20302</v>
      </c>
    </row>
    <row r="7743" spans="1:14" x14ac:dyDescent="0.35">
      <c r="A7743" s="4" t="s">
        <v>8024</v>
      </c>
      <c r="B7743" s="5">
        <v>45047</v>
      </c>
      <c r="C7743" s="4" t="s">
        <v>469</v>
      </c>
      <c r="D7743" s="4" t="s">
        <v>16</v>
      </c>
      <c r="E7743" s="4" t="s">
        <v>52</v>
      </c>
      <c r="F7743" s="4" t="s">
        <v>26</v>
      </c>
      <c r="G7743">
        <v>2279.02</v>
      </c>
      <c r="H7743" s="4" t="s">
        <v>19</v>
      </c>
      <c r="I7743" s="4" t="s">
        <v>49</v>
      </c>
      <c r="J7743" s="4" t="s">
        <v>79</v>
      </c>
      <c r="K7743">
        <v>41504.720000000001</v>
      </c>
      <c r="L7743">
        <v>241947.28</v>
      </c>
      <c r="M7743" s="4" t="s">
        <v>102</v>
      </c>
      <c r="N7743" s="4" t="s">
        <v>102</v>
      </c>
    </row>
    <row r="7744" spans="1:14" x14ac:dyDescent="0.35">
      <c r="A7744" s="4" t="s">
        <v>8025</v>
      </c>
      <c r="B7744" s="5">
        <v>45108</v>
      </c>
      <c r="C7744" s="4" t="s">
        <v>165</v>
      </c>
      <c r="D7744" s="4" t="s">
        <v>16</v>
      </c>
      <c r="E7744" s="4" t="s">
        <v>128</v>
      </c>
      <c r="F7744" s="4" t="s">
        <v>74</v>
      </c>
      <c r="G7744">
        <v>10247.6</v>
      </c>
      <c r="H7744" s="4" t="s">
        <v>27</v>
      </c>
      <c r="I7744" s="4" t="s">
        <v>34</v>
      </c>
      <c r="J7744" s="4" t="s">
        <v>35</v>
      </c>
      <c r="K7744">
        <v>38924.03</v>
      </c>
      <c r="L7744">
        <v>231292.56</v>
      </c>
      <c r="M7744" s="4" t="s">
        <v>36</v>
      </c>
      <c r="N7744" s="4" t="s">
        <v>20296</v>
      </c>
    </row>
    <row r="7745" spans="1:14" x14ac:dyDescent="0.35">
      <c r="A7745" s="4" t="s">
        <v>8026</v>
      </c>
      <c r="B7745" s="5">
        <v>45217</v>
      </c>
      <c r="C7745" s="4" t="s">
        <v>425</v>
      </c>
      <c r="D7745" s="4" t="s">
        <v>16</v>
      </c>
      <c r="E7745" s="4" t="s">
        <v>46</v>
      </c>
      <c r="F7745" s="4" t="s">
        <v>168</v>
      </c>
      <c r="G7745">
        <v>11527.25</v>
      </c>
      <c r="H7745" s="4" t="s">
        <v>19</v>
      </c>
      <c r="I7745" s="4" t="s">
        <v>18</v>
      </c>
      <c r="J7745" s="4" t="s">
        <v>55</v>
      </c>
      <c r="K7745">
        <v>61637.34</v>
      </c>
      <c r="L7745">
        <v>202792.94</v>
      </c>
      <c r="M7745" s="4" t="s">
        <v>83</v>
      </c>
      <c r="N7745" s="4" t="s">
        <v>20302</v>
      </c>
    </row>
    <row r="7746" spans="1:14" x14ac:dyDescent="0.35">
      <c r="A7746" s="4" t="s">
        <v>8027</v>
      </c>
      <c r="B7746" s="5">
        <v>45072</v>
      </c>
      <c r="C7746" s="4" t="s">
        <v>319</v>
      </c>
      <c r="D7746" s="4" t="s">
        <v>16</v>
      </c>
      <c r="E7746" s="4" t="s">
        <v>58</v>
      </c>
      <c r="F7746" s="4" t="s">
        <v>113</v>
      </c>
      <c r="G7746">
        <v>10513.4</v>
      </c>
      <c r="H7746" s="4" t="s">
        <v>27</v>
      </c>
      <c r="I7746" s="4" t="s">
        <v>49</v>
      </c>
      <c r="J7746" s="4" t="s">
        <v>21</v>
      </c>
      <c r="K7746">
        <v>56920.77</v>
      </c>
      <c r="L7746">
        <v>279949.46000000002</v>
      </c>
      <c r="M7746" s="4" t="s">
        <v>102</v>
      </c>
      <c r="N7746" s="4" t="s">
        <v>102</v>
      </c>
    </row>
    <row r="7747" spans="1:14" x14ac:dyDescent="0.35">
      <c r="A7747" s="4" t="s">
        <v>8028</v>
      </c>
      <c r="B7747" s="5">
        <v>45196</v>
      </c>
      <c r="C7747" s="4" t="s">
        <v>594</v>
      </c>
      <c r="D7747" s="4" t="s">
        <v>39</v>
      </c>
      <c r="E7747" s="4" t="s">
        <v>210</v>
      </c>
      <c r="F7747" s="4" t="s">
        <v>90</v>
      </c>
      <c r="G7747">
        <v>28107.07</v>
      </c>
      <c r="H7747" s="4" t="s">
        <v>48</v>
      </c>
      <c r="I7747" s="4" t="s">
        <v>18</v>
      </c>
      <c r="J7747" s="4" t="s">
        <v>28</v>
      </c>
      <c r="K7747">
        <v>62071.199999999997</v>
      </c>
      <c r="L7747">
        <v>240625.25</v>
      </c>
      <c r="M7747" s="4" t="s">
        <v>59</v>
      </c>
      <c r="N7747" s="4" t="s">
        <v>20298</v>
      </c>
    </row>
    <row r="7748" spans="1:14" x14ac:dyDescent="0.35">
      <c r="A7748" s="4" t="s">
        <v>8029</v>
      </c>
      <c r="B7748" s="5">
        <v>45272</v>
      </c>
      <c r="C7748" s="4" t="s">
        <v>332</v>
      </c>
      <c r="D7748" s="4" t="s">
        <v>16</v>
      </c>
      <c r="E7748" s="4" t="s">
        <v>128</v>
      </c>
      <c r="F7748" s="4" t="s">
        <v>85</v>
      </c>
      <c r="G7748">
        <v>12285.45</v>
      </c>
      <c r="H7748" s="4" t="s">
        <v>27</v>
      </c>
      <c r="I7748" s="4" t="s">
        <v>49</v>
      </c>
      <c r="J7748" s="4" t="s">
        <v>120</v>
      </c>
      <c r="K7748">
        <v>40721.93</v>
      </c>
      <c r="L7748">
        <v>260532.41</v>
      </c>
      <c r="M7748" s="4" t="s">
        <v>87</v>
      </c>
      <c r="N7748" s="4" t="s">
        <v>20303</v>
      </c>
    </row>
    <row r="7749" spans="1:14" x14ac:dyDescent="0.35">
      <c r="A7749" s="4" t="s">
        <v>8030</v>
      </c>
      <c r="B7749" s="5">
        <v>45006</v>
      </c>
      <c r="C7749" s="4" t="s">
        <v>249</v>
      </c>
      <c r="D7749" s="4" t="s">
        <v>62</v>
      </c>
      <c r="E7749" s="4" t="s">
        <v>123</v>
      </c>
      <c r="F7749" s="4" t="s">
        <v>64</v>
      </c>
      <c r="G7749">
        <v>30330.87</v>
      </c>
      <c r="H7749" s="4" t="s">
        <v>95</v>
      </c>
      <c r="I7749" s="4" t="s">
        <v>18</v>
      </c>
      <c r="J7749" s="4" t="s">
        <v>42</v>
      </c>
      <c r="K7749">
        <v>55513.8</v>
      </c>
      <c r="L7749">
        <v>123013.78</v>
      </c>
      <c r="M7749" s="4" t="s">
        <v>29</v>
      </c>
      <c r="N7749" s="4" t="s">
        <v>20295</v>
      </c>
    </row>
    <row r="7750" spans="1:14" x14ac:dyDescent="0.35">
      <c r="A7750" s="4" t="s">
        <v>8031</v>
      </c>
      <c r="B7750" s="5">
        <v>45203</v>
      </c>
      <c r="C7750" s="4" t="s">
        <v>184</v>
      </c>
      <c r="D7750" s="4" t="s">
        <v>16</v>
      </c>
      <c r="E7750" s="4" t="s">
        <v>25</v>
      </c>
      <c r="F7750" s="4" t="s">
        <v>41</v>
      </c>
      <c r="G7750">
        <v>11598.53</v>
      </c>
      <c r="H7750" s="4" t="s">
        <v>27</v>
      </c>
      <c r="I7750" s="4" t="s">
        <v>49</v>
      </c>
      <c r="J7750" s="4" t="s">
        <v>28</v>
      </c>
      <c r="K7750">
        <v>46671.68</v>
      </c>
      <c r="L7750">
        <v>15879.47</v>
      </c>
      <c r="M7750" s="4" t="s">
        <v>83</v>
      </c>
      <c r="N7750" s="4" t="s">
        <v>20302</v>
      </c>
    </row>
    <row r="7751" spans="1:14" x14ac:dyDescent="0.35">
      <c r="A7751" s="4" t="s">
        <v>8032</v>
      </c>
      <c r="B7751" s="5">
        <v>45016</v>
      </c>
      <c r="C7751" s="4" t="s">
        <v>448</v>
      </c>
      <c r="D7751" s="4" t="s">
        <v>16</v>
      </c>
      <c r="E7751" s="4" t="s">
        <v>150</v>
      </c>
      <c r="F7751" s="4" t="s">
        <v>41</v>
      </c>
      <c r="G7751">
        <v>8626.52</v>
      </c>
      <c r="H7751" s="4" t="s">
        <v>95</v>
      </c>
      <c r="I7751" s="4" t="s">
        <v>20</v>
      </c>
      <c r="J7751" s="4" t="s">
        <v>28</v>
      </c>
      <c r="K7751">
        <v>62698.239999999998</v>
      </c>
      <c r="L7751">
        <v>153200.60999999999</v>
      </c>
      <c r="M7751" s="4" t="s">
        <v>29</v>
      </c>
      <c r="N7751" s="4" t="s">
        <v>20295</v>
      </c>
    </row>
    <row r="7752" spans="1:14" x14ac:dyDescent="0.35">
      <c r="A7752" s="4" t="s">
        <v>8033</v>
      </c>
      <c r="B7752" s="5">
        <v>45287</v>
      </c>
      <c r="C7752" s="4" t="s">
        <v>519</v>
      </c>
      <c r="D7752" s="4" t="s">
        <v>16</v>
      </c>
      <c r="E7752" s="4" t="s">
        <v>25</v>
      </c>
      <c r="F7752" s="4" t="s">
        <v>85</v>
      </c>
      <c r="G7752">
        <v>12946.95</v>
      </c>
      <c r="H7752" s="4" t="s">
        <v>27</v>
      </c>
      <c r="I7752" s="4" t="s">
        <v>54</v>
      </c>
      <c r="J7752" s="4" t="s">
        <v>139</v>
      </c>
      <c r="K7752">
        <v>44374.17</v>
      </c>
      <c r="L7752">
        <v>14437.38</v>
      </c>
      <c r="M7752" s="4" t="s">
        <v>87</v>
      </c>
      <c r="N7752" s="4" t="s">
        <v>20303</v>
      </c>
    </row>
    <row r="7753" spans="1:14" x14ac:dyDescent="0.35">
      <c r="A7753" s="4" t="s">
        <v>8034</v>
      </c>
      <c r="B7753" s="5">
        <v>45028</v>
      </c>
      <c r="C7753" s="4" t="s">
        <v>258</v>
      </c>
      <c r="D7753" s="4" t="s">
        <v>62</v>
      </c>
      <c r="E7753" s="4" t="s">
        <v>63</v>
      </c>
      <c r="F7753" s="4" t="s">
        <v>64</v>
      </c>
      <c r="G7753">
        <v>47568.09</v>
      </c>
      <c r="H7753" s="4" t="s">
        <v>19</v>
      </c>
      <c r="I7753" s="4" t="s">
        <v>20</v>
      </c>
      <c r="J7753" s="4" t="s">
        <v>79</v>
      </c>
      <c r="K7753">
        <v>33096.28</v>
      </c>
      <c r="L7753">
        <v>318033.09999999998</v>
      </c>
      <c r="M7753" s="4" t="s">
        <v>65</v>
      </c>
      <c r="N7753" s="4" t="s">
        <v>20299</v>
      </c>
    </row>
    <row r="7754" spans="1:14" x14ac:dyDescent="0.35">
      <c r="A7754" s="4" t="s">
        <v>8035</v>
      </c>
      <c r="B7754" s="5">
        <v>45097</v>
      </c>
      <c r="C7754" s="4" t="s">
        <v>122</v>
      </c>
      <c r="D7754" s="4" t="s">
        <v>62</v>
      </c>
      <c r="E7754" s="4" t="s">
        <v>82</v>
      </c>
      <c r="F7754" s="4" t="s">
        <v>64</v>
      </c>
      <c r="G7754">
        <v>22954.93</v>
      </c>
      <c r="H7754" s="4" t="s">
        <v>48</v>
      </c>
      <c r="I7754" s="4" t="s">
        <v>20</v>
      </c>
      <c r="J7754" s="4" t="s">
        <v>120</v>
      </c>
      <c r="K7754">
        <v>67320.52</v>
      </c>
      <c r="L7754">
        <v>91437.56</v>
      </c>
      <c r="M7754" s="4" t="s">
        <v>22</v>
      </c>
      <c r="N7754" s="4" t="s">
        <v>20294</v>
      </c>
    </row>
    <row r="7755" spans="1:14" x14ac:dyDescent="0.35">
      <c r="A7755" s="4" t="s">
        <v>8036</v>
      </c>
      <c r="B7755" s="5">
        <v>45178</v>
      </c>
      <c r="C7755" s="4" t="s">
        <v>38</v>
      </c>
      <c r="D7755" s="4" t="s">
        <v>16</v>
      </c>
      <c r="E7755" s="4" t="s">
        <v>150</v>
      </c>
      <c r="F7755" s="4" t="s">
        <v>117</v>
      </c>
      <c r="G7755">
        <v>7842.47</v>
      </c>
      <c r="H7755" s="4" t="s">
        <v>19</v>
      </c>
      <c r="I7755" s="4" t="s">
        <v>18</v>
      </c>
      <c r="J7755" s="4" t="s">
        <v>55</v>
      </c>
      <c r="K7755">
        <v>65207.05</v>
      </c>
      <c r="L7755">
        <v>307103.58</v>
      </c>
      <c r="M7755" s="4" t="s">
        <v>59</v>
      </c>
      <c r="N7755" s="4" t="s">
        <v>20298</v>
      </c>
    </row>
    <row r="7756" spans="1:14" x14ac:dyDescent="0.35">
      <c r="A7756" s="4" t="s">
        <v>8037</v>
      </c>
      <c r="B7756" s="5">
        <v>45285</v>
      </c>
      <c r="C7756" s="4" t="s">
        <v>343</v>
      </c>
      <c r="D7756" s="4" t="s">
        <v>62</v>
      </c>
      <c r="E7756" s="4" t="s">
        <v>78</v>
      </c>
      <c r="F7756" s="4" t="s">
        <v>64</v>
      </c>
      <c r="G7756">
        <v>34251.83</v>
      </c>
      <c r="H7756" s="4" t="s">
        <v>48</v>
      </c>
      <c r="I7756" s="4" t="s">
        <v>20</v>
      </c>
      <c r="J7756" s="4" t="s">
        <v>28</v>
      </c>
      <c r="K7756">
        <v>44380.56</v>
      </c>
      <c r="L7756">
        <v>187348.28</v>
      </c>
      <c r="M7756" s="4" t="s">
        <v>87</v>
      </c>
      <c r="N7756" s="4" t="s">
        <v>20303</v>
      </c>
    </row>
    <row r="7757" spans="1:14" x14ac:dyDescent="0.35">
      <c r="A7757" s="4" t="s">
        <v>8038</v>
      </c>
      <c r="B7757" s="5">
        <v>45205</v>
      </c>
      <c r="C7757" s="4" t="s">
        <v>370</v>
      </c>
      <c r="D7757" s="4" t="s">
        <v>16</v>
      </c>
      <c r="E7757" s="4" t="s">
        <v>70</v>
      </c>
      <c r="F7757" s="4" t="s">
        <v>85</v>
      </c>
      <c r="G7757">
        <v>14794.49</v>
      </c>
      <c r="H7757" s="4" t="s">
        <v>27</v>
      </c>
      <c r="I7757" s="4" t="s">
        <v>54</v>
      </c>
      <c r="J7757" s="4" t="s">
        <v>114</v>
      </c>
      <c r="K7757">
        <v>45382.18</v>
      </c>
      <c r="L7757">
        <v>118410.87</v>
      </c>
      <c r="M7757" s="4" t="s">
        <v>83</v>
      </c>
      <c r="N7757" s="4" t="s">
        <v>20302</v>
      </c>
    </row>
    <row r="7758" spans="1:14" x14ac:dyDescent="0.35">
      <c r="A7758" s="4" t="s">
        <v>8039</v>
      </c>
      <c r="B7758" s="5">
        <v>45138</v>
      </c>
      <c r="C7758" s="4" t="s">
        <v>579</v>
      </c>
      <c r="D7758" s="4" t="s">
        <v>62</v>
      </c>
      <c r="E7758" s="4" t="s">
        <v>123</v>
      </c>
      <c r="F7758" s="4" t="s">
        <v>64</v>
      </c>
      <c r="G7758">
        <v>34684.49</v>
      </c>
      <c r="H7758" s="4" t="s">
        <v>27</v>
      </c>
      <c r="I7758" s="4" t="s">
        <v>34</v>
      </c>
      <c r="J7758" s="4" t="s">
        <v>55</v>
      </c>
      <c r="K7758">
        <v>55276.41</v>
      </c>
      <c r="L7758">
        <v>100443.2</v>
      </c>
      <c r="M7758" s="4" t="s">
        <v>36</v>
      </c>
      <c r="N7758" s="4" t="s">
        <v>20296</v>
      </c>
    </row>
    <row r="7759" spans="1:14" x14ac:dyDescent="0.35">
      <c r="A7759" s="4" t="s">
        <v>8040</v>
      </c>
      <c r="B7759" s="5">
        <v>45120</v>
      </c>
      <c r="C7759" s="4" t="s">
        <v>437</v>
      </c>
      <c r="D7759" s="4" t="s">
        <v>62</v>
      </c>
      <c r="E7759" s="4" t="s">
        <v>123</v>
      </c>
      <c r="F7759" s="4" t="s">
        <v>64</v>
      </c>
      <c r="G7759">
        <v>70739.02</v>
      </c>
      <c r="H7759" s="4" t="s">
        <v>95</v>
      </c>
      <c r="I7759" s="4" t="s">
        <v>18</v>
      </c>
      <c r="J7759" s="4" t="s">
        <v>21</v>
      </c>
      <c r="K7759">
        <v>52595.12</v>
      </c>
      <c r="L7759">
        <v>310544.28999999998</v>
      </c>
      <c r="M7759" s="4" t="s">
        <v>36</v>
      </c>
      <c r="N7759" s="4" t="s">
        <v>20296</v>
      </c>
    </row>
    <row r="7760" spans="1:14" x14ac:dyDescent="0.35">
      <c r="A7760" s="4" t="s">
        <v>8041</v>
      </c>
      <c r="B7760" s="5">
        <v>44935</v>
      </c>
      <c r="C7760" s="4" t="s">
        <v>373</v>
      </c>
      <c r="D7760" s="4" t="s">
        <v>16</v>
      </c>
      <c r="E7760" s="4" t="s">
        <v>32</v>
      </c>
      <c r="F7760" s="4" t="s">
        <v>18</v>
      </c>
      <c r="G7760">
        <v>11744.84</v>
      </c>
      <c r="H7760" s="4" t="s">
        <v>19</v>
      </c>
      <c r="I7760" s="4" t="s">
        <v>20</v>
      </c>
      <c r="J7760" s="4" t="s">
        <v>139</v>
      </c>
      <c r="K7760">
        <v>68643.100000000006</v>
      </c>
      <c r="L7760">
        <v>127250.79</v>
      </c>
      <c r="M7760" s="4" t="s">
        <v>43</v>
      </c>
      <c r="N7760" s="4" t="s">
        <v>20297</v>
      </c>
    </row>
    <row r="7761" spans="1:14" x14ac:dyDescent="0.35">
      <c r="A7761" s="4" t="s">
        <v>8042</v>
      </c>
      <c r="B7761" s="5">
        <v>45013</v>
      </c>
      <c r="C7761" s="4" t="s">
        <v>57</v>
      </c>
      <c r="D7761" s="4" t="s">
        <v>16</v>
      </c>
      <c r="E7761" s="4" t="s">
        <v>46</v>
      </c>
      <c r="F7761" s="4" t="s">
        <v>152</v>
      </c>
      <c r="G7761">
        <v>12807.13</v>
      </c>
      <c r="H7761" s="4" t="s">
        <v>86</v>
      </c>
      <c r="I7761" s="4" t="s">
        <v>54</v>
      </c>
      <c r="J7761" s="4" t="s">
        <v>35</v>
      </c>
      <c r="K7761">
        <v>67544.62</v>
      </c>
      <c r="L7761">
        <v>41203.599999999999</v>
      </c>
      <c r="M7761" s="4" t="s">
        <v>29</v>
      </c>
      <c r="N7761" s="4" t="s">
        <v>20295</v>
      </c>
    </row>
    <row r="7762" spans="1:14" x14ac:dyDescent="0.35">
      <c r="A7762" s="4" t="s">
        <v>8043</v>
      </c>
      <c r="B7762" s="5">
        <v>45213</v>
      </c>
      <c r="C7762" s="4" t="s">
        <v>301</v>
      </c>
      <c r="D7762" s="4" t="s">
        <v>16</v>
      </c>
      <c r="E7762" s="4" t="s">
        <v>58</v>
      </c>
      <c r="F7762" s="4" t="s">
        <v>26</v>
      </c>
      <c r="G7762">
        <v>7559.9</v>
      </c>
      <c r="H7762" s="4" t="s">
        <v>27</v>
      </c>
      <c r="I7762" s="4" t="s">
        <v>49</v>
      </c>
      <c r="J7762" s="4" t="s">
        <v>114</v>
      </c>
      <c r="K7762">
        <v>54172.37</v>
      </c>
      <c r="L7762">
        <v>165661.38</v>
      </c>
      <c r="M7762" s="4" t="s">
        <v>83</v>
      </c>
      <c r="N7762" s="4" t="s">
        <v>20302</v>
      </c>
    </row>
    <row r="7763" spans="1:14" x14ac:dyDescent="0.35">
      <c r="A7763" s="4" t="s">
        <v>8044</v>
      </c>
      <c r="B7763" s="5">
        <v>45153</v>
      </c>
      <c r="C7763" s="4" t="s">
        <v>579</v>
      </c>
      <c r="D7763" s="4" t="s">
        <v>16</v>
      </c>
      <c r="E7763" s="4" t="s">
        <v>46</v>
      </c>
      <c r="F7763" s="4" t="s">
        <v>117</v>
      </c>
      <c r="G7763">
        <v>7909.91</v>
      </c>
      <c r="H7763" s="4" t="s">
        <v>48</v>
      </c>
      <c r="I7763" s="4" t="s">
        <v>34</v>
      </c>
      <c r="J7763" s="4" t="s">
        <v>55</v>
      </c>
      <c r="K7763">
        <v>55276.41</v>
      </c>
      <c r="L7763">
        <v>92533.29</v>
      </c>
      <c r="M7763" s="4" t="s">
        <v>134</v>
      </c>
      <c r="N7763" s="4" t="s">
        <v>20304</v>
      </c>
    </row>
    <row r="7764" spans="1:14" x14ac:dyDescent="0.35">
      <c r="A7764" s="4" t="s">
        <v>8045</v>
      </c>
      <c r="B7764" s="5">
        <v>45009</v>
      </c>
      <c r="C7764" s="4" t="s">
        <v>837</v>
      </c>
      <c r="D7764" s="4" t="s">
        <v>16</v>
      </c>
      <c r="E7764" s="4" t="s">
        <v>46</v>
      </c>
      <c r="F7764" s="4" t="s">
        <v>53</v>
      </c>
      <c r="G7764">
        <v>5693.15</v>
      </c>
      <c r="H7764" s="4" t="s">
        <v>95</v>
      </c>
      <c r="I7764" s="4" t="s">
        <v>54</v>
      </c>
      <c r="J7764" s="4" t="s">
        <v>114</v>
      </c>
      <c r="K7764">
        <v>56960.73</v>
      </c>
      <c r="L7764">
        <v>146243.67000000001</v>
      </c>
      <c r="M7764" s="4" t="s">
        <v>29</v>
      </c>
      <c r="N7764" s="4" t="s">
        <v>20295</v>
      </c>
    </row>
    <row r="7765" spans="1:14" x14ac:dyDescent="0.35">
      <c r="A7765" s="4" t="s">
        <v>8046</v>
      </c>
      <c r="B7765" s="5">
        <v>44998</v>
      </c>
      <c r="C7765" s="4" t="s">
        <v>77</v>
      </c>
      <c r="D7765" s="4" t="s">
        <v>16</v>
      </c>
      <c r="E7765" s="4" t="s">
        <v>32</v>
      </c>
      <c r="F7765" s="4" t="s">
        <v>152</v>
      </c>
      <c r="G7765">
        <v>8220.84</v>
      </c>
      <c r="H7765" s="4" t="s">
        <v>27</v>
      </c>
      <c r="I7765" s="4" t="s">
        <v>18</v>
      </c>
      <c r="J7765" s="4" t="s">
        <v>98</v>
      </c>
      <c r="K7765">
        <v>47392.82</v>
      </c>
      <c r="L7765">
        <v>217576.84</v>
      </c>
      <c r="M7765" s="4" t="s">
        <v>29</v>
      </c>
      <c r="N7765" s="4" t="s">
        <v>20295</v>
      </c>
    </row>
    <row r="7766" spans="1:14" x14ac:dyDescent="0.35">
      <c r="A7766" s="4" t="s">
        <v>8047</v>
      </c>
      <c r="B7766" s="5">
        <v>44966</v>
      </c>
      <c r="C7766" s="4" t="s">
        <v>473</v>
      </c>
      <c r="D7766" s="4" t="s">
        <v>16</v>
      </c>
      <c r="E7766" s="4" t="s">
        <v>17</v>
      </c>
      <c r="F7766" s="4" t="s">
        <v>152</v>
      </c>
      <c r="G7766">
        <v>497.48</v>
      </c>
      <c r="H7766" s="4" t="s">
        <v>86</v>
      </c>
      <c r="I7766" s="4" t="s">
        <v>54</v>
      </c>
      <c r="J7766" s="4" t="s">
        <v>139</v>
      </c>
      <c r="K7766">
        <v>58817.26</v>
      </c>
      <c r="L7766">
        <v>273863.59000000003</v>
      </c>
      <c r="M7766" s="4" t="s">
        <v>71</v>
      </c>
      <c r="N7766" s="4" t="s">
        <v>20300</v>
      </c>
    </row>
    <row r="7767" spans="1:14" x14ac:dyDescent="0.35">
      <c r="A7767" s="4" t="s">
        <v>8048</v>
      </c>
      <c r="B7767" s="5">
        <v>44987</v>
      </c>
      <c r="C7767" s="4" t="s">
        <v>375</v>
      </c>
      <c r="D7767" s="4" t="s">
        <v>16</v>
      </c>
      <c r="E7767" s="4" t="s">
        <v>70</v>
      </c>
      <c r="F7767" s="4" t="s">
        <v>113</v>
      </c>
      <c r="G7767">
        <v>12355.72</v>
      </c>
      <c r="H7767" s="4" t="s">
        <v>95</v>
      </c>
      <c r="I7767" s="4" t="s">
        <v>20</v>
      </c>
      <c r="J7767" s="4" t="s">
        <v>35</v>
      </c>
      <c r="K7767">
        <v>48896.21</v>
      </c>
      <c r="L7767">
        <v>122739.49</v>
      </c>
      <c r="M7767" s="4" t="s">
        <v>29</v>
      </c>
      <c r="N7767" s="4" t="s">
        <v>20295</v>
      </c>
    </row>
    <row r="7768" spans="1:14" x14ac:dyDescent="0.35">
      <c r="A7768" s="4" t="s">
        <v>8049</v>
      </c>
      <c r="B7768" s="5">
        <v>45081</v>
      </c>
      <c r="C7768" s="4" t="s">
        <v>345</v>
      </c>
      <c r="D7768" s="4" t="s">
        <v>16</v>
      </c>
      <c r="E7768" s="4" t="s">
        <v>70</v>
      </c>
      <c r="F7768" s="4" t="s">
        <v>107</v>
      </c>
      <c r="G7768">
        <v>12022.9</v>
      </c>
      <c r="H7768" s="4" t="s">
        <v>95</v>
      </c>
      <c r="I7768" s="4" t="s">
        <v>20</v>
      </c>
      <c r="J7768" s="4" t="s">
        <v>79</v>
      </c>
      <c r="K7768">
        <v>47827.44</v>
      </c>
      <c r="L7768">
        <v>80913.22</v>
      </c>
      <c r="M7768" s="4" t="s">
        <v>22</v>
      </c>
      <c r="N7768" s="4" t="s">
        <v>20294</v>
      </c>
    </row>
    <row r="7769" spans="1:14" x14ac:dyDescent="0.35">
      <c r="A7769" s="4" t="s">
        <v>8050</v>
      </c>
      <c r="B7769" s="5">
        <v>45161</v>
      </c>
      <c r="C7769" s="4" t="s">
        <v>240</v>
      </c>
      <c r="D7769" s="4" t="s">
        <v>16</v>
      </c>
      <c r="E7769" s="4" t="s">
        <v>52</v>
      </c>
      <c r="F7769" s="4" t="s">
        <v>53</v>
      </c>
      <c r="G7769">
        <v>12356.69</v>
      </c>
      <c r="H7769" s="4" t="s">
        <v>95</v>
      </c>
      <c r="I7769" s="4" t="s">
        <v>49</v>
      </c>
      <c r="J7769" s="4" t="s">
        <v>35</v>
      </c>
      <c r="K7769">
        <v>45195.19</v>
      </c>
      <c r="L7769">
        <v>153884.76999999999</v>
      </c>
      <c r="M7769" s="4" t="s">
        <v>134</v>
      </c>
      <c r="N7769" s="4" t="s">
        <v>20304</v>
      </c>
    </row>
    <row r="7770" spans="1:14" x14ac:dyDescent="0.35">
      <c r="A7770" s="4" t="s">
        <v>8051</v>
      </c>
      <c r="B7770" s="5">
        <v>45222</v>
      </c>
      <c r="C7770" s="4" t="s">
        <v>228</v>
      </c>
      <c r="D7770" s="4" t="s">
        <v>16</v>
      </c>
      <c r="E7770" s="4" t="s">
        <v>52</v>
      </c>
      <c r="F7770" s="4" t="s">
        <v>33</v>
      </c>
      <c r="G7770">
        <v>7235.89</v>
      </c>
      <c r="H7770" s="4" t="s">
        <v>27</v>
      </c>
      <c r="I7770" s="4" t="s">
        <v>49</v>
      </c>
      <c r="J7770" s="4" t="s">
        <v>21</v>
      </c>
      <c r="K7770">
        <v>67823.73</v>
      </c>
      <c r="L7770">
        <v>258614.27</v>
      </c>
      <c r="M7770" s="4" t="s">
        <v>83</v>
      </c>
      <c r="N7770" s="4" t="s">
        <v>20302</v>
      </c>
    </row>
    <row r="7771" spans="1:14" x14ac:dyDescent="0.35">
      <c r="A7771" s="4" t="s">
        <v>8052</v>
      </c>
      <c r="B7771" s="5">
        <v>45083</v>
      </c>
      <c r="C7771" s="4" t="s">
        <v>469</v>
      </c>
      <c r="D7771" s="4" t="s">
        <v>62</v>
      </c>
      <c r="E7771" s="4" t="s">
        <v>123</v>
      </c>
      <c r="F7771" s="4" t="s">
        <v>64</v>
      </c>
      <c r="G7771">
        <v>39796.07</v>
      </c>
      <c r="H7771" s="4" t="s">
        <v>19</v>
      </c>
      <c r="I7771" s="4" t="s">
        <v>34</v>
      </c>
      <c r="J7771" s="4" t="s">
        <v>98</v>
      </c>
      <c r="K7771">
        <v>54109.31</v>
      </c>
      <c r="L7771">
        <v>191517.97</v>
      </c>
      <c r="M7771" s="4" t="s">
        <v>22</v>
      </c>
      <c r="N7771" s="4" t="s">
        <v>20294</v>
      </c>
    </row>
    <row r="7772" spans="1:14" x14ac:dyDescent="0.35">
      <c r="A7772" s="4" t="s">
        <v>8053</v>
      </c>
      <c r="B7772" s="5">
        <v>44958</v>
      </c>
      <c r="C7772" s="4" t="s">
        <v>271</v>
      </c>
      <c r="D7772" s="4" t="s">
        <v>39</v>
      </c>
      <c r="E7772" s="4" t="s">
        <v>334</v>
      </c>
      <c r="F7772" s="4" t="s">
        <v>33</v>
      </c>
      <c r="G7772">
        <v>14725.48</v>
      </c>
      <c r="H7772" s="4" t="s">
        <v>86</v>
      </c>
      <c r="I7772" s="4" t="s">
        <v>18</v>
      </c>
      <c r="J7772" s="4" t="s">
        <v>79</v>
      </c>
      <c r="K7772">
        <v>68247.240000000005</v>
      </c>
      <c r="L7772">
        <v>280953.96999999997</v>
      </c>
      <c r="M7772" s="4" t="s">
        <v>71</v>
      </c>
      <c r="N7772" s="4" t="s">
        <v>20300</v>
      </c>
    </row>
    <row r="7773" spans="1:14" x14ac:dyDescent="0.35">
      <c r="A7773" s="4" t="s">
        <v>8054</v>
      </c>
      <c r="B7773" s="5">
        <v>45264</v>
      </c>
      <c r="C7773" s="4" t="s">
        <v>176</v>
      </c>
      <c r="D7773" s="4" t="s">
        <v>62</v>
      </c>
      <c r="E7773" s="4" t="s">
        <v>78</v>
      </c>
      <c r="F7773" s="4" t="s">
        <v>64</v>
      </c>
      <c r="G7773">
        <v>50858.559999999998</v>
      </c>
      <c r="H7773" s="4" t="s">
        <v>27</v>
      </c>
      <c r="I7773" s="4" t="s">
        <v>54</v>
      </c>
      <c r="J7773" s="4" t="s">
        <v>79</v>
      </c>
      <c r="K7773">
        <v>65133.59</v>
      </c>
      <c r="L7773">
        <v>200770</v>
      </c>
      <c r="M7773" s="4" t="s">
        <v>87</v>
      </c>
      <c r="N7773" s="4" t="s">
        <v>20303</v>
      </c>
    </row>
    <row r="7774" spans="1:14" x14ac:dyDescent="0.35">
      <c r="A7774" s="4" t="s">
        <v>8055</v>
      </c>
      <c r="B7774" s="5">
        <v>45074</v>
      </c>
      <c r="C7774" s="4" t="s">
        <v>131</v>
      </c>
      <c r="D7774" s="4" t="s">
        <v>16</v>
      </c>
      <c r="E7774" s="4" t="s">
        <v>58</v>
      </c>
      <c r="F7774" s="4" t="s">
        <v>152</v>
      </c>
      <c r="G7774">
        <v>11234.63</v>
      </c>
      <c r="H7774" s="4" t="s">
        <v>19</v>
      </c>
      <c r="I7774" s="4" t="s">
        <v>34</v>
      </c>
      <c r="J7774" s="4" t="s">
        <v>120</v>
      </c>
      <c r="K7774">
        <v>62486.85</v>
      </c>
      <c r="L7774">
        <v>304180.84999999998</v>
      </c>
      <c r="M7774" s="4" t="s">
        <v>102</v>
      </c>
      <c r="N7774" s="4" t="s">
        <v>102</v>
      </c>
    </row>
    <row r="7775" spans="1:14" x14ac:dyDescent="0.35">
      <c r="A7775" s="4" t="s">
        <v>8056</v>
      </c>
      <c r="B7775" s="5">
        <v>45233</v>
      </c>
      <c r="C7775" s="4" t="s">
        <v>478</v>
      </c>
      <c r="D7775" s="4" t="s">
        <v>16</v>
      </c>
      <c r="E7775" s="4" t="s">
        <v>52</v>
      </c>
      <c r="F7775" s="4" t="s">
        <v>85</v>
      </c>
      <c r="G7775">
        <v>602.92999999999995</v>
      </c>
      <c r="H7775" s="4" t="s">
        <v>48</v>
      </c>
      <c r="I7775" s="4" t="s">
        <v>20</v>
      </c>
      <c r="J7775" s="4" t="s">
        <v>42</v>
      </c>
      <c r="K7775">
        <v>59117.33</v>
      </c>
      <c r="L7775">
        <v>311974.40999999997</v>
      </c>
      <c r="M7775" s="4" t="s">
        <v>75</v>
      </c>
      <c r="N7775" s="4" t="s">
        <v>20301</v>
      </c>
    </row>
    <row r="7776" spans="1:14" x14ac:dyDescent="0.35">
      <c r="A7776" s="4" t="s">
        <v>8057</v>
      </c>
      <c r="B7776" s="5">
        <v>45258</v>
      </c>
      <c r="C7776" s="4" t="s">
        <v>373</v>
      </c>
      <c r="D7776" s="4" t="s">
        <v>16</v>
      </c>
      <c r="E7776" s="4" t="s">
        <v>52</v>
      </c>
      <c r="F7776" s="4" t="s">
        <v>18</v>
      </c>
      <c r="G7776">
        <v>14066.12</v>
      </c>
      <c r="H7776" s="4" t="s">
        <v>19</v>
      </c>
      <c r="I7776" s="4" t="s">
        <v>20</v>
      </c>
      <c r="J7776" s="4" t="s">
        <v>28</v>
      </c>
      <c r="K7776">
        <v>68643.100000000006</v>
      </c>
      <c r="L7776">
        <v>113184.67</v>
      </c>
      <c r="M7776" s="4" t="s">
        <v>75</v>
      </c>
      <c r="N7776" s="4" t="s">
        <v>20301</v>
      </c>
    </row>
    <row r="7777" spans="1:14" x14ac:dyDescent="0.35">
      <c r="A7777" s="4" t="s">
        <v>8058</v>
      </c>
      <c r="B7777" s="5">
        <v>45099</v>
      </c>
      <c r="C7777" s="4" t="s">
        <v>173</v>
      </c>
      <c r="D7777" s="4" t="s">
        <v>16</v>
      </c>
      <c r="E7777" s="4" t="s">
        <v>128</v>
      </c>
      <c r="F7777" s="4" t="s">
        <v>129</v>
      </c>
      <c r="G7777">
        <v>2790.95</v>
      </c>
      <c r="H7777" s="4" t="s">
        <v>48</v>
      </c>
      <c r="I7777" s="4" t="s">
        <v>54</v>
      </c>
      <c r="J7777" s="4" t="s">
        <v>55</v>
      </c>
      <c r="K7777">
        <v>34250.17</v>
      </c>
      <c r="L7777">
        <v>196243.17</v>
      </c>
      <c r="M7777" s="4" t="s">
        <v>22</v>
      </c>
      <c r="N7777" s="4" t="s">
        <v>20294</v>
      </c>
    </row>
    <row r="7778" spans="1:14" x14ac:dyDescent="0.35">
      <c r="A7778" s="4" t="s">
        <v>8059</v>
      </c>
      <c r="B7778" s="5">
        <v>45223</v>
      </c>
      <c r="C7778" s="4" t="s">
        <v>412</v>
      </c>
      <c r="D7778" s="4" t="s">
        <v>16</v>
      </c>
      <c r="E7778" s="4" t="s">
        <v>70</v>
      </c>
      <c r="F7778" s="4" t="s">
        <v>90</v>
      </c>
      <c r="G7778">
        <v>5052.04</v>
      </c>
      <c r="H7778" s="4" t="s">
        <v>19</v>
      </c>
      <c r="I7778" s="4" t="s">
        <v>20</v>
      </c>
      <c r="J7778" s="4" t="s">
        <v>55</v>
      </c>
      <c r="K7778">
        <v>33019.15</v>
      </c>
      <c r="L7778">
        <v>137044.51999999999</v>
      </c>
      <c r="M7778" s="4" t="s">
        <v>83</v>
      </c>
      <c r="N7778" s="4" t="s">
        <v>20302</v>
      </c>
    </row>
    <row r="7779" spans="1:14" x14ac:dyDescent="0.35">
      <c r="A7779" s="4" t="s">
        <v>8060</v>
      </c>
      <c r="B7779" s="5">
        <v>45151</v>
      </c>
      <c r="C7779" s="4" t="s">
        <v>234</v>
      </c>
      <c r="D7779" s="4" t="s">
        <v>62</v>
      </c>
      <c r="E7779" s="4" t="s">
        <v>82</v>
      </c>
      <c r="F7779" s="4" t="s">
        <v>64</v>
      </c>
      <c r="G7779">
        <v>85031.96</v>
      </c>
      <c r="H7779" s="4" t="s">
        <v>27</v>
      </c>
      <c r="I7779" s="4" t="s">
        <v>34</v>
      </c>
      <c r="J7779" s="4" t="s">
        <v>42</v>
      </c>
      <c r="K7779">
        <v>39900.69</v>
      </c>
      <c r="L7779">
        <v>94907.33</v>
      </c>
      <c r="M7779" s="4" t="s">
        <v>134</v>
      </c>
      <c r="N7779" s="4" t="s">
        <v>20304</v>
      </c>
    </row>
    <row r="7780" spans="1:14" x14ac:dyDescent="0.35">
      <c r="A7780" s="4" t="s">
        <v>8061</v>
      </c>
      <c r="B7780" s="5">
        <v>44991</v>
      </c>
      <c r="C7780" s="4" t="s">
        <v>228</v>
      </c>
      <c r="D7780" s="4" t="s">
        <v>16</v>
      </c>
      <c r="E7780" s="4" t="s">
        <v>52</v>
      </c>
      <c r="F7780" s="4" t="s">
        <v>117</v>
      </c>
      <c r="G7780">
        <v>2135.83</v>
      </c>
      <c r="H7780" s="4" t="s">
        <v>27</v>
      </c>
      <c r="I7780" s="4" t="s">
        <v>54</v>
      </c>
      <c r="J7780" s="4" t="s">
        <v>79</v>
      </c>
      <c r="K7780">
        <v>65064.41</v>
      </c>
      <c r="L7780">
        <v>286445.34999999998</v>
      </c>
      <c r="M7780" s="4" t="s">
        <v>29</v>
      </c>
      <c r="N7780" s="4" t="s">
        <v>20295</v>
      </c>
    </row>
    <row r="7781" spans="1:14" x14ac:dyDescent="0.35">
      <c r="A7781" s="4" t="s">
        <v>8062</v>
      </c>
      <c r="B7781" s="5">
        <v>45016</v>
      </c>
      <c r="C7781" s="4" t="s">
        <v>31</v>
      </c>
      <c r="D7781" s="4" t="s">
        <v>62</v>
      </c>
      <c r="E7781" s="4" t="s">
        <v>123</v>
      </c>
      <c r="F7781" s="4" t="s">
        <v>64</v>
      </c>
      <c r="G7781">
        <v>96800.5</v>
      </c>
      <c r="H7781" s="4" t="s">
        <v>95</v>
      </c>
      <c r="I7781" s="4" t="s">
        <v>54</v>
      </c>
      <c r="J7781" s="4" t="s">
        <v>98</v>
      </c>
      <c r="K7781">
        <v>69114.97</v>
      </c>
      <c r="L7781">
        <v>197057.33</v>
      </c>
      <c r="M7781" s="4" t="s">
        <v>29</v>
      </c>
      <c r="N7781" s="4" t="s">
        <v>20295</v>
      </c>
    </row>
    <row r="7782" spans="1:14" x14ac:dyDescent="0.35">
      <c r="A7782" s="4" t="s">
        <v>8063</v>
      </c>
      <c r="B7782" s="5">
        <v>45125</v>
      </c>
      <c r="C7782" s="4" t="s">
        <v>646</v>
      </c>
      <c r="D7782" s="4" t="s">
        <v>16</v>
      </c>
      <c r="E7782" s="4" t="s">
        <v>70</v>
      </c>
      <c r="F7782" s="4" t="s">
        <v>129</v>
      </c>
      <c r="G7782">
        <v>118.79</v>
      </c>
      <c r="H7782" s="4" t="s">
        <v>48</v>
      </c>
      <c r="I7782" s="4" t="s">
        <v>18</v>
      </c>
      <c r="J7782" s="4" t="s">
        <v>35</v>
      </c>
      <c r="K7782">
        <v>66506.83</v>
      </c>
      <c r="L7782">
        <v>314056.87</v>
      </c>
      <c r="M7782" s="4" t="s">
        <v>36</v>
      </c>
      <c r="N7782" s="4" t="s">
        <v>20296</v>
      </c>
    </row>
    <row r="7783" spans="1:14" x14ac:dyDescent="0.35">
      <c r="A7783" s="4" t="s">
        <v>8064</v>
      </c>
      <c r="B7783" s="5">
        <v>45136</v>
      </c>
      <c r="C7783" s="4" t="s">
        <v>244</v>
      </c>
      <c r="D7783" s="4" t="s">
        <v>39</v>
      </c>
      <c r="E7783" s="4" t="s">
        <v>210</v>
      </c>
      <c r="F7783" s="4" t="s">
        <v>33</v>
      </c>
      <c r="G7783">
        <v>11115.96</v>
      </c>
      <c r="H7783" s="4" t="s">
        <v>19</v>
      </c>
      <c r="I7783" s="4" t="s">
        <v>49</v>
      </c>
      <c r="J7783" s="4" t="s">
        <v>114</v>
      </c>
      <c r="K7783">
        <v>62865.65</v>
      </c>
      <c r="L7783">
        <v>199173.52</v>
      </c>
      <c r="M7783" s="4" t="s">
        <v>36</v>
      </c>
      <c r="N7783" s="4" t="s">
        <v>20296</v>
      </c>
    </row>
    <row r="7784" spans="1:14" x14ac:dyDescent="0.35">
      <c r="A7784" s="4" t="s">
        <v>8065</v>
      </c>
      <c r="B7784" s="5">
        <v>45110</v>
      </c>
      <c r="C7784" s="4" t="s">
        <v>418</v>
      </c>
      <c r="D7784" s="4" t="s">
        <v>62</v>
      </c>
      <c r="E7784" s="4" t="s">
        <v>78</v>
      </c>
      <c r="F7784" s="4" t="s">
        <v>64</v>
      </c>
      <c r="G7784">
        <v>23379.439999999999</v>
      </c>
      <c r="H7784" s="4" t="s">
        <v>95</v>
      </c>
      <c r="I7784" s="4" t="s">
        <v>49</v>
      </c>
      <c r="J7784" s="4" t="s">
        <v>139</v>
      </c>
      <c r="K7784">
        <v>52548.74</v>
      </c>
      <c r="L7784">
        <v>222257.45</v>
      </c>
      <c r="M7784" s="4" t="s">
        <v>36</v>
      </c>
      <c r="N7784" s="4" t="s">
        <v>20296</v>
      </c>
    </row>
    <row r="7785" spans="1:14" x14ac:dyDescent="0.35">
      <c r="A7785" s="4" t="s">
        <v>8066</v>
      </c>
      <c r="B7785" s="5">
        <v>45135</v>
      </c>
      <c r="C7785" s="4" t="s">
        <v>332</v>
      </c>
      <c r="D7785" s="4" t="s">
        <v>39</v>
      </c>
      <c r="E7785" s="4" t="s">
        <v>334</v>
      </c>
      <c r="F7785" s="4" t="s">
        <v>18</v>
      </c>
      <c r="G7785">
        <v>8932.2199999999993</v>
      </c>
      <c r="H7785" s="4" t="s">
        <v>86</v>
      </c>
      <c r="I7785" s="4" t="s">
        <v>54</v>
      </c>
      <c r="J7785" s="4" t="s">
        <v>98</v>
      </c>
      <c r="K7785">
        <v>36711.449999999997</v>
      </c>
      <c r="L7785">
        <v>90676.98</v>
      </c>
      <c r="M7785" s="4" t="s">
        <v>36</v>
      </c>
      <c r="N7785" s="4" t="s">
        <v>20296</v>
      </c>
    </row>
    <row r="7786" spans="1:14" x14ac:dyDescent="0.35">
      <c r="A7786" s="4" t="s">
        <v>8067</v>
      </c>
      <c r="B7786" s="5">
        <v>45291</v>
      </c>
      <c r="C7786" s="4" t="s">
        <v>1245</v>
      </c>
      <c r="D7786" s="4" t="s">
        <v>16</v>
      </c>
      <c r="E7786" s="4" t="s">
        <v>25</v>
      </c>
      <c r="F7786" s="4" t="s">
        <v>152</v>
      </c>
      <c r="G7786">
        <v>13737.51</v>
      </c>
      <c r="H7786" s="4" t="s">
        <v>19</v>
      </c>
      <c r="I7786" s="4" t="s">
        <v>18</v>
      </c>
      <c r="J7786" s="4" t="s">
        <v>21</v>
      </c>
      <c r="K7786">
        <v>32489.39</v>
      </c>
      <c r="L7786">
        <v>115016.51</v>
      </c>
      <c r="M7786" s="4" t="s">
        <v>87</v>
      </c>
      <c r="N7786" s="4" t="s">
        <v>20303</v>
      </c>
    </row>
    <row r="7787" spans="1:14" x14ac:dyDescent="0.35">
      <c r="A7787" s="4" t="s">
        <v>8068</v>
      </c>
      <c r="B7787" s="5">
        <v>45106</v>
      </c>
      <c r="C7787" s="4" t="s">
        <v>216</v>
      </c>
      <c r="D7787" s="4" t="s">
        <v>16</v>
      </c>
      <c r="E7787" s="4" t="s">
        <v>17</v>
      </c>
      <c r="F7787" s="4" t="s">
        <v>18</v>
      </c>
      <c r="G7787">
        <v>4319.8</v>
      </c>
      <c r="H7787" s="4" t="s">
        <v>27</v>
      </c>
      <c r="I7787" s="4" t="s">
        <v>18</v>
      </c>
      <c r="J7787" s="4" t="s">
        <v>139</v>
      </c>
      <c r="K7787">
        <v>53921.48</v>
      </c>
      <c r="L7787">
        <v>227509.23</v>
      </c>
      <c r="M7787" s="4" t="s">
        <v>22</v>
      </c>
      <c r="N7787" s="4" t="s">
        <v>20294</v>
      </c>
    </row>
    <row r="7788" spans="1:14" x14ac:dyDescent="0.35">
      <c r="A7788" s="4" t="s">
        <v>8069</v>
      </c>
      <c r="B7788" s="5">
        <v>45166</v>
      </c>
      <c r="C7788" s="4" t="s">
        <v>136</v>
      </c>
      <c r="D7788" s="4" t="s">
        <v>16</v>
      </c>
      <c r="E7788" s="4" t="s">
        <v>128</v>
      </c>
      <c r="F7788" s="4" t="s">
        <v>152</v>
      </c>
      <c r="G7788">
        <v>12712.29</v>
      </c>
      <c r="H7788" s="4" t="s">
        <v>95</v>
      </c>
      <c r="I7788" s="4" t="s">
        <v>49</v>
      </c>
      <c r="J7788" s="4" t="s">
        <v>42</v>
      </c>
      <c r="K7788">
        <v>47395.45</v>
      </c>
      <c r="L7788">
        <v>170832.13</v>
      </c>
      <c r="M7788" s="4" t="s">
        <v>134</v>
      </c>
      <c r="N7788" s="4" t="s">
        <v>20304</v>
      </c>
    </row>
    <row r="7789" spans="1:14" x14ac:dyDescent="0.35">
      <c r="A7789" s="4" t="s">
        <v>8070</v>
      </c>
      <c r="B7789" s="5">
        <v>45158</v>
      </c>
      <c r="C7789" s="4" t="s">
        <v>176</v>
      </c>
      <c r="D7789" s="4" t="s">
        <v>16</v>
      </c>
      <c r="E7789" s="4" t="s">
        <v>52</v>
      </c>
      <c r="F7789" s="4" t="s">
        <v>117</v>
      </c>
      <c r="G7789">
        <v>3480.91</v>
      </c>
      <c r="H7789" s="4" t="s">
        <v>86</v>
      </c>
      <c r="I7789" s="4" t="s">
        <v>20</v>
      </c>
      <c r="J7789" s="4" t="s">
        <v>55</v>
      </c>
      <c r="K7789">
        <v>51362.84</v>
      </c>
      <c r="L7789">
        <v>127042.91</v>
      </c>
      <c r="M7789" s="4" t="s">
        <v>134</v>
      </c>
      <c r="N7789" s="4" t="s">
        <v>20304</v>
      </c>
    </row>
    <row r="7790" spans="1:14" x14ac:dyDescent="0.35">
      <c r="A7790" s="4" t="s">
        <v>8071</v>
      </c>
      <c r="B7790" s="5">
        <v>45019</v>
      </c>
      <c r="C7790" s="4" t="s">
        <v>696</v>
      </c>
      <c r="D7790" s="4" t="s">
        <v>16</v>
      </c>
      <c r="E7790" s="4" t="s">
        <v>70</v>
      </c>
      <c r="F7790" s="4" t="s">
        <v>47</v>
      </c>
      <c r="G7790">
        <v>2495.89</v>
      </c>
      <c r="H7790" s="4" t="s">
        <v>95</v>
      </c>
      <c r="I7790" s="4" t="s">
        <v>34</v>
      </c>
      <c r="J7790" s="4" t="s">
        <v>114</v>
      </c>
      <c r="K7790">
        <v>43898.06</v>
      </c>
      <c r="L7790">
        <v>173084.46</v>
      </c>
      <c r="M7790" s="4" t="s">
        <v>65</v>
      </c>
      <c r="N7790" s="4" t="s">
        <v>20299</v>
      </c>
    </row>
    <row r="7791" spans="1:14" x14ac:dyDescent="0.35">
      <c r="A7791" s="4" t="s">
        <v>8072</v>
      </c>
      <c r="B7791" s="5">
        <v>44954</v>
      </c>
      <c r="C7791" s="4" t="s">
        <v>161</v>
      </c>
      <c r="D7791" s="4" t="s">
        <v>39</v>
      </c>
      <c r="E7791" s="4" t="s">
        <v>334</v>
      </c>
      <c r="F7791" s="4" t="s">
        <v>90</v>
      </c>
      <c r="G7791">
        <v>13744.45</v>
      </c>
      <c r="H7791" s="4" t="s">
        <v>95</v>
      </c>
      <c r="I7791" s="4" t="s">
        <v>18</v>
      </c>
      <c r="J7791" s="4" t="s">
        <v>114</v>
      </c>
      <c r="K7791">
        <v>37396.93</v>
      </c>
      <c r="L7791">
        <v>99344.75</v>
      </c>
      <c r="M7791" s="4" t="s">
        <v>43</v>
      </c>
      <c r="N7791" s="4" t="s">
        <v>20297</v>
      </c>
    </row>
    <row r="7792" spans="1:14" x14ac:dyDescent="0.35">
      <c r="A7792" s="4" t="s">
        <v>8073</v>
      </c>
      <c r="B7792" s="5">
        <v>44942</v>
      </c>
      <c r="C7792" s="4" t="s">
        <v>675</v>
      </c>
      <c r="D7792" s="4" t="s">
        <v>62</v>
      </c>
      <c r="E7792" s="4" t="s">
        <v>82</v>
      </c>
      <c r="F7792" s="4" t="s">
        <v>64</v>
      </c>
      <c r="G7792">
        <v>26689.53</v>
      </c>
      <c r="H7792" s="4" t="s">
        <v>95</v>
      </c>
      <c r="I7792" s="4" t="s">
        <v>20</v>
      </c>
      <c r="J7792" s="4" t="s">
        <v>35</v>
      </c>
      <c r="K7792">
        <v>63325.62</v>
      </c>
      <c r="L7792">
        <v>227795.8</v>
      </c>
      <c r="M7792" s="4" t="s">
        <v>43</v>
      </c>
      <c r="N7792" s="4" t="s">
        <v>20297</v>
      </c>
    </row>
    <row r="7793" spans="1:14" x14ac:dyDescent="0.35">
      <c r="A7793" s="4" t="s">
        <v>8074</v>
      </c>
      <c r="B7793" s="5">
        <v>45009</v>
      </c>
      <c r="C7793" s="4" t="s">
        <v>77</v>
      </c>
      <c r="D7793" s="4" t="s">
        <v>16</v>
      </c>
      <c r="E7793" s="4" t="s">
        <v>25</v>
      </c>
      <c r="F7793" s="4" t="s">
        <v>41</v>
      </c>
      <c r="G7793">
        <v>533.71</v>
      </c>
      <c r="H7793" s="4" t="s">
        <v>48</v>
      </c>
      <c r="I7793" s="4" t="s">
        <v>49</v>
      </c>
      <c r="J7793" s="4" t="s">
        <v>139</v>
      </c>
      <c r="K7793">
        <v>58909.919999999998</v>
      </c>
      <c r="L7793">
        <v>90594.18</v>
      </c>
      <c r="M7793" s="4" t="s">
        <v>29</v>
      </c>
      <c r="N7793" s="4" t="s">
        <v>20295</v>
      </c>
    </row>
    <row r="7794" spans="1:14" x14ac:dyDescent="0.35">
      <c r="A7794" s="4" t="s">
        <v>8075</v>
      </c>
      <c r="B7794" s="5">
        <v>44999</v>
      </c>
      <c r="C7794" s="4" t="s">
        <v>147</v>
      </c>
      <c r="D7794" s="4" t="s">
        <v>62</v>
      </c>
      <c r="E7794" s="4" t="s">
        <v>123</v>
      </c>
      <c r="F7794" s="4" t="s">
        <v>64</v>
      </c>
      <c r="G7794">
        <v>69734.080000000002</v>
      </c>
      <c r="H7794" s="4" t="s">
        <v>19</v>
      </c>
      <c r="I7794" s="4" t="s">
        <v>20</v>
      </c>
      <c r="J7794" s="4" t="s">
        <v>120</v>
      </c>
      <c r="K7794">
        <v>49328.38</v>
      </c>
      <c r="L7794">
        <v>272610.90999999997</v>
      </c>
      <c r="M7794" s="4" t="s">
        <v>29</v>
      </c>
      <c r="N7794" s="4" t="s">
        <v>20295</v>
      </c>
    </row>
    <row r="7795" spans="1:14" x14ac:dyDescent="0.35">
      <c r="A7795" s="4" t="s">
        <v>8076</v>
      </c>
      <c r="B7795" s="5">
        <v>44957</v>
      </c>
      <c r="C7795" s="4" t="s">
        <v>664</v>
      </c>
      <c r="D7795" s="4" t="s">
        <v>16</v>
      </c>
      <c r="E7795" s="4" t="s">
        <v>70</v>
      </c>
      <c r="F7795" s="4" t="s">
        <v>18</v>
      </c>
      <c r="G7795">
        <v>4029.89</v>
      </c>
      <c r="H7795" s="4" t="s">
        <v>86</v>
      </c>
      <c r="I7795" s="4" t="s">
        <v>20</v>
      </c>
      <c r="J7795" s="4" t="s">
        <v>114</v>
      </c>
      <c r="K7795">
        <v>33713.31</v>
      </c>
      <c r="L7795">
        <v>62678.84</v>
      </c>
      <c r="M7795" s="4" t="s">
        <v>43</v>
      </c>
      <c r="N7795" s="4" t="s">
        <v>20297</v>
      </c>
    </row>
    <row r="7796" spans="1:14" x14ac:dyDescent="0.35">
      <c r="A7796" s="4" t="s">
        <v>8077</v>
      </c>
      <c r="B7796" s="5">
        <v>45120</v>
      </c>
      <c r="C7796" s="4" t="s">
        <v>748</v>
      </c>
      <c r="D7796" s="4" t="s">
        <v>16</v>
      </c>
      <c r="E7796" s="4" t="s">
        <v>17</v>
      </c>
      <c r="F7796" s="4" t="s">
        <v>53</v>
      </c>
      <c r="G7796">
        <v>8278.41</v>
      </c>
      <c r="H7796" s="4" t="s">
        <v>48</v>
      </c>
      <c r="I7796" s="4" t="s">
        <v>34</v>
      </c>
      <c r="J7796" s="4" t="s">
        <v>21</v>
      </c>
      <c r="K7796">
        <v>35108.83</v>
      </c>
      <c r="L7796">
        <v>246051.33</v>
      </c>
      <c r="M7796" s="4" t="s">
        <v>36</v>
      </c>
      <c r="N7796" s="4" t="s">
        <v>20296</v>
      </c>
    </row>
    <row r="7797" spans="1:14" x14ac:dyDescent="0.35">
      <c r="A7797" s="4" t="s">
        <v>8078</v>
      </c>
      <c r="B7797" s="5">
        <v>45104</v>
      </c>
      <c r="C7797" s="4" t="s">
        <v>184</v>
      </c>
      <c r="D7797" s="4" t="s">
        <v>16</v>
      </c>
      <c r="E7797" s="4" t="s">
        <v>46</v>
      </c>
      <c r="F7797" s="4" t="s">
        <v>117</v>
      </c>
      <c r="G7797">
        <v>12737.63</v>
      </c>
      <c r="H7797" s="4" t="s">
        <v>19</v>
      </c>
      <c r="I7797" s="4" t="s">
        <v>20</v>
      </c>
      <c r="J7797" s="4" t="s">
        <v>114</v>
      </c>
      <c r="K7797">
        <v>64836.9</v>
      </c>
      <c r="L7797">
        <v>132128.54999999999</v>
      </c>
      <c r="M7797" s="4" t="s">
        <v>22</v>
      </c>
      <c r="N7797" s="4" t="s">
        <v>20294</v>
      </c>
    </row>
    <row r="7798" spans="1:14" x14ac:dyDescent="0.35">
      <c r="A7798" s="4" t="s">
        <v>8079</v>
      </c>
      <c r="B7798" s="5">
        <v>45047</v>
      </c>
      <c r="C7798" s="4" t="s">
        <v>127</v>
      </c>
      <c r="D7798" s="4" t="s">
        <v>16</v>
      </c>
      <c r="E7798" s="4" t="s">
        <v>58</v>
      </c>
      <c r="F7798" s="4" t="s">
        <v>117</v>
      </c>
      <c r="G7798">
        <v>9065.49</v>
      </c>
      <c r="H7798" s="4" t="s">
        <v>48</v>
      </c>
      <c r="I7798" s="4" t="s">
        <v>34</v>
      </c>
      <c r="J7798" s="4" t="s">
        <v>120</v>
      </c>
      <c r="K7798">
        <v>45446.98</v>
      </c>
      <c r="L7798">
        <v>172845.35</v>
      </c>
      <c r="M7798" s="4" t="s">
        <v>102</v>
      </c>
      <c r="N7798" s="4" t="s">
        <v>102</v>
      </c>
    </row>
    <row r="7799" spans="1:14" x14ac:dyDescent="0.35">
      <c r="A7799" s="4" t="s">
        <v>8080</v>
      </c>
      <c r="B7799" s="5">
        <v>45015</v>
      </c>
      <c r="C7799" s="4" t="s">
        <v>435</v>
      </c>
      <c r="D7799" s="4" t="s">
        <v>16</v>
      </c>
      <c r="E7799" s="4" t="s">
        <v>58</v>
      </c>
      <c r="F7799" s="4" t="s">
        <v>107</v>
      </c>
      <c r="G7799">
        <v>2249.6799999999998</v>
      </c>
      <c r="H7799" s="4" t="s">
        <v>95</v>
      </c>
      <c r="I7799" s="4" t="s">
        <v>54</v>
      </c>
      <c r="J7799" s="4" t="s">
        <v>139</v>
      </c>
      <c r="K7799">
        <v>64176.1</v>
      </c>
      <c r="L7799">
        <v>104325.46</v>
      </c>
      <c r="M7799" s="4" t="s">
        <v>29</v>
      </c>
      <c r="N7799" s="4" t="s">
        <v>20295</v>
      </c>
    </row>
    <row r="7800" spans="1:14" x14ac:dyDescent="0.35">
      <c r="A7800" s="4" t="s">
        <v>8081</v>
      </c>
      <c r="B7800" s="5">
        <v>45261</v>
      </c>
      <c r="C7800" s="4" t="s">
        <v>154</v>
      </c>
      <c r="D7800" s="4" t="s">
        <v>16</v>
      </c>
      <c r="E7800" s="4" t="s">
        <v>128</v>
      </c>
      <c r="F7800" s="4" t="s">
        <v>168</v>
      </c>
      <c r="G7800">
        <v>3341.97</v>
      </c>
      <c r="H7800" s="4" t="s">
        <v>95</v>
      </c>
      <c r="I7800" s="4" t="s">
        <v>54</v>
      </c>
      <c r="J7800" s="4" t="s">
        <v>21</v>
      </c>
      <c r="K7800">
        <v>46783.63</v>
      </c>
      <c r="L7800">
        <v>134805.18</v>
      </c>
      <c r="M7800" s="4" t="s">
        <v>87</v>
      </c>
      <c r="N7800" s="4" t="s">
        <v>20303</v>
      </c>
    </row>
    <row r="7801" spans="1:14" x14ac:dyDescent="0.35">
      <c r="A7801" s="4" t="s">
        <v>8082</v>
      </c>
      <c r="B7801" s="5">
        <v>45155</v>
      </c>
      <c r="C7801" s="4" t="s">
        <v>664</v>
      </c>
      <c r="D7801" s="4" t="s">
        <v>16</v>
      </c>
      <c r="E7801" s="4" t="s">
        <v>52</v>
      </c>
      <c r="F7801" s="4" t="s">
        <v>168</v>
      </c>
      <c r="G7801">
        <v>11564.85</v>
      </c>
      <c r="H7801" s="4" t="s">
        <v>95</v>
      </c>
      <c r="I7801" s="4" t="s">
        <v>18</v>
      </c>
      <c r="J7801" s="4" t="s">
        <v>35</v>
      </c>
      <c r="K7801">
        <v>38377.75</v>
      </c>
      <c r="L7801">
        <v>8542.82</v>
      </c>
      <c r="M7801" s="4" t="s">
        <v>134</v>
      </c>
      <c r="N7801" s="4" t="s">
        <v>20304</v>
      </c>
    </row>
    <row r="7802" spans="1:14" x14ac:dyDescent="0.35">
      <c r="A7802" s="4" t="s">
        <v>8083</v>
      </c>
      <c r="B7802" s="5">
        <v>45130</v>
      </c>
      <c r="C7802" s="4" t="s">
        <v>384</v>
      </c>
      <c r="D7802" s="4" t="s">
        <v>62</v>
      </c>
      <c r="E7802" s="4" t="s">
        <v>63</v>
      </c>
      <c r="F7802" s="4" t="s">
        <v>64</v>
      </c>
      <c r="G7802">
        <v>57449.96</v>
      </c>
      <c r="H7802" s="4" t="s">
        <v>27</v>
      </c>
      <c r="I7802" s="4" t="s">
        <v>34</v>
      </c>
      <c r="J7802" s="4" t="s">
        <v>21</v>
      </c>
      <c r="K7802">
        <v>46142.09</v>
      </c>
      <c r="L7802">
        <v>322026.28999999998</v>
      </c>
      <c r="M7802" s="4" t="s">
        <v>36</v>
      </c>
      <c r="N7802" s="4" t="s">
        <v>20296</v>
      </c>
    </row>
    <row r="7803" spans="1:14" x14ac:dyDescent="0.35">
      <c r="A7803" s="4" t="s">
        <v>8084</v>
      </c>
      <c r="B7803" s="5">
        <v>45192</v>
      </c>
      <c r="C7803" s="4" t="s">
        <v>92</v>
      </c>
      <c r="D7803" s="4" t="s">
        <v>62</v>
      </c>
      <c r="E7803" s="4" t="s">
        <v>101</v>
      </c>
      <c r="F7803" s="4" t="s">
        <v>64</v>
      </c>
      <c r="G7803">
        <v>80695.320000000007</v>
      </c>
      <c r="H7803" s="4" t="s">
        <v>48</v>
      </c>
      <c r="I7803" s="4" t="s">
        <v>18</v>
      </c>
      <c r="J7803" s="4" t="s">
        <v>55</v>
      </c>
      <c r="K7803">
        <v>45268.33</v>
      </c>
      <c r="L7803">
        <v>198958.29</v>
      </c>
      <c r="M7803" s="4" t="s">
        <v>59</v>
      </c>
      <c r="N7803" s="4" t="s">
        <v>20298</v>
      </c>
    </row>
    <row r="7804" spans="1:14" x14ac:dyDescent="0.35">
      <c r="A7804" s="4" t="s">
        <v>8085</v>
      </c>
      <c r="B7804" s="5">
        <v>45188</v>
      </c>
      <c r="C7804" s="4" t="s">
        <v>378</v>
      </c>
      <c r="D7804" s="4" t="s">
        <v>16</v>
      </c>
      <c r="E7804" s="4" t="s">
        <v>128</v>
      </c>
      <c r="F7804" s="4" t="s">
        <v>74</v>
      </c>
      <c r="G7804">
        <v>10518.44</v>
      </c>
      <c r="H7804" s="4" t="s">
        <v>27</v>
      </c>
      <c r="I7804" s="4" t="s">
        <v>18</v>
      </c>
      <c r="J7804" s="4" t="s">
        <v>21</v>
      </c>
      <c r="K7804">
        <v>40830.36</v>
      </c>
      <c r="L7804">
        <v>268744.62</v>
      </c>
      <c r="M7804" s="4" t="s">
        <v>59</v>
      </c>
      <c r="N7804" s="4" t="s">
        <v>20298</v>
      </c>
    </row>
    <row r="7805" spans="1:14" x14ac:dyDescent="0.35">
      <c r="A7805" s="4" t="s">
        <v>8086</v>
      </c>
      <c r="B7805" s="5">
        <v>45283</v>
      </c>
      <c r="C7805" s="4" t="s">
        <v>77</v>
      </c>
      <c r="D7805" s="4" t="s">
        <v>16</v>
      </c>
      <c r="E7805" s="4" t="s">
        <v>46</v>
      </c>
      <c r="F7805" s="4" t="s">
        <v>33</v>
      </c>
      <c r="G7805">
        <v>7487.13</v>
      </c>
      <c r="H7805" s="4" t="s">
        <v>19</v>
      </c>
      <c r="I7805" s="4" t="s">
        <v>18</v>
      </c>
      <c r="J7805" s="4" t="s">
        <v>120</v>
      </c>
      <c r="K7805">
        <v>47392.82</v>
      </c>
      <c r="L7805">
        <v>210089.71</v>
      </c>
      <c r="M7805" s="4" t="s">
        <v>87</v>
      </c>
      <c r="N7805" s="4" t="s">
        <v>20303</v>
      </c>
    </row>
    <row r="7806" spans="1:14" x14ac:dyDescent="0.35">
      <c r="A7806" s="4" t="s">
        <v>8087</v>
      </c>
      <c r="B7806" s="5">
        <v>45203</v>
      </c>
      <c r="C7806" s="4" t="s">
        <v>581</v>
      </c>
      <c r="D7806" s="4" t="s">
        <v>39</v>
      </c>
      <c r="E7806" s="4" t="s">
        <v>210</v>
      </c>
      <c r="F7806" s="4" t="s">
        <v>168</v>
      </c>
      <c r="G7806">
        <v>12121.63</v>
      </c>
      <c r="H7806" s="4" t="s">
        <v>95</v>
      </c>
      <c r="I7806" s="4" t="s">
        <v>18</v>
      </c>
      <c r="J7806" s="4" t="s">
        <v>139</v>
      </c>
      <c r="K7806">
        <v>30483.98</v>
      </c>
      <c r="L7806">
        <v>22395.21</v>
      </c>
      <c r="M7806" s="4" t="s">
        <v>83</v>
      </c>
      <c r="N7806" s="4" t="s">
        <v>20302</v>
      </c>
    </row>
    <row r="7807" spans="1:14" x14ac:dyDescent="0.35">
      <c r="A7807" s="4" t="s">
        <v>8088</v>
      </c>
      <c r="B7807" s="5">
        <v>45141</v>
      </c>
      <c r="C7807" s="4" t="s">
        <v>606</v>
      </c>
      <c r="D7807" s="4" t="s">
        <v>16</v>
      </c>
      <c r="E7807" s="4" t="s">
        <v>128</v>
      </c>
      <c r="F7807" s="4" t="s">
        <v>18</v>
      </c>
      <c r="G7807">
        <v>3627.96</v>
      </c>
      <c r="H7807" s="4" t="s">
        <v>19</v>
      </c>
      <c r="I7807" s="4" t="s">
        <v>49</v>
      </c>
      <c r="J7807" s="4" t="s">
        <v>21</v>
      </c>
      <c r="K7807">
        <v>65358.559999999998</v>
      </c>
      <c r="L7807">
        <v>256038.64</v>
      </c>
      <c r="M7807" s="4" t="s">
        <v>134</v>
      </c>
      <c r="N7807" s="4" t="s">
        <v>20304</v>
      </c>
    </row>
    <row r="7808" spans="1:14" x14ac:dyDescent="0.35">
      <c r="A7808" s="4" t="s">
        <v>8089</v>
      </c>
      <c r="B7808" s="5">
        <v>45154</v>
      </c>
      <c r="C7808" s="4" t="s">
        <v>161</v>
      </c>
      <c r="D7808" s="4" t="s">
        <v>16</v>
      </c>
      <c r="E7808" s="4" t="s">
        <v>17</v>
      </c>
      <c r="F7808" s="4" t="s">
        <v>129</v>
      </c>
      <c r="G7808">
        <v>7131.93</v>
      </c>
      <c r="H7808" s="4" t="s">
        <v>86</v>
      </c>
      <c r="I7808" s="4" t="s">
        <v>18</v>
      </c>
      <c r="J7808" s="4" t="s">
        <v>114</v>
      </c>
      <c r="K7808">
        <v>37396.93</v>
      </c>
      <c r="L7808">
        <v>92212.82</v>
      </c>
      <c r="M7808" s="4" t="s">
        <v>134</v>
      </c>
      <c r="N7808" s="4" t="s">
        <v>20304</v>
      </c>
    </row>
    <row r="7809" spans="1:14" x14ac:dyDescent="0.35">
      <c r="A7809" s="4" t="s">
        <v>8090</v>
      </c>
      <c r="B7809" s="5">
        <v>44959</v>
      </c>
      <c r="C7809" s="4" t="s">
        <v>232</v>
      </c>
      <c r="D7809" s="4" t="s">
        <v>62</v>
      </c>
      <c r="E7809" s="4" t="s">
        <v>123</v>
      </c>
      <c r="F7809" s="4" t="s">
        <v>64</v>
      </c>
      <c r="G7809">
        <v>50757.09</v>
      </c>
      <c r="H7809" s="4" t="s">
        <v>95</v>
      </c>
      <c r="I7809" s="4" t="s">
        <v>20</v>
      </c>
      <c r="J7809" s="4" t="s">
        <v>120</v>
      </c>
      <c r="K7809">
        <v>35469.31</v>
      </c>
      <c r="L7809">
        <v>117941.4</v>
      </c>
      <c r="M7809" s="4" t="s">
        <v>71</v>
      </c>
      <c r="N7809" s="4" t="s">
        <v>20300</v>
      </c>
    </row>
    <row r="7810" spans="1:14" x14ac:dyDescent="0.35">
      <c r="A7810" s="4" t="s">
        <v>8091</v>
      </c>
      <c r="B7810" s="5">
        <v>45169</v>
      </c>
      <c r="C7810" s="4" t="s">
        <v>209</v>
      </c>
      <c r="D7810" s="4" t="s">
        <v>62</v>
      </c>
      <c r="E7810" s="4" t="s">
        <v>78</v>
      </c>
      <c r="F7810" s="4" t="s">
        <v>64</v>
      </c>
      <c r="G7810">
        <v>91712.46</v>
      </c>
      <c r="H7810" s="4" t="s">
        <v>95</v>
      </c>
      <c r="I7810" s="4" t="s">
        <v>18</v>
      </c>
      <c r="J7810" s="4" t="s">
        <v>120</v>
      </c>
      <c r="K7810">
        <v>47873.33</v>
      </c>
      <c r="L7810">
        <v>348091.44</v>
      </c>
      <c r="M7810" s="4" t="s">
        <v>134</v>
      </c>
      <c r="N7810" s="4" t="s">
        <v>20304</v>
      </c>
    </row>
    <row r="7811" spans="1:14" x14ac:dyDescent="0.35">
      <c r="A7811" s="4" t="s">
        <v>8092</v>
      </c>
      <c r="B7811" s="5">
        <v>45225</v>
      </c>
      <c r="C7811" s="4" t="s">
        <v>143</v>
      </c>
      <c r="D7811" s="4" t="s">
        <v>16</v>
      </c>
      <c r="E7811" s="4" t="s">
        <v>25</v>
      </c>
      <c r="F7811" s="4" t="s">
        <v>152</v>
      </c>
      <c r="G7811">
        <v>12918.17</v>
      </c>
      <c r="H7811" s="4" t="s">
        <v>27</v>
      </c>
      <c r="I7811" s="4" t="s">
        <v>34</v>
      </c>
      <c r="J7811" s="4" t="s">
        <v>139</v>
      </c>
      <c r="K7811">
        <v>69154</v>
      </c>
      <c r="L7811">
        <v>69872.78</v>
      </c>
      <c r="M7811" s="4" t="s">
        <v>83</v>
      </c>
      <c r="N7811" s="4" t="s">
        <v>20302</v>
      </c>
    </row>
    <row r="7812" spans="1:14" x14ac:dyDescent="0.35">
      <c r="A7812" s="4" t="s">
        <v>8093</v>
      </c>
      <c r="B7812" s="5">
        <v>45284</v>
      </c>
      <c r="C7812" s="4" t="s">
        <v>141</v>
      </c>
      <c r="D7812" s="4" t="s">
        <v>16</v>
      </c>
      <c r="E7812" s="4" t="s">
        <v>46</v>
      </c>
      <c r="F7812" s="4" t="s">
        <v>85</v>
      </c>
      <c r="G7812">
        <v>4269.8900000000003</v>
      </c>
      <c r="H7812" s="4" t="s">
        <v>19</v>
      </c>
      <c r="I7812" s="4" t="s">
        <v>54</v>
      </c>
      <c r="J7812" s="4" t="s">
        <v>35</v>
      </c>
      <c r="K7812">
        <v>39281.730000000003</v>
      </c>
      <c r="L7812">
        <v>206501.44</v>
      </c>
      <c r="M7812" s="4" t="s">
        <v>87</v>
      </c>
      <c r="N7812" s="4" t="s">
        <v>20303</v>
      </c>
    </row>
    <row r="7813" spans="1:14" x14ac:dyDescent="0.35">
      <c r="A7813" s="4" t="s">
        <v>8094</v>
      </c>
      <c r="B7813" s="5">
        <v>45121</v>
      </c>
      <c r="C7813" s="4" t="s">
        <v>73</v>
      </c>
      <c r="D7813" s="4" t="s">
        <v>62</v>
      </c>
      <c r="E7813" s="4" t="s">
        <v>63</v>
      </c>
      <c r="F7813" s="4" t="s">
        <v>64</v>
      </c>
      <c r="G7813">
        <v>92069.04</v>
      </c>
      <c r="H7813" s="4" t="s">
        <v>48</v>
      </c>
      <c r="I7813" s="4" t="s">
        <v>49</v>
      </c>
      <c r="J7813" s="4" t="s">
        <v>139</v>
      </c>
      <c r="K7813">
        <v>63365.86</v>
      </c>
      <c r="L7813">
        <v>92290.76</v>
      </c>
      <c r="M7813" s="4" t="s">
        <v>36</v>
      </c>
      <c r="N7813" s="4" t="s">
        <v>20296</v>
      </c>
    </row>
    <row r="7814" spans="1:14" x14ac:dyDescent="0.35">
      <c r="A7814" s="4" t="s">
        <v>8095</v>
      </c>
      <c r="B7814" s="5">
        <v>45082</v>
      </c>
      <c r="C7814" s="4" t="s">
        <v>1245</v>
      </c>
      <c r="D7814" s="4" t="s">
        <v>16</v>
      </c>
      <c r="E7814" s="4" t="s">
        <v>25</v>
      </c>
      <c r="F7814" s="4" t="s">
        <v>74</v>
      </c>
      <c r="G7814">
        <v>9104.51</v>
      </c>
      <c r="H7814" s="4" t="s">
        <v>95</v>
      </c>
      <c r="I7814" s="4" t="s">
        <v>34</v>
      </c>
      <c r="J7814" s="4" t="s">
        <v>42</v>
      </c>
      <c r="K7814">
        <v>63692.88</v>
      </c>
      <c r="L7814">
        <v>57490.83</v>
      </c>
      <c r="M7814" s="4" t="s">
        <v>22</v>
      </c>
      <c r="N7814" s="4" t="s">
        <v>20294</v>
      </c>
    </row>
    <row r="7815" spans="1:14" x14ac:dyDescent="0.35">
      <c r="A7815" s="4" t="s">
        <v>8096</v>
      </c>
      <c r="B7815" s="5">
        <v>45077</v>
      </c>
      <c r="C7815" s="4" t="s">
        <v>677</v>
      </c>
      <c r="D7815" s="4" t="s">
        <v>16</v>
      </c>
      <c r="E7815" s="4" t="s">
        <v>150</v>
      </c>
      <c r="F7815" s="4" t="s">
        <v>26</v>
      </c>
      <c r="G7815">
        <v>9415.41</v>
      </c>
      <c r="H7815" s="4" t="s">
        <v>48</v>
      </c>
      <c r="I7815" s="4" t="s">
        <v>18</v>
      </c>
      <c r="J7815" s="4" t="s">
        <v>21</v>
      </c>
      <c r="K7815">
        <v>63472.42</v>
      </c>
      <c r="L7815">
        <v>234732.43</v>
      </c>
      <c r="M7815" s="4" t="s">
        <v>102</v>
      </c>
      <c r="N7815" s="4" t="s">
        <v>102</v>
      </c>
    </row>
    <row r="7816" spans="1:14" x14ac:dyDescent="0.35">
      <c r="A7816" s="4" t="s">
        <v>8097</v>
      </c>
      <c r="B7816" s="5">
        <v>45209</v>
      </c>
      <c r="C7816" s="4" t="s">
        <v>1245</v>
      </c>
      <c r="D7816" s="4" t="s">
        <v>62</v>
      </c>
      <c r="E7816" s="4" t="s">
        <v>123</v>
      </c>
      <c r="F7816" s="4" t="s">
        <v>64</v>
      </c>
      <c r="G7816">
        <v>37814.400000000001</v>
      </c>
      <c r="H7816" s="4" t="s">
        <v>19</v>
      </c>
      <c r="I7816" s="4" t="s">
        <v>49</v>
      </c>
      <c r="J7816" s="4" t="s">
        <v>42</v>
      </c>
      <c r="K7816">
        <v>33158.39</v>
      </c>
      <c r="L7816">
        <v>191486.41</v>
      </c>
      <c r="M7816" s="4" t="s">
        <v>83</v>
      </c>
      <c r="N7816" s="4" t="s">
        <v>20302</v>
      </c>
    </row>
    <row r="7817" spans="1:14" x14ac:dyDescent="0.35">
      <c r="A7817" s="4" t="s">
        <v>8098</v>
      </c>
      <c r="B7817" s="5">
        <v>45107</v>
      </c>
      <c r="C7817" s="4" t="s">
        <v>571</v>
      </c>
      <c r="D7817" s="4" t="s">
        <v>16</v>
      </c>
      <c r="E7817" s="4" t="s">
        <v>46</v>
      </c>
      <c r="F7817" s="4" t="s">
        <v>53</v>
      </c>
      <c r="G7817">
        <v>13491.6</v>
      </c>
      <c r="H7817" s="4" t="s">
        <v>95</v>
      </c>
      <c r="I7817" s="4" t="s">
        <v>18</v>
      </c>
      <c r="J7817" s="4" t="s">
        <v>79</v>
      </c>
      <c r="K7817">
        <v>34072.949999999997</v>
      </c>
      <c r="L7817">
        <v>169557.06</v>
      </c>
      <c r="M7817" s="4" t="s">
        <v>22</v>
      </c>
      <c r="N7817" s="4" t="s">
        <v>20294</v>
      </c>
    </row>
    <row r="7818" spans="1:14" x14ac:dyDescent="0.35">
      <c r="A7818" s="4" t="s">
        <v>8099</v>
      </c>
      <c r="B7818" s="5">
        <v>45124</v>
      </c>
      <c r="C7818" s="4" t="s">
        <v>478</v>
      </c>
      <c r="D7818" s="4" t="s">
        <v>16</v>
      </c>
      <c r="E7818" s="4" t="s">
        <v>58</v>
      </c>
      <c r="F7818" s="4" t="s">
        <v>74</v>
      </c>
      <c r="G7818">
        <v>10626.16</v>
      </c>
      <c r="H7818" s="4" t="s">
        <v>27</v>
      </c>
      <c r="I7818" s="4" t="s">
        <v>49</v>
      </c>
      <c r="J7818" s="4" t="s">
        <v>120</v>
      </c>
      <c r="K7818">
        <v>34533.86</v>
      </c>
      <c r="L7818">
        <v>111238.16</v>
      </c>
      <c r="M7818" s="4" t="s">
        <v>36</v>
      </c>
      <c r="N7818" s="4" t="s">
        <v>20296</v>
      </c>
    </row>
    <row r="7819" spans="1:14" x14ac:dyDescent="0.35">
      <c r="A7819" s="4" t="s">
        <v>8100</v>
      </c>
      <c r="B7819" s="5">
        <v>45208</v>
      </c>
      <c r="C7819" s="4" t="s">
        <v>357</v>
      </c>
      <c r="D7819" s="4" t="s">
        <v>16</v>
      </c>
      <c r="E7819" s="4" t="s">
        <v>25</v>
      </c>
      <c r="F7819" s="4" t="s">
        <v>152</v>
      </c>
      <c r="G7819">
        <v>3114.98</v>
      </c>
      <c r="H7819" s="4" t="s">
        <v>95</v>
      </c>
      <c r="I7819" s="4" t="s">
        <v>18</v>
      </c>
      <c r="J7819" s="4" t="s">
        <v>120</v>
      </c>
      <c r="K7819">
        <v>52030.879999999997</v>
      </c>
      <c r="L7819">
        <v>59816.87</v>
      </c>
      <c r="M7819" s="4" t="s">
        <v>83</v>
      </c>
      <c r="N7819" s="4" t="s">
        <v>20302</v>
      </c>
    </row>
    <row r="7820" spans="1:14" x14ac:dyDescent="0.35">
      <c r="A7820" s="4" t="s">
        <v>8101</v>
      </c>
      <c r="B7820" s="5">
        <v>45011</v>
      </c>
      <c r="C7820" s="4" t="s">
        <v>109</v>
      </c>
      <c r="D7820" s="4" t="s">
        <v>16</v>
      </c>
      <c r="E7820" s="4" t="s">
        <v>17</v>
      </c>
      <c r="F7820" s="4" t="s">
        <v>47</v>
      </c>
      <c r="G7820">
        <v>9336.41</v>
      </c>
      <c r="H7820" s="4" t="s">
        <v>86</v>
      </c>
      <c r="I7820" s="4" t="s">
        <v>54</v>
      </c>
      <c r="J7820" s="4" t="s">
        <v>79</v>
      </c>
      <c r="K7820">
        <v>37895.379999999997</v>
      </c>
      <c r="L7820">
        <v>112261.13</v>
      </c>
      <c r="M7820" s="4" t="s">
        <v>29</v>
      </c>
      <c r="N7820" s="4" t="s">
        <v>20295</v>
      </c>
    </row>
    <row r="7821" spans="1:14" x14ac:dyDescent="0.35">
      <c r="A7821" s="4" t="s">
        <v>8102</v>
      </c>
      <c r="B7821" s="5">
        <v>45105</v>
      </c>
      <c r="C7821" s="4" t="s">
        <v>610</v>
      </c>
      <c r="D7821" s="4" t="s">
        <v>16</v>
      </c>
      <c r="E7821" s="4" t="s">
        <v>32</v>
      </c>
      <c r="F7821" s="4" t="s">
        <v>18</v>
      </c>
      <c r="G7821">
        <v>12747.13</v>
      </c>
      <c r="H7821" s="4" t="s">
        <v>86</v>
      </c>
      <c r="I7821" s="4" t="s">
        <v>54</v>
      </c>
      <c r="J7821" s="4" t="s">
        <v>79</v>
      </c>
      <c r="K7821">
        <v>44231.03</v>
      </c>
      <c r="L7821">
        <v>257380.89</v>
      </c>
      <c r="M7821" s="4" t="s">
        <v>22</v>
      </c>
      <c r="N7821" s="4" t="s">
        <v>20294</v>
      </c>
    </row>
    <row r="7822" spans="1:14" x14ac:dyDescent="0.35">
      <c r="A7822" s="4" t="s">
        <v>8103</v>
      </c>
      <c r="B7822" s="5">
        <v>44952</v>
      </c>
      <c r="C7822" s="4" t="s">
        <v>122</v>
      </c>
      <c r="D7822" s="4" t="s">
        <v>16</v>
      </c>
      <c r="E7822" s="4" t="s">
        <v>32</v>
      </c>
      <c r="F7822" s="4" t="s">
        <v>107</v>
      </c>
      <c r="G7822">
        <v>9949.61</v>
      </c>
      <c r="H7822" s="4" t="s">
        <v>86</v>
      </c>
      <c r="I7822" s="4" t="s">
        <v>54</v>
      </c>
      <c r="J7822" s="4" t="s">
        <v>98</v>
      </c>
      <c r="K7822">
        <v>38941.279999999999</v>
      </c>
      <c r="L7822">
        <v>204805.25</v>
      </c>
      <c r="M7822" s="4" t="s">
        <v>43</v>
      </c>
      <c r="N7822" s="4" t="s">
        <v>20297</v>
      </c>
    </row>
    <row r="7823" spans="1:14" x14ac:dyDescent="0.35">
      <c r="A7823" s="4" t="s">
        <v>8104</v>
      </c>
      <c r="B7823" s="5">
        <v>45014</v>
      </c>
      <c r="C7823" s="4" t="s">
        <v>260</v>
      </c>
      <c r="D7823" s="4" t="s">
        <v>16</v>
      </c>
      <c r="E7823" s="4" t="s">
        <v>128</v>
      </c>
      <c r="F7823" s="4" t="s">
        <v>41</v>
      </c>
      <c r="G7823">
        <v>9016.7900000000009</v>
      </c>
      <c r="H7823" s="4" t="s">
        <v>27</v>
      </c>
      <c r="I7823" s="4" t="s">
        <v>20</v>
      </c>
      <c r="J7823" s="4" t="s">
        <v>139</v>
      </c>
      <c r="K7823">
        <v>51899.1</v>
      </c>
      <c r="L7823">
        <v>225829.75</v>
      </c>
      <c r="M7823" s="4" t="s">
        <v>29</v>
      </c>
      <c r="N7823" s="4" t="s">
        <v>20295</v>
      </c>
    </row>
    <row r="7824" spans="1:14" x14ac:dyDescent="0.35">
      <c r="A7824" s="4" t="s">
        <v>8105</v>
      </c>
      <c r="B7824" s="5">
        <v>44984</v>
      </c>
      <c r="C7824" s="4" t="s">
        <v>104</v>
      </c>
      <c r="D7824" s="4" t="s">
        <v>62</v>
      </c>
      <c r="E7824" s="4" t="s">
        <v>123</v>
      </c>
      <c r="F7824" s="4" t="s">
        <v>64</v>
      </c>
      <c r="G7824">
        <v>37650.57</v>
      </c>
      <c r="H7824" s="4" t="s">
        <v>27</v>
      </c>
      <c r="I7824" s="4" t="s">
        <v>34</v>
      </c>
      <c r="J7824" s="4" t="s">
        <v>35</v>
      </c>
      <c r="K7824">
        <v>59296.98</v>
      </c>
      <c r="L7824">
        <v>112811.52</v>
      </c>
      <c r="M7824" s="4" t="s">
        <v>71</v>
      </c>
      <c r="N7824" s="4" t="s">
        <v>20300</v>
      </c>
    </row>
    <row r="7825" spans="1:14" x14ac:dyDescent="0.35">
      <c r="A7825" s="4" t="s">
        <v>8106</v>
      </c>
      <c r="B7825" s="5">
        <v>44998</v>
      </c>
      <c r="C7825" s="4" t="s">
        <v>866</v>
      </c>
      <c r="D7825" s="4" t="s">
        <v>16</v>
      </c>
      <c r="E7825" s="4" t="s">
        <v>70</v>
      </c>
      <c r="F7825" s="4" t="s">
        <v>168</v>
      </c>
      <c r="G7825">
        <v>863.22</v>
      </c>
      <c r="H7825" s="4" t="s">
        <v>95</v>
      </c>
      <c r="I7825" s="4" t="s">
        <v>20</v>
      </c>
      <c r="J7825" s="4" t="s">
        <v>79</v>
      </c>
      <c r="K7825">
        <v>43180.2</v>
      </c>
      <c r="L7825">
        <v>189240.54</v>
      </c>
      <c r="M7825" s="4" t="s">
        <v>29</v>
      </c>
      <c r="N7825" s="4" t="s">
        <v>20295</v>
      </c>
    </row>
    <row r="7826" spans="1:14" x14ac:dyDescent="0.35">
      <c r="A7826" s="4" t="s">
        <v>8107</v>
      </c>
      <c r="B7826" s="5">
        <v>45032</v>
      </c>
      <c r="C7826" s="4" t="s">
        <v>38</v>
      </c>
      <c r="D7826" s="4" t="s">
        <v>16</v>
      </c>
      <c r="E7826" s="4" t="s">
        <v>52</v>
      </c>
      <c r="F7826" s="4" t="s">
        <v>18</v>
      </c>
      <c r="G7826">
        <v>3659.73</v>
      </c>
      <c r="H7826" s="4" t="s">
        <v>48</v>
      </c>
      <c r="I7826" s="4" t="s">
        <v>54</v>
      </c>
      <c r="J7826" s="4" t="s">
        <v>35</v>
      </c>
      <c r="K7826">
        <v>54016.53</v>
      </c>
      <c r="L7826">
        <v>232946.01</v>
      </c>
      <c r="M7826" s="4" t="s">
        <v>65</v>
      </c>
      <c r="N7826" s="4" t="s">
        <v>20299</v>
      </c>
    </row>
    <row r="7827" spans="1:14" x14ac:dyDescent="0.35">
      <c r="A7827" s="4" t="s">
        <v>8108</v>
      </c>
      <c r="B7827" s="5">
        <v>45133</v>
      </c>
      <c r="C7827" s="4" t="s">
        <v>111</v>
      </c>
      <c r="D7827" s="4" t="s">
        <v>16</v>
      </c>
      <c r="E7827" s="4" t="s">
        <v>32</v>
      </c>
      <c r="F7827" s="4" t="s">
        <v>41</v>
      </c>
      <c r="G7827">
        <v>9801.7900000000009</v>
      </c>
      <c r="H7827" s="4" t="s">
        <v>27</v>
      </c>
      <c r="I7827" s="4" t="s">
        <v>34</v>
      </c>
      <c r="J7827" s="4" t="s">
        <v>120</v>
      </c>
      <c r="K7827">
        <v>32080.6</v>
      </c>
      <c r="L7827">
        <v>98595.17</v>
      </c>
      <c r="M7827" s="4" t="s">
        <v>36</v>
      </c>
      <c r="N7827" s="4" t="s">
        <v>20296</v>
      </c>
    </row>
    <row r="7828" spans="1:14" x14ac:dyDescent="0.35">
      <c r="A7828" s="4" t="s">
        <v>8109</v>
      </c>
      <c r="B7828" s="5">
        <v>45242</v>
      </c>
      <c r="C7828" s="4" t="s">
        <v>547</v>
      </c>
      <c r="D7828" s="4" t="s">
        <v>16</v>
      </c>
      <c r="E7828" s="4" t="s">
        <v>70</v>
      </c>
      <c r="F7828" s="4" t="s">
        <v>33</v>
      </c>
      <c r="G7828">
        <v>12729.87</v>
      </c>
      <c r="H7828" s="4" t="s">
        <v>48</v>
      </c>
      <c r="I7828" s="4" t="s">
        <v>18</v>
      </c>
      <c r="J7828" s="4" t="s">
        <v>35</v>
      </c>
      <c r="K7828">
        <v>42951.45</v>
      </c>
      <c r="L7828">
        <v>130939.8</v>
      </c>
      <c r="M7828" s="4" t="s">
        <v>75</v>
      </c>
      <c r="N7828" s="4" t="s">
        <v>20301</v>
      </c>
    </row>
    <row r="7829" spans="1:14" x14ac:dyDescent="0.35">
      <c r="A7829" s="4" t="s">
        <v>8110</v>
      </c>
      <c r="B7829" s="5">
        <v>45179</v>
      </c>
      <c r="C7829" s="4" t="s">
        <v>547</v>
      </c>
      <c r="D7829" s="4" t="s">
        <v>16</v>
      </c>
      <c r="E7829" s="4" t="s">
        <v>52</v>
      </c>
      <c r="F7829" s="4" t="s">
        <v>129</v>
      </c>
      <c r="G7829">
        <v>10051.049999999999</v>
      </c>
      <c r="H7829" s="4" t="s">
        <v>48</v>
      </c>
      <c r="I7829" s="4" t="s">
        <v>34</v>
      </c>
      <c r="J7829" s="4" t="s">
        <v>120</v>
      </c>
      <c r="K7829">
        <v>32892.51</v>
      </c>
      <c r="L7829">
        <v>91472.26</v>
      </c>
      <c r="M7829" s="4" t="s">
        <v>59</v>
      </c>
      <c r="N7829" s="4" t="s">
        <v>20298</v>
      </c>
    </row>
    <row r="7830" spans="1:14" x14ac:dyDescent="0.35">
      <c r="A7830" s="4" t="s">
        <v>8111</v>
      </c>
      <c r="B7830" s="5">
        <v>45091</v>
      </c>
      <c r="C7830" s="4" t="s">
        <v>425</v>
      </c>
      <c r="D7830" s="4" t="s">
        <v>39</v>
      </c>
      <c r="E7830" s="4" t="s">
        <v>162</v>
      </c>
      <c r="F7830" s="4" t="s">
        <v>53</v>
      </c>
      <c r="G7830">
        <v>5821.63</v>
      </c>
      <c r="H7830" s="4" t="s">
        <v>86</v>
      </c>
      <c r="I7830" s="4" t="s">
        <v>34</v>
      </c>
      <c r="J7830" s="4" t="s">
        <v>114</v>
      </c>
      <c r="K7830">
        <v>58414.76</v>
      </c>
      <c r="L7830">
        <v>107827.41</v>
      </c>
      <c r="M7830" s="4" t="s">
        <v>22</v>
      </c>
      <c r="N7830" s="4" t="s">
        <v>20294</v>
      </c>
    </row>
    <row r="7831" spans="1:14" x14ac:dyDescent="0.35">
      <c r="A7831" s="4" t="s">
        <v>8112</v>
      </c>
      <c r="B7831" s="5">
        <v>45084</v>
      </c>
      <c r="C7831" s="4" t="s">
        <v>193</v>
      </c>
      <c r="D7831" s="4" t="s">
        <v>62</v>
      </c>
      <c r="E7831" s="4" t="s">
        <v>63</v>
      </c>
      <c r="F7831" s="4" t="s">
        <v>64</v>
      </c>
      <c r="G7831">
        <v>87955.14</v>
      </c>
      <c r="H7831" s="4" t="s">
        <v>19</v>
      </c>
      <c r="I7831" s="4" t="s">
        <v>54</v>
      </c>
      <c r="J7831" s="4" t="s">
        <v>79</v>
      </c>
      <c r="K7831">
        <v>48067.79</v>
      </c>
      <c r="L7831">
        <v>263573.87</v>
      </c>
      <c r="M7831" s="4" t="s">
        <v>22</v>
      </c>
      <c r="N7831" s="4" t="s">
        <v>20294</v>
      </c>
    </row>
    <row r="7832" spans="1:14" x14ac:dyDescent="0.35">
      <c r="A7832" s="4" t="s">
        <v>8113</v>
      </c>
      <c r="B7832" s="5">
        <v>45132</v>
      </c>
      <c r="C7832" s="4" t="s">
        <v>412</v>
      </c>
      <c r="D7832" s="4" t="s">
        <v>16</v>
      </c>
      <c r="E7832" s="4" t="s">
        <v>150</v>
      </c>
      <c r="F7832" s="4" t="s">
        <v>129</v>
      </c>
      <c r="G7832">
        <v>14593.52</v>
      </c>
      <c r="H7832" s="4" t="s">
        <v>27</v>
      </c>
      <c r="I7832" s="4" t="s">
        <v>49</v>
      </c>
      <c r="J7832" s="4" t="s">
        <v>42</v>
      </c>
      <c r="K7832">
        <v>55048.09</v>
      </c>
      <c r="L7832">
        <v>100842.12</v>
      </c>
      <c r="M7832" s="4" t="s">
        <v>36</v>
      </c>
      <c r="N7832" s="4" t="s">
        <v>20296</v>
      </c>
    </row>
    <row r="7833" spans="1:14" x14ac:dyDescent="0.35">
      <c r="A7833" s="4" t="s">
        <v>8114</v>
      </c>
      <c r="B7833" s="5">
        <v>45155</v>
      </c>
      <c r="C7833" s="4" t="s">
        <v>61</v>
      </c>
      <c r="D7833" s="4" t="s">
        <v>39</v>
      </c>
      <c r="E7833" s="4" t="s">
        <v>40</v>
      </c>
      <c r="F7833" s="4" t="s">
        <v>18</v>
      </c>
      <c r="G7833">
        <v>10272.620000000001</v>
      </c>
      <c r="H7833" s="4" t="s">
        <v>48</v>
      </c>
      <c r="I7833" s="4" t="s">
        <v>18</v>
      </c>
      <c r="J7833" s="4" t="s">
        <v>35</v>
      </c>
      <c r="K7833">
        <v>47075.9</v>
      </c>
      <c r="L7833">
        <v>166460.41</v>
      </c>
      <c r="M7833" s="4" t="s">
        <v>134</v>
      </c>
      <c r="N7833" s="4" t="s">
        <v>20304</v>
      </c>
    </row>
    <row r="7834" spans="1:14" x14ac:dyDescent="0.35">
      <c r="A7834" s="4" t="s">
        <v>8115</v>
      </c>
      <c r="B7834" s="5">
        <v>45223</v>
      </c>
      <c r="C7834" s="4" t="s">
        <v>675</v>
      </c>
      <c r="D7834" s="4" t="s">
        <v>62</v>
      </c>
      <c r="E7834" s="4" t="s">
        <v>78</v>
      </c>
      <c r="F7834" s="4" t="s">
        <v>64</v>
      </c>
      <c r="G7834">
        <v>95313.22</v>
      </c>
      <c r="H7834" s="4" t="s">
        <v>86</v>
      </c>
      <c r="I7834" s="4" t="s">
        <v>49</v>
      </c>
      <c r="J7834" s="4" t="s">
        <v>120</v>
      </c>
      <c r="K7834">
        <v>32690.28</v>
      </c>
      <c r="L7834">
        <v>290029.92</v>
      </c>
      <c r="M7834" s="4" t="s">
        <v>83</v>
      </c>
      <c r="N7834" s="4" t="s">
        <v>20302</v>
      </c>
    </row>
    <row r="7835" spans="1:14" x14ac:dyDescent="0.35">
      <c r="A7835" s="4" t="s">
        <v>8116</v>
      </c>
      <c r="B7835" s="5">
        <v>44952</v>
      </c>
      <c r="C7835" s="4" t="s">
        <v>341</v>
      </c>
      <c r="D7835" s="4" t="s">
        <v>16</v>
      </c>
      <c r="E7835" s="4" t="s">
        <v>70</v>
      </c>
      <c r="F7835" s="4" t="s">
        <v>18</v>
      </c>
      <c r="G7835">
        <v>8864.14</v>
      </c>
      <c r="H7835" s="4" t="s">
        <v>86</v>
      </c>
      <c r="I7835" s="4" t="s">
        <v>49</v>
      </c>
      <c r="J7835" s="4" t="s">
        <v>120</v>
      </c>
      <c r="K7835">
        <v>41724.21</v>
      </c>
      <c r="L7835">
        <v>112293.38</v>
      </c>
      <c r="M7835" s="4" t="s">
        <v>43</v>
      </c>
      <c r="N7835" s="4" t="s">
        <v>20297</v>
      </c>
    </row>
    <row r="7836" spans="1:14" x14ac:dyDescent="0.35">
      <c r="A7836" s="4" t="s">
        <v>8117</v>
      </c>
      <c r="B7836" s="5">
        <v>45099</v>
      </c>
      <c r="C7836" s="4" t="s">
        <v>303</v>
      </c>
      <c r="D7836" s="4" t="s">
        <v>62</v>
      </c>
      <c r="E7836" s="4" t="s">
        <v>78</v>
      </c>
      <c r="F7836" s="4" t="s">
        <v>64</v>
      </c>
      <c r="G7836">
        <v>72827.289999999994</v>
      </c>
      <c r="H7836" s="4" t="s">
        <v>86</v>
      </c>
      <c r="I7836" s="4" t="s">
        <v>49</v>
      </c>
      <c r="J7836" s="4" t="s">
        <v>28</v>
      </c>
      <c r="K7836">
        <v>65070.03</v>
      </c>
      <c r="L7836">
        <v>111879.93</v>
      </c>
      <c r="M7836" s="4" t="s">
        <v>22</v>
      </c>
      <c r="N7836" s="4" t="s">
        <v>20294</v>
      </c>
    </row>
    <row r="7837" spans="1:14" x14ac:dyDescent="0.35">
      <c r="A7837" s="4" t="s">
        <v>8118</v>
      </c>
      <c r="B7837" s="5">
        <v>45125</v>
      </c>
      <c r="C7837" s="4" t="s">
        <v>171</v>
      </c>
      <c r="D7837" s="4" t="s">
        <v>39</v>
      </c>
      <c r="E7837" s="4" t="s">
        <v>293</v>
      </c>
      <c r="F7837" s="4" t="s">
        <v>152</v>
      </c>
      <c r="G7837">
        <v>25986.16</v>
      </c>
      <c r="H7837" s="4" t="s">
        <v>48</v>
      </c>
      <c r="I7837" s="4" t="s">
        <v>49</v>
      </c>
      <c r="J7837" s="4" t="s">
        <v>21</v>
      </c>
      <c r="K7837">
        <v>53493.97</v>
      </c>
      <c r="L7837">
        <v>164965.79999999999</v>
      </c>
      <c r="M7837" s="4" t="s">
        <v>36</v>
      </c>
      <c r="N7837" s="4" t="s">
        <v>20296</v>
      </c>
    </row>
    <row r="7838" spans="1:14" x14ac:dyDescent="0.35">
      <c r="A7838" s="4" t="s">
        <v>8119</v>
      </c>
      <c r="B7838" s="5">
        <v>44953</v>
      </c>
      <c r="C7838" s="4" t="s">
        <v>324</v>
      </c>
      <c r="D7838" s="4" t="s">
        <v>62</v>
      </c>
      <c r="E7838" s="4" t="s">
        <v>78</v>
      </c>
      <c r="F7838" s="4" t="s">
        <v>64</v>
      </c>
      <c r="G7838">
        <v>92114.74</v>
      </c>
      <c r="H7838" s="4" t="s">
        <v>86</v>
      </c>
      <c r="I7838" s="4" t="s">
        <v>49</v>
      </c>
      <c r="J7838" s="4" t="s">
        <v>35</v>
      </c>
      <c r="K7838">
        <v>52554.81</v>
      </c>
      <c r="L7838">
        <v>150364.62</v>
      </c>
      <c r="M7838" s="4" t="s">
        <v>43</v>
      </c>
      <c r="N7838" s="4" t="s">
        <v>20297</v>
      </c>
    </row>
    <row r="7839" spans="1:14" x14ac:dyDescent="0.35">
      <c r="A7839" s="4" t="s">
        <v>8120</v>
      </c>
      <c r="B7839" s="5">
        <v>45138</v>
      </c>
      <c r="C7839" s="4" t="s">
        <v>571</v>
      </c>
      <c r="D7839" s="4" t="s">
        <v>16</v>
      </c>
      <c r="E7839" s="4" t="s">
        <v>150</v>
      </c>
      <c r="F7839" s="4" t="s">
        <v>117</v>
      </c>
      <c r="G7839">
        <v>5117.07</v>
      </c>
      <c r="H7839" s="4" t="s">
        <v>27</v>
      </c>
      <c r="I7839" s="4" t="s">
        <v>34</v>
      </c>
      <c r="J7839" s="4" t="s">
        <v>21</v>
      </c>
      <c r="K7839">
        <v>67223.38</v>
      </c>
      <c r="L7839">
        <v>234200.31</v>
      </c>
      <c r="M7839" s="4" t="s">
        <v>36</v>
      </c>
      <c r="N7839" s="4" t="s">
        <v>20296</v>
      </c>
    </row>
    <row r="7840" spans="1:14" x14ac:dyDescent="0.35">
      <c r="A7840" s="4" t="s">
        <v>8121</v>
      </c>
      <c r="B7840" s="5">
        <v>45219</v>
      </c>
      <c r="C7840" s="4" t="s">
        <v>178</v>
      </c>
      <c r="D7840" s="4" t="s">
        <v>16</v>
      </c>
      <c r="E7840" s="4" t="s">
        <v>17</v>
      </c>
      <c r="F7840" s="4" t="s">
        <v>33</v>
      </c>
      <c r="G7840">
        <v>3672.56</v>
      </c>
      <c r="H7840" s="4" t="s">
        <v>19</v>
      </c>
      <c r="I7840" s="4" t="s">
        <v>34</v>
      </c>
      <c r="J7840" s="4" t="s">
        <v>21</v>
      </c>
      <c r="K7840">
        <v>53251.79</v>
      </c>
      <c r="L7840">
        <v>284275.73</v>
      </c>
      <c r="M7840" s="4" t="s">
        <v>83</v>
      </c>
      <c r="N7840" s="4" t="s">
        <v>20302</v>
      </c>
    </row>
    <row r="7841" spans="1:14" x14ac:dyDescent="0.35">
      <c r="A7841" s="4" t="s">
        <v>8122</v>
      </c>
      <c r="B7841" s="5">
        <v>45027</v>
      </c>
      <c r="C7841" s="4" t="s">
        <v>1185</v>
      </c>
      <c r="D7841" s="4" t="s">
        <v>16</v>
      </c>
      <c r="E7841" s="4" t="s">
        <v>46</v>
      </c>
      <c r="F7841" s="4" t="s">
        <v>41</v>
      </c>
      <c r="G7841">
        <v>8542.2099999999991</v>
      </c>
      <c r="H7841" s="4" t="s">
        <v>27</v>
      </c>
      <c r="I7841" s="4" t="s">
        <v>54</v>
      </c>
      <c r="J7841" s="4" t="s">
        <v>21</v>
      </c>
      <c r="K7841">
        <v>30595.39</v>
      </c>
      <c r="L7841">
        <v>10322.81</v>
      </c>
      <c r="M7841" s="4" t="s">
        <v>65</v>
      </c>
      <c r="N7841" s="4" t="s">
        <v>20299</v>
      </c>
    </row>
    <row r="7842" spans="1:14" x14ac:dyDescent="0.35">
      <c r="A7842" s="4" t="s">
        <v>8123</v>
      </c>
      <c r="B7842" s="5">
        <v>45010</v>
      </c>
      <c r="C7842" s="4" t="s">
        <v>182</v>
      </c>
      <c r="D7842" s="4" t="s">
        <v>16</v>
      </c>
      <c r="E7842" s="4" t="s">
        <v>58</v>
      </c>
      <c r="F7842" s="4" t="s">
        <v>53</v>
      </c>
      <c r="G7842">
        <v>10261.41</v>
      </c>
      <c r="H7842" s="4" t="s">
        <v>48</v>
      </c>
      <c r="I7842" s="4" t="s">
        <v>49</v>
      </c>
      <c r="J7842" s="4" t="s">
        <v>114</v>
      </c>
      <c r="K7842">
        <v>54995.79</v>
      </c>
      <c r="L7842">
        <v>38316.83</v>
      </c>
      <c r="M7842" s="4" t="s">
        <v>29</v>
      </c>
      <c r="N7842" s="4" t="s">
        <v>20295</v>
      </c>
    </row>
    <row r="7843" spans="1:14" x14ac:dyDescent="0.35">
      <c r="A7843" s="4" t="s">
        <v>8124</v>
      </c>
      <c r="B7843" s="5">
        <v>45088</v>
      </c>
      <c r="C7843" s="4" t="s">
        <v>610</v>
      </c>
      <c r="D7843" s="4" t="s">
        <v>16</v>
      </c>
      <c r="E7843" s="4" t="s">
        <v>58</v>
      </c>
      <c r="F7843" s="4" t="s">
        <v>152</v>
      </c>
      <c r="G7843">
        <v>11392.03</v>
      </c>
      <c r="H7843" s="4" t="s">
        <v>86</v>
      </c>
      <c r="I7843" s="4" t="s">
        <v>34</v>
      </c>
      <c r="J7843" s="4" t="s">
        <v>98</v>
      </c>
      <c r="K7843">
        <v>38769.410000000003</v>
      </c>
      <c r="L7843">
        <v>-23674.54</v>
      </c>
      <c r="M7843" s="4" t="s">
        <v>22</v>
      </c>
      <c r="N7843" s="4" t="s">
        <v>20294</v>
      </c>
    </row>
    <row r="7844" spans="1:14" x14ac:dyDescent="0.35">
      <c r="A7844" s="4" t="s">
        <v>8125</v>
      </c>
      <c r="B7844" s="5">
        <v>45154</v>
      </c>
      <c r="C7844" s="4" t="s">
        <v>1006</v>
      </c>
      <c r="D7844" s="4" t="s">
        <v>16</v>
      </c>
      <c r="E7844" s="4" t="s">
        <v>70</v>
      </c>
      <c r="F7844" s="4" t="s">
        <v>129</v>
      </c>
      <c r="G7844">
        <v>423.26</v>
      </c>
      <c r="H7844" s="4" t="s">
        <v>86</v>
      </c>
      <c r="I7844" s="4" t="s">
        <v>20</v>
      </c>
      <c r="J7844" s="4" t="s">
        <v>120</v>
      </c>
      <c r="K7844">
        <v>46076.03</v>
      </c>
      <c r="L7844">
        <v>-24867.38</v>
      </c>
      <c r="M7844" s="4" t="s">
        <v>134</v>
      </c>
      <c r="N7844" s="4" t="s">
        <v>20304</v>
      </c>
    </row>
    <row r="7845" spans="1:14" x14ac:dyDescent="0.35">
      <c r="A7845" s="4" t="s">
        <v>8126</v>
      </c>
      <c r="B7845" s="5">
        <v>45085</v>
      </c>
      <c r="C7845" s="4" t="s">
        <v>478</v>
      </c>
      <c r="D7845" s="4" t="s">
        <v>16</v>
      </c>
      <c r="E7845" s="4" t="s">
        <v>17</v>
      </c>
      <c r="F7845" s="4" t="s">
        <v>74</v>
      </c>
      <c r="G7845">
        <v>4282.57</v>
      </c>
      <c r="H7845" s="4" t="s">
        <v>48</v>
      </c>
      <c r="I7845" s="4" t="s">
        <v>18</v>
      </c>
      <c r="J7845" s="4" t="s">
        <v>42</v>
      </c>
      <c r="K7845">
        <v>40625.1</v>
      </c>
      <c r="L7845">
        <v>68566.83</v>
      </c>
      <c r="M7845" s="4" t="s">
        <v>22</v>
      </c>
      <c r="N7845" s="4" t="s">
        <v>20294</v>
      </c>
    </row>
    <row r="7846" spans="1:14" x14ac:dyDescent="0.35">
      <c r="A7846" s="4" t="s">
        <v>8127</v>
      </c>
      <c r="B7846" s="5">
        <v>45122</v>
      </c>
      <c r="C7846" s="4" t="s">
        <v>451</v>
      </c>
      <c r="D7846" s="4" t="s">
        <v>62</v>
      </c>
      <c r="E7846" s="4" t="s">
        <v>63</v>
      </c>
      <c r="F7846" s="4" t="s">
        <v>64</v>
      </c>
      <c r="G7846">
        <v>73773.509999999995</v>
      </c>
      <c r="H7846" s="4" t="s">
        <v>48</v>
      </c>
      <c r="I7846" s="4" t="s">
        <v>49</v>
      </c>
      <c r="J7846" s="4" t="s">
        <v>79</v>
      </c>
      <c r="K7846">
        <v>69098.17</v>
      </c>
      <c r="L7846">
        <v>315876.7</v>
      </c>
      <c r="M7846" s="4" t="s">
        <v>36</v>
      </c>
      <c r="N7846" s="4" t="s">
        <v>20296</v>
      </c>
    </row>
    <row r="7847" spans="1:14" x14ac:dyDescent="0.35">
      <c r="A7847" s="4" t="s">
        <v>8128</v>
      </c>
      <c r="B7847" s="5">
        <v>45189</v>
      </c>
      <c r="C7847" s="4" t="s">
        <v>154</v>
      </c>
      <c r="D7847" s="4" t="s">
        <v>16</v>
      </c>
      <c r="E7847" s="4" t="s">
        <v>128</v>
      </c>
      <c r="F7847" s="4" t="s">
        <v>90</v>
      </c>
      <c r="G7847">
        <v>6847.48</v>
      </c>
      <c r="H7847" s="4" t="s">
        <v>86</v>
      </c>
      <c r="I7847" s="4" t="s">
        <v>20</v>
      </c>
      <c r="J7847" s="4" t="s">
        <v>28</v>
      </c>
      <c r="K7847">
        <v>34111.58</v>
      </c>
      <c r="L7847">
        <v>135726.81</v>
      </c>
      <c r="M7847" s="4" t="s">
        <v>59</v>
      </c>
      <c r="N7847" s="4" t="s">
        <v>20298</v>
      </c>
    </row>
    <row r="7848" spans="1:14" x14ac:dyDescent="0.35">
      <c r="A7848" s="4" t="s">
        <v>8129</v>
      </c>
      <c r="B7848" s="5">
        <v>44989</v>
      </c>
      <c r="C7848" s="4" t="s">
        <v>464</v>
      </c>
      <c r="D7848" s="4" t="s">
        <v>16</v>
      </c>
      <c r="E7848" s="4" t="s">
        <v>46</v>
      </c>
      <c r="F7848" s="4" t="s">
        <v>47</v>
      </c>
      <c r="G7848">
        <v>14190.95</v>
      </c>
      <c r="H7848" s="4" t="s">
        <v>95</v>
      </c>
      <c r="I7848" s="4" t="s">
        <v>54</v>
      </c>
      <c r="J7848" s="4" t="s">
        <v>139</v>
      </c>
      <c r="K7848">
        <v>30435.48</v>
      </c>
      <c r="L7848">
        <v>247294.22</v>
      </c>
      <c r="M7848" s="4" t="s">
        <v>29</v>
      </c>
      <c r="N7848" s="4" t="s">
        <v>20295</v>
      </c>
    </row>
    <row r="7849" spans="1:14" x14ac:dyDescent="0.35">
      <c r="A7849" s="4" t="s">
        <v>8130</v>
      </c>
      <c r="B7849" s="5">
        <v>45044</v>
      </c>
      <c r="C7849" s="4" t="s">
        <v>228</v>
      </c>
      <c r="D7849" s="4" t="s">
        <v>16</v>
      </c>
      <c r="E7849" s="4" t="s">
        <v>17</v>
      </c>
      <c r="F7849" s="4" t="s">
        <v>152</v>
      </c>
      <c r="G7849">
        <v>8334.1200000000008</v>
      </c>
      <c r="H7849" s="4" t="s">
        <v>86</v>
      </c>
      <c r="I7849" s="4" t="s">
        <v>20</v>
      </c>
      <c r="J7849" s="4" t="s">
        <v>35</v>
      </c>
      <c r="K7849">
        <v>34593.769999999997</v>
      </c>
      <c r="L7849">
        <v>93346.11</v>
      </c>
      <c r="M7849" s="4" t="s">
        <v>65</v>
      </c>
      <c r="N7849" s="4" t="s">
        <v>20299</v>
      </c>
    </row>
    <row r="7850" spans="1:14" x14ac:dyDescent="0.35">
      <c r="A7850" s="4" t="s">
        <v>8131</v>
      </c>
      <c r="B7850" s="5">
        <v>45183</v>
      </c>
      <c r="C7850" s="4" t="s">
        <v>437</v>
      </c>
      <c r="D7850" s="4" t="s">
        <v>16</v>
      </c>
      <c r="E7850" s="4" t="s">
        <v>128</v>
      </c>
      <c r="F7850" s="4" t="s">
        <v>85</v>
      </c>
      <c r="G7850">
        <v>10562.25</v>
      </c>
      <c r="H7850" s="4" t="s">
        <v>48</v>
      </c>
      <c r="I7850" s="4" t="s">
        <v>18</v>
      </c>
      <c r="J7850" s="4" t="s">
        <v>21</v>
      </c>
      <c r="K7850">
        <v>52595.12</v>
      </c>
      <c r="L7850">
        <v>299982.03999999998</v>
      </c>
      <c r="M7850" s="4" t="s">
        <v>59</v>
      </c>
      <c r="N7850" s="4" t="s">
        <v>20298</v>
      </c>
    </row>
    <row r="7851" spans="1:14" x14ac:dyDescent="0.35">
      <c r="A7851" s="4" t="s">
        <v>8132</v>
      </c>
      <c r="B7851" s="5">
        <v>45272</v>
      </c>
      <c r="C7851" s="4" t="s">
        <v>531</v>
      </c>
      <c r="D7851" s="4" t="s">
        <v>16</v>
      </c>
      <c r="E7851" s="4" t="s">
        <v>70</v>
      </c>
      <c r="F7851" s="4" t="s">
        <v>107</v>
      </c>
      <c r="G7851">
        <v>1460.97</v>
      </c>
      <c r="H7851" s="4" t="s">
        <v>95</v>
      </c>
      <c r="I7851" s="4" t="s">
        <v>49</v>
      </c>
      <c r="J7851" s="4" t="s">
        <v>79</v>
      </c>
      <c r="K7851">
        <v>48080.21</v>
      </c>
      <c r="L7851">
        <v>118374.36</v>
      </c>
      <c r="M7851" s="4" t="s">
        <v>87</v>
      </c>
      <c r="N7851" s="4" t="s">
        <v>20303</v>
      </c>
    </row>
    <row r="7852" spans="1:14" x14ac:dyDescent="0.35">
      <c r="A7852" s="4" t="s">
        <v>8133</v>
      </c>
      <c r="B7852" s="5">
        <v>45073</v>
      </c>
      <c r="C7852" s="4" t="s">
        <v>305</v>
      </c>
      <c r="D7852" s="4" t="s">
        <v>16</v>
      </c>
      <c r="E7852" s="4" t="s">
        <v>25</v>
      </c>
      <c r="F7852" s="4" t="s">
        <v>33</v>
      </c>
      <c r="G7852">
        <v>9939.07</v>
      </c>
      <c r="H7852" s="4" t="s">
        <v>19</v>
      </c>
      <c r="I7852" s="4" t="s">
        <v>20</v>
      </c>
      <c r="J7852" s="4" t="s">
        <v>28</v>
      </c>
      <c r="K7852">
        <v>49190.79</v>
      </c>
      <c r="L7852">
        <v>133849.35</v>
      </c>
      <c r="M7852" s="4" t="s">
        <v>102</v>
      </c>
      <c r="N7852" s="4" t="s">
        <v>102</v>
      </c>
    </row>
    <row r="7853" spans="1:14" x14ac:dyDescent="0.35">
      <c r="A7853" s="4" t="s">
        <v>8134</v>
      </c>
      <c r="B7853" s="5">
        <v>45186</v>
      </c>
      <c r="C7853" s="4" t="s">
        <v>1185</v>
      </c>
      <c r="D7853" s="4" t="s">
        <v>16</v>
      </c>
      <c r="E7853" s="4" t="s">
        <v>150</v>
      </c>
      <c r="F7853" s="4" t="s">
        <v>33</v>
      </c>
      <c r="G7853">
        <v>6093.1</v>
      </c>
      <c r="H7853" s="4" t="s">
        <v>95</v>
      </c>
      <c r="I7853" s="4" t="s">
        <v>54</v>
      </c>
      <c r="J7853" s="4" t="s">
        <v>120</v>
      </c>
      <c r="K7853">
        <v>30595.39</v>
      </c>
      <c r="L7853">
        <v>4229.71</v>
      </c>
      <c r="M7853" s="4" t="s">
        <v>59</v>
      </c>
      <c r="N7853" s="4" t="s">
        <v>20298</v>
      </c>
    </row>
    <row r="7854" spans="1:14" x14ac:dyDescent="0.35">
      <c r="A7854" s="4" t="s">
        <v>8135</v>
      </c>
      <c r="B7854" s="5">
        <v>45057</v>
      </c>
      <c r="C7854" s="4" t="s">
        <v>109</v>
      </c>
      <c r="D7854" s="4" t="s">
        <v>16</v>
      </c>
      <c r="E7854" s="4" t="s">
        <v>17</v>
      </c>
      <c r="F7854" s="4" t="s">
        <v>47</v>
      </c>
      <c r="G7854">
        <v>14207.56</v>
      </c>
      <c r="H7854" s="4" t="s">
        <v>19</v>
      </c>
      <c r="I7854" s="4" t="s">
        <v>49</v>
      </c>
      <c r="J7854" s="4" t="s">
        <v>55</v>
      </c>
      <c r="K7854">
        <v>39652.36</v>
      </c>
      <c r="L7854">
        <v>27843.64</v>
      </c>
      <c r="M7854" s="4" t="s">
        <v>102</v>
      </c>
      <c r="N7854" s="4" t="s">
        <v>102</v>
      </c>
    </row>
    <row r="7855" spans="1:14" x14ac:dyDescent="0.35">
      <c r="A7855" s="4" t="s">
        <v>8136</v>
      </c>
      <c r="B7855" s="5">
        <v>44944</v>
      </c>
      <c r="C7855" s="4" t="s">
        <v>157</v>
      </c>
      <c r="D7855" s="4" t="s">
        <v>16</v>
      </c>
      <c r="E7855" s="4" t="s">
        <v>32</v>
      </c>
      <c r="F7855" s="4" t="s">
        <v>113</v>
      </c>
      <c r="G7855">
        <v>11600.47</v>
      </c>
      <c r="H7855" s="4" t="s">
        <v>48</v>
      </c>
      <c r="I7855" s="4" t="s">
        <v>49</v>
      </c>
      <c r="J7855" s="4" t="s">
        <v>114</v>
      </c>
      <c r="K7855">
        <v>46713.9</v>
      </c>
      <c r="L7855">
        <v>45796.4</v>
      </c>
      <c r="M7855" s="4" t="s">
        <v>43</v>
      </c>
      <c r="N7855" s="4" t="s">
        <v>20297</v>
      </c>
    </row>
    <row r="7856" spans="1:14" x14ac:dyDescent="0.35">
      <c r="A7856" s="4" t="s">
        <v>8137</v>
      </c>
      <c r="B7856" s="5">
        <v>45268</v>
      </c>
      <c r="C7856" s="4" t="s">
        <v>205</v>
      </c>
      <c r="D7856" s="4" t="s">
        <v>16</v>
      </c>
      <c r="E7856" s="4" t="s">
        <v>150</v>
      </c>
      <c r="F7856" s="4" t="s">
        <v>26</v>
      </c>
      <c r="G7856">
        <v>9009.73</v>
      </c>
      <c r="H7856" s="4" t="s">
        <v>27</v>
      </c>
      <c r="I7856" s="4" t="s">
        <v>20</v>
      </c>
      <c r="J7856" s="4" t="s">
        <v>139</v>
      </c>
      <c r="K7856">
        <v>43268.69</v>
      </c>
      <c r="L7856">
        <v>166716.04999999999</v>
      </c>
      <c r="M7856" s="4" t="s">
        <v>87</v>
      </c>
      <c r="N7856" s="4" t="s">
        <v>20303</v>
      </c>
    </row>
    <row r="7857" spans="1:14" x14ac:dyDescent="0.35">
      <c r="A7857" s="4" t="s">
        <v>8138</v>
      </c>
      <c r="B7857" s="5">
        <v>45279</v>
      </c>
      <c r="C7857" s="4" t="s">
        <v>1043</v>
      </c>
      <c r="D7857" s="4" t="s">
        <v>62</v>
      </c>
      <c r="E7857" s="4" t="s">
        <v>123</v>
      </c>
      <c r="F7857" s="4" t="s">
        <v>64</v>
      </c>
      <c r="G7857">
        <v>48877.02</v>
      </c>
      <c r="H7857" s="4" t="s">
        <v>19</v>
      </c>
      <c r="I7857" s="4" t="s">
        <v>34</v>
      </c>
      <c r="J7857" s="4" t="s">
        <v>120</v>
      </c>
      <c r="K7857">
        <v>69453.05</v>
      </c>
      <c r="L7857">
        <v>86991.61</v>
      </c>
      <c r="M7857" s="4" t="s">
        <v>87</v>
      </c>
      <c r="N7857" s="4" t="s">
        <v>20303</v>
      </c>
    </row>
    <row r="7858" spans="1:14" x14ac:dyDescent="0.35">
      <c r="A7858" s="4" t="s">
        <v>8139</v>
      </c>
      <c r="B7858" s="5">
        <v>44975</v>
      </c>
      <c r="C7858" s="4" t="s">
        <v>303</v>
      </c>
      <c r="D7858" s="4" t="s">
        <v>16</v>
      </c>
      <c r="E7858" s="4" t="s">
        <v>46</v>
      </c>
      <c r="F7858" s="4" t="s">
        <v>33</v>
      </c>
      <c r="G7858">
        <v>8249.7199999999993</v>
      </c>
      <c r="H7858" s="4" t="s">
        <v>27</v>
      </c>
      <c r="I7858" s="4" t="s">
        <v>20</v>
      </c>
      <c r="J7858" s="4" t="s">
        <v>42</v>
      </c>
      <c r="K7858">
        <v>69855.53</v>
      </c>
      <c r="L7858">
        <v>289756.65000000002</v>
      </c>
      <c r="M7858" s="4" t="s">
        <v>71</v>
      </c>
      <c r="N7858" s="4" t="s">
        <v>20300</v>
      </c>
    </row>
    <row r="7859" spans="1:14" x14ac:dyDescent="0.35">
      <c r="A7859" s="4" t="s">
        <v>8140</v>
      </c>
      <c r="B7859" s="5">
        <v>45002</v>
      </c>
      <c r="C7859" s="4" t="s">
        <v>167</v>
      </c>
      <c r="D7859" s="4" t="s">
        <v>16</v>
      </c>
      <c r="E7859" s="4" t="s">
        <v>52</v>
      </c>
      <c r="F7859" s="4" t="s">
        <v>74</v>
      </c>
      <c r="G7859">
        <v>3191.77</v>
      </c>
      <c r="H7859" s="4" t="s">
        <v>86</v>
      </c>
      <c r="I7859" s="4" t="s">
        <v>34</v>
      </c>
      <c r="J7859" s="4" t="s">
        <v>55</v>
      </c>
      <c r="K7859">
        <v>39364.83</v>
      </c>
      <c r="L7859">
        <v>379363.65</v>
      </c>
      <c r="M7859" s="4" t="s">
        <v>29</v>
      </c>
      <c r="N7859" s="4" t="s">
        <v>20295</v>
      </c>
    </row>
    <row r="7860" spans="1:14" x14ac:dyDescent="0.35">
      <c r="A7860" s="4" t="s">
        <v>8141</v>
      </c>
      <c r="B7860" s="5">
        <v>44984</v>
      </c>
      <c r="C7860" s="4" t="s">
        <v>264</v>
      </c>
      <c r="D7860" s="4" t="s">
        <v>16</v>
      </c>
      <c r="E7860" s="4" t="s">
        <v>17</v>
      </c>
      <c r="F7860" s="4" t="s">
        <v>85</v>
      </c>
      <c r="G7860">
        <v>7282.08</v>
      </c>
      <c r="H7860" s="4" t="s">
        <v>48</v>
      </c>
      <c r="I7860" s="4" t="s">
        <v>49</v>
      </c>
      <c r="J7860" s="4" t="s">
        <v>42</v>
      </c>
      <c r="K7860">
        <v>48787.66</v>
      </c>
      <c r="L7860">
        <v>227690.7</v>
      </c>
      <c r="M7860" s="4" t="s">
        <v>71</v>
      </c>
      <c r="N7860" s="4" t="s">
        <v>20300</v>
      </c>
    </row>
    <row r="7861" spans="1:14" x14ac:dyDescent="0.35">
      <c r="A7861" s="4" t="s">
        <v>8142</v>
      </c>
      <c r="B7861" s="5">
        <v>45178</v>
      </c>
      <c r="C7861" s="4" t="s">
        <v>275</v>
      </c>
      <c r="D7861" s="4" t="s">
        <v>39</v>
      </c>
      <c r="E7861" s="4" t="s">
        <v>334</v>
      </c>
      <c r="F7861" s="4" t="s">
        <v>107</v>
      </c>
      <c r="G7861">
        <v>13235.75</v>
      </c>
      <c r="H7861" s="4" t="s">
        <v>48</v>
      </c>
      <c r="I7861" s="4" t="s">
        <v>34</v>
      </c>
      <c r="J7861" s="4" t="s">
        <v>120</v>
      </c>
      <c r="K7861">
        <v>57689.73</v>
      </c>
      <c r="L7861">
        <v>168857.08</v>
      </c>
      <c r="M7861" s="4" t="s">
        <v>59</v>
      </c>
      <c r="N7861" s="4" t="s">
        <v>20298</v>
      </c>
    </row>
    <row r="7862" spans="1:14" x14ac:dyDescent="0.35">
      <c r="A7862" s="4" t="s">
        <v>8143</v>
      </c>
      <c r="B7862" s="5">
        <v>45115</v>
      </c>
      <c r="C7862" s="4" t="s">
        <v>655</v>
      </c>
      <c r="D7862" s="4" t="s">
        <v>16</v>
      </c>
      <c r="E7862" s="4" t="s">
        <v>32</v>
      </c>
      <c r="F7862" s="4" t="s">
        <v>152</v>
      </c>
      <c r="G7862">
        <v>10324.799999999999</v>
      </c>
      <c r="H7862" s="4" t="s">
        <v>27</v>
      </c>
      <c r="I7862" s="4" t="s">
        <v>34</v>
      </c>
      <c r="J7862" s="4" t="s">
        <v>28</v>
      </c>
      <c r="K7862">
        <v>31270.15</v>
      </c>
      <c r="L7862">
        <v>184493.94</v>
      </c>
      <c r="M7862" s="4" t="s">
        <v>36</v>
      </c>
      <c r="N7862" s="4" t="s">
        <v>20296</v>
      </c>
    </row>
    <row r="7863" spans="1:14" x14ac:dyDescent="0.35">
      <c r="A7863" s="4" t="s">
        <v>8144</v>
      </c>
      <c r="B7863" s="5">
        <v>44996</v>
      </c>
      <c r="C7863" s="4" t="s">
        <v>171</v>
      </c>
      <c r="D7863" s="4" t="s">
        <v>16</v>
      </c>
      <c r="E7863" s="4" t="s">
        <v>52</v>
      </c>
      <c r="F7863" s="4" t="s">
        <v>85</v>
      </c>
      <c r="G7863">
        <v>12175.51</v>
      </c>
      <c r="H7863" s="4" t="s">
        <v>27</v>
      </c>
      <c r="I7863" s="4" t="s">
        <v>49</v>
      </c>
      <c r="J7863" s="4" t="s">
        <v>21</v>
      </c>
      <c r="K7863">
        <v>53493.97</v>
      </c>
      <c r="L7863">
        <v>152790.29</v>
      </c>
      <c r="M7863" s="4" t="s">
        <v>29</v>
      </c>
      <c r="N7863" s="4" t="s">
        <v>20295</v>
      </c>
    </row>
    <row r="7864" spans="1:14" x14ac:dyDescent="0.35">
      <c r="A7864" s="4" t="s">
        <v>8145</v>
      </c>
      <c r="B7864" s="5">
        <v>45244</v>
      </c>
      <c r="C7864" s="4" t="s">
        <v>415</v>
      </c>
      <c r="D7864" s="4" t="s">
        <v>16</v>
      </c>
      <c r="E7864" s="4" t="s">
        <v>25</v>
      </c>
      <c r="F7864" s="4" t="s">
        <v>47</v>
      </c>
      <c r="G7864">
        <v>6597.75</v>
      </c>
      <c r="H7864" s="4" t="s">
        <v>86</v>
      </c>
      <c r="I7864" s="4" t="s">
        <v>18</v>
      </c>
      <c r="J7864" s="4" t="s">
        <v>120</v>
      </c>
      <c r="K7864">
        <v>42097.86</v>
      </c>
      <c r="L7864">
        <v>191452.9</v>
      </c>
      <c r="M7864" s="4" t="s">
        <v>75</v>
      </c>
      <c r="N7864" s="4" t="s">
        <v>20301</v>
      </c>
    </row>
    <row r="7865" spans="1:14" x14ac:dyDescent="0.35">
      <c r="A7865" s="4" t="s">
        <v>8146</v>
      </c>
      <c r="B7865" s="5">
        <v>44976</v>
      </c>
      <c r="C7865" s="4" t="s">
        <v>766</v>
      </c>
      <c r="D7865" s="4" t="s">
        <v>16</v>
      </c>
      <c r="E7865" s="4" t="s">
        <v>70</v>
      </c>
      <c r="F7865" s="4" t="s">
        <v>33</v>
      </c>
      <c r="G7865">
        <v>14425.61</v>
      </c>
      <c r="H7865" s="4" t="s">
        <v>48</v>
      </c>
      <c r="I7865" s="4" t="s">
        <v>49</v>
      </c>
      <c r="J7865" s="4" t="s">
        <v>21</v>
      </c>
      <c r="K7865">
        <v>64786.080000000002</v>
      </c>
      <c r="L7865">
        <v>203643.32</v>
      </c>
      <c r="M7865" s="4" t="s">
        <v>71</v>
      </c>
      <c r="N7865" s="4" t="s">
        <v>20300</v>
      </c>
    </row>
    <row r="7866" spans="1:14" x14ac:dyDescent="0.35">
      <c r="A7866" s="4" t="s">
        <v>8147</v>
      </c>
      <c r="B7866" s="5">
        <v>45262</v>
      </c>
      <c r="C7866" s="4" t="s">
        <v>567</v>
      </c>
      <c r="D7866" s="4" t="s">
        <v>62</v>
      </c>
      <c r="E7866" s="4" t="s">
        <v>63</v>
      </c>
      <c r="F7866" s="4" t="s">
        <v>64</v>
      </c>
      <c r="G7866">
        <v>24875.65</v>
      </c>
      <c r="H7866" s="4" t="s">
        <v>86</v>
      </c>
      <c r="I7866" s="4" t="s">
        <v>49</v>
      </c>
      <c r="J7866" s="4" t="s">
        <v>28</v>
      </c>
      <c r="K7866">
        <v>69144.039999999994</v>
      </c>
      <c r="L7866">
        <v>177794.45</v>
      </c>
      <c r="M7866" s="4" t="s">
        <v>87</v>
      </c>
      <c r="N7866" s="4" t="s">
        <v>20303</v>
      </c>
    </row>
    <row r="7867" spans="1:14" x14ac:dyDescent="0.35">
      <c r="A7867" s="4" t="s">
        <v>8148</v>
      </c>
      <c r="B7867" s="5">
        <v>45000</v>
      </c>
      <c r="C7867" s="4" t="s">
        <v>405</v>
      </c>
      <c r="D7867" s="4" t="s">
        <v>16</v>
      </c>
      <c r="E7867" s="4" t="s">
        <v>32</v>
      </c>
      <c r="F7867" s="4" t="s">
        <v>74</v>
      </c>
      <c r="G7867">
        <v>14756.87</v>
      </c>
      <c r="H7867" s="4" t="s">
        <v>27</v>
      </c>
      <c r="I7867" s="4" t="s">
        <v>20</v>
      </c>
      <c r="J7867" s="4" t="s">
        <v>79</v>
      </c>
      <c r="K7867">
        <v>37747.75</v>
      </c>
      <c r="L7867">
        <v>82690.42</v>
      </c>
      <c r="M7867" s="4" t="s">
        <v>29</v>
      </c>
      <c r="N7867" s="4" t="s">
        <v>20295</v>
      </c>
    </row>
    <row r="7868" spans="1:14" x14ac:dyDescent="0.35">
      <c r="A7868" s="4" t="s">
        <v>8149</v>
      </c>
      <c r="B7868" s="5">
        <v>45267</v>
      </c>
      <c r="C7868" s="4" t="s">
        <v>260</v>
      </c>
      <c r="D7868" s="4" t="s">
        <v>16</v>
      </c>
      <c r="E7868" s="4" t="s">
        <v>128</v>
      </c>
      <c r="F7868" s="4" t="s">
        <v>74</v>
      </c>
      <c r="G7868">
        <v>10252.35</v>
      </c>
      <c r="H7868" s="4" t="s">
        <v>48</v>
      </c>
      <c r="I7868" s="4" t="s">
        <v>54</v>
      </c>
      <c r="J7868" s="4" t="s">
        <v>120</v>
      </c>
      <c r="K7868">
        <v>41767.5</v>
      </c>
      <c r="L7868">
        <v>150415.63</v>
      </c>
      <c r="M7868" s="4" t="s">
        <v>87</v>
      </c>
      <c r="N7868" s="4" t="s">
        <v>20303</v>
      </c>
    </row>
    <row r="7869" spans="1:14" x14ac:dyDescent="0.35">
      <c r="A7869" s="4" t="s">
        <v>8150</v>
      </c>
      <c r="B7869" s="5">
        <v>44937</v>
      </c>
      <c r="C7869" s="4" t="s">
        <v>319</v>
      </c>
      <c r="D7869" s="4" t="s">
        <v>16</v>
      </c>
      <c r="E7869" s="4" t="s">
        <v>46</v>
      </c>
      <c r="F7869" s="4" t="s">
        <v>90</v>
      </c>
      <c r="G7869">
        <v>2349.5100000000002</v>
      </c>
      <c r="H7869" s="4" t="s">
        <v>95</v>
      </c>
      <c r="I7869" s="4" t="s">
        <v>54</v>
      </c>
      <c r="J7869" s="4" t="s">
        <v>98</v>
      </c>
      <c r="K7869">
        <v>46112.07</v>
      </c>
      <c r="L7869">
        <v>151941.67000000001</v>
      </c>
      <c r="M7869" s="4" t="s">
        <v>43</v>
      </c>
      <c r="N7869" s="4" t="s">
        <v>20297</v>
      </c>
    </row>
    <row r="7870" spans="1:14" x14ac:dyDescent="0.35">
      <c r="A7870" s="4" t="s">
        <v>8151</v>
      </c>
      <c r="B7870" s="5">
        <v>44999</v>
      </c>
      <c r="C7870" s="4" t="s">
        <v>193</v>
      </c>
      <c r="D7870" s="4" t="s">
        <v>16</v>
      </c>
      <c r="E7870" s="4" t="s">
        <v>128</v>
      </c>
      <c r="F7870" s="4" t="s">
        <v>117</v>
      </c>
      <c r="G7870">
        <v>3087.67</v>
      </c>
      <c r="H7870" s="4" t="s">
        <v>19</v>
      </c>
      <c r="I7870" s="4" t="s">
        <v>54</v>
      </c>
      <c r="J7870" s="4" t="s">
        <v>42</v>
      </c>
      <c r="K7870">
        <v>48067.79</v>
      </c>
      <c r="L7870">
        <v>260486.2</v>
      </c>
      <c r="M7870" s="4" t="s">
        <v>29</v>
      </c>
      <c r="N7870" s="4" t="s">
        <v>20295</v>
      </c>
    </row>
    <row r="7871" spans="1:14" x14ac:dyDescent="0.35">
      <c r="A7871" s="4" t="s">
        <v>8152</v>
      </c>
      <c r="B7871" s="5">
        <v>44932</v>
      </c>
      <c r="C7871" s="4" t="s">
        <v>161</v>
      </c>
      <c r="D7871" s="4" t="s">
        <v>16</v>
      </c>
      <c r="E7871" s="4" t="s">
        <v>58</v>
      </c>
      <c r="F7871" s="4" t="s">
        <v>90</v>
      </c>
      <c r="G7871">
        <v>9323.4599999999991</v>
      </c>
      <c r="H7871" s="4" t="s">
        <v>27</v>
      </c>
      <c r="I7871" s="4" t="s">
        <v>54</v>
      </c>
      <c r="J7871" s="4" t="s">
        <v>120</v>
      </c>
      <c r="K7871">
        <v>52199.71</v>
      </c>
      <c r="L7871">
        <v>383191.8</v>
      </c>
      <c r="M7871" s="4" t="s">
        <v>43</v>
      </c>
      <c r="N7871" s="4" t="s">
        <v>20297</v>
      </c>
    </row>
    <row r="7872" spans="1:14" x14ac:dyDescent="0.35">
      <c r="A7872" s="4" t="s">
        <v>8153</v>
      </c>
      <c r="B7872" s="5">
        <v>45142</v>
      </c>
      <c r="C7872" s="4" t="s">
        <v>839</v>
      </c>
      <c r="D7872" s="4" t="s">
        <v>39</v>
      </c>
      <c r="E7872" s="4" t="s">
        <v>334</v>
      </c>
      <c r="F7872" s="4" t="s">
        <v>47</v>
      </c>
      <c r="G7872">
        <v>15109.26</v>
      </c>
      <c r="H7872" s="4" t="s">
        <v>48</v>
      </c>
      <c r="I7872" s="4" t="s">
        <v>34</v>
      </c>
      <c r="J7872" s="4" t="s">
        <v>98</v>
      </c>
      <c r="K7872">
        <v>59337.74</v>
      </c>
      <c r="L7872">
        <v>126515.99</v>
      </c>
      <c r="M7872" s="4" t="s">
        <v>134</v>
      </c>
      <c r="N7872" s="4" t="s">
        <v>20304</v>
      </c>
    </row>
    <row r="7873" spans="1:14" x14ac:dyDescent="0.35">
      <c r="A7873" s="4" t="s">
        <v>8154</v>
      </c>
      <c r="B7873" s="5">
        <v>45258</v>
      </c>
      <c r="C7873" s="4" t="s">
        <v>370</v>
      </c>
      <c r="D7873" s="4" t="s">
        <v>16</v>
      </c>
      <c r="E7873" s="4" t="s">
        <v>70</v>
      </c>
      <c r="F7873" s="4" t="s">
        <v>47</v>
      </c>
      <c r="G7873">
        <v>9282.6200000000008</v>
      </c>
      <c r="H7873" s="4" t="s">
        <v>95</v>
      </c>
      <c r="I7873" s="4" t="s">
        <v>54</v>
      </c>
      <c r="J7873" s="4" t="s">
        <v>79</v>
      </c>
      <c r="K7873">
        <v>45382.18</v>
      </c>
      <c r="L7873">
        <v>109128.25</v>
      </c>
      <c r="M7873" s="4" t="s">
        <v>75</v>
      </c>
      <c r="N7873" s="4" t="s">
        <v>20301</v>
      </c>
    </row>
    <row r="7874" spans="1:14" x14ac:dyDescent="0.35">
      <c r="A7874" s="4" t="s">
        <v>8155</v>
      </c>
      <c r="B7874" s="5">
        <v>45000</v>
      </c>
      <c r="C7874" s="4" t="s">
        <v>238</v>
      </c>
      <c r="D7874" s="4" t="s">
        <v>16</v>
      </c>
      <c r="E7874" s="4" t="s">
        <v>58</v>
      </c>
      <c r="F7874" s="4" t="s">
        <v>129</v>
      </c>
      <c r="G7874">
        <v>8772.41</v>
      </c>
      <c r="H7874" s="4" t="s">
        <v>86</v>
      </c>
      <c r="I7874" s="4" t="s">
        <v>34</v>
      </c>
      <c r="J7874" s="4" t="s">
        <v>28</v>
      </c>
      <c r="K7874">
        <v>52092.19</v>
      </c>
      <c r="L7874">
        <v>143639.94</v>
      </c>
      <c r="M7874" s="4" t="s">
        <v>29</v>
      </c>
      <c r="N7874" s="4" t="s">
        <v>20295</v>
      </c>
    </row>
    <row r="7875" spans="1:14" x14ac:dyDescent="0.35">
      <c r="A7875" s="4" t="s">
        <v>8156</v>
      </c>
      <c r="B7875" s="5">
        <v>45035</v>
      </c>
      <c r="C7875" s="4" t="s">
        <v>182</v>
      </c>
      <c r="D7875" s="4" t="s">
        <v>16</v>
      </c>
      <c r="E7875" s="4" t="s">
        <v>25</v>
      </c>
      <c r="F7875" s="4" t="s">
        <v>26</v>
      </c>
      <c r="G7875">
        <v>3438.8</v>
      </c>
      <c r="H7875" s="4" t="s">
        <v>95</v>
      </c>
      <c r="I7875" s="4" t="s">
        <v>49</v>
      </c>
      <c r="J7875" s="4" t="s">
        <v>35</v>
      </c>
      <c r="K7875">
        <v>54995.79</v>
      </c>
      <c r="L7875">
        <v>34878.03</v>
      </c>
      <c r="M7875" s="4" t="s">
        <v>65</v>
      </c>
      <c r="N7875" s="4" t="s">
        <v>20299</v>
      </c>
    </row>
    <row r="7876" spans="1:14" x14ac:dyDescent="0.35">
      <c r="A7876" s="4" t="s">
        <v>8157</v>
      </c>
      <c r="B7876" s="5">
        <v>44975</v>
      </c>
      <c r="C7876" s="4" t="s">
        <v>193</v>
      </c>
      <c r="D7876" s="4" t="s">
        <v>16</v>
      </c>
      <c r="E7876" s="4" t="s">
        <v>32</v>
      </c>
      <c r="F7876" s="4" t="s">
        <v>74</v>
      </c>
      <c r="G7876">
        <v>8486.58</v>
      </c>
      <c r="H7876" s="4" t="s">
        <v>48</v>
      </c>
      <c r="I7876" s="4" t="s">
        <v>18</v>
      </c>
      <c r="J7876" s="4" t="s">
        <v>98</v>
      </c>
      <c r="K7876">
        <v>63231.89</v>
      </c>
      <c r="L7876">
        <v>271695.18</v>
      </c>
      <c r="M7876" s="4" t="s">
        <v>71</v>
      </c>
      <c r="N7876" s="4" t="s">
        <v>20300</v>
      </c>
    </row>
    <row r="7877" spans="1:14" x14ac:dyDescent="0.35">
      <c r="A7877" s="4" t="s">
        <v>8158</v>
      </c>
      <c r="B7877" s="5">
        <v>45000</v>
      </c>
      <c r="C7877" s="4" t="s">
        <v>473</v>
      </c>
      <c r="D7877" s="4" t="s">
        <v>62</v>
      </c>
      <c r="E7877" s="4" t="s">
        <v>78</v>
      </c>
      <c r="F7877" s="4" t="s">
        <v>64</v>
      </c>
      <c r="G7877">
        <v>73686.460000000006</v>
      </c>
      <c r="H7877" s="4" t="s">
        <v>19</v>
      </c>
      <c r="I7877" s="4" t="s">
        <v>18</v>
      </c>
      <c r="J7877" s="4" t="s">
        <v>98</v>
      </c>
      <c r="K7877">
        <v>44605.14</v>
      </c>
      <c r="L7877">
        <v>168210.1</v>
      </c>
      <c r="M7877" s="4" t="s">
        <v>29</v>
      </c>
      <c r="N7877" s="4" t="s">
        <v>20295</v>
      </c>
    </row>
    <row r="7878" spans="1:14" x14ac:dyDescent="0.35">
      <c r="A7878" s="4" t="s">
        <v>8159</v>
      </c>
      <c r="B7878" s="5">
        <v>44946</v>
      </c>
      <c r="C7878" s="4" t="s">
        <v>309</v>
      </c>
      <c r="D7878" s="4" t="s">
        <v>62</v>
      </c>
      <c r="E7878" s="4" t="s">
        <v>123</v>
      </c>
      <c r="F7878" s="4" t="s">
        <v>64</v>
      </c>
      <c r="G7878">
        <v>48432.34</v>
      </c>
      <c r="H7878" s="4" t="s">
        <v>48</v>
      </c>
      <c r="I7878" s="4" t="s">
        <v>20</v>
      </c>
      <c r="J7878" s="4" t="s">
        <v>139</v>
      </c>
      <c r="K7878">
        <v>69363.929999999993</v>
      </c>
      <c r="L7878">
        <v>247772.91</v>
      </c>
      <c r="M7878" s="4" t="s">
        <v>43</v>
      </c>
      <c r="N7878" s="4" t="s">
        <v>20297</v>
      </c>
    </row>
    <row r="7879" spans="1:14" x14ac:dyDescent="0.35">
      <c r="A7879" s="4" t="s">
        <v>8160</v>
      </c>
      <c r="B7879" s="5">
        <v>45253</v>
      </c>
      <c r="C7879" s="4" t="s">
        <v>748</v>
      </c>
      <c r="D7879" s="4" t="s">
        <v>16</v>
      </c>
      <c r="E7879" s="4" t="s">
        <v>150</v>
      </c>
      <c r="F7879" s="4" t="s">
        <v>33</v>
      </c>
      <c r="G7879">
        <v>11400.69</v>
      </c>
      <c r="H7879" s="4" t="s">
        <v>48</v>
      </c>
      <c r="I7879" s="4" t="s">
        <v>20</v>
      </c>
      <c r="J7879" s="4" t="s">
        <v>114</v>
      </c>
      <c r="K7879">
        <v>40000.07</v>
      </c>
      <c r="L7879">
        <v>93842.98</v>
      </c>
      <c r="M7879" s="4" t="s">
        <v>75</v>
      </c>
      <c r="N7879" s="4" t="s">
        <v>20301</v>
      </c>
    </row>
    <row r="7880" spans="1:14" x14ac:dyDescent="0.35">
      <c r="A7880" s="4" t="s">
        <v>8161</v>
      </c>
      <c r="B7880" s="5">
        <v>44928</v>
      </c>
      <c r="C7880" s="4" t="s">
        <v>401</v>
      </c>
      <c r="D7880" s="4" t="s">
        <v>16</v>
      </c>
      <c r="E7880" s="4" t="s">
        <v>46</v>
      </c>
      <c r="F7880" s="4" t="s">
        <v>18</v>
      </c>
      <c r="G7880">
        <v>14253.69</v>
      </c>
      <c r="H7880" s="4" t="s">
        <v>95</v>
      </c>
      <c r="I7880" s="4" t="s">
        <v>20</v>
      </c>
      <c r="J7880" s="4" t="s">
        <v>28</v>
      </c>
      <c r="K7880">
        <v>54121.42</v>
      </c>
      <c r="L7880">
        <v>134305.46</v>
      </c>
      <c r="M7880" s="4" t="s">
        <v>43</v>
      </c>
      <c r="N7880" s="4" t="s">
        <v>20297</v>
      </c>
    </row>
    <row r="7881" spans="1:14" x14ac:dyDescent="0.35">
      <c r="A7881" s="4" t="s">
        <v>8162</v>
      </c>
      <c r="B7881" s="5">
        <v>45225</v>
      </c>
      <c r="C7881" s="4" t="s">
        <v>182</v>
      </c>
      <c r="D7881" s="4" t="s">
        <v>16</v>
      </c>
      <c r="E7881" s="4" t="s">
        <v>70</v>
      </c>
      <c r="F7881" s="4" t="s">
        <v>53</v>
      </c>
      <c r="G7881">
        <v>7690.65</v>
      </c>
      <c r="H7881" s="4" t="s">
        <v>19</v>
      </c>
      <c r="I7881" s="4" t="s">
        <v>34</v>
      </c>
      <c r="J7881" s="4" t="s">
        <v>139</v>
      </c>
      <c r="K7881">
        <v>68869.960000000006</v>
      </c>
      <c r="L7881">
        <v>88083.88</v>
      </c>
      <c r="M7881" s="4" t="s">
        <v>83</v>
      </c>
      <c r="N7881" s="4" t="s">
        <v>20302</v>
      </c>
    </row>
    <row r="7882" spans="1:14" x14ac:dyDescent="0.35">
      <c r="A7882" s="4" t="s">
        <v>8163</v>
      </c>
      <c r="B7882" s="5">
        <v>45079</v>
      </c>
      <c r="C7882" s="4" t="s">
        <v>432</v>
      </c>
      <c r="D7882" s="4" t="s">
        <v>16</v>
      </c>
      <c r="E7882" s="4" t="s">
        <v>150</v>
      </c>
      <c r="F7882" s="4" t="s">
        <v>117</v>
      </c>
      <c r="G7882">
        <v>1715.24</v>
      </c>
      <c r="H7882" s="4" t="s">
        <v>48</v>
      </c>
      <c r="I7882" s="4" t="s">
        <v>54</v>
      </c>
      <c r="J7882" s="4" t="s">
        <v>35</v>
      </c>
      <c r="K7882">
        <v>59164.28</v>
      </c>
      <c r="L7882">
        <v>188627.23</v>
      </c>
      <c r="M7882" s="4" t="s">
        <v>22</v>
      </c>
      <c r="N7882" s="4" t="s">
        <v>20294</v>
      </c>
    </row>
    <row r="7883" spans="1:14" x14ac:dyDescent="0.35">
      <c r="A7883" s="4" t="s">
        <v>8164</v>
      </c>
      <c r="B7883" s="5">
        <v>45129</v>
      </c>
      <c r="C7883" s="4" t="s">
        <v>159</v>
      </c>
      <c r="D7883" s="4" t="s">
        <v>62</v>
      </c>
      <c r="E7883" s="4" t="s">
        <v>101</v>
      </c>
      <c r="F7883" s="4" t="s">
        <v>64</v>
      </c>
      <c r="G7883">
        <v>77319.399999999994</v>
      </c>
      <c r="H7883" s="4" t="s">
        <v>48</v>
      </c>
      <c r="I7883" s="4" t="s">
        <v>20</v>
      </c>
      <c r="J7883" s="4" t="s">
        <v>21</v>
      </c>
      <c r="K7883">
        <v>69838.490000000005</v>
      </c>
      <c r="L7883">
        <v>175204.52</v>
      </c>
      <c r="M7883" s="4" t="s">
        <v>36</v>
      </c>
      <c r="N7883" s="4" t="s">
        <v>20296</v>
      </c>
    </row>
    <row r="7884" spans="1:14" x14ac:dyDescent="0.35">
      <c r="A7884" s="4" t="s">
        <v>8165</v>
      </c>
      <c r="B7884" s="5">
        <v>45159</v>
      </c>
      <c r="C7884" s="4" t="s">
        <v>100</v>
      </c>
      <c r="D7884" s="4" t="s">
        <v>62</v>
      </c>
      <c r="E7884" s="4" t="s">
        <v>123</v>
      </c>
      <c r="F7884" s="4" t="s">
        <v>64</v>
      </c>
      <c r="G7884">
        <v>57298.97</v>
      </c>
      <c r="H7884" s="4" t="s">
        <v>48</v>
      </c>
      <c r="I7884" s="4" t="s">
        <v>34</v>
      </c>
      <c r="J7884" s="4" t="s">
        <v>79</v>
      </c>
      <c r="K7884">
        <v>42024.3</v>
      </c>
      <c r="L7884">
        <v>86421.06</v>
      </c>
      <c r="M7884" s="4" t="s">
        <v>134</v>
      </c>
      <c r="N7884" s="4" t="s">
        <v>20304</v>
      </c>
    </row>
    <row r="7885" spans="1:14" x14ac:dyDescent="0.35">
      <c r="A7885" s="4" t="s">
        <v>8166</v>
      </c>
      <c r="B7885" s="5">
        <v>45008</v>
      </c>
      <c r="C7885" s="4" t="s">
        <v>502</v>
      </c>
      <c r="D7885" s="4" t="s">
        <v>16</v>
      </c>
      <c r="E7885" s="4" t="s">
        <v>52</v>
      </c>
      <c r="F7885" s="4" t="s">
        <v>90</v>
      </c>
      <c r="G7885">
        <v>10608.74</v>
      </c>
      <c r="H7885" s="4" t="s">
        <v>27</v>
      </c>
      <c r="I7885" s="4" t="s">
        <v>34</v>
      </c>
      <c r="J7885" s="4" t="s">
        <v>79</v>
      </c>
      <c r="K7885">
        <v>58110.46</v>
      </c>
      <c r="L7885">
        <v>62505.14</v>
      </c>
      <c r="M7885" s="4" t="s">
        <v>29</v>
      </c>
      <c r="N7885" s="4" t="s">
        <v>20295</v>
      </c>
    </row>
    <row r="7886" spans="1:14" x14ac:dyDescent="0.35">
      <c r="A7886" s="4" t="s">
        <v>8167</v>
      </c>
      <c r="B7886" s="5">
        <v>45288</v>
      </c>
      <c r="C7886" s="4" t="s">
        <v>195</v>
      </c>
      <c r="D7886" s="4" t="s">
        <v>16</v>
      </c>
      <c r="E7886" s="4" t="s">
        <v>52</v>
      </c>
      <c r="F7886" s="4" t="s">
        <v>47</v>
      </c>
      <c r="G7886">
        <v>8247.7900000000009</v>
      </c>
      <c r="H7886" s="4" t="s">
        <v>95</v>
      </c>
      <c r="I7886" s="4" t="s">
        <v>49</v>
      </c>
      <c r="J7886" s="4" t="s">
        <v>139</v>
      </c>
      <c r="K7886">
        <v>53573.09</v>
      </c>
      <c r="L7886">
        <v>190756.5</v>
      </c>
      <c r="M7886" s="4" t="s">
        <v>87</v>
      </c>
      <c r="N7886" s="4" t="s">
        <v>20303</v>
      </c>
    </row>
    <row r="7887" spans="1:14" x14ac:dyDescent="0.35">
      <c r="A7887" s="4" t="s">
        <v>8168</v>
      </c>
      <c r="B7887" s="5">
        <v>45120</v>
      </c>
      <c r="C7887" s="4" t="s">
        <v>127</v>
      </c>
      <c r="D7887" s="4" t="s">
        <v>16</v>
      </c>
      <c r="E7887" s="4" t="s">
        <v>25</v>
      </c>
      <c r="F7887" s="4" t="s">
        <v>41</v>
      </c>
      <c r="G7887">
        <v>7815.43</v>
      </c>
      <c r="H7887" s="4" t="s">
        <v>86</v>
      </c>
      <c r="I7887" s="4" t="s">
        <v>18</v>
      </c>
      <c r="J7887" s="4" t="s">
        <v>120</v>
      </c>
      <c r="K7887">
        <v>34779.08</v>
      </c>
      <c r="L7887">
        <v>145806.39000000001</v>
      </c>
      <c r="M7887" s="4" t="s">
        <v>36</v>
      </c>
      <c r="N7887" s="4" t="s">
        <v>20296</v>
      </c>
    </row>
    <row r="7888" spans="1:14" x14ac:dyDescent="0.35">
      <c r="A7888" s="4" t="s">
        <v>8169</v>
      </c>
      <c r="B7888" s="5">
        <v>44964</v>
      </c>
      <c r="C7888" s="4" t="s">
        <v>236</v>
      </c>
      <c r="D7888" s="4" t="s">
        <v>62</v>
      </c>
      <c r="E7888" s="4" t="s">
        <v>101</v>
      </c>
      <c r="F7888" s="4" t="s">
        <v>64</v>
      </c>
      <c r="G7888">
        <v>69492.63</v>
      </c>
      <c r="H7888" s="4" t="s">
        <v>19</v>
      </c>
      <c r="I7888" s="4" t="s">
        <v>20</v>
      </c>
      <c r="J7888" s="4" t="s">
        <v>98</v>
      </c>
      <c r="K7888">
        <v>48139.1</v>
      </c>
      <c r="L7888">
        <v>235998.77</v>
      </c>
      <c r="M7888" s="4" t="s">
        <v>71</v>
      </c>
      <c r="N7888" s="4" t="s">
        <v>20300</v>
      </c>
    </row>
    <row r="7889" spans="1:14" x14ac:dyDescent="0.35">
      <c r="A7889" s="4" t="s">
        <v>8170</v>
      </c>
      <c r="B7889" s="5">
        <v>45231</v>
      </c>
      <c r="C7889" s="4" t="s">
        <v>352</v>
      </c>
      <c r="D7889" s="4" t="s">
        <v>16</v>
      </c>
      <c r="E7889" s="4" t="s">
        <v>25</v>
      </c>
      <c r="F7889" s="4" t="s">
        <v>168</v>
      </c>
      <c r="G7889">
        <v>11235.01</v>
      </c>
      <c r="H7889" s="4" t="s">
        <v>95</v>
      </c>
      <c r="I7889" s="4" t="s">
        <v>34</v>
      </c>
      <c r="J7889" s="4" t="s">
        <v>42</v>
      </c>
      <c r="K7889">
        <v>54267.43</v>
      </c>
      <c r="L7889">
        <v>154504.48000000001</v>
      </c>
      <c r="M7889" s="4" t="s">
        <v>75</v>
      </c>
      <c r="N7889" s="4" t="s">
        <v>20301</v>
      </c>
    </row>
    <row r="7890" spans="1:14" x14ac:dyDescent="0.35">
      <c r="A7890" s="4" t="s">
        <v>8171</v>
      </c>
      <c r="B7890" s="5">
        <v>44942</v>
      </c>
      <c r="C7890" s="4" t="s">
        <v>256</v>
      </c>
      <c r="D7890" s="4" t="s">
        <v>16</v>
      </c>
      <c r="E7890" s="4" t="s">
        <v>17</v>
      </c>
      <c r="F7890" s="4" t="s">
        <v>74</v>
      </c>
      <c r="G7890">
        <v>9814.57</v>
      </c>
      <c r="H7890" s="4" t="s">
        <v>86</v>
      </c>
      <c r="I7890" s="4" t="s">
        <v>54</v>
      </c>
      <c r="J7890" s="4" t="s">
        <v>35</v>
      </c>
      <c r="K7890">
        <v>65206.62</v>
      </c>
      <c r="L7890">
        <v>185723.2</v>
      </c>
      <c r="M7890" s="4" t="s">
        <v>43</v>
      </c>
      <c r="N7890" s="4" t="s">
        <v>20297</v>
      </c>
    </row>
    <row r="7891" spans="1:14" x14ac:dyDescent="0.35">
      <c r="A7891" s="4" t="s">
        <v>8172</v>
      </c>
      <c r="B7891" s="5">
        <v>45218</v>
      </c>
      <c r="C7891" s="4" t="s">
        <v>373</v>
      </c>
      <c r="D7891" s="4" t="s">
        <v>62</v>
      </c>
      <c r="E7891" s="4" t="s">
        <v>123</v>
      </c>
      <c r="F7891" s="4" t="s">
        <v>64</v>
      </c>
      <c r="G7891">
        <v>63316.41</v>
      </c>
      <c r="H7891" s="4" t="s">
        <v>48</v>
      </c>
      <c r="I7891" s="4" t="s">
        <v>18</v>
      </c>
      <c r="J7891" s="4" t="s">
        <v>79</v>
      </c>
      <c r="K7891">
        <v>64494.25</v>
      </c>
      <c r="L7891">
        <v>86727.95</v>
      </c>
      <c r="M7891" s="4" t="s">
        <v>83</v>
      </c>
      <c r="N7891" s="4" t="s">
        <v>20302</v>
      </c>
    </row>
    <row r="7892" spans="1:14" x14ac:dyDescent="0.35">
      <c r="A7892" s="4" t="s">
        <v>8173</v>
      </c>
      <c r="B7892" s="5">
        <v>44950</v>
      </c>
      <c r="C7892" s="4" t="s">
        <v>244</v>
      </c>
      <c r="D7892" s="4" t="s">
        <v>16</v>
      </c>
      <c r="E7892" s="4" t="s">
        <v>128</v>
      </c>
      <c r="F7892" s="4" t="s">
        <v>18</v>
      </c>
      <c r="G7892">
        <v>8542.7099999999991</v>
      </c>
      <c r="H7892" s="4" t="s">
        <v>48</v>
      </c>
      <c r="I7892" s="4" t="s">
        <v>54</v>
      </c>
      <c r="J7892" s="4" t="s">
        <v>35</v>
      </c>
      <c r="K7892">
        <v>67931.039999999994</v>
      </c>
      <c r="L7892">
        <v>183243.07</v>
      </c>
      <c r="M7892" s="4" t="s">
        <v>43</v>
      </c>
      <c r="N7892" s="4" t="s">
        <v>20297</v>
      </c>
    </row>
    <row r="7893" spans="1:14" x14ac:dyDescent="0.35">
      <c r="A7893" s="4" t="s">
        <v>8174</v>
      </c>
      <c r="B7893" s="5">
        <v>45185</v>
      </c>
      <c r="C7893" s="4" t="s">
        <v>341</v>
      </c>
      <c r="D7893" s="4" t="s">
        <v>39</v>
      </c>
      <c r="E7893" s="4" t="s">
        <v>293</v>
      </c>
      <c r="F7893" s="4" t="s">
        <v>26</v>
      </c>
      <c r="G7893">
        <v>23884.65</v>
      </c>
      <c r="H7893" s="4" t="s">
        <v>27</v>
      </c>
      <c r="I7893" s="4" t="s">
        <v>20</v>
      </c>
      <c r="J7893" s="4" t="s">
        <v>35</v>
      </c>
      <c r="K7893">
        <v>43247.54</v>
      </c>
      <c r="L7893">
        <v>212913.24</v>
      </c>
      <c r="M7893" s="4" t="s">
        <v>59</v>
      </c>
      <c r="N7893" s="4" t="s">
        <v>20298</v>
      </c>
    </row>
    <row r="7894" spans="1:14" x14ac:dyDescent="0.35">
      <c r="A7894" s="4" t="s">
        <v>8175</v>
      </c>
      <c r="B7894" s="5">
        <v>45284</v>
      </c>
      <c r="C7894" s="4" t="s">
        <v>31</v>
      </c>
      <c r="D7894" s="4" t="s">
        <v>16</v>
      </c>
      <c r="E7894" s="4" t="s">
        <v>58</v>
      </c>
      <c r="F7894" s="4" t="s">
        <v>113</v>
      </c>
      <c r="G7894">
        <v>9896.51</v>
      </c>
      <c r="H7894" s="4" t="s">
        <v>86</v>
      </c>
      <c r="I7894" s="4" t="s">
        <v>54</v>
      </c>
      <c r="J7894" s="4" t="s">
        <v>79</v>
      </c>
      <c r="K7894">
        <v>69114.97</v>
      </c>
      <c r="L7894">
        <v>187160.82</v>
      </c>
      <c r="M7894" s="4" t="s">
        <v>87</v>
      </c>
      <c r="N7894" s="4" t="s">
        <v>20303</v>
      </c>
    </row>
    <row r="7895" spans="1:14" x14ac:dyDescent="0.35">
      <c r="A7895" s="4" t="s">
        <v>8176</v>
      </c>
      <c r="B7895" s="5">
        <v>44935</v>
      </c>
      <c r="C7895" s="4" t="s">
        <v>427</v>
      </c>
      <c r="D7895" s="4" t="s">
        <v>62</v>
      </c>
      <c r="E7895" s="4" t="s">
        <v>78</v>
      </c>
      <c r="F7895" s="4" t="s">
        <v>64</v>
      </c>
      <c r="G7895">
        <v>73623.06</v>
      </c>
      <c r="H7895" s="4" t="s">
        <v>86</v>
      </c>
      <c r="I7895" s="4" t="s">
        <v>54</v>
      </c>
      <c r="J7895" s="4" t="s">
        <v>28</v>
      </c>
      <c r="K7895">
        <v>59604.65</v>
      </c>
      <c r="L7895">
        <v>165637.22</v>
      </c>
      <c r="M7895" s="4" t="s">
        <v>43</v>
      </c>
      <c r="N7895" s="4" t="s">
        <v>20297</v>
      </c>
    </row>
    <row r="7896" spans="1:14" x14ac:dyDescent="0.35">
      <c r="A7896" s="4" t="s">
        <v>8177</v>
      </c>
      <c r="B7896" s="5">
        <v>45236</v>
      </c>
      <c r="C7896" s="4" t="s">
        <v>258</v>
      </c>
      <c r="D7896" s="4" t="s">
        <v>62</v>
      </c>
      <c r="E7896" s="4" t="s">
        <v>78</v>
      </c>
      <c r="F7896" s="4" t="s">
        <v>64</v>
      </c>
      <c r="G7896">
        <v>48301.91</v>
      </c>
      <c r="H7896" s="4" t="s">
        <v>48</v>
      </c>
      <c r="I7896" s="4" t="s">
        <v>54</v>
      </c>
      <c r="J7896" s="4" t="s">
        <v>114</v>
      </c>
      <c r="K7896">
        <v>69459.28</v>
      </c>
      <c r="L7896">
        <v>4123.45</v>
      </c>
      <c r="M7896" s="4" t="s">
        <v>75</v>
      </c>
      <c r="N7896" s="4" t="s">
        <v>20301</v>
      </c>
    </row>
    <row r="7897" spans="1:14" x14ac:dyDescent="0.35">
      <c r="A7897" s="4" t="s">
        <v>8178</v>
      </c>
      <c r="B7897" s="5">
        <v>45033</v>
      </c>
      <c r="C7897" s="4" t="s">
        <v>362</v>
      </c>
      <c r="D7897" s="4" t="s">
        <v>39</v>
      </c>
      <c r="E7897" s="4" t="s">
        <v>210</v>
      </c>
      <c r="F7897" s="4" t="s">
        <v>90</v>
      </c>
      <c r="G7897">
        <v>29065.02</v>
      </c>
      <c r="H7897" s="4" t="s">
        <v>95</v>
      </c>
      <c r="I7897" s="4" t="s">
        <v>49</v>
      </c>
      <c r="J7897" s="4" t="s">
        <v>55</v>
      </c>
      <c r="K7897">
        <v>65381.26</v>
      </c>
      <c r="L7897">
        <v>117934.35</v>
      </c>
      <c r="M7897" s="4" t="s">
        <v>65</v>
      </c>
      <c r="N7897" s="4" t="s">
        <v>20299</v>
      </c>
    </row>
    <row r="7898" spans="1:14" x14ac:dyDescent="0.35">
      <c r="A7898" s="4" t="s">
        <v>8179</v>
      </c>
      <c r="B7898" s="5">
        <v>44941</v>
      </c>
      <c r="C7898" s="4" t="s">
        <v>94</v>
      </c>
      <c r="D7898" s="4" t="s">
        <v>62</v>
      </c>
      <c r="E7898" s="4" t="s">
        <v>63</v>
      </c>
      <c r="F7898" s="4" t="s">
        <v>64</v>
      </c>
      <c r="G7898">
        <v>33301.93</v>
      </c>
      <c r="H7898" s="4" t="s">
        <v>48</v>
      </c>
      <c r="I7898" s="4" t="s">
        <v>54</v>
      </c>
      <c r="J7898" s="4" t="s">
        <v>98</v>
      </c>
      <c r="K7898">
        <v>50945.98</v>
      </c>
      <c r="L7898">
        <v>176268.03</v>
      </c>
      <c r="M7898" s="4" t="s">
        <v>43</v>
      </c>
      <c r="N7898" s="4" t="s">
        <v>20297</v>
      </c>
    </row>
    <row r="7899" spans="1:14" x14ac:dyDescent="0.35">
      <c r="A7899" s="4" t="s">
        <v>8180</v>
      </c>
      <c r="B7899" s="5">
        <v>45280</v>
      </c>
      <c r="C7899" s="4" t="s">
        <v>234</v>
      </c>
      <c r="D7899" s="4" t="s">
        <v>16</v>
      </c>
      <c r="E7899" s="4" t="s">
        <v>25</v>
      </c>
      <c r="F7899" s="4" t="s">
        <v>53</v>
      </c>
      <c r="G7899">
        <v>14122.47</v>
      </c>
      <c r="H7899" s="4" t="s">
        <v>27</v>
      </c>
      <c r="I7899" s="4" t="s">
        <v>54</v>
      </c>
      <c r="J7899" s="4" t="s">
        <v>35</v>
      </c>
      <c r="K7899">
        <v>60656.31</v>
      </c>
      <c r="L7899">
        <v>86736.09</v>
      </c>
      <c r="M7899" s="4" t="s">
        <v>87</v>
      </c>
      <c r="N7899" s="4" t="s">
        <v>20303</v>
      </c>
    </row>
    <row r="7900" spans="1:14" x14ac:dyDescent="0.35">
      <c r="A7900" s="4" t="s">
        <v>8181</v>
      </c>
      <c r="B7900" s="5">
        <v>45200</v>
      </c>
      <c r="C7900" s="4" t="s">
        <v>373</v>
      </c>
      <c r="D7900" s="4" t="s">
        <v>62</v>
      </c>
      <c r="E7900" s="4" t="s">
        <v>101</v>
      </c>
      <c r="F7900" s="4" t="s">
        <v>64</v>
      </c>
      <c r="G7900">
        <v>87621.11</v>
      </c>
      <c r="H7900" s="4" t="s">
        <v>48</v>
      </c>
      <c r="I7900" s="4" t="s">
        <v>34</v>
      </c>
      <c r="J7900" s="4" t="s">
        <v>98</v>
      </c>
      <c r="K7900">
        <v>43401.05</v>
      </c>
      <c r="L7900">
        <v>530936.24</v>
      </c>
      <c r="M7900" s="4" t="s">
        <v>83</v>
      </c>
      <c r="N7900" s="4" t="s">
        <v>20302</v>
      </c>
    </row>
    <row r="7901" spans="1:14" x14ac:dyDescent="0.35">
      <c r="A7901" s="4" t="s">
        <v>8182</v>
      </c>
      <c r="B7901" s="5">
        <v>45141</v>
      </c>
      <c r="C7901" s="4" t="s">
        <v>258</v>
      </c>
      <c r="D7901" s="4" t="s">
        <v>16</v>
      </c>
      <c r="E7901" s="4" t="s">
        <v>17</v>
      </c>
      <c r="F7901" s="4" t="s">
        <v>53</v>
      </c>
      <c r="G7901">
        <v>9228.2000000000007</v>
      </c>
      <c r="H7901" s="4" t="s">
        <v>27</v>
      </c>
      <c r="I7901" s="4" t="s">
        <v>18</v>
      </c>
      <c r="J7901" s="4" t="s">
        <v>55</v>
      </c>
      <c r="K7901">
        <v>44608.06</v>
      </c>
      <c r="L7901">
        <v>58403.75</v>
      </c>
      <c r="M7901" s="4" t="s">
        <v>134</v>
      </c>
      <c r="N7901" s="4" t="s">
        <v>20304</v>
      </c>
    </row>
    <row r="7902" spans="1:14" x14ac:dyDescent="0.35">
      <c r="A7902" s="4" t="s">
        <v>8183</v>
      </c>
      <c r="B7902" s="5">
        <v>45263</v>
      </c>
      <c r="C7902" s="4" t="s">
        <v>584</v>
      </c>
      <c r="D7902" s="4" t="s">
        <v>16</v>
      </c>
      <c r="E7902" s="4" t="s">
        <v>46</v>
      </c>
      <c r="F7902" s="4" t="s">
        <v>152</v>
      </c>
      <c r="G7902">
        <v>6346.14</v>
      </c>
      <c r="H7902" s="4" t="s">
        <v>27</v>
      </c>
      <c r="I7902" s="4" t="s">
        <v>20</v>
      </c>
      <c r="J7902" s="4" t="s">
        <v>35</v>
      </c>
      <c r="K7902">
        <v>30371.69</v>
      </c>
      <c r="L7902">
        <v>282241.32</v>
      </c>
      <c r="M7902" s="4" t="s">
        <v>87</v>
      </c>
      <c r="N7902" s="4" t="s">
        <v>20303</v>
      </c>
    </row>
    <row r="7903" spans="1:14" x14ac:dyDescent="0.35">
      <c r="A7903" s="4" t="s">
        <v>8184</v>
      </c>
      <c r="B7903" s="5">
        <v>45069</v>
      </c>
      <c r="C7903" s="4" t="s">
        <v>332</v>
      </c>
      <c r="D7903" s="4" t="s">
        <v>16</v>
      </c>
      <c r="E7903" s="4" t="s">
        <v>32</v>
      </c>
      <c r="F7903" s="4" t="s">
        <v>74</v>
      </c>
      <c r="G7903">
        <v>1434.01</v>
      </c>
      <c r="H7903" s="4" t="s">
        <v>27</v>
      </c>
      <c r="I7903" s="4" t="s">
        <v>34</v>
      </c>
      <c r="J7903" s="4" t="s">
        <v>120</v>
      </c>
      <c r="K7903">
        <v>30033.37</v>
      </c>
      <c r="L7903">
        <v>217521.86</v>
      </c>
      <c r="M7903" s="4" t="s">
        <v>102</v>
      </c>
      <c r="N7903" s="4" t="s">
        <v>102</v>
      </c>
    </row>
    <row r="7904" spans="1:14" x14ac:dyDescent="0.35">
      <c r="A7904" s="4" t="s">
        <v>8185</v>
      </c>
      <c r="B7904" s="5">
        <v>45269</v>
      </c>
      <c r="C7904" s="4" t="s">
        <v>423</v>
      </c>
      <c r="D7904" s="4" t="s">
        <v>16</v>
      </c>
      <c r="E7904" s="4" t="s">
        <v>150</v>
      </c>
      <c r="F7904" s="4" t="s">
        <v>47</v>
      </c>
      <c r="G7904">
        <v>2046.67</v>
      </c>
      <c r="H7904" s="4" t="s">
        <v>95</v>
      </c>
      <c r="I7904" s="4" t="s">
        <v>20</v>
      </c>
      <c r="J7904" s="4" t="s">
        <v>28</v>
      </c>
      <c r="K7904">
        <v>31637.34</v>
      </c>
      <c r="L7904">
        <v>148415.01999999999</v>
      </c>
      <c r="M7904" s="4" t="s">
        <v>87</v>
      </c>
      <c r="N7904" s="4" t="s">
        <v>20303</v>
      </c>
    </row>
    <row r="7905" spans="1:14" x14ac:dyDescent="0.35">
      <c r="A7905" s="4" t="s">
        <v>8186</v>
      </c>
      <c r="B7905" s="5">
        <v>45033</v>
      </c>
      <c r="C7905" s="4" t="s">
        <v>319</v>
      </c>
      <c r="D7905" s="4" t="s">
        <v>16</v>
      </c>
      <c r="E7905" s="4" t="s">
        <v>25</v>
      </c>
      <c r="F7905" s="4" t="s">
        <v>85</v>
      </c>
      <c r="G7905">
        <v>3046.69</v>
      </c>
      <c r="H7905" s="4" t="s">
        <v>86</v>
      </c>
      <c r="I7905" s="4" t="s">
        <v>49</v>
      </c>
      <c r="J7905" s="4" t="s">
        <v>28</v>
      </c>
      <c r="K7905">
        <v>56920.77</v>
      </c>
      <c r="L7905">
        <v>276902.77</v>
      </c>
      <c r="M7905" s="4" t="s">
        <v>65</v>
      </c>
      <c r="N7905" s="4" t="s">
        <v>20299</v>
      </c>
    </row>
    <row r="7906" spans="1:14" x14ac:dyDescent="0.35">
      <c r="A7906" s="4" t="s">
        <v>8187</v>
      </c>
      <c r="B7906" s="5">
        <v>45142</v>
      </c>
      <c r="C7906" s="4" t="s">
        <v>423</v>
      </c>
      <c r="D7906" s="4" t="s">
        <v>62</v>
      </c>
      <c r="E7906" s="4" t="s">
        <v>63</v>
      </c>
      <c r="F7906" s="4" t="s">
        <v>64</v>
      </c>
      <c r="G7906">
        <v>62058.65</v>
      </c>
      <c r="H7906" s="4" t="s">
        <v>95</v>
      </c>
      <c r="I7906" s="4" t="s">
        <v>54</v>
      </c>
      <c r="J7906" s="4" t="s">
        <v>42</v>
      </c>
      <c r="K7906">
        <v>48777.120000000003</v>
      </c>
      <c r="L7906">
        <v>172946.49</v>
      </c>
      <c r="M7906" s="4" t="s">
        <v>134</v>
      </c>
      <c r="N7906" s="4" t="s">
        <v>20304</v>
      </c>
    </row>
    <row r="7907" spans="1:14" x14ac:dyDescent="0.35">
      <c r="A7907" s="4" t="s">
        <v>8188</v>
      </c>
      <c r="B7907" s="5">
        <v>45169</v>
      </c>
      <c r="C7907" s="4" t="s">
        <v>1126</v>
      </c>
      <c r="D7907" s="4" t="s">
        <v>16</v>
      </c>
      <c r="E7907" s="4" t="s">
        <v>58</v>
      </c>
      <c r="F7907" s="4" t="s">
        <v>18</v>
      </c>
      <c r="G7907">
        <v>11466.75</v>
      </c>
      <c r="H7907" s="4" t="s">
        <v>95</v>
      </c>
      <c r="I7907" s="4" t="s">
        <v>49</v>
      </c>
      <c r="J7907" s="4" t="s">
        <v>28</v>
      </c>
      <c r="K7907">
        <v>40633.65</v>
      </c>
      <c r="L7907">
        <v>13612.2</v>
      </c>
      <c r="M7907" s="4" t="s">
        <v>134</v>
      </c>
      <c r="N7907" s="4" t="s">
        <v>20304</v>
      </c>
    </row>
    <row r="7908" spans="1:14" x14ac:dyDescent="0.35">
      <c r="A7908" s="4" t="s">
        <v>8189</v>
      </c>
      <c r="B7908" s="5">
        <v>44961</v>
      </c>
      <c r="C7908" s="4" t="s">
        <v>273</v>
      </c>
      <c r="D7908" s="4" t="s">
        <v>16</v>
      </c>
      <c r="E7908" s="4" t="s">
        <v>70</v>
      </c>
      <c r="F7908" s="4" t="s">
        <v>107</v>
      </c>
      <c r="G7908">
        <v>7197.02</v>
      </c>
      <c r="H7908" s="4" t="s">
        <v>48</v>
      </c>
      <c r="I7908" s="4" t="s">
        <v>20</v>
      </c>
      <c r="J7908" s="4" t="s">
        <v>28</v>
      </c>
      <c r="K7908">
        <v>63474.7</v>
      </c>
      <c r="L7908">
        <v>133290</v>
      </c>
      <c r="M7908" s="4" t="s">
        <v>71</v>
      </c>
      <c r="N7908" s="4" t="s">
        <v>20300</v>
      </c>
    </row>
    <row r="7909" spans="1:14" x14ac:dyDescent="0.35">
      <c r="A7909" s="4" t="s">
        <v>8190</v>
      </c>
      <c r="B7909" s="5">
        <v>45207</v>
      </c>
      <c r="C7909" s="4" t="s">
        <v>606</v>
      </c>
      <c r="D7909" s="4" t="s">
        <v>39</v>
      </c>
      <c r="E7909" s="4" t="s">
        <v>210</v>
      </c>
      <c r="F7909" s="4" t="s">
        <v>41</v>
      </c>
      <c r="G7909">
        <v>15457.79</v>
      </c>
      <c r="H7909" s="4" t="s">
        <v>86</v>
      </c>
      <c r="I7909" s="4" t="s">
        <v>49</v>
      </c>
      <c r="J7909" s="4" t="s">
        <v>42</v>
      </c>
      <c r="K7909">
        <v>65358.559999999998</v>
      </c>
      <c r="L7909">
        <v>240580.85</v>
      </c>
      <c r="M7909" s="4" t="s">
        <v>83</v>
      </c>
      <c r="N7909" s="4" t="s">
        <v>20302</v>
      </c>
    </row>
    <row r="7910" spans="1:14" x14ac:dyDescent="0.35">
      <c r="A7910" s="4" t="s">
        <v>8191</v>
      </c>
      <c r="B7910" s="5">
        <v>45039</v>
      </c>
      <c r="C7910" s="4" t="s">
        <v>199</v>
      </c>
      <c r="D7910" s="4" t="s">
        <v>62</v>
      </c>
      <c r="E7910" s="4" t="s">
        <v>78</v>
      </c>
      <c r="F7910" s="4" t="s">
        <v>64</v>
      </c>
      <c r="G7910">
        <v>99076.6</v>
      </c>
      <c r="H7910" s="4" t="s">
        <v>95</v>
      </c>
      <c r="I7910" s="4" t="s">
        <v>34</v>
      </c>
      <c r="J7910" s="4" t="s">
        <v>139</v>
      </c>
      <c r="K7910">
        <v>56222.080000000002</v>
      </c>
      <c r="L7910">
        <v>340949.97</v>
      </c>
      <c r="M7910" s="4" t="s">
        <v>65</v>
      </c>
      <c r="N7910" s="4" t="s">
        <v>20299</v>
      </c>
    </row>
    <row r="7911" spans="1:14" x14ac:dyDescent="0.35">
      <c r="A7911" s="4" t="s">
        <v>8192</v>
      </c>
      <c r="B7911" s="5">
        <v>44952</v>
      </c>
      <c r="C7911" s="4" t="s">
        <v>122</v>
      </c>
      <c r="D7911" s="4" t="s">
        <v>16</v>
      </c>
      <c r="E7911" s="4" t="s">
        <v>17</v>
      </c>
      <c r="F7911" s="4" t="s">
        <v>168</v>
      </c>
      <c r="G7911">
        <v>5717.01</v>
      </c>
      <c r="H7911" s="4" t="s">
        <v>95</v>
      </c>
      <c r="I7911" s="4" t="s">
        <v>54</v>
      </c>
      <c r="J7911" s="4" t="s">
        <v>139</v>
      </c>
      <c r="K7911">
        <v>38941.279999999999</v>
      </c>
      <c r="L7911">
        <v>199088.24</v>
      </c>
      <c r="M7911" s="4" t="s">
        <v>43</v>
      </c>
      <c r="N7911" s="4" t="s">
        <v>20297</v>
      </c>
    </row>
    <row r="7912" spans="1:14" x14ac:dyDescent="0.35">
      <c r="A7912" s="4" t="s">
        <v>8193</v>
      </c>
      <c r="B7912" s="5">
        <v>45254</v>
      </c>
      <c r="C7912" s="4" t="s">
        <v>646</v>
      </c>
      <c r="D7912" s="4" t="s">
        <v>62</v>
      </c>
      <c r="E7912" s="4" t="s">
        <v>101</v>
      </c>
      <c r="F7912" s="4" t="s">
        <v>64</v>
      </c>
      <c r="G7912">
        <v>85090.42</v>
      </c>
      <c r="H7912" s="4" t="s">
        <v>95</v>
      </c>
      <c r="I7912" s="4" t="s">
        <v>49</v>
      </c>
      <c r="J7912" s="4" t="s">
        <v>35</v>
      </c>
      <c r="K7912">
        <v>40338.519999999997</v>
      </c>
      <c r="L7912">
        <v>140931.21</v>
      </c>
      <c r="M7912" s="4" t="s">
        <v>75</v>
      </c>
      <c r="N7912" s="4" t="s">
        <v>20301</v>
      </c>
    </row>
    <row r="7913" spans="1:14" x14ac:dyDescent="0.35">
      <c r="A7913" s="4" t="s">
        <v>8194</v>
      </c>
      <c r="B7913" s="5">
        <v>45059</v>
      </c>
      <c r="C7913" s="4" t="s">
        <v>38</v>
      </c>
      <c r="D7913" s="4" t="s">
        <v>39</v>
      </c>
      <c r="E7913" s="4" t="s">
        <v>40</v>
      </c>
      <c r="F7913" s="4" t="s">
        <v>107</v>
      </c>
      <c r="G7913">
        <v>24658.05</v>
      </c>
      <c r="H7913" s="4" t="s">
        <v>86</v>
      </c>
      <c r="I7913" s="4" t="s">
        <v>34</v>
      </c>
      <c r="J7913" s="4" t="s">
        <v>21</v>
      </c>
      <c r="K7913">
        <v>41701.620000000003</v>
      </c>
      <c r="L7913">
        <v>122661.74</v>
      </c>
      <c r="M7913" s="4" t="s">
        <v>102</v>
      </c>
      <c r="N7913" s="4" t="s">
        <v>102</v>
      </c>
    </row>
    <row r="7914" spans="1:14" x14ac:dyDescent="0.35">
      <c r="A7914" s="4" t="s">
        <v>8195</v>
      </c>
      <c r="B7914" s="5">
        <v>45181</v>
      </c>
      <c r="C7914" s="4" t="s">
        <v>492</v>
      </c>
      <c r="D7914" s="4" t="s">
        <v>39</v>
      </c>
      <c r="E7914" s="4" t="s">
        <v>293</v>
      </c>
      <c r="F7914" s="4" t="s">
        <v>41</v>
      </c>
      <c r="G7914">
        <v>9154.82</v>
      </c>
      <c r="H7914" s="4" t="s">
        <v>86</v>
      </c>
      <c r="I7914" s="4" t="s">
        <v>18</v>
      </c>
      <c r="J7914" s="4" t="s">
        <v>79</v>
      </c>
      <c r="K7914">
        <v>64709.599999999999</v>
      </c>
      <c r="L7914">
        <v>260999.27</v>
      </c>
      <c r="M7914" s="4" t="s">
        <v>59</v>
      </c>
      <c r="N7914" s="4" t="s">
        <v>20298</v>
      </c>
    </row>
    <row r="7915" spans="1:14" x14ac:dyDescent="0.35">
      <c r="A7915" s="4" t="s">
        <v>8196</v>
      </c>
      <c r="B7915" s="5">
        <v>45112</v>
      </c>
      <c r="C7915" s="4" t="s">
        <v>478</v>
      </c>
      <c r="D7915" s="4" t="s">
        <v>16</v>
      </c>
      <c r="E7915" s="4" t="s">
        <v>52</v>
      </c>
      <c r="F7915" s="4" t="s">
        <v>168</v>
      </c>
      <c r="G7915">
        <v>7169.56</v>
      </c>
      <c r="H7915" s="4" t="s">
        <v>27</v>
      </c>
      <c r="I7915" s="4" t="s">
        <v>34</v>
      </c>
      <c r="J7915" s="4" t="s">
        <v>114</v>
      </c>
      <c r="K7915">
        <v>32185.1</v>
      </c>
      <c r="L7915">
        <v>148717.01</v>
      </c>
      <c r="M7915" s="4" t="s">
        <v>36</v>
      </c>
      <c r="N7915" s="4" t="s">
        <v>20296</v>
      </c>
    </row>
    <row r="7916" spans="1:14" x14ac:dyDescent="0.35">
      <c r="A7916" s="4" t="s">
        <v>8197</v>
      </c>
      <c r="B7916" s="5">
        <v>45213</v>
      </c>
      <c r="C7916" s="4" t="s">
        <v>100</v>
      </c>
      <c r="D7916" s="4" t="s">
        <v>16</v>
      </c>
      <c r="E7916" s="4" t="s">
        <v>150</v>
      </c>
      <c r="F7916" s="4" t="s">
        <v>129</v>
      </c>
      <c r="G7916">
        <v>13570.31</v>
      </c>
      <c r="H7916" s="4" t="s">
        <v>27</v>
      </c>
      <c r="I7916" s="4" t="s">
        <v>20</v>
      </c>
      <c r="J7916" s="4" t="s">
        <v>114</v>
      </c>
      <c r="K7916">
        <v>53565.93</v>
      </c>
      <c r="L7916">
        <v>335739.78</v>
      </c>
      <c r="M7916" s="4" t="s">
        <v>83</v>
      </c>
      <c r="N7916" s="4" t="s">
        <v>20302</v>
      </c>
    </row>
    <row r="7917" spans="1:14" x14ac:dyDescent="0.35">
      <c r="A7917" s="4" t="s">
        <v>8198</v>
      </c>
      <c r="B7917" s="5">
        <v>45225</v>
      </c>
      <c r="C7917" s="4" t="s">
        <v>380</v>
      </c>
      <c r="D7917" s="4" t="s">
        <v>16</v>
      </c>
      <c r="E7917" s="4" t="s">
        <v>17</v>
      </c>
      <c r="F7917" s="4" t="s">
        <v>74</v>
      </c>
      <c r="G7917">
        <v>13215.19</v>
      </c>
      <c r="H7917" s="4" t="s">
        <v>19</v>
      </c>
      <c r="I7917" s="4" t="s">
        <v>34</v>
      </c>
      <c r="J7917" s="4" t="s">
        <v>42</v>
      </c>
      <c r="K7917">
        <v>38131.31</v>
      </c>
      <c r="L7917">
        <v>201737.48</v>
      </c>
      <c r="M7917" s="4" t="s">
        <v>83</v>
      </c>
      <c r="N7917" s="4" t="s">
        <v>20302</v>
      </c>
    </row>
    <row r="7918" spans="1:14" x14ac:dyDescent="0.35">
      <c r="A7918" s="4" t="s">
        <v>8199</v>
      </c>
      <c r="B7918" s="5">
        <v>45265</v>
      </c>
      <c r="C7918" s="4" t="s">
        <v>380</v>
      </c>
      <c r="D7918" s="4" t="s">
        <v>16</v>
      </c>
      <c r="E7918" s="4" t="s">
        <v>52</v>
      </c>
      <c r="F7918" s="4" t="s">
        <v>129</v>
      </c>
      <c r="G7918">
        <v>2899.2</v>
      </c>
      <c r="H7918" s="4" t="s">
        <v>48</v>
      </c>
      <c r="I7918" s="4" t="s">
        <v>18</v>
      </c>
      <c r="J7918" s="4" t="s">
        <v>21</v>
      </c>
      <c r="K7918">
        <v>52705.36</v>
      </c>
      <c r="L7918">
        <v>236088.63</v>
      </c>
      <c r="M7918" s="4" t="s">
        <v>87</v>
      </c>
      <c r="N7918" s="4" t="s">
        <v>20303</v>
      </c>
    </row>
    <row r="7919" spans="1:14" x14ac:dyDescent="0.35">
      <c r="A7919" s="4" t="s">
        <v>8200</v>
      </c>
      <c r="B7919" s="5">
        <v>45197</v>
      </c>
      <c r="C7919" s="4" t="s">
        <v>307</v>
      </c>
      <c r="D7919" s="4" t="s">
        <v>16</v>
      </c>
      <c r="E7919" s="4" t="s">
        <v>25</v>
      </c>
      <c r="F7919" s="4" t="s">
        <v>168</v>
      </c>
      <c r="G7919">
        <v>1697.13</v>
      </c>
      <c r="H7919" s="4" t="s">
        <v>86</v>
      </c>
      <c r="I7919" s="4" t="s">
        <v>34</v>
      </c>
      <c r="J7919" s="4" t="s">
        <v>139</v>
      </c>
      <c r="K7919">
        <v>65223.96</v>
      </c>
      <c r="L7919">
        <v>299950.21000000002</v>
      </c>
      <c r="M7919" s="4" t="s">
        <v>59</v>
      </c>
      <c r="N7919" s="4" t="s">
        <v>20298</v>
      </c>
    </row>
    <row r="7920" spans="1:14" x14ac:dyDescent="0.35">
      <c r="A7920" s="4" t="s">
        <v>8201</v>
      </c>
      <c r="B7920" s="5">
        <v>44967</v>
      </c>
      <c r="C7920" s="4" t="s">
        <v>610</v>
      </c>
      <c r="D7920" s="4" t="s">
        <v>16</v>
      </c>
      <c r="E7920" s="4" t="s">
        <v>32</v>
      </c>
      <c r="F7920" s="4" t="s">
        <v>74</v>
      </c>
      <c r="G7920">
        <v>3322.46</v>
      </c>
      <c r="H7920" s="4" t="s">
        <v>86</v>
      </c>
      <c r="I7920" s="4" t="s">
        <v>49</v>
      </c>
      <c r="J7920" s="4" t="s">
        <v>98</v>
      </c>
      <c r="K7920">
        <v>64373</v>
      </c>
      <c r="L7920">
        <v>82133.289999999994</v>
      </c>
      <c r="M7920" s="4" t="s">
        <v>71</v>
      </c>
      <c r="N7920" s="4" t="s">
        <v>20300</v>
      </c>
    </row>
    <row r="7921" spans="1:14" x14ac:dyDescent="0.35">
      <c r="A7921" s="4" t="s">
        <v>8202</v>
      </c>
      <c r="B7921" s="5">
        <v>45025</v>
      </c>
      <c r="C7921" s="4" t="s">
        <v>451</v>
      </c>
      <c r="D7921" s="4" t="s">
        <v>62</v>
      </c>
      <c r="E7921" s="4" t="s">
        <v>123</v>
      </c>
      <c r="F7921" s="4" t="s">
        <v>64</v>
      </c>
      <c r="G7921">
        <v>35867.599999999999</v>
      </c>
      <c r="H7921" s="4" t="s">
        <v>86</v>
      </c>
      <c r="I7921" s="4" t="s">
        <v>34</v>
      </c>
      <c r="J7921" s="4" t="s">
        <v>55</v>
      </c>
      <c r="K7921">
        <v>58988.800000000003</v>
      </c>
      <c r="L7921">
        <v>126139.47</v>
      </c>
      <c r="M7921" s="4" t="s">
        <v>65</v>
      </c>
      <c r="N7921" s="4" t="s">
        <v>20299</v>
      </c>
    </row>
    <row r="7922" spans="1:14" x14ac:dyDescent="0.35">
      <c r="A7922" s="4" t="s">
        <v>8203</v>
      </c>
      <c r="B7922" s="5">
        <v>45151</v>
      </c>
      <c r="C7922" s="4" t="s">
        <v>579</v>
      </c>
      <c r="D7922" s="4" t="s">
        <v>16</v>
      </c>
      <c r="E7922" s="4" t="s">
        <v>17</v>
      </c>
      <c r="F7922" s="4" t="s">
        <v>85</v>
      </c>
      <c r="G7922">
        <v>14627.56</v>
      </c>
      <c r="H7922" s="4" t="s">
        <v>19</v>
      </c>
      <c r="I7922" s="4" t="s">
        <v>54</v>
      </c>
      <c r="J7922" s="4" t="s">
        <v>114</v>
      </c>
      <c r="K7922">
        <v>60462.02</v>
      </c>
      <c r="L7922">
        <v>312124.84999999998</v>
      </c>
      <c r="M7922" s="4" t="s">
        <v>134</v>
      </c>
      <c r="N7922" s="4" t="s">
        <v>20304</v>
      </c>
    </row>
    <row r="7923" spans="1:14" x14ac:dyDescent="0.35">
      <c r="A7923" s="4" t="s">
        <v>8204</v>
      </c>
      <c r="B7923" s="5">
        <v>44945</v>
      </c>
      <c r="C7923" s="4" t="s">
        <v>319</v>
      </c>
      <c r="D7923" s="4" t="s">
        <v>62</v>
      </c>
      <c r="E7923" s="4" t="s">
        <v>101</v>
      </c>
      <c r="F7923" s="4" t="s">
        <v>64</v>
      </c>
      <c r="G7923">
        <v>60839.83</v>
      </c>
      <c r="H7923" s="4" t="s">
        <v>86</v>
      </c>
      <c r="I7923" s="4" t="s">
        <v>20</v>
      </c>
      <c r="J7923" s="4" t="s">
        <v>42</v>
      </c>
      <c r="K7923">
        <v>37343.19</v>
      </c>
      <c r="L7923">
        <v>214824.87</v>
      </c>
      <c r="M7923" s="4" t="s">
        <v>43</v>
      </c>
      <c r="N7923" s="4" t="s">
        <v>20297</v>
      </c>
    </row>
    <row r="7924" spans="1:14" x14ac:dyDescent="0.35">
      <c r="A7924" s="4" t="s">
        <v>8205</v>
      </c>
      <c r="B7924" s="5">
        <v>45230</v>
      </c>
      <c r="C7924" s="4" t="s">
        <v>594</v>
      </c>
      <c r="D7924" s="4" t="s">
        <v>16</v>
      </c>
      <c r="E7924" s="4" t="s">
        <v>150</v>
      </c>
      <c r="F7924" s="4" t="s">
        <v>129</v>
      </c>
      <c r="G7924">
        <v>9865.94</v>
      </c>
      <c r="H7924" s="4" t="s">
        <v>86</v>
      </c>
      <c r="I7924" s="4" t="s">
        <v>34</v>
      </c>
      <c r="J7924" s="4" t="s">
        <v>55</v>
      </c>
      <c r="K7924">
        <v>49240.04</v>
      </c>
      <c r="L7924">
        <v>178806.08</v>
      </c>
      <c r="M7924" s="4" t="s">
        <v>83</v>
      </c>
      <c r="N7924" s="4" t="s">
        <v>20302</v>
      </c>
    </row>
    <row r="7925" spans="1:14" x14ac:dyDescent="0.35">
      <c r="A7925" s="4" t="s">
        <v>8206</v>
      </c>
      <c r="B7925" s="5">
        <v>45264</v>
      </c>
      <c r="C7925" s="4" t="s">
        <v>594</v>
      </c>
      <c r="D7925" s="4" t="s">
        <v>16</v>
      </c>
      <c r="E7925" s="4" t="s">
        <v>58</v>
      </c>
      <c r="F7925" s="4" t="s">
        <v>74</v>
      </c>
      <c r="G7925">
        <v>6901.12</v>
      </c>
      <c r="H7925" s="4" t="s">
        <v>48</v>
      </c>
      <c r="I7925" s="4" t="s">
        <v>34</v>
      </c>
      <c r="J7925" s="4" t="s">
        <v>139</v>
      </c>
      <c r="K7925">
        <v>49240.04</v>
      </c>
      <c r="L7925">
        <v>171904.96</v>
      </c>
      <c r="M7925" s="4" t="s">
        <v>87</v>
      </c>
      <c r="N7925" s="4" t="s">
        <v>20303</v>
      </c>
    </row>
    <row r="7926" spans="1:14" x14ac:dyDescent="0.35">
      <c r="A7926" s="4" t="s">
        <v>8207</v>
      </c>
      <c r="B7926" s="5">
        <v>45251</v>
      </c>
      <c r="C7926" s="4" t="s">
        <v>77</v>
      </c>
      <c r="D7926" s="4" t="s">
        <v>16</v>
      </c>
      <c r="E7926" s="4" t="s">
        <v>58</v>
      </c>
      <c r="F7926" s="4" t="s">
        <v>117</v>
      </c>
      <c r="G7926">
        <v>12857.04</v>
      </c>
      <c r="H7926" s="4" t="s">
        <v>27</v>
      </c>
      <c r="I7926" s="4" t="s">
        <v>20</v>
      </c>
      <c r="J7926" s="4" t="s">
        <v>55</v>
      </c>
      <c r="K7926">
        <v>57657.26</v>
      </c>
      <c r="L7926">
        <v>217333.41</v>
      </c>
      <c r="M7926" s="4" t="s">
        <v>75</v>
      </c>
      <c r="N7926" s="4" t="s">
        <v>20301</v>
      </c>
    </row>
    <row r="7927" spans="1:14" x14ac:dyDescent="0.35">
      <c r="A7927" s="4" t="s">
        <v>8208</v>
      </c>
      <c r="B7927" s="5">
        <v>44957</v>
      </c>
      <c r="C7927" s="4" t="s">
        <v>116</v>
      </c>
      <c r="D7927" s="4" t="s">
        <v>16</v>
      </c>
      <c r="E7927" s="4" t="s">
        <v>70</v>
      </c>
      <c r="F7927" s="4" t="s">
        <v>53</v>
      </c>
      <c r="G7927">
        <v>8933.89</v>
      </c>
      <c r="H7927" s="4" t="s">
        <v>48</v>
      </c>
      <c r="I7927" s="4" t="s">
        <v>49</v>
      </c>
      <c r="J7927" s="4" t="s">
        <v>79</v>
      </c>
      <c r="K7927">
        <v>65480.79</v>
      </c>
      <c r="L7927">
        <v>63439.32</v>
      </c>
      <c r="M7927" s="4" t="s">
        <v>43</v>
      </c>
      <c r="N7927" s="4" t="s">
        <v>20297</v>
      </c>
    </row>
    <row r="7928" spans="1:14" x14ac:dyDescent="0.35">
      <c r="A7928" s="4" t="s">
        <v>8209</v>
      </c>
      <c r="B7928" s="5">
        <v>45011</v>
      </c>
      <c r="C7928" s="4" t="s">
        <v>348</v>
      </c>
      <c r="D7928" s="4" t="s">
        <v>16</v>
      </c>
      <c r="E7928" s="4" t="s">
        <v>58</v>
      </c>
      <c r="F7928" s="4" t="s">
        <v>117</v>
      </c>
      <c r="G7928">
        <v>114.03</v>
      </c>
      <c r="H7928" s="4" t="s">
        <v>86</v>
      </c>
      <c r="I7928" s="4" t="s">
        <v>34</v>
      </c>
      <c r="J7928" s="4" t="s">
        <v>42</v>
      </c>
      <c r="K7928">
        <v>67787.839999999997</v>
      </c>
      <c r="L7928">
        <v>117070.08</v>
      </c>
      <c r="M7928" s="4" t="s">
        <v>29</v>
      </c>
      <c r="N7928" s="4" t="s">
        <v>20295</v>
      </c>
    </row>
    <row r="7929" spans="1:14" x14ac:dyDescent="0.35">
      <c r="A7929" s="4" t="s">
        <v>8210</v>
      </c>
      <c r="B7929" s="5">
        <v>45019</v>
      </c>
      <c r="C7929" s="4" t="s">
        <v>341</v>
      </c>
      <c r="D7929" s="4" t="s">
        <v>62</v>
      </c>
      <c r="E7929" s="4" t="s">
        <v>78</v>
      </c>
      <c r="F7929" s="4" t="s">
        <v>64</v>
      </c>
      <c r="G7929">
        <v>99174.78</v>
      </c>
      <c r="H7929" s="4" t="s">
        <v>86</v>
      </c>
      <c r="I7929" s="4" t="s">
        <v>34</v>
      </c>
      <c r="J7929" s="4" t="s">
        <v>114</v>
      </c>
      <c r="K7929">
        <v>34595.39</v>
      </c>
      <c r="L7929">
        <v>317815.36</v>
      </c>
      <c r="M7929" s="4" t="s">
        <v>65</v>
      </c>
      <c r="N7929" s="4" t="s">
        <v>20299</v>
      </c>
    </row>
    <row r="7930" spans="1:14" x14ac:dyDescent="0.35">
      <c r="A7930" s="4" t="s">
        <v>8211</v>
      </c>
      <c r="B7930" s="5">
        <v>45150</v>
      </c>
      <c r="C7930" s="4" t="s">
        <v>724</v>
      </c>
      <c r="D7930" s="4" t="s">
        <v>16</v>
      </c>
      <c r="E7930" s="4" t="s">
        <v>17</v>
      </c>
      <c r="F7930" s="4" t="s">
        <v>53</v>
      </c>
      <c r="G7930">
        <v>12112.12</v>
      </c>
      <c r="H7930" s="4" t="s">
        <v>95</v>
      </c>
      <c r="I7930" s="4" t="s">
        <v>54</v>
      </c>
      <c r="J7930" s="4" t="s">
        <v>28</v>
      </c>
      <c r="K7930">
        <v>52801.43</v>
      </c>
      <c r="L7930">
        <v>123267.52</v>
      </c>
      <c r="M7930" s="4" t="s">
        <v>134</v>
      </c>
      <c r="N7930" s="4" t="s">
        <v>20304</v>
      </c>
    </row>
    <row r="7931" spans="1:14" x14ac:dyDescent="0.35">
      <c r="A7931" s="4" t="s">
        <v>8212</v>
      </c>
      <c r="B7931" s="5">
        <v>44962</v>
      </c>
      <c r="C7931" s="4" t="s">
        <v>380</v>
      </c>
      <c r="D7931" s="4" t="s">
        <v>16</v>
      </c>
      <c r="E7931" s="4" t="s">
        <v>58</v>
      </c>
      <c r="F7931" s="4" t="s">
        <v>18</v>
      </c>
      <c r="G7931">
        <v>7366.75</v>
      </c>
      <c r="H7931" s="4" t="s">
        <v>27</v>
      </c>
      <c r="I7931" s="4" t="s">
        <v>49</v>
      </c>
      <c r="J7931" s="4" t="s">
        <v>120</v>
      </c>
      <c r="K7931">
        <v>51212.29</v>
      </c>
      <c r="L7931">
        <v>69371.75</v>
      </c>
      <c r="M7931" s="4" t="s">
        <v>71</v>
      </c>
      <c r="N7931" s="4" t="s">
        <v>20300</v>
      </c>
    </row>
    <row r="7932" spans="1:14" x14ac:dyDescent="0.35">
      <c r="A7932" s="4" t="s">
        <v>8213</v>
      </c>
      <c r="B7932" s="5">
        <v>45211</v>
      </c>
      <c r="C7932" s="4" t="s">
        <v>173</v>
      </c>
      <c r="D7932" s="4" t="s">
        <v>16</v>
      </c>
      <c r="E7932" s="4" t="s">
        <v>128</v>
      </c>
      <c r="F7932" s="4" t="s">
        <v>152</v>
      </c>
      <c r="G7932">
        <v>8785.64</v>
      </c>
      <c r="H7932" s="4" t="s">
        <v>48</v>
      </c>
      <c r="I7932" s="4" t="s">
        <v>18</v>
      </c>
      <c r="J7932" s="4" t="s">
        <v>28</v>
      </c>
      <c r="K7932">
        <v>55114.13</v>
      </c>
      <c r="L7932">
        <v>-97550.94</v>
      </c>
      <c r="M7932" s="4" t="s">
        <v>83</v>
      </c>
      <c r="N7932" s="4" t="s">
        <v>20302</v>
      </c>
    </row>
    <row r="7933" spans="1:14" x14ac:dyDescent="0.35">
      <c r="A7933" s="4" t="s">
        <v>8214</v>
      </c>
      <c r="B7933" s="5">
        <v>45234</v>
      </c>
      <c r="C7933" s="4" t="s">
        <v>464</v>
      </c>
      <c r="D7933" s="4" t="s">
        <v>16</v>
      </c>
      <c r="E7933" s="4" t="s">
        <v>17</v>
      </c>
      <c r="F7933" s="4" t="s">
        <v>26</v>
      </c>
      <c r="G7933">
        <v>10298.19</v>
      </c>
      <c r="H7933" s="4" t="s">
        <v>86</v>
      </c>
      <c r="I7933" s="4" t="s">
        <v>34</v>
      </c>
      <c r="J7933" s="4" t="s">
        <v>79</v>
      </c>
      <c r="K7933">
        <v>66672.2</v>
      </c>
      <c r="L7933">
        <v>64662.75</v>
      </c>
      <c r="M7933" s="4" t="s">
        <v>75</v>
      </c>
      <c r="N7933" s="4" t="s">
        <v>20301</v>
      </c>
    </row>
    <row r="7934" spans="1:14" x14ac:dyDescent="0.35">
      <c r="A7934" s="4" t="s">
        <v>8215</v>
      </c>
      <c r="B7934" s="5">
        <v>44969</v>
      </c>
      <c r="C7934" s="4" t="s">
        <v>401</v>
      </c>
      <c r="D7934" s="4" t="s">
        <v>16</v>
      </c>
      <c r="E7934" s="4" t="s">
        <v>17</v>
      </c>
      <c r="F7934" s="4" t="s">
        <v>18</v>
      </c>
      <c r="G7934">
        <v>7556.23</v>
      </c>
      <c r="H7934" s="4" t="s">
        <v>86</v>
      </c>
      <c r="I7934" s="4" t="s">
        <v>49</v>
      </c>
      <c r="J7934" s="4" t="s">
        <v>120</v>
      </c>
      <c r="K7934">
        <v>44384.14</v>
      </c>
      <c r="L7934">
        <v>85427.32</v>
      </c>
      <c r="M7934" s="4" t="s">
        <v>71</v>
      </c>
      <c r="N7934" s="4" t="s">
        <v>20300</v>
      </c>
    </row>
    <row r="7935" spans="1:14" x14ac:dyDescent="0.35">
      <c r="A7935" s="4" t="s">
        <v>8216</v>
      </c>
      <c r="B7935" s="5">
        <v>45007</v>
      </c>
      <c r="C7935" s="4" t="s">
        <v>267</v>
      </c>
      <c r="D7935" s="4" t="s">
        <v>16</v>
      </c>
      <c r="E7935" s="4" t="s">
        <v>70</v>
      </c>
      <c r="F7935" s="4" t="s">
        <v>33</v>
      </c>
      <c r="G7935">
        <v>14987.66</v>
      </c>
      <c r="H7935" s="4" t="s">
        <v>95</v>
      </c>
      <c r="I7935" s="4" t="s">
        <v>18</v>
      </c>
      <c r="J7935" s="4" t="s">
        <v>35</v>
      </c>
      <c r="K7935">
        <v>69245.100000000006</v>
      </c>
      <c r="L7935">
        <v>172174.41</v>
      </c>
      <c r="M7935" s="4" t="s">
        <v>29</v>
      </c>
      <c r="N7935" s="4" t="s">
        <v>20295</v>
      </c>
    </row>
    <row r="7936" spans="1:14" x14ac:dyDescent="0.35">
      <c r="A7936" s="4" t="s">
        <v>8217</v>
      </c>
      <c r="B7936" s="5">
        <v>45271</v>
      </c>
      <c r="C7936" s="4" t="s">
        <v>127</v>
      </c>
      <c r="D7936" s="4" t="s">
        <v>16</v>
      </c>
      <c r="E7936" s="4" t="s">
        <v>32</v>
      </c>
      <c r="F7936" s="4" t="s">
        <v>107</v>
      </c>
      <c r="G7936">
        <v>11777.6</v>
      </c>
      <c r="H7936" s="4" t="s">
        <v>48</v>
      </c>
      <c r="I7936" s="4" t="s">
        <v>18</v>
      </c>
      <c r="J7936" s="4" t="s">
        <v>114</v>
      </c>
      <c r="K7936">
        <v>34779.08</v>
      </c>
      <c r="L7936">
        <v>134028.79</v>
      </c>
      <c r="M7936" s="4" t="s">
        <v>87</v>
      </c>
      <c r="N7936" s="4" t="s">
        <v>20303</v>
      </c>
    </row>
    <row r="7937" spans="1:14" x14ac:dyDescent="0.35">
      <c r="A7937" s="4" t="s">
        <v>8218</v>
      </c>
      <c r="B7937" s="5">
        <v>45160</v>
      </c>
      <c r="C7937" s="4" t="s">
        <v>143</v>
      </c>
      <c r="D7937" s="4" t="s">
        <v>16</v>
      </c>
      <c r="E7937" s="4" t="s">
        <v>58</v>
      </c>
      <c r="F7937" s="4" t="s">
        <v>107</v>
      </c>
      <c r="G7937">
        <v>12660.92</v>
      </c>
      <c r="H7937" s="4" t="s">
        <v>95</v>
      </c>
      <c r="I7937" s="4" t="s">
        <v>20</v>
      </c>
      <c r="J7937" s="4" t="s">
        <v>79</v>
      </c>
      <c r="K7937">
        <v>30365.05</v>
      </c>
      <c r="L7937">
        <v>451945.73</v>
      </c>
      <c r="M7937" s="4" t="s">
        <v>134</v>
      </c>
      <c r="N7937" s="4" t="s">
        <v>20304</v>
      </c>
    </row>
    <row r="7938" spans="1:14" x14ac:dyDescent="0.35">
      <c r="A7938" s="4" t="s">
        <v>8219</v>
      </c>
      <c r="B7938" s="5">
        <v>45157</v>
      </c>
      <c r="C7938" s="4" t="s">
        <v>412</v>
      </c>
      <c r="D7938" s="4" t="s">
        <v>16</v>
      </c>
      <c r="E7938" s="4" t="s">
        <v>32</v>
      </c>
      <c r="F7938" s="4" t="s">
        <v>47</v>
      </c>
      <c r="G7938">
        <v>8834.61</v>
      </c>
      <c r="H7938" s="4" t="s">
        <v>27</v>
      </c>
      <c r="I7938" s="4" t="s">
        <v>20</v>
      </c>
      <c r="J7938" s="4" t="s">
        <v>114</v>
      </c>
      <c r="K7938">
        <v>33019.15</v>
      </c>
      <c r="L7938">
        <v>128209.91</v>
      </c>
      <c r="M7938" s="4" t="s">
        <v>134</v>
      </c>
      <c r="N7938" s="4" t="s">
        <v>20304</v>
      </c>
    </row>
    <row r="7939" spans="1:14" x14ac:dyDescent="0.35">
      <c r="A7939" s="4" t="s">
        <v>8220</v>
      </c>
      <c r="B7939" s="5">
        <v>45018</v>
      </c>
      <c r="C7939" s="4" t="s">
        <v>209</v>
      </c>
      <c r="D7939" s="4" t="s">
        <v>39</v>
      </c>
      <c r="E7939" s="4" t="s">
        <v>334</v>
      </c>
      <c r="F7939" s="4" t="s">
        <v>113</v>
      </c>
      <c r="G7939">
        <v>26376.58</v>
      </c>
      <c r="H7939" s="4" t="s">
        <v>95</v>
      </c>
      <c r="I7939" s="4" t="s">
        <v>18</v>
      </c>
      <c r="J7939" s="4" t="s">
        <v>79</v>
      </c>
      <c r="K7939">
        <v>47873.33</v>
      </c>
      <c r="L7939">
        <v>321714.86</v>
      </c>
      <c r="M7939" s="4" t="s">
        <v>65</v>
      </c>
      <c r="N7939" s="4" t="s">
        <v>20299</v>
      </c>
    </row>
    <row r="7940" spans="1:14" x14ac:dyDescent="0.35">
      <c r="A7940" s="4" t="s">
        <v>8221</v>
      </c>
      <c r="B7940" s="5">
        <v>45247</v>
      </c>
      <c r="C7940" s="4" t="s">
        <v>412</v>
      </c>
      <c r="D7940" s="4" t="s">
        <v>16</v>
      </c>
      <c r="E7940" s="4" t="s">
        <v>150</v>
      </c>
      <c r="F7940" s="4" t="s">
        <v>168</v>
      </c>
      <c r="G7940">
        <v>10632.85</v>
      </c>
      <c r="H7940" s="4" t="s">
        <v>86</v>
      </c>
      <c r="I7940" s="4" t="s">
        <v>18</v>
      </c>
      <c r="J7940" s="4" t="s">
        <v>28</v>
      </c>
      <c r="K7940">
        <v>49322.13</v>
      </c>
      <c r="L7940">
        <v>218815.26</v>
      </c>
      <c r="M7940" s="4" t="s">
        <v>75</v>
      </c>
      <c r="N7940" s="4" t="s">
        <v>20301</v>
      </c>
    </row>
    <row r="7941" spans="1:14" x14ac:dyDescent="0.35">
      <c r="A7941" s="4" t="s">
        <v>8222</v>
      </c>
      <c r="B7941" s="5">
        <v>45144</v>
      </c>
      <c r="C7941" s="4" t="s">
        <v>81</v>
      </c>
      <c r="D7941" s="4" t="s">
        <v>62</v>
      </c>
      <c r="E7941" s="4" t="s">
        <v>123</v>
      </c>
      <c r="F7941" s="4" t="s">
        <v>64</v>
      </c>
      <c r="G7941">
        <v>33315.46</v>
      </c>
      <c r="H7941" s="4" t="s">
        <v>95</v>
      </c>
      <c r="I7941" s="4" t="s">
        <v>49</v>
      </c>
      <c r="J7941" s="4" t="s">
        <v>120</v>
      </c>
      <c r="K7941">
        <v>36157.129999999997</v>
      </c>
      <c r="L7941">
        <v>156981.62</v>
      </c>
      <c r="M7941" s="4" t="s">
        <v>134</v>
      </c>
      <c r="N7941" s="4" t="s">
        <v>20304</v>
      </c>
    </row>
    <row r="7942" spans="1:14" x14ac:dyDescent="0.35">
      <c r="A7942" s="4" t="s">
        <v>8223</v>
      </c>
      <c r="B7942" s="5">
        <v>45241</v>
      </c>
      <c r="C7942" s="4" t="s">
        <v>473</v>
      </c>
      <c r="D7942" s="4" t="s">
        <v>16</v>
      </c>
      <c r="E7942" s="4" t="s">
        <v>46</v>
      </c>
      <c r="F7942" s="4" t="s">
        <v>107</v>
      </c>
      <c r="G7942">
        <v>1532.74</v>
      </c>
      <c r="H7942" s="4" t="s">
        <v>95</v>
      </c>
      <c r="I7942" s="4" t="s">
        <v>49</v>
      </c>
      <c r="J7942" s="4" t="s">
        <v>21</v>
      </c>
      <c r="K7942">
        <v>32403.72</v>
      </c>
      <c r="L7942">
        <v>250330.52</v>
      </c>
      <c r="M7942" s="4" t="s">
        <v>75</v>
      </c>
      <c r="N7942" s="4" t="s">
        <v>20301</v>
      </c>
    </row>
    <row r="7943" spans="1:14" x14ac:dyDescent="0.35">
      <c r="A7943" s="4" t="s">
        <v>8224</v>
      </c>
      <c r="B7943" s="5">
        <v>44976</v>
      </c>
      <c r="C7943" s="4" t="s">
        <v>547</v>
      </c>
      <c r="D7943" s="4" t="s">
        <v>39</v>
      </c>
      <c r="E7943" s="4" t="s">
        <v>162</v>
      </c>
      <c r="F7943" s="4" t="s">
        <v>53</v>
      </c>
      <c r="G7943">
        <v>10787.39</v>
      </c>
      <c r="H7943" s="4" t="s">
        <v>95</v>
      </c>
      <c r="I7943" s="4" t="s">
        <v>20</v>
      </c>
      <c r="J7943" s="4" t="s">
        <v>28</v>
      </c>
      <c r="K7943">
        <v>63846.94</v>
      </c>
      <c r="L7943">
        <v>55246.36</v>
      </c>
      <c r="M7943" s="4" t="s">
        <v>71</v>
      </c>
      <c r="N7943" s="4" t="s">
        <v>20300</v>
      </c>
    </row>
    <row r="7944" spans="1:14" x14ac:dyDescent="0.35">
      <c r="A7944" s="4" t="s">
        <v>8225</v>
      </c>
      <c r="B7944" s="5">
        <v>45172</v>
      </c>
      <c r="C7944" s="4" t="s">
        <v>260</v>
      </c>
      <c r="D7944" s="4" t="s">
        <v>62</v>
      </c>
      <c r="E7944" s="4" t="s">
        <v>123</v>
      </c>
      <c r="F7944" s="4" t="s">
        <v>64</v>
      </c>
      <c r="G7944">
        <v>63479.17</v>
      </c>
      <c r="H7944" s="4" t="s">
        <v>27</v>
      </c>
      <c r="I7944" s="4" t="s">
        <v>20</v>
      </c>
      <c r="J7944" s="4" t="s">
        <v>28</v>
      </c>
      <c r="K7944">
        <v>51899.1</v>
      </c>
      <c r="L7944">
        <v>289308.92</v>
      </c>
      <c r="M7944" s="4" t="s">
        <v>59</v>
      </c>
      <c r="N7944" s="4" t="s">
        <v>20298</v>
      </c>
    </row>
    <row r="7945" spans="1:14" x14ac:dyDescent="0.35">
      <c r="A7945" s="4" t="s">
        <v>8226</v>
      </c>
      <c r="B7945" s="5">
        <v>45096</v>
      </c>
      <c r="C7945" s="4" t="s">
        <v>154</v>
      </c>
      <c r="D7945" s="4" t="s">
        <v>62</v>
      </c>
      <c r="E7945" s="4" t="s">
        <v>78</v>
      </c>
      <c r="F7945" s="4" t="s">
        <v>64</v>
      </c>
      <c r="G7945">
        <v>82763.86</v>
      </c>
      <c r="H7945" s="4" t="s">
        <v>95</v>
      </c>
      <c r="I7945" s="4" t="s">
        <v>54</v>
      </c>
      <c r="J7945" s="4" t="s">
        <v>55</v>
      </c>
      <c r="K7945">
        <v>46783.63</v>
      </c>
      <c r="L7945">
        <v>217569.04</v>
      </c>
      <c r="M7945" s="4" t="s">
        <v>22</v>
      </c>
      <c r="N7945" s="4" t="s">
        <v>20294</v>
      </c>
    </row>
    <row r="7946" spans="1:14" x14ac:dyDescent="0.35">
      <c r="A7946" s="4" t="s">
        <v>8227</v>
      </c>
      <c r="B7946" s="5">
        <v>44982</v>
      </c>
      <c r="C7946" s="4" t="s">
        <v>267</v>
      </c>
      <c r="D7946" s="4" t="s">
        <v>16</v>
      </c>
      <c r="E7946" s="4" t="s">
        <v>32</v>
      </c>
      <c r="F7946" s="4" t="s">
        <v>117</v>
      </c>
      <c r="G7946">
        <v>11260.5</v>
      </c>
      <c r="H7946" s="4" t="s">
        <v>27</v>
      </c>
      <c r="I7946" s="4" t="s">
        <v>20</v>
      </c>
      <c r="J7946" s="4" t="s">
        <v>28</v>
      </c>
      <c r="K7946">
        <v>63100.14</v>
      </c>
      <c r="L7946">
        <v>196926.25</v>
      </c>
      <c r="M7946" s="4" t="s">
        <v>71</v>
      </c>
      <c r="N7946" s="4" t="s">
        <v>20300</v>
      </c>
    </row>
    <row r="7947" spans="1:14" x14ac:dyDescent="0.35">
      <c r="A7947" s="4" t="s">
        <v>8228</v>
      </c>
      <c r="B7947" s="5">
        <v>45075</v>
      </c>
      <c r="C7947" s="4" t="s">
        <v>370</v>
      </c>
      <c r="D7947" s="4" t="s">
        <v>62</v>
      </c>
      <c r="E7947" s="4" t="s">
        <v>63</v>
      </c>
      <c r="F7947" s="4" t="s">
        <v>64</v>
      </c>
      <c r="G7947">
        <v>96038.35</v>
      </c>
      <c r="H7947" s="4" t="s">
        <v>48</v>
      </c>
      <c r="I7947" s="4" t="s">
        <v>49</v>
      </c>
      <c r="J7947" s="4" t="s">
        <v>98</v>
      </c>
      <c r="K7947">
        <v>38515.89</v>
      </c>
      <c r="L7947">
        <v>345311.89</v>
      </c>
      <c r="M7947" s="4" t="s">
        <v>102</v>
      </c>
      <c r="N7947" s="4" t="s">
        <v>102</v>
      </c>
    </row>
    <row r="7948" spans="1:14" x14ac:dyDescent="0.35">
      <c r="A7948" s="4" t="s">
        <v>8229</v>
      </c>
      <c r="B7948" s="5">
        <v>45060</v>
      </c>
      <c r="C7948" s="4" t="s">
        <v>260</v>
      </c>
      <c r="D7948" s="4" t="s">
        <v>39</v>
      </c>
      <c r="E7948" s="4" t="s">
        <v>210</v>
      </c>
      <c r="F7948" s="4" t="s">
        <v>85</v>
      </c>
      <c r="G7948">
        <v>14453.86</v>
      </c>
      <c r="H7948" s="4" t="s">
        <v>86</v>
      </c>
      <c r="I7948" s="4" t="s">
        <v>34</v>
      </c>
      <c r="J7948" s="4" t="s">
        <v>114</v>
      </c>
      <c r="K7948">
        <v>33413.879999999997</v>
      </c>
      <c r="L7948">
        <v>10143.450000000001</v>
      </c>
      <c r="M7948" s="4" t="s">
        <v>102</v>
      </c>
      <c r="N7948" s="4" t="s">
        <v>102</v>
      </c>
    </row>
    <row r="7949" spans="1:14" x14ac:dyDescent="0.35">
      <c r="A7949" s="4" t="s">
        <v>8230</v>
      </c>
      <c r="B7949" s="5">
        <v>44973</v>
      </c>
      <c r="C7949" s="4" t="s">
        <v>451</v>
      </c>
      <c r="D7949" s="4" t="s">
        <v>62</v>
      </c>
      <c r="E7949" s="4" t="s">
        <v>63</v>
      </c>
      <c r="F7949" s="4" t="s">
        <v>64</v>
      </c>
      <c r="G7949">
        <v>90127.93</v>
      </c>
      <c r="H7949" s="4" t="s">
        <v>19</v>
      </c>
      <c r="I7949" s="4" t="s">
        <v>49</v>
      </c>
      <c r="J7949" s="4" t="s">
        <v>42</v>
      </c>
      <c r="K7949">
        <v>69098.17</v>
      </c>
      <c r="L7949">
        <v>406004.63</v>
      </c>
      <c r="M7949" s="4" t="s">
        <v>71</v>
      </c>
      <c r="N7949" s="4" t="s">
        <v>20300</v>
      </c>
    </row>
    <row r="7950" spans="1:14" x14ac:dyDescent="0.35">
      <c r="A7950" s="4" t="s">
        <v>8231</v>
      </c>
      <c r="B7950" s="5">
        <v>45051</v>
      </c>
      <c r="C7950" s="4" t="s">
        <v>61</v>
      </c>
      <c r="D7950" s="4" t="s">
        <v>16</v>
      </c>
      <c r="E7950" s="4" t="s">
        <v>46</v>
      </c>
      <c r="F7950" s="4" t="s">
        <v>117</v>
      </c>
      <c r="G7950">
        <v>14402.89</v>
      </c>
      <c r="H7950" s="4" t="s">
        <v>95</v>
      </c>
      <c r="I7950" s="4" t="s">
        <v>18</v>
      </c>
      <c r="J7950" s="4" t="s">
        <v>98</v>
      </c>
      <c r="K7950">
        <v>47075.9</v>
      </c>
      <c r="L7950">
        <v>152057.51999999999</v>
      </c>
      <c r="M7950" s="4" t="s">
        <v>102</v>
      </c>
      <c r="N7950" s="4" t="s">
        <v>102</v>
      </c>
    </row>
    <row r="7951" spans="1:14" x14ac:dyDescent="0.35">
      <c r="A7951" s="4" t="s">
        <v>8232</v>
      </c>
      <c r="B7951" s="5">
        <v>45187</v>
      </c>
      <c r="C7951" s="4" t="s">
        <v>839</v>
      </c>
      <c r="D7951" s="4" t="s">
        <v>62</v>
      </c>
      <c r="E7951" s="4" t="s">
        <v>63</v>
      </c>
      <c r="F7951" s="4" t="s">
        <v>64</v>
      </c>
      <c r="G7951">
        <v>21120.12</v>
      </c>
      <c r="H7951" s="4" t="s">
        <v>27</v>
      </c>
      <c r="I7951" s="4" t="s">
        <v>34</v>
      </c>
      <c r="J7951" s="4" t="s">
        <v>21</v>
      </c>
      <c r="K7951">
        <v>59337.74</v>
      </c>
      <c r="L7951">
        <v>147636.10999999999</v>
      </c>
      <c r="M7951" s="4" t="s">
        <v>59</v>
      </c>
      <c r="N7951" s="4" t="s">
        <v>20298</v>
      </c>
    </row>
    <row r="7952" spans="1:14" x14ac:dyDescent="0.35">
      <c r="A7952" s="4" t="s">
        <v>8233</v>
      </c>
      <c r="B7952" s="5">
        <v>44933</v>
      </c>
      <c r="C7952" s="4" t="s">
        <v>719</v>
      </c>
      <c r="D7952" s="4" t="s">
        <v>16</v>
      </c>
      <c r="E7952" s="4" t="s">
        <v>52</v>
      </c>
      <c r="F7952" s="4" t="s">
        <v>107</v>
      </c>
      <c r="G7952">
        <v>10819.27</v>
      </c>
      <c r="H7952" s="4" t="s">
        <v>27</v>
      </c>
      <c r="I7952" s="4" t="s">
        <v>54</v>
      </c>
      <c r="J7952" s="4" t="s">
        <v>139</v>
      </c>
      <c r="K7952">
        <v>52433.919999999998</v>
      </c>
      <c r="L7952">
        <v>166294.5</v>
      </c>
      <c r="M7952" s="4" t="s">
        <v>43</v>
      </c>
      <c r="N7952" s="4" t="s">
        <v>20297</v>
      </c>
    </row>
    <row r="7953" spans="1:14" x14ac:dyDescent="0.35">
      <c r="A7953" s="4" t="s">
        <v>8234</v>
      </c>
      <c r="B7953" s="5">
        <v>45239</v>
      </c>
      <c r="C7953" s="4" t="s">
        <v>732</v>
      </c>
      <c r="D7953" s="4" t="s">
        <v>62</v>
      </c>
      <c r="E7953" s="4" t="s">
        <v>82</v>
      </c>
      <c r="F7953" s="4" t="s">
        <v>64</v>
      </c>
      <c r="G7953">
        <v>48521.29</v>
      </c>
      <c r="H7953" s="4" t="s">
        <v>48</v>
      </c>
      <c r="I7953" s="4" t="s">
        <v>20</v>
      </c>
      <c r="J7953" s="4" t="s">
        <v>42</v>
      </c>
      <c r="K7953">
        <v>48620.91</v>
      </c>
      <c r="L7953">
        <v>166542.82999999999</v>
      </c>
      <c r="M7953" s="4" t="s">
        <v>75</v>
      </c>
      <c r="N7953" s="4" t="s">
        <v>20301</v>
      </c>
    </row>
    <row r="7954" spans="1:14" x14ac:dyDescent="0.35">
      <c r="A7954" s="4" t="s">
        <v>8235</v>
      </c>
      <c r="B7954" s="5">
        <v>45211</v>
      </c>
      <c r="C7954" s="4" t="s">
        <v>427</v>
      </c>
      <c r="D7954" s="4" t="s">
        <v>16</v>
      </c>
      <c r="E7954" s="4" t="s">
        <v>46</v>
      </c>
      <c r="F7954" s="4" t="s">
        <v>113</v>
      </c>
      <c r="G7954">
        <v>8024.7</v>
      </c>
      <c r="H7954" s="4" t="s">
        <v>27</v>
      </c>
      <c r="I7954" s="4" t="s">
        <v>34</v>
      </c>
      <c r="J7954" s="4" t="s">
        <v>55</v>
      </c>
      <c r="K7954">
        <v>40094.29</v>
      </c>
      <c r="L7954">
        <v>153289.01999999999</v>
      </c>
      <c r="M7954" s="4" t="s">
        <v>83</v>
      </c>
      <c r="N7954" s="4" t="s">
        <v>20302</v>
      </c>
    </row>
    <row r="7955" spans="1:14" x14ac:dyDescent="0.35">
      <c r="A7955" s="4" t="s">
        <v>8236</v>
      </c>
      <c r="B7955" s="5">
        <v>45175</v>
      </c>
      <c r="C7955" s="4" t="s">
        <v>136</v>
      </c>
      <c r="D7955" s="4" t="s">
        <v>16</v>
      </c>
      <c r="E7955" s="4" t="s">
        <v>70</v>
      </c>
      <c r="F7955" s="4" t="s">
        <v>107</v>
      </c>
      <c r="G7955">
        <v>3585.6</v>
      </c>
      <c r="H7955" s="4" t="s">
        <v>19</v>
      </c>
      <c r="I7955" s="4" t="s">
        <v>34</v>
      </c>
      <c r="J7955" s="4" t="s">
        <v>42</v>
      </c>
      <c r="K7955">
        <v>51356.58</v>
      </c>
      <c r="L7955">
        <v>73542.25</v>
      </c>
      <c r="M7955" s="4" t="s">
        <v>59</v>
      </c>
      <c r="N7955" s="4" t="s">
        <v>20298</v>
      </c>
    </row>
    <row r="7956" spans="1:14" x14ac:dyDescent="0.35">
      <c r="A7956" s="4" t="s">
        <v>8237</v>
      </c>
      <c r="B7956" s="5">
        <v>45184</v>
      </c>
      <c r="C7956" s="4" t="s">
        <v>708</v>
      </c>
      <c r="D7956" s="4" t="s">
        <v>16</v>
      </c>
      <c r="E7956" s="4" t="s">
        <v>52</v>
      </c>
      <c r="F7956" s="4" t="s">
        <v>47</v>
      </c>
      <c r="G7956">
        <v>14255.72</v>
      </c>
      <c r="H7956" s="4" t="s">
        <v>86</v>
      </c>
      <c r="I7956" s="4" t="s">
        <v>49</v>
      </c>
      <c r="J7956" s="4" t="s">
        <v>98</v>
      </c>
      <c r="K7956">
        <v>49710.65</v>
      </c>
      <c r="L7956">
        <v>61069.77</v>
      </c>
      <c r="M7956" s="4" t="s">
        <v>59</v>
      </c>
      <c r="N7956" s="4" t="s">
        <v>20298</v>
      </c>
    </row>
    <row r="7957" spans="1:14" x14ac:dyDescent="0.35">
      <c r="A7957" s="4" t="s">
        <v>8238</v>
      </c>
      <c r="B7957" s="5">
        <v>45274</v>
      </c>
      <c r="C7957" s="4" t="s">
        <v>391</v>
      </c>
      <c r="D7957" s="4" t="s">
        <v>62</v>
      </c>
      <c r="E7957" s="4" t="s">
        <v>82</v>
      </c>
      <c r="F7957" s="4" t="s">
        <v>64</v>
      </c>
      <c r="G7957">
        <v>65906.02</v>
      </c>
      <c r="H7957" s="4" t="s">
        <v>95</v>
      </c>
      <c r="I7957" s="4" t="s">
        <v>49</v>
      </c>
      <c r="J7957" s="4" t="s">
        <v>114</v>
      </c>
      <c r="K7957">
        <v>60726.98</v>
      </c>
      <c r="L7957">
        <v>150631.91</v>
      </c>
      <c r="M7957" s="4" t="s">
        <v>87</v>
      </c>
      <c r="N7957" s="4" t="s">
        <v>20303</v>
      </c>
    </row>
    <row r="7958" spans="1:14" x14ac:dyDescent="0.35">
      <c r="A7958" s="4" t="s">
        <v>8239</v>
      </c>
      <c r="B7958" s="5">
        <v>45050</v>
      </c>
      <c r="C7958" s="4" t="s">
        <v>664</v>
      </c>
      <c r="D7958" s="4" t="s">
        <v>62</v>
      </c>
      <c r="E7958" s="4" t="s">
        <v>63</v>
      </c>
      <c r="F7958" s="4" t="s">
        <v>64</v>
      </c>
      <c r="G7958">
        <v>89056.44</v>
      </c>
      <c r="H7958" s="4" t="s">
        <v>19</v>
      </c>
      <c r="I7958" s="4" t="s">
        <v>18</v>
      </c>
      <c r="J7958" s="4" t="s">
        <v>79</v>
      </c>
      <c r="K7958">
        <v>38377.75</v>
      </c>
      <c r="L7958">
        <v>97599.26</v>
      </c>
      <c r="M7958" s="4" t="s">
        <v>102</v>
      </c>
      <c r="N7958" s="4" t="s">
        <v>102</v>
      </c>
    </row>
    <row r="7959" spans="1:14" x14ac:dyDescent="0.35">
      <c r="A7959" s="4" t="s">
        <v>8240</v>
      </c>
      <c r="B7959" s="5">
        <v>45079</v>
      </c>
      <c r="C7959" s="4" t="s">
        <v>57</v>
      </c>
      <c r="D7959" s="4" t="s">
        <v>16</v>
      </c>
      <c r="E7959" s="4" t="s">
        <v>17</v>
      </c>
      <c r="F7959" s="4" t="s">
        <v>107</v>
      </c>
      <c r="G7959">
        <v>12215.53</v>
      </c>
      <c r="H7959" s="4" t="s">
        <v>19</v>
      </c>
      <c r="I7959" s="4" t="s">
        <v>20</v>
      </c>
      <c r="J7959" s="4" t="s">
        <v>139</v>
      </c>
      <c r="K7959">
        <v>43921.08</v>
      </c>
      <c r="L7959">
        <v>148832.82</v>
      </c>
      <c r="M7959" s="4" t="s">
        <v>22</v>
      </c>
      <c r="N7959" s="4" t="s">
        <v>20294</v>
      </c>
    </row>
    <row r="7960" spans="1:14" x14ac:dyDescent="0.35">
      <c r="A7960" s="4" t="s">
        <v>8241</v>
      </c>
      <c r="B7960" s="5">
        <v>44993</v>
      </c>
      <c r="C7960" s="4" t="s">
        <v>378</v>
      </c>
      <c r="D7960" s="4" t="s">
        <v>16</v>
      </c>
      <c r="E7960" s="4" t="s">
        <v>25</v>
      </c>
      <c r="F7960" s="4" t="s">
        <v>107</v>
      </c>
      <c r="G7960">
        <v>5743.4</v>
      </c>
      <c r="H7960" s="4" t="s">
        <v>95</v>
      </c>
      <c r="I7960" s="4" t="s">
        <v>18</v>
      </c>
      <c r="J7960" s="4" t="s">
        <v>114</v>
      </c>
      <c r="K7960">
        <v>40830.36</v>
      </c>
      <c r="L7960">
        <v>263001.21999999997</v>
      </c>
      <c r="M7960" s="4" t="s">
        <v>29</v>
      </c>
      <c r="N7960" s="4" t="s">
        <v>20295</v>
      </c>
    </row>
    <row r="7961" spans="1:14" x14ac:dyDescent="0.35">
      <c r="A7961" s="4" t="s">
        <v>8242</v>
      </c>
      <c r="B7961" s="5">
        <v>45011</v>
      </c>
      <c r="C7961" s="4" t="s">
        <v>242</v>
      </c>
      <c r="D7961" s="4" t="s">
        <v>39</v>
      </c>
      <c r="E7961" s="4" t="s">
        <v>40</v>
      </c>
      <c r="F7961" s="4" t="s">
        <v>129</v>
      </c>
      <c r="G7961">
        <v>25351.86</v>
      </c>
      <c r="H7961" s="4" t="s">
        <v>95</v>
      </c>
      <c r="I7961" s="4" t="s">
        <v>18</v>
      </c>
      <c r="J7961" s="4" t="s">
        <v>55</v>
      </c>
      <c r="K7961">
        <v>62633.13</v>
      </c>
      <c r="L7961">
        <v>66234.289999999994</v>
      </c>
      <c r="M7961" s="4" t="s">
        <v>29</v>
      </c>
      <c r="N7961" s="4" t="s">
        <v>20295</v>
      </c>
    </row>
    <row r="7962" spans="1:14" x14ac:dyDescent="0.35">
      <c r="A7962" s="4" t="s">
        <v>8243</v>
      </c>
      <c r="B7962" s="5">
        <v>45029</v>
      </c>
      <c r="C7962" s="4" t="s">
        <v>866</v>
      </c>
      <c r="D7962" s="4" t="s">
        <v>16</v>
      </c>
      <c r="E7962" s="4" t="s">
        <v>32</v>
      </c>
      <c r="F7962" s="4" t="s">
        <v>168</v>
      </c>
      <c r="G7962">
        <v>13594.33</v>
      </c>
      <c r="H7962" s="4" t="s">
        <v>86</v>
      </c>
      <c r="I7962" s="4" t="s">
        <v>20</v>
      </c>
      <c r="J7962" s="4" t="s">
        <v>114</v>
      </c>
      <c r="K7962">
        <v>43180.2</v>
      </c>
      <c r="L7962">
        <v>175646.21</v>
      </c>
      <c r="M7962" s="4" t="s">
        <v>65</v>
      </c>
      <c r="N7962" s="4" t="s">
        <v>20299</v>
      </c>
    </row>
    <row r="7963" spans="1:14" x14ac:dyDescent="0.35">
      <c r="A7963" s="4" t="s">
        <v>8244</v>
      </c>
      <c r="B7963" s="5">
        <v>45217</v>
      </c>
      <c r="C7963" s="4" t="s">
        <v>579</v>
      </c>
      <c r="D7963" s="4" t="s">
        <v>16</v>
      </c>
      <c r="E7963" s="4" t="s">
        <v>70</v>
      </c>
      <c r="F7963" s="4" t="s">
        <v>74</v>
      </c>
      <c r="G7963">
        <v>5337.21</v>
      </c>
      <c r="H7963" s="4" t="s">
        <v>19</v>
      </c>
      <c r="I7963" s="4" t="s">
        <v>49</v>
      </c>
      <c r="J7963" s="4" t="s">
        <v>35</v>
      </c>
      <c r="K7963">
        <v>30105.23</v>
      </c>
      <c r="L7963">
        <v>72428.37</v>
      </c>
      <c r="M7963" s="4" t="s">
        <v>83</v>
      </c>
      <c r="N7963" s="4" t="s">
        <v>20302</v>
      </c>
    </row>
    <row r="7964" spans="1:14" x14ac:dyDescent="0.35">
      <c r="A7964" s="4" t="s">
        <v>8245</v>
      </c>
      <c r="B7964" s="5">
        <v>45089</v>
      </c>
      <c r="C7964" s="4" t="s">
        <v>646</v>
      </c>
      <c r="D7964" s="4" t="s">
        <v>16</v>
      </c>
      <c r="E7964" s="4" t="s">
        <v>25</v>
      </c>
      <c r="F7964" s="4" t="s">
        <v>152</v>
      </c>
      <c r="G7964">
        <v>12343.09</v>
      </c>
      <c r="H7964" s="4" t="s">
        <v>86</v>
      </c>
      <c r="I7964" s="4" t="s">
        <v>18</v>
      </c>
      <c r="J7964" s="4" t="s">
        <v>114</v>
      </c>
      <c r="K7964">
        <v>66506.83</v>
      </c>
      <c r="L7964">
        <v>301713.78000000003</v>
      </c>
      <c r="M7964" s="4" t="s">
        <v>22</v>
      </c>
      <c r="N7964" s="4" t="s">
        <v>20294</v>
      </c>
    </row>
    <row r="7965" spans="1:14" x14ac:dyDescent="0.35">
      <c r="A7965" s="4" t="s">
        <v>8246</v>
      </c>
      <c r="B7965" s="5">
        <v>45222</v>
      </c>
      <c r="C7965" s="4" t="s">
        <v>292</v>
      </c>
      <c r="D7965" s="4" t="s">
        <v>16</v>
      </c>
      <c r="E7965" s="4" t="s">
        <v>46</v>
      </c>
      <c r="F7965" s="4" t="s">
        <v>152</v>
      </c>
      <c r="G7965">
        <v>11826.66</v>
      </c>
      <c r="H7965" s="4" t="s">
        <v>48</v>
      </c>
      <c r="I7965" s="4" t="s">
        <v>20</v>
      </c>
      <c r="J7965" s="4" t="s">
        <v>139</v>
      </c>
      <c r="K7965">
        <v>66934.25</v>
      </c>
      <c r="L7965">
        <v>365159.79</v>
      </c>
      <c r="M7965" s="4" t="s">
        <v>83</v>
      </c>
      <c r="N7965" s="4" t="s">
        <v>20302</v>
      </c>
    </row>
    <row r="7966" spans="1:14" x14ac:dyDescent="0.35">
      <c r="A7966" s="4" t="s">
        <v>8247</v>
      </c>
      <c r="B7966" s="5">
        <v>45241</v>
      </c>
      <c r="C7966" s="4" t="s">
        <v>498</v>
      </c>
      <c r="D7966" s="4" t="s">
        <v>62</v>
      </c>
      <c r="E7966" s="4" t="s">
        <v>101</v>
      </c>
      <c r="F7966" s="4" t="s">
        <v>64</v>
      </c>
      <c r="G7966">
        <v>99590.14</v>
      </c>
      <c r="H7966" s="4" t="s">
        <v>48</v>
      </c>
      <c r="I7966" s="4" t="s">
        <v>54</v>
      </c>
      <c r="J7966" s="4" t="s">
        <v>21</v>
      </c>
      <c r="K7966">
        <v>48193.83</v>
      </c>
      <c r="L7966">
        <v>248933.29</v>
      </c>
      <c r="M7966" s="4" t="s">
        <v>75</v>
      </c>
      <c r="N7966" s="4" t="s">
        <v>20301</v>
      </c>
    </row>
    <row r="7967" spans="1:14" x14ac:dyDescent="0.35">
      <c r="A7967" s="4" t="s">
        <v>8248</v>
      </c>
      <c r="B7967" s="5">
        <v>45174</v>
      </c>
      <c r="C7967" s="4" t="s">
        <v>131</v>
      </c>
      <c r="D7967" s="4" t="s">
        <v>16</v>
      </c>
      <c r="E7967" s="4" t="s">
        <v>17</v>
      </c>
      <c r="F7967" s="4" t="s">
        <v>33</v>
      </c>
      <c r="G7967">
        <v>10503.93</v>
      </c>
      <c r="H7967" s="4" t="s">
        <v>27</v>
      </c>
      <c r="I7967" s="4" t="s">
        <v>20</v>
      </c>
      <c r="J7967" s="4" t="s">
        <v>21</v>
      </c>
      <c r="K7967">
        <v>44909.39</v>
      </c>
      <c r="L7967">
        <v>168898.99</v>
      </c>
      <c r="M7967" s="4" t="s">
        <v>59</v>
      </c>
      <c r="N7967" s="4" t="s">
        <v>20298</v>
      </c>
    </row>
    <row r="7968" spans="1:14" x14ac:dyDescent="0.35">
      <c r="A7968" s="4" t="s">
        <v>8249</v>
      </c>
      <c r="B7968" s="5">
        <v>45244</v>
      </c>
      <c r="C7968" s="4" t="s">
        <v>94</v>
      </c>
      <c r="D7968" s="4" t="s">
        <v>16</v>
      </c>
      <c r="E7968" s="4" t="s">
        <v>25</v>
      </c>
      <c r="F7968" s="4" t="s">
        <v>90</v>
      </c>
      <c r="G7968">
        <v>14997.58</v>
      </c>
      <c r="H7968" s="4" t="s">
        <v>95</v>
      </c>
      <c r="I7968" s="4" t="s">
        <v>20</v>
      </c>
      <c r="J7968" s="4" t="s">
        <v>28</v>
      </c>
      <c r="K7968">
        <v>65415.65</v>
      </c>
      <c r="L7968">
        <v>268371.15000000002</v>
      </c>
      <c r="M7968" s="4" t="s">
        <v>75</v>
      </c>
      <c r="N7968" s="4" t="s">
        <v>20301</v>
      </c>
    </row>
    <row r="7969" spans="1:14" x14ac:dyDescent="0.35">
      <c r="A7969" s="4" t="s">
        <v>8250</v>
      </c>
      <c r="B7969" s="5">
        <v>45043</v>
      </c>
      <c r="C7969" s="4" t="s">
        <v>547</v>
      </c>
      <c r="D7969" s="4" t="s">
        <v>39</v>
      </c>
      <c r="E7969" s="4" t="s">
        <v>162</v>
      </c>
      <c r="F7969" s="4" t="s">
        <v>129</v>
      </c>
      <c r="G7969">
        <v>25249.33</v>
      </c>
      <c r="H7969" s="4" t="s">
        <v>48</v>
      </c>
      <c r="I7969" s="4" t="s">
        <v>18</v>
      </c>
      <c r="J7969" s="4" t="s">
        <v>120</v>
      </c>
      <c r="K7969">
        <v>42951.45</v>
      </c>
      <c r="L7969">
        <v>105690.47</v>
      </c>
      <c r="M7969" s="4" t="s">
        <v>65</v>
      </c>
      <c r="N7969" s="4" t="s">
        <v>20299</v>
      </c>
    </row>
    <row r="7970" spans="1:14" x14ac:dyDescent="0.35">
      <c r="A7970" s="4" t="s">
        <v>8251</v>
      </c>
      <c r="B7970" s="5">
        <v>45286</v>
      </c>
      <c r="C7970" s="4" t="s">
        <v>67</v>
      </c>
      <c r="D7970" s="4" t="s">
        <v>39</v>
      </c>
      <c r="E7970" s="4" t="s">
        <v>334</v>
      </c>
      <c r="F7970" s="4" t="s">
        <v>168</v>
      </c>
      <c r="G7970">
        <v>6487.5</v>
      </c>
      <c r="H7970" s="4" t="s">
        <v>48</v>
      </c>
      <c r="I7970" s="4" t="s">
        <v>49</v>
      </c>
      <c r="J7970" s="4" t="s">
        <v>79</v>
      </c>
      <c r="K7970">
        <v>56124.14</v>
      </c>
      <c r="L7970">
        <v>155857.98000000001</v>
      </c>
      <c r="M7970" s="4" t="s">
        <v>87</v>
      </c>
      <c r="N7970" s="4" t="s">
        <v>20303</v>
      </c>
    </row>
    <row r="7971" spans="1:14" x14ac:dyDescent="0.35">
      <c r="A7971" s="4" t="s">
        <v>8252</v>
      </c>
      <c r="B7971" s="5">
        <v>45236</v>
      </c>
      <c r="C7971" s="4" t="s">
        <v>584</v>
      </c>
      <c r="D7971" s="4" t="s">
        <v>16</v>
      </c>
      <c r="E7971" s="4" t="s">
        <v>150</v>
      </c>
      <c r="F7971" s="4" t="s">
        <v>53</v>
      </c>
      <c r="G7971">
        <v>10455.620000000001</v>
      </c>
      <c r="H7971" s="4" t="s">
        <v>86</v>
      </c>
      <c r="I7971" s="4" t="s">
        <v>34</v>
      </c>
      <c r="J7971" s="4" t="s">
        <v>42</v>
      </c>
      <c r="K7971">
        <v>49867.81</v>
      </c>
      <c r="L7971">
        <v>165707.34</v>
      </c>
      <c r="M7971" s="4" t="s">
        <v>75</v>
      </c>
      <c r="N7971" s="4" t="s">
        <v>20301</v>
      </c>
    </row>
    <row r="7972" spans="1:14" x14ac:dyDescent="0.35">
      <c r="A7972" s="4" t="s">
        <v>8253</v>
      </c>
      <c r="B7972" s="5">
        <v>45249</v>
      </c>
      <c r="C7972" s="4" t="s">
        <v>839</v>
      </c>
      <c r="D7972" s="4" t="s">
        <v>16</v>
      </c>
      <c r="E7972" s="4" t="s">
        <v>46</v>
      </c>
      <c r="F7972" s="4" t="s">
        <v>113</v>
      </c>
      <c r="G7972">
        <v>12949.65</v>
      </c>
      <c r="H7972" s="4" t="s">
        <v>86</v>
      </c>
      <c r="I7972" s="4" t="s">
        <v>54</v>
      </c>
      <c r="J7972" s="4" t="s">
        <v>98</v>
      </c>
      <c r="K7972">
        <v>41974.09</v>
      </c>
      <c r="L7972">
        <v>125756.19</v>
      </c>
      <c r="M7972" s="4" t="s">
        <v>75</v>
      </c>
      <c r="N7972" s="4" t="s">
        <v>20301</v>
      </c>
    </row>
    <row r="7973" spans="1:14" x14ac:dyDescent="0.35">
      <c r="A7973" s="4" t="s">
        <v>8254</v>
      </c>
      <c r="B7973" s="5">
        <v>45059</v>
      </c>
      <c r="C7973" s="4" t="s">
        <v>483</v>
      </c>
      <c r="D7973" s="4" t="s">
        <v>16</v>
      </c>
      <c r="E7973" s="4" t="s">
        <v>128</v>
      </c>
      <c r="F7973" s="4" t="s">
        <v>74</v>
      </c>
      <c r="G7973">
        <v>10173.870000000001</v>
      </c>
      <c r="H7973" s="4" t="s">
        <v>86</v>
      </c>
      <c r="I7973" s="4" t="s">
        <v>54</v>
      </c>
      <c r="J7973" s="4" t="s">
        <v>120</v>
      </c>
      <c r="K7973">
        <v>52315.7</v>
      </c>
      <c r="L7973">
        <v>100911.92</v>
      </c>
      <c r="M7973" s="4" t="s">
        <v>102</v>
      </c>
      <c r="N7973" s="4" t="s">
        <v>102</v>
      </c>
    </row>
    <row r="7974" spans="1:14" x14ac:dyDescent="0.35">
      <c r="A7974" s="4" t="s">
        <v>8255</v>
      </c>
      <c r="B7974" s="5">
        <v>45061</v>
      </c>
      <c r="C7974" s="4" t="s">
        <v>516</v>
      </c>
      <c r="D7974" s="4" t="s">
        <v>16</v>
      </c>
      <c r="E7974" s="4" t="s">
        <v>32</v>
      </c>
      <c r="F7974" s="4" t="s">
        <v>47</v>
      </c>
      <c r="G7974">
        <v>14065.69</v>
      </c>
      <c r="H7974" s="4" t="s">
        <v>48</v>
      </c>
      <c r="I7974" s="4" t="s">
        <v>49</v>
      </c>
      <c r="J7974" s="4" t="s">
        <v>98</v>
      </c>
      <c r="K7974">
        <v>50954.01</v>
      </c>
      <c r="L7974">
        <v>88128.29</v>
      </c>
      <c r="M7974" s="4" t="s">
        <v>102</v>
      </c>
      <c r="N7974" s="4" t="s">
        <v>102</v>
      </c>
    </row>
    <row r="7975" spans="1:14" x14ac:dyDescent="0.35">
      <c r="A7975" s="4" t="s">
        <v>8256</v>
      </c>
      <c r="B7975" s="5">
        <v>45021</v>
      </c>
      <c r="C7975" s="4" t="s">
        <v>249</v>
      </c>
      <c r="D7975" s="4" t="s">
        <v>62</v>
      </c>
      <c r="E7975" s="4" t="s">
        <v>78</v>
      </c>
      <c r="F7975" s="4" t="s">
        <v>64</v>
      </c>
      <c r="G7975">
        <v>65927.3</v>
      </c>
      <c r="H7975" s="4" t="s">
        <v>95</v>
      </c>
      <c r="I7975" s="4" t="s">
        <v>20</v>
      </c>
      <c r="J7975" s="4" t="s">
        <v>28</v>
      </c>
      <c r="K7975">
        <v>47552.27</v>
      </c>
      <c r="L7975">
        <v>197344.77</v>
      </c>
      <c r="M7975" s="4" t="s">
        <v>65</v>
      </c>
      <c r="N7975" s="4" t="s">
        <v>20299</v>
      </c>
    </row>
    <row r="7976" spans="1:14" x14ac:dyDescent="0.35">
      <c r="A7976" s="4" t="s">
        <v>8257</v>
      </c>
      <c r="B7976" s="5">
        <v>45031</v>
      </c>
      <c r="C7976" s="4" t="s">
        <v>309</v>
      </c>
      <c r="D7976" s="4" t="s">
        <v>39</v>
      </c>
      <c r="E7976" s="4" t="s">
        <v>334</v>
      </c>
      <c r="F7976" s="4" t="s">
        <v>74</v>
      </c>
      <c r="G7976">
        <v>12589.62</v>
      </c>
      <c r="H7976" s="4" t="s">
        <v>27</v>
      </c>
      <c r="I7976" s="4" t="s">
        <v>34</v>
      </c>
      <c r="J7976" s="4" t="s">
        <v>55</v>
      </c>
      <c r="K7976">
        <v>36199.24</v>
      </c>
      <c r="L7976">
        <v>248546.22</v>
      </c>
      <c r="M7976" s="4" t="s">
        <v>65</v>
      </c>
      <c r="N7976" s="4" t="s">
        <v>20299</v>
      </c>
    </row>
    <row r="7977" spans="1:14" x14ac:dyDescent="0.35">
      <c r="A7977" s="4" t="s">
        <v>8258</v>
      </c>
      <c r="B7977" s="5">
        <v>45024</v>
      </c>
      <c r="C7977" s="4" t="s">
        <v>646</v>
      </c>
      <c r="D7977" s="4" t="s">
        <v>16</v>
      </c>
      <c r="E7977" s="4" t="s">
        <v>52</v>
      </c>
      <c r="F7977" s="4" t="s">
        <v>90</v>
      </c>
      <c r="G7977">
        <v>8369.01</v>
      </c>
      <c r="H7977" s="4" t="s">
        <v>19</v>
      </c>
      <c r="I7977" s="4" t="s">
        <v>54</v>
      </c>
      <c r="J7977" s="4" t="s">
        <v>28</v>
      </c>
      <c r="K7977">
        <v>60510.57</v>
      </c>
      <c r="L7977">
        <v>76384.17</v>
      </c>
      <c r="M7977" s="4" t="s">
        <v>65</v>
      </c>
      <c r="N7977" s="4" t="s">
        <v>20299</v>
      </c>
    </row>
    <row r="7978" spans="1:14" x14ac:dyDescent="0.35">
      <c r="A7978" s="4" t="s">
        <v>8259</v>
      </c>
      <c r="B7978" s="5">
        <v>45031</v>
      </c>
      <c r="C7978" s="4" t="s">
        <v>100</v>
      </c>
      <c r="D7978" s="4" t="s">
        <v>62</v>
      </c>
      <c r="E7978" s="4" t="s">
        <v>78</v>
      </c>
      <c r="F7978" s="4" t="s">
        <v>64</v>
      </c>
      <c r="G7978">
        <v>45831.86</v>
      </c>
      <c r="H7978" s="4" t="s">
        <v>95</v>
      </c>
      <c r="I7978" s="4" t="s">
        <v>49</v>
      </c>
      <c r="J7978" s="4" t="s">
        <v>28</v>
      </c>
      <c r="K7978">
        <v>61277.08</v>
      </c>
      <c r="L7978">
        <v>223114.57</v>
      </c>
      <c r="M7978" s="4" t="s">
        <v>65</v>
      </c>
      <c r="N7978" s="4" t="s">
        <v>20299</v>
      </c>
    </row>
    <row r="7979" spans="1:14" x14ac:dyDescent="0.35">
      <c r="A7979" s="4" t="s">
        <v>8260</v>
      </c>
      <c r="B7979" s="5">
        <v>45063</v>
      </c>
      <c r="C7979" s="4" t="s">
        <v>289</v>
      </c>
      <c r="D7979" s="4" t="s">
        <v>16</v>
      </c>
      <c r="E7979" s="4" t="s">
        <v>128</v>
      </c>
      <c r="F7979" s="4" t="s">
        <v>18</v>
      </c>
      <c r="G7979">
        <v>4473.22</v>
      </c>
      <c r="H7979" s="4" t="s">
        <v>19</v>
      </c>
      <c r="I7979" s="4" t="s">
        <v>18</v>
      </c>
      <c r="J7979" s="4" t="s">
        <v>98</v>
      </c>
      <c r="K7979">
        <v>32969.43</v>
      </c>
      <c r="L7979">
        <v>171532.4</v>
      </c>
      <c r="M7979" s="4" t="s">
        <v>102</v>
      </c>
      <c r="N7979" s="4" t="s">
        <v>102</v>
      </c>
    </row>
    <row r="7980" spans="1:14" x14ac:dyDescent="0.35">
      <c r="A7980" s="4" t="s">
        <v>8261</v>
      </c>
      <c r="B7980" s="5">
        <v>45052</v>
      </c>
      <c r="C7980" s="4" t="s">
        <v>439</v>
      </c>
      <c r="D7980" s="4" t="s">
        <v>16</v>
      </c>
      <c r="E7980" s="4" t="s">
        <v>52</v>
      </c>
      <c r="F7980" s="4" t="s">
        <v>90</v>
      </c>
      <c r="G7980">
        <v>6885.03</v>
      </c>
      <c r="H7980" s="4" t="s">
        <v>95</v>
      </c>
      <c r="I7980" s="4" t="s">
        <v>18</v>
      </c>
      <c r="J7980" s="4" t="s">
        <v>139</v>
      </c>
      <c r="K7980">
        <v>61341.46</v>
      </c>
      <c r="L7980">
        <v>151045.34</v>
      </c>
      <c r="M7980" s="4" t="s">
        <v>102</v>
      </c>
      <c r="N7980" s="4" t="s">
        <v>102</v>
      </c>
    </row>
    <row r="7981" spans="1:14" x14ac:dyDescent="0.35">
      <c r="A7981" s="4" t="s">
        <v>8262</v>
      </c>
      <c r="B7981" s="5">
        <v>45015</v>
      </c>
      <c r="C7981" s="4" t="s">
        <v>180</v>
      </c>
      <c r="D7981" s="4" t="s">
        <v>16</v>
      </c>
      <c r="E7981" s="4" t="s">
        <v>58</v>
      </c>
      <c r="F7981" s="4" t="s">
        <v>53</v>
      </c>
      <c r="G7981">
        <v>13625.01</v>
      </c>
      <c r="H7981" s="4" t="s">
        <v>95</v>
      </c>
      <c r="I7981" s="4" t="s">
        <v>18</v>
      </c>
      <c r="J7981" s="4" t="s">
        <v>55</v>
      </c>
      <c r="K7981">
        <v>61125.73</v>
      </c>
      <c r="L7981">
        <v>34932.019999999997</v>
      </c>
      <c r="M7981" s="4" t="s">
        <v>29</v>
      </c>
      <c r="N7981" s="4" t="s">
        <v>20295</v>
      </c>
    </row>
    <row r="7982" spans="1:14" x14ac:dyDescent="0.35">
      <c r="A7982" s="4" t="s">
        <v>8263</v>
      </c>
      <c r="B7982" s="5">
        <v>45097</v>
      </c>
      <c r="C7982" s="4" t="s">
        <v>273</v>
      </c>
      <c r="D7982" s="4" t="s">
        <v>16</v>
      </c>
      <c r="E7982" s="4" t="s">
        <v>52</v>
      </c>
      <c r="F7982" s="4" t="s">
        <v>85</v>
      </c>
      <c r="G7982">
        <v>12094.73</v>
      </c>
      <c r="H7982" s="4" t="s">
        <v>86</v>
      </c>
      <c r="I7982" s="4" t="s">
        <v>20</v>
      </c>
      <c r="J7982" s="4" t="s">
        <v>42</v>
      </c>
      <c r="K7982">
        <v>63474.7</v>
      </c>
      <c r="L7982">
        <v>121195.27</v>
      </c>
      <c r="M7982" s="4" t="s">
        <v>22</v>
      </c>
      <c r="N7982" s="4" t="s">
        <v>20294</v>
      </c>
    </row>
    <row r="7983" spans="1:14" x14ac:dyDescent="0.35">
      <c r="A7983" s="4" t="s">
        <v>8264</v>
      </c>
      <c r="B7983" s="5">
        <v>44943</v>
      </c>
      <c r="C7983" s="4" t="s">
        <v>15</v>
      </c>
      <c r="D7983" s="4" t="s">
        <v>62</v>
      </c>
      <c r="E7983" s="4" t="s">
        <v>123</v>
      </c>
      <c r="F7983" s="4" t="s">
        <v>64</v>
      </c>
      <c r="G7983">
        <v>30896.65</v>
      </c>
      <c r="H7983" s="4" t="s">
        <v>19</v>
      </c>
      <c r="I7983" s="4" t="s">
        <v>34</v>
      </c>
      <c r="J7983" s="4" t="s">
        <v>55</v>
      </c>
      <c r="K7983">
        <v>68618.179999999993</v>
      </c>
      <c r="L7983">
        <v>181586.45</v>
      </c>
      <c r="M7983" s="4" t="s">
        <v>43</v>
      </c>
      <c r="N7983" s="4" t="s">
        <v>20297</v>
      </c>
    </row>
    <row r="7984" spans="1:14" x14ac:dyDescent="0.35">
      <c r="A7984" s="4" t="s">
        <v>8265</v>
      </c>
      <c r="B7984" s="5">
        <v>45015</v>
      </c>
      <c r="C7984" s="4" t="s">
        <v>397</v>
      </c>
      <c r="D7984" s="4" t="s">
        <v>16</v>
      </c>
      <c r="E7984" s="4" t="s">
        <v>70</v>
      </c>
      <c r="F7984" s="4" t="s">
        <v>47</v>
      </c>
      <c r="G7984">
        <v>7897.99</v>
      </c>
      <c r="H7984" s="4" t="s">
        <v>95</v>
      </c>
      <c r="I7984" s="4" t="s">
        <v>49</v>
      </c>
      <c r="J7984" s="4" t="s">
        <v>139</v>
      </c>
      <c r="K7984">
        <v>61012.49</v>
      </c>
      <c r="L7984">
        <v>118613.71</v>
      </c>
      <c r="M7984" s="4" t="s">
        <v>29</v>
      </c>
      <c r="N7984" s="4" t="s">
        <v>20295</v>
      </c>
    </row>
    <row r="7985" spans="1:14" x14ac:dyDescent="0.35">
      <c r="A7985" s="4" t="s">
        <v>8266</v>
      </c>
      <c r="B7985" s="5">
        <v>45073</v>
      </c>
      <c r="C7985" s="4" t="s">
        <v>332</v>
      </c>
      <c r="D7985" s="4" t="s">
        <v>16</v>
      </c>
      <c r="E7985" s="4" t="s">
        <v>25</v>
      </c>
      <c r="F7985" s="4" t="s">
        <v>117</v>
      </c>
      <c r="G7985">
        <v>14023.72</v>
      </c>
      <c r="H7985" s="4" t="s">
        <v>48</v>
      </c>
      <c r="I7985" s="4" t="s">
        <v>34</v>
      </c>
      <c r="J7985" s="4" t="s">
        <v>55</v>
      </c>
      <c r="K7985">
        <v>30033.37</v>
      </c>
      <c r="L7985">
        <v>203498.14</v>
      </c>
      <c r="M7985" s="4" t="s">
        <v>102</v>
      </c>
      <c r="N7985" s="4" t="s">
        <v>102</v>
      </c>
    </row>
    <row r="7986" spans="1:14" x14ac:dyDescent="0.35">
      <c r="A7986" s="4" t="s">
        <v>8267</v>
      </c>
      <c r="B7986" s="5">
        <v>45040</v>
      </c>
      <c r="C7986" s="4" t="s">
        <v>511</v>
      </c>
      <c r="D7986" s="4" t="s">
        <v>16</v>
      </c>
      <c r="E7986" s="4" t="s">
        <v>25</v>
      </c>
      <c r="F7986" s="4" t="s">
        <v>33</v>
      </c>
      <c r="G7986">
        <v>2218.7399999999998</v>
      </c>
      <c r="H7986" s="4" t="s">
        <v>48</v>
      </c>
      <c r="I7986" s="4" t="s">
        <v>34</v>
      </c>
      <c r="J7986" s="4" t="s">
        <v>21</v>
      </c>
      <c r="K7986">
        <v>54003.05</v>
      </c>
      <c r="L7986">
        <v>179165.17</v>
      </c>
      <c r="M7986" s="4" t="s">
        <v>65</v>
      </c>
      <c r="N7986" s="4" t="s">
        <v>20299</v>
      </c>
    </row>
    <row r="7987" spans="1:14" x14ac:dyDescent="0.35">
      <c r="A7987" s="4" t="s">
        <v>8268</v>
      </c>
      <c r="B7987" s="5">
        <v>45221</v>
      </c>
      <c r="C7987" s="4" t="s">
        <v>427</v>
      </c>
      <c r="D7987" s="4" t="s">
        <v>62</v>
      </c>
      <c r="E7987" s="4" t="s">
        <v>63</v>
      </c>
      <c r="F7987" s="4" t="s">
        <v>64</v>
      </c>
      <c r="G7987">
        <v>79000.62</v>
      </c>
      <c r="H7987" s="4" t="s">
        <v>86</v>
      </c>
      <c r="I7987" s="4" t="s">
        <v>54</v>
      </c>
      <c r="J7987" s="4" t="s">
        <v>98</v>
      </c>
      <c r="K7987">
        <v>59604.65</v>
      </c>
      <c r="L7987">
        <v>244637.84</v>
      </c>
      <c r="M7987" s="4" t="s">
        <v>83</v>
      </c>
      <c r="N7987" s="4" t="s">
        <v>20302</v>
      </c>
    </row>
    <row r="7988" spans="1:14" x14ac:dyDescent="0.35">
      <c r="A7988" s="4" t="s">
        <v>8269</v>
      </c>
      <c r="B7988" s="5">
        <v>45086</v>
      </c>
      <c r="C7988" s="4" t="s">
        <v>538</v>
      </c>
      <c r="D7988" s="4" t="s">
        <v>16</v>
      </c>
      <c r="E7988" s="4" t="s">
        <v>58</v>
      </c>
      <c r="F7988" s="4" t="s">
        <v>53</v>
      </c>
      <c r="G7988">
        <v>1297.47</v>
      </c>
      <c r="H7988" s="4" t="s">
        <v>86</v>
      </c>
      <c r="I7988" s="4" t="s">
        <v>20</v>
      </c>
      <c r="J7988" s="4" t="s">
        <v>79</v>
      </c>
      <c r="K7988">
        <v>44022.17</v>
      </c>
      <c r="L7988">
        <v>88442.94</v>
      </c>
      <c r="M7988" s="4" t="s">
        <v>22</v>
      </c>
      <c r="N7988" s="4" t="s">
        <v>20294</v>
      </c>
    </row>
    <row r="7989" spans="1:14" x14ac:dyDescent="0.35">
      <c r="A7989" s="4" t="s">
        <v>8270</v>
      </c>
      <c r="B7989" s="5">
        <v>45151</v>
      </c>
      <c r="C7989" s="4" t="s">
        <v>535</v>
      </c>
      <c r="D7989" s="4" t="s">
        <v>16</v>
      </c>
      <c r="E7989" s="4" t="s">
        <v>46</v>
      </c>
      <c r="F7989" s="4" t="s">
        <v>107</v>
      </c>
      <c r="G7989">
        <v>6813.24</v>
      </c>
      <c r="H7989" s="4" t="s">
        <v>86</v>
      </c>
      <c r="I7989" s="4" t="s">
        <v>34</v>
      </c>
      <c r="J7989" s="4" t="s">
        <v>35</v>
      </c>
      <c r="K7989">
        <v>60024.43</v>
      </c>
      <c r="L7989">
        <v>235621.37</v>
      </c>
      <c r="M7989" s="4" t="s">
        <v>134</v>
      </c>
      <c r="N7989" s="4" t="s">
        <v>20304</v>
      </c>
    </row>
    <row r="7990" spans="1:14" x14ac:dyDescent="0.35">
      <c r="A7990" s="4" t="s">
        <v>8271</v>
      </c>
      <c r="B7990" s="5">
        <v>45144</v>
      </c>
      <c r="C7990" s="4" t="s">
        <v>267</v>
      </c>
      <c r="D7990" s="4" t="s">
        <v>16</v>
      </c>
      <c r="E7990" s="4" t="s">
        <v>32</v>
      </c>
      <c r="F7990" s="4" t="s">
        <v>85</v>
      </c>
      <c r="G7990">
        <v>1225.43</v>
      </c>
      <c r="H7990" s="4" t="s">
        <v>27</v>
      </c>
      <c r="I7990" s="4" t="s">
        <v>20</v>
      </c>
      <c r="J7990" s="4" t="s">
        <v>139</v>
      </c>
      <c r="K7990">
        <v>63100.14</v>
      </c>
      <c r="L7990">
        <v>195700.82</v>
      </c>
      <c r="M7990" s="4" t="s">
        <v>134</v>
      </c>
      <c r="N7990" s="4" t="s">
        <v>20304</v>
      </c>
    </row>
    <row r="7991" spans="1:14" x14ac:dyDescent="0.35">
      <c r="A7991" s="4" t="s">
        <v>8272</v>
      </c>
      <c r="B7991" s="5">
        <v>45271</v>
      </c>
      <c r="C7991" s="4" t="s">
        <v>677</v>
      </c>
      <c r="D7991" s="4" t="s">
        <v>16</v>
      </c>
      <c r="E7991" s="4" t="s">
        <v>17</v>
      </c>
      <c r="F7991" s="4" t="s">
        <v>107</v>
      </c>
      <c r="G7991">
        <v>685.85</v>
      </c>
      <c r="H7991" s="4" t="s">
        <v>48</v>
      </c>
      <c r="I7991" s="4" t="s">
        <v>49</v>
      </c>
      <c r="J7991" s="4" t="s">
        <v>114</v>
      </c>
      <c r="K7991">
        <v>61381.18</v>
      </c>
      <c r="L7991">
        <v>69957.600000000006</v>
      </c>
      <c r="M7991" s="4" t="s">
        <v>87</v>
      </c>
      <c r="N7991" s="4" t="s">
        <v>20303</v>
      </c>
    </row>
    <row r="7992" spans="1:14" x14ac:dyDescent="0.35">
      <c r="A7992" s="4" t="s">
        <v>8273</v>
      </c>
      <c r="B7992" s="5">
        <v>45009</v>
      </c>
      <c r="C7992" s="4" t="s">
        <v>719</v>
      </c>
      <c r="D7992" s="4" t="s">
        <v>62</v>
      </c>
      <c r="E7992" s="4" t="s">
        <v>63</v>
      </c>
      <c r="F7992" s="4" t="s">
        <v>64</v>
      </c>
      <c r="G7992">
        <v>26662.59</v>
      </c>
      <c r="H7992" s="4" t="s">
        <v>19</v>
      </c>
      <c r="I7992" s="4" t="s">
        <v>20</v>
      </c>
      <c r="J7992" s="4" t="s">
        <v>139</v>
      </c>
      <c r="K7992">
        <v>43362.2</v>
      </c>
      <c r="L7992">
        <v>24518.26</v>
      </c>
      <c r="M7992" s="4" t="s">
        <v>29</v>
      </c>
      <c r="N7992" s="4" t="s">
        <v>20295</v>
      </c>
    </row>
    <row r="7993" spans="1:14" x14ac:dyDescent="0.35">
      <c r="A7993" s="4" t="s">
        <v>8274</v>
      </c>
      <c r="B7993" s="5">
        <v>45056</v>
      </c>
      <c r="C7993" s="4" t="s">
        <v>615</v>
      </c>
      <c r="D7993" s="4" t="s">
        <v>16</v>
      </c>
      <c r="E7993" s="4" t="s">
        <v>52</v>
      </c>
      <c r="F7993" s="4" t="s">
        <v>26</v>
      </c>
      <c r="G7993">
        <v>199.96</v>
      </c>
      <c r="H7993" s="4" t="s">
        <v>86</v>
      </c>
      <c r="I7993" s="4" t="s">
        <v>54</v>
      </c>
      <c r="J7993" s="4" t="s">
        <v>114</v>
      </c>
      <c r="K7993">
        <v>31865.87</v>
      </c>
      <c r="L7993">
        <v>218899.01</v>
      </c>
      <c r="M7993" s="4" t="s">
        <v>102</v>
      </c>
      <c r="N7993" s="4" t="s">
        <v>102</v>
      </c>
    </row>
    <row r="7994" spans="1:14" x14ac:dyDescent="0.35">
      <c r="A7994" s="4" t="s">
        <v>8275</v>
      </c>
      <c r="B7994" s="5">
        <v>45242</v>
      </c>
      <c r="C7994" s="4" t="s">
        <v>133</v>
      </c>
      <c r="D7994" s="4" t="s">
        <v>16</v>
      </c>
      <c r="E7994" s="4" t="s">
        <v>70</v>
      </c>
      <c r="F7994" s="4" t="s">
        <v>85</v>
      </c>
      <c r="G7994">
        <v>12612.12</v>
      </c>
      <c r="H7994" s="4" t="s">
        <v>27</v>
      </c>
      <c r="I7994" s="4" t="s">
        <v>20</v>
      </c>
      <c r="J7994" s="4" t="s">
        <v>114</v>
      </c>
      <c r="K7994">
        <v>63382.67</v>
      </c>
      <c r="L7994">
        <v>100194.9</v>
      </c>
      <c r="M7994" s="4" t="s">
        <v>75</v>
      </c>
      <c r="N7994" s="4" t="s">
        <v>20301</v>
      </c>
    </row>
    <row r="7995" spans="1:14" x14ac:dyDescent="0.35">
      <c r="A7995" s="4" t="s">
        <v>8276</v>
      </c>
      <c r="B7995" s="5">
        <v>45247</v>
      </c>
      <c r="C7995" s="4" t="s">
        <v>180</v>
      </c>
      <c r="D7995" s="4" t="s">
        <v>16</v>
      </c>
      <c r="E7995" s="4" t="s">
        <v>46</v>
      </c>
      <c r="F7995" s="4" t="s">
        <v>74</v>
      </c>
      <c r="G7995">
        <v>11470.08</v>
      </c>
      <c r="H7995" s="4" t="s">
        <v>19</v>
      </c>
      <c r="I7995" s="4" t="s">
        <v>18</v>
      </c>
      <c r="J7995" s="4" t="s">
        <v>114</v>
      </c>
      <c r="K7995">
        <v>61125.73</v>
      </c>
      <c r="L7995">
        <v>23461.94</v>
      </c>
      <c r="M7995" s="4" t="s">
        <v>75</v>
      </c>
      <c r="N7995" s="4" t="s">
        <v>20301</v>
      </c>
    </row>
    <row r="7996" spans="1:14" x14ac:dyDescent="0.35">
      <c r="A7996" s="4" t="s">
        <v>8277</v>
      </c>
      <c r="B7996" s="5">
        <v>44949</v>
      </c>
      <c r="C7996" s="4" t="s">
        <v>176</v>
      </c>
      <c r="D7996" s="4" t="s">
        <v>16</v>
      </c>
      <c r="E7996" s="4" t="s">
        <v>17</v>
      </c>
      <c r="F7996" s="4" t="s">
        <v>113</v>
      </c>
      <c r="G7996">
        <v>10381.26</v>
      </c>
      <c r="H7996" s="4" t="s">
        <v>48</v>
      </c>
      <c r="I7996" s="4" t="s">
        <v>34</v>
      </c>
      <c r="J7996" s="4" t="s">
        <v>55</v>
      </c>
      <c r="K7996">
        <v>59954.29</v>
      </c>
      <c r="L7996">
        <v>130608.55</v>
      </c>
      <c r="M7996" s="4" t="s">
        <v>43</v>
      </c>
      <c r="N7996" s="4" t="s">
        <v>20297</v>
      </c>
    </row>
    <row r="7997" spans="1:14" x14ac:dyDescent="0.35">
      <c r="A7997" s="4" t="s">
        <v>8278</v>
      </c>
      <c r="B7997" s="5">
        <v>45153</v>
      </c>
      <c r="C7997" s="4" t="s">
        <v>267</v>
      </c>
      <c r="D7997" s="4" t="s">
        <v>39</v>
      </c>
      <c r="E7997" s="4" t="s">
        <v>40</v>
      </c>
      <c r="F7997" s="4" t="s">
        <v>18</v>
      </c>
      <c r="G7997">
        <v>21606.15</v>
      </c>
      <c r="H7997" s="4" t="s">
        <v>86</v>
      </c>
      <c r="I7997" s="4" t="s">
        <v>49</v>
      </c>
      <c r="J7997" s="4" t="s">
        <v>120</v>
      </c>
      <c r="K7997">
        <v>58640.41</v>
      </c>
      <c r="L7997">
        <v>123272.4</v>
      </c>
      <c r="M7997" s="4" t="s">
        <v>134</v>
      </c>
      <c r="N7997" s="4" t="s">
        <v>20304</v>
      </c>
    </row>
    <row r="7998" spans="1:14" x14ac:dyDescent="0.35">
      <c r="A7998" s="4" t="s">
        <v>8279</v>
      </c>
      <c r="B7998" s="5">
        <v>45065</v>
      </c>
      <c r="C7998" s="4" t="s">
        <v>111</v>
      </c>
      <c r="D7998" s="4" t="s">
        <v>62</v>
      </c>
      <c r="E7998" s="4" t="s">
        <v>82</v>
      </c>
      <c r="F7998" s="4" t="s">
        <v>64</v>
      </c>
      <c r="G7998">
        <v>97318.42</v>
      </c>
      <c r="H7998" s="4" t="s">
        <v>86</v>
      </c>
      <c r="I7998" s="4" t="s">
        <v>18</v>
      </c>
      <c r="J7998" s="4" t="s">
        <v>21</v>
      </c>
      <c r="K7998">
        <v>32873.949999999997</v>
      </c>
      <c r="L7998">
        <v>239278.12</v>
      </c>
      <c r="M7998" s="4" t="s">
        <v>102</v>
      </c>
      <c r="N7998" s="4" t="s">
        <v>102</v>
      </c>
    </row>
    <row r="7999" spans="1:14" x14ac:dyDescent="0.35">
      <c r="A7999" s="4" t="s">
        <v>8280</v>
      </c>
      <c r="B7999" s="5">
        <v>45274</v>
      </c>
      <c r="C7999" s="4" t="s">
        <v>790</v>
      </c>
      <c r="D7999" s="4" t="s">
        <v>16</v>
      </c>
      <c r="E7999" s="4" t="s">
        <v>46</v>
      </c>
      <c r="F7999" s="4" t="s">
        <v>117</v>
      </c>
      <c r="G7999">
        <v>1894.54</v>
      </c>
      <c r="H7999" s="4" t="s">
        <v>48</v>
      </c>
      <c r="I7999" s="4" t="s">
        <v>20</v>
      </c>
      <c r="J7999" s="4" t="s">
        <v>55</v>
      </c>
      <c r="K7999">
        <v>57913.74</v>
      </c>
      <c r="L7999">
        <v>20276.939999999999</v>
      </c>
      <c r="M7999" s="4" t="s">
        <v>87</v>
      </c>
      <c r="N7999" s="4" t="s">
        <v>20303</v>
      </c>
    </row>
    <row r="8000" spans="1:14" x14ac:dyDescent="0.35">
      <c r="A8000" s="4" t="s">
        <v>8281</v>
      </c>
      <c r="B8000" s="5">
        <v>45158</v>
      </c>
      <c r="C8000" s="4" t="s">
        <v>370</v>
      </c>
      <c r="D8000" s="4" t="s">
        <v>16</v>
      </c>
      <c r="E8000" s="4" t="s">
        <v>52</v>
      </c>
      <c r="F8000" s="4" t="s">
        <v>33</v>
      </c>
      <c r="G8000">
        <v>3697.14</v>
      </c>
      <c r="H8000" s="4" t="s">
        <v>27</v>
      </c>
      <c r="I8000" s="4" t="s">
        <v>18</v>
      </c>
      <c r="J8000" s="4" t="s">
        <v>42</v>
      </c>
      <c r="K8000">
        <v>67852.539999999994</v>
      </c>
      <c r="L8000">
        <v>112043.66</v>
      </c>
      <c r="M8000" s="4" t="s">
        <v>134</v>
      </c>
      <c r="N8000" s="4" t="s">
        <v>20304</v>
      </c>
    </row>
    <row r="8001" spans="1:14" x14ac:dyDescent="0.35">
      <c r="A8001" s="4" t="s">
        <v>8282</v>
      </c>
      <c r="B8001" s="5">
        <v>45135</v>
      </c>
      <c r="C8001" s="4" t="s">
        <v>238</v>
      </c>
      <c r="D8001" s="4" t="s">
        <v>16</v>
      </c>
      <c r="E8001" s="4" t="s">
        <v>52</v>
      </c>
      <c r="F8001" s="4" t="s">
        <v>18</v>
      </c>
      <c r="G8001">
        <v>7252.89</v>
      </c>
      <c r="H8001" s="4" t="s">
        <v>19</v>
      </c>
      <c r="I8001" s="4" t="s">
        <v>54</v>
      </c>
      <c r="J8001" s="4" t="s">
        <v>21</v>
      </c>
      <c r="K8001">
        <v>66478.31</v>
      </c>
      <c r="L8001">
        <v>111497.5</v>
      </c>
      <c r="M8001" s="4" t="s">
        <v>36</v>
      </c>
      <c r="N8001" s="4" t="s">
        <v>20296</v>
      </c>
    </row>
    <row r="8002" spans="1:14" x14ac:dyDescent="0.35">
      <c r="A8002" s="4" t="s">
        <v>8283</v>
      </c>
      <c r="B8002" s="5">
        <v>45166</v>
      </c>
      <c r="C8002" s="4" t="s">
        <v>567</v>
      </c>
      <c r="D8002" s="4" t="s">
        <v>16</v>
      </c>
      <c r="E8002" s="4" t="s">
        <v>25</v>
      </c>
      <c r="F8002" s="4" t="s">
        <v>74</v>
      </c>
      <c r="G8002">
        <v>2633.45</v>
      </c>
      <c r="H8002" s="4" t="s">
        <v>19</v>
      </c>
      <c r="I8002" s="4" t="s">
        <v>18</v>
      </c>
      <c r="J8002" s="4" t="s">
        <v>21</v>
      </c>
      <c r="K8002">
        <v>47056.07</v>
      </c>
      <c r="L8002">
        <v>145446.31</v>
      </c>
      <c r="M8002" s="4" t="s">
        <v>134</v>
      </c>
      <c r="N8002" s="4" t="s">
        <v>20304</v>
      </c>
    </row>
    <row r="8003" spans="1:14" x14ac:dyDescent="0.35">
      <c r="A8003" s="4" t="s">
        <v>8284</v>
      </c>
      <c r="B8003" s="5">
        <v>45133</v>
      </c>
      <c r="C8003" s="4" t="s">
        <v>256</v>
      </c>
      <c r="D8003" s="4" t="s">
        <v>62</v>
      </c>
      <c r="E8003" s="4" t="s">
        <v>82</v>
      </c>
      <c r="F8003" s="4" t="s">
        <v>64</v>
      </c>
      <c r="G8003">
        <v>28693.95</v>
      </c>
      <c r="H8003" s="4" t="s">
        <v>86</v>
      </c>
      <c r="I8003" s="4" t="s">
        <v>54</v>
      </c>
      <c r="J8003" s="4" t="s">
        <v>114</v>
      </c>
      <c r="K8003">
        <v>65206.62</v>
      </c>
      <c r="L8003">
        <v>214417.15</v>
      </c>
      <c r="M8003" s="4" t="s">
        <v>36</v>
      </c>
      <c r="N8003" s="4" t="s">
        <v>20296</v>
      </c>
    </row>
    <row r="8004" spans="1:14" x14ac:dyDescent="0.35">
      <c r="A8004" s="4" t="s">
        <v>8285</v>
      </c>
      <c r="B8004" s="5">
        <v>45111</v>
      </c>
      <c r="C8004" s="4" t="s">
        <v>1245</v>
      </c>
      <c r="D8004" s="4" t="s">
        <v>16</v>
      </c>
      <c r="E8004" s="4" t="s">
        <v>150</v>
      </c>
      <c r="F8004" s="4" t="s">
        <v>47</v>
      </c>
      <c r="G8004">
        <v>11272.11</v>
      </c>
      <c r="H8004" s="4" t="s">
        <v>48</v>
      </c>
      <c r="I8004" s="4" t="s">
        <v>49</v>
      </c>
      <c r="J8004" s="4" t="s">
        <v>120</v>
      </c>
      <c r="K8004">
        <v>33158.39</v>
      </c>
      <c r="L8004">
        <v>180214.3</v>
      </c>
      <c r="M8004" s="4" t="s">
        <v>36</v>
      </c>
      <c r="N8004" s="4" t="s">
        <v>20296</v>
      </c>
    </row>
    <row r="8005" spans="1:14" x14ac:dyDescent="0.35">
      <c r="A8005" s="4" t="s">
        <v>8286</v>
      </c>
      <c r="B8005" s="5">
        <v>45181</v>
      </c>
      <c r="C8005" s="4" t="s">
        <v>336</v>
      </c>
      <c r="D8005" s="4" t="s">
        <v>39</v>
      </c>
      <c r="E8005" s="4" t="s">
        <v>210</v>
      </c>
      <c r="F8005" s="4" t="s">
        <v>117</v>
      </c>
      <c r="G8005">
        <v>25295.47</v>
      </c>
      <c r="H8005" s="4" t="s">
        <v>48</v>
      </c>
      <c r="I8005" s="4" t="s">
        <v>34</v>
      </c>
      <c r="J8005" s="4" t="s">
        <v>79</v>
      </c>
      <c r="K8005">
        <v>41918.76</v>
      </c>
      <c r="L8005">
        <v>-26765.66</v>
      </c>
      <c r="M8005" s="4" t="s">
        <v>59</v>
      </c>
      <c r="N8005" s="4" t="s">
        <v>20298</v>
      </c>
    </row>
    <row r="8006" spans="1:14" x14ac:dyDescent="0.35">
      <c r="A8006" s="4" t="s">
        <v>8287</v>
      </c>
      <c r="B8006" s="5">
        <v>44972</v>
      </c>
      <c r="C8006" s="4" t="s">
        <v>571</v>
      </c>
      <c r="D8006" s="4" t="s">
        <v>16</v>
      </c>
      <c r="E8006" s="4" t="s">
        <v>58</v>
      </c>
      <c r="F8006" s="4" t="s">
        <v>33</v>
      </c>
      <c r="G8006">
        <v>150.99</v>
      </c>
      <c r="H8006" s="4" t="s">
        <v>19</v>
      </c>
      <c r="I8006" s="4" t="s">
        <v>54</v>
      </c>
      <c r="J8006" s="4" t="s">
        <v>139</v>
      </c>
      <c r="K8006">
        <v>57456.59</v>
      </c>
      <c r="L8006">
        <v>148019.07999999999</v>
      </c>
      <c r="M8006" s="4" t="s">
        <v>71</v>
      </c>
      <c r="N8006" s="4" t="s">
        <v>20300</v>
      </c>
    </row>
    <row r="8007" spans="1:14" x14ac:dyDescent="0.35">
      <c r="A8007" s="4" t="s">
        <v>8288</v>
      </c>
      <c r="B8007" s="5">
        <v>45070</v>
      </c>
      <c r="C8007" s="4" t="s">
        <v>51</v>
      </c>
      <c r="D8007" s="4" t="s">
        <v>16</v>
      </c>
      <c r="E8007" s="4" t="s">
        <v>128</v>
      </c>
      <c r="F8007" s="4" t="s">
        <v>53</v>
      </c>
      <c r="G8007">
        <v>6460.52</v>
      </c>
      <c r="H8007" s="4" t="s">
        <v>19</v>
      </c>
      <c r="I8007" s="4" t="s">
        <v>54</v>
      </c>
      <c r="J8007" s="4" t="s">
        <v>139</v>
      </c>
      <c r="K8007">
        <v>69128.990000000005</v>
      </c>
      <c r="L8007">
        <v>417171.31</v>
      </c>
      <c r="M8007" s="4" t="s">
        <v>102</v>
      </c>
      <c r="N8007" s="4" t="s">
        <v>102</v>
      </c>
    </row>
    <row r="8008" spans="1:14" x14ac:dyDescent="0.35">
      <c r="A8008" s="4" t="s">
        <v>8289</v>
      </c>
      <c r="B8008" s="5">
        <v>45074</v>
      </c>
      <c r="C8008" s="4" t="s">
        <v>295</v>
      </c>
      <c r="D8008" s="4" t="s">
        <v>62</v>
      </c>
      <c r="E8008" s="4" t="s">
        <v>63</v>
      </c>
      <c r="F8008" s="4" t="s">
        <v>64</v>
      </c>
      <c r="G8008">
        <v>55923.97</v>
      </c>
      <c r="H8008" s="4" t="s">
        <v>95</v>
      </c>
      <c r="I8008" s="4" t="s">
        <v>18</v>
      </c>
      <c r="J8008" s="4" t="s">
        <v>35</v>
      </c>
      <c r="K8008">
        <v>32408.17</v>
      </c>
      <c r="L8008">
        <v>359014.65</v>
      </c>
      <c r="M8008" s="4" t="s">
        <v>102</v>
      </c>
      <c r="N8008" s="4" t="s">
        <v>102</v>
      </c>
    </row>
    <row r="8009" spans="1:14" x14ac:dyDescent="0.35">
      <c r="A8009" s="4" t="s">
        <v>8290</v>
      </c>
      <c r="B8009" s="5">
        <v>45116</v>
      </c>
      <c r="C8009" s="4" t="s">
        <v>100</v>
      </c>
      <c r="D8009" s="4" t="s">
        <v>62</v>
      </c>
      <c r="E8009" s="4" t="s">
        <v>123</v>
      </c>
      <c r="F8009" s="4" t="s">
        <v>64</v>
      </c>
      <c r="G8009">
        <v>98136.69</v>
      </c>
      <c r="H8009" s="4" t="s">
        <v>27</v>
      </c>
      <c r="I8009" s="4" t="s">
        <v>20</v>
      </c>
      <c r="J8009" s="4" t="s">
        <v>28</v>
      </c>
      <c r="K8009">
        <v>53565.93</v>
      </c>
      <c r="L8009">
        <v>433876.47</v>
      </c>
      <c r="M8009" s="4" t="s">
        <v>36</v>
      </c>
      <c r="N8009" s="4" t="s">
        <v>20296</v>
      </c>
    </row>
    <row r="8010" spans="1:14" x14ac:dyDescent="0.35">
      <c r="A8010" s="4" t="s">
        <v>8291</v>
      </c>
      <c r="B8010" s="5">
        <v>45246</v>
      </c>
      <c r="C8010" s="4" t="s">
        <v>165</v>
      </c>
      <c r="D8010" s="4" t="s">
        <v>62</v>
      </c>
      <c r="E8010" s="4" t="s">
        <v>63</v>
      </c>
      <c r="F8010" s="4" t="s">
        <v>64</v>
      </c>
      <c r="G8010">
        <v>50663.29</v>
      </c>
      <c r="H8010" s="4" t="s">
        <v>95</v>
      </c>
      <c r="I8010" s="4" t="s">
        <v>34</v>
      </c>
      <c r="J8010" s="4" t="s">
        <v>120</v>
      </c>
      <c r="K8010">
        <v>38924.03</v>
      </c>
      <c r="L8010">
        <v>281955.84999999998</v>
      </c>
      <c r="M8010" s="4" t="s">
        <v>75</v>
      </c>
      <c r="N8010" s="4" t="s">
        <v>20301</v>
      </c>
    </row>
    <row r="8011" spans="1:14" x14ac:dyDescent="0.35">
      <c r="A8011" s="4" t="s">
        <v>8292</v>
      </c>
      <c r="B8011" s="5">
        <v>45168</v>
      </c>
      <c r="C8011" s="4" t="s">
        <v>437</v>
      </c>
      <c r="D8011" s="4" t="s">
        <v>16</v>
      </c>
      <c r="E8011" s="4" t="s">
        <v>32</v>
      </c>
      <c r="F8011" s="4" t="s">
        <v>41</v>
      </c>
      <c r="G8011">
        <v>8579.9699999999993</v>
      </c>
      <c r="H8011" s="4" t="s">
        <v>19</v>
      </c>
      <c r="I8011" s="4" t="s">
        <v>18</v>
      </c>
      <c r="J8011" s="4" t="s">
        <v>120</v>
      </c>
      <c r="K8011">
        <v>52595.12</v>
      </c>
      <c r="L8011">
        <v>291402.07</v>
      </c>
      <c r="M8011" s="4" t="s">
        <v>134</v>
      </c>
      <c r="N8011" s="4" t="s">
        <v>20304</v>
      </c>
    </row>
    <row r="8012" spans="1:14" x14ac:dyDescent="0.35">
      <c r="A8012" s="4" t="s">
        <v>8293</v>
      </c>
      <c r="B8012" s="5">
        <v>45284</v>
      </c>
      <c r="C8012" s="4" t="s">
        <v>178</v>
      </c>
      <c r="D8012" s="4" t="s">
        <v>62</v>
      </c>
      <c r="E8012" s="4" t="s">
        <v>82</v>
      </c>
      <c r="F8012" s="4" t="s">
        <v>64</v>
      </c>
      <c r="G8012">
        <v>60276.91</v>
      </c>
      <c r="H8012" s="4" t="s">
        <v>19</v>
      </c>
      <c r="I8012" s="4" t="s">
        <v>54</v>
      </c>
      <c r="J8012" s="4" t="s">
        <v>28</v>
      </c>
      <c r="K8012">
        <v>49265.27</v>
      </c>
      <c r="L8012">
        <v>239208.48</v>
      </c>
      <c r="M8012" s="4" t="s">
        <v>87</v>
      </c>
      <c r="N8012" s="4" t="s">
        <v>20303</v>
      </c>
    </row>
    <row r="8013" spans="1:14" x14ac:dyDescent="0.35">
      <c r="A8013" s="4" t="s">
        <v>8294</v>
      </c>
      <c r="B8013" s="5">
        <v>45023</v>
      </c>
      <c r="C8013" s="4" t="s">
        <v>547</v>
      </c>
      <c r="D8013" s="4" t="s">
        <v>16</v>
      </c>
      <c r="E8013" s="4" t="s">
        <v>70</v>
      </c>
      <c r="F8013" s="4" t="s">
        <v>53</v>
      </c>
      <c r="G8013">
        <v>12707.71</v>
      </c>
      <c r="H8013" s="4" t="s">
        <v>48</v>
      </c>
      <c r="I8013" s="4" t="s">
        <v>18</v>
      </c>
      <c r="J8013" s="4" t="s">
        <v>28</v>
      </c>
      <c r="K8013">
        <v>42951.45</v>
      </c>
      <c r="L8013">
        <v>92982.76</v>
      </c>
      <c r="M8013" s="4" t="s">
        <v>65</v>
      </c>
      <c r="N8013" s="4" t="s">
        <v>20299</v>
      </c>
    </row>
    <row r="8014" spans="1:14" x14ac:dyDescent="0.35">
      <c r="A8014" s="4" t="s">
        <v>8295</v>
      </c>
      <c r="B8014" s="5">
        <v>45190</v>
      </c>
      <c r="C8014" s="4" t="s">
        <v>228</v>
      </c>
      <c r="D8014" s="4" t="s">
        <v>16</v>
      </c>
      <c r="E8014" s="4" t="s">
        <v>70</v>
      </c>
      <c r="F8014" s="4" t="s">
        <v>47</v>
      </c>
      <c r="G8014">
        <v>7354.58</v>
      </c>
      <c r="H8014" s="4" t="s">
        <v>27</v>
      </c>
      <c r="I8014" s="4" t="s">
        <v>18</v>
      </c>
      <c r="J8014" s="4" t="s">
        <v>98</v>
      </c>
      <c r="K8014">
        <v>67520.350000000006</v>
      </c>
      <c r="L8014">
        <v>297208.46999999997</v>
      </c>
      <c r="M8014" s="4" t="s">
        <v>59</v>
      </c>
      <c r="N8014" s="4" t="s">
        <v>20298</v>
      </c>
    </row>
    <row r="8015" spans="1:14" x14ac:dyDescent="0.35">
      <c r="A8015" s="4" t="s">
        <v>8296</v>
      </c>
      <c r="B8015" s="5">
        <v>45209</v>
      </c>
      <c r="C8015" s="4" t="s">
        <v>236</v>
      </c>
      <c r="D8015" s="4" t="s">
        <v>62</v>
      </c>
      <c r="E8015" s="4" t="s">
        <v>101</v>
      </c>
      <c r="F8015" s="4" t="s">
        <v>64</v>
      </c>
      <c r="G8015">
        <v>48984.88</v>
      </c>
      <c r="H8015" s="4" t="s">
        <v>19</v>
      </c>
      <c r="I8015" s="4" t="s">
        <v>18</v>
      </c>
      <c r="J8015" s="4" t="s">
        <v>28</v>
      </c>
      <c r="K8015">
        <v>48987.53</v>
      </c>
      <c r="L8015">
        <v>201898.92</v>
      </c>
      <c r="M8015" s="4" t="s">
        <v>83</v>
      </c>
      <c r="N8015" s="4" t="s">
        <v>20302</v>
      </c>
    </row>
    <row r="8016" spans="1:14" x14ac:dyDescent="0.35">
      <c r="A8016" s="4" t="s">
        <v>8297</v>
      </c>
      <c r="B8016" s="5">
        <v>45008</v>
      </c>
      <c r="C8016" s="4" t="s">
        <v>655</v>
      </c>
      <c r="D8016" s="4" t="s">
        <v>16</v>
      </c>
      <c r="E8016" s="4" t="s">
        <v>150</v>
      </c>
      <c r="F8016" s="4" t="s">
        <v>47</v>
      </c>
      <c r="G8016">
        <v>10898.52</v>
      </c>
      <c r="H8016" s="4" t="s">
        <v>48</v>
      </c>
      <c r="I8016" s="4" t="s">
        <v>49</v>
      </c>
      <c r="J8016" s="4" t="s">
        <v>28</v>
      </c>
      <c r="K8016">
        <v>64739.33</v>
      </c>
      <c r="L8016">
        <v>184667.65</v>
      </c>
      <c r="M8016" s="4" t="s">
        <v>29</v>
      </c>
      <c r="N8016" s="4" t="s">
        <v>20295</v>
      </c>
    </row>
    <row r="8017" spans="1:14" x14ac:dyDescent="0.35">
      <c r="A8017" s="4" t="s">
        <v>8298</v>
      </c>
      <c r="B8017" s="5">
        <v>45207</v>
      </c>
      <c r="C8017" s="4" t="s">
        <v>81</v>
      </c>
      <c r="D8017" s="4" t="s">
        <v>16</v>
      </c>
      <c r="E8017" s="4" t="s">
        <v>58</v>
      </c>
      <c r="F8017" s="4" t="s">
        <v>41</v>
      </c>
      <c r="G8017">
        <v>1502.36</v>
      </c>
      <c r="H8017" s="4" t="s">
        <v>19</v>
      </c>
      <c r="I8017" s="4" t="s">
        <v>49</v>
      </c>
      <c r="J8017" s="4" t="s">
        <v>21</v>
      </c>
      <c r="K8017">
        <v>36157.129999999997</v>
      </c>
      <c r="L8017">
        <v>155479.26</v>
      </c>
      <c r="M8017" s="4" t="s">
        <v>83</v>
      </c>
      <c r="N8017" s="4" t="s">
        <v>20302</v>
      </c>
    </row>
    <row r="8018" spans="1:14" x14ac:dyDescent="0.35">
      <c r="A8018" s="4" t="s">
        <v>8299</v>
      </c>
      <c r="B8018" s="5">
        <v>45085</v>
      </c>
      <c r="C8018" s="4" t="s">
        <v>92</v>
      </c>
      <c r="D8018" s="4" t="s">
        <v>16</v>
      </c>
      <c r="E8018" s="4" t="s">
        <v>58</v>
      </c>
      <c r="F8018" s="4" t="s">
        <v>47</v>
      </c>
      <c r="G8018">
        <v>2059.8200000000002</v>
      </c>
      <c r="H8018" s="4" t="s">
        <v>86</v>
      </c>
      <c r="I8018" s="4" t="s">
        <v>49</v>
      </c>
      <c r="J8018" s="4" t="s">
        <v>21</v>
      </c>
      <c r="K8018">
        <v>57982.19</v>
      </c>
      <c r="L8018">
        <v>159715.78</v>
      </c>
      <c r="M8018" s="4" t="s">
        <v>22</v>
      </c>
      <c r="N8018" s="4" t="s">
        <v>20294</v>
      </c>
    </row>
    <row r="8019" spans="1:14" x14ac:dyDescent="0.35">
      <c r="A8019" s="4" t="s">
        <v>8300</v>
      </c>
      <c r="B8019" s="5">
        <v>45223</v>
      </c>
      <c r="C8019" s="4" t="s">
        <v>483</v>
      </c>
      <c r="D8019" s="4" t="s">
        <v>16</v>
      </c>
      <c r="E8019" s="4" t="s">
        <v>150</v>
      </c>
      <c r="F8019" s="4" t="s">
        <v>41</v>
      </c>
      <c r="G8019">
        <v>11236.23</v>
      </c>
      <c r="H8019" s="4" t="s">
        <v>19</v>
      </c>
      <c r="I8019" s="4" t="s">
        <v>20</v>
      </c>
      <c r="J8019" s="4" t="s">
        <v>35</v>
      </c>
      <c r="K8019">
        <v>52858.07</v>
      </c>
      <c r="L8019">
        <v>56145.04</v>
      </c>
      <c r="M8019" s="4" t="s">
        <v>83</v>
      </c>
      <c r="N8019" s="4" t="s">
        <v>20302</v>
      </c>
    </row>
    <row r="8020" spans="1:14" x14ac:dyDescent="0.35">
      <c r="A8020" s="4" t="s">
        <v>8301</v>
      </c>
      <c r="B8020" s="5">
        <v>45096</v>
      </c>
      <c r="C8020" s="4" t="s">
        <v>119</v>
      </c>
      <c r="D8020" s="4" t="s">
        <v>62</v>
      </c>
      <c r="E8020" s="4" t="s">
        <v>78</v>
      </c>
      <c r="F8020" s="4" t="s">
        <v>64</v>
      </c>
      <c r="G8020">
        <v>51587.46</v>
      </c>
      <c r="H8020" s="4" t="s">
        <v>27</v>
      </c>
      <c r="I8020" s="4" t="s">
        <v>20</v>
      </c>
      <c r="J8020" s="4" t="s">
        <v>139</v>
      </c>
      <c r="K8020">
        <v>33795.85</v>
      </c>
      <c r="L8020">
        <v>278804.40000000002</v>
      </c>
      <c r="M8020" s="4" t="s">
        <v>22</v>
      </c>
      <c r="N8020" s="4" t="s">
        <v>20294</v>
      </c>
    </row>
    <row r="8021" spans="1:14" x14ac:dyDescent="0.35">
      <c r="A8021" s="4" t="s">
        <v>8302</v>
      </c>
      <c r="B8021" s="5">
        <v>45247</v>
      </c>
      <c r="C8021" s="4" t="s">
        <v>195</v>
      </c>
      <c r="D8021" s="4" t="s">
        <v>16</v>
      </c>
      <c r="E8021" s="4" t="s">
        <v>17</v>
      </c>
      <c r="F8021" s="4" t="s">
        <v>74</v>
      </c>
      <c r="G8021">
        <v>3775.59</v>
      </c>
      <c r="H8021" s="4" t="s">
        <v>19</v>
      </c>
      <c r="I8021" s="4" t="s">
        <v>49</v>
      </c>
      <c r="J8021" s="4" t="s">
        <v>79</v>
      </c>
      <c r="K8021">
        <v>53573.09</v>
      </c>
      <c r="L8021">
        <v>186980.91</v>
      </c>
      <c r="M8021" s="4" t="s">
        <v>75</v>
      </c>
      <c r="N8021" s="4" t="s">
        <v>20301</v>
      </c>
    </row>
    <row r="8022" spans="1:14" x14ac:dyDescent="0.35">
      <c r="A8022" s="4" t="s">
        <v>8303</v>
      </c>
      <c r="B8022" s="5">
        <v>45187</v>
      </c>
      <c r="C8022" s="4" t="s">
        <v>193</v>
      </c>
      <c r="D8022" s="4" t="s">
        <v>16</v>
      </c>
      <c r="E8022" s="4" t="s">
        <v>70</v>
      </c>
      <c r="F8022" s="4" t="s">
        <v>41</v>
      </c>
      <c r="G8022">
        <v>13520.18</v>
      </c>
      <c r="H8022" s="4" t="s">
        <v>27</v>
      </c>
      <c r="I8022" s="4" t="s">
        <v>49</v>
      </c>
      <c r="J8022" s="4" t="s">
        <v>55</v>
      </c>
      <c r="K8022">
        <v>51454.52</v>
      </c>
      <c r="L8022">
        <v>120334.63</v>
      </c>
      <c r="M8022" s="4" t="s">
        <v>59</v>
      </c>
      <c r="N8022" s="4" t="s">
        <v>20298</v>
      </c>
    </row>
    <row r="8023" spans="1:14" x14ac:dyDescent="0.35">
      <c r="A8023" s="4" t="s">
        <v>8304</v>
      </c>
      <c r="B8023" s="5">
        <v>45281</v>
      </c>
      <c r="C8023" s="4" t="s">
        <v>931</v>
      </c>
      <c r="D8023" s="4" t="s">
        <v>16</v>
      </c>
      <c r="E8023" s="4" t="s">
        <v>17</v>
      </c>
      <c r="F8023" s="4" t="s">
        <v>107</v>
      </c>
      <c r="G8023">
        <v>5146.83</v>
      </c>
      <c r="H8023" s="4" t="s">
        <v>27</v>
      </c>
      <c r="I8023" s="4" t="s">
        <v>54</v>
      </c>
      <c r="J8023" s="4" t="s">
        <v>139</v>
      </c>
      <c r="K8023">
        <v>39938.57</v>
      </c>
      <c r="L8023">
        <v>132482.32999999999</v>
      </c>
      <c r="M8023" s="4" t="s">
        <v>87</v>
      </c>
      <c r="N8023" s="4" t="s">
        <v>20303</v>
      </c>
    </row>
    <row r="8024" spans="1:14" x14ac:dyDescent="0.35">
      <c r="A8024" s="4" t="s">
        <v>8305</v>
      </c>
      <c r="B8024" s="5">
        <v>45199</v>
      </c>
      <c r="C8024" s="4" t="s">
        <v>1169</v>
      </c>
      <c r="D8024" s="4" t="s">
        <v>39</v>
      </c>
      <c r="E8024" s="4" t="s">
        <v>293</v>
      </c>
      <c r="F8024" s="4" t="s">
        <v>18</v>
      </c>
      <c r="G8024">
        <v>10009.629999999999</v>
      </c>
      <c r="H8024" s="4" t="s">
        <v>19</v>
      </c>
      <c r="I8024" s="4" t="s">
        <v>49</v>
      </c>
      <c r="J8024" s="4" t="s">
        <v>79</v>
      </c>
      <c r="K8024">
        <v>34906.080000000002</v>
      </c>
      <c r="L8024">
        <v>26857.77</v>
      </c>
      <c r="M8024" s="4" t="s">
        <v>59</v>
      </c>
      <c r="N8024" s="4" t="s">
        <v>20298</v>
      </c>
    </row>
    <row r="8025" spans="1:14" x14ac:dyDescent="0.35">
      <c r="A8025" s="4" t="s">
        <v>8306</v>
      </c>
      <c r="B8025" s="5">
        <v>45206</v>
      </c>
      <c r="C8025" s="4" t="s">
        <v>1245</v>
      </c>
      <c r="D8025" s="4" t="s">
        <v>16</v>
      </c>
      <c r="E8025" s="4" t="s">
        <v>52</v>
      </c>
      <c r="F8025" s="4" t="s">
        <v>168</v>
      </c>
      <c r="G8025">
        <v>257.39999999999998</v>
      </c>
      <c r="H8025" s="4" t="s">
        <v>48</v>
      </c>
      <c r="I8025" s="4" t="s">
        <v>18</v>
      </c>
      <c r="J8025" s="4" t="s">
        <v>55</v>
      </c>
      <c r="K8025">
        <v>32489.39</v>
      </c>
      <c r="L8025">
        <v>114759.11</v>
      </c>
      <c r="M8025" s="4" t="s">
        <v>83</v>
      </c>
      <c r="N8025" s="4" t="s">
        <v>20302</v>
      </c>
    </row>
    <row r="8026" spans="1:14" x14ac:dyDescent="0.35">
      <c r="A8026" s="4" t="s">
        <v>8307</v>
      </c>
      <c r="B8026" s="5">
        <v>45016</v>
      </c>
      <c r="C8026" s="4" t="s">
        <v>127</v>
      </c>
      <c r="D8026" s="4" t="s">
        <v>62</v>
      </c>
      <c r="E8026" s="4" t="s">
        <v>101</v>
      </c>
      <c r="F8026" s="4" t="s">
        <v>64</v>
      </c>
      <c r="G8026">
        <v>96655.18</v>
      </c>
      <c r="H8026" s="4" t="s">
        <v>95</v>
      </c>
      <c r="I8026" s="4" t="s">
        <v>49</v>
      </c>
      <c r="J8026" s="4" t="s">
        <v>55</v>
      </c>
      <c r="K8026">
        <v>55408.56</v>
      </c>
      <c r="L8026">
        <v>238167.23</v>
      </c>
      <c r="M8026" s="4" t="s">
        <v>29</v>
      </c>
      <c r="N8026" s="4" t="s">
        <v>20295</v>
      </c>
    </row>
    <row r="8027" spans="1:14" x14ac:dyDescent="0.35">
      <c r="A8027" s="4" t="s">
        <v>8308</v>
      </c>
      <c r="B8027" s="5">
        <v>45095</v>
      </c>
      <c r="C8027" s="4" t="s">
        <v>581</v>
      </c>
      <c r="D8027" s="4" t="s">
        <v>39</v>
      </c>
      <c r="E8027" s="4" t="s">
        <v>210</v>
      </c>
      <c r="F8027" s="4" t="s">
        <v>53</v>
      </c>
      <c r="G8027">
        <v>24603.95</v>
      </c>
      <c r="H8027" s="4" t="s">
        <v>86</v>
      </c>
      <c r="I8027" s="4" t="s">
        <v>18</v>
      </c>
      <c r="J8027" s="4" t="s">
        <v>35</v>
      </c>
      <c r="K8027">
        <v>30483.98</v>
      </c>
      <c r="L8027">
        <v>-2208.7399999999998</v>
      </c>
      <c r="M8027" s="4" t="s">
        <v>22</v>
      </c>
      <c r="N8027" s="4" t="s">
        <v>20294</v>
      </c>
    </row>
    <row r="8028" spans="1:14" x14ac:dyDescent="0.35">
      <c r="A8028" s="4" t="s">
        <v>8309</v>
      </c>
      <c r="B8028" s="5">
        <v>45074</v>
      </c>
      <c r="C8028" s="4" t="s">
        <v>154</v>
      </c>
      <c r="D8028" s="4" t="s">
        <v>16</v>
      </c>
      <c r="E8028" s="4" t="s">
        <v>17</v>
      </c>
      <c r="F8028" s="4" t="s">
        <v>53</v>
      </c>
      <c r="G8028">
        <v>9867.41</v>
      </c>
      <c r="H8028" s="4" t="s">
        <v>48</v>
      </c>
      <c r="I8028" s="4" t="s">
        <v>54</v>
      </c>
      <c r="J8028" s="4" t="s">
        <v>139</v>
      </c>
      <c r="K8028">
        <v>46783.63</v>
      </c>
      <c r="L8028">
        <v>207701.63</v>
      </c>
      <c r="M8028" s="4" t="s">
        <v>102</v>
      </c>
      <c r="N8028" s="4" t="s">
        <v>102</v>
      </c>
    </row>
    <row r="8029" spans="1:14" x14ac:dyDescent="0.35">
      <c r="A8029" s="4" t="s">
        <v>8310</v>
      </c>
      <c r="B8029" s="5">
        <v>45133</v>
      </c>
      <c r="C8029" s="4" t="s">
        <v>207</v>
      </c>
      <c r="D8029" s="4" t="s">
        <v>62</v>
      </c>
      <c r="E8029" s="4" t="s">
        <v>123</v>
      </c>
      <c r="F8029" s="4" t="s">
        <v>64</v>
      </c>
      <c r="G8029">
        <v>80096.89</v>
      </c>
      <c r="H8029" s="4" t="s">
        <v>19</v>
      </c>
      <c r="I8029" s="4" t="s">
        <v>18</v>
      </c>
      <c r="J8029" s="4" t="s">
        <v>35</v>
      </c>
      <c r="K8029">
        <v>39088.230000000003</v>
      </c>
      <c r="L8029">
        <v>191692.67</v>
      </c>
      <c r="M8029" s="4" t="s">
        <v>36</v>
      </c>
      <c r="N8029" s="4" t="s">
        <v>20296</v>
      </c>
    </row>
    <row r="8030" spans="1:14" x14ac:dyDescent="0.35">
      <c r="A8030" s="4" t="s">
        <v>8311</v>
      </c>
      <c r="B8030" s="5">
        <v>45218</v>
      </c>
      <c r="C8030" s="4" t="s">
        <v>332</v>
      </c>
      <c r="D8030" s="4" t="s">
        <v>16</v>
      </c>
      <c r="E8030" s="4" t="s">
        <v>70</v>
      </c>
      <c r="F8030" s="4" t="s">
        <v>47</v>
      </c>
      <c r="G8030">
        <v>8047.48</v>
      </c>
      <c r="H8030" s="4" t="s">
        <v>86</v>
      </c>
      <c r="I8030" s="4" t="s">
        <v>20</v>
      </c>
      <c r="J8030" s="4" t="s">
        <v>21</v>
      </c>
      <c r="K8030">
        <v>33496.620000000003</v>
      </c>
      <c r="L8030">
        <v>171204.09</v>
      </c>
      <c r="M8030" s="4" t="s">
        <v>83</v>
      </c>
      <c r="N8030" s="4" t="s">
        <v>20302</v>
      </c>
    </row>
    <row r="8031" spans="1:14" x14ac:dyDescent="0.35">
      <c r="A8031" s="4" t="s">
        <v>8312</v>
      </c>
      <c r="B8031" s="5">
        <v>45128</v>
      </c>
      <c r="C8031" s="4" t="s">
        <v>432</v>
      </c>
      <c r="D8031" s="4" t="s">
        <v>16</v>
      </c>
      <c r="E8031" s="4" t="s">
        <v>70</v>
      </c>
      <c r="F8031" s="4" t="s">
        <v>107</v>
      </c>
      <c r="G8031">
        <v>12780.72</v>
      </c>
      <c r="H8031" s="4" t="s">
        <v>86</v>
      </c>
      <c r="I8031" s="4" t="s">
        <v>49</v>
      </c>
      <c r="J8031" s="4" t="s">
        <v>98</v>
      </c>
      <c r="K8031">
        <v>35987.01</v>
      </c>
      <c r="L8031">
        <v>83516.52</v>
      </c>
      <c r="M8031" s="4" t="s">
        <v>36</v>
      </c>
      <c r="N8031" s="4" t="s">
        <v>20296</v>
      </c>
    </row>
    <row r="8032" spans="1:14" x14ac:dyDescent="0.35">
      <c r="A8032" s="4" t="s">
        <v>8313</v>
      </c>
      <c r="B8032" s="5">
        <v>45165</v>
      </c>
      <c r="C8032" s="4" t="s">
        <v>565</v>
      </c>
      <c r="D8032" s="4" t="s">
        <v>16</v>
      </c>
      <c r="E8032" s="4" t="s">
        <v>52</v>
      </c>
      <c r="F8032" s="4" t="s">
        <v>117</v>
      </c>
      <c r="G8032">
        <v>3631.09</v>
      </c>
      <c r="H8032" s="4" t="s">
        <v>27</v>
      </c>
      <c r="I8032" s="4" t="s">
        <v>54</v>
      </c>
      <c r="J8032" s="4" t="s">
        <v>114</v>
      </c>
      <c r="K8032">
        <v>58551.47</v>
      </c>
      <c r="L8032">
        <v>189576.57</v>
      </c>
      <c r="M8032" s="4" t="s">
        <v>134</v>
      </c>
      <c r="N8032" s="4" t="s">
        <v>20304</v>
      </c>
    </row>
    <row r="8033" spans="1:14" x14ac:dyDescent="0.35">
      <c r="A8033" s="4" t="s">
        <v>8314</v>
      </c>
      <c r="B8033" s="5">
        <v>44952</v>
      </c>
      <c r="C8033" s="4" t="s">
        <v>143</v>
      </c>
      <c r="D8033" s="4" t="s">
        <v>16</v>
      </c>
      <c r="E8033" s="4" t="s">
        <v>17</v>
      </c>
      <c r="F8033" s="4" t="s">
        <v>107</v>
      </c>
      <c r="G8033">
        <v>1631.64</v>
      </c>
      <c r="H8033" s="4" t="s">
        <v>19</v>
      </c>
      <c r="I8033" s="4" t="s">
        <v>54</v>
      </c>
      <c r="J8033" s="4" t="s">
        <v>35</v>
      </c>
      <c r="K8033">
        <v>43977.96</v>
      </c>
      <c r="L8033">
        <v>276443.8</v>
      </c>
      <c r="M8033" s="4" t="s">
        <v>43</v>
      </c>
      <c r="N8033" s="4" t="s">
        <v>20297</v>
      </c>
    </row>
    <row r="8034" spans="1:14" x14ac:dyDescent="0.35">
      <c r="A8034" s="4" t="s">
        <v>8315</v>
      </c>
      <c r="B8034" s="5">
        <v>45053</v>
      </c>
      <c r="C8034" s="4" t="s">
        <v>264</v>
      </c>
      <c r="D8034" s="4" t="s">
        <v>16</v>
      </c>
      <c r="E8034" s="4" t="s">
        <v>128</v>
      </c>
      <c r="F8034" s="4" t="s">
        <v>113</v>
      </c>
      <c r="G8034">
        <v>10434.65</v>
      </c>
      <c r="H8034" s="4" t="s">
        <v>19</v>
      </c>
      <c r="I8034" s="4" t="s">
        <v>20</v>
      </c>
      <c r="J8034" s="4" t="s">
        <v>120</v>
      </c>
      <c r="K8034">
        <v>46519.18</v>
      </c>
      <c r="L8034">
        <v>181941.52</v>
      </c>
      <c r="M8034" s="4" t="s">
        <v>102</v>
      </c>
      <c r="N8034" s="4" t="s">
        <v>102</v>
      </c>
    </row>
    <row r="8035" spans="1:14" x14ac:dyDescent="0.35">
      <c r="A8035" s="4" t="s">
        <v>8316</v>
      </c>
      <c r="B8035" s="5">
        <v>45232</v>
      </c>
      <c r="C8035" s="4" t="s">
        <v>81</v>
      </c>
      <c r="D8035" s="4" t="s">
        <v>16</v>
      </c>
      <c r="E8035" s="4" t="s">
        <v>52</v>
      </c>
      <c r="F8035" s="4" t="s">
        <v>74</v>
      </c>
      <c r="G8035">
        <v>3554.96</v>
      </c>
      <c r="H8035" s="4" t="s">
        <v>19</v>
      </c>
      <c r="I8035" s="4" t="s">
        <v>20</v>
      </c>
      <c r="J8035" s="4" t="s">
        <v>79</v>
      </c>
      <c r="K8035">
        <v>42636.77</v>
      </c>
      <c r="L8035">
        <v>136345.81</v>
      </c>
      <c r="M8035" s="4" t="s">
        <v>75</v>
      </c>
      <c r="N8035" s="4" t="s">
        <v>20301</v>
      </c>
    </row>
    <row r="8036" spans="1:14" x14ac:dyDescent="0.35">
      <c r="A8036" s="4" t="s">
        <v>8317</v>
      </c>
      <c r="B8036" s="5">
        <v>45050</v>
      </c>
      <c r="C8036" s="4" t="s">
        <v>289</v>
      </c>
      <c r="D8036" s="4" t="s">
        <v>16</v>
      </c>
      <c r="E8036" s="4" t="s">
        <v>32</v>
      </c>
      <c r="F8036" s="4" t="s">
        <v>90</v>
      </c>
      <c r="G8036">
        <v>8413.66</v>
      </c>
      <c r="H8036" s="4" t="s">
        <v>19</v>
      </c>
      <c r="I8036" s="4" t="s">
        <v>54</v>
      </c>
      <c r="J8036" s="4" t="s">
        <v>114</v>
      </c>
      <c r="K8036">
        <v>62009.25</v>
      </c>
      <c r="L8036">
        <v>54858.11</v>
      </c>
      <c r="M8036" s="4" t="s">
        <v>102</v>
      </c>
      <c r="N8036" s="4" t="s">
        <v>102</v>
      </c>
    </row>
    <row r="8037" spans="1:14" x14ac:dyDescent="0.35">
      <c r="A8037" s="4" t="s">
        <v>8318</v>
      </c>
      <c r="B8037" s="5">
        <v>45287</v>
      </c>
      <c r="C8037" s="4" t="s">
        <v>584</v>
      </c>
      <c r="D8037" s="4" t="s">
        <v>16</v>
      </c>
      <c r="E8037" s="4" t="s">
        <v>70</v>
      </c>
      <c r="F8037" s="4" t="s">
        <v>85</v>
      </c>
      <c r="G8037">
        <v>11087.81</v>
      </c>
      <c r="H8037" s="4" t="s">
        <v>86</v>
      </c>
      <c r="I8037" s="4" t="s">
        <v>54</v>
      </c>
      <c r="J8037" s="4" t="s">
        <v>98</v>
      </c>
      <c r="K8037">
        <v>44454.92</v>
      </c>
      <c r="L8037">
        <v>182328.57</v>
      </c>
      <c r="M8037" s="4" t="s">
        <v>87</v>
      </c>
      <c r="N8037" s="4" t="s">
        <v>20303</v>
      </c>
    </row>
    <row r="8038" spans="1:14" x14ac:dyDescent="0.35">
      <c r="A8038" s="4" t="s">
        <v>8319</v>
      </c>
      <c r="B8038" s="5">
        <v>45190</v>
      </c>
      <c r="C8038" s="4" t="s">
        <v>145</v>
      </c>
      <c r="D8038" s="4" t="s">
        <v>16</v>
      </c>
      <c r="E8038" s="4" t="s">
        <v>128</v>
      </c>
      <c r="F8038" s="4" t="s">
        <v>107</v>
      </c>
      <c r="G8038">
        <v>10224.91</v>
      </c>
      <c r="H8038" s="4" t="s">
        <v>27</v>
      </c>
      <c r="I8038" s="4" t="s">
        <v>20</v>
      </c>
      <c r="J8038" s="4" t="s">
        <v>139</v>
      </c>
      <c r="K8038">
        <v>47660.36</v>
      </c>
      <c r="L8038">
        <v>262193.07</v>
      </c>
      <c r="M8038" s="4" t="s">
        <v>59</v>
      </c>
      <c r="N8038" s="4" t="s">
        <v>20298</v>
      </c>
    </row>
    <row r="8039" spans="1:14" x14ac:dyDescent="0.35">
      <c r="A8039" s="4" t="s">
        <v>8320</v>
      </c>
      <c r="B8039" s="5">
        <v>45074</v>
      </c>
      <c r="C8039" s="4" t="s">
        <v>405</v>
      </c>
      <c r="D8039" s="4" t="s">
        <v>39</v>
      </c>
      <c r="E8039" s="4" t="s">
        <v>210</v>
      </c>
      <c r="F8039" s="4" t="s">
        <v>168</v>
      </c>
      <c r="G8039">
        <v>11005.96</v>
      </c>
      <c r="H8039" s="4" t="s">
        <v>86</v>
      </c>
      <c r="I8039" s="4" t="s">
        <v>49</v>
      </c>
      <c r="J8039" s="4" t="s">
        <v>35</v>
      </c>
      <c r="K8039">
        <v>63353.02</v>
      </c>
      <c r="L8039">
        <v>257672.05</v>
      </c>
      <c r="M8039" s="4" t="s">
        <v>102</v>
      </c>
      <c r="N8039" s="4" t="s">
        <v>102</v>
      </c>
    </row>
    <row r="8040" spans="1:14" x14ac:dyDescent="0.35">
      <c r="A8040" s="4" t="s">
        <v>8321</v>
      </c>
      <c r="B8040" s="5">
        <v>45067</v>
      </c>
      <c r="C8040" s="4" t="s">
        <v>736</v>
      </c>
      <c r="D8040" s="4" t="s">
        <v>16</v>
      </c>
      <c r="E8040" s="4" t="s">
        <v>32</v>
      </c>
      <c r="F8040" s="4" t="s">
        <v>33</v>
      </c>
      <c r="G8040">
        <v>4569.87</v>
      </c>
      <c r="H8040" s="4" t="s">
        <v>27</v>
      </c>
      <c r="I8040" s="4" t="s">
        <v>34</v>
      </c>
      <c r="J8040" s="4" t="s">
        <v>35</v>
      </c>
      <c r="K8040">
        <v>55980.68</v>
      </c>
      <c r="L8040">
        <v>56321.67</v>
      </c>
      <c r="M8040" s="4" t="s">
        <v>102</v>
      </c>
      <c r="N8040" s="4" t="s">
        <v>102</v>
      </c>
    </row>
    <row r="8041" spans="1:14" x14ac:dyDescent="0.35">
      <c r="A8041" s="4" t="s">
        <v>8322</v>
      </c>
      <c r="B8041" s="5">
        <v>45266</v>
      </c>
      <c r="C8041" s="4" t="s">
        <v>389</v>
      </c>
      <c r="D8041" s="4" t="s">
        <v>39</v>
      </c>
      <c r="E8041" s="4" t="s">
        <v>293</v>
      </c>
      <c r="F8041" s="4" t="s">
        <v>18</v>
      </c>
      <c r="G8041">
        <v>27275.9</v>
      </c>
      <c r="H8041" s="4" t="s">
        <v>86</v>
      </c>
      <c r="I8041" s="4" t="s">
        <v>54</v>
      </c>
      <c r="J8041" s="4" t="s">
        <v>139</v>
      </c>
      <c r="K8041">
        <v>30157.86</v>
      </c>
      <c r="L8041">
        <v>94839.32</v>
      </c>
      <c r="M8041" s="4" t="s">
        <v>87</v>
      </c>
      <c r="N8041" s="4" t="s">
        <v>20303</v>
      </c>
    </row>
    <row r="8042" spans="1:14" x14ac:dyDescent="0.35">
      <c r="A8042" s="4" t="s">
        <v>8323</v>
      </c>
      <c r="B8042" s="5">
        <v>45000</v>
      </c>
      <c r="C8042" s="4" t="s">
        <v>216</v>
      </c>
      <c r="D8042" s="4" t="s">
        <v>16</v>
      </c>
      <c r="E8042" s="4" t="s">
        <v>52</v>
      </c>
      <c r="F8042" s="4" t="s">
        <v>152</v>
      </c>
      <c r="G8042">
        <v>2216.71</v>
      </c>
      <c r="H8042" s="4" t="s">
        <v>27</v>
      </c>
      <c r="I8042" s="4" t="s">
        <v>54</v>
      </c>
      <c r="J8042" s="4" t="s">
        <v>28</v>
      </c>
      <c r="K8042">
        <v>32514.42</v>
      </c>
      <c r="L8042">
        <v>28418.91</v>
      </c>
      <c r="M8042" s="4" t="s">
        <v>29</v>
      </c>
      <c r="N8042" s="4" t="s">
        <v>20295</v>
      </c>
    </row>
    <row r="8043" spans="1:14" x14ac:dyDescent="0.35">
      <c r="A8043" s="4" t="s">
        <v>8324</v>
      </c>
      <c r="B8043" s="5">
        <v>45029</v>
      </c>
      <c r="C8043" s="4" t="s">
        <v>412</v>
      </c>
      <c r="D8043" s="4" t="s">
        <v>16</v>
      </c>
      <c r="E8043" s="4" t="s">
        <v>46</v>
      </c>
      <c r="F8043" s="4" t="s">
        <v>168</v>
      </c>
      <c r="G8043">
        <v>11937.35</v>
      </c>
      <c r="H8043" s="4" t="s">
        <v>86</v>
      </c>
      <c r="I8043" s="4" t="s">
        <v>18</v>
      </c>
      <c r="J8043" s="4" t="s">
        <v>28</v>
      </c>
      <c r="K8043">
        <v>49322.13</v>
      </c>
      <c r="L8043">
        <v>206877.91</v>
      </c>
      <c r="M8043" s="4" t="s">
        <v>65</v>
      </c>
      <c r="N8043" s="4" t="s">
        <v>20299</v>
      </c>
    </row>
    <row r="8044" spans="1:14" x14ac:dyDescent="0.35">
      <c r="A8044" s="4" t="s">
        <v>8325</v>
      </c>
      <c r="B8044" s="5">
        <v>45227</v>
      </c>
      <c r="C8044" s="4" t="s">
        <v>473</v>
      </c>
      <c r="D8044" s="4" t="s">
        <v>39</v>
      </c>
      <c r="E8044" s="4" t="s">
        <v>293</v>
      </c>
      <c r="F8044" s="4" t="s">
        <v>117</v>
      </c>
      <c r="G8044">
        <v>22394.5</v>
      </c>
      <c r="H8044" s="4" t="s">
        <v>48</v>
      </c>
      <c r="I8044" s="4" t="s">
        <v>54</v>
      </c>
      <c r="J8044" s="4" t="s">
        <v>55</v>
      </c>
      <c r="K8044">
        <v>58817.26</v>
      </c>
      <c r="L8044">
        <v>251469.09</v>
      </c>
      <c r="M8044" s="4" t="s">
        <v>83</v>
      </c>
      <c r="N8044" s="4" t="s">
        <v>20302</v>
      </c>
    </row>
    <row r="8045" spans="1:14" x14ac:dyDescent="0.35">
      <c r="A8045" s="4" t="s">
        <v>8326</v>
      </c>
      <c r="B8045" s="5">
        <v>45201</v>
      </c>
      <c r="C8045" s="4" t="s">
        <v>664</v>
      </c>
      <c r="D8045" s="4" t="s">
        <v>16</v>
      </c>
      <c r="E8045" s="4" t="s">
        <v>70</v>
      </c>
      <c r="F8045" s="4" t="s">
        <v>90</v>
      </c>
      <c r="G8045">
        <v>14168.34</v>
      </c>
      <c r="H8045" s="4" t="s">
        <v>86</v>
      </c>
      <c r="I8045" s="4" t="s">
        <v>18</v>
      </c>
      <c r="J8045" s="4" t="s">
        <v>98</v>
      </c>
      <c r="K8045">
        <v>38377.75</v>
      </c>
      <c r="L8045">
        <v>83430.92</v>
      </c>
      <c r="M8045" s="4" t="s">
        <v>83</v>
      </c>
      <c r="N8045" s="4" t="s">
        <v>20302</v>
      </c>
    </row>
    <row r="8046" spans="1:14" x14ac:dyDescent="0.35">
      <c r="A8046" s="4" t="s">
        <v>8327</v>
      </c>
      <c r="B8046" s="5">
        <v>44969</v>
      </c>
      <c r="C8046" s="4" t="s">
        <v>178</v>
      </c>
      <c r="D8046" s="4" t="s">
        <v>16</v>
      </c>
      <c r="E8046" s="4" t="s">
        <v>150</v>
      </c>
      <c r="F8046" s="4" t="s">
        <v>41</v>
      </c>
      <c r="G8046">
        <v>1442.2</v>
      </c>
      <c r="H8046" s="4" t="s">
        <v>27</v>
      </c>
      <c r="I8046" s="4" t="s">
        <v>54</v>
      </c>
      <c r="J8046" s="4" t="s">
        <v>42</v>
      </c>
      <c r="K8046">
        <v>49265.27</v>
      </c>
      <c r="L8046">
        <v>237766.28</v>
      </c>
      <c r="M8046" s="4" t="s">
        <v>71</v>
      </c>
      <c r="N8046" s="4" t="s">
        <v>20300</v>
      </c>
    </row>
    <row r="8047" spans="1:14" x14ac:dyDescent="0.35">
      <c r="A8047" s="4" t="s">
        <v>8328</v>
      </c>
      <c r="B8047" s="5">
        <v>45206</v>
      </c>
      <c r="C8047" s="4" t="s">
        <v>646</v>
      </c>
      <c r="D8047" s="4" t="s">
        <v>39</v>
      </c>
      <c r="E8047" s="4" t="s">
        <v>334</v>
      </c>
      <c r="F8047" s="4" t="s">
        <v>26</v>
      </c>
      <c r="G8047">
        <v>12084.44</v>
      </c>
      <c r="H8047" s="4" t="s">
        <v>86</v>
      </c>
      <c r="I8047" s="4" t="s">
        <v>34</v>
      </c>
      <c r="J8047" s="4" t="s">
        <v>55</v>
      </c>
      <c r="K8047">
        <v>62574.48</v>
      </c>
      <c r="L8047">
        <v>111384.31</v>
      </c>
      <c r="M8047" s="4" t="s">
        <v>83</v>
      </c>
      <c r="N8047" s="4" t="s">
        <v>20302</v>
      </c>
    </row>
    <row r="8048" spans="1:14" x14ac:dyDescent="0.35">
      <c r="A8048" s="4" t="s">
        <v>8329</v>
      </c>
      <c r="B8048" s="5">
        <v>45262</v>
      </c>
      <c r="C8048" s="4" t="s">
        <v>195</v>
      </c>
      <c r="D8048" s="4" t="s">
        <v>62</v>
      </c>
      <c r="E8048" s="4" t="s">
        <v>63</v>
      </c>
      <c r="F8048" s="4" t="s">
        <v>64</v>
      </c>
      <c r="G8048">
        <v>45414.43</v>
      </c>
      <c r="H8048" s="4" t="s">
        <v>95</v>
      </c>
      <c r="I8048" s="4" t="s">
        <v>34</v>
      </c>
      <c r="J8048" s="4" t="s">
        <v>79</v>
      </c>
      <c r="K8048">
        <v>37196.879999999997</v>
      </c>
      <c r="L8048">
        <v>352345.9</v>
      </c>
      <c r="M8048" s="4" t="s">
        <v>87</v>
      </c>
      <c r="N8048" s="4" t="s">
        <v>20303</v>
      </c>
    </row>
    <row r="8049" spans="1:14" x14ac:dyDescent="0.35">
      <c r="A8049" s="4" t="s">
        <v>8330</v>
      </c>
      <c r="B8049" s="5">
        <v>45246</v>
      </c>
      <c r="C8049" s="4" t="s">
        <v>173</v>
      </c>
      <c r="D8049" s="4" t="s">
        <v>16</v>
      </c>
      <c r="E8049" s="4" t="s">
        <v>46</v>
      </c>
      <c r="F8049" s="4" t="s">
        <v>168</v>
      </c>
      <c r="G8049">
        <v>5396.21</v>
      </c>
      <c r="H8049" s="4" t="s">
        <v>19</v>
      </c>
      <c r="I8049" s="4" t="s">
        <v>49</v>
      </c>
      <c r="J8049" s="4" t="s">
        <v>114</v>
      </c>
      <c r="K8049">
        <v>32875.14</v>
      </c>
      <c r="L8049">
        <v>155861.72</v>
      </c>
      <c r="M8049" s="4" t="s">
        <v>75</v>
      </c>
      <c r="N8049" s="4" t="s">
        <v>20301</v>
      </c>
    </row>
    <row r="8050" spans="1:14" x14ac:dyDescent="0.35">
      <c r="A8050" s="4" t="s">
        <v>8331</v>
      </c>
      <c r="B8050" s="5">
        <v>44935</v>
      </c>
      <c r="C8050" s="4" t="s">
        <v>285</v>
      </c>
      <c r="D8050" s="4" t="s">
        <v>16</v>
      </c>
      <c r="E8050" s="4" t="s">
        <v>58</v>
      </c>
      <c r="F8050" s="4" t="s">
        <v>168</v>
      </c>
      <c r="G8050">
        <v>10261.540000000001</v>
      </c>
      <c r="H8050" s="4" t="s">
        <v>48</v>
      </c>
      <c r="I8050" s="4" t="s">
        <v>34</v>
      </c>
      <c r="J8050" s="4" t="s">
        <v>55</v>
      </c>
      <c r="K8050">
        <v>36626.39</v>
      </c>
      <c r="L8050">
        <v>170558.65</v>
      </c>
      <c r="M8050" s="4" t="s">
        <v>43</v>
      </c>
      <c r="N8050" s="4" t="s">
        <v>20297</v>
      </c>
    </row>
    <row r="8051" spans="1:14" x14ac:dyDescent="0.35">
      <c r="A8051" s="4" t="s">
        <v>8332</v>
      </c>
      <c r="B8051" s="5">
        <v>44930</v>
      </c>
      <c r="C8051" s="4" t="s">
        <v>57</v>
      </c>
      <c r="D8051" s="4" t="s">
        <v>16</v>
      </c>
      <c r="E8051" s="4" t="s">
        <v>58</v>
      </c>
      <c r="F8051" s="4" t="s">
        <v>152</v>
      </c>
      <c r="G8051">
        <v>5915.36</v>
      </c>
      <c r="H8051" s="4" t="s">
        <v>48</v>
      </c>
      <c r="I8051" s="4" t="s">
        <v>49</v>
      </c>
      <c r="J8051" s="4" t="s">
        <v>79</v>
      </c>
      <c r="K8051">
        <v>45181.27</v>
      </c>
      <c r="L8051">
        <v>234485.97</v>
      </c>
      <c r="M8051" s="4" t="s">
        <v>43</v>
      </c>
      <c r="N8051" s="4" t="s">
        <v>20297</v>
      </c>
    </row>
    <row r="8052" spans="1:14" x14ac:dyDescent="0.35">
      <c r="A8052" s="4" t="s">
        <v>8333</v>
      </c>
      <c r="B8052" s="5">
        <v>45277</v>
      </c>
      <c r="C8052" s="4" t="s">
        <v>143</v>
      </c>
      <c r="D8052" s="4" t="s">
        <v>16</v>
      </c>
      <c r="E8052" s="4" t="s">
        <v>58</v>
      </c>
      <c r="F8052" s="4" t="s">
        <v>41</v>
      </c>
      <c r="G8052">
        <v>10150.69</v>
      </c>
      <c r="H8052" s="4" t="s">
        <v>48</v>
      </c>
      <c r="I8052" s="4" t="s">
        <v>54</v>
      </c>
      <c r="J8052" s="4" t="s">
        <v>28</v>
      </c>
      <c r="K8052">
        <v>43977.96</v>
      </c>
      <c r="L8052">
        <v>266293.11</v>
      </c>
      <c r="M8052" s="4" t="s">
        <v>87</v>
      </c>
      <c r="N8052" s="4" t="s">
        <v>20303</v>
      </c>
    </row>
    <row r="8053" spans="1:14" x14ac:dyDescent="0.35">
      <c r="A8053" s="4" t="s">
        <v>8334</v>
      </c>
      <c r="B8053" s="5">
        <v>45095</v>
      </c>
      <c r="C8053" s="4" t="s">
        <v>61</v>
      </c>
      <c r="D8053" s="4" t="s">
        <v>16</v>
      </c>
      <c r="E8053" s="4" t="s">
        <v>150</v>
      </c>
      <c r="F8053" s="4" t="s">
        <v>129</v>
      </c>
      <c r="G8053">
        <v>4534.0200000000004</v>
      </c>
      <c r="H8053" s="4" t="s">
        <v>95</v>
      </c>
      <c r="I8053" s="4" t="s">
        <v>18</v>
      </c>
      <c r="J8053" s="4" t="s">
        <v>55</v>
      </c>
      <c r="K8053">
        <v>47075.9</v>
      </c>
      <c r="L8053">
        <v>147523.5</v>
      </c>
      <c r="M8053" s="4" t="s">
        <v>22</v>
      </c>
      <c r="N8053" s="4" t="s">
        <v>20294</v>
      </c>
    </row>
    <row r="8054" spans="1:14" x14ac:dyDescent="0.35">
      <c r="A8054" s="4" t="s">
        <v>8335</v>
      </c>
      <c r="B8054" s="5">
        <v>45171</v>
      </c>
      <c r="C8054" s="4" t="s">
        <v>228</v>
      </c>
      <c r="D8054" s="4" t="s">
        <v>16</v>
      </c>
      <c r="E8054" s="4" t="s">
        <v>46</v>
      </c>
      <c r="F8054" s="4" t="s">
        <v>33</v>
      </c>
      <c r="G8054">
        <v>3354.21</v>
      </c>
      <c r="H8054" s="4" t="s">
        <v>19</v>
      </c>
      <c r="I8054" s="4" t="s">
        <v>54</v>
      </c>
      <c r="J8054" s="4" t="s">
        <v>120</v>
      </c>
      <c r="K8054">
        <v>65064.41</v>
      </c>
      <c r="L8054">
        <v>283091.14</v>
      </c>
      <c r="M8054" s="4" t="s">
        <v>59</v>
      </c>
      <c r="N8054" s="4" t="s">
        <v>20298</v>
      </c>
    </row>
    <row r="8055" spans="1:14" x14ac:dyDescent="0.35">
      <c r="A8055" s="4" t="s">
        <v>8336</v>
      </c>
      <c r="B8055" s="5">
        <v>45000</v>
      </c>
      <c r="C8055" s="4" t="s">
        <v>439</v>
      </c>
      <c r="D8055" s="4" t="s">
        <v>39</v>
      </c>
      <c r="E8055" s="4" t="s">
        <v>334</v>
      </c>
      <c r="F8055" s="4" t="s">
        <v>90</v>
      </c>
      <c r="G8055">
        <v>6407.28</v>
      </c>
      <c r="H8055" s="4" t="s">
        <v>27</v>
      </c>
      <c r="I8055" s="4" t="s">
        <v>49</v>
      </c>
      <c r="J8055" s="4" t="s">
        <v>79</v>
      </c>
      <c r="K8055">
        <v>31965.82</v>
      </c>
      <c r="L8055">
        <v>183538.64</v>
      </c>
      <c r="M8055" s="4" t="s">
        <v>29</v>
      </c>
      <c r="N8055" s="4" t="s">
        <v>20295</v>
      </c>
    </row>
    <row r="8056" spans="1:14" x14ac:dyDescent="0.35">
      <c r="A8056" s="4" t="s">
        <v>8337</v>
      </c>
      <c r="B8056" s="5">
        <v>45185</v>
      </c>
      <c r="C8056" s="4" t="s">
        <v>579</v>
      </c>
      <c r="D8056" s="4" t="s">
        <v>16</v>
      </c>
      <c r="E8056" s="4" t="s">
        <v>17</v>
      </c>
      <c r="F8056" s="4" t="s">
        <v>113</v>
      </c>
      <c r="G8056">
        <v>5660.38</v>
      </c>
      <c r="H8056" s="4" t="s">
        <v>95</v>
      </c>
      <c r="I8056" s="4" t="s">
        <v>18</v>
      </c>
      <c r="J8056" s="4" t="s">
        <v>98</v>
      </c>
      <c r="K8056">
        <v>58275.41</v>
      </c>
      <c r="L8056">
        <v>26000.07</v>
      </c>
      <c r="M8056" s="4" t="s">
        <v>59</v>
      </c>
      <c r="N8056" s="4" t="s">
        <v>20298</v>
      </c>
    </row>
    <row r="8057" spans="1:14" x14ac:dyDescent="0.35">
      <c r="A8057" s="4" t="s">
        <v>8338</v>
      </c>
      <c r="B8057" s="5">
        <v>44959</v>
      </c>
      <c r="C8057" s="4" t="s">
        <v>226</v>
      </c>
      <c r="D8057" s="4" t="s">
        <v>62</v>
      </c>
      <c r="E8057" s="4" t="s">
        <v>63</v>
      </c>
      <c r="F8057" s="4" t="s">
        <v>64</v>
      </c>
      <c r="G8057">
        <v>84494.87</v>
      </c>
      <c r="H8057" s="4" t="s">
        <v>95</v>
      </c>
      <c r="I8057" s="4" t="s">
        <v>49</v>
      </c>
      <c r="J8057" s="4" t="s">
        <v>120</v>
      </c>
      <c r="K8057">
        <v>53253.98</v>
      </c>
      <c r="L8057">
        <v>279941.93</v>
      </c>
      <c r="M8057" s="4" t="s">
        <v>71</v>
      </c>
      <c r="N8057" s="4" t="s">
        <v>20300</v>
      </c>
    </row>
    <row r="8058" spans="1:14" x14ac:dyDescent="0.35">
      <c r="A8058" s="4" t="s">
        <v>8339</v>
      </c>
      <c r="B8058" s="5">
        <v>45101</v>
      </c>
      <c r="C8058" s="4" t="s">
        <v>73</v>
      </c>
      <c r="D8058" s="4" t="s">
        <v>16</v>
      </c>
      <c r="E8058" s="4" t="s">
        <v>58</v>
      </c>
      <c r="F8058" s="4" t="s">
        <v>107</v>
      </c>
      <c r="G8058">
        <v>3514.27</v>
      </c>
      <c r="H8058" s="4" t="s">
        <v>48</v>
      </c>
      <c r="I8058" s="4" t="s">
        <v>49</v>
      </c>
      <c r="J8058" s="4" t="s">
        <v>79</v>
      </c>
      <c r="K8058">
        <v>63365.86</v>
      </c>
      <c r="L8058">
        <v>88776.49</v>
      </c>
      <c r="M8058" s="4" t="s">
        <v>22</v>
      </c>
      <c r="N8058" s="4" t="s">
        <v>20294</v>
      </c>
    </row>
    <row r="8059" spans="1:14" x14ac:dyDescent="0.35">
      <c r="A8059" s="4" t="s">
        <v>8340</v>
      </c>
      <c r="B8059" s="5">
        <v>44929</v>
      </c>
      <c r="C8059" s="4" t="s">
        <v>212</v>
      </c>
      <c r="D8059" s="4" t="s">
        <v>62</v>
      </c>
      <c r="E8059" s="4" t="s">
        <v>101</v>
      </c>
      <c r="F8059" s="4" t="s">
        <v>64</v>
      </c>
      <c r="G8059">
        <v>36109.589999999997</v>
      </c>
      <c r="H8059" s="4" t="s">
        <v>95</v>
      </c>
      <c r="I8059" s="4" t="s">
        <v>49</v>
      </c>
      <c r="J8059" s="4" t="s">
        <v>114</v>
      </c>
      <c r="K8059">
        <v>49966.86</v>
      </c>
      <c r="L8059">
        <v>46701.47</v>
      </c>
      <c r="M8059" s="4" t="s">
        <v>43</v>
      </c>
      <c r="N8059" s="4" t="s">
        <v>20297</v>
      </c>
    </row>
    <row r="8060" spans="1:14" x14ac:dyDescent="0.35">
      <c r="A8060" s="4" t="s">
        <v>8341</v>
      </c>
      <c r="B8060" s="5">
        <v>45021</v>
      </c>
      <c r="C8060" s="4" t="s">
        <v>273</v>
      </c>
      <c r="D8060" s="4" t="s">
        <v>16</v>
      </c>
      <c r="E8060" s="4" t="s">
        <v>70</v>
      </c>
      <c r="F8060" s="4" t="s">
        <v>90</v>
      </c>
      <c r="G8060">
        <v>3731.28</v>
      </c>
      <c r="H8060" s="4" t="s">
        <v>86</v>
      </c>
      <c r="I8060" s="4" t="s">
        <v>20</v>
      </c>
      <c r="J8060" s="4" t="s">
        <v>139</v>
      </c>
      <c r="K8060">
        <v>63474.7</v>
      </c>
      <c r="L8060">
        <v>117463.99</v>
      </c>
      <c r="M8060" s="4" t="s">
        <v>65</v>
      </c>
      <c r="N8060" s="4" t="s">
        <v>20299</v>
      </c>
    </row>
    <row r="8061" spans="1:14" x14ac:dyDescent="0.35">
      <c r="A8061" s="4" t="s">
        <v>8342</v>
      </c>
      <c r="B8061" s="5">
        <v>45116</v>
      </c>
      <c r="C8061" s="4" t="s">
        <v>154</v>
      </c>
      <c r="D8061" s="4" t="s">
        <v>62</v>
      </c>
      <c r="E8061" s="4" t="s">
        <v>78</v>
      </c>
      <c r="F8061" s="4" t="s">
        <v>64</v>
      </c>
      <c r="G8061">
        <v>90723.39</v>
      </c>
      <c r="H8061" s="4" t="s">
        <v>95</v>
      </c>
      <c r="I8061" s="4" t="s">
        <v>34</v>
      </c>
      <c r="J8061" s="4" t="s">
        <v>139</v>
      </c>
      <c r="K8061">
        <v>68397.45</v>
      </c>
      <c r="L8061">
        <v>271214.98</v>
      </c>
      <c r="M8061" s="4" t="s">
        <v>36</v>
      </c>
      <c r="N8061" s="4" t="s">
        <v>20296</v>
      </c>
    </row>
    <row r="8062" spans="1:14" x14ac:dyDescent="0.35">
      <c r="A8062" s="4" t="s">
        <v>8343</v>
      </c>
      <c r="B8062" s="5">
        <v>45001</v>
      </c>
      <c r="C8062" s="4" t="s">
        <v>57</v>
      </c>
      <c r="D8062" s="4" t="s">
        <v>16</v>
      </c>
      <c r="E8062" s="4" t="s">
        <v>150</v>
      </c>
      <c r="F8062" s="4" t="s">
        <v>74</v>
      </c>
      <c r="G8062">
        <v>2042.91</v>
      </c>
      <c r="H8062" s="4" t="s">
        <v>19</v>
      </c>
      <c r="I8062" s="4" t="s">
        <v>34</v>
      </c>
      <c r="J8062" s="4" t="s">
        <v>28</v>
      </c>
      <c r="K8062">
        <v>36012.089999999997</v>
      </c>
      <c r="L8062">
        <v>200870.74</v>
      </c>
      <c r="M8062" s="4" t="s">
        <v>29</v>
      </c>
      <c r="N8062" s="4" t="s">
        <v>20295</v>
      </c>
    </row>
    <row r="8063" spans="1:14" x14ac:dyDescent="0.35">
      <c r="A8063" s="4" t="s">
        <v>8344</v>
      </c>
      <c r="B8063" s="5">
        <v>45103</v>
      </c>
      <c r="C8063" s="4" t="s">
        <v>473</v>
      </c>
      <c r="D8063" s="4" t="s">
        <v>16</v>
      </c>
      <c r="E8063" s="4" t="s">
        <v>32</v>
      </c>
      <c r="F8063" s="4" t="s">
        <v>18</v>
      </c>
      <c r="G8063">
        <v>287.76</v>
      </c>
      <c r="H8063" s="4" t="s">
        <v>19</v>
      </c>
      <c r="I8063" s="4" t="s">
        <v>54</v>
      </c>
      <c r="J8063" s="4" t="s">
        <v>42</v>
      </c>
      <c r="K8063">
        <v>58817.26</v>
      </c>
      <c r="L8063">
        <v>251181.33</v>
      </c>
      <c r="M8063" s="4" t="s">
        <v>22</v>
      </c>
      <c r="N8063" s="4" t="s">
        <v>20294</v>
      </c>
    </row>
    <row r="8064" spans="1:14" x14ac:dyDescent="0.35">
      <c r="A8064" s="4" t="s">
        <v>8345</v>
      </c>
      <c r="B8064" s="5">
        <v>45170</v>
      </c>
      <c r="C8064" s="4" t="s">
        <v>382</v>
      </c>
      <c r="D8064" s="4" t="s">
        <v>62</v>
      </c>
      <c r="E8064" s="4" t="s">
        <v>82</v>
      </c>
      <c r="F8064" s="4" t="s">
        <v>64</v>
      </c>
      <c r="G8064">
        <v>31134.78</v>
      </c>
      <c r="H8064" s="4" t="s">
        <v>86</v>
      </c>
      <c r="I8064" s="4" t="s">
        <v>54</v>
      </c>
      <c r="J8064" s="4" t="s">
        <v>35</v>
      </c>
      <c r="K8064">
        <v>43846.46</v>
      </c>
      <c r="L8064">
        <v>338359.82</v>
      </c>
      <c r="M8064" s="4" t="s">
        <v>59</v>
      </c>
      <c r="N8064" s="4" t="s">
        <v>20298</v>
      </c>
    </row>
    <row r="8065" spans="1:14" x14ac:dyDescent="0.35">
      <c r="A8065" s="4" t="s">
        <v>8346</v>
      </c>
      <c r="B8065" s="5">
        <v>45145</v>
      </c>
      <c r="C8065" s="4" t="s">
        <v>708</v>
      </c>
      <c r="D8065" s="4" t="s">
        <v>16</v>
      </c>
      <c r="E8065" s="4" t="s">
        <v>58</v>
      </c>
      <c r="F8065" s="4" t="s">
        <v>85</v>
      </c>
      <c r="G8065">
        <v>11785.24</v>
      </c>
      <c r="H8065" s="4" t="s">
        <v>86</v>
      </c>
      <c r="I8065" s="4" t="s">
        <v>20</v>
      </c>
      <c r="J8065" s="4" t="s">
        <v>139</v>
      </c>
      <c r="K8065">
        <v>31807.74</v>
      </c>
      <c r="L8065">
        <v>364312.94</v>
      </c>
      <c r="M8065" s="4" t="s">
        <v>134</v>
      </c>
      <c r="N8065" s="4" t="s">
        <v>20304</v>
      </c>
    </row>
    <row r="8066" spans="1:14" x14ac:dyDescent="0.35">
      <c r="A8066" s="4" t="s">
        <v>8347</v>
      </c>
      <c r="B8066" s="5">
        <v>45179</v>
      </c>
      <c r="C8066" s="4" t="s">
        <v>111</v>
      </c>
      <c r="D8066" s="4" t="s">
        <v>16</v>
      </c>
      <c r="E8066" s="4" t="s">
        <v>52</v>
      </c>
      <c r="F8066" s="4" t="s">
        <v>168</v>
      </c>
      <c r="G8066">
        <v>12391.17</v>
      </c>
      <c r="H8066" s="4" t="s">
        <v>27</v>
      </c>
      <c r="I8066" s="4" t="s">
        <v>54</v>
      </c>
      <c r="J8066" s="4" t="s">
        <v>120</v>
      </c>
      <c r="K8066">
        <v>33967.4</v>
      </c>
      <c r="L8066">
        <v>84175.72</v>
      </c>
      <c r="M8066" s="4" t="s">
        <v>59</v>
      </c>
      <c r="N8066" s="4" t="s">
        <v>20298</v>
      </c>
    </row>
    <row r="8067" spans="1:14" x14ac:dyDescent="0.35">
      <c r="A8067" s="4" t="s">
        <v>8348</v>
      </c>
      <c r="B8067" s="5">
        <v>45124</v>
      </c>
      <c r="C8067" s="4" t="s">
        <v>133</v>
      </c>
      <c r="D8067" s="4" t="s">
        <v>16</v>
      </c>
      <c r="E8067" s="4" t="s">
        <v>128</v>
      </c>
      <c r="F8067" s="4" t="s">
        <v>53</v>
      </c>
      <c r="G8067">
        <v>13875.4</v>
      </c>
      <c r="H8067" s="4" t="s">
        <v>27</v>
      </c>
      <c r="I8067" s="4" t="s">
        <v>18</v>
      </c>
      <c r="J8067" s="4" t="s">
        <v>28</v>
      </c>
      <c r="K8067">
        <v>53922.400000000001</v>
      </c>
      <c r="L8067">
        <v>84624.1</v>
      </c>
      <c r="M8067" s="4" t="s">
        <v>36</v>
      </c>
      <c r="N8067" s="4" t="s">
        <v>20296</v>
      </c>
    </row>
    <row r="8068" spans="1:14" x14ac:dyDescent="0.35">
      <c r="A8068" s="4" t="s">
        <v>8349</v>
      </c>
      <c r="B8068" s="5">
        <v>44968</v>
      </c>
      <c r="C8068" s="4" t="s">
        <v>205</v>
      </c>
      <c r="D8068" s="4" t="s">
        <v>16</v>
      </c>
      <c r="E8068" s="4" t="s">
        <v>52</v>
      </c>
      <c r="F8068" s="4" t="s">
        <v>90</v>
      </c>
      <c r="G8068">
        <v>4106.87</v>
      </c>
      <c r="H8068" s="4" t="s">
        <v>19</v>
      </c>
      <c r="I8068" s="4" t="s">
        <v>20</v>
      </c>
      <c r="J8068" s="4" t="s">
        <v>55</v>
      </c>
      <c r="K8068">
        <v>43268.69</v>
      </c>
      <c r="L8068">
        <v>162609.18</v>
      </c>
      <c r="M8068" s="4" t="s">
        <v>71</v>
      </c>
      <c r="N8068" s="4" t="s">
        <v>20300</v>
      </c>
    </row>
    <row r="8069" spans="1:14" x14ac:dyDescent="0.35">
      <c r="A8069" s="4" t="s">
        <v>8350</v>
      </c>
      <c r="B8069" s="5">
        <v>45215</v>
      </c>
      <c r="C8069" s="4" t="s">
        <v>336</v>
      </c>
      <c r="D8069" s="4" t="s">
        <v>16</v>
      </c>
      <c r="E8069" s="4" t="s">
        <v>25</v>
      </c>
      <c r="F8069" s="4" t="s">
        <v>41</v>
      </c>
      <c r="G8069">
        <v>7876.83</v>
      </c>
      <c r="H8069" s="4" t="s">
        <v>19</v>
      </c>
      <c r="I8069" s="4" t="s">
        <v>54</v>
      </c>
      <c r="J8069" s="4" t="s">
        <v>42</v>
      </c>
      <c r="K8069">
        <v>34660.18</v>
      </c>
      <c r="L8069">
        <v>186316.65</v>
      </c>
      <c r="M8069" s="4" t="s">
        <v>83</v>
      </c>
      <c r="N8069" s="4" t="s">
        <v>20302</v>
      </c>
    </row>
    <row r="8070" spans="1:14" x14ac:dyDescent="0.35">
      <c r="A8070" s="4" t="s">
        <v>8351</v>
      </c>
      <c r="B8070" s="5">
        <v>45268</v>
      </c>
      <c r="C8070" s="4" t="s">
        <v>97</v>
      </c>
      <c r="D8070" s="4" t="s">
        <v>16</v>
      </c>
      <c r="E8070" s="4" t="s">
        <v>17</v>
      </c>
      <c r="F8070" s="4" t="s">
        <v>168</v>
      </c>
      <c r="G8070">
        <v>5584.68</v>
      </c>
      <c r="H8070" s="4" t="s">
        <v>95</v>
      </c>
      <c r="I8070" s="4" t="s">
        <v>20</v>
      </c>
      <c r="J8070" s="4" t="s">
        <v>21</v>
      </c>
      <c r="K8070">
        <v>38178.42</v>
      </c>
      <c r="L8070">
        <v>147689.65</v>
      </c>
      <c r="M8070" s="4" t="s">
        <v>87</v>
      </c>
      <c r="N8070" s="4" t="s">
        <v>20303</v>
      </c>
    </row>
    <row r="8071" spans="1:14" x14ac:dyDescent="0.35">
      <c r="A8071" s="4" t="s">
        <v>8352</v>
      </c>
      <c r="B8071" s="5">
        <v>44936</v>
      </c>
      <c r="C8071" s="4" t="s">
        <v>143</v>
      </c>
      <c r="D8071" s="4" t="s">
        <v>16</v>
      </c>
      <c r="E8071" s="4" t="s">
        <v>25</v>
      </c>
      <c r="F8071" s="4" t="s">
        <v>26</v>
      </c>
      <c r="G8071">
        <v>7831.93</v>
      </c>
      <c r="H8071" s="4" t="s">
        <v>95</v>
      </c>
      <c r="I8071" s="4" t="s">
        <v>20</v>
      </c>
      <c r="J8071" s="4" t="s">
        <v>120</v>
      </c>
      <c r="K8071">
        <v>30365.05</v>
      </c>
      <c r="L8071">
        <v>444113.8</v>
      </c>
      <c r="M8071" s="4" t="s">
        <v>43</v>
      </c>
      <c r="N8071" s="4" t="s">
        <v>20297</v>
      </c>
    </row>
    <row r="8072" spans="1:14" x14ac:dyDescent="0.35">
      <c r="A8072" s="4" t="s">
        <v>8353</v>
      </c>
      <c r="B8072" s="5">
        <v>45164</v>
      </c>
      <c r="C8072" s="4" t="s">
        <v>171</v>
      </c>
      <c r="D8072" s="4" t="s">
        <v>16</v>
      </c>
      <c r="E8072" s="4" t="s">
        <v>46</v>
      </c>
      <c r="F8072" s="4" t="s">
        <v>53</v>
      </c>
      <c r="G8072">
        <v>13135.52</v>
      </c>
      <c r="H8072" s="4" t="s">
        <v>95</v>
      </c>
      <c r="I8072" s="4" t="s">
        <v>54</v>
      </c>
      <c r="J8072" s="4" t="s">
        <v>42</v>
      </c>
      <c r="K8072">
        <v>67053.009999999995</v>
      </c>
      <c r="L8072">
        <v>54231.71</v>
      </c>
      <c r="M8072" s="4" t="s">
        <v>134</v>
      </c>
      <c r="N8072" s="4" t="s">
        <v>20304</v>
      </c>
    </row>
    <row r="8073" spans="1:14" x14ac:dyDescent="0.35">
      <c r="A8073" s="4" t="s">
        <v>8354</v>
      </c>
      <c r="B8073" s="5">
        <v>45241</v>
      </c>
      <c r="C8073" s="4" t="s">
        <v>191</v>
      </c>
      <c r="D8073" s="4" t="s">
        <v>62</v>
      </c>
      <c r="E8073" s="4" t="s">
        <v>82</v>
      </c>
      <c r="F8073" s="4" t="s">
        <v>64</v>
      </c>
      <c r="G8073">
        <v>84870.29</v>
      </c>
      <c r="H8073" s="4" t="s">
        <v>19</v>
      </c>
      <c r="I8073" s="4" t="s">
        <v>34</v>
      </c>
      <c r="J8073" s="4" t="s">
        <v>35</v>
      </c>
      <c r="K8073">
        <v>41302.93</v>
      </c>
      <c r="L8073">
        <v>181219.16</v>
      </c>
      <c r="M8073" s="4" t="s">
        <v>75</v>
      </c>
      <c r="N8073" s="4" t="s">
        <v>20301</v>
      </c>
    </row>
    <row r="8074" spans="1:14" x14ac:dyDescent="0.35">
      <c r="A8074" s="4" t="s">
        <v>8355</v>
      </c>
      <c r="B8074" s="5">
        <v>45100</v>
      </c>
      <c r="C8074" s="4" t="s">
        <v>149</v>
      </c>
      <c r="D8074" s="4" t="s">
        <v>16</v>
      </c>
      <c r="E8074" s="4" t="s">
        <v>70</v>
      </c>
      <c r="F8074" s="4" t="s">
        <v>53</v>
      </c>
      <c r="G8074">
        <v>5739.2</v>
      </c>
      <c r="H8074" s="4" t="s">
        <v>27</v>
      </c>
      <c r="I8074" s="4" t="s">
        <v>18</v>
      </c>
      <c r="J8074" s="4" t="s">
        <v>79</v>
      </c>
      <c r="K8074">
        <v>62459.81</v>
      </c>
      <c r="L8074">
        <v>223550.68</v>
      </c>
      <c r="M8074" s="4" t="s">
        <v>22</v>
      </c>
      <c r="N8074" s="4" t="s">
        <v>20294</v>
      </c>
    </row>
    <row r="8075" spans="1:14" x14ac:dyDescent="0.35">
      <c r="A8075" s="4" t="s">
        <v>8356</v>
      </c>
      <c r="B8075" s="5">
        <v>45279</v>
      </c>
      <c r="C8075" s="4" t="s">
        <v>104</v>
      </c>
      <c r="D8075" s="4" t="s">
        <v>39</v>
      </c>
      <c r="E8075" s="4" t="s">
        <v>293</v>
      </c>
      <c r="F8075" s="4" t="s">
        <v>117</v>
      </c>
      <c r="G8075">
        <v>26493.37</v>
      </c>
      <c r="H8075" s="4" t="s">
        <v>19</v>
      </c>
      <c r="I8075" s="4" t="s">
        <v>18</v>
      </c>
      <c r="J8075" s="4" t="s">
        <v>42</v>
      </c>
      <c r="K8075">
        <v>31141.5</v>
      </c>
      <c r="L8075">
        <v>37293.480000000003</v>
      </c>
      <c r="M8075" s="4" t="s">
        <v>87</v>
      </c>
      <c r="N8075" s="4" t="s">
        <v>20303</v>
      </c>
    </row>
    <row r="8076" spans="1:14" x14ac:dyDescent="0.35">
      <c r="A8076" s="4" t="s">
        <v>8357</v>
      </c>
      <c r="B8076" s="5">
        <v>44970</v>
      </c>
      <c r="C8076" s="4" t="s">
        <v>1169</v>
      </c>
      <c r="D8076" s="4" t="s">
        <v>39</v>
      </c>
      <c r="E8076" s="4" t="s">
        <v>334</v>
      </c>
      <c r="F8076" s="4" t="s">
        <v>74</v>
      </c>
      <c r="G8076">
        <v>15150.64</v>
      </c>
      <c r="H8076" s="4" t="s">
        <v>19</v>
      </c>
      <c r="I8076" s="4" t="s">
        <v>18</v>
      </c>
      <c r="J8076" s="4" t="s">
        <v>114</v>
      </c>
      <c r="K8076">
        <v>51542.6</v>
      </c>
      <c r="L8076">
        <v>310353.76</v>
      </c>
      <c r="M8076" s="4" t="s">
        <v>71</v>
      </c>
      <c r="N8076" s="4" t="s">
        <v>20300</v>
      </c>
    </row>
    <row r="8077" spans="1:14" x14ac:dyDescent="0.35">
      <c r="A8077" s="4" t="s">
        <v>8358</v>
      </c>
      <c r="B8077" s="5">
        <v>45244</v>
      </c>
      <c r="C8077" s="4" t="s">
        <v>249</v>
      </c>
      <c r="D8077" s="4" t="s">
        <v>16</v>
      </c>
      <c r="E8077" s="4" t="s">
        <v>32</v>
      </c>
      <c r="F8077" s="4" t="s">
        <v>117</v>
      </c>
      <c r="G8077">
        <v>11324.03</v>
      </c>
      <c r="H8077" s="4" t="s">
        <v>48</v>
      </c>
      <c r="I8077" s="4" t="s">
        <v>18</v>
      </c>
      <c r="J8077" s="4" t="s">
        <v>139</v>
      </c>
      <c r="K8077">
        <v>55513.8</v>
      </c>
      <c r="L8077">
        <v>111689.75</v>
      </c>
      <c r="M8077" s="4" t="s">
        <v>75</v>
      </c>
      <c r="N8077" s="4" t="s">
        <v>20301</v>
      </c>
    </row>
    <row r="8078" spans="1:14" x14ac:dyDescent="0.35">
      <c r="A8078" s="4" t="s">
        <v>8359</v>
      </c>
      <c r="B8078" s="5">
        <v>45262</v>
      </c>
      <c r="C8078" s="4" t="s">
        <v>209</v>
      </c>
      <c r="D8078" s="4" t="s">
        <v>16</v>
      </c>
      <c r="E8078" s="4" t="s">
        <v>32</v>
      </c>
      <c r="F8078" s="4" t="s">
        <v>33</v>
      </c>
      <c r="G8078">
        <v>8617.2800000000007</v>
      </c>
      <c r="H8078" s="4" t="s">
        <v>95</v>
      </c>
      <c r="I8078" s="4" t="s">
        <v>49</v>
      </c>
      <c r="J8078" s="4" t="s">
        <v>79</v>
      </c>
      <c r="K8078">
        <v>32088.63</v>
      </c>
      <c r="L8078">
        <v>110375.64</v>
      </c>
      <c r="M8078" s="4" t="s">
        <v>87</v>
      </c>
      <c r="N8078" s="4" t="s">
        <v>20303</v>
      </c>
    </row>
    <row r="8079" spans="1:14" x14ac:dyDescent="0.35">
      <c r="A8079" s="4" t="s">
        <v>8360</v>
      </c>
      <c r="B8079" s="5">
        <v>45054</v>
      </c>
      <c r="C8079" s="4" t="s">
        <v>362</v>
      </c>
      <c r="D8079" s="4" t="s">
        <v>16</v>
      </c>
      <c r="E8079" s="4" t="s">
        <v>17</v>
      </c>
      <c r="F8079" s="4" t="s">
        <v>90</v>
      </c>
      <c r="G8079">
        <v>14991.35</v>
      </c>
      <c r="H8079" s="4" t="s">
        <v>27</v>
      </c>
      <c r="I8079" s="4" t="s">
        <v>49</v>
      </c>
      <c r="J8079" s="4" t="s">
        <v>21</v>
      </c>
      <c r="K8079">
        <v>65381.26</v>
      </c>
      <c r="L8079">
        <v>102943</v>
      </c>
      <c r="M8079" s="4" t="s">
        <v>102</v>
      </c>
      <c r="N8079" s="4" t="s">
        <v>102</v>
      </c>
    </row>
    <row r="8080" spans="1:14" x14ac:dyDescent="0.35">
      <c r="A8080" s="4" t="s">
        <v>8361</v>
      </c>
      <c r="B8080" s="5">
        <v>45288</v>
      </c>
      <c r="C8080" s="4" t="s">
        <v>111</v>
      </c>
      <c r="D8080" s="4" t="s">
        <v>16</v>
      </c>
      <c r="E8080" s="4" t="s">
        <v>17</v>
      </c>
      <c r="F8080" s="4" t="s">
        <v>85</v>
      </c>
      <c r="G8080">
        <v>11260.44</v>
      </c>
      <c r="H8080" s="4" t="s">
        <v>48</v>
      </c>
      <c r="I8080" s="4" t="s">
        <v>20</v>
      </c>
      <c r="J8080" s="4" t="s">
        <v>42</v>
      </c>
      <c r="K8080">
        <v>31796.75</v>
      </c>
      <c r="L8080">
        <v>16443.400000000001</v>
      </c>
      <c r="M8080" s="4" t="s">
        <v>87</v>
      </c>
      <c r="N8080" s="4" t="s">
        <v>20303</v>
      </c>
    </row>
    <row r="8081" spans="1:14" x14ac:dyDescent="0.35">
      <c r="A8081" s="4" t="s">
        <v>8362</v>
      </c>
      <c r="B8081" s="5">
        <v>45054</v>
      </c>
      <c r="C8081" s="4" t="s">
        <v>538</v>
      </c>
      <c r="D8081" s="4" t="s">
        <v>16</v>
      </c>
      <c r="E8081" s="4" t="s">
        <v>70</v>
      </c>
      <c r="F8081" s="4" t="s">
        <v>18</v>
      </c>
      <c r="G8081">
        <v>5791.33</v>
      </c>
      <c r="H8081" s="4" t="s">
        <v>95</v>
      </c>
      <c r="I8081" s="4" t="s">
        <v>54</v>
      </c>
      <c r="J8081" s="4" t="s">
        <v>55</v>
      </c>
      <c r="K8081">
        <v>45044.38</v>
      </c>
      <c r="L8081">
        <v>98245.3</v>
      </c>
      <c r="M8081" s="4" t="s">
        <v>102</v>
      </c>
      <c r="N8081" s="4" t="s">
        <v>102</v>
      </c>
    </row>
    <row r="8082" spans="1:14" x14ac:dyDescent="0.35">
      <c r="A8082" s="4" t="s">
        <v>8363</v>
      </c>
      <c r="B8082" s="5">
        <v>45003</v>
      </c>
      <c r="C8082" s="4" t="s">
        <v>412</v>
      </c>
      <c r="D8082" s="4" t="s">
        <v>16</v>
      </c>
      <c r="E8082" s="4" t="s">
        <v>70</v>
      </c>
      <c r="F8082" s="4" t="s">
        <v>85</v>
      </c>
      <c r="G8082">
        <v>4151.05</v>
      </c>
      <c r="H8082" s="4" t="s">
        <v>19</v>
      </c>
      <c r="I8082" s="4" t="s">
        <v>49</v>
      </c>
      <c r="J8082" s="4" t="s">
        <v>79</v>
      </c>
      <c r="K8082">
        <v>55048.09</v>
      </c>
      <c r="L8082">
        <v>96691.07</v>
      </c>
      <c r="M8082" s="4" t="s">
        <v>29</v>
      </c>
      <c r="N8082" s="4" t="s">
        <v>20295</v>
      </c>
    </row>
    <row r="8083" spans="1:14" x14ac:dyDescent="0.35">
      <c r="A8083" s="4" t="s">
        <v>8364</v>
      </c>
      <c r="B8083" s="5">
        <v>45023</v>
      </c>
      <c r="C8083" s="4" t="s">
        <v>292</v>
      </c>
      <c r="D8083" s="4" t="s">
        <v>16</v>
      </c>
      <c r="E8083" s="4" t="s">
        <v>46</v>
      </c>
      <c r="F8083" s="4" t="s">
        <v>168</v>
      </c>
      <c r="G8083">
        <v>9702.7900000000009</v>
      </c>
      <c r="H8083" s="4" t="s">
        <v>27</v>
      </c>
      <c r="I8083" s="4" t="s">
        <v>20</v>
      </c>
      <c r="J8083" s="4" t="s">
        <v>28</v>
      </c>
      <c r="K8083">
        <v>66934.25</v>
      </c>
      <c r="L8083">
        <v>355457</v>
      </c>
      <c r="M8083" s="4" t="s">
        <v>65</v>
      </c>
      <c r="N8083" s="4" t="s">
        <v>20299</v>
      </c>
    </row>
    <row r="8084" spans="1:14" x14ac:dyDescent="0.35">
      <c r="A8084" s="4" t="s">
        <v>8365</v>
      </c>
      <c r="B8084" s="5">
        <v>44942</v>
      </c>
      <c r="C8084" s="4" t="s">
        <v>165</v>
      </c>
      <c r="D8084" s="4" t="s">
        <v>62</v>
      </c>
      <c r="E8084" s="4" t="s">
        <v>78</v>
      </c>
      <c r="F8084" s="4" t="s">
        <v>64</v>
      </c>
      <c r="G8084">
        <v>69015.429999999993</v>
      </c>
      <c r="H8084" s="4" t="s">
        <v>27</v>
      </c>
      <c r="I8084" s="4" t="s">
        <v>49</v>
      </c>
      <c r="J8084" s="4" t="s">
        <v>114</v>
      </c>
      <c r="K8084">
        <v>38660.42</v>
      </c>
      <c r="L8084">
        <v>262831.28000000003</v>
      </c>
      <c r="M8084" s="4" t="s">
        <v>43</v>
      </c>
      <c r="N8084" s="4" t="s">
        <v>20297</v>
      </c>
    </row>
    <row r="8085" spans="1:14" x14ac:dyDescent="0.35">
      <c r="A8085" s="4" t="s">
        <v>8366</v>
      </c>
      <c r="B8085" s="5">
        <v>45197</v>
      </c>
      <c r="C8085" s="4" t="s">
        <v>141</v>
      </c>
      <c r="D8085" s="4" t="s">
        <v>62</v>
      </c>
      <c r="E8085" s="4" t="s">
        <v>78</v>
      </c>
      <c r="F8085" s="4" t="s">
        <v>64</v>
      </c>
      <c r="G8085">
        <v>86242.29</v>
      </c>
      <c r="H8085" s="4" t="s">
        <v>19</v>
      </c>
      <c r="I8085" s="4" t="s">
        <v>34</v>
      </c>
      <c r="J8085" s="4" t="s">
        <v>35</v>
      </c>
      <c r="K8085">
        <v>34620.75</v>
      </c>
      <c r="L8085">
        <v>259992.22</v>
      </c>
      <c r="M8085" s="4" t="s">
        <v>59</v>
      </c>
      <c r="N8085" s="4" t="s">
        <v>20298</v>
      </c>
    </row>
    <row r="8086" spans="1:14" x14ac:dyDescent="0.35">
      <c r="A8086" s="4" t="s">
        <v>8367</v>
      </c>
      <c r="B8086" s="5">
        <v>44940</v>
      </c>
      <c r="C8086" s="4" t="s">
        <v>451</v>
      </c>
      <c r="D8086" s="4" t="s">
        <v>16</v>
      </c>
      <c r="E8086" s="4" t="s">
        <v>52</v>
      </c>
      <c r="F8086" s="4" t="s">
        <v>152</v>
      </c>
      <c r="G8086">
        <v>8250.82</v>
      </c>
      <c r="H8086" s="4" t="s">
        <v>27</v>
      </c>
      <c r="I8086" s="4" t="s">
        <v>34</v>
      </c>
      <c r="J8086" s="4" t="s">
        <v>28</v>
      </c>
      <c r="K8086">
        <v>58988.800000000003</v>
      </c>
      <c r="L8086">
        <v>117888.65</v>
      </c>
      <c r="M8086" s="4" t="s">
        <v>43</v>
      </c>
      <c r="N8086" s="4" t="s">
        <v>20297</v>
      </c>
    </row>
    <row r="8087" spans="1:14" x14ac:dyDescent="0.35">
      <c r="A8087" s="4" t="s">
        <v>8368</v>
      </c>
      <c r="B8087" s="5">
        <v>44963</v>
      </c>
      <c r="C8087" s="4" t="s">
        <v>264</v>
      </c>
      <c r="D8087" s="4" t="s">
        <v>16</v>
      </c>
      <c r="E8087" s="4" t="s">
        <v>128</v>
      </c>
      <c r="F8087" s="4" t="s">
        <v>26</v>
      </c>
      <c r="G8087">
        <v>5172.01</v>
      </c>
      <c r="H8087" s="4" t="s">
        <v>48</v>
      </c>
      <c r="I8087" s="4" t="s">
        <v>54</v>
      </c>
      <c r="J8087" s="4" t="s">
        <v>98</v>
      </c>
      <c r="K8087">
        <v>63331.28</v>
      </c>
      <c r="L8087">
        <v>276639.65999999997</v>
      </c>
      <c r="M8087" s="4" t="s">
        <v>71</v>
      </c>
      <c r="N8087" s="4" t="s">
        <v>20300</v>
      </c>
    </row>
    <row r="8088" spans="1:14" x14ac:dyDescent="0.35">
      <c r="A8088" s="4" t="s">
        <v>8369</v>
      </c>
      <c r="B8088" s="5">
        <v>44943</v>
      </c>
      <c r="C8088" s="4" t="s">
        <v>866</v>
      </c>
      <c r="D8088" s="4" t="s">
        <v>16</v>
      </c>
      <c r="E8088" s="4" t="s">
        <v>25</v>
      </c>
      <c r="F8088" s="4" t="s">
        <v>152</v>
      </c>
      <c r="G8088">
        <v>2913.09</v>
      </c>
      <c r="H8088" s="4" t="s">
        <v>86</v>
      </c>
      <c r="I8088" s="4" t="s">
        <v>54</v>
      </c>
      <c r="J8088" s="4" t="s">
        <v>55</v>
      </c>
      <c r="K8088">
        <v>55115.040000000001</v>
      </c>
      <c r="L8088">
        <v>136583.35</v>
      </c>
      <c r="M8088" s="4" t="s">
        <v>43</v>
      </c>
      <c r="N8088" s="4" t="s">
        <v>20297</v>
      </c>
    </row>
    <row r="8089" spans="1:14" x14ac:dyDescent="0.35">
      <c r="A8089" s="4" t="s">
        <v>8370</v>
      </c>
      <c r="B8089" s="5">
        <v>45181</v>
      </c>
      <c r="C8089" s="4" t="s">
        <v>275</v>
      </c>
      <c r="D8089" s="4" t="s">
        <v>16</v>
      </c>
      <c r="E8089" s="4" t="s">
        <v>46</v>
      </c>
      <c r="F8089" s="4" t="s">
        <v>47</v>
      </c>
      <c r="G8089">
        <v>6613.49</v>
      </c>
      <c r="H8089" s="4" t="s">
        <v>27</v>
      </c>
      <c r="I8089" s="4" t="s">
        <v>18</v>
      </c>
      <c r="J8089" s="4" t="s">
        <v>35</v>
      </c>
      <c r="K8089">
        <v>38357.79</v>
      </c>
      <c r="L8089">
        <v>225661.58</v>
      </c>
      <c r="M8089" s="4" t="s">
        <v>59</v>
      </c>
      <c r="N8089" s="4" t="s">
        <v>20298</v>
      </c>
    </row>
    <row r="8090" spans="1:14" x14ac:dyDescent="0.35">
      <c r="A8090" s="4" t="s">
        <v>8371</v>
      </c>
      <c r="B8090" s="5">
        <v>45181</v>
      </c>
      <c r="C8090" s="4" t="s">
        <v>260</v>
      </c>
      <c r="D8090" s="4" t="s">
        <v>16</v>
      </c>
      <c r="E8090" s="4" t="s">
        <v>128</v>
      </c>
      <c r="F8090" s="4" t="s">
        <v>26</v>
      </c>
      <c r="G8090">
        <v>5074.41</v>
      </c>
      <c r="H8090" s="4" t="s">
        <v>19</v>
      </c>
      <c r="I8090" s="4" t="s">
        <v>18</v>
      </c>
      <c r="J8090" s="4" t="s">
        <v>120</v>
      </c>
      <c r="K8090">
        <v>33904.050000000003</v>
      </c>
      <c r="L8090">
        <v>173964.48</v>
      </c>
      <c r="M8090" s="4" t="s">
        <v>59</v>
      </c>
      <c r="N8090" s="4" t="s">
        <v>20298</v>
      </c>
    </row>
    <row r="8091" spans="1:14" x14ac:dyDescent="0.35">
      <c r="A8091" s="4" t="s">
        <v>8372</v>
      </c>
      <c r="B8091" s="5">
        <v>45182</v>
      </c>
      <c r="C8091" s="4" t="s">
        <v>109</v>
      </c>
      <c r="D8091" s="4" t="s">
        <v>16</v>
      </c>
      <c r="E8091" s="4" t="s">
        <v>58</v>
      </c>
      <c r="F8091" s="4" t="s">
        <v>47</v>
      </c>
      <c r="G8091">
        <v>9096.2000000000007</v>
      </c>
      <c r="H8091" s="4" t="s">
        <v>86</v>
      </c>
      <c r="I8091" s="4" t="s">
        <v>18</v>
      </c>
      <c r="J8091" s="4" t="s">
        <v>79</v>
      </c>
      <c r="K8091">
        <v>60885.23</v>
      </c>
      <c r="L8091">
        <v>100501.71</v>
      </c>
      <c r="M8091" s="4" t="s">
        <v>59</v>
      </c>
      <c r="N8091" s="4" t="s">
        <v>20298</v>
      </c>
    </row>
    <row r="8092" spans="1:14" x14ac:dyDescent="0.35">
      <c r="A8092" s="4" t="s">
        <v>8373</v>
      </c>
      <c r="B8092" s="5">
        <v>45094</v>
      </c>
      <c r="C8092" s="4" t="s">
        <v>459</v>
      </c>
      <c r="D8092" s="4" t="s">
        <v>16</v>
      </c>
      <c r="E8092" s="4" t="s">
        <v>25</v>
      </c>
      <c r="F8092" s="4" t="s">
        <v>74</v>
      </c>
      <c r="G8092">
        <v>5176.1400000000003</v>
      </c>
      <c r="H8092" s="4" t="s">
        <v>86</v>
      </c>
      <c r="I8092" s="4" t="s">
        <v>20</v>
      </c>
      <c r="J8092" s="4" t="s">
        <v>98</v>
      </c>
      <c r="K8092">
        <v>42708.53</v>
      </c>
      <c r="L8092">
        <v>115077.11</v>
      </c>
      <c r="M8092" s="4" t="s">
        <v>22</v>
      </c>
      <c r="N8092" s="4" t="s">
        <v>20294</v>
      </c>
    </row>
    <row r="8093" spans="1:14" x14ac:dyDescent="0.35">
      <c r="A8093" s="4" t="s">
        <v>8374</v>
      </c>
      <c r="B8093" s="5">
        <v>45176</v>
      </c>
      <c r="C8093" s="4" t="s">
        <v>161</v>
      </c>
      <c r="D8093" s="4" t="s">
        <v>16</v>
      </c>
      <c r="E8093" s="4" t="s">
        <v>17</v>
      </c>
      <c r="F8093" s="4" t="s">
        <v>117</v>
      </c>
      <c r="G8093">
        <v>10152.33</v>
      </c>
      <c r="H8093" s="4" t="s">
        <v>27</v>
      </c>
      <c r="I8093" s="4" t="s">
        <v>54</v>
      </c>
      <c r="J8093" s="4" t="s">
        <v>35</v>
      </c>
      <c r="K8093">
        <v>52199.71</v>
      </c>
      <c r="L8093">
        <v>373039.47</v>
      </c>
      <c r="M8093" s="4" t="s">
        <v>59</v>
      </c>
      <c r="N8093" s="4" t="s">
        <v>20298</v>
      </c>
    </row>
    <row r="8094" spans="1:14" x14ac:dyDescent="0.35">
      <c r="A8094" s="4" t="s">
        <v>8375</v>
      </c>
      <c r="B8094" s="5">
        <v>45204</v>
      </c>
      <c r="C8094" s="4" t="s">
        <v>615</v>
      </c>
      <c r="D8094" s="4" t="s">
        <v>16</v>
      </c>
      <c r="E8094" s="4" t="s">
        <v>70</v>
      </c>
      <c r="F8094" s="4" t="s">
        <v>168</v>
      </c>
      <c r="G8094">
        <v>10847.96</v>
      </c>
      <c r="H8094" s="4" t="s">
        <v>48</v>
      </c>
      <c r="I8094" s="4" t="s">
        <v>49</v>
      </c>
      <c r="J8094" s="4" t="s">
        <v>21</v>
      </c>
      <c r="K8094">
        <v>54754.3</v>
      </c>
      <c r="L8094">
        <v>90868.45</v>
      </c>
      <c r="M8094" s="4" t="s">
        <v>83</v>
      </c>
      <c r="N8094" s="4" t="s">
        <v>20302</v>
      </c>
    </row>
    <row r="8095" spans="1:14" x14ac:dyDescent="0.35">
      <c r="A8095" s="4" t="s">
        <v>8376</v>
      </c>
      <c r="B8095" s="5">
        <v>45071</v>
      </c>
      <c r="C8095" s="4" t="s">
        <v>790</v>
      </c>
      <c r="D8095" s="4" t="s">
        <v>16</v>
      </c>
      <c r="E8095" s="4" t="s">
        <v>150</v>
      </c>
      <c r="F8095" s="4" t="s">
        <v>117</v>
      </c>
      <c r="G8095">
        <v>4886.93</v>
      </c>
      <c r="H8095" s="4" t="s">
        <v>27</v>
      </c>
      <c r="I8095" s="4" t="s">
        <v>34</v>
      </c>
      <c r="J8095" s="4" t="s">
        <v>55</v>
      </c>
      <c r="K8095">
        <v>57302.91</v>
      </c>
      <c r="L8095">
        <v>189575.58</v>
      </c>
      <c r="M8095" s="4" t="s">
        <v>102</v>
      </c>
      <c r="N8095" s="4" t="s">
        <v>102</v>
      </c>
    </row>
    <row r="8096" spans="1:14" x14ac:dyDescent="0.35">
      <c r="A8096" s="4" t="s">
        <v>8377</v>
      </c>
      <c r="B8096" s="5">
        <v>45135</v>
      </c>
      <c r="C8096" s="4" t="s">
        <v>606</v>
      </c>
      <c r="D8096" s="4" t="s">
        <v>16</v>
      </c>
      <c r="E8096" s="4" t="s">
        <v>128</v>
      </c>
      <c r="F8096" s="4" t="s">
        <v>26</v>
      </c>
      <c r="G8096">
        <v>375.86</v>
      </c>
      <c r="H8096" s="4" t="s">
        <v>95</v>
      </c>
      <c r="I8096" s="4" t="s">
        <v>54</v>
      </c>
      <c r="J8096" s="4" t="s">
        <v>114</v>
      </c>
      <c r="K8096">
        <v>33987.1</v>
      </c>
      <c r="L8096">
        <v>141922.34</v>
      </c>
      <c r="M8096" s="4" t="s">
        <v>36</v>
      </c>
      <c r="N8096" s="4" t="s">
        <v>20296</v>
      </c>
    </row>
    <row r="8097" spans="1:14" x14ac:dyDescent="0.35">
      <c r="A8097" s="4" t="s">
        <v>8378</v>
      </c>
      <c r="B8097" s="5">
        <v>45239</v>
      </c>
      <c r="C8097" s="4" t="s">
        <v>244</v>
      </c>
      <c r="D8097" s="4" t="s">
        <v>16</v>
      </c>
      <c r="E8097" s="4" t="s">
        <v>17</v>
      </c>
      <c r="F8097" s="4" t="s">
        <v>33</v>
      </c>
      <c r="G8097">
        <v>1721.92</v>
      </c>
      <c r="H8097" s="4" t="s">
        <v>95</v>
      </c>
      <c r="I8097" s="4" t="s">
        <v>20</v>
      </c>
      <c r="J8097" s="4" t="s">
        <v>55</v>
      </c>
      <c r="K8097">
        <v>53246.79</v>
      </c>
      <c r="L8097">
        <v>191823.24</v>
      </c>
      <c r="M8097" s="4" t="s">
        <v>75</v>
      </c>
      <c r="N8097" s="4" t="s">
        <v>20301</v>
      </c>
    </row>
    <row r="8098" spans="1:14" x14ac:dyDescent="0.35">
      <c r="A8098" s="4" t="s">
        <v>8379</v>
      </c>
      <c r="B8098" s="5">
        <v>45131</v>
      </c>
      <c r="C8098" s="4" t="s">
        <v>67</v>
      </c>
      <c r="D8098" s="4" t="s">
        <v>39</v>
      </c>
      <c r="E8098" s="4" t="s">
        <v>210</v>
      </c>
      <c r="F8098" s="4" t="s">
        <v>117</v>
      </c>
      <c r="G8098">
        <v>5715.01</v>
      </c>
      <c r="H8098" s="4" t="s">
        <v>48</v>
      </c>
      <c r="I8098" s="4" t="s">
        <v>34</v>
      </c>
      <c r="J8098" s="4" t="s">
        <v>79</v>
      </c>
      <c r="K8098">
        <v>68812.210000000006</v>
      </c>
      <c r="L8098">
        <v>138667.15</v>
      </c>
      <c r="M8098" s="4" t="s">
        <v>36</v>
      </c>
      <c r="N8098" s="4" t="s">
        <v>20296</v>
      </c>
    </row>
    <row r="8099" spans="1:14" x14ac:dyDescent="0.35">
      <c r="A8099" s="4" t="s">
        <v>8380</v>
      </c>
      <c r="B8099" s="5">
        <v>45275</v>
      </c>
      <c r="C8099" s="4" t="s">
        <v>508</v>
      </c>
      <c r="D8099" s="4" t="s">
        <v>62</v>
      </c>
      <c r="E8099" s="4" t="s">
        <v>101</v>
      </c>
      <c r="F8099" s="4" t="s">
        <v>64</v>
      </c>
      <c r="G8099">
        <v>50429.440000000002</v>
      </c>
      <c r="H8099" s="4" t="s">
        <v>86</v>
      </c>
      <c r="I8099" s="4" t="s">
        <v>20</v>
      </c>
      <c r="J8099" s="4" t="s">
        <v>98</v>
      </c>
      <c r="K8099">
        <v>34976.239999999998</v>
      </c>
      <c r="L8099">
        <v>150790.62</v>
      </c>
      <c r="M8099" s="4" t="s">
        <v>87</v>
      </c>
      <c r="N8099" s="4" t="s">
        <v>20303</v>
      </c>
    </row>
    <row r="8100" spans="1:14" x14ac:dyDescent="0.35">
      <c r="A8100" s="4" t="s">
        <v>8381</v>
      </c>
      <c r="B8100" s="5">
        <v>45082</v>
      </c>
      <c r="C8100" s="4" t="s">
        <v>111</v>
      </c>
      <c r="D8100" s="4" t="s">
        <v>16</v>
      </c>
      <c r="E8100" s="4" t="s">
        <v>150</v>
      </c>
      <c r="F8100" s="4" t="s">
        <v>113</v>
      </c>
      <c r="G8100">
        <v>4249.5600000000004</v>
      </c>
      <c r="H8100" s="4" t="s">
        <v>27</v>
      </c>
      <c r="I8100" s="4" t="s">
        <v>54</v>
      </c>
      <c r="J8100" s="4" t="s">
        <v>79</v>
      </c>
      <c r="K8100">
        <v>33967.4</v>
      </c>
      <c r="L8100">
        <v>79926.16</v>
      </c>
      <c r="M8100" s="4" t="s">
        <v>22</v>
      </c>
      <c r="N8100" s="4" t="s">
        <v>20294</v>
      </c>
    </row>
    <row r="8101" spans="1:14" x14ac:dyDescent="0.35">
      <c r="A8101" s="4" t="s">
        <v>8382</v>
      </c>
      <c r="B8101" s="5">
        <v>45088</v>
      </c>
      <c r="C8101" s="4" t="s">
        <v>57</v>
      </c>
      <c r="D8101" s="4" t="s">
        <v>16</v>
      </c>
      <c r="E8101" s="4" t="s">
        <v>46</v>
      </c>
      <c r="F8101" s="4" t="s">
        <v>33</v>
      </c>
      <c r="G8101">
        <v>142.5</v>
      </c>
      <c r="H8101" s="4" t="s">
        <v>86</v>
      </c>
      <c r="I8101" s="4" t="s">
        <v>20</v>
      </c>
      <c r="J8101" s="4" t="s">
        <v>21</v>
      </c>
      <c r="K8101">
        <v>43921.08</v>
      </c>
      <c r="L8101">
        <v>148690.32</v>
      </c>
      <c r="M8101" s="4" t="s">
        <v>22</v>
      </c>
      <c r="N8101" s="4" t="s">
        <v>20294</v>
      </c>
    </row>
    <row r="8102" spans="1:14" x14ac:dyDescent="0.35">
      <c r="A8102" s="4" t="s">
        <v>8383</v>
      </c>
      <c r="B8102" s="5">
        <v>45095</v>
      </c>
      <c r="C8102" s="4" t="s">
        <v>127</v>
      </c>
      <c r="D8102" s="4" t="s">
        <v>16</v>
      </c>
      <c r="E8102" s="4" t="s">
        <v>58</v>
      </c>
      <c r="F8102" s="4" t="s">
        <v>107</v>
      </c>
      <c r="G8102">
        <v>10420.950000000001</v>
      </c>
      <c r="H8102" s="4" t="s">
        <v>86</v>
      </c>
      <c r="I8102" s="4" t="s">
        <v>49</v>
      </c>
      <c r="J8102" s="4" t="s">
        <v>79</v>
      </c>
      <c r="K8102">
        <v>55408.56</v>
      </c>
      <c r="L8102">
        <v>227746.28</v>
      </c>
      <c r="M8102" s="4" t="s">
        <v>22</v>
      </c>
      <c r="N8102" s="4" t="s">
        <v>20294</v>
      </c>
    </row>
    <row r="8103" spans="1:14" x14ac:dyDescent="0.35">
      <c r="A8103" s="4" t="s">
        <v>8384</v>
      </c>
      <c r="B8103" s="5">
        <v>45258</v>
      </c>
      <c r="C8103" s="4" t="s">
        <v>617</v>
      </c>
      <c r="D8103" s="4" t="s">
        <v>16</v>
      </c>
      <c r="E8103" s="4" t="s">
        <v>150</v>
      </c>
      <c r="F8103" s="4" t="s">
        <v>117</v>
      </c>
      <c r="G8103">
        <v>10836.79</v>
      </c>
      <c r="H8103" s="4" t="s">
        <v>86</v>
      </c>
      <c r="I8103" s="4" t="s">
        <v>18</v>
      </c>
      <c r="J8103" s="4" t="s">
        <v>55</v>
      </c>
      <c r="K8103">
        <v>52366.87</v>
      </c>
      <c r="L8103">
        <v>193228.06</v>
      </c>
      <c r="M8103" s="4" t="s">
        <v>75</v>
      </c>
      <c r="N8103" s="4" t="s">
        <v>20301</v>
      </c>
    </row>
    <row r="8104" spans="1:14" x14ac:dyDescent="0.35">
      <c r="A8104" s="4" t="s">
        <v>8385</v>
      </c>
      <c r="B8104" s="5">
        <v>44978</v>
      </c>
      <c r="C8104" s="4" t="s">
        <v>370</v>
      </c>
      <c r="D8104" s="4" t="s">
        <v>39</v>
      </c>
      <c r="E8104" s="4" t="s">
        <v>40</v>
      </c>
      <c r="F8104" s="4" t="s">
        <v>117</v>
      </c>
      <c r="G8104">
        <v>23825.88</v>
      </c>
      <c r="H8104" s="4" t="s">
        <v>27</v>
      </c>
      <c r="I8104" s="4" t="s">
        <v>20</v>
      </c>
      <c r="J8104" s="4" t="s">
        <v>42</v>
      </c>
      <c r="K8104">
        <v>32737.33</v>
      </c>
      <c r="L8104">
        <v>253167.87</v>
      </c>
      <c r="M8104" s="4" t="s">
        <v>71</v>
      </c>
      <c r="N8104" s="4" t="s">
        <v>20300</v>
      </c>
    </row>
    <row r="8105" spans="1:14" x14ac:dyDescent="0.35">
      <c r="A8105" s="4" t="s">
        <v>8386</v>
      </c>
      <c r="B8105" s="5">
        <v>44957</v>
      </c>
      <c r="C8105" s="4" t="s">
        <v>127</v>
      </c>
      <c r="D8105" s="4" t="s">
        <v>62</v>
      </c>
      <c r="E8105" s="4" t="s">
        <v>82</v>
      </c>
      <c r="F8105" s="4" t="s">
        <v>64</v>
      </c>
      <c r="G8105">
        <v>70318</v>
      </c>
      <c r="H8105" s="4" t="s">
        <v>19</v>
      </c>
      <c r="I8105" s="4" t="s">
        <v>54</v>
      </c>
      <c r="J8105" s="4" t="s">
        <v>28</v>
      </c>
      <c r="K8105">
        <v>30446.25</v>
      </c>
      <c r="L8105">
        <v>221839.61</v>
      </c>
      <c r="M8105" s="4" t="s">
        <v>43</v>
      </c>
      <c r="N8105" s="4" t="s">
        <v>20297</v>
      </c>
    </row>
    <row r="8106" spans="1:14" x14ac:dyDescent="0.35">
      <c r="A8106" s="4" t="s">
        <v>8387</v>
      </c>
      <c r="B8106" s="5">
        <v>45004</v>
      </c>
      <c r="C8106" s="4" t="s">
        <v>136</v>
      </c>
      <c r="D8106" s="4" t="s">
        <v>16</v>
      </c>
      <c r="E8106" s="4" t="s">
        <v>58</v>
      </c>
      <c r="F8106" s="4" t="s">
        <v>152</v>
      </c>
      <c r="G8106">
        <v>6618.26</v>
      </c>
      <c r="H8106" s="4" t="s">
        <v>86</v>
      </c>
      <c r="I8106" s="4" t="s">
        <v>20</v>
      </c>
      <c r="J8106" s="4" t="s">
        <v>55</v>
      </c>
      <c r="K8106">
        <v>65850.320000000007</v>
      </c>
      <c r="L8106">
        <v>107627.79</v>
      </c>
      <c r="M8106" s="4" t="s">
        <v>29</v>
      </c>
      <c r="N8106" s="4" t="s">
        <v>20295</v>
      </c>
    </row>
    <row r="8107" spans="1:14" x14ac:dyDescent="0.35">
      <c r="A8107" s="4" t="s">
        <v>8388</v>
      </c>
      <c r="B8107" s="5">
        <v>45017</v>
      </c>
      <c r="C8107" s="4" t="s">
        <v>360</v>
      </c>
      <c r="D8107" s="4" t="s">
        <v>16</v>
      </c>
      <c r="E8107" s="4" t="s">
        <v>17</v>
      </c>
      <c r="F8107" s="4" t="s">
        <v>41</v>
      </c>
      <c r="G8107">
        <v>1150.06</v>
      </c>
      <c r="H8107" s="4" t="s">
        <v>27</v>
      </c>
      <c r="I8107" s="4" t="s">
        <v>18</v>
      </c>
      <c r="J8107" s="4" t="s">
        <v>28</v>
      </c>
      <c r="K8107">
        <v>64324.6</v>
      </c>
      <c r="L8107">
        <v>342696.61</v>
      </c>
      <c r="M8107" s="4" t="s">
        <v>65</v>
      </c>
      <c r="N8107" s="4" t="s">
        <v>20299</v>
      </c>
    </row>
    <row r="8108" spans="1:14" x14ac:dyDescent="0.35">
      <c r="A8108" s="4" t="s">
        <v>8389</v>
      </c>
      <c r="B8108" s="5">
        <v>45271</v>
      </c>
      <c r="C8108" s="4" t="s">
        <v>655</v>
      </c>
      <c r="D8108" s="4" t="s">
        <v>16</v>
      </c>
      <c r="E8108" s="4" t="s">
        <v>70</v>
      </c>
      <c r="F8108" s="4" t="s">
        <v>47</v>
      </c>
      <c r="G8108">
        <v>12791.85</v>
      </c>
      <c r="H8108" s="4" t="s">
        <v>27</v>
      </c>
      <c r="I8108" s="4" t="s">
        <v>20</v>
      </c>
      <c r="J8108" s="4" t="s">
        <v>21</v>
      </c>
      <c r="K8108">
        <v>59179.45</v>
      </c>
      <c r="L8108">
        <v>260772.62</v>
      </c>
      <c r="M8108" s="4" t="s">
        <v>87</v>
      </c>
      <c r="N8108" s="4" t="s">
        <v>20303</v>
      </c>
    </row>
    <row r="8109" spans="1:14" x14ac:dyDescent="0.35">
      <c r="A8109" s="4" t="s">
        <v>8390</v>
      </c>
      <c r="B8109" s="5">
        <v>45226</v>
      </c>
      <c r="C8109" s="4" t="s">
        <v>77</v>
      </c>
      <c r="D8109" s="4" t="s">
        <v>16</v>
      </c>
      <c r="E8109" s="4" t="s">
        <v>70</v>
      </c>
      <c r="F8109" s="4" t="s">
        <v>53</v>
      </c>
      <c r="G8109">
        <v>5377.72</v>
      </c>
      <c r="H8109" s="4" t="s">
        <v>95</v>
      </c>
      <c r="I8109" s="4" t="s">
        <v>20</v>
      </c>
      <c r="J8109" s="4" t="s">
        <v>139</v>
      </c>
      <c r="K8109">
        <v>57657.26</v>
      </c>
      <c r="L8109">
        <v>211955.69</v>
      </c>
      <c r="M8109" s="4" t="s">
        <v>83</v>
      </c>
      <c r="N8109" s="4" t="s">
        <v>20302</v>
      </c>
    </row>
    <row r="8110" spans="1:14" x14ac:dyDescent="0.35">
      <c r="A8110" s="4" t="s">
        <v>8391</v>
      </c>
      <c r="B8110" s="5">
        <v>44990</v>
      </c>
      <c r="C8110" s="4" t="s">
        <v>553</v>
      </c>
      <c r="D8110" s="4" t="s">
        <v>62</v>
      </c>
      <c r="E8110" s="4" t="s">
        <v>82</v>
      </c>
      <c r="F8110" s="4" t="s">
        <v>64</v>
      </c>
      <c r="G8110">
        <v>63329.41</v>
      </c>
      <c r="H8110" s="4" t="s">
        <v>48</v>
      </c>
      <c r="I8110" s="4" t="s">
        <v>49</v>
      </c>
      <c r="J8110" s="4" t="s">
        <v>120</v>
      </c>
      <c r="K8110">
        <v>53577.29</v>
      </c>
      <c r="L8110">
        <v>223588.34</v>
      </c>
      <c r="M8110" s="4" t="s">
        <v>29</v>
      </c>
      <c r="N8110" s="4" t="s">
        <v>20295</v>
      </c>
    </row>
    <row r="8111" spans="1:14" x14ac:dyDescent="0.35">
      <c r="A8111" s="4" t="s">
        <v>8392</v>
      </c>
      <c r="B8111" s="5">
        <v>45141</v>
      </c>
      <c r="C8111" s="4" t="s">
        <v>205</v>
      </c>
      <c r="D8111" s="4" t="s">
        <v>16</v>
      </c>
      <c r="E8111" s="4" t="s">
        <v>58</v>
      </c>
      <c r="F8111" s="4" t="s">
        <v>41</v>
      </c>
      <c r="G8111">
        <v>1521.72</v>
      </c>
      <c r="H8111" s="4" t="s">
        <v>27</v>
      </c>
      <c r="I8111" s="4" t="s">
        <v>49</v>
      </c>
      <c r="J8111" s="4" t="s">
        <v>35</v>
      </c>
      <c r="K8111">
        <v>64174.28</v>
      </c>
      <c r="L8111">
        <v>-5798.92</v>
      </c>
      <c r="M8111" s="4" t="s">
        <v>134</v>
      </c>
      <c r="N8111" s="4" t="s">
        <v>20304</v>
      </c>
    </row>
    <row r="8112" spans="1:14" x14ac:dyDescent="0.35">
      <c r="A8112" s="4" t="s">
        <v>8393</v>
      </c>
      <c r="B8112" s="5">
        <v>45052</v>
      </c>
      <c r="C8112" s="4" t="s">
        <v>368</v>
      </c>
      <c r="D8112" s="4" t="s">
        <v>16</v>
      </c>
      <c r="E8112" s="4" t="s">
        <v>17</v>
      </c>
      <c r="F8112" s="4" t="s">
        <v>90</v>
      </c>
      <c r="G8112">
        <v>8994.3799999999992</v>
      </c>
      <c r="H8112" s="4" t="s">
        <v>19</v>
      </c>
      <c r="I8112" s="4" t="s">
        <v>49</v>
      </c>
      <c r="J8112" s="4" t="s">
        <v>79</v>
      </c>
      <c r="K8112">
        <v>58077.74</v>
      </c>
      <c r="L8112">
        <v>108424.47</v>
      </c>
      <c r="M8112" s="4" t="s">
        <v>102</v>
      </c>
      <c r="N8112" s="4" t="s">
        <v>102</v>
      </c>
    </row>
    <row r="8113" spans="1:14" x14ac:dyDescent="0.35">
      <c r="A8113" s="4" t="s">
        <v>8394</v>
      </c>
      <c r="B8113" s="5">
        <v>45108</v>
      </c>
      <c r="C8113" s="4" t="s">
        <v>743</v>
      </c>
      <c r="D8113" s="4" t="s">
        <v>16</v>
      </c>
      <c r="E8113" s="4" t="s">
        <v>52</v>
      </c>
      <c r="F8113" s="4" t="s">
        <v>18</v>
      </c>
      <c r="G8113">
        <v>9546.11</v>
      </c>
      <c r="H8113" s="4" t="s">
        <v>48</v>
      </c>
      <c r="I8113" s="4" t="s">
        <v>54</v>
      </c>
      <c r="J8113" s="4" t="s">
        <v>28</v>
      </c>
      <c r="K8113">
        <v>41469.910000000003</v>
      </c>
      <c r="L8113">
        <v>266815.93</v>
      </c>
      <c r="M8113" s="4" t="s">
        <v>36</v>
      </c>
      <c r="N8113" s="4" t="s">
        <v>20296</v>
      </c>
    </row>
    <row r="8114" spans="1:14" x14ac:dyDescent="0.35">
      <c r="A8114" s="4" t="s">
        <v>8395</v>
      </c>
      <c r="B8114" s="5">
        <v>45183</v>
      </c>
      <c r="C8114" s="4" t="s">
        <v>425</v>
      </c>
      <c r="D8114" s="4" t="s">
        <v>62</v>
      </c>
      <c r="E8114" s="4" t="s">
        <v>101</v>
      </c>
      <c r="F8114" s="4" t="s">
        <v>64</v>
      </c>
      <c r="G8114">
        <v>79690.25</v>
      </c>
      <c r="H8114" s="4" t="s">
        <v>27</v>
      </c>
      <c r="I8114" s="4" t="s">
        <v>20</v>
      </c>
      <c r="J8114" s="4" t="s">
        <v>35</v>
      </c>
      <c r="K8114">
        <v>60466.29</v>
      </c>
      <c r="L8114">
        <v>172054.54</v>
      </c>
      <c r="M8114" s="4" t="s">
        <v>59</v>
      </c>
      <c r="N8114" s="4" t="s">
        <v>20298</v>
      </c>
    </row>
    <row r="8115" spans="1:14" x14ac:dyDescent="0.35">
      <c r="A8115" s="4" t="s">
        <v>8396</v>
      </c>
      <c r="B8115" s="5">
        <v>45266</v>
      </c>
      <c r="C8115" s="4" t="s">
        <v>675</v>
      </c>
      <c r="D8115" s="4" t="s">
        <v>16</v>
      </c>
      <c r="E8115" s="4" t="s">
        <v>17</v>
      </c>
      <c r="F8115" s="4" t="s">
        <v>33</v>
      </c>
      <c r="G8115">
        <v>9669.6299999999992</v>
      </c>
      <c r="H8115" s="4" t="s">
        <v>48</v>
      </c>
      <c r="I8115" s="4" t="s">
        <v>18</v>
      </c>
      <c r="J8115" s="4" t="s">
        <v>28</v>
      </c>
      <c r="K8115">
        <v>35816.49</v>
      </c>
      <c r="L8115">
        <v>11169.06</v>
      </c>
      <c r="M8115" s="4" t="s">
        <v>87</v>
      </c>
      <c r="N8115" s="4" t="s">
        <v>20303</v>
      </c>
    </row>
    <row r="8116" spans="1:14" x14ac:dyDescent="0.35">
      <c r="A8116" s="4" t="s">
        <v>8397</v>
      </c>
      <c r="B8116" s="5">
        <v>45240</v>
      </c>
      <c r="C8116" s="4" t="s">
        <v>384</v>
      </c>
      <c r="D8116" s="4" t="s">
        <v>16</v>
      </c>
      <c r="E8116" s="4" t="s">
        <v>32</v>
      </c>
      <c r="F8116" s="4" t="s">
        <v>74</v>
      </c>
      <c r="G8116">
        <v>13578.11</v>
      </c>
      <c r="H8116" s="4" t="s">
        <v>27</v>
      </c>
      <c r="I8116" s="4" t="s">
        <v>54</v>
      </c>
      <c r="J8116" s="4" t="s">
        <v>35</v>
      </c>
      <c r="K8116">
        <v>32621.06</v>
      </c>
      <c r="L8116">
        <v>65003.71</v>
      </c>
      <c r="M8116" s="4" t="s">
        <v>75</v>
      </c>
      <c r="N8116" s="4" t="s">
        <v>20301</v>
      </c>
    </row>
    <row r="8117" spans="1:14" x14ac:dyDescent="0.35">
      <c r="A8117" s="4" t="s">
        <v>8398</v>
      </c>
      <c r="B8117" s="5">
        <v>45134</v>
      </c>
      <c r="C8117" s="4" t="s">
        <v>51</v>
      </c>
      <c r="D8117" s="4" t="s">
        <v>16</v>
      </c>
      <c r="E8117" s="4" t="s">
        <v>25</v>
      </c>
      <c r="F8117" s="4" t="s">
        <v>18</v>
      </c>
      <c r="G8117">
        <v>4219.1899999999996</v>
      </c>
      <c r="H8117" s="4" t="s">
        <v>48</v>
      </c>
      <c r="I8117" s="4" t="s">
        <v>20</v>
      </c>
      <c r="J8117" s="4" t="s">
        <v>139</v>
      </c>
      <c r="K8117">
        <v>34106.47</v>
      </c>
      <c r="L8117">
        <v>48858.49</v>
      </c>
      <c r="M8117" s="4" t="s">
        <v>36</v>
      </c>
      <c r="N8117" s="4" t="s">
        <v>20296</v>
      </c>
    </row>
    <row r="8118" spans="1:14" x14ac:dyDescent="0.35">
      <c r="A8118" s="4" t="s">
        <v>8399</v>
      </c>
      <c r="B8118" s="5">
        <v>45154</v>
      </c>
      <c r="C8118" s="4" t="s">
        <v>15</v>
      </c>
      <c r="D8118" s="4" t="s">
        <v>16</v>
      </c>
      <c r="E8118" s="4" t="s">
        <v>32</v>
      </c>
      <c r="F8118" s="4" t="s">
        <v>168</v>
      </c>
      <c r="G8118">
        <v>8684.73</v>
      </c>
      <c r="H8118" s="4" t="s">
        <v>19</v>
      </c>
      <c r="I8118" s="4" t="s">
        <v>18</v>
      </c>
      <c r="J8118" s="4" t="s">
        <v>120</v>
      </c>
      <c r="K8118">
        <v>44669.17</v>
      </c>
      <c r="L8118">
        <v>229293.11</v>
      </c>
      <c r="M8118" s="4" t="s">
        <v>134</v>
      </c>
      <c r="N8118" s="4" t="s">
        <v>20304</v>
      </c>
    </row>
    <row r="8119" spans="1:14" x14ac:dyDescent="0.35">
      <c r="A8119" s="4" t="s">
        <v>8400</v>
      </c>
      <c r="B8119" s="5">
        <v>45283</v>
      </c>
      <c r="C8119" s="4" t="s">
        <v>209</v>
      </c>
      <c r="D8119" s="4" t="s">
        <v>16</v>
      </c>
      <c r="E8119" s="4" t="s">
        <v>150</v>
      </c>
      <c r="F8119" s="4" t="s">
        <v>85</v>
      </c>
      <c r="G8119">
        <v>1371.63</v>
      </c>
      <c r="H8119" s="4" t="s">
        <v>86</v>
      </c>
      <c r="I8119" s="4" t="s">
        <v>34</v>
      </c>
      <c r="J8119" s="4" t="s">
        <v>139</v>
      </c>
      <c r="K8119">
        <v>49633.93</v>
      </c>
      <c r="L8119">
        <v>213608.35</v>
      </c>
      <c r="M8119" s="4" t="s">
        <v>87</v>
      </c>
      <c r="N8119" s="4" t="s">
        <v>20303</v>
      </c>
    </row>
    <row r="8120" spans="1:14" x14ac:dyDescent="0.35">
      <c r="A8120" s="4" t="s">
        <v>8401</v>
      </c>
      <c r="B8120" s="5">
        <v>44936</v>
      </c>
      <c r="C8120" s="4" t="s">
        <v>492</v>
      </c>
      <c r="D8120" s="4" t="s">
        <v>16</v>
      </c>
      <c r="E8120" s="4" t="s">
        <v>58</v>
      </c>
      <c r="F8120" s="4" t="s">
        <v>129</v>
      </c>
      <c r="G8120">
        <v>2637.39</v>
      </c>
      <c r="H8120" s="4" t="s">
        <v>19</v>
      </c>
      <c r="I8120" s="4" t="s">
        <v>49</v>
      </c>
      <c r="J8120" s="4" t="s">
        <v>139</v>
      </c>
      <c r="K8120">
        <v>37732.1</v>
      </c>
      <c r="L8120">
        <v>116068.02</v>
      </c>
      <c r="M8120" s="4" t="s">
        <v>43</v>
      </c>
      <c r="N8120" s="4" t="s">
        <v>20297</v>
      </c>
    </row>
    <row r="8121" spans="1:14" x14ac:dyDescent="0.35">
      <c r="A8121" s="4" t="s">
        <v>8402</v>
      </c>
      <c r="B8121" s="5">
        <v>45181</v>
      </c>
      <c r="C8121" s="4" t="s">
        <v>415</v>
      </c>
      <c r="D8121" s="4" t="s">
        <v>62</v>
      </c>
      <c r="E8121" s="4" t="s">
        <v>63</v>
      </c>
      <c r="F8121" s="4" t="s">
        <v>64</v>
      </c>
      <c r="G8121">
        <v>68389.539999999994</v>
      </c>
      <c r="H8121" s="4" t="s">
        <v>95</v>
      </c>
      <c r="I8121" s="4" t="s">
        <v>54</v>
      </c>
      <c r="J8121" s="4" t="s">
        <v>42</v>
      </c>
      <c r="K8121">
        <v>40251.47</v>
      </c>
      <c r="L8121">
        <v>384416.45</v>
      </c>
      <c r="M8121" s="4" t="s">
        <v>59</v>
      </c>
      <c r="N8121" s="4" t="s">
        <v>20298</v>
      </c>
    </row>
    <row r="8122" spans="1:14" x14ac:dyDescent="0.35">
      <c r="A8122" s="4" t="s">
        <v>8403</v>
      </c>
      <c r="B8122" s="5">
        <v>45026</v>
      </c>
      <c r="C8122" s="4" t="s">
        <v>412</v>
      </c>
      <c r="D8122" s="4" t="s">
        <v>16</v>
      </c>
      <c r="E8122" s="4" t="s">
        <v>17</v>
      </c>
      <c r="F8122" s="4" t="s">
        <v>53</v>
      </c>
      <c r="G8122">
        <v>11521.24</v>
      </c>
      <c r="H8122" s="4" t="s">
        <v>48</v>
      </c>
      <c r="I8122" s="4" t="s">
        <v>34</v>
      </c>
      <c r="J8122" s="4" t="s">
        <v>98</v>
      </c>
      <c r="K8122">
        <v>69037.240000000005</v>
      </c>
      <c r="L8122">
        <v>218005.82</v>
      </c>
      <c r="M8122" s="4" t="s">
        <v>65</v>
      </c>
      <c r="N8122" s="4" t="s">
        <v>20299</v>
      </c>
    </row>
    <row r="8123" spans="1:14" x14ac:dyDescent="0.35">
      <c r="A8123" s="4" t="s">
        <v>8404</v>
      </c>
      <c r="B8123" s="5">
        <v>45068</v>
      </c>
      <c r="C8123" s="4" t="s">
        <v>273</v>
      </c>
      <c r="D8123" s="4" t="s">
        <v>62</v>
      </c>
      <c r="E8123" s="4" t="s">
        <v>82</v>
      </c>
      <c r="F8123" s="4" t="s">
        <v>64</v>
      </c>
      <c r="G8123">
        <v>85932.66</v>
      </c>
      <c r="H8123" s="4" t="s">
        <v>48</v>
      </c>
      <c r="I8123" s="4" t="s">
        <v>20</v>
      </c>
      <c r="J8123" s="4" t="s">
        <v>98</v>
      </c>
      <c r="K8123">
        <v>63474.7</v>
      </c>
      <c r="L8123">
        <v>203396.65</v>
      </c>
      <c r="M8123" s="4" t="s">
        <v>102</v>
      </c>
      <c r="N8123" s="4" t="s">
        <v>102</v>
      </c>
    </row>
    <row r="8124" spans="1:14" x14ac:dyDescent="0.35">
      <c r="A8124" s="4" t="s">
        <v>8405</v>
      </c>
      <c r="B8124" s="5">
        <v>45057</v>
      </c>
      <c r="C8124" s="4" t="s">
        <v>67</v>
      </c>
      <c r="D8124" s="4" t="s">
        <v>16</v>
      </c>
      <c r="E8124" s="4" t="s">
        <v>70</v>
      </c>
      <c r="F8124" s="4" t="s">
        <v>33</v>
      </c>
      <c r="G8124">
        <v>10510.29</v>
      </c>
      <c r="H8124" s="4" t="s">
        <v>95</v>
      </c>
      <c r="I8124" s="4" t="s">
        <v>49</v>
      </c>
      <c r="J8124" s="4" t="s">
        <v>120</v>
      </c>
      <c r="K8124">
        <v>56124.14</v>
      </c>
      <c r="L8124">
        <v>145347.69</v>
      </c>
      <c r="M8124" s="4" t="s">
        <v>102</v>
      </c>
      <c r="N8124" s="4" t="s">
        <v>102</v>
      </c>
    </row>
    <row r="8125" spans="1:14" x14ac:dyDescent="0.35">
      <c r="A8125" s="4" t="s">
        <v>8406</v>
      </c>
      <c r="B8125" s="5">
        <v>45122</v>
      </c>
      <c r="C8125" s="4" t="s">
        <v>226</v>
      </c>
      <c r="D8125" s="4" t="s">
        <v>16</v>
      </c>
      <c r="E8125" s="4" t="s">
        <v>46</v>
      </c>
      <c r="F8125" s="4" t="s">
        <v>74</v>
      </c>
      <c r="G8125">
        <v>6250</v>
      </c>
      <c r="H8125" s="4" t="s">
        <v>95</v>
      </c>
      <c r="I8125" s="4" t="s">
        <v>49</v>
      </c>
      <c r="J8125" s="4" t="s">
        <v>114</v>
      </c>
      <c r="K8125">
        <v>53253.98</v>
      </c>
      <c r="L8125">
        <v>273691.93</v>
      </c>
      <c r="M8125" s="4" t="s">
        <v>36</v>
      </c>
      <c r="N8125" s="4" t="s">
        <v>20296</v>
      </c>
    </row>
    <row r="8126" spans="1:14" x14ac:dyDescent="0.35">
      <c r="A8126" s="4" t="s">
        <v>8407</v>
      </c>
      <c r="B8126" s="5">
        <v>45224</v>
      </c>
      <c r="C8126" s="4" t="s">
        <v>790</v>
      </c>
      <c r="D8126" s="4" t="s">
        <v>16</v>
      </c>
      <c r="E8126" s="4" t="s">
        <v>52</v>
      </c>
      <c r="F8126" s="4" t="s">
        <v>152</v>
      </c>
      <c r="G8126">
        <v>8282.2800000000007</v>
      </c>
      <c r="H8126" s="4" t="s">
        <v>86</v>
      </c>
      <c r="I8126" s="4" t="s">
        <v>20</v>
      </c>
      <c r="J8126" s="4" t="s">
        <v>55</v>
      </c>
      <c r="K8126">
        <v>57913.74</v>
      </c>
      <c r="L8126">
        <v>11994.66</v>
      </c>
      <c r="M8126" s="4" t="s">
        <v>83</v>
      </c>
      <c r="N8126" s="4" t="s">
        <v>20302</v>
      </c>
    </row>
    <row r="8127" spans="1:14" x14ac:dyDescent="0.35">
      <c r="A8127" s="4" t="s">
        <v>8408</v>
      </c>
      <c r="B8127" s="5">
        <v>45238</v>
      </c>
      <c r="C8127" s="4" t="s">
        <v>234</v>
      </c>
      <c r="D8127" s="4" t="s">
        <v>16</v>
      </c>
      <c r="E8127" s="4" t="s">
        <v>25</v>
      </c>
      <c r="F8127" s="4" t="s">
        <v>107</v>
      </c>
      <c r="G8127">
        <v>8089.77</v>
      </c>
      <c r="H8127" s="4" t="s">
        <v>95</v>
      </c>
      <c r="I8127" s="4" t="s">
        <v>34</v>
      </c>
      <c r="J8127" s="4" t="s">
        <v>21</v>
      </c>
      <c r="K8127">
        <v>39900.69</v>
      </c>
      <c r="L8127">
        <v>86817.56</v>
      </c>
      <c r="M8127" s="4" t="s">
        <v>75</v>
      </c>
      <c r="N8127" s="4" t="s">
        <v>20301</v>
      </c>
    </row>
    <row r="8128" spans="1:14" x14ac:dyDescent="0.35">
      <c r="A8128" s="4" t="s">
        <v>8409</v>
      </c>
      <c r="B8128" s="5">
        <v>45045</v>
      </c>
      <c r="C8128" s="4" t="s">
        <v>661</v>
      </c>
      <c r="D8128" s="4" t="s">
        <v>16</v>
      </c>
      <c r="E8128" s="4" t="s">
        <v>25</v>
      </c>
      <c r="F8128" s="4" t="s">
        <v>168</v>
      </c>
      <c r="G8128">
        <v>10504.33</v>
      </c>
      <c r="H8128" s="4" t="s">
        <v>19</v>
      </c>
      <c r="I8128" s="4" t="s">
        <v>54</v>
      </c>
      <c r="J8128" s="4" t="s">
        <v>98</v>
      </c>
      <c r="K8128">
        <v>43575.44</v>
      </c>
      <c r="L8128">
        <v>152175.82999999999</v>
      </c>
      <c r="M8128" s="4" t="s">
        <v>65</v>
      </c>
      <c r="N8128" s="4" t="s">
        <v>20299</v>
      </c>
    </row>
    <row r="8129" spans="1:14" x14ac:dyDescent="0.35">
      <c r="A8129" s="4" t="s">
        <v>8410</v>
      </c>
      <c r="B8129" s="5">
        <v>45262</v>
      </c>
      <c r="C8129" s="4" t="s">
        <v>45</v>
      </c>
      <c r="D8129" s="4" t="s">
        <v>16</v>
      </c>
      <c r="E8129" s="4" t="s">
        <v>150</v>
      </c>
      <c r="F8129" s="4" t="s">
        <v>53</v>
      </c>
      <c r="G8129">
        <v>3816.43</v>
      </c>
      <c r="H8129" s="4" t="s">
        <v>48</v>
      </c>
      <c r="I8129" s="4" t="s">
        <v>18</v>
      </c>
      <c r="J8129" s="4" t="s">
        <v>139</v>
      </c>
      <c r="K8129">
        <v>50234.37</v>
      </c>
      <c r="L8129">
        <v>211062.88</v>
      </c>
      <c r="M8129" s="4" t="s">
        <v>87</v>
      </c>
      <c r="N8129" s="4" t="s">
        <v>20303</v>
      </c>
    </row>
    <row r="8130" spans="1:14" x14ac:dyDescent="0.35">
      <c r="A8130" s="4" t="s">
        <v>8411</v>
      </c>
      <c r="B8130" s="5">
        <v>45198</v>
      </c>
      <c r="C8130" s="4" t="s">
        <v>182</v>
      </c>
      <c r="D8130" s="4" t="s">
        <v>16</v>
      </c>
      <c r="E8130" s="4" t="s">
        <v>17</v>
      </c>
      <c r="F8130" s="4" t="s">
        <v>113</v>
      </c>
      <c r="G8130">
        <v>14870.3</v>
      </c>
      <c r="H8130" s="4" t="s">
        <v>95</v>
      </c>
      <c r="I8130" s="4" t="s">
        <v>18</v>
      </c>
      <c r="J8130" s="4" t="s">
        <v>114</v>
      </c>
      <c r="K8130">
        <v>58342.81</v>
      </c>
      <c r="L8130">
        <v>101197</v>
      </c>
      <c r="M8130" s="4" t="s">
        <v>59</v>
      </c>
      <c r="N8130" s="4" t="s">
        <v>20298</v>
      </c>
    </row>
    <row r="8131" spans="1:14" x14ac:dyDescent="0.35">
      <c r="A8131" s="4" t="s">
        <v>8412</v>
      </c>
      <c r="B8131" s="5">
        <v>45132</v>
      </c>
      <c r="C8131" s="4" t="s">
        <v>81</v>
      </c>
      <c r="D8131" s="4" t="s">
        <v>16</v>
      </c>
      <c r="E8131" s="4" t="s">
        <v>46</v>
      </c>
      <c r="F8131" s="4" t="s">
        <v>113</v>
      </c>
      <c r="G8131">
        <v>4525.3100000000004</v>
      </c>
      <c r="H8131" s="4" t="s">
        <v>95</v>
      </c>
      <c r="I8131" s="4" t="s">
        <v>34</v>
      </c>
      <c r="J8131" s="4" t="s">
        <v>21</v>
      </c>
      <c r="K8131">
        <v>34903.43</v>
      </c>
      <c r="L8131">
        <v>168004.76</v>
      </c>
      <c r="M8131" s="4" t="s">
        <v>36</v>
      </c>
      <c r="N8131" s="4" t="s">
        <v>20296</v>
      </c>
    </row>
    <row r="8132" spans="1:14" x14ac:dyDescent="0.35">
      <c r="A8132" s="4" t="s">
        <v>8413</v>
      </c>
      <c r="B8132" s="5">
        <v>45181</v>
      </c>
      <c r="C8132" s="4" t="s">
        <v>565</v>
      </c>
      <c r="D8132" s="4" t="s">
        <v>16</v>
      </c>
      <c r="E8132" s="4" t="s">
        <v>58</v>
      </c>
      <c r="F8132" s="4" t="s">
        <v>117</v>
      </c>
      <c r="G8132">
        <v>8802.76</v>
      </c>
      <c r="H8132" s="4" t="s">
        <v>48</v>
      </c>
      <c r="I8132" s="4" t="s">
        <v>34</v>
      </c>
      <c r="J8132" s="4" t="s">
        <v>28</v>
      </c>
      <c r="K8132">
        <v>34935.39</v>
      </c>
      <c r="L8132">
        <v>70240.89</v>
      </c>
      <c r="M8132" s="4" t="s">
        <v>59</v>
      </c>
      <c r="N8132" s="4" t="s">
        <v>20298</v>
      </c>
    </row>
    <row r="8133" spans="1:14" x14ac:dyDescent="0.35">
      <c r="A8133" s="4" t="s">
        <v>8414</v>
      </c>
      <c r="B8133" s="5">
        <v>45077</v>
      </c>
      <c r="C8133" s="4" t="s">
        <v>511</v>
      </c>
      <c r="D8133" s="4" t="s">
        <v>62</v>
      </c>
      <c r="E8133" s="4" t="s">
        <v>63</v>
      </c>
      <c r="F8133" s="4" t="s">
        <v>64</v>
      </c>
      <c r="G8133">
        <v>44380.639999999999</v>
      </c>
      <c r="H8133" s="4" t="s">
        <v>27</v>
      </c>
      <c r="I8133" s="4" t="s">
        <v>49</v>
      </c>
      <c r="J8133" s="4" t="s">
        <v>42</v>
      </c>
      <c r="K8133">
        <v>40217.15</v>
      </c>
      <c r="L8133">
        <v>190457.88</v>
      </c>
      <c r="M8133" s="4" t="s">
        <v>102</v>
      </c>
      <c r="N8133" s="4" t="s">
        <v>102</v>
      </c>
    </row>
    <row r="8134" spans="1:14" x14ac:dyDescent="0.35">
      <c r="A8134" s="4" t="s">
        <v>8415</v>
      </c>
      <c r="B8134" s="5">
        <v>45281</v>
      </c>
      <c r="C8134" s="4" t="s">
        <v>492</v>
      </c>
      <c r="D8134" s="4" t="s">
        <v>16</v>
      </c>
      <c r="E8134" s="4" t="s">
        <v>46</v>
      </c>
      <c r="F8134" s="4" t="s">
        <v>18</v>
      </c>
      <c r="G8134">
        <v>5578.1</v>
      </c>
      <c r="H8134" s="4" t="s">
        <v>48</v>
      </c>
      <c r="I8134" s="4" t="s">
        <v>18</v>
      </c>
      <c r="J8134" s="4" t="s">
        <v>98</v>
      </c>
      <c r="K8134">
        <v>64709.599999999999</v>
      </c>
      <c r="L8134">
        <v>255421.17</v>
      </c>
      <c r="M8134" s="4" t="s">
        <v>87</v>
      </c>
      <c r="N8134" s="4" t="s">
        <v>20303</v>
      </c>
    </row>
    <row r="8135" spans="1:14" x14ac:dyDescent="0.35">
      <c r="A8135" s="4" t="s">
        <v>8416</v>
      </c>
      <c r="B8135" s="5">
        <v>45244</v>
      </c>
      <c r="C8135" s="4" t="s">
        <v>432</v>
      </c>
      <c r="D8135" s="4" t="s">
        <v>16</v>
      </c>
      <c r="E8135" s="4" t="s">
        <v>150</v>
      </c>
      <c r="F8135" s="4" t="s">
        <v>33</v>
      </c>
      <c r="G8135">
        <v>12705.2</v>
      </c>
      <c r="H8135" s="4" t="s">
        <v>19</v>
      </c>
      <c r="I8135" s="4" t="s">
        <v>49</v>
      </c>
      <c r="J8135" s="4" t="s">
        <v>35</v>
      </c>
      <c r="K8135">
        <v>35987.01</v>
      </c>
      <c r="L8135">
        <v>70811.320000000007</v>
      </c>
      <c r="M8135" s="4" t="s">
        <v>75</v>
      </c>
      <c r="N8135" s="4" t="s">
        <v>20301</v>
      </c>
    </row>
    <row r="8136" spans="1:14" x14ac:dyDescent="0.35">
      <c r="A8136" s="4" t="s">
        <v>8417</v>
      </c>
      <c r="B8136" s="5">
        <v>44982</v>
      </c>
      <c r="C8136" s="4" t="s">
        <v>69</v>
      </c>
      <c r="D8136" s="4" t="s">
        <v>16</v>
      </c>
      <c r="E8136" s="4" t="s">
        <v>150</v>
      </c>
      <c r="F8136" s="4" t="s">
        <v>26</v>
      </c>
      <c r="G8136">
        <v>3826.21</v>
      </c>
      <c r="H8136" s="4" t="s">
        <v>19</v>
      </c>
      <c r="I8136" s="4" t="s">
        <v>54</v>
      </c>
      <c r="J8136" s="4" t="s">
        <v>55</v>
      </c>
      <c r="K8136">
        <v>38637.89</v>
      </c>
      <c r="L8136">
        <v>138931.88</v>
      </c>
      <c r="M8136" s="4" t="s">
        <v>71</v>
      </c>
      <c r="N8136" s="4" t="s">
        <v>20300</v>
      </c>
    </row>
    <row r="8137" spans="1:14" x14ac:dyDescent="0.35">
      <c r="A8137" s="4" t="s">
        <v>8418</v>
      </c>
      <c r="B8137" s="5">
        <v>45116</v>
      </c>
      <c r="C8137" s="4" t="s">
        <v>435</v>
      </c>
      <c r="D8137" s="4" t="s">
        <v>62</v>
      </c>
      <c r="E8137" s="4" t="s">
        <v>101</v>
      </c>
      <c r="F8137" s="4" t="s">
        <v>64</v>
      </c>
      <c r="G8137">
        <v>67641.94</v>
      </c>
      <c r="H8137" s="4" t="s">
        <v>95</v>
      </c>
      <c r="I8137" s="4" t="s">
        <v>18</v>
      </c>
      <c r="J8137" s="4" t="s">
        <v>114</v>
      </c>
      <c r="K8137">
        <v>36010.51</v>
      </c>
      <c r="L8137">
        <v>317587.51</v>
      </c>
      <c r="M8137" s="4" t="s">
        <v>36</v>
      </c>
      <c r="N8137" s="4" t="s">
        <v>20296</v>
      </c>
    </row>
    <row r="8138" spans="1:14" x14ac:dyDescent="0.35">
      <c r="A8138" s="4" t="s">
        <v>8419</v>
      </c>
      <c r="B8138" s="5">
        <v>45262</v>
      </c>
      <c r="C8138" s="4" t="s">
        <v>218</v>
      </c>
      <c r="D8138" s="4" t="s">
        <v>16</v>
      </c>
      <c r="E8138" s="4" t="s">
        <v>150</v>
      </c>
      <c r="F8138" s="4" t="s">
        <v>90</v>
      </c>
      <c r="G8138">
        <v>10095.07</v>
      </c>
      <c r="H8138" s="4" t="s">
        <v>95</v>
      </c>
      <c r="I8138" s="4" t="s">
        <v>20</v>
      </c>
      <c r="J8138" s="4" t="s">
        <v>55</v>
      </c>
      <c r="K8138">
        <v>61732.81</v>
      </c>
      <c r="L8138">
        <v>220490.45</v>
      </c>
      <c r="M8138" s="4" t="s">
        <v>87</v>
      </c>
      <c r="N8138" s="4" t="s">
        <v>20303</v>
      </c>
    </row>
    <row r="8139" spans="1:14" x14ac:dyDescent="0.35">
      <c r="A8139" s="4" t="s">
        <v>8420</v>
      </c>
      <c r="B8139" s="5">
        <v>45198</v>
      </c>
      <c r="C8139" s="4" t="s">
        <v>24</v>
      </c>
      <c r="D8139" s="4" t="s">
        <v>16</v>
      </c>
      <c r="E8139" s="4" t="s">
        <v>52</v>
      </c>
      <c r="F8139" s="4" t="s">
        <v>113</v>
      </c>
      <c r="G8139">
        <v>5244.84</v>
      </c>
      <c r="H8139" s="4" t="s">
        <v>95</v>
      </c>
      <c r="I8139" s="4" t="s">
        <v>18</v>
      </c>
      <c r="J8139" s="4" t="s">
        <v>139</v>
      </c>
      <c r="K8139">
        <v>64062.06</v>
      </c>
      <c r="L8139">
        <v>114418.94</v>
      </c>
      <c r="M8139" s="4" t="s">
        <v>59</v>
      </c>
      <c r="N8139" s="4" t="s">
        <v>20298</v>
      </c>
    </row>
    <row r="8140" spans="1:14" x14ac:dyDescent="0.35">
      <c r="A8140" s="4" t="s">
        <v>8421</v>
      </c>
      <c r="B8140" s="5">
        <v>44994</v>
      </c>
      <c r="C8140" s="4" t="s">
        <v>719</v>
      </c>
      <c r="D8140" s="4" t="s">
        <v>16</v>
      </c>
      <c r="E8140" s="4" t="s">
        <v>58</v>
      </c>
      <c r="F8140" s="4" t="s">
        <v>26</v>
      </c>
      <c r="G8140">
        <v>2379.7800000000002</v>
      </c>
      <c r="H8140" s="4" t="s">
        <v>19</v>
      </c>
      <c r="I8140" s="4" t="s">
        <v>20</v>
      </c>
      <c r="J8140" s="4" t="s">
        <v>98</v>
      </c>
      <c r="K8140">
        <v>43362.2</v>
      </c>
      <c r="L8140">
        <v>22138.48</v>
      </c>
      <c r="M8140" s="4" t="s">
        <v>29</v>
      </c>
      <c r="N8140" s="4" t="s">
        <v>20295</v>
      </c>
    </row>
    <row r="8141" spans="1:14" x14ac:dyDescent="0.35">
      <c r="A8141" s="4" t="s">
        <v>8422</v>
      </c>
      <c r="B8141" s="5">
        <v>45119</v>
      </c>
      <c r="C8141" s="4" t="s">
        <v>743</v>
      </c>
      <c r="D8141" s="4" t="s">
        <v>62</v>
      </c>
      <c r="E8141" s="4" t="s">
        <v>78</v>
      </c>
      <c r="F8141" s="4" t="s">
        <v>64</v>
      </c>
      <c r="G8141">
        <v>34503.61</v>
      </c>
      <c r="H8141" s="4" t="s">
        <v>48</v>
      </c>
      <c r="I8141" s="4" t="s">
        <v>20</v>
      </c>
      <c r="J8141" s="4" t="s">
        <v>55</v>
      </c>
      <c r="K8141">
        <v>30537.64</v>
      </c>
      <c r="L8141">
        <v>260089.07</v>
      </c>
      <c r="M8141" s="4" t="s">
        <v>36</v>
      </c>
      <c r="N8141" s="4" t="s">
        <v>20296</v>
      </c>
    </row>
    <row r="8142" spans="1:14" x14ac:dyDescent="0.35">
      <c r="A8142" s="4" t="s">
        <v>8423</v>
      </c>
      <c r="B8142" s="5">
        <v>45012</v>
      </c>
      <c r="C8142" s="4" t="s">
        <v>149</v>
      </c>
      <c r="D8142" s="4" t="s">
        <v>16</v>
      </c>
      <c r="E8142" s="4" t="s">
        <v>150</v>
      </c>
      <c r="F8142" s="4" t="s">
        <v>107</v>
      </c>
      <c r="G8142">
        <v>7482.09</v>
      </c>
      <c r="H8142" s="4" t="s">
        <v>19</v>
      </c>
      <c r="I8142" s="4" t="s">
        <v>20</v>
      </c>
      <c r="J8142" s="4" t="s">
        <v>35</v>
      </c>
      <c r="K8142">
        <v>62975.16</v>
      </c>
      <c r="L8142">
        <v>43410.83</v>
      </c>
      <c r="M8142" s="4" t="s">
        <v>29</v>
      </c>
      <c r="N8142" s="4" t="s">
        <v>20295</v>
      </c>
    </row>
    <row r="8143" spans="1:14" x14ac:dyDescent="0.35">
      <c r="A8143" s="4" t="s">
        <v>8424</v>
      </c>
      <c r="B8143" s="5">
        <v>45081</v>
      </c>
      <c r="C8143" s="4" t="s">
        <v>423</v>
      </c>
      <c r="D8143" s="4" t="s">
        <v>16</v>
      </c>
      <c r="E8143" s="4" t="s">
        <v>150</v>
      </c>
      <c r="F8143" s="4" t="s">
        <v>74</v>
      </c>
      <c r="G8143">
        <v>1741.64</v>
      </c>
      <c r="H8143" s="4" t="s">
        <v>48</v>
      </c>
      <c r="I8143" s="4" t="s">
        <v>34</v>
      </c>
      <c r="J8143" s="4" t="s">
        <v>120</v>
      </c>
      <c r="K8143">
        <v>46718.82</v>
      </c>
      <c r="L8143">
        <v>204766.55</v>
      </c>
      <c r="M8143" s="4" t="s">
        <v>22</v>
      </c>
      <c r="N8143" s="4" t="s">
        <v>20294</v>
      </c>
    </row>
    <row r="8144" spans="1:14" x14ac:dyDescent="0.35">
      <c r="A8144" s="4" t="s">
        <v>8425</v>
      </c>
      <c r="B8144" s="5">
        <v>45232</v>
      </c>
      <c r="C8144" s="4" t="s">
        <v>579</v>
      </c>
      <c r="D8144" s="4" t="s">
        <v>16</v>
      </c>
      <c r="E8144" s="4" t="s">
        <v>128</v>
      </c>
      <c r="F8144" s="4" t="s">
        <v>26</v>
      </c>
      <c r="G8144">
        <v>9900.7800000000007</v>
      </c>
      <c r="H8144" s="4" t="s">
        <v>48</v>
      </c>
      <c r="I8144" s="4" t="s">
        <v>49</v>
      </c>
      <c r="J8144" s="4" t="s">
        <v>114</v>
      </c>
      <c r="K8144">
        <v>30105.23</v>
      </c>
      <c r="L8144">
        <v>62527.59</v>
      </c>
      <c r="M8144" s="4" t="s">
        <v>75</v>
      </c>
      <c r="N8144" s="4" t="s">
        <v>20301</v>
      </c>
    </row>
    <row r="8145" spans="1:14" x14ac:dyDescent="0.35">
      <c r="A8145" s="4" t="s">
        <v>8426</v>
      </c>
      <c r="B8145" s="5">
        <v>44942</v>
      </c>
      <c r="C8145" s="4" t="s">
        <v>1126</v>
      </c>
      <c r="D8145" s="4" t="s">
        <v>16</v>
      </c>
      <c r="E8145" s="4" t="s">
        <v>70</v>
      </c>
      <c r="F8145" s="4" t="s">
        <v>85</v>
      </c>
      <c r="G8145">
        <v>3953.01</v>
      </c>
      <c r="H8145" s="4" t="s">
        <v>86</v>
      </c>
      <c r="I8145" s="4" t="s">
        <v>20</v>
      </c>
      <c r="J8145" s="4" t="s">
        <v>79</v>
      </c>
      <c r="K8145">
        <v>53683.03</v>
      </c>
      <c r="L8145">
        <v>54467.56</v>
      </c>
      <c r="M8145" s="4" t="s">
        <v>43</v>
      </c>
      <c r="N8145" s="4" t="s">
        <v>20297</v>
      </c>
    </row>
    <row r="8146" spans="1:14" x14ac:dyDescent="0.35">
      <c r="A8146" s="4" t="s">
        <v>8427</v>
      </c>
      <c r="B8146" s="5">
        <v>45076</v>
      </c>
      <c r="C8146" s="4" t="s">
        <v>252</v>
      </c>
      <c r="D8146" s="4" t="s">
        <v>16</v>
      </c>
      <c r="E8146" s="4" t="s">
        <v>32</v>
      </c>
      <c r="F8146" s="4" t="s">
        <v>33</v>
      </c>
      <c r="G8146">
        <v>1889.19</v>
      </c>
      <c r="H8146" s="4" t="s">
        <v>95</v>
      </c>
      <c r="I8146" s="4" t="s">
        <v>20</v>
      </c>
      <c r="J8146" s="4" t="s">
        <v>98</v>
      </c>
      <c r="K8146">
        <v>66821.13</v>
      </c>
      <c r="L8146">
        <v>129887.7</v>
      </c>
      <c r="M8146" s="4" t="s">
        <v>102</v>
      </c>
      <c r="N8146" s="4" t="s">
        <v>102</v>
      </c>
    </row>
    <row r="8147" spans="1:14" x14ac:dyDescent="0.35">
      <c r="A8147" s="4" t="s">
        <v>8428</v>
      </c>
      <c r="B8147" s="5">
        <v>45067</v>
      </c>
      <c r="C8147" s="4" t="s">
        <v>415</v>
      </c>
      <c r="D8147" s="4" t="s">
        <v>16</v>
      </c>
      <c r="E8147" s="4" t="s">
        <v>25</v>
      </c>
      <c r="F8147" s="4" t="s">
        <v>107</v>
      </c>
      <c r="G8147">
        <v>10364.5</v>
      </c>
      <c r="H8147" s="4" t="s">
        <v>27</v>
      </c>
      <c r="I8147" s="4" t="s">
        <v>18</v>
      </c>
      <c r="J8147" s="4" t="s">
        <v>98</v>
      </c>
      <c r="K8147">
        <v>42097.86</v>
      </c>
      <c r="L8147">
        <v>181088.4</v>
      </c>
      <c r="M8147" s="4" t="s">
        <v>102</v>
      </c>
      <c r="N8147" s="4" t="s">
        <v>102</v>
      </c>
    </row>
    <row r="8148" spans="1:14" x14ac:dyDescent="0.35">
      <c r="A8148" s="4" t="s">
        <v>8429</v>
      </c>
      <c r="B8148" s="5">
        <v>44936</v>
      </c>
      <c r="C8148" s="4" t="s">
        <v>127</v>
      </c>
      <c r="D8148" s="4" t="s">
        <v>16</v>
      </c>
      <c r="E8148" s="4" t="s">
        <v>25</v>
      </c>
      <c r="F8148" s="4" t="s">
        <v>129</v>
      </c>
      <c r="G8148">
        <v>7856.93</v>
      </c>
      <c r="H8148" s="4" t="s">
        <v>27</v>
      </c>
      <c r="I8148" s="4" t="s">
        <v>49</v>
      </c>
      <c r="J8148" s="4" t="s">
        <v>114</v>
      </c>
      <c r="K8148">
        <v>55408.56</v>
      </c>
      <c r="L8148">
        <v>219889.35</v>
      </c>
      <c r="M8148" s="4" t="s">
        <v>43</v>
      </c>
      <c r="N8148" s="4" t="s">
        <v>20297</v>
      </c>
    </row>
    <row r="8149" spans="1:14" x14ac:dyDescent="0.35">
      <c r="A8149" s="4" t="s">
        <v>8430</v>
      </c>
      <c r="B8149" s="5">
        <v>45096</v>
      </c>
      <c r="C8149" s="4" t="s">
        <v>182</v>
      </c>
      <c r="D8149" s="4" t="s">
        <v>16</v>
      </c>
      <c r="E8149" s="4" t="s">
        <v>32</v>
      </c>
      <c r="F8149" s="4" t="s">
        <v>33</v>
      </c>
      <c r="G8149">
        <v>13597.18</v>
      </c>
      <c r="H8149" s="4" t="s">
        <v>27</v>
      </c>
      <c r="I8149" s="4" t="s">
        <v>49</v>
      </c>
      <c r="J8149" s="4" t="s">
        <v>28</v>
      </c>
      <c r="K8149">
        <v>54995.79</v>
      </c>
      <c r="L8149">
        <v>21280.85</v>
      </c>
      <c r="M8149" s="4" t="s">
        <v>22</v>
      </c>
      <c r="N8149" s="4" t="s">
        <v>20294</v>
      </c>
    </row>
    <row r="8150" spans="1:14" x14ac:dyDescent="0.35">
      <c r="A8150" s="4" t="s">
        <v>8431</v>
      </c>
      <c r="B8150" s="5">
        <v>45155</v>
      </c>
      <c r="C8150" s="4" t="s">
        <v>382</v>
      </c>
      <c r="D8150" s="4" t="s">
        <v>16</v>
      </c>
      <c r="E8150" s="4" t="s">
        <v>128</v>
      </c>
      <c r="F8150" s="4" t="s">
        <v>117</v>
      </c>
      <c r="G8150">
        <v>7361.73</v>
      </c>
      <c r="H8150" s="4" t="s">
        <v>48</v>
      </c>
      <c r="I8150" s="4" t="s">
        <v>54</v>
      </c>
      <c r="J8150" s="4" t="s">
        <v>21</v>
      </c>
      <c r="K8150">
        <v>43846.46</v>
      </c>
      <c r="L8150">
        <v>330998.09000000003</v>
      </c>
      <c r="M8150" s="4" t="s">
        <v>134</v>
      </c>
      <c r="N8150" s="4" t="s">
        <v>20304</v>
      </c>
    </row>
    <row r="8151" spans="1:14" x14ac:dyDescent="0.35">
      <c r="A8151" s="4" t="s">
        <v>8432</v>
      </c>
      <c r="B8151" s="5">
        <v>45200</v>
      </c>
      <c r="C8151" s="4" t="s">
        <v>856</v>
      </c>
      <c r="D8151" s="4" t="s">
        <v>39</v>
      </c>
      <c r="E8151" s="4" t="s">
        <v>293</v>
      </c>
      <c r="F8151" s="4" t="s">
        <v>107</v>
      </c>
      <c r="G8151">
        <v>12711.72</v>
      </c>
      <c r="H8151" s="4" t="s">
        <v>86</v>
      </c>
      <c r="I8151" s="4" t="s">
        <v>18</v>
      </c>
      <c r="J8151" s="4" t="s">
        <v>21</v>
      </c>
      <c r="K8151">
        <v>35040.620000000003</v>
      </c>
      <c r="L8151">
        <v>208729.15</v>
      </c>
      <c r="M8151" s="4" t="s">
        <v>83</v>
      </c>
      <c r="N8151" s="4" t="s">
        <v>20302</v>
      </c>
    </row>
    <row r="8152" spans="1:14" x14ac:dyDescent="0.35">
      <c r="A8152" s="4" t="s">
        <v>8433</v>
      </c>
      <c r="B8152" s="5">
        <v>44945</v>
      </c>
      <c r="C8152" s="4" t="s">
        <v>275</v>
      </c>
      <c r="D8152" s="4" t="s">
        <v>39</v>
      </c>
      <c r="E8152" s="4" t="s">
        <v>334</v>
      </c>
      <c r="F8152" s="4" t="s">
        <v>41</v>
      </c>
      <c r="G8152">
        <v>28528.66</v>
      </c>
      <c r="H8152" s="4" t="s">
        <v>19</v>
      </c>
      <c r="I8152" s="4" t="s">
        <v>20</v>
      </c>
      <c r="J8152" s="4" t="s">
        <v>98</v>
      </c>
      <c r="K8152">
        <v>67880.649999999994</v>
      </c>
      <c r="L8152">
        <v>125944.25</v>
      </c>
      <c r="M8152" s="4" t="s">
        <v>43</v>
      </c>
      <c r="N8152" s="4" t="s">
        <v>20297</v>
      </c>
    </row>
    <row r="8153" spans="1:14" x14ac:dyDescent="0.35">
      <c r="A8153" s="4" t="s">
        <v>8434</v>
      </c>
      <c r="B8153" s="5">
        <v>45246</v>
      </c>
      <c r="C8153" s="4" t="s">
        <v>360</v>
      </c>
      <c r="D8153" s="4" t="s">
        <v>39</v>
      </c>
      <c r="E8153" s="4" t="s">
        <v>210</v>
      </c>
      <c r="F8153" s="4" t="s">
        <v>152</v>
      </c>
      <c r="G8153">
        <v>11244.94</v>
      </c>
      <c r="H8153" s="4" t="s">
        <v>86</v>
      </c>
      <c r="I8153" s="4" t="s">
        <v>49</v>
      </c>
      <c r="J8153" s="4" t="s">
        <v>79</v>
      </c>
      <c r="K8153">
        <v>42881.83</v>
      </c>
      <c r="L8153">
        <v>190301</v>
      </c>
      <c r="M8153" s="4" t="s">
        <v>75</v>
      </c>
      <c r="N8153" s="4" t="s">
        <v>20301</v>
      </c>
    </row>
    <row r="8154" spans="1:14" x14ac:dyDescent="0.35">
      <c r="A8154" s="4" t="s">
        <v>8435</v>
      </c>
      <c r="B8154" s="5">
        <v>45124</v>
      </c>
      <c r="C8154" s="4" t="s">
        <v>94</v>
      </c>
      <c r="D8154" s="4" t="s">
        <v>62</v>
      </c>
      <c r="E8154" s="4" t="s">
        <v>123</v>
      </c>
      <c r="F8154" s="4" t="s">
        <v>64</v>
      </c>
      <c r="G8154">
        <v>51544.04</v>
      </c>
      <c r="H8154" s="4" t="s">
        <v>48</v>
      </c>
      <c r="I8154" s="4" t="s">
        <v>54</v>
      </c>
      <c r="J8154" s="4" t="s">
        <v>98</v>
      </c>
      <c r="K8154">
        <v>50945.98</v>
      </c>
      <c r="L8154">
        <v>227812.07</v>
      </c>
      <c r="M8154" s="4" t="s">
        <v>36</v>
      </c>
      <c r="N8154" s="4" t="s">
        <v>20296</v>
      </c>
    </row>
    <row r="8155" spans="1:14" x14ac:dyDescent="0.35">
      <c r="A8155" s="4" t="s">
        <v>8436</v>
      </c>
      <c r="B8155" s="5">
        <v>45037</v>
      </c>
      <c r="C8155" s="4" t="s">
        <v>57</v>
      </c>
      <c r="D8155" s="4" t="s">
        <v>62</v>
      </c>
      <c r="E8155" s="4" t="s">
        <v>78</v>
      </c>
      <c r="F8155" s="4" t="s">
        <v>64</v>
      </c>
      <c r="G8155">
        <v>61069.33</v>
      </c>
      <c r="H8155" s="4" t="s">
        <v>95</v>
      </c>
      <c r="I8155" s="4" t="s">
        <v>20</v>
      </c>
      <c r="J8155" s="4" t="s">
        <v>79</v>
      </c>
      <c r="K8155">
        <v>43921.08</v>
      </c>
      <c r="L8155">
        <v>209759.65</v>
      </c>
      <c r="M8155" s="4" t="s">
        <v>65</v>
      </c>
      <c r="N8155" s="4" t="s">
        <v>20299</v>
      </c>
    </row>
    <row r="8156" spans="1:14" x14ac:dyDescent="0.35">
      <c r="A8156" s="4" t="s">
        <v>8437</v>
      </c>
      <c r="B8156" s="5">
        <v>45215</v>
      </c>
      <c r="C8156" s="4" t="s">
        <v>839</v>
      </c>
      <c r="D8156" s="4" t="s">
        <v>16</v>
      </c>
      <c r="E8156" s="4" t="s">
        <v>70</v>
      </c>
      <c r="F8156" s="4" t="s">
        <v>74</v>
      </c>
      <c r="G8156">
        <v>7364.99</v>
      </c>
      <c r="H8156" s="4" t="s">
        <v>95</v>
      </c>
      <c r="I8156" s="4" t="s">
        <v>34</v>
      </c>
      <c r="J8156" s="4" t="s">
        <v>114</v>
      </c>
      <c r="K8156">
        <v>59337.74</v>
      </c>
      <c r="L8156">
        <v>140271.12</v>
      </c>
      <c r="M8156" s="4" t="s">
        <v>83</v>
      </c>
      <c r="N8156" s="4" t="s">
        <v>20302</v>
      </c>
    </row>
    <row r="8157" spans="1:14" x14ac:dyDescent="0.35">
      <c r="A8157" s="4" t="s">
        <v>8438</v>
      </c>
      <c r="B8157" s="5">
        <v>45101</v>
      </c>
      <c r="C8157" s="4" t="s">
        <v>708</v>
      </c>
      <c r="D8157" s="4" t="s">
        <v>16</v>
      </c>
      <c r="E8157" s="4" t="s">
        <v>52</v>
      </c>
      <c r="F8157" s="4" t="s">
        <v>107</v>
      </c>
      <c r="G8157">
        <v>3690.57</v>
      </c>
      <c r="H8157" s="4" t="s">
        <v>48</v>
      </c>
      <c r="I8157" s="4" t="s">
        <v>18</v>
      </c>
      <c r="J8157" s="4" t="s">
        <v>55</v>
      </c>
      <c r="K8157">
        <v>58809.83</v>
      </c>
      <c r="L8157">
        <v>38029.32</v>
      </c>
      <c r="M8157" s="4" t="s">
        <v>22</v>
      </c>
      <c r="N8157" s="4" t="s">
        <v>20294</v>
      </c>
    </row>
    <row r="8158" spans="1:14" x14ac:dyDescent="0.35">
      <c r="A8158" s="4" t="s">
        <v>8439</v>
      </c>
      <c r="B8158" s="5">
        <v>45205</v>
      </c>
      <c r="C8158" s="4" t="s">
        <v>1043</v>
      </c>
      <c r="D8158" s="4" t="s">
        <v>16</v>
      </c>
      <c r="E8158" s="4" t="s">
        <v>32</v>
      </c>
      <c r="F8158" s="4" t="s">
        <v>85</v>
      </c>
      <c r="G8158">
        <v>1751.33</v>
      </c>
      <c r="H8158" s="4" t="s">
        <v>86</v>
      </c>
      <c r="I8158" s="4" t="s">
        <v>34</v>
      </c>
      <c r="J8158" s="4" t="s">
        <v>139</v>
      </c>
      <c r="K8158">
        <v>69453.05</v>
      </c>
      <c r="L8158">
        <v>85240.28</v>
      </c>
      <c r="M8158" s="4" t="s">
        <v>83</v>
      </c>
      <c r="N8158" s="4" t="s">
        <v>20302</v>
      </c>
    </row>
    <row r="8159" spans="1:14" x14ac:dyDescent="0.35">
      <c r="A8159" s="4" t="s">
        <v>8440</v>
      </c>
      <c r="B8159" s="5">
        <v>45116</v>
      </c>
      <c r="C8159" s="4" t="s">
        <v>228</v>
      </c>
      <c r="D8159" s="4" t="s">
        <v>62</v>
      </c>
      <c r="E8159" s="4" t="s">
        <v>101</v>
      </c>
      <c r="F8159" s="4" t="s">
        <v>64</v>
      </c>
      <c r="G8159">
        <v>46252.18</v>
      </c>
      <c r="H8159" s="4" t="s">
        <v>48</v>
      </c>
      <c r="I8159" s="4" t="s">
        <v>49</v>
      </c>
      <c r="J8159" s="4" t="s">
        <v>21</v>
      </c>
      <c r="K8159">
        <v>67823.73</v>
      </c>
      <c r="L8159">
        <v>304866.45</v>
      </c>
      <c r="M8159" s="4" t="s">
        <v>36</v>
      </c>
      <c r="N8159" s="4" t="s">
        <v>20296</v>
      </c>
    </row>
    <row r="8160" spans="1:14" x14ac:dyDescent="0.35">
      <c r="A8160" s="4" t="s">
        <v>8441</v>
      </c>
      <c r="B8160" s="5">
        <v>44992</v>
      </c>
      <c r="C8160" s="4" t="s">
        <v>100</v>
      </c>
      <c r="D8160" s="4" t="s">
        <v>16</v>
      </c>
      <c r="E8160" s="4" t="s">
        <v>52</v>
      </c>
      <c r="F8160" s="4" t="s">
        <v>117</v>
      </c>
      <c r="G8160">
        <v>3778.83</v>
      </c>
      <c r="H8160" s="4" t="s">
        <v>19</v>
      </c>
      <c r="I8160" s="4" t="s">
        <v>34</v>
      </c>
      <c r="J8160" s="4" t="s">
        <v>139</v>
      </c>
      <c r="K8160">
        <v>42024.3</v>
      </c>
      <c r="L8160">
        <v>82642.23</v>
      </c>
      <c r="M8160" s="4" t="s">
        <v>29</v>
      </c>
      <c r="N8160" s="4" t="s">
        <v>20295</v>
      </c>
    </row>
    <row r="8161" spans="1:14" x14ac:dyDescent="0.35">
      <c r="A8161" s="4" t="s">
        <v>8442</v>
      </c>
      <c r="B8161" s="5">
        <v>45118</v>
      </c>
      <c r="C8161" s="4" t="s">
        <v>191</v>
      </c>
      <c r="D8161" s="4" t="s">
        <v>16</v>
      </c>
      <c r="E8161" s="4" t="s">
        <v>46</v>
      </c>
      <c r="F8161" s="4" t="s">
        <v>33</v>
      </c>
      <c r="G8161">
        <v>9354.06</v>
      </c>
      <c r="H8161" s="4" t="s">
        <v>48</v>
      </c>
      <c r="I8161" s="4" t="s">
        <v>20</v>
      </c>
      <c r="J8161" s="4" t="s">
        <v>42</v>
      </c>
      <c r="K8161">
        <v>42733.54</v>
      </c>
      <c r="L8161">
        <v>265649.81</v>
      </c>
      <c r="M8161" s="4" t="s">
        <v>36</v>
      </c>
      <c r="N8161" s="4" t="s">
        <v>20296</v>
      </c>
    </row>
    <row r="8162" spans="1:14" x14ac:dyDescent="0.35">
      <c r="A8162" s="4" t="s">
        <v>8443</v>
      </c>
      <c r="B8162" s="5">
        <v>45190</v>
      </c>
      <c r="C8162" s="4" t="s">
        <v>236</v>
      </c>
      <c r="D8162" s="4" t="s">
        <v>16</v>
      </c>
      <c r="E8162" s="4" t="s">
        <v>58</v>
      </c>
      <c r="F8162" s="4" t="s">
        <v>41</v>
      </c>
      <c r="G8162">
        <v>10668.11</v>
      </c>
      <c r="H8162" s="4" t="s">
        <v>86</v>
      </c>
      <c r="I8162" s="4" t="s">
        <v>34</v>
      </c>
      <c r="J8162" s="4" t="s">
        <v>120</v>
      </c>
      <c r="K8162">
        <v>60386.97</v>
      </c>
      <c r="L8162">
        <v>43882.76</v>
      </c>
      <c r="M8162" s="4" t="s">
        <v>59</v>
      </c>
      <c r="N8162" s="4" t="s">
        <v>20298</v>
      </c>
    </row>
    <row r="8163" spans="1:14" x14ac:dyDescent="0.35">
      <c r="A8163" s="4" t="s">
        <v>8444</v>
      </c>
      <c r="B8163" s="5">
        <v>45163</v>
      </c>
      <c r="C8163" s="4" t="s">
        <v>655</v>
      </c>
      <c r="D8163" s="4" t="s">
        <v>16</v>
      </c>
      <c r="E8163" s="4" t="s">
        <v>58</v>
      </c>
      <c r="F8163" s="4" t="s">
        <v>85</v>
      </c>
      <c r="G8163">
        <v>9626.31</v>
      </c>
      <c r="H8163" s="4" t="s">
        <v>86</v>
      </c>
      <c r="I8163" s="4" t="s">
        <v>34</v>
      </c>
      <c r="J8163" s="4" t="s">
        <v>21</v>
      </c>
      <c r="K8163">
        <v>31270.15</v>
      </c>
      <c r="L8163">
        <v>174867.63</v>
      </c>
      <c r="M8163" s="4" t="s">
        <v>134</v>
      </c>
      <c r="N8163" s="4" t="s">
        <v>20304</v>
      </c>
    </row>
    <row r="8164" spans="1:14" x14ac:dyDescent="0.35">
      <c r="A8164" s="4" t="s">
        <v>8445</v>
      </c>
      <c r="B8164" s="5">
        <v>45164</v>
      </c>
      <c r="C8164" s="4" t="s">
        <v>256</v>
      </c>
      <c r="D8164" s="4" t="s">
        <v>16</v>
      </c>
      <c r="E8164" s="4" t="s">
        <v>58</v>
      </c>
      <c r="F8164" s="4" t="s">
        <v>85</v>
      </c>
      <c r="G8164">
        <v>6246.58</v>
      </c>
      <c r="H8164" s="4" t="s">
        <v>19</v>
      </c>
      <c r="I8164" s="4" t="s">
        <v>34</v>
      </c>
      <c r="J8164" s="4" t="s">
        <v>114</v>
      </c>
      <c r="K8164">
        <v>60562.68</v>
      </c>
      <c r="L8164">
        <v>110291.66</v>
      </c>
      <c r="M8164" s="4" t="s">
        <v>134</v>
      </c>
      <c r="N8164" s="4" t="s">
        <v>20304</v>
      </c>
    </row>
    <row r="8165" spans="1:14" x14ac:dyDescent="0.35">
      <c r="A8165" s="4" t="s">
        <v>8446</v>
      </c>
      <c r="B8165" s="5">
        <v>45133</v>
      </c>
      <c r="C8165" s="4" t="s">
        <v>214</v>
      </c>
      <c r="D8165" s="4" t="s">
        <v>16</v>
      </c>
      <c r="E8165" s="4" t="s">
        <v>17</v>
      </c>
      <c r="F8165" s="4" t="s">
        <v>107</v>
      </c>
      <c r="G8165">
        <v>5128.49</v>
      </c>
      <c r="H8165" s="4" t="s">
        <v>19</v>
      </c>
      <c r="I8165" s="4" t="s">
        <v>34</v>
      </c>
      <c r="J8165" s="4" t="s">
        <v>21</v>
      </c>
      <c r="K8165">
        <v>66549.960000000006</v>
      </c>
      <c r="L8165">
        <v>168071.56</v>
      </c>
      <c r="M8165" s="4" t="s">
        <v>36</v>
      </c>
      <c r="N8165" s="4" t="s">
        <v>20296</v>
      </c>
    </row>
    <row r="8166" spans="1:14" x14ac:dyDescent="0.35">
      <c r="A8166" s="4" t="s">
        <v>8447</v>
      </c>
      <c r="B8166" s="5">
        <v>45267</v>
      </c>
      <c r="C8166" s="4" t="s">
        <v>423</v>
      </c>
      <c r="D8166" s="4" t="s">
        <v>16</v>
      </c>
      <c r="E8166" s="4" t="s">
        <v>128</v>
      </c>
      <c r="F8166" s="4" t="s">
        <v>113</v>
      </c>
      <c r="G8166">
        <v>12418.35</v>
      </c>
      <c r="H8166" s="4" t="s">
        <v>48</v>
      </c>
      <c r="I8166" s="4" t="s">
        <v>18</v>
      </c>
      <c r="J8166" s="4" t="s">
        <v>79</v>
      </c>
      <c r="K8166">
        <v>39373.910000000003</v>
      </c>
      <c r="L8166">
        <v>225465.18</v>
      </c>
      <c r="M8166" s="4" t="s">
        <v>87</v>
      </c>
      <c r="N8166" s="4" t="s">
        <v>20303</v>
      </c>
    </row>
    <row r="8167" spans="1:14" x14ac:dyDescent="0.35">
      <c r="A8167" s="4" t="s">
        <v>8448</v>
      </c>
      <c r="B8167" s="5">
        <v>45263</v>
      </c>
      <c r="C8167" s="4" t="s">
        <v>617</v>
      </c>
      <c r="D8167" s="4" t="s">
        <v>16</v>
      </c>
      <c r="E8167" s="4" t="s">
        <v>58</v>
      </c>
      <c r="F8167" s="4" t="s">
        <v>117</v>
      </c>
      <c r="G8167">
        <v>3822.21</v>
      </c>
      <c r="H8167" s="4" t="s">
        <v>86</v>
      </c>
      <c r="I8167" s="4" t="s">
        <v>49</v>
      </c>
      <c r="J8167" s="4" t="s">
        <v>28</v>
      </c>
      <c r="K8167">
        <v>32130.86</v>
      </c>
      <c r="L8167">
        <v>254560.29</v>
      </c>
      <c r="M8167" s="4" t="s">
        <v>87</v>
      </c>
      <c r="N8167" s="4" t="s">
        <v>20303</v>
      </c>
    </row>
    <row r="8168" spans="1:14" x14ac:dyDescent="0.35">
      <c r="A8168" s="4" t="s">
        <v>8449</v>
      </c>
      <c r="B8168" s="5">
        <v>45195</v>
      </c>
      <c r="C8168" s="4" t="s">
        <v>696</v>
      </c>
      <c r="D8168" s="4" t="s">
        <v>39</v>
      </c>
      <c r="E8168" s="4" t="s">
        <v>40</v>
      </c>
      <c r="F8168" s="4" t="s">
        <v>18</v>
      </c>
      <c r="G8168">
        <v>7511.61</v>
      </c>
      <c r="H8168" s="4" t="s">
        <v>95</v>
      </c>
      <c r="I8168" s="4" t="s">
        <v>18</v>
      </c>
      <c r="J8168" s="4" t="s">
        <v>42</v>
      </c>
      <c r="K8168">
        <v>44434.45</v>
      </c>
      <c r="L8168">
        <v>316262.82</v>
      </c>
      <c r="M8168" s="4" t="s">
        <v>59</v>
      </c>
      <c r="N8168" s="4" t="s">
        <v>20298</v>
      </c>
    </row>
    <row r="8169" spans="1:14" x14ac:dyDescent="0.35">
      <c r="A8169" s="4" t="s">
        <v>8450</v>
      </c>
      <c r="B8169" s="5">
        <v>45125</v>
      </c>
      <c r="C8169" s="4" t="s">
        <v>305</v>
      </c>
      <c r="D8169" s="4" t="s">
        <v>16</v>
      </c>
      <c r="E8169" s="4" t="s">
        <v>25</v>
      </c>
      <c r="F8169" s="4" t="s">
        <v>107</v>
      </c>
      <c r="G8169">
        <v>10166.17</v>
      </c>
      <c r="H8169" s="4" t="s">
        <v>27</v>
      </c>
      <c r="I8169" s="4" t="s">
        <v>20</v>
      </c>
      <c r="J8169" s="4" t="s">
        <v>28</v>
      </c>
      <c r="K8169">
        <v>49190.79</v>
      </c>
      <c r="L8169">
        <v>123683.18</v>
      </c>
      <c r="M8169" s="4" t="s">
        <v>36</v>
      </c>
      <c r="N8169" s="4" t="s">
        <v>20296</v>
      </c>
    </row>
    <row r="8170" spans="1:14" x14ac:dyDescent="0.35">
      <c r="A8170" s="4" t="s">
        <v>8451</v>
      </c>
      <c r="B8170" s="5">
        <v>44995</v>
      </c>
      <c r="C8170" s="4" t="s">
        <v>412</v>
      </c>
      <c r="D8170" s="4" t="s">
        <v>62</v>
      </c>
      <c r="E8170" s="4" t="s">
        <v>78</v>
      </c>
      <c r="F8170" s="4" t="s">
        <v>64</v>
      </c>
      <c r="G8170">
        <v>99743.67</v>
      </c>
      <c r="H8170" s="4" t="s">
        <v>27</v>
      </c>
      <c r="I8170" s="4" t="s">
        <v>18</v>
      </c>
      <c r="J8170" s="4" t="s">
        <v>28</v>
      </c>
      <c r="K8170">
        <v>49322.13</v>
      </c>
      <c r="L8170">
        <v>306621.58</v>
      </c>
      <c r="M8170" s="4" t="s">
        <v>29</v>
      </c>
      <c r="N8170" s="4" t="s">
        <v>20295</v>
      </c>
    </row>
    <row r="8171" spans="1:14" x14ac:dyDescent="0.35">
      <c r="A8171" s="4" t="s">
        <v>8452</v>
      </c>
      <c r="B8171" s="5">
        <v>44965</v>
      </c>
      <c r="C8171" s="4" t="s">
        <v>425</v>
      </c>
      <c r="D8171" s="4" t="s">
        <v>62</v>
      </c>
      <c r="E8171" s="4" t="s">
        <v>78</v>
      </c>
      <c r="F8171" s="4" t="s">
        <v>64</v>
      </c>
      <c r="G8171">
        <v>96416.57</v>
      </c>
      <c r="H8171" s="4" t="s">
        <v>19</v>
      </c>
      <c r="I8171" s="4" t="s">
        <v>54</v>
      </c>
      <c r="J8171" s="4" t="s">
        <v>114</v>
      </c>
      <c r="K8171">
        <v>64624.06</v>
      </c>
      <c r="L8171">
        <v>212379.91</v>
      </c>
      <c r="M8171" s="4" t="s">
        <v>71</v>
      </c>
      <c r="N8171" s="4" t="s">
        <v>20300</v>
      </c>
    </row>
    <row r="8172" spans="1:14" x14ac:dyDescent="0.35">
      <c r="A8172" s="4" t="s">
        <v>8453</v>
      </c>
      <c r="B8172" s="5">
        <v>45172</v>
      </c>
      <c r="C8172" s="4" t="s">
        <v>203</v>
      </c>
      <c r="D8172" s="4" t="s">
        <v>16</v>
      </c>
      <c r="E8172" s="4" t="s">
        <v>58</v>
      </c>
      <c r="F8172" s="4" t="s">
        <v>33</v>
      </c>
      <c r="G8172">
        <v>12980.9</v>
      </c>
      <c r="H8172" s="4" t="s">
        <v>48</v>
      </c>
      <c r="I8172" s="4" t="s">
        <v>54</v>
      </c>
      <c r="J8172" s="4" t="s">
        <v>28</v>
      </c>
      <c r="K8172">
        <v>51007.43</v>
      </c>
      <c r="L8172">
        <v>95228.82</v>
      </c>
      <c r="M8172" s="4" t="s">
        <v>59</v>
      </c>
      <c r="N8172" s="4" t="s">
        <v>20298</v>
      </c>
    </row>
    <row r="8173" spans="1:14" x14ac:dyDescent="0.35">
      <c r="A8173" s="4" t="s">
        <v>8454</v>
      </c>
      <c r="B8173" s="5">
        <v>45081</v>
      </c>
      <c r="C8173" s="4" t="s">
        <v>677</v>
      </c>
      <c r="D8173" s="4" t="s">
        <v>16</v>
      </c>
      <c r="E8173" s="4" t="s">
        <v>17</v>
      </c>
      <c r="F8173" s="4" t="s">
        <v>26</v>
      </c>
      <c r="G8173">
        <v>4940.9399999999996</v>
      </c>
      <c r="H8173" s="4" t="s">
        <v>48</v>
      </c>
      <c r="I8173" s="4" t="s">
        <v>18</v>
      </c>
      <c r="J8173" s="4" t="s">
        <v>98</v>
      </c>
      <c r="K8173">
        <v>63472.42</v>
      </c>
      <c r="L8173">
        <v>229791.49</v>
      </c>
      <c r="M8173" s="4" t="s">
        <v>22</v>
      </c>
      <c r="N8173" s="4" t="s">
        <v>20294</v>
      </c>
    </row>
    <row r="8174" spans="1:14" x14ac:dyDescent="0.35">
      <c r="A8174" s="4" t="s">
        <v>8455</v>
      </c>
      <c r="B8174" s="5">
        <v>45000</v>
      </c>
      <c r="C8174" s="4" t="s">
        <v>264</v>
      </c>
      <c r="D8174" s="4" t="s">
        <v>16</v>
      </c>
      <c r="E8174" s="4" t="s">
        <v>128</v>
      </c>
      <c r="F8174" s="4" t="s">
        <v>117</v>
      </c>
      <c r="G8174">
        <v>6796.57</v>
      </c>
      <c r="H8174" s="4" t="s">
        <v>48</v>
      </c>
      <c r="I8174" s="4" t="s">
        <v>34</v>
      </c>
      <c r="J8174" s="4" t="s">
        <v>21</v>
      </c>
      <c r="K8174">
        <v>48251.07</v>
      </c>
      <c r="L8174">
        <v>107214.39</v>
      </c>
      <c r="M8174" s="4" t="s">
        <v>29</v>
      </c>
      <c r="N8174" s="4" t="s">
        <v>20295</v>
      </c>
    </row>
    <row r="8175" spans="1:14" x14ac:dyDescent="0.35">
      <c r="A8175" s="4" t="s">
        <v>8456</v>
      </c>
      <c r="B8175" s="5">
        <v>45023</v>
      </c>
      <c r="C8175" s="4" t="s">
        <v>69</v>
      </c>
      <c r="D8175" s="4" t="s">
        <v>16</v>
      </c>
      <c r="E8175" s="4" t="s">
        <v>17</v>
      </c>
      <c r="F8175" s="4" t="s">
        <v>152</v>
      </c>
      <c r="G8175">
        <v>125.45</v>
      </c>
      <c r="H8175" s="4" t="s">
        <v>95</v>
      </c>
      <c r="I8175" s="4" t="s">
        <v>34</v>
      </c>
      <c r="J8175" s="4" t="s">
        <v>139</v>
      </c>
      <c r="K8175">
        <v>31265.279999999999</v>
      </c>
      <c r="L8175">
        <v>122759.7</v>
      </c>
      <c r="M8175" s="4" t="s">
        <v>65</v>
      </c>
      <c r="N8175" s="4" t="s">
        <v>20299</v>
      </c>
    </row>
    <row r="8176" spans="1:14" x14ac:dyDescent="0.35">
      <c r="A8176" s="4" t="s">
        <v>8457</v>
      </c>
      <c r="B8176" s="5">
        <v>45186</v>
      </c>
      <c r="C8176" s="4" t="s">
        <v>191</v>
      </c>
      <c r="D8176" s="4" t="s">
        <v>16</v>
      </c>
      <c r="E8176" s="4" t="s">
        <v>128</v>
      </c>
      <c r="F8176" s="4" t="s">
        <v>168</v>
      </c>
      <c r="G8176">
        <v>7532.65</v>
      </c>
      <c r="H8176" s="4" t="s">
        <v>95</v>
      </c>
      <c r="I8176" s="4" t="s">
        <v>49</v>
      </c>
      <c r="J8176" s="4" t="s">
        <v>42</v>
      </c>
      <c r="K8176">
        <v>35771.24</v>
      </c>
      <c r="L8176">
        <v>62102.79</v>
      </c>
      <c r="M8176" s="4" t="s">
        <v>59</v>
      </c>
      <c r="N8176" s="4" t="s">
        <v>20298</v>
      </c>
    </row>
    <row r="8177" spans="1:14" x14ac:dyDescent="0.35">
      <c r="A8177" s="4" t="s">
        <v>8458</v>
      </c>
      <c r="B8177" s="5">
        <v>45271</v>
      </c>
      <c r="C8177" s="4" t="s">
        <v>314</v>
      </c>
      <c r="D8177" s="4" t="s">
        <v>39</v>
      </c>
      <c r="E8177" s="4" t="s">
        <v>334</v>
      </c>
      <c r="F8177" s="4" t="s">
        <v>90</v>
      </c>
      <c r="G8177">
        <v>14020.78</v>
      </c>
      <c r="H8177" s="4" t="s">
        <v>19</v>
      </c>
      <c r="I8177" s="4" t="s">
        <v>54</v>
      </c>
      <c r="J8177" s="4" t="s">
        <v>98</v>
      </c>
      <c r="K8177">
        <v>62320.55</v>
      </c>
      <c r="L8177">
        <v>42555.94</v>
      </c>
      <c r="M8177" s="4" t="s">
        <v>87</v>
      </c>
      <c r="N8177" s="4" t="s">
        <v>20303</v>
      </c>
    </row>
    <row r="8178" spans="1:14" x14ac:dyDescent="0.35">
      <c r="A8178" s="4" t="s">
        <v>8459</v>
      </c>
      <c r="B8178" s="5">
        <v>44992</v>
      </c>
      <c r="C8178" s="4" t="s">
        <v>856</v>
      </c>
      <c r="D8178" s="4" t="s">
        <v>39</v>
      </c>
      <c r="E8178" s="4" t="s">
        <v>162</v>
      </c>
      <c r="F8178" s="4" t="s">
        <v>47</v>
      </c>
      <c r="G8178">
        <v>24047.58</v>
      </c>
      <c r="H8178" s="4" t="s">
        <v>27</v>
      </c>
      <c r="I8178" s="4" t="s">
        <v>54</v>
      </c>
      <c r="J8178" s="4" t="s">
        <v>35</v>
      </c>
      <c r="K8178">
        <v>35083.4</v>
      </c>
      <c r="L8178">
        <v>135559.28</v>
      </c>
      <c r="M8178" s="4" t="s">
        <v>29</v>
      </c>
      <c r="N8178" s="4" t="s">
        <v>20295</v>
      </c>
    </row>
    <row r="8179" spans="1:14" x14ac:dyDescent="0.35">
      <c r="A8179" s="4" t="s">
        <v>8460</v>
      </c>
      <c r="B8179" s="5">
        <v>45266</v>
      </c>
      <c r="C8179" s="4" t="s">
        <v>69</v>
      </c>
      <c r="D8179" s="4" t="s">
        <v>62</v>
      </c>
      <c r="E8179" s="4" t="s">
        <v>78</v>
      </c>
      <c r="F8179" s="4" t="s">
        <v>64</v>
      </c>
      <c r="G8179">
        <v>24969.360000000001</v>
      </c>
      <c r="H8179" s="4" t="s">
        <v>86</v>
      </c>
      <c r="I8179" s="4" t="s">
        <v>49</v>
      </c>
      <c r="J8179" s="4" t="s">
        <v>98</v>
      </c>
      <c r="K8179">
        <v>42424.5</v>
      </c>
      <c r="L8179">
        <v>233920.61</v>
      </c>
      <c r="M8179" s="4" t="s">
        <v>87</v>
      </c>
      <c r="N8179" s="4" t="s">
        <v>20303</v>
      </c>
    </row>
    <row r="8180" spans="1:14" x14ac:dyDescent="0.35">
      <c r="A8180" s="4" t="s">
        <v>8461</v>
      </c>
      <c r="B8180" s="5">
        <v>45177</v>
      </c>
      <c r="C8180" s="4" t="s">
        <v>423</v>
      </c>
      <c r="D8180" s="4" t="s">
        <v>16</v>
      </c>
      <c r="E8180" s="4" t="s">
        <v>150</v>
      </c>
      <c r="F8180" s="4" t="s">
        <v>152</v>
      </c>
      <c r="G8180">
        <v>6010.43</v>
      </c>
      <c r="H8180" s="4" t="s">
        <v>19</v>
      </c>
      <c r="I8180" s="4" t="s">
        <v>34</v>
      </c>
      <c r="J8180" s="4" t="s">
        <v>35</v>
      </c>
      <c r="K8180">
        <v>46718.82</v>
      </c>
      <c r="L8180">
        <v>198756.12</v>
      </c>
      <c r="M8180" s="4" t="s">
        <v>59</v>
      </c>
      <c r="N8180" s="4" t="s">
        <v>20298</v>
      </c>
    </row>
    <row r="8181" spans="1:14" x14ac:dyDescent="0.35">
      <c r="A8181" s="4" t="s">
        <v>8462</v>
      </c>
      <c r="B8181" s="5">
        <v>44941</v>
      </c>
      <c r="C8181" s="4" t="s">
        <v>547</v>
      </c>
      <c r="D8181" s="4" t="s">
        <v>16</v>
      </c>
      <c r="E8181" s="4" t="s">
        <v>58</v>
      </c>
      <c r="F8181" s="4" t="s">
        <v>168</v>
      </c>
      <c r="G8181">
        <v>4473.24</v>
      </c>
      <c r="H8181" s="4" t="s">
        <v>27</v>
      </c>
      <c r="I8181" s="4" t="s">
        <v>49</v>
      </c>
      <c r="J8181" s="4" t="s">
        <v>28</v>
      </c>
      <c r="K8181">
        <v>60011.63</v>
      </c>
      <c r="L8181">
        <v>190220.49</v>
      </c>
      <c r="M8181" s="4" t="s">
        <v>43</v>
      </c>
      <c r="N8181" s="4" t="s">
        <v>20297</v>
      </c>
    </row>
    <row r="8182" spans="1:14" x14ac:dyDescent="0.35">
      <c r="A8182" s="4" t="s">
        <v>8463</v>
      </c>
      <c r="B8182" s="5">
        <v>44964</v>
      </c>
      <c r="C8182" s="4" t="s">
        <v>15</v>
      </c>
      <c r="D8182" s="4" t="s">
        <v>16</v>
      </c>
      <c r="E8182" s="4" t="s">
        <v>58</v>
      </c>
      <c r="F8182" s="4" t="s">
        <v>18</v>
      </c>
      <c r="G8182">
        <v>9651.44</v>
      </c>
      <c r="H8182" s="4" t="s">
        <v>86</v>
      </c>
      <c r="I8182" s="4" t="s">
        <v>20</v>
      </c>
      <c r="J8182" s="4" t="s">
        <v>35</v>
      </c>
      <c r="K8182">
        <v>63237.79</v>
      </c>
      <c r="L8182">
        <v>51220.76</v>
      </c>
      <c r="M8182" s="4" t="s">
        <v>71</v>
      </c>
      <c r="N8182" s="4" t="s">
        <v>20300</v>
      </c>
    </row>
    <row r="8183" spans="1:14" x14ac:dyDescent="0.35">
      <c r="A8183" s="4" t="s">
        <v>8464</v>
      </c>
      <c r="B8183" s="5">
        <v>45146</v>
      </c>
      <c r="C8183" s="4" t="s">
        <v>136</v>
      </c>
      <c r="D8183" s="4" t="s">
        <v>16</v>
      </c>
      <c r="E8183" s="4" t="s">
        <v>128</v>
      </c>
      <c r="F8183" s="4" t="s">
        <v>117</v>
      </c>
      <c r="G8183">
        <v>2465.64</v>
      </c>
      <c r="H8183" s="4" t="s">
        <v>86</v>
      </c>
      <c r="I8183" s="4" t="s">
        <v>18</v>
      </c>
      <c r="J8183" s="4" t="s">
        <v>79</v>
      </c>
      <c r="K8183">
        <v>50668.88</v>
      </c>
      <c r="L8183">
        <v>291369.83</v>
      </c>
      <c r="M8183" s="4" t="s">
        <v>134</v>
      </c>
      <c r="N8183" s="4" t="s">
        <v>20304</v>
      </c>
    </row>
    <row r="8184" spans="1:14" x14ac:dyDescent="0.35">
      <c r="A8184" s="4" t="s">
        <v>8465</v>
      </c>
      <c r="B8184" s="5">
        <v>45252</v>
      </c>
      <c r="C8184" s="4" t="s">
        <v>519</v>
      </c>
      <c r="D8184" s="4" t="s">
        <v>62</v>
      </c>
      <c r="E8184" s="4" t="s">
        <v>123</v>
      </c>
      <c r="F8184" s="4" t="s">
        <v>64</v>
      </c>
      <c r="G8184">
        <v>60789.04</v>
      </c>
      <c r="H8184" s="4" t="s">
        <v>95</v>
      </c>
      <c r="I8184" s="4" t="s">
        <v>20</v>
      </c>
      <c r="J8184" s="4" t="s">
        <v>35</v>
      </c>
      <c r="K8184">
        <v>38397.870000000003</v>
      </c>
      <c r="L8184">
        <v>193676.15</v>
      </c>
      <c r="M8184" s="4" t="s">
        <v>75</v>
      </c>
      <c r="N8184" s="4" t="s">
        <v>20301</v>
      </c>
    </row>
    <row r="8185" spans="1:14" x14ac:dyDescent="0.35">
      <c r="A8185" s="4" t="s">
        <v>8466</v>
      </c>
      <c r="B8185" s="5">
        <v>45198</v>
      </c>
      <c r="C8185" s="4" t="s">
        <v>195</v>
      </c>
      <c r="D8185" s="4" t="s">
        <v>62</v>
      </c>
      <c r="E8185" s="4" t="s">
        <v>82</v>
      </c>
      <c r="F8185" s="4" t="s">
        <v>64</v>
      </c>
      <c r="G8185">
        <v>75258.66</v>
      </c>
      <c r="H8185" s="4" t="s">
        <v>95</v>
      </c>
      <c r="I8185" s="4" t="s">
        <v>49</v>
      </c>
      <c r="J8185" s="4" t="s">
        <v>21</v>
      </c>
      <c r="K8185">
        <v>53573.09</v>
      </c>
      <c r="L8185">
        <v>262239.57</v>
      </c>
      <c r="M8185" s="4" t="s">
        <v>59</v>
      </c>
      <c r="N8185" s="4" t="s">
        <v>20298</v>
      </c>
    </row>
    <row r="8186" spans="1:14" x14ac:dyDescent="0.35">
      <c r="A8186" s="4" t="s">
        <v>8467</v>
      </c>
      <c r="B8186" s="5">
        <v>45169</v>
      </c>
      <c r="C8186" s="4" t="s">
        <v>837</v>
      </c>
      <c r="D8186" s="4" t="s">
        <v>16</v>
      </c>
      <c r="E8186" s="4" t="s">
        <v>58</v>
      </c>
      <c r="F8186" s="4" t="s">
        <v>47</v>
      </c>
      <c r="G8186">
        <v>11517.67</v>
      </c>
      <c r="H8186" s="4" t="s">
        <v>95</v>
      </c>
      <c r="I8186" s="4" t="s">
        <v>34</v>
      </c>
      <c r="J8186" s="4" t="s">
        <v>79</v>
      </c>
      <c r="K8186">
        <v>39659.96</v>
      </c>
      <c r="L8186">
        <v>142992</v>
      </c>
      <c r="M8186" s="4" t="s">
        <v>134</v>
      </c>
      <c r="N8186" s="4" t="s">
        <v>20304</v>
      </c>
    </row>
    <row r="8187" spans="1:14" x14ac:dyDescent="0.35">
      <c r="A8187" s="4" t="s">
        <v>8468</v>
      </c>
      <c r="B8187" s="5">
        <v>45164</v>
      </c>
      <c r="C8187" s="4" t="s">
        <v>236</v>
      </c>
      <c r="D8187" s="4" t="s">
        <v>16</v>
      </c>
      <c r="E8187" s="4" t="s">
        <v>32</v>
      </c>
      <c r="F8187" s="4" t="s">
        <v>18</v>
      </c>
      <c r="G8187">
        <v>8307.1</v>
      </c>
      <c r="H8187" s="4" t="s">
        <v>95</v>
      </c>
      <c r="I8187" s="4" t="s">
        <v>18</v>
      </c>
      <c r="J8187" s="4" t="s">
        <v>98</v>
      </c>
      <c r="K8187">
        <v>48987.53</v>
      </c>
      <c r="L8187">
        <v>193591.82</v>
      </c>
      <c r="M8187" s="4" t="s">
        <v>134</v>
      </c>
      <c r="N8187" s="4" t="s">
        <v>20304</v>
      </c>
    </row>
    <row r="8188" spans="1:14" x14ac:dyDescent="0.35">
      <c r="A8188" s="4" t="s">
        <v>8469</v>
      </c>
      <c r="B8188" s="5">
        <v>45222</v>
      </c>
      <c r="C8188" s="4" t="s">
        <v>412</v>
      </c>
      <c r="D8188" s="4" t="s">
        <v>16</v>
      </c>
      <c r="E8188" s="4" t="s">
        <v>150</v>
      </c>
      <c r="F8188" s="4" t="s">
        <v>90</v>
      </c>
      <c r="G8188">
        <v>7477.6</v>
      </c>
      <c r="H8188" s="4" t="s">
        <v>48</v>
      </c>
      <c r="I8188" s="4" t="s">
        <v>49</v>
      </c>
      <c r="J8188" s="4" t="s">
        <v>21</v>
      </c>
      <c r="K8188">
        <v>55048.09</v>
      </c>
      <c r="L8188">
        <v>89213.47</v>
      </c>
      <c r="M8188" s="4" t="s">
        <v>83</v>
      </c>
      <c r="N8188" s="4" t="s">
        <v>20302</v>
      </c>
    </row>
    <row r="8189" spans="1:14" x14ac:dyDescent="0.35">
      <c r="A8189" s="4" t="s">
        <v>8470</v>
      </c>
      <c r="B8189" s="5">
        <v>45100</v>
      </c>
      <c r="C8189" s="4" t="s">
        <v>199</v>
      </c>
      <c r="D8189" s="4" t="s">
        <v>16</v>
      </c>
      <c r="E8189" s="4" t="s">
        <v>128</v>
      </c>
      <c r="F8189" s="4" t="s">
        <v>41</v>
      </c>
      <c r="G8189">
        <v>3135.79</v>
      </c>
      <c r="H8189" s="4" t="s">
        <v>48</v>
      </c>
      <c r="I8189" s="4" t="s">
        <v>34</v>
      </c>
      <c r="J8189" s="4" t="s">
        <v>120</v>
      </c>
      <c r="K8189">
        <v>56222.080000000002</v>
      </c>
      <c r="L8189">
        <v>337814.18</v>
      </c>
      <c r="M8189" s="4" t="s">
        <v>22</v>
      </c>
      <c r="N8189" s="4" t="s">
        <v>20294</v>
      </c>
    </row>
    <row r="8190" spans="1:14" x14ac:dyDescent="0.35">
      <c r="A8190" s="4" t="s">
        <v>8471</v>
      </c>
      <c r="B8190" s="5">
        <v>45176</v>
      </c>
      <c r="C8190" s="4" t="s">
        <v>498</v>
      </c>
      <c r="D8190" s="4" t="s">
        <v>16</v>
      </c>
      <c r="E8190" s="4" t="s">
        <v>70</v>
      </c>
      <c r="F8190" s="4" t="s">
        <v>129</v>
      </c>
      <c r="G8190">
        <v>362.08</v>
      </c>
      <c r="H8190" s="4" t="s">
        <v>19</v>
      </c>
      <c r="I8190" s="4" t="s">
        <v>34</v>
      </c>
      <c r="J8190" s="4" t="s">
        <v>21</v>
      </c>
      <c r="K8190">
        <v>37887.410000000003</v>
      </c>
      <c r="L8190">
        <v>86632.72</v>
      </c>
      <c r="M8190" s="4" t="s">
        <v>59</v>
      </c>
      <c r="N8190" s="4" t="s">
        <v>20298</v>
      </c>
    </row>
    <row r="8191" spans="1:14" x14ac:dyDescent="0.35">
      <c r="A8191" s="4" t="s">
        <v>8472</v>
      </c>
      <c r="B8191" s="5">
        <v>45247</v>
      </c>
      <c r="C8191" s="4" t="s">
        <v>594</v>
      </c>
      <c r="D8191" s="4" t="s">
        <v>16</v>
      </c>
      <c r="E8191" s="4" t="s">
        <v>128</v>
      </c>
      <c r="F8191" s="4" t="s">
        <v>26</v>
      </c>
      <c r="G8191">
        <v>8027.03</v>
      </c>
      <c r="H8191" s="4" t="s">
        <v>27</v>
      </c>
      <c r="I8191" s="4" t="s">
        <v>34</v>
      </c>
      <c r="J8191" s="4" t="s">
        <v>139</v>
      </c>
      <c r="K8191">
        <v>49240.04</v>
      </c>
      <c r="L8191">
        <v>163877.93</v>
      </c>
      <c r="M8191" s="4" t="s">
        <v>75</v>
      </c>
      <c r="N8191" s="4" t="s">
        <v>20301</v>
      </c>
    </row>
    <row r="8192" spans="1:14" x14ac:dyDescent="0.35">
      <c r="A8192" s="4" t="s">
        <v>8473</v>
      </c>
      <c r="B8192" s="5">
        <v>45023</v>
      </c>
      <c r="C8192" s="4" t="s">
        <v>38</v>
      </c>
      <c r="D8192" s="4" t="s">
        <v>16</v>
      </c>
      <c r="E8192" s="4" t="s">
        <v>70</v>
      </c>
      <c r="F8192" s="4" t="s">
        <v>18</v>
      </c>
      <c r="G8192">
        <v>5904.28</v>
      </c>
      <c r="H8192" s="4" t="s">
        <v>95</v>
      </c>
      <c r="I8192" s="4" t="s">
        <v>18</v>
      </c>
      <c r="J8192" s="4" t="s">
        <v>120</v>
      </c>
      <c r="K8192">
        <v>65207.05</v>
      </c>
      <c r="L8192">
        <v>301199.3</v>
      </c>
      <c r="M8192" s="4" t="s">
        <v>65</v>
      </c>
      <c r="N8192" s="4" t="s">
        <v>20299</v>
      </c>
    </row>
    <row r="8193" spans="1:14" x14ac:dyDescent="0.35">
      <c r="A8193" s="4" t="s">
        <v>8474</v>
      </c>
      <c r="B8193" s="5">
        <v>45199</v>
      </c>
      <c r="C8193" s="4" t="s">
        <v>1126</v>
      </c>
      <c r="D8193" s="4" t="s">
        <v>62</v>
      </c>
      <c r="E8193" s="4" t="s">
        <v>78</v>
      </c>
      <c r="F8193" s="4" t="s">
        <v>64</v>
      </c>
      <c r="G8193">
        <v>82937.83</v>
      </c>
      <c r="H8193" s="4" t="s">
        <v>19</v>
      </c>
      <c r="I8193" s="4" t="s">
        <v>54</v>
      </c>
      <c r="J8193" s="4" t="s">
        <v>98</v>
      </c>
      <c r="K8193">
        <v>62838.12</v>
      </c>
      <c r="L8193">
        <v>164838.78</v>
      </c>
      <c r="M8193" s="4" t="s">
        <v>59</v>
      </c>
      <c r="N8193" s="4" t="s">
        <v>20298</v>
      </c>
    </row>
    <row r="8194" spans="1:14" x14ac:dyDescent="0.35">
      <c r="A8194" s="4" t="s">
        <v>8475</v>
      </c>
      <c r="B8194" s="5">
        <v>44934</v>
      </c>
      <c r="C8194" s="4" t="s">
        <v>249</v>
      </c>
      <c r="D8194" s="4" t="s">
        <v>62</v>
      </c>
      <c r="E8194" s="4" t="s">
        <v>63</v>
      </c>
      <c r="F8194" s="4" t="s">
        <v>64</v>
      </c>
      <c r="G8194">
        <v>55793.83</v>
      </c>
      <c r="H8194" s="4" t="s">
        <v>27</v>
      </c>
      <c r="I8194" s="4" t="s">
        <v>54</v>
      </c>
      <c r="J8194" s="4" t="s">
        <v>114</v>
      </c>
      <c r="K8194">
        <v>35297.39</v>
      </c>
      <c r="L8194">
        <v>214718.39</v>
      </c>
      <c r="M8194" s="4" t="s">
        <v>43</v>
      </c>
      <c r="N8194" s="4" t="s">
        <v>20297</v>
      </c>
    </row>
    <row r="8195" spans="1:14" x14ac:dyDescent="0.35">
      <c r="A8195" s="4" t="s">
        <v>8476</v>
      </c>
      <c r="B8195" s="5">
        <v>45195</v>
      </c>
      <c r="C8195" s="4" t="s">
        <v>341</v>
      </c>
      <c r="D8195" s="4" t="s">
        <v>39</v>
      </c>
      <c r="E8195" s="4" t="s">
        <v>40</v>
      </c>
      <c r="F8195" s="4" t="s">
        <v>53</v>
      </c>
      <c r="G8195">
        <v>14107.61</v>
      </c>
      <c r="H8195" s="4" t="s">
        <v>86</v>
      </c>
      <c r="I8195" s="4" t="s">
        <v>34</v>
      </c>
      <c r="J8195" s="4" t="s">
        <v>28</v>
      </c>
      <c r="K8195">
        <v>34595.39</v>
      </c>
      <c r="L8195">
        <v>303707.75</v>
      </c>
      <c r="M8195" s="4" t="s">
        <v>59</v>
      </c>
      <c r="N8195" s="4" t="s">
        <v>20298</v>
      </c>
    </row>
    <row r="8196" spans="1:14" x14ac:dyDescent="0.35">
      <c r="A8196" s="4" t="s">
        <v>8477</v>
      </c>
      <c r="B8196" s="5">
        <v>45129</v>
      </c>
      <c r="C8196" s="4" t="s">
        <v>234</v>
      </c>
      <c r="D8196" s="4" t="s">
        <v>16</v>
      </c>
      <c r="E8196" s="4" t="s">
        <v>70</v>
      </c>
      <c r="F8196" s="4" t="s">
        <v>26</v>
      </c>
      <c r="G8196">
        <v>13513.46</v>
      </c>
      <c r="H8196" s="4" t="s">
        <v>48</v>
      </c>
      <c r="I8196" s="4" t="s">
        <v>54</v>
      </c>
      <c r="J8196" s="4" t="s">
        <v>120</v>
      </c>
      <c r="K8196">
        <v>60656.31</v>
      </c>
      <c r="L8196">
        <v>73222.63</v>
      </c>
      <c r="M8196" s="4" t="s">
        <v>36</v>
      </c>
      <c r="N8196" s="4" t="s">
        <v>20296</v>
      </c>
    </row>
    <row r="8197" spans="1:14" x14ac:dyDescent="0.35">
      <c r="A8197" s="4" t="s">
        <v>8478</v>
      </c>
      <c r="B8197" s="5">
        <v>45101</v>
      </c>
      <c r="C8197" s="4" t="s">
        <v>92</v>
      </c>
      <c r="D8197" s="4" t="s">
        <v>39</v>
      </c>
      <c r="E8197" s="4" t="s">
        <v>210</v>
      </c>
      <c r="F8197" s="4" t="s">
        <v>90</v>
      </c>
      <c r="G8197">
        <v>5013.67</v>
      </c>
      <c r="H8197" s="4" t="s">
        <v>27</v>
      </c>
      <c r="I8197" s="4" t="s">
        <v>54</v>
      </c>
      <c r="J8197" s="4" t="s">
        <v>28</v>
      </c>
      <c r="K8197">
        <v>52826.85</v>
      </c>
      <c r="L8197">
        <v>173107.54</v>
      </c>
      <c r="M8197" s="4" t="s">
        <v>22</v>
      </c>
      <c r="N8197" s="4" t="s">
        <v>20294</v>
      </c>
    </row>
    <row r="8198" spans="1:14" x14ac:dyDescent="0.35">
      <c r="A8198" s="4" t="s">
        <v>8479</v>
      </c>
      <c r="B8198" s="5">
        <v>45210</v>
      </c>
      <c r="C8198" s="4" t="s">
        <v>31</v>
      </c>
      <c r="D8198" s="4" t="s">
        <v>16</v>
      </c>
      <c r="E8198" s="4" t="s">
        <v>32</v>
      </c>
      <c r="F8198" s="4" t="s">
        <v>41</v>
      </c>
      <c r="G8198">
        <v>7467.12</v>
      </c>
      <c r="H8198" s="4" t="s">
        <v>27</v>
      </c>
      <c r="I8198" s="4" t="s">
        <v>20</v>
      </c>
      <c r="J8198" s="4" t="s">
        <v>120</v>
      </c>
      <c r="K8198">
        <v>60688.61</v>
      </c>
      <c r="L8198">
        <v>3579.01</v>
      </c>
      <c r="M8198" s="4" t="s">
        <v>83</v>
      </c>
      <c r="N8198" s="4" t="s">
        <v>20302</v>
      </c>
    </row>
    <row r="8199" spans="1:14" x14ac:dyDescent="0.35">
      <c r="A8199" s="4" t="s">
        <v>8480</v>
      </c>
      <c r="B8199" s="5">
        <v>45238</v>
      </c>
      <c r="C8199" s="4" t="s">
        <v>182</v>
      </c>
      <c r="D8199" s="4" t="s">
        <v>16</v>
      </c>
      <c r="E8199" s="4" t="s">
        <v>32</v>
      </c>
      <c r="F8199" s="4" t="s">
        <v>47</v>
      </c>
      <c r="G8199">
        <v>11724.8</v>
      </c>
      <c r="H8199" s="4" t="s">
        <v>27</v>
      </c>
      <c r="I8199" s="4" t="s">
        <v>34</v>
      </c>
      <c r="J8199" s="4" t="s">
        <v>35</v>
      </c>
      <c r="K8199">
        <v>68869.960000000006</v>
      </c>
      <c r="L8199">
        <v>76359.08</v>
      </c>
      <c r="M8199" s="4" t="s">
        <v>75</v>
      </c>
      <c r="N8199" s="4" t="s">
        <v>20301</v>
      </c>
    </row>
    <row r="8200" spans="1:14" x14ac:dyDescent="0.35">
      <c r="A8200" s="4" t="s">
        <v>8481</v>
      </c>
      <c r="B8200" s="5">
        <v>45031</v>
      </c>
      <c r="C8200" s="4" t="s">
        <v>435</v>
      </c>
      <c r="D8200" s="4" t="s">
        <v>16</v>
      </c>
      <c r="E8200" s="4" t="s">
        <v>25</v>
      </c>
      <c r="F8200" s="4" t="s">
        <v>85</v>
      </c>
      <c r="G8200">
        <v>9413.67</v>
      </c>
      <c r="H8200" s="4" t="s">
        <v>48</v>
      </c>
      <c r="I8200" s="4" t="s">
        <v>34</v>
      </c>
      <c r="J8200" s="4" t="s">
        <v>35</v>
      </c>
      <c r="K8200">
        <v>43696.79</v>
      </c>
      <c r="L8200">
        <v>211266.7</v>
      </c>
      <c r="M8200" s="4" t="s">
        <v>65</v>
      </c>
      <c r="N8200" s="4" t="s">
        <v>20299</v>
      </c>
    </row>
    <row r="8201" spans="1:14" x14ac:dyDescent="0.35">
      <c r="A8201" s="4" t="s">
        <v>8482</v>
      </c>
      <c r="B8201" s="5">
        <v>44956</v>
      </c>
      <c r="C8201" s="4" t="s">
        <v>594</v>
      </c>
      <c r="D8201" s="4" t="s">
        <v>16</v>
      </c>
      <c r="E8201" s="4" t="s">
        <v>52</v>
      </c>
      <c r="F8201" s="4" t="s">
        <v>18</v>
      </c>
      <c r="G8201">
        <v>11600.59</v>
      </c>
      <c r="H8201" s="4" t="s">
        <v>95</v>
      </c>
      <c r="I8201" s="4" t="s">
        <v>20</v>
      </c>
      <c r="J8201" s="4" t="s">
        <v>139</v>
      </c>
      <c r="K8201">
        <v>67130.990000000005</v>
      </c>
      <c r="L8201">
        <v>101868.06</v>
      </c>
      <c r="M8201" s="4" t="s">
        <v>43</v>
      </c>
      <c r="N8201" s="4" t="s">
        <v>20297</v>
      </c>
    </row>
    <row r="8202" spans="1:14" x14ac:dyDescent="0.35">
      <c r="A8202" s="4" t="s">
        <v>8483</v>
      </c>
      <c r="B8202" s="5">
        <v>45288</v>
      </c>
      <c r="C8202" s="4" t="s">
        <v>267</v>
      </c>
      <c r="D8202" s="4" t="s">
        <v>39</v>
      </c>
      <c r="E8202" s="4" t="s">
        <v>210</v>
      </c>
      <c r="F8202" s="4" t="s">
        <v>168</v>
      </c>
      <c r="G8202">
        <v>15366.89</v>
      </c>
      <c r="H8202" s="4" t="s">
        <v>86</v>
      </c>
      <c r="I8202" s="4" t="s">
        <v>20</v>
      </c>
      <c r="J8202" s="4" t="s">
        <v>120</v>
      </c>
      <c r="K8202">
        <v>63100.14</v>
      </c>
      <c r="L8202">
        <v>180333.93</v>
      </c>
      <c r="M8202" s="4" t="s">
        <v>87</v>
      </c>
      <c r="N8202" s="4" t="s">
        <v>20303</v>
      </c>
    </row>
    <row r="8203" spans="1:14" x14ac:dyDescent="0.35">
      <c r="A8203" s="4" t="s">
        <v>8484</v>
      </c>
      <c r="B8203" s="5">
        <v>45084</v>
      </c>
      <c r="C8203" s="4" t="s">
        <v>149</v>
      </c>
      <c r="D8203" s="4" t="s">
        <v>16</v>
      </c>
      <c r="E8203" s="4" t="s">
        <v>58</v>
      </c>
      <c r="F8203" s="4" t="s">
        <v>152</v>
      </c>
      <c r="G8203">
        <v>11705.72</v>
      </c>
      <c r="H8203" s="4" t="s">
        <v>27</v>
      </c>
      <c r="I8203" s="4" t="s">
        <v>54</v>
      </c>
      <c r="J8203" s="4" t="s">
        <v>79</v>
      </c>
      <c r="K8203">
        <v>48537.81</v>
      </c>
      <c r="L8203">
        <v>115340.33</v>
      </c>
      <c r="M8203" s="4" t="s">
        <v>22</v>
      </c>
      <c r="N8203" s="4" t="s">
        <v>20294</v>
      </c>
    </row>
    <row r="8204" spans="1:14" x14ac:dyDescent="0.35">
      <c r="A8204" s="4" t="s">
        <v>8485</v>
      </c>
      <c r="B8204" s="5">
        <v>45000</v>
      </c>
      <c r="C8204" s="4" t="s">
        <v>122</v>
      </c>
      <c r="D8204" s="4" t="s">
        <v>16</v>
      </c>
      <c r="E8204" s="4" t="s">
        <v>128</v>
      </c>
      <c r="F8204" s="4" t="s">
        <v>113</v>
      </c>
      <c r="G8204">
        <v>1974.84</v>
      </c>
      <c r="H8204" s="4" t="s">
        <v>27</v>
      </c>
      <c r="I8204" s="4" t="s">
        <v>20</v>
      </c>
      <c r="J8204" s="4" t="s">
        <v>55</v>
      </c>
      <c r="K8204">
        <v>67320.52</v>
      </c>
      <c r="L8204">
        <v>89462.720000000001</v>
      </c>
      <c r="M8204" s="4" t="s">
        <v>29</v>
      </c>
      <c r="N8204" s="4" t="s">
        <v>20295</v>
      </c>
    </row>
    <row r="8205" spans="1:14" x14ac:dyDescent="0.35">
      <c r="A8205" s="4" t="s">
        <v>8486</v>
      </c>
      <c r="B8205" s="5">
        <v>45184</v>
      </c>
      <c r="C8205" s="4" t="s">
        <v>642</v>
      </c>
      <c r="D8205" s="4" t="s">
        <v>62</v>
      </c>
      <c r="E8205" s="4" t="s">
        <v>82</v>
      </c>
      <c r="F8205" s="4" t="s">
        <v>64</v>
      </c>
      <c r="G8205">
        <v>33648.839999999997</v>
      </c>
      <c r="H8205" s="4" t="s">
        <v>95</v>
      </c>
      <c r="I8205" s="4" t="s">
        <v>18</v>
      </c>
      <c r="J8205" s="4" t="s">
        <v>21</v>
      </c>
      <c r="K8205">
        <v>58462.98</v>
      </c>
      <c r="L8205">
        <v>128502.3</v>
      </c>
      <c r="M8205" s="4" t="s">
        <v>59</v>
      </c>
      <c r="N8205" s="4" t="s">
        <v>20298</v>
      </c>
    </row>
    <row r="8206" spans="1:14" x14ac:dyDescent="0.35">
      <c r="A8206" s="4" t="s">
        <v>8487</v>
      </c>
      <c r="B8206" s="5">
        <v>45231</v>
      </c>
      <c r="C8206" s="4" t="s">
        <v>839</v>
      </c>
      <c r="D8206" s="4" t="s">
        <v>16</v>
      </c>
      <c r="E8206" s="4" t="s">
        <v>17</v>
      </c>
      <c r="F8206" s="4" t="s">
        <v>18</v>
      </c>
      <c r="G8206">
        <v>8048.98</v>
      </c>
      <c r="H8206" s="4" t="s">
        <v>95</v>
      </c>
      <c r="I8206" s="4" t="s">
        <v>34</v>
      </c>
      <c r="J8206" s="4" t="s">
        <v>79</v>
      </c>
      <c r="K8206">
        <v>59337.74</v>
      </c>
      <c r="L8206">
        <v>132222.14000000001</v>
      </c>
      <c r="M8206" s="4" t="s">
        <v>75</v>
      </c>
      <c r="N8206" s="4" t="s">
        <v>20301</v>
      </c>
    </row>
    <row r="8207" spans="1:14" x14ac:dyDescent="0.35">
      <c r="A8207" s="4" t="s">
        <v>8488</v>
      </c>
      <c r="B8207" s="5">
        <v>45028</v>
      </c>
      <c r="C8207" s="4" t="s">
        <v>535</v>
      </c>
      <c r="D8207" s="4" t="s">
        <v>16</v>
      </c>
      <c r="E8207" s="4" t="s">
        <v>58</v>
      </c>
      <c r="F8207" s="4" t="s">
        <v>26</v>
      </c>
      <c r="G8207">
        <v>4583.1499999999996</v>
      </c>
      <c r="H8207" s="4" t="s">
        <v>48</v>
      </c>
      <c r="I8207" s="4" t="s">
        <v>20</v>
      </c>
      <c r="J8207" s="4" t="s">
        <v>120</v>
      </c>
      <c r="K8207">
        <v>61603.13</v>
      </c>
      <c r="L8207">
        <v>199945.71</v>
      </c>
      <c r="M8207" s="4" t="s">
        <v>65</v>
      </c>
      <c r="N8207" s="4" t="s">
        <v>20299</v>
      </c>
    </row>
    <row r="8208" spans="1:14" x14ac:dyDescent="0.35">
      <c r="A8208" s="4" t="s">
        <v>8489</v>
      </c>
      <c r="B8208" s="5">
        <v>45013</v>
      </c>
      <c r="C8208" s="4" t="s">
        <v>617</v>
      </c>
      <c r="D8208" s="4" t="s">
        <v>16</v>
      </c>
      <c r="E8208" s="4" t="s">
        <v>17</v>
      </c>
      <c r="F8208" s="4" t="s">
        <v>117</v>
      </c>
      <c r="G8208">
        <v>9131.41</v>
      </c>
      <c r="H8208" s="4" t="s">
        <v>19</v>
      </c>
      <c r="I8208" s="4" t="s">
        <v>20</v>
      </c>
      <c r="J8208" s="4" t="s">
        <v>35</v>
      </c>
      <c r="K8208">
        <v>45333.27</v>
      </c>
      <c r="L8208">
        <v>12309.55</v>
      </c>
      <c r="M8208" s="4" t="s">
        <v>29</v>
      </c>
      <c r="N8208" s="4" t="s">
        <v>20295</v>
      </c>
    </row>
    <row r="8209" spans="1:14" x14ac:dyDescent="0.35">
      <c r="A8209" s="4" t="s">
        <v>8490</v>
      </c>
      <c r="B8209" s="5">
        <v>45279</v>
      </c>
      <c r="C8209" s="4" t="s">
        <v>184</v>
      </c>
      <c r="D8209" s="4" t="s">
        <v>16</v>
      </c>
      <c r="E8209" s="4" t="s">
        <v>58</v>
      </c>
      <c r="F8209" s="4" t="s">
        <v>47</v>
      </c>
      <c r="G8209">
        <v>13188.46</v>
      </c>
      <c r="H8209" s="4" t="s">
        <v>48</v>
      </c>
      <c r="I8209" s="4" t="s">
        <v>20</v>
      </c>
      <c r="J8209" s="4" t="s">
        <v>114</v>
      </c>
      <c r="K8209">
        <v>64836.9</v>
      </c>
      <c r="L8209">
        <v>118940.09</v>
      </c>
      <c r="M8209" s="4" t="s">
        <v>87</v>
      </c>
      <c r="N8209" s="4" t="s">
        <v>20303</v>
      </c>
    </row>
    <row r="8210" spans="1:14" x14ac:dyDescent="0.35">
      <c r="A8210" s="4" t="s">
        <v>8491</v>
      </c>
      <c r="B8210" s="5">
        <v>45275</v>
      </c>
      <c r="C8210" s="4" t="s">
        <v>292</v>
      </c>
      <c r="D8210" s="4" t="s">
        <v>16</v>
      </c>
      <c r="E8210" s="4" t="s">
        <v>58</v>
      </c>
      <c r="F8210" s="4" t="s">
        <v>85</v>
      </c>
      <c r="G8210">
        <v>1990.79</v>
      </c>
      <c r="H8210" s="4" t="s">
        <v>48</v>
      </c>
      <c r="I8210" s="4" t="s">
        <v>20</v>
      </c>
      <c r="J8210" s="4" t="s">
        <v>98</v>
      </c>
      <c r="K8210">
        <v>66934.25</v>
      </c>
      <c r="L8210">
        <v>353466.21</v>
      </c>
      <c r="M8210" s="4" t="s">
        <v>87</v>
      </c>
      <c r="N8210" s="4" t="s">
        <v>20303</v>
      </c>
    </row>
    <row r="8211" spans="1:14" x14ac:dyDescent="0.35">
      <c r="A8211" s="4" t="s">
        <v>8492</v>
      </c>
      <c r="B8211" s="5">
        <v>45176</v>
      </c>
      <c r="C8211" s="4" t="s">
        <v>15</v>
      </c>
      <c r="D8211" s="4" t="s">
        <v>62</v>
      </c>
      <c r="E8211" s="4" t="s">
        <v>123</v>
      </c>
      <c r="F8211" s="4" t="s">
        <v>64</v>
      </c>
      <c r="G8211">
        <v>48310.2</v>
      </c>
      <c r="H8211" s="4" t="s">
        <v>19</v>
      </c>
      <c r="I8211" s="4" t="s">
        <v>49</v>
      </c>
      <c r="J8211" s="4" t="s">
        <v>79</v>
      </c>
      <c r="K8211">
        <v>51862.03</v>
      </c>
      <c r="L8211">
        <v>268545.34999999998</v>
      </c>
      <c r="M8211" s="4" t="s">
        <v>59</v>
      </c>
      <c r="N8211" s="4" t="s">
        <v>20298</v>
      </c>
    </row>
    <row r="8212" spans="1:14" x14ac:dyDescent="0.35">
      <c r="A8212" s="4" t="s">
        <v>8493</v>
      </c>
      <c r="B8212" s="5">
        <v>45285</v>
      </c>
      <c r="C8212" s="4" t="s">
        <v>469</v>
      </c>
      <c r="D8212" s="4" t="s">
        <v>39</v>
      </c>
      <c r="E8212" s="4" t="s">
        <v>210</v>
      </c>
      <c r="F8212" s="4" t="s">
        <v>53</v>
      </c>
      <c r="G8212">
        <v>7934.82</v>
      </c>
      <c r="H8212" s="4" t="s">
        <v>48</v>
      </c>
      <c r="I8212" s="4" t="s">
        <v>18</v>
      </c>
      <c r="J8212" s="4" t="s">
        <v>98</v>
      </c>
      <c r="K8212">
        <v>42591.79</v>
      </c>
      <c r="L8212">
        <v>162153.46</v>
      </c>
      <c r="M8212" s="4" t="s">
        <v>87</v>
      </c>
      <c r="N8212" s="4" t="s">
        <v>20303</v>
      </c>
    </row>
    <row r="8213" spans="1:14" x14ac:dyDescent="0.35">
      <c r="A8213" s="4" t="s">
        <v>8494</v>
      </c>
      <c r="B8213" s="5">
        <v>45048</v>
      </c>
      <c r="C8213" s="4" t="s">
        <v>352</v>
      </c>
      <c r="D8213" s="4" t="s">
        <v>16</v>
      </c>
      <c r="E8213" s="4" t="s">
        <v>52</v>
      </c>
      <c r="F8213" s="4" t="s">
        <v>129</v>
      </c>
      <c r="G8213">
        <v>12223.75</v>
      </c>
      <c r="H8213" s="4" t="s">
        <v>95</v>
      </c>
      <c r="I8213" s="4" t="s">
        <v>49</v>
      </c>
      <c r="J8213" s="4" t="s">
        <v>55</v>
      </c>
      <c r="K8213">
        <v>56621.91</v>
      </c>
      <c r="L8213">
        <v>319652.65999999997</v>
      </c>
      <c r="M8213" s="4" t="s">
        <v>102</v>
      </c>
      <c r="N8213" s="4" t="s">
        <v>102</v>
      </c>
    </row>
    <row r="8214" spans="1:14" x14ac:dyDescent="0.35">
      <c r="A8214" s="4" t="s">
        <v>8495</v>
      </c>
      <c r="B8214" s="5">
        <v>45226</v>
      </c>
      <c r="C8214" s="4" t="s">
        <v>902</v>
      </c>
      <c r="D8214" s="4" t="s">
        <v>16</v>
      </c>
      <c r="E8214" s="4" t="s">
        <v>128</v>
      </c>
      <c r="F8214" s="4" t="s">
        <v>85</v>
      </c>
      <c r="G8214">
        <v>7754.27</v>
      </c>
      <c r="H8214" s="4" t="s">
        <v>95</v>
      </c>
      <c r="I8214" s="4" t="s">
        <v>49</v>
      </c>
      <c r="J8214" s="4" t="s">
        <v>55</v>
      </c>
      <c r="K8214">
        <v>56132.73</v>
      </c>
      <c r="L8214">
        <v>166993.1</v>
      </c>
      <c r="M8214" s="4" t="s">
        <v>83</v>
      </c>
      <c r="N8214" s="4" t="s">
        <v>20302</v>
      </c>
    </row>
    <row r="8215" spans="1:14" x14ac:dyDescent="0.35">
      <c r="A8215" s="4" t="s">
        <v>8496</v>
      </c>
      <c r="B8215" s="5">
        <v>45009</v>
      </c>
      <c r="C8215" s="4" t="s">
        <v>224</v>
      </c>
      <c r="D8215" s="4" t="s">
        <v>16</v>
      </c>
      <c r="E8215" s="4" t="s">
        <v>32</v>
      </c>
      <c r="F8215" s="4" t="s">
        <v>47</v>
      </c>
      <c r="G8215">
        <v>6040.67</v>
      </c>
      <c r="H8215" s="4" t="s">
        <v>48</v>
      </c>
      <c r="I8215" s="4" t="s">
        <v>34</v>
      </c>
      <c r="J8215" s="4" t="s">
        <v>98</v>
      </c>
      <c r="K8215">
        <v>59550.48</v>
      </c>
      <c r="L8215">
        <v>193394.63</v>
      </c>
      <c r="M8215" s="4" t="s">
        <v>29</v>
      </c>
      <c r="N8215" s="4" t="s">
        <v>20295</v>
      </c>
    </row>
    <row r="8216" spans="1:14" x14ac:dyDescent="0.35">
      <c r="A8216" s="4" t="s">
        <v>8497</v>
      </c>
      <c r="B8216" s="5">
        <v>45103</v>
      </c>
      <c r="C8216" s="4" t="s">
        <v>133</v>
      </c>
      <c r="D8216" s="4" t="s">
        <v>62</v>
      </c>
      <c r="E8216" s="4" t="s">
        <v>101</v>
      </c>
      <c r="F8216" s="4" t="s">
        <v>64</v>
      </c>
      <c r="G8216">
        <v>61705.45</v>
      </c>
      <c r="H8216" s="4" t="s">
        <v>48</v>
      </c>
      <c r="I8216" s="4" t="s">
        <v>18</v>
      </c>
      <c r="J8216" s="4" t="s">
        <v>21</v>
      </c>
      <c r="K8216">
        <v>53922.400000000001</v>
      </c>
      <c r="L8216">
        <v>146329.54999999999</v>
      </c>
      <c r="M8216" s="4" t="s">
        <v>22</v>
      </c>
      <c r="N8216" s="4" t="s">
        <v>20294</v>
      </c>
    </row>
    <row r="8217" spans="1:14" x14ac:dyDescent="0.35">
      <c r="A8217" s="4" t="s">
        <v>8498</v>
      </c>
      <c r="B8217" s="5">
        <v>45181</v>
      </c>
      <c r="C8217" s="4" t="s">
        <v>131</v>
      </c>
      <c r="D8217" s="4" t="s">
        <v>62</v>
      </c>
      <c r="E8217" s="4" t="s">
        <v>78</v>
      </c>
      <c r="F8217" s="4" t="s">
        <v>64</v>
      </c>
      <c r="G8217">
        <v>76686.649999999994</v>
      </c>
      <c r="H8217" s="4" t="s">
        <v>95</v>
      </c>
      <c r="I8217" s="4" t="s">
        <v>54</v>
      </c>
      <c r="J8217" s="4" t="s">
        <v>21</v>
      </c>
      <c r="K8217">
        <v>33602.82</v>
      </c>
      <c r="L8217">
        <v>308044.52</v>
      </c>
      <c r="M8217" s="4" t="s">
        <v>59</v>
      </c>
      <c r="N8217" s="4" t="s">
        <v>20298</v>
      </c>
    </row>
    <row r="8218" spans="1:14" x14ac:dyDescent="0.35">
      <c r="A8218" s="4" t="s">
        <v>8499</v>
      </c>
      <c r="B8218" s="5">
        <v>44989</v>
      </c>
      <c r="C8218" s="4" t="s">
        <v>511</v>
      </c>
      <c r="D8218" s="4" t="s">
        <v>62</v>
      </c>
      <c r="E8218" s="4" t="s">
        <v>78</v>
      </c>
      <c r="F8218" s="4" t="s">
        <v>64</v>
      </c>
      <c r="G8218">
        <v>90539.71</v>
      </c>
      <c r="H8218" s="4" t="s">
        <v>95</v>
      </c>
      <c r="I8218" s="4" t="s">
        <v>49</v>
      </c>
      <c r="J8218" s="4" t="s">
        <v>42</v>
      </c>
      <c r="K8218">
        <v>40217.15</v>
      </c>
      <c r="L8218">
        <v>280997.59000000003</v>
      </c>
      <c r="M8218" s="4" t="s">
        <v>29</v>
      </c>
      <c r="N8218" s="4" t="s">
        <v>20295</v>
      </c>
    </row>
    <row r="8219" spans="1:14" x14ac:dyDescent="0.35">
      <c r="A8219" s="4" t="s">
        <v>8500</v>
      </c>
      <c r="B8219" s="5">
        <v>45038</v>
      </c>
      <c r="C8219" s="4" t="s">
        <v>538</v>
      </c>
      <c r="D8219" s="4" t="s">
        <v>16</v>
      </c>
      <c r="E8219" s="4" t="s">
        <v>32</v>
      </c>
      <c r="F8219" s="4" t="s">
        <v>168</v>
      </c>
      <c r="G8219">
        <v>8720.09</v>
      </c>
      <c r="H8219" s="4" t="s">
        <v>19</v>
      </c>
      <c r="I8219" s="4" t="s">
        <v>34</v>
      </c>
      <c r="J8219" s="4" t="s">
        <v>35</v>
      </c>
      <c r="K8219">
        <v>35134.129999999997</v>
      </c>
      <c r="L8219">
        <v>120414.49</v>
      </c>
      <c r="M8219" s="4" t="s">
        <v>65</v>
      </c>
      <c r="N8219" s="4" t="s">
        <v>20299</v>
      </c>
    </row>
    <row r="8220" spans="1:14" x14ac:dyDescent="0.35">
      <c r="A8220" s="4" t="s">
        <v>8501</v>
      </c>
      <c r="B8220" s="5">
        <v>45204</v>
      </c>
      <c r="C8220" s="4" t="s">
        <v>343</v>
      </c>
      <c r="D8220" s="4" t="s">
        <v>62</v>
      </c>
      <c r="E8220" s="4" t="s">
        <v>78</v>
      </c>
      <c r="F8220" s="4" t="s">
        <v>64</v>
      </c>
      <c r="G8220">
        <v>56406.91</v>
      </c>
      <c r="H8220" s="4" t="s">
        <v>27</v>
      </c>
      <c r="I8220" s="4" t="s">
        <v>34</v>
      </c>
      <c r="J8220" s="4" t="s">
        <v>21</v>
      </c>
      <c r="K8220">
        <v>50378.239999999998</v>
      </c>
      <c r="L8220">
        <v>308482.46999999997</v>
      </c>
      <c r="M8220" s="4" t="s">
        <v>83</v>
      </c>
      <c r="N8220" s="4" t="s">
        <v>20302</v>
      </c>
    </row>
    <row r="8221" spans="1:14" x14ac:dyDescent="0.35">
      <c r="A8221" s="4" t="s">
        <v>8502</v>
      </c>
      <c r="B8221" s="5">
        <v>45277</v>
      </c>
      <c r="C8221" s="4" t="s">
        <v>502</v>
      </c>
      <c r="D8221" s="4" t="s">
        <v>62</v>
      </c>
      <c r="E8221" s="4" t="s">
        <v>78</v>
      </c>
      <c r="F8221" s="4" t="s">
        <v>64</v>
      </c>
      <c r="G8221">
        <v>47530.33</v>
      </c>
      <c r="H8221" s="4" t="s">
        <v>19</v>
      </c>
      <c r="I8221" s="4" t="s">
        <v>34</v>
      </c>
      <c r="J8221" s="4" t="s">
        <v>35</v>
      </c>
      <c r="K8221">
        <v>58110.46</v>
      </c>
      <c r="L8221">
        <v>110035.47</v>
      </c>
      <c r="M8221" s="4" t="s">
        <v>87</v>
      </c>
      <c r="N8221" s="4" t="s">
        <v>20303</v>
      </c>
    </row>
    <row r="8222" spans="1:14" x14ac:dyDescent="0.35">
      <c r="A8222" s="4" t="s">
        <v>8503</v>
      </c>
      <c r="B8222" s="5">
        <v>45147</v>
      </c>
      <c r="C8222" s="4" t="s">
        <v>89</v>
      </c>
      <c r="D8222" s="4" t="s">
        <v>16</v>
      </c>
      <c r="E8222" s="4" t="s">
        <v>46</v>
      </c>
      <c r="F8222" s="4" t="s">
        <v>152</v>
      </c>
      <c r="G8222">
        <v>7517.72</v>
      </c>
      <c r="H8222" s="4" t="s">
        <v>48</v>
      </c>
      <c r="I8222" s="4" t="s">
        <v>49</v>
      </c>
      <c r="J8222" s="4" t="s">
        <v>42</v>
      </c>
      <c r="K8222">
        <v>43797.27</v>
      </c>
      <c r="L8222">
        <v>104741.47</v>
      </c>
      <c r="M8222" s="4" t="s">
        <v>134</v>
      </c>
      <c r="N8222" s="4" t="s">
        <v>20304</v>
      </c>
    </row>
    <row r="8223" spans="1:14" x14ac:dyDescent="0.35">
      <c r="A8223" s="4" t="s">
        <v>8504</v>
      </c>
      <c r="B8223" s="5">
        <v>45065</v>
      </c>
      <c r="C8223" s="4" t="s">
        <v>418</v>
      </c>
      <c r="D8223" s="4" t="s">
        <v>62</v>
      </c>
      <c r="E8223" s="4" t="s">
        <v>123</v>
      </c>
      <c r="F8223" s="4" t="s">
        <v>64</v>
      </c>
      <c r="G8223">
        <v>39425.43</v>
      </c>
      <c r="H8223" s="4" t="s">
        <v>48</v>
      </c>
      <c r="I8223" s="4" t="s">
        <v>18</v>
      </c>
      <c r="J8223" s="4" t="s">
        <v>28</v>
      </c>
      <c r="K8223">
        <v>58242.6</v>
      </c>
      <c r="L8223">
        <v>47373.86</v>
      </c>
      <c r="M8223" s="4" t="s">
        <v>102</v>
      </c>
      <c r="N8223" s="4" t="s">
        <v>102</v>
      </c>
    </row>
    <row r="8224" spans="1:14" x14ac:dyDescent="0.35">
      <c r="A8224" s="4" t="s">
        <v>8505</v>
      </c>
      <c r="B8224" s="5">
        <v>45133</v>
      </c>
      <c r="C8224" s="4" t="s">
        <v>389</v>
      </c>
      <c r="D8224" s="4" t="s">
        <v>62</v>
      </c>
      <c r="E8224" s="4" t="s">
        <v>82</v>
      </c>
      <c r="F8224" s="4" t="s">
        <v>64</v>
      </c>
      <c r="G8224">
        <v>53853.71</v>
      </c>
      <c r="H8224" s="4" t="s">
        <v>86</v>
      </c>
      <c r="I8224" s="4" t="s">
        <v>54</v>
      </c>
      <c r="J8224" s="4" t="s">
        <v>139</v>
      </c>
      <c r="K8224">
        <v>30157.86</v>
      </c>
      <c r="L8224">
        <v>148693.03</v>
      </c>
      <c r="M8224" s="4" t="s">
        <v>36</v>
      </c>
      <c r="N8224" s="4" t="s">
        <v>20296</v>
      </c>
    </row>
    <row r="8225" spans="1:14" x14ac:dyDescent="0.35">
      <c r="A8225" s="4" t="s">
        <v>8506</v>
      </c>
      <c r="B8225" s="5">
        <v>45075</v>
      </c>
      <c r="C8225" s="4" t="s">
        <v>389</v>
      </c>
      <c r="D8225" s="4" t="s">
        <v>16</v>
      </c>
      <c r="E8225" s="4" t="s">
        <v>25</v>
      </c>
      <c r="F8225" s="4" t="s">
        <v>129</v>
      </c>
      <c r="G8225">
        <v>2513.8200000000002</v>
      </c>
      <c r="H8225" s="4" t="s">
        <v>48</v>
      </c>
      <c r="I8225" s="4" t="s">
        <v>20</v>
      </c>
      <c r="J8225" s="4" t="s">
        <v>21</v>
      </c>
      <c r="K8225">
        <v>37841.43</v>
      </c>
      <c r="L8225">
        <v>168645.29</v>
      </c>
      <c r="M8225" s="4" t="s">
        <v>102</v>
      </c>
      <c r="N8225" s="4" t="s">
        <v>102</v>
      </c>
    </row>
    <row r="8226" spans="1:14" x14ac:dyDescent="0.35">
      <c r="A8226" s="4" t="s">
        <v>8507</v>
      </c>
      <c r="B8226" s="5">
        <v>45246</v>
      </c>
      <c r="C8226" s="4" t="s">
        <v>314</v>
      </c>
      <c r="D8226" s="4" t="s">
        <v>16</v>
      </c>
      <c r="E8226" s="4" t="s">
        <v>58</v>
      </c>
      <c r="F8226" s="4" t="s">
        <v>41</v>
      </c>
      <c r="G8226">
        <v>11372.03</v>
      </c>
      <c r="H8226" s="4" t="s">
        <v>27</v>
      </c>
      <c r="I8226" s="4" t="s">
        <v>34</v>
      </c>
      <c r="J8226" s="4" t="s">
        <v>98</v>
      </c>
      <c r="K8226">
        <v>68915.81</v>
      </c>
      <c r="L8226">
        <v>93849.71</v>
      </c>
      <c r="M8226" s="4" t="s">
        <v>75</v>
      </c>
      <c r="N8226" s="4" t="s">
        <v>20301</v>
      </c>
    </row>
    <row r="8227" spans="1:14" x14ac:dyDescent="0.35">
      <c r="A8227" s="4" t="s">
        <v>8508</v>
      </c>
      <c r="B8227" s="5">
        <v>45168</v>
      </c>
      <c r="C8227" s="4" t="s">
        <v>141</v>
      </c>
      <c r="D8227" s="4" t="s">
        <v>16</v>
      </c>
      <c r="E8227" s="4" t="s">
        <v>128</v>
      </c>
      <c r="F8227" s="4" t="s">
        <v>113</v>
      </c>
      <c r="G8227">
        <v>13050.33</v>
      </c>
      <c r="H8227" s="4" t="s">
        <v>48</v>
      </c>
      <c r="I8227" s="4" t="s">
        <v>20</v>
      </c>
      <c r="J8227" s="4" t="s">
        <v>21</v>
      </c>
      <c r="K8227">
        <v>64275.95</v>
      </c>
      <c r="L8227">
        <v>190716.07</v>
      </c>
      <c r="M8227" s="4" t="s">
        <v>134</v>
      </c>
      <c r="N8227" s="4" t="s">
        <v>20304</v>
      </c>
    </row>
    <row r="8228" spans="1:14" x14ac:dyDescent="0.35">
      <c r="A8228" s="4" t="s">
        <v>8509</v>
      </c>
      <c r="B8228" s="5">
        <v>45185</v>
      </c>
      <c r="C8228" s="4" t="s">
        <v>345</v>
      </c>
      <c r="D8228" s="4" t="s">
        <v>16</v>
      </c>
      <c r="E8228" s="4" t="s">
        <v>25</v>
      </c>
      <c r="F8228" s="4" t="s">
        <v>47</v>
      </c>
      <c r="G8228">
        <v>5436.42</v>
      </c>
      <c r="H8228" s="4" t="s">
        <v>95</v>
      </c>
      <c r="I8228" s="4" t="s">
        <v>34</v>
      </c>
      <c r="J8228" s="4" t="s">
        <v>55</v>
      </c>
      <c r="K8228">
        <v>67692.039999999994</v>
      </c>
      <c r="L8228">
        <v>72067.38</v>
      </c>
      <c r="M8228" s="4" t="s">
        <v>59</v>
      </c>
      <c r="N8228" s="4" t="s">
        <v>20298</v>
      </c>
    </row>
    <row r="8229" spans="1:14" x14ac:dyDescent="0.35">
      <c r="A8229" s="4" t="s">
        <v>8510</v>
      </c>
      <c r="B8229" s="5">
        <v>44960</v>
      </c>
      <c r="C8229" s="4" t="s">
        <v>516</v>
      </c>
      <c r="D8229" s="4" t="s">
        <v>39</v>
      </c>
      <c r="E8229" s="4" t="s">
        <v>293</v>
      </c>
      <c r="F8229" s="4" t="s">
        <v>113</v>
      </c>
      <c r="G8229">
        <v>25889.34</v>
      </c>
      <c r="H8229" s="4" t="s">
        <v>27</v>
      </c>
      <c r="I8229" s="4" t="s">
        <v>34</v>
      </c>
      <c r="J8229" s="4" t="s">
        <v>139</v>
      </c>
      <c r="K8229">
        <v>65918.11</v>
      </c>
      <c r="L8229">
        <v>233615.5</v>
      </c>
      <c r="M8229" s="4" t="s">
        <v>71</v>
      </c>
      <c r="N8229" s="4" t="s">
        <v>20300</v>
      </c>
    </row>
    <row r="8230" spans="1:14" x14ac:dyDescent="0.35">
      <c r="A8230" s="4" t="s">
        <v>8511</v>
      </c>
      <c r="B8230" s="5">
        <v>45240</v>
      </c>
      <c r="C8230" s="4" t="s">
        <v>188</v>
      </c>
      <c r="D8230" s="4" t="s">
        <v>39</v>
      </c>
      <c r="E8230" s="4" t="s">
        <v>162</v>
      </c>
      <c r="F8230" s="4" t="s">
        <v>41</v>
      </c>
      <c r="G8230">
        <v>13761.2</v>
      </c>
      <c r="H8230" s="4" t="s">
        <v>19</v>
      </c>
      <c r="I8230" s="4" t="s">
        <v>20</v>
      </c>
      <c r="J8230" s="4" t="s">
        <v>120</v>
      </c>
      <c r="K8230">
        <v>35090.620000000003</v>
      </c>
      <c r="L8230">
        <v>228204.93</v>
      </c>
      <c r="M8230" s="4" t="s">
        <v>75</v>
      </c>
      <c r="N8230" s="4" t="s">
        <v>20301</v>
      </c>
    </row>
    <row r="8231" spans="1:14" x14ac:dyDescent="0.35">
      <c r="A8231" s="4" t="s">
        <v>8512</v>
      </c>
      <c r="B8231" s="5">
        <v>45100</v>
      </c>
      <c r="C8231" s="4" t="s">
        <v>45</v>
      </c>
      <c r="D8231" s="4" t="s">
        <v>16</v>
      </c>
      <c r="E8231" s="4" t="s">
        <v>17</v>
      </c>
      <c r="F8231" s="4" t="s">
        <v>113</v>
      </c>
      <c r="G8231">
        <v>6481.99</v>
      </c>
      <c r="H8231" s="4" t="s">
        <v>19</v>
      </c>
      <c r="I8231" s="4" t="s">
        <v>49</v>
      </c>
      <c r="J8231" s="4" t="s">
        <v>35</v>
      </c>
      <c r="K8231">
        <v>35460.58</v>
      </c>
      <c r="L8231">
        <v>98737.02</v>
      </c>
      <c r="M8231" s="4" t="s">
        <v>22</v>
      </c>
      <c r="N8231" s="4" t="s">
        <v>20294</v>
      </c>
    </row>
    <row r="8232" spans="1:14" x14ac:dyDescent="0.35">
      <c r="A8232" s="4" t="s">
        <v>8513</v>
      </c>
      <c r="B8232" s="5">
        <v>44972</v>
      </c>
      <c r="C8232" s="4" t="s">
        <v>234</v>
      </c>
      <c r="D8232" s="4" t="s">
        <v>16</v>
      </c>
      <c r="E8232" s="4" t="s">
        <v>150</v>
      </c>
      <c r="F8232" s="4" t="s">
        <v>53</v>
      </c>
      <c r="G8232">
        <v>12921.21</v>
      </c>
      <c r="H8232" s="4" t="s">
        <v>86</v>
      </c>
      <c r="I8232" s="4" t="s">
        <v>20</v>
      </c>
      <c r="J8232" s="4" t="s">
        <v>79</v>
      </c>
      <c r="K8232">
        <v>61243.17</v>
      </c>
      <c r="L8232">
        <v>171112.43</v>
      </c>
      <c r="M8232" s="4" t="s">
        <v>71</v>
      </c>
      <c r="N8232" s="4" t="s">
        <v>20300</v>
      </c>
    </row>
    <row r="8233" spans="1:14" x14ac:dyDescent="0.35">
      <c r="A8233" s="4" t="s">
        <v>8514</v>
      </c>
      <c r="B8233" s="5">
        <v>45207</v>
      </c>
      <c r="C8233" s="4" t="s">
        <v>743</v>
      </c>
      <c r="D8233" s="4" t="s">
        <v>39</v>
      </c>
      <c r="E8233" s="4" t="s">
        <v>293</v>
      </c>
      <c r="F8233" s="4" t="s">
        <v>117</v>
      </c>
      <c r="G8233">
        <v>20449.36</v>
      </c>
      <c r="H8233" s="4" t="s">
        <v>86</v>
      </c>
      <c r="I8233" s="4" t="s">
        <v>20</v>
      </c>
      <c r="J8233" s="4" t="s">
        <v>55</v>
      </c>
      <c r="K8233">
        <v>30537.64</v>
      </c>
      <c r="L8233">
        <v>239639.71</v>
      </c>
      <c r="M8233" s="4" t="s">
        <v>83</v>
      </c>
      <c r="N8233" s="4" t="s">
        <v>20302</v>
      </c>
    </row>
    <row r="8234" spans="1:14" x14ac:dyDescent="0.35">
      <c r="A8234" s="4" t="s">
        <v>8515</v>
      </c>
      <c r="B8234" s="5">
        <v>45085</v>
      </c>
      <c r="C8234" s="4" t="s">
        <v>133</v>
      </c>
      <c r="D8234" s="4" t="s">
        <v>16</v>
      </c>
      <c r="E8234" s="4" t="s">
        <v>128</v>
      </c>
      <c r="F8234" s="4" t="s">
        <v>113</v>
      </c>
      <c r="G8234">
        <v>10136.27</v>
      </c>
      <c r="H8234" s="4" t="s">
        <v>95</v>
      </c>
      <c r="I8234" s="4" t="s">
        <v>49</v>
      </c>
      <c r="J8234" s="4" t="s">
        <v>120</v>
      </c>
      <c r="K8234">
        <v>56254.01</v>
      </c>
      <c r="L8234">
        <v>199993.8</v>
      </c>
      <c r="M8234" s="4" t="s">
        <v>22</v>
      </c>
      <c r="N8234" s="4" t="s">
        <v>20294</v>
      </c>
    </row>
    <row r="8235" spans="1:14" x14ac:dyDescent="0.35">
      <c r="A8235" s="4" t="s">
        <v>8516</v>
      </c>
      <c r="B8235" s="5">
        <v>45060</v>
      </c>
      <c r="C8235" s="4" t="s">
        <v>324</v>
      </c>
      <c r="D8235" s="4" t="s">
        <v>16</v>
      </c>
      <c r="E8235" s="4" t="s">
        <v>150</v>
      </c>
      <c r="F8235" s="4" t="s">
        <v>107</v>
      </c>
      <c r="G8235">
        <v>2900.75</v>
      </c>
      <c r="H8235" s="4" t="s">
        <v>86</v>
      </c>
      <c r="I8235" s="4" t="s">
        <v>54</v>
      </c>
      <c r="J8235" s="4" t="s">
        <v>79</v>
      </c>
      <c r="K8235">
        <v>38996.129999999997</v>
      </c>
      <c r="L8235">
        <v>209703.77</v>
      </c>
      <c r="M8235" s="4" t="s">
        <v>102</v>
      </c>
      <c r="N8235" s="4" t="s">
        <v>102</v>
      </c>
    </row>
    <row r="8236" spans="1:14" x14ac:dyDescent="0.35">
      <c r="A8236" s="4" t="s">
        <v>8517</v>
      </c>
      <c r="B8236" s="5">
        <v>45169</v>
      </c>
      <c r="C8236" s="4" t="s">
        <v>332</v>
      </c>
      <c r="D8236" s="4" t="s">
        <v>16</v>
      </c>
      <c r="E8236" s="4" t="s">
        <v>150</v>
      </c>
      <c r="F8236" s="4" t="s">
        <v>41</v>
      </c>
      <c r="G8236">
        <v>2539.4499999999998</v>
      </c>
      <c r="H8236" s="4" t="s">
        <v>19</v>
      </c>
      <c r="I8236" s="4" t="s">
        <v>20</v>
      </c>
      <c r="J8236" s="4" t="s">
        <v>79</v>
      </c>
      <c r="K8236">
        <v>33496.620000000003</v>
      </c>
      <c r="L8236">
        <v>168664.64</v>
      </c>
      <c r="M8236" s="4" t="s">
        <v>134</v>
      </c>
      <c r="N8236" s="4" t="s">
        <v>20304</v>
      </c>
    </row>
    <row r="8237" spans="1:14" x14ac:dyDescent="0.35">
      <c r="A8237" s="4" t="s">
        <v>8518</v>
      </c>
      <c r="B8237" s="5">
        <v>45113</v>
      </c>
      <c r="C8237" s="4" t="s">
        <v>412</v>
      </c>
      <c r="D8237" s="4" t="s">
        <v>62</v>
      </c>
      <c r="E8237" s="4" t="s">
        <v>63</v>
      </c>
      <c r="F8237" s="4" t="s">
        <v>64</v>
      </c>
      <c r="G8237">
        <v>52498.51</v>
      </c>
      <c r="H8237" s="4" t="s">
        <v>19</v>
      </c>
      <c r="I8237" s="4" t="s">
        <v>49</v>
      </c>
      <c r="J8237" s="4" t="s">
        <v>120</v>
      </c>
      <c r="K8237">
        <v>55048.09</v>
      </c>
      <c r="L8237">
        <v>141711.98000000001</v>
      </c>
      <c r="M8237" s="4" t="s">
        <v>36</v>
      </c>
      <c r="N8237" s="4" t="s">
        <v>20296</v>
      </c>
    </row>
    <row r="8238" spans="1:14" x14ac:dyDescent="0.35">
      <c r="A8238" s="4" t="s">
        <v>8519</v>
      </c>
      <c r="B8238" s="5">
        <v>44948</v>
      </c>
      <c r="C8238" s="4" t="s">
        <v>581</v>
      </c>
      <c r="D8238" s="4" t="s">
        <v>16</v>
      </c>
      <c r="E8238" s="4" t="s">
        <v>25</v>
      </c>
      <c r="F8238" s="4" t="s">
        <v>113</v>
      </c>
      <c r="G8238">
        <v>3138.5</v>
      </c>
      <c r="H8238" s="4" t="s">
        <v>95</v>
      </c>
      <c r="I8238" s="4" t="s">
        <v>34</v>
      </c>
      <c r="J8238" s="4" t="s">
        <v>98</v>
      </c>
      <c r="K8238">
        <v>64081.21</v>
      </c>
      <c r="L8238">
        <v>20666.78</v>
      </c>
      <c r="M8238" s="4" t="s">
        <v>43</v>
      </c>
      <c r="N8238" s="4" t="s">
        <v>20297</v>
      </c>
    </row>
    <row r="8239" spans="1:14" x14ac:dyDescent="0.35">
      <c r="A8239" s="4" t="s">
        <v>8520</v>
      </c>
      <c r="B8239" s="5">
        <v>45073</v>
      </c>
      <c r="C8239" s="4" t="s">
        <v>610</v>
      </c>
      <c r="D8239" s="4" t="s">
        <v>16</v>
      </c>
      <c r="E8239" s="4" t="s">
        <v>32</v>
      </c>
      <c r="F8239" s="4" t="s">
        <v>152</v>
      </c>
      <c r="G8239">
        <v>8665.89</v>
      </c>
      <c r="H8239" s="4" t="s">
        <v>19</v>
      </c>
      <c r="I8239" s="4" t="s">
        <v>54</v>
      </c>
      <c r="J8239" s="4" t="s">
        <v>79</v>
      </c>
      <c r="K8239">
        <v>44231.03</v>
      </c>
      <c r="L8239">
        <v>248715</v>
      </c>
      <c r="M8239" s="4" t="s">
        <v>102</v>
      </c>
      <c r="N8239" s="4" t="s">
        <v>102</v>
      </c>
    </row>
    <row r="8240" spans="1:14" x14ac:dyDescent="0.35">
      <c r="A8240" s="4" t="s">
        <v>8521</v>
      </c>
      <c r="B8240" s="5">
        <v>45201</v>
      </c>
      <c r="C8240" s="4" t="s">
        <v>378</v>
      </c>
      <c r="D8240" s="4" t="s">
        <v>39</v>
      </c>
      <c r="E8240" s="4" t="s">
        <v>334</v>
      </c>
      <c r="F8240" s="4" t="s">
        <v>26</v>
      </c>
      <c r="G8240">
        <v>15796.23</v>
      </c>
      <c r="H8240" s="4" t="s">
        <v>19</v>
      </c>
      <c r="I8240" s="4" t="s">
        <v>49</v>
      </c>
      <c r="J8240" s="4" t="s">
        <v>120</v>
      </c>
      <c r="K8240">
        <v>65125.120000000003</v>
      </c>
      <c r="L8240">
        <v>427403.4</v>
      </c>
      <c r="M8240" s="4" t="s">
        <v>83</v>
      </c>
      <c r="N8240" s="4" t="s">
        <v>20302</v>
      </c>
    </row>
    <row r="8241" spans="1:14" x14ac:dyDescent="0.35">
      <c r="A8241" s="4" t="s">
        <v>8522</v>
      </c>
      <c r="B8241" s="5">
        <v>45069</v>
      </c>
      <c r="C8241" s="4" t="s">
        <v>610</v>
      </c>
      <c r="D8241" s="4" t="s">
        <v>39</v>
      </c>
      <c r="E8241" s="4" t="s">
        <v>40</v>
      </c>
      <c r="F8241" s="4" t="s">
        <v>129</v>
      </c>
      <c r="G8241">
        <v>28660.63</v>
      </c>
      <c r="H8241" s="4" t="s">
        <v>27</v>
      </c>
      <c r="I8241" s="4" t="s">
        <v>18</v>
      </c>
      <c r="J8241" s="4" t="s">
        <v>42</v>
      </c>
      <c r="K8241">
        <v>53533.49</v>
      </c>
      <c r="L8241">
        <v>-4235.29</v>
      </c>
      <c r="M8241" s="4" t="s">
        <v>102</v>
      </c>
      <c r="N8241" s="4" t="s">
        <v>102</v>
      </c>
    </row>
    <row r="8242" spans="1:14" x14ac:dyDescent="0.35">
      <c r="A8242" s="4" t="s">
        <v>8523</v>
      </c>
      <c r="B8242" s="5">
        <v>45277</v>
      </c>
      <c r="C8242" s="4" t="s">
        <v>195</v>
      </c>
      <c r="D8242" s="4" t="s">
        <v>39</v>
      </c>
      <c r="E8242" s="4" t="s">
        <v>334</v>
      </c>
      <c r="F8242" s="4" t="s">
        <v>18</v>
      </c>
      <c r="G8242">
        <v>6971.87</v>
      </c>
      <c r="H8242" s="4" t="s">
        <v>19</v>
      </c>
      <c r="I8242" s="4" t="s">
        <v>49</v>
      </c>
      <c r="J8242" s="4" t="s">
        <v>35</v>
      </c>
      <c r="K8242">
        <v>53573.09</v>
      </c>
      <c r="L8242">
        <v>255267.7</v>
      </c>
      <c r="M8242" s="4" t="s">
        <v>87</v>
      </c>
      <c r="N8242" s="4" t="s">
        <v>20303</v>
      </c>
    </row>
    <row r="8243" spans="1:14" x14ac:dyDescent="0.35">
      <c r="A8243" s="4" t="s">
        <v>8524</v>
      </c>
      <c r="B8243" s="5">
        <v>45132</v>
      </c>
      <c r="C8243" s="4" t="s">
        <v>267</v>
      </c>
      <c r="D8243" s="4" t="s">
        <v>16</v>
      </c>
      <c r="E8243" s="4" t="s">
        <v>128</v>
      </c>
      <c r="F8243" s="4" t="s">
        <v>33</v>
      </c>
      <c r="G8243">
        <v>3859.93</v>
      </c>
      <c r="H8243" s="4" t="s">
        <v>19</v>
      </c>
      <c r="I8243" s="4" t="s">
        <v>49</v>
      </c>
      <c r="J8243" s="4" t="s">
        <v>21</v>
      </c>
      <c r="K8243">
        <v>58640.41</v>
      </c>
      <c r="L8243">
        <v>119412.47</v>
      </c>
      <c r="M8243" s="4" t="s">
        <v>36</v>
      </c>
      <c r="N8243" s="4" t="s">
        <v>20296</v>
      </c>
    </row>
    <row r="8244" spans="1:14" x14ac:dyDescent="0.35">
      <c r="A8244" s="4" t="s">
        <v>8525</v>
      </c>
      <c r="B8244" s="5">
        <v>45096</v>
      </c>
      <c r="C8244" s="4" t="s">
        <v>547</v>
      </c>
      <c r="D8244" s="4" t="s">
        <v>16</v>
      </c>
      <c r="E8244" s="4" t="s">
        <v>128</v>
      </c>
      <c r="F8244" s="4" t="s">
        <v>53</v>
      </c>
      <c r="G8244">
        <v>1123.32</v>
      </c>
      <c r="H8244" s="4" t="s">
        <v>19</v>
      </c>
      <c r="I8244" s="4" t="s">
        <v>49</v>
      </c>
      <c r="J8244" s="4" t="s">
        <v>139</v>
      </c>
      <c r="K8244">
        <v>60011.63</v>
      </c>
      <c r="L8244">
        <v>189097.17</v>
      </c>
      <c r="M8244" s="4" t="s">
        <v>22</v>
      </c>
      <c r="N8244" s="4" t="s">
        <v>20294</v>
      </c>
    </row>
    <row r="8245" spans="1:14" x14ac:dyDescent="0.35">
      <c r="A8245" s="4" t="s">
        <v>8526</v>
      </c>
      <c r="B8245" s="5">
        <v>44943</v>
      </c>
      <c r="C8245" s="4" t="s">
        <v>743</v>
      </c>
      <c r="D8245" s="4" t="s">
        <v>62</v>
      </c>
      <c r="E8245" s="4" t="s">
        <v>123</v>
      </c>
      <c r="F8245" s="4" t="s">
        <v>64</v>
      </c>
      <c r="G8245">
        <v>90815.85</v>
      </c>
      <c r="H8245" s="4" t="s">
        <v>27</v>
      </c>
      <c r="I8245" s="4" t="s">
        <v>54</v>
      </c>
      <c r="J8245" s="4" t="s">
        <v>28</v>
      </c>
      <c r="K8245">
        <v>41469.910000000003</v>
      </c>
      <c r="L8245">
        <v>357631.78</v>
      </c>
      <c r="M8245" s="4" t="s">
        <v>43</v>
      </c>
      <c r="N8245" s="4" t="s">
        <v>20297</v>
      </c>
    </row>
    <row r="8246" spans="1:14" x14ac:dyDescent="0.35">
      <c r="A8246" s="4" t="s">
        <v>8527</v>
      </c>
      <c r="B8246" s="5">
        <v>45274</v>
      </c>
      <c r="C8246" s="4" t="s">
        <v>180</v>
      </c>
      <c r="D8246" s="4" t="s">
        <v>62</v>
      </c>
      <c r="E8246" s="4" t="s">
        <v>63</v>
      </c>
      <c r="F8246" s="4" t="s">
        <v>64</v>
      </c>
      <c r="G8246">
        <v>96469.97</v>
      </c>
      <c r="H8246" s="4" t="s">
        <v>95</v>
      </c>
      <c r="I8246" s="4" t="s">
        <v>49</v>
      </c>
      <c r="J8246" s="4" t="s">
        <v>28</v>
      </c>
      <c r="K8246">
        <v>59809.4</v>
      </c>
      <c r="L8246">
        <v>457227.8</v>
      </c>
      <c r="M8246" s="4" t="s">
        <v>87</v>
      </c>
      <c r="N8246" s="4" t="s">
        <v>20303</v>
      </c>
    </row>
    <row r="8247" spans="1:14" x14ac:dyDescent="0.35">
      <c r="A8247" s="4" t="s">
        <v>8528</v>
      </c>
      <c r="B8247" s="5">
        <v>45043</v>
      </c>
      <c r="C8247" s="4" t="s">
        <v>401</v>
      </c>
      <c r="D8247" s="4" t="s">
        <v>16</v>
      </c>
      <c r="E8247" s="4" t="s">
        <v>150</v>
      </c>
      <c r="F8247" s="4" t="s">
        <v>47</v>
      </c>
      <c r="G8247">
        <v>8884.14</v>
      </c>
      <c r="H8247" s="4" t="s">
        <v>19</v>
      </c>
      <c r="I8247" s="4" t="s">
        <v>49</v>
      </c>
      <c r="J8247" s="4" t="s">
        <v>98</v>
      </c>
      <c r="K8247">
        <v>44384.14</v>
      </c>
      <c r="L8247">
        <v>76543.179999999993</v>
      </c>
      <c r="M8247" s="4" t="s">
        <v>65</v>
      </c>
      <c r="N8247" s="4" t="s">
        <v>20299</v>
      </c>
    </row>
    <row r="8248" spans="1:14" x14ac:dyDescent="0.35">
      <c r="A8248" s="4" t="s">
        <v>8529</v>
      </c>
      <c r="B8248" s="5">
        <v>45131</v>
      </c>
      <c r="C8248" s="4" t="s">
        <v>218</v>
      </c>
      <c r="D8248" s="4" t="s">
        <v>16</v>
      </c>
      <c r="E8248" s="4" t="s">
        <v>128</v>
      </c>
      <c r="F8248" s="4" t="s">
        <v>47</v>
      </c>
      <c r="G8248">
        <v>2687.7</v>
      </c>
      <c r="H8248" s="4" t="s">
        <v>19</v>
      </c>
      <c r="I8248" s="4" t="s">
        <v>54</v>
      </c>
      <c r="J8248" s="4" t="s">
        <v>120</v>
      </c>
      <c r="K8248">
        <v>53312.08</v>
      </c>
      <c r="L8248">
        <v>126039.55</v>
      </c>
      <c r="M8248" s="4" t="s">
        <v>36</v>
      </c>
      <c r="N8248" s="4" t="s">
        <v>20296</v>
      </c>
    </row>
    <row r="8249" spans="1:14" x14ac:dyDescent="0.35">
      <c r="A8249" s="4" t="s">
        <v>8530</v>
      </c>
      <c r="B8249" s="5">
        <v>45074</v>
      </c>
      <c r="C8249" s="4" t="s">
        <v>708</v>
      </c>
      <c r="D8249" s="4" t="s">
        <v>62</v>
      </c>
      <c r="E8249" s="4" t="s">
        <v>123</v>
      </c>
      <c r="F8249" s="4" t="s">
        <v>64</v>
      </c>
      <c r="G8249">
        <v>52263.89</v>
      </c>
      <c r="H8249" s="4" t="s">
        <v>27</v>
      </c>
      <c r="I8249" s="4" t="s">
        <v>54</v>
      </c>
      <c r="J8249" s="4" t="s">
        <v>79</v>
      </c>
      <c r="K8249">
        <v>54466.25</v>
      </c>
      <c r="L8249">
        <v>2510.11</v>
      </c>
      <c r="M8249" s="4" t="s">
        <v>102</v>
      </c>
      <c r="N8249" s="4" t="s">
        <v>102</v>
      </c>
    </row>
    <row r="8250" spans="1:14" x14ac:dyDescent="0.35">
      <c r="A8250" s="4" t="s">
        <v>8531</v>
      </c>
      <c r="B8250" s="5">
        <v>44994</v>
      </c>
      <c r="C8250" s="4" t="s">
        <v>73</v>
      </c>
      <c r="D8250" s="4" t="s">
        <v>39</v>
      </c>
      <c r="E8250" s="4" t="s">
        <v>40</v>
      </c>
      <c r="F8250" s="4" t="s">
        <v>107</v>
      </c>
      <c r="G8250">
        <v>25424.67</v>
      </c>
      <c r="H8250" s="4" t="s">
        <v>48</v>
      </c>
      <c r="I8250" s="4" t="s">
        <v>49</v>
      </c>
      <c r="J8250" s="4" t="s">
        <v>35</v>
      </c>
      <c r="K8250">
        <v>63365.86</v>
      </c>
      <c r="L8250">
        <v>63351.82</v>
      </c>
      <c r="M8250" s="4" t="s">
        <v>29</v>
      </c>
      <c r="N8250" s="4" t="s">
        <v>20295</v>
      </c>
    </row>
    <row r="8251" spans="1:14" x14ac:dyDescent="0.35">
      <c r="A8251" s="4" t="s">
        <v>8532</v>
      </c>
      <c r="B8251" s="5">
        <v>45247</v>
      </c>
      <c r="C8251" s="4" t="s">
        <v>252</v>
      </c>
      <c r="D8251" s="4" t="s">
        <v>16</v>
      </c>
      <c r="E8251" s="4" t="s">
        <v>70</v>
      </c>
      <c r="F8251" s="4" t="s">
        <v>90</v>
      </c>
      <c r="G8251">
        <v>11163.49</v>
      </c>
      <c r="H8251" s="4" t="s">
        <v>27</v>
      </c>
      <c r="I8251" s="4" t="s">
        <v>18</v>
      </c>
      <c r="J8251" s="4" t="s">
        <v>79</v>
      </c>
      <c r="K8251">
        <v>42281.29</v>
      </c>
      <c r="L8251">
        <v>128398.71</v>
      </c>
      <c r="M8251" s="4" t="s">
        <v>75</v>
      </c>
      <c r="N8251" s="4" t="s">
        <v>20301</v>
      </c>
    </row>
    <row r="8252" spans="1:14" x14ac:dyDescent="0.35">
      <c r="A8252" s="4" t="s">
        <v>8533</v>
      </c>
      <c r="B8252" s="5">
        <v>45176</v>
      </c>
      <c r="C8252" s="4" t="s">
        <v>439</v>
      </c>
      <c r="D8252" s="4" t="s">
        <v>62</v>
      </c>
      <c r="E8252" s="4" t="s">
        <v>78</v>
      </c>
      <c r="F8252" s="4" t="s">
        <v>64</v>
      </c>
      <c r="G8252">
        <v>27151</v>
      </c>
      <c r="H8252" s="4" t="s">
        <v>19</v>
      </c>
      <c r="I8252" s="4" t="s">
        <v>49</v>
      </c>
      <c r="J8252" s="4" t="s">
        <v>114</v>
      </c>
      <c r="K8252">
        <v>31965.82</v>
      </c>
      <c r="L8252">
        <v>210689.64</v>
      </c>
      <c r="M8252" s="4" t="s">
        <v>59</v>
      </c>
      <c r="N8252" s="4" t="s">
        <v>20298</v>
      </c>
    </row>
    <row r="8253" spans="1:14" x14ac:dyDescent="0.35">
      <c r="A8253" s="4" t="s">
        <v>8534</v>
      </c>
      <c r="B8253" s="5">
        <v>45237</v>
      </c>
      <c r="C8253" s="4" t="s">
        <v>336</v>
      </c>
      <c r="D8253" s="4" t="s">
        <v>39</v>
      </c>
      <c r="E8253" s="4" t="s">
        <v>162</v>
      </c>
      <c r="F8253" s="4" t="s">
        <v>74</v>
      </c>
      <c r="G8253">
        <v>22707.97</v>
      </c>
      <c r="H8253" s="4" t="s">
        <v>27</v>
      </c>
      <c r="I8253" s="4" t="s">
        <v>49</v>
      </c>
      <c r="J8253" s="4" t="s">
        <v>21</v>
      </c>
      <c r="K8253">
        <v>33624.39</v>
      </c>
      <c r="L8253">
        <v>52415.58</v>
      </c>
      <c r="M8253" s="4" t="s">
        <v>75</v>
      </c>
      <c r="N8253" s="4" t="s">
        <v>20301</v>
      </c>
    </row>
    <row r="8254" spans="1:14" x14ac:dyDescent="0.35">
      <c r="A8254" s="4" t="s">
        <v>8535</v>
      </c>
      <c r="B8254" s="5">
        <v>45019</v>
      </c>
      <c r="C8254" s="4" t="s">
        <v>502</v>
      </c>
      <c r="D8254" s="4" t="s">
        <v>16</v>
      </c>
      <c r="E8254" s="4" t="s">
        <v>70</v>
      </c>
      <c r="F8254" s="4" t="s">
        <v>26</v>
      </c>
      <c r="G8254">
        <v>7674.65</v>
      </c>
      <c r="H8254" s="4" t="s">
        <v>86</v>
      </c>
      <c r="I8254" s="4" t="s">
        <v>54</v>
      </c>
      <c r="J8254" s="4" t="s">
        <v>79</v>
      </c>
      <c r="K8254">
        <v>62411.22</v>
      </c>
      <c r="L8254">
        <v>136865.35</v>
      </c>
      <c r="M8254" s="4" t="s">
        <v>65</v>
      </c>
      <c r="N8254" s="4" t="s">
        <v>20299</v>
      </c>
    </row>
    <row r="8255" spans="1:14" x14ac:dyDescent="0.35">
      <c r="A8255" s="4" t="s">
        <v>8536</v>
      </c>
      <c r="B8255" s="5">
        <v>45231</v>
      </c>
      <c r="C8255" s="4" t="s">
        <v>565</v>
      </c>
      <c r="D8255" s="4" t="s">
        <v>16</v>
      </c>
      <c r="E8255" s="4" t="s">
        <v>52</v>
      </c>
      <c r="F8255" s="4" t="s">
        <v>53</v>
      </c>
      <c r="G8255">
        <v>9246.83</v>
      </c>
      <c r="H8255" s="4" t="s">
        <v>48</v>
      </c>
      <c r="I8255" s="4" t="s">
        <v>54</v>
      </c>
      <c r="J8255" s="4" t="s">
        <v>139</v>
      </c>
      <c r="K8255">
        <v>58551.47</v>
      </c>
      <c r="L8255">
        <v>180329.74</v>
      </c>
      <c r="M8255" s="4" t="s">
        <v>75</v>
      </c>
      <c r="N8255" s="4" t="s">
        <v>20301</v>
      </c>
    </row>
    <row r="8256" spans="1:14" x14ac:dyDescent="0.35">
      <c r="A8256" s="4" t="s">
        <v>8537</v>
      </c>
      <c r="B8256" s="5">
        <v>45120</v>
      </c>
      <c r="C8256" s="4" t="s">
        <v>301</v>
      </c>
      <c r="D8256" s="4" t="s">
        <v>39</v>
      </c>
      <c r="E8256" s="4" t="s">
        <v>162</v>
      </c>
      <c r="F8256" s="4" t="s">
        <v>113</v>
      </c>
      <c r="G8256">
        <v>15540.29</v>
      </c>
      <c r="H8256" s="4" t="s">
        <v>48</v>
      </c>
      <c r="I8256" s="4" t="s">
        <v>18</v>
      </c>
      <c r="J8256" s="4" t="s">
        <v>35</v>
      </c>
      <c r="K8256">
        <v>39798.33</v>
      </c>
      <c r="L8256">
        <v>172074.82</v>
      </c>
      <c r="M8256" s="4" t="s">
        <v>36</v>
      </c>
      <c r="N8256" s="4" t="s">
        <v>20296</v>
      </c>
    </row>
    <row r="8257" spans="1:14" x14ac:dyDescent="0.35">
      <c r="A8257" s="4" t="s">
        <v>8538</v>
      </c>
      <c r="B8257" s="5">
        <v>44989</v>
      </c>
      <c r="C8257" s="4" t="s">
        <v>297</v>
      </c>
      <c r="D8257" s="4" t="s">
        <v>16</v>
      </c>
      <c r="E8257" s="4" t="s">
        <v>128</v>
      </c>
      <c r="F8257" s="4" t="s">
        <v>47</v>
      </c>
      <c r="G8257">
        <v>7043.45</v>
      </c>
      <c r="H8257" s="4" t="s">
        <v>86</v>
      </c>
      <c r="I8257" s="4" t="s">
        <v>49</v>
      </c>
      <c r="J8257" s="4" t="s">
        <v>35</v>
      </c>
      <c r="K8257">
        <v>55158.9</v>
      </c>
      <c r="L8257">
        <v>161898.9</v>
      </c>
      <c r="M8257" s="4" t="s">
        <v>29</v>
      </c>
      <c r="N8257" s="4" t="s">
        <v>20295</v>
      </c>
    </row>
    <row r="8258" spans="1:14" x14ac:dyDescent="0.35">
      <c r="A8258" s="4" t="s">
        <v>8539</v>
      </c>
      <c r="B8258" s="5">
        <v>45081</v>
      </c>
      <c r="C8258" s="4" t="s">
        <v>191</v>
      </c>
      <c r="D8258" s="4" t="s">
        <v>16</v>
      </c>
      <c r="E8258" s="4" t="s">
        <v>70</v>
      </c>
      <c r="F8258" s="4" t="s">
        <v>18</v>
      </c>
      <c r="G8258">
        <v>3650.77</v>
      </c>
      <c r="H8258" s="4" t="s">
        <v>95</v>
      </c>
      <c r="I8258" s="4" t="s">
        <v>49</v>
      </c>
      <c r="J8258" s="4" t="s">
        <v>114</v>
      </c>
      <c r="K8258">
        <v>35771.24</v>
      </c>
      <c r="L8258">
        <v>58452.02</v>
      </c>
      <c r="M8258" s="4" t="s">
        <v>22</v>
      </c>
      <c r="N8258" s="4" t="s">
        <v>20294</v>
      </c>
    </row>
    <row r="8259" spans="1:14" x14ac:dyDescent="0.35">
      <c r="A8259" s="4" t="s">
        <v>8540</v>
      </c>
      <c r="B8259" s="5">
        <v>45267</v>
      </c>
      <c r="C8259" s="4" t="s">
        <v>154</v>
      </c>
      <c r="D8259" s="4" t="s">
        <v>16</v>
      </c>
      <c r="E8259" s="4" t="s">
        <v>17</v>
      </c>
      <c r="F8259" s="4" t="s">
        <v>18</v>
      </c>
      <c r="G8259">
        <v>13016.85</v>
      </c>
      <c r="H8259" s="4" t="s">
        <v>86</v>
      </c>
      <c r="I8259" s="4" t="s">
        <v>49</v>
      </c>
      <c r="J8259" s="4" t="s">
        <v>35</v>
      </c>
      <c r="K8259">
        <v>35572.35</v>
      </c>
      <c r="L8259">
        <v>227762.82</v>
      </c>
      <c r="M8259" s="4" t="s">
        <v>87</v>
      </c>
      <c r="N8259" s="4" t="s">
        <v>20303</v>
      </c>
    </row>
    <row r="8260" spans="1:14" x14ac:dyDescent="0.35">
      <c r="A8260" s="4" t="s">
        <v>8541</v>
      </c>
      <c r="B8260" s="5">
        <v>45245</v>
      </c>
      <c r="C8260" s="4" t="s">
        <v>397</v>
      </c>
      <c r="D8260" s="4" t="s">
        <v>16</v>
      </c>
      <c r="E8260" s="4" t="s">
        <v>70</v>
      </c>
      <c r="F8260" s="4" t="s">
        <v>18</v>
      </c>
      <c r="G8260">
        <v>11262.64</v>
      </c>
      <c r="H8260" s="4" t="s">
        <v>19</v>
      </c>
      <c r="I8260" s="4" t="s">
        <v>20</v>
      </c>
      <c r="J8260" s="4" t="s">
        <v>21</v>
      </c>
      <c r="K8260">
        <v>42155.09</v>
      </c>
      <c r="L8260">
        <v>190577.41</v>
      </c>
      <c r="M8260" s="4" t="s">
        <v>75</v>
      </c>
      <c r="N8260" s="4" t="s">
        <v>20301</v>
      </c>
    </row>
    <row r="8261" spans="1:14" x14ac:dyDescent="0.35">
      <c r="A8261" s="4" t="s">
        <v>8542</v>
      </c>
      <c r="B8261" s="5">
        <v>45025</v>
      </c>
      <c r="C8261" s="4" t="s">
        <v>418</v>
      </c>
      <c r="D8261" s="4" t="s">
        <v>16</v>
      </c>
      <c r="E8261" s="4" t="s">
        <v>46</v>
      </c>
      <c r="F8261" s="4" t="s">
        <v>74</v>
      </c>
      <c r="G8261">
        <v>1739.76</v>
      </c>
      <c r="H8261" s="4" t="s">
        <v>27</v>
      </c>
      <c r="I8261" s="4" t="s">
        <v>34</v>
      </c>
      <c r="J8261" s="4" t="s">
        <v>79</v>
      </c>
      <c r="K8261">
        <v>52465.45</v>
      </c>
      <c r="L8261">
        <v>254251.35</v>
      </c>
      <c r="M8261" s="4" t="s">
        <v>65</v>
      </c>
      <c r="N8261" s="4" t="s">
        <v>20299</v>
      </c>
    </row>
    <row r="8262" spans="1:14" x14ac:dyDescent="0.35">
      <c r="A8262" s="4" t="s">
        <v>8543</v>
      </c>
      <c r="B8262" s="5">
        <v>45116</v>
      </c>
      <c r="C8262" s="4" t="s">
        <v>94</v>
      </c>
      <c r="D8262" s="4" t="s">
        <v>39</v>
      </c>
      <c r="E8262" s="4" t="s">
        <v>334</v>
      </c>
      <c r="F8262" s="4" t="s">
        <v>74</v>
      </c>
      <c r="G8262">
        <v>5695.07</v>
      </c>
      <c r="H8262" s="4" t="s">
        <v>19</v>
      </c>
      <c r="I8262" s="4" t="s">
        <v>34</v>
      </c>
      <c r="J8262" s="4" t="s">
        <v>120</v>
      </c>
      <c r="K8262">
        <v>39108.379999999997</v>
      </c>
      <c r="L8262">
        <v>202586.05</v>
      </c>
      <c r="M8262" s="4" t="s">
        <v>36</v>
      </c>
      <c r="N8262" s="4" t="s">
        <v>20296</v>
      </c>
    </row>
    <row r="8263" spans="1:14" x14ac:dyDescent="0.35">
      <c r="A8263" s="4" t="s">
        <v>8544</v>
      </c>
      <c r="B8263" s="5">
        <v>45030</v>
      </c>
      <c r="C8263" s="4" t="s">
        <v>664</v>
      </c>
      <c r="D8263" s="4" t="s">
        <v>16</v>
      </c>
      <c r="E8263" s="4" t="s">
        <v>150</v>
      </c>
      <c r="F8263" s="4" t="s">
        <v>152</v>
      </c>
      <c r="G8263">
        <v>13859.17</v>
      </c>
      <c r="H8263" s="4" t="s">
        <v>95</v>
      </c>
      <c r="I8263" s="4" t="s">
        <v>54</v>
      </c>
      <c r="J8263" s="4" t="s">
        <v>42</v>
      </c>
      <c r="K8263">
        <v>67723.55</v>
      </c>
      <c r="L8263">
        <v>79255.86</v>
      </c>
      <c r="M8263" s="4" t="s">
        <v>65</v>
      </c>
      <c r="N8263" s="4" t="s">
        <v>20299</v>
      </c>
    </row>
    <row r="8264" spans="1:14" x14ac:dyDescent="0.35">
      <c r="A8264" s="4" t="s">
        <v>8545</v>
      </c>
      <c r="B8264" s="5">
        <v>44989</v>
      </c>
      <c r="C8264" s="4" t="s">
        <v>309</v>
      </c>
      <c r="D8264" s="4" t="s">
        <v>16</v>
      </c>
      <c r="E8264" s="4" t="s">
        <v>52</v>
      </c>
      <c r="F8264" s="4" t="s">
        <v>47</v>
      </c>
      <c r="G8264">
        <v>11147.2</v>
      </c>
      <c r="H8264" s="4" t="s">
        <v>27</v>
      </c>
      <c r="I8264" s="4" t="s">
        <v>18</v>
      </c>
      <c r="J8264" s="4" t="s">
        <v>28</v>
      </c>
      <c r="K8264">
        <v>49129.46</v>
      </c>
      <c r="L8264">
        <v>250471.07</v>
      </c>
      <c r="M8264" s="4" t="s">
        <v>29</v>
      </c>
      <c r="N8264" s="4" t="s">
        <v>20295</v>
      </c>
    </row>
    <row r="8265" spans="1:14" x14ac:dyDescent="0.35">
      <c r="A8265" s="4" t="s">
        <v>8546</v>
      </c>
      <c r="B8265" s="5">
        <v>45025</v>
      </c>
      <c r="C8265" s="4" t="s">
        <v>119</v>
      </c>
      <c r="D8265" s="4" t="s">
        <v>16</v>
      </c>
      <c r="E8265" s="4" t="s">
        <v>70</v>
      </c>
      <c r="F8265" s="4" t="s">
        <v>107</v>
      </c>
      <c r="G8265">
        <v>12518.65</v>
      </c>
      <c r="H8265" s="4" t="s">
        <v>19</v>
      </c>
      <c r="I8265" s="4" t="s">
        <v>18</v>
      </c>
      <c r="J8265" s="4" t="s">
        <v>98</v>
      </c>
      <c r="K8265">
        <v>68286.73</v>
      </c>
      <c r="L8265">
        <v>193286.92</v>
      </c>
      <c r="M8265" s="4" t="s">
        <v>65</v>
      </c>
      <c r="N8265" s="4" t="s">
        <v>20299</v>
      </c>
    </row>
    <row r="8266" spans="1:14" x14ac:dyDescent="0.35">
      <c r="A8266" s="4" t="s">
        <v>8547</v>
      </c>
      <c r="B8266" s="5">
        <v>45147</v>
      </c>
      <c r="C8266" s="4" t="s">
        <v>167</v>
      </c>
      <c r="D8266" s="4" t="s">
        <v>16</v>
      </c>
      <c r="E8266" s="4" t="s">
        <v>128</v>
      </c>
      <c r="F8266" s="4" t="s">
        <v>168</v>
      </c>
      <c r="G8266">
        <v>3129.54</v>
      </c>
      <c r="H8266" s="4" t="s">
        <v>95</v>
      </c>
      <c r="I8266" s="4" t="s">
        <v>20</v>
      </c>
      <c r="J8266" s="4" t="s">
        <v>79</v>
      </c>
      <c r="K8266">
        <v>45132.62</v>
      </c>
      <c r="L8266">
        <v>36159.42</v>
      </c>
      <c r="M8266" s="4" t="s">
        <v>134</v>
      </c>
      <c r="N8266" s="4" t="s">
        <v>20304</v>
      </c>
    </row>
    <row r="8267" spans="1:14" x14ac:dyDescent="0.35">
      <c r="A8267" s="4" t="s">
        <v>8548</v>
      </c>
      <c r="B8267" s="5">
        <v>44954</v>
      </c>
      <c r="C8267" s="4" t="s">
        <v>459</v>
      </c>
      <c r="D8267" s="4" t="s">
        <v>39</v>
      </c>
      <c r="E8267" s="4" t="s">
        <v>334</v>
      </c>
      <c r="F8267" s="4" t="s">
        <v>152</v>
      </c>
      <c r="G8267">
        <v>24958.959999999999</v>
      </c>
      <c r="H8267" s="4" t="s">
        <v>48</v>
      </c>
      <c r="I8267" s="4" t="s">
        <v>18</v>
      </c>
      <c r="J8267" s="4" t="s">
        <v>98</v>
      </c>
      <c r="K8267">
        <v>52464.79</v>
      </c>
      <c r="L8267">
        <v>276972.90000000002</v>
      </c>
      <c r="M8267" s="4" t="s">
        <v>43</v>
      </c>
      <c r="N8267" s="4" t="s">
        <v>20297</v>
      </c>
    </row>
    <row r="8268" spans="1:14" x14ac:dyDescent="0.35">
      <c r="A8268" s="4" t="s">
        <v>8549</v>
      </c>
      <c r="B8268" s="5">
        <v>45270</v>
      </c>
      <c r="C8268" s="4" t="s">
        <v>473</v>
      </c>
      <c r="D8268" s="4" t="s">
        <v>16</v>
      </c>
      <c r="E8268" s="4" t="s">
        <v>17</v>
      </c>
      <c r="F8268" s="4" t="s">
        <v>113</v>
      </c>
      <c r="G8268">
        <v>12717.74</v>
      </c>
      <c r="H8268" s="4" t="s">
        <v>86</v>
      </c>
      <c r="I8268" s="4" t="s">
        <v>34</v>
      </c>
      <c r="J8268" s="4" t="s">
        <v>98</v>
      </c>
      <c r="K8268">
        <v>65063.23</v>
      </c>
      <c r="L8268">
        <v>169181.43</v>
      </c>
      <c r="M8268" s="4" t="s">
        <v>87</v>
      </c>
      <c r="N8268" s="4" t="s">
        <v>20303</v>
      </c>
    </row>
    <row r="8269" spans="1:14" x14ac:dyDescent="0.35">
      <c r="A8269" s="4" t="s">
        <v>8550</v>
      </c>
      <c r="B8269" s="5">
        <v>45132</v>
      </c>
      <c r="C8269" s="4" t="s">
        <v>269</v>
      </c>
      <c r="D8269" s="4" t="s">
        <v>16</v>
      </c>
      <c r="E8269" s="4" t="s">
        <v>58</v>
      </c>
      <c r="F8269" s="4" t="s">
        <v>85</v>
      </c>
      <c r="G8269">
        <v>1481.43</v>
      </c>
      <c r="H8269" s="4" t="s">
        <v>86</v>
      </c>
      <c r="I8269" s="4" t="s">
        <v>18</v>
      </c>
      <c r="J8269" s="4" t="s">
        <v>42</v>
      </c>
      <c r="K8269">
        <v>44440.02</v>
      </c>
      <c r="L8269">
        <v>186499.43</v>
      </c>
      <c r="M8269" s="4" t="s">
        <v>36</v>
      </c>
      <c r="N8269" s="4" t="s">
        <v>20296</v>
      </c>
    </row>
    <row r="8270" spans="1:14" x14ac:dyDescent="0.35">
      <c r="A8270" s="4" t="s">
        <v>8551</v>
      </c>
      <c r="B8270" s="5">
        <v>45258</v>
      </c>
      <c r="C8270" s="4" t="s">
        <v>368</v>
      </c>
      <c r="D8270" s="4" t="s">
        <v>16</v>
      </c>
      <c r="E8270" s="4" t="s">
        <v>128</v>
      </c>
      <c r="F8270" s="4" t="s">
        <v>18</v>
      </c>
      <c r="G8270">
        <v>11130.21</v>
      </c>
      <c r="H8270" s="4" t="s">
        <v>27</v>
      </c>
      <c r="I8270" s="4" t="s">
        <v>49</v>
      </c>
      <c r="J8270" s="4" t="s">
        <v>79</v>
      </c>
      <c r="K8270">
        <v>58077.74</v>
      </c>
      <c r="L8270">
        <v>97294.26</v>
      </c>
      <c r="M8270" s="4" t="s">
        <v>75</v>
      </c>
      <c r="N8270" s="4" t="s">
        <v>20301</v>
      </c>
    </row>
    <row r="8271" spans="1:14" x14ac:dyDescent="0.35">
      <c r="A8271" s="4" t="s">
        <v>8552</v>
      </c>
      <c r="B8271" s="5">
        <v>44933</v>
      </c>
      <c r="C8271" s="4" t="s">
        <v>362</v>
      </c>
      <c r="D8271" s="4" t="s">
        <v>16</v>
      </c>
      <c r="E8271" s="4" t="s">
        <v>46</v>
      </c>
      <c r="F8271" s="4" t="s">
        <v>41</v>
      </c>
      <c r="G8271">
        <v>10776.48</v>
      </c>
      <c r="H8271" s="4" t="s">
        <v>48</v>
      </c>
      <c r="I8271" s="4" t="s">
        <v>18</v>
      </c>
      <c r="J8271" s="4" t="s">
        <v>42</v>
      </c>
      <c r="K8271">
        <v>34617.58</v>
      </c>
      <c r="L8271">
        <v>341674.56</v>
      </c>
      <c r="M8271" s="4" t="s">
        <v>43</v>
      </c>
      <c r="N8271" s="4" t="s">
        <v>20297</v>
      </c>
    </row>
    <row r="8272" spans="1:14" x14ac:dyDescent="0.35">
      <c r="A8272" s="4" t="s">
        <v>8553</v>
      </c>
      <c r="B8272" s="5">
        <v>45198</v>
      </c>
      <c r="C8272" s="4" t="s">
        <v>412</v>
      </c>
      <c r="D8272" s="4" t="s">
        <v>16</v>
      </c>
      <c r="E8272" s="4" t="s">
        <v>17</v>
      </c>
      <c r="F8272" s="4" t="s">
        <v>74</v>
      </c>
      <c r="G8272">
        <v>11286.95</v>
      </c>
      <c r="H8272" s="4" t="s">
        <v>19</v>
      </c>
      <c r="I8272" s="4" t="s">
        <v>54</v>
      </c>
      <c r="J8272" s="4" t="s">
        <v>55</v>
      </c>
      <c r="K8272">
        <v>68622.98</v>
      </c>
      <c r="L8272">
        <v>233773.33</v>
      </c>
      <c r="M8272" s="4" t="s">
        <v>59</v>
      </c>
      <c r="N8272" s="4" t="s">
        <v>20298</v>
      </c>
    </row>
    <row r="8273" spans="1:14" x14ac:dyDescent="0.35">
      <c r="A8273" s="4" t="s">
        <v>8554</v>
      </c>
      <c r="B8273" s="5">
        <v>45071</v>
      </c>
      <c r="C8273" s="4" t="s">
        <v>191</v>
      </c>
      <c r="D8273" s="4" t="s">
        <v>39</v>
      </c>
      <c r="E8273" s="4" t="s">
        <v>210</v>
      </c>
      <c r="F8273" s="4" t="s">
        <v>152</v>
      </c>
      <c r="G8273">
        <v>23332.080000000002</v>
      </c>
      <c r="H8273" s="4" t="s">
        <v>86</v>
      </c>
      <c r="I8273" s="4" t="s">
        <v>54</v>
      </c>
      <c r="J8273" s="4" t="s">
        <v>98</v>
      </c>
      <c r="K8273">
        <v>34811.760000000002</v>
      </c>
      <c r="L8273">
        <v>316881.27</v>
      </c>
      <c r="M8273" s="4" t="s">
        <v>102</v>
      </c>
      <c r="N8273" s="4" t="s">
        <v>102</v>
      </c>
    </row>
    <row r="8274" spans="1:14" x14ac:dyDescent="0.35">
      <c r="A8274" s="4" t="s">
        <v>8555</v>
      </c>
      <c r="B8274" s="5">
        <v>45249</v>
      </c>
      <c r="C8274" s="4" t="s">
        <v>336</v>
      </c>
      <c r="D8274" s="4" t="s">
        <v>16</v>
      </c>
      <c r="E8274" s="4" t="s">
        <v>128</v>
      </c>
      <c r="F8274" s="4" t="s">
        <v>26</v>
      </c>
      <c r="G8274">
        <v>13791.56</v>
      </c>
      <c r="H8274" s="4" t="s">
        <v>48</v>
      </c>
      <c r="I8274" s="4" t="s">
        <v>34</v>
      </c>
      <c r="J8274" s="4" t="s">
        <v>35</v>
      </c>
      <c r="K8274">
        <v>41918.76</v>
      </c>
      <c r="L8274">
        <v>-40557.22</v>
      </c>
      <c r="M8274" s="4" t="s">
        <v>75</v>
      </c>
      <c r="N8274" s="4" t="s">
        <v>20301</v>
      </c>
    </row>
    <row r="8275" spans="1:14" x14ac:dyDescent="0.35">
      <c r="A8275" s="4" t="s">
        <v>8556</v>
      </c>
      <c r="B8275" s="5">
        <v>45002</v>
      </c>
      <c r="C8275" s="4" t="s">
        <v>133</v>
      </c>
      <c r="D8275" s="4" t="s">
        <v>39</v>
      </c>
      <c r="E8275" s="4" t="s">
        <v>210</v>
      </c>
      <c r="F8275" s="4" t="s">
        <v>85</v>
      </c>
      <c r="G8275">
        <v>25650.02</v>
      </c>
      <c r="H8275" s="4" t="s">
        <v>27</v>
      </c>
      <c r="I8275" s="4" t="s">
        <v>49</v>
      </c>
      <c r="J8275" s="4" t="s">
        <v>120</v>
      </c>
      <c r="K8275">
        <v>56254.01</v>
      </c>
      <c r="L8275">
        <v>174343.78</v>
      </c>
      <c r="M8275" s="4" t="s">
        <v>29</v>
      </c>
      <c r="N8275" s="4" t="s">
        <v>20295</v>
      </c>
    </row>
    <row r="8276" spans="1:14" x14ac:dyDescent="0.35">
      <c r="A8276" s="4" t="s">
        <v>8557</v>
      </c>
      <c r="B8276" s="5">
        <v>45023</v>
      </c>
      <c r="C8276" s="4" t="s">
        <v>502</v>
      </c>
      <c r="D8276" s="4" t="s">
        <v>16</v>
      </c>
      <c r="E8276" s="4" t="s">
        <v>17</v>
      </c>
      <c r="F8276" s="4" t="s">
        <v>107</v>
      </c>
      <c r="G8276">
        <v>6027.7</v>
      </c>
      <c r="H8276" s="4" t="s">
        <v>86</v>
      </c>
      <c r="I8276" s="4" t="s">
        <v>20</v>
      </c>
      <c r="J8276" s="4" t="s">
        <v>55</v>
      </c>
      <c r="K8276">
        <v>32169.34</v>
      </c>
      <c r="L8276">
        <v>258739.32</v>
      </c>
      <c r="M8276" s="4" t="s">
        <v>65</v>
      </c>
      <c r="N8276" s="4" t="s">
        <v>20299</v>
      </c>
    </row>
    <row r="8277" spans="1:14" x14ac:dyDescent="0.35">
      <c r="A8277" s="4" t="s">
        <v>8558</v>
      </c>
      <c r="B8277" s="5">
        <v>45023</v>
      </c>
      <c r="C8277" s="4" t="s">
        <v>336</v>
      </c>
      <c r="D8277" s="4" t="s">
        <v>16</v>
      </c>
      <c r="E8277" s="4" t="s">
        <v>52</v>
      </c>
      <c r="F8277" s="4" t="s">
        <v>53</v>
      </c>
      <c r="G8277">
        <v>12969.51</v>
      </c>
      <c r="H8277" s="4" t="s">
        <v>95</v>
      </c>
      <c r="I8277" s="4" t="s">
        <v>18</v>
      </c>
      <c r="J8277" s="4" t="s">
        <v>55</v>
      </c>
      <c r="K8277">
        <v>67203.899999999994</v>
      </c>
      <c r="L8277">
        <v>32598.1</v>
      </c>
      <c r="M8277" s="4" t="s">
        <v>65</v>
      </c>
      <c r="N8277" s="4" t="s">
        <v>20299</v>
      </c>
    </row>
    <row r="8278" spans="1:14" x14ac:dyDescent="0.35">
      <c r="A8278" s="4" t="s">
        <v>8559</v>
      </c>
      <c r="B8278" s="5">
        <v>45040</v>
      </c>
      <c r="C8278" s="4" t="s">
        <v>238</v>
      </c>
      <c r="D8278" s="4" t="s">
        <v>16</v>
      </c>
      <c r="E8278" s="4" t="s">
        <v>17</v>
      </c>
      <c r="F8278" s="4" t="s">
        <v>26</v>
      </c>
      <c r="G8278">
        <v>10320.9</v>
      </c>
      <c r="H8278" s="4" t="s">
        <v>95</v>
      </c>
      <c r="I8278" s="4" t="s">
        <v>49</v>
      </c>
      <c r="J8278" s="4" t="s">
        <v>21</v>
      </c>
      <c r="K8278">
        <v>55739.59</v>
      </c>
      <c r="L8278">
        <v>109906.68</v>
      </c>
      <c r="M8278" s="4" t="s">
        <v>65</v>
      </c>
      <c r="N8278" s="4" t="s">
        <v>20299</v>
      </c>
    </row>
    <row r="8279" spans="1:14" x14ac:dyDescent="0.35">
      <c r="A8279" s="4" t="s">
        <v>8560</v>
      </c>
      <c r="B8279" s="5">
        <v>45211</v>
      </c>
      <c r="C8279" s="4" t="s">
        <v>199</v>
      </c>
      <c r="D8279" s="4" t="s">
        <v>16</v>
      </c>
      <c r="E8279" s="4" t="s">
        <v>46</v>
      </c>
      <c r="F8279" s="4" t="s">
        <v>152</v>
      </c>
      <c r="G8279">
        <v>4516.59</v>
      </c>
      <c r="H8279" s="4" t="s">
        <v>19</v>
      </c>
      <c r="I8279" s="4" t="s">
        <v>54</v>
      </c>
      <c r="J8279" s="4" t="s">
        <v>79</v>
      </c>
      <c r="K8279">
        <v>47367.38</v>
      </c>
      <c r="L8279">
        <v>64144.43</v>
      </c>
      <c r="M8279" s="4" t="s">
        <v>83</v>
      </c>
      <c r="N8279" s="4" t="s">
        <v>20302</v>
      </c>
    </row>
    <row r="8280" spans="1:14" x14ac:dyDescent="0.35">
      <c r="A8280" s="4" t="s">
        <v>8561</v>
      </c>
      <c r="B8280" s="5">
        <v>45117</v>
      </c>
      <c r="C8280" s="4" t="s">
        <v>226</v>
      </c>
      <c r="D8280" s="4" t="s">
        <v>16</v>
      </c>
      <c r="E8280" s="4" t="s">
        <v>128</v>
      </c>
      <c r="F8280" s="4" t="s">
        <v>117</v>
      </c>
      <c r="G8280">
        <v>7796.29</v>
      </c>
      <c r="H8280" s="4" t="s">
        <v>27</v>
      </c>
      <c r="I8280" s="4" t="s">
        <v>20</v>
      </c>
      <c r="J8280" s="4" t="s">
        <v>79</v>
      </c>
      <c r="K8280">
        <v>48770.38</v>
      </c>
      <c r="L8280">
        <v>-31639.040000000001</v>
      </c>
      <c r="M8280" s="4" t="s">
        <v>36</v>
      </c>
      <c r="N8280" s="4" t="s">
        <v>20296</v>
      </c>
    </row>
    <row r="8281" spans="1:14" x14ac:dyDescent="0.35">
      <c r="A8281" s="4" t="s">
        <v>8562</v>
      </c>
      <c r="B8281" s="5">
        <v>45252</v>
      </c>
      <c r="C8281" s="4" t="s">
        <v>57</v>
      </c>
      <c r="D8281" s="4" t="s">
        <v>16</v>
      </c>
      <c r="E8281" s="4" t="s">
        <v>70</v>
      </c>
      <c r="F8281" s="4" t="s">
        <v>18</v>
      </c>
      <c r="G8281">
        <v>9478.18</v>
      </c>
      <c r="H8281" s="4" t="s">
        <v>95</v>
      </c>
      <c r="I8281" s="4" t="s">
        <v>54</v>
      </c>
      <c r="J8281" s="4" t="s">
        <v>120</v>
      </c>
      <c r="K8281">
        <v>67544.62</v>
      </c>
      <c r="L8281">
        <v>31725.42</v>
      </c>
      <c r="M8281" s="4" t="s">
        <v>75</v>
      </c>
      <c r="N8281" s="4" t="s">
        <v>20301</v>
      </c>
    </row>
    <row r="8282" spans="1:14" x14ac:dyDescent="0.35">
      <c r="A8282" s="4" t="s">
        <v>8563</v>
      </c>
      <c r="B8282" s="5">
        <v>45046</v>
      </c>
      <c r="C8282" s="4" t="s">
        <v>197</v>
      </c>
      <c r="D8282" s="4" t="s">
        <v>16</v>
      </c>
      <c r="E8282" s="4" t="s">
        <v>128</v>
      </c>
      <c r="F8282" s="4" t="s">
        <v>33</v>
      </c>
      <c r="G8282">
        <v>771.17</v>
      </c>
      <c r="H8282" s="4" t="s">
        <v>86</v>
      </c>
      <c r="I8282" s="4" t="s">
        <v>20</v>
      </c>
      <c r="J8282" s="4" t="s">
        <v>79</v>
      </c>
      <c r="K8282">
        <v>65800.649999999994</v>
      </c>
      <c r="L8282">
        <v>52216.58</v>
      </c>
      <c r="M8282" s="4" t="s">
        <v>65</v>
      </c>
      <c r="N8282" s="4" t="s">
        <v>20299</v>
      </c>
    </row>
    <row r="8283" spans="1:14" x14ac:dyDescent="0.35">
      <c r="A8283" s="4" t="s">
        <v>8564</v>
      </c>
      <c r="B8283" s="5">
        <v>45064</v>
      </c>
      <c r="C8283" s="4" t="s">
        <v>535</v>
      </c>
      <c r="D8283" s="4" t="s">
        <v>16</v>
      </c>
      <c r="E8283" s="4" t="s">
        <v>58</v>
      </c>
      <c r="F8283" s="4" t="s">
        <v>107</v>
      </c>
      <c r="G8283">
        <v>1495.52</v>
      </c>
      <c r="H8283" s="4" t="s">
        <v>95</v>
      </c>
      <c r="I8283" s="4" t="s">
        <v>20</v>
      </c>
      <c r="J8283" s="4" t="s">
        <v>55</v>
      </c>
      <c r="K8283">
        <v>61603.13</v>
      </c>
      <c r="L8283">
        <v>198450.19</v>
      </c>
      <c r="M8283" s="4" t="s">
        <v>102</v>
      </c>
      <c r="N8283" s="4" t="s">
        <v>102</v>
      </c>
    </row>
    <row r="8284" spans="1:14" x14ac:dyDescent="0.35">
      <c r="A8284" s="4" t="s">
        <v>8565</v>
      </c>
      <c r="B8284" s="5">
        <v>45172</v>
      </c>
      <c r="C8284" s="4" t="s">
        <v>368</v>
      </c>
      <c r="D8284" s="4" t="s">
        <v>16</v>
      </c>
      <c r="E8284" s="4" t="s">
        <v>46</v>
      </c>
      <c r="F8284" s="4" t="s">
        <v>117</v>
      </c>
      <c r="G8284">
        <v>10941.37</v>
      </c>
      <c r="H8284" s="4" t="s">
        <v>48</v>
      </c>
      <c r="I8284" s="4" t="s">
        <v>49</v>
      </c>
      <c r="J8284" s="4" t="s">
        <v>28</v>
      </c>
      <c r="K8284">
        <v>58077.74</v>
      </c>
      <c r="L8284">
        <v>86352.89</v>
      </c>
      <c r="M8284" s="4" t="s">
        <v>59</v>
      </c>
      <c r="N8284" s="4" t="s">
        <v>20298</v>
      </c>
    </row>
    <row r="8285" spans="1:14" x14ac:dyDescent="0.35">
      <c r="A8285" s="4" t="s">
        <v>8566</v>
      </c>
      <c r="B8285" s="5">
        <v>45219</v>
      </c>
      <c r="C8285" s="4" t="s">
        <v>677</v>
      </c>
      <c r="D8285" s="4" t="s">
        <v>16</v>
      </c>
      <c r="E8285" s="4" t="s">
        <v>17</v>
      </c>
      <c r="F8285" s="4" t="s">
        <v>18</v>
      </c>
      <c r="G8285">
        <v>6165.96</v>
      </c>
      <c r="H8285" s="4" t="s">
        <v>27</v>
      </c>
      <c r="I8285" s="4" t="s">
        <v>20</v>
      </c>
      <c r="J8285" s="4" t="s">
        <v>139</v>
      </c>
      <c r="K8285">
        <v>62757.36</v>
      </c>
      <c r="L8285">
        <v>214671.4</v>
      </c>
      <c r="M8285" s="4" t="s">
        <v>83</v>
      </c>
      <c r="N8285" s="4" t="s">
        <v>20302</v>
      </c>
    </row>
    <row r="8286" spans="1:14" x14ac:dyDescent="0.35">
      <c r="A8286" s="4" t="s">
        <v>8567</v>
      </c>
      <c r="B8286" s="5">
        <v>45088</v>
      </c>
      <c r="C8286" s="4" t="s">
        <v>57</v>
      </c>
      <c r="D8286" s="4" t="s">
        <v>39</v>
      </c>
      <c r="E8286" s="4" t="s">
        <v>293</v>
      </c>
      <c r="F8286" s="4" t="s">
        <v>47</v>
      </c>
      <c r="G8286">
        <v>9544.18</v>
      </c>
      <c r="H8286" s="4" t="s">
        <v>95</v>
      </c>
      <c r="I8286" s="4" t="s">
        <v>18</v>
      </c>
      <c r="J8286" s="4" t="s">
        <v>79</v>
      </c>
      <c r="K8286">
        <v>49292.57</v>
      </c>
      <c r="L8286">
        <v>221076.28</v>
      </c>
      <c r="M8286" s="4" t="s">
        <v>22</v>
      </c>
      <c r="N8286" s="4" t="s">
        <v>20294</v>
      </c>
    </row>
    <row r="8287" spans="1:14" x14ac:dyDescent="0.35">
      <c r="A8287" s="4" t="s">
        <v>8568</v>
      </c>
      <c r="B8287" s="5">
        <v>45177</v>
      </c>
      <c r="C8287" s="4" t="s">
        <v>281</v>
      </c>
      <c r="D8287" s="4" t="s">
        <v>39</v>
      </c>
      <c r="E8287" s="4" t="s">
        <v>162</v>
      </c>
      <c r="F8287" s="4" t="s">
        <v>18</v>
      </c>
      <c r="G8287">
        <v>5109.07</v>
      </c>
      <c r="H8287" s="4" t="s">
        <v>27</v>
      </c>
      <c r="I8287" s="4" t="s">
        <v>20</v>
      </c>
      <c r="J8287" s="4" t="s">
        <v>120</v>
      </c>
      <c r="K8287">
        <v>47525.279999999999</v>
      </c>
      <c r="L8287">
        <v>195004.86</v>
      </c>
      <c r="M8287" s="4" t="s">
        <v>59</v>
      </c>
      <c r="N8287" s="4" t="s">
        <v>20298</v>
      </c>
    </row>
    <row r="8288" spans="1:14" x14ac:dyDescent="0.35">
      <c r="A8288" s="4" t="s">
        <v>8569</v>
      </c>
      <c r="B8288" s="5">
        <v>45033</v>
      </c>
      <c r="C8288" s="4" t="s">
        <v>314</v>
      </c>
      <c r="D8288" s="4" t="s">
        <v>16</v>
      </c>
      <c r="E8288" s="4" t="s">
        <v>17</v>
      </c>
      <c r="F8288" s="4" t="s">
        <v>85</v>
      </c>
      <c r="G8288">
        <v>2762.73</v>
      </c>
      <c r="H8288" s="4" t="s">
        <v>48</v>
      </c>
      <c r="I8288" s="4" t="s">
        <v>54</v>
      </c>
      <c r="J8288" s="4" t="s">
        <v>98</v>
      </c>
      <c r="K8288">
        <v>62320.55</v>
      </c>
      <c r="L8288">
        <v>39793.21</v>
      </c>
      <c r="M8288" s="4" t="s">
        <v>65</v>
      </c>
      <c r="N8288" s="4" t="s">
        <v>20299</v>
      </c>
    </row>
    <row r="8289" spans="1:14" x14ac:dyDescent="0.35">
      <c r="A8289" s="4" t="s">
        <v>8570</v>
      </c>
      <c r="B8289" s="5">
        <v>45037</v>
      </c>
      <c r="C8289" s="4" t="s">
        <v>109</v>
      </c>
      <c r="D8289" s="4" t="s">
        <v>62</v>
      </c>
      <c r="E8289" s="4" t="s">
        <v>78</v>
      </c>
      <c r="F8289" s="4" t="s">
        <v>64</v>
      </c>
      <c r="G8289">
        <v>88242.61</v>
      </c>
      <c r="H8289" s="4" t="s">
        <v>86</v>
      </c>
      <c r="I8289" s="4" t="s">
        <v>20</v>
      </c>
      <c r="J8289" s="4" t="s">
        <v>21</v>
      </c>
      <c r="K8289">
        <v>49656.85</v>
      </c>
      <c r="L8289">
        <v>208481.54</v>
      </c>
      <c r="M8289" s="4" t="s">
        <v>65</v>
      </c>
      <c r="N8289" s="4" t="s">
        <v>20299</v>
      </c>
    </row>
    <row r="8290" spans="1:14" x14ac:dyDescent="0.35">
      <c r="A8290" s="4" t="s">
        <v>8571</v>
      </c>
      <c r="B8290" s="5">
        <v>45184</v>
      </c>
      <c r="C8290" s="4" t="s">
        <v>297</v>
      </c>
      <c r="D8290" s="4" t="s">
        <v>62</v>
      </c>
      <c r="E8290" s="4" t="s">
        <v>123</v>
      </c>
      <c r="F8290" s="4" t="s">
        <v>64</v>
      </c>
      <c r="G8290">
        <v>69354.259999999995</v>
      </c>
      <c r="H8290" s="4" t="s">
        <v>19</v>
      </c>
      <c r="I8290" s="4" t="s">
        <v>20</v>
      </c>
      <c r="J8290" s="4" t="s">
        <v>42</v>
      </c>
      <c r="K8290">
        <v>45081.59</v>
      </c>
      <c r="L8290">
        <v>297068.78000000003</v>
      </c>
      <c r="M8290" s="4" t="s">
        <v>59</v>
      </c>
      <c r="N8290" s="4" t="s">
        <v>20298</v>
      </c>
    </row>
    <row r="8291" spans="1:14" x14ac:dyDescent="0.35">
      <c r="A8291" s="4" t="s">
        <v>8572</v>
      </c>
      <c r="B8291" s="5">
        <v>45174</v>
      </c>
      <c r="C8291" s="4" t="s">
        <v>209</v>
      </c>
      <c r="D8291" s="4" t="s">
        <v>62</v>
      </c>
      <c r="E8291" s="4" t="s">
        <v>101</v>
      </c>
      <c r="F8291" s="4" t="s">
        <v>64</v>
      </c>
      <c r="G8291">
        <v>77745.33</v>
      </c>
      <c r="H8291" s="4" t="s">
        <v>48</v>
      </c>
      <c r="I8291" s="4" t="s">
        <v>18</v>
      </c>
      <c r="J8291" s="4" t="s">
        <v>28</v>
      </c>
      <c r="K8291">
        <v>47873.33</v>
      </c>
      <c r="L8291">
        <v>399460.19</v>
      </c>
      <c r="M8291" s="4" t="s">
        <v>59</v>
      </c>
      <c r="N8291" s="4" t="s">
        <v>20298</v>
      </c>
    </row>
    <row r="8292" spans="1:14" x14ac:dyDescent="0.35">
      <c r="A8292" s="4" t="s">
        <v>8573</v>
      </c>
      <c r="B8292" s="5">
        <v>45213</v>
      </c>
      <c r="C8292" s="4" t="s">
        <v>553</v>
      </c>
      <c r="D8292" s="4" t="s">
        <v>16</v>
      </c>
      <c r="E8292" s="4" t="s">
        <v>32</v>
      </c>
      <c r="F8292" s="4" t="s">
        <v>41</v>
      </c>
      <c r="G8292">
        <v>8399.25</v>
      </c>
      <c r="H8292" s="4" t="s">
        <v>48</v>
      </c>
      <c r="I8292" s="4" t="s">
        <v>49</v>
      </c>
      <c r="J8292" s="4" t="s">
        <v>114</v>
      </c>
      <c r="K8292">
        <v>53577.29</v>
      </c>
      <c r="L8292">
        <v>215189.09</v>
      </c>
      <c r="M8292" s="4" t="s">
        <v>83</v>
      </c>
      <c r="N8292" s="4" t="s">
        <v>20302</v>
      </c>
    </row>
    <row r="8293" spans="1:14" x14ac:dyDescent="0.35">
      <c r="A8293" s="4" t="s">
        <v>8574</v>
      </c>
      <c r="B8293" s="5">
        <v>45025</v>
      </c>
      <c r="C8293" s="4" t="s">
        <v>732</v>
      </c>
      <c r="D8293" s="4" t="s">
        <v>16</v>
      </c>
      <c r="E8293" s="4" t="s">
        <v>150</v>
      </c>
      <c r="F8293" s="4" t="s">
        <v>26</v>
      </c>
      <c r="G8293">
        <v>1799.99</v>
      </c>
      <c r="H8293" s="4" t="s">
        <v>27</v>
      </c>
      <c r="I8293" s="4" t="s">
        <v>20</v>
      </c>
      <c r="J8293" s="4" t="s">
        <v>55</v>
      </c>
      <c r="K8293">
        <v>48620.91</v>
      </c>
      <c r="L8293">
        <v>164742.84</v>
      </c>
      <c r="M8293" s="4" t="s">
        <v>65</v>
      </c>
      <c r="N8293" s="4" t="s">
        <v>20299</v>
      </c>
    </row>
    <row r="8294" spans="1:14" x14ac:dyDescent="0.35">
      <c r="A8294" s="4" t="s">
        <v>8575</v>
      </c>
      <c r="B8294" s="5">
        <v>45046</v>
      </c>
      <c r="C8294" s="4" t="s">
        <v>415</v>
      </c>
      <c r="D8294" s="4" t="s">
        <v>16</v>
      </c>
      <c r="E8294" s="4" t="s">
        <v>46</v>
      </c>
      <c r="F8294" s="4" t="s">
        <v>107</v>
      </c>
      <c r="G8294">
        <v>2166.71</v>
      </c>
      <c r="H8294" s="4" t="s">
        <v>95</v>
      </c>
      <c r="I8294" s="4" t="s">
        <v>20</v>
      </c>
      <c r="J8294" s="4" t="s">
        <v>139</v>
      </c>
      <c r="K8294">
        <v>57281.39</v>
      </c>
      <c r="L8294">
        <v>58931.8</v>
      </c>
      <c r="M8294" s="4" t="s">
        <v>65</v>
      </c>
      <c r="N8294" s="4" t="s">
        <v>20299</v>
      </c>
    </row>
    <row r="8295" spans="1:14" x14ac:dyDescent="0.35">
      <c r="A8295" s="4" t="s">
        <v>8576</v>
      </c>
      <c r="B8295" s="5">
        <v>45074</v>
      </c>
      <c r="C8295" s="4" t="s">
        <v>748</v>
      </c>
      <c r="D8295" s="4" t="s">
        <v>39</v>
      </c>
      <c r="E8295" s="4" t="s">
        <v>162</v>
      </c>
      <c r="F8295" s="4" t="s">
        <v>41</v>
      </c>
      <c r="G8295">
        <v>11758.83</v>
      </c>
      <c r="H8295" s="4" t="s">
        <v>27</v>
      </c>
      <c r="I8295" s="4" t="s">
        <v>49</v>
      </c>
      <c r="J8295" s="4" t="s">
        <v>79</v>
      </c>
      <c r="K8295">
        <v>49980.06</v>
      </c>
      <c r="L8295">
        <v>163436.23000000001</v>
      </c>
      <c r="M8295" s="4" t="s">
        <v>102</v>
      </c>
      <c r="N8295" s="4" t="s">
        <v>102</v>
      </c>
    </row>
    <row r="8296" spans="1:14" x14ac:dyDescent="0.35">
      <c r="A8296" s="4" t="s">
        <v>8577</v>
      </c>
      <c r="B8296" s="5">
        <v>45284</v>
      </c>
      <c r="C8296" s="4" t="s">
        <v>249</v>
      </c>
      <c r="D8296" s="4" t="s">
        <v>62</v>
      </c>
      <c r="E8296" s="4" t="s">
        <v>63</v>
      </c>
      <c r="F8296" s="4" t="s">
        <v>64</v>
      </c>
      <c r="G8296">
        <v>72096.89</v>
      </c>
      <c r="H8296" s="4" t="s">
        <v>27</v>
      </c>
      <c r="I8296" s="4" t="s">
        <v>18</v>
      </c>
      <c r="J8296" s="4" t="s">
        <v>21</v>
      </c>
      <c r="K8296">
        <v>55513.8</v>
      </c>
      <c r="L8296">
        <v>183786.64</v>
      </c>
      <c r="M8296" s="4" t="s">
        <v>87</v>
      </c>
      <c r="N8296" s="4" t="s">
        <v>20303</v>
      </c>
    </row>
    <row r="8297" spans="1:14" x14ac:dyDescent="0.35">
      <c r="A8297" s="4" t="s">
        <v>8578</v>
      </c>
      <c r="B8297" s="5">
        <v>44941</v>
      </c>
      <c r="C8297" s="4" t="s">
        <v>195</v>
      </c>
      <c r="D8297" s="4" t="s">
        <v>16</v>
      </c>
      <c r="E8297" s="4" t="s">
        <v>150</v>
      </c>
      <c r="F8297" s="4" t="s">
        <v>33</v>
      </c>
      <c r="G8297">
        <v>10994.43</v>
      </c>
      <c r="H8297" s="4" t="s">
        <v>27</v>
      </c>
      <c r="I8297" s="4" t="s">
        <v>34</v>
      </c>
      <c r="J8297" s="4" t="s">
        <v>79</v>
      </c>
      <c r="K8297">
        <v>37196.879999999997</v>
      </c>
      <c r="L8297">
        <v>341351.47</v>
      </c>
      <c r="M8297" s="4" t="s">
        <v>43</v>
      </c>
      <c r="N8297" s="4" t="s">
        <v>20297</v>
      </c>
    </row>
    <row r="8298" spans="1:14" x14ac:dyDescent="0.35">
      <c r="A8298" s="4" t="s">
        <v>8579</v>
      </c>
      <c r="B8298" s="5">
        <v>45170</v>
      </c>
      <c r="C8298" s="4" t="s">
        <v>125</v>
      </c>
      <c r="D8298" s="4" t="s">
        <v>16</v>
      </c>
      <c r="E8298" s="4" t="s">
        <v>52</v>
      </c>
      <c r="F8298" s="4" t="s">
        <v>18</v>
      </c>
      <c r="G8298">
        <v>10815.47</v>
      </c>
      <c r="H8298" s="4" t="s">
        <v>27</v>
      </c>
      <c r="I8298" s="4" t="s">
        <v>54</v>
      </c>
      <c r="J8298" s="4" t="s">
        <v>55</v>
      </c>
      <c r="K8298">
        <v>31464.1</v>
      </c>
      <c r="L8298">
        <v>87751.33</v>
      </c>
      <c r="M8298" s="4" t="s">
        <v>59</v>
      </c>
      <c r="N8298" s="4" t="s">
        <v>20298</v>
      </c>
    </row>
    <row r="8299" spans="1:14" x14ac:dyDescent="0.35">
      <c r="A8299" s="4" t="s">
        <v>8580</v>
      </c>
      <c r="B8299" s="5">
        <v>45282</v>
      </c>
      <c r="C8299" s="4" t="s">
        <v>238</v>
      </c>
      <c r="D8299" s="4" t="s">
        <v>16</v>
      </c>
      <c r="E8299" s="4" t="s">
        <v>70</v>
      </c>
      <c r="F8299" s="4" t="s">
        <v>107</v>
      </c>
      <c r="G8299">
        <v>2068.59</v>
      </c>
      <c r="H8299" s="4" t="s">
        <v>86</v>
      </c>
      <c r="I8299" s="4" t="s">
        <v>34</v>
      </c>
      <c r="J8299" s="4" t="s">
        <v>35</v>
      </c>
      <c r="K8299">
        <v>52092.19</v>
      </c>
      <c r="L8299">
        <v>141571.35</v>
      </c>
      <c r="M8299" s="4" t="s">
        <v>87</v>
      </c>
      <c r="N8299" s="4" t="s">
        <v>20303</v>
      </c>
    </row>
    <row r="8300" spans="1:14" x14ac:dyDescent="0.35">
      <c r="A8300" s="4" t="s">
        <v>8581</v>
      </c>
      <c r="B8300" s="5">
        <v>44979</v>
      </c>
      <c r="C8300" s="4" t="s">
        <v>38</v>
      </c>
      <c r="D8300" s="4" t="s">
        <v>39</v>
      </c>
      <c r="E8300" s="4" t="s">
        <v>293</v>
      </c>
      <c r="F8300" s="4" t="s">
        <v>41</v>
      </c>
      <c r="G8300">
        <v>8645.5300000000007</v>
      </c>
      <c r="H8300" s="4" t="s">
        <v>27</v>
      </c>
      <c r="I8300" s="4" t="s">
        <v>54</v>
      </c>
      <c r="J8300" s="4" t="s">
        <v>120</v>
      </c>
      <c r="K8300">
        <v>54016.53</v>
      </c>
      <c r="L8300">
        <v>224300.48</v>
      </c>
      <c r="M8300" s="4" t="s">
        <v>71</v>
      </c>
      <c r="N8300" s="4" t="s">
        <v>20300</v>
      </c>
    </row>
    <row r="8301" spans="1:14" x14ac:dyDescent="0.35">
      <c r="A8301" s="4" t="s">
        <v>8582</v>
      </c>
      <c r="B8301" s="5">
        <v>45210</v>
      </c>
      <c r="C8301" s="4" t="s">
        <v>837</v>
      </c>
      <c r="D8301" s="4" t="s">
        <v>16</v>
      </c>
      <c r="E8301" s="4" t="s">
        <v>52</v>
      </c>
      <c r="F8301" s="4" t="s">
        <v>152</v>
      </c>
      <c r="G8301">
        <v>12875.28</v>
      </c>
      <c r="H8301" s="4" t="s">
        <v>48</v>
      </c>
      <c r="I8301" s="4" t="s">
        <v>18</v>
      </c>
      <c r="J8301" s="4" t="s">
        <v>120</v>
      </c>
      <c r="K8301">
        <v>64146.16</v>
      </c>
      <c r="L8301">
        <v>344350.31</v>
      </c>
      <c r="M8301" s="4" t="s">
        <v>83</v>
      </c>
      <c r="N8301" s="4" t="s">
        <v>20302</v>
      </c>
    </row>
    <row r="8302" spans="1:14" x14ac:dyDescent="0.35">
      <c r="A8302" s="4" t="s">
        <v>8583</v>
      </c>
      <c r="B8302" s="5">
        <v>45270</v>
      </c>
      <c r="C8302" s="4" t="s">
        <v>1021</v>
      </c>
      <c r="D8302" s="4" t="s">
        <v>16</v>
      </c>
      <c r="E8302" s="4" t="s">
        <v>25</v>
      </c>
      <c r="F8302" s="4" t="s">
        <v>85</v>
      </c>
      <c r="G8302">
        <v>745.46</v>
      </c>
      <c r="H8302" s="4" t="s">
        <v>86</v>
      </c>
      <c r="I8302" s="4" t="s">
        <v>20</v>
      </c>
      <c r="J8302" s="4" t="s">
        <v>114</v>
      </c>
      <c r="K8302">
        <v>50565.01</v>
      </c>
      <c r="L8302">
        <v>91708.7</v>
      </c>
      <c r="M8302" s="4" t="s">
        <v>87</v>
      </c>
      <c r="N8302" s="4" t="s">
        <v>20303</v>
      </c>
    </row>
    <row r="8303" spans="1:14" x14ac:dyDescent="0.35">
      <c r="A8303" s="4" t="s">
        <v>8584</v>
      </c>
      <c r="B8303" s="5">
        <v>45285</v>
      </c>
      <c r="C8303" s="4" t="s">
        <v>271</v>
      </c>
      <c r="D8303" s="4" t="s">
        <v>16</v>
      </c>
      <c r="E8303" s="4" t="s">
        <v>52</v>
      </c>
      <c r="F8303" s="4" t="s">
        <v>152</v>
      </c>
      <c r="G8303">
        <v>13937.9</v>
      </c>
      <c r="H8303" s="4" t="s">
        <v>86</v>
      </c>
      <c r="I8303" s="4" t="s">
        <v>49</v>
      </c>
      <c r="J8303" s="4" t="s">
        <v>21</v>
      </c>
      <c r="K8303">
        <v>52088.89</v>
      </c>
      <c r="L8303">
        <v>4412.9799999999996</v>
      </c>
      <c r="M8303" s="4" t="s">
        <v>87</v>
      </c>
      <c r="N8303" s="4" t="s">
        <v>20303</v>
      </c>
    </row>
    <row r="8304" spans="1:14" x14ac:dyDescent="0.35">
      <c r="A8304" s="4" t="s">
        <v>8585</v>
      </c>
      <c r="B8304" s="5">
        <v>45236</v>
      </c>
      <c r="C8304" s="4" t="s">
        <v>138</v>
      </c>
      <c r="D8304" s="4" t="s">
        <v>16</v>
      </c>
      <c r="E8304" s="4" t="s">
        <v>17</v>
      </c>
      <c r="F8304" s="4" t="s">
        <v>90</v>
      </c>
      <c r="G8304">
        <v>8949.27</v>
      </c>
      <c r="H8304" s="4" t="s">
        <v>95</v>
      </c>
      <c r="I8304" s="4" t="s">
        <v>49</v>
      </c>
      <c r="J8304" s="4" t="s">
        <v>79</v>
      </c>
      <c r="K8304">
        <v>63648.4</v>
      </c>
      <c r="L8304">
        <v>213959.29</v>
      </c>
      <c r="M8304" s="4" t="s">
        <v>75</v>
      </c>
      <c r="N8304" s="4" t="s">
        <v>20301</v>
      </c>
    </row>
    <row r="8305" spans="1:14" x14ac:dyDescent="0.35">
      <c r="A8305" s="4" t="s">
        <v>8586</v>
      </c>
      <c r="B8305" s="5">
        <v>45113</v>
      </c>
      <c r="C8305" s="4" t="s">
        <v>1021</v>
      </c>
      <c r="D8305" s="4" t="s">
        <v>16</v>
      </c>
      <c r="E8305" s="4" t="s">
        <v>52</v>
      </c>
      <c r="F8305" s="4" t="s">
        <v>129</v>
      </c>
      <c r="G8305">
        <v>5135.42</v>
      </c>
      <c r="H8305" s="4" t="s">
        <v>19</v>
      </c>
      <c r="I8305" s="4" t="s">
        <v>54</v>
      </c>
      <c r="J8305" s="4" t="s">
        <v>98</v>
      </c>
      <c r="K8305">
        <v>44399.94</v>
      </c>
      <c r="L8305">
        <v>83688.72</v>
      </c>
      <c r="M8305" s="4" t="s">
        <v>36</v>
      </c>
      <c r="N8305" s="4" t="s">
        <v>20296</v>
      </c>
    </row>
    <row r="8306" spans="1:14" x14ac:dyDescent="0.35">
      <c r="A8306" s="4" t="s">
        <v>8587</v>
      </c>
      <c r="B8306" s="5">
        <v>45167</v>
      </c>
      <c r="C8306" s="4" t="s">
        <v>67</v>
      </c>
      <c r="D8306" s="4" t="s">
        <v>16</v>
      </c>
      <c r="E8306" s="4" t="s">
        <v>58</v>
      </c>
      <c r="F8306" s="4" t="s">
        <v>117</v>
      </c>
      <c r="G8306">
        <v>14694.54</v>
      </c>
      <c r="H8306" s="4" t="s">
        <v>27</v>
      </c>
      <c r="I8306" s="4" t="s">
        <v>54</v>
      </c>
      <c r="J8306" s="4" t="s">
        <v>28</v>
      </c>
      <c r="K8306">
        <v>44885.17</v>
      </c>
      <c r="L8306">
        <v>271380.88</v>
      </c>
      <c r="M8306" s="4" t="s">
        <v>134</v>
      </c>
      <c r="N8306" s="4" t="s">
        <v>20304</v>
      </c>
    </row>
    <row r="8307" spans="1:14" x14ac:dyDescent="0.35">
      <c r="A8307" s="4" t="s">
        <v>8588</v>
      </c>
      <c r="B8307" s="5">
        <v>44945</v>
      </c>
      <c r="C8307" s="4" t="s">
        <v>159</v>
      </c>
      <c r="D8307" s="4" t="s">
        <v>16</v>
      </c>
      <c r="E8307" s="4" t="s">
        <v>32</v>
      </c>
      <c r="F8307" s="4" t="s">
        <v>152</v>
      </c>
      <c r="G8307">
        <v>7818.63</v>
      </c>
      <c r="H8307" s="4" t="s">
        <v>86</v>
      </c>
      <c r="I8307" s="4" t="s">
        <v>54</v>
      </c>
      <c r="J8307" s="4" t="s">
        <v>28</v>
      </c>
      <c r="K8307">
        <v>57165.21</v>
      </c>
      <c r="L8307">
        <v>79254.61</v>
      </c>
      <c r="M8307" s="4" t="s">
        <v>43</v>
      </c>
      <c r="N8307" s="4" t="s">
        <v>20297</v>
      </c>
    </row>
    <row r="8308" spans="1:14" x14ac:dyDescent="0.35">
      <c r="A8308" s="4" t="s">
        <v>8589</v>
      </c>
      <c r="B8308" s="5">
        <v>44933</v>
      </c>
      <c r="C8308" s="4" t="s">
        <v>138</v>
      </c>
      <c r="D8308" s="4" t="s">
        <v>16</v>
      </c>
      <c r="E8308" s="4" t="s">
        <v>46</v>
      </c>
      <c r="F8308" s="4" t="s">
        <v>33</v>
      </c>
      <c r="G8308">
        <v>9106.89</v>
      </c>
      <c r="H8308" s="4" t="s">
        <v>95</v>
      </c>
      <c r="I8308" s="4" t="s">
        <v>49</v>
      </c>
      <c r="J8308" s="4" t="s">
        <v>42</v>
      </c>
      <c r="K8308">
        <v>63648.4</v>
      </c>
      <c r="L8308">
        <v>204852.4</v>
      </c>
      <c r="M8308" s="4" t="s">
        <v>43</v>
      </c>
      <c r="N8308" s="4" t="s">
        <v>20297</v>
      </c>
    </row>
    <row r="8309" spans="1:14" x14ac:dyDescent="0.35">
      <c r="A8309" s="4" t="s">
        <v>8590</v>
      </c>
      <c r="B8309" s="5">
        <v>45174</v>
      </c>
      <c r="C8309" s="4" t="s">
        <v>380</v>
      </c>
      <c r="D8309" s="4" t="s">
        <v>16</v>
      </c>
      <c r="E8309" s="4" t="s">
        <v>17</v>
      </c>
      <c r="F8309" s="4" t="s">
        <v>107</v>
      </c>
      <c r="G8309">
        <v>13294.83</v>
      </c>
      <c r="H8309" s="4" t="s">
        <v>27</v>
      </c>
      <c r="I8309" s="4" t="s">
        <v>18</v>
      </c>
      <c r="J8309" s="4" t="s">
        <v>139</v>
      </c>
      <c r="K8309">
        <v>52705.36</v>
      </c>
      <c r="L8309">
        <v>222793.8</v>
      </c>
      <c r="M8309" s="4" t="s">
        <v>59</v>
      </c>
      <c r="N8309" s="4" t="s">
        <v>20298</v>
      </c>
    </row>
    <row r="8310" spans="1:14" x14ac:dyDescent="0.35">
      <c r="A8310" s="4" t="s">
        <v>8591</v>
      </c>
      <c r="B8310" s="5">
        <v>44984</v>
      </c>
      <c r="C8310" s="4" t="s">
        <v>297</v>
      </c>
      <c r="D8310" s="4" t="s">
        <v>39</v>
      </c>
      <c r="E8310" s="4" t="s">
        <v>210</v>
      </c>
      <c r="F8310" s="4" t="s">
        <v>26</v>
      </c>
      <c r="G8310">
        <v>7300.51</v>
      </c>
      <c r="H8310" s="4" t="s">
        <v>48</v>
      </c>
      <c r="I8310" s="4" t="s">
        <v>18</v>
      </c>
      <c r="J8310" s="4" t="s">
        <v>120</v>
      </c>
      <c r="K8310">
        <v>45671.54</v>
      </c>
      <c r="L8310">
        <v>135209.84</v>
      </c>
      <c r="M8310" s="4" t="s">
        <v>71</v>
      </c>
      <c r="N8310" s="4" t="s">
        <v>20300</v>
      </c>
    </row>
    <row r="8311" spans="1:14" x14ac:dyDescent="0.35">
      <c r="A8311" s="4" t="s">
        <v>8592</v>
      </c>
      <c r="B8311" s="5">
        <v>45029</v>
      </c>
      <c r="C8311" s="4" t="s">
        <v>581</v>
      </c>
      <c r="D8311" s="4" t="s">
        <v>16</v>
      </c>
      <c r="E8311" s="4" t="s">
        <v>128</v>
      </c>
      <c r="F8311" s="4" t="s">
        <v>74</v>
      </c>
      <c r="G8311">
        <v>5540.6</v>
      </c>
      <c r="H8311" s="4" t="s">
        <v>27</v>
      </c>
      <c r="I8311" s="4" t="s">
        <v>18</v>
      </c>
      <c r="J8311" s="4" t="s">
        <v>21</v>
      </c>
      <c r="K8311">
        <v>30483.98</v>
      </c>
      <c r="L8311">
        <v>-7749.34</v>
      </c>
      <c r="M8311" s="4" t="s">
        <v>65</v>
      </c>
      <c r="N8311" s="4" t="s">
        <v>20299</v>
      </c>
    </row>
    <row r="8312" spans="1:14" x14ac:dyDescent="0.35">
      <c r="A8312" s="4" t="s">
        <v>8593</v>
      </c>
      <c r="B8312" s="5">
        <v>45041</v>
      </c>
      <c r="C8312" s="4" t="s">
        <v>180</v>
      </c>
      <c r="D8312" s="4" t="s">
        <v>62</v>
      </c>
      <c r="E8312" s="4" t="s">
        <v>101</v>
      </c>
      <c r="F8312" s="4" t="s">
        <v>64</v>
      </c>
      <c r="G8312">
        <v>63747.31</v>
      </c>
      <c r="H8312" s="4" t="s">
        <v>86</v>
      </c>
      <c r="I8312" s="4" t="s">
        <v>49</v>
      </c>
      <c r="J8312" s="4" t="s">
        <v>35</v>
      </c>
      <c r="K8312">
        <v>59809.4</v>
      </c>
      <c r="L8312">
        <v>520975.11</v>
      </c>
      <c r="M8312" s="4" t="s">
        <v>65</v>
      </c>
      <c r="N8312" s="4" t="s">
        <v>20299</v>
      </c>
    </row>
    <row r="8313" spans="1:14" x14ac:dyDescent="0.35">
      <c r="A8313" s="4" t="s">
        <v>8594</v>
      </c>
      <c r="B8313" s="5">
        <v>45164</v>
      </c>
      <c r="C8313" s="4" t="s">
        <v>230</v>
      </c>
      <c r="D8313" s="4" t="s">
        <v>16</v>
      </c>
      <c r="E8313" s="4" t="s">
        <v>17</v>
      </c>
      <c r="F8313" s="4" t="s">
        <v>47</v>
      </c>
      <c r="G8313">
        <v>877.72</v>
      </c>
      <c r="H8313" s="4" t="s">
        <v>27</v>
      </c>
      <c r="I8313" s="4" t="s">
        <v>18</v>
      </c>
      <c r="J8313" s="4" t="s">
        <v>21</v>
      </c>
      <c r="K8313">
        <v>52272.33</v>
      </c>
      <c r="L8313">
        <v>121452.02</v>
      </c>
      <c r="M8313" s="4" t="s">
        <v>134</v>
      </c>
      <c r="N8313" s="4" t="s">
        <v>20304</v>
      </c>
    </row>
    <row r="8314" spans="1:14" x14ac:dyDescent="0.35">
      <c r="A8314" s="4" t="s">
        <v>8595</v>
      </c>
      <c r="B8314" s="5">
        <v>45048</v>
      </c>
      <c r="C8314" s="4" t="s">
        <v>362</v>
      </c>
      <c r="D8314" s="4" t="s">
        <v>16</v>
      </c>
      <c r="E8314" s="4" t="s">
        <v>128</v>
      </c>
      <c r="F8314" s="4" t="s">
        <v>107</v>
      </c>
      <c r="G8314">
        <v>6717.53</v>
      </c>
      <c r="H8314" s="4" t="s">
        <v>19</v>
      </c>
      <c r="I8314" s="4" t="s">
        <v>34</v>
      </c>
      <c r="J8314" s="4" t="s">
        <v>98</v>
      </c>
      <c r="K8314">
        <v>52511.77</v>
      </c>
      <c r="L8314">
        <v>123497.69</v>
      </c>
      <c r="M8314" s="4" t="s">
        <v>102</v>
      </c>
      <c r="N8314" s="4" t="s">
        <v>102</v>
      </c>
    </row>
    <row r="8315" spans="1:14" x14ac:dyDescent="0.35">
      <c r="A8315" s="4" t="s">
        <v>8596</v>
      </c>
      <c r="B8315" s="5">
        <v>45134</v>
      </c>
      <c r="C8315" s="4" t="s">
        <v>508</v>
      </c>
      <c r="D8315" s="4" t="s">
        <v>39</v>
      </c>
      <c r="E8315" s="4" t="s">
        <v>334</v>
      </c>
      <c r="F8315" s="4" t="s">
        <v>90</v>
      </c>
      <c r="G8315">
        <v>10539.35</v>
      </c>
      <c r="H8315" s="4" t="s">
        <v>95</v>
      </c>
      <c r="I8315" s="4" t="s">
        <v>49</v>
      </c>
      <c r="J8315" s="4" t="s">
        <v>139</v>
      </c>
      <c r="K8315">
        <v>53148.77</v>
      </c>
      <c r="L8315">
        <v>67698.83</v>
      </c>
      <c r="M8315" s="4" t="s">
        <v>36</v>
      </c>
      <c r="N8315" s="4" t="s">
        <v>20296</v>
      </c>
    </row>
    <row r="8316" spans="1:14" x14ac:dyDescent="0.35">
      <c r="A8316" s="4" t="s">
        <v>8597</v>
      </c>
      <c r="B8316" s="5">
        <v>44971</v>
      </c>
      <c r="C8316" s="4" t="s">
        <v>147</v>
      </c>
      <c r="D8316" s="4" t="s">
        <v>16</v>
      </c>
      <c r="E8316" s="4" t="s">
        <v>128</v>
      </c>
      <c r="F8316" s="4" t="s">
        <v>41</v>
      </c>
      <c r="G8316">
        <v>9727.9699999999993</v>
      </c>
      <c r="H8316" s="4" t="s">
        <v>48</v>
      </c>
      <c r="I8316" s="4" t="s">
        <v>18</v>
      </c>
      <c r="J8316" s="4" t="s">
        <v>28</v>
      </c>
      <c r="K8316">
        <v>50585.3</v>
      </c>
      <c r="L8316">
        <v>153690.56</v>
      </c>
      <c r="M8316" s="4" t="s">
        <v>71</v>
      </c>
      <c r="N8316" s="4" t="s">
        <v>20300</v>
      </c>
    </row>
    <row r="8317" spans="1:14" x14ac:dyDescent="0.35">
      <c r="A8317" s="4" t="s">
        <v>8598</v>
      </c>
      <c r="B8317" s="5">
        <v>45187</v>
      </c>
      <c r="C8317" s="4" t="s">
        <v>1021</v>
      </c>
      <c r="D8317" s="4" t="s">
        <v>62</v>
      </c>
      <c r="E8317" s="4" t="s">
        <v>78</v>
      </c>
      <c r="F8317" s="4" t="s">
        <v>64</v>
      </c>
      <c r="G8317">
        <v>79056.399999999994</v>
      </c>
      <c r="H8317" s="4" t="s">
        <v>27</v>
      </c>
      <c r="I8317" s="4" t="s">
        <v>49</v>
      </c>
      <c r="J8317" s="4" t="s">
        <v>21</v>
      </c>
      <c r="K8317">
        <v>56341.38</v>
      </c>
      <c r="L8317">
        <v>310365.25</v>
      </c>
      <c r="M8317" s="4" t="s">
        <v>59</v>
      </c>
      <c r="N8317" s="4" t="s">
        <v>20298</v>
      </c>
    </row>
    <row r="8318" spans="1:14" x14ac:dyDescent="0.35">
      <c r="A8318" s="4" t="s">
        <v>8599</v>
      </c>
      <c r="B8318" s="5">
        <v>45112</v>
      </c>
      <c r="C8318" s="4" t="s">
        <v>138</v>
      </c>
      <c r="D8318" s="4" t="s">
        <v>16</v>
      </c>
      <c r="E8318" s="4" t="s">
        <v>25</v>
      </c>
      <c r="F8318" s="4" t="s">
        <v>47</v>
      </c>
      <c r="G8318">
        <v>9387</v>
      </c>
      <c r="H8318" s="4" t="s">
        <v>86</v>
      </c>
      <c r="I8318" s="4" t="s">
        <v>49</v>
      </c>
      <c r="J8318" s="4" t="s">
        <v>42</v>
      </c>
      <c r="K8318">
        <v>63648.4</v>
      </c>
      <c r="L8318">
        <v>195465.4</v>
      </c>
      <c r="M8318" s="4" t="s">
        <v>36</v>
      </c>
      <c r="N8318" s="4" t="s">
        <v>20296</v>
      </c>
    </row>
    <row r="8319" spans="1:14" x14ac:dyDescent="0.35">
      <c r="A8319" s="4" t="s">
        <v>8600</v>
      </c>
      <c r="B8319" s="5">
        <v>45256</v>
      </c>
      <c r="C8319" s="4" t="s">
        <v>538</v>
      </c>
      <c r="D8319" s="4" t="s">
        <v>16</v>
      </c>
      <c r="E8319" s="4" t="s">
        <v>46</v>
      </c>
      <c r="F8319" s="4" t="s">
        <v>41</v>
      </c>
      <c r="G8319">
        <v>5142.9799999999996</v>
      </c>
      <c r="H8319" s="4" t="s">
        <v>95</v>
      </c>
      <c r="I8319" s="4" t="s">
        <v>49</v>
      </c>
      <c r="J8319" s="4" t="s">
        <v>98</v>
      </c>
      <c r="K8319">
        <v>49144.05</v>
      </c>
      <c r="L8319">
        <v>41643.94</v>
      </c>
      <c r="M8319" s="4" t="s">
        <v>75</v>
      </c>
      <c r="N8319" s="4" t="s">
        <v>20301</v>
      </c>
    </row>
    <row r="8320" spans="1:14" x14ac:dyDescent="0.35">
      <c r="A8320" s="4" t="s">
        <v>8601</v>
      </c>
      <c r="B8320" s="5">
        <v>45215</v>
      </c>
      <c r="C8320" s="4" t="s">
        <v>837</v>
      </c>
      <c r="D8320" s="4" t="s">
        <v>39</v>
      </c>
      <c r="E8320" s="4" t="s">
        <v>162</v>
      </c>
      <c r="F8320" s="4" t="s">
        <v>26</v>
      </c>
      <c r="G8320">
        <v>8871.8799999999992</v>
      </c>
      <c r="H8320" s="4" t="s">
        <v>48</v>
      </c>
      <c r="I8320" s="4" t="s">
        <v>34</v>
      </c>
      <c r="J8320" s="4" t="s">
        <v>35</v>
      </c>
      <c r="K8320">
        <v>39659.96</v>
      </c>
      <c r="L8320">
        <v>134120.12</v>
      </c>
      <c r="M8320" s="4" t="s">
        <v>83</v>
      </c>
      <c r="N8320" s="4" t="s">
        <v>20302</v>
      </c>
    </row>
    <row r="8321" spans="1:14" x14ac:dyDescent="0.35">
      <c r="A8321" s="4" t="s">
        <v>8602</v>
      </c>
      <c r="B8321" s="5">
        <v>44996</v>
      </c>
      <c r="C8321" s="4" t="s">
        <v>748</v>
      </c>
      <c r="D8321" s="4" t="s">
        <v>16</v>
      </c>
      <c r="E8321" s="4" t="s">
        <v>150</v>
      </c>
      <c r="F8321" s="4" t="s">
        <v>107</v>
      </c>
      <c r="G8321">
        <v>8991.4599999999991</v>
      </c>
      <c r="H8321" s="4" t="s">
        <v>48</v>
      </c>
      <c r="I8321" s="4" t="s">
        <v>18</v>
      </c>
      <c r="J8321" s="4" t="s">
        <v>55</v>
      </c>
      <c r="K8321">
        <v>56407.16</v>
      </c>
      <c r="L8321">
        <v>106671.83</v>
      </c>
      <c r="M8321" s="4" t="s">
        <v>29</v>
      </c>
      <c r="N8321" s="4" t="s">
        <v>20295</v>
      </c>
    </row>
    <row r="8322" spans="1:14" x14ac:dyDescent="0.35">
      <c r="A8322" s="4" t="s">
        <v>8603</v>
      </c>
      <c r="B8322" s="5">
        <v>45016</v>
      </c>
      <c r="C8322" s="4" t="s">
        <v>100</v>
      </c>
      <c r="D8322" s="4" t="s">
        <v>16</v>
      </c>
      <c r="E8322" s="4" t="s">
        <v>17</v>
      </c>
      <c r="F8322" s="4" t="s">
        <v>117</v>
      </c>
      <c r="G8322">
        <v>1193.23</v>
      </c>
      <c r="H8322" s="4" t="s">
        <v>95</v>
      </c>
      <c r="I8322" s="4" t="s">
        <v>18</v>
      </c>
      <c r="J8322" s="4" t="s">
        <v>21</v>
      </c>
      <c r="K8322">
        <v>43828.55</v>
      </c>
      <c r="L8322">
        <v>27184.73</v>
      </c>
      <c r="M8322" s="4" t="s">
        <v>29</v>
      </c>
      <c r="N8322" s="4" t="s">
        <v>20295</v>
      </c>
    </row>
    <row r="8323" spans="1:14" x14ac:dyDescent="0.35">
      <c r="A8323" s="4" t="s">
        <v>8604</v>
      </c>
      <c r="B8323" s="5">
        <v>45046</v>
      </c>
      <c r="C8323" s="4" t="s">
        <v>766</v>
      </c>
      <c r="D8323" s="4" t="s">
        <v>16</v>
      </c>
      <c r="E8323" s="4" t="s">
        <v>70</v>
      </c>
      <c r="F8323" s="4" t="s">
        <v>129</v>
      </c>
      <c r="G8323">
        <v>1644.61</v>
      </c>
      <c r="H8323" s="4" t="s">
        <v>95</v>
      </c>
      <c r="I8323" s="4" t="s">
        <v>34</v>
      </c>
      <c r="J8323" s="4" t="s">
        <v>35</v>
      </c>
      <c r="K8323">
        <v>68441.72</v>
      </c>
      <c r="L8323">
        <v>152108.81</v>
      </c>
      <c r="M8323" s="4" t="s">
        <v>65</v>
      </c>
      <c r="N8323" s="4" t="s">
        <v>20299</v>
      </c>
    </row>
    <row r="8324" spans="1:14" x14ac:dyDescent="0.35">
      <c r="A8324" s="4" t="s">
        <v>8605</v>
      </c>
      <c r="B8324" s="5">
        <v>45273</v>
      </c>
      <c r="C8324" s="4" t="s">
        <v>743</v>
      </c>
      <c r="D8324" s="4" t="s">
        <v>62</v>
      </c>
      <c r="E8324" s="4" t="s">
        <v>63</v>
      </c>
      <c r="F8324" s="4" t="s">
        <v>64</v>
      </c>
      <c r="G8324">
        <v>37373.72</v>
      </c>
      <c r="H8324" s="4" t="s">
        <v>86</v>
      </c>
      <c r="I8324" s="4" t="s">
        <v>18</v>
      </c>
      <c r="J8324" s="4" t="s">
        <v>21</v>
      </c>
      <c r="K8324">
        <v>40269.08</v>
      </c>
      <c r="L8324">
        <v>191264.11</v>
      </c>
      <c r="M8324" s="4" t="s">
        <v>87</v>
      </c>
      <c r="N8324" s="4" t="s">
        <v>20303</v>
      </c>
    </row>
    <row r="8325" spans="1:14" x14ac:dyDescent="0.35">
      <c r="A8325" s="4" t="s">
        <v>8606</v>
      </c>
      <c r="B8325" s="5">
        <v>45091</v>
      </c>
      <c r="C8325" s="4" t="s">
        <v>197</v>
      </c>
      <c r="D8325" s="4" t="s">
        <v>16</v>
      </c>
      <c r="E8325" s="4" t="s">
        <v>52</v>
      </c>
      <c r="F8325" s="4" t="s">
        <v>168</v>
      </c>
      <c r="G8325">
        <v>1900.68</v>
      </c>
      <c r="H8325" s="4" t="s">
        <v>27</v>
      </c>
      <c r="I8325" s="4" t="s">
        <v>49</v>
      </c>
      <c r="J8325" s="4" t="s">
        <v>114</v>
      </c>
      <c r="K8325">
        <v>49166.68</v>
      </c>
      <c r="L8325">
        <v>232708.7</v>
      </c>
      <c r="M8325" s="4" t="s">
        <v>22</v>
      </c>
      <c r="N8325" s="4" t="s">
        <v>20294</v>
      </c>
    </row>
    <row r="8326" spans="1:14" x14ac:dyDescent="0.35">
      <c r="A8326" s="4" t="s">
        <v>8607</v>
      </c>
      <c r="B8326" s="5">
        <v>45273</v>
      </c>
      <c r="C8326" s="4" t="s">
        <v>473</v>
      </c>
      <c r="D8326" s="4" t="s">
        <v>16</v>
      </c>
      <c r="E8326" s="4" t="s">
        <v>17</v>
      </c>
      <c r="F8326" s="4" t="s">
        <v>18</v>
      </c>
      <c r="G8326">
        <v>3422.45</v>
      </c>
      <c r="H8326" s="4" t="s">
        <v>86</v>
      </c>
      <c r="I8326" s="4" t="s">
        <v>34</v>
      </c>
      <c r="J8326" s="4" t="s">
        <v>35</v>
      </c>
      <c r="K8326">
        <v>65063.23</v>
      </c>
      <c r="L8326">
        <v>165758.98000000001</v>
      </c>
      <c r="M8326" s="4" t="s">
        <v>87</v>
      </c>
      <c r="N8326" s="4" t="s">
        <v>20303</v>
      </c>
    </row>
    <row r="8327" spans="1:14" x14ac:dyDescent="0.35">
      <c r="A8327" s="4" t="s">
        <v>8608</v>
      </c>
      <c r="B8327" s="5">
        <v>45219</v>
      </c>
      <c r="C8327" s="4" t="s">
        <v>405</v>
      </c>
      <c r="D8327" s="4" t="s">
        <v>62</v>
      </c>
      <c r="E8327" s="4" t="s">
        <v>123</v>
      </c>
      <c r="F8327" s="4" t="s">
        <v>64</v>
      </c>
      <c r="G8327">
        <v>64719</v>
      </c>
      <c r="H8327" s="4" t="s">
        <v>86</v>
      </c>
      <c r="I8327" s="4" t="s">
        <v>18</v>
      </c>
      <c r="J8327" s="4" t="s">
        <v>114</v>
      </c>
      <c r="K8327">
        <v>67599.199999999997</v>
      </c>
      <c r="L8327">
        <v>293002.61</v>
      </c>
      <c r="M8327" s="4" t="s">
        <v>83</v>
      </c>
      <c r="N8327" s="4" t="s">
        <v>20302</v>
      </c>
    </row>
    <row r="8328" spans="1:14" x14ac:dyDescent="0.35">
      <c r="A8328" s="4" t="s">
        <v>8609</v>
      </c>
      <c r="B8328" s="5">
        <v>45204</v>
      </c>
      <c r="C8328" s="4" t="s">
        <v>301</v>
      </c>
      <c r="D8328" s="4" t="s">
        <v>16</v>
      </c>
      <c r="E8328" s="4" t="s">
        <v>58</v>
      </c>
      <c r="F8328" s="4" t="s">
        <v>74</v>
      </c>
      <c r="G8328">
        <v>4848.62</v>
      </c>
      <c r="H8328" s="4" t="s">
        <v>19</v>
      </c>
      <c r="I8328" s="4" t="s">
        <v>54</v>
      </c>
      <c r="J8328" s="4" t="s">
        <v>114</v>
      </c>
      <c r="K8328">
        <v>54949.37</v>
      </c>
      <c r="L8328">
        <v>130882.4</v>
      </c>
      <c r="M8328" s="4" t="s">
        <v>83</v>
      </c>
      <c r="N8328" s="4" t="s">
        <v>20302</v>
      </c>
    </row>
    <row r="8329" spans="1:14" x14ac:dyDescent="0.35">
      <c r="A8329" s="4" t="s">
        <v>8610</v>
      </c>
      <c r="B8329" s="5">
        <v>45160</v>
      </c>
      <c r="C8329" s="4" t="s">
        <v>437</v>
      </c>
      <c r="D8329" s="4" t="s">
        <v>16</v>
      </c>
      <c r="E8329" s="4" t="s">
        <v>32</v>
      </c>
      <c r="F8329" s="4" t="s">
        <v>18</v>
      </c>
      <c r="G8329">
        <v>2649.07</v>
      </c>
      <c r="H8329" s="4" t="s">
        <v>27</v>
      </c>
      <c r="I8329" s="4" t="s">
        <v>20</v>
      </c>
      <c r="J8329" s="4" t="s">
        <v>79</v>
      </c>
      <c r="K8329">
        <v>49267.23</v>
      </c>
      <c r="L8329">
        <v>485479.87</v>
      </c>
      <c r="M8329" s="4" t="s">
        <v>134</v>
      </c>
      <c r="N8329" s="4" t="s">
        <v>20304</v>
      </c>
    </row>
    <row r="8330" spans="1:14" x14ac:dyDescent="0.35">
      <c r="A8330" s="4" t="s">
        <v>8611</v>
      </c>
      <c r="B8330" s="5">
        <v>45121</v>
      </c>
      <c r="C8330" s="4" t="s">
        <v>389</v>
      </c>
      <c r="D8330" s="4" t="s">
        <v>16</v>
      </c>
      <c r="E8330" s="4" t="s">
        <v>17</v>
      </c>
      <c r="F8330" s="4" t="s">
        <v>33</v>
      </c>
      <c r="G8330">
        <v>11702.99</v>
      </c>
      <c r="H8330" s="4" t="s">
        <v>27</v>
      </c>
      <c r="I8330" s="4" t="s">
        <v>49</v>
      </c>
      <c r="J8330" s="4" t="s">
        <v>139</v>
      </c>
      <c r="K8330">
        <v>47306.98</v>
      </c>
      <c r="L8330">
        <v>164084.84</v>
      </c>
      <c r="M8330" s="4" t="s">
        <v>36</v>
      </c>
      <c r="N8330" s="4" t="s">
        <v>20296</v>
      </c>
    </row>
    <row r="8331" spans="1:14" x14ac:dyDescent="0.35">
      <c r="A8331" s="4" t="s">
        <v>8612</v>
      </c>
      <c r="B8331" s="5">
        <v>45215</v>
      </c>
      <c r="C8331" s="4" t="s">
        <v>195</v>
      </c>
      <c r="D8331" s="4" t="s">
        <v>62</v>
      </c>
      <c r="E8331" s="4" t="s">
        <v>123</v>
      </c>
      <c r="F8331" s="4" t="s">
        <v>64</v>
      </c>
      <c r="G8331">
        <v>73443.929999999993</v>
      </c>
      <c r="H8331" s="4" t="s">
        <v>86</v>
      </c>
      <c r="I8331" s="4" t="s">
        <v>34</v>
      </c>
      <c r="J8331" s="4" t="s">
        <v>35</v>
      </c>
      <c r="K8331">
        <v>37196.879999999997</v>
      </c>
      <c r="L8331">
        <v>414795.4</v>
      </c>
      <c r="M8331" s="4" t="s">
        <v>83</v>
      </c>
      <c r="N8331" s="4" t="s">
        <v>20302</v>
      </c>
    </row>
    <row r="8332" spans="1:14" x14ac:dyDescent="0.35">
      <c r="A8332" s="4" t="s">
        <v>8613</v>
      </c>
      <c r="B8332" s="5">
        <v>45089</v>
      </c>
      <c r="C8332" s="4" t="s">
        <v>412</v>
      </c>
      <c r="D8332" s="4" t="s">
        <v>16</v>
      </c>
      <c r="E8332" s="4" t="s">
        <v>70</v>
      </c>
      <c r="F8332" s="4" t="s">
        <v>107</v>
      </c>
      <c r="G8332">
        <v>881.81</v>
      </c>
      <c r="H8332" s="4" t="s">
        <v>86</v>
      </c>
      <c r="I8332" s="4" t="s">
        <v>49</v>
      </c>
      <c r="J8332" s="4" t="s">
        <v>114</v>
      </c>
      <c r="K8332">
        <v>55048.09</v>
      </c>
      <c r="L8332">
        <v>140830.17000000001</v>
      </c>
      <c r="M8332" s="4" t="s">
        <v>22</v>
      </c>
      <c r="N8332" s="4" t="s">
        <v>20294</v>
      </c>
    </row>
    <row r="8333" spans="1:14" x14ac:dyDescent="0.35">
      <c r="A8333" s="4" t="s">
        <v>8614</v>
      </c>
      <c r="B8333" s="5">
        <v>45121</v>
      </c>
      <c r="C8333" s="4" t="s">
        <v>173</v>
      </c>
      <c r="D8333" s="4" t="s">
        <v>16</v>
      </c>
      <c r="E8333" s="4" t="s">
        <v>32</v>
      </c>
      <c r="F8333" s="4" t="s">
        <v>18</v>
      </c>
      <c r="G8333">
        <v>5941.45</v>
      </c>
      <c r="H8333" s="4" t="s">
        <v>48</v>
      </c>
      <c r="I8333" s="4" t="s">
        <v>34</v>
      </c>
      <c r="J8333" s="4" t="s">
        <v>98</v>
      </c>
      <c r="K8333">
        <v>51459.88</v>
      </c>
      <c r="L8333">
        <v>95265.93</v>
      </c>
      <c r="M8333" s="4" t="s">
        <v>36</v>
      </c>
      <c r="N8333" s="4" t="s">
        <v>20296</v>
      </c>
    </row>
    <row r="8334" spans="1:14" x14ac:dyDescent="0.35">
      <c r="A8334" s="4" t="s">
        <v>8615</v>
      </c>
      <c r="B8334" s="5">
        <v>45250</v>
      </c>
      <c r="C8334" s="4" t="s">
        <v>571</v>
      </c>
      <c r="D8334" s="4" t="s">
        <v>62</v>
      </c>
      <c r="E8334" s="4" t="s">
        <v>78</v>
      </c>
      <c r="F8334" s="4" t="s">
        <v>64</v>
      </c>
      <c r="G8334">
        <v>69904.53</v>
      </c>
      <c r="H8334" s="4" t="s">
        <v>95</v>
      </c>
      <c r="I8334" s="4" t="s">
        <v>18</v>
      </c>
      <c r="J8334" s="4" t="s">
        <v>21</v>
      </c>
      <c r="K8334">
        <v>34072.949999999997</v>
      </c>
      <c r="L8334">
        <v>239461.59</v>
      </c>
      <c r="M8334" s="4" t="s">
        <v>75</v>
      </c>
      <c r="N8334" s="4" t="s">
        <v>20301</v>
      </c>
    </row>
    <row r="8335" spans="1:14" x14ac:dyDescent="0.35">
      <c r="A8335" s="4" t="s">
        <v>8616</v>
      </c>
      <c r="B8335" s="5">
        <v>44984</v>
      </c>
      <c r="C8335" s="4" t="s">
        <v>216</v>
      </c>
      <c r="D8335" s="4" t="s">
        <v>16</v>
      </c>
      <c r="E8335" s="4" t="s">
        <v>52</v>
      </c>
      <c r="F8335" s="4" t="s">
        <v>53</v>
      </c>
      <c r="G8335">
        <v>11464.69</v>
      </c>
      <c r="H8335" s="4" t="s">
        <v>86</v>
      </c>
      <c r="I8335" s="4" t="s">
        <v>34</v>
      </c>
      <c r="J8335" s="4" t="s">
        <v>35</v>
      </c>
      <c r="K8335">
        <v>50978.89</v>
      </c>
      <c r="L8335">
        <v>144430.23000000001</v>
      </c>
      <c r="M8335" s="4" t="s">
        <v>71</v>
      </c>
      <c r="N8335" s="4" t="s">
        <v>20300</v>
      </c>
    </row>
    <row r="8336" spans="1:14" x14ac:dyDescent="0.35">
      <c r="A8336" s="4" t="s">
        <v>8617</v>
      </c>
      <c r="B8336" s="5">
        <v>44932</v>
      </c>
      <c r="C8336" s="4" t="s">
        <v>348</v>
      </c>
      <c r="D8336" s="4" t="s">
        <v>16</v>
      </c>
      <c r="E8336" s="4" t="s">
        <v>150</v>
      </c>
      <c r="F8336" s="4" t="s">
        <v>113</v>
      </c>
      <c r="G8336">
        <v>4055.56</v>
      </c>
      <c r="H8336" s="4" t="s">
        <v>19</v>
      </c>
      <c r="I8336" s="4" t="s">
        <v>20</v>
      </c>
      <c r="J8336" s="4" t="s">
        <v>28</v>
      </c>
      <c r="K8336">
        <v>30384.04</v>
      </c>
      <c r="L8336">
        <v>6094.82</v>
      </c>
      <c r="M8336" s="4" t="s">
        <v>43</v>
      </c>
      <c r="N8336" s="4" t="s">
        <v>20297</v>
      </c>
    </row>
    <row r="8337" spans="1:14" x14ac:dyDescent="0.35">
      <c r="A8337" s="4" t="s">
        <v>8618</v>
      </c>
      <c r="B8337" s="5">
        <v>45013</v>
      </c>
      <c r="C8337" s="4" t="s">
        <v>161</v>
      </c>
      <c r="D8337" s="4" t="s">
        <v>62</v>
      </c>
      <c r="E8337" s="4" t="s">
        <v>78</v>
      </c>
      <c r="F8337" s="4" t="s">
        <v>64</v>
      </c>
      <c r="G8337">
        <v>56938.84</v>
      </c>
      <c r="H8337" s="4" t="s">
        <v>27</v>
      </c>
      <c r="I8337" s="4" t="s">
        <v>54</v>
      </c>
      <c r="J8337" s="4" t="s">
        <v>139</v>
      </c>
      <c r="K8337">
        <v>52199.71</v>
      </c>
      <c r="L8337">
        <v>429978.31</v>
      </c>
      <c r="M8337" s="4" t="s">
        <v>29</v>
      </c>
      <c r="N8337" s="4" t="s">
        <v>20295</v>
      </c>
    </row>
    <row r="8338" spans="1:14" x14ac:dyDescent="0.35">
      <c r="A8338" s="4" t="s">
        <v>8619</v>
      </c>
      <c r="B8338" s="5">
        <v>45166</v>
      </c>
      <c r="C8338" s="4" t="s">
        <v>264</v>
      </c>
      <c r="D8338" s="4" t="s">
        <v>16</v>
      </c>
      <c r="E8338" s="4" t="s">
        <v>150</v>
      </c>
      <c r="F8338" s="4" t="s">
        <v>117</v>
      </c>
      <c r="G8338">
        <v>14441.53</v>
      </c>
      <c r="H8338" s="4" t="s">
        <v>86</v>
      </c>
      <c r="I8338" s="4" t="s">
        <v>34</v>
      </c>
      <c r="J8338" s="4" t="s">
        <v>21</v>
      </c>
      <c r="K8338">
        <v>48251.07</v>
      </c>
      <c r="L8338">
        <v>92772.86</v>
      </c>
      <c r="M8338" s="4" t="s">
        <v>134</v>
      </c>
      <c r="N8338" s="4" t="s">
        <v>20304</v>
      </c>
    </row>
    <row r="8339" spans="1:14" x14ac:dyDescent="0.35">
      <c r="A8339" s="4" t="s">
        <v>8620</v>
      </c>
      <c r="B8339" s="5">
        <v>45085</v>
      </c>
      <c r="C8339" s="4" t="s">
        <v>180</v>
      </c>
      <c r="D8339" s="4" t="s">
        <v>16</v>
      </c>
      <c r="E8339" s="4" t="s">
        <v>32</v>
      </c>
      <c r="F8339" s="4" t="s">
        <v>129</v>
      </c>
      <c r="G8339">
        <v>3727.79</v>
      </c>
      <c r="H8339" s="4" t="s">
        <v>48</v>
      </c>
      <c r="I8339" s="4" t="s">
        <v>49</v>
      </c>
      <c r="J8339" s="4" t="s">
        <v>28</v>
      </c>
      <c r="K8339">
        <v>59809.4</v>
      </c>
      <c r="L8339">
        <v>517247.32</v>
      </c>
      <c r="M8339" s="4" t="s">
        <v>22</v>
      </c>
      <c r="N8339" s="4" t="s">
        <v>20294</v>
      </c>
    </row>
    <row r="8340" spans="1:14" x14ac:dyDescent="0.35">
      <c r="A8340" s="4" t="s">
        <v>8621</v>
      </c>
      <c r="B8340" s="5">
        <v>45053</v>
      </c>
      <c r="C8340" s="4" t="s">
        <v>125</v>
      </c>
      <c r="D8340" s="4" t="s">
        <v>16</v>
      </c>
      <c r="E8340" s="4" t="s">
        <v>25</v>
      </c>
      <c r="F8340" s="4" t="s">
        <v>53</v>
      </c>
      <c r="G8340">
        <v>4674.7700000000004</v>
      </c>
      <c r="H8340" s="4" t="s">
        <v>27</v>
      </c>
      <c r="I8340" s="4" t="s">
        <v>34</v>
      </c>
      <c r="J8340" s="4" t="s">
        <v>79</v>
      </c>
      <c r="K8340">
        <v>61631.78</v>
      </c>
      <c r="L8340">
        <v>322890.73</v>
      </c>
      <c r="M8340" s="4" t="s">
        <v>102</v>
      </c>
      <c r="N8340" s="4" t="s">
        <v>102</v>
      </c>
    </row>
    <row r="8341" spans="1:14" x14ac:dyDescent="0.35">
      <c r="A8341" s="4" t="s">
        <v>8622</v>
      </c>
      <c r="B8341" s="5">
        <v>45170</v>
      </c>
      <c r="C8341" s="4" t="s">
        <v>553</v>
      </c>
      <c r="D8341" s="4" t="s">
        <v>16</v>
      </c>
      <c r="E8341" s="4" t="s">
        <v>32</v>
      </c>
      <c r="F8341" s="4" t="s">
        <v>107</v>
      </c>
      <c r="G8341">
        <v>13432.42</v>
      </c>
      <c r="H8341" s="4" t="s">
        <v>27</v>
      </c>
      <c r="I8341" s="4" t="s">
        <v>18</v>
      </c>
      <c r="J8341" s="4" t="s">
        <v>35</v>
      </c>
      <c r="K8341">
        <v>65733.53</v>
      </c>
      <c r="L8341">
        <v>199463.28</v>
      </c>
      <c r="M8341" s="4" t="s">
        <v>59</v>
      </c>
      <c r="N8341" s="4" t="s">
        <v>20298</v>
      </c>
    </row>
    <row r="8342" spans="1:14" x14ac:dyDescent="0.35">
      <c r="A8342" s="4" t="s">
        <v>8623</v>
      </c>
      <c r="B8342" s="5">
        <v>45187</v>
      </c>
      <c r="C8342" s="4" t="s">
        <v>61</v>
      </c>
      <c r="D8342" s="4" t="s">
        <v>62</v>
      </c>
      <c r="E8342" s="4" t="s">
        <v>78</v>
      </c>
      <c r="F8342" s="4" t="s">
        <v>64</v>
      </c>
      <c r="G8342">
        <v>69448.81</v>
      </c>
      <c r="H8342" s="4" t="s">
        <v>19</v>
      </c>
      <c r="I8342" s="4" t="s">
        <v>34</v>
      </c>
      <c r="J8342" s="4" t="s">
        <v>98</v>
      </c>
      <c r="K8342">
        <v>46164.44</v>
      </c>
      <c r="L8342">
        <v>142759.78</v>
      </c>
      <c r="M8342" s="4" t="s">
        <v>59</v>
      </c>
      <c r="N8342" s="4" t="s">
        <v>20298</v>
      </c>
    </row>
    <row r="8343" spans="1:14" x14ac:dyDescent="0.35">
      <c r="A8343" s="4" t="s">
        <v>8624</v>
      </c>
      <c r="B8343" s="5">
        <v>45134</v>
      </c>
      <c r="C8343" s="4" t="s">
        <v>244</v>
      </c>
      <c r="D8343" s="4" t="s">
        <v>39</v>
      </c>
      <c r="E8343" s="4" t="s">
        <v>210</v>
      </c>
      <c r="F8343" s="4" t="s">
        <v>117</v>
      </c>
      <c r="G8343">
        <v>27994.37</v>
      </c>
      <c r="H8343" s="4" t="s">
        <v>86</v>
      </c>
      <c r="I8343" s="4" t="s">
        <v>20</v>
      </c>
      <c r="J8343" s="4" t="s">
        <v>98</v>
      </c>
      <c r="K8343">
        <v>53246.79</v>
      </c>
      <c r="L8343">
        <v>163828.87</v>
      </c>
      <c r="M8343" s="4" t="s">
        <v>36</v>
      </c>
      <c r="N8343" s="4" t="s">
        <v>20296</v>
      </c>
    </row>
    <row r="8344" spans="1:14" x14ac:dyDescent="0.35">
      <c r="A8344" s="4" t="s">
        <v>8625</v>
      </c>
      <c r="B8344" s="5">
        <v>44996</v>
      </c>
      <c r="C8344" s="4" t="s">
        <v>451</v>
      </c>
      <c r="D8344" s="4" t="s">
        <v>16</v>
      </c>
      <c r="E8344" s="4" t="s">
        <v>128</v>
      </c>
      <c r="F8344" s="4" t="s">
        <v>41</v>
      </c>
      <c r="G8344">
        <v>203.61</v>
      </c>
      <c r="H8344" s="4" t="s">
        <v>95</v>
      </c>
      <c r="I8344" s="4" t="s">
        <v>18</v>
      </c>
      <c r="J8344" s="4" t="s">
        <v>79</v>
      </c>
      <c r="K8344">
        <v>62882.05</v>
      </c>
      <c r="L8344">
        <v>93999.16</v>
      </c>
      <c r="M8344" s="4" t="s">
        <v>29</v>
      </c>
      <c r="N8344" s="4" t="s">
        <v>20295</v>
      </c>
    </row>
    <row r="8345" spans="1:14" x14ac:dyDescent="0.35">
      <c r="A8345" s="4" t="s">
        <v>8626</v>
      </c>
      <c r="B8345" s="5">
        <v>45191</v>
      </c>
      <c r="C8345" s="4" t="s">
        <v>307</v>
      </c>
      <c r="D8345" s="4" t="s">
        <v>16</v>
      </c>
      <c r="E8345" s="4" t="s">
        <v>70</v>
      </c>
      <c r="F8345" s="4" t="s">
        <v>107</v>
      </c>
      <c r="G8345">
        <v>6231.82</v>
      </c>
      <c r="H8345" s="4" t="s">
        <v>86</v>
      </c>
      <c r="I8345" s="4" t="s">
        <v>34</v>
      </c>
      <c r="J8345" s="4" t="s">
        <v>28</v>
      </c>
      <c r="K8345">
        <v>65223.96</v>
      </c>
      <c r="L8345">
        <v>293718.39</v>
      </c>
      <c r="M8345" s="4" t="s">
        <v>59</v>
      </c>
      <c r="N8345" s="4" t="s">
        <v>20298</v>
      </c>
    </row>
    <row r="8346" spans="1:14" x14ac:dyDescent="0.35">
      <c r="A8346" s="4" t="s">
        <v>8627</v>
      </c>
      <c r="B8346" s="5">
        <v>44960</v>
      </c>
      <c r="C8346" s="4" t="s">
        <v>538</v>
      </c>
      <c r="D8346" s="4" t="s">
        <v>16</v>
      </c>
      <c r="E8346" s="4" t="s">
        <v>58</v>
      </c>
      <c r="F8346" s="4" t="s">
        <v>47</v>
      </c>
      <c r="G8346">
        <v>12033.07</v>
      </c>
      <c r="H8346" s="4" t="s">
        <v>95</v>
      </c>
      <c r="I8346" s="4" t="s">
        <v>34</v>
      </c>
      <c r="J8346" s="4" t="s">
        <v>28</v>
      </c>
      <c r="K8346">
        <v>35134.129999999997</v>
      </c>
      <c r="L8346">
        <v>108381.42</v>
      </c>
      <c r="M8346" s="4" t="s">
        <v>71</v>
      </c>
      <c r="N8346" s="4" t="s">
        <v>20300</v>
      </c>
    </row>
    <row r="8347" spans="1:14" x14ac:dyDescent="0.35">
      <c r="A8347" s="4" t="s">
        <v>8628</v>
      </c>
      <c r="B8347" s="5">
        <v>44931</v>
      </c>
      <c r="C8347" s="4" t="s">
        <v>522</v>
      </c>
      <c r="D8347" s="4" t="s">
        <v>39</v>
      </c>
      <c r="E8347" s="4" t="s">
        <v>40</v>
      </c>
      <c r="F8347" s="4" t="s">
        <v>107</v>
      </c>
      <c r="G8347">
        <v>13816.02</v>
      </c>
      <c r="H8347" s="4" t="s">
        <v>19</v>
      </c>
      <c r="I8347" s="4" t="s">
        <v>49</v>
      </c>
      <c r="J8347" s="4" t="s">
        <v>42</v>
      </c>
      <c r="K8347">
        <v>31344.14</v>
      </c>
      <c r="L8347">
        <v>362287.74</v>
      </c>
      <c r="M8347" s="4" t="s">
        <v>43</v>
      </c>
      <c r="N8347" s="4" t="s">
        <v>20297</v>
      </c>
    </row>
    <row r="8348" spans="1:14" x14ac:dyDescent="0.35">
      <c r="A8348" s="4" t="s">
        <v>8629</v>
      </c>
      <c r="B8348" s="5">
        <v>44945</v>
      </c>
      <c r="C8348" s="4" t="s">
        <v>446</v>
      </c>
      <c r="D8348" s="4" t="s">
        <v>39</v>
      </c>
      <c r="E8348" s="4" t="s">
        <v>210</v>
      </c>
      <c r="F8348" s="4" t="s">
        <v>117</v>
      </c>
      <c r="G8348">
        <v>25951.07</v>
      </c>
      <c r="H8348" s="4" t="s">
        <v>86</v>
      </c>
      <c r="I8348" s="4" t="s">
        <v>34</v>
      </c>
      <c r="J8348" s="4" t="s">
        <v>98</v>
      </c>
      <c r="K8348">
        <v>63966.32</v>
      </c>
      <c r="L8348">
        <v>114738.05</v>
      </c>
      <c r="M8348" s="4" t="s">
        <v>43</v>
      </c>
      <c r="N8348" s="4" t="s">
        <v>20297</v>
      </c>
    </row>
    <row r="8349" spans="1:14" x14ac:dyDescent="0.35">
      <c r="A8349" s="4" t="s">
        <v>8630</v>
      </c>
      <c r="B8349" s="5">
        <v>45163</v>
      </c>
      <c r="C8349" s="4" t="s">
        <v>565</v>
      </c>
      <c r="D8349" s="4" t="s">
        <v>16</v>
      </c>
      <c r="E8349" s="4" t="s">
        <v>46</v>
      </c>
      <c r="F8349" s="4" t="s">
        <v>113</v>
      </c>
      <c r="G8349">
        <v>3149.07</v>
      </c>
      <c r="H8349" s="4" t="s">
        <v>95</v>
      </c>
      <c r="I8349" s="4" t="s">
        <v>34</v>
      </c>
      <c r="J8349" s="4" t="s">
        <v>35</v>
      </c>
      <c r="K8349">
        <v>34935.39</v>
      </c>
      <c r="L8349">
        <v>67091.820000000007</v>
      </c>
      <c r="M8349" s="4" t="s">
        <v>134</v>
      </c>
      <c r="N8349" s="4" t="s">
        <v>20304</v>
      </c>
    </row>
    <row r="8350" spans="1:14" x14ac:dyDescent="0.35">
      <c r="A8350" s="4" t="s">
        <v>8631</v>
      </c>
      <c r="B8350" s="5">
        <v>45237</v>
      </c>
      <c r="C8350" s="4" t="s">
        <v>448</v>
      </c>
      <c r="D8350" s="4" t="s">
        <v>16</v>
      </c>
      <c r="E8350" s="4" t="s">
        <v>150</v>
      </c>
      <c r="F8350" s="4" t="s">
        <v>85</v>
      </c>
      <c r="G8350">
        <v>11797.94</v>
      </c>
      <c r="H8350" s="4" t="s">
        <v>27</v>
      </c>
      <c r="I8350" s="4" t="s">
        <v>54</v>
      </c>
      <c r="J8350" s="4" t="s">
        <v>42</v>
      </c>
      <c r="K8350">
        <v>32304.99</v>
      </c>
      <c r="L8350">
        <v>185207.23</v>
      </c>
      <c r="M8350" s="4" t="s">
        <v>75</v>
      </c>
      <c r="N8350" s="4" t="s">
        <v>20301</v>
      </c>
    </row>
    <row r="8351" spans="1:14" x14ac:dyDescent="0.35">
      <c r="A8351" s="4" t="s">
        <v>8632</v>
      </c>
      <c r="B8351" s="5">
        <v>45240</v>
      </c>
      <c r="C8351" s="4" t="s">
        <v>122</v>
      </c>
      <c r="D8351" s="4" t="s">
        <v>16</v>
      </c>
      <c r="E8351" s="4" t="s">
        <v>17</v>
      </c>
      <c r="F8351" s="4" t="s">
        <v>85</v>
      </c>
      <c r="G8351">
        <v>5380.31</v>
      </c>
      <c r="H8351" s="4" t="s">
        <v>19</v>
      </c>
      <c r="I8351" s="4" t="s">
        <v>18</v>
      </c>
      <c r="J8351" s="4" t="s">
        <v>55</v>
      </c>
      <c r="K8351">
        <v>42058.92</v>
      </c>
      <c r="L8351">
        <v>361969.57</v>
      </c>
      <c r="M8351" s="4" t="s">
        <v>75</v>
      </c>
      <c r="N8351" s="4" t="s">
        <v>20301</v>
      </c>
    </row>
    <row r="8352" spans="1:14" x14ac:dyDescent="0.35">
      <c r="A8352" s="4" t="s">
        <v>8633</v>
      </c>
      <c r="B8352" s="5">
        <v>45265</v>
      </c>
      <c r="C8352" s="4" t="s">
        <v>224</v>
      </c>
      <c r="D8352" s="4" t="s">
        <v>16</v>
      </c>
      <c r="E8352" s="4" t="s">
        <v>150</v>
      </c>
      <c r="F8352" s="4" t="s">
        <v>41</v>
      </c>
      <c r="G8352">
        <v>14268.25</v>
      </c>
      <c r="H8352" s="4" t="s">
        <v>95</v>
      </c>
      <c r="I8352" s="4" t="s">
        <v>34</v>
      </c>
      <c r="J8352" s="4" t="s">
        <v>120</v>
      </c>
      <c r="K8352">
        <v>59550.48</v>
      </c>
      <c r="L8352">
        <v>179126.38</v>
      </c>
      <c r="M8352" s="4" t="s">
        <v>87</v>
      </c>
      <c r="N8352" s="4" t="s">
        <v>20303</v>
      </c>
    </row>
    <row r="8353" spans="1:14" x14ac:dyDescent="0.35">
      <c r="A8353" s="4" t="s">
        <v>8634</v>
      </c>
      <c r="B8353" s="5">
        <v>44962</v>
      </c>
      <c r="C8353" s="4" t="s">
        <v>109</v>
      </c>
      <c r="D8353" s="4" t="s">
        <v>16</v>
      </c>
      <c r="E8353" s="4" t="s">
        <v>46</v>
      </c>
      <c r="F8353" s="4" t="s">
        <v>41</v>
      </c>
      <c r="G8353">
        <v>1106.58</v>
      </c>
      <c r="H8353" s="4" t="s">
        <v>19</v>
      </c>
      <c r="I8353" s="4" t="s">
        <v>18</v>
      </c>
      <c r="J8353" s="4" t="s">
        <v>139</v>
      </c>
      <c r="K8353">
        <v>60885.23</v>
      </c>
      <c r="L8353">
        <v>99395.13</v>
      </c>
      <c r="M8353" s="4" t="s">
        <v>71</v>
      </c>
      <c r="N8353" s="4" t="s">
        <v>20300</v>
      </c>
    </row>
    <row r="8354" spans="1:14" x14ac:dyDescent="0.35">
      <c r="A8354" s="4" t="s">
        <v>8635</v>
      </c>
      <c r="B8354" s="5">
        <v>44928</v>
      </c>
      <c r="C8354" s="4" t="s">
        <v>184</v>
      </c>
      <c r="D8354" s="4" t="s">
        <v>16</v>
      </c>
      <c r="E8354" s="4" t="s">
        <v>17</v>
      </c>
      <c r="F8354" s="4" t="s">
        <v>74</v>
      </c>
      <c r="G8354">
        <v>2058.4899999999998</v>
      </c>
      <c r="H8354" s="4" t="s">
        <v>48</v>
      </c>
      <c r="I8354" s="4" t="s">
        <v>34</v>
      </c>
      <c r="J8354" s="4" t="s">
        <v>114</v>
      </c>
      <c r="K8354">
        <v>32481.67</v>
      </c>
      <c r="L8354">
        <v>244781.54</v>
      </c>
      <c r="M8354" s="4" t="s">
        <v>43</v>
      </c>
      <c r="N8354" s="4" t="s">
        <v>20297</v>
      </c>
    </row>
    <row r="8355" spans="1:14" x14ac:dyDescent="0.35">
      <c r="A8355" s="4" t="s">
        <v>8636</v>
      </c>
      <c r="B8355" s="5">
        <v>45167</v>
      </c>
      <c r="C8355" s="4" t="s">
        <v>232</v>
      </c>
      <c r="D8355" s="4" t="s">
        <v>16</v>
      </c>
      <c r="E8355" s="4" t="s">
        <v>17</v>
      </c>
      <c r="F8355" s="4" t="s">
        <v>90</v>
      </c>
      <c r="G8355">
        <v>13519.79</v>
      </c>
      <c r="H8355" s="4" t="s">
        <v>19</v>
      </c>
      <c r="I8355" s="4" t="s">
        <v>18</v>
      </c>
      <c r="J8355" s="4" t="s">
        <v>42</v>
      </c>
      <c r="K8355">
        <v>36904.22</v>
      </c>
      <c r="L8355">
        <v>267521.69</v>
      </c>
      <c r="M8355" s="4" t="s">
        <v>134</v>
      </c>
      <c r="N8355" s="4" t="s">
        <v>20304</v>
      </c>
    </row>
    <row r="8356" spans="1:14" x14ac:dyDescent="0.35">
      <c r="A8356" s="4" t="s">
        <v>8637</v>
      </c>
      <c r="B8356" s="5">
        <v>45176</v>
      </c>
      <c r="C8356" s="4" t="s">
        <v>292</v>
      </c>
      <c r="D8356" s="4" t="s">
        <v>16</v>
      </c>
      <c r="E8356" s="4" t="s">
        <v>46</v>
      </c>
      <c r="F8356" s="4" t="s">
        <v>107</v>
      </c>
      <c r="G8356">
        <v>3510.25</v>
      </c>
      <c r="H8356" s="4" t="s">
        <v>48</v>
      </c>
      <c r="I8356" s="4" t="s">
        <v>34</v>
      </c>
      <c r="J8356" s="4" t="s">
        <v>55</v>
      </c>
      <c r="K8356">
        <v>40872.589999999997</v>
      </c>
      <c r="L8356">
        <v>267280.02</v>
      </c>
      <c r="M8356" s="4" t="s">
        <v>59</v>
      </c>
      <c r="N8356" s="4" t="s">
        <v>20298</v>
      </c>
    </row>
    <row r="8357" spans="1:14" x14ac:dyDescent="0.35">
      <c r="A8357" s="4" t="s">
        <v>8638</v>
      </c>
      <c r="B8357" s="5">
        <v>45219</v>
      </c>
      <c r="C8357" s="4" t="s">
        <v>127</v>
      </c>
      <c r="D8357" s="4" t="s">
        <v>16</v>
      </c>
      <c r="E8357" s="4" t="s">
        <v>32</v>
      </c>
      <c r="F8357" s="4" t="s">
        <v>47</v>
      </c>
      <c r="G8357">
        <v>154.28</v>
      </c>
      <c r="H8357" s="4" t="s">
        <v>27</v>
      </c>
      <c r="I8357" s="4" t="s">
        <v>54</v>
      </c>
      <c r="J8357" s="4" t="s">
        <v>114</v>
      </c>
      <c r="K8357">
        <v>30446.25</v>
      </c>
      <c r="L8357">
        <v>221685.33</v>
      </c>
      <c r="M8357" s="4" t="s">
        <v>83</v>
      </c>
      <c r="N8357" s="4" t="s">
        <v>20302</v>
      </c>
    </row>
    <row r="8358" spans="1:14" x14ac:dyDescent="0.35">
      <c r="A8358" s="4" t="s">
        <v>8639</v>
      </c>
      <c r="B8358" s="5">
        <v>45059</v>
      </c>
      <c r="C8358" s="4" t="s">
        <v>77</v>
      </c>
      <c r="D8358" s="4" t="s">
        <v>16</v>
      </c>
      <c r="E8358" s="4" t="s">
        <v>46</v>
      </c>
      <c r="F8358" s="4" t="s">
        <v>85</v>
      </c>
      <c r="G8358">
        <v>14735.42</v>
      </c>
      <c r="H8358" s="4" t="s">
        <v>95</v>
      </c>
      <c r="I8358" s="4" t="s">
        <v>54</v>
      </c>
      <c r="J8358" s="4" t="s">
        <v>21</v>
      </c>
      <c r="K8358">
        <v>61625.96</v>
      </c>
      <c r="L8358">
        <v>45726.080000000002</v>
      </c>
      <c r="M8358" s="4" t="s">
        <v>102</v>
      </c>
      <c r="N8358" s="4" t="s">
        <v>102</v>
      </c>
    </row>
    <row r="8359" spans="1:14" x14ac:dyDescent="0.35">
      <c r="A8359" s="4" t="s">
        <v>8640</v>
      </c>
      <c r="B8359" s="5">
        <v>44998</v>
      </c>
      <c r="C8359" s="4" t="s">
        <v>45</v>
      </c>
      <c r="D8359" s="4" t="s">
        <v>16</v>
      </c>
      <c r="E8359" s="4" t="s">
        <v>17</v>
      </c>
      <c r="F8359" s="4" t="s">
        <v>53</v>
      </c>
      <c r="G8359">
        <v>7510.65</v>
      </c>
      <c r="H8359" s="4" t="s">
        <v>95</v>
      </c>
      <c r="I8359" s="4" t="s">
        <v>20</v>
      </c>
      <c r="J8359" s="4" t="s">
        <v>114</v>
      </c>
      <c r="K8359">
        <v>32886.15</v>
      </c>
      <c r="L8359">
        <v>175750.56</v>
      </c>
      <c r="M8359" s="4" t="s">
        <v>29</v>
      </c>
      <c r="N8359" s="4" t="s">
        <v>20295</v>
      </c>
    </row>
    <row r="8360" spans="1:14" x14ac:dyDescent="0.35">
      <c r="A8360" s="4" t="s">
        <v>8641</v>
      </c>
      <c r="B8360" s="5">
        <v>45232</v>
      </c>
      <c r="C8360" s="4" t="s">
        <v>188</v>
      </c>
      <c r="D8360" s="4" t="s">
        <v>39</v>
      </c>
      <c r="E8360" s="4" t="s">
        <v>40</v>
      </c>
      <c r="F8360" s="4" t="s">
        <v>18</v>
      </c>
      <c r="G8360">
        <v>29163.16</v>
      </c>
      <c r="H8360" s="4" t="s">
        <v>48</v>
      </c>
      <c r="I8360" s="4" t="s">
        <v>49</v>
      </c>
      <c r="J8360" s="4" t="s">
        <v>35</v>
      </c>
      <c r="K8360">
        <v>60075.74</v>
      </c>
      <c r="L8360">
        <v>110402.91</v>
      </c>
      <c r="M8360" s="4" t="s">
        <v>75</v>
      </c>
      <c r="N8360" s="4" t="s">
        <v>20301</v>
      </c>
    </row>
    <row r="8361" spans="1:14" x14ac:dyDescent="0.35">
      <c r="A8361" s="4" t="s">
        <v>8642</v>
      </c>
      <c r="B8361" s="5">
        <v>45006</v>
      </c>
      <c r="C8361" s="4" t="s">
        <v>145</v>
      </c>
      <c r="D8361" s="4" t="s">
        <v>16</v>
      </c>
      <c r="E8361" s="4" t="s">
        <v>128</v>
      </c>
      <c r="F8361" s="4" t="s">
        <v>85</v>
      </c>
      <c r="G8361">
        <v>14610.31</v>
      </c>
      <c r="H8361" s="4" t="s">
        <v>19</v>
      </c>
      <c r="I8361" s="4" t="s">
        <v>54</v>
      </c>
      <c r="J8361" s="4" t="s">
        <v>114</v>
      </c>
      <c r="K8361">
        <v>64113.02</v>
      </c>
      <c r="L8361">
        <v>203526.87</v>
      </c>
      <c r="M8361" s="4" t="s">
        <v>29</v>
      </c>
      <c r="N8361" s="4" t="s">
        <v>20295</v>
      </c>
    </row>
    <row r="8362" spans="1:14" x14ac:dyDescent="0.35">
      <c r="A8362" s="4" t="s">
        <v>8643</v>
      </c>
      <c r="B8362" s="5">
        <v>45213</v>
      </c>
      <c r="C8362" s="4" t="s">
        <v>319</v>
      </c>
      <c r="D8362" s="4" t="s">
        <v>16</v>
      </c>
      <c r="E8362" s="4" t="s">
        <v>128</v>
      </c>
      <c r="F8362" s="4" t="s">
        <v>47</v>
      </c>
      <c r="G8362">
        <v>11011.08</v>
      </c>
      <c r="H8362" s="4" t="s">
        <v>27</v>
      </c>
      <c r="I8362" s="4" t="s">
        <v>54</v>
      </c>
      <c r="J8362" s="4" t="s">
        <v>35</v>
      </c>
      <c r="K8362">
        <v>46112.07</v>
      </c>
      <c r="L8362">
        <v>140930.59</v>
      </c>
      <c r="M8362" s="4" t="s">
        <v>83</v>
      </c>
      <c r="N8362" s="4" t="s">
        <v>20302</v>
      </c>
    </row>
    <row r="8363" spans="1:14" x14ac:dyDescent="0.35">
      <c r="A8363" s="4" t="s">
        <v>8644</v>
      </c>
      <c r="B8363" s="5">
        <v>45089</v>
      </c>
      <c r="C8363" s="4" t="s">
        <v>193</v>
      </c>
      <c r="D8363" s="4" t="s">
        <v>16</v>
      </c>
      <c r="E8363" s="4" t="s">
        <v>52</v>
      </c>
      <c r="F8363" s="4" t="s">
        <v>18</v>
      </c>
      <c r="G8363">
        <v>10192.27</v>
      </c>
      <c r="H8363" s="4" t="s">
        <v>95</v>
      </c>
      <c r="I8363" s="4" t="s">
        <v>34</v>
      </c>
      <c r="J8363" s="4" t="s">
        <v>21</v>
      </c>
      <c r="K8363">
        <v>53587.63</v>
      </c>
      <c r="L8363">
        <v>114569.19</v>
      </c>
      <c r="M8363" s="4" t="s">
        <v>22</v>
      </c>
      <c r="N8363" s="4" t="s">
        <v>20294</v>
      </c>
    </row>
    <row r="8364" spans="1:14" x14ac:dyDescent="0.35">
      <c r="A8364" s="4" t="s">
        <v>8645</v>
      </c>
      <c r="B8364" s="5">
        <v>44960</v>
      </c>
      <c r="C8364" s="4" t="s">
        <v>661</v>
      </c>
      <c r="D8364" s="4" t="s">
        <v>16</v>
      </c>
      <c r="E8364" s="4" t="s">
        <v>150</v>
      </c>
      <c r="F8364" s="4" t="s">
        <v>168</v>
      </c>
      <c r="G8364">
        <v>7232.3</v>
      </c>
      <c r="H8364" s="4" t="s">
        <v>48</v>
      </c>
      <c r="I8364" s="4" t="s">
        <v>54</v>
      </c>
      <c r="J8364" s="4" t="s">
        <v>114</v>
      </c>
      <c r="K8364">
        <v>43575.44</v>
      </c>
      <c r="L8364">
        <v>144943.53</v>
      </c>
      <c r="M8364" s="4" t="s">
        <v>71</v>
      </c>
      <c r="N8364" s="4" t="s">
        <v>20300</v>
      </c>
    </row>
    <row r="8365" spans="1:14" x14ac:dyDescent="0.35">
      <c r="A8365" s="4" t="s">
        <v>8646</v>
      </c>
      <c r="B8365" s="5">
        <v>44989</v>
      </c>
      <c r="C8365" s="4" t="s">
        <v>584</v>
      </c>
      <c r="D8365" s="4" t="s">
        <v>62</v>
      </c>
      <c r="E8365" s="4" t="s">
        <v>63</v>
      </c>
      <c r="F8365" s="4" t="s">
        <v>64</v>
      </c>
      <c r="G8365">
        <v>37757</v>
      </c>
      <c r="H8365" s="4" t="s">
        <v>86</v>
      </c>
      <c r="I8365" s="4" t="s">
        <v>20</v>
      </c>
      <c r="J8365" s="4" t="s">
        <v>55</v>
      </c>
      <c r="K8365">
        <v>30371.69</v>
      </c>
      <c r="L8365">
        <v>319998.32</v>
      </c>
      <c r="M8365" s="4" t="s">
        <v>29</v>
      </c>
      <c r="N8365" s="4" t="s">
        <v>20295</v>
      </c>
    </row>
    <row r="8366" spans="1:14" x14ac:dyDescent="0.35">
      <c r="A8366" s="4" t="s">
        <v>8647</v>
      </c>
      <c r="B8366" s="5">
        <v>45249</v>
      </c>
      <c r="C8366" s="4" t="s">
        <v>498</v>
      </c>
      <c r="D8366" s="4" t="s">
        <v>16</v>
      </c>
      <c r="E8366" s="4" t="s">
        <v>70</v>
      </c>
      <c r="F8366" s="4" t="s">
        <v>90</v>
      </c>
      <c r="G8366">
        <v>9533.93</v>
      </c>
      <c r="H8366" s="4" t="s">
        <v>48</v>
      </c>
      <c r="I8366" s="4" t="s">
        <v>20</v>
      </c>
      <c r="J8366" s="4" t="s">
        <v>120</v>
      </c>
      <c r="K8366">
        <v>36659.74</v>
      </c>
      <c r="L8366">
        <v>257336.36</v>
      </c>
      <c r="M8366" s="4" t="s">
        <v>75</v>
      </c>
      <c r="N8366" s="4" t="s">
        <v>20301</v>
      </c>
    </row>
    <row r="8367" spans="1:14" x14ac:dyDescent="0.35">
      <c r="A8367" s="4" t="s">
        <v>8648</v>
      </c>
      <c r="B8367" s="5">
        <v>45187</v>
      </c>
      <c r="C8367" s="4" t="s">
        <v>464</v>
      </c>
      <c r="D8367" s="4" t="s">
        <v>16</v>
      </c>
      <c r="E8367" s="4" t="s">
        <v>70</v>
      </c>
      <c r="F8367" s="4" t="s">
        <v>53</v>
      </c>
      <c r="G8367">
        <v>276.38</v>
      </c>
      <c r="H8367" s="4" t="s">
        <v>27</v>
      </c>
      <c r="I8367" s="4" t="s">
        <v>18</v>
      </c>
      <c r="J8367" s="4" t="s">
        <v>139</v>
      </c>
      <c r="K8367">
        <v>61308.9</v>
      </c>
      <c r="L8367">
        <v>489932.31</v>
      </c>
      <c r="M8367" s="4" t="s">
        <v>59</v>
      </c>
      <c r="N8367" s="4" t="s">
        <v>20298</v>
      </c>
    </row>
    <row r="8368" spans="1:14" x14ac:dyDescent="0.35">
      <c r="A8368" s="4" t="s">
        <v>8649</v>
      </c>
      <c r="B8368" s="5">
        <v>45219</v>
      </c>
      <c r="C8368" s="4" t="s">
        <v>240</v>
      </c>
      <c r="D8368" s="4" t="s">
        <v>16</v>
      </c>
      <c r="E8368" s="4" t="s">
        <v>32</v>
      </c>
      <c r="F8368" s="4" t="s">
        <v>41</v>
      </c>
      <c r="G8368">
        <v>7199.65</v>
      </c>
      <c r="H8368" s="4" t="s">
        <v>95</v>
      </c>
      <c r="I8368" s="4" t="s">
        <v>34</v>
      </c>
      <c r="J8368" s="4" t="s">
        <v>28</v>
      </c>
      <c r="K8368">
        <v>58375.25</v>
      </c>
      <c r="L8368">
        <v>207389.38</v>
      </c>
      <c r="M8368" s="4" t="s">
        <v>83</v>
      </c>
      <c r="N8368" s="4" t="s">
        <v>20302</v>
      </c>
    </row>
    <row r="8369" spans="1:14" x14ac:dyDescent="0.35">
      <c r="A8369" s="4" t="s">
        <v>8650</v>
      </c>
      <c r="B8369" s="5">
        <v>44978</v>
      </c>
      <c r="C8369" s="4" t="s">
        <v>264</v>
      </c>
      <c r="D8369" s="4" t="s">
        <v>16</v>
      </c>
      <c r="E8369" s="4" t="s">
        <v>46</v>
      </c>
      <c r="F8369" s="4" t="s">
        <v>113</v>
      </c>
      <c r="G8369">
        <v>14937.4</v>
      </c>
      <c r="H8369" s="4" t="s">
        <v>48</v>
      </c>
      <c r="I8369" s="4" t="s">
        <v>49</v>
      </c>
      <c r="J8369" s="4" t="s">
        <v>21</v>
      </c>
      <c r="K8369">
        <v>48787.66</v>
      </c>
      <c r="L8369">
        <v>212753.3</v>
      </c>
      <c r="M8369" s="4" t="s">
        <v>71</v>
      </c>
      <c r="N8369" s="4" t="s">
        <v>20300</v>
      </c>
    </row>
    <row r="8370" spans="1:14" x14ac:dyDescent="0.35">
      <c r="A8370" s="4" t="s">
        <v>8651</v>
      </c>
      <c r="B8370" s="5">
        <v>45023</v>
      </c>
      <c r="C8370" s="4" t="s">
        <v>209</v>
      </c>
      <c r="D8370" s="4" t="s">
        <v>16</v>
      </c>
      <c r="E8370" s="4" t="s">
        <v>58</v>
      </c>
      <c r="F8370" s="4" t="s">
        <v>26</v>
      </c>
      <c r="G8370">
        <v>14523.09</v>
      </c>
      <c r="H8370" s="4" t="s">
        <v>48</v>
      </c>
      <c r="I8370" s="4" t="s">
        <v>34</v>
      </c>
      <c r="J8370" s="4" t="s">
        <v>28</v>
      </c>
      <c r="K8370">
        <v>49633.93</v>
      </c>
      <c r="L8370">
        <v>199085.26</v>
      </c>
      <c r="M8370" s="4" t="s">
        <v>65</v>
      </c>
      <c r="N8370" s="4" t="s">
        <v>20299</v>
      </c>
    </row>
    <row r="8371" spans="1:14" x14ac:dyDescent="0.35">
      <c r="A8371" s="4" t="s">
        <v>8652</v>
      </c>
      <c r="B8371" s="5">
        <v>44932</v>
      </c>
      <c r="C8371" s="4" t="s">
        <v>73</v>
      </c>
      <c r="D8371" s="4" t="s">
        <v>16</v>
      </c>
      <c r="E8371" s="4" t="s">
        <v>52</v>
      </c>
      <c r="F8371" s="4" t="s">
        <v>41</v>
      </c>
      <c r="G8371">
        <v>14336.46</v>
      </c>
      <c r="H8371" s="4" t="s">
        <v>19</v>
      </c>
      <c r="I8371" s="4" t="s">
        <v>34</v>
      </c>
      <c r="J8371" s="4" t="s">
        <v>21</v>
      </c>
      <c r="K8371">
        <v>66186.149999999994</v>
      </c>
      <c r="L8371">
        <v>246330.52</v>
      </c>
      <c r="M8371" s="4" t="s">
        <v>43</v>
      </c>
      <c r="N8371" s="4" t="s">
        <v>20297</v>
      </c>
    </row>
    <row r="8372" spans="1:14" x14ac:dyDescent="0.35">
      <c r="A8372" s="4" t="s">
        <v>8653</v>
      </c>
      <c r="B8372" s="5">
        <v>45248</v>
      </c>
      <c r="C8372" s="4" t="s">
        <v>161</v>
      </c>
      <c r="D8372" s="4" t="s">
        <v>62</v>
      </c>
      <c r="E8372" s="4" t="s">
        <v>123</v>
      </c>
      <c r="F8372" s="4" t="s">
        <v>64</v>
      </c>
      <c r="G8372">
        <v>49787.69</v>
      </c>
      <c r="H8372" s="4" t="s">
        <v>86</v>
      </c>
      <c r="I8372" s="4" t="s">
        <v>34</v>
      </c>
      <c r="J8372" s="4" t="s">
        <v>21</v>
      </c>
      <c r="K8372">
        <v>66434.880000000005</v>
      </c>
      <c r="L8372">
        <v>291411.06</v>
      </c>
      <c r="M8372" s="4" t="s">
        <v>75</v>
      </c>
      <c r="N8372" s="4" t="s">
        <v>20301</v>
      </c>
    </row>
    <row r="8373" spans="1:14" x14ac:dyDescent="0.35">
      <c r="A8373" s="4" t="s">
        <v>8654</v>
      </c>
      <c r="B8373" s="5">
        <v>45277</v>
      </c>
      <c r="C8373" s="4" t="s">
        <v>617</v>
      </c>
      <c r="D8373" s="4" t="s">
        <v>16</v>
      </c>
      <c r="E8373" s="4" t="s">
        <v>25</v>
      </c>
      <c r="F8373" s="4" t="s">
        <v>26</v>
      </c>
      <c r="G8373">
        <v>3910.98</v>
      </c>
      <c r="H8373" s="4" t="s">
        <v>48</v>
      </c>
      <c r="I8373" s="4" t="s">
        <v>18</v>
      </c>
      <c r="J8373" s="4" t="s">
        <v>35</v>
      </c>
      <c r="K8373">
        <v>52366.87</v>
      </c>
      <c r="L8373">
        <v>189317.08</v>
      </c>
      <c r="M8373" s="4" t="s">
        <v>87</v>
      </c>
      <c r="N8373" s="4" t="s">
        <v>20303</v>
      </c>
    </row>
    <row r="8374" spans="1:14" x14ac:dyDescent="0.35">
      <c r="A8374" s="4" t="s">
        <v>8655</v>
      </c>
      <c r="B8374" s="5">
        <v>45105</v>
      </c>
      <c r="C8374" s="4" t="s">
        <v>362</v>
      </c>
      <c r="D8374" s="4" t="s">
        <v>62</v>
      </c>
      <c r="E8374" s="4" t="s">
        <v>82</v>
      </c>
      <c r="F8374" s="4" t="s">
        <v>64</v>
      </c>
      <c r="G8374">
        <v>43481.16</v>
      </c>
      <c r="H8374" s="4" t="s">
        <v>86</v>
      </c>
      <c r="I8374" s="4" t="s">
        <v>54</v>
      </c>
      <c r="J8374" s="4" t="s">
        <v>21</v>
      </c>
      <c r="K8374">
        <v>56783.15</v>
      </c>
      <c r="L8374">
        <v>119601.91</v>
      </c>
      <c r="M8374" s="4" t="s">
        <v>22</v>
      </c>
      <c r="N8374" s="4" t="s">
        <v>20294</v>
      </c>
    </row>
    <row r="8375" spans="1:14" x14ac:dyDescent="0.35">
      <c r="A8375" s="4" t="s">
        <v>8656</v>
      </c>
      <c r="B8375" s="5">
        <v>45013</v>
      </c>
      <c r="C8375" s="4" t="s">
        <v>655</v>
      </c>
      <c r="D8375" s="4" t="s">
        <v>16</v>
      </c>
      <c r="E8375" s="4" t="s">
        <v>25</v>
      </c>
      <c r="F8375" s="4" t="s">
        <v>26</v>
      </c>
      <c r="G8375">
        <v>14130.49</v>
      </c>
      <c r="H8375" s="4" t="s">
        <v>27</v>
      </c>
      <c r="I8375" s="4" t="s">
        <v>18</v>
      </c>
      <c r="J8375" s="4" t="s">
        <v>120</v>
      </c>
      <c r="K8375">
        <v>57013.23</v>
      </c>
      <c r="L8375">
        <v>86090.04</v>
      </c>
      <c r="M8375" s="4" t="s">
        <v>29</v>
      </c>
      <c r="N8375" s="4" t="s">
        <v>20295</v>
      </c>
    </row>
    <row r="8376" spans="1:14" x14ac:dyDescent="0.35">
      <c r="A8376" s="4" t="s">
        <v>8657</v>
      </c>
      <c r="B8376" s="5">
        <v>45000</v>
      </c>
      <c r="C8376" s="4" t="s">
        <v>425</v>
      </c>
      <c r="D8376" s="4" t="s">
        <v>39</v>
      </c>
      <c r="E8376" s="4" t="s">
        <v>162</v>
      </c>
      <c r="F8376" s="4" t="s">
        <v>152</v>
      </c>
      <c r="G8376">
        <v>17709.54</v>
      </c>
      <c r="H8376" s="4" t="s">
        <v>95</v>
      </c>
      <c r="I8376" s="4" t="s">
        <v>49</v>
      </c>
      <c r="J8376" s="4" t="s">
        <v>79</v>
      </c>
      <c r="K8376">
        <v>38607.93</v>
      </c>
      <c r="L8376">
        <v>105820.04</v>
      </c>
      <c r="M8376" s="4" t="s">
        <v>29</v>
      </c>
      <c r="N8376" s="4" t="s">
        <v>20295</v>
      </c>
    </row>
    <row r="8377" spans="1:14" x14ac:dyDescent="0.35">
      <c r="A8377" s="4" t="s">
        <v>8658</v>
      </c>
      <c r="B8377" s="5">
        <v>45111</v>
      </c>
      <c r="C8377" s="4" t="s">
        <v>171</v>
      </c>
      <c r="D8377" s="4" t="s">
        <v>16</v>
      </c>
      <c r="E8377" s="4" t="s">
        <v>128</v>
      </c>
      <c r="F8377" s="4" t="s">
        <v>85</v>
      </c>
      <c r="G8377">
        <v>2492.21</v>
      </c>
      <c r="H8377" s="4" t="s">
        <v>27</v>
      </c>
      <c r="I8377" s="4" t="s">
        <v>54</v>
      </c>
      <c r="J8377" s="4" t="s">
        <v>28</v>
      </c>
      <c r="K8377">
        <v>67053.009999999995</v>
      </c>
      <c r="L8377">
        <v>51739.5</v>
      </c>
      <c r="M8377" s="4" t="s">
        <v>36</v>
      </c>
      <c r="N8377" s="4" t="s">
        <v>20296</v>
      </c>
    </row>
    <row r="8378" spans="1:14" x14ac:dyDescent="0.35">
      <c r="A8378" s="4" t="s">
        <v>8659</v>
      </c>
      <c r="B8378" s="5">
        <v>45050</v>
      </c>
      <c r="C8378" s="4" t="s">
        <v>375</v>
      </c>
      <c r="D8378" s="4" t="s">
        <v>16</v>
      </c>
      <c r="E8378" s="4" t="s">
        <v>46</v>
      </c>
      <c r="F8378" s="4" t="s">
        <v>107</v>
      </c>
      <c r="G8378">
        <v>13175.89</v>
      </c>
      <c r="H8378" s="4" t="s">
        <v>48</v>
      </c>
      <c r="I8378" s="4" t="s">
        <v>34</v>
      </c>
      <c r="J8378" s="4" t="s">
        <v>79</v>
      </c>
      <c r="K8378">
        <v>55583.29</v>
      </c>
      <c r="L8378">
        <v>205939.74</v>
      </c>
      <c r="M8378" s="4" t="s">
        <v>102</v>
      </c>
      <c r="N8378" s="4" t="s">
        <v>102</v>
      </c>
    </row>
    <row r="8379" spans="1:14" x14ac:dyDescent="0.35">
      <c r="A8379" s="4" t="s">
        <v>8660</v>
      </c>
      <c r="B8379" s="5">
        <v>45023</v>
      </c>
      <c r="C8379" s="4" t="s">
        <v>285</v>
      </c>
      <c r="D8379" s="4" t="s">
        <v>16</v>
      </c>
      <c r="E8379" s="4" t="s">
        <v>32</v>
      </c>
      <c r="F8379" s="4" t="s">
        <v>18</v>
      </c>
      <c r="G8379">
        <v>14593.73</v>
      </c>
      <c r="H8379" s="4" t="s">
        <v>86</v>
      </c>
      <c r="I8379" s="4" t="s">
        <v>49</v>
      </c>
      <c r="J8379" s="4" t="s">
        <v>28</v>
      </c>
      <c r="K8379">
        <v>61596.58</v>
      </c>
      <c r="L8379">
        <v>35278.660000000003</v>
      </c>
      <c r="M8379" s="4" t="s">
        <v>65</v>
      </c>
      <c r="N8379" s="4" t="s">
        <v>20299</v>
      </c>
    </row>
    <row r="8380" spans="1:14" x14ac:dyDescent="0.35">
      <c r="A8380" s="4" t="s">
        <v>8661</v>
      </c>
      <c r="B8380" s="5">
        <v>44951</v>
      </c>
      <c r="C8380" s="4" t="s">
        <v>92</v>
      </c>
      <c r="D8380" s="4" t="s">
        <v>62</v>
      </c>
      <c r="E8380" s="4" t="s">
        <v>82</v>
      </c>
      <c r="F8380" s="4" t="s">
        <v>64</v>
      </c>
      <c r="G8380">
        <v>87129.64</v>
      </c>
      <c r="H8380" s="4" t="s">
        <v>95</v>
      </c>
      <c r="I8380" s="4" t="s">
        <v>20</v>
      </c>
      <c r="J8380" s="4" t="s">
        <v>35</v>
      </c>
      <c r="K8380">
        <v>32077</v>
      </c>
      <c r="L8380">
        <v>185237.3</v>
      </c>
      <c r="M8380" s="4" t="s">
        <v>43</v>
      </c>
      <c r="N8380" s="4" t="s">
        <v>20297</v>
      </c>
    </row>
    <row r="8381" spans="1:14" x14ac:dyDescent="0.35">
      <c r="A8381" s="4" t="s">
        <v>8662</v>
      </c>
      <c r="B8381" s="5">
        <v>45082</v>
      </c>
      <c r="C8381" s="4" t="s">
        <v>104</v>
      </c>
      <c r="D8381" s="4" t="s">
        <v>16</v>
      </c>
      <c r="E8381" s="4" t="s">
        <v>25</v>
      </c>
      <c r="F8381" s="4" t="s">
        <v>26</v>
      </c>
      <c r="G8381">
        <v>7342.77</v>
      </c>
      <c r="H8381" s="4" t="s">
        <v>48</v>
      </c>
      <c r="I8381" s="4" t="s">
        <v>18</v>
      </c>
      <c r="J8381" s="4" t="s">
        <v>139</v>
      </c>
      <c r="K8381">
        <v>31141.5</v>
      </c>
      <c r="L8381">
        <v>29950.71</v>
      </c>
      <c r="M8381" s="4" t="s">
        <v>22</v>
      </c>
      <c r="N8381" s="4" t="s">
        <v>20294</v>
      </c>
    </row>
    <row r="8382" spans="1:14" x14ac:dyDescent="0.35">
      <c r="A8382" s="4" t="s">
        <v>8663</v>
      </c>
      <c r="B8382" s="5">
        <v>45113</v>
      </c>
      <c r="C8382" s="4" t="s">
        <v>655</v>
      </c>
      <c r="D8382" s="4" t="s">
        <v>16</v>
      </c>
      <c r="E8382" s="4" t="s">
        <v>128</v>
      </c>
      <c r="F8382" s="4" t="s">
        <v>85</v>
      </c>
      <c r="G8382">
        <v>10842.46</v>
      </c>
      <c r="H8382" s="4" t="s">
        <v>27</v>
      </c>
      <c r="I8382" s="4" t="s">
        <v>34</v>
      </c>
      <c r="J8382" s="4" t="s">
        <v>120</v>
      </c>
      <c r="K8382">
        <v>31270.15</v>
      </c>
      <c r="L8382">
        <v>164025.17000000001</v>
      </c>
      <c r="M8382" s="4" t="s">
        <v>36</v>
      </c>
      <c r="N8382" s="4" t="s">
        <v>20296</v>
      </c>
    </row>
    <row r="8383" spans="1:14" x14ac:dyDescent="0.35">
      <c r="A8383" s="4" t="s">
        <v>8664</v>
      </c>
      <c r="B8383" s="5">
        <v>44995</v>
      </c>
      <c r="C8383" s="4" t="s">
        <v>1169</v>
      </c>
      <c r="D8383" s="4" t="s">
        <v>16</v>
      </c>
      <c r="E8383" s="4" t="s">
        <v>46</v>
      </c>
      <c r="F8383" s="4" t="s">
        <v>47</v>
      </c>
      <c r="G8383">
        <v>4476.46</v>
      </c>
      <c r="H8383" s="4" t="s">
        <v>95</v>
      </c>
      <c r="I8383" s="4" t="s">
        <v>20</v>
      </c>
      <c r="J8383" s="4" t="s">
        <v>35</v>
      </c>
      <c r="K8383">
        <v>37392.400000000001</v>
      </c>
      <c r="L8383">
        <v>248870.06</v>
      </c>
      <c r="M8383" s="4" t="s">
        <v>29</v>
      </c>
      <c r="N8383" s="4" t="s">
        <v>20295</v>
      </c>
    </row>
    <row r="8384" spans="1:14" x14ac:dyDescent="0.35">
      <c r="A8384" s="4" t="s">
        <v>8665</v>
      </c>
      <c r="B8384" s="5">
        <v>45108</v>
      </c>
      <c r="C8384" s="4" t="s">
        <v>418</v>
      </c>
      <c r="D8384" s="4" t="s">
        <v>39</v>
      </c>
      <c r="E8384" s="4" t="s">
        <v>162</v>
      </c>
      <c r="F8384" s="4" t="s">
        <v>113</v>
      </c>
      <c r="G8384">
        <v>10210.92</v>
      </c>
      <c r="H8384" s="4" t="s">
        <v>48</v>
      </c>
      <c r="I8384" s="4" t="s">
        <v>20</v>
      </c>
      <c r="J8384" s="4" t="s">
        <v>79</v>
      </c>
      <c r="K8384">
        <v>65136.480000000003</v>
      </c>
      <c r="L8384">
        <v>73830.42</v>
      </c>
      <c r="M8384" s="4" t="s">
        <v>36</v>
      </c>
      <c r="N8384" s="4" t="s">
        <v>20296</v>
      </c>
    </row>
    <row r="8385" spans="1:14" x14ac:dyDescent="0.35">
      <c r="A8385" s="4" t="s">
        <v>8666</v>
      </c>
      <c r="B8385" s="5">
        <v>45162</v>
      </c>
      <c r="C8385" s="4" t="s">
        <v>856</v>
      </c>
      <c r="D8385" s="4" t="s">
        <v>16</v>
      </c>
      <c r="E8385" s="4" t="s">
        <v>128</v>
      </c>
      <c r="F8385" s="4" t="s">
        <v>74</v>
      </c>
      <c r="G8385">
        <v>1384.38</v>
      </c>
      <c r="H8385" s="4" t="s">
        <v>48</v>
      </c>
      <c r="I8385" s="4" t="s">
        <v>49</v>
      </c>
      <c r="J8385" s="4" t="s">
        <v>21</v>
      </c>
      <c r="K8385">
        <v>59385.760000000002</v>
      </c>
      <c r="L8385">
        <v>18149.53</v>
      </c>
      <c r="M8385" s="4" t="s">
        <v>134</v>
      </c>
      <c r="N8385" s="4" t="s">
        <v>20304</v>
      </c>
    </row>
    <row r="8386" spans="1:14" x14ac:dyDescent="0.35">
      <c r="A8386" s="4" t="s">
        <v>8667</v>
      </c>
      <c r="B8386" s="5">
        <v>44943</v>
      </c>
      <c r="C8386" s="4" t="s">
        <v>197</v>
      </c>
      <c r="D8386" s="4" t="s">
        <v>62</v>
      </c>
      <c r="E8386" s="4" t="s">
        <v>101</v>
      </c>
      <c r="F8386" s="4" t="s">
        <v>64</v>
      </c>
      <c r="G8386">
        <v>42140.97</v>
      </c>
      <c r="H8386" s="4" t="s">
        <v>95</v>
      </c>
      <c r="I8386" s="4" t="s">
        <v>54</v>
      </c>
      <c r="J8386" s="4" t="s">
        <v>114</v>
      </c>
      <c r="K8386">
        <v>50942.53</v>
      </c>
      <c r="L8386">
        <v>232662.78</v>
      </c>
      <c r="M8386" s="4" t="s">
        <v>43</v>
      </c>
      <c r="N8386" s="4" t="s">
        <v>20297</v>
      </c>
    </row>
    <row r="8387" spans="1:14" x14ac:dyDescent="0.35">
      <c r="A8387" s="4" t="s">
        <v>8668</v>
      </c>
      <c r="B8387" s="5">
        <v>44958</v>
      </c>
      <c r="C8387" s="4" t="s">
        <v>230</v>
      </c>
      <c r="D8387" s="4" t="s">
        <v>16</v>
      </c>
      <c r="E8387" s="4" t="s">
        <v>25</v>
      </c>
      <c r="F8387" s="4" t="s">
        <v>26</v>
      </c>
      <c r="G8387">
        <v>5233.6400000000003</v>
      </c>
      <c r="H8387" s="4" t="s">
        <v>19</v>
      </c>
      <c r="I8387" s="4" t="s">
        <v>20</v>
      </c>
      <c r="J8387" s="4" t="s">
        <v>114</v>
      </c>
      <c r="K8387">
        <v>51899.6</v>
      </c>
      <c r="L8387">
        <v>140707.59</v>
      </c>
      <c r="M8387" s="4" t="s">
        <v>71</v>
      </c>
      <c r="N8387" s="4" t="s">
        <v>20300</v>
      </c>
    </row>
    <row r="8388" spans="1:14" x14ac:dyDescent="0.35">
      <c r="A8388" s="4" t="s">
        <v>8669</v>
      </c>
      <c r="B8388" s="5">
        <v>44972</v>
      </c>
      <c r="C8388" s="4" t="s">
        <v>478</v>
      </c>
      <c r="D8388" s="4" t="s">
        <v>39</v>
      </c>
      <c r="E8388" s="4" t="s">
        <v>210</v>
      </c>
      <c r="F8388" s="4" t="s">
        <v>74</v>
      </c>
      <c r="G8388">
        <v>27736.67</v>
      </c>
      <c r="H8388" s="4" t="s">
        <v>95</v>
      </c>
      <c r="I8388" s="4" t="s">
        <v>34</v>
      </c>
      <c r="J8388" s="4" t="s">
        <v>98</v>
      </c>
      <c r="K8388">
        <v>32185.1</v>
      </c>
      <c r="L8388">
        <v>120980.34</v>
      </c>
      <c r="M8388" s="4" t="s">
        <v>71</v>
      </c>
      <c r="N8388" s="4" t="s">
        <v>20300</v>
      </c>
    </row>
    <row r="8389" spans="1:14" x14ac:dyDescent="0.35">
      <c r="A8389" s="4" t="s">
        <v>8670</v>
      </c>
      <c r="B8389" s="5">
        <v>45229</v>
      </c>
      <c r="C8389" s="4" t="s">
        <v>264</v>
      </c>
      <c r="D8389" s="4" t="s">
        <v>16</v>
      </c>
      <c r="E8389" s="4" t="s">
        <v>52</v>
      </c>
      <c r="F8389" s="4" t="s">
        <v>117</v>
      </c>
      <c r="G8389">
        <v>14285.09</v>
      </c>
      <c r="H8389" s="4" t="s">
        <v>48</v>
      </c>
      <c r="I8389" s="4" t="s">
        <v>20</v>
      </c>
      <c r="J8389" s="4" t="s">
        <v>42</v>
      </c>
      <c r="K8389">
        <v>46519.18</v>
      </c>
      <c r="L8389">
        <v>167656.43</v>
      </c>
      <c r="M8389" s="4" t="s">
        <v>83</v>
      </c>
      <c r="N8389" s="4" t="s">
        <v>20302</v>
      </c>
    </row>
    <row r="8390" spans="1:14" x14ac:dyDescent="0.35">
      <c r="A8390" s="4" t="s">
        <v>8671</v>
      </c>
      <c r="B8390" s="5">
        <v>45165</v>
      </c>
      <c r="C8390" s="4" t="s">
        <v>301</v>
      </c>
      <c r="D8390" s="4" t="s">
        <v>62</v>
      </c>
      <c r="E8390" s="4" t="s">
        <v>63</v>
      </c>
      <c r="F8390" s="4" t="s">
        <v>64</v>
      </c>
      <c r="G8390">
        <v>89910.1</v>
      </c>
      <c r="H8390" s="4" t="s">
        <v>19</v>
      </c>
      <c r="I8390" s="4" t="s">
        <v>54</v>
      </c>
      <c r="J8390" s="4" t="s">
        <v>28</v>
      </c>
      <c r="K8390">
        <v>54949.37</v>
      </c>
      <c r="L8390">
        <v>220792.5</v>
      </c>
      <c r="M8390" s="4" t="s">
        <v>134</v>
      </c>
      <c r="N8390" s="4" t="s">
        <v>20304</v>
      </c>
    </row>
    <row r="8391" spans="1:14" x14ac:dyDescent="0.35">
      <c r="A8391" s="4" t="s">
        <v>8672</v>
      </c>
      <c r="B8391" s="5">
        <v>45261</v>
      </c>
      <c r="C8391" s="4" t="s">
        <v>488</v>
      </c>
      <c r="D8391" s="4" t="s">
        <v>16</v>
      </c>
      <c r="E8391" s="4" t="s">
        <v>70</v>
      </c>
      <c r="F8391" s="4" t="s">
        <v>53</v>
      </c>
      <c r="G8391">
        <v>7728.37</v>
      </c>
      <c r="H8391" s="4" t="s">
        <v>95</v>
      </c>
      <c r="I8391" s="4" t="s">
        <v>34</v>
      </c>
      <c r="J8391" s="4" t="s">
        <v>120</v>
      </c>
      <c r="K8391">
        <v>43127.51</v>
      </c>
      <c r="L8391">
        <v>328319.62</v>
      </c>
      <c r="M8391" s="4" t="s">
        <v>87</v>
      </c>
      <c r="N8391" s="4" t="s">
        <v>20303</v>
      </c>
    </row>
    <row r="8392" spans="1:14" x14ac:dyDescent="0.35">
      <c r="A8392" s="4" t="s">
        <v>8673</v>
      </c>
      <c r="B8392" s="5">
        <v>45102</v>
      </c>
      <c r="C8392" s="4" t="s">
        <v>380</v>
      </c>
      <c r="D8392" s="4" t="s">
        <v>16</v>
      </c>
      <c r="E8392" s="4" t="s">
        <v>70</v>
      </c>
      <c r="F8392" s="4" t="s">
        <v>26</v>
      </c>
      <c r="G8392">
        <v>10678.66</v>
      </c>
      <c r="H8392" s="4" t="s">
        <v>19</v>
      </c>
      <c r="I8392" s="4" t="s">
        <v>18</v>
      </c>
      <c r="J8392" s="4" t="s">
        <v>42</v>
      </c>
      <c r="K8392">
        <v>52705.36</v>
      </c>
      <c r="L8392">
        <v>212115.14</v>
      </c>
      <c r="M8392" s="4" t="s">
        <v>22</v>
      </c>
      <c r="N8392" s="4" t="s">
        <v>20294</v>
      </c>
    </row>
    <row r="8393" spans="1:14" x14ac:dyDescent="0.35">
      <c r="A8393" s="4" t="s">
        <v>8674</v>
      </c>
      <c r="B8393" s="5">
        <v>44943</v>
      </c>
      <c r="C8393" s="4" t="s">
        <v>508</v>
      </c>
      <c r="D8393" s="4" t="s">
        <v>16</v>
      </c>
      <c r="E8393" s="4" t="s">
        <v>52</v>
      </c>
      <c r="F8393" s="4" t="s">
        <v>33</v>
      </c>
      <c r="G8393">
        <v>1342.31</v>
      </c>
      <c r="H8393" s="4" t="s">
        <v>95</v>
      </c>
      <c r="I8393" s="4" t="s">
        <v>54</v>
      </c>
      <c r="J8393" s="4" t="s">
        <v>28</v>
      </c>
      <c r="K8393">
        <v>67913.320000000007</v>
      </c>
      <c r="L8393">
        <v>77798.720000000001</v>
      </c>
      <c r="M8393" s="4" t="s">
        <v>43</v>
      </c>
      <c r="N8393" s="4" t="s">
        <v>20297</v>
      </c>
    </row>
    <row r="8394" spans="1:14" x14ac:dyDescent="0.35">
      <c r="A8394" s="4" t="s">
        <v>8675</v>
      </c>
      <c r="B8394" s="5">
        <v>45251</v>
      </c>
      <c r="C8394" s="4" t="s">
        <v>301</v>
      </c>
      <c r="D8394" s="4" t="s">
        <v>16</v>
      </c>
      <c r="E8394" s="4" t="s">
        <v>58</v>
      </c>
      <c r="F8394" s="4" t="s">
        <v>18</v>
      </c>
      <c r="G8394">
        <v>2348.71</v>
      </c>
      <c r="H8394" s="4" t="s">
        <v>19</v>
      </c>
      <c r="I8394" s="4" t="s">
        <v>54</v>
      </c>
      <c r="J8394" s="4" t="s">
        <v>98</v>
      </c>
      <c r="K8394">
        <v>54949.37</v>
      </c>
      <c r="L8394">
        <v>218443.79</v>
      </c>
      <c r="M8394" s="4" t="s">
        <v>75</v>
      </c>
      <c r="N8394" s="4" t="s">
        <v>20301</v>
      </c>
    </row>
    <row r="8395" spans="1:14" x14ac:dyDescent="0.35">
      <c r="A8395" s="4" t="s">
        <v>8676</v>
      </c>
      <c r="B8395" s="5">
        <v>45156</v>
      </c>
      <c r="C8395" s="4" t="s">
        <v>748</v>
      </c>
      <c r="D8395" s="4" t="s">
        <v>16</v>
      </c>
      <c r="E8395" s="4" t="s">
        <v>25</v>
      </c>
      <c r="F8395" s="4" t="s">
        <v>85</v>
      </c>
      <c r="G8395">
        <v>13174.67</v>
      </c>
      <c r="H8395" s="4" t="s">
        <v>27</v>
      </c>
      <c r="I8395" s="4" t="s">
        <v>18</v>
      </c>
      <c r="J8395" s="4" t="s">
        <v>114</v>
      </c>
      <c r="K8395">
        <v>56407.16</v>
      </c>
      <c r="L8395">
        <v>93497.16</v>
      </c>
      <c r="M8395" s="4" t="s">
        <v>134</v>
      </c>
      <c r="N8395" s="4" t="s">
        <v>20304</v>
      </c>
    </row>
    <row r="8396" spans="1:14" x14ac:dyDescent="0.35">
      <c r="A8396" s="4" t="s">
        <v>8677</v>
      </c>
      <c r="B8396" s="5">
        <v>45121</v>
      </c>
      <c r="C8396" s="4" t="s">
        <v>77</v>
      </c>
      <c r="D8396" s="4" t="s">
        <v>62</v>
      </c>
      <c r="E8396" s="4" t="s">
        <v>78</v>
      </c>
      <c r="F8396" s="4" t="s">
        <v>64</v>
      </c>
      <c r="G8396">
        <v>64271.66</v>
      </c>
      <c r="H8396" s="4" t="s">
        <v>48</v>
      </c>
      <c r="I8396" s="4" t="s">
        <v>54</v>
      </c>
      <c r="J8396" s="4" t="s">
        <v>114</v>
      </c>
      <c r="K8396">
        <v>61625.96</v>
      </c>
      <c r="L8396">
        <v>109997.74</v>
      </c>
      <c r="M8396" s="4" t="s">
        <v>36</v>
      </c>
      <c r="N8396" s="4" t="s">
        <v>20296</v>
      </c>
    </row>
    <row r="8397" spans="1:14" x14ac:dyDescent="0.35">
      <c r="A8397" s="4" t="s">
        <v>8678</v>
      </c>
      <c r="B8397" s="5">
        <v>45137</v>
      </c>
      <c r="C8397" s="4" t="s">
        <v>522</v>
      </c>
      <c r="D8397" s="4" t="s">
        <v>39</v>
      </c>
      <c r="E8397" s="4" t="s">
        <v>162</v>
      </c>
      <c r="F8397" s="4" t="s">
        <v>74</v>
      </c>
      <c r="G8397">
        <v>27331.11</v>
      </c>
      <c r="H8397" s="4" t="s">
        <v>27</v>
      </c>
      <c r="I8397" s="4" t="s">
        <v>18</v>
      </c>
      <c r="J8397" s="4" t="s">
        <v>42</v>
      </c>
      <c r="K8397">
        <v>62583.59</v>
      </c>
      <c r="L8397">
        <v>177410.56</v>
      </c>
      <c r="M8397" s="4" t="s">
        <v>36</v>
      </c>
      <c r="N8397" s="4" t="s">
        <v>20296</v>
      </c>
    </row>
    <row r="8398" spans="1:14" x14ac:dyDescent="0.35">
      <c r="A8398" s="4" t="s">
        <v>8679</v>
      </c>
      <c r="B8398" s="5">
        <v>45142</v>
      </c>
      <c r="C8398" s="4" t="s">
        <v>368</v>
      </c>
      <c r="D8398" s="4" t="s">
        <v>16</v>
      </c>
      <c r="E8398" s="4" t="s">
        <v>46</v>
      </c>
      <c r="F8398" s="4" t="s">
        <v>47</v>
      </c>
      <c r="G8398">
        <v>5707.51</v>
      </c>
      <c r="H8398" s="4" t="s">
        <v>19</v>
      </c>
      <c r="I8398" s="4" t="s">
        <v>34</v>
      </c>
      <c r="J8398" s="4" t="s">
        <v>120</v>
      </c>
      <c r="K8398">
        <v>36550.449999999997</v>
      </c>
      <c r="L8398">
        <v>128676.42</v>
      </c>
      <c r="M8398" s="4" t="s">
        <v>134</v>
      </c>
      <c r="N8398" s="4" t="s">
        <v>20304</v>
      </c>
    </row>
    <row r="8399" spans="1:14" x14ac:dyDescent="0.35">
      <c r="A8399" s="4" t="s">
        <v>8680</v>
      </c>
      <c r="B8399" s="5">
        <v>45291</v>
      </c>
      <c r="C8399" s="4" t="s">
        <v>127</v>
      </c>
      <c r="D8399" s="4" t="s">
        <v>16</v>
      </c>
      <c r="E8399" s="4" t="s">
        <v>46</v>
      </c>
      <c r="F8399" s="4" t="s">
        <v>129</v>
      </c>
      <c r="G8399">
        <v>1110.18</v>
      </c>
      <c r="H8399" s="4" t="s">
        <v>95</v>
      </c>
      <c r="I8399" s="4" t="s">
        <v>20</v>
      </c>
      <c r="J8399" s="4" t="s">
        <v>35</v>
      </c>
      <c r="K8399">
        <v>39538.949999999997</v>
      </c>
      <c r="L8399">
        <v>392253.9</v>
      </c>
      <c r="M8399" s="4" t="s">
        <v>87</v>
      </c>
      <c r="N8399" s="4" t="s">
        <v>20303</v>
      </c>
    </row>
    <row r="8400" spans="1:14" x14ac:dyDescent="0.35">
      <c r="A8400" s="4" t="s">
        <v>8681</v>
      </c>
      <c r="B8400" s="5">
        <v>45057</v>
      </c>
      <c r="C8400" s="4" t="s">
        <v>553</v>
      </c>
      <c r="D8400" s="4" t="s">
        <v>62</v>
      </c>
      <c r="E8400" s="4" t="s">
        <v>63</v>
      </c>
      <c r="F8400" s="4" t="s">
        <v>64</v>
      </c>
      <c r="G8400">
        <v>27768.45</v>
      </c>
      <c r="H8400" s="4" t="s">
        <v>48</v>
      </c>
      <c r="I8400" s="4" t="s">
        <v>34</v>
      </c>
      <c r="J8400" s="4" t="s">
        <v>55</v>
      </c>
      <c r="K8400">
        <v>33551.519999999997</v>
      </c>
      <c r="L8400">
        <v>267278.65999999997</v>
      </c>
      <c r="M8400" s="4" t="s">
        <v>102</v>
      </c>
      <c r="N8400" s="4" t="s">
        <v>102</v>
      </c>
    </row>
    <row r="8401" spans="1:14" x14ac:dyDescent="0.35">
      <c r="A8401" s="4" t="s">
        <v>8682</v>
      </c>
      <c r="B8401" s="5">
        <v>45283</v>
      </c>
      <c r="C8401" s="4" t="s">
        <v>389</v>
      </c>
      <c r="D8401" s="4" t="s">
        <v>16</v>
      </c>
      <c r="E8401" s="4" t="s">
        <v>150</v>
      </c>
      <c r="F8401" s="4" t="s">
        <v>85</v>
      </c>
      <c r="G8401">
        <v>6606.65</v>
      </c>
      <c r="H8401" s="4" t="s">
        <v>95</v>
      </c>
      <c r="I8401" s="4" t="s">
        <v>18</v>
      </c>
      <c r="J8401" s="4" t="s">
        <v>55</v>
      </c>
      <c r="K8401">
        <v>55954.11</v>
      </c>
      <c r="L8401">
        <v>65612.31</v>
      </c>
      <c r="M8401" s="4" t="s">
        <v>87</v>
      </c>
      <c r="N8401" s="4" t="s">
        <v>20303</v>
      </c>
    </row>
    <row r="8402" spans="1:14" x14ac:dyDescent="0.35">
      <c r="A8402" s="4" t="s">
        <v>8683</v>
      </c>
      <c r="B8402" s="5">
        <v>45077</v>
      </c>
      <c r="C8402" s="4" t="s">
        <v>837</v>
      </c>
      <c r="D8402" s="4" t="s">
        <v>39</v>
      </c>
      <c r="E8402" s="4" t="s">
        <v>40</v>
      </c>
      <c r="F8402" s="4" t="s">
        <v>117</v>
      </c>
      <c r="G8402">
        <v>11053.6</v>
      </c>
      <c r="H8402" s="4" t="s">
        <v>48</v>
      </c>
      <c r="I8402" s="4" t="s">
        <v>18</v>
      </c>
      <c r="J8402" s="4" t="s">
        <v>55</v>
      </c>
      <c r="K8402">
        <v>64146.16</v>
      </c>
      <c r="L8402">
        <v>333296.71000000002</v>
      </c>
      <c r="M8402" s="4" t="s">
        <v>102</v>
      </c>
      <c r="N8402" s="4" t="s">
        <v>102</v>
      </c>
    </row>
    <row r="8403" spans="1:14" x14ac:dyDescent="0.35">
      <c r="A8403" s="4" t="s">
        <v>8684</v>
      </c>
      <c r="B8403" s="5">
        <v>45128</v>
      </c>
      <c r="C8403" s="4" t="s">
        <v>584</v>
      </c>
      <c r="D8403" s="4" t="s">
        <v>62</v>
      </c>
      <c r="E8403" s="4" t="s">
        <v>101</v>
      </c>
      <c r="F8403" s="4" t="s">
        <v>64</v>
      </c>
      <c r="G8403">
        <v>89229.13</v>
      </c>
      <c r="H8403" s="4" t="s">
        <v>48</v>
      </c>
      <c r="I8403" s="4" t="s">
        <v>49</v>
      </c>
      <c r="J8403" s="4" t="s">
        <v>35</v>
      </c>
      <c r="K8403">
        <v>68894.5</v>
      </c>
      <c r="L8403">
        <v>379031.75</v>
      </c>
      <c r="M8403" s="4" t="s">
        <v>36</v>
      </c>
      <c r="N8403" s="4" t="s">
        <v>20296</v>
      </c>
    </row>
    <row r="8404" spans="1:14" x14ac:dyDescent="0.35">
      <c r="A8404" s="4" t="s">
        <v>8685</v>
      </c>
      <c r="B8404" s="5">
        <v>45038</v>
      </c>
      <c r="C8404" s="4" t="s">
        <v>425</v>
      </c>
      <c r="D8404" s="4" t="s">
        <v>16</v>
      </c>
      <c r="E8404" s="4" t="s">
        <v>25</v>
      </c>
      <c r="F8404" s="4" t="s">
        <v>117</v>
      </c>
      <c r="G8404">
        <v>4625.47</v>
      </c>
      <c r="H8404" s="4" t="s">
        <v>48</v>
      </c>
      <c r="I8404" s="4" t="s">
        <v>49</v>
      </c>
      <c r="J8404" s="4" t="s">
        <v>55</v>
      </c>
      <c r="K8404">
        <v>38607.93</v>
      </c>
      <c r="L8404">
        <v>101194.57</v>
      </c>
      <c r="M8404" s="4" t="s">
        <v>65</v>
      </c>
      <c r="N8404" s="4" t="s">
        <v>20299</v>
      </c>
    </row>
    <row r="8405" spans="1:14" x14ac:dyDescent="0.35">
      <c r="A8405" s="4" t="s">
        <v>8686</v>
      </c>
      <c r="B8405" s="5">
        <v>45106</v>
      </c>
      <c r="C8405" s="4" t="s">
        <v>736</v>
      </c>
      <c r="D8405" s="4" t="s">
        <v>16</v>
      </c>
      <c r="E8405" s="4" t="s">
        <v>70</v>
      </c>
      <c r="F8405" s="4" t="s">
        <v>53</v>
      </c>
      <c r="G8405">
        <v>9634.0499999999993</v>
      </c>
      <c r="H8405" s="4" t="s">
        <v>27</v>
      </c>
      <c r="I8405" s="4" t="s">
        <v>18</v>
      </c>
      <c r="J8405" s="4" t="s">
        <v>114</v>
      </c>
      <c r="K8405">
        <v>40419.51</v>
      </c>
      <c r="L8405">
        <v>79861.02</v>
      </c>
      <c r="M8405" s="4" t="s">
        <v>22</v>
      </c>
      <c r="N8405" s="4" t="s">
        <v>20294</v>
      </c>
    </row>
    <row r="8406" spans="1:14" x14ac:dyDescent="0.35">
      <c r="A8406" s="4" t="s">
        <v>8687</v>
      </c>
      <c r="B8406" s="5">
        <v>45289</v>
      </c>
      <c r="C8406" s="4" t="s">
        <v>748</v>
      </c>
      <c r="D8406" s="4" t="s">
        <v>62</v>
      </c>
      <c r="E8406" s="4" t="s">
        <v>78</v>
      </c>
      <c r="F8406" s="4" t="s">
        <v>64</v>
      </c>
      <c r="G8406">
        <v>52421.01</v>
      </c>
      <c r="H8406" s="4" t="s">
        <v>27</v>
      </c>
      <c r="I8406" s="4" t="s">
        <v>20</v>
      </c>
      <c r="J8406" s="4" t="s">
        <v>42</v>
      </c>
      <c r="K8406">
        <v>40000.07</v>
      </c>
      <c r="L8406">
        <v>146263.99</v>
      </c>
      <c r="M8406" s="4" t="s">
        <v>87</v>
      </c>
      <c r="N8406" s="4" t="s">
        <v>20303</v>
      </c>
    </row>
    <row r="8407" spans="1:14" x14ac:dyDescent="0.35">
      <c r="A8407" s="4" t="s">
        <v>8688</v>
      </c>
      <c r="B8407" s="5">
        <v>45143</v>
      </c>
      <c r="C8407" s="4" t="s">
        <v>427</v>
      </c>
      <c r="D8407" s="4" t="s">
        <v>62</v>
      </c>
      <c r="E8407" s="4" t="s">
        <v>123</v>
      </c>
      <c r="F8407" s="4" t="s">
        <v>64</v>
      </c>
      <c r="G8407">
        <v>76760.639999999999</v>
      </c>
      <c r="H8407" s="4" t="s">
        <v>27</v>
      </c>
      <c r="I8407" s="4" t="s">
        <v>20</v>
      </c>
      <c r="J8407" s="4" t="s">
        <v>139</v>
      </c>
      <c r="K8407">
        <v>64897.94</v>
      </c>
      <c r="L8407">
        <v>272209.88</v>
      </c>
      <c r="M8407" s="4" t="s">
        <v>134</v>
      </c>
      <c r="N8407" s="4" t="s">
        <v>20304</v>
      </c>
    </row>
    <row r="8408" spans="1:14" x14ac:dyDescent="0.35">
      <c r="A8408" s="4" t="s">
        <v>8689</v>
      </c>
      <c r="B8408" s="5">
        <v>45050</v>
      </c>
      <c r="C8408" s="4" t="s">
        <v>469</v>
      </c>
      <c r="D8408" s="4" t="s">
        <v>16</v>
      </c>
      <c r="E8408" s="4" t="s">
        <v>25</v>
      </c>
      <c r="F8408" s="4" t="s">
        <v>26</v>
      </c>
      <c r="G8408">
        <v>4363.49</v>
      </c>
      <c r="H8408" s="4" t="s">
        <v>48</v>
      </c>
      <c r="I8408" s="4" t="s">
        <v>54</v>
      </c>
      <c r="J8408" s="4" t="s">
        <v>79</v>
      </c>
      <c r="K8408">
        <v>51175.75</v>
      </c>
      <c r="L8408">
        <v>30371.11</v>
      </c>
      <c r="M8408" s="4" t="s">
        <v>102</v>
      </c>
      <c r="N8408" s="4" t="s">
        <v>102</v>
      </c>
    </row>
    <row r="8409" spans="1:14" x14ac:dyDescent="0.35">
      <c r="A8409" s="4" t="s">
        <v>8690</v>
      </c>
      <c r="B8409" s="5">
        <v>45149</v>
      </c>
      <c r="C8409" s="4" t="s">
        <v>508</v>
      </c>
      <c r="D8409" s="4" t="s">
        <v>16</v>
      </c>
      <c r="E8409" s="4" t="s">
        <v>128</v>
      </c>
      <c r="F8409" s="4" t="s">
        <v>168</v>
      </c>
      <c r="G8409">
        <v>652.59</v>
      </c>
      <c r="H8409" s="4" t="s">
        <v>27</v>
      </c>
      <c r="I8409" s="4" t="s">
        <v>54</v>
      </c>
      <c r="J8409" s="4" t="s">
        <v>35</v>
      </c>
      <c r="K8409">
        <v>67913.320000000007</v>
      </c>
      <c r="L8409">
        <v>77146.13</v>
      </c>
      <c r="M8409" s="4" t="s">
        <v>134</v>
      </c>
      <c r="N8409" s="4" t="s">
        <v>20304</v>
      </c>
    </row>
    <row r="8410" spans="1:14" x14ac:dyDescent="0.35">
      <c r="A8410" s="4" t="s">
        <v>8691</v>
      </c>
      <c r="B8410" s="5">
        <v>45192</v>
      </c>
      <c r="C8410" s="4" t="s">
        <v>389</v>
      </c>
      <c r="D8410" s="4" t="s">
        <v>62</v>
      </c>
      <c r="E8410" s="4" t="s">
        <v>78</v>
      </c>
      <c r="F8410" s="4" t="s">
        <v>64</v>
      </c>
      <c r="G8410">
        <v>81867.53</v>
      </c>
      <c r="H8410" s="4" t="s">
        <v>19</v>
      </c>
      <c r="I8410" s="4" t="s">
        <v>20</v>
      </c>
      <c r="J8410" s="4" t="s">
        <v>42</v>
      </c>
      <c r="K8410">
        <v>37841.43</v>
      </c>
      <c r="L8410">
        <v>250512.82</v>
      </c>
      <c r="M8410" s="4" t="s">
        <v>59</v>
      </c>
      <c r="N8410" s="4" t="s">
        <v>20298</v>
      </c>
    </row>
    <row r="8411" spans="1:14" x14ac:dyDescent="0.35">
      <c r="A8411" s="4" t="s">
        <v>8692</v>
      </c>
      <c r="B8411" s="5">
        <v>45232</v>
      </c>
      <c r="C8411" s="4" t="s">
        <v>125</v>
      </c>
      <c r="D8411" s="4" t="s">
        <v>62</v>
      </c>
      <c r="E8411" s="4" t="s">
        <v>63</v>
      </c>
      <c r="F8411" s="4" t="s">
        <v>64</v>
      </c>
      <c r="G8411">
        <v>64192.29</v>
      </c>
      <c r="H8411" s="4" t="s">
        <v>27</v>
      </c>
      <c r="I8411" s="4" t="s">
        <v>18</v>
      </c>
      <c r="J8411" s="4" t="s">
        <v>42</v>
      </c>
      <c r="K8411">
        <v>42725.94</v>
      </c>
      <c r="L8411">
        <v>205844.54</v>
      </c>
      <c r="M8411" s="4" t="s">
        <v>75</v>
      </c>
      <c r="N8411" s="4" t="s">
        <v>20301</v>
      </c>
    </row>
    <row r="8412" spans="1:14" x14ac:dyDescent="0.35">
      <c r="A8412" s="4" t="s">
        <v>8693</v>
      </c>
      <c r="B8412" s="5">
        <v>45023</v>
      </c>
      <c r="C8412" s="4" t="s">
        <v>197</v>
      </c>
      <c r="D8412" s="4" t="s">
        <v>62</v>
      </c>
      <c r="E8412" s="4" t="s">
        <v>78</v>
      </c>
      <c r="F8412" s="4" t="s">
        <v>64</v>
      </c>
      <c r="G8412">
        <v>66124.28</v>
      </c>
      <c r="H8412" s="4" t="s">
        <v>27</v>
      </c>
      <c r="I8412" s="4" t="s">
        <v>18</v>
      </c>
      <c r="J8412" s="4" t="s">
        <v>114</v>
      </c>
      <c r="K8412">
        <v>66331.92</v>
      </c>
      <c r="L8412">
        <v>127580.55</v>
      </c>
      <c r="M8412" s="4" t="s">
        <v>65</v>
      </c>
      <c r="N8412" s="4" t="s">
        <v>20299</v>
      </c>
    </row>
    <row r="8413" spans="1:14" x14ac:dyDescent="0.35">
      <c r="A8413" s="4" t="s">
        <v>8694</v>
      </c>
      <c r="B8413" s="5">
        <v>45073</v>
      </c>
      <c r="C8413" s="4" t="s">
        <v>149</v>
      </c>
      <c r="D8413" s="4" t="s">
        <v>16</v>
      </c>
      <c r="E8413" s="4" t="s">
        <v>17</v>
      </c>
      <c r="F8413" s="4" t="s">
        <v>117</v>
      </c>
      <c r="G8413">
        <v>2165.44</v>
      </c>
      <c r="H8413" s="4" t="s">
        <v>48</v>
      </c>
      <c r="I8413" s="4" t="s">
        <v>54</v>
      </c>
      <c r="J8413" s="4" t="s">
        <v>21</v>
      </c>
      <c r="K8413">
        <v>48537.81</v>
      </c>
      <c r="L8413">
        <v>113174.89</v>
      </c>
      <c r="M8413" s="4" t="s">
        <v>102</v>
      </c>
      <c r="N8413" s="4" t="s">
        <v>102</v>
      </c>
    </row>
    <row r="8414" spans="1:14" x14ac:dyDescent="0.35">
      <c r="A8414" s="4" t="s">
        <v>8695</v>
      </c>
      <c r="B8414" s="5">
        <v>45100</v>
      </c>
      <c r="C8414" s="4" t="s">
        <v>260</v>
      </c>
      <c r="D8414" s="4" t="s">
        <v>62</v>
      </c>
      <c r="E8414" s="4" t="s">
        <v>123</v>
      </c>
      <c r="F8414" s="4" t="s">
        <v>64</v>
      </c>
      <c r="G8414">
        <v>93727.46</v>
      </c>
      <c r="H8414" s="4" t="s">
        <v>86</v>
      </c>
      <c r="I8414" s="4" t="s">
        <v>49</v>
      </c>
      <c r="J8414" s="4" t="s">
        <v>28</v>
      </c>
      <c r="K8414">
        <v>45538.36</v>
      </c>
      <c r="L8414">
        <v>438807.96</v>
      </c>
      <c r="M8414" s="4" t="s">
        <v>22</v>
      </c>
      <c r="N8414" s="4" t="s">
        <v>20294</v>
      </c>
    </row>
    <row r="8415" spans="1:14" x14ac:dyDescent="0.35">
      <c r="A8415" s="4" t="s">
        <v>8696</v>
      </c>
      <c r="B8415" s="5">
        <v>45217</v>
      </c>
      <c r="C8415" s="4" t="s">
        <v>571</v>
      </c>
      <c r="D8415" s="4" t="s">
        <v>16</v>
      </c>
      <c r="E8415" s="4" t="s">
        <v>32</v>
      </c>
      <c r="F8415" s="4" t="s">
        <v>47</v>
      </c>
      <c r="G8415">
        <v>11281.62</v>
      </c>
      <c r="H8415" s="4" t="s">
        <v>27</v>
      </c>
      <c r="I8415" s="4" t="s">
        <v>49</v>
      </c>
      <c r="J8415" s="4" t="s">
        <v>55</v>
      </c>
      <c r="K8415">
        <v>35750.800000000003</v>
      </c>
      <c r="L8415">
        <v>268917.17</v>
      </c>
      <c r="M8415" s="4" t="s">
        <v>83</v>
      </c>
      <c r="N8415" s="4" t="s">
        <v>20302</v>
      </c>
    </row>
    <row r="8416" spans="1:14" x14ac:dyDescent="0.35">
      <c r="A8416" s="4" t="s">
        <v>8697</v>
      </c>
      <c r="B8416" s="5">
        <v>45199</v>
      </c>
      <c r="C8416" s="4" t="s">
        <v>571</v>
      </c>
      <c r="D8416" s="4" t="s">
        <v>16</v>
      </c>
      <c r="E8416" s="4" t="s">
        <v>32</v>
      </c>
      <c r="F8416" s="4" t="s">
        <v>168</v>
      </c>
      <c r="G8416">
        <v>1825.52</v>
      </c>
      <c r="H8416" s="4" t="s">
        <v>48</v>
      </c>
      <c r="I8416" s="4" t="s">
        <v>54</v>
      </c>
      <c r="J8416" s="4" t="s">
        <v>28</v>
      </c>
      <c r="K8416">
        <v>57456.59</v>
      </c>
      <c r="L8416">
        <v>146193.56</v>
      </c>
      <c r="M8416" s="4" t="s">
        <v>59</v>
      </c>
      <c r="N8416" s="4" t="s">
        <v>20298</v>
      </c>
    </row>
    <row r="8417" spans="1:14" x14ac:dyDescent="0.35">
      <c r="A8417" s="4" t="s">
        <v>8698</v>
      </c>
      <c r="B8417" s="5">
        <v>45071</v>
      </c>
      <c r="C8417" s="4" t="s">
        <v>642</v>
      </c>
      <c r="D8417" s="4" t="s">
        <v>16</v>
      </c>
      <c r="E8417" s="4" t="s">
        <v>17</v>
      </c>
      <c r="F8417" s="4" t="s">
        <v>18</v>
      </c>
      <c r="G8417">
        <v>13196.47</v>
      </c>
      <c r="H8417" s="4" t="s">
        <v>27</v>
      </c>
      <c r="I8417" s="4" t="s">
        <v>49</v>
      </c>
      <c r="J8417" s="4" t="s">
        <v>139</v>
      </c>
      <c r="K8417">
        <v>30671.21</v>
      </c>
      <c r="L8417">
        <v>195486.57</v>
      </c>
      <c r="M8417" s="4" t="s">
        <v>102</v>
      </c>
      <c r="N8417" s="4" t="s">
        <v>102</v>
      </c>
    </row>
    <row r="8418" spans="1:14" x14ac:dyDescent="0.35">
      <c r="A8418" s="4" t="s">
        <v>8699</v>
      </c>
      <c r="B8418" s="5">
        <v>45094</v>
      </c>
      <c r="C8418" s="4" t="s">
        <v>332</v>
      </c>
      <c r="D8418" s="4" t="s">
        <v>16</v>
      </c>
      <c r="E8418" s="4" t="s">
        <v>58</v>
      </c>
      <c r="F8418" s="4" t="s">
        <v>47</v>
      </c>
      <c r="G8418">
        <v>13787.59</v>
      </c>
      <c r="H8418" s="4" t="s">
        <v>27</v>
      </c>
      <c r="I8418" s="4" t="s">
        <v>20</v>
      </c>
      <c r="J8418" s="4" t="s">
        <v>139</v>
      </c>
      <c r="K8418">
        <v>33496.620000000003</v>
      </c>
      <c r="L8418">
        <v>154877.04999999999</v>
      </c>
      <c r="M8418" s="4" t="s">
        <v>22</v>
      </c>
      <c r="N8418" s="4" t="s">
        <v>20294</v>
      </c>
    </row>
    <row r="8419" spans="1:14" x14ac:dyDescent="0.35">
      <c r="A8419" s="4" t="s">
        <v>8700</v>
      </c>
      <c r="B8419" s="5">
        <v>45155</v>
      </c>
      <c r="C8419" s="4" t="s">
        <v>516</v>
      </c>
      <c r="D8419" s="4" t="s">
        <v>16</v>
      </c>
      <c r="E8419" s="4" t="s">
        <v>32</v>
      </c>
      <c r="F8419" s="4" t="s">
        <v>129</v>
      </c>
      <c r="G8419">
        <v>657.81</v>
      </c>
      <c r="H8419" s="4" t="s">
        <v>19</v>
      </c>
      <c r="I8419" s="4" t="s">
        <v>18</v>
      </c>
      <c r="J8419" s="4" t="s">
        <v>139</v>
      </c>
      <c r="K8419">
        <v>42350.85</v>
      </c>
      <c r="L8419">
        <v>151973.03</v>
      </c>
      <c r="M8419" s="4" t="s">
        <v>134</v>
      </c>
      <c r="N8419" s="4" t="s">
        <v>20304</v>
      </c>
    </row>
    <row r="8420" spans="1:14" x14ac:dyDescent="0.35">
      <c r="A8420" s="4" t="s">
        <v>8701</v>
      </c>
      <c r="B8420" s="5">
        <v>45045</v>
      </c>
      <c r="C8420" s="4" t="s">
        <v>902</v>
      </c>
      <c r="D8420" s="4" t="s">
        <v>16</v>
      </c>
      <c r="E8420" s="4" t="s">
        <v>17</v>
      </c>
      <c r="F8420" s="4" t="s">
        <v>107</v>
      </c>
      <c r="G8420">
        <v>6707.02</v>
      </c>
      <c r="H8420" s="4" t="s">
        <v>27</v>
      </c>
      <c r="I8420" s="4" t="s">
        <v>49</v>
      </c>
      <c r="J8420" s="4" t="s">
        <v>55</v>
      </c>
      <c r="K8420">
        <v>56132.73</v>
      </c>
      <c r="L8420">
        <v>160286.07999999999</v>
      </c>
      <c r="M8420" s="4" t="s">
        <v>65</v>
      </c>
      <c r="N8420" s="4" t="s">
        <v>20299</v>
      </c>
    </row>
    <row r="8421" spans="1:14" x14ac:dyDescent="0.35">
      <c r="A8421" s="4" t="s">
        <v>8702</v>
      </c>
      <c r="B8421" s="5">
        <v>45179</v>
      </c>
      <c r="C8421" s="4" t="s">
        <v>370</v>
      </c>
      <c r="D8421" s="4" t="s">
        <v>16</v>
      </c>
      <c r="E8421" s="4" t="s">
        <v>150</v>
      </c>
      <c r="F8421" s="4" t="s">
        <v>74</v>
      </c>
      <c r="G8421">
        <v>673.18</v>
      </c>
      <c r="H8421" s="4" t="s">
        <v>48</v>
      </c>
      <c r="I8421" s="4" t="s">
        <v>54</v>
      </c>
      <c r="J8421" s="4" t="s">
        <v>139</v>
      </c>
      <c r="K8421">
        <v>45382.18</v>
      </c>
      <c r="L8421">
        <v>108455.07</v>
      </c>
      <c r="M8421" s="4" t="s">
        <v>59</v>
      </c>
      <c r="N8421" s="4" t="s">
        <v>20298</v>
      </c>
    </row>
    <row r="8422" spans="1:14" x14ac:dyDescent="0.35">
      <c r="A8422" s="4" t="s">
        <v>8703</v>
      </c>
      <c r="B8422" s="5">
        <v>44971</v>
      </c>
      <c r="C8422" s="4" t="s">
        <v>1043</v>
      </c>
      <c r="D8422" s="4" t="s">
        <v>62</v>
      </c>
      <c r="E8422" s="4" t="s">
        <v>63</v>
      </c>
      <c r="F8422" s="4" t="s">
        <v>64</v>
      </c>
      <c r="G8422">
        <v>50265.42</v>
      </c>
      <c r="H8422" s="4" t="s">
        <v>86</v>
      </c>
      <c r="I8422" s="4" t="s">
        <v>18</v>
      </c>
      <c r="J8422" s="4" t="s">
        <v>35</v>
      </c>
      <c r="K8422">
        <v>67283.56</v>
      </c>
      <c r="L8422">
        <v>257512.84</v>
      </c>
      <c r="M8422" s="4" t="s">
        <v>71</v>
      </c>
      <c r="N8422" s="4" t="s">
        <v>20300</v>
      </c>
    </row>
    <row r="8423" spans="1:14" x14ac:dyDescent="0.35">
      <c r="A8423" s="4" t="s">
        <v>8704</v>
      </c>
      <c r="B8423" s="5">
        <v>45079</v>
      </c>
      <c r="C8423" s="4" t="s">
        <v>61</v>
      </c>
      <c r="D8423" s="4" t="s">
        <v>16</v>
      </c>
      <c r="E8423" s="4" t="s">
        <v>52</v>
      </c>
      <c r="F8423" s="4" t="s">
        <v>129</v>
      </c>
      <c r="G8423">
        <v>9050.3700000000008</v>
      </c>
      <c r="H8423" s="4" t="s">
        <v>19</v>
      </c>
      <c r="I8423" s="4" t="s">
        <v>49</v>
      </c>
      <c r="J8423" s="4" t="s">
        <v>42</v>
      </c>
      <c r="K8423">
        <v>37230.239999999998</v>
      </c>
      <c r="L8423">
        <v>205866.85</v>
      </c>
      <c r="M8423" s="4" t="s">
        <v>22</v>
      </c>
      <c r="N8423" s="4" t="s">
        <v>20294</v>
      </c>
    </row>
    <row r="8424" spans="1:14" x14ac:dyDescent="0.35">
      <c r="A8424" s="4" t="s">
        <v>8705</v>
      </c>
      <c r="B8424" s="5">
        <v>44960</v>
      </c>
      <c r="C8424" s="4" t="s">
        <v>138</v>
      </c>
      <c r="D8424" s="4" t="s">
        <v>16</v>
      </c>
      <c r="E8424" s="4" t="s">
        <v>58</v>
      </c>
      <c r="F8424" s="4" t="s">
        <v>85</v>
      </c>
      <c r="G8424">
        <v>4319.6000000000004</v>
      </c>
      <c r="H8424" s="4" t="s">
        <v>19</v>
      </c>
      <c r="I8424" s="4" t="s">
        <v>18</v>
      </c>
      <c r="J8424" s="4" t="s">
        <v>139</v>
      </c>
      <c r="K8424">
        <v>55089.13</v>
      </c>
      <c r="L8424">
        <v>32461.15</v>
      </c>
      <c r="M8424" s="4" t="s">
        <v>71</v>
      </c>
      <c r="N8424" s="4" t="s">
        <v>20300</v>
      </c>
    </row>
    <row r="8425" spans="1:14" x14ac:dyDescent="0.35">
      <c r="A8425" s="4" t="s">
        <v>8706</v>
      </c>
      <c r="B8425" s="5">
        <v>45202</v>
      </c>
      <c r="C8425" s="4" t="s">
        <v>397</v>
      </c>
      <c r="D8425" s="4" t="s">
        <v>16</v>
      </c>
      <c r="E8425" s="4" t="s">
        <v>25</v>
      </c>
      <c r="F8425" s="4" t="s">
        <v>74</v>
      </c>
      <c r="G8425">
        <v>11434.88</v>
      </c>
      <c r="H8425" s="4" t="s">
        <v>48</v>
      </c>
      <c r="I8425" s="4" t="s">
        <v>49</v>
      </c>
      <c r="J8425" s="4" t="s">
        <v>42</v>
      </c>
      <c r="K8425">
        <v>61012.49</v>
      </c>
      <c r="L8425">
        <v>107178.83</v>
      </c>
      <c r="M8425" s="4" t="s">
        <v>83</v>
      </c>
      <c r="N8425" s="4" t="s">
        <v>20302</v>
      </c>
    </row>
    <row r="8426" spans="1:14" x14ac:dyDescent="0.35">
      <c r="A8426" s="4" t="s">
        <v>8707</v>
      </c>
      <c r="B8426" s="5">
        <v>45178</v>
      </c>
      <c r="C8426" s="4" t="s">
        <v>226</v>
      </c>
      <c r="D8426" s="4" t="s">
        <v>16</v>
      </c>
      <c r="E8426" s="4" t="s">
        <v>17</v>
      </c>
      <c r="F8426" s="4" t="s">
        <v>90</v>
      </c>
      <c r="G8426">
        <v>9624.83</v>
      </c>
      <c r="H8426" s="4" t="s">
        <v>48</v>
      </c>
      <c r="I8426" s="4" t="s">
        <v>54</v>
      </c>
      <c r="J8426" s="4" t="s">
        <v>35</v>
      </c>
      <c r="K8426">
        <v>46322.36</v>
      </c>
      <c r="L8426">
        <v>126581.04</v>
      </c>
      <c r="M8426" s="4" t="s">
        <v>59</v>
      </c>
      <c r="N8426" s="4" t="s">
        <v>20298</v>
      </c>
    </row>
    <row r="8427" spans="1:14" x14ac:dyDescent="0.35">
      <c r="A8427" s="4" t="s">
        <v>8708</v>
      </c>
      <c r="B8427" s="5">
        <v>44977</v>
      </c>
      <c r="C8427" s="4" t="s">
        <v>336</v>
      </c>
      <c r="D8427" s="4" t="s">
        <v>16</v>
      </c>
      <c r="E8427" s="4" t="s">
        <v>17</v>
      </c>
      <c r="F8427" s="4" t="s">
        <v>168</v>
      </c>
      <c r="G8427">
        <v>4949.8500000000004</v>
      </c>
      <c r="H8427" s="4" t="s">
        <v>27</v>
      </c>
      <c r="I8427" s="4" t="s">
        <v>54</v>
      </c>
      <c r="J8427" s="4" t="s">
        <v>55</v>
      </c>
      <c r="K8427">
        <v>34660.18</v>
      </c>
      <c r="L8427">
        <v>181366.8</v>
      </c>
      <c r="M8427" s="4" t="s">
        <v>71</v>
      </c>
      <c r="N8427" s="4" t="s">
        <v>20300</v>
      </c>
    </row>
    <row r="8428" spans="1:14" x14ac:dyDescent="0.35">
      <c r="A8428" s="4" t="s">
        <v>8709</v>
      </c>
      <c r="B8428" s="5">
        <v>45008</v>
      </c>
      <c r="C8428" s="4" t="s">
        <v>24</v>
      </c>
      <c r="D8428" s="4" t="s">
        <v>16</v>
      </c>
      <c r="E8428" s="4" t="s">
        <v>150</v>
      </c>
      <c r="F8428" s="4" t="s">
        <v>41</v>
      </c>
      <c r="G8428">
        <v>4810.03</v>
      </c>
      <c r="H8428" s="4" t="s">
        <v>95</v>
      </c>
      <c r="I8428" s="4" t="s">
        <v>18</v>
      </c>
      <c r="J8428" s="4" t="s">
        <v>55</v>
      </c>
      <c r="K8428">
        <v>64062.06</v>
      </c>
      <c r="L8428">
        <v>109608.91</v>
      </c>
      <c r="M8428" s="4" t="s">
        <v>29</v>
      </c>
      <c r="N8428" s="4" t="s">
        <v>20295</v>
      </c>
    </row>
    <row r="8429" spans="1:14" x14ac:dyDescent="0.35">
      <c r="A8429" s="4" t="s">
        <v>8710</v>
      </c>
      <c r="B8429" s="5">
        <v>45183</v>
      </c>
      <c r="C8429" s="4" t="s">
        <v>719</v>
      </c>
      <c r="D8429" s="4" t="s">
        <v>62</v>
      </c>
      <c r="E8429" s="4" t="s">
        <v>78</v>
      </c>
      <c r="F8429" s="4" t="s">
        <v>64</v>
      </c>
      <c r="G8429">
        <v>97401.85</v>
      </c>
      <c r="H8429" s="4" t="s">
        <v>95</v>
      </c>
      <c r="I8429" s="4" t="s">
        <v>49</v>
      </c>
      <c r="J8429" s="4" t="s">
        <v>55</v>
      </c>
      <c r="K8429">
        <v>36917.83</v>
      </c>
      <c r="L8429">
        <v>260848.31</v>
      </c>
      <c r="M8429" s="4" t="s">
        <v>59</v>
      </c>
      <c r="N8429" s="4" t="s">
        <v>20298</v>
      </c>
    </row>
    <row r="8430" spans="1:14" x14ac:dyDescent="0.35">
      <c r="A8430" s="4" t="s">
        <v>8711</v>
      </c>
      <c r="B8430" s="5">
        <v>45138</v>
      </c>
      <c r="C8430" s="4" t="s">
        <v>594</v>
      </c>
      <c r="D8430" s="4" t="s">
        <v>16</v>
      </c>
      <c r="E8430" s="4" t="s">
        <v>17</v>
      </c>
      <c r="F8430" s="4" t="s">
        <v>74</v>
      </c>
      <c r="G8430">
        <v>2200.4699999999998</v>
      </c>
      <c r="H8430" s="4" t="s">
        <v>27</v>
      </c>
      <c r="I8430" s="4" t="s">
        <v>34</v>
      </c>
      <c r="J8430" s="4" t="s">
        <v>79</v>
      </c>
      <c r="K8430">
        <v>49240.04</v>
      </c>
      <c r="L8430">
        <v>161677.46</v>
      </c>
      <c r="M8430" s="4" t="s">
        <v>36</v>
      </c>
      <c r="N8430" s="4" t="s">
        <v>20296</v>
      </c>
    </row>
    <row r="8431" spans="1:14" x14ac:dyDescent="0.35">
      <c r="A8431" s="4" t="s">
        <v>8712</v>
      </c>
      <c r="B8431" s="5">
        <v>45025</v>
      </c>
      <c r="C8431" s="4" t="s">
        <v>92</v>
      </c>
      <c r="D8431" s="4" t="s">
        <v>16</v>
      </c>
      <c r="E8431" s="4" t="s">
        <v>70</v>
      </c>
      <c r="F8431" s="4" t="s">
        <v>152</v>
      </c>
      <c r="G8431">
        <v>8386.66</v>
      </c>
      <c r="H8431" s="4" t="s">
        <v>19</v>
      </c>
      <c r="I8431" s="4" t="s">
        <v>34</v>
      </c>
      <c r="J8431" s="4" t="s">
        <v>55</v>
      </c>
      <c r="K8431">
        <v>57876.25</v>
      </c>
      <c r="L8431">
        <v>169519.86</v>
      </c>
      <c r="M8431" s="4" t="s">
        <v>65</v>
      </c>
      <c r="N8431" s="4" t="s">
        <v>20299</v>
      </c>
    </row>
    <row r="8432" spans="1:14" x14ac:dyDescent="0.35">
      <c r="A8432" s="4" t="s">
        <v>8713</v>
      </c>
      <c r="B8432" s="5">
        <v>45258</v>
      </c>
      <c r="C8432" s="4" t="s">
        <v>89</v>
      </c>
      <c r="D8432" s="4" t="s">
        <v>62</v>
      </c>
      <c r="E8432" s="4" t="s">
        <v>78</v>
      </c>
      <c r="F8432" s="4" t="s">
        <v>64</v>
      </c>
      <c r="G8432">
        <v>46053.48</v>
      </c>
      <c r="H8432" s="4" t="s">
        <v>27</v>
      </c>
      <c r="I8432" s="4" t="s">
        <v>49</v>
      </c>
      <c r="J8432" s="4" t="s">
        <v>21</v>
      </c>
      <c r="K8432">
        <v>43797.27</v>
      </c>
      <c r="L8432">
        <v>150794.95000000001</v>
      </c>
      <c r="M8432" s="4" t="s">
        <v>75</v>
      </c>
      <c r="N8432" s="4" t="s">
        <v>20301</v>
      </c>
    </row>
    <row r="8433" spans="1:14" x14ac:dyDescent="0.35">
      <c r="A8433" s="4" t="s">
        <v>8714</v>
      </c>
      <c r="B8433" s="5">
        <v>45273</v>
      </c>
      <c r="C8433" s="4" t="s">
        <v>111</v>
      </c>
      <c r="D8433" s="4" t="s">
        <v>62</v>
      </c>
      <c r="E8433" s="4" t="s">
        <v>63</v>
      </c>
      <c r="F8433" s="4" t="s">
        <v>64</v>
      </c>
      <c r="G8433">
        <v>84359.13</v>
      </c>
      <c r="H8433" s="4" t="s">
        <v>48</v>
      </c>
      <c r="I8433" s="4" t="s">
        <v>18</v>
      </c>
      <c r="J8433" s="4" t="s">
        <v>42</v>
      </c>
      <c r="K8433">
        <v>32873.949999999997</v>
      </c>
      <c r="L8433">
        <v>323637.25</v>
      </c>
      <c r="M8433" s="4" t="s">
        <v>87</v>
      </c>
      <c r="N8433" s="4" t="s">
        <v>20303</v>
      </c>
    </row>
    <row r="8434" spans="1:14" x14ac:dyDescent="0.35">
      <c r="A8434" s="4" t="s">
        <v>8715</v>
      </c>
      <c r="B8434" s="5">
        <v>45266</v>
      </c>
      <c r="C8434" s="4" t="s">
        <v>303</v>
      </c>
      <c r="D8434" s="4" t="s">
        <v>62</v>
      </c>
      <c r="E8434" s="4" t="s">
        <v>101</v>
      </c>
      <c r="F8434" s="4" t="s">
        <v>64</v>
      </c>
      <c r="G8434">
        <v>43448.53</v>
      </c>
      <c r="H8434" s="4" t="s">
        <v>27</v>
      </c>
      <c r="I8434" s="4" t="s">
        <v>18</v>
      </c>
      <c r="J8434" s="4" t="s">
        <v>114</v>
      </c>
      <c r="K8434">
        <v>59097.17</v>
      </c>
      <c r="L8434">
        <v>177369.28</v>
      </c>
      <c r="M8434" s="4" t="s">
        <v>87</v>
      </c>
      <c r="N8434" s="4" t="s">
        <v>20303</v>
      </c>
    </row>
    <row r="8435" spans="1:14" x14ac:dyDescent="0.35">
      <c r="A8435" s="4" t="s">
        <v>8716</v>
      </c>
      <c r="B8435" s="5">
        <v>45087</v>
      </c>
      <c r="C8435" s="4" t="s">
        <v>766</v>
      </c>
      <c r="D8435" s="4" t="s">
        <v>16</v>
      </c>
      <c r="E8435" s="4" t="s">
        <v>70</v>
      </c>
      <c r="F8435" s="4" t="s">
        <v>117</v>
      </c>
      <c r="G8435">
        <v>2742.59</v>
      </c>
      <c r="H8435" s="4" t="s">
        <v>27</v>
      </c>
      <c r="I8435" s="4" t="s">
        <v>49</v>
      </c>
      <c r="J8435" s="4" t="s">
        <v>139</v>
      </c>
      <c r="K8435">
        <v>64786.080000000002</v>
      </c>
      <c r="L8435">
        <v>200900.73</v>
      </c>
      <c r="M8435" s="4" t="s">
        <v>22</v>
      </c>
      <c r="N8435" s="4" t="s">
        <v>20294</v>
      </c>
    </row>
    <row r="8436" spans="1:14" x14ac:dyDescent="0.35">
      <c r="A8436" s="4" t="s">
        <v>8717</v>
      </c>
      <c r="B8436" s="5">
        <v>45126</v>
      </c>
      <c r="C8436" s="4" t="s">
        <v>209</v>
      </c>
      <c r="D8436" s="4" t="s">
        <v>39</v>
      </c>
      <c r="E8436" s="4" t="s">
        <v>334</v>
      </c>
      <c r="F8436" s="4" t="s">
        <v>74</v>
      </c>
      <c r="G8436">
        <v>25315.61</v>
      </c>
      <c r="H8436" s="4" t="s">
        <v>86</v>
      </c>
      <c r="I8436" s="4" t="s">
        <v>18</v>
      </c>
      <c r="J8436" s="4" t="s">
        <v>120</v>
      </c>
      <c r="K8436">
        <v>47873.33</v>
      </c>
      <c r="L8436">
        <v>374144.58</v>
      </c>
      <c r="M8436" s="4" t="s">
        <v>36</v>
      </c>
      <c r="N8436" s="4" t="s">
        <v>20296</v>
      </c>
    </row>
    <row r="8437" spans="1:14" x14ac:dyDescent="0.35">
      <c r="A8437" s="4" t="s">
        <v>8718</v>
      </c>
      <c r="B8437" s="5">
        <v>44946</v>
      </c>
      <c r="C8437" s="4" t="s">
        <v>538</v>
      </c>
      <c r="D8437" s="4" t="s">
        <v>39</v>
      </c>
      <c r="E8437" s="4" t="s">
        <v>162</v>
      </c>
      <c r="F8437" s="4" t="s">
        <v>26</v>
      </c>
      <c r="G8437">
        <v>21100.37</v>
      </c>
      <c r="H8437" s="4" t="s">
        <v>27</v>
      </c>
      <c r="I8437" s="4" t="s">
        <v>34</v>
      </c>
      <c r="J8437" s="4" t="s">
        <v>139</v>
      </c>
      <c r="K8437">
        <v>35134.129999999997</v>
      </c>
      <c r="L8437">
        <v>87281.05</v>
      </c>
      <c r="M8437" s="4" t="s">
        <v>43</v>
      </c>
      <c r="N8437" s="4" t="s">
        <v>20297</v>
      </c>
    </row>
    <row r="8438" spans="1:14" x14ac:dyDescent="0.35">
      <c r="A8438" s="4" t="s">
        <v>8719</v>
      </c>
      <c r="B8438" s="5">
        <v>44989</v>
      </c>
      <c r="C8438" s="4" t="s">
        <v>664</v>
      </c>
      <c r="D8438" s="4" t="s">
        <v>16</v>
      </c>
      <c r="E8438" s="4" t="s">
        <v>58</v>
      </c>
      <c r="F8438" s="4" t="s">
        <v>107</v>
      </c>
      <c r="G8438">
        <v>4257.21</v>
      </c>
      <c r="H8438" s="4" t="s">
        <v>95</v>
      </c>
      <c r="I8438" s="4" t="s">
        <v>34</v>
      </c>
      <c r="J8438" s="4" t="s">
        <v>55</v>
      </c>
      <c r="K8438">
        <v>51171.62</v>
      </c>
      <c r="L8438">
        <v>248142.55</v>
      </c>
      <c r="M8438" s="4" t="s">
        <v>29</v>
      </c>
      <c r="N8438" s="4" t="s">
        <v>20295</v>
      </c>
    </row>
    <row r="8439" spans="1:14" x14ac:dyDescent="0.35">
      <c r="A8439" s="4" t="s">
        <v>8720</v>
      </c>
      <c r="B8439" s="5">
        <v>45244</v>
      </c>
      <c r="C8439" s="4" t="s">
        <v>92</v>
      </c>
      <c r="D8439" s="4" t="s">
        <v>62</v>
      </c>
      <c r="E8439" s="4" t="s">
        <v>82</v>
      </c>
      <c r="F8439" s="4" t="s">
        <v>64</v>
      </c>
      <c r="G8439">
        <v>30842.51</v>
      </c>
      <c r="H8439" s="4" t="s">
        <v>19</v>
      </c>
      <c r="I8439" s="4" t="s">
        <v>49</v>
      </c>
      <c r="J8439" s="4" t="s">
        <v>35</v>
      </c>
      <c r="K8439">
        <v>57982.19</v>
      </c>
      <c r="L8439">
        <v>190558.29</v>
      </c>
      <c r="M8439" s="4" t="s">
        <v>75</v>
      </c>
      <c r="N8439" s="4" t="s">
        <v>20301</v>
      </c>
    </row>
    <row r="8440" spans="1:14" x14ac:dyDescent="0.35">
      <c r="A8440" s="4" t="s">
        <v>8721</v>
      </c>
      <c r="B8440" s="5">
        <v>45160</v>
      </c>
      <c r="C8440" s="4" t="s">
        <v>267</v>
      </c>
      <c r="D8440" s="4" t="s">
        <v>16</v>
      </c>
      <c r="E8440" s="4" t="s">
        <v>17</v>
      </c>
      <c r="F8440" s="4" t="s">
        <v>53</v>
      </c>
      <c r="G8440">
        <v>11585.63</v>
      </c>
      <c r="H8440" s="4" t="s">
        <v>27</v>
      </c>
      <c r="I8440" s="4" t="s">
        <v>20</v>
      </c>
      <c r="J8440" s="4" t="s">
        <v>120</v>
      </c>
      <c r="K8440">
        <v>63100.14</v>
      </c>
      <c r="L8440">
        <v>168748.3</v>
      </c>
      <c r="M8440" s="4" t="s">
        <v>134</v>
      </c>
      <c r="N8440" s="4" t="s">
        <v>20304</v>
      </c>
    </row>
    <row r="8441" spans="1:14" x14ac:dyDescent="0.35">
      <c r="A8441" s="4" t="s">
        <v>8722</v>
      </c>
      <c r="B8441" s="5">
        <v>45270</v>
      </c>
      <c r="C8441" s="4" t="s">
        <v>480</v>
      </c>
      <c r="D8441" s="4" t="s">
        <v>16</v>
      </c>
      <c r="E8441" s="4" t="s">
        <v>52</v>
      </c>
      <c r="F8441" s="4" t="s">
        <v>41</v>
      </c>
      <c r="G8441">
        <v>6829.87</v>
      </c>
      <c r="H8441" s="4" t="s">
        <v>27</v>
      </c>
      <c r="I8441" s="4" t="s">
        <v>49</v>
      </c>
      <c r="J8441" s="4" t="s">
        <v>55</v>
      </c>
      <c r="K8441">
        <v>35894.559999999998</v>
      </c>
      <c r="L8441">
        <v>292278.68</v>
      </c>
      <c r="M8441" s="4" t="s">
        <v>87</v>
      </c>
      <c r="N8441" s="4" t="s">
        <v>20303</v>
      </c>
    </row>
    <row r="8442" spans="1:14" x14ac:dyDescent="0.35">
      <c r="A8442" s="4" t="s">
        <v>8723</v>
      </c>
      <c r="B8442" s="5">
        <v>45284</v>
      </c>
      <c r="C8442" s="4" t="s">
        <v>116</v>
      </c>
      <c r="D8442" s="4" t="s">
        <v>16</v>
      </c>
      <c r="E8442" s="4" t="s">
        <v>46</v>
      </c>
      <c r="F8442" s="4" t="s">
        <v>113</v>
      </c>
      <c r="G8442">
        <v>4618.3</v>
      </c>
      <c r="H8442" s="4" t="s">
        <v>95</v>
      </c>
      <c r="I8442" s="4" t="s">
        <v>18</v>
      </c>
      <c r="J8442" s="4" t="s">
        <v>35</v>
      </c>
      <c r="K8442">
        <v>48746.23</v>
      </c>
      <c r="L8442">
        <v>67270.05</v>
      </c>
      <c r="M8442" s="4" t="s">
        <v>87</v>
      </c>
      <c r="N8442" s="4" t="s">
        <v>20303</v>
      </c>
    </row>
    <row r="8443" spans="1:14" x14ac:dyDescent="0.35">
      <c r="A8443" s="4" t="s">
        <v>8724</v>
      </c>
      <c r="B8443" s="5">
        <v>45157</v>
      </c>
      <c r="C8443" s="4" t="s">
        <v>382</v>
      </c>
      <c r="D8443" s="4" t="s">
        <v>62</v>
      </c>
      <c r="E8443" s="4" t="s">
        <v>123</v>
      </c>
      <c r="F8443" s="4" t="s">
        <v>64</v>
      </c>
      <c r="G8443">
        <v>82811.12</v>
      </c>
      <c r="H8443" s="4" t="s">
        <v>86</v>
      </c>
      <c r="I8443" s="4" t="s">
        <v>54</v>
      </c>
      <c r="J8443" s="4" t="s">
        <v>55</v>
      </c>
      <c r="K8443">
        <v>43846.46</v>
      </c>
      <c r="L8443">
        <v>413809.21</v>
      </c>
      <c r="M8443" s="4" t="s">
        <v>134</v>
      </c>
      <c r="N8443" s="4" t="s">
        <v>20304</v>
      </c>
    </row>
    <row r="8444" spans="1:14" x14ac:dyDescent="0.35">
      <c r="A8444" s="4" t="s">
        <v>8725</v>
      </c>
      <c r="B8444" s="5">
        <v>45251</v>
      </c>
      <c r="C8444" s="4" t="s">
        <v>159</v>
      </c>
      <c r="D8444" s="4" t="s">
        <v>16</v>
      </c>
      <c r="E8444" s="4" t="s">
        <v>17</v>
      </c>
      <c r="F8444" s="4" t="s">
        <v>41</v>
      </c>
      <c r="G8444">
        <v>7135.86</v>
      </c>
      <c r="H8444" s="4" t="s">
        <v>19</v>
      </c>
      <c r="I8444" s="4" t="s">
        <v>49</v>
      </c>
      <c r="J8444" s="4" t="s">
        <v>120</v>
      </c>
      <c r="K8444">
        <v>57214.78</v>
      </c>
      <c r="L8444">
        <v>175996.95</v>
      </c>
      <c r="M8444" s="4" t="s">
        <v>75</v>
      </c>
      <c r="N8444" s="4" t="s">
        <v>20301</v>
      </c>
    </row>
    <row r="8445" spans="1:14" x14ac:dyDescent="0.35">
      <c r="A8445" s="4" t="s">
        <v>8726</v>
      </c>
      <c r="B8445" s="5">
        <v>45085</v>
      </c>
      <c r="C8445" s="4" t="s">
        <v>143</v>
      </c>
      <c r="D8445" s="4" t="s">
        <v>16</v>
      </c>
      <c r="E8445" s="4" t="s">
        <v>70</v>
      </c>
      <c r="F8445" s="4" t="s">
        <v>18</v>
      </c>
      <c r="G8445">
        <v>5632.35</v>
      </c>
      <c r="H8445" s="4" t="s">
        <v>27</v>
      </c>
      <c r="I8445" s="4" t="s">
        <v>49</v>
      </c>
      <c r="J8445" s="4" t="s">
        <v>98</v>
      </c>
      <c r="K8445">
        <v>66800.28</v>
      </c>
      <c r="L8445">
        <v>111696.32000000001</v>
      </c>
      <c r="M8445" s="4" t="s">
        <v>22</v>
      </c>
      <c r="N8445" s="4" t="s">
        <v>20294</v>
      </c>
    </row>
    <row r="8446" spans="1:14" x14ac:dyDescent="0.35">
      <c r="A8446" s="4" t="s">
        <v>8727</v>
      </c>
      <c r="B8446" s="5">
        <v>45176</v>
      </c>
      <c r="C8446" s="4" t="s">
        <v>260</v>
      </c>
      <c r="D8446" s="4" t="s">
        <v>62</v>
      </c>
      <c r="E8446" s="4" t="s">
        <v>78</v>
      </c>
      <c r="F8446" s="4" t="s">
        <v>64</v>
      </c>
      <c r="G8446">
        <v>50158.39</v>
      </c>
      <c r="H8446" s="4" t="s">
        <v>86</v>
      </c>
      <c r="I8446" s="4" t="s">
        <v>18</v>
      </c>
      <c r="J8446" s="4" t="s">
        <v>79</v>
      </c>
      <c r="K8446">
        <v>33904.050000000003</v>
      </c>
      <c r="L8446">
        <v>224122.87</v>
      </c>
      <c r="M8446" s="4" t="s">
        <v>59</v>
      </c>
      <c r="N8446" s="4" t="s">
        <v>20298</v>
      </c>
    </row>
    <row r="8447" spans="1:14" x14ac:dyDescent="0.35">
      <c r="A8447" s="4" t="s">
        <v>8728</v>
      </c>
      <c r="B8447" s="5">
        <v>45056</v>
      </c>
      <c r="C8447" s="4" t="s">
        <v>77</v>
      </c>
      <c r="D8447" s="4" t="s">
        <v>16</v>
      </c>
      <c r="E8447" s="4" t="s">
        <v>52</v>
      </c>
      <c r="F8447" s="4" t="s">
        <v>129</v>
      </c>
      <c r="G8447">
        <v>2511.41</v>
      </c>
      <c r="H8447" s="4" t="s">
        <v>95</v>
      </c>
      <c r="I8447" s="4" t="s">
        <v>20</v>
      </c>
      <c r="J8447" s="4" t="s">
        <v>79</v>
      </c>
      <c r="K8447">
        <v>57657.26</v>
      </c>
      <c r="L8447">
        <v>209444.28</v>
      </c>
      <c r="M8447" s="4" t="s">
        <v>102</v>
      </c>
      <c r="N8447" s="4" t="s">
        <v>102</v>
      </c>
    </row>
    <row r="8448" spans="1:14" x14ac:dyDescent="0.35">
      <c r="A8448" s="4" t="s">
        <v>8729</v>
      </c>
      <c r="B8448" s="5">
        <v>45004</v>
      </c>
      <c r="C8448" s="4" t="s">
        <v>902</v>
      </c>
      <c r="D8448" s="4" t="s">
        <v>16</v>
      </c>
      <c r="E8448" s="4" t="s">
        <v>25</v>
      </c>
      <c r="F8448" s="4" t="s">
        <v>168</v>
      </c>
      <c r="G8448">
        <v>2789.05</v>
      </c>
      <c r="H8448" s="4" t="s">
        <v>27</v>
      </c>
      <c r="I8448" s="4" t="s">
        <v>20</v>
      </c>
      <c r="J8448" s="4" t="s">
        <v>79</v>
      </c>
      <c r="K8448">
        <v>39732.47</v>
      </c>
      <c r="L8448">
        <v>-240.88</v>
      </c>
      <c r="M8448" s="4" t="s">
        <v>29</v>
      </c>
      <c r="N8448" s="4" t="s">
        <v>20295</v>
      </c>
    </row>
    <row r="8449" spans="1:14" x14ac:dyDescent="0.35">
      <c r="A8449" s="4" t="s">
        <v>8730</v>
      </c>
      <c r="B8449" s="5">
        <v>45186</v>
      </c>
      <c r="C8449" s="4" t="s">
        <v>45</v>
      </c>
      <c r="D8449" s="4" t="s">
        <v>16</v>
      </c>
      <c r="E8449" s="4" t="s">
        <v>70</v>
      </c>
      <c r="F8449" s="4" t="s">
        <v>74</v>
      </c>
      <c r="G8449">
        <v>13789.82</v>
      </c>
      <c r="H8449" s="4" t="s">
        <v>27</v>
      </c>
      <c r="I8449" s="4" t="s">
        <v>18</v>
      </c>
      <c r="J8449" s="4" t="s">
        <v>139</v>
      </c>
      <c r="K8449">
        <v>50234.37</v>
      </c>
      <c r="L8449">
        <v>197273.06</v>
      </c>
      <c r="M8449" s="4" t="s">
        <v>59</v>
      </c>
      <c r="N8449" s="4" t="s">
        <v>20298</v>
      </c>
    </row>
    <row r="8450" spans="1:14" x14ac:dyDescent="0.35">
      <c r="A8450" s="4" t="s">
        <v>8731</v>
      </c>
      <c r="B8450" s="5">
        <v>44988</v>
      </c>
      <c r="C8450" s="4" t="s">
        <v>143</v>
      </c>
      <c r="D8450" s="4" t="s">
        <v>62</v>
      </c>
      <c r="E8450" s="4" t="s">
        <v>123</v>
      </c>
      <c r="F8450" s="4" t="s">
        <v>64</v>
      </c>
      <c r="G8450">
        <v>70070.28</v>
      </c>
      <c r="H8450" s="4" t="s">
        <v>95</v>
      </c>
      <c r="I8450" s="4" t="s">
        <v>34</v>
      </c>
      <c r="J8450" s="4" t="s">
        <v>120</v>
      </c>
      <c r="K8450">
        <v>69154</v>
      </c>
      <c r="L8450">
        <v>139943.06</v>
      </c>
      <c r="M8450" s="4" t="s">
        <v>29</v>
      </c>
      <c r="N8450" s="4" t="s">
        <v>20295</v>
      </c>
    </row>
    <row r="8451" spans="1:14" x14ac:dyDescent="0.35">
      <c r="A8451" s="4" t="s">
        <v>8732</v>
      </c>
      <c r="B8451" s="5">
        <v>45101</v>
      </c>
      <c r="C8451" s="4" t="s">
        <v>380</v>
      </c>
      <c r="D8451" s="4" t="s">
        <v>62</v>
      </c>
      <c r="E8451" s="4" t="s">
        <v>82</v>
      </c>
      <c r="F8451" s="4" t="s">
        <v>64</v>
      </c>
      <c r="G8451">
        <v>31029.69</v>
      </c>
      <c r="H8451" s="4" t="s">
        <v>27</v>
      </c>
      <c r="I8451" s="4" t="s">
        <v>20</v>
      </c>
      <c r="J8451" s="4" t="s">
        <v>42</v>
      </c>
      <c r="K8451">
        <v>64797.65</v>
      </c>
      <c r="L8451">
        <v>129198.44</v>
      </c>
      <c r="M8451" s="4" t="s">
        <v>22</v>
      </c>
      <c r="N8451" s="4" t="s">
        <v>20294</v>
      </c>
    </row>
    <row r="8452" spans="1:14" x14ac:dyDescent="0.35">
      <c r="A8452" s="4" t="s">
        <v>8733</v>
      </c>
      <c r="B8452" s="5">
        <v>44959</v>
      </c>
      <c r="C8452" s="4" t="s">
        <v>224</v>
      </c>
      <c r="D8452" s="4" t="s">
        <v>16</v>
      </c>
      <c r="E8452" s="4" t="s">
        <v>58</v>
      </c>
      <c r="F8452" s="4" t="s">
        <v>33</v>
      </c>
      <c r="G8452">
        <v>6162.02</v>
      </c>
      <c r="H8452" s="4" t="s">
        <v>27</v>
      </c>
      <c r="I8452" s="4" t="s">
        <v>54</v>
      </c>
      <c r="J8452" s="4" t="s">
        <v>98</v>
      </c>
      <c r="K8452">
        <v>36368.379999999997</v>
      </c>
      <c r="L8452">
        <v>171552.24</v>
      </c>
      <c r="M8452" s="4" t="s">
        <v>71</v>
      </c>
      <c r="N8452" s="4" t="s">
        <v>20300</v>
      </c>
    </row>
    <row r="8453" spans="1:14" x14ac:dyDescent="0.35">
      <c r="A8453" s="4" t="s">
        <v>8734</v>
      </c>
      <c r="B8453" s="5">
        <v>45114</v>
      </c>
      <c r="C8453" s="4" t="s">
        <v>567</v>
      </c>
      <c r="D8453" s="4" t="s">
        <v>62</v>
      </c>
      <c r="E8453" s="4" t="s">
        <v>123</v>
      </c>
      <c r="F8453" s="4" t="s">
        <v>64</v>
      </c>
      <c r="G8453">
        <v>47235.73</v>
      </c>
      <c r="H8453" s="4" t="s">
        <v>95</v>
      </c>
      <c r="I8453" s="4" t="s">
        <v>54</v>
      </c>
      <c r="J8453" s="4" t="s">
        <v>79</v>
      </c>
      <c r="K8453">
        <v>61747.07</v>
      </c>
      <c r="L8453">
        <v>210921.84</v>
      </c>
      <c r="M8453" s="4" t="s">
        <v>36</v>
      </c>
      <c r="N8453" s="4" t="s">
        <v>20296</v>
      </c>
    </row>
    <row r="8454" spans="1:14" x14ac:dyDescent="0.35">
      <c r="A8454" s="4" t="s">
        <v>8735</v>
      </c>
      <c r="B8454" s="5">
        <v>45272</v>
      </c>
      <c r="C8454" s="4" t="s">
        <v>193</v>
      </c>
      <c r="D8454" s="4" t="s">
        <v>16</v>
      </c>
      <c r="E8454" s="4" t="s">
        <v>25</v>
      </c>
      <c r="F8454" s="4" t="s">
        <v>53</v>
      </c>
      <c r="G8454">
        <v>5544.36</v>
      </c>
      <c r="H8454" s="4" t="s">
        <v>48</v>
      </c>
      <c r="I8454" s="4" t="s">
        <v>20</v>
      </c>
      <c r="J8454" s="4" t="s">
        <v>114</v>
      </c>
      <c r="K8454">
        <v>62255.18</v>
      </c>
      <c r="L8454">
        <v>332649.28000000003</v>
      </c>
      <c r="M8454" s="4" t="s">
        <v>87</v>
      </c>
      <c r="N8454" s="4" t="s">
        <v>20303</v>
      </c>
    </row>
    <row r="8455" spans="1:14" x14ac:dyDescent="0.35">
      <c r="A8455" s="4" t="s">
        <v>8736</v>
      </c>
      <c r="B8455" s="5">
        <v>45121</v>
      </c>
      <c r="C8455" s="4" t="s">
        <v>197</v>
      </c>
      <c r="D8455" s="4" t="s">
        <v>16</v>
      </c>
      <c r="E8455" s="4" t="s">
        <v>17</v>
      </c>
      <c r="F8455" s="4" t="s">
        <v>90</v>
      </c>
      <c r="G8455">
        <v>8655.15</v>
      </c>
      <c r="H8455" s="4" t="s">
        <v>27</v>
      </c>
      <c r="I8455" s="4" t="s">
        <v>54</v>
      </c>
      <c r="J8455" s="4" t="s">
        <v>139</v>
      </c>
      <c r="K8455">
        <v>50942.53</v>
      </c>
      <c r="L8455">
        <v>224007.63</v>
      </c>
      <c r="M8455" s="4" t="s">
        <v>36</v>
      </c>
      <c r="N8455" s="4" t="s">
        <v>20296</v>
      </c>
    </row>
    <row r="8456" spans="1:14" x14ac:dyDescent="0.35">
      <c r="A8456" s="4" t="s">
        <v>8737</v>
      </c>
      <c r="B8456" s="5">
        <v>45101</v>
      </c>
      <c r="C8456" s="4" t="s">
        <v>553</v>
      </c>
      <c r="D8456" s="4" t="s">
        <v>39</v>
      </c>
      <c r="E8456" s="4" t="s">
        <v>293</v>
      </c>
      <c r="F8456" s="4" t="s">
        <v>41</v>
      </c>
      <c r="G8456">
        <v>10754.68</v>
      </c>
      <c r="H8456" s="4" t="s">
        <v>48</v>
      </c>
      <c r="I8456" s="4" t="s">
        <v>54</v>
      </c>
      <c r="J8456" s="4" t="s">
        <v>114</v>
      </c>
      <c r="K8456">
        <v>46888.9</v>
      </c>
      <c r="L8456">
        <v>202918.58</v>
      </c>
      <c r="M8456" s="4" t="s">
        <v>22</v>
      </c>
      <c r="N8456" s="4" t="s">
        <v>20294</v>
      </c>
    </row>
    <row r="8457" spans="1:14" x14ac:dyDescent="0.35">
      <c r="A8457" s="4" t="s">
        <v>8738</v>
      </c>
      <c r="B8457" s="5">
        <v>45250</v>
      </c>
      <c r="C8457" s="4" t="s">
        <v>240</v>
      </c>
      <c r="D8457" s="4" t="s">
        <v>62</v>
      </c>
      <c r="E8457" s="4" t="s">
        <v>82</v>
      </c>
      <c r="F8457" s="4" t="s">
        <v>64</v>
      </c>
      <c r="G8457">
        <v>72053.08</v>
      </c>
      <c r="H8457" s="4" t="s">
        <v>19</v>
      </c>
      <c r="I8457" s="4" t="s">
        <v>18</v>
      </c>
      <c r="J8457" s="4" t="s">
        <v>42</v>
      </c>
      <c r="K8457">
        <v>30847.19</v>
      </c>
      <c r="L8457">
        <v>124075.14</v>
      </c>
      <c r="M8457" s="4" t="s">
        <v>75</v>
      </c>
      <c r="N8457" s="4" t="s">
        <v>20301</v>
      </c>
    </row>
    <row r="8458" spans="1:14" x14ac:dyDescent="0.35">
      <c r="A8458" s="4" t="s">
        <v>8739</v>
      </c>
      <c r="B8458" s="5">
        <v>45164</v>
      </c>
      <c r="C8458" s="4" t="s">
        <v>176</v>
      </c>
      <c r="D8458" s="4" t="s">
        <v>16</v>
      </c>
      <c r="E8458" s="4" t="s">
        <v>58</v>
      </c>
      <c r="F8458" s="4" t="s">
        <v>168</v>
      </c>
      <c r="G8458">
        <v>3963.96</v>
      </c>
      <c r="H8458" s="4" t="s">
        <v>86</v>
      </c>
      <c r="I8458" s="4" t="s">
        <v>18</v>
      </c>
      <c r="J8458" s="4" t="s">
        <v>79</v>
      </c>
      <c r="K8458">
        <v>64869.56</v>
      </c>
      <c r="L8458">
        <v>167436.54</v>
      </c>
      <c r="M8458" s="4" t="s">
        <v>134</v>
      </c>
      <c r="N8458" s="4" t="s">
        <v>20304</v>
      </c>
    </row>
    <row r="8459" spans="1:14" x14ac:dyDescent="0.35">
      <c r="A8459" s="4" t="s">
        <v>8740</v>
      </c>
      <c r="B8459" s="5">
        <v>45119</v>
      </c>
      <c r="C8459" s="4" t="s">
        <v>415</v>
      </c>
      <c r="D8459" s="4" t="s">
        <v>16</v>
      </c>
      <c r="E8459" s="4" t="s">
        <v>25</v>
      </c>
      <c r="F8459" s="4" t="s">
        <v>117</v>
      </c>
      <c r="G8459">
        <v>12257.94</v>
      </c>
      <c r="H8459" s="4" t="s">
        <v>48</v>
      </c>
      <c r="I8459" s="4" t="s">
        <v>54</v>
      </c>
      <c r="J8459" s="4" t="s">
        <v>120</v>
      </c>
      <c r="K8459">
        <v>40251.47</v>
      </c>
      <c r="L8459">
        <v>372158.51</v>
      </c>
      <c r="M8459" s="4" t="s">
        <v>36</v>
      </c>
      <c r="N8459" s="4" t="s">
        <v>20296</v>
      </c>
    </row>
    <row r="8460" spans="1:14" x14ac:dyDescent="0.35">
      <c r="A8460" s="4" t="s">
        <v>8741</v>
      </c>
      <c r="B8460" s="5">
        <v>45038</v>
      </c>
      <c r="C8460" s="4" t="s">
        <v>531</v>
      </c>
      <c r="D8460" s="4" t="s">
        <v>16</v>
      </c>
      <c r="E8460" s="4" t="s">
        <v>58</v>
      </c>
      <c r="F8460" s="4" t="s">
        <v>33</v>
      </c>
      <c r="G8460">
        <v>6046.96</v>
      </c>
      <c r="H8460" s="4" t="s">
        <v>86</v>
      </c>
      <c r="I8460" s="4" t="s">
        <v>49</v>
      </c>
      <c r="J8460" s="4" t="s">
        <v>114</v>
      </c>
      <c r="K8460">
        <v>48080.21</v>
      </c>
      <c r="L8460">
        <v>112327.4</v>
      </c>
      <c r="M8460" s="4" t="s">
        <v>65</v>
      </c>
      <c r="N8460" s="4" t="s">
        <v>20299</v>
      </c>
    </row>
    <row r="8461" spans="1:14" x14ac:dyDescent="0.35">
      <c r="A8461" s="4" t="s">
        <v>8742</v>
      </c>
      <c r="B8461" s="5">
        <v>45049</v>
      </c>
      <c r="C8461" s="4" t="s">
        <v>488</v>
      </c>
      <c r="D8461" s="4" t="s">
        <v>16</v>
      </c>
      <c r="E8461" s="4" t="s">
        <v>25</v>
      </c>
      <c r="F8461" s="4" t="s">
        <v>41</v>
      </c>
      <c r="G8461">
        <v>6650.84</v>
      </c>
      <c r="H8461" s="4" t="s">
        <v>27</v>
      </c>
      <c r="I8461" s="4" t="s">
        <v>54</v>
      </c>
      <c r="J8461" s="4" t="s">
        <v>55</v>
      </c>
      <c r="K8461">
        <v>54386.6</v>
      </c>
      <c r="L8461">
        <v>96195.18</v>
      </c>
      <c r="M8461" s="4" t="s">
        <v>102</v>
      </c>
      <c r="N8461" s="4" t="s">
        <v>102</v>
      </c>
    </row>
    <row r="8462" spans="1:14" x14ac:dyDescent="0.35">
      <c r="A8462" s="4" t="s">
        <v>8743</v>
      </c>
      <c r="B8462" s="5">
        <v>45095</v>
      </c>
      <c r="C8462" s="4" t="s">
        <v>341</v>
      </c>
      <c r="D8462" s="4" t="s">
        <v>16</v>
      </c>
      <c r="E8462" s="4" t="s">
        <v>128</v>
      </c>
      <c r="F8462" s="4" t="s">
        <v>152</v>
      </c>
      <c r="G8462">
        <v>13610.32</v>
      </c>
      <c r="H8462" s="4" t="s">
        <v>27</v>
      </c>
      <c r="I8462" s="4" t="s">
        <v>18</v>
      </c>
      <c r="J8462" s="4" t="s">
        <v>55</v>
      </c>
      <c r="K8462">
        <v>60425.43</v>
      </c>
      <c r="L8462">
        <v>122946.94</v>
      </c>
      <c r="M8462" s="4" t="s">
        <v>22</v>
      </c>
      <c r="N8462" s="4" t="s">
        <v>20294</v>
      </c>
    </row>
    <row r="8463" spans="1:14" x14ac:dyDescent="0.35">
      <c r="A8463" s="4" t="s">
        <v>8744</v>
      </c>
      <c r="B8463" s="5">
        <v>45066</v>
      </c>
      <c r="C8463" s="4" t="s">
        <v>748</v>
      </c>
      <c r="D8463" s="4" t="s">
        <v>16</v>
      </c>
      <c r="E8463" s="4" t="s">
        <v>32</v>
      </c>
      <c r="F8463" s="4" t="s">
        <v>26</v>
      </c>
      <c r="G8463">
        <v>13545.7</v>
      </c>
      <c r="H8463" s="4" t="s">
        <v>19</v>
      </c>
      <c r="I8463" s="4" t="s">
        <v>54</v>
      </c>
      <c r="J8463" s="4" t="s">
        <v>21</v>
      </c>
      <c r="K8463">
        <v>67285.83</v>
      </c>
      <c r="L8463">
        <v>170320.81</v>
      </c>
      <c r="M8463" s="4" t="s">
        <v>102</v>
      </c>
      <c r="N8463" s="4" t="s">
        <v>102</v>
      </c>
    </row>
    <row r="8464" spans="1:14" x14ac:dyDescent="0.35">
      <c r="A8464" s="4" t="s">
        <v>8745</v>
      </c>
      <c r="B8464" s="5">
        <v>45052</v>
      </c>
      <c r="C8464" s="4" t="s">
        <v>790</v>
      </c>
      <c r="D8464" s="4" t="s">
        <v>16</v>
      </c>
      <c r="E8464" s="4" t="s">
        <v>25</v>
      </c>
      <c r="F8464" s="4" t="s">
        <v>168</v>
      </c>
      <c r="G8464">
        <v>4267.03</v>
      </c>
      <c r="H8464" s="4" t="s">
        <v>19</v>
      </c>
      <c r="I8464" s="4" t="s">
        <v>49</v>
      </c>
      <c r="J8464" s="4" t="s">
        <v>98</v>
      </c>
      <c r="K8464">
        <v>40854.89</v>
      </c>
      <c r="L8464">
        <v>216015.77</v>
      </c>
      <c r="M8464" s="4" t="s">
        <v>102</v>
      </c>
      <c r="N8464" s="4" t="s">
        <v>102</v>
      </c>
    </row>
    <row r="8465" spans="1:14" x14ac:dyDescent="0.35">
      <c r="A8465" s="4" t="s">
        <v>8746</v>
      </c>
      <c r="B8465" s="5">
        <v>45278</v>
      </c>
      <c r="C8465" s="4" t="s">
        <v>581</v>
      </c>
      <c r="D8465" s="4" t="s">
        <v>16</v>
      </c>
      <c r="E8465" s="4" t="s">
        <v>17</v>
      </c>
      <c r="F8465" s="4" t="s">
        <v>107</v>
      </c>
      <c r="G8465">
        <v>11699.38</v>
      </c>
      <c r="H8465" s="4" t="s">
        <v>19</v>
      </c>
      <c r="I8465" s="4" t="s">
        <v>49</v>
      </c>
      <c r="J8465" s="4" t="s">
        <v>120</v>
      </c>
      <c r="K8465">
        <v>34945.29</v>
      </c>
      <c r="L8465">
        <v>230088.92</v>
      </c>
      <c r="M8465" s="4" t="s">
        <v>87</v>
      </c>
      <c r="N8465" s="4" t="s">
        <v>20303</v>
      </c>
    </row>
    <row r="8466" spans="1:14" x14ac:dyDescent="0.35">
      <c r="A8466" s="4" t="s">
        <v>8747</v>
      </c>
      <c r="B8466" s="5">
        <v>45083</v>
      </c>
      <c r="C8466" s="4" t="s">
        <v>125</v>
      </c>
      <c r="D8466" s="4" t="s">
        <v>16</v>
      </c>
      <c r="E8466" s="4" t="s">
        <v>70</v>
      </c>
      <c r="F8466" s="4" t="s">
        <v>117</v>
      </c>
      <c r="G8466">
        <v>13149.16</v>
      </c>
      <c r="H8466" s="4" t="s">
        <v>86</v>
      </c>
      <c r="I8466" s="4" t="s">
        <v>18</v>
      </c>
      <c r="J8466" s="4" t="s">
        <v>35</v>
      </c>
      <c r="K8466">
        <v>42725.94</v>
      </c>
      <c r="L8466">
        <v>192695.38</v>
      </c>
      <c r="M8466" s="4" t="s">
        <v>22</v>
      </c>
      <c r="N8466" s="4" t="s">
        <v>20294</v>
      </c>
    </row>
    <row r="8467" spans="1:14" x14ac:dyDescent="0.35">
      <c r="A8467" s="4" t="s">
        <v>8748</v>
      </c>
      <c r="B8467" s="5">
        <v>45025</v>
      </c>
      <c r="C8467" s="4" t="s">
        <v>161</v>
      </c>
      <c r="D8467" s="4" t="s">
        <v>39</v>
      </c>
      <c r="E8467" s="4" t="s">
        <v>162</v>
      </c>
      <c r="F8467" s="4" t="s">
        <v>53</v>
      </c>
      <c r="G8467">
        <v>22514.78</v>
      </c>
      <c r="H8467" s="4" t="s">
        <v>95</v>
      </c>
      <c r="I8467" s="4" t="s">
        <v>34</v>
      </c>
      <c r="J8467" s="4" t="s">
        <v>79</v>
      </c>
      <c r="K8467">
        <v>66434.880000000005</v>
      </c>
      <c r="L8467">
        <v>268896.28000000003</v>
      </c>
      <c r="M8467" s="4" t="s">
        <v>65</v>
      </c>
      <c r="N8467" s="4" t="s">
        <v>20299</v>
      </c>
    </row>
    <row r="8468" spans="1:14" x14ac:dyDescent="0.35">
      <c r="A8468" s="4" t="s">
        <v>8749</v>
      </c>
      <c r="B8468" s="5">
        <v>45028</v>
      </c>
      <c r="C8468" s="4" t="s">
        <v>143</v>
      </c>
      <c r="D8468" s="4" t="s">
        <v>16</v>
      </c>
      <c r="E8468" s="4" t="s">
        <v>25</v>
      </c>
      <c r="F8468" s="4" t="s">
        <v>152</v>
      </c>
      <c r="G8468">
        <v>5885.07</v>
      </c>
      <c r="H8468" s="4" t="s">
        <v>19</v>
      </c>
      <c r="I8468" s="4" t="s">
        <v>49</v>
      </c>
      <c r="J8468" s="4" t="s">
        <v>55</v>
      </c>
      <c r="K8468">
        <v>66800.28</v>
      </c>
      <c r="L8468">
        <v>105811.25</v>
      </c>
      <c r="M8468" s="4" t="s">
        <v>65</v>
      </c>
      <c r="N8468" s="4" t="s">
        <v>20299</v>
      </c>
    </row>
    <row r="8469" spans="1:14" x14ac:dyDescent="0.35">
      <c r="A8469" s="4" t="s">
        <v>8750</v>
      </c>
      <c r="B8469" s="5">
        <v>45034</v>
      </c>
      <c r="C8469" s="4" t="s">
        <v>542</v>
      </c>
      <c r="D8469" s="4" t="s">
        <v>16</v>
      </c>
      <c r="E8469" s="4" t="s">
        <v>128</v>
      </c>
      <c r="F8469" s="4" t="s">
        <v>41</v>
      </c>
      <c r="G8469">
        <v>11868.41</v>
      </c>
      <c r="H8469" s="4" t="s">
        <v>19</v>
      </c>
      <c r="I8469" s="4" t="s">
        <v>18</v>
      </c>
      <c r="J8469" s="4" t="s">
        <v>114</v>
      </c>
      <c r="K8469">
        <v>42480.74</v>
      </c>
      <c r="L8469">
        <v>186598.92</v>
      </c>
      <c r="M8469" s="4" t="s">
        <v>65</v>
      </c>
      <c r="N8469" s="4" t="s">
        <v>20299</v>
      </c>
    </row>
    <row r="8470" spans="1:14" x14ac:dyDescent="0.35">
      <c r="A8470" s="4" t="s">
        <v>8751</v>
      </c>
      <c r="B8470" s="5">
        <v>45024</v>
      </c>
      <c r="C8470" s="4" t="s">
        <v>226</v>
      </c>
      <c r="D8470" s="4" t="s">
        <v>16</v>
      </c>
      <c r="E8470" s="4" t="s">
        <v>70</v>
      </c>
      <c r="F8470" s="4" t="s">
        <v>152</v>
      </c>
      <c r="G8470">
        <v>9311.2099999999991</v>
      </c>
      <c r="H8470" s="4" t="s">
        <v>27</v>
      </c>
      <c r="I8470" s="4" t="s">
        <v>34</v>
      </c>
      <c r="J8470" s="4" t="s">
        <v>139</v>
      </c>
      <c r="K8470">
        <v>59418.47</v>
      </c>
      <c r="L8470">
        <v>127131.17</v>
      </c>
      <c r="M8470" s="4" t="s">
        <v>65</v>
      </c>
      <c r="N8470" s="4" t="s">
        <v>20299</v>
      </c>
    </row>
    <row r="8471" spans="1:14" x14ac:dyDescent="0.35">
      <c r="A8471" s="4" t="s">
        <v>8752</v>
      </c>
      <c r="B8471" s="5">
        <v>45064</v>
      </c>
      <c r="C8471" s="4" t="s">
        <v>538</v>
      </c>
      <c r="D8471" s="4" t="s">
        <v>16</v>
      </c>
      <c r="E8471" s="4" t="s">
        <v>70</v>
      </c>
      <c r="F8471" s="4" t="s">
        <v>53</v>
      </c>
      <c r="G8471">
        <v>12953.68</v>
      </c>
      <c r="H8471" s="4" t="s">
        <v>95</v>
      </c>
      <c r="I8471" s="4" t="s">
        <v>34</v>
      </c>
      <c r="J8471" s="4" t="s">
        <v>139</v>
      </c>
      <c r="K8471">
        <v>35134.129999999997</v>
      </c>
      <c r="L8471">
        <v>74327.37</v>
      </c>
      <c r="M8471" s="4" t="s">
        <v>102</v>
      </c>
      <c r="N8471" s="4" t="s">
        <v>102</v>
      </c>
    </row>
    <row r="8472" spans="1:14" x14ac:dyDescent="0.35">
      <c r="A8472" s="4" t="s">
        <v>8753</v>
      </c>
      <c r="B8472" s="5">
        <v>44972</v>
      </c>
      <c r="C8472" s="4" t="s">
        <v>273</v>
      </c>
      <c r="D8472" s="4" t="s">
        <v>16</v>
      </c>
      <c r="E8472" s="4" t="s">
        <v>52</v>
      </c>
      <c r="F8472" s="4" t="s">
        <v>74</v>
      </c>
      <c r="G8472">
        <v>9297.94</v>
      </c>
      <c r="H8472" s="4" t="s">
        <v>19</v>
      </c>
      <c r="I8472" s="4" t="s">
        <v>49</v>
      </c>
      <c r="J8472" s="4" t="s">
        <v>21</v>
      </c>
      <c r="K8472">
        <v>60257.59</v>
      </c>
      <c r="L8472">
        <v>416523.49</v>
      </c>
      <c r="M8472" s="4" t="s">
        <v>71</v>
      </c>
      <c r="N8472" s="4" t="s">
        <v>20300</v>
      </c>
    </row>
    <row r="8473" spans="1:14" x14ac:dyDescent="0.35">
      <c r="A8473" s="4" t="s">
        <v>8754</v>
      </c>
      <c r="B8473" s="5">
        <v>44933</v>
      </c>
      <c r="C8473" s="4" t="s">
        <v>230</v>
      </c>
      <c r="D8473" s="4" t="s">
        <v>16</v>
      </c>
      <c r="E8473" s="4" t="s">
        <v>25</v>
      </c>
      <c r="F8473" s="4" t="s">
        <v>152</v>
      </c>
      <c r="G8473">
        <v>4531.08</v>
      </c>
      <c r="H8473" s="4" t="s">
        <v>19</v>
      </c>
      <c r="I8473" s="4" t="s">
        <v>54</v>
      </c>
      <c r="J8473" s="4" t="s">
        <v>139</v>
      </c>
      <c r="K8473">
        <v>58572.56</v>
      </c>
      <c r="L8473">
        <v>124579.74</v>
      </c>
      <c r="M8473" s="4" t="s">
        <v>43</v>
      </c>
      <c r="N8473" s="4" t="s">
        <v>20297</v>
      </c>
    </row>
    <row r="8474" spans="1:14" x14ac:dyDescent="0.35">
      <c r="A8474" s="4" t="s">
        <v>8755</v>
      </c>
      <c r="B8474" s="5">
        <v>45216</v>
      </c>
      <c r="C8474" s="4" t="s">
        <v>324</v>
      </c>
      <c r="D8474" s="4" t="s">
        <v>62</v>
      </c>
      <c r="E8474" s="4" t="s">
        <v>63</v>
      </c>
      <c r="F8474" s="4" t="s">
        <v>64</v>
      </c>
      <c r="G8474">
        <v>79363.08</v>
      </c>
      <c r="H8474" s="4" t="s">
        <v>95</v>
      </c>
      <c r="I8474" s="4" t="s">
        <v>49</v>
      </c>
      <c r="J8474" s="4" t="s">
        <v>42</v>
      </c>
      <c r="K8474">
        <v>52554.81</v>
      </c>
      <c r="L8474">
        <v>229727.7</v>
      </c>
      <c r="M8474" s="4" t="s">
        <v>83</v>
      </c>
      <c r="N8474" s="4" t="s">
        <v>20302</v>
      </c>
    </row>
    <row r="8475" spans="1:14" x14ac:dyDescent="0.35">
      <c r="A8475" s="4" t="s">
        <v>8756</v>
      </c>
      <c r="B8475" s="5">
        <v>45210</v>
      </c>
      <c r="C8475" s="4" t="s">
        <v>547</v>
      </c>
      <c r="D8475" s="4" t="s">
        <v>16</v>
      </c>
      <c r="E8475" s="4" t="s">
        <v>52</v>
      </c>
      <c r="F8475" s="4" t="s">
        <v>113</v>
      </c>
      <c r="G8475">
        <v>9575.75</v>
      </c>
      <c r="H8475" s="4" t="s">
        <v>48</v>
      </c>
      <c r="I8475" s="4" t="s">
        <v>49</v>
      </c>
      <c r="J8475" s="4" t="s">
        <v>55</v>
      </c>
      <c r="K8475">
        <v>60011.63</v>
      </c>
      <c r="L8475">
        <v>179521.42</v>
      </c>
      <c r="M8475" s="4" t="s">
        <v>83</v>
      </c>
      <c r="N8475" s="4" t="s">
        <v>20302</v>
      </c>
    </row>
    <row r="8476" spans="1:14" x14ac:dyDescent="0.35">
      <c r="A8476" s="4" t="s">
        <v>8757</v>
      </c>
      <c r="B8476" s="5">
        <v>45287</v>
      </c>
      <c r="C8476" s="4" t="s">
        <v>1021</v>
      </c>
      <c r="D8476" s="4" t="s">
        <v>16</v>
      </c>
      <c r="E8476" s="4" t="s">
        <v>32</v>
      </c>
      <c r="F8476" s="4" t="s">
        <v>152</v>
      </c>
      <c r="G8476">
        <v>3323.1</v>
      </c>
      <c r="H8476" s="4" t="s">
        <v>19</v>
      </c>
      <c r="I8476" s="4" t="s">
        <v>49</v>
      </c>
      <c r="J8476" s="4" t="s">
        <v>114</v>
      </c>
      <c r="K8476">
        <v>56341.38</v>
      </c>
      <c r="L8476">
        <v>307042.15000000002</v>
      </c>
      <c r="M8476" s="4" t="s">
        <v>87</v>
      </c>
      <c r="N8476" s="4" t="s">
        <v>20303</v>
      </c>
    </row>
    <row r="8477" spans="1:14" x14ac:dyDescent="0.35">
      <c r="A8477" s="4" t="s">
        <v>8758</v>
      </c>
      <c r="B8477" s="5">
        <v>45246</v>
      </c>
      <c r="C8477" s="4" t="s">
        <v>314</v>
      </c>
      <c r="D8477" s="4" t="s">
        <v>16</v>
      </c>
      <c r="E8477" s="4" t="s">
        <v>25</v>
      </c>
      <c r="F8477" s="4" t="s">
        <v>53</v>
      </c>
      <c r="G8477">
        <v>11988.52</v>
      </c>
      <c r="H8477" s="4" t="s">
        <v>27</v>
      </c>
      <c r="I8477" s="4" t="s">
        <v>20</v>
      </c>
      <c r="J8477" s="4" t="s">
        <v>114</v>
      </c>
      <c r="K8477">
        <v>38588.379999999997</v>
      </c>
      <c r="L8477">
        <v>19492.96</v>
      </c>
      <c r="M8477" s="4" t="s">
        <v>75</v>
      </c>
      <c r="N8477" s="4" t="s">
        <v>20301</v>
      </c>
    </row>
    <row r="8478" spans="1:14" x14ac:dyDescent="0.35">
      <c r="A8478" s="4" t="s">
        <v>8759</v>
      </c>
      <c r="B8478" s="5">
        <v>44930</v>
      </c>
      <c r="C8478" s="4" t="s">
        <v>469</v>
      </c>
      <c r="D8478" s="4" t="s">
        <v>16</v>
      </c>
      <c r="E8478" s="4" t="s">
        <v>70</v>
      </c>
      <c r="F8478" s="4" t="s">
        <v>152</v>
      </c>
      <c r="G8478">
        <v>12375.38</v>
      </c>
      <c r="H8478" s="4" t="s">
        <v>27</v>
      </c>
      <c r="I8478" s="4" t="s">
        <v>49</v>
      </c>
      <c r="J8478" s="4" t="s">
        <v>114</v>
      </c>
      <c r="K8478">
        <v>41504.720000000001</v>
      </c>
      <c r="L8478">
        <v>229571.9</v>
      </c>
      <c r="M8478" s="4" t="s">
        <v>43</v>
      </c>
      <c r="N8478" s="4" t="s">
        <v>20297</v>
      </c>
    </row>
    <row r="8479" spans="1:14" x14ac:dyDescent="0.35">
      <c r="A8479" s="4" t="s">
        <v>8760</v>
      </c>
      <c r="B8479" s="5">
        <v>44997</v>
      </c>
      <c r="C8479" s="4" t="s">
        <v>224</v>
      </c>
      <c r="D8479" s="4" t="s">
        <v>16</v>
      </c>
      <c r="E8479" s="4" t="s">
        <v>25</v>
      </c>
      <c r="F8479" s="4" t="s">
        <v>33</v>
      </c>
      <c r="G8479">
        <v>14080.83</v>
      </c>
      <c r="H8479" s="4" t="s">
        <v>19</v>
      </c>
      <c r="I8479" s="4" t="s">
        <v>54</v>
      </c>
      <c r="J8479" s="4" t="s">
        <v>79</v>
      </c>
      <c r="K8479">
        <v>36368.379999999997</v>
      </c>
      <c r="L8479">
        <v>157471.41</v>
      </c>
      <c r="M8479" s="4" t="s">
        <v>29</v>
      </c>
      <c r="N8479" s="4" t="s">
        <v>20295</v>
      </c>
    </row>
    <row r="8480" spans="1:14" x14ac:dyDescent="0.35">
      <c r="A8480" s="4" t="s">
        <v>8761</v>
      </c>
      <c r="B8480" s="5">
        <v>45271</v>
      </c>
      <c r="C8480" s="4" t="s">
        <v>178</v>
      </c>
      <c r="D8480" s="4" t="s">
        <v>16</v>
      </c>
      <c r="E8480" s="4" t="s">
        <v>17</v>
      </c>
      <c r="F8480" s="4" t="s">
        <v>33</v>
      </c>
      <c r="G8480">
        <v>7734.68</v>
      </c>
      <c r="H8480" s="4" t="s">
        <v>27</v>
      </c>
      <c r="I8480" s="4" t="s">
        <v>20</v>
      </c>
      <c r="J8480" s="4" t="s">
        <v>114</v>
      </c>
      <c r="K8480">
        <v>51332.42</v>
      </c>
      <c r="L8480">
        <v>70740.14</v>
      </c>
      <c r="M8480" s="4" t="s">
        <v>87</v>
      </c>
      <c r="N8480" s="4" t="s">
        <v>20303</v>
      </c>
    </row>
    <row r="8481" spans="1:14" x14ac:dyDescent="0.35">
      <c r="A8481" s="4" t="s">
        <v>8762</v>
      </c>
      <c r="B8481" s="5">
        <v>45011</v>
      </c>
      <c r="C8481" s="4" t="s">
        <v>145</v>
      </c>
      <c r="D8481" s="4" t="s">
        <v>16</v>
      </c>
      <c r="E8481" s="4" t="s">
        <v>150</v>
      </c>
      <c r="F8481" s="4" t="s">
        <v>26</v>
      </c>
      <c r="G8481">
        <v>405.01</v>
      </c>
      <c r="H8481" s="4" t="s">
        <v>86</v>
      </c>
      <c r="I8481" s="4" t="s">
        <v>34</v>
      </c>
      <c r="J8481" s="4" t="s">
        <v>139</v>
      </c>
      <c r="K8481">
        <v>46848.78</v>
      </c>
      <c r="L8481">
        <v>125098.86</v>
      </c>
      <c r="M8481" s="4" t="s">
        <v>29</v>
      </c>
      <c r="N8481" s="4" t="s">
        <v>20295</v>
      </c>
    </row>
    <row r="8482" spans="1:14" x14ac:dyDescent="0.35">
      <c r="A8482" s="4" t="s">
        <v>8763</v>
      </c>
      <c r="B8482" s="5">
        <v>45197</v>
      </c>
      <c r="C8482" s="4" t="s">
        <v>677</v>
      </c>
      <c r="D8482" s="4" t="s">
        <v>16</v>
      </c>
      <c r="E8482" s="4" t="s">
        <v>70</v>
      </c>
      <c r="F8482" s="4" t="s">
        <v>129</v>
      </c>
      <c r="G8482">
        <v>12829.88</v>
      </c>
      <c r="H8482" s="4" t="s">
        <v>19</v>
      </c>
      <c r="I8482" s="4" t="s">
        <v>18</v>
      </c>
      <c r="J8482" s="4" t="s">
        <v>114</v>
      </c>
      <c r="K8482">
        <v>63472.42</v>
      </c>
      <c r="L8482">
        <v>216961.61</v>
      </c>
      <c r="M8482" s="4" t="s">
        <v>59</v>
      </c>
      <c r="N8482" s="4" t="s">
        <v>20298</v>
      </c>
    </row>
    <row r="8483" spans="1:14" x14ac:dyDescent="0.35">
      <c r="A8483" s="4" t="s">
        <v>8764</v>
      </c>
      <c r="B8483" s="5">
        <v>44989</v>
      </c>
      <c r="C8483" s="4" t="s">
        <v>281</v>
      </c>
      <c r="D8483" s="4" t="s">
        <v>16</v>
      </c>
      <c r="E8483" s="4" t="s">
        <v>25</v>
      </c>
      <c r="F8483" s="4" t="s">
        <v>129</v>
      </c>
      <c r="G8483">
        <v>11687.74</v>
      </c>
      <c r="H8483" s="4" t="s">
        <v>19</v>
      </c>
      <c r="I8483" s="4" t="s">
        <v>49</v>
      </c>
      <c r="J8483" s="4" t="s">
        <v>21</v>
      </c>
      <c r="K8483">
        <v>64848.51</v>
      </c>
      <c r="L8483">
        <v>87778.45</v>
      </c>
      <c r="M8483" s="4" t="s">
        <v>29</v>
      </c>
      <c r="N8483" s="4" t="s">
        <v>20295</v>
      </c>
    </row>
    <row r="8484" spans="1:14" x14ac:dyDescent="0.35">
      <c r="A8484" s="4" t="s">
        <v>8765</v>
      </c>
      <c r="B8484" s="5">
        <v>45031</v>
      </c>
      <c r="C8484" s="4" t="s">
        <v>154</v>
      </c>
      <c r="D8484" s="4" t="s">
        <v>62</v>
      </c>
      <c r="E8484" s="4" t="s">
        <v>101</v>
      </c>
      <c r="F8484" s="4" t="s">
        <v>64</v>
      </c>
      <c r="G8484">
        <v>73685.759999999995</v>
      </c>
      <c r="H8484" s="4" t="s">
        <v>95</v>
      </c>
      <c r="I8484" s="4" t="s">
        <v>34</v>
      </c>
      <c r="J8484" s="4" t="s">
        <v>114</v>
      </c>
      <c r="K8484">
        <v>68397.45</v>
      </c>
      <c r="L8484">
        <v>344900.74</v>
      </c>
      <c r="M8484" s="4" t="s">
        <v>65</v>
      </c>
      <c r="N8484" s="4" t="s">
        <v>20299</v>
      </c>
    </row>
    <row r="8485" spans="1:14" x14ac:dyDescent="0.35">
      <c r="A8485" s="4" t="s">
        <v>8766</v>
      </c>
      <c r="B8485" s="5">
        <v>45257</v>
      </c>
      <c r="C8485" s="4" t="s">
        <v>104</v>
      </c>
      <c r="D8485" s="4" t="s">
        <v>62</v>
      </c>
      <c r="E8485" s="4" t="s">
        <v>82</v>
      </c>
      <c r="F8485" s="4" t="s">
        <v>64</v>
      </c>
      <c r="G8485">
        <v>99432.25</v>
      </c>
      <c r="H8485" s="4" t="s">
        <v>48</v>
      </c>
      <c r="I8485" s="4" t="s">
        <v>18</v>
      </c>
      <c r="J8485" s="4" t="s">
        <v>98</v>
      </c>
      <c r="K8485">
        <v>31141.5</v>
      </c>
      <c r="L8485">
        <v>129382.96</v>
      </c>
      <c r="M8485" s="4" t="s">
        <v>75</v>
      </c>
      <c r="N8485" s="4" t="s">
        <v>20301</v>
      </c>
    </row>
    <row r="8486" spans="1:14" x14ac:dyDescent="0.35">
      <c r="A8486" s="4" t="s">
        <v>8767</v>
      </c>
      <c r="B8486" s="5">
        <v>45193</v>
      </c>
      <c r="C8486" s="4" t="s">
        <v>571</v>
      </c>
      <c r="D8486" s="4" t="s">
        <v>39</v>
      </c>
      <c r="E8486" s="4" t="s">
        <v>162</v>
      </c>
      <c r="F8486" s="4" t="s">
        <v>113</v>
      </c>
      <c r="G8486">
        <v>25145.22</v>
      </c>
      <c r="H8486" s="4" t="s">
        <v>95</v>
      </c>
      <c r="I8486" s="4" t="s">
        <v>18</v>
      </c>
      <c r="J8486" s="4" t="s">
        <v>114</v>
      </c>
      <c r="K8486">
        <v>34072.949999999997</v>
      </c>
      <c r="L8486">
        <v>214316.37</v>
      </c>
      <c r="M8486" s="4" t="s">
        <v>59</v>
      </c>
      <c r="N8486" s="4" t="s">
        <v>20298</v>
      </c>
    </row>
    <row r="8487" spans="1:14" x14ac:dyDescent="0.35">
      <c r="A8487" s="4" t="s">
        <v>8768</v>
      </c>
      <c r="B8487" s="5">
        <v>45172</v>
      </c>
      <c r="C8487" s="4" t="s">
        <v>45</v>
      </c>
      <c r="D8487" s="4" t="s">
        <v>62</v>
      </c>
      <c r="E8487" s="4" t="s">
        <v>123</v>
      </c>
      <c r="F8487" s="4" t="s">
        <v>64</v>
      </c>
      <c r="G8487">
        <v>33252.519999999997</v>
      </c>
      <c r="H8487" s="4" t="s">
        <v>95</v>
      </c>
      <c r="I8487" s="4" t="s">
        <v>34</v>
      </c>
      <c r="J8487" s="4" t="s">
        <v>35</v>
      </c>
      <c r="K8487">
        <v>33144.19</v>
      </c>
      <c r="L8487">
        <v>194270.49</v>
      </c>
      <c r="M8487" s="4" t="s">
        <v>59</v>
      </c>
      <c r="N8487" s="4" t="s">
        <v>20298</v>
      </c>
    </row>
    <row r="8488" spans="1:14" x14ac:dyDescent="0.35">
      <c r="A8488" s="4" t="s">
        <v>8769</v>
      </c>
      <c r="B8488" s="5">
        <v>45088</v>
      </c>
      <c r="C8488" s="4" t="s">
        <v>236</v>
      </c>
      <c r="D8488" s="4" t="s">
        <v>16</v>
      </c>
      <c r="E8488" s="4" t="s">
        <v>46</v>
      </c>
      <c r="F8488" s="4" t="s">
        <v>26</v>
      </c>
      <c r="G8488">
        <v>6062.72</v>
      </c>
      <c r="H8488" s="4" t="s">
        <v>27</v>
      </c>
      <c r="I8488" s="4" t="s">
        <v>34</v>
      </c>
      <c r="J8488" s="4" t="s">
        <v>120</v>
      </c>
      <c r="K8488">
        <v>60386.97</v>
      </c>
      <c r="L8488">
        <v>37820.04</v>
      </c>
      <c r="M8488" s="4" t="s">
        <v>22</v>
      </c>
      <c r="N8488" s="4" t="s">
        <v>20294</v>
      </c>
    </row>
    <row r="8489" spans="1:14" x14ac:dyDescent="0.35">
      <c r="A8489" s="4" t="s">
        <v>8770</v>
      </c>
      <c r="B8489" s="5">
        <v>45090</v>
      </c>
      <c r="C8489" s="4" t="s">
        <v>488</v>
      </c>
      <c r="D8489" s="4" t="s">
        <v>16</v>
      </c>
      <c r="E8489" s="4" t="s">
        <v>17</v>
      </c>
      <c r="F8489" s="4" t="s">
        <v>47</v>
      </c>
      <c r="G8489">
        <v>450.73</v>
      </c>
      <c r="H8489" s="4" t="s">
        <v>48</v>
      </c>
      <c r="I8489" s="4" t="s">
        <v>18</v>
      </c>
      <c r="J8489" s="4" t="s">
        <v>114</v>
      </c>
      <c r="K8489">
        <v>52574.02</v>
      </c>
      <c r="L8489">
        <v>118552.12</v>
      </c>
      <c r="M8489" s="4" t="s">
        <v>22</v>
      </c>
      <c r="N8489" s="4" t="s">
        <v>20294</v>
      </c>
    </row>
    <row r="8490" spans="1:14" x14ac:dyDescent="0.35">
      <c r="A8490" s="4" t="s">
        <v>8771</v>
      </c>
      <c r="B8490" s="5">
        <v>45270</v>
      </c>
      <c r="C8490" s="4" t="s">
        <v>488</v>
      </c>
      <c r="D8490" s="4" t="s">
        <v>62</v>
      </c>
      <c r="E8490" s="4" t="s">
        <v>78</v>
      </c>
      <c r="F8490" s="4" t="s">
        <v>64</v>
      </c>
      <c r="G8490">
        <v>27361.75</v>
      </c>
      <c r="H8490" s="4" t="s">
        <v>19</v>
      </c>
      <c r="I8490" s="4" t="s">
        <v>18</v>
      </c>
      <c r="J8490" s="4" t="s">
        <v>35</v>
      </c>
      <c r="K8490">
        <v>52574.02</v>
      </c>
      <c r="L8490">
        <v>145913.87</v>
      </c>
      <c r="M8490" s="4" t="s">
        <v>87</v>
      </c>
      <c r="N8490" s="4" t="s">
        <v>20303</v>
      </c>
    </row>
    <row r="8491" spans="1:14" x14ac:dyDescent="0.35">
      <c r="A8491" s="4" t="s">
        <v>8772</v>
      </c>
      <c r="B8491" s="5">
        <v>45110</v>
      </c>
      <c r="C8491" s="4" t="s">
        <v>143</v>
      </c>
      <c r="D8491" s="4" t="s">
        <v>16</v>
      </c>
      <c r="E8491" s="4" t="s">
        <v>46</v>
      </c>
      <c r="F8491" s="4" t="s">
        <v>41</v>
      </c>
      <c r="G8491">
        <v>6819.48</v>
      </c>
      <c r="H8491" s="4" t="s">
        <v>86</v>
      </c>
      <c r="I8491" s="4" t="s">
        <v>18</v>
      </c>
      <c r="J8491" s="4" t="s">
        <v>35</v>
      </c>
      <c r="K8491">
        <v>37888.29</v>
      </c>
      <c r="L8491">
        <v>230929.67</v>
      </c>
      <c r="M8491" s="4" t="s">
        <v>36</v>
      </c>
      <c r="N8491" s="4" t="s">
        <v>20296</v>
      </c>
    </row>
    <row r="8492" spans="1:14" x14ac:dyDescent="0.35">
      <c r="A8492" s="4" t="s">
        <v>8773</v>
      </c>
      <c r="B8492" s="5">
        <v>45111</v>
      </c>
      <c r="C8492" s="4" t="s">
        <v>57</v>
      </c>
      <c r="D8492" s="4" t="s">
        <v>62</v>
      </c>
      <c r="E8492" s="4" t="s">
        <v>82</v>
      </c>
      <c r="F8492" s="4" t="s">
        <v>64</v>
      </c>
      <c r="G8492">
        <v>76852.490000000005</v>
      </c>
      <c r="H8492" s="4" t="s">
        <v>48</v>
      </c>
      <c r="I8492" s="4" t="s">
        <v>49</v>
      </c>
      <c r="J8492" s="4" t="s">
        <v>35</v>
      </c>
      <c r="K8492">
        <v>45181.27</v>
      </c>
      <c r="L8492">
        <v>311338.46000000002</v>
      </c>
      <c r="M8492" s="4" t="s">
        <v>36</v>
      </c>
      <c r="N8492" s="4" t="s">
        <v>20296</v>
      </c>
    </row>
    <row r="8493" spans="1:14" x14ac:dyDescent="0.35">
      <c r="A8493" s="4" t="s">
        <v>8774</v>
      </c>
      <c r="B8493" s="5">
        <v>45007</v>
      </c>
      <c r="C8493" s="4" t="s">
        <v>197</v>
      </c>
      <c r="D8493" s="4" t="s">
        <v>16</v>
      </c>
      <c r="E8493" s="4" t="s">
        <v>128</v>
      </c>
      <c r="F8493" s="4" t="s">
        <v>47</v>
      </c>
      <c r="G8493">
        <v>11291.93</v>
      </c>
      <c r="H8493" s="4" t="s">
        <v>95</v>
      </c>
      <c r="I8493" s="4" t="s">
        <v>20</v>
      </c>
      <c r="J8493" s="4" t="s">
        <v>120</v>
      </c>
      <c r="K8493">
        <v>65800.649999999994</v>
      </c>
      <c r="L8493">
        <v>40924.65</v>
      </c>
      <c r="M8493" s="4" t="s">
        <v>29</v>
      </c>
      <c r="N8493" s="4" t="s">
        <v>20295</v>
      </c>
    </row>
    <row r="8494" spans="1:14" x14ac:dyDescent="0.35">
      <c r="A8494" s="4" t="s">
        <v>8775</v>
      </c>
      <c r="B8494" s="5">
        <v>45153</v>
      </c>
      <c r="C8494" s="4" t="s">
        <v>473</v>
      </c>
      <c r="D8494" s="4" t="s">
        <v>39</v>
      </c>
      <c r="E8494" s="4" t="s">
        <v>334</v>
      </c>
      <c r="F8494" s="4" t="s">
        <v>117</v>
      </c>
      <c r="G8494">
        <v>7086.76</v>
      </c>
      <c r="H8494" s="4" t="s">
        <v>95</v>
      </c>
      <c r="I8494" s="4" t="s">
        <v>20</v>
      </c>
      <c r="J8494" s="4" t="s">
        <v>21</v>
      </c>
      <c r="K8494">
        <v>34630.730000000003</v>
      </c>
      <c r="L8494">
        <v>270639.87</v>
      </c>
      <c r="M8494" s="4" t="s">
        <v>134</v>
      </c>
      <c r="N8494" s="4" t="s">
        <v>20304</v>
      </c>
    </row>
    <row r="8495" spans="1:14" x14ac:dyDescent="0.35">
      <c r="A8495" s="4" t="s">
        <v>8776</v>
      </c>
      <c r="B8495" s="5">
        <v>45283</v>
      </c>
      <c r="C8495" s="4" t="s">
        <v>1021</v>
      </c>
      <c r="D8495" s="4" t="s">
        <v>62</v>
      </c>
      <c r="E8495" s="4" t="s">
        <v>123</v>
      </c>
      <c r="F8495" s="4" t="s">
        <v>64</v>
      </c>
      <c r="G8495">
        <v>66157.45</v>
      </c>
      <c r="H8495" s="4" t="s">
        <v>19</v>
      </c>
      <c r="I8495" s="4" t="s">
        <v>18</v>
      </c>
      <c r="J8495" s="4" t="s">
        <v>79</v>
      </c>
      <c r="K8495">
        <v>52297.96</v>
      </c>
      <c r="L8495">
        <v>116046.09</v>
      </c>
      <c r="M8495" s="4" t="s">
        <v>87</v>
      </c>
      <c r="N8495" s="4" t="s">
        <v>20303</v>
      </c>
    </row>
    <row r="8496" spans="1:14" x14ac:dyDescent="0.35">
      <c r="A8496" s="4" t="s">
        <v>8777</v>
      </c>
      <c r="B8496" s="5">
        <v>45218</v>
      </c>
      <c r="C8496" s="4" t="s">
        <v>459</v>
      </c>
      <c r="D8496" s="4" t="s">
        <v>16</v>
      </c>
      <c r="E8496" s="4" t="s">
        <v>150</v>
      </c>
      <c r="F8496" s="4" t="s">
        <v>18</v>
      </c>
      <c r="G8496">
        <v>3409.02</v>
      </c>
      <c r="H8496" s="4" t="s">
        <v>48</v>
      </c>
      <c r="I8496" s="4" t="s">
        <v>34</v>
      </c>
      <c r="J8496" s="4" t="s">
        <v>139</v>
      </c>
      <c r="K8496">
        <v>69454.2</v>
      </c>
      <c r="L8496">
        <v>61084.32</v>
      </c>
      <c r="M8496" s="4" t="s">
        <v>83</v>
      </c>
      <c r="N8496" s="4" t="s">
        <v>20302</v>
      </c>
    </row>
    <row r="8497" spans="1:14" x14ac:dyDescent="0.35">
      <c r="A8497" s="4" t="s">
        <v>8778</v>
      </c>
      <c r="B8497" s="5">
        <v>45065</v>
      </c>
      <c r="C8497" s="4" t="s">
        <v>104</v>
      </c>
      <c r="D8497" s="4" t="s">
        <v>62</v>
      </c>
      <c r="E8497" s="4" t="s">
        <v>78</v>
      </c>
      <c r="F8497" s="4" t="s">
        <v>64</v>
      </c>
      <c r="G8497">
        <v>24364.080000000002</v>
      </c>
      <c r="H8497" s="4" t="s">
        <v>86</v>
      </c>
      <c r="I8497" s="4" t="s">
        <v>18</v>
      </c>
      <c r="J8497" s="4" t="s">
        <v>55</v>
      </c>
      <c r="K8497">
        <v>31141.5</v>
      </c>
      <c r="L8497">
        <v>153747.04</v>
      </c>
      <c r="M8497" s="4" t="s">
        <v>102</v>
      </c>
      <c r="N8497" s="4" t="s">
        <v>102</v>
      </c>
    </row>
    <row r="8498" spans="1:14" x14ac:dyDescent="0.35">
      <c r="A8498" s="4" t="s">
        <v>8779</v>
      </c>
      <c r="B8498" s="5">
        <v>45263</v>
      </c>
      <c r="C8498" s="4" t="s">
        <v>736</v>
      </c>
      <c r="D8498" s="4" t="s">
        <v>62</v>
      </c>
      <c r="E8498" s="4" t="s">
        <v>63</v>
      </c>
      <c r="F8498" s="4" t="s">
        <v>64</v>
      </c>
      <c r="G8498">
        <v>40046.25</v>
      </c>
      <c r="H8498" s="4" t="s">
        <v>48</v>
      </c>
      <c r="I8498" s="4" t="s">
        <v>20</v>
      </c>
      <c r="J8498" s="4" t="s">
        <v>139</v>
      </c>
      <c r="K8498">
        <v>54027.47</v>
      </c>
      <c r="L8498">
        <v>256627.85</v>
      </c>
      <c r="M8498" s="4" t="s">
        <v>87</v>
      </c>
      <c r="N8498" s="4" t="s">
        <v>20303</v>
      </c>
    </row>
    <row r="8499" spans="1:14" x14ac:dyDescent="0.35">
      <c r="A8499" s="4" t="s">
        <v>8780</v>
      </c>
      <c r="B8499" s="5">
        <v>45170</v>
      </c>
      <c r="C8499" s="4" t="s">
        <v>655</v>
      </c>
      <c r="D8499" s="4" t="s">
        <v>62</v>
      </c>
      <c r="E8499" s="4" t="s">
        <v>78</v>
      </c>
      <c r="F8499" s="4" t="s">
        <v>64</v>
      </c>
      <c r="G8499">
        <v>75568.62</v>
      </c>
      <c r="H8499" s="4" t="s">
        <v>19</v>
      </c>
      <c r="I8499" s="4" t="s">
        <v>20</v>
      </c>
      <c r="J8499" s="4" t="s">
        <v>28</v>
      </c>
      <c r="K8499">
        <v>59179.45</v>
      </c>
      <c r="L8499">
        <v>336341.24</v>
      </c>
      <c r="M8499" s="4" t="s">
        <v>59</v>
      </c>
      <c r="N8499" s="4" t="s">
        <v>20298</v>
      </c>
    </row>
    <row r="8500" spans="1:14" x14ac:dyDescent="0.35">
      <c r="A8500" s="4" t="s">
        <v>8781</v>
      </c>
      <c r="B8500" s="5">
        <v>45240</v>
      </c>
      <c r="C8500" s="4" t="s">
        <v>615</v>
      </c>
      <c r="D8500" s="4" t="s">
        <v>62</v>
      </c>
      <c r="E8500" s="4" t="s">
        <v>82</v>
      </c>
      <c r="F8500" s="4" t="s">
        <v>64</v>
      </c>
      <c r="G8500">
        <v>57798.65</v>
      </c>
      <c r="H8500" s="4" t="s">
        <v>27</v>
      </c>
      <c r="I8500" s="4" t="s">
        <v>18</v>
      </c>
      <c r="J8500" s="4" t="s">
        <v>139</v>
      </c>
      <c r="K8500">
        <v>60670.89</v>
      </c>
      <c r="L8500">
        <v>276794.5</v>
      </c>
      <c r="M8500" s="4" t="s">
        <v>75</v>
      </c>
      <c r="N8500" s="4" t="s">
        <v>20301</v>
      </c>
    </row>
    <row r="8501" spans="1:14" x14ac:dyDescent="0.35">
      <c r="A8501" s="4" t="s">
        <v>8782</v>
      </c>
      <c r="B8501" s="5">
        <v>44981</v>
      </c>
      <c r="C8501" s="4" t="s">
        <v>119</v>
      </c>
      <c r="D8501" s="4" t="s">
        <v>16</v>
      </c>
      <c r="E8501" s="4" t="s">
        <v>46</v>
      </c>
      <c r="F8501" s="4" t="s">
        <v>33</v>
      </c>
      <c r="G8501">
        <v>6447.02</v>
      </c>
      <c r="H8501" s="4" t="s">
        <v>27</v>
      </c>
      <c r="I8501" s="4" t="s">
        <v>49</v>
      </c>
      <c r="J8501" s="4" t="s">
        <v>114</v>
      </c>
      <c r="K8501">
        <v>34044.730000000003</v>
      </c>
      <c r="L8501">
        <v>249624.32000000001</v>
      </c>
      <c r="M8501" s="4" t="s">
        <v>71</v>
      </c>
      <c r="N8501" s="4" t="s">
        <v>20300</v>
      </c>
    </row>
    <row r="8502" spans="1:14" x14ac:dyDescent="0.35">
      <c r="A8502" s="4" t="s">
        <v>8783</v>
      </c>
      <c r="B8502" s="5">
        <v>45210</v>
      </c>
      <c r="C8502" s="4" t="s">
        <v>378</v>
      </c>
      <c r="D8502" s="4" t="s">
        <v>39</v>
      </c>
      <c r="E8502" s="4" t="s">
        <v>162</v>
      </c>
      <c r="F8502" s="4" t="s">
        <v>107</v>
      </c>
      <c r="G8502">
        <v>21464.53</v>
      </c>
      <c r="H8502" s="4" t="s">
        <v>27</v>
      </c>
      <c r="I8502" s="4" t="s">
        <v>34</v>
      </c>
      <c r="J8502" s="4" t="s">
        <v>79</v>
      </c>
      <c r="K8502">
        <v>45826.06</v>
      </c>
      <c r="L8502">
        <v>137905.18</v>
      </c>
      <c r="M8502" s="4" t="s">
        <v>83</v>
      </c>
      <c r="N8502" s="4" t="s">
        <v>20302</v>
      </c>
    </row>
    <row r="8503" spans="1:14" x14ac:dyDescent="0.35">
      <c r="A8503" s="4" t="s">
        <v>8784</v>
      </c>
      <c r="B8503" s="5">
        <v>45163</v>
      </c>
      <c r="C8503" s="4" t="s">
        <v>766</v>
      </c>
      <c r="D8503" s="4" t="s">
        <v>62</v>
      </c>
      <c r="E8503" s="4" t="s">
        <v>78</v>
      </c>
      <c r="F8503" s="4" t="s">
        <v>64</v>
      </c>
      <c r="G8503">
        <v>23335.599999999999</v>
      </c>
      <c r="H8503" s="4" t="s">
        <v>48</v>
      </c>
      <c r="I8503" s="4" t="s">
        <v>54</v>
      </c>
      <c r="J8503" s="4" t="s">
        <v>21</v>
      </c>
      <c r="K8503">
        <v>61813.5</v>
      </c>
      <c r="L8503">
        <v>496068.14</v>
      </c>
      <c r="M8503" s="4" t="s">
        <v>134</v>
      </c>
      <c r="N8503" s="4" t="s">
        <v>20304</v>
      </c>
    </row>
    <row r="8504" spans="1:14" x14ac:dyDescent="0.35">
      <c r="A8504" s="4" t="s">
        <v>8785</v>
      </c>
      <c r="B8504" s="5">
        <v>45033</v>
      </c>
      <c r="C8504" s="4" t="s">
        <v>57</v>
      </c>
      <c r="D8504" s="4" t="s">
        <v>62</v>
      </c>
      <c r="E8504" s="4" t="s">
        <v>63</v>
      </c>
      <c r="F8504" s="4" t="s">
        <v>64</v>
      </c>
      <c r="G8504">
        <v>84899.75</v>
      </c>
      <c r="H8504" s="4" t="s">
        <v>19</v>
      </c>
      <c r="I8504" s="4" t="s">
        <v>49</v>
      </c>
      <c r="J8504" s="4" t="s">
        <v>114</v>
      </c>
      <c r="K8504">
        <v>45181.27</v>
      </c>
      <c r="L8504">
        <v>396238.21</v>
      </c>
      <c r="M8504" s="4" t="s">
        <v>65</v>
      </c>
      <c r="N8504" s="4" t="s">
        <v>20299</v>
      </c>
    </row>
    <row r="8505" spans="1:14" x14ac:dyDescent="0.35">
      <c r="A8505" s="4" t="s">
        <v>8786</v>
      </c>
      <c r="B8505" s="5">
        <v>45151</v>
      </c>
      <c r="C8505" s="4" t="s">
        <v>332</v>
      </c>
      <c r="D8505" s="4" t="s">
        <v>16</v>
      </c>
      <c r="E8505" s="4" t="s">
        <v>17</v>
      </c>
      <c r="F8505" s="4" t="s">
        <v>129</v>
      </c>
      <c r="G8505">
        <v>1743.35</v>
      </c>
      <c r="H8505" s="4" t="s">
        <v>86</v>
      </c>
      <c r="I8505" s="4" t="s">
        <v>34</v>
      </c>
      <c r="J8505" s="4" t="s">
        <v>98</v>
      </c>
      <c r="K8505">
        <v>30033.37</v>
      </c>
      <c r="L8505">
        <v>201754.79</v>
      </c>
      <c r="M8505" s="4" t="s">
        <v>134</v>
      </c>
      <c r="N8505" s="4" t="s">
        <v>20304</v>
      </c>
    </row>
    <row r="8506" spans="1:14" x14ac:dyDescent="0.35">
      <c r="A8506" s="4" t="s">
        <v>8787</v>
      </c>
      <c r="B8506" s="5">
        <v>45209</v>
      </c>
      <c r="C8506" s="4" t="s">
        <v>92</v>
      </c>
      <c r="D8506" s="4" t="s">
        <v>16</v>
      </c>
      <c r="E8506" s="4" t="s">
        <v>58</v>
      </c>
      <c r="F8506" s="4" t="s">
        <v>168</v>
      </c>
      <c r="G8506">
        <v>12803.11</v>
      </c>
      <c r="H8506" s="4" t="s">
        <v>19</v>
      </c>
      <c r="I8506" s="4" t="s">
        <v>18</v>
      </c>
      <c r="J8506" s="4" t="s">
        <v>42</v>
      </c>
      <c r="K8506">
        <v>45268.33</v>
      </c>
      <c r="L8506">
        <v>186155.18</v>
      </c>
      <c r="M8506" s="4" t="s">
        <v>83</v>
      </c>
      <c r="N8506" s="4" t="s">
        <v>20302</v>
      </c>
    </row>
    <row r="8507" spans="1:14" x14ac:dyDescent="0.35">
      <c r="A8507" s="4" t="s">
        <v>8788</v>
      </c>
      <c r="B8507" s="5">
        <v>45274</v>
      </c>
      <c r="C8507" s="4" t="s">
        <v>292</v>
      </c>
      <c r="D8507" s="4" t="s">
        <v>16</v>
      </c>
      <c r="E8507" s="4" t="s">
        <v>17</v>
      </c>
      <c r="F8507" s="4" t="s">
        <v>152</v>
      </c>
      <c r="G8507">
        <v>5640.48</v>
      </c>
      <c r="H8507" s="4" t="s">
        <v>27</v>
      </c>
      <c r="I8507" s="4" t="s">
        <v>54</v>
      </c>
      <c r="J8507" s="4" t="s">
        <v>35</v>
      </c>
      <c r="K8507">
        <v>33512.32</v>
      </c>
      <c r="L8507">
        <v>295900.49</v>
      </c>
      <c r="M8507" s="4" t="s">
        <v>87</v>
      </c>
      <c r="N8507" s="4" t="s">
        <v>20303</v>
      </c>
    </row>
    <row r="8508" spans="1:14" x14ac:dyDescent="0.35">
      <c r="A8508" s="4" t="s">
        <v>8789</v>
      </c>
      <c r="B8508" s="5">
        <v>44993</v>
      </c>
      <c r="C8508" s="4" t="s">
        <v>319</v>
      </c>
      <c r="D8508" s="4" t="s">
        <v>16</v>
      </c>
      <c r="E8508" s="4" t="s">
        <v>52</v>
      </c>
      <c r="F8508" s="4" t="s">
        <v>53</v>
      </c>
      <c r="G8508">
        <v>8021.21</v>
      </c>
      <c r="H8508" s="4" t="s">
        <v>27</v>
      </c>
      <c r="I8508" s="4" t="s">
        <v>34</v>
      </c>
      <c r="J8508" s="4" t="s">
        <v>98</v>
      </c>
      <c r="K8508">
        <v>40199.879999999997</v>
      </c>
      <c r="L8508">
        <v>181882.67</v>
      </c>
      <c r="M8508" s="4" t="s">
        <v>29</v>
      </c>
      <c r="N8508" s="4" t="s">
        <v>20295</v>
      </c>
    </row>
    <row r="8509" spans="1:14" x14ac:dyDescent="0.35">
      <c r="A8509" s="4" t="s">
        <v>8790</v>
      </c>
      <c r="B8509" s="5">
        <v>45078</v>
      </c>
      <c r="C8509" s="4" t="s">
        <v>199</v>
      </c>
      <c r="D8509" s="4" t="s">
        <v>62</v>
      </c>
      <c r="E8509" s="4" t="s">
        <v>78</v>
      </c>
      <c r="F8509" s="4" t="s">
        <v>64</v>
      </c>
      <c r="G8509">
        <v>38850.239999999998</v>
      </c>
      <c r="H8509" s="4" t="s">
        <v>95</v>
      </c>
      <c r="I8509" s="4" t="s">
        <v>54</v>
      </c>
      <c r="J8509" s="4" t="s">
        <v>21</v>
      </c>
      <c r="K8509">
        <v>47367.38</v>
      </c>
      <c r="L8509">
        <v>102994.67</v>
      </c>
      <c r="M8509" s="4" t="s">
        <v>22</v>
      </c>
      <c r="N8509" s="4" t="s">
        <v>20294</v>
      </c>
    </row>
    <row r="8510" spans="1:14" x14ac:dyDescent="0.35">
      <c r="A8510" s="4" t="s">
        <v>8791</v>
      </c>
      <c r="B8510" s="5">
        <v>44990</v>
      </c>
      <c r="C8510" s="4" t="s">
        <v>136</v>
      </c>
      <c r="D8510" s="4" t="s">
        <v>39</v>
      </c>
      <c r="E8510" s="4" t="s">
        <v>210</v>
      </c>
      <c r="F8510" s="4" t="s">
        <v>18</v>
      </c>
      <c r="G8510">
        <v>9969.4599999999991</v>
      </c>
      <c r="H8510" s="4" t="s">
        <v>19</v>
      </c>
      <c r="I8510" s="4" t="s">
        <v>49</v>
      </c>
      <c r="J8510" s="4" t="s">
        <v>98</v>
      </c>
      <c r="K8510">
        <v>47395.45</v>
      </c>
      <c r="L8510">
        <v>160862.67000000001</v>
      </c>
      <c r="M8510" s="4" t="s">
        <v>29</v>
      </c>
      <c r="N8510" s="4" t="s">
        <v>20295</v>
      </c>
    </row>
    <row r="8511" spans="1:14" x14ac:dyDescent="0.35">
      <c r="A8511" s="4" t="s">
        <v>8792</v>
      </c>
      <c r="B8511" s="5">
        <v>45202</v>
      </c>
      <c r="C8511" s="4" t="s">
        <v>531</v>
      </c>
      <c r="D8511" s="4" t="s">
        <v>16</v>
      </c>
      <c r="E8511" s="4" t="s">
        <v>70</v>
      </c>
      <c r="F8511" s="4" t="s">
        <v>117</v>
      </c>
      <c r="G8511">
        <v>5644.89</v>
      </c>
      <c r="H8511" s="4" t="s">
        <v>86</v>
      </c>
      <c r="I8511" s="4" t="s">
        <v>20</v>
      </c>
      <c r="J8511" s="4" t="s">
        <v>120</v>
      </c>
      <c r="K8511">
        <v>63762.81</v>
      </c>
      <c r="L8511">
        <v>259089.38</v>
      </c>
      <c r="M8511" s="4" t="s">
        <v>83</v>
      </c>
      <c r="N8511" s="4" t="s">
        <v>20302</v>
      </c>
    </row>
    <row r="8512" spans="1:14" x14ac:dyDescent="0.35">
      <c r="A8512" s="4" t="s">
        <v>8793</v>
      </c>
      <c r="B8512" s="5">
        <v>45093</v>
      </c>
      <c r="C8512" s="4" t="s">
        <v>154</v>
      </c>
      <c r="D8512" s="4" t="s">
        <v>16</v>
      </c>
      <c r="E8512" s="4" t="s">
        <v>46</v>
      </c>
      <c r="F8512" s="4" t="s">
        <v>47</v>
      </c>
      <c r="G8512">
        <v>6798.31</v>
      </c>
      <c r="H8512" s="4" t="s">
        <v>95</v>
      </c>
      <c r="I8512" s="4" t="s">
        <v>34</v>
      </c>
      <c r="J8512" s="4" t="s">
        <v>79</v>
      </c>
      <c r="K8512">
        <v>68397.45</v>
      </c>
      <c r="L8512">
        <v>338102.43</v>
      </c>
      <c r="M8512" s="4" t="s">
        <v>22</v>
      </c>
      <c r="N8512" s="4" t="s">
        <v>20294</v>
      </c>
    </row>
    <row r="8513" spans="1:14" x14ac:dyDescent="0.35">
      <c r="A8513" s="4" t="s">
        <v>8794</v>
      </c>
      <c r="B8513" s="5">
        <v>45048</v>
      </c>
      <c r="C8513" s="4" t="s">
        <v>391</v>
      </c>
      <c r="D8513" s="4" t="s">
        <v>62</v>
      </c>
      <c r="E8513" s="4" t="s">
        <v>78</v>
      </c>
      <c r="F8513" s="4" t="s">
        <v>64</v>
      </c>
      <c r="G8513">
        <v>79549.77</v>
      </c>
      <c r="H8513" s="4" t="s">
        <v>27</v>
      </c>
      <c r="I8513" s="4" t="s">
        <v>20</v>
      </c>
      <c r="J8513" s="4" t="s">
        <v>98</v>
      </c>
      <c r="K8513">
        <v>44399.33</v>
      </c>
      <c r="L8513">
        <v>297082.08</v>
      </c>
      <c r="M8513" s="4" t="s">
        <v>102</v>
      </c>
      <c r="N8513" s="4" t="s">
        <v>102</v>
      </c>
    </row>
    <row r="8514" spans="1:14" x14ac:dyDescent="0.35">
      <c r="A8514" s="4" t="s">
        <v>8795</v>
      </c>
      <c r="B8514" s="5">
        <v>44953</v>
      </c>
      <c r="C8514" s="4" t="s">
        <v>67</v>
      </c>
      <c r="D8514" s="4" t="s">
        <v>16</v>
      </c>
      <c r="E8514" s="4" t="s">
        <v>17</v>
      </c>
      <c r="F8514" s="4" t="s">
        <v>18</v>
      </c>
      <c r="G8514">
        <v>4787.66</v>
      </c>
      <c r="H8514" s="4" t="s">
        <v>27</v>
      </c>
      <c r="I8514" s="4" t="s">
        <v>34</v>
      </c>
      <c r="J8514" s="4" t="s">
        <v>114</v>
      </c>
      <c r="K8514">
        <v>68812.210000000006</v>
      </c>
      <c r="L8514">
        <v>133879.49</v>
      </c>
      <c r="M8514" s="4" t="s">
        <v>43</v>
      </c>
      <c r="N8514" s="4" t="s">
        <v>20297</v>
      </c>
    </row>
    <row r="8515" spans="1:14" x14ac:dyDescent="0.35">
      <c r="A8515" s="4" t="s">
        <v>8796</v>
      </c>
      <c r="B8515" s="5">
        <v>44966</v>
      </c>
      <c r="C8515" s="4" t="s">
        <v>469</v>
      </c>
      <c r="D8515" s="4" t="s">
        <v>16</v>
      </c>
      <c r="E8515" s="4" t="s">
        <v>150</v>
      </c>
      <c r="F8515" s="4" t="s">
        <v>152</v>
      </c>
      <c r="G8515">
        <v>10258.41</v>
      </c>
      <c r="H8515" s="4" t="s">
        <v>19</v>
      </c>
      <c r="I8515" s="4" t="s">
        <v>34</v>
      </c>
      <c r="J8515" s="4" t="s">
        <v>42</v>
      </c>
      <c r="K8515">
        <v>54109.31</v>
      </c>
      <c r="L8515">
        <v>181259.56</v>
      </c>
      <c r="M8515" s="4" t="s">
        <v>71</v>
      </c>
      <c r="N8515" s="4" t="s">
        <v>20300</v>
      </c>
    </row>
    <row r="8516" spans="1:14" x14ac:dyDescent="0.35">
      <c r="A8516" s="4" t="s">
        <v>8797</v>
      </c>
      <c r="B8516" s="5">
        <v>45063</v>
      </c>
      <c r="C8516" s="4" t="s">
        <v>167</v>
      </c>
      <c r="D8516" s="4" t="s">
        <v>16</v>
      </c>
      <c r="E8516" s="4" t="s">
        <v>58</v>
      </c>
      <c r="F8516" s="4" t="s">
        <v>53</v>
      </c>
      <c r="G8516">
        <v>12419.9</v>
      </c>
      <c r="H8516" s="4" t="s">
        <v>27</v>
      </c>
      <c r="I8516" s="4" t="s">
        <v>34</v>
      </c>
      <c r="J8516" s="4" t="s">
        <v>139</v>
      </c>
      <c r="K8516">
        <v>39364.83</v>
      </c>
      <c r="L8516">
        <v>366943.75</v>
      </c>
      <c r="M8516" s="4" t="s">
        <v>102</v>
      </c>
      <c r="N8516" s="4" t="s">
        <v>102</v>
      </c>
    </row>
    <row r="8517" spans="1:14" x14ac:dyDescent="0.35">
      <c r="A8517" s="4" t="s">
        <v>8798</v>
      </c>
      <c r="B8517" s="5">
        <v>44995</v>
      </c>
      <c r="C8517" s="4" t="s">
        <v>258</v>
      </c>
      <c r="D8517" s="4" t="s">
        <v>16</v>
      </c>
      <c r="E8517" s="4" t="s">
        <v>17</v>
      </c>
      <c r="F8517" s="4" t="s">
        <v>33</v>
      </c>
      <c r="G8517">
        <v>8453.2999999999993</v>
      </c>
      <c r="H8517" s="4" t="s">
        <v>48</v>
      </c>
      <c r="I8517" s="4" t="s">
        <v>20</v>
      </c>
      <c r="J8517" s="4" t="s">
        <v>42</v>
      </c>
      <c r="K8517">
        <v>33096.28</v>
      </c>
      <c r="L8517">
        <v>309579.8</v>
      </c>
      <c r="M8517" s="4" t="s">
        <v>29</v>
      </c>
      <c r="N8517" s="4" t="s">
        <v>20295</v>
      </c>
    </row>
    <row r="8518" spans="1:14" x14ac:dyDescent="0.35">
      <c r="A8518" s="4" t="s">
        <v>8799</v>
      </c>
      <c r="B8518" s="5">
        <v>45084</v>
      </c>
      <c r="C8518" s="4" t="s">
        <v>131</v>
      </c>
      <c r="D8518" s="4" t="s">
        <v>62</v>
      </c>
      <c r="E8518" s="4" t="s">
        <v>78</v>
      </c>
      <c r="F8518" s="4" t="s">
        <v>64</v>
      </c>
      <c r="G8518">
        <v>92695.48</v>
      </c>
      <c r="H8518" s="4" t="s">
        <v>48</v>
      </c>
      <c r="I8518" s="4" t="s">
        <v>54</v>
      </c>
      <c r="J8518" s="4" t="s">
        <v>28</v>
      </c>
      <c r="K8518">
        <v>33602.82</v>
      </c>
      <c r="L8518">
        <v>400740</v>
      </c>
      <c r="M8518" s="4" t="s">
        <v>22</v>
      </c>
      <c r="N8518" s="4" t="s">
        <v>20294</v>
      </c>
    </row>
    <row r="8519" spans="1:14" x14ac:dyDescent="0.35">
      <c r="A8519" s="4" t="s">
        <v>8800</v>
      </c>
      <c r="B8519" s="5">
        <v>45205</v>
      </c>
      <c r="C8519" s="4" t="s">
        <v>343</v>
      </c>
      <c r="D8519" s="4" t="s">
        <v>62</v>
      </c>
      <c r="E8519" s="4" t="s">
        <v>123</v>
      </c>
      <c r="F8519" s="4" t="s">
        <v>64</v>
      </c>
      <c r="G8519">
        <v>43916.59</v>
      </c>
      <c r="H8519" s="4" t="s">
        <v>27</v>
      </c>
      <c r="I8519" s="4" t="s">
        <v>34</v>
      </c>
      <c r="J8519" s="4" t="s">
        <v>114</v>
      </c>
      <c r="K8519">
        <v>50378.239999999998</v>
      </c>
      <c r="L8519">
        <v>352399.06</v>
      </c>
      <c r="M8519" s="4" t="s">
        <v>83</v>
      </c>
      <c r="N8519" s="4" t="s">
        <v>20302</v>
      </c>
    </row>
    <row r="8520" spans="1:14" x14ac:dyDescent="0.35">
      <c r="A8520" s="4" t="s">
        <v>8801</v>
      </c>
      <c r="B8520" s="5">
        <v>44952</v>
      </c>
      <c r="C8520" s="4" t="s">
        <v>343</v>
      </c>
      <c r="D8520" s="4" t="s">
        <v>16</v>
      </c>
      <c r="E8520" s="4" t="s">
        <v>58</v>
      </c>
      <c r="F8520" s="4" t="s">
        <v>41</v>
      </c>
      <c r="G8520">
        <v>4500.32</v>
      </c>
      <c r="H8520" s="4" t="s">
        <v>86</v>
      </c>
      <c r="I8520" s="4" t="s">
        <v>54</v>
      </c>
      <c r="J8520" s="4" t="s">
        <v>42</v>
      </c>
      <c r="K8520">
        <v>42579.54</v>
      </c>
      <c r="L8520">
        <v>242674.5</v>
      </c>
      <c r="M8520" s="4" t="s">
        <v>43</v>
      </c>
      <c r="N8520" s="4" t="s">
        <v>20297</v>
      </c>
    </row>
    <row r="8521" spans="1:14" x14ac:dyDescent="0.35">
      <c r="A8521" s="4" t="s">
        <v>8802</v>
      </c>
      <c r="B8521" s="5">
        <v>44979</v>
      </c>
      <c r="C8521" s="4" t="s">
        <v>182</v>
      </c>
      <c r="D8521" s="4" t="s">
        <v>39</v>
      </c>
      <c r="E8521" s="4" t="s">
        <v>210</v>
      </c>
      <c r="F8521" s="4" t="s">
        <v>26</v>
      </c>
      <c r="G8521">
        <v>9961.3799999999992</v>
      </c>
      <c r="H8521" s="4" t="s">
        <v>48</v>
      </c>
      <c r="I8521" s="4" t="s">
        <v>54</v>
      </c>
      <c r="J8521" s="4" t="s">
        <v>98</v>
      </c>
      <c r="K8521">
        <v>52149.49</v>
      </c>
      <c r="L8521">
        <v>312512.40000000002</v>
      </c>
      <c r="M8521" s="4" t="s">
        <v>71</v>
      </c>
      <c r="N8521" s="4" t="s">
        <v>20300</v>
      </c>
    </row>
    <row r="8522" spans="1:14" x14ac:dyDescent="0.35">
      <c r="A8522" s="4" t="s">
        <v>8803</v>
      </c>
      <c r="B8522" s="5">
        <v>45212</v>
      </c>
      <c r="C8522" s="4" t="s">
        <v>195</v>
      </c>
      <c r="D8522" s="4" t="s">
        <v>16</v>
      </c>
      <c r="E8522" s="4" t="s">
        <v>128</v>
      </c>
      <c r="F8522" s="4" t="s">
        <v>117</v>
      </c>
      <c r="G8522">
        <v>13424.68</v>
      </c>
      <c r="H8522" s="4" t="s">
        <v>86</v>
      </c>
      <c r="I8522" s="4" t="s">
        <v>34</v>
      </c>
      <c r="J8522" s="4" t="s">
        <v>139</v>
      </c>
      <c r="K8522">
        <v>37196.879999999997</v>
      </c>
      <c r="L8522">
        <v>401370.72</v>
      </c>
      <c r="M8522" s="4" t="s">
        <v>83</v>
      </c>
      <c r="N8522" s="4" t="s">
        <v>20302</v>
      </c>
    </row>
    <row r="8523" spans="1:14" x14ac:dyDescent="0.35">
      <c r="A8523" s="4" t="s">
        <v>8804</v>
      </c>
      <c r="B8523" s="5">
        <v>45018</v>
      </c>
      <c r="C8523" s="4" t="s">
        <v>173</v>
      </c>
      <c r="D8523" s="4" t="s">
        <v>16</v>
      </c>
      <c r="E8523" s="4" t="s">
        <v>46</v>
      </c>
      <c r="F8523" s="4" t="s">
        <v>26</v>
      </c>
      <c r="G8523">
        <v>14252.27</v>
      </c>
      <c r="H8523" s="4" t="s">
        <v>48</v>
      </c>
      <c r="I8523" s="4" t="s">
        <v>49</v>
      </c>
      <c r="J8523" s="4" t="s">
        <v>79</v>
      </c>
      <c r="K8523">
        <v>32875.14</v>
      </c>
      <c r="L8523">
        <v>141609.45000000001</v>
      </c>
      <c r="M8523" s="4" t="s">
        <v>65</v>
      </c>
      <c r="N8523" s="4" t="s">
        <v>20299</v>
      </c>
    </row>
    <row r="8524" spans="1:14" x14ac:dyDescent="0.35">
      <c r="A8524" s="4" t="s">
        <v>8805</v>
      </c>
      <c r="B8524" s="5">
        <v>45253</v>
      </c>
      <c r="C8524" s="4" t="s">
        <v>425</v>
      </c>
      <c r="D8524" s="4" t="s">
        <v>16</v>
      </c>
      <c r="E8524" s="4" t="s">
        <v>46</v>
      </c>
      <c r="F8524" s="4" t="s">
        <v>107</v>
      </c>
      <c r="G8524">
        <v>14480.18</v>
      </c>
      <c r="H8524" s="4" t="s">
        <v>27</v>
      </c>
      <c r="I8524" s="4" t="s">
        <v>49</v>
      </c>
      <c r="J8524" s="4" t="s">
        <v>55</v>
      </c>
      <c r="K8524">
        <v>38607.93</v>
      </c>
      <c r="L8524">
        <v>86714.39</v>
      </c>
      <c r="M8524" s="4" t="s">
        <v>75</v>
      </c>
      <c r="N8524" s="4" t="s">
        <v>20301</v>
      </c>
    </row>
    <row r="8525" spans="1:14" x14ac:dyDescent="0.35">
      <c r="A8525" s="4" t="s">
        <v>8806</v>
      </c>
      <c r="B8525" s="5">
        <v>45116</v>
      </c>
      <c r="C8525" s="4" t="s">
        <v>199</v>
      </c>
      <c r="D8525" s="4" t="s">
        <v>39</v>
      </c>
      <c r="E8525" s="4" t="s">
        <v>40</v>
      </c>
      <c r="F8525" s="4" t="s">
        <v>26</v>
      </c>
      <c r="G8525">
        <v>18744.32</v>
      </c>
      <c r="H8525" s="4" t="s">
        <v>48</v>
      </c>
      <c r="I8525" s="4" t="s">
        <v>18</v>
      </c>
      <c r="J8525" s="4" t="s">
        <v>55</v>
      </c>
      <c r="K8525">
        <v>40613.47</v>
      </c>
      <c r="L8525">
        <v>83850.960000000006</v>
      </c>
      <c r="M8525" s="4" t="s">
        <v>36</v>
      </c>
      <c r="N8525" s="4" t="s">
        <v>20296</v>
      </c>
    </row>
    <row r="8526" spans="1:14" x14ac:dyDescent="0.35">
      <c r="A8526" s="4" t="s">
        <v>8807</v>
      </c>
      <c r="B8526" s="5">
        <v>44965</v>
      </c>
      <c r="C8526" s="4" t="s">
        <v>405</v>
      </c>
      <c r="D8526" s="4" t="s">
        <v>16</v>
      </c>
      <c r="E8526" s="4" t="s">
        <v>150</v>
      </c>
      <c r="F8526" s="4" t="s">
        <v>74</v>
      </c>
      <c r="G8526">
        <v>3808.77</v>
      </c>
      <c r="H8526" s="4" t="s">
        <v>19</v>
      </c>
      <c r="I8526" s="4" t="s">
        <v>34</v>
      </c>
      <c r="J8526" s="4" t="s">
        <v>79</v>
      </c>
      <c r="K8526">
        <v>50683.96</v>
      </c>
      <c r="L8526">
        <v>92159.1</v>
      </c>
      <c r="M8526" s="4" t="s">
        <v>71</v>
      </c>
      <c r="N8526" s="4" t="s">
        <v>20300</v>
      </c>
    </row>
    <row r="8527" spans="1:14" x14ac:dyDescent="0.35">
      <c r="A8527" s="4" t="s">
        <v>8808</v>
      </c>
      <c r="B8527" s="5">
        <v>45140</v>
      </c>
      <c r="C8527" s="4" t="s">
        <v>73</v>
      </c>
      <c r="D8527" s="4" t="s">
        <v>16</v>
      </c>
      <c r="E8527" s="4" t="s">
        <v>128</v>
      </c>
      <c r="F8527" s="4" t="s">
        <v>26</v>
      </c>
      <c r="G8527">
        <v>3521.58</v>
      </c>
      <c r="H8527" s="4" t="s">
        <v>95</v>
      </c>
      <c r="I8527" s="4" t="s">
        <v>18</v>
      </c>
      <c r="J8527" s="4" t="s">
        <v>98</v>
      </c>
      <c r="K8527">
        <v>49287.39</v>
      </c>
      <c r="L8527">
        <v>168362.53</v>
      </c>
      <c r="M8527" s="4" t="s">
        <v>134</v>
      </c>
      <c r="N8527" s="4" t="s">
        <v>20304</v>
      </c>
    </row>
    <row r="8528" spans="1:14" x14ac:dyDescent="0.35">
      <c r="A8528" s="4" t="s">
        <v>8809</v>
      </c>
      <c r="B8528" s="5">
        <v>45099</v>
      </c>
      <c r="C8528" s="4" t="s">
        <v>57</v>
      </c>
      <c r="D8528" s="4" t="s">
        <v>39</v>
      </c>
      <c r="E8528" s="4" t="s">
        <v>210</v>
      </c>
      <c r="F8528" s="4" t="s">
        <v>47</v>
      </c>
      <c r="G8528">
        <v>19640.22</v>
      </c>
      <c r="H8528" s="4" t="s">
        <v>48</v>
      </c>
      <c r="I8528" s="4" t="s">
        <v>49</v>
      </c>
      <c r="J8528" s="4" t="s">
        <v>42</v>
      </c>
      <c r="K8528">
        <v>45181.27</v>
      </c>
      <c r="L8528">
        <v>376597.99</v>
      </c>
      <c r="M8528" s="4" t="s">
        <v>22</v>
      </c>
      <c r="N8528" s="4" t="s">
        <v>20294</v>
      </c>
    </row>
    <row r="8529" spans="1:14" x14ac:dyDescent="0.35">
      <c r="A8529" s="4" t="s">
        <v>8810</v>
      </c>
      <c r="B8529" s="5">
        <v>44989</v>
      </c>
      <c r="C8529" s="4" t="s">
        <v>309</v>
      </c>
      <c r="D8529" s="4" t="s">
        <v>62</v>
      </c>
      <c r="E8529" s="4" t="s">
        <v>78</v>
      </c>
      <c r="F8529" s="4" t="s">
        <v>64</v>
      </c>
      <c r="G8529">
        <v>98882.14</v>
      </c>
      <c r="H8529" s="4" t="s">
        <v>27</v>
      </c>
      <c r="I8529" s="4" t="s">
        <v>34</v>
      </c>
      <c r="J8529" s="4" t="s">
        <v>35</v>
      </c>
      <c r="K8529">
        <v>36199.24</v>
      </c>
      <c r="L8529">
        <v>347428.36</v>
      </c>
      <c r="M8529" s="4" t="s">
        <v>29</v>
      </c>
      <c r="N8529" s="4" t="s">
        <v>20295</v>
      </c>
    </row>
    <row r="8530" spans="1:14" x14ac:dyDescent="0.35">
      <c r="A8530" s="4" t="s">
        <v>8811</v>
      </c>
      <c r="B8530" s="5">
        <v>45071</v>
      </c>
      <c r="C8530" s="4" t="s">
        <v>226</v>
      </c>
      <c r="D8530" s="4" t="s">
        <v>62</v>
      </c>
      <c r="E8530" s="4" t="s">
        <v>123</v>
      </c>
      <c r="F8530" s="4" t="s">
        <v>64</v>
      </c>
      <c r="G8530">
        <v>44684.12</v>
      </c>
      <c r="H8530" s="4" t="s">
        <v>48</v>
      </c>
      <c r="I8530" s="4" t="s">
        <v>20</v>
      </c>
      <c r="J8530" s="4" t="s">
        <v>79</v>
      </c>
      <c r="K8530">
        <v>48770.38</v>
      </c>
      <c r="L8530">
        <v>13045.08</v>
      </c>
      <c r="M8530" s="4" t="s">
        <v>102</v>
      </c>
      <c r="N8530" s="4" t="s">
        <v>102</v>
      </c>
    </row>
    <row r="8531" spans="1:14" x14ac:dyDescent="0.35">
      <c r="A8531" s="4" t="s">
        <v>8812</v>
      </c>
      <c r="B8531" s="5">
        <v>45066</v>
      </c>
      <c r="C8531" s="4" t="s">
        <v>178</v>
      </c>
      <c r="D8531" s="4" t="s">
        <v>16</v>
      </c>
      <c r="E8531" s="4" t="s">
        <v>25</v>
      </c>
      <c r="F8531" s="4" t="s">
        <v>41</v>
      </c>
      <c r="G8531">
        <v>12821.58</v>
      </c>
      <c r="H8531" s="4" t="s">
        <v>19</v>
      </c>
      <c r="I8531" s="4" t="s">
        <v>54</v>
      </c>
      <c r="J8531" s="4" t="s">
        <v>98</v>
      </c>
      <c r="K8531">
        <v>49265.27</v>
      </c>
      <c r="L8531">
        <v>224944.7</v>
      </c>
      <c r="M8531" s="4" t="s">
        <v>102</v>
      </c>
      <c r="N8531" s="4" t="s">
        <v>102</v>
      </c>
    </row>
    <row r="8532" spans="1:14" x14ac:dyDescent="0.35">
      <c r="A8532" s="4" t="s">
        <v>8813</v>
      </c>
      <c r="B8532" s="5">
        <v>45063</v>
      </c>
      <c r="C8532" s="4" t="s">
        <v>341</v>
      </c>
      <c r="D8532" s="4" t="s">
        <v>39</v>
      </c>
      <c r="E8532" s="4" t="s">
        <v>210</v>
      </c>
      <c r="F8532" s="4" t="s">
        <v>47</v>
      </c>
      <c r="G8532">
        <v>17915.7</v>
      </c>
      <c r="H8532" s="4" t="s">
        <v>27</v>
      </c>
      <c r="I8532" s="4" t="s">
        <v>54</v>
      </c>
      <c r="J8532" s="4" t="s">
        <v>55</v>
      </c>
      <c r="K8532">
        <v>52662.86</v>
      </c>
      <c r="L8532">
        <v>193901.16</v>
      </c>
      <c r="M8532" s="4" t="s">
        <v>102</v>
      </c>
      <c r="N8532" s="4" t="s">
        <v>102</v>
      </c>
    </row>
    <row r="8533" spans="1:14" x14ac:dyDescent="0.35">
      <c r="A8533" s="4" t="s">
        <v>8814</v>
      </c>
      <c r="B8533" s="5">
        <v>45261</v>
      </c>
      <c r="C8533" s="4" t="s">
        <v>368</v>
      </c>
      <c r="D8533" s="4" t="s">
        <v>16</v>
      </c>
      <c r="E8533" s="4" t="s">
        <v>46</v>
      </c>
      <c r="F8533" s="4" t="s">
        <v>168</v>
      </c>
      <c r="G8533">
        <v>5348.44</v>
      </c>
      <c r="H8533" s="4" t="s">
        <v>86</v>
      </c>
      <c r="I8533" s="4" t="s">
        <v>49</v>
      </c>
      <c r="J8533" s="4" t="s">
        <v>35</v>
      </c>
      <c r="K8533">
        <v>58077.74</v>
      </c>
      <c r="L8533">
        <v>81004.45</v>
      </c>
      <c r="M8533" s="4" t="s">
        <v>87</v>
      </c>
      <c r="N8533" s="4" t="s">
        <v>20303</v>
      </c>
    </row>
    <row r="8534" spans="1:14" x14ac:dyDescent="0.35">
      <c r="A8534" s="4" t="s">
        <v>8815</v>
      </c>
      <c r="B8534" s="5">
        <v>45164</v>
      </c>
      <c r="C8534" s="4" t="s">
        <v>297</v>
      </c>
      <c r="D8534" s="4" t="s">
        <v>16</v>
      </c>
      <c r="E8534" s="4" t="s">
        <v>46</v>
      </c>
      <c r="F8534" s="4" t="s">
        <v>129</v>
      </c>
      <c r="G8534">
        <v>12833.36</v>
      </c>
      <c r="H8534" s="4" t="s">
        <v>48</v>
      </c>
      <c r="I8534" s="4" t="s">
        <v>54</v>
      </c>
      <c r="J8534" s="4" t="s">
        <v>21</v>
      </c>
      <c r="K8534">
        <v>61025.31</v>
      </c>
      <c r="L8534">
        <v>263904.3</v>
      </c>
      <c r="M8534" s="4" t="s">
        <v>134</v>
      </c>
      <c r="N8534" s="4" t="s">
        <v>20304</v>
      </c>
    </row>
    <row r="8535" spans="1:14" x14ac:dyDescent="0.35">
      <c r="A8535" s="4" t="s">
        <v>8816</v>
      </c>
      <c r="B8535" s="5">
        <v>45085</v>
      </c>
      <c r="C8535" s="4" t="s">
        <v>154</v>
      </c>
      <c r="D8535" s="4" t="s">
        <v>16</v>
      </c>
      <c r="E8535" s="4" t="s">
        <v>52</v>
      </c>
      <c r="F8535" s="4" t="s">
        <v>41</v>
      </c>
      <c r="G8535">
        <v>7505.58</v>
      </c>
      <c r="H8535" s="4" t="s">
        <v>19</v>
      </c>
      <c r="I8535" s="4" t="s">
        <v>20</v>
      </c>
      <c r="J8535" s="4" t="s">
        <v>42</v>
      </c>
      <c r="K8535">
        <v>34111.58</v>
      </c>
      <c r="L8535">
        <v>128221.23</v>
      </c>
      <c r="M8535" s="4" t="s">
        <v>22</v>
      </c>
      <c r="N8535" s="4" t="s">
        <v>20294</v>
      </c>
    </row>
    <row r="8536" spans="1:14" x14ac:dyDescent="0.35">
      <c r="A8536" s="4" t="s">
        <v>8817</v>
      </c>
      <c r="B8536" s="5">
        <v>44934</v>
      </c>
      <c r="C8536" s="4" t="s">
        <v>182</v>
      </c>
      <c r="D8536" s="4" t="s">
        <v>62</v>
      </c>
      <c r="E8536" s="4" t="s">
        <v>82</v>
      </c>
      <c r="F8536" s="4" t="s">
        <v>64</v>
      </c>
      <c r="G8536">
        <v>92481.54</v>
      </c>
      <c r="H8536" s="4" t="s">
        <v>86</v>
      </c>
      <c r="I8536" s="4" t="s">
        <v>18</v>
      </c>
      <c r="J8536" s="4" t="s">
        <v>79</v>
      </c>
      <c r="K8536">
        <v>58342.81</v>
      </c>
      <c r="L8536">
        <v>193678.54</v>
      </c>
      <c r="M8536" s="4" t="s">
        <v>43</v>
      </c>
      <c r="N8536" s="4" t="s">
        <v>20297</v>
      </c>
    </row>
    <row r="8537" spans="1:14" x14ac:dyDescent="0.35">
      <c r="A8537" s="4" t="s">
        <v>8818</v>
      </c>
      <c r="B8537" s="5">
        <v>45078</v>
      </c>
      <c r="C8537" s="4" t="s">
        <v>567</v>
      </c>
      <c r="D8537" s="4" t="s">
        <v>16</v>
      </c>
      <c r="E8537" s="4" t="s">
        <v>58</v>
      </c>
      <c r="F8537" s="4" t="s">
        <v>33</v>
      </c>
      <c r="G8537">
        <v>10819.1</v>
      </c>
      <c r="H8537" s="4" t="s">
        <v>86</v>
      </c>
      <c r="I8537" s="4" t="s">
        <v>34</v>
      </c>
      <c r="J8537" s="4" t="s">
        <v>120</v>
      </c>
      <c r="K8537">
        <v>39553.21</v>
      </c>
      <c r="L8537">
        <v>63881.63</v>
      </c>
      <c r="M8537" s="4" t="s">
        <v>22</v>
      </c>
      <c r="N8537" s="4" t="s">
        <v>20294</v>
      </c>
    </row>
    <row r="8538" spans="1:14" x14ac:dyDescent="0.35">
      <c r="A8538" s="4" t="s">
        <v>8819</v>
      </c>
      <c r="B8538" s="5">
        <v>45093</v>
      </c>
      <c r="C8538" s="4" t="s">
        <v>324</v>
      </c>
      <c r="D8538" s="4" t="s">
        <v>62</v>
      </c>
      <c r="E8538" s="4" t="s">
        <v>123</v>
      </c>
      <c r="F8538" s="4" t="s">
        <v>64</v>
      </c>
      <c r="G8538">
        <v>72725.240000000005</v>
      </c>
      <c r="H8538" s="4" t="s">
        <v>48</v>
      </c>
      <c r="I8538" s="4" t="s">
        <v>34</v>
      </c>
      <c r="J8538" s="4" t="s">
        <v>35</v>
      </c>
      <c r="K8538">
        <v>63284.9</v>
      </c>
      <c r="L8538">
        <v>169277.68</v>
      </c>
      <c r="M8538" s="4" t="s">
        <v>22</v>
      </c>
      <c r="N8538" s="4" t="s">
        <v>20294</v>
      </c>
    </row>
    <row r="8539" spans="1:14" x14ac:dyDescent="0.35">
      <c r="A8539" s="4" t="s">
        <v>8820</v>
      </c>
      <c r="B8539" s="5">
        <v>45177</v>
      </c>
      <c r="C8539" s="4" t="s">
        <v>423</v>
      </c>
      <c r="D8539" s="4" t="s">
        <v>39</v>
      </c>
      <c r="E8539" s="4" t="s">
        <v>162</v>
      </c>
      <c r="F8539" s="4" t="s">
        <v>47</v>
      </c>
      <c r="G8539">
        <v>18732.919999999998</v>
      </c>
      <c r="H8539" s="4" t="s">
        <v>19</v>
      </c>
      <c r="I8539" s="4" t="s">
        <v>49</v>
      </c>
      <c r="J8539" s="4" t="s">
        <v>21</v>
      </c>
      <c r="K8539">
        <v>52553.08</v>
      </c>
      <c r="L8539">
        <v>129403.29</v>
      </c>
      <c r="M8539" s="4" t="s">
        <v>59</v>
      </c>
      <c r="N8539" s="4" t="s">
        <v>20298</v>
      </c>
    </row>
    <row r="8540" spans="1:14" x14ac:dyDescent="0.35">
      <c r="A8540" s="4" t="s">
        <v>8821</v>
      </c>
      <c r="B8540" s="5">
        <v>44928</v>
      </c>
      <c r="C8540" s="4" t="s">
        <v>38</v>
      </c>
      <c r="D8540" s="4" t="s">
        <v>62</v>
      </c>
      <c r="E8540" s="4" t="s">
        <v>101</v>
      </c>
      <c r="F8540" s="4" t="s">
        <v>64</v>
      </c>
      <c r="G8540">
        <v>74267.77</v>
      </c>
      <c r="H8540" s="4" t="s">
        <v>86</v>
      </c>
      <c r="I8540" s="4" t="s">
        <v>18</v>
      </c>
      <c r="J8540" s="4" t="s">
        <v>28</v>
      </c>
      <c r="K8540">
        <v>65207.05</v>
      </c>
      <c r="L8540">
        <v>375467.07</v>
      </c>
      <c r="M8540" s="4" t="s">
        <v>43</v>
      </c>
      <c r="N8540" s="4" t="s">
        <v>20297</v>
      </c>
    </row>
    <row r="8541" spans="1:14" x14ac:dyDescent="0.35">
      <c r="A8541" s="4" t="s">
        <v>8822</v>
      </c>
      <c r="B8541" s="5">
        <v>44999</v>
      </c>
      <c r="C8541" s="4" t="s">
        <v>531</v>
      </c>
      <c r="D8541" s="4" t="s">
        <v>62</v>
      </c>
      <c r="E8541" s="4" t="s">
        <v>123</v>
      </c>
      <c r="F8541" s="4" t="s">
        <v>64</v>
      </c>
      <c r="G8541">
        <v>90525.99</v>
      </c>
      <c r="H8541" s="4" t="s">
        <v>19</v>
      </c>
      <c r="I8541" s="4" t="s">
        <v>54</v>
      </c>
      <c r="J8541" s="4" t="s">
        <v>35</v>
      </c>
      <c r="K8541">
        <v>51980.86</v>
      </c>
      <c r="L8541">
        <v>155534.44</v>
      </c>
      <c r="M8541" s="4" t="s">
        <v>29</v>
      </c>
      <c r="N8541" s="4" t="s">
        <v>20295</v>
      </c>
    </row>
    <row r="8542" spans="1:14" x14ac:dyDescent="0.35">
      <c r="A8542" s="4" t="s">
        <v>8823</v>
      </c>
      <c r="B8542" s="5">
        <v>45196</v>
      </c>
      <c r="C8542" s="4" t="s">
        <v>581</v>
      </c>
      <c r="D8542" s="4" t="s">
        <v>16</v>
      </c>
      <c r="E8542" s="4" t="s">
        <v>52</v>
      </c>
      <c r="F8542" s="4" t="s">
        <v>168</v>
      </c>
      <c r="G8542">
        <v>497.54</v>
      </c>
      <c r="H8542" s="4" t="s">
        <v>19</v>
      </c>
      <c r="I8542" s="4" t="s">
        <v>34</v>
      </c>
      <c r="J8542" s="4" t="s">
        <v>120</v>
      </c>
      <c r="K8542">
        <v>64081.21</v>
      </c>
      <c r="L8542">
        <v>20169.240000000002</v>
      </c>
      <c r="M8542" s="4" t="s">
        <v>59</v>
      </c>
      <c r="N8542" s="4" t="s">
        <v>20298</v>
      </c>
    </row>
    <row r="8543" spans="1:14" x14ac:dyDescent="0.35">
      <c r="A8543" s="4" t="s">
        <v>8824</v>
      </c>
      <c r="B8543" s="5">
        <v>45163</v>
      </c>
      <c r="C8543" s="4" t="s">
        <v>360</v>
      </c>
      <c r="D8543" s="4" t="s">
        <v>16</v>
      </c>
      <c r="E8543" s="4" t="s">
        <v>46</v>
      </c>
      <c r="F8543" s="4" t="s">
        <v>129</v>
      </c>
      <c r="G8543">
        <v>2468.9699999999998</v>
      </c>
      <c r="H8543" s="4" t="s">
        <v>95</v>
      </c>
      <c r="I8543" s="4" t="s">
        <v>54</v>
      </c>
      <c r="J8543" s="4" t="s">
        <v>42</v>
      </c>
      <c r="K8543">
        <v>53120.78</v>
      </c>
      <c r="L8543">
        <v>235996.19</v>
      </c>
      <c r="M8543" s="4" t="s">
        <v>134</v>
      </c>
      <c r="N8543" s="4" t="s">
        <v>20304</v>
      </c>
    </row>
    <row r="8544" spans="1:14" x14ac:dyDescent="0.35">
      <c r="A8544" s="4" t="s">
        <v>8825</v>
      </c>
      <c r="B8544" s="5">
        <v>45226</v>
      </c>
      <c r="C8544" s="4" t="s">
        <v>464</v>
      </c>
      <c r="D8544" s="4" t="s">
        <v>16</v>
      </c>
      <c r="E8544" s="4" t="s">
        <v>52</v>
      </c>
      <c r="F8544" s="4" t="s">
        <v>113</v>
      </c>
      <c r="G8544">
        <v>1092.31</v>
      </c>
      <c r="H8544" s="4" t="s">
        <v>86</v>
      </c>
      <c r="I8544" s="4" t="s">
        <v>34</v>
      </c>
      <c r="J8544" s="4" t="s">
        <v>98</v>
      </c>
      <c r="K8544">
        <v>66672.2</v>
      </c>
      <c r="L8544">
        <v>63570.44</v>
      </c>
      <c r="M8544" s="4" t="s">
        <v>83</v>
      </c>
      <c r="N8544" s="4" t="s">
        <v>20302</v>
      </c>
    </row>
    <row r="8545" spans="1:14" x14ac:dyDescent="0.35">
      <c r="A8545" s="4" t="s">
        <v>8826</v>
      </c>
      <c r="B8545" s="5">
        <v>45029</v>
      </c>
      <c r="C8545" s="4" t="s">
        <v>197</v>
      </c>
      <c r="D8545" s="4" t="s">
        <v>16</v>
      </c>
      <c r="E8545" s="4" t="s">
        <v>32</v>
      </c>
      <c r="F8545" s="4" t="s">
        <v>107</v>
      </c>
      <c r="G8545">
        <v>3740.39</v>
      </c>
      <c r="H8545" s="4" t="s">
        <v>86</v>
      </c>
      <c r="I8545" s="4" t="s">
        <v>18</v>
      </c>
      <c r="J8545" s="4" t="s">
        <v>98</v>
      </c>
      <c r="K8545">
        <v>66331.92</v>
      </c>
      <c r="L8545">
        <v>123840.16</v>
      </c>
      <c r="M8545" s="4" t="s">
        <v>65</v>
      </c>
      <c r="N8545" s="4" t="s">
        <v>20299</v>
      </c>
    </row>
    <row r="8546" spans="1:14" x14ac:dyDescent="0.35">
      <c r="A8546" s="4" t="s">
        <v>8827</v>
      </c>
      <c r="B8546" s="5">
        <v>44955</v>
      </c>
      <c r="C8546" s="4" t="s">
        <v>224</v>
      </c>
      <c r="D8546" s="4" t="s">
        <v>16</v>
      </c>
      <c r="E8546" s="4" t="s">
        <v>46</v>
      </c>
      <c r="F8546" s="4" t="s">
        <v>26</v>
      </c>
      <c r="G8546">
        <v>4147.33</v>
      </c>
      <c r="H8546" s="4" t="s">
        <v>86</v>
      </c>
      <c r="I8546" s="4" t="s">
        <v>18</v>
      </c>
      <c r="J8546" s="4" t="s">
        <v>28</v>
      </c>
      <c r="K8546">
        <v>52702.19</v>
      </c>
      <c r="L8546">
        <v>358659.6</v>
      </c>
      <c r="M8546" s="4" t="s">
        <v>43</v>
      </c>
      <c r="N8546" s="4" t="s">
        <v>20297</v>
      </c>
    </row>
    <row r="8547" spans="1:14" x14ac:dyDescent="0.35">
      <c r="A8547" s="4" t="s">
        <v>8828</v>
      </c>
      <c r="B8547" s="5">
        <v>45144</v>
      </c>
      <c r="C8547" s="4" t="s">
        <v>260</v>
      </c>
      <c r="D8547" s="4" t="s">
        <v>16</v>
      </c>
      <c r="E8547" s="4" t="s">
        <v>150</v>
      </c>
      <c r="F8547" s="4" t="s">
        <v>152</v>
      </c>
      <c r="G8547">
        <v>3248.18</v>
      </c>
      <c r="H8547" s="4" t="s">
        <v>86</v>
      </c>
      <c r="I8547" s="4" t="s">
        <v>20</v>
      </c>
      <c r="J8547" s="4" t="s">
        <v>28</v>
      </c>
      <c r="K8547">
        <v>51899.1</v>
      </c>
      <c r="L8547">
        <v>286060.74</v>
      </c>
      <c r="M8547" s="4" t="s">
        <v>134</v>
      </c>
      <c r="N8547" s="4" t="s">
        <v>20304</v>
      </c>
    </row>
    <row r="8548" spans="1:14" x14ac:dyDescent="0.35">
      <c r="A8548" s="4" t="s">
        <v>8829</v>
      </c>
      <c r="B8548" s="5">
        <v>45169</v>
      </c>
      <c r="C8548" s="4" t="s">
        <v>45</v>
      </c>
      <c r="D8548" s="4" t="s">
        <v>16</v>
      </c>
      <c r="E8548" s="4" t="s">
        <v>17</v>
      </c>
      <c r="F8548" s="4" t="s">
        <v>117</v>
      </c>
      <c r="G8548">
        <v>9445.44</v>
      </c>
      <c r="H8548" s="4" t="s">
        <v>86</v>
      </c>
      <c r="I8548" s="4" t="s">
        <v>34</v>
      </c>
      <c r="J8548" s="4" t="s">
        <v>120</v>
      </c>
      <c r="K8548">
        <v>33144.19</v>
      </c>
      <c r="L8548">
        <v>184825.05</v>
      </c>
      <c r="M8548" s="4" t="s">
        <v>134</v>
      </c>
      <c r="N8548" s="4" t="s">
        <v>20304</v>
      </c>
    </row>
    <row r="8549" spans="1:14" x14ac:dyDescent="0.35">
      <c r="A8549" s="4" t="s">
        <v>8830</v>
      </c>
      <c r="B8549" s="5">
        <v>44961</v>
      </c>
      <c r="C8549" s="4" t="s">
        <v>565</v>
      </c>
      <c r="D8549" s="4" t="s">
        <v>16</v>
      </c>
      <c r="E8549" s="4" t="s">
        <v>52</v>
      </c>
      <c r="F8549" s="4" t="s">
        <v>152</v>
      </c>
      <c r="G8549">
        <v>10670.96</v>
      </c>
      <c r="H8549" s="4" t="s">
        <v>48</v>
      </c>
      <c r="I8549" s="4" t="s">
        <v>34</v>
      </c>
      <c r="J8549" s="4" t="s">
        <v>120</v>
      </c>
      <c r="K8549">
        <v>34935.39</v>
      </c>
      <c r="L8549">
        <v>56420.86</v>
      </c>
      <c r="M8549" s="4" t="s">
        <v>71</v>
      </c>
      <c r="N8549" s="4" t="s">
        <v>20300</v>
      </c>
    </row>
    <row r="8550" spans="1:14" x14ac:dyDescent="0.35">
      <c r="A8550" s="4" t="s">
        <v>8831</v>
      </c>
      <c r="B8550" s="5">
        <v>45072</v>
      </c>
      <c r="C8550" s="4" t="s">
        <v>615</v>
      </c>
      <c r="D8550" s="4" t="s">
        <v>16</v>
      </c>
      <c r="E8550" s="4" t="s">
        <v>150</v>
      </c>
      <c r="F8550" s="4" t="s">
        <v>41</v>
      </c>
      <c r="G8550">
        <v>6500.88</v>
      </c>
      <c r="H8550" s="4" t="s">
        <v>27</v>
      </c>
      <c r="I8550" s="4" t="s">
        <v>18</v>
      </c>
      <c r="J8550" s="4" t="s">
        <v>79</v>
      </c>
      <c r="K8550">
        <v>60670.89</v>
      </c>
      <c r="L8550">
        <v>270293.62</v>
      </c>
      <c r="M8550" s="4" t="s">
        <v>102</v>
      </c>
      <c r="N8550" s="4" t="s">
        <v>102</v>
      </c>
    </row>
    <row r="8551" spans="1:14" x14ac:dyDescent="0.35">
      <c r="A8551" s="4" t="s">
        <v>8832</v>
      </c>
      <c r="B8551" s="5">
        <v>44976</v>
      </c>
      <c r="C8551" s="4" t="s">
        <v>606</v>
      </c>
      <c r="D8551" s="4" t="s">
        <v>16</v>
      </c>
      <c r="E8551" s="4" t="s">
        <v>128</v>
      </c>
      <c r="F8551" s="4" t="s">
        <v>47</v>
      </c>
      <c r="G8551">
        <v>12572.31</v>
      </c>
      <c r="H8551" s="4" t="s">
        <v>19</v>
      </c>
      <c r="I8551" s="4" t="s">
        <v>20</v>
      </c>
      <c r="J8551" s="4" t="s">
        <v>98</v>
      </c>
      <c r="K8551">
        <v>39523.1</v>
      </c>
      <c r="L8551">
        <v>68512.38</v>
      </c>
      <c r="M8551" s="4" t="s">
        <v>71</v>
      </c>
      <c r="N8551" s="4" t="s">
        <v>20300</v>
      </c>
    </row>
    <row r="8552" spans="1:14" x14ac:dyDescent="0.35">
      <c r="A8552" s="4" t="s">
        <v>8833</v>
      </c>
      <c r="B8552" s="5">
        <v>45236</v>
      </c>
      <c r="C8552" s="4" t="s">
        <v>242</v>
      </c>
      <c r="D8552" s="4" t="s">
        <v>16</v>
      </c>
      <c r="E8552" s="4" t="s">
        <v>52</v>
      </c>
      <c r="F8552" s="4" t="s">
        <v>41</v>
      </c>
      <c r="G8552">
        <v>1234.0899999999999</v>
      </c>
      <c r="H8552" s="4" t="s">
        <v>19</v>
      </c>
      <c r="I8552" s="4" t="s">
        <v>54</v>
      </c>
      <c r="J8552" s="4" t="s">
        <v>55</v>
      </c>
      <c r="K8552">
        <v>30466.959999999999</v>
      </c>
      <c r="L8552">
        <v>193467.94</v>
      </c>
      <c r="M8552" s="4" t="s">
        <v>75</v>
      </c>
      <c r="N8552" s="4" t="s">
        <v>20301</v>
      </c>
    </row>
    <row r="8553" spans="1:14" x14ac:dyDescent="0.35">
      <c r="A8553" s="4" t="s">
        <v>8834</v>
      </c>
      <c r="B8553" s="5">
        <v>45210</v>
      </c>
      <c r="C8553" s="4" t="s">
        <v>571</v>
      </c>
      <c r="D8553" s="4" t="s">
        <v>16</v>
      </c>
      <c r="E8553" s="4" t="s">
        <v>70</v>
      </c>
      <c r="F8553" s="4" t="s">
        <v>74</v>
      </c>
      <c r="G8553">
        <v>3660.77</v>
      </c>
      <c r="H8553" s="4" t="s">
        <v>95</v>
      </c>
      <c r="I8553" s="4" t="s">
        <v>34</v>
      </c>
      <c r="J8553" s="4" t="s">
        <v>79</v>
      </c>
      <c r="K8553">
        <v>67223.38</v>
      </c>
      <c r="L8553">
        <v>230539.54</v>
      </c>
      <c r="M8553" s="4" t="s">
        <v>83</v>
      </c>
      <c r="N8553" s="4" t="s">
        <v>20302</v>
      </c>
    </row>
    <row r="8554" spans="1:14" x14ac:dyDescent="0.35">
      <c r="A8554" s="4" t="s">
        <v>8835</v>
      </c>
      <c r="B8554" s="5">
        <v>45291</v>
      </c>
      <c r="C8554" s="4" t="s">
        <v>365</v>
      </c>
      <c r="D8554" s="4" t="s">
        <v>62</v>
      </c>
      <c r="E8554" s="4" t="s">
        <v>101</v>
      </c>
      <c r="F8554" s="4" t="s">
        <v>64</v>
      </c>
      <c r="G8554">
        <v>46987.86</v>
      </c>
      <c r="H8554" s="4" t="s">
        <v>86</v>
      </c>
      <c r="I8554" s="4" t="s">
        <v>18</v>
      </c>
      <c r="J8554" s="4" t="s">
        <v>35</v>
      </c>
      <c r="K8554">
        <v>57653.13</v>
      </c>
      <c r="L8554">
        <v>219231.31</v>
      </c>
      <c r="M8554" s="4" t="s">
        <v>87</v>
      </c>
      <c r="N8554" s="4" t="s">
        <v>20303</v>
      </c>
    </row>
    <row r="8555" spans="1:14" x14ac:dyDescent="0.35">
      <c r="A8555" s="4" t="s">
        <v>8836</v>
      </c>
      <c r="B8555" s="5">
        <v>45049</v>
      </c>
      <c r="C8555" s="4" t="s">
        <v>228</v>
      </c>
      <c r="D8555" s="4" t="s">
        <v>16</v>
      </c>
      <c r="E8555" s="4" t="s">
        <v>17</v>
      </c>
      <c r="F8555" s="4" t="s">
        <v>85</v>
      </c>
      <c r="G8555">
        <v>1672.95</v>
      </c>
      <c r="H8555" s="4" t="s">
        <v>27</v>
      </c>
      <c r="I8555" s="4" t="s">
        <v>34</v>
      </c>
      <c r="J8555" s="4" t="s">
        <v>120</v>
      </c>
      <c r="K8555">
        <v>56315.9</v>
      </c>
      <c r="L8555">
        <v>167692.03</v>
      </c>
      <c r="M8555" s="4" t="s">
        <v>102</v>
      </c>
      <c r="N8555" s="4" t="s">
        <v>102</v>
      </c>
    </row>
    <row r="8556" spans="1:14" x14ac:dyDescent="0.35">
      <c r="A8556" s="4" t="s">
        <v>8837</v>
      </c>
      <c r="B8556" s="5">
        <v>45086</v>
      </c>
      <c r="C8556" s="4" t="s">
        <v>238</v>
      </c>
      <c r="D8556" s="4" t="s">
        <v>16</v>
      </c>
      <c r="E8556" s="4" t="s">
        <v>25</v>
      </c>
      <c r="F8556" s="4" t="s">
        <v>107</v>
      </c>
      <c r="G8556">
        <v>8836.06</v>
      </c>
      <c r="H8556" s="4" t="s">
        <v>95</v>
      </c>
      <c r="I8556" s="4" t="s">
        <v>34</v>
      </c>
      <c r="J8556" s="4" t="s">
        <v>42</v>
      </c>
      <c r="K8556">
        <v>52092.19</v>
      </c>
      <c r="L8556">
        <v>132735.29</v>
      </c>
      <c r="M8556" s="4" t="s">
        <v>22</v>
      </c>
      <c r="N8556" s="4" t="s">
        <v>20294</v>
      </c>
    </row>
    <row r="8557" spans="1:14" x14ac:dyDescent="0.35">
      <c r="A8557" s="4" t="s">
        <v>8838</v>
      </c>
      <c r="B8557" s="5">
        <v>44942</v>
      </c>
      <c r="C8557" s="4" t="s">
        <v>357</v>
      </c>
      <c r="D8557" s="4" t="s">
        <v>16</v>
      </c>
      <c r="E8557" s="4" t="s">
        <v>70</v>
      </c>
      <c r="F8557" s="4" t="s">
        <v>33</v>
      </c>
      <c r="G8557">
        <v>11655.05</v>
      </c>
      <c r="H8557" s="4" t="s">
        <v>48</v>
      </c>
      <c r="I8557" s="4" t="s">
        <v>34</v>
      </c>
      <c r="J8557" s="4" t="s">
        <v>55</v>
      </c>
      <c r="K8557">
        <v>52504.09</v>
      </c>
      <c r="L8557">
        <v>115586.55</v>
      </c>
      <c r="M8557" s="4" t="s">
        <v>43</v>
      </c>
      <c r="N8557" s="4" t="s">
        <v>20297</v>
      </c>
    </row>
    <row r="8558" spans="1:14" x14ac:dyDescent="0.35">
      <c r="A8558" s="4" t="s">
        <v>8839</v>
      </c>
      <c r="B8558" s="5">
        <v>45234</v>
      </c>
      <c r="C8558" s="4" t="s">
        <v>664</v>
      </c>
      <c r="D8558" s="4" t="s">
        <v>62</v>
      </c>
      <c r="E8558" s="4" t="s">
        <v>101</v>
      </c>
      <c r="F8558" s="4" t="s">
        <v>64</v>
      </c>
      <c r="G8558">
        <v>31899.02</v>
      </c>
      <c r="H8558" s="4" t="s">
        <v>86</v>
      </c>
      <c r="I8558" s="4" t="s">
        <v>18</v>
      </c>
      <c r="J8558" s="4" t="s">
        <v>55</v>
      </c>
      <c r="K8558">
        <v>38377.75</v>
      </c>
      <c r="L8558">
        <v>115329.94</v>
      </c>
      <c r="M8558" s="4" t="s">
        <v>75</v>
      </c>
      <c r="N8558" s="4" t="s">
        <v>20301</v>
      </c>
    </row>
    <row r="8559" spans="1:14" x14ac:dyDescent="0.35">
      <c r="A8559" s="4" t="s">
        <v>8840</v>
      </c>
      <c r="B8559" s="5">
        <v>45148</v>
      </c>
      <c r="C8559" s="4" t="s">
        <v>719</v>
      </c>
      <c r="D8559" s="4" t="s">
        <v>16</v>
      </c>
      <c r="E8559" s="4" t="s">
        <v>58</v>
      </c>
      <c r="F8559" s="4" t="s">
        <v>113</v>
      </c>
      <c r="G8559">
        <v>4573.7</v>
      </c>
      <c r="H8559" s="4" t="s">
        <v>27</v>
      </c>
      <c r="I8559" s="4" t="s">
        <v>54</v>
      </c>
      <c r="J8559" s="4" t="s">
        <v>139</v>
      </c>
      <c r="K8559">
        <v>52433.919999999998</v>
      </c>
      <c r="L8559">
        <v>161720.79999999999</v>
      </c>
      <c r="M8559" s="4" t="s">
        <v>134</v>
      </c>
      <c r="N8559" s="4" t="s">
        <v>20304</v>
      </c>
    </row>
    <row r="8560" spans="1:14" x14ac:dyDescent="0.35">
      <c r="A8560" s="4" t="s">
        <v>8841</v>
      </c>
      <c r="B8560" s="5">
        <v>45145</v>
      </c>
      <c r="C8560" s="4" t="s">
        <v>743</v>
      </c>
      <c r="D8560" s="4" t="s">
        <v>39</v>
      </c>
      <c r="E8560" s="4" t="s">
        <v>334</v>
      </c>
      <c r="F8560" s="4" t="s">
        <v>41</v>
      </c>
      <c r="G8560">
        <v>13563.8</v>
      </c>
      <c r="H8560" s="4" t="s">
        <v>86</v>
      </c>
      <c r="I8560" s="4" t="s">
        <v>54</v>
      </c>
      <c r="J8560" s="4" t="s">
        <v>114</v>
      </c>
      <c r="K8560">
        <v>41469.910000000003</v>
      </c>
      <c r="L8560">
        <v>344067.98</v>
      </c>
      <c r="M8560" s="4" t="s">
        <v>134</v>
      </c>
      <c r="N8560" s="4" t="s">
        <v>20304</v>
      </c>
    </row>
    <row r="8561" spans="1:14" x14ac:dyDescent="0.35">
      <c r="A8561" s="4" t="s">
        <v>8842</v>
      </c>
      <c r="B8561" s="5">
        <v>45159</v>
      </c>
      <c r="C8561" s="4" t="s">
        <v>348</v>
      </c>
      <c r="D8561" s="4" t="s">
        <v>62</v>
      </c>
      <c r="E8561" s="4" t="s">
        <v>63</v>
      </c>
      <c r="F8561" s="4" t="s">
        <v>64</v>
      </c>
      <c r="G8561">
        <v>48899.43</v>
      </c>
      <c r="H8561" s="4" t="s">
        <v>48</v>
      </c>
      <c r="I8561" s="4" t="s">
        <v>18</v>
      </c>
      <c r="J8561" s="4" t="s">
        <v>28</v>
      </c>
      <c r="K8561">
        <v>52384.08</v>
      </c>
      <c r="L8561">
        <v>141395.24</v>
      </c>
      <c r="M8561" s="4" t="s">
        <v>134</v>
      </c>
      <c r="N8561" s="4" t="s">
        <v>20304</v>
      </c>
    </row>
    <row r="8562" spans="1:14" x14ac:dyDescent="0.35">
      <c r="A8562" s="4" t="s">
        <v>8843</v>
      </c>
      <c r="B8562" s="5">
        <v>45061</v>
      </c>
      <c r="C8562" s="4" t="s">
        <v>348</v>
      </c>
      <c r="D8562" s="4" t="s">
        <v>62</v>
      </c>
      <c r="E8562" s="4" t="s">
        <v>63</v>
      </c>
      <c r="F8562" s="4" t="s">
        <v>64</v>
      </c>
      <c r="G8562">
        <v>32797.53</v>
      </c>
      <c r="H8562" s="4" t="s">
        <v>27</v>
      </c>
      <c r="I8562" s="4" t="s">
        <v>18</v>
      </c>
      <c r="J8562" s="4" t="s">
        <v>114</v>
      </c>
      <c r="K8562">
        <v>52384.08</v>
      </c>
      <c r="L8562">
        <v>174192.77</v>
      </c>
      <c r="M8562" s="4" t="s">
        <v>102</v>
      </c>
      <c r="N8562" s="4" t="s">
        <v>102</v>
      </c>
    </row>
    <row r="8563" spans="1:14" x14ac:dyDescent="0.35">
      <c r="A8563" s="4" t="s">
        <v>8844</v>
      </c>
      <c r="B8563" s="5">
        <v>45000</v>
      </c>
      <c r="C8563" s="4" t="s">
        <v>57</v>
      </c>
      <c r="D8563" s="4" t="s">
        <v>16</v>
      </c>
      <c r="E8563" s="4" t="s">
        <v>128</v>
      </c>
      <c r="F8563" s="4" t="s">
        <v>152</v>
      </c>
      <c r="G8563">
        <v>12697.39</v>
      </c>
      <c r="H8563" s="4" t="s">
        <v>27</v>
      </c>
      <c r="I8563" s="4" t="s">
        <v>18</v>
      </c>
      <c r="J8563" s="4" t="s">
        <v>120</v>
      </c>
      <c r="K8563">
        <v>49292.57</v>
      </c>
      <c r="L8563">
        <v>208378.89</v>
      </c>
      <c r="M8563" s="4" t="s">
        <v>29</v>
      </c>
      <c r="N8563" s="4" t="s">
        <v>20295</v>
      </c>
    </row>
    <row r="8564" spans="1:14" x14ac:dyDescent="0.35">
      <c r="A8564" s="4" t="s">
        <v>8845</v>
      </c>
      <c r="B8564" s="5">
        <v>44937</v>
      </c>
      <c r="C8564" s="4" t="s">
        <v>519</v>
      </c>
      <c r="D8564" s="4" t="s">
        <v>16</v>
      </c>
      <c r="E8564" s="4" t="s">
        <v>70</v>
      </c>
      <c r="F8564" s="4" t="s">
        <v>90</v>
      </c>
      <c r="G8564">
        <v>14139.68</v>
      </c>
      <c r="H8564" s="4" t="s">
        <v>27</v>
      </c>
      <c r="I8564" s="4" t="s">
        <v>20</v>
      </c>
      <c r="J8564" s="4" t="s">
        <v>35</v>
      </c>
      <c r="K8564">
        <v>38397.870000000003</v>
      </c>
      <c r="L8564">
        <v>179536.47</v>
      </c>
      <c r="M8564" s="4" t="s">
        <v>43</v>
      </c>
      <c r="N8564" s="4" t="s">
        <v>20297</v>
      </c>
    </row>
    <row r="8565" spans="1:14" x14ac:dyDescent="0.35">
      <c r="A8565" s="4" t="s">
        <v>8846</v>
      </c>
      <c r="B8565" s="5">
        <v>44984</v>
      </c>
      <c r="C8565" s="4" t="s">
        <v>224</v>
      </c>
      <c r="D8565" s="4" t="s">
        <v>16</v>
      </c>
      <c r="E8565" s="4" t="s">
        <v>32</v>
      </c>
      <c r="F8565" s="4" t="s">
        <v>41</v>
      </c>
      <c r="G8565">
        <v>9739.66</v>
      </c>
      <c r="H8565" s="4" t="s">
        <v>86</v>
      </c>
      <c r="I8565" s="4" t="s">
        <v>54</v>
      </c>
      <c r="J8565" s="4" t="s">
        <v>79</v>
      </c>
      <c r="K8565">
        <v>36368.379999999997</v>
      </c>
      <c r="L8565">
        <v>147731.75</v>
      </c>
      <c r="M8565" s="4" t="s">
        <v>71</v>
      </c>
      <c r="N8565" s="4" t="s">
        <v>20300</v>
      </c>
    </row>
    <row r="8566" spans="1:14" x14ac:dyDescent="0.35">
      <c r="A8566" s="4" t="s">
        <v>8847</v>
      </c>
      <c r="B8566" s="5">
        <v>45281</v>
      </c>
      <c r="C8566" s="4" t="s">
        <v>256</v>
      </c>
      <c r="D8566" s="4" t="s">
        <v>16</v>
      </c>
      <c r="E8566" s="4" t="s">
        <v>58</v>
      </c>
      <c r="F8566" s="4" t="s">
        <v>26</v>
      </c>
      <c r="G8566">
        <v>9054.24</v>
      </c>
      <c r="H8566" s="4" t="s">
        <v>27</v>
      </c>
      <c r="I8566" s="4" t="s">
        <v>18</v>
      </c>
      <c r="J8566" s="4" t="s">
        <v>114</v>
      </c>
      <c r="K8566">
        <v>38504.19</v>
      </c>
      <c r="L8566">
        <v>335515.23</v>
      </c>
      <c r="M8566" s="4" t="s">
        <v>87</v>
      </c>
      <c r="N8566" s="4" t="s">
        <v>20303</v>
      </c>
    </row>
    <row r="8567" spans="1:14" x14ac:dyDescent="0.35">
      <c r="A8567" s="4" t="s">
        <v>8848</v>
      </c>
      <c r="B8567" s="5">
        <v>45072</v>
      </c>
      <c r="C8567" s="4" t="s">
        <v>230</v>
      </c>
      <c r="D8567" s="4" t="s">
        <v>16</v>
      </c>
      <c r="E8567" s="4" t="s">
        <v>58</v>
      </c>
      <c r="F8567" s="4" t="s">
        <v>33</v>
      </c>
      <c r="G8567">
        <v>14603.82</v>
      </c>
      <c r="H8567" s="4" t="s">
        <v>19</v>
      </c>
      <c r="I8567" s="4" t="s">
        <v>49</v>
      </c>
      <c r="J8567" s="4" t="s">
        <v>79</v>
      </c>
      <c r="K8567">
        <v>51005.74</v>
      </c>
      <c r="L8567">
        <v>92609.55</v>
      </c>
      <c r="M8567" s="4" t="s">
        <v>102</v>
      </c>
      <c r="N8567" s="4" t="s">
        <v>102</v>
      </c>
    </row>
    <row r="8568" spans="1:14" x14ac:dyDescent="0.35">
      <c r="A8568" s="4" t="s">
        <v>8849</v>
      </c>
      <c r="B8568" s="5">
        <v>44960</v>
      </c>
      <c r="C8568" s="4" t="s">
        <v>360</v>
      </c>
      <c r="D8568" s="4" t="s">
        <v>62</v>
      </c>
      <c r="E8568" s="4" t="s">
        <v>78</v>
      </c>
      <c r="F8568" s="4" t="s">
        <v>64</v>
      </c>
      <c r="G8568">
        <v>53962.82</v>
      </c>
      <c r="H8568" s="4" t="s">
        <v>48</v>
      </c>
      <c r="I8568" s="4" t="s">
        <v>34</v>
      </c>
      <c r="J8568" s="4" t="s">
        <v>98</v>
      </c>
      <c r="K8568">
        <v>55831.96</v>
      </c>
      <c r="L8568">
        <v>324438.39</v>
      </c>
      <c r="M8568" s="4" t="s">
        <v>71</v>
      </c>
      <c r="N8568" s="4" t="s">
        <v>20300</v>
      </c>
    </row>
    <row r="8569" spans="1:14" x14ac:dyDescent="0.35">
      <c r="A8569" s="4" t="s">
        <v>8850</v>
      </c>
      <c r="B8569" s="5">
        <v>45023</v>
      </c>
      <c r="C8569" s="4" t="s">
        <v>159</v>
      </c>
      <c r="D8569" s="4" t="s">
        <v>16</v>
      </c>
      <c r="E8569" s="4" t="s">
        <v>128</v>
      </c>
      <c r="F8569" s="4" t="s">
        <v>26</v>
      </c>
      <c r="G8569">
        <v>119.1</v>
      </c>
      <c r="H8569" s="4" t="s">
        <v>27</v>
      </c>
      <c r="I8569" s="4" t="s">
        <v>18</v>
      </c>
      <c r="J8569" s="4" t="s">
        <v>114</v>
      </c>
      <c r="K8569">
        <v>49002.03</v>
      </c>
      <c r="L8569">
        <v>298009.96000000002</v>
      </c>
      <c r="M8569" s="4" t="s">
        <v>65</v>
      </c>
      <c r="N8569" s="4" t="s">
        <v>20299</v>
      </c>
    </row>
    <row r="8570" spans="1:14" x14ac:dyDescent="0.35">
      <c r="A8570" s="4" t="s">
        <v>8851</v>
      </c>
      <c r="B8570" s="5">
        <v>45281</v>
      </c>
      <c r="C8570" s="4" t="s">
        <v>1245</v>
      </c>
      <c r="D8570" s="4" t="s">
        <v>62</v>
      </c>
      <c r="E8570" s="4" t="s">
        <v>101</v>
      </c>
      <c r="F8570" s="4" t="s">
        <v>64</v>
      </c>
      <c r="G8570">
        <v>24810.55</v>
      </c>
      <c r="H8570" s="4" t="s">
        <v>95</v>
      </c>
      <c r="I8570" s="4" t="s">
        <v>34</v>
      </c>
      <c r="J8570" s="4" t="s">
        <v>79</v>
      </c>
      <c r="K8570">
        <v>63692.88</v>
      </c>
      <c r="L8570">
        <v>82301.38</v>
      </c>
      <c r="M8570" s="4" t="s">
        <v>87</v>
      </c>
      <c r="N8570" s="4" t="s">
        <v>20303</v>
      </c>
    </row>
    <row r="8571" spans="1:14" x14ac:dyDescent="0.35">
      <c r="A8571" s="4" t="s">
        <v>8852</v>
      </c>
      <c r="B8571" s="5">
        <v>45089</v>
      </c>
      <c r="C8571" s="4" t="s">
        <v>837</v>
      </c>
      <c r="D8571" s="4" t="s">
        <v>16</v>
      </c>
      <c r="E8571" s="4" t="s">
        <v>52</v>
      </c>
      <c r="F8571" s="4" t="s">
        <v>18</v>
      </c>
      <c r="G8571">
        <v>3787.4</v>
      </c>
      <c r="H8571" s="4" t="s">
        <v>86</v>
      </c>
      <c r="I8571" s="4" t="s">
        <v>54</v>
      </c>
      <c r="J8571" s="4" t="s">
        <v>79</v>
      </c>
      <c r="K8571">
        <v>56960.73</v>
      </c>
      <c r="L8571">
        <v>142456.26999999999</v>
      </c>
      <c r="M8571" s="4" t="s">
        <v>22</v>
      </c>
      <c r="N8571" s="4" t="s">
        <v>20294</v>
      </c>
    </row>
    <row r="8572" spans="1:14" x14ac:dyDescent="0.35">
      <c r="A8572" s="4" t="s">
        <v>8853</v>
      </c>
      <c r="B8572" s="5">
        <v>45199</v>
      </c>
      <c r="C8572" s="4" t="s">
        <v>281</v>
      </c>
      <c r="D8572" s="4" t="s">
        <v>16</v>
      </c>
      <c r="E8572" s="4" t="s">
        <v>128</v>
      </c>
      <c r="F8572" s="4" t="s">
        <v>117</v>
      </c>
      <c r="G8572">
        <v>4789.3900000000003</v>
      </c>
      <c r="H8572" s="4" t="s">
        <v>19</v>
      </c>
      <c r="I8572" s="4" t="s">
        <v>18</v>
      </c>
      <c r="J8572" s="4" t="s">
        <v>139</v>
      </c>
      <c r="K8572">
        <v>67344.800000000003</v>
      </c>
      <c r="L8572">
        <v>149511.54999999999</v>
      </c>
      <c r="M8572" s="4" t="s">
        <v>59</v>
      </c>
      <c r="N8572" s="4" t="s">
        <v>20298</v>
      </c>
    </row>
    <row r="8573" spans="1:14" x14ac:dyDescent="0.35">
      <c r="A8573" s="4" t="s">
        <v>8854</v>
      </c>
      <c r="B8573" s="5">
        <v>45272</v>
      </c>
      <c r="C8573" s="4" t="s">
        <v>212</v>
      </c>
      <c r="D8573" s="4" t="s">
        <v>39</v>
      </c>
      <c r="E8573" s="4" t="s">
        <v>210</v>
      </c>
      <c r="F8573" s="4" t="s">
        <v>33</v>
      </c>
      <c r="G8573">
        <v>8827.11</v>
      </c>
      <c r="H8573" s="4" t="s">
        <v>48</v>
      </c>
      <c r="I8573" s="4" t="s">
        <v>18</v>
      </c>
      <c r="J8573" s="4" t="s">
        <v>21</v>
      </c>
      <c r="K8573">
        <v>45310.55</v>
      </c>
      <c r="L8573">
        <v>451635.16</v>
      </c>
      <c r="M8573" s="4" t="s">
        <v>87</v>
      </c>
      <c r="N8573" s="4" t="s">
        <v>20303</v>
      </c>
    </row>
    <row r="8574" spans="1:14" x14ac:dyDescent="0.35">
      <c r="A8574" s="4" t="s">
        <v>8855</v>
      </c>
      <c r="B8574" s="5">
        <v>45199</v>
      </c>
      <c r="C8574" s="4" t="s">
        <v>249</v>
      </c>
      <c r="D8574" s="4" t="s">
        <v>16</v>
      </c>
      <c r="E8574" s="4" t="s">
        <v>128</v>
      </c>
      <c r="F8574" s="4" t="s">
        <v>47</v>
      </c>
      <c r="G8574">
        <v>8265.98</v>
      </c>
      <c r="H8574" s="4" t="s">
        <v>27</v>
      </c>
      <c r="I8574" s="4" t="s">
        <v>34</v>
      </c>
      <c r="J8574" s="4" t="s">
        <v>35</v>
      </c>
      <c r="K8574">
        <v>39430.78</v>
      </c>
      <c r="L8574">
        <v>16768.740000000002</v>
      </c>
      <c r="M8574" s="4" t="s">
        <v>59</v>
      </c>
      <c r="N8574" s="4" t="s">
        <v>20298</v>
      </c>
    </row>
    <row r="8575" spans="1:14" x14ac:dyDescent="0.35">
      <c r="A8575" s="4" t="s">
        <v>8856</v>
      </c>
      <c r="B8575" s="5">
        <v>45251</v>
      </c>
      <c r="C8575" s="4" t="s">
        <v>675</v>
      </c>
      <c r="D8575" s="4" t="s">
        <v>39</v>
      </c>
      <c r="E8575" s="4" t="s">
        <v>210</v>
      </c>
      <c r="F8575" s="4" t="s">
        <v>41</v>
      </c>
      <c r="G8575">
        <v>27382.79</v>
      </c>
      <c r="H8575" s="4" t="s">
        <v>19</v>
      </c>
      <c r="I8575" s="4" t="s">
        <v>49</v>
      </c>
      <c r="J8575" s="4" t="s">
        <v>139</v>
      </c>
      <c r="K8575">
        <v>32690.28</v>
      </c>
      <c r="L8575">
        <v>262647.13</v>
      </c>
      <c r="M8575" s="4" t="s">
        <v>75</v>
      </c>
      <c r="N8575" s="4" t="s">
        <v>20301</v>
      </c>
    </row>
    <row r="8576" spans="1:14" x14ac:dyDescent="0.35">
      <c r="A8576" s="4" t="s">
        <v>8857</v>
      </c>
      <c r="B8576" s="5">
        <v>45100</v>
      </c>
      <c r="C8576" s="4" t="s">
        <v>341</v>
      </c>
      <c r="D8576" s="4" t="s">
        <v>16</v>
      </c>
      <c r="E8576" s="4" t="s">
        <v>128</v>
      </c>
      <c r="F8576" s="4" t="s">
        <v>129</v>
      </c>
      <c r="G8576">
        <v>6344.23</v>
      </c>
      <c r="H8576" s="4" t="s">
        <v>86</v>
      </c>
      <c r="I8576" s="4" t="s">
        <v>18</v>
      </c>
      <c r="J8576" s="4" t="s">
        <v>42</v>
      </c>
      <c r="K8576">
        <v>60425.43</v>
      </c>
      <c r="L8576">
        <v>116602.71</v>
      </c>
      <c r="M8576" s="4" t="s">
        <v>22</v>
      </c>
      <c r="N8576" s="4" t="s">
        <v>20294</v>
      </c>
    </row>
    <row r="8577" spans="1:14" x14ac:dyDescent="0.35">
      <c r="A8577" s="4" t="s">
        <v>8858</v>
      </c>
      <c r="B8577" s="5">
        <v>45219</v>
      </c>
      <c r="C8577" s="4" t="s">
        <v>553</v>
      </c>
      <c r="D8577" s="4" t="s">
        <v>62</v>
      </c>
      <c r="E8577" s="4" t="s">
        <v>123</v>
      </c>
      <c r="F8577" s="4" t="s">
        <v>64</v>
      </c>
      <c r="G8577">
        <v>89950.7</v>
      </c>
      <c r="H8577" s="4" t="s">
        <v>48</v>
      </c>
      <c r="I8577" s="4" t="s">
        <v>34</v>
      </c>
      <c r="J8577" s="4" t="s">
        <v>55</v>
      </c>
      <c r="K8577">
        <v>33551.519999999997</v>
      </c>
      <c r="L8577">
        <v>357229.36</v>
      </c>
      <c r="M8577" s="4" t="s">
        <v>83</v>
      </c>
      <c r="N8577" s="4" t="s">
        <v>20302</v>
      </c>
    </row>
    <row r="8578" spans="1:14" x14ac:dyDescent="0.35">
      <c r="A8578" s="4" t="s">
        <v>8859</v>
      </c>
      <c r="B8578" s="5">
        <v>44930</v>
      </c>
      <c r="C8578" s="4" t="s">
        <v>180</v>
      </c>
      <c r="D8578" s="4" t="s">
        <v>62</v>
      </c>
      <c r="E8578" s="4" t="s">
        <v>123</v>
      </c>
      <c r="F8578" s="4" t="s">
        <v>64</v>
      </c>
      <c r="G8578">
        <v>74590.84</v>
      </c>
      <c r="H8578" s="4" t="s">
        <v>95</v>
      </c>
      <c r="I8578" s="4" t="s">
        <v>34</v>
      </c>
      <c r="J8578" s="4" t="s">
        <v>28</v>
      </c>
      <c r="K8578">
        <v>45928.1</v>
      </c>
      <c r="L8578">
        <v>155608.34</v>
      </c>
      <c r="M8578" s="4" t="s">
        <v>43</v>
      </c>
      <c r="N8578" s="4" t="s">
        <v>20297</v>
      </c>
    </row>
    <row r="8579" spans="1:14" x14ac:dyDescent="0.35">
      <c r="A8579" s="4" t="s">
        <v>8860</v>
      </c>
      <c r="B8579" s="5">
        <v>45255</v>
      </c>
      <c r="C8579" s="4" t="s">
        <v>370</v>
      </c>
      <c r="D8579" s="4" t="s">
        <v>16</v>
      </c>
      <c r="E8579" s="4" t="s">
        <v>52</v>
      </c>
      <c r="F8579" s="4" t="s">
        <v>74</v>
      </c>
      <c r="G8579">
        <v>962.65</v>
      </c>
      <c r="H8579" s="4" t="s">
        <v>95</v>
      </c>
      <c r="I8579" s="4" t="s">
        <v>34</v>
      </c>
      <c r="J8579" s="4" t="s">
        <v>42</v>
      </c>
      <c r="K8579">
        <v>67822.44</v>
      </c>
      <c r="L8579">
        <v>76226.91</v>
      </c>
      <c r="M8579" s="4" t="s">
        <v>75</v>
      </c>
      <c r="N8579" s="4" t="s">
        <v>20301</v>
      </c>
    </row>
    <row r="8580" spans="1:14" x14ac:dyDescent="0.35">
      <c r="A8580" s="4" t="s">
        <v>8861</v>
      </c>
      <c r="B8580" s="5">
        <v>45219</v>
      </c>
      <c r="C8580" s="4" t="s">
        <v>232</v>
      </c>
      <c r="D8580" s="4" t="s">
        <v>16</v>
      </c>
      <c r="E8580" s="4" t="s">
        <v>46</v>
      </c>
      <c r="F8580" s="4" t="s">
        <v>74</v>
      </c>
      <c r="G8580">
        <v>5698.19</v>
      </c>
      <c r="H8580" s="4" t="s">
        <v>95</v>
      </c>
      <c r="I8580" s="4" t="s">
        <v>49</v>
      </c>
      <c r="J8580" s="4" t="s">
        <v>120</v>
      </c>
      <c r="K8580">
        <v>33263.29</v>
      </c>
      <c r="L8580">
        <v>91943.18</v>
      </c>
      <c r="M8580" s="4" t="s">
        <v>83</v>
      </c>
      <c r="N8580" s="4" t="s">
        <v>20302</v>
      </c>
    </row>
    <row r="8581" spans="1:14" x14ac:dyDescent="0.35">
      <c r="A8581" s="4" t="s">
        <v>8862</v>
      </c>
      <c r="B8581" s="5">
        <v>45098</v>
      </c>
      <c r="C8581" s="4" t="s">
        <v>133</v>
      </c>
      <c r="D8581" s="4" t="s">
        <v>16</v>
      </c>
      <c r="E8581" s="4" t="s">
        <v>46</v>
      </c>
      <c r="F8581" s="4" t="s">
        <v>107</v>
      </c>
      <c r="G8581">
        <v>9152.33</v>
      </c>
      <c r="H8581" s="4" t="s">
        <v>27</v>
      </c>
      <c r="I8581" s="4" t="s">
        <v>18</v>
      </c>
      <c r="J8581" s="4" t="s">
        <v>98</v>
      </c>
      <c r="K8581">
        <v>53922.400000000001</v>
      </c>
      <c r="L8581">
        <v>137177.22</v>
      </c>
      <c r="M8581" s="4" t="s">
        <v>22</v>
      </c>
      <c r="N8581" s="4" t="s">
        <v>20294</v>
      </c>
    </row>
    <row r="8582" spans="1:14" x14ac:dyDescent="0.35">
      <c r="A8582" s="4" t="s">
        <v>8863</v>
      </c>
      <c r="B8582" s="5">
        <v>45242</v>
      </c>
      <c r="C8582" s="4" t="s">
        <v>391</v>
      </c>
      <c r="D8582" s="4" t="s">
        <v>62</v>
      </c>
      <c r="E8582" s="4" t="s">
        <v>123</v>
      </c>
      <c r="F8582" s="4" t="s">
        <v>64</v>
      </c>
      <c r="G8582">
        <v>46011.33</v>
      </c>
      <c r="H8582" s="4" t="s">
        <v>95</v>
      </c>
      <c r="I8582" s="4" t="s">
        <v>34</v>
      </c>
      <c r="J8582" s="4" t="s">
        <v>28</v>
      </c>
      <c r="K8582">
        <v>53444.3</v>
      </c>
      <c r="L8582">
        <v>175268.43</v>
      </c>
      <c r="M8582" s="4" t="s">
        <v>75</v>
      </c>
      <c r="N8582" s="4" t="s">
        <v>20301</v>
      </c>
    </row>
    <row r="8583" spans="1:14" x14ac:dyDescent="0.35">
      <c r="A8583" s="4" t="s">
        <v>8864</v>
      </c>
      <c r="B8583" s="5">
        <v>45076</v>
      </c>
      <c r="C8583" s="4" t="s">
        <v>38</v>
      </c>
      <c r="D8583" s="4" t="s">
        <v>62</v>
      </c>
      <c r="E8583" s="4" t="s">
        <v>82</v>
      </c>
      <c r="F8583" s="4" t="s">
        <v>64</v>
      </c>
      <c r="G8583">
        <v>83635.75</v>
      </c>
      <c r="H8583" s="4" t="s">
        <v>48</v>
      </c>
      <c r="I8583" s="4" t="s">
        <v>54</v>
      </c>
      <c r="J8583" s="4" t="s">
        <v>98</v>
      </c>
      <c r="K8583">
        <v>54016.53</v>
      </c>
      <c r="L8583">
        <v>307936.23</v>
      </c>
      <c r="M8583" s="4" t="s">
        <v>102</v>
      </c>
      <c r="N8583" s="4" t="s">
        <v>102</v>
      </c>
    </row>
    <row r="8584" spans="1:14" x14ac:dyDescent="0.35">
      <c r="A8584" s="4" t="s">
        <v>8865</v>
      </c>
      <c r="B8584" s="5">
        <v>44966</v>
      </c>
      <c r="C8584" s="4" t="s">
        <v>122</v>
      </c>
      <c r="D8584" s="4" t="s">
        <v>62</v>
      </c>
      <c r="E8584" s="4" t="s">
        <v>82</v>
      </c>
      <c r="F8584" s="4" t="s">
        <v>64</v>
      </c>
      <c r="G8584">
        <v>34293.949999999997</v>
      </c>
      <c r="H8584" s="4" t="s">
        <v>27</v>
      </c>
      <c r="I8584" s="4" t="s">
        <v>49</v>
      </c>
      <c r="J8584" s="4" t="s">
        <v>139</v>
      </c>
      <c r="K8584">
        <v>63939.91</v>
      </c>
      <c r="L8584">
        <v>127702.63</v>
      </c>
      <c r="M8584" s="4" t="s">
        <v>71</v>
      </c>
      <c r="N8584" s="4" t="s">
        <v>20300</v>
      </c>
    </row>
    <row r="8585" spans="1:14" x14ac:dyDescent="0.35">
      <c r="A8585" s="4" t="s">
        <v>8866</v>
      </c>
      <c r="B8585" s="5">
        <v>44941</v>
      </c>
      <c r="C8585" s="4" t="s">
        <v>157</v>
      </c>
      <c r="D8585" s="4" t="s">
        <v>62</v>
      </c>
      <c r="E8585" s="4" t="s">
        <v>78</v>
      </c>
      <c r="F8585" s="4" t="s">
        <v>64</v>
      </c>
      <c r="G8585">
        <v>98208.1</v>
      </c>
      <c r="H8585" s="4" t="s">
        <v>19</v>
      </c>
      <c r="I8585" s="4" t="s">
        <v>18</v>
      </c>
      <c r="J8585" s="4" t="s">
        <v>120</v>
      </c>
      <c r="K8585">
        <v>58219.97</v>
      </c>
      <c r="L8585">
        <v>188128.66</v>
      </c>
      <c r="M8585" s="4" t="s">
        <v>43</v>
      </c>
      <c r="N8585" s="4" t="s">
        <v>20297</v>
      </c>
    </row>
    <row r="8586" spans="1:14" x14ac:dyDescent="0.35">
      <c r="A8586" s="4" t="s">
        <v>8867</v>
      </c>
      <c r="B8586" s="5">
        <v>45027</v>
      </c>
      <c r="C8586" s="4" t="s">
        <v>195</v>
      </c>
      <c r="D8586" s="4" t="s">
        <v>62</v>
      </c>
      <c r="E8586" s="4" t="s">
        <v>82</v>
      </c>
      <c r="F8586" s="4" t="s">
        <v>64</v>
      </c>
      <c r="G8586">
        <v>96989.59</v>
      </c>
      <c r="H8586" s="4" t="s">
        <v>27</v>
      </c>
      <c r="I8586" s="4" t="s">
        <v>54</v>
      </c>
      <c r="J8586" s="4" t="s">
        <v>120</v>
      </c>
      <c r="K8586">
        <v>42486.48</v>
      </c>
      <c r="L8586">
        <v>238259.25</v>
      </c>
      <c r="M8586" s="4" t="s">
        <v>65</v>
      </c>
      <c r="N8586" s="4" t="s">
        <v>20299</v>
      </c>
    </row>
    <row r="8587" spans="1:14" x14ac:dyDescent="0.35">
      <c r="A8587" s="4" t="s">
        <v>8868</v>
      </c>
      <c r="B8587" s="5">
        <v>45244</v>
      </c>
      <c r="C8587" s="4" t="s">
        <v>584</v>
      </c>
      <c r="D8587" s="4" t="s">
        <v>16</v>
      </c>
      <c r="E8587" s="4" t="s">
        <v>32</v>
      </c>
      <c r="F8587" s="4" t="s">
        <v>117</v>
      </c>
      <c r="G8587">
        <v>8768.7099999999991</v>
      </c>
      <c r="H8587" s="4" t="s">
        <v>27</v>
      </c>
      <c r="I8587" s="4" t="s">
        <v>18</v>
      </c>
      <c r="J8587" s="4" t="s">
        <v>79</v>
      </c>
      <c r="K8587">
        <v>49370.59</v>
      </c>
      <c r="L8587">
        <v>185861.59</v>
      </c>
      <c r="M8587" s="4" t="s">
        <v>75</v>
      </c>
      <c r="N8587" s="4" t="s">
        <v>20301</v>
      </c>
    </row>
    <row r="8588" spans="1:14" x14ac:dyDescent="0.35">
      <c r="A8588" s="4" t="s">
        <v>8869</v>
      </c>
      <c r="B8588" s="5">
        <v>45004</v>
      </c>
      <c r="C8588" s="4" t="s">
        <v>224</v>
      </c>
      <c r="D8588" s="4" t="s">
        <v>16</v>
      </c>
      <c r="E8588" s="4" t="s">
        <v>46</v>
      </c>
      <c r="F8588" s="4" t="s">
        <v>85</v>
      </c>
      <c r="G8588">
        <v>2350.23</v>
      </c>
      <c r="H8588" s="4" t="s">
        <v>86</v>
      </c>
      <c r="I8588" s="4" t="s">
        <v>54</v>
      </c>
      <c r="J8588" s="4" t="s">
        <v>42</v>
      </c>
      <c r="K8588">
        <v>36368.379999999997</v>
      </c>
      <c r="L8588">
        <v>145381.51999999999</v>
      </c>
      <c r="M8588" s="4" t="s">
        <v>29</v>
      </c>
      <c r="N8588" s="4" t="s">
        <v>20295</v>
      </c>
    </row>
    <row r="8589" spans="1:14" x14ac:dyDescent="0.35">
      <c r="A8589" s="4" t="s">
        <v>8870</v>
      </c>
      <c r="B8589" s="5">
        <v>45216</v>
      </c>
      <c r="C8589" s="4" t="s">
        <v>432</v>
      </c>
      <c r="D8589" s="4" t="s">
        <v>39</v>
      </c>
      <c r="E8589" s="4" t="s">
        <v>40</v>
      </c>
      <c r="F8589" s="4" t="s">
        <v>74</v>
      </c>
      <c r="G8589">
        <v>10282.85</v>
      </c>
      <c r="H8589" s="4" t="s">
        <v>86</v>
      </c>
      <c r="I8589" s="4" t="s">
        <v>54</v>
      </c>
      <c r="J8589" s="4" t="s">
        <v>79</v>
      </c>
      <c r="K8589">
        <v>59164.28</v>
      </c>
      <c r="L8589">
        <v>178344.38</v>
      </c>
      <c r="M8589" s="4" t="s">
        <v>83</v>
      </c>
      <c r="N8589" s="4" t="s">
        <v>20302</v>
      </c>
    </row>
    <row r="8590" spans="1:14" x14ac:dyDescent="0.35">
      <c r="A8590" s="4" t="s">
        <v>8871</v>
      </c>
      <c r="B8590" s="5">
        <v>45196</v>
      </c>
      <c r="C8590" s="4" t="s">
        <v>141</v>
      </c>
      <c r="D8590" s="4" t="s">
        <v>16</v>
      </c>
      <c r="E8590" s="4" t="s">
        <v>25</v>
      </c>
      <c r="F8590" s="4" t="s">
        <v>74</v>
      </c>
      <c r="G8590">
        <v>566.24</v>
      </c>
      <c r="H8590" s="4" t="s">
        <v>95</v>
      </c>
      <c r="I8590" s="4" t="s">
        <v>20</v>
      </c>
      <c r="J8590" s="4" t="s">
        <v>120</v>
      </c>
      <c r="K8590">
        <v>64275.95</v>
      </c>
      <c r="L8590">
        <v>190149.83</v>
      </c>
      <c r="M8590" s="4" t="s">
        <v>59</v>
      </c>
      <c r="N8590" s="4" t="s">
        <v>20298</v>
      </c>
    </row>
    <row r="8591" spans="1:14" x14ac:dyDescent="0.35">
      <c r="A8591" s="4" t="s">
        <v>8872</v>
      </c>
      <c r="B8591" s="5">
        <v>45115</v>
      </c>
      <c r="C8591" s="4" t="s">
        <v>285</v>
      </c>
      <c r="D8591" s="4" t="s">
        <v>16</v>
      </c>
      <c r="E8591" s="4" t="s">
        <v>25</v>
      </c>
      <c r="F8591" s="4" t="s">
        <v>129</v>
      </c>
      <c r="G8591">
        <v>12311.25</v>
      </c>
      <c r="H8591" s="4" t="s">
        <v>19</v>
      </c>
      <c r="I8591" s="4" t="s">
        <v>34</v>
      </c>
      <c r="J8591" s="4" t="s">
        <v>79</v>
      </c>
      <c r="K8591">
        <v>36626.39</v>
      </c>
      <c r="L8591">
        <v>158247.4</v>
      </c>
      <c r="M8591" s="4" t="s">
        <v>36</v>
      </c>
      <c r="N8591" s="4" t="s">
        <v>20296</v>
      </c>
    </row>
    <row r="8592" spans="1:14" x14ac:dyDescent="0.35">
      <c r="A8592" s="4" t="s">
        <v>8873</v>
      </c>
      <c r="B8592" s="5">
        <v>45277</v>
      </c>
      <c r="C8592" s="4" t="s">
        <v>31</v>
      </c>
      <c r="D8592" s="4" t="s">
        <v>39</v>
      </c>
      <c r="E8592" s="4" t="s">
        <v>162</v>
      </c>
      <c r="F8592" s="4" t="s">
        <v>129</v>
      </c>
      <c r="G8592">
        <v>17436.57</v>
      </c>
      <c r="H8592" s="4" t="s">
        <v>19</v>
      </c>
      <c r="I8592" s="4" t="s">
        <v>18</v>
      </c>
      <c r="J8592" s="4" t="s">
        <v>21</v>
      </c>
      <c r="K8592">
        <v>47472.02</v>
      </c>
      <c r="L8592">
        <v>170396.46</v>
      </c>
      <c r="M8592" s="4" t="s">
        <v>87</v>
      </c>
      <c r="N8592" s="4" t="s">
        <v>20303</v>
      </c>
    </row>
    <row r="8593" spans="1:14" x14ac:dyDescent="0.35">
      <c r="A8593" s="4" t="s">
        <v>8874</v>
      </c>
      <c r="B8593" s="5">
        <v>44954</v>
      </c>
      <c r="C8593" s="4" t="s">
        <v>305</v>
      </c>
      <c r="D8593" s="4" t="s">
        <v>62</v>
      </c>
      <c r="E8593" s="4" t="s">
        <v>101</v>
      </c>
      <c r="F8593" s="4" t="s">
        <v>64</v>
      </c>
      <c r="G8593">
        <v>63654.25</v>
      </c>
      <c r="H8593" s="4" t="s">
        <v>19</v>
      </c>
      <c r="I8593" s="4" t="s">
        <v>18</v>
      </c>
      <c r="J8593" s="4" t="s">
        <v>35</v>
      </c>
      <c r="K8593">
        <v>60072.55</v>
      </c>
      <c r="L8593">
        <v>87797.28</v>
      </c>
      <c r="M8593" s="4" t="s">
        <v>43</v>
      </c>
      <c r="N8593" s="4" t="s">
        <v>20297</v>
      </c>
    </row>
    <row r="8594" spans="1:14" x14ac:dyDescent="0.35">
      <c r="A8594" s="4" t="s">
        <v>8875</v>
      </c>
      <c r="B8594" s="5">
        <v>45216</v>
      </c>
      <c r="C8594" s="4" t="s">
        <v>451</v>
      </c>
      <c r="D8594" s="4" t="s">
        <v>16</v>
      </c>
      <c r="E8594" s="4" t="s">
        <v>32</v>
      </c>
      <c r="F8594" s="4" t="s">
        <v>47</v>
      </c>
      <c r="G8594">
        <v>556.46</v>
      </c>
      <c r="H8594" s="4" t="s">
        <v>27</v>
      </c>
      <c r="I8594" s="4" t="s">
        <v>18</v>
      </c>
      <c r="J8594" s="4" t="s">
        <v>98</v>
      </c>
      <c r="K8594">
        <v>62882.05</v>
      </c>
      <c r="L8594">
        <v>93442.7</v>
      </c>
      <c r="M8594" s="4" t="s">
        <v>83</v>
      </c>
      <c r="N8594" s="4" t="s">
        <v>20302</v>
      </c>
    </row>
    <row r="8595" spans="1:14" x14ac:dyDescent="0.35">
      <c r="A8595" s="4" t="s">
        <v>8876</v>
      </c>
      <c r="B8595" s="5">
        <v>45106</v>
      </c>
      <c r="C8595" s="4" t="s">
        <v>138</v>
      </c>
      <c r="D8595" s="4" t="s">
        <v>39</v>
      </c>
      <c r="E8595" s="4" t="s">
        <v>293</v>
      </c>
      <c r="F8595" s="4" t="s">
        <v>74</v>
      </c>
      <c r="G8595">
        <v>26413.09</v>
      </c>
      <c r="H8595" s="4" t="s">
        <v>95</v>
      </c>
      <c r="I8595" s="4" t="s">
        <v>54</v>
      </c>
      <c r="J8595" s="4" t="s">
        <v>114</v>
      </c>
      <c r="K8595">
        <v>42214.28</v>
      </c>
      <c r="L8595">
        <v>120984.99</v>
      </c>
      <c r="M8595" s="4" t="s">
        <v>22</v>
      </c>
      <c r="N8595" s="4" t="s">
        <v>20294</v>
      </c>
    </row>
    <row r="8596" spans="1:14" x14ac:dyDescent="0.35">
      <c r="A8596" s="4" t="s">
        <v>8877</v>
      </c>
      <c r="B8596" s="5">
        <v>44930</v>
      </c>
      <c r="C8596" s="4" t="s">
        <v>285</v>
      </c>
      <c r="D8596" s="4" t="s">
        <v>16</v>
      </c>
      <c r="E8596" s="4" t="s">
        <v>128</v>
      </c>
      <c r="F8596" s="4" t="s">
        <v>47</v>
      </c>
      <c r="G8596">
        <v>10761.35</v>
      </c>
      <c r="H8596" s="4" t="s">
        <v>48</v>
      </c>
      <c r="I8596" s="4" t="s">
        <v>18</v>
      </c>
      <c r="J8596" s="4" t="s">
        <v>28</v>
      </c>
      <c r="K8596">
        <v>61644.44</v>
      </c>
      <c r="L8596">
        <v>18172.21</v>
      </c>
      <c r="M8596" s="4" t="s">
        <v>43</v>
      </c>
      <c r="N8596" s="4" t="s">
        <v>20297</v>
      </c>
    </row>
    <row r="8597" spans="1:14" x14ac:dyDescent="0.35">
      <c r="A8597" s="4" t="s">
        <v>8878</v>
      </c>
      <c r="B8597" s="5">
        <v>45032</v>
      </c>
      <c r="C8597" s="4" t="s">
        <v>157</v>
      </c>
      <c r="D8597" s="4" t="s">
        <v>16</v>
      </c>
      <c r="E8597" s="4" t="s">
        <v>150</v>
      </c>
      <c r="F8597" s="4" t="s">
        <v>117</v>
      </c>
      <c r="G8597">
        <v>13266.84</v>
      </c>
      <c r="H8597" s="4" t="s">
        <v>27</v>
      </c>
      <c r="I8597" s="4" t="s">
        <v>54</v>
      </c>
      <c r="J8597" s="4" t="s">
        <v>35</v>
      </c>
      <c r="K8597">
        <v>60994.75</v>
      </c>
      <c r="L8597">
        <v>279791.55</v>
      </c>
      <c r="M8597" s="4" t="s">
        <v>65</v>
      </c>
      <c r="N8597" s="4" t="s">
        <v>20299</v>
      </c>
    </row>
    <row r="8598" spans="1:14" x14ac:dyDescent="0.35">
      <c r="A8598" s="4" t="s">
        <v>8879</v>
      </c>
      <c r="B8598" s="5">
        <v>45180</v>
      </c>
      <c r="C8598" s="4" t="s">
        <v>389</v>
      </c>
      <c r="D8598" s="4" t="s">
        <v>16</v>
      </c>
      <c r="E8598" s="4" t="s">
        <v>46</v>
      </c>
      <c r="F8598" s="4" t="s">
        <v>85</v>
      </c>
      <c r="G8598">
        <v>6699.95</v>
      </c>
      <c r="H8598" s="4" t="s">
        <v>48</v>
      </c>
      <c r="I8598" s="4" t="s">
        <v>34</v>
      </c>
      <c r="J8598" s="4" t="s">
        <v>55</v>
      </c>
      <c r="K8598">
        <v>55852.42</v>
      </c>
      <c r="L8598">
        <v>187151.35</v>
      </c>
      <c r="M8598" s="4" t="s">
        <v>59</v>
      </c>
      <c r="N8598" s="4" t="s">
        <v>20298</v>
      </c>
    </row>
    <row r="8599" spans="1:14" x14ac:dyDescent="0.35">
      <c r="A8599" s="4" t="s">
        <v>8880</v>
      </c>
      <c r="B8599" s="5">
        <v>45015</v>
      </c>
      <c r="C8599" s="4" t="s">
        <v>418</v>
      </c>
      <c r="D8599" s="4" t="s">
        <v>16</v>
      </c>
      <c r="E8599" s="4" t="s">
        <v>58</v>
      </c>
      <c r="F8599" s="4" t="s">
        <v>152</v>
      </c>
      <c r="G8599">
        <v>10970.35</v>
      </c>
      <c r="H8599" s="4" t="s">
        <v>48</v>
      </c>
      <c r="I8599" s="4" t="s">
        <v>18</v>
      </c>
      <c r="J8599" s="4" t="s">
        <v>79</v>
      </c>
      <c r="K8599">
        <v>58242.6</v>
      </c>
      <c r="L8599">
        <v>36403.51</v>
      </c>
      <c r="M8599" s="4" t="s">
        <v>29</v>
      </c>
      <c r="N8599" s="4" t="s">
        <v>20295</v>
      </c>
    </row>
    <row r="8600" spans="1:14" x14ac:dyDescent="0.35">
      <c r="A8600" s="4" t="s">
        <v>8881</v>
      </c>
      <c r="B8600" s="5">
        <v>45244</v>
      </c>
      <c r="C8600" s="4" t="s">
        <v>459</v>
      </c>
      <c r="D8600" s="4" t="s">
        <v>62</v>
      </c>
      <c r="E8600" s="4" t="s">
        <v>123</v>
      </c>
      <c r="F8600" s="4" t="s">
        <v>64</v>
      </c>
      <c r="G8600">
        <v>99441.86</v>
      </c>
      <c r="H8600" s="4" t="s">
        <v>27</v>
      </c>
      <c r="I8600" s="4" t="s">
        <v>49</v>
      </c>
      <c r="J8600" s="4" t="s">
        <v>21</v>
      </c>
      <c r="K8600">
        <v>68977.66</v>
      </c>
      <c r="L8600">
        <v>426037.22</v>
      </c>
      <c r="M8600" s="4" t="s">
        <v>75</v>
      </c>
      <c r="N8600" s="4" t="s">
        <v>20301</v>
      </c>
    </row>
    <row r="8601" spans="1:14" x14ac:dyDescent="0.35">
      <c r="A8601" s="4" t="s">
        <v>8882</v>
      </c>
      <c r="B8601" s="5">
        <v>44962</v>
      </c>
      <c r="C8601" s="4" t="s">
        <v>357</v>
      </c>
      <c r="D8601" s="4" t="s">
        <v>16</v>
      </c>
      <c r="E8601" s="4" t="s">
        <v>52</v>
      </c>
      <c r="F8601" s="4" t="s">
        <v>168</v>
      </c>
      <c r="G8601">
        <v>3260.74</v>
      </c>
      <c r="H8601" s="4" t="s">
        <v>86</v>
      </c>
      <c r="I8601" s="4" t="s">
        <v>34</v>
      </c>
      <c r="J8601" s="4" t="s">
        <v>139</v>
      </c>
      <c r="K8601">
        <v>52504.09</v>
      </c>
      <c r="L8601">
        <v>112325.81</v>
      </c>
      <c r="M8601" s="4" t="s">
        <v>71</v>
      </c>
      <c r="N8601" s="4" t="s">
        <v>20300</v>
      </c>
    </row>
    <row r="8602" spans="1:14" x14ac:dyDescent="0.35">
      <c r="A8602" s="4" t="s">
        <v>8883</v>
      </c>
      <c r="B8602" s="5">
        <v>45005</v>
      </c>
      <c r="C8602" s="4" t="s">
        <v>902</v>
      </c>
      <c r="D8602" s="4" t="s">
        <v>16</v>
      </c>
      <c r="E8602" s="4" t="s">
        <v>25</v>
      </c>
      <c r="F8602" s="4" t="s">
        <v>53</v>
      </c>
      <c r="G8602">
        <v>5177.67</v>
      </c>
      <c r="H8602" s="4" t="s">
        <v>19</v>
      </c>
      <c r="I8602" s="4" t="s">
        <v>54</v>
      </c>
      <c r="J8602" s="4" t="s">
        <v>139</v>
      </c>
      <c r="K8602">
        <v>53934.63</v>
      </c>
      <c r="L8602">
        <v>340781.8</v>
      </c>
      <c r="M8602" s="4" t="s">
        <v>29</v>
      </c>
      <c r="N8602" s="4" t="s">
        <v>20295</v>
      </c>
    </row>
    <row r="8603" spans="1:14" x14ac:dyDescent="0.35">
      <c r="A8603" s="4" t="s">
        <v>8884</v>
      </c>
      <c r="B8603" s="5">
        <v>44958</v>
      </c>
      <c r="C8603" s="4" t="s">
        <v>212</v>
      </c>
      <c r="D8603" s="4" t="s">
        <v>16</v>
      </c>
      <c r="E8603" s="4" t="s">
        <v>70</v>
      </c>
      <c r="F8603" s="4" t="s">
        <v>53</v>
      </c>
      <c r="G8603">
        <v>10748.43</v>
      </c>
      <c r="H8603" s="4" t="s">
        <v>48</v>
      </c>
      <c r="I8603" s="4" t="s">
        <v>18</v>
      </c>
      <c r="J8603" s="4" t="s">
        <v>79</v>
      </c>
      <c r="K8603">
        <v>45310.55</v>
      </c>
      <c r="L8603">
        <v>440886.73</v>
      </c>
      <c r="M8603" s="4" t="s">
        <v>71</v>
      </c>
      <c r="N8603" s="4" t="s">
        <v>20300</v>
      </c>
    </row>
    <row r="8604" spans="1:14" x14ac:dyDescent="0.35">
      <c r="A8604" s="4" t="s">
        <v>8885</v>
      </c>
      <c r="B8604" s="5">
        <v>45031</v>
      </c>
      <c r="C8604" s="4" t="s">
        <v>106</v>
      </c>
      <c r="D8604" s="4" t="s">
        <v>16</v>
      </c>
      <c r="E8604" s="4" t="s">
        <v>58</v>
      </c>
      <c r="F8604" s="4" t="s">
        <v>18</v>
      </c>
      <c r="G8604">
        <v>8594.84</v>
      </c>
      <c r="H8604" s="4" t="s">
        <v>86</v>
      </c>
      <c r="I8604" s="4" t="s">
        <v>20</v>
      </c>
      <c r="J8604" s="4" t="s">
        <v>139</v>
      </c>
      <c r="K8604">
        <v>56366.21</v>
      </c>
      <c r="L8604">
        <v>288850.14</v>
      </c>
      <c r="M8604" s="4" t="s">
        <v>65</v>
      </c>
      <c r="N8604" s="4" t="s">
        <v>20299</v>
      </c>
    </row>
    <row r="8605" spans="1:14" x14ac:dyDescent="0.35">
      <c r="A8605" s="4" t="s">
        <v>8886</v>
      </c>
      <c r="B8605" s="5">
        <v>44952</v>
      </c>
      <c r="C8605" s="4" t="s">
        <v>165</v>
      </c>
      <c r="D8605" s="4" t="s">
        <v>62</v>
      </c>
      <c r="E8605" s="4" t="s">
        <v>82</v>
      </c>
      <c r="F8605" s="4" t="s">
        <v>64</v>
      </c>
      <c r="G8605">
        <v>61254.19</v>
      </c>
      <c r="H8605" s="4" t="s">
        <v>95</v>
      </c>
      <c r="I8605" s="4" t="s">
        <v>49</v>
      </c>
      <c r="J8605" s="4" t="s">
        <v>35</v>
      </c>
      <c r="K8605">
        <v>38660.42</v>
      </c>
      <c r="L8605">
        <v>324085.46999999997</v>
      </c>
      <c r="M8605" s="4" t="s">
        <v>43</v>
      </c>
      <c r="N8605" s="4" t="s">
        <v>20297</v>
      </c>
    </row>
    <row r="8606" spans="1:14" x14ac:dyDescent="0.35">
      <c r="A8606" s="4" t="s">
        <v>8887</v>
      </c>
      <c r="B8606" s="5">
        <v>44996</v>
      </c>
      <c r="C8606" s="4" t="s">
        <v>661</v>
      </c>
      <c r="D8606" s="4" t="s">
        <v>39</v>
      </c>
      <c r="E8606" s="4" t="s">
        <v>293</v>
      </c>
      <c r="F8606" s="4" t="s">
        <v>53</v>
      </c>
      <c r="G8606">
        <v>19336.419999999998</v>
      </c>
      <c r="H8606" s="4" t="s">
        <v>27</v>
      </c>
      <c r="I8606" s="4" t="s">
        <v>49</v>
      </c>
      <c r="J8606" s="4" t="s">
        <v>55</v>
      </c>
      <c r="K8606">
        <v>34641.06</v>
      </c>
      <c r="L8606">
        <v>-3092.94</v>
      </c>
      <c r="M8606" s="4" t="s">
        <v>29</v>
      </c>
      <c r="N8606" s="4" t="s">
        <v>20295</v>
      </c>
    </row>
    <row r="8607" spans="1:14" x14ac:dyDescent="0.35">
      <c r="A8607" s="4" t="s">
        <v>8888</v>
      </c>
      <c r="B8607" s="5">
        <v>44929</v>
      </c>
      <c r="C8607" s="4" t="s">
        <v>292</v>
      </c>
      <c r="D8607" s="4" t="s">
        <v>16</v>
      </c>
      <c r="E8607" s="4" t="s">
        <v>32</v>
      </c>
      <c r="F8607" s="4" t="s">
        <v>152</v>
      </c>
      <c r="G8607">
        <v>13151.17</v>
      </c>
      <c r="H8607" s="4" t="s">
        <v>95</v>
      </c>
      <c r="I8607" s="4" t="s">
        <v>54</v>
      </c>
      <c r="J8607" s="4" t="s">
        <v>42</v>
      </c>
      <c r="K8607">
        <v>33512.32</v>
      </c>
      <c r="L8607">
        <v>282749.32</v>
      </c>
      <c r="M8607" s="4" t="s">
        <v>43</v>
      </c>
      <c r="N8607" s="4" t="s">
        <v>20297</v>
      </c>
    </row>
    <row r="8608" spans="1:14" x14ac:dyDescent="0.35">
      <c r="A8608" s="4" t="s">
        <v>8889</v>
      </c>
      <c r="B8608" s="5">
        <v>44940</v>
      </c>
      <c r="C8608" s="4" t="s">
        <v>232</v>
      </c>
      <c r="D8608" s="4" t="s">
        <v>16</v>
      </c>
      <c r="E8608" s="4" t="s">
        <v>70</v>
      </c>
      <c r="F8608" s="4" t="s">
        <v>53</v>
      </c>
      <c r="G8608">
        <v>9507.52</v>
      </c>
      <c r="H8608" s="4" t="s">
        <v>19</v>
      </c>
      <c r="I8608" s="4" t="s">
        <v>54</v>
      </c>
      <c r="J8608" s="4" t="s">
        <v>28</v>
      </c>
      <c r="K8608">
        <v>67484.39</v>
      </c>
      <c r="L8608">
        <v>148391.01999999999</v>
      </c>
      <c r="M8608" s="4" t="s">
        <v>43</v>
      </c>
      <c r="N8608" s="4" t="s">
        <v>20297</v>
      </c>
    </row>
    <row r="8609" spans="1:14" x14ac:dyDescent="0.35">
      <c r="A8609" s="4" t="s">
        <v>8890</v>
      </c>
      <c r="B8609" s="5">
        <v>45283</v>
      </c>
      <c r="C8609" s="4" t="s">
        <v>370</v>
      </c>
      <c r="D8609" s="4" t="s">
        <v>16</v>
      </c>
      <c r="E8609" s="4" t="s">
        <v>128</v>
      </c>
      <c r="F8609" s="4" t="s">
        <v>90</v>
      </c>
      <c r="G8609">
        <v>3754.64</v>
      </c>
      <c r="H8609" s="4" t="s">
        <v>48</v>
      </c>
      <c r="I8609" s="4" t="s">
        <v>18</v>
      </c>
      <c r="J8609" s="4" t="s">
        <v>21</v>
      </c>
      <c r="K8609">
        <v>67852.539999999994</v>
      </c>
      <c r="L8609">
        <v>108289.02</v>
      </c>
      <c r="M8609" s="4" t="s">
        <v>87</v>
      </c>
      <c r="N8609" s="4" t="s">
        <v>20303</v>
      </c>
    </row>
    <row r="8610" spans="1:14" x14ac:dyDescent="0.35">
      <c r="A8610" s="4" t="s">
        <v>8891</v>
      </c>
      <c r="B8610" s="5">
        <v>45064</v>
      </c>
      <c r="C8610" s="4" t="s">
        <v>122</v>
      </c>
      <c r="D8610" s="4" t="s">
        <v>16</v>
      </c>
      <c r="E8610" s="4" t="s">
        <v>32</v>
      </c>
      <c r="F8610" s="4" t="s">
        <v>33</v>
      </c>
      <c r="G8610">
        <v>5633.72</v>
      </c>
      <c r="H8610" s="4" t="s">
        <v>86</v>
      </c>
      <c r="I8610" s="4" t="s">
        <v>34</v>
      </c>
      <c r="J8610" s="4" t="s">
        <v>114</v>
      </c>
      <c r="K8610">
        <v>46219.03</v>
      </c>
      <c r="L8610">
        <v>167509.94</v>
      </c>
      <c r="M8610" s="4" t="s">
        <v>102</v>
      </c>
      <c r="N8610" s="4" t="s">
        <v>102</v>
      </c>
    </row>
    <row r="8611" spans="1:14" x14ac:dyDescent="0.35">
      <c r="A8611" s="4" t="s">
        <v>8892</v>
      </c>
      <c r="B8611" s="5">
        <v>44988</v>
      </c>
      <c r="C8611" s="4" t="s">
        <v>109</v>
      </c>
      <c r="D8611" s="4" t="s">
        <v>62</v>
      </c>
      <c r="E8611" s="4" t="s">
        <v>101</v>
      </c>
      <c r="F8611" s="4" t="s">
        <v>64</v>
      </c>
      <c r="G8611">
        <v>92810.13</v>
      </c>
      <c r="H8611" s="4" t="s">
        <v>86</v>
      </c>
      <c r="I8611" s="4" t="s">
        <v>54</v>
      </c>
      <c r="J8611" s="4" t="s">
        <v>35</v>
      </c>
      <c r="K8611">
        <v>37895.379999999997</v>
      </c>
      <c r="L8611">
        <v>205071.26</v>
      </c>
      <c r="M8611" s="4" t="s">
        <v>29</v>
      </c>
      <c r="N8611" s="4" t="s">
        <v>20295</v>
      </c>
    </row>
    <row r="8612" spans="1:14" x14ac:dyDescent="0.35">
      <c r="A8612" s="4" t="s">
        <v>8893</v>
      </c>
      <c r="B8612" s="5">
        <v>44971</v>
      </c>
      <c r="C8612" s="4" t="s">
        <v>275</v>
      </c>
      <c r="D8612" s="4" t="s">
        <v>62</v>
      </c>
      <c r="E8612" s="4" t="s">
        <v>63</v>
      </c>
      <c r="F8612" s="4" t="s">
        <v>64</v>
      </c>
      <c r="G8612">
        <v>66747.03</v>
      </c>
      <c r="H8612" s="4" t="s">
        <v>19</v>
      </c>
      <c r="I8612" s="4" t="s">
        <v>20</v>
      </c>
      <c r="J8612" s="4" t="s">
        <v>114</v>
      </c>
      <c r="K8612">
        <v>67880.649999999994</v>
      </c>
      <c r="L8612">
        <v>192691.28</v>
      </c>
      <c r="M8612" s="4" t="s">
        <v>71</v>
      </c>
      <c r="N8612" s="4" t="s">
        <v>20300</v>
      </c>
    </row>
    <row r="8613" spans="1:14" x14ac:dyDescent="0.35">
      <c r="A8613" s="4" t="s">
        <v>8894</v>
      </c>
      <c r="B8613" s="5">
        <v>45171</v>
      </c>
      <c r="C8613" s="4" t="s">
        <v>488</v>
      </c>
      <c r="D8613" s="4" t="s">
        <v>16</v>
      </c>
      <c r="E8613" s="4" t="s">
        <v>25</v>
      </c>
      <c r="F8613" s="4" t="s">
        <v>168</v>
      </c>
      <c r="G8613">
        <v>4562.12</v>
      </c>
      <c r="H8613" s="4" t="s">
        <v>27</v>
      </c>
      <c r="I8613" s="4" t="s">
        <v>20</v>
      </c>
      <c r="J8613" s="4" t="s">
        <v>98</v>
      </c>
      <c r="K8613">
        <v>63918.97</v>
      </c>
      <c r="L8613">
        <v>164715.4</v>
      </c>
      <c r="M8613" s="4" t="s">
        <v>59</v>
      </c>
      <c r="N8613" s="4" t="s">
        <v>20298</v>
      </c>
    </row>
    <row r="8614" spans="1:14" x14ac:dyDescent="0.35">
      <c r="A8614" s="4" t="s">
        <v>8895</v>
      </c>
      <c r="B8614" s="5">
        <v>44998</v>
      </c>
      <c r="C8614" s="4" t="s">
        <v>131</v>
      </c>
      <c r="D8614" s="4" t="s">
        <v>16</v>
      </c>
      <c r="E8614" s="4" t="s">
        <v>32</v>
      </c>
      <c r="F8614" s="4" t="s">
        <v>41</v>
      </c>
      <c r="G8614">
        <v>6745.11</v>
      </c>
      <c r="H8614" s="4" t="s">
        <v>27</v>
      </c>
      <c r="I8614" s="4" t="s">
        <v>20</v>
      </c>
      <c r="J8614" s="4" t="s">
        <v>98</v>
      </c>
      <c r="K8614">
        <v>44909.39</v>
      </c>
      <c r="L8614">
        <v>162153.88</v>
      </c>
      <c r="M8614" s="4" t="s">
        <v>29</v>
      </c>
      <c r="N8614" s="4" t="s">
        <v>20295</v>
      </c>
    </row>
    <row r="8615" spans="1:14" x14ac:dyDescent="0.35">
      <c r="A8615" s="4" t="s">
        <v>8896</v>
      </c>
      <c r="B8615" s="5">
        <v>45065</v>
      </c>
      <c r="C8615" s="4" t="s">
        <v>109</v>
      </c>
      <c r="D8615" s="4" t="s">
        <v>16</v>
      </c>
      <c r="E8615" s="4" t="s">
        <v>52</v>
      </c>
      <c r="F8615" s="4" t="s">
        <v>47</v>
      </c>
      <c r="G8615">
        <v>3413.48</v>
      </c>
      <c r="H8615" s="4" t="s">
        <v>48</v>
      </c>
      <c r="I8615" s="4" t="s">
        <v>18</v>
      </c>
      <c r="J8615" s="4" t="s">
        <v>98</v>
      </c>
      <c r="K8615">
        <v>60885.23</v>
      </c>
      <c r="L8615">
        <v>95981.65</v>
      </c>
      <c r="M8615" s="4" t="s">
        <v>102</v>
      </c>
      <c r="N8615" s="4" t="s">
        <v>102</v>
      </c>
    </row>
    <row r="8616" spans="1:14" x14ac:dyDescent="0.35">
      <c r="A8616" s="4" t="s">
        <v>8897</v>
      </c>
      <c r="B8616" s="5">
        <v>45220</v>
      </c>
      <c r="C8616" s="4" t="s">
        <v>655</v>
      </c>
      <c r="D8616" s="4" t="s">
        <v>39</v>
      </c>
      <c r="E8616" s="4" t="s">
        <v>40</v>
      </c>
      <c r="F8616" s="4" t="s">
        <v>74</v>
      </c>
      <c r="G8616">
        <v>6744.77</v>
      </c>
      <c r="H8616" s="4" t="s">
        <v>48</v>
      </c>
      <c r="I8616" s="4" t="s">
        <v>34</v>
      </c>
      <c r="J8616" s="4" t="s">
        <v>98</v>
      </c>
      <c r="K8616">
        <v>31270.15</v>
      </c>
      <c r="L8616">
        <v>157280.4</v>
      </c>
      <c r="M8616" s="4" t="s">
        <v>83</v>
      </c>
      <c r="N8616" s="4" t="s">
        <v>20302</v>
      </c>
    </row>
    <row r="8617" spans="1:14" x14ac:dyDescent="0.35">
      <c r="A8617" s="4" t="s">
        <v>8898</v>
      </c>
      <c r="B8617" s="5">
        <v>45174</v>
      </c>
      <c r="C8617" s="4" t="s">
        <v>405</v>
      </c>
      <c r="D8617" s="4" t="s">
        <v>16</v>
      </c>
      <c r="E8617" s="4" t="s">
        <v>150</v>
      </c>
      <c r="F8617" s="4" t="s">
        <v>117</v>
      </c>
      <c r="G8617">
        <v>266.99</v>
      </c>
      <c r="H8617" s="4" t="s">
        <v>27</v>
      </c>
      <c r="I8617" s="4" t="s">
        <v>18</v>
      </c>
      <c r="J8617" s="4" t="s">
        <v>42</v>
      </c>
      <c r="K8617">
        <v>67599.199999999997</v>
      </c>
      <c r="L8617">
        <v>292735.62</v>
      </c>
      <c r="M8617" s="4" t="s">
        <v>59</v>
      </c>
      <c r="N8617" s="4" t="s">
        <v>20298</v>
      </c>
    </row>
    <row r="8618" spans="1:14" x14ac:dyDescent="0.35">
      <c r="A8618" s="4" t="s">
        <v>8899</v>
      </c>
      <c r="B8618" s="5">
        <v>45195</v>
      </c>
      <c r="C8618" s="4" t="s">
        <v>127</v>
      </c>
      <c r="D8618" s="4" t="s">
        <v>16</v>
      </c>
      <c r="E8618" s="4" t="s">
        <v>32</v>
      </c>
      <c r="F8618" s="4" t="s">
        <v>47</v>
      </c>
      <c r="G8618">
        <v>1117.46</v>
      </c>
      <c r="H8618" s="4" t="s">
        <v>27</v>
      </c>
      <c r="I8618" s="4" t="s">
        <v>20</v>
      </c>
      <c r="J8618" s="4" t="s">
        <v>120</v>
      </c>
      <c r="K8618">
        <v>39538.949999999997</v>
      </c>
      <c r="L8618">
        <v>391136.44</v>
      </c>
      <c r="M8618" s="4" t="s">
        <v>59</v>
      </c>
      <c r="N8618" s="4" t="s">
        <v>20298</v>
      </c>
    </row>
    <row r="8619" spans="1:14" x14ac:dyDescent="0.35">
      <c r="A8619" s="4" t="s">
        <v>8900</v>
      </c>
      <c r="B8619" s="5">
        <v>45246</v>
      </c>
      <c r="C8619" s="4" t="s">
        <v>116</v>
      </c>
      <c r="D8619" s="4" t="s">
        <v>16</v>
      </c>
      <c r="E8619" s="4" t="s">
        <v>150</v>
      </c>
      <c r="F8619" s="4" t="s">
        <v>74</v>
      </c>
      <c r="G8619">
        <v>8126.51</v>
      </c>
      <c r="H8619" s="4" t="s">
        <v>48</v>
      </c>
      <c r="I8619" s="4" t="s">
        <v>18</v>
      </c>
      <c r="J8619" s="4" t="s">
        <v>35</v>
      </c>
      <c r="K8619">
        <v>48746.23</v>
      </c>
      <c r="L8619">
        <v>59143.54</v>
      </c>
      <c r="M8619" s="4" t="s">
        <v>75</v>
      </c>
      <c r="N8619" s="4" t="s">
        <v>20301</v>
      </c>
    </row>
    <row r="8620" spans="1:14" x14ac:dyDescent="0.35">
      <c r="A8620" s="4" t="s">
        <v>8901</v>
      </c>
      <c r="B8620" s="5">
        <v>45220</v>
      </c>
      <c r="C8620" s="4" t="s">
        <v>748</v>
      </c>
      <c r="D8620" s="4" t="s">
        <v>16</v>
      </c>
      <c r="E8620" s="4" t="s">
        <v>128</v>
      </c>
      <c r="F8620" s="4" t="s">
        <v>117</v>
      </c>
      <c r="G8620">
        <v>6355.51</v>
      </c>
      <c r="H8620" s="4" t="s">
        <v>48</v>
      </c>
      <c r="I8620" s="4" t="s">
        <v>34</v>
      </c>
      <c r="J8620" s="4" t="s">
        <v>55</v>
      </c>
      <c r="K8620">
        <v>35108.83</v>
      </c>
      <c r="L8620">
        <v>239695.82</v>
      </c>
      <c r="M8620" s="4" t="s">
        <v>83</v>
      </c>
      <c r="N8620" s="4" t="s">
        <v>20302</v>
      </c>
    </row>
    <row r="8621" spans="1:14" x14ac:dyDescent="0.35">
      <c r="A8621" s="4" t="s">
        <v>8902</v>
      </c>
      <c r="B8621" s="5">
        <v>45144</v>
      </c>
      <c r="C8621" s="4" t="s">
        <v>295</v>
      </c>
      <c r="D8621" s="4" t="s">
        <v>16</v>
      </c>
      <c r="E8621" s="4" t="s">
        <v>25</v>
      </c>
      <c r="F8621" s="4" t="s">
        <v>47</v>
      </c>
      <c r="G8621">
        <v>2576.59</v>
      </c>
      <c r="H8621" s="4" t="s">
        <v>19</v>
      </c>
      <c r="I8621" s="4" t="s">
        <v>49</v>
      </c>
      <c r="J8621" s="4" t="s">
        <v>79</v>
      </c>
      <c r="K8621">
        <v>38857.620000000003</v>
      </c>
      <c r="L8621">
        <v>190512.55</v>
      </c>
      <c r="M8621" s="4" t="s">
        <v>134</v>
      </c>
      <c r="N8621" s="4" t="s">
        <v>20304</v>
      </c>
    </row>
    <row r="8622" spans="1:14" x14ac:dyDescent="0.35">
      <c r="A8622" s="4" t="s">
        <v>8903</v>
      </c>
      <c r="B8622" s="5">
        <v>45046</v>
      </c>
      <c r="C8622" s="4" t="s">
        <v>606</v>
      </c>
      <c r="D8622" s="4" t="s">
        <v>16</v>
      </c>
      <c r="E8622" s="4" t="s">
        <v>46</v>
      </c>
      <c r="F8622" s="4" t="s">
        <v>90</v>
      </c>
      <c r="G8622">
        <v>5792.71</v>
      </c>
      <c r="H8622" s="4" t="s">
        <v>86</v>
      </c>
      <c r="I8622" s="4" t="s">
        <v>34</v>
      </c>
      <c r="J8622" s="4" t="s">
        <v>35</v>
      </c>
      <c r="K8622">
        <v>30919.279999999999</v>
      </c>
      <c r="L8622">
        <v>69396.45</v>
      </c>
      <c r="M8622" s="4" t="s">
        <v>65</v>
      </c>
      <c r="N8622" s="4" t="s">
        <v>20299</v>
      </c>
    </row>
    <row r="8623" spans="1:14" x14ac:dyDescent="0.35">
      <c r="A8623" s="4" t="s">
        <v>8904</v>
      </c>
      <c r="B8623" s="5">
        <v>45256</v>
      </c>
      <c r="C8623" s="4" t="s">
        <v>584</v>
      </c>
      <c r="D8623" s="4" t="s">
        <v>62</v>
      </c>
      <c r="E8623" s="4" t="s">
        <v>123</v>
      </c>
      <c r="F8623" s="4" t="s">
        <v>64</v>
      </c>
      <c r="G8623">
        <v>60134.15</v>
      </c>
      <c r="H8623" s="4" t="s">
        <v>19</v>
      </c>
      <c r="I8623" s="4" t="s">
        <v>49</v>
      </c>
      <c r="J8623" s="4" t="s">
        <v>98</v>
      </c>
      <c r="K8623">
        <v>68894.5</v>
      </c>
      <c r="L8623">
        <v>439165.9</v>
      </c>
      <c r="M8623" s="4" t="s">
        <v>75</v>
      </c>
      <c r="N8623" s="4" t="s">
        <v>20301</v>
      </c>
    </row>
    <row r="8624" spans="1:14" x14ac:dyDescent="0.35">
      <c r="A8624" s="4" t="s">
        <v>8905</v>
      </c>
      <c r="B8624" s="5">
        <v>45172</v>
      </c>
      <c r="C8624" s="4" t="s">
        <v>157</v>
      </c>
      <c r="D8624" s="4" t="s">
        <v>16</v>
      </c>
      <c r="E8624" s="4" t="s">
        <v>32</v>
      </c>
      <c r="F8624" s="4" t="s">
        <v>107</v>
      </c>
      <c r="G8624">
        <v>1922.76</v>
      </c>
      <c r="H8624" s="4" t="s">
        <v>27</v>
      </c>
      <c r="I8624" s="4" t="s">
        <v>54</v>
      </c>
      <c r="J8624" s="4" t="s">
        <v>114</v>
      </c>
      <c r="K8624">
        <v>60994.75</v>
      </c>
      <c r="L8624">
        <v>277868.78999999998</v>
      </c>
      <c r="M8624" s="4" t="s">
        <v>59</v>
      </c>
      <c r="N8624" s="4" t="s">
        <v>20298</v>
      </c>
    </row>
    <row r="8625" spans="1:14" x14ac:dyDescent="0.35">
      <c r="A8625" s="4" t="s">
        <v>8906</v>
      </c>
      <c r="B8625" s="5">
        <v>45024</v>
      </c>
      <c r="C8625" s="4" t="s">
        <v>67</v>
      </c>
      <c r="D8625" s="4" t="s">
        <v>62</v>
      </c>
      <c r="E8625" s="4" t="s">
        <v>123</v>
      </c>
      <c r="F8625" s="4" t="s">
        <v>64</v>
      </c>
      <c r="G8625">
        <v>67717.509999999995</v>
      </c>
      <c r="H8625" s="4" t="s">
        <v>95</v>
      </c>
      <c r="I8625" s="4" t="s">
        <v>20</v>
      </c>
      <c r="J8625" s="4" t="s">
        <v>55</v>
      </c>
      <c r="K8625">
        <v>46543.49</v>
      </c>
      <c r="L8625">
        <v>394826.62</v>
      </c>
      <c r="M8625" s="4" t="s">
        <v>65</v>
      </c>
      <c r="N8625" s="4" t="s">
        <v>20299</v>
      </c>
    </row>
    <row r="8626" spans="1:14" x14ac:dyDescent="0.35">
      <c r="A8626" s="4" t="s">
        <v>8907</v>
      </c>
      <c r="B8626" s="5">
        <v>45256</v>
      </c>
      <c r="C8626" s="4" t="s">
        <v>73</v>
      </c>
      <c r="D8626" s="4" t="s">
        <v>16</v>
      </c>
      <c r="E8626" s="4" t="s">
        <v>25</v>
      </c>
      <c r="F8626" s="4" t="s">
        <v>152</v>
      </c>
      <c r="G8626">
        <v>5699.46</v>
      </c>
      <c r="H8626" s="4" t="s">
        <v>19</v>
      </c>
      <c r="I8626" s="4" t="s">
        <v>20</v>
      </c>
      <c r="J8626" s="4" t="s">
        <v>120</v>
      </c>
      <c r="K8626">
        <v>66496</v>
      </c>
      <c r="L8626">
        <v>186860.68</v>
      </c>
      <c r="M8626" s="4" t="s">
        <v>75</v>
      </c>
      <c r="N8626" s="4" t="s">
        <v>20301</v>
      </c>
    </row>
    <row r="8627" spans="1:14" x14ac:dyDescent="0.35">
      <c r="A8627" s="4" t="s">
        <v>8908</v>
      </c>
      <c r="B8627" s="5">
        <v>44958</v>
      </c>
      <c r="C8627" s="4" t="s">
        <v>553</v>
      </c>
      <c r="D8627" s="4" t="s">
        <v>39</v>
      </c>
      <c r="E8627" s="4" t="s">
        <v>162</v>
      </c>
      <c r="F8627" s="4" t="s">
        <v>85</v>
      </c>
      <c r="G8627">
        <v>27209.27</v>
      </c>
      <c r="H8627" s="4" t="s">
        <v>27</v>
      </c>
      <c r="I8627" s="4" t="s">
        <v>34</v>
      </c>
      <c r="J8627" s="4" t="s">
        <v>98</v>
      </c>
      <c r="K8627">
        <v>33551.519999999997</v>
      </c>
      <c r="L8627">
        <v>330020.09000000003</v>
      </c>
      <c r="M8627" s="4" t="s">
        <v>71</v>
      </c>
      <c r="N8627" s="4" t="s">
        <v>20300</v>
      </c>
    </row>
    <row r="8628" spans="1:14" x14ac:dyDescent="0.35">
      <c r="A8628" s="4" t="s">
        <v>8909</v>
      </c>
      <c r="B8628" s="5">
        <v>45258</v>
      </c>
      <c r="C8628" s="4" t="s">
        <v>480</v>
      </c>
      <c r="D8628" s="4" t="s">
        <v>16</v>
      </c>
      <c r="E8628" s="4" t="s">
        <v>150</v>
      </c>
      <c r="F8628" s="4" t="s">
        <v>47</v>
      </c>
      <c r="G8628">
        <v>897.78</v>
      </c>
      <c r="H8628" s="4" t="s">
        <v>27</v>
      </c>
      <c r="I8628" s="4" t="s">
        <v>20</v>
      </c>
      <c r="J8628" s="4" t="s">
        <v>42</v>
      </c>
      <c r="K8628">
        <v>34624.11</v>
      </c>
      <c r="L8628">
        <v>129269.3</v>
      </c>
      <c r="M8628" s="4" t="s">
        <v>75</v>
      </c>
      <c r="N8628" s="4" t="s">
        <v>20301</v>
      </c>
    </row>
    <row r="8629" spans="1:14" x14ac:dyDescent="0.35">
      <c r="A8629" s="4" t="s">
        <v>8910</v>
      </c>
      <c r="B8629" s="5">
        <v>45071</v>
      </c>
      <c r="C8629" s="4" t="s">
        <v>61</v>
      </c>
      <c r="D8629" s="4" t="s">
        <v>39</v>
      </c>
      <c r="E8629" s="4" t="s">
        <v>293</v>
      </c>
      <c r="F8629" s="4" t="s">
        <v>117</v>
      </c>
      <c r="G8629">
        <v>15676.94</v>
      </c>
      <c r="H8629" s="4" t="s">
        <v>48</v>
      </c>
      <c r="I8629" s="4" t="s">
        <v>20</v>
      </c>
      <c r="J8629" s="4" t="s">
        <v>55</v>
      </c>
      <c r="K8629">
        <v>46389.84</v>
      </c>
      <c r="L8629">
        <v>157652.93</v>
      </c>
      <c r="M8629" s="4" t="s">
        <v>102</v>
      </c>
      <c r="N8629" s="4" t="s">
        <v>102</v>
      </c>
    </row>
    <row r="8630" spans="1:14" x14ac:dyDescent="0.35">
      <c r="A8630" s="4" t="s">
        <v>8911</v>
      </c>
      <c r="B8630" s="5">
        <v>45277</v>
      </c>
      <c r="C8630" s="4" t="s">
        <v>391</v>
      </c>
      <c r="D8630" s="4" t="s">
        <v>62</v>
      </c>
      <c r="E8630" s="4" t="s">
        <v>82</v>
      </c>
      <c r="F8630" s="4" t="s">
        <v>64</v>
      </c>
      <c r="G8630">
        <v>20252.13</v>
      </c>
      <c r="H8630" s="4" t="s">
        <v>48</v>
      </c>
      <c r="I8630" s="4" t="s">
        <v>18</v>
      </c>
      <c r="J8630" s="4" t="s">
        <v>35</v>
      </c>
      <c r="K8630">
        <v>44473.81</v>
      </c>
      <c r="L8630">
        <v>192881.49</v>
      </c>
      <c r="M8630" s="4" t="s">
        <v>87</v>
      </c>
      <c r="N8630" s="4" t="s">
        <v>20303</v>
      </c>
    </row>
    <row r="8631" spans="1:14" x14ac:dyDescent="0.35">
      <c r="A8631" s="4" t="s">
        <v>8912</v>
      </c>
      <c r="B8631" s="5">
        <v>45001</v>
      </c>
      <c r="C8631" s="4" t="s">
        <v>1021</v>
      </c>
      <c r="D8631" s="4" t="s">
        <v>16</v>
      </c>
      <c r="E8631" s="4" t="s">
        <v>70</v>
      </c>
      <c r="F8631" s="4" t="s">
        <v>117</v>
      </c>
      <c r="G8631">
        <v>13388.2</v>
      </c>
      <c r="H8631" s="4" t="s">
        <v>86</v>
      </c>
      <c r="I8631" s="4" t="s">
        <v>20</v>
      </c>
      <c r="J8631" s="4" t="s">
        <v>139</v>
      </c>
      <c r="K8631">
        <v>50565.01</v>
      </c>
      <c r="L8631">
        <v>78320.5</v>
      </c>
      <c r="M8631" s="4" t="s">
        <v>29</v>
      </c>
      <c r="N8631" s="4" t="s">
        <v>20295</v>
      </c>
    </row>
    <row r="8632" spans="1:14" x14ac:dyDescent="0.35">
      <c r="A8632" s="4" t="s">
        <v>8913</v>
      </c>
      <c r="B8632" s="5">
        <v>45213</v>
      </c>
      <c r="C8632" s="4" t="s">
        <v>195</v>
      </c>
      <c r="D8632" s="4" t="s">
        <v>62</v>
      </c>
      <c r="E8632" s="4" t="s">
        <v>78</v>
      </c>
      <c r="F8632" s="4" t="s">
        <v>64</v>
      </c>
      <c r="G8632">
        <v>26139.11</v>
      </c>
      <c r="H8632" s="4" t="s">
        <v>86</v>
      </c>
      <c r="I8632" s="4" t="s">
        <v>18</v>
      </c>
      <c r="J8632" s="4" t="s">
        <v>98</v>
      </c>
      <c r="K8632">
        <v>54994.26</v>
      </c>
      <c r="L8632">
        <v>385430.39</v>
      </c>
      <c r="M8632" s="4" t="s">
        <v>83</v>
      </c>
      <c r="N8632" s="4" t="s">
        <v>20302</v>
      </c>
    </row>
    <row r="8633" spans="1:14" x14ac:dyDescent="0.35">
      <c r="A8633" s="4" t="s">
        <v>8914</v>
      </c>
      <c r="B8633" s="5">
        <v>45024</v>
      </c>
      <c r="C8633" s="4" t="s">
        <v>736</v>
      </c>
      <c r="D8633" s="4" t="s">
        <v>16</v>
      </c>
      <c r="E8633" s="4" t="s">
        <v>17</v>
      </c>
      <c r="F8633" s="4" t="s">
        <v>74</v>
      </c>
      <c r="G8633">
        <v>10937.19</v>
      </c>
      <c r="H8633" s="4" t="s">
        <v>48</v>
      </c>
      <c r="I8633" s="4" t="s">
        <v>20</v>
      </c>
      <c r="J8633" s="4" t="s">
        <v>55</v>
      </c>
      <c r="K8633">
        <v>54027.47</v>
      </c>
      <c r="L8633">
        <v>245690.66</v>
      </c>
      <c r="M8633" s="4" t="s">
        <v>65</v>
      </c>
      <c r="N8633" s="4" t="s">
        <v>20299</v>
      </c>
    </row>
    <row r="8634" spans="1:14" x14ac:dyDescent="0.35">
      <c r="A8634" s="4" t="s">
        <v>8915</v>
      </c>
      <c r="B8634" s="5">
        <v>44931</v>
      </c>
      <c r="C8634" s="4" t="s">
        <v>238</v>
      </c>
      <c r="D8634" s="4" t="s">
        <v>16</v>
      </c>
      <c r="E8634" s="4" t="s">
        <v>52</v>
      </c>
      <c r="F8634" s="4" t="s">
        <v>90</v>
      </c>
      <c r="G8634">
        <v>4623.7299999999996</v>
      </c>
      <c r="H8634" s="4" t="s">
        <v>95</v>
      </c>
      <c r="I8634" s="4" t="s">
        <v>34</v>
      </c>
      <c r="J8634" s="4" t="s">
        <v>79</v>
      </c>
      <c r="K8634">
        <v>52092.19</v>
      </c>
      <c r="L8634">
        <v>128111.56</v>
      </c>
      <c r="M8634" s="4" t="s">
        <v>43</v>
      </c>
      <c r="N8634" s="4" t="s">
        <v>20297</v>
      </c>
    </row>
    <row r="8635" spans="1:14" x14ac:dyDescent="0.35">
      <c r="A8635" s="4" t="s">
        <v>8916</v>
      </c>
      <c r="B8635" s="5">
        <v>45184</v>
      </c>
      <c r="C8635" s="4" t="s">
        <v>216</v>
      </c>
      <c r="D8635" s="4" t="s">
        <v>62</v>
      </c>
      <c r="E8635" s="4" t="s">
        <v>101</v>
      </c>
      <c r="F8635" s="4" t="s">
        <v>64</v>
      </c>
      <c r="G8635">
        <v>89341.24</v>
      </c>
      <c r="H8635" s="4" t="s">
        <v>86</v>
      </c>
      <c r="I8635" s="4" t="s">
        <v>54</v>
      </c>
      <c r="J8635" s="4" t="s">
        <v>114</v>
      </c>
      <c r="K8635">
        <v>32514.42</v>
      </c>
      <c r="L8635">
        <v>117760.15</v>
      </c>
      <c r="M8635" s="4" t="s">
        <v>59</v>
      </c>
      <c r="N8635" s="4" t="s">
        <v>20298</v>
      </c>
    </row>
    <row r="8636" spans="1:14" x14ac:dyDescent="0.35">
      <c r="A8636" s="4" t="s">
        <v>8917</v>
      </c>
      <c r="B8636" s="5">
        <v>44981</v>
      </c>
      <c r="C8636" s="4" t="s">
        <v>207</v>
      </c>
      <c r="D8636" s="4" t="s">
        <v>16</v>
      </c>
      <c r="E8636" s="4" t="s">
        <v>17</v>
      </c>
      <c r="F8636" s="4" t="s">
        <v>117</v>
      </c>
      <c r="G8636">
        <v>8536.18</v>
      </c>
      <c r="H8636" s="4" t="s">
        <v>27</v>
      </c>
      <c r="I8636" s="4" t="s">
        <v>18</v>
      </c>
      <c r="J8636" s="4" t="s">
        <v>28</v>
      </c>
      <c r="K8636">
        <v>39088.230000000003</v>
      </c>
      <c r="L8636">
        <v>183156.49</v>
      </c>
      <c r="M8636" s="4" t="s">
        <v>71</v>
      </c>
      <c r="N8636" s="4" t="s">
        <v>20300</v>
      </c>
    </row>
    <row r="8637" spans="1:14" x14ac:dyDescent="0.35">
      <c r="A8637" s="4" t="s">
        <v>8918</v>
      </c>
      <c r="B8637" s="5">
        <v>45128</v>
      </c>
      <c r="C8637" s="4" t="s">
        <v>15</v>
      </c>
      <c r="D8637" s="4" t="s">
        <v>16</v>
      </c>
      <c r="E8637" s="4" t="s">
        <v>52</v>
      </c>
      <c r="F8637" s="4" t="s">
        <v>90</v>
      </c>
      <c r="G8637">
        <v>14192.76</v>
      </c>
      <c r="H8637" s="4" t="s">
        <v>27</v>
      </c>
      <c r="I8637" s="4" t="s">
        <v>49</v>
      </c>
      <c r="J8637" s="4" t="s">
        <v>114</v>
      </c>
      <c r="K8637">
        <v>51862.03</v>
      </c>
      <c r="L8637">
        <v>254352.59</v>
      </c>
      <c r="M8637" s="4" t="s">
        <v>36</v>
      </c>
      <c r="N8637" s="4" t="s">
        <v>20296</v>
      </c>
    </row>
    <row r="8638" spans="1:14" x14ac:dyDescent="0.35">
      <c r="A8638" s="4" t="s">
        <v>8919</v>
      </c>
      <c r="B8638" s="5">
        <v>45123</v>
      </c>
      <c r="C8638" s="4" t="s">
        <v>1169</v>
      </c>
      <c r="D8638" s="4" t="s">
        <v>16</v>
      </c>
      <c r="E8638" s="4" t="s">
        <v>150</v>
      </c>
      <c r="F8638" s="4" t="s">
        <v>26</v>
      </c>
      <c r="G8638">
        <v>8492.6</v>
      </c>
      <c r="H8638" s="4" t="s">
        <v>86</v>
      </c>
      <c r="I8638" s="4" t="s">
        <v>18</v>
      </c>
      <c r="J8638" s="4" t="s">
        <v>55</v>
      </c>
      <c r="K8638">
        <v>51542.6</v>
      </c>
      <c r="L8638">
        <v>301861.15999999997</v>
      </c>
      <c r="M8638" s="4" t="s">
        <v>36</v>
      </c>
      <c r="N8638" s="4" t="s">
        <v>20296</v>
      </c>
    </row>
    <row r="8639" spans="1:14" x14ac:dyDescent="0.35">
      <c r="A8639" s="4" t="s">
        <v>8920</v>
      </c>
      <c r="B8639" s="5">
        <v>45096</v>
      </c>
      <c r="C8639" s="4" t="s">
        <v>119</v>
      </c>
      <c r="D8639" s="4" t="s">
        <v>16</v>
      </c>
      <c r="E8639" s="4" t="s">
        <v>70</v>
      </c>
      <c r="F8639" s="4" t="s">
        <v>113</v>
      </c>
      <c r="G8639">
        <v>10546.35</v>
      </c>
      <c r="H8639" s="4" t="s">
        <v>95</v>
      </c>
      <c r="I8639" s="4" t="s">
        <v>18</v>
      </c>
      <c r="J8639" s="4" t="s">
        <v>28</v>
      </c>
      <c r="K8639">
        <v>68286.73</v>
      </c>
      <c r="L8639">
        <v>182740.57</v>
      </c>
      <c r="M8639" s="4" t="s">
        <v>22</v>
      </c>
      <c r="N8639" s="4" t="s">
        <v>20294</v>
      </c>
    </row>
    <row r="8640" spans="1:14" x14ac:dyDescent="0.35">
      <c r="A8640" s="4" t="s">
        <v>8921</v>
      </c>
      <c r="B8640" s="5">
        <v>45252</v>
      </c>
      <c r="C8640" s="4" t="s">
        <v>305</v>
      </c>
      <c r="D8640" s="4" t="s">
        <v>16</v>
      </c>
      <c r="E8640" s="4" t="s">
        <v>150</v>
      </c>
      <c r="F8640" s="4" t="s">
        <v>107</v>
      </c>
      <c r="G8640">
        <v>1890.91</v>
      </c>
      <c r="H8640" s="4" t="s">
        <v>48</v>
      </c>
      <c r="I8640" s="4" t="s">
        <v>18</v>
      </c>
      <c r="J8640" s="4" t="s">
        <v>120</v>
      </c>
      <c r="K8640">
        <v>60072.55</v>
      </c>
      <c r="L8640">
        <v>85906.37</v>
      </c>
      <c r="M8640" s="4" t="s">
        <v>75</v>
      </c>
      <c r="N8640" s="4" t="s">
        <v>20301</v>
      </c>
    </row>
    <row r="8641" spans="1:14" x14ac:dyDescent="0.35">
      <c r="A8641" s="4" t="s">
        <v>8922</v>
      </c>
      <c r="B8641" s="5">
        <v>44981</v>
      </c>
      <c r="C8641" s="4" t="s">
        <v>275</v>
      </c>
      <c r="D8641" s="4" t="s">
        <v>39</v>
      </c>
      <c r="E8641" s="4" t="s">
        <v>210</v>
      </c>
      <c r="F8641" s="4" t="s">
        <v>152</v>
      </c>
      <c r="G8641">
        <v>12761.81</v>
      </c>
      <c r="H8641" s="4" t="s">
        <v>48</v>
      </c>
      <c r="I8641" s="4" t="s">
        <v>49</v>
      </c>
      <c r="J8641" s="4" t="s">
        <v>21</v>
      </c>
      <c r="K8641">
        <v>60576.97</v>
      </c>
      <c r="L8641">
        <v>182137.05</v>
      </c>
      <c r="M8641" s="4" t="s">
        <v>71</v>
      </c>
      <c r="N8641" s="4" t="s">
        <v>20300</v>
      </c>
    </row>
    <row r="8642" spans="1:14" x14ac:dyDescent="0.35">
      <c r="A8642" s="4" t="s">
        <v>8923</v>
      </c>
      <c r="B8642" s="5">
        <v>45132</v>
      </c>
      <c r="C8642" s="4" t="s">
        <v>145</v>
      </c>
      <c r="D8642" s="4" t="s">
        <v>16</v>
      </c>
      <c r="E8642" s="4" t="s">
        <v>52</v>
      </c>
      <c r="F8642" s="4" t="s">
        <v>74</v>
      </c>
      <c r="G8642">
        <v>10396.11</v>
      </c>
      <c r="H8642" s="4" t="s">
        <v>19</v>
      </c>
      <c r="I8642" s="4" t="s">
        <v>34</v>
      </c>
      <c r="J8642" s="4" t="s">
        <v>21</v>
      </c>
      <c r="K8642">
        <v>46848.78</v>
      </c>
      <c r="L8642">
        <v>114702.75</v>
      </c>
      <c r="M8642" s="4" t="s">
        <v>36</v>
      </c>
      <c r="N8642" s="4" t="s">
        <v>20296</v>
      </c>
    </row>
    <row r="8643" spans="1:14" x14ac:dyDescent="0.35">
      <c r="A8643" s="4" t="s">
        <v>8924</v>
      </c>
      <c r="B8643" s="5">
        <v>45118</v>
      </c>
      <c r="C8643" s="4" t="s">
        <v>766</v>
      </c>
      <c r="D8643" s="4" t="s">
        <v>16</v>
      </c>
      <c r="E8643" s="4" t="s">
        <v>25</v>
      </c>
      <c r="F8643" s="4" t="s">
        <v>117</v>
      </c>
      <c r="G8643">
        <v>1425.38</v>
      </c>
      <c r="H8643" s="4" t="s">
        <v>19</v>
      </c>
      <c r="I8643" s="4" t="s">
        <v>34</v>
      </c>
      <c r="J8643" s="4" t="s">
        <v>35</v>
      </c>
      <c r="K8643">
        <v>68441.72</v>
      </c>
      <c r="L8643">
        <v>150683.43</v>
      </c>
      <c r="M8643" s="4" t="s">
        <v>36</v>
      </c>
      <c r="N8643" s="4" t="s">
        <v>20296</v>
      </c>
    </row>
    <row r="8644" spans="1:14" x14ac:dyDescent="0.35">
      <c r="A8644" s="4" t="s">
        <v>8925</v>
      </c>
      <c r="B8644" s="5">
        <v>44950</v>
      </c>
      <c r="C8644" s="4" t="s">
        <v>188</v>
      </c>
      <c r="D8644" s="4" t="s">
        <v>16</v>
      </c>
      <c r="E8644" s="4" t="s">
        <v>52</v>
      </c>
      <c r="F8644" s="4" t="s">
        <v>90</v>
      </c>
      <c r="G8644">
        <v>10717.59</v>
      </c>
      <c r="H8644" s="4" t="s">
        <v>48</v>
      </c>
      <c r="I8644" s="4" t="s">
        <v>54</v>
      </c>
      <c r="J8644" s="4" t="s">
        <v>120</v>
      </c>
      <c r="K8644">
        <v>64160.4</v>
      </c>
      <c r="L8644">
        <v>-31080.5</v>
      </c>
      <c r="M8644" s="4" t="s">
        <v>43</v>
      </c>
      <c r="N8644" s="4" t="s">
        <v>20297</v>
      </c>
    </row>
    <row r="8645" spans="1:14" x14ac:dyDescent="0.35">
      <c r="A8645" s="4" t="s">
        <v>8926</v>
      </c>
      <c r="B8645" s="5">
        <v>44949</v>
      </c>
      <c r="C8645" s="4" t="s">
        <v>519</v>
      </c>
      <c r="D8645" s="4" t="s">
        <v>16</v>
      </c>
      <c r="E8645" s="4" t="s">
        <v>150</v>
      </c>
      <c r="F8645" s="4" t="s">
        <v>107</v>
      </c>
      <c r="G8645">
        <v>3154.51</v>
      </c>
      <c r="H8645" s="4" t="s">
        <v>27</v>
      </c>
      <c r="I8645" s="4" t="s">
        <v>34</v>
      </c>
      <c r="J8645" s="4" t="s">
        <v>98</v>
      </c>
      <c r="K8645">
        <v>54568.56</v>
      </c>
      <c r="L8645">
        <v>128411.43</v>
      </c>
      <c r="M8645" s="4" t="s">
        <v>43</v>
      </c>
      <c r="N8645" s="4" t="s">
        <v>20297</v>
      </c>
    </row>
    <row r="8646" spans="1:14" x14ac:dyDescent="0.35">
      <c r="A8646" s="4" t="s">
        <v>8927</v>
      </c>
      <c r="B8646" s="5">
        <v>45087</v>
      </c>
      <c r="C8646" s="4" t="s">
        <v>307</v>
      </c>
      <c r="D8646" s="4" t="s">
        <v>39</v>
      </c>
      <c r="E8646" s="4" t="s">
        <v>162</v>
      </c>
      <c r="F8646" s="4" t="s">
        <v>113</v>
      </c>
      <c r="G8646">
        <v>27837.55</v>
      </c>
      <c r="H8646" s="4" t="s">
        <v>27</v>
      </c>
      <c r="I8646" s="4" t="s">
        <v>54</v>
      </c>
      <c r="J8646" s="4" t="s">
        <v>55</v>
      </c>
      <c r="K8646">
        <v>62936.17</v>
      </c>
      <c r="L8646">
        <v>22134.43</v>
      </c>
      <c r="M8646" s="4" t="s">
        <v>22</v>
      </c>
      <c r="N8646" s="4" t="s">
        <v>20294</v>
      </c>
    </row>
    <row r="8647" spans="1:14" x14ac:dyDescent="0.35">
      <c r="A8647" s="4" t="s">
        <v>8928</v>
      </c>
      <c r="B8647" s="5">
        <v>45077</v>
      </c>
      <c r="C8647" s="4" t="s">
        <v>57</v>
      </c>
      <c r="D8647" s="4" t="s">
        <v>62</v>
      </c>
      <c r="E8647" s="4" t="s">
        <v>123</v>
      </c>
      <c r="F8647" s="4" t="s">
        <v>64</v>
      </c>
      <c r="G8647">
        <v>61938.78</v>
      </c>
      <c r="H8647" s="4" t="s">
        <v>95</v>
      </c>
      <c r="I8647" s="4" t="s">
        <v>54</v>
      </c>
      <c r="J8647" s="4" t="s">
        <v>35</v>
      </c>
      <c r="K8647">
        <v>67544.62</v>
      </c>
      <c r="L8647">
        <v>93664.2</v>
      </c>
      <c r="M8647" s="4" t="s">
        <v>102</v>
      </c>
      <c r="N8647" s="4" t="s">
        <v>102</v>
      </c>
    </row>
    <row r="8648" spans="1:14" x14ac:dyDescent="0.35">
      <c r="A8648" s="4" t="s">
        <v>8929</v>
      </c>
      <c r="B8648" s="5">
        <v>45152</v>
      </c>
      <c r="C8648" s="4" t="s">
        <v>508</v>
      </c>
      <c r="D8648" s="4" t="s">
        <v>16</v>
      </c>
      <c r="E8648" s="4" t="s">
        <v>25</v>
      </c>
      <c r="F8648" s="4" t="s">
        <v>107</v>
      </c>
      <c r="G8648">
        <v>1214.25</v>
      </c>
      <c r="H8648" s="4" t="s">
        <v>19</v>
      </c>
      <c r="I8648" s="4" t="s">
        <v>18</v>
      </c>
      <c r="J8648" s="4" t="s">
        <v>21</v>
      </c>
      <c r="K8648">
        <v>65501.21</v>
      </c>
      <c r="L8648">
        <v>212224.2</v>
      </c>
      <c r="M8648" s="4" t="s">
        <v>134</v>
      </c>
      <c r="N8648" s="4" t="s">
        <v>20304</v>
      </c>
    </row>
    <row r="8649" spans="1:14" x14ac:dyDescent="0.35">
      <c r="A8649" s="4" t="s">
        <v>8930</v>
      </c>
      <c r="B8649" s="5">
        <v>45025</v>
      </c>
      <c r="C8649" s="4" t="s">
        <v>228</v>
      </c>
      <c r="D8649" s="4" t="s">
        <v>62</v>
      </c>
      <c r="E8649" s="4" t="s">
        <v>63</v>
      </c>
      <c r="F8649" s="4" t="s">
        <v>64</v>
      </c>
      <c r="G8649">
        <v>38448.11</v>
      </c>
      <c r="H8649" s="4" t="s">
        <v>27</v>
      </c>
      <c r="I8649" s="4" t="s">
        <v>34</v>
      </c>
      <c r="J8649" s="4" t="s">
        <v>98</v>
      </c>
      <c r="K8649">
        <v>56315.9</v>
      </c>
      <c r="L8649">
        <v>206140.14</v>
      </c>
      <c r="M8649" s="4" t="s">
        <v>65</v>
      </c>
      <c r="N8649" s="4" t="s">
        <v>20299</v>
      </c>
    </row>
    <row r="8650" spans="1:14" x14ac:dyDescent="0.35">
      <c r="A8650" s="4" t="s">
        <v>8931</v>
      </c>
      <c r="B8650" s="5">
        <v>45130</v>
      </c>
      <c r="C8650" s="4" t="s">
        <v>492</v>
      </c>
      <c r="D8650" s="4" t="s">
        <v>16</v>
      </c>
      <c r="E8650" s="4" t="s">
        <v>17</v>
      </c>
      <c r="F8650" s="4" t="s">
        <v>90</v>
      </c>
      <c r="G8650">
        <v>6274</v>
      </c>
      <c r="H8650" s="4" t="s">
        <v>86</v>
      </c>
      <c r="I8650" s="4" t="s">
        <v>18</v>
      </c>
      <c r="J8650" s="4" t="s">
        <v>42</v>
      </c>
      <c r="K8650">
        <v>64709.599999999999</v>
      </c>
      <c r="L8650">
        <v>249147.17</v>
      </c>
      <c r="M8650" s="4" t="s">
        <v>36</v>
      </c>
      <c r="N8650" s="4" t="s">
        <v>20296</v>
      </c>
    </row>
    <row r="8651" spans="1:14" x14ac:dyDescent="0.35">
      <c r="A8651" s="4" t="s">
        <v>8932</v>
      </c>
      <c r="B8651" s="5">
        <v>44937</v>
      </c>
      <c r="C8651" s="4" t="s">
        <v>104</v>
      </c>
      <c r="D8651" s="4" t="s">
        <v>16</v>
      </c>
      <c r="E8651" s="4" t="s">
        <v>58</v>
      </c>
      <c r="F8651" s="4" t="s">
        <v>85</v>
      </c>
      <c r="G8651">
        <v>12184.95</v>
      </c>
      <c r="H8651" s="4" t="s">
        <v>86</v>
      </c>
      <c r="I8651" s="4" t="s">
        <v>34</v>
      </c>
      <c r="J8651" s="4" t="s">
        <v>79</v>
      </c>
      <c r="K8651">
        <v>59296.98</v>
      </c>
      <c r="L8651">
        <v>100626.57</v>
      </c>
      <c r="M8651" s="4" t="s">
        <v>43</v>
      </c>
      <c r="N8651" s="4" t="s">
        <v>20297</v>
      </c>
    </row>
    <row r="8652" spans="1:14" x14ac:dyDescent="0.35">
      <c r="A8652" s="4" t="s">
        <v>8933</v>
      </c>
      <c r="B8652" s="5">
        <v>45079</v>
      </c>
      <c r="C8652" s="4" t="s">
        <v>373</v>
      </c>
      <c r="D8652" s="4" t="s">
        <v>16</v>
      </c>
      <c r="E8652" s="4" t="s">
        <v>150</v>
      </c>
      <c r="F8652" s="4" t="s">
        <v>26</v>
      </c>
      <c r="G8652">
        <v>13435.76</v>
      </c>
      <c r="H8652" s="4" t="s">
        <v>48</v>
      </c>
      <c r="I8652" s="4" t="s">
        <v>54</v>
      </c>
      <c r="J8652" s="4" t="s">
        <v>28</v>
      </c>
      <c r="K8652">
        <v>53572.51</v>
      </c>
      <c r="L8652">
        <v>180665.44</v>
      </c>
      <c r="M8652" s="4" t="s">
        <v>22</v>
      </c>
      <c r="N8652" s="4" t="s">
        <v>20294</v>
      </c>
    </row>
    <row r="8653" spans="1:14" x14ac:dyDescent="0.35">
      <c r="A8653" s="4" t="s">
        <v>8934</v>
      </c>
      <c r="B8653" s="5">
        <v>45126</v>
      </c>
      <c r="C8653" s="4" t="s">
        <v>437</v>
      </c>
      <c r="D8653" s="4" t="s">
        <v>16</v>
      </c>
      <c r="E8653" s="4" t="s">
        <v>128</v>
      </c>
      <c r="F8653" s="4" t="s">
        <v>129</v>
      </c>
      <c r="G8653">
        <v>5204.96</v>
      </c>
      <c r="H8653" s="4" t="s">
        <v>95</v>
      </c>
      <c r="I8653" s="4" t="s">
        <v>18</v>
      </c>
      <c r="J8653" s="4" t="s">
        <v>35</v>
      </c>
      <c r="K8653">
        <v>52595.12</v>
      </c>
      <c r="L8653">
        <v>286197.11</v>
      </c>
      <c r="M8653" s="4" t="s">
        <v>36</v>
      </c>
      <c r="N8653" s="4" t="s">
        <v>20296</v>
      </c>
    </row>
    <row r="8654" spans="1:14" x14ac:dyDescent="0.35">
      <c r="A8654" s="4" t="s">
        <v>8935</v>
      </c>
      <c r="B8654" s="5">
        <v>45201</v>
      </c>
      <c r="C8654" s="4" t="s">
        <v>401</v>
      </c>
      <c r="D8654" s="4" t="s">
        <v>16</v>
      </c>
      <c r="E8654" s="4" t="s">
        <v>25</v>
      </c>
      <c r="F8654" s="4" t="s">
        <v>129</v>
      </c>
      <c r="G8654">
        <v>12147.75</v>
      </c>
      <c r="H8654" s="4" t="s">
        <v>48</v>
      </c>
      <c r="I8654" s="4" t="s">
        <v>49</v>
      </c>
      <c r="J8654" s="4" t="s">
        <v>55</v>
      </c>
      <c r="K8654">
        <v>44384.14</v>
      </c>
      <c r="L8654">
        <v>64395.43</v>
      </c>
      <c r="M8654" s="4" t="s">
        <v>83</v>
      </c>
      <c r="N8654" s="4" t="s">
        <v>20302</v>
      </c>
    </row>
    <row r="8655" spans="1:14" x14ac:dyDescent="0.35">
      <c r="A8655" s="4" t="s">
        <v>8936</v>
      </c>
      <c r="B8655" s="5">
        <v>45039</v>
      </c>
      <c r="C8655" s="4" t="s">
        <v>584</v>
      </c>
      <c r="D8655" s="4" t="s">
        <v>16</v>
      </c>
      <c r="E8655" s="4" t="s">
        <v>32</v>
      </c>
      <c r="F8655" s="4" t="s">
        <v>47</v>
      </c>
      <c r="G8655">
        <v>10435.52</v>
      </c>
      <c r="H8655" s="4" t="s">
        <v>19</v>
      </c>
      <c r="I8655" s="4" t="s">
        <v>18</v>
      </c>
      <c r="J8655" s="4" t="s">
        <v>98</v>
      </c>
      <c r="K8655">
        <v>49370.59</v>
      </c>
      <c r="L8655">
        <v>175426.07</v>
      </c>
      <c r="M8655" s="4" t="s">
        <v>65</v>
      </c>
      <c r="N8655" s="4" t="s">
        <v>20299</v>
      </c>
    </row>
    <row r="8656" spans="1:14" x14ac:dyDescent="0.35">
      <c r="A8656" s="4" t="s">
        <v>8937</v>
      </c>
      <c r="B8656" s="5">
        <v>45189</v>
      </c>
      <c r="C8656" s="4" t="s">
        <v>224</v>
      </c>
      <c r="D8656" s="4" t="s">
        <v>16</v>
      </c>
      <c r="E8656" s="4" t="s">
        <v>25</v>
      </c>
      <c r="F8656" s="4" t="s">
        <v>90</v>
      </c>
      <c r="G8656">
        <v>2551.0500000000002</v>
      </c>
      <c r="H8656" s="4" t="s">
        <v>95</v>
      </c>
      <c r="I8656" s="4" t="s">
        <v>34</v>
      </c>
      <c r="J8656" s="4" t="s">
        <v>21</v>
      </c>
      <c r="K8656">
        <v>59550.48</v>
      </c>
      <c r="L8656">
        <v>176575.33</v>
      </c>
      <c r="M8656" s="4" t="s">
        <v>59</v>
      </c>
      <c r="N8656" s="4" t="s">
        <v>20298</v>
      </c>
    </row>
    <row r="8657" spans="1:14" x14ac:dyDescent="0.35">
      <c r="A8657" s="4" t="s">
        <v>8938</v>
      </c>
      <c r="B8657" s="5">
        <v>45062</v>
      </c>
      <c r="C8657" s="4" t="s">
        <v>297</v>
      </c>
      <c r="D8657" s="4" t="s">
        <v>16</v>
      </c>
      <c r="E8657" s="4" t="s">
        <v>17</v>
      </c>
      <c r="F8657" s="4" t="s">
        <v>113</v>
      </c>
      <c r="G8657">
        <v>11066.28</v>
      </c>
      <c r="H8657" s="4" t="s">
        <v>48</v>
      </c>
      <c r="I8657" s="4" t="s">
        <v>20</v>
      </c>
      <c r="J8657" s="4" t="s">
        <v>120</v>
      </c>
      <c r="K8657">
        <v>45081.59</v>
      </c>
      <c r="L8657">
        <v>286002.5</v>
      </c>
      <c r="M8657" s="4" t="s">
        <v>102</v>
      </c>
      <c r="N8657" s="4" t="s">
        <v>102</v>
      </c>
    </row>
    <row r="8658" spans="1:14" x14ac:dyDescent="0.35">
      <c r="A8658" s="4" t="s">
        <v>8939</v>
      </c>
      <c r="B8658" s="5">
        <v>44946</v>
      </c>
      <c r="C8658" s="4" t="s">
        <v>97</v>
      </c>
      <c r="D8658" s="4" t="s">
        <v>16</v>
      </c>
      <c r="E8658" s="4" t="s">
        <v>52</v>
      </c>
      <c r="F8658" s="4" t="s">
        <v>26</v>
      </c>
      <c r="G8658">
        <v>4691.1099999999997</v>
      </c>
      <c r="H8658" s="4" t="s">
        <v>48</v>
      </c>
      <c r="I8658" s="4" t="s">
        <v>18</v>
      </c>
      <c r="J8658" s="4" t="s">
        <v>35</v>
      </c>
      <c r="K8658">
        <v>52603.38</v>
      </c>
      <c r="L8658">
        <v>320411.06</v>
      </c>
      <c r="M8658" s="4" t="s">
        <v>43</v>
      </c>
      <c r="N8658" s="4" t="s">
        <v>20297</v>
      </c>
    </row>
    <row r="8659" spans="1:14" x14ac:dyDescent="0.35">
      <c r="A8659" s="4" t="s">
        <v>8940</v>
      </c>
      <c r="B8659" s="5">
        <v>45199</v>
      </c>
      <c r="C8659" s="4" t="s">
        <v>244</v>
      </c>
      <c r="D8659" s="4" t="s">
        <v>16</v>
      </c>
      <c r="E8659" s="4" t="s">
        <v>17</v>
      </c>
      <c r="F8659" s="4" t="s">
        <v>152</v>
      </c>
      <c r="G8659">
        <v>14366.45</v>
      </c>
      <c r="H8659" s="4" t="s">
        <v>95</v>
      </c>
      <c r="I8659" s="4" t="s">
        <v>20</v>
      </c>
      <c r="J8659" s="4" t="s">
        <v>114</v>
      </c>
      <c r="K8659">
        <v>53246.79</v>
      </c>
      <c r="L8659">
        <v>149462.42000000001</v>
      </c>
      <c r="M8659" s="4" t="s">
        <v>59</v>
      </c>
      <c r="N8659" s="4" t="s">
        <v>20298</v>
      </c>
    </row>
    <row r="8660" spans="1:14" x14ac:dyDescent="0.35">
      <c r="A8660" s="4" t="s">
        <v>8941</v>
      </c>
      <c r="B8660" s="5">
        <v>45148</v>
      </c>
      <c r="C8660" s="4" t="s">
        <v>391</v>
      </c>
      <c r="D8660" s="4" t="s">
        <v>16</v>
      </c>
      <c r="E8660" s="4" t="s">
        <v>17</v>
      </c>
      <c r="F8660" s="4" t="s">
        <v>152</v>
      </c>
      <c r="G8660">
        <v>2264.8200000000002</v>
      </c>
      <c r="H8660" s="4" t="s">
        <v>95</v>
      </c>
      <c r="I8660" s="4" t="s">
        <v>18</v>
      </c>
      <c r="J8660" s="4" t="s">
        <v>114</v>
      </c>
      <c r="K8660">
        <v>44473.81</v>
      </c>
      <c r="L8660">
        <v>190616.67</v>
      </c>
      <c r="M8660" s="4" t="s">
        <v>134</v>
      </c>
      <c r="N8660" s="4" t="s">
        <v>20304</v>
      </c>
    </row>
    <row r="8661" spans="1:14" x14ac:dyDescent="0.35">
      <c r="A8661" s="4" t="s">
        <v>8942</v>
      </c>
      <c r="B8661" s="5">
        <v>45054</v>
      </c>
      <c r="C8661" s="4" t="s">
        <v>427</v>
      </c>
      <c r="D8661" s="4" t="s">
        <v>62</v>
      </c>
      <c r="E8661" s="4" t="s">
        <v>123</v>
      </c>
      <c r="F8661" s="4" t="s">
        <v>64</v>
      </c>
      <c r="G8661">
        <v>84860.19</v>
      </c>
      <c r="H8661" s="4" t="s">
        <v>95</v>
      </c>
      <c r="I8661" s="4" t="s">
        <v>34</v>
      </c>
      <c r="J8661" s="4" t="s">
        <v>120</v>
      </c>
      <c r="K8661">
        <v>40094.29</v>
      </c>
      <c r="L8661">
        <v>238149.21</v>
      </c>
      <c r="M8661" s="4" t="s">
        <v>102</v>
      </c>
      <c r="N8661" s="4" t="s">
        <v>102</v>
      </c>
    </row>
    <row r="8662" spans="1:14" x14ac:dyDescent="0.35">
      <c r="A8662" s="4" t="s">
        <v>8943</v>
      </c>
      <c r="B8662" s="5">
        <v>45203</v>
      </c>
      <c r="C8662" s="4" t="s">
        <v>69</v>
      </c>
      <c r="D8662" s="4" t="s">
        <v>16</v>
      </c>
      <c r="E8662" s="4" t="s">
        <v>32</v>
      </c>
      <c r="F8662" s="4" t="s">
        <v>90</v>
      </c>
      <c r="G8662">
        <v>11084.92</v>
      </c>
      <c r="H8662" s="4" t="s">
        <v>86</v>
      </c>
      <c r="I8662" s="4" t="s">
        <v>49</v>
      </c>
      <c r="J8662" s="4" t="s">
        <v>35</v>
      </c>
      <c r="K8662">
        <v>42424.5</v>
      </c>
      <c r="L8662">
        <v>222835.69</v>
      </c>
      <c r="M8662" s="4" t="s">
        <v>83</v>
      </c>
      <c r="N8662" s="4" t="s">
        <v>20302</v>
      </c>
    </row>
    <row r="8663" spans="1:14" x14ac:dyDescent="0.35">
      <c r="A8663" s="4" t="s">
        <v>8944</v>
      </c>
      <c r="B8663" s="5">
        <v>45251</v>
      </c>
      <c r="C8663" s="4" t="s">
        <v>197</v>
      </c>
      <c r="D8663" s="4" t="s">
        <v>16</v>
      </c>
      <c r="E8663" s="4" t="s">
        <v>150</v>
      </c>
      <c r="F8663" s="4" t="s">
        <v>113</v>
      </c>
      <c r="G8663">
        <v>13453.54</v>
      </c>
      <c r="H8663" s="4" t="s">
        <v>48</v>
      </c>
      <c r="I8663" s="4" t="s">
        <v>49</v>
      </c>
      <c r="J8663" s="4" t="s">
        <v>120</v>
      </c>
      <c r="K8663">
        <v>49166.68</v>
      </c>
      <c r="L8663">
        <v>219255.16</v>
      </c>
      <c r="M8663" s="4" t="s">
        <v>75</v>
      </c>
      <c r="N8663" s="4" t="s">
        <v>20301</v>
      </c>
    </row>
    <row r="8664" spans="1:14" x14ac:dyDescent="0.35">
      <c r="A8664" s="4" t="s">
        <v>8945</v>
      </c>
      <c r="B8664" s="5">
        <v>45122</v>
      </c>
      <c r="C8664" s="4" t="s">
        <v>373</v>
      </c>
      <c r="D8664" s="4" t="s">
        <v>16</v>
      </c>
      <c r="E8664" s="4" t="s">
        <v>150</v>
      </c>
      <c r="F8664" s="4" t="s">
        <v>117</v>
      </c>
      <c r="G8664">
        <v>14766.8</v>
      </c>
      <c r="H8664" s="4" t="s">
        <v>48</v>
      </c>
      <c r="I8664" s="4" t="s">
        <v>20</v>
      </c>
      <c r="J8664" s="4" t="s">
        <v>28</v>
      </c>
      <c r="K8664">
        <v>68643.100000000006</v>
      </c>
      <c r="L8664">
        <v>98417.87</v>
      </c>
      <c r="M8664" s="4" t="s">
        <v>36</v>
      </c>
      <c r="N8664" s="4" t="s">
        <v>20296</v>
      </c>
    </row>
    <row r="8665" spans="1:14" x14ac:dyDescent="0.35">
      <c r="A8665" s="4" t="s">
        <v>8946</v>
      </c>
      <c r="B8665" s="5">
        <v>45158</v>
      </c>
      <c r="C8665" s="4" t="s">
        <v>480</v>
      </c>
      <c r="D8665" s="4" t="s">
        <v>16</v>
      </c>
      <c r="E8665" s="4" t="s">
        <v>32</v>
      </c>
      <c r="F8665" s="4" t="s">
        <v>113</v>
      </c>
      <c r="G8665">
        <v>14180.78</v>
      </c>
      <c r="H8665" s="4" t="s">
        <v>27</v>
      </c>
      <c r="I8665" s="4" t="s">
        <v>54</v>
      </c>
      <c r="J8665" s="4" t="s">
        <v>98</v>
      </c>
      <c r="K8665">
        <v>55243.9</v>
      </c>
      <c r="L8665">
        <v>208982.11</v>
      </c>
      <c r="M8665" s="4" t="s">
        <v>134</v>
      </c>
      <c r="N8665" s="4" t="s">
        <v>20304</v>
      </c>
    </row>
    <row r="8666" spans="1:14" x14ac:dyDescent="0.35">
      <c r="A8666" s="4" t="s">
        <v>8947</v>
      </c>
      <c r="B8666" s="5">
        <v>44950</v>
      </c>
      <c r="C8666" s="4" t="s">
        <v>360</v>
      </c>
      <c r="D8666" s="4" t="s">
        <v>16</v>
      </c>
      <c r="E8666" s="4" t="s">
        <v>32</v>
      </c>
      <c r="F8666" s="4" t="s">
        <v>113</v>
      </c>
      <c r="G8666">
        <v>10511.67</v>
      </c>
      <c r="H8666" s="4" t="s">
        <v>27</v>
      </c>
      <c r="I8666" s="4" t="s">
        <v>49</v>
      </c>
      <c r="J8666" s="4" t="s">
        <v>35</v>
      </c>
      <c r="K8666">
        <v>42881.83</v>
      </c>
      <c r="L8666">
        <v>179789.33</v>
      </c>
      <c r="M8666" s="4" t="s">
        <v>43</v>
      </c>
      <c r="N8666" s="4" t="s">
        <v>20297</v>
      </c>
    </row>
    <row r="8667" spans="1:14" x14ac:dyDescent="0.35">
      <c r="A8667" s="4" t="s">
        <v>8948</v>
      </c>
      <c r="B8667" s="5">
        <v>45016</v>
      </c>
      <c r="C8667" s="4" t="s">
        <v>161</v>
      </c>
      <c r="D8667" s="4" t="s">
        <v>16</v>
      </c>
      <c r="E8667" s="4" t="s">
        <v>52</v>
      </c>
      <c r="F8667" s="4" t="s">
        <v>107</v>
      </c>
      <c r="G8667">
        <v>8356.57</v>
      </c>
      <c r="H8667" s="4" t="s">
        <v>27</v>
      </c>
      <c r="I8667" s="4" t="s">
        <v>18</v>
      </c>
      <c r="J8667" s="4" t="s">
        <v>28</v>
      </c>
      <c r="K8667">
        <v>37396.93</v>
      </c>
      <c r="L8667">
        <v>83856.25</v>
      </c>
      <c r="M8667" s="4" t="s">
        <v>29</v>
      </c>
      <c r="N8667" s="4" t="s">
        <v>20295</v>
      </c>
    </row>
    <row r="8668" spans="1:14" x14ac:dyDescent="0.35">
      <c r="A8668" s="4" t="s">
        <v>8949</v>
      </c>
      <c r="B8668" s="5">
        <v>45190</v>
      </c>
      <c r="C8668" s="4" t="s">
        <v>122</v>
      </c>
      <c r="D8668" s="4" t="s">
        <v>16</v>
      </c>
      <c r="E8668" s="4" t="s">
        <v>52</v>
      </c>
      <c r="F8668" s="4" t="s">
        <v>18</v>
      </c>
      <c r="G8668">
        <v>1318.06</v>
      </c>
      <c r="H8668" s="4" t="s">
        <v>86</v>
      </c>
      <c r="I8668" s="4" t="s">
        <v>34</v>
      </c>
      <c r="J8668" s="4" t="s">
        <v>79</v>
      </c>
      <c r="K8668">
        <v>46219.03</v>
      </c>
      <c r="L8668">
        <v>166191.88</v>
      </c>
      <c r="M8668" s="4" t="s">
        <v>59</v>
      </c>
      <c r="N8668" s="4" t="s">
        <v>20298</v>
      </c>
    </row>
    <row r="8669" spans="1:14" x14ac:dyDescent="0.35">
      <c r="A8669" s="4" t="s">
        <v>8950</v>
      </c>
      <c r="B8669" s="5">
        <v>45209</v>
      </c>
      <c r="C8669" s="4" t="s">
        <v>1043</v>
      </c>
      <c r="D8669" s="4" t="s">
        <v>16</v>
      </c>
      <c r="E8669" s="4" t="s">
        <v>150</v>
      </c>
      <c r="F8669" s="4" t="s">
        <v>129</v>
      </c>
      <c r="G8669">
        <v>4383.22</v>
      </c>
      <c r="H8669" s="4" t="s">
        <v>86</v>
      </c>
      <c r="I8669" s="4" t="s">
        <v>18</v>
      </c>
      <c r="J8669" s="4" t="s">
        <v>28</v>
      </c>
      <c r="K8669">
        <v>67283.56</v>
      </c>
      <c r="L8669">
        <v>253129.62</v>
      </c>
      <c r="M8669" s="4" t="s">
        <v>83</v>
      </c>
      <c r="N8669" s="4" t="s">
        <v>20302</v>
      </c>
    </row>
    <row r="8670" spans="1:14" x14ac:dyDescent="0.35">
      <c r="A8670" s="4" t="s">
        <v>8951</v>
      </c>
      <c r="B8670" s="5">
        <v>45137</v>
      </c>
      <c r="C8670" s="4" t="s">
        <v>94</v>
      </c>
      <c r="D8670" s="4" t="s">
        <v>62</v>
      </c>
      <c r="E8670" s="4" t="s">
        <v>78</v>
      </c>
      <c r="F8670" s="4" t="s">
        <v>64</v>
      </c>
      <c r="G8670">
        <v>37534.230000000003</v>
      </c>
      <c r="H8670" s="4" t="s">
        <v>27</v>
      </c>
      <c r="I8670" s="4" t="s">
        <v>49</v>
      </c>
      <c r="J8670" s="4" t="s">
        <v>55</v>
      </c>
      <c r="K8670">
        <v>43905.56</v>
      </c>
      <c r="L8670">
        <v>230372.94</v>
      </c>
      <c r="M8670" s="4" t="s">
        <v>36</v>
      </c>
      <c r="N8670" s="4" t="s">
        <v>20296</v>
      </c>
    </row>
    <row r="8671" spans="1:14" x14ac:dyDescent="0.35">
      <c r="A8671" s="4" t="s">
        <v>8952</v>
      </c>
      <c r="B8671" s="5">
        <v>45188</v>
      </c>
      <c r="C8671" s="4" t="s">
        <v>571</v>
      </c>
      <c r="D8671" s="4" t="s">
        <v>16</v>
      </c>
      <c r="E8671" s="4" t="s">
        <v>46</v>
      </c>
      <c r="F8671" s="4" t="s">
        <v>85</v>
      </c>
      <c r="G8671">
        <v>9512.92</v>
      </c>
      <c r="H8671" s="4" t="s">
        <v>27</v>
      </c>
      <c r="I8671" s="4" t="s">
        <v>49</v>
      </c>
      <c r="J8671" s="4" t="s">
        <v>28</v>
      </c>
      <c r="K8671">
        <v>35750.800000000003</v>
      </c>
      <c r="L8671">
        <v>259404.25</v>
      </c>
      <c r="M8671" s="4" t="s">
        <v>59</v>
      </c>
      <c r="N8671" s="4" t="s">
        <v>20298</v>
      </c>
    </row>
    <row r="8672" spans="1:14" x14ac:dyDescent="0.35">
      <c r="A8672" s="4" t="s">
        <v>8953</v>
      </c>
      <c r="B8672" s="5">
        <v>45025</v>
      </c>
      <c r="C8672" s="4" t="s">
        <v>184</v>
      </c>
      <c r="D8672" s="4" t="s">
        <v>16</v>
      </c>
      <c r="E8672" s="4" t="s">
        <v>150</v>
      </c>
      <c r="F8672" s="4" t="s">
        <v>18</v>
      </c>
      <c r="G8672">
        <v>1348.27</v>
      </c>
      <c r="H8672" s="4" t="s">
        <v>95</v>
      </c>
      <c r="I8672" s="4" t="s">
        <v>34</v>
      </c>
      <c r="J8672" s="4" t="s">
        <v>21</v>
      </c>
      <c r="K8672">
        <v>32481.67</v>
      </c>
      <c r="L8672">
        <v>243433.27</v>
      </c>
      <c r="M8672" s="4" t="s">
        <v>65</v>
      </c>
      <c r="N8672" s="4" t="s">
        <v>20299</v>
      </c>
    </row>
    <row r="8673" spans="1:14" x14ac:dyDescent="0.35">
      <c r="A8673" s="4" t="s">
        <v>8954</v>
      </c>
      <c r="B8673" s="5">
        <v>45006</v>
      </c>
      <c r="C8673" s="4" t="s">
        <v>230</v>
      </c>
      <c r="D8673" s="4" t="s">
        <v>62</v>
      </c>
      <c r="E8673" s="4" t="s">
        <v>101</v>
      </c>
      <c r="F8673" s="4" t="s">
        <v>64</v>
      </c>
      <c r="G8673">
        <v>59261.93</v>
      </c>
      <c r="H8673" s="4" t="s">
        <v>48</v>
      </c>
      <c r="I8673" s="4" t="s">
        <v>49</v>
      </c>
      <c r="J8673" s="4" t="s">
        <v>55</v>
      </c>
      <c r="K8673">
        <v>51005.74</v>
      </c>
      <c r="L8673">
        <v>151871.48000000001</v>
      </c>
      <c r="M8673" s="4" t="s">
        <v>29</v>
      </c>
      <c r="N8673" s="4" t="s">
        <v>20295</v>
      </c>
    </row>
    <row r="8674" spans="1:14" x14ac:dyDescent="0.35">
      <c r="A8674" s="4" t="s">
        <v>8955</v>
      </c>
      <c r="B8674" s="5">
        <v>45269</v>
      </c>
      <c r="C8674" s="4" t="s">
        <v>837</v>
      </c>
      <c r="D8674" s="4" t="s">
        <v>16</v>
      </c>
      <c r="E8674" s="4" t="s">
        <v>17</v>
      </c>
      <c r="F8674" s="4" t="s">
        <v>113</v>
      </c>
      <c r="G8674">
        <v>10291.75</v>
      </c>
      <c r="H8674" s="4" t="s">
        <v>27</v>
      </c>
      <c r="I8674" s="4" t="s">
        <v>54</v>
      </c>
      <c r="J8674" s="4" t="s">
        <v>98</v>
      </c>
      <c r="K8674">
        <v>56960.73</v>
      </c>
      <c r="L8674">
        <v>132164.51999999999</v>
      </c>
      <c r="M8674" s="4" t="s">
        <v>87</v>
      </c>
      <c r="N8674" s="4" t="s">
        <v>20303</v>
      </c>
    </row>
    <row r="8675" spans="1:14" x14ac:dyDescent="0.35">
      <c r="A8675" s="4" t="s">
        <v>8956</v>
      </c>
      <c r="B8675" s="5">
        <v>45196</v>
      </c>
      <c r="C8675" s="4" t="s">
        <v>743</v>
      </c>
      <c r="D8675" s="4" t="s">
        <v>16</v>
      </c>
      <c r="E8675" s="4" t="s">
        <v>128</v>
      </c>
      <c r="F8675" s="4" t="s">
        <v>152</v>
      </c>
      <c r="G8675">
        <v>8865.64</v>
      </c>
      <c r="H8675" s="4" t="s">
        <v>19</v>
      </c>
      <c r="I8675" s="4" t="s">
        <v>20</v>
      </c>
      <c r="J8675" s="4" t="s">
        <v>28</v>
      </c>
      <c r="K8675">
        <v>30537.64</v>
      </c>
      <c r="L8675">
        <v>230774.07</v>
      </c>
      <c r="M8675" s="4" t="s">
        <v>59</v>
      </c>
      <c r="N8675" s="4" t="s">
        <v>20298</v>
      </c>
    </row>
    <row r="8676" spans="1:14" x14ac:dyDescent="0.35">
      <c r="A8676" s="4" t="s">
        <v>8957</v>
      </c>
      <c r="B8676" s="5">
        <v>45017</v>
      </c>
      <c r="C8676" s="4" t="s">
        <v>866</v>
      </c>
      <c r="D8676" s="4" t="s">
        <v>16</v>
      </c>
      <c r="E8676" s="4" t="s">
        <v>32</v>
      </c>
      <c r="F8676" s="4" t="s">
        <v>168</v>
      </c>
      <c r="G8676">
        <v>11469.63</v>
      </c>
      <c r="H8676" s="4" t="s">
        <v>95</v>
      </c>
      <c r="I8676" s="4" t="s">
        <v>49</v>
      </c>
      <c r="J8676" s="4" t="s">
        <v>139</v>
      </c>
      <c r="K8676">
        <v>58178.54</v>
      </c>
      <c r="L8676">
        <v>119094.01</v>
      </c>
      <c r="M8676" s="4" t="s">
        <v>65</v>
      </c>
      <c r="N8676" s="4" t="s">
        <v>20299</v>
      </c>
    </row>
    <row r="8677" spans="1:14" x14ac:dyDescent="0.35">
      <c r="A8677" s="4" t="s">
        <v>8958</v>
      </c>
      <c r="B8677" s="5">
        <v>44980</v>
      </c>
      <c r="C8677" s="4" t="s">
        <v>159</v>
      </c>
      <c r="D8677" s="4" t="s">
        <v>16</v>
      </c>
      <c r="E8677" s="4" t="s">
        <v>25</v>
      </c>
      <c r="F8677" s="4" t="s">
        <v>74</v>
      </c>
      <c r="G8677">
        <v>174.36</v>
      </c>
      <c r="H8677" s="4" t="s">
        <v>19</v>
      </c>
      <c r="I8677" s="4" t="s">
        <v>20</v>
      </c>
      <c r="J8677" s="4" t="s">
        <v>21</v>
      </c>
      <c r="K8677">
        <v>69838.490000000005</v>
      </c>
      <c r="L8677">
        <v>175030.16</v>
      </c>
      <c r="M8677" s="4" t="s">
        <v>71</v>
      </c>
      <c r="N8677" s="4" t="s">
        <v>20300</v>
      </c>
    </row>
    <row r="8678" spans="1:14" x14ac:dyDescent="0.35">
      <c r="A8678" s="4" t="s">
        <v>8959</v>
      </c>
      <c r="B8678" s="5">
        <v>45185</v>
      </c>
      <c r="C8678" s="4" t="s">
        <v>307</v>
      </c>
      <c r="D8678" s="4" t="s">
        <v>16</v>
      </c>
      <c r="E8678" s="4" t="s">
        <v>46</v>
      </c>
      <c r="F8678" s="4" t="s">
        <v>90</v>
      </c>
      <c r="G8678">
        <v>11885.98</v>
      </c>
      <c r="H8678" s="4" t="s">
        <v>48</v>
      </c>
      <c r="I8678" s="4" t="s">
        <v>49</v>
      </c>
      <c r="J8678" s="4" t="s">
        <v>28</v>
      </c>
      <c r="K8678">
        <v>66560.17</v>
      </c>
      <c r="L8678">
        <v>84462.54</v>
      </c>
      <c r="M8678" s="4" t="s">
        <v>59</v>
      </c>
      <c r="N8678" s="4" t="s">
        <v>20298</v>
      </c>
    </row>
    <row r="8679" spans="1:14" x14ac:dyDescent="0.35">
      <c r="A8679" s="4" t="s">
        <v>8960</v>
      </c>
      <c r="B8679" s="5">
        <v>45247</v>
      </c>
      <c r="C8679" s="4" t="s">
        <v>902</v>
      </c>
      <c r="D8679" s="4" t="s">
        <v>16</v>
      </c>
      <c r="E8679" s="4" t="s">
        <v>32</v>
      </c>
      <c r="F8679" s="4" t="s">
        <v>107</v>
      </c>
      <c r="G8679">
        <v>9132.65</v>
      </c>
      <c r="H8679" s="4" t="s">
        <v>86</v>
      </c>
      <c r="I8679" s="4" t="s">
        <v>54</v>
      </c>
      <c r="J8679" s="4" t="s">
        <v>28</v>
      </c>
      <c r="K8679">
        <v>53934.63</v>
      </c>
      <c r="L8679">
        <v>331649.15000000002</v>
      </c>
      <c r="M8679" s="4" t="s">
        <v>75</v>
      </c>
      <c r="N8679" s="4" t="s">
        <v>20301</v>
      </c>
    </row>
    <row r="8680" spans="1:14" x14ac:dyDescent="0.35">
      <c r="A8680" s="4" t="s">
        <v>8961</v>
      </c>
      <c r="B8680" s="5">
        <v>45118</v>
      </c>
      <c r="C8680" s="4" t="s">
        <v>492</v>
      </c>
      <c r="D8680" s="4" t="s">
        <v>16</v>
      </c>
      <c r="E8680" s="4" t="s">
        <v>150</v>
      </c>
      <c r="F8680" s="4" t="s">
        <v>85</v>
      </c>
      <c r="G8680">
        <v>8313.69</v>
      </c>
      <c r="H8680" s="4" t="s">
        <v>86</v>
      </c>
      <c r="I8680" s="4" t="s">
        <v>18</v>
      </c>
      <c r="J8680" s="4" t="s">
        <v>114</v>
      </c>
      <c r="K8680">
        <v>64709.599999999999</v>
      </c>
      <c r="L8680">
        <v>240833.48</v>
      </c>
      <c r="M8680" s="4" t="s">
        <v>36</v>
      </c>
      <c r="N8680" s="4" t="s">
        <v>20296</v>
      </c>
    </row>
    <row r="8681" spans="1:14" x14ac:dyDescent="0.35">
      <c r="A8681" s="4" t="s">
        <v>8962</v>
      </c>
      <c r="B8681" s="5">
        <v>45064</v>
      </c>
      <c r="C8681" s="4" t="s">
        <v>244</v>
      </c>
      <c r="D8681" s="4" t="s">
        <v>16</v>
      </c>
      <c r="E8681" s="4" t="s">
        <v>58</v>
      </c>
      <c r="F8681" s="4" t="s">
        <v>168</v>
      </c>
      <c r="G8681">
        <v>6031.85</v>
      </c>
      <c r="H8681" s="4" t="s">
        <v>86</v>
      </c>
      <c r="I8681" s="4" t="s">
        <v>49</v>
      </c>
      <c r="J8681" s="4" t="s">
        <v>21</v>
      </c>
      <c r="K8681">
        <v>62865.65</v>
      </c>
      <c r="L8681">
        <v>193141.67</v>
      </c>
      <c r="M8681" s="4" t="s">
        <v>102</v>
      </c>
      <c r="N8681" s="4" t="s">
        <v>102</v>
      </c>
    </row>
    <row r="8682" spans="1:14" x14ac:dyDescent="0.35">
      <c r="A8682" s="4" t="s">
        <v>8963</v>
      </c>
      <c r="B8682" s="5">
        <v>45111</v>
      </c>
      <c r="C8682" s="4" t="s">
        <v>459</v>
      </c>
      <c r="D8682" s="4" t="s">
        <v>62</v>
      </c>
      <c r="E8682" s="4" t="s">
        <v>63</v>
      </c>
      <c r="F8682" s="4" t="s">
        <v>64</v>
      </c>
      <c r="G8682">
        <v>26988.35</v>
      </c>
      <c r="H8682" s="4" t="s">
        <v>86</v>
      </c>
      <c r="I8682" s="4" t="s">
        <v>18</v>
      </c>
      <c r="J8682" s="4" t="s">
        <v>55</v>
      </c>
      <c r="K8682">
        <v>52464.79</v>
      </c>
      <c r="L8682">
        <v>303961.25</v>
      </c>
      <c r="M8682" s="4" t="s">
        <v>36</v>
      </c>
      <c r="N8682" s="4" t="s">
        <v>20296</v>
      </c>
    </row>
    <row r="8683" spans="1:14" x14ac:dyDescent="0.35">
      <c r="A8683" s="4" t="s">
        <v>8964</v>
      </c>
      <c r="B8683" s="5">
        <v>44934</v>
      </c>
      <c r="C8683" s="4" t="s">
        <v>305</v>
      </c>
      <c r="D8683" s="4" t="s">
        <v>62</v>
      </c>
      <c r="E8683" s="4" t="s">
        <v>101</v>
      </c>
      <c r="F8683" s="4" t="s">
        <v>64</v>
      </c>
      <c r="G8683">
        <v>36429.040000000001</v>
      </c>
      <c r="H8683" s="4" t="s">
        <v>95</v>
      </c>
      <c r="I8683" s="4" t="s">
        <v>49</v>
      </c>
      <c r="J8683" s="4" t="s">
        <v>139</v>
      </c>
      <c r="K8683">
        <v>43212.19</v>
      </c>
      <c r="L8683">
        <v>166624.71</v>
      </c>
      <c r="M8683" s="4" t="s">
        <v>43</v>
      </c>
      <c r="N8683" s="4" t="s">
        <v>20297</v>
      </c>
    </row>
    <row r="8684" spans="1:14" x14ac:dyDescent="0.35">
      <c r="A8684" s="4" t="s">
        <v>8965</v>
      </c>
      <c r="B8684" s="5">
        <v>45218</v>
      </c>
      <c r="C8684" s="4" t="s">
        <v>267</v>
      </c>
      <c r="D8684" s="4" t="s">
        <v>16</v>
      </c>
      <c r="E8684" s="4" t="s">
        <v>128</v>
      </c>
      <c r="F8684" s="4" t="s">
        <v>85</v>
      </c>
      <c r="G8684">
        <v>7933.56</v>
      </c>
      <c r="H8684" s="4" t="s">
        <v>86</v>
      </c>
      <c r="I8684" s="4" t="s">
        <v>20</v>
      </c>
      <c r="J8684" s="4" t="s">
        <v>21</v>
      </c>
      <c r="K8684">
        <v>63100.14</v>
      </c>
      <c r="L8684">
        <v>160814.74</v>
      </c>
      <c r="M8684" s="4" t="s">
        <v>83</v>
      </c>
      <c r="N8684" s="4" t="s">
        <v>20302</v>
      </c>
    </row>
    <row r="8685" spans="1:14" x14ac:dyDescent="0.35">
      <c r="A8685" s="4" t="s">
        <v>8966</v>
      </c>
      <c r="B8685" s="5">
        <v>44955</v>
      </c>
      <c r="C8685" s="4" t="s">
        <v>176</v>
      </c>
      <c r="D8685" s="4" t="s">
        <v>16</v>
      </c>
      <c r="E8685" s="4" t="s">
        <v>46</v>
      </c>
      <c r="F8685" s="4" t="s">
        <v>41</v>
      </c>
      <c r="G8685">
        <v>9755.3799999999992</v>
      </c>
      <c r="H8685" s="4" t="s">
        <v>19</v>
      </c>
      <c r="I8685" s="4" t="s">
        <v>54</v>
      </c>
      <c r="J8685" s="4" t="s">
        <v>120</v>
      </c>
      <c r="K8685">
        <v>65133.59</v>
      </c>
      <c r="L8685">
        <v>191014.62</v>
      </c>
      <c r="M8685" s="4" t="s">
        <v>43</v>
      </c>
      <c r="N8685" s="4" t="s">
        <v>20297</v>
      </c>
    </row>
    <row r="8686" spans="1:14" x14ac:dyDescent="0.35">
      <c r="A8686" s="4" t="s">
        <v>8967</v>
      </c>
      <c r="B8686" s="5">
        <v>45150</v>
      </c>
      <c r="C8686" s="4" t="s">
        <v>348</v>
      </c>
      <c r="D8686" s="4" t="s">
        <v>62</v>
      </c>
      <c r="E8686" s="4" t="s">
        <v>63</v>
      </c>
      <c r="F8686" s="4" t="s">
        <v>64</v>
      </c>
      <c r="G8686">
        <v>47506.400000000001</v>
      </c>
      <c r="H8686" s="4" t="s">
        <v>86</v>
      </c>
      <c r="I8686" s="4" t="s">
        <v>18</v>
      </c>
      <c r="J8686" s="4" t="s">
        <v>79</v>
      </c>
      <c r="K8686">
        <v>52384.08</v>
      </c>
      <c r="L8686">
        <v>221699.17</v>
      </c>
      <c r="M8686" s="4" t="s">
        <v>134</v>
      </c>
      <c r="N8686" s="4" t="s">
        <v>20304</v>
      </c>
    </row>
    <row r="8687" spans="1:14" x14ac:dyDescent="0.35">
      <c r="A8687" s="4" t="s">
        <v>8968</v>
      </c>
      <c r="B8687" s="5">
        <v>45174</v>
      </c>
      <c r="C8687" s="4" t="s">
        <v>469</v>
      </c>
      <c r="D8687" s="4" t="s">
        <v>16</v>
      </c>
      <c r="E8687" s="4" t="s">
        <v>52</v>
      </c>
      <c r="F8687" s="4" t="s">
        <v>107</v>
      </c>
      <c r="G8687">
        <v>14724.16</v>
      </c>
      <c r="H8687" s="4" t="s">
        <v>19</v>
      </c>
      <c r="I8687" s="4" t="s">
        <v>54</v>
      </c>
      <c r="J8687" s="4" t="s">
        <v>55</v>
      </c>
      <c r="K8687">
        <v>51175.75</v>
      </c>
      <c r="L8687">
        <v>15646.95</v>
      </c>
      <c r="M8687" s="4" t="s">
        <v>59</v>
      </c>
      <c r="N8687" s="4" t="s">
        <v>20298</v>
      </c>
    </row>
    <row r="8688" spans="1:14" x14ac:dyDescent="0.35">
      <c r="A8688" s="4" t="s">
        <v>8969</v>
      </c>
      <c r="B8688" s="5">
        <v>45115</v>
      </c>
      <c r="C8688" s="4" t="s">
        <v>141</v>
      </c>
      <c r="D8688" s="4" t="s">
        <v>16</v>
      </c>
      <c r="E8688" s="4" t="s">
        <v>17</v>
      </c>
      <c r="F8688" s="4" t="s">
        <v>33</v>
      </c>
      <c r="G8688">
        <v>8194.4500000000007</v>
      </c>
      <c r="H8688" s="4" t="s">
        <v>19</v>
      </c>
      <c r="I8688" s="4" t="s">
        <v>20</v>
      </c>
      <c r="J8688" s="4" t="s">
        <v>120</v>
      </c>
      <c r="K8688">
        <v>64275.95</v>
      </c>
      <c r="L8688">
        <v>181955.38</v>
      </c>
      <c r="M8688" s="4" t="s">
        <v>36</v>
      </c>
      <c r="N8688" s="4" t="s">
        <v>20296</v>
      </c>
    </row>
    <row r="8689" spans="1:14" x14ac:dyDescent="0.35">
      <c r="A8689" s="4" t="s">
        <v>8970</v>
      </c>
      <c r="B8689" s="5">
        <v>44996</v>
      </c>
      <c r="C8689" s="4" t="s">
        <v>269</v>
      </c>
      <c r="D8689" s="4" t="s">
        <v>39</v>
      </c>
      <c r="E8689" s="4" t="s">
        <v>210</v>
      </c>
      <c r="F8689" s="4" t="s">
        <v>107</v>
      </c>
      <c r="G8689">
        <v>29960.69</v>
      </c>
      <c r="H8689" s="4" t="s">
        <v>27</v>
      </c>
      <c r="I8689" s="4" t="s">
        <v>20</v>
      </c>
      <c r="J8689" s="4" t="s">
        <v>139</v>
      </c>
      <c r="K8689">
        <v>31287.26</v>
      </c>
      <c r="L8689">
        <v>215828.06</v>
      </c>
      <c r="M8689" s="4" t="s">
        <v>29</v>
      </c>
      <c r="N8689" s="4" t="s">
        <v>20295</v>
      </c>
    </row>
    <row r="8690" spans="1:14" x14ac:dyDescent="0.35">
      <c r="A8690" s="4" t="s">
        <v>8971</v>
      </c>
      <c r="B8690" s="5">
        <v>45154</v>
      </c>
      <c r="C8690" s="4" t="s">
        <v>375</v>
      </c>
      <c r="D8690" s="4" t="s">
        <v>62</v>
      </c>
      <c r="E8690" s="4" t="s">
        <v>78</v>
      </c>
      <c r="F8690" s="4" t="s">
        <v>64</v>
      </c>
      <c r="G8690">
        <v>59982.94</v>
      </c>
      <c r="H8690" s="4" t="s">
        <v>86</v>
      </c>
      <c r="I8690" s="4" t="s">
        <v>49</v>
      </c>
      <c r="J8690" s="4" t="s">
        <v>35</v>
      </c>
      <c r="K8690">
        <v>68992.78</v>
      </c>
      <c r="L8690">
        <v>330203.26</v>
      </c>
      <c r="M8690" s="4" t="s">
        <v>134</v>
      </c>
      <c r="N8690" s="4" t="s">
        <v>20304</v>
      </c>
    </row>
    <row r="8691" spans="1:14" x14ac:dyDescent="0.35">
      <c r="A8691" s="4" t="s">
        <v>8972</v>
      </c>
      <c r="B8691" s="5">
        <v>45250</v>
      </c>
      <c r="C8691" s="4" t="s">
        <v>473</v>
      </c>
      <c r="D8691" s="4" t="s">
        <v>62</v>
      </c>
      <c r="E8691" s="4" t="s">
        <v>101</v>
      </c>
      <c r="F8691" s="4" t="s">
        <v>64</v>
      </c>
      <c r="G8691">
        <v>87892.44</v>
      </c>
      <c r="H8691" s="4" t="s">
        <v>86</v>
      </c>
      <c r="I8691" s="4" t="s">
        <v>49</v>
      </c>
      <c r="J8691" s="4" t="s">
        <v>21</v>
      </c>
      <c r="K8691">
        <v>32403.72</v>
      </c>
      <c r="L8691">
        <v>338222.96</v>
      </c>
      <c r="M8691" s="4" t="s">
        <v>75</v>
      </c>
      <c r="N8691" s="4" t="s">
        <v>20301</v>
      </c>
    </row>
    <row r="8692" spans="1:14" x14ac:dyDescent="0.35">
      <c r="A8692" s="4" t="s">
        <v>8973</v>
      </c>
      <c r="B8692" s="5">
        <v>45174</v>
      </c>
      <c r="C8692" s="4" t="s">
        <v>488</v>
      </c>
      <c r="D8692" s="4" t="s">
        <v>39</v>
      </c>
      <c r="E8692" s="4" t="s">
        <v>40</v>
      </c>
      <c r="F8692" s="4" t="s">
        <v>33</v>
      </c>
      <c r="G8692">
        <v>17593.849999999999</v>
      </c>
      <c r="H8692" s="4" t="s">
        <v>86</v>
      </c>
      <c r="I8692" s="4" t="s">
        <v>34</v>
      </c>
      <c r="J8692" s="4" t="s">
        <v>35</v>
      </c>
      <c r="K8692">
        <v>43127.51</v>
      </c>
      <c r="L8692">
        <v>310725.77</v>
      </c>
      <c r="M8692" s="4" t="s">
        <v>59</v>
      </c>
      <c r="N8692" s="4" t="s">
        <v>20298</v>
      </c>
    </row>
    <row r="8693" spans="1:14" x14ac:dyDescent="0.35">
      <c r="A8693" s="4" t="s">
        <v>8974</v>
      </c>
      <c r="B8693" s="5">
        <v>45260</v>
      </c>
      <c r="C8693" s="4" t="s">
        <v>547</v>
      </c>
      <c r="D8693" s="4" t="s">
        <v>16</v>
      </c>
      <c r="E8693" s="4" t="s">
        <v>32</v>
      </c>
      <c r="F8693" s="4" t="s">
        <v>107</v>
      </c>
      <c r="G8693">
        <v>5030.82</v>
      </c>
      <c r="H8693" s="4" t="s">
        <v>27</v>
      </c>
      <c r="I8693" s="4" t="s">
        <v>54</v>
      </c>
      <c r="J8693" s="4" t="s">
        <v>98</v>
      </c>
      <c r="K8693">
        <v>56118.03</v>
      </c>
      <c r="L8693">
        <v>235879.56</v>
      </c>
      <c r="M8693" s="4" t="s">
        <v>75</v>
      </c>
      <c r="N8693" s="4" t="s">
        <v>20301</v>
      </c>
    </row>
    <row r="8694" spans="1:14" x14ac:dyDescent="0.35">
      <c r="A8694" s="4" t="s">
        <v>8975</v>
      </c>
      <c r="B8694" s="5">
        <v>44978</v>
      </c>
      <c r="C8694" s="4" t="s">
        <v>401</v>
      </c>
      <c r="D8694" s="4" t="s">
        <v>16</v>
      </c>
      <c r="E8694" s="4" t="s">
        <v>150</v>
      </c>
      <c r="F8694" s="4" t="s">
        <v>90</v>
      </c>
      <c r="G8694">
        <v>6219.66</v>
      </c>
      <c r="H8694" s="4" t="s">
        <v>48</v>
      </c>
      <c r="I8694" s="4" t="s">
        <v>18</v>
      </c>
      <c r="J8694" s="4" t="s">
        <v>28</v>
      </c>
      <c r="K8694">
        <v>35093.519999999997</v>
      </c>
      <c r="L8694">
        <v>17654.87</v>
      </c>
      <c r="M8694" s="4" t="s">
        <v>71</v>
      </c>
      <c r="N8694" s="4" t="s">
        <v>20300</v>
      </c>
    </row>
    <row r="8695" spans="1:14" x14ac:dyDescent="0.35">
      <c r="A8695" s="4" t="s">
        <v>8976</v>
      </c>
      <c r="B8695" s="5">
        <v>44995</v>
      </c>
      <c r="C8695" s="4" t="s">
        <v>483</v>
      </c>
      <c r="D8695" s="4" t="s">
        <v>16</v>
      </c>
      <c r="E8695" s="4" t="s">
        <v>150</v>
      </c>
      <c r="F8695" s="4" t="s">
        <v>85</v>
      </c>
      <c r="G8695">
        <v>9222.11</v>
      </c>
      <c r="H8695" s="4" t="s">
        <v>95</v>
      </c>
      <c r="I8695" s="4" t="s">
        <v>54</v>
      </c>
      <c r="J8695" s="4" t="s">
        <v>114</v>
      </c>
      <c r="K8695">
        <v>52315.7</v>
      </c>
      <c r="L8695">
        <v>91689.81</v>
      </c>
      <c r="M8695" s="4" t="s">
        <v>29</v>
      </c>
      <c r="N8695" s="4" t="s">
        <v>20295</v>
      </c>
    </row>
    <row r="8696" spans="1:14" x14ac:dyDescent="0.35">
      <c r="A8696" s="4" t="s">
        <v>8977</v>
      </c>
      <c r="B8696" s="5">
        <v>45229</v>
      </c>
      <c r="C8696" s="4" t="s">
        <v>375</v>
      </c>
      <c r="D8696" s="4" t="s">
        <v>16</v>
      </c>
      <c r="E8696" s="4" t="s">
        <v>32</v>
      </c>
      <c r="F8696" s="4" t="s">
        <v>117</v>
      </c>
      <c r="G8696">
        <v>12050.92</v>
      </c>
      <c r="H8696" s="4" t="s">
        <v>19</v>
      </c>
      <c r="I8696" s="4" t="s">
        <v>18</v>
      </c>
      <c r="J8696" s="4" t="s">
        <v>114</v>
      </c>
      <c r="K8696">
        <v>34812.9</v>
      </c>
      <c r="L8696">
        <v>107278.21</v>
      </c>
      <c r="M8696" s="4" t="s">
        <v>83</v>
      </c>
      <c r="N8696" s="4" t="s">
        <v>20302</v>
      </c>
    </row>
    <row r="8697" spans="1:14" x14ac:dyDescent="0.35">
      <c r="A8697" s="4" t="s">
        <v>8978</v>
      </c>
      <c r="B8697" s="5">
        <v>45029</v>
      </c>
      <c r="C8697" s="4" t="s">
        <v>319</v>
      </c>
      <c r="D8697" s="4" t="s">
        <v>16</v>
      </c>
      <c r="E8697" s="4" t="s">
        <v>58</v>
      </c>
      <c r="F8697" s="4" t="s">
        <v>33</v>
      </c>
      <c r="G8697">
        <v>12270.94</v>
      </c>
      <c r="H8697" s="4" t="s">
        <v>27</v>
      </c>
      <c r="I8697" s="4" t="s">
        <v>34</v>
      </c>
      <c r="J8697" s="4" t="s">
        <v>28</v>
      </c>
      <c r="K8697">
        <v>40199.879999999997</v>
      </c>
      <c r="L8697">
        <v>169611.73</v>
      </c>
      <c r="M8697" s="4" t="s">
        <v>65</v>
      </c>
      <c r="N8697" s="4" t="s">
        <v>20299</v>
      </c>
    </row>
    <row r="8698" spans="1:14" x14ac:dyDescent="0.35">
      <c r="A8698" s="4" t="s">
        <v>8979</v>
      </c>
      <c r="B8698" s="5">
        <v>45287</v>
      </c>
      <c r="C8698" s="4" t="s">
        <v>159</v>
      </c>
      <c r="D8698" s="4" t="s">
        <v>16</v>
      </c>
      <c r="E8698" s="4" t="s">
        <v>25</v>
      </c>
      <c r="F8698" s="4" t="s">
        <v>85</v>
      </c>
      <c r="G8698">
        <v>7848.73</v>
      </c>
      <c r="H8698" s="4" t="s">
        <v>95</v>
      </c>
      <c r="I8698" s="4" t="s">
        <v>54</v>
      </c>
      <c r="J8698" s="4" t="s">
        <v>21</v>
      </c>
      <c r="K8698">
        <v>57165.21</v>
      </c>
      <c r="L8698">
        <v>71405.88</v>
      </c>
      <c r="M8698" s="4" t="s">
        <v>87</v>
      </c>
      <c r="N8698" s="4" t="s">
        <v>20303</v>
      </c>
    </row>
    <row r="8699" spans="1:14" x14ac:dyDescent="0.35">
      <c r="A8699" s="4" t="s">
        <v>8980</v>
      </c>
      <c r="B8699" s="5">
        <v>45044</v>
      </c>
      <c r="C8699" s="4" t="s">
        <v>511</v>
      </c>
      <c r="D8699" s="4" t="s">
        <v>16</v>
      </c>
      <c r="E8699" s="4" t="s">
        <v>128</v>
      </c>
      <c r="F8699" s="4" t="s">
        <v>18</v>
      </c>
      <c r="G8699">
        <v>6557.86</v>
      </c>
      <c r="H8699" s="4" t="s">
        <v>86</v>
      </c>
      <c r="I8699" s="4" t="s">
        <v>49</v>
      </c>
      <c r="J8699" s="4" t="s">
        <v>55</v>
      </c>
      <c r="K8699">
        <v>40217.15</v>
      </c>
      <c r="L8699">
        <v>274439.73</v>
      </c>
      <c r="M8699" s="4" t="s">
        <v>65</v>
      </c>
      <c r="N8699" s="4" t="s">
        <v>20299</v>
      </c>
    </row>
    <row r="8700" spans="1:14" x14ac:dyDescent="0.35">
      <c r="A8700" s="4" t="s">
        <v>8981</v>
      </c>
      <c r="B8700" s="5">
        <v>44978</v>
      </c>
      <c r="C8700" s="4" t="s">
        <v>522</v>
      </c>
      <c r="D8700" s="4" t="s">
        <v>16</v>
      </c>
      <c r="E8700" s="4" t="s">
        <v>70</v>
      </c>
      <c r="F8700" s="4" t="s">
        <v>113</v>
      </c>
      <c r="G8700">
        <v>10735.23</v>
      </c>
      <c r="H8700" s="4" t="s">
        <v>86</v>
      </c>
      <c r="I8700" s="4" t="s">
        <v>20</v>
      </c>
      <c r="J8700" s="4" t="s">
        <v>79</v>
      </c>
      <c r="K8700">
        <v>30039.17</v>
      </c>
      <c r="L8700">
        <v>34567.589999999997</v>
      </c>
      <c r="M8700" s="4" t="s">
        <v>71</v>
      </c>
      <c r="N8700" s="4" t="s">
        <v>20300</v>
      </c>
    </row>
    <row r="8701" spans="1:14" x14ac:dyDescent="0.35">
      <c r="A8701" s="4" t="s">
        <v>8982</v>
      </c>
      <c r="B8701" s="5">
        <v>45245</v>
      </c>
      <c r="C8701" s="4" t="s">
        <v>138</v>
      </c>
      <c r="D8701" s="4" t="s">
        <v>16</v>
      </c>
      <c r="E8701" s="4" t="s">
        <v>17</v>
      </c>
      <c r="F8701" s="4" t="s">
        <v>53</v>
      </c>
      <c r="G8701">
        <v>2279.6799999999998</v>
      </c>
      <c r="H8701" s="4" t="s">
        <v>95</v>
      </c>
      <c r="I8701" s="4" t="s">
        <v>49</v>
      </c>
      <c r="J8701" s="4" t="s">
        <v>28</v>
      </c>
      <c r="K8701">
        <v>63648.4</v>
      </c>
      <c r="L8701">
        <v>193185.72</v>
      </c>
      <c r="M8701" s="4" t="s">
        <v>75</v>
      </c>
      <c r="N8701" s="4" t="s">
        <v>20301</v>
      </c>
    </row>
    <row r="8702" spans="1:14" x14ac:dyDescent="0.35">
      <c r="A8702" s="4" t="s">
        <v>8983</v>
      </c>
      <c r="B8702" s="5">
        <v>45215</v>
      </c>
      <c r="C8702" s="4" t="s">
        <v>365</v>
      </c>
      <c r="D8702" s="4" t="s">
        <v>16</v>
      </c>
      <c r="E8702" s="4" t="s">
        <v>150</v>
      </c>
      <c r="F8702" s="4" t="s">
        <v>113</v>
      </c>
      <c r="G8702">
        <v>9984.33</v>
      </c>
      <c r="H8702" s="4" t="s">
        <v>95</v>
      </c>
      <c r="I8702" s="4" t="s">
        <v>18</v>
      </c>
      <c r="J8702" s="4" t="s">
        <v>120</v>
      </c>
      <c r="K8702">
        <v>57653.13</v>
      </c>
      <c r="L8702">
        <v>209246.98</v>
      </c>
      <c r="M8702" s="4" t="s">
        <v>83</v>
      </c>
      <c r="N8702" s="4" t="s">
        <v>20302</v>
      </c>
    </row>
    <row r="8703" spans="1:14" x14ac:dyDescent="0.35">
      <c r="A8703" s="4" t="s">
        <v>8984</v>
      </c>
      <c r="B8703" s="5">
        <v>45142</v>
      </c>
      <c r="C8703" s="4" t="s">
        <v>173</v>
      </c>
      <c r="D8703" s="4" t="s">
        <v>16</v>
      </c>
      <c r="E8703" s="4" t="s">
        <v>128</v>
      </c>
      <c r="F8703" s="4" t="s">
        <v>107</v>
      </c>
      <c r="G8703">
        <v>14971.88</v>
      </c>
      <c r="H8703" s="4" t="s">
        <v>95</v>
      </c>
      <c r="I8703" s="4" t="s">
        <v>54</v>
      </c>
      <c r="J8703" s="4" t="s">
        <v>21</v>
      </c>
      <c r="K8703">
        <v>34250.17</v>
      </c>
      <c r="L8703">
        <v>181271.29</v>
      </c>
      <c r="M8703" s="4" t="s">
        <v>134</v>
      </c>
      <c r="N8703" s="4" t="s">
        <v>20304</v>
      </c>
    </row>
    <row r="8704" spans="1:14" x14ac:dyDescent="0.35">
      <c r="A8704" s="4" t="s">
        <v>8985</v>
      </c>
      <c r="B8704" s="5">
        <v>45165</v>
      </c>
      <c r="C8704" s="4" t="s">
        <v>1021</v>
      </c>
      <c r="D8704" s="4" t="s">
        <v>16</v>
      </c>
      <c r="E8704" s="4" t="s">
        <v>58</v>
      </c>
      <c r="F8704" s="4" t="s">
        <v>74</v>
      </c>
      <c r="G8704">
        <v>8316.92</v>
      </c>
      <c r="H8704" s="4" t="s">
        <v>95</v>
      </c>
      <c r="I8704" s="4" t="s">
        <v>49</v>
      </c>
      <c r="J8704" s="4" t="s">
        <v>98</v>
      </c>
      <c r="K8704">
        <v>56341.38</v>
      </c>
      <c r="L8704">
        <v>298725.23</v>
      </c>
      <c r="M8704" s="4" t="s">
        <v>134</v>
      </c>
      <c r="N8704" s="4" t="s">
        <v>20304</v>
      </c>
    </row>
    <row r="8705" spans="1:14" x14ac:dyDescent="0.35">
      <c r="A8705" s="4" t="s">
        <v>8986</v>
      </c>
      <c r="B8705" s="5">
        <v>45159</v>
      </c>
      <c r="C8705" s="4" t="s">
        <v>459</v>
      </c>
      <c r="D8705" s="4" t="s">
        <v>16</v>
      </c>
      <c r="E8705" s="4" t="s">
        <v>25</v>
      </c>
      <c r="F8705" s="4" t="s">
        <v>18</v>
      </c>
      <c r="G8705">
        <v>14117.29</v>
      </c>
      <c r="H8705" s="4" t="s">
        <v>48</v>
      </c>
      <c r="I8705" s="4" t="s">
        <v>18</v>
      </c>
      <c r="J8705" s="4" t="s">
        <v>21</v>
      </c>
      <c r="K8705">
        <v>52464.79</v>
      </c>
      <c r="L8705">
        <v>289843.96000000002</v>
      </c>
      <c r="M8705" s="4" t="s">
        <v>134</v>
      </c>
      <c r="N8705" s="4" t="s">
        <v>20304</v>
      </c>
    </row>
    <row r="8706" spans="1:14" x14ac:dyDescent="0.35">
      <c r="A8706" s="4" t="s">
        <v>8987</v>
      </c>
      <c r="B8706" s="5">
        <v>45177</v>
      </c>
      <c r="C8706" s="4" t="s">
        <v>24</v>
      </c>
      <c r="D8706" s="4" t="s">
        <v>39</v>
      </c>
      <c r="E8706" s="4" t="s">
        <v>162</v>
      </c>
      <c r="F8706" s="4" t="s">
        <v>74</v>
      </c>
      <c r="G8706">
        <v>20776.54</v>
      </c>
      <c r="H8706" s="4" t="s">
        <v>95</v>
      </c>
      <c r="I8706" s="4" t="s">
        <v>20</v>
      </c>
      <c r="J8706" s="4" t="s">
        <v>98</v>
      </c>
      <c r="K8706">
        <v>41199.42</v>
      </c>
      <c r="L8706">
        <v>192862.76</v>
      </c>
      <c r="M8706" s="4" t="s">
        <v>59</v>
      </c>
      <c r="N8706" s="4" t="s">
        <v>20298</v>
      </c>
    </row>
    <row r="8707" spans="1:14" x14ac:dyDescent="0.35">
      <c r="A8707" s="4" t="s">
        <v>8988</v>
      </c>
      <c r="B8707" s="5">
        <v>45201</v>
      </c>
      <c r="C8707" s="4" t="s">
        <v>157</v>
      </c>
      <c r="D8707" s="4" t="s">
        <v>62</v>
      </c>
      <c r="E8707" s="4" t="s">
        <v>123</v>
      </c>
      <c r="F8707" s="4" t="s">
        <v>64</v>
      </c>
      <c r="G8707">
        <v>27528.400000000001</v>
      </c>
      <c r="H8707" s="4" t="s">
        <v>19</v>
      </c>
      <c r="I8707" s="4" t="s">
        <v>54</v>
      </c>
      <c r="J8707" s="4" t="s">
        <v>139</v>
      </c>
      <c r="K8707">
        <v>60994.75</v>
      </c>
      <c r="L8707">
        <v>305397.19</v>
      </c>
      <c r="M8707" s="4" t="s">
        <v>83</v>
      </c>
      <c r="N8707" s="4" t="s">
        <v>20302</v>
      </c>
    </row>
    <row r="8708" spans="1:14" x14ac:dyDescent="0.35">
      <c r="A8708" s="4" t="s">
        <v>8989</v>
      </c>
      <c r="B8708" s="5">
        <v>45078</v>
      </c>
      <c r="C8708" s="4" t="s">
        <v>502</v>
      </c>
      <c r="D8708" s="4" t="s">
        <v>16</v>
      </c>
      <c r="E8708" s="4" t="s">
        <v>128</v>
      </c>
      <c r="F8708" s="4" t="s">
        <v>33</v>
      </c>
      <c r="G8708">
        <v>9967.75</v>
      </c>
      <c r="H8708" s="4" t="s">
        <v>48</v>
      </c>
      <c r="I8708" s="4" t="s">
        <v>18</v>
      </c>
      <c r="J8708" s="4" t="s">
        <v>98</v>
      </c>
      <c r="K8708">
        <v>38439.43</v>
      </c>
      <c r="L8708">
        <v>242599.8</v>
      </c>
      <c r="M8708" s="4" t="s">
        <v>22</v>
      </c>
      <c r="N8708" s="4" t="s">
        <v>20294</v>
      </c>
    </row>
    <row r="8709" spans="1:14" x14ac:dyDescent="0.35">
      <c r="A8709" s="4" t="s">
        <v>8990</v>
      </c>
      <c r="B8709" s="5">
        <v>45112</v>
      </c>
      <c r="C8709" s="4" t="s">
        <v>275</v>
      </c>
      <c r="D8709" s="4" t="s">
        <v>16</v>
      </c>
      <c r="E8709" s="4" t="s">
        <v>46</v>
      </c>
      <c r="F8709" s="4" t="s">
        <v>168</v>
      </c>
      <c r="G8709">
        <v>7098.17</v>
      </c>
      <c r="H8709" s="4" t="s">
        <v>86</v>
      </c>
      <c r="I8709" s="4" t="s">
        <v>18</v>
      </c>
      <c r="J8709" s="4" t="s">
        <v>35</v>
      </c>
      <c r="K8709">
        <v>38357.79</v>
      </c>
      <c r="L8709">
        <v>218563.41</v>
      </c>
      <c r="M8709" s="4" t="s">
        <v>36</v>
      </c>
      <c r="N8709" s="4" t="s">
        <v>20296</v>
      </c>
    </row>
    <row r="8710" spans="1:14" x14ac:dyDescent="0.35">
      <c r="A8710" s="4" t="s">
        <v>8991</v>
      </c>
      <c r="B8710" s="5">
        <v>45209</v>
      </c>
      <c r="C8710" s="4" t="s">
        <v>488</v>
      </c>
      <c r="D8710" s="4" t="s">
        <v>16</v>
      </c>
      <c r="E8710" s="4" t="s">
        <v>25</v>
      </c>
      <c r="F8710" s="4" t="s">
        <v>129</v>
      </c>
      <c r="G8710">
        <v>6632.29</v>
      </c>
      <c r="H8710" s="4" t="s">
        <v>19</v>
      </c>
      <c r="I8710" s="4" t="s">
        <v>49</v>
      </c>
      <c r="J8710" s="4" t="s">
        <v>35</v>
      </c>
      <c r="K8710">
        <v>65634.14</v>
      </c>
      <c r="L8710">
        <v>166578.76</v>
      </c>
      <c r="M8710" s="4" t="s">
        <v>83</v>
      </c>
      <c r="N8710" s="4" t="s">
        <v>20302</v>
      </c>
    </row>
    <row r="8711" spans="1:14" x14ac:dyDescent="0.35">
      <c r="A8711" s="4" t="s">
        <v>8992</v>
      </c>
      <c r="B8711" s="5">
        <v>45274</v>
      </c>
      <c r="C8711" s="4" t="s">
        <v>336</v>
      </c>
      <c r="D8711" s="4" t="s">
        <v>62</v>
      </c>
      <c r="E8711" s="4" t="s">
        <v>123</v>
      </c>
      <c r="F8711" s="4" t="s">
        <v>64</v>
      </c>
      <c r="G8711">
        <v>86908.54</v>
      </c>
      <c r="H8711" s="4" t="s">
        <v>86</v>
      </c>
      <c r="I8711" s="4" t="s">
        <v>54</v>
      </c>
      <c r="J8711" s="4" t="s">
        <v>139</v>
      </c>
      <c r="K8711">
        <v>34660.18</v>
      </c>
      <c r="L8711">
        <v>268275.34000000003</v>
      </c>
      <c r="M8711" s="4" t="s">
        <v>87</v>
      </c>
      <c r="N8711" s="4" t="s">
        <v>20303</v>
      </c>
    </row>
    <row r="8712" spans="1:14" x14ac:dyDescent="0.35">
      <c r="A8712" s="4" t="s">
        <v>8993</v>
      </c>
      <c r="B8712" s="5">
        <v>45083</v>
      </c>
      <c r="C8712" s="4" t="s">
        <v>405</v>
      </c>
      <c r="D8712" s="4" t="s">
        <v>16</v>
      </c>
      <c r="E8712" s="4" t="s">
        <v>52</v>
      </c>
      <c r="F8712" s="4" t="s">
        <v>18</v>
      </c>
      <c r="G8712">
        <v>1084.8499999999999</v>
      </c>
      <c r="H8712" s="4" t="s">
        <v>19</v>
      </c>
      <c r="I8712" s="4" t="s">
        <v>49</v>
      </c>
      <c r="J8712" s="4" t="s">
        <v>98</v>
      </c>
      <c r="K8712">
        <v>63353.02</v>
      </c>
      <c r="L8712">
        <v>256587.2</v>
      </c>
      <c r="M8712" s="4" t="s">
        <v>22</v>
      </c>
      <c r="N8712" s="4" t="s">
        <v>20294</v>
      </c>
    </row>
    <row r="8713" spans="1:14" x14ac:dyDescent="0.35">
      <c r="A8713" s="4" t="s">
        <v>8994</v>
      </c>
      <c r="B8713" s="5">
        <v>44964</v>
      </c>
      <c r="C8713" s="4" t="s">
        <v>617</v>
      </c>
      <c r="D8713" s="4" t="s">
        <v>16</v>
      </c>
      <c r="E8713" s="4" t="s">
        <v>70</v>
      </c>
      <c r="F8713" s="4" t="s">
        <v>113</v>
      </c>
      <c r="G8713">
        <v>13333.45</v>
      </c>
      <c r="H8713" s="4" t="s">
        <v>86</v>
      </c>
      <c r="I8713" s="4" t="s">
        <v>20</v>
      </c>
      <c r="J8713" s="4" t="s">
        <v>120</v>
      </c>
      <c r="K8713">
        <v>45333.27</v>
      </c>
      <c r="L8713">
        <v>-1023.9</v>
      </c>
      <c r="M8713" s="4" t="s">
        <v>71</v>
      </c>
      <c r="N8713" s="4" t="s">
        <v>20300</v>
      </c>
    </row>
    <row r="8714" spans="1:14" x14ac:dyDescent="0.35">
      <c r="A8714" s="4" t="s">
        <v>8995</v>
      </c>
      <c r="B8714" s="5">
        <v>44952</v>
      </c>
      <c r="C8714" s="4" t="s">
        <v>116</v>
      </c>
      <c r="D8714" s="4" t="s">
        <v>16</v>
      </c>
      <c r="E8714" s="4" t="s">
        <v>17</v>
      </c>
      <c r="F8714" s="4" t="s">
        <v>129</v>
      </c>
      <c r="G8714">
        <v>3078.35</v>
      </c>
      <c r="H8714" s="4" t="s">
        <v>48</v>
      </c>
      <c r="I8714" s="4" t="s">
        <v>18</v>
      </c>
      <c r="J8714" s="4" t="s">
        <v>114</v>
      </c>
      <c r="K8714">
        <v>48746.23</v>
      </c>
      <c r="L8714">
        <v>56065.19</v>
      </c>
      <c r="M8714" s="4" t="s">
        <v>43</v>
      </c>
      <c r="N8714" s="4" t="s">
        <v>20297</v>
      </c>
    </row>
    <row r="8715" spans="1:14" x14ac:dyDescent="0.35">
      <c r="A8715" s="4" t="s">
        <v>8996</v>
      </c>
      <c r="B8715" s="5">
        <v>45120</v>
      </c>
      <c r="C8715" s="4" t="s">
        <v>244</v>
      </c>
      <c r="D8715" s="4" t="s">
        <v>16</v>
      </c>
      <c r="E8715" s="4" t="s">
        <v>46</v>
      </c>
      <c r="F8715" s="4" t="s">
        <v>117</v>
      </c>
      <c r="G8715">
        <v>3822.73</v>
      </c>
      <c r="H8715" s="4" t="s">
        <v>27</v>
      </c>
      <c r="I8715" s="4" t="s">
        <v>54</v>
      </c>
      <c r="J8715" s="4" t="s">
        <v>114</v>
      </c>
      <c r="K8715">
        <v>67931.039999999994</v>
      </c>
      <c r="L8715">
        <v>179420.34</v>
      </c>
      <c r="M8715" s="4" t="s">
        <v>36</v>
      </c>
      <c r="N8715" s="4" t="s">
        <v>20296</v>
      </c>
    </row>
    <row r="8716" spans="1:14" x14ac:dyDescent="0.35">
      <c r="A8716" s="4" t="s">
        <v>8997</v>
      </c>
      <c r="B8716" s="5">
        <v>44979</v>
      </c>
      <c r="C8716" s="4" t="s">
        <v>352</v>
      </c>
      <c r="D8716" s="4" t="s">
        <v>39</v>
      </c>
      <c r="E8716" s="4" t="s">
        <v>293</v>
      </c>
      <c r="F8716" s="4" t="s">
        <v>41</v>
      </c>
      <c r="G8716">
        <v>12923.35</v>
      </c>
      <c r="H8716" s="4" t="s">
        <v>27</v>
      </c>
      <c r="I8716" s="4" t="s">
        <v>49</v>
      </c>
      <c r="J8716" s="4" t="s">
        <v>55</v>
      </c>
      <c r="K8716">
        <v>56621.91</v>
      </c>
      <c r="L8716">
        <v>306729.31</v>
      </c>
      <c r="M8716" s="4" t="s">
        <v>71</v>
      </c>
      <c r="N8716" s="4" t="s">
        <v>20300</v>
      </c>
    </row>
    <row r="8717" spans="1:14" x14ac:dyDescent="0.35">
      <c r="A8717" s="4" t="s">
        <v>8998</v>
      </c>
      <c r="B8717" s="5">
        <v>45026</v>
      </c>
      <c r="C8717" s="4" t="s">
        <v>127</v>
      </c>
      <c r="D8717" s="4" t="s">
        <v>16</v>
      </c>
      <c r="E8717" s="4" t="s">
        <v>58</v>
      </c>
      <c r="F8717" s="4" t="s">
        <v>168</v>
      </c>
      <c r="G8717">
        <v>7595.04</v>
      </c>
      <c r="H8717" s="4" t="s">
        <v>19</v>
      </c>
      <c r="I8717" s="4" t="s">
        <v>54</v>
      </c>
      <c r="J8717" s="4" t="s">
        <v>139</v>
      </c>
      <c r="K8717">
        <v>30446.25</v>
      </c>
      <c r="L8717">
        <v>214090.29</v>
      </c>
      <c r="M8717" s="4" t="s">
        <v>65</v>
      </c>
      <c r="N8717" s="4" t="s">
        <v>20299</v>
      </c>
    </row>
    <row r="8718" spans="1:14" x14ac:dyDescent="0.35">
      <c r="A8718" s="4" t="s">
        <v>8999</v>
      </c>
      <c r="B8718" s="5">
        <v>44998</v>
      </c>
      <c r="C8718" s="4" t="s">
        <v>154</v>
      </c>
      <c r="D8718" s="4" t="s">
        <v>16</v>
      </c>
      <c r="E8718" s="4" t="s">
        <v>128</v>
      </c>
      <c r="F8718" s="4" t="s">
        <v>168</v>
      </c>
      <c r="G8718">
        <v>14290.42</v>
      </c>
      <c r="H8718" s="4" t="s">
        <v>27</v>
      </c>
      <c r="I8718" s="4" t="s">
        <v>34</v>
      </c>
      <c r="J8718" s="4" t="s">
        <v>35</v>
      </c>
      <c r="K8718">
        <v>68397.45</v>
      </c>
      <c r="L8718">
        <v>323812.01</v>
      </c>
      <c r="M8718" s="4" t="s">
        <v>29</v>
      </c>
      <c r="N8718" s="4" t="s">
        <v>20295</v>
      </c>
    </row>
    <row r="8719" spans="1:14" x14ac:dyDescent="0.35">
      <c r="A8719" s="4" t="s">
        <v>9000</v>
      </c>
      <c r="B8719" s="5">
        <v>44999</v>
      </c>
      <c r="C8719" s="4" t="s">
        <v>131</v>
      </c>
      <c r="D8719" s="4" t="s">
        <v>16</v>
      </c>
      <c r="E8719" s="4" t="s">
        <v>46</v>
      </c>
      <c r="F8719" s="4" t="s">
        <v>41</v>
      </c>
      <c r="G8719">
        <v>8027.41</v>
      </c>
      <c r="H8719" s="4" t="s">
        <v>86</v>
      </c>
      <c r="I8719" s="4" t="s">
        <v>18</v>
      </c>
      <c r="J8719" s="4" t="s">
        <v>55</v>
      </c>
      <c r="K8719">
        <v>56022.73</v>
      </c>
      <c r="L8719">
        <v>267286.7</v>
      </c>
      <c r="M8719" s="4" t="s">
        <v>29</v>
      </c>
      <c r="N8719" s="4" t="s">
        <v>20295</v>
      </c>
    </row>
    <row r="8720" spans="1:14" x14ac:dyDescent="0.35">
      <c r="A8720" s="4" t="s">
        <v>9001</v>
      </c>
      <c r="B8720" s="5">
        <v>45130</v>
      </c>
      <c r="C8720" s="4" t="s">
        <v>579</v>
      </c>
      <c r="D8720" s="4" t="s">
        <v>16</v>
      </c>
      <c r="E8720" s="4" t="s">
        <v>58</v>
      </c>
      <c r="F8720" s="4" t="s">
        <v>152</v>
      </c>
      <c r="G8720">
        <v>972.43</v>
      </c>
      <c r="H8720" s="4" t="s">
        <v>95</v>
      </c>
      <c r="I8720" s="4" t="s">
        <v>34</v>
      </c>
      <c r="J8720" s="4" t="s">
        <v>55</v>
      </c>
      <c r="K8720">
        <v>55276.41</v>
      </c>
      <c r="L8720">
        <v>91560.86</v>
      </c>
      <c r="M8720" s="4" t="s">
        <v>36</v>
      </c>
      <c r="N8720" s="4" t="s">
        <v>20296</v>
      </c>
    </row>
    <row r="8721" spans="1:14" x14ac:dyDescent="0.35">
      <c r="A8721" s="4" t="s">
        <v>9002</v>
      </c>
      <c r="B8721" s="5">
        <v>45208</v>
      </c>
      <c r="C8721" s="4" t="s">
        <v>45</v>
      </c>
      <c r="D8721" s="4" t="s">
        <v>16</v>
      </c>
      <c r="E8721" s="4" t="s">
        <v>52</v>
      </c>
      <c r="F8721" s="4" t="s">
        <v>33</v>
      </c>
      <c r="G8721">
        <v>196.35</v>
      </c>
      <c r="H8721" s="4" t="s">
        <v>19</v>
      </c>
      <c r="I8721" s="4" t="s">
        <v>18</v>
      </c>
      <c r="J8721" s="4" t="s">
        <v>35</v>
      </c>
      <c r="K8721">
        <v>50234.37</v>
      </c>
      <c r="L8721">
        <v>197076.71</v>
      </c>
      <c r="M8721" s="4" t="s">
        <v>83</v>
      </c>
      <c r="N8721" s="4" t="s">
        <v>20302</v>
      </c>
    </row>
    <row r="8722" spans="1:14" x14ac:dyDescent="0.35">
      <c r="A8722" s="4" t="s">
        <v>9003</v>
      </c>
      <c r="B8722" s="5">
        <v>45051</v>
      </c>
      <c r="C8722" s="4" t="s">
        <v>195</v>
      </c>
      <c r="D8722" s="4" t="s">
        <v>62</v>
      </c>
      <c r="E8722" s="4" t="s">
        <v>82</v>
      </c>
      <c r="F8722" s="4" t="s">
        <v>64</v>
      </c>
      <c r="G8722">
        <v>57921.78</v>
      </c>
      <c r="H8722" s="4" t="s">
        <v>86</v>
      </c>
      <c r="I8722" s="4" t="s">
        <v>18</v>
      </c>
      <c r="J8722" s="4" t="s">
        <v>42</v>
      </c>
      <c r="K8722">
        <v>54994.26</v>
      </c>
      <c r="L8722">
        <v>443352.17</v>
      </c>
      <c r="M8722" s="4" t="s">
        <v>102</v>
      </c>
      <c r="N8722" s="4" t="s">
        <v>102</v>
      </c>
    </row>
    <row r="8723" spans="1:14" x14ac:dyDescent="0.35">
      <c r="A8723" s="4" t="s">
        <v>9004</v>
      </c>
      <c r="B8723" s="5">
        <v>45101</v>
      </c>
      <c r="C8723" s="4" t="s">
        <v>51</v>
      </c>
      <c r="D8723" s="4" t="s">
        <v>16</v>
      </c>
      <c r="E8723" s="4" t="s">
        <v>25</v>
      </c>
      <c r="F8723" s="4" t="s">
        <v>74</v>
      </c>
      <c r="G8723">
        <v>8384.0400000000009</v>
      </c>
      <c r="H8723" s="4" t="s">
        <v>27</v>
      </c>
      <c r="I8723" s="4" t="s">
        <v>34</v>
      </c>
      <c r="J8723" s="4" t="s">
        <v>114</v>
      </c>
      <c r="K8723">
        <v>55340.81</v>
      </c>
      <c r="L8723">
        <v>-2026.48</v>
      </c>
      <c r="M8723" s="4" t="s">
        <v>22</v>
      </c>
      <c r="N8723" s="4" t="s">
        <v>20294</v>
      </c>
    </row>
    <row r="8724" spans="1:14" x14ac:dyDescent="0.35">
      <c r="A8724" s="4" t="s">
        <v>9005</v>
      </c>
      <c r="B8724" s="5">
        <v>44930</v>
      </c>
      <c r="C8724" s="4" t="s">
        <v>839</v>
      </c>
      <c r="D8724" s="4" t="s">
        <v>16</v>
      </c>
      <c r="E8724" s="4" t="s">
        <v>17</v>
      </c>
      <c r="F8724" s="4" t="s">
        <v>26</v>
      </c>
      <c r="G8724">
        <v>12348.39</v>
      </c>
      <c r="H8724" s="4" t="s">
        <v>19</v>
      </c>
      <c r="I8724" s="4" t="s">
        <v>54</v>
      </c>
      <c r="J8724" s="4" t="s">
        <v>42</v>
      </c>
      <c r="K8724">
        <v>41974.09</v>
      </c>
      <c r="L8724">
        <v>113407.8</v>
      </c>
      <c r="M8724" s="4" t="s">
        <v>43</v>
      </c>
      <c r="N8724" s="4" t="s">
        <v>20297</v>
      </c>
    </row>
    <row r="8725" spans="1:14" x14ac:dyDescent="0.35">
      <c r="A8725" s="4" t="s">
        <v>9006</v>
      </c>
      <c r="B8725" s="5">
        <v>45161</v>
      </c>
      <c r="C8725" s="4" t="s">
        <v>321</v>
      </c>
      <c r="D8725" s="4" t="s">
        <v>39</v>
      </c>
      <c r="E8725" s="4" t="s">
        <v>334</v>
      </c>
      <c r="F8725" s="4" t="s">
        <v>113</v>
      </c>
      <c r="G8725">
        <v>16611.82</v>
      </c>
      <c r="H8725" s="4" t="s">
        <v>48</v>
      </c>
      <c r="I8725" s="4" t="s">
        <v>34</v>
      </c>
      <c r="J8725" s="4" t="s">
        <v>42</v>
      </c>
      <c r="K8725">
        <v>60431.24</v>
      </c>
      <c r="L8725">
        <v>-71026.539999999994</v>
      </c>
      <c r="M8725" s="4" t="s">
        <v>134</v>
      </c>
      <c r="N8725" s="4" t="s">
        <v>20304</v>
      </c>
    </row>
    <row r="8726" spans="1:14" x14ac:dyDescent="0.35">
      <c r="A8726" s="4" t="s">
        <v>9007</v>
      </c>
      <c r="B8726" s="5">
        <v>45092</v>
      </c>
      <c r="C8726" s="4" t="s">
        <v>92</v>
      </c>
      <c r="D8726" s="4" t="s">
        <v>16</v>
      </c>
      <c r="E8726" s="4" t="s">
        <v>58</v>
      </c>
      <c r="F8726" s="4" t="s">
        <v>85</v>
      </c>
      <c r="G8726">
        <v>2144.5</v>
      </c>
      <c r="H8726" s="4" t="s">
        <v>86</v>
      </c>
      <c r="I8726" s="4" t="s">
        <v>18</v>
      </c>
      <c r="J8726" s="4" t="s">
        <v>35</v>
      </c>
      <c r="K8726">
        <v>45268.33</v>
      </c>
      <c r="L8726">
        <v>184010.68</v>
      </c>
      <c r="M8726" s="4" t="s">
        <v>22</v>
      </c>
      <c r="N8726" s="4" t="s">
        <v>20294</v>
      </c>
    </row>
    <row r="8727" spans="1:14" x14ac:dyDescent="0.35">
      <c r="A8727" s="4" t="s">
        <v>9008</v>
      </c>
      <c r="B8727" s="5">
        <v>45254</v>
      </c>
      <c r="C8727" s="4" t="s">
        <v>138</v>
      </c>
      <c r="D8727" s="4" t="s">
        <v>16</v>
      </c>
      <c r="E8727" s="4" t="s">
        <v>150</v>
      </c>
      <c r="F8727" s="4" t="s">
        <v>53</v>
      </c>
      <c r="G8727">
        <v>3897.31</v>
      </c>
      <c r="H8727" s="4" t="s">
        <v>95</v>
      </c>
      <c r="I8727" s="4" t="s">
        <v>54</v>
      </c>
      <c r="J8727" s="4" t="s">
        <v>28</v>
      </c>
      <c r="K8727">
        <v>42214.28</v>
      </c>
      <c r="L8727">
        <v>117087.67999999999</v>
      </c>
      <c r="M8727" s="4" t="s">
        <v>75</v>
      </c>
      <c r="N8727" s="4" t="s">
        <v>20301</v>
      </c>
    </row>
    <row r="8728" spans="1:14" x14ac:dyDescent="0.35">
      <c r="A8728" s="4" t="s">
        <v>9009</v>
      </c>
      <c r="B8728" s="5">
        <v>44938</v>
      </c>
      <c r="C8728" s="4" t="s">
        <v>498</v>
      </c>
      <c r="D8728" s="4" t="s">
        <v>16</v>
      </c>
      <c r="E8728" s="4" t="s">
        <v>17</v>
      </c>
      <c r="F8728" s="4" t="s">
        <v>107</v>
      </c>
      <c r="G8728">
        <v>2625.49</v>
      </c>
      <c r="H8728" s="4" t="s">
        <v>19</v>
      </c>
      <c r="I8728" s="4" t="s">
        <v>18</v>
      </c>
      <c r="J8728" s="4" t="s">
        <v>28</v>
      </c>
      <c r="K8728">
        <v>51574.22</v>
      </c>
      <c r="L8728">
        <v>133022.98000000001</v>
      </c>
      <c r="M8728" s="4" t="s">
        <v>43</v>
      </c>
      <c r="N8728" s="4" t="s">
        <v>20297</v>
      </c>
    </row>
    <row r="8729" spans="1:14" x14ac:dyDescent="0.35">
      <c r="A8729" s="4" t="s">
        <v>9010</v>
      </c>
      <c r="B8729" s="5">
        <v>45218</v>
      </c>
      <c r="C8729" s="4" t="s">
        <v>214</v>
      </c>
      <c r="D8729" s="4" t="s">
        <v>62</v>
      </c>
      <c r="E8729" s="4" t="s">
        <v>82</v>
      </c>
      <c r="F8729" s="4" t="s">
        <v>64</v>
      </c>
      <c r="G8729">
        <v>38170.79</v>
      </c>
      <c r="H8729" s="4" t="s">
        <v>86</v>
      </c>
      <c r="I8729" s="4" t="s">
        <v>49</v>
      </c>
      <c r="J8729" s="4" t="s">
        <v>79</v>
      </c>
      <c r="K8729">
        <v>36735.11</v>
      </c>
      <c r="L8729">
        <v>235003.68</v>
      </c>
      <c r="M8729" s="4" t="s">
        <v>83</v>
      </c>
      <c r="N8729" s="4" t="s">
        <v>20302</v>
      </c>
    </row>
    <row r="8730" spans="1:14" x14ac:dyDescent="0.35">
      <c r="A8730" s="4" t="s">
        <v>9011</v>
      </c>
      <c r="B8730" s="5">
        <v>45279</v>
      </c>
      <c r="C8730" s="4" t="s">
        <v>423</v>
      </c>
      <c r="D8730" s="4" t="s">
        <v>62</v>
      </c>
      <c r="E8730" s="4" t="s">
        <v>101</v>
      </c>
      <c r="F8730" s="4" t="s">
        <v>64</v>
      </c>
      <c r="G8730">
        <v>49021.55</v>
      </c>
      <c r="H8730" s="4" t="s">
        <v>19</v>
      </c>
      <c r="I8730" s="4" t="s">
        <v>54</v>
      </c>
      <c r="J8730" s="4" t="s">
        <v>139</v>
      </c>
      <c r="K8730">
        <v>48777.120000000003</v>
      </c>
      <c r="L8730">
        <v>221968.04</v>
      </c>
      <c r="M8730" s="4" t="s">
        <v>87</v>
      </c>
      <c r="N8730" s="4" t="s">
        <v>20303</v>
      </c>
    </row>
    <row r="8731" spans="1:14" x14ac:dyDescent="0.35">
      <c r="A8731" s="4" t="s">
        <v>9012</v>
      </c>
      <c r="B8731" s="5">
        <v>45290</v>
      </c>
      <c r="C8731" s="4" t="s">
        <v>384</v>
      </c>
      <c r="D8731" s="4" t="s">
        <v>16</v>
      </c>
      <c r="E8731" s="4" t="s">
        <v>46</v>
      </c>
      <c r="F8731" s="4" t="s">
        <v>107</v>
      </c>
      <c r="G8731">
        <v>322.24</v>
      </c>
      <c r="H8731" s="4" t="s">
        <v>48</v>
      </c>
      <c r="I8731" s="4" t="s">
        <v>54</v>
      </c>
      <c r="J8731" s="4" t="s">
        <v>35</v>
      </c>
      <c r="K8731">
        <v>32621.06</v>
      </c>
      <c r="L8731">
        <v>64681.47</v>
      </c>
      <c r="M8731" s="4" t="s">
        <v>87</v>
      </c>
      <c r="N8731" s="4" t="s">
        <v>20303</v>
      </c>
    </row>
    <row r="8732" spans="1:14" x14ac:dyDescent="0.35">
      <c r="A8732" s="4" t="s">
        <v>9013</v>
      </c>
      <c r="B8732" s="5">
        <v>45109</v>
      </c>
      <c r="C8732" s="4" t="s">
        <v>677</v>
      </c>
      <c r="D8732" s="4" t="s">
        <v>16</v>
      </c>
      <c r="E8732" s="4" t="s">
        <v>70</v>
      </c>
      <c r="F8732" s="4" t="s">
        <v>152</v>
      </c>
      <c r="G8732">
        <v>13873.82</v>
      </c>
      <c r="H8732" s="4" t="s">
        <v>86</v>
      </c>
      <c r="I8732" s="4" t="s">
        <v>54</v>
      </c>
      <c r="J8732" s="4" t="s">
        <v>114</v>
      </c>
      <c r="K8732">
        <v>59451.31</v>
      </c>
      <c r="L8732">
        <v>29957.41</v>
      </c>
      <c r="M8732" s="4" t="s">
        <v>36</v>
      </c>
      <c r="N8732" s="4" t="s">
        <v>20296</v>
      </c>
    </row>
    <row r="8733" spans="1:14" x14ac:dyDescent="0.35">
      <c r="A8733" s="4" t="s">
        <v>9014</v>
      </c>
      <c r="B8733" s="5">
        <v>45058</v>
      </c>
      <c r="C8733" s="4" t="s">
        <v>149</v>
      </c>
      <c r="D8733" s="4" t="s">
        <v>16</v>
      </c>
      <c r="E8733" s="4" t="s">
        <v>32</v>
      </c>
      <c r="F8733" s="4" t="s">
        <v>85</v>
      </c>
      <c r="G8733">
        <v>3101.51</v>
      </c>
      <c r="H8733" s="4" t="s">
        <v>27</v>
      </c>
      <c r="I8733" s="4" t="s">
        <v>49</v>
      </c>
      <c r="J8733" s="4" t="s">
        <v>114</v>
      </c>
      <c r="K8733">
        <v>30315.439999999999</v>
      </c>
      <c r="L8733">
        <v>150578.23999999999</v>
      </c>
      <c r="M8733" s="4" t="s">
        <v>102</v>
      </c>
      <c r="N8733" s="4" t="s">
        <v>102</v>
      </c>
    </row>
    <row r="8734" spans="1:14" x14ac:dyDescent="0.35">
      <c r="A8734" s="4" t="s">
        <v>9015</v>
      </c>
      <c r="B8734" s="5">
        <v>45150</v>
      </c>
      <c r="C8734" s="4" t="s">
        <v>271</v>
      </c>
      <c r="D8734" s="4" t="s">
        <v>16</v>
      </c>
      <c r="E8734" s="4" t="s">
        <v>150</v>
      </c>
      <c r="F8734" s="4" t="s">
        <v>113</v>
      </c>
      <c r="G8734">
        <v>13896.48</v>
      </c>
      <c r="H8734" s="4" t="s">
        <v>48</v>
      </c>
      <c r="I8734" s="4" t="s">
        <v>49</v>
      </c>
      <c r="J8734" s="4" t="s">
        <v>98</v>
      </c>
      <c r="K8734">
        <v>52088.89</v>
      </c>
      <c r="L8734">
        <v>-9483.5</v>
      </c>
      <c r="M8734" s="4" t="s">
        <v>134</v>
      </c>
      <c r="N8734" s="4" t="s">
        <v>20304</v>
      </c>
    </row>
    <row r="8735" spans="1:14" x14ac:dyDescent="0.35">
      <c r="A8735" s="4" t="s">
        <v>9016</v>
      </c>
      <c r="B8735" s="5">
        <v>45004</v>
      </c>
      <c r="C8735" s="4" t="s">
        <v>732</v>
      </c>
      <c r="D8735" s="4" t="s">
        <v>62</v>
      </c>
      <c r="E8735" s="4" t="s">
        <v>123</v>
      </c>
      <c r="F8735" s="4" t="s">
        <v>64</v>
      </c>
      <c r="G8735">
        <v>83515.16</v>
      </c>
      <c r="H8735" s="4" t="s">
        <v>27</v>
      </c>
      <c r="I8735" s="4" t="s">
        <v>18</v>
      </c>
      <c r="J8735" s="4" t="s">
        <v>120</v>
      </c>
      <c r="K8735">
        <v>40940.080000000002</v>
      </c>
      <c r="L8735">
        <v>374938.37</v>
      </c>
      <c r="M8735" s="4" t="s">
        <v>29</v>
      </c>
      <c r="N8735" s="4" t="s">
        <v>20295</v>
      </c>
    </row>
    <row r="8736" spans="1:14" x14ac:dyDescent="0.35">
      <c r="A8736" s="4" t="s">
        <v>9017</v>
      </c>
      <c r="B8736" s="5">
        <v>45012</v>
      </c>
      <c r="C8736" s="4" t="s">
        <v>197</v>
      </c>
      <c r="D8736" s="4" t="s">
        <v>16</v>
      </c>
      <c r="E8736" s="4" t="s">
        <v>150</v>
      </c>
      <c r="F8736" s="4" t="s">
        <v>152</v>
      </c>
      <c r="G8736">
        <v>2527.3200000000002</v>
      </c>
      <c r="H8736" s="4" t="s">
        <v>95</v>
      </c>
      <c r="I8736" s="4" t="s">
        <v>18</v>
      </c>
      <c r="J8736" s="4" t="s">
        <v>79</v>
      </c>
      <c r="K8736">
        <v>66331.92</v>
      </c>
      <c r="L8736">
        <v>121312.84</v>
      </c>
      <c r="M8736" s="4" t="s">
        <v>29</v>
      </c>
      <c r="N8736" s="4" t="s">
        <v>20295</v>
      </c>
    </row>
    <row r="8737" spans="1:14" x14ac:dyDescent="0.35">
      <c r="A8737" s="4" t="s">
        <v>9018</v>
      </c>
      <c r="B8737" s="5">
        <v>45174</v>
      </c>
      <c r="C8737" s="4" t="s">
        <v>538</v>
      </c>
      <c r="D8737" s="4" t="s">
        <v>16</v>
      </c>
      <c r="E8737" s="4" t="s">
        <v>128</v>
      </c>
      <c r="F8737" s="4" t="s">
        <v>41</v>
      </c>
      <c r="G8737">
        <v>4246.2700000000004</v>
      </c>
      <c r="H8737" s="4" t="s">
        <v>19</v>
      </c>
      <c r="I8737" s="4" t="s">
        <v>18</v>
      </c>
      <c r="J8737" s="4" t="s">
        <v>139</v>
      </c>
      <c r="K8737">
        <v>57768.88</v>
      </c>
      <c r="L8737">
        <v>93864.06</v>
      </c>
      <c r="M8737" s="4" t="s">
        <v>59</v>
      </c>
      <c r="N8737" s="4" t="s">
        <v>20298</v>
      </c>
    </row>
    <row r="8738" spans="1:14" x14ac:dyDescent="0.35">
      <c r="A8738" s="4" t="s">
        <v>9019</v>
      </c>
      <c r="B8738" s="5">
        <v>45002</v>
      </c>
      <c r="C8738" s="4" t="s">
        <v>182</v>
      </c>
      <c r="D8738" s="4" t="s">
        <v>16</v>
      </c>
      <c r="E8738" s="4" t="s">
        <v>25</v>
      </c>
      <c r="F8738" s="4" t="s">
        <v>74</v>
      </c>
      <c r="G8738">
        <v>6974.03</v>
      </c>
      <c r="H8738" s="4" t="s">
        <v>86</v>
      </c>
      <c r="I8738" s="4" t="s">
        <v>34</v>
      </c>
      <c r="J8738" s="4" t="s">
        <v>35</v>
      </c>
      <c r="K8738">
        <v>68869.960000000006</v>
      </c>
      <c r="L8738">
        <v>69385.05</v>
      </c>
      <c r="M8738" s="4" t="s">
        <v>29</v>
      </c>
      <c r="N8738" s="4" t="s">
        <v>20295</v>
      </c>
    </row>
    <row r="8739" spans="1:14" x14ac:dyDescent="0.35">
      <c r="A8739" s="4" t="s">
        <v>9020</v>
      </c>
      <c r="B8739" s="5">
        <v>45078</v>
      </c>
      <c r="C8739" s="4" t="s">
        <v>111</v>
      </c>
      <c r="D8739" s="4" t="s">
        <v>16</v>
      </c>
      <c r="E8739" s="4" t="s">
        <v>70</v>
      </c>
      <c r="F8739" s="4" t="s">
        <v>18</v>
      </c>
      <c r="G8739">
        <v>11473.29</v>
      </c>
      <c r="H8739" s="4" t="s">
        <v>27</v>
      </c>
      <c r="I8739" s="4" t="s">
        <v>20</v>
      </c>
      <c r="J8739" s="4" t="s">
        <v>120</v>
      </c>
      <c r="K8739">
        <v>31796.75</v>
      </c>
      <c r="L8739">
        <v>4970.1099999999997</v>
      </c>
      <c r="M8739" s="4" t="s">
        <v>22</v>
      </c>
      <c r="N8739" s="4" t="s">
        <v>20294</v>
      </c>
    </row>
    <row r="8740" spans="1:14" x14ac:dyDescent="0.35">
      <c r="A8740" s="4" t="s">
        <v>9021</v>
      </c>
      <c r="B8740" s="5">
        <v>45136</v>
      </c>
      <c r="C8740" s="4" t="s">
        <v>303</v>
      </c>
      <c r="D8740" s="4" t="s">
        <v>16</v>
      </c>
      <c r="E8740" s="4" t="s">
        <v>25</v>
      </c>
      <c r="F8740" s="4" t="s">
        <v>117</v>
      </c>
      <c r="G8740">
        <v>13494.66</v>
      </c>
      <c r="H8740" s="4" t="s">
        <v>27</v>
      </c>
      <c r="I8740" s="4" t="s">
        <v>18</v>
      </c>
      <c r="J8740" s="4" t="s">
        <v>98</v>
      </c>
      <c r="K8740">
        <v>59097.17</v>
      </c>
      <c r="L8740">
        <v>163874.62</v>
      </c>
      <c r="M8740" s="4" t="s">
        <v>36</v>
      </c>
      <c r="N8740" s="4" t="s">
        <v>20296</v>
      </c>
    </row>
    <row r="8741" spans="1:14" x14ac:dyDescent="0.35">
      <c r="A8741" s="4" t="s">
        <v>9022</v>
      </c>
      <c r="B8741" s="5">
        <v>44967</v>
      </c>
      <c r="C8741" s="4" t="s">
        <v>405</v>
      </c>
      <c r="D8741" s="4" t="s">
        <v>16</v>
      </c>
      <c r="E8741" s="4" t="s">
        <v>25</v>
      </c>
      <c r="F8741" s="4" t="s">
        <v>33</v>
      </c>
      <c r="G8741">
        <v>10133.77</v>
      </c>
      <c r="H8741" s="4" t="s">
        <v>27</v>
      </c>
      <c r="I8741" s="4" t="s">
        <v>18</v>
      </c>
      <c r="J8741" s="4" t="s">
        <v>28</v>
      </c>
      <c r="K8741">
        <v>67599.199999999997</v>
      </c>
      <c r="L8741">
        <v>282601.84999999998</v>
      </c>
      <c r="M8741" s="4" t="s">
        <v>71</v>
      </c>
      <c r="N8741" s="4" t="s">
        <v>20300</v>
      </c>
    </row>
    <row r="8742" spans="1:14" x14ac:dyDescent="0.35">
      <c r="A8742" s="4" t="s">
        <v>9023</v>
      </c>
      <c r="B8742" s="5">
        <v>45096</v>
      </c>
      <c r="C8742" s="4" t="s">
        <v>38</v>
      </c>
      <c r="D8742" s="4" t="s">
        <v>16</v>
      </c>
      <c r="E8742" s="4" t="s">
        <v>32</v>
      </c>
      <c r="F8742" s="4" t="s">
        <v>129</v>
      </c>
      <c r="G8742">
        <v>491.88</v>
      </c>
      <c r="H8742" s="4" t="s">
        <v>27</v>
      </c>
      <c r="I8742" s="4" t="s">
        <v>54</v>
      </c>
      <c r="J8742" s="4" t="s">
        <v>79</v>
      </c>
      <c r="K8742">
        <v>54016.53</v>
      </c>
      <c r="L8742">
        <v>307444.34999999998</v>
      </c>
      <c r="M8742" s="4" t="s">
        <v>22</v>
      </c>
      <c r="N8742" s="4" t="s">
        <v>20294</v>
      </c>
    </row>
    <row r="8743" spans="1:14" x14ac:dyDescent="0.35">
      <c r="A8743" s="4" t="s">
        <v>9024</v>
      </c>
      <c r="B8743" s="5">
        <v>45030</v>
      </c>
      <c r="C8743" s="4" t="s">
        <v>138</v>
      </c>
      <c r="D8743" s="4" t="s">
        <v>16</v>
      </c>
      <c r="E8743" s="4" t="s">
        <v>150</v>
      </c>
      <c r="F8743" s="4" t="s">
        <v>41</v>
      </c>
      <c r="G8743">
        <v>8694.4599999999991</v>
      </c>
      <c r="H8743" s="4" t="s">
        <v>48</v>
      </c>
      <c r="I8743" s="4" t="s">
        <v>34</v>
      </c>
      <c r="J8743" s="4" t="s">
        <v>42</v>
      </c>
      <c r="K8743">
        <v>63619.38</v>
      </c>
      <c r="L8743">
        <v>207809.15</v>
      </c>
      <c r="M8743" s="4" t="s">
        <v>65</v>
      </c>
      <c r="N8743" s="4" t="s">
        <v>20299</v>
      </c>
    </row>
    <row r="8744" spans="1:14" x14ac:dyDescent="0.35">
      <c r="A8744" s="4" t="s">
        <v>9025</v>
      </c>
      <c r="B8744" s="5">
        <v>44939</v>
      </c>
      <c r="C8744" s="4" t="s">
        <v>224</v>
      </c>
      <c r="D8744" s="4" t="s">
        <v>62</v>
      </c>
      <c r="E8744" s="4" t="s">
        <v>123</v>
      </c>
      <c r="F8744" s="4" t="s">
        <v>64</v>
      </c>
      <c r="G8744">
        <v>23846.61</v>
      </c>
      <c r="H8744" s="4" t="s">
        <v>19</v>
      </c>
      <c r="I8744" s="4" t="s">
        <v>18</v>
      </c>
      <c r="J8744" s="4" t="s">
        <v>42</v>
      </c>
      <c r="K8744">
        <v>52702.19</v>
      </c>
      <c r="L8744">
        <v>382506.21</v>
      </c>
      <c r="M8744" s="4" t="s">
        <v>43</v>
      </c>
      <c r="N8744" s="4" t="s">
        <v>20297</v>
      </c>
    </row>
    <row r="8745" spans="1:14" x14ac:dyDescent="0.35">
      <c r="A8745" s="4" t="s">
        <v>9026</v>
      </c>
      <c r="B8745" s="5">
        <v>45261</v>
      </c>
      <c r="C8745" s="4" t="s">
        <v>427</v>
      </c>
      <c r="D8745" s="4" t="s">
        <v>62</v>
      </c>
      <c r="E8745" s="4" t="s">
        <v>101</v>
      </c>
      <c r="F8745" s="4" t="s">
        <v>64</v>
      </c>
      <c r="G8745">
        <v>86932.83</v>
      </c>
      <c r="H8745" s="4" t="s">
        <v>86</v>
      </c>
      <c r="I8745" s="4" t="s">
        <v>34</v>
      </c>
      <c r="J8745" s="4" t="s">
        <v>114</v>
      </c>
      <c r="K8745">
        <v>40094.29</v>
      </c>
      <c r="L8745">
        <v>325082.03999999998</v>
      </c>
      <c r="M8745" s="4" t="s">
        <v>87</v>
      </c>
      <c r="N8745" s="4" t="s">
        <v>20303</v>
      </c>
    </row>
    <row r="8746" spans="1:14" x14ac:dyDescent="0.35">
      <c r="A8746" s="4" t="s">
        <v>9027</v>
      </c>
      <c r="B8746" s="5">
        <v>44941</v>
      </c>
      <c r="C8746" s="4" t="s">
        <v>141</v>
      </c>
      <c r="D8746" s="4" t="s">
        <v>39</v>
      </c>
      <c r="E8746" s="4" t="s">
        <v>293</v>
      </c>
      <c r="F8746" s="4" t="s">
        <v>26</v>
      </c>
      <c r="G8746">
        <v>21124.66</v>
      </c>
      <c r="H8746" s="4" t="s">
        <v>19</v>
      </c>
      <c r="I8746" s="4" t="s">
        <v>54</v>
      </c>
      <c r="J8746" s="4" t="s">
        <v>21</v>
      </c>
      <c r="K8746">
        <v>39281.730000000003</v>
      </c>
      <c r="L8746">
        <v>185376.78</v>
      </c>
      <c r="M8746" s="4" t="s">
        <v>43</v>
      </c>
      <c r="N8746" s="4" t="s">
        <v>20297</v>
      </c>
    </row>
    <row r="8747" spans="1:14" x14ac:dyDescent="0.35">
      <c r="A8747" s="4" t="s">
        <v>9028</v>
      </c>
      <c r="B8747" s="5">
        <v>45125</v>
      </c>
      <c r="C8747" s="4" t="s">
        <v>31</v>
      </c>
      <c r="D8747" s="4" t="s">
        <v>39</v>
      </c>
      <c r="E8747" s="4" t="s">
        <v>162</v>
      </c>
      <c r="F8747" s="4" t="s">
        <v>41</v>
      </c>
      <c r="G8747">
        <v>15752.86</v>
      </c>
      <c r="H8747" s="4" t="s">
        <v>95</v>
      </c>
      <c r="I8747" s="4" t="s">
        <v>54</v>
      </c>
      <c r="J8747" s="4" t="s">
        <v>98</v>
      </c>
      <c r="K8747">
        <v>69114.97</v>
      </c>
      <c r="L8747">
        <v>171407.96</v>
      </c>
      <c r="M8747" s="4" t="s">
        <v>36</v>
      </c>
      <c r="N8747" s="4" t="s">
        <v>20296</v>
      </c>
    </row>
    <row r="8748" spans="1:14" x14ac:dyDescent="0.35">
      <c r="A8748" s="4" t="s">
        <v>9029</v>
      </c>
      <c r="B8748" s="5">
        <v>45062</v>
      </c>
      <c r="C8748" s="4" t="s">
        <v>492</v>
      </c>
      <c r="D8748" s="4" t="s">
        <v>16</v>
      </c>
      <c r="E8748" s="4" t="s">
        <v>128</v>
      </c>
      <c r="F8748" s="4" t="s">
        <v>53</v>
      </c>
      <c r="G8748">
        <v>9755.9500000000007</v>
      </c>
      <c r="H8748" s="4" t="s">
        <v>48</v>
      </c>
      <c r="I8748" s="4" t="s">
        <v>34</v>
      </c>
      <c r="J8748" s="4" t="s">
        <v>98</v>
      </c>
      <c r="K8748">
        <v>44404.36</v>
      </c>
      <c r="L8748">
        <v>242585.65</v>
      </c>
      <c r="M8748" s="4" t="s">
        <v>102</v>
      </c>
      <c r="N8748" s="4" t="s">
        <v>102</v>
      </c>
    </row>
    <row r="8749" spans="1:14" x14ac:dyDescent="0.35">
      <c r="A8749" s="4" t="s">
        <v>9030</v>
      </c>
      <c r="B8749" s="5">
        <v>45103</v>
      </c>
      <c r="C8749" s="4" t="s">
        <v>352</v>
      </c>
      <c r="D8749" s="4" t="s">
        <v>62</v>
      </c>
      <c r="E8749" s="4" t="s">
        <v>82</v>
      </c>
      <c r="F8749" s="4" t="s">
        <v>64</v>
      </c>
      <c r="G8749">
        <v>76616.28</v>
      </c>
      <c r="H8749" s="4" t="s">
        <v>86</v>
      </c>
      <c r="I8749" s="4" t="s">
        <v>49</v>
      </c>
      <c r="J8749" s="4" t="s">
        <v>28</v>
      </c>
      <c r="K8749">
        <v>56621.91</v>
      </c>
      <c r="L8749">
        <v>383345.59</v>
      </c>
      <c r="M8749" s="4" t="s">
        <v>22</v>
      </c>
      <c r="N8749" s="4" t="s">
        <v>20294</v>
      </c>
    </row>
    <row r="8750" spans="1:14" x14ac:dyDescent="0.35">
      <c r="A8750" s="4" t="s">
        <v>9031</v>
      </c>
      <c r="B8750" s="5">
        <v>45281</v>
      </c>
      <c r="C8750" s="4" t="s">
        <v>307</v>
      </c>
      <c r="D8750" s="4" t="s">
        <v>16</v>
      </c>
      <c r="E8750" s="4" t="s">
        <v>17</v>
      </c>
      <c r="F8750" s="4" t="s">
        <v>85</v>
      </c>
      <c r="G8750">
        <v>4624.18</v>
      </c>
      <c r="H8750" s="4" t="s">
        <v>95</v>
      </c>
      <c r="I8750" s="4" t="s">
        <v>34</v>
      </c>
      <c r="J8750" s="4" t="s">
        <v>42</v>
      </c>
      <c r="K8750">
        <v>65223.96</v>
      </c>
      <c r="L8750">
        <v>289094.21000000002</v>
      </c>
      <c r="M8750" s="4" t="s">
        <v>87</v>
      </c>
      <c r="N8750" s="4" t="s">
        <v>20303</v>
      </c>
    </row>
    <row r="8751" spans="1:14" x14ac:dyDescent="0.35">
      <c r="A8751" s="4" t="s">
        <v>9032</v>
      </c>
      <c r="B8751" s="5">
        <v>45189</v>
      </c>
      <c r="C8751" s="4" t="s">
        <v>182</v>
      </c>
      <c r="D8751" s="4" t="s">
        <v>62</v>
      </c>
      <c r="E8751" s="4" t="s">
        <v>82</v>
      </c>
      <c r="F8751" s="4" t="s">
        <v>64</v>
      </c>
      <c r="G8751">
        <v>24299.02</v>
      </c>
      <c r="H8751" s="4" t="s">
        <v>27</v>
      </c>
      <c r="I8751" s="4" t="s">
        <v>49</v>
      </c>
      <c r="J8751" s="4" t="s">
        <v>42</v>
      </c>
      <c r="K8751">
        <v>54995.79</v>
      </c>
      <c r="L8751">
        <v>45579.87</v>
      </c>
      <c r="M8751" s="4" t="s">
        <v>59</v>
      </c>
      <c r="N8751" s="4" t="s">
        <v>20298</v>
      </c>
    </row>
    <row r="8752" spans="1:14" x14ac:dyDescent="0.35">
      <c r="A8752" s="4" t="s">
        <v>9033</v>
      </c>
      <c r="B8752" s="5">
        <v>45124</v>
      </c>
      <c r="C8752" s="4" t="s">
        <v>435</v>
      </c>
      <c r="D8752" s="4" t="s">
        <v>39</v>
      </c>
      <c r="E8752" s="4" t="s">
        <v>40</v>
      </c>
      <c r="F8752" s="4" t="s">
        <v>33</v>
      </c>
      <c r="G8752">
        <v>10879.75</v>
      </c>
      <c r="H8752" s="4" t="s">
        <v>86</v>
      </c>
      <c r="I8752" s="4" t="s">
        <v>18</v>
      </c>
      <c r="J8752" s="4" t="s">
        <v>28</v>
      </c>
      <c r="K8752">
        <v>36010.51</v>
      </c>
      <c r="L8752">
        <v>306707.76</v>
      </c>
      <c r="M8752" s="4" t="s">
        <v>36</v>
      </c>
      <c r="N8752" s="4" t="s">
        <v>20296</v>
      </c>
    </row>
    <row r="8753" spans="1:14" x14ac:dyDescent="0.35">
      <c r="A8753" s="4" t="s">
        <v>9034</v>
      </c>
      <c r="B8753" s="5">
        <v>45243</v>
      </c>
      <c r="C8753" s="4" t="s">
        <v>305</v>
      </c>
      <c r="D8753" s="4" t="s">
        <v>39</v>
      </c>
      <c r="E8753" s="4" t="s">
        <v>334</v>
      </c>
      <c r="F8753" s="4" t="s">
        <v>41</v>
      </c>
      <c r="G8753">
        <v>14340.82</v>
      </c>
      <c r="H8753" s="4" t="s">
        <v>27</v>
      </c>
      <c r="I8753" s="4" t="s">
        <v>20</v>
      </c>
      <c r="J8753" s="4" t="s">
        <v>120</v>
      </c>
      <c r="K8753">
        <v>49190.79</v>
      </c>
      <c r="L8753">
        <v>109342.36</v>
      </c>
      <c r="M8753" s="4" t="s">
        <v>75</v>
      </c>
      <c r="N8753" s="4" t="s">
        <v>20301</v>
      </c>
    </row>
    <row r="8754" spans="1:14" x14ac:dyDescent="0.35">
      <c r="A8754" s="4" t="s">
        <v>9035</v>
      </c>
      <c r="B8754" s="5">
        <v>45040</v>
      </c>
      <c r="C8754" s="4" t="s">
        <v>214</v>
      </c>
      <c r="D8754" s="4" t="s">
        <v>16</v>
      </c>
      <c r="E8754" s="4" t="s">
        <v>32</v>
      </c>
      <c r="F8754" s="4" t="s">
        <v>117</v>
      </c>
      <c r="G8754">
        <v>13672.96</v>
      </c>
      <c r="H8754" s="4" t="s">
        <v>48</v>
      </c>
      <c r="I8754" s="4" t="s">
        <v>34</v>
      </c>
      <c r="J8754" s="4" t="s">
        <v>98</v>
      </c>
      <c r="K8754">
        <v>66549.960000000006</v>
      </c>
      <c r="L8754">
        <v>154398.6</v>
      </c>
      <c r="M8754" s="4" t="s">
        <v>65</v>
      </c>
      <c r="N8754" s="4" t="s">
        <v>20299</v>
      </c>
    </row>
    <row r="8755" spans="1:14" x14ac:dyDescent="0.35">
      <c r="A8755" s="4" t="s">
        <v>9036</v>
      </c>
      <c r="B8755" s="5">
        <v>45078</v>
      </c>
      <c r="C8755" s="4" t="s">
        <v>249</v>
      </c>
      <c r="D8755" s="4" t="s">
        <v>62</v>
      </c>
      <c r="E8755" s="4" t="s">
        <v>82</v>
      </c>
      <c r="F8755" s="4" t="s">
        <v>64</v>
      </c>
      <c r="G8755">
        <v>51261.01</v>
      </c>
      <c r="H8755" s="4" t="s">
        <v>27</v>
      </c>
      <c r="I8755" s="4" t="s">
        <v>18</v>
      </c>
      <c r="J8755" s="4" t="s">
        <v>55</v>
      </c>
      <c r="K8755">
        <v>55513.8</v>
      </c>
      <c r="L8755">
        <v>235047.65</v>
      </c>
      <c r="M8755" s="4" t="s">
        <v>22</v>
      </c>
      <c r="N8755" s="4" t="s">
        <v>20294</v>
      </c>
    </row>
    <row r="8756" spans="1:14" x14ac:dyDescent="0.35">
      <c r="A8756" s="4" t="s">
        <v>9037</v>
      </c>
      <c r="B8756" s="5">
        <v>44972</v>
      </c>
      <c r="C8756" s="4" t="s">
        <v>483</v>
      </c>
      <c r="D8756" s="4" t="s">
        <v>62</v>
      </c>
      <c r="E8756" s="4" t="s">
        <v>78</v>
      </c>
      <c r="F8756" s="4" t="s">
        <v>64</v>
      </c>
      <c r="G8756">
        <v>53685.99</v>
      </c>
      <c r="H8756" s="4" t="s">
        <v>48</v>
      </c>
      <c r="I8756" s="4" t="s">
        <v>20</v>
      </c>
      <c r="J8756" s="4" t="s">
        <v>28</v>
      </c>
      <c r="K8756">
        <v>52858.07</v>
      </c>
      <c r="L8756">
        <v>109831.03</v>
      </c>
      <c r="M8756" s="4" t="s">
        <v>71</v>
      </c>
      <c r="N8756" s="4" t="s">
        <v>20300</v>
      </c>
    </row>
    <row r="8757" spans="1:14" x14ac:dyDescent="0.35">
      <c r="A8757" s="4" t="s">
        <v>9038</v>
      </c>
      <c r="B8757" s="5">
        <v>45078</v>
      </c>
      <c r="C8757" s="4" t="s">
        <v>736</v>
      </c>
      <c r="D8757" s="4" t="s">
        <v>16</v>
      </c>
      <c r="E8757" s="4" t="s">
        <v>32</v>
      </c>
      <c r="F8757" s="4" t="s">
        <v>152</v>
      </c>
      <c r="G8757">
        <v>11599.33</v>
      </c>
      <c r="H8757" s="4" t="s">
        <v>95</v>
      </c>
      <c r="I8757" s="4" t="s">
        <v>49</v>
      </c>
      <c r="J8757" s="4" t="s">
        <v>98</v>
      </c>
      <c r="K8757">
        <v>46656.59</v>
      </c>
      <c r="L8757">
        <v>240850.8</v>
      </c>
      <c r="M8757" s="4" t="s">
        <v>22</v>
      </c>
      <c r="N8757" s="4" t="s">
        <v>20294</v>
      </c>
    </row>
    <row r="8758" spans="1:14" x14ac:dyDescent="0.35">
      <c r="A8758" s="4" t="s">
        <v>9039</v>
      </c>
      <c r="B8758" s="5">
        <v>44948</v>
      </c>
      <c r="C8758" s="4" t="s">
        <v>242</v>
      </c>
      <c r="D8758" s="4" t="s">
        <v>16</v>
      </c>
      <c r="E8758" s="4" t="s">
        <v>17</v>
      </c>
      <c r="F8758" s="4" t="s">
        <v>129</v>
      </c>
      <c r="G8758">
        <v>6357.18</v>
      </c>
      <c r="H8758" s="4" t="s">
        <v>27</v>
      </c>
      <c r="I8758" s="4" t="s">
        <v>18</v>
      </c>
      <c r="J8758" s="4" t="s">
        <v>35</v>
      </c>
      <c r="K8758">
        <v>62633.13</v>
      </c>
      <c r="L8758">
        <v>59877.11</v>
      </c>
      <c r="M8758" s="4" t="s">
        <v>43</v>
      </c>
      <c r="N8758" s="4" t="s">
        <v>20297</v>
      </c>
    </row>
    <row r="8759" spans="1:14" x14ac:dyDescent="0.35">
      <c r="A8759" s="4" t="s">
        <v>9040</v>
      </c>
      <c r="B8759" s="5">
        <v>44930</v>
      </c>
      <c r="C8759" s="4" t="s">
        <v>696</v>
      </c>
      <c r="D8759" s="4" t="s">
        <v>62</v>
      </c>
      <c r="E8759" s="4" t="s">
        <v>101</v>
      </c>
      <c r="F8759" s="4" t="s">
        <v>64</v>
      </c>
      <c r="G8759">
        <v>33841.07</v>
      </c>
      <c r="H8759" s="4" t="s">
        <v>86</v>
      </c>
      <c r="I8759" s="4" t="s">
        <v>49</v>
      </c>
      <c r="J8759" s="4" t="s">
        <v>55</v>
      </c>
      <c r="K8759">
        <v>39657.25</v>
      </c>
      <c r="L8759">
        <v>293841.84000000003</v>
      </c>
      <c r="M8759" s="4" t="s">
        <v>43</v>
      </c>
      <c r="N8759" s="4" t="s">
        <v>20297</v>
      </c>
    </row>
    <row r="8760" spans="1:14" x14ac:dyDescent="0.35">
      <c r="A8760" s="4" t="s">
        <v>9041</v>
      </c>
      <c r="B8760" s="5">
        <v>44965</v>
      </c>
      <c r="C8760" s="4" t="s">
        <v>161</v>
      </c>
      <c r="D8760" s="4" t="s">
        <v>16</v>
      </c>
      <c r="E8760" s="4" t="s">
        <v>32</v>
      </c>
      <c r="F8760" s="4" t="s">
        <v>26</v>
      </c>
      <c r="G8760">
        <v>3101.1</v>
      </c>
      <c r="H8760" s="4" t="s">
        <v>27</v>
      </c>
      <c r="I8760" s="4" t="s">
        <v>34</v>
      </c>
      <c r="J8760" s="4" t="s">
        <v>35</v>
      </c>
      <c r="K8760">
        <v>66434.880000000005</v>
      </c>
      <c r="L8760">
        <v>265795.18</v>
      </c>
      <c r="M8760" s="4" t="s">
        <v>71</v>
      </c>
      <c r="N8760" s="4" t="s">
        <v>20300</v>
      </c>
    </row>
    <row r="8761" spans="1:14" x14ac:dyDescent="0.35">
      <c r="A8761" s="4" t="s">
        <v>9042</v>
      </c>
      <c r="B8761" s="5">
        <v>45139</v>
      </c>
      <c r="C8761" s="4" t="s">
        <v>405</v>
      </c>
      <c r="D8761" s="4" t="s">
        <v>16</v>
      </c>
      <c r="E8761" s="4" t="s">
        <v>46</v>
      </c>
      <c r="F8761" s="4" t="s">
        <v>47</v>
      </c>
      <c r="G8761">
        <v>9257.4699999999993</v>
      </c>
      <c r="H8761" s="4" t="s">
        <v>27</v>
      </c>
      <c r="I8761" s="4" t="s">
        <v>20</v>
      </c>
      <c r="J8761" s="4" t="s">
        <v>79</v>
      </c>
      <c r="K8761">
        <v>37747.75</v>
      </c>
      <c r="L8761">
        <v>73432.95</v>
      </c>
      <c r="M8761" s="4" t="s">
        <v>134</v>
      </c>
      <c r="N8761" s="4" t="s">
        <v>20304</v>
      </c>
    </row>
    <row r="8762" spans="1:14" x14ac:dyDescent="0.35">
      <c r="A8762" s="4" t="s">
        <v>9043</v>
      </c>
      <c r="B8762" s="5">
        <v>44927</v>
      </c>
      <c r="C8762" s="4" t="s">
        <v>661</v>
      </c>
      <c r="D8762" s="4" t="s">
        <v>62</v>
      </c>
      <c r="E8762" s="4" t="s">
        <v>78</v>
      </c>
      <c r="F8762" s="4" t="s">
        <v>64</v>
      </c>
      <c r="G8762">
        <v>38926.9</v>
      </c>
      <c r="H8762" s="4" t="s">
        <v>27</v>
      </c>
      <c r="I8762" s="4" t="s">
        <v>49</v>
      </c>
      <c r="J8762" s="4" t="s">
        <v>28</v>
      </c>
      <c r="K8762">
        <v>34641.06</v>
      </c>
      <c r="L8762">
        <v>35833.96</v>
      </c>
      <c r="M8762" s="4" t="s">
        <v>43</v>
      </c>
      <c r="N8762" s="4" t="s">
        <v>20297</v>
      </c>
    </row>
    <row r="8763" spans="1:14" x14ac:dyDescent="0.35">
      <c r="A8763" s="4" t="s">
        <v>9044</v>
      </c>
      <c r="B8763" s="5">
        <v>45031</v>
      </c>
      <c r="C8763" s="4" t="s">
        <v>138</v>
      </c>
      <c r="D8763" s="4" t="s">
        <v>62</v>
      </c>
      <c r="E8763" s="4" t="s">
        <v>82</v>
      </c>
      <c r="F8763" s="4" t="s">
        <v>64</v>
      </c>
      <c r="G8763">
        <v>93823.02</v>
      </c>
      <c r="H8763" s="4" t="s">
        <v>86</v>
      </c>
      <c r="I8763" s="4" t="s">
        <v>34</v>
      </c>
      <c r="J8763" s="4" t="s">
        <v>79</v>
      </c>
      <c r="K8763">
        <v>63619.38</v>
      </c>
      <c r="L8763">
        <v>301632.17</v>
      </c>
      <c r="M8763" s="4" t="s">
        <v>65</v>
      </c>
      <c r="N8763" s="4" t="s">
        <v>20299</v>
      </c>
    </row>
    <row r="8764" spans="1:14" x14ac:dyDescent="0.35">
      <c r="A8764" s="4" t="s">
        <v>9045</v>
      </c>
      <c r="B8764" s="5">
        <v>44964</v>
      </c>
      <c r="C8764" s="4" t="s">
        <v>226</v>
      </c>
      <c r="D8764" s="4" t="s">
        <v>16</v>
      </c>
      <c r="E8764" s="4" t="s">
        <v>70</v>
      </c>
      <c r="F8764" s="4" t="s">
        <v>47</v>
      </c>
      <c r="G8764">
        <v>11648.26</v>
      </c>
      <c r="H8764" s="4" t="s">
        <v>27</v>
      </c>
      <c r="I8764" s="4" t="s">
        <v>20</v>
      </c>
      <c r="J8764" s="4" t="s">
        <v>28</v>
      </c>
      <c r="K8764">
        <v>48770.38</v>
      </c>
      <c r="L8764">
        <v>1396.82</v>
      </c>
      <c r="M8764" s="4" t="s">
        <v>71</v>
      </c>
      <c r="N8764" s="4" t="s">
        <v>20300</v>
      </c>
    </row>
    <row r="8765" spans="1:14" x14ac:dyDescent="0.35">
      <c r="A8765" s="4" t="s">
        <v>9046</v>
      </c>
      <c r="B8765" s="5">
        <v>45231</v>
      </c>
      <c r="C8765" s="4" t="s">
        <v>305</v>
      </c>
      <c r="D8765" s="4" t="s">
        <v>16</v>
      </c>
      <c r="E8765" s="4" t="s">
        <v>70</v>
      </c>
      <c r="F8765" s="4" t="s">
        <v>129</v>
      </c>
      <c r="G8765">
        <v>903.34</v>
      </c>
      <c r="H8765" s="4" t="s">
        <v>48</v>
      </c>
      <c r="I8765" s="4" t="s">
        <v>49</v>
      </c>
      <c r="J8765" s="4" t="s">
        <v>139</v>
      </c>
      <c r="K8765">
        <v>43212.19</v>
      </c>
      <c r="L8765">
        <v>165721.37</v>
      </c>
      <c r="M8765" s="4" t="s">
        <v>75</v>
      </c>
      <c r="N8765" s="4" t="s">
        <v>20301</v>
      </c>
    </row>
    <row r="8766" spans="1:14" x14ac:dyDescent="0.35">
      <c r="A8766" s="4" t="s">
        <v>9047</v>
      </c>
      <c r="B8766" s="5">
        <v>45084</v>
      </c>
      <c r="C8766" s="4" t="s">
        <v>1169</v>
      </c>
      <c r="D8766" s="4" t="s">
        <v>39</v>
      </c>
      <c r="E8766" s="4" t="s">
        <v>334</v>
      </c>
      <c r="F8766" s="4" t="s">
        <v>74</v>
      </c>
      <c r="G8766">
        <v>14649.34</v>
      </c>
      <c r="H8766" s="4" t="s">
        <v>27</v>
      </c>
      <c r="I8766" s="4" t="s">
        <v>20</v>
      </c>
      <c r="J8766" s="4" t="s">
        <v>35</v>
      </c>
      <c r="K8766">
        <v>37392.400000000001</v>
      </c>
      <c r="L8766">
        <v>234220.72</v>
      </c>
      <c r="M8766" s="4" t="s">
        <v>22</v>
      </c>
      <c r="N8766" s="4" t="s">
        <v>20294</v>
      </c>
    </row>
    <row r="8767" spans="1:14" x14ac:dyDescent="0.35">
      <c r="A8767" s="4" t="s">
        <v>9048</v>
      </c>
      <c r="B8767" s="5">
        <v>45289</v>
      </c>
      <c r="C8767" s="4" t="s">
        <v>228</v>
      </c>
      <c r="D8767" s="4" t="s">
        <v>16</v>
      </c>
      <c r="E8767" s="4" t="s">
        <v>52</v>
      </c>
      <c r="F8767" s="4" t="s">
        <v>129</v>
      </c>
      <c r="G8767">
        <v>9906.75</v>
      </c>
      <c r="H8767" s="4" t="s">
        <v>86</v>
      </c>
      <c r="I8767" s="4" t="s">
        <v>34</v>
      </c>
      <c r="J8767" s="4" t="s">
        <v>21</v>
      </c>
      <c r="K8767">
        <v>56315.9</v>
      </c>
      <c r="L8767">
        <v>196233.39</v>
      </c>
      <c r="M8767" s="4" t="s">
        <v>87</v>
      </c>
      <c r="N8767" s="4" t="s">
        <v>20303</v>
      </c>
    </row>
    <row r="8768" spans="1:14" x14ac:dyDescent="0.35">
      <c r="A8768" s="4" t="s">
        <v>9049</v>
      </c>
      <c r="B8768" s="5">
        <v>45195</v>
      </c>
      <c r="C8768" s="4" t="s">
        <v>480</v>
      </c>
      <c r="D8768" s="4" t="s">
        <v>16</v>
      </c>
      <c r="E8768" s="4" t="s">
        <v>46</v>
      </c>
      <c r="F8768" s="4" t="s">
        <v>26</v>
      </c>
      <c r="G8768">
        <v>4684.92</v>
      </c>
      <c r="H8768" s="4" t="s">
        <v>95</v>
      </c>
      <c r="I8768" s="4" t="s">
        <v>49</v>
      </c>
      <c r="J8768" s="4" t="s">
        <v>79</v>
      </c>
      <c r="K8768">
        <v>35894.559999999998</v>
      </c>
      <c r="L8768">
        <v>287593.76</v>
      </c>
      <c r="M8768" s="4" t="s">
        <v>59</v>
      </c>
      <c r="N8768" s="4" t="s">
        <v>20298</v>
      </c>
    </row>
    <row r="8769" spans="1:14" x14ac:dyDescent="0.35">
      <c r="A8769" s="4" t="s">
        <v>9050</v>
      </c>
      <c r="B8769" s="5">
        <v>45266</v>
      </c>
      <c r="C8769" s="4" t="s">
        <v>61</v>
      </c>
      <c r="D8769" s="4" t="s">
        <v>16</v>
      </c>
      <c r="E8769" s="4" t="s">
        <v>150</v>
      </c>
      <c r="F8769" s="4" t="s">
        <v>41</v>
      </c>
      <c r="G8769">
        <v>6505.98</v>
      </c>
      <c r="H8769" s="4" t="s">
        <v>19</v>
      </c>
      <c r="I8769" s="4" t="s">
        <v>49</v>
      </c>
      <c r="J8769" s="4" t="s">
        <v>79</v>
      </c>
      <c r="K8769">
        <v>37230.239999999998</v>
      </c>
      <c r="L8769">
        <v>199360.87</v>
      </c>
      <c r="M8769" s="4" t="s">
        <v>87</v>
      </c>
      <c r="N8769" s="4" t="s">
        <v>20303</v>
      </c>
    </row>
    <row r="8770" spans="1:14" x14ac:dyDescent="0.35">
      <c r="A8770" s="4" t="s">
        <v>9051</v>
      </c>
      <c r="B8770" s="5">
        <v>45059</v>
      </c>
      <c r="C8770" s="4" t="s">
        <v>375</v>
      </c>
      <c r="D8770" s="4" t="s">
        <v>62</v>
      </c>
      <c r="E8770" s="4" t="s">
        <v>82</v>
      </c>
      <c r="F8770" s="4" t="s">
        <v>64</v>
      </c>
      <c r="G8770">
        <v>90762.65</v>
      </c>
      <c r="H8770" s="4" t="s">
        <v>48</v>
      </c>
      <c r="I8770" s="4" t="s">
        <v>54</v>
      </c>
      <c r="J8770" s="4" t="s">
        <v>98</v>
      </c>
      <c r="K8770">
        <v>64588.86</v>
      </c>
      <c r="L8770">
        <v>140482.57</v>
      </c>
      <c r="M8770" s="4" t="s">
        <v>102</v>
      </c>
      <c r="N8770" s="4" t="s">
        <v>102</v>
      </c>
    </row>
    <row r="8771" spans="1:14" x14ac:dyDescent="0.35">
      <c r="A8771" s="4" t="s">
        <v>9052</v>
      </c>
      <c r="B8771" s="5">
        <v>45116</v>
      </c>
      <c r="C8771" s="4" t="s">
        <v>242</v>
      </c>
      <c r="D8771" s="4" t="s">
        <v>62</v>
      </c>
      <c r="E8771" s="4" t="s">
        <v>123</v>
      </c>
      <c r="F8771" s="4" t="s">
        <v>64</v>
      </c>
      <c r="G8771">
        <v>28841.06</v>
      </c>
      <c r="H8771" s="4" t="s">
        <v>86</v>
      </c>
      <c r="I8771" s="4" t="s">
        <v>34</v>
      </c>
      <c r="J8771" s="4" t="s">
        <v>114</v>
      </c>
      <c r="K8771">
        <v>33353.879999999997</v>
      </c>
      <c r="L8771">
        <v>123206.74</v>
      </c>
      <c r="M8771" s="4" t="s">
        <v>36</v>
      </c>
      <c r="N8771" s="4" t="s">
        <v>20296</v>
      </c>
    </row>
    <row r="8772" spans="1:14" x14ac:dyDescent="0.35">
      <c r="A8772" s="4" t="s">
        <v>9053</v>
      </c>
      <c r="B8772" s="5">
        <v>45164</v>
      </c>
      <c r="C8772" s="4" t="s">
        <v>516</v>
      </c>
      <c r="D8772" s="4" t="s">
        <v>39</v>
      </c>
      <c r="E8772" s="4" t="s">
        <v>334</v>
      </c>
      <c r="F8772" s="4" t="s">
        <v>85</v>
      </c>
      <c r="G8772">
        <v>22791.27</v>
      </c>
      <c r="H8772" s="4" t="s">
        <v>86</v>
      </c>
      <c r="I8772" s="4" t="s">
        <v>34</v>
      </c>
      <c r="J8772" s="4" t="s">
        <v>114</v>
      </c>
      <c r="K8772">
        <v>65918.11</v>
      </c>
      <c r="L8772">
        <v>210824.23</v>
      </c>
      <c r="M8772" s="4" t="s">
        <v>134</v>
      </c>
      <c r="N8772" s="4" t="s">
        <v>20304</v>
      </c>
    </row>
    <row r="8773" spans="1:14" x14ac:dyDescent="0.35">
      <c r="A8773" s="4" t="s">
        <v>9054</v>
      </c>
      <c r="B8773" s="5">
        <v>45107</v>
      </c>
      <c r="C8773" s="4" t="s">
        <v>267</v>
      </c>
      <c r="D8773" s="4" t="s">
        <v>16</v>
      </c>
      <c r="E8773" s="4" t="s">
        <v>25</v>
      </c>
      <c r="F8773" s="4" t="s">
        <v>129</v>
      </c>
      <c r="G8773">
        <v>12216.53</v>
      </c>
      <c r="H8773" s="4" t="s">
        <v>95</v>
      </c>
      <c r="I8773" s="4" t="s">
        <v>54</v>
      </c>
      <c r="J8773" s="4" t="s">
        <v>114</v>
      </c>
      <c r="K8773">
        <v>42593.66</v>
      </c>
      <c r="L8773">
        <v>90575.15</v>
      </c>
      <c r="M8773" s="4" t="s">
        <v>22</v>
      </c>
      <c r="N8773" s="4" t="s">
        <v>20294</v>
      </c>
    </row>
    <row r="8774" spans="1:14" x14ac:dyDescent="0.35">
      <c r="A8774" s="4" t="s">
        <v>9055</v>
      </c>
      <c r="B8774" s="5">
        <v>45226</v>
      </c>
      <c r="C8774" s="4" t="s">
        <v>459</v>
      </c>
      <c r="D8774" s="4" t="s">
        <v>39</v>
      </c>
      <c r="E8774" s="4" t="s">
        <v>334</v>
      </c>
      <c r="F8774" s="4" t="s">
        <v>129</v>
      </c>
      <c r="G8774">
        <v>15526.94</v>
      </c>
      <c r="H8774" s="4" t="s">
        <v>86</v>
      </c>
      <c r="I8774" s="4" t="s">
        <v>18</v>
      </c>
      <c r="J8774" s="4" t="s">
        <v>79</v>
      </c>
      <c r="K8774">
        <v>52464.79</v>
      </c>
      <c r="L8774">
        <v>274317.02</v>
      </c>
      <c r="M8774" s="4" t="s">
        <v>83</v>
      </c>
      <c r="N8774" s="4" t="s">
        <v>20302</v>
      </c>
    </row>
    <row r="8775" spans="1:14" x14ac:dyDescent="0.35">
      <c r="A8775" s="4" t="s">
        <v>9056</v>
      </c>
      <c r="B8775" s="5">
        <v>45279</v>
      </c>
      <c r="C8775" s="4" t="s">
        <v>321</v>
      </c>
      <c r="D8775" s="4" t="s">
        <v>16</v>
      </c>
      <c r="E8775" s="4" t="s">
        <v>17</v>
      </c>
      <c r="F8775" s="4" t="s">
        <v>129</v>
      </c>
      <c r="G8775">
        <v>7583.07</v>
      </c>
      <c r="H8775" s="4" t="s">
        <v>19</v>
      </c>
      <c r="I8775" s="4" t="s">
        <v>54</v>
      </c>
      <c r="J8775" s="4" t="s">
        <v>42</v>
      </c>
      <c r="K8775">
        <v>52658.02</v>
      </c>
      <c r="L8775">
        <v>176566.28</v>
      </c>
      <c r="M8775" s="4" t="s">
        <v>87</v>
      </c>
      <c r="N8775" s="4" t="s">
        <v>20303</v>
      </c>
    </row>
    <row r="8776" spans="1:14" x14ac:dyDescent="0.35">
      <c r="A8776" s="4" t="s">
        <v>9057</v>
      </c>
      <c r="B8776" s="5">
        <v>44981</v>
      </c>
      <c r="C8776" s="4" t="s">
        <v>15</v>
      </c>
      <c r="D8776" s="4" t="s">
        <v>16</v>
      </c>
      <c r="E8776" s="4" t="s">
        <v>52</v>
      </c>
      <c r="F8776" s="4" t="s">
        <v>18</v>
      </c>
      <c r="G8776">
        <v>1470.36</v>
      </c>
      <c r="H8776" s="4" t="s">
        <v>86</v>
      </c>
      <c r="I8776" s="4" t="s">
        <v>18</v>
      </c>
      <c r="J8776" s="4" t="s">
        <v>120</v>
      </c>
      <c r="K8776">
        <v>44669.17</v>
      </c>
      <c r="L8776">
        <v>227822.75</v>
      </c>
      <c r="M8776" s="4" t="s">
        <v>71</v>
      </c>
      <c r="N8776" s="4" t="s">
        <v>20300</v>
      </c>
    </row>
    <row r="8777" spans="1:14" x14ac:dyDescent="0.35">
      <c r="A8777" s="4" t="s">
        <v>9058</v>
      </c>
      <c r="B8777" s="5">
        <v>45017</v>
      </c>
      <c r="C8777" s="4" t="s">
        <v>309</v>
      </c>
      <c r="D8777" s="4" t="s">
        <v>16</v>
      </c>
      <c r="E8777" s="4" t="s">
        <v>128</v>
      </c>
      <c r="F8777" s="4" t="s">
        <v>129</v>
      </c>
      <c r="G8777">
        <v>12052.22</v>
      </c>
      <c r="H8777" s="4" t="s">
        <v>95</v>
      </c>
      <c r="I8777" s="4" t="s">
        <v>34</v>
      </c>
      <c r="J8777" s="4" t="s">
        <v>35</v>
      </c>
      <c r="K8777">
        <v>36199.24</v>
      </c>
      <c r="L8777">
        <v>335376.14</v>
      </c>
      <c r="M8777" s="4" t="s">
        <v>65</v>
      </c>
      <c r="N8777" s="4" t="s">
        <v>20299</v>
      </c>
    </row>
    <row r="8778" spans="1:14" x14ac:dyDescent="0.35">
      <c r="A8778" s="4" t="s">
        <v>9059</v>
      </c>
      <c r="B8778" s="5">
        <v>45174</v>
      </c>
      <c r="C8778" s="4" t="s">
        <v>242</v>
      </c>
      <c r="D8778" s="4" t="s">
        <v>16</v>
      </c>
      <c r="E8778" s="4" t="s">
        <v>58</v>
      </c>
      <c r="F8778" s="4" t="s">
        <v>41</v>
      </c>
      <c r="G8778">
        <v>2795.02</v>
      </c>
      <c r="H8778" s="4" t="s">
        <v>27</v>
      </c>
      <c r="I8778" s="4" t="s">
        <v>54</v>
      </c>
      <c r="J8778" s="4" t="s">
        <v>55</v>
      </c>
      <c r="K8778">
        <v>30466.959999999999</v>
      </c>
      <c r="L8778">
        <v>190672.92</v>
      </c>
      <c r="M8778" s="4" t="s">
        <v>59</v>
      </c>
      <c r="N8778" s="4" t="s">
        <v>20298</v>
      </c>
    </row>
    <row r="8779" spans="1:14" x14ac:dyDescent="0.35">
      <c r="A8779" s="4" t="s">
        <v>9060</v>
      </c>
      <c r="B8779" s="5">
        <v>45169</v>
      </c>
      <c r="C8779" s="4" t="s">
        <v>425</v>
      </c>
      <c r="D8779" s="4" t="s">
        <v>62</v>
      </c>
      <c r="E8779" s="4" t="s">
        <v>78</v>
      </c>
      <c r="F8779" s="4" t="s">
        <v>64</v>
      </c>
      <c r="G8779">
        <v>21210.69</v>
      </c>
      <c r="H8779" s="4" t="s">
        <v>86</v>
      </c>
      <c r="I8779" s="4" t="s">
        <v>49</v>
      </c>
      <c r="J8779" s="4" t="s">
        <v>55</v>
      </c>
      <c r="K8779">
        <v>38607.93</v>
      </c>
      <c r="L8779">
        <v>107925.08</v>
      </c>
      <c r="M8779" s="4" t="s">
        <v>134</v>
      </c>
      <c r="N8779" s="4" t="s">
        <v>20304</v>
      </c>
    </row>
    <row r="8780" spans="1:14" x14ac:dyDescent="0.35">
      <c r="A8780" s="4" t="s">
        <v>9061</v>
      </c>
      <c r="B8780" s="5">
        <v>45122</v>
      </c>
      <c r="C8780" s="4" t="s">
        <v>230</v>
      </c>
      <c r="D8780" s="4" t="s">
        <v>62</v>
      </c>
      <c r="E8780" s="4" t="s">
        <v>101</v>
      </c>
      <c r="F8780" s="4" t="s">
        <v>64</v>
      </c>
      <c r="G8780">
        <v>28751.95</v>
      </c>
      <c r="H8780" s="4" t="s">
        <v>27</v>
      </c>
      <c r="I8780" s="4" t="s">
        <v>18</v>
      </c>
      <c r="J8780" s="4" t="s">
        <v>120</v>
      </c>
      <c r="K8780">
        <v>52272.33</v>
      </c>
      <c r="L8780">
        <v>150203.97</v>
      </c>
      <c r="M8780" s="4" t="s">
        <v>36</v>
      </c>
      <c r="N8780" s="4" t="s">
        <v>20296</v>
      </c>
    </row>
    <row r="8781" spans="1:14" x14ac:dyDescent="0.35">
      <c r="A8781" s="4" t="s">
        <v>9062</v>
      </c>
      <c r="B8781" s="5">
        <v>45179</v>
      </c>
      <c r="C8781" s="4" t="s">
        <v>412</v>
      </c>
      <c r="D8781" s="4" t="s">
        <v>16</v>
      </c>
      <c r="E8781" s="4" t="s">
        <v>58</v>
      </c>
      <c r="F8781" s="4" t="s">
        <v>18</v>
      </c>
      <c r="G8781">
        <v>14209.8</v>
      </c>
      <c r="H8781" s="4" t="s">
        <v>86</v>
      </c>
      <c r="I8781" s="4" t="s">
        <v>20</v>
      </c>
      <c r="J8781" s="4" t="s">
        <v>55</v>
      </c>
      <c r="K8781">
        <v>33019.15</v>
      </c>
      <c r="L8781">
        <v>114000.11</v>
      </c>
      <c r="M8781" s="4" t="s">
        <v>59</v>
      </c>
      <c r="N8781" s="4" t="s">
        <v>20298</v>
      </c>
    </row>
    <row r="8782" spans="1:14" x14ac:dyDescent="0.35">
      <c r="A8782" s="4" t="s">
        <v>9063</v>
      </c>
      <c r="B8782" s="5">
        <v>45077</v>
      </c>
      <c r="C8782" s="4" t="s">
        <v>307</v>
      </c>
      <c r="D8782" s="4" t="s">
        <v>16</v>
      </c>
      <c r="E8782" s="4" t="s">
        <v>70</v>
      </c>
      <c r="F8782" s="4" t="s">
        <v>113</v>
      </c>
      <c r="G8782">
        <v>734.7</v>
      </c>
      <c r="H8782" s="4" t="s">
        <v>19</v>
      </c>
      <c r="I8782" s="4" t="s">
        <v>18</v>
      </c>
      <c r="J8782" s="4" t="s">
        <v>35</v>
      </c>
      <c r="K8782">
        <v>42963.34</v>
      </c>
      <c r="L8782">
        <v>136770.4</v>
      </c>
      <c r="M8782" s="4" t="s">
        <v>102</v>
      </c>
      <c r="N8782" s="4" t="s">
        <v>102</v>
      </c>
    </row>
    <row r="8783" spans="1:14" x14ac:dyDescent="0.35">
      <c r="A8783" s="4" t="s">
        <v>9064</v>
      </c>
      <c r="B8783" s="5">
        <v>44956</v>
      </c>
      <c r="C8783" s="4" t="s">
        <v>295</v>
      </c>
      <c r="D8783" s="4" t="s">
        <v>62</v>
      </c>
      <c r="E8783" s="4" t="s">
        <v>123</v>
      </c>
      <c r="F8783" s="4" t="s">
        <v>64</v>
      </c>
      <c r="G8783">
        <v>35969.68</v>
      </c>
      <c r="H8783" s="4" t="s">
        <v>27</v>
      </c>
      <c r="I8783" s="4" t="s">
        <v>20</v>
      </c>
      <c r="J8783" s="4" t="s">
        <v>120</v>
      </c>
      <c r="K8783">
        <v>33097.870000000003</v>
      </c>
      <c r="L8783">
        <v>142502.84</v>
      </c>
      <c r="M8783" s="4" t="s">
        <v>43</v>
      </c>
      <c r="N8783" s="4" t="s">
        <v>20297</v>
      </c>
    </row>
    <row r="8784" spans="1:14" x14ac:dyDescent="0.35">
      <c r="A8784" s="4" t="s">
        <v>9065</v>
      </c>
      <c r="B8784" s="5">
        <v>45058</v>
      </c>
      <c r="C8784" s="4" t="s">
        <v>370</v>
      </c>
      <c r="D8784" s="4" t="s">
        <v>39</v>
      </c>
      <c r="E8784" s="4" t="s">
        <v>293</v>
      </c>
      <c r="F8784" s="4" t="s">
        <v>53</v>
      </c>
      <c r="G8784">
        <v>23337.75</v>
      </c>
      <c r="H8784" s="4" t="s">
        <v>48</v>
      </c>
      <c r="I8784" s="4" t="s">
        <v>54</v>
      </c>
      <c r="J8784" s="4" t="s">
        <v>42</v>
      </c>
      <c r="K8784">
        <v>45382.18</v>
      </c>
      <c r="L8784">
        <v>85117.32</v>
      </c>
      <c r="M8784" s="4" t="s">
        <v>102</v>
      </c>
      <c r="N8784" s="4" t="s">
        <v>102</v>
      </c>
    </row>
    <row r="8785" spans="1:14" x14ac:dyDescent="0.35">
      <c r="A8785" s="4" t="s">
        <v>9066</v>
      </c>
      <c r="B8785" s="5">
        <v>45178</v>
      </c>
      <c r="C8785" s="4" t="s">
        <v>273</v>
      </c>
      <c r="D8785" s="4" t="s">
        <v>16</v>
      </c>
      <c r="E8785" s="4" t="s">
        <v>128</v>
      </c>
      <c r="F8785" s="4" t="s">
        <v>152</v>
      </c>
      <c r="G8785">
        <v>8555.0400000000009</v>
      </c>
      <c r="H8785" s="4" t="s">
        <v>19</v>
      </c>
      <c r="I8785" s="4" t="s">
        <v>54</v>
      </c>
      <c r="J8785" s="4" t="s">
        <v>35</v>
      </c>
      <c r="K8785">
        <v>46735.040000000001</v>
      </c>
      <c r="L8785">
        <v>52435.05</v>
      </c>
      <c r="M8785" s="4" t="s">
        <v>59</v>
      </c>
      <c r="N8785" s="4" t="s">
        <v>20298</v>
      </c>
    </row>
    <row r="8786" spans="1:14" x14ac:dyDescent="0.35">
      <c r="A8786" s="4" t="s">
        <v>9067</v>
      </c>
      <c r="B8786" s="5">
        <v>44964</v>
      </c>
      <c r="C8786" s="4" t="s">
        <v>167</v>
      </c>
      <c r="D8786" s="4" t="s">
        <v>16</v>
      </c>
      <c r="E8786" s="4" t="s">
        <v>150</v>
      </c>
      <c r="F8786" s="4" t="s">
        <v>85</v>
      </c>
      <c r="G8786">
        <v>5309.35</v>
      </c>
      <c r="H8786" s="4" t="s">
        <v>86</v>
      </c>
      <c r="I8786" s="4" t="s">
        <v>49</v>
      </c>
      <c r="J8786" s="4" t="s">
        <v>79</v>
      </c>
      <c r="K8786">
        <v>43850.25</v>
      </c>
      <c r="L8786">
        <v>202328.88</v>
      </c>
      <c r="M8786" s="4" t="s">
        <v>71</v>
      </c>
      <c r="N8786" s="4" t="s">
        <v>20300</v>
      </c>
    </row>
    <row r="8787" spans="1:14" x14ac:dyDescent="0.35">
      <c r="A8787" s="4" t="s">
        <v>9068</v>
      </c>
      <c r="B8787" s="5">
        <v>44989</v>
      </c>
      <c r="C8787" s="4" t="s">
        <v>157</v>
      </c>
      <c r="D8787" s="4" t="s">
        <v>16</v>
      </c>
      <c r="E8787" s="4" t="s">
        <v>150</v>
      </c>
      <c r="F8787" s="4" t="s">
        <v>90</v>
      </c>
      <c r="G8787">
        <v>13046.36</v>
      </c>
      <c r="H8787" s="4" t="s">
        <v>19</v>
      </c>
      <c r="I8787" s="4" t="s">
        <v>20</v>
      </c>
      <c r="J8787" s="4" t="s">
        <v>42</v>
      </c>
      <c r="K8787">
        <v>68054.52</v>
      </c>
      <c r="L8787">
        <v>40408.18</v>
      </c>
      <c r="M8787" s="4" t="s">
        <v>29</v>
      </c>
      <c r="N8787" s="4" t="s">
        <v>20295</v>
      </c>
    </row>
    <row r="8788" spans="1:14" x14ac:dyDescent="0.35">
      <c r="A8788" s="4" t="s">
        <v>9069</v>
      </c>
      <c r="B8788" s="5">
        <v>45124</v>
      </c>
      <c r="C8788" s="4" t="s">
        <v>435</v>
      </c>
      <c r="D8788" s="4" t="s">
        <v>62</v>
      </c>
      <c r="E8788" s="4" t="s">
        <v>82</v>
      </c>
      <c r="F8788" s="4" t="s">
        <v>64</v>
      </c>
      <c r="G8788">
        <v>59345.02</v>
      </c>
      <c r="H8788" s="4" t="s">
        <v>86</v>
      </c>
      <c r="I8788" s="4" t="s">
        <v>20</v>
      </c>
      <c r="J8788" s="4" t="s">
        <v>28</v>
      </c>
      <c r="K8788">
        <v>41074.400000000001</v>
      </c>
      <c r="L8788">
        <v>105872.7</v>
      </c>
      <c r="M8788" s="4" t="s">
        <v>36</v>
      </c>
      <c r="N8788" s="4" t="s">
        <v>20296</v>
      </c>
    </row>
    <row r="8789" spans="1:14" x14ac:dyDescent="0.35">
      <c r="A8789" s="4" t="s">
        <v>9070</v>
      </c>
      <c r="B8789" s="5">
        <v>45263</v>
      </c>
      <c r="C8789" s="4" t="s">
        <v>199</v>
      </c>
      <c r="D8789" s="4" t="s">
        <v>16</v>
      </c>
      <c r="E8789" s="4" t="s">
        <v>58</v>
      </c>
      <c r="F8789" s="4" t="s">
        <v>74</v>
      </c>
      <c r="G8789">
        <v>5592.7</v>
      </c>
      <c r="H8789" s="4" t="s">
        <v>95</v>
      </c>
      <c r="I8789" s="4" t="s">
        <v>34</v>
      </c>
      <c r="J8789" s="4" t="s">
        <v>139</v>
      </c>
      <c r="K8789">
        <v>56222.080000000002</v>
      </c>
      <c r="L8789">
        <v>332221.48</v>
      </c>
      <c r="M8789" s="4" t="s">
        <v>87</v>
      </c>
      <c r="N8789" s="4" t="s">
        <v>20303</v>
      </c>
    </row>
    <row r="8790" spans="1:14" x14ac:dyDescent="0.35">
      <c r="A8790" s="4" t="s">
        <v>9071</v>
      </c>
      <c r="B8790" s="5">
        <v>44968</v>
      </c>
      <c r="C8790" s="4" t="s">
        <v>469</v>
      </c>
      <c r="D8790" s="4" t="s">
        <v>39</v>
      </c>
      <c r="E8790" s="4" t="s">
        <v>210</v>
      </c>
      <c r="F8790" s="4" t="s">
        <v>168</v>
      </c>
      <c r="G8790">
        <v>9032.7900000000009</v>
      </c>
      <c r="H8790" s="4" t="s">
        <v>86</v>
      </c>
      <c r="I8790" s="4" t="s">
        <v>54</v>
      </c>
      <c r="J8790" s="4" t="s">
        <v>28</v>
      </c>
      <c r="K8790">
        <v>51175.75</v>
      </c>
      <c r="L8790">
        <v>6614.16</v>
      </c>
      <c r="M8790" s="4" t="s">
        <v>71</v>
      </c>
      <c r="N8790" s="4" t="s">
        <v>20300</v>
      </c>
    </row>
    <row r="8791" spans="1:14" x14ac:dyDescent="0.35">
      <c r="A8791" s="4" t="s">
        <v>9072</v>
      </c>
      <c r="B8791" s="5">
        <v>45272</v>
      </c>
      <c r="C8791" s="4" t="s">
        <v>195</v>
      </c>
      <c r="D8791" s="4" t="s">
        <v>39</v>
      </c>
      <c r="E8791" s="4" t="s">
        <v>162</v>
      </c>
      <c r="F8791" s="4" t="s">
        <v>107</v>
      </c>
      <c r="G8791">
        <v>5130.3999999999996</v>
      </c>
      <c r="H8791" s="4" t="s">
        <v>86</v>
      </c>
      <c r="I8791" s="4" t="s">
        <v>34</v>
      </c>
      <c r="J8791" s="4" t="s">
        <v>35</v>
      </c>
      <c r="K8791">
        <v>37196.879999999997</v>
      </c>
      <c r="L8791">
        <v>396240.32</v>
      </c>
      <c r="M8791" s="4" t="s">
        <v>87</v>
      </c>
      <c r="N8791" s="4" t="s">
        <v>20303</v>
      </c>
    </row>
    <row r="8792" spans="1:14" x14ac:dyDescent="0.35">
      <c r="A8792" s="4" t="s">
        <v>9073</v>
      </c>
      <c r="B8792" s="5">
        <v>45010</v>
      </c>
      <c r="C8792" s="4" t="s">
        <v>415</v>
      </c>
      <c r="D8792" s="4" t="s">
        <v>16</v>
      </c>
      <c r="E8792" s="4" t="s">
        <v>128</v>
      </c>
      <c r="F8792" s="4" t="s">
        <v>117</v>
      </c>
      <c r="G8792">
        <v>2919.26</v>
      </c>
      <c r="H8792" s="4" t="s">
        <v>48</v>
      </c>
      <c r="I8792" s="4" t="s">
        <v>34</v>
      </c>
      <c r="J8792" s="4" t="s">
        <v>114</v>
      </c>
      <c r="K8792">
        <v>44477.84</v>
      </c>
      <c r="L8792">
        <v>104730.19</v>
      </c>
      <c r="M8792" s="4" t="s">
        <v>29</v>
      </c>
      <c r="N8792" s="4" t="s">
        <v>20295</v>
      </c>
    </row>
    <row r="8793" spans="1:14" x14ac:dyDescent="0.35">
      <c r="A8793" s="4" t="s">
        <v>9074</v>
      </c>
      <c r="B8793" s="5">
        <v>45215</v>
      </c>
      <c r="C8793" s="4" t="s">
        <v>116</v>
      </c>
      <c r="D8793" s="4" t="s">
        <v>16</v>
      </c>
      <c r="E8793" s="4" t="s">
        <v>70</v>
      </c>
      <c r="F8793" s="4" t="s">
        <v>47</v>
      </c>
      <c r="G8793">
        <v>7319.3</v>
      </c>
      <c r="H8793" s="4" t="s">
        <v>27</v>
      </c>
      <c r="I8793" s="4" t="s">
        <v>18</v>
      </c>
      <c r="J8793" s="4" t="s">
        <v>35</v>
      </c>
      <c r="K8793">
        <v>48746.23</v>
      </c>
      <c r="L8793">
        <v>48745.89</v>
      </c>
      <c r="M8793" s="4" t="s">
        <v>83</v>
      </c>
      <c r="N8793" s="4" t="s">
        <v>20302</v>
      </c>
    </row>
    <row r="8794" spans="1:14" x14ac:dyDescent="0.35">
      <c r="A8794" s="4" t="s">
        <v>9075</v>
      </c>
      <c r="B8794" s="5">
        <v>45041</v>
      </c>
      <c r="C8794" s="4" t="s">
        <v>661</v>
      </c>
      <c r="D8794" s="4" t="s">
        <v>62</v>
      </c>
      <c r="E8794" s="4" t="s">
        <v>63</v>
      </c>
      <c r="F8794" s="4" t="s">
        <v>64</v>
      </c>
      <c r="G8794">
        <v>24045.99</v>
      </c>
      <c r="H8794" s="4" t="s">
        <v>86</v>
      </c>
      <c r="I8794" s="4" t="s">
        <v>54</v>
      </c>
      <c r="J8794" s="4" t="s">
        <v>120</v>
      </c>
      <c r="K8794">
        <v>43575.44</v>
      </c>
      <c r="L8794">
        <v>168989.52</v>
      </c>
      <c r="M8794" s="4" t="s">
        <v>65</v>
      </c>
      <c r="N8794" s="4" t="s">
        <v>20299</v>
      </c>
    </row>
    <row r="8795" spans="1:14" x14ac:dyDescent="0.35">
      <c r="A8795" s="4" t="s">
        <v>9076</v>
      </c>
      <c r="B8795" s="5">
        <v>45031</v>
      </c>
      <c r="C8795" s="4" t="s">
        <v>230</v>
      </c>
      <c r="D8795" s="4" t="s">
        <v>16</v>
      </c>
      <c r="E8795" s="4" t="s">
        <v>32</v>
      </c>
      <c r="F8795" s="4" t="s">
        <v>113</v>
      </c>
      <c r="G8795">
        <v>14590.39</v>
      </c>
      <c r="H8795" s="4" t="s">
        <v>95</v>
      </c>
      <c r="I8795" s="4" t="s">
        <v>18</v>
      </c>
      <c r="J8795" s="4" t="s">
        <v>42</v>
      </c>
      <c r="K8795">
        <v>52272.33</v>
      </c>
      <c r="L8795">
        <v>135613.57999999999</v>
      </c>
      <c r="M8795" s="4" t="s">
        <v>65</v>
      </c>
      <c r="N8795" s="4" t="s">
        <v>20299</v>
      </c>
    </row>
    <row r="8796" spans="1:14" x14ac:dyDescent="0.35">
      <c r="A8796" s="4" t="s">
        <v>9077</v>
      </c>
      <c r="B8796" s="5">
        <v>45033</v>
      </c>
      <c r="C8796" s="4" t="s">
        <v>167</v>
      </c>
      <c r="D8796" s="4" t="s">
        <v>16</v>
      </c>
      <c r="E8796" s="4" t="s">
        <v>128</v>
      </c>
      <c r="F8796" s="4" t="s">
        <v>90</v>
      </c>
      <c r="G8796">
        <v>152.61000000000001</v>
      </c>
      <c r="H8796" s="4" t="s">
        <v>19</v>
      </c>
      <c r="I8796" s="4" t="s">
        <v>49</v>
      </c>
      <c r="J8796" s="4" t="s">
        <v>114</v>
      </c>
      <c r="K8796">
        <v>43850.25</v>
      </c>
      <c r="L8796">
        <v>202176.27</v>
      </c>
      <c r="M8796" s="4" t="s">
        <v>65</v>
      </c>
      <c r="N8796" s="4" t="s">
        <v>20299</v>
      </c>
    </row>
    <row r="8797" spans="1:14" x14ac:dyDescent="0.35">
      <c r="A8797" s="4" t="s">
        <v>9078</v>
      </c>
      <c r="B8797" s="5">
        <v>45129</v>
      </c>
      <c r="C8797" s="4" t="s">
        <v>492</v>
      </c>
      <c r="D8797" s="4" t="s">
        <v>16</v>
      </c>
      <c r="E8797" s="4" t="s">
        <v>70</v>
      </c>
      <c r="F8797" s="4" t="s">
        <v>129</v>
      </c>
      <c r="G8797">
        <v>7294.53</v>
      </c>
      <c r="H8797" s="4" t="s">
        <v>86</v>
      </c>
      <c r="I8797" s="4" t="s">
        <v>54</v>
      </c>
      <c r="J8797" s="4" t="s">
        <v>28</v>
      </c>
      <c r="K8797">
        <v>64670.98</v>
      </c>
      <c r="L8797">
        <v>141208.68</v>
      </c>
      <c r="M8797" s="4" t="s">
        <v>36</v>
      </c>
      <c r="N8797" s="4" t="s">
        <v>20296</v>
      </c>
    </row>
    <row r="8798" spans="1:14" x14ac:dyDescent="0.35">
      <c r="A8798" s="4" t="s">
        <v>9079</v>
      </c>
      <c r="B8798" s="5">
        <v>45165</v>
      </c>
      <c r="C8798" s="4" t="s">
        <v>81</v>
      </c>
      <c r="D8798" s="4" t="s">
        <v>39</v>
      </c>
      <c r="E8798" s="4" t="s">
        <v>210</v>
      </c>
      <c r="F8798" s="4" t="s">
        <v>117</v>
      </c>
      <c r="G8798">
        <v>21261.74</v>
      </c>
      <c r="H8798" s="4" t="s">
        <v>48</v>
      </c>
      <c r="I8798" s="4" t="s">
        <v>20</v>
      </c>
      <c r="J8798" s="4" t="s">
        <v>21</v>
      </c>
      <c r="K8798">
        <v>42636.77</v>
      </c>
      <c r="L8798">
        <v>115084.07</v>
      </c>
      <c r="M8798" s="4" t="s">
        <v>134</v>
      </c>
      <c r="N8798" s="4" t="s">
        <v>20304</v>
      </c>
    </row>
    <row r="8799" spans="1:14" x14ac:dyDescent="0.35">
      <c r="A8799" s="4" t="s">
        <v>9080</v>
      </c>
      <c r="B8799" s="5">
        <v>45026</v>
      </c>
      <c r="C8799" s="4" t="s">
        <v>218</v>
      </c>
      <c r="D8799" s="4" t="s">
        <v>16</v>
      </c>
      <c r="E8799" s="4" t="s">
        <v>32</v>
      </c>
      <c r="F8799" s="4" t="s">
        <v>107</v>
      </c>
      <c r="G8799">
        <v>11783.96</v>
      </c>
      <c r="H8799" s="4" t="s">
        <v>86</v>
      </c>
      <c r="I8799" s="4" t="s">
        <v>49</v>
      </c>
      <c r="J8799" s="4" t="s">
        <v>28</v>
      </c>
      <c r="K8799">
        <v>59812.67</v>
      </c>
      <c r="L8799">
        <v>177776.09</v>
      </c>
      <c r="M8799" s="4" t="s">
        <v>65</v>
      </c>
      <c r="N8799" s="4" t="s">
        <v>20299</v>
      </c>
    </row>
    <row r="8800" spans="1:14" x14ac:dyDescent="0.35">
      <c r="A8800" s="4" t="s">
        <v>9081</v>
      </c>
      <c r="B8800" s="5">
        <v>45214</v>
      </c>
      <c r="C8800" s="4" t="s">
        <v>547</v>
      </c>
      <c r="D8800" s="4" t="s">
        <v>16</v>
      </c>
      <c r="E8800" s="4" t="s">
        <v>70</v>
      </c>
      <c r="F8800" s="4" t="s">
        <v>168</v>
      </c>
      <c r="G8800">
        <v>411.28</v>
      </c>
      <c r="H8800" s="4" t="s">
        <v>86</v>
      </c>
      <c r="I8800" s="4" t="s">
        <v>34</v>
      </c>
      <c r="J8800" s="4" t="s">
        <v>139</v>
      </c>
      <c r="K8800">
        <v>32892.51</v>
      </c>
      <c r="L8800">
        <v>91060.98</v>
      </c>
      <c r="M8800" s="4" t="s">
        <v>83</v>
      </c>
      <c r="N8800" s="4" t="s">
        <v>20302</v>
      </c>
    </row>
    <row r="8801" spans="1:14" x14ac:dyDescent="0.35">
      <c r="A8801" s="4" t="s">
        <v>9082</v>
      </c>
      <c r="B8801" s="5">
        <v>45198</v>
      </c>
      <c r="C8801" s="4" t="s">
        <v>464</v>
      </c>
      <c r="D8801" s="4" t="s">
        <v>16</v>
      </c>
      <c r="E8801" s="4" t="s">
        <v>128</v>
      </c>
      <c r="F8801" s="4" t="s">
        <v>168</v>
      </c>
      <c r="G8801">
        <v>5976.6</v>
      </c>
      <c r="H8801" s="4" t="s">
        <v>95</v>
      </c>
      <c r="I8801" s="4" t="s">
        <v>49</v>
      </c>
      <c r="J8801" s="4" t="s">
        <v>55</v>
      </c>
      <c r="K8801">
        <v>60611.63</v>
      </c>
      <c r="L8801">
        <v>79204.94</v>
      </c>
      <c r="M8801" s="4" t="s">
        <v>59</v>
      </c>
      <c r="N8801" s="4" t="s">
        <v>20298</v>
      </c>
    </row>
    <row r="8802" spans="1:14" x14ac:dyDescent="0.35">
      <c r="A8802" s="4" t="s">
        <v>9083</v>
      </c>
      <c r="B8802" s="5">
        <v>45167</v>
      </c>
      <c r="C8802" s="4" t="s">
        <v>448</v>
      </c>
      <c r="D8802" s="4" t="s">
        <v>16</v>
      </c>
      <c r="E8802" s="4" t="s">
        <v>46</v>
      </c>
      <c r="F8802" s="4" t="s">
        <v>33</v>
      </c>
      <c r="G8802">
        <v>1921.35</v>
      </c>
      <c r="H8802" s="4" t="s">
        <v>19</v>
      </c>
      <c r="I8802" s="4" t="s">
        <v>18</v>
      </c>
      <c r="J8802" s="4" t="s">
        <v>28</v>
      </c>
      <c r="K8802">
        <v>59242.83</v>
      </c>
      <c r="L8802">
        <v>269587.17</v>
      </c>
      <c r="M8802" s="4" t="s">
        <v>134</v>
      </c>
      <c r="N8802" s="4" t="s">
        <v>20304</v>
      </c>
    </row>
    <row r="8803" spans="1:14" x14ac:dyDescent="0.35">
      <c r="A8803" s="4" t="s">
        <v>9084</v>
      </c>
      <c r="B8803" s="5">
        <v>45291</v>
      </c>
      <c r="C8803" s="4" t="s">
        <v>224</v>
      </c>
      <c r="D8803" s="4" t="s">
        <v>16</v>
      </c>
      <c r="E8803" s="4" t="s">
        <v>17</v>
      </c>
      <c r="F8803" s="4" t="s">
        <v>47</v>
      </c>
      <c r="G8803">
        <v>6965.07</v>
      </c>
      <c r="H8803" s="4" t="s">
        <v>48</v>
      </c>
      <c r="I8803" s="4" t="s">
        <v>54</v>
      </c>
      <c r="J8803" s="4" t="s">
        <v>42</v>
      </c>
      <c r="K8803">
        <v>36368.379999999997</v>
      </c>
      <c r="L8803">
        <v>138416.45000000001</v>
      </c>
      <c r="M8803" s="4" t="s">
        <v>87</v>
      </c>
      <c r="N8803" s="4" t="s">
        <v>20303</v>
      </c>
    </row>
    <row r="8804" spans="1:14" x14ac:dyDescent="0.35">
      <c r="A8804" s="4" t="s">
        <v>9085</v>
      </c>
      <c r="B8804" s="5">
        <v>45006</v>
      </c>
      <c r="C8804" s="4" t="s">
        <v>432</v>
      </c>
      <c r="D8804" s="4" t="s">
        <v>62</v>
      </c>
      <c r="E8804" s="4" t="s">
        <v>78</v>
      </c>
      <c r="F8804" s="4" t="s">
        <v>64</v>
      </c>
      <c r="G8804">
        <v>69964.210000000006</v>
      </c>
      <c r="H8804" s="4" t="s">
        <v>86</v>
      </c>
      <c r="I8804" s="4" t="s">
        <v>54</v>
      </c>
      <c r="J8804" s="4" t="s">
        <v>120</v>
      </c>
      <c r="K8804">
        <v>59164.28</v>
      </c>
      <c r="L8804">
        <v>248308.59</v>
      </c>
      <c r="M8804" s="4" t="s">
        <v>29</v>
      </c>
      <c r="N8804" s="4" t="s">
        <v>20295</v>
      </c>
    </row>
    <row r="8805" spans="1:14" x14ac:dyDescent="0.35">
      <c r="A8805" s="4" t="s">
        <v>9086</v>
      </c>
      <c r="B8805" s="5">
        <v>45153</v>
      </c>
      <c r="C8805" s="4" t="s">
        <v>24</v>
      </c>
      <c r="D8805" s="4" t="s">
        <v>16</v>
      </c>
      <c r="E8805" s="4" t="s">
        <v>46</v>
      </c>
      <c r="F8805" s="4" t="s">
        <v>85</v>
      </c>
      <c r="G8805">
        <v>14835.28</v>
      </c>
      <c r="H8805" s="4" t="s">
        <v>19</v>
      </c>
      <c r="I8805" s="4" t="s">
        <v>34</v>
      </c>
      <c r="J8805" s="4" t="s">
        <v>28</v>
      </c>
      <c r="K8805">
        <v>49022.49</v>
      </c>
      <c r="L8805">
        <v>32367.05</v>
      </c>
      <c r="M8805" s="4" t="s">
        <v>134</v>
      </c>
      <c r="N8805" s="4" t="s">
        <v>20304</v>
      </c>
    </row>
    <row r="8806" spans="1:14" x14ac:dyDescent="0.35">
      <c r="A8806" s="4" t="s">
        <v>9087</v>
      </c>
      <c r="B8806" s="5">
        <v>44953</v>
      </c>
      <c r="C8806" s="4" t="s">
        <v>397</v>
      </c>
      <c r="D8806" s="4" t="s">
        <v>16</v>
      </c>
      <c r="E8806" s="4" t="s">
        <v>17</v>
      </c>
      <c r="F8806" s="4" t="s">
        <v>53</v>
      </c>
      <c r="G8806">
        <v>2109.2600000000002</v>
      </c>
      <c r="H8806" s="4" t="s">
        <v>19</v>
      </c>
      <c r="I8806" s="4" t="s">
        <v>20</v>
      </c>
      <c r="J8806" s="4" t="s">
        <v>139</v>
      </c>
      <c r="K8806">
        <v>42155.09</v>
      </c>
      <c r="L8806">
        <v>188468.15</v>
      </c>
      <c r="M8806" s="4" t="s">
        <v>43</v>
      </c>
      <c r="N8806" s="4" t="s">
        <v>20297</v>
      </c>
    </row>
    <row r="8807" spans="1:14" x14ac:dyDescent="0.35">
      <c r="A8807" s="4" t="s">
        <v>9088</v>
      </c>
      <c r="B8807" s="5">
        <v>45051</v>
      </c>
      <c r="C8807" s="4" t="s">
        <v>285</v>
      </c>
      <c r="D8807" s="4" t="s">
        <v>16</v>
      </c>
      <c r="E8807" s="4" t="s">
        <v>17</v>
      </c>
      <c r="F8807" s="4" t="s">
        <v>41</v>
      </c>
      <c r="G8807">
        <v>7676.14</v>
      </c>
      <c r="H8807" s="4" t="s">
        <v>19</v>
      </c>
      <c r="I8807" s="4" t="s">
        <v>20</v>
      </c>
      <c r="J8807" s="4" t="s">
        <v>55</v>
      </c>
      <c r="K8807">
        <v>61538.85</v>
      </c>
      <c r="L8807">
        <v>146041</v>
      </c>
      <c r="M8807" s="4" t="s">
        <v>102</v>
      </c>
      <c r="N8807" s="4" t="s">
        <v>102</v>
      </c>
    </row>
    <row r="8808" spans="1:14" x14ac:dyDescent="0.35">
      <c r="A8808" s="4" t="s">
        <v>9089</v>
      </c>
      <c r="B8808" s="5">
        <v>45237</v>
      </c>
      <c r="C8808" s="4" t="s">
        <v>432</v>
      </c>
      <c r="D8808" s="4" t="s">
        <v>16</v>
      </c>
      <c r="E8808" s="4" t="s">
        <v>17</v>
      </c>
      <c r="F8808" s="4" t="s">
        <v>33</v>
      </c>
      <c r="G8808">
        <v>12136.41</v>
      </c>
      <c r="H8808" s="4" t="s">
        <v>19</v>
      </c>
      <c r="I8808" s="4" t="s">
        <v>34</v>
      </c>
      <c r="J8808" s="4" t="s">
        <v>79</v>
      </c>
      <c r="K8808">
        <v>62737.64</v>
      </c>
      <c r="L8808">
        <v>402760.64</v>
      </c>
      <c r="M8808" s="4" t="s">
        <v>75</v>
      </c>
      <c r="N8808" s="4" t="s">
        <v>20301</v>
      </c>
    </row>
    <row r="8809" spans="1:14" x14ac:dyDescent="0.35">
      <c r="A8809" s="4" t="s">
        <v>9090</v>
      </c>
      <c r="B8809" s="5">
        <v>45155</v>
      </c>
      <c r="C8809" s="4" t="s">
        <v>473</v>
      </c>
      <c r="D8809" s="4" t="s">
        <v>16</v>
      </c>
      <c r="E8809" s="4" t="s">
        <v>46</v>
      </c>
      <c r="F8809" s="4" t="s">
        <v>90</v>
      </c>
      <c r="G8809">
        <v>12467.68</v>
      </c>
      <c r="H8809" s="4" t="s">
        <v>48</v>
      </c>
      <c r="I8809" s="4" t="s">
        <v>54</v>
      </c>
      <c r="J8809" s="4" t="s">
        <v>120</v>
      </c>
      <c r="K8809">
        <v>58817.26</v>
      </c>
      <c r="L8809">
        <v>238713.65</v>
      </c>
      <c r="M8809" s="4" t="s">
        <v>134</v>
      </c>
      <c r="N8809" s="4" t="s">
        <v>20304</v>
      </c>
    </row>
    <row r="8810" spans="1:14" x14ac:dyDescent="0.35">
      <c r="A8810" s="4" t="s">
        <v>9091</v>
      </c>
      <c r="B8810" s="5">
        <v>44969</v>
      </c>
      <c r="C8810" s="4" t="s">
        <v>256</v>
      </c>
      <c r="D8810" s="4" t="s">
        <v>62</v>
      </c>
      <c r="E8810" s="4" t="s">
        <v>82</v>
      </c>
      <c r="F8810" s="4" t="s">
        <v>64</v>
      </c>
      <c r="G8810">
        <v>44976.32</v>
      </c>
      <c r="H8810" s="4" t="s">
        <v>19</v>
      </c>
      <c r="I8810" s="4" t="s">
        <v>18</v>
      </c>
      <c r="J8810" s="4" t="s">
        <v>139</v>
      </c>
      <c r="K8810">
        <v>38504.19</v>
      </c>
      <c r="L8810">
        <v>380491.55</v>
      </c>
      <c r="M8810" s="4" t="s">
        <v>71</v>
      </c>
      <c r="N8810" s="4" t="s">
        <v>20300</v>
      </c>
    </row>
    <row r="8811" spans="1:14" x14ac:dyDescent="0.35">
      <c r="A8811" s="4" t="s">
        <v>9092</v>
      </c>
      <c r="B8811" s="5">
        <v>45216</v>
      </c>
      <c r="C8811" s="4" t="s">
        <v>365</v>
      </c>
      <c r="D8811" s="4" t="s">
        <v>16</v>
      </c>
      <c r="E8811" s="4" t="s">
        <v>70</v>
      </c>
      <c r="F8811" s="4" t="s">
        <v>129</v>
      </c>
      <c r="G8811">
        <v>2943.35</v>
      </c>
      <c r="H8811" s="4" t="s">
        <v>19</v>
      </c>
      <c r="I8811" s="4" t="s">
        <v>18</v>
      </c>
      <c r="J8811" s="4" t="s">
        <v>120</v>
      </c>
      <c r="K8811">
        <v>57653.13</v>
      </c>
      <c r="L8811">
        <v>206303.63</v>
      </c>
      <c r="M8811" s="4" t="s">
        <v>83</v>
      </c>
      <c r="N8811" s="4" t="s">
        <v>20302</v>
      </c>
    </row>
    <row r="8812" spans="1:14" x14ac:dyDescent="0.35">
      <c r="A8812" s="4" t="s">
        <v>9093</v>
      </c>
      <c r="B8812" s="5">
        <v>45142</v>
      </c>
      <c r="C8812" s="4" t="s">
        <v>380</v>
      </c>
      <c r="D8812" s="4" t="s">
        <v>16</v>
      </c>
      <c r="E8812" s="4" t="s">
        <v>17</v>
      </c>
      <c r="F8812" s="4" t="s">
        <v>41</v>
      </c>
      <c r="G8812">
        <v>5747.21</v>
      </c>
      <c r="H8812" s="4" t="s">
        <v>27</v>
      </c>
      <c r="I8812" s="4" t="s">
        <v>18</v>
      </c>
      <c r="J8812" s="4" t="s">
        <v>28</v>
      </c>
      <c r="K8812">
        <v>52705.36</v>
      </c>
      <c r="L8812">
        <v>206367.93</v>
      </c>
      <c r="M8812" s="4" t="s">
        <v>134</v>
      </c>
      <c r="N8812" s="4" t="s">
        <v>20304</v>
      </c>
    </row>
    <row r="8813" spans="1:14" x14ac:dyDescent="0.35">
      <c r="A8813" s="4" t="s">
        <v>9094</v>
      </c>
      <c r="B8813" s="5">
        <v>45210</v>
      </c>
      <c r="C8813" s="4" t="s">
        <v>184</v>
      </c>
      <c r="D8813" s="4" t="s">
        <v>39</v>
      </c>
      <c r="E8813" s="4" t="s">
        <v>162</v>
      </c>
      <c r="F8813" s="4" t="s">
        <v>113</v>
      </c>
      <c r="G8813">
        <v>23487.33</v>
      </c>
      <c r="H8813" s="4" t="s">
        <v>95</v>
      </c>
      <c r="I8813" s="4" t="s">
        <v>34</v>
      </c>
      <c r="J8813" s="4" t="s">
        <v>98</v>
      </c>
      <c r="K8813">
        <v>32481.67</v>
      </c>
      <c r="L8813">
        <v>219945.94</v>
      </c>
      <c r="M8813" s="4" t="s">
        <v>83</v>
      </c>
      <c r="N8813" s="4" t="s">
        <v>20302</v>
      </c>
    </row>
    <row r="8814" spans="1:14" x14ac:dyDescent="0.35">
      <c r="A8814" s="4" t="s">
        <v>9095</v>
      </c>
      <c r="B8814" s="5">
        <v>45193</v>
      </c>
      <c r="C8814" s="4" t="s">
        <v>856</v>
      </c>
      <c r="D8814" s="4" t="s">
        <v>16</v>
      </c>
      <c r="E8814" s="4" t="s">
        <v>52</v>
      </c>
      <c r="F8814" s="4" t="s">
        <v>18</v>
      </c>
      <c r="G8814">
        <v>3427.8</v>
      </c>
      <c r="H8814" s="4" t="s">
        <v>95</v>
      </c>
      <c r="I8814" s="4" t="s">
        <v>34</v>
      </c>
      <c r="J8814" s="4" t="s">
        <v>28</v>
      </c>
      <c r="K8814">
        <v>36250.58</v>
      </c>
      <c r="L8814">
        <v>98304.06</v>
      </c>
      <c r="M8814" s="4" t="s">
        <v>59</v>
      </c>
      <c r="N8814" s="4" t="s">
        <v>20298</v>
      </c>
    </row>
    <row r="8815" spans="1:14" x14ac:dyDescent="0.35">
      <c r="A8815" s="4" t="s">
        <v>9096</v>
      </c>
      <c r="B8815" s="5">
        <v>45270</v>
      </c>
      <c r="C8815" s="4" t="s">
        <v>212</v>
      </c>
      <c r="D8815" s="4" t="s">
        <v>16</v>
      </c>
      <c r="E8815" s="4" t="s">
        <v>32</v>
      </c>
      <c r="F8815" s="4" t="s">
        <v>152</v>
      </c>
      <c r="G8815">
        <v>12570.35</v>
      </c>
      <c r="H8815" s="4" t="s">
        <v>48</v>
      </c>
      <c r="I8815" s="4" t="s">
        <v>54</v>
      </c>
      <c r="J8815" s="4" t="s">
        <v>21</v>
      </c>
      <c r="K8815">
        <v>60506.42</v>
      </c>
      <c r="L8815">
        <v>94894.55</v>
      </c>
      <c r="M8815" s="4" t="s">
        <v>87</v>
      </c>
      <c r="N8815" s="4" t="s">
        <v>20303</v>
      </c>
    </row>
    <row r="8816" spans="1:14" x14ac:dyDescent="0.35">
      <c r="A8816" s="4" t="s">
        <v>9097</v>
      </c>
      <c r="B8816" s="5">
        <v>45199</v>
      </c>
      <c r="C8816" s="4" t="s">
        <v>1245</v>
      </c>
      <c r="D8816" s="4" t="s">
        <v>16</v>
      </c>
      <c r="E8816" s="4" t="s">
        <v>128</v>
      </c>
      <c r="F8816" s="4" t="s">
        <v>18</v>
      </c>
      <c r="G8816">
        <v>14408.45</v>
      </c>
      <c r="H8816" s="4" t="s">
        <v>86</v>
      </c>
      <c r="I8816" s="4" t="s">
        <v>20</v>
      </c>
      <c r="J8816" s="4" t="s">
        <v>98</v>
      </c>
      <c r="K8816">
        <v>44103.79</v>
      </c>
      <c r="L8816">
        <v>122580.84</v>
      </c>
      <c r="M8816" s="4" t="s">
        <v>59</v>
      </c>
      <c r="N8816" s="4" t="s">
        <v>20298</v>
      </c>
    </row>
    <row r="8817" spans="1:14" x14ac:dyDescent="0.35">
      <c r="A8817" s="4" t="s">
        <v>9098</v>
      </c>
      <c r="B8817" s="5">
        <v>45023</v>
      </c>
      <c r="C8817" s="4" t="s">
        <v>448</v>
      </c>
      <c r="D8817" s="4" t="s">
        <v>62</v>
      </c>
      <c r="E8817" s="4" t="s">
        <v>123</v>
      </c>
      <c r="F8817" s="4" t="s">
        <v>64</v>
      </c>
      <c r="G8817">
        <v>88657.76</v>
      </c>
      <c r="H8817" s="4" t="s">
        <v>48</v>
      </c>
      <c r="I8817" s="4" t="s">
        <v>20</v>
      </c>
      <c r="J8817" s="4" t="s">
        <v>139</v>
      </c>
      <c r="K8817">
        <v>62698.239999999998</v>
      </c>
      <c r="L8817">
        <v>241858.37</v>
      </c>
      <c r="M8817" s="4" t="s">
        <v>65</v>
      </c>
      <c r="N8817" s="4" t="s">
        <v>20299</v>
      </c>
    </row>
    <row r="8818" spans="1:14" x14ac:dyDescent="0.35">
      <c r="A8818" s="4" t="s">
        <v>9099</v>
      </c>
      <c r="B8818" s="5">
        <v>45099</v>
      </c>
      <c r="C8818" s="4" t="s">
        <v>57</v>
      </c>
      <c r="D8818" s="4" t="s">
        <v>16</v>
      </c>
      <c r="E8818" s="4" t="s">
        <v>25</v>
      </c>
      <c r="F8818" s="4" t="s">
        <v>53</v>
      </c>
      <c r="G8818">
        <v>107.19</v>
      </c>
      <c r="H8818" s="4" t="s">
        <v>48</v>
      </c>
      <c r="I8818" s="4" t="s">
        <v>49</v>
      </c>
      <c r="J8818" s="4" t="s">
        <v>120</v>
      </c>
      <c r="K8818">
        <v>45181.27</v>
      </c>
      <c r="L8818">
        <v>376490.8</v>
      </c>
      <c r="M8818" s="4" t="s">
        <v>22</v>
      </c>
      <c r="N8818" s="4" t="s">
        <v>20294</v>
      </c>
    </row>
    <row r="8819" spans="1:14" x14ac:dyDescent="0.35">
      <c r="A8819" s="4" t="s">
        <v>9100</v>
      </c>
      <c r="B8819" s="5">
        <v>45117</v>
      </c>
      <c r="C8819" s="4" t="s">
        <v>305</v>
      </c>
      <c r="D8819" s="4" t="s">
        <v>62</v>
      </c>
      <c r="E8819" s="4" t="s">
        <v>63</v>
      </c>
      <c r="F8819" s="4" t="s">
        <v>64</v>
      </c>
      <c r="G8819">
        <v>88235.38</v>
      </c>
      <c r="H8819" s="4" t="s">
        <v>86</v>
      </c>
      <c r="I8819" s="4" t="s">
        <v>54</v>
      </c>
      <c r="J8819" s="4" t="s">
        <v>79</v>
      </c>
      <c r="K8819">
        <v>40500.78</v>
      </c>
      <c r="L8819">
        <v>248984.86</v>
      </c>
      <c r="M8819" s="4" t="s">
        <v>36</v>
      </c>
      <c r="N8819" s="4" t="s">
        <v>20296</v>
      </c>
    </row>
    <row r="8820" spans="1:14" x14ac:dyDescent="0.35">
      <c r="A8820" s="4" t="s">
        <v>9101</v>
      </c>
      <c r="B8820" s="5">
        <v>45283</v>
      </c>
      <c r="C8820" s="4" t="s">
        <v>275</v>
      </c>
      <c r="D8820" s="4" t="s">
        <v>39</v>
      </c>
      <c r="E8820" s="4" t="s">
        <v>334</v>
      </c>
      <c r="F8820" s="4" t="s">
        <v>33</v>
      </c>
      <c r="G8820">
        <v>14188.14</v>
      </c>
      <c r="H8820" s="4" t="s">
        <v>19</v>
      </c>
      <c r="I8820" s="4" t="s">
        <v>18</v>
      </c>
      <c r="J8820" s="4" t="s">
        <v>21</v>
      </c>
      <c r="K8820">
        <v>38357.79</v>
      </c>
      <c r="L8820">
        <v>204375.27</v>
      </c>
      <c r="M8820" s="4" t="s">
        <v>87</v>
      </c>
      <c r="N8820" s="4" t="s">
        <v>20303</v>
      </c>
    </row>
    <row r="8821" spans="1:14" x14ac:dyDescent="0.35">
      <c r="A8821" s="4" t="s">
        <v>9102</v>
      </c>
      <c r="B8821" s="5">
        <v>44947</v>
      </c>
      <c r="C8821" s="4" t="s">
        <v>67</v>
      </c>
      <c r="D8821" s="4" t="s">
        <v>62</v>
      </c>
      <c r="E8821" s="4" t="s">
        <v>63</v>
      </c>
      <c r="F8821" s="4" t="s">
        <v>64</v>
      </c>
      <c r="G8821">
        <v>78971.34</v>
      </c>
      <c r="H8821" s="4" t="s">
        <v>86</v>
      </c>
      <c r="I8821" s="4" t="s">
        <v>20</v>
      </c>
      <c r="J8821" s="4" t="s">
        <v>42</v>
      </c>
      <c r="K8821">
        <v>46543.49</v>
      </c>
      <c r="L8821">
        <v>473797.96</v>
      </c>
      <c r="M8821" s="4" t="s">
        <v>43</v>
      </c>
      <c r="N8821" s="4" t="s">
        <v>20297</v>
      </c>
    </row>
    <row r="8822" spans="1:14" x14ac:dyDescent="0.35">
      <c r="A8822" s="4" t="s">
        <v>9103</v>
      </c>
      <c r="B8822" s="5">
        <v>45165</v>
      </c>
      <c r="C8822" s="4" t="s">
        <v>297</v>
      </c>
      <c r="D8822" s="4" t="s">
        <v>16</v>
      </c>
      <c r="E8822" s="4" t="s">
        <v>17</v>
      </c>
      <c r="F8822" s="4" t="s">
        <v>90</v>
      </c>
      <c r="G8822">
        <v>4076.46</v>
      </c>
      <c r="H8822" s="4" t="s">
        <v>27</v>
      </c>
      <c r="I8822" s="4" t="s">
        <v>54</v>
      </c>
      <c r="J8822" s="4" t="s">
        <v>55</v>
      </c>
      <c r="K8822">
        <v>61025.31</v>
      </c>
      <c r="L8822">
        <v>259827.84</v>
      </c>
      <c r="M8822" s="4" t="s">
        <v>134</v>
      </c>
      <c r="N8822" s="4" t="s">
        <v>20304</v>
      </c>
    </row>
    <row r="8823" spans="1:14" x14ac:dyDescent="0.35">
      <c r="A8823" s="4" t="s">
        <v>9104</v>
      </c>
      <c r="B8823" s="5">
        <v>45029</v>
      </c>
      <c r="C8823" s="4" t="s">
        <v>655</v>
      </c>
      <c r="D8823" s="4" t="s">
        <v>16</v>
      </c>
      <c r="E8823" s="4" t="s">
        <v>25</v>
      </c>
      <c r="F8823" s="4" t="s">
        <v>152</v>
      </c>
      <c r="G8823">
        <v>9832.7999999999993</v>
      </c>
      <c r="H8823" s="4" t="s">
        <v>19</v>
      </c>
      <c r="I8823" s="4" t="s">
        <v>18</v>
      </c>
      <c r="J8823" s="4" t="s">
        <v>79</v>
      </c>
      <c r="K8823">
        <v>57013.23</v>
      </c>
      <c r="L8823">
        <v>76257.240000000005</v>
      </c>
      <c r="M8823" s="4" t="s">
        <v>65</v>
      </c>
      <c r="N8823" s="4" t="s">
        <v>20299</v>
      </c>
    </row>
    <row r="8824" spans="1:14" x14ac:dyDescent="0.35">
      <c r="A8824" s="4" t="s">
        <v>9105</v>
      </c>
      <c r="B8824" s="5">
        <v>45256</v>
      </c>
      <c r="C8824" s="4" t="s">
        <v>931</v>
      </c>
      <c r="D8824" s="4" t="s">
        <v>62</v>
      </c>
      <c r="E8824" s="4" t="s">
        <v>123</v>
      </c>
      <c r="F8824" s="4" t="s">
        <v>64</v>
      </c>
      <c r="G8824">
        <v>38013.339999999997</v>
      </c>
      <c r="H8824" s="4" t="s">
        <v>48</v>
      </c>
      <c r="I8824" s="4" t="s">
        <v>20</v>
      </c>
      <c r="J8824" s="4" t="s">
        <v>120</v>
      </c>
      <c r="K8824">
        <v>40477.870000000003</v>
      </c>
      <c r="L8824">
        <v>187918.8</v>
      </c>
      <c r="M8824" s="4" t="s">
        <v>75</v>
      </c>
      <c r="N8824" s="4" t="s">
        <v>20301</v>
      </c>
    </row>
    <row r="8825" spans="1:14" x14ac:dyDescent="0.35">
      <c r="A8825" s="4" t="s">
        <v>9106</v>
      </c>
      <c r="B8825" s="5">
        <v>45117</v>
      </c>
      <c r="C8825" s="4" t="s">
        <v>362</v>
      </c>
      <c r="D8825" s="4" t="s">
        <v>16</v>
      </c>
      <c r="E8825" s="4" t="s">
        <v>70</v>
      </c>
      <c r="F8825" s="4" t="s">
        <v>117</v>
      </c>
      <c r="G8825">
        <v>9246.56</v>
      </c>
      <c r="H8825" s="4" t="s">
        <v>86</v>
      </c>
      <c r="I8825" s="4" t="s">
        <v>20</v>
      </c>
      <c r="J8825" s="4" t="s">
        <v>35</v>
      </c>
      <c r="K8825">
        <v>56997.38</v>
      </c>
      <c r="L8825">
        <v>149755.78</v>
      </c>
      <c r="M8825" s="4" t="s">
        <v>36</v>
      </c>
      <c r="N8825" s="4" t="s">
        <v>20296</v>
      </c>
    </row>
    <row r="8826" spans="1:14" x14ac:dyDescent="0.35">
      <c r="A8826" s="4" t="s">
        <v>9107</v>
      </c>
      <c r="B8826" s="5">
        <v>45291</v>
      </c>
      <c r="C8826" s="4" t="s">
        <v>553</v>
      </c>
      <c r="D8826" s="4" t="s">
        <v>16</v>
      </c>
      <c r="E8826" s="4" t="s">
        <v>25</v>
      </c>
      <c r="F8826" s="4" t="s">
        <v>47</v>
      </c>
      <c r="G8826">
        <v>5303.35</v>
      </c>
      <c r="H8826" s="4" t="s">
        <v>19</v>
      </c>
      <c r="I8826" s="4" t="s">
        <v>18</v>
      </c>
      <c r="J8826" s="4" t="s">
        <v>28</v>
      </c>
      <c r="K8826">
        <v>65733.53</v>
      </c>
      <c r="L8826">
        <v>194159.93</v>
      </c>
      <c r="M8826" s="4" t="s">
        <v>87</v>
      </c>
      <c r="N8826" s="4" t="s">
        <v>20303</v>
      </c>
    </row>
    <row r="8827" spans="1:14" x14ac:dyDescent="0.35">
      <c r="A8827" s="4" t="s">
        <v>9108</v>
      </c>
      <c r="B8827" s="5">
        <v>44938</v>
      </c>
      <c r="C8827" s="4" t="s">
        <v>195</v>
      </c>
      <c r="D8827" s="4" t="s">
        <v>16</v>
      </c>
      <c r="E8827" s="4" t="s">
        <v>17</v>
      </c>
      <c r="F8827" s="4" t="s">
        <v>53</v>
      </c>
      <c r="G8827">
        <v>8563.51</v>
      </c>
      <c r="H8827" s="4" t="s">
        <v>27</v>
      </c>
      <c r="I8827" s="4" t="s">
        <v>34</v>
      </c>
      <c r="J8827" s="4" t="s">
        <v>55</v>
      </c>
      <c r="K8827">
        <v>37196.879999999997</v>
      </c>
      <c r="L8827">
        <v>387676.81</v>
      </c>
      <c r="M8827" s="4" t="s">
        <v>43</v>
      </c>
      <c r="N8827" s="4" t="s">
        <v>20297</v>
      </c>
    </row>
    <row r="8828" spans="1:14" x14ac:dyDescent="0.35">
      <c r="A8828" s="4" t="s">
        <v>9109</v>
      </c>
      <c r="B8828" s="5">
        <v>45074</v>
      </c>
      <c r="C8828" s="4" t="s">
        <v>677</v>
      </c>
      <c r="D8828" s="4" t="s">
        <v>16</v>
      </c>
      <c r="E8828" s="4" t="s">
        <v>70</v>
      </c>
      <c r="F8828" s="4" t="s">
        <v>90</v>
      </c>
      <c r="G8828">
        <v>14717.79</v>
      </c>
      <c r="H8828" s="4" t="s">
        <v>86</v>
      </c>
      <c r="I8828" s="4" t="s">
        <v>18</v>
      </c>
      <c r="J8828" s="4" t="s">
        <v>28</v>
      </c>
      <c r="K8828">
        <v>63472.42</v>
      </c>
      <c r="L8828">
        <v>202243.82</v>
      </c>
      <c r="M8828" s="4" t="s">
        <v>102</v>
      </c>
      <c r="N8828" s="4" t="s">
        <v>102</v>
      </c>
    </row>
    <row r="8829" spans="1:14" x14ac:dyDescent="0.35">
      <c r="A8829" s="4" t="s">
        <v>9110</v>
      </c>
      <c r="B8829" s="5">
        <v>44995</v>
      </c>
      <c r="C8829" s="4" t="s">
        <v>531</v>
      </c>
      <c r="D8829" s="4" t="s">
        <v>16</v>
      </c>
      <c r="E8829" s="4" t="s">
        <v>70</v>
      </c>
      <c r="F8829" s="4" t="s">
        <v>85</v>
      </c>
      <c r="G8829">
        <v>6539.67</v>
      </c>
      <c r="H8829" s="4" t="s">
        <v>48</v>
      </c>
      <c r="I8829" s="4" t="s">
        <v>54</v>
      </c>
      <c r="J8829" s="4" t="s">
        <v>98</v>
      </c>
      <c r="K8829">
        <v>51980.86</v>
      </c>
      <c r="L8829">
        <v>148994.76999999999</v>
      </c>
      <c r="M8829" s="4" t="s">
        <v>29</v>
      </c>
      <c r="N8829" s="4" t="s">
        <v>20295</v>
      </c>
    </row>
    <row r="8830" spans="1:14" x14ac:dyDescent="0.35">
      <c r="A8830" s="4" t="s">
        <v>9111</v>
      </c>
      <c r="B8830" s="5">
        <v>45007</v>
      </c>
      <c r="C8830" s="4" t="s">
        <v>249</v>
      </c>
      <c r="D8830" s="4" t="s">
        <v>16</v>
      </c>
      <c r="E8830" s="4" t="s">
        <v>150</v>
      </c>
      <c r="F8830" s="4" t="s">
        <v>33</v>
      </c>
      <c r="G8830">
        <v>1874.22</v>
      </c>
      <c r="H8830" s="4" t="s">
        <v>86</v>
      </c>
      <c r="I8830" s="4" t="s">
        <v>18</v>
      </c>
      <c r="J8830" s="4" t="s">
        <v>35</v>
      </c>
      <c r="K8830">
        <v>55513.8</v>
      </c>
      <c r="L8830">
        <v>233173.43</v>
      </c>
      <c r="M8830" s="4" t="s">
        <v>29</v>
      </c>
      <c r="N8830" s="4" t="s">
        <v>20295</v>
      </c>
    </row>
    <row r="8831" spans="1:14" x14ac:dyDescent="0.35">
      <c r="A8831" s="4" t="s">
        <v>9112</v>
      </c>
      <c r="B8831" s="5">
        <v>45170</v>
      </c>
      <c r="C8831" s="4" t="s">
        <v>301</v>
      </c>
      <c r="D8831" s="4" t="s">
        <v>16</v>
      </c>
      <c r="E8831" s="4" t="s">
        <v>25</v>
      </c>
      <c r="F8831" s="4" t="s">
        <v>26</v>
      </c>
      <c r="G8831">
        <v>14106.99</v>
      </c>
      <c r="H8831" s="4" t="s">
        <v>86</v>
      </c>
      <c r="I8831" s="4" t="s">
        <v>20</v>
      </c>
      <c r="J8831" s="4" t="s">
        <v>114</v>
      </c>
      <c r="K8831">
        <v>44479.02</v>
      </c>
      <c r="L8831">
        <v>-41308.959999999999</v>
      </c>
      <c r="M8831" s="4" t="s">
        <v>59</v>
      </c>
      <c r="N8831" s="4" t="s">
        <v>20298</v>
      </c>
    </row>
    <row r="8832" spans="1:14" x14ac:dyDescent="0.35">
      <c r="A8832" s="4" t="s">
        <v>9113</v>
      </c>
      <c r="B8832" s="5">
        <v>45073</v>
      </c>
      <c r="C8832" s="4" t="s">
        <v>341</v>
      </c>
      <c r="D8832" s="4" t="s">
        <v>16</v>
      </c>
      <c r="E8832" s="4" t="s">
        <v>150</v>
      </c>
      <c r="F8832" s="4" t="s">
        <v>168</v>
      </c>
      <c r="G8832">
        <v>13029.02</v>
      </c>
      <c r="H8832" s="4" t="s">
        <v>19</v>
      </c>
      <c r="I8832" s="4" t="s">
        <v>49</v>
      </c>
      <c r="J8832" s="4" t="s">
        <v>114</v>
      </c>
      <c r="K8832">
        <v>41724.21</v>
      </c>
      <c r="L8832">
        <v>99264.36</v>
      </c>
      <c r="M8832" s="4" t="s">
        <v>102</v>
      </c>
      <c r="N8832" s="4" t="s">
        <v>102</v>
      </c>
    </row>
    <row r="8833" spans="1:14" x14ac:dyDescent="0.35">
      <c r="A8833" s="4" t="s">
        <v>9114</v>
      </c>
      <c r="B8833" s="5">
        <v>45020</v>
      </c>
      <c r="C8833" s="4" t="s">
        <v>234</v>
      </c>
      <c r="D8833" s="4" t="s">
        <v>62</v>
      </c>
      <c r="E8833" s="4" t="s">
        <v>123</v>
      </c>
      <c r="F8833" s="4" t="s">
        <v>64</v>
      </c>
      <c r="G8833">
        <v>82190.710000000006</v>
      </c>
      <c r="H8833" s="4" t="s">
        <v>86</v>
      </c>
      <c r="I8833" s="4" t="s">
        <v>54</v>
      </c>
      <c r="J8833" s="4" t="s">
        <v>35</v>
      </c>
      <c r="K8833">
        <v>60656.31</v>
      </c>
      <c r="L8833">
        <v>155413.34</v>
      </c>
      <c r="M8833" s="4" t="s">
        <v>65</v>
      </c>
      <c r="N8833" s="4" t="s">
        <v>20299</v>
      </c>
    </row>
    <row r="8834" spans="1:14" x14ac:dyDescent="0.35">
      <c r="A8834" s="4" t="s">
        <v>9115</v>
      </c>
      <c r="B8834" s="5">
        <v>44958</v>
      </c>
      <c r="C8834" s="4" t="s">
        <v>244</v>
      </c>
      <c r="D8834" s="4" t="s">
        <v>16</v>
      </c>
      <c r="E8834" s="4" t="s">
        <v>25</v>
      </c>
      <c r="F8834" s="4" t="s">
        <v>85</v>
      </c>
      <c r="G8834">
        <v>14527.96</v>
      </c>
      <c r="H8834" s="4" t="s">
        <v>48</v>
      </c>
      <c r="I8834" s="4" t="s">
        <v>20</v>
      </c>
      <c r="J8834" s="4" t="s">
        <v>98</v>
      </c>
      <c r="K8834">
        <v>53246.79</v>
      </c>
      <c r="L8834">
        <v>134934.46</v>
      </c>
      <c r="M8834" s="4" t="s">
        <v>71</v>
      </c>
      <c r="N8834" s="4" t="s">
        <v>20300</v>
      </c>
    </row>
    <row r="8835" spans="1:14" x14ac:dyDescent="0.35">
      <c r="A8835" s="4" t="s">
        <v>9116</v>
      </c>
      <c r="B8835" s="5">
        <v>45161</v>
      </c>
      <c r="C8835" s="4" t="s">
        <v>488</v>
      </c>
      <c r="D8835" s="4" t="s">
        <v>16</v>
      </c>
      <c r="E8835" s="4" t="s">
        <v>70</v>
      </c>
      <c r="F8835" s="4" t="s">
        <v>47</v>
      </c>
      <c r="G8835">
        <v>922.72</v>
      </c>
      <c r="H8835" s="4" t="s">
        <v>19</v>
      </c>
      <c r="I8835" s="4" t="s">
        <v>54</v>
      </c>
      <c r="J8835" s="4" t="s">
        <v>114</v>
      </c>
      <c r="K8835">
        <v>54386.6</v>
      </c>
      <c r="L8835">
        <v>95272.46</v>
      </c>
      <c r="M8835" s="4" t="s">
        <v>134</v>
      </c>
      <c r="N8835" s="4" t="s">
        <v>20304</v>
      </c>
    </row>
    <row r="8836" spans="1:14" x14ac:dyDescent="0.35">
      <c r="A8836" s="4" t="s">
        <v>9117</v>
      </c>
      <c r="B8836" s="5">
        <v>44994</v>
      </c>
      <c r="C8836" s="4" t="s">
        <v>1169</v>
      </c>
      <c r="D8836" s="4" t="s">
        <v>39</v>
      </c>
      <c r="E8836" s="4" t="s">
        <v>210</v>
      </c>
      <c r="F8836" s="4" t="s">
        <v>152</v>
      </c>
      <c r="G8836">
        <v>16980.12</v>
      </c>
      <c r="H8836" s="4" t="s">
        <v>48</v>
      </c>
      <c r="I8836" s="4" t="s">
        <v>20</v>
      </c>
      <c r="J8836" s="4" t="s">
        <v>114</v>
      </c>
      <c r="K8836">
        <v>37392.400000000001</v>
      </c>
      <c r="L8836">
        <v>217240.6</v>
      </c>
      <c r="M8836" s="4" t="s">
        <v>29</v>
      </c>
      <c r="N8836" s="4" t="s">
        <v>20295</v>
      </c>
    </row>
    <row r="8837" spans="1:14" x14ac:dyDescent="0.35">
      <c r="A8837" s="4" t="s">
        <v>9118</v>
      </c>
      <c r="B8837" s="5">
        <v>44964</v>
      </c>
      <c r="C8837" s="4" t="s">
        <v>483</v>
      </c>
      <c r="D8837" s="4" t="s">
        <v>16</v>
      </c>
      <c r="E8837" s="4" t="s">
        <v>70</v>
      </c>
      <c r="F8837" s="4" t="s">
        <v>74</v>
      </c>
      <c r="G8837">
        <v>12971.96</v>
      </c>
      <c r="H8837" s="4" t="s">
        <v>86</v>
      </c>
      <c r="I8837" s="4" t="s">
        <v>20</v>
      </c>
      <c r="J8837" s="4" t="s">
        <v>79</v>
      </c>
      <c r="K8837">
        <v>52858.07</v>
      </c>
      <c r="L8837">
        <v>96859.07</v>
      </c>
      <c r="M8837" s="4" t="s">
        <v>71</v>
      </c>
      <c r="N8837" s="4" t="s">
        <v>20300</v>
      </c>
    </row>
    <row r="8838" spans="1:14" x14ac:dyDescent="0.35">
      <c r="A8838" s="4" t="s">
        <v>9119</v>
      </c>
      <c r="B8838" s="5">
        <v>45158</v>
      </c>
      <c r="C8838" s="4" t="s">
        <v>61</v>
      </c>
      <c r="D8838" s="4" t="s">
        <v>16</v>
      </c>
      <c r="E8838" s="4" t="s">
        <v>17</v>
      </c>
      <c r="F8838" s="4" t="s">
        <v>90</v>
      </c>
      <c r="G8838">
        <v>1001.17</v>
      </c>
      <c r="H8838" s="4" t="s">
        <v>48</v>
      </c>
      <c r="I8838" s="4" t="s">
        <v>54</v>
      </c>
      <c r="J8838" s="4" t="s">
        <v>28</v>
      </c>
      <c r="K8838">
        <v>43627.07</v>
      </c>
      <c r="L8838">
        <v>113217.9</v>
      </c>
      <c r="M8838" s="4" t="s">
        <v>134</v>
      </c>
      <c r="N8838" s="4" t="s">
        <v>20304</v>
      </c>
    </row>
    <row r="8839" spans="1:14" x14ac:dyDescent="0.35">
      <c r="A8839" s="4" t="s">
        <v>9120</v>
      </c>
      <c r="B8839" s="5">
        <v>45094</v>
      </c>
      <c r="C8839" s="4" t="s">
        <v>203</v>
      </c>
      <c r="D8839" s="4" t="s">
        <v>16</v>
      </c>
      <c r="E8839" s="4" t="s">
        <v>17</v>
      </c>
      <c r="F8839" s="4" t="s">
        <v>117</v>
      </c>
      <c r="G8839">
        <v>6023.21</v>
      </c>
      <c r="H8839" s="4" t="s">
        <v>86</v>
      </c>
      <c r="I8839" s="4" t="s">
        <v>34</v>
      </c>
      <c r="J8839" s="4" t="s">
        <v>120</v>
      </c>
      <c r="K8839">
        <v>39124.86</v>
      </c>
      <c r="L8839">
        <v>274661.53000000003</v>
      </c>
      <c r="M8839" s="4" t="s">
        <v>22</v>
      </c>
      <c r="N8839" s="4" t="s">
        <v>20294</v>
      </c>
    </row>
    <row r="8840" spans="1:14" x14ac:dyDescent="0.35">
      <c r="A8840" s="4" t="s">
        <v>9121</v>
      </c>
      <c r="B8840" s="5">
        <v>45235</v>
      </c>
      <c r="C8840" s="4" t="s">
        <v>31</v>
      </c>
      <c r="D8840" s="4" t="s">
        <v>16</v>
      </c>
      <c r="E8840" s="4" t="s">
        <v>17</v>
      </c>
      <c r="F8840" s="4" t="s">
        <v>53</v>
      </c>
      <c r="G8840">
        <v>4514.42</v>
      </c>
      <c r="H8840" s="4" t="s">
        <v>19</v>
      </c>
      <c r="I8840" s="4" t="s">
        <v>49</v>
      </c>
      <c r="J8840" s="4" t="s">
        <v>120</v>
      </c>
      <c r="K8840">
        <v>63747.47</v>
      </c>
      <c r="L8840">
        <v>160286.46</v>
      </c>
      <c r="M8840" s="4" t="s">
        <v>75</v>
      </c>
      <c r="N8840" s="4" t="s">
        <v>20301</v>
      </c>
    </row>
    <row r="8841" spans="1:14" x14ac:dyDescent="0.35">
      <c r="A8841" s="4" t="s">
        <v>9122</v>
      </c>
      <c r="B8841" s="5">
        <v>45282</v>
      </c>
      <c r="C8841" s="4" t="s">
        <v>224</v>
      </c>
      <c r="D8841" s="4" t="s">
        <v>16</v>
      </c>
      <c r="E8841" s="4" t="s">
        <v>25</v>
      </c>
      <c r="F8841" s="4" t="s">
        <v>168</v>
      </c>
      <c r="G8841">
        <v>1986.23</v>
      </c>
      <c r="H8841" s="4" t="s">
        <v>95</v>
      </c>
      <c r="I8841" s="4" t="s">
        <v>20</v>
      </c>
      <c r="J8841" s="4" t="s">
        <v>120</v>
      </c>
      <c r="K8841">
        <v>50348.68</v>
      </c>
      <c r="L8841">
        <v>114368.96000000001</v>
      </c>
      <c r="M8841" s="4" t="s">
        <v>87</v>
      </c>
      <c r="N8841" s="4" t="s">
        <v>20303</v>
      </c>
    </row>
    <row r="8842" spans="1:14" x14ac:dyDescent="0.35">
      <c r="A8842" s="4" t="s">
        <v>9123</v>
      </c>
      <c r="B8842" s="5">
        <v>45011</v>
      </c>
      <c r="C8842" s="4" t="s">
        <v>606</v>
      </c>
      <c r="D8842" s="4" t="s">
        <v>62</v>
      </c>
      <c r="E8842" s="4" t="s">
        <v>78</v>
      </c>
      <c r="F8842" s="4" t="s">
        <v>64</v>
      </c>
      <c r="G8842">
        <v>72560.67</v>
      </c>
      <c r="H8842" s="4" t="s">
        <v>27</v>
      </c>
      <c r="I8842" s="4" t="s">
        <v>34</v>
      </c>
      <c r="J8842" s="4" t="s">
        <v>120</v>
      </c>
      <c r="K8842">
        <v>30919.279999999999</v>
      </c>
      <c r="L8842">
        <v>141957.12</v>
      </c>
      <c r="M8842" s="4" t="s">
        <v>29</v>
      </c>
      <c r="N8842" s="4" t="s">
        <v>20295</v>
      </c>
    </row>
    <row r="8843" spans="1:14" x14ac:dyDescent="0.35">
      <c r="A8843" s="4" t="s">
        <v>9124</v>
      </c>
      <c r="B8843" s="5">
        <v>44949</v>
      </c>
      <c r="C8843" s="4" t="s">
        <v>149</v>
      </c>
      <c r="D8843" s="4" t="s">
        <v>16</v>
      </c>
      <c r="E8843" s="4" t="s">
        <v>128</v>
      </c>
      <c r="F8843" s="4" t="s">
        <v>113</v>
      </c>
      <c r="G8843">
        <v>12823</v>
      </c>
      <c r="H8843" s="4" t="s">
        <v>19</v>
      </c>
      <c r="I8843" s="4" t="s">
        <v>49</v>
      </c>
      <c r="J8843" s="4" t="s">
        <v>42</v>
      </c>
      <c r="K8843">
        <v>30315.439999999999</v>
      </c>
      <c r="L8843">
        <v>137755.24</v>
      </c>
      <c r="M8843" s="4" t="s">
        <v>43</v>
      </c>
      <c r="N8843" s="4" t="s">
        <v>20297</v>
      </c>
    </row>
    <row r="8844" spans="1:14" x14ac:dyDescent="0.35">
      <c r="A8844" s="4" t="s">
        <v>9125</v>
      </c>
      <c r="B8844" s="5">
        <v>45194</v>
      </c>
      <c r="C8844" s="4" t="s">
        <v>106</v>
      </c>
      <c r="D8844" s="4" t="s">
        <v>16</v>
      </c>
      <c r="E8844" s="4" t="s">
        <v>150</v>
      </c>
      <c r="F8844" s="4" t="s">
        <v>107</v>
      </c>
      <c r="G8844">
        <v>1160.95</v>
      </c>
      <c r="H8844" s="4" t="s">
        <v>48</v>
      </c>
      <c r="I8844" s="4" t="s">
        <v>20</v>
      </c>
      <c r="J8844" s="4" t="s">
        <v>114</v>
      </c>
      <c r="K8844">
        <v>56366.21</v>
      </c>
      <c r="L8844">
        <v>287689.19</v>
      </c>
      <c r="M8844" s="4" t="s">
        <v>59</v>
      </c>
      <c r="N8844" s="4" t="s">
        <v>20298</v>
      </c>
    </row>
    <row r="8845" spans="1:14" x14ac:dyDescent="0.35">
      <c r="A8845" s="4" t="s">
        <v>9126</v>
      </c>
      <c r="B8845" s="5">
        <v>45276</v>
      </c>
      <c r="C8845" s="4" t="s">
        <v>81</v>
      </c>
      <c r="D8845" s="4" t="s">
        <v>62</v>
      </c>
      <c r="E8845" s="4" t="s">
        <v>101</v>
      </c>
      <c r="F8845" s="4" t="s">
        <v>64</v>
      </c>
      <c r="G8845">
        <v>47494.53</v>
      </c>
      <c r="H8845" s="4" t="s">
        <v>27</v>
      </c>
      <c r="I8845" s="4" t="s">
        <v>54</v>
      </c>
      <c r="J8845" s="4" t="s">
        <v>35</v>
      </c>
      <c r="K8845">
        <v>66674.81</v>
      </c>
      <c r="L8845">
        <v>226329.51</v>
      </c>
      <c r="M8845" s="4" t="s">
        <v>87</v>
      </c>
      <c r="N8845" s="4" t="s">
        <v>20303</v>
      </c>
    </row>
    <row r="8846" spans="1:14" x14ac:dyDescent="0.35">
      <c r="A8846" s="4" t="s">
        <v>9127</v>
      </c>
      <c r="B8846" s="5">
        <v>45142</v>
      </c>
      <c r="C8846" s="4" t="s">
        <v>209</v>
      </c>
      <c r="D8846" s="4" t="s">
        <v>62</v>
      </c>
      <c r="E8846" s="4" t="s">
        <v>78</v>
      </c>
      <c r="F8846" s="4" t="s">
        <v>64</v>
      </c>
      <c r="G8846">
        <v>75120.960000000006</v>
      </c>
      <c r="H8846" s="4" t="s">
        <v>86</v>
      </c>
      <c r="I8846" s="4" t="s">
        <v>18</v>
      </c>
      <c r="J8846" s="4" t="s">
        <v>35</v>
      </c>
      <c r="K8846">
        <v>47873.33</v>
      </c>
      <c r="L8846">
        <v>449265.54</v>
      </c>
      <c r="M8846" s="4" t="s">
        <v>134</v>
      </c>
      <c r="N8846" s="4" t="s">
        <v>20304</v>
      </c>
    </row>
    <row r="8847" spans="1:14" x14ac:dyDescent="0.35">
      <c r="A8847" s="4" t="s">
        <v>9128</v>
      </c>
      <c r="B8847" s="5">
        <v>45275</v>
      </c>
      <c r="C8847" s="4" t="s">
        <v>412</v>
      </c>
      <c r="D8847" s="4" t="s">
        <v>16</v>
      </c>
      <c r="E8847" s="4" t="s">
        <v>17</v>
      </c>
      <c r="F8847" s="4" t="s">
        <v>90</v>
      </c>
      <c r="G8847">
        <v>8388.2000000000007</v>
      </c>
      <c r="H8847" s="4" t="s">
        <v>19</v>
      </c>
      <c r="I8847" s="4" t="s">
        <v>34</v>
      </c>
      <c r="J8847" s="4" t="s">
        <v>28</v>
      </c>
      <c r="K8847">
        <v>69037.240000000005</v>
      </c>
      <c r="L8847">
        <v>209617.62</v>
      </c>
      <c r="M8847" s="4" t="s">
        <v>87</v>
      </c>
      <c r="N8847" s="4" t="s">
        <v>20303</v>
      </c>
    </row>
    <row r="8848" spans="1:14" x14ac:dyDescent="0.35">
      <c r="A8848" s="4" t="s">
        <v>9129</v>
      </c>
      <c r="B8848" s="5">
        <v>45171</v>
      </c>
      <c r="C8848" s="4" t="s">
        <v>178</v>
      </c>
      <c r="D8848" s="4" t="s">
        <v>16</v>
      </c>
      <c r="E8848" s="4" t="s">
        <v>150</v>
      </c>
      <c r="F8848" s="4" t="s">
        <v>18</v>
      </c>
      <c r="G8848">
        <v>9764.84</v>
      </c>
      <c r="H8848" s="4" t="s">
        <v>27</v>
      </c>
      <c r="I8848" s="4" t="s">
        <v>18</v>
      </c>
      <c r="J8848" s="4" t="s">
        <v>139</v>
      </c>
      <c r="K8848">
        <v>67488.41</v>
      </c>
      <c r="L8848">
        <v>228236.17</v>
      </c>
      <c r="M8848" s="4" t="s">
        <v>59</v>
      </c>
      <c r="N8848" s="4" t="s">
        <v>20298</v>
      </c>
    </row>
    <row r="8849" spans="1:14" x14ac:dyDescent="0.35">
      <c r="A8849" s="4" t="s">
        <v>9130</v>
      </c>
      <c r="B8849" s="5">
        <v>44940</v>
      </c>
      <c r="C8849" s="4" t="s">
        <v>432</v>
      </c>
      <c r="D8849" s="4" t="s">
        <v>16</v>
      </c>
      <c r="E8849" s="4" t="s">
        <v>150</v>
      </c>
      <c r="F8849" s="4" t="s">
        <v>74</v>
      </c>
      <c r="G8849">
        <v>2660.57</v>
      </c>
      <c r="H8849" s="4" t="s">
        <v>95</v>
      </c>
      <c r="I8849" s="4" t="s">
        <v>54</v>
      </c>
      <c r="J8849" s="4" t="s">
        <v>114</v>
      </c>
      <c r="K8849">
        <v>59164.28</v>
      </c>
      <c r="L8849">
        <v>245648.02</v>
      </c>
      <c r="M8849" s="4" t="s">
        <v>43</v>
      </c>
      <c r="N8849" s="4" t="s">
        <v>20297</v>
      </c>
    </row>
    <row r="8850" spans="1:14" x14ac:dyDescent="0.35">
      <c r="A8850" s="4" t="s">
        <v>9131</v>
      </c>
      <c r="B8850" s="5">
        <v>45101</v>
      </c>
      <c r="C8850" s="4" t="s">
        <v>473</v>
      </c>
      <c r="D8850" s="4" t="s">
        <v>16</v>
      </c>
      <c r="E8850" s="4" t="s">
        <v>128</v>
      </c>
      <c r="F8850" s="4" t="s">
        <v>18</v>
      </c>
      <c r="G8850">
        <v>10614.46</v>
      </c>
      <c r="H8850" s="4" t="s">
        <v>95</v>
      </c>
      <c r="I8850" s="4" t="s">
        <v>49</v>
      </c>
      <c r="J8850" s="4" t="s">
        <v>21</v>
      </c>
      <c r="K8850">
        <v>32403.72</v>
      </c>
      <c r="L8850">
        <v>327608.5</v>
      </c>
      <c r="M8850" s="4" t="s">
        <v>22</v>
      </c>
      <c r="N8850" s="4" t="s">
        <v>20294</v>
      </c>
    </row>
    <row r="8851" spans="1:14" x14ac:dyDescent="0.35">
      <c r="A8851" s="4" t="s">
        <v>9132</v>
      </c>
      <c r="B8851" s="5">
        <v>45020</v>
      </c>
      <c r="C8851" s="4" t="s">
        <v>594</v>
      </c>
      <c r="D8851" s="4" t="s">
        <v>62</v>
      </c>
      <c r="E8851" s="4" t="s">
        <v>123</v>
      </c>
      <c r="F8851" s="4" t="s">
        <v>64</v>
      </c>
      <c r="G8851">
        <v>90592.81</v>
      </c>
      <c r="H8851" s="4" t="s">
        <v>95</v>
      </c>
      <c r="I8851" s="4" t="s">
        <v>20</v>
      </c>
      <c r="J8851" s="4" t="s">
        <v>114</v>
      </c>
      <c r="K8851">
        <v>67130.990000000005</v>
      </c>
      <c r="L8851">
        <v>192460.87</v>
      </c>
      <c r="M8851" s="4" t="s">
        <v>65</v>
      </c>
      <c r="N8851" s="4" t="s">
        <v>20299</v>
      </c>
    </row>
    <row r="8852" spans="1:14" x14ac:dyDescent="0.35">
      <c r="A8852" s="4" t="s">
        <v>9133</v>
      </c>
      <c r="B8852" s="5">
        <v>45080</v>
      </c>
      <c r="C8852" s="4" t="s">
        <v>224</v>
      </c>
      <c r="D8852" s="4" t="s">
        <v>16</v>
      </c>
      <c r="E8852" s="4" t="s">
        <v>46</v>
      </c>
      <c r="F8852" s="4" t="s">
        <v>74</v>
      </c>
      <c r="G8852">
        <v>11570.19</v>
      </c>
      <c r="H8852" s="4" t="s">
        <v>27</v>
      </c>
      <c r="I8852" s="4" t="s">
        <v>20</v>
      </c>
      <c r="J8852" s="4" t="s">
        <v>79</v>
      </c>
      <c r="K8852">
        <v>50348.68</v>
      </c>
      <c r="L8852">
        <v>102798.77</v>
      </c>
      <c r="M8852" s="4" t="s">
        <v>22</v>
      </c>
      <c r="N8852" s="4" t="s">
        <v>20294</v>
      </c>
    </row>
    <row r="8853" spans="1:14" x14ac:dyDescent="0.35">
      <c r="A8853" s="4" t="s">
        <v>9134</v>
      </c>
      <c r="B8853" s="5">
        <v>45047</v>
      </c>
      <c r="C8853" s="4" t="s">
        <v>412</v>
      </c>
      <c r="D8853" s="4" t="s">
        <v>62</v>
      </c>
      <c r="E8853" s="4" t="s">
        <v>82</v>
      </c>
      <c r="F8853" s="4" t="s">
        <v>64</v>
      </c>
      <c r="G8853">
        <v>85656.26</v>
      </c>
      <c r="H8853" s="4" t="s">
        <v>27</v>
      </c>
      <c r="I8853" s="4" t="s">
        <v>34</v>
      </c>
      <c r="J8853" s="4" t="s">
        <v>28</v>
      </c>
      <c r="K8853">
        <v>69037.240000000005</v>
      </c>
      <c r="L8853">
        <v>295273.88</v>
      </c>
      <c r="M8853" s="4" t="s">
        <v>102</v>
      </c>
      <c r="N8853" s="4" t="s">
        <v>102</v>
      </c>
    </row>
    <row r="8854" spans="1:14" x14ac:dyDescent="0.35">
      <c r="A8854" s="4" t="s">
        <v>9135</v>
      </c>
      <c r="B8854" s="5">
        <v>45287</v>
      </c>
      <c r="C8854" s="4" t="s">
        <v>382</v>
      </c>
      <c r="D8854" s="4" t="s">
        <v>16</v>
      </c>
      <c r="E8854" s="4" t="s">
        <v>25</v>
      </c>
      <c r="F8854" s="4" t="s">
        <v>33</v>
      </c>
      <c r="G8854">
        <v>9659.74</v>
      </c>
      <c r="H8854" s="4" t="s">
        <v>27</v>
      </c>
      <c r="I8854" s="4" t="s">
        <v>18</v>
      </c>
      <c r="J8854" s="4" t="s">
        <v>28</v>
      </c>
      <c r="K8854">
        <v>46773.32</v>
      </c>
      <c r="L8854">
        <v>135987.95000000001</v>
      </c>
      <c r="M8854" s="4" t="s">
        <v>87</v>
      </c>
      <c r="N8854" s="4" t="s">
        <v>20303</v>
      </c>
    </row>
    <row r="8855" spans="1:14" x14ac:dyDescent="0.35">
      <c r="A8855" s="4" t="s">
        <v>9136</v>
      </c>
      <c r="B8855" s="5">
        <v>45181</v>
      </c>
      <c r="C8855" s="4" t="s">
        <v>303</v>
      </c>
      <c r="D8855" s="4" t="s">
        <v>16</v>
      </c>
      <c r="E8855" s="4" t="s">
        <v>150</v>
      </c>
      <c r="F8855" s="4" t="s">
        <v>168</v>
      </c>
      <c r="G8855">
        <v>8162.54</v>
      </c>
      <c r="H8855" s="4" t="s">
        <v>48</v>
      </c>
      <c r="I8855" s="4" t="s">
        <v>20</v>
      </c>
      <c r="J8855" s="4" t="s">
        <v>79</v>
      </c>
      <c r="K8855">
        <v>69855.53</v>
      </c>
      <c r="L8855">
        <v>281594.11</v>
      </c>
      <c r="M8855" s="4" t="s">
        <v>59</v>
      </c>
      <c r="N8855" s="4" t="s">
        <v>20298</v>
      </c>
    </row>
    <row r="8856" spans="1:14" x14ac:dyDescent="0.35">
      <c r="A8856" s="4" t="s">
        <v>9137</v>
      </c>
      <c r="B8856" s="5">
        <v>44993</v>
      </c>
      <c r="C8856" s="4" t="s">
        <v>203</v>
      </c>
      <c r="D8856" s="4" t="s">
        <v>16</v>
      </c>
      <c r="E8856" s="4" t="s">
        <v>58</v>
      </c>
      <c r="F8856" s="4" t="s">
        <v>129</v>
      </c>
      <c r="G8856">
        <v>11640.67</v>
      </c>
      <c r="H8856" s="4" t="s">
        <v>48</v>
      </c>
      <c r="I8856" s="4" t="s">
        <v>54</v>
      </c>
      <c r="J8856" s="4" t="s">
        <v>55</v>
      </c>
      <c r="K8856">
        <v>51007.43</v>
      </c>
      <c r="L8856">
        <v>83588.149999999994</v>
      </c>
      <c r="M8856" s="4" t="s">
        <v>29</v>
      </c>
      <c r="N8856" s="4" t="s">
        <v>20295</v>
      </c>
    </row>
    <row r="8857" spans="1:14" x14ac:dyDescent="0.35">
      <c r="A8857" s="4" t="s">
        <v>9138</v>
      </c>
      <c r="B8857" s="5">
        <v>45165</v>
      </c>
      <c r="C8857" s="4" t="s">
        <v>116</v>
      </c>
      <c r="D8857" s="4" t="s">
        <v>16</v>
      </c>
      <c r="E8857" s="4" t="s">
        <v>32</v>
      </c>
      <c r="F8857" s="4" t="s">
        <v>33</v>
      </c>
      <c r="G8857">
        <v>13654.21</v>
      </c>
      <c r="H8857" s="4" t="s">
        <v>19</v>
      </c>
      <c r="I8857" s="4" t="s">
        <v>20</v>
      </c>
      <c r="J8857" s="4" t="s">
        <v>114</v>
      </c>
      <c r="K8857">
        <v>51116.12</v>
      </c>
      <c r="L8857">
        <v>245201.45</v>
      </c>
      <c r="M8857" s="4" t="s">
        <v>134</v>
      </c>
      <c r="N8857" s="4" t="s">
        <v>20304</v>
      </c>
    </row>
    <row r="8858" spans="1:14" x14ac:dyDescent="0.35">
      <c r="A8858" s="4" t="s">
        <v>9139</v>
      </c>
      <c r="B8858" s="5">
        <v>44952</v>
      </c>
      <c r="C8858" s="4" t="s">
        <v>92</v>
      </c>
      <c r="D8858" s="4" t="s">
        <v>16</v>
      </c>
      <c r="E8858" s="4" t="s">
        <v>52</v>
      </c>
      <c r="F8858" s="4" t="s">
        <v>33</v>
      </c>
      <c r="G8858">
        <v>6717.5</v>
      </c>
      <c r="H8858" s="4" t="s">
        <v>95</v>
      </c>
      <c r="I8858" s="4" t="s">
        <v>34</v>
      </c>
      <c r="J8858" s="4" t="s">
        <v>114</v>
      </c>
      <c r="K8858">
        <v>57876.25</v>
      </c>
      <c r="L8858">
        <v>162802.35999999999</v>
      </c>
      <c r="M8858" s="4" t="s">
        <v>43</v>
      </c>
      <c r="N8858" s="4" t="s">
        <v>20297</v>
      </c>
    </row>
    <row r="8859" spans="1:14" x14ac:dyDescent="0.35">
      <c r="A8859" s="4" t="s">
        <v>9140</v>
      </c>
      <c r="B8859" s="5">
        <v>44941</v>
      </c>
      <c r="C8859" s="4" t="s">
        <v>664</v>
      </c>
      <c r="D8859" s="4" t="s">
        <v>39</v>
      </c>
      <c r="E8859" s="4" t="s">
        <v>293</v>
      </c>
      <c r="F8859" s="4" t="s">
        <v>113</v>
      </c>
      <c r="G8859">
        <v>21311.98</v>
      </c>
      <c r="H8859" s="4" t="s">
        <v>48</v>
      </c>
      <c r="I8859" s="4" t="s">
        <v>49</v>
      </c>
      <c r="J8859" s="4" t="s">
        <v>55</v>
      </c>
      <c r="K8859">
        <v>66583.539999999994</v>
      </c>
      <c r="L8859">
        <v>-18588.900000000001</v>
      </c>
      <c r="M8859" s="4" t="s">
        <v>43</v>
      </c>
      <c r="N8859" s="4" t="s">
        <v>20297</v>
      </c>
    </row>
    <row r="8860" spans="1:14" x14ac:dyDescent="0.35">
      <c r="A8860" s="4" t="s">
        <v>9141</v>
      </c>
      <c r="B8860" s="5">
        <v>45096</v>
      </c>
      <c r="C8860" s="4" t="s">
        <v>256</v>
      </c>
      <c r="D8860" s="4" t="s">
        <v>16</v>
      </c>
      <c r="E8860" s="4" t="s">
        <v>150</v>
      </c>
      <c r="F8860" s="4" t="s">
        <v>41</v>
      </c>
      <c r="G8860">
        <v>5424.04</v>
      </c>
      <c r="H8860" s="4" t="s">
        <v>19</v>
      </c>
      <c r="I8860" s="4" t="s">
        <v>49</v>
      </c>
      <c r="J8860" s="4" t="s">
        <v>79</v>
      </c>
      <c r="K8860">
        <v>30334.49</v>
      </c>
      <c r="L8860">
        <v>50075.54</v>
      </c>
      <c r="M8860" s="4" t="s">
        <v>22</v>
      </c>
      <c r="N8860" s="4" t="s">
        <v>20294</v>
      </c>
    </row>
    <row r="8861" spans="1:14" x14ac:dyDescent="0.35">
      <c r="A8861" s="4" t="s">
        <v>9142</v>
      </c>
      <c r="B8861" s="5">
        <v>45061</v>
      </c>
      <c r="C8861" s="4" t="s">
        <v>535</v>
      </c>
      <c r="D8861" s="4" t="s">
        <v>62</v>
      </c>
      <c r="E8861" s="4" t="s">
        <v>78</v>
      </c>
      <c r="F8861" s="4" t="s">
        <v>64</v>
      </c>
      <c r="G8861">
        <v>91294.14</v>
      </c>
      <c r="H8861" s="4" t="s">
        <v>19</v>
      </c>
      <c r="I8861" s="4" t="s">
        <v>18</v>
      </c>
      <c r="J8861" s="4" t="s">
        <v>114</v>
      </c>
      <c r="K8861">
        <v>61063.32</v>
      </c>
      <c r="L8861">
        <v>218693.69</v>
      </c>
      <c r="M8861" s="4" t="s">
        <v>102</v>
      </c>
      <c r="N8861" s="4" t="s">
        <v>102</v>
      </c>
    </row>
    <row r="8862" spans="1:14" x14ac:dyDescent="0.35">
      <c r="A8862" s="4" t="s">
        <v>9143</v>
      </c>
      <c r="B8862" s="5">
        <v>45260</v>
      </c>
      <c r="C8862" s="4" t="s">
        <v>159</v>
      </c>
      <c r="D8862" s="4" t="s">
        <v>16</v>
      </c>
      <c r="E8862" s="4" t="s">
        <v>150</v>
      </c>
      <c r="F8862" s="4" t="s">
        <v>47</v>
      </c>
      <c r="G8862">
        <v>12897.76</v>
      </c>
      <c r="H8862" s="4" t="s">
        <v>48</v>
      </c>
      <c r="I8862" s="4" t="s">
        <v>54</v>
      </c>
      <c r="J8862" s="4" t="s">
        <v>28</v>
      </c>
      <c r="K8862">
        <v>57165.21</v>
      </c>
      <c r="L8862">
        <v>58508.12</v>
      </c>
      <c r="M8862" s="4" t="s">
        <v>75</v>
      </c>
      <c r="N8862" s="4" t="s">
        <v>20301</v>
      </c>
    </row>
    <row r="8863" spans="1:14" x14ac:dyDescent="0.35">
      <c r="A8863" s="4" t="s">
        <v>9144</v>
      </c>
      <c r="B8863" s="5">
        <v>45152</v>
      </c>
      <c r="C8863" s="4" t="s">
        <v>375</v>
      </c>
      <c r="D8863" s="4" t="s">
        <v>16</v>
      </c>
      <c r="E8863" s="4" t="s">
        <v>25</v>
      </c>
      <c r="F8863" s="4" t="s">
        <v>41</v>
      </c>
      <c r="G8863">
        <v>2288.42</v>
      </c>
      <c r="H8863" s="4" t="s">
        <v>19</v>
      </c>
      <c r="I8863" s="4" t="s">
        <v>34</v>
      </c>
      <c r="J8863" s="4" t="s">
        <v>55</v>
      </c>
      <c r="K8863">
        <v>55583.29</v>
      </c>
      <c r="L8863">
        <v>203651.32</v>
      </c>
      <c r="M8863" s="4" t="s">
        <v>134</v>
      </c>
      <c r="N8863" s="4" t="s">
        <v>20304</v>
      </c>
    </row>
    <row r="8864" spans="1:14" x14ac:dyDescent="0.35">
      <c r="A8864" s="4" t="s">
        <v>9145</v>
      </c>
      <c r="B8864" s="5">
        <v>45086</v>
      </c>
      <c r="C8864" s="4" t="s">
        <v>348</v>
      </c>
      <c r="D8864" s="4" t="s">
        <v>16</v>
      </c>
      <c r="E8864" s="4" t="s">
        <v>128</v>
      </c>
      <c r="F8864" s="4" t="s">
        <v>129</v>
      </c>
      <c r="G8864">
        <v>1096.47</v>
      </c>
      <c r="H8864" s="4" t="s">
        <v>19</v>
      </c>
      <c r="I8864" s="4" t="s">
        <v>20</v>
      </c>
      <c r="J8864" s="4" t="s">
        <v>35</v>
      </c>
      <c r="K8864">
        <v>30384.04</v>
      </c>
      <c r="L8864">
        <v>4998.3500000000004</v>
      </c>
      <c r="M8864" s="4" t="s">
        <v>22</v>
      </c>
      <c r="N8864" s="4" t="s">
        <v>20294</v>
      </c>
    </row>
    <row r="8865" spans="1:14" x14ac:dyDescent="0.35">
      <c r="A8865" s="4" t="s">
        <v>9146</v>
      </c>
      <c r="B8865" s="5">
        <v>45270</v>
      </c>
      <c r="C8865" s="4" t="s">
        <v>579</v>
      </c>
      <c r="D8865" s="4" t="s">
        <v>16</v>
      </c>
      <c r="E8865" s="4" t="s">
        <v>46</v>
      </c>
      <c r="F8865" s="4" t="s">
        <v>74</v>
      </c>
      <c r="G8865">
        <v>13967.06</v>
      </c>
      <c r="H8865" s="4" t="s">
        <v>19</v>
      </c>
      <c r="I8865" s="4" t="s">
        <v>18</v>
      </c>
      <c r="J8865" s="4" t="s">
        <v>35</v>
      </c>
      <c r="K8865">
        <v>58275.41</v>
      </c>
      <c r="L8865">
        <v>12033.01</v>
      </c>
      <c r="M8865" s="4" t="s">
        <v>87</v>
      </c>
      <c r="N8865" s="4" t="s">
        <v>20303</v>
      </c>
    </row>
    <row r="8866" spans="1:14" x14ac:dyDescent="0.35">
      <c r="A8866" s="4" t="s">
        <v>9147</v>
      </c>
      <c r="B8866" s="5">
        <v>45283</v>
      </c>
      <c r="C8866" s="4" t="s">
        <v>565</v>
      </c>
      <c r="D8866" s="4" t="s">
        <v>16</v>
      </c>
      <c r="E8866" s="4" t="s">
        <v>150</v>
      </c>
      <c r="F8866" s="4" t="s">
        <v>113</v>
      </c>
      <c r="G8866">
        <v>13578.4</v>
      </c>
      <c r="H8866" s="4" t="s">
        <v>27</v>
      </c>
      <c r="I8866" s="4" t="s">
        <v>34</v>
      </c>
      <c r="J8866" s="4" t="s">
        <v>35</v>
      </c>
      <c r="K8866">
        <v>34935.39</v>
      </c>
      <c r="L8866">
        <v>42842.46</v>
      </c>
      <c r="M8866" s="4" t="s">
        <v>87</v>
      </c>
      <c r="N8866" s="4" t="s">
        <v>20303</v>
      </c>
    </row>
    <row r="8867" spans="1:14" x14ac:dyDescent="0.35">
      <c r="A8867" s="4" t="s">
        <v>9148</v>
      </c>
      <c r="B8867" s="5">
        <v>45050</v>
      </c>
      <c r="C8867" s="4" t="s">
        <v>165</v>
      </c>
      <c r="D8867" s="4" t="s">
        <v>62</v>
      </c>
      <c r="E8867" s="4" t="s">
        <v>78</v>
      </c>
      <c r="F8867" s="4" t="s">
        <v>64</v>
      </c>
      <c r="G8867">
        <v>90841.38</v>
      </c>
      <c r="H8867" s="4" t="s">
        <v>86</v>
      </c>
      <c r="I8867" s="4" t="s">
        <v>20</v>
      </c>
      <c r="J8867" s="4" t="s">
        <v>139</v>
      </c>
      <c r="K8867">
        <v>34192.42</v>
      </c>
      <c r="L8867">
        <v>244317.62</v>
      </c>
      <c r="M8867" s="4" t="s">
        <v>102</v>
      </c>
      <c r="N8867" s="4" t="s">
        <v>102</v>
      </c>
    </row>
    <row r="8868" spans="1:14" x14ac:dyDescent="0.35">
      <c r="A8868" s="4" t="s">
        <v>9149</v>
      </c>
      <c r="B8868" s="5">
        <v>45041</v>
      </c>
      <c r="C8868" s="4" t="s">
        <v>111</v>
      </c>
      <c r="D8868" s="4" t="s">
        <v>62</v>
      </c>
      <c r="E8868" s="4" t="s">
        <v>82</v>
      </c>
      <c r="F8868" s="4" t="s">
        <v>64</v>
      </c>
      <c r="G8868">
        <v>96939.38</v>
      </c>
      <c r="H8868" s="4" t="s">
        <v>19</v>
      </c>
      <c r="I8868" s="4" t="s">
        <v>34</v>
      </c>
      <c r="J8868" s="4" t="s">
        <v>35</v>
      </c>
      <c r="K8868">
        <v>32080.6</v>
      </c>
      <c r="L8868">
        <v>195534.55</v>
      </c>
      <c r="M8868" s="4" t="s">
        <v>65</v>
      </c>
      <c r="N8868" s="4" t="s">
        <v>20299</v>
      </c>
    </row>
    <row r="8869" spans="1:14" x14ac:dyDescent="0.35">
      <c r="A8869" s="4" t="s">
        <v>9150</v>
      </c>
      <c r="B8869" s="5">
        <v>45014</v>
      </c>
      <c r="C8869" s="4" t="s">
        <v>478</v>
      </c>
      <c r="D8869" s="4" t="s">
        <v>16</v>
      </c>
      <c r="E8869" s="4" t="s">
        <v>25</v>
      </c>
      <c r="F8869" s="4" t="s">
        <v>41</v>
      </c>
      <c r="G8869">
        <v>1589.5</v>
      </c>
      <c r="H8869" s="4" t="s">
        <v>27</v>
      </c>
      <c r="I8869" s="4" t="s">
        <v>20</v>
      </c>
      <c r="J8869" s="4" t="s">
        <v>114</v>
      </c>
      <c r="K8869">
        <v>59117.33</v>
      </c>
      <c r="L8869">
        <v>310384.90999999997</v>
      </c>
      <c r="M8869" s="4" t="s">
        <v>29</v>
      </c>
      <c r="N8869" s="4" t="s">
        <v>20295</v>
      </c>
    </row>
    <row r="8870" spans="1:14" x14ac:dyDescent="0.35">
      <c r="A8870" s="4" t="s">
        <v>9151</v>
      </c>
      <c r="B8870" s="5">
        <v>45208</v>
      </c>
      <c r="C8870" s="4" t="s">
        <v>191</v>
      </c>
      <c r="D8870" s="4" t="s">
        <v>16</v>
      </c>
      <c r="E8870" s="4" t="s">
        <v>17</v>
      </c>
      <c r="F8870" s="4" t="s">
        <v>85</v>
      </c>
      <c r="G8870">
        <v>10789.7</v>
      </c>
      <c r="H8870" s="4" t="s">
        <v>27</v>
      </c>
      <c r="I8870" s="4" t="s">
        <v>18</v>
      </c>
      <c r="J8870" s="4" t="s">
        <v>55</v>
      </c>
      <c r="K8870">
        <v>68153.33</v>
      </c>
      <c r="L8870">
        <v>55343.37</v>
      </c>
      <c r="M8870" s="4" t="s">
        <v>83</v>
      </c>
      <c r="N8870" s="4" t="s">
        <v>20302</v>
      </c>
    </row>
    <row r="8871" spans="1:14" x14ac:dyDescent="0.35">
      <c r="A8871" s="4" t="s">
        <v>9152</v>
      </c>
      <c r="B8871" s="5">
        <v>45161</v>
      </c>
      <c r="C8871" s="4" t="s">
        <v>159</v>
      </c>
      <c r="D8871" s="4" t="s">
        <v>16</v>
      </c>
      <c r="E8871" s="4" t="s">
        <v>46</v>
      </c>
      <c r="F8871" s="4" t="s">
        <v>41</v>
      </c>
      <c r="G8871">
        <v>6545.19</v>
      </c>
      <c r="H8871" s="4" t="s">
        <v>86</v>
      </c>
      <c r="I8871" s="4" t="s">
        <v>18</v>
      </c>
      <c r="J8871" s="4" t="s">
        <v>114</v>
      </c>
      <c r="K8871">
        <v>49002.03</v>
      </c>
      <c r="L8871">
        <v>291464.77</v>
      </c>
      <c r="M8871" s="4" t="s">
        <v>134</v>
      </c>
      <c r="N8871" s="4" t="s">
        <v>20304</v>
      </c>
    </row>
    <row r="8872" spans="1:14" x14ac:dyDescent="0.35">
      <c r="A8872" s="4" t="s">
        <v>9153</v>
      </c>
      <c r="B8872" s="5">
        <v>45078</v>
      </c>
      <c r="C8872" s="4" t="s">
        <v>553</v>
      </c>
      <c r="D8872" s="4" t="s">
        <v>16</v>
      </c>
      <c r="E8872" s="4" t="s">
        <v>70</v>
      </c>
      <c r="F8872" s="4" t="s">
        <v>33</v>
      </c>
      <c r="G8872">
        <v>12154.67</v>
      </c>
      <c r="H8872" s="4" t="s">
        <v>19</v>
      </c>
      <c r="I8872" s="4" t="s">
        <v>18</v>
      </c>
      <c r="J8872" s="4" t="s">
        <v>55</v>
      </c>
      <c r="K8872">
        <v>65733.53</v>
      </c>
      <c r="L8872">
        <v>182005.26</v>
      </c>
      <c r="M8872" s="4" t="s">
        <v>22</v>
      </c>
      <c r="N8872" s="4" t="s">
        <v>20294</v>
      </c>
    </row>
    <row r="8873" spans="1:14" x14ac:dyDescent="0.35">
      <c r="A8873" s="4" t="s">
        <v>9154</v>
      </c>
      <c r="B8873" s="5">
        <v>45267</v>
      </c>
      <c r="C8873" s="4" t="s">
        <v>145</v>
      </c>
      <c r="D8873" s="4" t="s">
        <v>16</v>
      </c>
      <c r="E8873" s="4" t="s">
        <v>150</v>
      </c>
      <c r="F8873" s="4" t="s">
        <v>74</v>
      </c>
      <c r="G8873">
        <v>4455.91</v>
      </c>
      <c r="H8873" s="4" t="s">
        <v>86</v>
      </c>
      <c r="I8873" s="4" t="s">
        <v>34</v>
      </c>
      <c r="J8873" s="4" t="s">
        <v>139</v>
      </c>
      <c r="K8873">
        <v>46848.78</v>
      </c>
      <c r="L8873">
        <v>110246.84</v>
      </c>
      <c r="M8873" s="4" t="s">
        <v>87</v>
      </c>
      <c r="N8873" s="4" t="s">
        <v>20303</v>
      </c>
    </row>
    <row r="8874" spans="1:14" x14ac:dyDescent="0.35">
      <c r="A8874" s="4" t="s">
        <v>9155</v>
      </c>
      <c r="B8874" s="5">
        <v>45046</v>
      </c>
      <c r="C8874" s="4" t="s">
        <v>289</v>
      </c>
      <c r="D8874" s="4" t="s">
        <v>39</v>
      </c>
      <c r="E8874" s="4" t="s">
        <v>293</v>
      </c>
      <c r="F8874" s="4" t="s">
        <v>129</v>
      </c>
      <c r="G8874">
        <v>29662.2</v>
      </c>
      <c r="H8874" s="4" t="s">
        <v>86</v>
      </c>
      <c r="I8874" s="4" t="s">
        <v>18</v>
      </c>
      <c r="J8874" s="4" t="s">
        <v>98</v>
      </c>
      <c r="K8874">
        <v>32969.43</v>
      </c>
      <c r="L8874">
        <v>141870.20000000001</v>
      </c>
      <c r="M8874" s="4" t="s">
        <v>65</v>
      </c>
      <c r="N8874" s="4" t="s">
        <v>20299</v>
      </c>
    </row>
    <row r="8875" spans="1:14" x14ac:dyDescent="0.35">
      <c r="A8875" s="4" t="s">
        <v>9156</v>
      </c>
      <c r="B8875" s="5">
        <v>45196</v>
      </c>
      <c r="C8875" s="4" t="s">
        <v>116</v>
      </c>
      <c r="D8875" s="4" t="s">
        <v>16</v>
      </c>
      <c r="E8875" s="4" t="s">
        <v>32</v>
      </c>
      <c r="F8875" s="4" t="s">
        <v>41</v>
      </c>
      <c r="G8875">
        <v>5263.52</v>
      </c>
      <c r="H8875" s="4" t="s">
        <v>19</v>
      </c>
      <c r="I8875" s="4" t="s">
        <v>54</v>
      </c>
      <c r="J8875" s="4" t="s">
        <v>35</v>
      </c>
      <c r="K8875">
        <v>47044.72</v>
      </c>
      <c r="L8875">
        <v>192169.35</v>
      </c>
      <c r="M8875" s="4" t="s">
        <v>59</v>
      </c>
      <c r="N8875" s="4" t="s">
        <v>20298</v>
      </c>
    </row>
    <row r="8876" spans="1:14" x14ac:dyDescent="0.35">
      <c r="A8876" s="4" t="s">
        <v>9157</v>
      </c>
      <c r="B8876" s="5">
        <v>45197</v>
      </c>
      <c r="C8876" s="4" t="s">
        <v>324</v>
      </c>
      <c r="D8876" s="4" t="s">
        <v>16</v>
      </c>
      <c r="E8876" s="4" t="s">
        <v>58</v>
      </c>
      <c r="F8876" s="4" t="s">
        <v>41</v>
      </c>
      <c r="G8876">
        <v>9057.06</v>
      </c>
      <c r="H8876" s="4" t="s">
        <v>86</v>
      </c>
      <c r="I8876" s="4" t="s">
        <v>49</v>
      </c>
      <c r="J8876" s="4" t="s">
        <v>98</v>
      </c>
      <c r="K8876">
        <v>52554.81</v>
      </c>
      <c r="L8876">
        <v>220670.64</v>
      </c>
      <c r="M8876" s="4" t="s">
        <v>59</v>
      </c>
      <c r="N8876" s="4" t="s">
        <v>20298</v>
      </c>
    </row>
    <row r="8877" spans="1:14" x14ac:dyDescent="0.35">
      <c r="A8877" s="4" t="s">
        <v>9158</v>
      </c>
      <c r="B8877" s="5">
        <v>45227</v>
      </c>
      <c r="C8877" s="4" t="s">
        <v>292</v>
      </c>
      <c r="D8877" s="4" t="s">
        <v>16</v>
      </c>
      <c r="E8877" s="4" t="s">
        <v>25</v>
      </c>
      <c r="F8877" s="4" t="s">
        <v>26</v>
      </c>
      <c r="G8877">
        <v>1636.18</v>
      </c>
      <c r="H8877" s="4" t="s">
        <v>27</v>
      </c>
      <c r="I8877" s="4" t="s">
        <v>34</v>
      </c>
      <c r="J8877" s="4" t="s">
        <v>55</v>
      </c>
      <c r="K8877">
        <v>40872.589999999997</v>
      </c>
      <c r="L8877">
        <v>265643.84000000003</v>
      </c>
      <c r="M8877" s="4" t="s">
        <v>83</v>
      </c>
      <c r="N8877" s="4" t="s">
        <v>20302</v>
      </c>
    </row>
    <row r="8878" spans="1:14" x14ac:dyDescent="0.35">
      <c r="A8878" s="4" t="s">
        <v>9159</v>
      </c>
      <c r="B8878" s="5">
        <v>45197</v>
      </c>
      <c r="C8878" s="4" t="s">
        <v>675</v>
      </c>
      <c r="D8878" s="4" t="s">
        <v>16</v>
      </c>
      <c r="E8878" s="4" t="s">
        <v>17</v>
      </c>
      <c r="F8878" s="4" t="s">
        <v>18</v>
      </c>
      <c r="G8878">
        <v>6971.82</v>
      </c>
      <c r="H8878" s="4" t="s">
        <v>86</v>
      </c>
      <c r="I8878" s="4" t="s">
        <v>54</v>
      </c>
      <c r="J8878" s="4" t="s">
        <v>42</v>
      </c>
      <c r="K8878">
        <v>40449.040000000001</v>
      </c>
      <c r="L8878">
        <v>78382.83</v>
      </c>
      <c r="M8878" s="4" t="s">
        <v>59</v>
      </c>
      <c r="N8878" s="4" t="s">
        <v>20298</v>
      </c>
    </row>
    <row r="8879" spans="1:14" x14ac:dyDescent="0.35">
      <c r="A8879" s="4" t="s">
        <v>9160</v>
      </c>
      <c r="B8879" s="5">
        <v>44960</v>
      </c>
      <c r="C8879" s="4" t="s">
        <v>297</v>
      </c>
      <c r="D8879" s="4" t="s">
        <v>16</v>
      </c>
      <c r="E8879" s="4" t="s">
        <v>25</v>
      </c>
      <c r="F8879" s="4" t="s">
        <v>47</v>
      </c>
      <c r="G8879">
        <v>10291.549999999999</v>
      </c>
      <c r="H8879" s="4" t="s">
        <v>27</v>
      </c>
      <c r="I8879" s="4" t="s">
        <v>20</v>
      </c>
      <c r="J8879" s="4" t="s">
        <v>28</v>
      </c>
      <c r="K8879">
        <v>45081.59</v>
      </c>
      <c r="L8879">
        <v>275710.95</v>
      </c>
      <c r="M8879" s="4" t="s">
        <v>71</v>
      </c>
      <c r="N8879" s="4" t="s">
        <v>20300</v>
      </c>
    </row>
    <row r="8880" spans="1:14" x14ac:dyDescent="0.35">
      <c r="A8880" s="4" t="s">
        <v>9161</v>
      </c>
      <c r="B8880" s="5">
        <v>45119</v>
      </c>
      <c r="C8880" s="4" t="s">
        <v>228</v>
      </c>
      <c r="D8880" s="4" t="s">
        <v>62</v>
      </c>
      <c r="E8880" s="4" t="s">
        <v>123</v>
      </c>
      <c r="F8880" s="4" t="s">
        <v>64</v>
      </c>
      <c r="G8880">
        <v>25496.12</v>
      </c>
      <c r="H8880" s="4" t="s">
        <v>95</v>
      </c>
      <c r="I8880" s="4" t="s">
        <v>34</v>
      </c>
      <c r="J8880" s="4" t="s">
        <v>120</v>
      </c>
      <c r="K8880">
        <v>56315.9</v>
      </c>
      <c r="L8880">
        <v>221729.51</v>
      </c>
      <c r="M8880" s="4" t="s">
        <v>36</v>
      </c>
      <c r="N8880" s="4" t="s">
        <v>20296</v>
      </c>
    </row>
    <row r="8881" spans="1:14" x14ac:dyDescent="0.35">
      <c r="A8881" s="4" t="s">
        <v>9162</v>
      </c>
      <c r="B8881" s="5">
        <v>44931</v>
      </c>
      <c r="C8881" s="4" t="s">
        <v>508</v>
      </c>
      <c r="D8881" s="4" t="s">
        <v>16</v>
      </c>
      <c r="E8881" s="4" t="s">
        <v>150</v>
      </c>
      <c r="F8881" s="4" t="s">
        <v>41</v>
      </c>
      <c r="G8881">
        <v>10374.4</v>
      </c>
      <c r="H8881" s="4" t="s">
        <v>48</v>
      </c>
      <c r="I8881" s="4" t="s">
        <v>18</v>
      </c>
      <c r="J8881" s="4" t="s">
        <v>55</v>
      </c>
      <c r="K8881">
        <v>65501.21</v>
      </c>
      <c r="L8881">
        <v>201849.8</v>
      </c>
      <c r="M8881" s="4" t="s">
        <v>43</v>
      </c>
      <c r="N8881" s="4" t="s">
        <v>20297</v>
      </c>
    </row>
    <row r="8882" spans="1:14" x14ac:dyDescent="0.35">
      <c r="A8882" s="4" t="s">
        <v>9163</v>
      </c>
      <c r="B8882" s="5">
        <v>45064</v>
      </c>
      <c r="C8882" s="4" t="s">
        <v>138</v>
      </c>
      <c r="D8882" s="4" t="s">
        <v>16</v>
      </c>
      <c r="E8882" s="4" t="s">
        <v>52</v>
      </c>
      <c r="F8882" s="4" t="s">
        <v>74</v>
      </c>
      <c r="G8882">
        <v>14347.93</v>
      </c>
      <c r="H8882" s="4" t="s">
        <v>48</v>
      </c>
      <c r="I8882" s="4" t="s">
        <v>20</v>
      </c>
      <c r="J8882" s="4" t="s">
        <v>120</v>
      </c>
      <c r="K8882">
        <v>50077.85</v>
      </c>
      <c r="L8882">
        <v>364383.83</v>
      </c>
      <c r="M8882" s="4" t="s">
        <v>102</v>
      </c>
      <c r="N8882" s="4" t="s">
        <v>102</v>
      </c>
    </row>
    <row r="8883" spans="1:14" x14ac:dyDescent="0.35">
      <c r="A8883" s="4" t="s">
        <v>9164</v>
      </c>
      <c r="B8883" s="5">
        <v>45290</v>
      </c>
      <c r="C8883" s="4" t="s">
        <v>1169</v>
      </c>
      <c r="D8883" s="4" t="s">
        <v>16</v>
      </c>
      <c r="E8883" s="4" t="s">
        <v>58</v>
      </c>
      <c r="F8883" s="4" t="s">
        <v>47</v>
      </c>
      <c r="G8883">
        <v>7381.09</v>
      </c>
      <c r="H8883" s="4" t="s">
        <v>86</v>
      </c>
      <c r="I8883" s="4" t="s">
        <v>34</v>
      </c>
      <c r="J8883" s="4" t="s">
        <v>28</v>
      </c>
      <c r="K8883">
        <v>60744.83</v>
      </c>
      <c r="L8883">
        <v>133448.38</v>
      </c>
      <c r="M8883" s="4" t="s">
        <v>87</v>
      </c>
      <c r="N8883" s="4" t="s">
        <v>20303</v>
      </c>
    </row>
    <row r="8884" spans="1:14" x14ac:dyDescent="0.35">
      <c r="A8884" s="4" t="s">
        <v>9165</v>
      </c>
      <c r="B8884" s="5">
        <v>45233</v>
      </c>
      <c r="C8884" s="4" t="s">
        <v>535</v>
      </c>
      <c r="D8884" s="4" t="s">
        <v>39</v>
      </c>
      <c r="E8884" s="4" t="s">
        <v>40</v>
      </c>
      <c r="F8884" s="4" t="s">
        <v>113</v>
      </c>
      <c r="G8884">
        <v>5920.27</v>
      </c>
      <c r="H8884" s="4" t="s">
        <v>95</v>
      </c>
      <c r="I8884" s="4" t="s">
        <v>54</v>
      </c>
      <c r="J8884" s="4" t="s">
        <v>35</v>
      </c>
      <c r="K8884">
        <v>53481.98</v>
      </c>
      <c r="L8884">
        <v>167641.66</v>
      </c>
      <c r="M8884" s="4" t="s">
        <v>75</v>
      </c>
      <c r="N8884" s="4" t="s">
        <v>20301</v>
      </c>
    </row>
    <row r="8885" spans="1:14" x14ac:dyDescent="0.35">
      <c r="A8885" s="4" t="s">
        <v>9166</v>
      </c>
      <c r="B8885" s="5">
        <v>45230</v>
      </c>
      <c r="C8885" s="4" t="s">
        <v>856</v>
      </c>
      <c r="D8885" s="4" t="s">
        <v>16</v>
      </c>
      <c r="E8885" s="4" t="s">
        <v>17</v>
      </c>
      <c r="F8885" s="4" t="s">
        <v>168</v>
      </c>
      <c r="G8885">
        <v>9632.08</v>
      </c>
      <c r="H8885" s="4" t="s">
        <v>86</v>
      </c>
      <c r="I8885" s="4" t="s">
        <v>20</v>
      </c>
      <c r="J8885" s="4" t="s">
        <v>98</v>
      </c>
      <c r="K8885">
        <v>33993.83</v>
      </c>
      <c r="L8885">
        <v>214960.25</v>
      </c>
      <c r="M8885" s="4" t="s">
        <v>83</v>
      </c>
      <c r="N8885" s="4" t="s">
        <v>20302</v>
      </c>
    </row>
    <row r="8886" spans="1:14" x14ac:dyDescent="0.35">
      <c r="A8886" s="4" t="s">
        <v>9167</v>
      </c>
      <c r="B8886" s="5">
        <v>45045</v>
      </c>
      <c r="C8886" s="4" t="s">
        <v>437</v>
      </c>
      <c r="D8886" s="4" t="s">
        <v>39</v>
      </c>
      <c r="E8886" s="4" t="s">
        <v>334</v>
      </c>
      <c r="F8886" s="4" t="s">
        <v>168</v>
      </c>
      <c r="G8886">
        <v>29201.86</v>
      </c>
      <c r="H8886" s="4" t="s">
        <v>95</v>
      </c>
      <c r="I8886" s="4" t="s">
        <v>49</v>
      </c>
      <c r="J8886" s="4" t="s">
        <v>120</v>
      </c>
      <c r="K8886">
        <v>36981.51</v>
      </c>
      <c r="L8886">
        <v>27058.34</v>
      </c>
      <c r="M8886" s="4" t="s">
        <v>65</v>
      </c>
      <c r="N8886" s="4" t="s">
        <v>20299</v>
      </c>
    </row>
    <row r="8887" spans="1:14" x14ac:dyDescent="0.35">
      <c r="A8887" s="4" t="s">
        <v>9168</v>
      </c>
      <c r="B8887" s="5">
        <v>45071</v>
      </c>
      <c r="C8887" s="4" t="s">
        <v>736</v>
      </c>
      <c r="D8887" s="4" t="s">
        <v>16</v>
      </c>
      <c r="E8887" s="4" t="s">
        <v>17</v>
      </c>
      <c r="F8887" s="4" t="s">
        <v>41</v>
      </c>
      <c r="G8887">
        <v>11128.19</v>
      </c>
      <c r="H8887" s="4" t="s">
        <v>86</v>
      </c>
      <c r="I8887" s="4" t="s">
        <v>20</v>
      </c>
      <c r="J8887" s="4" t="s">
        <v>35</v>
      </c>
      <c r="K8887">
        <v>54027.47</v>
      </c>
      <c r="L8887">
        <v>234562.47</v>
      </c>
      <c r="M8887" s="4" t="s">
        <v>102</v>
      </c>
      <c r="N8887" s="4" t="s">
        <v>102</v>
      </c>
    </row>
    <row r="8888" spans="1:14" x14ac:dyDescent="0.35">
      <c r="A8888" s="4" t="s">
        <v>9169</v>
      </c>
      <c r="B8888" s="5">
        <v>45214</v>
      </c>
      <c r="C8888" s="4" t="s">
        <v>516</v>
      </c>
      <c r="D8888" s="4" t="s">
        <v>16</v>
      </c>
      <c r="E8888" s="4" t="s">
        <v>128</v>
      </c>
      <c r="F8888" s="4" t="s">
        <v>41</v>
      </c>
      <c r="G8888">
        <v>4159.8</v>
      </c>
      <c r="H8888" s="4" t="s">
        <v>95</v>
      </c>
      <c r="I8888" s="4" t="s">
        <v>18</v>
      </c>
      <c r="J8888" s="4" t="s">
        <v>55</v>
      </c>
      <c r="K8888">
        <v>42350.85</v>
      </c>
      <c r="L8888">
        <v>147813.23000000001</v>
      </c>
      <c r="M8888" s="4" t="s">
        <v>83</v>
      </c>
      <c r="N8888" s="4" t="s">
        <v>20302</v>
      </c>
    </row>
    <row r="8889" spans="1:14" x14ac:dyDescent="0.35">
      <c r="A8889" s="4" t="s">
        <v>9170</v>
      </c>
      <c r="B8889" s="5">
        <v>45243</v>
      </c>
      <c r="C8889" s="4" t="s">
        <v>401</v>
      </c>
      <c r="D8889" s="4" t="s">
        <v>16</v>
      </c>
      <c r="E8889" s="4" t="s">
        <v>128</v>
      </c>
      <c r="F8889" s="4" t="s">
        <v>90</v>
      </c>
      <c r="G8889">
        <v>5539.93</v>
      </c>
      <c r="H8889" s="4" t="s">
        <v>27</v>
      </c>
      <c r="I8889" s="4" t="s">
        <v>20</v>
      </c>
      <c r="J8889" s="4" t="s">
        <v>28</v>
      </c>
      <c r="K8889">
        <v>54121.42</v>
      </c>
      <c r="L8889">
        <v>128765.53</v>
      </c>
      <c r="M8889" s="4" t="s">
        <v>75</v>
      </c>
      <c r="N8889" s="4" t="s">
        <v>20301</v>
      </c>
    </row>
    <row r="8890" spans="1:14" x14ac:dyDescent="0.35">
      <c r="A8890" s="4" t="s">
        <v>9171</v>
      </c>
      <c r="B8890" s="5">
        <v>45036</v>
      </c>
      <c r="C8890" s="4" t="s">
        <v>122</v>
      </c>
      <c r="D8890" s="4" t="s">
        <v>16</v>
      </c>
      <c r="E8890" s="4" t="s">
        <v>52</v>
      </c>
      <c r="F8890" s="4" t="s">
        <v>152</v>
      </c>
      <c r="G8890">
        <v>11540.44</v>
      </c>
      <c r="H8890" s="4" t="s">
        <v>95</v>
      </c>
      <c r="I8890" s="4" t="s">
        <v>18</v>
      </c>
      <c r="J8890" s="4" t="s">
        <v>42</v>
      </c>
      <c r="K8890">
        <v>42058.92</v>
      </c>
      <c r="L8890">
        <v>350429.13</v>
      </c>
      <c r="M8890" s="4" t="s">
        <v>65</v>
      </c>
      <c r="N8890" s="4" t="s">
        <v>20299</v>
      </c>
    </row>
    <row r="8891" spans="1:14" x14ac:dyDescent="0.35">
      <c r="A8891" s="4" t="s">
        <v>9172</v>
      </c>
      <c r="B8891" s="5">
        <v>45269</v>
      </c>
      <c r="C8891" s="4" t="s">
        <v>180</v>
      </c>
      <c r="D8891" s="4" t="s">
        <v>62</v>
      </c>
      <c r="E8891" s="4" t="s">
        <v>63</v>
      </c>
      <c r="F8891" s="4" t="s">
        <v>64</v>
      </c>
      <c r="G8891">
        <v>40599.74</v>
      </c>
      <c r="H8891" s="4" t="s">
        <v>48</v>
      </c>
      <c r="I8891" s="4" t="s">
        <v>54</v>
      </c>
      <c r="J8891" s="4" t="s">
        <v>139</v>
      </c>
      <c r="K8891">
        <v>37669.599999999999</v>
      </c>
      <c r="L8891">
        <v>204718.01</v>
      </c>
      <c r="M8891" s="4" t="s">
        <v>87</v>
      </c>
      <c r="N8891" s="4" t="s">
        <v>20303</v>
      </c>
    </row>
    <row r="8892" spans="1:14" x14ac:dyDescent="0.35">
      <c r="A8892" s="4" t="s">
        <v>9173</v>
      </c>
      <c r="B8892" s="5">
        <v>45229</v>
      </c>
      <c r="C8892" s="4" t="s">
        <v>567</v>
      </c>
      <c r="D8892" s="4" t="s">
        <v>16</v>
      </c>
      <c r="E8892" s="4" t="s">
        <v>52</v>
      </c>
      <c r="F8892" s="4" t="s">
        <v>85</v>
      </c>
      <c r="G8892">
        <v>3850.15</v>
      </c>
      <c r="H8892" s="4" t="s">
        <v>95</v>
      </c>
      <c r="I8892" s="4" t="s">
        <v>49</v>
      </c>
      <c r="J8892" s="4" t="s">
        <v>120</v>
      </c>
      <c r="K8892">
        <v>69144.039999999994</v>
      </c>
      <c r="L8892">
        <v>173944.3</v>
      </c>
      <c r="M8892" s="4" t="s">
        <v>83</v>
      </c>
      <c r="N8892" s="4" t="s">
        <v>20302</v>
      </c>
    </row>
    <row r="8893" spans="1:14" x14ac:dyDescent="0.35">
      <c r="A8893" s="4" t="s">
        <v>9174</v>
      </c>
      <c r="B8893" s="5">
        <v>45186</v>
      </c>
      <c r="C8893" s="4" t="s">
        <v>15</v>
      </c>
      <c r="D8893" s="4" t="s">
        <v>62</v>
      </c>
      <c r="E8893" s="4" t="s">
        <v>101</v>
      </c>
      <c r="F8893" s="4" t="s">
        <v>64</v>
      </c>
      <c r="G8893">
        <v>88126.63</v>
      </c>
      <c r="H8893" s="4" t="s">
        <v>27</v>
      </c>
      <c r="I8893" s="4" t="s">
        <v>34</v>
      </c>
      <c r="J8893" s="4" t="s">
        <v>28</v>
      </c>
      <c r="K8893">
        <v>68618.179999999993</v>
      </c>
      <c r="L8893">
        <v>269713.08</v>
      </c>
      <c r="M8893" s="4" t="s">
        <v>59</v>
      </c>
      <c r="N8893" s="4" t="s">
        <v>20298</v>
      </c>
    </row>
    <row r="8894" spans="1:14" x14ac:dyDescent="0.35">
      <c r="A8894" s="4" t="s">
        <v>9175</v>
      </c>
      <c r="B8894" s="5">
        <v>44993</v>
      </c>
      <c r="C8894" s="4" t="s">
        <v>269</v>
      </c>
      <c r="D8894" s="4" t="s">
        <v>16</v>
      </c>
      <c r="E8894" s="4" t="s">
        <v>32</v>
      </c>
      <c r="F8894" s="4" t="s">
        <v>18</v>
      </c>
      <c r="G8894">
        <v>10701.73</v>
      </c>
      <c r="H8894" s="4" t="s">
        <v>95</v>
      </c>
      <c r="I8894" s="4" t="s">
        <v>18</v>
      </c>
      <c r="J8894" s="4" t="s">
        <v>21</v>
      </c>
      <c r="K8894">
        <v>44440.02</v>
      </c>
      <c r="L8894">
        <v>175797.7</v>
      </c>
      <c r="M8894" s="4" t="s">
        <v>29</v>
      </c>
      <c r="N8894" s="4" t="s">
        <v>20295</v>
      </c>
    </row>
    <row r="8895" spans="1:14" x14ac:dyDescent="0.35">
      <c r="A8895" s="4" t="s">
        <v>9176</v>
      </c>
      <c r="B8895" s="5">
        <v>45116</v>
      </c>
      <c r="C8895" s="4" t="s">
        <v>314</v>
      </c>
      <c r="D8895" s="4" t="s">
        <v>16</v>
      </c>
      <c r="E8895" s="4" t="s">
        <v>70</v>
      </c>
      <c r="F8895" s="4" t="s">
        <v>113</v>
      </c>
      <c r="G8895">
        <v>11328.71</v>
      </c>
      <c r="H8895" s="4" t="s">
        <v>48</v>
      </c>
      <c r="I8895" s="4" t="s">
        <v>34</v>
      </c>
      <c r="J8895" s="4" t="s">
        <v>139</v>
      </c>
      <c r="K8895">
        <v>68915.81</v>
      </c>
      <c r="L8895">
        <v>82521</v>
      </c>
      <c r="M8895" s="4" t="s">
        <v>36</v>
      </c>
      <c r="N8895" s="4" t="s">
        <v>20296</v>
      </c>
    </row>
    <row r="8896" spans="1:14" x14ac:dyDescent="0.35">
      <c r="A8896" s="4" t="s">
        <v>9177</v>
      </c>
      <c r="B8896" s="5">
        <v>44991</v>
      </c>
      <c r="C8896" s="4" t="s">
        <v>228</v>
      </c>
      <c r="D8896" s="4" t="s">
        <v>16</v>
      </c>
      <c r="E8896" s="4" t="s">
        <v>46</v>
      </c>
      <c r="F8896" s="4" t="s">
        <v>85</v>
      </c>
      <c r="G8896">
        <v>12038.43</v>
      </c>
      <c r="H8896" s="4" t="s">
        <v>27</v>
      </c>
      <c r="I8896" s="4" t="s">
        <v>49</v>
      </c>
      <c r="J8896" s="4" t="s">
        <v>35</v>
      </c>
      <c r="K8896">
        <v>67823.73</v>
      </c>
      <c r="L8896">
        <v>292828.02</v>
      </c>
      <c r="M8896" s="4" t="s">
        <v>29</v>
      </c>
      <c r="N8896" s="4" t="s">
        <v>20295</v>
      </c>
    </row>
    <row r="8897" spans="1:14" x14ac:dyDescent="0.35">
      <c r="A8897" s="4" t="s">
        <v>9178</v>
      </c>
      <c r="B8897" s="5">
        <v>45031</v>
      </c>
      <c r="C8897" s="4" t="s">
        <v>309</v>
      </c>
      <c r="D8897" s="4" t="s">
        <v>16</v>
      </c>
      <c r="E8897" s="4" t="s">
        <v>70</v>
      </c>
      <c r="F8897" s="4" t="s">
        <v>85</v>
      </c>
      <c r="G8897">
        <v>11599.77</v>
      </c>
      <c r="H8897" s="4" t="s">
        <v>48</v>
      </c>
      <c r="I8897" s="4" t="s">
        <v>49</v>
      </c>
      <c r="J8897" s="4" t="s">
        <v>28</v>
      </c>
      <c r="K8897">
        <v>67888.33</v>
      </c>
      <c r="L8897">
        <v>201892.87</v>
      </c>
      <c r="M8897" s="4" t="s">
        <v>65</v>
      </c>
      <c r="N8897" s="4" t="s">
        <v>20299</v>
      </c>
    </row>
    <row r="8898" spans="1:14" x14ac:dyDescent="0.35">
      <c r="A8898" s="4" t="s">
        <v>9179</v>
      </c>
      <c r="B8898" s="5">
        <v>45277</v>
      </c>
      <c r="C8898" s="4" t="s">
        <v>147</v>
      </c>
      <c r="D8898" s="4" t="s">
        <v>16</v>
      </c>
      <c r="E8898" s="4" t="s">
        <v>32</v>
      </c>
      <c r="F8898" s="4" t="s">
        <v>85</v>
      </c>
      <c r="G8898">
        <v>2948.29</v>
      </c>
      <c r="H8898" s="4" t="s">
        <v>19</v>
      </c>
      <c r="I8898" s="4" t="s">
        <v>49</v>
      </c>
      <c r="J8898" s="4" t="s">
        <v>139</v>
      </c>
      <c r="K8898">
        <v>39248.730000000003</v>
      </c>
      <c r="L8898">
        <v>292524.06</v>
      </c>
      <c r="M8898" s="4" t="s">
        <v>87</v>
      </c>
      <c r="N8898" s="4" t="s">
        <v>20303</v>
      </c>
    </row>
    <row r="8899" spans="1:14" x14ac:dyDescent="0.35">
      <c r="A8899" s="4" t="s">
        <v>9180</v>
      </c>
      <c r="B8899" s="5">
        <v>45080</v>
      </c>
      <c r="C8899" s="4" t="s">
        <v>646</v>
      </c>
      <c r="D8899" s="4" t="s">
        <v>16</v>
      </c>
      <c r="E8899" s="4" t="s">
        <v>52</v>
      </c>
      <c r="F8899" s="4" t="s">
        <v>117</v>
      </c>
      <c r="G8899">
        <v>3314.1</v>
      </c>
      <c r="H8899" s="4" t="s">
        <v>19</v>
      </c>
      <c r="I8899" s="4" t="s">
        <v>54</v>
      </c>
      <c r="J8899" s="4" t="s">
        <v>42</v>
      </c>
      <c r="K8899">
        <v>60510.57</v>
      </c>
      <c r="L8899">
        <v>73070.070000000007</v>
      </c>
      <c r="M8899" s="4" t="s">
        <v>22</v>
      </c>
      <c r="N8899" s="4" t="s">
        <v>20294</v>
      </c>
    </row>
    <row r="8900" spans="1:14" x14ac:dyDescent="0.35">
      <c r="A8900" s="4" t="s">
        <v>9181</v>
      </c>
      <c r="B8900" s="5">
        <v>45188</v>
      </c>
      <c r="C8900" s="4" t="s">
        <v>157</v>
      </c>
      <c r="D8900" s="4" t="s">
        <v>62</v>
      </c>
      <c r="E8900" s="4" t="s">
        <v>82</v>
      </c>
      <c r="F8900" s="4" t="s">
        <v>64</v>
      </c>
      <c r="G8900">
        <v>97102.8</v>
      </c>
      <c r="H8900" s="4" t="s">
        <v>19</v>
      </c>
      <c r="I8900" s="4" t="s">
        <v>18</v>
      </c>
      <c r="J8900" s="4" t="s">
        <v>21</v>
      </c>
      <c r="K8900">
        <v>58219.97</v>
      </c>
      <c r="L8900">
        <v>285231.46000000002</v>
      </c>
      <c r="M8900" s="4" t="s">
        <v>59</v>
      </c>
      <c r="N8900" s="4" t="s">
        <v>20298</v>
      </c>
    </row>
    <row r="8901" spans="1:14" x14ac:dyDescent="0.35">
      <c r="A8901" s="4" t="s">
        <v>9182</v>
      </c>
      <c r="B8901" s="5">
        <v>45111</v>
      </c>
      <c r="C8901" s="4" t="s">
        <v>384</v>
      </c>
      <c r="D8901" s="4" t="s">
        <v>16</v>
      </c>
      <c r="E8901" s="4" t="s">
        <v>58</v>
      </c>
      <c r="F8901" s="4" t="s">
        <v>33</v>
      </c>
      <c r="G8901">
        <v>14053.34</v>
      </c>
      <c r="H8901" s="4" t="s">
        <v>27</v>
      </c>
      <c r="I8901" s="4" t="s">
        <v>20</v>
      </c>
      <c r="J8901" s="4" t="s">
        <v>28</v>
      </c>
      <c r="K8901">
        <v>52846.87</v>
      </c>
      <c r="L8901">
        <v>-15068.51</v>
      </c>
      <c r="M8901" s="4" t="s">
        <v>36</v>
      </c>
      <c r="N8901" s="4" t="s">
        <v>20296</v>
      </c>
    </row>
    <row r="8902" spans="1:14" x14ac:dyDescent="0.35">
      <c r="A8902" s="4" t="s">
        <v>9183</v>
      </c>
      <c r="B8902" s="5">
        <v>45024</v>
      </c>
      <c r="C8902" s="4" t="s">
        <v>483</v>
      </c>
      <c r="D8902" s="4" t="s">
        <v>16</v>
      </c>
      <c r="E8902" s="4" t="s">
        <v>32</v>
      </c>
      <c r="F8902" s="4" t="s">
        <v>74</v>
      </c>
      <c r="G8902">
        <v>14420.22</v>
      </c>
      <c r="H8902" s="4" t="s">
        <v>19</v>
      </c>
      <c r="I8902" s="4" t="s">
        <v>54</v>
      </c>
      <c r="J8902" s="4" t="s">
        <v>21</v>
      </c>
      <c r="K8902">
        <v>52315.7</v>
      </c>
      <c r="L8902">
        <v>77269.59</v>
      </c>
      <c r="M8902" s="4" t="s">
        <v>65</v>
      </c>
      <c r="N8902" s="4" t="s">
        <v>20299</v>
      </c>
    </row>
    <row r="8903" spans="1:14" x14ac:dyDescent="0.35">
      <c r="A8903" s="4" t="s">
        <v>9184</v>
      </c>
      <c r="B8903" s="5">
        <v>45226</v>
      </c>
      <c r="C8903" s="4" t="s">
        <v>216</v>
      </c>
      <c r="D8903" s="4" t="s">
        <v>16</v>
      </c>
      <c r="E8903" s="4" t="s">
        <v>58</v>
      </c>
      <c r="F8903" s="4" t="s">
        <v>18</v>
      </c>
      <c r="G8903">
        <v>6204.33</v>
      </c>
      <c r="H8903" s="4" t="s">
        <v>19</v>
      </c>
      <c r="I8903" s="4" t="s">
        <v>34</v>
      </c>
      <c r="J8903" s="4" t="s">
        <v>28</v>
      </c>
      <c r="K8903">
        <v>50978.89</v>
      </c>
      <c r="L8903">
        <v>138225.9</v>
      </c>
      <c r="M8903" s="4" t="s">
        <v>83</v>
      </c>
      <c r="N8903" s="4" t="s">
        <v>20302</v>
      </c>
    </row>
    <row r="8904" spans="1:14" x14ac:dyDescent="0.35">
      <c r="A8904" s="4" t="s">
        <v>9185</v>
      </c>
      <c r="B8904" s="5">
        <v>45229</v>
      </c>
      <c r="C8904" s="4" t="s">
        <v>362</v>
      </c>
      <c r="D8904" s="4" t="s">
        <v>39</v>
      </c>
      <c r="E8904" s="4" t="s">
        <v>162</v>
      </c>
      <c r="F8904" s="4" t="s">
        <v>113</v>
      </c>
      <c r="G8904">
        <v>14086.74</v>
      </c>
      <c r="H8904" s="4" t="s">
        <v>27</v>
      </c>
      <c r="I8904" s="4" t="s">
        <v>49</v>
      </c>
      <c r="J8904" s="4" t="s">
        <v>139</v>
      </c>
      <c r="K8904">
        <v>65381.26</v>
      </c>
      <c r="L8904">
        <v>88856.26</v>
      </c>
      <c r="M8904" s="4" t="s">
        <v>83</v>
      </c>
      <c r="N8904" s="4" t="s">
        <v>20302</v>
      </c>
    </row>
    <row r="8905" spans="1:14" x14ac:dyDescent="0.35">
      <c r="A8905" s="4" t="s">
        <v>9186</v>
      </c>
      <c r="B8905" s="5">
        <v>45123</v>
      </c>
      <c r="C8905" s="4" t="s">
        <v>567</v>
      </c>
      <c r="D8905" s="4" t="s">
        <v>16</v>
      </c>
      <c r="E8905" s="4" t="s">
        <v>128</v>
      </c>
      <c r="F8905" s="4" t="s">
        <v>47</v>
      </c>
      <c r="G8905">
        <v>2871.66</v>
      </c>
      <c r="H8905" s="4" t="s">
        <v>19</v>
      </c>
      <c r="I8905" s="4" t="s">
        <v>34</v>
      </c>
      <c r="J8905" s="4" t="s">
        <v>114</v>
      </c>
      <c r="K8905">
        <v>39553.21</v>
      </c>
      <c r="L8905">
        <v>61009.97</v>
      </c>
      <c r="M8905" s="4" t="s">
        <v>36</v>
      </c>
      <c r="N8905" s="4" t="s">
        <v>20296</v>
      </c>
    </row>
    <row r="8906" spans="1:14" x14ac:dyDescent="0.35">
      <c r="A8906" s="4" t="s">
        <v>9187</v>
      </c>
      <c r="B8906" s="5">
        <v>45163</v>
      </c>
      <c r="C8906" s="4" t="s">
        <v>216</v>
      </c>
      <c r="D8906" s="4" t="s">
        <v>16</v>
      </c>
      <c r="E8906" s="4" t="s">
        <v>58</v>
      </c>
      <c r="F8906" s="4" t="s">
        <v>85</v>
      </c>
      <c r="G8906">
        <v>13269.17</v>
      </c>
      <c r="H8906" s="4" t="s">
        <v>95</v>
      </c>
      <c r="I8906" s="4" t="s">
        <v>54</v>
      </c>
      <c r="J8906" s="4" t="s">
        <v>79</v>
      </c>
      <c r="K8906">
        <v>32514.42</v>
      </c>
      <c r="L8906">
        <v>104490.98</v>
      </c>
      <c r="M8906" s="4" t="s">
        <v>134</v>
      </c>
      <c r="N8906" s="4" t="s">
        <v>20304</v>
      </c>
    </row>
    <row r="8907" spans="1:14" x14ac:dyDescent="0.35">
      <c r="A8907" s="4" t="s">
        <v>9188</v>
      </c>
      <c r="B8907" s="5">
        <v>45159</v>
      </c>
      <c r="C8907" s="4" t="s">
        <v>271</v>
      </c>
      <c r="D8907" s="4" t="s">
        <v>16</v>
      </c>
      <c r="E8907" s="4" t="s">
        <v>17</v>
      </c>
      <c r="F8907" s="4" t="s">
        <v>85</v>
      </c>
      <c r="G8907">
        <v>3827.81</v>
      </c>
      <c r="H8907" s="4" t="s">
        <v>19</v>
      </c>
      <c r="I8907" s="4" t="s">
        <v>34</v>
      </c>
      <c r="J8907" s="4" t="s">
        <v>35</v>
      </c>
      <c r="K8907">
        <v>37626.03</v>
      </c>
      <c r="L8907">
        <v>271701.98</v>
      </c>
      <c r="M8907" s="4" t="s">
        <v>134</v>
      </c>
      <c r="N8907" s="4" t="s">
        <v>20304</v>
      </c>
    </row>
    <row r="8908" spans="1:14" x14ac:dyDescent="0.35">
      <c r="A8908" s="4" t="s">
        <v>9189</v>
      </c>
      <c r="B8908" s="5">
        <v>45027</v>
      </c>
      <c r="C8908" s="4" t="s">
        <v>384</v>
      </c>
      <c r="D8908" s="4" t="s">
        <v>62</v>
      </c>
      <c r="E8908" s="4" t="s">
        <v>123</v>
      </c>
      <c r="F8908" s="4" t="s">
        <v>64</v>
      </c>
      <c r="G8908">
        <v>79374.210000000006</v>
      </c>
      <c r="H8908" s="4" t="s">
        <v>48</v>
      </c>
      <c r="I8908" s="4" t="s">
        <v>20</v>
      </c>
      <c r="J8908" s="4" t="s">
        <v>79</v>
      </c>
      <c r="K8908">
        <v>52846.87</v>
      </c>
      <c r="L8908">
        <v>64305.7</v>
      </c>
      <c r="M8908" s="4" t="s">
        <v>65</v>
      </c>
      <c r="N8908" s="4" t="s">
        <v>20299</v>
      </c>
    </row>
    <row r="8909" spans="1:14" x14ac:dyDescent="0.35">
      <c r="A8909" s="4" t="s">
        <v>9190</v>
      </c>
      <c r="B8909" s="5">
        <v>45279</v>
      </c>
      <c r="C8909" s="4" t="s">
        <v>180</v>
      </c>
      <c r="D8909" s="4" t="s">
        <v>16</v>
      </c>
      <c r="E8909" s="4" t="s">
        <v>17</v>
      </c>
      <c r="F8909" s="4" t="s">
        <v>33</v>
      </c>
      <c r="G8909">
        <v>13093.11</v>
      </c>
      <c r="H8909" s="4" t="s">
        <v>19</v>
      </c>
      <c r="I8909" s="4" t="s">
        <v>54</v>
      </c>
      <c r="J8909" s="4" t="s">
        <v>120</v>
      </c>
      <c r="K8909">
        <v>37669.599999999999</v>
      </c>
      <c r="L8909">
        <v>191624.9</v>
      </c>
      <c r="M8909" s="4" t="s">
        <v>87</v>
      </c>
      <c r="N8909" s="4" t="s">
        <v>20303</v>
      </c>
    </row>
    <row r="8910" spans="1:14" x14ac:dyDescent="0.35">
      <c r="A8910" s="4" t="s">
        <v>9191</v>
      </c>
      <c r="B8910" s="5">
        <v>45069</v>
      </c>
      <c r="C8910" s="4" t="s">
        <v>97</v>
      </c>
      <c r="D8910" s="4" t="s">
        <v>16</v>
      </c>
      <c r="E8910" s="4" t="s">
        <v>17</v>
      </c>
      <c r="F8910" s="4" t="s">
        <v>129</v>
      </c>
      <c r="G8910">
        <v>7004.47</v>
      </c>
      <c r="H8910" s="4" t="s">
        <v>27</v>
      </c>
      <c r="I8910" s="4" t="s">
        <v>34</v>
      </c>
      <c r="J8910" s="4" t="s">
        <v>42</v>
      </c>
      <c r="K8910">
        <v>66661.509999999995</v>
      </c>
      <c r="L8910">
        <v>185672.4</v>
      </c>
      <c r="M8910" s="4" t="s">
        <v>102</v>
      </c>
      <c r="N8910" s="4" t="s">
        <v>102</v>
      </c>
    </row>
    <row r="8911" spans="1:14" x14ac:dyDescent="0.35">
      <c r="A8911" s="4" t="s">
        <v>9192</v>
      </c>
      <c r="B8911" s="5">
        <v>45175</v>
      </c>
      <c r="C8911" s="4" t="s">
        <v>724</v>
      </c>
      <c r="D8911" s="4" t="s">
        <v>62</v>
      </c>
      <c r="E8911" s="4" t="s">
        <v>123</v>
      </c>
      <c r="F8911" s="4" t="s">
        <v>64</v>
      </c>
      <c r="G8911">
        <v>65086.77</v>
      </c>
      <c r="H8911" s="4" t="s">
        <v>48</v>
      </c>
      <c r="I8911" s="4" t="s">
        <v>34</v>
      </c>
      <c r="J8911" s="4" t="s">
        <v>35</v>
      </c>
      <c r="K8911">
        <v>53194.2</v>
      </c>
      <c r="L8911">
        <v>515420.43</v>
      </c>
      <c r="M8911" s="4" t="s">
        <v>59</v>
      </c>
      <c r="N8911" s="4" t="s">
        <v>20298</v>
      </c>
    </row>
    <row r="8912" spans="1:14" x14ac:dyDescent="0.35">
      <c r="A8912" s="4" t="s">
        <v>9193</v>
      </c>
      <c r="B8912" s="5">
        <v>45222</v>
      </c>
      <c r="C8912" s="4" t="s">
        <v>81</v>
      </c>
      <c r="D8912" s="4" t="s">
        <v>16</v>
      </c>
      <c r="E8912" s="4" t="s">
        <v>52</v>
      </c>
      <c r="F8912" s="4" t="s">
        <v>152</v>
      </c>
      <c r="G8912">
        <v>14823.63</v>
      </c>
      <c r="H8912" s="4" t="s">
        <v>95</v>
      </c>
      <c r="I8912" s="4" t="s">
        <v>54</v>
      </c>
      <c r="J8912" s="4" t="s">
        <v>21</v>
      </c>
      <c r="K8912">
        <v>66674.81</v>
      </c>
      <c r="L8912">
        <v>211505.88</v>
      </c>
      <c r="M8912" s="4" t="s">
        <v>83</v>
      </c>
      <c r="N8912" s="4" t="s">
        <v>20302</v>
      </c>
    </row>
    <row r="8913" spans="1:14" x14ac:dyDescent="0.35">
      <c r="A8913" s="4" t="s">
        <v>9194</v>
      </c>
      <c r="B8913" s="5">
        <v>45180</v>
      </c>
      <c r="C8913" s="4" t="s">
        <v>661</v>
      </c>
      <c r="D8913" s="4" t="s">
        <v>39</v>
      </c>
      <c r="E8913" s="4" t="s">
        <v>293</v>
      </c>
      <c r="F8913" s="4" t="s">
        <v>47</v>
      </c>
      <c r="G8913">
        <v>13487.74</v>
      </c>
      <c r="H8913" s="4" t="s">
        <v>95</v>
      </c>
      <c r="I8913" s="4" t="s">
        <v>18</v>
      </c>
      <c r="J8913" s="4" t="s">
        <v>79</v>
      </c>
      <c r="K8913">
        <v>43632.68</v>
      </c>
      <c r="L8913">
        <v>177895.79</v>
      </c>
      <c r="M8913" s="4" t="s">
        <v>59</v>
      </c>
      <c r="N8913" s="4" t="s">
        <v>20298</v>
      </c>
    </row>
    <row r="8914" spans="1:14" x14ac:dyDescent="0.35">
      <c r="A8914" s="4" t="s">
        <v>9195</v>
      </c>
      <c r="B8914" s="5">
        <v>45287</v>
      </c>
      <c r="C8914" s="4" t="s">
        <v>240</v>
      </c>
      <c r="D8914" s="4" t="s">
        <v>62</v>
      </c>
      <c r="E8914" s="4" t="s">
        <v>78</v>
      </c>
      <c r="F8914" s="4" t="s">
        <v>64</v>
      </c>
      <c r="G8914">
        <v>72308.479999999996</v>
      </c>
      <c r="H8914" s="4" t="s">
        <v>27</v>
      </c>
      <c r="I8914" s="4" t="s">
        <v>49</v>
      </c>
      <c r="J8914" s="4" t="s">
        <v>98</v>
      </c>
      <c r="K8914">
        <v>45195.19</v>
      </c>
      <c r="L8914">
        <v>226193.25</v>
      </c>
      <c r="M8914" s="4" t="s">
        <v>87</v>
      </c>
      <c r="N8914" s="4" t="s">
        <v>20303</v>
      </c>
    </row>
    <row r="8915" spans="1:14" x14ac:dyDescent="0.35">
      <c r="A8915" s="4" t="s">
        <v>9196</v>
      </c>
      <c r="B8915" s="5">
        <v>45277</v>
      </c>
      <c r="C8915" s="4" t="s">
        <v>319</v>
      </c>
      <c r="D8915" s="4" t="s">
        <v>62</v>
      </c>
      <c r="E8915" s="4" t="s">
        <v>123</v>
      </c>
      <c r="F8915" s="4" t="s">
        <v>64</v>
      </c>
      <c r="G8915">
        <v>54323.03</v>
      </c>
      <c r="H8915" s="4" t="s">
        <v>95</v>
      </c>
      <c r="I8915" s="4" t="s">
        <v>20</v>
      </c>
      <c r="J8915" s="4" t="s">
        <v>42</v>
      </c>
      <c r="K8915">
        <v>37343.19</v>
      </c>
      <c r="L8915">
        <v>269147.90000000002</v>
      </c>
      <c r="M8915" s="4" t="s">
        <v>87</v>
      </c>
      <c r="N8915" s="4" t="s">
        <v>20303</v>
      </c>
    </row>
    <row r="8916" spans="1:14" x14ac:dyDescent="0.35">
      <c r="A8916" s="4" t="s">
        <v>9197</v>
      </c>
      <c r="B8916" s="5">
        <v>45085</v>
      </c>
      <c r="C8916" s="4" t="s">
        <v>159</v>
      </c>
      <c r="D8916" s="4" t="s">
        <v>16</v>
      </c>
      <c r="E8916" s="4" t="s">
        <v>150</v>
      </c>
      <c r="F8916" s="4" t="s">
        <v>33</v>
      </c>
      <c r="G8916">
        <v>11142.02</v>
      </c>
      <c r="H8916" s="4" t="s">
        <v>86</v>
      </c>
      <c r="I8916" s="4" t="s">
        <v>49</v>
      </c>
      <c r="J8916" s="4" t="s">
        <v>79</v>
      </c>
      <c r="K8916">
        <v>57214.78</v>
      </c>
      <c r="L8916">
        <v>164854.93</v>
      </c>
      <c r="M8916" s="4" t="s">
        <v>22</v>
      </c>
      <c r="N8916" s="4" t="s">
        <v>20294</v>
      </c>
    </row>
    <row r="8917" spans="1:14" x14ac:dyDescent="0.35">
      <c r="A8917" s="4" t="s">
        <v>9198</v>
      </c>
      <c r="B8917" s="5">
        <v>44944</v>
      </c>
      <c r="C8917" s="4" t="s">
        <v>216</v>
      </c>
      <c r="D8917" s="4" t="s">
        <v>39</v>
      </c>
      <c r="E8917" s="4" t="s">
        <v>162</v>
      </c>
      <c r="F8917" s="4" t="s">
        <v>33</v>
      </c>
      <c r="G8917">
        <v>5080.01</v>
      </c>
      <c r="H8917" s="4" t="s">
        <v>95</v>
      </c>
      <c r="I8917" s="4" t="s">
        <v>54</v>
      </c>
      <c r="J8917" s="4" t="s">
        <v>98</v>
      </c>
      <c r="K8917">
        <v>32514.42</v>
      </c>
      <c r="L8917">
        <v>99410.97</v>
      </c>
      <c r="M8917" s="4" t="s">
        <v>43</v>
      </c>
      <c r="N8917" s="4" t="s">
        <v>20297</v>
      </c>
    </row>
    <row r="8918" spans="1:14" x14ac:dyDescent="0.35">
      <c r="A8918" s="4" t="s">
        <v>9199</v>
      </c>
      <c r="B8918" s="5">
        <v>45156</v>
      </c>
      <c r="C8918" s="4" t="s">
        <v>931</v>
      </c>
      <c r="D8918" s="4" t="s">
        <v>16</v>
      </c>
      <c r="E8918" s="4" t="s">
        <v>32</v>
      </c>
      <c r="F8918" s="4" t="s">
        <v>41</v>
      </c>
      <c r="G8918">
        <v>4147.24</v>
      </c>
      <c r="H8918" s="4" t="s">
        <v>27</v>
      </c>
      <c r="I8918" s="4" t="s">
        <v>34</v>
      </c>
      <c r="J8918" s="4" t="s">
        <v>98</v>
      </c>
      <c r="K8918">
        <v>53047.89</v>
      </c>
      <c r="L8918">
        <v>303129.49</v>
      </c>
      <c r="M8918" s="4" t="s">
        <v>134</v>
      </c>
      <c r="N8918" s="4" t="s">
        <v>20304</v>
      </c>
    </row>
    <row r="8919" spans="1:14" x14ac:dyDescent="0.35">
      <c r="A8919" s="4" t="s">
        <v>9200</v>
      </c>
      <c r="B8919" s="5">
        <v>45118</v>
      </c>
      <c r="C8919" s="4" t="s">
        <v>492</v>
      </c>
      <c r="D8919" s="4" t="s">
        <v>16</v>
      </c>
      <c r="E8919" s="4" t="s">
        <v>128</v>
      </c>
      <c r="F8919" s="4" t="s">
        <v>90</v>
      </c>
      <c r="G8919">
        <v>2526.81</v>
      </c>
      <c r="H8919" s="4" t="s">
        <v>48</v>
      </c>
      <c r="I8919" s="4" t="s">
        <v>20</v>
      </c>
      <c r="J8919" s="4" t="s">
        <v>114</v>
      </c>
      <c r="K8919">
        <v>33004.410000000003</v>
      </c>
      <c r="L8919">
        <v>209377.15</v>
      </c>
      <c r="M8919" s="4" t="s">
        <v>36</v>
      </c>
      <c r="N8919" s="4" t="s">
        <v>20296</v>
      </c>
    </row>
    <row r="8920" spans="1:14" x14ac:dyDescent="0.35">
      <c r="A8920" s="4" t="s">
        <v>9201</v>
      </c>
      <c r="B8920" s="5">
        <v>45021</v>
      </c>
      <c r="C8920" s="4" t="s">
        <v>837</v>
      </c>
      <c r="D8920" s="4" t="s">
        <v>39</v>
      </c>
      <c r="E8920" s="4" t="s">
        <v>40</v>
      </c>
      <c r="F8920" s="4" t="s">
        <v>168</v>
      </c>
      <c r="G8920">
        <v>17348.259999999998</v>
      </c>
      <c r="H8920" s="4" t="s">
        <v>95</v>
      </c>
      <c r="I8920" s="4" t="s">
        <v>18</v>
      </c>
      <c r="J8920" s="4" t="s">
        <v>139</v>
      </c>
      <c r="K8920">
        <v>64146.16</v>
      </c>
      <c r="L8920">
        <v>315948.45</v>
      </c>
      <c r="M8920" s="4" t="s">
        <v>65</v>
      </c>
      <c r="N8920" s="4" t="s">
        <v>20299</v>
      </c>
    </row>
    <row r="8921" spans="1:14" x14ac:dyDescent="0.35">
      <c r="A8921" s="4" t="s">
        <v>9202</v>
      </c>
      <c r="B8921" s="5">
        <v>44978</v>
      </c>
      <c r="C8921" s="4" t="s">
        <v>837</v>
      </c>
      <c r="D8921" s="4" t="s">
        <v>16</v>
      </c>
      <c r="E8921" s="4" t="s">
        <v>58</v>
      </c>
      <c r="F8921" s="4" t="s">
        <v>107</v>
      </c>
      <c r="G8921">
        <v>8728.19</v>
      </c>
      <c r="H8921" s="4" t="s">
        <v>27</v>
      </c>
      <c r="I8921" s="4" t="s">
        <v>54</v>
      </c>
      <c r="J8921" s="4" t="s">
        <v>35</v>
      </c>
      <c r="K8921">
        <v>56960.73</v>
      </c>
      <c r="L8921">
        <v>123436.33</v>
      </c>
      <c r="M8921" s="4" t="s">
        <v>71</v>
      </c>
      <c r="N8921" s="4" t="s">
        <v>20300</v>
      </c>
    </row>
    <row r="8922" spans="1:14" x14ac:dyDescent="0.35">
      <c r="A8922" s="4" t="s">
        <v>9203</v>
      </c>
      <c r="B8922" s="5">
        <v>45185</v>
      </c>
      <c r="C8922" s="4" t="s">
        <v>766</v>
      </c>
      <c r="D8922" s="4" t="s">
        <v>62</v>
      </c>
      <c r="E8922" s="4" t="s">
        <v>123</v>
      </c>
      <c r="F8922" s="4" t="s">
        <v>64</v>
      </c>
      <c r="G8922">
        <v>61678.75</v>
      </c>
      <c r="H8922" s="4" t="s">
        <v>19</v>
      </c>
      <c r="I8922" s="4" t="s">
        <v>18</v>
      </c>
      <c r="J8922" s="4" t="s">
        <v>79</v>
      </c>
      <c r="K8922">
        <v>46918.14</v>
      </c>
      <c r="L8922">
        <v>274176.71000000002</v>
      </c>
      <c r="M8922" s="4" t="s">
        <v>59</v>
      </c>
      <c r="N8922" s="4" t="s">
        <v>20298</v>
      </c>
    </row>
    <row r="8923" spans="1:14" x14ac:dyDescent="0.35">
      <c r="A8923" s="4" t="s">
        <v>9204</v>
      </c>
      <c r="B8923" s="5">
        <v>45185</v>
      </c>
      <c r="C8923" s="4" t="s">
        <v>451</v>
      </c>
      <c r="D8923" s="4" t="s">
        <v>16</v>
      </c>
      <c r="E8923" s="4" t="s">
        <v>25</v>
      </c>
      <c r="F8923" s="4" t="s">
        <v>33</v>
      </c>
      <c r="G8923">
        <v>5806.54</v>
      </c>
      <c r="H8923" s="4" t="s">
        <v>27</v>
      </c>
      <c r="I8923" s="4" t="s">
        <v>49</v>
      </c>
      <c r="J8923" s="4" t="s">
        <v>79</v>
      </c>
      <c r="K8923">
        <v>69098.17</v>
      </c>
      <c r="L8923">
        <v>400198.09</v>
      </c>
      <c r="M8923" s="4" t="s">
        <v>59</v>
      </c>
      <c r="N8923" s="4" t="s">
        <v>20298</v>
      </c>
    </row>
    <row r="8924" spans="1:14" x14ac:dyDescent="0.35">
      <c r="A8924" s="4" t="s">
        <v>9205</v>
      </c>
      <c r="B8924" s="5">
        <v>45067</v>
      </c>
      <c r="C8924" s="4" t="s">
        <v>736</v>
      </c>
      <c r="D8924" s="4" t="s">
        <v>62</v>
      </c>
      <c r="E8924" s="4" t="s">
        <v>78</v>
      </c>
      <c r="F8924" s="4" t="s">
        <v>64</v>
      </c>
      <c r="G8924">
        <v>79303.95</v>
      </c>
      <c r="H8924" s="4" t="s">
        <v>95</v>
      </c>
      <c r="I8924" s="4" t="s">
        <v>18</v>
      </c>
      <c r="J8924" s="4" t="s">
        <v>55</v>
      </c>
      <c r="K8924">
        <v>40419.51</v>
      </c>
      <c r="L8924">
        <v>159164.97</v>
      </c>
      <c r="M8924" s="4" t="s">
        <v>102</v>
      </c>
      <c r="N8924" s="4" t="s">
        <v>102</v>
      </c>
    </row>
    <row r="8925" spans="1:14" x14ac:dyDescent="0.35">
      <c r="A8925" s="4" t="s">
        <v>9206</v>
      </c>
      <c r="B8925" s="5">
        <v>45233</v>
      </c>
      <c r="C8925" s="4" t="s">
        <v>161</v>
      </c>
      <c r="D8925" s="4" t="s">
        <v>16</v>
      </c>
      <c r="E8925" s="4" t="s">
        <v>58</v>
      </c>
      <c r="F8925" s="4" t="s">
        <v>33</v>
      </c>
      <c r="G8925">
        <v>8354.7099999999991</v>
      </c>
      <c r="H8925" s="4" t="s">
        <v>95</v>
      </c>
      <c r="I8925" s="4" t="s">
        <v>49</v>
      </c>
      <c r="J8925" s="4" t="s">
        <v>55</v>
      </c>
      <c r="K8925">
        <v>35050.019999999997</v>
      </c>
      <c r="L8925">
        <v>111203.75</v>
      </c>
      <c r="M8925" s="4" t="s">
        <v>75</v>
      </c>
      <c r="N8925" s="4" t="s">
        <v>20301</v>
      </c>
    </row>
    <row r="8926" spans="1:14" x14ac:dyDescent="0.35">
      <c r="A8926" s="4" t="s">
        <v>9207</v>
      </c>
      <c r="B8926" s="5">
        <v>45174</v>
      </c>
      <c r="C8926" s="4" t="s">
        <v>131</v>
      </c>
      <c r="D8926" s="4" t="s">
        <v>62</v>
      </c>
      <c r="E8926" s="4" t="s">
        <v>63</v>
      </c>
      <c r="F8926" s="4" t="s">
        <v>64</v>
      </c>
      <c r="G8926">
        <v>54053.91</v>
      </c>
      <c r="H8926" s="4" t="s">
        <v>95</v>
      </c>
      <c r="I8926" s="4" t="s">
        <v>54</v>
      </c>
      <c r="J8926" s="4" t="s">
        <v>35</v>
      </c>
      <c r="K8926">
        <v>33602.82</v>
      </c>
      <c r="L8926">
        <v>454793.91</v>
      </c>
      <c r="M8926" s="4" t="s">
        <v>59</v>
      </c>
      <c r="N8926" s="4" t="s">
        <v>20298</v>
      </c>
    </row>
    <row r="8927" spans="1:14" x14ac:dyDescent="0.35">
      <c r="A8927" s="4" t="s">
        <v>9208</v>
      </c>
      <c r="B8927" s="5">
        <v>45138</v>
      </c>
      <c r="C8927" s="4" t="s">
        <v>345</v>
      </c>
      <c r="D8927" s="4" t="s">
        <v>16</v>
      </c>
      <c r="E8927" s="4" t="s">
        <v>58</v>
      </c>
      <c r="F8927" s="4" t="s">
        <v>152</v>
      </c>
      <c r="G8927">
        <v>8776.5</v>
      </c>
      <c r="H8927" s="4" t="s">
        <v>95</v>
      </c>
      <c r="I8927" s="4" t="s">
        <v>18</v>
      </c>
      <c r="J8927" s="4" t="s">
        <v>79</v>
      </c>
      <c r="K8927">
        <v>60598.25</v>
      </c>
      <c r="L8927">
        <v>97171.31</v>
      </c>
      <c r="M8927" s="4" t="s">
        <v>36</v>
      </c>
      <c r="N8927" s="4" t="s">
        <v>20296</v>
      </c>
    </row>
    <row r="8928" spans="1:14" x14ac:dyDescent="0.35">
      <c r="A8928" s="4" t="s">
        <v>9209</v>
      </c>
      <c r="B8928" s="5">
        <v>45137</v>
      </c>
      <c r="C8928" s="4" t="s">
        <v>459</v>
      </c>
      <c r="D8928" s="4" t="s">
        <v>39</v>
      </c>
      <c r="E8928" s="4" t="s">
        <v>162</v>
      </c>
      <c r="F8928" s="4" t="s">
        <v>113</v>
      </c>
      <c r="G8928">
        <v>8076.33</v>
      </c>
      <c r="H8928" s="4" t="s">
        <v>86</v>
      </c>
      <c r="I8928" s="4" t="s">
        <v>34</v>
      </c>
      <c r="J8928" s="4" t="s">
        <v>114</v>
      </c>
      <c r="K8928">
        <v>69454.2</v>
      </c>
      <c r="L8928">
        <v>53007.99</v>
      </c>
      <c r="M8928" s="4" t="s">
        <v>36</v>
      </c>
      <c r="N8928" s="4" t="s">
        <v>20296</v>
      </c>
    </row>
    <row r="8929" spans="1:14" x14ac:dyDescent="0.35">
      <c r="A8929" s="4" t="s">
        <v>9210</v>
      </c>
      <c r="B8929" s="5">
        <v>45226</v>
      </c>
      <c r="C8929" s="4" t="s">
        <v>373</v>
      </c>
      <c r="D8929" s="4" t="s">
        <v>16</v>
      </c>
      <c r="E8929" s="4" t="s">
        <v>52</v>
      </c>
      <c r="F8929" s="4" t="s">
        <v>107</v>
      </c>
      <c r="G8929">
        <v>3692.28</v>
      </c>
      <c r="H8929" s="4" t="s">
        <v>27</v>
      </c>
      <c r="I8929" s="4" t="s">
        <v>20</v>
      </c>
      <c r="J8929" s="4" t="s">
        <v>35</v>
      </c>
      <c r="K8929">
        <v>68643.100000000006</v>
      </c>
      <c r="L8929">
        <v>94725.59</v>
      </c>
      <c r="M8929" s="4" t="s">
        <v>83</v>
      </c>
      <c r="N8929" s="4" t="s">
        <v>20302</v>
      </c>
    </row>
    <row r="8930" spans="1:14" x14ac:dyDescent="0.35">
      <c r="A8930" s="4" t="s">
        <v>9211</v>
      </c>
      <c r="B8930" s="5">
        <v>45256</v>
      </c>
      <c r="C8930" s="4" t="s">
        <v>732</v>
      </c>
      <c r="D8930" s="4" t="s">
        <v>62</v>
      </c>
      <c r="E8930" s="4" t="s">
        <v>123</v>
      </c>
      <c r="F8930" s="4" t="s">
        <v>64</v>
      </c>
      <c r="G8930">
        <v>80968.63</v>
      </c>
      <c r="H8930" s="4" t="s">
        <v>19</v>
      </c>
      <c r="I8930" s="4" t="s">
        <v>49</v>
      </c>
      <c r="J8930" s="4" t="s">
        <v>42</v>
      </c>
      <c r="K8930">
        <v>55212.22</v>
      </c>
      <c r="L8930">
        <v>285875.58</v>
      </c>
      <c r="M8930" s="4" t="s">
        <v>75</v>
      </c>
      <c r="N8930" s="4" t="s">
        <v>20301</v>
      </c>
    </row>
    <row r="8931" spans="1:14" x14ac:dyDescent="0.35">
      <c r="A8931" s="4" t="s">
        <v>9212</v>
      </c>
      <c r="B8931" s="5">
        <v>45049</v>
      </c>
      <c r="C8931" s="4" t="s">
        <v>370</v>
      </c>
      <c r="D8931" s="4" t="s">
        <v>62</v>
      </c>
      <c r="E8931" s="4" t="s">
        <v>101</v>
      </c>
      <c r="F8931" s="4" t="s">
        <v>64</v>
      </c>
      <c r="G8931">
        <v>82480.89</v>
      </c>
      <c r="H8931" s="4" t="s">
        <v>19</v>
      </c>
      <c r="I8931" s="4" t="s">
        <v>18</v>
      </c>
      <c r="J8931" s="4" t="s">
        <v>120</v>
      </c>
      <c r="K8931">
        <v>67852.539999999994</v>
      </c>
      <c r="L8931">
        <v>190769.91</v>
      </c>
      <c r="M8931" s="4" t="s">
        <v>102</v>
      </c>
      <c r="N8931" s="4" t="s">
        <v>102</v>
      </c>
    </row>
    <row r="8932" spans="1:14" x14ac:dyDescent="0.35">
      <c r="A8932" s="4" t="s">
        <v>9213</v>
      </c>
      <c r="B8932" s="5">
        <v>45236</v>
      </c>
      <c r="C8932" s="4" t="s">
        <v>439</v>
      </c>
      <c r="D8932" s="4" t="s">
        <v>16</v>
      </c>
      <c r="E8932" s="4" t="s">
        <v>58</v>
      </c>
      <c r="F8932" s="4" t="s">
        <v>90</v>
      </c>
      <c r="G8932">
        <v>9828.99</v>
      </c>
      <c r="H8932" s="4" t="s">
        <v>27</v>
      </c>
      <c r="I8932" s="4" t="s">
        <v>34</v>
      </c>
      <c r="J8932" s="4" t="s">
        <v>42</v>
      </c>
      <c r="K8932">
        <v>36138.269999999997</v>
      </c>
      <c r="L8932">
        <v>277946.14</v>
      </c>
      <c r="M8932" s="4" t="s">
        <v>75</v>
      </c>
      <c r="N8932" s="4" t="s">
        <v>20301</v>
      </c>
    </row>
    <row r="8933" spans="1:14" x14ac:dyDescent="0.35">
      <c r="A8933" s="4" t="s">
        <v>9214</v>
      </c>
      <c r="B8933" s="5">
        <v>45126</v>
      </c>
      <c r="C8933" s="4" t="s">
        <v>415</v>
      </c>
      <c r="D8933" s="4" t="s">
        <v>16</v>
      </c>
      <c r="E8933" s="4" t="s">
        <v>150</v>
      </c>
      <c r="F8933" s="4" t="s">
        <v>117</v>
      </c>
      <c r="G8933">
        <v>1381.48</v>
      </c>
      <c r="H8933" s="4" t="s">
        <v>48</v>
      </c>
      <c r="I8933" s="4" t="s">
        <v>18</v>
      </c>
      <c r="J8933" s="4" t="s">
        <v>139</v>
      </c>
      <c r="K8933">
        <v>42097.86</v>
      </c>
      <c r="L8933">
        <v>179706.92</v>
      </c>
      <c r="M8933" s="4" t="s">
        <v>36</v>
      </c>
      <c r="N8933" s="4" t="s">
        <v>20296</v>
      </c>
    </row>
    <row r="8934" spans="1:14" x14ac:dyDescent="0.35">
      <c r="A8934" s="4" t="s">
        <v>9215</v>
      </c>
      <c r="B8934" s="5">
        <v>45198</v>
      </c>
      <c r="C8934" s="4" t="s">
        <v>401</v>
      </c>
      <c r="D8934" s="4" t="s">
        <v>62</v>
      </c>
      <c r="E8934" s="4" t="s">
        <v>123</v>
      </c>
      <c r="F8934" s="4" t="s">
        <v>64</v>
      </c>
      <c r="G8934">
        <v>33827.74</v>
      </c>
      <c r="H8934" s="4" t="s">
        <v>19</v>
      </c>
      <c r="I8934" s="4" t="s">
        <v>20</v>
      </c>
      <c r="J8934" s="4" t="s">
        <v>28</v>
      </c>
      <c r="K8934">
        <v>54121.42</v>
      </c>
      <c r="L8934">
        <v>162593.26999999999</v>
      </c>
      <c r="M8934" s="4" t="s">
        <v>59</v>
      </c>
      <c r="N8934" s="4" t="s">
        <v>20298</v>
      </c>
    </row>
    <row r="8935" spans="1:14" x14ac:dyDescent="0.35">
      <c r="A8935" s="4" t="s">
        <v>9216</v>
      </c>
      <c r="B8935" s="5">
        <v>45198</v>
      </c>
      <c r="C8935" s="4" t="s">
        <v>67</v>
      </c>
      <c r="D8935" s="4" t="s">
        <v>62</v>
      </c>
      <c r="E8935" s="4" t="s">
        <v>82</v>
      </c>
      <c r="F8935" s="4" t="s">
        <v>64</v>
      </c>
      <c r="G8935">
        <v>31927.1</v>
      </c>
      <c r="H8935" s="4" t="s">
        <v>95</v>
      </c>
      <c r="I8935" s="4" t="s">
        <v>34</v>
      </c>
      <c r="J8935" s="4" t="s">
        <v>42</v>
      </c>
      <c r="K8935">
        <v>68812.210000000006</v>
      </c>
      <c r="L8935">
        <v>165806.59</v>
      </c>
      <c r="M8935" s="4" t="s">
        <v>59</v>
      </c>
      <c r="N8935" s="4" t="s">
        <v>20298</v>
      </c>
    </row>
    <row r="8936" spans="1:14" x14ac:dyDescent="0.35">
      <c r="A8936" s="4" t="s">
        <v>9217</v>
      </c>
      <c r="B8936" s="5">
        <v>45187</v>
      </c>
      <c r="C8936" s="4" t="s">
        <v>165</v>
      </c>
      <c r="D8936" s="4" t="s">
        <v>16</v>
      </c>
      <c r="E8936" s="4" t="s">
        <v>46</v>
      </c>
      <c r="F8936" s="4" t="s">
        <v>117</v>
      </c>
      <c r="G8936">
        <v>14722.66</v>
      </c>
      <c r="H8936" s="4" t="s">
        <v>48</v>
      </c>
      <c r="I8936" s="4" t="s">
        <v>49</v>
      </c>
      <c r="J8936" s="4" t="s">
        <v>42</v>
      </c>
      <c r="K8936">
        <v>38660.42</v>
      </c>
      <c r="L8936">
        <v>309362.81</v>
      </c>
      <c r="M8936" s="4" t="s">
        <v>59</v>
      </c>
      <c r="N8936" s="4" t="s">
        <v>20298</v>
      </c>
    </row>
    <row r="8937" spans="1:14" x14ac:dyDescent="0.35">
      <c r="A8937" s="4" t="s">
        <v>9218</v>
      </c>
      <c r="B8937" s="5">
        <v>45202</v>
      </c>
      <c r="C8937" s="4" t="s">
        <v>448</v>
      </c>
      <c r="D8937" s="4" t="s">
        <v>16</v>
      </c>
      <c r="E8937" s="4" t="s">
        <v>58</v>
      </c>
      <c r="F8937" s="4" t="s">
        <v>107</v>
      </c>
      <c r="G8937">
        <v>12509.59</v>
      </c>
      <c r="H8937" s="4" t="s">
        <v>95</v>
      </c>
      <c r="I8937" s="4" t="s">
        <v>34</v>
      </c>
      <c r="J8937" s="4" t="s">
        <v>28</v>
      </c>
      <c r="K8937">
        <v>51413.07</v>
      </c>
      <c r="L8937">
        <v>1957.66</v>
      </c>
      <c r="M8937" s="4" t="s">
        <v>83</v>
      </c>
      <c r="N8937" s="4" t="s">
        <v>20302</v>
      </c>
    </row>
    <row r="8938" spans="1:14" x14ac:dyDescent="0.35">
      <c r="A8938" s="4" t="s">
        <v>9219</v>
      </c>
      <c r="B8938" s="5">
        <v>45004</v>
      </c>
      <c r="C8938" s="4" t="s">
        <v>89</v>
      </c>
      <c r="D8938" s="4" t="s">
        <v>16</v>
      </c>
      <c r="E8938" s="4" t="s">
        <v>17</v>
      </c>
      <c r="F8938" s="4" t="s">
        <v>53</v>
      </c>
      <c r="G8938">
        <v>493.86</v>
      </c>
      <c r="H8938" s="4" t="s">
        <v>95</v>
      </c>
      <c r="I8938" s="4" t="s">
        <v>49</v>
      </c>
      <c r="J8938" s="4" t="s">
        <v>139</v>
      </c>
      <c r="K8938">
        <v>43797.27</v>
      </c>
      <c r="L8938">
        <v>150301.09</v>
      </c>
      <c r="M8938" s="4" t="s">
        <v>29</v>
      </c>
      <c r="N8938" s="4" t="s">
        <v>20295</v>
      </c>
    </row>
    <row r="8939" spans="1:14" x14ac:dyDescent="0.35">
      <c r="A8939" s="4" t="s">
        <v>9220</v>
      </c>
      <c r="B8939" s="5">
        <v>45240</v>
      </c>
      <c r="C8939" s="4" t="s">
        <v>256</v>
      </c>
      <c r="D8939" s="4" t="s">
        <v>16</v>
      </c>
      <c r="E8939" s="4" t="s">
        <v>32</v>
      </c>
      <c r="F8939" s="4" t="s">
        <v>53</v>
      </c>
      <c r="G8939">
        <v>3446.01</v>
      </c>
      <c r="H8939" s="4" t="s">
        <v>86</v>
      </c>
      <c r="I8939" s="4" t="s">
        <v>20</v>
      </c>
      <c r="J8939" s="4" t="s">
        <v>98</v>
      </c>
      <c r="K8939">
        <v>37048.06</v>
      </c>
      <c r="L8939">
        <v>141794.35999999999</v>
      </c>
      <c r="M8939" s="4" t="s">
        <v>75</v>
      </c>
      <c r="N8939" s="4" t="s">
        <v>20301</v>
      </c>
    </row>
    <row r="8940" spans="1:14" x14ac:dyDescent="0.35">
      <c r="A8940" s="4" t="s">
        <v>9221</v>
      </c>
      <c r="B8940" s="5">
        <v>45268</v>
      </c>
      <c r="C8940" s="4" t="s">
        <v>305</v>
      </c>
      <c r="D8940" s="4" t="s">
        <v>16</v>
      </c>
      <c r="E8940" s="4" t="s">
        <v>70</v>
      </c>
      <c r="F8940" s="4" t="s">
        <v>85</v>
      </c>
      <c r="G8940">
        <v>13928.51</v>
      </c>
      <c r="H8940" s="4" t="s">
        <v>86</v>
      </c>
      <c r="I8940" s="4" t="s">
        <v>20</v>
      </c>
      <c r="J8940" s="4" t="s">
        <v>98</v>
      </c>
      <c r="K8940">
        <v>49190.79</v>
      </c>
      <c r="L8940">
        <v>95413.85</v>
      </c>
      <c r="M8940" s="4" t="s">
        <v>87</v>
      </c>
      <c r="N8940" s="4" t="s">
        <v>20303</v>
      </c>
    </row>
    <row r="8941" spans="1:14" x14ac:dyDescent="0.35">
      <c r="A8941" s="4" t="s">
        <v>9222</v>
      </c>
      <c r="B8941" s="5">
        <v>45260</v>
      </c>
      <c r="C8941" s="4" t="s">
        <v>610</v>
      </c>
      <c r="D8941" s="4" t="s">
        <v>16</v>
      </c>
      <c r="E8941" s="4" t="s">
        <v>17</v>
      </c>
      <c r="F8941" s="4" t="s">
        <v>41</v>
      </c>
      <c r="G8941">
        <v>9091.7000000000007</v>
      </c>
      <c r="H8941" s="4" t="s">
        <v>95</v>
      </c>
      <c r="I8941" s="4" t="s">
        <v>18</v>
      </c>
      <c r="J8941" s="4" t="s">
        <v>28</v>
      </c>
      <c r="K8941">
        <v>53533.49</v>
      </c>
      <c r="L8941">
        <v>-13326.99</v>
      </c>
      <c r="M8941" s="4" t="s">
        <v>75</v>
      </c>
      <c r="N8941" s="4" t="s">
        <v>20301</v>
      </c>
    </row>
    <row r="8942" spans="1:14" x14ac:dyDescent="0.35">
      <c r="A8942" s="4" t="s">
        <v>9223</v>
      </c>
      <c r="B8942" s="5">
        <v>45089</v>
      </c>
      <c r="C8942" s="4" t="s">
        <v>81</v>
      </c>
      <c r="D8942" s="4" t="s">
        <v>16</v>
      </c>
      <c r="E8942" s="4" t="s">
        <v>58</v>
      </c>
      <c r="F8942" s="4" t="s">
        <v>53</v>
      </c>
      <c r="G8942">
        <v>10694.28</v>
      </c>
      <c r="H8942" s="4" t="s">
        <v>27</v>
      </c>
      <c r="I8942" s="4" t="s">
        <v>54</v>
      </c>
      <c r="J8942" s="4" t="s">
        <v>28</v>
      </c>
      <c r="K8942">
        <v>66674.81</v>
      </c>
      <c r="L8942">
        <v>200811.6</v>
      </c>
      <c r="M8942" s="4" t="s">
        <v>22</v>
      </c>
      <c r="N8942" s="4" t="s">
        <v>20294</v>
      </c>
    </row>
    <row r="8943" spans="1:14" x14ac:dyDescent="0.35">
      <c r="A8943" s="4" t="s">
        <v>9224</v>
      </c>
      <c r="B8943" s="5">
        <v>44998</v>
      </c>
      <c r="C8943" s="4" t="s">
        <v>594</v>
      </c>
      <c r="D8943" s="4" t="s">
        <v>62</v>
      </c>
      <c r="E8943" s="4" t="s">
        <v>63</v>
      </c>
      <c r="F8943" s="4" t="s">
        <v>64</v>
      </c>
      <c r="G8943">
        <v>87103.83</v>
      </c>
      <c r="H8943" s="4" t="s">
        <v>19</v>
      </c>
      <c r="I8943" s="4" t="s">
        <v>54</v>
      </c>
      <c r="J8943" s="4" t="s">
        <v>35</v>
      </c>
      <c r="K8943">
        <v>43474.73</v>
      </c>
      <c r="L8943">
        <v>322180.76</v>
      </c>
      <c r="M8943" s="4" t="s">
        <v>29</v>
      </c>
      <c r="N8943" s="4" t="s">
        <v>20295</v>
      </c>
    </row>
    <row r="8944" spans="1:14" x14ac:dyDescent="0.35">
      <c r="A8944" s="4" t="s">
        <v>9225</v>
      </c>
      <c r="B8944" s="5">
        <v>44979</v>
      </c>
      <c r="C8944" s="4" t="s">
        <v>1126</v>
      </c>
      <c r="D8944" s="4" t="s">
        <v>62</v>
      </c>
      <c r="E8944" s="4" t="s">
        <v>101</v>
      </c>
      <c r="F8944" s="4" t="s">
        <v>64</v>
      </c>
      <c r="G8944">
        <v>81364.97</v>
      </c>
      <c r="H8944" s="4" t="s">
        <v>27</v>
      </c>
      <c r="I8944" s="4" t="s">
        <v>34</v>
      </c>
      <c r="J8944" s="4" t="s">
        <v>139</v>
      </c>
      <c r="K8944">
        <v>65136.09</v>
      </c>
      <c r="L8944">
        <v>290114.74</v>
      </c>
      <c r="M8944" s="4" t="s">
        <v>71</v>
      </c>
      <c r="N8944" s="4" t="s">
        <v>20300</v>
      </c>
    </row>
    <row r="8945" spans="1:14" x14ac:dyDescent="0.35">
      <c r="A8945" s="4" t="s">
        <v>9226</v>
      </c>
      <c r="B8945" s="5">
        <v>45269</v>
      </c>
      <c r="C8945" s="4" t="s">
        <v>790</v>
      </c>
      <c r="D8945" s="4" t="s">
        <v>16</v>
      </c>
      <c r="E8945" s="4" t="s">
        <v>17</v>
      </c>
      <c r="F8945" s="4" t="s">
        <v>85</v>
      </c>
      <c r="G8945">
        <v>5338.52</v>
      </c>
      <c r="H8945" s="4" t="s">
        <v>95</v>
      </c>
      <c r="I8945" s="4" t="s">
        <v>18</v>
      </c>
      <c r="J8945" s="4" t="s">
        <v>79</v>
      </c>
      <c r="K8945">
        <v>63812.13</v>
      </c>
      <c r="L8945">
        <v>159999.4</v>
      </c>
      <c r="M8945" s="4" t="s">
        <v>87</v>
      </c>
      <c r="N8945" s="4" t="s">
        <v>20303</v>
      </c>
    </row>
    <row r="8946" spans="1:14" x14ac:dyDescent="0.35">
      <c r="A8946" s="4" t="s">
        <v>9227</v>
      </c>
      <c r="B8946" s="5">
        <v>45156</v>
      </c>
      <c r="C8946" s="4" t="s">
        <v>147</v>
      </c>
      <c r="D8946" s="4" t="s">
        <v>16</v>
      </c>
      <c r="E8946" s="4" t="s">
        <v>32</v>
      </c>
      <c r="F8946" s="4" t="s">
        <v>33</v>
      </c>
      <c r="G8946">
        <v>6923.09</v>
      </c>
      <c r="H8946" s="4" t="s">
        <v>95</v>
      </c>
      <c r="I8946" s="4" t="s">
        <v>54</v>
      </c>
      <c r="J8946" s="4" t="s">
        <v>120</v>
      </c>
      <c r="K8946">
        <v>69830.97</v>
      </c>
      <c r="L8946">
        <v>108689.05</v>
      </c>
      <c r="M8946" s="4" t="s">
        <v>134</v>
      </c>
      <c r="N8946" s="4" t="s">
        <v>20304</v>
      </c>
    </row>
    <row r="8947" spans="1:14" x14ac:dyDescent="0.35">
      <c r="A8947" s="4" t="s">
        <v>9228</v>
      </c>
      <c r="B8947" s="5">
        <v>44969</v>
      </c>
      <c r="C8947" s="4" t="s">
        <v>178</v>
      </c>
      <c r="D8947" s="4" t="s">
        <v>16</v>
      </c>
      <c r="E8947" s="4" t="s">
        <v>128</v>
      </c>
      <c r="F8947" s="4" t="s">
        <v>168</v>
      </c>
      <c r="G8947">
        <v>11646.33</v>
      </c>
      <c r="H8947" s="4" t="s">
        <v>95</v>
      </c>
      <c r="I8947" s="4" t="s">
        <v>20</v>
      </c>
      <c r="J8947" s="4" t="s">
        <v>98</v>
      </c>
      <c r="K8947">
        <v>51332.42</v>
      </c>
      <c r="L8947">
        <v>59093.81</v>
      </c>
      <c r="M8947" s="4" t="s">
        <v>71</v>
      </c>
      <c r="N8947" s="4" t="s">
        <v>20300</v>
      </c>
    </row>
    <row r="8948" spans="1:14" x14ac:dyDescent="0.35">
      <c r="A8948" s="4" t="s">
        <v>9229</v>
      </c>
      <c r="B8948" s="5">
        <v>45096</v>
      </c>
      <c r="C8948" s="4" t="s">
        <v>244</v>
      </c>
      <c r="D8948" s="4" t="s">
        <v>16</v>
      </c>
      <c r="E8948" s="4" t="s">
        <v>128</v>
      </c>
      <c r="F8948" s="4" t="s">
        <v>33</v>
      </c>
      <c r="G8948">
        <v>9656.9599999999991</v>
      </c>
      <c r="H8948" s="4" t="s">
        <v>86</v>
      </c>
      <c r="I8948" s="4" t="s">
        <v>54</v>
      </c>
      <c r="J8948" s="4" t="s">
        <v>98</v>
      </c>
      <c r="K8948">
        <v>67931.039999999994</v>
      </c>
      <c r="L8948">
        <v>169763.38</v>
      </c>
      <c r="M8948" s="4" t="s">
        <v>22</v>
      </c>
      <c r="N8948" s="4" t="s">
        <v>20294</v>
      </c>
    </row>
    <row r="8949" spans="1:14" x14ac:dyDescent="0.35">
      <c r="A8949" s="4" t="s">
        <v>9230</v>
      </c>
      <c r="B8949" s="5">
        <v>45221</v>
      </c>
      <c r="C8949" s="4" t="s">
        <v>1245</v>
      </c>
      <c r="D8949" s="4" t="s">
        <v>16</v>
      </c>
      <c r="E8949" s="4" t="s">
        <v>46</v>
      </c>
      <c r="F8949" s="4" t="s">
        <v>33</v>
      </c>
      <c r="G8949">
        <v>2524.3000000000002</v>
      </c>
      <c r="H8949" s="4" t="s">
        <v>27</v>
      </c>
      <c r="I8949" s="4" t="s">
        <v>18</v>
      </c>
      <c r="J8949" s="4" t="s">
        <v>28</v>
      </c>
      <c r="K8949">
        <v>32489.39</v>
      </c>
      <c r="L8949">
        <v>112234.81</v>
      </c>
      <c r="M8949" s="4" t="s">
        <v>83</v>
      </c>
      <c r="N8949" s="4" t="s">
        <v>20302</v>
      </c>
    </row>
    <row r="8950" spans="1:14" x14ac:dyDescent="0.35">
      <c r="A8950" s="4" t="s">
        <v>9231</v>
      </c>
      <c r="B8950" s="5">
        <v>45163</v>
      </c>
      <c r="C8950" s="4" t="s">
        <v>244</v>
      </c>
      <c r="D8950" s="4" t="s">
        <v>16</v>
      </c>
      <c r="E8950" s="4" t="s">
        <v>70</v>
      </c>
      <c r="F8950" s="4" t="s">
        <v>90</v>
      </c>
      <c r="G8950">
        <v>5635.8</v>
      </c>
      <c r="H8950" s="4" t="s">
        <v>48</v>
      </c>
      <c r="I8950" s="4" t="s">
        <v>54</v>
      </c>
      <c r="J8950" s="4" t="s">
        <v>42</v>
      </c>
      <c r="K8950">
        <v>67931.039999999994</v>
      </c>
      <c r="L8950">
        <v>164127.57999999999</v>
      </c>
      <c r="M8950" s="4" t="s">
        <v>134</v>
      </c>
      <c r="N8950" s="4" t="s">
        <v>20304</v>
      </c>
    </row>
    <row r="8951" spans="1:14" x14ac:dyDescent="0.35">
      <c r="A8951" s="4" t="s">
        <v>9232</v>
      </c>
      <c r="B8951" s="5">
        <v>44965</v>
      </c>
      <c r="C8951" s="4" t="s">
        <v>571</v>
      </c>
      <c r="D8951" s="4" t="s">
        <v>16</v>
      </c>
      <c r="E8951" s="4" t="s">
        <v>58</v>
      </c>
      <c r="F8951" s="4" t="s">
        <v>85</v>
      </c>
      <c r="G8951">
        <v>9503.89</v>
      </c>
      <c r="H8951" s="4" t="s">
        <v>48</v>
      </c>
      <c r="I8951" s="4" t="s">
        <v>18</v>
      </c>
      <c r="J8951" s="4" t="s">
        <v>28</v>
      </c>
      <c r="K8951">
        <v>34072.949999999997</v>
      </c>
      <c r="L8951">
        <v>204812.48</v>
      </c>
      <c r="M8951" s="4" t="s">
        <v>71</v>
      </c>
      <c r="N8951" s="4" t="s">
        <v>20300</v>
      </c>
    </row>
    <row r="8952" spans="1:14" x14ac:dyDescent="0.35">
      <c r="A8952" s="4" t="s">
        <v>9233</v>
      </c>
      <c r="B8952" s="5">
        <v>45236</v>
      </c>
      <c r="C8952" s="4" t="s">
        <v>748</v>
      </c>
      <c r="D8952" s="4" t="s">
        <v>16</v>
      </c>
      <c r="E8952" s="4" t="s">
        <v>17</v>
      </c>
      <c r="F8952" s="4" t="s">
        <v>113</v>
      </c>
      <c r="G8952">
        <v>4426.72</v>
      </c>
      <c r="H8952" s="4" t="s">
        <v>48</v>
      </c>
      <c r="I8952" s="4" t="s">
        <v>54</v>
      </c>
      <c r="J8952" s="4" t="s">
        <v>139</v>
      </c>
      <c r="K8952">
        <v>67285.83</v>
      </c>
      <c r="L8952">
        <v>165894.09</v>
      </c>
      <c r="M8952" s="4" t="s">
        <v>75</v>
      </c>
      <c r="N8952" s="4" t="s">
        <v>20301</v>
      </c>
    </row>
    <row r="8953" spans="1:14" x14ac:dyDescent="0.35">
      <c r="A8953" s="4" t="s">
        <v>9234</v>
      </c>
      <c r="B8953" s="5">
        <v>45166</v>
      </c>
      <c r="C8953" s="4" t="s">
        <v>161</v>
      </c>
      <c r="D8953" s="4" t="s">
        <v>16</v>
      </c>
      <c r="E8953" s="4" t="s">
        <v>52</v>
      </c>
      <c r="F8953" s="4" t="s">
        <v>168</v>
      </c>
      <c r="G8953">
        <v>12266.61</v>
      </c>
      <c r="H8953" s="4" t="s">
        <v>19</v>
      </c>
      <c r="I8953" s="4" t="s">
        <v>34</v>
      </c>
      <c r="J8953" s="4" t="s">
        <v>139</v>
      </c>
      <c r="K8953">
        <v>66434.880000000005</v>
      </c>
      <c r="L8953">
        <v>253528.57</v>
      </c>
      <c r="M8953" s="4" t="s">
        <v>134</v>
      </c>
      <c r="N8953" s="4" t="s">
        <v>20304</v>
      </c>
    </row>
    <row r="8954" spans="1:14" x14ac:dyDescent="0.35">
      <c r="A8954" s="4" t="s">
        <v>9235</v>
      </c>
      <c r="B8954" s="5">
        <v>45183</v>
      </c>
      <c r="C8954" s="4" t="s">
        <v>766</v>
      </c>
      <c r="D8954" s="4" t="s">
        <v>16</v>
      </c>
      <c r="E8954" s="4" t="s">
        <v>25</v>
      </c>
      <c r="F8954" s="4" t="s">
        <v>168</v>
      </c>
      <c r="G8954">
        <v>6680.95</v>
      </c>
      <c r="H8954" s="4" t="s">
        <v>19</v>
      </c>
      <c r="I8954" s="4" t="s">
        <v>20</v>
      </c>
      <c r="J8954" s="4" t="s">
        <v>120</v>
      </c>
      <c r="K8954">
        <v>68759.37</v>
      </c>
      <c r="L8954">
        <v>47238.19</v>
      </c>
      <c r="M8954" s="4" t="s">
        <v>59</v>
      </c>
      <c r="N8954" s="4" t="s">
        <v>20298</v>
      </c>
    </row>
    <row r="8955" spans="1:14" x14ac:dyDescent="0.35">
      <c r="A8955" s="4" t="s">
        <v>9236</v>
      </c>
      <c r="B8955" s="5">
        <v>45136</v>
      </c>
      <c r="C8955" s="4" t="s">
        <v>646</v>
      </c>
      <c r="D8955" s="4" t="s">
        <v>16</v>
      </c>
      <c r="E8955" s="4" t="s">
        <v>32</v>
      </c>
      <c r="F8955" s="4" t="s">
        <v>33</v>
      </c>
      <c r="G8955">
        <v>14726.02</v>
      </c>
      <c r="H8955" s="4" t="s">
        <v>86</v>
      </c>
      <c r="I8955" s="4" t="s">
        <v>34</v>
      </c>
      <c r="J8955" s="4" t="s">
        <v>139</v>
      </c>
      <c r="K8955">
        <v>62574.48</v>
      </c>
      <c r="L8955">
        <v>96658.29</v>
      </c>
      <c r="M8955" s="4" t="s">
        <v>36</v>
      </c>
      <c r="N8955" s="4" t="s">
        <v>20296</v>
      </c>
    </row>
    <row r="8956" spans="1:14" x14ac:dyDescent="0.35">
      <c r="A8956" s="4" t="s">
        <v>9237</v>
      </c>
      <c r="B8956" s="5">
        <v>45200</v>
      </c>
      <c r="C8956" s="4" t="s">
        <v>218</v>
      </c>
      <c r="D8956" s="4" t="s">
        <v>16</v>
      </c>
      <c r="E8956" s="4" t="s">
        <v>25</v>
      </c>
      <c r="F8956" s="4" t="s">
        <v>129</v>
      </c>
      <c r="G8956">
        <v>14227.44</v>
      </c>
      <c r="H8956" s="4" t="s">
        <v>19</v>
      </c>
      <c r="I8956" s="4" t="s">
        <v>18</v>
      </c>
      <c r="J8956" s="4" t="s">
        <v>28</v>
      </c>
      <c r="K8956">
        <v>47878.74</v>
      </c>
      <c r="L8956">
        <v>80025.37</v>
      </c>
      <c r="M8956" s="4" t="s">
        <v>83</v>
      </c>
      <c r="N8956" s="4" t="s">
        <v>20302</v>
      </c>
    </row>
    <row r="8957" spans="1:14" x14ac:dyDescent="0.35">
      <c r="A8957" s="4" t="s">
        <v>9238</v>
      </c>
      <c r="B8957" s="5">
        <v>45139</v>
      </c>
      <c r="C8957" s="4" t="s">
        <v>131</v>
      </c>
      <c r="D8957" s="4" t="s">
        <v>16</v>
      </c>
      <c r="E8957" s="4" t="s">
        <v>150</v>
      </c>
      <c r="F8957" s="4" t="s">
        <v>47</v>
      </c>
      <c r="G8957">
        <v>6842.29</v>
      </c>
      <c r="H8957" s="4" t="s">
        <v>86</v>
      </c>
      <c r="I8957" s="4" t="s">
        <v>49</v>
      </c>
      <c r="J8957" s="4" t="s">
        <v>120</v>
      </c>
      <c r="K8957">
        <v>45138.559999999998</v>
      </c>
      <c r="L8957">
        <v>210862.6</v>
      </c>
      <c r="M8957" s="4" t="s">
        <v>134</v>
      </c>
      <c r="N8957" s="4" t="s">
        <v>20304</v>
      </c>
    </row>
    <row r="8958" spans="1:14" x14ac:dyDescent="0.35">
      <c r="A8958" s="4" t="s">
        <v>9239</v>
      </c>
      <c r="B8958" s="5">
        <v>45231</v>
      </c>
      <c r="C8958" s="4" t="s">
        <v>176</v>
      </c>
      <c r="D8958" s="4" t="s">
        <v>16</v>
      </c>
      <c r="E8958" s="4" t="s">
        <v>70</v>
      </c>
      <c r="F8958" s="4" t="s">
        <v>18</v>
      </c>
      <c r="G8958">
        <v>13145.02</v>
      </c>
      <c r="H8958" s="4" t="s">
        <v>48</v>
      </c>
      <c r="I8958" s="4" t="s">
        <v>18</v>
      </c>
      <c r="J8958" s="4" t="s">
        <v>120</v>
      </c>
      <c r="K8958">
        <v>64869.56</v>
      </c>
      <c r="L8958">
        <v>154291.51999999999</v>
      </c>
      <c r="M8958" s="4" t="s">
        <v>75</v>
      </c>
      <c r="N8958" s="4" t="s">
        <v>20301</v>
      </c>
    </row>
    <row r="8959" spans="1:14" x14ac:dyDescent="0.35">
      <c r="A8959" s="4" t="s">
        <v>9240</v>
      </c>
      <c r="B8959" s="5">
        <v>45208</v>
      </c>
      <c r="C8959" s="4" t="s">
        <v>249</v>
      </c>
      <c r="D8959" s="4" t="s">
        <v>16</v>
      </c>
      <c r="E8959" s="4" t="s">
        <v>17</v>
      </c>
      <c r="F8959" s="4" t="s">
        <v>26</v>
      </c>
      <c r="G8959">
        <v>9077.01</v>
      </c>
      <c r="H8959" s="4" t="s">
        <v>48</v>
      </c>
      <c r="I8959" s="4" t="s">
        <v>18</v>
      </c>
      <c r="J8959" s="4" t="s">
        <v>28</v>
      </c>
      <c r="K8959">
        <v>55513.8</v>
      </c>
      <c r="L8959">
        <v>224096.42</v>
      </c>
      <c r="M8959" s="4" t="s">
        <v>83</v>
      </c>
      <c r="N8959" s="4" t="s">
        <v>20302</v>
      </c>
    </row>
    <row r="8960" spans="1:14" x14ac:dyDescent="0.35">
      <c r="A8960" s="4" t="s">
        <v>9241</v>
      </c>
      <c r="B8960" s="5">
        <v>45080</v>
      </c>
      <c r="C8960" s="4" t="s">
        <v>1021</v>
      </c>
      <c r="D8960" s="4" t="s">
        <v>16</v>
      </c>
      <c r="E8960" s="4" t="s">
        <v>32</v>
      </c>
      <c r="F8960" s="4" t="s">
        <v>168</v>
      </c>
      <c r="G8960">
        <v>6432.76</v>
      </c>
      <c r="H8960" s="4" t="s">
        <v>19</v>
      </c>
      <c r="I8960" s="4" t="s">
        <v>20</v>
      </c>
      <c r="J8960" s="4" t="s">
        <v>79</v>
      </c>
      <c r="K8960">
        <v>50565.01</v>
      </c>
      <c r="L8960">
        <v>71887.740000000005</v>
      </c>
      <c r="M8960" s="4" t="s">
        <v>22</v>
      </c>
      <c r="N8960" s="4" t="s">
        <v>20294</v>
      </c>
    </row>
    <row r="8961" spans="1:14" x14ac:dyDescent="0.35">
      <c r="A8961" s="4" t="s">
        <v>9242</v>
      </c>
      <c r="B8961" s="5">
        <v>45092</v>
      </c>
      <c r="C8961" s="4" t="s">
        <v>240</v>
      </c>
      <c r="D8961" s="4" t="s">
        <v>62</v>
      </c>
      <c r="E8961" s="4" t="s">
        <v>78</v>
      </c>
      <c r="F8961" s="4" t="s">
        <v>64</v>
      </c>
      <c r="G8961">
        <v>50496.93</v>
      </c>
      <c r="H8961" s="4" t="s">
        <v>19</v>
      </c>
      <c r="I8961" s="4" t="s">
        <v>20</v>
      </c>
      <c r="J8961" s="4" t="s">
        <v>114</v>
      </c>
      <c r="K8961">
        <v>56227</v>
      </c>
      <c r="L8961">
        <v>166865.23000000001</v>
      </c>
      <c r="M8961" s="4" t="s">
        <v>22</v>
      </c>
      <c r="N8961" s="4" t="s">
        <v>20294</v>
      </c>
    </row>
    <row r="8962" spans="1:14" x14ac:dyDescent="0.35">
      <c r="A8962" s="4" t="s">
        <v>9243</v>
      </c>
      <c r="B8962" s="5">
        <v>44939</v>
      </c>
      <c r="C8962" s="4" t="s">
        <v>238</v>
      </c>
      <c r="D8962" s="4" t="s">
        <v>16</v>
      </c>
      <c r="E8962" s="4" t="s">
        <v>46</v>
      </c>
      <c r="F8962" s="4" t="s">
        <v>18</v>
      </c>
      <c r="G8962">
        <v>14078.18</v>
      </c>
      <c r="H8962" s="4" t="s">
        <v>48</v>
      </c>
      <c r="I8962" s="4" t="s">
        <v>18</v>
      </c>
      <c r="J8962" s="4" t="s">
        <v>21</v>
      </c>
      <c r="K8962">
        <v>34156.370000000003</v>
      </c>
      <c r="L8962">
        <v>-7800.21</v>
      </c>
      <c r="M8962" s="4" t="s">
        <v>43</v>
      </c>
      <c r="N8962" s="4" t="s">
        <v>20297</v>
      </c>
    </row>
    <row r="8963" spans="1:14" x14ac:dyDescent="0.35">
      <c r="A8963" s="4" t="s">
        <v>9244</v>
      </c>
      <c r="B8963" s="5">
        <v>45099</v>
      </c>
      <c r="C8963" s="4" t="s">
        <v>147</v>
      </c>
      <c r="D8963" s="4" t="s">
        <v>62</v>
      </c>
      <c r="E8963" s="4" t="s">
        <v>123</v>
      </c>
      <c r="F8963" s="4" t="s">
        <v>64</v>
      </c>
      <c r="G8963">
        <v>25667.56</v>
      </c>
      <c r="H8963" s="4" t="s">
        <v>95</v>
      </c>
      <c r="I8963" s="4" t="s">
        <v>54</v>
      </c>
      <c r="J8963" s="4" t="s">
        <v>98</v>
      </c>
      <c r="K8963">
        <v>69830.97</v>
      </c>
      <c r="L8963">
        <v>134356.60999999999</v>
      </c>
      <c r="M8963" s="4" t="s">
        <v>22</v>
      </c>
      <c r="N8963" s="4" t="s">
        <v>20294</v>
      </c>
    </row>
    <row r="8964" spans="1:14" x14ac:dyDescent="0.35">
      <c r="A8964" s="4" t="s">
        <v>9245</v>
      </c>
      <c r="B8964" s="5">
        <v>45205</v>
      </c>
      <c r="C8964" s="4" t="s">
        <v>281</v>
      </c>
      <c r="D8964" s="4" t="s">
        <v>62</v>
      </c>
      <c r="E8964" s="4" t="s">
        <v>78</v>
      </c>
      <c r="F8964" s="4" t="s">
        <v>64</v>
      </c>
      <c r="G8964">
        <v>45073.08</v>
      </c>
      <c r="H8964" s="4" t="s">
        <v>27</v>
      </c>
      <c r="I8964" s="4" t="s">
        <v>18</v>
      </c>
      <c r="J8964" s="4" t="s">
        <v>139</v>
      </c>
      <c r="K8964">
        <v>67344.800000000003</v>
      </c>
      <c r="L8964">
        <v>194584.63</v>
      </c>
      <c r="M8964" s="4" t="s">
        <v>83</v>
      </c>
      <c r="N8964" s="4" t="s">
        <v>20302</v>
      </c>
    </row>
    <row r="8965" spans="1:14" x14ac:dyDescent="0.35">
      <c r="A8965" s="4" t="s">
        <v>9246</v>
      </c>
      <c r="B8965" s="5">
        <v>45262</v>
      </c>
      <c r="C8965" s="4" t="s">
        <v>542</v>
      </c>
      <c r="D8965" s="4" t="s">
        <v>62</v>
      </c>
      <c r="E8965" s="4" t="s">
        <v>101</v>
      </c>
      <c r="F8965" s="4" t="s">
        <v>64</v>
      </c>
      <c r="G8965">
        <v>73288.33</v>
      </c>
      <c r="H8965" s="4" t="s">
        <v>95</v>
      </c>
      <c r="I8965" s="4" t="s">
        <v>49</v>
      </c>
      <c r="J8965" s="4" t="s">
        <v>42</v>
      </c>
      <c r="K8965">
        <v>54406.559999999998</v>
      </c>
      <c r="L8965">
        <v>203853.04</v>
      </c>
      <c r="M8965" s="4" t="s">
        <v>87</v>
      </c>
      <c r="N8965" s="4" t="s">
        <v>20303</v>
      </c>
    </row>
    <row r="8966" spans="1:14" x14ac:dyDescent="0.35">
      <c r="A8966" s="4" t="s">
        <v>9247</v>
      </c>
      <c r="B8966" s="5">
        <v>45071</v>
      </c>
      <c r="C8966" s="4" t="s">
        <v>260</v>
      </c>
      <c r="D8966" s="4" t="s">
        <v>16</v>
      </c>
      <c r="E8966" s="4" t="s">
        <v>46</v>
      </c>
      <c r="F8966" s="4" t="s">
        <v>129</v>
      </c>
      <c r="G8966">
        <v>11813.91</v>
      </c>
      <c r="H8966" s="4" t="s">
        <v>48</v>
      </c>
      <c r="I8966" s="4" t="s">
        <v>54</v>
      </c>
      <c r="J8966" s="4" t="s">
        <v>35</v>
      </c>
      <c r="K8966">
        <v>41767.5</v>
      </c>
      <c r="L8966">
        <v>138601.72</v>
      </c>
      <c r="M8966" s="4" t="s">
        <v>102</v>
      </c>
      <c r="N8966" s="4" t="s">
        <v>102</v>
      </c>
    </row>
    <row r="8967" spans="1:14" x14ac:dyDescent="0.35">
      <c r="A8967" s="4" t="s">
        <v>9248</v>
      </c>
      <c r="B8967" s="5">
        <v>45061</v>
      </c>
      <c r="C8967" s="4" t="s">
        <v>448</v>
      </c>
      <c r="D8967" s="4" t="s">
        <v>16</v>
      </c>
      <c r="E8967" s="4" t="s">
        <v>150</v>
      </c>
      <c r="F8967" s="4" t="s">
        <v>107</v>
      </c>
      <c r="G8967">
        <v>1537.83</v>
      </c>
      <c r="H8967" s="4" t="s">
        <v>19</v>
      </c>
      <c r="I8967" s="4" t="s">
        <v>34</v>
      </c>
      <c r="J8967" s="4" t="s">
        <v>98</v>
      </c>
      <c r="K8967">
        <v>51413.07</v>
      </c>
      <c r="L8967">
        <v>419.83</v>
      </c>
      <c r="M8967" s="4" t="s">
        <v>102</v>
      </c>
      <c r="N8967" s="4" t="s">
        <v>102</v>
      </c>
    </row>
    <row r="8968" spans="1:14" x14ac:dyDescent="0.35">
      <c r="A8968" s="4" t="s">
        <v>9249</v>
      </c>
      <c r="B8968" s="5">
        <v>45264</v>
      </c>
      <c r="C8968" s="4" t="s">
        <v>136</v>
      </c>
      <c r="D8968" s="4" t="s">
        <v>16</v>
      </c>
      <c r="E8968" s="4" t="s">
        <v>17</v>
      </c>
      <c r="F8968" s="4" t="s">
        <v>117</v>
      </c>
      <c r="G8968">
        <v>5059.32</v>
      </c>
      <c r="H8968" s="4" t="s">
        <v>19</v>
      </c>
      <c r="I8968" s="4" t="s">
        <v>34</v>
      </c>
      <c r="J8968" s="4" t="s">
        <v>42</v>
      </c>
      <c r="K8968">
        <v>51356.58</v>
      </c>
      <c r="L8968">
        <v>68482.929999999993</v>
      </c>
      <c r="M8968" s="4" t="s">
        <v>87</v>
      </c>
      <c r="N8968" s="4" t="s">
        <v>20303</v>
      </c>
    </row>
    <row r="8969" spans="1:14" x14ac:dyDescent="0.35">
      <c r="A8969" s="4" t="s">
        <v>9250</v>
      </c>
      <c r="B8969" s="5">
        <v>45207</v>
      </c>
      <c r="C8969" s="4" t="s">
        <v>405</v>
      </c>
      <c r="D8969" s="4" t="s">
        <v>16</v>
      </c>
      <c r="E8969" s="4" t="s">
        <v>58</v>
      </c>
      <c r="F8969" s="4" t="s">
        <v>53</v>
      </c>
      <c r="G8969">
        <v>5554.11</v>
      </c>
      <c r="H8969" s="4" t="s">
        <v>27</v>
      </c>
      <c r="I8969" s="4" t="s">
        <v>54</v>
      </c>
      <c r="J8969" s="4" t="s">
        <v>98</v>
      </c>
      <c r="K8969">
        <v>56076.49</v>
      </c>
      <c r="L8969">
        <v>251979.88</v>
      </c>
      <c r="M8969" s="4" t="s">
        <v>83</v>
      </c>
      <c r="N8969" s="4" t="s">
        <v>20302</v>
      </c>
    </row>
    <row r="8970" spans="1:14" x14ac:dyDescent="0.35">
      <c r="A8970" s="4" t="s">
        <v>9251</v>
      </c>
      <c r="B8970" s="5">
        <v>45208</v>
      </c>
      <c r="C8970" s="4" t="s">
        <v>382</v>
      </c>
      <c r="D8970" s="4" t="s">
        <v>39</v>
      </c>
      <c r="E8970" s="4" t="s">
        <v>40</v>
      </c>
      <c r="F8970" s="4" t="s">
        <v>107</v>
      </c>
      <c r="G8970">
        <v>6503.17</v>
      </c>
      <c r="H8970" s="4" t="s">
        <v>95</v>
      </c>
      <c r="I8970" s="4" t="s">
        <v>20</v>
      </c>
      <c r="J8970" s="4" t="s">
        <v>42</v>
      </c>
      <c r="K8970">
        <v>30395.31</v>
      </c>
      <c r="L8970">
        <v>20407.009999999998</v>
      </c>
      <c r="M8970" s="4" t="s">
        <v>83</v>
      </c>
      <c r="N8970" s="4" t="s">
        <v>20302</v>
      </c>
    </row>
    <row r="8971" spans="1:14" x14ac:dyDescent="0.35">
      <c r="A8971" s="4" t="s">
        <v>9252</v>
      </c>
      <c r="B8971" s="5">
        <v>45245</v>
      </c>
      <c r="C8971" s="4" t="s">
        <v>439</v>
      </c>
      <c r="D8971" s="4" t="s">
        <v>16</v>
      </c>
      <c r="E8971" s="4" t="s">
        <v>150</v>
      </c>
      <c r="F8971" s="4" t="s">
        <v>53</v>
      </c>
      <c r="G8971">
        <v>14869.09</v>
      </c>
      <c r="H8971" s="4" t="s">
        <v>48</v>
      </c>
      <c r="I8971" s="4" t="s">
        <v>54</v>
      </c>
      <c r="J8971" s="4" t="s">
        <v>120</v>
      </c>
      <c r="K8971">
        <v>45622.84</v>
      </c>
      <c r="L8971">
        <v>243251</v>
      </c>
      <c r="M8971" s="4" t="s">
        <v>75</v>
      </c>
      <c r="N8971" s="4" t="s">
        <v>20301</v>
      </c>
    </row>
    <row r="8972" spans="1:14" x14ac:dyDescent="0.35">
      <c r="A8972" s="4" t="s">
        <v>9253</v>
      </c>
      <c r="B8972" s="5">
        <v>44997</v>
      </c>
      <c r="C8972" s="4" t="s">
        <v>435</v>
      </c>
      <c r="D8972" s="4" t="s">
        <v>16</v>
      </c>
      <c r="E8972" s="4" t="s">
        <v>58</v>
      </c>
      <c r="F8972" s="4" t="s">
        <v>113</v>
      </c>
      <c r="G8972">
        <v>14601.31</v>
      </c>
      <c r="H8972" s="4" t="s">
        <v>19</v>
      </c>
      <c r="I8972" s="4" t="s">
        <v>20</v>
      </c>
      <c r="J8972" s="4" t="s">
        <v>114</v>
      </c>
      <c r="K8972">
        <v>41074.400000000001</v>
      </c>
      <c r="L8972">
        <v>91271.39</v>
      </c>
      <c r="M8972" s="4" t="s">
        <v>29</v>
      </c>
      <c r="N8972" s="4" t="s">
        <v>20295</v>
      </c>
    </row>
    <row r="8973" spans="1:14" x14ac:dyDescent="0.35">
      <c r="A8973" s="4" t="s">
        <v>9254</v>
      </c>
      <c r="B8973" s="5">
        <v>45266</v>
      </c>
      <c r="C8973" s="4" t="s">
        <v>69</v>
      </c>
      <c r="D8973" s="4" t="s">
        <v>62</v>
      </c>
      <c r="E8973" s="4" t="s">
        <v>78</v>
      </c>
      <c r="F8973" s="4" t="s">
        <v>64</v>
      </c>
      <c r="G8973">
        <v>28322.880000000001</v>
      </c>
      <c r="H8973" s="4" t="s">
        <v>48</v>
      </c>
      <c r="I8973" s="4" t="s">
        <v>49</v>
      </c>
      <c r="J8973" s="4" t="s">
        <v>55</v>
      </c>
      <c r="K8973">
        <v>42424.5</v>
      </c>
      <c r="L8973">
        <v>251158.57</v>
      </c>
      <c r="M8973" s="4" t="s">
        <v>87</v>
      </c>
      <c r="N8973" s="4" t="s">
        <v>20303</v>
      </c>
    </row>
    <row r="8974" spans="1:14" x14ac:dyDescent="0.35">
      <c r="A8974" s="4" t="s">
        <v>9255</v>
      </c>
      <c r="B8974" s="5">
        <v>45158</v>
      </c>
      <c r="C8974" s="4" t="s">
        <v>401</v>
      </c>
      <c r="D8974" s="4" t="s">
        <v>16</v>
      </c>
      <c r="E8974" s="4" t="s">
        <v>52</v>
      </c>
      <c r="F8974" s="4" t="s">
        <v>33</v>
      </c>
      <c r="G8974">
        <v>4677.79</v>
      </c>
      <c r="H8974" s="4" t="s">
        <v>48</v>
      </c>
      <c r="I8974" s="4" t="s">
        <v>34</v>
      </c>
      <c r="J8974" s="4" t="s">
        <v>79</v>
      </c>
      <c r="K8974">
        <v>44929.29</v>
      </c>
      <c r="L8974">
        <v>128496.09</v>
      </c>
      <c r="M8974" s="4" t="s">
        <v>134</v>
      </c>
      <c r="N8974" s="4" t="s">
        <v>20304</v>
      </c>
    </row>
    <row r="8975" spans="1:14" x14ac:dyDescent="0.35">
      <c r="A8975" s="4" t="s">
        <v>9256</v>
      </c>
      <c r="B8975" s="5">
        <v>45227</v>
      </c>
      <c r="C8975" s="4" t="s">
        <v>439</v>
      </c>
      <c r="D8975" s="4" t="s">
        <v>16</v>
      </c>
      <c r="E8975" s="4" t="s">
        <v>70</v>
      </c>
      <c r="F8975" s="4" t="s">
        <v>90</v>
      </c>
      <c r="G8975">
        <v>3679.27</v>
      </c>
      <c r="H8975" s="4" t="s">
        <v>19</v>
      </c>
      <c r="I8975" s="4" t="s">
        <v>34</v>
      </c>
      <c r="J8975" s="4" t="s">
        <v>21</v>
      </c>
      <c r="K8975">
        <v>36138.269999999997</v>
      </c>
      <c r="L8975">
        <v>274266.87</v>
      </c>
      <c r="M8975" s="4" t="s">
        <v>83</v>
      </c>
      <c r="N8975" s="4" t="s">
        <v>20302</v>
      </c>
    </row>
    <row r="8976" spans="1:14" x14ac:dyDescent="0.35">
      <c r="A8976" s="4" t="s">
        <v>9257</v>
      </c>
      <c r="B8976" s="5">
        <v>45139</v>
      </c>
      <c r="C8976" s="4" t="s">
        <v>45</v>
      </c>
      <c r="D8976" s="4" t="s">
        <v>62</v>
      </c>
      <c r="E8976" s="4" t="s">
        <v>82</v>
      </c>
      <c r="F8976" s="4" t="s">
        <v>64</v>
      </c>
      <c r="G8976">
        <v>20711.490000000002</v>
      </c>
      <c r="H8976" s="4" t="s">
        <v>19</v>
      </c>
      <c r="I8976" s="4" t="s">
        <v>49</v>
      </c>
      <c r="J8976" s="4" t="s">
        <v>55</v>
      </c>
      <c r="K8976">
        <v>35460.58</v>
      </c>
      <c r="L8976">
        <v>119448.51</v>
      </c>
      <c r="M8976" s="4" t="s">
        <v>134</v>
      </c>
      <c r="N8976" s="4" t="s">
        <v>20304</v>
      </c>
    </row>
    <row r="8977" spans="1:14" x14ac:dyDescent="0.35">
      <c r="A8977" s="4" t="s">
        <v>9258</v>
      </c>
      <c r="B8977" s="5">
        <v>45048</v>
      </c>
      <c r="C8977" s="4" t="s">
        <v>271</v>
      </c>
      <c r="D8977" s="4" t="s">
        <v>16</v>
      </c>
      <c r="E8977" s="4" t="s">
        <v>70</v>
      </c>
      <c r="F8977" s="4" t="s">
        <v>47</v>
      </c>
      <c r="G8977">
        <v>3342.4</v>
      </c>
      <c r="H8977" s="4" t="s">
        <v>86</v>
      </c>
      <c r="I8977" s="4" t="s">
        <v>20</v>
      </c>
      <c r="J8977" s="4" t="s">
        <v>139</v>
      </c>
      <c r="K8977">
        <v>34516.81</v>
      </c>
      <c r="L8977">
        <v>10535.07</v>
      </c>
      <c r="M8977" s="4" t="s">
        <v>102</v>
      </c>
      <c r="N8977" s="4" t="s">
        <v>102</v>
      </c>
    </row>
    <row r="8978" spans="1:14" x14ac:dyDescent="0.35">
      <c r="A8978" s="4" t="s">
        <v>9259</v>
      </c>
      <c r="B8978" s="5">
        <v>45098</v>
      </c>
      <c r="C8978" s="4" t="s">
        <v>295</v>
      </c>
      <c r="D8978" s="4" t="s">
        <v>62</v>
      </c>
      <c r="E8978" s="4" t="s">
        <v>101</v>
      </c>
      <c r="F8978" s="4" t="s">
        <v>64</v>
      </c>
      <c r="G8978">
        <v>66462.98</v>
      </c>
      <c r="H8978" s="4" t="s">
        <v>19</v>
      </c>
      <c r="I8978" s="4" t="s">
        <v>49</v>
      </c>
      <c r="J8978" s="4" t="s">
        <v>98</v>
      </c>
      <c r="K8978">
        <v>38857.620000000003</v>
      </c>
      <c r="L8978">
        <v>256975.53</v>
      </c>
      <c r="M8978" s="4" t="s">
        <v>22</v>
      </c>
      <c r="N8978" s="4" t="s">
        <v>20294</v>
      </c>
    </row>
    <row r="8979" spans="1:14" x14ac:dyDescent="0.35">
      <c r="A8979" s="4" t="s">
        <v>9260</v>
      </c>
      <c r="B8979" s="5">
        <v>45065</v>
      </c>
      <c r="C8979" s="4" t="s">
        <v>161</v>
      </c>
      <c r="D8979" s="4" t="s">
        <v>16</v>
      </c>
      <c r="E8979" s="4" t="s">
        <v>17</v>
      </c>
      <c r="F8979" s="4" t="s">
        <v>26</v>
      </c>
      <c r="G8979">
        <v>3021.16</v>
      </c>
      <c r="H8979" s="4" t="s">
        <v>19</v>
      </c>
      <c r="I8979" s="4" t="s">
        <v>49</v>
      </c>
      <c r="J8979" s="4" t="s">
        <v>42</v>
      </c>
      <c r="K8979">
        <v>35050.019999999997</v>
      </c>
      <c r="L8979">
        <v>108182.59</v>
      </c>
      <c r="M8979" s="4" t="s">
        <v>102</v>
      </c>
      <c r="N8979" s="4" t="s">
        <v>102</v>
      </c>
    </row>
    <row r="8980" spans="1:14" x14ac:dyDescent="0.35">
      <c r="A8980" s="4" t="s">
        <v>9261</v>
      </c>
      <c r="B8980" s="5">
        <v>45225</v>
      </c>
      <c r="C8980" s="4" t="s">
        <v>154</v>
      </c>
      <c r="D8980" s="4" t="s">
        <v>62</v>
      </c>
      <c r="E8980" s="4" t="s">
        <v>63</v>
      </c>
      <c r="F8980" s="4" t="s">
        <v>64</v>
      </c>
      <c r="G8980">
        <v>33800.65</v>
      </c>
      <c r="H8980" s="4" t="s">
        <v>19</v>
      </c>
      <c r="I8980" s="4" t="s">
        <v>54</v>
      </c>
      <c r="J8980" s="4" t="s">
        <v>55</v>
      </c>
      <c r="K8980">
        <v>46783.63</v>
      </c>
      <c r="L8980">
        <v>241502.28</v>
      </c>
      <c r="M8980" s="4" t="s">
        <v>83</v>
      </c>
      <c r="N8980" s="4" t="s">
        <v>20302</v>
      </c>
    </row>
    <row r="8981" spans="1:14" x14ac:dyDescent="0.35">
      <c r="A8981" s="4" t="s">
        <v>9262</v>
      </c>
      <c r="B8981" s="5">
        <v>45056</v>
      </c>
      <c r="C8981" s="4" t="s">
        <v>439</v>
      </c>
      <c r="D8981" s="4" t="s">
        <v>16</v>
      </c>
      <c r="E8981" s="4" t="s">
        <v>150</v>
      </c>
      <c r="F8981" s="4" t="s">
        <v>53</v>
      </c>
      <c r="G8981">
        <v>9785.61</v>
      </c>
      <c r="H8981" s="4" t="s">
        <v>95</v>
      </c>
      <c r="I8981" s="4" t="s">
        <v>54</v>
      </c>
      <c r="J8981" s="4" t="s">
        <v>139</v>
      </c>
      <c r="K8981">
        <v>45622.84</v>
      </c>
      <c r="L8981">
        <v>233465.39</v>
      </c>
      <c r="M8981" s="4" t="s">
        <v>102</v>
      </c>
      <c r="N8981" s="4" t="s">
        <v>102</v>
      </c>
    </row>
    <row r="8982" spans="1:14" x14ac:dyDescent="0.35">
      <c r="A8982" s="4" t="s">
        <v>9263</v>
      </c>
      <c r="B8982" s="5">
        <v>45061</v>
      </c>
      <c r="C8982" s="4" t="s">
        <v>389</v>
      </c>
      <c r="D8982" s="4" t="s">
        <v>16</v>
      </c>
      <c r="E8982" s="4" t="s">
        <v>32</v>
      </c>
      <c r="F8982" s="4" t="s">
        <v>107</v>
      </c>
      <c r="G8982">
        <v>4887.18</v>
      </c>
      <c r="H8982" s="4" t="s">
        <v>48</v>
      </c>
      <c r="I8982" s="4" t="s">
        <v>34</v>
      </c>
      <c r="J8982" s="4" t="s">
        <v>35</v>
      </c>
      <c r="K8982">
        <v>55852.42</v>
      </c>
      <c r="L8982">
        <v>182264.17</v>
      </c>
      <c r="M8982" s="4" t="s">
        <v>102</v>
      </c>
      <c r="N8982" s="4" t="s">
        <v>102</v>
      </c>
    </row>
    <row r="8983" spans="1:14" x14ac:dyDescent="0.35">
      <c r="A8983" s="4" t="s">
        <v>9264</v>
      </c>
      <c r="B8983" s="5">
        <v>45025</v>
      </c>
      <c r="C8983" s="4" t="s">
        <v>133</v>
      </c>
      <c r="D8983" s="4" t="s">
        <v>39</v>
      </c>
      <c r="E8983" s="4" t="s">
        <v>40</v>
      </c>
      <c r="F8983" s="4" t="s">
        <v>47</v>
      </c>
      <c r="G8983">
        <v>24975.59</v>
      </c>
      <c r="H8983" s="4" t="s">
        <v>27</v>
      </c>
      <c r="I8983" s="4" t="s">
        <v>18</v>
      </c>
      <c r="J8983" s="4" t="s">
        <v>98</v>
      </c>
      <c r="K8983">
        <v>53922.400000000001</v>
      </c>
      <c r="L8983">
        <v>112201.63</v>
      </c>
      <c r="M8983" s="4" t="s">
        <v>65</v>
      </c>
      <c r="N8983" s="4" t="s">
        <v>20299</v>
      </c>
    </row>
    <row r="8984" spans="1:14" x14ac:dyDescent="0.35">
      <c r="A8984" s="4" t="s">
        <v>9265</v>
      </c>
      <c r="B8984" s="5">
        <v>45114</v>
      </c>
      <c r="C8984" s="4" t="s">
        <v>435</v>
      </c>
      <c r="D8984" s="4" t="s">
        <v>16</v>
      </c>
      <c r="E8984" s="4" t="s">
        <v>32</v>
      </c>
      <c r="F8984" s="4" t="s">
        <v>113</v>
      </c>
      <c r="G8984">
        <v>5646.34</v>
      </c>
      <c r="H8984" s="4" t="s">
        <v>86</v>
      </c>
      <c r="I8984" s="4" t="s">
        <v>54</v>
      </c>
      <c r="J8984" s="4" t="s">
        <v>21</v>
      </c>
      <c r="K8984">
        <v>64176.1</v>
      </c>
      <c r="L8984">
        <v>98679.12</v>
      </c>
      <c r="M8984" s="4" t="s">
        <v>36</v>
      </c>
      <c r="N8984" s="4" t="s">
        <v>20296</v>
      </c>
    </row>
    <row r="8985" spans="1:14" x14ac:dyDescent="0.35">
      <c r="A8985" s="4" t="s">
        <v>9266</v>
      </c>
      <c r="B8985" s="5">
        <v>45029</v>
      </c>
      <c r="C8985" s="4" t="s">
        <v>696</v>
      </c>
      <c r="D8985" s="4" t="s">
        <v>62</v>
      </c>
      <c r="E8985" s="4" t="s">
        <v>101</v>
      </c>
      <c r="F8985" s="4" t="s">
        <v>64</v>
      </c>
      <c r="G8985">
        <v>55233.3</v>
      </c>
      <c r="H8985" s="4" t="s">
        <v>27</v>
      </c>
      <c r="I8985" s="4" t="s">
        <v>54</v>
      </c>
      <c r="J8985" s="4" t="s">
        <v>55</v>
      </c>
      <c r="K8985">
        <v>47832.54</v>
      </c>
      <c r="L8985">
        <v>257260.46</v>
      </c>
      <c r="M8985" s="4" t="s">
        <v>65</v>
      </c>
      <c r="N8985" s="4" t="s">
        <v>20299</v>
      </c>
    </row>
    <row r="8986" spans="1:14" x14ac:dyDescent="0.35">
      <c r="A8986" s="4" t="s">
        <v>9267</v>
      </c>
      <c r="B8986" s="5">
        <v>45208</v>
      </c>
      <c r="C8986" s="4" t="s">
        <v>131</v>
      </c>
      <c r="D8986" s="4" t="s">
        <v>62</v>
      </c>
      <c r="E8986" s="4" t="s">
        <v>101</v>
      </c>
      <c r="F8986" s="4" t="s">
        <v>64</v>
      </c>
      <c r="G8986">
        <v>89931.35</v>
      </c>
      <c r="H8986" s="4" t="s">
        <v>48</v>
      </c>
      <c r="I8986" s="4" t="s">
        <v>20</v>
      </c>
      <c r="J8986" s="4" t="s">
        <v>120</v>
      </c>
      <c r="K8986">
        <v>44909.39</v>
      </c>
      <c r="L8986">
        <v>252085.23</v>
      </c>
      <c r="M8986" s="4" t="s">
        <v>83</v>
      </c>
      <c r="N8986" s="4" t="s">
        <v>20302</v>
      </c>
    </row>
    <row r="8987" spans="1:14" x14ac:dyDescent="0.35">
      <c r="A8987" s="4" t="s">
        <v>9268</v>
      </c>
      <c r="B8987" s="5">
        <v>45272</v>
      </c>
      <c r="C8987" s="4" t="s">
        <v>432</v>
      </c>
      <c r="D8987" s="4" t="s">
        <v>16</v>
      </c>
      <c r="E8987" s="4" t="s">
        <v>25</v>
      </c>
      <c r="F8987" s="4" t="s">
        <v>41</v>
      </c>
      <c r="G8987">
        <v>7484.18</v>
      </c>
      <c r="H8987" s="4" t="s">
        <v>86</v>
      </c>
      <c r="I8987" s="4" t="s">
        <v>34</v>
      </c>
      <c r="J8987" s="4" t="s">
        <v>55</v>
      </c>
      <c r="K8987">
        <v>62737.64</v>
      </c>
      <c r="L8987">
        <v>395276.46</v>
      </c>
      <c r="M8987" s="4" t="s">
        <v>87</v>
      </c>
      <c r="N8987" s="4" t="s">
        <v>20303</v>
      </c>
    </row>
    <row r="8988" spans="1:14" x14ac:dyDescent="0.35">
      <c r="A8988" s="4" t="s">
        <v>9269</v>
      </c>
      <c r="B8988" s="5">
        <v>45130</v>
      </c>
      <c r="C8988" s="4" t="s">
        <v>136</v>
      </c>
      <c r="D8988" s="4" t="s">
        <v>16</v>
      </c>
      <c r="E8988" s="4" t="s">
        <v>52</v>
      </c>
      <c r="F8988" s="4" t="s">
        <v>18</v>
      </c>
      <c r="G8988">
        <v>249.63</v>
      </c>
      <c r="H8988" s="4" t="s">
        <v>19</v>
      </c>
      <c r="I8988" s="4" t="s">
        <v>20</v>
      </c>
      <c r="J8988" s="4" t="s">
        <v>120</v>
      </c>
      <c r="K8988">
        <v>65850.320000000007</v>
      </c>
      <c r="L8988">
        <v>107378.16</v>
      </c>
      <c r="M8988" s="4" t="s">
        <v>36</v>
      </c>
      <c r="N8988" s="4" t="s">
        <v>20296</v>
      </c>
    </row>
    <row r="8989" spans="1:14" x14ac:dyDescent="0.35">
      <c r="A8989" s="4" t="s">
        <v>9270</v>
      </c>
      <c r="B8989" s="5">
        <v>45161</v>
      </c>
      <c r="C8989" s="4" t="s">
        <v>397</v>
      </c>
      <c r="D8989" s="4" t="s">
        <v>62</v>
      </c>
      <c r="E8989" s="4" t="s">
        <v>82</v>
      </c>
      <c r="F8989" s="4" t="s">
        <v>64</v>
      </c>
      <c r="G8989">
        <v>40841.57</v>
      </c>
      <c r="H8989" s="4" t="s">
        <v>48</v>
      </c>
      <c r="I8989" s="4" t="s">
        <v>34</v>
      </c>
      <c r="J8989" s="4" t="s">
        <v>139</v>
      </c>
      <c r="K8989">
        <v>39662.519999999997</v>
      </c>
      <c r="L8989">
        <v>133697.07999999999</v>
      </c>
      <c r="M8989" s="4" t="s">
        <v>134</v>
      </c>
      <c r="N8989" s="4" t="s">
        <v>20304</v>
      </c>
    </row>
    <row r="8990" spans="1:14" x14ac:dyDescent="0.35">
      <c r="A8990" s="4" t="s">
        <v>9271</v>
      </c>
      <c r="B8990" s="5">
        <v>44981</v>
      </c>
      <c r="C8990" s="4" t="s">
        <v>249</v>
      </c>
      <c r="D8990" s="4" t="s">
        <v>62</v>
      </c>
      <c r="E8990" s="4" t="s">
        <v>78</v>
      </c>
      <c r="F8990" s="4" t="s">
        <v>64</v>
      </c>
      <c r="G8990">
        <v>51262.77</v>
      </c>
      <c r="H8990" s="4" t="s">
        <v>86</v>
      </c>
      <c r="I8990" s="4" t="s">
        <v>20</v>
      </c>
      <c r="J8990" s="4" t="s">
        <v>42</v>
      </c>
      <c r="K8990">
        <v>47552.27</v>
      </c>
      <c r="L8990">
        <v>248607.54</v>
      </c>
      <c r="M8990" s="4" t="s">
        <v>71</v>
      </c>
      <c r="N8990" s="4" t="s">
        <v>20300</v>
      </c>
    </row>
    <row r="8991" spans="1:14" x14ac:dyDescent="0.35">
      <c r="A8991" s="4" t="s">
        <v>9272</v>
      </c>
      <c r="B8991" s="5">
        <v>45207</v>
      </c>
      <c r="C8991" s="4" t="s">
        <v>100</v>
      </c>
      <c r="D8991" s="4" t="s">
        <v>16</v>
      </c>
      <c r="E8991" s="4" t="s">
        <v>17</v>
      </c>
      <c r="F8991" s="4" t="s">
        <v>18</v>
      </c>
      <c r="G8991">
        <v>1976.41</v>
      </c>
      <c r="H8991" s="4" t="s">
        <v>19</v>
      </c>
      <c r="I8991" s="4" t="s">
        <v>20</v>
      </c>
      <c r="J8991" s="4" t="s">
        <v>120</v>
      </c>
      <c r="K8991">
        <v>53565.93</v>
      </c>
      <c r="L8991">
        <v>431900.06</v>
      </c>
      <c r="M8991" s="4" t="s">
        <v>83</v>
      </c>
      <c r="N8991" s="4" t="s">
        <v>20302</v>
      </c>
    </row>
    <row r="8992" spans="1:14" x14ac:dyDescent="0.35">
      <c r="A8992" s="4" t="s">
        <v>9273</v>
      </c>
      <c r="B8992" s="5">
        <v>45243</v>
      </c>
      <c r="C8992" s="4" t="s">
        <v>594</v>
      </c>
      <c r="D8992" s="4" t="s">
        <v>39</v>
      </c>
      <c r="E8992" s="4" t="s">
        <v>162</v>
      </c>
      <c r="F8992" s="4" t="s">
        <v>129</v>
      </c>
      <c r="G8992">
        <v>9651.09</v>
      </c>
      <c r="H8992" s="4" t="s">
        <v>86</v>
      </c>
      <c r="I8992" s="4" t="s">
        <v>20</v>
      </c>
      <c r="J8992" s="4" t="s">
        <v>42</v>
      </c>
      <c r="K8992">
        <v>67130.990000000005</v>
      </c>
      <c r="L8992">
        <v>182809.78</v>
      </c>
      <c r="M8992" s="4" t="s">
        <v>75</v>
      </c>
      <c r="N8992" s="4" t="s">
        <v>20301</v>
      </c>
    </row>
    <row r="8993" spans="1:14" x14ac:dyDescent="0.35">
      <c r="A8993" s="4" t="s">
        <v>9274</v>
      </c>
      <c r="B8993" s="5">
        <v>45079</v>
      </c>
      <c r="C8993" s="4" t="s">
        <v>165</v>
      </c>
      <c r="D8993" s="4" t="s">
        <v>16</v>
      </c>
      <c r="E8993" s="4" t="s">
        <v>32</v>
      </c>
      <c r="F8993" s="4" t="s">
        <v>117</v>
      </c>
      <c r="G8993">
        <v>757.22</v>
      </c>
      <c r="H8993" s="4" t="s">
        <v>27</v>
      </c>
      <c r="I8993" s="4" t="s">
        <v>20</v>
      </c>
      <c r="J8993" s="4" t="s">
        <v>120</v>
      </c>
      <c r="K8993">
        <v>34192.42</v>
      </c>
      <c r="L8993">
        <v>243560.4</v>
      </c>
      <c r="M8993" s="4" t="s">
        <v>22</v>
      </c>
      <c r="N8993" s="4" t="s">
        <v>20294</v>
      </c>
    </row>
    <row r="8994" spans="1:14" x14ac:dyDescent="0.35">
      <c r="A8994" s="4" t="s">
        <v>9275</v>
      </c>
      <c r="B8994" s="5">
        <v>44958</v>
      </c>
      <c r="C8994" s="4" t="s">
        <v>324</v>
      </c>
      <c r="D8994" s="4" t="s">
        <v>16</v>
      </c>
      <c r="E8994" s="4" t="s">
        <v>17</v>
      </c>
      <c r="F8994" s="4" t="s">
        <v>85</v>
      </c>
      <c r="G8994">
        <v>4933.01</v>
      </c>
      <c r="H8994" s="4" t="s">
        <v>19</v>
      </c>
      <c r="I8994" s="4" t="s">
        <v>49</v>
      </c>
      <c r="J8994" s="4" t="s">
        <v>21</v>
      </c>
      <c r="K8994">
        <v>52554.81</v>
      </c>
      <c r="L8994">
        <v>215737.63</v>
      </c>
      <c r="M8994" s="4" t="s">
        <v>71</v>
      </c>
      <c r="N8994" s="4" t="s">
        <v>20300</v>
      </c>
    </row>
    <row r="8995" spans="1:14" x14ac:dyDescent="0.35">
      <c r="A8995" s="4" t="s">
        <v>9276</v>
      </c>
      <c r="B8995" s="5">
        <v>45008</v>
      </c>
      <c r="C8995" s="4" t="s">
        <v>542</v>
      </c>
      <c r="D8995" s="4" t="s">
        <v>16</v>
      </c>
      <c r="E8995" s="4" t="s">
        <v>32</v>
      </c>
      <c r="F8995" s="4" t="s">
        <v>41</v>
      </c>
      <c r="G8995">
        <v>532.92999999999995</v>
      </c>
      <c r="H8995" s="4" t="s">
        <v>95</v>
      </c>
      <c r="I8995" s="4" t="s">
        <v>34</v>
      </c>
      <c r="J8995" s="4" t="s">
        <v>79</v>
      </c>
      <c r="K8995">
        <v>57076.53</v>
      </c>
      <c r="L8995">
        <v>168611.17</v>
      </c>
      <c r="M8995" s="4" t="s">
        <v>29</v>
      </c>
      <c r="N8995" s="4" t="s">
        <v>20295</v>
      </c>
    </row>
    <row r="8996" spans="1:14" x14ac:dyDescent="0.35">
      <c r="A8996" s="4" t="s">
        <v>9277</v>
      </c>
      <c r="B8996" s="5">
        <v>44934</v>
      </c>
      <c r="C8996" s="4" t="s">
        <v>341</v>
      </c>
      <c r="D8996" s="4" t="s">
        <v>62</v>
      </c>
      <c r="E8996" s="4" t="s">
        <v>78</v>
      </c>
      <c r="F8996" s="4" t="s">
        <v>64</v>
      </c>
      <c r="G8996">
        <v>87981.19</v>
      </c>
      <c r="H8996" s="4" t="s">
        <v>86</v>
      </c>
      <c r="I8996" s="4" t="s">
        <v>54</v>
      </c>
      <c r="J8996" s="4" t="s">
        <v>42</v>
      </c>
      <c r="K8996">
        <v>52662.86</v>
      </c>
      <c r="L8996">
        <v>281882.34999999998</v>
      </c>
      <c r="M8996" s="4" t="s">
        <v>43</v>
      </c>
      <c r="N8996" s="4" t="s">
        <v>20297</v>
      </c>
    </row>
    <row r="8997" spans="1:14" x14ac:dyDescent="0.35">
      <c r="A8997" s="4" t="s">
        <v>9278</v>
      </c>
      <c r="B8997" s="5">
        <v>45084</v>
      </c>
      <c r="C8997" s="4" t="s">
        <v>432</v>
      </c>
      <c r="D8997" s="4" t="s">
        <v>16</v>
      </c>
      <c r="E8997" s="4" t="s">
        <v>46</v>
      </c>
      <c r="F8997" s="4" t="s">
        <v>168</v>
      </c>
      <c r="G8997">
        <v>10924.58</v>
      </c>
      <c r="H8997" s="4" t="s">
        <v>19</v>
      </c>
      <c r="I8997" s="4" t="s">
        <v>54</v>
      </c>
      <c r="J8997" s="4" t="s">
        <v>42</v>
      </c>
      <c r="K8997">
        <v>59164.28</v>
      </c>
      <c r="L8997">
        <v>234723.44</v>
      </c>
      <c r="M8997" s="4" t="s">
        <v>22</v>
      </c>
      <c r="N8997" s="4" t="s">
        <v>20294</v>
      </c>
    </row>
    <row r="8998" spans="1:14" x14ac:dyDescent="0.35">
      <c r="A8998" s="4" t="s">
        <v>9279</v>
      </c>
      <c r="B8998" s="5">
        <v>45267</v>
      </c>
      <c r="C8998" s="4" t="s">
        <v>297</v>
      </c>
      <c r="D8998" s="4" t="s">
        <v>16</v>
      </c>
      <c r="E8998" s="4" t="s">
        <v>150</v>
      </c>
      <c r="F8998" s="4" t="s">
        <v>74</v>
      </c>
      <c r="G8998">
        <v>1127.96</v>
      </c>
      <c r="H8998" s="4" t="s">
        <v>48</v>
      </c>
      <c r="I8998" s="4" t="s">
        <v>54</v>
      </c>
      <c r="J8998" s="4" t="s">
        <v>98</v>
      </c>
      <c r="K8998">
        <v>61025.31</v>
      </c>
      <c r="L8998">
        <v>258699.88</v>
      </c>
      <c r="M8998" s="4" t="s">
        <v>87</v>
      </c>
      <c r="N8998" s="4" t="s">
        <v>20303</v>
      </c>
    </row>
    <row r="8999" spans="1:14" x14ac:dyDescent="0.35">
      <c r="A8999" s="4" t="s">
        <v>9280</v>
      </c>
      <c r="B8999" s="5">
        <v>44990</v>
      </c>
      <c r="C8999" s="4" t="s">
        <v>473</v>
      </c>
      <c r="D8999" s="4" t="s">
        <v>16</v>
      </c>
      <c r="E8999" s="4" t="s">
        <v>17</v>
      </c>
      <c r="F8999" s="4" t="s">
        <v>168</v>
      </c>
      <c r="G8999">
        <v>7373.57</v>
      </c>
      <c r="H8999" s="4" t="s">
        <v>48</v>
      </c>
      <c r="I8999" s="4" t="s">
        <v>20</v>
      </c>
      <c r="J8999" s="4" t="s">
        <v>21</v>
      </c>
      <c r="K8999">
        <v>34630.730000000003</v>
      </c>
      <c r="L8999">
        <v>263266.3</v>
      </c>
      <c r="M8999" s="4" t="s">
        <v>29</v>
      </c>
      <c r="N8999" s="4" t="s">
        <v>20295</v>
      </c>
    </row>
    <row r="9000" spans="1:14" x14ac:dyDescent="0.35">
      <c r="A9000" s="4" t="s">
        <v>9281</v>
      </c>
      <c r="B9000" s="5">
        <v>44931</v>
      </c>
      <c r="C9000" s="4" t="s">
        <v>508</v>
      </c>
      <c r="D9000" s="4" t="s">
        <v>39</v>
      </c>
      <c r="E9000" s="4" t="s">
        <v>334</v>
      </c>
      <c r="F9000" s="4" t="s">
        <v>47</v>
      </c>
      <c r="G9000">
        <v>5201.55</v>
      </c>
      <c r="H9000" s="4" t="s">
        <v>19</v>
      </c>
      <c r="I9000" s="4" t="s">
        <v>20</v>
      </c>
      <c r="J9000" s="4" t="s">
        <v>35</v>
      </c>
      <c r="K9000">
        <v>34976.239999999998</v>
      </c>
      <c r="L9000">
        <v>145589.07</v>
      </c>
      <c r="M9000" s="4" t="s">
        <v>43</v>
      </c>
      <c r="N9000" s="4" t="s">
        <v>20297</v>
      </c>
    </row>
    <row r="9001" spans="1:14" x14ac:dyDescent="0.35">
      <c r="A9001" s="4" t="s">
        <v>9282</v>
      </c>
      <c r="B9001" s="5">
        <v>45006</v>
      </c>
      <c r="C9001" s="4" t="s">
        <v>1006</v>
      </c>
      <c r="D9001" s="4" t="s">
        <v>16</v>
      </c>
      <c r="E9001" s="4" t="s">
        <v>58</v>
      </c>
      <c r="F9001" s="4" t="s">
        <v>117</v>
      </c>
      <c r="G9001">
        <v>7060.41</v>
      </c>
      <c r="H9001" s="4" t="s">
        <v>95</v>
      </c>
      <c r="I9001" s="4" t="s">
        <v>34</v>
      </c>
      <c r="J9001" s="4" t="s">
        <v>21</v>
      </c>
      <c r="K9001">
        <v>63334.75</v>
      </c>
      <c r="L9001">
        <v>181738.33</v>
      </c>
      <c r="M9001" s="4" t="s">
        <v>29</v>
      </c>
      <c r="N9001" s="4" t="s">
        <v>20295</v>
      </c>
    </row>
    <row r="9002" spans="1:14" x14ac:dyDescent="0.35">
      <c r="A9002" s="4" t="s">
        <v>9283</v>
      </c>
      <c r="B9002" s="5">
        <v>45230</v>
      </c>
      <c r="C9002" s="4" t="s">
        <v>473</v>
      </c>
      <c r="D9002" s="4" t="s">
        <v>62</v>
      </c>
      <c r="E9002" s="4" t="s">
        <v>101</v>
      </c>
      <c r="F9002" s="4" t="s">
        <v>64</v>
      </c>
      <c r="G9002">
        <v>44777.39</v>
      </c>
      <c r="H9002" s="4" t="s">
        <v>19</v>
      </c>
      <c r="I9002" s="4" t="s">
        <v>54</v>
      </c>
      <c r="J9002" s="4" t="s">
        <v>35</v>
      </c>
      <c r="K9002">
        <v>58817.26</v>
      </c>
      <c r="L9002">
        <v>283491.03999999998</v>
      </c>
      <c r="M9002" s="4" t="s">
        <v>83</v>
      </c>
      <c r="N9002" s="4" t="s">
        <v>20302</v>
      </c>
    </row>
    <row r="9003" spans="1:14" x14ac:dyDescent="0.35">
      <c r="A9003" s="4" t="s">
        <v>9284</v>
      </c>
      <c r="B9003" s="5">
        <v>45124</v>
      </c>
      <c r="C9003" s="4" t="s">
        <v>188</v>
      </c>
      <c r="D9003" s="4" t="s">
        <v>16</v>
      </c>
      <c r="E9003" s="4" t="s">
        <v>25</v>
      </c>
      <c r="F9003" s="4" t="s">
        <v>90</v>
      </c>
      <c r="G9003">
        <v>13461.75</v>
      </c>
      <c r="H9003" s="4" t="s">
        <v>86</v>
      </c>
      <c r="I9003" s="4" t="s">
        <v>20</v>
      </c>
      <c r="J9003" s="4" t="s">
        <v>139</v>
      </c>
      <c r="K9003">
        <v>35090.620000000003</v>
      </c>
      <c r="L9003">
        <v>214743.18</v>
      </c>
      <c r="M9003" s="4" t="s">
        <v>36</v>
      </c>
      <c r="N9003" s="4" t="s">
        <v>20296</v>
      </c>
    </row>
    <row r="9004" spans="1:14" x14ac:dyDescent="0.35">
      <c r="A9004" s="4" t="s">
        <v>9285</v>
      </c>
      <c r="B9004" s="5">
        <v>45033</v>
      </c>
      <c r="C9004" s="4" t="s">
        <v>154</v>
      </c>
      <c r="D9004" s="4" t="s">
        <v>62</v>
      </c>
      <c r="E9004" s="4" t="s">
        <v>82</v>
      </c>
      <c r="F9004" s="4" t="s">
        <v>64</v>
      </c>
      <c r="G9004">
        <v>25753.16</v>
      </c>
      <c r="H9004" s="4" t="s">
        <v>27</v>
      </c>
      <c r="I9004" s="4" t="s">
        <v>49</v>
      </c>
      <c r="J9004" s="4" t="s">
        <v>139</v>
      </c>
      <c r="K9004">
        <v>35572.35</v>
      </c>
      <c r="L9004">
        <v>253515.98</v>
      </c>
      <c r="M9004" s="4" t="s">
        <v>65</v>
      </c>
      <c r="N9004" s="4" t="s">
        <v>20299</v>
      </c>
    </row>
    <row r="9005" spans="1:14" x14ac:dyDescent="0.35">
      <c r="A9005" s="4" t="s">
        <v>9286</v>
      </c>
      <c r="B9005" s="5">
        <v>45264</v>
      </c>
      <c r="C9005" s="4" t="s">
        <v>149</v>
      </c>
      <c r="D9005" s="4" t="s">
        <v>16</v>
      </c>
      <c r="E9005" s="4" t="s">
        <v>70</v>
      </c>
      <c r="F9005" s="4" t="s">
        <v>107</v>
      </c>
      <c r="G9005">
        <v>2717.6</v>
      </c>
      <c r="H9005" s="4" t="s">
        <v>48</v>
      </c>
      <c r="I9005" s="4" t="s">
        <v>34</v>
      </c>
      <c r="J9005" s="4" t="s">
        <v>35</v>
      </c>
      <c r="K9005">
        <v>49737.63</v>
      </c>
      <c r="L9005">
        <v>288849.53000000003</v>
      </c>
      <c r="M9005" s="4" t="s">
        <v>87</v>
      </c>
      <c r="N9005" s="4" t="s">
        <v>20303</v>
      </c>
    </row>
    <row r="9006" spans="1:14" x14ac:dyDescent="0.35">
      <c r="A9006" s="4" t="s">
        <v>9287</v>
      </c>
      <c r="B9006" s="5">
        <v>45118</v>
      </c>
      <c r="C9006" s="4" t="s">
        <v>1169</v>
      </c>
      <c r="D9006" s="4" t="s">
        <v>16</v>
      </c>
      <c r="E9006" s="4" t="s">
        <v>70</v>
      </c>
      <c r="F9006" s="4" t="s">
        <v>33</v>
      </c>
      <c r="G9006">
        <v>2473.2199999999998</v>
      </c>
      <c r="H9006" s="4" t="s">
        <v>95</v>
      </c>
      <c r="I9006" s="4" t="s">
        <v>20</v>
      </c>
      <c r="J9006" s="4" t="s">
        <v>120</v>
      </c>
      <c r="K9006">
        <v>37392.400000000001</v>
      </c>
      <c r="L9006">
        <v>214767.38</v>
      </c>
      <c r="M9006" s="4" t="s">
        <v>36</v>
      </c>
      <c r="N9006" s="4" t="s">
        <v>20296</v>
      </c>
    </row>
    <row r="9007" spans="1:14" x14ac:dyDescent="0.35">
      <c r="A9007" s="4" t="s">
        <v>9288</v>
      </c>
      <c r="B9007" s="5">
        <v>44974</v>
      </c>
      <c r="C9007" s="4" t="s">
        <v>856</v>
      </c>
      <c r="D9007" s="4" t="s">
        <v>16</v>
      </c>
      <c r="E9007" s="4" t="s">
        <v>17</v>
      </c>
      <c r="F9007" s="4" t="s">
        <v>113</v>
      </c>
      <c r="G9007">
        <v>4399.62</v>
      </c>
      <c r="H9007" s="4" t="s">
        <v>19</v>
      </c>
      <c r="I9007" s="4" t="s">
        <v>54</v>
      </c>
      <c r="J9007" s="4" t="s">
        <v>79</v>
      </c>
      <c r="K9007">
        <v>35083.4</v>
      </c>
      <c r="L9007">
        <v>131159.66</v>
      </c>
      <c r="M9007" s="4" t="s">
        <v>71</v>
      </c>
      <c r="N9007" s="4" t="s">
        <v>20300</v>
      </c>
    </row>
    <row r="9008" spans="1:14" x14ac:dyDescent="0.35">
      <c r="A9008" s="4" t="s">
        <v>9289</v>
      </c>
      <c r="B9008" s="5">
        <v>45124</v>
      </c>
      <c r="C9008" s="4" t="s">
        <v>203</v>
      </c>
      <c r="D9008" s="4" t="s">
        <v>16</v>
      </c>
      <c r="E9008" s="4" t="s">
        <v>58</v>
      </c>
      <c r="F9008" s="4" t="s">
        <v>26</v>
      </c>
      <c r="G9008">
        <v>1361.71</v>
      </c>
      <c r="H9008" s="4" t="s">
        <v>48</v>
      </c>
      <c r="I9008" s="4" t="s">
        <v>49</v>
      </c>
      <c r="J9008" s="4" t="s">
        <v>28</v>
      </c>
      <c r="K9008">
        <v>49050.01</v>
      </c>
      <c r="L9008">
        <v>248767.87</v>
      </c>
      <c r="M9008" s="4" t="s">
        <v>36</v>
      </c>
      <c r="N9008" s="4" t="s">
        <v>20296</v>
      </c>
    </row>
    <row r="9009" spans="1:14" x14ac:dyDescent="0.35">
      <c r="A9009" s="4" t="s">
        <v>9290</v>
      </c>
      <c r="B9009" s="5">
        <v>45249</v>
      </c>
      <c r="C9009" s="4" t="s">
        <v>675</v>
      </c>
      <c r="D9009" s="4" t="s">
        <v>62</v>
      </c>
      <c r="E9009" s="4" t="s">
        <v>123</v>
      </c>
      <c r="F9009" s="4" t="s">
        <v>64</v>
      </c>
      <c r="G9009">
        <v>28082.959999999999</v>
      </c>
      <c r="H9009" s="4" t="s">
        <v>19</v>
      </c>
      <c r="I9009" s="4" t="s">
        <v>18</v>
      </c>
      <c r="J9009" s="4" t="s">
        <v>139</v>
      </c>
      <c r="K9009">
        <v>35816.49</v>
      </c>
      <c r="L9009">
        <v>39252.019999999997</v>
      </c>
      <c r="M9009" s="4" t="s">
        <v>75</v>
      </c>
      <c r="N9009" s="4" t="s">
        <v>20301</v>
      </c>
    </row>
    <row r="9010" spans="1:14" x14ac:dyDescent="0.35">
      <c r="A9010" s="4" t="s">
        <v>9291</v>
      </c>
      <c r="B9010" s="5">
        <v>44962</v>
      </c>
      <c r="C9010" s="4" t="s">
        <v>149</v>
      </c>
      <c r="D9010" s="4" t="s">
        <v>16</v>
      </c>
      <c r="E9010" s="4" t="s">
        <v>46</v>
      </c>
      <c r="F9010" s="4" t="s">
        <v>18</v>
      </c>
      <c r="G9010">
        <v>2234.2399999999998</v>
      </c>
      <c r="H9010" s="4" t="s">
        <v>48</v>
      </c>
      <c r="I9010" s="4" t="s">
        <v>20</v>
      </c>
      <c r="J9010" s="4" t="s">
        <v>139</v>
      </c>
      <c r="K9010">
        <v>62975.16</v>
      </c>
      <c r="L9010">
        <v>41176.589999999997</v>
      </c>
      <c r="M9010" s="4" t="s">
        <v>71</v>
      </c>
      <c r="N9010" s="4" t="s">
        <v>20300</v>
      </c>
    </row>
    <row r="9011" spans="1:14" x14ac:dyDescent="0.35">
      <c r="A9011" s="4" t="s">
        <v>9292</v>
      </c>
      <c r="B9011" s="5">
        <v>44967</v>
      </c>
      <c r="C9011" s="4" t="s">
        <v>380</v>
      </c>
      <c r="D9011" s="4" t="s">
        <v>62</v>
      </c>
      <c r="E9011" s="4" t="s">
        <v>101</v>
      </c>
      <c r="F9011" s="4" t="s">
        <v>64</v>
      </c>
      <c r="G9011">
        <v>21494.69</v>
      </c>
      <c r="H9011" s="4" t="s">
        <v>27</v>
      </c>
      <c r="I9011" s="4" t="s">
        <v>20</v>
      </c>
      <c r="J9011" s="4" t="s">
        <v>139</v>
      </c>
      <c r="K9011">
        <v>64797.65</v>
      </c>
      <c r="L9011">
        <v>150693.13</v>
      </c>
      <c r="M9011" s="4" t="s">
        <v>71</v>
      </c>
      <c r="N9011" s="4" t="s">
        <v>20300</v>
      </c>
    </row>
    <row r="9012" spans="1:14" x14ac:dyDescent="0.35">
      <c r="A9012" s="4" t="s">
        <v>9293</v>
      </c>
      <c r="B9012" s="5">
        <v>45247</v>
      </c>
      <c r="C9012" s="4" t="s">
        <v>319</v>
      </c>
      <c r="D9012" s="4" t="s">
        <v>16</v>
      </c>
      <c r="E9012" s="4" t="s">
        <v>25</v>
      </c>
      <c r="F9012" s="4" t="s">
        <v>33</v>
      </c>
      <c r="G9012">
        <v>9731.8700000000008</v>
      </c>
      <c r="H9012" s="4" t="s">
        <v>86</v>
      </c>
      <c r="I9012" s="4" t="s">
        <v>18</v>
      </c>
      <c r="J9012" s="4" t="s">
        <v>139</v>
      </c>
      <c r="K9012">
        <v>37368.870000000003</v>
      </c>
      <c r="L9012">
        <v>46149.77</v>
      </c>
      <c r="M9012" s="4" t="s">
        <v>75</v>
      </c>
      <c r="N9012" s="4" t="s">
        <v>20301</v>
      </c>
    </row>
    <row r="9013" spans="1:14" x14ac:dyDescent="0.35">
      <c r="A9013" s="4" t="s">
        <v>9294</v>
      </c>
      <c r="B9013" s="5">
        <v>45028</v>
      </c>
      <c r="C9013" s="4" t="s">
        <v>138</v>
      </c>
      <c r="D9013" s="4" t="s">
        <v>16</v>
      </c>
      <c r="E9013" s="4" t="s">
        <v>128</v>
      </c>
      <c r="F9013" s="4" t="s">
        <v>117</v>
      </c>
      <c r="G9013">
        <v>3405.55</v>
      </c>
      <c r="H9013" s="4" t="s">
        <v>27</v>
      </c>
      <c r="I9013" s="4" t="s">
        <v>49</v>
      </c>
      <c r="J9013" s="4" t="s">
        <v>35</v>
      </c>
      <c r="K9013">
        <v>63648.4</v>
      </c>
      <c r="L9013">
        <v>189780.17</v>
      </c>
      <c r="M9013" s="4" t="s">
        <v>65</v>
      </c>
      <c r="N9013" s="4" t="s">
        <v>20299</v>
      </c>
    </row>
    <row r="9014" spans="1:14" x14ac:dyDescent="0.35">
      <c r="A9014" s="4" t="s">
        <v>9295</v>
      </c>
      <c r="B9014" s="5">
        <v>45253</v>
      </c>
      <c r="C9014" s="4" t="s">
        <v>165</v>
      </c>
      <c r="D9014" s="4" t="s">
        <v>16</v>
      </c>
      <c r="E9014" s="4" t="s">
        <v>150</v>
      </c>
      <c r="F9014" s="4" t="s">
        <v>129</v>
      </c>
      <c r="G9014">
        <v>4234.38</v>
      </c>
      <c r="H9014" s="4" t="s">
        <v>95</v>
      </c>
      <c r="I9014" s="4" t="s">
        <v>20</v>
      </c>
      <c r="J9014" s="4" t="s">
        <v>79</v>
      </c>
      <c r="K9014">
        <v>34192.42</v>
      </c>
      <c r="L9014">
        <v>239326.02</v>
      </c>
      <c r="M9014" s="4" t="s">
        <v>75</v>
      </c>
      <c r="N9014" s="4" t="s">
        <v>20301</v>
      </c>
    </row>
    <row r="9015" spans="1:14" x14ac:dyDescent="0.35">
      <c r="A9015" s="4" t="s">
        <v>9296</v>
      </c>
      <c r="B9015" s="5">
        <v>45040</v>
      </c>
      <c r="C9015" s="4" t="s">
        <v>100</v>
      </c>
      <c r="D9015" s="4" t="s">
        <v>16</v>
      </c>
      <c r="E9015" s="4" t="s">
        <v>17</v>
      </c>
      <c r="F9015" s="4" t="s">
        <v>26</v>
      </c>
      <c r="G9015">
        <v>2974.59</v>
      </c>
      <c r="H9015" s="4" t="s">
        <v>27</v>
      </c>
      <c r="I9015" s="4" t="s">
        <v>34</v>
      </c>
      <c r="J9015" s="4" t="s">
        <v>55</v>
      </c>
      <c r="K9015">
        <v>42024.3</v>
      </c>
      <c r="L9015">
        <v>79667.64</v>
      </c>
      <c r="M9015" s="4" t="s">
        <v>65</v>
      </c>
      <c r="N9015" s="4" t="s">
        <v>20299</v>
      </c>
    </row>
    <row r="9016" spans="1:14" x14ac:dyDescent="0.35">
      <c r="A9016" s="4" t="s">
        <v>9297</v>
      </c>
      <c r="B9016" s="5">
        <v>45049</v>
      </c>
      <c r="C9016" s="4" t="s">
        <v>305</v>
      </c>
      <c r="D9016" s="4" t="s">
        <v>16</v>
      </c>
      <c r="E9016" s="4" t="s">
        <v>52</v>
      </c>
      <c r="F9016" s="4" t="s">
        <v>90</v>
      </c>
      <c r="G9016">
        <v>7792.19</v>
      </c>
      <c r="H9016" s="4" t="s">
        <v>48</v>
      </c>
      <c r="I9016" s="4" t="s">
        <v>34</v>
      </c>
      <c r="J9016" s="4" t="s">
        <v>42</v>
      </c>
      <c r="K9016">
        <v>57459.8</v>
      </c>
      <c r="L9016">
        <v>197296.33</v>
      </c>
      <c r="M9016" s="4" t="s">
        <v>102</v>
      </c>
      <c r="N9016" s="4" t="s">
        <v>102</v>
      </c>
    </row>
    <row r="9017" spans="1:14" x14ac:dyDescent="0.35">
      <c r="A9017" s="4" t="s">
        <v>9298</v>
      </c>
      <c r="B9017" s="5">
        <v>45201</v>
      </c>
      <c r="C9017" s="4" t="s">
        <v>451</v>
      </c>
      <c r="D9017" s="4" t="s">
        <v>16</v>
      </c>
      <c r="E9017" s="4" t="s">
        <v>52</v>
      </c>
      <c r="F9017" s="4" t="s">
        <v>113</v>
      </c>
      <c r="G9017">
        <v>1912.06</v>
      </c>
      <c r="H9017" s="4" t="s">
        <v>95</v>
      </c>
      <c r="I9017" s="4" t="s">
        <v>54</v>
      </c>
      <c r="J9017" s="4" t="s">
        <v>120</v>
      </c>
      <c r="K9017">
        <v>46107.62</v>
      </c>
      <c r="L9017">
        <v>-576.74</v>
      </c>
      <c r="M9017" s="4" t="s">
        <v>83</v>
      </c>
      <c r="N9017" s="4" t="s">
        <v>20302</v>
      </c>
    </row>
    <row r="9018" spans="1:14" x14ac:dyDescent="0.35">
      <c r="A9018" s="4" t="s">
        <v>9299</v>
      </c>
      <c r="B9018" s="5">
        <v>45159</v>
      </c>
      <c r="C9018" s="4" t="s">
        <v>307</v>
      </c>
      <c r="D9018" s="4" t="s">
        <v>16</v>
      </c>
      <c r="E9018" s="4" t="s">
        <v>58</v>
      </c>
      <c r="F9018" s="4" t="s">
        <v>129</v>
      </c>
      <c r="G9018">
        <v>10589.76</v>
      </c>
      <c r="H9018" s="4" t="s">
        <v>48</v>
      </c>
      <c r="I9018" s="4" t="s">
        <v>18</v>
      </c>
      <c r="J9018" s="4" t="s">
        <v>98</v>
      </c>
      <c r="K9018">
        <v>42963.34</v>
      </c>
      <c r="L9018">
        <v>126180.64</v>
      </c>
      <c r="M9018" s="4" t="s">
        <v>134</v>
      </c>
      <c r="N9018" s="4" t="s">
        <v>20304</v>
      </c>
    </row>
    <row r="9019" spans="1:14" x14ac:dyDescent="0.35">
      <c r="A9019" s="4" t="s">
        <v>9300</v>
      </c>
      <c r="B9019" s="5">
        <v>45270</v>
      </c>
      <c r="C9019" s="4" t="s">
        <v>435</v>
      </c>
      <c r="D9019" s="4" t="s">
        <v>39</v>
      </c>
      <c r="E9019" s="4" t="s">
        <v>293</v>
      </c>
      <c r="F9019" s="4" t="s">
        <v>107</v>
      </c>
      <c r="G9019">
        <v>18077.810000000001</v>
      </c>
      <c r="H9019" s="4" t="s">
        <v>86</v>
      </c>
      <c r="I9019" s="4" t="s">
        <v>34</v>
      </c>
      <c r="J9019" s="4" t="s">
        <v>139</v>
      </c>
      <c r="K9019">
        <v>43696.79</v>
      </c>
      <c r="L9019">
        <v>193188.89</v>
      </c>
      <c r="M9019" s="4" t="s">
        <v>87</v>
      </c>
      <c r="N9019" s="4" t="s">
        <v>20303</v>
      </c>
    </row>
    <row r="9020" spans="1:14" x14ac:dyDescent="0.35">
      <c r="A9020" s="4" t="s">
        <v>9301</v>
      </c>
      <c r="B9020" s="5">
        <v>45002</v>
      </c>
      <c r="C9020" s="4" t="s">
        <v>141</v>
      </c>
      <c r="D9020" s="4" t="s">
        <v>16</v>
      </c>
      <c r="E9020" s="4" t="s">
        <v>70</v>
      </c>
      <c r="F9020" s="4" t="s">
        <v>47</v>
      </c>
      <c r="G9020">
        <v>2675.27</v>
      </c>
      <c r="H9020" s="4" t="s">
        <v>19</v>
      </c>
      <c r="I9020" s="4" t="s">
        <v>34</v>
      </c>
      <c r="J9020" s="4" t="s">
        <v>21</v>
      </c>
      <c r="K9020">
        <v>34620.75</v>
      </c>
      <c r="L9020">
        <v>257316.95</v>
      </c>
      <c r="M9020" s="4" t="s">
        <v>29</v>
      </c>
      <c r="N9020" s="4" t="s">
        <v>20295</v>
      </c>
    </row>
    <row r="9021" spans="1:14" x14ac:dyDescent="0.35">
      <c r="A9021" s="4" t="s">
        <v>9302</v>
      </c>
      <c r="B9021" s="5">
        <v>45163</v>
      </c>
      <c r="C9021" s="4" t="s">
        <v>205</v>
      </c>
      <c r="D9021" s="4" t="s">
        <v>16</v>
      </c>
      <c r="E9021" s="4" t="s">
        <v>32</v>
      </c>
      <c r="F9021" s="4" t="s">
        <v>129</v>
      </c>
      <c r="G9021">
        <v>6872.61</v>
      </c>
      <c r="H9021" s="4" t="s">
        <v>48</v>
      </c>
      <c r="I9021" s="4" t="s">
        <v>54</v>
      </c>
      <c r="J9021" s="4" t="s">
        <v>42</v>
      </c>
      <c r="K9021">
        <v>55444.480000000003</v>
      </c>
      <c r="L9021">
        <v>231944.19</v>
      </c>
      <c r="M9021" s="4" t="s">
        <v>134</v>
      </c>
      <c r="N9021" s="4" t="s">
        <v>20304</v>
      </c>
    </row>
    <row r="9022" spans="1:14" x14ac:dyDescent="0.35">
      <c r="A9022" s="4" t="s">
        <v>9303</v>
      </c>
      <c r="B9022" s="5">
        <v>45102</v>
      </c>
      <c r="C9022" s="4" t="s">
        <v>345</v>
      </c>
      <c r="D9022" s="4" t="s">
        <v>16</v>
      </c>
      <c r="E9022" s="4" t="s">
        <v>150</v>
      </c>
      <c r="F9022" s="4" t="s">
        <v>47</v>
      </c>
      <c r="G9022">
        <v>12525.37</v>
      </c>
      <c r="H9022" s="4" t="s">
        <v>48</v>
      </c>
      <c r="I9022" s="4" t="s">
        <v>20</v>
      </c>
      <c r="J9022" s="4" t="s">
        <v>98</v>
      </c>
      <c r="K9022">
        <v>47827.44</v>
      </c>
      <c r="L9022">
        <v>68387.850000000006</v>
      </c>
      <c r="M9022" s="4" t="s">
        <v>22</v>
      </c>
      <c r="N9022" s="4" t="s">
        <v>20294</v>
      </c>
    </row>
    <row r="9023" spans="1:14" x14ac:dyDescent="0.35">
      <c r="A9023" s="4" t="s">
        <v>9304</v>
      </c>
      <c r="B9023" s="5">
        <v>45057</v>
      </c>
      <c r="C9023" s="4" t="s">
        <v>579</v>
      </c>
      <c r="D9023" s="4" t="s">
        <v>16</v>
      </c>
      <c r="E9023" s="4" t="s">
        <v>32</v>
      </c>
      <c r="F9023" s="4" t="s">
        <v>129</v>
      </c>
      <c r="G9023">
        <v>7277.72</v>
      </c>
      <c r="H9023" s="4" t="s">
        <v>86</v>
      </c>
      <c r="I9023" s="4" t="s">
        <v>18</v>
      </c>
      <c r="J9023" s="4" t="s">
        <v>35</v>
      </c>
      <c r="K9023">
        <v>58275.41</v>
      </c>
      <c r="L9023">
        <v>4755.29</v>
      </c>
      <c r="M9023" s="4" t="s">
        <v>102</v>
      </c>
      <c r="N9023" s="4" t="s">
        <v>102</v>
      </c>
    </row>
    <row r="9024" spans="1:14" x14ac:dyDescent="0.35">
      <c r="A9024" s="4" t="s">
        <v>9305</v>
      </c>
      <c r="B9024" s="5">
        <v>45261</v>
      </c>
      <c r="C9024" s="4" t="s">
        <v>401</v>
      </c>
      <c r="D9024" s="4" t="s">
        <v>16</v>
      </c>
      <c r="E9024" s="4" t="s">
        <v>46</v>
      </c>
      <c r="F9024" s="4" t="s">
        <v>41</v>
      </c>
      <c r="G9024">
        <v>620.98</v>
      </c>
      <c r="H9024" s="4" t="s">
        <v>19</v>
      </c>
      <c r="I9024" s="4" t="s">
        <v>54</v>
      </c>
      <c r="J9024" s="4" t="s">
        <v>79</v>
      </c>
      <c r="K9024">
        <v>36504.400000000001</v>
      </c>
      <c r="L9024">
        <v>311175.90000000002</v>
      </c>
      <c r="M9024" s="4" t="s">
        <v>87</v>
      </c>
      <c r="N9024" s="4" t="s">
        <v>20303</v>
      </c>
    </row>
    <row r="9025" spans="1:14" x14ac:dyDescent="0.35">
      <c r="A9025" s="4" t="s">
        <v>9306</v>
      </c>
      <c r="B9025" s="5">
        <v>45015</v>
      </c>
      <c r="C9025" s="4" t="s">
        <v>61</v>
      </c>
      <c r="D9025" s="4" t="s">
        <v>62</v>
      </c>
      <c r="E9025" s="4" t="s">
        <v>78</v>
      </c>
      <c r="F9025" s="4" t="s">
        <v>64</v>
      </c>
      <c r="G9025">
        <v>71149.78</v>
      </c>
      <c r="H9025" s="4" t="s">
        <v>86</v>
      </c>
      <c r="I9025" s="4" t="s">
        <v>18</v>
      </c>
      <c r="J9025" s="4" t="s">
        <v>28</v>
      </c>
      <c r="K9025">
        <v>47075.9</v>
      </c>
      <c r="L9025">
        <v>218673.28</v>
      </c>
      <c r="M9025" s="4" t="s">
        <v>29</v>
      </c>
      <c r="N9025" s="4" t="s">
        <v>20295</v>
      </c>
    </row>
    <row r="9026" spans="1:14" x14ac:dyDescent="0.35">
      <c r="A9026" s="4" t="s">
        <v>9307</v>
      </c>
      <c r="B9026" s="5">
        <v>45213</v>
      </c>
      <c r="C9026" s="4" t="s">
        <v>405</v>
      </c>
      <c r="D9026" s="4" t="s">
        <v>16</v>
      </c>
      <c r="E9026" s="4" t="s">
        <v>17</v>
      </c>
      <c r="F9026" s="4" t="s">
        <v>129</v>
      </c>
      <c r="G9026">
        <v>8984.69</v>
      </c>
      <c r="H9026" s="4" t="s">
        <v>27</v>
      </c>
      <c r="I9026" s="4" t="s">
        <v>49</v>
      </c>
      <c r="J9026" s="4" t="s">
        <v>79</v>
      </c>
      <c r="K9026">
        <v>63353.02</v>
      </c>
      <c r="L9026">
        <v>247602.51</v>
      </c>
      <c r="M9026" s="4" t="s">
        <v>83</v>
      </c>
      <c r="N9026" s="4" t="s">
        <v>20302</v>
      </c>
    </row>
    <row r="9027" spans="1:14" x14ac:dyDescent="0.35">
      <c r="A9027" s="4" t="s">
        <v>9308</v>
      </c>
      <c r="B9027" s="5">
        <v>45071</v>
      </c>
      <c r="C9027" s="4" t="s">
        <v>61</v>
      </c>
      <c r="D9027" s="4" t="s">
        <v>16</v>
      </c>
      <c r="E9027" s="4" t="s">
        <v>58</v>
      </c>
      <c r="F9027" s="4" t="s">
        <v>107</v>
      </c>
      <c r="G9027">
        <v>5269.84</v>
      </c>
      <c r="H9027" s="4" t="s">
        <v>95</v>
      </c>
      <c r="I9027" s="4" t="s">
        <v>20</v>
      </c>
      <c r="J9027" s="4" t="s">
        <v>42</v>
      </c>
      <c r="K9027">
        <v>46389.84</v>
      </c>
      <c r="L9027">
        <v>152383.09</v>
      </c>
      <c r="M9027" s="4" t="s">
        <v>102</v>
      </c>
      <c r="N9027" s="4" t="s">
        <v>102</v>
      </c>
    </row>
    <row r="9028" spans="1:14" x14ac:dyDescent="0.35">
      <c r="A9028" s="4" t="s">
        <v>9309</v>
      </c>
      <c r="B9028" s="5">
        <v>44928</v>
      </c>
      <c r="C9028" s="4" t="s">
        <v>184</v>
      </c>
      <c r="D9028" s="4" t="s">
        <v>16</v>
      </c>
      <c r="E9028" s="4" t="s">
        <v>150</v>
      </c>
      <c r="F9028" s="4" t="s">
        <v>107</v>
      </c>
      <c r="G9028">
        <v>7631.96</v>
      </c>
      <c r="H9028" s="4" t="s">
        <v>48</v>
      </c>
      <c r="I9028" s="4" t="s">
        <v>20</v>
      </c>
      <c r="J9028" s="4" t="s">
        <v>114</v>
      </c>
      <c r="K9028">
        <v>64836.9</v>
      </c>
      <c r="L9028">
        <v>111308.13</v>
      </c>
      <c r="M9028" s="4" t="s">
        <v>43</v>
      </c>
      <c r="N9028" s="4" t="s">
        <v>20297</v>
      </c>
    </row>
    <row r="9029" spans="1:14" x14ac:dyDescent="0.35">
      <c r="A9029" s="4" t="s">
        <v>9310</v>
      </c>
      <c r="B9029" s="5">
        <v>45191</v>
      </c>
      <c r="C9029" s="4" t="s">
        <v>195</v>
      </c>
      <c r="D9029" s="4" t="s">
        <v>16</v>
      </c>
      <c r="E9029" s="4" t="s">
        <v>128</v>
      </c>
      <c r="F9029" s="4" t="s">
        <v>26</v>
      </c>
      <c r="G9029">
        <v>6036.69</v>
      </c>
      <c r="H9029" s="4" t="s">
        <v>95</v>
      </c>
      <c r="I9029" s="4" t="s">
        <v>20</v>
      </c>
      <c r="J9029" s="4" t="s">
        <v>21</v>
      </c>
      <c r="K9029">
        <v>35296.82</v>
      </c>
      <c r="L9029">
        <v>60089.11</v>
      </c>
      <c r="M9029" s="4" t="s">
        <v>59</v>
      </c>
      <c r="N9029" s="4" t="s">
        <v>20298</v>
      </c>
    </row>
    <row r="9030" spans="1:14" x14ac:dyDescent="0.35">
      <c r="A9030" s="4" t="s">
        <v>9311</v>
      </c>
      <c r="B9030" s="5">
        <v>45099</v>
      </c>
      <c r="C9030" s="4" t="s">
        <v>439</v>
      </c>
      <c r="D9030" s="4" t="s">
        <v>62</v>
      </c>
      <c r="E9030" s="4" t="s">
        <v>63</v>
      </c>
      <c r="F9030" s="4" t="s">
        <v>64</v>
      </c>
      <c r="G9030">
        <v>35913.339999999997</v>
      </c>
      <c r="H9030" s="4" t="s">
        <v>27</v>
      </c>
      <c r="I9030" s="4" t="s">
        <v>34</v>
      </c>
      <c r="J9030" s="4" t="s">
        <v>21</v>
      </c>
      <c r="K9030">
        <v>36138.269999999997</v>
      </c>
      <c r="L9030">
        <v>310180.21000000002</v>
      </c>
      <c r="M9030" s="4" t="s">
        <v>22</v>
      </c>
      <c r="N9030" s="4" t="s">
        <v>20294</v>
      </c>
    </row>
    <row r="9031" spans="1:14" x14ac:dyDescent="0.35">
      <c r="A9031" s="4" t="s">
        <v>9312</v>
      </c>
      <c r="B9031" s="5">
        <v>45224</v>
      </c>
      <c r="C9031" s="4" t="s">
        <v>116</v>
      </c>
      <c r="D9031" s="4" t="s">
        <v>16</v>
      </c>
      <c r="E9031" s="4" t="s">
        <v>46</v>
      </c>
      <c r="F9031" s="4" t="s">
        <v>129</v>
      </c>
      <c r="G9031">
        <v>13775.46</v>
      </c>
      <c r="H9031" s="4" t="s">
        <v>86</v>
      </c>
      <c r="I9031" s="4" t="s">
        <v>34</v>
      </c>
      <c r="J9031" s="4" t="s">
        <v>98</v>
      </c>
      <c r="K9031">
        <v>51204.65</v>
      </c>
      <c r="L9031">
        <v>83142.509999999995</v>
      </c>
      <c r="M9031" s="4" t="s">
        <v>83</v>
      </c>
      <c r="N9031" s="4" t="s">
        <v>20302</v>
      </c>
    </row>
    <row r="9032" spans="1:14" x14ac:dyDescent="0.35">
      <c r="A9032" s="4" t="s">
        <v>9313</v>
      </c>
      <c r="B9032" s="5">
        <v>44930</v>
      </c>
      <c r="C9032" s="4" t="s">
        <v>197</v>
      </c>
      <c r="D9032" s="4" t="s">
        <v>16</v>
      </c>
      <c r="E9032" s="4" t="s">
        <v>58</v>
      </c>
      <c r="F9032" s="4" t="s">
        <v>152</v>
      </c>
      <c r="G9032">
        <v>7609.22</v>
      </c>
      <c r="H9032" s="4" t="s">
        <v>86</v>
      </c>
      <c r="I9032" s="4" t="s">
        <v>34</v>
      </c>
      <c r="J9032" s="4" t="s">
        <v>114</v>
      </c>
      <c r="K9032">
        <v>40207.5</v>
      </c>
      <c r="L9032">
        <v>38617.769999999997</v>
      </c>
      <c r="M9032" s="4" t="s">
        <v>43</v>
      </c>
      <c r="N9032" s="4" t="s">
        <v>20297</v>
      </c>
    </row>
    <row r="9033" spans="1:14" x14ac:dyDescent="0.35">
      <c r="A9033" s="4" t="s">
        <v>9314</v>
      </c>
      <c r="B9033" s="5">
        <v>45006</v>
      </c>
      <c r="C9033" s="4" t="s">
        <v>104</v>
      </c>
      <c r="D9033" s="4" t="s">
        <v>16</v>
      </c>
      <c r="E9033" s="4" t="s">
        <v>32</v>
      </c>
      <c r="F9033" s="4" t="s">
        <v>107</v>
      </c>
      <c r="G9033">
        <v>9725.76</v>
      </c>
      <c r="H9033" s="4" t="s">
        <v>48</v>
      </c>
      <c r="I9033" s="4" t="s">
        <v>54</v>
      </c>
      <c r="J9033" s="4" t="s">
        <v>35</v>
      </c>
      <c r="K9033">
        <v>40056.85</v>
      </c>
      <c r="L9033">
        <v>136365.96</v>
      </c>
      <c r="M9033" s="4" t="s">
        <v>29</v>
      </c>
      <c r="N9033" s="4" t="s">
        <v>20295</v>
      </c>
    </row>
    <row r="9034" spans="1:14" x14ac:dyDescent="0.35">
      <c r="A9034" s="4" t="s">
        <v>9315</v>
      </c>
      <c r="B9034" s="5">
        <v>45013</v>
      </c>
      <c r="C9034" s="4" t="s">
        <v>473</v>
      </c>
      <c r="D9034" s="4" t="s">
        <v>16</v>
      </c>
      <c r="E9034" s="4" t="s">
        <v>150</v>
      </c>
      <c r="F9034" s="4" t="s">
        <v>129</v>
      </c>
      <c r="G9034">
        <v>7036.11</v>
      </c>
      <c r="H9034" s="4" t="s">
        <v>95</v>
      </c>
      <c r="I9034" s="4" t="s">
        <v>49</v>
      </c>
      <c r="J9034" s="4" t="s">
        <v>79</v>
      </c>
      <c r="K9034">
        <v>32403.72</v>
      </c>
      <c r="L9034">
        <v>320572.39</v>
      </c>
      <c r="M9034" s="4" t="s">
        <v>29</v>
      </c>
      <c r="N9034" s="4" t="s">
        <v>20295</v>
      </c>
    </row>
    <row r="9035" spans="1:14" x14ac:dyDescent="0.35">
      <c r="A9035" s="4" t="s">
        <v>9316</v>
      </c>
      <c r="B9035" s="5">
        <v>44984</v>
      </c>
      <c r="C9035" s="4" t="s">
        <v>232</v>
      </c>
      <c r="D9035" s="4" t="s">
        <v>16</v>
      </c>
      <c r="E9035" s="4" t="s">
        <v>70</v>
      </c>
      <c r="F9035" s="4" t="s">
        <v>168</v>
      </c>
      <c r="G9035">
        <v>3917.42</v>
      </c>
      <c r="H9035" s="4" t="s">
        <v>27</v>
      </c>
      <c r="I9035" s="4" t="s">
        <v>54</v>
      </c>
      <c r="J9035" s="4" t="s">
        <v>114</v>
      </c>
      <c r="K9035">
        <v>67484.39</v>
      </c>
      <c r="L9035">
        <v>144473.60000000001</v>
      </c>
      <c r="M9035" s="4" t="s">
        <v>71</v>
      </c>
      <c r="N9035" s="4" t="s">
        <v>20300</v>
      </c>
    </row>
    <row r="9036" spans="1:14" x14ac:dyDescent="0.35">
      <c r="A9036" s="4" t="s">
        <v>9317</v>
      </c>
      <c r="B9036" s="5">
        <v>45168</v>
      </c>
      <c r="C9036" s="4" t="s">
        <v>418</v>
      </c>
      <c r="D9036" s="4" t="s">
        <v>62</v>
      </c>
      <c r="E9036" s="4" t="s">
        <v>101</v>
      </c>
      <c r="F9036" s="4" t="s">
        <v>64</v>
      </c>
      <c r="G9036">
        <v>62755.56</v>
      </c>
      <c r="H9036" s="4" t="s">
        <v>19</v>
      </c>
      <c r="I9036" s="4" t="s">
        <v>54</v>
      </c>
      <c r="J9036" s="4" t="s">
        <v>98</v>
      </c>
      <c r="K9036">
        <v>48794.83</v>
      </c>
      <c r="L9036">
        <v>332750.42</v>
      </c>
      <c r="M9036" s="4" t="s">
        <v>134</v>
      </c>
      <c r="N9036" s="4" t="s">
        <v>20304</v>
      </c>
    </row>
    <row r="9037" spans="1:14" x14ac:dyDescent="0.35">
      <c r="A9037" s="4" t="s">
        <v>9318</v>
      </c>
      <c r="B9037" s="5">
        <v>45208</v>
      </c>
      <c r="C9037" s="4" t="s">
        <v>606</v>
      </c>
      <c r="D9037" s="4" t="s">
        <v>39</v>
      </c>
      <c r="E9037" s="4" t="s">
        <v>293</v>
      </c>
      <c r="F9037" s="4" t="s">
        <v>113</v>
      </c>
      <c r="G9037">
        <v>28159.87</v>
      </c>
      <c r="H9037" s="4" t="s">
        <v>95</v>
      </c>
      <c r="I9037" s="4" t="s">
        <v>49</v>
      </c>
      <c r="J9037" s="4" t="s">
        <v>28</v>
      </c>
      <c r="K9037">
        <v>65358.559999999998</v>
      </c>
      <c r="L9037">
        <v>212420.98</v>
      </c>
      <c r="M9037" s="4" t="s">
        <v>83</v>
      </c>
      <c r="N9037" s="4" t="s">
        <v>20302</v>
      </c>
    </row>
    <row r="9038" spans="1:14" x14ac:dyDescent="0.35">
      <c r="A9038" s="4" t="s">
        <v>9319</v>
      </c>
      <c r="B9038" s="5">
        <v>45172</v>
      </c>
      <c r="C9038" s="4" t="s">
        <v>109</v>
      </c>
      <c r="D9038" s="4" t="s">
        <v>39</v>
      </c>
      <c r="E9038" s="4" t="s">
        <v>162</v>
      </c>
      <c r="F9038" s="4" t="s">
        <v>41</v>
      </c>
      <c r="G9038">
        <v>17820.560000000001</v>
      </c>
      <c r="H9038" s="4" t="s">
        <v>86</v>
      </c>
      <c r="I9038" s="4" t="s">
        <v>54</v>
      </c>
      <c r="J9038" s="4" t="s">
        <v>42</v>
      </c>
      <c r="K9038">
        <v>37895.379999999997</v>
      </c>
      <c r="L9038">
        <v>187250.7</v>
      </c>
      <c r="M9038" s="4" t="s">
        <v>59</v>
      </c>
      <c r="N9038" s="4" t="s">
        <v>20298</v>
      </c>
    </row>
    <row r="9039" spans="1:14" x14ac:dyDescent="0.35">
      <c r="A9039" s="4" t="s">
        <v>9320</v>
      </c>
      <c r="B9039" s="5">
        <v>45255</v>
      </c>
      <c r="C9039" s="4" t="s">
        <v>271</v>
      </c>
      <c r="D9039" s="4" t="s">
        <v>62</v>
      </c>
      <c r="E9039" s="4" t="s">
        <v>82</v>
      </c>
      <c r="F9039" s="4" t="s">
        <v>64</v>
      </c>
      <c r="G9039">
        <v>33538.85</v>
      </c>
      <c r="H9039" s="4" t="s">
        <v>48</v>
      </c>
      <c r="I9039" s="4" t="s">
        <v>18</v>
      </c>
      <c r="J9039" s="4" t="s">
        <v>79</v>
      </c>
      <c r="K9039">
        <v>68247.240000000005</v>
      </c>
      <c r="L9039">
        <v>314492.82</v>
      </c>
      <c r="M9039" s="4" t="s">
        <v>75</v>
      </c>
      <c r="N9039" s="4" t="s">
        <v>20301</v>
      </c>
    </row>
    <row r="9040" spans="1:14" x14ac:dyDescent="0.35">
      <c r="A9040" s="4" t="s">
        <v>9321</v>
      </c>
      <c r="B9040" s="5">
        <v>45044</v>
      </c>
      <c r="C9040" s="4" t="s">
        <v>127</v>
      </c>
      <c r="D9040" s="4" t="s">
        <v>62</v>
      </c>
      <c r="E9040" s="4" t="s">
        <v>78</v>
      </c>
      <c r="F9040" s="4" t="s">
        <v>64</v>
      </c>
      <c r="G9040">
        <v>81811.100000000006</v>
      </c>
      <c r="H9040" s="4" t="s">
        <v>95</v>
      </c>
      <c r="I9040" s="4" t="s">
        <v>20</v>
      </c>
      <c r="J9040" s="4" t="s">
        <v>120</v>
      </c>
      <c r="K9040">
        <v>39538.949999999997</v>
      </c>
      <c r="L9040">
        <v>472947.54</v>
      </c>
      <c r="M9040" s="4" t="s">
        <v>65</v>
      </c>
      <c r="N9040" s="4" t="s">
        <v>20299</v>
      </c>
    </row>
    <row r="9041" spans="1:14" x14ac:dyDescent="0.35">
      <c r="A9041" s="4" t="s">
        <v>9322</v>
      </c>
      <c r="B9041" s="5">
        <v>45090</v>
      </c>
      <c r="C9041" s="4" t="s">
        <v>519</v>
      </c>
      <c r="D9041" s="4" t="s">
        <v>39</v>
      </c>
      <c r="E9041" s="4" t="s">
        <v>162</v>
      </c>
      <c r="F9041" s="4" t="s">
        <v>107</v>
      </c>
      <c r="G9041">
        <v>26416.41</v>
      </c>
      <c r="H9041" s="4" t="s">
        <v>48</v>
      </c>
      <c r="I9041" s="4" t="s">
        <v>49</v>
      </c>
      <c r="J9041" s="4" t="s">
        <v>28</v>
      </c>
      <c r="K9041">
        <v>33123.39</v>
      </c>
      <c r="L9041">
        <v>39401.269999999997</v>
      </c>
      <c r="M9041" s="4" t="s">
        <v>22</v>
      </c>
      <c r="N9041" s="4" t="s">
        <v>20294</v>
      </c>
    </row>
    <row r="9042" spans="1:14" x14ac:dyDescent="0.35">
      <c r="A9042" s="4" t="s">
        <v>9323</v>
      </c>
      <c r="B9042" s="5">
        <v>44933</v>
      </c>
      <c r="C9042" s="4" t="s">
        <v>178</v>
      </c>
      <c r="D9042" s="4" t="s">
        <v>16</v>
      </c>
      <c r="E9042" s="4" t="s">
        <v>128</v>
      </c>
      <c r="F9042" s="4" t="s">
        <v>33</v>
      </c>
      <c r="G9042">
        <v>8555.9699999999993</v>
      </c>
      <c r="H9042" s="4" t="s">
        <v>48</v>
      </c>
      <c r="I9042" s="4" t="s">
        <v>20</v>
      </c>
      <c r="J9042" s="4" t="s">
        <v>98</v>
      </c>
      <c r="K9042">
        <v>51332.42</v>
      </c>
      <c r="L9042">
        <v>50537.84</v>
      </c>
      <c r="M9042" s="4" t="s">
        <v>43</v>
      </c>
      <c r="N9042" s="4" t="s">
        <v>20297</v>
      </c>
    </row>
    <row r="9043" spans="1:14" x14ac:dyDescent="0.35">
      <c r="A9043" s="4" t="s">
        <v>9324</v>
      </c>
      <c r="B9043" s="5">
        <v>45234</v>
      </c>
      <c r="C9043" s="4" t="s">
        <v>432</v>
      </c>
      <c r="D9043" s="4" t="s">
        <v>16</v>
      </c>
      <c r="E9043" s="4" t="s">
        <v>17</v>
      </c>
      <c r="F9043" s="4" t="s">
        <v>47</v>
      </c>
      <c r="G9043">
        <v>5796.59</v>
      </c>
      <c r="H9043" s="4" t="s">
        <v>95</v>
      </c>
      <c r="I9043" s="4" t="s">
        <v>34</v>
      </c>
      <c r="J9043" s="4" t="s">
        <v>114</v>
      </c>
      <c r="K9043">
        <v>62737.64</v>
      </c>
      <c r="L9043">
        <v>389479.87</v>
      </c>
      <c r="M9043" s="4" t="s">
        <v>75</v>
      </c>
      <c r="N9043" s="4" t="s">
        <v>20301</v>
      </c>
    </row>
    <row r="9044" spans="1:14" x14ac:dyDescent="0.35">
      <c r="A9044" s="4" t="s">
        <v>9325</v>
      </c>
      <c r="B9044" s="5">
        <v>45148</v>
      </c>
      <c r="C9044" s="4" t="s">
        <v>116</v>
      </c>
      <c r="D9044" s="4" t="s">
        <v>16</v>
      </c>
      <c r="E9044" s="4" t="s">
        <v>32</v>
      </c>
      <c r="F9044" s="4" t="s">
        <v>85</v>
      </c>
      <c r="G9044">
        <v>10417.129999999999</v>
      </c>
      <c r="H9044" s="4" t="s">
        <v>27</v>
      </c>
      <c r="I9044" s="4" t="s">
        <v>54</v>
      </c>
      <c r="J9044" s="4" t="s">
        <v>42</v>
      </c>
      <c r="K9044">
        <v>47044.72</v>
      </c>
      <c r="L9044">
        <v>181752.22</v>
      </c>
      <c r="M9044" s="4" t="s">
        <v>134</v>
      </c>
      <c r="N9044" s="4" t="s">
        <v>20304</v>
      </c>
    </row>
    <row r="9045" spans="1:14" x14ac:dyDescent="0.35">
      <c r="A9045" s="4" t="s">
        <v>9326</v>
      </c>
      <c r="B9045" s="5">
        <v>45261</v>
      </c>
      <c r="C9045" s="4" t="s">
        <v>207</v>
      </c>
      <c r="D9045" s="4" t="s">
        <v>16</v>
      </c>
      <c r="E9045" s="4" t="s">
        <v>46</v>
      </c>
      <c r="F9045" s="4" t="s">
        <v>74</v>
      </c>
      <c r="G9045">
        <v>5848.36</v>
      </c>
      <c r="H9045" s="4" t="s">
        <v>86</v>
      </c>
      <c r="I9045" s="4" t="s">
        <v>34</v>
      </c>
      <c r="J9045" s="4" t="s">
        <v>120</v>
      </c>
      <c r="K9045">
        <v>61242.42</v>
      </c>
      <c r="L9045">
        <v>100529.5</v>
      </c>
      <c r="M9045" s="4" t="s">
        <v>87</v>
      </c>
      <c r="N9045" s="4" t="s">
        <v>20303</v>
      </c>
    </row>
    <row r="9046" spans="1:14" x14ac:dyDescent="0.35">
      <c r="A9046" s="4" t="s">
        <v>9327</v>
      </c>
      <c r="B9046" s="5">
        <v>44989</v>
      </c>
      <c r="C9046" s="4" t="s">
        <v>469</v>
      </c>
      <c r="D9046" s="4" t="s">
        <v>62</v>
      </c>
      <c r="E9046" s="4" t="s">
        <v>101</v>
      </c>
      <c r="F9046" s="4" t="s">
        <v>64</v>
      </c>
      <c r="G9046">
        <v>92265.58</v>
      </c>
      <c r="H9046" s="4" t="s">
        <v>95</v>
      </c>
      <c r="I9046" s="4" t="s">
        <v>18</v>
      </c>
      <c r="J9046" s="4" t="s">
        <v>21</v>
      </c>
      <c r="K9046">
        <v>42591.79</v>
      </c>
      <c r="L9046">
        <v>254419.04</v>
      </c>
      <c r="M9046" s="4" t="s">
        <v>29</v>
      </c>
      <c r="N9046" s="4" t="s">
        <v>20295</v>
      </c>
    </row>
    <row r="9047" spans="1:14" x14ac:dyDescent="0.35">
      <c r="A9047" s="4" t="s">
        <v>9328</v>
      </c>
      <c r="B9047" s="5">
        <v>45227</v>
      </c>
      <c r="C9047" s="4" t="s">
        <v>136</v>
      </c>
      <c r="D9047" s="4" t="s">
        <v>16</v>
      </c>
      <c r="E9047" s="4" t="s">
        <v>25</v>
      </c>
      <c r="F9047" s="4" t="s">
        <v>47</v>
      </c>
      <c r="G9047">
        <v>8750.57</v>
      </c>
      <c r="H9047" s="4" t="s">
        <v>19</v>
      </c>
      <c r="I9047" s="4" t="s">
        <v>49</v>
      </c>
      <c r="J9047" s="4" t="s">
        <v>120</v>
      </c>
      <c r="K9047">
        <v>47395.45</v>
      </c>
      <c r="L9047">
        <v>152112.1</v>
      </c>
      <c r="M9047" s="4" t="s">
        <v>83</v>
      </c>
      <c r="N9047" s="4" t="s">
        <v>20302</v>
      </c>
    </row>
    <row r="9048" spans="1:14" x14ac:dyDescent="0.35">
      <c r="A9048" s="4" t="s">
        <v>9329</v>
      </c>
      <c r="B9048" s="5">
        <v>45079</v>
      </c>
      <c r="C9048" s="4" t="s">
        <v>655</v>
      </c>
      <c r="D9048" s="4" t="s">
        <v>62</v>
      </c>
      <c r="E9048" s="4" t="s">
        <v>101</v>
      </c>
      <c r="F9048" s="4" t="s">
        <v>64</v>
      </c>
      <c r="G9048">
        <v>95390.04</v>
      </c>
      <c r="H9048" s="4" t="s">
        <v>86</v>
      </c>
      <c r="I9048" s="4" t="s">
        <v>54</v>
      </c>
      <c r="J9048" s="4" t="s">
        <v>114</v>
      </c>
      <c r="K9048">
        <v>68495.13</v>
      </c>
      <c r="L9048">
        <v>108391.1</v>
      </c>
      <c r="M9048" s="4" t="s">
        <v>22</v>
      </c>
      <c r="N9048" s="4" t="s">
        <v>20294</v>
      </c>
    </row>
    <row r="9049" spans="1:14" x14ac:dyDescent="0.35">
      <c r="A9049" s="4" t="s">
        <v>9330</v>
      </c>
      <c r="B9049" s="5">
        <v>45199</v>
      </c>
      <c r="C9049" s="4" t="s">
        <v>415</v>
      </c>
      <c r="D9049" s="4" t="s">
        <v>16</v>
      </c>
      <c r="E9049" s="4" t="s">
        <v>32</v>
      </c>
      <c r="F9049" s="4" t="s">
        <v>117</v>
      </c>
      <c r="G9049">
        <v>11539.72</v>
      </c>
      <c r="H9049" s="4" t="s">
        <v>95</v>
      </c>
      <c r="I9049" s="4" t="s">
        <v>49</v>
      </c>
      <c r="J9049" s="4" t="s">
        <v>55</v>
      </c>
      <c r="K9049">
        <v>60564.67</v>
      </c>
      <c r="L9049">
        <v>227454.95</v>
      </c>
      <c r="M9049" s="4" t="s">
        <v>59</v>
      </c>
      <c r="N9049" s="4" t="s">
        <v>20298</v>
      </c>
    </row>
    <row r="9050" spans="1:14" x14ac:dyDescent="0.35">
      <c r="A9050" s="4" t="s">
        <v>9331</v>
      </c>
      <c r="B9050" s="5">
        <v>45029</v>
      </c>
      <c r="C9050" s="4" t="s">
        <v>696</v>
      </c>
      <c r="D9050" s="4" t="s">
        <v>16</v>
      </c>
      <c r="E9050" s="4" t="s">
        <v>70</v>
      </c>
      <c r="F9050" s="4" t="s">
        <v>74</v>
      </c>
      <c r="G9050">
        <v>13423.7</v>
      </c>
      <c r="H9050" s="4" t="s">
        <v>48</v>
      </c>
      <c r="I9050" s="4" t="s">
        <v>54</v>
      </c>
      <c r="J9050" s="4" t="s">
        <v>120</v>
      </c>
      <c r="K9050">
        <v>47832.54</v>
      </c>
      <c r="L9050">
        <v>243836.76</v>
      </c>
      <c r="M9050" s="4" t="s">
        <v>65</v>
      </c>
      <c r="N9050" s="4" t="s">
        <v>20299</v>
      </c>
    </row>
    <row r="9051" spans="1:14" x14ac:dyDescent="0.35">
      <c r="A9051" s="4" t="s">
        <v>9332</v>
      </c>
      <c r="B9051" s="5">
        <v>44980</v>
      </c>
      <c r="C9051" s="4" t="s">
        <v>236</v>
      </c>
      <c r="D9051" s="4" t="s">
        <v>16</v>
      </c>
      <c r="E9051" s="4" t="s">
        <v>46</v>
      </c>
      <c r="F9051" s="4" t="s">
        <v>74</v>
      </c>
      <c r="G9051">
        <v>177.12</v>
      </c>
      <c r="H9051" s="4" t="s">
        <v>86</v>
      </c>
      <c r="I9051" s="4" t="s">
        <v>20</v>
      </c>
      <c r="J9051" s="4" t="s">
        <v>98</v>
      </c>
      <c r="K9051">
        <v>48139.1</v>
      </c>
      <c r="L9051">
        <v>235821.65</v>
      </c>
      <c r="M9051" s="4" t="s">
        <v>71</v>
      </c>
      <c r="N9051" s="4" t="s">
        <v>20300</v>
      </c>
    </row>
    <row r="9052" spans="1:14" x14ac:dyDescent="0.35">
      <c r="A9052" s="4" t="s">
        <v>9333</v>
      </c>
      <c r="B9052" s="5">
        <v>45004</v>
      </c>
      <c r="C9052" s="4" t="s">
        <v>1043</v>
      </c>
      <c r="D9052" s="4" t="s">
        <v>39</v>
      </c>
      <c r="E9052" s="4" t="s">
        <v>293</v>
      </c>
      <c r="F9052" s="4" t="s">
        <v>129</v>
      </c>
      <c r="G9052">
        <v>13433.32</v>
      </c>
      <c r="H9052" s="4" t="s">
        <v>48</v>
      </c>
      <c r="I9052" s="4" t="s">
        <v>34</v>
      </c>
      <c r="J9052" s="4" t="s">
        <v>98</v>
      </c>
      <c r="K9052">
        <v>69453.05</v>
      </c>
      <c r="L9052">
        <v>71806.960000000006</v>
      </c>
      <c r="M9052" s="4" t="s">
        <v>29</v>
      </c>
      <c r="N9052" s="4" t="s">
        <v>20295</v>
      </c>
    </row>
    <row r="9053" spans="1:14" x14ac:dyDescent="0.35">
      <c r="A9053" s="4" t="s">
        <v>9334</v>
      </c>
      <c r="B9053" s="5">
        <v>45264</v>
      </c>
      <c r="C9053" s="4" t="s">
        <v>145</v>
      </c>
      <c r="D9053" s="4" t="s">
        <v>39</v>
      </c>
      <c r="E9053" s="4" t="s">
        <v>40</v>
      </c>
      <c r="F9053" s="4" t="s">
        <v>85</v>
      </c>
      <c r="G9053">
        <v>19506.68</v>
      </c>
      <c r="H9053" s="4" t="s">
        <v>48</v>
      </c>
      <c r="I9053" s="4" t="s">
        <v>54</v>
      </c>
      <c r="J9053" s="4" t="s">
        <v>79</v>
      </c>
      <c r="K9053">
        <v>64113.02</v>
      </c>
      <c r="L9053">
        <v>184020.19</v>
      </c>
      <c r="M9053" s="4" t="s">
        <v>87</v>
      </c>
      <c r="N9053" s="4" t="s">
        <v>20303</v>
      </c>
    </row>
    <row r="9054" spans="1:14" x14ac:dyDescent="0.35">
      <c r="A9054" s="4" t="s">
        <v>9335</v>
      </c>
      <c r="B9054" s="5">
        <v>45152</v>
      </c>
      <c r="C9054" s="4" t="s">
        <v>141</v>
      </c>
      <c r="D9054" s="4" t="s">
        <v>16</v>
      </c>
      <c r="E9054" s="4" t="s">
        <v>58</v>
      </c>
      <c r="F9054" s="4" t="s">
        <v>107</v>
      </c>
      <c r="G9054">
        <v>1098.92</v>
      </c>
      <c r="H9054" s="4" t="s">
        <v>95</v>
      </c>
      <c r="I9054" s="4" t="s">
        <v>49</v>
      </c>
      <c r="J9054" s="4" t="s">
        <v>21</v>
      </c>
      <c r="K9054">
        <v>46909.04</v>
      </c>
      <c r="L9054">
        <v>41761.53</v>
      </c>
      <c r="M9054" s="4" t="s">
        <v>134</v>
      </c>
      <c r="N9054" s="4" t="s">
        <v>20304</v>
      </c>
    </row>
    <row r="9055" spans="1:14" x14ac:dyDescent="0.35">
      <c r="A9055" s="4" t="s">
        <v>9336</v>
      </c>
      <c r="B9055" s="5">
        <v>45003</v>
      </c>
      <c r="C9055" s="4" t="s">
        <v>234</v>
      </c>
      <c r="D9055" s="4" t="s">
        <v>16</v>
      </c>
      <c r="E9055" s="4" t="s">
        <v>70</v>
      </c>
      <c r="F9055" s="4" t="s">
        <v>113</v>
      </c>
      <c r="G9055">
        <v>12129.13</v>
      </c>
      <c r="H9055" s="4" t="s">
        <v>27</v>
      </c>
      <c r="I9055" s="4" t="s">
        <v>49</v>
      </c>
      <c r="J9055" s="4" t="s">
        <v>42</v>
      </c>
      <c r="K9055">
        <v>32725.15</v>
      </c>
      <c r="L9055">
        <v>176196.72</v>
      </c>
      <c r="M9055" s="4" t="s">
        <v>29</v>
      </c>
      <c r="N9055" s="4" t="s">
        <v>20295</v>
      </c>
    </row>
    <row r="9056" spans="1:14" x14ac:dyDescent="0.35">
      <c r="A9056" s="4" t="s">
        <v>9337</v>
      </c>
      <c r="B9056" s="5">
        <v>45062</v>
      </c>
      <c r="C9056" s="4" t="s">
        <v>159</v>
      </c>
      <c r="D9056" s="4" t="s">
        <v>62</v>
      </c>
      <c r="E9056" s="4" t="s">
        <v>101</v>
      </c>
      <c r="F9056" s="4" t="s">
        <v>64</v>
      </c>
      <c r="G9056">
        <v>34481.61</v>
      </c>
      <c r="H9056" s="4" t="s">
        <v>48</v>
      </c>
      <c r="I9056" s="4" t="s">
        <v>20</v>
      </c>
      <c r="J9056" s="4" t="s">
        <v>120</v>
      </c>
      <c r="K9056">
        <v>69838.490000000005</v>
      </c>
      <c r="L9056">
        <v>209511.77</v>
      </c>
      <c r="M9056" s="4" t="s">
        <v>102</v>
      </c>
      <c r="N9056" s="4" t="s">
        <v>102</v>
      </c>
    </row>
    <row r="9057" spans="1:14" x14ac:dyDescent="0.35">
      <c r="A9057" s="4" t="s">
        <v>9338</v>
      </c>
      <c r="B9057" s="5">
        <v>45189</v>
      </c>
      <c r="C9057" s="4" t="s">
        <v>273</v>
      </c>
      <c r="D9057" s="4" t="s">
        <v>16</v>
      </c>
      <c r="E9057" s="4" t="s">
        <v>128</v>
      </c>
      <c r="F9057" s="4" t="s">
        <v>90</v>
      </c>
      <c r="G9057">
        <v>1780.66</v>
      </c>
      <c r="H9057" s="4" t="s">
        <v>19</v>
      </c>
      <c r="I9057" s="4" t="s">
        <v>20</v>
      </c>
      <c r="J9057" s="4" t="s">
        <v>55</v>
      </c>
      <c r="K9057">
        <v>63474.7</v>
      </c>
      <c r="L9057">
        <v>201615.99</v>
      </c>
      <c r="M9057" s="4" t="s">
        <v>59</v>
      </c>
      <c r="N9057" s="4" t="s">
        <v>20298</v>
      </c>
    </row>
    <row r="9058" spans="1:14" x14ac:dyDescent="0.35">
      <c r="A9058" s="4" t="s">
        <v>9339</v>
      </c>
      <c r="B9058" s="5">
        <v>45199</v>
      </c>
      <c r="C9058" s="4" t="s">
        <v>384</v>
      </c>
      <c r="D9058" s="4" t="s">
        <v>16</v>
      </c>
      <c r="E9058" s="4" t="s">
        <v>58</v>
      </c>
      <c r="F9058" s="4" t="s">
        <v>26</v>
      </c>
      <c r="G9058">
        <v>10593.6</v>
      </c>
      <c r="H9058" s="4" t="s">
        <v>48</v>
      </c>
      <c r="I9058" s="4" t="s">
        <v>34</v>
      </c>
      <c r="J9058" s="4" t="s">
        <v>28</v>
      </c>
      <c r="K9058">
        <v>46142.09</v>
      </c>
      <c r="L9058">
        <v>311432.69</v>
      </c>
      <c r="M9058" s="4" t="s">
        <v>59</v>
      </c>
      <c r="N9058" s="4" t="s">
        <v>20298</v>
      </c>
    </row>
    <row r="9059" spans="1:14" x14ac:dyDescent="0.35">
      <c r="A9059" s="4" t="s">
        <v>9340</v>
      </c>
      <c r="B9059" s="5">
        <v>45171</v>
      </c>
      <c r="C9059" s="4" t="s">
        <v>45</v>
      </c>
      <c r="D9059" s="4" t="s">
        <v>16</v>
      </c>
      <c r="E9059" s="4" t="s">
        <v>128</v>
      </c>
      <c r="F9059" s="4" t="s">
        <v>41</v>
      </c>
      <c r="G9059">
        <v>9356.92</v>
      </c>
      <c r="H9059" s="4" t="s">
        <v>27</v>
      </c>
      <c r="I9059" s="4" t="s">
        <v>54</v>
      </c>
      <c r="J9059" s="4" t="s">
        <v>21</v>
      </c>
      <c r="K9059">
        <v>33207.21</v>
      </c>
      <c r="L9059">
        <v>105686.14</v>
      </c>
      <c r="M9059" s="4" t="s">
        <v>59</v>
      </c>
      <c r="N9059" s="4" t="s">
        <v>20298</v>
      </c>
    </row>
    <row r="9060" spans="1:14" x14ac:dyDescent="0.35">
      <c r="A9060" s="4" t="s">
        <v>9341</v>
      </c>
      <c r="B9060" s="5">
        <v>45060</v>
      </c>
      <c r="C9060" s="4" t="s">
        <v>343</v>
      </c>
      <c r="D9060" s="4" t="s">
        <v>39</v>
      </c>
      <c r="E9060" s="4" t="s">
        <v>40</v>
      </c>
      <c r="F9060" s="4" t="s">
        <v>18</v>
      </c>
      <c r="G9060">
        <v>27261.08</v>
      </c>
      <c r="H9060" s="4" t="s">
        <v>86</v>
      </c>
      <c r="I9060" s="4" t="s">
        <v>54</v>
      </c>
      <c r="J9060" s="4" t="s">
        <v>55</v>
      </c>
      <c r="K9060">
        <v>42579.54</v>
      </c>
      <c r="L9060">
        <v>215413.42</v>
      </c>
      <c r="M9060" s="4" t="s">
        <v>102</v>
      </c>
      <c r="N9060" s="4" t="s">
        <v>102</v>
      </c>
    </row>
    <row r="9061" spans="1:14" x14ac:dyDescent="0.35">
      <c r="A9061" s="4" t="s">
        <v>9342</v>
      </c>
      <c r="B9061" s="5">
        <v>45024</v>
      </c>
      <c r="C9061" s="4" t="s">
        <v>307</v>
      </c>
      <c r="D9061" s="4" t="s">
        <v>62</v>
      </c>
      <c r="E9061" s="4" t="s">
        <v>101</v>
      </c>
      <c r="F9061" s="4" t="s">
        <v>64</v>
      </c>
      <c r="G9061">
        <v>48331.32</v>
      </c>
      <c r="H9061" s="4" t="s">
        <v>27</v>
      </c>
      <c r="I9061" s="4" t="s">
        <v>20</v>
      </c>
      <c r="J9061" s="4" t="s">
        <v>79</v>
      </c>
      <c r="K9061">
        <v>35679.39</v>
      </c>
      <c r="L9061">
        <v>168512.89</v>
      </c>
      <c r="M9061" s="4" t="s">
        <v>65</v>
      </c>
      <c r="N9061" s="4" t="s">
        <v>20299</v>
      </c>
    </row>
    <row r="9062" spans="1:14" x14ac:dyDescent="0.35">
      <c r="A9062" s="4" t="s">
        <v>9343</v>
      </c>
      <c r="B9062" s="5">
        <v>45015</v>
      </c>
      <c r="C9062" s="4" t="s">
        <v>69</v>
      </c>
      <c r="D9062" s="4" t="s">
        <v>16</v>
      </c>
      <c r="E9062" s="4" t="s">
        <v>70</v>
      </c>
      <c r="F9062" s="4" t="s">
        <v>117</v>
      </c>
      <c r="G9062">
        <v>8533.4699999999993</v>
      </c>
      <c r="H9062" s="4" t="s">
        <v>27</v>
      </c>
      <c r="I9062" s="4" t="s">
        <v>20</v>
      </c>
      <c r="J9062" s="4" t="s">
        <v>79</v>
      </c>
      <c r="K9062">
        <v>56512.160000000003</v>
      </c>
      <c r="L9062">
        <v>164958.57</v>
      </c>
      <c r="M9062" s="4" t="s">
        <v>29</v>
      </c>
      <c r="N9062" s="4" t="s">
        <v>20295</v>
      </c>
    </row>
    <row r="9063" spans="1:14" x14ac:dyDescent="0.35">
      <c r="A9063" s="4" t="s">
        <v>9344</v>
      </c>
      <c r="B9063" s="5">
        <v>45029</v>
      </c>
      <c r="C9063" s="4" t="s">
        <v>579</v>
      </c>
      <c r="D9063" s="4" t="s">
        <v>16</v>
      </c>
      <c r="E9063" s="4" t="s">
        <v>150</v>
      </c>
      <c r="F9063" s="4" t="s">
        <v>152</v>
      </c>
      <c r="G9063">
        <v>10745.48</v>
      </c>
      <c r="H9063" s="4" t="s">
        <v>86</v>
      </c>
      <c r="I9063" s="4" t="s">
        <v>49</v>
      </c>
      <c r="J9063" s="4" t="s">
        <v>139</v>
      </c>
      <c r="K9063">
        <v>30105.23</v>
      </c>
      <c r="L9063">
        <v>51782.11</v>
      </c>
      <c r="M9063" s="4" t="s">
        <v>65</v>
      </c>
      <c r="N9063" s="4" t="s">
        <v>20299</v>
      </c>
    </row>
    <row r="9064" spans="1:14" x14ac:dyDescent="0.35">
      <c r="A9064" s="4" t="s">
        <v>9345</v>
      </c>
      <c r="B9064" s="5">
        <v>45169</v>
      </c>
      <c r="C9064" s="4" t="s">
        <v>382</v>
      </c>
      <c r="D9064" s="4" t="s">
        <v>16</v>
      </c>
      <c r="E9064" s="4" t="s">
        <v>70</v>
      </c>
      <c r="F9064" s="4" t="s">
        <v>85</v>
      </c>
      <c r="G9064">
        <v>5949.92</v>
      </c>
      <c r="H9064" s="4" t="s">
        <v>86</v>
      </c>
      <c r="I9064" s="4" t="s">
        <v>18</v>
      </c>
      <c r="J9064" s="4" t="s">
        <v>28</v>
      </c>
      <c r="K9064">
        <v>46773.32</v>
      </c>
      <c r="L9064">
        <v>130038.03</v>
      </c>
      <c r="M9064" s="4" t="s">
        <v>134</v>
      </c>
      <c r="N9064" s="4" t="s">
        <v>20304</v>
      </c>
    </row>
    <row r="9065" spans="1:14" x14ac:dyDescent="0.35">
      <c r="A9065" s="4" t="s">
        <v>9346</v>
      </c>
      <c r="B9065" s="5">
        <v>45076</v>
      </c>
      <c r="C9065" s="4" t="s">
        <v>415</v>
      </c>
      <c r="D9065" s="4" t="s">
        <v>16</v>
      </c>
      <c r="E9065" s="4" t="s">
        <v>150</v>
      </c>
      <c r="F9065" s="4" t="s">
        <v>117</v>
      </c>
      <c r="G9065">
        <v>5297.15</v>
      </c>
      <c r="H9065" s="4" t="s">
        <v>48</v>
      </c>
      <c r="I9065" s="4" t="s">
        <v>34</v>
      </c>
      <c r="J9065" s="4" t="s">
        <v>139</v>
      </c>
      <c r="K9065">
        <v>44477.84</v>
      </c>
      <c r="L9065">
        <v>99433.04</v>
      </c>
      <c r="M9065" s="4" t="s">
        <v>102</v>
      </c>
      <c r="N9065" s="4" t="s">
        <v>102</v>
      </c>
    </row>
    <row r="9066" spans="1:14" x14ac:dyDescent="0.35">
      <c r="A9066" s="4" t="s">
        <v>9347</v>
      </c>
      <c r="B9066" s="5">
        <v>45004</v>
      </c>
      <c r="C9066" s="4" t="s">
        <v>547</v>
      </c>
      <c r="D9066" s="4" t="s">
        <v>39</v>
      </c>
      <c r="E9066" s="4" t="s">
        <v>40</v>
      </c>
      <c r="F9066" s="4" t="s">
        <v>53</v>
      </c>
      <c r="G9066">
        <v>28616.76</v>
      </c>
      <c r="H9066" s="4" t="s">
        <v>95</v>
      </c>
      <c r="I9066" s="4" t="s">
        <v>34</v>
      </c>
      <c r="J9066" s="4" t="s">
        <v>21</v>
      </c>
      <c r="K9066">
        <v>32892.51</v>
      </c>
      <c r="L9066">
        <v>62444.22</v>
      </c>
      <c r="M9066" s="4" t="s">
        <v>29</v>
      </c>
      <c r="N9066" s="4" t="s">
        <v>20295</v>
      </c>
    </row>
    <row r="9067" spans="1:14" x14ac:dyDescent="0.35">
      <c r="A9067" s="4" t="s">
        <v>9348</v>
      </c>
      <c r="B9067" s="5">
        <v>44979</v>
      </c>
      <c r="C9067" s="4" t="s">
        <v>191</v>
      </c>
      <c r="D9067" s="4" t="s">
        <v>39</v>
      </c>
      <c r="E9067" s="4" t="s">
        <v>40</v>
      </c>
      <c r="F9067" s="4" t="s">
        <v>47</v>
      </c>
      <c r="G9067">
        <v>26138.959999999999</v>
      </c>
      <c r="H9067" s="4" t="s">
        <v>48</v>
      </c>
      <c r="I9067" s="4" t="s">
        <v>34</v>
      </c>
      <c r="J9067" s="4" t="s">
        <v>98</v>
      </c>
      <c r="K9067">
        <v>41302.93</v>
      </c>
      <c r="L9067">
        <v>155080.20000000001</v>
      </c>
      <c r="M9067" s="4" t="s">
        <v>71</v>
      </c>
      <c r="N9067" s="4" t="s">
        <v>20300</v>
      </c>
    </row>
    <row r="9068" spans="1:14" x14ac:dyDescent="0.35">
      <c r="A9068" s="4" t="s">
        <v>9349</v>
      </c>
      <c r="B9068" s="5">
        <v>44938</v>
      </c>
      <c r="C9068" s="4" t="s">
        <v>931</v>
      </c>
      <c r="D9068" s="4" t="s">
        <v>16</v>
      </c>
      <c r="E9068" s="4" t="s">
        <v>46</v>
      </c>
      <c r="F9068" s="4" t="s">
        <v>152</v>
      </c>
      <c r="G9068">
        <v>14191.55</v>
      </c>
      <c r="H9068" s="4" t="s">
        <v>86</v>
      </c>
      <c r="I9068" s="4" t="s">
        <v>54</v>
      </c>
      <c r="J9068" s="4" t="s">
        <v>42</v>
      </c>
      <c r="K9068">
        <v>39938.57</v>
      </c>
      <c r="L9068">
        <v>118290.78</v>
      </c>
      <c r="M9068" s="4" t="s">
        <v>43</v>
      </c>
      <c r="N9068" s="4" t="s">
        <v>20297</v>
      </c>
    </row>
    <row r="9069" spans="1:14" x14ac:dyDescent="0.35">
      <c r="A9069" s="4" t="s">
        <v>9350</v>
      </c>
      <c r="B9069" s="5">
        <v>45057</v>
      </c>
      <c r="C9069" s="4" t="s">
        <v>207</v>
      </c>
      <c r="D9069" s="4" t="s">
        <v>16</v>
      </c>
      <c r="E9069" s="4" t="s">
        <v>46</v>
      </c>
      <c r="F9069" s="4" t="s">
        <v>47</v>
      </c>
      <c r="G9069">
        <v>10244.780000000001</v>
      </c>
      <c r="H9069" s="4" t="s">
        <v>86</v>
      </c>
      <c r="I9069" s="4" t="s">
        <v>18</v>
      </c>
      <c r="J9069" s="4" t="s">
        <v>139</v>
      </c>
      <c r="K9069">
        <v>39088.230000000003</v>
      </c>
      <c r="L9069">
        <v>172911.71</v>
      </c>
      <c r="M9069" s="4" t="s">
        <v>102</v>
      </c>
      <c r="N9069" s="4" t="s">
        <v>102</v>
      </c>
    </row>
    <row r="9070" spans="1:14" x14ac:dyDescent="0.35">
      <c r="A9070" s="4" t="s">
        <v>9351</v>
      </c>
      <c r="B9070" s="5">
        <v>45214</v>
      </c>
      <c r="C9070" s="4" t="s">
        <v>1021</v>
      </c>
      <c r="D9070" s="4" t="s">
        <v>16</v>
      </c>
      <c r="E9070" s="4" t="s">
        <v>150</v>
      </c>
      <c r="F9070" s="4" t="s">
        <v>26</v>
      </c>
      <c r="G9070">
        <v>13416.3</v>
      </c>
      <c r="H9070" s="4" t="s">
        <v>86</v>
      </c>
      <c r="I9070" s="4" t="s">
        <v>54</v>
      </c>
      <c r="J9070" s="4" t="s">
        <v>28</v>
      </c>
      <c r="K9070">
        <v>44399.94</v>
      </c>
      <c r="L9070">
        <v>70272.42</v>
      </c>
      <c r="M9070" s="4" t="s">
        <v>83</v>
      </c>
      <c r="N9070" s="4" t="s">
        <v>20302</v>
      </c>
    </row>
    <row r="9071" spans="1:14" x14ac:dyDescent="0.35">
      <c r="A9071" s="4" t="s">
        <v>9352</v>
      </c>
      <c r="B9071" s="5">
        <v>45154</v>
      </c>
      <c r="C9071" s="4" t="s">
        <v>469</v>
      </c>
      <c r="D9071" s="4" t="s">
        <v>39</v>
      </c>
      <c r="E9071" s="4" t="s">
        <v>162</v>
      </c>
      <c r="F9071" s="4" t="s">
        <v>113</v>
      </c>
      <c r="G9071">
        <v>12684.12</v>
      </c>
      <c r="H9071" s="4" t="s">
        <v>27</v>
      </c>
      <c r="I9071" s="4" t="s">
        <v>54</v>
      </c>
      <c r="J9071" s="4" t="s">
        <v>42</v>
      </c>
      <c r="K9071">
        <v>51175.75</v>
      </c>
      <c r="L9071">
        <v>-6069.96</v>
      </c>
      <c r="M9071" s="4" t="s">
        <v>134</v>
      </c>
      <c r="N9071" s="4" t="s">
        <v>20304</v>
      </c>
    </row>
    <row r="9072" spans="1:14" x14ac:dyDescent="0.35">
      <c r="A9072" s="4" t="s">
        <v>9353</v>
      </c>
      <c r="B9072" s="5">
        <v>45078</v>
      </c>
      <c r="C9072" s="4" t="s">
        <v>216</v>
      </c>
      <c r="D9072" s="4" t="s">
        <v>16</v>
      </c>
      <c r="E9072" s="4" t="s">
        <v>25</v>
      </c>
      <c r="F9072" s="4" t="s">
        <v>26</v>
      </c>
      <c r="G9072">
        <v>12993.28</v>
      </c>
      <c r="H9072" s="4" t="s">
        <v>86</v>
      </c>
      <c r="I9072" s="4" t="s">
        <v>54</v>
      </c>
      <c r="J9072" s="4" t="s">
        <v>120</v>
      </c>
      <c r="K9072">
        <v>32514.42</v>
      </c>
      <c r="L9072">
        <v>86417.69</v>
      </c>
      <c r="M9072" s="4" t="s">
        <v>22</v>
      </c>
      <c r="N9072" s="4" t="s">
        <v>20294</v>
      </c>
    </row>
    <row r="9073" spans="1:14" x14ac:dyDescent="0.35">
      <c r="A9073" s="4" t="s">
        <v>9354</v>
      </c>
      <c r="B9073" s="5">
        <v>44936</v>
      </c>
      <c r="C9073" s="4" t="s">
        <v>418</v>
      </c>
      <c r="D9073" s="4" t="s">
        <v>16</v>
      </c>
      <c r="E9073" s="4" t="s">
        <v>25</v>
      </c>
      <c r="F9073" s="4" t="s">
        <v>129</v>
      </c>
      <c r="G9073">
        <v>4418.55</v>
      </c>
      <c r="H9073" s="4" t="s">
        <v>86</v>
      </c>
      <c r="I9073" s="4" t="s">
        <v>49</v>
      </c>
      <c r="J9073" s="4" t="s">
        <v>98</v>
      </c>
      <c r="K9073">
        <v>52548.74</v>
      </c>
      <c r="L9073">
        <v>217838.9</v>
      </c>
      <c r="M9073" s="4" t="s">
        <v>43</v>
      </c>
      <c r="N9073" s="4" t="s">
        <v>20297</v>
      </c>
    </row>
    <row r="9074" spans="1:14" x14ac:dyDescent="0.35">
      <c r="A9074" s="4" t="s">
        <v>9355</v>
      </c>
      <c r="B9074" s="5">
        <v>45093</v>
      </c>
      <c r="C9074" s="4" t="s">
        <v>269</v>
      </c>
      <c r="D9074" s="4" t="s">
        <v>16</v>
      </c>
      <c r="E9074" s="4" t="s">
        <v>150</v>
      </c>
      <c r="F9074" s="4" t="s">
        <v>129</v>
      </c>
      <c r="G9074">
        <v>12524.58</v>
      </c>
      <c r="H9074" s="4" t="s">
        <v>95</v>
      </c>
      <c r="I9074" s="4" t="s">
        <v>49</v>
      </c>
      <c r="J9074" s="4" t="s">
        <v>79</v>
      </c>
      <c r="K9074">
        <v>41803.65</v>
      </c>
      <c r="L9074">
        <v>155968.57</v>
      </c>
      <c r="M9074" s="4" t="s">
        <v>22</v>
      </c>
      <c r="N9074" s="4" t="s">
        <v>20294</v>
      </c>
    </row>
    <row r="9075" spans="1:14" x14ac:dyDescent="0.35">
      <c r="A9075" s="4" t="s">
        <v>9356</v>
      </c>
      <c r="B9075" s="5">
        <v>45237</v>
      </c>
      <c r="C9075" s="4" t="s">
        <v>498</v>
      </c>
      <c r="D9075" s="4" t="s">
        <v>16</v>
      </c>
      <c r="E9075" s="4" t="s">
        <v>128</v>
      </c>
      <c r="F9075" s="4" t="s">
        <v>74</v>
      </c>
      <c r="G9075">
        <v>5218.8599999999997</v>
      </c>
      <c r="H9075" s="4" t="s">
        <v>27</v>
      </c>
      <c r="I9075" s="4" t="s">
        <v>54</v>
      </c>
      <c r="J9075" s="4" t="s">
        <v>28</v>
      </c>
      <c r="K9075">
        <v>48193.83</v>
      </c>
      <c r="L9075">
        <v>243714.43</v>
      </c>
      <c r="M9075" s="4" t="s">
        <v>75</v>
      </c>
      <c r="N9075" s="4" t="s">
        <v>20301</v>
      </c>
    </row>
    <row r="9076" spans="1:14" x14ac:dyDescent="0.35">
      <c r="A9076" s="4" t="s">
        <v>9357</v>
      </c>
      <c r="B9076" s="5">
        <v>45033</v>
      </c>
      <c r="C9076" s="4" t="s">
        <v>391</v>
      </c>
      <c r="D9076" s="4" t="s">
        <v>16</v>
      </c>
      <c r="E9076" s="4" t="s">
        <v>25</v>
      </c>
      <c r="F9076" s="4" t="s">
        <v>47</v>
      </c>
      <c r="G9076">
        <v>9622.06</v>
      </c>
      <c r="H9076" s="4" t="s">
        <v>95</v>
      </c>
      <c r="I9076" s="4" t="s">
        <v>49</v>
      </c>
      <c r="J9076" s="4" t="s">
        <v>28</v>
      </c>
      <c r="K9076">
        <v>60726.98</v>
      </c>
      <c r="L9076">
        <v>141009.85</v>
      </c>
      <c r="M9076" s="4" t="s">
        <v>65</v>
      </c>
      <c r="N9076" s="4" t="s">
        <v>20299</v>
      </c>
    </row>
    <row r="9077" spans="1:14" x14ac:dyDescent="0.35">
      <c r="A9077" s="4" t="s">
        <v>9358</v>
      </c>
      <c r="B9077" s="5">
        <v>45056</v>
      </c>
      <c r="C9077" s="4" t="s">
        <v>448</v>
      </c>
      <c r="D9077" s="4" t="s">
        <v>62</v>
      </c>
      <c r="E9077" s="4" t="s">
        <v>123</v>
      </c>
      <c r="F9077" s="4" t="s">
        <v>64</v>
      </c>
      <c r="G9077">
        <v>71910.09</v>
      </c>
      <c r="H9077" s="4" t="s">
        <v>48</v>
      </c>
      <c r="I9077" s="4" t="s">
        <v>49</v>
      </c>
      <c r="J9077" s="4" t="s">
        <v>28</v>
      </c>
      <c r="K9077">
        <v>33520.589999999997</v>
      </c>
      <c r="L9077">
        <v>167831.83</v>
      </c>
      <c r="M9077" s="4" t="s">
        <v>102</v>
      </c>
      <c r="N9077" s="4" t="s">
        <v>102</v>
      </c>
    </row>
    <row r="9078" spans="1:14" x14ac:dyDescent="0.35">
      <c r="A9078" s="4" t="s">
        <v>9359</v>
      </c>
      <c r="B9078" s="5">
        <v>44981</v>
      </c>
      <c r="C9078" s="4" t="s">
        <v>205</v>
      </c>
      <c r="D9078" s="4" t="s">
        <v>16</v>
      </c>
      <c r="E9078" s="4" t="s">
        <v>46</v>
      </c>
      <c r="F9078" s="4" t="s">
        <v>113</v>
      </c>
      <c r="G9078">
        <v>7369.06</v>
      </c>
      <c r="H9078" s="4" t="s">
        <v>86</v>
      </c>
      <c r="I9078" s="4" t="s">
        <v>34</v>
      </c>
      <c r="J9078" s="4" t="s">
        <v>35</v>
      </c>
      <c r="K9078">
        <v>33939.68</v>
      </c>
      <c r="L9078">
        <v>51358.35</v>
      </c>
      <c r="M9078" s="4" t="s">
        <v>71</v>
      </c>
      <c r="N9078" s="4" t="s">
        <v>20300</v>
      </c>
    </row>
    <row r="9079" spans="1:14" x14ac:dyDescent="0.35">
      <c r="A9079" s="4" t="s">
        <v>9360</v>
      </c>
      <c r="B9079" s="5">
        <v>45128</v>
      </c>
      <c r="C9079" s="4" t="s">
        <v>218</v>
      </c>
      <c r="D9079" s="4" t="s">
        <v>16</v>
      </c>
      <c r="E9079" s="4" t="s">
        <v>17</v>
      </c>
      <c r="F9079" s="4" t="s">
        <v>168</v>
      </c>
      <c r="G9079">
        <v>9195.73</v>
      </c>
      <c r="H9079" s="4" t="s">
        <v>86</v>
      </c>
      <c r="I9079" s="4" t="s">
        <v>20</v>
      </c>
      <c r="J9079" s="4" t="s">
        <v>120</v>
      </c>
      <c r="K9079">
        <v>61732.81</v>
      </c>
      <c r="L9079">
        <v>211294.72</v>
      </c>
      <c r="M9079" s="4" t="s">
        <v>36</v>
      </c>
      <c r="N9079" s="4" t="s">
        <v>20296</v>
      </c>
    </row>
    <row r="9080" spans="1:14" x14ac:dyDescent="0.35">
      <c r="A9080" s="4" t="s">
        <v>9361</v>
      </c>
      <c r="B9080" s="5">
        <v>45199</v>
      </c>
      <c r="C9080" s="4" t="s">
        <v>199</v>
      </c>
      <c r="D9080" s="4" t="s">
        <v>16</v>
      </c>
      <c r="E9080" s="4" t="s">
        <v>52</v>
      </c>
      <c r="F9080" s="4" t="s">
        <v>168</v>
      </c>
      <c r="G9080">
        <v>4801.68</v>
      </c>
      <c r="H9080" s="4" t="s">
        <v>48</v>
      </c>
      <c r="I9080" s="4" t="s">
        <v>20</v>
      </c>
      <c r="J9080" s="4" t="s">
        <v>55</v>
      </c>
      <c r="K9080">
        <v>30388.51</v>
      </c>
      <c r="L9080">
        <v>101175.73</v>
      </c>
      <c r="M9080" s="4" t="s">
        <v>59</v>
      </c>
      <c r="N9080" s="4" t="s">
        <v>20298</v>
      </c>
    </row>
    <row r="9081" spans="1:14" x14ac:dyDescent="0.35">
      <c r="A9081" s="4" t="s">
        <v>9362</v>
      </c>
      <c r="B9081" s="5">
        <v>44972</v>
      </c>
      <c r="C9081" s="4" t="s">
        <v>502</v>
      </c>
      <c r="D9081" s="4" t="s">
        <v>16</v>
      </c>
      <c r="E9081" s="4" t="s">
        <v>46</v>
      </c>
      <c r="F9081" s="4" t="s">
        <v>168</v>
      </c>
      <c r="G9081">
        <v>9501.36</v>
      </c>
      <c r="H9081" s="4" t="s">
        <v>19</v>
      </c>
      <c r="I9081" s="4" t="s">
        <v>18</v>
      </c>
      <c r="J9081" s="4" t="s">
        <v>98</v>
      </c>
      <c r="K9081">
        <v>38439.43</v>
      </c>
      <c r="L9081">
        <v>233098.44</v>
      </c>
      <c r="M9081" s="4" t="s">
        <v>71</v>
      </c>
      <c r="N9081" s="4" t="s">
        <v>20300</v>
      </c>
    </row>
    <row r="9082" spans="1:14" x14ac:dyDescent="0.35">
      <c r="A9082" s="4" t="s">
        <v>9363</v>
      </c>
      <c r="B9082" s="5">
        <v>45187</v>
      </c>
      <c r="C9082" s="4" t="s">
        <v>464</v>
      </c>
      <c r="D9082" s="4" t="s">
        <v>16</v>
      </c>
      <c r="E9082" s="4" t="s">
        <v>32</v>
      </c>
      <c r="F9082" s="4" t="s">
        <v>74</v>
      </c>
      <c r="G9082">
        <v>12156.76</v>
      </c>
      <c r="H9082" s="4" t="s">
        <v>95</v>
      </c>
      <c r="I9082" s="4" t="s">
        <v>54</v>
      </c>
      <c r="J9082" s="4" t="s">
        <v>98</v>
      </c>
      <c r="K9082">
        <v>30435.48</v>
      </c>
      <c r="L9082">
        <v>235137.46</v>
      </c>
      <c r="M9082" s="4" t="s">
        <v>59</v>
      </c>
      <c r="N9082" s="4" t="s">
        <v>20298</v>
      </c>
    </row>
    <row r="9083" spans="1:14" x14ac:dyDescent="0.35">
      <c r="A9083" s="4" t="s">
        <v>9364</v>
      </c>
      <c r="B9083" s="5">
        <v>45261</v>
      </c>
      <c r="C9083" s="4" t="s">
        <v>382</v>
      </c>
      <c r="D9083" s="4" t="s">
        <v>16</v>
      </c>
      <c r="E9083" s="4" t="s">
        <v>46</v>
      </c>
      <c r="F9083" s="4" t="s">
        <v>41</v>
      </c>
      <c r="G9083">
        <v>7398.56</v>
      </c>
      <c r="H9083" s="4" t="s">
        <v>19</v>
      </c>
      <c r="I9083" s="4" t="s">
        <v>54</v>
      </c>
      <c r="J9083" s="4" t="s">
        <v>79</v>
      </c>
      <c r="K9083">
        <v>43846.46</v>
      </c>
      <c r="L9083">
        <v>406410.65</v>
      </c>
      <c r="M9083" s="4" t="s">
        <v>87</v>
      </c>
      <c r="N9083" s="4" t="s">
        <v>20303</v>
      </c>
    </row>
    <row r="9084" spans="1:14" x14ac:dyDescent="0.35">
      <c r="A9084" s="4" t="s">
        <v>9365</v>
      </c>
      <c r="B9084" s="5">
        <v>45240</v>
      </c>
      <c r="C9084" s="4" t="s">
        <v>214</v>
      </c>
      <c r="D9084" s="4" t="s">
        <v>39</v>
      </c>
      <c r="E9084" s="4" t="s">
        <v>40</v>
      </c>
      <c r="F9084" s="4" t="s">
        <v>117</v>
      </c>
      <c r="G9084">
        <v>6475.07</v>
      </c>
      <c r="H9084" s="4" t="s">
        <v>86</v>
      </c>
      <c r="I9084" s="4" t="s">
        <v>20</v>
      </c>
      <c r="J9084" s="4" t="s">
        <v>21</v>
      </c>
      <c r="K9084">
        <v>56554.83</v>
      </c>
      <c r="L9084">
        <v>277122.43</v>
      </c>
      <c r="M9084" s="4" t="s">
        <v>75</v>
      </c>
      <c r="N9084" s="4" t="s">
        <v>20301</v>
      </c>
    </row>
    <row r="9085" spans="1:14" x14ac:dyDescent="0.35">
      <c r="A9085" s="4" t="s">
        <v>9366</v>
      </c>
      <c r="B9085" s="5">
        <v>45166</v>
      </c>
      <c r="C9085" s="4" t="s">
        <v>581</v>
      </c>
      <c r="D9085" s="4" t="s">
        <v>16</v>
      </c>
      <c r="E9085" s="4" t="s">
        <v>150</v>
      </c>
      <c r="F9085" s="4" t="s">
        <v>26</v>
      </c>
      <c r="G9085">
        <v>4981.37</v>
      </c>
      <c r="H9085" s="4" t="s">
        <v>48</v>
      </c>
      <c r="I9085" s="4" t="s">
        <v>34</v>
      </c>
      <c r="J9085" s="4" t="s">
        <v>139</v>
      </c>
      <c r="K9085">
        <v>64081.21</v>
      </c>
      <c r="L9085">
        <v>15187.87</v>
      </c>
      <c r="M9085" s="4" t="s">
        <v>134</v>
      </c>
      <c r="N9085" s="4" t="s">
        <v>20304</v>
      </c>
    </row>
    <row r="9086" spans="1:14" x14ac:dyDescent="0.35">
      <c r="A9086" s="4" t="s">
        <v>9367</v>
      </c>
      <c r="B9086" s="5">
        <v>45220</v>
      </c>
      <c r="C9086" s="4" t="s">
        <v>1169</v>
      </c>
      <c r="D9086" s="4" t="s">
        <v>62</v>
      </c>
      <c r="E9086" s="4" t="s">
        <v>78</v>
      </c>
      <c r="F9086" s="4" t="s">
        <v>64</v>
      </c>
      <c r="G9086">
        <v>63800.14</v>
      </c>
      <c r="H9086" s="4" t="s">
        <v>86</v>
      </c>
      <c r="I9086" s="4" t="s">
        <v>20</v>
      </c>
      <c r="J9086" s="4" t="s">
        <v>139</v>
      </c>
      <c r="K9086">
        <v>37392.400000000001</v>
      </c>
      <c r="L9086">
        <v>278567.52</v>
      </c>
      <c r="M9086" s="4" t="s">
        <v>83</v>
      </c>
      <c r="N9086" s="4" t="s">
        <v>20302</v>
      </c>
    </row>
    <row r="9087" spans="1:14" x14ac:dyDescent="0.35">
      <c r="A9087" s="4" t="s">
        <v>9368</v>
      </c>
      <c r="B9087" s="5">
        <v>45174</v>
      </c>
      <c r="C9087" s="4" t="s">
        <v>234</v>
      </c>
      <c r="D9087" s="4" t="s">
        <v>16</v>
      </c>
      <c r="E9087" s="4" t="s">
        <v>32</v>
      </c>
      <c r="F9087" s="4" t="s">
        <v>107</v>
      </c>
      <c r="G9087">
        <v>5582.58</v>
      </c>
      <c r="H9087" s="4" t="s">
        <v>27</v>
      </c>
      <c r="I9087" s="4" t="s">
        <v>20</v>
      </c>
      <c r="J9087" s="4" t="s">
        <v>21</v>
      </c>
      <c r="K9087">
        <v>61243.17</v>
      </c>
      <c r="L9087">
        <v>165529.85</v>
      </c>
      <c r="M9087" s="4" t="s">
        <v>59</v>
      </c>
      <c r="N9087" s="4" t="s">
        <v>20298</v>
      </c>
    </row>
    <row r="9088" spans="1:14" x14ac:dyDescent="0.35">
      <c r="A9088" s="4" t="s">
        <v>9369</v>
      </c>
      <c r="B9088" s="5">
        <v>45038</v>
      </c>
      <c r="C9088" s="4" t="s">
        <v>240</v>
      </c>
      <c r="D9088" s="4" t="s">
        <v>16</v>
      </c>
      <c r="E9088" s="4" t="s">
        <v>70</v>
      </c>
      <c r="F9088" s="4" t="s">
        <v>41</v>
      </c>
      <c r="G9088">
        <v>6364.61</v>
      </c>
      <c r="H9088" s="4" t="s">
        <v>27</v>
      </c>
      <c r="I9088" s="4" t="s">
        <v>20</v>
      </c>
      <c r="J9088" s="4" t="s">
        <v>35</v>
      </c>
      <c r="K9088">
        <v>56227</v>
      </c>
      <c r="L9088">
        <v>160500.62</v>
      </c>
      <c r="M9088" s="4" t="s">
        <v>65</v>
      </c>
      <c r="N9088" s="4" t="s">
        <v>20299</v>
      </c>
    </row>
    <row r="9089" spans="1:14" x14ac:dyDescent="0.35">
      <c r="A9089" s="4" t="s">
        <v>9370</v>
      </c>
      <c r="B9089" s="5">
        <v>45218</v>
      </c>
      <c r="C9089" s="4" t="s">
        <v>209</v>
      </c>
      <c r="D9089" s="4" t="s">
        <v>16</v>
      </c>
      <c r="E9089" s="4" t="s">
        <v>25</v>
      </c>
      <c r="F9089" s="4" t="s">
        <v>90</v>
      </c>
      <c r="G9089">
        <v>9414.61</v>
      </c>
      <c r="H9089" s="4" t="s">
        <v>95</v>
      </c>
      <c r="I9089" s="4" t="s">
        <v>20</v>
      </c>
      <c r="J9089" s="4" t="s">
        <v>79</v>
      </c>
      <c r="K9089">
        <v>30265.23</v>
      </c>
      <c r="L9089">
        <v>70331.649999999994</v>
      </c>
      <c r="M9089" s="4" t="s">
        <v>83</v>
      </c>
      <c r="N9089" s="4" t="s">
        <v>20302</v>
      </c>
    </row>
    <row r="9090" spans="1:14" x14ac:dyDescent="0.35">
      <c r="A9090" s="4" t="s">
        <v>9371</v>
      </c>
      <c r="B9090" s="5">
        <v>45269</v>
      </c>
      <c r="C9090" s="4" t="s">
        <v>345</v>
      </c>
      <c r="D9090" s="4" t="s">
        <v>62</v>
      </c>
      <c r="E9090" s="4" t="s">
        <v>78</v>
      </c>
      <c r="F9090" s="4" t="s">
        <v>64</v>
      </c>
      <c r="G9090">
        <v>55009.919999999998</v>
      </c>
      <c r="H9090" s="4" t="s">
        <v>19</v>
      </c>
      <c r="I9090" s="4" t="s">
        <v>20</v>
      </c>
      <c r="J9090" s="4" t="s">
        <v>55</v>
      </c>
      <c r="K9090">
        <v>47827.44</v>
      </c>
      <c r="L9090">
        <v>123397.77</v>
      </c>
      <c r="M9090" s="4" t="s">
        <v>87</v>
      </c>
      <c r="N9090" s="4" t="s">
        <v>20303</v>
      </c>
    </row>
    <row r="9091" spans="1:14" x14ac:dyDescent="0.35">
      <c r="A9091" s="4" t="s">
        <v>9372</v>
      </c>
      <c r="B9091" s="5">
        <v>45165</v>
      </c>
      <c r="C9091" s="4" t="s">
        <v>380</v>
      </c>
      <c r="D9091" s="4" t="s">
        <v>16</v>
      </c>
      <c r="E9091" s="4" t="s">
        <v>32</v>
      </c>
      <c r="F9091" s="4" t="s">
        <v>53</v>
      </c>
      <c r="G9091">
        <v>7167.24</v>
      </c>
      <c r="H9091" s="4" t="s">
        <v>95</v>
      </c>
      <c r="I9091" s="4" t="s">
        <v>54</v>
      </c>
      <c r="J9091" s="4" t="s">
        <v>79</v>
      </c>
      <c r="K9091">
        <v>51898</v>
      </c>
      <c r="L9091">
        <v>255826.43</v>
      </c>
      <c r="M9091" s="4" t="s">
        <v>134</v>
      </c>
      <c r="N9091" s="4" t="s">
        <v>20304</v>
      </c>
    </row>
    <row r="9092" spans="1:14" x14ac:dyDescent="0.35">
      <c r="A9092" s="4" t="s">
        <v>9373</v>
      </c>
      <c r="B9092" s="5">
        <v>44954</v>
      </c>
      <c r="C9092" s="4" t="s">
        <v>594</v>
      </c>
      <c r="D9092" s="4" t="s">
        <v>16</v>
      </c>
      <c r="E9092" s="4" t="s">
        <v>128</v>
      </c>
      <c r="F9092" s="4" t="s">
        <v>33</v>
      </c>
      <c r="G9092">
        <v>6998.56</v>
      </c>
      <c r="H9092" s="4" t="s">
        <v>19</v>
      </c>
      <c r="I9092" s="4" t="s">
        <v>18</v>
      </c>
      <c r="J9092" s="4" t="s">
        <v>21</v>
      </c>
      <c r="K9092">
        <v>62071.199999999997</v>
      </c>
      <c r="L9092">
        <v>233626.69</v>
      </c>
      <c r="M9092" s="4" t="s">
        <v>43</v>
      </c>
      <c r="N9092" s="4" t="s">
        <v>20297</v>
      </c>
    </row>
    <row r="9093" spans="1:14" x14ac:dyDescent="0.35">
      <c r="A9093" s="4" t="s">
        <v>9374</v>
      </c>
      <c r="B9093" s="5">
        <v>45219</v>
      </c>
      <c r="C9093" s="4" t="s">
        <v>1245</v>
      </c>
      <c r="D9093" s="4" t="s">
        <v>16</v>
      </c>
      <c r="E9093" s="4" t="s">
        <v>25</v>
      </c>
      <c r="F9093" s="4" t="s">
        <v>33</v>
      </c>
      <c r="G9093">
        <v>11968.89</v>
      </c>
      <c r="H9093" s="4" t="s">
        <v>86</v>
      </c>
      <c r="I9093" s="4" t="s">
        <v>49</v>
      </c>
      <c r="J9093" s="4" t="s">
        <v>21</v>
      </c>
      <c r="K9093">
        <v>33158.39</v>
      </c>
      <c r="L9093">
        <v>168245.41</v>
      </c>
      <c r="M9093" s="4" t="s">
        <v>83</v>
      </c>
      <c r="N9093" s="4" t="s">
        <v>20302</v>
      </c>
    </row>
    <row r="9094" spans="1:14" x14ac:dyDescent="0.35">
      <c r="A9094" s="4" t="s">
        <v>9375</v>
      </c>
      <c r="B9094" s="5">
        <v>45211</v>
      </c>
      <c r="C9094" s="4" t="s">
        <v>336</v>
      </c>
      <c r="D9094" s="4" t="s">
        <v>39</v>
      </c>
      <c r="E9094" s="4" t="s">
        <v>293</v>
      </c>
      <c r="F9094" s="4" t="s">
        <v>107</v>
      </c>
      <c r="G9094">
        <v>23038.47</v>
      </c>
      <c r="H9094" s="4" t="s">
        <v>19</v>
      </c>
      <c r="I9094" s="4" t="s">
        <v>20</v>
      </c>
      <c r="J9094" s="4" t="s">
        <v>79</v>
      </c>
      <c r="K9094">
        <v>33665.5</v>
      </c>
      <c r="L9094">
        <v>59746.81</v>
      </c>
      <c r="M9094" s="4" t="s">
        <v>83</v>
      </c>
      <c r="N9094" s="4" t="s">
        <v>20302</v>
      </c>
    </row>
    <row r="9095" spans="1:14" x14ac:dyDescent="0.35">
      <c r="A9095" s="4" t="s">
        <v>9376</v>
      </c>
      <c r="B9095" s="5">
        <v>44943</v>
      </c>
      <c r="C9095" s="4" t="s">
        <v>252</v>
      </c>
      <c r="D9095" s="4" t="s">
        <v>16</v>
      </c>
      <c r="E9095" s="4" t="s">
        <v>17</v>
      </c>
      <c r="F9095" s="4" t="s">
        <v>33</v>
      </c>
      <c r="G9095">
        <v>11490.42</v>
      </c>
      <c r="H9095" s="4" t="s">
        <v>27</v>
      </c>
      <c r="I9095" s="4" t="s">
        <v>54</v>
      </c>
      <c r="J9095" s="4" t="s">
        <v>98</v>
      </c>
      <c r="K9095">
        <v>64057.33</v>
      </c>
      <c r="L9095">
        <v>92725.54</v>
      </c>
      <c r="M9095" s="4" t="s">
        <v>43</v>
      </c>
      <c r="N9095" s="4" t="s">
        <v>20297</v>
      </c>
    </row>
    <row r="9096" spans="1:14" x14ac:dyDescent="0.35">
      <c r="A9096" s="4" t="s">
        <v>9377</v>
      </c>
      <c r="B9096" s="5">
        <v>45118</v>
      </c>
      <c r="C9096" s="4" t="s">
        <v>425</v>
      </c>
      <c r="D9096" s="4" t="s">
        <v>16</v>
      </c>
      <c r="E9096" s="4" t="s">
        <v>25</v>
      </c>
      <c r="F9096" s="4" t="s">
        <v>113</v>
      </c>
      <c r="G9096">
        <v>4453.8</v>
      </c>
      <c r="H9096" s="4" t="s">
        <v>27</v>
      </c>
      <c r="I9096" s="4" t="s">
        <v>18</v>
      </c>
      <c r="J9096" s="4" t="s">
        <v>35</v>
      </c>
      <c r="K9096">
        <v>61637.34</v>
      </c>
      <c r="L9096">
        <v>198339.14</v>
      </c>
      <c r="M9096" s="4" t="s">
        <v>36</v>
      </c>
      <c r="N9096" s="4" t="s">
        <v>20296</v>
      </c>
    </row>
    <row r="9097" spans="1:14" x14ac:dyDescent="0.35">
      <c r="A9097" s="4" t="s">
        <v>9378</v>
      </c>
      <c r="B9097" s="5">
        <v>45267</v>
      </c>
      <c r="C9097" s="4" t="s">
        <v>360</v>
      </c>
      <c r="D9097" s="4" t="s">
        <v>16</v>
      </c>
      <c r="E9097" s="4" t="s">
        <v>150</v>
      </c>
      <c r="F9097" s="4" t="s">
        <v>33</v>
      </c>
      <c r="G9097">
        <v>14347.29</v>
      </c>
      <c r="H9097" s="4" t="s">
        <v>95</v>
      </c>
      <c r="I9097" s="4" t="s">
        <v>54</v>
      </c>
      <c r="J9097" s="4" t="s">
        <v>35</v>
      </c>
      <c r="K9097">
        <v>53120.78</v>
      </c>
      <c r="L9097">
        <v>221648.9</v>
      </c>
      <c r="M9097" s="4" t="s">
        <v>87</v>
      </c>
      <c r="N9097" s="4" t="s">
        <v>20303</v>
      </c>
    </row>
    <row r="9098" spans="1:14" x14ac:dyDescent="0.35">
      <c r="A9098" s="4" t="s">
        <v>9379</v>
      </c>
      <c r="B9098" s="5">
        <v>44985</v>
      </c>
      <c r="C9098" s="4" t="s">
        <v>498</v>
      </c>
      <c r="D9098" s="4" t="s">
        <v>16</v>
      </c>
      <c r="E9098" s="4" t="s">
        <v>150</v>
      </c>
      <c r="F9098" s="4" t="s">
        <v>107</v>
      </c>
      <c r="G9098">
        <v>13381.53</v>
      </c>
      <c r="H9098" s="4" t="s">
        <v>86</v>
      </c>
      <c r="I9098" s="4" t="s">
        <v>34</v>
      </c>
      <c r="J9098" s="4" t="s">
        <v>139</v>
      </c>
      <c r="K9098">
        <v>37887.410000000003</v>
      </c>
      <c r="L9098">
        <v>73251.19</v>
      </c>
      <c r="M9098" s="4" t="s">
        <v>71</v>
      </c>
      <c r="N9098" s="4" t="s">
        <v>20300</v>
      </c>
    </row>
    <row r="9099" spans="1:14" x14ac:dyDescent="0.35">
      <c r="A9099" s="4" t="s">
        <v>9380</v>
      </c>
      <c r="B9099" s="5">
        <v>44929</v>
      </c>
      <c r="C9099" s="4" t="s">
        <v>209</v>
      </c>
      <c r="D9099" s="4" t="s">
        <v>62</v>
      </c>
      <c r="E9099" s="4" t="s">
        <v>101</v>
      </c>
      <c r="F9099" s="4" t="s">
        <v>64</v>
      </c>
      <c r="G9099">
        <v>36679.75</v>
      </c>
      <c r="H9099" s="4" t="s">
        <v>95</v>
      </c>
      <c r="I9099" s="4" t="s">
        <v>34</v>
      </c>
      <c r="J9099" s="4" t="s">
        <v>35</v>
      </c>
      <c r="K9099">
        <v>49633.93</v>
      </c>
      <c r="L9099">
        <v>235765.01</v>
      </c>
      <c r="M9099" s="4" t="s">
        <v>43</v>
      </c>
      <c r="N9099" s="4" t="s">
        <v>20297</v>
      </c>
    </row>
    <row r="9100" spans="1:14" x14ac:dyDescent="0.35">
      <c r="A9100" s="4" t="s">
        <v>9381</v>
      </c>
      <c r="B9100" s="5">
        <v>44977</v>
      </c>
      <c r="C9100" s="4" t="s">
        <v>373</v>
      </c>
      <c r="D9100" s="4" t="s">
        <v>16</v>
      </c>
      <c r="E9100" s="4" t="s">
        <v>58</v>
      </c>
      <c r="F9100" s="4" t="s">
        <v>152</v>
      </c>
      <c r="G9100">
        <v>3651.11</v>
      </c>
      <c r="H9100" s="4" t="s">
        <v>27</v>
      </c>
      <c r="I9100" s="4" t="s">
        <v>18</v>
      </c>
      <c r="J9100" s="4" t="s">
        <v>35</v>
      </c>
      <c r="K9100">
        <v>64494.25</v>
      </c>
      <c r="L9100">
        <v>83076.84</v>
      </c>
      <c r="M9100" s="4" t="s">
        <v>71</v>
      </c>
      <c r="N9100" s="4" t="s">
        <v>20300</v>
      </c>
    </row>
    <row r="9101" spans="1:14" x14ac:dyDescent="0.35">
      <c r="A9101" s="4" t="s">
        <v>9382</v>
      </c>
      <c r="B9101" s="5">
        <v>45163</v>
      </c>
      <c r="C9101" s="4" t="s">
        <v>516</v>
      </c>
      <c r="D9101" s="4" t="s">
        <v>39</v>
      </c>
      <c r="E9101" s="4" t="s">
        <v>334</v>
      </c>
      <c r="F9101" s="4" t="s">
        <v>74</v>
      </c>
      <c r="G9101">
        <v>26556.639999999999</v>
      </c>
      <c r="H9101" s="4" t="s">
        <v>27</v>
      </c>
      <c r="I9101" s="4" t="s">
        <v>18</v>
      </c>
      <c r="J9101" s="4" t="s">
        <v>35</v>
      </c>
      <c r="K9101">
        <v>42350.85</v>
      </c>
      <c r="L9101">
        <v>121256.59</v>
      </c>
      <c r="M9101" s="4" t="s">
        <v>134</v>
      </c>
      <c r="N9101" s="4" t="s">
        <v>20304</v>
      </c>
    </row>
    <row r="9102" spans="1:14" x14ac:dyDescent="0.35">
      <c r="A9102" s="4" t="s">
        <v>9383</v>
      </c>
      <c r="B9102" s="5">
        <v>45067</v>
      </c>
      <c r="C9102" s="4" t="s">
        <v>69</v>
      </c>
      <c r="D9102" s="4" t="s">
        <v>16</v>
      </c>
      <c r="E9102" s="4" t="s">
        <v>128</v>
      </c>
      <c r="F9102" s="4" t="s">
        <v>26</v>
      </c>
      <c r="G9102">
        <v>6091.95</v>
      </c>
      <c r="H9102" s="4" t="s">
        <v>27</v>
      </c>
      <c r="I9102" s="4" t="s">
        <v>49</v>
      </c>
      <c r="J9102" s="4" t="s">
        <v>98</v>
      </c>
      <c r="K9102">
        <v>42424.5</v>
      </c>
      <c r="L9102">
        <v>245066.62</v>
      </c>
      <c r="M9102" s="4" t="s">
        <v>102</v>
      </c>
      <c r="N9102" s="4" t="s">
        <v>102</v>
      </c>
    </row>
    <row r="9103" spans="1:14" x14ac:dyDescent="0.35">
      <c r="A9103" s="4" t="s">
        <v>9384</v>
      </c>
      <c r="B9103" s="5">
        <v>44995</v>
      </c>
      <c r="C9103" s="4" t="s">
        <v>191</v>
      </c>
      <c r="D9103" s="4" t="s">
        <v>62</v>
      </c>
      <c r="E9103" s="4" t="s">
        <v>101</v>
      </c>
      <c r="F9103" s="4" t="s">
        <v>64</v>
      </c>
      <c r="G9103">
        <v>65527.37</v>
      </c>
      <c r="H9103" s="4" t="s">
        <v>86</v>
      </c>
      <c r="I9103" s="4" t="s">
        <v>54</v>
      </c>
      <c r="J9103" s="4" t="s">
        <v>28</v>
      </c>
      <c r="K9103">
        <v>34811.760000000002</v>
      </c>
      <c r="L9103">
        <v>382408.64</v>
      </c>
      <c r="M9103" s="4" t="s">
        <v>29</v>
      </c>
      <c r="N9103" s="4" t="s">
        <v>20295</v>
      </c>
    </row>
    <row r="9104" spans="1:14" x14ac:dyDescent="0.35">
      <c r="A9104" s="4" t="s">
        <v>9385</v>
      </c>
      <c r="B9104" s="5">
        <v>44969</v>
      </c>
      <c r="C9104" s="4" t="s">
        <v>51</v>
      </c>
      <c r="D9104" s="4" t="s">
        <v>62</v>
      </c>
      <c r="E9104" s="4" t="s">
        <v>101</v>
      </c>
      <c r="F9104" s="4" t="s">
        <v>64</v>
      </c>
      <c r="G9104">
        <v>52138.69</v>
      </c>
      <c r="H9104" s="4" t="s">
        <v>27</v>
      </c>
      <c r="I9104" s="4" t="s">
        <v>20</v>
      </c>
      <c r="J9104" s="4" t="s">
        <v>42</v>
      </c>
      <c r="K9104">
        <v>34106.47</v>
      </c>
      <c r="L9104">
        <v>100997.18</v>
      </c>
      <c r="M9104" s="4" t="s">
        <v>71</v>
      </c>
      <c r="N9104" s="4" t="s">
        <v>20300</v>
      </c>
    </row>
    <row r="9105" spans="1:14" x14ac:dyDescent="0.35">
      <c r="A9105" s="4" t="s">
        <v>9386</v>
      </c>
      <c r="B9105" s="5">
        <v>45219</v>
      </c>
      <c r="C9105" s="4" t="s">
        <v>161</v>
      </c>
      <c r="D9105" s="4" t="s">
        <v>16</v>
      </c>
      <c r="E9105" s="4" t="s">
        <v>150</v>
      </c>
      <c r="F9105" s="4" t="s">
        <v>53</v>
      </c>
      <c r="G9105">
        <v>4539.55</v>
      </c>
      <c r="H9105" s="4" t="s">
        <v>19</v>
      </c>
      <c r="I9105" s="4" t="s">
        <v>18</v>
      </c>
      <c r="J9105" s="4" t="s">
        <v>114</v>
      </c>
      <c r="K9105">
        <v>37396.93</v>
      </c>
      <c r="L9105">
        <v>79316.7</v>
      </c>
      <c r="M9105" s="4" t="s">
        <v>83</v>
      </c>
      <c r="N9105" s="4" t="s">
        <v>20302</v>
      </c>
    </row>
    <row r="9106" spans="1:14" x14ac:dyDescent="0.35">
      <c r="A9106" s="4" t="s">
        <v>9387</v>
      </c>
      <c r="B9106" s="5">
        <v>45059</v>
      </c>
      <c r="C9106" s="4" t="s">
        <v>446</v>
      </c>
      <c r="D9106" s="4" t="s">
        <v>16</v>
      </c>
      <c r="E9106" s="4" t="s">
        <v>46</v>
      </c>
      <c r="F9106" s="4" t="s">
        <v>129</v>
      </c>
      <c r="G9106">
        <v>1260.46</v>
      </c>
      <c r="H9106" s="4" t="s">
        <v>95</v>
      </c>
      <c r="I9106" s="4" t="s">
        <v>20</v>
      </c>
      <c r="J9106" s="4" t="s">
        <v>35</v>
      </c>
      <c r="K9106">
        <v>51804.84</v>
      </c>
      <c r="L9106">
        <v>258124.23</v>
      </c>
      <c r="M9106" s="4" t="s">
        <v>102</v>
      </c>
      <c r="N9106" s="4" t="s">
        <v>102</v>
      </c>
    </row>
    <row r="9107" spans="1:14" x14ac:dyDescent="0.35">
      <c r="A9107" s="4" t="s">
        <v>9388</v>
      </c>
      <c r="B9107" s="5">
        <v>45049</v>
      </c>
      <c r="C9107" s="4" t="s">
        <v>446</v>
      </c>
      <c r="D9107" s="4" t="s">
        <v>16</v>
      </c>
      <c r="E9107" s="4" t="s">
        <v>128</v>
      </c>
      <c r="F9107" s="4" t="s">
        <v>53</v>
      </c>
      <c r="G9107">
        <v>9376.11</v>
      </c>
      <c r="H9107" s="4" t="s">
        <v>86</v>
      </c>
      <c r="I9107" s="4" t="s">
        <v>20</v>
      </c>
      <c r="J9107" s="4" t="s">
        <v>21</v>
      </c>
      <c r="K9107">
        <v>51804.84</v>
      </c>
      <c r="L9107">
        <v>248748.12</v>
      </c>
      <c r="M9107" s="4" t="s">
        <v>102</v>
      </c>
      <c r="N9107" s="4" t="s">
        <v>102</v>
      </c>
    </row>
    <row r="9108" spans="1:14" x14ac:dyDescent="0.35">
      <c r="A9108" s="4" t="s">
        <v>9389</v>
      </c>
      <c r="B9108" s="5">
        <v>45084</v>
      </c>
      <c r="C9108" s="4" t="s">
        <v>45</v>
      </c>
      <c r="D9108" s="4" t="s">
        <v>39</v>
      </c>
      <c r="E9108" s="4" t="s">
        <v>293</v>
      </c>
      <c r="F9108" s="4" t="s">
        <v>107</v>
      </c>
      <c r="G9108">
        <v>11423.63</v>
      </c>
      <c r="H9108" s="4" t="s">
        <v>48</v>
      </c>
      <c r="I9108" s="4" t="s">
        <v>18</v>
      </c>
      <c r="J9108" s="4" t="s">
        <v>35</v>
      </c>
      <c r="K9108">
        <v>50234.37</v>
      </c>
      <c r="L9108">
        <v>185653.08</v>
      </c>
      <c r="M9108" s="4" t="s">
        <v>22</v>
      </c>
      <c r="N9108" s="4" t="s">
        <v>20294</v>
      </c>
    </row>
    <row r="9109" spans="1:14" x14ac:dyDescent="0.35">
      <c r="A9109" s="4" t="s">
        <v>9390</v>
      </c>
      <c r="B9109" s="5">
        <v>45041</v>
      </c>
      <c r="C9109" s="4" t="s">
        <v>931</v>
      </c>
      <c r="D9109" s="4" t="s">
        <v>16</v>
      </c>
      <c r="E9109" s="4" t="s">
        <v>25</v>
      </c>
      <c r="F9109" s="4" t="s">
        <v>18</v>
      </c>
      <c r="G9109">
        <v>9552.25</v>
      </c>
      <c r="H9109" s="4" t="s">
        <v>95</v>
      </c>
      <c r="I9109" s="4" t="s">
        <v>18</v>
      </c>
      <c r="J9109" s="4" t="s">
        <v>28</v>
      </c>
      <c r="K9109">
        <v>54934.97</v>
      </c>
      <c r="L9109">
        <v>141729.09</v>
      </c>
      <c r="M9109" s="4" t="s">
        <v>65</v>
      </c>
      <c r="N9109" s="4" t="s">
        <v>20299</v>
      </c>
    </row>
    <row r="9110" spans="1:14" x14ac:dyDescent="0.35">
      <c r="A9110" s="4" t="s">
        <v>9391</v>
      </c>
      <c r="B9110" s="5">
        <v>45274</v>
      </c>
      <c r="C9110" s="4" t="s">
        <v>232</v>
      </c>
      <c r="D9110" s="4" t="s">
        <v>39</v>
      </c>
      <c r="E9110" s="4" t="s">
        <v>162</v>
      </c>
      <c r="F9110" s="4" t="s">
        <v>113</v>
      </c>
      <c r="G9110">
        <v>12368.72</v>
      </c>
      <c r="H9110" s="4" t="s">
        <v>95</v>
      </c>
      <c r="I9110" s="4" t="s">
        <v>34</v>
      </c>
      <c r="J9110" s="4" t="s">
        <v>21</v>
      </c>
      <c r="K9110">
        <v>54668.66</v>
      </c>
      <c r="L9110">
        <v>106868.1</v>
      </c>
      <c r="M9110" s="4" t="s">
        <v>87</v>
      </c>
      <c r="N9110" s="4" t="s">
        <v>20303</v>
      </c>
    </row>
    <row r="9111" spans="1:14" x14ac:dyDescent="0.35">
      <c r="A9111" s="4" t="s">
        <v>9392</v>
      </c>
      <c r="B9111" s="5">
        <v>45057</v>
      </c>
      <c r="C9111" s="4" t="s">
        <v>165</v>
      </c>
      <c r="D9111" s="4" t="s">
        <v>39</v>
      </c>
      <c r="E9111" s="4" t="s">
        <v>210</v>
      </c>
      <c r="F9111" s="4" t="s">
        <v>47</v>
      </c>
      <c r="G9111">
        <v>6078.36</v>
      </c>
      <c r="H9111" s="4" t="s">
        <v>95</v>
      </c>
      <c r="I9111" s="4" t="s">
        <v>34</v>
      </c>
      <c r="J9111" s="4" t="s">
        <v>114</v>
      </c>
      <c r="K9111">
        <v>38924.03</v>
      </c>
      <c r="L9111">
        <v>275877.49</v>
      </c>
      <c r="M9111" s="4" t="s">
        <v>102</v>
      </c>
      <c r="N9111" s="4" t="s">
        <v>102</v>
      </c>
    </row>
    <row r="9112" spans="1:14" x14ac:dyDescent="0.35">
      <c r="A9112" s="4" t="s">
        <v>9393</v>
      </c>
      <c r="B9112" s="5">
        <v>45190</v>
      </c>
      <c r="C9112" s="4" t="s">
        <v>1185</v>
      </c>
      <c r="D9112" s="4" t="s">
        <v>62</v>
      </c>
      <c r="E9112" s="4" t="s">
        <v>123</v>
      </c>
      <c r="F9112" s="4" t="s">
        <v>64</v>
      </c>
      <c r="G9112">
        <v>57856.1</v>
      </c>
      <c r="H9112" s="4" t="s">
        <v>27</v>
      </c>
      <c r="I9112" s="4" t="s">
        <v>49</v>
      </c>
      <c r="J9112" s="4" t="s">
        <v>79</v>
      </c>
      <c r="K9112">
        <v>69418.850000000006</v>
      </c>
      <c r="L9112">
        <v>263155.14</v>
      </c>
      <c r="M9112" s="4" t="s">
        <v>59</v>
      </c>
      <c r="N9112" s="4" t="s">
        <v>20298</v>
      </c>
    </row>
    <row r="9113" spans="1:14" x14ac:dyDescent="0.35">
      <c r="A9113" s="4" t="s">
        <v>9394</v>
      </c>
      <c r="B9113" s="5">
        <v>44927</v>
      </c>
      <c r="C9113" s="4" t="s">
        <v>38</v>
      </c>
      <c r="D9113" s="4" t="s">
        <v>16</v>
      </c>
      <c r="E9113" s="4" t="s">
        <v>17</v>
      </c>
      <c r="F9113" s="4" t="s">
        <v>90</v>
      </c>
      <c r="G9113">
        <v>5973.21</v>
      </c>
      <c r="H9113" s="4" t="s">
        <v>95</v>
      </c>
      <c r="I9113" s="4" t="s">
        <v>49</v>
      </c>
      <c r="J9113" s="4" t="s">
        <v>120</v>
      </c>
      <c r="K9113">
        <v>44634.35</v>
      </c>
      <c r="L9113">
        <v>97921.66</v>
      </c>
      <c r="M9113" s="4" t="s">
        <v>43</v>
      </c>
      <c r="N9113" s="4" t="s">
        <v>20297</v>
      </c>
    </row>
    <row r="9114" spans="1:14" x14ac:dyDescent="0.35">
      <c r="A9114" s="4" t="s">
        <v>9395</v>
      </c>
      <c r="B9114" s="5">
        <v>45110</v>
      </c>
      <c r="C9114" s="4" t="s">
        <v>675</v>
      </c>
      <c r="D9114" s="4" t="s">
        <v>16</v>
      </c>
      <c r="E9114" s="4" t="s">
        <v>58</v>
      </c>
      <c r="F9114" s="4" t="s">
        <v>129</v>
      </c>
      <c r="G9114">
        <v>9828.2999999999993</v>
      </c>
      <c r="H9114" s="4" t="s">
        <v>27</v>
      </c>
      <c r="I9114" s="4" t="s">
        <v>54</v>
      </c>
      <c r="J9114" s="4" t="s">
        <v>139</v>
      </c>
      <c r="K9114">
        <v>40449.040000000001</v>
      </c>
      <c r="L9114">
        <v>68554.53</v>
      </c>
      <c r="M9114" s="4" t="s">
        <v>36</v>
      </c>
      <c r="N9114" s="4" t="s">
        <v>20296</v>
      </c>
    </row>
    <row r="9115" spans="1:14" x14ac:dyDescent="0.35">
      <c r="A9115" s="4" t="s">
        <v>9396</v>
      </c>
      <c r="B9115" s="5">
        <v>45121</v>
      </c>
      <c r="C9115" s="4" t="s">
        <v>256</v>
      </c>
      <c r="D9115" s="4" t="s">
        <v>16</v>
      </c>
      <c r="E9115" s="4" t="s">
        <v>52</v>
      </c>
      <c r="F9115" s="4" t="s">
        <v>74</v>
      </c>
      <c r="G9115">
        <v>10685.24</v>
      </c>
      <c r="H9115" s="4" t="s">
        <v>27</v>
      </c>
      <c r="I9115" s="4" t="s">
        <v>49</v>
      </c>
      <c r="J9115" s="4" t="s">
        <v>79</v>
      </c>
      <c r="K9115">
        <v>30334.49</v>
      </c>
      <c r="L9115">
        <v>39390.300000000003</v>
      </c>
      <c r="M9115" s="4" t="s">
        <v>36</v>
      </c>
      <c r="N9115" s="4" t="s">
        <v>20296</v>
      </c>
    </row>
    <row r="9116" spans="1:14" x14ac:dyDescent="0.35">
      <c r="A9116" s="4" t="s">
        <v>9397</v>
      </c>
      <c r="B9116" s="5">
        <v>45210</v>
      </c>
      <c r="C9116" s="4" t="s">
        <v>502</v>
      </c>
      <c r="D9116" s="4" t="s">
        <v>62</v>
      </c>
      <c r="E9116" s="4" t="s">
        <v>123</v>
      </c>
      <c r="F9116" s="4" t="s">
        <v>64</v>
      </c>
      <c r="G9116">
        <v>30371.51</v>
      </c>
      <c r="H9116" s="4" t="s">
        <v>27</v>
      </c>
      <c r="I9116" s="4" t="s">
        <v>20</v>
      </c>
      <c r="J9116" s="4" t="s">
        <v>120</v>
      </c>
      <c r="K9116">
        <v>32169.34</v>
      </c>
      <c r="L9116">
        <v>289110.83</v>
      </c>
      <c r="M9116" s="4" t="s">
        <v>83</v>
      </c>
      <c r="N9116" s="4" t="s">
        <v>20302</v>
      </c>
    </row>
    <row r="9117" spans="1:14" x14ac:dyDescent="0.35">
      <c r="A9117" s="4" t="s">
        <v>9398</v>
      </c>
      <c r="B9117" s="5">
        <v>45275</v>
      </c>
      <c r="C9117" s="4" t="s">
        <v>437</v>
      </c>
      <c r="D9117" s="4" t="s">
        <v>39</v>
      </c>
      <c r="E9117" s="4" t="s">
        <v>293</v>
      </c>
      <c r="F9117" s="4" t="s">
        <v>18</v>
      </c>
      <c r="G9117">
        <v>12521.47</v>
      </c>
      <c r="H9117" s="4" t="s">
        <v>27</v>
      </c>
      <c r="I9117" s="4" t="s">
        <v>49</v>
      </c>
      <c r="J9117" s="4" t="s">
        <v>139</v>
      </c>
      <c r="K9117">
        <v>36981.51</v>
      </c>
      <c r="L9117">
        <v>14536.87</v>
      </c>
      <c r="M9117" s="4" t="s">
        <v>87</v>
      </c>
      <c r="N9117" s="4" t="s">
        <v>20303</v>
      </c>
    </row>
    <row r="9118" spans="1:14" x14ac:dyDescent="0.35">
      <c r="A9118" s="4" t="s">
        <v>9399</v>
      </c>
      <c r="B9118" s="5">
        <v>45087</v>
      </c>
      <c r="C9118" s="4" t="s">
        <v>594</v>
      </c>
      <c r="D9118" s="4" t="s">
        <v>16</v>
      </c>
      <c r="E9118" s="4" t="s">
        <v>46</v>
      </c>
      <c r="F9118" s="4" t="s">
        <v>168</v>
      </c>
      <c r="G9118">
        <v>2842.68</v>
      </c>
      <c r="H9118" s="4" t="s">
        <v>95</v>
      </c>
      <c r="I9118" s="4" t="s">
        <v>49</v>
      </c>
      <c r="J9118" s="4" t="s">
        <v>139</v>
      </c>
      <c r="K9118">
        <v>60972.53</v>
      </c>
      <c r="L9118">
        <v>188851.09</v>
      </c>
      <c r="M9118" s="4" t="s">
        <v>22</v>
      </c>
      <c r="N9118" s="4" t="s">
        <v>20294</v>
      </c>
    </row>
    <row r="9119" spans="1:14" x14ac:dyDescent="0.35">
      <c r="A9119" s="4" t="s">
        <v>9400</v>
      </c>
      <c r="B9119" s="5">
        <v>44971</v>
      </c>
      <c r="C9119" s="4" t="s">
        <v>69</v>
      </c>
      <c r="D9119" s="4" t="s">
        <v>62</v>
      </c>
      <c r="E9119" s="4" t="s">
        <v>63</v>
      </c>
      <c r="F9119" s="4" t="s">
        <v>64</v>
      </c>
      <c r="G9119">
        <v>64674.84</v>
      </c>
      <c r="H9119" s="4" t="s">
        <v>19</v>
      </c>
      <c r="I9119" s="4" t="s">
        <v>34</v>
      </c>
      <c r="J9119" s="4" t="s">
        <v>98</v>
      </c>
      <c r="K9119">
        <v>31265.279999999999</v>
      </c>
      <c r="L9119">
        <v>187434.54</v>
      </c>
      <c r="M9119" s="4" t="s">
        <v>71</v>
      </c>
      <c r="N9119" s="4" t="s">
        <v>20300</v>
      </c>
    </row>
    <row r="9120" spans="1:14" x14ac:dyDescent="0.35">
      <c r="A9120" s="4" t="s">
        <v>9401</v>
      </c>
      <c r="B9120" s="5">
        <v>45156</v>
      </c>
      <c r="C9120" s="4" t="s">
        <v>92</v>
      </c>
      <c r="D9120" s="4" t="s">
        <v>16</v>
      </c>
      <c r="E9120" s="4" t="s">
        <v>52</v>
      </c>
      <c r="F9120" s="4" t="s">
        <v>41</v>
      </c>
      <c r="G9120">
        <v>2495.54</v>
      </c>
      <c r="H9120" s="4" t="s">
        <v>19</v>
      </c>
      <c r="I9120" s="4" t="s">
        <v>20</v>
      </c>
      <c r="J9120" s="4" t="s">
        <v>35</v>
      </c>
      <c r="K9120">
        <v>32077</v>
      </c>
      <c r="L9120">
        <v>182741.76000000001</v>
      </c>
      <c r="M9120" s="4" t="s">
        <v>134</v>
      </c>
      <c r="N9120" s="4" t="s">
        <v>20304</v>
      </c>
    </row>
    <row r="9121" spans="1:14" x14ac:dyDescent="0.35">
      <c r="A9121" s="4" t="s">
        <v>9402</v>
      </c>
      <c r="B9121" s="5">
        <v>44944</v>
      </c>
      <c r="C9121" s="4" t="s">
        <v>646</v>
      </c>
      <c r="D9121" s="4" t="s">
        <v>16</v>
      </c>
      <c r="E9121" s="4" t="s">
        <v>128</v>
      </c>
      <c r="F9121" s="4" t="s">
        <v>53</v>
      </c>
      <c r="G9121">
        <v>2182.96</v>
      </c>
      <c r="H9121" s="4" t="s">
        <v>86</v>
      </c>
      <c r="I9121" s="4" t="s">
        <v>54</v>
      </c>
      <c r="J9121" s="4" t="s">
        <v>79</v>
      </c>
      <c r="K9121">
        <v>60510.57</v>
      </c>
      <c r="L9121">
        <v>70887.11</v>
      </c>
      <c r="M9121" s="4" t="s">
        <v>43</v>
      </c>
      <c r="N9121" s="4" t="s">
        <v>20297</v>
      </c>
    </row>
    <row r="9122" spans="1:14" x14ac:dyDescent="0.35">
      <c r="A9122" s="4" t="s">
        <v>9403</v>
      </c>
      <c r="B9122" s="5">
        <v>45073</v>
      </c>
      <c r="C9122" s="4" t="s">
        <v>209</v>
      </c>
      <c r="D9122" s="4" t="s">
        <v>16</v>
      </c>
      <c r="E9122" s="4" t="s">
        <v>52</v>
      </c>
      <c r="F9122" s="4" t="s">
        <v>152</v>
      </c>
      <c r="G9122">
        <v>10922.58</v>
      </c>
      <c r="H9122" s="4" t="s">
        <v>27</v>
      </c>
      <c r="I9122" s="4" t="s">
        <v>49</v>
      </c>
      <c r="J9122" s="4" t="s">
        <v>120</v>
      </c>
      <c r="K9122">
        <v>32088.63</v>
      </c>
      <c r="L9122">
        <v>99453.06</v>
      </c>
      <c r="M9122" s="4" t="s">
        <v>102</v>
      </c>
      <c r="N9122" s="4" t="s">
        <v>102</v>
      </c>
    </row>
    <row r="9123" spans="1:14" x14ac:dyDescent="0.35">
      <c r="A9123" s="4" t="s">
        <v>9404</v>
      </c>
      <c r="B9123" s="5">
        <v>44930</v>
      </c>
      <c r="C9123" s="4" t="s">
        <v>719</v>
      </c>
      <c r="D9123" s="4" t="s">
        <v>62</v>
      </c>
      <c r="E9123" s="4" t="s">
        <v>78</v>
      </c>
      <c r="F9123" s="4" t="s">
        <v>64</v>
      </c>
      <c r="G9123">
        <v>88346.61</v>
      </c>
      <c r="H9123" s="4" t="s">
        <v>86</v>
      </c>
      <c r="I9123" s="4" t="s">
        <v>18</v>
      </c>
      <c r="J9123" s="4" t="s">
        <v>55</v>
      </c>
      <c r="K9123">
        <v>47998.23</v>
      </c>
      <c r="L9123">
        <v>196771.57</v>
      </c>
      <c r="M9123" s="4" t="s">
        <v>43</v>
      </c>
      <c r="N9123" s="4" t="s">
        <v>20297</v>
      </c>
    </row>
    <row r="9124" spans="1:14" x14ac:dyDescent="0.35">
      <c r="A9124" s="4" t="s">
        <v>9405</v>
      </c>
      <c r="B9124" s="5">
        <v>45243</v>
      </c>
      <c r="C9124" s="4" t="s">
        <v>594</v>
      </c>
      <c r="D9124" s="4" t="s">
        <v>16</v>
      </c>
      <c r="E9124" s="4" t="s">
        <v>46</v>
      </c>
      <c r="F9124" s="4" t="s">
        <v>113</v>
      </c>
      <c r="G9124">
        <v>3444.13</v>
      </c>
      <c r="H9124" s="4" t="s">
        <v>19</v>
      </c>
      <c r="I9124" s="4" t="s">
        <v>18</v>
      </c>
      <c r="J9124" s="4" t="s">
        <v>55</v>
      </c>
      <c r="K9124">
        <v>62071.199999999997</v>
      </c>
      <c r="L9124">
        <v>230182.56</v>
      </c>
      <c r="M9124" s="4" t="s">
        <v>75</v>
      </c>
      <c r="N9124" s="4" t="s">
        <v>20301</v>
      </c>
    </row>
    <row r="9125" spans="1:14" x14ac:dyDescent="0.35">
      <c r="A9125" s="4" t="s">
        <v>9406</v>
      </c>
      <c r="B9125" s="5">
        <v>45137</v>
      </c>
      <c r="C9125" s="4" t="s">
        <v>258</v>
      </c>
      <c r="D9125" s="4" t="s">
        <v>16</v>
      </c>
      <c r="E9125" s="4" t="s">
        <v>128</v>
      </c>
      <c r="F9125" s="4" t="s">
        <v>53</v>
      </c>
      <c r="G9125">
        <v>13853.48</v>
      </c>
      <c r="H9125" s="4" t="s">
        <v>86</v>
      </c>
      <c r="I9125" s="4" t="s">
        <v>49</v>
      </c>
      <c r="J9125" s="4" t="s">
        <v>21</v>
      </c>
      <c r="K9125">
        <v>51061.58</v>
      </c>
      <c r="L9125">
        <v>67968.23</v>
      </c>
      <c r="M9125" s="4" t="s">
        <v>36</v>
      </c>
      <c r="N9125" s="4" t="s">
        <v>20296</v>
      </c>
    </row>
    <row r="9126" spans="1:14" x14ac:dyDescent="0.35">
      <c r="A9126" s="4" t="s">
        <v>9407</v>
      </c>
      <c r="B9126" s="5">
        <v>45095</v>
      </c>
      <c r="C9126" s="4" t="s">
        <v>252</v>
      </c>
      <c r="D9126" s="4" t="s">
        <v>62</v>
      </c>
      <c r="E9126" s="4" t="s">
        <v>78</v>
      </c>
      <c r="F9126" s="4" t="s">
        <v>64</v>
      </c>
      <c r="G9126">
        <v>37712.589999999997</v>
      </c>
      <c r="H9126" s="4" t="s">
        <v>19</v>
      </c>
      <c r="I9126" s="4" t="s">
        <v>20</v>
      </c>
      <c r="J9126" s="4" t="s">
        <v>42</v>
      </c>
      <c r="K9126">
        <v>66821.13</v>
      </c>
      <c r="L9126">
        <v>167600.29</v>
      </c>
      <c r="M9126" s="4" t="s">
        <v>22</v>
      </c>
      <c r="N9126" s="4" t="s">
        <v>20294</v>
      </c>
    </row>
    <row r="9127" spans="1:14" x14ac:dyDescent="0.35">
      <c r="A9127" s="4" t="s">
        <v>9408</v>
      </c>
      <c r="B9127" s="5">
        <v>45030</v>
      </c>
      <c r="C9127" s="4" t="s">
        <v>743</v>
      </c>
      <c r="D9127" s="4" t="s">
        <v>62</v>
      </c>
      <c r="E9127" s="4" t="s">
        <v>63</v>
      </c>
      <c r="F9127" s="4" t="s">
        <v>64</v>
      </c>
      <c r="G9127">
        <v>24491.11</v>
      </c>
      <c r="H9127" s="4" t="s">
        <v>95</v>
      </c>
      <c r="I9127" s="4" t="s">
        <v>49</v>
      </c>
      <c r="J9127" s="4" t="s">
        <v>35</v>
      </c>
      <c r="K9127">
        <v>40009.379999999997</v>
      </c>
      <c r="L9127">
        <v>292102.61</v>
      </c>
      <c r="M9127" s="4" t="s">
        <v>65</v>
      </c>
      <c r="N9127" s="4" t="s">
        <v>20299</v>
      </c>
    </row>
    <row r="9128" spans="1:14" x14ac:dyDescent="0.35">
      <c r="A9128" s="4" t="s">
        <v>9409</v>
      </c>
      <c r="B9128" s="5">
        <v>45269</v>
      </c>
      <c r="C9128" s="4" t="s">
        <v>100</v>
      </c>
      <c r="D9128" s="4" t="s">
        <v>16</v>
      </c>
      <c r="E9128" s="4" t="s">
        <v>32</v>
      </c>
      <c r="F9128" s="4" t="s">
        <v>90</v>
      </c>
      <c r="G9128">
        <v>10683.72</v>
      </c>
      <c r="H9128" s="4" t="s">
        <v>48</v>
      </c>
      <c r="I9128" s="4" t="s">
        <v>49</v>
      </c>
      <c r="J9128" s="4" t="s">
        <v>98</v>
      </c>
      <c r="K9128">
        <v>61277.08</v>
      </c>
      <c r="L9128">
        <v>212430.85</v>
      </c>
      <c r="M9128" s="4" t="s">
        <v>87</v>
      </c>
      <c r="N9128" s="4" t="s">
        <v>20303</v>
      </c>
    </row>
    <row r="9129" spans="1:14" x14ac:dyDescent="0.35">
      <c r="A9129" s="4" t="s">
        <v>9410</v>
      </c>
      <c r="B9129" s="5">
        <v>44979</v>
      </c>
      <c r="C9129" s="4" t="s">
        <v>365</v>
      </c>
      <c r="D9129" s="4" t="s">
        <v>16</v>
      </c>
      <c r="E9129" s="4" t="s">
        <v>150</v>
      </c>
      <c r="F9129" s="4" t="s">
        <v>117</v>
      </c>
      <c r="G9129">
        <v>7894.57</v>
      </c>
      <c r="H9129" s="4" t="s">
        <v>95</v>
      </c>
      <c r="I9129" s="4" t="s">
        <v>20</v>
      </c>
      <c r="J9129" s="4" t="s">
        <v>120</v>
      </c>
      <c r="K9129">
        <v>57694.45</v>
      </c>
      <c r="L9129">
        <v>19649.66</v>
      </c>
      <c r="M9129" s="4" t="s">
        <v>71</v>
      </c>
      <c r="N9129" s="4" t="s">
        <v>20300</v>
      </c>
    </row>
    <row r="9130" spans="1:14" x14ac:dyDescent="0.35">
      <c r="A9130" s="4" t="s">
        <v>9411</v>
      </c>
      <c r="B9130" s="5">
        <v>44949</v>
      </c>
      <c r="C9130" s="4" t="s">
        <v>397</v>
      </c>
      <c r="D9130" s="4" t="s">
        <v>62</v>
      </c>
      <c r="E9130" s="4" t="s">
        <v>82</v>
      </c>
      <c r="F9130" s="4" t="s">
        <v>64</v>
      </c>
      <c r="G9130">
        <v>89976.26</v>
      </c>
      <c r="H9130" s="4" t="s">
        <v>95</v>
      </c>
      <c r="I9130" s="4" t="s">
        <v>54</v>
      </c>
      <c r="J9130" s="4" t="s">
        <v>21</v>
      </c>
      <c r="K9130">
        <v>45706.49</v>
      </c>
      <c r="L9130">
        <v>156533.5</v>
      </c>
      <c r="M9130" s="4" t="s">
        <v>43</v>
      </c>
      <c r="N9130" s="4" t="s">
        <v>20297</v>
      </c>
    </row>
    <row r="9131" spans="1:14" x14ac:dyDescent="0.35">
      <c r="A9131" s="4" t="s">
        <v>9412</v>
      </c>
      <c r="B9131" s="5">
        <v>45263</v>
      </c>
      <c r="C9131" s="4" t="s">
        <v>365</v>
      </c>
      <c r="D9131" s="4" t="s">
        <v>62</v>
      </c>
      <c r="E9131" s="4" t="s">
        <v>63</v>
      </c>
      <c r="F9131" s="4" t="s">
        <v>64</v>
      </c>
      <c r="G9131">
        <v>21318.98</v>
      </c>
      <c r="H9131" s="4" t="s">
        <v>27</v>
      </c>
      <c r="I9131" s="4" t="s">
        <v>49</v>
      </c>
      <c r="J9131" s="4" t="s">
        <v>139</v>
      </c>
      <c r="K9131">
        <v>38337.47</v>
      </c>
      <c r="L9131">
        <v>465816.01</v>
      </c>
      <c r="M9131" s="4" t="s">
        <v>87</v>
      </c>
      <c r="N9131" s="4" t="s">
        <v>20303</v>
      </c>
    </row>
    <row r="9132" spans="1:14" x14ac:dyDescent="0.35">
      <c r="A9132" s="4" t="s">
        <v>9413</v>
      </c>
      <c r="B9132" s="5">
        <v>45178</v>
      </c>
      <c r="C9132" s="4" t="s">
        <v>384</v>
      </c>
      <c r="D9132" s="4" t="s">
        <v>16</v>
      </c>
      <c r="E9132" s="4" t="s">
        <v>70</v>
      </c>
      <c r="F9132" s="4" t="s">
        <v>117</v>
      </c>
      <c r="G9132">
        <v>2075.06</v>
      </c>
      <c r="H9132" s="4" t="s">
        <v>86</v>
      </c>
      <c r="I9132" s="4" t="s">
        <v>54</v>
      </c>
      <c r="J9132" s="4" t="s">
        <v>35</v>
      </c>
      <c r="K9132">
        <v>32621.06</v>
      </c>
      <c r="L9132">
        <v>62606.41</v>
      </c>
      <c r="M9132" s="4" t="s">
        <v>59</v>
      </c>
      <c r="N9132" s="4" t="s">
        <v>20298</v>
      </c>
    </row>
    <row r="9133" spans="1:14" x14ac:dyDescent="0.35">
      <c r="A9133" s="4" t="s">
        <v>9414</v>
      </c>
      <c r="B9133" s="5">
        <v>45135</v>
      </c>
      <c r="C9133" s="4" t="s">
        <v>736</v>
      </c>
      <c r="D9133" s="4" t="s">
        <v>16</v>
      </c>
      <c r="E9133" s="4" t="s">
        <v>70</v>
      </c>
      <c r="F9133" s="4" t="s">
        <v>26</v>
      </c>
      <c r="G9133">
        <v>1336.77</v>
      </c>
      <c r="H9133" s="4" t="s">
        <v>48</v>
      </c>
      <c r="I9133" s="4" t="s">
        <v>54</v>
      </c>
      <c r="J9133" s="4" t="s">
        <v>79</v>
      </c>
      <c r="K9133">
        <v>31433.15</v>
      </c>
      <c r="L9133">
        <v>88421.98</v>
      </c>
      <c r="M9133" s="4" t="s">
        <v>36</v>
      </c>
      <c r="N9133" s="4" t="s">
        <v>20296</v>
      </c>
    </row>
    <row r="9134" spans="1:14" x14ac:dyDescent="0.35">
      <c r="A9134" s="4" t="s">
        <v>9415</v>
      </c>
      <c r="B9134" s="5">
        <v>45002</v>
      </c>
      <c r="C9134" s="4" t="s">
        <v>391</v>
      </c>
      <c r="D9134" s="4" t="s">
        <v>16</v>
      </c>
      <c r="E9134" s="4" t="s">
        <v>46</v>
      </c>
      <c r="F9134" s="4" t="s">
        <v>18</v>
      </c>
      <c r="G9134">
        <v>10720.51</v>
      </c>
      <c r="H9134" s="4" t="s">
        <v>27</v>
      </c>
      <c r="I9134" s="4" t="s">
        <v>54</v>
      </c>
      <c r="J9134" s="4" t="s">
        <v>21</v>
      </c>
      <c r="K9134">
        <v>45995.78</v>
      </c>
      <c r="L9134">
        <v>87760.29</v>
      </c>
      <c r="M9134" s="4" t="s">
        <v>29</v>
      </c>
      <c r="N9134" s="4" t="s">
        <v>20295</v>
      </c>
    </row>
    <row r="9135" spans="1:14" x14ac:dyDescent="0.35">
      <c r="A9135" s="4" t="s">
        <v>9416</v>
      </c>
      <c r="B9135" s="5">
        <v>45224</v>
      </c>
      <c r="C9135" s="4" t="s">
        <v>161</v>
      </c>
      <c r="D9135" s="4" t="s">
        <v>62</v>
      </c>
      <c r="E9135" s="4" t="s">
        <v>123</v>
      </c>
      <c r="F9135" s="4" t="s">
        <v>64</v>
      </c>
      <c r="G9135">
        <v>99772.53</v>
      </c>
      <c r="H9135" s="4" t="s">
        <v>95</v>
      </c>
      <c r="I9135" s="4" t="s">
        <v>18</v>
      </c>
      <c r="J9135" s="4" t="s">
        <v>42</v>
      </c>
      <c r="K9135">
        <v>37396.93</v>
      </c>
      <c r="L9135">
        <v>179089.23</v>
      </c>
      <c r="M9135" s="4" t="s">
        <v>83</v>
      </c>
      <c r="N9135" s="4" t="s">
        <v>20302</v>
      </c>
    </row>
    <row r="9136" spans="1:14" x14ac:dyDescent="0.35">
      <c r="A9136" s="4" t="s">
        <v>9417</v>
      </c>
      <c r="B9136" s="5">
        <v>45064</v>
      </c>
      <c r="C9136" s="4" t="s">
        <v>511</v>
      </c>
      <c r="D9136" s="4" t="s">
        <v>16</v>
      </c>
      <c r="E9136" s="4" t="s">
        <v>128</v>
      </c>
      <c r="F9136" s="4" t="s">
        <v>53</v>
      </c>
      <c r="G9136">
        <v>9724.07</v>
      </c>
      <c r="H9136" s="4" t="s">
        <v>27</v>
      </c>
      <c r="I9136" s="4" t="s">
        <v>54</v>
      </c>
      <c r="J9136" s="4" t="s">
        <v>79</v>
      </c>
      <c r="K9136">
        <v>37035.980000000003</v>
      </c>
      <c r="L9136">
        <v>-3478.22</v>
      </c>
      <c r="M9136" s="4" t="s">
        <v>102</v>
      </c>
      <c r="N9136" s="4" t="s">
        <v>102</v>
      </c>
    </row>
    <row r="9137" spans="1:14" x14ac:dyDescent="0.35">
      <c r="A9137" s="4" t="s">
        <v>9418</v>
      </c>
      <c r="B9137" s="5">
        <v>45252</v>
      </c>
      <c r="C9137" s="4" t="s">
        <v>145</v>
      </c>
      <c r="D9137" s="4" t="s">
        <v>16</v>
      </c>
      <c r="E9137" s="4" t="s">
        <v>25</v>
      </c>
      <c r="F9137" s="4" t="s">
        <v>90</v>
      </c>
      <c r="G9137">
        <v>8486.6299999999992</v>
      </c>
      <c r="H9137" s="4" t="s">
        <v>27</v>
      </c>
      <c r="I9137" s="4" t="s">
        <v>18</v>
      </c>
      <c r="J9137" s="4" t="s">
        <v>79</v>
      </c>
      <c r="K9137">
        <v>68478.75</v>
      </c>
      <c r="L9137">
        <v>-10571.33</v>
      </c>
      <c r="M9137" s="4" t="s">
        <v>75</v>
      </c>
      <c r="N9137" s="4" t="s">
        <v>20301</v>
      </c>
    </row>
    <row r="9138" spans="1:14" x14ac:dyDescent="0.35">
      <c r="A9138" s="4" t="s">
        <v>9419</v>
      </c>
      <c r="B9138" s="5">
        <v>44972</v>
      </c>
      <c r="C9138" s="4" t="s">
        <v>437</v>
      </c>
      <c r="D9138" s="4" t="s">
        <v>16</v>
      </c>
      <c r="E9138" s="4" t="s">
        <v>128</v>
      </c>
      <c r="F9138" s="4" t="s">
        <v>53</v>
      </c>
      <c r="G9138">
        <v>6074.39</v>
      </c>
      <c r="H9138" s="4" t="s">
        <v>19</v>
      </c>
      <c r="I9138" s="4" t="s">
        <v>54</v>
      </c>
      <c r="J9138" s="4" t="s">
        <v>98</v>
      </c>
      <c r="K9138">
        <v>56749.66</v>
      </c>
      <c r="L9138">
        <v>353590.66</v>
      </c>
      <c r="M9138" s="4" t="s">
        <v>71</v>
      </c>
      <c r="N9138" s="4" t="s">
        <v>20300</v>
      </c>
    </row>
    <row r="9139" spans="1:14" x14ac:dyDescent="0.35">
      <c r="A9139" s="4" t="s">
        <v>9420</v>
      </c>
      <c r="B9139" s="5">
        <v>45045</v>
      </c>
      <c r="C9139" s="4" t="s">
        <v>483</v>
      </c>
      <c r="D9139" s="4" t="s">
        <v>16</v>
      </c>
      <c r="E9139" s="4" t="s">
        <v>32</v>
      </c>
      <c r="F9139" s="4" t="s">
        <v>18</v>
      </c>
      <c r="G9139">
        <v>9393.84</v>
      </c>
      <c r="H9139" s="4" t="s">
        <v>19</v>
      </c>
      <c r="I9139" s="4" t="s">
        <v>49</v>
      </c>
      <c r="J9139" s="4" t="s">
        <v>139</v>
      </c>
      <c r="K9139">
        <v>49535.02</v>
      </c>
      <c r="L9139">
        <v>251258.87</v>
      </c>
      <c r="M9139" s="4" t="s">
        <v>65</v>
      </c>
      <c r="N9139" s="4" t="s">
        <v>20299</v>
      </c>
    </row>
    <row r="9140" spans="1:14" x14ac:dyDescent="0.35">
      <c r="A9140" s="4" t="s">
        <v>9421</v>
      </c>
      <c r="B9140" s="5">
        <v>44995</v>
      </c>
      <c r="C9140" s="4" t="s">
        <v>51</v>
      </c>
      <c r="D9140" s="4" t="s">
        <v>16</v>
      </c>
      <c r="E9140" s="4" t="s">
        <v>32</v>
      </c>
      <c r="F9140" s="4" t="s">
        <v>152</v>
      </c>
      <c r="G9140">
        <v>10300.030000000001</v>
      </c>
      <c r="H9140" s="4" t="s">
        <v>19</v>
      </c>
      <c r="I9140" s="4" t="s">
        <v>18</v>
      </c>
      <c r="J9140" s="4" t="s">
        <v>55</v>
      </c>
      <c r="K9140">
        <v>36970.97</v>
      </c>
      <c r="L9140">
        <v>228261.68</v>
      </c>
      <c r="M9140" s="4" t="s">
        <v>29</v>
      </c>
      <c r="N9140" s="4" t="s">
        <v>20295</v>
      </c>
    </row>
    <row r="9141" spans="1:14" x14ac:dyDescent="0.35">
      <c r="A9141" s="4" t="s">
        <v>9422</v>
      </c>
      <c r="B9141" s="5">
        <v>45283</v>
      </c>
      <c r="C9141" s="4" t="s">
        <v>228</v>
      </c>
      <c r="D9141" s="4" t="s">
        <v>62</v>
      </c>
      <c r="E9141" s="4" t="s">
        <v>78</v>
      </c>
      <c r="F9141" s="4" t="s">
        <v>64</v>
      </c>
      <c r="G9141">
        <v>42757.81</v>
      </c>
      <c r="H9141" s="4" t="s">
        <v>48</v>
      </c>
      <c r="I9141" s="4" t="s">
        <v>34</v>
      </c>
      <c r="J9141" s="4" t="s">
        <v>98</v>
      </c>
      <c r="K9141">
        <v>56315.9</v>
      </c>
      <c r="L9141">
        <v>264487.32</v>
      </c>
      <c r="M9141" s="4" t="s">
        <v>87</v>
      </c>
      <c r="N9141" s="4" t="s">
        <v>20303</v>
      </c>
    </row>
    <row r="9142" spans="1:14" x14ac:dyDescent="0.35">
      <c r="A9142" s="4" t="s">
        <v>9423</v>
      </c>
      <c r="B9142" s="5">
        <v>45121</v>
      </c>
      <c r="C9142" s="4" t="s">
        <v>292</v>
      </c>
      <c r="D9142" s="4" t="s">
        <v>16</v>
      </c>
      <c r="E9142" s="4" t="s">
        <v>128</v>
      </c>
      <c r="F9142" s="4" t="s">
        <v>168</v>
      </c>
      <c r="G9142">
        <v>3544.53</v>
      </c>
      <c r="H9142" s="4" t="s">
        <v>27</v>
      </c>
      <c r="I9142" s="4" t="s">
        <v>54</v>
      </c>
      <c r="J9142" s="4" t="s">
        <v>35</v>
      </c>
      <c r="K9142">
        <v>33512.32</v>
      </c>
      <c r="L9142">
        <v>279204.78999999998</v>
      </c>
      <c r="M9142" s="4" t="s">
        <v>36</v>
      </c>
      <c r="N9142" s="4" t="s">
        <v>20296</v>
      </c>
    </row>
    <row r="9143" spans="1:14" x14ac:dyDescent="0.35">
      <c r="A9143" s="4" t="s">
        <v>9424</v>
      </c>
      <c r="B9143" s="5">
        <v>45142</v>
      </c>
      <c r="C9143" s="4" t="s">
        <v>1126</v>
      </c>
      <c r="D9143" s="4" t="s">
        <v>62</v>
      </c>
      <c r="E9143" s="4" t="s">
        <v>101</v>
      </c>
      <c r="F9143" s="4" t="s">
        <v>64</v>
      </c>
      <c r="G9143">
        <v>23677.33</v>
      </c>
      <c r="H9143" s="4" t="s">
        <v>95</v>
      </c>
      <c r="I9143" s="4" t="s">
        <v>18</v>
      </c>
      <c r="J9143" s="4" t="s">
        <v>28</v>
      </c>
      <c r="K9143">
        <v>58816.88</v>
      </c>
      <c r="L9143">
        <v>201256.58</v>
      </c>
      <c r="M9143" s="4" t="s">
        <v>134</v>
      </c>
      <c r="N9143" s="4" t="s">
        <v>20304</v>
      </c>
    </row>
    <row r="9144" spans="1:14" x14ac:dyDescent="0.35">
      <c r="A9144" s="4" t="s">
        <v>9425</v>
      </c>
      <c r="B9144" s="5">
        <v>45100</v>
      </c>
      <c r="C9144" s="4" t="s">
        <v>321</v>
      </c>
      <c r="D9144" s="4" t="s">
        <v>16</v>
      </c>
      <c r="E9144" s="4" t="s">
        <v>70</v>
      </c>
      <c r="F9144" s="4" t="s">
        <v>18</v>
      </c>
      <c r="G9144">
        <v>14670.38</v>
      </c>
      <c r="H9144" s="4" t="s">
        <v>19</v>
      </c>
      <c r="I9144" s="4" t="s">
        <v>54</v>
      </c>
      <c r="J9144" s="4" t="s">
        <v>35</v>
      </c>
      <c r="K9144">
        <v>52658.02</v>
      </c>
      <c r="L9144">
        <v>161895.9</v>
      </c>
      <c r="M9144" s="4" t="s">
        <v>22</v>
      </c>
      <c r="N9144" s="4" t="s">
        <v>20294</v>
      </c>
    </row>
    <row r="9145" spans="1:14" x14ac:dyDescent="0.35">
      <c r="A9145" s="4" t="s">
        <v>9426</v>
      </c>
      <c r="B9145" s="5">
        <v>45121</v>
      </c>
      <c r="C9145" s="4" t="s">
        <v>766</v>
      </c>
      <c r="D9145" s="4" t="s">
        <v>16</v>
      </c>
      <c r="E9145" s="4" t="s">
        <v>32</v>
      </c>
      <c r="F9145" s="4" t="s">
        <v>113</v>
      </c>
      <c r="G9145">
        <v>13308.6</v>
      </c>
      <c r="H9145" s="4" t="s">
        <v>48</v>
      </c>
      <c r="I9145" s="4" t="s">
        <v>20</v>
      </c>
      <c r="J9145" s="4" t="s">
        <v>120</v>
      </c>
      <c r="K9145">
        <v>68759.37</v>
      </c>
      <c r="L9145">
        <v>33929.589999999997</v>
      </c>
      <c r="M9145" s="4" t="s">
        <v>36</v>
      </c>
      <c r="N9145" s="4" t="s">
        <v>20296</v>
      </c>
    </row>
    <row r="9146" spans="1:14" x14ac:dyDescent="0.35">
      <c r="A9146" s="4" t="s">
        <v>9427</v>
      </c>
      <c r="B9146" s="5">
        <v>45068</v>
      </c>
      <c r="C9146" s="4" t="s">
        <v>743</v>
      </c>
      <c r="D9146" s="4" t="s">
        <v>16</v>
      </c>
      <c r="E9146" s="4" t="s">
        <v>52</v>
      </c>
      <c r="F9146" s="4" t="s">
        <v>129</v>
      </c>
      <c r="G9146">
        <v>118.8</v>
      </c>
      <c r="H9146" s="4" t="s">
        <v>27</v>
      </c>
      <c r="I9146" s="4" t="s">
        <v>54</v>
      </c>
      <c r="J9146" s="4" t="s">
        <v>35</v>
      </c>
      <c r="K9146">
        <v>41469.910000000003</v>
      </c>
      <c r="L9146">
        <v>343949.18</v>
      </c>
      <c r="M9146" s="4" t="s">
        <v>102</v>
      </c>
      <c r="N9146" s="4" t="s">
        <v>102</v>
      </c>
    </row>
    <row r="9147" spans="1:14" x14ac:dyDescent="0.35">
      <c r="A9147" s="4" t="s">
        <v>9428</v>
      </c>
      <c r="B9147" s="5">
        <v>45028</v>
      </c>
      <c r="C9147" s="4" t="s">
        <v>498</v>
      </c>
      <c r="D9147" s="4" t="s">
        <v>16</v>
      </c>
      <c r="E9147" s="4" t="s">
        <v>52</v>
      </c>
      <c r="F9147" s="4" t="s">
        <v>18</v>
      </c>
      <c r="G9147">
        <v>3715.69</v>
      </c>
      <c r="H9147" s="4" t="s">
        <v>86</v>
      </c>
      <c r="I9147" s="4" t="s">
        <v>54</v>
      </c>
      <c r="J9147" s="4" t="s">
        <v>139</v>
      </c>
      <c r="K9147">
        <v>48193.83</v>
      </c>
      <c r="L9147">
        <v>239998.74</v>
      </c>
      <c r="M9147" s="4" t="s">
        <v>65</v>
      </c>
      <c r="N9147" s="4" t="s">
        <v>20299</v>
      </c>
    </row>
    <row r="9148" spans="1:14" x14ac:dyDescent="0.35">
      <c r="A9148" s="4" t="s">
        <v>9429</v>
      </c>
      <c r="B9148" s="5">
        <v>45022</v>
      </c>
      <c r="C9148" s="4" t="s">
        <v>565</v>
      </c>
      <c r="D9148" s="4" t="s">
        <v>16</v>
      </c>
      <c r="E9148" s="4" t="s">
        <v>46</v>
      </c>
      <c r="F9148" s="4" t="s">
        <v>129</v>
      </c>
      <c r="G9148">
        <v>11064.86</v>
      </c>
      <c r="H9148" s="4" t="s">
        <v>48</v>
      </c>
      <c r="I9148" s="4" t="s">
        <v>49</v>
      </c>
      <c r="J9148" s="4" t="s">
        <v>42</v>
      </c>
      <c r="K9148">
        <v>40816.78</v>
      </c>
      <c r="L9148">
        <v>250795.65</v>
      </c>
      <c r="M9148" s="4" t="s">
        <v>65</v>
      </c>
      <c r="N9148" s="4" t="s">
        <v>20299</v>
      </c>
    </row>
    <row r="9149" spans="1:14" x14ac:dyDescent="0.35">
      <c r="A9149" s="4" t="s">
        <v>9430</v>
      </c>
      <c r="B9149" s="5">
        <v>45146</v>
      </c>
      <c r="C9149" s="4" t="s">
        <v>180</v>
      </c>
      <c r="D9149" s="4" t="s">
        <v>16</v>
      </c>
      <c r="E9149" s="4" t="s">
        <v>25</v>
      </c>
      <c r="F9149" s="4" t="s">
        <v>85</v>
      </c>
      <c r="G9149">
        <v>13898.65</v>
      </c>
      <c r="H9149" s="4" t="s">
        <v>95</v>
      </c>
      <c r="I9149" s="4" t="s">
        <v>54</v>
      </c>
      <c r="J9149" s="4" t="s">
        <v>42</v>
      </c>
      <c r="K9149">
        <v>37669.599999999999</v>
      </c>
      <c r="L9149">
        <v>177726.25</v>
      </c>
      <c r="M9149" s="4" t="s">
        <v>134</v>
      </c>
      <c r="N9149" s="4" t="s">
        <v>20304</v>
      </c>
    </row>
    <row r="9150" spans="1:14" x14ac:dyDescent="0.35">
      <c r="A9150" s="4" t="s">
        <v>9431</v>
      </c>
      <c r="B9150" s="5">
        <v>44999</v>
      </c>
      <c r="C9150" s="4" t="s">
        <v>389</v>
      </c>
      <c r="D9150" s="4" t="s">
        <v>16</v>
      </c>
      <c r="E9150" s="4" t="s">
        <v>25</v>
      </c>
      <c r="F9150" s="4" t="s">
        <v>85</v>
      </c>
      <c r="G9150">
        <v>540.86</v>
      </c>
      <c r="H9150" s="4" t="s">
        <v>27</v>
      </c>
      <c r="I9150" s="4" t="s">
        <v>20</v>
      </c>
      <c r="J9150" s="4" t="s">
        <v>139</v>
      </c>
      <c r="K9150">
        <v>37841.43</v>
      </c>
      <c r="L9150">
        <v>249971.96</v>
      </c>
      <c r="M9150" s="4" t="s">
        <v>29</v>
      </c>
      <c r="N9150" s="4" t="s">
        <v>20295</v>
      </c>
    </row>
    <row r="9151" spans="1:14" x14ac:dyDescent="0.35">
      <c r="A9151" s="4" t="s">
        <v>9432</v>
      </c>
      <c r="B9151" s="5">
        <v>45165</v>
      </c>
      <c r="C9151" s="4" t="s">
        <v>839</v>
      </c>
      <c r="D9151" s="4" t="s">
        <v>16</v>
      </c>
      <c r="E9151" s="4" t="s">
        <v>58</v>
      </c>
      <c r="F9151" s="4" t="s">
        <v>90</v>
      </c>
      <c r="G9151">
        <v>13189.32</v>
      </c>
      <c r="H9151" s="4" t="s">
        <v>95</v>
      </c>
      <c r="I9151" s="4" t="s">
        <v>18</v>
      </c>
      <c r="J9151" s="4" t="s">
        <v>114</v>
      </c>
      <c r="K9151">
        <v>48066.38</v>
      </c>
      <c r="L9151">
        <v>36515.51</v>
      </c>
      <c r="M9151" s="4" t="s">
        <v>134</v>
      </c>
      <c r="N9151" s="4" t="s">
        <v>20304</v>
      </c>
    </row>
    <row r="9152" spans="1:14" x14ac:dyDescent="0.35">
      <c r="A9152" s="4" t="s">
        <v>9433</v>
      </c>
      <c r="B9152" s="5">
        <v>45109</v>
      </c>
      <c r="C9152" s="4" t="s">
        <v>242</v>
      </c>
      <c r="D9152" s="4" t="s">
        <v>62</v>
      </c>
      <c r="E9152" s="4" t="s">
        <v>123</v>
      </c>
      <c r="F9152" s="4" t="s">
        <v>64</v>
      </c>
      <c r="G9152">
        <v>45800.82</v>
      </c>
      <c r="H9152" s="4" t="s">
        <v>95</v>
      </c>
      <c r="I9152" s="4" t="s">
        <v>49</v>
      </c>
      <c r="J9152" s="4" t="s">
        <v>42</v>
      </c>
      <c r="K9152">
        <v>32226.67</v>
      </c>
      <c r="L9152">
        <v>304633.09999999998</v>
      </c>
      <c r="M9152" s="4" t="s">
        <v>36</v>
      </c>
      <c r="N9152" s="4" t="s">
        <v>20296</v>
      </c>
    </row>
    <row r="9153" spans="1:14" x14ac:dyDescent="0.35">
      <c r="A9153" s="4" t="s">
        <v>9434</v>
      </c>
      <c r="B9153" s="5">
        <v>45203</v>
      </c>
      <c r="C9153" s="4" t="s">
        <v>305</v>
      </c>
      <c r="D9153" s="4" t="s">
        <v>16</v>
      </c>
      <c r="E9153" s="4" t="s">
        <v>128</v>
      </c>
      <c r="F9153" s="4" t="s">
        <v>152</v>
      </c>
      <c r="G9153">
        <v>8984.6299999999992</v>
      </c>
      <c r="H9153" s="4" t="s">
        <v>86</v>
      </c>
      <c r="I9153" s="4" t="s">
        <v>20</v>
      </c>
      <c r="J9153" s="4" t="s">
        <v>98</v>
      </c>
      <c r="K9153">
        <v>49190.79</v>
      </c>
      <c r="L9153">
        <v>86429.22</v>
      </c>
      <c r="M9153" s="4" t="s">
        <v>83</v>
      </c>
      <c r="N9153" s="4" t="s">
        <v>20302</v>
      </c>
    </row>
    <row r="9154" spans="1:14" x14ac:dyDescent="0.35">
      <c r="A9154" s="4" t="s">
        <v>9435</v>
      </c>
      <c r="B9154" s="5">
        <v>45122</v>
      </c>
      <c r="C9154" s="4" t="s">
        <v>502</v>
      </c>
      <c r="D9154" s="4" t="s">
        <v>62</v>
      </c>
      <c r="E9154" s="4" t="s">
        <v>82</v>
      </c>
      <c r="F9154" s="4" t="s">
        <v>64</v>
      </c>
      <c r="G9154">
        <v>72496.929999999993</v>
      </c>
      <c r="H9154" s="4" t="s">
        <v>48</v>
      </c>
      <c r="I9154" s="4" t="s">
        <v>20</v>
      </c>
      <c r="J9154" s="4" t="s">
        <v>79</v>
      </c>
      <c r="K9154">
        <v>32169.34</v>
      </c>
      <c r="L9154">
        <v>361607.76</v>
      </c>
      <c r="M9154" s="4" t="s">
        <v>36</v>
      </c>
      <c r="N9154" s="4" t="s">
        <v>20296</v>
      </c>
    </row>
    <row r="9155" spans="1:14" x14ac:dyDescent="0.35">
      <c r="A9155" s="4" t="s">
        <v>9436</v>
      </c>
      <c r="B9155" s="5">
        <v>45066</v>
      </c>
      <c r="C9155" s="4" t="s">
        <v>397</v>
      </c>
      <c r="D9155" s="4" t="s">
        <v>16</v>
      </c>
      <c r="E9155" s="4" t="s">
        <v>17</v>
      </c>
      <c r="F9155" s="4" t="s">
        <v>168</v>
      </c>
      <c r="G9155">
        <v>1014.7</v>
      </c>
      <c r="H9155" s="4" t="s">
        <v>19</v>
      </c>
      <c r="I9155" s="4" t="s">
        <v>54</v>
      </c>
      <c r="J9155" s="4" t="s">
        <v>98</v>
      </c>
      <c r="K9155">
        <v>45706.49</v>
      </c>
      <c r="L9155">
        <v>155518.79999999999</v>
      </c>
      <c r="M9155" s="4" t="s">
        <v>102</v>
      </c>
      <c r="N9155" s="4" t="s">
        <v>102</v>
      </c>
    </row>
    <row r="9156" spans="1:14" x14ac:dyDescent="0.35">
      <c r="A9156" s="4" t="s">
        <v>9437</v>
      </c>
      <c r="B9156" s="5">
        <v>45102</v>
      </c>
      <c r="C9156" s="4" t="s">
        <v>324</v>
      </c>
      <c r="D9156" s="4" t="s">
        <v>16</v>
      </c>
      <c r="E9156" s="4" t="s">
        <v>150</v>
      </c>
      <c r="F9156" s="4" t="s">
        <v>129</v>
      </c>
      <c r="G9156">
        <v>1972.05</v>
      </c>
      <c r="H9156" s="4" t="s">
        <v>95</v>
      </c>
      <c r="I9156" s="4" t="s">
        <v>20</v>
      </c>
      <c r="J9156" s="4" t="s">
        <v>139</v>
      </c>
      <c r="K9156">
        <v>69144.740000000005</v>
      </c>
      <c r="L9156">
        <v>134073.15</v>
      </c>
      <c r="M9156" s="4" t="s">
        <v>22</v>
      </c>
      <c r="N9156" s="4" t="s">
        <v>20294</v>
      </c>
    </row>
    <row r="9157" spans="1:14" x14ac:dyDescent="0.35">
      <c r="A9157" s="4" t="s">
        <v>9438</v>
      </c>
      <c r="B9157" s="5">
        <v>44968</v>
      </c>
      <c r="C9157" s="4" t="s">
        <v>664</v>
      </c>
      <c r="D9157" s="4" t="s">
        <v>39</v>
      </c>
      <c r="E9157" s="4" t="s">
        <v>210</v>
      </c>
      <c r="F9157" s="4" t="s">
        <v>26</v>
      </c>
      <c r="G9157">
        <v>15401.43</v>
      </c>
      <c r="H9157" s="4" t="s">
        <v>95</v>
      </c>
      <c r="I9157" s="4" t="s">
        <v>49</v>
      </c>
      <c r="J9157" s="4" t="s">
        <v>114</v>
      </c>
      <c r="K9157">
        <v>66583.539999999994</v>
      </c>
      <c r="L9157">
        <v>-33990.33</v>
      </c>
      <c r="M9157" s="4" t="s">
        <v>71</v>
      </c>
      <c r="N9157" s="4" t="s">
        <v>20300</v>
      </c>
    </row>
    <row r="9158" spans="1:14" x14ac:dyDescent="0.35">
      <c r="A9158" s="4" t="s">
        <v>9439</v>
      </c>
      <c r="B9158" s="5">
        <v>45065</v>
      </c>
      <c r="C9158" s="4" t="s">
        <v>902</v>
      </c>
      <c r="D9158" s="4" t="s">
        <v>62</v>
      </c>
      <c r="E9158" s="4" t="s">
        <v>123</v>
      </c>
      <c r="F9158" s="4" t="s">
        <v>64</v>
      </c>
      <c r="G9158">
        <v>33476.050000000003</v>
      </c>
      <c r="H9158" s="4" t="s">
        <v>27</v>
      </c>
      <c r="I9158" s="4" t="s">
        <v>49</v>
      </c>
      <c r="J9158" s="4" t="s">
        <v>21</v>
      </c>
      <c r="K9158">
        <v>56132.73</v>
      </c>
      <c r="L9158">
        <v>193762.13</v>
      </c>
      <c r="M9158" s="4" t="s">
        <v>102</v>
      </c>
      <c r="N9158" s="4" t="s">
        <v>102</v>
      </c>
    </row>
    <row r="9159" spans="1:14" x14ac:dyDescent="0.35">
      <c r="A9159" s="4" t="s">
        <v>9440</v>
      </c>
      <c r="B9159" s="5">
        <v>45254</v>
      </c>
      <c r="C9159" s="4" t="s">
        <v>446</v>
      </c>
      <c r="D9159" s="4" t="s">
        <v>16</v>
      </c>
      <c r="E9159" s="4" t="s">
        <v>46</v>
      </c>
      <c r="F9159" s="4" t="s">
        <v>90</v>
      </c>
      <c r="G9159">
        <v>9388.6</v>
      </c>
      <c r="H9159" s="4" t="s">
        <v>95</v>
      </c>
      <c r="I9159" s="4" t="s">
        <v>20</v>
      </c>
      <c r="J9159" s="4" t="s">
        <v>139</v>
      </c>
      <c r="K9159">
        <v>51804.84</v>
      </c>
      <c r="L9159">
        <v>239359.52</v>
      </c>
      <c r="M9159" s="4" t="s">
        <v>75</v>
      </c>
      <c r="N9159" s="4" t="s">
        <v>20301</v>
      </c>
    </row>
    <row r="9160" spans="1:14" x14ac:dyDescent="0.35">
      <c r="A9160" s="4" t="s">
        <v>9441</v>
      </c>
      <c r="B9160" s="5">
        <v>45239</v>
      </c>
      <c r="C9160" s="4" t="s">
        <v>384</v>
      </c>
      <c r="D9160" s="4" t="s">
        <v>62</v>
      </c>
      <c r="E9160" s="4" t="s">
        <v>82</v>
      </c>
      <c r="F9160" s="4" t="s">
        <v>64</v>
      </c>
      <c r="G9160">
        <v>44368.2</v>
      </c>
      <c r="H9160" s="4" t="s">
        <v>95</v>
      </c>
      <c r="I9160" s="4" t="s">
        <v>49</v>
      </c>
      <c r="J9160" s="4" t="s">
        <v>21</v>
      </c>
      <c r="K9160">
        <v>52038.400000000001</v>
      </c>
      <c r="L9160">
        <v>271871.03000000003</v>
      </c>
      <c r="M9160" s="4" t="s">
        <v>75</v>
      </c>
      <c r="N9160" s="4" t="s">
        <v>20301</v>
      </c>
    </row>
    <row r="9161" spans="1:14" x14ac:dyDescent="0.35">
      <c r="A9161" s="4" t="s">
        <v>9442</v>
      </c>
      <c r="B9161" s="5">
        <v>44964</v>
      </c>
      <c r="C9161" s="4" t="s">
        <v>397</v>
      </c>
      <c r="D9161" s="4" t="s">
        <v>62</v>
      </c>
      <c r="E9161" s="4" t="s">
        <v>63</v>
      </c>
      <c r="F9161" s="4" t="s">
        <v>64</v>
      </c>
      <c r="G9161">
        <v>42247.18</v>
      </c>
      <c r="H9161" s="4" t="s">
        <v>95</v>
      </c>
      <c r="I9161" s="4" t="s">
        <v>34</v>
      </c>
      <c r="J9161" s="4" t="s">
        <v>139</v>
      </c>
      <c r="K9161">
        <v>39662.519999999997</v>
      </c>
      <c r="L9161">
        <v>175944.26</v>
      </c>
      <c r="M9161" s="4" t="s">
        <v>71</v>
      </c>
      <c r="N9161" s="4" t="s">
        <v>20300</v>
      </c>
    </row>
    <row r="9162" spans="1:14" x14ac:dyDescent="0.35">
      <c r="A9162" s="4" t="s">
        <v>9443</v>
      </c>
      <c r="B9162" s="5">
        <v>44956</v>
      </c>
      <c r="C9162" s="4" t="s">
        <v>370</v>
      </c>
      <c r="D9162" s="4" t="s">
        <v>16</v>
      </c>
      <c r="E9162" s="4" t="s">
        <v>70</v>
      </c>
      <c r="F9162" s="4" t="s">
        <v>26</v>
      </c>
      <c r="G9162">
        <v>12603.39</v>
      </c>
      <c r="H9162" s="4" t="s">
        <v>86</v>
      </c>
      <c r="I9162" s="4" t="s">
        <v>54</v>
      </c>
      <c r="J9162" s="4" t="s">
        <v>114</v>
      </c>
      <c r="K9162">
        <v>45382.18</v>
      </c>
      <c r="L9162">
        <v>72513.929999999993</v>
      </c>
      <c r="M9162" s="4" t="s">
        <v>43</v>
      </c>
      <c r="N9162" s="4" t="s">
        <v>20297</v>
      </c>
    </row>
    <row r="9163" spans="1:14" x14ac:dyDescent="0.35">
      <c r="A9163" s="4" t="s">
        <v>9444</v>
      </c>
      <c r="B9163" s="5">
        <v>45062</v>
      </c>
      <c r="C9163" s="4" t="s">
        <v>542</v>
      </c>
      <c r="D9163" s="4" t="s">
        <v>39</v>
      </c>
      <c r="E9163" s="4" t="s">
        <v>210</v>
      </c>
      <c r="F9163" s="4" t="s">
        <v>53</v>
      </c>
      <c r="G9163">
        <v>12408.77</v>
      </c>
      <c r="H9163" s="4" t="s">
        <v>95</v>
      </c>
      <c r="I9163" s="4" t="s">
        <v>54</v>
      </c>
      <c r="J9163" s="4" t="s">
        <v>98</v>
      </c>
      <c r="K9163">
        <v>66755.759999999995</v>
      </c>
      <c r="L9163">
        <v>125062.18</v>
      </c>
      <c r="M9163" s="4" t="s">
        <v>102</v>
      </c>
      <c r="N9163" s="4" t="s">
        <v>102</v>
      </c>
    </row>
    <row r="9164" spans="1:14" x14ac:dyDescent="0.35">
      <c r="A9164" s="4" t="s">
        <v>9445</v>
      </c>
      <c r="B9164" s="5">
        <v>45227</v>
      </c>
      <c r="C9164" s="4" t="s">
        <v>267</v>
      </c>
      <c r="D9164" s="4" t="s">
        <v>16</v>
      </c>
      <c r="E9164" s="4" t="s">
        <v>32</v>
      </c>
      <c r="F9164" s="4" t="s">
        <v>74</v>
      </c>
      <c r="G9164">
        <v>11432.51</v>
      </c>
      <c r="H9164" s="4" t="s">
        <v>95</v>
      </c>
      <c r="I9164" s="4" t="s">
        <v>20</v>
      </c>
      <c r="J9164" s="4" t="s">
        <v>98</v>
      </c>
      <c r="K9164">
        <v>63100.14</v>
      </c>
      <c r="L9164">
        <v>149382.23000000001</v>
      </c>
      <c r="M9164" s="4" t="s">
        <v>83</v>
      </c>
      <c r="N9164" s="4" t="s">
        <v>20302</v>
      </c>
    </row>
    <row r="9165" spans="1:14" x14ac:dyDescent="0.35">
      <c r="A9165" s="4" t="s">
        <v>9446</v>
      </c>
      <c r="B9165" s="5">
        <v>45172</v>
      </c>
      <c r="C9165" s="4" t="s">
        <v>617</v>
      </c>
      <c r="D9165" s="4" t="s">
        <v>16</v>
      </c>
      <c r="E9165" s="4" t="s">
        <v>25</v>
      </c>
      <c r="F9165" s="4" t="s">
        <v>85</v>
      </c>
      <c r="G9165">
        <v>13089.29</v>
      </c>
      <c r="H9165" s="4" t="s">
        <v>19</v>
      </c>
      <c r="I9165" s="4" t="s">
        <v>54</v>
      </c>
      <c r="J9165" s="4" t="s">
        <v>28</v>
      </c>
      <c r="K9165">
        <v>47151.99</v>
      </c>
      <c r="L9165">
        <v>115283.44</v>
      </c>
      <c r="M9165" s="4" t="s">
        <v>59</v>
      </c>
      <c r="N9165" s="4" t="s">
        <v>20298</v>
      </c>
    </row>
    <row r="9166" spans="1:14" x14ac:dyDescent="0.35">
      <c r="A9166" s="4" t="s">
        <v>9447</v>
      </c>
      <c r="B9166" s="5">
        <v>45062</v>
      </c>
      <c r="C9166" s="4" t="s">
        <v>57</v>
      </c>
      <c r="D9166" s="4" t="s">
        <v>62</v>
      </c>
      <c r="E9166" s="4" t="s">
        <v>82</v>
      </c>
      <c r="F9166" s="4" t="s">
        <v>64</v>
      </c>
      <c r="G9166">
        <v>77939.92</v>
      </c>
      <c r="H9166" s="4" t="s">
        <v>27</v>
      </c>
      <c r="I9166" s="4" t="s">
        <v>54</v>
      </c>
      <c r="J9166" s="4" t="s">
        <v>120</v>
      </c>
      <c r="K9166">
        <v>67544.62</v>
      </c>
      <c r="L9166">
        <v>171604.12</v>
      </c>
      <c r="M9166" s="4" t="s">
        <v>102</v>
      </c>
      <c r="N9166" s="4" t="s">
        <v>102</v>
      </c>
    </row>
    <row r="9167" spans="1:14" x14ac:dyDescent="0.35">
      <c r="A9167" s="4" t="s">
        <v>9448</v>
      </c>
      <c r="B9167" s="5">
        <v>44999</v>
      </c>
      <c r="C9167" s="4" t="s">
        <v>77</v>
      </c>
      <c r="D9167" s="4" t="s">
        <v>16</v>
      </c>
      <c r="E9167" s="4" t="s">
        <v>25</v>
      </c>
      <c r="F9167" s="4" t="s">
        <v>129</v>
      </c>
      <c r="G9167">
        <v>9633.73</v>
      </c>
      <c r="H9167" s="4" t="s">
        <v>48</v>
      </c>
      <c r="I9167" s="4" t="s">
        <v>18</v>
      </c>
      <c r="J9167" s="4" t="s">
        <v>35</v>
      </c>
      <c r="K9167">
        <v>47392.82</v>
      </c>
      <c r="L9167">
        <v>200455.98</v>
      </c>
      <c r="M9167" s="4" t="s">
        <v>29</v>
      </c>
      <c r="N9167" s="4" t="s">
        <v>20295</v>
      </c>
    </row>
    <row r="9168" spans="1:14" x14ac:dyDescent="0.35">
      <c r="A9168" s="4" t="s">
        <v>9449</v>
      </c>
      <c r="B9168" s="5">
        <v>44943</v>
      </c>
      <c r="C9168" s="4" t="s">
        <v>67</v>
      </c>
      <c r="D9168" s="4" t="s">
        <v>16</v>
      </c>
      <c r="E9168" s="4" t="s">
        <v>58</v>
      </c>
      <c r="F9168" s="4" t="s">
        <v>26</v>
      </c>
      <c r="G9168">
        <v>4430.8900000000003</v>
      </c>
      <c r="H9168" s="4" t="s">
        <v>95</v>
      </c>
      <c r="I9168" s="4" t="s">
        <v>34</v>
      </c>
      <c r="J9168" s="4" t="s">
        <v>114</v>
      </c>
      <c r="K9168">
        <v>68812.210000000006</v>
      </c>
      <c r="L9168">
        <v>161375.70000000001</v>
      </c>
      <c r="M9168" s="4" t="s">
        <v>43</v>
      </c>
      <c r="N9168" s="4" t="s">
        <v>20297</v>
      </c>
    </row>
    <row r="9169" spans="1:14" x14ac:dyDescent="0.35">
      <c r="A9169" s="4" t="s">
        <v>9450</v>
      </c>
      <c r="B9169" s="5">
        <v>45100</v>
      </c>
      <c r="C9169" s="4" t="s">
        <v>92</v>
      </c>
      <c r="D9169" s="4" t="s">
        <v>16</v>
      </c>
      <c r="E9169" s="4" t="s">
        <v>52</v>
      </c>
      <c r="F9169" s="4" t="s">
        <v>33</v>
      </c>
      <c r="G9169">
        <v>14284.78</v>
      </c>
      <c r="H9169" s="4" t="s">
        <v>48</v>
      </c>
      <c r="I9169" s="4" t="s">
        <v>49</v>
      </c>
      <c r="J9169" s="4" t="s">
        <v>114</v>
      </c>
      <c r="K9169">
        <v>57982.19</v>
      </c>
      <c r="L9169">
        <v>176273.51</v>
      </c>
      <c r="M9169" s="4" t="s">
        <v>22</v>
      </c>
      <c r="N9169" s="4" t="s">
        <v>20294</v>
      </c>
    </row>
    <row r="9170" spans="1:14" x14ac:dyDescent="0.35">
      <c r="A9170" s="4" t="s">
        <v>9451</v>
      </c>
      <c r="B9170" s="5">
        <v>45114</v>
      </c>
      <c r="C9170" s="4" t="s">
        <v>180</v>
      </c>
      <c r="D9170" s="4" t="s">
        <v>16</v>
      </c>
      <c r="E9170" s="4" t="s">
        <v>32</v>
      </c>
      <c r="F9170" s="4" t="s">
        <v>113</v>
      </c>
      <c r="G9170">
        <v>2188.12</v>
      </c>
      <c r="H9170" s="4" t="s">
        <v>48</v>
      </c>
      <c r="I9170" s="4" t="s">
        <v>49</v>
      </c>
      <c r="J9170" s="4" t="s">
        <v>120</v>
      </c>
      <c r="K9170">
        <v>59809.4</v>
      </c>
      <c r="L9170">
        <v>515059.20000000001</v>
      </c>
      <c r="M9170" s="4" t="s">
        <v>36</v>
      </c>
      <c r="N9170" s="4" t="s">
        <v>20296</v>
      </c>
    </row>
    <row r="9171" spans="1:14" x14ac:dyDescent="0.35">
      <c r="A9171" s="4" t="s">
        <v>9452</v>
      </c>
      <c r="B9171" s="5">
        <v>45059</v>
      </c>
      <c r="C9171" s="4" t="s">
        <v>448</v>
      </c>
      <c r="D9171" s="4" t="s">
        <v>62</v>
      </c>
      <c r="E9171" s="4" t="s">
        <v>123</v>
      </c>
      <c r="F9171" s="4" t="s">
        <v>64</v>
      </c>
      <c r="G9171">
        <v>98618.89</v>
      </c>
      <c r="H9171" s="4" t="s">
        <v>19</v>
      </c>
      <c r="I9171" s="4" t="s">
        <v>49</v>
      </c>
      <c r="J9171" s="4" t="s">
        <v>42</v>
      </c>
      <c r="K9171">
        <v>33520.589999999997</v>
      </c>
      <c r="L9171">
        <v>266450.71999999997</v>
      </c>
      <c r="M9171" s="4" t="s">
        <v>102</v>
      </c>
      <c r="N9171" s="4" t="s">
        <v>102</v>
      </c>
    </row>
    <row r="9172" spans="1:14" x14ac:dyDescent="0.35">
      <c r="A9172" s="4" t="s">
        <v>9453</v>
      </c>
      <c r="B9172" s="5">
        <v>44936</v>
      </c>
      <c r="C9172" s="4" t="s">
        <v>370</v>
      </c>
      <c r="D9172" s="4" t="s">
        <v>16</v>
      </c>
      <c r="E9172" s="4" t="s">
        <v>25</v>
      </c>
      <c r="F9172" s="4" t="s">
        <v>152</v>
      </c>
      <c r="G9172">
        <v>3995.6</v>
      </c>
      <c r="H9172" s="4" t="s">
        <v>86</v>
      </c>
      <c r="I9172" s="4" t="s">
        <v>49</v>
      </c>
      <c r="J9172" s="4" t="s">
        <v>28</v>
      </c>
      <c r="K9172">
        <v>38515.89</v>
      </c>
      <c r="L9172">
        <v>341316.29</v>
      </c>
      <c r="M9172" s="4" t="s">
        <v>43</v>
      </c>
      <c r="N9172" s="4" t="s">
        <v>20297</v>
      </c>
    </row>
    <row r="9173" spans="1:14" x14ac:dyDescent="0.35">
      <c r="A9173" s="4" t="s">
        <v>9454</v>
      </c>
      <c r="B9173" s="5">
        <v>45184</v>
      </c>
      <c r="C9173" s="4" t="s">
        <v>73</v>
      </c>
      <c r="D9173" s="4" t="s">
        <v>16</v>
      </c>
      <c r="E9173" s="4" t="s">
        <v>150</v>
      </c>
      <c r="F9173" s="4" t="s">
        <v>107</v>
      </c>
      <c r="G9173">
        <v>10333.06</v>
      </c>
      <c r="H9173" s="4" t="s">
        <v>27</v>
      </c>
      <c r="I9173" s="4" t="s">
        <v>54</v>
      </c>
      <c r="J9173" s="4" t="s">
        <v>55</v>
      </c>
      <c r="K9173">
        <v>58254.51</v>
      </c>
      <c r="L9173">
        <v>265236.95</v>
      </c>
      <c r="M9173" s="4" t="s">
        <v>59</v>
      </c>
      <c r="N9173" s="4" t="s">
        <v>20298</v>
      </c>
    </row>
    <row r="9174" spans="1:14" x14ac:dyDescent="0.35">
      <c r="A9174" s="4" t="s">
        <v>9455</v>
      </c>
      <c r="B9174" s="5">
        <v>44988</v>
      </c>
      <c r="C9174" s="4" t="s">
        <v>547</v>
      </c>
      <c r="D9174" s="4" t="s">
        <v>16</v>
      </c>
      <c r="E9174" s="4" t="s">
        <v>25</v>
      </c>
      <c r="F9174" s="4" t="s">
        <v>90</v>
      </c>
      <c r="G9174">
        <v>9253.64</v>
      </c>
      <c r="H9174" s="4" t="s">
        <v>95</v>
      </c>
      <c r="I9174" s="4" t="s">
        <v>54</v>
      </c>
      <c r="J9174" s="4" t="s">
        <v>35</v>
      </c>
      <c r="K9174">
        <v>56118.03</v>
      </c>
      <c r="L9174">
        <v>226625.92000000001</v>
      </c>
      <c r="M9174" s="4" t="s">
        <v>29</v>
      </c>
      <c r="N9174" s="4" t="s">
        <v>20295</v>
      </c>
    </row>
    <row r="9175" spans="1:14" x14ac:dyDescent="0.35">
      <c r="A9175" s="4" t="s">
        <v>9456</v>
      </c>
      <c r="B9175" s="5">
        <v>45046</v>
      </c>
      <c r="C9175" s="4" t="s">
        <v>931</v>
      </c>
      <c r="D9175" s="4" t="s">
        <v>62</v>
      </c>
      <c r="E9175" s="4" t="s">
        <v>78</v>
      </c>
      <c r="F9175" s="4" t="s">
        <v>64</v>
      </c>
      <c r="G9175">
        <v>94843.8</v>
      </c>
      <c r="H9175" s="4" t="s">
        <v>48</v>
      </c>
      <c r="I9175" s="4" t="s">
        <v>18</v>
      </c>
      <c r="J9175" s="4" t="s">
        <v>35</v>
      </c>
      <c r="K9175">
        <v>54934.97</v>
      </c>
      <c r="L9175">
        <v>236572.89</v>
      </c>
      <c r="M9175" s="4" t="s">
        <v>65</v>
      </c>
      <c r="N9175" s="4" t="s">
        <v>20299</v>
      </c>
    </row>
    <row r="9176" spans="1:14" x14ac:dyDescent="0.35">
      <c r="A9176" s="4" t="s">
        <v>9457</v>
      </c>
      <c r="B9176" s="5">
        <v>45139</v>
      </c>
      <c r="C9176" s="4" t="s">
        <v>199</v>
      </c>
      <c r="D9176" s="4" t="s">
        <v>62</v>
      </c>
      <c r="E9176" s="4" t="s">
        <v>101</v>
      </c>
      <c r="F9176" s="4" t="s">
        <v>64</v>
      </c>
      <c r="G9176">
        <v>49270.879999999997</v>
      </c>
      <c r="H9176" s="4" t="s">
        <v>27</v>
      </c>
      <c r="I9176" s="4" t="s">
        <v>18</v>
      </c>
      <c r="J9176" s="4" t="s">
        <v>42</v>
      </c>
      <c r="K9176">
        <v>40613.47</v>
      </c>
      <c r="L9176">
        <v>133121.84</v>
      </c>
      <c r="M9176" s="4" t="s">
        <v>134</v>
      </c>
      <c r="N9176" s="4" t="s">
        <v>20304</v>
      </c>
    </row>
    <row r="9177" spans="1:14" x14ac:dyDescent="0.35">
      <c r="A9177" s="4" t="s">
        <v>9458</v>
      </c>
      <c r="B9177" s="5">
        <v>45167</v>
      </c>
      <c r="C9177" s="4" t="s">
        <v>281</v>
      </c>
      <c r="D9177" s="4" t="s">
        <v>62</v>
      </c>
      <c r="E9177" s="4" t="s">
        <v>63</v>
      </c>
      <c r="F9177" s="4" t="s">
        <v>64</v>
      </c>
      <c r="G9177">
        <v>56156.88</v>
      </c>
      <c r="H9177" s="4" t="s">
        <v>19</v>
      </c>
      <c r="I9177" s="4" t="s">
        <v>54</v>
      </c>
      <c r="J9177" s="4" t="s">
        <v>98</v>
      </c>
      <c r="K9177">
        <v>64110.19</v>
      </c>
      <c r="L9177">
        <v>143437.66</v>
      </c>
      <c r="M9177" s="4" t="s">
        <v>134</v>
      </c>
      <c r="N9177" s="4" t="s">
        <v>20304</v>
      </c>
    </row>
    <row r="9178" spans="1:14" x14ac:dyDescent="0.35">
      <c r="A9178" s="4" t="s">
        <v>9459</v>
      </c>
      <c r="B9178" s="5">
        <v>45159</v>
      </c>
      <c r="C9178" s="4" t="s">
        <v>365</v>
      </c>
      <c r="D9178" s="4" t="s">
        <v>39</v>
      </c>
      <c r="E9178" s="4" t="s">
        <v>162</v>
      </c>
      <c r="F9178" s="4" t="s">
        <v>107</v>
      </c>
      <c r="G9178">
        <v>25789.06</v>
      </c>
      <c r="H9178" s="4" t="s">
        <v>27</v>
      </c>
      <c r="I9178" s="4" t="s">
        <v>34</v>
      </c>
      <c r="J9178" s="4" t="s">
        <v>35</v>
      </c>
      <c r="K9178">
        <v>44752.92</v>
      </c>
      <c r="L9178">
        <v>130308.1</v>
      </c>
      <c r="M9178" s="4" t="s">
        <v>134</v>
      </c>
      <c r="N9178" s="4" t="s">
        <v>20304</v>
      </c>
    </row>
    <row r="9179" spans="1:14" x14ac:dyDescent="0.35">
      <c r="A9179" s="4" t="s">
        <v>9460</v>
      </c>
      <c r="B9179" s="5">
        <v>44976</v>
      </c>
      <c r="C9179" s="4" t="s">
        <v>324</v>
      </c>
      <c r="D9179" s="4" t="s">
        <v>16</v>
      </c>
      <c r="E9179" s="4" t="s">
        <v>150</v>
      </c>
      <c r="F9179" s="4" t="s">
        <v>90</v>
      </c>
      <c r="G9179">
        <v>11665.52</v>
      </c>
      <c r="H9179" s="4" t="s">
        <v>48</v>
      </c>
      <c r="I9179" s="4" t="s">
        <v>54</v>
      </c>
      <c r="J9179" s="4" t="s">
        <v>139</v>
      </c>
      <c r="K9179">
        <v>38996.129999999997</v>
      </c>
      <c r="L9179">
        <v>198038.25</v>
      </c>
      <c r="M9179" s="4" t="s">
        <v>71</v>
      </c>
      <c r="N9179" s="4" t="s">
        <v>20300</v>
      </c>
    </row>
    <row r="9180" spans="1:14" x14ac:dyDescent="0.35">
      <c r="A9180" s="4" t="s">
        <v>9461</v>
      </c>
      <c r="B9180" s="5">
        <v>45235</v>
      </c>
      <c r="C9180" s="4" t="s">
        <v>748</v>
      </c>
      <c r="D9180" s="4" t="s">
        <v>16</v>
      </c>
      <c r="E9180" s="4" t="s">
        <v>46</v>
      </c>
      <c r="F9180" s="4" t="s">
        <v>18</v>
      </c>
      <c r="G9180">
        <v>7636.51</v>
      </c>
      <c r="H9180" s="4" t="s">
        <v>27</v>
      </c>
      <c r="I9180" s="4" t="s">
        <v>18</v>
      </c>
      <c r="J9180" s="4" t="s">
        <v>98</v>
      </c>
      <c r="K9180">
        <v>56407.16</v>
      </c>
      <c r="L9180">
        <v>85860.65</v>
      </c>
      <c r="M9180" s="4" t="s">
        <v>75</v>
      </c>
      <c r="N9180" s="4" t="s">
        <v>20301</v>
      </c>
    </row>
    <row r="9181" spans="1:14" x14ac:dyDescent="0.35">
      <c r="A9181" s="4" t="s">
        <v>9462</v>
      </c>
      <c r="B9181" s="5">
        <v>45003</v>
      </c>
      <c r="C9181" s="4" t="s">
        <v>295</v>
      </c>
      <c r="D9181" s="4" t="s">
        <v>62</v>
      </c>
      <c r="E9181" s="4" t="s">
        <v>123</v>
      </c>
      <c r="F9181" s="4" t="s">
        <v>64</v>
      </c>
      <c r="G9181">
        <v>69800.179999999993</v>
      </c>
      <c r="H9181" s="4" t="s">
        <v>95</v>
      </c>
      <c r="I9181" s="4" t="s">
        <v>49</v>
      </c>
      <c r="J9181" s="4" t="s">
        <v>55</v>
      </c>
      <c r="K9181">
        <v>38857.620000000003</v>
      </c>
      <c r="L9181">
        <v>326775.71000000002</v>
      </c>
      <c r="M9181" s="4" t="s">
        <v>29</v>
      </c>
      <c r="N9181" s="4" t="s">
        <v>20295</v>
      </c>
    </row>
    <row r="9182" spans="1:14" x14ac:dyDescent="0.35">
      <c r="A9182" s="4" t="s">
        <v>9463</v>
      </c>
      <c r="B9182" s="5">
        <v>45216</v>
      </c>
      <c r="C9182" s="4" t="s">
        <v>209</v>
      </c>
      <c r="D9182" s="4" t="s">
        <v>16</v>
      </c>
      <c r="E9182" s="4" t="s">
        <v>150</v>
      </c>
      <c r="F9182" s="4" t="s">
        <v>129</v>
      </c>
      <c r="G9182">
        <v>6111.08</v>
      </c>
      <c r="H9182" s="4" t="s">
        <v>19</v>
      </c>
      <c r="I9182" s="4" t="s">
        <v>34</v>
      </c>
      <c r="J9182" s="4" t="s">
        <v>139</v>
      </c>
      <c r="K9182">
        <v>49633.93</v>
      </c>
      <c r="L9182">
        <v>229653.93</v>
      </c>
      <c r="M9182" s="4" t="s">
        <v>83</v>
      </c>
      <c r="N9182" s="4" t="s">
        <v>20302</v>
      </c>
    </row>
    <row r="9183" spans="1:14" x14ac:dyDescent="0.35">
      <c r="A9183" s="4" t="s">
        <v>9464</v>
      </c>
      <c r="B9183" s="5">
        <v>44984</v>
      </c>
      <c r="C9183" s="4" t="s">
        <v>307</v>
      </c>
      <c r="D9183" s="4" t="s">
        <v>16</v>
      </c>
      <c r="E9183" s="4" t="s">
        <v>32</v>
      </c>
      <c r="F9183" s="4" t="s">
        <v>47</v>
      </c>
      <c r="G9183">
        <v>14551.32</v>
      </c>
      <c r="H9183" s="4" t="s">
        <v>19</v>
      </c>
      <c r="I9183" s="4" t="s">
        <v>18</v>
      </c>
      <c r="J9183" s="4" t="s">
        <v>42</v>
      </c>
      <c r="K9183">
        <v>42963.34</v>
      </c>
      <c r="L9183">
        <v>111629.32</v>
      </c>
      <c r="M9183" s="4" t="s">
        <v>71</v>
      </c>
      <c r="N9183" s="4" t="s">
        <v>20300</v>
      </c>
    </row>
    <row r="9184" spans="1:14" x14ac:dyDescent="0.35">
      <c r="A9184" s="4" t="s">
        <v>9465</v>
      </c>
      <c r="B9184" s="5">
        <v>45280</v>
      </c>
      <c r="C9184" s="4" t="s">
        <v>373</v>
      </c>
      <c r="D9184" s="4" t="s">
        <v>16</v>
      </c>
      <c r="E9184" s="4" t="s">
        <v>25</v>
      </c>
      <c r="F9184" s="4" t="s">
        <v>85</v>
      </c>
      <c r="G9184">
        <v>9160.06</v>
      </c>
      <c r="H9184" s="4" t="s">
        <v>27</v>
      </c>
      <c r="I9184" s="4" t="s">
        <v>54</v>
      </c>
      <c r="J9184" s="4" t="s">
        <v>114</v>
      </c>
      <c r="K9184">
        <v>53572.51</v>
      </c>
      <c r="L9184">
        <v>171505.38</v>
      </c>
      <c r="M9184" s="4" t="s">
        <v>87</v>
      </c>
      <c r="N9184" s="4" t="s">
        <v>20303</v>
      </c>
    </row>
    <row r="9185" spans="1:14" x14ac:dyDescent="0.35">
      <c r="A9185" s="4" t="s">
        <v>9466</v>
      </c>
      <c r="B9185" s="5">
        <v>45078</v>
      </c>
      <c r="C9185" s="4" t="s">
        <v>432</v>
      </c>
      <c r="D9185" s="4" t="s">
        <v>62</v>
      </c>
      <c r="E9185" s="4" t="s">
        <v>101</v>
      </c>
      <c r="F9185" s="4" t="s">
        <v>64</v>
      </c>
      <c r="G9185">
        <v>65245.95</v>
      </c>
      <c r="H9185" s="4" t="s">
        <v>95</v>
      </c>
      <c r="I9185" s="4" t="s">
        <v>18</v>
      </c>
      <c r="J9185" s="4" t="s">
        <v>79</v>
      </c>
      <c r="K9185">
        <v>40307.85</v>
      </c>
      <c r="L9185">
        <v>235393.57</v>
      </c>
      <c r="M9185" s="4" t="s">
        <v>22</v>
      </c>
      <c r="N9185" s="4" t="s">
        <v>20294</v>
      </c>
    </row>
    <row r="9186" spans="1:14" x14ac:dyDescent="0.35">
      <c r="A9186" s="4" t="s">
        <v>9467</v>
      </c>
      <c r="B9186" s="5">
        <v>45162</v>
      </c>
      <c r="C9186" s="4" t="s">
        <v>264</v>
      </c>
      <c r="D9186" s="4" t="s">
        <v>16</v>
      </c>
      <c r="E9186" s="4" t="s">
        <v>52</v>
      </c>
      <c r="F9186" s="4" t="s">
        <v>113</v>
      </c>
      <c r="G9186">
        <v>11841.08</v>
      </c>
      <c r="H9186" s="4" t="s">
        <v>27</v>
      </c>
      <c r="I9186" s="4" t="s">
        <v>34</v>
      </c>
      <c r="J9186" s="4" t="s">
        <v>42</v>
      </c>
      <c r="K9186">
        <v>48251.07</v>
      </c>
      <c r="L9186">
        <v>80931.78</v>
      </c>
      <c r="M9186" s="4" t="s">
        <v>134</v>
      </c>
      <c r="N9186" s="4" t="s">
        <v>20304</v>
      </c>
    </row>
    <row r="9187" spans="1:14" x14ac:dyDescent="0.35">
      <c r="A9187" s="4" t="s">
        <v>9468</v>
      </c>
      <c r="B9187" s="5">
        <v>45222</v>
      </c>
      <c r="C9187" s="4" t="s">
        <v>516</v>
      </c>
      <c r="D9187" s="4" t="s">
        <v>16</v>
      </c>
      <c r="E9187" s="4" t="s">
        <v>58</v>
      </c>
      <c r="F9187" s="4" t="s">
        <v>18</v>
      </c>
      <c r="G9187">
        <v>4257.3500000000004</v>
      </c>
      <c r="H9187" s="4" t="s">
        <v>86</v>
      </c>
      <c r="I9187" s="4" t="s">
        <v>20</v>
      </c>
      <c r="J9187" s="4" t="s">
        <v>55</v>
      </c>
      <c r="K9187">
        <v>68191.66</v>
      </c>
      <c r="L9187">
        <v>137328.56</v>
      </c>
      <c r="M9187" s="4" t="s">
        <v>83</v>
      </c>
      <c r="N9187" s="4" t="s">
        <v>20302</v>
      </c>
    </row>
    <row r="9188" spans="1:14" x14ac:dyDescent="0.35">
      <c r="A9188" s="4" t="s">
        <v>9469</v>
      </c>
      <c r="B9188" s="5">
        <v>45239</v>
      </c>
      <c r="C9188" s="4" t="s">
        <v>191</v>
      </c>
      <c r="D9188" s="4" t="s">
        <v>16</v>
      </c>
      <c r="E9188" s="4" t="s">
        <v>150</v>
      </c>
      <c r="F9188" s="4" t="s">
        <v>74</v>
      </c>
      <c r="G9188">
        <v>7511.51</v>
      </c>
      <c r="H9188" s="4" t="s">
        <v>19</v>
      </c>
      <c r="I9188" s="4" t="s">
        <v>20</v>
      </c>
      <c r="J9188" s="4" t="s">
        <v>139</v>
      </c>
      <c r="K9188">
        <v>42733.54</v>
      </c>
      <c r="L9188">
        <v>258138.3</v>
      </c>
      <c r="M9188" s="4" t="s">
        <v>75</v>
      </c>
      <c r="N9188" s="4" t="s">
        <v>20301</v>
      </c>
    </row>
    <row r="9189" spans="1:14" x14ac:dyDescent="0.35">
      <c r="A9189" s="4" t="s">
        <v>9470</v>
      </c>
      <c r="B9189" s="5">
        <v>45173</v>
      </c>
      <c r="C9189" s="4" t="s">
        <v>154</v>
      </c>
      <c r="D9189" s="4" t="s">
        <v>16</v>
      </c>
      <c r="E9189" s="4" t="s">
        <v>70</v>
      </c>
      <c r="F9189" s="4" t="s">
        <v>90</v>
      </c>
      <c r="G9189">
        <v>5134.95</v>
      </c>
      <c r="H9189" s="4" t="s">
        <v>19</v>
      </c>
      <c r="I9189" s="4" t="s">
        <v>34</v>
      </c>
      <c r="J9189" s="4" t="s">
        <v>120</v>
      </c>
      <c r="K9189">
        <v>68397.45</v>
      </c>
      <c r="L9189">
        <v>318677.06</v>
      </c>
      <c r="M9189" s="4" t="s">
        <v>59</v>
      </c>
      <c r="N9189" s="4" t="s">
        <v>20298</v>
      </c>
    </row>
    <row r="9190" spans="1:14" x14ac:dyDescent="0.35">
      <c r="A9190" s="4" t="s">
        <v>9471</v>
      </c>
      <c r="B9190" s="5">
        <v>44940</v>
      </c>
      <c r="C9190" s="4" t="s">
        <v>360</v>
      </c>
      <c r="D9190" s="4" t="s">
        <v>16</v>
      </c>
      <c r="E9190" s="4" t="s">
        <v>52</v>
      </c>
      <c r="F9190" s="4" t="s">
        <v>117</v>
      </c>
      <c r="G9190">
        <v>856.74</v>
      </c>
      <c r="H9190" s="4" t="s">
        <v>19</v>
      </c>
      <c r="I9190" s="4" t="s">
        <v>34</v>
      </c>
      <c r="J9190" s="4" t="s">
        <v>21</v>
      </c>
      <c r="K9190">
        <v>55831.96</v>
      </c>
      <c r="L9190">
        <v>323581.65000000002</v>
      </c>
      <c r="M9190" s="4" t="s">
        <v>43</v>
      </c>
      <c r="N9190" s="4" t="s">
        <v>20297</v>
      </c>
    </row>
    <row r="9191" spans="1:14" x14ac:dyDescent="0.35">
      <c r="A9191" s="4" t="s">
        <v>9472</v>
      </c>
      <c r="B9191" s="5">
        <v>45045</v>
      </c>
      <c r="C9191" s="4" t="s">
        <v>724</v>
      </c>
      <c r="D9191" s="4" t="s">
        <v>16</v>
      </c>
      <c r="E9191" s="4" t="s">
        <v>150</v>
      </c>
      <c r="F9191" s="4" t="s">
        <v>117</v>
      </c>
      <c r="G9191">
        <v>6295.39</v>
      </c>
      <c r="H9191" s="4" t="s">
        <v>19</v>
      </c>
      <c r="I9191" s="4" t="s">
        <v>54</v>
      </c>
      <c r="J9191" s="4" t="s">
        <v>98</v>
      </c>
      <c r="K9191">
        <v>52801.43</v>
      </c>
      <c r="L9191">
        <v>116972.13</v>
      </c>
      <c r="M9191" s="4" t="s">
        <v>65</v>
      </c>
      <c r="N9191" s="4" t="s">
        <v>20299</v>
      </c>
    </row>
    <row r="9192" spans="1:14" x14ac:dyDescent="0.35">
      <c r="A9192" s="4" t="s">
        <v>9473</v>
      </c>
      <c r="B9192" s="5">
        <v>44990</v>
      </c>
      <c r="C9192" s="4" t="s">
        <v>92</v>
      </c>
      <c r="D9192" s="4" t="s">
        <v>16</v>
      </c>
      <c r="E9192" s="4" t="s">
        <v>25</v>
      </c>
      <c r="F9192" s="4" t="s">
        <v>113</v>
      </c>
      <c r="G9192">
        <v>7701.86</v>
      </c>
      <c r="H9192" s="4" t="s">
        <v>19</v>
      </c>
      <c r="I9192" s="4" t="s">
        <v>18</v>
      </c>
      <c r="J9192" s="4" t="s">
        <v>21</v>
      </c>
      <c r="K9192">
        <v>45268.33</v>
      </c>
      <c r="L9192">
        <v>176308.82</v>
      </c>
      <c r="M9192" s="4" t="s">
        <v>29</v>
      </c>
      <c r="N9192" s="4" t="s">
        <v>20295</v>
      </c>
    </row>
    <row r="9193" spans="1:14" x14ac:dyDescent="0.35">
      <c r="A9193" s="4" t="s">
        <v>9474</v>
      </c>
      <c r="B9193" s="5">
        <v>45185</v>
      </c>
      <c r="C9193" s="4" t="s">
        <v>531</v>
      </c>
      <c r="D9193" s="4" t="s">
        <v>62</v>
      </c>
      <c r="E9193" s="4" t="s">
        <v>78</v>
      </c>
      <c r="F9193" s="4" t="s">
        <v>64</v>
      </c>
      <c r="G9193">
        <v>40977.269999999997</v>
      </c>
      <c r="H9193" s="4" t="s">
        <v>19</v>
      </c>
      <c r="I9193" s="4" t="s">
        <v>20</v>
      </c>
      <c r="J9193" s="4" t="s">
        <v>21</v>
      </c>
      <c r="K9193">
        <v>63762.81</v>
      </c>
      <c r="L9193">
        <v>300066.65000000002</v>
      </c>
      <c r="M9193" s="4" t="s">
        <v>59</v>
      </c>
      <c r="N9193" s="4" t="s">
        <v>20298</v>
      </c>
    </row>
    <row r="9194" spans="1:14" x14ac:dyDescent="0.35">
      <c r="A9194" s="4" t="s">
        <v>9475</v>
      </c>
      <c r="B9194" s="5">
        <v>45104</v>
      </c>
      <c r="C9194" s="4" t="s">
        <v>655</v>
      </c>
      <c r="D9194" s="4" t="s">
        <v>16</v>
      </c>
      <c r="E9194" s="4" t="s">
        <v>70</v>
      </c>
      <c r="F9194" s="4" t="s">
        <v>90</v>
      </c>
      <c r="G9194">
        <v>3519.45</v>
      </c>
      <c r="H9194" s="4" t="s">
        <v>86</v>
      </c>
      <c r="I9194" s="4" t="s">
        <v>54</v>
      </c>
      <c r="J9194" s="4" t="s">
        <v>21</v>
      </c>
      <c r="K9194">
        <v>68495.13</v>
      </c>
      <c r="L9194">
        <v>104871.65</v>
      </c>
      <c r="M9194" s="4" t="s">
        <v>22</v>
      </c>
      <c r="N9194" s="4" t="s">
        <v>20294</v>
      </c>
    </row>
    <row r="9195" spans="1:14" x14ac:dyDescent="0.35">
      <c r="A9195" s="4" t="s">
        <v>9476</v>
      </c>
      <c r="B9195" s="5">
        <v>45085</v>
      </c>
      <c r="C9195" s="4" t="s">
        <v>167</v>
      </c>
      <c r="D9195" s="4" t="s">
        <v>16</v>
      </c>
      <c r="E9195" s="4" t="s">
        <v>58</v>
      </c>
      <c r="F9195" s="4" t="s">
        <v>74</v>
      </c>
      <c r="G9195">
        <v>446.52</v>
      </c>
      <c r="H9195" s="4" t="s">
        <v>86</v>
      </c>
      <c r="I9195" s="4" t="s">
        <v>54</v>
      </c>
      <c r="J9195" s="4" t="s">
        <v>28</v>
      </c>
      <c r="K9195">
        <v>31558.87</v>
      </c>
      <c r="L9195">
        <v>71291.95</v>
      </c>
      <c r="M9195" s="4" t="s">
        <v>22</v>
      </c>
      <c r="N9195" s="4" t="s">
        <v>20294</v>
      </c>
    </row>
    <row r="9196" spans="1:14" x14ac:dyDescent="0.35">
      <c r="A9196" s="4" t="s">
        <v>9477</v>
      </c>
      <c r="B9196" s="5">
        <v>45074</v>
      </c>
      <c r="C9196" s="4" t="s">
        <v>197</v>
      </c>
      <c r="D9196" s="4" t="s">
        <v>39</v>
      </c>
      <c r="E9196" s="4" t="s">
        <v>210</v>
      </c>
      <c r="F9196" s="4" t="s">
        <v>33</v>
      </c>
      <c r="G9196">
        <v>20709.66</v>
      </c>
      <c r="H9196" s="4" t="s">
        <v>27</v>
      </c>
      <c r="I9196" s="4" t="s">
        <v>49</v>
      </c>
      <c r="J9196" s="4" t="s">
        <v>21</v>
      </c>
      <c r="K9196">
        <v>49166.68</v>
      </c>
      <c r="L9196">
        <v>198545.5</v>
      </c>
      <c r="M9196" s="4" t="s">
        <v>102</v>
      </c>
      <c r="N9196" s="4" t="s">
        <v>102</v>
      </c>
    </row>
    <row r="9197" spans="1:14" x14ac:dyDescent="0.35">
      <c r="A9197" s="4" t="s">
        <v>9478</v>
      </c>
      <c r="B9197" s="5">
        <v>45030</v>
      </c>
      <c r="C9197" s="4" t="s">
        <v>856</v>
      </c>
      <c r="D9197" s="4" t="s">
        <v>16</v>
      </c>
      <c r="E9197" s="4" t="s">
        <v>150</v>
      </c>
      <c r="F9197" s="4" t="s">
        <v>47</v>
      </c>
      <c r="G9197">
        <v>8592.16</v>
      </c>
      <c r="H9197" s="4" t="s">
        <v>95</v>
      </c>
      <c r="I9197" s="4" t="s">
        <v>34</v>
      </c>
      <c r="J9197" s="4" t="s">
        <v>35</v>
      </c>
      <c r="K9197">
        <v>36250.58</v>
      </c>
      <c r="L9197">
        <v>89711.9</v>
      </c>
      <c r="M9197" s="4" t="s">
        <v>65</v>
      </c>
      <c r="N9197" s="4" t="s">
        <v>20299</v>
      </c>
    </row>
    <row r="9198" spans="1:14" x14ac:dyDescent="0.35">
      <c r="A9198" s="4" t="s">
        <v>9479</v>
      </c>
      <c r="B9198" s="5">
        <v>45210</v>
      </c>
      <c r="C9198" s="4" t="s">
        <v>264</v>
      </c>
      <c r="D9198" s="4" t="s">
        <v>16</v>
      </c>
      <c r="E9198" s="4" t="s">
        <v>32</v>
      </c>
      <c r="F9198" s="4" t="s">
        <v>18</v>
      </c>
      <c r="G9198">
        <v>6582.14</v>
      </c>
      <c r="H9198" s="4" t="s">
        <v>27</v>
      </c>
      <c r="I9198" s="4" t="s">
        <v>34</v>
      </c>
      <c r="J9198" s="4" t="s">
        <v>35</v>
      </c>
      <c r="K9198">
        <v>48251.07</v>
      </c>
      <c r="L9198">
        <v>74349.64</v>
      </c>
      <c r="M9198" s="4" t="s">
        <v>83</v>
      </c>
      <c r="N9198" s="4" t="s">
        <v>20302</v>
      </c>
    </row>
    <row r="9199" spans="1:14" x14ac:dyDescent="0.35">
      <c r="A9199" s="4" t="s">
        <v>9480</v>
      </c>
      <c r="B9199" s="5">
        <v>45229</v>
      </c>
      <c r="C9199" s="4" t="s">
        <v>790</v>
      </c>
      <c r="D9199" s="4" t="s">
        <v>62</v>
      </c>
      <c r="E9199" s="4" t="s">
        <v>78</v>
      </c>
      <c r="F9199" s="4" t="s">
        <v>64</v>
      </c>
      <c r="G9199">
        <v>90325.78</v>
      </c>
      <c r="H9199" s="4" t="s">
        <v>95</v>
      </c>
      <c r="I9199" s="4" t="s">
        <v>20</v>
      </c>
      <c r="J9199" s="4" t="s">
        <v>42</v>
      </c>
      <c r="K9199">
        <v>57913.74</v>
      </c>
      <c r="L9199">
        <v>102320.44</v>
      </c>
      <c r="M9199" s="4" t="s">
        <v>83</v>
      </c>
      <c r="N9199" s="4" t="s">
        <v>20302</v>
      </c>
    </row>
    <row r="9200" spans="1:14" x14ac:dyDescent="0.35">
      <c r="A9200" s="4" t="s">
        <v>9481</v>
      </c>
      <c r="B9200" s="5">
        <v>45290</v>
      </c>
      <c r="C9200" s="4" t="s">
        <v>258</v>
      </c>
      <c r="D9200" s="4" t="s">
        <v>16</v>
      </c>
      <c r="E9200" s="4" t="s">
        <v>150</v>
      </c>
      <c r="F9200" s="4" t="s">
        <v>33</v>
      </c>
      <c r="G9200">
        <v>2959.19</v>
      </c>
      <c r="H9200" s="4" t="s">
        <v>48</v>
      </c>
      <c r="I9200" s="4" t="s">
        <v>34</v>
      </c>
      <c r="J9200" s="4" t="s">
        <v>55</v>
      </c>
      <c r="K9200">
        <v>49145.1</v>
      </c>
      <c r="L9200">
        <v>63553.86</v>
      </c>
      <c r="M9200" s="4" t="s">
        <v>87</v>
      </c>
      <c r="N9200" s="4" t="s">
        <v>20303</v>
      </c>
    </row>
    <row r="9201" spans="1:14" x14ac:dyDescent="0.35">
      <c r="A9201" s="4" t="s">
        <v>9482</v>
      </c>
      <c r="B9201" s="5">
        <v>45023</v>
      </c>
      <c r="C9201" s="4" t="s">
        <v>451</v>
      </c>
      <c r="D9201" s="4" t="s">
        <v>16</v>
      </c>
      <c r="E9201" s="4" t="s">
        <v>58</v>
      </c>
      <c r="F9201" s="4" t="s">
        <v>74</v>
      </c>
      <c r="G9201">
        <v>4570.1499999999996</v>
      </c>
      <c r="H9201" s="4" t="s">
        <v>86</v>
      </c>
      <c r="I9201" s="4" t="s">
        <v>20</v>
      </c>
      <c r="J9201" s="4" t="s">
        <v>139</v>
      </c>
      <c r="K9201">
        <v>69637.289999999994</v>
      </c>
      <c r="L9201">
        <v>165626.76999999999</v>
      </c>
      <c r="M9201" s="4" t="s">
        <v>65</v>
      </c>
      <c r="N9201" s="4" t="s">
        <v>20299</v>
      </c>
    </row>
    <row r="9202" spans="1:14" x14ac:dyDescent="0.35">
      <c r="A9202" s="4" t="s">
        <v>9483</v>
      </c>
      <c r="B9202" s="5">
        <v>45175</v>
      </c>
      <c r="C9202" s="4" t="s">
        <v>606</v>
      </c>
      <c r="D9202" s="4" t="s">
        <v>62</v>
      </c>
      <c r="E9202" s="4" t="s">
        <v>78</v>
      </c>
      <c r="F9202" s="4" t="s">
        <v>64</v>
      </c>
      <c r="G9202">
        <v>81842.62</v>
      </c>
      <c r="H9202" s="4" t="s">
        <v>27</v>
      </c>
      <c r="I9202" s="4" t="s">
        <v>20</v>
      </c>
      <c r="J9202" s="4" t="s">
        <v>79</v>
      </c>
      <c r="K9202">
        <v>39523.1</v>
      </c>
      <c r="L9202">
        <v>150355</v>
      </c>
      <c r="M9202" s="4" t="s">
        <v>59</v>
      </c>
      <c r="N9202" s="4" t="s">
        <v>20298</v>
      </c>
    </row>
    <row r="9203" spans="1:14" x14ac:dyDescent="0.35">
      <c r="A9203" s="4" t="s">
        <v>9484</v>
      </c>
      <c r="B9203" s="5">
        <v>44981</v>
      </c>
      <c r="C9203" s="4" t="s">
        <v>73</v>
      </c>
      <c r="D9203" s="4" t="s">
        <v>39</v>
      </c>
      <c r="E9203" s="4" t="s">
        <v>210</v>
      </c>
      <c r="F9203" s="4" t="s">
        <v>41</v>
      </c>
      <c r="G9203">
        <v>9068.41</v>
      </c>
      <c r="H9203" s="4" t="s">
        <v>86</v>
      </c>
      <c r="I9203" s="4" t="s">
        <v>18</v>
      </c>
      <c r="J9203" s="4" t="s">
        <v>114</v>
      </c>
      <c r="K9203">
        <v>49287.39</v>
      </c>
      <c r="L9203">
        <v>159294.12</v>
      </c>
      <c r="M9203" s="4" t="s">
        <v>71</v>
      </c>
      <c r="N9203" s="4" t="s">
        <v>20300</v>
      </c>
    </row>
    <row r="9204" spans="1:14" x14ac:dyDescent="0.35">
      <c r="A9204" s="4" t="s">
        <v>9485</v>
      </c>
      <c r="B9204" s="5">
        <v>45061</v>
      </c>
      <c r="C9204" s="4" t="s">
        <v>547</v>
      </c>
      <c r="D9204" s="4" t="s">
        <v>16</v>
      </c>
      <c r="E9204" s="4" t="s">
        <v>150</v>
      </c>
      <c r="F9204" s="4" t="s">
        <v>113</v>
      </c>
      <c r="G9204">
        <v>12317.39</v>
      </c>
      <c r="H9204" s="4" t="s">
        <v>86</v>
      </c>
      <c r="I9204" s="4" t="s">
        <v>18</v>
      </c>
      <c r="J9204" s="4" t="s">
        <v>98</v>
      </c>
      <c r="K9204">
        <v>42951.45</v>
      </c>
      <c r="L9204">
        <v>80665.37</v>
      </c>
      <c r="M9204" s="4" t="s">
        <v>102</v>
      </c>
      <c r="N9204" s="4" t="s">
        <v>102</v>
      </c>
    </row>
    <row r="9205" spans="1:14" x14ac:dyDescent="0.35">
      <c r="A9205" s="4" t="s">
        <v>9486</v>
      </c>
      <c r="B9205" s="5">
        <v>45148</v>
      </c>
      <c r="C9205" s="4" t="s">
        <v>297</v>
      </c>
      <c r="D9205" s="4" t="s">
        <v>62</v>
      </c>
      <c r="E9205" s="4" t="s">
        <v>101</v>
      </c>
      <c r="F9205" s="4" t="s">
        <v>64</v>
      </c>
      <c r="G9205">
        <v>75900.12</v>
      </c>
      <c r="H9205" s="4" t="s">
        <v>27</v>
      </c>
      <c r="I9205" s="4" t="s">
        <v>34</v>
      </c>
      <c r="J9205" s="4" t="s">
        <v>21</v>
      </c>
      <c r="K9205">
        <v>50695.91</v>
      </c>
      <c r="L9205">
        <v>188682.6</v>
      </c>
      <c r="M9205" s="4" t="s">
        <v>134</v>
      </c>
      <c r="N9205" s="4" t="s">
        <v>20304</v>
      </c>
    </row>
    <row r="9206" spans="1:14" x14ac:dyDescent="0.35">
      <c r="A9206" s="4" t="s">
        <v>9487</v>
      </c>
      <c r="B9206" s="5">
        <v>45061</v>
      </c>
      <c r="C9206" s="4" t="s">
        <v>401</v>
      </c>
      <c r="D9206" s="4" t="s">
        <v>62</v>
      </c>
      <c r="E9206" s="4" t="s">
        <v>123</v>
      </c>
      <c r="F9206" s="4" t="s">
        <v>64</v>
      </c>
      <c r="G9206">
        <v>86243.47</v>
      </c>
      <c r="H9206" s="4" t="s">
        <v>48</v>
      </c>
      <c r="I9206" s="4" t="s">
        <v>18</v>
      </c>
      <c r="J9206" s="4" t="s">
        <v>114</v>
      </c>
      <c r="K9206">
        <v>35093.519999999997</v>
      </c>
      <c r="L9206">
        <v>103898.34</v>
      </c>
      <c r="M9206" s="4" t="s">
        <v>102</v>
      </c>
      <c r="N9206" s="4" t="s">
        <v>102</v>
      </c>
    </row>
    <row r="9207" spans="1:14" x14ac:dyDescent="0.35">
      <c r="A9207" s="4" t="s">
        <v>9488</v>
      </c>
      <c r="B9207" s="5">
        <v>45049</v>
      </c>
      <c r="C9207" s="4" t="s">
        <v>469</v>
      </c>
      <c r="D9207" s="4" t="s">
        <v>16</v>
      </c>
      <c r="E9207" s="4" t="s">
        <v>52</v>
      </c>
      <c r="F9207" s="4" t="s">
        <v>152</v>
      </c>
      <c r="G9207">
        <v>967.2</v>
      </c>
      <c r="H9207" s="4" t="s">
        <v>86</v>
      </c>
      <c r="I9207" s="4" t="s">
        <v>54</v>
      </c>
      <c r="J9207" s="4" t="s">
        <v>120</v>
      </c>
      <c r="K9207">
        <v>51175.75</v>
      </c>
      <c r="L9207">
        <v>-7037.16</v>
      </c>
      <c r="M9207" s="4" t="s">
        <v>102</v>
      </c>
      <c r="N9207" s="4" t="s">
        <v>102</v>
      </c>
    </row>
    <row r="9208" spans="1:14" x14ac:dyDescent="0.35">
      <c r="A9208" s="4" t="s">
        <v>9489</v>
      </c>
      <c r="B9208" s="5">
        <v>45005</v>
      </c>
      <c r="C9208" s="4" t="s">
        <v>143</v>
      </c>
      <c r="D9208" s="4" t="s">
        <v>16</v>
      </c>
      <c r="E9208" s="4" t="s">
        <v>128</v>
      </c>
      <c r="F9208" s="4" t="s">
        <v>41</v>
      </c>
      <c r="G9208">
        <v>11710.8</v>
      </c>
      <c r="H9208" s="4" t="s">
        <v>95</v>
      </c>
      <c r="I9208" s="4" t="s">
        <v>34</v>
      </c>
      <c r="J9208" s="4" t="s">
        <v>114</v>
      </c>
      <c r="K9208">
        <v>69154</v>
      </c>
      <c r="L9208">
        <v>128232.26</v>
      </c>
      <c r="M9208" s="4" t="s">
        <v>29</v>
      </c>
      <c r="N9208" s="4" t="s">
        <v>20295</v>
      </c>
    </row>
    <row r="9209" spans="1:14" x14ac:dyDescent="0.35">
      <c r="A9209" s="4" t="s">
        <v>9490</v>
      </c>
      <c r="B9209" s="5">
        <v>44950</v>
      </c>
      <c r="C9209" s="4" t="s">
        <v>106</v>
      </c>
      <c r="D9209" s="4" t="s">
        <v>62</v>
      </c>
      <c r="E9209" s="4" t="s">
        <v>82</v>
      </c>
      <c r="F9209" s="4" t="s">
        <v>64</v>
      </c>
      <c r="G9209">
        <v>36619.26</v>
      </c>
      <c r="H9209" s="4" t="s">
        <v>27</v>
      </c>
      <c r="I9209" s="4" t="s">
        <v>54</v>
      </c>
      <c r="J9209" s="4" t="s">
        <v>21</v>
      </c>
      <c r="K9209">
        <v>64936.37</v>
      </c>
      <c r="L9209">
        <v>285130.95</v>
      </c>
      <c r="M9209" s="4" t="s">
        <v>43</v>
      </c>
      <c r="N9209" s="4" t="s">
        <v>20297</v>
      </c>
    </row>
    <row r="9210" spans="1:14" x14ac:dyDescent="0.35">
      <c r="A9210" s="4" t="s">
        <v>9491</v>
      </c>
      <c r="B9210" s="5">
        <v>45187</v>
      </c>
      <c r="C9210" s="4" t="s">
        <v>397</v>
      </c>
      <c r="D9210" s="4" t="s">
        <v>62</v>
      </c>
      <c r="E9210" s="4" t="s">
        <v>78</v>
      </c>
      <c r="F9210" s="4" t="s">
        <v>64</v>
      </c>
      <c r="G9210">
        <v>84986.97</v>
      </c>
      <c r="H9210" s="4" t="s">
        <v>86</v>
      </c>
      <c r="I9210" s="4" t="s">
        <v>20</v>
      </c>
      <c r="J9210" s="4" t="s">
        <v>114</v>
      </c>
      <c r="K9210">
        <v>42155.09</v>
      </c>
      <c r="L9210">
        <v>273455.12</v>
      </c>
      <c r="M9210" s="4" t="s">
        <v>59</v>
      </c>
      <c r="N9210" s="4" t="s">
        <v>20298</v>
      </c>
    </row>
    <row r="9211" spans="1:14" x14ac:dyDescent="0.35">
      <c r="A9211" s="4" t="s">
        <v>9492</v>
      </c>
      <c r="B9211" s="5">
        <v>45065</v>
      </c>
      <c r="C9211" s="4" t="s">
        <v>732</v>
      </c>
      <c r="D9211" s="4" t="s">
        <v>62</v>
      </c>
      <c r="E9211" s="4" t="s">
        <v>101</v>
      </c>
      <c r="F9211" s="4" t="s">
        <v>64</v>
      </c>
      <c r="G9211">
        <v>34509.300000000003</v>
      </c>
      <c r="H9211" s="4" t="s">
        <v>27</v>
      </c>
      <c r="I9211" s="4" t="s">
        <v>18</v>
      </c>
      <c r="J9211" s="4" t="s">
        <v>35</v>
      </c>
      <c r="K9211">
        <v>40940.080000000002</v>
      </c>
      <c r="L9211">
        <v>409447.67</v>
      </c>
      <c r="M9211" s="4" t="s">
        <v>102</v>
      </c>
      <c r="N9211" s="4" t="s">
        <v>102</v>
      </c>
    </row>
    <row r="9212" spans="1:14" x14ac:dyDescent="0.35">
      <c r="A9212" s="4" t="s">
        <v>9493</v>
      </c>
      <c r="B9212" s="5">
        <v>45012</v>
      </c>
      <c r="C9212" s="4" t="s">
        <v>1021</v>
      </c>
      <c r="D9212" s="4" t="s">
        <v>16</v>
      </c>
      <c r="E9212" s="4" t="s">
        <v>17</v>
      </c>
      <c r="F9212" s="4" t="s">
        <v>129</v>
      </c>
      <c r="G9212">
        <v>12176.32</v>
      </c>
      <c r="H9212" s="4" t="s">
        <v>86</v>
      </c>
      <c r="I9212" s="4" t="s">
        <v>49</v>
      </c>
      <c r="J9212" s="4" t="s">
        <v>21</v>
      </c>
      <c r="K9212">
        <v>56341.38</v>
      </c>
      <c r="L9212">
        <v>286548.90999999997</v>
      </c>
      <c r="M9212" s="4" t="s">
        <v>29</v>
      </c>
      <c r="N9212" s="4" t="s">
        <v>20295</v>
      </c>
    </row>
    <row r="9213" spans="1:14" x14ac:dyDescent="0.35">
      <c r="A9213" s="4" t="s">
        <v>9494</v>
      </c>
      <c r="B9213" s="5">
        <v>45108</v>
      </c>
      <c r="C9213" s="4" t="s">
        <v>478</v>
      </c>
      <c r="D9213" s="4" t="s">
        <v>16</v>
      </c>
      <c r="E9213" s="4" t="s">
        <v>70</v>
      </c>
      <c r="F9213" s="4" t="s">
        <v>26</v>
      </c>
      <c r="G9213">
        <v>1335</v>
      </c>
      <c r="H9213" s="4" t="s">
        <v>19</v>
      </c>
      <c r="I9213" s="4" t="s">
        <v>54</v>
      </c>
      <c r="J9213" s="4" t="s">
        <v>139</v>
      </c>
      <c r="K9213">
        <v>32981.35</v>
      </c>
      <c r="L9213">
        <v>196025.5</v>
      </c>
      <c r="M9213" s="4" t="s">
        <v>36</v>
      </c>
      <c r="N9213" s="4" t="s">
        <v>20296</v>
      </c>
    </row>
    <row r="9214" spans="1:14" x14ac:dyDescent="0.35">
      <c r="A9214" s="4" t="s">
        <v>9495</v>
      </c>
      <c r="B9214" s="5">
        <v>45070</v>
      </c>
      <c r="C9214" s="4" t="s">
        <v>473</v>
      </c>
      <c r="D9214" s="4" t="s">
        <v>16</v>
      </c>
      <c r="E9214" s="4" t="s">
        <v>46</v>
      </c>
      <c r="F9214" s="4" t="s">
        <v>53</v>
      </c>
      <c r="G9214">
        <v>1787.36</v>
      </c>
      <c r="H9214" s="4" t="s">
        <v>95</v>
      </c>
      <c r="I9214" s="4" t="s">
        <v>34</v>
      </c>
      <c r="J9214" s="4" t="s">
        <v>55</v>
      </c>
      <c r="K9214">
        <v>65063.23</v>
      </c>
      <c r="L9214">
        <v>163971.62</v>
      </c>
      <c r="M9214" s="4" t="s">
        <v>102</v>
      </c>
      <c r="N9214" s="4" t="s">
        <v>102</v>
      </c>
    </row>
    <row r="9215" spans="1:14" x14ac:dyDescent="0.35">
      <c r="A9215" s="4" t="s">
        <v>9496</v>
      </c>
      <c r="B9215" s="5">
        <v>45258</v>
      </c>
      <c r="C9215" s="4" t="s">
        <v>67</v>
      </c>
      <c r="D9215" s="4" t="s">
        <v>16</v>
      </c>
      <c r="E9215" s="4" t="s">
        <v>25</v>
      </c>
      <c r="F9215" s="4" t="s">
        <v>74</v>
      </c>
      <c r="G9215">
        <v>329.53</v>
      </c>
      <c r="H9215" s="4" t="s">
        <v>48</v>
      </c>
      <c r="I9215" s="4" t="s">
        <v>20</v>
      </c>
      <c r="J9215" s="4" t="s">
        <v>139</v>
      </c>
      <c r="K9215">
        <v>46543.49</v>
      </c>
      <c r="L9215">
        <v>473468.43</v>
      </c>
      <c r="M9215" s="4" t="s">
        <v>75</v>
      </c>
      <c r="N9215" s="4" t="s">
        <v>20301</v>
      </c>
    </row>
    <row r="9216" spans="1:14" x14ac:dyDescent="0.35">
      <c r="A9216" s="4" t="s">
        <v>9497</v>
      </c>
      <c r="B9216" s="5">
        <v>45284</v>
      </c>
      <c r="C9216" s="4" t="s">
        <v>437</v>
      </c>
      <c r="D9216" s="4" t="s">
        <v>16</v>
      </c>
      <c r="E9216" s="4" t="s">
        <v>25</v>
      </c>
      <c r="F9216" s="4" t="s">
        <v>33</v>
      </c>
      <c r="G9216">
        <v>1509.36</v>
      </c>
      <c r="H9216" s="4" t="s">
        <v>19</v>
      </c>
      <c r="I9216" s="4" t="s">
        <v>49</v>
      </c>
      <c r="J9216" s="4" t="s">
        <v>98</v>
      </c>
      <c r="K9216">
        <v>36981.51</v>
      </c>
      <c r="L9216">
        <v>13027.51</v>
      </c>
      <c r="M9216" s="4" t="s">
        <v>87</v>
      </c>
      <c r="N9216" s="4" t="s">
        <v>20303</v>
      </c>
    </row>
    <row r="9217" spans="1:14" x14ac:dyDescent="0.35">
      <c r="A9217" s="4" t="s">
        <v>9498</v>
      </c>
      <c r="B9217" s="5">
        <v>45020</v>
      </c>
      <c r="C9217" s="4" t="s">
        <v>167</v>
      </c>
      <c r="D9217" s="4" t="s">
        <v>16</v>
      </c>
      <c r="E9217" s="4" t="s">
        <v>32</v>
      </c>
      <c r="F9217" s="4" t="s">
        <v>117</v>
      </c>
      <c r="G9217">
        <v>8577.2800000000007</v>
      </c>
      <c r="H9217" s="4" t="s">
        <v>27</v>
      </c>
      <c r="I9217" s="4" t="s">
        <v>54</v>
      </c>
      <c r="J9217" s="4" t="s">
        <v>139</v>
      </c>
      <c r="K9217">
        <v>31558.87</v>
      </c>
      <c r="L9217">
        <v>62714.67</v>
      </c>
      <c r="M9217" s="4" t="s">
        <v>65</v>
      </c>
      <c r="N9217" s="4" t="s">
        <v>20299</v>
      </c>
    </row>
    <row r="9218" spans="1:14" x14ac:dyDescent="0.35">
      <c r="A9218" s="4" t="s">
        <v>9499</v>
      </c>
      <c r="B9218" s="5">
        <v>45138</v>
      </c>
      <c r="C9218" s="4" t="s">
        <v>415</v>
      </c>
      <c r="D9218" s="4" t="s">
        <v>16</v>
      </c>
      <c r="E9218" s="4" t="s">
        <v>128</v>
      </c>
      <c r="F9218" s="4" t="s">
        <v>53</v>
      </c>
      <c r="G9218">
        <v>4883.1899999999996</v>
      </c>
      <c r="H9218" s="4" t="s">
        <v>48</v>
      </c>
      <c r="I9218" s="4" t="s">
        <v>18</v>
      </c>
      <c r="J9218" s="4" t="s">
        <v>79</v>
      </c>
      <c r="K9218">
        <v>42097.86</v>
      </c>
      <c r="L9218">
        <v>174823.73</v>
      </c>
      <c r="M9218" s="4" t="s">
        <v>36</v>
      </c>
      <c r="N9218" s="4" t="s">
        <v>20296</v>
      </c>
    </row>
    <row r="9219" spans="1:14" x14ac:dyDescent="0.35">
      <c r="A9219" s="4" t="s">
        <v>9500</v>
      </c>
      <c r="B9219" s="5">
        <v>45080</v>
      </c>
      <c r="C9219" s="4" t="s">
        <v>145</v>
      </c>
      <c r="D9219" s="4" t="s">
        <v>16</v>
      </c>
      <c r="E9219" s="4" t="s">
        <v>58</v>
      </c>
      <c r="F9219" s="4" t="s">
        <v>129</v>
      </c>
      <c r="G9219">
        <v>14892.91</v>
      </c>
      <c r="H9219" s="4" t="s">
        <v>19</v>
      </c>
      <c r="I9219" s="4" t="s">
        <v>34</v>
      </c>
      <c r="J9219" s="4" t="s">
        <v>35</v>
      </c>
      <c r="K9219">
        <v>46848.78</v>
      </c>
      <c r="L9219">
        <v>95353.93</v>
      </c>
      <c r="M9219" s="4" t="s">
        <v>22</v>
      </c>
      <c r="N9219" s="4" t="s">
        <v>20294</v>
      </c>
    </row>
    <row r="9220" spans="1:14" x14ac:dyDescent="0.35">
      <c r="A9220" s="4" t="s">
        <v>9501</v>
      </c>
      <c r="B9220" s="5">
        <v>45248</v>
      </c>
      <c r="C9220" s="4" t="s">
        <v>292</v>
      </c>
      <c r="D9220" s="4" t="s">
        <v>16</v>
      </c>
      <c r="E9220" s="4" t="s">
        <v>58</v>
      </c>
      <c r="F9220" s="4" t="s">
        <v>18</v>
      </c>
      <c r="G9220">
        <v>9475.0400000000009</v>
      </c>
      <c r="H9220" s="4" t="s">
        <v>86</v>
      </c>
      <c r="I9220" s="4" t="s">
        <v>20</v>
      </c>
      <c r="J9220" s="4" t="s">
        <v>55</v>
      </c>
      <c r="K9220">
        <v>66934.25</v>
      </c>
      <c r="L9220">
        <v>343991.17</v>
      </c>
      <c r="M9220" s="4" t="s">
        <v>75</v>
      </c>
      <c r="N9220" s="4" t="s">
        <v>20301</v>
      </c>
    </row>
    <row r="9221" spans="1:14" x14ac:dyDescent="0.35">
      <c r="A9221" s="4" t="s">
        <v>9502</v>
      </c>
      <c r="B9221" s="5">
        <v>44960</v>
      </c>
      <c r="C9221" s="4" t="s">
        <v>119</v>
      </c>
      <c r="D9221" s="4" t="s">
        <v>62</v>
      </c>
      <c r="E9221" s="4" t="s">
        <v>123</v>
      </c>
      <c r="F9221" s="4" t="s">
        <v>64</v>
      </c>
      <c r="G9221">
        <v>60914.92</v>
      </c>
      <c r="H9221" s="4" t="s">
        <v>48</v>
      </c>
      <c r="I9221" s="4" t="s">
        <v>49</v>
      </c>
      <c r="J9221" s="4" t="s">
        <v>120</v>
      </c>
      <c r="K9221">
        <v>34044.730000000003</v>
      </c>
      <c r="L9221">
        <v>310539.24</v>
      </c>
      <c r="M9221" s="4" t="s">
        <v>71</v>
      </c>
      <c r="N9221" s="4" t="s">
        <v>20300</v>
      </c>
    </row>
    <row r="9222" spans="1:14" x14ac:dyDescent="0.35">
      <c r="A9222" s="4" t="s">
        <v>9503</v>
      </c>
      <c r="B9222" s="5">
        <v>45060</v>
      </c>
      <c r="C9222" s="4" t="s">
        <v>380</v>
      </c>
      <c r="D9222" s="4" t="s">
        <v>39</v>
      </c>
      <c r="E9222" s="4" t="s">
        <v>40</v>
      </c>
      <c r="F9222" s="4" t="s">
        <v>18</v>
      </c>
      <c r="G9222">
        <v>12405.72</v>
      </c>
      <c r="H9222" s="4" t="s">
        <v>48</v>
      </c>
      <c r="I9222" s="4" t="s">
        <v>34</v>
      </c>
      <c r="J9222" s="4" t="s">
        <v>35</v>
      </c>
      <c r="K9222">
        <v>38131.31</v>
      </c>
      <c r="L9222">
        <v>189331.76</v>
      </c>
      <c r="M9222" s="4" t="s">
        <v>102</v>
      </c>
      <c r="N9222" s="4" t="s">
        <v>102</v>
      </c>
    </row>
    <row r="9223" spans="1:14" x14ac:dyDescent="0.35">
      <c r="A9223" s="4" t="s">
        <v>9504</v>
      </c>
      <c r="B9223" s="5">
        <v>45106</v>
      </c>
      <c r="C9223" s="4" t="s">
        <v>161</v>
      </c>
      <c r="D9223" s="4" t="s">
        <v>16</v>
      </c>
      <c r="E9223" s="4" t="s">
        <v>17</v>
      </c>
      <c r="F9223" s="4" t="s">
        <v>41</v>
      </c>
      <c r="G9223">
        <v>1572.97</v>
      </c>
      <c r="H9223" s="4" t="s">
        <v>19</v>
      </c>
      <c r="I9223" s="4" t="s">
        <v>49</v>
      </c>
      <c r="J9223" s="4" t="s">
        <v>21</v>
      </c>
      <c r="K9223">
        <v>35050.019999999997</v>
      </c>
      <c r="L9223">
        <v>106609.62</v>
      </c>
      <c r="M9223" s="4" t="s">
        <v>22</v>
      </c>
      <c r="N9223" s="4" t="s">
        <v>20294</v>
      </c>
    </row>
    <row r="9224" spans="1:14" x14ac:dyDescent="0.35">
      <c r="A9224" s="4" t="s">
        <v>9505</v>
      </c>
      <c r="B9224" s="5">
        <v>45015</v>
      </c>
      <c r="C9224" s="4" t="s">
        <v>119</v>
      </c>
      <c r="D9224" s="4" t="s">
        <v>62</v>
      </c>
      <c r="E9224" s="4" t="s">
        <v>78</v>
      </c>
      <c r="F9224" s="4" t="s">
        <v>64</v>
      </c>
      <c r="G9224">
        <v>96440.39</v>
      </c>
      <c r="H9224" s="4" t="s">
        <v>27</v>
      </c>
      <c r="I9224" s="4" t="s">
        <v>18</v>
      </c>
      <c r="J9224" s="4" t="s">
        <v>21</v>
      </c>
      <c r="K9224">
        <v>68286.73</v>
      </c>
      <c r="L9224">
        <v>279180.96000000002</v>
      </c>
      <c r="M9224" s="4" t="s">
        <v>29</v>
      </c>
      <c r="N9224" s="4" t="s">
        <v>20295</v>
      </c>
    </row>
    <row r="9225" spans="1:14" x14ac:dyDescent="0.35">
      <c r="A9225" s="4" t="s">
        <v>9506</v>
      </c>
      <c r="B9225" s="5">
        <v>45107</v>
      </c>
      <c r="C9225" s="4" t="s">
        <v>567</v>
      </c>
      <c r="D9225" s="4" t="s">
        <v>62</v>
      </c>
      <c r="E9225" s="4" t="s">
        <v>78</v>
      </c>
      <c r="F9225" s="4" t="s">
        <v>64</v>
      </c>
      <c r="G9225">
        <v>75858.34</v>
      </c>
      <c r="H9225" s="4" t="s">
        <v>86</v>
      </c>
      <c r="I9225" s="4" t="s">
        <v>34</v>
      </c>
      <c r="J9225" s="4" t="s">
        <v>28</v>
      </c>
      <c r="K9225">
        <v>39553.21</v>
      </c>
      <c r="L9225">
        <v>136868.31</v>
      </c>
      <c r="M9225" s="4" t="s">
        <v>22</v>
      </c>
      <c r="N9225" s="4" t="s">
        <v>20294</v>
      </c>
    </row>
    <row r="9226" spans="1:14" x14ac:dyDescent="0.35">
      <c r="A9226" s="4" t="s">
        <v>9507</v>
      </c>
      <c r="B9226" s="5">
        <v>44953</v>
      </c>
      <c r="C9226" s="4" t="s">
        <v>542</v>
      </c>
      <c r="D9226" s="4" t="s">
        <v>62</v>
      </c>
      <c r="E9226" s="4" t="s">
        <v>101</v>
      </c>
      <c r="F9226" s="4" t="s">
        <v>64</v>
      </c>
      <c r="G9226">
        <v>37138.620000000003</v>
      </c>
      <c r="H9226" s="4" t="s">
        <v>19</v>
      </c>
      <c r="I9226" s="4" t="s">
        <v>34</v>
      </c>
      <c r="J9226" s="4" t="s">
        <v>35</v>
      </c>
      <c r="K9226">
        <v>57076.53</v>
      </c>
      <c r="L9226">
        <v>205749.79</v>
      </c>
      <c r="M9226" s="4" t="s">
        <v>43</v>
      </c>
      <c r="N9226" s="4" t="s">
        <v>20297</v>
      </c>
    </row>
    <row r="9227" spans="1:14" x14ac:dyDescent="0.35">
      <c r="A9227" s="4" t="s">
        <v>9508</v>
      </c>
      <c r="B9227" s="5">
        <v>45216</v>
      </c>
      <c r="C9227" s="4" t="s">
        <v>661</v>
      </c>
      <c r="D9227" s="4" t="s">
        <v>16</v>
      </c>
      <c r="E9227" s="4" t="s">
        <v>25</v>
      </c>
      <c r="F9227" s="4" t="s">
        <v>26</v>
      </c>
      <c r="G9227">
        <v>13693.78</v>
      </c>
      <c r="H9227" s="4" t="s">
        <v>95</v>
      </c>
      <c r="I9227" s="4" t="s">
        <v>49</v>
      </c>
      <c r="J9227" s="4" t="s">
        <v>79</v>
      </c>
      <c r="K9227">
        <v>34641.06</v>
      </c>
      <c r="L9227">
        <v>22140.18</v>
      </c>
      <c r="M9227" s="4" t="s">
        <v>83</v>
      </c>
      <c r="N9227" s="4" t="s">
        <v>20302</v>
      </c>
    </row>
    <row r="9228" spans="1:14" x14ac:dyDescent="0.35">
      <c r="A9228" s="4" t="s">
        <v>9509</v>
      </c>
      <c r="B9228" s="5">
        <v>45050</v>
      </c>
      <c r="C9228" s="4" t="s">
        <v>469</v>
      </c>
      <c r="D9228" s="4" t="s">
        <v>16</v>
      </c>
      <c r="E9228" s="4" t="s">
        <v>17</v>
      </c>
      <c r="F9228" s="4" t="s">
        <v>107</v>
      </c>
      <c r="G9228">
        <v>9600.4599999999991</v>
      </c>
      <c r="H9228" s="4" t="s">
        <v>19</v>
      </c>
      <c r="I9228" s="4" t="s">
        <v>54</v>
      </c>
      <c r="J9228" s="4" t="s">
        <v>42</v>
      </c>
      <c r="K9228">
        <v>51175.75</v>
      </c>
      <c r="L9228">
        <v>-16637.62</v>
      </c>
      <c r="M9228" s="4" t="s">
        <v>102</v>
      </c>
      <c r="N9228" s="4" t="s">
        <v>102</v>
      </c>
    </row>
    <row r="9229" spans="1:14" x14ac:dyDescent="0.35">
      <c r="A9229" s="4" t="s">
        <v>9510</v>
      </c>
      <c r="B9229" s="5">
        <v>45147</v>
      </c>
      <c r="C9229" s="4" t="s">
        <v>677</v>
      </c>
      <c r="D9229" s="4" t="s">
        <v>39</v>
      </c>
      <c r="E9229" s="4" t="s">
        <v>293</v>
      </c>
      <c r="F9229" s="4" t="s">
        <v>74</v>
      </c>
      <c r="G9229">
        <v>17115.68</v>
      </c>
      <c r="H9229" s="4" t="s">
        <v>19</v>
      </c>
      <c r="I9229" s="4" t="s">
        <v>18</v>
      </c>
      <c r="J9229" s="4" t="s">
        <v>120</v>
      </c>
      <c r="K9229">
        <v>63472.42</v>
      </c>
      <c r="L9229">
        <v>185128.14</v>
      </c>
      <c r="M9229" s="4" t="s">
        <v>134</v>
      </c>
      <c r="N9229" s="4" t="s">
        <v>20304</v>
      </c>
    </row>
    <row r="9230" spans="1:14" x14ac:dyDescent="0.35">
      <c r="A9230" s="4" t="s">
        <v>9511</v>
      </c>
      <c r="B9230" s="5">
        <v>45058</v>
      </c>
      <c r="C9230" s="4" t="s">
        <v>104</v>
      </c>
      <c r="D9230" s="4" t="s">
        <v>39</v>
      </c>
      <c r="E9230" s="4" t="s">
        <v>334</v>
      </c>
      <c r="F9230" s="4" t="s">
        <v>129</v>
      </c>
      <c r="G9230">
        <v>28167.53</v>
      </c>
      <c r="H9230" s="4" t="s">
        <v>95</v>
      </c>
      <c r="I9230" s="4" t="s">
        <v>18</v>
      </c>
      <c r="J9230" s="4" t="s">
        <v>98</v>
      </c>
      <c r="K9230">
        <v>31141.5</v>
      </c>
      <c r="L9230">
        <v>125579.51</v>
      </c>
      <c r="M9230" s="4" t="s">
        <v>102</v>
      </c>
      <c r="N9230" s="4" t="s">
        <v>102</v>
      </c>
    </row>
    <row r="9231" spans="1:14" x14ac:dyDescent="0.35">
      <c r="A9231" s="4" t="s">
        <v>9512</v>
      </c>
      <c r="B9231" s="5">
        <v>45247</v>
      </c>
      <c r="C9231" s="4" t="s">
        <v>324</v>
      </c>
      <c r="D9231" s="4" t="s">
        <v>16</v>
      </c>
      <c r="E9231" s="4" t="s">
        <v>32</v>
      </c>
      <c r="F9231" s="4" t="s">
        <v>152</v>
      </c>
      <c r="G9231">
        <v>10672.2</v>
      </c>
      <c r="H9231" s="4" t="s">
        <v>95</v>
      </c>
      <c r="I9231" s="4" t="s">
        <v>18</v>
      </c>
      <c r="J9231" s="4" t="s">
        <v>114</v>
      </c>
      <c r="K9231">
        <v>63808.1</v>
      </c>
      <c r="L9231">
        <v>311106.8</v>
      </c>
      <c r="M9231" s="4" t="s">
        <v>75</v>
      </c>
      <c r="N9231" s="4" t="s">
        <v>20301</v>
      </c>
    </row>
    <row r="9232" spans="1:14" x14ac:dyDescent="0.35">
      <c r="A9232" s="4" t="s">
        <v>9513</v>
      </c>
      <c r="B9232" s="5">
        <v>45269</v>
      </c>
      <c r="C9232" s="4" t="s">
        <v>677</v>
      </c>
      <c r="D9232" s="4" t="s">
        <v>16</v>
      </c>
      <c r="E9232" s="4" t="s">
        <v>32</v>
      </c>
      <c r="F9232" s="4" t="s">
        <v>41</v>
      </c>
      <c r="G9232">
        <v>7373.84</v>
      </c>
      <c r="H9232" s="4" t="s">
        <v>27</v>
      </c>
      <c r="I9232" s="4" t="s">
        <v>20</v>
      </c>
      <c r="J9232" s="4" t="s">
        <v>28</v>
      </c>
      <c r="K9232">
        <v>62757.36</v>
      </c>
      <c r="L9232">
        <v>207297.56</v>
      </c>
      <c r="M9232" s="4" t="s">
        <v>87</v>
      </c>
      <c r="N9232" s="4" t="s">
        <v>20303</v>
      </c>
    </row>
    <row r="9233" spans="1:14" x14ac:dyDescent="0.35">
      <c r="A9233" s="4" t="s">
        <v>9514</v>
      </c>
      <c r="B9233" s="5">
        <v>45017</v>
      </c>
      <c r="C9233" s="4" t="s">
        <v>415</v>
      </c>
      <c r="D9233" s="4" t="s">
        <v>16</v>
      </c>
      <c r="E9233" s="4" t="s">
        <v>46</v>
      </c>
      <c r="F9233" s="4" t="s">
        <v>113</v>
      </c>
      <c r="G9233">
        <v>2088.87</v>
      </c>
      <c r="H9233" s="4" t="s">
        <v>27</v>
      </c>
      <c r="I9233" s="4" t="s">
        <v>54</v>
      </c>
      <c r="J9233" s="4" t="s">
        <v>21</v>
      </c>
      <c r="K9233">
        <v>40251.47</v>
      </c>
      <c r="L9233">
        <v>370069.64</v>
      </c>
      <c r="M9233" s="4" t="s">
        <v>65</v>
      </c>
      <c r="N9233" s="4" t="s">
        <v>20299</v>
      </c>
    </row>
    <row r="9234" spans="1:14" x14ac:dyDescent="0.35">
      <c r="A9234" s="4" t="s">
        <v>9515</v>
      </c>
      <c r="B9234" s="5">
        <v>45032</v>
      </c>
      <c r="C9234" s="4" t="s">
        <v>902</v>
      </c>
      <c r="D9234" s="4" t="s">
        <v>16</v>
      </c>
      <c r="E9234" s="4" t="s">
        <v>52</v>
      </c>
      <c r="F9234" s="4" t="s">
        <v>107</v>
      </c>
      <c r="G9234">
        <v>13893.21</v>
      </c>
      <c r="H9234" s="4" t="s">
        <v>86</v>
      </c>
      <c r="I9234" s="4" t="s">
        <v>54</v>
      </c>
      <c r="J9234" s="4" t="s">
        <v>42</v>
      </c>
      <c r="K9234">
        <v>53934.63</v>
      </c>
      <c r="L9234">
        <v>317755.94</v>
      </c>
      <c r="M9234" s="4" t="s">
        <v>65</v>
      </c>
      <c r="N9234" s="4" t="s">
        <v>20299</v>
      </c>
    </row>
    <row r="9235" spans="1:14" x14ac:dyDescent="0.35">
      <c r="A9235" s="4" t="s">
        <v>9516</v>
      </c>
      <c r="B9235" s="5">
        <v>44947</v>
      </c>
      <c r="C9235" s="4" t="s">
        <v>516</v>
      </c>
      <c r="D9235" s="4" t="s">
        <v>39</v>
      </c>
      <c r="E9235" s="4" t="s">
        <v>334</v>
      </c>
      <c r="F9235" s="4" t="s">
        <v>152</v>
      </c>
      <c r="G9235">
        <v>12448.43</v>
      </c>
      <c r="H9235" s="4" t="s">
        <v>86</v>
      </c>
      <c r="I9235" s="4" t="s">
        <v>34</v>
      </c>
      <c r="J9235" s="4" t="s">
        <v>139</v>
      </c>
      <c r="K9235">
        <v>65918.11</v>
      </c>
      <c r="L9235">
        <v>198375.8</v>
      </c>
      <c r="M9235" s="4" t="s">
        <v>43</v>
      </c>
      <c r="N9235" s="4" t="s">
        <v>20297</v>
      </c>
    </row>
    <row r="9236" spans="1:14" x14ac:dyDescent="0.35">
      <c r="A9236" s="4" t="s">
        <v>9517</v>
      </c>
      <c r="B9236" s="5">
        <v>45253</v>
      </c>
      <c r="C9236" s="4" t="s">
        <v>464</v>
      </c>
      <c r="D9236" s="4" t="s">
        <v>39</v>
      </c>
      <c r="E9236" s="4" t="s">
        <v>210</v>
      </c>
      <c r="F9236" s="4" t="s">
        <v>41</v>
      </c>
      <c r="G9236">
        <v>10615.73</v>
      </c>
      <c r="H9236" s="4" t="s">
        <v>48</v>
      </c>
      <c r="I9236" s="4" t="s">
        <v>18</v>
      </c>
      <c r="J9236" s="4" t="s">
        <v>28</v>
      </c>
      <c r="K9236">
        <v>61308.9</v>
      </c>
      <c r="L9236">
        <v>479316.58</v>
      </c>
      <c r="M9236" s="4" t="s">
        <v>75</v>
      </c>
      <c r="N9236" s="4" t="s">
        <v>20301</v>
      </c>
    </row>
    <row r="9237" spans="1:14" x14ac:dyDescent="0.35">
      <c r="A9237" s="4" t="s">
        <v>9518</v>
      </c>
      <c r="B9237" s="5">
        <v>45225</v>
      </c>
      <c r="C9237" s="4" t="s">
        <v>437</v>
      </c>
      <c r="D9237" s="4" t="s">
        <v>16</v>
      </c>
      <c r="E9237" s="4" t="s">
        <v>52</v>
      </c>
      <c r="F9237" s="4" t="s">
        <v>74</v>
      </c>
      <c r="G9237">
        <v>14933.29</v>
      </c>
      <c r="H9237" s="4" t="s">
        <v>95</v>
      </c>
      <c r="I9237" s="4" t="s">
        <v>18</v>
      </c>
      <c r="J9237" s="4" t="s">
        <v>35</v>
      </c>
      <c r="K9237">
        <v>52595.12</v>
      </c>
      <c r="L9237">
        <v>271263.82</v>
      </c>
      <c r="M9237" s="4" t="s">
        <v>83</v>
      </c>
      <c r="N9237" s="4" t="s">
        <v>20302</v>
      </c>
    </row>
    <row r="9238" spans="1:14" x14ac:dyDescent="0.35">
      <c r="A9238" s="4" t="s">
        <v>9519</v>
      </c>
      <c r="B9238" s="5">
        <v>44947</v>
      </c>
      <c r="C9238" s="4" t="s">
        <v>423</v>
      </c>
      <c r="D9238" s="4" t="s">
        <v>16</v>
      </c>
      <c r="E9238" s="4" t="s">
        <v>32</v>
      </c>
      <c r="F9238" s="4" t="s">
        <v>85</v>
      </c>
      <c r="G9238">
        <v>4040.86</v>
      </c>
      <c r="H9238" s="4" t="s">
        <v>95</v>
      </c>
      <c r="I9238" s="4" t="s">
        <v>54</v>
      </c>
      <c r="J9238" s="4" t="s">
        <v>21</v>
      </c>
      <c r="K9238">
        <v>48777.120000000003</v>
      </c>
      <c r="L9238">
        <v>217927.18</v>
      </c>
      <c r="M9238" s="4" t="s">
        <v>43</v>
      </c>
      <c r="N9238" s="4" t="s">
        <v>20297</v>
      </c>
    </row>
    <row r="9239" spans="1:14" x14ac:dyDescent="0.35">
      <c r="A9239" s="4" t="s">
        <v>9520</v>
      </c>
      <c r="B9239" s="5">
        <v>45122</v>
      </c>
      <c r="C9239" s="4" t="s">
        <v>866</v>
      </c>
      <c r="D9239" s="4" t="s">
        <v>62</v>
      </c>
      <c r="E9239" s="4" t="s">
        <v>82</v>
      </c>
      <c r="F9239" s="4" t="s">
        <v>64</v>
      </c>
      <c r="G9239">
        <v>93956.09</v>
      </c>
      <c r="H9239" s="4" t="s">
        <v>86</v>
      </c>
      <c r="I9239" s="4" t="s">
        <v>34</v>
      </c>
      <c r="J9239" s="4" t="s">
        <v>139</v>
      </c>
      <c r="K9239">
        <v>43016.06</v>
      </c>
      <c r="L9239">
        <v>169711.55</v>
      </c>
      <c r="M9239" s="4" t="s">
        <v>36</v>
      </c>
      <c r="N9239" s="4" t="s">
        <v>20296</v>
      </c>
    </row>
    <row r="9240" spans="1:14" x14ac:dyDescent="0.35">
      <c r="A9240" s="4" t="s">
        <v>9521</v>
      </c>
      <c r="B9240" s="5">
        <v>45100</v>
      </c>
      <c r="C9240" s="4" t="s">
        <v>131</v>
      </c>
      <c r="D9240" s="4" t="s">
        <v>16</v>
      </c>
      <c r="E9240" s="4" t="s">
        <v>32</v>
      </c>
      <c r="F9240" s="4" t="s">
        <v>33</v>
      </c>
      <c r="G9240">
        <v>13683.26</v>
      </c>
      <c r="H9240" s="4" t="s">
        <v>95</v>
      </c>
      <c r="I9240" s="4" t="s">
        <v>18</v>
      </c>
      <c r="J9240" s="4" t="s">
        <v>114</v>
      </c>
      <c r="K9240">
        <v>56022.73</v>
      </c>
      <c r="L9240">
        <v>253603.44</v>
      </c>
      <c r="M9240" s="4" t="s">
        <v>22</v>
      </c>
      <c r="N9240" s="4" t="s">
        <v>20294</v>
      </c>
    </row>
    <row r="9241" spans="1:14" x14ac:dyDescent="0.35">
      <c r="A9241" s="4" t="s">
        <v>9522</v>
      </c>
      <c r="B9241" s="5">
        <v>45089</v>
      </c>
      <c r="C9241" s="4" t="s">
        <v>173</v>
      </c>
      <c r="D9241" s="4" t="s">
        <v>16</v>
      </c>
      <c r="E9241" s="4" t="s">
        <v>25</v>
      </c>
      <c r="F9241" s="4" t="s">
        <v>41</v>
      </c>
      <c r="G9241">
        <v>10226.530000000001</v>
      </c>
      <c r="H9241" s="4" t="s">
        <v>27</v>
      </c>
      <c r="I9241" s="4" t="s">
        <v>49</v>
      </c>
      <c r="J9241" s="4" t="s">
        <v>120</v>
      </c>
      <c r="K9241">
        <v>32875.14</v>
      </c>
      <c r="L9241">
        <v>131382.92000000001</v>
      </c>
      <c r="M9241" s="4" t="s">
        <v>22</v>
      </c>
      <c r="N9241" s="4" t="s">
        <v>20294</v>
      </c>
    </row>
    <row r="9242" spans="1:14" x14ac:dyDescent="0.35">
      <c r="A9242" s="4" t="s">
        <v>9523</v>
      </c>
      <c r="B9242" s="5">
        <v>44994</v>
      </c>
      <c r="C9242" s="4" t="s">
        <v>516</v>
      </c>
      <c r="D9242" s="4" t="s">
        <v>16</v>
      </c>
      <c r="E9242" s="4" t="s">
        <v>150</v>
      </c>
      <c r="F9242" s="4" t="s">
        <v>26</v>
      </c>
      <c r="G9242">
        <v>1822.76</v>
      </c>
      <c r="H9242" s="4" t="s">
        <v>48</v>
      </c>
      <c r="I9242" s="4" t="s">
        <v>54</v>
      </c>
      <c r="J9242" s="4" t="s">
        <v>114</v>
      </c>
      <c r="K9242">
        <v>64526.44</v>
      </c>
      <c r="L9242">
        <v>181165.37</v>
      </c>
      <c r="M9242" s="4" t="s">
        <v>29</v>
      </c>
      <c r="N9242" s="4" t="s">
        <v>20295</v>
      </c>
    </row>
    <row r="9243" spans="1:14" x14ac:dyDescent="0.35">
      <c r="A9243" s="4" t="s">
        <v>9524</v>
      </c>
      <c r="B9243" s="5">
        <v>45097</v>
      </c>
      <c r="C9243" s="4" t="s">
        <v>314</v>
      </c>
      <c r="D9243" s="4" t="s">
        <v>16</v>
      </c>
      <c r="E9243" s="4" t="s">
        <v>58</v>
      </c>
      <c r="F9243" s="4" t="s">
        <v>129</v>
      </c>
      <c r="G9243">
        <v>11880.43</v>
      </c>
      <c r="H9243" s="4" t="s">
        <v>86</v>
      </c>
      <c r="I9243" s="4" t="s">
        <v>49</v>
      </c>
      <c r="J9243" s="4" t="s">
        <v>21</v>
      </c>
      <c r="K9243">
        <v>30090.94</v>
      </c>
      <c r="L9243">
        <v>140105.39000000001</v>
      </c>
      <c r="M9243" s="4" t="s">
        <v>22</v>
      </c>
      <c r="N9243" s="4" t="s">
        <v>20294</v>
      </c>
    </row>
    <row r="9244" spans="1:14" x14ac:dyDescent="0.35">
      <c r="A9244" s="4" t="s">
        <v>9525</v>
      </c>
      <c r="B9244" s="5">
        <v>45231</v>
      </c>
      <c r="C9244" s="4" t="s">
        <v>425</v>
      </c>
      <c r="D9244" s="4" t="s">
        <v>16</v>
      </c>
      <c r="E9244" s="4" t="s">
        <v>52</v>
      </c>
      <c r="F9244" s="4" t="s">
        <v>18</v>
      </c>
      <c r="G9244">
        <v>1149.93</v>
      </c>
      <c r="H9244" s="4" t="s">
        <v>48</v>
      </c>
      <c r="I9244" s="4" t="s">
        <v>34</v>
      </c>
      <c r="J9244" s="4" t="s">
        <v>55</v>
      </c>
      <c r="K9244">
        <v>58414.76</v>
      </c>
      <c r="L9244">
        <v>106677.48</v>
      </c>
      <c r="M9244" s="4" t="s">
        <v>75</v>
      </c>
      <c r="N9244" s="4" t="s">
        <v>20301</v>
      </c>
    </row>
    <row r="9245" spans="1:14" x14ac:dyDescent="0.35">
      <c r="A9245" s="4" t="s">
        <v>9526</v>
      </c>
      <c r="B9245" s="5">
        <v>45258</v>
      </c>
      <c r="C9245" s="4" t="s">
        <v>38</v>
      </c>
      <c r="D9245" s="4" t="s">
        <v>16</v>
      </c>
      <c r="E9245" s="4" t="s">
        <v>46</v>
      </c>
      <c r="F9245" s="4" t="s">
        <v>41</v>
      </c>
      <c r="G9245">
        <v>1601.34</v>
      </c>
      <c r="H9245" s="4" t="s">
        <v>95</v>
      </c>
      <c r="I9245" s="4" t="s">
        <v>18</v>
      </c>
      <c r="J9245" s="4" t="s">
        <v>98</v>
      </c>
      <c r="K9245">
        <v>65207.05</v>
      </c>
      <c r="L9245">
        <v>373865.73</v>
      </c>
      <c r="M9245" s="4" t="s">
        <v>75</v>
      </c>
      <c r="N9245" s="4" t="s">
        <v>20301</v>
      </c>
    </row>
    <row r="9246" spans="1:14" x14ac:dyDescent="0.35">
      <c r="A9246" s="4" t="s">
        <v>9527</v>
      </c>
      <c r="B9246" s="5">
        <v>45243</v>
      </c>
      <c r="C9246" s="4" t="s">
        <v>228</v>
      </c>
      <c r="D9246" s="4" t="s">
        <v>16</v>
      </c>
      <c r="E9246" s="4" t="s">
        <v>70</v>
      </c>
      <c r="F9246" s="4" t="s">
        <v>129</v>
      </c>
      <c r="G9246">
        <v>3068.3</v>
      </c>
      <c r="H9246" s="4" t="s">
        <v>19</v>
      </c>
      <c r="I9246" s="4" t="s">
        <v>54</v>
      </c>
      <c r="J9246" s="4" t="s">
        <v>120</v>
      </c>
      <c r="K9246">
        <v>65064.41</v>
      </c>
      <c r="L9246">
        <v>280022.84000000003</v>
      </c>
      <c r="M9246" s="4" t="s">
        <v>75</v>
      </c>
      <c r="N9246" s="4" t="s">
        <v>20301</v>
      </c>
    </row>
    <row r="9247" spans="1:14" x14ac:dyDescent="0.35">
      <c r="A9247" s="4" t="s">
        <v>9528</v>
      </c>
      <c r="B9247" s="5">
        <v>45189</v>
      </c>
      <c r="C9247" s="4" t="s">
        <v>77</v>
      </c>
      <c r="D9247" s="4" t="s">
        <v>62</v>
      </c>
      <c r="E9247" s="4" t="s">
        <v>101</v>
      </c>
      <c r="F9247" s="4" t="s">
        <v>64</v>
      </c>
      <c r="G9247">
        <v>38026.22</v>
      </c>
      <c r="H9247" s="4" t="s">
        <v>86</v>
      </c>
      <c r="I9247" s="4" t="s">
        <v>20</v>
      </c>
      <c r="J9247" s="4" t="s">
        <v>114</v>
      </c>
      <c r="K9247">
        <v>57657.26</v>
      </c>
      <c r="L9247">
        <v>247470.5</v>
      </c>
      <c r="M9247" s="4" t="s">
        <v>59</v>
      </c>
      <c r="N9247" s="4" t="s">
        <v>20298</v>
      </c>
    </row>
    <row r="9248" spans="1:14" x14ac:dyDescent="0.35">
      <c r="A9248" s="4" t="s">
        <v>9529</v>
      </c>
      <c r="B9248" s="5">
        <v>45090</v>
      </c>
      <c r="C9248" s="4" t="s">
        <v>184</v>
      </c>
      <c r="D9248" s="4" t="s">
        <v>39</v>
      </c>
      <c r="E9248" s="4" t="s">
        <v>40</v>
      </c>
      <c r="F9248" s="4" t="s">
        <v>90</v>
      </c>
      <c r="G9248">
        <v>22451.37</v>
      </c>
      <c r="H9248" s="4" t="s">
        <v>27</v>
      </c>
      <c r="I9248" s="4" t="s">
        <v>49</v>
      </c>
      <c r="J9248" s="4" t="s">
        <v>114</v>
      </c>
      <c r="K9248">
        <v>46671.68</v>
      </c>
      <c r="L9248">
        <v>-6571.9</v>
      </c>
      <c r="M9248" s="4" t="s">
        <v>22</v>
      </c>
      <c r="N9248" s="4" t="s">
        <v>20294</v>
      </c>
    </row>
    <row r="9249" spans="1:14" x14ac:dyDescent="0.35">
      <c r="A9249" s="4" t="s">
        <v>9530</v>
      </c>
      <c r="B9249" s="5">
        <v>45287</v>
      </c>
      <c r="C9249" s="4" t="s">
        <v>285</v>
      </c>
      <c r="D9249" s="4" t="s">
        <v>16</v>
      </c>
      <c r="E9249" s="4" t="s">
        <v>46</v>
      </c>
      <c r="F9249" s="4" t="s">
        <v>26</v>
      </c>
      <c r="G9249">
        <v>2442.98</v>
      </c>
      <c r="H9249" s="4" t="s">
        <v>95</v>
      </c>
      <c r="I9249" s="4" t="s">
        <v>18</v>
      </c>
      <c r="J9249" s="4" t="s">
        <v>120</v>
      </c>
      <c r="K9249">
        <v>61644.44</v>
      </c>
      <c r="L9249">
        <v>15729.23</v>
      </c>
      <c r="M9249" s="4" t="s">
        <v>87</v>
      </c>
      <c r="N9249" s="4" t="s">
        <v>20303</v>
      </c>
    </row>
    <row r="9250" spans="1:14" x14ac:dyDescent="0.35">
      <c r="A9250" s="4" t="s">
        <v>9531</v>
      </c>
      <c r="B9250" s="5">
        <v>44931</v>
      </c>
      <c r="C9250" s="4" t="s">
        <v>866</v>
      </c>
      <c r="D9250" s="4" t="s">
        <v>39</v>
      </c>
      <c r="E9250" s="4" t="s">
        <v>334</v>
      </c>
      <c r="F9250" s="4" t="s">
        <v>47</v>
      </c>
      <c r="G9250">
        <v>19705.77</v>
      </c>
      <c r="H9250" s="4" t="s">
        <v>27</v>
      </c>
      <c r="I9250" s="4" t="s">
        <v>34</v>
      </c>
      <c r="J9250" s="4" t="s">
        <v>55</v>
      </c>
      <c r="K9250">
        <v>43016.06</v>
      </c>
      <c r="L9250">
        <v>150005.78</v>
      </c>
      <c r="M9250" s="4" t="s">
        <v>43</v>
      </c>
      <c r="N9250" s="4" t="s">
        <v>20297</v>
      </c>
    </row>
    <row r="9251" spans="1:14" x14ac:dyDescent="0.35">
      <c r="A9251" s="4" t="s">
        <v>9532</v>
      </c>
      <c r="B9251" s="5">
        <v>45016</v>
      </c>
      <c r="C9251" s="4" t="s">
        <v>116</v>
      </c>
      <c r="D9251" s="4" t="s">
        <v>16</v>
      </c>
      <c r="E9251" s="4" t="s">
        <v>70</v>
      </c>
      <c r="F9251" s="4" t="s">
        <v>129</v>
      </c>
      <c r="G9251">
        <v>11701.91</v>
      </c>
      <c r="H9251" s="4" t="s">
        <v>86</v>
      </c>
      <c r="I9251" s="4" t="s">
        <v>34</v>
      </c>
      <c r="J9251" s="4" t="s">
        <v>114</v>
      </c>
      <c r="K9251">
        <v>51204.65</v>
      </c>
      <c r="L9251">
        <v>71440.600000000006</v>
      </c>
      <c r="M9251" s="4" t="s">
        <v>29</v>
      </c>
      <c r="N9251" s="4" t="s">
        <v>20295</v>
      </c>
    </row>
    <row r="9252" spans="1:14" x14ac:dyDescent="0.35">
      <c r="A9252" s="4" t="s">
        <v>9533</v>
      </c>
      <c r="B9252" s="5">
        <v>45272</v>
      </c>
      <c r="C9252" s="4" t="s">
        <v>157</v>
      </c>
      <c r="D9252" s="4" t="s">
        <v>39</v>
      </c>
      <c r="E9252" s="4" t="s">
        <v>293</v>
      </c>
      <c r="F9252" s="4" t="s">
        <v>53</v>
      </c>
      <c r="G9252">
        <v>26317.21</v>
      </c>
      <c r="H9252" s="4" t="s">
        <v>48</v>
      </c>
      <c r="I9252" s="4" t="s">
        <v>34</v>
      </c>
      <c r="J9252" s="4" t="s">
        <v>55</v>
      </c>
      <c r="K9252">
        <v>69664.62</v>
      </c>
      <c r="L9252">
        <v>41184.480000000003</v>
      </c>
      <c r="M9252" s="4" t="s">
        <v>87</v>
      </c>
      <c r="N9252" s="4" t="s">
        <v>20303</v>
      </c>
    </row>
    <row r="9253" spans="1:14" x14ac:dyDescent="0.35">
      <c r="A9253" s="4" t="s">
        <v>9534</v>
      </c>
      <c r="B9253" s="5">
        <v>45236</v>
      </c>
      <c r="C9253" s="4" t="s">
        <v>309</v>
      </c>
      <c r="D9253" s="4" t="s">
        <v>62</v>
      </c>
      <c r="E9253" s="4" t="s">
        <v>63</v>
      </c>
      <c r="F9253" s="4" t="s">
        <v>64</v>
      </c>
      <c r="G9253">
        <v>65274.93</v>
      </c>
      <c r="H9253" s="4" t="s">
        <v>19</v>
      </c>
      <c r="I9253" s="4" t="s">
        <v>18</v>
      </c>
      <c r="J9253" s="4" t="s">
        <v>21</v>
      </c>
      <c r="K9253">
        <v>49129.46</v>
      </c>
      <c r="L9253">
        <v>315746</v>
      </c>
      <c r="M9253" s="4" t="s">
        <v>75</v>
      </c>
      <c r="N9253" s="4" t="s">
        <v>20301</v>
      </c>
    </row>
    <row r="9254" spans="1:14" x14ac:dyDescent="0.35">
      <c r="A9254" s="4" t="s">
        <v>9535</v>
      </c>
      <c r="B9254" s="5">
        <v>45290</v>
      </c>
      <c r="C9254" s="4" t="s">
        <v>498</v>
      </c>
      <c r="D9254" s="4" t="s">
        <v>16</v>
      </c>
      <c r="E9254" s="4" t="s">
        <v>46</v>
      </c>
      <c r="F9254" s="4" t="s">
        <v>41</v>
      </c>
      <c r="G9254">
        <v>4925.6899999999996</v>
      </c>
      <c r="H9254" s="4" t="s">
        <v>95</v>
      </c>
      <c r="I9254" s="4" t="s">
        <v>49</v>
      </c>
      <c r="J9254" s="4" t="s">
        <v>120</v>
      </c>
      <c r="K9254">
        <v>66429.919999999998</v>
      </c>
      <c r="L9254">
        <v>382657.6</v>
      </c>
      <c r="M9254" s="4" t="s">
        <v>87</v>
      </c>
      <c r="N9254" s="4" t="s">
        <v>20303</v>
      </c>
    </row>
    <row r="9255" spans="1:14" x14ac:dyDescent="0.35">
      <c r="A9255" s="4" t="s">
        <v>9536</v>
      </c>
      <c r="B9255" s="5">
        <v>45154</v>
      </c>
      <c r="C9255" s="4" t="s">
        <v>332</v>
      </c>
      <c r="D9255" s="4" t="s">
        <v>16</v>
      </c>
      <c r="E9255" s="4" t="s">
        <v>58</v>
      </c>
      <c r="F9255" s="4" t="s">
        <v>107</v>
      </c>
      <c r="G9255">
        <v>12987.42</v>
      </c>
      <c r="H9255" s="4" t="s">
        <v>27</v>
      </c>
      <c r="I9255" s="4" t="s">
        <v>34</v>
      </c>
      <c r="J9255" s="4" t="s">
        <v>21</v>
      </c>
      <c r="K9255">
        <v>30033.37</v>
      </c>
      <c r="L9255">
        <v>188767.37</v>
      </c>
      <c r="M9255" s="4" t="s">
        <v>134</v>
      </c>
      <c r="N9255" s="4" t="s">
        <v>20304</v>
      </c>
    </row>
    <row r="9256" spans="1:14" x14ac:dyDescent="0.35">
      <c r="A9256" s="4" t="s">
        <v>9537</v>
      </c>
      <c r="B9256" s="5">
        <v>45284</v>
      </c>
      <c r="C9256" s="4" t="s">
        <v>405</v>
      </c>
      <c r="D9256" s="4" t="s">
        <v>62</v>
      </c>
      <c r="E9256" s="4" t="s">
        <v>123</v>
      </c>
      <c r="F9256" s="4" t="s">
        <v>64</v>
      </c>
      <c r="G9256">
        <v>62072.98</v>
      </c>
      <c r="H9256" s="4" t="s">
        <v>27</v>
      </c>
      <c r="I9256" s="4" t="s">
        <v>34</v>
      </c>
      <c r="J9256" s="4" t="s">
        <v>98</v>
      </c>
      <c r="K9256">
        <v>50683.96</v>
      </c>
      <c r="L9256">
        <v>154232.07999999999</v>
      </c>
      <c r="M9256" s="4" t="s">
        <v>87</v>
      </c>
      <c r="N9256" s="4" t="s">
        <v>20303</v>
      </c>
    </row>
    <row r="9257" spans="1:14" x14ac:dyDescent="0.35">
      <c r="A9257" s="4" t="s">
        <v>9538</v>
      </c>
      <c r="B9257" s="5">
        <v>45031</v>
      </c>
      <c r="C9257" s="4" t="s">
        <v>77</v>
      </c>
      <c r="D9257" s="4" t="s">
        <v>39</v>
      </c>
      <c r="E9257" s="4" t="s">
        <v>40</v>
      </c>
      <c r="F9257" s="4" t="s">
        <v>74</v>
      </c>
      <c r="G9257">
        <v>16453.830000000002</v>
      </c>
      <c r="H9257" s="4" t="s">
        <v>27</v>
      </c>
      <c r="I9257" s="4" t="s">
        <v>34</v>
      </c>
      <c r="J9257" s="4" t="s">
        <v>114</v>
      </c>
      <c r="K9257">
        <v>58208.34</v>
      </c>
      <c r="L9257">
        <v>139390.04999999999</v>
      </c>
      <c r="M9257" s="4" t="s">
        <v>65</v>
      </c>
      <c r="N9257" s="4" t="s">
        <v>20299</v>
      </c>
    </row>
    <row r="9258" spans="1:14" x14ac:dyDescent="0.35">
      <c r="A9258" s="4" t="s">
        <v>9539</v>
      </c>
      <c r="B9258" s="5">
        <v>45250</v>
      </c>
      <c r="C9258" s="4" t="s">
        <v>480</v>
      </c>
      <c r="D9258" s="4" t="s">
        <v>62</v>
      </c>
      <c r="E9258" s="4" t="s">
        <v>123</v>
      </c>
      <c r="F9258" s="4" t="s">
        <v>64</v>
      </c>
      <c r="G9258">
        <v>44696.3</v>
      </c>
      <c r="H9258" s="4" t="s">
        <v>95</v>
      </c>
      <c r="I9258" s="4" t="s">
        <v>54</v>
      </c>
      <c r="J9258" s="4" t="s">
        <v>55</v>
      </c>
      <c r="K9258">
        <v>55243.9</v>
      </c>
      <c r="L9258">
        <v>253678.41</v>
      </c>
      <c r="M9258" s="4" t="s">
        <v>75</v>
      </c>
      <c r="N9258" s="4" t="s">
        <v>20301</v>
      </c>
    </row>
    <row r="9259" spans="1:14" x14ac:dyDescent="0.35">
      <c r="A9259" s="4" t="s">
        <v>9540</v>
      </c>
      <c r="B9259" s="5">
        <v>45092</v>
      </c>
      <c r="C9259" s="4" t="s">
        <v>343</v>
      </c>
      <c r="D9259" s="4" t="s">
        <v>16</v>
      </c>
      <c r="E9259" s="4" t="s">
        <v>150</v>
      </c>
      <c r="F9259" s="4" t="s">
        <v>33</v>
      </c>
      <c r="G9259">
        <v>11356.24</v>
      </c>
      <c r="H9259" s="4" t="s">
        <v>27</v>
      </c>
      <c r="I9259" s="4" t="s">
        <v>49</v>
      </c>
      <c r="J9259" s="4" t="s">
        <v>21</v>
      </c>
      <c r="K9259">
        <v>63009.85</v>
      </c>
      <c r="L9259">
        <v>130954.46</v>
      </c>
      <c r="M9259" s="4" t="s">
        <v>22</v>
      </c>
      <c r="N9259" s="4" t="s">
        <v>20294</v>
      </c>
    </row>
    <row r="9260" spans="1:14" x14ac:dyDescent="0.35">
      <c r="A9260" s="4" t="s">
        <v>9541</v>
      </c>
      <c r="B9260" s="5">
        <v>45057</v>
      </c>
      <c r="C9260" s="4" t="s">
        <v>271</v>
      </c>
      <c r="D9260" s="4" t="s">
        <v>16</v>
      </c>
      <c r="E9260" s="4" t="s">
        <v>32</v>
      </c>
      <c r="F9260" s="4" t="s">
        <v>129</v>
      </c>
      <c r="G9260">
        <v>4432.71</v>
      </c>
      <c r="H9260" s="4" t="s">
        <v>86</v>
      </c>
      <c r="I9260" s="4" t="s">
        <v>49</v>
      </c>
      <c r="J9260" s="4" t="s">
        <v>79</v>
      </c>
      <c r="K9260">
        <v>52088.89</v>
      </c>
      <c r="L9260">
        <v>-13916.21</v>
      </c>
      <c r="M9260" s="4" t="s">
        <v>102</v>
      </c>
      <c r="N9260" s="4" t="s">
        <v>102</v>
      </c>
    </row>
    <row r="9261" spans="1:14" x14ac:dyDescent="0.35">
      <c r="A9261" s="4" t="s">
        <v>9542</v>
      </c>
      <c r="B9261" s="5">
        <v>45130</v>
      </c>
      <c r="C9261" s="4" t="s">
        <v>382</v>
      </c>
      <c r="D9261" s="4" t="s">
        <v>39</v>
      </c>
      <c r="E9261" s="4" t="s">
        <v>210</v>
      </c>
      <c r="F9261" s="4" t="s">
        <v>113</v>
      </c>
      <c r="G9261">
        <v>27937.37</v>
      </c>
      <c r="H9261" s="4" t="s">
        <v>86</v>
      </c>
      <c r="I9261" s="4" t="s">
        <v>20</v>
      </c>
      <c r="J9261" s="4" t="s">
        <v>98</v>
      </c>
      <c r="K9261">
        <v>30395.31</v>
      </c>
      <c r="L9261">
        <v>-7530.36</v>
      </c>
      <c r="M9261" s="4" t="s">
        <v>36</v>
      </c>
      <c r="N9261" s="4" t="s">
        <v>20296</v>
      </c>
    </row>
    <row r="9262" spans="1:14" x14ac:dyDescent="0.35">
      <c r="A9262" s="4" t="s">
        <v>9543</v>
      </c>
      <c r="B9262" s="5">
        <v>44963</v>
      </c>
      <c r="C9262" s="4" t="s">
        <v>415</v>
      </c>
      <c r="D9262" s="4" t="s">
        <v>62</v>
      </c>
      <c r="E9262" s="4" t="s">
        <v>78</v>
      </c>
      <c r="F9262" s="4" t="s">
        <v>64</v>
      </c>
      <c r="G9262">
        <v>47585.1</v>
      </c>
      <c r="H9262" s="4" t="s">
        <v>48</v>
      </c>
      <c r="I9262" s="4" t="s">
        <v>18</v>
      </c>
      <c r="J9262" s="4" t="s">
        <v>139</v>
      </c>
      <c r="K9262">
        <v>42097.86</v>
      </c>
      <c r="L9262">
        <v>222408.83</v>
      </c>
      <c r="M9262" s="4" t="s">
        <v>71</v>
      </c>
      <c r="N9262" s="4" t="s">
        <v>20300</v>
      </c>
    </row>
    <row r="9263" spans="1:14" x14ac:dyDescent="0.35">
      <c r="A9263" s="4" t="s">
        <v>9544</v>
      </c>
      <c r="B9263" s="5">
        <v>45259</v>
      </c>
      <c r="C9263" s="4" t="s">
        <v>365</v>
      </c>
      <c r="D9263" s="4" t="s">
        <v>16</v>
      </c>
      <c r="E9263" s="4" t="s">
        <v>32</v>
      </c>
      <c r="F9263" s="4" t="s">
        <v>18</v>
      </c>
      <c r="G9263">
        <v>5523.62</v>
      </c>
      <c r="H9263" s="4" t="s">
        <v>27</v>
      </c>
      <c r="I9263" s="4" t="s">
        <v>34</v>
      </c>
      <c r="J9263" s="4" t="s">
        <v>98</v>
      </c>
      <c r="K9263">
        <v>44752.92</v>
      </c>
      <c r="L9263">
        <v>124784.48</v>
      </c>
      <c r="M9263" s="4" t="s">
        <v>75</v>
      </c>
      <c r="N9263" s="4" t="s">
        <v>20301</v>
      </c>
    </row>
    <row r="9264" spans="1:14" x14ac:dyDescent="0.35">
      <c r="A9264" s="4" t="s">
        <v>9545</v>
      </c>
      <c r="B9264" s="5">
        <v>45112</v>
      </c>
      <c r="C9264" s="4" t="s">
        <v>839</v>
      </c>
      <c r="D9264" s="4" t="s">
        <v>16</v>
      </c>
      <c r="E9264" s="4" t="s">
        <v>58</v>
      </c>
      <c r="F9264" s="4" t="s">
        <v>53</v>
      </c>
      <c r="G9264">
        <v>11570.86</v>
      </c>
      <c r="H9264" s="4" t="s">
        <v>86</v>
      </c>
      <c r="I9264" s="4" t="s">
        <v>54</v>
      </c>
      <c r="J9264" s="4" t="s">
        <v>28</v>
      </c>
      <c r="K9264">
        <v>41974.09</v>
      </c>
      <c r="L9264">
        <v>101836.94</v>
      </c>
      <c r="M9264" s="4" t="s">
        <v>36</v>
      </c>
      <c r="N9264" s="4" t="s">
        <v>20296</v>
      </c>
    </row>
    <row r="9265" spans="1:14" x14ac:dyDescent="0.35">
      <c r="A9265" s="4" t="s">
        <v>9546</v>
      </c>
      <c r="B9265" s="5">
        <v>45024</v>
      </c>
      <c r="C9265" s="4" t="s">
        <v>314</v>
      </c>
      <c r="D9265" s="4" t="s">
        <v>16</v>
      </c>
      <c r="E9265" s="4" t="s">
        <v>32</v>
      </c>
      <c r="F9265" s="4" t="s">
        <v>41</v>
      </c>
      <c r="G9265">
        <v>14305.74</v>
      </c>
      <c r="H9265" s="4" t="s">
        <v>86</v>
      </c>
      <c r="I9265" s="4" t="s">
        <v>18</v>
      </c>
      <c r="J9265" s="4" t="s">
        <v>120</v>
      </c>
      <c r="K9265">
        <v>43499.05</v>
      </c>
      <c r="L9265">
        <v>87989.02</v>
      </c>
      <c r="M9265" s="4" t="s">
        <v>65</v>
      </c>
      <c r="N9265" s="4" t="s">
        <v>20299</v>
      </c>
    </row>
    <row r="9266" spans="1:14" x14ac:dyDescent="0.35">
      <c r="A9266" s="4" t="s">
        <v>9547</v>
      </c>
      <c r="B9266" s="5">
        <v>44975</v>
      </c>
      <c r="C9266" s="4" t="s">
        <v>242</v>
      </c>
      <c r="D9266" s="4" t="s">
        <v>16</v>
      </c>
      <c r="E9266" s="4" t="s">
        <v>25</v>
      </c>
      <c r="F9266" s="4" t="s">
        <v>129</v>
      </c>
      <c r="G9266">
        <v>6151.54</v>
      </c>
      <c r="H9266" s="4" t="s">
        <v>27</v>
      </c>
      <c r="I9266" s="4" t="s">
        <v>34</v>
      </c>
      <c r="J9266" s="4" t="s">
        <v>55</v>
      </c>
      <c r="K9266">
        <v>33353.879999999997</v>
      </c>
      <c r="L9266">
        <v>117055.2</v>
      </c>
      <c r="M9266" s="4" t="s">
        <v>71</v>
      </c>
      <c r="N9266" s="4" t="s">
        <v>20300</v>
      </c>
    </row>
    <row r="9267" spans="1:14" x14ac:dyDescent="0.35">
      <c r="A9267" s="4" t="s">
        <v>9548</v>
      </c>
      <c r="B9267" s="5">
        <v>45111</v>
      </c>
      <c r="C9267" s="4" t="s">
        <v>565</v>
      </c>
      <c r="D9267" s="4" t="s">
        <v>16</v>
      </c>
      <c r="E9267" s="4" t="s">
        <v>46</v>
      </c>
      <c r="F9267" s="4" t="s">
        <v>107</v>
      </c>
      <c r="G9267">
        <v>625.48</v>
      </c>
      <c r="H9267" s="4" t="s">
        <v>27</v>
      </c>
      <c r="I9267" s="4" t="s">
        <v>34</v>
      </c>
      <c r="J9267" s="4" t="s">
        <v>21</v>
      </c>
      <c r="K9267">
        <v>34935.39</v>
      </c>
      <c r="L9267">
        <v>42216.98</v>
      </c>
      <c r="M9267" s="4" t="s">
        <v>36</v>
      </c>
      <c r="N9267" s="4" t="s">
        <v>20296</v>
      </c>
    </row>
    <row r="9268" spans="1:14" x14ac:dyDescent="0.35">
      <c r="A9268" s="4" t="s">
        <v>9549</v>
      </c>
      <c r="B9268" s="5">
        <v>44962</v>
      </c>
      <c r="C9268" s="4" t="s">
        <v>412</v>
      </c>
      <c r="D9268" s="4" t="s">
        <v>39</v>
      </c>
      <c r="E9268" s="4" t="s">
        <v>293</v>
      </c>
      <c r="F9268" s="4" t="s">
        <v>47</v>
      </c>
      <c r="G9268">
        <v>22464.77</v>
      </c>
      <c r="H9268" s="4" t="s">
        <v>48</v>
      </c>
      <c r="I9268" s="4" t="s">
        <v>49</v>
      </c>
      <c r="J9268" s="4" t="s">
        <v>114</v>
      </c>
      <c r="K9268">
        <v>55048.09</v>
      </c>
      <c r="L9268">
        <v>118365.4</v>
      </c>
      <c r="M9268" s="4" t="s">
        <v>71</v>
      </c>
      <c r="N9268" s="4" t="s">
        <v>20300</v>
      </c>
    </row>
    <row r="9269" spans="1:14" x14ac:dyDescent="0.35">
      <c r="A9269" s="4" t="s">
        <v>9550</v>
      </c>
      <c r="B9269" s="5">
        <v>44928</v>
      </c>
      <c r="C9269" s="4" t="s">
        <v>176</v>
      </c>
      <c r="D9269" s="4" t="s">
        <v>16</v>
      </c>
      <c r="E9269" s="4" t="s">
        <v>46</v>
      </c>
      <c r="F9269" s="4" t="s">
        <v>168</v>
      </c>
      <c r="G9269">
        <v>14834.47</v>
      </c>
      <c r="H9269" s="4" t="s">
        <v>27</v>
      </c>
      <c r="I9269" s="4" t="s">
        <v>34</v>
      </c>
      <c r="J9269" s="4" t="s">
        <v>114</v>
      </c>
      <c r="K9269">
        <v>59954.29</v>
      </c>
      <c r="L9269">
        <v>115774.08</v>
      </c>
      <c r="M9269" s="4" t="s">
        <v>43</v>
      </c>
      <c r="N9269" s="4" t="s">
        <v>20297</v>
      </c>
    </row>
    <row r="9270" spans="1:14" x14ac:dyDescent="0.35">
      <c r="A9270" s="4" t="s">
        <v>9551</v>
      </c>
      <c r="B9270" s="5">
        <v>45193</v>
      </c>
      <c r="C9270" s="4" t="s">
        <v>191</v>
      </c>
      <c r="D9270" s="4" t="s">
        <v>16</v>
      </c>
      <c r="E9270" s="4" t="s">
        <v>46</v>
      </c>
      <c r="F9270" s="4" t="s">
        <v>26</v>
      </c>
      <c r="G9270">
        <v>8402.6</v>
      </c>
      <c r="H9270" s="4" t="s">
        <v>19</v>
      </c>
      <c r="I9270" s="4" t="s">
        <v>18</v>
      </c>
      <c r="J9270" s="4" t="s">
        <v>98</v>
      </c>
      <c r="K9270">
        <v>68153.33</v>
      </c>
      <c r="L9270">
        <v>46940.77</v>
      </c>
      <c r="M9270" s="4" t="s">
        <v>59</v>
      </c>
      <c r="N9270" s="4" t="s">
        <v>20298</v>
      </c>
    </row>
    <row r="9271" spans="1:14" x14ac:dyDescent="0.35">
      <c r="A9271" s="4" t="s">
        <v>9552</v>
      </c>
      <c r="B9271" s="5">
        <v>45125</v>
      </c>
      <c r="C9271" s="4" t="s">
        <v>425</v>
      </c>
      <c r="D9271" s="4" t="s">
        <v>16</v>
      </c>
      <c r="E9271" s="4" t="s">
        <v>25</v>
      </c>
      <c r="F9271" s="4" t="s">
        <v>129</v>
      </c>
      <c r="G9271">
        <v>7056.19</v>
      </c>
      <c r="H9271" s="4" t="s">
        <v>19</v>
      </c>
      <c r="I9271" s="4" t="s">
        <v>49</v>
      </c>
      <c r="J9271" s="4" t="s">
        <v>114</v>
      </c>
      <c r="K9271">
        <v>38607.93</v>
      </c>
      <c r="L9271">
        <v>100868.89</v>
      </c>
      <c r="M9271" s="4" t="s">
        <v>36</v>
      </c>
      <c r="N9271" s="4" t="s">
        <v>20296</v>
      </c>
    </row>
    <row r="9272" spans="1:14" x14ac:dyDescent="0.35">
      <c r="A9272" s="4" t="s">
        <v>9553</v>
      </c>
      <c r="B9272" s="5">
        <v>44936</v>
      </c>
      <c r="C9272" s="4" t="s">
        <v>748</v>
      </c>
      <c r="D9272" s="4" t="s">
        <v>39</v>
      </c>
      <c r="E9272" s="4" t="s">
        <v>162</v>
      </c>
      <c r="F9272" s="4" t="s">
        <v>41</v>
      </c>
      <c r="G9272">
        <v>5748.09</v>
      </c>
      <c r="H9272" s="4" t="s">
        <v>86</v>
      </c>
      <c r="I9272" s="4" t="s">
        <v>34</v>
      </c>
      <c r="J9272" s="4" t="s">
        <v>21</v>
      </c>
      <c r="K9272">
        <v>35108.83</v>
      </c>
      <c r="L9272">
        <v>233947.73</v>
      </c>
      <c r="M9272" s="4" t="s">
        <v>43</v>
      </c>
      <c r="N9272" s="4" t="s">
        <v>20297</v>
      </c>
    </row>
    <row r="9273" spans="1:14" x14ac:dyDescent="0.35">
      <c r="A9273" s="4" t="s">
        <v>9554</v>
      </c>
      <c r="B9273" s="5">
        <v>44936</v>
      </c>
      <c r="C9273" s="4" t="s">
        <v>292</v>
      </c>
      <c r="D9273" s="4" t="s">
        <v>39</v>
      </c>
      <c r="E9273" s="4" t="s">
        <v>210</v>
      </c>
      <c r="F9273" s="4" t="s">
        <v>168</v>
      </c>
      <c r="G9273">
        <v>14773.38</v>
      </c>
      <c r="H9273" s="4" t="s">
        <v>95</v>
      </c>
      <c r="I9273" s="4" t="s">
        <v>18</v>
      </c>
      <c r="J9273" s="4" t="s">
        <v>79</v>
      </c>
      <c r="K9273">
        <v>52644.959999999999</v>
      </c>
      <c r="L9273">
        <v>71720.33</v>
      </c>
      <c r="M9273" s="4" t="s">
        <v>43</v>
      </c>
      <c r="N9273" s="4" t="s">
        <v>20297</v>
      </c>
    </row>
    <row r="9274" spans="1:14" x14ac:dyDescent="0.35">
      <c r="A9274" s="4" t="s">
        <v>9555</v>
      </c>
      <c r="B9274" s="5">
        <v>45147</v>
      </c>
      <c r="C9274" s="4" t="s">
        <v>240</v>
      </c>
      <c r="D9274" s="4" t="s">
        <v>62</v>
      </c>
      <c r="E9274" s="4" t="s">
        <v>82</v>
      </c>
      <c r="F9274" s="4" t="s">
        <v>64</v>
      </c>
      <c r="G9274">
        <v>74934.39</v>
      </c>
      <c r="H9274" s="4" t="s">
        <v>48</v>
      </c>
      <c r="I9274" s="4" t="s">
        <v>34</v>
      </c>
      <c r="J9274" s="4" t="s">
        <v>114</v>
      </c>
      <c r="K9274">
        <v>58375.25</v>
      </c>
      <c r="L9274">
        <v>282323.77</v>
      </c>
      <c r="M9274" s="4" t="s">
        <v>134</v>
      </c>
      <c r="N9274" s="4" t="s">
        <v>20304</v>
      </c>
    </row>
    <row r="9275" spans="1:14" x14ac:dyDescent="0.35">
      <c r="A9275" s="4" t="s">
        <v>9556</v>
      </c>
      <c r="B9275" s="5">
        <v>44988</v>
      </c>
      <c r="C9275" s="4" t="s">
        <v>1021</v>
      </c>
      <c r="D9275" s="4" t="s">
        <v>62</v>
      </c>
      <c r="E9275" s="4" t="s">
        <v>101</v>
      </c>
      <c r="F9275" s="4" t="s">
        <v>64</v>
      </c>
      <c r="G9275">
        <v>45536.480000000003</v>
      </c>
      <c r="H9275" s="4" t="s">
        <v>27</v>
      </c>
      <c r="I9275" s="4" t="s">
        <v>34</v>
      </c>
      <c r="J9275" s="4" t="s">
        <v>28</v>
      </c>
      <c r="K9275">
        <v>68558.899999999994</v>
      </c>
      <c r="L9275">
        <v>90718.61</v>
      </c>
      <c r="M9275" s="4" t="s">
        <v>29</v>
      </c>
      <c r="N9275" s="4" t="s">
        <v>20295</v>
      </c>
    </row>
    <row r="9276" spans="1:14" x14ac:dyDescent="0.35">
      <c r="A9276" s="4" t="s">
        <v>9557</v>
      </c>
      <c r="B9276" s="5">
        <v>45026</v>
      </c>
      <c r="C9276" s="4" t="s">
        <v>1126</v>
      </c>
      <c r="D9276" s="4" t="s">
        <v>62</v>
      </c>
      <c r="E9276" s="4" t="s">
        <v>123</v>
      </c>
      <c r="F9276" s="4" t="s">
        <v>64</v>
      </c>
      <c r="G9276">
        <v>37593.03</v>
      </c>
      <c r="H9276" s="4" t="s">
        <v>19</v>
      </c>
      <c r="I9276" s="4" t="s">
        <v>34</v>
      </c>
      <c r="J9276" s="4" t="s">
        <v>35</v>
      </c>
      <c r="K9276">
        <v>65136.09</v>
      </c>
      <c r="L9276">
        <v>327707.77</v>
      </c>
      <c r="M9276" s="4" t="s">
        <v>65</v>
      </c>
      <c r="N9276" s="4" t="s">
        <v>20299</v>
      </c>
    </row>
    <row r="9277" spans="1:14" x14ac:dyDescent="0.35">
      <c r="A9277" s="4" t="s">
        <v>9558</v>
      </c>
      <c r="B9277" s="5">
        <v>45163</v>
      </c>
      <c r="C9277" s="4" t="s">
        <v>423</v>
      </c>
      <c r="D9277" s="4" t="s">
        <v>16</v>
      </c>
      <c r="E9277" s="4" t="s">
        <v>150</v>
      </c>
      <c r="F9277" s="4" t="s">
        <v>41</v>
      </c>
      <c r="G9277">
        <v>12970.72</v>
      </c>
      <c r="H9277" s="4" t="s">
        <v>48</v>
      </c>
      <c r="I9277" s="4" t="s">
        <v>54</v>
      </c>
      <c r="J9277" s="4" t="s">
        <v>114</v>
      </c>
      <c r="K9277">
        <v>48777.120000000003</v>
      </c>
      <c r="L9277">
        <v>204956.46</v>
      </c>
      <c r="M9277" s="4" t="s">
        <v>134</v>
      </c>
      <c r="N9277" s="4" t="s">
        <v>20304</v>
      </c>
    </row>
    <row r="9278" spans="1:14" x14ac:dyDescent="0.35">
      <c r="A9278" s="4" t="s">
        <v>9559</v>
      </c>
      <c r="B9278" s="5">
        <v>44970</v>
      </c>
      <c r="C9278" s="4" t="s">
        <v>205</v>
      </c>
      <c r="D9278" s="4" t="s">
        <v>16</v>
      </c>
      <c r="E9278" s="4" t="s">
        <v>70</v>
      </c>
      <c r="F9278" s="4" t="s">
        <v>168</v>
      </c>
      <c r="G9278">
        <v>14633.43</v>
      </c>
      <c r="H9278" s="4" t="s">
        <v>27</v>
      </c>
      <c r="I9278" s="4" t="s">
        <v>18</v>
      </c>
      <c r="J9278" s="4" t="s">
        <v>42</v>
      </c>
      <c r="K9278">
        <v>51065.61</v>
      </c>
      <c r="L9278">
        <v>19903.810000000001</v>
      </c>
      <c r="M9278" s="4" t="s">
        <v>71</v>
      </c>
      <c r="N9278" s="4" t="s">
        <v>20300</v>
      </c>
    </row>
    <row r="9279" spans="1:14" x14ac:dyDescent="0.35">
      <c r="A9279" s="4" t="s">
        <v>9560</v>
      </c>
      <c r="B9279" s="5">
        <v>44949</v>
      </c>
      <c r="C9279" s="4" t="s">
        <v>180</v>
      </c>
      <c r="D9279" s="4" t="s">
        <v>16</v>
      </c>
      <c r="E9279" s="4" t="s">
        <v>32</v>
      </c>
      <c r="F9279" s="4" t="s">
        <v>168</v>
      </c>
      <c r="G9279">
        <v>6604.92</v>
      </c>
      <c r="H9279" s="4" t="s">
        <v>95</v>
      </c>
      <c r="I9279" s="4" t="s">
        <v>54</v>
      </c>
      <c r="J9279" s="4" t="s">
        <v>139</v>
      </c>
      <c r="K9279">
        <v>37669.599999999999</v>
      </c>
      <c r="L9279">
        <v>171121.33</v>
      </c>
      <c r="M9279" s="4" t="s">
        <v>43</v>
      </c>
      <c r="N9279" s="4" t="s">
        <v>20297</v>
      </c>
    </row>
    <row r="9280" spans="1:14" x14ac:dyDescent="0.35">
      <c r="A9280" s="4" t="s">
        <v>9561</v>
      </c>
      <c r="B9280" s="5">
        <v>45253</v>
      </c>
      <c r="C9280" s="4" t="s">
        <v>790</v>
      </c>
      <c r="D9280" s="4" t="s">
        <v>62</v>
      </c>
      <c r="E9280" s="4" t="s">
        <v>78</v>
      </c>
      <c r="F9280" s="4" t="s">
        <v>64</v>
      </c>
      <c r="G9280">
        <v>36553.879999999997</v>
      </c>
      <c r="H9280" s="4" t="s">
        <v>86</v>
      </c>
      <c r="I9280" s="4" t="s">
        <v>18</v>
      </c>
      <c r="J9280" s="4" t="s">
        <v>139</v>
      </c>
      <c r="K9280">
        <v>63812.13</v>
      </c>
      <c r="L9280">
        <v>196553.28</v>
      </c>
      <c r="M9280" s="4" t="s">
        <v>75</v>
      </c>
      <c r="N9280" s="4" t="s">
        <v>20301</v>
      </c>
    </row>
    <row r="9281" spans="1:14" x14ac:dyDescent="0.35">
      <c r="A9281" s="4" t="s">
        <v>9562</v>
      </c>
      <c r="B9281" s="5">
        <v>45278</v>
      </c>
      <c r="C9281" s="4" t="s">
        <v>212</v>
      </c>
      <c r="D9281" s="4" t="s">
        <v>16</v>
      </c>
      <c r="E9281" s="4" t="s">
        <v>150</v>
      </c>
      <c r="F9281" s="4" t="s">
        <v>85</v>
      </c>
      <c r="G9281">
        <v>14412.69</v>
      </c>
      <c r="H9281" s="4" t="s">
        <v>95</v>
      </c>
      <c r="I9281" s="4" t="s">
        <v>34</v>
      </c>
      <c r="J9281" s="4" t="s">
        <v>28</v>
      </c>
      <c r="K9281">
        <v>55399.82</v>
      </c>
      <c r="L9281">
        <v>229317.21</v>
      </c>
      <c r="M9281" s="4" t="s">
        <v>87</v>
      </c>
      <c r="N9281" s="4" t="s">
        <v>20303</v>
      </c>
    </row>
    <row r="9282" spans="1:14" x14ac:dyDescent="0.35">
      <c r="A9282" s="4" t="s">
        <v>9563</v>
      </c>
      <c r="B9282" s="5">
        <v>45001</v>
      </c>
      <c r="C9282" s="4" t="s">
        <v>1126</v>
      </c>
      <c r="D9282" s="4" t="s">
        <v>16</v>
      </c>
      <c r="E9282" s="4" t="s">
        <v>70</v>
      </c>
      <c r="F9282" s="4" t="s">
        <v>41</v>
      </c>
      <c r="G9282">
        <v>2667.63</v>
      </c>
      <c r="H9282" s="4" t="s">
        <v>19</v>
      </c>
      <c r="I9282" s="4" t="s">
        <v>20</v>
      </c>
      <c r="J9282" s="4" t="s">
        <v>139</v>
      </c>
      <c r="K9282">
        <v>53683.03</v>
      </c>
      <c r="L9282">
        <v>51799.93</v>
      </c>
      <c r="M9282" s="4" t="s">
        <v>29</v>
      </c>
      <c r="N9282" s="4" t="s">
        <v>20295</v>
      </c>
    </row>
    <row r="9283" spans="1:14" x14ac:dyDescent="0.35">
      <c r="A9283" s="4" t="s">
        <v>9564</v>
      </c>
      <c r="B9283" s="5">
        <v>45090</v>
      </c>
      <c r="C9283" s="4" t="s">
        <v>748</v>
      </c>
      <c r="D9283" s="4" t="s">
        <v>16</v>
      </c>
      <c r="E9283" s="4" t="s">
        <v>70</v>
      </c>
      <c r="F9283" s="4" t="s">
        <v>26</v>
      </c>
      <c r="G9283">
        <v>12652.5</v>
      </c>
      <c r="H9283" s="4" t="s">
        <v>27</v>
      </c>
      <c r="I9283" s="4" t="s">
        <v>18</v>
      </c>
      <c r="J9283" s="4" t="s">
        <v>55</v>
      </c>
      <c r="K9283">
        <v>56407.16</v>
      </c>
      <c r="L9283">
        <v>73208.149999999994</v>
      </c>
      <c r="M9283" s="4" t="s">
        <v>22</v>
      </c>
      <c r="N9283" s="4" t="s">
        <v>20294</v>
      </c>
    </row>
    <row r="9284" spans="1:14" x14ac:dyDescent="0.35">
      <c r="A9284" s="4" t="s">
        <v>9565</v>
      </c>
      <c r="B9284" s="5">
        <v>45265</v>
      </c>
      <c r="C9284" s="4" t="s">
        <v>724</v>
      </c>
      <c r="D9284" s="4" t="s">
        <v>16</v>
      </c>
      <c r="E9284" s="4" t="s">
        <v>52</v>
      </c>
      <c r="F9284" s="4" t="s">
        <v>33</v>
      </c>
      <c r="G9284">
        <v>11724.71</v>
      </c>
      <c r="H9284" s="4" t="s">
        <v>95</v>
      </c>
      <c r="I9284" s="4" t="s">
        <v>49</v>
      </c>
      <c r="J9284" s="4" t="s">
        <v>114</v>
      </c>
      <c r="K9284">
        <v>54782.99</v>
      </c>
      <c r="L9284">
        <v>118347.28</v>
      </c>
      <c r="M9284" s="4" t="s">
        <v>87</v>
      </c>
      <c r="N9284" s="4" t="s">
        <v>20303</v>
      </c>
    </row>
    <row r="9285" spans="1:14" x14ac:dyDescent="0.35">
      <c r="A9285" s="4" t="s">
        <v>9566</v>
      </c>
      <c r="B9285" s="5">
        <v>45063</v>
      </c>
      <c r="C9285" s="4" t="s">
        <v>348</v>
      </c>
      <c r="D9285" s="4" t="s">
        <v>16</v>
      </c>
      <c r="E9285" s="4" t="s">
        <v>58</v>
      </c>
      <c r="F9285" s="4" t="s">
        <v>107</v>
      </c>
      <c r="G9285">
        <v>1032.32</v>
      </c>
      <c r="H9285" s="4" t="s">
        <v>27</v>
      </c>
      <c r="I9285" s="4" t="s">
        <v>54</v>
      </c>
      <c r="J9285" s="4" t="s">
        <v>98</v>
      </c>
      <c r="K9285">
        <v>44264.45</v>
      </c>
      <c r="L9285">
        <v>284121.05</v>
      </c>
      <c r="M9285" s="4" t="s">
        <v>102</v>
      </c>
      <c r="N9285" s="4" t="s">
        <v>102</v>
      </c>
    </row>
    <row r="9286" spans="1:14" x14ac:dyDescent="0.35">
      <c r="A9286" s="4" t="s">
        <v>9567</v>
      </c>
      <c r="B9286" s="5">
        <v>45157</v>
      </c>
      <c r="C9286" s="4" t="s">
        <v>289</v>
      </c>
      <c r="D9286" s="4" t="s">
        <v>16</v>
      </c>
      <c r="E9286" s="4" t="s">
        <v>70</v>
      </c>
      <c r="F9286" s="4" t="s">
        <v>53</v>
      </c>
      <c r="G9286">
        <v>3100.76</v>
      </c>
      <c r="H9286" s="4" t="s">
        <v>27</v>
      </c>
      <c r="I9286" s="4" t="s">
        <v>20</v>
      </c>
      <c r="J9286" s="4" t="s">
        <v>28</v>
      </c>
      <c r="K9286">
        <v>56746.44</v>
      </c>
      <c r="L9286">
        <v>159522.72</v>
      </c>
      <c r="M9286" s="4" t="s">
        <v>134</v>
      </c>
      <c r="N9286" s="4" t="s">
        <v>20304</v>
      </c>
    </row>
    <row r="9287" spans="1:14" x14ac:dyDescent="0.35">
      <c r="A9287" s="4" t="s">
        <v>9568</v>
      </c>
      <c r="B9287" s="5">
        <v>45110</v>
      </c>
      <c r="C9287" s="4" t="s">
        <v>360</v>
      </c>
      <c r="D9287" s="4" t="s">
        <v>16</v>
      </c>
      <c r="E9287" s="4" t="s">
        <v>58</v>
      </c>
      <c r="F9287" s="4" t="s">
        <v>33</v>
      </c>
      <c r="G9287">
        <v>14681.88</v>
      </c>
      <c r="H9287" s="4" t="s">
        <v>19</v>
      </c>
      <c r="I9287" s="4" t="s">
        <v>54</v>
      </c>
      <c r="J9287" s="4" t="s">
        <v>114</v>
      </c>
      <c r="K9287">
        <v>53120.78</v>
      </c>
      <c r="L9287">
        <v>206967.02</v>
      </c>
      <c r="M9287" s="4" t="s">
        <v>36</v>
      </c>
      <c r="N9287" s="4" t="s">
        <v>20296</v>
      </c>
    </row>
    <row r="9288" spans="1:14" x14ac:dyDescent="0.35">
      <c r="A9288" s="4" t="s">
        <v>9569</v>
      </c>
      <c r="B9288" s="5">
        <v>45167</v>
      </c>
      <c r="C9288" s="4" t="s">
        <v>178</v>
      </c>
      <c r="D9288" s="4" t="s">
        <v>62</v>
      </c>
      <c r="E9288" s="4" t="s">
        <v>78</v>
      </c>
      <c r="F9288" s="4" t="s">
        <v>64</v>
      </c>
      <c r="G9288">
        <v>25468.76</v>
      </c>
      <c r="H9288" s="4" t="s">
        <v>86</v>
      </c>
      <c r="I9288" s="4" t="s">
        <v>18</v>
      </c>
      <c r="J9288" s="4" t="s">
        <v>42</v>
      </c>
      <c r="K9288">
        <v>67488.41</v>
      </c>
      <c r="L9288">
        <v>253704.93</v>
      </c>
      <c r="M9288" s="4" t="s">
        <v>134</v>
      </c>
      <c r="N9288" s="4" t="s">
        <v>20304</v>
      </c>
    </row>
    <row r="9289" spans="1:14" x14ac:dyDescent="0.35">
      <c r="A9289" s="4" t="s">
        <v>9570</v>
      </c>
      <c r="B9289" s="5">
        <v>44955</v>
      </c>
      <c r="C9289" s="4" t="s">
        <v>271</v>
      </c>
      <c r="D9289" s="4" t="s">
        <v>39</v>
      </c>
      <c r="E9289" s="4" t="s">
        <v>210</v>
      </c>
      <c r="F9289" s="4" t="s">
        <v>168</v>
      </c>
      <c r="G9289">
        <v>24062.44</v>
      </c>
      <c r="H9289" s="4" t="s">
        <v>48</v>
      </c>
      <c r="I9289" s="4" t="s">
        <v>34</v>
      </c>
      <c r="J9289" s="4" t="s">
        <v>114</v>
      </c>
      <c r="K9289">
        <v>37626.03</v>
      </c>
      <c r="L9289">
        <v>247639.54</v>
      </c>
      <c r="M9289" s="4" t="s">
        <v>43</v>
      </c>
      <c r="N9289" s="4" t="s">
        <v>20297</v>
      </c>
    </row>
    <row r="9290" spans="1:14" x14ac:dyDescent="0.35">
      <c r="A9290" s="4" t="s">
        <v>9571</v>
      </c>
      <c r="B9290" s="5">
        <v>44970</v>
      </c>
      <c r="C9290" s="4" t="s">
        <v>297</v>
      </c>
      <c r="D9290" s="4" t="s">
        <v>62</v>
      </c>
      <c r="E9290" s="4" t="s">
        <v>78</v>
      </c>
      <c r="F9290" s="4" t="s">
        <v>64</v>
      </c>
      <c r="G9290">
        <v>72819.95</v>
      </c>
      <c r="H9290" s="4" t="s">
        <v>86</v>
      </c>
      <c r="I9290" s="4" t="s">
        <v>18</v>
      </c>
      <c r="J9290" s="4" t="s">
        <v>79</v>
      </c>
      <c r="K9290">
        <v>45671.54</v>
      </c>
      <c r="L9290">
        <v>208029.79</v>
      </c>
      <c r="M9290" s="4" t="s">
        <v>71</v>
      </c>
      <c r="N9290" s="4" t="s">
        <v>20300</v>
      </c>
    </row>
    <row r="9291" spans="1:14" x14ac:dyDescent="0.35">
      <c r="A9291" s="4" t="s">
        <v>9572</v>
      </c>
      <c r="B9291" s="5">
        <v>45218</v>
      </c>
      <c r="C9291" s="4" t="s">
        <v>677</v>
      </c>
      <c r="D9291" s="4" t="s">
        <v>62</v>
      </c>
      <c r="E9291" s="4" t="s">
        <v>82</v>
      </c>
      <c r="F9291" s="4" t="s">
        <v>64</v>
      </c>
      <c r="G9291">
        <v>36798.21</v>
      </c>
      <c r="H9291" s="4" t="s">
        <v>27</v>
      </c>
      <c r="I9291" s="4" t="s">
        <v>20</v>
      </c>
      <c r="J9291" s="4" t="s">
        <v>120</v>
      </c>
      <c r="K9291">
        <v>62757.36</v>
      </c>
      <c r="L9291">
        <v>244095.77</v>
      </c>
      <c r="M9291" s="4" t="s">
        <v>83</v>
      </c>
      <c r="N9291" s="4" t="s">
        <v>20302</v>
      </c>
    </row>
    <row r="9292" spans="1:14" x14ac:dyDescent="0.35">
      <c r="A9292" s="4" t="s">
        <v>9573</v>
      </c>
      <c r="B9292" s="5">
        <v>45092</v>
      </c>
      <c r="C9292" s="4" t="s">
        <v>256</v>
      </c>
      <c r="D9292" s="4" t="s">
        <v>39</v>
      </c>
      <c r="E9292" s="4" t="s">
        <v>334</v>
      </c>
      <c r="F9292" s="4" t="s">
        <v>33</v>
      </c>
      <c r="G9292">
        <v>11595.81</v>
      </c>
      <c r="H9292" s="4" t="s">
        <v>86</v>
      </c>
      <c r="I9292" s="4" t="s">
        <v>49</v>
      </c>
      <c r="J9292" s="4" t="s">
        <v>28</v>
      </c>
      <c r="K9292">
        <v>30334.49</v>
      </c>
      <c r="L9292">
        <v>27794.49</v>
      </c>
      <c r="M9292" s="4" t="s">
        <v>22</v>
      </c>
      <c r="N9292" s="4" t="s">
        <v>20294</v>
      </c>
    </row>
    <row r="9293" spans="1:14" x14ac:dyDescent="0.35">
      <c r="A9293" s="4" t="s">
        <v>9574</v>
      </c>
      <c r="B9293" s="5">
        <v>44989</v>
      </c>
      <c r="C9293" s="4" t="s">
        <v>209</v>
      </c>
      <c r="D9293" s="4" t="s">
        <v>16</v>
      </c>
      <c r="E9293" s="4" t="s">
        <v>128</v>
      </c>
      <c r="F9293" s="4" t="s">
        <v>26</v>
      </c>
      <c r="G9293">
        <v>1674.39</v>
      </c>
      <c r="H9293" s="4" t="s">
        <v>19</v>
      </c>
      <c r="I9293" s="4" t="s">
        <v>20</v>
      </c>
      <c r="J9293" s="4" t="s">
        <v>139</v>
      </c>
      <c r="K9293">
        <v>30265.23</v>
      </c>
      <c r="L9293">
        <v>68657.259999999995</v>
      </c>
      <c r="M9293" s="4" t="s">
        <v>29</v>
      </c>
      <c r="N9293" s="4" t="s">
        <v>20295</v>
      </c>
    </row>
    <row r="9294" spans="1:14" x14ac:dyDescent="0.35">
      <c r="A9294" s="4" t="s">
        <v>9575</v>
      </c>
      <c r="B9294" s="5">
        <v>44964</v>
      </c>
      <c r="C9294" s="4" t="s">
        <v>188</v>
      </c>
      <c r="D9294" s="4" t="s">
        <v>39</v>
      </c>
      <c r="E9294" s="4" t="s">
        <v>293</v>
      </c>
      <c r="F9294" s="4" t="s">
        <v>33</v>
      </c>
      <c r="G9294">
        <v>11510.73</v>
      </c>
      <c r="H9294" s="4" t="s">
        <v>48</v>
      </c>
      <c r="I9294" s="4" t="s">
        <v>34</v>
      </c>
      <c r="J9294" s="4" t="s">
        <v>55</v>
      </c>
      <c r="K9294">
        <v>43790.81</v>
      </c>
      <c r="L9294">
        <v>195805.61</v>
      </c>
      <c r="M9294" s="4" t="s">
        <v>71</v>
      </c>
      <c r="N9294" s="4" t="s">
        <v>20300</v>
      </c>
    </row>
    <row r="9295" spans="1:14" x14ac:dyDescent="0.35">
      <c r="A9295" s="4" t="s">
        <v>9576</v>
      </c>
      <c r="B9295" s="5">
        <v>45064</v>
      </c>
      <c r="C9295" s="4" t="s">
        <v>226</v>
      </c>
      <c r="D9295" s="4" t="s">
        <v>16</v>
      </c>
      <c r="E9295" s="4" t="s">
        <v>58</v>
      </c>
      <c r="F9295" s="4" t="s">
        <v>41</v>
      </c>
      <c r="G9295">
        <v>6457.27</v>
      </c>
      <c r="H9295" s="4" t="s">
        <v>48</v>
      </c>
      <c r="I9295" s="4" t="s">
        <v>49</v>
      </c>
      <c r="J9295" s="4" t="s">
        <v>114</v>
      </c>
      <c r="K9295">
        <v>53253.98</v>
      </c>
      <c r="L9295">
        <v>267234.65999999997</v>
      </c>
      <c r="M9295" s="4" t="s">
        <v>102</v>
      </c>
      <c r="N9295" s="4" t="s">
        <v>102</v>
      </c>
    </row>
    <row r="9296" spans="1:14" x14ac:dyDescent="0.35">
      <c r="A9296" s="4" t="s">
        <v>9577</v>
      </c>
      <c r="B9296" s="5">
        <v>44957</v>
      </c>
      <c r="C9296" s="4" t="s">
        <v>567</v>
      </c>
      <c r="D9296" s="4" t="s">
        <v>39</v>
      </c>
      <c r="E9296" s="4" t="s">
        <v>293</v>
      </c>
      <c r="F9296" s="4" t="s">
        <v>107</v>
      </c>
      <c r="G9296">
        <v>18593.34</v>
      </c>
      <c r="H9296" s="4" t="s">
        <v>48</v>
      </c>
      <c r="I9296" s="4" t="s">
        <v>54</v>
      </c>
      <c r="J9296" s="4" t="s">
        <v>55</v>
      </c>
      <c r="K9296">
        <v>61747.07</v>
      </c>
      <c r="L9296">
        <v>192328.5</v>
      </c>
      <c r="M9296" s="4" t="s">
        <v>43</v>
      </c>
      <c r="N9296" s="4" t="s">
        <v>20297</v>
      </c>
    </row>
    <row r="9297" spans="1:14" x14ac:dyDescent="0.35">
      <c r="A9297" s="4" t="s">
        <v>9578</v>
      </c>
      <c r="B9297" s="5">
        <v>45103</v>
      </c>
      <c r="C9297" s="4" t="s">
        <v>149</v>
      </c>
      <c r="D9297" s="4" t="s">
        <v>16</v>
      </c>
      <c r="E9297" s="4" t="s">
        <v>58</v>
      </c>
      <c r="F9297" s="4" t="s">
        <v>152</v>
      </c>
      <c r="G9297">
        <v>3186.9</v>
      </c>
      <c r="H9297" s="4" t="s">
        <v>86</v>
      </c>
      <c r="I9297" s="4" t="s">
        <v>34</v>
      </c>
      <c r="J9297" s="4" t="s">
        <v>139</v>
      </c>
      <c r="K9297">
        <v>49737.63</v>
      </c>
      <c r="L9297">
        <v>285662.63</v>
      </c>
      <c r="M9297" s="4" t="s">
        <v>22</v>
      </c>
      <c r="N9297" s="4" t="s">
        <v>20294</v>
      </c>
    </row>
    <row r="9298" spans="1:14" x14ac:dyDescent="0.35">
      <c r="A9298" s="4" t="s">
        <v>9579</v>
      </c>
      <c r="B9298" s="5">
        <v>45070</v>
      </c>
      <c r="C9298" s="4" t="s">
        <v>708</v>
      </c>
      <c r="D9298" s="4" t="s">
        <v>16</v>
      </c>
      <c r="E9298" s="4" t="s">
        <v>46</v>
      </c>
      <c r="F9298" s="4" t="s">
        <v>168</v>
      </c>
      <c r="G9298">
        <v>12473.41</v>
      </c>
      <c r="H9298" s="4" t="s">
        <v>27</v>
      </c>
      <c r="I9298" s="4" t="s">
        <v>18</v>
      </c>
      <c r="J9298" s="4" t="s">
        <v>139</v>
      </c>
      <c r="K9298">
        <v>58809.83</v>
      </c>
      <c r="L9298">
        <v>25555.91</v>
      </c>
      <c r="M9298" s="4" t="s">
        <v>102</v>
      </c>
      <c r="N9298" s="4" t="s">
        <v>102</v>
      </c>
    </row>
    <row r="9299" spans="1:14" x14ac:dyDescent="0.35">
      <c r="A9299" s="4" t="s">
        <v>9580</v>
      </c>
      <c r="B9299" s="5">
        <v>45083</v>
      </c>
      <c r="C9299" s="4" t="s">
        <v>584</v>
      </c>
      <c r="D9299" s="4" t="s">
        <v>16</v>
      </c>
      <c r="E9299" s="4" t="s">
        <v>46</v>
      </c>
      <c r="F9299" s="4" t="s">
        <v>26</v>
      </c>
      <c r="G9299">
        <v>5694.94</v>
      </c>
      <c r="H9299" s="4" t="s">
        <v>86</v>
      </c>
      <c r="I9299" s="4" t="s">
        <v>20</v>
      </c>
      <c r="J9299" s="4" t="s">
        <v>120</v>
      </c>
      <c r="K9299">
        <v>30371.69</v>
      </c>
      <c r="L9299">
        <v>314303.38</v>
      </c>
      <c r="M9299" s="4" t="s">
        <v>22</v>
      </c>
      <c r="N9299" s="4" t="s">
        <v>20294</v>
      </c>
    </row>
    <row r="9300" spans="1:14" x14ac:dyDescent="0.35">
      <c r="A9300" s="4" t="s">
        <v>9581</v>
      </c>
      <c r="B9300" s="5">
        <v>44994</v>
      </c>
      <c r="C9300" s="4" t="s">
        <v>157</v>
      </c>
      <c r="D9300" s="4" t="s">
        <v>16</v>
      </c>
      <c r="E9300" s="4" t="s">
        <v>70</v>
      </c>
      <c r="F9300" s="4" t="s">
        <v>26</v>
      </c>
      <c r="G9300">
        <v>6132.52</v>
      </c>
      <c r="H9300" s="4" t="s">
        <v>86</v>
      </c>
      <c r="I9300" s="4" t="s">
        <v>54</v>
      </c>
      <c r="J9300" s="4" t="s">
        <v>79</v>
      </c>
      <c r="K9300">
        <v>60994.75</v>
      </c>
      <c r="L9300">
        <v>299264.67</v>
      </c>
      <c r="M9300" s="4" t="s">
        <v>29</v>
      </c>
      <c r="N9300" s="4" t="s">
        <v>20295</v>
      </c>
    </row>
    <row r="9301" spans="1:14" x14ac:dyDescent="0.35">
      <c r="A9301" s="4" t="s">
        <v>9582</v>
      </c>
      <c r="B9301" s="5">
        <v>45168</v>
      </c>
      <c r="C9301" s="4" t="s">
        <v>154</v>
      </c>
      <c r="D9301" s="4" t="s">
        <v>62</v>
      </c>
      <c r="E9301" s="4" t="s">
        <v>82</v>
      </c>
      <c r="F9301" s="4" t="s">
        <v>64</v>
      </c>
      <c r="G9301">
        <v>29646.74</v>
      </c>
      <c r="H9301" s="4" t="s">
        <v>19</v>
      </c>
      <c r="I9301" s="4" t="s">
        <v>49</v>
      </c>
      <c r="J9301" s="4" t="s">
        <v>79</v>
      </c>
      <c r="K9301">
        <v>35572.35</v>
      </c>
      <c r="L9301">
        <v>283162.71999999997</v>
      </c>
      <c r="M9301" s="4" t="s">
        <v>134</v>
      </c>
      <c r="N9301" s="4" t="s">
        <v>20304</v>
      </c>
    </row>
    <row r="9302" spans="1:14" x14ac:dyDescent="0.35">
      <c r="A9302" s="4" t="s">
        <v>9583</v>
      </c>
      <c r="B9302" s="5">
        <v>45220</v>
      </c>
      <c r="C9302" s="4" t="s">
        <v>931</v>
      </c>
      <c r="D9302" s="4" t="s">
        <v>16</v>
      </c>
      <c r="E9302" s="4" t="s">
        <v>46</v>
      </c>
      <c r="F9302" s="4" t="s">
        <v>152</v>
      </c>
      <c r="G9302">
        <v>11823.6</v>
      </c>
      <c r="H9302" s="4" t="s">
        <v>19</v>
      </c>
      <c r="I9302" s="4" t="s">
        <v>20</v>
      </c>
      <c r="J9302" s="4" t="s">
        <v>42</v>
      </c>
      <c r="K9302">
        <v>40477.870000000003</v>
      </c>
      <c r="L9302">
        <v>176095.2</v>
      </c>
      <c r="M9302" s="4" t="s">
        <v>83</v>
      </c>
      <c r="N9302" s="4" t="s">
        <v>20302</v>
      </c>
    </row>
    <row r="9303" spans="1:14" x14ac:dyDescent="0.35">
      <c r="A9303" s="4" t="s">
        <v>9584</v>
      </c>
      <c r="B9303" s="5">
        <v>45079</v>
      </c>
      <c r="C9303" s="4" t="s">
        <v>459</v>
      </c>
      <c r="D9303" s="4" t="s">
        <v>16</v>
      </c>
      <c r="E9303" s="4" t="s">
        <v>25</v>
      </c>
      <c r="F9303" s="4" t="s">
        <v>47</v>
      </c>
      <c r="G9303">
        <v>2375.4499999999998</v>
      </c>
      <c r="H9303" s="4" t="s">
        <v>86</v>
      </c>
      <c r="I9303" s="4" t="s">
        <v>49</v>
      </c>
      <c r="J9303" s="4" t="s">
        <v>114</v>
      </c>
      <c r="K9303">
        <v>68977.66</v>
      </c>
      <c r="L9303">
        <v>423661.77</v>
      </c>
      <c r="M9303" s="4" t="s">
        <v>22</v>
      </c>
      <c r="N9303" s="4" t="s">
        <v>20294</v>
      </c>
    </row>
    <row r="9304" spans="1:14" x14ac:dyDescent="0.35">
      <c r="A9304" s="4" t="s">
        <v>9585</v>
      </c>
      <c r="B9304" s="5">
        <v>45082</v>
      </c>
      <c r="C9304" s="4" t="s">
        <v>459</v>
      </c>
      <c r="D9304" s="4" t="s">
        <v>16</v>
      </c>
      <c r="E9304" s="4" t="s">
        <v>32</v>
      </c>
      <c r="F9304" s="4" t="s">
        <v>168</v>
      </c>
      <c r="G9304">
        <v>6151.9</v>
      </c>
      <c r="H9304" s="4" t="s">
        <v>48</v>
      </c>
      <c r="I9304" s="4" t="s">
        <v>34</v>
      </c>
      <c r="J9304" s="4" t="s">
        <v>114</v>
      </c>
      <c r="K9304">
        <v>69454.2</v>
      </c>
      <c r="L9304">
        <v>46856.09</v>
      </c>
      <c r="M9304" s="4" t="s">
        <v>22</v>
      </c>
      <c r="N9304" s="4" t="s">
        <v>20294</v>
      </c>
    </row>
    <row r="9305" spans="1:14" x14ac:dyDescent="0.35">
      <c r="A9305" s="4" t="s">
        <v>9586</v>
      </c>
      <c r="B9305" s="5">
        <v>44975</v>
      </c>
      <c r="C9305" s="4" t="s">
        <v>207</v>
      </c>
      <c r="D9305" s="4" t="s">
        <v>62</v>
      </c>
      <c r="E9305" s="4" t="s">
        <v>82</v>
      </c>
      <c r="F9305" s="4" t="s">
        <v>64</v>
      </c>
      <c r="G9305">
        <v>45033.58</v>
      </c>
      <c r="H9305" s="4" t="s">
        <v>19</v>
      </c>
      <c r="I9305" s="4" t="s">
        <v>18</v>
      </c>
      <c r="J9305" s="4" t="s">
        <v>55</v>
      </c>
      <c r="K9305">
        <v>39088.230000000003</v>
      </c>
      <c r="L9305">
        <v>217945.29</v>
      </c>
      <c r="M9305" s="4" t="s">
        <v>71</v>
      </c>
      <c r="N9305" s="4" t="s">
        <v>20300</v>
      </c>
    </row>
    <row r="9306" spans="1:14" x14ac:dyDescent="0.35">
      <c r="A9306" s="4" t="s">
        <v>9587</v>
      </c>
      <c r="B9306" s="5">
        <v>45087</v>
      </c>
      <c r="C9306" s="4" t="s">
        <v>839</v>
      </c>
      <c r="D9306" s="4" t="s">
        <v>16</v>
      </c>
      <c r="E9306" s="4" t="s">
        <v>32</v>
      </c>
      <c r="F9306" s="4" t="s">
        <v>90</v>
      </c>
      <c r="G9306">
        <v>4514.96</v>
      </c>
      <c r="H9306" s="4" t="s">
        <v>27</v>
      </c>
      <c r="I9306" s="4" t="s">
        <v>18</v>
      </c>
      <c r="J9306" s="4" t="s">
        <v>114</v>
      </c>
      <c r="K9306">
        <v>48066.38</v>
      </c>
      <c r="L9306">
        <v>32000.55</v>
      </c>
      <c r="M9306" s="4" t="s">
        <v>22</v>
      </c>
      <c r="N9306" s="4" t="s">
        <v>20294</v>
      </c>
    </row>
    <row r="9307" spans="1:14" x14ac:dyDescent="0.35">
      <c r="A9307" s="4" t="s">
        <v>9588</v>
      </c>
      <c r="B9307" s="5">
        <v>45032</v>
      </c>
      <c r="C9307" s="4" t="s">
        <v>214</v>
      </c>
      <c r="D9307" s="4" t="s">
        <v>16</v>
      </c>
      <c r="E9307" s="4" t="s">
        <v>52</v>
      </c>
      <c r="F9307" s="4" t="s">
        <v>74</v>
      </c>
      <c r="G9307">
        <v>11359.62</v>
      </c>
      <c r="H9307" s="4" t="s">
        <v>95</v>
      </c>
      <c r="I9307" s="4" t="s">
        <v>34</v>
      </c>
      <c r="J9307" s="4" t="s">
        <v>28</v>
      </c>
      <c r="K9307">
        <v>66549.960000000006</v>
      </c>
      <c r="L9307">
        <v>143038.98000000001</v>
      </c>
      <c r="M9307" s="4" t="s">
        <v>65</v>
      </c>
      <c r="N9307" s="4" t="s">
        <v>20299</v>
      </c>
    </row>
    <row r="9308" spans="1:14" x14ac:dyDescent="0.35">
      <c r="A9308" s="4" t="s">
        <v>9589</v>
      </c>
      <c r="B9308" s="5">
        <v>45057</v>
      </c>
      <c r="C9308" s="4" t="s">
        <v>249</v>
      </c>
      <c r="D9308" s="4" t="s">
        <v>16</v>
      </c>
      <c r="E9308" s="4" t="s">
        <v>128</v>
      </c>
      <c r="F9308" s="4" t="s">
        <v>113</v>
      </c>
      <c r="G9308">
        <v>3125.76</v>
      </c>
      <c r="H9308" s="4" t="s">
        <v>48</v>
      </c>
      <c r="I9308" s="4" t="s">
        <v>18</v>
      </c>
      <c r="J9308" s="4" t="s">
        <v>55</v>
      </c>
      <c r="K9308">
        <v>55513.8</v>
      </c>
      <c r="L9308">
        <v>220970.66</v>
      </c>
      <c r="M9308" s="4" t="s">
        <v>102</v>
      </c>
      <c r="N9308" s="4" t="s">
        <v>102</v>
      </c>
    </row>
    <row r="9309" spans="1:14" x14ac:dyDescent="0.35">
      <c r="A9309" s="4" t="s">
        <v>9590</v>
      </c>
      <c r="B9309" s="5">
        <v>45251</v>
      </c>
      <c r="C9309" s="4" t="s">
        <v>511</v>
      </c>
      <c r="D9309" s="4" t="s">
        <v>16</v>
      </c>
      <c r="E9309" s="4" t="s">
        <v>52</v>
      </c>
      <c r="F9309" s="4" t="s">
        <v>26</v>
      </c>
      <c r="G9309">
        <v>9910.98</v>
      </c>
      <c r="H9309" s="4" t="s">
        <v>95</v>
      </c>
      <c r="I9309" s="4" t="s">
        <v>49</v>
      </c>
      <c r="J9309" s="4" t="s">
        <v>21</v>
      </c>
      <c r="K9309">
        <v>40217.15</v>
      </c>
      <c r="L9309">
        <v>264528.75</v>
      </c>
      <c r="M9309" s="4" t="s">
        <v>75</v>
      </c>
      <c r="N9309" s="4" t="s">
        <v>20301</v>
      </c>
    </row>
    <row r="9310" spans="1:14" x14ac:dyDescent="0.35">
      <c r="A9310" s="4" t="s">
        <v>9591</v>
      </c>
      <c r="B9310" s="5">
        <v>45227</v>
      </c>
      <c r="C9310" s="4" t="s">
        <v>736</v>
      </c>
      <c r="D9310" s="4" t="s">
        <v>62</v>
      </c>
      <c r="E9310" s="4" t="s">
        <v>63</v>
      </c>
      <c r="F9310" s="4" t="s">
        <v>64</v>
      </c>
      <c r="G9310">
        <v>47449.8</v>
      </c>
      <c r="H9310" s="4" t="s">
        <v>19</v>
      </c>
      <c r="I9310" s="4" t="s">
        <v>18</v>
      </c>
      <c r="J9310" s="4" t="s">
        <v>139</v>
      </c>
      <c r="K9310">
        <v>40419.51</v>
      </c>
      <c r="L9310">
        <v>206614.77</v>
      </c>
      <c r="M9310" s="4" t="s">
        <v>83</v>
      </c>
      <c r="N9310" s="4" t="s">
        <v>20302</v>
      </c>
    </row>
    <row r="9311" spans="1:14" x14ac:dyDescent="0.35">
      <c r="A9311" s="4" t="s">
        <v>9592</v>
      </c>
      <c r="B9311" s="5">
        <v>45081</v>
      </c>
      <c r="C9311" s="4" t="s">
        <v>281</v>
      </c>
      <c r="D9311" s="4" t="s">
        <v>39</v>
      </c>
      <c r="E9311" s="4" t="s">
        <v>162</v>
      </c>
      <c r="F9311" s="4" t="s">
        <v>53</v>
      </c>
      <c r="G9311">
        <v>20821.150000000001</v>
      </c>
      <c r="H9311" s="4" t="s">
        <v>86</v>
      </c>
      <c r="I9311" s="4" t="s">
        <v>18</v>
      </c>
      <c r="J9311" s="4" t="s">
        <v>35</v>
      </c>
      <c r="K9311">
        <v>67344.800000000003</v>
      </c>
      <c r="L9311">
        <v>173763.48</v>
      </c>
      <c r="M9311" s="4" t="s">
        <v>22</v>
      </c>
      <c r="N9311" s="4" t="s">
        <v>20294</v>
      </c>
    </row>
    <row r="9312" spans="1:14" x14ac:dyDescent="0.35">
      <c r="A9312" s="4" t="s">
        <v>9593</v>
      </c>
      <c r="B9312" s="5">
        <v>44997</v>
      </c>
      <c r="C9312" s="4" t="s">
        <v>307</v>
      </c>
      <c r="D9312" s="4" t="s">
        <v>16</v>
      </c>
      <c r="E9312" s="4" t="s">
        <v>52</v>
      </c>
      <c r="F9312" s="4" t="s">
        <v>74</v>
      </c>
      <c r="G9312">
        <v>11470.56</v>
      </c>
      <c r="H9312" s="4" t="s">
        <v>48</v>
      </c>
      <c r="I9312" s="4" t="s">
        <v>34</v>
      </c>
      <c r="J9312" s="4" t="s">
        <v>21</v>
      </c>
      <c r="K9312">
        <v>65223.96</v>
      </c>
      <c r="L9312">
        <v>277623.65000000002</v>
      </c>
      <c r="M9312" s="4" t="s">
        <v>29</v>
      </c>
      <c r="N9312" s="4" t="s">
        <v>20295</v>
      </c>
    </row>
    <row r="9313" spans="1:14" x14ac:dyDescent="0.35">
      <c r="A9313" s="4" t="s">
        <v>9594</v>
      </c>
      <c r="B9313" s="5">
        <v>45101</v>
      </c>
      <c r="C9313" s="4" t="s">
        <v>154</v>
      </c>
      <c r="D9313" s="4" t="s">
        <v>16</v>
      </c>
      <c r="E9313" s="4" t="s">
        <v>128</v>
      </c>
      <c r="F9313" s="4" t="s">
        <v>113</v>
      </c>
      <c r="G9313">
        <v>4598.16</v>
      </c>
      <c r="H9313" s="4" t="s">
        <v>19</v>
      </c>
      <c r="I9313" s="4" t="s">
        <v>49</v>
      </c>
      <c r="J9313" s="4" t="s">
        <v>55</v>
      </c>
      <c r="K9313">
        <v>35572.35</v>
      </c>
      <c r="L9313">
        <v>278564.56</v>
      </c>
      <c r="M9313" s="4" t="s">
        <v>22</v>
      </c>
      <c r="N9313" s="4" t="s">
        <v>20294</v>
      </c>
    </row>
    <row r="9314" spans="1:14" x14ac:dyDescent="0.35">
      <c r="A9314" s="4" t="s">
        <v>9595</v>
      </c>
      <c r="B9314" s="5">
        <v>45244</v>
      </c>
      <c r="C9314" s="4" t="s">
        <v>708</v>
      </c>
      <c r="D9314" s="4" t="s">
        <v>16</v>
      </c>
      <c r="E9314" s="4" t="s">
        <v>58</v>
      </c>
      <c r="F9314" s="4" t="s">
        <v>41</v>
      </c>
      <c r="G9314">
        <v>1966.18</v>
      </c>
      <c r="H9314" s="4" t="s">
        <v>48</v>
      </c>
      <c r="I9314" s="4" t="s">
        <v>20</v>
      </c>
      <c r="J9314" s="4" t="s">
        <v>114</v>
      </c>
      <c r="K9314">
        <v>31807.74</v>
      </c>
      <c r="L9314">
        <v>362346.76</v>
      </c>
      <c r="M9314" s="4" t="s">
        <v>75</v>
      </c>
      <c r="N9314" s="4" t="s">
        <v>20301</v>
      </c>
    </row>
    <row r="9315" spans="1:14" x14ac:dyDescent="0.35">
      <c r="A9315" s="4" t="s">
        <v>9596</v>
      </c>
      <c r="B9315" s="5">
        <v>45276</v>
      </c>
      <c r="C9315" s="4" t="s">
        <v>89</v>
      </c>
      <c r="D9315" s="4" t="s">
        <v>16</v>
      </c>
      <c r="E9315" s="4" t="s">
        <v>46</v>
      </c>
      <c r="F9315" s="4" t="s">
        <v>33</v>
      </c>
      <c r="G9315">
        <v>5493.54</v>
      </c>
      <c r="H9315" s="4" t="s">
        <v>86</v>
      </c>
      <c r="I9315" s="4" t="s">
        <v>34</v>
      </c>
      <c r="J9315" s="4" t="s">
        <v>28</v>
      </c>
      <c r="K9315">
        <v>36582.65</v>
      </c>
      <c r="L9315">
        <v>65975.990000000005</v>
      </c>
      <c r="M9315" s="4" t="s">
        <v>87</v>
      </c>
      <c r="N9315" s="4" t="s">
        <v>20303</v>
      </c>
    </row>
    <row r="9316" spans="1:14" x14ac:dyDescent="0.35">
      <c r="A9316" s="4" t="s">
        <v>9597</v>
      </c>
      <c r="B9316" s="5">
        <v>45291</v>
      </c>
      <c r="C9316" s="4" t="s">
        <v>336</v>
      </c>
      <c r="D9316" s="4" t="s">
        <v>16</v>
      </c>
      <c r="E9316" s="4" t="s">
        <v>70</v>
      </c>
      <c r="F9316" s="4" t="s">
        <v>41</v>
      </c>
      <c r="G9316">
        <v>5322.17</v>
      </c>
      <c r="H9316" s="4" t="s">
        <v>19</v>
      </c>
      <c r="I9316" s="4" t="s">
        <v>34</v>
      </c>
      <c r="J9316" s="4" t="s">
        <v>98</v>
      </c>
      <c r="K9316">
        <v>41918.76</v>
      </c>
      <c r="L9316">
        <v>-45879.39</v>
      </c>
      <c r="M9316" s="4" t="s">
        <v>87</v>
      </c>
      <c r="N9316" s="4" t="s">
        <v>20303</v>
      </c>
    </row>
    <row r="9317" spans="1:14" x14ac:dyDescent="0.35">
      <c r="A9317" s="4" t="s">
        <v>9598</v>
      </c>
      <c r="B9317" s="5">
        <v>45169</v>
      </c>
      <c r="C9317" s="4" t="s">
        <v>234</v>
      </c>
      <c r="D9317" s="4" t="s">
        <v>16</v>
      </c>
      <c r="E9317" s="4" t="s">
        <v>150</v>
      </c>
      <c r="F9317" s="4" t="s">
        <v>168</v>
      </c>
      <c r="G9317">
        <v>14547.89</v>
      </c>
      <c r="H9317" s="4" t="s">
        <v>27</v>
      </c>
      <c r="I9317" s="4" t="s">
        <v>49</v>
      </c>
      <c r="J9317" s="4" t="s">
        <v>42</v>
      </c>
      <c r="K9317">
        <v>32725.15</v>
      </c>
      <c r="L9317">
        <v>161648.82999999999</v>
      </c>
      <c r="M9317" s="4" t="s">
        <v>134</v>
      </c>
      <c r="N9317" s="4" t="s">
        <v>20304</v>
      </c>
    </row>
    <row r="9318" spans="1:14" x14ac:dyDescent="0.35">
      <c r="A9318" s="4" t="s">
        <v>9599</v>
      </c>
      <c r="B9318" s="5">
        <v>45280</v>
      </c>
      <c r="C9318" s="4" t="s">
        <v>584</v>
      </c>
      <c r="D9318" s="4" t="s">
        <v>62</v>
      </c>
      <c r="E9318" s="4" t="s">
        <v>82</v>
      </c>
      <c r="F9318" s="4" t="s">
        <v>64</v>
      </c>
      <c r="G9318">
        <v>32679.26</v>
      </c>
      <c r="H9318" s="4" t="s">
        <v>48</v>
      </c>
      <c r="I9318" s="4" t="s">
        <v>49</v>
      </c>
      <c r="J9318" s="4" t="s">
        <v>28</v>
      </c>
      <c r="K9318">
        <v>68894.5</v>
      </c>
      <c r="L9318">
        <v>471845.16</v>
      </c>
      <c r="M9318" s="4" t="s">
        <v>87</v>
      </c>
      <c r="N9318" s="4" t="s">
        <v>20303</v>
      </c>
    </row>
    <row r="9319" spans="1:14" x14ac:dyDescent="0.35">
      <c r="A9319" s="4" t="s">
        <v>9600</v>
      </c>
      <c r="B9319" s="5">
        <v>45081</v>
      </c>
      <c r="C9319" s="4" t="s">
        <v>305</v>
      </c>
      <c r="D9319" s="4" t="s">
        <v>16</v>
      </c>
      <c r="E9319" s="4" t="s">
        <v>17</v>
      </c>
      <c r="F9319" s="4" t="s">
        <v>168</v>
      </c>
      <c r="G9319">
        <v>628.02</v>
      </c>
      <c r="H9319" s="4" t="s">
        <v>86</v>
      </c>
      <c r="I9319" s="4" t="s">
        <v>20</v>
      </c>
      <c r="J9319" s="4" t="s">
        <v>21</v>
      </c>
      <c r="K9319">
        <v>49190.79</v>
      </c>
      <c r="L9319">
        <v>85801.2</v>
      </c>
      <c r="M9319" s="4" t="s">
        <v>22</v>
      </c>
      <c r="N9319" s="4" t="s">
        <v>20294</v>
      </c>
    </row>
    <row r="9320" spans="1:14" x14ac:dyDescent="0.35">
      <c r="A9320" s="4" t="s">
        <v>9601</v>
      </c>
      <c r="B9320" s="5">
        <v>45158</v>
      </c>
      <c r="C9320" s="4" t="s">
        <v>1006</v>
      </c>
      <c r="D9320" s="4" t="s">
        <v>62</v>
      </c>
      <c r="E9320" s="4" t="s">
        <v>101</v>
      </c>
      <c r="F9320" s="4" t="s">
        <v>64</v>
      </c>
      <c r="G9320">
        <v>35014.15</v>
      </c>
      <c r="H9320" s="4" t="s">
        <v>27</v>
      </c>
      <c r="I9320" s="4" t="s">
        <v>54</v>
      </c>
      <c r="J9320" s="4" t="s">
        <v>98</v>
      </c>
      <c r="K9320">
        <v>46893.42</v>
      </c>
      <c r="L9320">
        <v>204766.54</v>
      </c>
      <c r="M9320" s="4" t="s">
        <v>134</v>
      </c>
      <c r="N9320" s="4" t="s">
        <v>20304</v>
      </c>
    </row>
    <row r="9321" spans="1:14" x14ac:dyDescent="0.35">
      <c r="A9321" s="4" t="s">
        <v>9602</v>
      </c>
      <c r="B9321" s="5">
        <v>44994</v>
      </c>
      <c r="C9321" s="4" t="s">
        <v>373</v>
      </c>
      <c r="D9321" s="4" t="s">
        <v>62</v>
      </c>
      <c r="E9321" s="4" t="s">
        <v>82</v>
      </c>
      <c r="F9321" s="4" t="s">
        <v>64</v>
      </c>
      <c r="G9321">
        <v>85962.94</v>
      </c>
      <c r="H9321" s="4" t="s">
        <v>48</v>
      </c>
      <c r="I9321" s="4" t="s">
        <v>34</v>
      </c>
      <c r="J9321" s="4" t="s">
        <v>79</v>
      </c>
      <c r="K9321">
        <v>43401.05</v>
      </c>
      <c r="L9321">
        <v>616899.18000000005</v>
      </c>
      <c r="M9321" s="4" t="s">
        <v>29</v>
      </c>
      <c r="N9321" s="4" t="s">
        <v>20295</v>
      </c>
    </row>
    <row r="9322" spans="1:14" x14ac:dyDescent="0.35">
      <c r="A9322" s="4" t="s">
        <v>9603</v>
      </c>
      <c r="B9322" s="5">
        <v>45094</v>
      </c>
      <c r="C9322" s="4" t="s">
        <v>483</v>
      </c>
      <c r="D9322" s="4" t="s">
        <v>16</v>
      </c>
      <c r="E9322" s="4" t="s">
        <v>58</v>
      </c>
      <c r="F9322" s="4" t="s">
        <v>33</v>
      </c>
      <c r="G9322">
        <v>4566.41</v>
      </c>
      <c r="H9322" s="4" t="s">
        <v>19</v>
      </c>
      <c r="I9322" s="4" t="s">
        <v>49</v>
      </c>
      <c r="J9322" s="4" t="s">
        <v>98</v>
      </c>
      <c r="K9322">
        <v>49535.02</v>
      </c>
      <c r="L9322">
        <v>246692.46</v>
      </c>
      <c r="M9322" s="4" t="s">
        <v>22</v>
      </c>
      <c r="N9322" s="4" t="s">
        <v>20294</v>
      </c>
    </row>
    <row r="9323" spans="1:14" x14ac:dyDescent="0.35">
      <c r="A9323" s="4" t="s">
        <v>9604</v>
      </c>
      <c r="B9323" s="5">
        <v>45158</v>
      </c>
      <c r="C9323" s="4" t="s">
        <v>197</v>
      </c>
      <c r="D9323" s="4" t="s">
        <v>16</v>
      </c>
      <c r="E9323" s="4" t="s">
        <v>70</v>
      </c>
      <c r="F9323" s="4" t="s">
        <v>113</v>
      </c>
      <c r="G9323">
        <v>10205.64</v>
      </c>
      <c r="H9323" s="4" t="s">
        <v>27</v>
      </c>
      <c r="I9323" s="4" t="s">
        <v>54</v>
      </c>
      <c r="J9323" s="4" t="s">
        <v>139</v>
      </c>
      <c r="K9323">
        <v>50942.53</v>
      </c>
      <c r="L9323">
        <v>213801.99</v>
      </c>
      <c r="M9323" s="4" t="s">
        <v>134</v>
      </c>
      <c r="N9323" s="4" t="s">
        <v>20304</v>
      </c>
    </row>
    <row r="9324" spans="1:14" x14ac:dyDescent="0.35">
      <c r="A9324" s="4" t="s">
        <v>9605</v>
      </c>
      <c r="B9324" s="5">
        <v>45085</v>
      </c>
      <c r="C9324" s="4" t="s">
        <v>748</v>
      </c>
      <c r="D9324" s="4" t="s">
        <v>16</v>
      </c>
      <c r="E9324" s="4" t="s">
        <v>32</v>
      </c>
      <c r="F9324" s="4" t="s">
        <v>74</v>
      </c>
      <c r="G9324">
        <v>6530.33</v>
      </c>
      <c r="H9324" s="4" t="s">
        <v>48</v>
      </c>
      <c r="I9324" s="4" t="s">
        <v>49</v>
      </c>
      <c r="J9324" s="4" t="s">
        <v>35</v>
      </c>
      <c r="K9324">
        <v>49980.06</v>
      </c>
      <c r="L9324">
        <v>156905.9</v>
      </c>
      <c r="M9324" s="4" t="s">
        <v>22</v>
      </c>
      <c r="N9324" s="4" t="s">
        <v>20294</v>
      </c>
    </row>
    <row r="9325" spans="1:14" x14ac:dyDescent="0.35">
      <c r="A9325" s="4" t="s">
        <v>9606</v>
      </c>
      <c r="B9325" s="5">
        <v>45182</v>
      </c>
      <c r="C9325" s="4" t="s">
        <v>502</v>
      </c>
      <c r="D9325" s="4" t="s">
        <v>62</v>
      </c>
      <c r="E9325" s="4" t="s">
        <v>101</v>
      </c>
      <c r="F9325" s="4" t="s">
        <v>64</v>
      </c>
      <c r="G9325">
        <v>80747.78</v>
      </c>
      <c r="H9325" s="4" t="s">
        <v>27</v>
      </c>
      <c r="I9325" s="4" t="s">
        <v>20</v>
      </c>
      <c r="J9325" s="4" t="s">
        <v>139</v>
      </c>
      <c r="K9325">
        <v>32169.34</v>
      </c>
      <c r="L9325">
        <v>442355.54</v>
      </c>
      <c r="M9325" s="4" t="s">
        <v>59</v>
      </c>
      <c r="N9325" s="4" t="s">
        <v>20298</v>
      </c>
    </row>
    <row r="9326" spans="1:14" x14ac:dyDescent="0.35">
      <c r="A9326" s="4" t="s">
        <v>9607</v>
      </c>
      <c r="B9326" s="5">
        <v>44955</v>
      </c>
      <c r="C9326" s="4" t="s">
        <v>384</v>
      </c>
      <c r="D9326" s="4" t="s">
        <v>16</v>
      </c>
      <c r="E9326" s="4" t="s">
        <v>46</v>
      </c>
      <c r="F9326" s="4" t="s">
        <v>41</v>
      </c>
      <c r="G9326">
        <v>7370.17</v>
      </c>
      <c r="H9326" s="4" t="s">
        <v>27</v>
      </c>
      <c r="I9326" s="4" t="s">
        <v>18</v>
      </c>
      <c r="J9326" s="4" t="s">
        <v>139</v>
      </c>
      <c r="K9326">
        <v>61887.92</v>
      </c>
      <c r="L9326">
        <v>215321.72</v>
      </c>
      <c r="M9326" s="4" t="s">
        <v>43</v>
      </c>
      <c r="N9326" s="4" t="s">
        <v>20297</v>
      </c>
    </row>
    <row r="9327" spans="1:14" x14ac:dyDescent="0.35">
      <c r="A9327" s="4" t="s">
        <v>9608</v>
      </c>
      <c r="B9327" s="5">
        <v>44942</v>
      </c>
      <c r="C9327" s="4" t="s">
        <v>360</v>
      </c>
      <c r="D9327" s="4" t="s">
        <v>62</v>
      </c>
      <c r="E9327" s="4" t="s">
        <v>123</v>
      </c>
      <c r="F9327" s="4" t="s">
        <v>64</v>
      </c>
      <c r="G9327">
        <v>84713.36</v>
      </c>
      <c r="H9327" s="4" t="s">
        <v>48</v>
      </c>
      <c r="I9327" s="4" t="s">
        <v>54</v>
      </c>
      <c r="J9327" s="4" t="s">
        <v>28</v>
      </c>
      <c r="K9327">
        <v>53120.78</v>
      </c>
      <c r="L9327">
        <v>291680.38</v>
      </c>
      <c r="M9327" s="4" t="s">
        <v>43</v>
      </c>
      <c r="N9327" s="4" t="s">
        <v>20297</v>
      </c>
    </row>
    <row r="9328" spans="1:14" x14ac:dyDescent="0.35">
      <c r="A9328" s="4" t="s">
        <v>9609</v>
      </c>
      <c r="B9328" s="5">
        <v>45097</v>
      </c>
      <c r="C9328" s="4" t="s">
        <v>553</v>
      </c>
      <c r="D9328" s="4" t="s">
        <v>16</v>
      </c>
      <c r="E9328" s="4" t="s">
        <v>128</v>
      </c>
      <c r="F9328" s="4" t="s">
        <v>41</v>
      </c>
      <c r="G9328">
        <v>11931.68</v>
      </c>
      <c r="H9328" s="4" t="s">
        <v>95</v>
      </c>
      <c r="I9328" s="4" t="s">
        <v>20</v>
      </c>
      <c r="J9328" s="4" t="s">
        <v>28</v>
      </c>
      <c r="K9328">
        <v>47089.68</v>
      </c>
      <c r="L9328">
        <v>253233.65</v>
      </c>
      <c r="M9328" s="4" t="s">
        <v>22</v>
      </c>
      <c r="N9328" s="4" t="s">
        <v>20294</v>
      </c>
    </row>
    <row r="9329" spans="1:14" x14ac:dyDescent="0.35">
      <c r="A9329" s="4" t="s">
        <v>9610</v>
      </c>
      <c r="B9329" s="5">
        <v>45237</v>
      </c>
      <c r="C9329" s="4" t="s">
        <v>216</v>
      </c>
      <c r="D9329" s="4" t="s">
        <v>16</v>
      </c>
      <c r="E9329" s="4" t="s">
        <v>70</v>
      </c>
      <c r="F9329" s="4" t="s">
        <v>168</v>
      </c>
      <c r="G9329">
        <v>3019.93</v>
      </c>
      <c r="H9329" s="4" t="s">
        <v>95</v>
      </c>
      <c r="I9329" s="4" t="s">
        <v>34</v>
      </c>
      <c r="J9329" s="4" t="s">
        <v>98</v>
      </c>
      <c r="K9329">
        <v>50978.89</v>
      </c>
      <c r="L9329">
        <v>135205.97</v>
      </c>
      <c r="M9329" s="4" t="s">
        <v>75</v>
      </c>
      <c r="N9329" s="4" t="s">
        <v>20301</v>
      </c>
    </row>
    <row r="9330" spans="1:14" x14ac:dyDescent="0.35">
      <c r="A9330" s="4" t="s">
        <v>9611</v>
      </c>
      <c r="B9330" s="5">
        <v>44938</v>
      </c>
      <c r="C9330" s="4" t="s">
        <v>498</v>
      </c>
      <c r="D9330" s="4" t="s">
        <v>39</v>
      </c>
      <c r="E9330" s="4" t="s">
        <v>210</v>
      </c>
      <c r="F9330" s="4" t="s">
        <v>85</v>
      </c>
      <c r="G9330">
        <v>26643.89</v>
      </c>
      <c r="H9330" s="4" t="s">
        <v>95</v>
      </c>
      <c r="I9330" s="4" t="s">
        <v>18</v>
      </c>
      <c r="J9330" s="4" t="s">
        <v>28</v>
      </c>
      <c r="K9330">
        <v>51574.22</v>
      </c>
      <c r="L9330">
        <v>106379.09</v>
      </c>
      <c r="M9330" s="4" t="s">
        <v>43</v>
      </c>
      <c r="N9330" s="4" t="s">
        <v>20297</v>
      </c>
    </row>
    <row r="9331" spans="1:14" x14ac:dyDescent="0.35">
      <c r="A9331" s="4" t="s">
        <v>9612</v>
      </c>
      <c r="B9331" s="5">
        <v>45124</v>
      </c>
      <c r="C9331" s="4" t="s">
        <v>839</v>
      </c>
      <c r="D9331" s="4" t="s">
        <v>62</v>
      </c>
      <c r="E9331" s="4" t="s">
        <v>123</v>
      </c>
      <c r="F9331" s="4" t="s">
        <v>64</v>
      </c>
      <c r="G9331">
        <v>73011.350000000006</v>
      </c>
      <c r="H9331" s="4" t="s">
        <v>19</v>
      </c>
      <c r="I9331" s="4" t="s">
        <v>54</v>
      </c>
      <c r="J9331" s="4" t="s">
        <v>114</v>
      </c>
      <c r="K9331">
        <v>41974.09</v>
      </c>
      <c r="L9331">
        <v>174848.29</v>
      </c>
      <c r="M9331" s="4" t="s">
        <v>36</v>
      </c>
      <c r="N9331" s="4" t="s">
        <v>20296</v>
      </c>
    </row>
    <row r="9332" spans="1:14" x14ac:dyDescent="0.35">
      <c r="A9332" s="4" t="s">
        <v>9613</v>
      </c>
      <c r="B9332" s="5">
        <v>45140</v>
      </c>
      <c r="C9332" s="4" t="s">
        <v>451</v>
      </c>
      <c r="D9332" s="4" t="s">
        <v>39</v>
      </c>
      <c r="E9332" s="4" t="s">
        <v>293</v>
      </c>
      <c r="F9332" s="4" t="s">
        <v>113</v>
      </c>
      <c r="G9332">
        <v>13817.61</v>
      </c>
      <c r="H9332" s="4" t="s">
        <v>86</v>
      </c>
      <c r="I9332" s="4" t="s">
        <v>34</v>
      </c>
      <c r="J9332" s="4" t="s">
        <v>35</v>
      </c>
      <c r="K9332">
        <v>58988.800000000003</v>
      </c>
      <c r="L9332">
        <v>104071.03999999999</v>
      </c>
      <c r="M9332" s="4" t="s">
        <v>134</v>
      </c>
      <c r="N9332" s="4" t="s">
        <v>20304</v>
      </c>
    </row>
    <row r="9333" spans="1:14" x14ac:dyDescent="0.35">
      <c r="A9333" s="4" t="s">
        <v>9614</v>
      </c>
      <c r="B9333" s="5">
        <v>45268</v>
      </c>
      <c r="C9333" s="4" t="s">
        <v>661</v>
      </c>
      <c r="D9333" s="4" t="s">
        <v>16</v>
      </c>
      <c r="E9333" s="4" t="s">
        <v>58</v>
      </c>
      <c r="F9333" s="4" t="s">
        <v>152</v>
      </c>
      <c r="G9333">
        <v>8648.9699999999993</v>
      </c>
      <c r="H9333" s="4" t="s">
        <v>27</v>
      </c>
      <c r="I9333" s="4" t="s">
        <v>49</v>
      </c>
      <c r="J9333" s="4" t="s">
        <v>21</v>
      </c>
      <c r="K9333">
        <v>34641.06</v>
      </c>
      <c r="L9333">
        <v>13491.21</v>
      </c>
      <c r="M9333" s="4" t="s">
        <v>87</v>
      </c>
      <c r="N9333" s="4" t="s">
        <v>20303</v>
      </c>
    </row>
    <row r="9334" spans="1:14" x14ac:dyDescent="0.35">
      <c r="A9334" s="4" t="s">
        <v>9615</v>
      </c>
      <c r="B9334" s="5">
        <v>44928</v>
      </c>
      <c r="C9334" s="4" t="s">
        <v>184</v>
      </c>
      <c r="D9334" s="4" t="s">
        <v>16</v>
      </c>
      <c r="E9334" s="4" t="s">
        <v>70</v>
      </c>
      <c r="F9334" s="4" t="s">
        <v>18</v>
      </c>
      <c r="G9334">
        <v>4059.18</v>
      </c>
      <c r="H9334" s="4" t="s">
        <v>86</v>
      </c>
      <c r="I9334" s="4" t="s">
        <v>49</v>
      </c>
      <c r="J9334" s="4" t="s">
        <v>139</v>
      </c>
      <c r="K9334">
        <v>46671.68</v>
      </c>
      <c r="L9334">
        <v>-10631.08</v>
      </c>
      <c r="M9334" s="4" t="s">
        <v>43</v>
      </c>
      <c r="N9334" s="4" t="s">
        <v>20297</v>
      </c>
    </row>
    <row r="9335" spans="1:14" x14ac:dyDescent="0.35">
      <c r="A9335" s="4" t="s">
        <v>9616</v>
      </c>
      <c r="B9335" s="5">
        <v>45241</v>
      </c>
      <c r="C9335" s="4" t="s">
        <v>147</v>
      </c>
      <c r="D9335" s="4" t="s">
        <v>16</v>
      </c>
      <c r="E9335" s="4" t="s">
        <v>32</v>
      </c>
      <c r="F9335" s="4" t="s">
        <v>26</v>
      </c>
      <c r="G9335">
        <v>13207.41</v>
      </c>
      <c r="H9335" s="4" t="s">
        <v>27</v>
      </c>
      <c r="I9335" s="4" t="s">
        <v>49</v>
      </c>
      <c r="J9335" s="4" t="s">
        <v>21</v>
      </c>
      <c r="K9335">
        <v>39248.730000000003</v>
      </c>
      <c r="L9335">
        <v>279316.65000000002</v>
      </c>
      <c r="M9335" s="4" t="s">
        <v>75</v>
      </c>
      <c r="N9335" s="4" t="s">
        <v>20301</v>
      </c>
    </row>
    <row r="9336" spans="1:14" x14ac:dyDescent="0.35">
      <c r="A9336" s="4" t="s">
        <v>9617</v>
      </c>
      <c r="B9336" s="5">
        <v>45224</v>
      </c>
      <c r="C9336" s="4" t="s">
        <v>122</v>
      </c>
      <c r="D9336" s="4" t="s">
        <v>16</v>
      </c>
      <c r="E9336" s="4" t="s">
        <v>52</v>
      </c>
      <c r="F9336" s="4" t="s">
        <v>53</v>
      </c>
      <c r="G9336">
        <v>10329.700000000001</v>
      </c>
      <c r="H9336" s="4" t="s">
        <v>95</v>
      </c>
      <c r="I9336" s="4" t="s">
        <v>20</v>
      </c>
      <c r="J9336" s="4" t="s">
        <v>114</v>
      </c>
      <c r="K9336">
        <v>67320.52</v>
      </c>
      <c r="L9336">
        <v>79133.02</v>
      </c>
      <c r="M9336" s="4" t="s">
        <v>83</v>
      </c>
      <c r="N9336" s="4" t="s">
        <v>20302</v>
      </c>
    </row>
    <row r="9337" spans="1:14" x14ac:dyDescent="0.35">
      <c r="A9337" s="4" t="s">
        <v>9618</v>
      </c>
      <c r="B9337" s="5">
        <v>45042</v>
      </c>
      <c r="C9337" s="4" t="s">
        <v>677</v>
      </c>
      <c r="D9337" s="4" t="s">
        <v>16</v>
      </c>
      <c r="E9337" s="4" t="s">
        <v>17</v>
      </c>
      <c r="F9337" s="4" t="s">
        <v>152</v>
      </c>
      <c r="G9337">
        <v>6813.86</v>
      </c>
      <c r="H9337" s="4" t="s">
        <v>95</v>
      </c>
      <c r="I9337" s="4" t="s">
        <v>49</v>
      </c>
      <c r="J9337" s="4" t="s">
        <v>28</v>
      </c>
      <c r="K9337">
        <v>61381.18</v>
      </c>
      <c r="L9337">
        <v>63143.74</v>
      </c>
      <c r="M9337" s="4" t="s">
        <v>65</v>
      </c>
      <c r="N9337" s="4" t="s">
        <v>20299</v>
      </c>
    </row>
    <row r="9338" spans="1:14" x14ac:dyDescent="0.35">
      <c r="A9338" s="4" t="s">
        <v>9619</v>
      </c>
      <c r="B9338" s="5">
        <v>45114</v>
      </c>
      <c r="C9338" s="4" t="s">
        <v>378</v>
      </c>
      <c r="D9338" s="4" t="s">
        <v>62</v>
      </c>
      <c r="E9338" s="4" t="s">
        <v>123</v>
      </c>
      <c r="F9338" s="4" t="s">
        <v>64</v>
      </c>
      <c r="G9338">
        <v>45856.24</v>
      </c>
      <c r="H9338" s="4" t="s">
        <v>95</v>
      </c>
      <c r="I9338" s="4" t="s">
        <v>18</v>
      </c>
      <c r="J9338" s="4" t="s">
        <v>79</v>
      </c>
      <c r="K9338">
        <v>40830.36</v>
      </c>
      <c r="L9338">
        <v>308857.46000000002</v>
      </c>
      <c r="M9338" s="4" t="s">
        <v>36</v>
      </c>
      <c r="N9338" s="4" t="s">
        <v>20296</v>
      </c>
    </row>
    <row r="9339" spans="1:14" x14ac:dyDescent="0.35">
      <c r="A9339" s="4" t="s">
        <v>9620</v>
      </c>
      <c r="B9339" s="5">
        <v>44990</v>
      </c>
      <c r="C9339" s="4" t="s">
        <v>141</v>
      </c>
      <c r="D9339" s="4" t="s">
        <v>62</v>
      </c>
      <c r="E9339" s="4" t="s">
        <v>101</v>
      </c>
      <c r="F9339" s="4" t="s">
        <v>64</v>
      </c>
      <c r="G9339">
        <v>97946.73</v>
      </c>
      <c r="H9339" s="4" t="s">
        <v>27</v>
      </c>
      <c r="I9339" s="4" t="s">
        <v>34</v>
      </c>
      <c r="J9339" s="4" t="s">
        <v>55</v>
      </c>
      <c r="K9339">
        <v>34620.75</v>
      </c>
      <c r="L9339">
        <v>355263.68</v>
      </c>
      <c r="M9339" s="4" t="s">
        <v>29</v>
      </c>
      <c r="N9339" s="4" t="s">
        <v>20295</v>
      </c>
    </row>
    <row r="9340" spans="1:14" x14ac:dyDescent="0.35">
      <c r="A9340" s="4" t="s">
        <v>9621</v>
      </c>
      <c r="B9340" s="5">
        <v>44927</v>
      </c>
      <c r="C9340" s="4" t="s">
        <v>412</v>
      </c>
      <c r="D9340" s="4" t="s">
        <v>16</v>
      </c>
      <c r="E9340" s="4" t="s">
        <v>32</v>
      </c>
      <c r="F9340" s="4" t="s">
        <v>33</v>
      </c>
      <c r="G9340">
        <v>13861.01</v>
      </c>
      <c r="H9340" s="4" t="s">
        <v>48</v>
      </c>
      <c r="I9340" s="4" t="s">
        <v>20</v>
      </c>
      <c r="J9340" s="4" t="s">
        <v>98</v>
      </c>
      <c r="K9340">
        <v>33019.15</v>
      </c>
      <c r="L9340">
        <v>100139.1</v>
      </c>
      <c r="M9340" s="4" t="s">
        <v>43</v>
      </c>
      <c r="N9340" s="4" t="s">
        <v>20297</v>
      </c>
    </row>
    <row r="9341" spans="1:14" x14ac:dyDescent="0.35">
      <c r="A9341" s="4" t="s">
        <v>9622</v>
      </c>
      <c r="B9341" s="5">
        <v>45129</v>
      </c>
      <c r="C9341" s="4" t="s">
        <v>464</v>
      </c>
      <c r="D9341" s="4" t="s">
        <v>16</v>
      </c>
      <c r="E9341" s="4" t="s">
        <v>128</v>
      </c>
      <c r="F9341" s="4" t="s">
        <v>152</v>
      </c>
      <c r="G9341">
        <v>10613.33</v>
      </c>
      <c r="H9341" s="4" t="s">
        <v>19</v>
      </c>
      <c r="I9341" s="4" t="s">
        <v>49</v>
      </c>
      <c r="J9341" s="4" t="s">
        <v>98</v>
      </c>
      <c r="K9341">
        <v>60611.63</v>
      </c>
      <c r="L9341">
        <v>68591.61</v>
      </c>
      <c r="M9341" s="4" t="s">
        <v>36</v>
      </c>
      <c r="N9341" s="4" t="s">
        <v>20296</v>
      </c>
    </row>
    <row r="9342" spans="1:14" x14ac:dyDescent="0.35">
      <c r="A9342" s="4" t="s">
        <v>9623</v>
      </c>
      <c r="B9342" s="5">
        <v>45163</v>
      </c>
      <c r="C9342" s="4" t="s">
        <v>498</v>
      </c>
      <c r="D9342" s="4" t="s">
        <v>16</v>
      </c>
      <c r="E9342" s="4" t="s">
        <v>150</v>
      </c>
      <c r="F9342" s="4" t="s">
        <v>152</v>
      </c>
      <c r="G9342">
        <v>3618.15</v>
      </c>
      <c r="H9342" s="4" t="s">
        <v>48</v>
      </c>
      <c r="I9342" s="4" t="s">
        <v>18</v>
      </c>
      <c r="J9342" s="4" t="s">
        <v>139</v>
      </c>
      <c r="K9342">
        <v>51574.22</v>
      </c>
      <c r="L9342">
        <v>102760.94</v>
      </c>
      <c r="M9342" s="4" t="s">
        <v>134</v>
      </c>
      <c r="N9342" s="4" t="s">
        <v>20304</v>
      </c>
    </row>
    <row r="9343" spans="1:14" x14ac:dyDescent="0.35">
      <c r="A9343" s="4" t="s">
        <v>9624</v>
      </c>
      <c r="B9343" s="5">
        <v>44940</v>
      </c>
      <c r="C9343" s="4" t="s">
        <v>478</v>
      </c>
      <c r="D9343" s="4" t="s">
        <v>16</v>
      </c>
      <c r="E9343" s="4" t="s">
        <v>128</v>
      </c>
      <c r="F9343" s="4" t="s">
        <v>90</v>
      </c>
      <c r="G9343">
        <v>350.43</v>
      </c>
      <c r="H9343" s="4" t="s">
        <v>48</v>
      </c>
      <c r="I9343" s="4" t="s">
        <v>18</v>
      </c>
      <c r="J9343" s="4" t="s">
        <v>139</v>
      </c>
      <c r="K9343">
        <v>40625.1</v>
      </c>
      <c r="L9343">
        <v>68216.399999999994</v>
      </c>
      <c r="M9343" s="4" t="s">
        <v>43</v>
      </c>
      <c r="N9343" s="4" t="s">
        <v>20297</v>
      </c>
    </row>
    <row r="9344" spans="1:14" x14ac:dyDescent="0.35">
      <c r="A9344" s="4" t="s">
        <v>9625</v>
      </c>
      <c r="B9344" s="5">
        <v>45118</v>
      </c>
      <c r="C9344" s="4" t="s">
        <v>167</v>
      </c>
      <c r="D9344" s="4" t="s">
        <v>39</v>
      </c>
      <c r="E9344" s="4" t="s">
        <v>334</v>
      </c>
      <c r="F9344" s="4" t="s">
        <v>33</v>
      </c>
      <c r="G9344">
        <v>27414.880000000001</v>
      </c>
      <c r="H9344" s="4" t="s">
        <v>27</v>
      </c>
      <c r="I9344" s="4" t="s">
        <v>20</v>
      </c>
      <c r="J9344" s="4" t="s">
        <v>120</v>
      </c>
      <c r="K9344">
        <v>45132.62</v>
      </c>
      <c r="L9344">
        <v>8744.5400000000009</v>
      </c>
      <c r="M9344" s="4" t="s">
        <v>36</v>
      </c>
      <c r="N9344" s="4" t="s">
        <v>20296</v>
      </c>
    </row>
    <row r="9345" spans="1:14" x14ac:dyDescent="0.35">
      <c r="A9345" s="4" t="s">
        <v>9626</v>
      </c>
      <c r="B9345" s="5">
        <v>45211</v>
      </c>
      <c r="C9345" s="4" t="s">
        <v>57</v>
      </c>
      <c r="D9345" s="4" t="s">
        <v>16</v>
      </c>
      <c r="E9345" s="4" t="s">
        <v>58</v>
      </c>
      <c r="F9345" s="4" t="s">
        <v>117</v>
      </c>
      <c r="G9345">
        <v>13974.45</v>
      </c>
      <c r="H9345" s="4" t="s">
        <v>95</v>
      </c>
      <c r="I9345" s="4" t="s">
        <v>18</v>
      </c>
      <c r="J9345" s="4" t="s">
        <v>28</v>
      </c>
      <c r="K9345">
        <v>49292.57</v>
      </c>
      <c r="L9345">
        <v>194404.44</v>
      </c>
      <c r="M9345" s="4" t="s">
        <v>83</v>
      </c>
      <c r="N9345" s="4" t="s">
        <v>20302</v>
      </c>
    </row>
    <row r="9346" spans="1:14" x14ac:dyDescent="0.35">
      <c r="A9346" s="4" t="s">
        <v>9627</v>
      </c>
      <c r="B9346" s="5">
        <v>45100</v>
      </c>
      <c r="C9346" s="4" t="s">
        <v>226</v>
      </c>
      <c r="D9346" s="4" t="s">
        <v>62</v>
      </c>
      <c r="E9346" s="4" t="s">
        <v>63</v>
      </c>
      <c r="F9346" s="4" t="s">
        <v>64</v>
      </c>
      <c r="G9346">
        <v>94460.86</v>
      </c>
      <c r="H9346" s="4" t="s">
        <v>19</v>
      </c>
      <c r="I9346" s="4" t="s">
        <v>20</v>
      </c>
      <c r="J9346" s="4" t="s">
        <v>98</v>
      </c>
      <c r="K9346">
        <v>48770.38</v>
      </c>
      <c r="L9346">
        <v>95857.68</v>
      </c>
      <c r="M9346" s="4" t="s">
        <v>22</v>
      </c>
      <c r="N9346" s="4" t="s">
        <v>20294</v>
      </c>
    </row>
    <row r="9347" spans="1:14" x14ac:dyDescent="0.35">
      <c r="A9347" s="4" t="s">
        <v>9628</v>
      </c>
      <c r="B9347" s="5">
        <v>45049</v>
      </c>
      <c r="C9347" s="4" t="s">
        <v>345</v>
      </c>
      <c r="D9347" s="4" t="s">
        <v>16</v>
      </c>
      <c r="E9347" s="4" t="s">
        <v>52</v>
      </c>
      <c r="F9347" s="4" t="s">
        <v>152</v>
      </c>
      <c r="G9347">
        <v>14794.94</v>
      </c>
      <c r="H9347" s="4" t="s">
        <v>19</v>
      </c>
      <c r="I9347" s="4" t="s">
        <v>20</v>
      </c>
      <c r="J9347" s="4" t="s">
        <v>79</v>
      </c>
      <c r="K9347">
        <v>47827.44</v>
      </c>
      <c r="L9347">
        <v>108602.83</v>
      </c>
      <c r="M9347" s="4" t="s">
        <v>102</v>
      </c>
      <c r="N9347" s="4" t="s">
        <v>102</v>
      </c>
    </row>
    <row r="9348" spans="1:14" x14ac:dyDescent="0.35">
      <c r="A9348" s="4" t="s">
        <v>9629</v>
      </c>
      <c r="B9348" s="5">
        <v>45221</v>
      </c>
      <c r="C9348" s="4" t="s">
        <v>375</v>
      </c>
      <c r="D9348" s="4" t="s">
        <v>16</v>
      </c>
      <c r="E9348" s="4" t="s">
        <v>32</v>
      </c>
      <c r="F9348" s="4" t="s">
        <v>41</v>
      </c>
      <c r="G9348">
        <v>4767.76</v>
      </c>
      <c r="H9348" s="4" t="s">
        <v>48</v>
      </c>
      <c r="I9348" s="4" t="s">
        <v>54</v>
      </c>
      <c r="J9348" s="4" t="s">
        <v>55</v>
      </c>
      <c r="K9348">
        <v>64588.86</v>
      </c>
      <c r="L9348">
        <v>135714.81</v>
      </c>
      <c r="M9348" s="4" t="s">
        <v>83</v>
      </c>
      <c r="N9348" s="4" t="s">
        <v>20302</v>
      </c>
    </row>
    <row r="9349" spans="1:14" x14ac:dyDescent="0.35">
      <c r="A9349" s="4" t="s">
        <v>9630</v>
      </c>
      <c r="B9349" s="5">
        <v>45264</v>
      </c>
      <c r="C9349" s="4" t="s">
        <v>147</v>
      </c>
      <c r="D9349" s="4" t="s">
        <v>39</v>
      </c>
      <c r="E9349" s="4" t="s">
        <v>162</v>
      </c>
      <c r="F9349" s="4" t="s">
        <v>41</v>
      </c>
      <c r="G9349">
        <v>25082.51</v>
      </c>
      <c r="H9349" s="4" t="s">
        <v>48</v>
      </c>
      <c r="I9349" s="4" t="s">
        <v>34</v>
      </c>
      <c r="J9349" s="4" t="s">
        <v>79</v>
      </c>
      <c r="K9349">
        <v>46238.33</v>
      </c>
      <c r="L9349">
        <v>120712.25</v>
      </c>
      <c r="M9349" s="4" t="s">
        <v>87</v>
      </c>
      <c r="N9349" s="4" t="s">
        <v>20303</v>
      </c>
    </row>
    <row r="9350" spans="1:14" x14ac:dyDescent="0.35">
      <c r="A9350" s="4" t="s">
        <v>9631</v>
      </c>
      <c r="B9350" s="5">
        <v>45099</v>
      </c>
      <c r="C9350" s="4" t="s">
        <v>425</v>
      </c>
      <c r="D9350" s="4" t="s">
        <v>16</v>
      </c>
      <c r="E9350" s="4" t="s">
        <v>17</v>
      </c>
      <c r="F9350" s="4" t="s">
        <v>113</v>
      </c>
      <c r="G9350">
        <v>6553.79</v>
      </c>
      <c r="H9350" s="4" t="s">
        <v>48</v>
      </c>
      <c r="I9350" s="4" t="s">
        <v>18</v>
      </c>
      <c r="J9350" s="4" t="s">
        <v>120</v>
      </c>
      <c r="K9350">
        <v>61637.34</v>
      </c>
      <c r="L9350">
        <v>191785.35</v>
      </c>
      <c r="M9350" s="4" t="s">
        <v>22</v>
      </c>
      <c r="N9350" s="4" t="s">
        <v>20294</v>
      </c>
    </row>
    <row r="9351" spans="1:14" x14ac:dyDescent="0.35">
      <c r="A9351" s="4" t="s">
        <v>9632</v>
      </c>
      <c r="B9351" s="5">
        <v>44956</v>
      </c>
      <c r="C9351" s="4" t="s">
        <v>439</v>
      </c>
      <c r="D9351" s="4" t="s">
        <v>16</v>
      </c>
      <c r="E9351" s="4" t="s">
        <v>58</v>
      </c>
      <c r="F9351" s="4" t="s">
        <v>168</v>
      </c>
      <c r="G9351">
        <v>5964.05</v>
      </c>
      <c r="H9351" s="4" t="s">
        <v>48</v>
      </c>
      <c r="I9351" s="4" t="s">
        <v>49</v>
      </c>
      <c r="J9351" s="4" t="s">
        <v>139</v>
      </c>
      <c r="K9351">
        <v>31965.82</v>
      </c>
      <c r="L9351">
        <v>204725.59</v>
      </c>
      <c r="M9351" s="4" t="s">
        <v>43</v>
      </c>
      <c r="N9351" s="4" t="s">
        <v>20297</v>
      </c>
    </row>
    <row r="9352" spans="1:14" x14ac:dyDescent="0.35">
      <c r="A9352" s="4" t="s">
        <v>9633</v>
      </c>
      <c r="B9352" s="5">
        <v>45054</v>
      </c>
      <c r="C9352" s="4" t="s">
        <v>677</v>
      </c>
      <c r="D9352" s="4" t="s">
        <v>62</v>
      </c>
      <c r="E9352" s="4" t="s">
        <v>63</v>
      </c>
      <c r="F9352" s="4" t="s">
        <v>64</v>
      </c>
      <c r="G9352">
        <v>46224.67</v>
      </c>
      <c r="H9352" s="4" t="s">
        <v>48</v>
      </c>
      <c r="I9352" s="4" t="s">
        <v>34</v>
      </c>
      <c r="J9352" s="4" t="s">
        <v>28</v>
      </c>
      <c r="K9352">
        <v>61271.12</v>
      </c>
      <c r="L9352">
        <v>278018.96999999997</v>
      </c>
      <c r="M9352" s="4" t="s">
        <v>102</v>
      </c>
      <c r="N9352" s="4" t="s">
        <v>102</v>
      </c>
    </row>
    <row r="9353" spans="1:14" x14ac:dyDescent="0.35">
      <c r="A9353" s="4" t="s">
        <v>9634</v>
      </c>
      <c r="B9353" s="5">
        <v>45157</v>
      </c>
      <c r="C9353" s="4" t="s">
        <v>412</v>
      </c>
      <c r="D9353" s="4" t="s">
        <v>16</v>
      </c>
      <c r="E9353" s="4" t="s">
        <v>17</v>
      </c>
      <c r="F9353" s="4" t="s">
        <v>33</v>
      </c>
      <c r="G9353">
        <v>1732.47</v>
      </c>
      <c r="H9353" s="4" t="s">
        <v>86</v>
      </c>
      <c r="I9353" s="4" t="s">
        <v>34</v>
      </c>
      <c r="J9353" s="4" t="s">
        <v>28</v>
      </c>
      <c r="K9353">
        <v>69037.240000000005</v>
      </c>
      <c r="L9353">
        <v>293541.40999999997</v>
      </c>
      <c r="M9353" s="4" t="s">
        <v>134</v>
      </c>
      <c r="N9353" s="4" t="s">
        <v>20304</v>
      </c>
    </row>
    <row r="9354" spans="1:14" x14ac:dyDescent="0.35">
      <c r="A9354" s="4" t="s">
        <v>9635</v>
      </c>
      <c r="B9354" s="5">
        <v>44943</v>
      </c>
      <c r="C9354" s="4" t="s">
        <v>81</v>
      </c>
      <c r="D9354" s="4" t="s">
        <v>16</v>
      </c>
      <c r="E9354" s="4" t="s">
        <v>32</v>
      </c>
      <c r="F9354" s="4" t="s">
        <v>33</v>
      </c>
      <c r="G9354">
        <v>12310.87</v>
      </c>
      <c r="H9354" s="4" t="s">
        <v>48</v>
      </c>
      <c r="I9354" s="4" t="s">
        <v>54</v>
      </c>
      <c r="J9354" s="4" t="s">
        <v>120</v>
      </c>
      <c r="K9354">
        <v>66674.81</v>
      </c>
      <c r="L9354">
        <v>188500.73</v>
      </c>
      <c r="M9354" s="4" t="s">
        <v>43</v>
      </c>
      <c r="N9354" s="4" t="s">
        <v>20297</v>
      </c>
    </row>
    <row r="9355" spans="1:14" x14ac:dyDescent="0.35">
      <c r="A9355" s="4" t="s">
        <v>9636</v>
      </c>
      <c r="B9355" s="5">
        <v>45094</v>
      </c>
      <c r="C9355" s="4" t="s">
        <v>655</v>
      </c>
      <c r="D9355" s="4" t="s">
        <v>16</v>
      </c>
      <c r="E9355" s="4" t="s">
        <v>150</v>
      </c>
      <c r="F9355" s="4" t="s">
        <v>152</v>
      </c>
      <c r="G9355">
        <v>3015.74</v>
      </c>
      <c r="H9355" s="4" t="s">
        <v>19</v>
      </c>
      <c r="I9355" s="4" t="s">
        <v>18</v>
      </c>
      <c r="J9355" s="4" t="s">
        <v>79</v>
      </c>
      <c r="K9355">
        <v>57013.23</v>
      </c>
      <c r="L9355">
        <v>73241.5</v>
      </c>
      <c r="M9355" s="4" t="s">
        <v>22</v>
      </c>
      <c r="N9355" s="4" t="s">
        <v>20294</v>
      </c>
    </row>
    <row r="9356" spans="1:14" x14ac:dyDescent="0.35">
      <c r="A9356" s="4" t="s">
        <v>9637</v>
      </c>
      <c r="B9356" s="5">
        <v>45080</v>
      </c>
      <c r="C9356" s="4" t="s">
        <v>141</v>
      </c>
      <c r="D9356" s="4" t="s">
        <v>16</v>
      </c>
      <c r="E9356" s="4" t="s">
        <v>58</v>
      </c>
      <c r="F9356" s="4" t="s">
        <v>90</v>
      </c>
      <c r="G9356">
        <v>11092.05</v>
      </c>
      <c r="H9356" s="4" t="s">
        <v>86</v>
      </c>
      <c r="I9356" s="4" t="s">
        <v>54</v>
      </c>
      <c r="J9356" s="4" t="s">
        <v>21</v>
      </c>
      <c r="K9356">
        <v>39281.730000000003</v>
      </c>
      <c r="L9356">
        <v>174284.73</v>
      </c>
      <c r="M9356" s="4" t="s">
        <v>22</v>
      </c>
      <c r="N9356" s="4" t="s">
        <v>20294</v>
      </c>
    </row>
    <row r="9357" spans="1:14" x14ac:dyDescent="0.35">
      <c r="A9357" s="4" t="s">
        <v>9638</v>
      </c>
      <c r="B9357" s="5">
        <v>44973</v>
      </c>
      <c r="C9357" s="4" t="s">
        <v>57</v>
      </c>
      <c r="D9357" s="4" t="s">
        <v>16</v>
      </c>
      <c r="E9357" s="4" t="s">
        <v>17</v>
      </c>
      <c r="F9357" s="4" t="s">
        <v>47</v>
      </c>
      <c r="G9357">
        <v>6898.05</v>
      </c>
      <c r="H9357" s="4" t="s">
        <v>19</v>
      </c>
      <c r="I9357" s="4" t="s">
        <v>54</v>
      </c>
      <c r="J9357" s="4" t="s">
        <v>114</v>
      </c>
      <c r="K9357">
        <v>67544.62</v>
      </c>
      <c r="L9357">
        <v>164706.07</v>
      </c>
      <c r="M9357" s="4" t="s">
        <v>71</v>
      </c>
      <c r="N9357" s="4" t="s">
        <v>20300</v>
      </c>
    </row>
    <row r="9358" spans="1:14" x14ac:dyDescent="0.35">
      <c r="A9358" s="4" t="s">
        <v>9639</v>
      </c>
      <c r="B9358" s="5">
        <v>45075</v>
      </c>
      <c r="C9358" s="4" t="s">
        <v>258</v>
      </c>
      <c r="D9358" s="4" t="s">
        <v>62</v>
      </c>
      <c r="E9358" s="4" t="s">
        <v>82</v>
      </c>
      <c r="F9358" s="4" t="s">
        <v>64</v>
      </c>
      <c r="G9358">
        <v>67106.03</v>
      </c>
      <c r="H9358" s="4" t="s">
        <v>19</v>
      </c>
      <c r="I9358" s="4" t="s">
        <v>20</v>
      </c>
      <c r="J9358" s="4" t="s">
        <v>98</v>
      </c>
      <c r="K9358">
        <v>33096.28</v>
      </c>
      <c r="L9358">
        <v>376685.83</v>
      </c>
      <c r="M9358" s="4" t="s">
        <v>102</v>
      </c>
      <c r="N9358" s="4" t="s">
        <v>102</v>
      </c>
    </row>
    <row r="9359" spans="1:14" x14ac:dyDescent="0.35">
      <c r="A9359" s="4" t="s">
        <v>9640</v>
      </c>
      <c r="B9359" s="5">
        <v>45155</v>
      </c>
      <c r="C9359" s="4" t="s">
        <v>38</v>
      </c>
      <c r="D9359" s="4" t="s">
        <v>39</v>
      </c>
      <c r="E9359" s="4" t="s">
        <v>334</v>
      </c>
      <c r="F9359" s="4" t="s">
        <v>41</v>
      </c>
      <c r="G9359">
        <v>12124.35</v>
      </c>
      <c r="H9359" s="4" t="s">
        <v>27</v>
      </c>
      <c r="I9359" s="4" t="s">
        <v>20</v>
      </c>
      <c r="J9359" s="4" t="s">
        <v>42</v>
      </c>
      <c r="K9359">
        <v>32708.83</v>
      </c>
      <c r="L9359">
        <v>179474.04</v>
      </c>
      <c r="M9359" s="4" t="s">
        <v>134</v>
      </c>
      <c r="N9359" s="4" t="s">
        <v>20304</v>
      </c>
    </row>
    <row r="9360" spans="1:14" x14ac:dyDescent="0.35">
      <c r="A9360" s="4" t="s">
        <v>9641</v>
      </c>
      <c r="B9360" s="5">
        <v>45123</v>
      </c>
      <c r="C9360" s="4" t="s">
        <v>412</v>
      </c>
      <c r="D9360" s="4" t="s">
        <v>16</v>
      </c>
      <c r="E9360" s="4" t="s">
        <v>46</v>
      </c>
      <c r="F9360" s="4" t="s">
        <v>53</v>
      </c>
      <c r="G9360">
        <v>5517.59</v>
      </c>
      <c r="H9360" s="4" t="s">
        <v>19</v>
      </c>
      <c r="I9360" s="4" t="s">
        <v>20</v>
      </c>
      <c r="J9360" s="4" t="s">
        <v>42</v>
      </c>
      <c r="K9360">
        <v>33019.15</v>
      </c>
      <c r="L9360">
        <v>94621.51</v>
      </c>
      <c r="M9360" s="4" t="s">
        <v>36</v>
      </c>
      <c r="N9360" s="4" t="s">
        <v>20296</v>
      </c>
    </row>
    <row r="9361" spans="1:14" x14ac:dyDescent="0.35">
      <c r="A9361" s="4" t="s">
        <v>9642</v>
      </c>
      <c r="B9361" s="5">
        <v>45009</v>
      </c>
      <c r="C9361" s="4" t="s">
        <v>184</v>
      </c>
      <c r="D9361" s="4" t="s">
        <v>16</v>
      </c>
      <c r="E9361" s="4" t="s">
        <v>128</v>
      </c>
      <c r="F9361" s="4" t="s">
        <v>152</v>
      </c>
      <c r="G9361">
        <v>13921.99</v>
      </c>
      <c r="H9361" s="4" t="s">
        <v>48</v>
      </c>
      <c r="I9361" s="4" t="s">
        <v>18</v>
      </c>
      <c r="J9361" s="4" t="s">
        <v>98</v>
      </c>
      <c r="K9361">
        <v>40419.94</v>
      </c>
      <c r="L9361">
        <v>88798.6</v>
      </c>
      <c r="M9361" s="4" t="s">
        <v>29</v>
      </c>
      <c r="N9361" s="4" t="s">
        <v>20295</v>
      </c>
    </row>
    <row r="9362" spans="1:14" x14ac:dyDescent="0.35">
      <c r="A9362" s="4" t="s">
        <v>9643</v>
      </c>
      <c r="B9362" s="5">
        <v>45138</v>
      </c>
      <c r="C9362" s="4" t="s">
        <v>748</v>
      </c>
      <c r="D9362" s="4" t="s">
        <v>16</v>
      </c>
      <c r="E9362" s="4" t="s">
        <v>150</v>
      </c>
      <c r="F9362" s="4" t="s">
        <v>107</v>
      </c>
      <c r="G9362">
        <v>7786.51</v>
      </c>
      <c r="H9362" s="4" t="s">
        <v>86</v>
      </c>
      <c r="I9362" s="4" t="s">
        <v>20</v>
      </c>
      <c r="J9362" s="4" t="s">
        <v>98</v>
      </c>
      <c r="K9362">
        <v>40000.07</v>
      </c>
      <c r="L9362">
        <v>138477.48000000001</v>
      </c>
      <c r="M9362" s="4" t="s">
        <v>36</v>
      </c>
      <c r="N9362" s="4" t="s">
        <v>20296</v>
      </c>
    </row>
    <row r="9363" spans="1:14" x14ac:dyDescent="0.35">
      <c r="A9363" s="4" t="s">
        <v>9644</v>
      </c>
      <c r="B9363" s="5">
        <v>45048</v>
      </c>
      <c r="C9363" s="4" t="s">
        <v>104</v>
      </c>
      <c r="D9363" s="4" t="s">
        <v>16</v>
      </c>
      <c r="E9363" s="4" t="s">
        <v>58</v>
      </c>
      <c r="F9363" s="4" t="s">
        <v>85</v>
      </c>
      <c r="G9363">
        <v>2891.66</v>
      </c>
      <c r="H9363" s="4" t="s">
        <v>86</v>
      </c>
      <c r="I9363" s="4" t="s">
        <v>34</v>
      </c>
      <c r="J9363" s="4" t="s">
        <v>98</v>
      </c>
      <c r="K9363">
        <v>59296.98</v>
      </c>
      <c r="L9363">
        <v>97734.91</v>
      </c>
      <c r="M9363" s="4" t="s">
        <v>102</v>
      </c>
      <c r="N9363" s="4" t="s">
        <v>102</v>
      </c>
    </row>
    <row r="9364" spans="1:14" x14ac:dyDescent="0.35">
      <c r="A9364" s="4" t="s">
        <v>9645</v>
      </c>
      <c r="B9364" s="5">
        <v>45287</v>
      </c>
      <c r="C9364" s="4" t="s">
        <v>207</v>
      </c>
      <c r="D9364" s="4" t="s">
        <v>16</v>
      </c>
      <c r="E9364" s="4" t="s">
        <v>46</v>
      </c>
      <c r="F9364" s="4" t="s">
        <v>168</v>
      </c>
      <c r="G9364">
        <v>4521.24</v>
      </c>
      <c r="H9364" s="4" t="s">
        <v>95</v>
      </c>
      <c r="I9364" s="4" t="s">
        <v>18</v>
      </c>
      <c r="J9364" s="4" t="s">
        <v>28</v>
      </c>
      <c r="K9364">
        <v>39088.230000000003</v>
      </c>
      <c r="L9364">
        <v>213424.05</v>
      </c>
      <c r="M9364" s="4" t="s">
        <v>87</v>
      </c>
      <c r="N9364" s="4" t="s">
        <v>20303</v>
      </c>
    </row>
    <row r="9365" spans="1:14" x14ac:dyDescent="0.35">
      <c r="A9365" s="4" t="s">
        <v>9646</v>
      </c>
      <c r="B9365" s="5">
        <v>45168</v>
      </c>
      <c r="C9365" s="4" t="s">
        <v>375</v>
      </c>
      <c r="D9365" s="4" t="s">
        <v>62</v>
      </c>
      <c r="E9365" s="4" t="s">
        <v>82</v>
      </c>
      <c r="F9365" s="4" t="s">
        <v>64</v>
      </c>
      <c r="G9365">
        <v>42541.96</v>
      </c>
      <c r="H9365" s="4" t="s">
        <v>19</v>
      </c>
      <c r="I9365" s="4" t="s">
        <v>49</v>
      </c>
      <c r="J9365" s="4" t="s">
        <v>55</v>
      </c>
      <c r="K9365">
        <v>68992.78</v>
      </c>
      <c r="L9365">
        <v>372745.22</v>
      </c>
      <c r="M9365" s="4" t="s">
        <v>134</v>
      </c>
      <c r="N9365" s="4" t="s">
        <v>20304</v>
      </c>
    </row>
    <row r="9366" spans="1:14" x14ac:dyDescent="0.35">
      <c r="A9366" s="4" t="s">
        <v>9647</v>
      </c>
      <c r="B9366" s="5">
        <v>45083</v>
      </c>
      <c r="C9366" s="4" t="s">
        <v>193</v>
      </c>
      <c r="D9366" s="4" t="s">
        <v>16</v>
      </c>
      <c r="E9366" s="4" t="s">
        <v>25</v>
      </c>
      <c r="F9366" s="4" t="s">
        <v>152</v>
      </c>
      <c r="G9366">
        <v>2045.21</v>
      </c>
      <c r="H9366" s="4" t="s">
        <v>95</v>
      </c>
      <c r="I9366" s="4" t="s">
        <v>49</v>
      </c>
      <c r="J9366" s="4" t="s">
        <v>98</v>
      </c>
      <c r="K9366">
        <v>51454.52</v>
      </c>
      <c r="L9366">
        <v>118289.42</v>
      </c>
      <c r="M9366" s="4" t="s">
        <v>22</v>
      </c>
      <c r="N9366" s="4" t="s">
        <v>20294</v>
      </c>
    </row>
    <row r="9367" spans="1:14" x14ac:dyDescent="0.35">
      <c r="A9367" s="4" t="s">
        <v>9648</v>
      </c>
      <c r="B9367" s="5">
        <v>45239</v>
      </c>
      <c r="C9367" s="4" t="s">
        <v>790</v>
      </c>
      <c r="D9367" s="4" t="s">
        <v>16</v>
      </c>
      <c r="E9367" s="4" t="s">
        <v>17</v>
      </c>
      <c r="F9367" s="4" t="s">
        <v>168</v>
      </c>
      <c r="G9367">
        <v>9536.7099999999991</v>
      </c>
      <c r="H9367" s="4" t="s">
        <v>48</v>
      </c>
      <c r="I9367" s="4" t="s">
        <v>49</v>
      </c>
      <c r="J9367" s="4" t="s">
        <v>114</v>
      </c>
      <c r="K9367">
        <v>40854.89</v>
      </c>
      <c r="L9367">
        <v>206479.06</v>
      </c>
      <c r="M9367" s="4" t="s">
        <v>75</v>
      </c>
      <c r="N9367" s="4" t="s">
        <v>20301</v>
      </c>
    </row>
    <row r="9368" spans="1:14" x14ac:dyDescent="0.35">
      <c r="A9368" s="4" t="s">
        <v>9649</v>
      </c>
      <c r="B9368" s="5">
        <v>45127</v>
      </c>
      <c r="C9368" s="4" t="s">
        <v>289</v>
      </c>
      <c r="D9368" s="4" t="s">
        <v>16</v>
      </c>
      <c r="E9368" s="4" t="s">
        <v>70</v>
      </c>
      <c r="F9368" s="4" t="s">
        <v>53</v>
      </c>
      <c r="G9368">
        <v>10789.21</v>
      </c>
      <c r="H9368" s="4" t="s">
        <v>48</v>
      </c>
      <c r="I9368" s="4" t="s">
        <v>18</v>
      </c>
      <c r="J9368" s="4" t="s">
        <v>79</v>
      </c>
      <c r="K9368">
        <v>32969.43</v>
      </c>
      <c r="L9368">
        <v>131080.99</v>
      </c>
      <c r="M9368" s="4" t="s">
        <v>36</v>
      </c>
      <c r="N9368" s="4" t="s">
        <v>20296</v>
      </c>
    </row>
    <row r="9369" spans="1:14" x14ac:dyDescent="0.35">
      <c r="A9369" s="4" t="s">
        <v>9650</v>
      </c>
      <c r="B9369" s="5">
        <v>45254</v>
      </c>
      <c r="C9369" s="4" t="s">
        <v>111</v>
      </c>
      <c r="D9369" s="4" t="s">
        <v>16</v>
      </c>
      <c r="E9369" s="4" t="s">
        <v>128</v>
      </c>
      <c r="F9369" s="4" t="s">
        <v>152</v>
      </c>
      <c r="G9369">
        <v>9315.2800000000007</v>
      </c>
      <c r="H9369" s="4" t="s">
        <v>27</v>
      </c>
      <c r="I9369" s="4" t="s">
        <v>54</v>
      </c>
      <c r="J9369" s="4" t="s">
        <v>98</v>
      </c>
      <c r="K9369">
        <v>33967.4</v>
      </c>
      <c r="L9369">
        <v>70610.880000000005</v>
      </c>
      <c r="M9369" s="4" t="s">
        <v>75</v>
      </c>
      <c r="N9369" s="4" t="s">
        <v>20301</v>
      </c>
    </row>
    <row r="9370" spans="1:14" x14ac:dyDescent="0.35">
      <c r="A9370" s="4" t="s">
        <v>9651</v>
      </c>
      <c r="B9370" s="5">
        <v>44983</v>
      </c>
      <c r="C9370" s="4" t="s">
        <v>106</v>
      </c>
      <c r="D9370" s="4" t="s">
        <v>16</v>
      </c>
      <c r="E9370" s="4" t="s">
        <v>46</v>
      </c>
      <c r="F9370" s="4" t="s">
        <v>168</v>
      </c>
      <c r="G9370">
        <v>1231.74</v>
      </c>
      <c r="H9370" s="4" t="s">
        <v>86</v>
      </c>
      <c r="I9370" s="4" t="s">
        <v>34</v>
      </c>
      <c r="J9370" s="4" t="s">
        <v>28</v>
      </c>
      <c r="K9370">
        <v>56880.42</v>
      </c>
      <c r="L9370">
        <v>264285.40000000002</v>
      </c>
      <c r="M9370" s="4" t="s">
        <v>71</v>
      </c>
      <c r="N9370" s="4" t="s">
        <v>20300</v>
      </c>
    </row>
    <row r="9371" spans="1:14" x14ac:dyDescent="0.35">
      <c r="A9371" s="4" t="s">
        <v>9652</v>
      </c>
      <c r="B9371" s="5">
        <v>45052</v>
      </c>
      <c r="C9371" s="4" t="s">
        <v>610</v>
      </c>
      <c r="D9371" s="4" t="s">
        <v>16</v>
      </c>
      <c r="E9371" s="4" t="s">
        <v>58</v>
      </c>
      <c r="F9371" s="4" t="s">
        <v>107</v>
      </c>
      <c r="G9371">
        <v>13442.23</v>
      </c>
      <c r="H9371" s="4" t="s">
        <v>19</v>
      </c>
      <c r="I9371" s="4" t="s">
        <v>54</v>
      </c>
      <c r="J9371" s="4" t="s">
        <v>28</v>
      </c>
      <c r="K9371">
        <v>44231.03</v>
      </c>
      <c r="L9371">
        <v>235272.77</v>
      </c>
      <c r="M9371" s="4" t="s">
        <v>102</v>
      </c>
      <c r="N9371" s="4" t="s">
        <v>102</v>
      </c>
    </row>
    <row r="9372" spans="1:14" x14ac:dyDescent="0.35">
      <c r="A9372" s="4" t="s">
        <v>9653</v>
      </c>
      <c r="B9372" s="5">
        <v>45277</v>
      </c>
      <c r="C9372" s="4" t="s">
        <v>180</v>
      </c>
      <c r="D9372" s="4" t="s">
        <v>16</v>
      </c>
      <c r="E9372" s="4" t="s">
        <v>46</v>
      </c>
      <c r="F9372" s="4" t="s">
        <v>152</v>
      </c>
      <c r="G9372">
        <v>2690.72</v>
      </c>
      <c r="H9372" s="4" t="s">
        <v>86</v>
      </c>
      <c r="I9372" s="4" t="s">
        <v>54</v>
      </c>
      <c r="J9372" s="4" t="s">
        <v>98</v>
      </c>
      <c r="K9372">
        <v>37669.599999999999</v>
      </c>
      <c r="L9372">
        <v>168430.61</v>
      </c>
      <c r="M9372" s="4" t="s">
        <v>87</v>
      </c>
      <c r="N9372" s="4" t="s">
        <v>20303</v>
      </c>
    </row>
    <row r="9373" spans="1:14" x14ac:dyDescent="0.35">
      <c r="A9373" s="4" t="s">
        <v>9654</v>
      </c>
      <c r="B9373" s="5">
        <v>45198</v>
      </c>
      <c r="C9373" s="4" t="s">
        <v>617</v>
      </c>
      <c r="D9373" s="4" t="s">
        <v>62</v>
      </c>
      <c r="E9373" s="4" t="s">
        <v>78</v>
      </c>
      <c r="F9373" s="4" t="s">
        <v>64</v>
      </c>
      <c r="G9373">
        <v>44306.43</v>
      </c>
      <c r="H9373" s="4" t="s">
        <v>19</v>
      </c>
      <c r="I9373" s="4" t="s">
        <v>18</v>
      </c>
      <c r="J9373" s="4" t="s">
        <v>139</v>
      </c>
      <c r="K9373">
        <v>52366.87</v>
      </c>
      <c r="L9373">
        <v>233623.51</v>
      </c>
      <c r="M9373" s="4" t="s">
        <v>59</v>
      </c>
      <c r="N9373" s="4" t="s">
        <v>20298</v>
      </c>
    </row>
    <row r="9374" spans="1:14" x14ac:dyDescent="0.35">
      <c r="A9374" s="4" t="s">
        <v>9655</v>
      </c>
      <c r="B9374" s="5">
        <v>45224</v>
      </c>
      <c r="C9374" s="4" t="s">
        <v>180</v>
      </c>
      <c r="D9374" s="4" t="s">
        <v>16</v>
      </c>
      <c r="E9374" s="4" t="s">
        <v>150</v>
      </c>
      <c r="F9374" s="4" t="s">
        <v>74</v>
      </c>
      <c r="G9374">
        <v>6938.54</v>
      </c>
      <c r="H9374" s="4" t="s">
        <v>95</v>
      </c>
      <c r="I9374" s="4" t="s">
        <v>20</v>
      </c>
      <c r="J9374" s="4" t="s">
        <v>98</v>
      </c>
      <c r="K9374">
        <v>69221.960000000006</v>
      </c>
      <c r="L9374">
        <v>294942.18</v>
      </c>
      <c r="M9374" s="4" t="s">
        <v>83</v>
      </c>
      <c r="N9374" s="4" t="s">
        <v>20302</v>
      </c>
    </row>
    <row r="9375" spans="1:14" x14ac:dyDescent="0.35">
      <c r="A9375" s="4" t="s">
        <v>9656</v>
      </c>
      <c r="B9375" s="5">
        <v>45103</v>
      </c>
      <c r="C9375" s="4" t="s">
        <v>15</v>
      </c>
      <c r="D9375" s="4" t="s">
        <v>62</v>
      </c>
      <c r="E9375" s="4" t="s">
        <v>82</v>
      </c>
      <c r="F9375" s="4" t="s">
        <v>64</v>
      </c>
      <c r="G9375">
        <v>21989.83</v>
      </c>
      <c r="H9375" s="4" t="s">
        <v>19</v>
      </c>
      <c r="I9375" s="4" t="s">
        <v>54</v>
      </c>
      <c r="J9375" s="4" t="s">
        <v>35</v>
      </c>
      <c r="K9375">
        <v>52314.84</v>
      </c>
      <c r="L9375">
        <v>167746</v>
      </c>
      <c r="M9375" s="4" t="s">
        <v>22</v>
      </c>
      <c r="N9375" s="4" t="s">
        <v>20294</v>
      </c>
    </row>
    <row r="9376" spans="1:14" x14ac:dyDescent="0.35">
      <c r="A9376" s="4" t="s">
        <v>9657</v>
      </c>
      <c r="B9376" s="5">
        <v>45004</v>
      </c>
      <c r="C9376" s="4" t="s">
        <v>478</v>
      </c>
      <c r="D9376" s="4" t="s">
        <v>62</v>
      </c>
      <c r="E9376" s="4" t="s">
        <v>123</v>
      </c>
      <c r="F9376" s="4" t="s">
        <v>64</v>
      </c>
      <c r="G9376">
        <v>48435.6</v>
      </c>
      <c r="H9376" s="4" t="s">
        <v>48</v>
      </c>
      <c r="I9376" s="4" t="s">
        <v>49</v>
      </c>
      <c r="J9376" s="4" t="s">
        <v>21</v>
      </c>
      <c r="K9376">
        <v>34533.86</v>
      </c>
      <c r="L9376">
        <v>159673.76</v>
      </c>
      <c r="M9376" s="4" t="s">
        <v>29</v>
      </c>
      <c r="N9376" s="4" t="s">
        <v>20295</v>
      </c>
    </row>
    <row r="9377" spans="1:14" x14ac:dyDescent="0.35">
      <c r="A9377" s="4" t="s">
        <v>9658</v>
      </c>
      <c r="B9377" s="5">
        <v>45037</v>
      </c>
      <c r="C9377" s="4" t="s">
        <v>516</v>
      </c>
      <c r="D9377" s="4" t="s">
        <v>16</v>
      </c>
      <c r="E9377" s="4" t="s">
        <v>70</v>
      </c>
      <c r="F9377" s="4" t="s">
        <v>53</v>
      </c>
      <c r="G9377">
        <v>10431.15</v>
      </c>
      <c r="H9377" s="4" t="s">
        <v>48</v>
      </c>
      <c r="I9377" s="4" t="s">
        <v>34</v>
      </c>
      <c r="J9377" s="4" t="s">
        <v>120</v>
      </c>
      <c r="K9377">
        <v>65918.11</v>
      </c>
      <c r="L9377">
        <v>187944.65</v>
      </c>
      <c r="M9377" s="4" t="s">
        <v>65</v>
      </c>
      <c r="N9377" s="4" t="s">
        <v>20299</v>
      </c>
    </row>
    <row r="9378" spans="1:14" x14ac:dyDescent="0.35">
      <c r="A9378" s="4" t="s">
        <v>9659</v>
      </c>
      <c r="B9378" s="5">
        <v>44958</v>
      </c>
      <c r="C9378" s="4" t="s">
        <v>362</v>
      </c>
      <c r="D9378" s="4" t="s">
        <v>16</v>
      </c>
      <c r="E9378" s="4" t="s">
        <v>150</v>
      </c>
      <c r="F9378" s="4" t="s">
        <v>117</v>
      </c>
      <c r="G9378">
        <v>2862.3</v>
      </c>
      <c r="H9378" s="4" t="s">
        <v>19</v>
      </c>
      <c r="I9378" s="4" t="s">
        <v>34</v>
      </c>
      <c r="J9378" s="4" t="s">
        <v>55</v>
      </c>
      <c r="K9378">
        <v>52511.77</v>
      </c>
      <c r="L9378">
        <v>120635.39</v>
      </c>
      <c r="M9378" s="4" t="s">
        <v>71</v>
      </c>
      <c r="N9378" s="4" t="s">
        <v>20300</v>
      </c>
    </row>
    <row r="9379" spans="1:14" x14ac:dyDescent="0.35">
      <c r="A9379" s="4" t="s">
        <v>9660</v>
      </c>
      <c r="B9379" s="5">
        <v>45030</v>
      </c>
      <c r="C9379" s="4" t="s">
        <v>542</v>
      </c>
      <c r="D9379" s="4" t="s">
        <v>16</v>
      </c>
      <c r="E9379" s="4" t="s">
        <v>52</v>
      </c>
      <c r="F9379" s="4" t="s">
        <v>85</v>
      </c>
      <c r="G9379">
        <v>7028.37</v>
      </c>
      <c r="H9379" s="4" t="s">
        <v>86</v>
      </c>
      <c r="I9379" s="4" t="s">
        <v>20</v>
      </c>
      <c r="J9379" s="4" t="s">
        <v>139</v>
      </c>
      <c r="K9379">
        <v>47740.62</v>
      </c>
      <c r="L9379">
        <v>77584.3</v>
      </c>
      <c r="M9379" s="4" t="s">
        <v>65</v>
      </c>
      <c r="N9379" s="4" t="s">
        <v>20299</v>
      </c>
    </row>
    <row r="9380" spans="1:14" x14ac:dyDescent="0.35">
      <c r="A9380" s="4" t="s">
        <v>9661</v>
      </c>
      <c r="B9380" s="5">
        <v>45116</v>
      </c>
      <c r="C9380" s="4" t="s">
        <v>565</v>
      </c>
      <c r="D9380" s="4" t="s">
        <v>16</v>
      </c>
      <c r="E9380" s="4" t="s">
        <v>52</v>
      </c>
      <c r="F9380" s="4" t="s">
        <v>85</v>
      </c>
      <c r="G9380">
        <v>1269.8499999999999</v>
      </c>
      <c r="H9380" s="4" t="s">
        <v>86</v>
      </c>
      <c r="I9380" s="4" t="s">
        <v>20</v>
      </c>
      <c r="J9380" s="4" t="s">
        <v>42</v>
      </c>
      <c r="K9380">
        <v>62308.54</v>
      </c>
      <c r="L9380">
        <v>-2048.2800000000002</v>
      </c>
      <c r="M9380" s="4" t="s">
        <v>36</v>
      </c>
      <c r="N9380" s="4" t="s">
        <v>20296</v>
      </c>
    </row>
    <row r="9381" spans="1:14" x14ac:dyDescent="0.35">
      <c r="A9381" s="4" t="s">
        <v>9662</v>
      </c>
      <c r="B9381" s="5">
        <v>45123</v>
      </c>
      <c r="C9381" s="4" t="s">
        <v>94</v>
      </c>
      <c r="D9381" s="4" t="s">
        <v>62</v>
      </c>
      <c r="E9381" s="4" t="s">
        <v>78</v>
      </c>
      <c r="F9381" s="4" t="s">
        <v>64</v>
      </c>
      <c r="G9381">
        <v>56818.95</v>
      </c>
      <c r="H9381" s="4" t="s">
        <v>86</v>
      </c>
      <c r="I9381" s="4" t="s">
        <v>18</v>
      </c>
      <c r="J9381" s="4" t="s">
        <v>98</v>
      </c>
      <c r="K9381">
        <v>65796.3</v>
      </c>
      <c r="L9381">
        <v>176251.38</v>
      </c>
      <c r="M9381" s="4" t="s">
        <v>36</v>
      </c>
      <c r="N9381" s="4" t="s">
        <v>20296</v>
      </c>
    </row>
    <row r="9382" spans="1:14" x14ac:dyDescent="0.35">
      <c r="A9382" s="4" t="s">
        <v>9663</v>
      </c>
      <c r="B9382" s="5">
        <v>45200</v>
      </c>
      <c r="C9382" s="4" t="s">
        <v>188</v>
      </c>
      <c r="D9382" s="4" t="s">
        <v>16</v>
      </c>
      <c r="E9382" s="4" t="s">
        <v>52</v>
      </c>
      <c r="F9382" s="4" t="s">
        <v>113</v>
      </c>
      <c r="G9382">
        <v>11693.18</v>
      </c>
      <c r="H9382" s="4" t="s">
        <v>48</v>
      </c>
      <c r="I9382" s="4" t="s">
        <v>49</v>
      </c>
      <c r="J9382" s="4" t="s">
        <v>42</v>
      </c>
      <c r="K9382">
        <v>60075.74</v>
      </c>
      <c r="L9382">
        <v>98709.73</v>
      </c>
      <c r="M9382" s="4" t="s">
        <v>83</v>
      </c>
      <c r="N9382" s="4" t="s">
        <v>20302</v>
      </c>
    </row>
    <row r="9383" spans="1:14" x14ac:dyDescent="0.35">
      <c r="A9383" s="4" t="s">
        <v>9664</v>
      </c>
      <c r="B9383" s="5">
        <v>45202</v>
      </c>
      <c r="C9383" s="4" t="s">
        <v>157</v>
      </c>
      <c r="D9383" s="4" t="s">
        <v>16</v>
      </c>
      <c r="E9383" s="4" t="s">
        <v>32</v>
      </c>
      <c r="F9383" s="4" t="s">
        <v>129</v>
      </c>
      <c r="G9383">
        <v>6052.56</v>
      </c>
      <c r="H9383" s="4" t="s">
        <v>48</v>
      </c>
      <c r="I9383" s="4" t="s">
        <v>18</v>
      </c>
      <c r="J9383" s="4" t="s">
        <v>42</v>
      </c>
      <c r="K9383">
        <v>58219.97</v>
      </c>
      <c r="L9383">
        <v>279178.90000000002</v>
      </c>
      <c r="M9383" s="4" t="s">
        <v>83</v>
      </c>
      <c r="N9383" s="4" t="s">
        <v>20302</v>
      </c>
    </row>
    <row r="9384" spans="1:14" x14ac:dyDescent="0.35">
      <c r="A9384" s="4" t="s">
        <v>9665</v>
      </c>
      <c r="B9384" s="5">
        <v>45086</v>
      </c>
      <c r="C9384" s="4" t="s">
        <v>531</v>
      </c>
      <c r="D9384" s="4" t="s">
        <v>39</v>
      </c>
      <c r="E9384" s="4" t="s">
        <v>210</v>
      </c>
      <c r="F9384" s="4" t="s">
        <v>47</v>
      </c>
      <c r="G9384">
        <v>8427.3799999999992</v>
      </c>
      <c r="H9384" s="4" t="s">
        <v>95</v>
      </c>
      <c r="I9384" s="4" t="s">
        <v>54</v>
      </c>
      <c r="J9384" s="4" t="s">
        <v>114</v>
      </c>
      <c r="K9384">
        <v>51980.86</v>
      </c>
      <c r="L9384">
        <v>140567.39000000001</v>
      </c>
      <c r="M9384" s="4" t="s">
        <v>22</v>
      </c>
      <c r="N9384" s="4" t="s">
        <v>20294</v>
      </c>
    </row>
    <row r="9385" spans="1:14" x14ac:dyDescent="0.35">
      <c r="A9385" s="4" t="s">
        <v>9666</v>
      </c>
      <c r="B9385" s="5">
        <v>45218</v>
      </c>
      <c r="C9385" s="4" t="s">
        <v>321</v>
      </c>
      <c r="D9385" s="4" t="s">
        <v>39</v>
      </c>
      <c r="E9385" s="4" t="s">
        <v>162</v>
      </c>
      <c r="F9385" s="4" t="s">
        <v>129</v>
      </c>
      <c r="G9385">
        <v>25845.39</v>
      </c>
      <c r="H9385" s="4" t="s">
        <v>27</v>
      </c>
      <c r="I9385" s="4" t="s">
        <v>20</v>
      </c>
      <c r="J9385" s="4" t="s">
        <v>79</v>
      </c>
      <c r="K9385">
        <v>59632.36</v>
      </c>
      <c r="L9385">
        <v>125989.17</v>
      </c>
      <c r="M9385" s="4" t="s">
        <v>83</v>
      </c>
      <c r="N9385" s="4" t="s">
        <v>20302</v>
      </c>
    </row>
    <row r="9386" spans="1:14" x14ac:dyDescent="0.35">
      <c r="A9386" s="4" t="s">
        <v>9667</v>
      </c>
      <c r="B9386" s="5">
        <v>45186</v>
      </c>
      <c r="C9386" s="4" t="s">
        <v>267</v>
      </c>
      <c r="D9386" s="4" t="s">
        <v>16</v>
      </c>
      <c r="E9386" s="4" t="s">
        <v>17</v>
      </c>
      <c r="F9386" s="4" t="s">
        <v>85</v>
      </c>
      <c r="G9386">
        <v>5904.47</v>
      </c>
      <c r="H9386" s="4" t="s">
        <v>86</v>
      </c>
      <c r="I9386" s="4" t="s">
        <v>20</v>
      </c>
      <c r="J9386" s="4" t="s">
        <v>139</v>
      </c>
      <c r="K9386">
        <v>63100.14</v>
      </c>
      <c r="L9386">
        <v>143477.76000000001</v>
      </c>
      <c r="M9386" s="4" t="s">
        <v>59</v>
      </c>
      <c r="N9386" s="4" t="s">
        <v>20298</v>
      </c>
    </row>
    <row r="9387" spans="1:14" x14ac:dyDescent="0.35">
      <c r="A9387" s="4" t="s">
        <v>9668</v>
      </c>
      <c r="B9387" s="5">
        <v>45167</v>
      </c>
      <c r="C9387" s="4" t="s">
        <v>553</v>
      </c>
      <c r="D9387" s="4" t="s">
        <v>16</v>
      </c>
      <c r="E9387" s="4" t="s">
        <v>52</v>
      </c>
      <c r="F9387" s="4" t="s">
        <v>113</v>
      </c>
      <c r="G9387">
        <v>13211.88</v>
      </c>
      <c r="H9387" s="4" t="s">
        <v>86</v>
      </c>
      <c r="I9387" s="4" t="s">
        <v>20</v>
      </c>
      <c r="J9387" s="4" t="s">
        <v>21</v>
      </c>
      <c r="K9387">
        <v>47089.68</v>
      </c>
      <c r="L9387">
        <v>240021.77</v>
      </c>
      <c r="M9387" s="4" t="s">
        <v>134</v>
      </c>
      <c r="N9387" s="4" t="s">
        <v>20304</v>
      </c>
    </row>
    <row r="9388" spans="1:14" x14ac:dyDescent="0.35">
      <c r="A9388" s="4" t="s">
        <v>9669</v>
      </c>
      <c r="B9388" s="5">
        <v>45027</v>
      </c>
      <c r="C9388" s="4" t="s">
        <v>439</v>
      </c>
      <c r="D9388" s="4" t="s">
        <v>62</v>
      </c>
      <c r="E9388" s="4" t="s">
        <v>78</v>
      </c>
      <c r="F9388" s="4" t="s">
        <v>64</v>
      </c>
      <c r="G9388">
        <v>98292.11</v>
      </c>
      <c r="H9388" s="4" t="s">
        <v>86</v>
      </c>
      <c r="I9388" s="4" t="s">
        <v>18</v>
      </c>
      <c r="J9388" s="4" t="s">
        <v>21</v>
      </c>
      <c r="K9388">
        <v>61341.46</v>
      </c>
      <c r="L9388">
        <v>249337.45</v>
      </c>
      <c r="M9388" s="4" t="s">
        <v>65</v>
      </c>
      <c r="N9388" s="4" t="s">
        <v>20299</v>
      </c>
    </row>
    <row r="9389" spans="1:14" x14ac:dyDescent="0.35">
      <c r="A9389" s="4" t="s">
        <v>9670</v>
      </c>
      <c r="B9389" s="5">
        <v>45290</v>
      </c>
      <c r="C9389" s="4" t="s">
        <v>336</v>
      </c>
      <c r="D9389" s="4" t="s">
        <v>39</v>
      </c>
      <c r="E9389" s="4" t="s">
        <v>334</v>
      </c>
      <c r="F9389" s="4" t="s">
        <v>152</v>
      </c>
      <c r="G9389">
        <v>24380.2</v>
      </c>
      <c r="H9389" s="4" t="s">
        <v>86</v>
      </c>
      <c r="I9389" s="4" t="s">
        <v>54</v>
      </c>
      <c r="J9389" s="4" t="s">
        <v>79</v>
      </c>
      <c r="K9389">
        <v>34660.18</v>
      </c>
      <c r="L9389">
        <v>243895.14</v>
      </c>
      <c r="M9389" s="4" t="s">
        <v>87</v>
      </c>
      <c r="N9389" s="4" t="s">
        <v>20303</v>
      </c>
    </row>
    <row r="9390" spans="1:14" x14ac:dyDescent="0.35">
      <c r="A9390" s="4" t="s">
        <v>9671</v>
      </c>
      <c r="B9390" s="5">
        <v>45016</v>
      </c>
      <c r="C9390" s="4" t="s">
        <v>724</v>
      </c>
      <c r="D9390" s="4" t="s">
        <v>62</v>
      </c>
      <c r="E9390" s="4" t="s">
        <v>78</v>
      </c>
      <c r="F9390" s="4" t="s">
        <v>64</v>
      </c>
      <c r="G9390">
        <v>57676.97</v>
      </c>
      <c r="H9390" s="4" t="s">
        <v>48</v>
      </c>
      <c r="I9390" s="4" t="s">
        <v>18</v>
      </c>
      <c r="J9390" s="4" t="s">
        <v>98</v>
      </c>
      <c r="K9390">
        <v>36886.230000000003</v>
      </c>
      <c r="L9390">
        <v>239050.72</v>
      </c>
      <c r="M9390" s="4" t="s">
        <v>29</v>
      </c>
      <c r="N9390" s="4" t="s">
        <v>20295</v>
      </c>
    </row>
    <row r="9391" spans="1:14" x14ac:dyDescent="0.35">
      <c r="A9391" s="4" t="s">
        <v>9672</v>
      </c>
      <c r="B9391" s="5">
        <v>45161</v>
      </c>
      <c r="C9391" s="4" t="s">
        <v>145</v>
      </c>
      <c r="D9391" s="4" t="s">
        <v>39</v>
      </c>
      <c r="E9391" s="4" t="s">
        <v>162</v>
      </c>
      <c r="F9391" s="4" t="s">
        <v>47</v>
      </c>
      <c r="G9391">
        <v>19128.82</v>
      </c>
      <c r="H9391" s="4" t="s">
        <v>48</v>
      </c>
      <c r="I9391" s="4" t="s">
        <v>54</v>
      </c>
      <c r="J9391" s="4" t="s">
        <v>35</v>
      </c>
      <c r="K9391">
        <v>64113.02</v>
      </c>
      <c r="L9391">
        <v>164891.37</v>
      </c>
      <c r="M9391" s="4" t="s">
        <v>134</v>
      </c>
      <c r="N9391" s="4" t="s">
        <v>20304</v>
      </c>
    </row>
    <row r="9392" spans="1:14" x14ac:dyDescent="0.35">
      <c r="A9392" s="4" t="s">
        <v>9673</v>
      </c>
      <c r="B9392" s="5">
        <v>45087</v>
      </c>
      <c r="C9392" s="4" t="s">
        <v>1021</v>
      </c>
      <c r="D9392" s="4" t="s">
        <v>16</v>
      </c>
      <c r="E9392" s="4" t="s">
        <v>25</v>
      </c>
      <c r="F9392" s="4" t="s">
        <v>26</v>
      </c>
      <c r="G9392">
        <v>5000.3999999999996</v>
      </c>
      <c r="H9392" s="4" t="s">
        <v>86</v>
      </c>
      <c r="I9392" s="4" t="s">
        <v>49</v>
      </c>
      <c r="J9392" s="4" t="s">
        <v>79</v>
      </c>
      <c r="K9392">
        <v>56341.38</v>
      </c>
      <c r="L9392">
        <v>281548.51</v>
      </c>
      <c r="M9392" s="4" t="s">
        <v>22</v>
      </c>
      <c r="N9392" s="4" t="s">
        <v>20294</v>
      </c>
    </row>
    <row r="9393" spans="1:14" x14ac:dyDescent="0.35">
      <c r="A9393" s="4" t="s">
        <v>9674</v>
      </c>
      <c r="B9393" s="5">
        <v>45216</v>
      </c>
      <c r="C9393" s="4" t="s">
        <v>173</v>
      </c>
      <c r="D9393" s="4" t="s">
        <v>16</v>
      </c>
      <c r="E9393" s="4" t="s">
        <v>32</v>
      </c>
      <c r="F9393" s="4" t="s">
        <v>107</v>
      </c>
      <c r="G9393">
        <v>13142.49</v>
      </c>
      <c r="H9393" s="4" t="s">
        <v>27</v>
      </c>
      <c r="I9393" s="4" t="s">
        <v>54</v>
      </c>
      <c r="J9393" s="4" t="s">
        <v>139</v>
      </c>
      <c r="K9393">
        <v>34250.17</v>
      </c>
      <c r="L9393">
        <v>168128.8</v>
      </c>
      <c r="M9393" s="4" t="s">
        <v>83</v>
      </c>
      <c r="N9393" s="4" t="s">
        <v>20302</v>
      </c>
    </row>
    <row r="9394" spans="1:14" x14ac:dyDescent="0.35">
      <c r="A9394" s="4" t="s">
        <v>9675</v>
      </c>
      <c r="B9394" s="5">
        <v>45270</v>
      </c>
      <c r="C9394" s="4" t="s">
        <v>1043</v>
      </c>
      <c r="D9394" s="4" t="s">
        <v>16</v>
      </c>
      <c r="E9394" s="4" t="s">
        <v>70</v>
      </c>
      <c r="F9394" s="4" t="s">
        <v>152</v>
      </c>
      <c r="G9394">
        <v>102.67</v>
      </c>
      <c r="H9394" s="4" t="s">
        <v>95</v>
      </c>
      <c r="I9394" s="4" t="s">
        <v>49</v>
      </c>
      <c r="J9394" s="4" t="s">
        <v>21</v>
      </c>
      <c r="K9394">
        <v>34515.919999999998</v>
      </c>
      <c r="L9394">
        <v>246215.21</v>
      </c>
      <c r="M9394" s="4" t="s">
        <v>87</v>
      </c>
      <c r="N9394" s="4" t="s">
        <v>20303</v>
      </c>
    </row>
    <row r="9395" spans="1:14" x14ac:dyDescent="0.35">
      <c r="A9395" s="4" t="s">
        <v>9676</v>
      </c>
      <c r="B9395" s="5">
        <v>45124</v>
      </c>
      <c r="C9395" s="4" t="s">
        <v>157</v>
      </c>
      <c r="D9395" s="4" t="s">
        <v>62</v>
      </c>
      <c r="E9395" s="4" t="s">
        <v>82</v>
      </c>
      <c r="F9395" s="4" t="s">
        <v>64</v>
      </c>
      <c r="G9395">
        <v>85722.93</v>
      </c>
      <c r="H9395" s="4" t="s">
        <v>27</v>
      </c>
      <c r="I9395" s="4" t="s">
        <v>18</v>
      </c>
      <c r="J9395" s="4" t="s">
        <v>139</v>
      </c>
      <c r="K9395">
        <v>58219.97</v>
      </c>
      <c r="L9395">
        <v>364901.83</v>
      </c>
      <c r="M9395" s="4" t="s">
        <v>36</v>
      </c>
      <c r="N9395" s="4" t="s">
        <v>20296</v>
      </c>
    </row>
    <row r="9396" spans="1:14" x14ac:dyDescent="0.35">
      <c r="A9396" s="4" t="s">
        <v>9677</v>
      </c>
      <c r="B9396" s="5">
        <v>45232</v>
      </c>
      <c r="C9396" s="4" t="s">
        <v>332</v>
      </c>
      <c r="D9396" s="4" t="s">
        <v>16</v>
      </c>
      <c r="E9396" s="4" t="s">
        <v>17</v>
      </c>
      <c r="F9396" s="4" t="s">
        <v>33</v>
      </c>
      <c r="G9396">
        <v>3083.69</v>
      </c>
      <c r="H9396" s="4" t="s">
        <v>48</v>
      </c>
      <c r="I9396" s="4" t="s">
        <v>34</v>
      </c>
      <c r="J9396" s="4" t="s">
        <v>114</v>
      </c>
      <c r="K9396">
        <v>30033.37</v>
      </c>
      <c r="L9396">
        <v>185683.68</v>
      </c>
      <c r="M9396" s="4" t="s">
        <v>75</v>
      </c>
      <c r="N9396" s="4" t="s">
        <v>20301</v>
      </c>
    </row>
    <row r="9397" spans="1:14" x14ac:dyDescent="0.35">
      <c r="A9397" s="4" t="s">
        <v>9678</v>
      </c>
      <c r="B9397" s="5">
        <v>45259</v>
      </c>
      <c r="C9397" s="4" t="s">
        <v>488</v>
      </c>
      <c r="D9397" s="4" t="s">
        <v>16</v>
      </c>
      <c r="E9397" s="4" t="s">
        <v>17</v>
      </c>
      <c r="F9397" s="4" t="s">
        <v>168</v>
      </c>
      <c r="G9397">
        <v>7853.8</v>
      </c>
      <c r="H9397" s="4" t="s">
        <v>95</v>
      </c>
      <c r="I9397" s="4" t="s">
        <v>18</v>
      </c>
      <c r="J9397" s="4" t="s">
        <v>55</v>
      </c>
      <c r="K9397">
        <v>52574.02</v>
      </c>
      <c r="L9397">
        <v>138060.07</v>
      </c>
      <c r="M9397" s="4" t="s">
        <v>75</v>
      </c>
      <c r="N9397" s="4" t="s">
        <v>20301</v>
      </c>
    </row>
    <row r="9398" spans="1:14" x14ac:dyDescent="0.35">
      <c r="A9398" s="4" t="s">
        <v>9679</v>
      </c>
      <c r="B9398" s="5">
        <v>45160</v>
      </c>
      <c r="C9398" s="4" t="s">
        <v>303</v>
      </c>
      <c r="D9398" s="4" t="s">
        <v>16</v>
      </c>
      <c r="E9398" s="4" t="s">
        <v>150</v>
      </c>
      <c r="F9398" s="4" t="s">
        <v>47</v>
      </c>
      <c r="G9398">
        <v>3110.1</v>
      </c>
      <c r="H9398" s="4" t="s">
        <v>95</v>
      </c>
      <c r="I9398" s="4" t="s">
        <v>20</v>
      </c>
      <c r="J9398" s="4" t="s">
        <v>21</v>
      </c>
      <c r="K9398">
        <v>69855.53</v>
      </c>
      <c r="L9398">
        <v>278484.01</v>
      </c>
      <c r="M9398" s="4" t="s">
        <v>134</v>
      </c>
      <c r="N9398" s="4" t="s">
        <v>20304</v>
      </c>
    </row>
    <row r="9399" spans="1:14" x14ac:dyDescent="0.35">
      <c r="A9399" s="4" t="s">
        <v>9680</v>
      </c>
      <c r="B9399" s="5">
        <v>45272</v>
      </c>
      <c r="C9399" s="4" t="s">
        <v>191</v>
      </c>
      <c r="D9399" s="4" t="s">
        <v>16</v>
      </c>
      <c r="E9399" s="4" t="s">
        <v>32</v>
      </c>
      <c r="F9399" s="4" t="s">
        <v>41</v>
      </c>
      <c r="G9399">
        <v>2138.67</v>
      </c>
      <c r="H9399" s="4" t="s">
        <v>19</v>
      </c>
      <c r="I9399" s="4" t="s">
        <v>20</v>
      </c>
      <c r="J9399" s="4" t="s">
        <v>120</v>
      </c>
      <c r="K9399">
        <v>42733.54</v>
      </c>
      <c r="L9399">
        <v>255999.63</v>
      </c>
      <c r="M9399" s="4" t="s">
        <v>87</v>
      </c>
      <c r="N9399" s="4" t="s">
        <v>20303</v>
      </c>
    </row>
    <row r="9400" spans="1:14" x14ac:dyDescent="0.35">
      <c r="A9400" s="4" t="s">
        <v>9681</v>
      </c>
      <c r="B9400" s="5">
        <v>45064</v>
      </c>
      <c r="C9400" s="4" t="s">
        <v>610</v>
      </c>
      <c r="D9400" s="4" t="s">
        <v>16</v>
      </c>
      <c r="E9400" s="4" t="s">
        <v>58</v>
      </c>
      <c r="F9400" s="4" t="s">
        <v>107</v>
      </c>
      <c r="G9400">
        <v>1017.15</v>
      </c>
      <c r="H9400" s="4" t="s">
        <v>86</v>
      </c>
      <c r="I9400" s="4" t="s">
        <v>20</v>
      </c>
      <c r="J9400" s="4" t="s">
        <v>120</v>
      </c>
      <c r="K9400">
        <v>48854.49</v>
      </c>
      <c r="L9400">
        <v>330710.65999999997</v>
      </c>
      <c r="M9400" s="4" t="s">
        <v>102</v>
      </c>
      <c r="N9400" s="4" t="s">
        <v>102</v>
      </c>
    </row>
    <row r="9401" spans="1:14" x14ac:dyDescent="0.35">
      <c r="A9401" s="4" t="s">
        <v>9682</v>
      </c>
      <c r="B9401" s="5">
        <v>44928</v>
      </c>
      <c r="C9401" s="4" t="s">
        <v>271</v>
      </c>
      <c r="D9401" s="4" t="s">
        <v>16</v>
      </c>
      <c r="E9401" s="4" t="s">
        <v>32</v>
      </c>
      <c r="F9401" s="4" t="s">
        <v>33</v>
      </c>
      <c r="G9401">
        <v>2637.67</v>
      </c>
      <c r="H9401" s="4" t="s">
        <v>48</v>
      </c>
      <c r="I9401" s="4" t="s">
        <v>54</v>
      </c>
      <c r="J9401" s="4" t="s">
        <v>120</v>
      </c>
      <c r="K9401">
        <v>52881.69</v>
      </c>
      <c r="L9401">
        <v>142928.85999999999</v>
      </c>
      <c r="M9401" s="4" t="s">
        <v>43</v>
      </c>
      <c r="N9401" s="4" t="s">
        <v>20297</v>
      </c>
    </row>
    <row r="9402" spans="1:14" x14ac:dyDescent="0.35">
      <c r="A9402" s="4" t="s">
        <v>9683</v>
      </c>
      <c r="B9402" s="5">
        <v>45231</v>
      </c>
      <c r="C9402" s="4" t="s">
        <v>167</v>
      </c>
      <c r="D9402" s="4" t="s">
        <v>62</v>
      </c>
      <c r="E9402" s="4" t="s">
        <v>78</v>
      </c>
      <c r="F9402" s="4" t="s">
        <v>64</v>
      </c>
      <c r="G9402">
        <v>83233.52</v>
      </c>
      <c r="H9402" s="4" t="s">
        <v>48</v>
      </c>
      <c r="I9402" s="4" t="s">
        <v>49</v>
      </c>
      <c r="J9402" s="4" t="s">
        <v>114</v>
      </c>
      <c r="K9402">
        <v>43850.25</v>
      </c>
      <c r="L9402">
        <v>285409.78999999998</v>
      </c>
      <c r="M9402" s="4" t="s">
        <v>75</v>
      </c>
      <c r="N9402" s="4" t="s">
        <v>20301</v>
      </c>
    </row>
    <row r="9403" spans="1:14" x14ac:dyDescent="0.35">
      <c r="A9403" s="4" t="s">
        <v>9684</v>
      </c>
      <c r="B9403" s="5">
        <v>45287</v>
      </c>
      <c r="C9403" s="4" t="s">
        <v>375</v>
      </c>
      <c r="D9403" s="4" t="s">
        <v>16</v>
      </c>
      <c r="E9403" s="4" t="s">
        <v>52</v>
      </c>
      <c r="F9403" s="4" t="s">
        <v>53</v>
      </c>
      <c r="G9403">
        <v>5619.73</v>
      </c>
      <c r="H9403" s="4" t="s">
        <v>48</v>
      </c>
      <c r="I9403" s="4" t="s">
        <v>20</v>
      </c>
      <c r="J9403" s="4" t="s">
        <v>139</v>
      </c>
      <c r="K9403">
        <v>48896.21</v>
      </c>
      <c r="L9403">
        <v>117119.76</v>
      </c>
      <c r="M9403" s="4" t="s">
        <v>87</v>
      </c>
      <c r="N9403" s="4" t="s">
        <v>20303</v>
      </c>
    </row>
    <row r="9404" spans="1:14" x14ac:dyDescent="0.35">
      <c r="A9404" s="4" t="s">
        <v>9685</v>
      </c>
      <c r="B9404" s="5">
        <v>45116</v>
      </c>
      <c r="C9404" s="4" t="s">
        <v>149</v>
      </c>
      <c r="D9404" s="4" t="s">
        <v>39</v>
      </c>
      <c r="E9404" s="4" t="s">
        <v>162</v>
      </c>
      <c r="F9404" s="4" t="s">
        <v>107</v>
      </c>
      <c r="G9404">
        <v>7998.91</v>
      </c>
      <c r="H9404" s="4" t="s">
        <v>86</v>
      </c>
      <c r="I9404" s="4" t="s">
        <v>18</v>
      </c>
      <c r="J9404" s="4" t="s">
        <v>79</v>
      </c>
      <c r="K9404">
        <v>62459.81</v>
      </c>
      <c r="L9404">
        <v>215551.77</v>
      </c>
      <c r="M9404" s="4" t="s">
        <v>36</v>
      </c>
      <c r="N9404" s="4" t="s">
        <v>20296</v>
      </c>
    </row>
    <row r="9405" spans="1:14" x14ac:dyDescent="0.35">
      <c r="A9405" s="4" t="s">
        <v>9686</v>
      </c>
      <c r="B9405" s="5">
        <v>44928</v>
      </c>
      <c r="C9405" s="4" t="s">
        <v>519</v>
      </c>
      <c r="D9405" s="4" t="s">
        <v>16</v>
      </c>
      <c r="E9405" s="4" t="s">
        <v>128</v>
      </c>
      <c r="F9405" s="4" t="s">
        <v>18</v>
      </c>
      <c r="G9405">
        <v>5635.2</v>
      </c>
      <c r="H9405" s="4" t="s">
        <v>27</v>
      </c>
      <c r="I9405" s="4" t="s">
        <v>20</v>
      </c>
      <c r="J9405" s="4" t="s">
        <v>21</v>
      </c>
      <c r="K9405">
        <v>38397.870000000003</v>
      </c>
      <c r="L9405">
        <v>173901.27</v>
      </c>
      <c r="M9405" s="4" t="s">
        <v>43</v>
      </c>
      <c r="N9405" s="4" t="s">
        <v>20297</v>
      </c>
    </row>
    <row r="9406" spans="1:14" x14ac:dyDescent="0.35">
      <c r="A9406" s="4" t="s">
        <v>9687</v>
      </c>
      <c r="B9406" s="5">
        <v>45145</v>
      </c>
      <c r="C9406" s="4" t="s">
        <v>188</v>
      </c>
      <c r="D9406" s="4" t="s">
        <v>16</v>
      </c>
      <c r="E9406" s="4" t="s">
        <v>58</v>
      </c>
      <c r="F9406" s="4" t="s">
        <v>152</v>
      </c>
      <c r="G9406">
        <v>638.74</v>
      </c>
      <c r="H9406" s="4" t="s">
        <v>27</v>
      </c>
      <c r="I9406" s="4" t="s">
        <v>49</v>
      </c>
      <c r="J9406" s="4" t="s">
        <v>114</v>
      </c>
      <c r="K9406">
        <v>60075.74</v>
      </c>
      <c r="L9406">
        <v>98070.99</v>
      </c>
      <c r="M9406" s="4" t="s">
        <v>134</v>
      </c>
      <c r="N9406" s="4" t="s">
        <v>20304</v>
      </c>
    </row>
    <row r="9407" spans="1:14" x14ac:dyDescent="0.35">
      <c r="A9407" s="4" t="s">
        <v>9688</v>
      </c>
      <c r="B9407" s="5">
        <v>45215</v>
      </c>
      <c r="C9407" s="4" t="s">
        <v>584</v>
      </c>
      <c r="D9407" s="4" t="s">
        <v>16</v>
      </c>
      <c r="E9407" s="4" t="s">
        <v>52</v>
      </c>
      <c r="F9407" s="4" t="s">
        <v>107</v>
      </c>
      <c r="G9407">
        <v>9905.2800000000007</v>
      </c>
      <c r="H9407" s="4" t="s">
        <v>86</v>
      </c>
      <c r="I9407" s="4" t="s">
        <v>49</v>
      </c>
      <c r="J9407" s="4" t="s">
        <v>55</v>
      </c>
      <c r="K9407">
        <v>68894.5</v>
      </c>
      <c r="L9407">
        <v>461939.88</v>
      </c>
      <c r="M9407" s="4" t="s">
        <v>83</v>
      </c>
      <c r="N9407" s="4" t="s">
        <v>20302</v>
      </c>
    </row>
    <row r="9408" spans="1:14" x14ac:dyDescent="0.35">
      <c r="A9408" s="4" t="s">
        <v>9689</v>
      </c>
      <c r="B9408" s="5">
        <v>45026</v>
      </c>
      <c r="C9408" s="4" t="s">
        <v>508</v>
      </c>
      <c r="D9408" s="4" t="s">
        <v>62</v>
      </c>
      <c r="E9408" s="4" t="s">
        <v>78</v>
      </c>
      <c r="F9408" s="4" t="s">
        <v>64</v>
      </c>
      <c r="G9408">
        <v>81753.45</v>
      </c>
      <c r="H9408" s="4" t="s">
        <v>48</v>
      </c>
      <c r="I9408" s="4" t="s">
        <v>54</v>
      </c>
      <c r="J9408" s="4" t="s">
        <v>42</v>
      </c>
      <c r="K9408">
        <v>67913.320000000007</v>
      </c>
      <c r="L9408">
        <v>158899.57999999999</v>
      </c>
      <c r="M9408" s="4" t="s">
        <v>65</v>
      </c>
      <c r="N9408" s="4" t="s">
        <v>20299</v>
      </c>
    </row>
    <row r="9409" spans="1:14" x14ac:dyDescent="0.35">
      <c r="A9409" s="4" t="s">
        <v>9690</v>
      </c>
      <c r="B9409" s="5">
        <v>45143</v>
      </c>
      <c r="C9409" s="4" t="s">
        <v>199</v>
      </c>
      <c r="D9409" s="4" t="s">
        <v>62</v>
      </c>
      <c r="E9409" s="4" t="s">
        <v>123</v>
      </c>
      <c r="F9409" s="4" t="s">
        <v>64</v>
      </c>
      <c r="G9409">
        <v>94513.64</v>
      </c>
      <c r="H9409" s="4" t="s">
        <v>48</v>
      </c>
      <c r="I9409" s="4" t="s">
        <v>49</v>
      </c>
      <c r="J9409" s="4" t="s">
        <v>79</v>
      </c>
      <c r="K9409">
        <v>40754.43</v>
      </c>
      <c r="L9409">
        <v>200065.95</v>
      </c>
      <c r="M9409" s="4" t="s">
        <v>134</v>
      </c>
      <c r="N9409" s="4" t="s">
        <v>20304</v>
      </c>
    </row>
    <row r="9410" spans="1:14" x14ac:dyDescent="0.35">
      <c r="A9410" s="4" t="s">
        <v>9691</v>
      </c>
      <c r="B9410" s="5">
        <v>44984</v>
      </c>
      <c r="C9410" s="4" t="s">
        <v>191</v>
      </c>
      <c r="D9410" s="4" t="s">
        <v>16</v>
      </c>
      <c r="E9410" s="4" t="s">
        <v>70</v>
      </c>
      <c r="F9410" s="4" t="s">
        <v>85</v>
      </c>
      <c r="G9410">
        <v>3763.67</v>
      </c>
      <c r="H9410" s="4" t="s">
        <v>86</v>
      </c>
      <c r="I9410" s="4" t="s">
        <v>18</v>
      </c>
      <c r="J9410" s="4" t="s">
        <v>79</v>
      </c>
      <c r="K9410">
        <v>68153.33</v>
      </c>
      <c r="L9410">
        <v>43177.1</v>
      </c>
      <c r="M9410" s="4" t="s">
        <v>71</v>
      </c>
      <c r="N9410" s="4" t="s">
        <v>20300</v>
      </c>
    </row>
    <row r="9411" spans="1:14" x14ac:dyDescent="0.35">
      <c r="A9411" s="4" t="s">
        <v>9692</v>
      </c>
      <c r="B9411" s="5">
        <v>44988</v>
      </c>
      <c r="C9411" s="4" t="s">
        <v>199</v>
      </c>
      <c r="D9411" s="4" t="s">
        <v>16</v>
      </c>
      <c r="E9411" s="4" t="s">
        <v>70</v>
      </c>
      <c r="F9411" s="4" t="s">
        <v>117</v>
      </c>
      <c r="G9411">
        <v>13574.75</v>
      </c>
      <c r="H9411" s="4" t="s">
        <v>86</v>
      </c>
      <c r="I9411" s="4" t="s">
        <v>20</v>
      </c>
      <c r="J9411" s="4" t="s">
        <v>79</v>
      </c>
      <c r="K9411">
        <v>30388.51</v>
      </c>
      <c r="L9411">
        <v>87600.98</v>
      </c>
      <c r="M9411" s="4" t="s">
        <v>29</v>
      </c>
      <c r="N9411" s="4" t="s">
        <v>20295</v>
      </c>
    </row>
    <row r="9412" spans="1:14" x14ac:dyDescent="0.35">
      <c r="A9412" s="4" t="s">
        <v>9693</v>
      </c>
      <c r="B9412" s="5">
        <v>45077</v>
      </c>
      <c r="C9412" s="4" t="s">
        <v>547</v>
      </c>
      <c r="D9412" s="4" t="s">
        <v>39</v>
      </c>
      <c r="E9412" s="4" t="s">
        <v>210</v>
      </c>
      <c r="F9412" s="4" t="s">
        <v>129</v>
      </c>
      <c r="G9412">
        <v>16419.43</v>
      </c>
      <c r="H9412" s="4" t="s">
        <v>19</v>
      </c>
      <c r="I9412" s="4" t="s">
        <v>34</v>
      </c>
      <c r="J9412" s="4" t="s">
        <v>35</v>
      </c>
      <c r="K9412">
        <v>32892.51</v>
      </c>
      <c r="L9412">
        <v>46024.79</v>
      </c>
      <c r="M9412" s="4" t="s">
        <v>102</v>
      </c>
      <c r="N9412" s="4" t="s">
        <v>102</v>
      </c>
    </row>
    <row r="9413" spans="1:14" x14ac:dyDescent="0.35">
      <c r="A9413" s="4" t="s">
        <v>9694</v>
      </c>
      <c r="B9413" s="5">
        <v>44997</v>
      </c>
      <c r="C9413" s="4" t="s">
        <v>252</v>
      </c>
      <c r="D9413" s="4" t="s">
        <v>62</v>
      </c>
      <c r="E9413" s="4" t="s">
        <v>63</v>
      </c>
      <c r="F9413" s="4" t="s">
        <v>64</v>
      </c>
      <c r="G9413">
        <v>42412.959999999999</v>
      </c>
      <c r="H9413" s="4" t="s">
        <v>48</v>
      </c>
      <c r="I9413" s="4" t="s">
        <v>18</v>
      </c>
      <c r="J9413" s="4" t="s">
        <v>21</v>
      </c>
      <c r="K9413">
        <v>42281.29</v>
      </c>
      <c r="L9413">
        <v>170811.67</v>
      </c>
      <c r="M9413" s="4" t="s">
        <v>29</v>
      </c>
      <c r="N9413" s="4" t="s">
        <v>20295</v>
      </c>
    </row>
    <row r="9414" spans="1:14" x14ac:dyDescent="0.35">
      <c r="A9414" s="4" t="s">
        <v>9695</v>
      </c>
      <c r="B9414" s="5">
        <v>45000</v>
      </c>
      <c r="C9414" s="4" t="s">
        <v>38</v>
      </c>
      <c r="D9414" s="4" t="s">
        <v>16</v>
      </c>
      <c r="E9414" s="4" t="s">
        <v>17</v>
      </c>
      <c r="F9414" s="4" t="s">
        <v>53</v>
      </c>
      <c r="G9414">
        <v>9367.73</v>
      </c>
      <c r="H9414" s="4" t="s">
        <v>48</v>
      </c>
      <c r="I9414" s="4" t="s">
        <v>49</v>
      </c>
      <c r="J9414" s="4" t="s">
        <v>139</v>
      </c>
      <c r="K9414">
        <v>44634.35</v>
      </c>
      <c r="L9414">
        <v>88553.93</v>
      </c>
      <c r="M9414" s="4" t="s">
        <v>29</v>
      </c>
      <c r="N9414" s="4" t="s">
        <v>20295</v>
      </c>
    </row>
    <row r="9415" spans="1:14" x14ac:dyDescent="0.35">
      <c r="A9415" s="4" t="s">
        <v>9696</v>
      </c>
      <c r="B9415" s="5">
        <v>44958</v>
      </c>
      <c r="C9415" s="4" t="s">
        <v>69</v>
      </c>
      <c r="D9415" s="4" t="s">
        <v>16</v>
      </c>
      <c r="E9415" s="4" t="s">
        <v>25</v>
      </c>
      <c r="F9415" s="4" t="s">
        <v>85</v>
      </c>
      <c r="G9415">
        <v>5783.5</v>
      </c>
      <c r="H9415" s="4" t="s">
        <v>86</v>
      </c>
      <c r="I9415" s="4" t="s">
        <v>34</v>
      </c>
      <c r="J9415" s="4" t="s">
        <v>79</v>
      </c>
      <c r="K9415">
        <v>31265.279999999999</v>
      </c>
      <c r="L9415">
        <v>181651.04</v>
      </c>
      <c r="M9415" s="4" t="s">
        <v>71</v>
      </c>
      <c r="N9415" s="4" t="s">
        <v>20300</v>
      </c>
    </row>
    <row r="9416" spans="1:14" x14ac:dyDescent="0.35">
      <c r="A9416" s="4" t="s">
        <v>9697</v>
      </c>
      <c r="B9416" s="5">
        <v>45236</v>
      </c>
      <c r="C9416" s="4" t="s">
        <v>380</v>
      </c>
      <c r="D9416" s="4" t="s">
        <v>16</v>
      </c>
      <c r="E9416" s="4" t="s">
        <v>32</v>
      </c>
      <c r="F9416" s="4" t="s">
        <v>18</v>
      </c>
      <c r="G9416">
        <v>14569.55</v>
      </c>
      <c r="H9416" s="4" t="s">
        <v>27</v>
      </c>
      <c r="I9416" s="4" t="s">
        <v>49</v>
      </c>
      <c r="J9416" s="4" t="s">
        <v>120</v>
      </c>
      <c r="K9416">
        <v>51212.29</v>
      </c>
      <c r="L9416">
        <v>54802.2</v>
      </c>
      <c r="M9416" s="4" t="s">
        <v>75</v>
      </c>
      <c r="N9416" s="4" t="s">
        <v>20301</v>
      </c>
    </row>
    <row r="9417" spans="1:14" x14ac:dyDescent="0.35">
      <c r="A9417" s="4" t="s">
        <v>9698</v>
      </c>
      <c r="B9417" s="5">
        <v>45166</v>
      </c>
      <c r="C9417" s="4" t="s">
        <v>538</v>
      </c>
      <c r="D9417" s="4" t="s">
        <v>16</v>
      </c>
      <c r="E9417" s="4" t="s">
        <v>46</v>
      </c>
      <c r="F9417" s="4" t="s">
        <v>18</v>
      </c>
      <c r="G9417">
        <v>1315.58</v>
      </c>
      <c r="H9417" s="4" t="s">
        <v>86</v>
      </c>
      <c r="I9417" s="4" t="s">
        <v>18</v>
      </c>
      <c r="J9417" s="4" t="s">
        <v>114</v>
      </c>
      <c r="K9417">
        <v>57768.88</v>
      </c>
      <c r="L9417">
        <v>92548.479999999996</v>
      </c>
      <c r="M9417" s="4" t="s">
        <v>134</v>
      </c>
      <c r="N9417" s="4" t="s">
        <v>20304</v>
      </c>
    </row>
    <row r="9418" spans="1:14" x14ac:dyDescent="0.35">
      <c r="A9418" s="4" t="s">
        <v>9699</v>
      </c>
      <c r="B9418" s="5">
        <v>45140</v>
      </c>
      <c r="C9418" s="4" t="s">
        <v>230</v>
      </c>
      <c r="D9418" s="4" t="s">
        <v>16</v>
      </c>
      <c r="E9418" s="4" t="s">
        <v>25</v>
      </c>
      <c r="F9418" s="4" t="s">
        <v>129</v>
      </c>
      <c r="G9418">
        <v>12780.97</v>
      </c>
      <c r="H9418" s="4" t="s">
        <v>86</v>
      </c>
      <c r="I9418" s="4" t="s">
        <v>18</v>
      </c>
      <c r="J9418" s="4" t="s">
        <v>55</v>
      </c>
      <c r="K9418">
        <v>52272.33</v>
      </c>
      <c r="L9418">
        <v>122832.61</v>
      </c>
      <c r="M9418" s="4" t="s">
        <v>134</v>
      </c>
      <c r="N9418" s="4" t="s">
        <v>20304</v>
      </c>
    </row>
    <row r="9419" spans="1:14" x14ac:dyDescent="0.35">
      <c r="A9419" s="4" t="s">
        <v>9700</v>
      </c>
      <c r="B9419" s="5">
        <v>44971</v>
      </c>
      <c r="C9419" s="4" t="s">
        <v>216</v>
      </c>
      <c r="D9419" s="4" t="s">
        <v>16</v>
      </c>
      <c r="E9419" s="4" t="s">
        <v>25</v>
      </c>
      <c r="F9419" s="4" t="s">
        <v>152</v>
      </c>
      <c r="G9419">
        <v>8158.3</v>
      </c>
      <c r="H9419" s="4" t="s">
        <v>48</v>
      </c>
      <c r="I9419" s="4" t="s">
        <v>34</v>
      </c>
      <c r="J9419" s="4" t="s">
        <v>35</v>
      </c>
      <c r="K9419">
        <v>50978.89</v>
      </c>
      <c r="L9419">
        <v>127047.67</v>
      </c>
      <c r="M9419" s="4" t="s">
        <v>71</v>
      </c>
      <c r="N9419" s="4" t="s">
        <v>20300</v>
      </c>
    </row>
    <row r="9420" spans="1:14" x14ac:dyDescent="0.35">
      <c r="A9420" s="4" t="s">
        <v>9701</v>
      </c>
      <c r="B9420" s="5">
        <v>45050</v>
      </c>
      <c r="C9420" s="4" t="s">
        <v>708</v>
      </c>
      <c r="D9420" s="4" t="s">
        <v>16</v>
      </c>
      <c r="E9420" s="4" t="s">
        <v>46</v>
      </c>
      <c r="F9420" s="4" t="s">
        <v>152</v>
      </c>
      <c r="G9420">
        <v>7298.87</v>
      </c>
      <c r="H9420" s="4" t="s">
        <v>27</v>
      </c>
      <c r="I9420" s="4" t="s">
        <v>20</v>
      </c>
      <c r="J9420" s="4" t="s">
        <v>139</v>
      </c>
      <c r="K9420">
        <v>31807.74</v>
      </c>
      <c r="L9420">
        <v>355047.89</v>
      </c>
      <c r="M9420" s="4" t="s">
        <v>102</v>
      </c>
      <c r="N9420" s="4" t="s">
        <v>102</v>
      </c>
    </row>
    <row r="9421" spans="1:14" x14ac:dyDescent="0.35">
      <c r="A9421" s="4" t="s">
        <v>9702</v>
      </c>
      <c r="B9421" s="5">
        <v>45163</v>
      </c>
      <c r="C9421" s="4" t="s">
        <v>92</v>
      </c>
      <c r="D9421" s="4" t="s">
        <v>62</v>
      </c>
      <c r="E9421" s="4" t="s">
        <v>78</v>
      </c>
      <c r="F9421" s="4" t="s">
        <v>64</v>
      </c>
      <c r="G9421">
        <v>81757.17</v>
      </c>
      <c r="H9421" s="4" t="s">
        <v>95</v>
      </c>
      <c r="I9421" s="4" t="s">
        <v>54</v>
      </c>
      <c r="J9421" s="4" t="s">
        <v>21</v>
      </c>
      <c r="K9421">
        <v>52826.85</v>
      </c>
      <c r="L9421">
        <v>254864.71</v>
      </c>
      <c r="M9421" s="4" t="s">
        <v>134</v>
      </c>
      <c r="N9421" s="4" t="s">
        <v>20304</v>
      </c>
    </row>
    <row r="9422" spans="1:14" x14ac:dyDescent="0.35">
      <c r="A9422" s="4" t="s">
        <v>9703</v>
      </c>
      <c r="B9422" s="5">
        <v>45147</v>
      </c>
      <c r="C9422" s="4" t="s">
        <v>100</v>
      </c>
      <c r="D9422" s="4" t="s">
        <v>62</v>
      </c>
      <c r="E9422" s="4" t="s">
        <v>82</v>
      </c>
      <c r="F9422" s="4" t="s">
        <v>64</v>
      </c>
      <c r="G9422">
        <v>43153.87</v>
      </c>
      <c r="H9422" s="4" t="s">
        <v>95</v>
      </c>
      <c r="I9422" s="4" t="s">
        <v>54</v>
      </c>
      <c r="J9422" s="4" t="s">
        <v>114</v>
      </c>
      <c r="K9422">
        <v>57423</v>
      </c>
      <c r="L9422">
        <v>152338.35</v>
      </c>
      <c r="M9422" s="4" t="s">
        <v>134</v>
      </c>
      <c r="N9422" s="4" t="s">
        <v>20304</v>
      </c>
    </row>
    <row r="9423" spans="1:14" x14ac:dyDescent="0.35">
      <c r="A9423" s="4" t="s">
        <v>9704</v>
      </c>
      <c r="B9423" s="5">
        <v>45040</v>
      </c>
      <c r="C9423" s="4" t="s">
        <v>141</v>
      </c>
      <c r="D9423" s="4" t="s">
        <v>16</v>
      </c>
      <c r="E9423" s="4" t="s">
        <v>52</v>
      </c>
      <c r="F9423" s="4" t="s">
        <v>41</v>
      </c>
      <c r="G9423">
        <v>6393.23</v>
      </c>
      <c r="H9423" s="4" t="s">
        <v>19</v>
      </c>
      <c r="I9423" s="4" t="s">
        <v>34</v>
      </c>
      <c r="J9423" s="4" t="s">
        <v>35</v>
      </c>
      <c r="K9423">
        <v>34620.75</v>
      </c>
      <c r="L9423">
        <v>348870.45</v>
      </c>
      <c r="M9423" s="4" t="s">
        <v>65</v>
      </c>
      <c r="N9423" s="4" t="s">
        <v>20299</v>
      </c>
    </row>
    <row r="9424" spans="1:14" x14ac:dyDescent="0.35">
      <c r="A9424" s="4" t="s">
        <v>9705</v>
      </c>
      <c r="B9424" s="5">
        <v>45041</v>
      </c>
      <c r="C9424" s="4" t="s">
        <v>661</v>
      </c>
      <c r="D9424" s="4" t="s">
        <v>39</v>
      </c>
      <c r="E9424" s="4" t="s">
        <v>293</v>
      </c>
      <c r="F9424" s="4" t="s">
        <v>74</v>
      </c>
      <c r="G9424">
        <v>22267.37</v>
      </c>
      <c r="H9424" s="4" t="s">
        <v>19</v>
      </c>
      <c r="I9424" s="4" t="s">
        <v>20</v>
      </c>
      <c r="J9424" s="4" t="s">
        <v>21</v>
      </c>
      <c r="K9424">
        <v>42118.58</v>
      </c>
      <c r="L9424">
        <v>182406.56</v>
      </c>
      <c r="M9424" s="4" t="s">
        <v>65</v>
      </c>
      <c r="N9424" s="4" t="s">
        <v>20299</v>
      </c>
    </row>
    <row r="9425" spans="1:14" x14ac:dyDescent="0.35">
      <c r="A9425" s="4" t="s">
        <v>9706</v>
      </c>
      <c r="B9425" s="5">
        <v>45000</v>
      </c>
      <c r="C9425" s="4" t="s">
        <v>195</v>
      </c>
      <c r="D9425" s="4" t="s">
        <v>62</v>
      </c>
      <c r="E9425" s="4" t="s">
        <v>78</v>
      </c>
      <c r="F9425" s="4" t="s">
        <v>64</v>
      </c>
      <c r="G9425">
        <v>94971.72</v>
      </c>
      <c r="H9425" s="4" t="s">
        <v>19</v>
      </c>
      <c r="I9425" s="4" t="s">
        <v>20</v>
      </c>
      <c r="J9425" s="4" t="s">
        <v>42</v>
      </c>
      <c r="K9425">
        <v>35296.82</v>
      </c>
      <c r="L9425">
        <v>155060.82999999999</v>
      </c>
      <c r="M9425" s="4" t="s">
        <v>29</v>
      </c>
      <c r="N9425" s="4" t="s">
        <v>20295</v>
      </c>
    </row>
    <row r="9426" spans="1:14" x14ac:dyDescent="0.35">
      <c r="A9426" s="4" t="s">
        <v>9707</v>
      </c>
      <c r="B9426" s="5">
        <v>45183</v>
      </c>
      <c r="C9426" s="4" t="s">
        <v>736</v>
      </c>
      <c r="D9426" s="4" t="s">
        <v>16</v>
      </c>
      <c r="E9426" s="4" t="s">
        <v>17</v>
      </c>
      <c r="F9426" s="4" t="s">
        <v>168</v>
      </c>
      <c r="G9426">
        <v>14243.91</v>
      </c>
      <c r="H9426" s="4" t="s">
        <v>27</v>
      </c>
      <c r="I9426" s="4" t="s">
        <v>49</v>
      </c>
      <c r="J9426" s="4" t="s">
        <v>35</v>
      </c>
      <c r="K9426">
        <v>46656.59</v>
      </c>
      <c r="L9426">
        <v>226606.89</v>
      </c>
      <c r="M9426" s="4" t="s">
        <v>59</v>
      </c>
      <c r="N9426" s="4" t="s">
        <v>20298</v>
      </c>
    </row>
    <row r="9427" spans="1:14" x14ac:dyDescent="0.35">
      <c r="A9427" s="4" t="s">
        <v>9708</v>
      </c>
      <c r="B9427" s="5">
        <v>45140</v>
      </c>
      <c r="C9427" s="4" t="s">
        <v>184</v>
      </c>
      <c r="D9427" s="4" t="s">
        <v>62</v>
      </c>
      <c r="E9427" s="4" t="s">
        <v>82</v>
      </c>
      <c r="F9427" s="4" t="s">
        <v>64</v>
      </c>
      <c r="G9427">
        <v>99579.13</v>
      </c>
      <c r="H9427" s="4" t="s">
        <v>27</v>
      </c>
      <c r="I9427" s="4" t="s">
        <v>49</v>
      </c>
      <c r="J9427" s="4" t="s">
        <v>21</v>
      </c>
      <c r="K9427">
        <v>46671.68</v>
      </c>
      <c r="L9427">
        <v>88948.05</v>
      </c>
      <c r="M9427" s="4" t="s">
        <v>134</v>
      </c>
      <c r="N9427" s="4" t="s">
        <v>20304</v>
      </c>
    </row>
    <row r="9428" spans="1:14" x14ac:dyDescent="0.35">
      <c r="A9428" s="4" t="s">
        <v>9709</v>
      </c>
      <c r="B9428" s="5">
        <v>45173</v>
      </c>
      <c r="C9428" s="4" t="s">
        <v>646</v>
      </c>
      <c r="D9428" s="4" t="s">
        <v>62</v>
      </c>
      <c r="E9428" s="4" t="s">
        <v>101</v>
      </c>
      <c r="F9428" s="4" t="s">
        <v>64</v>
      </c>
      <c r="G9428">
        <v>50352.27</v>
      </c>
      <c r="H9428" s="4" t="s">
        <v>48</v>
      </c>
      <c r="I9428" s="4" t="s">
        <v>18</v>
      </c>
      <c r="J9428" s="4" t="s">
        <v>21</v>
      </c>
      <c r="K9428">
        <v>66506.83</v>
      </c>
      <c r="L9428">
        <v>352066.05</v>
      </c>
      <c r="M9428" s="4" t="s">
        <v>59</v>
      </c>
      <c r="N9428" s="4" t="s">
        <v>20298</v>
      </c>
    </row>
    <row r="9429" spans="1:14" x14ac:dyDescent="0.35">
      <c r="A9429" s="4" t="s">
        <v>9710</v>
      </c>
      <c r="B9429" s="5">
        <v>45265</v>
      </c>
      <c r="C9429" s="4" t="s">
        <v>94</v>
      </c>
      <c r="D9429" s="4" t="s">
        <v>16</v>
      </c>
      <c r="E9429" s="4" t="s">
        <v>25</v>
      </c>
      <c r="F9429" s="4" t="s">
        <v>113</v>
      </c>
      <c r="G9429">
        <v>13431.23</v>
      </c>
      <c r="H9429" s="4" t="s">
        <v>95</v>
      </c>
      <c r="I9429" s="4" t="s">
        <v>20</v>
      </c>
      <c r="J9429" s="4" t="s">
        <v>55</v>
      </c>
      <c r="K9429">
        <v>65415.65</v>
      </c>
      <c r="L9429">
        <v>254939.92</v>
      </c>
      <c r="M9429" s="4" t="s">
        <v>87</v>
      </c>
      <c r="N9429" s="4" t="s">
        <v>20303</v>
      </c>
    </row>
    <row r="9430" spans="1:14" x14ac:dyDescent="0.35">
      <c r="A9430" s="4" t="s">
        <v>9711</v>
      </c>
      <c r="B9430" s="5">
        <v>45160</v>
      </c>
      <c r="C9430" s="4" t="s">
        <v>212</v>
      </c>
      <c r="D9430" s="4" t="s">
        <v>16</v>
      </c>
      <c r="E9430" s="4" t="s">
        <v>52</v>
      </c>
      <c r="F9430" s="4" t="s">
        <v>85</v>
      </c>
      <c r="G9430">
        <v>1275.99</v>
      </c>
      <c r="H9430" s="4" t="s">
        <v>19</v>
      </c>
      <c r="I9430" s="4" t="s">
        <v>20</v>
      </c>
      <c r="J9430" s="4" t="s">
        <v>55</v>
      </c>
      <c r="K9430">
        <v>44205.18</v>
      </c>
      <c r="L9430">
        <v>95365.53</v>
      </c>
      <c r="M9430" s="4" t="s">
        <v>134</v>
      </c>
      <c r="N9430" s="4" t="s">
        <v>20304</v>
      </c>
    </row>
    <row r="9431" spans="1:14" x14ac:dyDescent="0.35">
      <c r="A9431" s="4" t="s">
        <v>9712</v>
      </c>
      <c r="B9431" s="5">
        <v>45057</v>
      </c>
      <c r="C9431" s="4" t="s">
        <v>451</v>
      </c>
      <c r="D9431" s="4" t="s">
        <v>16</v>
      </c>
      <c r="E9431" s="4" t="s">
        <v>32</v>
      </c>
      <c r="F9431" s="4" t="s">
        <v>85</v>
      </c>
      <c r="G9431">
        <v>3250.62</v>
      </c>
      <c r="H9431" s="4" t="s">
        <v>48</v>
      </c>
      <c r="I9431" s="4" t="s">
        <v>34</v>
      </c>
      <c r="J9431" s="4" t="s">
        <v>120</v>
      </c>
      <c r="K9431">
        <v>58988.800000000003</v>
      </c>
      <c r="L9431">
        <v>100820.42</v>
      </c>
      <c r="M9431" s="4" t="s">
        <v>102</v>
      </c>
      <c r="N9431" s="4" t="s">
        <v>102</v>
      </c>
    </row>
    <row r="9432" spans="1:14" x14ac:dyDescent="0.35">
      <c r="A9432" s="4" t="s">
        <v>9713</v>
      </c>
      <c r="B9432" s="5">
        <v>45280</v>
      </c>
      <c r="C9432" s="4" t="s">
        <v>319</v>
      </c>
      <c r="D9432" s="4" t="s">
        <v>39</v>
      </c>
      <c r="E9432" s="4" t="s">
        <v>334</v>
      </c>
      <c r="F9432" s="4" t="s">
        <v>53</v>
      </c>
      <c r="G9432">
        <v>11844.25</v>
      </c>
      <c r="H9432" s="4" t="s">
        <v>27</v>
      </c>
      <c r="I9432" s="4" t="s">
        <v>20</v>
      </c>
      <c r="J9432" s="4" t="s">
        <v>139</v>
      </c>
      <c r="K9432">
        <v>37343.19</v>
      </c>
      <c r="L9432">
        <v>257303.65</v>
      </c>
      <c r="M9432" s="4" t="s">
        <v>87</v>
      </c>
      <c r="N9432" s="4" t="s">
        <v>20303</v>
      </c>
    </row>
    <row r="9433" spans="1:14" x14ac:dyDescent="0.35">
      <c r="A9433" s="4" t="s">
        <v>9714</v>
      </c>
      <c r="B9433" s="5">
        <v>44976</v>
      </c>
      <c r="C9433" s="4" t="s">
        <v>401</v>
      </c>
      <c r="D9433" s="4" t="s">
        <v>16</v>
      </c>
      <c r="E9433" s="4" t="s">
        <v>128</v>
      </c>
      <c r="F9433" s="4" t="s">
        <v>33</v>
      </c>
      <c r="G9433">
        <v>13533.12</v>
      </c>
      <c r="H9433" s="4" t="s">
        <v>95</v>
      </c>
      <c r="I9433" s="4" t="s">
        <v>18</v>
      </c>
      <c r="J9433" s="4" t="s">
        <v>42</v>
      </c>
      <c r="K9433">
        <v>35093.519999999997</v>
      </c>
      <c r="L9433">
        <v>90365.22</v>
      </c>
      <c r="M9433" s="4" t="s">
        <v>71</v>
      </c>
      <c r="N9433" s="4" t="s">
        <v>20300</v>
      </c>
    </row>
    <row r="9434" spans="1:14" x14ac:dyDescent="0.35">
      <c r="A9434" s="4" t="s">
        <v>9715</v>
      </c>
      <c r="B9434" s="5">
        <v>45185</v>
      </c>
      <c r="C9434" s="4" t="s">
        <v>373</v>
      </c>
      <c r="D9434" s="4" t="s">
        <v>16</v>
      </c>
      <c r="E9434" s="4" t="s">
        <v>58</v>
      </c>
      <c r="F9434" s="4" t="s">
        <v>152</v>
      </c>
      <c r="G9434">
        <v>12340.67</v>
      </c>
      <c r="H9434" s="4" t="s">
        <v>95</v>
      </c>
      <c r="I9434" s="4" t="s">
        <v>49</v>
      </c>
      <c r="J9434" s="4" t="s">
        <v>120</v>
      </c>
      <c r="K9434">
        <v>40904.92</v>
      </c>
      <c r="L9434">
        <v>80398.12</v>
      </c>
      <c r="M9434" s="4" t="s">
        <v>59</v>
      </c>
      <c r="N9434" s="4" t="s">
        <v>20298</v>
      </c>
    </row>
    <row r="9435" spans="1:14" x14ac:dyDescent="0.35">
      <c r="A9435" s="4" t="s">
        <v>9716</v>
      </c>
      <c r="B9435" s="5">
        <v>45076</v>
      </c>
      <c r="C9435" s="4" t="s">
        <v>516</v>
      </c>
      <c r="D9435" s="4" t="s">
        <v>16</v>
      </c>
      <c r="E9435" s="4" t="s">
        <v>150</v>
      </c>
      <c r="F9435" s="4" t="s">
        <v>129</v>
      </c>
      <c r="G9435">
        <v>6187.49</v>
      </c>
      <c r="H9435" s="4" t="s">
        <v>19</v>
      </c>
      <c r="I9435" s="4" t="s">
        <v>20</v>
      </c>
      <c r="J9435" s="4" t="s">
        <v>42</v>
      </c>
      <c r="K9435">
        <v>68191.66</v>
      </c>
      <c r="L9435">
        <v>131141.07</v>
      </c>
      <c r="M9435" s="4" t="s">
        <v>102</v>
      </c>
      <c r="N9435" s="4" t="s">
        <v>102</v>
      </c>
    </row>
    <row r="9436" spans="1:14" x14ac:dyDescent="0.35">
      <c r="A9436" s="4" t="s">
        <v>9717</v>
      </c>
      <c r="B9436" s="5">
        <v>44937</v>
      </c>
      <c r="C9436" s="4" t="s">
        <v>234</v>
      </c>
      <c r="D9436" s="4" t="s">
        <v>16</v>
      </c>
      <c r="E9436" s="4" t="s">
        <v>25</v>
      </c>
      <c r="F9436" s="4" t="s">
        <v>117</v>
      </c>
      <c r="G9436">
        <v>10787.09</v>
      </c>
      <c r="H9436" s="4" t="s">
        <v>86</v>
      </c>
      <c r="I9436" s="4" t="s">
        <v>34</v>
      </c>
      <c r="J9436" s="4" t="s">
        <v>55</v>
      </c>
      <c r="K9436">
        <v>39900.69</v>
      </c>
      <c r="L9436">
        <v>76030.47</v>
      </c>
      <c r="M9436" s="4" t="s">
        <v>43</v>
      </c>
      <c r="N9436" s="4" t="s">
        <v>20297</v>
      </c>
    </row>
    <row r="9437" spans="1:14" x14ac:dyDescent="0.35">
      <c r="A9437" s="4" t="s">
        <v>9718</v>
      </c>
      <c r="B9437" s="5">
        <v>45156</v>
      </c>
      <c r="C9437" s="4" t="s">
        <v>365</v>
      </c>
      <c r="D9437" s="4" t="s">
        <v>62</v>
      </c>
      <c r="E9437" s="4" t="s">
        <v>63</v>
      </c>
      <c r="F9437" s="4" t="s">
        <v>64</v>
      </c>
      <c r="G9437">
        <v>80176.87</v>
      </c>
      <c r="H9437" s="4" t="s">
        <v>95</v>
      </c>
      <c r="I9437" s="4" t="s">
        <v>18</v>
      </c>
      <c r="J9437" s="4" t="s">
        <v>21</v>
      </c>
      <c r="K9437">
        <v>57653.13</v>
      </c>
      <c r="L9437">
        <v>286480.5</v>
      </c>
      <c r="M9437" s="4" t="s">
        <v>134</v>
      </c>
      <c r="N9437" s="4" t="s">
        <v>20304</v>
      </c>
    </row>
    <row r="9438" spans="1:14" x14ac:dyDescent="0.35">
      <c r="A9438" s="4" t="s">
        <v>9719</v>
      </c>
      <c r="B9438" s="5">
        <v>45102</v>
      </c>
      <c r="C9438" s="4" t="s">
        <v>473</v>
      </c>
      <c r="D9438" s="4" t="s">
        <v>16</v>
      </c>
      <c r="E9438" s="4" t="s">
        <v>32</v>
      </c>
      <c r="F9438" s="4" t="s">
        <v>168</v>
      </c>
      <c r="G9438">
        <v>11863.73</v>
      </c>
      <c r="H9438" s="4" t="s">
        <v>95</v>
      </c>
      <c r="I9438" s="4" t="s">
        <v>49</v>
      </c>
      <c r="J9438" s="4" t="s">
        <v>42</v>
      </c>
      <c r="K9438">
        <v>32403.72</v>
      </c>
      <c r="L9438">
        <v>308708.65999999997</v>
      </c>
      <c r="M9438" s="4" t="s">
        <v>22</v>
      </c>
      <c r="N9438" s="4" t="s">
        <v>20294</v>
      </c>
    </row>
    <row r="9439" spans="1:14" x14ac:dyDescent="0.35">
      <c r="A9439" s="4" t="s">
        <v>9720</v>
      </c>
      <c r="B9439" s="5">
        <v>45013</v>
      </c>
      <c r="C9439" s="4" t="s">
        <v>145</v>
      </c>
      <c r="D9439" s="4" t="s">
        <v>16</v>
      </c>
      <c r="E9439" s="4" t="s">
        <v>150</v>
      </c>
      <c r="F9439" s="4" t="s">
        <v>152</v>
      </c>
      <c r="G9439">
        <v>945.47</v>
      </c>
      <c r="H9439" s="4" t="s">
        <v>27</v>
      </c>
      <c r="I9439" s="4" t="s">
        <v>20</v>
      </c>
      <c r="J9439" s="4" t="s">
        <v>79</v>
      </c>
      <c r="K9439">
        <v>47660.36</v>
      </c>
      <c r="L9439">
        <v>261247.6</v>
      </c>
      <c r="M9439" s="4" t="s">
        <v>29</v>
      </c>
      <c r="N9439" s="4" t="s">
        <v>20295</v>
      </c>
    </row>
    <row r="9440" spans="1:14" x14ac:dyDescent="0.35">
      <c r="A9440" s="4" t="s">
        <v>9721</v>
      </c>
      <c r="B9440" s="5">
        <v>45039</v>
      </c>
      <c r="C9440" s="4" t="s">
        <v>610</v>
      </c>
      <c r="D9440" s="4" t="s">
        <v>16</v>
      </c>
      <c r="E9440" s="4" t="s">
        <v>17</v>
      </c>
      <c r="F9440" s="4" t="s">
        <v>18</v>
      </c>
      <c r="G9440">
        <v>7377.99</v>
      </c>
      <c r="H9440" s="4" t="s">
        <v>27</v>
      </c>
      <c r="I9440" s="4" t="s">
        <v>34</v>
      </c>
      <c r="J9440" s="4" t="s">
        <v>114</v>
      </c>
      <c r="K9440">
        <v>38769.410000000003</v>
      </c>
      <c r="L9440">
        <v>-31052.53</v>
      </c>
      <c r="M9440" s="4" t="s">
        <v>65</v>
      </c>
      <c r="N9440" s="4" t="s">
        <v>20299</v>
      </c>
    </row>
    <row r="9441" spans="1:14" x14ac:dyDescent="0.35">
      <c r="A9441" s="4" t="s">
        <v>9722</v>
      </c>
      <c r="B9441" s="5">
        <v>45092</v>
      </c>
      <c r="C9441" s="4" t="s">
        <v>38</v>
      </c>
      <c r="D9441" s="4" t="s">
        <v>16</v>
      </c>
      <c r="E9441" s="4" t="s">
        <v>32</v>
      </c>
      <c r="F9441" s="4" t="s">
        <v>90</v>
      </c>
      <c r="G9441">
        <v>2758.9</v>
      </c>
      <c r="H9441" s="4" t="s">
        <v>27</v>
      </c>
      <c r="I9441" s="4" t="s">
        <v>18</v>
      </c>
      <c r="J9441" s="4" t="s">
        <v>114</v>
      </c>
      <c r="K9441">
        <v>65207.05</v>
      </c>
      <c r="L9441">
        <v>371106.83</v>
      </c>
      <c r="M9441" s="4" t="s">
        <v>22</v>
      </c>
      <c r="N9441" s="4" t="s">
        <v>20294</v>
      </c>
    </row>
    <row r="9442" spans="1:14" x14ac:dyDescent="0.35">
      <c r="A9442" s="4" t="s">
        <v>9723</v>
      </c>
      <c r="B9442" s="5">
        <v>44973</v>
      </c>
      <c r="C9442" s="4" t="s">
        <v>125</v>
      </c>
      <c r="D9442" s="4" t="s">
        <v>16</v>
      </c>
      <c r="E9442" s="4" t="s">
        <v>17</v>
      </c>
      <c r="F9442" s="4" t="s">
        <v>152</v>
      </c>
      <c r="G9442">
        <v>9929.5300000000007</v>
      </c>
      <c r="H9442" s="4" t="s">
        <v>19</v>
      </c>
      <c r="I9442" s="4" t="s">
        <v>54</v>
      </c>
      <c r="J9442" s="4" t="s">
        <v>79</v>
      </c>
      <c r="K9442">
        <v>31464.1</v>
      </c>
      <c r="L9442">
        <v>77821.8</v>
      </c>
      <c r="M9442" s="4" t="s">
        <v>71</v>
      </c>
      <c r="N9442" s="4" t="s">
        <v>20300</v>
      </c>
    </row>
    <row r="9443" spans="1:14" x14ac:dyDescent="0.35">
      <c r="A9443" s="4" t="s">
        <v>9724</v>
      </c>
      <c r="B9443" s="5">
        <v>45117</v>
      </c>
      <c r="C9443" s="4" t="s">
        <v>238</v>
      </c>
      <c r="D9443" s="4" t="s">
        <v>39</v>
      </c>
      <c r="E9443" s="4" t="s">
        <v>210</v>
      </c>
      <c r="F9443" s="4" t="s">
        <v>47</v>
      </c>
      <c r="G9443">
        <v>25496.04</v>
      </c>
      <c r="H9443" s="4" t="s">
        <v>27</v>
      </c>
      <c r="I9443" s="4" t="s">
        <v>49</v>
      </c>
      <c r="J9443" s="4" t="s">
        <v>139</v>
      </c>
      <c r="K9443">
        <v>55739.59</v>
      </c>
      <c r="L9443">
        <v>84410.64</v>
      </c>
      <c r="M9443" s="4" t="s">
        <v>36</v>
      </c>
      <c r="N9443" s="4" t="s">
        <v>20296</v>
      </c>
    </row>
    <row r="9444" spans="1:14" x14ac:dyDescent="0.35">
      <c r="A9444" s="4" t="s">
        <v>9725</v>
      </c>
      <c r="B9444" s="5">
        <v>45026</v>
      </c>
      <c r="C9444" s="4" t="s">
        <v>24</v>
      </c>
      <c r="D9444" s="4" t="s">
        <v>16</v>
      </c>
      <c r="E9444" s="4" t="s">
        <v>150</v>
      </c>
      <c r="F9444" s="4" t="s">
        <v>18</v>
      </c>
      <c r="G9444">
        <v>3984.05</v>
      </c>
      <c r="H9444" s="4" t="s">
        <v>95</v>
      </c>
      <c r="I9444" s="4" t="s">
        <v>20</v>
      </c>
      <c r="J9444" s="4" t="s">
        <v>55</v>
      </c>
      <c r="K9444">
        <v>41199.42</v>
      </c>
      <c r="L9444">
        <v>188878.71</v>
      </c>
      <c r="M9444" s="4" t="s">
        <v>65</v>
      </c>
      <c r="N9444" s="4" t="s">
        <v>20299</v>
      </c>
    </row>
    <row r="9445" spans="1:14" x14ac:dyDescent="0.35">
      <c r="A9445" s="4" t="s">
        <v>9726</v>
      </c>
      <c r="B9445" s="5">
        <v>45256</v>
      </c>
      <c r="C9445" s="4" t="s">
        <v>642</v>
      </c>
      <c r="D9445" s="4" t="s">
        <v>62</v>
      </c>
      <c r="E9445" s="4" t="s">
        <v>101</v>
      </c>
      <c r="F9445" s="4" t="s">
        <v>64</v>
      </c>
      <c r="G9445">
        <v>26956.31</v>
      </c>
      <c r="H9445" s="4" t="s">
        <v>27</v>
      </c>
      <c r="I9445" s="4" t="s">
        <v>49</v>
      </c>
      <c r="J9445" s="4" t="s">
        <v>42</v>
      </c>
      <c r="K9445">
        <v>30671.21</v>
      </c>
      <c r="L9445">
        <v>222442.88</v>
      </c>
      <c r="M9445" s="4" t="s">
        <v>75</v>
      </c>
      <c r="N9445" s="4" t="s">
        <v>20301</v>
      </c>
    </row>
    <row r="9446" spans="1:14" x14ac:dyDescent="0.35">
      <c r="A9446" s="4" t="s">
        <v>9727</v>
      </c>
      <c r="B9446" s="5">
        <v>45189</v>
      </c>
      <c r="C9446" s="4" t="s">
        <v>285</v>
      </c>
      <c r="D9446" s="4" t="s">
        <v>16</v>
      </c>
      <c r="E9446" s="4" t="s">
        <v>52</v>
      </c>
      <c r="F9446" s="4" t="s">
        <v>26</v>
      </c>
      <c r="G9446">
        <v>12490.1</v>
      </c>
      <c r="H9446" s="4" t="s">
        <v>95</v>
      </c>
      <c r="I9446" s="4" t="s">
        <v>20</v>
      </c>
      <c r="J9446" s="4" t="s">
        <v>98</v>
      </c>
      <c r="K9446">
        <v>61538.85</v>
      </c>
      <c r="L9446">
        <v>133550.9</v>
      </c>
      <c r="M9446" s="4" t="s">
        <v>59</v>
      </c>
      <c r="N9446" s="4" t="s">
        <v>20298</v>
      </c>
    </row>
    <row r="9447" spans="1:14" x14ac:dyDescent="0.35">
      <c r="A9447" s="4" t="s">
        <v>9728</v>
      </c>
      <c r="B9447" s="5">
        <v>45120</v>
      </c>
      <c r="C9447" s="4" t="s">
        <v>182</v>
      </c>
      <c r="D9447" s="4" t="s">
        <v>16</v>
      </c>
      <c r="E9447" s="4" t="s">
        <v>46</v>
      </c>
      <c r="F9447" s="4" t="s">
        <v>26</v>
      </c>
      <c r="G9447">
        <v>12617.91</v>
      </c>
      <c r="H9447" s="4" t="s">
        <v>48</v>
      </c>
      <c r="I9447" s="4" t="s">
        <v>34</v>
      </c>
      <c r="J9447" s="4" t="s">
        <v>79</v>
      </c>
      <c r="K9447">
        <v>68869.960000000006</v>
      </c>
      <c r="L9447">
        <v>56767.14</v>
      </c>
      <c r="M9447" s="4" t="s">
        <v>36</v>
      </c>
      <c r="N9447" s="4" t="s">
        <v>20296</v>
      </c>
    </row>
    <row r="9448" spans="1:14" x14ac:dyDescent="0.35">
      <c r="A9448" s="4" t="s">
        <v>9729</v>
      </c>
      <c r="B9448" s="5">
        <v>45259</v>
      </c>
      <c r="C9448" s="4" t="s">
        <v>579</v>
      </c>
      <c r="D9448" s="4" t="s">
        <v>16</v>
      </c>
      <c r="E9448" s="4" t="s">
        <v>70</v>
      </c>
      <c r="F9448" s="4" t="s">
        <v>90</v>
      </c>
      <c r="G9448">
        <v>3082.69</v>
      </c>
      <c r="H9448" s="4" t="s">
        <v>48</v>
      </c>
      <c r="I9448" s="4" t="s">
        <v>49</v>
      </c>
      <c r="J9448" s="4" t="s">
        <v>120</v>
      </c>
      <c r="K9448">
        <v>30105.23</v>
      </c>
      <c r="L9448">
        <v>48699.42</v>
      </c>
      <c r="M9448" s="4" t="s">
        <v>75</v>
      </c>
      <c r="N9448" s="4" t="s">
        <v>20301</v>
      </c>
    </row>
    <row r="9449" spans="1:14" x14ac:dyDescent="0.35">
      <c r="A9449" s="4" t="s">
        <v>9730</v>
      </c>
      <c r="B9449" s="5">
        <v>45207</v>
      </c>
      <c r="C9449" s="4" t="s">
        <v>149</v>
      </c>
      <c r="D9449" s="4" t="s">
        <v>16</v>
      </c>
      <c r="E9449" s="4" t="s">
        <v>150</v>
      </c>
      <c r="F9449" s="4" t="s">
        <v>90</v>
      </c>
      <c r="G9449">
        <v>6806.26</v>
      </c>
      <c r="H9449" s="4" t="s">
        <v>19</v>
      </c>
      <c r="I9449" s="4" t="s">
        <v>20</v>
      </c>
      <c r="J9449" s="4" t="s">
        <v>98</v>
      </c>
      <c r="K9449">
        <v>62975.16</v>
      </c>
      <c r="L9449">
        <v>34370.33</v>
      </c>
      <c r="M9449" s="4" t="s">
        <v>83</v>
      </c>
      <c r="N9449" s="4" t="s">
        <v>20302</v>
      </c>
    </row>
    <row r="9450" spans="1:14" x14ac:dyDescent="0.35">
      <c r="A9450" s="4" t="s">
        <v>9731</v>
      </c>
      <c r="B9450" s="5">
        <v>45283</v>
      </c>
      <c r="C9450" s="4" t="s">
        <v>111</v>
      </c>
      <c r="D9450" s="4" t="s">
        <v>62</v>
      </c>
      <c r="E9450" s="4" t="s">
        <v>82</v>
      </c>
      <c r="F9450" s="4" t="s">
        <v>64</v>
      </c>
      <c r="G9450">
        <v>97051.99</v>
      </c>
      <c r="H9450" s="4" t="s">
        <v>19</v>
      </c>
      <c r="I9450" s="4" t="s">
        <v>18</v>
      </c>
      <c r="J9450" s="4" t="s">
        <v>55</v>
      </c>
      <c r="K9450">
        <v>32873.949999999997</v>
      </c>
      <c r="L9450">
        <v>420689.24</v>
      </c>
      <c r="M9450" s="4" t="s">
        <v>87</v>
      </c>
      <c r="N9450" s="4" t="s">
        <v>20303</v>
      </c>
    </row>
    <row r="9451" spans="1:14" x14ac:dyDescent="0.35">
      <c r="A9451" s="4" t="s">
        <v>9732</v>
      </c>
      <c r="B9451" s="5">
        <v>45091</v>
      </c>
      <c r="C9451" s="4" t="s">
        <v>180</v>
      </c>
      <c r="D9451" s="4" t="s">
        <v>62</v>
      </c>
      <c r="E9451" s="4" t="s">
        <v>82</v>
      </c>
      <c r="F9451" s="4" t="s">
        <v>64</v>
      </c>
      <c r="G9451">
        <v>33010.06</v>
      </c>
      <c r="H9451" s="4" t="s">
        <v>19</v>
      </c>
      <c r="I9451" s="4" t="s">
        <v>54</v>
      </c>
      <c r="J9451" s="4" t="s">
        <v>55</v>
      </c>
      <c r="K9451">
        <v>37669.599999999999</v>
      </c>
      <c r="L9451">
        <v>201440.67</v>
      </c>
      <c r="M9451" s="4" t="s">
        <v>22</v>
      </c>
      <c r="N9451" s="4" t="s">
        <v>20294</v>
      </c>
    </row>
    <row r="9452" spans="1:14" x14ac:dyDescent="0.35">
      <c r="A9452" s="4" t="s">
        <v>9733</v>
      </c>
      <c r="B9452" s="5">
        <v>44957</v>
      </c>
      <c r="C9452" s="4" t="s">
        <v>401</v>
      </c>
      <c r="D9452" s="4" t="s">
        <v>16</v>
      </c>
      <c r="E9452" s="4" t="s">
        <v>58</v>
      </c>
      <c r="F9452" s="4" t="s">
        <v>168</v>
      </c>
      <c r="G9452">
        <v>11068.02</v>
      </c>
      <c r="H9452" s="4" t="s">
        <v>86</v>
      </c>
      <c r="I9452" s="4" t="s">
        <v>18</v>
      </c>
      <c r="J9452" s="4" t="s">
        <v>120</v>
      </c>
      <c r="K9452">
        <v>35093.519999999997</v>
      </c>
      <c r="L9452">
        <v>79297.2</v>
      </c>
      <c r="M9452" s="4" t="s">
        <v>43</v>
      </c>
      <c r="N9452" s="4" t="s">
        <v>20297</v>
      </c>
    </row>
    <row r="9453" spans="1:14" x14ac:dyDescent="0.35">
      <c r="A9453" s="4" t="s">
        <v>9734</v>
      </c>
      <c r="B9453" s="5">
        <v>45275</v>
      </c>
      <c r="C9453" s="4" t="s">
        <v>157</v>
      </c>
      <c r="D9453" s="4" t="s">
        <v>16</v>
      </c>
      <c r="E9453" s="4" t="s">
        <v>128</v>
      </c>
      <c r="F9453" s="4" t="s">
        <v>74</v>
      </c>
      <c r="G9453">
        <v>11806.03</v>
      </c>
      <c r="H9453" s="4" t="s">
        <v>86</v>
      </c>
      <c r="I9453" s="4" t="s">
        <v>18</v>
      </c>
      <c r="J9453" s="4" t="s">
        <v>120</v>
      </c>
      <c r="K9453">
        <v>58219.97</v>
      </c>
      <c r="L9453">
        <v>353095.8</v>
      </c>
      <c r="M9453" s="4" t="s">
        <v>87</v>
      </c>
      <c r="N9453" s="4" t="s">
        <v>20303</v>
      </c>
    </row>
    <row r="9454" spans="1:14" x14ac:dyDescent="0.35">
      <c r="A9454" s="4" t="s">
        <v>9735</v>
      </c>
      <c r="B9454" s="5">
        <v>44938</v>
      </c>
      <c r="C9454" s="4" t="s">
        <v>24</v>
      </c>
      <c r="D9454" s="4" t="s">
        <v>16</v>
      </c>
      <c r="E9454" s="4" t="s">
        <v>32</v>
      </c>
      <c r="F9454" s="4" t="s">
        <v>53</v>
      </c>
      <c r="G9454">
        <v>13136.83</v>
      </c>
      <c r="H9454" s="4" t="s">
        <v>27</v>
      </c>
      <c r="I9454" s="4" t="s">
        <v>49</v>
      </c>
      <c r="J9454" s="4" t="s">
        <v>28</v>
      </c>
      <c r="K9454">
        <v>49189.47</v>
      </c>
      <c r="L9454">
        <v>-18945.48</v>
      </c>
      <c r="M9454" s="4" t="s">
        <v>43</v>
      </c>
      <c r="N9454" s="4" t="s">
        <v>20297</v>
      </c>
    </row>
    <row r="9455" spans="1:14" x14ac:dyDescent="0.35">
      <c r="A9455" s="4" t="s">
        <v>9736</v>
      </c>
      <c r="B9455" s="5">
        <v>45262</v>
      </c>
      <c r="C9455" s="4" t="s">
        <v>418</v>
      </c>
      <c r="D9455" s="4" t="s">
        <v>16</v>
      </c>
      <c r="E9455" s="4" t="s">
        <v>70</v>
      </c>
      <c r="F9455" s="4" t="s">
        <v>168</v>
      </c>
      <c r="G9455">
        <v>630.87</v>
      </c>
      <c r="H9455" s="4" t="s">
        <v>27</v>
      </c>
      <c r="I9455" s="4" t="s">
        <v>54</v>
      </c>
      <c r="J9455" s="4" t="s">
        <v>79</v>
      </c>
      <c r="K9455">
        <v>48794.83</v>
      </c>
      <c r="L9455">
        <v>332119.55</v>
      </c>
      <c r="M9455" s="4" t="s">
        <v>87</v>
      </c>
      <c r="N9455" s="4" t="s">
        <v>20303</v>
      </c>
    </row>
    <row r="9456" spans="1:14" x14ac:dyDescent="0.35">
      <c r="A9456" s="4" t="s">
        <v>9737</v>
      </c>
      <c r="B9456" s="5">
        <v>45057</v>
      </c>
      <c r="C9456" s="4" t="s">
        <v>724</v>
      </c>
      <c r="D9456" s="4" t="s">
        <v>16</v>
      </c>
      <c r="E9456" s="4" t="s">
        <v>46</v>
      </c>
      <c r="F9456" s="4" t="s">
        <v>113</v>
      </c>
      <c r="G9456">
        <v>2131.7800000000002</v>
      </c>
      <c r="H9456" s="4" t="s">
        <v>48</v>
      </c>
      <c r="I9456" s="4" t="s">
        <v>34</v>
      </c>
      <c r="J9456" s="4" t="s">
        <v>55</v>
      </c>
      <c r="K9456">
        <v>53194.2</v>
      </c>
      <c r="L9456">
        <v>513288.65</v>
      </c>
      <c r="M9456" s="4" t="s">
        <v>102</v>
      </c>
      <c r="N9456" s="4" t="s">
        <v>102</v>
      </c>
    </row>
    <row r="9457" spans="1:14" x14ac:dyDescent="0.35">
      <c r="A9457" s="4" t="s">
        <v>9738</v>
      </c>
      <c r="B9457" s="5">
        <v>44933</v>
      </c>
      <c r="C9457" s="4" t="s">
        <v>176</v>
      </c>
      <c r="D9457" s="4" t="s">
        <v>16</v>
      </c>
      <c r="E9457" s="4" t="s">
        <v>128</v>
      </c>
      <c r="F9457" s="4" t="s">
        <v>74</v>
      </c>
      <c r="G9457">
        <v>9826.99</v>
      </c>
      <c r="H9457" s="4" t="s">
        <v>27</v>
      </c>
      <c r="I9457" s="4" t="s">
        <v>34</v>
      </c>
      <c r="J9457" s="4" t="s">
        <v>35</v>
      </c>
      <c r="K9457">
        <v>59954.29</v>
      </c>
      <c r="L9457">
        <v>105947.09</v>
      </c>
      <c r="M9457" s="4" t="s">
        <v>43</v>
      </c>
      <c r="N9457" s="4" t="s">
        <v>20297</v>
      </c>
    </row>
    <row r="9458" spans="1:14" x14ac:dyDescent="0.35">
      <c r="A9458" s="4" t="s">
        <v>9739</v>
      </c>
      <c r="B9458" s="5">
        <v>45275</v>
      </c>
      <c r="C9458" s="4" t="s">
        <v>38</v>
      </c>
      <c r="D9458" s="4" t="s">
        <v>16</v>
      </c>
      <c r="E9458" s="4" t="s">
        <v>70</v>
      </c>
      <c r="F9458" s="4" t="s">
        <v>26</v>
      </c>
      <c r="G9458">
        <v>12876.88</v>
      </c>
      <c r="H9458" s="4" t="s">
        <v>27</v>
      </c>
      <c r="I9458" s="4" t="s">
        <v>18</v>
      </c>
      <c r="J9458" s="4" t="s">
        <v>42</v>
      </c>
      <c r="K9458">
        <v>65207.05</v>
      </c>
      <c r="L9458">
        <v>358229.95</v>
      </c>
      <c r="M9458" s="4" t="s">
        <v>87</v>
      </c>
      <c r="N9458" s="4" t="s">
        <v>20303</v>
      </c>
    </row>
    <row r="9459" spans="1:14" x14ac:dyDescent="0.35">
      <c r="A9459" s="4" t="s">
        <v>9740</v>
      </c>
      <c r="B9459" s="5">
        <v>44994</v>
      </c>
      <c r="C9459" s="4" t="s">
        <v>147</v>
      </c>
      <c r="D9459" s="4" t="s">
        <v>16</v>
      </c>
      <c r="E9459" s="4" t="s">
        <v>150</v>
      </c>
      <c r="F9459" s="4" t="s">
        <v>129</v>
      </c>
      <c r="G9459">
        <v>11896.25</v>
      </c>
      <c r="H9459" s="4" t="s">
        <v>86</v>
      </c>
      <c r="I9459" s="4" t="s">
        <v>54</v>
      </c>
      <c r="J9459" s="4" t="s">
        <v>114</v>
      </c>
      <c r="K9459">
        <v>69830.97</v>
      </c>
      <c r="L9459">
        <v>122460.36</v>
      </c>
      <c r="M9459" s="4" t="s">
        <v>29</v>
      </c>
      <c r="N9459" s="4" t="s">
        <v>20295</v>
      </c>
    </row>
    <row r="9460" spans="1:14" x14ac:dyDescent="0.35">
      <c r="A9460" s="4" t="s">
        <v>9741</v>
      </c>
      <c r="B9460" s="5">
        <v>44952</v>
      </c>
      <c r="C9460" s="4" t="s">
        <v>104</v>
      </c>
      <c r="D9460" s="4" t="s">
        <v>16</v>
      </c>
      <c r="E9460" s="4" t="s">
        <v>46</v>
      </c>
      <c r="F9460" s="4" t="s">
        <v>152</v>
      </c>
      <c r="G9460">
        <v>1617.61</v>
      </c>
      <c r="H9460" s="4" t="s">
        <v>86</v>
      </c>
      <c r="I9460" s="4" t="s">
        <v>54</v>
      </c>
      <c r="J9460" s="4" t="s">
        <v>98</v>
      </c>
      <c r="K9460">
        <v>40056.85</v>
      </c>
      <c r="L9460">
        <v>134748.35</v>
      </c>
      <c r="M9460" s="4" t="s">
        <v>43</v>
      </c>
      <c r="N9460" s="4" t="s">
        <v>20297</v>
      </c>
    </row>
    <row r="9461" spans="1:14" x14ac:dyDescent="0.35">
      <c r="A9461" s="4" t="s">
        <v>9742</v>
      </c>
      <c r="B9461" s="5">
        <v>45136</v>
      </c>
      <c r="C9461" s="4" t="s">
        <v>594</v>
      </c>
      <c r="D9461" s="4" t="s">
        <v>16</v>
      </c>
      <c r="E9461" s="4" t="s">
        <v>128</v>
      </c>
      <c r="F9461" s="4" t="s">
        <v>41</v>
      </c>
      <c r="G9461">
        <v>478.32</v>
      </c>
      <c r="H9461" s="4" t="s">
        <v>86</v>
      </c>
      <c r="I9461" s="4" t="s">
        <v>20</v>
      </c>
      <c r="J9461" s="4" t="s">
        <v>55</v>
      </c>
      <c r="K9461">
        <v>67130.990000000005</v>
      </c>
      <c r="L9461">
        <v>182331.46</v>
      </c>
      <c r="M9461" s="4" t="s">
        <v>36</v>
      </c>
      <c r="N9461" s="4" t="s">
        <v>20296</v>
      </c>
    </row>
    <row r="9462" spans="1:14" x14ac:dyDescent="0.35">
      <c r="A9462" s="4" t="s">
        <v>9743</v>
      </c>
      <c r="B9462" s="5">
        <v>45190</v>
      </c>
      <c r="C9462" s="4" t="s">
        <v>264</v>
      </c>
      <c r="D9462" s="4" t="s">
        <v>62</v>
      </c>
      <c r="E9462" s="4" t="s">
        <v>63</v>
      </c>
      <c r="F9462" s="4" t="s">
        <v>64</v>
      </c>
      <c r="G9462">
        <v>84976.639999999999</v>
      </c>
      <c r="H9462" s="4" t="s">
        <v>19</v>
      </c>
      <c r="I9462" s="4" t="s">
        <v>20</v>
      </c>
      <c r="J9462" s="4" t="s">
        <v>55</v>
      </c>
      <c r="K9462">
        <v>46519.18</v>
      </c>
      <c r="L9462">
        <v>252633.07</v>
      </c>
      <c r="M9462" s="4" t="s">
        <v>59</v>
      </c>
      <c r="N9462" s="4" t="s">
        <v>20298</v>
      </c>
    </row>
    <row r="9463" spans="1:14" x14ac:dyDescent="0.35">
      <c r="A9463" s="4" t="s">
        <v>9744</v>
      </c>
      <c r="B9463" s="5">
        <v>45107</v>
      </c>
      <c r="C9463" s="4" t="s">
        <v>273</v>
      </c>
      <c r="D9463" s="4" t="s">
        <v>16</v>
      </c>
      <c r="E9463" s="4" t="s">
        <v>32</v>
      </c>
      <c r="F9463" s="4" t="s">
        <v>41</v>
      </c>
      <c r="G9463">
        <v>12467.54</v>
      </c>
      <c r="H9463" s="4" t="s">
        <v>27</v>
      </c>
      <c r="I9463" s="4" t="s">
        <v>34</v>
      </c>
      <c r="J9463" s="4" t="s">
        <v>79</v>
      </c>
      <c r="K9463">
        <v>43376.28</v>
      </c>
      <c r="L9463">
        <v>123769.02</v>
      </c>
      <c r="M9463" s="4" t="s">
        <v>22</v>
      </c>
      <c r="N9463" s="4" t="s">
        <v>20294</v>
      </c>
    </row>
    <row r="9464" spans="1:14" x14ac:dyDescent="0.35">
      <c r="A9464" s="4" t="s">
        <v>9745</v>
      </c>
      <c r="B9464" s="5">
        <v>45181</v>
      </c>
      <c r="C9464" s="4" t="s">
        <v>538</v>
      </c>
      <c r="D9464" s="4" t="s">
        <v>16</v>
      </c>
      <c r="E9464" s="4" t="s">
        <v>17</v>
      </c>
      <c r="F9464" s="4" t="s">
        <v>90</v>
      </c>
      <c r="G9464">
        <v>10538.7</v>
      </c>
      <c r="H9464" s="4" t="s">
        <v>19</v>
      </c>
      <c r="I9464" s="4" t="s">
        <v>20</v>
      </c>
      <c r="J9464" s="4" t="s">
        <v>114</v>
      </c>
      <c r="K9464">
        <v>44022.17</v>
      </c>
      <c r="L9464">
        <v>77904.240000000005</v>
      </c>
      <c r="M9464" s="4" t="s">
        <v>59</v>
      </c>
      <c r="N9464" s="4" t="s">
        <v>20298</v>
      </c>
    </row>
    <row r="9465" spans="1:14" x14ac:dyDescent="0.35">
      <c r="A9465" s="4" t="s">
        <v>9746</v>
      </c>
      <c r="B9465" s="5">
        <v>45215</v>
      </c>
      <c r="C9465" s="4" t="s">
        <v>425</v>
      </c>
      <c r="D9465" s="4" t="s">
        <v>16</v>
      </c>
      <c r="E9465" s="4" t="s">
        <v>58</v>
      </c>
      <c r="F9465" s="4" t="s">
        <v>53</v>
      </c>
      <c r="G9465">
        <v>1632.75</v>
      </c>
      <c r="H9465" s="4" t="s">
        <v>19</v>
      </c>
      <c r="I9465" s="4" t="s">
        <v>49</v>
      </c>
      <c r="J9465" s="4" t="s">
        <v>79</v>
      </c>
      <c r="K9465">
        <v>38607.93</v>
      </c>
      <c r="L9465">
        <v>99236.14</v>
      </c>
      <c r="M9465" s="4" t="s">
        <v>83</v>
      </c>
      <c r="N9465" s="4" t="s">
        <v>20302</v>
      </c>
    </row>
    <row r="9466" spans="1:14" x14ac:dyDescent="0.35">
      <c r="A9466" s="4" t="s">
        <v>9747</v>
      </c>
      <c r="B9466" s="5">
        <v>45096</v>
      </c>
      <c r="C9466" s="4" t="s">
        <v>38</v>
      </c>
      <c r="D9466" s="4" t="s">
        <v>16</v>
      </c>
      <c r="E9466" s="4" t="s">
        <v>58</v>
      </c>
      <c r="F9466" s="4" t="s">
        <v>33</v>
      </c>
      <c r="G9466">
        <v>9485.7900000000009</v>
      </c>
      <c r="H9466" s="4" t="s">
        <v>95</v>
      </c>
      <c r="I9466" s="4" t="s">
        <v>18</v>
      </c>
      <c r="J9466" s="4" t="s">
        <v>55</v>
      </c>
      <c r="K9466">
        <v>65207.05</v>
      </c>
      <c r="L9466">
        <v>348744.16</v>
      </c>
      <c r="M9466" s="4" t="s">
        <v>22</v>
      </c>
      <c r="N9466" s="4" t="s">
        <v>20294</v>
      </c>
    </row>
    <row r="9467" spans="1:14" x14ac:dyDescent="0.35">
      <c r="A9467" s="4" t="s">
        <v>9748</v>
      </c>
      <c r="B9467" s="5">
        <v>45263</v>
      </c>
      <c r="C9467" s="4" t="s">
        <v>732</v>
      </c>
      <c r="D9467" s="4" t="s">
        <v>62</v>
      </c>
      <c r="E9467" s="4" t="s">
        <v>101</v>
      </c>
      <c r="F9467" s="4" t="s">
        <v>64</v>
      </c>
      <c r="G9467">
        <v>46123.49</v>
      </c>
      <c r="H9467" s="4" t="s">
        <v>19</v>
      </c>
      <c r="I9467" s="4" t="s">
        <v>49</v>
      </c>
      <c r="J9467" s="4" t="s">
        <v>120</v>
      </c>
      <c r="K9467">
        <v>55212.22</v>
      </c>
      <c r="L9467">
        <v>331999.07</v>
      </c>
      <c r="M9467" s="4" t="s">
        <v>87</v>
      </c>
      <c r="N9467" s="4" t="s">
        <v>20303</v>
      </c>
    </row>
    <row r="9468" spans="1:14" x14ac:dyDescent="0.35">
      <c r="A9468" s="4" t="s">
        <v>9749</v>
      </c>
      <c r="B9468" s="5">
        <v>45162</v>
      </c>
      <c r="C9468" s="4" t="s">
        <v>661</v>
      </c>
      <c r="D9468" s="4" t="s">
        <v>16</v>
      </c>
      <c r="E9468" s="4" t="s">
        <v>32</v>
      </c>
      <c r="F9468" s="4" t="s">
        <v>152</v>
      </c>
      <c r="G9468">
        <v>9716.59</v>
      </c>
      <c r="H9468" s="4" t="s">
        <v>19</v>
      </c>
      <c r="I9468" s="4" t="s">
        <v>18</v>
      </c>
      <c r="J9468" s="4" t="s">
        <v>28</v>
      </c>
      <c r="K9468">
        <v>43632.68</v>
      </c>
      <c r="L9468">
        <v>168179.20000000001</v>
      </c>
      <c r="M9468" s="4" t="s">
        <v>134</v>
      </c>
      <c r="N9468" s="4" t="s">
        <v>20304</v>
      </c>
    </row>
    <row r="9469" spans="1:14" x14ac:dyDescent="0.35">
      <c r="A9469" s="4" t="s">
        <v>9750</v>
      </c>
      <c r="B9469" s="5">
        <v>45110</v>
      </c>
      <c r="C9469" s="4" t="s">
        <v>724</v>
      </c>
      <c r="D9469" s="4" t="s">
        <v>16</v>
      </c>
      <c r="E9469" s="4" t="s">
        <v>32</v>
      </c>
      <c r="F9469" s="4" t="s">
        <v>74</v>
      </c>
      <c r="G9469">
        <v>5000.78</v>
      </c>
      <c r="H9469" s="4" t="s">
        <v>27</v>
      </c>
      <c r="I9469" s="4" t="s">
        <v>49</v>
      </c>
      <c r="J9469" s="4" t="s">
        <v>28</v>
      </c>
      <c r="K9469">
        <v>54782.99</v>
      </c>
      <c r="L9469">
        <v>113346.5</v>
      </c>
      <c r="M9469" s="4" t="s">
        <v>36</v>
      </c>
      <c r="N9469" s="4" t="s">
        <v>20296</v>
      </c>
    </row>
    <row r="9470" spans="1:14" x14ac:dyDescent="0.35">
      <c r="A9470" s="4" t="s">
        <v>9751</v>
      </c>
      <c r="B9470" s="5">
        <v>45105</v>
      </c>
      <c r="C9470" s="4" t="s">
        <v>167</v>
      </c>
      <c r="D9470" s="4" t="s">
        <v>62</v>
      </c>
      <c r="E9470" s="4" t="s">
        <v>82</v>
      </c>
      <c r="F9470" s="4" t="s">
        <v>64</v>
      </c>
      <c r="G9470">
        <v>99718.67</v>
      </c>
      <c r="H9470" s="4" t="s">
        <v>86</v>
      </c>
      <c r="I9470" s="4" t="s">
        <v>20</v>
      </c>
      <c r="J9470" s="4" t="s">
        <v>21</v>
      </c>
      <c r="K9470">
        <v>45132.62</v>
      </c>
      <c r="L9470">
        <v>108463.21</v>
      </c>
      <c r="M9470" s="4" t="s">
        <v>22</v>
      </c>
      <c r="N9470" s="4" t="s">
        <v>20294</v>
      </c>
    </row>
    <row r="9471" spans="1:14" x14ac:dyDescent="0.35">
      <c r="A9471" s="4" t="s">
        <v>9752</v>
      </c>
      <c r="B9471" s="5">
        <v>44972</v>
      </c>
      <c r="C9471" s="4" t="s">
        <v>352</v>
      </c>
      <c r="D9471" s="4" t="s">
        <v>16</v>
      </c>
      <c r="E9471" s="4" t="s">
        <v>70</v>
      </c>
      <c r="F9471" s="4" t="s">
        <v>90</v>
      </c>
      <c r="G9471">
        <v>10306.290000000001</v>
      </c>
      <c r="H9471" s="4" t="s">
        <v>48</v>
      </c>
      <c r="I9471" s="4" t="s">
        <v>49</v>
      </c>
      <c r="J9471" s="4" t="s">
        <v>120</v>
      </c>
      <c r="K9471">
        <v>56621.91</v>
      </c>
      <c r="L9471">
        <v>373039.3</v>
      </c>
      <c r="M9471" s="4" t="s">
        <v>71</v>
      </c>
      <c r="N9471" s="4" t="s">
        <v>20300</v>
      </c>
    </row>
    <row r="9472" spans="1:14" x14ac:dyDescent="0.35">
      <c r="A9472" s="4" t="s">
        <v>9753</v>
      </c>
      <c r="B9472" s="5">
        <v>45242</v>
      </c>
      <c r="C9472" s="4" t="s">
        <v>188</v>
      </c>
      <c r="D9472" s="4" t="s">
        <v>16</v>
      </c>
      <c r="E9472" s="4" t="s">
        <v>46</v>
      </c>
      <c r="F9472" s="4" t="s">
        <v>33</v>
      </c>
      <c r="G9472">
        <v>8230.9599999999991</v>
      </c>
      <c r="H9472" s="4" t="s">
        <v>19</v>
      </c>
      <c r="I9472" s="4" t="s">
        <v>49</v>
      </c>
      <c r="J9472" s="4" t="s">
        <v>21</v>
      </c>
      <c r="K9472">
        <v>60075.74</v>
      </c>
      <c r="L9472">
        <v>89840.03</v>
      </c>
      <c r="M9472" s="4" t="s">
        <v>75</v>
      </c>
      <c r="N9472" s="4" t="s">
        <v>20301</v>
      </c>
    </row>
    <row r="9473" spans="1:14" x14ac:dyDescent="0.35">
      <c r="A9473" s="4" t="s">
        <v>9754</v>
      </c>
      <c r="B9473" s="5">
        <v>45099</v>
      </c>
      <c r="C9473" s="4" t="s">
        <v>236</v>
      </c>
      <c r="D9473" s="4" t="s">
        <v>62</v>
      </c>
      <c r="E9473" s="4" t="s">
        <v>63</v>
      </c>
      <c r="F9473" s="4" t="s">
        <v>64</v>
      </c>
      <c r="G9473">
        <v>84417.94</v>
      </c>
      <c r="H9473" s="4" t="s">
        <v>48</v>
      </c>
      <c r="I9473" s="4" t="s">
        <v>34</v>
      </c>
      <c r="J9473" s="4" t="s">
        <v>98</v>
      </c>
      <c r="K9473">
        <v>60386.97</v>
      </c>
      <c r="L9473">
        <v>122237.98</v>
      </c>
      <c r="M9473" s="4" t="s">
        <v>22</v>
      </c>
      <c r="N9473" s="4" t="s">
        <v>20294</v>
      </c>
    </row>
    <row r="9474" spans="1:14" x14ac:dyDescent="0.35">
      <c r="A9474" s="4" t="s">
        <v>9755</v>
      </c>
      <c r="B9474" s="5">
        <v>45094</v>
      </c>
      <c r="C9474" s="4" t="s">
        <v>184</v>
      </c>
      <c r="D9474" s="4" t="s">
        <v>16</v>
      </c>
      <c r="E9474" s="4" t="s">
        <v>58</v>
      </c>
      <c r="F9474" s="4" t="s">
        <v>168</v>
      </c>
      <c r="G9474">
        <v>13671.46</v>
      </c>
      <c r="H9474" s="4" t="s">
        <v>48</v>
      </c>
      <c r="I9474" s="4" t="s">
        <v>20</v>
      </c>
      <c r="J9474" s="4" t="s">
        <v>79</v>
      </c>
      <c r="K9474">
        <v>64836.9</v>
      </c>
      <c r="L9474">
        <v>97636.67</v>
      </c>
      <c r="M9474" s="4" t="s">
        <v>22</v>
      </c>
      <c r="N9474" s="4" t="s">
        <v>20294</v>
      </c>
    </row>
    <row r="9475" spans="1:14" x14ac:dyDescent="0.35">
      <c r="A9475" s="4" t="s">
        <v>9756</v>
      </c>
      <c r="B9475" s="5">
        <v>45067</v>
      </c>
      <c r="C9475" s="4" t="s">
        <v>397</v>
      </c>
      <c r="D9475" s="4" t="s">
        <v>16</v>
      </c>
      <c r="E9475" s="4" t="s">
        <v>46</v>
      </c>
      <c r="F9475" s="4" t="s">
        <v>90</v>
      </c>
      <c r="G9475">
        <v>3202.7</v>
      </c>
      <c r="H9475" s="4" t="s">
        <v>27</v>
      </c>
      <c r="I9475" s="4" t="s">
        <v>18</v>
      </c>
      <c r="J9475" s="4" t="s">
        <v>79</v>
      </c>
      <c r="K9475">
        <v>32783.14</v>
      </c>
      <c r="L9475">
        <v>49602.84</v>
      </c>
      <c r="M9475" s="4" t="s">
        <v>102</v>
      </c>
      <c r="N9475" s="4" t="s">
        <v>102</v>
      </c>
    </row>
    <row r="9476" spans="1:14" x14ac:dyDescent="0.35">
      <c r="A9476" s="4" t="s">
        <v>9757</v>
      </c>
      <c r="B9476" s="5">
        <v>45007</v>
      </c>
      <c r="C9476" s="4" t="s">
        <v>147</v>
      </c>
      <c r="D9476" s="4" t="s">
        <v>16</v>
      </c>
      <c r="E9476" s="4" t="s">
        <v>58</v>
      </c>
      <c r="F9476" s="4" t="s">
        <v>41</v>
      </c>
      <c r="G9476">
        <v>9546.86</v>
      </c>
      <c r="H9476" s="4" t="s">
        <v>27</v>
      </c>
      <c r="I9476" s="4" t="s">
        <v>20</v>
      </c>
      <c r="J9476" s="4" t="s">
        <v>21</v>
      </c>
      <c r="K9476">
        <v>49328.38</v>
      </c>
      <c r="L9476">
        <v>263064.05</v>
      </c>
      <c r="M9476" s="4" t="s">
        <v>29</v>
      </c>
      <c r="N9476" s="4" t="s">
        <v>20295</v>
      </c>
    </row>
    <row r="9477" spans="1:14" x14ac:dyDescent="0.35">
      <c r="A9477" s="4" t="s">
        <v>9758</v>
      </c>
      <c r="B9477" s="5">
        <v>45141</v>
      </c>
      <c r="C9477" s="4" t="s">
        <v>157</v>
      </c>
      <c r="D9477" s="4" t="s">
        <v>16</v>
      </c>
      <c r="E9477" s="4" t="s">
        <v>32</v>
      </c>
      <c r="F9477" s="4" t="s">
        <v>47</v>
      </c>
      <c r="G9477">
        <v>6397.07</v>
      </c>
      <c r="H9477" s="4" t="s">
        <v>27</v>
      </c>
      <c r="I9477" s="4" t="s">
        <v>34</v>
      </c>
      <c r="J9477" s="4" t="s">
        <v>42</v>
      </c>
      <c r="K9477">
        <v>69664.62</v>
      </c>
      <c r="L9477">
        <v>34787.410000000003</v>
      </c>
      <c r="M9477" s="4" t="s">
        <v>134</v>
      </c>
      <c r="N9477" s="4" t="s">
        <v>20304</v>
      </c>
    </row>
    <row r="9478" spans="1:14" x14ac:dyDescent="0.35">
      <c r="A9478" s="4" t="s">
        <v>9759</v>
      </c>
      <c r="B9478" s="5">
        <v>44956</v>
      </c>
      <c r="C9478" s="4" t="s">
        <v>594</v>
      </c>
      <c r="D9478" s="4" t="s">
        <v>39</v>
      </c>
      <c r="E9478" s="4" t="s">
        <v>162</v>
      </c>
      <c r="F9478" s="4" t="s">
        <v>107</v>
      </c>
      <c r="G9478">
        <v>14829.16</v>
      </c>
      <c r="H9478" s="4" t="s">
        <v>19</v>
      </c>
      <c r="I9478" s="4" t="s">
        <v>20</v>
      </c>
      <c r="J9478" s="4" t="s">
        <v>55</v>
      </c>
      <c r="K9478">
        <v>67130.990000000005</v>
      </c>
      <c r="L9478">
        <v>167502.29999999999</v>
      </c>
      <c r="M9478" s="4" t="s">
        <v>43</v>
      </c>
      <c r="N9478" s="4" t="s">
        <v>20297</v>
      </c>
    </row>
    <row r="9479" spans="1:14" x14ac:dyDescent="0.35">
      <c r="A9479" s="4" t="s">
        <v>9760</v>
      </c>
      <c r="B9479" s="5">
        <v>45127</v>
      </c>
      <c r="C9479" s="4" t="s">
        <v>405</v>
      </c>
      <c r="D9479" s="4" t="s">
        <v>16</v>
      </c>
      <c r="E9479" s="4" t="s">
        <v>25</v>
      </c>
      <c r="F9479" s="4" t="s">
        <v>53</v>
      </c>
      <c r="G9479">
        <v>13321.94</v>
      </c>
      <c r="H9479" s="4" t="s">
        <v>19</v>
      </c>
      <c r="I9479" s="4" t="s">
        <v>54</v>
      </c>
      <c r="J9479" s="4" t="s">
        <v>139</v>
      </c>
      <c r="K9479">
        <v>56076.49</v>
      </c>
      <c r="L9479">
        <v>238657.94</v>
      </c>
      <c r="M9479" s="4" t="s">
        <v>36</v>
      </c>
      <c r="N9479" s="4" t="s">
        <v>20296</v>
      </c>
    </row>
    <row r="9480" spans="1:14" x14ac:dyDescent="0.35">
      <c r="A9480" s="4" t="s">
        <v>9761</v>
      </c>
      <c r="B9480" s="5">
        <v>44971</v>
      </c>
      <c r="C9480" s="4" t="s">
        <v>391</v>
      </c>
      <c r="D9480" s="4" t="s">
        <v>39</v>
      </c>
      <c r="E9480" s="4" t="s">
        <v>293</v>
      </c>
      <c r="F9480" s="4" t="s">
        <v>90</v>
      </c>
      <c r="G9480">
        <v>7551.15</v>
      </c>
      <c r="H9480" s="4" t="s">
        <v>48</v>
      </c>
      <c r="I9480" s="4" t="s">
        <v>54</v>
      </c>
      <c r="J9480" s="4" t="s">
        <v>28</v>
      </c>
      <c r="K9480">
        <v>45995.78</v>
      </c>
      <c r="L9480">
        <v>80209.14</v>
      </c>
      <c r="M9480" s="4" t="s">
        <v>71</v>
      </c>
      <c r="N9480" s="4" t="s">
        <v>20300</v>
      </c>
    </row>
    <row r="9481" spans="1:14" x14ac:dyDescent="0.35">
      <c r="A9481" s="4" t="s">
        <v>9762</v>
      </c>
      <c r="B9481" s="5">
        <v>45138</v>
      </c>
      <c r="C9481" s="4" t="s">
        <v>89</v>
      </c>
      <c r="D9481" s="4" t="s">
        <v>16</v>
      </c>
      <c r="E9481" s="4" t="s">
        <v>25</v>
      </c>
      <c r="F9481" s="4" t="s">
        <v>53</v>
      </c>
      <c r="G9481">
        <v>12255.29</v>
      </c>
      <c r="H9481" s="4" t="s">
        <v>19</v>
      </c>
      <c r="I9481" s="4" t="s">
        <v>34</v>
      </c>
      <c r="J9481" s="4" t="s">
        <v>55</v>
      </c>
      <c r="K9481">
        <v>36582.65</v>
      </c>
      <c r="L9481">
        <v>53720.7</v>
      </c>
      <c r="M9481" s="4" t="s">
        <v>36</v>
      </c>
      <c r="N9481" s="4" t="s">
        <v>20296</v>
      </c>
    </row>
    <row r="9482" spans="1:14" x14ac:dyDescent="0.35">
      <c r="A9482" s="4" t="s">
        <v>9763</v>
      </c>
      <c r="B9482" s="5">
        <v>45193</v>
      </c>
      <c r="C9482" s="4" t="s">
        <v>531</v>
      </c>
      <c r="D9482" s="4" t="s">
        <v>62</v>
      </c>
      <c r="E9482" s="4" t="s">
        <v>123</v>
      </c>
      <c r="F9482" s="4" t="s">
        <v>64</v>
      </c>
      <c r="G9482">
        <v>55033.61</v>
      </c>
      <c r="H9482" s="4" t="s">
        <v>27</v>
      </c>
      <c r="I9482" s="4" t="s">
        <v>18</v>
      </c>
      <c r="J9482" s="4" t="s">
        <v>79</v>
      </c>
      <c r="K9482">
        <v>47295.26</v>
      </c>
      <c r="L9482">
        <v>124851.81</v>
      </c>
      <c r="M9482" s="4" t="s">
        <v>59</v>
      </c>
      <c r="N9482" s="4" t="s">
        <v>20298</v>
      </c>
    </row>
    <row r="9483" spans="1:14" x14ac:dyDescent="0.35">
      <c r="A9483" s="4" t="s">
        <v>9764</v>
      </c>
      <c r="B9483" s="5">
        <v>45140</v>
      </c>
      <c r="C9483" s="4" t="s">
        <v>391</v>
      </c>
      <c r="D9483" s="4" t="s">
        <v>16</v>
      </c>
      <c r="E9483" s="4" t="s">
        <v>52</v>
      </c>
      <c r="F9483" s="4" t="s">
        <v>53</v>
      </c>
      <c r="G9483">
        <v>9063.0400000000009</v>
      </c>
      <c r="H9483" s="4" t="s">
        <v>27</v>
      </c>
      <c r="I9483" s="4" t="s">
        <v>54</v>
      </c>
      <c r="J9483" s="4" t="s">
        <v>35</v>
      </c>
      <c r="K9483">
        <v>45995.78</v>
      </c>
      <c r="L9483">
        <v>71146.100000000006</v>
      </c>
      <c r="M9483" s="4" t="s">
        <v>134</v>
      </c>
      <c r="N9483" s="4" t="s">
        <v>20304</v>
      </c>
    </row>
    <row r="9484" spans="1:14" x14ac:dyDescent="0.35">
      <c r="A9484" s="4" t="s">
        <v>9765</v>
      </c>
      <c r="B9484" s="5">
        <v>45198</v>
      </c>
      <c r="C9484" s="4" t="s">
        <v>109</v>
      </c>
      <c r="D9484" s="4" t="s">
        <v>62</v>
      </c>
      <c r="E9484" s="4" t="s">
        <v>78</v>
      </c>
      <c r="F9484" s="4" t="s">
        <v>64</v>
      </c>
      <c r="G9484">
        <v>61747</v>
      </c>
      <c r="H9484" s="4" t="s">
        <v>86</v>
      </c>
      <c r="I9484" s="4" t="s">
        <v>49</v>
      </c>
      <c r="J9484" s="4" t="s">
        <v>120</v>
      </c>
      <c r="K9484">
        <v>39652.36</v>
      </c>
      <c r="L9484">
        <v>89590.64</v>
      </c>
      <c r="M9484" s="4" t="s">
        <v>59</v>
      </c>
      <c r="N9484" s="4" t="s">
        <v>20298</v>
      </c>
    </row>
    <row r="9485" spans="1:14" x14ac:dyDescent="0.35">
      <c r="A9485" s="4" t="s">
        <v>9766</v>
      </c>
      <c r="B9485" s="5">
        <v>45139</v>
      </c>
      <c r="C9485" s="4" t="s">
        <v>224</v>
      </c>
      <c r="D9485" s="4" t="s">
        <v>16</v>
      </c>
      <c r="E9485" s="4" t="s">
        <v>58</v>
      </c>
      <c r="F9485" s="4" t="s">
        <v>85</v>
      </c>
      <c r="G9485">
        <v>9084.74</v>
      </c>
      <c r="H9485" s="4" t="s">
        <v>48</v>
      </c>
      <c r="I9485" s="4" t="s">
        <v>54</v>
      </c>
      <c r="J9485" s="4" t="s">
        <v>42</v>
      </c>
      <c r="K9485">
        <v>36368.379999999997</v>
      </c>
      <c r="L9485">
        <v>129331.71</v>
      </c>
      <c r="M9485" s="4" t="s">
        <v>134</v>
      </c>
      <c r="N9485" s="4" t="s">
        <v>20304</v>
      </c>
    </row>
    <row r="9486" spans="1:14" x14ac:dyDescent="0.35">
      <c r="A9486" s="4" t="s">
        <v>9767</v>
      </c>
      <c r="B9486" s="5">
        <v>45085</v>
      </c>
      <c r="C9486" s="4" t="s">
        <v>696</v>
      </c>
      <c r="D9486" s="4" t="s">
        <v>16</v>
      </c>
      <c r="E9486" s="4" t="s">
        <v>52</v>
      </c>
      <c r="F9486" s="4" t="s">
        <v>18</v>
      </c>
      <c r="G9486">
        <v>6421.24</v>
      </c>
      <c r="H9486" s="4" t="s">
        <v>19</v>
      </c>
      <c r="I9486" s="4" t="s">
        <v>54</v>
      </c>
      <c r="J9486" s="4" t="s">
        <v>120</v>
      </c>
      <c r="K9486">
        <v>47832.54</v>
      </c>
      <c r="L9486">
        <v>237415.52</v>
      </c>
      <c r="M9486" s="4" t="s">
        <v>22</v>
      </c>
      <c r="N9486" s="4" t="s">
        <v>20294</v>
      </c>
    </row>
    <row r="9487" spans="1:14" x14ac:dyDescent="0.35">
      <c r="A9487" s="4" t="s">
        <v>9768</v>
      </c>
      <c r="B9487" s="5">
        <v>45185</v>
      </c>
      <c r="C9487" s="4" t="s">
        <v>415</v>
      </c>
      <c r="D9487" s="4" t="s">
        <v>62</v>
      </c>
      <c r="E9487" s="4" t="s">
        <v>63</v>
      </c>
      <c r="F9487" s="4" t="s">
        <v>64</v>
      </c>
      <c r="G9487">
        <v>74926.33</v>
      </c>
      <c r="H9487" s="4" t="s">
        <v>27</v>
      </c>
      <c r="I9487" s="4" t="s">
        <v>49</v>
      </c>
      <c r="J9487" s="4" t="s">
        <v>55</v>
      </c>
      <c r="K9487">
        <v>60564.67</v>
      </c>
      <c r="L9487">
        <v>302381.28000000003</v>
      </c>
      <c r="M9487" s="4" t="s">
        <v>59</v>
      </c>
      <c r="N9487" s="4" t="s">
        <v>20298</v>
      </c>
    </row>
    <row r="9488" spans="1:14" x14ac:dyDescent="0.35">
      <c r="A9488" s="4" t="s">
        <v>9769</v>
      </c>
      <c r="B9488" s="5">
        <v>45063</v>
      </c>
      <c r="C9488" s="4" t="s">
        <v>122</v>
      </c>
      <c r="D9488" s="4" t="s">
        <v>62</v>
      </c>
      <c r="E9488" s="4" t="s">
        <v>123</v>
      </c>
      <c r="F9488" s="4" t="s">
        <v>64</v>
      </c>
      <c r="G9488">
        <v>63308.480000000003</v>
      </c>
      <c r="H9488" s="4" t="s">
        <v>48</v>
      </c>
      <c r="I9488" s="4" t="s">
        <v>54</v>
      </c>
      <c r="J9488" s="4" t="s">
        <v>114</v>
      </c>
      <c r="K9488">
        <v>38941.279999999999</v>
      </c>
      <c r="L9488">
        <v>262396.71999999997</v>
      </c>
      <c r="M9488" s="4" t="s">
        <v>102</v>
      </c>
      <c r="N9488" s="4" t="s">
        <v>102</v>
      </c>
    </row>
    <row r="9489" spans="1:14" x14ac:dyDescent="0.35">
      <c r="A9489" s="4" t="s">
        <v>9770</v>
      </c>
      <c r="B9489" s="5">
        <v>45051</v>
      </c>
      <c r="C9489" s="4" t="s">
        <v>360</v>
      </c>
      <c r="D9489" s="4" t="s">
        <v>16</v>
      </c>
      <c r="E9489" s="4" t="s">
        <v>150</v>
      </c>
      <c r="F9489" s="4" t="s">
        <v>33</v>
      </c>
      <c r="G9489">
        <v>5990.54</v>
      </c>
      <c r="H9489" s="4" t="s">
        <v>48</v>
      </c>
      <c r="I9489" s="4" t="s">
        <v>49</v>
      </c>
      <c r="J9489" s="4" t="s">
        <v>21</v>
      </c>
      <c r="K9489">
        <v>42881.83</v>
      </c>
      <c r="L9489">
        <v>173798.79</v>
      </c>
      <c r="M9489" s="4" t="s">
        <v>102</v>
      </c>
      <c r="N9489" s="4" t="s">
        <v>102</v>
      </c>
    </row>
    <row r="9490" spans="1:14" x14ac:dyDescent="0.35">
      <c r="A9490" s="4" t="s">
        <v>9771</v>
      </c>
      <c r="B9490" s="5">
        <v>45015</v>
      </c>
      <c r="C9490" s="4" t="s">
        <v>642</v>
      </c>
      <c r="D9490" s="4" t="s">
        <v>16</v>
      </c>
      <c r="E9490" s="4" t="s">
        <v>70</v>
      </c>
      <c r="F9490" s="4" t="s">
        <v>117</v>
      </c>
      <c r="G9490">
        <v>7118.24</v>
      </c>
      <c r="H9490" s="4" t="s">
        <v>19</v>
      </c>
      <c r="I9490" s="4" t="s">
        <v>49</v>
      </c>
      <c r="J9490" s="4" t="s">
        <v>98</v>
      </c>
      <c r="K9490">
        <v>30671.21</v>
      </c>
      <c r="L9490">
        <v>215324.64</v>
      </c>
      <c r="M9490" s="4" t="s">
        <v>29</v>
      </c>
      <c r="N9490" s="4" t="s">
        <v>20295</v>
      </c>
    </row>
    <row r="9491" spans="1:14" x14ac:dyDescent="0.35">
      <c r="A9491" s="4" t="s">
        <v>9772</v>
      </c>
      <c r="B9491" s="5">
        <v>45269</v>
      </c>
      <c r="C9491" s="4" t="s">
        <v>352</v>
      </c>
      <c r="D9491" s="4" t="s">
        <v>16</v>
      </c>
      <c r="E9491" s="4" t="s">
        <v>32</v>
      </c>
      <c r="F9491" s="4" t="s">
        <v>113</v>
      </c>
      <c r="G9491">
        <v>4985.49</v>
      </c>
      <c r="H9491" s="4" t="s">
        <v>95</v>
      </c>
      <c r="I9491" s="4" t="s">
        <v>54</v>
      </c>
      <c r="J9491" s="4" t="s">
        <v>21</v>
      </c>
      <c r="K9491">
        <v>56156.31</v>
      </c>
      <c r="L9491">
        <v>136188.71</v>
      </c>
      <c r="M9491" s="4" t="s">
        <v>87</v>
      </c>
      <c r="N9491" s="4" t="s">
        <v>20303</v>
      </c>
    </row>
    <row r="9492" spans="1:14" x14ac:dyDescent="0.35">
      <c r="A9492" s="4" t="s">
        <v>9773</v>
      </c>
      <c r="B9492" s="5">
        <v>45203</v>
      </c>
      <c r="C9492" s="4" t="s">
        <v>565</v>
      </c>
      <c r="D9492" s="4" t="s">
        <v>16</v>
      </c>
      <c r="E9492" s="4" t="s">
        <v>32</v>
      </c>
      <c r="F9492" s="4" t="s">
        <v>107</v>
      </c>
      <c r="G9492">
        <v>9646.8700000000008</v>
      </c>
      <c r="H9492" s="4" t="s">
        <v>19</v>
      </c>
      <c r="I9492" s="4" t="s">
        <v>54</v>
      </c>
      <c r="J9492" s="4" t="s">
        <v>139</v>
      </c>
      <c r="K9492">
        <v>58551.47</v>
      </c>
      <c r="L9492">
        <v>170682.87</v>
      </c>
      <c r="M9492" s="4" t="s">
        <v>83</v>
      </c>
      <c r="N9492" s="4" t="s">
        <v>20302</v>
      </c>
    </row>
    <row r="9493" spans="1:14" x14ac:dyDescent="0.35">
      <c r="A9493" s="4" t="s">
        <v>9774</v>
      </c>
      <c r="B9493" s="5">
        <v>44927</v>
      </c>
      <c r="C9493" s="4" t="s">
        <v>373</v>
      </c>
      <c r="D9493" s="4" t="s">
        <v>16</v>
      </c>
      <c r="E9493" s="4" t="s">
        <v>128</v>
      </c>
      <c r="F9493" s="4" t="s">
        <v>85</v>
      </c>
      <c r="G9493">
        <v>14687.03</v>
      </c>
      <c r="H9493" s="4" t="s">
        <v>48</v>
      </c>
      <c r="I9493" s="4" t="s">
        <v>34</v>
      </c>
      <c r="J9493" s="4" t="s">
        <v>139</v>
      </c>
      <c r="K9493">
        <v>43401.05</v>
      </c>
      <c r="L9493">
        <v>602212.15</v>
      </c>
      <c r="M9493" s="4" t="s">
        <v>43</v>
      </c>
      <c r="N9493" s="4" t="s">
        <v>20297</v>
      </c>
    </row>
    <row r="9494" spans="1:14" x14ac:dyDescent="0.35">
      <c r="A9494" s="4" t="s">
        <v>9775</v>
      </c>
      <c r="B9494" s="5">
        <v>45098</v>
      </c>
      <c r="C9494" s="4" t="s">
        <v>24</v>
      </c>
      <c r="D9494" s="4" t="s">
        <v>39</v>
      </c>
      <c r="E9494" s="4" t="s">
        <v>162</v>
      </c>
      <c r="F9494" s="4" t="s">
        <v>26</v>
      </c>
      <c r="G9494">
        <v>14346.26</v>
      </c>
      <c r="H9494" s="4" t="s">
        <v>19</v>
      </c>
      <c r="I9494" s="4" t="s">
        <v>18</v>
      </c>
      <c r="J9494" s="4" t="s">
        <v>139</v>
      </c>
      <c r="K9494">
        <v>64062.06</v>
      </c>
      <c r="L9494">
        <v>95262.65</v>
      </c>
      <c r="M9494" s="4" t="s">
        <v>22</v>
      </c>
      <c r="N9494" s="4" t="s">
        <v>20294</v>
      </c>
    </row>
    <row r="9495" spans="1:14" x14ac:dyDescent="0.35">
      <c r="A9495" s="4" t="s">
        <v>9776</v>
      </c>
      <c r="B9495" s="5">
        <v>45085</v>
      </c>
      <c r="C9495" s="4" t="s">
        <v>269</v>
      </c>
      <c r="D9495" s="4" t="s">
        <v>16</v>
      </c>
      <c r="E9495" s="4" t="s">
        <v>17</v>
      </c>
      <c r="F9495" s="4" t="s">
        <v>74</v>
      </c>
      <c r="G9495">
        <v>5658.85</v>
      </c>
      <c r="H9495" s="4" t="s">
        <v>27</v>
      </c>
      <c r="I9495" s="4" t="s">
        <v>18</v>
      </c>
      <c r="J9495" s="4" t="s">
        <v>28</v>
      </c>
      <c r="K9495">
        <v>44440.02</v>
      </c>
      <c r="L9495">
        <v>170138.85</v>
      </c>
      <c r="M9495" s="4" t="s">
        <v>22</v>
      </c>
      <c r="N9495" s="4" t="s">
        <v>20294</v>
      </c>
    </row>
    <row r="9496" spans="1:14" x14ac:dyDescent="0.35">
      <c r="A9496" s="4" t="s">
        <v>9777</v>
      </c>
      <c r="B9496" s="5">
        <v>45238</v>
      </c>
      <c r="C9496" s="4" t="s">
        <v>553</v>
      </c>
      <c r="D9496" s="4" t="s">
        <v>16</v>
      </c>
      <c r="E9496" s="4" t="s">
        <v>32</v>
      </c>
      <c r="F9496" s="4" t="s">
        <v>33</v>
      </c>
      <c r="G9496">
        <v>10191.68</v>
      </c>
      <c r="H9496" s="4" t="s">
        <v>95</v>
      </c>
      <c r="I9496" s="4" t="s">
        <v>49</v>
      </c>
      <c r="J9496" s="4" t="s">
        <v>79</v>
      </c>
      <c r="K9496">
        <v>53577.29</v>
      </c>
      <c r="L9496">
        <v>204997.41</v>
      </c>
      <c r="M9496" s="4" t="s">
        <v>75</v>
      </c>
      <c r="N9496" s="4" t="s">
        <v>20301</v>
      </c>
    </row>
    <row r="9497" spans="1:14" x14ac:dyDescent="0.35">
      <c r="A9497" s="4" t="s">
        <v>9778</v>
      </c>
      <c r="B9497" s="5">
        <v>45120</v>
      </c>
      <c r="C9497" s="4" t="s">
        <v>271</v>
      </c>
      <c r="D9497" s="4" t="s">
        <v>16</v>
      </c>
      <c r="E9497" s="4" t="s">
        <v>58</v>
      </c>
      <c r="F9497" s="4" t="s">
        <v>26</v>
      </c>
      <c r="G9497">
        <v>9112.18</v>
      </c>
      <c r="H9497" s="4" t="s">
        <v>19</v>
      </c>
      <c r="I9497" s="4" t="s">
        <v>54</v>
      </c>
      <c r="J9497" s="4" t="s">
        <v>98</v>
      </c>
      <c r="K9497">
        <v>52881.69</v>
      </c>
      <c r="L9497">
        <v>133816.68</v>
      </c>
      <c r="M9497" s="4" t="s">
        <v>36</v>
      </c>
      <c r="N9497" s="4" t="s">
        <v>20296</v>
      </c>
    </row>
    <row r="9498" spans="1:14" x14ac:dyDescent="0.35">
      <c r="A9498" s="4" t="s">
        <v>9779</v>
      </c>
      <c r="B9498" s="5">
        <v>44981</v>
      </c>
      <c r="C9498" s="4" t="s">
        <v>136</v>
      </c>
      <c r="D9498" s="4" t="s">
        <v>62</v>
      </c>
      <c r="E9498" s="4" t="s">
        <v>82</v>
      </c>
      <c r="F9498" s="4" t="s">
        <v>64</v>
      </c>
      <c r="G9498">
        <v>21417.73</v>
      </c>
      <c r="H9498" s="4" t="s">
        <v>19</v>
      </c>
      <c r="I9498" s="4" t="s">
        <v>34</v>
      </c>
      <c r="J9498" s="4" t="s">
        <v>21</v>
      </c>
      <c r="K9498">
        <v>51356.58</v>
      </c>
      <c r="L9498">
        <v>89900.66</v>
      </c>
      <c r="M9498" s="4" t="s">
        <v>71</v>
      </c>
      <c r="N9498" s="4" t="s">
        <v>20300</v>
      </c>
    </row>
    <row r="9499" spans="1:14" x14ac:dyDescent="0.35">
      <c r="A9499" s="4" t="s">
        <v>9780</v>
      </c>
      <c r="B9499" s="5">
        <v>44992</v>
      </c>
      <c r="C9499" s="4" t="s">
        <v>617</v>
      </c>
      <c r="D9499" s="4" t="s">
        <v>16</v>
      </c>
      <c r="E9499" s="4" t="s">
        <v>25</v>
      </c>
      <c r="F9499" s="4" t="s">
        <v>90</v>
      </c>
      <c r="G9499">
        <v>11332.56</v>
      </c>
      <c r="H9499" s="4" t="s">
        <v>48</v>
      </c>
      <c r="I9499" s="4" t="s">
        <v>20</v>
      </c>
      <c r="J9499" s="4" t="s">
        <v>139</v>
      </c>
      <c r="K9499">
        <v>45333.27</v>
      </c>
      <c r="L9499">
        <v>-12356.46</v>
      </c>
      <c r="M9499" s="4" t="s">
        <v>29</v>
      </c>
      <c r="N9499" s="4" t="s">
        <v>20295</v>
      </c>
    </row>
    <row r="9500" spans="1:14" x14ac:dyDescent="0.35">
      <c r="A9500" s="4" t="s">
        <v>9781</v>
      </c>
      <c r="B9500" s="5">
        <v>45235</v>
      </c>
      <c r="C9500" s="4" t="s">
        <v>249</v>
      </c>
      <c r="D9500" s="4" t="s">
        <v>16</v>
      </c>
      <c r="E9500" s="4" t="s">
        <v>46</v>
      </c>
      <c r="F9500" s="4" t="s">
        <v>117</v>
      </c>
      <c r="G9500">
        <v>14991.58</v>
      </c>
      <c r="H9500" s="4" t="s">
        <v>95</v>
      </c>
      <c r="I9500" s="4" t="s">
        <v>20</v>
      </c>
      <c r="J9500" s="4" t="s">
        <v>21</v>
      </c>
      <c r="K9500">
        <v>47552.27</v>
      </c>
      <c r="L9500">
        <v>233615.96</v>
      </c>
      <c r="M9500" s="4" t="s">
        <v>75</v>
      </c>
      <c r="N9500" s="4" t="s">
        <v>20301</v>
      </c>
    </row>
    <row r="9501" spans="1:14" x14ac:dyDescent="0.35">
      <c r="A9501" s="4" t="s">
        <v>9782</v>
      </c>
      <c r="B9501" s="5">
        <v>45197</v>
      </c>
      <c r="C9501" s="4" t="s">
        <v>116</v>
      </c>
      <c r="D9501" s="4" t="s">
        <v>16</v>
      </c>
      <c r="E9501" s="4" t="s">
        <v>46</v>
      </c>
      <c r="F9501" s="4" t="s">
        <v>53</v>
      </c>
      <c r="G9501">
        <v>9283.48</v>
      </c>
      <c r="H9501" s="4" t="s">
        <v>27</v>
      </c>
      <c r="I9501" s="4" t="s">
        <v>34</v>
      </c>
      <c r="J9501" s="4" t="s">
        <v>120</v>
      </c>
      <c r="K9501">
        <v>51204.65</v>
      </c>
      <c r="L9501">
        <v>62157.120000000003</v>
      </c>
      <c r="M9501" s="4" t="s">
        <v>59</v>
      </c>
      <c r="N9501" s="4" t="s">
        <v>20298</v>
      </c>
    </row>
    <row r="9502" spans="1:14" x14ac:dyDescent="0.35">
      <c r="A9502" s="4" t="s">
        <v>9783</v>
      </c>
      <c r="B9502" s="5">
        <v>45091</v>
      </c>
      <c r="C9502" s="4" t="s">
        <v>301</v>
      </c>
      <c r="D9502" s="4" t="s">
        <v>16</v>
      </c>
      <c r="E9502" s="4" t="s">
        <v>128</v>
      </c>
      <c r="F9502" s="4" t="s">
        <v>152</v>
      </c>
      <c r="G9502">
        <v>6317.43</v>
      </c>
      <c r="H9502" s="4" t="s">
        <v>86</v>
      </c>
      <c r="I9502" s="4" t="s">
        <v>34</v>
      </c>
      <c r="J9502" s="4" t="s">
        <v>21</v>
      </c>
      <c r="K9502">
        <v>58113.1</v>
      </c>
      <c r="L9502">
        <v>-20362.59</v>
      </c>
      <c r="M9502" s="4" t="s">
        <v>22</v>
      </c>
      <c r="N9502" s="4" t="s">
        <v>20294</v>
      </c>
    </row>
    <row r="9503" spans="1:14" x14ac:dyDescent="0.35">
      <c r="A9503" s="4" t="s">
        <v>9784</v>
      </c>
      <c r="B9503" s="5">
        <v>45060</v>
      </c>
      <c r="C9503" s="4" t="s">
        <v>384</v>
      </c>
      <c r="D9503" s="4" t="s">
        <v>16</v>
      </c>
      <c r="E9503" s="4" t="s">
        <v>150</v>
      </c>
      <c r="F9503" s="4" t="s">
        <v>129</v>
      </c>
      <c r="G9503">
        <v>1219.78</v>
      </c>
      <c r="H9503" s="4" t="s">
        <v>95</v>
      </c>
      <c r="I9503" s="4" t="s">
        <v>20</v>
      </c>
      <c r="J9503" s="4" t="s">
        <v>35</v>
      </c>
      <c r="K9503">
        <v>52846.87</v>
      </c>
      <c r="L9503">
        <v>63085.919999999998</v>
      </c>
      <c r="M9503" s="4" t="s">
        <v>102</v>
      </c>
      <c r="N9503" s="4" t="s">
        <v>102</v>
      </c>
    </row>
    <row r="9504" spans="1:14" x14ac:dyDescent="0.35">
      <c r="A9504" s="4" t="s">
        <v>9785</v>
      </c>
      <c r="B9504" s="5">
        <v>45266</v>
      </c>
      <c r="C9504" s="4" t="s">
        <v>234</v>
      </c>
      <c r="D9504" s="4" t="s">
        <v>16</v>
      </c>
      <c r="E9504" s="4" t="s">
        <v>52</v>
      </c>
      <c r="F9504" s="4" t="s">
        <v>26</v>
      </c>
      <c r="G9504">
        <v>12726.1</v>
      </c>
      <c r="H9504" s="4" t="s">
        <v>95</v>
      </c>
      <c r="I9504" s="4" t="s">
        <v>34</v>
      </c>
      <c r="J9504" s="4" t="s">
        <v>114</v>
      </c>
      <c r="K9504">
        <v>39900.69</v>
      </c>
      <c r="L9504">
        <v>63304.37</v>
      </c>
      <c r="M9504" s="4" t="s">
        <v>87</v>
      </c>
      <c r="N9504" s="4" t="s">
        <v>20303</v>
      </c>
    </row>
    <row r="9505" spans="1:14" x14ac:dyDescent="0.35">
      <c r="A9505" s="4" t="s">
        <v>9786</v>
      </c>
      <c r="B9505" s="5">
        <v>45278</v>
      </c>
      <c r="C9505" s="4" t="s">
        <v>535</v>
      </c>
      <c r="D9505" s="4" t="s">
        <v>62</v>
      </c>
      <c r="E9505" s="4" t="s">
        <v>82</v>
      </c>
      <c r="F9505" s="4" t="s">
        <v>64</v>
      </c>
      <c r="G9505">
        <v>96403.83</v>
      </c>
      <c r="H9505" s="4" t="s">
        <v>86</v>
      </c>
      <c r="I9505" s="4" t="s">
        <v>20</v>
      </c>
      <c r="J9505" s="4" t="s">
        <v>42</v>
      </c>
      <c r="K9505">
        <v>61603.13</v>
      </c>
      <c r="L9505">
        <v>294854.02</v>
      </c>
      <c r="M9505" s="4" t="s">
        <v>87</v>
      </c>
      <c r="N9505" s="4" t="s">
        <v>20303</v>
      </c>
    </row>
    <row r="9506" spans="1:14" x14ac:dyDescent="0.35">
      <c r="A9506" s="4" t="s">
        <v>9787</v>
      </c>
      <c r="B9506" s="5">
        <v>45108</v>
      </c>
      <c r="C9506" s="4" t="s">
        <v>459</v>
      </c>
      <c r="D9506" s="4" t="s">
        <v>16</v>
      </c>
      <c r="E9506" s="4" t="s">
        <v>150</v>
      </c>
      <c r="F9506" s="4" t="s">
        <v>107</v>
      </c>
      <c r="G9506">
        <v>4157.88</v>
      </c>
      <c r="H9506" s="4" t="s">
        <v>95</v>
      </c>
      <c r="I9506" s="4" t="s">
        <v>18</v>
      </c>
      <c r="J9506" s="4" t="s">
        <v>98</v>
      </c>
      <c r="K9506">
        <v>52464.79</v>
      </c>
      <c r="L9506">
        <v>270159.14</v>
      </c>
      <c r="M9506" s="4" t="s">
        <v>36</v>
      </c>
      <c r="N9506" s="4" t="s">
        <v>20296</v>
      </c>
    </row>
    <row r="9507" spans="1:14" x14ac:dyDescent="0.35">
      <c r="A9507" s="4" t="s">
        <v>9788</v>
      </c>
      <c r="B9507" s="5">
        <v>45215</v>
      </c>
      <c r="C9507" s="4" t="s">
        <v>94</v>
      </c>
      <c r="D9507" s="4" t="s">
        <v>62</v>
      </c>
      <c r="E9507" s="4" t="s">
        <v>78</v>
      </c>
      <c r="F9507" s="4" t="s">
        <v>64</v>
      </c>
      <c r="G9507">
        <v>34446.339999999997</v>
      </c>
      <c r="H9507" s="4" t="s">
        <v>86</v>
      </c>
      <c r="I9507" s="4" t="s">
        <v>34</v>
      </c>
      <c r="J9507" s="4" t="s">
        <v>21</v>
      </c>
      <c r="K9507">
        <v>39108.379999999997</v>
      </c>
      <c r="L9507">
        <v>237032.39</v>
      </c>
      <c r="M9507" s="4" t="s">
        <v>83</v>
      </c>
      <c r="N9507" s="4" t="s">
        <v>20302</v>
      </c>
    </row>
    <row r="9508" spans="1:14" x14ac:dyDescent="0.35">
      <c r="A9508" s="4" t="s">
        <v>9789</v>
      </c>
      <c r="B9508" s="5">
        <v>44996</v>
      </c>
      <c r="C9508" s="4" t="s">
        <v>336</v>
      </c>
      <c r="D9508" s="4" t="s">
        <v>62</v>
      </c>
      <c r="E9508" s="4" t="s">
        <v>123</v>
      </c>
      <c r="F9508" s="4" t="s">
        <v>64</v>
      </c>
      <c r="G9508">
        <v>80366.48</v>
      </c>
      <c r="H9508" s="4" t="s">
        <v>19</v>
      </c>
      <c r="I9508" s="4" t="s">
        <v>49</v>
      </c>
      <c r="J9508" s="4" t="s">
        <v>28</v>
      </c>
      <c r="K9508">
        <v>33624.39</v>
      </c>
      <c r="L9508">
        <v>132782.06</v>
      </c>
      <c r="M9508" s="4" t="s">
        <v>29</v>
      </c>
      <c r="N9508" s="4" t="s">
        <v>20295</v>
      </c>
    </row>
    <row r="9509" spans="1:14" x14ac:dyDescent="0.35">
      <c r="A9509" s="4" t="s">
        <v>9790</v>
      </c>
      <c r="B9509" s="5">
        <v>45129</v>
      </c>
      <c r="C9509" s="4" t="s">
        <v>1126</v>
      </c>
      <c r="D9509" s="4" t="s">
        <v>62</v>
      </c>
      <c r="E9509" s="4" t="s">
        <v>123</v>
      </c>
      <c r="F9509" s="4" t="s">
        <v>64</v>
      </c>
      <c r="G9509">
        <v>91225.04</v>
      </c>
      <c r="H9509" s="4" t="s">
        <v>27</v>
      </c>
      <c r="I9509" s="4" t="s">
        <v>49</v>
      </c>
      <c r="J9509" s="4" t="s">
        <v>28</v>
      </c>
      <c r="K9509">
        <v>40633.65</v>
      </c>
      <c r="L9509">
        <v>104837.24</v>
      </c>
      <c r="M9509" s="4" t="s">
        <v>36</v>
      </c>
      <c r="N9509" s="4" t="s">
        <v>20296</v>
      </c>
    </row>
    <row r="9510" spans="1:14" x14ac:dyDescent="0.35">
      <c r="A9510" s="4" t="s">
        <v>9791</v>
      </c>
      <c r="B9510" s="5">
        <v>45044</v>
      </c>
      <c r="C9510" s="4" t="s">
        <v>584</v>
      </c>
      <c r="D9510" s="4" t="s">
        <v>62</v>
      </c>
      <c r="E9510" s="4" t="s">
        <v>123</v>
      </c>
      <c r="F9510" s="4" t="s">
        <v>64</v>
      </c>
      <c r="G9510">
        <v>68654.429999999993</v>
      </c>
      <c r="H9510" s="4" t="s">
        <v>95</v>
      </c>
      <c r="I9510" s="4" t="s">
        <v>34</v>
      </c>
      <c r="J9510" s="4" t="s">
        <v>120</v>
      </c>
      <c r="K9510">
        <v>49867.81</v>
      </c>
      <c r="L9510">
        <v>234361.77</v>
      </c>
      <c r="M9510" s="4" t="s">
        <v>65</v>
      </c>
      <c r="N9510" s="4" t="s">
        <v>20299</v>
      </c>
    </row>
    <row r="9511" spans="1:14" x14ac:dyDescent="0.35">
      <c r="A9511" s="4" t="s">
        <v>9792</v>
      </c>
      <c r="B9511" s="5">
        <v>45197</v>
      </c>
      <c r="C9511" s="4" t="s">
        <v>405</v>
      </c>
      <c r="D9511" s="4" t="s">
        <v>62</v>
      </c>
      <c r="E9511" s="4" t="s">
        <v>82</v>
      </c>
      <c r="F9511" s="4" t="s">
        <v>64</v>
      </c>
      <c r="G9511">
        <v>62212.61</v>
      </c>
      <c r="H9511" s="4" t="s">
        <v>27</v>
      </c>
      <c r="I9511" s="4" t="s">
        <v>34</v>
      </c>
      <c r="J9511" s="4" t="s">
        <v>120</v>
      </c>
      <c r="K9511">
        <v>50683.96</v>
      </c>
      <c r="L9511">
        <v>216444.69</v>
      </c>
      <c r="M9511" s="4" t="s">
        <v>59</v>
      </c>
      <c r="N9511" s="4" t="s">
        <v>20298</v>
      </c>
    </row>
    <row r="9512" spans="1:14" x14ac:dyDescent="0.35">
      <c r="A9512" s="4" t="s">
        <v>9793</v>
      </c>
      <c r="B9512" s="5">
        <v>45132</v>
      </c>
      <c r="C9512" s="4" t="s">
        <v>397</v>
      </c>
      <c r="D9512" s="4" t="s">
        <v>16</v>
      </c>
      <c r="E9512" s="4" t="s">
        <v>32</v>
      </c>
      <c r="F9512" s="4" t="s">
        <v>107</v>
      </c>
      <c r="G9512">
        <v>14949.25</v>
      </c>
      <c r="H9512" s="4" t="s">
        <v>19</v>
      </c>
      <c r="I9512" s="4" t="s">
        <v>34</v>
      </c>
      <c r="J9512" s="4" t="s">
        <v>79</v>
      </c>
      <c r="K9512">
        <v>39662.519999999997</v>
      </c>
      <c r="L9512">
        <v>160995.01</v>
      </c>
      <c r="M9512" s="4" t="s">
        <v>36</v>
      </c>
      <c r="N9512" s="4" t="s">
        <v>20296</v>
      </c>
    </row>
    <row r="9513" spans="1:14" x14ac:dyDescent="0.35">
      <c r="A9513" s="4" t="s">
        <v>9794</v>
      </c>
      <c r="B9513" s="5">
        <v>45050</v>
      </c>
      <c r="C9513" s="4" t="s">
        <v>360</v>
      </c>
      <c r="D9513" s="4" t="s">
        <v>62</v>
      </c>
      <c r="E9513" s="4" t="s">
        <v>82</v>
      </c>
      <c r="F9513" s="4" t="s">
        <v>64</v>
      </c>
      <c r="G9513">
        <v>45933.5</v>
      </c>
      <c r="H9513" s="4" t="s">
        <v>95</v>
      </c>
      <c r="I9513" s="4" t="s">
        <v>20</v>
      </c>
      <c r="J9513" s="4" t="s">
        <v>35</v>
      </c>
      <c r="K9513">
        <v>48663.1</v>
      </c>
      <c r="L9513">
        <v>215326.34</v>
      </c>
      <c r="M9513" s="4" t="s">
        <v>102</v>
      </c>
      <c r="N9513" s="4" t="s">
        <v>102</v>
      </c>
    </row>
    <row r="9514" spans="1:14" x14ac:dyDescent="0.35">
      <c r="A9514" s="4" t="s">
        <v>9795</v>
      </c>
      <c r="B9514" s="5">
        <v>45212</v>
      </c>
      <c r="C9514" s="4" t="s">
        <v>519</v>
      </c>
      <c r="D9514" s="4" t="s">
        <v>16</v>
      </c>
      <c r="E9514" s="4" t="s">
        <v>128</v>
      </c>
      <c r="F9514" s="4" t="s">
        <v>74</v>
      </c>
      <c r="G9514">
        <v>3628.99</v>
      </c>
      <c r="H9514" s="4" t="s">
        <v>19</v>
      </c>
      <c r="I9514" s="4" t="s">
        <v>20</v>
      </c>
      <c r="J9514" s="4" t="s">
        <v>139</v>
      </c>
      <c r="K9514">
        <v>38397.870000000003</v>
      </c>
      <c r="L9514">
        <v>170272.28</v>
      </c>
      <c r="M9514" s="4" t="s">
        <v>83</v>
      </c>
      <c r="N9514" s="4" t="s">
        <v>20302</v>
      </c>
    </row>
    <row r="9515" spans="1:14" x14ac:dyDescent="0.35">
      <c r="A9515" s="4" t="s">
        <v>9796</v>
      </c>
      <c r="B9515" s="5">
        <v>45179</v>
      </c>
      <c r="C9515" s="4" t="s">
        <v>285</v>
      </c>
      <c r="D9515" s="4" t="s">
        <v>16</v>
      </c>
      <c r="E9515" s="4" t="s">
        <v>58</v>
      </c>
      <c r="F9515" s="4" t="s">
        <v>117</v>
      </c>
      <c r="G9515">
        <v>1472.34</v>
      </c>
      <c r="H9515" s="4" t="s">
        <v>27</v>
      </c>
      <c r="I9515" s="4" t="s">
        <v>18</v>
      </c>
      <c r="J9515" s="4" t="s">
        <v>35</v>
      </c>
      <c r="K9515">
        <v>61644.44</v>
      </c>
      <c r="L9515">
        <v>14256.89</v>
      </c>
      <c r="M9515" s="4" t="s">
        <v>59</v>
      </c>
      <c r="N9515" s="4" t="s">
        <v>20298</v>
      </c>
    </row>
    <row r="9516" spans="1:14" x14ac:dyDescent="0.35">
      <c r="A9516" s="4" t="s">
        <v>9797</v>
      </c>
      <c r="B9516" s="5">
        <v>45074</v>
      </c>
      <c r="C9516" s="4" t="s">
        <v>292</v>
      </c>
      <c r="D9516" s="4" t="s">
        <v>16</v>
      </c>
      <c r="E9516" s="4" t="s">
        <v>150</v>
      </c>
      <c r="F9516" s="4" t="s">
        <v>33</v>
      </c>
      <c r="G9516">
        <v>7986.27</v>
      </c>
      <c r="H9516" s="4" t="s">
        <v>27</v>
      </c>
      <c r="I9516" s="4" t="s">
        <v>34</v>
      </c>
      <c r="J9516" s="4" t="s">
        <v>79</v>
      </c>
      <c r="K9516">
        <v>40872.589999999997</v>
      </c>
      <c r="L9516">
        <v>257657.57</v>
      </c>
      <c r="M9516" s="4" t="s">
        <v>102</v>
      </c>
      <c r="N9516" s="4" t="s">
        <v>102</v>
      </c>
    </row>
    <row r="9517" spans="1:14" x14ac:dyDescent="0.35">
      <c r="A9517" s="4" t="s">
        <v>9798</v>
      </c>
      <c r="B9517" s="5">
        <v>44956</v>
      </c>
      <c r="C9517" s="4" t="s">
        <v>480</v>
      </c>
      <c r="D9517" s="4" t="s">
        <v>16</v>
      </c>
      <c r="E9517" s="4" t="s">
        <v>32</v>
      </c>
      <c r="F9517" s="4" t="s">
        <v>85</v>
      </c>
      <c r="G9517">
        <v>5222.75</v>
      </c>
      <c r="H9517" s="4" t="s">
        <v>48</v>
      </c>
      <c r="I9517" s="4" t="s">
        <v>34</v>
      </c>
      <c r="J9517" s="4" t="s">
        <v>120</v>
      </c>
      <c r="K9517">
        <v>43800.36</v>
      </c>
      <c r="L9517">
        <v>45412.15</v>
      </c>
      <c r="M9517" s="4" t="s">
        <v>43</v>
      </c>
      <c r="N9517" s="4" t="s">
        <v>20297</v>
      </c>
    </row>
    <row r="9518" spans="1:14" x14ac:dyDescent="0.35">
      <c r="A9518" s="4" t="s">
        <v>9799</v>
      </c>
      <c r="B9518" s="5">
        <v>45182</v>
      </c>
      <c r="C9518" s="4" t="s">
        <v>154</v>
      </c>
      <c r="D9518" s="4" t="s">
        <v>62</v>
      </c>
      <c r="E9518" s="4" t="s">
        <v>123</v>
      </c>
      <c r="F9518" s="4" t="s">
        <v>64</v>
      </c>
      <c r="G9518">
        <v>30465.39</v>
      </c>
      <c r="H9518" s="4" t="s">
        <v>19</v>
      </c>
      <c r="I9518" s="4" t="s">
        <v>34</v>
      </c>
      <c r="J9518" s="4" t="s">
        <v>79</v>
      </c>
      <c r="K9518">
        <v>68397.45</v>
      </c>
      <c r="L9518">
        <v>349142.45</v>
      </c>
      <c r="M9518" s="4" t="s">
        <v>59</v>
      </c>
      <c r="N9518" s="4" t="s">
        <v>20298</v>
      </c>
    </row>
    <row r="9519" spans="1:14" x14ac:dyDescent="0.35">
      <c r="A9519" s="4" t="s">
        <v>9800</v>
      </c>
      <c r="B9519" s="5">
        <v>45003</v>
      </c>
      <c r="C9519" s="4" t="s">
        <v>127</v>
      </c>
      <c r="D9519" s="4" t="s">
        <v>39</v>
      </c>
      <c r="E9519" s="4" t="s">
        <v>162</v>
      </c>
      <c r="F9519" s="4" t="s">
        <v>33</v>
      </c>
      <c r="G9519">
        <v>27900.21</v>
      </c>
      <c r="H9519" s="4" t="s">
        <v>19</v>
      </c>
      <c r="I9519" s="4" t="s">
        <v>54</v>
      </c>
      <c r="J9519" s="4" t="s">
        <v>120</v>
      </c>
      <c r="K9519">
        <v>30446.25</v>
      </c>
      <c r="L9519">
        <v>186190.07999999999</v>
      </c>
      <c r="M9519" s="4" t="s">
        <v>29</v>
      </c>
      <c r="N9519" s="4" t="s">
        <v>20295</v>
      </c>
    </row>
    <row r="9520" spans="1:14" x14ac:dyDescent="0.35">
      <c r="A9520" s="4" t="s">
        <v>9801</v>
      </c>
      <c r="B9520" s="5">
        <v>45080</v>
      </c>
      <c r="C9520" s="4" t="s">
        <v>423</v>
      </c>
      <c r="D9520" s="4" t="s">
        <v>62</v>
      </c>
      <c r="E9520" s="4" t="s">
        <v>101</v>
      </c>
      <c r="F9520" s="4" t="s">
        <v>64</v>
      </c>
      <c r="G9520">
        <v>66134.240000000005</v>
      </c>
      <c r="H9520" s="4" t="s">
        <v>27</v>
      </c>
      <c r="I9520" s="4" t="s">
        <v>49</v>
      </c>
      <c r="J9520" s="4" t="s">
        <v>114</v>
      </c>
      <c r="K9520">
        <v>52553.08</v>
      </c>
      <c r="L9520">
        <v>195537.53</v>
      </c>
      <c r="M9520" s="4" t="s">
        <v>22</v>
      </c>
      <c r="N9520" s="4" t="s">
        <v>20294</v>
      </c>
    </row>
    <row r="9521" spans="1:14" x14ac:dyDescent="0.35">
      <c r="A9521" s="4" t="s">
        <v>9802</v>
      </c>
      <c r="B9521" s="5">
        <v>45054</v>
      </c>
      <c r="C9521" s="4" t="s">
        <v>258</v>
      </c>
      <c r="D9521" s="4" t="s">
        <v>16</v>
      </c>
      <c r="E9521" s="4" t="s">
        <v>70</v>
      </c>
      <c r="F9521" s="4" t="s">
        <v>53</v>
      </c>
      <c r="G9521">
        <v>1195.53</v>
      </c>
      <c r="H9521" s="4" t="s">
        <v>48</v>
      </c>
      <c r="I9521" s="4" t="s">
        <v>18</v>
      </c>
      <c r="J9521" s="4" t="s">
        <v>35</v>
      </c>
      <c r="K9521">
        <v>44608.06</v>
      </c>
      <c r="L9521">
        <v>57208.22</v>
      </c>
      <c r="M9521" s="4" t="s">
        <v>102</v>
      </c>
      <c r="N9521" s="4" t="s">
        <v>102</v>
      </c>
    </row>
    <row r="9522" spans="1:14" x14ac:dyDescent="0.35">
      <c r="A9522" s="4" t="s">
        <v>9803</v>
      </c>
      <c r="B9522" s="5">
        <v>45209</v>
      </c>
      <c r="C9522" s="4" t="s">
        <v>571</v>
      </c>
      <c r="D9522" s="4" t="s">
        <v>16</v>
      </c>
      <c r="E9522" s="4" t="s">
        <v>32</v>
      </c>
      <c r="F9522" s="4" t="s">
        <v>90</v>
      </c>
      <c r="G9522">
        <v>13870.36</v>
      </c>
      <c r="H9522" s="4" t="s">
        <v>19</v>
      </c>
      <c r="I9522" s="4" t="s">
        <v>54</v>
      </c>
      <c r="J9522" s="4" t="s">
        <v>139</v>
      </c>
      <c r="K9522">
        <v>57456.59</v>
      </c>
      <c r="L9522">
        <v>132323.20000000001</v>
      </c>
      <c r="M9522" s="4" t="s">
        <v>83</v>
      </c>
      <c r="N9522" s="4" t="s">
        <v>20302</v>
      </c>
    </row>
    <row r="9523" spans="1:14" x14ac:dyDescent="0.35">
      <c r="A9523" s="4" t="s">
        <v>9804</v>
      </c>
      <c r="B9523" s="5">
        <v>45145</v>
      </c>
      <c r="C9523" s="4" t="s">
        <v>736</v>
      </c>
      <c r="D9523" s="4" t="s">
        <v>62</v>
      </c>
      <c r="E9523" s="4" t="s">
        <v>78</v>
      </c>
      <c r="F9523" s="4" t="s">
        <v>64</v>
      </c>
      <c r="G9523">
        <v>77615.89</v>
      </c>
      <c r="H9523" s="4" t="s">
        <v>48</v>
      </c>
      <c r="I9523" s="4" t="s">
        <v>34</v>
      </c>
      <c r="J9523" s="4" t="s">
        <v>120</v>
      </c>
      <c r="K9523">
        <v>55980.68</v>
      </c>
      <c r="L9523">
        <v>133937.56</v>
      </c>
      <c r="M9523" s="4" t="s">
        <v>134</v>
      </c>
      <c r="N9523" s="4" t="s">
        <v>20304</v>
      </c>
    </row>
    <row r="9524" spans="1:14" x14ac:dyDescent="0.35">
      <c r="A9524" s="4" t="s">
        <v>9805</v>
      </c>
      <c r="B9524" s="5">
        <v>45174</v>
      </c>
      <c r="C9524" s="4" t="s">
        <v>437</v>
      </c>
      <c r="D9524" s="4" t="s">
        <v>16</v>
      </c>
      <c r="E9524" s="4" t="s">
        <v>25</v>
      </c>
      <c r="F9524" s="4" t="s">
        <v>113</v>
      </c>
      <c r="G9524">
        <v>14810.3</v>
      </c>
      <c r="H9524" s="4" t="s">
        <v>27</v>
      </c>
      <c r="I9524" s="4" t="s">
        <v>18</v>
      </c>
      <c r="J9524" s="4" t="s">
        <v>42</v>
      </c>
      <c r="K9524">
        <v>52595.12</v>
      </c>
      <c r="L9524">
        <v>256453.52</v>
      </c>
      <c r="M9524" s="4" t="s">
        <v>59</v>
      </c>
      <c r="N9524" s="4" t="s">
        <v>20298</v>
      </c>
    </row>
    <row r="9525" spans="1:14" x14ac:dyDescent="0.35">
      <c r="A9525" s="4" t="s">
        <v>9806</v>
      </c>
      <c r="B9525" s="5">
        <v>45259</v>
      </c>
      <c r="C9525" s="4" t="s">
        <v>131</v>
      </c>
      <c r="D9525" s="4" t="s">
        <v>62</v>
      </c>
      <c r="E9525" s="4" t="s">
        <v>63</v>
      </c>
      <c r="F9525" s="4" t="s">
        <v>64</v>
      </c>
      <c r="G9525">
        <v>72430.23</v>
      </c>
      <c r="H9525" s="4" t="s">
        <v>27</v>
      </c>
      <c r="I9525" s="4" t="s">
        <v>54</v>
      </c>
      <c r="J9525" s="4" t="s">
        <v>114</v>
      </c>
      <c r="K9525">
        <v>33602.82</v>
      </c>
      <c r="L9525">
        <v>527224.14</v>
      </c>
      <c r="M9525" s="4" t="s">
        <v>75</v>
      </c>
      <c r="N9525" s="4" t="s">
        <v>20301</v>
      </c>
    </row>
    <row r="9526" spans="1:14" x14ac:dyDescent="0.35">
      <c r="A9526" s="4" t="s">
        <v>9807</v>
      </c>
      <c r="B9526" s="5">
        <v>45141</v>
      </c>
      <c r="C9526" s="4" t="s">
        <v>418</v>
      </c>
      <c r="D9526" s="4" t="s">
        <v>62</v>
      </c>
      <c r="E9526" s="4" t="s">
        <v>123</v>
      </c>
      <c r="F9526" s="4" t="s">
        <v>64</v>
      </c>
      <c r="G9526">
        <v>30362.41</v>
      </c>
      <c r="H9526" s="4" t="s">
        <v>48</v>
      </c>
      <c r="I9526" s="4" t="s">
        <v>49</v>
      </c>
      <c r="J9526" s="4" t="s">
        <v>42</v>
      </c>
      <c r="K9526">
        <v>52548.74</v>
      </c>
      <c r="L9526">
        <v>248201.31</v>
      </c>
      <c r="M9526" s="4" t="s">
        <v>134</v>
      </c>
      <c r="N9526" s="4" t="s">
        <v>20304</v>
      </c>
    </row>
    <row r="9527" spans="1:14" x14ac:dyDescent="0.35">
      <c r="A9527" s="4" t="s">
        <v>9808</v>
      </c>
      <c r="B9527" s="5">
        <v>45136</v>
      </c>
      <c r="C9527" s="4" t="s">
        <v>178</v>
      </c>
      <c r="D9527" s="4" t="s">
        <v>39</v>
      </c>
      <c r="E9527" s="4" t="s">
        <v>210</v>
      </c>
      <c r="F9527" s="4" t="s">
        <v>90</v>
      </c>
      <c r="G9527">
        <v>16650.509999999998</v>
      </c>
      <c r="H9527" s="4" t="s">
        <v>19</v>
      </c>
      <c r="I9527" s="4" t="s">
        <v>20</v>
      </c>
      <c r="J9527" s="4" t="s">
        <v>114</v>
      </c>
      <c r="K9527">
        <v>51332.42</v>
      </c>
      <c r="L9527">
        <v>33887.33</v>
      </c>
      <c r="M9527" s="4" t="s">
        <v>36</v>
      </c>
      <c r="N9527" s="4" t="s">
        <v>20296</v>
      </c>
    </row>
    <row r="9528" spans="1:14" x14ac:dyDescent="0.35">
      <c r="A9528" s="4" t="s">
        <v>9809</v>
      </c>
      <c r="B9528" s="5">
        <v>45215</v>
      </c>
      <c r="C9528" s="4" t="s">
        <v>579</v>
      </c>
      <c r="D9528" s="4" t="s">
        <v>39</v>
      </c>
      <c r="E9528" s="4" t="s">
        <v>334</v>
      </c>
      <c r="F9528" s="4" t="s">
        <v>129</v>
      </c>
      <c r="G9528">
        <v>21618.38</v>
      </c>
      <c r="H9528" s="4" t="s">
        <v>86</v>
      </c>
      <c r="I9528" s="4" t="s">
        <v>54</v>
      </c>
      <c r="J9528" s="4" t="s">
        <v>55</v>
      </c>
      <c r="K9528">
        <v>60462.02</v>
      </c>
      <c r="L9528">
        <v>290506.46999999997</v>
      </c>
      <c r="M9528" s="4" t="s">
        <v>83</v>
      </c>
      <c r="N9528" s="4" t="s">
        <v>20302</v>
      </c>
    </row>
    <row r="9529" spans="1:14" x14ac:dyDescent="0.35">
      <c r="A9529" s="4" t="s">
        <v>9810</v>
      </c>
      <c r="B9529" s="5">
        <v>44997</v>
      </c>
      <c r="C9529" s="4" t="s">
        <v>176</v>
      </c>
      <c r="D9529" s="4" t="s">
        <v>62</v>
      </c>
      <c r="E9529" s="4" t="s">
        <v>123</v>
      </c>
      <c r="F9529" s="4" t="s">
        <v>64</v>
      </c>
      <c r="G9529">
        <v>95265.16</v>
      </c>
      <c r="H9529" s="4" t="s">
        <v>86</v>
      </c>
      <c r="I9529" s="4" t="s">
        <v>20</v>
      </c>
      <c r="J9529" s="4" t="s">
        <v>42</v>
      </c>
      <c r="K9529">
        <v>51362.84</v>
      </c>
      <c r="L9529">
        <v>222308.07</v>
      </c>
      <c r="M9529" s="4" t="s">
        <v>29</v>
      </c>
      <c r="N9529" s="4" t="s">
        <v>20295</v>
      </c>
    </row>
    <row r="9530" spans="1:14" x14ac:dyDescent="0.35">
      <c r="A9530" s="4" t="s">
        <v>9811</v>
      </c>
      <c r="B9530" s="5">
        <v>45030</v>
      </c>
      <c r="C9530" s="4" t="s">
        <v>136</v>
      </c>
      <c r="D9530" s="4" t="s">
        <v>16</v>
      </c>
      <c r="E9530" s="4" t="s">
        <v>150</v>
      </c>
      <c r="F9530" s="4" t="s">
        <v>74</v>
      </c>
      <c r="G9530">
        <v>8213.01</v>
      </c>
      <c r="H9530" s="4" t="s">
        <v>86</v>
      </c>
      <c r="I9530" s="4" t="s">
        <v>18</v>
      </c>
      <c r="J9530" s="4" t="s">
        <v>35</v>
      </c>
      <c r="K9530">
        <v>50668.88</v>
      </c>
      <c r="L9530">
        <v>283156.82</v>
      </c>
      <c r="M9530" s="4" t="s">
        <v>65</v>
      </c>
      <c r="N9530" s="4" t="s">
        <v>20299</v>
      </c>
    </row>
    <row r="9531" spans="1:14" x14ac:dyDescent="0.35">
      <c r="A9531" s="4" t="s">
        <v>9812</v>
      </c>
      <c r="B9531" s="5">
        <v>45178</v>
      </c>
      <c r="C9531" s="4" t="s">
        <v>655</v>
      </c>
      <c r="D9531" s="4" t="s">
        <v>16</v>
      </c>
      <c r="E9531" s="4" t="s">
        <v>32</v>
      </c>
      <c r="F9531" s="4" t="s">
        <v>18</v>
      </c>
      <c r="G9531">
        <v>13174.27</v>
      </c>
      <c r="H9531" s="4" t="s">
        <v>86</v>
      </c>
      <c r="I9531" s="4" t="s">
        <v>18</v>
      </c>
      <c r="J9531" s="4" t="s">
        <v>79</v>
      </c>
      <c r="K9531">
        <v>57013.23</v>
      </c>
      <c r="L9531">
        <v>60067.23</v>
      </c>
      <c r="M9531" s="4" t="s">
        <v>59</v>
      </c>
      <c r="N9531" s="4" t="s">
        <v>20298</v>
      </c>
    </row>
    <row r="9532" spans="1:14" x14ac:dyDescent="0.35">
      <c r="A9532" s="4" t="s">
        <v>9813</v>
      </c>
      <c r="B9532" s="5">
        <v>44935</v>
      </c>
      <c r="C9532" s="4" t="s">
        <v>209</v>
      </c>
      <c r="D9532" s="4" t="s">
        <v>16</v>
      </c>
      <c r="E9532" s="4" t="s">
        <v>32</v>
      </c>
      <c r="F9532" s="4" t="s">
        <v>90</v>
      </c>
      <c r="G9532">
        <v>6372.62</v>
      </c>
      <c r="H9532" s="4" t="s">
        <v>86</v>
      </c>
      <c r="I9532" s="4" t="s">
        <v>49</v>
      </c>
      <c r="J9532" s="4" t="s">
        <v>21</v>
      </c>
      <c r="K9532">
        <v>32088.63</v>
      </c>
      <c r="L9532">
        <v>93080.44</v>
      </c>
      <c r="M9532" s="4" t="s">
        <v>43</v>
      </c>
      <c r="N9532" s="4" t="s">
        <v>20297</v>
      </c>
    </row>
    <row r="9533" spans="1:14" x14ac:dyDescent="0.35">
      <c r="A9533" s="4" t="s">
        <v>9814</v>
      </c>
      <c r="B9533" s="5">
        <v>45209</v>
      </c>
      <c r="C9533" s="4" t="s">
        <v>675</v>
      </c>
      <c r="D9533" s="4" t="s">
        <v>16</v>
      </c>
      <c r="E9533" s="4" t="s">
        <v>150</v>
      </c>
      <c r="F9533" s="4" t="s">
        <v>152</v>
      </c>
      <c r="G9533">
        <v>12848.91</v>
      </c>
      <c r="H9533" s="4" t="s">
        <v>86</v>
      </c>
      <c r="I9533" s="4" t="s">
        <v>34</v>
      </c>
      <c r="J9533" s="4" t="s">
        <v>42</v>
      </c>
      <c r="K9533">
        <v>69688.149999999994</v>
      </c>
      <c r="L9533">
        <v>63016.08</v>
      </c>
      <c r="M9533" s="4" t="s">
        <v>83</v>
      </c>
      <c r="N9533" s="4" t="s">
        <v>20302</v>
      </c>
    </row>
    <row r="9534" spans="1:14" x14ac:dyDescent="0.35">
      <c r="A9534" s="4" t="s">
        <v>9815</v>
      </c>
      <c r="B9534" s="5">
        <v>45157</v>
      </c>
      <c r="C9534" s="4" t="s">
        <v>508</v>
      </c>
      <c r="D9534" s="4" t="s">
        <v>62</v>
      </c>
      <c r="E9534" s="4" t="s">
        <v>101</v>
      </c>
      <c r="F9534" s="4" t="s">
        <v>64</v>
      </c>
      <c r="G9534">
        <v>52144.42</v>
      </c>
      <c r="H9534" s="4" t="s">
        <v>86</v>
      </c>
      <c r="I9534" s="4" t="s">
        <v>49</v>
      </c>
      <c r="J9534" s="4" t="s">
        <v>28</v>
      </c>
      <c r="K9534">
        <v>53148.77</v>
      </c>
      <c r="L9534">
        <v>119843.25</v>
      </c>
      <c r="M9534" s="4" t="s">
        <v>134</v>
      </c>
      <c r="N9534" s="4" t="s">
        <v>20304</v>
      </c>
    </row>
    <row r="9535" spans="1:14" x14ac:dyDescent="0.35">
      <c r="A9535" s="4" t="s">
        <v>9816</v>
      </c>
      <c r="B9535" s="5">
        <v>45188</v>
      </c>
      <c r="C9535" s="4" t="s">
        <v>188</v>
      </c>
      <c r="D9535" s="4" t="s">
        <v>62</v>
      </c>
      <c r="E9535" s="4" t="s">
        <v>123</v>
      </c>
      <c r="F9535" s="4" t="s">
        <v>64</v>
      </c>
      <c r="G9535">
        <v>61311.06</v>
      </c>
      <c r="H9535" s="4" t="s">
        <v>27</v>
      </c>
      <c r="I9535" s="4" t="s">
        <v>34</v>
      </c>
      <c r="J9535" s="4" t="s">
        <v>120</v>
      </c>
      <c r="K9535">
        <v>43790.81</v>
      </c>
      <c r="L9535">
        <v>257116.67</v>
      </c>
      <c r="M9535" s="4" t="s">
        <v>59</v>
      </c>
      <c r="N9535" s="4" t="s">
        <v>20298</v>
      </c>
    </row>
    <row r="9536" spans="1:14" x14ac:dyDescent="0.35">
      <c r="A9536" s="4" t="s">
        <v>9817</v>
      </c>
      <c r="B9536" s="5">
        <v>45145</v>
      </c>
      <c r="C9536" s="4" t="s">
        <v>1245</v>
      </c>
      <c r="D9536" s="4" t="s">
        <v>62</v>
      </c>
      <c r="E9536" s="4" t="s">
        <v>101</v>
      </c>
      <c r="F9536" s="4" t="s">
        <v>64</v>
      </c>
      <c r="G9536">
        <v>76572.490000000005</v>
      </c>
      <c r="H9536" s="4" t="s">
        <v>48</v>
      </c>
      <c r="I9536" s="4" t="s">
        <v>54</v>
      </c>
      <c r="J9536" s="4" t="s">
        <v>114</v>
      </c>
      <c r="K9536">
        <v>47169.48</v>
      </c>
      <c r="L9536">
        <v>172377.84</v>
      </c>
      <c r="M9536" s="4" t="s">
        <v>134</v>
      </c>
      <c r="N9536" s="4" t="s">
        <v>20304</v>
      </c>
    </row>
    <row r="9537" spans="1:14" x14ac:dyDescent="0.35">
      <c r="A9537" s="4" t="s">
        <v>9818</v>
      </c>
      <c r="B9537" s="5">
        <v>44954</v>
      </c>
      <c r="C9537" s="4" t="s">
        <v>661</v>
      </c>
      <c r="D9537" s="4" t="s">
        <v>16</v>
      </c>
      <c r="E9537" s="4" t="s">
        <v>70</v>
      </c>
      <c r="F9537" s="4" t="s">
        <v>33</v>
      </c>
      <c r="G9537">
        <v>7635.16</v>
      </c>
      <c r="H9537" s="4" t="s">
        <v>95</v>
      </c>
      <c r="I9537" s="4" t="s">
        <v>20</v>
      </c>
      <c r="J9537" s="4" t="s">
        <v>35</v>
      </c>
      <c r="K9537">
        <v>42118.58</v>
      </c>
      <c r="L9537">
        <v>174771.4</v>
      </c>
      <c r="M9537" s="4" t="s">
        <v>43</v>
      </c>
      <c r="N9537" s="4" t="s">
        <v>20297</v>
      </c>
    </row>
    <row r="9538" spans="1:14" x14ac:dyDescent="0.35">
      <c r="A9538" s="4" t="s">
        <v>9819</v>
      </c>
      <c r="B9538" s="5">
        <v>45039</v>
      </c>
      <c r="C9538" s="4" t="s">
        <v>498</v>
      </c>
      <c r="D9538" s="4" t="s">
        <v>16</v>
      </c>
      <c r="E9538" s="4" t="s">
        <v>58</v>
      </c>
      <c r="F9538" s="4" t="s">
        <v>18</v>
      </c>
      <c r="G9538">
        <v>10340.5</v>
      </c>
      <c r="H9538" s="4" t="s">
        <v>19</v>
      </c>
      <c r="I9538" s="4" t="s">
        <v>34</v>
      </c>
      <c r="J9538" s="4" t="s">
        <v>139</v>
      </c>
      <c r="K9538">
        <v>37887.410000000003</v>
      </c>
      <c r="L9538">
        <v>62910.69</v>
      </c>
      <c r="M9538" s="4" t="s">
        <v>65</v>
      </c>
      <c r="N9538" s="4" t="s">
        <v>20299</v>
      </c>
    </row>
    <row r="9539" spans="1:14" x14ac:dyDescent="0.35">
      <c r="A9539" s="4" t="s">
        <v>9820</v>
      </c>
      <c r="B9539" s="5">
        <v>44941</v>
      </c>
      <c r="C9539" s="4" t="s">
        <v>610</v>
      </c>
      <c r="D9539" s="4" t="s">
        <v>62</v>
      </c>
      <c r="E9539" s="4" t="s">
        <v>63</v>
      </c>
      <c r="F9539" s="4" t="s">
        <v>64</v>
      </c>
      <c r="G9539">
        <v>74867.91</v>
      </c>
      <c r="H9539" s="4" t="s">
        <v>48</v>
      </c>
      <c r="I9539" s="4" t="s">
        <v>20</v>
      </c>
      <c r="J9539" s="4" t="s">
        <v>55</v>
      </c>
      <c r="K9539">
        <v>48854.49</v>
      </c>
      <c r="L9539">
        <v>405578.57</v>
      </c>
      <c r="M9539" s="4" t="s">
        <v>43</v>
      </c>
      <c r="N9539" s="4" t="s">
        <v>20297</v>
      </c>
    </row>
    <row r="9540" spans="1:14" x14ac:dyDescent="0.35">
      <c r="A9540" s="4" t="s">
        <v>9821</v>
      </c>
      <c r="B9540" s="5">
        <v>45226</v>
      </c>
      <c r="C9540" s="4" t="s">
        <v>345</v>
      </c>
      <c r="D9540" s="4" t="s">
        <v>16</v>
      </c>
      <c r="E9540" s="4" t="s">
        <v>46</v>
      </c>
      <c r="F9540" s="4" t="s">
        <v>18</v>
      </c>
      <c r="G9540">
        <v>7578.83</v>
      </c>
      <c r="H9540" s="4" t="s">
        <v>86</v>
      </c>
      <c r="I9540" s="4" t="s">
        <v>49</v>
      </c>
      <c r="J9540" s="4" t="s">
        <v>42</v>
      </c>
      <c r="K9540">
        <v>58897.74</v>
      </c>
      <c r="L9540">
        <v>159631.70000000001</v>
      </c>
      <c r="M9540" s="4" t="s">
        <v>83</v>
      </c>
      <c r="N9540" s="4" t="s">
        <v>20302</v>
      </c>
    </row>
    <row r="9541" spans="1:14" x14ac:dyDescent="0.35">
      <c r="A9541" s="4" t="s">
        <v>9822</v>
      </c>
      <c r="B9541" s="5">
        <v>45217</v>
      </c>
      <c r="C9541" s="4" t="s">
        <v>459</v>
      </c>
      <c r="D9541" s="4" t="s">
        <v>16</v>
      </c>
      <c r="E9541" s="4" t="s">
        <v>46</v>
      </c>
      <c r="F9541" s="4" t="s">
        <v>113</v>
      </c>
      <c r="G9541">
        <v>5886.05</v>
      </c>
      <c r="H9541" s="4" t="s">
        <v>86</v>
      </c>
      <c r="I9541" s="4" t="s">
        <v>49</v>
      </c>
      <c r="J9541" s="4" t="s">
        <v>28</v>
      </c>
      <c r="K9541">
        <v>68977.66</v>
      </c>
      <c r="L9541">
        <v>417775.72</v>
      </c>
      <c r="M9541" s="4" t="s">
        <v>83</v>
      </c>
      <c r="N9541" s="4" t="s">
        <v>20302</v>
      </c>
    </row>
    <row r="9542" spans="1:14" x14ac:dyDescent="0.35">
      <c r="A9542" s="4" t="s">
        <v>9823</v>
      </c>
      <c r="B9542" s="5">
        <v>45225</v>
      </c>
      <c r="C9542" s="4" t="s">
        <v>1126</v>
      </c>
      <c r="D9542" s="4" t="s">
        <v>16</v>
      </c>
      <c r="E9542" s="4" t="s">
        <v>46</v>
      </c>
      <c r="F9542" s="4" t="s">
        <v>168</v>
      </c>
      <c r="G9542">
        <v>14242.28</v>
      </c>
      <c r="H9542" s="4" t="s">
        <v>86</v>
      </c>
      <c r="I9542" s="4" t="s">
        <v>34</v>
      </c>
      <c r="J9542" s="4" t="s">
        <v>55</v>
      </c>
      <c r="K9542">
        <v>65136.09</v>
      </c>
      <c r="L9542">
        <v>313465.49</v>
      </c>
      <c r="M9542" s="4" t="s">
        <v>83</v>
      </c>
      <c r="N9542" s="4" t="s">
        <v>20302</v>
      </c>
    </row>
    <row r="9543" spans="1:14" x14ac:dyDescent="0.35">
      <c r="A9543" s="4" t="s">
        <v>9824</v>
      </c>
      <c r="B9543" s="5">
        <v>45251</v>
      </c>
      <c r="C9543" s="4" t="s">
        <v>100</v>
      </c>
      <c r="D9543" s="4" t="s">
        <v>16</v>
      </c>
      <c r="E9543" s="4" t="s">
        <v>46</v>
      </c>
      <c r="F9543" s="4" t="s">
        <v>113</v>
      </c>
      <c r="G9543">
        <v>2329.1</v>
      </c>
      <c r="H9543" s="4" t="s">
        <v>27</v>
      </c>
      <c r="I9543" s="4" t="s">
        <v>34</v>
      </c>
      <c r="J9543" s="4" t="s">
        <v>114</v>
      </c>
      <c r="K9543">
        <v>42024.3</v>
      </c>
      <c r="L9543">
        <v>77338.539999999994</v>
      </c>
      <c r="M9543" s="4" t="s">
        <v>75</v>
      </c>
      <c r="N9543" s="4" t="s">
        <v>20301</v>
      </c>
    </row>
    <row r="9544" spans="1:14" x14ac:dyDescent="0.35">
      <c r="A9544" s="4" t="s">
        <v>9825</v>
      </c>
      <c r="B9544" s="5">
        <v>44956</v>
      </c>
      <c r="C9544" s="4" t="s">
        <v>289</v>
      </c>
      <c r="D9544" s="4" t="s">
        <v>16</v>
      </c>
      <c r="E9544" s="4" t="s">
        <v>70</v>
      </c>
      <c r="F9544" s="4" t="s">
        <v>18</v>
      </c>
      <c r="G9544">
        <v>3071.92</v>
      </c>
      <c r="H9544" s="4" t="s">
        <v>95</v>
      </c>
      <c r="I9544" s="4" t="s">
        <v>34</v>
      </c>
      <c r="J9544" s="4" t="s">
        <v>79</v>
      </c>
      <c r="K9544">
        <v>51630.52</v>
      </c>
      <c r="L9544">
        <v>220434.3</v>
      </c>
      <c r="M9544" s="4" t="s">
        <v>43</v>
      </c>
      <c r="N9544" s="4" t="s">
        <v>20297</v>
      </c>
    </row>
    <row r="9545" spans="1:14" x14ac:dyDescent="0.35">
      <c r="A9545" s="4" t="s">
        <v>9826</v>
      </c>
      <c r="B9545" s="5">
        <v>45199</v>
      </c>
      <c r="C9545" s="4" t="s">
        <v>488</v>
      </c>
      <c r="D9545" s="4" t="s">
        <v>16</v>
      </c>
      <c r="E9545" s="4" t="s">
        <v>70</v>
      </c>
      <c r="F9545" s="4" t="s">
        <v>41</v>
      </c>
      <c r="G9545">
        <v>10769.91</v>
      </c>
      <c r="H9545" s="4" t="s">
        <v>48</v>
      </c>
      <c r="I9545" s="4" t="s">
        <v>34</v>
      </c>
      <c r="J9545" s="4" t="s">
        <v>42</v>
      </c>
      <c r="K9545">
        <v>43127.51</v>
      </c>
      <c r="L9545">
        <v>299955.86</v>
      </c>
      <c r="M9545" s="4" t="s">
        <v>59</v>
      </c>
      <c r="N9545" s="4" t="s">
        <v>20298</v>
      </c>
    </row>
    <row r="9546" spans="1:14" x14ac:dyDescent="0.35">
      <c r="A9546" s="4" t="s">
        <v>9827</v>
      </c>
      <c r="B9546" s="5">
        <v>45071</v>
      </c>
      <c r="C9546" s="4" t="s">
        <v>281</v>
      </c>
      <c r="D9546" s="4" t="s">
        <v>62</v>
      </c>
      <c r="E9546" s="4" t="s">
        <v>78</v>
      </c>
      <c r="F9546" s="4" t="s">
        <v>64</v>
      </c>
      <c r="G9546">
        <v>70456.67</v>
      </c>
      <c r="H9546" s="4" t="s">
        <v>48</v>
      </c>
      <c r="I9546" s="4" t="s">
        <v>20</v>
      </c>
      <c r="J9546" s="4" t="s">
        <v>35</v>
      </c>
      <c r="K9546">
        <v>47525.279999999999</v>
      </c>
      <c r="L9546">
        <v>265461.53000000003</v>
      </c>
      <c r="M9546" s="4" t="s">
        <v>102</v>
      </c>
      <c r="N9546" s="4" t="s">
        <v>102</v>
      </c>
    </row>
    <row r="9547" spans="1:14" x14ac:dyDescent="0.35">
      <c r="A9547" s="4" t="s">
        <v>9828</v>
      </c>
      <c r="B9547" s="5">
        <v>44961</v>
      </c>
      <c r="C9547" s="4" t="s">
        <v>232</v>
      </c>
      <c r="D9547" s="4" t="s">
        <v>16</v>
      </c>
      <c r="E9547" s="4" t="s">
        <v>70</v>
      </c>
      <c r="F9547" s="4" t="s">
        <v>85</v>
      </c>
      <c r="G9547">
        <v>10961.95</v>
      </c>
      <c r="H9547" s="4" t="s">
        <v>95</v>
      </c>
      <c r="I9547" s="4" t="s">
        <v>34</v>
      </c>
      <c r="J9547" s="4" t="s">
        <v>55</v>
      </c>
      <c r="K9547">
        <v>54668.66</v>
      </c>
      <c r="L9547">
        <v>95906.15</v>
      </c>
      <c r="M9547" s="4" t="s">
        <v>71</v>
      </c>
      <c r="N9547" s="4" t="s">
        <v>20300</v>
      </c>
    </row>
    <row r="9548" spans="1:14" x14ac:dyDescent="0.35">
      <c r="A9548" s="4" t="s">
        <v>9829</v>
      </c>
      <c r="B9548" s="5">
        <v>45198</v>
      </c>
      <c r="C9548" s="4" t="s">
        <v>736</v>
      </c>
      <c r="D9548" s="4" t="s">
        <v>16</v>
      </c>
      <c r="E9548" s="4" t="s">
        <v>70</v>
      </c>
      <c r="F9548" s="4" t="s">
        <v>47</v>
      </c>
      <c r="G9548">
        <v>1147.6099999999999</v>
      </c>
      <c r="H9548" s="4" t="s">
        <v>86</v>
      </c>
      <c r="I9548" s="4" t="s">
        <v>18</v>
      </c>
      <c r="J9548" s="4" t="s">
        <v>35</v>
      </c>
      <c r="K9548">
        <v>40419.51</v>
      </c>
      <c r="L9548">
        <v>205467.16</v>
      </c>
      <c r="M9548" s="4" t="s">
        <v>59</v>
      </c>
      <c r="N9548" s="4" t="s">
        <v>20298</v>
      </c>
    </row>
    <row r="9549" spans="1:14" x14ac:dyDescent="0.35">
      <c r="A9549" s="4" t="s">
        <v>9830</v>
      </c>
      <c r="B9549" s="5">
        <v>44968</v>
      </c>
      <c r="C9549" s="4" t="s">
        <v>931</v>
      </c>
      <c r="D9549" s="4" t="s">
        <v>16</v>
      </c>
      <c r="E9549" s="4" t="s">
        <v>17</v>
      </c>
      <c r="F9549" s="4" t="s">
        <v>74</v>
      </c>
      <c r="G9549">
        <v>12007.58</v>
      </c>
      <c r="H9549" s="4" t="s">
        <v>27</v>
      </c>
      <c r="I9549" s="4" t="s">
        <v>20</v>
      </c>
      <c r="J9549" s="4" t="s">
        <v>35</v>
      </c>
      <c r="K9549">
        <v>40477.870000000003</v>
      </c>
      <c r="L9549">
        <v>164087.62</v>
      </c>
      <c r="M9549" s="4" t="s">
        <v>71</v>
      </c>
      <c r="N9549" s="4" t="s">
        <v>20300</v>
      </c>
    </row>
    <row r="9550" spans="1:14" x14ac:dyDescent="0.35">
      <c r="A9550" s="4" t="s">
        <v>9831</v>
      </c>
      <c r="B9550" s="5">
        <v>44933</v>
      </c>
      <c r="C9550" s="4" t="s">
        <v>415</v>
      </c>
      <c r="D9550" s="4" t="s">
        <v>16</v>
      </c>
      <c r="E9550" s="4" t="s">
        <v>46</v>
      </c>
      <c r="F9550" s="4" t="s">
        <v>168</v>
      </c>
      <c r="G9550">
        <v>5101.34</v>
      </c>
      <c r="H9550" s="4" t="s">
        <v>95</v>
      </c>
      <c r="I9550" s="4" t="s">
        <v>34</v>
      </c>
      <c r="J9550" s="4" t="s">
        <v>114</v>
      </c>
      <c r="K9550">
        <v>44477.84</v>
      </c>
      <c r="L9550">
        <v>94331.7</v>
      </c>
      <c r="M9550" s="4" t="s">
        <v>43</v>
      </c>
      <c r="N9550" s="4" t="s">
        <v>20297</v>
      </c>
    </row>
    <row r="9551" spans="1:14" x14ac:dyDescent="0.35">
      <c r="A9551" s="4" t="s">
        <v>9832</v>
      </c>
      <c r="B9551" s="5">
        <v>45002</v>
      </c>
      <c r="C9551" s="4" t="s">
        <v>382</v>
      </c>
      <c r="D9551" s="4" t="s">
        <v>16</v>
      </c>
      <c r="E9551" s="4" t="s">
        <v>25</v>
      </c>
      <c r="F9551" s="4" t="s">
        <v>85</v>
      </c>
      <c r="G9551">
        <v>9353.0499999999993</v>
      </c>
      <c r="H9551" s="4" t="s">
        <v>95</v>
      </c>
      <c r="I9551" s="4" t="s">
        <v>54</v>
      </c>
      <c r="J9551" s="4" t="s">
        <v>55</v>
      </c>
      <c r="K9551">
        <v>43846.46</v>
      </c>
      <c r="L9551">
        <v>397057.6</v>
      </c>
      <c r="M9551" s="4" t="s">
        <v>29</v>
      </c>
      <c r="N9551" s="4" t="s">
        <v>20295</v>
      </c>
    </row>
    <row r="9552" spans="1:14" x14ac:dyDescent="0.35">
      <c r="A9552" s="4" t="s">
        <v>9833</v>
      </c>
      <c r="B9552" s="5">
        <v>45035</v>
      </c>
      <c r="C9552" s="4" t="s">
        <v>473</v>
      </c>
      <c r="D9552" s="4" t="s">
        <v>16</v>
      </c>
      <c r="E9552" s="4" t="s">
        <v>17</v>
      </c>
      <c r="F9552" s="4" t="s">
        <v>18</v>
      </c>
      <c r="G9552">
        <v>9154.86</v>
      </c>
      <c r="H9552" s="4" t="s">
        <v>19</v>
      </c>
      <c r="I9552" s="4" t="s">
        <v>20</v>
      </c>
      <c r="J9552" s="4" t="s">
        <v>120</v>
      </c>
      <c r="K9552">
        <v>34630.730000000003</v>
      </c>
      <c r="L9552">
        <v>254111.44</v>
      </c>
      <c r="M9552" s="4" t="s">
        <v>65</v>
      </c>
      <c r="N9552" s="4" t="s">
        <v>20299</v>
      </c>
    </row>
    <row r="9553" spans="1:14" x14ac:dyDescent="0.35">
      <c r="A9553" s="4" t="s">
        <v>9834</v>
      </c>
      <c r="B9553" s="5">
        <v>45175</v>
      </c>
      <c r="C9553" s="4" t="s">
        <v>100</v>
      </c>
      <c r="D9553" s="4" t="s">
        <v>62</v>
      </c>
      <c r="E9553" s="4" t="s">
        <v>123</v>
      </c>
      <c r="F9553" s="4" t="s">
        <v>64</v>
      </c>
      <c r="G9553">
        <v>80986.95</v>
      </c>
      <c r="H9553" s="4" t="s">
        <v>48</v>
      </c>
      <c r="I9553" s="4" t="s">
        <v>18</v>
      </c>
      <c r="J9553" s="4" t="s">
        <v>114</v>
      </c>
      <c r="K9553">
        <v>43828.55</v>
      </c>
      <c r="L9553">
        <v>108171.68</v>
      </c>
      <c r="M9553" s="4" t="s">
        <v>59</v>
      </c>
      <c r="N9553" s="4" t="s">
        <v>20298</v>
      </c>
    </row>
    <row r="9554" spans="1:14" x14ac:dyDescent="0.35">
      <c r="A9554" s="4" t="s">
        <v>9835</v>
      </c>
      <c r="B9554" s="5">
        <v>45009</v>
      </c>
      <c r="C9554" s="4" t="s">
        <v>553</v>
      </c>
      <c r="D9554" s="4" t="s">
        <v>16</v>
      </c>
      <c r="E9554" s="4" t="s">
        <v>128</v>
      </c>
      <c r="F9554" s="4" t="s">
        <v>26</v>
      </c>
      <c r="G9554">
        <v>4661.6000000000004</v>
      </c>
      <c r="H9554" s="4" t="s">
        <v>27</v>
      </c>
      <c r="I9554" s="4" t="s">
        <v>54</v>
      </c>
      <c r="J9554" s="4" t="s">
        <v>139</v>
      </c>
      <c r="K9554">
        <v>46888.9</v>
      </c>
      <c r="L9554">
        <v>198256.98</v>
      </c>
      <c r="M9554" s="4" t="s">
        <v>29</v>
      </c>
      <c r="N9554" s="4" t="s">
        <v>20295</v>
      </c>
    </row>
    <row r="9555" spans="1:14" x14ac:dyDescent="0.35">
      <c r="A9555" s="4" t="s">
        <v>9836</v>
      </c>
      <c r="B9555" s="5">
        <v>45249</v>
      </c>
      <c r="C9555" s="4" t="s">
        <v>281</v>
      </c>
      <c r="D9555" s="4" t="s">
        <v>16</v>
      </c>
      <c r="E9555" s="4" t="s">
        <v>150</v>
      </c>
      <c r="F9555" s="4" t="s">
        <v>53</v>
      </c>
      <c r="G9555">
        <v>9252.39</v>
      </c>
      <c r="H9555" s="4" t="s">
        <v>95</v>
      </c>
      <c r="I9555" s="4" t="s">
        <v>54</v>
      </c>
      <c r="J9555" s="4" t="s">
        <v>120</v>
      </c>
      <c r="K9555">
        <v>64110.19</v>
      </c>
      <c r="L9555">
        <v>134185.26999999999</v>
      </c>
      <c r="M9555" s="4" t="s">
        <v>75</v>
      </c>
      <c r="N9555" s="4" t="s">
        <v>20301</v>
      </c>
    </row>
    <row r="9556" spans="1:14" x14ac:dyDescent="0.35">
      <c r="A9556" s="4" t="s">
        <v>9837</v>
      </c>
      <c r="B9556" s="5">
        <v>45084</v>
      </c>
      <c r="C9556" s="4" t="s">
        <v>615</v>
      </c>
      <c r="D9556" s="4" t="s">
        <v>16</v>
      </c>
      <c r="E9556" s="4" t="s">
        <v>128</v>
      </c>
      <c r="F9556" s="4" t="s">
        <v>53</v>
      </c>
      <c r="G9556">
        <v>6958.71</v>
      </c>
      <c r="H9556" s="4" t="s">
        <v>19</v>
      </c>
      <c r="I9556" s="4" t="s">
        <v>18</v>
      </c>
      <c r="J9556" s="4" t="s">
        <v>79</v>
      </c>
      <c r="K9556">
        <v>60670.89</v>
      </c>
      <c r="L9556">
        <v>263334.90999999997</v>
      </c>
      <c r="M9556" s="4" t="s">
        <v>22</v>
      </c>
      <c r="N9556" s="4" t="s">
        <v>20294</v>
      </c>
    </row>
    <row r="9557" spans="1:14" x14ac:dyDescent="0.35">
      <c r="A9557" s="4" t="s">
        <v>9838</v>
      </c>
      <c r="B9557" s="5">
        <v>45086</v>
      </c>
      <c r="C9557" s="4" t="s">
        <v>412</v>
      </c>
      <c r="D9557" s="4" t="s">
        <v>62</v>
      </c>
      <c r="E9557" s="4" t="s">
        <v>101</v>
      </c>
      <c r="F9557" s="4" t="s">
        <v>64</v>
      </c>
      <c r="G9557">
        <v>84320.12</v>
      </c>
      <c r="H9557" s="4" t="s">
        <v>95</v>
      </c>
      <c r="I9557" s="4" t="s">
        <v>20</v>
      </c>
      <c r="J9557" s="4" t="s">
        <v>21</v>
      </c>
      <c r="K9557">
        <v>33019.15</v>
      </c>
      <c r="L9557">
        <v>178941.63</v>
      </c>
      <c r="M9557" s="4" t="s">
        <v>22</v>
      </c>
      <c r="N9557" s="4" t="s">
        <v>20294</v>
      </c>
    </row>
    <row r="9558" spans="1:14" x14ac:dyDescent="0.35">
      <c r="A9558" s="4" t="s">
        <v>9839</v>
      </c>
      <c r="B9558" s="5">
        <v>45087</v>
      </c>
      <c r="C9558" s="4" t="s">
        <v>483</v>
      </c>
      <c r="D9558" s="4" t="s">
        <v>16</v>
      </c>
      <c r="E9558" s="4" t="s">
        <v>128</v>
      </c>
      <c r="F9558" s="4" t="s">
        <v>33</v>
      </c>
      <c r="G9558">
        <v>7630.31</v>
      </c>
      <c r="H9558" s="4" t="s">
        <v>48</v>
      </c>
      <c r="I9558" s="4" t="s">
        <v>20</v>
      </c>
      <c r="J9558" s="4" t="s">
        <v>21</v>
      </c>
      <c r="K9558">
        <v>52858.07</v>
      </c>
      <c r="L9558">
        <v>89228.76</v>
      </c>
      <c r="M9558" s="4" t="s">
        <v>22</v>
      </c>
      <c r="N9558" s="4" t="s">
        <v>20294</v>
      </c>
    </row>
    <row r="9559" spans="1:14" x14ac:dyDescent="0.35">
      <c r="A9559" s="4" t="s">
        <v>9840</v>
      </c>
      <c r="B9559" s="5">
        <v>45181</v>
      </c>
      <c r="C9559" s="4" t="s">
        <v>260</v>
      </c>
      <c r="D9559" s="4" t="s">
        <v>16</v>
      </c>
      <c r="E9559" s="4" t="s">
        <v>25</v>
      </c>
      <c r="F9559" s="4" t="s">
        <v>26</v>
      </c>
      <c r="G9559">
        <v>9867.07</v>
      </c>
      <c r="H9559" s="4" t="s">
        <v>86</v>
      </c>
      <c r="I9559" s="4" t="s">
        <v>54</v>
      </c>
      <c r="J9559" s="4" t="s">
        <v>21</v>
      </c>
      <c r="K9559">
        <v>41767.5</v>
      </c>
      <c r="L9559">
        <v>128734.65</v>
      </c>
      <c r="M9559" s="4" t="s">
        <v>59</v>
      </c>
      <c r="N9559" s="4" t="s">
        <v>20298</v>
      </c>
    </row>
    <row r="9560" spans="1:14" x14ac:dyDescent="0.35">
      <c r="A9560" s="4" t="s">
        <v>9841</v>
      </c>
      <c r="B9560" s="5">
        <v>45230</v>
      </c>
      <c r="C9560" s="4" t="s">
        <v>439</v>
      </c>
      <c r="D9560" s="4" t="s">
        <v>16</v>
      </c>
      <c r="E9560" s="4" t="s">
        <v>17</v>
      </c>
      <c r="F9560" s="4" t="s">
        <v>90</v>
      </c>
      <c r="G9560">
        <v>11284.87</v>
      </c>
      <c r="H9560" s="4" t="s">
        <v>48</v>
      </c>
      <c r="I9560" s="4" t="s">
        <v>34</v>
      </c>
      <c r="J9560" s="4" t="s">
        <v>98</v>
      </c>
      <c r="K9560">
        <v>36138.269999999997</v>
      </c>
      <c r="L9560">
        <v>298895.34000000003</v>
      </c>
      <c r="M9560" s="4" t="s">
        <v>83</v>
      </c>
      <c r="N9560" s="4" t="s">
        <v>20302</v>
      </c>
    </row>
    <row r="9561" spans="1:14" x14ac:dyDescent="0.35">
      <c r="A9561" s="4" t="s">
        <v>9842</v>
      </c>
      <c r="B9561" s="5">
        <v>45156</v>
      </c>
      <c r="C9561" s="4" t="s">
        <v>281</v>
      </c>
      <c r="D9561" s="4" t="s">
        <v>16</v>
      </c>
      <c r="E9561" s="4" t="s">
        <v>46</v>
      </c>
      <c r="F9561" s="4" t="s">
        <v>53</v>
      </c>
      <c r="G9561">
        <v>790.53</v>
      </c>
      <c r="H9561" s="4" t="s">
        <v>27</v>
      </c>
      <c r="I9561" s="4" t="s">
        <v>49</v>
      </c>
      <c r="J9561" s="4" t="s">
        <v>79</v>
      </c>
      <c r="K9561">
        <v>64848.51</v>
      </c>
      <c r="L9561">
        <v>86987.92</v>
      </c>
      <c r="M9561" s="4" t="s">
        <v>134</v>
      </c>
      <c r="N9561" s="4" t="s">
        <v>20304</v>
      </c>
    </row>
    <row r="9562" spans="1:14" x14ac:dyDescent="0.35">
      <c r="A9562" s="4" t="s">
        <v>9843</v>
      </c>
      <c r="B9562" s="5">
        <v>45017</v>
      </c>
      <c r="C9562" s="4" t="s">
        <v>375</v>
      </c>
      <c r="D9562" s="4" t="s">
        <v>16</v>
      </c>
      <c r="E9562" s="4" t="s">
        <v>52</v>
      </c>
      <c r="F9562" s="4" t="s">
        <v>90</v>
      </c>
      <c r="G9562">
        <v>6937.16</v>
      </c>
      <c r="H9562" s="4" t="s">
        <v>86</v>
      </c>
      <c r="I9562" s="4" t="s">
        <v>20</v>
      </c>
      <c r="J9562" s="4" t="s">
        <v>98</v>
      </c>
      <c r="K9562">
        <v>48896.21</v>
      </c>
      <c r="L9562">
        <v>110182.6</v>
      </c>
      <c r="M9562" s="4" t="s">
        <v>65</v>
      </c>
      <c r="N9562" s="4" t="s">
        <v>20299</v>
      </c>
    </row>
    <row r="9563" spans="1:14" x14ac:dyDescent="0.35">
      <c r="A9563" s="4" t="s">
        <v>9844</v>
      </c>
      <c r="B9563" s="5">
        <v>44985</v>
      </c>
      <c r="C9563" s="4" t="s">
        <v>677</v>
      </c>
      <c r="D9563" s="4" t="s">
        <v>16</v>
      </c>
      <c r="E9563" s="4" t="s">
        <v>52</v>
      </c>
      <c r="F9563" s="4" t="s">
        <v>53</v>
      </c>
      <c r="G9563">
        <v>13706.46</v>
      </c>
      <c r="H9563" s="4" t="s">
        <v>48</v>
      </c>
      <c r="I9563" s="4" t="s">
        <v>54</v>
      </c>
      <c r="J9563" s="4" t="s">
        <v>114</v>
      </c>
      <c r="K9563">
        <v>59451.31</v>
      </c>
      <c r="L9563">
        <v>16250.95</v>
      </c>
      <c r="M9563" s="4" t="s">
        <v>71</v>
      </c>
      <c r="N9563" s="4" t="s">
        <v>20300</v>
      </c>
    </row>
    <row r="9564" spans="1:14" x14ac:dyDescent="0.35">
      <c r="A9564" s="4" t="s">
        <v>9845</v>
      </c>
      <c r="B9564" s="5">
        <v>45237</v>
      </c>
      <c r="C9564" s="4" t="s">
        <v>866</v>
      </c>
      <c r="D9564" s="4" t="s">
        <v>62</v>
      </c>
      <c r="E9564" s="4" t="s">
        <v>123</v>
      </c>
      <c r="F9564" s="4" t="s">
        <v>64</v>
      </c>
      <c r="G9564">
        <v>70219.61</v>
      </c>
      <c r="H9564" s="4" t="s">
        <v>95</v>
      </c>
      <c r="I9564" s="4" t="s">
        <v>34</v>
      </c>
      <c r="J9564" s="4" t="s">
        <v>139</v>
      </c>
      <c r="K9564">
        <v>43016.06</v>
      </c>
      <c r="L9564">
        <v>220225.39</v>
      </c>
      <c r="M9564" s="4" t="s">
        <v>75</v>
      </c>
      <c r="N9564" s="4" t="s">
        <v>20301</v>
      </c>
    </row>
    <row r="9565" spans="1:14" x14ac:dyDescent="0.35">
      <c r="A9565" s="4" t="s">
        <v>9846</v>
      </c>
      <c r="B9565" s="5">
        <v>44960</v>
      </c>
      <c r="C9565" s="4" t="s">
        <v>214</v>
      </c>
      <c r="D9565" s="4" t="s">
        <v>16</v>
      </c>
      <c r="E9565" s="4" t="s">
        <v>58</v>
      </c>
      <c r="F9565" s="4" t="s">
        <v>26</v>
      </c>
      <c r="G9565">
        <v>7964.17</v>
      </c>
      <c r="H9565" s="4" t="s">
        <v>48</v>
      </c>
      <c r="I9565" s="4" t="s">
        <v>34</v>
      </c>
      <c r="J9565" s="4" t="s">
        <v>139</v>
      </c>
      <c r="K9565">
        <v>66549.960000000006</v>
      </c>
      <c r="L9565">
        <v>135074.81</v>
      </c>
      <c r="M9565" s="4" t="s">
        <v>71</v>
      </c>
      <c r="N9565" s="4" t="s">
        <v>20300</v>
      </c>
    </row>
    <row r="9566" spans="1:14" x14ac:dyDescent="0.35">
      <c r="A9566" s="4" t="s">
        <v>9847</v>
      </c>
      <c r="B9566" s="5">
        <v>45063</v>
      </c>
      <c r="C9566" s="4" t="s">
        <v>285</v>
      </c>
      <c r="D9566" s="4" t="s">
        <v>16</v>
      </c>
      <c r="E9566" s="4" t="s">
        <v>32</v>
      </c>
      <c r="F9566" s="4" t="s">
        <v>107</v>
      </c>
      <c r="G9566">
        <v>14590.67</v>
      </c>
      <c r="H9566" s="4" t="s">
        <v>27</v>
      </c>
      <c r="I9566" s="4" t="s">
        <v>54</v>
      </c>
      <c r="J9566" s="4" t="s">
        <v>114</v>
      </c>
      <c r="K9566">
        <v>59942.71</v>
      </c>
      <c r="L9566">
        <v>124037.53</v>
      </c>
      <c r="M9566" s="4" t="s">
        <v>102</v>
      </c>
      <c r="N9566" s="4" t="s">
        <v>102</v>
      </c>
    </row>
    <row r="9567" spans="1:14" x14ac:dyDescent="0.35">
      <c r="A9567" s="4" t="s">
        <v>9848</v>
      </c>
      <c r="B9567" s="5">
        <v>45232</v>
      </c>
      <c r="C9567" s="4" t="s">
        <v>305</v>
      </c>
      <c r="D9567" s="4" t="s">
        <v>39</v>
      </c>
      <c r="E9567" s="4" t="s">
        <v>162</v>
      </c>
      <c r="F9567" s="4" t="s">
        <v>47</v>
      </c>
      <c r="G9567">
        <v>28909.759999999998</v>
      </c>
      <c r="H9567" s="4" t="s">
        <v>86</v>
      </c>
      <c r="I9567" s="4" t="s">
        <v>18</v>
      </c>
      <c r="J9567" s="4" t="s">
        <v>21</v>
      </c>
      <c r="K9567">
        <v>60072.55</v>
      </c>
      <c r="L9567">
        <v>56996.61</v>
      </c>
      <c r="M9567" s="4" t="s">
        <v>75</v>
      </c>
      <c r="N9567" s="4" t="s">
        <v>20301</v>
      </c>
    </row>
    <row r="9568" spans="1:14" x14ac:dyDescent="0.35">
      <c r="A9568" s="4" t="s">
        <v>9849</v>
      </c>
      <c r="B9568" s="5">
        <v>44952</v>
      </c>
      <c r="C9568" s="4" t="s">
        <v>642</v>
      </c>
      <c r="D9568" s="4" t="s">
        <v>16</v>
      </c>
      <c r="E9568" s="4" t="s">
        <v>17</v>
      </c>
      <c r="F9568" s="4" t="s">
        <v>18</v>
      </c>
      <c r="G9568">
        <v>11686.92</v>
      </c>
      <c r="H9568" s="4" t="s">
        <v>86</v>
      </c>
      <c r="I9568" s="4" t="s">
        <v>18</v>
      </c>
      <c r="J9568" s="4" t="s">
        <v>35</v>
      </c>
      <c r="K9568">
        <v>58462.98</v>
      </c>
      <c r="L9568">
        <v>116815.38</v>
      </c>
      <c r="M9568" s="4" t="s">
        <v>43</v>
      </c>
      <c r="N9568" s="4" t="s">
        <v>20297</v>
      </c>
    </row>
    <row r="9569" spans="1:14" x14ac:dyDescent="0.35">
      <c r="A9569" s="4" t="s">
        <v>9850</v>
      </c>
      <c r="B9569" s="5">
        <v>44970</v>
      </c>
      <c r="C9569" s="4" t="s">
        <v>252</v>
      </c>
      <c r="D9569" s="4" t="s">
        <v>62</v>
      </c>
      <c r="E9569" s="4" t="s">
        <v>101</v>
      </c>
      <c r="F9569" s="4" t="s">
        <v>64</v>
      </c>
      <c r="G9569">
        <v>30414.58</v>
      </c>
      <c r="H9569" s="4" t="s">
        <v>95</v>
      </c>
      <c r="I9569" s="4" t="s">
        <v>20</v>
      </c>
      <c r="J9569" s="4" t="s">
        <v>98</v>
      </c>
      <c r="K9569">
        <v>66821.13</v>
      </c>
      <c r="L9569">
        <v>198014.87</v>
      </c>
      <c r="M9569" s="4" t="s">
        <v>71</v>
      </c>
      <c r="N9569" s="4" t="s">
        <v>20300</v>
      </c>
    </row>
    <row r="9570" spans="1:14" x14ac:dyDescent="0.35">
      <c r="A9570" s="4" t="s">
        <v>9851</v>
      </c>
      <c r="B9570" s="5">
        <v>45279</v>
      </c>
      <c r="C9570" s="4" t="s">
        <v>89</v>
      </c>
      <c r="D9570" s="4" t="s">
        <v>16</v>
      </c>
      <c r="E9570" s="4" t="s">
        <v>46</v>
      </c>
      <c r="F9570" s="4" t="s">
        <v>26</v>
      </c>
      <c r="G9570">
        <v>12534.5</v>
      </c>
      <c r="H9570" s="4" t="s">
        <v>48</v>
      </c>
      <c r="I9570" s="4" t="s">
        <v>20</v>
      </c>
      <c r="J9570" s="4" t="s">
        <v>21</v>
      </c>
      <c r="K9570">
        <v>47058.48</v>
      </c>
      <c r="L9570">
        <v>31961.040000000001</v>
      </c>
      <c r="M9570" s="4" t="s">
        <v>87</v>
      </c>
      <c r="N9570" s="4" t="s">
        <v>20303</v>
      </c>
    </row>
    <row r="9571" spans="1:14" x14ac:dyDescent="0.35">
      <c r="A9571" s="4" t="s">
        <v>9852</v>
      </c>
      <c r="B9571" s="5">
        <v>45139</v>
      </c>
      <c r="C9571" s="4" t="s">
        <v>289</v>
      </c>
      <c r="D9571" s="4" t="s">
        <v>16</v>
      </c>
      <c r="E9571" s="4" t="s">
        <v>52</v>
      </c>
      <c r="F9571" s="4" t="s">
        <v>117</v>
      </c>
      <c r="G9571">
        <v>12196.49</v>
      </c>
      <c r="H9571" s="4" t="s">
        <v>27</v>
      </c>
      <c r="I9571" s="4" t="s">
        <v>34</v>
      </c>
      <c r="J9571" s="4" t="s">
        <v>28</v>
      </c>
      <c r="K9571">
        <v>51630.52</v>
      </c>
      <c r="L9571">
        <v>208237.81</v>
      </c>
      <c r="M9571" s="4" t="s">
        <v>134</v>
      </c>
      <c r="N9571" s="4" t="s">
        <v>20304</v>
      </c>
    </row>
    <row r="9572" spans="1:14" x14ac:dyDescent="0.35">
      <c r="A9572" s="4" t="s">
        <v>9853</v>
      </c>
      <c r="B9572" s="5">
        <v>45037</v>
      </c>
      <c r="C9572" s="4" t="s">
        <v>1169</v>
      </c>
      <c r="D9572" s="4" t="s">
        <v>16</v>
      </c>
      <c r="E9572" s="4" t="s">
        <v>70</v>
      </c>
      <c r="F9572" s="4" t="s">
        <v>47</v>
      </c>
      <c r="G9572">
        <v>7450.52</v>
      </c>
      <c r="H9572" s="4" t="s">
        <v>27</v>
      </c>
      <c r="I9572" s="4" t="s">
        <v>18</v>
      </c>
      <c r="J9572" s="4" t="s">
        <v>139</v>
      </c>
      <c r="K9572">
        <v>51542.6</v>
      </c>
      <c r="L9572">
        <v>294410.64</v>
      </c>
      <c r="M9572" s="4" t="s">
        <v>65</v>
      </c>
      <c r="N9572" s="4" t="s">
        <v>20299</v>
      </c>
    </row>
    <row r="9573" spans="1:14" x14ac:dyDescent="0.35">
      <c r="A9573" s="4" t="s">
        <v>9854</v>
      </c>
      <c r="B9573" s="5">
        <v>45176</v>
      </c>
      <c r="C9573" s="4" t="s">
        <v>432</v>
      </c>
      <c r="D9573" s="4" t="s">
        <v>16</v>
      </c>
      <c r="E9573" s="4" t="s">
        <v>32</v>
      </c>
      <c r="F9573" s="4" t="s">
        <v>41</v>
      </c>
      <c r="G9573">
        <v>4534.32</v>
      </c>
      <c r="H9573" s="4" t="s">
        <v>48</v>
      </c>
      <c r="I9573" s="4" t="s">
        <v>18</v>
      </c>
      <c r="J9573" s="4" t="s">
        <v>98</v>
      </c>
      <c r="K9573">
        <v>40307.85</v>
      </c>
      <c r="L9573">
        <v>230859.25</v>
      </c>
      <c r="M9573" s="4" t="s">
        <v>59</v>
      </c>
      <c r="N9573" s="4" t="s">
        <v>20298</v>
      </c>
    </row>
    <row r="9574" spans="1:14" x14ac:dyDescent="0.35">
      <c r="A9574" s="4" t="s">
        <v>9855</v>
      </c>
      <c r="B9574" s="5">
        <v>45214</v>
      </c>
      <c r="C9574" s="4" t="s">
        <v>357</v>
      </c>
      <c r="D9574" s="4" t="s">
        <v>16</v>
      </c>
      <c r="E9574" s="4" t="s">
        <v>46</v>
      </c>
      <c r="F9574" s="4" t="s">
        <v>18</v>
      </c>
      <c r="G9574">
        <v>10288.799999999999</v>
      </c>
      <c r="H9574" s="4" t="s">
        <v>86</v>
      </c>
      <c r="I9574" s="4" t="s">
        <v>49</v>
      </c>
      <c r="J9574" s="4" t="s">
        <v>98</v>
      </c>
      <c r="K9574">
        <v>53596.99</v>
      </c>
      <c r="L9574">
        <v>75265.64</v>
      </c>
      <c r="M9574" s="4" t="s">
        <v>83</v>
      </c>
      <c r="N9574" s="4" t="s">
        <v>20302</v>
      </c>
    </row>
    <row r="9575" spans="1:14" x14ac:dyDescent="0.35">
      <c r="A9575" s="4" t="s">
        <v>9856</v>
      </c>
      <c r="B9575" s="5">
        <v>45004</v>
      </c>
      <c r="C9575" s="4" t="s">
        <v>125</v>
      </c>
      <c r="D9575" s="4" t="s">
        <v>16</v>
      </c>
      <c r="E9575" s="4" t="s">
        <v>52</v>
      </c>
      <c r="F9575" s="4" t="s">
        <v>152</v>
      </c>
      <c r="G9575">
        <v>711.82</v>
      </c>
      <c r="H9575" s="4" t="s">
        <v>86</v>
      </c>
      <c r="I9575" s="4" t="s">
        <v>20</v>
      </c>
      <c r="J9575" s="4" t="s">
        <v>55</v>
      </c>
      <c r="K9575">
        <v>55167.34</v>
      </c>
      <c r="L9575">
        <v>244809.08</v>
      </c>
      <c r="M9575" s="4" t="s">
        <v>29</v>
      </c>
      <c r="N9575" s="4" t="s">
        <v>20295</v>
      </c>
    </row>
    <row r="9576" spans="1:14" x14ac:dyDescent="0.35">
      <c r="A9576" s="4" t="s">
        <v>9857</v>
      </c>
      <c r="B9576" s="5">
        <v>44950</v>
      </c>
      <c r="C9576" s="4" t="s">
        <v>519</v>
      </c>
      <c r="D9576" s="4" t="s">
        <v>16</v>
      </c>
      <c r="E9576" s="4" t="s">
        <v>46</v>
      </c>
      <c r="F9576" s="4" t="s">
        <v>41</v>
      </c>
      <c r="G9576">
        <v>3539.05</v>
      </c>
      <c r="H9576" s="4" t="s">
        <v>19</v>
      </c>
      <c r="I9576" s="4" t="s">
        <v>34</v>
      </c>
      <c r="J9576" s="4" t="s">
        <v>98</v>
      </c>
      <c r="K9576">
        <v>54568.56</v>
      </c>
      <c r="L9576">
        <v>124872.38</v>
      </c>
      <c r="M9576" s="4" t="s">
        <v>43</v>
      </c>
      <c r="N9576" s="4" t="s">
        <v>20297</v>
      </c>
    </row>
    <row r="9577" spans="1:14" x14ac:dyDescent="0.35">
      <c r="A9577" s="4" t="s">
        <v>9858</v>
      </c>
      <c r="B9577" s="5">
        <v>45024</v>
      </c>
      <c r="C9577" s="4" t="s">
        <v>184</v>
      </c>
      <c r="D9577" s="4" t="s">
        <v>16</v>
      </c>
      <c r="E9577" s="4" t="s">
        <v>150</v>
      </c>
      <c r="F9577" s="4" t="s">
        <v>117</v>
      </c>
      <c r="G9577">
        <v>13329.86</v>
      </c>
      <c r="H9577" s="4" t="s">
        <v>86</v>
      </c>
      <c r="I9577" s="4" t="s">
        <v>18</v>
      </c>
      <c r="J9577" s="4" t="s">
        <v>55</v>
      </c>
      <c r="K9577">
        <v>40419.94</v>
      </c>
      <c r="L9577">
        <v>75468.740000000005</v>
      </c>
      <c r="M9577" s="4" t="s">
        <v>65</v>
      </c>
      <c r="N9577" s="4" t="s">
        <v>20299</v>
      </c>
    </row>
    <row r="9578" spans="1:14" x14ac:dyDescent="0.35">
      <c r="A9578" s="4" t="s">
        <v>9859</v>
      </c>
      <c r="B9578" s="5">
        <v>45188</v>
      </c>
      <c r="C9578" s="4" t="s">
        <v>24</v>
      </c>
      <c r="D9578" s="4" t="s">
        <v>16</v>
      </c>
      <c r="E9578" s="4" t="s">
        <v>46</v>
      </c>
      <c r="F9578" s="4" t="s">
        <v>33</v>
      </c>
      <c r="G9578">
        <v>177.6</v>
      </c>
      <c r="H9578" s="4" t="s">
        <v>27</v>
      </c>
      <c r="I9578" s="4" t="s">
        <v>49</v>
      </c>
      <c r="J9578" s="4" t="s">
        <v>28</v>
      </c>
      <c r="K9578">
        <v>49189.47</v>
      </c>
      <c r="L9578">
        <v>-19123.080000000002</v>
      </c>
      <c r="M9578" s="4" t="s">
        <v>59</v>
      </c>
      <c r="N9578" s="4" t="s">
        <v>20298</v>
      </c>
    </row>
    <row r="9579" spans="1:14" x14ac:dyDescent="0.35">
      <c r="A9579" s="4" t="s">
        <v>9860</v>
      </c>
      <c r="B9579" s="5">
        <v>45145</v>
      </c>
      <c r="C9579" s="4" t="s">
        <v>382</v>
      </c>
      <c r="D9579" s="4" t="s">
        <v>39</v>
      </c>
      <c r="E9579" s="4" t="s">
        <v>293</v>
      </c>
      <c r="F9579" s="4" t="s">
        <v>18</v>
      </c>
      <c r="G9579">
        <v>22719.45</v>
      </c>
      <c r="H9579" s="4" t="s">
        <v>48</v>
      </c>
      <c r="I9579" s="4" t="s">
        <v>18</v>
      </c>
      <c r="J9579" s="4" t="s">
        <v>42</v>
      </c>
      <c r="K9579">
        <v>46773.32</v>
      </c>
      <c r="L9579">
        <v>107318.58</v>
      </c>
      <c r="M9579" s="4" t="s">
        <v>134</v>
      </c>
      <c r="N9579" s="4" t="s">
        <v>20304</v>
      </c>
    </row>
    <row r="9580" spans="1:14" x14ac:dyDescent="0.35">
      <c r="A9580" s="4" t="s">
        <v>9861</v>
      </c>
      <c r="B9580" s="5">
        <v>45182</v>
      </c>
      <c r="C9580" s="4" t="s">
        <v>212</v>
      </c>
      <c r="D9580" s="4" t="s">
        <v>39</v>
      </c>
      <c r="E9580" s="4" t="s">
        <v>210</v>
      </c>
      <c r="F9580" s="4" t="s">
        <v>53</v>
      </c>
      <c r="G9580">
        <v>25927.599999999999</v>
      </c>
      <c r="H9580" s="4" t="s">
        <v>19</v>
      </c>
      <c r="I9580" s="4" t="s">
        <v>34</v>
      </c>
      <c r="J9580" s="4" t="s">
        <v>35</v>
      </c>
      <c r="K9580">
        <v>55399.82</v>
      </c>
      <c r="L9580">
        <v>203389.61</v>
      </c>
      <c r="M9580" s="4" t="s">
        <v>59</v>
      </c>
      <c r="N9580" s="4" t="s">
        <v>20298</v>
      </c>
    </row>
    <row r="9581" spans="1:14" x14ac:dyDescent="0.35">
      <c r="A9581" s="4" t="s">
        <v>9862</v>
      </c>
      <c r="B9581" s="5">
        <v>44952</v>
      </c>
      <c r="C9581" s="4" t="s">
        <v>423</v>
      </c>
      <c r="D9581" s="4" t="s">
        <v>16</v>
      </c>
      <c r="E9581" s="4" t="s">
        <v>150</v>
      </c>
      <c r="F9581" s="4" t="s">
        <v>129</v>
      </c>
      <c r="G9581">
        <v>11128.4</v>
      </c>
      <c r="H9581" s="4" t="s">
        <v>95</v>
      </c>
      <c r="I9581" s="4" t="s">
        <v>20</v>
      </c>
      <c r="J9581" s="4" t="s">
        <v>55</v>
      </c>
      <c r="K9581">
        <v>31637.34</v>
      </c>
      <c r="L9581">
        <v>137286.62</v>
      </c>
      <c r="M9581" s="4" t="s">
        <v>43</v>
      </c>
      <c r="N9581" s="4" t="s">
        <v>20297</v>
      </c>
    </row>
    <row r="9582" spans="1:14" x14ac:dyDescent="0.35">
      <c r="A9582" s="4" t="s">
        <v>9863</v>
      </c>
      <c r="B9582" s="5">
        <v>44958</v>
      </c>
      <c r="C9582" s="4" t="s">
        <v>31</v>
      </c>
      <c r="D9582" s="4" t="s">
        <v>16</v>
      </c>
      <c r="E9582" s="4" t="s">
        <v>150</v>
      </c>
      <c r="F9582" s="4" t="s">
        <v>18</v>
      </c>
      <c r="G9582">
        <v>9020.64</v>
      </c>
      <c r="H9582" s="4" t="s">
        <v>19</v>
      </c>
      <c r="I9582" s="4" t="s">
        <v>54</v>
      </c>
      <c r="J9582" s="4" t="s">
        <v>55</v>
      </c>
      <c r="K9582">
        <v>69114.97</v>
      </c>
      <c r="L9582">
        <v>162387.32</v>
      </c>
      <c r="M9582" s="4" t="s">
        <v>71</v>
      </c>
      <c r="N9582" s="4" t="s">
        <v>20300</v>
      </c>
    </row>
    <row r="9583" spans="1:14" x14ac:dyDescent="0.35">
      <c r="A9583" s="4" t="s">
        <v>9864</v>
      </c>
      <c r="B9583" s="5">
        <v>45215</v>
      </c>
      <c r="C9583" s="4" t="s">
        <v>401</v>
      </c>
      <c r="D9583" s="4" t="s">
        <v>16</v>
      </c>
      <c r="E9583" s="4" t="s">
        <v>17</v>
      </c>
      <c r="F9583" s="4" t="s">
        <v>26</v>
      </c>
      <c r="G9583">
        <v>12430</v>
      </c>
      <c r="H9583" s="4" t="s">
        <v>27</v>
      </c>
      <c r="I9583" s="4" t="s">
        <v>20</v>
      </c>
      <c r="J9583" s="4" t="s">
        <v>28</v>
      </c>
      <c r="K9583">
        <v>54121.42</v>
      </c>
      <c r="L9583">
        <v>150163.26999999999</v>
      </c>
      <c r="M9583" s="4" t="s">
        <v>83</v>
      </c>
      <c r="N9583" s="4" t="s">
        <v>20302</v>
      </c>
    </row>
    <row r="9584" spans="1:14" x14ac:dyDescent="0.35">
      <c r="A9584" s="4" t="s">
        <v>9865</v>
      </c>
      <c r="B9584" s="5">
        <v>45048</v>
      </c>
      <c r="C9584" s="4" t="s">
        <v>69</v>
      </c>
      <c r="D9584" s="4" t="s">
        <v>16</v>
      </c>
      <c r="E9584" s="4" t="s">
        <v>58</v>
      </c>
      <c r="F9584" s="4" t="s">
        <v>41</v>
      </c>
      <c r="G9584">
        <v>3238.18</v>
      </c>
      <c r="H9584" s="4" t="s">
        <v>95</v>
      </c>
      <c r="I9584" s="4" t="s">
        <v>54</v>
      </c>
      <c r="J9584" s="4" t="s">
        <v>79</v>
      </c>
      <c r="K9584">
        <v>38637.89</v>
      </c>
      <c r="L9584">
        <v>135693.70000000001</v>
      </c>
      <c r="M9584" s="4" t="s">
        <v>102</v>
      </c>
      <c r="N9584" s="4" t="s">
        <v>102</v>
      </c>
    </row>
    <row r="9585" spans="1:14" x14ac:dyDescent="0.35">
      <c r="A9585" s="4" t="s">
        <v>9866</v>
      </c>
      <c r="B9585" s="5">
        <v>45249</v>
      </c>
      <c r="C9585" s="4" t="s">
        <v>249</v>
      </c>
      <c r="D9585" s="4" t="s">
        <v>16</v>
      </c>
      <c r="E9585" s="4" t="s">
        <v>70</v>
      </c>
      <c r="F9585" s="4" t="s">
        <v>85</v>
      </c>
      <c r="G9585">
        <v>8953.7199999999993</v>
      </c>
      <c r="H9585" s="4" t="s">
        <v>27</v>
      </c>
      <c r="I9585" s="4" t="s">
        <v>54</v>
      </c>
      <c r="J9585" s="4" t="s">
        <v>35</v>
      </c>
      <c r="K9585">
        <v>35297.39</v>
      </c>
      <c r="L9585">
        <v>205764.67</v>
      </c>
      <c r="M9585" s="4" t="s">
        <v>75</v>
      </c>
      <c r="N9585" s="4" t="s">
        <v>20301</v>
      </c>
    </row>
    <row r="9586" spans="1:14" x14ac:dyDescent="0.35">
      <c r="A9586" s="4" t="s">
        <v>9867</v>
      </c>
      <c r="B9586" s="5">
        <v>45165</v>
      </c>
      <c r="C9586" s="4" t="s">
        <v>547</v>
      </c>
      <c r="D9586" s="4" t="s">
        <v>16</v>
      </c>
      <c r="E9586" s="4" t="s">
        <v>32</v>
      </c>
      <c r="F9586" s="4" t="s">
        <v>113</v>
      </c>
      <c r="G9586">
        <v>4591.33</v>
      </c>
      <c r="H9586" s="4" t="s">
        <v>48</v>
      </c>
      <c r="I9586" s="4" t="s">
        <v>34</v>
      </c>
      <c r="J9586" s="4" t="s">
        <v>98</v>
      </c>
      <c r="K9586">
        <v>32892.51</v>
      </c>
      <c r="L9586">
        <v>41433.46</v>
      </c>
      <c r="M9586" s="4" t="s">
        <v>134</v>
      </c>
      <c r="N9586" s="4" t="s">
        <v>20304</v>
      </c>
    </row>
    <row r="9587" spans="1:14" x14ac:dyDescent="0.35">
      <c r="A9587" s="4" t="s">
        <v>9868</v>
      </c>
      <c r="B9587" s="5">
        <v>44992</v>
      </c>
      <c r="C9587" s="4" t="s">
        <v>661</v>
      </c>
      <c r="D9587" s="4" t="s">
        <v>16</v>
      </c>
      <c r="E9587" s="4" t="s">
        <v>17</v>
      </c>
      <c r="F9587" s="4" t="s">
        <v>18</v>
      </c>
      <c r="G9587">
        <v>3787.26</v>
      </c>
      <c r="H9587" s="4" t="s">
        <v>95</v>
      </c>
      <c r="I9587" s="4" t="s">
        <v>20</v>
      </c>
      <c r="J9587" s="4" t="s">
        <v>139</v>
      </c>
      <c r="K9587">
        <v>42118.58</v>
      </c>
      <c r="L9587">
        <v>170984.14</v>
      </c>
      <c r="M9587" s="4" t="s">
        <v>29</v>
      </c>
      <c r="N9587" s="4" t="s">
        <v>20295</v>
      </c>
    </row>
    <row r="9588" spans="1:14" x14ac:dyDescent="0.35">
      <c r="A9588" s="4" t="s">
        <v>9869</v>
      </c>
      <c r="B9588" s="5">
        <v>45214</v>
      </c>
      <c r="C9588" s="4" t="s">
        <v>516</v>
      </c>
      <c r="D9588" s="4" t="s">
        <v>39</v>
      </c>
      <c r="E9588" s="4" t="s">
        <v>334</v>
      </c>
      <c r="F9588" s="4" t="s">
        <v>113</v>
      </c>
      <c r="G9588">
        <v>19271.849999999999</v>
      </c>
      <c r="H9588" s="4" t="s">
        <v>48</v>
      </c>
      <c r="I9588" s="4" t="s">
        <v>34</v>
      </c>
      <c r="J9588" s="4" t="s">
        <v>98</v>
      </c>
      <c r="K9588">
        <v>65918.11</v>
      </c>
      <c r="L9588">
        <v>168672.8</v>
      </c>
      <c r="M9588" s="4" t="s">
        <v>83</v>
      </c>
      <c r="N9588" s="4" t="s">
        <v>20302</v>
      </c>
    </row>
    <row r="9589" spans="1:14" x14ac:dyDescent="0.35">
      <c r="A9589" s="4" t="s">
        <v>9870</v>
      </c>
      <c r="B9589" s="5">
        <v>45287</v>
      </c>
      <c r="C9589" s="4" t="s">
        <v>357</v>
      </c>
      <c r="D9589" s="4" t="s">
        <v>16</v>
      </c>
      <c r="E9589" s="4" t="s">
        <v>17</v>
      </c>
      <c r="F9589" s="4" t="s">
        <v>90</v>
      </c>
      <c r="G9589">
        <v>13956.89</v>
      </c>
      <c r="H9589" s="4" t="s">
        <v>27</v>
      </c>
      <c r="I9589" s="4" t="s">
        <v>20</v>
      </c>
      <c r="J9589" s="4" t="s">
        <v>114</v>
      </c>
      <c r="K9589">
        <v>53127.43</v>
      </c>
      <c r="L9589">
        <v>127073.48</v>
      </c>
      <c r="M9589" s="4" t="s">
        <v>87</v>
      </c>
      <c r="N9589" s="4" t="s">
        <v>20303</v>
      </c>
    </row>
    <row r="9590" spans="1:14" x14ac:dyDescent="0.35">
      <c r="A9590" s="4" t="s">
        <v>9871</v>
      </c>
      <c r="B9590" s="5">
        <v>45232</v>
      </c>
      <c r="C9590" s="4" t="s">
        <v>249</v>
      </c>
      <c r="D9590" s="4" t="s">
        <v>16</v>
      </c>
      <c r="E9590" s="4" t="s">
        <v>52</v>
      </c>
      <c r="F9590" s="4" t="s">
        <v>41</v>
      </c>
      <c r="G9590">
        <v>14292.41</v>
      </c>
      <c r="H9590" s="4" t="s">
        <v>19</v>
      </c>
      <c r="I9590" s="4" t="s">
        <v>54</v>
      </c>
      <c r="J9590" s="4" t="s">
        <v>21</v>
      </c>
      <c r="K9590">
        <v>35297.39</v>
      </c>
      <c r="L9590">
        <v>191472.26</v>
      </c>
      <c r="M9590" s="4" t="s">
        <v>75</v>
      </c>
      <c r="N9590" s="4" t="s">
        <v>20301</v>
      </c>
    </row>
    <row r="9591" spans="1:14" x14ac:dyDescent="0.35">
      <c r="A9591" s="4" t="s">
        <v>9872</v>
      </c>
      <c r="B9591" s="5">
        <v>44976</v>
      </c>
      <c r="C9591" s="4" t="s">
        <v>182</v>
      </c>
      <c r="D9591" s="4" t="s">
        <v>16</v>
      </c>
      <c r="E9591" s="4" t="s">
        <v>32</v>
      </c>
      <c r="F9591" s="4" t="s">
        <v>47</v>
      </c>
      <c r="G9591">
        <v>12612.05</v>
      </c>
      <c r="H9591" s="4" t="s">
        <v>48</v>
      </c>
      <c r="I9591" s="4" t="s">
        <v>20</v>
      </c>
      <c r="J9591" s="4" t="s">
        <v>114</v>
      </c>
      <c r="K9591">
        <v>30042.57</v>
      </c>
      <c r="L9591">
        <v>123517.73</v>
      </c>
      <c r="M9591" s="4" t="s">
        <v>71</v>
      </c>
      <c r="N9591" s="4" t="s">
        <v>20300</v>
      </c>
    </row>
    <row r="9592" spans="1:14" x14ac:dyDescent="0.35">
      <c r="A9592" s="4" t="s">
        <v>9873</v>
      </c>
      <c r="B9592" s="5">
        <v>45153</v>
      </c>
      <c r="C9592" s="4" t="s">
        <v>269</v>
      </c>
      <c r="D9592" s="4" t="s">
        <v>16</v>
      </c>
      <c r="E9592" s="4" t="s">
        <v>17</v>
      </c>
      <c r="F9592" s="4" t="s">
        <v>168</v>
      </c>
      <c r="G9592">
        <v>6497.45</v>
      </c>
      <c r="H9592" s="4" t="s">
        <v>48</v>
      </c>
      <c r="I9592" s="4" t="s">
        <v>34</v>
      </c>
      <c r="J9592" s="4" t="s">
        <v>98</v>
      </c>
      <c r="K9592">
        <v>43862.26</v>
      </c>
      <c r="L9592">
        <v>187217.89</v>
      </c>
      <c r="M9592" s="4" t="s">
        <v>134</v>
      </c>
      <c r="N9592" s="4" t="s">
        <v>20304</v>
      </c>
    </row>
    <row r="9593" spans="1:14" x14ac:dyDescent="0.35">
      <c r="A9593" s="4" t="s">
        <v>9874</v>
      </c>
      <c r="B9593" s="5">
        <v>45035</v>
      </c>
      <c r="C9593" s="4" t="s">
        <v>373</v>
      </c>
      <c r="D9593" s="4" t="s">
        <v>16</v>
      </c>
      <c r="E9593" s="4" t="s">
        <v>70</v>
      </c>
      <c r="F9593" s="4" t="s">
        <v>33</v>
      </c>
      <c r="G9593">
        <v>10612.5</v>
      </c>
      <c r="H9593" s="4" t="s">
        <v>19</v>
      </c>
      <c r="I9593" s="4" t="s">
        <v>49</v>
      </c>
      <c r="J9593" s="4" t="s">
        <v>114</v>
      </c>
      <c r="K9593">
        <v>40904.92</v>
      </c>
      <c r="L9593">
        <v>69785.62</v>
      </c>
      <c r="M9593" s="4" t="s">
        <v>65</v>
      </c>
      <c r="N9593" s="4" t="s">
        <v>20299</v>
      </c>
    </row>
    <row r="9594" spans="1:14" x14ac:dyDescent="0.35">
      <c r="A9594" s="4" t="s">
        <v>9875</v>
      </c>
      <c r="B9594" s="5">
        <v>44943</v>
      </c>
      <c r="C9594" s="4" t="s">
        <v>646</v>
      </c>
      <c r="D9594" s="4" t="s">
        <v>16</v>
      </c>
      <c r="E9594" s="4" t="s">
        <v>32</v>
      </c>
      <c r="F9594" s="4" t="s">
        <v>41</v>
      </c>
      <c r="G9594">
        <v>5399.11</v>
      </c>
      <c r="H9594" s="4" t="s">
        <v>19</v>
      </c>
      <c r="I9594" s="4" t="s">
        <v>34</v>
      </c>
      <c r="J9594" s="4" t="s">
        <v>42</v>
      </c>
      <c r="K9594">
        <v>62574.48</v>
      </c>
      <c r="L9594">
        <v>91259.18</v>
      </c>
      <c r="M9594" s="4" t="s">
        <v>43</v>
      </c>
      <c r="N9594" s="4" t="s">
        <v>20297</v>
      </c>
    </row>
    <row r="9595" spans="1:14" x14ac:dyDescent="0.35">
      <c r="A9595" s="4" t="s">
        <v>9876</v>
      </c>
      <c r="B9595" s="5">
        <v>45114</v>
      </c>
      <c r="C9595" s="4" t="s">
        <v>571</v>
      </c>
      <c r="D9595" s="4" t="s">
        <v>16</v>
      </c>
      <c r="E9595" s="4" t="s">
        <v>25</v>
      </c>
      <c r="F9595" s="4" t="s">
        <v>41</v>
      </c>
      <c r="G9595">
        <v>2244.31</v>
      </c>
      <c r="H9595" s="4" t="s">
        <v>86</v>
      </c>
      <c r="I9595" s="4" t="s">
        <v>20</v>
      </c>
      <c r="J9595" s="4" t="s">
        <v>35</v>
      </c>
      <c r="K9595">
        <v>52871.62</v>
      </c>
      <c r="L9595">
        <v>110677.96</v>
      </c>
      <c r="M9595" s="4" t="s">
        <v>36</v>
      </c>
      <c r="N9595" s="4" t="s">
        <v>20296</v>
      </c>
    </row>
    <row r="9596" spans="1:14" x14ac:dyDescent="0.35">
      <c r="A9596" s="4" t="s">
        <v>9877</v>
      </c>
      <c r="B9596" s="5">
        <v>45183</v>
      </c>
      <c r="C9596" s="4" t="s">
        <v>459</v>
      </c>
      <c r="D9596" s="4" t="s">
        <v>16</v>
      </c>
      <c r="E9596" s="4" t="s">
        <v>70</v>
      </c>
      <c r="F9596" s="4" t="s">
        <v>74</v>
      </c>
      <c r="G9596">
        <v>9028.4599999999991</v>
      </c>
      <c r="H9596" s="4" t="s">
        <v>86</v>
      </c>
      <c r="I9596" s="4" t="s">
        <v>49</v>
      </c>
      <c r="J9596" s="4" t="s">
        <v>139</v>
      </c>
      <c r="K9596">
        <v>68977.66</v>
      </c>
      <c r="L9596">
        <v>408747.26</v>
      </c>
      <c r="M9596" s="4" t="s">
        <v>59</v>
      </c>
      <c r="N9596" s="4" t="s">
        <v>20298</v>
      </c>
    </row>
    <row r="9597" spans="1:14" x14ac:dyDescent="0.35">
      <c r="A9597" s="4" t="s">
        <v>9878</v>
      </c>
      <c r="B9597" s="5">
        <v>45033</v>
      </c>
      <c r="C9597" s="4" t="s">
        <v>1021</v>
      </c>
      <c r="D9597" s="4" t="s">
        <v>16</v>
      </c>
      <c r="E9597" s="4" t="s">
        <v>32</v>
      </c>
      <c r="F9597" s="4" t="s">
        <v>113</v>
      </c>
      <c r="G9597">
        <v>11419.19</v>
      </c>
      <c r="H9597" s="4" t="s">
        <v>86</v>
      </c>
      <c r="I9597" s="4" t="s">
        <v>18</v>
      </c>
      <c r="J9597" s="4" t="s">
        <v>79</v>
      </c>
      <c r="K9597">
        <v>52297.96</v>
      </c>
      <c r="L9597">
        <v>104626.9</v>
      </c>
      <c r="M9597" s="4" t="s">
        <v>65</v>
      </c>
      <c r="N9597" s="4" t="s">
        <v>20299</v>
      </c>
    </row>
    <row r="9598" spans="1:14" x14ac:dyDescent="0.35">
      <c r="A9598" s="4" t="s">
        <v>9879</v>
      </c>
      <c r="B9598" s="5">
        <v>45101</v>
      </c>
      <c r="C9598" s="4" t="s">
        <v>275</v>
      </c>
      <c r="D9598" s="4" t="s">
        <v>16</v>
      </c>
      <c r="E9598" s="4" t="s">
        <v>150</v>
      </c>
      <c r="F9598" s="4" t="s">
        <v>26</v>
      </c>
      <c r="G9598">
        <v>1079</v>
      </c>
      <c r="H9598" s="4" t="s">
        <v>27</v>
      </c>
      <c r="I9598" s="4" t="s">
        <v>34</v>
      </c>
      <c r="J9598" s="4" t="s">
        <v>21</v>
      </c>
      <c r="K9598">
        <v>57689.73</v>
      </c>
      <c r="L9598">
        <v>167778.08</v>
      </c>
      <c r="M9598" s="4" t="s">
        <v>22</v>
      </c>
      <c r="N9598" s="4" t="s">
        <v>20294</v>
      </c>
    </row>
    <row r="9599" spans="1:14" x14ac:dyDescent="0.35">
      <c r="A9599" s="4" t="s">
        <v>9880</v>
      </c>
      <c r="B9599" s="5">
        <v>45114</v>
      </c>
      <c r="C9599" s="4" t="s">
        <v>661</v>
      </c>
      <c r="D9599" s="4" t="s">
        <v>16</v>
      </c>
      <c r="E9599" s="4" t="s">
        <v>46</v>
      </c>
      <c r="F9599" s="4" t="s">
        <v>113</v>
      </c>
      <c r="G9599">
        <v>13336.18</v>
      </c>
      <c r="H9599" s="4" t="s">
        <v>48</v>
      </c>
      <c r="I9599" s="4" t="s">
        <v>20</v>
      </c>
      <c r="J9599" s="4" t="s">
        <v>98</v>
      </c>
      <c r="K9599">
        <v>42118.58</v>
      </c>
      <c r="L9599">
        <v>157647.96</v>
      </c>
      <c r="M9599" s="4" t="s">
        <v>36</v>
      </c>
      <c r="N9599" s="4" t="s">
        <v>20296</v>
      </c>
    </row>
    <row r="9600" spans="1:14" x14ac:dyDescent="0.35">
      <c r="A9600" s="4" t="s">
        <v>9881</v>
      </c>
      <c r="B9600" s="5">
        <v>44974</v>
      </c>
      <c r="C9600" s="4" t="s">
        <v>478</v>
      </c>
      <c r="D9600" s="4" t="s">
        <v>16</v>
      </c>
      <c r="E9600" s="4" t="s">
        <v>150</v>
      </c>
      <c r="F9600" s="4" t="s">
        <v>74</v>
      </c>
      <c r="G9600">
        <v>6550.08</v>
      </c>
      <c r="H9600" s="4" t="s">
        <v>19</v>
      </c>
      <c r="I9600" s="4" t="s">
        <v>18</v>
      </c>
      <c r="J9600" s="4" t="s">
        <v>79</v>
      </c>
      <c r="K9600">
        <v>40625.1</v>
      </c>
      <c r="L9600">
        <v>61666.32</v>
      </c>
      <c r="M9600" s="4" t="s">
        <v>71</v>
      </c>
      <c r="N9600" s="4" t="s">
        <v>20300</v>
      </c>
    </row>
    <row r="9601" spans="1:14" x14ac:dyDescent="0.35">
      <c r="A9601" s="4" t="s">
        <v>9882</v>
      </c>
      <c r="B9601" s="5">
        <v>45011</v>
      </c>
      <c r="C9601" s="4" t="s">
        <v>264</v>
      </c>
      <c r="D9601" s="4" t="s">
        <v>16</v>
      </c>
      <c r="E9601" s="4" t="s">
        <v>150</v>
      </c>
      <c r="F9601" s="4" t="s">
        <v>85</v>
      </c>
      <c r="G9601">
        <v>4978.34</v>
      </c>
      <c r="H9601" s="4" t="s">
        <v>86</v>
      </c>
      <c r="I9601" s="4" t="s">
        <v>34</v>
      </c>
      <c r="J9601" s="4" t="s">
        <v>139</v>
      </c>
      <c r="K9601">
        <v>48251.07</v>
      </c>
      <c r="L9601">
        <v>69371.3</v>
      </c>
      <c r="M9601" s="4" t="s">
        <v>29</v>
      </c>
      <c r="N9601" s="4" t="s">
        <v>20295</v>
      </c>
    </row>
    <row r="9602" spans="1:14" x14ac:dyDescent="0.35">
      <c r="A9602" s="4" t="s">
        <v>9883</v>
      </c>
      <c r="B9602" s="5">
        <v>45233</v>
      </c>
      <c r="C9602" s="4" t="s">
        <v>203</v>
      </c>
      <c r="D9602" s="4" t="s">
        <v>16</v>
      </c>
      <c r="E9602" s="4" t="s">
        <v>46</v>
      </c>
      <c r="F9602" s="4" t="s">
        <v>168</v>
      </c>
      <c r="G9602">
        <v>5922.57</v>
      </c>
      <c r="H9602" s="4" t="s">
        <v>19</v>
      </c>
      <c r="I9602" s="4" t="s">
        <v>18</v>
      </c>
      <c r="J9602" s="4" t="s">
        <v>55</v>
      </c>
      <c r="K9602">
        <v>46254.82</v>
      </c>
      <c r="L9602">
        <v>177152.87</v>
      </c>
      <c r="M9602" s="4" t="s">
        <v>75</v>
      </c>
      <c r="N9602" s="4" t="s">
        <v>20301</v>
      </c>
    </row>
    <row r="9603" spans="1:14" x14ac:dyDescent="0.35">
      <c r="A9603" s="4" t="s">
        <v>9884</v>
      </c>
      <c r="B9603" s="5">
        <v>45166</v>
      </c>
      <c r="C9603" s="4" t="s">
        <v>138</v>
      </c>
      <c r="D9603" s="4" t="s">
        <v>16</v>
      </c>
      <c r="E9603" s="4" t="s">
        <v>17</v>
      </c>
      <c r="F9603" s="4" t="s">
        <v>90</v>
      </c>
      <c r="G9603">
        <v>8675.32</v>
      </c>
      <c r="H9603" s="4" t="s">
        <v>27</v>
      </c>
      <c r="I9603" s="4" t="s">
        <v>34</v>
      </c>
      <c r="J9603" s="4" t="s">
        <v>120</v>
      </c>
      <c r="K9603">
        <v>63619.38</v>
      </c>
      <c r="L9603">
        <v>292956.84999999998</v>
      </c>
      <c r="M9603" s="4" t="s">
        <v>134</v>
      </c>
      <c r="N9603" s="4" t="s">
        <v>20304</v>
      </c>
    </row>
    <row r="9604" spans="1:14" x14ac:dyDescent="0.35">
      <c r="A9604" s="4" t="s">
        <v>9885</v>
      </c>
      <c r="B9604" s="5">
        <v>45128</v>
      </c>
      <c r="C9604" s="4" t="s">
        <v>677</v>
      </c>
      <c r="D9604" s="4" t="s">
        <v>16</v>
      </c>
      <c r="E9604" s="4" t="s">
        <v>128</v>
      </c>
      <c r="F9604" s="4" t="s">
        <v>74</v>
      </c>
      <c r="G9604">
        <v>8866.48</v>
      </c>
      <c r="H9604" s="4" t="s">
        <v>95</v>
      </c>
      <c r="I9604" s="4" t="s">
        <v>18</v>
      </c>
      <c r="J9604" s="4" t="s">
        <v>79</v>
      </c>
      <c r="K9604">
        <v>63472.42</v>
      </c>
      <c r="L9604">
        <v>176261.66</v>
      </c>
      <c r="M9604" s="4" t="s">
        <v>36</v>
      </c>
      <c r="N9604" s="4" t="s">
        <v>20296</v>
      </c>
    </row>
    <row r="9605" spans="1:14" x14ac:dyDescent="0.35">
      <c r="A9605" s="4" t="s">
        <v>9886</v>
      </c>
      <c r="B9605" s="5">
        <v>45149</v>
      </c>
      <c r="C9605" s="4" t="s">
        <v>303</v>
      </c>
      <c r="D9605" s="4" t="s">
        <v>16</v>
      </c>
      <c r="E9605" s="4" t="s">
        <v>17</v>
      </c>
      <c r="F9605" s="4" t="s">
        <v>53</v>
      </c>
      <c r="G9605">
        <v>11833.24</v>
      </c>
      <c r="H9605" s="4" t="s">
        <v>19</v>
      </c>
      <c r="I9605" s="4" t="s">
        <v>18</v>
      </c>
      <c r="J9605" s="4" t="s">
        <v>98</v>
      </c>
      <c r="K9605">
        <v>59097.17</v>
      </c>
      <c r="L9605">
        <v>152041.38</v>
      </c>
      <c r="M9605" s="4" t="s">
        <v>134</v>
      </c>
      <c r="N9605" s="4" t="s">
        <v>20304</v>
      </c>
    </row>
    <row r="9606" spans="1:14" x14ac:dyDescent="0.35">
      <c r="A9606" s="4" t="s">
        <v>9887</v>
      </c>
      <c r="B9606" s="5">
        <v>45260</v>
      </c>
      <c r="C9606" s="4" t="s">
        <v>236</v>
      </c>
      <c r="D9606" s="4" t="s">
        <v>62</v>
      </c>
      <c r="E9606" s="4" t="s">
        <v>82</v>
      </c>
      <c r="F9606" s="4" t="s">
        <v>64</v>
      </c>
      <c r="G9606">
        <v>47757.32</v>
      </c>
      <c r="H9606" s="4" t="s">
        <v>48</v>
      </c>
      <c r="I9606" s="4" t="s">
        <v>34</v>
      </c>
      <c r="J9606" s="4" t="s">
        <v>21</v>
      </c>
      <c r="K9606">
        <v>60386.97</v>
      </c>
      <c r="L9606">
        <v>169995.3</v>
      </c>
      <c r="M9606" s="4" t="s">
        <v>75</v>
      </c>
      <c r="N9606" s="4" t="s">
        <v>20301</v>
      </c>
    </row>
    <row r="9607" spans="1:14" x14ac:dyDescent="0.35">
      <c r="A9607" s="4" t="s">
        <v>9888</v>
      </c>
      <c r="B9607" s="5">
        <v>45263</v>
      </c>
      <c r="C9607" s="4" t="s">
        <v>212</v>
      </c>
      <c r="D9607" s="4" t="s">
        <v>16</v>
      </c>
      <c r="E9607" s="4" t="s">
        <v>17</v>
      </c>
      <c r="F9607" s="4" t="s">
        <v>168</v>
      </c>
      <c r="G9607">
        <v>1367.88</v>
      </c>
      <c r="H9607" s="4" t="s">
        <v>86</v>
      </c>
      <c r="I9607" s="4" t="s">
        <v>34</v>
      </c>
      <c r="J9607" s="4" t="s">
        <v>28</v>
      </c>
      <c r="K9607">
        <v>55399.82</v>
      </c>
      <c r="L9607">
        <v>202021.73</v>
      </c>
      <c r="M9607" s="4" t="s">
        <v>87</v>
      </c>
      <c r="N9607" s="4" t="s">
        <v>20303</v>
      </c>
    </row>
    <row r="9608" spans="1:14" x14ac:dyDescent="0.35">
      <c r="A9608" s="4" t="s">
        <v>9889</v>
      </c>
      <c r="B9608" s="5">
        <v>45211</v>
      </c>
      <c r="C9608" s="4" t="s">
        <v>51</v>
      </c>
      <c r="D9608" s="4" t="s">
        <v>16</v>
      </c>
      <c r="E9608" s="4" t="s">
        <v>128</v>
      </c>
      <c r="F9608" s="4" t="s">
        <v>33</v>
      </c>
      <c r="G9608">
        <v>4094.19</v>
      </c>
      <c r="H9608" s="4" t="s">
        <v>27</v>
      </c>
      <c r="I9608" s="4" t="s">
        <v>18</v>
      </c>
      <c r="J9608" s="4" t="s">
        <v>42</v>
      </c>
      <c r="K9608">
        <v>36970.97</v>
      </c>
      <c r="L9608">
        <v>224167.49</v>
      </c>
      <c r="M9608" s="4" t="s">
        <v>83</v>
      </c>
      <c r="N9608" s="4" t="s">
        <v>20302</v>
      </c>
    </row>
    <row r="9609" spans="1:14" x14ac:dyDescent="0.35">
      <c r="A9609" s="4" t="s">
        <v>9890</v>
      </c>
      <c r="B9609" s="5">
        <v>45218</v>
      </c>
      <c r="C9609" s="4" t="s">
        <v>1006</v>
      </c>
      <c r="D9609" s="4" t="s">
        <v>16</v>
      </c>
      <c r="E9609" s="4" t="s">
        <v>25</v>
      </c>
      <c r="F9609" s="4" t="s">
        <v>26</v>
      </c>
      <c r="G9609">
        <v>8471.98</v>
      </c>
      <c r="H9609" s="4" t="s">
        <v>86</v>
      </c>
      <c r="I9609" s="4" t="s">
        <v>34</v>
      </c>
      <c r="J9609" s="4" t="s">
        <v>120</v>
      </c>
      <c r="K9609">
        <v>63334.75</v>
      </c>
      <c r="L9609">
        <v>173266.35</v>
      </c>
      <c r="M9609" s="4" t="s">
        <v>83</v>
      </c>
      <c r="N9609" s="4" t="s">
        <v>20302</v>
      </c>
    </row>
    <row r="9610" spans="1:14" x14ac:dyDescent="0.35">
      <c r="A9610" s="4" t="s">
        <v>9891</v>
      </c>
      <c r="B9610" s="5">
        <v>45217</v>
      </c>
      <c r="C9610" s="4" t="s">
        <v>415</v>
      </c>
      <c r="D9610" s="4" t="s">
        <v>16</v>
      </c>
      <c r="E9610" s="4" t="s">
        <v>32</v>
      </c>
      <c r="F9610" s="4" t="s">
        <v>85</v>
      </c>
      <c r="G9610">
        <v>2384.04</v>
      </c>
      <c r="H9610" s="4" t="s">
        <v>86</v>
      </c>
      <c r="I9610" s="4" t="s">
        <v>34</v>
      </c>
      <c r="J9610" s="4" t="s">
        <v>28</v>
      </c>
      <c r="K9610">
        <v>44477.84</v>
      </c>
      <c r="L9610">
        <v>91947.66</v>
      </c>
      <c r="M9610" s="4" t="s">
        <v>83</v>
      </c>
      <c r="N9610" s="4" t="s">
        <v>20302</v>
      </c>
    </row>
    <row r="9611" spans="1:14" x14ac:dyDescent="0.35">
      <c r="A9611" s="4" t="s">
        <v>9892</v>
      </c>
      <c r="B9611" s="5">
        <v>45068</v>
      </c>
      <c r="C9611" s="4" t="s">
        <v>478</v>
      </c>
      <c r="D9611" s="4" t="s">
        <v>16</v>
      </c>
      <c r="E9611" s="4" t="s">
        <v>52</v>
      </c>
      <c r="F9611" s="4" t="s">
        <v>47</v>
      </c>
      <c r="G9611">
        <v>5215.6499999999996</v>
      </c>
      <c r="H9611" s="4" t="s">
        <v>86</v>
      </c>
      <c r="I9611" s="4" t="s">
        <v>49</v>
      </c>
      <c r="J9611" s="4" t="s">
        <v>28</v>
      </c>
      <c r="K9611">
        <v>34533.86</v>
      </c>
      <c r="L9611">
        <v>154458.10999999999</v>
      </c>
      <c r="M9611" s="4" t="s">
        <v>102</v>
      </c>
      <c r="N9611" s="4" t="s">
        <v>102</v>
      </c>
    </row>
    <row r="9612" spans="1:14" x14ac:dyDescent="0.35">
      <c r="A9612" s="4" t="s">
        <v>9893</v>
      </c>
      <c r="B9612" s="5">
        <v>45222</v>
      </c>
      <c r="C9612" s="4" t="s">
        <v>77</v>
      </c>
      <c r="D9612" s="4" t="s">
        <v>16</v>
      </c>
      <c r="E9612" s="4" t="s">
        <v>70</v>
      </c>
      <c r="F9612" s="4" t="s">
        <v>152</v>
      </c>
      <c r="G9612">
        <v>8726.6200000000008</v>
      </c>
      <c r="H9612" s="4" t="s">
        <v>48</v>
      </c>
      <c r="I9612" s="4" t="s">
        <v>18</v>
      </c>
      <c r="J9612" s="4" t="s">
        <v>79</v>
      </c>
      <c r="K9612">
        <v>47392.82</v>
      </c>
      <c r="L9612">
        <v>191729.36</v>
      </c>
      <c r="M9612" s="4" t="s">
        <v>83</v>
      </c>
      <c r="N9612" s="4" t="s">
        <v>20302</v>
      </c>
    </row>
    <row r="9613" spans="1:14" x14ac:dyDescent="0.35">
      <c r="A9613" s="4" t="s">
        <v>9894</v>
      </c>
      <c r="B9613" s="5">
        <v>45252</v>
      </c>
      <c r="C9613" s="4" t="s">
        <v>319</v>
      </c>
      <c r="D9613" s="4" t="s">
        <v>16</v>
      </c>
      <c r="E9613" s="4" t="s">
        <v>150</v>
      </c>
      <c r="F9613" s="4" t="s">
        <v>53</v>
      </c>
      <c r="G9613">
        <v>12027.78</v>
      </c>
      <c r="H9613" s="4" t="s">
        <v>95</v>
      </c>
      <c r="I9613" s="4" t="s">
        <v>49</v>
      </c>
      <c r="J9613" s="4" t="s">
        <v>42</v>
      </c>
      <c r="K9613">
        <v>56920.77</v>
      </c>
      <c r="L9613">
        <v>264874.99</v>
      </c>
      <c r="M9613" s="4" t="s">
        <v>75</v>
      </c>
      <c r="N9613" s="4" t="s">
        <v>20301</v>
      </c>
    </row>
    <row r="9614" spans="1:14" x14ac:dyDescent="0.35">
      <c r="A9614" s="4" t="s">
        <v>9895</v>
      </c>
      <c r="B9614" s="5">
        <v>44998</v>
      </c>
      <c r="C9614" s="4" t="s">
        <v>275</v>
      </c>
      <c r="D9614" s="4" t="s">
        <v>16</v>
      </c>
      <c r="E9614" s="4" t="s">
        <v>52</v>
      </c>
      <c r="F9614" s="4" t="s">
        <v>85</v>
      </c>
      <c r="G9614">
        <v>6932.23</v>
      </c>
      <c r="H9614" s="4" t="s">
        <v>86</v>
      </c>
      <c r="I9614" s="4" t="s">
        <v>34</v>
      </c>
      <c r="J9614" s="4" t="s">
        <v>79</v>
      </c>
      <c r="K9614">
        <v>57689.73</v>
      </c>
      <c r="L9614">
        <v>160845.85</v>
      </c>
      <c r="M9614" s="4" t="s">
        <v>29</v>
      </c>
      <c r="N9614" s="4" t="s">
        <v>20295</v>
      </c>
    </row>
    <row r="9615" spans="1:14" x14ac:dyDescent="0.35">
      <c r="A9615" s="4" t="s">
        <v>9896</v>
      </c>
      <c r="B9615" s="5">
        <v>45124</v>
      </c>
      <c r="C9615" s="4" t="s">
        <v>69</v>
      </c>
      <c r="D9615" s="4" t="s">
        <v>16</v>
      </c>
      <c r="E9615" s="4" t="s">
        <v>70</v>
      </c>
      <c r="F9615" s="4" t="s">
        <v>117</v>
      </c>
      <c r="G9615">
        <v>776.73</v>
      </c>
      <c r="H9615" s="4" t="s">
        <v>48</v>
      </c>
      <c r="I9615" s="4" t="s">
        <v>18</v>
      </c>
      <c r="J9615" s="4" t="s">
        <v>35</v>
      </c>
      <c r="K9615">
        <v>63077.75</v>
      </c>
      <c r="L9615">
        <v>211133.63</v>
      </c>
      <c r="M9615" s="4" t="s">
        <v>36</v>
      </c>
      <c r="N9615" s="4" t="s">
        <v>20296</v>
      </c>
    </row>
    <row r="9616" spans="1:14" x14ac:dyDescent="0.35">
      <c r="A9616" s="4" t="s">
        <v>9897</v>
      </c>
      <c r="B9616" s="5">
        <v>44942</v>
      </c>
      <c r="C9616" s="4" t="s">
        <v>51</v>
      </c>
      <c r="D9616" s="4" t="s">
        <v>16</v>
      </c>
      <c r="E9616" s="4" t="s">
        <v>17</v>
      </c>
      <c r="F9616" s="4" t="s">
        <v>47</v>
      </c>
      <c r="G9616">
        <v>14877.89</v>
      </c>
      <c r="H9616" s="4" t="s">
        <v>86</v>
      </c>
      <c r="I9616" s="4" t="s">
        <v>20</v>
      </c>
      <c r="J9616" s="4" t="s">
        <v>79</v>
      </c>
      <c r="K9616">
        <v>34106.47</v>
      </c>
      <c r="L9616">
        <v>86119.29</v>
      </c>
      <c r="M9616" s="4" t="s">
        <v>43</v>
      </c>
      <c r="N9616" s="4" t="s">
        <v>20297</v>
      </c>
    </row>
    <row r="9617" spans="1:14" x14ac:dyDescent="0.35">
      <c r="A9617" s="4" t="s">
        <v>9898</v>
      </c>
      <c r="B9617" s="5">
        <v>45161</v>
      </c>
      <c r="C9617" s="4" t="s">
        <v>542</v>
      </c>
      <c r="D9617" s="4" t="s">
        <v>16</v>
      </c>
      <c r="E9617" s="4" t="s">
        <v>58</v>
      </c>
      <c r="F9617" s="4" t="s">
        <v>53</v>
      </c>
      <c r="G9617">
        <v>2255.54</v>
      </c>
      <c r="H9617" s="4" t="s">
        <v>86</v>
      </c>
      <c r="I9617" s="4" t="s">
        <v>49</v>
      </c>
      <c r="J9617" s="4" t="s">
        <v>120</v>
      </c>
      <c r="K9617">
        <v>54406.559999999998</v>
      </c>
      <c r="L9617">
        <v>201597.5</v>
      </c>
      <c r="M9617" s="4" t="s">
        <v>134</v>
      </c>
      <c r="N9617" s="4" t="s">
        <v>20304</v>
      </c>
    </row>
    <row r="9618" spans="1:14" x14ac:dyDescent="0.35">
      <c r="A9618" s="4" t="s">
        <v>9899</v>
      </c>
      <c r="B9618" s="5">
        <v>45172</v>
      </c>
      <c r="C9618" s="4" t="s">
        <v>31</v>
      </c>
      <c r="D9618" s="4" t="s">
        <v>16</v>
      </c>
      <c r="E9618" s="4" t="s">
        <v>128</v>
      </c>
      <c r="F9618" s="4" t="s">
        <v>47</v>
      </c>
      <c r="G9618">
        <v>8427.82</v>
      </c>
      <c r="H9618" s="4" t="s">
        <v>27</v>
      </c>
      <c r="I9618" s="4" t="s">
        <v>49</v>
      </c>
      <c r="J9618" s="4" t="s">
        <v>35</v>
      </c>
      <c r="K9618">
        <v>63747.47</v>
      </c>
      <c r="L9618">
        <v>151858.64000000001</v>
      </c>
      <c r="M9618" s="4" t="s">
        <v>59</v>
      </c>
      <c r="N9618" s="4" t="s">
        <v>20298</v>
      </c>
    </row>
    <row r="9619" spans="1:14" x14ac:dyDescent="0.35">
      <c r="A9619" s="4" t="s">
        <v>9900</v>
      </c>
      <c r="B9619" s="5">
        <v>45031</v>
      </c>
      <c r="C9619" s="4" t="s">
        <v>1169</v>
      </c>
      <c r="D9619" s="4" t="s">
        <v>62</v>
      </c>
      <c r="E9619" s="4" t="s">
        <v>78</v>
      </c>
      <c r="F9619" s="4" t="s">
        <v>64</v>
      </c>
      <c r="G9619">
        <v>21372.17</v>
      </c>
      <c r="H9619" s="4" t="s">
        <v>19</v>
      </c>
      <c r="I9619" s="4" t="s">
        <v>54</v>
      </c>
      <c r="J9619" s="4" t="s">
        <v>28</v>
      </c>
      <c r="K9619">
        <v>32670.12</v>
      </c>
      <c r="L9619">
        <v>189388.69</v>
      </c>
      <c r="M9619" s="4" t="s">
        <v>65</v>
      </c>
      <c r="N9619" s="4" t="s">
        <v>20299</v>
      </c>
    </row>
    <row r="9620" spans="1:14" x14ac:dyDescent="0.35">
      <c r="A9620" s="4" t="s">
        <v>9901</v>
      </c>
      <c r="B9620" s="5">
        <v>45013</v>
      </c>
      <c r="C9620" s="4" t="s">
        <v>547</v>
      </c>
      <c r="D9620" s="4" t="s">
        <v>16</v>
      </c>
      <c r="E9620" s="4" t="s">
        <v>128</v>
      </c>
      <c r="F9620" s="4" t="s">
        <v>129</v>
      </c>
      <c r="G9620">
        <v>5547.74</v>
      </c>
      <c r="H9620" s="4" t="s">
        <v>95</v>
      </c>
      <c r="I9620" s="4" t="s">
        <v>54</v>
      </c>
      <c r="J9620" s="4" t="s">
        <v>79</v>
      </c>
      <c r="K9620">
        <v>56118.03</v>
      </c>
      <c r="L9620">
        <v>221078.18</v>
      </c>
      <c r="M9620" s="4" t="s">
        <v>29</v>
      </c>
      <c r="N9620" s="4" t="s">
        <v>20295</v>
      </c>
    </row>
    <row r="9621" spans="1:14" x14ac:dyDescent="0.35">
      <c r="A9621" s="4" t="s">
        <v>9902</v>
      </c>
      <c r="B9621" s="5">
        <v>45015</v>
      </c>
      <c r="C9621" s="4" t="s">
        <v>138</v>
      </c>
      <c r="D9621" s="4" t="s">
        <v>16</v>
      </c>
      <c r="E9621" s="4" t="s">
        <v>70</v>
      </c>
      <c r="F9621" s="4" t="s">
        <v>74</v>
      </c>
      <c r="G9621">
        <v>6466.41</v>
      </c>
      <c r="H9621" s="4" t="s">
        <v>86</v>
      </c>
      <c r="I9621" s="4" t="s">
        <v>34</v>
      </c>
      <c r="J9621" s="4" t="s">
        <v>114</v>
      </c>
      <c r="K9621">
        <v>63619.38</v>
      </c>
      <c r="L9621">
        <v>286490.44</v>
      </c>
      <c r="M9621" s="4" t="s">
        <v>29</v>
      </c>
      <c r="N9621" s="4" t="s">
        <v>20295</v>
      </c>
    </row>
    <row r="9622" spans="1:14" x14ac:dyDescent="0.35">
      <c r="A9622" s="4" t="s">
        <v>9903</v>
      </c>
      <c r="B9622" s="5">
        <v>45101</v>
      </c>
      <c r="C9622" s="4" t="s">
        <v>519</v>
      </c>
      <c r="D9622" s="4" t="s">
        <v>16</v>
      </c>
      <c r="E9622" s="4" t="s">
        <v>128</v>
      </c>
      <c r="F9622" s="4" t="s">
        <v>18</v>
      </c>
      <c r="G9622">
        <v>14938.14</v>
      </c>
      <c r="H9622" s="4" t="s">
        <v>95</v>
      </c>
      <c r="I9622" s="4" t="s">
        <v>54</v>
      </c>
      <c r="J9622" s="4" t="s">
        <v>35</v>
      </c>
      <c r="K9622">
        <v>44374.17</v>
      </c>
      <c r="L9622">
        <v>-500.76</v>
      </c>
      <c r="M9622" s="4" t="s">
        <v>22</v>
      </c>
      <c r="N9622" s="4" t="s">
        <v>20294</v>
      </c>
    </row>
    <row r="9623" spans="1:14" x14ac:dyDescent="0.35">
      <c r="A9623" s="4" t="s">
        <v>9904</v>
      </c>
      <c r="B9623" s="5">
        <v>45095</v>
      </c>
      <c r="C9623" s="4" t="s">
        <v>182</v>
      </c>
      <c r="D9623" s="4" t="s">
        <v>62</v>
      </c>
      <c r="E9623" s="4" t="s">
        <v>78</v>
      </c>
      <c r="F9623" s="4" t="s">
        <v>64</v>
      </c>
      <c r="G9623">
        <v>75965.37</v>
      </c>
      <c r="H9623" s="4" t="s">
        <v>27</v>
      </c>
      <c r="I9623" s="4" t="s">
        <v>49</v>
      </c>
      <c r="J9623" s="4" t="s">
        <v>55</v>
      </c>
      <c r="K9623">
        <v>54995.79</v>
      </c>
      <c r="L9623">
        <v>121545.24</v>
      </c>
      <c r="M9623" s="4" t="s">
        <v>22</v>
      </c>
      <c r="N9623" s="4" t="s">
        <v>20294</v>
      </c>
    </row>
    <row r="9624" spans="1:14" x14ac:dyDescent="0.35">
      <c r="A9624" s="4" t="s">
        <v>9905</v>
      </c>
      <c r="B9624" s="5">
        <v>45217</v>
      </c>
      <c r="C9624" s="4" t="s">
        <v>319</v>
      </c>
      <c r="D9624" s="4" t="s">
        <v>39</v>
      </c>
      <c r="E9624" s="4" t="s">
        <v>40</v>
      </c>
      <c r="F9624" s="4" t="s">
        <v>168</v>
      </c>
      <c r="G9624">
        <v>18193.400000000001</v>
      </c>
      <c r="H9624" s="4" t="s">
        <v>95</v>
      </c>
      <c r="I9624" s="4" t="s">
        <v>49</v>
      </c>
      <c r="J9624" s="4" t="s">
        <v>21</v>
      </c>
      <c r="K9624">
        <v>56920.77</v>
      </c>
      <c r="L9624">
        <v>246681.59</v>
      </c>
      <c r="M9624" s="4" t="s">
        <v>83</v>
      </c>
      <c r="N9624" s="4" t="s">
        <v>20302</v>
      </c>
    </row>
    <row r="9625" spans="1:14" x14ac:dyDescent="0.35">
      <c r="A9625" s="4" t="s">
        <v>9906</v>
      </c>
      <c r="B9625" s="5">
        <v>45185</v>
      </c>
      <c r="C9625" s="4" t="s">
        <v>188</v>
      </c>
      <c r="D9625" s="4" t="s">
        <v>16</v>
      </c>
      <c r="E9625" s="4" t="s">
        <v>58</v>
      </c>
      <c r="F9625" s="4" t="s">
        <v>113</v>
      </c>
      <c r="G9625">
        <v>9643.6299999999992</v>
      </c>
      <c r="H9625" s="4" t="s">
        <v>19</v>
      </c>
      <c r="I9625" s="4" t="s">
        <v>20</v>
      </c>
      <c r="J9625" s="4" t="s">
        <v>120</v>
      </c>
      <c r="K9625">
        <v>35090.620000000003</v>
      </c>
      <c r="L9625">
        <v>205099.55</v>
      </c>
      <c r="M9625" s="4" t="s">
        <v>59</v>
      </c>
      <c r="N9625" s="4" t="s">
        <v>20298</v>
      </c>
    </row>
    <row r="9626" spans="1:14" x14ac:dyDescent="0.35">
      <c r="A9626" s="4" t="s">
        <v>9907</v>
      </c>
      <c r="B9626" s="5">
        <v>45062</v>
      </c>
      <c r="C9626" s="4" t="s">
        <v>459</v>
      </c>
      <c r="D9626" s="4" t="s">
        <v>16</v>
      </c>
      <c r="E9626" s="4" t="s">
        <v>150</v>
      </c>
      <c r="F9626" s="4" t="s">
        <v>74</v>
      </c>
      <c r="G9626">
        <v>4889.34</v>
      </c>
      <c r="H9626" s="4" t="s">
        <v>27</v>
      </c>
      <c r="I9626" s="4" t="s">
        <v>34</v>
      </c>
      <c r="J9626" s="4" t="s">
        <v>42</v>
      </c>
      <c r="K9626">
        <v>69454.2</v>
      </c>
      <c r="L9626">
        <v>41966.75</v>
      </c>
      <c r="M9626" s="4" t="s">
        <v>102</v>
      </c>
      <c r="N9626" s="4" t="s">
        <v>102</v>
      </c>
    </row>
    <row r="9627" spans="1:14" x14ac:dyDescent="0.35">
      <c r="A9627" s="4" t="s">
        <v>9908</v>
      </c>
      <c r="B9627" s="5">
        <v>45054</v>
      </c>
      <c r="C9627" s="4" t="s">
        <v>138</v>
      </c>
      <c r="D9627" s="4" t="s">
        <v>16</v>
      </c>
      <c r="E9627" s="4" t="s">
        <v>70</v>
      </c>
      <c r="F9627" s="4" t="s">
        <v>74</v>
      </c>
      <c r="G9627">
        <v>874.74</v>
      </c>
      <c r="H9627" s="4" t="s">
        <v>19</v>
      </c>
      <c r="I9627" s="4" t="s">
        <v>18</v>
      </c>
      <c r="J9627" s="4" t="s">
        <v>98</v>
      </c>
      <c r="K9627">
        <v>55089.13</v>
      </c>
      <c r="L9627">
        <v>31586.41</v>
      </c>
      <c r="M9627" s="4" t="s">
        <v>102</v>
      </c>
      <c r="N9627" s="4" t="s">
        <v>102</v>
      </c>
    </row>
    <row r="9628" spans="1:14" x14ac:dyDescent="0.35">
      <c r="A9628" s="4" t="s">
        <v>9909</v>
      </c>
      <c r="B9628" s="5">
        <v>45266</v>
      </c>
      <c r="C9628" s="4" t="s">
        <v>292</v>
      </c>
      <c r="D9628" s="4" t="s">
        <v>16</v>
      </c>
      <c r="E9628" s="4" t="s">
        <v>32</v>
      </c>
      <c r="F9628" s="4" t="s">
        <v>53</v>
      </c>
      <c r="G9628">
        <v>945.08</v>
      </c>
      <c r="H9628" s="4" t="s">
        <v>19</v>
      </c>
      <c r="I9628" s="4" t="s">
        <v>18</v>
      </c>
      <c r="J9628" s="4" t="s">
        <v>42</v>
      </c>
      <c r="K9628">
        <v>52644.959999999999</v>
      </c>
      <c r="L9628">
        <v>70775.25</v>
      </c>
      <c r="M9628" s="4" t="s">
        <v>87</v>
      </c>
      <c r="N9628" s="4" t="s">
        <v>20303</v>
      </c>
    </row>
    <row r="9629" spans="1:14" x14ac:dyDescent="0.35">
      <c r="A9629" s="4" t="s">
        <v>9910</v>
      </c>
      <c r="B9629" s="5">
        <v>45046</v>
      </c>
      <c r="C9629" s="4" t="s">
        <v>405</v>
      </c>
      <c r="D9629" s="4" t="s">
        <v>16</v>
      </c>
      <c r="E9629" s="4" t="s">
        <v>128</v>
      </c>
      <c r="F9629" s="4" t="s">
        <v>85</v>
      </c>
      <c r="G9629">
        <v>8896.75</v>
      </c>
      <c r="H9629" s="4" t="s">
        <v>19</v>
      </c>
      <c r="I9629" s="4" t="s">
        <v>20</v>
      </c>
      <c r="J9629" s="4" t="s">
        <v>42</v>
      </c>
      <c r="K9629">
        <v>37747.75</v>
      </c>
      <c r="L9629">
        <v>64536.2</v>
      </c>
      <c r="M9629" s="4" t="s">
        <v>65</v>
      </c>
      <c r="N9629" s="4" t="s">
        <v>20299</v>
      </c>
    </row>
    <row r="9630" spans="1:14" x14ac:dyDescent="0.35">
      <c r="A9630" s="4" t="s">
        <v>9911</v>
      </c>
      <c r="B9630" s="5">
        <v>45248</v>
      </c>
      <c r="C9630" s="4" t="s">
        <v>382</v>
      </c>
      <c r="D9630" s="4" t="s">
        <v>16</v>
      </c>
      <c r="E9630" s="4" t="s">
        <v>32</v>
      </c>
      <c r="F9630" s="4" t="s">
        <v>53</v>
      </c>
      <c r="G9630">
        <v>6634.7</v>
      </c>
      <c r="H9630" s="4" t="s">
        <v>48</v>
      </c>
      <c r="I9630" s="4" t="s">
        <v>34</v>
      </c>
      <c r="J9630" s="4" t="s">
        <v>21</v>
      </c>
      <c r="K9630">
        <v>66107.14</v>
      </c>
      <c r="L9630">
        <v>137717.16</v>
      </c>
      <c r="M9630" s="4" t="s">
        <v>75</v>
      </c>
      <c r="N9630" s="4" t="s">
        <v>20301</v>
      </c>
    </row>
    <row r="9631" spans="1:14" x14ac:dyDescent="0.35">
      <c r="A9631" s="4" t="s">
        <v>9912</v>
      </c>
      <c r="B9631" s="5">
        <v>45259</v>
      </c>
      <c r="C9631" s="4" t="s">
        <v>389</v>
      </c>
      <c r="D9631" s="4" t="s">
        <v>16</v>
      </c>
      <c r="E9631" s="4" t="s">
        <v>46</v>
      </c>
      <c r="F9631" s="4" t="s">
        <v>117</v>
      </c>
      <c r="G9631">
        <v>8560.9</v>
      </c>
      <c r="H9631" s="4" t="s">
        <v>95</v>
      </c>
      <c r="I9631" s="4" t="s">
        <v>54</v>
      </c>
      <c r="J9631" s="4" t="s">
        <v>55</v>
      </c>
      <c r="K9631">
        <v>30157.86</v>
      </c>
      <c r="L9631">
        <v>140132.13</v>
      </c>
      <c r="M9631" s="4" t="s">
        <v>75</v>
      </c>
      <c r="N9631" s="4" t="s">
        <v>20301</v>
      </c>
    </row>
    <row r="9632" spans="1:14" x14ac:dyDescent="0.35">
      <c r="A9632" s="4" t="s">
        <v>9913</v>
      </c>
      <c r="B9632" s="5">
        <v>45137</v>
      </c>
      <c r="C9632" s="4" t="s">
        <v>184</v>
      </c>
      <c r="D9632" s="4" t="s">
        <v>16</v>
      </c>
      <c r="E9632" s="4" t="s">
        <v>58</v>
      </c>
      <c r="F9632" s="4" t="s">
        <v>18</v>
      </c>
      <c r="G9632">
        <v>1171.5899999999999</v>
      </c>
      <c r="H9632" s="4" t="s">
        <v>48</v>
      </c>
      <c r="I9632" s="4" t="s">
        <v>49</v>
      </c>
      <c r="J9632" s="4" t="s">
        <v>98</v>
      </c>
      <c r="K9632">
        <v>46671.68</v>
      </c>
      <c r="L9632">
        <v>87776.46</v>
      </c>
      <c r="M9632" s="4" t="s">
        <v>36</v>
      </c>
      <c r="N9632" s="4" t="s">
        <v>20296</v>
      </c>
    </row>
    <row r="9633" spans="1:14" x14ac:dyDescent="0.35">
      <c r="A9633" s="4" t="s">
        <v>9914</v>
      </c>
      <c r="B9633" s="5">
        <v>45090</v>
      </c>
      <c r="C9633" s="4" t="s">
        <v>719</v>
      </c>
      <c r="D9633" s="4" t="s">
        <v>16</v>
      </c>
      <c r="E9633" s="4" t="s">
        <v>58</v>
      </c>
      <c r="F9633" s="4" t="s">
        <v>117</v>
      </c>
      <c r="G9633">
        <v>12117.01</v>
      </c>
      <c r="H9633" s="4" t="s">
        <v>27</v>
      </c>
      <c r="I9633" s="4" t="s">
        <v>34</v>
      </c>
      <c r="J9633" s="4" t="s">
        <v>120</v>
      </c>
      <c r="K9633">
        <v>62991.519999999997</v>
      </c>
      <c r="L9633">
        <v>297504.55</v>
      </c>
      <c r="M9633" s="4" t="s">
        <v>22</v>
      </c>
      <c r="N9633" s="4" t="s">
        <v>20294</v>
      </c>
    </row>
    <row r="9634" spans="1:14" x14ac:dyDescent="0.35">
      <c r="A9634" s="4" t="s">
        <v>9915</v>
      </c>
      <c r="B9634" s="5">
        <v>45111</v>
      </c>
      <c r="C9634" s="4" t="s">
        <v>736</v>
      </c>
      <c r="D9634" s="4" t="s">
        <v>16</v>
      </c>
      <c r="E9634" s="4" t="s">
        <v>32</v>
      </c>
      <c r="F9634" s="4" t="s">
        <v>47</v>
      </c>
      <c r="G9634">
        <v>1082.72</v>
      </c>
      <c r="H9634" s="4" t="s">
        <v>48</v>
      </c>
      <c r="I9634" s="4" t="s">
        <v>54</v>
      </c>
      <c r="J9634" s="4" t="s">
        <v>114</v>
      </c>
      <c r="K9634">
        <v>31433.15</v>
      </c>
      <c r="L9634">
        <v>87339.26</v>
      </c>
      <c r="M9634" s="4" t="s">
        <v>36</v>
      </c>
      <c r="N9634" s="4" t="s">
        <v>20296</v>
      </c>
    </row>
    <row r="9635" spans="1:14" x14ac:dyDescent="0.35">
      <c r="A9635" s="4" t="s">
        <v>9916</v>
      </c>
      <c r="B9635" s="5">
        <v>45196</v>
      </c>
      <c r="C9635" s="4" t="s">
        <v>154</v>
      </c>
      <c r="D9635" s="4" t="s">
        <v>16</v>
      </c>
      <c r="E9635" s="4" t="s">
        <v>17</v>
      </c>
      <c r="F9635" s="4" t="s">
        <v>90</v>
      </c>
      <c r="G9635">
        <v>12110.76</v>
      </c>
      <c r="H9635" s="4" t="s">
        <v>86</v>
      </c>
      <c r="I9635" s="4" t="s">
        <v>54</v>
      </c>
      <c r="J9635" s="4" t="s">
        <v>21</v>
      </c>
      <c r="K9635">
        <v>46783.63</v>
      </c>
      <c r="L9635">
        <v>229391.52</v>
      </c>
      <c r="M9635" s="4" t="s">
        <v>59</v>
      </c>
      <c r="N9635" s="4" t="s">
        <v>20298</v>
      </c>
    </row>
    <row r="9636" spans="1:14" x14ac:dyDescent="0.35">
      <c r="A9636" s="4" t="s">
        <v>9917</v>
      </c>
      <c r="B9636" s="5">
        <v>45156</v>
      </c>
      <c r="C9636" s="4" t="s">
        <v>1126</v>
      </c>
      <c r="D9636" s="4" t="s">
        <v>16</v>
      </c>
      <c r="E9636" s="4" t="s">
        <v>46</v>
      </c>
      <c r="F9636" s="4" t="s">
        <v>18</v>
      </c>
      <c r="G9636">
        <v>7044.97</v>
      </c>
      <c r="H9636" s="4" t="s">
        <v>19</v>
      </c>
      <c r="I9636" s="4" t="s">
        <v>54</v>
      </c>
      <c r="J9636" s="4" t="s">
        <v>35</v>
      </c>
      <c r="K9636">
        <v>62838.12</v>
      </c>
      <c r="L9636">
        <v>157793.81</v>
      </c>
      <c r="M9636" s="4" t="s">
        <v>134</v>
      </c>
      <c r="N9636" s="4" t="s">
        <v>20304</v>
      </c>
    </row>
    <row r="9637" spans="1:14" x14ac:dyDescent="0.35">
      <c r="A9637" s="4" t="s">
        <v>9918</v>
      </c>
      <c r="B9637" s="5">
        <v>45102</v>
      </c>
      <c r="C9637" s="4" t="s">
        <v>214</v>
      </c>
      <c r="D9637" s="4" t="s">
        <v>16</v>
      </c>
      <c r="E9637" s="4" t="s">
        <v>52</v>
      </c>
      <c r="F9637" s="4" t="s">
        <v>47</v>
      </c>
      <c r="G9637">
        <v>1109.6500000000001</v>
      </c>
      <c r="H9637" s="4" t="s">
        <v>95</v>
      </c>
      <c r="I9637" s="4" t="s">
        <v>20</v>
      </c>
      <c r="J9637" s="4" t="s">
        <v>120</v>
      </c>
      <c r="K9637">
        <v>56554.83</v>
      </c>
      <c r="L9637">
        <v>276012.78000000003</v>
      </c>
      <c r="M9637" s="4" t="s">
        <v>22</v>
      </c>
      <c r="N9637" s="4" t="s">
        <v>20294</v>
      </c>
    </row>
    <row r="9638" spans="1:14" x14ac:dyDescent="0.35">
      <c r="A9638" s="4" t="s">
        <v>9919</v>
      </c>
      <c r="B9638" s="5">
        <v>45069</v>
      </c>
      <c r="C9638" s="4" t="s">
        <v>205</v>
      </c>
      <c r="D9638" s="4" t="s">
        <v>62</v>
      </c>
      <c r="E9638" s="4" t="s">
        <v>101</v>
      </c>
      <c r="F9638" s="4" t="s">
        <v>64</v>
      </c>
      <c r="G9638">
        <v>89214.98</v>
      </c>
      <c r="H9638" s="4" t="s">
        <v>19</v>
      </c>
      <c r="I9638" s="4" t="s">
        <v>49</v>
      </c>
      <c r="J9638" s="4" t="s">
        <v>55</v>
      </c>
      <c r="K9638">
        <v>64174.28</v>
      </c>
      <c r="L9638">
        <v>83416.06</v>
      </c>
      <c r="M9638" s="4" t="s">
        <v>102</v>
      </c>
      <c r="N9638" s="4" t="s">
        <v>102</v>
      </c>
    </row>
    <row r="9639" spans="1:14" x14ac:dyDescent="0.35">
      <c r="A9639" s="4" t="s">
        <v>9920</v>
      </c>
      <c r="B9639" s="5">
        <v>45286</v>
      </c>
      <c r="C9639" s="4" t="s">
        <v>389</v>
      </c>
      <c r="D9639" s="4" t="s">
        <v>16</v>
      </c>
      <c r="E9639" s="4" t="s">
        <v>58</v>
      </c>
      <c r="F9639" s="4" t="s">
        <v>107</v>
      </c>
      <c r="G9639">
        <v>14128.12</v>
      </c>
      <c r="H9639" s="4" t="s">
        <v>27</v>
      </c>
      <c r="I9639" s="4" t="s">
        <v>18</v>
      </c>
      <c r="J9639" s="4" t="s">
        <v>35</v>
      </c>
      <c r="K9639">
        <v>55954.11</v>
      </c>
      <c r="L9639">
        <v>51484.19</v>
      </c>
      <c r="M9639" s="4" t="s">
        <v>87</v>
      </c>
      <c r="N9639" s="4" t="s">
        <v>20303</v>
      </c>
    </row>
    <row r="9640" spans="1:14" x14ac:dyDescent="0.35">
      <c r="A9640" s="4" t="s">
        <v>9921</v>
      </c>
      <c r="B9640" s="5">
        <v>45127</v>
      </c>
      <c r="C9640" s="4" t="s">
        <v>425</v>
      </c>
      <c r="D9640" s="4" t="s">
        <v>16</v>
      </c>
      <c r="E9640" s="4" t="s">
        <v>70</v>
      </c>
      <c r="F9640" s="4" t="s">
        <v>85</v>
      </c>
      <c r="G9640">
        <v>478.23</v>
      </c>
      <c r="H9640" s="4" t="s">
        <v>48</v>
      </c>
      <c r="I9640" s="4" t="s">
        <v>49</v>
      </c>
      <c r="J9640" s="4" t="s">
        <v>114</v>
      </c>
      <c r="K9640">
        <v>38607.93</v>
      </c>
      <c r="L9640">
        <v>98757.91</v>
      </c>
      <c r="M9640" s="4" t="s">
        <v>36</v>
      </c>
      <c r="N9640" s="4" t="s">
        <v>20296</v>
      </c>
    </row>
    <row r="9641" spans="1:14" x14ac:dyDescent="0.35">
      <c r="A9641" s="4" t="s">
        <v>9922</v>
      </c>
      <c r="B9641" s="5">
        <v>45017</v>
      </c>
      <c r="C9641" s="4" t="s">
        <v>234</v>
      </c>
      <c r="D9641" s="4" t="s">
        <v>39</v>
      </c>
      <c r="E9641" s="4" t="s">
        <v>162</v>
      </c>
      <c r="F9641" s="4" t="s">
        <v>74</v>
      </c>
      <c r="G9641">
        <v>26108.06</v>
      </c>
      <c r="H9641" s="4" t="s">
        <v>86</v>
      </c>
      <c r="I9641" s="4" t="s">
        <v>18</v>
      </c>
      <c r="J9641" s="4" t="s">
        <v>35</v>
      </c>
      <c r="K9641">
        <v>34178.68</v>
      </c>
      <c r="L9641">
        <v>2475.1799999999998</v>
      </c>
      <c r="M9641" s="4" t="s">
        <v>65</v>
      </c>
      <c r="N9641" s="4" t="s">
        <v>20299</v>
      </c>
    </row>
    <row r="9642" spans="1:14" x14ac:dyDescent="0.35">
      <c r="A9642" s="4" t="s">
        <v>9923</v>
      </c>
      <c r="B9642" s="5">
        <v>45005</v>
      </c>
      <c r="C9642" s="4" t="s">
        <v>708</v>
      </c>
      <c r="D9642" s="4" t="s">
        <v>39</v>
      </c>
      <c r="E9642" s="4" t="s">
        <v>334</v>
      </c>
      <c r="F9642" s="4" t="s">
        <v>168</v>
      </c>
      <c r="G9642">
        <v>8509.7800000000007</v>
      </c>
      <c r="H9642" s="4" t="s">
        <v>27</v>
      </c>
      <c r="I9642" s="4" t="s">
        <v>49</v>
      </c>
      <c r="J9642" s="4" t="s">
        <v>139</v>
      </c>
      <c r="K9642">
        <v>49710.65</v>
      </c>
      <c r="L9642">
        <v>52559.99</v>
      </c>
      <c r="M9642" s="4" t="s">
        <v>29</v>
      </c>
      <c r="N9642" s="4" t="s">
        <v>20295</v>
      </c>
    </row>
    <row r="9643" spans="1:14" x14ac:dyDescent="0.35">
      <c r="A9643" s="4" t="s">
        <v>9924</v>
      </c>
      <c r="B9643" s="5">
        <v>44982</v>
      </c>
      <c r="C9643" s="4" t="s">
        <v>1245</v>
      </c>
      <c r="D9643" s="4" t="s">
        <v>16</v>
      </c>
      <c r="E9643" s="4" t="s">
        <v>150</v>
      </c>
      <c r="F9643" s="4" t="s">
        <v>107</v>
      </c>
      <c r="G9643">
        <v>13241.01</v>
      </c>
      <c r="H9643" s="4" t="s">
        <v>19</v>
      </c>
      <c r="I9643" s="4" t="s">
        <v>20</v>
      </c>
      <c r="J9643" s="4" t="s">
        <v>28</v>
      </c>
      <c r="K9643">
        <v>44103.79</v>
      </c>
      <c r="L9643">
        <v>109339.83</v>
      </c>
      <c r="M9643" s="4" t="s">
        <v>71</v>
      </c>
      <c r="N9643" s="4" t="s">
        <v>20300</v>
      </c>
    </row>
    <row r="9644" spans="1:14" x14ac:dyDescent="0.35">
      <c r="A9644" s="4" t="s">
        <v>9925</v>
      </c>
      <c r="B9644" s="5">
        <v>44990</v>
      </c>
      <c r="C9644" s="4" t="s">
        <v>104</v>
      </c>
      <c r="D9644" s="4" t="s">
        <v>16</v>
      </c>
      <c r="E9644" s="4" t="s">
        <v>17</v>
      </c>
      <c r="F9644" s="4" t="s">
        <v>33</v>
      </c>
      <c r="G9644">
        <v>6624.9</v>
      </c>
      <c r="H9644" s="4" t="s">
        <v>95</v>
      </c>
      <c r="I9644" s="4" t="s">
        <v>34</v>
      </c>
      <c r="J9644" s="4" t="s">
        <v>139</v>
      </c>
      <c r="K9644">
        <v>59296.98</v>
      </c>
      <c r="L9644">
        <v>91110.01</v>
      </c>
      <c r="M9644" s="4" t="s">
        <v>29</v>
      </c>
      <c r="N9644" s="4" t="s">
        <v>20295</v>
      </c>
    </row>
    <row r="9645" spans="1:14" x14ac:dyDescent="0.35">
      <c r="A9645" s="4" t="s">
        <v>9926</v>
      </c>
      <c r="B9645" s="5">
        <v>44972</v>
      </c>
      <c r="C9645" s="4" t="s">
        <v>542</v>
      </c>
      <c r="D9645" s="4" t="s">
        <v>16</v>
      </c>
      <c r="E9645" s="4" t="s">
        <v>32</v>
      </c>
      <c r="F9645" s="4" t="s">
        <v>129</v>
      </c>
      <c r="G9645">
        <v>11725.46</v>
      </c>
      <c r="H9645" s="4" t="s">
        <v>95</v>
      </c>
      <c r="I9645" s="4" t="s">
        <v>20</v>
      </c>
      <c r="J9645" s="4" t="s">
        <v>55</v>
      </c>
      <c r="K9645">
        <v>47740.62</v>
      </c>
      <c r="L9645">
        <v>65858.84</v>
      </c>
      <c r="M9645" s="4" t="s">
        <v>71</v>
      </c>
      <c r="N9645" s="4" t="s">
        <v>20300</v>
      </c>
    </row>
    <row r="9646" spans="1:14" x14ac:dyDescent="0.35">
      <c r="A9646" s="4" t="s">
        <v>9927</v>
      </c>
      <c r="B9646" s="5">
        <v>45189</v>
      </c>
      <c r="C9646" s="4" t="s">
        <v>384</v>
      </c>
      <c r="D9646" s="4" t="s">
        <v>16</v>
      </c>
      <c r="E9646" s="4" t="s">
        <v>70</v>
      </c>
      <c r="F9646" s="4" t="s">
        <v>26</v>
      </c>
      <c r="G9646">
        <v>8130.35</v>
      </c>
      <c r="H9646" s="4" t="s">
        <v>95</v>
      </c>
      <c r="I9646" s="4" t="s">
        <v>49</v>
      </c>
      <c r="J9646" s="4" t="s">
        <v>120</v>
      </c>
      <c r="K9646">
        <v>52038.400000000001</v>
      </c>
      <c r="L9646">
        <v>263740.68</v>
      </c>
      <c r="M9646" s="4" t="s">
        <v>59</v>
      </c>
      <c r="N9646" s="4" t="s">
        <v>20298</v>
      </c>
    </row>
    <row r="9647" spans="1:14" x14ac:dyDescent="0.35">
      <c r="A9647" s="4" t="s">
        <v>9928</v>
      </c>
      <c r="B9647" s="5">
        <v>45004</v>
      </c>
      <c r="C9647" s="4" t="s">
        <v>1126</v>
      </c>
      <c r="D9647" s="4" t="s">
        <v>62</v>
      </c>
      <c r="E9647" s="4" t="s">
        <v>78</v>
      </c>
      <c r="F9647" s="4" t="s">
        <v>64</v>
      </c>
      <c r="G9647">
        <v>30978.91</v>
      </c>
      <c r="H9647" s="4" t="s">
        <v>48</v>
      </c>
      <c r="I9647" s="4" t="s">
        <v>49</v>
      </c>
      <c r="J9647" s="4" t="s">
        <v>139</v>
      </c>
      <c r="K9647">
        <v>40633.65</v>
      </c>
      <c r="L9647">
        <v>135816.15</v>
      </c>
      <c r="M9647" s="4" t="s">
        <v>29</v>
      </c>
      <c r="N9647" s="4" t="s">
        <v>20295</v>
      </c>
    </row>
    <row r="9648" spans="1:14" x14ac:dyDescent="0.35">
      <c r="A9648" s="4" t="s">
        <v>9929</v>
      </c>
      <c r="B9648" s="5">
        <v>45129</v>
      </c>
      <c r="C9648" s="4" t="s">
        <v>191</v>
      </c>
      <c r="D9648" s="4" t="s">
        <v>16</v>
      </c>
      <c r="E9648" s="4" t="s">
        <v>25</v>
      </c>
      <c r="F9648" s="4" t="s">
        <v>85</v>
      </c>
      <c r="G9648">
        <v>3523.67</v>
      </c>
      <c r="H9648" s="4" t="s">
        <v>27</v>
      </c>
      <c r="I9648" s="4" t="s">
        <v>34</v>
      </c>
      <c r="J9648" s="4" t="s">
        <v>21</v>
      </c>
      <c r="K9648">
        <v>41302.93</v>
      </c>
      <c r="L9648">
        <v>151556.53</v>
      </c>
      <c r="M9648" s="4" t="s">
        <v>36</v>
      </c>
      <c r="N9648" s="4" t="s">
        <v>20296</v>
      </c>
    </row>
    <row r="9649" spans="1:14" x14ac:dyDescent="0.35">
      <c r="A9649" s="4" t="s">
        <v>9930</v>
      </c>
      <c r="B9649" s="5">
        <v>45057</v>
      </c>
      <c r="C9649" s="4" t="s">
        <v>581</v>
      </c>
      <c r="D9649" s="4" t="s">
        <v>16</v>
      </c>
      <c r="E9649" s="4" t="s">
        <v>150</v>
      </c>
      <c r="F9649" s="4" t="s">
        <v>33</v>
      </c>
      <c r="G9649">
        <v>14073.58</v>
      </c>
      <c r="H9649" s="4" t="s">
        <v>48</v>
      </c>
      <c r="I9649" s="4" t="s">
        <v>49</v>
      </c>
      <c r="J9649" s="4" t="s">
        <v>28</v>
      </c>
      <c r="K9649">
        <v>34945.29</v>
      </c>
      <c r="L9649">
        <v>216015.34</v>
      </c>
      <c r="M9649" s="4" t="s">
        <v>102</v>
      </c>
      <c r="N9649" s="4" t="s">
        <v>102</v>
      </c>
    </row>
    <row r="9650" spans="1:14" x14ac:dyDescent="0.35">
      <c r="A9650" s="4" t="s">
        <v>9931</v>
      </c>
      <c r="B9650" s="5">
        <v>45209</v>
      </c>
      <c r="C9650" s="4" t="s">
        <v>100</v>
      </c>
      <c r="D9650" s="4" t="s">
        <v>16</v>
      </c>
      <c r="E9650" s="4" t="s">
        <v>17</v>
      </c>
      <c r="F9650" s="4" t="s">
        <v>41</v>
      </c>
      <c r="G9650">
        <v>3328.26</v>
      </c>
      <c r="H9650" s="4" t="s">
        <v>48</v>
      </c>
      <c r="I9650" s="4" t="s">
        <v>54</v>
      </c>
      <c r="J9650" s="4" t="s">
        <v>79</v>
      </c>
      <c r="K9650">
        <v>57423</v>
      </c>
      <c r="L9650">
        <v>149010.09</v>
      </c>
      <c r="M9650" s="4" t="s">
        <v>83</v>
      </c>
      <c r="N9650" s="4" t="s">
        <v>20302</v>
      </c>
    </row>
    <row r="9651" spans="1:14" x14ac:dyDescent="0.35">
      <c r="A9651" s="4" t="s">
        <v>9932</v>
      </c>
      <c r="B9651" s="5">
        <v>45217</v>
      </c>
      <c r="C9651" s="4" t="s">
        <v>382</v>
      </c>
      <c r="D9651" s="4" t="s">
        <v>62</v>
      </c>
      <c r="E9651" s="4" t="s">
        <v>82</v>
      </c>
      <c r="F9651" s="4" t="s">
        <v>64</v>
      </c>
      <c r="G9651">
        <v>41543.83</v>
      </c>
      <c r="H9651" s="4" t="s">
        <v>48</v>
      </c>
      <c r="I9651" s="4" t="s">
        <v>18</v>
      </c>
      <c r="J9651" s="4" t="s">
        <v>35</v>
      </c>
      <c r="K9651">
        <v>46773.32</v>
      </c>
      <c r="L9651">
        <v>148862.41</v>
      </c>
      <c r="M9651" s="4" t="s">
        <v>83</v>
      </c>
      <c r="N9651" s="4" t="s">
        <v>20302</v>
      </c>
    </row>
    <row r="9652" spans="1:14" x14ac:dyDescent="0.35">
      <c r="A9652" s="4" t="s">
        <v>9933</v>
      </c>
      <c r="B9652" s="5">
        <v>45121</v>
      </c>
      <c r="C9652" s="4" t="s">
        <v>677</v>
      </c>
      <c r="D9652" s="4" t="s">
        <v>62</v>
      </c>
      <c r="E9652" s="4" t="s">
        <v>123</v>
      </c>
      <c r="F9652" s="4" t="s">
        <v>64</v>
      </c>
      <c r="G9652">
        <v>32972.089999999997</v>
      </c>
      <c r="H9652" s="4" t="s">
        <v>95</v>
      </c>
      <c r="I9652" s="4" t="s">
        <v>49</v>
      </c>
      <c r="J9652" s="4" t="s">
        <v>79</v>
      </c>
      <c r="K9652">
        <v>61381.18</v>
      </c>
      <c r="L9652">
        <v>96115.83</v>
      </c>
      <c r="M9652" s="4" t="s">
        <v>36</v>
      </c>
      <c r="N9652" s="4" t="s">
        <v>20296</v>
      </c>
    </row>
    <row r="9653" spans="1:14" x14ac:dyDescent="0.35">
      <c r="A9653" s="4" t="s">
        <v>9934</v>
      </c>
      <c r="B9653" s="5">
        <v>45161</v>
      </c>
      <c r="C9653" s="4" t="s">
        <v>289</v>
      </c>
      <c r="D9653" s="4" t="s">
        <v>62</v>
      </c>
      <c r="E9653" s="4" t="s">
        <v>82</v>
      </c>
      <c r="F9653" s="4" t="s">
        <v>64</v>
      </c>
      <c r="G9653">
        <v>74917.37</v>
      </c>
      <c r="H9653" s="4" t="s">
        <v>95</v>
      </c>
      <c r="I9653" s="4" t="s">
        <v>54</v>
      </c>
      <c r="J9653" s="4" t="s">
        <v>42</v>
      </c>
      <c r="K9653">
        <v>62009.25</v>
      </c>
      <c r="L9653">
        <v>129775.48</v>
      </c>
      <c r="M9653" s="4" t="s">
        <v>134</v>
      </c>
      <c r="N9653" s="4" t="s">
        <v>20304</v>
      </c>
    </row>
    <row r="9654" spans="1:14" x14ac:dyDescent="0.35">
      <c r="A9654" s="4" t="s">
        <v>9935</v>
      </c>
      <c r="B9654" s="5">
        <v>45089</v>
      </c>
      <c r="C9654" s="4" t="s">
        <v>238</v>
      </c>
      <c r="D9654" s="4" t="s">
        <v>16</v>
      </c>
      <c r="E9654" s="4" t="s">
        <v>150</v>
      </c>
      <c r="F9654" s="4" t="s">
        <v>117</v>
      </c>
      <c r="G9654">
        <v>6516.17</v>
      </c>
      <c r="H9654" s="4" t="s">
        <v>95</v>
      </c>
      <c r="I9654" s="4" t="s">
        <v>54</v>
      </c>
      <c r="J9654" s="4" t="s">
        <v>28</v>
      </c>
      <c r="K9654">
        <v>66478.31</v>
      </c>
      <c r="L9654">
        <v>104981.33</v>
      </c>
      <c r="M9654" s="4" t="s">
        <v>22</v>
      </c>
      <c r="N9654" s="4" t="s">
        <v>20294</v>
      </c>
    </row>
    <row r="9655" spans="1:14" x14ac:dyDescent="0.35">
      <c r="A9655" s="4" t="s">
        <v>9936</v>
      </c>
      <c r="B9655" s="5">
        <v>45123</v>
      </c>
      <c r="C9655" s="4" t="s">
        <v>236</v>
      </c>
      <c r="D9655" s="4" t="s">
        <v>16</v>
      </c>
      <c r="E9655" s="4" t="s">
        <v>58</v>
      </c>
      <c r="F9655" s="4" t="s">
        <v>90</v>
      </c>
      <c r="G9655">
        <v>2840.74</v>
      </c>
      <c r="H9655" s="4" t="s">
        <v>86</v>
      </c>
      <c r="I9655" s="4" t="s">
        <v>54</v>
      </c>
      <c r="J9655" s="4" t="s">
        <v>98</v>
      </c>
      <c r="K9655">
        <v>41095.94</v>
      </c>
      <c r="L9655">
        <v>339915.24</v>
      </c>
      <c r="M9655" s="4" t="s">
        <v>36</v>
      </c>
      <c r="N9655" s="4" t="s">
        <v>20296</v>
      </c>
    </row>
    <row r="9656" spans="1:14" x14ac:dyDescent="0.35">
      <c r="A9656" s="4" t="s">
        <v>9937</v>
      </c>
      <c r="B9656" s="5">
        <v>45102</v>
      </c>
      <c r="C9656" s="4" t="s">
        <v>184</v>
      </c>
      <c r="D9656" s="4" t="s">
        <v>16</v>
      </c>
      <c r="E9656" s="4" t="s">
        <v>17</v>
      </c>
      <c r="F9656" s="4" t="s">
        <v>18</v>
      </c>
      <c r="G9656">
        <v>3669.53</v>
      </c>
      <c r="H9656" s="4" t="s">
        <v>27</v>
      </c>
      <c r="I9656" s="4" t="s">
        <v>54</v>
      </c>
      <c r="J9656" s="4" t="s">
        <v>114</v>
      </c>
      <c r="K9656">
        <v>61975.360000000001</v>
      </c>
      <c r="L9656">
        <v>249085.79</v>
      </c>
      <c r="M9656" s="4" t="s">
        <v>22</v>
      </c>
      <c r="N9656" s="4" t="s">
        <v>20294</v>
      </c>
    </row>
    <row r="9657" spans="1:14" x14ac:dyDescent="0.35">
      <c r="A9657" s="4" t="s">
        <v>9938</v>
      </c>
      <c r="B9657" s="5">
        <v>45288</v>
      </c>
      <c r="C9657" s="4" t="s">
        <v>271</v>
      </c>
      <c r="D9657" s="4" t="s">
        <v>62</v>
      </c>
      <c r="E9657" s="4" t="s">
        <v>101</v>
      </c>
      <c r="F9657" s="4" t="s">
        <v>64</v>
      </c>
      <c r="G9657">
        <v>25052.65</v>
      </c>
      <c r="H9657" s="4" t="s">
        <v>95</v>
      </c>
      <c r="I9657" s="4" t="s">
        <v>49</v>
      </c>
      <c r="J9657" s="4" t="s">
        <v>98</v>
      </c>
      <c r="K9657">
        <v>52088.89</v>
      </c>
      <c r="L9657">
        <v>11136.44</v>
      </c>
      <c r="M9657" s="4" t="s">
        <v>87</v>
      </c>
      <c r="N9657" s="4" t="s">
        <v>20303</v>
      </c>
    </row>
    <row r="9658" spans="1:14" x14ac:dyDescent="0.35">
      <c r="A9658" s="4" t="s">
        <v>9939</v>
      </c>
      <c r="B9658" s="5">
        <v>44938</v>
      </c>
      <c r="C9658" s="4" t="s">
        <v>269</v>
      </c>
      <c r="D9658" s="4" t="s">
        <v>16</v>
      </c>
      <c r="E9658" s="4" t="s">
        <v>17</v>
      </c>
      <c r="F9658" s="4" t="s">
        <v>117</v>
      </c>
      <c r="G9658">
        <v>5338.72</v>
      </c>
      <c r="H9658" s="4" t="s">
        <v>19</v>
      </c>
      <c r="I9658" s="4" t="s">
        <v>20</v>
      </c>
      <c r="J9658" s="4" t="s">
        <v>139</v>
      </c>
      <c r="K9658">
        <v>31287.26</v>
      </c>
      <c r="L9658">
        <v>210489.34</v>
      </c>
      <c r="M9658" s="4" t="s">
        <v>43</v>
      </c>
      <c r="N9658" s="4" t="s">
        <v>20297</v>
      </c>
    </row>
    <row r="9659" spans="1:14" x14ac:dyDescent="0.35">
      <c r="A9659" s="4" t="s">
        <v>9940</v>
      </c>
      <c r="B9659" s="5">
        <v>45027</v>
      </c>
      <c r="C9659" s="4" t="s">
        <v>171</v>
      </c>
      <c r="D9659" s="4" t="s">
        <v>62</v>
      </c>
      <c r="E9659" s="4" t="s">
        <v>101</v>
      </c>
      <c r="F9659" s="4" t="s">
        <v>64</v>
      </c>
      <c r="G9659">
        <v>39658.49</v>
      </c>
      <c r="H9659" s="4" t="s">
        <v>95</v>
      </c>
      <c r="I9659" s="4" t="s">
        <v>54</v>
      </c>
      <c r="J9659" s="4" t="s">
        <v>79</v>
      </c>
      <c r="K9659">
        <v>67053.009999999995</v>
      </c>
      <c r="L9659">
        <v>91397.99</v>
      </c>
      <c r="M9659" s="4" t="s">
        <v>65</v>
      </c>
      <c r="N9659" s="4" t="s">
        <v>20299</v>
      </c>
    </row>
    <row r="9660" spans="1:14" x14ac:dyDescent="0.35">
      <c r="A9660" s="4" t="s">
        <v>9941</v>
      </c>
      <c r="B9660" s="5">
        <v>45021</v>
      </c>
      <c r="C9660" s="4" t="s">
        <v>24</v>
      </c>
      <c r="D9660" s="4" t="s">
        <v>16</v>
      </c>
      <c r="E9660" s="4" t="s">
        <v>150</v>
      </c>
      <c r="F9660" s="4" t="s">
        <v>107</v>
      </c>
      <c r="G9660">
        <v>11866.25</v>
      </c>
      <c r="H9660" s="4" t="s">
        <v>19</v>
      </c>
      <c r="I9660" s="4" t="s">
        <v>49</v>
      </c>
      <c r="J9660" s="4" t="s">
        <v>55</v>
      </c>
      <c r="K9660">
        <v>49189.47</v>
      </c>
      <c r="L9660">
        <v>-30989.33</v>
      </c>
      <c r="M9660" s="4" t="s">
        <v>65</v>
      </c>
      <c r="N9660" s="4" t="s">
        <v>20299</v>
      </c>
    </row>
    <row r="9661" spans="1:14" x14ac:dyDescent="0.35">
      <c r="A9661" s="4" t="s">
        <v>9942</v>
      </c>
      <c r="B9661" s="5">
        <v>45281</v>
      </c>
      <c r="C9661" s="4" t="s">
        <v>415</v>
      </c>
      <c r="D9661" s="4" t="s">
        <v>16</v>
      </c>
      <c r="E9661" s="4" t="s">
        <v>25</v>
      </c>
      <c r="F9661" s="4" t="s">
        <v>117</v>
      </c>
      <c r="G9661">
        <v>10778.73</v>
      </c>
      <c r="H9661" s="4" t="s">
        <v>95</v>
      </c>
      <c r="I9661" s="4" t="s">
        <v>54</v>
      </c>
      <c r="J9661" s="4" t="s">
        <v>79</v>
      </c>
      <c r="K9661">
        <v>40251.47</v>
      </c>
      <c r="L9661">
        <v>359290.91</v>
      </c>
      <c r="M9661" s="4" t="s">
        <v>87</v>
      </c>
      <c r="N9661" s="4" t="s">
        <v>20303</v>
      </c>
    </row>
    <row r="9662" spans="1:14" x14ac:dyDescent="0.35">
      <c r="A9662" s="4" t="s">
        <v>9943</v>
      </c>
      <c r="B9662" s="5">
        <v>45281</v>
      </c>
      <c r="C9662" s="4" t="s">
        <v>571</v>
      </c>
      <c r="D9662" s="4" t="s">
        <v>39</v>
      </c>
      <c r="E9662" s="4" t="s">
        <v>162</v>
      </c>
      <c r="F9662" s="4" t="s">
        <v>129</v>
      </c>
      <c r="G9662">
        <v>21866.75</v>
      </c>
      <c r="H9662" s="4" t="s">
        <v>95</v>
      </c>
      <c r="I9662" s="4" t="s">
        <v>49</v>
      </c>
      <c r="J9662" s="4" t="s">
        <v>98</v>
      </c>
      <c r="K9662">
        <v>35750.800000000003</v>
      </c>
      <c r="L9662">
        <v>237537.5</v>
      </c>
      <c r="M9662" s="4" t="s">
        <v>87</v>
      </c>
      <c r="N9662" s="4" t="s">
        <v>20303</v>
      </c>
    </row>
    <row r="9663" spans="1:14" x14ac:dyDescent="0.35">
      <c r="A9663" s="4" t="s">
        <v>9944</v>
      </c>
      <c r="B9663" s="5">
        <v>45180</v>
      </c>
      <c r="C9663" s="4" t="s">
        <v>439</v>
      </c>
      <c r="D9663" s="4" t="s">
        <v>16</v>
      </c>
      <c r="E9663" s="4" t="s">
        <v>70</v>
      </c>
      <c r="F9663" s="4" t="s">
        <v>33</v>
      </c>
      <c r="G9663">
        <v>14322.54</v>
      </c>
      <c r="H9663" s="4" t="s">
        <v>95</v>
      </c>
      <c r="I9663" s="4" t="s">
        <v>34</v>
      </c>
      <c r="J9663" s="4" t="s">
        <v>139</v>
      </c>
      <c r="K9663">
        <v>36138.269999999997</v>
      </c>
      <c r="L9663">
        <v>284572.79999999999</v>
      </c>
      <c r="M9663" s="4" t="s">
        <v>59</v>
      </c>
      <c r="N9663" s="4" t="s">
        <v>20298</v>
      </c>
    </row>
    <row r="9664" spans="1:14" x14ac:dyDescent="0.35">
      <c r="A9664" s="4" t="s">
        <v>9945</v>
      </c>
      <c r="B9664" s="5">
        <v>44954</v>
      </c>
      <c r="C9664" s="4" t="s">
        <v>435</v>
      </c>
      <c r="D9664" s="4" t="s">
        <v>39</v>
      </c>
      <c r="E9664" s="4" t="s">
        <v>162</v>
      </c>
      <c r="F9664" s="4" t="s">
        <v>107</v>
      </c>
      <c r="G9664">
        <v>28584.78</v>
      </c>
      <c r="H9664" s="4" t="s">
        <v>27</v>
      </c>
      <c r="I9664" s="4" t="s">
        <v>34</v>
      </c>
      <c r="J9664" s="4" t="s">
        <v>28</v>
      </c>
      <c r="K9664">
        <v>43696.79</v>
      </c>
      <c r="L9664">
        <v>164604.10999999999</v>
      </c>
      <c r="M9664" s="4" t="s">
        <v>43</v>
      </c>
      <c r="N9664" s="4" t="s">
        <v>20297</v>
      </c>
    </row>
    <row r="9665" spans="1:14" x14ac:dyDescent="0.35">
      <c r="A9665" s="4" t="s">
        <v>9946</v>
      </c>
      <c r="B9665" s="5">
        <v>45228</v>
      </c>
      <c r="C9665" s="4" t="s">
        <v>378</v>
      </c>
      <c r="D9665" s="4" t="s">
        <v>16</v>
      </c>
      <c r="E9665" s="4" t="s">
        <v>70</v>
      </c>
      <c r="F9665" s="4" t="s">
        <v>33</v>
      </c>
      <c r="G9665">
        <v>8682.1</v>
      </c>
      <c r="H9665" s="4" t="s">
        <v>95</v>
      </c>
      <c r="I9665" s="4" t="s">
        <v>20</v>
      </c>
      <c r="J9665" s="4" t="s">
        <v>55</v>
      </c>
      <c r="K9665">
        <v>62530.41</v>
      </c>
      <c r="L9665">
        <v>137186.69</v>
      </c>
      <c r="M9665" s="4" t="s">
        <v>83</v>
      </c>
      <c r="N9665" s="4" t="s">
        <v>20302</v>
      </c>
    </row>
    <row r="9666" spans="1:14" x14ac:dyDescent="0.35">
      <c r="A9666" s="4" t="s">
        <v>9947</v>
      </c>
      <c r="B9666" s="5">
        <v>45009</v>
      </c>
      <c r="C9666" s="4" t="s">
        <v>24</v>
      </c>
      <c r="D9666" s="4" t="s">
        <v>62</v>
      </c>
      <c r="E9666" s="4" t="s">
        <v>78</v>
      </c>
      <c r="F9666" s="4" t="s">
        <v>64</v>
      </c>
      <c r="G9666">
        <v>36697.15</v>
      </c>
      <c r="H9666" s="4" t="s">
        <v>48</v>
      </c>
      <c r="I9666" s="4" t="s">
        <v>54</v>
      </c>
      <c r="J9666" s="4" t="s">
        <v>42</v>
      </c>
      <c r="K9666">
        <v>42594.21</v>
      </c>
      <c r="L9666">
        <v>236134.76</v>
      </c>
      <c r="M9666" s="4" t="s">
        <v>29</v>
      </c>
      <c r="N9666" s="4" t="s">
        <v>20295</v>
      </c>
    </row>
    <row r="9667" spans="1:14" x14ac:dyDescent="0.35">
      <c r="A9667" s="4" t="s">
        <v>9948</v>
      </c>
      <c r="B9667" s="5">
        <v>45074</v>
      </c>
      <c r="C9667" s="4" t="s">
        <v>1043</v>
      </c>
      <c r="D9667" s="4" t="s">
        <v>16</v>
      </c>
      <c r="E9667" s="4" t="s">
        <v>70</v>
      </c>
      <c r="F9667" s="4" t="s">
        <v>33</v>
      </c>
      <c r="G9667">
        <v>4168.4799999999996</v>
      </c>
      <c r="H9667" s="4" t="s">
        <v>48</v>
      </c>
      <c r="I9667" s="4" t="s">
        <v>54</v>
      </c>
      <c r="J9667" s="4" t="s">
        <v>55</v>
      </c>
      <c r="K9667">
        <v>37800.86</v>
      </c>
      <c r="L9667">
        <v>199461.94</v>
      </c>
      <c r="M9667" s="4" t="s">
        <v>102</v>
      </c>
      <c r="N9667" s="4" t="s">
        <v>102</v>
      </c>
    </row>
    <row r="9668" spans="1:14" x14ac:dyDescent="0.35">
      <c r="A9668" s="4" t="s">
        <v>9949</v>
      </c>
      <c r="B9668" s="5">
        <v>45007</v>
      </c>
      <c r="C9668" s="4" t="s">
        <v>336</v>
      </c>
      <c r="D9668" s="4" t="s">
        <v>62</v>
      </c>
      <c r="E9668" s="4" t="s">
        <v>63</v>
      </c>
      <c r="F9668" s="4" t="s">
        <v>64</v>
      </c>
      <c r="G9668">
        <v>96725.79</v>
      </c>
      <c r="H9668" s="4" t="s">
        <v>86</v>
      </c>
      <c r="I9668" s="4" t="s">
        <v>34</v>
      </c>
      <c r="J9668" s="4" t="s">
        <v>98</v>
      </c>
      <c r="K9668">
        <v>41918.76</v>
      </c>
      <c r="L9668">
        <v>50846.400000000001</v>
      </c>
      <c r="M9668" s="4" t="s">
        <v>29</v>
      </c>
      <c r="N9668" s="4" t="s">
        <v>20295</v>
      </c>
    </row>
    <row r="9669" spans="1:14" x14ac:dyDescent="0.35">
      <c r="A9669" s="4" t="s">
        <v>9950</v>
      </c>
      <c r="B9669" s="5">
        <v>45227</v>
      </c>
      <c r="C9669" s="4" t="s">
        <v>931</v>
      </c>
      <c r="D9669" s="4" t="s">
        <v>16</v>
      </c>
      <c r="E9669" s="4" t="s">
        <v>150</v>
      </c>
      <c r="F9669" s="4" t="s">
        <v>33</v>
      </c>
      <c r="G9669">
        <v>6103.68</v>
      </c>
      <c r="H9669" s="4" t="s">
        <v>95</v>
      </c>
      <c r="I9669" s="4" t="s">
        <v>34</v>
      </c>
      <c r="J9669" s="4" t="s">
        <v>139</v>
      </c>
      <c r="K9669">
        <v>53047.89</v>
      </c>
      <c r="L9669">
        <v>297025.81</v>
      </c>
      <c r="M9669" s="4" t="s">
        <v>83</v>
      </c>
      <c r="N9669" s="4" t="s">
        <v>20302</v>
      </c>
    </row>
    <row r="9670" spans="1:14" x14ac:dyDescent="0.35">
      <c r="A9670" s="4" t="s">
        <v>9951</v>
      </c>
      <c r="B9670" s="5">
        <v>45209</v>
      </c>
      <c r="C9670" s="4" t="s">
        <v>459</v>
      </c>
      <c r="D9670" s="4" t="s">
        <v>16</v>
      </c>
      <c r="E9670" s="4" t="s">
        <v>17</v>
      </c>
      <c r="F9670" s="4" t="s">
        <v>113</v>
      </c>
      <c r="G9670">
        <v>2693.14</v>
      </c>
      <c r="H9670" s="4" t="s">
        <v>86</v>
      </c>
      <c r="I9670" s="4" t="s">
        <v>18</v>
      </c>
      <c r="J9670" s="4" t="s">
        <v>42</v>
      </c>
      <c r="K9670">
        <v>52464.79</v>
      </c>
      <c r="L9670">
        <v>267466</v>
      </c>
      <c r="M9670" s="4" t="s">
        <v>83</v>
      </c>
      <c r="N9670" s="4" t="s">
        <v>20302</v>
      </c>
    </row>
    <row r="9671" spans="1:14" x14ac:dyDescent="0.35">
      <c r="A9671" s="4" t="s">
        <v>9952</v>
      </c>
      <c r="B9671" s="5">
        <v>45176</v>
      </c>
      <c r="C9671" s="4" t="s">
        <v>203</v>
      </c>
      <c r="D9671" s="4" t="s">
        <v>62</v>
      </c>
      <c r="E9671" s="4" t="s">
        <v>63</v>
      </c>
      <c r="F9671" s="4" t="s">
        <v>64</v>
      </c>
      <c r="G9671">
        <v>39065.07</v>
      </c>
      <c r="H9671" s="4" t="s">
        <v>48</v>
      </c>
      <c r="I9671" s="4" t="s">
        <v>54</v>
      </c>
      <c r="J9671" s="4" t="s">
        <v>21</v>
      </c>
      <c r="K9671">
        <v>51007.43</v>
      </c>
      <c r="L9671">
        <v>122653.22</v>
      </c>
      <c r="M9671" s="4" t="s">
        <v>59</v>
      </c>
      <c r="N9671" s="4" t="s">
        <v>20298</v>
      </c>
    </row>
    <row r="9672" spans="1:14" x14ac:dyDescent="0.35">
      <c r="A9672" s="4" t="s">
        <v>9953</v>
      </c>
      <c r="B9672" s="5">
        <v>45266</v>
      </c>
      <c r="C9672" s="4" t="s">
        <v>437</v>
      </c>
      <c r="D9672" s="4" t="s">
        <v>16</v>
      </c>
      <c r="E9672" s="4" t="s">
        <v>150</v>
      </c>
      <c r="F9672" s="4" t="s">
        <v>47</v>
      </c>
      <c r="G9672">
        <v>1757.89</v>
      </c>
      <c r="H9672" s="4" t="s">
        <v>48</v>
      </c>
      <c r="I9672" s="4" t="s">
        <v>20</v>
      </c>
      <c r="J9672" s="4" t="s">
        <v>98</v>
      </c>
      <c r="K9672">
        <v>49267.23</v>
      </c>
      <c r="L9672">
        <v>483721.98</v>
      </c>
      <c r="M9672" s="4" t="s">
        <v>87</v>
      </c>
      <c r="N9672" s="4" t="s">
        <v>20303</v>
      </c>
    </row>
    <row r="9673" spans="1:14" x14ac:dyDescent="0.35">
      <c r="A9673" s="4" t="s">
        <v>9954</v>
      </c>
      <c r="B9673" s="5">
        <v>45265</v>
      </c>
      <c r="C9673" s="4" t="s">
        <v>790</v>
      </c>
      <c r="D9673" s="4" t="s">
        <v>16</v>
      </c>
      <c r="E9673" s="4" t="s">
        <v>17</v>
      </c>
      <c r="F9673" s="4" t="s">
        <v>152</v>
      </c>
      <c r="G9673">
        <v>14663.6</v>
      </c>
      <c r="H9673" s="4" t="s">
        <v>86</v>
      </c>
      <c r="I9673" s="4" t="s">
        <v>34</v>
      </c>
      <c r="J9673" s="4" t="s">
        <v>79</v>
      </c>
      <c r="K9673">
        <v>57302.91</v>
      </c>
      <c r="L9673">
        <v>174911.98</v>
      </c>
      <c r="M9673" s="4" t="s">
        <v>87</v>
      </c>
      <c r="N9673" s="4" t="s">
        <v>20303</v>
      </c>
    </row>
    <row r="9674" spans="1:14" x14ac:dyDescent="0.35">
      <c r="A9674" s="4" t="s">
        <v>9955</v>
      </c>
      <c r="B9674" s="5">
        <v>44986</v>
      </c>
      <c r="C9674" s="4" t="s">
        <v>216</v>
      </c>
      <c r="D9674" s="4" t="s">
        <v>16</v>
      </c>
      <c r="E9674" s="4" t="s">
        <v>128</v>
      </c>
      <c r="F9674" s="4" t="s">
        <v>107</v>
      </c>
      <c r="G9674">
        <v>7366.72</v>
      </c>
      <c r="H9674" s="4" t="s">
        <v>19</v>
      </c>
      <c r="I9674" s="4" t="s">
        <v>34</v>
      </c>
      <c r="J9674" s="4" t="s">
        <v>79</v>
      </c>
      <c r="K9674">
        <v>50978.89</v>
      </c>
      <c r="L9674">
        <v>119680.95</v>
      </c>
      <c r="M9674" s="4" t="s">
        <v>29</v>
      </c>
      <c r="N9674" s="4" t="s">
        <v>20295</v>
      </c>
    </row>
    <row r="9675" spans="1:14" x14ac:dyDescent="0.35">
      <c r="A9675" s="4" t="s">
        <v>9956</v>
      </c>
      <c r="B9675" s="5">
        <v>45262</v>
      </c>
      <c r="C9675" s="4" t="s">
        <v>199</v>
      </c>
      <c r="D9675" s="4" t="s">
        <v>16</v>
      </c>
      <c r="E9675" s="4" t="s">
        <v>150</v>
      </c>
      <c r="F9675" s="4" t="s">
        <v>18</v>
      </c>
      <c r="G9675">
        <v>14323.06</v>
      </c>
      <c r="H9675" s="4" t="s">
        <v>95</v>
      </c>
      <c r="I9675" s="4" t="s">
        <v>49</v>
      </c>
      <c r="J9675" s="4" t="s">
        <v>79</v>
      </c>
      <c r="K9675">
        <v>40754.43</v>
      </c>
      <c r="L9675">
        <v>185742.89</v>
      </c>
      <c r="M9675" s="4" t="s">
        <v>87</v>
      </c>
      <c r="N9675" s="4" t="s">
        <v>20303</v>
      </c>
    </row>
    <row r="9676" spans="1:14" x14ac:dyDescent="0.35">
      <c r="A9676" s="4" t="s">
        <v>9957</v>
      </c>
      <c r="B9676" s="5">
        <v>45145</v>
      </c>
      <c r="C9676" s="4" t="s">
        <v>522</v>
      </c>
      <c r="D9676" s="4" t="s">
        <v>16</v>
      </c>
      <c r="E9676" s="4" t="s">
        <v>17</v>
      </c>
      <c r="F9676" s="4" t="s">
        <v>152</v>
      </c>
      <c r="G9676">
        <v>7938.78</v>
      </c>
      <c r="H9676" s="4" t="s">
        <v>19</v>
      </c>
      <c r="I9676" s="4" t="s">
        <v>54</v>
      </c>
      <c r="J9676" s="4" t="s">
        <v>98</v>
      </c>
      <c r="K9676">
        <v>43023.519999999997</v>
      </c>
      <c r="L9676">
        <v>94981.37</v>
      </c>
      <c r="M9676" s="4" t="s">
        <v>134</v>
      </c>
      <c r="N9676" s="4" t="s">
        <v>20304</v>
      </c>
    </row>
    <row r="9677" spans="1:14" x14ac:dyDescent="0.35">
      <c r="A9677" s="4" t="s">
        <v>9958</v>
      </c>
      <c r="B9677" s="5">
        <v>45217</v>
      </c>
      <c r="C9677" s="4" t="s">
        <v>483</v>
      </c>
      <c r="D9677" s="4" t="s">
        <v>16</v>
      </c>
      <c r="E9677" s="4" t="s">
        <v>46</v>
      </c>
      <c r="F9677" s="4" t="s">
        <v>85</v>
      </c>
      <c r="G9677">
        <v>7381.5</v>
      </c>
      <c r="H9677" s="4" t="s">
        <v>19</v>
      </c>
      <c r="I9677" s="4" t="s">
        <v>54</v>
      </c>
      <c r="J9677" s="4" t="s">
        <v>98</v>
      </c>
      <c r="K9677">
        <v>52315.7</v>
      </c>
      <c r="L9677">
        <v>69888.09</v>
      </c>
      <c r="M9677" s="4" t="s">
        <v>83</v>
      </c>
      <c r="N9677" s="4" t="s">
        <v>20302</v>
      </c>
    </row>
    <row r="9678" spans="1:14" x14ac:dyDescent="0.35">
      <c r="A9678" s="4" t="s">
        <v>9959</v>
      </c>
      <c r="B9678" s="5">
        <v>45050</v>
      </c>
      <c r="C9678" s="4" t="s">
        <v>606</v>
      </c>
      <c r="D9678" s="4" t="s">
        <v>16</v>
      </c>
      <c r="E9678" s="4" t="s">
        <v>25</v>
      </c>
      <c r="F9678" s="4" t="s">
        <v>41</v>
      </c>
      <c r="G9678">
        <v>3866.07</v>
      </c>
      <c r="H9678" s="4" t="s">
        <v>86</v>
      </c>
      <c r="I9678" s="4" t="s">
        <v>18</v>
      </c>
      <c r="J9678" s="4" t="s">
        <v>79</v>
      </c>
      <c r="K9678">
        <v>54195.63</v>
      </c>
      <c r="L9678">
        <v>151492.51999999999</v>
      </c>
      <c r="M9678" s="4" t="s">
        <v>102</v>
      </c>
      <c r="N9678" s="4" t="s">
        <v>102</v>
      </c>
    </row>
    <row r="9679" spans="1:14" x14ac:dyDescent="0.35">
      <c r="A9679" s="4" t="s">
        <v>9960</v>
      </c>
      <c r="B9679" s="5">
        <v>44980</v>
      </c>
      <c r="C9679" s="4" t="s">
        <v>297</v>
      </c>
      <c r="D9679" s="4" t="s">
        <v>62</v>
      </c>
      <c r="E9679" s="4" t="s">
        <v>123</v>
      </c>
      <c r="F9679" s="4" t="s">
        <v>64</v>
      </c>
      <c r="G9679">
        <v>72871</v>
      </c>
      <c r="H9679" s="4" t="s">
        <v>86</v>
      </c>
      <c r="I9679" s="4" t="s">
        <v>49</v>
      </c>
      <c r="J9679" s="4" t="s">
        <v>42</v>
      </c>
      <c r="K9679">
        <v>55158.9</v>
      </c>
      <c r="L9679">
        <v>234769.9</v>
      </c>
      <c r="M9679" s="4" t="s">
        <v>71</v>
      </c>
      <c r="N9679" s="4" t="s">
        <v>20300</v>
      </c>
    </row>
    <row r="9680" spans="1:14" x14ac:dyDescent="0.35">
      <c r="A9680" s="4" t="s">
        <v>9961</v>
      </c>
      <c r="B9680" s="5">
        <v>45075</v>
      </c>
      <c r="C9680" s="4" t="s">
        <v>401</v>
      </c>
      <c r="D9680" s="4" t="s">
        <v>39</v>
      </c>
      <c r="E9680" s="4" t="s">
        <v>40</v>
      </c>
      <c r="F9680" s="4" t="s">
        <v>129</v>
      </c>
      <c r="G9680">
        <v>12311.46</v>
      </c>
      <c r="H9680" s="4" t="s">
        <v>19</v>
      </c>
      <c r="I9680" s="4" t="s">
        <v>20</v>
      </c>
      <c r="J9680" s="4" t="s">
        <v>139</v>
      </c>
      <c r="K9680">
        <v>54121.42</v>
      </c>
      <c r="L9680">
        <v>137851.81</v>
      </c>
      <c r="M9680" s="4" t="s">
        <v>102</v>
      </c>
      <c r="N9680" s="4" t="s">
        <v>102</v>
      </c>
    </row>
    <row r="9681" spans="1:14" x14ac:dyDescent="0.35">
      <c r="A9681" s="4" t="s">
        <v>9962</v>
      </c>
      <c r="B9681" s="5">
        <v>45005</v>
      </c>
      <c r="C9681" s="4" t="s">
        <v>508</v>
      </c>
      <c r="D9681" s="4" t="s">
        <v>16</v>
      </c>
      <c r="E9681" s="4" t="s">
        <v>32</v>
      </c>
      <c r="F9681" s="4" t="s">
        <v>33</v>
      </c>
      <c r="G9681">
        <v>12075.32</v>
      </c>
      <c r="H9681" s="4" t="s">
        <v>48</v>
      </c>
      <c r="I9681" s="4" t="s">
        <v>18</v>
      </c>
      <c r="J9681" s="4" t="s">
        <v>21</v>
      </c>
      <c r="K9681">
        <v>65501.21</v>
      </c>
      <c r="L9681">
        <v>189774.48</v>
      </c>
      <c r="M9681" s="4" t="s">
        <v>29</v>
      </c>
      <c r="N9681" s="4" t="s">
        <v>20295</v>
      </c>
    </row>
    <row r="9682" spans="1:14" x14ac:dyDescent="0.35">
      <c r="A9682" s="4" t="s">
        <v>9963</v>
      </c>
      <c r="B9682" s="5">
        <v>44937</v>
      </c>
      <c r="C9682" s="4" t="s">
        <v>252</v>
      </c>
      <c r="D9682" s="4" t="s">
        <v>16</v>
      </c>
      <c r="E9682" s="4" t="s">
        <v>150</v>
      </c>
      <c r="F9682" s="4" t="s">
        <v>129</v>
      </c>
      <c r="G9682">
        <v>4351.24</v>
      </c>
      <c r="H9682" s="4" t="s">
        <v>19</v>
      </c>
      <c r="I9682" s="4" t="s">
        <v>54</v>
      </c>
      <c r="J9682" s="4" t="s">
        <v>120</v>
      </c>
      <c r="K9682">
        <v>64057.33</v>
      </c>
      <c r="L9682">
        <v>88374.3</v>
      </c>
      <c r="M9682" s="4" t="s">
        <v>43</v>
      </c>
      <c r="N9682" s="4" t="s">
        <v>20297</v>
      </c>
    </row>
    <row r="9683" spans="1:14" x14ac:dyDescent="0.35">
      <c r="A9683" s="4" t="s">
        <v>9964</v>
      </c>
      <c r="B9683" s="5">
        <v>45162</v>
      </c>
      <c r="C9683" s="4" t="s">
        <v>111</v>
      </c>
      <c r="D9683" s="4" t="s">
        <v>62</v>
      </c>
      <c r="E9683" s="4" t="s">
        <v>101</v>
      </c>
      <c r="F9683" s="4" t="s">
        <v>64</v>
      </c>
      <c r="G9683">
        <v>84219.81</v>
      </c>
      <c r="H9683" s="4" t="s">
        <v>27</v>
      </c>
      <c r="I9683" s="4" t="s">
        <v>34</v>
      </c>
      <c r="J9683" s="4" t="s">
        <v>28</v>
      </c>
      <c r="K9683">
        <v>32080.6</v>
      </c>
      <c r="L9683">
        <v>279754.36</v>
      </c>
      <c r="M9683" s="4" t="s">
        <v>134</v>
      </c>
      <c r="N9683" s="4" t="s">
        <v>20304</v>
      </c>
    </row>
    <row r="9684" spans="1:14" x14ac:dyDescent="0.35">
      <c r="A9684" s="4" t="s">
        <v>9965</v>
      </c>
      <c r="B9684" s="5">
        <v>44991</v>
      </c>
      <c r="C9684" s="4" t="s">
        <v>615</v>
      </c>
      <c r="D9684" s="4" t="s">
        <v>16</v>
      </c>
      <c r="E9684" s="4" t="s">
        <v>17</v>
      </c>
      <c r="F9684" s="4" t="s">
        <v>85</v>
      </c>
      <c r="G9684">
        <v>4602.22</v>
      </c>
      <c r="H9684" s="4" t="s">
        <v>48</v>
      </c>
      <c r="I9684" s="4" t="s">
        <v>34</v>
      </c>
      <c r="J9684" s="4" t="s">
        <v>28</v>
      </c>
      <c r="K9684">
        <v>53955.74</v>
      </c>
      <c r="L9684">
        <v>201123.1</v>
      </c>
      <c r="M9684" s="4" t="s">
        <v>29</v>
      </c>
      <c r="N9684" s="4" t="s">
        <v>20295</v>
      </c>
    </row>
    <row r="9685" spans="1:14" x14ac:dyDescent="0.35">
      <c r="A9685" s="4" t="s">
        <v>9966</v>
      </c>
      <c r="B9685" s="5">
        <v>45068</v>
      </c>
      <c r="C9685" s="4" t="s">
        <v>516</v>
      </c>
      <c r="D9685" s="4" t="s">
        <v>16</v>
      </c>
      <c r="E9685" s="4" t="s">
        <v>46</v>
      </c>
      <c r="F9685" s="4" t="s">
        <v>53</v>
      </c>
      <c r="G9685">
        <v>8281.2900000000009</v>
      </c>
      <c r="H9685" s="4" t="s">
        <v>86</v>
      </c>
      <c r="I9685" s="4" t="s">
        <v>54</v>
      </c>
      <c r="J9685" s="4" t="s">
        <v>35</v>
      </c>
      <c r="K9685">
        <v>64526.44</v>
      </c>
      <c r="L9685">
        <v>172884.08</v>
      </c>
      <c r="M9685" s="4" t="s">
        <v>102</v>
      </c>
      <c r="N9685" s="4" t="s">
        <v>102</v>
      </c>
    </row>
    <row r="9686" spans="1:14" x14ac:dyDescent="0.35">
      <c r="A9686" s="4" t="s">
        <v>9967</v>
      </c>
      <c r="B9686" s="5">
        <v>45030</v>
      </c>
      <c r="C9686" s="4" t="s">
        <v>199</v>
      </c>
      <c r="D9686" s="4" t="s">
        <v>16</v>
      </c>
      <c r="E9686" s="4" t="s">
        <v>58</v>
      </c>
      <c r="F9686" s="4" t="s">
        <v>107</v>
      </c>
      <c r="G9686">
        <v>13338.74</v>
      </c>
      <c r="H9686" s="4" t="s">
        <v>86</v>
      </c>
      <c r="I9686" s="4" t="s">
        <v>18</v>
      </c>
      <c r="J9686" s="4" t="s">
        <v>79</v>
      </c>
      <c r="K9686">
        <v>40613.47</v>
      </c>
      <c r="L9686">
        <v>119783.1</v>
      </c>
      <c r="M9686" s="4" t="s">
        <v>65</v>
      </c>
      <c r="N9686" s="4" t="s">
        <v>20299</v>
      </c>
    </row>
    <row r="9687" spans="1:14" x14ac:dyDescent="0.35">
      <c r="A9687" s="4" t="s">
        <v>9968</v>
      </c>
      <c r="B9687" s="5">
        <v>45176</v>
      </c>
      <c r="C9687" s="4" t="s">
        <v>292</v>
      </c>
      <c r="D9687" s="4" t="s">
        <v>16</v>
      </c>
      <c r="E9687" s="4" t="s">
        <v>32</v>
      </c>
      <c r="F9687" s="4" t="s">
        <v>47</v>
      </c>
      <c r="G9687">
        <v>7573.83</v>
      </c>
      <c r="H9687" s="4" t="s">
        <v>48</v>
      </c>
      <c r="I9687" s="4" t="s">
        <v>18</v>
      </c>
      <c r="J9687" s="4" t="s">
        <v>55</v>
      </c>
      <c r="K9687">
        <v>52644.959999999999</v>
      </c>
      <c r="L9687">
        <v>63201.42</v>
      </c>
      <c r="M9687" s="4" t="s">
        <v>59</v>
      </c>
      <c r="N9687" s="4" t="s">
        <v>20298</v>
      </c>
    </row>
    <row r="9688" spans="1:14" x14ac:dyDescent="0.35">
      <c r="A9688" s="4" t="s">
        <v>9969</v>
      </c>
      <c r="B9688" s="5">
        <v>45287</v>
      </c>
      <c r="C9688" s="4" t="s">
        <v>165</v>
      </c>
      <c r="D9688" s="4" t="s">
        <v>16</v>
      </c>
      <c r="E9688" s="4" t="s">
        <v>46</v>
      </c>
      <c r="F9688" s="4" t="s">
        <v>26</v>
      </c>
      <c r="G9688">
        <v>1578.88</v>
      </c>
      <c r="H9688" s="4" t="s">
        <v>27</v>
      </c>
      <c r="I9688" s="4" t="s">
        <v>54</v>
      </c>
      <c r="J9688" s="4" t="s">
        <v>21</v>
      </c>
      <c r="K9688">
        <v>57709.41</v>
      </c>
      <c r="L9688">
        <v>206077.08</v>
      </c>
      <c r="M9688" s="4" t="s">
        <v>87</v>
      </c>
      <c r="N9688" s="4" t="s">
        <v>20303</v>
      </c>
    </row>
    <row r="9689" spans="1:14" x14ac:dyDescent="0.35">
      <c r="A9689" s="4" t="s">
        <v>9970</v>
      </c>
      <c r="B9689" s="5">
        <v>45046</v>
      </c>
      <c r="C9689" s="4" t="s">
        <v>483</v>
      </c>
      <c r="D9689" s="4" t="s">
        <v>16</v>
      </c>
      <c r="E9689" s="4" t="s">
        <v>25</v>
      </c>
      <c r="F9689" s="4" t="s">
        <v>90</v>
      </c>
      <c r="G9689">
        <v>6935.32</v>
      </c>
      <c r="H9689" s="4" t="s">
        <v>27</v>
      </c>
      <c r="I9689" s="4" t="s">
        <v>18</v>
      </c>
      <c r="J9689" s="4" t="s">
        <v>28</v>
      </c>
      <c r="K9689">
        <v>40922.54</v>
      </c>
      <c r="L9689">
        <v>157503.98000000001</v>
      </c>
      <c r="M9689" s="4" t="s">
        <v>65</v>
      </c>
      <c r="N9689" s="4" t="s">
        <v>20299</v>
      </c>
    </row>
    <row r="9690" spans="1:14" x14ac:dyDescent="0.35">
      <c r="A9690" s="4" t="s">
        <v>9971</v>
      </c>
      <c r="B9690" s="5">
        <v>45021</v>
      </c>
      <c r="C9690" s="4" t="s">
        <v>161</v>
      </c>
      <c r="D9690" s="4" t="s">
        <v>16</v>
      </c>
      <c r="E9690" s="4" t="s">
        <v>25</v>
      </c>
      <c r="F9690" s="4" t="s">
        <v>18</v>
      </c>
      <c r="G9690">
        <v>1776.17</v>
      </c>
      <c r="H9690" s="4" t="s">
        <v>48</v>
      </c>
      <c r="I9690" s="4" t="s">
        <v>20</v>
      </c>
      <c r="J9690" s="4" t="s">
        <v>79</v>
      </c>
      <c r="K9690">
        <v>55097.65</v>
      </c>
      <c r="L9690">
        <v>20833.8</v>
      </c>
      <c r="M9690" s="4" t="s">
        <v>65</v>
      </c>
      <c r="N9690" s="4" t="s">
        <v>20299</v>
      </c>
    </row>
    <row r="9691" spans="1:14" x14ac:dyDescent="0.35">
      <c r="A9691" s="4" t="s">
        <v>9972</v>
      </c>
      <c r="B9691" s="5">
        <v>45006</v>
      </c>
      <c r="C9691" s="4" t="s">
        <v>143</v>
      </c>
      <c r="D9691" s="4" t="s">
        <v>16</v>
      </c>
      <c r="E9691" s="4" t="s">
        <v>52</v>
      </c>
      <c r="F9691" s="4" t="s">
        <v>26</v>
      </c>
      <c r="G9691">
        <v>433.64</v>
      </c>
      <c r="H9691" s="4" t="s">
        <v>19</v>
      </c>
      <c r="I9691" s="4" t="s">
        <v>18</v>
      </c>
      <c r="J9691" s="4" t="s">
        <v>114</v>
      </c>
      <c r="K9691">
        <v>37888.29</v>
      </c>
      <c r="L9691">
        <v>230496.03</v>
      </c>
      <c r="M9691" s="4" t="s">
        <v>29</v>
      </c>
      <c r="N9691" s="4" t="s">
        <v>20295</v>
      </c>
    </row>
    <row r="9692" spans="1:14" x14ac:dyDescent="0.35">
      <c r="A9692" s="4" t="s">
        <v>9973</v>
      </c>
      <c r="B9692" s="5">
        <v>45239</v>
      </c>
      <c r="C9692" s="4" t="s">
        <v>538</v>
      </c>
      <c r="D9692" s="4" t="s">
        <v>62</v>
      </c>
      <c r="E9692" s="4" t="s">
        <v>101</v>
      </c>
      <c r="F9692" s="4" t="s">
        <v>64</v>
      </c>
      <c r="G9692">
        <v>46275.92</v>
      </c>
      <c r="H9692" s="4" t="s">
        <v>86</v>
      </c>
      <c r="I9692" s="4" t="s">
        <v>18</v>
      </c>
      <c r="J9692" s="4" t="s">
        <v>120</v>
      </c>
      <c r="K9692">
        <v>57768.88</v>
      </c>
      <c r="L9692">
        <v>138824.4</v>
      </c>
      <c r="M9692" s="4" t="s">
        <v>75</v>
      </c>
      <c r="N9692" s="4" t="s">
        <v>20301</v>
      </c>
    </row>
    <row r="9693" spans="1:14" x14ac:dyDescent="0.35">
      <c r="A9693" s="4" t="s">
        <v>9974</v>
      </c>
      <c r="B9693" s="5">
        <v>45194</v>
      </c>
      <c r="C9693" s="4" t="s">
        <v>1043</v>
      </c>
      <c r="D9693" s="4" t="s">
        <v>62</v>
      </c>
      <c r="E9693" s="4" t="s">
        <v>63</v>
      </c>
      <c r="F9693" s="4" t="s">
        <v>64</v>
      </c>
      <c r="G9693">
        <v>55966.84</v>
      </c>
      <c r="H9693" s="4" t="s">
        <v>95</v>
      </c>
      <c r="I9693" s="4" t="s">
        <v>54</v>
      </c>
      <c r="J9693" s="4" t="s">
        <v>79</v>
      </c>
      <c r="K9693">
        <v>37800.86</v>
      </c>
      <c r="L9693">
        <v>255428.78</v>
      </c>
      <c r="M9693" s="4" t="s">
        <v>59</v>
      </c>
      <c r="N9693" s="4" t="s">
        <v>20298</v>
      </c>
    </row>
    <row r="9694" spans="1:14" x14ac:dyDescent="0.35">
      <c r="A9694" s="4" t="s">
        <v>9975</v>
      </c>
      <c r="B9694" s="5">
        <v>45004</v>
      </c>
      <c r="C9694" s="4" t="s">
        <v>81</v>
      </c>
      <c r="D9694" s="4" t="s">
        <v>16</v>
      </c>
      <c r="E9694" s="4" t="s">
        <v>150</v>
      </c>
      <c r="F9694" s="4" t="s">
        <v>18</v>
      </c>
      <c r="G9694">
        <v>5459.32</v>
      </c>
      <c r="H9694" s="4" t="s">
        <v>95</v>
      </c>
      <c r="I9694" s="4" t="s">
        <v>49</v>
      </c>
      <c r="J9694" s="4" t="s">
        <v>35</v>
      </c>
      <c r="K9694">
        <v>36157.129999999997</v>
      </c>
      <c r="L9694">
        <v>150019.94</v>
      </c>
      <c r="M9694" s="4" t="s">
        <v>29</v>
      </c>
      <c r="N9694" s="4" t="s">
        <v>20295</v>
      </c>
    </row>
    <row r="9695" spans="1:14" x14ac:dyDescent="0.35">
      <c r="A9695" s="4" t="s">
        <v>9976</v>
      </c>
      <c r="B9695" s="5">
        <v>44990</v>
      </c>
      <c r="C9695" s="4" t="s">
        <v>319</v>
      </c>
      <c r="D9695" s="4" t="s">
        <v>16</v>
      </c>
      <c r="E9695" s="4" t="s">
        <v>128</v>
      </c>
      <c r="F9695" s="4" t="s">
        <v>90</v>
      </c>
      <c r="G9695">
        <v>14650.62</v>
      </c>
      <c r="H9695" s="4" t="s">
        <v>19</v>
      </c>
      <c r="I9695" s="4" t="s">
        <v>20</v>
      </c>
      <c r="J9695" s="4" t="s">
        <v>120</v>
      </c>
      <c r="K9695">
        <v>37343.19</v>
      </c>
      <c r="L9695">
        <v>242653.03</v>
      </c>
      <c r="M9695" s="4" t="s">
        <v>29</v>
      </c>
      <c r="N9695" s="4" t="s">
        <v>20295</v>
      </c>
    </row>
    <row r="9696" spans="1:14" x14ac:dyDescent="0.35">
      <c r="A9696" s="4" t="s">
        <v>9977</v>
      </c>
      <c r="B9696" s="5">
        <v>45249</v>
      </c>
      <c r="C9696" s="4" t="s">
        <v>38</v>
      </c>
      <c r="D9696" s="4" t="s">
        <v>62</v>
      </c>
      <c r="E9696" s="4" t="s">
        <v>82</v>
      </c>
      <c r="F9696" s="4" t="s">
        <v>64</v>
      </c>
      <c r="G9696">
        <v>31355.3</v>
      </c>
      <c r="H9696" s="4" t="s">
        <v>86</v>
      </c>
      <c r="I9696" s="4" t="s">
        <v>20</v>
      </c>
      <c r="J9696" s="4" t="s">
        <v>55</v>
      </c>
      <c r="K9696">
        <v>32708.83</v>
      </c>
      <c r="L9696">
        <v>210829.34</v>
      </c>
      <c r="M9696" s="4" t="s">
        <v>75</v>
      </c>
      <c r="N9696" s="4" t="s">
        <v>20301</v>
      </c>
    </row>
    <row r="9697" spans="1:14" x14ac:dyDescent="0.35">
      <c r="A9697" s="4" t="s">
        <v>9978</v>
      </c>
      <c r="B9697" s="5">
        <v>45010</v>
      </c>
      <c r="C9697" s="4" t="s">
        <v>492</v>
      </c>
      <c r="D9697" s="4" t="s">
        <v>16</v>
      </c>
      <c r="E9697" s="4" t="s">
        <v>25</v>
      </c>
      <c r="F9697" s="4" t="s">
        <v>90</v>
      </c>
      <c r="G9697">
        <v>9270.33</v>
      </c>
      <c r="H9697" s="4" t="s">
        <v>27</v>
      </c>
      <c r="I9697" s="4" t="s">
        <v>18</v>
      </c>
      <c r="J9697" s="4" t="s">
        <v>21</v>
      </c>
      <c r="K9697">
        <v>64709.599999999999</v>
      </c>
      <c r="L9697">
        <v>231563.15</v>
      </c>
      <c r="M9697" s="4" t="s">
        <v>29</v>
      </c>
      <c r="N9697" s="4" t="s">
        <v>20295</v>
      </c>
    </row>
    <row r="9698" spans="1:14" x14ac:dyDescent="0.35">
      <c r="A9698" s="4" t="s">
        <v>9979</v>
      </c>
      <c r="B9698" s="5">
        <v>45153</v>
      </c>
      <c r="C9698" s="4" t="s">
        <v>439</v>
      </c>
      <c r="D9698" s="4" t="s">
        <v>16</v>
      </c>
      <c r="E9698" s="4" t="s">
        <v>25</v>
      </c>
      <c r="F9698" s="4" t="s">
        <v>53</v>
      </c>
      <c r="G9698">
        <v>14741.95</v>
      </c>
      <c r="H9698" s="4" t="s">
        <v>27</v>
      </c>
      <c r="I9698" s="4" t="s">
        <v>34</v>
      </c>
      <c r="J9698" s="4" t="s">
        <v>79</v>
      </c>
      <c r="K9698">
        <v>36138.269999999997</v>
      </c>
      <c r="L9698">
        <v>269830.84999999998</v>
      </c>
      <c r="M9698" s="4" t="s">
        <v>134</v>
      </c>
      <c r="N9698" s="4" t="s">
        <v>20304</v>
      </c>
    </row>
    <row r="9699" spans="1:14" x14ac:dyDescent="0.35">
      <c r="A9699" s="4" t="s">
        <v>9980</v>
      </c>
      <c r="B9699" s="5">
        <v>44996</v>
      </c>
      <c r="C9699" s="4" t="s">
        <v>661</v>
      </c>
      <c r="D9699" s="4" t="s">
        <v>16</v>
      </c>
      <c r="E9699" s="4" t="s">
        <v>46</v>
      </c>
      <c r="F9699" s="4" t="s">
        <v>26</v>
      </c>
      <c r="G9699">
        <v>3966.62</v>
      </c>
      <c r="H9699" s="4" t="s">
        <v>27</v>
      </c>
      <c r="I9699" s="4" t="s">
        <v>49</v>
      </c>
      <c r="J9699" s="4" t="s">
        <v>21</v>
      </c>
      <c r="K9699">
        <v>34641.06</v>
      </c>
      <c r="L9699">
        <v>9524.59</v>
      </c>
      <c r="M9699" s="4" t="s">
        <v>29</v>
      </c>
      <c r="N9699" s="4" t="s">
        <v>20295</v>
      </c>
    </row>
    <row r="9700" spans="1:14" x14ac:dyDescent="0.35">
      <c r="A9700" s="4" t="s">
        <v>9981</v>
      </c>
      <c r="B9700" s="5">
        <v>44995</v>
      </c>
      <c r="C9700" s="4" t="s">
        <v>275</v>
      </c>
      <c r="D9700" s="4" t="s">
        <v>16</v>
      </c>
      <c r="E9700" s="4" t="s">
        <v>46</v>
      </c>
      <c r="F9700" s="4" t="s">
        <v>41</v>
      </c>
      <c r="G9700">
        <v>1157.25</v>
      </c>
      <c r="H9700" s="4" t="s">
        <v>27</v>
      </c>
      <c r="I9700" s="4" t="s">
        <v>54</v>
      </c>
      <c r="J9700" s="4" t="s">
        <v>79</v>
      </c>
      <c r="K9700">
        <v>54204.69</v>
      </c>
      <c r="L9700">
        <v>90706.78</v>
      </c>
      <c r="M9700" s="4" t="s">
        <v>29</v>
      </c>
      <c r="N9700" s="4" t="s">
        <v>20295</v>
      </c>
    </row>
    <row r="9701" spans="1:14" x14ac:dyDescent="0.35">
      <c r="A9701" s="4" t="s">
        <v>9982</v>
      </c>
      <c r="B9701" s="5">
        <v>45133</v>
      </c>
      <c r="C9701" s="4" t="s">
        <v>176</v>
      </c>
      <c r="D9701" s="4" t="s">
        <v>62</v>
      </c>
      <c r="E9701" s="4" t="s">
        <v>63</v>
      </c>
      <c r="F9701" s="4" t="s">
        <v>64</v>
      </c>
      <c r="G9701">
        <v>68557.78</v>
      </c>
      <c r="H9701" s="4" t="s">
        <v>19</v>
      </c>
      <c r="I9701" s="4" t="s">
        <v>18</v>
      </c>
      <c r="J9701" s="4" t="s">
        <v>120</v>
      </c>
      <c r="K9701">
        <v>64869.56</v>
      </c>
      <c r="L9701">
        <v>222849.3</v>
      </c>
      <c r="M9701" s="4" t="s">
        <v>36</v>
      </c>
      <c r="N9701" s="4" t="s">
        <v>20296</v>
      </c>
    </row>
    <row r="9702" spans="1:14" x14ac:dyDescent="0.35">
      <c r="A9702" s="4" t="s">
        <v>9983</v>
      </c>
      <c r="B9702" s="5">
        <v>45157</v>
      </c>
      <c r="C9702" s="4" t="s">
        <v>547</v>
      </c>
      <c r="D9702" s="4" t="s">
        <v>16</v>
      </c>
      <c r="E9702" s="4" t="s">
        <v>46</v>
      </c>
      <c r="F9702" s="4" t="s">
        <v>107</v>
      </c>
      <c r="G9702">
        <v>12452.09</v>
      </c>
      <c r="H9702" s="4" t="s">
        <v>86</v>
      </c>
      <c r="I9702" s="4" t="s">
        <v>54</v>
      </c>
      <c r="J9702" s="4" t="s">
        <v>79</v>
      </c>
      <c r="K9702">
        <v>56118.03</v>
      </c>
      <c r="L9702">
        <v>208626.09</v>
      </c>
      <c r="M9702" s="4" t="s">
        <v>134</v>
      </c>
      <c r="N9702" s="4" t="s">
        <v>20304</v>
      </c>
    </row>
    <row r="9703" spans="1:14" x14ac:dyDescent="0.35">
      <c r="A9703" s="4" t="s">
        <v>9984</v>
      </c>
      <c r="B9703" s="5">
        <v>44970</v>
      </c>
      <c r="C9703" s="4" t="s">
        <v>195</v>
      </c>
      <c r="D9703" s="4" t="s">
        <v>16</v>
      </c>
      <c r="E9703" s="4" t="s">
        <v>25</v>
      </c>
      <c r="F9703" s="4" t="s">
        <v>18</v>
      </c>
      <c r="G9703">
        <v>14715.04</v>
      </c>
      <c r="H9703" s="4" t="s">
        <v>95</v>
      </c>
      <c r="I9703" s="4" t="s">
        <v>54</v>
      </c>
      <c r="J9703" s="4" t="s">
        <v>28</v>
      </c>
      <c r="K9703">
        <v>42486.48</v>
      </c>
      <c r="L9703">
        <v>223544.21</v>
      </c>
      <c r="M9703" s="4" t="s">
        <v>71</v>
      </c>
      <c r="N9703" s="4" t="s">
        <v>20300</v>
      </c>
    </row>
    <row r="9704" spans="1:14" x14ac:dyDescent="0.35">
      <c r="A9704" s="4" t="s">
        <v>9985</v>
      </c>
      <c r="B9704" s="5">
        <v>45025</v>
      </c>
      <c r="C9704" s="4" t="s">
        <v>214</v>
      </c>
      <c r="D9704" s="4" t="s">
        <v>16</v>
      </c>
      <c r="E9704" s="4" t="s">
        <v>17</v>
      </c>
      <c r="F9704" s="4" t="s">
        <v>129</v>
      </c>
      <c r="G9704">
        <v>3448.04</v>
      </c>
      <c r="H9704" s="4" t="s">
        <v>19</v>
      </c>
      <c r="I9704" s="4" t="s">
        <v>54</v>
      </c>
      <c r="J9704" s="4" t="s">
        <v>28</v>
      </c>
      <c r="K9704">
        <v>40954.19</v>
      </c>
      <c r="L9704">
        <v>240930.76</v>
      </c>
      <c r="M9704" s="4" t="s">
        <v>65</v>
      </c>
      <c r="N9704" s="4" t="s">
        <v>20299</v>
      </c>
    </row>
    <row r="9705" spans="1:14" x14ac:dyDescent="0.35">
      <c r="A9705" s="4" t="s">
        <v>9986</v>
      </c>
      <c r="B9705" s="5">
        <v>45177</v>
      </c>
      <c r="C9705" s="4" t="s">
        <v>230</v>
      </c>
      <c r="D9705" s="4" t="s">
        <v>16</v>
      </c>
      <c r="E9705" s="4" t="s">
        <v>46</v>
      </c>
      <c r="F9705" s="4" t="s">
        <v>117</v>
      </c>
      <c r="G9705">
        <v>4360.24</v>
      </c>
      <c r="H9705" s="4" t="s">
        <v>48</v>
      </c>
      <c r="I9705" s="4" t="s">
        <v>34</v>
      </c>
      <c r="J9705" s="4" t="s">
        <v>35</v>
      </c>
      <c r="K9705">
        <v>42566.96</v>
      </c>
      <c r="L9705">
        <v>47056.85</v>
      </c>
      <c r="M9705" s="4" t="s">
        <v>59</v>
      </c>
      <c r="N9705" s="4" t="s">
        <v>20298</v>
      </c>
    </row>
    <row r="9706" spans="1:14" x14ac:dyDescent="0.35">
      <c r="A9706" s="4" t="s">
        <v>9987</v>
      </c>
      <c r="B9706" s="5">
        <v>45002</v>
      </c>
      <c r="C9706" s="4" t="s">
        <v>161</v>
      </c>
      <c r="D9706" s="4" t="s">
        <v>16</v>
      </c>
      <c r="E9706" s="4" t="s">
        <v>58</v>
      </c>
      <c r="F9706" s="4" t="s">
        <v>74</v>
      </c>
      <c r="G9706">
        <v>5224.6099999999997</v>
      </c>
      <c r="H9706" s="4" t="s">
        <v>95</v>
      </c>
      <c r="I9706" s="4" t="s">
        <v>18</v>
      </c>
      <c r="J9706" s="4" t="s">
        <v>98</v>
      </c>
      <c r="K9706">
        <v>37396.93</v>
      </c>
      <c r="L9706">
        <v>173864.62</v>
      </c>
      <c r="M9706" s="4" t="s">
        <v>29</v>
      </c>
      <c r="N9706" s="4" t="s">
        <v>20295</v>
      </c>
    </row>
    <row r="9707" spans="1:14" x14ac:dyDescent="0.35">
      <c r="A9707" s="4" t="s">
        <v>9988</v>
      </c>
      <c r="B9707" s="5">
        <v>45095</v>
      </c>
      <c r="C9707" s="4" t="s">
        <v>199</v>
      </c>
      <c r="D9707" s="4" t="s">
        <v>16</v>
      </c>
      <c r="E9707" s="4" t="s">
        <v>17</v>
      </c>
      <c r="F9707" s="4" t="s">
        <v>152</v>
      </c>
      <c r="G9707">
        <v>12146.29</v>
      </c>
      <c r="H9707" s="4" t="s">
        <v>86</v>
      </c>
      <c r="I9707" s="4" t="s">
        <v>34</v>
      </c>
      <c r="J9707" s="4" t="s">
        <v>139</v>
      </c>
      <c r="K9707">
        <v>56222.080000000002</v>
      </c>
      <c r="L9707">
        <v>320075.19</v>
      </c>
      <c r="M9707" s="4" t="s">
        <v>22</v>
      </c>
      <c r="N9707" s="4" t="s">
        <v>20294</v>
      </c>
    </row>
    <row r="9708" spans="1:14" x14ac:dyDescent="0.35">
      <c r="A9708" s="4" t="s">
        <v>9989</v>
      </c>
      <c r="B9708" s="5">
        <v>45199</v>
      </c>
      <c r="C9708" s="4" t="s">
        <v>212</v>
      </c>
      <c r="D9708" s="4" t="s">
        <v>16</v>
      </c>
      <c r="E9708" s="4" t="s">
        <v>70</v>
      </c>
      <c r="F9708" s="4" t="s">
        <v>129</v>
      </c>
      <c r="G9708">
        <v>12586.87</v>
      </c>
      <c r="H9708" s="4" t="s">
        <v>86</v>
      </c>
      <c r="I9708" s="4" t="s">
        <v>54</v>
      </c>
      <c r="J9708" s="4" t="s">
        <v>35</v>
      </c>
      <c r="K9708">
        <v>60506.42</v>
      </c>
      <c r="L9708">
        <v>82307.679999999993</v>
      </c>
      <c r="M9708" s="4" t="s">
        <v>59</v>
      </c>
      <c r="N9708" s="4" t="s">
        <v>20298</v>
      </c>
    </row>
    <row r="9709" spans="1:14" x14ac:dyDescent="0.35">
      <c r="A9709" s="4" t="s">
        <v>9990</v>
      </c>
      <c r="B9709" s="5">
        <v>44960</v>
      </c>
      <c r="C9709" s="4" t="s">
        <v>69</v>
      </c>
      <c r="D9709" s="4" t="s">
        <v>62</v>
      </c>
      <c r="E9709" s="4" t="s">
        <v>78</v>
      </c>
      <c r="F9709" s="4" t="s">
        <v>64</v>
      </c>
      <c r="G9709">
        <v>80795.81</v>
      </c>
      <c r="H9709" s="4" t="s">
        <v>48</v>
      </c>
      <c r="I9709" s="4" t="s">
        <v>54</v>
      </c>
      <c r="J9709" s="4" t="s">
        <v>42</v>
      </c>
      <c r="K9709">
        <v>38637.89</v>
      </c>
      <c r="L9709">
        <v>216489.51</v>
      </c>
      <c r="M9709" s="4" t="s">
        <v>71</v>
      </c>
      <c r="N9709" s="4" t="s">
        <v>20300</v>
      </c>
    </row>
    <row r="9710" spans="1:14" x14ac:dyDescent="0.35">
      <c r="A9710" s="4" t="s">
        <v>9991</v>
      </c>
      <c r="B9710" s="5">
        <v>45236</v>
      </c>
      <c r="C9710" s="4" t="s">
        <v>77</v>
      </c>
      <c r="D9710" s="4" t="s">
        <v>39</v>
      </c>
      <c r="E9710" s="4" t="s">
        <v>293</v>
      </c>
      <c r="F9710" s="4" t="s">
        <v>53</v>
      </c>
      <c r="G9710">
        <v>12974.41</v>
      </c>
      <c r="H9710" s="4" t="s">
        <v>95</v>
      </c>
      <c r="I9710" s="4" t="s">
        <v>20</v>
      </c>
      <c r="J9710" s="4" t="s">
        <v>42</v>
      </c>
      <c r="K9710">
        <v>57657.26</v>
      </c>
      <c r="L9710">
        <v>234496.09</v>
      </c>
      <c r="M9710" s="4" t="s">
        <v>75</v>
      </c>
      <c r="N9710" s="4" t="s">
        <v>20301</v>
      </c>
    </row>
    <row r="9711" spans="1:14" x14ac:dyDescent="0.35">
      <c r="A9711" s="4" t="s">
        <v>9992</v>
      </c>
      <c r="B9711" s="5">
        <v>45036</v>
      </c>
      <c r="C9711" s="4" t="s">
        <v>535</v>
      </c>
      <c r="D9711" s="4" t="s">
        <v>39</v>
      </c>
      <c r="E9711" s="4" t="s">
        <v>162</v>
      </c>
      <c r="F9711" s="4" t="s">
        <v>168</v>
      </c>
      <c r="G9711">
        <v>21972.560000000001</v>
      </c>
      <c r="H9711" s="4" t="s">
        <v>86</v>
      </c>
      <c r="I9711" s="4" t="s">
        <v>54</v>
      </c>
      <c r="J9711" s="4" t="s">
        <v>28</v>
      </c>
      <c r="K9711">
        <v>53481.98</v>
      </c>
      <c r="L9711">
        <v>145669.1</v>
      </c>
      <c r="M9711" s="4" t="s">
        <v>65</v>
      </c>
      <c r="N9711" s="4" t="s">
        <v>20299</v>
      </c>
    </row>
    <row r="9712" spans="1:14" x14ac:dyDescent="0.35">
      <c r="A9712" s="4" t="s">
        <v>9993</v>
      </c>
      <c r="B9712" s="5">
        <v>44941</v>
      </c>
      <c r="C9712" s="4" t="s">
        <v>415</v>
      </c>
      <c r="D9712" s="4" t="s">
        <v>16</v>
      </c>
      <c r="E9712" s="4" t="s">
        <v>128</v>
      </c>
      <c r="F9712" s="4" t="s">
        <v>90</v>
      </c>
      <c r="G9712">
        <v>377.92</v>
      </c>
      <c r="H9712" s="4" t="s">
        <v>95</v>
      </c>
      <c r="I9712" s="4" t="s">
        <v>18</v>
      </c>
      <c r="J9712" s="4" t="s">
        <v>21</v>
      </c>
      <c r="K9712">
        <v>42097.86</v>
      </c>
      <c r="L9712">
        <v>222030.91</v>
      </c>
      <c r="M9712" s="4" t="s">
        <v>43</v>
      </c>
      <c r="N9712" s="4" t="s">
        <v>20297</v>
      </c>
    </row>
    <row r="9713" spans="1:14" x14ac:dyDescent="0.35">
      <c r="A9713" s="4" t="s">
        <v>9994</v>
      </c>
      <c r="B9713" s="5">
        <v>45143</v>
      </c>
      <c r="C9713" s="4" t="s">
        <v>256</v>
      </c>
      <c r="D9713" s="4" t="s">
        <v>16</v>
      </c>
      <c r="E9713" s="4" t="s">
        <v>46</v>
      </c>
      <c r="F9713" s="4" t="s">
        <v>26</v>
      </c>
      <c r="G9713">
        <v>3481.47</v>
      </c>
      <c r="H9713" s="4" t="s">
        <v>19</v>
      </c>
      <c r="I9713" s="4" t="s">
        <v>34</v>
      </c>
      <c r="J9713" s="4" t="s">
        <v>139</v>
      </c>
      <c r="K9713">
        <v>60562.68</v>
      </c>
      <c r="L9713">
        <v>106810.19</v>
      </c>
      <c r="M9713" s="4" t="s">
        <v>134</v>
      </c>
      <c r="N9713" s="4" t="s">
        <v>20304</v>
      </c>
    </row>
    <row r="9714" spans="1:14" x14ac:dyDescent="0.35">
      <c r="A9714" s="4" t="s">
        <v>9995</v>
      </c>
      <c r="B9714" s="5">
        <v>45006</v>
      </c>
      <c r="C9714" s="4" t="s">
        <v>297</v>
      </c>
      <c r="D9714" s="4" t="s">
        <v>16</v>
      </c>
      <c r="E9714" s="4" t="s">
        <v>150</v>
      </c>
      <c r="F9714" s="4" t="s">
        <v>47</v>
      </c>
      <c r="G9714">
        <v>3461.01</v>
      </c>
      <c r="H9714" s="4" t="s">
        <v>27</v>
      </c>
      <c r="I9714" s="4" t="s">
        <v>49</v>
      </c>
      <c r="J9714" s="4" t="s">
        <v>98</v>
      </c>
      <c r="K9714">
        <v>55158.9</v>
      </c>
      <c r="L9714">
        <v>231308.89</v>
      </c>
      <c r="M9714" s="4" t="s">
        <v>29</v>
      </c>
      <c r="N9714" s="4" t="s">
        <v>20295</v>
      </c>
    </row>
    <row r="9715" spans="1:14" x14ac:dyDescent="0.35">
      <c r="A9715" s="4" t="s">
        <v>9996</v>
      </c>
      <c r="B9715" s="5">
        <v>45156</v>
      </c>
      <c r="C9715" s="4" t="s">
        <v>480</v>
      </c>
      <c r="D9715" s="4" t="s">
        <v>16</v>
      </c>
      <c r="E9715" s="4" t="s">
        <v>58</v>
      </c>
      <c r="F9715" s="4" t="s">
        <v>107</v>
      </c>
      <c r="G9715">
        <v>6864.37</v>
      </c>
      <c r="H9715" s="4" t="s">
        <v>95</v>
      </c>
      <c r="I9715" s="4" t="s">
        <v>20</v>
      </c>
      <c r="J9715" s="4" t="s">
        <v>35</v>
      </c>
      <c r="K9715">
        <v>34624.11</v>
      </c>
      <c r="L9715">
        <v>122404.93</v>
      </c>
      <c r="M9715" s="4" t="s">
        <v>134</v>
      </c>
      <c r="N9715" s="4" t="s">
        <v>20304</v>
      </c>
    </row>
    <row r="9716" spans="1:14" x14ac:dyDescent="0.35">
      <c r="A9716" s="4" t="s">
        <v>9997</v>
      </c>
      <c r="B9716" s="5">
        <v>45011</v>
      </c>
      <c r="C9716" s="4" t="s">
        <v>902</v>
      </c>
      <c r="D9716" s="4" t="s">
        <v>16</v>
      </c>
      <c r="E9716" s="4" t="s">
        <v>25</v>
      </c>
      <c r="F9716" s="4" t="s">
        <v>26</v>
      </c>
      <c r="G9716">
        <v>10469.82</v>
      </c>
      <c r="H9716" s="4" t="s">
        <v>27</v>
      </c>
      <c r="I9716" s="4" t="s">
        <v>34</v>
      </c>
      <c r="J9716" s="4" t="s">
        <v>120</v>
      </c>
      <c r="K9716">
        <v>69176.38</v>
      </c>
      <c r="L9716">
        <v>318571.26</v>
      </c>
      <c r="M9716" s="4" t="s">
        <v>29</v>
      </c>
      <c r="N9716" s="4" t="s">
        <v>20295</v>
      </c>
    </row>
    <row r="9717" spans="1:14" x14ac:dyDescent="0.35">
      <c r="A9717" s="4" t="s">
        <v>9998</v>
      </c>
      <c r="B9717" s="5">
        <v>45220</v>
      </c>
      <c r="C9717" s="4" t="s">
        <v>240</v>
      </c>
      <c r="D9717" s="4" t="s">
        <v>16</v>
      </c>
      <c r="E9717" s="4" t="s">
        <v>128</v>
      </c>
      <c r="F9717" s="4" t="s">
        <v>117</v>
      </c>
      <c r="G9717">
        <v>5327.11</v>
      </c>
      <c r="H9717" s="4" t="s">
        <v>27</v>
      </c>
      <c r="I9717" s="4" t="s">
        <v>54</v>
      </c>
      <c r="J9717" s="4" t="s">
        <v>139</v>
      </c>
      <c r="K9717">
        <v>49143.6</v>
      </c>
      <c r="L9717">
        <v>163817.07999999999</v>
      </c>
      <c r="M9717" s="4" t="s">
        <v>83</v>
      </c>
      <c r="N9717" s="4" t="s">
        <v>20302</v>
      </c>
    </row>
    <row r="9718" spans="1:14" x14ac:dyDescent="0.35">
      <c r="A9718" s="4" t="s">
        <v>9999</v>
      </c>
      <c r="B9718" s="5">
        <v>45271</v>
      </c>
      <c r="C9718" s="4" t="s">
        <v>24</v>
      </c>
      <c r="D9718" s="4" t="s">
        <v>16</v>
      </c>
      <c r="E9718" s="4" t="s">
        <v>46</v>
      </c>
      <c r="F9718" s="4" t="s">
        <v>74</v>
      </c>
      <c r="G9718">
        <v>2174.66</v>
      </c>
      <c r="H9718" s="4" t="s">
        <v>48</v>
      </c>
      <c r="I9718" s="4" t="s">
        <v>49</v>
      </c>
      <c r="J9718" s="4" t="s">
        <v>79</v>
      </c>
      <c r="K9718">
        <v>49189.47</v>
      </c>
      <c r="L9718">
        <v>-33163.99</v>
      </c>
      <c r="M9718" s="4" t="s">
        <v>87</v>
      </c>
      <c r="N9718" s="4" t="s">
        <v>20303</v>
      </c>
    </row>
    <row r="9719" spans="1:14" x14ac:dyDescent="0.35">
      <c r="A9719" s="4" t="s">
        <v>10000</v>
      </c>
      <c r="B9719" s="5">
        <v>45178</v>
      </c>
      <c r="C9719" s="4" t="s">
        <v>483</v>
      </c>
      <c r="D9719" s="4" t="s">
        <v>62</v>
      </c>
      <c r="E9719" s="4" t="s">
        <v>63</v>
      </c>
      <c r="F9719" s="4" t="s">
        <v>64</v>
      </c>
      <c r="G9719">
        <v>67373.47</v>
      </c>
      <c r="H9719" s="4" t="s">
        <v>19</v>
      </c>
      <c r="I9719" s="4" t="s">
        <v>18</v>
      </c>
      <c r="J9719" s="4" t="s">
        <v>79</v>
      </c>
      <c r="K9719">
        <v>40922.54</v>
      </c>
      <c r="L9719">
        <v>224877.45</v>
      </c>
      <c r="M9719" s="4" t="s">
        <v>59</v>
      </c>
      <c r="N9719" s="4" t="s">
        <v>20298</v>
      </c>
    </row>
    <row r="9720" spans="1:14" x14ac:dyDescent="0.35">
      <c r="A9720" s="4" t="s">
        <v>10001</v>
      </c>
      <c r="B9720" s="5">
        <v>45112</v>
      </c>
      <c r="C9720" s="4" t="s">
        <v>341</v>
      </c>
      <c r="D9720" s="4" t="s">
        <v>16</v>
      </c>
      <c r="E9720" s="4" t="s">
        <v>70</v>
      </c>
      <c r="F9720" s="4" t="s">
        <v>117</v>
      </c>
      <c r="G9720">
        <v>13141.31</v>
      </c>
      <c r="H9720" s="4" t="s">
        <v>19</v>
      </c>
      <c r="I9720" s="4" t="s">
        <v>34</v>
      </c>
      <c r="J9720" s="4" t="s">
        <v>139</v>
      </c>
      <c r="K9720">
        <v>34595.39</v>
      </c>
      <c r="L9720">
        <v>290566.44</v>
      </c>
      <c r="M9720" s="4" t="s">
        <v>36</v>
      </c>
      <c r="N9720" s="4" t="s">
        <v>20296</v>
      </c>
    </row>
    <row r="9721" spans="1:14" x14ac:dyDescent="0.35">
      <c r="A9721" s="4" t="s">
        <v>10002</v>
      </c>
      <c r="B9721" s="5">
        <v>45071</v>
      </c>
      <c r="C9721" s="4" t="s">
        <v>492</v>
      </c>
      <c r="D9721" s="4" t="s">
        <v>62</v>
      </c>
      <c r="E9721" s="4" t="s">
        <v>78</v>
      </c>
      <c r="F9721" s="4" t="s">
        <v>64</v>
      </c>
      <c r="G9721">
        <v>59691.4</v>
      </c>
      <c r="H9721" s="4" t="s">
        <v>27</v>
      </c>
      <c r="I9721" s="4" t="s">
        <v>18</v>
      </c>
      <c r="J9721" s="4" t="s">
        <v>35</v>
      </c>
      <c r="K9721">
        <v>64709.599999999999</v>
      </c>
      <c r="L9721">
        <v>291254.55</v>
      </c>
      <c r="M9721" s="4" t="s">
        <v>102</v>
      </c>
      <c r="N9721" s="4" t="s">
        <v>102</v>
      </c>
    </row>
    <row r="9722" spans="1:14" x14ac:dyDescent="0.35">
      <c r="A9722" s="4" t="s">
        <v>10003</v>
      </c>
      <c r="B9722" s="5">
        <v>44956</v>
      </c>
      <c r="C9722" s="4" t="s">
        <v>218</v>
      </c>
      <c r="D9722" s="4" t="s">
        <v>62</v>
      </c>
      <c r="E9722" s="4" t="s">
        <v>63</v>
      </c>
      <c r="F9722" s="4" t="s">
        <v>64</v>
      </c>
      <c r="G9722">
        <v>78918.570000000007</v>
      </c>
      <c r="H9722" s="4" t="s">
        <v>19</v>
      </c>
      <c r="I9722" s="4" t="s">
        <v>20</v>
      </c>
      <c r="J9722" s="4" t="s">
        <v>42</v>
      </c>
      <c r="K9722">
        <v>61732.81</v>
      </c>
      <c r="L9722">
        <v>290213.28999999998</v>
      </c>
      <c r="M9722" s="4" t="s">
        <v>43</v>
      </c>
      <c r="N9722" s="4" t="s">
        <v>20297</v>
      </c>
    </row>
    <row r="9723" spans="1:14" x14ac:dyDescent="0.35">
      <c r="A9723" s="4" t="s">
        <v>10004</v>
      </c>
      <c r="B9723" s="5">
        <v>45089</v>
      </c>
      <c r="C9723" s="4" t="s">
        <v>606</v>
      </c>
      <c r="D9723" s="4" t="s">
        <v>16</v>
      </c>
      <c r="E9723" s="4" t="s">
        <v>46</v>
      </c>
      <c r="F9723" s="4" t="s">
        <v>18</v>
      </c>
      <c r="G9723">
        <v>13157.11</v>
      </c>
      <c r="H9723" s="4" t="s">
        <v>86</v>
      </c>
      <c r="I9723" s="4" t="s">
        <v>49</v>
      </c>
      <c r="J9723" s="4" t="s">
        <v>21</v>
      </c>
      <c r="K9723">
        <v>65358.559999999998</v>
      </c>
      <c r="L9723">
        <v>199263.87</v>
      </c>
      <c r="M9723" s="4" t="s">
        <v>22</v>
      </c>
      <c r="N9723" s="4" t="s">
        <v>20294</v>
      </c>
    </row>
    <row r="9724" spans="1:14" x14ac:dyDescent="0.35">
      <c r="A9724" s="4" t="s">
        <v>10005</v>
      </c>
      <c r="B9724" s="5">
        <v>44929</v>
      </c>
      <c r="C9724" s="4" t="s">
        <v>1043</v>
      </c>
      <c r="D9724" s="4" t="s">
        <v>16</v>
      </c>
      <c r="E9724" s="4" t="s">
        <v>17</v>
      </c>
      <c r="F9724" s="4" t="s">
        <v>33</v>
      </c>
      <c r="G9724">
        <v>4577.2299999999996</v>
      </c>
      <c r="H9724" s="4" t="s">
        <v>86</v>
      </c>
      <c r="I9724" s="4" t="s">
        <v>18</v>
      </c>
      <c r="J9724" s="4" t="s">
        <v>139</v>
      </c>
      <c r="K9724">
        <v>67283.56</v>
      </c>
      <c r="L9724">
        <v>248552.39</v>
      </c>
      <c r="M9724" s="4" t="s">
        <v>43</v>
      </c>
      <c r="N9724" s="4" t="s">
        <v>20297</v>
      </c>
    </row>
    <row r="9725" spans="1:14" x14ac:dyDescent="0.35">
      <c r="A9725" s="4" t="s">
        <v>10006</v>
      </c>
      <c r="B9725" s="5">
        <v>45060</v>
      </c>
      <c r="C9725" s="4" t="s">
        <v>214</v>
      </c>
      <c r="D9725" s="4" t="s">
        <v>16</v>
      </c>
      <c r="E9725" s="4" t="s">
        <v>150</v>
      </c>
      <c r="F9725" s="4" t="s">
        <v>152</v>
      </c>
      <c r="G9725">
        <v>14393.72</v>
      </c>
      <c r="H9725" s="4" t="s">
        <v>48</v>
      </c>
      <c r="I9725" s="4" t="s">
        <v>20</v>
      </c>
      <c r="J9725" s="4" t="s">
        <v>21</v>
      </c>
      <c r="K9725">
        <v>56554.83</v>
      </c>
      <c r="L9725">
        <v>261619.06</v>
      </c>
      <c r="M9725" s="4" t="s">
        <v>102</v>
      </c>
      <c r="N9725" s="4" t="s">
        <v>102</v>
      </c>
    </row>
    <row r="9726" spans="1:14" x14ac:dyDescent="0.35">
      <c r="A9726" s="4" t="s">
        <v>10007</v>
      </c>
      <c r="B9726" s="5">
        <v>44987</v>
      </c>
      <c r="C9726" s="4" t="s">
        <v>837</v>
      </c>
      <c r="D9726" s="4" t="s">
        <v>16</v>
      </c>
      <c r="E9726" s="4" t="s">
        <v>32</v>
      </c>
      <c r="F9726" s="4" t="s">
        <v>90</v>
      </c>
      <c r="G9726">
        <v>7157.64</v>
      </c>
      <c r="H9726" s="4" t="s">
        <v>95</v>
      </c>
      <c r="I9726" s="4" t="s">
        <v>20</v>
      </c>
      <c r="J9726" s="4" t="s">
        <v>114</v>
      </c>
      <c r="K9726">
        <v>65755.59</v>
      </c>
      <c r="L9726">
        <v>230056.14</v>
      </c>
      <c r="M9726" s="4" t="s">
        <v>29</v>
      </c>
      <c r="N9726" s="4" t="s">
        <v>20295</v>
      </c>
    </row>
    <row r="9727" spans="1:14" x14ac:dyDescent="0.35">
      <c r="A9727" s="4" t="s">
        <v>10008</v>
      </c>
      <c r="B9727" s="5">
        <v>44931</v>
      </c>
      <c r="C9727" s="4" t="s">
        <v>264</v>
      </c>
      <c r="D9727" s="4" t="s">
        <v>62</v>
      </c>
      <c r="E9727" s="4" t="s">
        <v>82</v>
      </c>
      <c r="F9727" s="4" t="s">
        <v>64</v>
      </c>
      <c r="G9727">
        <v>37192.82</v>
      </c>
      <c r="H9727" s="4" t="s">
        <v>48</v>
      </c>
      <c r="I9727" s="4" t="s">
        <v>20</v>
      </c>
      <c r="J9727" s="4" t="s">
        <v>21</v>
      </c>
      <c r="K9727">
        <v>46519.18</v>
      </c>
      <c r="L9727">
        <v>289825.89</v>
      </c>
      <c r="M9727" s="4" t="s">
        <v>43</v>
      </c>
      <c r="N9727" s="4" t="s">
        <v>20297</v>
      </c>
    </row>
    <row r="9728" spans="1:14" x14ac:dyDescent="0.35">
      <c r="A9728" s="4" t="s">
        <v>10009</v>
      </c>
      <c r="B9728" s="5">
        <v>45289</v>
      </c>
      <c r="C9728" s="4" t="s">
        <v>655</v>
      </c>
      <c r="D9728" s="4" t="s">
        <v>16</v>
      </c>
      <c r="E9728" s="4" t="s">
        <v>52</v>
      </c>
      <c r="F9728" s="4" t="s">
        <v>53</v>
      </c>
      <c r="G9728">
        <v>7095.75</v>
      </c>
      <c r="H9728" s="4" t="s">
        <v>86</v>
      </c>
      <c r="I9728" s="4" t="s">
        <v>54</v>
      </c>
      <c r="J9728" s="4" t="s">
        <v>21</v>
      </c>
      <c r="K9728">
        <v>68495.13</v>
      </c>
      <c r="L9728">
        <v>97775.9</v>
      </c>
      <c r="M9728" s="4" t="s">
        <v>87</v>
      </c>
      <c r="N9728" s="4" t="s">
        <v>20303</v>
      </c>
    </row>
    <row r="9729" spans="1:14" x14ac:dyDescent="0.35">
      <c r="A9729" s="4" t="s">
        <v>10010</v>
      </c>
      <c r="B9729" s="5">
        <v>45166</v>
      </c>
      <c r="C9729" s="4" t="s">
        <v>415</v>
      </c>
      <c r="D9729" s="4" t="s">
        <v>16</v>
      </c>
      <c r="E9729" s="4" t="s">
        <v>17</v>
      </c>
      <c r="F9729" s="4" t="s">
        <v>47</v>
      </c>
      <c r="G9729">
        <v>4929.1400000000003</v>
      </c>
      <c r="H9729" s="4" t="s">
        <v>19</v>
      </c>
      <c r="I9729" s="4" t="s">
        <v>49</v>
      </c>
      <c r="J9729" s="4" t="s">
        <v>79</v>
      </c>
      <c r="K9729">
        <v>60564.67</v>
      </c>
      <c r="L9729">
        <v>297452.14</v>
      </c>
      <c r="M9729" s="4" t="s">
        <v>134</v>
      </c>
      <c r="N9729" s="4" t="s">
        <v>20304</v>
      </c>
    </row>
    <row r="9730" spans="1:14" x14ac:dyDescent="0.35">
      <c r="A9730" s="4" t="s">
        <v>10011</v>
      </c>
      <c r="B9730" s="5">
        <v>44996</v>
      </c>
      <c r="C9730" s="4" t="s">
        <v>696</v>
      </c>
      <c r="D9730" s="4" t="s">
        <v>16</v>
      </c>
      <c r="E9730" s="4" t="s">
        <v>46</v>
      </c>
      <c r="F9730" s="4" t="s">
        <v>90</v>
      </c>
      <c r="G9730">
        <v>9104.32</v>
      </c>
      <c r="H9730" s="4" t="s">
        <v>27</v>
      </c>
      <c r="I9730" s="4" t="s">
        <v>54</v>
      </c>
      <c r="J9730" s="4" t="s">
        <v>79</v>
      </c>
      <c r="K9730">
        <v>47832.54</v>
      </c>
      <c r="L9730">
        <v>228311.2</v>
      </c>
      <c r="M9730" s="4" t="s">
        <v>29</v>
      </c>
      <c r="N9730" s="4" t="s">
        <v>20295</v>
      </c>
    </row>
    <row r="9731" spans="1:14" x14ac:dyDescent="0.35">
      <c r="A9731" s="4" t="s">
        <v>10012</v>
      </c>
      <c r="B9731" s="5">
        <v>45117</v>
      </c>
      <c r="C9731" s="4" t="s">
        <v>240</v>
      </c>
      <c r="D9731" s="4" t="s">
        <v>16</v>
      </c>
      <c r="E9731" s="4" t="s">
        <v>150</v>
      </c>
      <c r="F9731" s="4" t="s">
        <v>18</v>
      </c>
      <c r="G9731">
        <v>1228.5</v>
      </c>
      <c r="H9731" s="4" t="s">
        <v>19</v>
      </c>
      <c r="I9731" s="4" t="s">
        <v>20</v>
      </c>
      <c r="J9731" s="4" t="s">
        <v>35</v>
      </c>
      <c r="K9731">
        <v>56227</v>
      </c>
      <c r="L9731">
        <v>159272.12</v>
      </c>
      <c r="M9731" s="4" t="s">
        <v>36</v>
      </c>
      <c r="N9731" s="4" t="s">
        <v>20296</v>
      </c>
    </row>
    <row r="9732" spans="1:14" x14ac:dyDescent="0.35">
      <c r="A9732" s="4" t="s">
        <v>10013</v>
      </c>
      <c r="B9732" s="5">
        <v>44961</v>
      </c>
      <c r="C9732" s="4" t="s">
        <v>171</v>
      </c>
      <c r="D9732" s="4" t="s">
        <v>16</v>
      </c>
      <c r="E9732" s="4" t="s">
        <v>17</v>
      </c>
      <c r="F9732" s="4" t="s">
        <v>41</v>
      </c>
      <c r="G9732">
        <v>4869.51</v>
      </c>
      <c r="H9732" s="4" t="s">
        <v>86</v>
      </c>
      <c r="I9732" s="4" t="s">
        <v>54</v>
      </c>
      <c r="J9732" s="4" t="s">
        <v>55</v>
      </c>
      <c r="K9732">
        <v>67053.009999999995</v>
      </c>
      <c r="L9732">
        <v>86528.48</v>
      </c>
      <c r="M9732" s="4" t="s">
        <v>71</v>
      </c>
      <c r="N9732" s="4" t="s">
        <v>20300</v>
      </c>
    </row>
    <row r="9733" spans="1:14" x14ac:dyDescent="0.35">
      <c r="A9733" s="4" t="s">
        <v>10014</v>
      </c>
      <c r="B9733" s="5">
        <v>45241</v>
      </c>
      <c r="C9733" s="4" t="s">
        <v>368</v>
      </c>
      <c r="D9733" s="4" t="s">
        <v>16</v>
      </c>
      <c r="E9733" s="4" t="s">
        <v>17</v>
      </c>
      <c r="F9733" s="4" t="s">
        <v>90</v>
      </c>
      <c r="G9733">
        <v>1789.31</v>
      </c>
      <c r="H9733" s="4" t="s">
        <v>48</v>
      </c>
      <c r="I9733" s="4" t="s">
        <v>18</v>
      </c>
      <c r="J9733" s="4" t="s">
        <v>35</v>
      </c>
      <c r="K9733">
        <v>50001.4</v>
      </c>
      <c r="L9733">
        <v>120251.13</v>
      </c>
      <c r="M9733" s="4" t="s">
        <v>75</v>
      </c>
      <c r="N9733" s="4" t="s">
        <v>20301</v>
      </c>
    </row>
    <row r="9734" spans="1:14" x14ac:dyDescent="0.35">
      <c r="A9734" s="4" t="s">
        <v>10015</v>
      </c>
      <c r="B9734" s="5">
        <v>45112</v>
      </c>
      <c r="C9734" s="4" t="s">
        <v>437</v>
      </c>
      <c r="D9734" s="4" t="s">
        <v>16</v>
      </c>
      <c r="E9734" s="4" t="s">
        <v>52</v>
      </c>
      <c r="F9734" s="4" t="s">
        <v>47</v>
      </c>
      <c r="G9734">
        <v>2386.91</v>
      </c>
      <c r="H9734" s="4" t="s">
        <v>95</v>
      </c>
      <c r="I9734" s="4" t="s">
        <v>54</v>
      </c>
      <c r="J9734" s="4" t="s">
        <v>42</v>
      </c>
      <c r="K9734">
        <v>56749.66</v>
      </c>
      <c r="L9734">
        <v>351203.75</v>
      </c>
      <c r="M9734" s="4" t="s">
        <v>36</v>
      </c>
      <c r="N9734" s="4" t="s">
        <v>20296</v>
      </c>
    </row>
    <row r="9735" spans="1:14" x14ac:dyDescent="0.35">
      <c r="A9735" s="4" t="s">
        <v>10016</v>
      </c>
      <c r="B9735" s="5">
        <v>44930</v>
      </c>
      <c r="C9735" s="4" t="s">
        <v>171</v>
      </c>
      <c r="D9735" s="4" t="s">
        <v>16</v>
      </c>
      <c r="E9735" s="4" t="s">
        <v>46</v>
      </c>
      <c r="F9735" s="4" t="s">
        <v>18</v>
      </c>
      <c r="G9735">
        <v>7902.96</v>
      </c>
      <c r="H9735" s="4" t="s">
        <v>48</v>
      </c>
      <c r="I9735" s="4" t="s">
        <v>18</v>
      </c>
      <c r="J9735" s="4" t="s">
        <v>55</v>
      </c>
      <c r="K9735">
        <v>58385.47</v>
      </c>
      <c r="L9735">
        <v>138256.97</v>
      </c>
      <c r="M9735" s="4" t="s">
        <v>43</v>
      </c>
      <c r="N9735" s="4" t="s">
        <v>20297</v>
      </c>
    </row>
    <row r="9736" spans="1:14" x14ac:dyDescent="0.35">
      <c r="A9736" s="4" t="s">
        <v>10017</v>
      </c>
      <c r="B9736" s="5">
        <v>45290</v>
      </c>
      <c r="C9736" s="4" t="s">
        <v>664</v>
      </c>
      <c r="D9736" s="4" t="s">
        <v>16</v>
      </c>
      <c r="E9736" s="4" t="s">
        <v>70</v>
      </c>
      <c r="F9736" s="4" t="s">
        <v>74</v>
      </c>
      <c r="G9736">
        <v>4947.99</v>
      </c>
      <c r="H9736" s="4" t="s">
        <v>19</v>
      </c>
      <c r="I9736" s="4" t="s">
        <v>34</v>
      </c>
      <c r="J9736" s="4" t="s">
        <v>120</v>
      </c>
      <c r="K9736">
        <v>51171.62</v>
      </c>
      <c r="L9736">
        <v>243194.56</v>
      </c>
      <c r="M9736" s="4" t="s">
        <v>87</v>
      </c>
      <c r="N9736" s="4" t="s">
        <v>20303</v>
      </c>
    </row>
    <row r="9737" spans="1:14" x14ac:dyDescent="0.35">
      <c r="A9737" s="4" t="s">
        <v>10018</v>
      </c>
      <c r="B9737" s="5">
        <v>45215</v>
      </c>
      <c r="C9737" s="4" t="s">
        <v>61</v>
      </c>
      <c r="D9737" s="4" t="s">
        <v>39</v>
      </c>
      <c r="E9737" s="4" t="s">
        <v>293</v>
      </c>
      <c r="F9737" s="4" t="s">
        <v>85</v>
      </c>
      <c r="G9737">
        <v>28477.52</v>
      </c>
      <c r="H9737" s="4" t="s">
        <v>19</v>
      </c>
      <c r="I9737" s="4" t="s">
        <v>34</v>
      </c>
      <c r="J9737" s="4" t="s">
        <v>42</v>
      </c>
      <c r="K9737">
        <v>46164.44</v>
      </c>
      <c r="L9737">
        <v>114282.26</v>
      </c>
      <c r="M9737" s="4" t="s">
        <v>83</v>
      </c>
      <c r="N9737" s="4" t="s">
        <v>20302</v>
      </c>
    </row>
    <row r="9738" spans="1:14" x14ac:dyDescent="0.35">
      <c r="A9738" s="4" t="s">
        <v>10019</v>
      </c>
      <c r="B9738" s="5">
        <v>45022</v>
      </c>
      <c r="C9738" s="4" t="s">
        <v>116</v>
      </c>
      <c r="D9738" s="4" t="s">
        <v>39</v>
      </c>
      <c r="E9738" s="4" t="s">
        <v>40</v>
      </c>
      <c r="F9738" s="4" t="s">
        <v>41</v>
      </c>
      <c r="G9738">
        <v>6367.9</v>
      </c>
      <c r="H9738" s="4" t="s">
        <v>19</v>
      </c>
      <c r="I9738" s="4" t="s">
        <v>34</v>
      </c>
      <c r="J9738" s="4" t="s">
        <v>79</v>
      </c>
      <c r="K9738">
        <v>51204.65</v>
      </c>
      <c r="L9738">
        <v>55789.22</v>
      </c>
      <c r="M9738" s="4" t="s">
        <v>65</v>
      </c>
      <c r="N9738" s="4" t="s">
        <v>20299</v>
      </c>
    </row>
    <row r="9739" spans="1:14" x14ac:dyDescent="0.35">
      <c r="A9739" s="4" t="s">
        <v>10020</v>
      </c>
      <c r="B9739" s="5">
        <v>45231</v>
      </c>
      <c r="C9739" s="4" t="s">
        <v>273</v>
      </c>
      <c r="D9739" s="4" t="s">
        <v>16</v>
      </c>
      <c r="E9739" s="4" t="s">
        <v>128</v>
      </c>
      <c r="F9739" s="4" t="s">
        <v>107</v>
      </c>
      <c r="G9739">
        <v>14703.78</v>
      </c>
      <c r="H9739" s="4" t="s">
        <v>95</v>
      </c>
      <c r="I9739" s="4" t="s">
        <v>34</v>
      </c>
      <c r="J9739" s="4" t="s">
        <v>42</v>
      </c>
      <c r="K9739">
        <v>43376.28</v>
      </c>
      <c r="L9739">
        <v>109065.24</v>
      </c>
      <c r="M9739" s="4" t="s">
        <v>75</v>
      </c>
      <c r="N9739" s="4" t="s">
        <v>20301</v>
      </c>
    </row>
    <row r="9740" spans="1:14" x14ac:dyDescent="0.35">
      <c r="A9740" s="4" t="s">
        <v>10021</v>
      </c>
      <c r="B9740" s="5">
        <v>45204</v>
      </c>
      <c r="C9740" s="4" t="s">
        <v>159</v>
      </c>
      <c r="D9740" s="4" t="s">
        <v>16</v>
      </c>
      <c r="E9740" s="4" t="s">
        <v>25</v>
      </c>
      <c r="F9740" s="4" t="s">
        <v>41</v>
      </c>
      <c r="G9740">
        <v>4255.1400000000003</v>
      </c>
      <c r="H9740" s="4" t="s">
        <v>95</v>
      </c>
      <c r="I9740" s="4" t="s">
        <v>49</v>
      </c>
      <c r="J9740" s="4" t="s">
        <v>55</v>
      </c>
      <c r="K9740">
        <v>57214.78</v>
      </c>
      <c r="L9740">
        <v>160599.79</v>
      </c>
      <c r="M9740" s="4" t="s">
        <v>83</v>
      </c>
      <c r="N9740" s="4" t="s">
        <v>20302</v>
      </c>
    </row>
    <row r="9741" spans="1:14" x14ac:dyDescent="0.35">
      <c r="A9741" s="4" t="s">
        <v>10022</v>
      </c>
      <c r="B9741" s="5">
        <v>45229</v>
      </c>
      <c r="C9741" s="4" t="s">
        <v>252</v>
      </c>
      <c r="D9741" s="4" t="s">
        <v>16</v>
      </c>
      <c r="E9741" s="4" t="s">
        <v>25</v>
      </c>
      <c r="F9741" s="4" t="s">
        <v>117</v>
      </c>
      <c r="G9741">
        <v>7013.21</v>
      </c>
      <c r="H9741" s="4" t="s">
        <v>19</v>
      </c>
      <c r="I9741" s="4" t="s">
        <v>49</v>
      </c>
      <c r="J9741" s="4" t="s">
        <v>98</v>
      </c>
      <c r="K9741">
        <v>64241.45</v>
      </c>
      <c r="L9741">
        <v>136539.03</v>
      </c>
      <c r="M9741" s="4" t="s">
        <v>83</v>
      </c>
      <c r="N9741" s="4" t="s">
        <v>20302</v>
      </c>
    </row>
    <row r="9742" spans="1:14" x14ac:dyDescent="0.35">
      <c r="A9742" s="4" t="s">
        <v>10023</v>
      </c>
      <c r="B9742" s="5">
        <v>44948</v>
      </c>
      <c r="C9742" s="4" t="s">
        <v>77</v>
      </c>
      <c r="D9742" s="4" t="s">
        <v>16</v>
      </c>
      <c r="E9742" s="4" t="s">
        <v>70</v>
      </c>
      <c r="F9742" s="4" t="s">
        <v>107</v>
      </c>
      <c r="G9742">
        <v>11425.94</v>
      </c>
      <c r="H9742" s="4" t="s">
        <v>48</v>
      </c>
      <c r="I9742" s="4" t="s">
        <v>20</v>
      </c>
      <c r="J9742" s="4" t="s">
        <v>21</v>
      </c>
      <c r="K9742">
        <v>57657.26</v>
      </c>
      <c r="L9742">
        <v>223070.15</v>
      </c>
      <c r="M9742" s="4" t="s">
        <v>43</v>
      </c>
      <c r="N9742" s="4" t="s">
        <v>20297</v>
      </c>
    </row>
    <row r="9743" spans="1:14" x14ac:dyDescent="0.35">
      <c r="A9743" s="4" t="s">
        <v>10024</v>
      </c>
      <c r="B9743" s="5">
        <v>45086</v>
      </c>
      <c r="C9743" s="4" t="s">
        <v>295</v>
      </c>
      <c r="D9743" s="4" t="s">
        <v>62</v>
      </c>
      <c r="E9743" s="4" t="s">
        <v>78</v>
      </c>
      <c r="F9743" s="4" t="s">
        <v>64</v>
      </c>
      <c r="G9743">
        <v>58359.9</v>
      </c>
      <c r="H9743" s="4" t="s">
        <v>86</v>
      </c>
      <c r="I9743" s="4" t="s">
        <v>20</v>
      </c>
      <c r="J9743" s="4" t="s">
        <v>114</v>
      </c>
      <c r="K9743">
        <v>33097.870000000003</v>
      </c>
      <c r="L9743">
        <v>200862.74</v>
      </c>
      <c r="M9743" s="4" t="s">
        <v>22</v>
      </c>
      <c r="N9743" s="4" t="s">
        <v>20294</v>
      </c>
    </row>
    <row r="9744" spans="1:14" x14ac:dyDescent="0.35">
      <c r="A9744" s="4" t="s">
        <v>10025</v>
      </c>
      <c r="B9744" s="5">
        <v>45077</v>
      </c>
      <c r="C9744" s="4" t="s">
        <v>1185</v>
      </c>
      <c r="D9744" s="4" t="s">
        <v>16</v>
      </c>
      <c r="E9744" s="4" t="s">
        <v>17</v>
      </c>
      <c r="F9744" s="4" t="s">
        <v>74</v>
      </c>
      <c r="G9744">
        <v>1535.51</v>
      </c>
      <c r="H9744" s="4" t="s">
        <v>48</v>
      </c>
      <c r="I9744" s="4" t="s">
        <v>18</v>
      </c>
      <c r="J9744" s="4" t="s">
        <v>42</v>
      </c>
      <c r="K9744">
        <v>36188.89</v>
      </c>
      <c r="L9744">
        <v>108823.93</v>
      </c>
      <c r="M9744" s="4" t="s">
        <v>102</v>
      </c>
      <c r="N9744" s="4" t="s">
        <v>102</v>
      </c>
    </row>
    <row r="9745" spans="1:14" x14ac:dyDescent="0.35">
      <c r="A9745" s="4" t="s">
        <v>10026</v>
      </c>
      <c r="B9745" s="5">
        <v>45152</v>
      </c>
      <c r="C9745" s="4" t="s">
        <v>511</v>
      </c>
      <c r="D9745" s="4" t="s">
        <v>62</v>
      </c>
      <c r="E9745" s="4" t="s">
        <v>123</v>
      </c>
      <c r="F9745" s="4" t="s">
        <v>64</v>
      </c>
      <c r="G9745">
        <v>51327.73</v>
      </c>
      <c r="H9745" s="4" t="s">
        <v>95</v>
      </c>
      <c r="I9745" s="4" t="s">
        <v>18</v>
      </c>
      <c r="J9745" s="4" t="s">
        <v>98</v>
      </c>
      <c r="K9745">
        <v>47087.39</v>
      </c>
      <c r="L9745">
        <v>232876.56</v>
      </c>
      <c r="M9745" s="4" t="s">
        <v>134</v>
      </c>
      <c r="N9745" s="4" t="s">
        <v>20304</v>
      </c>
    </row>
    <row r="9746" spans="1:14" x14ac:dyDescent="0.35">
      <c r="A9746" s="4" t="s">
        <v>10027</v>
      </c>
      <c r="B9746" s="5">
        <v>45163</v>
      </c>
      <c r="C9746" s="4" t="s">
        <v>38</v>
      </c>
      <c r="D9746" s="4" t="s">
        <v>16</v>
      </c>
      <c r="E9746" s="4" t="s">
        <v>46</v>
      </c>
      <c r="F9746" s="4" t="s">
        <v>107</v>
      </c>
      <c r="G9746">
        <v>13073.61</v>
      </c>
      <c r="H9746" s="4" t="s">
        <v>95</v>
      </c>
      <c r="I9746" s="4" t="s">
        <v>20</v>
      </c>
      <c r="J9746" s="4" t="s">
        <v>139</v>
      </c>
      <c r="K9746">
        <v>32708.83</v>
      </c>
      <c r="L9746">
        <v>197755.73</v>
      </c>
      <c r="M9746" s="4" t="s">
        <v>134</v>
      </c>
      <c r="N9746" s="4" t="s">
        <v>20304</v>
      </c>
    </row>
    <row r="9747" spans="1:14" x14ac:dyDescent="0.35">
      <c r="A9747" s="4" t="s">
        <v>10028</v>
      </c>
      <c r="B9747" s="5">
        <v>45037</v>
      </c>
      <c r="C9747" s="4" t="s">
        <v>675</v>
      </c>
      <c r="D9747" s="4" t="s">
        <v>16</v>
      </c>
      <c r="E9747" s="4" t="s">
        <v>70</v>
      </c>
      <c r="F9747" s="4" t="s">
        <v>33</v>
      </c>
      <c r="G9747">
        <v>10411.17</v>
      </c>
      <c r="H9747" s="4" t="s">
        <v>95</v>
      </c>
      <c r="I9747" s="4" t="s">
        <v>54</v>
      </c>
      <c r="J9747" s="4" t="s">
        <v>28</v>
      </c>
      <c r="K9747">
        <v>40449.040000000001</v>
      </c>
      <c r="L9747">
        <v>58143.360000000001</v>
      </c>
      <c r="M9747" s="4" t="s">
        <v>65</v>
      </c>
      <c r="N9747" s="4" t="s">
        <v>20299</v>
      </c>
    </row>
    <row r="9748" spans="1:14" x14ac:dyDescent="0.35">
      <c r="A9748" s="4" t="s">
        <v>10029</v>
      </c>
      <c r="B9748" s="5">
        <v>45191</v>
      </c>
      <c r="C9748" s="4" t="s">
        <v>218</v>
      </c>
      <c r="D9748" s="4" t="s">
        <v>16</v>
      </c>
      <c r="E9748" s="4" t="s">
        <v>46</v>
      </c>
      <c r="F9748" s="4" t="s">
        <v>168</v>
      </c>
      <c r="G9748">
        <v>6935.73</v>
      </c>
      <c r="H9748" s="4" t="s">
        <v>86</v>
      </c>
      <c r="I9748" s="4" t="s">
        <v>34</v>
      </c>
      <c r="J9748" s="4" t="s">
        <v>114</v>
      </c>
      <c r="K9748">
        <v>56468.38</v>
      </c>
      <c r="L9748">
        <v>468412.13</v>
      </c>
      <c r="M9748" s="4" t="s">
        <v>59</v>
      </c>
      <c r="N9748" s="4" t="s">
        <v>20298</v>
      </c>
    </row>
    <row r="9749" spans="1:14" x14ac:dyDescent="0.35">
      <c r="A9749" s="4" t="s">
        <v>10030</v>
      </c>
      <c r="B9749" s="5">
        <v>44982</v>
      </c>
      <c r="C9749" s="4" t="s">
        <v>297</v>
      </c>
      <c r="D9749" s="4" t="s">
        <v>62</v>
      </c>
      <c r="E9749" s="4" t="s">
        <v>101</v>
      </c>
      <c r="F9749" s="4" t="s">
        <v>64</v>
      </c>
      <c r="G9749">
        <v>70548.62</v>
      </c>
      <c r="H9749" s="4" t="s">
        <v>48</v>
      </c>
      <c r="I9749" s="4" t="s">
        <v>18</v>
      </c>
      <c r="J9749" s="4" t="s">
        <v>21</v>
      </c>
      <c r="K9749">
        <v>45671.54</v>
      </c>
      <c r="L9749">
        <v>278578.40999999997</v>
      </c>
      <c r="M9749" s="4" t="s">
        <v>71</v>
      </c>
      <c r="N9749" s="4" t="s">
        <v>20300</v>
      </c>
    </row>
    <row r="9750" spans="1:14" x14ac:dyDescent="0.35">
      <c r="A9750" s="4" t="s">
        <v>10031</v>
      </c>
      <c r="B9750" s="5">
        <v>45273</v>
      </c>
      <c r="C9750" s="4" t="s">
        <v>748</v>
      </c>
      <c r="D9750" s="4" t="s">
        <v>62</v>
      </c>
      <c r="E9750" s="4" t="s">
        <v>63</v>
      </c>
      <c r="F9750" s="4" t="s">
        <v>64</v>
      </c>
      <c r="G9750">
        <v>66740.37</v>
      </c>
      <c r="H9750" s="4" t="s">
        <v>86</v>
      </c>
      <c r="I9750" s="4" t="s">
        <v>34</v>
      </c>
      <c r="J9750" s="4" t="s">
        <v>55</v>
      </c>
      <c r="K9750">
        <v>35108.83</v>
      </c>
      <c r="L9750">
        <v>300688.09999999998</v>
      </c>
      <c r="M9750" s="4" t="s">
        <v>87</v>
      </c>
      <c r="N9750" s="4" t="s">
        <v>20303</v>
      </c>
    </row>
    <row r="9751" spans="1:14" x14ac:dyDescent="0.35">
      <c r="A9751" s="4" t="s">
        <v>10032</v>
      </c>
      <c r="B9751" s="5">
        <v>45253</v>
      </c>
      <c r="C9751" s="4" t="s">
        <v>362</v>
      </c>
      <c r="D9751" s="4" t="s">
        <v>16</v>
      </c>
      <c r="E9751" s="4" t="s">
        <v>150</v>
      </c>
      <c r="F9751" s="4" t="s">
        <v>113</v>
      </c>
      <c r="G9751">
        <v>4948.7</v>
      </c>
      <c r="H9751" s="4" t="s">
        <v>19</v>
      </c>
      <c r="I9751" s="4" t="s">
        <v>49</v>
      </c>
      <c r="J9751" s="4" t="s">
        <v>120</v>
      </c>
      <c r="K9751">
        <v>65381.26</v>
      </c>
      <c r="L9751">
        <v>83907.56</v>
      </c>
      <c r="M9751" s="4" t="s">
        <v>75</v>
      </c>
      <c r="N9751" s="4" t="s">
        <v>20301</v>
      </c>
    </row>
    <row r="9752" spans="1:14" x14ac:dyDescent="0.35">
      <c r="A9752" s="4" t="s">
        <v>10033</v>
      </c>
      <c r="B9752" s="5">
        <v>45256</v>
      </c>
      <c r="C9752" s="4" t="s">
        <v>176</v>
      </c>
      <c r="D9752" s="4" t="s">
        <v>16</v>
      </c>
      <c r="E9752" s="4" t="s">
        <v>70</v>
      </c>
      <c r="F9752" s="4" t="s">
        <v>129</v>
      </c>
      <c r="G9752">
        <v>2904.41</v>
      </c>
      <c r="H9752" s="4" t="s">
        <v>95</v>
      </c>
      <c r="I9752" s="4" t="s">
        <v>49</v>
      </c>
      <c r="J9752" s="4" t="s">
        <v>114</v>
      </c>
      <c r="K9752">
        <v>66590.210000000006</v>
      </c>
      <c r="L9752">
        <v>251323.44</v>
      </c>
      <c r="M9752" s="4" t="s">
        <v>75</v>
      </c>
      <c r="N9752" s="4" t="s">
        <v>20301</v>
      </c>
    </row>
    <row r="9753" spans="1:14" x14ac:dyDescent="0.35">
      <c r="A9753" s="4" t="s">
        <v>10034</v>
      </c>
      <c r="B9753" s="5">
        <v>45213</v>
      </c>
      <c r="C9753" s="4" t="s">
        <v>567</v>
      </c>
      <c r="D9753" s="4" t="s">
        <v>16</v>
      </c>
      <c r="E9753" s="4" t="s">
        <v>52</v>
      </c>
      <c r="F9753" s="4" t="s">
        <v>85</v>
      </c>
      <c r="G9753">
        <v>573.48</v>
      </c>
      <c r="H9753" s="4" t="s">
        <v>95</v>
      </c>
      <c r="I9753" s="4" t="s">
        <v>49</v>
      </c>
      <c r="J9753" s="4" t="s">
        <v>79</v>
      </c>
      <c r="K9753">
        <v>69144.039999999994</v>
      </c>
      <c r="L9753">
        <v>173370.82</v>
      </c>
      <c r="M9753" s="4" t="s">
        <v>83</v>
      </c>
      <c r="N9753" s="4" t="s">
        <v>20302</v>
      </c>
    </row>
    <row r="9754" spans="1:14" x14ac:dyDescent="0.35">
      <c r="A9754" s="4" t="s">
        <v>10035</v>
      </c>
      <c r="B9754" s="5">
        <v>45005</v>
      </c>
      <c r="C9754" s="4" t="s">
        <v>226</v>
      </c>
      <c r="D9754" s="4" t="s">
        <v>62</v>
      </c>
      <c r="E9754" s="4" t="s">
        <v>123</v>
      </c>
      <c r="F9754" s="4" t="s">
        <v>64</v>
      </c>
      <c r="G9754">
        <v>90582.69</v>
      </c>
      <c r="H9754" s="4" t="s">
        <v>48</v>
      </c>
      <c r="I9754" s="4" t="s">
        <v>49</v>
      </c>
      <c r="J9754" s="4" t="s">
        <v>42</v>
      </c>
      <c r="K9754">
        <v>53253.98</v>
      </c>
      <c r="L9754">
        <v>357817.35</v>
      </c>
      <c r="M9754" s="4" t="s">
        <v>29</v>
      </c>
      <c r="N9754" s="4" t="s">
        <v>20295</v>
      </c>
    </row>
    <row r="9755" spans="1:14" x14ac:dyDescent="0.35">
      <c r="A9755" s="4" t="s">
        <v>10036</v>
      </c>
      <c r="B9755" s="5">
        <v>45004</v>
      </c>
      <c r="C9755" s="4" t="s">
        <v>226</v>
      </c>
      <c r="D9755" s="4" t="s">
        <v>16</v>
      </c>
      <c r="E9755" s="4" t="s">
        <v>150</v>
      </c>
      <c r="F9755" s="4" t="s">
        <v>85</v>
      </c>
      <c r="G9755">
        <v>859.3</v>
      </c>
      <c r="H9755" s="4" t="s">
        <v>95</v>
      </c>
      <c r="I9755" s="4" t="s">
        <v>54</v>
      </c>
      <c r="J9755" s="4" t="s">
        <v>28</v>
      </c>
      <c r="K9755">
        <v>46322.36</v>
      </c>
      <c r="L9755">
        <v>125721.74</v>
      </c>
      <c r="M9755" s="4" t="s">
        <v>29</v>
      </c>
      <c r="N9755" s="4" t="s">
        <v>20295</v>
      </c>
    </row>
    <row r="9756" spans="1:14" x14ac:dyDescent="0.35">
      <c r="A9756" s="4" t="s">
        <v>10037</v>
      </c>
      <c r="B9756" s="5">
        <v>44939</v>
      </c>
      <c r="C9756" s="4" t="s">
        <v>480</v>
      </c>
      <c r="D9756" s="4" t="s">
        <v>62</v>
      </c>
      <c r="E9756" s="4" t="s">
        <v>123</v>
      </c>
      <c r="F9756" s="4" t="s">
        <v>64</v>
      </c>
      <c r="G9756">
        <v>42514.59</v>
      </c>
      <c r="H9756" s="4" t="s">
        <v>27</v>
      </c>
      <c r="I9756" s="4" t="s">
        <v>49</v>
      </c>
      <c r="J9756" s="4" t="s">
        <v>21</v>
      </c>
      <c r="K9756">
        <v>35894.559999999998</v>
      </c>
      <c r="L9756">
        <v>330108.34999999998</v>
      </c>
      <c r="M9756" s="4" t="s">
        <v>43</v>
      </c>
      <c r="N9756" s="4" t="s">
        <v>20297</v>
      </c>
    </row>
    <row r="9757" spans="1:14" x14ac:dyDescent="0.35">
      <c r="A9757" s="4" t="s">
        <v>10038</v>
      </c>
      <c r="B9757" s="5">
        <v>45033</v>
      </c>
      <c r="C9757" s="4" t="s">
        <v>131</v>
      </c>
      <c r="D9757" s="4" t="s">
        <v>39</v>
      </c>
      <c r="E9757" s="4" t="s">
        <v>162</v>
      </c>
      <c r="F9757" s="4" t="s">
        <v>113</v>
      </c>
      <c r="G9757">
        <v>24964.560000000001</v>
      </c>
      <c r="H9757" s="4" t="s">
        <v>86</v>
      </c>
      <c r="I9757" s="4" t="s">
        <v>34</v>
      </c>
      <c r="J9757" s="4" t="s">
        <v>28</v>
      </c>
      <c r="K9757">
        <v>62486.85</v>
      </c>
      <c r="L9757">
        <v>279216.28999999998</v>
      </c>
      <c r="M9757" s="4" t="s">
        <v>65</v>
      </c>
      <c r="N9757" s="4" t="s">
        <v>20299</v>
      </c>
    </row>
    <row r="9758" spans="1:14" x14ac:dyDescent="0.35">
      <c r="A9758" s="4" t="s">
        <v>10039</v>
      </c>
      <c r="B9758" s="5">
        <v>44936</v>
      </c>
      <c r="C9758" s="4" t="s">
        <v>232</v>
      </c>
      <c r="D9758" s="4" t="s">
        <v>16</v>
      </c>
      <c r="E9758" s="4" t="s">
        <v>52</v>
      </c>
      <c r="F9758" s="4" t="s">
        <v>168</v>
      </c>
      <c r="G9758">
        <v>13177.42</v>
      </c>
      <c r="H9758" s="4" t="s">
        <v>48</v>
      </c>
      <c r="I9758" s="4" t="s">
        <v>20</v>
      </c>
      <c r="J9758" s="4" t="s">
        <v>114</v>
      </c>
      <c r="K9758">
        <v>35469.31</v>
      </c>
      <c r="L9758">
        <v>104763.98</v>
      </c>
      <c r="M9758" s="4" t="s">
        <v>43</v>
      </c>
      <c r="N9758" s="4" t="s">
        <v>20297</v>
      </c>
    </row>
    <row r="9759" spans="1:14" x14ac:dyDescent="0.35">
      <c r="A9759" s="4" t="s">
        <v>10040</v>
      </c>
      <c r="B9759" s="5">
        <v>44979</v>
      </c>
      <c r="C9759" s="4" t="s">
        <v>642</v>
      </c>
      <c r="D9759" s="4" t="s">
        <v>16</v>
      </c>
      <c r="E9759" s="4" t="s">
        <v>58</v>
      </c>
      <c r="F9759" s="4" t="s">
        <v>117</v>
      </c>
      <c r="G9759">
        <v>14993.64</v>
      </c>
      <c r="H9759" s="4" t="s">
        <v>27</v>
      </c>
      <c r="I9759" s="4" t="s">
        <v>34</v>
      </c>
      <c r="J9759" s="4" t="s">
        <v>28</v>
      </c>
      <c r="K9759">
        <v>54279.97</v>
      </c>
      <c r="L9759">
        <v>117621.75999999999</v>
      </c>
      <c r="M9759" s="4" t="s">
        <v>71</v>
      </c>
      <c r="N9759" s="4" t="s">
        <v>20300</v>
      </c>
    </row>
    <row r="9760" spans="1:14" x14ac:dyDescent="0.35">
      <c r="A9760" s="4" t="s">
        <v>10041</v>
      </c>
      <c r="B9760" s="5">
        <v>45265</v>
      </c>
      <c r="C9760" s="4" t="s">
        <v>837</v>
      </c>
      <c r="D9760" s="4" t="s">
        <v>16</v>
      </c>
      <c r="E9760" s="4" t="s">
        <v>52</v>
      </c>
      <c r="F9760" s="4" t="s">
        <v>47</v>
      </c>
      <c r="G9760">
        <v>3949.94</v>
      </c>
      <c r="H9760" s="4" t="s">
        <v>19</v>
      </c>
      <c r="I9760" s="4" t="s">
        <v>18</v>
      </c>
      <c r="J9760" s="4" t="s">
        <v>120</v>
      </c>
      <c r="K9760">
        <v>64146.16</v>
      </c>
      <c r="L9760">
        <v>311998.51</v>
      </c>
      <c r="M9760" s="4" t="s">
        <v>87</v>
      </c>
      <c r="N9760" s="4" t="s">
        <v>20303</v>
      </c>
    </row>
    <row r="9761" spans="1:14" x14ac:dyDescent="0.35">
      <c r="A9761" s="4" t="s">
        <v>10042</v>
      </c>
      <c r="B9761" s="5">
        <v>45159</v>
      </c>
      <c r="C9761" s="4" t="s">
        <v>104</v>
      </c>
      <c r="D9761" s="4" t="s">
        <v>62</v>
      </c>
      <c r="E9761" s="4" t="s">
        <v>78</v>
      </c>
      <c r="F9761" s="4" t="s">
        <v>64</v>
      </c>
      <c r="G9761">
        <v>94431.54</v>
      </c>
      <c r="H9761" s="4" t="s">
        <v>48</v>
      </c>
      <c r="I9761" s="4" t="s">
        <v>20</v>
      </c>
      <c r="J9761" s="4" t="s">
        <v>35</v>
      </c>
      <c r="K9761">
        <v>50002</v>
      </c>
      <c r="L9761">
        <v>429097.9</v>
      </c>
      <c r="M9761" s="4" t="s">
        <v>134</v>
      </c>
      <c r="N9761" s="4" t="s">
        <v>20304</v>
      </c>
    </row>
    <row r="9762" spans="1:14" x14ac:dyDescent="0.35">
      <c r="A9762" s="4" t="s">
        <v>10043</v>
      </c>
      <c r="B9762" s="5">
        <v>45269</v>
      </c>
      <c r="C9762" s="4" t="s">
        <v>553</v>
      </c>
      <c r="D9762" s="4" t="s">
        <v>16</v>
      </c>
      <c r="E9762" s="4" t="s">
        <v>17</v>
      </c>
      <c r="F9762" s="4" t="s">
        <v>117</v>
      </c>
      <c r="G9762">
        <v>7856.43</v>
      </c>
      <c r="H9762" s="4" t="s">
        <v>19</v>
      </c>
      <c r="I9762" s="4" t="s">
        <v>18</v>
      </c>
      <c r="J9762" s="4" t="s">
        <v>139</v>
      </c>
      <c r="K9762">
        <v>65733.53</v>
      </c>
      <c r="L9762">
        <v>174148.83</v>
      </c>
      <c r="M9762" s="4" t="s">
        <v>87</v>
      </c>
      <c r="N9762" s="4" t="s">
        <v>20303</v>
      </c>
    </row>
    <row r="9763" spans="1:14" x14ac:dyDescent="0.35">
      <c r="A9763" s="4" t="s">
        <v>10044</v>
      </c>
      <c r="B9763" s="5">
        <v>44941</v>
      </c>
      <c r="C9763" s="4" t="s">
        <v>173</v>
      </c>
      <c r="D9763" s="4" t="s">
        <v>16</v>
      </c>
      <c r="E9763" s="4" t="s">
        <v>58</v>
      </c>
      <c r="F9763" s="4" t="s">
        <v>41</v>
      </c>
      <c r="G9763">
        <v>7482.57</v>
      </c>
      <c r="H9763" s="4" t="s">
        <v>86</v>
      </c>
      <c r="I9763" s="4" t="s">
        <v>20</v>
      </c>
      <c r="J9763" s="4" t="s">
        <v>21</v>
      </c>
      <c r="K9763">
        <v>40857.57</v>
      </c>
      <c r="L9763">
        <v>89258.11</v>
      </c>
      <c r="M9763" s="4" t="s">
        <v>43</v>
      </c>
      <c r="N9763" s="4" t="s">
        <v>20297</v>
      </c>
    </row>
    <row r="9764" spans="1:14" x14ac:dyDescent="0.35">
      <c r="A9764" s="4" t="s">
        <v>10045</v>
      </c>
      <c r="B9764" s="5">
        <v>45237</v>
      </c>
      <c r="C9764" s="4" t="s">
        <v>73</v>
      </c>
      <c r="D9764" s="4" t="s">
        <v>16</v>
      </c>
      <c r="E9764" s="4" t="s">
        <v>32</v>
      </c>
      <c r="F9764" s="4" t="s">
        <v>107</v>
      </c>
      <c r="G9764">
        <v>6315.14</v>
      </c>
      <c r="H9764" s="4" t="s">
        <v>95</v>
      </c>
      <c r="I9764" s="4" t="s">
        <v>54</v>
      </c>
      <c r="J9764" s="4" t="s">
        <v>55</v>
      </c>
      <c r="K9764">
        <v>58254.51</v>
      </c>
      <c r="L9764">
        <v>258921.81</v>
      </c>
      <c r="M9764" s="4" t="s">
        <v>75</v>
      </c>
      <c r="N9764" s="4" t="s">
        <v>20301</v>
      </c>
    </row>
    <row r="9765" spans="1:14" x14ac:dyDescent="0.35">
      <c r="A9765" s="4" t="s">
        <v>10046</v>
      </c>
      <c r="B9765" s="5">
        <v>44952</v>
      </c>
      <c r="C9765" s="4" t="s">
        <v>412</v>
      </c>
      <c r="D9765" s="4" t="s">
        <v>62</v>
      </c>
      <c r="E9765" s="4" t="s">
        <v>78</v>
      </c>
      <c r="F9765" s="4" t="s">
        <v>64</v>
      </c>
      <c r="G9765">
        <v>85554.32</v>
      </c>
      <c r="H9765" s="4" t="s">
        <v>48</v>
      </c>
      <c r="I9765" s="4" t="s">
        <v>54</v>
      </c>
      <c r="J9765" s="4" t="s">
        <v>139</v>
      </c>
      <c r="K9765">
        <v>68622.98</v>
      </c>
      <c r="L9765">
        <v>319327.65000000002</v>
      </c>
      <c r="M9765" s="4" t="s">
        <v>43</v>
      </c>
      <c r="N9765" s="4" t="s">
        <v>20297</v>
      </c>
    </row>
    <row r="9766" spans="1:14" x14ac:dyDescent="0.35">
      <c r="A9766" s="4" t="s">
        <v>10047</v>
      </c>
      <c r="B9766" s="5">
        <v>44999</v>
      </c>
      <c r="C9766" s="4" t="s">
        <v>382</v>
      </c>
      <c r="D9766" s="4" t="s">
        <v>39</v>
      </c>
      <c r="E9766" s="4" t="s">
        <v>210</v>
      </c>
      <c r="F9766" s="4" t="s">
        <v>26</v>
      </c>
      <c r="G9766">
        <v>8998.94</v>
      </c>
      <c r="H9766" s="4" t="s">
        <v>95</v>
      </c>
      <c r="I9766" s="4" t="s">
        <v>34</v>
      </c>
      <c r="J9766" s="4" t="s">
        <v>120</v>
      </c>
      <c r="K9766">
        <v>66107.14</v>
      </c>
      <c r="L9766">
        <v>128718.22</v>
      </c>
      <c r="M9766" s="4" t="s">
        <v>29</v>
      </c>
      <c r="N9766" s="4" t="s">
        <v>20295</v>
      </c>
    </row>
    <row r="9767" spans="1:14" x14ac:dyDescent="0.35">
      <c r="A9767" s="4" t="s">
        <v>10048</v>
      </c>
      <c r="B9767" s="5">
        <v>45036</v>
      </c>
      <c r="C9767" s="4" t="s">
        <v>324</v>
      </c>
      <c r="D9767" s="4" t="s">
        <v>39</v>
      </c>
      <c r="E9767" s="4" t="s">
        <v>293</v>
      </c>
      <c r="F9767" s="4" t="s">
        <v>113</v>
      </c>
      <c r="G9767">
        <v>16164.52</v>
      </c>
      <c r="H9767" s="4" t="s">
        <v>19</v>
      </c>
      <c r="I9767" s="4" t="s">
        <v>49</v>
      </c>
      <c r="J9767" s="4" t="s">
        <v>120</v>
      </c>
      <c r="K9767">
        <v>52554.81</v>
      </c>
      <c r="L9767">
        <v>199573.11</v>
      </c>
      <c r="M9767" s="4" t="s">
        <v>65</v>
      </c>
      <c r="N9767" s="4" t="s">
        <v>20299</v>
      </c>
    </row>
    <row r="9768" spans="1:14" x14ac:dyDescent="0.35">
      <c r="A9768" s="4" t="s">
        <v>10049</v>
      </c>
      <c r="B9768" s="5">
        <v>45257</v>
      </c>
      <c r="C9768" s="4" t="s">
        <v>230</v>
      </c>
      <c r="D9768" s="4" t="s">
        <v>16</v>
      </c>
      <c r="E9768" s="4" t="s">
        <v>150</v>
      </c>
      <c r="F9768" s="4" t="s">
        <v>107</v>
      </c>
      <c r="G9768">
        <v>10245.89</v>
      </c>
      <c r="H9768" s="4" t="s">
        <v>19</v>
      </c>
      <c r="I9768" s="4" t="s">
        <v>49</v>
      </c>
      <c r="J9768" s="4" t="s">
        <v>42</v>
      </c>
      <c r="K9768">
        <v>51005.74</v>
      </c>
      <c r="L9768">
        <v>141625.59</v>
      </c>
      <c r="M9768" s="4" t="s">
        <v>75</v>
      </c>
      <c r="N9768" s="4" t="s">
        <v>20301</v>
      </c>
    </row>
    <row r="9769" spans="1:14" x14ac:dyDescent="0.35">
      <c r="A9769" s="4" t="s">
        <v>10050</v>
      </c>
      <c r="B9769" s="5">
        <v>45091</v>
      </c>
      <c r="C9769" s="4" t="s">
        <v>382</v>
      </c>
      <c r="D9769" s="4" t="s">
        <v>16</v>
      </c>
      <c r="E9769" s="4" t="s">
        <v>46</v>
      </c>
      <c r="F9769" s="4" t="s">
        <v>152</v>
      </c>
      <c r="G9769">
        <v>233.7</v>
      </c>
      <c r="H9769" s="4" t="s">
        <v>48</v>
      </c>
      <c r="I9769" s="4" t="s">
        <v>54</v>
      </c>
      <c r="J9769" s="4" t="s">
        <v>139</v>
      </c>
      <c r="K9769">
        <v>43846.46</v>
      </c>
      <c r="L9769">
        <v>396823.9</v>
      </c>
      <c r="M9769" s="4" t="s">
        <v>22</v>
      </c>
      <c r="N9769" s="4" t="s">
        <v>20294</v>
      </c>
    </row>
    <row r="9770" spans="1:14" x14ac:dyDescent="0.35">
      <c r="A9770" s="4" t="s">
        <v>10051</v>
      </c>
      <c r="B9770" s="5">
        <v>45037</v>
      </c>
      <c r="C9770" s="4" t="s">
        <v>382</v>
      </c>
      <c r="D9770" s="4" t="s">
        <v>16</v>
      </c>
      <c r="E9770" s="4" t="s">
        <v>32</v>
      </c>
      <c r="F9770" s="4" t="s">
        <v>107</v>
      </c>
      <c r="G9770">
        <v>13926.26</v>
      </c>
      <c r="H9770" s="4" t="s">
        <v>48</v>
      </c>
      <c r="I9770" s="4" t="s">
        <v>49</v>
      </c>
      <c r="J9770" s="4" t="s">
        <v>139</v>
      </c>
      <c r="K9770">
        <v>67315.28</v>
      </c>
      <c r="L9770">
        <v>116187.46</v>
      </c>
      <c r="M9770" s="4" t="s">
        <v>65</v>
      </c>
      <c r="N9770" s="4" t="s">
        <v>20299</v>
      </c>
    </row>
    <row r="9771" spans="1:14" x14ac:dyDescent="0.35">
      <c r="A9771" s="4" t="s">
        <v>10052</v>
      </c>
      <c r="B9771" s="5">
        <v>45132</v>
      </c>
      <c r="C9771" s="4" t="s">
        <v>159</v>
      </c>
      <c r="D9771" s="4" t="s">
        <v>16</v>
      </c>
      <c r="E9771" s="4" t="s">
        <v>46</v>
      </c>
      <c r="F9771" s="4" t="s">
        <v>107</v>
      </c>
      <c r="G9771">
        <v>14210.28</v>
      </c>
      <c r="H9771" s="4" t="s">
        <v>27</v>
      </c>
      <c r="I9771" s="4" t="s">
        <v>49</v>
      </c>
      <c r="J9771" s="4" t="s">
        <v>42</v>
      </c>
      <c r="K9771">
        <v>57214.78</v>
      </c>
      <c r="L9771">
        <v>146389.51</v>
      </c>
      <c r="M9771" s="4" t="s">
        <v>36</v>
      </c>
      <c r="N9771" s="4" t="s">
        <v>20296</v>
      </c>
    </row>
    <row r="9772" spans="1:14" x14ac:dyDescent="0.35">
      <c r="A9772" s="4" t="s">
        <v>10053</v>
      </c>
      <c r="B9772" s="5">
        <v>45245</v>
      </c>
      <c r="C9772" s="4" t="s">
        <v>305</v>
      </c>
      <c r="D9772" s="4" t="s">
        <v>16</v>
      </c>
      <c r="E9772" s="4" t="s">
        <v>70</v>
      </c>
      <c r="F9772" s="4" t="s">
        <v>113</v>
      </c>
      <c r="G9772">
        <v>1818.47</v>
      </c>
      <c r="H9772" s="4" t="s">
        <v>19</v>
      </c>
      <c r="I9772" s="4" t="s">
        <v>49</v>
      </c>
      <c r="J9772" s="4" t="s">
        <v>35</v>
      </c>
      <c r="K9772">
        <v>43212.19</v>
      </c>
      <c r="L9772">
        <v>163902.9</v>
      </c>
      <c r="M9772" s="4" t="s">
        <v>75</v>
      </c>
      <c r="N9772" s="4" t="s">
        <v>20301</v>
      </c>
    </row>
    <row r="9773" spans="1:14" x14ac:dyDescent="0.35">
      <c r="A9773" s="4" t="s">
        <v>10054</v>
      </c>
      <c r="B9773" s="5">
        <v>45121</v>
      </c>
      <c r="C9773" s="4" t="s">
        <v>375</v>
      </c>
      <c r="D9773" s="4" t="s">
        <v>16</v>
      </c>
      <c r="E9773" s="4" t="s">
        <v>150</v>
      </c>
      <c r="F9773" s="4" t="s">
        <v>90</v>
      </c>
      <c r="G9773">
        <v>8590.5400000000009</v>
      </c>
      <c r="H9773" s="4" t="s">
        <v>19</v>
      </c>
      <c r="I9773" s="4" t="s">
        <v>54</v>
      </c>
      <c r="J9773" s="4" t="s">
        <v>139</v>
      </c>
      <c r="K9773">
        <v>64588.86</v>
      </c>
      <c r="L9773">
        <v>127124.27</v>
      </c>
      <c r="M9773" s="4" t="s">
        <v>36</v>
      </c>
      <c r="N9773" s="4" t="s">
        <v>20296</v>
      </c>
    </row>
    <row r="9774" spans="1:14" x14ac:dyDescent="0.35">
      <c r="A9774" s="4" t="s">
        <v>10055</v>
      </c>
      <c r="B9774" s="5">
        <v>45203</v>
      </c>
      <c r="C9774" s="4" t="s">
        <v>216</v>
      </c>
      <c r="D9774" s="4" t="s">
        <v>62</v>
      </c>
      <c r="E9774" s="4" t="s">
        <v>63</v>
      </c>
      <c r="F9774" s="4" t="s">
        <v>64</v>
      </c>
      <c r="G9774">
        <v>66160.25</v>
      </c>
      <c r="H9774" s="4" t="s">
        <v>27</v>
      </c>
      <c r="I9774" s="4" t="s">
        <v>54</v>
      </c>
      <c r="J9774" s="4" t="s">
        <v>139</v>
      </c>
      <c r="K9774">
        <v>32514.42</v>
      </c>
      <c r="L9774">
        <v>152577.94</v>
      </c>
      <c r="M9774" s="4" t="s">
        <v>83</v>
      </c>
      <c r="N9774" s="4" t="s">
        <v>20302</v>
      </c>
    </row>
    <row r="9775" spans="1:14" x14ac:dyDescent="0.35">
      <c r="A9775" s="4" t="s">
        <v>10056</v>
      </c>
      <c r="B9775" s="5">
        <v>45022</v>
      </c>
      <c r="C9775" s="4" t="s">
        <v>531</v>
      </c>
      <c r="D9775" s="4" t="s">
        <v>16</v>
      </c>
      <c r="E9775" s="4" t="s">
        <v>32</v>
      </c>
      <c r="F9775" s="4" t="s">
        <v>41</v>
      </c>
      <c r="G9775">
        <v>2745.37</v>
      </c>
      <c r="H9775" s="4" t="s">
        <v>95</v>
      </c>
      <c r="I9775" s="4" t="s">
        <v>34</v>
      </c>
      <c r="J9775" s="4" t="s">
        <v>79</v>
      </c>
      <c r="K9775">
        <v>32876.18</v>
      </c>
      <c r="L9775">
        <v>-6661.31</v>
      </c>
      <c r="M9775" s="4" t="s">
        <v>65</v>
      </c>
      <c r="N9775" s="4" t="s">
        <v>20299</v>
      </c>
    </row>
    <row r="9776" spans="1:14" x14ac:dyDescent="0.35">
      <c r="A9776" s="4" t="s">
        <v>10057</v>
      </c>
      <c r="B9776" s="5">
        <v>44994</v>
      </c>
      <c r="C9776" s="4" t="s">
        <v>435</v>
      </c>
      <c r="D9776" s="4" t="s">
        <v>16</v>
      </c>
      <c r="E9776" s="4" t="s">
        <v>70</v>
      </c>
      <c r="F9776" s="4" t="s">
        <v>90</v>
      </c>
      <c r="G9776">
        <v>7374.42</v>
      </c>
      <c r="H9776" s="4" t="s">
        <v>48</v>
      </c>
      <c r="I9776" s="4" t="s">
        <v>49</v>
      </c>
      <c r="J9776" s="4" t="s">
        <v>139</v>
      </c>
      <c r="K9776">
        <v>30566.27</v>
      </c>
      <c r="L9776">
        <v>113945.33</v>
      </c>
      <c r="M9776" s="4" t="s">
        <v>29</v>
      </c>
      <c r="N9776" s="4" t="s">
        <v>20295</v>
      </c>
    </row>
    <row r="9777" spans="1:14" x14ac:dyDescent="0.35">
      <c r="A9777" s="4" t="s">
        <v>10058</v>
      </c>
      <c r="B9777" s="5">
        <v>45233</v>
      </c>
      <c r="C9777" s="4" t="s">
        <v>446</v>
      </c>
      <c r="D9777" s="4" t="s">
        <v>16</v>
      </c>
      <c r="E9777" s="4" t="s">
        <v>32</v>
      </c>
      <c r="F9777" s="4" t="s">
        <v>113</v>
      </c>
      <c r="G9777">
        <v>10769.61</v>
      </c>
      <c r="H9777" s="4" t="s">
        <v>19</v>
      </c>
      <c r="I9777" s="4" t="s">
        <v>54</v>
      </c>
      <c r="J9777" s="4" t="s">
        <v>98</v>
      </c>
      <c r="K9777">
        <v>49502.38</v>
      </c>
      <c r="L9777">
        <v>70126.490000000005</v>
      </c>
      <c r="M9777" s="4" t="s">
        <v>75</v>
      </c>
      <c r="N9777" s="4" t="s">
        <v>20301</v>
      </c>
    </row>
    <row r="9778" spans="1:14" x14ac:dyDescent="0.35">
      <c r="A9778" s="4" t="s">
        <v>10059</v>
      </c>
      <c r="B9778" s="5">
        <v>45290</v>
      </c>
      <c r="C9778" s="4" t="s">
        <v>106</v>
      </c>
      <c r="D9778" s="4" t="s">
        <v>16</v>
      </c>
      <c r="E9778" s="4" t="s">
        <v>25</v>
      </c>
      <c r="F9778" s="4" t="s">
        <v>47</v>
      </c>
      <c r="G9778">
        <v>3649.46</v>
      </c>
      <c r="H9778" s="4" t="s">
        <v>95</v>
      </c>
      <c r="I9778" s="4" t="s">
        <v>18</v>
      </c>
      <c r="J9778" s="4" t="s">
        <v>55</v>
      </c>
      <c r="K9778">
        <v>55257.5</v>
      </c>
      <c r="L9778">
        <v>261137.05</v>
      </c>
      <c r="M9778" s="4" t="s">
        <v>87</v>
      </c>
      <c r="N9778" s="4" t="s">
        <v>20303</v>
      </c>
    </row>
    <row r="9779" spans="1:14" x14ac:dyDescent="0.35">
      <c r="A9779" s="4" t="s">
        <v>10060</v>
      </c>
      <c r="B9779" s="5">
        <v>45041</v>
      </c>
      <c r="C9779" s="4" t="s">
        <v>365</v>
      </c>
      <c r="D9779" s="4" t="s">
        <v>16</v>
      </c>
      <c r="E9779" s="4" t="s">
        <v>70</v>
      </c>
      <c r="F9779" s="4" t="s">
        <v>18</v>
      </c>
      <c r="G9779">
        <v>12263.73</v>
      </c>
      <c r="H9779" s="4" t="s">
        <v>86</v>
      </c>
      <c r="I9779" s="4" t="s">
        <v>20</v>
      </c>
      <c r="J9779" s="4" t="s">
        <v>79</v>
      </c>
      <c r="K9779">
        <v>57694.45</v>
      </c>
      <c r="L9779">
        <v>7385.93</v>
      </c>
      <c r="M9779" s="4" t="s">
        <v>65</v>
      </c>
      <c r="N9779" s="4" t="s">
        <v>20299</v>
      </c>
    </row>
    <row r="9780" spans="1:14" x14ac:dyDescent="0.35">
      <c r="A9780" s="4" t="s">
        <v>10061</v>
      </c>
      <c r="B9780" s="5">
        <v>45020</v>
      </c>
      <c r="C9780" s="4" t="s">
        <v>238</v>
      </c>
      <c r="D9780" s="4" t="s">
        <v>16</v>
      </c>
      <c r="E9780" s="4" t="s">
        <v>70</v>
      </c>
      <c r="F9780" s="4" t="s">
        <v>41</v>
      </c>
      <c r="G9780">
        <v>3984.06</v>
      </c>
      <c r="H9780" s="4" t="s">
        <v>95</v>
      </c>
      <c r="I9780" s="4" t="s">
        <v>20</v>
      </c>
      <c r="J9780" s="4" t="s">
        <v>139</v>
      </c>
      <c r="K9780">
        <v>48741.3</v>
      </c>
      <c r="L9780">
        <v>163247.54</v>
      </c>
      <c r="M9780" s="4" t="s">
        <v>65</v>
      </c>
      <c r="N9780" s="4" t="s">
        <v>20299</v>
      </c>
    </row>
    <row r="9781" spans="1:14" x14ac:dyDescent="0.35">
      <c r="A9781" s="4" t="s">
        <v>10062</v>
      </c>
      <c r="B9781" s="5">
        <v>45010</v>
      </c>
      <c r="C9781" s="4" t="s">
        <v>1245</v>
      </c>
      <c r="D9781" s="4" t="s">
        <v>16</v>
      </c>
      <c r="E9781" s="4" t="s">
        <v>32</v>
      </c>
      <c r="F9781" s="4" t="s">
        <v>129</v>
      </c>
      <c r="G9781">
        <v>2244.5500000000002</v>
      </c>
      <c r="H9781" s="4" t="s">
        <v>48</v>
      </c>
      <c r="I9781" s="4" t="s">
        <v>54</v>
      </c>
      <c r="J9781" s="4" t="s">
        <v>42</v>
      </c>
      <c r="K9781">
        <v>47169.48</v>
      </c>
      <c r="L9781">
        <v>170133.29</v>
      </c>
      <c r="M9781" s="4" t="s">
        <v>29</v>
      </c>
      <c r="N9781" s="4" t="s">
        <v>20295</v>
      </c>
    </row>
    <row r="9782" spans="1:14" x14ac:dyDescent="0.35">
      <c r="A9782" s="4" t="s">
        <v>10063</v>
      </c>
      <c r="B9782" s="5">
        <v>45115</v>
      </c>
      <c r="C9782" s="4" t="s">
        <v>535</v>
      </c>
      <c r="D9782" s="4" t="s">
        <v>39</v>
      </c>
      <c r="E9782" s="4" t="s">
        <v>162</v>
      </c>
      <c r="F9782" s="4" t="s">
        <v>117</v>
      </c>
      <c r="G9782">
        <v>24809.74</v>
      </c>
      <c r="H9782" s="4" t="s">
        <v>95</v>
      </c>
      <c r="I9782" s="4" t="s">
        <v>34</v>
      </c>
      <c r="J9782" s="4" t="s">
        <v>114</v>
      </c>
      <c r="K9782">
        <v>60024.43</v>
      </c>
      <c r="L9782">
        <v>210811.63</v>
      </c>
      <c r="M9782" s="4" t="s">
        <v>36</v>
      </c>
      <c r="N9782" s="4" t="s">
        <v>20296</v>
      </c>
    </row>
    <row r="9783" spans="1:14" x14ac:dyDescent="0.35">
      <c r="A9783" s="4" t="s">
        <v>10064</v>
      </c>
      <c r="B9783" s="5">
        <v>45168</v>
      </c>
      <c r="C9783" s="4" t="s">
        <v>309</v>
      </c>
      <c r="D9783" s="4" t="s">
        <v>16</v>
      </c>
      <c r="E9783" s="4" t="s">
        <v>128</v>
      </c>
      <c r="F9783" s="4" t="s">
        <v>113</v>
      </c>
      <c r="G9783">
        <v>10598.01</v>
      </c>
      <c r="H9783" s="4" t="s">
        <v>19</v>
      </c>
      <c r="I9783" s="4" t="s">
        <v>20</v>
      </c>
      <c r="J9783" s="4" t="s">
        <v>79</v>
      </c>
      <c r="K9783">
        <v>69363.929999999993</v>
      </c>
      <c r="L9783">
        <v>237174.9</v>
      </c>
      <c r="M9783" s="4" t="s">
        <v>134</v>
      </c>
      <c r="N9783" s="4" t="s">
        <v>20304</v>
      </c>
    </row>
    <row r="9784" spans="1:14" x14ac:dyDescent="0.35">
      <c r="A9784" s="4" t="s">
        <v>10065</v>
      </c>
      <c r="B9784" s="5">
        <v>44933</v>
      </c>
      <c r="C9784" s="4" t="s">
        <v>343</v>
      </c>
      <c r="D9784" s="4" t="s">
        <v>16</v>
      </c>
      <c r="E9784" s="4" t="s">
        <v>46</v>
      </c>
      <c r="F9784" s="4" t="s">
        <v>18</v>
      </c>
      <c r="G9784">
        <v>6831.24</v>
      </c>
      <c r="H9784" s="4" t="s">
        <v>48</v>
      </c>
      <c r="I9784" s="4" t="s">
        <v>49</v>
      </c>
      <c r="J9784" s="4" t="s">
        <v>139</v>
      </c>
      <c r="K9784">
        <v>63009.85</v>
      </c>
      <c r="L9784">
        <v>124123.22</v>
      </c>
      <c r="M9784" s="4" t="s">
        <v>43</v>
      </c>
      <c r="N9784" s="4" t="s">
        <v>20297</v>
      </c>
    </row>
    <row r="9785" spans="1:14" x14ac:dyDescent="0.35">
      <c r="A9785" s="4" t="s">
        <v>10066</v>
      </c>
      <c r="B9785" s="5">
        <v>44963</v>
      </c>
      <c r="C9785" s="4" t="s">
        <v>188</v>
      </c>
      <c r="D9785" s="4" t="s">
        <v>39</v>
      </c>
      <c r="E9785" s="4" t="s">
        <v>162</v>
      </c>
      <c r="F9785" s="4" t="s">
        <v>129</v>
      </c>
      <c r="G9785">
        <v>22440.82</v>
      </c>
      <c r="H9785" s="4" t="s">
        <v>95</v>
      </c>
      <c r="I9785" s="4" t="s">
        <v>34</v>
      </c>
      <c r="J9785" s="4" t="s">
        <v>28</v>
      </c>
      <c r="K9785">
        <v>43790.81</v>
      </c>
      <c r="L9785">
        <v>234675.85</v>
      </c>
      <c r="M9785" s="4" t="s">
        <v>71</v>
      </c>
      <c r="N9785" s="4" t="s">
        <v>20300</v>
      </c>
    </row>
    <row r="9786" spans="1:14" x14ac:dyDescent="0.35">
      <c r="A9786" s="4" t="s">
        <v>10067</v>
      </c>
      <c r="B9786" s="5">
        <v>45202</v>
      </c>
      <c r="C9786" s="4" t="s">
        <v>743</v>
      </c>
      <c r="D9786" s="4" t="s">
        <v>39</v>
      </c>
      <c r="E9786" s="4" t="s">
        <v>293</v>
      </c>
      <c r="F9786" s="4" t="s">
        <v>129</v>
      </c>
      <c r="G9786">
        <v>25269.42</v>
      </c>
      <c r="H9786" s="4" t="s">
        <v>27</v>
      </c>
      <c r="I9786" s="4" t="s">
        <v>49</v>
      </c>
      <c r="J9786" s="4" t="s">
        <v>98</v>
      </c>
      <c r="K9786">
        <v>40009.379999999997</v>
      </c>
      <c r="L9786">
        <v>266833.19</v>
      </c>
      <c r="M9786" s="4" t="s">
        <v>83</v>
      </c>
      <c r="N9786" s="4" t="s">
        <v>20302</v>
      </c>
    </row>
    <row r="9787" spans="1:14" x14ac:dyDescent="0.35">
      <c r="A9787" s="4" t="s">
        <v>10068</v>
      </c>
      <c r="B9787" s="5">
        <v>45210</v>
      </c>
      <c r="C9787" s="4" t="s">
        <v>405</v>
      </c>
      <c r="D9787" s="4" t="s">
        <v>16</v>
      </c>
      <c r="E9787" s="4" t="s">
        <v>32</v>
      </c>
      <c r="F9787" s="4" t="s">
        <v>107</v>
      </c>
      <c r="G9787">
        <v>12469.39</v>
      </c>
      <c r="H9787" s="4" t="s">
        <v>27</v>
      </c>
      <c r="I9787" s="4" t="s">
        <v>54</v>
      </c>
      <c r="J9787" s="4" t="s">
        <v>35</v>
      </c>
      <c r="K9787">
        <v>56076.49</v>
      </c>
      <c r="L9787">
        <v>226188.55</v>
      </c>
      <c r="M9787" s="4" t="s">
        <v>83</v>
      </c>
      <c r="N9787" s="4" t="s">
        <v>20302</v>
      </c>
    </row>
    <row r="9788" spans="1:14" x14ac:dyDescent="0.35">
      <c r="A9788" s="4" t="s">
        <v>10069</v>
      </c>
      <c r="B9788" s="5">
        <v>45110</v>
      </c>
      <c r="C9788" s="4" t="s">
        <v>719</v>
      </c>
      <c r="D9788" s="4" t="s">
        <v>39</v>
      </c>
      <c r="E9788" s="4" t="s">
        <v>293</v>
      </c>
      <c r="F9788" s="4" t="s">
        <v>74</v>
      </c>
      <c r="G9788">
        <v>9968.23</v>
      </c>
      <c r="H9788" s="4" t="s">
        <v>48</v>
      </c>
      <c r="I9788" s="4" t="s">
        <v>49</v>
      </c>
      <c r="J9788" s="4" t="s">
        <v>120</v>
      </c>
      <c r="K9788">
        <v>36917.83</v>
      </c>
      <c r="L9788">
        <v>250880.08</v>
      </c>
      <c r="M9788" s="4" t="s">
        <v>36</v>
      </c>
      <c r="N9788" s="4" t="s">
        <v>20296</v>
      </c>
    </row>
    <row r="9789" spans="1:14" x14ac:dyDescent="0.35">
      <c r="A9789" s="4" t="s">
        <v>10070</v>
      </c>
      <c r="B9789" s="5">
        <v>45263</v>
      </c>
      <c r="C9789" s="4" t="s">
        <v>226</v>
      </c>
      <c r="D9789" s="4" t="s">
        <v>16</v>
      </c>
      <c r="E9789" s="4" t="s">
        <v>17</v>
      </c>
      <c r="F9789" s="4" t="s">
        <v>113</v>
      </c>
      <c r="G9789">
        <v>2660.37</v>
      </c>
      <c r="H9789" s="4" t="s">
        <v>86</v>
      </c>
      <c r="I9789" s="4" t="s">
        <v>18</v>
      </c>
      <c r="J9789" s="4" t="s">
        <v>98</v>
      </c>
      <c r="K9789">
        <v>44458.32</v>
      </c>
      <c r="L9789">
        <v>107665.39</v>
      </c>
      <c r="M9789" s="4" t="s">
        <v>87</v>
      </c>
      <c r="N9789" s="4" t="s">
        <v>20303</v>
      </c>
    </row>
    <row r="9790" spans="1:14" x14ac:dyDescent="0.35">
      <c r="A9790" s="4" t="s">
        <v>10071</v>
      </c>
      <c r="B9790" s="5">
        <v>45247</v>
      </c>
      <c r="C9790" s="4" t="s">
        <v>766</v>
      </c>
      <c r="D9790" s="4" t="s">
        <v>16</v>
      </c>
      <c r="E9790" s="4" t="s">
        <v>128</v>
      </c>
      <c r="F9790" s="4" t="s">
        <v>168</v>
      </c>
      <c r="G9790">
        <v>2533.3000000000002</v>
      </c>
      <c r="H9790" s="4" t="s">
        <v>19</v>
      </c>
      <c r="I9790" s="4" t="s">
        <v>34</v>
      </c>
      <c r="J9790" s="4" t="s">
        <v>114</v>
      </c>
      <c r="K9790">
        <v>68441.72</v>
      </c>
      <c r="L9790">
        <v>148150.13</v>
      </c>
      <c r="M9790" s="4" t="s">
        <v>75</v>
      </c>
      <c r="N9790" s="4" t="s">
        <v>20301</v>
      </c>
    </row>
    <row r="9791" spans="1:14" x14ac:dyDescent="0.35">
      <c r="A9791" s="4" t="s">
        <v>10072</v>
      </c>
      <c r="B9791" s="5">
        <v>45072</v>
      </c>
      <c r="C9791" s="4" t="s">
        <v>321</v>
      </c>
      <c r="D9791" s="4" t="s">
        <v>16</v>
      </c>
      <c r="E9791" s="4" t="s">
        <v>46</v>
      </c>
      <c r="F9791" s="4" t="s">
        <v>85</v>
      </c>
      <c r="G9791">
        <v>13181.95</v>
      </c>
      <c r="H9791" s="4" t="s">
        <v>19</v>
      </c>
      <c r="I9791" s="4" t="s">
        <v>34</v>
      </c>
      <c r="J9791" s="4" t="s">
        <v>120</v>
      </c>
      <c r="K9791">
        <v>60431.24</v>
      </c>
      <c r="L9791">
        <v>-84208.49</v>
      </c>
      <c r="M9791" s="4" t="s">
        <v>102</v>
      </c>
      <c r="N9791" s="4" t="s">
        <v>102</v>
      </c>
    </row>
    <row r="9792" spans="1:14" x14ac:dyDescent="0.35">
      <c r="A9792" s="4" t="s">
        <v>10073</v>
      </c>
      <c r="B9792" s="5">
        <v>45160</v>
      </c>
      <c r="C9792" s="4" t="s">
        <v>511</v>
      </c>
      <c r="D9792" s="4" t="s">
        <v>16</v>
      </c>
      <c r="E9792" s="4" t="s">
        <v>128</v>
      </c>
      <c r="F9792" s="4" t="s">
        <v>33</v>
      </c>
      <c r="G9792">
        <v>12091.69</v>
      </c>
      <c r="H9792" s="4" t="s">
        <v>27</v>
      </c>
      <c r="I9792" s="4" t="s">
        <v>49</v>
      </c>
      <c r="J9792" s="4" t="s">
        <v>79</v>
      </c>
      <c r="K9792">
        <v>40217.15</v>
      </c>
      <c r="L9792">
        <v>252437.06</v>
      </c>
      <c r="M9792" s="4" t="s">
        <v>134</v>
      </c>
      <c r="N9792" s="4" t="s">
        <v>20304</v>
      </c>
    </row>
    <row r="9793" spans="1:14" x14ac:dyDescent="0.35">
      <c r="A9793" s="4" t="s">
        <v>10074</v>
      </c>
      <c r="B9793" s="5">
        <v>45037</v>
      </c>
      <c r="C9793" s="4" t="s">
        <v>178</v>
      </c>
      <c r="D9793" s="4" t="s">
        <v>16</v>
      </c>
      <c r="E9793" s="4" t="s">
        <v>17</v>
      </c>
      <c r="F9793" s="4" t="s">
        <v>107</v>
      </c>
      <c r="G9793">
        <v>4784.5200000000004</v>
      </c>
      <c r="H9793" s="4" t="s">
        <v>95</v>
      </c>
      <c r="I9793" s="4" t="s">
        <v>18</v>
      </c>
      <c r="J9793" s="4" t="s">
        <v>55</v>
      </c>
      <c r="K9793">
        <v>67488.41</v>
      </c>
      <c r="L9793">
        <v>248920.41</v>
      </c>
      <c r="M9793" s="4" t="s">
        <v>65</v>
      </c>
      <c r="N9793" s="4" t="s">
        <v>20299</v>
      </c>
    </row>
    <row r="9794" spans="1:14" x14ac:dyDescent="0.35">
      <c r="A9794" s="4" t="s">
        <v>10075</v>
      </c>
      <c r="B9794" s="5">
        <v>45163</v>
      </c>
      <c r="C9794" s="4" t="s">
        <v>352</v>
      </c>
      <c r="D9794" s="4" t="s">
        <v>16</v>
      </c>
      <c r="E9794" s="4" t="s">
        <v>46</v>
      </c>
      <c r="F9794" s="4" t="s">
        <v>18</v>
      </c>
      <c r="G9794">
        <v>13426.27</v>
      </c>
      <c r="H9794" s="4" t="s">
        <v>86</v>
      </c>
      <c r="I9794" s="4" t="s">
        <v>49</v>
      </c>
      <c r="J9794" s="4" t="s">
        <v>42</v>
      </c>
      <c r="K9794">
        <v>56621.91</v>
      </c>
      <c r="L9794">
        <v>359613.03</v>
      </c>
      <c r="M9794" s="4" t="s">
        <v>134</v>
      </c>
      <c r="N9794" s="4" t="s">
        <v>20304</v>
      </c>
    </row>
    <row r="9795" spans="1:14" x14ac:dyDescent="0.35">
      <c r="A9795" s="4" t="s">
        <v>10076</v>
      </c>
      <c r="B9795" s="5">
        <v>45281</v>
      </c>
      <c r="C9795" s="4" t="s">
        <v>839</v>
      </c>
      <c r="D9795" s="4" t="s">
        <v>16</v>
      </c>
      <c r="E9795" s="4" t="s">
        <v>25</v>
      </c>
      <c r="F9795" s="4" t="s">
        <v>47</v>
      </c>
      <c r="G9795">
        <v>6253.23</v>
      </c>
      <c r="H9795" s="4" t="s">
        <v>19</v>
      </c>
      <c r="I9795" s="4" t="s">
        <v>34</v>
      </c>
      <c r="J9795" s="4" t="s">
        <v>79</v>
      </c>
      <c r="K9795">
        <v>59337.74</v>
      </c>
      <c r="L9795">
        <v>125968.91</v>
      </c>
      <c r="M9795" s="4" t="s">
        <v>87</v>
      </c>
      <c r="N9795" s="4" t="s">
        <v>20303</v>
      </c>
    </row>
    <row r="9796" spans="1:14" x14ac:dyDescent="0.35">
      <c r="A9796" s="4" t="s">
        <v>10077</v>
      </c>
      <c r="B9796" s="5">
        <v>45127</v>
      </c>
      <c r="C9796" s="4" t="s">
        <v>610</v>
      </c>
      <c r="D9796" s="4" t="s">
        <v>39</v>
      </c>
      <c r="E9796" s="4" t="s">
        <v>210</v>
      </c>
      <c r="F9796" s="4" t="s">
        <v>113</v>
      </c>
      <c r="G9796">
        <v>22410.13</v>
      </c>
      <c r="H9796" s="4" t="s">
        <v>95</v>
      </c>
      <c r="I9796" s="4" t="s">
        <v>34</v>
      </c>
      <c r="J9796" s="4" t="s">
        <v>98</v>
      </c>
      <c r="K9796">
        <v>38769.410000000003</v>
      </c>
      <c r="L9796">
        <v>-53462.66</v>
      </c>
      <c r="M9796" s="4" t="s">
        <v>36</v>
      </c>
      <c r="N9796" s="4" t="s">
        <v>20296</v>
      </c>
    </row>
    <row r="9797" spans="1:14" x14ac:dyDescent="0.35">
      <c r="A9797" s="4" t="s">
        <v>10078</v>
      </c>
      <c r="B9797" s="5">
        <v>45182</v>
      </c>
      <c r="C9797" s="4" t="s">
        <v>352</v>
      </c>
      <c r="D9797" s="4" t="s">
        <v>16</v>
      </c>
      <c r="E9797" s="4" t="s">
        <v>17</v>
      </c>
      <c r="F9797" s="4" t="s">
        <v>18</v>
      </c>
      <c r="G9797">
        <v>14665.37</v>
      </c>
      <c r="H9797" s="4" t="s">
        <v>19</v>
      </c>
      <c r="I9797" s="4" t="s">
        <v>49</v>
      </c>
      <c r="J9797" s="4" t="s">
        <v>79</v>
      </c>
      <c r="K9797">
        <v>56621.91</v>
      </c>
      <c r="L9797">
        <v>344947.66</v>
      </c>
      <c r="M9797" s="4" t="s">
        <v>59</v>
      </c>
      <c r="N9797" s="4" t="s">
        <v>20298</v>
      </c>
    </row>
    <row r="9798" spans="1:14" x14ac:dyDescent="0.35">
      <c r="A9798" s="4" t="s">
        <v>10079</v>
      </c>
      <c r="B9798" s="5">
        <v>45060</v>
      </c>
      <c r="C9798" s="4" t="s">
        <v>736</v>
      </c>
      <c r="D9798" s="4" t="s">
        <v>16</v>
      </c>
      <c r="E9798" s="4" t="s">
        <v>58</v>
      </c>
      <c r="F9798" s="4" t="s">
        <v>18</v>
      </c>
      <c r="G9798">
        <v>102.35</v>
      </c>
      <c r="H9798" s="4" t="s">
        <v>19</v>
      </c>
      <c r="I9798" s="4" t="s">
        <v>20</v>
      </c>
      <c r="J9798" s="4" t="s">
        <v>28</v>
      </c>
      <c r="K9798">
        <v>54027.47</v>
      </c>
      <c r="L9798">
        <v>234460.12</v>
      </c>
      <c r="M9798" s="4" t="s">
        <v>102</v>
      </c>
      <c r="N9798" s="4" t="s">
        <v>102</v>
      </c>
    </row>
    <row r="9799" spans="1:14" x14ac:dyDescent="0.35">
      <c r="A9799" s="4" t="s">
        <v>10080</v>
      </c>
      <c r="B9799" s="5">
        <v>45065</v>
      </c>
      <c r="C9799" s="4" t="s">
        <v>45</v>
      </c>
      <c r="D9799" s="4" t="s">
        <v>16</v>
      </c>
      <c r="E9799" s="4" t="s">
        <v>46</v>
      </c>
      <c r="F9799" s="4" t="s">
        <v>129</v>
      </c>
      <c r="G9799">
        <v>265.32</v>
      </c>
      <c r="H9799" s="4" t="s">
        <v>86</v>
      </c>
      <c r="I9799" s="4" t="s">
        <v>18</v>
      </c>
      <c r="J9799" s="4" t="s">
        <v>114</v>
      </c>
      <c r="K9799">
        <v>50234.37</v>
      </c>
      <c r="L9799">
        <v>185387.76</v>
      </c>
      <c r="M9799" s="4" t="s">
        <v>102</v>
      </c>
      <c r="N9799" s="4" t="s">
        <v>102</v>
      </c>
    </row>
    <row r="9800" spans="1:14" x14ac:dyDescent="0.35">
      <c r="A9800" s="4" t="s">
        <v>10081</v>
      </c>
      <c r="B9800" s="5">
        <v>45096</v>
      </c>
      <c r="C9800" s="4" t="s">
        <v>173</v>
      </c>
      <c r="D9800" s="4" t="s">
        <v>39</v>
      </c>
      <c r="E9800" s="4" t="s">
        <v>210</v>
      </c>
      <c r="F9800" s="4" t="s">
        <v>53</v>
      </c>
      <c r="G9800">
        <v>5145.8500000000004</v>
      </c>
      <c r="H9800" s="4" t="s">
        <v>19</v>
      </c>
      <c r="I9800" s="4" t="s">
        <v>20</v>
      </c>
      <c r="J9800" s="4" t="s">
        <v>55</v>
      </c>
      <c r="K9800">
        <v>40857.57</v>
      </c>
      <c r="L9800">
        <v>84112.26</v>
      </c>
      <c r="M9800" s="4" t="s">
        <v>22</v>
      </c>
      <c r="N9800" s="4" t="s">
        <v>20294</v>
      </c>
    </row>
    <row r="9801" spans="1:14" x14ac:dyDescent="0.35">
      <c r="A9801" s="4" t="s">
        <v>10082</v>
      </c>
      <c r="B9801" s="5">
        <v>45123</v>
      </c>
      <c r="C9801" s="4" t="s">
        <v>182</v>
      </c>
      <c r="D9801" s="4" t="s">
        <v>16</v>
      </c>
      <c r="E9801" s="4" t="s">
        <v>32</v>
      </c>
      <c r="F9801" s="4" t="s">
        <v>41</v>
      </c>
      <c r="G9801">
        <v>2022.25</v>
      </c>
      <c r="H9801" s="4" t="s">
        <v>48</v>
      </c>
      <c r="I9801" s="4" t="s">
        <v>34</v>
      </c>
      <c r="J9801" s="4" t="s">
        <v>79</v>
      </c>
      <c r="K9801">
        <v>68869.960000000006</v>
      </c>
      <c r="L9801">
        <v>54744.89</v>
      </c>
      <c r="M9801" s="4" t="s">
        <v>36</v>
      </c>
      <c r="N9801" s="4" t="s">
        <v>20296</v>
      </c>
    </row>
    <row r="9802" spans="1:14" x14ac:dyDescent="0.35">
      <c r="A9802" s="4" t="s">
        <v>10083</v>
      </c>
      <c r="B9802" s="5">
        <v>45256</v>
      </c>
      <c r="C9802" s="4" t="s">
        <v>89</v>
      </c>
      <c r="D9802" s="4" t="s">
        <v>16</v>
      </c>
      <c r="E9802" s="4" t="s">
        <v>17</v>
      </c>
      <c r="F9802" s="4" t="s">
        <v>168</v>
      </c>
      <c r="G9802">
        <v>6875.81</v>
      </c>
      <c r="H9802" s="4" t="s">
        <v>95</v>
      </c>
      <c r="I9802" s="4" t="s">
        <v>20</v>
      </c>
      <c r="J9802" s="4" t="s">
        <v>55</v>
      </c>
      <c r="K9802">
        <v>47058.48</v>
      </c>
      <c r="L9802">
        <v>25085.23</v>
      </c>
      <c r="M9802" s="4" t="s">
        <v>75</v>
      </c>
      <c r="N9802" s="4" t="s">
        <v>20301</v>
      </c>
    </row>
    <row r="9803" spans="1:14" x14ac:dyDescent="0.35">
      <c r="A9803" s="4" t="s">
        <v>10084</v>
      </c>
      <c r="B9803" s="5">
        <v>44975</v>
      </c>
      <c r="C9803" s="4" t="s">
        <v>307</v>
      </c>
      <c r="D9803" s="4" t="s">
        <v>39</v>
      </c>
      <c r="E9803" s="4" t="s">
        <v>210</v>
      </c>
      <c r="F9803" s="4" t="s">
        <v>90</v>
      </c>
      <c r="G9803">
        <v>18120.66</v>
      </c>
      <c r="H9803" s="4" t="s">
        <v>86</v>
      </c>
      <c r="I9803" s="4" t="s">
        <v>34</v>
      </c>
      <c r="J9803" s="4" t="s">
        <v>42</v>
      </c>
      <c r="K9803">
        <v>65223.96</v>
      </c>
      <c r="L9803">
        <v>259502.99</v>
      </c>
      <c r="M9803" s="4" t="s">
        <v>71</v>
      </c>
      <c r="N9803" s="4" t="s">
        <v>20300</v>
      </c>
    </row>
    <row r="9804" spans="1:14" x14ac:dyDescent="0.35">
      <c r="A9804" s="4" t="s">
        <v>10085</v>
      </c>
      <c r="B9804" s="5">
        <v>44961</v>
      </c>
      <c r="C9804" s="4" t="s">
        <v>292</v>
      </c>
      <c r="D9804" s="4" t="s">
        <v>16</v>
      </c>
      <c r="E9804" s="4" t="s">
        <v>17</v>
      </c>
      <c r="F9804" s="4" t="s">
        <v>113</v>
      </c>
      <c r="G9804">
        <v>12876.51</v>
      </c>
      <c r="H9804" s="4" t="s">
        <v>95</v>
      </c>
      <c r="I9804" s="4" t="s">
        <v>49</v>
      </c>
      <c r="J9804" s="4" t="s">
        <v>98</v>
      </c>
      <c r="K9804">
        <v>69191.429999999993</v>
      </c>
      <c r="L9804">
        <v>155698.91</v>
      </c>
      <c r="M9804" s="4" t="s">
        <v>71</v>
      </c>
      <c r="N9804" s="4" t="s">
        <v>20300</v>
      </c>
    </row>
    <row r="9805" spans="1:14" x14ac:dyDescent="0.35">
      <c r="A9805" s="4" t="s">
        <v>10086</v>
      </c>
      <c r="B9805" s="5">
        <v>44942</v>
      </c>
      <c r="C9805" s="4" t="s">
        <v>301</v>
      </c>
      <c r="D9805" s="4" t="s">
        <v>16</v>
      </c>
      <c r="E9805" s="4" t="s">
        <v>70</v>
      </c>
      <c r="F9805" s="4" t="s">
        <v>74</v>
      </c>
      <c r="G9805">
        <v>5724.16</v>
      </c>
      <c r="H9805" s="4" t="s">
        <v>86</v>
      </c>
      <c r="I9805" s="4" t="s">
        <v>49</v>
      </c>
      <c r="J9805" s="4" t="s">
        <v>35</v>
      </c>
      <c r="K9805">
        <v>54172.37</v>
      </c>
      <c r="L9805">
        <v>159937.22</v>
      </c>
      <c r="M9805" s="4" t="s">
        <v>43</v>
      </c>
      <c r="N9805" s="4" t="s">
        <v>20297</v>
      </c>
    </row>
    <row r="9806" spans="1:14" x14ac:dyDescent="0.35">
      <c r="A9806" s="4" t="s">
        <v>10087</v>
      </c>
      <c r="B9806" s="5">
        <v>45241</v>
      </c>
      <c r="C9806" s="4" t="s">
        <v>362</v>
      </c>
      <c r="D9806" s="4" t="s">
        <v>16</v>
      </c>
      <c r="E9806" s="4" t="s">
        <v>58</v>
      </c>
      <c r="F9806" s="4" t="s">
        <v>26</v>
      </c>
      <c r="G9806">
        <v>10273.450000000001</v>
      </c>
      <c r="H9806" s="4" t="s">
        <v>19</v>
      </c>
      <c r="I9806" s="4" t="s">
        <v>20</v>
      </c>
      <c r="J9806" s="4" t="s">
        <v>21</v>
      </c>
      <c r="K9806">
        <v>56997.38</v>
      </c>
      <c r="L9806">
        <v>139482.32999999999</v>
      </c>
      <c r="M9806" s="4" t="s">
        <v>75</v>
      </c>
      <c r="N9806" s="4" t="s">
        <v>20301</v>
      </c>
    </row>
    <row r="9807" spans="1:14" x14ac:dyDescent="0.35">
      <c r="A9807" s="4" t="s">
        <v>10088</v>
      </c>
      <c r="B9807" s="5">
        <v>44995</v>
      </c>
      <c r="C9807" s="4" t="s">
        <v>719</v>
      </c>
      <c r="D9807" s="4" t="s">
        <v>62</v>
      </c>
      <c r="E9807" s="4" t="s">
        <v>123</v>
      </c>
      <c r="F9807" s="4" t="s">
        <v>64</v>
      </c>
      <c r="G9807">
        <v>32071.79</v>
      </c>
      <c r="H9807" s="4" t="s">
        <v>19</v>
      </c>
      <c r="I9807" s="4" t="s">
        <v>20</v>
      </c>
      <c r="J9807" s="4" t="s">
        <v>98</v>
      </c>
      <c r="K9807">
        <v>43362.2</v>
      </c>
      <c r="L9807">
        <v>54210.27</v>
      </c>
      <c r="M9807" s="4" t="s">
        <v>29</v>
      </c>
      <c r="N9807" s="4" t="s">
        <v>20295</v>
      </c>
    </row>
    <row r="9808" spans="1:14" x14ac:dyDescent="0.35">
      <c r="A9808" s="4" t="s">
        <v>10089</v>
      </c>
      <c r="B9808" s="5">
        <v>45216</v>
      </c>
      <c r="C9808" s="4" t="s">
        <v>240</v>
      </c>
      <c r="D9808" s="4" t="s">
        <v>16</v>
      </c>
      <c r="E9808" s="4" t="s">
        <v>32</v>
      </c>
      <c r="F9808" s="4" t="s">
        <v>18</v>
      </c>
      <c r="G9808">
        <v>3082.66</v>
      </c>
      <c r="H9808" s="4" t="s">
        <v>95</v>
      </c>
      <c r="I9808" s="4" t="s">
        <v>49</v>
      </c>
      <c r="J9808" s="4" t="s">
        <v>114</v>
      </c>
      <c r="K9808">
        <v>45195.19</v>
      </c>
      <c r="L9808">
        <v>223110.59</v>
      </c>
      <c r="M9808" s="4" t="s">
        <v>83</v>
      </c>
      <c r="N9808" s="4" t="s">
        <v>20302</v>
      </c>
    </row>
    <row r="9809" spans="1:14" x14ac:dyDescent="0.35">
      <c r="A9809" s="4" t="s">
        <v>10090</v>
      </c>
      <c r="B9809" s="5">
        <v>45202</v>
      </c>
      <c r="C9809" s="4" t="s">
        <v>238</v>
      </c>
      <c r="D9809" s="4" t="s">
        <v>16</v>
      </c>
      <c r="E9809" s="4" t="s">
        <v>32</v>
      </c>
      <c r="F9809" s="4" t="s">
        <v>53</v>
      </c>
      <c r="G9809">
        <v>11519.99</v>
      </c>
      <c r="H9809" s="4" t="s">
        <v>48</v>
      </c>
      <c r="I9809" s="4" t="s">
        <v>18</v>
      </c>
      <c r="J9809" s="4" t="s">
        <v>35</v>
      </c>
      <c r="K9809">
        <v>34156.370000000003</v>
      </c>
      <c r="L9809">
        <v>-19320.2</v>
      </c>
      <c r="M9809" s="4" t="s">
        <v>83</v>
      </c>
      <c r="N9809" s="4" t="s">
        <v>20302</v>
      </c>
    </row>
    <row r="9810" spans="1:14" x14ac:dyDescent="0.35">
      <c r="A9810" s="4" t="s">
        <v>10091</v>
      </c>
      <c r="B9810" s="5">
        <v>45184</v>
      </c>
      <c r="C9810" s="4" t="s">
        <v>252</v>
      </c>
      <c r="D9810" s="4" t="s">
        <v>16</v>
      </c>
      <c r="E9810" s="4" t="s">
        <v>128</v>
      </c>
      <c r="F9810" s="4" t="s">
        <v>18</v>
      </c>
      <c r="G9810">
        <v>7209.48</v>
      </c>
      <c r="H9810" s="4" t="s">
        <v>95</v>
      </c>
      <c r="I9810" s="4" t="s">
        <v>34</v>
      </c>
      <c r="J9810" s="4" t="s">
        <v>55</v>
      </c>
      <c r="K9810">
        <v>47921.26</v>
      </c>
      <c r="L9810">
        <v>145722.38</v>
      </c>
      <c r="M9810" s="4" t="s">
        <v>59</v>
      </c>
      <c r="N9810" s="4" t="s">
        <v>20298</v>
      </c>
    </row>
    <row r="9811" spans="1:14" x14ac:dyDescent="0.35">
      <c r="A9811" s="4" t="s">
        <v>10092</v>
      </c>
      <c r="B9811" s="5">
        <v>45179</v>
      </c>
      <c r="C9811" s="4" t="s">
        <v>228</v>
      </c>
      <c r="D9811" s="4" t="s">
        <v>16</v>
      </c>
      <c r="E9811" s="4" t="s">
        <v>52</v>
      </c>
      <c r="F9811" s="4" t="s">
        <v>74</v>
      </c>
      <c r="G9811">
        <v>13099.43</v>
      </c>
      <c r="H9811" s="4" t="s">
        <v>86</v>
      </c>
      <c r="I9811" s="4" t="s">
        <v>18</v>
      </c>
      <c r="J9811" s="4" t="s">
        <v>35</v>
      </c>
      <c r="K9811">
        <v>67520.350000000006</v>
      </c>
      <c r="L9811">
        <v>284109.03999999998</v>
      </c>
      <c r="M9811" s="4" t="s">
        <v>59</v>
      </c>
      <c r="N9811" s="4" t="s">
        <v>20298</v>
      </c>
    </row>
    <row r="9812" spans="1:14" x14ac:dyDescent="0.35">
      <c r="A9812" s="4" t="s">
        <v>10093</v>
      </c>
      <c r="B9812" s="5">
        <v>45034</v>
      </c>
      <c r="C9812" s="4" t="s">
        <v>357</v>
      </c>
      <c r="D9812" s="4" t="s">
        <v>16</v>
      </c>
      <c r="E9812" s="4" t="s">
        <v>70</v>
      </c>
      <c r="F9812" s="4" t="s">
        <v>41</v>
      </c>
      <c r="G9812">
        <v>7938.02</v>
      </c>
      <c r="H9812" s="4" t="s">
        <v>48</v>
      </c>
      <c r="I9812" s="4" t="s">
        <v>20</v>
      </c>
      <c r="J9812" s="4" t="s">
        <v>21</v>
      </c>
      <c r="K9812">
        <v>53127.43</v>
      </c>
      <c r="L9812">
        <v>119135.46</v>
      </c>
      <c r="M9812" s="4" t="s">
        <v>65</v>
      </c>
      <c r="N9812" s="4" t="s">
        <v>20299</v>
      </c>
    </row>
    <row r="9813" spans="1:14" x14ac:dyDescent="0.35">
      <c r="A9813" s="4" t="s">
        <v>10094</v>
      </c>
      <c r="B9813" s="5">
        <v>45204</v>
      </c>
      <c r="C9813" s="4" t="s">
        <v>45</v>
      </c>
      <c r="D9813" s="4" t="s">
        <v>16</v>
      </c>
      <c r="E9813" s="4" t="s">
        <v>70</v>
      </c>
      <c r="F9813" s="4" t="s">
        <v>129</v>
      </c>
      <c r="G9813">
        <v>1100.0999999999999</v>
      </c>
      <c r="H9813" s="4" t="s">
        <v>86</v>
      </c>
      <c r="I9813" s="4" t="s">
        <v>54</v>
      </c>
      <c r="J9813" s="4" t="s">
        <v>139</v>
      </c>
      <c r="K9813">
        <v>33207.21</v>
      </c>
      <c r="L9813">
        <v>104586.04</v>
      </c>
      <c r="M9813" s="4" t="s">
        <v>83</v>
      </c>
      <c r="N9813" s="4" t="s">
        <v>20302</v>
      </c>
    </row>
    <row r="9814" spans="1:14" x14ac:dyDescent="0.35">
      <c r="A9814" s="4" t="s">
        <v>10095</v>
      </c>
      <c r="B9814" s="5">
        <v>45195</v>
      </c>
      <c r="C9814" s="4" t="s">
        <v>492</v>
      </c>
      <c r="D9814" s="4" t="s">
        <v>16</v>
      </c>
      <c r="E9814" s="4" t="s">
        <v>46</v>
      </c>
      <c r="F9814" s="4" t="s">
        <v>117</v>
      </c>
      <c r="G9814">
        <v>639.98</v>
      </c>
      <c r="H9814" s="4" t="s">
        <v>95</v>
      </c>
      <c r="I9814" s="4" t="s">
        <v>54</v>
      </c>
      <c r="J9814" s="4" t="s">
        <v>98</v>
      </c>
      <c r="K9814">
        <v>64670.98</v>
      </c>
      <c r="L9814">
        <v>140568.70000000001</v>
      </c>
      <c r="M9814" s="4" t="s">
        <v>59</v>
      </c>
      <c r="N9814" s="4" t="s">
        <v>20298</v>
      </c>
    </row>
    <row r="9815" spans="1:14" x14ac:dyDescent="0.35">
      <c r="A9815" s="4" t="s">
        <v>10096</v>
      </c>
      <c r="B9815" s="5">
        <v>45076</v>
      </c>
      <c r="C9815" s="4" t="s">
        <v>1043</v>
      </c>
      <c r="D9815" s="4" t="s">
        <v>16</v>
      </c>
      <c r="E9815" s="4" t="s">
        <v>128</v>
      </c>
      <c r="F9815" s="4" t="s">
        <v>26</v>
      </c>
      <c r="G9815">
        <v>5683.58</v>
      </c>
      <c r="H9815" s="4" t="s">
        <v>48</v>
      </c>
      <c r="I9815" s="4" t="s">
        <v>20</v>
      </c>
      <c r="J9815" s="4" t="s">
        <v>79</v>
      </c>
      <c r="K9815">
        <v>35809.58</v>
      </c>
      <c r="L9815">
        <v>94024.97</v>
      </c>
      <c r="M9815" s="4" t="s">
        <v>102</v>
      </c>
      <c r="N9815" s="4" t="s">
        <v>102</v>
      </c>
    </row>
    <row r="9816" spans="1:14" x14ac:dyDescent="0.35">
      <c r="A9816" s="4" t="s">
        <v>10097</v>
      </c>
      <c r="B9816" s="5">
        <v>45232</v>
      </c>
      <c r="C9816" s="4" t="s">
        <v>111</v>
      </c>
      <c r="D9816" s="4" t="s">
        <v>16</v>
      </c>
      <c r="E9816" s="4" t="s">
        <v>32</v>
      </c>
      <c r="F9816" s="4" t="s">
        <v>47</v>
      </c>
      <c r="G9816">
        <v>12104.64</v>
      </c>
      <c r="H9816" s="4" t="s">
        <v>86</v>
      </c>
      <c r="I9816" s="4" t="s">
        <v>34</v>
      </c>
      <c r="J9816" s="4" t="s">
        <v>21</v>
      </c>
      <c r="K9816">
        <v>32080.6</v>
      </c>
      <c r="L9816">
        <v>267649.71999999997</v>
      </c>
      <c r="M9816" s="4" t="s">
        <v>75</v>
      </c>
      <c r="N9816" s="4" t="s">
        <v>20301</v>
      </c>
    </row>
    <row r="9817" spans="1:14" x14ac:dyDescent="0.35">
      <c r="A9817" s="4" t="s">
        <v>10098</v>
      </c>
      <c r="B9817" s="5">
        <v>45176</v>
      </c>
      <c r="C9817" s="4" t="s">
        <v>173</v>
      </c>
      <c r="D9817" s="4" t="s">
        <v>16</v>
      </c>
      <c r="E9817" s="4" t="s">
        <v>25</v>
      </c>
      <c r="F9817" s="4" t="s">
        <v>41</v>
      </c>
      <c r="G9817">
        <v>9503.89</v>
      </c>
      <c r="H9817" s="4" t="s">
        <v>27</v>
      </c>
      <c r="I9817" s="4" t="s">
        <v>20</v>
      </c>
      <c r="J9817" s="4" t="s">
        <v>139</v>
      </c>
      <c r="K9817">
        <v>40857.57</v>
      </c>
      <c r="L9817">
        <v>74608.37</v>
      </c>
      <c r="M9817" s="4" t="s">
        <v>59</v>
      </c>
      <c r="N9817" s="4" t="s">
        <v>20298</v>
      </c>
    </row>
    <row r="9818" spans="1:14" x14ac:dyDescent="0.35">
      <c r="A9818" s="4" t="s">
        <v>10099</v>
      </c>
      <c r="B9818" s="5">
        <v>45278</v>
      </c>
      <c r="C9818" s="4" t="s">
        <v>646</v>
      </c>
      <c r="D9818" s="4" t="s">
        <v>16</v>
      </c>
      <c r="E9818" s="4" t="s">
        <v>128</v>
      </c>
      <c r="F9818" s="4" t="s">
        <v>113</v>
      </c>
      <c r="G9818">
        <v>12490.66</v>
      </c>
      <c r="H9818" s="4" t="s">
        <v>27</v>
      </c>
      <c r="I9818" s="4" t="s">
        <v>54</v>
      </c>
      <c r="J9818" s="4" t="s">
        <v>42</v>
      </c>
      <c r="K9818">
        <v>60510.57</v>
      </c>
      <c r="L9818">
        <v>58396.45</v>
      </c>
      <c r="M9818" s="4" t="s">
        <v>87</v>
      </c>
      <c r="N9818" s="4" t="s">
        <v>20303</v>
      </c>
    </row>
    <row r="9819" spans="1:14" x14ac:dyDescent="0.35">
      <c r="A9819" s="4" t="s">
        <v>10100</v>
      </c>
      <c r="B9819" s="5">
        <v>44950</v>
      </c>
      <c r="C9819" s="4" t="s">
        <v>1169</v>
      </c>
      <c r="D9819" s="4" t="s">
        <v>16</v>
      </c>
      <c r="E9819" s="4" t="s">
        <v>150</v>
      </c>
      <c r="F9819" s="4" t="s">
        <v>152</v>
      </c>
      <c r="G9819">
        <v>8972.35</v>
      </c>
      <c r="H9819" s="4" t="s">
        <v>19</v>
      </c>
      <c r="I9819" s="4" t="s">
        <v>20</v>
      </c>
      <c r="J9819" s="4" t="s">
        <v>28</v>
      </c>
      <c r="K9819">
        <v>37392.400000000001</v>
      </c>
      <c r="L9819">
        <v>269595.17</v>
      </c>
      <c r="M9819" s="4" t="s">
        <v>43</v>
      </c>
      <c r="N9819" s="4" t="s">
        <v>20297</v>
      </c>
    </row>
    <row r="9820" spans="1:14" x14ac:dyDescent="0.35">
      <c r="A9820" s="4" t="s">
        <v>10101</v>
      </c>
      <c r="B9820" s="5">
        <v>45059</v>
      </c>
      <c r="C9820" s="4" t="s">
        <v>615</v>
      </c>
      <c r="D9820" s="4" t="s">
        <v>16</v>
      </c>
      <c r="E9820" s="4" t="s">
        <v>150</v>
      </c>
      <c r="F9820" s="4" t="s">
        <v>90</v>
      </c>
      <c r="G9820">
        <v>14760.98</v>
      </c>
      <c r="H9820" s="4" t="s">
        <v>27</v>
      </c>
      <c r="I9820" s="4" t="s">
        <v>18</v>
      </c>
      <c r="J9820" s="4" t="s">
        <v>21</v>
      </c>
      <c r="K9820">
        <v>60670.89</v>
      </c>
      <c r="L9820">
        <v>248573.93</v>
      </c>
      <c r="M9820" s="4" t="s">
        <v>102</v>
      </c>
      <c r="N9820" s="4" t="s">
        <v>102</v>
      </c>
    </row>
    <row r="9821" spans="1:14" x14ac:dyDescent="0.35">
      <c r="A9821" s="4" t="s">
        <v>10102</v>
      </c>
      <c r="B9821" s="5">
        <v>45211</v>
      </c>
      <c r="C9821" s="4" t="s">
        <v>73</v>
      </c>
      <c r="D9821" s="4" t="s">
        <v>16</v>
      </c>
      <c r="E9821" s="4" t="s">
        <v>150</v>
      </c>
      <c r="F9821" s="4" t="s">
        <v>107</v>
      </c>
      <c r="G9821">
        <v>8118.33</v>
      </c>
      <c r="H9821" s="4" t="s">
        <v>86</v>
      </c>
      <c r="I9821" s="4" t="s">
        <v>20</v>
      </c>
      <c r="J9821" s="4" t="s">
        <v>98</v>
      </c>
      <c r="K9821">
        <v>66496</v>
      </c>
      <c r="L9821">
        <v>178742.35</v>
      </c>
      <c r="M9821" s="4" t="s">
        <v>83</v>
      </c>
      <c r="N9821" s="4" t="s">
        <v>20302</v>
      </c>
    </row>
    <row r="9822" spans="1:14" x14ac:dyDescent="0.35">
      <c r="A9822" s="4" t="s">
        <v>10103</v>
      </c>
      <c r="B9822" s="5">
        <v>44952</v>
      </c>
      <c r="C9822" s="4" t="s">
        <v>173</v>
      </c>
      <c r="D9822" s="4" t="s">
        <v>16</v>
      </c>
      <c r="E9822" s="4" t="s">
        <v>128</v>
      </c>
      <c r="F9822" s="4" t="s">
        <v>47</v>
      </c>
      <c r="G9822">
        <v>1434.93</v>
      </c>
      <c r="H9822" s="4" t="s">
        <v>48</v>
      </c>
      <c r="I9822" s="4" t="s">
        <v>34</v>
      </c>
      <c r="J9822" s="4" t="s">
        <v>79</v>
      </c>
      <c r="K9822">
        <v>51459.88</v>
      </c>
      <c r="L9822">
        <v>93831</v>
      </c>
      <c r="M9822" s="4" t="s">
        <v>43</v>
      </c>
      <c r="N9822" s="4" t="s">
        <v>20297</v>
      </c>
    </row>
    <row r="9823" spans="1:14" x14ac:dyDescent="0.35">
      <c r="A9823" s="4" t="s">
        <v>10104</v>
      </c>
      <c r="B9823" s="5">
        <v>45149</v>
      </c>
      <c r="C9823" s="4" t="s">
        <v>214</v>
      </c>
      <c r="D9823" s="4" t="s">
        <v>62</v>
      </c>
      <c r="E9823" s="4" t="s">
        <v>78</v>
      </c>
      <c r="F9823" s="4" t="s">
        <v>64</v>
      </c>
      <c r="G9823">
        <v>47502.81</v>
      </c>
      <c r="H9823" s="4" t="s">
        <v>19</v>
      </c>
      <c r="I9823" s="4" t="s">
        <v>18</v>
      </c>
      <c r="J9823" s="4" t="s">
        <v>28</v>
      </c>
      <c r="K9823">
        <v>59730.47</v>
      </c>
      <c r="L9823">
        <v>30552.11</v>
      </c>
      <c r="M9823" s="4" t="s">
        <v>134</v>
      </c>
      <c r="N9823" s="4" t="s">
        <v>20304</v>
      </c>
    </row>
    <row r="9824" spans="1:14" x14ac:dyDescent="0.35">
      <c r="A9824" s="4" t="s">
        <v>10105</v>
      </c>
      <c r="B9824" s="5">
        <v>45060</v>
      </c>
      <c r="C9824" s="4" t="s">
        <v>565</v>
      </c>
      <c r="D9824" s="4" t="s">
        <v>62</v>
      </c>
      <c r="E9824" s="4" t="s">
        <v>78</v>
      </c>
      <c r="F9824" s="4" t="s">
        <v>64</v>
      </c>
      <c r="G9824">
        <v>65352.1</v>
      </c>
      <c r="H9824" s="4" t="s">
        <v>86</v>
      </c>
      <c r="I9824" s="4" t="s">
        <v>49</v>
      </c>
      <c r="J9824" s="4" t="s">
        <v>114</v>
      </c>
      <c r="K9824">
        <v>40816.78</v>
      </c>
      <c r="L9824">
        <v>316147.75</v>
      </c>
      <c r="M9824" s="4" t="s">
        <v>102</v>
      </c>
      <c r="N9824" s="4" t="s">
        <v>102</v>
      </c>
    </row>
    <row r="9825" spans="1:14" x14ac:dyDescent="0.35">
      <c r="A9825" s="4" t="s">
        <v>10106</v>
      </c>
      <c r="B9825" s="5">
        <v>45275</v>
      </c>
      <c r="C9825" s="4" t="s">
        <v>212</v>
      </c>
      <c r="D9825" s="4" t="s">
        <v>16</v>
      </c>
      <c r="E9825" s="4" t="s">
        <v>32</v>
      </c>
      <c r="F9825" s="4" t="s">
        <v>74</v>
      </c>
      <c r="G9825">
        <v>2825.61</v>
      </c>
      <c r="H9825" s="4" t="s">
        <v>86</v>
      </c>
      <c r="I9825" s="4" t="s">
        <v>49</v>
      </c>
      <c r="J9825" s="4" t="s">
        <v>79</v>
      </c>
      <c r="K9825">
        <v>49966.86</v>
      </c>
      <c r="L9825">
        <v>43875.86</v>
      </c>
      <c r="M9825" s="4" t="s">
        <v>87</v>
      </c>
      <c r="N9825" s="4" t="s">
        <v>20303</v>
      </c>
    </row>
    <row r="9826" spans="1:14" x14ac:dyDescent="0.35">
      <c r="A9826" s="4" t="s">
        <v>10107</v>
      </c>
      <c r="B9826" s="5">
        <v>44957</v>
      </c>
      <c r="C9826" s="4" t="s">
        <v>748</v>
      </c>
      <c r="D9826" s="4" t="s">
        <v>16</v>
      </c>
      <c r="E9826" s="4" t="s">
        <v>52</v>
      </c>
      <c r="F9826" s="4" t="s">
        <v>107</v>
      </c>
      <c r="G9826">
        <v>3331.19</v>
      </c>
      <c r="H9826" s="4" t="s">
        <v>19</v>
      </c>
      <c r="I9826" s="4" t="s">
        <v>34</v>
      </c>
      <c r="J9826" s="4" t="s">
        <v>42</v>
      </c>
      <c r="K9826">
        <v>35108.83</v>
      </c>
      <c r="L9826">
        <v>297356.90999999997</v>
      </c>
      <c r="M9826" s="4" t="s">
        <v>43</v>
      </c>
      <c r="N9826" s="4" t="s">
        <v>20297</v>
      </c>
    </row>
    <row r="9827" spans="1:14" x14ac:dyDescent="0.35">
      <c r="A9827" s="4" t="s">
        <v>10108</v>
      </c>
      <c r="B9827" s="5">
        <v>45174</v>
      </c>
      <c r="C9827" s="4" t="s">
        <v>45</v>
      </c>
      <c r="D9827" s="4" t="s">
        <v>16</v>
      </c>
      <c r="E9827" s="4" t="s">
        <v>46</v>
      </c>
      <c r="F9827" s="4" t="s">
        <v>33</v>
      </c>
      <c r="G9827">
        <v>1374.59</v>
      </c>
      <c r="H9827" s="4" t="s">
        <v>48</v>
      </c>
      <c r="I9827" s="4" t="s">
        <v>20</v>
      </c>
      <c r="J9827" s="4" t="s">
        <v>114</v>
      </c>
      <c r="K9827">
        <v>32886.15</v>
      </c>
      <c r="L9827">
        <v>174375.97</v>
      </c>
      <c r="M9827" s="4" t="s">
        <v>59</v>
      </c>
      <c r="N9827" s="4" t="s">
        <v>20298</v>
      </c>
    </row>
    <row r="9828" spans="1:14" x14ac:dyDescent="0.35">
      <c r="A9828" s="4" t="s">
        <v>10109</v>
      </c>
      <c r="B9828" s="5">
        <v>44932</v>
      </c>
      <c r="C9828" s="4" t="s">
        <v>1245</v>
      </c>
      <c r="D9828" s="4" t="s">
        <v>16</v>
      </c>
      <c r="E9828" s="4" t="s">
        <v>70</v>
      </c>
      <c r="F9828" s="4" t="s">
        <v>152</v>
      </c>
      <c r="G9828">
        <v>8973.7199999999993</v>
      </c>
      <c r="H9828" s="4" t="s">
        <v>86</v>
      </c>
      <c r="I9828" s="4" t="s">
        <v>54</v>
      </c>
      <c r="J9828" s="4" t="s">
        <v>98</v>
      </c>
      <c r="K9828">
        <v>47169.48</v>
      </c>
      <c r="L9828">
        <v>161159.57</v>
      </c>
      <c r="M9828" s="4" t="s">
        <v>43</v>
      </c>
      <c r="N9828" s="4" t="s">
        <v>20297</v>
      </c>
    </row>
    <row r="9829" spans="1:14" x14ac:dyDescent="0.35">
      <c r="A9829" s="4" t="s">
        <v>10110</v>
      </c>
      <c r="B9829" s="5">
        <v>44985</v>
      </c>
      <c r="C9829" s="4" t="s">
        <v>519</v>
      </c>
      <c r="D9829" s="4" t="s">
        <v>16</v>
      </c>
      <c r="E9829" s="4" t="s">
        <v>70</v>
      </c>
      <c r="F9829" s="4" t="s">
        <v>74</v>
      </c>
      <c r="G9829">
        <v>204.53</v>
      </c>
      <c r="H9829" s="4" t="s">
        <v>48</v>
      </c>
      <c r="I9829" s="4" t="s">
        <v>49</v>
      </c>
      <c r="J9829" s="4" t="s">
        <v>98</v>
      </c>
      <c r="K9829">
        <v>33123.39</v>
      </c>
      <c r="L9829">
        <v>39196.74</v>
      </c>
      <c r="M9829" s="4" t="s">
        <v>71</v>
      </c>
      <c r="N9829" s="4" t="s">
        <v>20300</v>
      </c>
    </row>
    <row r="9830" spans="1:14" x14ac:dyDescent="0.35">
      <c r="A9830" s="4" t="s">
        <v>10111</v>
      </c>
      <c r="B9830" s="5">
        <v>44940</v>
      </c>
      <c r="C9830" s="4" t="s">
        <v>516</v>
      </c>
      <c r="D9830" s="4" t="s">
        <v>16</v>
      </c>
      <c r="E9830" s="4" t="s">
        <v>32</v>
      </c>
      <c r="F9830" s="4" t="s">
        <v>41</v>
      </c>
      <c r="G9830">
        <v>11635.53</v>
      </c>
      <c r="H9830" s="4" t="s">
        <v>19</v>
      </c>
      <c r="I9830" s="4" t="s">
        <v>18</v>
      </c>
      <c r="J9830" s="4" t="s">
        <v>139</v>
      </c>
      <c r="K9830">
        <v>42350.85</v>
      </c>
      <c r="L9830">
        <v>109621.06</v>
      </c>
      <c r="M9830" s="4" t="s">
        <v>43</v>
      </c>
      <c r="N9830" s="4" t="s">
        <v>20297</v>
      </c>
    </row>
    <row r="9831" spans="1:14" x14ac:dyDescent="0.35">
      <c r="A9831" s="4" t="s">
        <v>10112</v>
      </c>
      <c r="B9831" s="5">
        <v>45138</v>
      </c>
      <c r="C9831" s="4" t="s">
        <v>473</v>
      </c>
      <c r="D9831" s="4" t="s">
        <v>62</v>
      </c>
      <c r="E9831" s="4" t="s">
        <v>123</v>
      </c>
      <c r="F9831" s="4" t="s">
        <v>64</v>
      </c>
      <c r="G9831">
        <v>84351.28</v>
      </c>
      <c r="H9831" s="4" t="s">
        <v>48</v>
      </c>
      <c r="I9831" s="4" t="s">
        <v>18</v>
      </c>
      <c r="J9831" s="4" t="s">
        <v>114</v>
      </c>
      <c r="K9831">
        <v>44605.14</v>
      </c>
      <c r="L9831">
        <v>252561.38</v>
      </c>
      <c r="M9831" s="4" t="s">
        <v>36</v>
      </c>
      <c r="N9831" s="4" t="s">
        <v>20296</v>
      </c>
    </row>
    <row r="9832" spans="1:14" x14ac:dyDescent="0.35">
      <c r="A9832" s="4" t="s">
        <v>10113</v>
      </c>
      <c r="B9832" s="5">
        <v>45238</v>
      </c>
      <c r="C9832" s="4" t="s">
        <v>305</v>
      </c>
      <c r="D9832" s="4" t="s">
        <v>16</v>
      </c>
      <c r="E9832" s="4" t="s">
        <v>52</v>
      </c>
      <c r="F9832" s="4" t="s">
        <v>18</v>
      </c>
      <c r="G9832">
        <v>6476.79</v>
      </c>
      <c r="H9832" s="4" t="s">
        <v>86</v>
      </c>
      <c r="I9832" s="4" t="s">
        <v>34</v>
      </c>
      <c r="J9832" s="4" t="s">
        <v>35</v>
      </c>
      <c r="K9832">
        <v>57459.8</v>
      </c>
      <c r="L9832">
        <v>190819.54</v>
      </c>
      <c r="M9832" s="4" t="s">
        <v>75</v>
      </c>
      <c r="N9832" s="4" t="s">
        <v>20301</v>
      </c>
    </row>
    <row r="9833" spans="1:14" x14ac:dyDescent="0.35">
      <c r="A9833" s="4" t="s">
        <v>10114</v>
      </c>
      <c r="B9833" s="5">
        <v>45285</v>
      </c>
      <c r="C9833" s="4" t="s">
        <v>1126</v>
      </c>
      <c r="D9833" s="4" t="s">
        <v>62</v>
      </c>
      <c r="E9833" s="4" t="s">
        <v>101</v>
      </c>
      <c r="F9833" s="4" t="s">
        <v>64</v>
      </c>
      <c r="G9833">
        <v>99792.02</v>
      </c>
      <c r="H9833" s="4" t="s">
        <v>48</v>
      </c>
      <c r="I9833" s="4" t="s">
        <v>49</v>
      </c>
      <c r="J9833" s="4" t="s">
        <v>35</v>
      </c>
      <c r="K9833">
        <v>40633.65</v>
      </c>
      <c r="L9833">
        <v>235608.17</v>
      </c>
      <c r="M9833" s="4" t="s">
        <v>87</v>
      </c>
      <c r="N9833" s="4" t="s">
        <v>20303</v>
      </c>
    </row>
    <row r="9834" spans="1:14" x14ac:dyDescent="0.35">
      <c r="A9834" s="4" t="s">
        <v>10115</v>
      </c>
      <c r="B9834" s="5">
        <v>45000</v>
      </c>
      <c r="C9834" s="4" t="s">
        <v>439</v>
      </c>
      <c r="D9834" s="4" t="s">
        <v>62</v>
      </c>
      <c r="E9834" s="4" t="s">
        <v>63</v>
      </c>
      <c r="F9834" s="4" t="s">
        <v>64</v>
      </c>
      <c r="G9834">
        <v>56868.98</v>
      </c>
      <c r="H9834" s="4" t="s">
        <v>27</v>
      </c>
      <c r="I9834" s="4" t="s">
        <v>34</v>
      </c>
      <c r="J9834" s="4" t="s">
        <v>55</v>
      </c>
      <c r="K9834">
        <v>36138.269999999997</v>
      </c>
      <c r="L9834">
        <v>326699.83</v>
      </c>
      <c r="M9834" s="4" t="s">
        <v>29</v>
      </c>
      <c r="N9834" s="4" t="s">
        <v>20295</v>
      </c>
    </row>
    <row r="9835" spans="1:14" x14ac:dyDescent="0.35">
      <c r="A9835" s="4" t="s">
        <v>10116</v>
      </c>
      <c r="B9835" s="5">
        <v>44951</v>
      </c>
      <c r="C9835" s="4" t="s">
        <v>184</v>
      </c>
      <c r="D9835" s="4" t="s">
        <v>62</v>
      </c>
      <c r="E9835" s="4" t="s">
        <v>78</v>
      </c>
      <c r="F9835" s="4" t="s">
        <v>64</v>
      </c>
      <c r="G9835">
        <v>95671.79</v>
      </c>
      <c r="H9835" s="4" t="s">
        <v>48</v>
      </c>
      <c r="I9835" s="4" t="s">
        <v>18</v>
      </c>
      <c r="J9835" s="4" t="s">
        <v>114</v>
      </c>
      <c r="K9835">
        <v>40419.94</v>
      </c>
      <c r="L9835">
        <v>171140.53</v>
      </c>
      <c r="M9835" s="4" t="s">
        <v>43</v>
      </c>
      <c r="N9835" s="4" t="s">
        <v>20297</v>
      </c>
    </row>
    <row r="9836" spans="1:14" x14ac:dyDescent="0.35">
      <c r="A9836" s="4" t="s">
        <v>10117</v>
      </c>
      <c r="B9836" s="5">
        <v>45159</v>
      </c>
      <c r="C9836" s="4" t="s">
        <v>382</v>
      </c>
      <c r="D9836" s="4" t="s">
        <v>16</v>
      </c>
      <c r="E9836" s="4" t="s">
        <v>46</v>
      </c>
      <c r="F9836" s="4" t="s">
        <v>152</v>
      </c>
      <c r="G9836">
        <v>14134.31</v>
      </c>
      <c r="H9836" s="4" t="s">
        <v>95</v>
      </c>
      <c r="I9836" s="4" t="s">
        <v>49</v>
      </c>
      <c r="J9836" s="4" t="s">
        <v>114</v>
      </c>
      <c r="K9836">
        <v>67315.28</v>
      </c>
      <c r="L9836">
        <v>102053.15</v>
      </c>
      <c r="M9836" s="4" t="s">
        <v>134</v>
      </c>
      <c r="N9836" s="4" t="s">
        <v>20304</v>
      </c>
    </row>
    <row r="9837" spans="1:14" x14ac:dyDescent="0.35">
      <c r="A9837" s="4" t="s">
        <v>10118</v>
      </c>
      <c r="B9837" s="5">
        <v>44931</v>
      </c>
      <c r="C9837" s="4" t="s">
        <v>743</v>
      </c>
      <c r="D9837" s="4" t="s">
        <v>39</v>
      </c>
      <c r="E9837" s="4" t="s">
        <v>293</v>
      </c>
      <c r="F9837" s="4" t="s">
        <v>18</v>
      </c>
      <c r="G9837">
        <v>28650.25</v>
      </c>
      <c r="H9837" s="4" t="s">
        <v>95</v>
      </c>
      <c r="I9837" s="4" t="s">
        <v>49</v>
      </c>
      <c r="J9837" s="4" t="s">
        <v>21</v>
      </c>
      <c r="K9837">
        <v>40009.379999999997</v>
      </c>
      <c r="L9837">
        <v>238182.94</v>
      </c>
      <c r="M9837" s="4" t="s">
        <v>43</v>
      </c>
      <c r="N9837" s="4" t="s">
        <v>20297</v>
      </c>
    </row>
    <row r="9838" spans="1:14" x14ac:dyDescent="0.35">
      <c r="A9838" s="4" t="s">
        <v>10119</v>
      </c>
      <c r="B9838" s="5">
        <v>45008</v>
      </c>
      <c r="C9838" s="4" t="s">
        <v>92</v>
      </c>
      <c r="D9838" s="4" t="s">
        <v>16</v>
      </c>
      <c r="E9838" s="4" t="s">
        <v>52</v>
      </c>
      <c r="F9838" s="4" t="s">
        <v>41</v>
      </c>
      <c r="G9838">
        <v>10016.24</v>
      </c>
      <c r="H9838" s="4" t="s">
        <v>27</v>
      </c>
      <c r="I9838" s="4" t="s">
        <v>34</v>
      </c>
      <c r="J9838" s="4" t="s">
        <v>55</v>
      </c>
      <c r="K9838">
        <v>57876.25</v>
      </c>
      <c r="L9838">
        <v>152786.12</v>
      </c>
      <c r="M9838" s="4" t="s">
        <v>29</v>
      </c>
      <c r="N9838" s="4" t="s">
        <v>20295</v>
      </c>
    </row>
    <row r="9839" spans="1:14" x14ac:dyDescent="0.35">
      <c r="A9839" s="4" t="s">
        <v>10120</v>
      </c>
      <c r="B9839" s="5">
        <v>45259</v>
      </c>
      <c r="C9839" s="4" t="s">
        <v>176</v>
      </c>
      <c r="D9839" s="4" t="s">
        <v>16</v>
      </c>
      <c r="E9839" s="4" t="s">
        <v>17</v>
      </c>
      <c r="F9839" s="4" t="s">
        <v>168</v>
      </c>
      <c r="G9839">
        <v>11513.73</v>
      </c>
      <c r="H9839" s="4" t="s">
        <v>27</v>
      </c>
      <c r="I9839" s="4" t="s">
        <v>18</v>
      </c>
      <c r="J9839" s="4" t="s">
        <v>98</v>
      </c>
      <c r="K9839">
        <v>64869.56</v>
      </c>
      <c r="L9839">
        <v>211335.57</v>
      </c>
      <c r="M9839" s="4" t="s">
        <v>75</v>
      </c>
      <c r="N9839" s="4" t="s">
        <v>20301</v>
      </c>
    </row>
    <row r="9840" spans="1:14" x14ac:dyDescent="0.35">
      <c r="A9840" s="4" t="s">
        <v>10121</v>
      </c>
      <c r="B9840" s="5">
        <v>45032</v>
      </c>
      <c r="C9840" s="4" t="s">
        <v>675</v>
      </c>
      <c r="D9840" s="4" t="s">
        <v>16</v>
      </c>
      <c r="E9840" s="4" t="s">
        <v>32</v>
      </c>
      <c r="F9840" s="4" t="s">
        <v>85</v>
      </c>
      <c r="G9840">
        <v>823.17</v>
      </c>
      <c r="H9840" s="4" t="s">
        <v>86</v>
      </c>
      <c r="I9840" s="4" t="s">
        <v>18</v>
      </c>
      <c r="J9840" s="4" t="s">
        <v>55</v>
      </c>
      <c r="K9840">
        <v>35816.49</v>
      </c>
      <c r="L9840">
        <v>38428.85</v>
      </c>
      <c r="M9840" s="4" t="s">
        <v>65</v>
      </c>
      <c r="N9840" s="4" t="s">
        <v>20299</v>
      </c>
    </row>
    <row r="9841" spans="1:14" x14ac:dyDescent="0.35">
      <c r="A9841" s="4" t="s">
        <v>10122</v>
      </c>
      <c r="B9841" s="5">
        <v>45155</v>
      </c>
      <c r="C9841" s="4" t="s">
        <v>427</v>
      </c>
      <c r="D9841" s="4" t="s">
        <v>39</v>
      </c>
      <c r="E9841" s="4" t="s">
        <v>162</v>
      </c>
      <c r="F9841" s="4" t="s">
        <v>113</v>
      </c>
      <c r="G9841">
        <v>7197.09</v>
      </c>
      <c r="H9841" s="4" t="s">
        <v>95</v>
      </c>
      <c r="I9841" s="4" t="s">
        <v>54</v>
      </c>
      <c r="J9841" s="4" t="s">
        <v>28</v>
      </c>
      <c r="K9841">
        <v>59604.65</v>
      </c>
      <c r="L9841">
        <v>237440.75</v>
      </c>
      <c r="M9841" s="4" t="s">
        <v>134</v>
      </c>
      <c r="N9841" s="4" t="s">
        <v>20304</v>
      </c>
    </row>
    <row r="9842" spans="1:14" x14ac:dyDescent="0.35">
      <c r="A9842" s="4" t="s">
        <v>10123</v>
      </c>
      <c r="B9842" s="5">
        <v>45086</v>
      </c>
      <c r="C9842" s="4" t="s">
        <v>332</v>
      </c>
      <c r="D9842" s="4" t="s">
        <v>16</v>
      </c>
      <c r="E9842" s="4" t="s">
        <v>128</v>
      </c>
      <c r="F9842" s="4" t="s">
        <v>47</v>
      </c>
      <c r="G9842">
        <v>389.38</v>
      </c>
      <c r="H9842" s="4" t="s">
        <v>27</v>
      </c>
      <c r="I9842" s="4" t="s">
        <v>34</v>
      </c>
      <c r="J9842" s="4" t="s">
        <v>21</v>
      </c>
      <c r="K9842">
        <v>30033.37</v>
      </c>
      <c r="L9842">
        <v>185294.3</v>
      </c>
      <c r="M9842" s="4" t="s">
        <v>22</v>
      </c>
      <c r="N9842" s="4" t="s">
        <v>20294</v>
      </c>
    </row>
    <row r="9843" spans="1:14" x14ac:dyDescent="0.35">
      <c r="A9843" s="4" t="s">
        <v>10124</v>
      </c>
      <c r="B9843" s="5">
        <v>45155</v>
      </c>
      <c r="C9843" s="4" t="s">
        <v>856</v>
      </c>
      <c r="D9843" s="4" t="s">
        <v>16</v>
      </c>
      <c r="E9843" s="4" t="s">
        <v>52</v>
      </c>
      <c r="F9843" s="4" t="s">
        <v>33</v>
      </c>
      <c r="G9843">
        <v>10060.34</v>
      </c>
      <c r="H9843" s="4" t="s">
        <v>48</v>
      </c>
      <c r="I9843" s="4" t="s">
        <v>34</v>
      </c>
      <c r="J9843" s="4" t="s">
        <v>120</v>
      </c>
      <c r="K9843">
        <v>36250.58</v>
      </c>
      <c r="L9843">
        <v>79651.56</v>
      </c>
      <c r="M9843" s="4" t="s">
        <v>134</v>
      </c>
      <c r="N9843" s="4" t="s">
        <v>20304</v>
      </c>
    </row>
    <row r="9844" spans="1:14" x14ac:dyDescent="0.35">
      <c r="A9844" s="4" t="s">
        <v>10125</v>
      </c>
      <c r="B9844" s="5">
        <v>45066</v>
      </c>
      <c r="C9844" s="4" t="s">
        <v>143</v>
      </c>
      <c r="D9844" s="4" t="s">
        <v>16</v>
      </c>
      <c r="E9844" s="4" t="s">
        <v>32</v>
      </c>
      <c r="F9844" s="4" t="s">
        <v>85</v>
      </c>
      <c r="G9844">
        <v>879.04</v>
      </c>
      <c r="H9844" s="4" t="s">
        <v>86</v>
      </c>
      <c r="I9844" s="4" t="s">
        <v>18</v>
      </c>
      <c r="J9844" s="4" t="s">
        <v>98</v>
      </c>
      <c r="K9844">
        <v>37888.29</v>
      </c>
      <c r="L9844">
        <v>229616.99</v>
      </c>
      <c r="M9844" s="4" t="s">
        <v>102</v>
      </c>
      <c r="N9844" s="4" t="s">
        <v>102</v>
      </c>
    </row>
    <row r="9845" spans="1:14" x14ac:dyDescent="0.35">
      <c r="A9845" s="4" t="s">
        <v>10126</v>
      </c>
      <c r="B9845" s="5">
        <v>45170</v>
      </c>
      <c r="C9845" s="4" t="s">
        <v>216</v>
      </c>
      <c r="D9845" s="4" t="s">
        <v>62</v>
      </c>
      <c r="E9845" s="4" t="s">
        <v>63</v>
      </c>
      <c r="F9845" s="4" t="s">
        <v>64</v>
      </c>
      <c r="G9845">
        <v>29743.07</v>
      </c>
      <c r="H9845" s="4" t="s">
        <v>19</v>
      </c>
      <c r="I9845" s="4" t="s">
        <v>54</v>
      </c>
      <c r="J9845" s="4" t="s">
        <v>42</v>
      </c>
      <c r="K9845">
        <v>32514.42</v>
      </c>
      <c r="L9845">
        <v>182321.01</v>
      </c>
      <c r="M9845" s="4" t="s">
        <v>59</v>
      </c>
      <c r="N9845" s="4" t="s">
        <v>20298</v>
      </c>
    </row>
    <row r="9846" spans="1:14" x14ac:dyDescent="0.35">
      <c r="A9846" s="4" t="s">
        <v>10127</v>
      </c>
      <c r="B9846" s="5">
        <v>45207</v>
      </c>
      <c r="C9846" s="4" t="s">
        <v>606</v>
      </c>
      <c r="D9846" s="4" t="s">
        <v>16</v>
      </c>
      <c r="E9846" s="4" t="s">
        <v>58</v>
      </c>
      <c r="F9846" s="4" t="s">
        <v>85</v>
      </c>
      <c r="G9846">
        <v>4560.83</v>
      </c>
      <c r="H9846" s="4" t="s">
        <v>48</v>
      </c>
      <c r="I9846" s="4" t="s">
        <v>18</v>
      </c>
      <c r="J9846" s="4" t="s">
        <v>79</v>
      </c>
      <c r="K9846">
        <v>54195.63</v>
      </c>
      <c r="L9846">
        <v>146931.69</v>
      </c>
      <c r="M9846" s="4" t="s">
        <v>83</v>
      </c>
      <c r="N9846" s="4" t="s">
        <v>20302</v>
      </c>
    </row>
    <row r="9847" spans="1:14" x14ac:dyDescent="0.35">
      <c r="A9847" s="4" t="s">
        <v>10128</v>
      </c>
      <c r="B9847" s="5">
        <v>45155</v>
      </c>
      <c r="C9847" s="4" t="s">
        <v>448</v>
      </c>
      <c r="D9847" s="4" t="s">
        <v>39</v>
      </c>
      <c r="E9847" s="4" t="s">
        <v>334</v>
      </c>
      <c r="F9847" s="4" t="s">
        <v>152</v>
      </c>
      <c r="G9847">
        <v>13619.23</v>
      </c>
      <c r="H9847" s="4" t="s">
        <v>86</v>
      </c>
      <c r="I9847" s="4" t="s">
        <v>18</v>
      </c>
      <c r="J9847" s="4" t="s">
        <v>28</v>
      </c>
      <c r="K9847">
        <v>59242.83</v>
      </c>
      <c r="L9847">
        <v>255967.94</v>
      </c>
      <c r="M9847" s="4" t="s">
        <v>134</v>
      </c>
      <c r="N9847" s="4" t="s">
        <v>20304</v>
      </c>
    </row>
    <row r="9848" spans="1:14" x14ac:dyDescent="0.35">
      <c r="A9848" s="4" t="s">
        <v>10129</v>
      </c>
      <c r="B9848" s="5">
        <v>45035</v>
      </c>
      <c r="C9848" s="4" t="s">
        <v>303</v>
      </c>
      <c r="D9848" s="4" t="s">
        <v>39</v>
      </c>
      <c r="E9848" s="4" t="s">
        <v>162</v>
      </c>
      <c r="F9848" s="4" t="s">
        <v>53</v>
      </c>
      <c r="G9848">
        <v>6354.31</v>
      </c>
      <c r="H9848" s="4" t="s">
        <v>48</v>
      </c>
      <c r="I9848" s="4" t="s">
        <v>54</v>
      </c>
      <c r="J9848" s="4" t="s">
        <v>139</v>
      </c>
      <c r="K9848">
        <v>43678.94</v>
      </c>
      <c r="L9848">
        <v>271273.42</v>
      </c>
      <c r="M9848" s="4" t="s">
        <v>65</v>
      </c>
      <c r="N9848" s="4" t="s">
        <v>20299</v>
      </c>
    </row>
    <row r="9849" spans="1:14" x14ac:dyDescent="0.35">
      <c r="A9849" s="4" t="s">
        <v>10130</v>
      </c>
      <c r="B9849" s="5">
        <v>45065</v>
      </c>
      <c r="C9849" s="4" t="s">
        <v>348</v>
      </c>
      <c r="D9849" s="4" t="s">
        <v>16</v>
      </c>
      <c r="E9849" s="4" t="s">
        <v>32</v>
      </c>
      <c r="F9849" s="4" t="s">
        <v>47</v>
      </c>
      <c r="G9849">
        <v>5011.1899999999996</v>
      </c>
      <c r="H9849" s="4" t="s">
        <v>86</v>
      </c>
      <c r="I9849" s="4" t="s">
        <v>20</v>
      </c>
      <c r="J9849" s="4" t="s">
        <v>21</v>
      </c>
      <c r="K9849">
        <v>30384.04</v>
      </c>
      <c r="L9849">
        <v>-12.84</v>
      </c>
      <c r="M9849" s="4" t="s">
        <v>102</v>
      </c>
      <c r="N9849" s="4" t="s">
        <v>102</v>
      </c>
    </row>
    <row r="9850" spans="1:14" x14ac:dyDescent="0.35">
      <c r="A9850" s="4" t="s">
        <v>10131</v>
      </c>
      <c r="B9850" s="5">
        <v>44936</v>
      </c>
      <c r="C9850" s="4" t="s">
        <v>184</v>
      </c>
      <c r="D9850" s="4" t="s">
        <v>16</v>
      </c>
      <c r="E9850" s="4" t="s">
        <v>46</v>
      </c>
      <c r="F9850" s="4" t="s">
        <v>107</v>
      </c>
      <c r="G9850">
        <v>11649.76</v>
      </c>
      <c r="H9850" s="4" t="s">
        <v>86</v>
      </c>
      <c r="I9850" s="4" t="s">
        <v>54</v>
      </c>
      <c r="J9850" s="4" t="s">
        <v>114</v>
      </c>
      <c r="K9850">
        <v>61975.360000000001</v>
      </c>
      <c r="L9850">
        <v>237436.03</v>
      </c>
      <c r="M9850" s="4" t="s">
        <v>43</v>
      </c>
      <c r="N9850" s="4" t="s">
        <v>20297</v>
      </c>
    </row>
    <row r="9851" spans="1:14" x14ac:dyDescent="0.35">
      <c r="A9851" s="4" t="s">
        <v>10132</v>
      </c>
      <c r="B9851" s="5">
        <v>45281</v>
      </c>
      <c r="C9851" s="4" t="s">
        <v>459</v>
      </c>
      <c r="D9851" s="4" t="s">
        <v>62</v>
      </c>
      <c r="E9851" s="4" t="s">
        <v>123</v>
      </c>
      <c r="F9851" s="4" t="s">
        <v>64</v>
      </c>
      <c r="G9851">
        <v>50783.09</v>
      </c>
      <c r="H9851" s="4" t="s">
        <v>95</v>
      </c>
      <c r="I9851" s="4" t="s">
        <v>54</v>
      </c>
      <c r="J9851" s="4" t="s">
        <v>42</v>
      </c>
      <c r="K9851">
        <v>36933.519999999997</v>
      </c>
      <c r="L9851">
        <v>260001.59</v>
      </c>
      <c r="M9851" s="4" t="s">
        <v>87</v>
      </c>
      <c r="N9851" s="4" t="s">
        <v>20303</v>
      </c>
    </row>
    <row r="9852" spans="1:14" x14ac:dyDescent="0.35">
      <c r="A9852" s="4" t="s">
        <v>10133</v>
      </c>
      <c r="B9852" s="5">
        <v>45130</v>
      </c>
      <c r="C9852" s="4" t="s">
        <v>289</v>
      </c>
      <c r="D9852" s="4" t="s">
        <v>16</v>
      </c>
      <c r="E9852" s="4" t="s">
        <v>150</v>
      </c>
      <c r="F9852" s="4" t="s">
        <v>74</v>
      </c>
      <c r="G9852">
        <v>13130.9</v>
      </c>
      <c r="H9852" s="4" t="s">
        <v>86</v>
      </c>
      <c r="I9852" s="4" t="s">
        <v>34</v>
      </c>
      <c r="J9852" s="4" t="s">
        <v>55</v>
      </c>
      <c r="K9852">
        <v>51630.52</v>
      </c>
      <c r="L9852">
        <v>195106.91</v>
      </c>
      <c r="M9852" s="4" t="s">
        <v>36</v>
      </c>
      <c r="N9852" s="4" t="s">
        <v>20296</v>
      </c>
    </row>
    <row r="9853" spans="1:14" x14ac:dyDescent="0.35">
      <c r="A9853" s="4" t="s">
        <v>10134</v>
      </c>
      <c r="B9853" s="5">
        <v>45237</v>
      </c>
      <c r="C9853" s="4" t="s">
        <v>157</v>
      </c>
      <c r="D9853" s="4" t="s">
        <v>62</v>
      </c>
      <c r="E9853" s="4" t="s">
        <v>78</v>
      </c>
      <c r="F9853" s="4" t="s">
        <v>64</v>
      </c>
      <c r="G9853">
        <v>42084.46</v>
      </c>
      <c r="H9853" s="4" t="s">
        <v>19</v>
      </c>
      <c r="I9853" s="4" t="s">
        <v>18</v>
      </c>
      <c r="J9853" s="4" t="s">
        <v>28</v>
      </c>
      <c r="K9853">
        <v>58219.97</v>
      </c>
      <c r="L9853">
        <v>395180.26</v>
      </c>
      <c r="M9853" s="4" t="s">
        <v>75</v>
      </c>
      <c r="N9853" s="4" t="s">
        <v>20301</v>
      </c>
    </row>
    <row r="9854" spans="1:14" x14ac:dyDescent="0.35">
      <c r="A9854" s="4" t="s">
        <v>10135</v>
      </c>
      <c r="B9854" s="5">
        <v>45122</v>
      </c>
      <c r="C9854" s="4" t="s">
        <v>195</v>
      </c>
      <c r="D9854" s="4" t="s">
        <v>16</v>
      </c>
      <c r="E9854" s="4" t="s">
        <v>46</v>
      </c>
      <c r="F9854" s="4" t="s">
        <v>113</v>
      </c>
      <c r="G9854">
        <v>787.29</v>
      </c>
      <c r="H9854" s="4" t="s">
        <v>48</v>
      </c>
      <c r="I9854" s="4" t="s">
        <v>34</v>
      </c>
      <c r="J9854" s="4" t="s">
        <v>21</v>
      </c>
      <c r="K9854">
        <v>37196.879999999997</v>
      </c>
      <c r="L9854">
        <v>386889.52</v>
      </c>
      <c r="M9854" s="4" t="s">
        <v>36</v>
      </c>
      <c r="N9854" s="4" t="s">
        <v>20296</v>
      </c>
    </row>
    <row r="9855" spans="1:14" x14ac:dyDescent="0.35">
      <c r="A9855" s="4" t="s">
        <v>10136</v>
      </c>
      <c r="B9855" s="5">
        <v>45212</v>
      </c>
      <c r="C9855" s="4" t="s">
        <v>382</v>
      </c>
      <c r="D9855" s="4" t="s">
        <v>16</v>
      </c>
      <c r="E9855" s="4" t="s">
        <v>58</v>
      </c>
      <c r="F9855" s="4" t="s">
        <v>53</v>
      </c>
      <c r="G9855">
        <v>4546.7</v>
      </c>
      <c r="H9855" s="4" t="s">
        <v>86</v>
      </c>
      <c r="I9855" s="4" t="s">
        <v>20</v>
      </c>
      <c r="J9855" s="4" t="s">
        <v>79</v>
      </c>
      <c r="K9855">
        <v>30395.31</v>
      </c>
      <c r="L9855">
        <v>-12077.06</v>
      </c>
      <c r="M9855" s="4" t="s">
        <v>83</v>
      </c>
      <c r="N9855" s="4" t="s">
        <v>20302</v>
      </c>
    </row>
    <row r="9856" spans="1:14" x14ac:dyDescent="0.35">
      <c r="A9856" s="4" t="s">
        <v>10137</v>
      </c>
      <c r="B9856" s="5">
        <v>45121</v>
      </c>
      <c r="C9856" s="4" t="s">
        <v>675</v>
      </c>
      <c r="D9856" s="4" t="s">
        <v>16</v>
      </c>
      <c r="E9856" s="4" t="s">
        <v>46</v>
      </c>
      <c r="F9856" s="4" t="s">
        <v>117</v>
      </c>
      <c r="G9856">
        <v>10159.56</v>
      </c>
      <c r="H9856" s="4" t="s">
        <v>95</v>
      </c>
      <c r="I9856" s="4" t="s">
        <v>34</v>
      </c>
      <c r="J9856" s="4" t="s">
        <v>21</v>
      </c>
      <c r="K9856">
        <v>69688.149999999994</v>
      </c>
      <c r="L9856">
        <v>52856.52</v>
      </c>
      <c r="M9856" s="4" t="s">
        <v>36</v>
      </c>
      <c r="N9856" s="4" t="s">
        <v>20296</v>
      </c>
    </row>
    <row r="9857" spans="1:14" x14ac:dyDescent="0.35">
      <c r="A9857" s="4" t="s">
        <v>10138</v>
      </c>
      <c r="B9857" s="5">
        <v>45027</v>
      </c>
      <c r="C9857" s="4" t="s">
        <v>116</v>
      </c>
      <c r="D9857" s="4" t="s">
        <v>16</v>
      </c>
      <c r="E9857" s="4" t="s">
        <v>70</v>
      </c>
      <c r="F9857" s="4" t="s">
        <v>53</v>
      </c>
      <c r="G9857">
        <v>1900.57</v>
      </c>
      <c r="H9857" s="4" t="s">
        <v>95</v>
      </c>
      <c r="I9857" s="4" t="s">
        <v>20</v>
      </c>
      <c r="J9857" s="4" t="s">
        <v>139</v>
      </c>
      <c r="K9857">
        <v>51116.12</v>
      </c>
      <c r="L9857">
        <v>243300.88</v>
      </c>
      <c r="M9857" s="4" t="s">
        <v>65</v>
      </c>
      <c r="N9857" s="4" t="s">
        <v>20299</v>
      </c>
    </row>
    <row r="9858" spans="1:14" x14ac:dyDescent="0.35">
      <c r="A9858" s="4" t="s">
        <v>10139</v>
      </c>
      <c r="B9858" s="5">
        <v>45049</v>
      </c>
      <c r="C9858" s="4" t="s">
        <v>141</v>
      </c>
      <c r="D9858" s="4" t="s">
        <v>16</v>
      </c>
      <c r="E9858" s="4" t="s">
        <v>52</v>
      </c>
      <c r="F9858" s="4" t="s">
        <v>74</v>
      </c>
      <c r="G9858">
        <v>3886.63</v>
      </c>
      <c r="H9858" s="4" t="s">
        <v>95</v>
      </c>
      <c r="I9858" s="4" t="s">
        <v>20</v>
      </c>
      <c r="J9858" s="4" t="s">
        <v>139</v>
      </c>
      <c r="K9858">
        <v>64275.95</v>
      </c>
      <c r="L9858">
        <v>178068.75</v>
      </c>
      <c r="M9858" s="4" t="s">
        <v>102</v>
      </c>
      <c r="N9858" s="4" t="s">
        <v>102</v>
      </c>
    </row>
    <row r="9859" spans="1:14" x14ac:dyDescent="0.35">
      <c r="A9859" s="4" t="s">
        <v>10140</v>
      </c>
      <c r="B9859" s="5">
        <v>45287</v>
      </c>
      <c r="C9859" s="4" t="s">
        <v>234</v>
      </c>
      <c r="D9859" s="4" t="s">
        <v>16</v>
      </c>
      <c r="E9859" s="4" t="s">
        <v>25</v>
      </c>
      <c r="F9859" s="4" t="s">
        <v>90</v>
      </c>
      <c r="G9859">
        <v>10669.06</v>
      </c>
      <c r="H9859" s="4" t="s">
        <v>48</v>
      </c>
      <c r="I9859" s="4" t="s">
        <v>49</v>
      </c>
      <c r="J9859" s="4" t="s">
        <v>21</v>
      </c>
      <c r="K9859">
        <v>32725.15</v>
      </c>
      <c r="L9859">
        <v>150979.76999999999</v>
      </c>
      <c r="M9859" s="4" t="s">
        <v>87</v>
      </c>
      <c r="N9859" s="4" t="s">
        <v>20303</v>
      </c>
    </row>
    <row r="9860" spans="1:14" x14ac:dyDescent="0.35">
      <c r="A9860" s="4" t="s">
        <v>10141</v>
      </c>
      <c r="B9860" s="5">
        <v>45133</v>
      </c>
      <c r="C9860" s="4" t="s">
        <v>61</v>
      </c>
      <c r="D9860" s="4" t="s">
        <v>16</v>
      </c>
      <c r="E9860" s="4" t="s">
        <v>17</v>
      </c>
      <c r="F9860" s="4" t="s">
        <v>53</v>
      </c>
      <c r="G9860">
        <v>13163.96</v>
      </c>
      <c r="H9860" s="4" t="s">
        <v>95</v>
      </c>
      <c r="I9860" s="4" t="s">
        <v>49</v>
      </c>
      <c r="J9860" s="4" t="s">
        <v>42</v>
      </c>
      <c r="K9860">
        <v>37230.239999999998</v>
      </c>
      <c r="L9860">
        <v>186196.91</v>
      </c>
      <c r="M9860" s="4" t="s">
        <v>36</v>
      </c>
      <c r="N9860" s="4" t="s">
        <v>20296</v>
      </c>
    </row>
    <row r="9861" spans="1:14" x14ac:dyDescent="0.35">
      <c r="A9861" s="4" t="s">
        <v>10142</v>
      </c>
      <c r="B9861" s="5">
        <v>45146</v>
      </c>
      <c r="C9861" s="4" t="s">
        <v>319</v>
      </c>
      <c r="D9861" s="4" t="s">
        <v>62</v>
      </c>
      <c r="E9861" s="4" t="s">
        <v>101</v>
      </c>
      <c r="F9861" s="4" t="s">
        <v>64</v>
      </c>
      <c r="G9861">
        <v>33099.69</v>
      </c>
      <c r="H9861" s="4" t="s">
        <v>19</v>
      </c>
      <c r="I9861" s="4" t="s">
        <v>34</v>
      </c>
      <c r="J9861" s="4" t="s">
        <v>42</v>
      </c>
      <c r="K9861">
        <v>40199.879999999997</v>
      </c>
      <c r="L9861">
        <v>202711.42</v>
      </c>
      <c r="M9861" s="4" t="s">
        <v>134</v>
      </c>
      <c r="N9861" s="4" t="s">
        <v>20304</v>
      </c>
    </row>
    <row r="9862" spans="1:14" x14ac:dyDescent="0.35">
      <c r="A9862" s="4" t="s">
        <v>10143</v>
      </c>
      <c r="B9862" s="5">
        <v>45151</v>
      </c>
      <c r="C9862" s="4" t="s">
        <v>321</v>
      </c>
      <c r="D9862" s="4" t="s">
        <v>62</v>
      </c>
      <c r="E9862" s="4" t="s">
        <v>101</v>
      </c>
      <c r="F9862" s="4" t="s">
        <v>64</v>
      </c>
      <c r="G9862">
        <v>24089.27</v>
      </c>
      <c r="H9862" s="4" t="s">
        <v>27</v>
      </c>
      <c r="I9862" s="4" t="s">
        <v>34</v>
      </c>
      <c r="J9862" s="4" t="s">
        <v>114</v>
      </c>
      <c r="K9862">
        <v>60431.24</v>
      </c>
      <c r="L9862">
        <v>-60119.22</v>
      </c>
      <c r="M9862" s="4" t="s">
        <v>134</v>
      </c>
      <c r="N9862" s="4" t="s">
        <v>20304</v>
      </c>
    </row>
    <row r="9863" spans="1:14" x14ac:dyDescent="0.35">
      <c r="A9863" s="4" t="s">
        <v>10144</v>
      </c>
      <c r="B9863" s="5">
        <v>45242</v>
      </c>
      <c r="C9863" s="4" t="s">
        <v>271</v>
      </c>
      <c r="D9863" s="4" t="s">
        <v>16</v>
      </c>
      <c r="E9863" s="4" t="s">
        <v>70</v>
      </c>
      <c r="F9863" s="4" t="s">
        <v>129</v>
      </c>
      <c r="G9863">
        <v>8277.94</v>
      </c>
      <c r="H9863" s="4" t="s">
        <v>95</v>
      </c>
      <c r="I9863" s="4" t="s">
        <v>20</v>
      </c>
      <c r="J9863" s="4" t="s">
        <v>42</v>
      </c>
      <c r="K9863">
        <v>34516.81</v>
      </c>
      <c r="L9863">
        <v>2257.13</v>
      </c>
      <c r="M9863" s="4" t="s">
        <v>75</v>
      </c>
      <c r="N9863" s="4" t="s">
        <v>20301</v>
      </c>
    </row>
    <row r="9864" spans="1:14" x14ac:dyDescent="0.35">
      <c r="A9864" s="4" t="s">
        <v>10145</v>
      </c>
      <c r="B9864" s="5">
        <v>44931</v>
      </c>
      <c r="C9864" s="4" t="s">
        <v>415</v>
      </c>
      <c r="D9864" s="4" t="s">
        <v>16</v>
      </c>
      <c r="E9864" s="4" t="s">
        <v>25</v>
      </c>
      <c r="F9864" s="4" t="s">
        <v>117</v>
      </c>
      <c r="G9864">
        <v>5673.26</v>
      </c>
      <c r="H9864" s="4" t="s">
        <v>48</v>
      </c>
      <c r="I9864" s="4" t="s">
        <v>54</v>
      </c>
      <c r="J9864" s="4" t="s">
        <v>98</v>
      </c>
      <c r="K9864">
        <v>40251.47</v>
      </c>
      <c r="L9864">
        <v>353617.65</v>
      </c>
      <c r="M9864" s="4" t="s">
        <v>43</v>
      </c>
      <c r="N9864" s="4" t="s">
        <v>20297</v>
      </c>
    </row>
    <row r="9865" spans="1:14" x14ac:dyDescent="0.35">
      <c r="A9865" s="4" t="s">
        <v>10146</v>
      </c>
      <c r="B9865" s="5">
        <v>44943</v>
      </c>
      <c r="C9865" s="4" t="s">
        <v>352</v>
      </c>
      <c r="D9865" s="4" t="s">
        <v>62</v>
      </c>
      <c r="E9865" s="4" t="s">
        <v>82</v>
      </c>
      <c r="F9865" s="4" t="s">
        <v>64</v>
      </c>
      <c r="G9865">
        <v>42493.34</v>
      </c>
      <c r="H9865" s="4" t="s">
        <v>19</v>
      </c>
      <c r="I9865" s="4" t="s">
        <v>49</v>
      </c>
      <c r="J9865" s="4" t="s">
        <v>98</v>
      </c>
      <c r="K9865">
        <v>56621.91</v>
      </c>
      <c r="L9865">
        <v>387441</v>
      </c>
      <c r="M9865" s="4" t="s">
        <v>43</v>
      </c>
      <c r="N9865" s="4" t="s">
        <v>20297</v>
      </c>
    </row>
    <row r="9866" spans="1:14" x14ac:dyDescent="0.35">
      <c r="A9866" s="4" t="s">
        <v>10147</v>
      </c>
      <c r="B9866" s="5">
        <v>44946</v>
      </c>
      <c r="C9866" s="4" t="s">
        <v>309</v>
      </c>
      <c r="D9866" s="4" t="s">
        <v>39</v>
      </c>
      <c r="E9866" s="4" t="s">
        <v>40</v>
      </c>
      <c r="F9866" s="4" t="s">
        <v>152</v>
      </c>
      <c r="G9866">
        <v>12673.83</v>
      </c>
      <c r="H9866" s="4" t="s">
        <v>48</v>
      </c>
      <c r="I9866" s="4" t="s">
        <v>54</v>
      </c>
      <c r="J9866" s="4" t="s">
        <v>28</v>
      </c>
      <c r="K9866">
        <v>38940.44</v>
      </c>
      <c r="L9866">
        <v>164610.62</v>
      </c>
      <c r="M9866" s="4" t="s">
        <v>43</v>
      </c>
      <c r="N9866" s="4" t="s">
        <v>20297</v>
      </c>
    </row>
    <row r="9867" spans="1:14" x14ac:dyDescent="0.35">
      <c r="A9867" s="4" t="s">
        <v>10148</v>
      </c>
      <c r="B9867" s="5">
        <v>45289</v>
      </c>
      <c r="C9867" s="4" t="s">
        <v>646</v>
      </c>
      <c r="D9867" s="4" t="s">
        <v>16</v>
      </c>
      <c r="E9867" s="4" t="s">
        <v>46</v>
      </c>
      <c r="F9867" s="4" t="s">
        <v>117</v>
      </c>
      <c r="G9867">
        <v>11736.57</v>
      </c>
      <c r="H9867" s="4" t="s">
        <v>27</v>
      </c>
      <c r="I9867" s="4" t="s">
        <v>34</v>
      </c>
      <c r="J9867" s="4" t="s">
        <v>42</v>
      </c>
      <c r="K9867">
        <v>62574.48</v>
      </c>
      <c r="L9867">
        <v>79522.61</v>
      </c>
      <c r="M9867" s="4" t="s">
        <v>87</v>
      </c>
      <c r="N9867" s="4" t="s">
        <v>20303</v>
      </c>
    </row>
    <row r="9868" spans="1:14" x14ac:dyDescent="0.35">
      <c r="A9868" s="4" t="s">
        <v>10149</v>
      </c>
      <c r="B9868" s="5">
        <v>44965</v>
      </c>
      <c r="C9868" s="4" t="s">
        <v>538</v>
      </c>
      <c r="D9868" s="4" t="s">
        <v>16</v>
      </c>
      <c r="E9868" s="4" t="s">
        <v>70</v>
      </c>
      <c r="F9868" s="4" t="s">
        <v>152</v>
      </c>
      <c r="G9868">
        <v>13410.79</v>
      </c>
      <c r="H9868" s="4" t="s">
        <v>86</v>
      </c>
      <c r="I9868" s="4" t="s">
        <v>49</v>
      </c>
      <c r="J9868" s="4" t="s">
        <v>35</v>
      </c>
      <c r="K9868">
        <v>49144.05</v>
      </c>
      <c r="L9868">
        <v>28233.15</v>
      </c>
      <c r="M9868" s="4" t="s">
        <v>71</v>
      </c>
      <c r="N9868" s="4" t="s">
        <v>20300</v>
      </c>
    </row>
    <row r="9869" spans="1:14" x14ac:dyDescent="0.35">
      <c r="A9869" s="4" t="s">
        <v>10150</v>
      </c>
      <c r="B9869" s="5">
        <v>45247</v>
      </c>
      <c r="C9869" s="4" t="s">
        <v>264</v>
      </c>
      <c r="D9869" s="4" t="s">
        <v>62</v>
      </c>
      <c r="E9869" s="4" t="s">
        <v>101</v>
      </c>
      <c r="F9869" s="4" t="s">
        <v>64</v>
      </c>
      <c r="G9869">
        <v>97776.52</v>
      </c>
      <c r="H9869" s="4" t="s">
        <v>48</v>
      </c>
      <c r="I9869" s="4" t="s">
        <v>20</v>
      </c>
      <c r="J9869" s="4" t="s">
        <v>42</v>
      </c>
      <c r="K9869">
        <v>46519.18</v>
      </c>
      <c r="L9869">
        <v>387602.41</v>
      </c>
      <c r="M9869" s="4" t="s">
        <v>75</v>
      </c>
      <c r="N9869" s="4" t="s">
        <v>20301</v>
      </c>
    </row>
    <row r="9870" spans="1:14" x14ac:dyDescent="0.35">
      <c r="A9870" s="4" t="s">
        <v>10151</v>
      </c>
      <c r="B9870" s="5">
        <v>45082</v>
      </c>
      <c r="C9870" s="4" t="s">
        <v>405</v>
      </c>
      <c r="D9870" s="4" t="s">
        <v>16</v>
      </c>
      <c r="E9870" s="4" t="s">
        <v>52</v>
      </c>
      <c r="F9870" s="4" t="s">
        <v>85</v>
      </c>
      <c r="G9870">
        <v>6010.35</v>
      </c>
      <c r="H9870" s="4" t="s">
        <v>86</v>
      </c>
      <c r="I9870" s="4" t="s">
        <v>18</v>
      </c>
      <c r="J9870" s="4" t="s">
        <v>28</v>
      </c>
      <c r="K9870">
        <v>67599.199999999997</v>
      </c>
      <c r="L9870">
        <v>276591.5</v>
      </c>
      <c r="M9870" s="4" t="s">
        <v>22</v>
      </c>
      <c r="N9870" s="4" t="s">
        <v>20294</v>
      </c>
    </row>
    <row r="9871" spans="1:14" x14ac:dyDescent="0.35">
      <c r="A9871" s="4" t="s">
        <v>10152</v>
      </c>
      <c r="B9871" s="5">
        <v>44963</v>
      </c>
      <c r="C9871" s="4" t="s">
        <v>122</v>
      </c>
      <c r="D9871" s="4" t="s">
        <v>16</v>
      </c>
      <c r="E9871" s="4" t="s">
        <v>46</v>
      </c>
      <c r="F9871" s="4" t="s">
        <v>33</v>
      </c>
      <c r="G9871">
        <v>5955.92</v>
      </c>
      <c r="H9871" s="4" t="s">
        <v>95</v>
      </c>
      <c r="I9871" s="4" t="s">
        <v>20</v>
      </c>
      <c r="J9871" s="4" t="s">
        <v>42</v>
      </c>
      <c r="K9871">
        <v>67320.52</v>
      </c>
      <c r="L9871">
        <v>73177.100000000006</v>
      </c>
      <c r="M9871" s="4" t="s">
        <v>71</v>
      </c>
      <c r="N9871" s="4" t="s">
        <v>20300</v>
      </c>
    </row>
    <row r="9872" spans="1:14" x14ac:dyDescent="0.35">
      <c r="A9872" s="4" t="s">
        <v>10153</v>
      </c>
      <c r="B9872" s="5">
        <v>45247</v>
      </c>
      <c r="C9872" s="4" t="s">
        <v>332</v>
      </c>
      <c r="D9872" s="4" t="s">
        <v>16</v>
      </c>
      <c r="E9872" s="4" t="s">
        <v>150</v>
      </c>
      <c r="F9872" s="4" t="s">
        <v>117</v>
      </c>
      <c r="G9872">
        <v>14656.52</v>
      </c>
      <c r="H9872" s="4" t="s">
        <v>86</v>
      </c>
      <c r="I9872" s="4" t="s">
        <v>34</v>
      </c>
      <c r="J9872" s="4" t="s">
        <v>28</v>
      </c>
      <c r="K9872">
        <v>30033.37</v>
      </c>
      <c r="L9872">
        <v>170637.78</v>
      </c>
      <c r="M9872" s="4" t="s">
        <v>75</v>
      </c>
      <c r="N9872" s="4" t="s">
        <v>20301</v>
      </c>
    </row>
    <row r="9873" spans="1:14" x14ac:dyDescent="0.35">
      <c r="A9873" s="4" t="s">
        <v>10154</v>
      </c>
      <c r="B9873" s="5">
        <v>45069</v>
      </c>
      <c r="C9873" s="4" t="s">
        <v>238</v>
      </c>
      <c r="D9873" s="4" t="s">
        <v>62</v>
      </c>
      <c r="E9873" s="4" t="s">
        <v>82</v>
      </c>
      <c r="F9873" s="4" t="s">
        <v>64</v>
      </c>
      <c r="G9873">
        <v>67389.600000000006</v>
      </c>
      <c r="H9873" s="4" t="s">
        <v>19</v>
      </c>
      <c r="I9873" s="4" t="s">
        <v>18</v>
      </c>
      <c r="J9873" s="4" t="s">
        <v>114</v>
      </c>
      <c r="K9873">
        <v>34156.370000000003</v>
      </c>
      <c r="L9873">
        <v>48069.4</v>
      </c>
      <c r="M9873" s="4" t="s">
        <v>102</v>
      </c>
      <c r="N9873" s="4" t="s">
        <v>102</v>
      </c>
    </row>
    <row r="9874" spans="1:14" x14ac:dyDescent="0.35">
      <c r="A9874" s="4" t="s">
        <v>10155</v>
      </c>
      <c r="B9874" s="5">
        <v>45200</v>
      </c>
      <c r="C9874" s="4" t="s">
        <v>57</v>
      </c>
      <c r="D9874" s="4" t="s">
        <v>62</v>
      </c>
      <c r="E9874" s="4" t="s">
        <v>123</v>
      </c>
      <c r="F9874" s="4" t="s">
        <v>64</v>
      </c>
      <c r="G9874">
        <v>83195.820000000007</v>
      </c>
      <c r="H9874" s="4" t="s">
        <v>48</v>
      </c>
      <c r="I9874" s="4" t="s">
        <v>18</v>
      </c>
      <c r="J9874" s="4" t="s">
        <v>42</v>
      </c>
      <c r="K9874">
        <v>49292.57</v>
      </c>
      <c r="L9874">
        <v>277600.26</v>
      </c>
      <c r="M9874" s="4" t="s">
        <v>83</v>
      </c>
      <c r="N9874" s="4" t="s">
        <v>20302</v>
      </c>
    </row>
    <row r="9875" spans="1:14" x14ac:dyDescent="0.35">
      <c r="A9875" s="4" t="s">
        <v>10156</v>
      </c>
      <c r="B9875" s="5">
        <v>45272</v>
      </c>
      <c r="C9875" s="4" t="s">
        <v>77</v>
      </c>
      <c r="D9875" s="4" t="s">
        <v>16</v>
      </c>
      <c r="E9875" s="4" t="s">
        <v>46</v>
      </c>
      <c r="F9875" s="4" t="s">
        <v>18</v>
      </c>
      <c r="G9875">
        <v>14592.03</v>
      </c>
      <c r="H9875" s="4" t="s">
        <v>27</v>
      </c>
      <c r="I9875" s="4" t="s">
        <v>54</v>
      </c>
      <c r="J9875" s="4" t="s">
        <v>42</v>
      </c>
      <c r="K9875">
        <v>61625.96</v>
      </c>
      <c r="L9875">
        <v>95405.71</v>
      </c>
      <c r="M9875" s="4" t="s">
        <v>87</v>
      </c>
      <c r="N9875" s="4" t="s">
        <v>20303</v>
      </c>
    </row>
    <row r="9876" spans="1:14" x14ac:dyDescent="0.35">
      <c r="A9876" s="4" t="s">
        <v>10157</v>
      </c>
      <c r="B9876" s="5">
        <v>44994</v>
      </c>
      <c r="C9876" s="4" t="s">
        <v>57</v>
      </c>
      <c r="D9876" s="4" t="s">
        <v>16</v>
      </c>
      <c r="E9876" s="4" t="s">
        <v>32</v>
      </c>
      <c r="F9876" s="4" t="s">
        <v>18</v>
      </c>
      <c r="G9876">
        <v>12333.18</v>
      </c>
      <c r="H9876" s="4" t="s">
        <v>48</v>
      </c>
      <c r="I9876" s="4" t="s">
        <v>18</v>
      </c>
      <c r="J9876" s="4" t="s">
        <v>79</v>
      </c>
      <c r="K9876">
        <v>49292.57</v>
      </c>
      <c r="L9876">
        <v>265267.08</v>
      </c>
      <c r="M9876" s="4" t="s">
        <v>29</v>
      </c>
      <c r="N9876" s="4" t="s">
        <v>20295</v>
      </c>
    </row>
    <row r="9877" spans="1:14" x14ac:dyDescent="0.35">
      <c r="A9877" s="4" t="s">
        <v>10158</v>
      </c>
      <c r="B9877" s="5">
        <v>45137</v>
      </c>
      <c r="C9877" s="4" t="s">
        <v>319</v>
      </c>
      <c r="D9877" s="4" t="s">
        <v>16</v>
      </c>
      <c r="E9877" s="4" t="s">
        <v>25</v>
      </c>
      <c r="F9877" s="4" t="s">
        <v>47</v>
      </c>
      <c r="G9877">
        <v>12267.45</v>
      </c>
      <c r="H9877" s="4" t="s">
        <v>27</v>
      </c>
      <c r="I9877" s="4" t="s">
        <v>34</v>
      </c>
      <c r="J9877" s="4" t="s">
        <v>42</v>
      </c>
      <c r="K9877">
        <v>40199.879999999997</v>
      </c>
      <c r="L9877">
        <v>190443.97</v>
      </c>
      <c r="M9877" s="4" t="s">
        <v>36</v>
      </c>
      <c r="N9877" s="4" t="s">
        <v>20296</v>
      </c>
    </row>
    <row r="9878" spans="1:14" x14ac:dyDescent="0.35">
      <c r="A9878" s="4" t="s">
        <v>10159</v>
      </c>
      <c r="B9878" s="5">
        <v>44987</v>
      </c>
      <c r="C9878" s="4" t="s">
        <v>67</v>
      </c>
      <c r="D9878" s="4" t="s">
        <v>16</v>
      </c>
      <c r="E9878" s="4" t="s">
        <v>150</v>
      </c>
      <c r="F9878" s="4" t="s">
        <v>168</v>
      </c>
      <c r="G9878">
        <v>7697.73</v>
      </c>
      <c r="H9878" s="4" t="s">
        <v>48</v>
      </c>
      <c r="I9878" s="4" t="s">
        <v>34</v>
      </c>
      <c r="J9878" s="4" t="s">
        <v>120</v>
      </c>
      <c r="K9878">
        <v>68812.210000000006</v>
      </c>
      <c r="L9878">
        <v>153677.97</v>
      </c>
      <c r="M9878" s="4" t="s">
        <v>29</v>
      </c>
      <c r="N9878" s="4" t="s">
        <v>20295</v>
      </c>
    </row>
    <row r="9879" spans="1:14" x14ac:dyDescent="0.35">
      <c r="A9879" s="4" t="s">
        <v>10160</v>
      </c>
      <c r="B9879" s="5">
        <v>45063</v>
      </c>
      <c r="C9879" s="4" t="s">
        <v>111</v>
      </c>
      <c r="D9879" s="4" t="s">
        <v>62</v>
      </c>
      <c r="E9879" s="4" t="s">
        <v>78</v>
      </c>
      <c r="F9879" s="4" t="s">
        <v>64</v>
      </c>
      <c r="G9879">
        <v>91892.29</v>
      </c>
      <c r="H9879" s="4" t="s">
        <v>19</v>
      </c>
      <c r="I9879" s="4" t="s">
        <v>20</v>
      </c>
      <c r="J9879" s="4" t="s">
        <v>120</v>
      </c>
      <c r="K9879">
        <v>31796.75</v>
      </c>
      <c r="L9879">
        <v>96862.399999999994</v>
      </c>
      <c r="M9879" s="4" t="s">
        <v>102</v>
      </c>
      <c r="N9879" s="4" t="s">
        <v>102</v>
      </c>
    </row>
    <row r="9880" spans="1:14" x14ac:dyDescent="0.35">
      <c r="A9880" s="4" t="s">
        <v>10161</v>
      </c>
      <c r="B9880" s="5">
        <v>45221</v>
      </c>
      <c r="C9880" s="4" t="s">
        <v>97</v>
      </c>
      <c r="D9880" s="4" t="s">
        <v>16</v>
      </c>
      <c r="E9880" s="4" t="s">
        <v>58</v>
      </c>
      <c r="F9880" s="4" t="s">
        <v>117</v>
      </c>
      <c r="G9880">
        <v>2264.7600000000002</v>
      </c>
      <c r="H9880" s="4" t="s">
        <v>86</v>
      </c>
      <c r="I9880" s="4" t="s">
        <v>49</v>
      </c>
      <c r="J9880" s="4" t="s">
        <v>55</v>
      </c>
      <c r="K9880">
        <v>66988.84</v>
      </c>
      <c r="L9880">
        <v>117367.27</v>
      </c>
      <c r="M9880" s="4" t="s">
        <v>83</v>
      </c>
      <c r="N9880" s="4" t="s">
        <v>20302</v>
      </c>
    </row>
    <row r="9881" spans="1:14" x14ac:dyDescent="0.35">
      <c r="A9881" s="4" t="s">
        <v>10162</v>
      </c>
      <c r="B9881" s="5">
        <v>44952</v>
      </c>
      <c r="C9881" s="4" t="s">
        <v>122</v>
      </c>
      <c r="D9881" s="4" t="s">
        <v>16</v>
      </c>
      <c r="E9881" s="4" t="s">
        <v>52</v>
      </c>
      <c r="F9881" s="4" t="s">
        <v>113</v>
      </c>
      <c r="G9881">
        <v>1018.5</v>
      </c>
      <c r="H9881" s="4" t="s">
        <v>95</v>
      </c>
      <c r="I9881" s="4" t="s">
        <v>34</v>
      </c>
      <c r="J9881" s="4" t="s">
        <v>35</v>
      </c>
      <c r="K9881">
        <v>46219.03</v>
      </c>
      <c r="L9881">
        <v>165173.38</v>
      </c>
      <c r="M9881" s="4" t="s">
        <v>43</v>
      </c>
      <c r="N9881" s="4" t="s">
        <v>20297</v>
      </c>
    </row>
    <row r="9882" spans="1:14" x14ac:dyDescent="0.35">
      <c r="A9882" s="4" t="s">
        <v>10163</v>
      </c>
      <c r="B9882" s="5">
        <v>45108</v>
      </c>
      <c r="C9882" s="4" t="s">
        <v>405</v>
      </c>
      <c r="D9882" s="4" t="s">
        <v>39</v>
      </c>
      <c r="E9882" s="4" t="s">
        <v>293</v>
      </c>
      <c r="F9882" s="4" t="s">
        <v>47</v>
      </c>
      <c r="G9882">
        <v>18290.36</v>
      </c>
      <c r="H9882" s="4" t="s">
        <v>19</v>
      </c>
      <c r="I9882" s="4" t="s">
        <v>54</v>
      </c>
      <c r="J9882" s="4" t="s">
        <v>55</v>
      </c>
      <c r="K9882">
        <v>56076.49</v>
      </c>
      <c r="L9882">
        <v>207898.19</v>
      </c>
      <c r="M9882" s="4" t="s">
        <v>36</v>
      </c>
      <c r="N9882" s="4" t="s">
        <v>20296</v>
      </c>
    </row>
    <row r="9883" spans="1:14" x14ac:dyDescent="0.35">
      <c r="A9883" s="4" t="s">
        <v>10164</v>
      </c>
      <c r="B9883" s="5">
        <v>45224</v>
      </c>
      <c r="C9883" s="4" t="s">
        <v>226</v>
      </c>
      <c r="D9883" s="4" t="s">
        <v>16</v>
      </c>
      <c r="E9883" s="4" t="s">
        <v>52</v>
      </c>
      <c r="F9883" s="4" t="s">
        <v>41</v>
      </c>
      <c r="G9883">
        <v>6193.1</v>
      </c>
      <c r="H9883" s="4" t="s">
        <v>48</v>
      </c>
      <c r="I9883" s="4" t="s">
        <v>18</v>
      </c>
      <c r="J9883" s="4" t="s">
        <v>79</v>
      </c>
      <c r="K9883">
        <v>44458.32</v>
      </c>
      <c r="L9883">
        <v>101472.29</v>
      </c>
      <c r="M9883" s="4" t="s">
        <v>83</v>
      </c>
      <c r="N9883" s="4" t="s">
        <v>20302</v>
      </c>
    </row>
    <row r="9884" spans="1:14" x14ac:dyDescent="0.35">
      <c r="A9884" s="4" t="s">
        <v>10165</v>
      </c>
      <c r="B9884" s="5">
        <v>44936</v>
      </c>
      <c r="C9884" s="4" t="s">
        <v>565</v>
      </c>
      <c r="D9884" s="4" t="s">
        <v>16</v>
      </c>
      <c r="E9884" s="4" t="s">
        <v>52</v>
      </c>
      <c r="F9884" s="4" t="s">
        <v>47</v>
      </c>
      <c r="G9884">
        <v>11525.1</v>
      </c>
      <c r="H9884" s="4" t="s">
        <v>19</v>
      </c>
      <c r="I9884" s="4" t="s">
        <v>18</v>
      </c>
      <c r="J9884" s="4" t="s">
        <v>35</v>
      </c>
      <c r="K9884">
        <v>68543.91</v>
      </c>
      <c r="L9884">
        <v>110057.84</v>
      </c>
      <c r="M9884" s="4" t="s">
        <v>43</v>
      </c>
      <c r="N9884" s="4" t="s">
        <v>20297</v>
      </c>
    </row>
    <row r="9885" spans="1:14" x14ac:dyDescent="0.35">
      <c r="A9885" s="4" t="s">
        <v>10166</v>
      </c>
      <c r="B9885" s="5">
        <v>45006</v>
      </c>
      <c r="C9885" s="4" t="s">
        <v>542</v>
      </c>
      <c r="D9885" s="4" t="s">
        <v>16</v>
      </c>
      <c r="E9885" s="4" t="s">
        <v>17</v>
      </c>
      <c r="F9885" s="4" t="s">
        <v>26</v>
      </c>
      <c r="G9885">
        <v>9095.09</v>
      </c>
      <c r="H9885" s="4" t="s">
        <v>95</v>
      </c>
      <c r="I9885" s="4" t="s">
        <v>20</v>
      </c>
      <c r="J9885" s="4" t="s">
        <v>120</v>
      </c>
      <c r="K9885">
        <v>47740.62</v>
      </c>
      <c r="L9885">
        <v>56763.75</v>
      </c>
      <c r="M9885" s="4" t="s">
        <v>29</v>
      </c>
      <c r="N9885" s="4" t="s">
        <v>20295</v>
      </c>
    </row>
    <row r="9886" spans="1:14" x14ac:dyDescent="0.35">
      <c r="A9886" s="4" t="s">
        <v>10167</v>
      </c>
      <c r="B9886" s="5">
        <v>45157</v>
      </c>
      <c r="C9886" s="4" t="s">
        <v>790</v>
      </c>
      <c r="D9886" s="4" t="s">
        <v>39</v>
      </c>
      <c r="E9886" s="4" t="s">
        <v>210</v>
      </c>
      <c r="F9886" s="4" t="s">
        <v>47</v>
      </c>
      <c r="G9886">
        <v>23277.83</v>
      </c>
      <c r="H9886" s="4" t="s">
        <v>27</v>
      </c>
      <c r="I9886" s="4" t="s">
        <v>34</v>
      </c>
      <c r="J9886" s="4" t="s">
        <v>21</v>
      </c>
      <c r="K9886">
        <v>57302.91</v>
      </c>
      <c r="L9886">
        <v>151634.15</v>
      </c>
      <c r="M9886" s="4" t="s">
        <v>134</v>
      </c>
      <c r="N9886" s="4" t="s">
        <v>20304</v>
      </c>
    </row>
    <row r="9887" spans="1:14" x14ac:dyDescent="0.35">
      <c r="A9887" s="4" t="s">
        <v>10168</v>
      </c>
      <c r="B9887" s="5">
        <v>45210</v>
      </c>
      <c r="C9887" s="4" t="s">
        <v>136</v>
      </c>
      <c r="D9887" s="4" t="s">
        <v>62</v>
      </c>
      <c r="E9887" s="4" t="s">
        <v>101</v>
      </c>
      <c r="F9887" s="4" t="s">
        <v>64</v>
      </c>
      <c r="G9887">
        <v>30598.13</v>
      </c>
      <c r="H9887" s="4" t="s">
        <v>48</v>
      </c>
      <c r="I9887" s="4" t="s">
        <v>49</v>
      </c>
      <c r="J9887" s="4" t="s">
        <v>120</v>
      </c>
      <c r="K9887">
        <v>47395.45</v>
      </c>
      <c r="L9887">
        <v>182710.23</v>
      </c>
      <c r="M9887" s="4" t="s">
        <v>83</v>
      </c>
      <c r="N9887" s="4" t="s">
        <v>20302</v>
      </c>
    </row>
    <row r="9888" spans="1:14" x14ac:dyDescent="0.35">
      <c r="A9888" s="4" t="s">
        <v>10169</v>
      </c>
      <c r="B9888" s="5">
        <v>45234</v>
      </c>
      <c r="C9888" s="4" t="s">
        <v>57</v>
      </c>
      <c r="D9888" s="4" t="s">
        <v>16</v>
      </c>
      <c r="E9888" s="4" t="s">
        <v>150</v>
      </c>
      <c r="F9888" s="4" t="s">
        <v>107</v>
      </c>
      <c r="G9888">
        <v>6962.34</v>
      </c>
      <c r="H9888" s="4" t="s">
        <v>27</v>
      </c>
      <c r="I9888" s="4" t="s">
        <v>49</v>
      </c>
      <c r="J9888" s="4" t="s">
        <v>35</v>
      </c>
      <c r="K9888">
        <v>45181.27</v>
      </c>
      <c r="L9888">
        <v>369528.46</v>
      </c>
      <c r="M9888" s="4" t="s">
        <v>75</v>
      </c>
      <c r="N9888" s="4" t="s">
        <v>20301</v>
      </c>
    </row>
    <row r="9889" spans="1:14" x14ac:dyDescent="0.35">
      <c r="A9889" s="4" t="s">
        <v>10170</v>
      </c>
      <c r="B9889" s="5">
        <v>45183</v>
      </c>
      <c r="C9889" s="4" t="s">
        <v>161</v>
      </c>
      <c r="D9889" s="4" t="s">
        <v>16</v>
      </c>
      <c r="E9889" s="4" t="s">
        <v>25</v>
      </c>
      <c r="F9889" s="4" t="s">
        <v>26</v>
      </c>
      <c r="G9889">
        <v>773.33</v>
      </c>
      <c r="H9889" s="4" t="s">
        <v>19</v>
      </c>
      <c r="I9889" s="4" t="s">
        <v>49</v>
      </c>
      <c r="J9889" s="4" t="s">
        <v>42</v>
      </c>
      <c r="K9889">
        <v>35050.019999999997</v>
      </c>
      <c r="L9889">
        <v>105836.29</v>
      </c>
      <c r="M9889" s="4" t="s">
        <v>59</v>
      </c>
      <c r="N9889" s="4" t="s">
        <v>20298</v>
      </c>
    </row>
    <row r="9890" spans="1:14" x14ac:dyDescent="0.35">
      <c r="A9890" s="4" t="s">
        <v>10171</v>
      </c>
      <c r="B9890" s="5">
        <v>44955</v>
      </c>
      <c r="C9890" s="4" t="s">
        <v>655</v>
      </c>
      <c r="D9890" s="4" t="s">
        <v>16</v>
      </c>
      <c r="E9890" s="4" t="s">
        <v>32</v>
      </c>
      <c r="F9890" s="4" t="s">
        <v>41</v>
      </c>
      <c r="G9890">
        <v>8473.67</v>
      </c>
      <c r="H9890" s="4" t="s">
        <v>48</v>
      </c>
      <c r="I9890" s="4" t="s">
        <v>54</v>
      </c>
      <c r="J9890" s="4" t="s">
        <v>35</v>
      </c>
      <c r="K9890">
        <v>68495.13</v>
      </c>
      <c r="L9890">
        <v>89302.23</v>
      </c>
      <c r="M9890" s="4" t="s">
        <v>43</v>
      </c>
      <c r="N9890" s="4" t="s">
        <v>20297</v>
      </c>
    </row>
    <row r="9891" spans="1:14" x14ac:dyDescent="0.35">
      <c r="A9891" s="4" t="s">
        <v>10172</v>
      </c>
      <c r="B9891" s="5">
        <v>45154</v>
      </c>
      <c r="C9891" s="4" t="s">
        <v>469</v>
      </c>
      <c r="D9891" s="4" t="s">
        <v>16</v>
      </c>
      <c r="E9891" s="4" t="s">
        <v>25</v>
      </c>
      <c r="F9891" s="4" t="s">
        <v>18</v>
      </c>
      <c r="G9891">
        <v>5650.64</v>
      </c>
      <c r="H9891" s="4" t="s">
        <v>48</v>
      </c>
      <c r="I9891" s="4" t="s">
        <v>54</v>
      </c>
      <c r="J9891" s="4" t="s">
        <v>21</v>
      </c>
      <c r="K9891">
        <v>51175.75</v>
      </c>
      <c r="L9891">
        <v>-22288.26</v>
      </c>
      <c r="M9891" s="4" t="s">
        <v>134</v>
      </c>
      <c r="N9891" s="4" t="s">
        <v>20304</v>
      </c>
    </row>
    <row r="9892" spans="1:14" x14ac:dyDescent="0.35">
      <c r="A9892" s="4" t="s">
        <v>10173</v>
      </c>
      <c r="B9892" s="5">
        <v>45143</v>
      </c>
      <c r="C9892" s="4" t="s">
        <v>230</v>
      </c>
      <c r="D9892" s="4" t="s">
        <v>16</v>
      </c>
      <c r="E9892" s="4" t="s">
        <v>150</v>
      </c>
      <c r="F9892" s="4" t="s">
        <v>53</v>
      </c>
      <c r="G9892">
        <v>13555.59</v>
      </c>
      <c r="H9892" s="4" t="s">
        <v>19</v>
      </c>
      <c r="I9892" s="4" t="s">
        <v>54</v>
      </c>
      <c r="J9892" s="4" t="s">
        <v>98</v>
      </c>
      <c r="K9892">
        <v>58572.56</v>
      </c>
      <c r="L9892">
        <v>111024.15</v>
      </c>
      <c r="M9892" s="4" t="s">
        <v>134</v>
      </c>
      <c r="N9892" s="4" t="s">
        <v>20304</v>
      </c>
    </row>
    <row r="9893" spans="1:14" x14ac:dyDescent="0.35">
      <c r="A9893" s="4" t="s">
        <v>10174</v>
      </c>
      <c r="B9893" s="5">
        <v>44984</v>
      </c>
      <c r="C9893" s="4" t="s">
        <v>97</v>
      </c>
      <c r="D9893" s="4" t="s">
        <v>62</v>
      </c>
      <c r="E9893" s="4" t="s">
        <v>63</v>
      </c>
      <c r="F9893" s="4" t="s">
        <v>64</v>
      </c>
      <c r="G9893">
        <v>70229.5</v>
      </c>
      <c r="H9893" s="4" t="s">
        <v>48</v>
      </c>
      <c r="I9893" s="4" t="s">
        <v>18</v>
      </c>
      <c r="J9893" s="4" t="s">
        <v>21</v>
      </c>
      <c r="K9893">
        <v>52603.38</v>
      </c>
      <c r="L9893">
        <v>390640.56</v>
      </c>
      <c r="M9893" s="4" t="s">
        <v>71</v>
      </c>
      <c r="N9893" s="4" t="s">
        <v>20300</v>
      </c>
    </row>
    <row r="9894" spans="1:14" x14ac:dyDescent="0.35">
      <c r="A9894" s="4" t="s">
        <v>10175</v>
      </c>
      <c r="B9894" s="5">
        <v>45145</v>
      </c>
      <c r="C9894" s="4" t="s">
        <v>646</v>
      </c>
      <c r="D9894" s="4" t="s">
        <v>16</v>
      </c>
      <c r="E9894" s="4" t="s">
        <v>25</v>
      </c>
      <c r="F9894" s="4" t="s">
        <v>107</v>
      </c>
      <c r="G9894">
        <v>5024.95</v>
      </c>
      <c r="H9894" s="4" t="s">
        <v>95</v>
      </c>
      <c r="I9894" s="4" t="s">
        <v>34</v>
      </c>
      <c r="J9894" s="4" t="s">
        <v>114</v>
      </c>
      <c r="K9894">
        <v>62574.48</v>
      </c>
      <c r="L9894">
        <v>74497.66</v>
      </c>
      <c r="M9894" s="4" t="s">
        <v>134</v>
      </c>
      <c r="N9894" s="4" t="s">
        <v>20304</v>
      </c>
    </row>
    <row r="9895" spans="1:14" x14ac:dyDescent="0.35">
      <c r="A9895" s="4" t="s">
        <v>10176</v>
      </c>
      <c r="B9895" s="5">
        <v>45281</v>
      </c>
      <c r="C9895" s="4" t="s">
        <v>240</v>
      </c>
      <c r="D9895" s="4" t="s">
        <v>16</v>
      </c>
      <c r="E9895" s="4" t="s">
        <v>52</v>
      </c>
      <c r="F9895" s="4" t="s">
        <v>18</v>
      </c>
      <c r="G9895">
        <v>12147.49</v>
      </c>
      <c r="H9895" s="4" t="s">
        <v>48</v>
      </c>
      <c r="I9895" s="4" t="s">
        <v>20</v>
      </c>
      <c r="J9895" s="4" t="s">
        <v>21</v>
      </c>
      <c r="K9895">
        <v>56227</v>
      </c>
      <c r="L9895">
        <v>147124.63</v>
      </c>
      <c r="M9895" s="4" t="s">
        <v>87</v>
      </c>
      <c r="N9895" s="4" t="s">
        <v>20303</v>
      </c>
    </row>
    <row r="9896" spans="1:14" x14ac:dyDescent="0.35">
      <c r="A9896" s="4" t="s">
        <v>10177</v>
      </c>
      <c r="B9896" s="5">
        <v>45238</v>
      </c>
      <c r="C9896" s="4" t="s">
        <v>297</v>
      </c>
      <c r="D9896" s="4" t="s">
        <v>62</v>
      </c>
      <c r="E9896" s="4" t="s">
        <v>101</v>
      </c>
      <c r="F9896" s="4" t="s">
        <v>64</v>
      </c>
      <c r="G9896">
        <v>59658.63</v>
      </c>
      <c r="H9896" s="4" t="s">
        <v>27</v>
      </c>
      <c r="I9896" s="4" t="s">
        <v>49</v>
      </c>
      <c r="J9896" s="4" t="s">
        <v>98</v>
      </c>
      <c r="K9896">
        <v>55158.9</v>
      </c>
      <c r="L9896">
        <v>290967.52</v>
      </c>
      <c r="M9896" s="4" t="s">
        <v>75</v>
      </c>
      <c r="N9896" s="4" t="s">
        <v>20301</v>
      </c>
    </row>
    <row r="9897" spans="1:14" x14ac:dyDescent="0.35">
      <c r="A9897" s="4" t="s">
        <v>10178</v>
      </c>
      <c r="B9897" s="5">
        <v>45184</v>
      </c>
      <c r="C9897" s="4" t="s">
        <v>127</v>
      </c>
      <c r="D9897" s="4" t="s">
        <v>16</v>
      </c>
      <c r="E9897" s="4" t="s">
        <v>17</v>
      </c>
      <c r="F9897" s="4" t="s">
        <v>90</v>
      </c>
      <c r="G9897">
        <v>3461.11</v>
      </c>
      <c r="H9897" s="4" t="s">
        <v>27</v>
      </c>
      <c r="I9897" s="4" t="s">
        <v>49</v>
      </c>
      <c r="J9897" s="4" t="s">
        <v>42</v>
      </c>
      <c r="K9897">
        <v>55408.56</v>
      </c>
      <c r="L9897">
        <v>216428.24</v>
      </c>
      <c r="M9897" s="4" t="s">
        <v>59</v>
      </c>
      <c r="N9897" s="4" t="s">
        <v>20298</v>
      </c>
    </row>
    <row r="9898" spans="1:14" x14ac:dyDescent="0.35">
      <c r="A9898" s="4" t="s">
        <v>10179</v>
      </c>
      <c r="B9898" s="5">
        <v>44965</v>
      </c>
      <c r="C9898" s="4" t="s">
        <v>69</v>
      </c>
      <c r="D9898" s="4" t="s">
        <v>62</v>
      </c>
      <c r="E9898" s="4" t="s">
        <v>63</v>
      </c>
      <c r="F9898" s="4" t="s">
        <v>64</v>
      </c>
      <c r="G9898">
        <v>97778.57</v>
      </c>
      <c r="H9898" s="4" t="s">
        <v>86</v>
      </c>
      <c r="I9898" s="4" t="s">
        <v>18</v>
      </c>
      <c r="J9898" s="4" t="s">
        <v>28</v>
      </c>
      <c r="K9898">
        <v>63077.75</v>
      </c>
      <c r="L9898">
        <v>308912.2</v>
      </c>
      <c r="M9898" s="4" t="s">
        <v>71</v>
      </c>
      <c r="N9898" s="4" t="s">
        <v>20300</v>
      </c>
    </row>
    <row r="9899" spans="1:14" x14ac:dyDescent="0.35">
      <c r="A9899" s="4" t="s">
        <v>10180</v>
      </c>
      <c r="B9899" s="5">
        <v>45226</v>
      </c>
      <c r="C9899" s="4" t="s">
        <v>516</v>
      </c>
      <c r="D9899" s="4" t="s">
        <v>16</v>
      </c>
      <c r="E9899" s="4" t="s">
        <v>52</v>
      </c>
      <c r="F9899" s="4" t="s">
        <v>47</v>
      </c>
      <c r="G9899">
        <v>619.41</v>
      </c>
      <c r="H9899" s="4" t="s">
        <v>27</v>
      </c>
      <c r="I9899" s="4" t="s">
        <v>20</v>
      </c>
      <c r="J9899" s="4" t="s">
        <v>139</v>
      </c>
      <c r="K9899">
        <v>68191.66</v>
      </c>
      <c r="L9899">
        <v>130521.66</v>
      </c>
      <c r="M9899" s="4" t="s">
        <v>83</v>
      </c>
      <c r="N9899" s="4" t="s">
        <v>20302</v>
      </c>
    </row>
    <row r="9900" spans="1:14" x14ac:dyDescent="0.35">
      <c r="A9900" s="4" t="s">
        <v>10181</v>
      </c>
      <c r="B9900" s="5">
        <v>45258</v>
      </c>
      <c r="C9900" s="4" t="s">
        <v>856</v>
      </c>
      <c r="D9900" s="4" t="s">
        <v>16</v>
      </c>
      <c r="E9900" s="4" t="s">
        <v>58</v>
      </c>
      <c r="F9900" s="4" t="s">
        <v>41</v>
      </c>
      <c r="G9900">
        <v>3074.35</v>
      </c>
      <c r="H9900" s="4" t="s">
        <v>95</v>
      </c>
      <c r="I9900" s="4" t="s">
        <v>49</v>
      </c>
      <c r="J9900" s="4" t="s">
        <v>79</v>
      </c>
      <c r="K9900">
        <v>59385.760000000002</v>
      </c>
      <c r="L9900">
        <v>15075.18</v>
      </c>
      <c r="M9900" s="4" t="s">
        <v>75</v>
      </c>
      <c r="N9900" s="4" t="s">
        <v>20301</v>
      </c>
    </row>
    <row r="9901" spans="1:14" x14ac:dyDescent="0.35">
      <c r="A9901" s="4" t="s">
        <v>10182</v>
      </c>
      <c r="B9901" s="5">
        <v>45203</v>
      </c>
      <c r="C9901" s="4" t="s">
        <v>664</v>
      </c>
      <c r="D9901" s="4" t="s">
        <v>16</v>
      </c>
      <c r="E9901" s="4" t="s">
        <v>58</v>
      </c>
      <c r="F9901" s="4" t="s">
        <v>33</v>
      </c>
      <c r="G9901">
        <v>4464.5</v>
      </c>
      <c r="H9901" s="4" t="s">
        <v>86</v>
      </c>
      <c r="I9901" s="4" t="s">
        <v>54</v>
      </c>
      <c r="J9901" s="4" t="s">
        <v>98</v>
      </c>
      <c r="K9901">
        <v>67723.55</v>
      </c>
      <c r="L9901">
        <v>74791.360000000001</v>
      </c>
      <c r="M9901" s="4" t="s">
        <v>83</v>
      </c>
      <c r="N9901" s="4" t="s">
        <v>20302</v>
      </c>
    </row>
    <row r="9902" spans="1:14" x14ac:dyDescent="0.35">
      <c r="A9902" s="4" t="s">
        <v>10183</v>
      </c>
      <c r="B9902" s="5">
        <v>45062</v>
      </c>
      <c r="C9902" s="4" t="s">
        <v>516</v>
      </c>
      <c r="D9902" s="4" t="s">
        <v>16</v>
      </c>
      <c r="E9902" s="4" t="s">
        <v>70</v>
      </c>
      <c r="F9902" s="4" t="s">
        <v>107</v>
      </c>
      <c r="G9902">
        <v>10102.6</v>
      </c>
      <c r="H9902" s="4" t="s">
        <v>86</v>
      </c>
      <c r="I9902" s="4" t="s">
        <v>54</v>
      </c>
      <c r="J9902" s="4" t="s">
        <v>42</v>
      </c>
      <c r="K9902">
        <v>64526.44</v>
      </c>
      <c r="L9902">
        <v>162781.48000000001</v>
      </c>
      <c r="M9902" s="4" t="s">
        <v>102</v>
      </c>
      <c r="N9902" s="4" t="s">
        <v>102</v>
      </c>
    </row>
    <row r="9903" spans="1:14" x14ac:dyDescent="0.35">
      <c r="A9903" s="4" t="s">
        <v>10184</v>
      </c>
      <c r="B9903" s="5">
        <v>45087</v>
      </c>
      <c r="C9903" s="4" t="s">
        <v>584</v>
      </c>
      <c r="D9903" s="4" t="s">
        <v>16</v>
      </c>
      <c r="E9903" s="4" t="s">
        <v>58</v>
      </c>
      <c r="F9903" s="4" t="s">
        <v>107</v>
      </c>
      <c r="G9903">
        <v>9222.58</v>
      </c>
      <c r="H9903" s="4" t="s">
        <v>48</v>
      </c>
      <c r="I9903" s="4" t="s">
        <v>20</v>
      </c>
      <c r="J9903" s="4" t="s">
        <v>79</v>
      </c>
      <c r="K9903">
        <v>30371.69</v>
      </c>
      <c r="L9903">
        <v>305080.8</v>
      </c>
      <c r="M9903" s="4" t="s">
        <v>22</v>
      </c>
      <c r="N9903" s="4" t="s">
        <v>20294</v>
      </c>
    </row>
    <row r="9904" spans="1:14" x14ac:dyDescent="0.35">
      <c r="A9904" s="4" t="s">
        <v>10185</v>
      </c>
      <c r="B9904" s="5">
        <v>45031</v>
      </c>
      <c r="C9904" s="4" t="s">
        <v>405</v>
      </c>
      <c r="D9904" s="4" t="s">
        <v>16</v>
      </c>
      <c r="E9904" s="4" t="s">
        <v>58</v>
      </c>
      <c r="F9904" s="4" t="s">
        <v>47</v>
      </c>
      <c r="G9904">
        <v>7470.25</v>
      </c>
      <c r="H9904" s="4" t="s">
        <v>27</v>
      </c>
      <c r="I9904" s="4" t="s">
        <v>20</v>
      </c>
      <c r="J9904" s="4" t="s">
        <v>42</v>
      </c>
      <c r="K9904">
        <v>37747.75</v>
      </c>
      <c r="L9904">
        <v>57065.95</v>
      </c>
      <c r="M9904" s="4" t="s">
        <v>65</v>
      </c>
      <c r="N9904" s="4" t="s">
        <v>20299</v>
      </c>
    </row>
    <row r="9905" spans="1:14" x14ac:dyDescent="0.35">
      <c r="A9905" s="4" t="s">
        <v>10186</v>
      </c>
      <c r="B9905" s="5">
        <v>45029</v>
      </c>
      <c r="C9905" s="4" t="s">
        <v>571</v>
      </c>
      <c r="D9905" s="4" t="s">
        <v>16</v>
      </c>
      <c r="E9905" s="4" t="s">
        <v>32</v>
      </c>
      <c r="F9905" s="4" t="s">
        <v>113</v>
      </c>
      <c r="G9905">
        <v>14883.4</v>
      </c>
      <c r="H9905" s="4" t="s">
        <v>48</v>
      </c>
      <c r="I9905" s="4" t="s">
        <v>49</v>
      </c>
      <c r="J9905" s="4" t="s">
        <v>79</v>
      </c>
      <c r="K9905">
        <v>35750.800000000003</v>
      </c>
      <c r="L9905">
        <v>222654.1</v>
      </c>
      <c r="M9905" s="4" t="s">
        <v>65</v>
      </c>
      <c r="N9905" s="4" t="s">
        <v>20299</v>
      </c>
    </row>
    <row r="9906" spans="1:14" x14ac:dyDescent="0.35">
      <c r="A9906" s="4" t="s">
        <v>10187</v>
      </c>
      <c r="B9906" s="5">
        <v>44960</v>
      </c>
      <c r="C9906" s="4" t="s">
        <v>464</v>
      </c>
      <c r="D9906" s="4" t="s">
        <v>16</v>
      </c>
      <c r="E9906" s="4" t="s">
        <v>128</v>
      </c>
      <c r="F9906" s="4" t="s">
        <v>129</v>
      </c>
      <c r="G9906">
        <v>13132.6</v>
      </c>
      <c r="H9906" s="4" t="s">
        <v>86</v>
      </c>
      <c r="I9906" s="4" t="s">
        <v>49</v>
      </c>
      <c r="J9906" s="4" t="s">
        <v>114</v>
      </c>
      <c r="K9906">
        <v>60611.63</v>
      </c>
      <c r="L9906">
        <v>55459.01</v>
      </c>
      <c r="M9906" s="4" t="s">
        <v>71</v>
      </c>
      <c r="N9906" s="4" t="s">
        <v>20300</v>
      </c>
    </row>
    <row r="9907" spans="1:14" x14ac:dyDescent="0.35">
      <c r="A9907" s="4" t="s">
        <v>10188</v>
      </c>
      <c r="B9907" s="5">
        <v>45263</v>
      </c>
      <c r="C9907" s="4" t="s">
        <v>234</v>
      </c>
      <c r="D9907" s="4" t="s">
        <v>16</v>
      </c>
      <c r="E9907" s="4" t="s">
        <v>46</v>
      </c>
      <c r="F9907" s="4" t="s">
        <v>113</v>
      </c>
      <c r="G9907">
        <v>10995.2</v>
      </c>
      <c r="H9907" s="4" t="s">
        <v>19</v>
      </c>
      <c r="I9907" s="4" t="s">
        <v>20</v>
      </c>
      <c r="J9907" s="4" t="s">
        <v>98</v>
      </c>
      <c r="K9907">
        <v>61243.17</v>
      </c>
      <c r="L9907">
        <v>154534.65</v>
      </c>
      <c r="M9907" s="4" t="s">
        <v>87</v>
      </c>
      <c r="N9907" s="4" t="s">
        <v>20303</v>
      </c>
    </row>
    <row r="9908" spans="1:14" x14ac:dyDescent="0.35">
      <c r="A9908" s="4" t="s">
        <v>10189</v>
      </c>
      <c r="B9908" s="5">
        <v>45072</v>
      </c>
      <c r="C9908" s="4" t="s">
        <v>127</v>
      </c>
      <c r="D9908" s="4" t="s">
        <v>16</v>
      </c>
      <c r="E9908" s="4" t="s">
        <v>17</v>
      </c>
      <c r="F9908" s="4" t="s">
        <v>33</v>
      </c>
      <c r="G9908">
        <v>7667.94</v>
      </c>
      <c r="H9908" s="4" t="s">
        <v>95</v>
      </c>
      <c r="I9908" s="4" t="s">
        <v>20</v>
      </c>
      <c r="J9908" s="4" t="s">
        <v>120</v>
      </c>
      <c r="K9908">
        <v>39538.949999999997</v>
      </c>
      <c r="L9908">
        <v>465279.6</v>
      </c>
      <c r="M9908" s="4" t="s">
        <v>102</v>
      </c>
      <c r="N9908" s="4" t="s">
        <v>102</v>
      </c>
    </row>
    <row r="9909" spans="1:14" x14ac:dyDescent="0.35">
      <c r="A9909" s="4" t="s">
        <v>10190</v>
      </c>
      <c r="B9909" s="5">
        <v>45018</v>
      </c>
      <c r="C9909" s="4" t="s">
        <v>1021</v>
      </c>
      <c r="D9909" s="4" t="s">
        <v>16</v>
      </c>
      <c r="E9909" s="4" t="s">
        <v>150</v>
      </c>
      <c r="F9909" s="4" t="s">
        <v>113</v>
      </c>
      <c r="G9909">
        <v>4692.91</v>
      </c>
      <c r="H9909" s="4" t="s">
        <v>27</v>
      </c>
      <c r="I9909" s="4" t="s">
        <v>20</v>
      </c>
      <c r="J9909" s="4" t="s">
        <v>28</v>
      </c>
      <c r="K9909">
        <v>50565.01</v>
      </c>
      <c r="L9909">
        <v>67194.83</v>
      </c>
      <c r="M9909" s="4" t="s">
        <v>65</v>
      </c>
      <c r="N9909" s="4" t="s">
        <v>20299</v>
      </c>
    </row>
    <row r="9910" spans="1:14" x14ac:dyDescent="0.35">
      <c r="A9910" s="4" t="s">
        <v>10191</v>
      </c>
      <c r="B9910" s="5">
        <v>45125</v>
      </c>
      <c r="C9910" s="4" t="s">
        <v>205</v>
      </c>
      <c r="D9910" s="4" t="s">
        <v>16</v>
      </c>
      <c r="E9910" s="4" t="s">
        <v>52</v>
      </c>
      <c r="F9910" s="4" t="s">
        <v>47</v>
      </c>
      <c r="G9910">
        <v>4891.34</v>
      </c>
      <c r="H9910" s="4" t="s">
        <v>19</v>
      </c>
      <c r="I9910" s="4" t="s">
        <v>49</v>
      </c>
      <c r="J9910" s="4" t="s">
        <v>139</v>
      </c>
      <c r="K9910">
        <v>64174.28</v>
      </c>
      <c r="L9910">
        <v>78524.72</v>
      </c>
      <c r="M9910" s="4" t="s">
        <v>36</v>
      </c>
      <c r="N9910" s="4" t="s">
        <v>20296</v>
      </c>
    </row>
    <row r="9911" spans="1:14" x14ac:dyDescent="0.35">
      <c r="A9911" s="4" t="s">
        <v>10192</v>
      </c>
      <c r="B9911" s="5">
        <v>45066</v>
      </c>
      <c r="C9911" s="4" t="s">
        <v>122</v>
      </c>
      <c r="D9911" s="4" t="s">
        <v>16</v>
      </c>
      <c r="E9911" s="4" t="s">
        <v>128</v>
      </c>
      <c r="F9911" s="4" t="s">
        <v>107</v>
      </c>
      <c r="G9911">
        <v>12147.77</v>
      </c>
      <c r="H9911" s="4" t="s">
        <v>86</v>
      </c>
      <c r="I9911" s="4" t="s">
        <v>34</v>
      </c>
      <c r="J9911" s="4" t="s">
        <v>55</v>
      </c>
      <c r="K9911">
        <v>46219.03</v>
      </c>
      <c r="L9911">
        <v>153025.60999999999</v>
      </c>
      <c r="M9911" s="4" t="s">
        <v>102</v>
      </c>
      <c r="N9911" s="4" t="s">
        <v>102</v>
      </c>
    </row>
    <row r="9912" spans="1:14" x14ac:dyDescent="0.35">
      <c r="A9912" s="4" t="s">
        <v>10193</v>
      </c>
      <c r="B9912" s="5">
        <v>45237</v>
      </c>
      <c r="C9912" s="4" t="s">
        <v>45</v>
      </c>
      <c r="D9912" s="4" t="s">
        <v>62</v>
      </c>
      <c r="E9912" s="4" t="s">
        <v>101</v>
      </c>
      <c r="F9912" s="4" t="s">
        <v>64</v>
      </c>
      <c r="G9912">
        <v>89377.66</v>
      </c>
      <c r="H9912" s="4" t="s">
        <v>27</v>
      </c>
      <c r="I9912" s="4" t="s">
        <v>49</v>
      </c>
      <c r="J9912" s="4" t="s">
        <v>120</v>
      </c>
      <c r="K9912">
        <v>35460.58</v>
      </c>
      <c r="L9912">
        <v>208826.17</v>
      </c>
      <c r="M9912" s="4" t="s">
        <v>75</v>
      </c>
      <c r="N9912" s="4" t="s">
        <v>20301</v>
      </c>
    </row>
    <row r="9913" spans="1:14" x14ac:dyDescent="0.35">
      <c r="A9913" s="4" t="s">
        <v>10194</v>
      </c>
      <c r="B9913" s="5">
        <v>45137</v>
      </c>
      <c r="C9913" s="4" t="s">
        <v>203</v>
      </c>
      <c r="D9913" s="4" t="s">
        <v>16</v>
      </c>
      <c r="E9913" s="4" t="s">
        <v>32</v>
      </c>
      <c r="F9913" s="4" t="s">
        <v>26</v>
      </c>
      <c r="G9913">
        <v>8989.91</v>
      </c>
      <c r="H9913" s="4" t="s">
        <v>95</v>
      </c>
      <c r="I9913" s="4" t="s">
        <v>34</v>
      </c>
      <c r="J9913" s="4" t="s">
        <v>139</v>
      </c>
      <c r="K9913">
        <v>39124.86</v>
      </c>
      <c r="L9913">
        <v>265671.62</v>
      </c>
      <c r="M9913" s="4" t="s">
        <v>36</v>
      </c>
      <c r="N9913" s="4" t="s">
        <v>20296</v>
      </c>
    </row>
    <row r="9914" spans="1:14" x14ac:dyDescent="0.35">
      <c r="A9914" s="4" t="s">
        <v>10195</v>
      </c>
      <c r="B9914" s="5">
        <v>45131</v>
      </c>
      <c r="C9914" s="4" t="s">
        <v>606</v>
      </c>
      <c r="D9914" s="4" t="s">
        <v>16</v>
      </c>
      <c r="E9914" s="4" t="s">
        <v>17</v>
      </c>
      <c r="F9914" s="4" t="s">
        <v>107</v>
      </c>
      <c r="G9914">
        <v>11698.93</v>
      </c>
      <c r="H9914" s="4" t="s">
        <v>95</v>
      </c>
      <c r="I9914" s="4" t="s">
        <v>20</v>
      </c>
      <c r="J9914" s="4" t="s">
        <v>21</v>
      </c>
      <c r="K9914">
        <v>39523.1</v>
      </c>
      <c r="L9914">
        <v>138656.07</v>
      </c>
      <c r="M9914" s="4" t="s">
        <v>36</v>
      </c>
      <c r="N9914" s="4" t="s">
        <v>20296</v>
      </c>
    </row>
    <row r="9915" spans="1:14" x14ac:dyDescent="0.35">
      <c r="A9915" s="4" t="s">
        <v>10196</v>
      </c>
      <c r="B9915" s="5">
        <v>45161</v>
      </c>
      <c r="C9915" s="4" t="s">
        <v>732</v>
      </c>
      <c r="D9915" s="4" t="s">
        <v>62</v>
      </c>
      <c r="E9915" s="4" t="s">
        <v>101</v>
      </c>
      <c r="F9915" s="4" t="s">
        <v>64</v>
      </c>
      <c r="G9915">
        <v>46900.34</v>
      </c>
      <c r="H9915" s="4" t="s">
        <v>95</v>
      </c>
      <c r="I9915" s="4" t="s">
        <v>34</v>
      </c>
      <c r="J9915" s="4" t="s">
        <v>114</v>
      </c>
      <c r="K9915">
        <v>45018.080000000002</v>
      </c>
      <c r="L9915">
        <v>120375.42</v>
      </c>
      <c r="M9915" s="4" t="s">
        <v>134</v>
      </c>
      <c r="N9915" s="4" t="s">
        <v>20304</v>
      </c>
    </row>
    <row r="9916" spans="1:14" x14ac:dyDescent="0.35">
      <c r="A9916" s="4" t="s">
        <v>10197</v>
      </c>
      <c r="B9916" s="5">
        <v>45097</v>
      </c>
      <c r="C9916" s="4" t="s">
        <v>610</v>
      </c>
      <c r="D9916" s="4" t="s">
        <v>16</v>
      </c>
      <c r="E9916" s="4" t="s">
        <v>58</v>
      </c>
      <c r="F9916" s="4" t="s">
        <v>74</v>
      </c>
      <c r="G9916">
        <v>10883.25</v>
      </c>
      <c r="H9916" s="4" t="s">
        <v>27</v>
      </c>
      <c r="I9916" s="4" t="s">
        <v>18</v>
      </c>
      <c r="J9916" s="4" t="s">
        <v>139</v>
      </c>
      <c r="K9916">
        <v>53533.49</v>
      </c>
      <c r="L9916">
        <v>-24210.240000000002</v>
      </c>
      <c r="M9916" s="4" t="s">
        <v>22</v>
      </c>
      <c r="N9916" s="4" t="s">
        <v>20294</v>
      </c>
    </row>
    <row r="9917" spans="1:14" x14ac:dyDescent="0.35">
      <c r="A9917" s="4" t="s">
        <v>10198</v>
      </c>
      <c r="B9917" s="5">
        <v>44968</v>
      </c>
      <c r="C9917" s="4" t="s">
        <v>260</v>
      </c>
      <c r="D9917" s="4" t="s">
        <v>62</v>
      </c>
      <c r="E9917" s="4" t="s">
        <v>101</v>
      </c>
      <c r="F9917" s="4" t="s">
        <v>64</v>
      </c>
      <c r="G9917">
        <v>76008.289999999994</v>
      </c>
      <c r="H9917" s="4" t="s">
        <v>95</v>
      </c>
      <c r="I9917" s="4" t="s">
        <v>54</v>
      </c>
      <c r="J9917" s="4" t="s">
        <v>120</v>
      </c>
      <c r="K9917">
        <v>41767.5</v>
      </c>
      <c r="L9917">
        <v>204742.94</v>
      </c>
      <c r="M9917" s="4" t="s">
        <v>71</v>
      </c>
      <c r="N9917" s="4" t="s">
        <v>20300</v>
      </c>
    </row>
    <row r="9918" spans="1:14" x14ac:dyDescent="0.35">
      <c r="A9918" s="4" t="s">
        <v>10199</v>
      </c>
      <c r="B9918" s="5">
        <v>44994</v>
      </c>
      <c r="C9918" s="4" t="s">
        <v>1126</v>
      </c>
      <c r="D9918" s="4" t="s">
        <v>16</v>
      </c>
      <c r="E9918" s="4" t="s">
        <v>52</v>
      </c>
      <c r="F9918" s="4" t="s">
        <v>90</v>
      </c>
      <c r="G9918">
        <v>2055.89</v>
      </c>
      <c r="H9918" s="4" t="s">
        <v>48</v>
      </c>
      <c r="I9918" s="4" t="s">
        <v>20</v>
      </c>
      <c r="J9918" s="4" t="s">
        <v>98</v>
      </c>
      <c r="K9918">
        <v>53683.03</v>
      </c>
      <c r="L9918">
        <v>49744.04</v>
      </c>
      <c r="M9918" s="4" t="s">
        <v>29</v>
      </c>
      <c r="N9918" s="4" t="s">
        <v>20295</v>
      </c>
    </row>
    <row r="9919" spans="1:14" x14ac:dyDescent="0.35">
      <c r="A9919" s="4" t="s">
        <v>10200</v>
      </c>
      <c r="B9919" s="5">
        <v>45014</v>
      </c>
      <c r="C9919" s="4" t="s">
        <v>143</v>
      </c>
      <c r="D9919" s="4" t="s">
        <v>16</v>
      </c>
      <c r="E9919" s="4" t="s">
        <v>58</v>
      </c>
      <c r="F9919" s="4" t="s">
        <v>26</v>
      </c>
      <c r="G9919">
        <v>13856.24</v>
      </c>
      <c r="H9919" s="4" t="s">
        <v>48</v>
      </c>
      <c r="I9919" s="4" t="s">
        <v>54</v>
      </c>
      <c r="J9919" s="4" t="s">
        <v>120</v>
      </c>
      <c r="K9919">
        <v>43977.96</v>
      </c>
      <c r="L9919">
        <v>252436.87</v>
      </c>
      <c r="M9919" s="4" t="s">
        <v>29</v>
      </c>
      <c r="N9919" s="4" t="s">
        <v>20295</v>
      </c>
    </row>
    <row r="9920" spans="1:14" x14ac:dyDescent="0.35">
      <c r="A9920" s="4" t="s">
        <v>10201</v>
      </c>
      <c r="B9920" s="5">
        <v>45211</v>
      </c>
      <c r="C9920" s="4" t="s">
        <v>271</v>
      </c>
      <c r="D9920" s="4" t="s">
        <v>16</v>
      </c>
      <c r="E9920" s="4" t="s">
        <v>52</v>
      </c>
      <c r="F9920" s="4" t="s">
        <v>117</v>
      </c>
      <c r="G9920">
        <v>12408.02</v>
      </c>
      <c r="H9920" s="4" t="s">
        <v>27</v>
      </c>
      <c r="I9920" s="4" t="s">
        <v>49</v>
      </c>
      <c r="J9920" s="4" t="s">
        <v>55</v>
      </c>
      <c r="K9920">
        <v>52088.89</v>
      </c>
      <c r="L9920">
        <v>-1271.58</v>
      </c>
      <c r="M9920" s="4" t="s">
        <v>83</v>
      </c>
      <c r="N9920" s="4" t="s">
        <v>20302</v>
      </c>
    </row>
    <row r="9921" spans="1:14" x14ac:dyDescent="0.35">
      <c r="A9921" s="4" t="s">
        <v>10202</v>
      </c>
      <c r="B9921" s="5">
        <v>45005</v>
      </c>
      <c r="C9921" s="4" t="s">
        <v>360</v>
      </c>
      <c r="D9921" s="4" t="s">
        <v>16</v>
      </c>
      <c r="E9921" s="4" t="s">
        <v>58</v>
      </c>
      <c r="F9921" s="4" t="s">
        <v>129</v>
      </c>
      <c r="G9921">
        <v>7680.5</v>
      </c>
      <c r="H9921" s="4" t="s">
        <v>48</v>
      </c>
      <c r="I9921" s="4" t="s">
        <v>18</v>
      </c>
      <c r="J9921" s="4" t="s">
        <v>55</v>
      </c>
      <c r="K9921">
        <v>64324.6</v>
      </c>
      <c r="L9921">
        <v>335016.11</v>
      </c>
      <c r="M9921" s="4" t="s">
        <v>29</v>
      </c>
      <c r="N9921" s="4" t="s">
        <v>20295</v>
      </c>
    </row>
    <row r="9922" spans="1:14" x14ac:dyDescent="0.35">
      <c r="A9922" s="4" t="s">
        <v>10203</v>
      </c>
      <c r="B9922" s="5">
        <v>45075</v>
      </c>
      <c r="C9922" s="4" t="s">
        <v>661</v>
      </c>
      <c r="D9922" s="4" t="s">
        <v>39</v>
      </c>
      <c r="E9922" s="4" t="s">
        <v>162</v>
      </c>
      <c r="F9922" s="4" t="s">
        <v>168</v>
      </c>
      <c r="G9922">
        <v>15551.37</v>
      </c>
      <c r="H9922" s="4" t="s">
        <v>19</v>
      </c>
      <c r="I9922" s="4" t="s">
        <v>34</v>
      </c>
      <c r="J9922" s="4" t="s">
        <v>79</v>
      </c>
      <c r="K9922">
        <v>57937.45</v>
      </c>
      <c r="L9922">
        <v>138117.34</v>
      </c>
      <c r="M9922" s="4" t="s">
        <v>102</v>
      </c>
      <c r="N9922" s="4" t="s">
        <v>102</v>
      </c>
    </row>
    <row r="9923" spans="1:14" x14ac:dyDescent="0.35">
      <c r="A9923" s="4" t="s">
        <v>10204</v>
      </c>
      <c r="B9923" s="5">
        <v>45009</v>
      </c>
      <c r="C9923" s="4" t="s">
        <v>677</v>
      </c>
      <c r="D9923" s="4" t="s">
        <v>16</v>
      </c>
      <c r="E9923" s="4" t="s">
        <v>70</v>
      </c>
      <c r="F9923" s="4" t="s">
        <v>117</v>
      </c>
      <c r="G9923">
        <v>9715.5</v>
      </c>
      <c r="H9923" s="4" t="s">
        <v>19</v>
      </c>
      <c r="I9923" s="4" t="s">
        <v>34</v>
      </c>
      <c r="J9923" s="4" t="s">
        <v>35</v>
      </c>
      <c r="K9923">
        <v>61271.12</v>
      </c>
      <c r="L9923">
        <v>268303.46999999997</v>
      </c>
      <c r="M9923" s="4" t="s">
        <v>29</v>
      </c>
      <c r="N9923" s="4" t="s">
        <v>20295</v>
      </c>
    </row>
    <row r="9924" spans="1:14" x14ac:dyDescent="0.35">
      <c r="A9924" s="4" t="s">
        <v>10205</v>
      </c>
      <c r="B9924" s="5">
        <v>45210</v>
      </c>
      <c r="C9924" s="4" t="s">
        <v>483</v>
      </c>
      <c r="D9924" s="4" t="s">
        <v>62</v>
      </c>
      <c r="E9924" s="4" t="s">
        <v>78</v>
      </c>
      <c r="F9924" s="4" t="s">
        <v>64</v>
      </c>
      <c r="G9924">
        <v>59908.29</v>
      </c>
      <c r="H9924" s="4" t="s">
        <v>86</v>
      </c>
      <c r="I9924" s="4" t="s">
        <v>34</v>
      </c>
      <c r="J9924" s="4" t="s">
        <v>21</v>
      </c>
      <c r="K9924">
        <v>63836.02</v>
      </c>
      <c r="L9924">
        <v>226247.33</v>
      </c>
      <c r="M9924" s="4" t="s">
        <v>83</v>
      </c>
      <c r="N9924" s="4" t="s">
        <v>20302</v>
      </c>
    </row>
    <row r="9925" spans="1:14" x14ac:dyDescent="0.35">
      <c r="A9925" s="4" t="s">
        <v>10206</v>
      </c>
      <c r="B9925" s="5">
        <v>44980</v>
      </c>
      <c r="C9925" s="4" t="s">
        <v>69</v>
      </c>
      <c r="D9925" s="4" t="s">
        <v>16</v>
      </c>
      <c r="E9925" s="4" t="s">
        <v>128</v>
      </c>
      <c r="F9925" s="4" t="s">
        <v>33</v>
      </c>
      <c r="G9925">
        <v>9520.23</v>
      </c>
      <c r="H9925" s="4" t="s">
        <v>95</v>
      </c>
      <c r="I9925" s="4" t="s">
        <v>49</v>
      </c>
      <c r="J9925" s="4" t="s">
        <v>28</v>
      </c>
      <c r="K9925">
        <v>42424.5</v>
      </c>
      <c r="L9925">
        <v>235546.39</v>
      </c>
      <c r="M9925" s="4" t="s">
        <v>71</v>
      </c>
      <c r="N9925" s="4" t="s">
        <v>20300</v>
      </c>
    </row>
    <row r="9926" spans="1:14" x14ac:dyDescent="0.35">
      <c r="A9926" s="4" t="s">
        <v>10207</v>
      </c>
      <c r="B9926" s="5">
        <v>44966</v>
      </c>
      <c r="C9926" s="4" t="s">
        <v>38</v>
      </c>
      <c r="D9926" s="4" t="s">
        <v>62</v>
      </c>
      <c r="E9926" s="4" t="s">
        <v>101</v>
      </c>
      <c r="F9926" s="4" t="s">
        <v>64</v>
      </c>
      <c r="G9926">
        <v>86074.98</v>
      </c>
      <c r="H9926" s="4" t="s">
        <v>86</v>
      </c>
      <c r="I9926" s="4" t="s">
        <v>34</v>
      </c>
      <c r="J9926" s="4" t="s">
        <v>98</v>
      </c>
      <c r="K9926">
        <v>41701.620000000003</v>
      </c>
      <c r="L9926">
        <v>208736.72</v>
      </c>
      <c r="M9926" s="4" t="s">
        <v>71</v>
      </c>
      <c r="N9926" s="4" t="s">
        <v>20300</v>
      </c>
    </row>
    <row r="9927" spans="1:14" x14ac:dyDescent="0.35">
      <c r="A9927" s="4" t="s">
        <v>10208</v>
      </c>
      <c r="B9927" s="5">
        <v>45147</v>
      </c>
      <c r="C9927" s="4" t="s">
        <v>345</v>
      </c>
      <c r="D9927" s="4" t="s">
        <v>16</v>
      </c>
      <c r="E9927" s="4" t="s">
        <v>17</v>
      </c>
      <c r="F9927" s="4" t="s">
        <v>53</v>
      </c>
      <c r="G9927">
        <v>4896.29</v>
      </c>
      <c r="H9927" s="4" t="s">
        <v>19</v>
      </c>
      <c r="I9927" s="4" t="s">
        <v>49</v>
      </c>
      <c r="J9927" s="4" t="s">
        <v>55</v>
      </c>
      <c r="K9927">
        <v>58897.74</v>
      </c>
      <c r="L9927">
        <v>154735.41</v>
      </c>
      <c r="M9927" s="4" t="s">
        <v>134</v>
      </c>
      <c r="N9927" s="4" t="s">
        <v>20304</v>
      </c>
    </row>
    <row r="9928" spans="1:14" x14ac:dyDescent="0.35">
      <c r="A9928" s="4" t="s">
        <v>10209</v>
      </c>
      <c r="B9928" s="5">
        <v>45187</v>
      </c>
      <c r="C9928" s="4" t="s">
        <v>67</v>
      </c>
      <c r="D9928" s="4" t="s">
        <v>16</v>
      </c>
      <c r="E9928" s="4" t="s">
        <v>25</v>
      </c>
      <c r="F9928" s="4" t="s">
        <v>85</v>
      </c>
      <c r="G9928">
        <v>7200.56</v>
      </c>
      <c r="H9928" s="4" t="s">
        <v>86</v>
      </c>
      <c r="I9928" s="4" t="s">
        <v>20</v>
      </c>
      <c r="J9928" s="4" t="s">
        <v>114</v>
      </c>
      <c r="K9928">
        <v>46543.49</v>
      </c>
      <c r="L9928">
        <v>466267.87</v>
      </c>
      <c r="M9928" s="4" t="s">
        <v>59</v>
      </c>
      <c r="N9928" s="4" t="s">
        <v>20298</v>
      </c>
    </row>
    <row r="9929" spans="1:14" x14ac:dyDescent="0.35">
      <c r="A9929" s="4" t="s">
        <v>10210</v>
      </c>
      <c r="B9929" s="5">
        <v>45177</v>
      </c>
      <c r="C9929" s="4" t="s">
        <v>378</v>
      </c>
      <c r="D9929" s="4" t="s">
        <v>16</v>
      </c>
      <c r="E9929" s="4" t="s">
        <v>46</v>
      </c>
      <c r="F9929" s="4" t="s">
        <v>74</v>
      </c>
      <c r="G9929">
        <v>1393.45</v>
      </c>
      <c r="H9929" s="4" t="s">
        <v>95</v>
      </c>
      <c r="I9929" s="4" t="s">
        <v>20</v>
      </c>
      <c r="J9929" s="4" t="s">
        <v>55</v>
      </c>
      <c r="K9929">
        <v>62530.41</v>
      </c>
      <c r="L9929">
        <v>135793.24</v>
      </c>
      <c r="M9929" s="4" t="s">
        <v>59</v>
      </c>
      <c r="N9929" s="4" t="s">
        <v>20298</v>
      </c>
    </row>
    <row r="9930" spans="1:14" x14ac:dyDescent="0.35">
      <c r="A9930" s="4" t="s">
        <v>10211</v>
      </c>
      <c r="B9930" s="5">
        <v>45197</v>
      </c>
      <c r="C9930" s="4" t="s">
        <v>309</v>
      </c>
      <c r="D9930" s="4" t="s">
        <v>62</v>
      </c>
      <c r="E9930" s="4" t="s">
        <v>82</v>
      </c>
      <c r="F9930" s="4" t="s">
        <v>64</v>
      </c>
      <c r="G9930">
        <v>32073.07</v>
      </c>
      <c r="H9930" s="4" t="s">
        <v>27</v>
      </c>
      <c r="I9930" s="4" t="s">
        <v>20</v>
      </c>
      <c r="J9930" s="4" t="s">
        <v>28</v>
      </c>
      <c r="K9930">
        <v>69363.929999999993</v>
      </c>
      <c r="L9930">
        <v>269247.96999999997</v>
      </c>
      <c r="M9930" s="4" t="s">
        <v>59</v>
      </c>
      <c r="N9930" s="4" t="s">
        <v>20298</v>
      </c>
    </row>
    <row r="9931" spans="1:14" x14ac:dyDescent="0.35">
      <c r="A9931" s="4" t="s">
        <v>10212</v>
      </c>
      <c r="B9931" s="5">
        <v>45158</v>
      </c>
      <c r="C9931" s="4" t="s">
        <v>488</v>
      </c>
      <c r="D9931" s="4" t="s">
        <v>62</v>
      </c>
      <c r="E9931" s="4" t="s">
        <v>123</v>
      </c>
      <c r="F9931" s="4" t="s">
        <v>64</v>
      </c>
      <c r="G9931">
        <v>40695.19</v>
      </c>
      <c r="H9931" s="4" t="s">
        <v>95</v>
      </c>
      <c r="I9931" s="4" t="s">
        <v>18</v>
      </c>
      <c r="J9931" s="4" t="s">
        <v>21</v>
      </c>
      <c r="K9931">
        <v>52574.02</v>
      </c>
      <c r="L9931">
        <v>178755.26</v>
      </c>
      <c r="M9931" s="4" t="s">
        <v>134</v>
      </c>
      <c r="N9931" s="4" t="s">
        <v>20304</v>
      </c>
    </row>
    <row r="9932" spans="1:14" x14ac:dyDescent="0.35">
      <c r="A9932" s="4" t="s">
        <v>10213</v>
      </c>
      <c r="B9932" s="5">
        <v>45239</v>
      </c>
      <c r="C9932" s="4" t="s">
        <v>218</v>
      </c>
      <c r="D9932" s="4" t="s">
        <v>39</v>
      </c>
      <c r="E9932" s="4" t="s">
        <v>293</v>
      </c>
      <c r="F9932" s="4" t="s">
        <v>74</v>
      </c>
      <c r="G9932">
        <v>14291.35</v>
      </c>
      <c r="H9932" s="4" t="s">
        <v>86</v>
      </c>
      <c r="I9932" s="4" t="s">
        <v>49</v>
      </c>
      <c r="J9932" s="4" t="s">
        <v>28</v>
      </c>
      <c r="K9932">
        <v>59812.67</v>
      </c>
      <c r="L9932">
        <v>163484.74</v>
      </c>
      <c r="M9932" s="4" t="s">
        <v>75</v>
      </c>
      <c r="N9932" s="4" t="s">
        <v>20301</v>
      </c>
    </row>
    <row r="9933" spans="1:14" x14ac:dyDescent="0.35">
      <c r="A9933" s="4" t="s">
        <v>10214</v>
      </c>
      <c r="B9933" s="5">
        <v>45140</v>
      </c>
      <c r="C9933" s="4" t="s">
        <v>519</v>
      </c>
      <c r="D9933" s="4" t="s">
        <v>16</v>
      </c>
      <c r="E9933" s="4" t="s">
        <v>32</v>
      </c>
      <c r="F9933" s="4" t="s">
        <v>53</v>
      </c>
      <c r="G9933">
        <v>492.8</v>
      </c>
      <c r="H9933" s="4" t="s">
        <v>27</v>
      </c>
      <c r="I9933" s="4" t="s">
        <v>34</v>
      </c>
      <c r="J9933" s="4" t="s">
        <v>98</v>
      </c>
      <c r="K9933">
        <v>54568.56</v>
      </c>
      <c r="L9933">
        <v>124379.58</v>
      </c>
      <c r="M9933" s="4" t="s">
        <v>134</v>
      </c>
      <c r="N9933" s="4" t="s">
        <v>20304</v>
      </c>
    </row>
    <row r="9934" spans="1:14" x14ac:dyDescent="0.35">
      <c r="A9934" s="4" t="s">
        <v>10215</v>
      </c>
      <c r="B9934" s="5">
        <v>45048</v>
      </c>
      <c r="C9934" s="4" t="s">
        <v>341</v>
      </c>
      <c r="D9934" s="4" t="s">
        <v>16</v>
      </c>
      <c r="E9934" s="4" t="s">
        <v>17</v>
      </c>
      <c r="F9934" s="4" t="s">
        <v>74</v>
      </c>
      <c r="G9934">
        <v>6569.85</v>
      </c>
      <c r="H9934" s="4" t="s">
        <v>19</v>
      </c>
      <c r="I9934" s="4" t="s">
        <v>18</v>
      </c>
      <c r="J9934" s="4" t="s">
        <v>114</v>
      </c>
      <c r="K9934">
        <v>60425.43</v>
      </c>
      <c r="L9934">
        <v>110032.86</v>
      </c>
      <c r="M9934" s="4" t="s">
        <v>102</v>
      </c>
      <c r="N9934" s="4" t="s">
        <v>102</v>
      </c>
    </row>
    <row r="9935" spans="1:14" x14ac:dyDescent="0.35">
      <c r="A9935" s="4" t="s">
        <v>10216</v>
      </c>
      <c r="B9935" s="5">
        <v>44969</v>
      </c>
      <c r="C9935" s="4" t="s">
        <v>224</v>
      </c>
      <c r="D9935" s="4" t="s">
        <v>16</v>
      </c>
      <c r="E9935" s="4" t="s">
        <v>25</v>
      </c>
      <c r="F9935" s="4" t="s">
        <v>26</v>
      </c>
      <c r="G9935">
        <v>14568.49</v>
      </c>
      <c r="H9935" s="4" t="s">
        <v>27</v>
      </c>
      <c r="I9935" s="4" t="s">
        <v>20</v>
      </c>
      <c r="J9935" s="4" t="s">
        <v>114</v>
      </c>
      <c r="K9935">
        <v>50348.68</v>
      </c>
      <c r="L9935">
        <v>88230.28</v>
      </c>
      <c r="M9935" s="4" t="s">
        <v>71</v>
      </c>
      <c r="N9935" s="4" t="s">
        <v>20300</v>
      </c>
    </row>
    <row r="9936" spans="1:14" x14ac:dyDescent="0.35">
      <c r="A9936" s="4" t="s">
        <v>10217</v>
      </c>
      <c r="B9936" s="5">
        <v>44976</v>
      </c>
      <c r="C9936" s="4" t="s">
        <v>357</v>
      </c>
      <c r="D9936" s="4" t="s">
        <v>62</v>
      </c>
      <c r="E9936" s="4" t="s">
        <v>82</v>
      </c>
      <c r="F9936" s="4" t="s">
        <v>64</v>
      </c>
      <c r="G9936">
        <v>76283.67</v>
      </c>
      <c r="H9936" s="4" t="s">
        <v>48</v>
      </c>
      <c r="I9936" s="4" t="s">
        <v>18</v>
      </c>
      <c r="J9936" s="4" t="s">
        <v>114</v>
      </c>
      <c r="K9936">
        <v>52030.879999999997</v>
      </c>
      <c r="L9936">
        <v>136100.54</v>
      </c>
      <c r="M9936" s="4" t="s">
        <v>71</v>
      </c>
      <c r="N9936" s="4" t="s">
        <v>20300</v>
      </c>
    </row>
    <row r="9937" spans="1:14" x14ac:dyDescent="0.35">
      <c r="A9937" s="4" t="s">
        <v>10218</v>
      </c>
      <c r="B9937" s="5">
        <v>45106</v>
      </c>
      <c r="C9937" s="4" t="s">
        <v>321</v>
      </c>
      <c r="D9937" s="4" t="s">
        <v>16</v>
      </c>
      <c r="E9937" s="4" t="s">
        <v>17</v>
      </c>
      <c r="F9937" s="4" t="s">
        <v>107</v>
      </c>
      <c r="G9937">
        <v>8576.4500000000007</v>
      </c>
      <c r="H9937" s="4" t="s">
        <v>95</v>
      </c>
      <c r="I9937" s="4" t="s">
        <v>54</v>
      </c>
      <c r="J9937" s="4" t="s">
        <v>55</v>
      </c>
      <c r="K9937">
        <v>52658.02</v>
      </c>
      <c r="L9937">
        <v>153319.45000000001</v>
      </c>
      <c r="M9937" s="4" t="s">
        <v>22</v>
      </c>
      <c r="N9937" s="4" t="s">
        <v>20294</v>
      </c>
    </row>
    <row r="9938" spans="1:14" x14ac:dyDescent="0.35">
      <c r="A9938" s="4" t="s">
        <v>10219</v>
      </c>
      <c r="B9938" s="5">
        <v>44983</v>
      </c>
      <c r="C9938" s="4" t="s">
        <v>195</v>
      </c>
      <c r="D9938" s="4" t="s">
        <v>62</v>
      </c>
      <c r="E9938" s="4" t="s">
        <v>78</v>
      </c>
      <c r="F9938" s="4" t="s">
        <v>64</v>
      </c>
      <c r="G9938">
        <v>32634.11</v>
      </c>
      <c r="H9938" s="4" t="s">
        <v>27</v>
      </c>
      <c r="I9938" s="4" t="s">
        <v>34</v>
      </c>
      <c r="J9938" s="4" t="s">
        <v>42</v>
      </c>
      <c r="K9938">
        <v>37196.879999999997</v>
      </c>
      <c r="L9938">
        <v>419523.63</v>
      </c>
      <c r="M9938" s="4" t="s">
        <v>71</v>
      </c>
      <c r="N9938" s="4" t="s">
        <v>20300</v>
      </c>
    </row>
    <row r="9939" spans="1:14" x14ac:dyDescent="0.35">
      <c r="A9939" s="4" t="s">
        <v>10220</v>
      </c>
      <c r="B9939" s="5">
        <v>45036</v>
      </c>
      <c r="C9939" s="4" t="s">
        <v>224</v>
      </c>
      <c r="D9939" s="4" t="s">
        <v>16</v>
      </c>
      <c r="E9939" s="4" t="s">
        <v>58</v>
      </c>
      <c r="F9939" s="4" t="s">
        <v>113</v>
      </c>
      <c r="G9939">
        <v>11459.77</v>
      </c>
      <c r="H9939" s="4" t="s">
        <v>86</v>
      </c>
      <c r="I9939" s="4" t="s">
        <v>49</v>
      </c>
      <c r="J9939" s="4" t="s">
        <v>114</v>
      </c>
      <c r="K9939">
        <v>34559.599999999999</v>
      </c>
      <c r="L9939">
        <v>225956.53</v>
      </c>
      <c r="M9939" s="4" t="s">
        <v>65</v>
      </c>
      <c r="N9939" s="4" t="s">
        <v>20299</v>
      </c>
    </row>
    <row r="9940" spans="1:14" x14ac:dyDescent="0.35">
      <c r="A9940" s="4" t="s">
        <v>10221</v>
      </c>
      <c r="B9940" s="5">
        <v>45027</v>
      </c>
      <c r="C9940" s="4" t="s">
        <v>931</v>
      </c>
      <c r="D9940" s="4" t="s">
        <v>16</v>
      </c>
      <c r="E9940" s="4" t="s">
        <v>128</v>
      </c>
      <c r="F9940" s="4" t="s">
        <v>47</v>
      </c>
      <c r="G9940">
        <v>7364.07</v>
      </c>
      <c r="H9940" s="4" t="s">
        <v>95</v>
      </c>
      <c r="I9940" s="4" t="s">
        <v>18</v>
      </c>
      <c r="J9940" s="4" t="s">
        <v>55</v>
      </c>
      <c r="K9940">
        <v>54934.97</v>
      </c>
      <c r="L9940">
        <v>229208.82</v>
      </c>
      <c r="M9940" s="4" t="s">
        <v>65</v>
      </c>
      <c r="N9940" s="4" t="s">
        <v>20299</v>
      </c>
    </row>
    <row r="9941" spans="1:14" x14ac:dyDescent="0.35">
      <c r="A9941" s="4" t="s">
        <v>10222</v>
      </c>
      <c r="B9941" s="5">
        <v>45033</v>
      </c>
      <c r="C9941" s="4" t="s">
        <v>212</v>
      </c>
      <c r="D9941" s="4" t="s">
        <v>16</v>
      </c>
      <c r="E9941" s="4" t="s">
        <v>25</v>
      </c>
      <c r="F9941" s="4" t="s">
        <v>33</v>
      </c>
      <c r="G9941">
        <v>1694.16</v>
      </c>
      <c r="H9941" s="4" t="s">
        <v>27</v>
      </c>
      <c r="I9941" s="4" t="s">
        <v>34</v>
      </c>
      <c r="J9941" s="4" t="s">
        <v>120</v>
      </c>
      <c r="K9941">
        <v>55399.82</v>
      </c>
      <c r="L9941">
        <v>200327.57</v>
      </c>
      <c r="M9941" s="4" t="s">
        <v>65</v>
      </c>
      <c r="N9941" s="4" t="s">
        <v>20299</v>
      </c>
    </row>
    <row r="9942" spans="1:14" x14ac:dyDescent="0.35">
      <c r="A9942" s="4" t="s">
        <v>10223</v>
      </c>
      <c r="B9942" s="5">
        <v>45275</v>
      </c>
      <c r="C9942" s="4" t="s">
        <v>837</v>
      </c>
      <c r="D9942" s="4" t="s">
        <v>16</v>
      </c>
      <c r="E9942" s="4" t="s">
        <v>52</v>
      </c>
      <c r="F9942" s="4" t="s">
        <v>47</v>
      </c>
      <c r="G9942">
        <v>3751.4</v>
      </c>
      <c r="H9942" s="4" t="s">
        <v>27</v>
      </c>
      <c r="I9942" s="4" t="s">
        <v>54</v>
      </c>
      <c r="J9942" s="4" t="s">
        <v>35</v>
      </c>
      <c r="K9942">
        <v>56960.73</v>
      </c>
      <c r="L9942">
        <v>119684.93</v>
      </c>
      <c r="M9942" s="4" t="s">
        <v>87</v>
      </c>
      <c r="N9942" s="4" t="s">
        <v>20303</v>
      </c>
    </row>
    <row r="9943" spans="1:14" x14ac:dyDescent="0.35">
      <c r="A9943" s="4" t="s">
        <v>10224</v>
      </c>
      <c r="B9943" s="5">
        <v>45077</v>
      </c>
      <c r="C9943" s="4" t="s">
        <v>191</v>
      </c>
      <c r="D9943" s="4" t="s">
        <v>16</v>
      </c>
      <c r="E9943" s="4" t="s">
        <v>150</v>
      </c>
      <c r="F9943" s="4" t="s">
        <v>129</v>
      </c>
      <c r="G9943">
        <v>3131.26</v>
      </c>
      <c r="H9943" s="4" t="s">
        <v>95</v>
      </c>
      <c r="I9943" s="4" t="s">
        <v>20</v>
      </c>
      <c r="J9943" s="4" t="s">
        <v>28</v>
      </c>
      <c r="K9943">
        <v>42733.54</v>
      </c>
      <c r="L9943">
        <v>252868.37</v>
      </c>
      <c r="M9943" s="4" t="s">
        <v>102</v>
      </c>
      <c r="N9943" s="4" t="s">
        <v>102</v>
      </c>
    </row>
    <row r="9944" spans="1:14" x14ac:dyDescent="0.35">
      <c r="A9944" s="4" t="s">
        <v>10225</v>
      </c>
      <c r="B9944" s="5">
        <v>44946</v>
      </c>
      <c r="C9944" s="4" t="s">
        <v>664</v>
      </c>
      <c r="D9944" s="4" t="s">
        <v>62</v>
      </c>
      <c r="E9944" s="4" t="s">
        <v>123</v>
      </c>
      <c r="F9944" s="4" t="s">
        <v>64</v>
      </c>
      <c r="G9944">
        <v>73391.47</v>
      </c>
      <c r="H9944" s="4" t="s">
        <v>19</v>
      </c>
      <c r="I9944" s="4" t="s">
        <v>34</v>
      </c>
      <c r="J9944" s="4" t="s">
        <v>79</v>
      </c>
      <c r="K9944">
        <v>51171.62</v>
      </c>
      <c r="L9944">
        <v>316586.03000000003</v>
      </c>
      <c r="M9944" s="4" t="s">
        <v>43</v>
      </c>
      <c r="N9944" s="4" t="s">
        <v>20297</v>
      </c>
    </row>
    <row r="9945" spans="1:14" x14ac:dyDescent="0.35">
      <c r="A9945" s="4" t="s">
        <v>10226</v>
      </c>
      <c r="B9945" s="5">
        <v>44969</v>
      </c>
      <c r="C9945" s="4" t="s">
        <v>31</v>
      </c>
      <c r="D9945" s="4" t="s">
        <v>16</v>
      </c>
      <c r="E9945" s="4" t="s">
        <v>52</v>
      </c>
      <c r="F9945" s="4" t="s">
        <v>33</v>
      </c>
      <c r="G9945">
        <v>12979.89</v>
      </c>
      <c r="H9945" s="4" t="s">
        <v>95</v>
      </c>
      <c r="I9945" s="4" t="s">
        <v>54</v>
      </c>
      <c r="J9945" s="4" t="s">
        <v>79</v>
      </c>
      <c r="K9945">
        <v>69114.97</v>
      </c>
      <c r="L9945">
        <v>149407.43</v>
      </c>
      <c r="M9945" s="4" t="s">
        <v>71</v>
      </c>
      <c r="N9945" s="4" t="s">
        <v>20300</v>
      </c>
    </row>
    <row r="9946" spans="1:14" x14ac:dyDescent="0.35">
      <c r="A9946" s="4" t="s">
        <v>10227</v>
      </c>
      <c r="B9946" s="5">
        <v>45061</v>
      </c>
      <c r="C9946" s="4" t="s">
        <v>271</v>
      </c>
      <c r="D9946" s="4" t="s">
        <v>16</v>
      </c>
      <c r="E9946" s="4" t="s">
        <v>52</v>
      </c>
      <c r="F9946" s="4" t="s">
        <v>117</v>
      </c>
      <c r="G9946">
        <v>5552.91</v>
      </c>
      <c r="H9946" s="4" t="s">
        <v>86</v>
      </c>
      <c r="I9946" s="4" t="s">
        <v>54</v>
      </c>
      <c r="J9946" s="4" t="s">
        <v>79</v>
      </c>
      <c r="K9946">
        <v>52881.69</v>
      </c>
      <c r="L9946">
        <v>128263.77</v>
      </c>
      <c r="M9946" s="4" t="s">
        <v>102</v>
      </c>
      <c r="N9946" s="4" t="s">
        <v>102</v>
      </c>
    </row>
    <row r="9947" spans="1:14" x14ac:dyDescent="0.35">
      <c r="A9947" s="4" t="s">
        <v>10228</v>
      </c>
      <c r="B9947" s="5">
        <v>45032</v>
      </c>
      <c r="C9947" s="4" t="s">
        <v>295</v>
      </c>
      <c r="D9947" s="4" t="s">
        <v>16</v>
      </c>
      <c r="E9947" s="4" t="s">
        <v>17</v>
      </c>
      <c r="F9947" s="4" t="s">
        <v>18</v>
      </c>
      <c r="G9947">
        <v>3865.15</v>
      </c>
      <c r="H9947" s="4" t="s">
        <v>19</v>
      </c>
      <c r="I9947" s="4" t="s">
        <v>49</v>
      </c>
      <c r="J9947" s="4" t="s">
        <v>79</v>
      </c>
      <c r="K9947">
        <v>38857.620000000003</v>
      </c>
      <c r="L9947">
        <v>322910.56</v>
      </c>
      <c r="M9947" s="4" t="s">
        <v>65</v>
      </c>
      <c r="N9947" s="4" t="s">
        <v>20299</v>
      </c>
    </row>
    <row r="9948" spans="1:14" x14ac:dyDescent="0.35">
      <c r="A9948" s="4" t="s">
        <v>10229</v>
      </c>
      <c r="B9948" s="5">
        <v>45202</v>
      </c>
      <c r="C9948" s="4" t="s">
        <v>301</v>
      </c>
      <c r="D9948" s="4" t="s">
        <v>62</v>
      </c>
      <c r="E9948" s="4" t="s">
        <v>82</v>
      </c>
      <c r="F9948" s="4" t="s">
        <v>64</v>
      </c>
      <c r="G9948">
        <v>24391.46</v>
      </c>
      <c r="H9948" s="4" t="s">
        <v>19</v>
      </c>
      <c r="I9948" s="4" t="s">
        <v>49</v>
      </c>
      <c r="J9948" s="4" t="s">
        <v>79</v>
      </c>
      <c r="K9948">
        <v>54172.37</v>
      </c>
      <c r="L9948">
        <v>184328.68</v>
      </c>
      <c r="M9948" s="4" t="s">
        <v>83</v>
      </c>
      <c r="N9948" s="4" t="s">
        <v>20302</v>
      </c>
    </row>
    <row r="9949" spans="1:14" x14ac:dyDescent="0.35">
      <c r="A9949" s="4" t="s">
        <v>10230</v>
      </c>
      <c r="B9949" s="5">
        <v>44929</v>
      </c>
      <c r="C9949" s="4" t="s">
        <v>232</v>
      </c>
      <c r="D9949" s="4" t="s">
        <v>16</v>
      </c>
      <c r="E9949" s="4" t="s">
        <v>32</v>
      </c>
      <c r="F9949" s="4" t="s">
        <v>26</v>
      </c>
      <c r="G9949">
        <v>3329.54</v>
      </c>
      <c r="H9949" s="4" t="s">
        <v>27</v>
      </c>
      <c r="I9949" s="4" t="s">
        <v>54</v>
      </c>
      <c r="J9949" s="4" t="s">
        <v>139</v>
      </c>
      <c r="K9949">
        <v>67484.39</v>
      </c>
      <c r="L9949">
        <v>141144.06</v>
      </c>
      <c r="M9949" s="4" t="s">
        <v>43</v>
      </c>
      <c r="N9949" s="4" t="s">
        <v>20297</v>
      </c>
    </row>
    <row r="9950" spans="1:14" x14ac:dyDescent="0.35">
      <c r="A9950" s="4" t="s">
        <v>10231</v>
      </c>
      <c r="B9950" s="5">
        <v>45020</v>
      </c>
      <c r="C9950" s="4" t="s">
        <v>646</v>
      </c>
      <c r="D9950" s="4" t="s">
        <v>16</v>
      </c>
      <c r="E9950" s="4" t="s">
        <v>17</v>
      </c>
      <c r="F9950" s="4" t="s">
        <v>18</v>
      </c>
      <c r="G9950">
        <v>483.93</v>
      </c>
      <c r="H9950" s="4" t="s">
        <v>86</v>
      </c>
      <c r="I9950" s="4" t="s">
        <v>18</v>
      </c>
      <c r="J9950" s="4" t="s">
        <v>79</v>
      </c>
      <c r="K9950">
        <v>66506.83</v>
      </c>
      <c r="L9950">
        <v>351582.12</v>
      </c>
      <c r="M9950" s="4" t="s">
        <v>65</v>
      </c>
      <c r="N9950" s="4" t="s">
        <v>20299</v>
      </c>
    </row>
    <row r="9951" spans="1:14" x14ac:dyDescent="0.35">
      <c r="A9951" s="4" t="s">
        <v>10232</v>
      </c>
      <c r="B9951" s="5">
        <v>45087</v>
      </c>
      <c r="C9951" s="4" t="s">
        <v>149</v>
      </c>
      <c r="D9951" s="4" t="s">
        <v>16</v>
      </c>
      <c r="E9951" s="4" t="s">
        <v>17</v>
      </c>
      <c r="F9951" s="4" t="s">
        <v>74</v>
      </c>
      <c r="G9951">
        <v>5022.68</v>
      </c>
      <c r="H9951" s="4" t="s">
        <v>19</v>
      </c>
      <c r="I9951" s="4" t="s">
        <v>49</v>
      </c>
      <c r="J9951" s="4" t="s">
        <v>21</v>
      </c>
      <c r="K9951">
        <v>30315.439999999999</v>
      </c>
      <c r="L9951">
        <v>132732.56</v>
      </c>
      <c r="M9951" s="4" t="s">
        <v>22</v>
      </c>
      <c r="N9951" s="4" t="s">
        <v>20294</v>
      </c>
    </row>
    <row r="9952" spans="1:14" x14ac:dyDescent="0.35">
      <c r="A9952" s="4" t="s">
        <v>10233</v>
      </c>
      <c r="B9952" s="5">
        <v>45096</v>
      </c>
      <c r="C9952" s="4" t="s">
        <v>61</v>
      </c>
      <c r="D9952" s="4" t="s">
        <v>62</v>
      </c>
      <c r="E9952" s="4" t="s">
        <v>101</v>
      </c>
      <c r="F9952" s="4" t="s">
        <v>64</v>
      </c>
      <c r="G9952">
        <v>27976.080000000002</v>
      </c>
      <c r="H9952" s="4" t="s">
        <v>95</v>
      </c>
      <c r="I9952" s="4" t="s">
        <v>34</v>
      </c>
      <c r="J9952" s="4" t="s">
        <v>139</v>
      </c>
      <c r="K9952">
        <v>46164.44</v>
      </c>
      <c r="L9952">
        <v>142258.34</v>
      </c>
      <c r="M9952" s="4" t="s">
        <v>22</v>
      </c>
      <c r="N9952" s="4" t="s">
        <v>20294</v>
      </c>
    </row>
    <row r="9953" spans="1:14" x14ac:dyDescent="0.35">
      <c r="A9953" s="4" t="s">
        <v>10234</v>
      </c>
      <c r="B9953" s="5">
        <v>45276</v>
      </c>
      <c r="C9953" s="4" t="s">
        <v>31</v>
      </c>
      <c r="D9953" s="4" t="s">
        <v>62</v>
      </c>
      <c r="E9953" s="4" t="s">
        <v>82</v>
      </c>
      <c r="F9953" s="4" t="s">
        <v>64</v>
      </c>
      <c r="G9953">
        <v>38646.92</v>
      </c>
      <c r="H9953" s="4" t="s">
        <v>48</v>
      </c>
      <c r="I9953" s="4" t="s">
        <v>54</v>
      </c>
      <c r="J9953" s="4" t="s">
        <v>79</v>
      </c>
      <c r="K9953">
        <v>69114.97</v>
      </c>
      <c r="L9953">
        <v>188054.35</v>
      </c>
      <c r="M9953" s="4" t="s">
        <v>87</v>
      </c>
      <c r="N9953" s="4" t="s">
        <v>20303</v>
      </c>
    </row>
    <row r="9954" spans="1:14" x14ac:dyDescent="0.35">
      <c r="A9954" s="4" t="s">
        <v>10235</v>
      </c>
      <c r="B9954" s="5">
        <v>45239</v>
      </c>
      <c r="C9954" s="4" t="s">
        <v>199</v>
      </c>
      <c r="D9954" s="4" t="s">
        <v>16</v>
      </c>
      <c r="E9954" s="4" t="s">
        <v>70</v>
      </c>
      <c r="F9954" s="4" t="s">
        <v>85</v>
      </c>
      <c r="G9954">
        <v>8078.23</v>
      </c>
      <c r="H9954" s="4" t="s">
        <v>95</v>
      </c>
      <c r="I9954" s="4" t="s">
        <v>49</v>
      </c>
      <c r="J9954" s="4" t="s">
        <v>42</v>
      </c>
      <c r="K9954">
        <v>40754.43</v>
      </c>
      <c r="L9954">
        <v>177664.66</v>
      </c>
      <c r="M9954" s="4" t="s">
        <v>75</v>
      </c>
      <c r="N9954" s="4" t="s">
        <v>20301</v>
      </c>
    </row>
    <row r="9955" spans="1:14" x14ac:dyDescent="0.35">
      <c r="A9955" s="4" t="s">
        <v>10236</v>
      </c>
      <c r="B9955" s="5">
        <v>45054</v>
      </c>
      <c r="C9955" s="4" t="s">
        <v>207</v>
      </c>
      <c r="D9955" s="4" t="s">
        <v>16</v>
      </c>
      <c r="E9955" s="4" t="s">
        <v>32</v>
      </c>
      <c r="F9955" s="4" t="s">
        <v>90</v>
      </c>
      <c r="G9955">
        <v>1871.44</v>
      </c>
      <c r="H9955" s="4" t="s">
        <v>95</v>
      </c>
      <c r="I9955" s="4" t="s">
        <v>54</v>
      </c>
      <c r="J9955" s="4" t="s">
        <v>21</v>
      </c>
      <c r="K9955">
        <v>68338.86</v>
      </c>
      <c r="L9955">
        <v>13538.59</v>
      </c>
      <c r="M9955" s="4" t="s">
        <v>102</v>
      </c>
      <c r="N9955" s="4" t="s">
        <v>102</v>
      </c>
    </row>
    <row r="9956" spans="1:14" x14ac:dyDescent="0.35">
      <c r="A9956" s="4" t="s">
        <v>10237</v>
      </c>
      <c r="B9956" s="5">
        <v>45232</v>
      </c>
      <c r="C9956" s="4" t="s">
        <v>547</v>
      </c>
      <c r="D9956" s="4" t="s">
        <v>16</v>
      </c>
      <c r="E9956" s="4" t="s">
        <v>25</v>
      </c>
      <c r="F9956" s="4" t="s">
        <v>18</v>
      </c>
      <c r="G9956">
        <v>4995.18</v>
      </c>
      <c r="H9956" s="4" t="s">
        <v>86</v>
      </c>
      <c r="I9956" s="4" t="s">
        <v>49</v>
      </c>
      <c r="J9956" s="4" t="s">
        <v>120</v>
      </c>
      <c r="K9956">
        <v>60011.63</v>
      </c>
      <c r="L9956">
        <v>174526.24</v>
      </c>
      <c r="M9956" s="4" t="s">
        <v>75</v>
      </c>
      <c r="N9956" s="4" t="s">
        <v>20301</v>
      </c>
    </row>
    <row r="9957" spans="1:14" x14ac:dyDescent="0.35">
      <c r="A9957" s="4" t="s">
        <v>10238</v>
      </c>
      <c r="B9957" s="5">
        <v>45219</v>
      </c>
      <c r="C9957" s="4" t="s">
        <v>655</v>
      </c>
      <c r="D9957" s="4" t="s">
        <v>16</v>
      </c>
      <c r="E9957" s="4" t="s">
        <v>128</v>
      </c>
      <c r="F9957" s="4" t="s">
        <v>33</v>
      </c>
      <c r="G9957">
        <v>12868.6</v>
      </c>
      <c r="H9957" s="4" t="s">
        <v>86</v>
      </c>
      <c r="I9957" s="4" t="s">
        <v>18</v>
      </c>
      <c r="J9957" s="4" t="s">
        <v>114</v>
      </c>
      <c r="K9957">
        <v>57013.23</v>
      </c>
      <c r="L9957">
        <v>47198.63</v>
      </c>
      <c r="M9957" s="4" t="s">
        <v>83</v>
      </c>
      <c r="N9957" s="4" t="s">
        <v>20302</v>
      </c>
    </row>
    <row r="9958" spans="1:14" x14ac:dyDescent="0.35">
      <c r="A9958" s="4" t="s">
        <v>10239</v>
      </c>
      <c r="B9958" s="5">
        <v>44943</v>
      </c>
      <c r="C9958" s="4" t="s">
        <v>145</v>
      </c>
      <c r="D9958" s="4" t="s">
        <v>16</v>
      </c>
      <c r="E9958" s="4" t="s">
        <v>58</v>
      </c>
      <c r="F9958" s="4" t="s">
        <v>26</v>
      </c>
      <c r="G9958">
        <v>8904.86</v>
      </c>
      <c r="H9958" s="4" t="s">
        <v>95</v>
      </c>
      <c r="I9958" s="4" t="s">
        <v>54</v>
      </c>
      <c r="J9958" s="4" t="s">
        <v>21</v>
      </c>
      <c r="K9958">
        <v>64113.02</v>
      </c>
      <c r="L9958">
        <v>155986.51</v>
      </c>
      <c r="M9958" s="4" t="s">
        <v>43</v>
      </c>
      <c r="N9958" s="4" t="s">
        <v>20297</v>
      </c>
    </row>
    <row r="9959" spans="1:14" x14ac:dyDescent="0.35">
      <c r="A9959" s="4" t="s">
        <v>10240</v>
      </c>
      <c r="B9959" s="5">
        <v>45019</v>
      </c>
      <c r="C9959" s="4" t="s">
        <v>380</v>
      </c>
      <c r="D9959" s="4" t="s">
        <v>16</v>
      </c>
      <c r="E9959" s="4" t="s">
        <v>25</v>
      </c>
      <c r="F9959" s="4" t="s">
        <v>74</v>
      </c>
      <c r="G9959">
        <v>11916.67</v>
      </c>
      <c r="H9959" s="4" t="s">
        <v>95</v>
      </c>
      <c r="I9959" s="4" t="s">
        <v>34</v>
      </c>
      <c r="J9959" s="4" t="s">
        <v>55</v>
      </c>
      <c r="K9959">
        <v>38131.31</v>
      </c>
      <c r="L9959">
        <v>177415.09</v>
      </c>
      <c r="M9959" s="4" t="s">
        <v>65</v>
      </c>
      <c r="N9959" s="4" t="s">
        <v>20299</v>
      </c>
    </row>
    <row r="9960" spans="1:14" x14ac:dyDescent="0.35">
      <c r="A9960" s="4" t="s">
        <v>10241</v>
      </c>
      <c r="B9960" s="5">
        <v>44952</v>
      </c>
      <c r="C9960" s="4" t="s">
        <v>696</v>
      </c>
      <c r="D9960" s="4" t="s">
        <v>16</v>
      </c>
      <c r="E9960" s="4" t="s">
        <v>128</v>
      </c>
      <c r="F9960" s="4" t="s">
        <v>152</v>
      </c>
      <c r="G9960">
        <v>11928.55</v>
      </c>
      <c r="H9960" s="4" t="s">
        <v>19</v>
      </c>
      <c r="I9960" s="4" t="s">
        <v>34</v>
      </c>
      <c r="J9960" s="4" t="s">
        <v>98</v>
      </c>
      <c r="K9960">
        <v>43898.06</v>
      </c>
      <c r="L9960">
        <v>161155.91</v>
      </c>
      <c r="M9960" s="4" t="s">
        <v>43</v>
      </c>
      <c r="N9960" s="4" t="s">
        <v>20297</v>
      </c>
    </row>
    <row r="9961" spans="1:14" x14ac:dyDescent="0.35">
      <c r="A9961" s="4" t="s">
        <v>10242</v>
      </c>
      <c r="B9961" s="5">
        <v>44976</v>
      </c>
      <c r="C9961" s="4" t="s">
        <v>260</v>
      </c>
      <c r="D9961" s="4" t="s">
        <v>16</v>
      </c>
      <c r="E9961" s="4" t="s">
        <v>46</v>
      </c>
      <c r="F9961" s="4" t="s">
        <v>33</v>
      </c>
      <c r="G9961">
        <v>6276.03</v>
      </c>
      <c r="H9961" s="4" t="s">
        <v>27</v>
      </c>
      <c r="I9961" s="4" t="s">
        <v>18</v>
      </c>
      <c r="J9961" s="4" t="s">
        <v>114</v>
      </c>
      <c r="K9961">
        <v>33904.050000000003</v>
      </c>
      <c r="L9961">
        <v>217846.84</v>
      </c>
      <c r="M9961" s="4" t="s">
        <v>71</v>
      </c>
      <c r="N9961" s="4" t="s">
        <v>20300</v>
      </c>
    </row>
    <row r="9962" spans="1:14" x14ac:dyDescent="0.35">
      <c r="A9962" s="4" t="s">
        <v>10243</v>
      </c>
      <c r="B9962" s="5">
        <v>44994</v>
      </c>
      <c r="C9962" s="4" t="s">
        <v>448</v>
      </c>
      <c r="D9962" s="4" t="s">
        <v>16</v>
      </c>
      <c r="E9962" s="4" t="s">
        <v>150</v>
      </c>
      <c r="F9962" s="4" t="s">
        <v>74</v>
      </c>
      <c r="G9962">
        <v>4997.84</v>
      </c>
      <c r="H9962" s="4" t="s">
        <v>86</v>
      </c>
      <c r="I9962" s="4" t="s">
        <v>34</v>
      </c>
      <c r="J9962" s="4" t="s">
        <v>21</v>
      </c>
      <c r="K9962">
        <v>51413.07</v>
      </c>
      <c r="L9962">
        <v>-4578.01</v>
      </c>
      <c r="M9962" s="4" t="s">
        <v>29</v>
      </c>
      <c r="N9962" s="4" t="s">
        <v>20295</v>
      </c>
    </row>
    <row r="9963" spans="1:14" x14ac:dyDescent="0.35">
      <c r="A9963" s="4" t="s">
        <v>10244</v>
      </c>
      <c r="B9963" s="5">
        <v>45191</v>
      </c>
      <c r="C9963" s="4" t="s">
        <v>111</v>
      </c>
      <c r="D9963" s="4" t="s">
        <v>62</v>
      </c>
      <c r="E9963" s="4" t="s">
        <v>123</v>
      </c>
      <c r="F9963" s="4" t="s">
        <v>64</v>
      </c>
      <c r="G9963">
        <v>61583.42</v>
      </c>
      <c r="H9963" s="4" t="s">
        <v>27</v>
      </c>
      <c r="I9963" s="4" t="s">
        <v>49</v>
      </c>
      <c r="J9963" s="4" t="s">
        <v>21</v>
      </c>
      <c r="K9963">
        <v>67194.62</v>
      </c>
      <c r="L9963">
        <v>285597.43</v>
      </c>
      <c r="M9963" s="4" t="s">
        <v>59</v>
      </c>
      <c r="N9963" s="4" t="s">
        <v>20298</v>
      </c>
    </row>
    <row r="9964" spans="1:14" x14ac:dyDescent="0.35">
      <c r="A9964" s="4" t="s">
        <v>10245</v>
      </c>
      <c r="B9964" s="5">
        <v>45093</v>
      </c>
      <c r="C9964" s="4" t="s">
        <v>646</v>
      </c>
      <c r="D9964" s="4" t="s">
        <v>62</v>
      </c>
      <c r="E9964" s="4" t="s">
        <v>101</v>
      </c>
      <c r="F9964" s="4" t="s">
        <v>64</v>
      </c>
      <c r="G9964">
        <v>87208.73</v>
      </c>
      <c r="H9964" s="4" t="s">
        <v>95</v>
      </c>
      <c r="I9964" s="4" t="s">
        <v>49</v>
      </c>
      <c r="J9964" s="4" t="s">
        <v>42</v>
      </c>
      <c r="K9964">
        <v>40338.519999999997</v>
      </c>
      <c r="L9964">
        <v>228139.94</v>
      </c>
      <c r="M9964" s="4" t="s">
        <v>22</v>
      </c>
      <c r="N9964" s="4" t="s">
        <v>20294</v>
      </c>
    </row>
    <row r="9965" spans="1:14" x14ac:dyDescent="0.35">
      <c r="A9965" s="4" t="s">
        <v>10246</v>
      </c>
      <c r="B9965" s="5">
        <v>45178</v>
      </c>
      <c r="C9965" s="4" t="s">
        <v>459</v>
      </c>
      <c r="D9965" s="4" t="s">
        <v>16</v>
      </c>
      <c r="E9965" s="4" t="s">
        <v>25</v>
      </c>
      <c r="F9965" s="4" t="s">
        <v>85</v>
      </c>
      <c r="G9965">
        <v>3766.57</v>
      </c>
      <c r="H9965" s="4" t="s">
        <v>27</v>
      </c>
      <c r="I9965" s="4" t="s">
        <v>18</v>
      </c>
      <c r="J9965" s="4" t="s">
        <v>55</v>
      </c>
      <c r="K9965">
        <v>52464.79</v>
      </c>
      <c r="L9965">
        <v>263699.43</v>
      </c>
      <c r="M9965" s="4" t="s">
        <v>59</v>
      </c>
      <c r="N9965" s="4" t="s">
        <v>20298</v>
      </c>
    </row>
    <row r="9966" spans="1:14" x14ac:dyDescent="0.35">
      <c r="A9966" s="4" t="s">
        <v>10247</v>
      </c>
      <c r="B9966" s="5">
        <v>44967</v>
      </c>
      <c r="C9966" s="4" t="s">
        <v>478</v>
      </c>
      <c r="D9966" s="4" t="s">
        <v>39</v>
      </c>
      <c r="E9966" s="4" t="s">
        <v>293</v>
      </c>
      <c r="F9966" s="4" t="s">
        <v>90</v>
      </c>
      <c r="G9966">
        <v>29237.71</v>
      </c>
      <c r="H9966" s="4" t="s">
        <v>86</v>
      </c>
      <c r="I9966" s="4" t="s">
        <v>18</v>
      </c>
      <c r="J9966" s="4" t="s">
        <v>79</v>
      </c>
      <c r="K9966">
        <v>40625.1</v>
      </c>
      <c r="L9966">
        <v>32428.61</v>
      </c>
      <c r="M9966" s="4" t="s">
        <v>71</v>
      </c>
      <c r="N9966" s="4" t="s">
        <v>20300</v>
      </c>
    </row>
    <row r="9967" spans="1:14" x14ac:dyDescent="0.35">
      <c r="A9967" s="4" t="s">
        <v>10248</v>
      </c>
      <c r="B9967" s="5">
        <v>45230</v>
      </c>
      <c r="C9967" s="4" t="s">
        <v>696</v>
      </c>
      <c r="D9967" s="4" t="s">
        <v>16</v>
      </c>
      <c r="E9967" s="4" t="s">
        <v>52</v>
      </c>
      <c r="F9967" s="4" t="s">
        <v>53</v>
      </c>
      <c r="G9967">
        <v>4276.25</v>
      </c>
      <c r="H9967" s="4" t="s">
        <v>86</v>
      </c>
      <c r="I9967" s="4" t="s">
        <v>54</v>
      </c>
      <c r="J9967" s="4" t="s">
        <v>21</v>
      </c>
      <c r="K9967">
        <v>47832.54</v>
      </c>
      <c r="L9967">
        <v>224034.95</v>
      </c>
      <c r="M9967" s="4" t="s">
        <v>83</v>
      </c>
      <c r="N9967" s="4" t="s">
        <v>20302</v>
      </c>
    </row>
    <row r="9968" spans="1:14" x14ac:dyDescent="0.35">
      <c r="A9968" s="4" t="s">
        <v>10249</v>
      </c>
      <c r="B9968" s="5">
        <v>45157</v>
      </c>
      <c r="C9968" s="4" t="s">
        <v>435</v>
      </c>
      <c r="D9968" s="4" t="s">
        <v>16</v>
      </c>
      <c r="E9968" s="4" t="s">
        <v>46</v>
      </c>
      <c r="F9968" s="4" t="s">
        <v>107</v>
      </c>
      <c r="G9968">
        <v>3619.95</v>
      </c>
      <c r="H9968" s="4" t="s">
        <v>86</v>
      </c>
      <c r="I9968" s="4" t="s">
        <v>54</v>
      </c>
      <c r="J9968" s="4" t="s">
        <v>120</v>
      </c>
      <c r="K9968">
        <v>64176.1</v>
      </c>
      <c r="L9968">
        <v>95059.17</v>
      </c>
      <c r="M9968" s="4" t="s">
        <v>134</v>
      </c>
      <c r="N9968" s="4" t="s">
        <v>20304</v>
      </c>
    </row>
    <row r="9969" spans="1:14" x14ac:dyDescent="0.35">
      <c r="A9969" s="4" t="s">
        <v>10250</v>
      </c>
      <c r="B9969" s="5">
        <v>45203</v>
      </c>
      <c r="C9969" s="4" t="s">
        <v>191</v>
      </c>
      <c r="D9969" s="4" t="s">
        <v>16</v>
      </c>
      <c r="E9969" s="4" t="s">
        <v>70</v>
      </c>
      <c r="F9969" s="4" t="s">
        <v>18</v>
      </c>
      <c r="G9969">
        <v>11430.25</v>
      </c>
      <c r="H9969" s="4" t="s">
        <v>95</v>
      </c>
      <c r="I9969" s="4" t="s">
        <v>49</v>
      </c>
      <c r="J9969" s="4" t="s">
        <v>55</v>
      </c>
      <c r="K9969">
        <v>35771.24</v>
      </c>
      <c r="L9969">
        <v>47021.77</v>
      </c>
      <c r="M9969" s="4" t="s">
        <v>83</v>
      </c>
      <c r="N9969" s="4" t="s">
        <v>20302</v>
      </c>
    </row>
    <row r="9970" spans="1:14" x14ac:dyDescent="0.35">
      <c r="A9970" s="4" t="s">
        <v>10251</v>
      </c>
      <c r="B9970" s="5">
        <v>45156</v>
      </c>
      <c r="C9970" s="4" t="s">
        <v>553</v>
      </c>
      <c r="D9970" s="4" t="s">
        <v>62</v>
      </c>
      <c r="E9970" s="4" t="s">
        <v>123</v>
      </c>
      <c r="F9970" s="4" t="s">
        <v>64</v>
      </c>
      <c r="G9970">
        <v>51767.93</v>
      </c>
      <c r="H9970" s="4" t="s">
        <v>19</v>
      </c>
      <c r="I9970" s="4" t="s">
        <v>20</v>
      </c>
      <c r="J9970" s="4" t="s">
        <v>21</v>
      </c>
      <c r="K9970">
        <v>47089.68</v>
      </c>
      <c r="L9970">
        <v>291789.7</v>
      </c>
      <c r="M9970" s="4" t="s">
        <v>134</v>
      </c>
      <c r="N9970" s="4" t="s">
        <v>20304</v>
      </c>
    </row>
    <row r="9971" spans="1:14" x14ac:dyDescent="0.35">
      <c r="A9971" s="4" t="s">
        <v>10252</v>
      </c>
      <c r="B9971" s="5">
        <v>45036</v>
      </c>
      <c r="C9971" s="4" t="s">
        <v>38</v>
      </c>
      <c r="D9971" s="4" t="s">
        <v>16</v>
      </c>
      <c r="E9971" s="4" t="s">
        <v>25</v>
      </c>
      <c r="F9971" s="4" t="s">
        <v>18</v>
      </c>
      <c r="G9971">
        <v>9981.68</v>
      </c>
      <c r="H9971" s="4" t="s">
        <v>86</v>
      </c>
      <c r="I9971" s="4" t="s">
        <v>18</v>
      </c>
      <c r="J9971" s="4" t="s">
        <v>35</v>
      </c>
      <c r="K9971">
        <v>65207.05</v>
      </c>
      <c r="L9971">
        <v>338762.48</v>
      </c>
      <c r="M9971" s="4" t="s">
        <v>65</v>
      </c>
      <c r="N9971" s="4" t="s">
        <v>20299</v>
      </c>
    </row>
    <row r="9972" spans="1:14" x14ac:dyDescent="0.35">
      <c r="A9972" s="4" t="s">
        <v>10253</v>
      </c>
      <c r="B9972" s="5">
        <v>45100</v>
      </c>
      <c r="C9972" s="4" t="s">
        <v>67</v>
      </c>
      <c r="D9972" s="4" t="s">
        <v>62</v>
      </c>
      <c r="E9972" s="4" t="s">
        <v>63</v>
      </c>
      <c r="F9972" s="4" t="s">
        <v>64</v>
      </c>
      <c r="G9972">
        <v>73921.2</v>
      </c>
      <c r="H9972" s="4" t="s">
        <v>95</v>
      </c>
      <c r="I9972" s="4" t="s">
        <v>49</v>
      </c>
      <c r="J9972" s="4" t="s">
        <v>21</v>
      </c>
      <c r="K9972">
        <v>56124.14</v>
      </c>
      <c r="L9972">
        <v>219268.89</v>
      </c>
      <c r="M9972" s="4" t="s">
        <v>22</v>
      </c>
      <c r="N9972" s="4" t="s">
        <v>20294</v>
      </c>
    </row>
    <row r="9973" spans="1:14" x14ac:dyDescent="0.35">
      <c r="A9973" s="4" t="s">
        <v>10254</v>
      </c>
      <c r="B9973" s="5">
        <v>45179</v>
      </c>
      <c r="C9973" s="4" t="s">
        <v>511</v>
      </c>
      <c r="D9973" s="4" t="s">
        <v>16</v>
      </c>
      <c r="E9973" s="4" t="s">
        <v>150</v>
      </c>
      <c r="F9973" s="4" t="s">
        <v>74</v>
      </c>
      <c r="G9973">
        <v>8613.77</v>
      </c>
      <c r="H9973" s="4" t="s">
        <v>95</v>
      </c>
      <c r="I9973" s="4" t="s">
        <v>34</v>
      </c>
      <c r="J9973" s="4" t="s">
        <v>139</v>
      </c>
      <c r="K9973">
        <v>54003.05</v>
      </c>
      <c r="L9973">
        <v>170551.4</v>
      </c>
      <c r="M9973" s="4" t="s">
        <v>59</v>
      </c>
      <c r="N9973" s="4" t="s">
        <v>20298</v>
      </c>
    </row>
    <row r="9974" spans="1:14" x14ac:dyDescent="0.35">
      <c r="A9974" s="4" t="s">
        <v>10255</v>
      </c>
      <c r="B9974" s="5">
        <v>45081</v>
      </c>
      <c r="C9974" s="4" t="s">
        <v>305</v>
      </c>
      <c r="D9974" s="4" t="s">
        <v>39</v>
      </c>
      <c r="E9974" s="4" t="s">
        <v>40</v>
      </c>
      <c r="F9974" s="4" t="s">
        <v>152</v>
      </c>
      <c r="G9974">
        <v>21305.16</v>
      </c>
      <c r="H9974" s="4" t="s">
        <v>95</v>
      </c>
      <c r="I9974" s="4" t="s">
        <v>20</v>
      </c>
      <c r="J9974" s="4" t="s">
        <v>139</v>
      </c>
      <c r="K9974">
        <v>49190.79</v>
      </c>
      <c r="L9974">
        <v>64496.04</v>
      </c>
      <c r="M9974" s="4" t="s">
        <v>22</v>
      </c>
      <c r="N9974" s="4" t="s">
        <v>20294</v>
      </c>
    </row>
    <row r="9975" spans="1:14" x14ac:dyDescent="0.35">
      <c r="A9975" s="4" t="s">
        <v>10256</v>
      </c>
      <c r="B9975" s="5">
        <v>45269</v>
      </c>
      <c r="C9975" s="4" t="s">
        <v>1169</v>
      </c>
      <c r="D9975" s="4" t="s">
        <v>16</v>
      </c>
      <c r="E9975" s="4" t="s">
        <v>58</v>
      </c>
      <c r="F9975" s="4" t="s">
        <v>117</v>
      </c>
      <c r="G9975">
        <v>11877.31</v>
      </c>
      <c r="H9975" s="4" t="s">
        <v>48</v>
      </c>
      <c r="I9975" s="4" t="s">
        <v>34</v>
      </c>
      <c r="J9975" s="4" t="s">
        <v>79</v>
      </c>
      <c r="K9975">
        <v>60744.83</v>
      </c>
      <c r="L9975">
        <v>121571.07</v>
      </c>
      <c r="M9975" s="4" t="s">
        <v>87</v>
      </c>
      <c r="N9975" s="4" t="s">
        <v>20303</v>
      </c>
    </row>
    <row r="9976" spans="1:14" x14ac:dyDescent="0.35">
      <c r="A9976" s="4" t="s">
        <v>10257</v>
      </c>
      <c r="B9976" s="5">
        <v>45193</v>
      </c>
      <c r="C9976" s="4" t="s">
        <v>382</v>
      </c>
      <c r="D9976" s="4" t="s">
        <v>16</v>
      </c>
      <c r="E9976" s="4" t="s">
        <v>150</v>
      </c>
      <c r="F9976" s="4" t="s">
        <v>113</v>
      </c>
      <c r="G9976">
        <v>3739.63</v>
      </c>
      <c r="H9976" s="4" t="s">
        <v>48</v>
      </c>
      <c r="I9976" s="4" t="s">
        <v>49</v>
      </c>
      <c r="J9976" s="4" t="s">
        <v>120</v>
      </c>
      <c r="K9976">
        <v>67315.28</v>
      </c>
      <c r="L9976">
        <v>98313.52</v>
      </c>
      <c r="M9976" s="4" t="s">
        <v>59</v>
      </c>
      <c r="N9976" s="4" t="s">
        <v>20298</v>
      </c>
    </row>
    <row r="9977" spans="1:14" x14ac:dyDescent="0.35">
      <c r="A9977" s="4" t="s">
        <v>10258</v>
      </c>
      <c r="B9977" s="5">
        <v>45178</v>
      </c>
      <c r="C9977" s="4" t="s">
        <v>1043</v>
      </c>
      <c r="D9977" s="4" t="s">
        <v>16</v>
      </c>
      <c r="E9977" s="4" t="s">
        <v>32</v>
      </c>
      <c r="F9977" s="4" t="s">
        <v>117</v>
      </c>
      <c r="G9977">
        <v>13557.68</v>
      </c>
      <c r="H9977" s="4" t="s">
        <v>48</v>
      </c>
      <c r="I9977" s="4" t="s">
        <v>20</v>
      </c>
      <c r="J9977" s="4" t="s">
        <v>21</v>
      </c>
      <c r="K9977">
        <v>35809.58</v>
      </c>
      <c r="L9977">
        <v>80467.289999999994</v>
      </c>
      <c r="M9977" s="4" t="s">
        <v>59</v>
      </c>
      <c r="N9977" s="4" t="s">
        <v>20298</v>
      </c>
    </row>
    <row r="9978" spans="1:14" x14ac:dyDescent="0.35">
      <c r="A9978" s="4" t="s">
        <v>10259</v>
      </c>
      <c r="B9978" s="5">
        <v>44961</v>
      </c>
      <c r="C9978" s="4" t="s">
        <v>724</v>
      </c>
      <c r="D9978" s="4" t="s">
        <v>16</v>
      </c>
      <c r="E9978" s="4" t="s">
        <v>52</v>
      </c>
      <c r="F9978" s="4" t="s">
        <v>33</v>
      </c>
      <c r="G9978">
        <v>815.96</v>
      </c>
      <c r="H9978" s="4" t="s">
        <v>27</v>
      </c>
      <c r="I9978" s="4" t="s">
        <v>34</v>
      </c>
      <c r="J9978" s="4" t="s">
        <v>79</v>
      </c>
      <c r="K9978">
        <v>53194.2</v>
      </c>
      <c r="L9978">
        <v>512472.69</v>
      </c>
      <c r="M9978" s="4" t="s">
        <v>71</v>
      </c>
      <c r="N9978" s="4" t="s">
        <v>20300</v>
      </c>
    </row>
    <row r="9979" spans="1:14" x14ac:dyDescent="0.35">
      <c r="A9979" s="4" t="s">
        <v>10260</v>
      </c>
      <c r="B9979" s="5">
        <v>45192</v>
      </c>
      <c r="C9979" s="4" t="s">
        <v>309</v>
      </c>
      <c r="D9979" s="4" t="s">
        <v>39</v>
      </c>
      <c r="E9979" s="4" t="s">
        <v>40</v>
      </c>
      <c r="F9979" s="4" t="s">
        <v>74</v>
      </c>
      <c r="G9979">
        <v>15057.95</v>
      </c>
      <c r="H9979" s="4" t="s">
        <v>27</v>
      </c>
      <c r="I9979" s="4" t="s">
        <v>20</v>
      </c>
      <c r="J9979" s="4" t="s">
        <v>28</v>
      </c>
      <c r="K9979">
        <v>69363.929999999993</v>
      </c>
      <c r="L9979">
        <v>254190.02</v>
      </c>
      <c r="M9979" s="4" t="s">
        <v>59</v>
      </c>
      <c r="N9979" s="4" t="s">
        <v>20298</v>
      </c>
    </row>
    <row r="9980" spans="1:14" x14ac:dyDescent="0.35">
      <c r="A9980" s="4" t="s">
        <v>10261</v>
      </c>
      <c r="B9980" s="5">
        <v>45050</v>
      </c>
      <c r="C9980" s="4" t="s">
        <v>425</v>
      </c>
      <c r="D9980" s="4" t="s">
        <v>16</v>
      </c>
      <c r="E9980" s="4" t="s">
        <v>25</v>
      </c>
      <c r="F9980" s="4" t="s">
        <v>129</v>
      </c>
      <c r="G9980">
        <v>9240.18</v>
      </c>
      <c r="H9980" s="4" t="s">
        <v>27</v>
      </c>
      <c r="I9980" s="4" t="s">
        <v>18</v>
      </c>
      <c r="J9980" s="4" t="s">
        <v>79</v>
      </c>
      <c r="K9980">
        <v>61637.34</v>
      </c>
      <c r="L9980">
        <v>182545.17</v>
      </c>
      <c r="M9980" s="4" t="s">
        <v>102</v>
      </c>
      <c r="N9980" s="4" t="s">
        <v>102</v>
      </c>
    </row>
    <row r="9981" spans="1:14" x14ac:dyDescent="0.35">
      <c r="A9981" s="4" t="s">
        <v>10262</v>
      </c>
      <c r="B9981" s="5">
        <v>45052</v>
      </c>
      <c r="C9981" s="4" t="s">
        <v>405</v>
      </c>
      <c r="D9981" s="4" t="s">
        <v>16</v>
      </c>
      <c r="E9981" s="4" t="s">
        <v>46</v>
      </c>
      <c r="F9981" s="4" t="s">
        <v>18</v>
      </c>
      <c r="G9981">
        <v>11328.49</v>
      </c>
      <c r="H9981" s="4" t="s">
        <v>48</v>
      </c>
      <c r="I9981" s="4" t="s">
        <v>20</v>
      </c>
      <c r="J9981" s="4" t="s">
        <v>120</v>
      </c>
      <c r="K9981">
        <v>37747.75</v>
      </c>
      <c r="L9981">
        <v>45737.46</v>
      </c>
      <c r="M9981" s="4" t="s">
        <v>102</v>
      </c>
      <c r="N9981" s="4" t="s">
        <v>102</v>
      </c>
    </row>
    <row r="9982" spans="1:14" x14ac:dyDescent="0.35">
      <c r="A9982" s="4" t="s">
        <v>10263</v>
      </c>
      <c r="B9982" s="5">
        <v>45246</v>
      </c>
      <c r="C9982" s="4" t="s">
        <v>216</v>
      </c>
      <c r="D9982" s="4" t="s">
        <v>16</v>
      </c>
      <c r="E9982" s="4" t="s">
        <v>52</v>
      </c>
      <c r="F9982" s="4" t="s">
        <v>26</v>
      </c>
      <c r="G9982">
        <v>13503.87</v>
      </c>
      <c r="H9982" s="4" t="s">
        <v>48</v>
      </c>
      <c r="I9982" s="4" t="s">
        <v>34</v>
      </c>
      <c r="J9982" s="4" t="s">
        <v>98</v>
      </c>
      <c r="K9982">
        <v>50978.89</v>
      </c>
      <c r="L9982">
        <v>106177.08</v>
      </c>
      <c r="M9982" s="4" t="s">
        <v>75</v>
      </c>
      <c r="N9982" s="4" t="s">
        <v>20301</v>
      </c>
    </row>
    <row r="9983" spans="1:14" x14ac:dyDescent="0.35">
      <c r="A9983" s="4" t="s">
        <v>10264</v>
      </c>
      <c r="B9983" s="5">
        <v>44997</v>
      </c>
      <c r="C9983" s="4" t="s">
        <v>357</v>
      </c>
      <c r="D9983" s="4" t="s">
        <v>16</v>
      </c>
      <c r="E9983" s="4" t="s">
        <v>46</v>
      </c>
      <c r="F9983" s="4" t="s">
        <v>53</v>
      </c>
      <c r="G9983">
        <v>7038.38</v>
      </c>
      <c r="H9983" s="4" t="s">
        <v>48</v>
      </c>
      <c r="I9983" s="4" t="s">
        <v>49</v>
      </c>
      <c r="J9983" s="4" t="s">
        <v>28</v>
      </c>
      <c r="K9983">
        <v>53596.99</v>
      </c>
      <c r="L9983">
        <v>68227.259999999995</v>
      </c>
      <c r="M9983" s="4" t="s">
        <v>29</v>
      </c>
      <c r="N9983" s="4" t="s">
        <v>20295</v>
      </c>
    </row>
    <row r="9984" spans="1:14" x14ac:dyDescent="0.35">
      <c r="A9984" s="4" t="s">
        <v>10265</v>
      </c>
      <c r="B9984" s="5">
        <v>45165</v>
      </c>
      <c r="C9984" s="4" t="s">
        <v>289</v>
      </c>
      <c r="D9984" s="4" t="s">
        <v>39</v>
      </c>
      <c r="E9984" s="4" t="s">
        <v>293</v>
      </c>
      <c r="F9984" s="4" t="s">
        <v>74</v>
      </c>
      <c r="G9984">
        <v>5034.7</v>
      </c>
      <c r="H9984" s="4" t="s">
        <v>86</v>
      </c>
      <c r="I9984" s="4" t="s">
        <v>54</v>
      </c>
      <c r="J9984" s="4" t="s">
        <v>98</v>
      </c>
      <c r="K9984">
        <v>62009.25</v>
      </c>
      <c r="L9984">
        <v>124740.78</v>
      </c>
      <c r="M9984" s="4" t="s">
        <v>134</v>
      </c>
      <c r="N9984" s="4" t="s">
        <v>20304</v>
      </c>
    </row>
    <row r="9985" spans="1:14" x14ac:dyDescent="0.35">
      <c r="A9985" s="4" t="s">
        <v>10266</v>
      </c>
      <c r="B9985" s="5">
        <v>45083</v>
      </c>
      <c r="C9985" s="4" t="s">
        <v>138</v>
      </c>
      <c r="D9985" s="4" t="s">
        <v>16</v>
      </c>
      <c r="E9985" s="4" t="s">
        <v>58</v>
      </c>
      <c r="F9985" s="4" t="s">
        <v>113</v>
      </c>
      <c r="G9985">
        <v>8340.4599999999991</v>
      </c>
      <c r="H9985" s="4" t="s">
        <v>86</v>
      </c>
      <c r="I9985" s="4" t="s">
        <v>49</v>
      </c>
      <c r="J9985" s="4" t="s">
        <v>98</v>
      </c>
      <c r="K9985">
        <v>63648.4</v>
      </c>
      <c r="L9985">
        <v>181439.71</v>
      </c>
      <c r="M9985" s="4" t="s">
        <v>22</v>
      </c>
      <c r="N9985" s="4" t="s">
        <v>20294</v>
      </c>
    </row>
    <row r="9986" spans="1:14" x14ac:dyDescent="0.35">
      <c r="A9986" s="4" t="s">
        <v>10267</v>
      </c>
      <c r="B9986" s="5">
        <v>45031</v>
      </c>
      <c r="C9986" s="4" t="s">
        <v>180</v>
      </c>
      <c r="D9986" s="4" t="s">
        <v>16</v>
      </c>
      <c r="E9986" s="4" t="s">
        <v>128</v>
      </c>
      <c r="F9986" s="4" t="s">
        <v>47</v>
      </c>
      <c r="G9986">
        <v>13783.23</v>
      </c>
      <c r="H9986" s="4" t="s">
        <v>95</v>
      </c>
      <c r="I9986" s="4" t="s">
        <v>34</v>
      </c>
      <c r="J9986" s="4" t="s">
        <v>21</v>
      </c>
      <c r="K9986">
        <v>45928.1</v>
      </c>
      <c r="L9986">
        <v>141825.10999999999</v>
      </c>
      <c r="M9986" s="4" t="s">
        <v>65</v>
      </c>
      <c r="N9986" s="4" t="s">
        <v>20299</v>
      </c>
    </row>
    <row r="9987" spans="1:14" x14ac:dyDescent="0.35">
      <c r="A9987" s="4" t="s">
        <v>10268</v>
      </c>
      <c r="B9987" s="5">
        <v>45244</v>
      </c>
      <c r="C9987" s="4" t="s">
        <v>412</v>
      </c>
      <c r="D9987" s="4" t="s">
        <v>39</v>
      </c>
      <c r="E9987" s="4" t="s">
        <v>210</v>
      </c>
      <c r="F9987" s="4" t="s">
        <v>33</v>
      </c>
      <c r="G9987">
        <v>7122.64</v>
      </c>
      <c r="H9987" s="4" t="s">
        <v>19</v>
      </c>
      <c r="I9987" s="4" t="s">
        <v>49</v>
      </c>
      <c r="J9987" s="4" t="s">
        <v>21</v>
      </c>
      <c r="K9987">
        <v>55048.09</v>
      </c>
      <c r="L9987">
        <v>111242.76</v>
      </c>
      <c r="M9987" s="4" t="s">
        <v>75</v>
      </c>
      <c r="N9987" s="4" t="s">
        <v>20301</v>
      </c>
    </row>
    <row r="9988" spans="1:14" x14ac:dyDescent="0.35">
      <c r="A9988" s="4" t="s">
        <v>10269</v>
      </c>
      <c r="B9988" s="5">
        <v>44953</v>
      </c>
      <c r="C9988" s="4" t="s">
        <v>380</v>
      </c>
      <c r="D9988" s="4" t="s">
        <v>16</v>
      </c>
      <c r="E9988" s="4" t="s">
        <v>25</v>
      </c>
      <c r="F9988" s="4" t="s">
        <v>53</v>
      </c>
      <c r="G9988">
        <v>1705.71</v>
      </c>
      <c r="H9988" s="4" t="s">
        <v>19</v>
      </c>
      <c r="I9988" s="4" t="s">
        <v>18</v>
      </c>
      <c r="J9988" s="4" t="s">
        <v>139</v>
      </c>
      <c r="K9988">
        <v>52705.36</v>
      </c>
      <c r="L9988">
        <v>204662.22</v>
      </c>
      <c r="M9988" s="4" t="s">
        <v>43</v>
      </c>
      <c r="N9988" s="4" t="s">
        <v>20297</v>
      </c>
    </row>
    <row r="9989" spans="1:14" x14ac:dyDescent="0.35">
      <c r="A9989" s="4" t="s">
        <v>10270</v>
      </c>
      <c r="B9989" s="5">
        <v>45044</v>
      </c>
      <c r="C9989" s="4" t="s">
        <v>281</v>
      </c>
      <c r="D9989" s="4" t="s">
        <v>16</v>
      </c>
      <c r="E9989" s="4" t="s">
        <v>150</v>
      </c>
      <c r="F9989" s="4" t="s">
        <v>33</v>
      </c>
      <c r="G9989">
        <v>13483.74</v>
      </c>
      <c r="H9989" s="4" t="s">
        <v>86</v>
      </c>
      <c r="I9989" s="4" t="s">
        <v>20</v>
      </c>
      <c r="J9989" s="4" t="s">
        <v>21</v>
      </c>
      <c r="K9989">
        <v>47525.279999999999</v>
      </c>
      <c r="L9989">
        <v>251977.79</v>
      </c>
      <c r="M9989" s="4" t="s">
        <v>65</v>
      </c>
      <c r="N9989" s="4" t="s">
        <v>20299</v>
      </c>
    </row>
    <row r="9990" spans="1:14" x14ac:dyDescent="0.35">
      <c r="A9990" s="4" t="s">
        <v>10271</v>
      </c>
      <c r="B9990" s="5">
        <v>45139</v>
      </c>
      <c r="C9990" s="4" t="s">
        <v>188</v>
      </c>
      <c r="D9990" s="4" t="s">
        <v>16</v>
      </c>
      <c r="E9990" s="4" t="s">
        <v>70</v>
      </c>
      <c r="F9990" s="4" t="s">
        <v>74</v>
      </c>
      <c r="G9990">
        <v>14712.99</v>
      </c>
      <c r="H9990" s="4" t="s">
        <v>95</v>
      </c>
      <c r="I9990" s="4" t="s">
        <v>34</v>
      </c>
      <c r="J9990" s="4" t="s">
        <v>114</v>
      </c>
      <c r="K9990">
        <v>43790.81</v>
      </c>
      <c r="L9990">
        <v>219962.86</v>
      </c>
      <c r="M9990" s="4" t="s">
        <v>134</v>
      </c>
      <c r="N9990" s="4" t="s">
        <v>20304</v>
      </c>
    </row>
    <row r="9991" spans="1:14" x14ac:dyDescent="0.35">
      <c r="A9991" s="4" t="s">
        <v>10272</v>
      </c>
      <c r="B9991" s="5">
        <v>45212</v>
      </c>
      <c r="C9991" s="4" t="s">
        <v>661</v>
      </c>
      <c r="D9991" s="4" t="s">
        <v>16</v>
      </c>
      <c r="E9991" s="4" t="s">
        <v>46</v>
      </c>
      <c r="F9991" s="4" t="s">
        <v>18</v>
      </c>
      <c r="G9991">
        <v>14893.95</v>
      </c>
      <c r="H9991" s="4" t="s">
        <v>19</v>
      </c>
      <c r="I9991" s="4" t="s">
        <v>54</v>
      </c>
      <c r="J9991" s="4" t="s">
        <v>98</v>
      </c>
      <c r="K9991">
        <v>43575.44</v>
      </c>
      <c r="L9991">
        <v>154095.57</v>
      </c>
      <c r="M9991" s="4" t="s">
        <v>83</v>
      </c>
      <c r="N9991" s="4" t="s">
        <v>20302</v>
      </c>
    </row>
    <row r="9992" spans="1:14" x14ac:dyDescent="0.35">
      <c r="A9992" s="4" t="s">
        <v>10273</v>
      </c>
      <c r="B9992" s="5">
        <v>45242</v>
      </c>
      <c r="C9992" s="4" t="s">
        <v>348</v>
      </c>
      <c r="D9992" s="4" t="s">
        <v>39</v>
      </c>
      <c r="E9992" s="4" t="s">
        <v>40</v>
      </c>
      <c r="F9992" s="4" t="s">
        <v>152</v>
      </c>
      <c r="G9992">
        <v>15904.72</v>
      </c>
      <c r="H9992" s="4" t="s">
        <v>86</v>
      </c>
      <c r="I9992" s="4" t="s">
        <v>54</v>
      </c>
      <c r="J9992" s="4" t="s">
        <v>139</v>
      </c>
      <c r="K9992">
        <v>44264.45</v>
      </c>
      <c r="L9992">
        <v>268216.33</v>
      </c>
      <c r="M9992" s="4" t="s">
        <v>75</v>
      </c>
      <c r="N9992" s="4" t="s">
        <v>20301</v>
      </c>
    </row>
    <row r="9993" spans="1:14" x14ac:dyDescent="0.35">
      <c r="A9993" s="4" t="s">
        <v>10274</v>
      </c>
      <c r="B9993" s="5">
        <v>44971</v>
      </c>
      <c r="C9993" s="4" t="s">
        <v>606</v>
      </c>
      <c r="D9993" s="4" t="s">
        <v>62</v>
      </c>
      <c r="E9993" s="4" t="s">
        <v>78</v>
      </c>
      <c r="F9993" s="4" t="s">
        <v>64</v>
      </c>
      <c r="G9993">
        <v>32608.33</v>
      </c>
      <c r="H9993" s="4" t="s">
        <v>48</v>
      </c>
      <c r="I9993" s="4" t="s">
        <v>34</v>
      </c>
      <c r="J9993" s="4" t="s">
        <v>28</v>
      </c>
      <c r="K9993">
        <v>30919.279999999999</v>
      </c>
      <c r="L9993">
        <v>174565.45</v>
      </c>
      <c r="M9993" s="4" t="s">
        <v>71</v>
      </c>
      <c r="N9993" s="4" t="s">
        <v>20300</v>
      </c>
    </row>
    <row r="9994" spans="1:14" x14ac:dyDescent="0.35">
      <c r="A9994" s="4" t="s">
        <v>10275</v>
      </c>
      <c r="B9994" s="5">
        <v>45206</v>
      </c>
      <c r="C9994" s="4" t="s">
        <v>437</v>
      </c>
      <c r="D9994" s="4" t="s">
        <v>16</v>
      </c>
      <c r="E9994" s="4" t="s">
        <v>58</v>
      </c>
      <c r="F9994" s="4" t="s">
        <v>152</v>
      </c>
      <c r="G9994">
        <v>351.11</v>
      </c>
      <c r="H9994" s="4" t="s">
        <v>27</v>
      </c>
      <c r="I9994" s="4" t="s">
        <v>34</v>
      </c>
      <c r="J9994" s="4" t="s">
        <v>139</v>
      </c>
      <c r="K9994">
        <v>64793.45</v>
      </c>
      <c r="L9994">
        <v>231561.77</v>
      </c>
      <c r="M9994" s="4" t="s">
        <v>83</v>
      </c>
      <c r="N9994" s="4" t="s">
        <v>20302</v>
      </c>
    </row>
    <row r="9995" spans="1:14" x14ac:dyDescent="0.35">
      <c r="A9995" s="4" t="s">
        <v>10276</v>
      </c>
      <c r="B9995" s="5">
        <v>45281</v>
      </c>
      <c r="C9995" s="4" t="s">
        <v>31</v>
      </c>
      <c r="D9995" s="4" t="s">
        <v>16</v>
      </c>
      <c r="E9995" s="4" t="s">
        <v>25</v>
      </c>
      <c r="F9995" s="4" t="s">
        <v>41</v>
      </c>
      <c r="G9995">
        <v>9488.85</v>
      </c>
      <c r="H9995" s="4" t="s">
        <v>27</v>
      </c>
      <c r="I9995" s="4" t="s">
        <v>20</v>
      </c>
      <c r="J9995" s="4" t="s">
        <v>79</v>
      </c>
      <c r="K9995">
        <v>60688.61</v>
      </c>
      <c r="L9995">
        <v>-5909.84</v>
      </c>
      <c r="M9995" s="4" t="s">
        <v>87</v>
      </c>
      <c r="N9995" s="4" t="s">
        <v>20303</v>
      </c>
    </row>
    <row r="9996" spans="1:14" x14ac:dyDescent="0.35">
      <c r="A9996" s="4" t="s">
        <v>10277</v>
      </c>
      <c r="B9996" s="5">
        <v>45025</v>
      </c>
      <c r="C9996" s="4" t="s">
        <v>131</v>
      </c>
      <c r="D9996" s="4" t="s">
        <v>16</v>
      </c>
      <c r="E9996" s="4" t="s">
        <v>32</v>
      </c>
      <c r="F9996" s="4" t="s">
        <v>53</v>
      </c>
      <c r="G9996">
        <v>12842.99</v>
      </c>
      <c r="H9996" s="4" t="s">
        <v>86</v>
      </c>
      <c r="I9996" s="4" t="s">
        <v>34</v>
      </c>
      <c r="J9996" s="4" t="s">
        <v>28</v>
      </c>
      <c r="K9996">
        <v>62486.85</v>
      </c>
      <c r="L9996">
        <v>266373.3</v>
      </c>
      <c r="M9996" s="4" t="s">
        <v>65</v>
      </c>
      <c r="N9996" s="4" t="s">
        <v>20299</v>
      </c>
    </row>
    <row r="9997" spans="1:14" x14ac:dyDescent="0.35">
      <c r="A9997" s="4" t="s">
        <v>10278</v>
      </c>
      <c r="B9997" s="5">
        <v>45070</v>
      </c>
      <c r="C9997" s="4" t="s">
        <v>547</v>
      </c>
      <c r="D9997" s="4" t="s">
        <v>16</v>
      </c>
      <c r="E9997" s="4" t="s">
        <v>17</v>
      </c>
      <c r="F9997" s="4" t="s">
        <v>129</v>
      </c>
      <c r="G9997">
        <v>753.63</v>
      </c>
      <c r="H9997" s="4" t="s">
        <v>48</v>
      </c>
      <c r="I9997" s="4" t="s">
        <v>49</v>
      </c>
      <c r="J9997" s="4" t="s">
        <v>139</v>
      </c>
      <c r="K9997">
        <v>60011.63</v>
      </c>
      <c r="L9997">
        <v>173772.61</v>
      </c>
      <c r="M9997" s="4" t="s">
        <v>102</v>
      </c>
      <c r="N9997" s="4" t="s">
        <v>102</v>
      </c>
    </row>
    <row r="9998" spans="1:14" x14ac:dyDescent="0.35">
      <c r="A9998" s="4" t="s">
        <v>10279</v>
      </c>
      <c r="B9998" s="5">
        <v>44928</v>
      </c>
      <c r="C9998" s="4" t="s">
        <v>207</v>
      </c>
      <c r="D9998" s="4" t="s">
        <v>16</v>
      </c>
      <c r="E9998" s="4" t="s">
        <v>70</v>
      </c>
      <c r="F9998" s="4" t="s">
        <v>26</v>
      </c>
      <c r="G9998">
        <v>797.52</v>
      </c>
      <c r="H9998" s="4" t="s">
        <v>95</v>
      </c>
      <c r="I9998" s="4" t="s">
        <v>18</v>
      </c>
      <c r="J9998" s="4" t="s">
        <v>114</v>
      </c>
      <c r="K9998">
        <v>39088.230000000003</v>
      </c>
      <c r="L9998">
        <v>212626.53</v>
      </c>
      <c r="M9998" s="4" t="s">
        <v>43</v>
      </c>
      <c r="N9998" s="4" t="s">
        <v>20297</v>
      </c>
    </row>
    <row r="9999" spans="1:14" x14ac:dyDescent="0.35">
      <c r="A9999" s="4" t="s">
        <v>10280</v>
      </c>
      <c r="B9999" s="5">
        <v>45176</v>
      </c>
      <c r="C9999" s="4" t="s">
        <v>837</v>
      </c>
      <c r="D9999" s="4" t="s">
        <v>16</v>
      </c>
      <c r="E9999" s="4" t="s">
        <v>25</v>
      </c>
      <c r="F9999" s="4" t="s">
        <v>47</v>
      </c>
      <c r="G9999">
        <v>4933.7</v>
      </c>
      <c r="H9999" s="4" t="s">
        <v>27</v>
      </c>
      <c r="I9999" s="4" t="s">
        <v>18</v>
      </c>
      <c r="J9999" s="4" t="s">
        <v>28</v>
      </c>
      <c r="K9999">
        <v>64146.16</v>
      </c>
      <c r="L9999">
        <v>307064.81</v>
      </c>
      <c r="M9999" s="4" t="s">
        <v>59</v>
      </c>
      <c r="N9999" s="4" t="s">
        <v>20298</v>
      </c>
    </row>
    <row r="10000" spans="1:14" x14ac:dyDescent="0.35">
      <c r="A10000" s="4" t="s">
        <v>10281</v>
      </c>
      <c r="B10000" s="5">
        <v>45073</v>
      </c>
      <c r="C10000" s="4" t="s">
        <v>508</v>
      </c>
      <c r="D10000" s="4" t="s">
        <v>39</v>
      </c>
      <c r="E10000" s="4" t="s">
        <v>210</v>
      </c>
      <c r="F10000" s="4" t="s">
        <v>117</v>
      </c>
      <c r="G10000">
        <v>19366.150000000001</v>
      </c>
      <c r="H10000" s="4" t="s">
        <v>48</v>
      </c>
      <c r="I10000" s="4" t="s">
        <v>49</v>
      </c>
      <c r="J10000" s="4" t="s">
        <v>114</v>
      </c>
      <c r="K10000">
        <v>53148.77</v>
      </c>
      <c r="L10000">
        <v>100477.1</v>
      </c>
      <c r="M10000" s="4" t="s">
        <v>102</v>
      </c>
      <c r="N10000" s="4" t="s">
        <v>102</v>
      </c>
    </row>
    <row r="10001" spans="1:14" x14ac:dyDescent="0.35">
      <c r="A10001" s="4" t="s">
        <v>10282</v>
      </c>
      <c r="B10001" s="5">
        <v>45187</v>
      </c>
      <c r="C10001" s="4" t="s">
        <v>531</v>
      </c>
      <c r="D10001" s="4" t="s">
        <v>16</v>
      </c>
      <c r="E10001" s="4" t="s">
        <v>150</v>
      </c>
      <c r="F10001" s="4" t="s">
        <v>113</v>
      </c>
      <c r="G10001">
        <v>2893.82</v>
      </c>
      <c r="H10001" s="4" t="s">
        <v>27</v>
      </c>
      <c r="I10001" s="4" t="s">
        <v>34</v>
      </c>
      <c r="J10001" s="4" t="s">
        <v>120</v>
      </c>
      <c r="K10001">
        <v>32876.18</v>
      </c>
      <c r="L10001">
        <v>-9555.1299999999992</v>
      </c>
      <c r="M10001" s="4" t="s">
        <v>59</v>
      </c>
      <c r="N10001" s="4" t="s">
        <v>20298</v>
      </c>
    </row>
    <row r="10002" spans="1:14" x14ac:dyDescent="0.35">
      <c r="A10002" s="4" t="s">
        <v>10283</v>
      </c>
      <c r="B10002" s="5">
        <v>44954</v>
      </c>
      <c r="C10002" s="4" t="s">
        <v>432</v>
      </c>
      <c r="D10002" s="4" t="s">
        <v>16</v>
      </c>
      <c r="E10002" s="4" t="s">
        <v>150</v>
      </c>
      <c r="F10002" s="4" t="s">
        <v>152</v>
      </c>
      <c r="G10002">
        <v>12363.78</v>
      </c>
      <c r="H10002" s="4" t="s">
        <v>48</v>
      </c>
      <c r="I10002" s="4" t="s">
        <v>54</v>
      </c>
      <c r="J10002" s="4" t="s">
        <v>28</v>
      </c>
      <c r="K10002">
        <v>59164.28</v>
      </c>
      <c r="L10002">
        <v>222359.66</v>
      </c>
      <c r="M10002" s="4" t="s">
        <v>43</v>
      </c>
      <c r="N10002" s="4" t="s">
        <v>20297</v>
      </c>
    </row>
    <row r="10003" spans="1:14" x14ac:dyDescent="0.35">
      <c r="A10003" s="4" t="s">
        <v>10284</v>
      </c>
      <c r="B10003" s="5">
        <v>44976</v>
      </c>
      <c r="C10003" s="4" t="s">
        <v>216</v>
      </c>
      <c r="D10003" s="4" t="s">
        <v>62</v>
      </c>
      <c r="E10003" s="4" t="s">
        <v>101</v>
      </c>
      <c r="F10003" s="4" t="s">
        <v>64</v>
      </c>
      <c r="G10003">
        <v>63828.38</v>
      </c>
      <c r="H10003" s="4" t="s">
        <v>48</v>
      </c>
      <c r="I10003" s="4" t="s">
        <v>54</v>
      </c>
      <c r="J10003" s="4" t="s">
        <v>120</v>
      </c>
      <c r="K10003">
        <v>32514.42</v>
      </c>
      <c r="L10003">
        <v>246149.39</v>
      </c>
      <c r="M10003" s="4" t="s">
        <v>71</v>
      </c>
      <c r="N10003" s="4" t="s">
        <v>20300</v>
      </c>
    </row>
    <row r="10004" spans="1:14" x14ac:dyDescent="0.35">
      <c r="A10004" s="4" t="s">
        <v>10285</v>
      </c>
      <c r="B10004" s="5">
        <v>45054</v>
      </c>
      <c r="C10004" s="4" t="s">
        <v>508</v>
      </c>
      <c r="D10004" s="4" t="s">
        <v>62</v>
      </c>
      <c r="E10004" s="4" t="s">
        <v>63</v>
      </c>
      <c r="F10004" s="4" t="s">
        <v>64</v>
      </c>
      <c r="G10004">
        <v>39130.080000000002</v>
      </c>
      <c r="H10004" s="4" t="s">
        <v>86</v>
      </c>
      <c r="I10004" s="4" t="s">
        <v>54</v>
      </c>
      <c r="J10004" s="4" t="s">
        <v>139</v>
      </c>
      <c r="K10004">
        <v>67913.320000000007</v>
      </c>
      <c r="L10004">
        <v>198029.66</v>
      </c>
      <c r="M10004" s="4" t="s">
        <v>102</v>
      </c>
      <c r="N10004" s="4" t="s">
        <v>102</v>
      </c>
    </row>
    <row r="10005" spans="1:14" x14ac:dyDescent="0.35">
      <c r="A10005" s="4" t="s">
        <v>10286</v>
      </c>
      <c r="B10005" s="5">
        <v>45216</v>
      </c>
      <c r="C10005" s="4" t="s">
        <v>743</v>
      </c>
      <c r="D10005" s="4" t="s">
        <v>62</v>
      </c>
      <c r="E10005" s="4" t="s">
        <v>101</v>
      </c>
      <c r="F10005" s="4" t="s">
        <v>64</v>
      </c>
      <c r="G10005">
        <v>77118.8</v>
      </c>
      <c r="H10005" s="4" t="s">
        <v>27</v>
      </c>
      <c r="I10005" s="4" t="s">
        <v>49</v>
      </c>
      <c r="J10005" s="4" t="s">
        <v>21</v>
      </c>
      <c r="K10005">
        <v>40009.379999999997</v>
      </c>
      <c r="L10005">
        <v>315301.74</v>
      </c>
      <c r="M10005" s="4" t="s">
        <v>83</v>
      </c>
      <c r="N10005" s="4" t="s">
        <v>20302</v>
      </c>
    </row>
    <row r="10006" spans="1:14" x14ac:dyDescent="0.35">
      <c r="A10006" s="4" t="s">
        <v>10287</v>
      </c>
      <c r="B10006" s="5">
        <v>45154</v>
      </c>
      <c r="C10006" s="4" t="s">
        <v>594</v>
      </c>
      <c r="D10006" s="4" t="s">
        <v>39</v>
      </c>
      <c r="E10006" s="4" t="s">
        <v>334</v>
      </c>
      <c r="F10006" s="4" t="s">
        <v>41</v>
      </c>
      <c r="G10006">
        <v>7657.18</v>
      </c>
      <c r="H10006" s="4" t="s">
        <v>27</v>
      </c>
      <c r="I10006" s="4" t="s">
        <v>49</v>
      </c>
      <c r="J10006" s="4" t="s">
        <v>120</v>
      </c>
      <c r="K10006">
        <v>60972.53</v>
      </c>
      <c r="L10006">
        <v>181193.91</v>
      </c>
      <c r="M10006" s="4" t="s">
        <v>134</v>
      </c>
      <c r="N10006" s="4" t="s">
        <v>20304</v>
      </c>
    </row>
    <row r="10007" spans="1:14" x14ac:dyDescent="0.35">
      <c r="A10007" s="4" t="s">
        <v>10288</v>
      </c>
      <c r="B10007" s="5">
        <v>45224</v>
      </c>
      <c r="C10007" s="4" t="s">
        <v>375</v>
      </c>
      <c r="D10007" s="4" t="s">
        <v>62</v>
      </c>
      <c r="E10007" s="4" t="s">
        <v>63</v>
      </c>
      <c r="F10007" s="4" t="s">
        <v>64</v>
      </c>
      <c r="G10007">
        <v>31072.29</v>
      </c>
      <c r="H10007" s="4" t="s">
        <v>86</v>
      </c>
      <c r="I10007" s="4" t="s">
        <v>34</v>
      </c>
      <c r="J10007" s="4" t="s">
        <v>21</v>
      </c>
      <c r="K10007">
        <v>55583.29</v>
      </c>
      <c r="L10007">
        <v>234723.61</v>
      </c>
      <c r="M10007" s="4" t="s">
        <v>83</v>
      </c>
      <c r="N10007" s="4" t="s">
        <v>20302</v>
      </c>
    </row>
    <row r="10008" spans="1:14" x14ac:dyDescent="0.35">
      <c r="A10008" s="4" t="s">
        <v>10289</v>
      </c>
      <c r="B10008" s="5">
        <v>44994</v>
      </c>
      <c r="C10008" s="4" t="s">
        <v>15</v>
      </c>
      <c r="D10008" s="4" t="s">
        <v>16</v>
      </c>
      <c r="E10008" s="4" t="s">
        <v>70</v>
      </c>
      <c r="F10008" s="4" t="s">
        <v>117</v>
      </c>
      <c r="G10008">
        <v>11045.92</v>
      </c>
      <c r="H10008" s="4" t="s">
        <v>27</v>
      </c>
      <c r="I10008" s="4" t="s">
        <v>20</v>
      </c>
      <c r="J10008" s="4" t="s">
        <v>28</v>
      </c>
      <c r="K10008">
        <v>63237.79</v>
      </c>
      <c r="L10008">
        <v>40174.839999999997</v>
      </c>
      <c r="M10008" s="4" t="s">
        <v>29</v>
      </c>
      <c r="N10008" s="4" t="s">
        <v>20295</v>
      </c>
    </row>
    <row r="10009" spans="1:14" x14ac:dyDescent="0.35">
      <c r="A10009" s="4" t="s">
        <v>10290</v>
      </c>
      <c r="B10009" s="5">
        <v>45212</v>
      </c>
      <c r="C10009" s="4" t="s">
        <v>535</v>
      </c>
      <c r="D10009" s="4" t="s">
        <v>62</v>
      </c>
      <c r="E10009" s="4" t="s">
        <v>82</v>
      </c>
      <c r="F10009" s="4" t="s">
        <v>64</v>
      </c>
      <c r="G10009">
        <v>94168.31</v>
      </c>
      <c r="H10009" s="4" t="s">
        <v>48</v>
      </c>
      <c r="I10009" s="4" t="s">
        <v>49</v>
      </c>
      <c r="J10009" s="4" t="s">
        <v>98</v>
      </c>
      <c r="K10009">
        <v>47465.68</v>
      </c>
      <c r="L10009">
        <v>245403.18</v>
      </c>
      <c r="M10009" s="4" t="s">
        <v>83</v>
      </c>
      <c r="N10009" s="4" t="s">
        <v>20302</v>
      </c>
    </row>
    <row r="10010" spans="1:14" x14ac:dyDescent="0.35">
      <c r="A10010" s="4" t="s">
        <v>10291</v>
      </c>
      <c r="B10010" s="5">
        <v>45102</v>
      </c>
      <c r="C10010" s="4" t="s">
        <v>837</v>
      </c>
      <c r="D10010" s="4" t="s">
        <v>16</v>
      </c>
      <c r="E10010" s="4" t="s">
        <v>52</v>
      </c>
      <c r="F10010" s="4" t="s">
        <v>85</v>
      </c>
      <c r="G10010">
        <v>8492.0400000000009</v>
      </c>
      <c r="H10010" s="4" t="s">
        <v>86</v>
      </c>
      <c r="I10010" s="4" t="s">
        <v>54</v>
      </c>
      <c r="J10010" s="4" t="s">
        <v>114</v>
      </c>
      <c r="K10010">
        <v>56960.73</v>
      </c>
      <c r="L10010">
        <v>111192.89</v>
      </c>
      <c r="M10010" s="4" t="s">
        <v>22</v>
      </c>
      <c r="N10010" s="4" t="s">
        <v>20294</v>
      </c>
    </row>
    <row r="10011" spans="1:14" x14ac:dyDescent="0.35">
      <c r="A10011" s="4" t="s">
        <v>10292</v>
      </c>
      <c r="B10011" s="5">
        <v>44975</v>
      </c>
      <c r="C10011" s="4" t="s">
        <v>159</v>
      </c>
      <c r="D10011" s="4" t="s">
        <v>16</v>
      </c>
      <c r="E10011" s="4" t="s">
        <v>58</v>
      </c>
      <c r="F10011" s="4" t="s">
        <v>85</v>
      </c>
      <c r="G10011">
        <v>9520.33</v>
      </c>
      <c r="H10011" s="4" t="s">
        <v>27</v>
      </c>
      <c r="I10011" s="4" t="s">
        <v>34</v>
      </c>
      <c r="J10011" s="4" t="s">
        <v>21</v>
      </c>
      <c r="K10011">
        <v>61716.04</v>
      </c>
      <c r="L10011">
        <v>-8023.87</v>
      </c>
      <c r="M10011" s="4" t="s">
        <v>71</v>
      </c>
      <c r="N10011" s="4" t="s">
        <v>20300</v>
      </c>
    </row>
    <row r="10012" spans="1:14" x14ac:dyDescent="0.35">
      <c r="A10012" s="4" t="s">
        <v>10293</v>
      </c>
      <c r="B10012" s="5">
        <v>44956</v>
      </c>
      <c r="C10012" s="4" t="s">
        <v>418</v>
      </c>
      <c r="D10012" s="4" t="s">
        <v>16</v>
      </c>
      <c r="E10012" s="4" t="s">
        <v>46</v>
      </c>
      <c r="F10012" s="4" t="s">
        <v>168</v>
      </c>
      <c r="G10012">
        <v>12763.39</v>
      </c>
      <c r="H10012" s="4" t="s">
        <v>27</v>
      </c>
      <c r="I10012" s="4" t="s">
        <v>54</v>
      </c>
      <c r="J10012" s="4" t="s">
        <v>79</v>
      </c>
      <c r="K10012">
        <v>48794.83</v>
      </c>
      <c r="L10012">
        <v>319356.15999999997</v>
      </c>
      <c r="M10012" s="4" t="s">
        <v>43</v>
      </c>
      <c r="N10012" s="4" t="s">
        <v>20297</v>
      </c>
    </row>
    <row r="10013" spans="1:14" x14ac:dyDescent="0.35">
      <c r="A10013" s="4" t="s">
        <v>10294</v>
      </c>
      <c r="B10013" s="5">
        <v>45031</v>
      </c>
      <c r="C10013" s="4" t="s">
        <v>1169</v>
      </c>
      <c r="D10013" s="4" t="s">
        <v>62</v>
      </c>
      <c r="E10013" s="4" t="s">
        <v>123</v>
      </c>
      <c r="F10013" s="4" t="s">
        <v>64</v>
      </c>
      <c r="G10013">
        <v>33286.089999999997</v>
      </c>
      <c r="H10013" s="4" t="s">
        <v>86</v>
      </c>
      <c r="I10013" s="4" t="s">
        <v>34</v>
      </c>
      <c r="J10013" s="4" t="s">
        <v>120</v>
      </c>
      <c r="K10013">
        <v>60744.83</v>
      </c>
      <c r="L10013">
        <v>154857.16</v>
      </c>
      <c r="M10013" s="4" t="s">
        <v>65</v>
      </c>
      <c r="N10013" s="4" t="s">
        <v>20299</v>
      </c>
    </row>
    <row r="10014" spans="1:14" x14ac:dyDescent="0.35">
      <c r="A10014" s="4" t="s">
        <v>10295</v>
      </c>
      <c r="B10014" s="5">
        <v>45262</v>
      </c>
      <c r="C10014" s="4" t="s">
        <v>191</v>
      </c>
      <c r="D10014" s="4" t="s">
        <v>16</v>
      </c>
      <c r="E10014" s="4" t="s">
        <v>150</v>
      </c>
      <c r="F10014" s="4" t="s">
        <v>129</v>
      </c>
      <c r="G10014">
        <v>5008.1899999999996</v>
      </c>
      <c r="H10014" s="4" t="s">
        <v>48</v>
      </c>
      <c r="I10014" s="4" t="s">
        <v>54</v>
      </c>
      <c r="J10014" s="4" t="s">
        <v>35</v>
      </c>
      <c r="K10014">
        <v>34811.760000000002</v>
      </c>
      <c r="L10014">
        <v>377400.45</v>
      </c>
      <c r="M10014" s="4" t="s">
        <v>87</v>
      </c>
      <c r="N10014" s="4" t="s">
        <v>20303</v>
      </c>
    </row>
    <row r="10015" spans="1:14" x14ac:dyDescent="0.35">
      <c r="A10015" s="4" t="s">
        <v>10296</v>
      </c>
      <c r="B10015" s="5">
        <v>44974</v>
      </c>
      <c r="C10015" s="4" t="s">
        <v>1006</v>
      </c>
      <c r="D10015" s="4" t="s">
        <v>16</v>
      </c>
      <c r="E10015" s="4" t="s">
        <v>52</v>
      </c>
      <c r="F10015" s="4" t="s">
        <v>113</v>
      </c>
      <c r="G10015">
        <v>7351.6</v>
      </c>
      <c r="H10015" s="4" t="s">
        <v>27</v>
      </c>
      <c r="I10015" s="4" t="s">
        <v>49</v>
      </c>
      <c r="J10015" s="4" t="s">
        <v>21</v>
      </c>
      <c r="K10015">
        <v>37283.82</v>
      </c>
      <c r="L10015">
        <v>229364.34</v>
      </c>
      <c r="M10015" s="4" t="s">
        <v>71</v>
      </c>
      <c r="N10015" s="4" t="s">
        <v>20300</v>
      </c>
    </row>
    <row r="10016" spans="1:14" x14ac:dyDescent="0.35">
      <c r="A10016" s="4" t="s">
        <v>10297</v>
      </c>
      <c r="B10016" s="5">
        <v>45122</v>
      </c>
      <c r="C10016" s="4" t="s">
        <v>314</v>
      </c>
      <c r="D10016" s="4" t="s">
        <v>62</v>
      </c>
      <c r="E10016" s="4" t="s">
        <v>82</v>
      </c>
      <c r="F10016" s="4" t="s">
        <v>64</v>
      </c>
      <c r="G10016">
        <v>98004.79</v>
      </c>
      <c r="H10016" s="4" t="s">
        <v>86</v>
      </c>
      <c r="I10016" s="4" t="s">
        <v>20</v>
      </c>
      <c r="J10016" s="4" t="s">
        <v>28</v>
      </c>
      <c r="K10016">
        <v>38588.379999999997</v>
      </c>
      <c r="L10016">
        <v>117497.75</v>
      </c>
      <c r="M10016" s="4" t="s">
        <v>36</v>
      </c>
      <c r="N10016" s="4" t="s">
        <v>20296</v>
      </c>
    </row>
    <row r="10017" spans="1:14" x14ac:dyDescent="0.35">
      <c r="A10017" s="4" t="s">
        <v>10298</v>
      </c>
      <c r="B10017" s="5">
        <v>45235</v>
      </c>
      <c r="C10017" s="4" t="s">
        <v>260</v>
      </c>
      <c r="D10017" s="4" t="s">
        <v>62</v>
      </c>
      <c r="E10017" s="4" t="s">
        <v>63</v>
      </c>
      <c r="F10017" s="4" t="s">
        <v>64</v>
      </c>
      <c r="G10017">
        <v>22716.95</v>
      </c>
      <c r="H10017" s="4" t="s">
        <v>95</v>
      </c>
      <c r="I10017" s="4" t="s">
        <v>49</v>
      </c>
      <c r="J10017" s="4" t="s">
        <v>114</v>
      </c>
      <c r="K10017">
        <v>45538.36</v>
      </c>
      <c r="L10017">
        <v>461524.91</v>
      </c>
      <c r="M10017" s="4" t="s">
        <v>75</v>
      </c>
      <c r="N10017" s="4" t="s">
        <v>20301</v>
      </c>
    </row>
    <row r="10018" spans="1:14" x14ac:dyDescent="0.35">
      <c r="A10018" s="4" t="s">
        <v>10299</v>
      </c>
      <c r="B10018" s="5">
        <v>44948</v>
      </c>
      <c r="C10018" s="4" t="s">
        <v>165</v>
      </c>
      <c r="D10018" s="4" t="s">
        <v>16</v>
      </c>
      <c r="E10018" s="4" t="s">
        <v>52</v>
      </c>
      <c r="F10018" s="4" t="s">
        <v>113</v>
      </c>
      <c r="G10018">
        <v>10024.870000000001</v>
      </c>
      <c r="H10018" s="4" t="s">
        <v>48</v>
      </c>
      <c r="I10018" s="4" t="s">
        <v>18</v>
      </c>
      <c r="J10018" s="4" t="s">
        <v>35</v>
      </c>
      <c r="K10018">
        <v>35668.18</v>
      </c>
      <c r="L10018">
        <v>63822.58</v>
      </c>
      <c r="M10018" s="4" t="s">
        <v>43</v>
      </c>
      <c r="N10018" s="4" t="s">
        <v>20297</v>
      </c>
    </row>
    <row r="10019" spans="1:14" x14ac:dyDescent="0.35">
      <c r="A10019" s="4" t="s">
        <v>10300</v>
      </c>
      <c r="B10019" s="5">
        <v>44964</v>
      </c>
      <c r="C10019" s="4" t="s">
        <v>511</v>
      </c>
      <c r="D10019" s="4" t="s">
        <v>16</v>
      </c>
      <c r="E10019" s="4" t="s">
        <v>70</v>
      </c>
      <c r="F10019" s="4" t="s">
        <v>113</v>
      </c>
      <c r="G10019">
        <v>3891.37</v>
      </c>
      <c r="H10019" s="4" t="s">
        <v>95</v>
      </c>
      <c r="I10019" s="4" t="s">
        <v>34</v>
      </c>
      <c r="J10019" s="4" t="s">
        <v>35</v>
      </c>
      <c r="K10019">
        <v>54003.05</v>
      </c>
      <c r="L10019">
        <v>166660.03</v>
      </c>
      <c r="M10019" s="4" t="s">
        <v>71</v>
      </c>
      <c r="N10019" s="4" t="s">
        <v>20300</v>
      </c>
    </row>
    <row r="10020" spans="1:14" x14ac:dyDescent="0.35">
      <c r="A10020" s="4" t="s">
        <v>10301</v>
      </c>
      <c r="B10020" s="5">
        <v>45114</v>
      </c>
      <c r="C10020" s="4" t="s">
        <v>269</v>
      </c>
      <c r="D10020" s="4" t="s">
        <v>16</v>
      </c>
      <c r="E10020" s="4" t="s">
        <v>46</v>
      </c>
      <c r="F10020" s="4" t="s">
        <v>26</v>
      </c>
      <c r="G10020">
        <v>10612.16</v>
      </c>
      <c r="H10020" s="4" t="s">
        <v>95</v>
      </c>
      <c r="I10020" s="4" t="s">
        <v>18</v>
      </c>
      <c r="J10020" s="4" t="s">
        <v>98</v>
      </c>
      <c r="K10020">
        <v>44440.02</v>
      </c>
      <c r="L10020">
        <v>159526.69</v>
      </c>
      <c r="M10020" s="4" t="s">
        <v>36</v>
      </c>
      <c r="N10020" s="4" t="s">
        <v>20296</v>
      </c>
    </row>
    <row r="10021" spans="1:14" x14ac:dyDescent="0.35">
      <c r="A10021" s="4" t="s">
        <v>10302</v>
      </c>
      <c r="B10021" s="5">
        <v>45173</v>
      </c>
      <c r="C10021" s="4" t="s">
        <v>305</v>
      </c>
      <c r="D10021" s="4" t="s">
        <v>62</v>
      </c>
      <c r="E10021" s="4" t="s">
        <v>78</v>
      </c>
      <c r="F10021" s="4" t="s">
        <v>64</v>
      </c>
      <c r="G10021">
        <v>39406.19</v>
      </c>
      <c r="H10021" s="4" t="s">
        <v>95</v>
      </c>
      <c r="I10021" s="4" t="s">
        <v>54</v>
      </c>
      <c r="J10021" s="4" t="s">
        <v>120</v>
      </c>
      <c r="K10021">
        <v>40500.78</v>
      </c>
      <c r="L10021">
        <v>288391.05</v>
      </c>
      <c r="M10021" s="4" t="s">
        <v>59</v>
      </c>
      <c r="N10021" s="4" t="s">
        <v>20298</v>
      </c>
    </row>
    <row r="10022" spans="1:14" x14ac:dyDescent="0.35">
      <c r="A10022" s="4" t="s">
        <v>10303</v>
      </c>
      <c r="B10022" s="5">
        <v>44967</v>
      </c>
      <c r="C10022" s="4" t="s">
        <v>228</v>
      </c>
      <c r="D10022" s="4" t="s">
        <v>62</v>
      </c>
      <c r="E10022" s="4" t="s">
        <v>123</v>
      </c>
      <c r="F10022" s="4" t="s">
        <v>64</v>
      </c>
      <c r="G10022">
        <v>60594.07</v>
      </c>
      <c r="H10022" s="4" t="s">
        <v>95</v>
      </c>
      <c r="I10022" s="4" t="s">
        <v>49</v>
      </c>
      <c r="J10022" s="4" t="s">
        <v>98</v>
      </c>
      <c r="K10022">
        <v>67823.73</v>
      </c>
      <c r="L10022">
        <v>353422.09</v>
      </c>
      <c r="M10022" s="4" t="s">
        <v>71</v>
      </c>
      <c r="N10022" s="4" t="s">
        <v>20300</v>
      </c>
    </row>
    <row r="10023" spans="1:14" x14ac:dyDescent="0.35">
      <c r="A10023" s="4" t="s">
        <v>10304</v>
      </c>
      <c r="B10023" s="5">
        <v>45129</v>
      </c>
      <c r="C10023" s="4" t="s">
        <v>677</v>
      </c>
      <c r="D10023" s="4" t="s">
        <v>16</v>
      </c>
      <c r="E10023" s="4" t="s">
        <v>128</v>
      </c>
      <c r="F10023" s="4" t="s">
        <v>33</v>
      </c>
      <c r="G10023">
        <v>10186.82</v>
      </c>
      <c r="H10023" s="4" t="s">
        <v>95</v>
      </c>
      <c r="I10023" s="4" t="s">
        <v>49</v>
      </c>
      <c r="J10023" s="4" t="s">
        <v>98</v>
      </c>
      <c r="K10023">
        <v>61381.18</v>
      </c>
      <c r="L10023">
        <v>85929.01</v>
      </c>
      <c r="M10023" s="4" t="s">
        <v>36</v>
      </c>
      <c r="N10023" s="4" t="s">
        <v>20296</v>
      </c>
    </row>
    <row r="10024" spans="1:14" x14ac:dyDescent="0.35">
      <c r="A10024" s="4" t="s">
        <v>10305</v>
      </c>
      <c r="B10024" s="5">
        <v>44935</v>
      </c>
      <c r="C10024" s="4" t="s">
        <v>348</v>
      </c>
      <c r="D10024" s="4" t="s">
        <v>16</v>
      </c>
      <c r="E10024" s="4" t="s">
        <v>25</v>
      </c>
      <c r="F10024" s="4" t="s">
        <v>26</v>
      </c>
      <c r="G10024">
        <v>2700.05</v>
      </c>
      <c r="H10024" s="4" t="s">
        <v>48</v>
      </c>
      <c r="I10024" s="4" t="s">
        <v>54</v>
      </c>
      <c r="J10024" s="4" t="s">
        <v>42</v>
      </c>
      <c r="K10024">
        <v>44264.45</v>
      </c>
      <c r="L10024">
        <v>265516.28000000003</v>
      </c>
      <c r="M10024" s="4" t="s">
        <v>43</v>
      </c>
      <c r="N10024" s="4" t="s">
        <v>20297</v>
      </c>
    </row>
    <row r="10025" spans="1:14" x14ac:dyDescent="0.35">
      <c r="A10025" s="4" t="s">
        <v>10306</v>
      </c>
      <c r="B10025" s="5">
        <v>44964</v>
      </c>
      <c r="C10025" s="4" t="s">
        <v>281</v>
      </c>
      <c r="D10025" s="4" t="s">
        <v>16</v>
      </c>
      <c r="E10025" s="4" t="s">
        <v>128</v>
      </c>
      <c r="F10025" s="4" t="s">
        <v>18</v>
      </c>
      <c r="G10025">
        <v>2118.4299999999998</v>
      </c>
      <c r="H10025" s="4" t="s">
        <v>19</v>
      </c>
      <c r="I10025" s="4" t="s">
        <v>54</v>
      </c>
      <c r="J10025" s="4" t="s">
        <v>139</v>
      </c>
      <c r="K10025">
        <v>64110.19</v>
      </c>
      <c r="L10025">
        <v>132066.84</v>
      </c>
      <c r="M10025" s="4" t="s">
        <v>71</v>
      </c>
      <c r="N10025" s="4" t="s">
        <v>20300</v>
      </c>
    </row>
    <row r="10026" spans="1:14" x14ac:dyDescent="0.35">
      <c r="A10026" s="4" t="s">
        <v>10307</v>
      </c>
      <c r="B10026" s="5">
        <v>45231</v>
      </c>
      <c r="C10026" s="4" t="s">
        <v>357</v>
      </c>
      <c r="D10026" s="4" t="s">
        <v>62</v>
      </c>
      <c r="E10026" s="4" t="s">
        <v>101</v>
      </c>
      <c r="F10026" s="4" t="s">
        <v>64</v>
      </c>
      <c r="G10026">
        <v>73194</v>
      </c>
      <c r="H10026" s="4" t="s">
        <v>27</v>
      </c>
      <c r="I10026" s="4" t="s">
        <v>18</v>
      </c>
      <c r="J10026" s="4" t="s">
        <v>79</v>
      </c>
      <c r="K10026">
        <v>52030.879999999997</v>
      </c>
      <c r="L10026">
        <v>209294.54</v>
      </c>
      <c r="M10026" s="4" t="s">
        <v>75</v>
      </c>
      <c r="N10026" s="4" t="s">
        <v>20301</v>
      </c>
    </row>
    <row r="10027" spans="1:14" x14ac:dyDescent="0.35">
      <c r="A10027" s="4" t="s">
        <v>10308</v>
      </c>
      <c r="B10027" s="5">
        <v>44973</v>
      </c>
      <c r="C10027" s="4" t="s">
        <v>661</v>
      </c>
      <c r="D10027" s="4" t="s">
        <v>16</v>
      </c>
      <c r="E10027" s="4" t="s">
        <v>25</v>
      </c>
      <c r="F10027" s="4" t="s">
        <v>26</v>
      </c>
      <c r="G10027">
        <v>9386.2199999999993</v>
      </c>
      <c r="H10027" s="4" t="s">
        <v>86</v>
      </c>
      <c r="I10027" s="4" t="s">
        <v>54</v>
      </c>
      <c r="J10027" s="4" t="s">
        <v>42</v>
      </c>
      <c r="K10027">
        <v>43575.44</v>
      </c>
      <c r="L10027">
        <v>144709.35</v>
      </c>
      <c r="M10027" s="4" t="s">
        <v>71</v>
      </c>
      <c r="N10027" s="4" t="s">
        <v>20300</v>
      </c>
    </row>
    <row r="10028" spans="1:14" x14ac:dyDescent="0.35">
      <c r="A10028" s="4" t="s">
        <v>10309</v>
      </c>
      <c r="B10028" s="5">
        <v>44953</v>
      </c>
      <c r="C10028" s="4" t="s">
        <v>154</v>
      </c>
      <c r="D10028" s="4" t="s">
        <v>39</v>
      </c>
      <c r="E10028" s="4" t="s">
        <v>293</v>
      </c>
      <c r="F10028" s="4" t="s">
        <v>26</v>
      </c>
      <c r="G10028">
        <v>18657.62</v>
      </c>
      <c r="H10028" s="4" t="s">
        <v>27</v>
      </c>
      <c r="I10028" s="4" t="s">
        <v>54</v>
      </c>
      <c r="J10028" s="4" t="s">
        <v>42</v>
      </c>
      <c r="K10028">
        <v>46783.63</v>
      </c>
      <c r="L10028">
        <v>210733.9</v>
      </c>
      <c r="M10028" s="4" t="s">
        <v>43</v>
      </c>
      <c r="N10028" s="4" t="s">
        <v>20297</v>
      </c>
    </row>
    <row r="10029" spans="1:14" x14ac:dyDescent="0.35">
      <c r="A10029" s="4" t="s">
        <v>10310</v>
      </c>
      <c r="B10029" s="5">
        <v>44936</v>
      </c>
      <c r="C10029" s="4" t="s">
        <v>538</v>
      </c>
      <c r="D10029" s="4" t="s">
        <v>16</v>
      </c>
      <c r="E10029" s="4" t="s">
        <v>46</v>
      </c>
      <c r="F10029" s="4" t="s">
        <v>26</v>
      </c>
      <c r="G10029">
        <v>9877.07</v>
      </c>
      <c r="H10029" s="4" t="s">
        <v>95</v>
      </c>
      <c r="I10029" s="4" t="s">
        <v>18</v>
      </c>
      <c r="J10029" s="4" t="s">
        <v>35</v>
      </c>
      <c r="K10029">
        <v>57768.88</v>
      </c>
      <c r="L10029">
        <v>128947.33</v>
      </c>
      <c r="M10029" s="4" t="s">
        <v>43</v>
      </c>
      <c r="N10029" s="4" t="s">
        <v>20297</v>
      </c>
    </row>
    <row r="10030" spans="1:14" x14ac:dyDescent="0.35">
      <c r="A10030" s="4" t="s">
        <v>10311</v>
      </c>
      <c r="B10030" s="5">
        <v>45210</v>
      </c>
      <c r="C10030" s="4" t="s">
        <v>289</v>
      </c>
      <c r="D10030" s="4" t="s">
        <v>16</v>
      </c>
      <c r="E10030" s="4" t="s">
        <v>52</v>
      </c>
      <c r="F10030" s="4" t="s">
        <v>53</v>
      </c>
      <c r="G10030">
        <v>11071.59</v>
      </c>
      <c r="H10030" s="4" t="s">
        <v>27</v>
      </c>
      <c r="I10030" s="4" t="s">
        <v>34</v>
      </c>
      <c r="J10030" s="4" t="s">
        <v>55</v>
      </c>
      <c r="K10030">
        <v>51630.52</v>
      </c>
      <c r="L10030">
        <v>184035.32</v>
      </c>
      <c r="M10030" s="4" t="s">
        <v>83</v>
      </c>
      <c r="N10030" s="4" t="s">
        <v>20302</v>
      </c>
    </row>
    <row r="10031" spans="1:14" x14ac:dyDescent="0.35">
      <c r="A10031" s="4" t="s">
        <v>10312</v>
      </c>
      <c r="B10031" s="5">
        <v>44933</v>
      </c>
      <c r="C10031" s="4" t="s">
        <v>391</v>
      </c>
      <c r="D10031" s="4" t="s">
        <v>16</v>
      </c>
      <c r="E10031" s="4" t="s">
        <v>46</v>
      </c>
      <c r="F10031" s="4" t="s">
        <v>33</v>
      </c>
      <c r="G10031">
        <v>9895.1</v>
      </c>
      <c r="H10031" s="4" t="s">
        <v>86</v>
      </c>
      <c r="I10031" s="4" t="s">
        <v>18</v>
      </c>
      <c r="J10031" s="4" t="s">
        <v>55</v>
      </c>
      <c r="K10031">
        <v>44473.81</v>
      </c>
      <c r="L10031">
        <v>180721.57</v>
      </c>
      <c r="M10031" s="4" t="s">
        <v>43</v>
      </c>
      <c r="N10031" s="4" t="s">
        <v>20297</v>
      </c>
    </row>
    <row r="10032" spans="1:14" x14ac:dyDescent="0.35">
      <c r="A10032" s="4" t="s">
        <v>10313</v>
      </c>
      <c r="B10032" s="5">
        <v>45157</v>
      </c>
      <c r="C10032" s="4" t="s">
        <v>708</v>
      </c>
      <c r="D10032" s="4" t="s">
        <v>39</v>
      </c>
      <c r="E10032" s="4" t="s">
        <v>40</v>
      </c>
      <c r="F10032" s="4" t="s">
        <v>152</v>
      </c>
      <c r="G10032">
        <v>13299.64</v>
      </c>
      <c r="H10032" s="4" t="s">
        <v>27</v>
      </c>
      <c r="I10032" s="4" t="s">
        <v>54</v>
      </c>
      <c r="J10032" s="4" t="s">
        <v>98</v>
      </c>
      <c r="K10032">
        <v>54466.25</v>
      </c>
      <c r="L10032">
        <v>-10789.53</v>
      </c>
      <c r="M10032" s="4" t="s">
        <v>134</v>
      </c>
      <c r="N10032" s="4" t="s">
        <v>20304</v>
      </c>
    </row>
    <row r="10033" spans="1:14" x14ac:dyDescent="0.35">
      <c r="A10033" s="4" t="s">
        <v>10314</v>
      </c>
      <c r="B10033" s="5">
        <v>45213</v>
      </c>
      <c r="C10033" s="4" t="s">
        <v>31</v>
      </c>
      <c r="D10033" s="4" t="s">
        <v>62</v>
      </c>
      <c r="E10033" s="4" t="s">
        <v>63</v>
      </c>
      <c r="F10033" s="4" t="s">
        <v>64</v>
      </c>
      <c r="G10033">
        <v>70809.929999999993</v>
      </c>
      <c r="H10033" s="4" t="s">
        <v>27</v>
      </c>
      <c r="I10033" s="4" t="s">
        <v>49</v>
      </c>
      <c r="J10033" s="4" t="s">
        <v>35</v>
      </c>
      <c r="K10033">
        <v>63747.47</v>
      </c>
      <c r="L10033">
        <v>222668.57</v>
      </c>
      <c r="M10033" s="4" t="s">
        <v>83</v>
      </c>
      <c r="N10033" s="4" t="s">
        <v>20302</v>
      </c>
    </row>
    <row r="10034" spans="1:14" x14ac:dyDescent="0.35">
      <c r="A10034" s="4" t="s">
        <v>10315</v>
      </c>
      <c r="B10034" s="5">
        <v>45102</v>
      </c>
      <c r="C10034" s="4" t="s">
        <v>565</v>
      </c>
      <c r="D10034" s="4" t="s">
        <v>16</v>
      </c>
      <c r="E10034" s="4" t="s">
        <v>17</v>
      </c>
      <c r="F10034" s="4" t="s">
        <v>129</v>
      </c>
      <c r="G10034">
        <v>3831.14</v>
      </c>
      <c r="H10034" s="4" t="s">
        <v>27</v>
      </c>
      <c r="I10034" s="4" t="s">
        <v>18</v>
      </c>
      <c r="J10034" s="4" t="s">
        <v>98</v>
      </c>
      <c r="K10034">
        <v>68543.91</v>
      </c>
      <c r="L10034">
        <v>106226.7</v>
      </c>
      <c r="M10034" s="4" t="s">
        <v>22</v>
      </c>
      <c r="N10034" s="4" t="s">
        <v>20294</v>
      </c>
    </row>
    <row r="10035" spans="1:14" x14ac:dyDescent="0.35">
      <c r="A10035" s="4" t="s">
        <v>10316</v>
      </c>
      <c r="B10035" s="5">
        <v>45212</v>
      </c>
      <c r="C10035" s="4" t="s">
        <v>405</v>
      </c>
      <c r="D10035" s="4" t="s">
        <v>16</v>
      </c>
      <c r="E10035" s="4" t="s">
        <v>17</v>
      </c>
      <c r="F10035" s="4" t="s">
        <v>18</v>
      </c>
      <c r="G10035">
        <v>7378.56</v>
      </c>
      <c r="H10035" s="4" t="s">
        <v>48</v>
      </c>
      <c r="I10035" s="4" t="s">
        <v>49</v>
      </c>
      <c r="J10035" s="4" t="s">
        <v>114</v>
      </c>
      <c r="K10035">
        <v>63353.02</v>
      </c>
      <c r="L10035">
        <v>240223.95</v>
      </c>
      <c r="M10035" s="4" t="s">
        <v>83</v>
      </c>
      <c r="N10035" s="4" t="s">
        <v>20302</v>
      </c>
    </row>
    <row r="10036" spans="1:14" x14ac:dyDescent="0.35">
      <c r="A10036" s="4" t="s">
        <v>10317</v>
      </c>
      <c r="B10036" s="5">
        <v>45279</v>
      </c>
      <c r="C10036" s="4" t="s">
        <v>207</v>
      </c>
      <c r="D10036" s="4" t="s">
        <v>16</v>
      </c>
      <c r="E10036" s="4" t="s">
        <v>58</v>
      </c>
      <c r="F10036" s="4" t="s">
        <v>168</v>
      </c>
      <c r="G10036">
        <v>11922.16</v>
      </c>
      <c r="H10036" s="4" t="s">
        <v>48</v>
      </c>
      <c r="I10036" s="4" t="s">
        <v>34</v>
      </c>
      <c r="J10036" s="4" t="s">
        <v>28</v>
      </c>
      <c r="K10036">
        <v>61242.42</v>
      </c>
      <c r="L10036">
        <v>88607.34</v>
      </c>
      <c r="M10036" s="4" t="s">
        <v>87</v>
      </c>
      <c r="N10036" s="4" t="s">
        <v>20303</v>
      </c>
    </row>
    <row r="10037" spans="1:14" x14ac:dyDescent="0.35">
      <c r="A10037" s="4" t="s">
        <v>10318</v>
      </c>
      <c r="B10037" s="5">
        <v>45093</v>
      </c>
      <c r="C10037" s="4" t="s">
        <v>89</v>
      </c>
      <c r="D10037" s="4" t="s">
        <v>62</v>
      </c>
      <c r="E10037" s="4" t="s">
        <v>101</v>
      </c>
      <c r="F10037" s="4" t="s">
        <v>64</v>
      </c>
      <c r="G10037">
        <v>88447.33</v>
      </c>
      <c r="H10037" s="4" t="s">
        <v>19</v>
      </c>
      <c r="I10037" s="4" t="s">
        <v>54</v>
      </c>
      <c r="J10037" s="4" t="s">
        <v>98</v>
      </c>
      <c r="K10037">
        <v>32564.41</v>
      </c>
      <c r="L10037">
        <v>248106.23</v>
      </c>
      <c r="M10037" s="4" t="s">
        <v>22</v>
      </c>
      <c r="N10037" s="4" t="s">
        <v>20294</v>
      </c>
    </row>
    <row r="10038" spans="1:14" x14ac:dyDescent="0.35">
      <c r="A10038" s="4" t="s">
        <v>10319</v>
      </c>
      <c r="B10038" s="5">
        <v>45150</v>
      </c>
      <c r="C10038" s="4" t="s">
        <v>439</v>
      </c>
      <c r="D10038" s="4" t="s">
        <v>16</v>
      </c>
      <c r="E10038" s="4" t="s">
        <v>70</v>
      </c>
      <c r="F10038" s="4" t="s">
        <v>90</v>
      </c>
      <c r="G10038">
        <v>4609.0600000000004</v>
      </c>
      <c r="H10038" s="4" t="s">
        <v>48</v>
      </c>
      <c r="I10038" s="4" t="s">
        <v>49</v>
      </c>
      <c r="J10038" s="4" t="s">
        <v>120</v>
      </c>
      <c r="K10038">
        <v>31965.82</v>
      </c>
      <c r="L10038">
        <v>200116.53</v>
      </c>
      <c r="M10038" s="4" t="s">
        <v>134</v>
      </c>
      <c r="N10038" s="4" t="s">
        <v>20304</v>
      </c>
    </row>
    <row r="10039" spans="1:14" x14ac:dyDescent="0.35">
      <c r="A10039" s="4" t="s">
        <v>10320</v>
      </c>
      <c r="B10039" s="5">
        <v>45116</v>
      </c>
      <c r="C10039" s="4" t="s">
        <v>51</v>
      </c>
      <c r="D10039" s="4" t="s">
        <v>16</v>
      </c>
      <c r="E10039" s="4" t="s">
        <v>128</v>
      </c>
      <c r="F10039" s="4" t="s">
        <v>41</v>
      </c>
      <c r="G10039">
        <v>13544.14</v>
      </c>
      <c r="H10039" s="4" t="s">
        <v>86</v>
      </c>
      <c r="I10039" s="4" t="s">
        <v>20</v>
      </c>
      <c r="J10039" s="4" t="s">
        <v>114</v>
      </c>
      <c r="K10039">
        <v>34106.47</v>
      </c>
      <c r="L10039">
        <v>72575.149999999994</v>
      </c>
      <c r="M10039" s="4" t="s">
        <v>36</v>
      </c>
      <c r="N10039" s="4" t="s">
        <v>20296</v>
      </c>
    </row>
    <row r="10040" spans="1:14" x14ac:dyDescent="0.35">
      <c r="A10040" s="4" t="s">
        <v>10321</v>
      </c>
      <c r="B10040" s="5">
        <v>45084</v>
      </c>
      <c r="C10040" s="4" t="s">
        <v>138</v>
      </c>
      <c r="D10040" s="4" t="s">
        <v>16</v>
      </c>
      <c r="E10040" s="4" t="s">
        <v>52</v>
      </c>
      <c r="F10040" s="4" t="s">
        <v>41</v>
      </c>
      <c r="G10040">
        <v>4135.24</v>
      </c>
      <c r="H10040" s="4" t="s">
        <v>48</v>
      </c>
      <c r="I10040" s="4" t="s">
        <v>18</v>
      </c>
      <c r="J10040" s="4" t="s">
        <v>28</v>
      </c>
      <c r="K10040">
        <v>55089.13</v>
      </c>
      <c r="L10040">
        <v>27451.17</v>
      </c>
      <c r="M10040" s="4" t="s">
        <v>22</v>
      </c>
      <c r="N10040" s="4" t="s">
        <v>20294</v>
      </c>
    </row>
    <row r="10041" spans="1:14" x14ac:dyDescent="0.35">
      <c r="A10041" s="4" t="s">
        <v>10322</v>
      </c>
      <c r="B10041" s="5">
        <v>45131</v>
      </c>
      <c r="C10041" s="4" t="s">
        <v>324</v>
      </c>
      <c r="D10041" s="4" t="s">
        <v>16</v>
      </c>
      <c r="E10041" s="4" t="s">
        <v>150</v>
      </c>
      <c r="F10041" s="4" t="s">
        <v>152</v>
      </c>
      <c r="G10041">
        <v>11352.22</v>
      </c>
      <c r="H10041" s="4" t="s">
        <v>19</v>
      </c>
      <c r="I10041" s="4" t="s">
        <v>20</v>
      </c>
      <c r="J10041" s="4" t="s">
        <v>120</v>
      </c>
      <c r="K10041">
        <v>69144.740000000005</v>
      </c>
      <c r="L10041">
        <v>122720.93</v>
      </c>
      <c r="M10041" s="4" t="s">
        <v>36</v>
      </c>
      <c r="N10041" s="4" t="s">
        <v>20296</v>
      </c>
    </row>
    <row r="10042" spans="1:14" x14ac:dyDescent="0.35">
      <c r="A10042" s="4" t="s">
        <v>10323</v>
      </c>
      <c r="B10042" s="5">
        <v>45261</v>
      </c>
      <c r="C10042" s="4" t="s">
        <v>375</v>
      </c>
      <c r="D10042" s="4" t="s">
        <v>62</v>
      </c>
      <c r="E10042" s="4" t="s">
        <v>101</v>
      </c>
      <c r="F10042" s="4" t="s">
        <v>64</v>
      </c>
      <c r="G10042">
        <v>69728.06</v>
      </c>
      <c r="H10042" s="4" t="s">
        <v>95</v>
      </c>
      <c r="I10042" s="4" t="s">
        <v>54</v>
      </c>
      <c r="J10042" s="4" t="s">
        <v>98</v>
      </c>
      <c r="K10042">
        <v>64588.86</v>
      </c>
      <c r="L10042">
        <v>196852.33</v>
      </c>
      <c r="M10042" s="4" t="s">
        <v>87</v>
      </c>
      <c r="N10042" s="4" t="s">
        <v>20303</v>
      </c>
    </row>
    <row r="10043" spans="1:14" x14ac:dyDescent="0.35">
      <c r="A10043" s="4" t="s">
        <v>10324</v>
      </c>
      <c r="B10043" s="5">
        <v>45041</v>
      </c>
      <c r="C10043" s="4" t="s">
        <v>258</v>
      </c>
      <c r="D10043" s="4" t="s">
        <v>62</v>
      </c>
      <c r="E10043" s="4" t="s">
        <v>82</v>
      </c>
      <c r="F10043" s="4" t="s">
        <v>64</v>
      </c>
      <c r="G10043">
        <v>32625.3</v>
      </c>
      <c r="H10043" s="4" t="s">
        <v>19</v>
      </c>
      <c r="I10043" s="4" t="s">
        <v>49</v>
      </c>
      <c r="J10043" s="4" t="s">
        <v>114</v>
      </c>
      <c r="K10043">
        <v>51061.58</v>
      </c>
      <c r="L10043">
        <v>100593.53</v>
      </c>
      <c r="M10043" s="4" t="s">
        <v>65</v>
      </c>
      <c r="N10043" s="4" t="s">
        <v>20299</v>
      </c>
    </row>
    <row r="10044" spans="1:14" x14ac:dyDescent="0.35">
      <c r="A10044" s="4" t="s">
        <v>10325</v>
      </c>
      <c r="B10044" s="5">
        <v>45231</v>
      </c>
      <c r="C10044" s="4" t="s">
        <v>31</v>
      </c>
      <c r="D10044" s="4" t="s">
        <v>16</v>
      </c>
      <c r="E10044" s="4" t="s">
        <v>46</v>
      </c>
      <c r="F10044" s="4" t="s">
        <v>90</v>
      </c>
      <c r="G10044">
        <v>11532.2</v>
      </c>
      <c r="H10044" s="4" t="s">
        <v>19</v>
      </c>
      <c r="I10044" s="4" t="s">
        <v>18</v>
      </c>
      <c r="J10044" s="4" t="s">
        <v>28</v>
      </c>
      <c r="K10044">
        <v>47472.02</v>
      </c>
      <c r="L10044">
        <v>158864.26</v>
      </c>
      <c r="M10044" s="4" t="s">
        <v>75</v>
      </c>
      <c r="N10044" s="4" t="s">
        <v>20301</v>
      </c>
    </row>
    <row r="10045" spans="1:14" x14ac:dyDescent="0.35">
      <c r="A10045" s="4" t="s">
        <v>10326</v>
      </c>
      <c r="B10045" s="5">
        <v>45223</v>
      </c>
      <c r="C10045" s="4" t="s">
        <v>1245</v>
      </c>
      <c r="D10045" s="4" t="s">
        <v>16</v>
      </c>
      <c r="E10045" s="4" t="s">
        <v>58</v>
      </c>
      <c r="F10045" s="4" t="s">
        <v>129</v>
      </c>
      <c r="G10045">
        <v>1375.91</v>
      </c>
      <c r="H10045" s="4" t="s">
        <v>19</v>
      </c>
      <c r="I10045" s="4" t="s">
        <v>54</v>
      </c>
      <c r="J10045" s="4" t="s">
        <v>42</v>
      </c>
      <c r="K10045">
        <v>47169.48</v>
      </c>
      <c r="L10045">
        <v>159783.66</v>
      </c>
      <c r="M10045" s="4" t="s">
        <v>83</v>
      </c>
      <c r="N10045" s="4" t="s">
        <v>20302</v>
      </c>
    </row>
    <row r="10046" spans="1:14" x14ac:dyDescent="0.35">
      <c r="A10046" s="4" t="s">
        <v>10327</v>
      </c>
      <c r="B10046" s="5">
        <v>44973</v>
      </c>
      <c r="C10046" s="4" t="s">
        <v>116</v>
      </c>
      <c r="D10046" s="4" t="s">
        <v>16</v>
      </c>
      <c r="E10046" s="4" t="s">
        <v>46</v>
      </c>
      <c r="F10046" s="4" t="s">
        <v>107</v>
      </c>
      <c r="G10046">
        <v>13024.91</v>
      </c>
      <c r="H10046" s="4" t="s">
        <v>95</v>
      </c>
      <c r="I10046" s="4" t="s">
        <v>49</v>
      </c>
      <c r="J10046" s="4" t="s">
        <v>28</v>
      </c>
      <c r="K10046">
        <v>65480.79</v>
      </c>
      <c r="L10046">
        <v>50414.41</v>
      </c>
      <c r="M10046" s="4" t="s">
        <v>71</v>
      </c>
      <c r="N10046" s="4" t="s">
        <v>20300</v>
      </c>
    </row>
    <row r="10047" spans="1:14" x14ac:dyDescent="0.35">
      <c r="A10047" s="4" t="s">
        <v>10328</v>
      </c>
      <c r="B10047" s="5">
        <v>45015</v>
      </c>
      <c r="C10047" s="4" t="s">
        <v>92</v>
      </c>
      <c r="D10047" s="4" t="s">
        <v>16</v>
      </c>
      <c r="E10047" s="4" t="s">
        <v>150</v>
      </c>
      <c r="F10047" s="4" t="s">
        <v>152</v>
      </c>
      <c r="G10047">
        <v>14471.32</v>
      </c>
      <c r="H10047" s="4" t="s">
        <v>95</v>
      </c>
      <c r="I10047" s="4" t="s">
        <v>34</v>
      </c>
      <c r="J10047" s="4" t="s">
        <v>42</v>
      </c>
      <c r="K10047">
        <v>57876.25</v>
      </c>
      <c r="L10047">
        <v>138314.79999999999</v>
      </c>
      <c r="M10047" s="4" t="s">
        <v>29</v>
      </c>
      <c r="N10047" s="4" t="s">
        <v>20295</v>
      </c>
    </row>
    <row r="10048" spans="1:14" x14ac:dyDescent="0.35">
      <c r="A10048" s="4" t="s">
        <v>10329</v>
      </c>
      <c r="B10048" s="5">
        <v>45199</v>
      </c>
      <c r="C10048" s="4" t="s">
        <v>736</v>
      </c>
      <c r="D10048" s="4" t="s">
        <v>62</v>
      </c>
      <c r="E10048" s="4" t="s">
        <v>63</v>
      </c>
      <c r="F10048" s="4" t="s">
        <v>64</v>
      </c>
      <c r="G10048">
        <v>73272.820000000007</v>
      </c>
      <c r="H10048" s="4" t="s">
        <v>27</v>
      </c>
      <c r="I10048" s="4" t="s">
        <v>54</v>
      </c>
      <c r="J10048" s="4" t="s">
        <v>42</v>
      </c>
      <c r="K10048">
        <v>31433.15</v>
      </c>
      <c r="L10048">
        <v>160612.07999999999</v>
      </c>
      <c r="M10048" s="4" t="s">
        <v>59</v>
      </c>
      <c r="N10048" s="4" t="s">
        <v>20298</v>
      </c>
    </row>
    <row r="10049" spans="1:14" x14ac:dyDescent="0.35">
      <c r="A10049" s="4" t="s">
        <v>10330</v>
      </c>
      <c r="B10049" s="5">
        <v>44967</v>
      </c>
      <c r="C10049" s="4" t="s">
        <v>133</v>
      </c>
      <c r="D10049" s="4" t="s">
        <v>39</v>
      </c>
      <c r="E10049" s="4" t="s">
        <v>162</v>
      </c>
      <c r="F10049" s="4" t="s">
        <v>117</v>
      </c>
      <c r="G10049">
        <v>11317.82</v>
      </c>
      <c r="H10049" s="4" t="s">
        <v>95</v>
      </c>
      <c r="I10049" s="4" t="s">
        <v>18</v>
      </c>
      <c r="J10049" s="4" t="s">
        <v>98</v>
      </c>
      <c r="K10049">
        <v>53922.400000000001</v>
      </c>
      <c r="L10049">
        <v>100883.81</v>
      </c>
      <c r="M10049" s="4" t="s">
        <v>71</v>
      </c>
      <c r="N10049" s="4" t="s">
        <v>20300</v>
      </c>
    </row>
    <row r="10050" spans="1:14" x14ac:dyDescent="0.35">
      <c r="A10050" s="4" t="s">
        <v>10331</v>
      </c>
      <c r="B10050" s="5">
        <v>45186</v>
      </c>
      <c r="C10050" s="4" t="s">
        <v>242</v>
      </c>
      <c r="D10050" s="4" t="s">
        <v>16</v>
      </c>
      <c r="E10050" s="4" t="s">
        <v>70</v>
      </c>
      <c r="F10050" s="4" t="s">
        <v>74</v>
      </c>
      <c r="G10050">
        <v>416.87</v>
      </c>
      <c r="H10050" s="4" t="s">
        <v>86</v>
      </c>
      <c r="I10050" s="4" t="s">
        <v>49</v>
      </c>
      <c r="J10050" s="4" t="s">
        <v>120</v>
      </c>
      <c r="K10050">
        <v>32226.67</v>
      </c>
      <c r="L10050">
        <v>304216.23</v>
      </c>
      <c r="M10050" s="4" t="s">
        <v>59</v>
      </c>
      <c r="N10050" s="4" t="s">
        <v>20298</v>
      </c>
    </row>
    <row r="10051" spans="1:14" x14ac:dyDescent="0.35">
      <c r="A10051" s="4" t="s">
        <v>10332</v>
      </c>
      <c r="B10051" s="5">
        <v>45238</v>
      </c>
      <c r="C10051" s="4" t="s">
        <v>606</v>
      </c>
      <c r="D10051" s="4" t="s">
        <v>62</v>
      </c>
      <c r="E10051" s="4" t="s">
        <v>101</v>
      </c>
      <c r="F10051" s="4" t="s">
        <v>64</v>
      </c>
      <c r="G10051">
        <v>40641.99</v>
      </c>
      <c r="H10051" s="4" t="s">
        <v>95</v>
      </c>
      <c r="I10051" s="4" t="s">
        <v>20</v>
      </c>
      <c r="J10051" s="4" t="s">
        <v>21</v>
      </c>
      <c r="K10051">
        <v>39523.1</v>
      </c>
      <c r="L10051">
        <v>179298.06</v>
      </c>
      <c r="M10051" s="4" t="s">
        <v>75</v>
      </c>
      <c r="N10051" s="4" t="s">
        <v>20301</v>
      </c>
    </row>
    <row r="10052" spans="1:14" x14ac:dyDescent="0.35">
      <c r="A10052" s="4" t="s">
        <v>10333</v>
      </c>
      <c r="B10052" s="5">
        <v>45071</v>
      </c>
      <c r="C10052" s="4" t="s">
        <v>343</v>
      </c>
      <c r="D10052" s="4" t="s">
        <v>16</v>
      </c>
      <c r="E10052" s="4" t="s">
        <v>128</v>
      </c>
      <c r="F10052" s="4" t="s">
        <v>152</v>
      </c>
      <c r="G10052">
        <v>11944.3</v>
      </c>
      <c r="H10052" s="4" t="s">
        <v>48</v>
      </c>
      <c r="I10052" s="4" t="s">
        <v>34</v>
      </c>
      <c r="J10052" s="4" t="s">
        <v>42</v>
      </c>
      <c r="K10052">
        <v>50378.239999999998</v>
      </c>
      <c r="L10052">
        <v>340454.76</v>
      </c>
      <c r="M10052" s="4" t="s">
        <v>102</v>
      </c>
      <c r="N10052" s="4" t="s">
        <v>102</v>
      </c>
    </row>
    <row r="10053" spans="1:14" x14ac:dyDescent="0.35">
      <c r="A10053" s="4" t="s">
        <v>10334</v>
      </c>
      <c r="B10053" s="5">
        <v>45063</v>
      </c>
      <c r="C10053" s="4" t="s">
        <v>535</v>
      </c>
      <c r="D10053" s="4" t="s">
        <v>39</v>
      </c>
      <c r="E10053" s="4" t="s">
        <v>293</v>
      </c>
      <c r="F10053" s="4" t="s">
        <v>41</v>
      </c>
      <c r="G10053">
        <v>6258.73</v>
      </c>
      <c r="H10053" s="4" t="s">
        <v>48</v>
      </c>
      <c r="I10053" s="4" t="s">
        <v>18</v>
      </c>
      <c r="J10053" s="4" t="s">
        <v>114</v>
      </c>
      <c r="K10053">
        <v>61063.32</v>
      </c>
      <c r="L10053">
        <v>212434.96</v>
      </c>
      <c r="M10053" s="4" t="s">
        <v>102</v>
      </c>
      <c r="N10053" s="4" t="s">
        <v>102</v>
      </c>
    </row>
    <row r="10054" spans="1:14" x14ac:dyDescent="0.35">
      <c r="A10054" s="4" t="s">
        <v>10335</v>
      </c>
      <c r="B10054" s="5">
        <v>45111</v>
      </c>
      <c r="C10054" s="4" t="s">
        <v>193</v>
      </c>
      <c r="D10054" s="4" t="s">
        <v>16</v>
      </c>
      <c r="E10054" s="4" t="s">
        <v>58</v>
      </c>
      <c r="F10054" s="4" t="s">
        <v>90</v>
      </c>
      <c r="G10054">
        <v>6786.25</v>
      </c>
      <c r="H10054" s="4" t="s">
        <v>95</v>
      </c>
      <c r="I10054" s="4" t="s">
        <v>20</v>
      </c>
      <c r="J10054" s="4" t="s">
        <v>55</v>
      </c>
      <c r="K10054">
        <v>62255.18</v>
      </c>
      <c r="L10054">
        <v>325863.03000000003</v>
      </c>
      <c r="M10054" s="4" t="s">
        <v>36</v>
      </c>
      <c r="N10054" s="4" t="s">
        <v>20296</v>
      </c>
    </row>
    <row r="10055" spans="1:14" x14ac:dyDescent="0.35">
      <c r="A10055" s="4" t="s">
        <v>10336</v>
      </c>
      <c r="B10055" s="5">
        <v>44941</v>
      </c>
      <c r="C10055" s="4" t="s">
        <v>161</v>
      </c>
      <c r="D10055" s="4" t="s">
        <v>16</v>
      </c>
      <c r="E10055" s="4" t="s">
        <v>70</v>
      </c>
      <c r="F10055" s="4" t="s">
        <v>53</v>
      </c>
      <c r="G10055">
        <v>9916.9699999999993</v>
      </c>
      <c r="H10055" s="4" t="s">
        <v>95</v>
      </c>
      <c r="I10055" s="4" t="s">
        <v>18</v>
      </c>
      <c r="J10055" s="4" t="s">
        <v>98</v>
      </c>
      <c r="K10055">
        <v>37396.93</v>
      </c>
      <c r="L10055">
        <v>163947.65</v>
      </c>
      <c r="M10055" s="4" t="s">
        <v>43</v>
      </c>
      <c r="N10055" s="4" t="s">
        <v>20297</v>
      </c>
    </row>
    <row r="10056" spans="1:14" x14ac:dyDescent="0.35">
      <c r="A10056" s="4" t="s">
        <v>10337</v>
      </c>
      <c r="B10056" s="5">
        <v>45157</v>
      </c>
      <c r="C10056" s="4" t="s">
        <v>69</v>
      </c>
      <c r="D10056" s="4" t="s">
        <v>62</v>
      </c>
      <c r="E10056" s="4" t="s">
        <v>123</v>
      </c>
      <c r="F10056" s="4" t="s">
        <v>64</v>
      </c>
      <c r="G10056">
        <v>28262.92</v>
      </c>
      <c r="H10056" s="4" t="s">
        <v>95</v>
      </c>
      <c r="I10056" s="4" t="s">
        <v>18</v>
      </c>
      <c r="J10056" s="4" t="s">
        <v>98</v>
      </c>
      <c r="K10056">
        <v>63077.75</v>
      </c>
      <c r="L10056">
        <v>337175.12</v>
      </c>
      <c r="M10056" s="4" t="s">
        <v>134</v>
      </c>
      <c r="N10056" s="4" t="s">
        <v>20304</v>
      </c>
    </row>
    <row r="10057" spans="1:14" x14ac:dyDescent="0.35">
      <c r="A10057" s="4" t="s">
        <v>10338</v>
      </c>
      <c r="B10057" s="5">
        <v>44931</v>
      </c>
      <c r="C10057" s="4" t="s">
        <v>382</v>
      </c>
      <c r="D10057" s="4" t="s">
        <v>16</v>
      </c>
      <c r="E10057" s="4" t="s">
        <v>58</v>
      </c>
      <c r="F10057" s="4" t="s">
        <v>41</v>
      </c>
      <c r="G10057">
        <v>9797.11</v>
      </c>
      <c r="H10057" s="4" t="s">
        <v>95</v>
      </c>
      <c r="I10057" s="4" t="s">
        <v>34</v>
      </c>
      <c r="J10057" s="4" t="s">
        <v>35</v>
      </c>
      <c r="K10057">
        <v>66107.14</v>
      </c>
      <c r="L10057">
        <v>118921.11</v>
      </c>
      <c r="M10057" s="4" t="s">
        <v>43</v>
      </c>
      <c r="N10057" s="4" t="s">
        <v>20297</v>
      </c>
    </row>
    <row r="10058" spans="1:14" x14ac:dyDescent="0.35">
      <c r="A10058" s="4" t="s">
        <v>10339</v>
      </c>
      <c r="B10058" s="5">
        <v>44940</v>
      </c>
      <c r="C10058" s="4" t="s">
        <v>732</v>
      </c>
      <c r="D10058" s="4" t="s">
        <v>62</v>
      </c>
      <c r="E10058" s="4" t="s">
        <v>78</v>
      </c>
      <c r="F10058" s="4" t="s">
        <v>64</v>
      </c>
      <c r="G10058">
        <v>32378.98</v>
      </c>
      <c r="H10058" s="4" t="s">
        <v>27</v>
      </c>
      <c r="I10058" s="4" t="s">
        <v>20</v>
      </c>
      <c r="J10058" s="4" t="s">
        <v>120</v>
      </c>
      <c r="K10058">
        <v>48620.91</v>
      </c>
      <c r="L10058">
        <v>197121.82</v>
      </c>
      <c r="M10058" s="4" t="s">
        <v>43</v>
      </c>
      <c r="N10058" s="4" t="s">
        <v>20297</v>
      </c>
    </row>
    <row r="10059" spans="1:14" x14ac:dyDescent="0.35">
      <c r="A10059" s="4" t="s">
        <v>10340</v>
      </c>
      <c r="B10059" s="5">
        <v>45276</v>
      </c>
      <c r="C10059" s="4" t="s">
        <v>171</v>
      </c>
      <c r="D10059" s="4" t="s">
        <v>16</v>
      </c>
      <c r="E10059" s="4" t="s">
        <v>150</v>
      </c>
      <c r="F10059" s="4" t="s">
        <v>47</v>
      </c>
      <c r="G10059">
        <v>8133.18</v>
      </c>
      <c r="H10059" s="4" t="s">
        <v>48</v>
      </c>
      <c r="I10059" s="4" t="s">
        <v>18</v>
      </c>
      <c r="J10059" s="4" t="s">
        <v>114</v>
      </c>
      <c r="K10059">
        <v>58385.47</v>
      </c>
      <c r="L10059">
        <v>130123.79</v>
      </c>
      <c r="M10059" s="4" t="s">
        <v>87</v>
      </c>
      <c r="N10059" s="4" t="s">
        <v>20303</v>
      </c>
    </row>
    <row r="10060" spans="1:14" x14ac:dyDescent="0.35">
      <c r="A10060" s="4" t="s">
        <v>10341</v>
      </c>
      <c r="B10060" s="5">
        <v>45029</v>
      </c>
      <c r="C10060" s="4" t="s">
        <v>238</v>
      </c>
      <c r="D10060" s="4" t="s">
        <v>16</v>
      </c>
      <c r="E10060" s="4" t="s">
        <v>128</v>
      </c>
      <c r="F10060" s="4" t="s">
        <v>26</v>
      </c>
      <c r="G10060">
        <v>9154.8799999999992</v>
      </c>
      <c r="H10060" s="4" t="s">
        <v>86</v>
      </c>
      <c r="I10060" s="4" t="s">
        <v>18</v>
      </c>
      <c r="J10060" s="4" t="s">
        <v>139</v>
      </c>
      <c r="K10060">
        <v>34156.370000000003</v>
      </c>
      <c r="L10060">
        <v>38914.519999999997</v>
      </c>
      <c r="M10060" s="4" t="s">
        <v>65</v>
      </c>
      <c r="N10060" s="4" t="s">
        <v>20299</v>
      </c>
    </row>
    <row r="10061" spans="1:14" x14ac:dyDescent="0.35">
      <c r="A10061" s="4" t="s">
        <v>10342</v>
      </c>
      <c r="B10061" s="5">
        <v>45288</v>
      </c>
      <c r="C10061" s="4" t="s">
        <v>67</v>
      </c>
      <c r="D10061" s="4" t="s">
        <v>16</v>
      </c>
      <c r="E10061" s="4" t="s">
        <v>32</v>
      </c>
      <c r="F10061" s="4" t="s">
        <v>53</v>
      </c>
      <c r="G10061">
        <v>3479.36</v>
      </c>
      <c r="H10061" s="4" t="s">
        <v>27</v>
      </c>
      <c r="I10061" s="4" t="s">
        <v>54</v>
      </c>
      <c r="J10061" s="4" t="s">
        <v>114</v>
      </c>
      <c r="K10061">
        <v>44885.17</v>
      </c>
      <c r="L10061">
        <v>267901.52</v>
      </c>
      <c r="M10061" s="4" t="s">
        <v>87</v>
      </c>
      <c r="N10061" s="4" t="s">
        <v>20303</v>
      </c>
    </row>
    <row r="10062" spans="1:14" x14ac:dyDescent="0.35">
      <c r="A10062" s="4" t="s">
        <v>10343</v>
      </c>
      <c r="B10062" s="5">
        <v>45022</v>
      </c>
      <c r="C10062" s="4" t="s">
        <v>345</v>
      </c>
      <c r="D10062" s="4" t="s">
        <v>16</v>
      </c>
      <c r="E10062" s="4" t="s">
        <v>58</v>
      </c>
      <c r="F10062" s="4" t="s">
        <v>41</v>
      </c>
      <c r="G10062">
        <v>4389.8</v>
      </c>
      <c r="H10062" s="4" t="s">
        <v>86</v>
      </c>
      <c r="I10062" s="4" t="s">
        <v>20</v>
      </c>
      <c r="J10062" s="4" t="s">
        <v>120</v>
      </c>
      <c r="K10062">
        <v>47827.44</v>
      </c>
      <c r="L10062">
        <v>104213.03</v>
      </c>
      <c r="M10062" s="4" t="s">
        <v>65</v>
      </c>
      <c r="N10062" s="4" t="s">
        <v>20299</v>
      </c>
    </row>
    <row r="10063" spans="1:14" x14ac:dyDescent="0.35">
      <c r="A10063" s="4" t="s">
        <v>10344</v>
      </c>
      <c r="B10063" s="5">
        <v>45202</v>
      </c>
      <c r="C10063" s="4" t="s">
        <v>258</v>
      </c>
      <c r="D10063" s="4" t="s">
        <v>16</v>
      </c>
      <c r="E10063" s="4" t="s">
        <v>128</v>
      </c>
      <c r="F10063" s="4" t="s">
        <v>90</v>
      </c>
      <c r="G10063">
        <v>10586.49</v>
      </c>
      <c r="H10063" s="4" t="s">
        <v>48</v>
      </c>
      <c r="I10063" s="4" t="s">
        <v>20</v>
      </c>
      <c r="J10063" s="4" t="s">
        <v>21</v>
      </c>
      <c r="K10063">
        <v>33096.28</v>
      </c>
      <c r="L10063">
        <v>366099.34</v>
      </c>
      <c r="M10063" s="4" t="s">
        <v>83</v>
      </c>
      <c r="N10063" s="4" t="s">
        <v>20302</v>
      </c>
    </row>
    <row r="10064" spans="1:14" x14ac:dyDescent="0.35">
      <c r="A10064" s="4" t="s">
        <v>10345</v>
      </c>
      <c r="B10064" s="5">
        <v>45078</v>
      </c>
      <c r="C10064" s="4" t="s">
        <v>161</v>
      </c>
      <c r="D10064" s="4" t="s">
        <v>16</v>
      </c>
      <c r="E10064" s="4" t="s">
        <v>58</v>
      </c>
      <c r="F10064" s="4" t="s">
        <v>152</v>
      </c>
      <c r="G10064">
        <v>4933.62</v>
      </c>
      <c r="H10064" s="4" t="s">
        <v>27</v>
      </c>
      <c r="I10064" s="4" t="s">
        <v>54</v>
      </c>
      <c r="J10064" s="4" t="s">
        <v>28</v>
      </c>
      <c r="K10064">
        <v>52199.71</v>
      </c>
      <c r="L10064">
        <v>425044.69</v>
      </c>
      <c r="M10064" s="4" t="s">
        <v>22</v>
      </c>
      <c r="N10064" s="4" t="s">
        <v>20294</v>
      </c>
    </row>
    <row r="10065" spans="1:14" x14ac:dyDescent="0.35">
      <c r="A10065" s="4" t="s">
        <v>10346</v>
      </c>
      <c r="B10065" s="5">
        <v>44930</v>
      </c>
      <c r="C10065" s="4" t="s">
        <v>469</v>
      </c>
      <c r="D10065" s="4" t="s">
        <v>16</v>
      </c>
      <c r="E10065" s="4" t="s">
        <v>58</v>
      </c>
      <c r="F10065" s="4" t="s">
        <v>129</v>
      </c>
      <c r="G10065">
        <v>4433.3</v>
      </c>
      <c r="H10065" s="4" t="s">
        <v>27</v>
      </c>
      <c r="I10065" s="4" t="s">
        <v>49</v>
      </c>
      <c r="J10065" s="4" t="s">
        <v>120</v>
      </c>
      <c r="K10065">
        <v>41504.720000000001</v>
      </c>
      <c r="L10065">
        <v>225138.6</v>
      </c>
      <c r="M10065" s="4" t="s">
        <v>43</v>
      </c>
      <c r="N10065" s="4" t="s">
        <v>20297</v>
      </c>
    </row>
    <row r="10066" spans="1:14" x14ac:dyDescent="0.35">
      <c r="A10066" s="4" t="s">
        <v>10347</v>
      </c>
      <c r="B10066" s="5">
        <v>44972</v>
      </c>
      <c r="C10066" s="4" t="s">
        <v>508</v>
      </c>
      <c r="D10066" s="4" t="s">
        <v>16</v>
      </c>
      <c r="E10066" s="4" t="s">
        <v>17</v>
      </c>
      <c r="F10066" s="4" t="s">
        <v>168</v>
      </c>
      <c r="G10066">
        <v>8209.85</v>
      </c>
      <c r="H10066" s="4" t="s">
        <v>95</v>
      </c>
      <c r="I10066" s="4" t="s">
        <v>18</v>
      </c>
      <c r="J10066" s="4" t="s">
        <v>79</v>
      </c>
      <c r="K10066">
        <v>65501.21</v>
      </c>
      <c r="L10066">
        <v>181564.63</v>
      </c>
      <c r="M10066" s="4" t="s">
        <v>71</v>
      </c>
      <c r="N10066" s="4" t="s">
        <v>20300</v>
      </c>
    </row>
    <row r="10067" spans="1:14" x14ac:dyDescent="0.35">
      <c r="A10067" s="4" t="s">
        <v>10348</v>
      </c>
      <c r="B10067" s="5">
        <v>45019</v>
      </c>
      <c r="C10067" s="4" t="s">
        <v>157</v>
      </c>
      <c r="D10067" s="4" t="s">
        <v>16</v>
      </c>
      <c r="E10067" s="4" t="s">
        <v>128</v>
      </c>
      <c r="F10067" s="4" t="s">
        <v>168</v>
      </c>
      <c r="G10067">
        <v>1515.06</v>
      </c>
      <c r="H10067" s="4" t="s">
        <v>86</v>
      </c>
      <c r="I10067" s="4" t="s">
        <v>49</v>
      </c>
      <c r="J10067" s="4" t="s">
        <v>114</v>
      </c>
      <c r="K10067">
        <v>46713.9</v>
      </c>
      <c r="L10067">
        <v>44281.34</v>
      </c>
      <c r="M10067" s="4" t="s">
        <v>65</v>
      </c>
      <c r="N10067" s="4" t="s">
        <v>20299</v>
      </c>
    </row>
    <row r="10068" spans="1:14" x14ac:dyDescent="0.35">
      <c r="A10068" s="4" t="s">
        <v>10349</v>
      </c>
      <c r="B10068" s="5">
        <v>45118</v>
      </c>
      <c r="C10068" s="4" t="s">
        <v>321</v>
      </c>
      <c r="D10068" s="4" t="s">
        <v>62</v>
      </c>
      <c r="E10068" s="4" t="s">
        <v>78</v>
      </c>
      <c r="F10068" s="4" t="s">
        <v>64</v>
      </c>
      <c r="G10068">
        <v>85610.97</v>
      </c>
      <c r="H10068" s="4" t="s">
        <v>48</v>
      </c>
      <c r="I10068" s="4" t="s">
        <v>18</v>
      </c>
      <c r="J10068" s="4" t="s">
        <v>120</v>
      </c>
      <c r="K10068">
        <v>68787.33</v>
      </c>
      <c r="L10068">
        <v>166968.95000000001</v>
      </c>
      <c r="M10068" s="4" t="s">
        <v>36</v>
      </c>
      <c r="N10068" s="4" t="s">
        <v>20296</v>
      </c>
    </row>
    <row r="10069" spans="1:14" x14ac:dyDescent="0.35">
      <c r="A10069" s="4" t="s">
        <v>10350</v>
      </c>
      <c r="B10069" s="5">
        <v>45279</v>
      </c>
      <c r="C10069" s="4" t="s">
        <v>122</v>
      </c>
      <c r="D10069" s="4" t="s">
        <v>16</v>
      </c>
      <c r="E10069" s="4" t="s">
        <v>128</v>
      </c>
      <c r="F10069" s="4" t="s">
        <v>26</v>
      </c>
      <c r="G10069">
        <v>4793.46</v>
      </c>
      <c r="H10069" s="4" t="s">
        <v>86</v>
      </c>
      <c r="I10069" s="4" t="s">
        <v>49</v>
      </c>
      <c r="J10069" s="4" t="s">
        <v>98</v>
      </c>
      <c r="K10069">
        <v>63939.91</v>
      </c>
      <c r="L10069">
        <v>122909.17</v>
      </c>
      <c r="M10069" s="4" t="s">
        <v>87</v>
      </c>
      <c r="N10069" s="4" t="s">
        <v>20303</v>
      </c>
    </row>
    <row r="10070" spans="1:14" x14ac:dyDescent="0.35">
      <c r="A10070" s="4" t="s">
        <v>10351</v>
      </c>
      <c r="B10070" s="5">
        <v>45081</v>
      </c>
      <c r="C10070" s="4" t="s">
        <v>446</v>
      </c>
      <c r="D10070" s="4" t="s">
        <v>62</v>
      </c>
      <c r="E10070" s="4" t="s">
        <v>82</v>
      </c>
      <c r="F10070" s="4" t="s">
        <v>64</v>
      </c>
      <c r="G10070">
        <v>88719.41</v>
      </c>
      <c r="H10070" s="4" t="s">
        <v>48</v>
      </c>
      <c r="I10070" s="4" t="s">
        <v>49</v>
      </c>
      <c r="J10070" s="4" t="s">
        <v>42</v>
      </c>
      <c r="K10070">
        <v>59678.84</v>
      </c>
      <c r="L10070">
        <v>165760.53</v>
      </c>
      <c r="M10070" s="4" t="s">
        <v>22</v>
      </c>
      <c r="N10070" s="4" t="s">
        <v>20294</v>
      </c>
    </row>
    <row r="10071" spans="1:14" x14ac:dyDescent="0.35">
      <c r="A10071" s="4" t="s">
        <v>10352</v>
      </c>
      <c r="B10071" s="5">
        <v>45103</v>
      </c>
      <c r="C10071" s="4" t="s">
        <v>295</v>
      </c>
      <c r="D10071" s="4" t="s">
        <v>16</v>
      </c>
      <c r="E10071" s="4" t="s">
        <v>70</v>
      </c>
      <c r="F10071" s="4" t="s">
        <v>117</v>
      </c>
      <c r="G10071">
        <v>12929.06</v>
      </c>
      <c r="H10071" s="4" t="s">
        <v>19</v>
      </c>
      <c r="I10071" s="4" t="s">
        <v>34</v>
      </c>
      <c r="J10071" s="4" t="s">
        <v>55</v>
      </c>
      <c r="K10071">
        <v>50496.97</v>
      </c>
      <c r="L10071">
        <v>289487.96999999997</v>
      </c>
      <c r="M10071" s="4" t="s">
        <v>22</v>
      </c>
      <c r="N10071" s="4" t="s">
        <v>20294</v>
      </c>
    </row>
    <row r="10072" spans="1:14" x14ac:dyDescent="0.35">
      <c r="A10072" s="4" t="s">
        <v>10353</v>
      </c>
      <c r="B10072" s="5">
        <v>45140</v>
      </c>
      <c r="C10072" s="4" t="s">
        <v>473</v>
      </c>
      <c r="D10072" s="4" t="s">
        <v>62</v>
      </c>
      <c r="E10072" s="4" t="s">
        <v>123</v>
      </c>
      <c r="F10072" s="4" t="s">
        <v>64</v>
      </c>
      <c r="G10072">
        <v>65601.149999999994</v>
      </c>
      <c r="H10072" s="4" t="s">
        <v>86</v>
      </c>
      <c r="I10072" s="4" t="s">
        <v>54</v>
      </c>
      <c r="J10072" s="4" t="s">
        <v>21</v>
      </c>
      <c r="K10072">
        <v>58817.26</v>
      </c>
      <c r="L10072">
        <v>349092.19</v>
      </c>
      <c r="M10072" s="4" t="s">
        <v>134</v>
      </c>
      <c r="N10072" s="4" t="s">
        <v>20304</v>
      </c>
    </row>
    <row r="10073" spans="1:14" x14ac:dyDescent="0.35">
      <c r="A10073" s="4" t="s">
        <v>10354</v>
      </c>
      <c r="B10073" s="5">
        <v>45182</v>
      </c>
      <c r="C10073" s="4" t="s">
        <v>319</v>
      </c>
      <c r="D10073" s="4" t="s">
        <v>16</v>
      </c>
      <c r="E10073" s="4" t="s">
        <v>52</v>
      </c>
      <c r="F10073" s="4" t="s">
        <v>74</v>
      </c>
      <c r="G10073">
        <v>13346.79</v>
      </c>
      <c r="H10073" s="4" t="s">
        <v>86</v>
      </c>
      <c r="I10073" s="4" t="s">
        <v>18</v>
      </c>
      <c r="J10073" s="4" t="s">
        <v>21</v>
      </c>
      <c r="K10073">
        <v>37368.870000000003</v>
      </c>
      <c r="L10073">
        <v>32802.980000000003</v>
      </c>
      <c r="M10073" s="4" t="s">
        <v>59</v>
      </c>
      <c r="N10073" s="4" t="s">
        <v>20298</v>
      </c>
    </row>
    <row r="10074" spans="1:14" x14ac:dyDescent="0.35">
      <c r="A10074" s="4" t="s">
        <v>10355</v>
      </c>
      <c r="B10074" s="5">
        <v>45007</v>
      </c>
      <c r="C10074" s="4" t="s">
        <v>459</v>
      </c>
      <c r="D10074" s="4" t="s">
        <v>16</v>
      </c>
      <c r="E10074" s="4" t="s">
        <v>17</v>
      </c>
      <c r="F10074" s="4" t="s">
        <v>117</v>
      </c>
      <c r="G10074">
        <v>11147.9</v>
      </c>
      <c r="H10074" s="4" t="s">
        <v>27</v>
      </c>
      <c r="I10074" s="4" t="s">
        <v>49</v>
      </c>
      <c r="J10074" s="4" t="s">
        <v>42</v>
      </c>
      <c r="K10074">
        <v>68977.66</v>
      </c>
      <c r="L10074">
        <v>397599.36</v>
      </c>
      <c r="M10074" s="4" t="s">
        <v>29</v>
      </c>
      <c r="N10074" s="4" t="s">
        <v>20295</v>
      </c>
    </row>
    <row r="10075" spans="1:14" x14ac:dyDescent="0.35">
      <c r="A10075" s="4" t="s">
        <v>10356</v>
      </c>
      <c r="B10075" s="5">
        <v>45052</v>
      </c>
      <c r="C10075" s="4" t="s">
        <v>133</v>
      </c>
      <c r="D10075" s="4" t="s">
        <v>16</v>
      </c>
      <c r="E10075" s="4" t="s">
        <v>52</v>
      </c>
      <c r="F10075" s="4" t="s">
        <v>26</v>
      </c>
      <c r="G10075">
        <v>6016.34</v>
      </c>
      <c r="H10075" s="4" t="s">
        <v>86</v>
      </c>
      <c r="I10075" s="4" t="s">
        <v>18</v>
      </c>
      <c r="J10075" s="4" t="s">
        <v>55</v>
      </c>
      <c r="K10075">
        <v>53922.400000000001</v>
      </c>
      <c r="L10075">
        <v>94867.47</v>
      </c>
      <c r="M10075" s="4" t="s">
        <v>102</v>
      </c>
      <c r="N10075" s="4" t="s">
        <v>102</v>
      </c>
    </row>
    <row r="10076" spans="1:14" x14ac:dyDescent="0.35">
      <c r="A10076" s="4" t="s">
        <v>10357</v>
      </c>
      <c r="B10076" s="5">
        <v>45033</v>
      </c>
      <c r="C10076" s="4" t="s">
        <v>15</v>
      </c>
      <c r="D10076" s="4" t="s">
        <v>62</v>
      </c>
      <c r="E10076" s="4" t="s">
        <v>82</v>
      </c>
      <c r="F10076" s="4" t="s">
        <v>64</v>
      </c>
      <c r="G10076">
        <v>98134.41</v>
      </c>
      <c r="H10076" s="4" t="s">
        <v>48</v>
      </c>
      <c r="I10076" s="4" t="s">
        <v>54</v>
      </c>
      <c r="J10076" s="4" t="s">
        <v>79</v>
      </c>
      <c r="K10076">
        <v>52314.84</v>
      </c>
      <c r="L10076">
        <v>265880.40999999997</v>
      </c>
      <c r="M10076" s="4" t="s">
        <v>65</v>
      </c>
      <c r="N10076" s="4" t="s">
        <v>20299</v>
      </c>
    </row>
    <row r="10077" spans="1:14" x14ac:dyDescent="0.35">
      <c r="A10077" s="4" t="s">
        <v>10358</v>
      </c>
      <c r="B10077" s="5">
        <v>45191</v>
      </c>
      <c r="C10077" s="4" t="s">
        <v>571</v>
      </c>
      <c r="D10077" s="4" t="s">
        <v>16</v>
      </c>
      <c r="E10077" s="4" t="s">
        <v>52</v>
      </c>
      <c r="F10077" s="4" t="s">
        <v>74</v>
      </c>
      <c r="G10077">
        <v>6317.41</v>
      </c>
      <c r="H10077" s="4" t="s">
        <v>27</v>
      </c>
      <c r="I10077" s="4" t="s">
        <v>20</v>
      </c>
      <c r="J10077" s="4" t="s">
        <v>98</v>
      </c>
      <c r="K10077">
        <v>52871.62</v>
      </c>
      <c r="L10077">
        <v>104360.55</v>
      </c>
      <c r="M10077" s="4" t="s">
        <v>59</v>
      </c>
      <c r="N10077" s="4" t="s">
        <v>20298</v>
      </c>
    </row>
    <row r="10078" spans="1:14" x14ac:dyDescent="0.35">
      <c r="A10078" s="4" t="s">
        <v>10359</v>
      </c>
      <c r="B10078" s="5">
        <v>45150</v>
      </c>
      <c r="C10078" s="4" t="s">
        <v>332</v>
      </c>
      <c r="D10078" s="4" t="s">
        <v>16</v>
      </c>
      <c r="E10078" s="4" t="s">
        <v>128</v>
      </c>
      <c r="F10078" s="4" t="s">
        <v>53</v>
      </c>
      <c r="G10078">
        <v>3277.15</v>
      </c>
      <c r="H10078" s="4" t="s">
        <v>27</v>
      </c>
      <c r="I10078" s="4" t="s">
        <v>34</v>
      </c>
      <c r="J10078" s="4" t="s">
        <v>139</v>
      </c>
      <c r="K10078">
        <v>30033.37</v>
      </c>
      <c r="L10078">
        <v>167360.63</v>
      </c>
      <c r="M10078" s="4" t="s">
        <v>134</v>
      </c>
      <c r="N10078" s="4" t="s">
        <v>20304</v>
      </c>
    </row>
    <row r="10079" spans="1:14" x14ac:dyDescent="0.35">
      <c r="A10079" s="4" t="s">
        <v>10360</v>
      </c>
      <c r="B10079" s="5">
        <v>45175</v>
      </c>
      <c r="C10079" s="4" t="s">
        <v>488</v>
      </c>
      <c r="D10079" s="4" t="s">
        <v>16</v>
      </c>
      <c r="E10079" s="4" t="s">
        <v>17</v>
      </c>
      <c r="F10079" s="4" t="s">
        <v>85</v>
      </c>
      <c r="G10079">
        <v>7887.68</v>
      </c>
      <c r="H10079" s="4" t="s">
        <v>48</v>
      </c>
      <c r="I10079" s="4" t="s">
        <v>54</v>
      </c>
      <c r="J10079" s="4" t="s">
        <v>35</v>
      </c>
      <c r="K10079">
        <v>54386.6</v>
      </c>
      <c r="L10079">
        <v>87384.78</v>
      </c>
      <c r="M10079" s="4" t="s">
        <v>59</v>
      </c>
      <c r="N10079" s="4" t="s">
        <v>20298</v>
      </c>
    </row>
    <row r="10080" spans="1:14" x14ac:dyDescent="0.35">
      <c r="A10080" s="4" t="s">
        <v>10361</v>
      </c>
      <c r="B10080" s="5">
        <v>44994</v>
      </c>
      <c r="C10080" s="4" t="s">
        <v>104</v>
      </c>
      <c r="D10080" s="4" t="s">
        <v>16</v>
      </c>
      <c r="E10080" s="4" t="s">
        <v>46</v>
      </c>
      <c r="F10080" s="4" t="s">
        <v>113</v>
      </c>
      <c r="G10080">
        <v>10373.549999999999</v>
      </c>
      <c r="H10080" s="4" t="s">
        <v>86</v>
      </c>
      <c r="I10080" s="4" t="s">
        <v>34</v>
      </c>
      <c r="J10080" s="4" t="s">
        <v>42</v>
      </c>
      <c r="K10080">
        <v>59296.98</v>
      </c>
      <c r="L10080">
        <v>80736.460000000006</v>
      </c>
      <c r="M10080" s="4" t="s">
        <v>29</v>
      </c>
      <c r="N10080" s="4" t="s">
        <v>20295</v>
      </c>
    </row>
    <row r="10081" spans="1:14" x14ac:dyDescent="0.35">
      <c r="A10081" s="4" t="s">
        <v>10362</v>
      </c>
      <c r="B10081" s="5">
        <v>45237</v>
      </c>
      <c r="C10081" s="4" t="s">
        <v>902</v>
      </c>
      <c r="D10081" s="4" t="s">
        <v>16</v>
      </c>
      <c r="E10081" s="4" t="s">
        <v>46</v>
      </c>
      <c r="F10081" s="4" t="s">
        <v>18</v>
      </c>
      <c r="G10081">
        <v>6912.15</v>
      </c>
      <c r="H10081" s="4" t="s">
        <v>19</v>
      </c>
      <c r="I10081" s="4" t="s">
        <v>54</v>
      </c>
      <c r="J10081" s="4" t="s">
        <v>55</v>
      </c>
      <c r="K10081">
        <v>53934.63</v>
      </c>
      <c r="L10081">
        <v>310843.78999999998</v>
      </c>
      <c r="M10081" s="4" t="s">
        <v>75</v>
      </c>
      <c r="N10081" s="4" t="s">
        <v>20301</v>
      </c>
    </row>
    <row r="10082" spans="1:14" x14ac:dyDescent="0.35">
      <c r="A10082" s="4" t="s">
        <v>10363</v>
      </c>
      <c r="B10082" s="5">
        <v>45140</v>
      </c>
      <c r="C10082" s="4" t="s">
        <v>427</v>
      </c>
      <c r="D10082" s="4" t="s">
        <v>16</v>
      </c>
      <c r="E10082" s="4" t="s">
        <v>32</v>
      </c>
      <c r="F10082" s="4" t="s">
        <v>26</v>
      </c>
      <c r="G10082">
        <v>7376.51</v>
      </c>
      <c r="H10082" s="4" t="s">
        <v>95</v>
      </c>
      <c r="I10082" s="4" t="s">
        <v>18</v>
      </c>
      <c r="J10082" s="4" t="s">
        <v>120</v>
      </c>
      <c r="K10082">
        <v>41389.019999999997</v>
      </c>
      <c r="L10082">
        <v>126182.59</v>
      </c>
      <c r="M10082" s="4" t="s">
        <v>134</v>
      </c>
      <c r="N10082" s="4" t="s">
        <v>20304</v>
      </c>
    </row>
    <row r="10083" spans="1:14" x14ac:dyDescent="0.35">
      <c r="A10083" s="4" t="s">
        <v>10364</v>
      </c>
      <c r="B10083" s="5">
        <v>45120</v>
      </c>
      <c r="C10083" s="4" t="s">
        <v>522</v>
      </c>
      <c r="D10083" s="4" t="s">
        <v>16</v>
      </c>
      <c r="E10083" s="4" t="s">
        <v>128</v>
      </c>
      <c r="F10083" s="4" t="s">
        <v>129</v>
      </c>
      <c r="G10083">
        <v>11008.3</v>
      </c>
      <c r="H10083" s="4" t="s">
        <v>95</v>
      </c>
      <c r="I10083" s="4" t="s">
        <v>49</v>
      </c>
      <c r="J10083" s="4" t="s">
        <v>114</v>
      </c>
      <c r="K10083">
        <v>31344.14</v>
      </c>
      <c r="L10083">
        <v>351279.44</v>
      </c>
      <c r="M10083" s="4" t="s">
        <v>36</v>
      </c>
      <c r="N10083" s="4" t="s">
        <v>20296</v>
      </c>
    </row>
    <row r="10084" spans="1:14" x14ac:dyDescent="0.35">
      <c r="A10084" s="4" t="s">
        <v>10365</v>
      </c>
      <c r="B10084" s="5">
        <v>44996</v>
      </c>
      <c r="C10084" s="4" t="s">
        <v>473</v>
      </c>
      <c r="D10084" s="4" t="s">
        <v>16</v>
      </c>
      <c r="E10084" s="4" t="s">
        <v>52</v>
      </c>
      <c r="F10084" s="4" t="s">
        <v>26</v>
      </c>
      <c r="G10084">
        <v>10156.41</v>
      </c>
      <c r="H10084" s="4" t="s">
        <v>27</v>
      </c>
      <c r="I10084" s="4" t="s">
        <v>18</v>
      </c>
      <c r="J10084" s="4" t="s">
        <v>98</v>
      </c>
      <c r="K10084">
        <v>44605.14</v>
      </c>
      <c r="L10084">
        <v>242404.97</v>
      </c>
      <c r="M10084" s="4" t="s">
        <v>29</v>
      </c>
      <c r="N10084" s="4" t="s">
        <v>20295</v>
      </c>
    </row>
    <row r="10085" spans="1:14" x14ac:dyDescent="0.35">
      <c r="A10085" s="4" t="s">
        <v>10366</v>
      </c>
      <c r="B10085" s="5">
        <v>45234</v>
      </c>
      <c r="C10085" s="4" t="s">
        <v>232</v>
      </c>
      <c r="D10085" s="4" t="s">
        <v>16</v>
      </c>
      <c r="E10085" s="4" t="s">
        <v>150</v>
      </c>
      <c r="F10085" s="4" t="s">
        <v>41</v>
      </c>
      <c r="G10085">
        <v>14207.54</v>
      </c>
      <c r="H10085" s="4" t="s">
        <v>19</v>
      </c>
      <c r="I10085" s="4" t="s">
        <v>18</v>
      </c>
      <c r="J10085" s="4" t="s">
        <v>42</v>
      </c>
      <c r="K10085">
        <v>36904.22</v>
      </c>
      <c r="L10085">
        <v>253314.15</v>
      </c>
      <c r="M10085" s="4" t="s">
        <v>75</v>
      </c>
      <c r="N10085" s="4" t="s">
        <v>20301</v>
      </c>
    </row>
    <row r="10086" spans="1:14" x14ac:dyDescent="0.35">
      <c r="A10086" s="4" t="s">
        <v>10367</v>
      </c>
      <c r="B10086" s="5">
        <v>45076</v>
      </c>
      <c r="C10086" s="4" t="s">
        <v>370</v>
      </c>
      <c r="D10086" s="4" t="s">
        <v>16</v>
      </c>
      <c r="E10086" s="4" t="s">
        <v>52</v>
      </c>
      <c r="F10086" s="4" t="s">
        <v>85</v>
      </c>
      <c r="G10086">
        <v>5094.1000000000004</v>
      </c>
      <c r="H10086" s="4" t="s">
        <v>27</v>
      </c>
      <c r="I10086" s="4" t="s">
        <v>54</v>
      </c>
      <c r="J10086" s="4" t="s">
        <v>35</v>
      </c>
      <c r="K10086">
        <v>45382.18</v>
      </c>
      <c r="L10086">
        <v>67419.83</v>
      </c>
      <c r="M10086" s="4" t="s">
        <v>102</v>
      </c>
      <c r="N10086" s="4" t="s">
        <v>102</v>
      </c>
    </row>
    <row r="10087" spans="1:14" x14ac:dyDescent="0.35">
      <c r="A10087" s="4" t="s">
        <v>10368</v>
      </c>
      <c r="B10087" s="5">
        <v>45231</v>
      </c>
      <c r="C10087" s="4" t="s">
        <v>15</v>
      </c>
      <c r="D10087" s="4" t="s">
        <v>16</v>
      </c>
      <c r="E10087" s="4" t="s">
        <v>70</v>
      </c>
      <c r="F10087" s="4" t="s">
        <v>129</v>
      </c>
      <c r="G10087">
        <v>9771.86</v>
      </c>
      <c r="H10087" s="4" t="s">
        <v>86</v>
      </c>
      <c r="I10087" s="4" t="s">
        <v>34</v>
      </c>
      <c r="J10087" s="4" t="s">
        <v>35</v>
      </c>
      <c r="K10087">
        <v>68618.179999999993</v>
      </c>
      <c r="L10087">
        <v>259941.22</v>
      </c>
      <c r="M10087" s="4" t="s">
        <v>75</v>
      </c>
      <c r="N10087" s="4" t="s">
        <v>20301</v>
      </c>
    </row>
    <row r="10088" spans="1:14" x14ac:dyDescent="0.35">
      <c r="A10088" s="4" t="s">
        <v>10369</v>
      </c>
      <c r="B10088" s="5">
        <v>45238</v>
      </c>
      <c r="C10088" s="4" t="s">
        <v>218</v>
      </c>
      <c r="D10088" s="4" t="s">
        <v>16</v>
      </c>
      <c r="E10088" s="4" t="s">
        <v>150</v>
      </c>
      <c r="F10088" s="4" t="s">
        <v>41</v>
      </c>
      <c r="G10088">
        <v>1925.01</v>
      </c>
      <c r="H10088" s="4" t="s">
        <v>27</v>
      </c>
      <c r="I10088" s="4" t="s">
        <v>34</v>
      </c>
      <c r="J10088" s="4" t="s">
        <v>35</v>
      </c>
      <c r="K10088">
        <v>56468.38</v>
      </c>
      <c r="L10088">
        <v>466487.12</v>
      </c>
      <c r="M10088" s="4" t="s">
        <v>75</v>
      </c>
      <c r="N10088" s="4" t="s">
        <v>20301</v>
      </c>
    </row>
    <row r="10089" spans="1:14" x14ac:dyDescent="0.35">
      <c r="A10089" s="4" t="s">
        <v>10370</v>
      </c>
      <c r="B10089" s="5">
        <v>45151</v>
      </c>
      <c r="C10089" s="4" t="s">
        <v>176</v>
      </c>
      <c r="D10089" s="4" t="s">
        <v>16</v>
      </c>
      <c r="E10089" s="4" t="s">
        <v>25</v>
      </c>
      <c r="F10089" s="4" t="s">
        <v>74</v>
      </c>
      <c r="G10089">
        <v>14407.85</v>
      </c>
      <c r="H10089" s="4" t="s">
        <v>27</v>
      </c>
      <c r="I10089" s="4" t="s">
        <v>34</v>
      </c>
      <c r="J10089" s="4" t="s">
        <v>114</v>
      </c>
      <c r="K10089">
        <v>59954.29</v>
      </c>
      <c r="L10089">
        <v>91539.24</v>
      </c>
      <c r="M10089" s="4" t="s">
        <v>134</v>
      </c>
      <c r="N10089" s="4" t="s">
        <v>20304</v>
      </c>
    </row>
    <row r="10090" spans="1:14" x14ac:dyDescent="0.35">
      <c r="A10090" s="4" t="s">
        <v>10371</v>
      </c>
      <c r="B10090" s="5">
        <v>45038</v>
      </c>
      <c r="C10090" s="4" t="s">
        <v>553</v>
      </c>
      <c r="D10090" s="4" t="s">
        <v>16</v>
      </c>
      <c r="E10090" s="4" t="s">
        <v>58</v>
      </c>
      <c r="F10090" s="4" t="s">
        <v>107</v>
      </c>
      <c r="G10090">
        <v>4032.35</v>
      </c>
      <c r="H10090" s="4" t="s">
        <v>48</v>
      </c>
      <c r="I10090" s="4" t="s">
        <v>20</v>
      </c>
      <c r="J10090" s="4" t="s">
        <v>98</v>
      </c>
      <c r="K10090">
        <v>47089.68</v>
      </c>
      <c r="L10090">
        <v>287757.34999999998</v>
      </c>
      <c r="M10090" s="4" t="s">
        <v>65</v>
      </c>
      <c r="N10090" s="4" t="s">
        <v>20299</v>
      </c>
    </row>
    <row r="10091" spans="1:14" x14ac:dyDescent="0.35">
      <c r="A10091" s="4" t="s">
        <v>10372</v>
      </c>
      <c r="B10091" s="5">
        <v>45044</v>
      </c>
      <c r="C10091" s="4" t="s">
        <v>226</v>
      </c>
      <c r="D10091" s="4" t="s">
        <v>16</v>
      </c>
      <c r="E10091" s="4" t="s">
        <v>46</v>
      </c>
      <c r="F10091" s="4" t="s">
        <v>107</v>
      </c>
      <c r="G10091">
        <v>11490.28</v>
      </c>
      <c r="H10091" s="4" t="s">
        <v>48</v>
      </c>
      <c r="I10091" s="4" t="s">
        <v>18</v>
      </c>
      <c r="J10091" s="4" t="s">
        <v>55</v>
      </c>
      <c r="K10091">
        <v>44458.32</v>
      </c>
      <c r="L10091">
        <v>89982.01</v>
      </c>
      <c r="M10091" s="4" t="s">
        <v>65</v>
      </c>
      <c r="N10091" s="4" t="s">
        <v>20299</v>
      </c>
    </row>
    <row r="10092" spans="1:14" x14ac:dyDescent="0.35">
      <c r="A10092" s="4" t="s">
        <v>10373</v>
      </c>
      <c r="B10092" s="5">
        <v>45087</v>
      </c>
      <c r="C10092" s="4" t="s">
        <v>736</v>
      </c>
      <c r="D10092" s="4" t="s">
        <v>16</v>
      </c>
      <c r="E10092" s="4" t="s">
        <v>70</v>
      </c>
      <c r="F10092" s="4" t="s">
        <v>33</v>
      </c>
      <c r="G10092">
        <v>11376.02</v>
      </c>
      <c r="H10092" s="4" t="s">
        <v>48</v>
      </c>
      <c r="I10092" s="4" t="s">
        <v>54</v>
      </c>
      <c r="J10092" s="4" t="s">
        <v>28</v>
      </c>
      <c r="K10092">
        <v>31433.15</v>
      </c>
      <c r="L10092">
        <v>149236.06</v>
      </c>
      <c r="M10092" s="4" t="s">
        <v>22</v>
      </c>
      <c r="N10092" s="4" t="s">
        <v>20294</v>
      </c>
    </row>
    <row r="10093" spans="1:14" x14ac:dyDescent="0.35">
      <c r="A10093" s="4" t="s">
        <v>10374</v>
      </c>
      <c r="B10093" s="5">
        <v>45233</v>
      </c>
      <c r="C10093" s="4" t="s">
        <v>469</v>
      </c>
      <c r="D10093" s="4" t="s">
        <v>16</v>
      </c>
      <c r="E10093" s="4" t="s">
        <v>25</v>
      </c>
      <c r="F10093" s="4" t="s">
        <v>18</v>
      </c>
      <c r="G10093">
        <v>3664.03</v>
      </c>
      <c r="H10093" s="4" t="s">
        <v>86</v>
      </c>
      <c r="I10093" s="4" t="s">
        <v>49</v>
      </c>
      <c r="J10093" s="4" t="s">
        <v>21</v>
      </c>
      <c r="K10093">
        <v>41504.720000000001</v>
      </c>
      <c r="L10093">
        <v>221474.57</v>
      </c>
      <c r="M10093" s="4" t="s">
        <v>75</v>
      </c>
      <c r="N10093" s="4" t="s">
        <v>20301</v>
      </c>
    </row>
    <row r="10094" spans="1:14" x14ac:dyDescent="0.35">
      <c r="A10094" s="4" t="s">
        <v>10375</v>
      </c>
      <c r="B10094" s="5">
        <v>44936</v>
      </c>
      <c r="C10094" s="4" t="s">
        <v>425</v>
      </c>
      <c r="D10094" s="4" t="s">
        <v>16</v>
      </c>
      <c r="E10094" s="4" t="s">
        <v>150</v>
      </c>
      <c r="F10094" s="4" t="s">
        <v>117</v>
      </c>
      <c r="G10094">
        <v>4185.33</v>
      </c>
      <c r="H10094" s="4" t="s">
        <v>95</v>
      </c>
      <c r="I10094" s="4" t="s">
        <v>49</v>
      </c>
      <c r="J10094" s="4" t="s">
        <v>120</v>
      </c>
      <c r="K10094">
        <v>38607.93</v>
      </c>
      <c r="L10094">
        <v>94572.58</v>
      </c>
      <c r="M10094" s="4" t="s">
        <v>43</v>
      </c>
      <c r="N10094" s="4" t="s">
        <v>20297</v>
      </c>
    </row>
    <row r="10095" spans="1:14" x14ac:dyDescent="0.35">
      <c r="A10095" s="4" t="s">
        <v>10376</v>
      </c>
      <c r="B10095" s="5">
        <v>45196</v>
      </c>
      <c r="C10095" s="4" t="s">
        <v>594</v>
      </c>
      <c r="D10095" s="4" t="s">
        <v>16</v>
      </c>
      <c r="E10095" s="4" t="s">
        <v>25</v>
      </c>
      <c r="F10095" s="4" t="s">
        <v>47</v>
      </c>
      <c r="G10095">
        <v>6071.19</v>
      </c>
      <c r="H10095" s="4" t="s">
        <v>48</v>
      </c>
      <c r="I10095" s="4" t="s">
        <v>34</v>
      </c>
      <c r="J10095" s="4" t="s">
        <v>21</v>
      </c>
      <c r="K10095">
        <v>49240.04</v>
      </c>
      <c r="L10095">
        <v>155606.26999999999</v>
      </c>
      <c r="M10095" s="4" t="s">
        <v>59</v>
      </c>
      <c r="N10095" s="4" t="s">
        <v>20298</v>
      </c>
    </row>
    <row r="10096" spans="1:14" x14ac:dyDescent="0.35">
      <c r="A10096" s="4" t="s">
        <v>10377</v>
      </c>
      <c r="B10096" s="5">
        <v>45121</v>
      </c>
      <c r="C10096" s="4" t="s">
        <v>285</v>
      </c>
      <c r="D10096" s="4" t="s">
        <v>16</v>
      </c>
      <c r="E10096" s="4" t="s">
        <v>46</v>
      </c>
      <c r="F10096" s="4" t="s">
        <v>26</v>
      </c>
      <c r="G10096">
        <v>8235.24</v>
      </c>
      <c r="H10096" s="4" t="s">
        <v>95</v>
      </c>
      <c r="I10096" s="4" t="s">
        <v>20</v>
      </c>
      <c r="J10096" s="4" t="s">
        <v>114</v>
      </c>
      <c r="K10096">
        <v>61538.85</v>
      </c>
      <c r="L10096">
        <v>125315.66</v>
      </c>
      <c r="M10096" s="4" t="s">
        <v>36</v>
      </c>
      <c r="N10096" s="4" t="s">
        <v>20296</v>
      </c>
    </row>
    <row r="10097" spans="1:14" x14ac:dyDescent="0.35">
      <c r="A10097" s="4" t="s">
        <v>10378</v>
      </c>
      <c r="B10097" s="5">
        <v>44996</v>
      </c>
      <c r="C10097" s="4" t="s">
        <v>553</v>
      </c>
      <c r="D10097" s="4" t="s">
        <v>16</v>
      </c>
      <c r="E10097" s="4" t="s">
        <v>70</v>
      </c>
      <c r="F10097" s="4" t="s">
        <v>129</v>
      </c>
      <c r="G10097">
        <v>4958.45</v>
      </c>
      <c r="H10097" s="4" t="s">
        <v>19</v>
      </c>
      <c r="I10097" s="4" t="s">
        <v>34</v>
      </c>
      <c r="J10097" s="4" t="s">
        <v>120</v>
      </c>
      <c r="K10097">
        <v>33551.519999999997</v>
      </c>
      <c r="L10097">
        <v>325061.64</v>
      </c>
      <c r="M10097" s="4" t="s">
        <v>29</v>
      </c>
      <c r="N10097" s="4" t="s">
        <v>20295</v>
      </c>
    </row>
    <row r="10098" spans="1:14" x14ac:dyDescent="0.35">
      <c r="A10098" s="4" t="s">
        <v>10379</v>
      </c>
      <c r="B10098" s="5">
        <v>44980</v>
      </c>
      <c r="C10098" s="4" t="s">
        <v>136</v>
      </c>
      <c r="D10098" s="4" t="s">
        <v>62</v>
      </c>
      <c r="E10098" s="4" t="s">
        <v>123</v>
      </c>
      <c r="F10098" s="4" t="s">
        <v>64</v>
      </c>
      <c r="G10098">
        <v>57892.49</v>
      </c>
      <c r="H10098" s="4" t="s">
        <v>86</v>
      </c>
      <c r="I10098" s="4" t="s">
        <v>34</v>
      </c>
      <c r="J10098" s="4" t="s">
        <v>98</v>
      </c>
      <c r="K10098">
        <v>51356.58</v>
      </c>
      <c r="L10098">
        <v>147793.15</v>
      </c>
      <c r="M10098" s="4" t="s">
        <v>71</v>
      </c>
      <c r="N10098" s="4" t="s">
        <v>20300</v>
      </c>
    </row>
    <row r="10099" spans="1:14" x14ac:dyDescent="0.35">
      <c r="A10099" s="4" t="s">
        <v>10380</v>
      </c>
      <c r="B10099" s="5">
        <v>44964</v>
      </c>
      <c r="C10099" s="4" t="s">
        <v>143</v>
      </c>
      <c r="D10099" s="4" t="s">
        <v>16</v>
      </c>
      <c r="E10099" s="4" t="s">
        <v>46</v>
      </c>
      <c r="F10099" s="4" t="s">
        <v>53</v>
      </c>
      <c r="G10099">
        <v>4525.1000000000004</v>
      </c>
      <c r="H10099" s="4" t="s">
        <v>27</v>
      </c>
      <c r="I10099" s="4" t="s">
        <v>49</v>
      </c>
      <c r="J10099" s="4" t="s">
        <v>114</v>
      </c>
      <c r="K10099">
        <v>66800.28</v>
      </c>
      <c r="L10099">
        <v>101286.15</v>
      </c>
      <c r="M10099" s="4" t="s">
        <v>71</v>
      </c>
      <c r="N10099" s="4" t="s">
        <v>20300</v>
      </c>
    </row>
    <row r="10100" spans="1:14" x14ac:dyDescent="0.35">
      <c r="A10100" s="4" t="s">
        <v>10381</v>
      </c>
      <c r="B10100" s="5">
        <v>45188</v>
      </c>
      <c r="C10100" s="4" t="s">
        <v>149</v>
      </c>
      <c r="D10100" s="4" t="s">
        <v>16</v>
      </c>
      <c r="E10100" s="4" t="s">
        <v>17</v>
      </c>
      <c r="F10100" s="4" t="s">
        <v>113</v>
      </c>
      <c r="G10100">
        <v>13062.95</v>
      </c>
      <c r="H10100" s="4" t="s">
        <v>95</v>
      </c>
      <c r="I10100" s="4" t="s">
        <v>49</v>
      </c>
      <c r="J10100" s="4" t="s">
        <v>55</v>
      </c>
      <c r="K10100">
        <v>30315.439999999999</v>
      </c>
      <c r="L10100">
        <v>119669.61</v>
      </c>
      <c r="M10100" s="4" t="s">
        <v>59</v>
      </c>
      <c r="N10100" s="4" t="s">
        <v>20298</v>
      </c>
    </row>
    <row r="10101" spans="1:14" x14ac:dyDescent="0.35">
      <c r="A10101" s="4" t="s">
        <v>10382</v>
      </c>
      <c r="B10101" s="5">
        <v>45015</v>
      </c>
      <c r="C10101" s="4" t="s">
        <v>418</v>
      </c>
      <c r="D10101" s="4" t="s">
        <v>16</v>
      </c>
      <c r="E10101" s="4" t="s">
        <v>58</v>
      </c>
      <c r="F10101" s="4" t="s">
        <v>117</v>
      </c>
      <c r="G10101">
        <v>8486.67</v>
      </c>
      <c r="H10101" s="4" t="s">
        <v>27</v>
      </c>
      <c r="I10101" s="4" t="s">
        <v>54</v>
      </c>
      <c r="J10101" s="4" t="s">
        <v>139</v>
      </c>
      <c r="K10101">
        <v>48794.83</v>
      </c>
      <c r="L10101">
        <v>310869.49</v>
      </c>
      <c r="M10101" s="4" t="s">
        <v>29</v>
      </c>
      <c r="N10101" s="4" t="s">
        <v>20295</v>
      </c>
    </row>
    <row r="10102" spans="1:14" x14ac:dyDescent="0.35">
      <c r="A10102" s="4" t="s">
        <v>10383</v>
      </c>
      <c r="B10102" s="5">
        <v>45172</v>
      </c>
      <c r="C10102" s="4" t="s">
        <v>610</v>
      </c>
      <c r="D10102" s="4" t="s">
        <v>16</v>
      </c>
      <c r="E10102" s="4" t="s">
        <v>32</v>
      </c>
      <c r="F10102" s="4" t="s">
        <v>168</v>
      </c>
      <c r="G10102">
        <v>910.66</v>
      </c>
      <c r="H10102" s="4" t="s">
        <v>19</v>
      </c>
      <c r="I10102" s="4" t="s">
        <v>49</v>
      </c>
      <c r="J10102" s="4" t="s">
        <v>28</v>
      </c>
      <c r="K10102">
        <v>64373</v>
      </c>
      <c r="L10102">
        <v>81222.63</v>
      </c>
      <c r="M10102" s="4" t="s">
        <v>59</v>
      </c>
      <c r="N10102" s="4" t="s">
        <v>20298</v>
      </c>
    </row>
    <row r="10103" spans="1:14" x14ac:dyDescent="0.35">
      <c r="A10103" s="4" t="s">
        <v>10384</v>
      </c>
      <c r="B10103" s="5">
        <v>45064</v>
      </c>
      <c r="C10103" s="4" t="s">
        <v>448</v>
      </c>
      <c r="D10103" s="4" t="s">
        <v>16</v>
      </c>
      <c r="E10103" s="4" t="s">
        <v>52</v>
      </c>
      <c r="F10103" s="4" t="s">
        <v>53</v>
      </c>
      <c r="G10103">
        <v>13583.96</v>
      </c>
      <c r="H10103" s="4" t="s">
        <v>27</v>
      </c>
      <c r="I10103" s="4" t="s">
        <v>18</v>
      </c>
      <c r="J10103" s="4" t="s">
        <v>21</v>
      </c>
      <c r="K10103">
        <v>59242.83</v>
      </c>
      <c r="L10103">
        <v>242383.98</v>
      </c>
      <c r="M10103" s="4" t="s">
        <v>102</v>
      </c>
      <c r="N10103" s="4" t="s">
        <v>102</v>
      </c>
    </row>
    <row r="10104" spans="1:14" x14ac:dyDescent="0.35">
      <c r="A10104" s="4" t="s">
        <v>10385</v>
      </c>
      <c r="B10104" s="5">
        <v>44950</v>
      </c>
      <c r="C10104" s="4" t="s">
        <v>240</v>
      </c>
      <c r="D10104" s="4" t="s">
        <v>16</v>
      </c>
      <c r="E10104" s="4" t="s">
        <v>17</v>
      </c>
      <c r="F10104" s="4" t="s">
        <v>90</v>
      </c>
      <c r="G10104">
        <v>8115.36</v>
      </c>
      <c r="H10104" s="4" t="s">
        <v>86</v>
      </c>
      <c r="I10104" s="4" t="s">
        <v>49</v>
      </c>
      <c r="J10104" s="4" t="s">
        <v>114</v>
      </c>
      <c r="K10104">
        <v>45195.19</v>
      </c>
      <c r="L10104">
        <v>214995.23</v>
      </c>
      <c r="M10104" s="4" t="s">
        <v>43</v>
      </c>
      <c r="N10104" s="4" t="s">
        <v>20297</v>
      </c>
    </row>
    <row r="10105" spans="1:14" x14ac:dyDescent="0.35">
      <c r="A10105" s="4" t="s">
        <v>10386</v>
      </c>
      <c r="B10105" s="5">
        <v>44979</v>
      </c>
      <c r="C10105" s="4" t="s">
        <v>199</v>
      </c>
      <c r="D10105" s="4" t="s">
        <v>16</v>
      </c>
      <c r="E10105" s="4" t="s">
        <v>25</v>
      </c>
      <c r="F10105" s="4" t="s">
        <v>107</v>
      </c>
      <c r="G10105">
        <v>12928.51</v>
      </c>
      <c r="H10105" s="4" t="s">
        <v>19</v>
      </c>
      <c r="I10105" s="4" t="s">
        <v>49</v>
      </c>
      <c r="J10105" s="4" t="s">
        <v>42</v>
      </c>
      <c r="K10105">
        <v>40754.43</v>
      </c>
      <c r="L10105">
        <v>164736.15</v>
      </c>
      <c r="M10105" s="4" t="s">
        <v>71</v>
      </c>
      <c r="N10105" s="4" t="s">
        <v>20300</v>
      </c>
    </row>
    <row r="10106" spans="1:14" x14ac:dyDescent="0.35">
      <c r="A10106" s="4" t="s">
        <v>10387</v>
      </c>
      <c r="B10106" s="5">
        <v>45239</v>
      </c>
      <c r="C10106" s="4" t="s">
        <v>719</v>
      </c>
      <c r="D10106" s="4" t="s">
        <v>16</v>
      </c>
      <c r="E10106" s="4" t="s">
        <v>128</v>
      </c>
      <c r="F10106" s="4" t="s">
        <v>85</v>
      </c>
      <c r="G10106">
        <v>5752.24</v>
      </c>
      <c r="H10106" s="4" t="s">
        <v>95</v>
      </c>
      <c r="I10106" s="4" t="s">
        <v>34</v>
      </c>
      <c r="J10106" s="4" t="s">
        <v>42</v>
      </c>
      <c r="K10106">
        <v>62991.519999999997</v>
      </c>
      <c r="L10106">
        <v>291752.31</v>
      </c>
      <c r="M10106" s="4" t="s">
        <v>75</v>
      </c>
      <c r="N10106" s="4" t="s">
        <v>20301</v>
      </c>
    </row>
    <row r="10107" spans="1:14" x14ac:dyDescent="0.35">
      <c r="A10107" s="4" t="s">
        <v>10388</v>
      </c>
      <c r="B10107" s="5">
        <v>44997</v>
      </c>
      <c r="C10107" s="4" t="s">
        <v>292</v>
      </c>
      <c r="D10107" s="4" t="s">
        <v>16</v>
      </c>
      <c r="E10107" s="4" t="s">
        <v>17</v>
      </c>
      <c r="F10107" s="4" t="s">
        <v>168</v>
      </c>
      <c r="G10107">
        <v>6986.16</v>
      </c>
      <c r="H10107" s="4" t="s">
        <v>86</v>
      </c>
      <c r="I10107" s="4" t="s">
        <v>18</v>
      </c>
      <c r="J10107" s="4" t="s">
        <v>79</v>
      </c>
      <c r="K10107">
        <v>52644.959999999999</v>
      </c>
      <c r="L10107">
        <v>56215.26</v>
      </c>
      <c r="M10107" s="4" t="s">
        <v>29</v>
      </c>
      <c r="N10107" s="4" t="s">
        <v>20295</v>
      </c>
    </row>
    <row r="10108" spans="1:14" x14ac:dyDescent="0.35">
      <c r="A10108" s="4" t="s">
        <v>10389</v>
      </c>
      <c r="B10108" s="5">
        <v>45106</v>
      </c>
      <c r="C10108" s="4" t="s">
        <v>837</v>
      </c>
      <c r="D10108" s="4" t="s">
        <v>16</v>
      </c>
      <c r="E10108" s="4" t="s">
        <v>25</v>
      </c>
      <c r="F10108" s="4" t="s">
        <v>117</v>
      </c>
      <c r="G10108">
        <v>14735.07</v>
      </c>
      <c r="H10108" s="4" t="s">
        <v>19</v>
      </c>
      <c r="I10108" s="4" t="s">
        <v>18</v>
      </c>
      <c r="J10108" s="4" t="s">
        <v>79</v>
      </c>
      <c r="K10108">
        <v>64146.16</v>
      </c>
      <c r="L10108">
        <v>292329.74</v>
      </c>
      <c r="M10108" s="4" t="s">
        <v>22</v>
      </c>
      <c r="N10108" s="4" t="s">
        <v>20294</v>
      </c>
    </row>
    <row r="10109" spans="1:14" x14ac:dyDescent="0.35">
      <c r="A10109" s="4" t="s">
        <v>10390</v>
      </c>
      <c r="B10109" s="5">
        <v>44941</v>
      </c>
      <c r="C10109" s="4" t="s">
        <v>232</v>
      </c>
      <c r="D10109" s="4" t="s">
        <v>62</v>
      </c>
      <c r="E10109" s="4" t="s">
        <v>82</v>
      </c>
      <c r="F10109" s="4" t="s">
        <v>64</v>
      </c>
      <c r="G10109">
        <v>44214.67</v>
      </c>
      <c r="H10109" s="4" t="s">
        <v>95</v>
      </c>
      <c r="I10109" s="4" t="s">
        <v>20</v>
      </c>
      <c r="J10109" s="4" t="s">
        <v>120</v>
      </c>
      <c r="K10109">
        <v>35469.31</v>
      </c>
      <c r="L10109">
        <v>148978.65</v>
      </c>
      <c r="M10109" s="4" t="s">
        <v>43</v>
      </c>
      <c r="N10109" s="4" t="s">
        <v>20297</v>
      </c>
    </row>
    <row r="10110" spans="1:14" x14ac:dyDescent="0.35">
      <c r="A10110" s="4" t="s">
        <v>10391</v>
      </c>
      <c r="B10110" s="5">
        <v>45106</v>
      </c>
      <c r="C10110" s="4" t="s">
        <v>212</v>
      </c>
      <c r="D10110" s="4" t="s">
        <v>62</v>
      </c>
      <c r="E10110" s="4" t="s">
        <v>82</v>
      </c>
      <c r="F10110" s="4" t="s">
        <v>64</v>
      </c>
      <c r="G10110">
        <v>56554.31</v>
      </c>
      <c r="H10110" s="4" t="s">
        <v>27</v>
      </c>
      <c r="I10110" s="4" t="s">
        <v>49</v>
      </c>
      <c r="J10110" s="4" t="s">
        <v>21</v>
      </c>
      <c r="K10110">
        <v>49966.86</v>
      </c>
      <c r="L10110">
        <v>100430.17</v>
      </c>
      <c r="M10110" s="4" t="s">
        <v>22</v>
      </c>
      <c r="N10110" s="4" t="s">
        <v>20294</v>
      </c>
    </row>
    <row r="10111" spans="1:14" x14ac:dyDescent="0.35">
      <c r="A10111" s="4" t="s">
        <v>10392</v>
      </c>
      <c r="B10111" s="5">
        <v>45098</v>
      </c>
      <c r="C10111" s="4" t="s">
        <v>267</v>
      </c>
      <c r="D10111" s="4" t="s">
        <v>62</v>
      </c>
      <c r="E10111" s="4" t="s">
        <v>123</v>
      </c>
      <c r="F10111" s="4" t="s">
        <v>64</v>
      </c>
      <c r="G10111">
        <v>20642.599999999999</v>
      </c>
      <c r="H10111" s="4" t="s">
        <v>48</v>
      </c>
      <c r="I10111" s="4" t="s">
        <v>34</v>
      </c>
      <c r="J10111" s="4" t="s">
        <v>79</v>
      </c>
      <c r="K10111">
        <v>61464.85</v>
      </c>
      <c r="L10111">
        <v>332221.33</v>
      </c>
      <c r="M10111" s="4" t="s">
        <v>22</v>
      </c>
      <c r="N10111" s="4" t="s">
        <v>20294</v>
      </c>
    </row>
    <row r="10112" spans="1:14" x14ac:dyDescent="0.35">
      <c r="A10112" s="4" t="s">
        <v>10393</v>
      </c>
      <c r="B10112" s="5">
        <v>45172</v>
      </c>
      <c r="C10112" s="4" t="s">
        <v>97</v>
      </c>
      <c r="D10112" s="4" t="s">
        <v>16</v>
      </c>
      <c r="E10112" s="4" t="s">
        <v>70</v>
      </c>
      <c r="F10112" s="4" t="s">
        <v>47</v>
      </c>
      <c r="G10112">
        <v>8701.2000000000007</v>
      </c>
      <c r="H10112" s="4" t="s">
        <v>86</v>
      </c>
      <c r="I10112" s="4" t="s">
        <v>34</v>
      </c>
      <c r="J10112" s="4" t="s">
        <v>79</v>
      </c>
      <c r="K10112">
        <v>66661.509999999995</v>
      </c>
      <c r="L10112">
        <v>176971.2</v>
      </c>
      <c r="M10112" s="4" t="s">
        <v>59</v>
      </c>
      <c r="N10112" s="4" t="s">
        <v>20298</v>
      </c>
    </row>
    <row r="10113" spans="1:14" x14ac:dyDescent="0.35">
      <c r="A10113" s="4" t="s">
        <v>10394</v>
      </c>
      <c r="B10113" s="5">
        <v>45290</v>
      </c>
      <c r="C10113" s="4" t="s">
        <v>606</v>
      </c>
      <c r="D10113" s="4" t="s">
        <v>16</v>
      </c>
      <c r="E10113" s="4" t="s">
        <v>150</v>
      </c>
      <c r="F10113" s="4" t="s">
        <v>85</v>
      </c>
      <c r="G10113">
        <v>7698.66</v>
      </c>
      <c r="H10113" s="4" t="s">
        <v>86</v>
      </c>
      <c r="I10113" s="4" t="s">
        <v>18</v>
      </c>
      <c r="J10113" s="4" t="s">
        <v>139</v>
      </c>
      <c r="K10113">
        <v>54195.63</v>
      </c>
      <c r="L10113">
        <v>139233.03</v>
      </c>
      <c r="M10113" s="4" t="s">
        <v>87</v>
      </c>
      <c r="N10113" s="4" t="s">
        <v>20303</v>
      </c>
    </row>
    <row r="10114" spans="1:14" x14ac:dyDescent="0.35">
      <c r="A10114" s="4" t="s">
        <v>10395</v>
      </c>
      <c r="B10114" s="5">
        <v>45011</v>
      </c>
      <c r="C10114" s="4" t="s">
        <v>307</v>
      </c>
      <c r="D10114" s="4" t="s">
        <v>16</v>
      </c>
      <c r="E10114" s="4" t="s">
        <v>17</v>
      </c>
      <c r="F10114" s="4" t="s">
        <v>117</v>
      </c>
      <c r="G10114">
        <v>2400.64</v>
      </c>
      <c r="H10114" s="4" t="s">
        <v>95</v>
      </c>
      <c r="I10114" s="4" t="s">
        <v>49</v>
      </c>
      <c r="J10114" s="4" t="s">
        <v>79</v>
      </c>
      <c r="K10114">
        <v>66560.17</v>
      </c>
      <c r="L10114">
        <v>82061.899999999994</v>
      </c>
      <c r="M10114" s="4" t="s">
        <v>29</v>
      </c>
      <c r="N10114" s="4" t="s">
        <v>20295</v>
      </c>
    </row>
    <row r="10115" spans="1:14" x14ac:dyDescent="0.35">
      <c r="A10115" s="4" t="s">
        <v>10396</v>
      </c>
      <c r="B10115" s="5">
        <v>45159</v>
      </c>
      <c r="C10115" s="4" t="s">
        <v>531</v>
      </c>
      <c r="D10115" s="4" t="s">
        <v>16</v>
      </c>
      <c r="E10115" s="4" t="s">
        <v>70</v>
      </c>
      <c r="F10115" s="4" t="s">
        <v>90</v>
      </c>
      <c r="G10115">
        <v>974.86</v>
      </c>
      <c r="H10115" s="4" t="s">
        <v>19</v>
      </c>
      <c r="I10115" s="4" t="s">
        <v>20</v>
      </c>
      <c r="J10115" s="4" t="s">
        <v>55</v>
      </c>
      <c r="K10115">
        <v>63762.81</v>
      </c>
      <c r="L10115">
        <v>299091.78999999998</v>
      </c>
      <c r="M10115" s="4" t="s">
        <v>134</v>
      </c>
      <c r="N10115" s="4" t="s">
        <v>20304</v>
      </c>
    </row>
    <row r="10116" spans="1:14" x14ac:dyDescent="0.35">
      <c r="A10116" s="4" t="s">
        <v>10397</v>
      </c>
      <c r="B10116" s="5">
        <v>45065</v>
      </c>
      <c r="C10116" s="4" t="s">
        <v>258</v>
      </c>
      <c r="D10116" s="4" t="s">
        <v>16</v>
      </c>
      <c r="E10116" s="4" t="s">
        <v>32</v>
      </c>
      <c r="F10116" s="4" t="s">
        <v>74</v>
      </c>
      <c r="G10116">
        <v>5406.79</v>
      </c>
      <c r="H10116" s="4" t="s">
        <v>19</v>
      </c>
      <c r="I10116" s="4" t="s">
        <v>18</v>
      </c>
      <c r="J10116" s="4" t="s">
        <v>55</v>
      </c>
      <c r="K10116">
        <v>44608.06</v>
      </c>
      <c r="L10116">
        <v>51801.43</v>
      </c>
      <c r="M10116" s="4" t="s">
        <v>102</v>
      </c>
      <c r="N10116" s="4" t="s">
        <v>102</v>
      </c>
    </row>
    <row r="10117" spans="1:14" x14ac:dyDescent="0.35">
      <c r="A10117" s="4" t="s">
        <v>10398</v>
      </c>
      <c r="B10117" s="5">
        <v>45139</v>
      </c>
      <c r="C10117" s="4" t="s">
        <v>594</v>
      </c>
      <c r="D10117" s="4" t="s">
        <v>62</v>
      </c>
      <c r="E10117" s="4" t="s">
        <v>101</v>
      </c>
      <c r="F10117" s="4" t="s">
        <v>64</v>
      </c>
      <c r="G10117">
        <v>91715.89</v>
      </c>
      <c r="H10117" s="4" t="s">
        <v>95</v>
      </c>
      <c r="I10117" s="4" t="s">
        <v>49</v>
      </c>
      <c r="J10117" s="4" t="s">
        <v>28</v>
      </c>
      <c r="K10117">
        <v>60972.53</v>
      </c>
      <c r="L10117">
        <v>272909.8</v>
      </c>
      <c r="M10117" s="4" t="s">
        <v>134</v>
      </c>
      <c r="N10117" s="4" t="s">
        <v>20304</v>
      </c>
    </row>
    <row r="10118" spans="1:14" x14ac:dyDescent="0.35">
      <c r="A10118" s="4" t="s">
        <v>10399</v>
      </c>
      <c r="B10118" s="5">
        <v>45063</v>
      </c>
      <c r="C10118" s="4" t="s">
        <v>498</v>
      </c>
      <c r="D10118" s="4" t="s">
        <v>16</v>
      </c>
      <c r="E10118" s="4" t="s">
        <v>17</v>
      </c>
      <c r="F10118" s="4" t="s">
        <v>117</v>
      </c>
      <c r="G10118">
        <v>11318.12</v>
      </c>
      <c r="H10118" s="4" t="s">
        <v>95</v>
      </c>
      <c r="I10118" s="4" t="s">
        <v>20</v>
      </c>
      <c r="J10118" s="4" t="s">
        <v>21</v>
      </c>
      <c r="K10118">
        <v>36659.74</v>
      </c>
      <c r="L10118">
        <v>246018.24</v>
      </c>
      <c r="M10118" s="4" t="s">
        <v>102</v>
      </c>
      <c r="N10118" s="4" t="s">
        <v>102</v>
      </c>
    </row>
    <row r="10119" spans="1:14" x14ac:dyDescent="0.35">
      <c r="A10119" s="4" t="s">
        <v>10400</v>
      </c>
      <c r="B10119" s="5">
        <v>45016</v>
      </c>
      <c r="C10119" s="4" t="s">
        <v>384</v>
      </c>
      <c r="D10119" s="4" t="s">
        <v>16</v>
      </c>
      <c r="E10119" s="4" t="s">
        <v>128</v>
      </c>
      <c r="F10119" s="4" t="s">
        <v>41</v>
      </c>
      <c r="G10119">
        <v>5386.83</v>
      </c>
      <c r="H10119" s="4" t="s">
        <v>86</v>
      </c>
      <c r="I10119" s="4" t="s">
        <v>54</v>
      </c>
      <c r="J10119" s="4" t="s">
        <v>98</v>
      </c>
      <c r="K10119">
        <v>32621.06</v>
      </c>
      <c r="L10119">
        <v>57219.58</v>
      </c>
      <c r="M10119" s="4" t="s">
        <v>29</v>
      </c>
      <c r="N10119" s="4" t="s">
        <v>20295</v>
      </c>
    </row>
    <row r="10120" spans="1:14" x14ac:dyDescent="0.35">
      <c r="A10120" s="4" t="s">
        <v>10401</v>
      </c>
      <c r="B10120" s="5">
        <v>45130</v>
      </c>
      <c r="C10120" s="4" t="s">
        <v>31</v>
      </c>
      <c r="D10120" s="4" t="s">
        <v>16</v>
      </c>
      <c r="E10120" s="4" t="s">
        <v>52</v>
      </c>
      <c r="F10120" s="4" t="s">
        <v>90</v>
      </c>
      <c r="G10120">
        <v>2981.08</v>
      </c>
      <c r="H10120" s="4" t="s">
        <v>27</v>
      </c>
      <c r="I10120" s="4" t="s">
        <v>49</v>
      </c>
      <c r="J10120" s="4" t="s">
        <v>98</v>
      </c>
      <c r="K10120">
        <v>63747.47</v>
      </c>
      <c r="L10120">
        <v>219687.49</v>
      </c>
      <c r="M10120" s="4" t="s">
        <v>36</v>
      </c>
      <c r="N10120" s="4" t="s">
        <v>20296</v>
      </c>
    </row>
    <row r="10121" spans="1:14" x14ac:dyDescent="0.35">
      <c r="A10121" s="4" t="s">
        <v>10402</v>
      </c>
      <c r="B10121" s="5">
        <v>45204</v>
      </c>
      <c r="C10121" s="4" t="s">
        <v>319</v>
      </c>
      <c r="D10121" s="4" t="s">
        <v>16</v>
      </c>
      <c r="E10121" s="4" t="s">
        <v>128</v>
      </c>
      <c r="F10121" s="4" t="s">
        <v>129</v>
      </c>
      <c r="G10121">
        <v>3340.1</v>
      </c>
      <c r="H10121" s="4" t="s">
        <v>48</v>
      </c>
      <c r="I10121" s="4" t="s">
        <v>54</v>
      </c>
      <c r="J10121" s="4" t="s">
        <v>114</v>
      </c>
      <c r="K10121">
        <v>46112.07</v>
      </c>
      <c r="L10121">
        <v>137590.49</v>
      </c>
      <c r="M10121" s="4" t="s">
        <v>83</v>
      </c>
      <c r="N10121" s="4" t="s">
        <v>20302</v>
      </c>
    </row>
    <row r="10122" spans="1:14" x14ac:dyDescent="0.35">
      <c r="A10122" s="4" t="s">
        <v>10403</v>
      </c>
      <c r="B10122" s="5">
        <v>44982</v>
      </c>
      <c r="C10122" s="4" t="s">
        <v>285</v>
      </c>
      <c r="D10122" s="4" t="s">
        <v>16</v>
      </c>
      <c r="E10122" s="4" t="s">
        <v>70</v>
      </c>
      <c r="F10122" s="4" t="s">
        <v>117</v>
      </c>
      <c r="G10122">
        <v>8815.59</v>
      </c>
      <c r="H10122" s="4" t="s">
        <v>27</v>
      </c>
      <c r="I10122" s="4" t="s">
        <v>18</v>
      </c>
      <c r="J10122" s="4" t="s">
        <v>98</v>
      </c>
      <c r="K10122">
        <v>61644.44</v>
      </c>
      <c r="L10122">
        <v>5441.3</v>
      </c>
      <c r="M10122" s="4" t="s">
        <v>71</v>
      </c>
      <c r="N10122" s="4" t="s">
        <v>20300</v>
      </c>
    </row>
    <row r="10123" spans="1:14" x14ac:dyDescent="0.35">
      <c r="A10123" s="4" t="s">
        <v>10404</v>
      </c>
      <c r="B10123" s="5">
        <v>45115</v>
      </c>
      <c r="C10123" s="4" t="s">
        <v>538</v>
      </c>
      <c r="D10123" s="4" t="s">
        <v>39</v>
      </c>
      <c r="E10123" s="4" t="s">
        <v>210</v>
      </c>
      <c r="F10123" s="4" t="s">
        <v>85</v>
      </c>
      <c r="G10123">
        <v>17913.63</v>
      </c>
      <c r="H10123" s="4" t="s">
        <v>27</v>
      </c>
      <c r="I10123" s="4" t="s">
        <v>49</v>
      </c>
      <c r="J10123" s="4" t="s">
        <v>35</v>
      </c>
      <c r="K10123">
        <v>49144.05</v>
      </c>
      <c r="L10123">
        <v>10319.52</v>
      </c>
      <c r="M10123" s="4" t="s">
        <v>36</v>
      </c>
      <c r="N10123" s="4" t="s">
        <v>20296</v>
      </c>
    </row>
    <row r="10124" spans="1:14" x14ac:dyDescent="0.35">
      <c r="A10124" s="4" t="s">
        <v>10405</v>
      </c>
      <c r="B10124" s="5">
        <v>45117</v>
      </c>
      <c r="C10124" s="4" t="s">
        <v>228</v>
      </c>
      <c r="D10124" s="4" t="s">
        <v>62</v>
      </c>
      <c r="E10124" s="4" t="s">
        <v>78</v>
      </c>
      <c r="F10124" s="4" t="s">
        <v>64</v>
      </c>
      <c r="G10124">
        <v>90089.91</v>
      </c>
      <c r="H10124" s="4" t="s">
        <v>48</v>
      </c>
      <c r="I10124" s="4" t="s">
        <v>20</v>
      </c>
      <c r="J10124" s="4" t="s">
        <v>139</v>
      </c>
      <c r="K10124">
        <v>34593.769999999997</v>
      </c>
      <c r="L10124">
        <v>183436.02</v>
      </c>
      <c r="M10124" s="4" t="s">
        <v>36</v>
      </c>
      <c r="N10124" s="4" t="s">
        <v>20296</v>
      </c>
    </row>
    <row r="10125" spans="1:14" x14ac:dyDescent="0.35">
      <c r="A10125" s="4" t="s">
        <v>10406</v>
      </c>
      <c r="B10125" s="5">
        <v>45258</v>
      </c>
      <c r="C10125" s="4" t="s">
        <v>100</v>
      </c>
      <c r="D10125" s="4" t="s">
        <v>16</v>
      </c>
      <c r="E10125" s="4" t="s">
        <v>128</v>
      </c>
      <c r="F10125" s="4" t="s">
        <v>47</v>
      </c>
      <c r="G10125">
        <v>8640.64</v>
      </c>
      <c r="H10125" s="4" t="s">
        <v>48</v>
      </c>
      <c r="I10125" s="4" t="s">
        <v>20</v>
      </c>
      <c r="J10125" s="4" t="s">
        <v>35</v>
      </c>
      <c r="K10125">
        <v>53565.93</v>
      </c>
      <c r="L10125">
        <v>423259.42</v>
      </c>
      <c r="M10125" s="4" t="s">
        <v>75</v>
      </c>
      <c r="N10125" s="4" t="s">
        <v>20301</v>
      </c>
    </row>
    <row r="10126" spans="1:14" x14ac:dyDescent="0.35">
      <c r="A10126" s="4" t="s">
        <v>10407</v>
      </c>
      <c r="B10126" s="5">
        <v>44987</v>
      </c>
      <c r="C10126" s="4" t="s">
        <v>459</v>
      </c>
      <c r="D10126" s="4" t="s">
        <v>62</v>
      </c>
      <c r="E10126" s="4" t="s">
        <v>78</v>
      </c>
      <c r="F10126" s="4" t="s">
        <v>64</v>
      </c>
      <c r="G10126">
        <v>52225.39</v>
      </c>
      <c r="H10126" s="4" t="s">
        <v>95</v>
      </c>
      <c r="I10126" s="4" t="s">
        <v>54</v>
      </c>
      <c r="J10126" s="4" t="s">
        <v>21</v>
      </c>
      <c r="K10126">
        <v>36933.519999999997</v>
      </c>
      <c r="L10126">
        <v>312226.98</v>
      </c>
      <c r="M10126" s="4" t="s">
        <v>29</v>
      </c>
      <c r="N10126" s="4" t="s">
        <v>20295</v>
      </c>
    </row>
    <row r="10127" spans="1:14" x14ac:dyDescent="0.35">
      <c r="A10127" s="4" t="s">
        <v>10408</v>
      </c>
      <c r="B10127" s="5">
        <v>44944</v>
      </c>
      <c r="C10127" s="4" t="s">
        <v>100</v>
      </c>
      <c r="D10127" s="4" t="s">
        <v>16</v>
      </c>
      <c r="E10127" s="4" t="s">
        <v>70</v>
      </c>
      <c r="F10127" s="4" t="s">
        <v>33</v>
      </c>
      <c r="G10127">
        <v>774.71</v>
      </c>
      <c r="H10127" s="4" t="s">
        <v>95</v>
      </c>
      <c r="I10127" s="4" t="s">
        <v>54</v>
      </c>
      <c r="J10127" s="4" t="s">
        <v>114</v>
      </c>
      <c r="K10127">
        <v>57423</v>
      </c>
      <c r="L10127">
        <v>148235.38</v>
      </c>
      <c r="M10127" s="4" t="s">
        <v>43</v>
      </c>
      <c r="N10127" s="4" t="s">
        <v>20297</v>
      </c>
    </row>
    <row r="10128" spans="1:14" x14ac:dyDescent="0.35">
      <c r="A10128" s="4" t="s">
        <v>10409</v>
      </c>
      <c r="B10128" s="5">
        <v>45080</v>
      </c>
      <c r="C10128" s="4" t="s">
        <v>522</v>
      </c>
      <c r="D10128" s="4" t="s">
        <v>16</v>
      </c>
      <c r="E10128" s="4" t="s">
        <v>150</v>
      </c>
      <c r="F10128" s="4" t="s">
        <v>117</v>
      </c>
      <c r="G10128">
        <v>9418.09</v>
      </c>
      <c r="H10128" s="4" t="s">
        <v>27</v>
      </c>
      <c r="I10128" s="4" t="s">
        <v>20</v>
      </c>
      <c r="J10128" s="4" t="s">
        <v>120</v>
      </c>
      <c r="K10128">
        <v>30039.17</v>
      </c>
      <c r="L10128">
        <v>25149.5</v>
      </c>
      <c r="M10128" s="4" t="s">
        <v>22</v>
      </c>
      <c r="N10128" s="4" t="s">
        <v>20294</v>
      </c>
    </row>
    <row r="10129" spans="1:14" x14ac:dyDescent="0.35">
      <c r="A10129" s="4" t="s">
        <v>10410</v>
      </c>
      <c r="B10129" s="5">
        <v>44937</v>
      </c>
      <c r="C10129" s="4" t="s">
        <v>145</v>
      </c>
      <c r="D10129" s="4" t="s">
        <v>16</v>
      </c>
      <c r="E10129" s="4" t="s">
        <v>58</v>
      </c>
      <c r="F10129" s="4" t="s">
        <v>85</v>
      </c>
      <c r="G10129">
        <v>11968.39</v>
      </c>
      <c r="H10129" s="4" t="s">
        <v>27</v>
      </c>
      <c r="I10129" s="4" t="s">
        <v>34</v>
      </c>
      <c r="J10129" s="4" t="s">
        <v>28</v>
      </c>
      <c r="K10129">
        <v>46848.78</v>
      </c>
      <c r="L10129">
        <v>83385.539999999994</v>
      </c>
      <c r="M10129" s="4" t="s">
        <v>43</v>
      </c>
      <c r="N10129" s="4" t="s">
        <v>20297</v>
      </c>
    </row>
    <row r="10130" spans="1:14" x14ac:dyDescent="0.35">
      <c r="A10130" s="4" t="s">
        <v>10411</v>
      </c>
      <c r="B10130" s="5">
        <v>45060</v>
      </c>
      <c r="C10130" s="4" t="s">
        <v>362</v>
      </c>
      <c r="D10130" s="4" t="s">
        <v>16</v>
      </c>
      <c r="E10130" s="4" t="s">
        <v>70</v>
      </c>
      <c r="F10130" s="4" t="s">
        <v>152</v>
      </c>
      <c r="G10130">
        <v>3512.02</v>
      </c>
      <c r="H10130" s="4" t="s">
        <v>95</v>
      </c>
      <c r="I10130" s="4" t="s">
        <v>49</v>
      </c>
      <c r="J10130" s="4" t="s">
        <v>35</v>
      </c>
      <c r="K10130">
        <v>65381.26</v>
      </c>
      <c r="L10130">
        <v>80395.539999999994</v>
      </c>
      <c r="M10130" s="4" t="s">
        <v>102</v>
      </c>
      <c r="N10130" s="4" t="s">
        <v>102</v>
      </c>
    </row>
    <row r="10131" spans="1:14" x14ac:dyDescent="0.35">
      <c r="A10131" s="4" t="s">
        <v>10412</v>
      </c>
      <c r="B10131" s="5">
        <v>45031</v>
      </c>
      <c r="C10131" s="4" t="s">
        <v>384</v>
      </c>
      <c r="D10131" s="4" t="s">
        <v>39</v>
      </c>
      <c r="E10131" s="4" t="s">
        <v>210</v>
      </c>
      <c r="F10131" s="4" t="s">
        <v>113</v>
      </c>
      <c r="G10131">
        <v>10014.42</v>
      </c>
      <c r="H10131" s="4" t="s">
        <v>86</v>
      </c>
      <c r="I10131" s="4" t="s">
        <v>49</v>
      </c>
      <c r="J10131" s="4" t="s">
        <v>79</v>
      </c>
      <c r="K10131">
        <v>52038.400000000001</v>
      </c>
      <c r="L10131">
        <v>253726.26</v>
      </c>
      <c r="M10131" s="4" t="s">
        <v>65</v>
      </c>
      <c r="N10131" s="4" t="s">
        <v>20299</v>
      </c>
    </row>
    <row r="10132" spans="1:14" x14ac:dyDescent="0.35">
      <c r="A10132" s="4" t="s">
        <v>10413</v>
      </c>
      <c r="B10132" s="5">
        <v>45057</v>
      </c>
      <c r="C10132" s="4" t="s">
        <v>173</v>
      </c>
      <c r="D10132" s="4" t="s">
        <v>16</v>
      </c>
      <c r="E10132" s="4" t="s">
        <v>58</v>
      </c>
      <c r="F10132" s="4" t="s">
        <v>129</v>
      </c>
      <c r="G10132">
        <v>13437.51</v>
      </c>
      <c r="H10132" s="4" t="s">
        <v>19</v>
      </c>
      <c r="I10132" s="4" t="s">
        <v>18</v>
      </c>
      <c r="J10132" s="4" t="s">
        <v>139</v>
      </c>
      <c r="K10132">
        <v>55114.13</v>
      </c>
      <c r="L10132">
        <v>-110988.45</v>
      </c>
      <c r="M10132" s="4" t="s">
        <v>102</v>
      </c>
      <c r="N10132" s="4" t="s">
        <v>102</v>
      </c>
    </row>
    <row r="10133" spans="1:14" x14ac:dyDescent="0.35">
      <c r="A10133" s="4" t="s">
        <v>10414</v>
      </c>
      <c r="B10133" s="5">
        <v>45269</v>
      </c>
      <c r="C10133" s="4" t="s">
        <v>256</v>
      </c>
      <c r="D10133" s="4" t="s">
        <v>16</v>
      </c>
      <c r="E10133" s="4" t="s">
        <v>58</v>
      </c>
      <c r="F10133" s="4" t="s">
        <v>85</v>
      </c>
      <c r="G10133">
        <v>10369.58</v>
      </c>
      <c r="H10133" s="4" t="s">
        <v>95</v>
      </c>
      <c r="I10133" s="4" t="s">
        <v>54</v>
      </c>
      <c r="J10133" s="4" t="s">
        <v>98</v>
      </c>
      <c r="K10133">
        <v>65206.62</v>
      </c>
      <c r="L10133">
        <v>204047.57</v>
      </c>
      <c r="M10133" s="4" t="s">
        <v>87</v>
      </c>
      <c r="N10133" s="4" t="s">
        <v>20303</v>
      </c>
    </row>
    <row r="10134" spans="1:14" x14ac:dyDescent="0.35">
      <c r="A10134" s="4" t="s">
        <v>10415</v>
      </c>
      <c r="B10134" s="5">
        <v>44944</v>
      </c>
      <c r="C10134" s="4" t="s">
        <v>141</v>
      </c>
      <c r="D10134" s="4" t="s">
        <v>16</v>
      </c>
      <c r="E10134" s="4" t="s">
        <v>70</v>
      </c>
      <c r="F10134" s="4" t="s">
        <v>18</v>
      </c>
      <c r="G10134">
        <v>12313.48</v>
      </c>
      <c r="H10134" s="4" t="s">
        <v>86</v>
      </c>
      <c r="I10134" s="4" t="s">
        <v>54</v>
      </c>
      <c r="J10134" s="4" t="s">
        <v>55</v>
      </c>
      <c r="K10134">
        <v>39281.730000000003</v>
      </c>
      <c r="L10134">
        <v>161971.25</v>
      </c>
      <c r="M10134" s="4" t="s">
        <v>43</v>
      </c>
      <c r="N10134" s="4" t="s">
        <v>20297</v>
      </c>
    </row>
    <row r="10135" spans="1:14" x14ac:dyDescent="0.35">
      <c r="A10135" s="4" t="s">
        <v>10416</v>
      </c>
      <c r="B10135" s="5">
        <v>45121</v>
      </c>
      <c r="C10135" s="4" t="s">
        <v>214</v>
      </c>
      <c r="D10135" s="4" t="s">
        <v>62</v>
      </c>
      <c r="E10135" s="4" t="s">
        <v>63</v>
      </c>
      <c r="F10135" s="4" t="s">
        <v>64</v>
      </c>
      <c r="G10135">
        <v>77485.55</v>
      </c>
      <c r="H10135" s="4" t="s">
        <v>19</v>
      </c>
      <c r="I10135" s="4" t="s">
        <v>49</v>
      </c>
      <c r="J10135" s="4" t="s">
        <v>79</v>
      </c>
      <c r="K10135">
        <v>36735.11</v>
      </c>
      <c r="L10135">
        <v>312489.23</v>
      </c>
      <c r="M10135" s="4" t="s">
        <v>36</v>
      </c>
      <c r="N10135" s="4" t="s">
        <v>20296</v>
      </c>
    </row>
    <row r="10136" spans="1:14" x14ac:dyDescent="0.35">
      <c r="A10136" s="4" t="s">
        <v>10417</v>
      </c>
      <c r="B10136" s="5">
        <v>45141</v>
      </c>
      <c r="C10136" s="4" t="s">
        <v>232</v>
      </c>
      <c r="D10136" s="4" t="s">
        <v>39</v>
      </c>
      <c r="E10136" s="4" t="s">
        <v>334</v>
      </c>
      <c r="F10136" s="4" t="s">
        <v>53</v>
      </c>
      <c r="G10136">
        <v>8021.7</v>
      </c>
      <c r="H10136" s="4" t="s">
        <v>95</v>
      </c>
      <c r="I10136" s="4" t="s">
        <v>49</v>
      </c>
      <c r="J10136" s="4" t="s">
        <v>55</v>
      </c>
      <c r="K10136">
        <v>33263.29</v>
      </c>
      <c r="L10136">
        <v>83921.48</v>
      </c>
      <c r="M10136" s="4" t="s">
        <v>134</v>
      </c>
      <c r="N10136" s="4" t="s">
        <v>20304</v>
      </c>
    </row>
    <row r="10137" spans="1:14" x14ac:dyDescent="0.35">
      <c r="A10137" s="4" t="s">
        <v>10418</v>
      </c>
      <c r="B10137" s="5">
        <v>45009</v>
      </c>
      <c r="C10137" s="4" t="s">
        <v>610</v>
      </c>
      <c r="D10137" s="4" t="s">
        <v>16</v>
      </c>
      <c r="E10137" s="4" t="s">
        <v>25</v>
      </c>
      <c r="F10137" s="4" t="s">
        <v>41</v>
      </c>
      <c r="G10137">
        <v>8849.74</v>
      </c>
      <c r="H10137" s="4" t="s">
        <v>19</v>
      </c>
      <c r="I10137" s="4" t="s">
        <v>18</v>
      </c>
      <c r="J10137" s="4" t="s">
        <v>42</v>
      </c>
      <c r="K10137">
        <v>53533.49</v>
      </c>
      <c r="L10137">
        <v>-33059.980000000003</v>
      </c>
      <c r="M10137" s="4" t="s">
        <v>29</v>
      </c>
      <c r="N10137" s="4" t="s">
        <v>20295</v>
      </c>
    </row>
    <row r="10138" spans="1:14" x14ac:dyDescent="0.35">
      <c r="A10138" s="4" t="s">
        <v>10419</v>
      </c>
      <c r="B10138" s="5">
        <v>44944</v>
      </c>
      <c r="C10138" s="4" t="s">
        <v>646</v>
      </c>
      <c r="D10138" s="4" t="s">
        <v>62</v>
      </c>
      <c r="E10138" s="4" t="s">
        <v>82</v>
      </c>
      <c r="F10138" s="4" t="s">
        <v>64</v>
      </c>
      <c r="G10138">
        <v>90870.7</v>
      </c>
      <c r="H10138" s="4" t="s">
        <v>27</v>
      </c>
      <c r="I10138" s="4" t="s">
        <v>20</v>
      </c>
      <c r="J10138" s="4" t="s">
        <v>114</v>
      </c>
      <c r="K10138">
        <v>53514.7</v>
      </c>
      <c r="L10138">
        <v>275390.03000000003</v>
      </c>
      <c r="M10138" s="4" t="s">
        <v>43</v>
      </c>
      <c r="N10138" s="4" t="s">
        <v>20297</v>
      </c>
    </row>
    <row r="10139" spans="1:14" x14ac:dyDescent="0.35">
      <c r="A10139" s="4" t="s">
        <v>10420</v>
      </c>
      <c r="B10139" s="5">
        <v>45162</v>
      </c>
      <c r="C10139" s="4" t="s">
        <v>405</v>
      </c>
      <c r="D10139" s="4" t="s">
        <v>16</v>
      </c>
      <c r="E10139" s="4" t="s">
        <v>150</v>
      </c>
      <c r="F10139" s="4" t="s">
        <v>85</v>
      </c>
      <c r="G10139">
        <v>3345.56</v>
      </c>
      <c r="H10139" s="4" t="s">
        <v>19</v>
      </c>
      <c r="I10139" s="4" t="s">
        <v>54</v>
      </c>
      <c r="J10139" s="4" t="s">
        <v>35</v>
      </c>
      <c r="K10139">
        <v>56076.49</v>
      </c>
      <c r="L10139">
        <v>204552.63</v>
      </c>
      <c r="M10139" s="4" t="s">
        <v>134</v>
      </c>
      <c r="N10139" s="4" t="s">
        <v>20304</v>
      </c>
    </row>
    <row r="10140" spans="1:14" x14ac:dyDescent="0.35">
      <c r="A10140" s="4" t="s">
        <v>10421</v>
      </c>
      <c r="B10140" s="5">
        <v>45154</v>
      </c>
      <c r="C10140" s="4" t="s">
        <v>309</v>
      </c>
      <c r="D10140" s="4" t="s">
        <v>16</v>
      </c>
      <c r="E10140" s="4" t="s">
        <v>58</v>
      </c>
      <c r="F10140" s="4" t="s">
        <v>107</v>
      </c>
      <c r="G10140">
        <v>4601.63</v>
      </c>
      <c r="H10140" s="4" t="s">
        <v>48</v>
      </c>
      <c r="I10140" s="4" t="s">
        <v>20</v>
      </c>
      <c r="J10140" s="4" t="s">
        <v>79</v>
      </c>
      <c r="K10140">
        <v>69363.929999999993</v>
      </c>
      <c r="L10140">
        <v>249588.39</v>
      </c>
      <c r="M10140" s="4" t="s">
        <v>134</v>
      </c>
      <c r="N10140" s="4" t="s">
        <v>20304</v>
      </c>
    </row>
    <row r="10141" spans="1:14" x14ac:dyDescent="0.35">
      <c r="A10141" s="4" t="s">
        <v>10422</v>
      </c>
      <c r="B10141" s="5">
        <v>45251</v>
      </c>
      <c r="C10141" s="4" t="s">
        <v>748</v>
      </c>
      <c r="D10141" s="4" t="s">
        <v>16</v>
      </c>
      <c r="E10141" s="4" t="s">
        <v>17</v>
      </c>
      <c r="F10141" s="4" t="s">
        <v>152</v>
      </c>
      <c r="G10141">
        <v>14397.52</v>
      </c>
      <c r="H10141" s="4" t="s">
        <v>48</v>
      </c>
      <c r="I10141" s="4" t="s">
        <v>20</v>
      </c>
      <c r="J10141" s="4" t="s">
        <v>114</v>
      </c>
      <c r="K10141">
        <v>40000.07</v>
      </c>
      <c r="L10141">
        <v>124079.96</v>
      </c>
      <c r="M10141" s="4" t="s">
        <v>75</v>
      </c>
      <c r="N10141" s="4" t="s">
        <v>20301</v>
      </c>
    </row>
    <row r="10142" spans="1:14" x14ac:dyDescent="0.35">
      <c r="A10142" s="4" t="s">
        <v>10423</v>
      </c>
      <c r="B10142" s="5">
        <v>45016</v>
      </c>
      <c r="C10142" s="4" t="s">
        <v>305</v>
      </c>
      <c r="D10142" s="4" t="s">
        <v>16</v>
      </c>
      <c r="E10142" s="4" t="s">
        <v>46</v>
      </c>
      <c r="F10142" s="4" t="s">
        <v>47</v>
      </c>
      <c r="G10142">
        <v>9079.32</v>
      </c>
      <c r="H10142" s="4" t="s">
        <v>86</v>
      </c>
      <c r="I10142" s="4" t="s">
        <v>54</v>
      </c>
      <c r="J10142" s="4" t="s">
        <v>28</v>
      </c>
      <c r="K10142">
        <v>40500.78</v>
      </c>
      <c r="L10142">
        <v>279311.73</v>
      </c>
      <c r="M10142" s="4" t="s">
        <v>29</v>
      </c>
      <c r="N10142" s="4" t="s">
        <v>20295</v>
      </c>
    </row>
    <row r="10143" spans="1:14" x14ac:dyDescent="0.35">
      <c r="A10143" s="4" t="s">
        <v>10424</v>
      </c>
      <c r="B10143" s="5">
        <v>44984</v>
      </c>
      <c r="C10143" s="4" t="s">
        <v>511</v>
      </c>
      <c r="D10143" s="4" t="s">
        <v>16</v>
      </c>
      <c r="E10143" s="4" t="s">
        <v>52</v>
      </c>
      <c r="F10143" s="4" t="s">
        <v>18</v>
      </c>
      <c r="G10143">
        <v>13102.75</v>
      </c>
      <c r="H10143" s="4" t="s">
        <v>86</v>
      </c>
      <c r="I10143" s="4" t="s">
        <v>20</v>
      </c>
      <c r="J10143" s="4" t="s">
        <v>35</v>
      </c>
      <c r="K10143">
        <v>45659.15</v>
      </c>
      <c r="L10143">
        <v>184967.39</v>
      </c>
      <c r="M10143" s="4" t="s">
        <v>71</v>
      </c>
      <c r="N10143" s="4" t="s">
        <v>20300</v>
      </c>
    </row>
    <row r="10144" spans="1:14" x14ac:dyDescent="0.35">
      <c r="A10144" s="4" t="s">
        <v>10425</v>
      </c>
      <c r="B10144" s="5">
        <v>45205</v>
      </c>
      <c r="C10144" s="4" t="s">
        <v>67</v>
      </c>
      <c r="D10144" s="4" t="s">
        <v>16</v>
      </c>
      <c r="E10144" s="4" t="s">
        <v>52</v>
      </c>
      <c r="F10144" s="4" t="s">
        <v>152</v>
      </c>
      <c r="G10144">
        <v>6900.84</v>
      </c>
      <c r="H10144" s="4" t="s">
        <v>27</v>
      </c>
      <c r="I10144" s="4" t="s">
        <v>18</v>
      </c>
      <c r="J10144" s="4" t="s">
        <v>55</v>
      </c>
      <c r="K10144">
        <v>66946.3</v>
      </c>
      <c r="L10144">
        <v>164893.79999999999</v>
      </c>
      <c r="M10144" s="4" t="s">
        <v>83</v>
      </c>
      <c r="N10144" s="4" t="s">
        <v>20302</v>
      </c>
    </row>
    <row r="10145" spans="1:14" x14ac:dyDescent="0.35">
      <c r="A10145" s="4" t="s">
        <v>10426</v>
      </c>
      <c r="B10145" s="5">
        <v>45133</v>
      </c>
      <c r="C10145" s="4" t="s">
        <v>736</v>
      </c>
      <c r="D10145" s="4" t="s">
        <v>62</v>
      </c>
      <c r="E10145" s="4" t="s">
        <v>101</v>
      </c>
      <c r="F10145" s="4" t="s">
        <v>64</v>
      </c>
      <c r="G10145">
        <v>72097.58</v>
      </c>
      <c r="H10145" s="4" t="s">
        <v>95</v>
      </c>
      <c r="I10145" s="4" t="s">
        <v>49</v>
      </c>
      <c r="J10145" s="4" t="s">
        <v>21</v>
      </c>
      <c r="K10145">
        <v>46656.59</v>
      </c>
      <c r="L10145">
        <v>298704.46999999997</v>
      </c>
      <c r="M10145" s="4" t="s">
        <v>36</v>
      </c>
      <c r="N10145" s="4" t="s">
        <v>20296</v>
      </c>
    </row>
    <row r="10146" spans="1:14" x14ac:dyDescent="0.35">
      <c r="A10146" s="4" t="s">
        <v>10427</v>
      </c>
      <c r="B10146" s="5">
        <v>45101</v>
      </c>
      <c r="C10146" s="4" t="s">
        <v>696</v>
      </c>
      <c r="D10146" s="4" t="s">
        <v>62</v>
      </c>
      <c r="E10146" s="4" t="s">
        <v>82</v>
      </c>
      <c r="F10146" s="4" t="s">
        <v>64</v>
      </c>
      <c r="G10146">
        <v>38940.18</v>
      </c>
      <c r="H10146" s="4" t="s">
        <v>27</v>
      </c>
      <c r="I10146" s="4" t="s">
        <v>49</v>
      </c>
      <c r="J10146" s="4" t="s">
        <v>120</v>
      </c>
      <c r="K10146">
        <v>39657.25</v>
      </c>
      <c r="L10146">
        <v>332782.02</v>
      </c>
      <c r="M10146" s="4" t="s">
        <v>22</v>
      </c>
      <c r="N10146" s="4" t="s">
        <v>20294</v>
      </c>
    </row>
    <row r="10147" spans="1:14" x14ac:dyDescent="0.35">
      <c r="A10147" s="4" t="s">
        <v>10428</v>
      </c>
      <c r="B10147" s="5">
        <v>45018</v>
      </c>
      <c r="C10147" s="4" t="s">
        <v>171</v>
      </c>
      <c r="D10147" s="4" t="s">
        <v>62</v>
      </c>
      <c r="E10147" s="4" t="s">
        <v>78</v>
      </c>
      <c r="F10147" s="4" t="s">
        <v>64</v>
      </c>
      <c r="G10147">
        <v>94150.45</v>
      </c>
      <c r="H10147" s="4" t="s">
        <v>19</v>
      </c>
      <c r="I10147" s="4" t="s">
        <v>49</v>
      </c>
      <c r="J10147" s="4" t="s">
        <v>98</v>
      </c>
      <c r="K10147">
        <v>53493.97</v>
      </c>
      <c r="L10147">
        <v>246940.74</v>
      </c>
      <c r="M10147" s="4" t="s">
        <v>65</v>
      </c>
      <c r="N10147" s="4" t="s">
        <v>20299</v>
      </c>
    </row>
    <row r="10148" spans="1:14" x14ac:dyDescent="0.35">
      <c r="A10148" s="4" t="s">
        <v>10429</v>
      </c>
      <c r="B10148" s="5">
        <v>45092</v>
      </c>
      <c r="C10148" s="4" t="s">
        <v>427</v>
      </c>
      <c r="D10148" s="4" t="s">
        <v>16</v>
      </c>
      <c r="E10148" s="4" t="s">
        <v>52</v>
      </c>
      <c r="F10148" s="4" t="s">
        <v>168</v>
      </c>
      <c r="G10148">
        <v>3471.32</v>
      </c>
      <c r="H10148" s="4" t="s">
        <v>27</v>
      </c>
      <c r="I10148" s="4" t="s">
        <v>54</v>
      </c>
      <c r="J10148" s="4" t="s">
        <v>79</v>
      </c>
      <c r="K10148">
        <v>59604.65</v>
      </c>
      <c r="L10148">
        <v>233969.43</v>
      </c>
      <c r="M10148" s="4" t="s">
        <v>22</v>
      </c>
      <c r="N10148" s="4" t="s">
        <v>20294</v>
      </c>
    </row>
    <row r="10149" spans="1:14" x14ac:dyDescent="0.35">
      <c r="A10149" s="4" t="s">
        <v>10430</v>
      </c>
      <c r="B10149" s="5">
        <v>45198</v>
      </c>
      <c r="C10149" s="4" t="s">
        <v>249</v>
      </c>
      <c r="D10149" s="4" t="s">
        <v>16</v>
      </c>
      <c r="E10149" s="4" t="s">
        <v>150</v>
      </c>
      <c r="F10149" s="4" t="s">
        <v>113</v>
      </c>
      <c r="G10149">
        <v>8007.92</v>
      </c>
      <c r="H10149" s="4" t="s">
        <v>27</v>
      </c>
      <c r="I10149" s="4" t="s">
        <v>34</v>
      </c>
      <c r="J10149" s="4" t="s">
        <v>35</v>
      </c>
      <c r="K10149">
        <v>39430.78</v>
      </c>
      <c r="L10149">
        <v>8760.82</v>
      </c>
      <c r="M10149" s="4" t="s">
        <v>59</v>
      </c>
      <c r="N10149" s="4" t="s">
        <v>20298</v>
      </c>
    </row>
    <row r="10150" spans="1:14" x14ac:dyDescent="0.35">
      <c r="A10150" s="4" t="s">
        <v>10431</v>
      </c>
      <c r="B10150" s="5">
        <v>45154</v>
      </c>
      <c r="C10150" s="4" t="s">
        <v>209</v>
      </c>
      <c r="D10150" s="4" t="s">
        <v>16</v>
      </c>
      <c r="E10150" s="4" t="s">
        <v>58</v>
      </c>
      <c r="F10150" s="4" t="s">
        <v>47</v>
      </c>
      <c r="G10150">
        <v>7234.82</v>
      </c>
      <c r="H10150" s="4" t="s">
        <v>19</v>
      </c>
      <c r="I10150" s="4" t="s">
        <v>49</v>
      </c>
      <c r="J10150" s="4" t="s">
        <v>79</v>
      </c>
      <c r="K10150">
        <v>32088.63</v>
      </c>
      <c r="L10150">
        <v>85845.62</v>
      </c>
      <c r="M10150" s="4" t="s">
        <v>134</v>
      </c>
      <c r="N10150" s="4" t="s">
        <v>20304</v>
      </c>
    </row>
    <row r="10151" spans="1:14" x14ac:dyDescent="0.35">
      <c r="A10151" s="4" t="s">
        <v>10432</v>
      </c>
      <c r="B10151" s="5">
        <v>44943</v>
      </c>
      <c r="C10151" s="4" t="s">
        <v>391</v>
      </c>
      <c r="D10151" s="4" t="s">
        <v>16</v>
      </c>
      <c r="E10151" s="4" t="s">
        <v>70</v>
      </c>
      <c r="F10151" s="4" t="s">
        <v>53</v>
      </c>
      <c r="G10151">
        <v>12408.5</v>
      </c>
      <c r="H10151" s="4" t="s">
        <v>86</v>
      </c>
      <c r="I10151" s="4" t="s">
        <v>18</v>
      </c>
      <c r="J10151" s="4" t="s">
        <v>98</v>
      </c>
      <c r="K10151">
        <v>44473.81</v>
      </c>
      <c r="L10151">
        <v>168313.07</v>
      </c>
      <c r="M10151" s="4" t="s">
        <v>43</v>
      </c>
      <c r="N10151" s="4" t="s">
        <v>20297</v>
      </c>
    </row>
    <row r="10152" spans="1:14" x14ac:dyDescent="0.35">
      <c r="A10152" s="4" t="s">
        <v>10433</v>
      </c>
      <c r="B10152" s="5">
        <v>45180</v>
      </c>
      <c r="C10152" s="4" t="s">
        <v>439</v>
      </c>
      <c r="D10152" s="4" t="s">
        <v>16</v>
      </c>
      <c r="E10152" s="4" t="s">
        <v>25</v>
      </c>
      <c r="F10152" s="4" t="s">
        <v>85</v>
      </c>
      <c r="G10152">
        <v>12968.69</v>
      </c>
      <c r="H10152" s="4" t="s">
        <v>27</v>
      </c>
      <c r="I10152" s="4" t="s">
        <v>49</v>
      </c>
      <c r="J10152" s="4" t="s">
        <v>114</v>
      </c>
      <c r="K10152">
        <v>31965.82</v>
      </c>
      <c r="L10152">
        <v>187147.84</v>
      </c>
      <c r="M10152" s="4" t="s">
        <v>59</v>
      </c>
      <c r="N10152" s="4" t="s">
        <v>20298</v>
      </c>
    </row>
    <row r="10153" spans="1:14" x14ac:dyDescent="0.35">
      <c r="A10153" s="4" t="s">
        <v>10434</v>
      </c>
      <c r="B10153" s="5">
        <v>44954</v>
      </c>
      <c r="C10153" s="4" t="s">
        <v>81</v>
      </c>
      <c r="D10153" s="4" t="s">
        <v>16</v>
      </c>
      <c r="E10153" s="4" t="s">
        <v>46</v>
      </c>
      <c r="F10153" s="4" t="s">
        <v>74</v>
      </c>
      <c r="G10153">
        <v>12623.81</v>
      </c>
      <c r="H10153" s="4" t="s">
        <v>95</v>
      </c>
      <c r="I10153" s="4" t="s">
        <v>54</v>
      </c>
      <c r="J10153" s="4" t="s">
        <v>42</v>
      </c>
      <c r="K10153">
        <v>66674.81</v>
      </c>
      <c r="L10153">
        <v>175876.92</v>
      </c>
      <c r="M10153" s="4" t="s">
        <v>43</v>
      </c>
      <c r="N10153" s="4" t="s">
        <v>20297</v>
      </c>
    </row>
    <row r="10154" spans="1:14" x14ac:dyDescent="0.35">
      <c r="A10154" s="4" t="s">
        <v>10435</v>
      </c>
      <c r="B10154" s="5">
        <v>45232</v>
      </c>
      <c r="C10154" s="4" t="s">
        <v>856</v>
      </c>
      <c r="D10154" s="4" t="s">
        <v>16</v>
      </c>
      <c r="E10154" s="4" t="s">
        <v>58</v>
      </c>
      <c r="F10154" s="4" t="s">
        <v>33</v>
      </c>
      <c r="G10154">
        <v>3896.87</v>
      </c>
      <c r="H10154" s="4" t="s">
        <v>27</v>
      </c>
      <c r="I10154" s="4" t="s">
        <v>34</v>
      </c>
      <c r="J10154" s="4" t="s">
        <v>35</v>
      </c>
      <c r="K10154">
        <v>36250.58</v>
      </c>
      <c r="L10154">
        <v>75754.69</v>
      </c>
      <c r="M10154" s="4" t="s">
        <v>75</v>
      </c>
      <c r="N10154" s="4" t="s">
        <v>20301</v>
      </c>
    </row>
    <row r="10155" spans="1:14" x14ac:dyDescent="0.35">
      <c r="A10155" s="4" t="s">
        <v>10436</v>
      </c>
      <c r="B10155" s="5">
        <v>45017</v>
      </c>
      <c r="C10155" s="4" t="s">
        <v>51</v>
      </c>
      <c r="D10155" s="4" t="s">
        <v>16</v>
      </c>
      <c r="E10155" s="4" t="s">
        <v>58</v>
      </c>
      <c r="F10155" s="4" t="s">
        <v>18</v>
      </c>
      <c r="G10155">
        <v>12520.7</v>
      </c>
      <c r="H10155" s="4" t="s">
        <v>48</v>
      </c>
      <c r="I10155" s="4" t="s">
        <v>18</v>
      </c>
      <c r="J10155" s="4" t="s">
        <v>28</v>
      </c>
      <c r="K10155">
        <v>36970.97</v>
      </c>
      <c r="L10155">
        <v>211646.79</v>
      </c>
      <c r="M10155" s="4" t="s">
        <v>65</v>
      </c>
      <c r="N10155" s="4" t="s">
        <v>20299</v>
      </c>
    </row>
    <row r="10156" spans="1:14" x14ac:dyDescent="0.35">
      <c r="A10156" s="4" t="s">
        <v>10437</v>
      </c>
      <c r="B10156" s="5">
        <v>44970</v>
      </c>
      <c r="C10156" s="4" t="s">
        <v>1006</v>
      </c>
      <c r="D10156" s="4" t="s">
        <v>62</v>
      </c>
      <c r="E10156" s="4" t="s">
        <v>63</v>
      </c>
      <c r="F10156" s="4" t="s">
        <v>64</v>
      </c>
      <c r="G10156">
        <v>88582.98</v>
      </c>
      <c r="H10156" s="4" t="s">
        <v>48</v>
      </c>
      <c r="I10156" s="4" t="s">
        <v>49</v>
      </c>
      <c r="J10156" s="4" t="s">
        <v>28</v>
      </c>
      <c r="K10156">
        <v>37283.82</v>
      </c>
      <c r="L10156">
        <v>317947.32</v>
      </c>
      <c r="M10156" s="4" t="s">
        <v>71</v>
      </c>
      <c r="N10156" s="4" t="s">
        <v>20300</v>
      </c>
    </row>
    <row r="10157" spans="1:14" x14ac:dyDescent="0.35">
      <c r="A10157" s="4" t="s">
        <v>10438</v>
      </c>
      <c r="B10157" s="5">
        <v>45267</v>
      </c>
      <c r="C10157" s="4" t="s">
        <v>178</v>
      </c>
      <c r="D10157" s="4" t="s">
        <v>16</v>
      </c>
      <c r="E10157" s="4" t="s">
        <v>25</v>
      </c>
      <c r="F10157" s="4" t="s">
        <v>85</v>
      </c>
      <c r="G10157">
        <v>14908.24</v>
      </c>
      <c r="H10157" s="4" t="s">
        <v>86</v>
      </c>
      <c r="I10157" s="4" t="s">
        <v>54</v>
      </c>
      <c r="J10157" s="4" t="s">
        <v>55</v>
      </c>
      <c r="K10157">
        <v>49265.27</v>
      </c>
      <c r="L10157">
        <v>210036.46</v>
      </c>
      <c r="M10157" s="4" t="s">
        <v>87</v>
      </c>
      <c r="N10157" s="4" t="s">
        <v>20303</v>
      </c>
    </row>
    <row r="10158" spans="1:14" x14ac:dyDescent="0.35">
      <c r="A10158" s="4" t="s">
        <v>10439</v>
      </c>
      <c r="B10158" s="5">
        <v>44959</v>
      </c>
      <c r="C10158" s="4" t="s">
        <v>106</v>
      </c>
      <c r="D10158" s="4" t="s">
        <v>16</v>
      </c>
      <c r="E10158" s="4" t="s">
        <v>32</v>
      </c>
      <c r="F10158" s="4" t="s">
        <v>18</v>
      </c>
      <c r="G10158">
        <v>6651.9</v>
      </c>
      <c r="H10158" s="4" t="s">
        <v>19</v>
      </c>
      <c r="I10158" s="4" t="s">
        <v>34</v>
      </c>
      <c r="J10158" s="4" t="s">
        <v>120</v>
      </c>
      <c r="K10158">
        <v>56880.42</v>
      </c>
      <c r="L10158">
        <v>257633.5</v>
      </c>
      <c r="M10158" s="4" t="s">
        <v>71</v>
      </c>
      <c r="N10158" s="4" t="s">
        <v>20300</v>
      </c>
    </row>
    <row r="10159" spans="1:14" x14ac:dyDescent="0.35">
      <c r="A10159" s="4" t="s">
        <v>10440</v>
      </c>
      <c r="B10159" s="5">
        <v>45151</v>
      </c>
      <c r="C10159" s="4" t="s">
        <v>173</v>
      </c>
      <c r="D10159" s="4" t="s">
        <v>16</v>
      </c>
      <c r="E10159" s="4" t="s">
        <v>32</v>
      </c>
      <c r="F10159" s="4" t="s">
        <v>129</v>
      </c>
      <c r="G10159">
        <v>8714.3799999999992</v>
      </c>
      <c r="H10159" s="4" t="s">
        <v>48</v>
      </c>
      <c r="I10159" s="4" t="s">
        <v>18</v>
      </c>
      <c r="J10159" s="4" t="s">
        <v>28</v>
      </c>
      <c r="K10159">
        <v>55114.13</v>
      </c>
      <c r="L10159">
        <v>-119702.83</v>
      </c>
      <c r="M10159" s="4" t="s">
        <v>134</v>
      </c>
      <c r="N10159" s="4" t="s">
        <v>20304</v>
      </c>
    </row>
    <row r="10160" spans="1:14" x14ac:dyDescent="0.35">
      <c r="A10160" s="4" t="s">
        <v>10441</v>
      </c>
      <c r="B10160" s="5">
        <v>45013</v>
      </c>
      <c r="C10160" s="4" t="s">
        <v>565</v>
      </c>
      <c r="D10160" s="4" t="s">
        <v>62</v>
      </c>
      <c r="E10160" s="4" t="s">
        <v>101</v>
      </c>
      <c r="F10160" s="4" t="s">
        <v>64</v>
      </c>
      <c r="G10160">
        <v>65727.17</v>
      </c>
      <c r="H10160" s="4" t="s">
        <v>86</v>
      </c>
      <c r="I10160" s="4" t="s">
        <v>34</v>
      </c>
      <c r="J10160" s="4" t="s">
        <v>42</v>
      </c>
      <c r="K10160">
        <v>34935.39</v>
      </c>
      <c r="L10160">
        <v>107944.15</v>
      </c>
      <c r="M10160" s="4" t="s">
        <v>29</v>
      </c>
      <c r="N10160" s="4" t="s">
        <v>20295</v>
      </c>
    </row>
    <row r="10161" spans="1:14" x14ac:dyDescent="0.35">
      <c r="A10161" s="4" t="s">
        <v>10442</v>
      </c>
      <c r="B10161" s="5">
        <v>45007</v>
      </c>
      <c r="C10161" s="4" t="s">
        <v>502</v>
      </c>
      <c r="D10161" s="4" t="s">
        <v>16</v>
      </c>
      <c r="E10161" s="4" t="s">
        <v>32</v>
      </c>
      <c r="F10161" s="4" t="s">
        <v>90</v>
      </c>
      <c r="G10161">
        <v>6746.96</v>
      </c>
      <c r="H10161" s="4" t="s">
        <v>48</v>
      </c>
      <c r="I10161" s="4" t="s">
        <v>34</v>
      </c>
      <c r="J10161" s="4" t="s">
        <v>55</v>
      </c>
      <c r="K10161">
        <v>58110.46</v>
      </c>
      <c r="L10161">
        <v>103288.51</v>
      </c>
      <c r="M10161" s="4" t="s">
        <v>29</v>
      </c>
      <c r="N10161" s="4" t="s">
        <v>20295</v>
      </c>
    </row>
    <row r="10162" spans="1:14" x14ac:dyDescent="0.35">
      <c r="A10162" s="4" t="s">
        <v>10443</v>
      </c>
      <c r="B10162" s="5">
        <v>45070</v>
      </c>
      <c r="C10162" s="4" t="s">
        <v>127</v>
      </c>
      <c r="D10162" s="4" t="s">
        <v>16</v>
      </c>
      <c r="E10162" s="4" t="s">
        <v>128</v>
      </c>
      <c r="F10162" s="4" t="s">
        <v>90</v>
      </c>
      <c r="G10162">
        <v>6817.25</v>
      </c>
      <c r="H10162" s="4" t="s">
        <v>27</v>
      </c>
      <c r="I10162" s="4" t="s">
        <v>18</v>
      </c>
      <c r="J10162" s="4" t="s">
        <v>120</v>
      </c>
      <c r="K10162">
        <v>34779.08</v>
      </c>
      <c r="L10162">
        <v>127211.54</v>
      </c>
      <c r="M10162" s="4" t="s">
        <v>102</v>
      </c>
      <c r="N10162" s="4" t="s">
        <v>102</v>
      </c>
    </row>
    <row r="10163" spans="1:14" x14ac:dyDescent="0.35">
      <c r="A10163" s="4" t="s">
        <v>10444</v>
      </c>
      <c r="B10163" s="5">
        <v>45096</v>
      </c>
      <c r="C10163" s="4" t="s">
        <v>230</v>
      </c>
      <c r="D10163" s="4" t="s">
        <v>16</v>
      </c>
      <c r="E10163" s="4" t="s">
        <v>52</v>
      </c>
      <c r="F10163" s="4" t="s">
        <v>107</v>
      </c>
      <c r="G10163">
        <v>8924.06</v>
      </c>
      <c r="H10163" s="4" t="s">
        <v>27</v>
      </c>
      <c r="I10163" s="4" t="s">
        <v>54</v>
      </c>
      <c r="J10163" s="4" t="s">
        <v>79</v>
      </c>
      <c r="K10163">
        <v>58572.56</v>
      </c>
      <c r="L10163">
        <v>102100.09</v>
      </c>
      <c r="M10163" s="4" t="s">
        <v>22</v>
      </c>
      <c r="N10163" s="4" t="s">
        <v>20294</v>
      </c>
    </row>
    <row r="10164" spans="1:14" x14ac:dyDescent="0.35">
      <c r="A10164" s="4" t="s">
        <v>10445</v>
      </c>
      <c r="B10164" s="5">
        <v>45200</v>
      </c>
      <c r="C10164" s="4" t="s">
        <v>116</v>
      </c>
      <c r="D10164" s="4" t="s">
        <v>16</v>
      </c>
      <c r="E10164" s="4" t="s">
        <v>70</v>
      </c>
      <c r="F10164" s="4" t="s">
        <v>53</v>
      </c>
      <c r="G10164">
        <v>4264.1400000000003</v>
      </c>
      <c r="H10164" s="4" t="s">
        <v>95</v>
      </c>
      <c r="I10164" s="4" t="s">
        <v>49</v>
      </c>
      <c r="J10164" s="4" t="s">
        <v>114</v>
      </c>
      <c r="K10164">
        <v>65480.79</v>
      </c>
      <c r="L10164">
        <v>46150.27</v>
      </c>
      <c r="M10164" s="4" t="s">
        <v>83</v>
      </c>
      <c r="N10164" s="4" t="s">
        <v>20302</v>
      </c>
    </row>
    <row r="10165" spans="1:14" x14ac:dyDescent="0.35">
      <c r="A10165" s="4" t="s">
        <v>10446</v>
      </c>
      <c r="B10165" s="5">
        <v>45009</v>
      </c>
      <c r="C10165" s="4" t="s">
        <v>224</v>
      </c>
      <c r="D10165" s="4" t="s">
        <v>62</v>
      </c>
      <c r="E10165" s="4" t="s">
        <v>123</v>
      </c>
      <c r="F10165" s="4" t="s">
        <v>64</v>
      </c>
      <c r="G10165">
        <v>30158.880000000001</v>
      </c>
      <c r="H10165" s="4" t="s">
        <v>95</v>
      </c>
      <c r="I10165" s="4" t="s">
        <v>20</v>
      </c>
      <c r="J10165" s="4" t="s">
        <v>98</v>
      </c>
      <c r="K10165">
        <v>50348.68</v>
      </c>
      <c r="L10165">
        <v>118389.16</v>
      </c>
      <c r="M10165" s="4" t="s">
        <v>29</v>
      </c>
      <c r="N10165" s="4" t="s">
        <v>20295</v>
      </c>
    </row>
    <row r="10166" spans="1:14" x14ac:dyDescent="0.35">
      <c r="A10166" s="4" t="s">
        <v>10447</v>
      </c>
      <c r="B10166" s="5">
        <v>45188</v>
      </c>
      <c r="C10166" s="4" t="s">
        <v>180</v>
      </c>
      <c r="D10166" s="4" t="s">
        <v>16</v>
      </c>
      <c r="E10166" s="4" t="s">
        <v>25</v>
      </c>
      <c r="F10166" s="4" t="s">
        <v>168</v>
      </c>
      <c r="G10166">
        <v>109.31</v>
      </c>
      <c r="H10166" s="4" t="s">
        <v>27</v>
      </c>
      <c r="I10166" s="4" t="s">
        <v>34</v>
      </c>
      <c r="J10166" s="4" t="s">
        <v>28</v>
      </c>
      <c r="K10166">
        <v>45928.1</v>
      </c>
      <c r="L10166">
        <v>141715.79999999999</v>
      </c>
      <c r="M10166" s="4" t="s">
        <v>59</v>
      </c>
      <c r="N10166" s="4" t="s">
        <v>20298</v>
      </c>
    </row>
    <row r="10167" spans="1:14" x14ac:dyDescent="0.35">
      <c r="A10167" s="4" t="s">
        <v>10448</v>
      </c>
      <c r="B10167" s="5">
        <v>45184</v>
      </c>
      <c r="C10167" s="4" t="s">
        <v>675</v>
      </c>
      <c r="D10167" s="4" t="s">
        <v>16</v>
      </c>
      <c r="E10167" s="4" t="s">
        <v>70</v>
      </c>
      <c r="F10167" s="4" t="s">
        <v>117</v>
      </c>
      <c r="G10167">
        <v>6421.5</v>
      </c>
      <c r="H10167" s="4" t="s">
        <v>95</v>
      </c>
      <c r="I10167" s="4" t="s">
        <v>34</v>
      </c>
      <c r="J10167" s="4" t="s">
        <v>114</v>
      </c>
      <c r="K10167">
        <v>69688.149999999994</v>
      </c>
      <c r="L10167">
        <v>46435.02</v>
      </c>
      <c r="M10167" s="4" t="s">
        <v>59</v>
      </c>
      <c r="N10167" s="4" t="s">
        <v>20298</v>
      </c>
    </row>
    <row r="10168" spans="1:14" x14ac:dyDescent="0.35">
      <c r="A10168" s="4" t="s">
        <v>10449</v>
      </c>
      <c r="B10168" s="5">
        <v>45264</v>
      </c>
      <c r="C10168" s="4" t="s">
        <v>362</v>
      </c>
      <c r="D10168" s="4" t="s">
        <v>16</v>
      </c>
      <c r="E10168" s="4" t="s">
        <v>58</v>
      </c>
      <c r="F10168" s="4" t="s">
        <v>168</v>
      </c>
      <c r="G10168">
        <v>8246.6200000000008</v>
      </c>
      <c r="H10168" s="4" t="s">
        <v>27</v>
      </c>
      <c r="I10168" s="4" t="s">
        <v>34</v>
      </c>
      <c r="J10168" s="4" t="s">
        <v>120</v>
      </c>
      <c r="K10168">
        <v>52511.77</v>
      </c>
      <c r="L10168">
        <v>112388.77</v>
      </c>
      <c r="M10168" s="4" t="s">
        <v>87</v>
      </c>
      <c r="N10168" s="4" t="s">
        <v>20303</v>
      </c>
    </row>
    <row r="10169" spans="1:14" x14ac:dyDescent="0.35">
      <c r="A10169" s="4" t="s">
        <v>10450</v>
      </c>
      <c r="B10169" s="5">
        <v>45259</v>
      </c>
      <c r="C10169" s="4" t="s">
        <v>176</v>
      </c>
      <c r="D10169" s="4" t="s">
        <v>16</v>
      </c>
      <c r="E10169" s="4" t="s">
        <v>25</v>
      </c>
      <c r="F10169" s="4" t="s">
        <v>168</v>
      </c>
      <c r="G10169">
        <v>6449.21</v>
      </c>
      <c r="H10169" s="4" t="s">
        <v>48</v>
      </c>
      <c r="I10169" s="4" t="s">
        <v>54</v>
      </c>
      <c r="J10169" s="4" t="s">
        <v>98</v>
      </c>
      <c r="K10169">
        <v>65133.59</v>
      </c>
      <c r="L10169">
        <v>184565.41</v>
      </c>
      <c r="M10169" s="4" t="s">
        <v>75</v>
      </c>
      <c r="N10169" s="4" t="s">
        <v>20301</v>
      </c>
    </row>
    <row r="10170" spans="1:14" x14ac:dyDescent="0.35">
      <c r="A10170" s="4" t="s">
        <v>10451</v>
      </c>
      <c r="B10170" s="5">
        <v>45262</v>
      </c>
      <c r="C10170" s="4" t="s">
        <v>511</v>
      </c>
      <c r="D10170" s="4" t="s">
        <v>16</v>
      </c>
      <c r="E10170" s="4" t="s">
        <v>58</v>
      </c>
      <c r="F10170" s="4" t="s">
        <v>18</v>
      </c>
      <c r="G10170">
        <v>10111.24</v>
      </c>
      <c r="H10170" s="4" t="s">
        <v>86</v>
      </c>
      <c r="I10170" s="4" t="s">
        <v>20</v>
      </c>
      <c r="J10170" s="4" t="s">
        <v>35</v>
      </c>
      <c r="K10170">
        <v>45659.15</v>
      </c>
      <c r="L10170">
        <v>174856.15</v>
      </c>
      <c r="M10170" s="4" t="s">
        <v>87</v>
      </c>
      <c r="N10170" s="4" t="s">
        <v>20303</v>
      </c>
    </row>
    <row r="10171" spans="1:14" x14ac:dyDescent="0.35">
      <c r="A10171" s="4" t="s">
        <v>10452</v>
      </c>
      <c r="B10171" s="5">
        <v>45284</v>
      </c>
      <c r="C10171" s="4" t="s">
        <v>606</v>
      </c>
      <c r="D10171" s="4" t="s">
        <v>16</v>
      </c>
      <c r="E10171" s="4" t="s">
        <v>25</v>
      </c>
      <c r="F10171" s="4" t="s">
        <v>85</v>
      </c>
      <c r="G10171">
        <v>6130.17</v>
      </c>
      <c r="H10171" s="4" t="s">
        <v>27</v>
      </c>
      <c r="I10171" s="4" t="s">
        <v>20</v>
      </c>
      <c r="J10171" s="4" t="s">
        <v>79</v>
      </c>
      <c r="K10171">
        <v>39523.1</v>
      </c>
      <c r="L10171">
        <v>173167.89</v>
      </c>
      <c r="M10171" s="4" t="s">
        <v>87</v>
      </c>
      <c r="N10171" s="4" t="s">
        <v>20303</v>
      </c>
    </row>
    <row r="10172" spans="1:14" x14ac:dyDescent="0.35">
      <c r="A10172" s="4" t="s">
        <v>10453</v>
      </c>
      <c r="B10172" s="5">
        <v>44941</v>
      </c>
      <c r="C10172" s="4" t="s">
        <v>232</v>
      </c>
      <c r="D10172" s="4" t="s">
        <v>16</v>
      </c>
      <c r="E10172" s="4" t="s">
        <v>150</v>
      </c>
      <c r="F10172" s="4" t="s">
        <v>26</v>
      </c>
      <c r="G10172">
        <v>11756.24</v>
      </c>
      <c r="H10172" s="4" t="s">
        <v>86</v>
      </c>
      <c r="I10172" s="4" t="s">
        <v>34</v>
      </c>
      <c r="J10172" s="4" t="s">
        <v>114</v>
      </c>
      <c r="K10172">
        <v>54668.66</v>
      </c>
      <c r="L10172">
        <v>84149.91</v>
      </c>
      <c r="M10172" s="4" t="s">
        <v>43</v>
      </c>
      <c r="N10172" s="4" t="s">
        <v>20297</v>
      </c>
    </row>
    <row r="10173" spans="1:14" x14ac:dyDescent="0.35">
      <c r="A10173" s="4" t="s">
        <v>10454</v>
      </c>
      <c r="B10173" s="5">
        <v>45246</v>
      </c>
      <c r="C10173" s="4" t="s">
        <v>708</v>
      </c>
      <c r="D10173" s="4" t="s">
        <v>16</v>
      </c>
      <c r="E10173" s="4" t="s">
        <v>70</v>
      </c>
      <c r="F10173" s="4" t="s">
        <v>53</v>
      </c>
      <c r="G10173">
        <v>11036.92</v>
      </c>
      <c r="H10173" s="4" t="s">
        <v>27</v>
      </c>
      <c r="I10173" s="4" t="s">
        <v>54</v>
      </c>
      <c r="J10173" s="4" t="s">
        <v>114</v>
      </c>
      <c r="K10173">
        <v>54466.25</v>
      </c>
      <c r="L10173">
        <v>-21826.45</v>
      </c>
      <c r="M10173" s="4" t="s">
        <v>75</v>
      </c>
      <c r="N10173" s="4" t="s">
        <v>20301</v>
      </c>
    </row>
    <row r="10174" spans="1:14" x14ac:dyDescent="0.35">
      <c r="A10174" s="4" t="s">
        <v>10455</v>
      </c>
      <c r="B10174" s="5">
        <v>45208</v>
      </c>
      <c r="C10174" s="4" t="s">
        <v>418</v>
      </c>
      <c r="D10174" s="4" t="s">
        <v>16</v>
      </c>
      <c r="E10174" s="4" t="s">
        <v>58</v>
      </c>
      <c r="F10174" s="4" t="s">
        <v>41</v>
      </c>
      <c r="G10174">
        <v>13642.81</v>
      </c>
      <c r="H10174" s="4" t="s">
        <v>86</v>
      </c>
      <c r="I10174" s="4" t="s">
        <v>49</v>
      </c>
      <c r="J10174" s="4" t="s">
        <v>139</v>
      </c>
      <c r="K10174">
        <v>52548.74</v>
      </c>
      <c r="L10174">
        <v>234558.5</v>
      </c>
      <c r="M10174" s="4" t="s">
        <v>83</v>
      </c>
      <c r="N10174" s="4" t="s">
        <v>20302</v>
      </c>
    </row>
    <row r="10175" spans="1:14" x14ac:dyDescent="0.35">
      <c r="A10175" s="4" t="s">
        <v>10456</v>
      </c>
      <c r="B10175" s="5">
        <v>45256</v>
      </c>
      <c r="C10175" s="4" t="s">
        <v>391</v>
      </c>
      <c r="D10175" s="4" t="s">
        <v>62</v>
      </c>
      <c r="E10175" s="4" t="s">
        <v>82</v>
      </c>
      <c r="F10175" s="4" t="s">
        <v>64</v>
      </c>
      <c r="G10175">
        <v>81527.78</v>
      </c>
      <c r="H10175" s="4" t="s">
        <v>19</v>
      </c>
      <c r="I10175" s="4" t="s">
        <v>18</v>
      </c>
      <c r="J10175" s="4" t="s">
        <v>120</v>
      </c>
      <c r="K10175">
        <v>44473.81</v>
      </c>
      <c r="L10175">
        <v>249840.85</v>
      </c>
      <c r="M10175" s="4" t="s">
        <v>75</v>
      </c>
      <c r="N10175" s="4" t="s">
        <v>20301</v>
      </c>
    </row>
    <row r="10176" spans="1:14" x14ac:dyDescent="0.35">
      <c r="A10176" s="4" t="s">
        <v>10457</v>
      </c>
      <c r="B10176" s="5">
        <v>45288</v>
      </c>
      <c r="C10176" s="4" t="s">
        <v>345</v>
      </c>
      <c r="D10176" s="4" t="s">
        <v>62</v>
      </c>
      <c r="E10176" s="4" t="s">
        <v>101</v>
      </c>
      <c r="F10176" s="4" t="s">
        <v>64</v>
      </c>
      <c r="G10176">
        <v>44976.49</v>
      </c>
      <c r="H10176" s="4" t="s">
        <v>48</v>
      </c>
      <c r="I10176" s="4" t="s">
        <v>49</v>
      </c>
      <c r="J10176" s="4" t="s">
        <v>42</v>
      </c>
      <c r="K10176">
        <v>58897.74</v>
      </c>
      <c r="L10176">
        <v>199711.9</v>
      </c>
      <c r="M10176" s="4" t="s">
        <v>87</v>
      </c>
      <c r="N10176" s="4" t="s">
        <v>20303</v>
      </c>
    </row>
    <row r="10177" spans="1:14" x14ac:dyDescent="0.35">
      <c r="A10177" s="4" t="s">
        <v>10458</v>
      </c>
      <c r="B10177" s="5">
        <v>45171</v>
      </c>
      <c r="C10177" s="4" t="s">
        <v>382</v>
      </c>
      <c r="D10177" s="4" t="s">
        <v>16</v>
      </c>
      <c r="E10177" s="4" t="s">
        <v>17</v>
      </c>
      <c r="F10177" s="4" t="s">
        <v>90</v>
      </c>
      <c r="G10177">
        <v>10013.530000000001</v>
      </c>
      <c r="H10177" s="4" t="s">
        <v>27</v>
      </c>
      <c r="I10177" s="4" t="s">
        <v>20</v>
      </c>
      <c r="J10177" s="4" t="s">
        <v>79</v>
      </c>
      <c r="K10177">
        <v>30395.31</v>
      </c>
      <c r="L10177">
        <v>-22090.59</v>
      </c>
      <c r="M10177" s="4" t="s">
        <v>59</v>
      </c>
      <c r="N10177" s="4" t="s">
        <v>20298</v>
      </c>
    </row>
    <row r="10178" spans="1:14" x14ac:dyDescent="0.35">
      <c r="A10178" s="4" t="s">
        <v>10459</v>
      </c>
      <c r="B10178" s="5">
        <v>45223</v>
      </c>
      <c r="C10178" s="4" t="s">
        <v>267</v>
      </c>
      <c r="D10178" s="4" t="s">
        <v>16</v>
      </c>
      <c r="E10178" s="4" t="s">
        <v>70</v>
      </c>
      <c r="F10178" s="4" t="s">
        <v>168</v>
      </c>
      <c r="G10178">
        <v>1565.27</v>
      </c>
      <c r="H10178" s="4" t="s">
        <v>19</v>
      </c>
      <c r="I10178" s="4" t="s">
        <v>20</v>
      </c>
      <c r="J10178" s="4" t="s">
        <v>120</v>
      </c>
      <c r="K10178">
        <v>63100.14</v>
      </c>
      <c r="L10178">
        <v>141912.49</v>
      </c>
      <c r="M10178" s="4" t="s">
        <v>83</v>
      </c>
      <c r="N10178" s="4" t="s">
        <v>20302</v>
      </c>
    </row>
    <row r="10179" spans="1:14" x14ac:dyDescent="0.35">
      <c r="A10179" s="4" t="s">
        <v>10460</v>
      </c>
      <c r="B10179" s="5">
        <v>44932</v>
      </c>
      <c r="C10179" s="4" t="s">
        <v>226</v>
      </c>
      <c r="D10179" s="4" t="s">
        <v>62</v>
      </c>
      <c r="E10179" s="4" t="s">
        <v>123</v>
      </c>
      <c r="F10179" s="4" t="s">
        <v>64</v>
      </c>
      <c r="G10179">
        <v>58583.76</v>
      </c>
      <c r="H10179" s="4" t="s">
        <v>48</v>
      </c>
      <c r="I10179" s="4" t="s">
        <v>54</v>
      </c>
      <c r="J10179" s="4" t="s">
        <v>35</v>
      </c>
      <c r="K10179">
        <v>46322.36</v>
      </c>
      <c r="L10179">
        <v>184305.5</v>
      </c>
      <c r="M10179" s="4" t="s">
        <v>43</v>
      </c>
      <c r="N10179" s="4" t="s">
        <v>20297</v>
      </c>
    </row>
    <row r="10180" spans="1:14" x14ac:dyDescent="0.35">
      <c r="A10180" s="4" t="s">
        <v>10461</v>
      </c>
      <c r="B10180" s="5">
        <v>45250</v>
      </c>
      <c r="C10180" s="4" t="s">
        <v>1245</v>
      </c>
      <c r="D10180" s="4" t="s">
        <v>39</v>
      </c>
      <c r="E10180" s="4" t="s">
        <v>40</v>
      </c>
      <c r="F10180" s="4" t="s">
        <v>74</v>
      </c>
      <c r="G10180">
        <v>11047.03</v>
      </c>
      <c r="H10180" s="4" t="s">
        <v>86</v>
      </c>
      <c r="I10180" s="4" t="s">
        <v>34</v>
      </c>
      <c r="J10180" s="4" t="s">
        <v>79</v>
      </c>
      <c r="K10180">
        <v>63692.88</v>
      </c>
      <c r="L10180">
        <v>71254.350000000006</v>
      </c>
      <c r="M10180" s="4" t="s">
        <v>75</v>
      </c>
      <c r="N10180" s="4" t="s">
        <v>20301</v>
      </c>
    </row>
    <row r="10181" spans="1:14" x14ac:dyDescent="0.35">
      <c r="A10181" s="4" t="s">
        <v>10462</v>
      </c>
      <c r="B10181" s="5">
        <v>45084</v>
      </c>
      <c r="C10181" s="4" t="s">
        <v>191</v>
      </c>
      <c r="D10181" s="4" t="s">
        <v>16</v>
      </c>
      <c r="E10181" s="4" t="s">
        <v>58</v>
      </c>
      <c r="F10181" s="4" t="s">
        <v>26</v>
      </c>
      <c r="G10181">
        <v>160.49</v>
      </c>
      <c r="H10181" s="4" t="s">
        <v>48</v>
      </c>
      <c r="I10181" s="4" t="s">
        <v>34</v>
      </c>
      <c r="J10181" s="4" t="s">
        <v>42</v>
      </c>
      <c r="K10181">
        <v>41302.93</v>
      </c>
      <c r="L10181">
        <v>151396.04</v>
      </c>
      <c r="M10181" s="4" t="s">
        <v>22</v>
      </c>
      <c r="N10181" s="4" t="s">
        <v>20294</v>
      </c>
    </row>
    <row r="10182" spans="1:14" x14ac:dyDescent="0.35">
      <c r="A10182" s="4" t="s">
        <v>10463</v>
      </c>
      <c r="B10182" s="5">
        <v>45275</v>
      </c>
      <c r="C10182" s="4" t="s">
        <v>321</v>
      </c>
      <c r="D10182" s="4" t="s">
        <v>16</v>
      </c>
      <c r="E10182" s="4" t="s">
        <v>25</v>
      </c>
      <c r="F10182" s="4" t="s">
        <v>117</v>
      </c>
      <c r="G10182">
        <v>2610.5500000000002</v>
      </c>
      <c r="H10182" s="4" t="s">
        <v>48</v>
      </c>
      <c r="I10182" s="4" t="s">
        <v>49</v>
      </c>
      <c r="J10182" s="4" t="s">
        <v>114</v>
      </c>
      <c r="K10182">
        <v>61282.8</v>
      </c>
      <c r="L10182">
        <v>195121.55</v>
      </c>
      <c r="M10182" s="4" t="s">
        <v>87</v>
      </c>
      <c r="N10182" s="4" t="s">
        <v>20303</v>
      </c>
    </row>
    <row r="10183" spans="1:14" x14ac:dyDescent="0.35">
      <c r="A10183" s="4" t="s">
        <v>10464</v>
      </c>
      <c r="B10183" s="5">
        <v>45025</v>
      </c>
      <c r="C10183" s="4" t="s">
        <v>178</v>
      </c>
      <c r="D10183" s="4" t="s">
        <v>16</v>
      </c>
      <c r="E10183" s="4" t="s">
        <v>32</v>
      </c>
      <c r="F10183" s="4" t="s">
        <v>26</v>
      </c>
      <c r="G10183">
        <v>6787.24</v>
      </c>
      <c r="H10183" s="4" t="s">
        <v>27</v>
      </c>
      <c r="I10183" s="4" t="s">
        <v>20</v>
      </c>
      <c r="J10183" s="4" t="s">
        <v>28</v>
      </c>
      <c r="K10183">
        <v>51332.42</v>
      </c>
      <c r="L10183">
        <v>27100.09</v>
      </c>
      <c r="M10183" s="4" t="s">
        <v>65</v>
      </c>
      <c r="N10183" s="4" t="s">
        <v>20299</v>
      </c>
    </row>
    <row r="10184" spans="1:14" x14ac:dyDescent="0.35">
      <c r="A10184" s="4" t="s">
        <v>10465</v>
      </c>
      <c r="B10184" s="5">
        <v>45237</v>
      </c>
      <c r="C10184" s="4" t="s">
        <v>610</v>
      </c>
      <c r="D10184" s="4" t="s">
        <v>16</v>
      </c>
      <c r="E10184" s="4" t="s">
        <v>17</v>
      </c>
      <c r="F10184" s="4" t="s">
        <v>41</v>
      </c>
      <c r="G10184">
        <v>4399.5600000000004</v>
      </c>
      <c r="H10184" s="4" t="s">
        <v>27</v>
      </c>
      <c r="I10184" s="4" t="s">
        <v>34</v>
      </c>
      <c r="J10184" s="4" t="s">
        <v>55</v>
      </c>
      <c r="K10184">
        <v>38769.410000000003</v>
      </c>
      <c r="L10184">
        <v>-57862.22</v>
      </c>
      <c r="M10184" s="4" t="s">
        <v>75</v>
      </c>
      <c r="N10184" s="4" t="s">
        <v>20301</v>
      </c>
    </row>
    <row r="10185" spans="1:14" x14ac:dyDescent="0.35">
      <c r="A10185" s="4" t="s">
        <v>10466</v>
      </c>
      <c r="B10185" s="5">
        <v>45238</v>
      </c>
      <c r="C10185" s="4" t="s">
        <v>435</v>
      </c>
      <c r="D10185" s="4" t="s">
        <v>62</v>
      </c>
      <c r="E10185" s="4" t="s">
        <v>123</v>
      </c>
      <c r="F10185" s="4" t="s">
        <v>64</v>
      </c>
      <c r="G10185">
        <v>98293.67</v>
      </c>
      <c r="H10185" s="4" t="s">
        <v>19</v>
      </c>
      <c r="I10185" s="4" t="s">
        <v>34</v>
      </c>
      <c r="J10185" s="4" t="s">
        <v>35</v>
      </c>
      <c r="K10185">
        <v>43696.79</v>
      </c>
      <c r="L10185">
        <v>262897.78000000003</v>
      </c>
      <c r="M10185" s="4" t="s">
        <v>75</v>
      </c>
      <c r="N10185" s="4" t="s">
        <v>20301</v>
      </c>
    </row>
    <row r="10186" spans="1:14" x14ac:dyDescent="0.35">
      <c r="A10186" s="4" t="s">
        <v>10467</v>
      </c>
      <c r="B10186" s="5">
        <v>45256</v>
      </c>
      <c r="C10186" s="4" t="s">
        <v>522</v>
      </c>
      <c r="D10186" s="4" t="s">
        <v>16</v>
      </c>
      <c r="E10186" s="4" t="s">
        <v>150</v>
      </c>
      <c r="F10186" s="4" t="s">
        <v>168</v>
      </c>
      <c r="G10186">
        <v>2514.52</v>
      </c>
      <c r="H10186" s="4" t="s">
        <v>48</v>
      </c>
      <c r="I10186" s="4" t="s">
        <v>54</v>
      </c>
      <c r="J10186" s="4" t="s">
        <v>139</v>
      </c>
      <c r="K10186">
        <v>43023.519999999997</v>
      </c>
      <c r="L10186">
        <v>92466.85</v>
      </c>
      <c r="M10186" s="4" t="s">
        <v>75</v>
      </c>
      <c r="N10186" s="4" t="s">
        <v>20301</v>
      </c>
    </row>
    <row r="10187" spans="1:14" x14ac:dyDescent="0.35">
      <c r="A10187" s="4" t="s">
        <v>10468</v>
      </c>
      <c r="B10187" s="5">
        <v>45145</v>
      </c>
      <c r="C10187" s="4" t="s">
        <v>131</v>
      </c>
      <c r="D10187" s="4" t="s">
        <v>16</v>
      </c>
      <c r="E10187" s="4" t="s">
        <v>70</v>
      </c>
      <c r="F10187" s="4" t="s">
        <v>41</v>
      </c>
      <c r="G10187">
        <v>11698.18</v>
      </c>
      <c r="H10187" s="4" t="s">
        <v>86</v>
      </c>
      <c r="I10187" s="4" t="s">
        <v>18</v>
      </c>
      <c r="J10187" s="4" t="s">
        <v>98</v>
      </c>
      <c r="K10187">
        <v>56022.73</v>
      </c>
      <c r="L10187">
        <v>241905.26</v>
      </c>
      <c r="M10187" s="4" t="s">
        <v>134</v>
      </c>
      <c r="N10187" s="4" t="s">
        <v>20304</v>
      </c>
    </row>
    <row r="10188" spans="1:14" x14ac:dyDescent="0.35">
      <c r="A10188" s="4" t="s">
        <v>10469</v>
      </c>
      <c r="B10188" s="5">
        <v>45136</v>
      </c>
      <c r="C10188" s="4" t="s">
        <v>109</v>
      </c>
      <c r="D10188" s="4" t="s">
        <v>16</v>
      </c>
      <c r="E10188" s="4" t="s">
        <v>17</v>
      </c>
      <c r="F10188" s="4" t="s">
        <v>18</v>
      </c>
      <c r="G10188">
        <v>9598.1200000000008</v>
      </c>
      <c r="H10188" s="4" t="s">
        <v>95</v>
      </c>
      <c r="I10188" s="4" t="s">
        <v>34</v>
      </c>
      <c r="J10188" s="4" t="s">
        <v>35</v>
      </c>
      <c r="K10188">
        <v>62382.1</v>
      </c>
      <c r="L10188">
        <v>137325.51</v>
      </c>
      <c r="M10188" s="4" t="s">
        <v>36</v>
      </c>
      <c r="N10188" s="4" t="s">
        <v>20296</v>
      </c>
    </row>
    <row r="10189" spans="1:14" x14ac:dyDescent="0.35">
      <c r="A10189" s="4" t="s">
        <v>10470</v>
      </c>
      <c r="B10189" s="5">
        <v>45040</v>
      </c>
      <c r="C10189" s="4" t="s">
        <v>244</v>
      </c>
      <c r="D10189" s="4" t="s">
        <v>39</v>
      </c>
      <c r="E10189" s="4" t="s">
        <v>162</v>
      </c>
      <c r="F10189" s="4" t="s">
        <v>53</v>
      </c>
      <c r="G10189">
        <v>11113.29</v>
      </c>
      <c r="H10189" s="4" t="s">
        <v>95</v>
      </c>
      <c r="I10189" s="4" t="s">
        <v>20</v>
      </c>
      <c r="J10189" s="4" t="s">
        <v>28</v>
      </c>
      <c r="K10189">
        <v>53246.79</v>
      </c>
      <c r="L10189">
        <v>123821.17</v>
      </c>
      <c r="M10189" s="4" t="s">
        <v>65</v>
      </c>
      <c r="N10189" s="4" t="s">
        <v>20299</v>
      </c>
    </row>
    <row r="10190" spans="1:14" x14ac:dyDescent="0.35">
      <c r="A10190" s="4" t="s">
        <v>10471</v>
      </c>
      <c r="B10190" s="5">
        <v>45122</v>
      </c>
      <c r="C10190" s="4" t="s">
        <v>106</v>
      </c>
      <c r="D10190" s="4" t="s">
        <v>16</v>
      </c>
      <c r="E10190" s="4" t="s">
        <v>150</v>
      </c>
      <c r="F10190" s="4" t="s">
        <v>33</v>
      </c>
      <c r="G10190">
        <v>7687.59</v>
      </c>
      <c r="H10190" s="4" t="s">
        <v>19</v>
      </c>
      <c r="I10190" s="4" t="s">
        <v>34</v>
      </c>
      <c r="J10190" s="4" t="s">
        <v>98</v>
      </c>
      <c r="K10190">
        <v>56880.42</v>
      </c>
      <c r="L10190">
        <v>249945.91</v>
      </c>
      <c r="M10190" s="4" t="s">
        <v>36</v>
      </c>
      <c r="N10190" s="4" t="s">
        <v>20296</v>
      </c>
    </row>
    <row r="10191" spans="1:14" x14ac:dyDescent="0.35">
      <c r="A10191" s="4" t="s">
        <v>10472</v>
      </c>
      <c r="B10191" s="5">
        <v>45065</v>
      </c>
      <c r="C10191" s="4" t="s">
        <v>357</v>
      </c>
      <c r="D10191" s="4" t="s">
        <v>62</v>
      </c>
      <c r="E10191" s="4" t="s">
        <v>63</v>
      </c>
      <c r="F10191" s="4" t="s">
        <v>64</v>
      </c>
      <c r="G10191">
        <v>36188.68</v>
      </c>
      <c r="H10191" s="4" t="s">
        <v>95</v>
      </c>
      <c r="I10191" s="4" t="s">
        <v>34</v>
      </c>
      <c r="J10191" s="4" t="s">
        <v>55</v>
      </c>
      <c r="K10191">
        <v>52504.09</v>
      </c>
      <c r="L10191">
        <v>148514.49</v>
      </c>
      <c r="M10191" s="4" t="s">
        <v>102</v>
      </c>
      <c r="N10191" s="4" t="s">
        <v>102</v>
      </c>
    </row>
    <row r="10192" spans="1:14" x14ac:dyDescent="0.35">
      <c r="A10192" s="4" t="s">
        <v>10473</v>
      </c>
      <c r="B10192" s="5">
        <v>45267</v>
      </c>
      <c r="C10192" s="4" t="s">
        <v>176</v>
      </c>
      <c r="D10192" s="4" t="s">
        <v>62</v>
      </c>
      <c r="E10192" s="4" t="s">
        <v>78</v>
      </c>
      <c r="F10192" s="4" t="s">
        <v>64</v>
      </c>
      <c r="G10192">
        <v>89941.25</v>
      </c>
      <c r="H10192" s="4" t="s">
        <v>48</v>
      </c>
      <c r="I10192" s="4" t="s">
        <v>34</v>
      </c>
      <c r="J10192" s="4" t="s">
        <v>120</v>
      </c>
      <c r="K10192">
        <v>59954.29</v>
      </c>
      <c r="L10192">
        <v>181480.49</v>
      </c>
      <c r="M10192" s="4" t="s">
        <v>87</v>
      </c>
      <c r="N10192" s="4" t="s">
        <v>20303</v>
      </c>
    </row>
    <row r="10193" spans="1:14" x14ac:dyDescent="0.35">
      <c r="A10193" s="4" t="s">
        <v>10474</v>
      </c>
      <c r="B10193" s="5">
        <v>45008</v>
      </c>
      <c r="C10193" s="4" t="s">
        <v>502</v>
      </c>
      <c r="D10193" s="4" t="s">
        <v>39</v>
      </c>
      <c r="E10193" s="4" t="s">
        <v>293</v>
      </c>
      <c r="F10193" s="4" t="s">
        <v>168</v>
      </c>
      <c r="G10193">
        <v>11971.93</v>
      </c>
      <c r="H10193" s="4" t="s">
        <v>86</v>
      </c>
      <c r="I10193" s="4" t="s">
        <v>49</v>
      </c>
      <c r="J10193" s="4" t="s">
        <v>79</v>
      </c>
      <c r="K10193">
        <v>59880.28</v>
      </c>
      <c r="L10193">
        <v>126476.69</v>
      </c>
      <c r="M10193" s="4" t="s">
        <v>29</v>
      </c>
      <c r="N10193" s="4" t="s">
        <v>20295</v>
      </c>
    </row>
    <row r="10194" spans="1:14" x14ac:dyDescent="0.35">
      <c r="A10194" s="4" t="s">
        <v>10475</v>
      </c>
      <c r="B10194" s="5">
        <v>45166</v>
      </c>
      <c r="C10194" s="4" t="s">
        <v>69</v>
      </c>
      <c r="D10194" s="4" t="s">
        <v>16</v>
      </c>
      <c r="E10194" s="4" t="s">
        <v>25</v>
      </c>
      <c r="F10194" s="4" t="s">
        <v>53</v>
      </c>
      <c r="G10194">
        <v>10482.030000000001</v>
      </c>
      <c r="H10194" s="4" t="s">
        <v>86</v>
      </c>
      <c r="I10194" s="4" t="s">
        <v>54</v>
      </c>
      <c r="J10194" s="4" t="s">
        <v>139</v>
      </c>
      <c r="K10194">
        <v>38637.89</v>
      </c>
      <c r="L10194">
        <v>206007.48</v>
      </c>
      <c r="M10194" s="4" t="s">
        <v>134</v>
      </c>
      <c r="N10194" s="4" t="s">
        <v>20304</v>
      </c>
    </row>
    <row r="10195" spans="1:14" x14ac:dyDescent="0.35">
      <c r="A10195" s="4" t="s">
        <v>10476</v>
      </c>
      <c r="B10195" s="5">
        <v>45200</v>
      </c>
      <c r="C10195" s="4" t="s">
        <v>473</v>
      </c>
      <c r="D10195" s="4" t="s">
        <v>62</v>
      </c>
      <c r="E10195" s="4" t="s">
        <v>82</v>
      </c>
      <c r="F10195" s="4" t="s">
        <v>64</v>
      </c>
      <c r="G10195">
        <v>35811.019999999997</v>
      </c>
      <c r="H10195" s="4" t="s">
        <v>86</v>
      </c>
      <c r="I10195" s="4" t="s">
        <v>49</v>
      </c>
      <c r="J10195" s="4" t="s">
        <v>139</v>
      </c>
      <c r="K10195">
        <v>32403.72</v>
      </c>
      <c r="L10195">
        <v>344519.67999999999</v>
      </c>
      <c r="M10195" s="4" t="s">
        <v>83</v>
      </c>
      <c r="N10195" s="4" t="s">
        <v>20302</v>
      </c>
    </row>
    <row r="10196" spans="1:14" x14ac:dyDescent="0.35">
      <c r="A10196" s="4" t="s">
        <v>10477</v>
      </c>
      <c r="B10196" s="5">
        <v>44960</v>
      </c>
      <c r="C10196" s="4" t="s">
        <v>31</v>
      </c>
      <c r="D10196" s="4" t="s">
        <v>16</v>
      </c>
      <c r="E10196" s="4" t="s">
        <v>58</v>
      </c>
      <c r="F10196" s="4" t="s">
        <v>117</v>
      </c>
      <c r="G10196">
        <v>6743.75</v>
      </c>
      <c r="H10196" s="4" t="s">
        <v>95</v>
      </c>
      <c r="I10196" s="4" t="s">
        <v>49</v>
      </c>
      <c r="J10196" s="4" t="s">
        <v>139</v>
      </c>
      <c r="K10196">
        <v>63747.47</v>
      </c>
      <c r="L10196">
        <v>212943.74</v>
      </c>
      <c r="M10196" s="4" t="s">
        <v>71</v>
      </c>
      <c r="N10196" s="4" t="s">
        <v>20300</v>
      </c>
    </row>
    <row r="10197" spans="1:14" x14ac:dyDescent="0.35">
      <c r="A10197" s="4" t="s">
        <v>10478</v>
      </c>
      <c r="B10197" s="5">
        <v>45145</v>
      </c>
      <c r="C10197" s="4" t="s">
        <v>418</v>
      </c>
      <c r="D10197" s="4" t="s">
        <v>16</v>
      </c>
      <c r="E10197" s="4" t="s">
        <v>17</v>
      </c>
      <c r="F10197" s="4" t="s">
        <v>26</v>
      </c>
      <c r="G10197">
        <v>4509.42</v>
      </c>
      <c r="H10197" s="4" t="s">
        <v>27</v>
      </c>
      <c r="I10197" s="4" t="s">
        <v>49</v>
      </c>
      <c r="J10197" s="4" t="s">
        <v>28</v>
      </c>
      <c r="K10197">
        <v>52548.74</v>
      </c>
      <c r="L10197">
        <v>230049.08</v>
      </c>
      <c r="M10197" s="4" t="s">
        <v>134</v>
      </c>
      <c r="N10197" s="4" t="s">
        <v>20304</v>
      </c>
    </row>
    <row r="10198" spans="1:14" x14ac:dyDescent="0.35">
      <c r="A10198" s="4" t="s">
        <v>10479</v>
      </c>
      <c r="B10198" s="5">
        <v>45287</v>
      </c>
      <c r="C10198" s="4" t="s">
        <v>516</v>
      </c>
      <c r="D10198" s="4" t="s">
        <v>39</v>
      </c>
      <c r="E10198" s="4" t="s">
        <v>210</v>
      </c>
      <c r="F10198" s="4" t="s">
        <v>53</v>
      </c>
      <c r="G10198">
        <v>10069.9</v>
      </c>
      <c r="H10198" s="4" t="s">
        <v>95</v>
      </c>
      <c r="I10198" s="4" t="s">
        <v>34</v>
      </c>
      <c r="J10198" s="4" t="s">
        <v>120</v>
      </c>
      <c r="K10198">
        <v>65918.11</v>
      </c>
      <c r="L10198">
        <v>158602.9</v>
      </c>
      <c r="M10198" s="4" t="s">
        <v>87</v>
      </c>
      <c r="N10198" s="4" t="s">
        <v>20303</v>
      </c>
    </row>
    <row r="10199" spans="1:14" x14ac:dyDescent="0.35">
      <c r="A10199" s="4" t="s">
        <v>10480</v>
      </c>
      <c r="B10199" s="5">
        <v>45100</v>
      </c>
      <c r="C10199" s="4" t="s">
        <v>642</v>
      </c>
      <c r="D10199" s="4" t="s">
        <v>16</v>
      </c>
      <c r="E10199" s="4" t="s">
        <v>17</v>
      </c>
      <c r="F10199" s="4" t="s">
        <v>26</v>
      </c>
      <c r="G10199">
        <v>1741.65</v>
      </c>
      <c r="H10199" s="4" t="s">
        <v>27</v>
      </c>
      <c r="I10199" s="4" t="s">
        <v>18</v>
      </c>
      <c r="J10199" s="4" t="s">
        <v>55</v>
      </c>
      <c r="K10199">
        <v>58462.98</v>
      </c>
      <c r="L10199">
        <v>115073.73</v>
      </c>
      <c r="M10199" s="4" t="s">
        <v>22</v>
      </c>
      <c r="N10199" s="4" t="s">
        <v>20294</v>
      </c>
    </row>
    <row r="10200" spans="1:14" x14ac:dyDescent="0.35">
      <c r="A10200" s="4" t="s">
        <v>10481</v>
      </c>
      <c r="B10200" s="5">
        <v>45007</v>
      </c>
      <c r="C10200" s="4" t="s">
        <v>522</v>
      </c>
      <c r="D10200" s="4" t="s">
        <v>16</v>
      </c>
      <c r="E10200" s="4" t="s">
        <v>150</v>
      </c>
      <c r="F10200" s="4" t="s">
        <v>26</v>
      </c>
      <c r="G10200">
        <v>5135.08</v>
      </c>
      <c r="H10200" s="4" t="s">
        <v>19</v>
      </c>
      <c r="I10200" s="4" t="s">
        <v>18</v>
      </c>
      <c r="J10200" s="4" t="s">
        <v>35</v>
      </c>
      <c r="K10200">
        <v>62583.59</v>
      </c>
      <c r="L10200">
        <v>172275.48</v>
      </c>
      <c r="M10200" s="4" t="s">
        <v>29</v>
      </c>
      <c r="N10200" s="4" t="s">
        <v>20295</v>
      </c>
    </row>
    <row r="10201" spans="1:14" x14ac:dyDescent="0.35">
      <c r="A10201" s="4" t="s">
        <v>10482</v>
      </c>
      <c r="B10201" s="5">
        <v>45255</v>
      </c>
      <c r="C10201" s="4" t="s">
        <v>252</v>
      </c>
      <c r="D10201" s="4" t="s">
        <v>16</v>
      </c>
      <c r="E10201" s="4" t="s">
        <v>46</v>
      </c>
      <c r="F10201" s="4" t="s">
        <v>117</v>
      </c>
      <c r="G10201">
        <v>6833.71</v>
      </c>
      <c r="H10201" s="4" t="s">
        <v>95</v>
      </c>
      <c r="I10201" s="4" t="s">
        <v>18</v>
      </c>
      <c r="J10201" s="4" t="s">
        <v>28</v>
      </c>
      <c r="K10201">
        <v>42281.29</v>
      </c>
      <c r="L10201">
        <v>163977.96</v>
      </c>
      <c r="M10201" s="4" t="s">
        <v>75</v>
      </c>
      <c r="N10201" s="4" t="s">
        <v>20301</v>
      </c>
    </row>
    <row r="10202" spans="1:14" x14ac:dyDescent="0.35">
      <c r="A10202" s="4" t="s">
        <v>10483</v>
      </c>
      <c r="B10202" s="5">
        <v>45246</v>
      </c>
      <c r="C10202" s="4" t="s">
        <v>542</v>
      </c>
      <c r="D10202" s="4" t="s">
        <v>16</v>
      </c>
      <c r="E10202" s="4" t="s">
        <v>150</v>
      </c>
      <c r="F10202" s="4" t="s">
        <v>18</v>
      </c>
      <c r="G10202">
        <v>14895.34</v>
      </c>
      <c r="H10202" s="4" t="s">
        <v>95</v>
      </c>
      <c r="I10202" s="4" t="s">
        <v>54</v>
      </c>
      <c r="J10202" s="4" t="s">
        <v>35</v>
      </c>
      <c r="K10202">
        <v>66755.759999999995</v>
      </c>
      <c r="L10202">
        <v>110166.84</v>
      </c>
      <c r="M10202" s="4" t="s">
        <v>75</v>
      </c>
      <c r="N10202" s="4" t="s">
        <v>20301</v>
      </c>
    </row>
    <row r="10203" spans="1:14" x14ac:dyDescent="0.35">
      <c r="A10203" s="4" t="s">
        <v>10484</v>
      </c>
      <c r="B10203" s="5">
        <v>45075</v>
      </c>
      <c r="C10203" s="4" t="s">
        <v>511</v>
      </c>
      <c r="D10203" s="4" t="s">
        <v>62</v>
      </c>
      <c r="E10203" s="4" t="s">
        <v>123</v>
      </c>
      <c r="F10203" s="4" t="s">
        <v>64</v>
      </c>
      <c r="G10203">
        <v>68189.740000000005</v>
      </c>
      <c r="H10203" s="4" t="s">
        <v>95</v>
      </c>
      <c r="I10203" s="4" t="s">
        <v>20</v>
      </c>
      <c r="J10203" s="4" t="s">
        <v>42</v>
      </c>
      <c r="K10203">
        <v>45659.15</v>
      </c>
      <c r="L10203">
        <v>243045.89</v>
      </c>
      <c r="M10203" s="4" t="s">
        <v>102</v>
      </c>
      <c r="N10203" s="4" t="s">
        <v>102</v>
      </c>
    </row>
    <row r="10204" spans="1:14" x14ac:dyDescent="0.35">
      <c r="A10204" s="4" t="s">
        <v>10485</v>
      </c>
      <c r="B10204" s="5">
        <v>45056</v>
      </c>
      <c r="C10204" s="4" t="s">
        <v>38</v>
      </c>
      <c r="D10204" s="4" t="s">
        <v>62</v>
      </c>
      <c r="E10204" s="4" t="s">
        <v>101</v>
      </c>
      <c r="F10204" s="4" t="s">
        <v>64</v>
      </c>
      <c r="G10204">
        <v>88447.25</v>
      </c>
      <c r="H10204" s="4" t="s">
        <v>86</v>
      </c>
      <c r="I10204" s="4" t="s">
        <v>34</v>
      </c>
      <c r="J10204" s="4" t="s">
        <v>120</v>
      </c>
      <c r="K10204">
        <v>41701.620000000003</v>
      </c>
      <c r="L10204">
        <v>297183.96999999997</v>
      </c>
      <c r="M10204" s="4" t="s">
        <v>102</v>
      </c>
      <c r="N10204" s="4" t="s">
        <v>102</v>
      </c>
    </row>
    <row r="10205" spans="1:14" x14ac:dyDescent="0.35">
      <c r="A10205" s="4" t="s">
        <v>10486</v>
      </c>
      <c r="B10205" s="5">
        <v>45028</v>
      </c>
      <c r="C10205" s="4" t="s">
        <v>188</v>
      </c>
      <c r="D10205" s="4" t="s">
        <v>39</v>
      </c>
      <c r="E10205" s="4" t="s">
        <v>334</v>
      </c>
      <c r="F10205" s="4" t="s">
        <v>33</v>
      </c>
      <c r="G10205">
        <v>8343.8700000000008</v>
      </c>
      <c r="H10205" s="4" t="s">
        <v>48</v>
      </c>
      <c r="I10205" s="4" t="s">
        <v>20</v>
      </c>
      <c r="J10205" s="4" t="s">
        <v>42</v>
      </c>
      <c r="K10205">
        <v>35090.620000000003</v>
      </c>
      <c r="L10205">
        <v>196755.68</v>
      </c>
      <c r="M10205" s="4" t="s">
        <v>65</v>
      </c>
      <c r="N10205" s="4" t="s">
        <v>20299</v>
      </c>
    </row>
    <row r="10206" spans="1:14" x14ac:dyDescent="0.35">
      <c r="A10206" s="4" t="s">
        <v>10487</v>
      </c>
      <c r="B10206" s="5">
        <v>45265</v>
      </c>
      <c r="C10206" s="4" t="s">
        <v>89</v>
      </c>
      <c r="D10206" s="4" t="s">
        <v>62</v>
      </c>
      <c r="E10206" s="4" t="s">
        <v>123</v>
      </c>
      <c r="F10206" s="4" t="s">
        <v>64</v>
      </c>
      <c r="G10206">
        <v>82017.119999999995</v>
      </c>
      <c r="H10206" s="4" t="s">
        <v>95</v>
      </c>
      <c r="I10206" s="4" t="s">
        <v>54</v>
      </c>
      <c r="J10206" s="4" t="s">
        <v>28</v>
      </c>
      <c r="K10206">
        <v>32564.41</v>
      </c>
      <c r="L10206">
        <v>330123.34999999998</v>
      </c>
      <c r="M10206" s="4" t="s">
        <v>87</v>
      </c>
      <c r="N10206" s="4" t="s">
        <v>20303</v>
      </c>
    </row>
    <row r="10207" spans="1:14" x14ac:dyDescent="0.35">
      <c r="A10207" s="4" t="s">
        <v>10488</v>
      </c>
      <c r="B10207" s="5">
        <v>45107</v>
      </c>
      <c r="C10207" s="4" t="s">
        <v>418</v>
      </c>
      <c r="D10207" s="4" t="s">
        <v>62</v>
      </c>
      <c r="E10207" s="4" t="s">
        <v>82</v>
      </c>
      <c r="F10207" s="4" t="s">
        <v>64</v>
      </c>
      <c r="G10207">
        <v>46364.44</v>
      </c>
      <c r="H10207" s="4" t="s">
        <v>19</v>
      </c>
      <c r="I10207" s="4" t="s">
        <v>34</v>
      </c>
      <c r="J10207" s="4" t="s">
        <v>98</v>
      </c>
      <c r="K10207">
        <v>52465.45</v>
      </c>
      <c r="L10207">
        <v>300615.78999999998</v>
      </c>
      <c r="M10207" s="4" t="s">
        <v>22</v>
      </c>
      <c r="N10207" s="4" t="s">
        <v>20294</v>
      </c>
    </row>
    <row r="10208" spans="1:14" x14ac:dyDescent="0.35">
      <c r="A10208" s="4" t="s">
        <v>10489</v>
      </c>
      <c r="B10208" s="5">
        <v>45238</v>
      </c>
      <c r="C10208" s="4" t="s">
        <v>341</v>
      </c>
      <c r="D10208" s="4" t="s">
        <v>16</v>
      </c>
      <c r="E10208" s="4" t="s">
        <v>32</v>
      </c>
      <c r="F10208" s="4" t="s">
        <v>33</v>
      </c>
      <c r="G10208">
        <v>5795.84</v>
      </c>
      <c r="H10208" s="4" t="s">
        <v>86</v>
      </c>
      <c r="I10208" s="4" t="s">
        <v>34</v>
      </c>
      <c r="J10208" s="4" t="s">
        <v>114</v>
      </c>
      <c r="K10208">
        <v>34595.39</v>
      </c>
      <c r="L10208">
        <v>284770.59999999998</v>
      </c>
      <c r="M10208" s="4" t="s">
        <v>75</v>
      </c>
      <c r="N10208" s="4" t="s">
        <v>20301</v>
      </c>
    </row>
    <row r="10209" spans="1:14" x14ac:dyDescent="0.35">
      <c r="A10209" s="4" t="s">
        <v>10490</v>
      </c>
      <c r="B10209" s="5">
        <v>45083</v>
      </c>
      <c r="C10209" s="4" t="s">
        <v>677</v>
      </c>
      <c r="D10209" s="4" t="s">
        <v>39</v>
      </c>
      <c r="E10209" s="4" t="s">
        <v>40</v>
      </c>
      <c r="F10209" s="4" t="s">
        <v>113</v>
      </c>
      <c r="G10209">
        <v>23892.41</v>
      </c>
      <c r="H10209" s="4" t="s">
        <v>86</v>
      </c>
      <c r="I10209" s="4" t="s">
        <v>49</v>
      </c>
      <c r="J10209" s="4" t="s">
        <v>35</v>
      </c>
      <c r="K10209">
        <v>61381.18</v>
      </c>
      <c r="L10209">
        <v>62036.6</v>
      </c>
      <c r="M10209" s="4" t="s">
        <v>22</v>
      </c>
      <c r="N10209" s="4" t="s">
        <v>20294</v>
      </c>
    </row>
    <row r="10210" spans="1:14" x14ac:dyDescent="0.35">
      <c r="A10210" s="4" t="s">
        <v>10491</v>
      </c>
      <c r="B10210" s="5">
        <v>45171</v>
      </c>
      <c r="C10210" s="4" t="s">
        <v>67</v>
      </c>
      <c r="D10210" s="4" t="s">
        <v>16</v>
      </c>
      <c r="E10210" s="4" t="s">
        <v>46</v>
      </c>
      <c r="F10210" s="4" t="s">
        <v>41</v>
      </c>
      <c r="G10210">
        <v>1595.88</v>
      </c>
      <c r="H10210" s="4" t="s">
        <v>27</v>
      </c>
      <c r="I10210" s="4" t="s">
        <v>20</v>
      </c>
      <c r="J10210" s="4" t="s">
        <v>55</v>
      </c>
      <c r="K10210">
        <v>46543.49</v>
      </c>
      <c r="L10210">
        <v>464671.99</v>
      </c>
      <c r="M10210" s="4" t="s">
        <v>59</v>
      </c>
      <c r="N10210" s="4" t="s">
        <v>20298</v>
      </c>
    </row>
    <row r="10211" spans="1:14" x14ac:dyDescent="0.35">
      <c r="A10211" s="4" t="s">
        <v>10492</v>
      </c>
      <c r="B10211" s="5">
        <v>45118</v>
      </c>
      <c r="C10211" s="4" t="s">
        <v>415</v>
      </c>
      <c r="D10211" s="4" t="s">
        <v>62</v>
      </c>
      <c r="E10211" s="4" t="s">
        <v>63</v>
      </c>
      <c r="F10211" s="4" t="s">
        <v>64</v>
      </c>
      <c r="G10211">
        <v>47685.06</v>
      </c>
      <c r="H10211" s="4" t="s">
        <v>86</v>
      </c>
      <c r="I10211" s="4" t="s">
        <v>20</v>
      </c>
      <c r="J10211" s="4" t="s">
        <v>79</v>
      </c>
      <c r="K10211">
        <v>57281.39</v>
      </c>
      <c r="L10211">
        <v>106616.86</v>
      </c>
      <c r="M10211" s="4" t="s">
        <v>36</v>
      </c>
      <c r="N10211" s="4" t="s">
        <v>20296</v>
      </c>
    </row>
    <row r="10212" spans="1:14" x14ac:dyDescent="0.35">
      <c r="A10212" s="4" t="s">
        <v>10493</v>
      </c>
      <c r="B10212" s="5">
        <v>45230</v>
      </c>
      <c r="C10212" s="4" t="s">
        <v>352</v>
      </c>
      <c r="D10212" s="4" t="s">
        <v>16</v>
      </c>
      <c r="E10212" s="4" t="s">
        <v>70</v>
      </c>
      <c r="F10212" s="4" t="s">
        <v>26</v>
      </c>
      <c r="G10212">
        <v>1185.9100000000001</v>
      </c>
      <c r="H10212" s="4" t="s">
        <v>86</v>
      </c>
      <c r="I10212" s="4" t="s">
        <v>20</v>
      </c>
      <c r="J10212" s="4" t="s">
        <v>120</v>
      </c>
      <c r="K10212">
        <v>66607.56</v>
      </c>
      <c r="L10212">
        <v>166576.49</v>
      </c>
      <c r="M10212" s="4" t="s">
        <v>83</v>
      </c>
      <c r="N10212" s="4" t="s">
        <v>20302</v>
      </c>
    </row>
    <row r="10213" spans="1:14" x14ac:dyDescent="0.35">
      <c r="A10213" s="4" t="s">
        <v>10494</v>
      </c>
      <c r="B10213" s="5">
        <v>44979</v>
      </c>
      <c r="C10213" s="4" t="s">
        <v>617</v>
      </c>
      <c r="D10213" s="4" t="s">
        <v>16</v>
      </c>
      <c r="E10213" s="4" t="s">
        <v>52</v>
      </c>
      <c r="F10213" s="4" t="s">
        <v>18</v>
      </c>
      <c r="G10213">
        <v>3063.23</v>
      </c>
      <c r="H10213" s="4" t="s">
        <v>86</v>
      </c>
      <c r="I10213" s="4" t="s">
        <v>34</v>
      </c>
      <c r="J10213" s="4" t="s">
        <v>98</v>
      </c>
      <c r="K10213">
        <v>41347.1</v>
      </c>
      <c r="L10213">
        <v>164097.96</v>
      </c>
      <c r="M10213" s="4" t="s">
        <v>71</v>
      </c>
      <c r="N10213" s="4" t="s">
        <v>20300</v>
      </c>
    </row>
    <row r="10214" spans="1:14" x14ac:dyDescent="0.35">
      <c r="A10214" s="4" t="s">
        <v>10495</v>
      </c>
      <c r="B10214" s="5">
        <v>45003</v>
      </c>
      <c r="C10214" s="4" t="s">
        <v>384</v>
      </c>
      <c r="D10214" s="4" t="s">
        <v>16</v>
      </c>
      <c r="E10214" s="4" t="s">
        <v>25</v>
      </c>
      <c r="F10214" s="4" t="s">
        <v>74</v>
      </c>
      <c r="G10214">
        <v>1633.94</v>
      </c>
      <c r="H10214" s="4" t="s">
        <v>86</v>
      </c>
      <c r="I10214" s="4" t="s">
        <v>34</v>
      </c>
      <c r="J10214" s="4" t="s">
        <v>42</v>
      </c>
      <c r="K10214">
        <v>46142.09</v>
      </c>
      <c r="L10214">
        <v>309798.75</v>
      </c>
      <c r="M10214" s="4" t="s">
        <v>29</v>
      </c>
      <c r="N10214" s="4" t="s">
        <v>20295</v>
      </c>
    </row>
    <row r="10215" spans="1:14" x14ac:dyDescent="0.35">
      <c r="A10215" s="4" t="s">
        <v>10496</v>
      </c>
      <c r="B10215" s="5">
        <v>44997</v>
      </c>
      <c r="C10215" s="4" t="s">
        <v>724</v>
      </c>
      <c r="D10215" s="4" t="s">
        <v>16</v>
      </c>
      <c r="E10215" s="4" t="s">
        <v>25</v>
      </c>
      <c r="F10215" s="4" t="s">
        <v>107</v>
      </c>
      <c r="G10215">
        <v>14841.61</v>
      </c>
      <c r="H10215" s="4" t="s">
        <v>27</v>
      </c>
      <c r="I10215" s="4" t="s">
        <v>20</v>
      </c>
      <c r="J10215" s="4" t="s">
        <v>120</v>
      </c>
      <c r="K10215">
        <v>50162.92</v>
      </c>
      <c r="L10215">
        <v>198657.97</v>
      </c>
      <c r="M10215" s="4" t="s">
        <v>29</v>
      </c>
      <c r="N10215" s="4" t="s">
        <v>20295</v>
      </c>
    </row>
    <row r="10216" spans="1:14" x14ac:dyDescent="0.35">
      <c r="A10216" s="4" t="s">
        <v>10497</v>
      </c>
      <c r="B10216" s="5">
        <v>45063</v>
      </c>
      <c r="C10216" s="4" t="s">
        <v>547</v>
      </c>
      <c r="D10216" s="4" t="s">
        <v>16</v>
      </c>
      <c r="E10216" s="4" t="s">
        <v>46</v>
      </c>
      <c r="F10216" s="4" t="s">
        <v>85</v>
      </c>
      <c r="G10216">
        <v>4877.45</v>
      </c>
      <c r="H10216" s="4" t="s">
        <v>86</v>
      </c>
      <c r="I10216" s="4" t="s">
        <v>20</v>
      </c>
      <c r="J10216" s="4" t="s">
        <v>120</v>
      </c>
      <c r="K10216">
        <v>63846.94</v>
      </c>
      <c r="L10216">
        <v>50368.91</v>
      </c>
      <c r="M10216" s="4" t="s">
        <v>102</v>
      </c>
      <c r="N10216" s="4" t="s">
        <v>102</v>
      </c>
    </row>
    <row r="10217" spans="1:14" x14ac:dyDescent="0.35">
      <c r="A10217" s="4" t="s">
        <v>10498</v>
      </c>
      <c r="B10217" s="5">
        <v>45195</v>
      </c>
      <c r="C10217" s="4" t="s">
        <v>149</v>
      </c>
      <c r="D10217" s="4" t="s">
        <v>16</v>
      </c>
      <c r="E10217" s="4" t="s">
        <v>52</v>
      </c>
      <c r="F10217" s="4" t="s">
        <v>74</v>
      </c>
      <c r="G10217">
        <v>9075.27</v>
      </c>
      <c r="H10217" s="4" t="s">
        <v>27</v>
      </c>
      <c r="I10217" s="4" t="s">
        <v>54</v>
      </c>
      <c r="J10217" s="4" t="s">
        <v>55</v>
      </c>
      <c r="K10217">
        <v>48537.81</v>
      </c>
      <c r="L10217">
        <v>104099.62</v>
      </c>
      <c r="M10217" s="4" t="s">
        <v>59</v>
      </c>
      <c r="N10217" s="4" t="s">
        <v>20298</v>
      </c>
    </row>
    <row r="10218" spans="1:14" x14ac:dyDescent="0.35">
      <c r="A10218" s="4" t="s">
        <v>10499</v>
      </c>
      <c r="B10218" s="5">
        <v>45084</v>
      </c>
      <c r="C10218" s="4" t="s">
        <v>766</v>
      </c>
      <c r="D10218" s="4" t="s">
        <v>16</v>
      </c>
      <c r="E10218" s="4" t="s">
        <v>58</v>
      </c>
      <c r="F10218" s="4" t="s">
        <v>74</v>
      </c>
      <c r="G10218">
        <v>10875.27</v>
      </c>
      <c r="H10218" s="4" t="s">
        <v>86</v>
      </c>
      <c r="I10218" s="4" t="s">
        <v>34</v>
      </c>
      <c r="J10218" s="4" t="s">
        <v>114</v>
      </c>
      <c r="K10218">
        <v>68441.72</v>
      </c>
      <c r="L10218">
        <v>137274.85999999999</v>
      </c>
      <c r="M10218" s="4" t="s">
        <v>22</v>
      </c>
      <c r="N10218" s="4" t="s">
        <v>20294</v>
      </c>
    </row>
    <row r="10219" spans="1:14" x14ac:dyDescent="0.35">
      <c r="A10219" s="4" t="s">
        <v>10500</v>
      </c>
      <c r="B10219" s="5">
        <v>45014</v>
      </c>
      <c r="C10219" s="4" t="s">
        <v>732</v>
      </c>
      <c r="D10219" s="4" t="s">
        <v>62</v>
      </c>
      <c r="E10219" s="4" t="s">
        <v>123</v>
      </c>
      <c r="F10219" s="4" t="s">
        <v>64</v>
      </c>
      <c r="G10219">
        <v>35476.39</v>
      </c>
      <c r="H10219" s="4" t="s">
        <v>19</v>
      </c>
      <c r="I10219" s="4" t="s">
        <v>54</v>
      </c>
      <c r="J10219" s="4" t="s">
        <v>55</v>
      </c>
      <c r="K10219">
        <v>32918.589999999997</v>
      </c>
      <c r="L10219">
        <v>358582.2</v>
      </c>
      <c r="M10219" s="4" t="s">
        <v>29</v>
      </c>
      <c r="N10219" s="4" t="s">
        <v>20295</v>
      </c>
    </row>
    <row r="10220" spans="1:14" x14ac:dyDescent="0.35">
      <c r="A10220" s="4" t="s">
        <v>10501</v>
      </c>
      <c r="B10220" s="5">
        <v>45209</v>
      </c>
      <c r="C10220" s="4" t="s">
        <v>348</v>
      </c>
      <c r="D10220" s="4" t="s">
        <v>16</v>
      </c>
      <c r="E10220" s="4" t="s">
        <v>17</v>
      </c>
      <c r="F10220" s="4" t="s">
        <v>74</v>
      </c>
      <c r="G10220">
        <v>1120.6300000000001</v>
      </c>
      <c r="H10220" s="4" t="s">
        <v>27</v>
      </c>
      <c r="I10220" s="4" t="s">
        <v>34</v>
      </c>
      <c r="J10220" s="4" t="s">
        <v>120</v>
      </c>
      <c r="K10220">
        <v>67787.839999999997</v>
      </c>
      <c r="L10220">
        <v>115949.45</v>
      </c>
      <c r="M10220" s="4" t="s">
        <v>83</v>
      </c>
      <c r="N10220" s="4" t="s">
        <v>20302</v>
      </c>
    </row>
    <row r="10221" spans="1:14" x14ac:dyDescent="0.35">
      <c r="A10221" s="4" t="s">
        <v>10502</v>
      </c>
      <c r="B10221" s="5">
        <v>44974</v>
      </c>
      <c r="C10221" s="4" t="s">
        <v>748</v>
      </c>
      <c r="D10221" s="4" t="s">
        <v>16</v>
      </c>
      <c r="E10221" s="4" t="s">
        <v>150</v>
      </c>
      <c r="F10221" s="4" t="s">
        <v>117</v>
      </c>
      <c r="G10221">
        <v>3581.81</v>
      </c>
      <c r="H10221" s="4" t="s">
        <v>86</v>
      </c>
      <c r="I10221" s="4" t="s">
        <v>18</v>
      </c>
      <c r="J10221" s="4" t="s">
        <v>21</v>
      </c>
      <c r="K10221">
        <v>56407.16</v>
      </c>
      <c r="L10221">
        <v>69626.34</v>
      </c>
      <c r="M10221" s="4" t="s">
        <v>71</v>
      </c>
      <c r="N10221" s="4" t="s">
        <v>20300</v>
      </c>
    </row>
    <row r="10222" spans="1:14" x14ac:dyDescent="0.35">
      <c r="A10222" s="4" t="s">
        <v>10503</v>
      </c>
      <c r="B10222" s="5">
        <v>45085</v>
      </c>
      <c r="C10222" s="4" t="s">
        <v>226</v>
      </c>
      <c r="D10222" s="4" t="s">
        <v>16</v>
      </c>
      <c r="E10222" s="4" t="s">
        <v>32</v>
      </c>
      <c r="F10222" s="4" t="s">
        <v>53</v>
      </c>
      <c r="G10222">
        <v>11959.47</v>
      </c>
      <c r="H10222" s="4" t="s">
        <v>27</v>
      </c>
      <c r="I10222" s="4" t="s">
        <v>54</v>
      </c>
      <c r="J10222" s="4" t="s">
        <v>114</v>
      </c>
      <c r="K10222">
        <v>46322.36</v>
      </c>
      <c r="L10222">
        <v>172346.03</v>
      </c>
      <c r="M10222" s="4" t="s">
        <v>22</v>
      </c>
      <c r="N10222" s="4" t="s">
        <v>20294</v>
      </c>
    </row>
    <row r="10223" spans="1:14" x14ac:dyDescent="0.35">
      <c r="A10223" s="4" t="s">
        <v>10504</v>
      </c>
      <c r="B10223" s="5">
        <v>45271</v>
      </c>
      <c r="C10223" s="4" t="s">
        <v>216</v>
      </c>
      <c r="D10223" s="4" t="s">
        <v>16</v>
      </c>
      <c r="E10223" s="4" t="s">
        <v>17</v>
      </c>
      <c r="F10223" s="4" t="s">
        <v>107</v>
      </c>
      <c r="G10223">
        <v>12166.82</v>
      </c>
      <c r="H10223" s="4" t="s">
        <v>48</v>
      </c>
      <c r="I10223" s="4" t="s">
        <v>54</v>
      </c>
      <c r="J10223" s="4" t="s">
        <v>79</v>
      </c>
      <c r="K10223">
        <v>32514.42</v>
      </c>
      <c r="L10223">
        <v>233982.57</v>
      </c>
      <c r="M10223" s="4" t="s">
        <v>87</v>
      </c>
      <c r="N10223" s="4" t="s">
        <v>20303</v>
      </c>
    </row>
    <row r="10224" spans="1:14" x14ac:dyDescent="0.35">
      <c r="A10224" s="4" t="s">
        <v>10505</v>
      </c>
      <c r="B10224" s="5">
        <v>45138</v>
      </c>
      <c r="C10224" s="4" t="s">
        <v>256</v>
      </c>
      <c r="D10224" s="4" t="s">
        <v>16</v>
      </c>
      <c r="E10224" s="4" t="s">
        <v>32</v>
      </c>
      <c r="F10224" s="4" t="s">
        <v>33</v>
      </c>
      <c r="G10224">
        <v>4648.6099999999997</v>
      </c>
      <c r="H10224" s="4" t="s">
        <v>95</v>
      </c>
      <c r="I10224" s="4" t="s">
        <v>20</v>
      </c>
      <c r="J10224" s="4" t="s">
        <v>139</v>
      </c>
      <c r="K10224">
        <v>37048.06</v>
      </c>
      <c r="L10224">
        <v>137145.75</v>
      </c>
      <c r="M10224" s="4" t="s">
        <v>36</v>
      </c>
      <c r="N10224" s="4" t="s">
        <v>20296</v>
      </c>
    </row>
    <row r="10225" spans="1:14" x14ac:dyDescent="0.35">
      <c r="A10225" s="4" t="s">
        <v>10506</v>
      </c>
      <c r="B10225" s="5">
        <v>45073</v>
      </c>
      <c r="C10225" s="4" t="s">
        <v>15</v>
      </c>
      <c r="D10225" s="4" t="s">
        <v>62</v>
      </c>
      <c r="E10225" s="4" t="s">
        <v>82</v>
      </c>
      <c r="F10225" s="4" t="s">
        <v>64</v>
      </c>
      <c r="G10225">
        <v>84309.29</v>
      </c>
      <c r="H10225" s="4" t="s">
        <v>48</v>
      </c>
      <c r="I10225" s="4" t="s">
        <v>34</v>
      </c>
      <c r="J10225" s="4" t="s">
        <v>42</v>
      </c>
      <c r="K10225">
        <v>68618.179999999993</v>
      </c>
      <c r="L10225">
        <v>344250.51</v>
      </c>
      <c r="M10225" s="4" t="s">
        <v>102</v>
      </c>
      <c r="N10225" s="4" t="s">
        <v>102</v>
      </c>
    </row>
    <row r="10226" spans="1:14" x14ac:dyDescent="0.35">
      <c r="A10226" s="4" t="s">
        <v>10507</v>
      </c>
      <c r="B10226" s="5">
        <v>44976</v>
      </c>
      <c r="C10226" s="4" t="s">
        <v>522</v>
      </c>
      <c r="D10226" s="4" t="s">
        <v>62</v>
      </c>
      <c r="E10226" s="4" t="s">
        <v>63</v>
      </c>
      <c r="F10226" s="4" t="s">
        <v>64</v>
      </c>
      <c r="G10226">
        <v>91138.16</v>
      </c>
      <c r="H10226" s="4" t="s">
        <v>86</v>
      </c>
      <c r="I10226" s="4" t="s">
        <v>54</v>
      </c>
      <c r="J10226" s="4" t="s">
        <v>120</v>
      </c>
      <c r="K10226">
        <v>43023.519999999997</v>
      </c>
      <c r="L10226">
        <v>183605.01</v>
      </c>
      <c r="M10226" s="4" t="s">
        <v>71</v>
      </c>
      <c r="N10226" s="4" t="s">
        <v>20300</v>
      </c>
    </row>
    <row r="10227" spans="1:14" x14ac:dyDescent="0.35">
      <c r="A10227" s="4" t="s">
        <v>10508</v>
      </c>
      <c r="B10227" s="5">
        <v>45048</v>
      </c>
      <c r="C10227" s="4" t="s">
        <v>748</v>
      </c>
      <c r="D10227" s="4" t="s">
        <v>62</v>
      </c>
      <c r="E10227" s="4" t="s">
        <v>63</v>
      </c>
      <c r="F10227" s="4" t="s">
        <v>64</v>
      </c>
      <c r="G10227">
        <v>57084.160000000003</v>
      </c>
      <c r="H10227" s="4" t="s">
        <v>86</v>
      </c>
      <c r="I10227" s="4" t="s">
        <v>18</v>
      </c>
      <c r="J10227" s="4" t="s">
        <v>79</v>
      </c>
      <c r="K10227">
        <v>56407.16</v>
      </c>
      <c r="L10227">
        <v>126710.5</v>
      </c>
      <c r="M10227" s="4" t="s">
        <v>102</v>
      </c>
      <c r="N10227" s="4" t="s">
        <v>102</v>
      </c>
    </row>
    <row r="10228" spans="1:14" x14ac:dyDescent="0.35">
      <c r="A10228" s="4" t="s">
        <v>10509</v>
      </c>
      <c r="B10228" s="5">
        <v>45106</v>
      </c>
      <c r="C10228" s="4" t="s">
        <v>131</v>
      </c>
      <c r="D10228" s="4" t="s">
        <v>16</v>
      </c>
      <c r="E10228" s="4" t="s">
        <v>128</v>
      </c>
      <c r="F10228" s="4" t="s">
        <v>74</v>
      </c>
      <c r="G10228">
        <v>6361.62</v>
      </c>
      <c r="H10228" s="4" t="s">
        <v>48</v>
      </c>
      <c r="I10228" s="4" t="s">
        <v>20</v>
      </c>
      <c r="J10228" s="4" t="s">
        <v>139</v>
      </c>
      <c r="K10228">
        <v>44909.39</v>
      </c>
      <c r="L10228">
        <v>245723.61</v>
      </c>
      <c r="M10228" s="4" t="s">
        <v>22</v>
      </c>
      <c r="N10228" s="4" t="s">
        <v>20294</v>
      </c>
    </row>
    <row r="10229" spans="1:14" x14ac:dyDescent="0.35">
      <c r="A10229" s="4" t="s">
        <v>10510</v>
      </c>
      <c r="B10229" s="5">
        <v>45082</v>
      </c>
      <c r="C10229" s="4" t="s">
        <v>244</v>
      </c>
      <c r="D10229" s="4" t="s">
        <v>16</v>
      </c>
      <c r="E10229" s="4" t="s">
        <v>17</v>
      </c>
      <c r="F10229" s="4" t="s">
        <v>18</v>
      </c>
      <c r="G10229">
        <v>6874.1</v>
      </c>
      <c r="H10229" s="4" t="s">
        <v>95</v>
      </c>
      <c r="I10229" s="4" t="s">
        <v>18</v>
      </c>
      <c r="J10229" s="4" t="s">
        <v>55</v>
      </c>
      <c r="K10229">
        <v>59686.05</v>
      </c>
      <c r="L10229">
        <v>201665.38</v>
      </c>
      <c r="M10229" s="4" t="s">
        <v>22</v>
      </c>
      <c r="N10229" s="4" t="s">
        <v>20294</v>
      </c>
    </row>
    <row r="10230" spans="1:14" x14ac:dyDescent="0.35">
      <c r="A10230" s="4" t="s">
        <v>10511</v>
      </c>
      <c r="B10230" s="5">
        <v>45288</v>
      </c>
      <c r="C10230" s="4" t="s">
        <v>1169</v>
      </c>
      <c r="D10230" s="4" t="s">
        <v>62</v>
      </c>
      <c r="E10230" s="4" t="s">
        <v>101</v>
      </c>
      <c r="F10230" s="4" t="s">
        <v>64</v>
      </c>
      <c r="G10230">
        <v>25004.560000000001</v>
      </c>
      <c r="H10230" s="4" t="s">
        <v>48</v>
      </c>
      <c r="I10230" s="4" t="s">
        <v>34</v>
      </c>
      <c r="J10230" s="4" t="s">
        <v>55</v>
      </c>
      <c r="K10230">
        <v>60744.83</v>
      </c>
      <c r="L10230">
        <v>179861.72</v>
      </c>
      <c r="M10230" s="4" t="s">
        <v>87</v>
      </c>
      <c r="N10230" s="4" t="s">
        <v>20303</v>
      </c>
    </row>
    <row r="10231" spans="1:14" x14ac:dyDescent="0.35">
      <c r="A10231" s="4" t="s">
        <v>10512</v>
      </c>
      <c r="B10231" s="5">
        <v>45238</v>
      </c>
      <c r="C10231" s="4" t="s">
        <v>127</v>
      </c>
      <c r="D10231" s="4" t="s">
        <v>16</v>
      </c>
      <c r="E10231" s="4" t="s">
        <v>46</v>
      </c>
      <c r="F10231" s="4" t="s">
        <v>168</v>
      </c>
      <c r="G10231">
        <v>4289</v>
      </c>
      <c r="H10231" s="4" t="s">
        <v>19</v>
      </c>
      <c r="I10231" s="4" t="s">
        <v>20</v>
      </c>
      <c r="J10231" s="4" t="s">
        <v>42</v>
      </c>
      <c r="K10231">
        <v>39538.949999999997</v>
      </c>
      <c r="L10231">
        <v>460990.6</v>
      </c>
      <c r="M10231" s="4" t="s">
        <v>75</v>
      </c>
      <c r="N10231" s="4" t="s">
        <v>20301</v>
      </c>
    </row>
    <row r="10232" spans="1:14" x14ac:dyDescent="0.35">
      <c r="A10232" s="4" t="s">
        <v>10513</v>
      </c>
      <c r="B10232" s="5">
        <v>45120</v>
      </c>
      <c r="C10232" s="4" t="s">
        <v>606</v>
      </c>
      <c r="D10232" s="4" t="s">
        <v>16</v>
      </c>
      <c r="E10232" s="4" t="s">
        <v>58</v>
      </c>
      <c r="F10232" s="4" t="s">
        <v>33</v>
      </c>
      <c r="G10232">
        <v>12474.81</v>
      </c>
      <c r="H10232" s="4" t="s">
        <v>86</v>
      </c>
      <c r="I10232" s="4" t="s">
        <v>18</v>
      </c>
      <c r="J10232" s="4" t="s">
        <v>98</v>
      </c>
      <c r="K10232">
        <v>54195.63</v>
      </c>
      <c r="L10232">
        <v>126758.22</v>
      </c>
      <c r="M10232" s="4" t="s">
        <v>36</v>
      </c>
      <c r="N10232" s="4" t="s">
        <v>20296</v>
      </c>
    </row>
    <row r="10233" spans="1:14" x14ac:dyDescent="0.35">
      <c r="A10233" s="4" t="s">
        <v>10514</v>
      </c>
      <c r="B10233" s="5">
        <v>44979</v>
      </c>
      <c r="C10233" s="4" t="s">
        <v>100</v>
      </c>
      <c r="D10233" s="4" t="s">
        <v>16</v>
      </c>
      <c r="E10233" s="4" t="s">
        <v>32</v>
      </c>
      <c r="F10233" s="4" t="s">
        <v>53</v>
      </c>
      <c r="G10233">
        <v>1035.19</v>
      </c>
      <c r="H10233" s="4" t="s">
        <v>95</v>
      </c>
      <c r="I10233" s="4" t="s">
        <v>54</v>
      </c>
      <c r="J10233" s="4" t="s">
        <v>79</v>
      </c>
      <c r="K10233">
        <v>57423</v>
      </c>
      <c r="L10233">
        <v>147200.19</v>
      </c>
      <c r="M10233" s="4" t="s">
        <v>71</v>
      </c>
      <c r="N10233" s="4" t="s">
        <v>20300</v>
      </c>
    </row>
    <row r="10234" spans="1:14" x14ac:dyDescent="0.35">
      <c r="A10234" s="4" t="s">
        <v>10515</v>
      </c>
      <c r="B10234" s="5">
        <v>44949</v>
      </c>
      <c r="C10234" s="4" t="s">
        <v>571</v>
      </c>
      <c r="D10234" s="4" t="s">
        <v>16</v>
      </c>
      <c r="E10234" s="4" t="s">
        <v>25</v>
      </c>
      <c r="F10234" s="4" t="s">
        <v>74</v>
      </c>
      <c r="G10234">
        <v>14411.86</v>
      </c>
      <c r="H10234" s="4" t="s">
        <v>86</v>
      </c>
      <c r="I10234" s="4" t="s">
        <v>54</v>
      </c>
      <c r="J10234" s="4" t="s">
        <v>28</v>
      </c>
      <c r="K10234">
        <v>57456.59</v>
      </c>
      <c r="L10234">
        <v>117911.34</v>
      </c>
      <c r="M10234" s="4" t="s">
        <v>43</v>
      </c>
      <c r="N10234" s="4" t="s">
        <v>20297</v>
      </c>
    </row>
    <row r="10235" spans="1:14" x14ac:dyDescent="0.35">
      <c r="A10235" s="4" t="s">
        <v>10516</v>
      </c>
      <c r="B10235" s="5">
        <v>44981</v>
      </c>
      <c r="C10235" s="4" t="s">
        <v>205</v>
      </c>
      <c r="D10235" s="4" t="s">
        <v>62</v>
      </c>
      <c r="E10235" s="4" t="s">
        <v>82</v>
      </c>
      <c r="F10235" s="4" t="s">
        <v>64</v>
      </c>
      <c r="G10235">
        <v>77739.22</v>
      </c>
      <c r="H10235" s="4" t="s">
        <v>19</v>
      </c>
      <c r="I10235" s="4" t="s">
        <v>20</v>
      </c>
      <c r="J10235" s="4" t="s">
        <v>21</v>
      </c>
      <c r="K10235">
        <v>43268.69</v>
      </c>
      <c r="L10235">
        <v>240348.4</v>
      </c>
      <c r="M10235" s="4" t="s">
        <v>71</v>
      </c>
      <c r="N10235" s="4" t="s">
        <v>20300</v>
      </c>
    </row>
    <row r="10236" spans="1:14" x14ac:dyDescent="0.35">
      <c r="A10236" s="4" t="s">
        <v>10517</v>
      </c>
      <c r="B10236" s="5">
        <v>44979</v>
      </c>
      <c r="C10236" s="4" t="s">
        <v>38</v>
      </c>
      <c r="D10236" s="4" t="s">
        <v>16</v>
      </c>
      <c r="E10236" s="4" t="s">
        <v>70</v>
      </c>
      <c r="F10236" s="4" t="s">
        <v>26</v>
      </c>
      <c r="G10236">
        <v>4273.41</v>
      </c>
      <c r="H10236" s="4" t="s">
        <v>95</v>
      </c>
      <c r="I10236" s="4" t="s">
        <v>54</v>
      </c>
      <c r="J10236" s="4" t="s">
        <v>98</v>
      </c>
      <c r="K10236">
        <v>54016.53</v>
      </c>
      <c r="L10236">
        <v>303170.94</v>
      </c>
      <c r="M10236" s="4" t="s">
        <v>71</v>
      </c>
      <c r="N10236" s="4" t="s">
        <v>20300</v>
      </c>
    </row>
    <row r="10237" spans="1:14" x14ac:dyDescent="0.35">
      <c r="A10237" s="4" t="s">
        <v>10518</v>
      </c>
      <c r="B10237" s="5">
        <v>44987</v>
      </c>
      <c r="C10237" s="4" t="s">
        <v>256</v>
      </c>
      <c r="D10237" s="4" t="s">
        <v>16</v>
      </c>
      <c r="E10237" s="4" t="s">
        <v>52</v>
      </c>
      <c r="F10237" s="4" t="s">
        <v>129</v>
      </c>
      <c r="G10237">
        <v>14513.54</v>
      </c>
      <c r="H10237" s="4" t="s">
        <v>86</v>
      </c>
      <c r="I10237" s="4" t="s">
        <v>49</v>
      </c>
      <c r="J10237" s="4" t="s">
        <v>114</v>
      </c>
      <c r="K10237">
        <v>30334.49</v>
      </c>
      <c r="L10237">
        <v>13280.95</v>
      </c>
      <c r="M10237" s="4" t="s">
        <v>29</v>
      </c>
      <c r="N10237" s="4" t="s">
        <v>20295</v>
      </c>
    </row>
    <row r="10238" spans="1:14" x14ac:dyDescent="0.35">
      <c r="A10238" s="4" t="s">
        <v>10519</v>
      </c>
      <c r="B10238" s="5">
        <v>45050</v>
      </c>
      <c r="C10238" s="4" t="s">
        <v>451</v>
      </c>
      <c r="D10238" s="4" t="s">
        <v>39</v>
      </c>
      <c r="E10238" s="4" t="s">
        <v>334</v>
      </c>
      <c r="F10238" s="4" t="s">
        <v>41</v>
      </c>
      <c r="G10238">
        <v>11492.03</v>
      </c>
      <c r="H10238" s="4" t="s">
        <v>48</v>
      </c>
      <c r="I10238" s="4" t="s">
        <v>54</v>
      </c>
      <c r="J10238" s="4" t="s">
        <v>98</v>
      </c>
      <c r="K10238">
        <v>46107.62</v>
      </c>
      <c r="L10238">
        <v>-12068.77</v>
      </c>
      <c r="M10238" s="4" t="s">
        <v>102</v>
      </c>
      <c r="N10238" s="4" t="s">
        <v>102</v>
      </c>
    </row>
    <row r="10239" spans="1:14" x14ac:dyDescent="0.35">
      <c r="A10239" s="4" t="s">
        <v>10520</v>
      </c>
      <c r="B10239" s="5">
        <v>45184</v>
      </c>
      <c r="C10239" s="4" t="s">
        <v>432</v>
      </c>
      <c r="D10239" s="4" t="s">
        <v>62</v>
      </c>
      <c r="E10239" s="4" t="s">
        <v>78</v>
      </c>
      <c r="F10239" s="4" t="s">
        <v>64</v>
      </c>
      <c r="G10239">
        <v>51035.9</v>
      </c>
      <c r="H10239" s="4" t="s">
        <v>86</v>
      </c>
      <c r="I10239" s="4" t="s">
        <v>20</v>
      </c>
      <c r="J10239" s="4" t="s">
        <v>120</v>
      </c>
      <c r="K10239">
        <v>40065.589999999997</v>
      </c>
      <c r="L10239">
        <v>262612.34999999998</v>
      </c>
      <c r="M10239" s="4" t="s">
        <v>59</v>
      </c>
      <c r="N10239" s="4" t="s">
        <v>20298</v>
      </c>
    </row>
    <row r="10240" spans="1:14" x14ac:dyDescent="0.35">
      <c r="A10240" s="4" t="s">
        <v>10521</v>
      </c>
      <c r="B10240" s="5">
        <v>44974</v>
      </c>
      <c r="C10240" s="4" t="s">
        <v>370</v>
      </c>
      <c r="D10240" s="4" t="s">
        <v>62</v>
      </c>
      <c r="E10240" s="4" t="s">
        <v>123</v>
      </c>
      <c r="F10240" s="4" t="s">
        <v>64</v>
      </c>
      <c r="G10240">
        <v>46366.559999999998</v>
      </c>
      <c r="H10240" s="4" t="s">
        <v>19</v>
      </c>
      <c r="I10240" s="4" t="s">
        <v>18</v>
      </c>
      <c r="J10240" s="4" t="s">
        <v>79</v>
      </c>
      <c r="K10240">
        <v>67852.539999999994</v>
      </c>
      <c r="L10240">
        <v>237136.47</v>
      </c>
      <c r="M10240" s="4" t="s">
        <v>71</v>
      </c>
      <c r="N10240" s="4" t="s">
        <v>20300</v>
      </c>
    </row>
    <row r="10241" spans="1:14" x14ac:dyDescent="0.35">
      <c r="A10241" s="4" t="s">
        <v>10522</v>
      </c>
      <c r="B10241" s="5">
        <v>44960</v>
      </c>
      <c r="C10241" s="4" t="s">
        <v>269</v>
      </c>
      <c r="D10241" s="4" t="s">
        <v>39</v>
      </c>
      <c r="E10241" s="4" t="s">
        <v>210</v>
      </c>
      <c r="F10241" s="4" t="s">
        <v>53</v>
      </c>
      <c r="G10241">
        <v>7743.02</v>
      </c>
      <c r="H10241" s="4" t="s">
        <v>27</v>
      </c>
      <c r="I10241" s="4" t="s">
        <v>20</v>
      </c>
      <c r="J10241" s="4" t="s">
        <v>98</v>
      </c>
      <c r="K10241">
        <v>31287.26</v>
      </c>
      <c r="L10241">
        <v>202746.32</v>
      </c>
      <c r="M10241" s="4" t="s">
        <v>71</v>
      </c>
      <c r="N10241" s="4" t="s">
        <v>20300</v>
      </c>
    </row>
    <row r="10242" spans="1:14" x14ac:dyDescent="0.35">
      <c r="A10242" s="4" t="s">
        <v>10523</v>
      </c>
      <c r="B10242" s="5">
        <v>45229</v>
      </c>
      <c r="C10242" s="4" t="s">
        <v>646</v>
      </c>
      <c r="D10242" s="4" t="s">
        <v>16</v>
      </c>
      <c r="E10242" s="4" t="s">
        <v>46</v>
      </c>
      <c r="F10242" s="4" t="s">
        <v>85</v>
      </c>
      <c r="G10242">
        <v>5561.65</v>
      </c>
      <c r="H10242" s="4" t="s">
        <v>48</v>
      </c>
      <c r="I10242" s="4" t="s">
        <v>34</v>
      </c>
      <c r="J10242" s="4" t="s">
        <v>55</v>
      </c>
      <c r="K10242">
        <v>62574.48</v>
      </c>
      <c r="L10242">
        <v>68936.009999999995</v>
      </c>
      <c r="M10242" s="4" t="s">
        <v>83</v>
      </c>
      <c r="N10242" s="4" t="s">
        <v>20302</v>
      </c>
    </row>
    <row r="10243" spans="1:14" x14ac:dyDescent="0.35">
      <c r="A10243" s="4" t="s">
        <v>10524</v>
      </c>
      <c r="B10243" s="5">
        <v>45050</v>
      </c>
      <c r="C10243" s="4" t="s">
        <v>303</v>
      </c>
      <c r="D10243" s="4" t="s">
        <v>16</v>
      </c>
      <c r="E10243" s="4" t="s">
        <v>150</v>
      </c>
      <c r="F10243" s="4" t="s">
        <v>53</v>
      </c>
      <c r="G10243">
        <v>10762.44</v>
      </c>
      <c r="H10243" s="4" t="s">
        <v>19</v>
      </c>
      <c r="I10243" s="4" t="s">
        <v>20</v>
      </c>
      <c r="J10243" s="4" t="s">
        <v>21</v>
      </c>
      <c r="K10243">
        <v>69855.53</v>
      </c>
      <c r="L10243">
        <v>267721.57</v>
      </c>
      <c r="M10243" s="4" t="s">
        <v>102</v>
      </c>
      <c r="N10243" s="4" t="s">
        <v>102</v>
      </c>
    </row>
    <row r="10244" spans="1:14" x14ac:dyDescent="0.35">
      <c r="A10244" s="4" t="s">
        <v>10525</v>
      </c>
      <c r="B10244" s="5">
        <v>44934</v>
      </c>
      <c r="C10244" s="4" t="s">
        <v>1126</v>
      </c>
      <c r="D10244" s="4" t="s">
        <v>16</v>
      </c>
      <c r="E10244" s="4" t="s">
        <v>150</v>
      </c>
      <c r="F10244" s="4" t="s">
        <v>90</v>
      </c>
      <c r="G10244">
        <v>4179.2700000000004</v>
      </c>
      <c r="H10244" s="4" t="s">
        <v>86</v>
      </c>
      <c r="I10244" s="4" t="s">
        <v>54</v>
      </c>
      <c r="J10244" s="4" t="s">
        <v>98</v>
      </c>
      <c r="K10244">
        <v>62838.12</v>
      </c>
      <c r="L10244">
        <v>153614.54</v>
      </c>
      <c r="M10244" s="4" t="s">
        <v>43</v>
      </c>
      <c r="N10244" s="4" t="s">
        <v>20297</v>
      </c>
    </row>
    <row r="10245" spans="1:14" x14ac:dyDescent="0.35">
      <c r="A10245" s="4" t="s">
        <v>10526</v>
      </c>
      <c r="B10245" s="5">
        <v>45019</v>
      </c>
      <c r="C10245" s="4" t="s">
        <v>579</v>
      </c>
      <c r="D10245" s="4" t="s">
        <v>16</v>
      </c>
      <c r="E10245" s="4" t="s">
        <v>150</v>
      </c>
      <c r="F10245" s="4" t="s">
        <v>41</v>
      </c>
      <c r="G10245">
        <v>11015.25</v>
      </c>
      <c r="H10245" s="4" t="s">
        <v>48</v>
      </c>
      <c r="I10245" s="4" t="s">
        <v>54</v>
      </c>
      <c r="J10245" s="4" t="s">
        <v>79</v>
      </c>
      <c r="K10245">
        <v>60462.02</v>
      </c>
      <c r="L10245">
        <v>279491.21999999997</v>
      </c>
      <c r="M10245" s="4" t="s">
        <v>65</v>
      </c>
      <c r="N10245" s="4" t="s">
        <v>20299</v>
      </c>
    </row>
    <row r="10246" spans="1:14" x14ac:dyDescent="0.35">
      <c r="A10246" s="4" t="s">
        <v>10527</v>
      </c>
      <c r="B10246" s="5">
        <v>45098</v>
      </c>
      <c r="C10246" s="4" t="s">
        <v>116</v>
      </c>
      <c r="D10246" s="4" t="s">
        <v>16</v>
      </c>
      <c r="E10246" s="4" t="s">
        <v>32</v>
      </c>
      <c r="F10246" s="4" t="s">
        <v>168</v>
      </c>
      <c r="G10246">
        <v>1051.07</v>
      </c>
      <c r="H10246" s="4" t="s">
        <v>48</v>
      </c>
      <c r="I10246" s="4" t="s">
        <v>54</v>
      </c>
      <c r="J10246" s="4" t="s">
        <v>114</v>
      </c>
      <c r="K10246">
        <v>47044.72</v>
      </c>
      <c r="L10246">
        <v>180701.15</v>
      </c>
      <c r="M10246" s="4" t="s">
        <v>22</v>
      </c>
      <c r="N10246" s="4" t="s">
        <v>20294</v>
      </c>
    </row>
    <row r="10247" spans="1:14" x14ac:dyDescent="0.35">
      <c r="A10247" s="4" t="s">
        <v>10528</v>
      </c>
      <c r="B10247" s="5">
        <v>44977</v>
      </c>
      <c r="C10247" s="4" t="s">
        <v>646</v>
      </c>
      <c r="D10247" s="4" t="s">
        <v>16</v>
      </c>
      <c r="E10247" s="4" t="s">
        <v>150</v>
      </c>
      <c r="F10247" s="4" t="s">
        <v>113</v>
      </c>
      <c r="G10247">
        <v>3315.54</v>
      </c>
      <c r="H10247" s="4" t="s">
        <v>95</v>
      </c>
      <c r="I10247" s="4" t="s">
        <v>18</v>
      </c>
      <c r="J10247" s="4" t="s">
        <v>120</v>
      </c>
      <c r="K10247">
        <v>66506.83</v>
      </c>
      <c r="L10247">
        <v>348266.58</v>
      </c>
      <c r="M10247" s="4" t="s">
        <v>71</v>
      </c>
      <c r="N10247" s="4" t="s">
        <v>20300</v>
      </c>
    </row>
    <row r="10248" spans="1:14" x14ac:dyDescent="0.35">
      <c r="A10248" s="4" t="s">
        <v>10529</v>
      </c>
      <c r="B10248" s="5">
        <v>45180</v>
      </c>
      <c r="C10248" s="4" t="s">
        <v>516</v>
      </c>
      <c r="D10248" s="4" t="s">
        <v>16</v>
      </c>
      <c r="E10248" s="4" t="s">
        <v>52</v>
      </c>
      <c r="F10248" s="4" t="s">
        <v>107</v>
      </c>
      <c r="G10248">
        <v>2600.94</v>
      </c>
      <c r="H10248" s="4" t="s">
        <v>27</v>
      </c>
      <c r="I10248" s="4" t="s">
        <v>18</v>
      </c>
      <c r="J10248" s="4" t="s">
        <v>28</v>
      </c>
      <c r="K10248">
        <v>42350.85</v>
      </c>
      <c r="L10248">
        <v>107020.12</v>
      </c>
      <c r="M10248" s="4" t="s">
        <v>59</v>
      </c>
      <c r="N10248" s="4" t="s">
        <v>20298</v>
      </c>
    </row>
    <row r="10249" spans="1:14" x14ac:dyDescent="0.35">
      <c r="A10249" s="4" t="s">
        <v>10530</v>
      </c>
      <c r="B10249" s="5">
        <v>45132</v>
      </c>
      <c r="C10249" s="4" t="s">
        <v>159</v>
      </c>
      <c r="D10249" s="4" t="s">
        <v>16</v>
      </c>
      <c r="E10249" s="4" t="s">
        <v>128</v>
      </c>
      <c r="F10249" s="4" t="s">
        <v>90</v>
      </c>
      <c r="G10249">
        <v>3609.31</v>
      </c>
      <c r="H10249" s="4" t="s">
        <v>48</v>
      </c>
      <c r="I10249" s="4" t="s">
        <v>54</v>
      </c>
      <c r="J10249" s="4" t="s">
        <v>35</v>
      </c>
      <c r="K10249">
        <v>57165.21</v>
      </c>
      <c r="L10249">
        <v>54898.81</v>
      </c>
      <c r="M10249" s="4" t="s">
        <v>36</v>
      </c>
      <c r="N10249" s="4" t="s">
        <v>20296</v>
      </c>
    </row>
    <row r="10250" spans="1:14" x14ac:dyDescent="0.35">
      <c r="A10250" s="4" t="s">
        <v>10531</v>
      </c>
      <c r="B10250" s="5">
        <v>45265</v>
      </c>
      <c r="C10250" s="4" t="s">
        <v>931</v>
      </c>
      <c r="D10250" s="4" t="s">
        <v>16</v>
      </c>
      <c r="E10250" s="4" t="s">
        <v>58</v>
      </c>
      <c r="F10250" s="4" t="s">
        <v>47</v>
      </c>
      <c r="G10250">
        <v>11361.75</v>
      </c>
      <c r="H10250" s="4" t="s">
        <v>19</v>
      </c>
      <c r="I10250" s="4" t="s">
        <v>54</v>
      </c>
      <c r="J10250" s="4" t="s">
        <v>139</v>
      </c>
      <c r="K10250">
        <v>39938.57</v>
      </c>
      <c r="L10250">
        <v>106929.03</v>
      </c>
      <c r="M10250" s="4" t="s">
        <v>87</v>
      </c>
      <c r="N10250" s="4" t="s">
        <v>20303</v>
      </c>
    </row>
    <row r="10251" spans="1:14" x14ac:dyDescent="0.35">
      <c r="A10251" s="4" t="s">
        <v>10532</v>
      </c>
      <c r="B10251" s="5">
        <v>45056</v>
      </c>
      <c r="C10251" s="4" t="s">
        <v>478</v>
      </c>
      <c r="D10251" s="4" t="s">
        <v>16</v>
      </c>
      <c r="E10251" s="4" t="s">
        <v>52</v>
      </c>
      <c r="F10251" s="4" t="s">
        <v>117</v>
      </c>
      <c r="G10251">
        <v>300.57</v>
      </c>
      <c r="H10251" s="4" t="s">
        <v>95</v>
      </c>
      <c r="I10251" s="4" t="s">
        <v>49</v>
      </c>
      <c r="J10251" s="4" t="s">
        <v>42</v>
      </c>
      <c r="K10251">
        <v>34533.86</v>
      </c>
      <c r="L10251">
        <v>154157.54</v>
      </c>
      <c r="M10251" s="4" t="s">
        <v>102</v>
      </c>
      <c r="N10251" s="4" t="s">
        <v>102</v>
      </c>
    </row>
    <row r="10252" spans="1:14" x14ac:dyDescent="0.35">
      <c r="A10252" s="4" t="s">
        <v>10533</v>
      </c>
      <c r="B10252" s="5">
        <v>45146</v>
      </c>
      <c r="C10252" s="4" t="s">
        <v>743</v>
      </c>
      <c r="D10252" s="4" t="s">
        <v>16</v>
      </c>
      <c r="E10252" s="4" t="s">
        <v>25</v>
      </c>
      <c r="F10252" s="4" t="s">
        <v>129</v>
      </c>
      <c r="G10252">
        <v>14668.29</v>
      </c>
      <c r="H10252" s="4" t="s">
        <v>48</v>
      </c>
      <c r="I10252" s="4" t="s">
        <v>18</v>
      </c>
      <c r="J10252" s="4" t="s">
        <v>55</v>
      </c>
      <c r="K10252">
        <v>40269.08</v>
      </c>
      <c r="L10252">
        <v>176595.82</v>
      </c>
      <c r="M10252" s="4" t="s">
        <v>134</v>
      </c>
      <c r="N10252" s="4" t="s">
        <v>20304</v>
      </c>
    </row>
    <row r="10253" spans="1:14" x14ac:dyDescent="0.35">
      <c r="A10253" s="4" t="s">
        <v>10534</v>
      </c>
      <c r="B10253" s="5">
        <v>44991</v>
      </c>
      <c r="C10253" s="4" t="s">
        <v>748</v>
      </c>
      <c r="D10253" s="4" t="s">
        <v>16</v>
      </c>
      <c r="E10253" s="4" t="s">
        <v>70</v>
      </c>
      <c r="F10253" s="4" t="s">
        <v>113</v>
      </c>
      <c r="G10253">
        <v>11317.18</v>
      </c>
      <c r="H10253" s="4" t="s">
        <v>86</v>
      </c>
      <c r="I10253" s="4" t="s">
        <v>49</v>
      </c>
      <c r="J10253" s="4" t="s">
        <v>55</v>
      </c>
      <c r="K10253">
        <v>49980.06</v>
      </c>
      <c r="L10253">
        <v>145588.72</v>
      </c>
      <c r="M10253" s="4" t="s">
        <v>29</v>
      </c>
      <c r="N10253" s="4" t="s">
        <v>20295</v>
      </c>
    </row>
    <row r="10254" spans="1:14" x14ac:dyDescent="0.35">
      <c r="A10254" s="4" t="s">
        <v>10535</v>
      </c>
      <c r="B10254" s="5">
        <v>45288</v>
      </c>
      <c r="C10254" s="4" t="s">
        <v>567</v>
      </c>
      <c r="D10254" s="4" t="s">
        <v>16</v>
      </c>
      <c r="E10254" s="4" t="s">
        <v>25</v>
      </c>
      <c r="F10254" s="4" t="s">
        <v>47</v>
      </c>
      <c r="G10254">
        <v>663.39</v>
      </c>
      <c r="H10254" s="4" t="s">
        <v>48</v>
      </c>
      <c r="I10254" s="4" t="s">
        <v>18</v>
      </c>
      <c r="J10254" s="4" t="s">
        <v>42</v>
      </c>
      <c r="K10254">
        <v>47056.07</v>
      </c>
      <c r="L10254">
        <v>144782.92000000001</v>
      </c>
      <c r="M10254" s="4" t="s">
        <v>87</v>
      </c>
      <c r="N10254" s="4" t="s">
        <v>20303</v>
      </c>
    </row>
    <row r="10255" spans="1:14" x14ac:dyDescent="0.35">
      <c r="A10255" s="4" t="s">
        <v>10536</v>
      </c>
      <c r="B10255" s="5">
        <v>45069</v>
      </c>
      <c r="C10255" s="4" t="s">
        <v>125</v>
      </c>
      <c r="D10255" s="4" t="s">
        <v>16</v>
      </c>
      <c r="E10255" s="4" t="s">
        <v>25</v>
      </c>
      <c r="F10255" s="4" t="s">
        <v>26</v>
      </c>
      <c r="G10255">
        <v>7812.95</v>
      </c>
      <c r="H10255" s="4" t="s">
        <v>48</v>
      </c>
      <c r="I10255" s="4" t="s">
        <v>34</v>
      </c>
      <c r="J10255" s="4" t="s">
        <v>28</v>
      </c>
      <c r="K10255">
        <v>61631.78</v>
      </c>
      <c r="L10255">
        <v>315077.78000000003</v>
      </c>
      <c r="M10255" s="4" t="s">
        <v>102</v>
      </c>
      <c r="N10255" s="4" t="s">
        <v>102</v>
      </c>
    </row>
    <row r="10256" spans="1:14" x14ac:dyDescent="0.35">
      <c r="A10256" s="4" t="s">
        <v>10537</v>
      </c>
      <c r="B10256" s="5">
        <v>45056</v>
      </c>
      <c r="C10256" s="4" t="s">
        <v>67</v>
      </c>
      <c r="D10256" s="4" t="s">
        <v>16</v>
      </c>
      <c r="E10256" s="4" t="s">
        <v>128</v>
      </c>
      <c r="F10256" s="4" t="s">
        <v>33</v>
      </c>
      <c r="G10256">
        <v>2799.76</v>
      </c>
      <c r="H10256" s="4" t="s">
        <v>27</v>
      </c>
      <c r="I10256" s="4" t="s">
        <v>20</v>
      </c>
      <c r="J10256" s="4" t="s">
        <v>42</v>
      </c>
      <c r="K10256">
        <v>46543.49</v>
      </c>
      <c r="L10256">
        <v>461872.23</v>
      </c>
      <c r="M10256" s="4" t="s">
        <v>102</v>
      </c>
      <c r="N10256" s="4" t="s">
        <v>102</v>
      </c>
    </row>
    <row r="10257" spans="1:14" x14ac:dyDescent="0.35">
      <c r="A10257" s="4" t="s">
        <v>10538</v>
      </c>
      <c r="B10257" s="5">
        <v>44929</v>
      </c>
      <c r="C10257" s="4" t="s">
        <v>661</v>
      </c>
      <c r="D10257" s="4" t="s">
        <v>16</v>
      </c>
      <c r="E10257" s="4" t="s">
        <v>46</v>
      </c>
      <c r="F10257" s="4" t="s">
        <v>152</v>
      </c>
      <c r="G10257">
        <v>234.69</v>
      </c>
      <c r="H10257" s="4" t="s">
        <v>27</v>
      </c>
      <c r="I10257" s="4" t="s">
        <v>20</v>
      </c>
      <c r="J10257" s="4" t="s">
        <v>21</v>
      </c>
      <c r="K10257">
        <v>42118.58</v>
      </c>
      <c r="L10257">
        <v>157413.26999999999</v>
      </c>
      <c r="M10257" s="4" t="s">
        <v>43</v>
      </c>
      <c r="N10257" s="4" t="s">
        <v>20297</v>
      </c>
    </row>
    <row r="10258" spans="1:14" x14ac:dyDescent="0.35">
      <c r="A10258" s="4" t="s">
        <v>10539</v>
      </c>
      <c r="B10258" s="5">
        <v>45117</v>
      </c>
      <c r="C10258" s="4" t="s">
        <v>203</v>
      </c>
      <c r="D10258" s="4" t="s">
        <v>16</v>
      </c>
      <c r="E10258" s="4" t="s">
        <v>17</v>
      </c>
      <c r="F10258" s="4" t="s">
        <v>90</v>
      </c>
      <c r="G10258">
        <v>11824.63</v>
      </c>
      <c r="H10258" s="4" t="s">
        <v>95</v>
      </c>
      <c r="I10258" s="4" t="s">
        <v>20</v>
      </c>
      <c r="J10258" s="4" t="s">
        <v>98</v>
      </c>
      <c r="K10258">
        <v>50489.89</v>
      </c>
      <c r="L10258">
        <v>351653.63</v>
      </c>
      <c r="M10258" s="4" t="s">
        <v>36</v>
      </c>
      <c r="N10258" s="4" t="s">
        <v>20296</v>
      </c>
    </row>
    <row r="10259" spans="1:14" x14ac:dyDescent="0.35">
      <c r="A10259" s="4" t="s">
        <v>10540</v>
      </c>
      <c r="B10259" s="5">
        <v>45103</v>
      </c>
      <c r="C10259" s="4" t="s">
        <v>230</v>
      </c>
      <c r="D10259" s="4" t="s">
        <v>16</v>
      </c>
      <c r="E10259" s="4" t="s">
        <v>128</v>
      </c>
      <c r="F10259" s="4" t="s">
        <v>129</v>
      </c>
      <c r="G10259">
        <v>14916.01</v>
      </c>
      <c r="H10259" s="4" t="s">
        <v>27</v>
      </c>
      <c r="I10259" s="4" t="s">
        <v>54</v>
      </c>
      <c r="J10259" s="4" t="s">
        <v>21</v>
      </c>
      <c r="K10259">
        <v>58572.56</v>
      </c>
      <c r="L10259">
        <v>87184.08</v>
      </c>
      <c r="M10259" s="4" t="s">
        <v>22</v>
      </c>
      <c r="N10259" s="4" t="s">
        <v>20294</v>
      </c>
    </row>
    <row r="10260" spans="1:14" x14ac:dyDescent="0.35">
      <c r="A10260" s="4" t="s">
        <v>10541</v>
      </c>
      <c r="B10260" s="5">
        <v>45034</v>
      </c>
      <c r="C10260" s="4" t="s">
        <v>295</v>
      </c>
      <c r="D10260" s="4" t="s">
        <v>16</v>
      </c>
      <c r="E10260" s="4" t="s">
        <v>52</v>
      </c>
      <c r="F10260" s="4" t="s">
        <v>152</v>
      </c>
      <c r="G10260">
        <v>10717.63</v>
      </c>
      <c r="H10260" s="4" t="s">
        <v>19</v>
      </c>
      <c r="I10260" s="4" t="s">
        <v>34</v>
      </c>
      <c r="J10260" s="4" t="s">
        <v>55</v>
      </c>
      <c r="K10260">
        <v>50496.97</v>
      </c>
      <c r="L10260">
        <v>278770.34000000003</v>
      </c>
      <c r="M10260" s="4" t="s">
        <v>65</v>
      </c>
      <c r="N10260" s="4" t="s">
        <v>20299</v>
      </c>
    </row>
    <row r="10261" spans="1:14" x14ac:dyDescent="0.35">
      <c r="A10261" s="4" t="s">
        <v>10542</v>
      </c>
      <c r="B10261" s="5">
        <v>45137</v>
      </c>
      <c r="C10261" s="4" t="s">
        <v>696</v>
      </c>
      <c r="D10261" s="4" t="s">
        <v>16</v>
      </c>
      <c r="E10261" s="4" t="s">
        <v>128</v>
      </c>
      <c r="F10261" s="4" t="s">
        <v>168</v>
      </c>
      <c r="G10261">
        <v>13293.35</v>
      </c>
      <c r="H10261" s="4" t="s">
        <v>48</v>
      </c>
      <c r="I10261" s="4" t="s">
        <v>34</v>
      </c>
      <c r="J10261" s="4" t="s">
        <v>98</v>
      </c>
      <c r="K10261">
        <v>43898.06</v>
      </c>
      <c r="L10261">
        <v>147862.56</v>
      </c>
      <c r="M10261" s="4" t="s">
        <v>36</v>
      </c>
      <c r="N10261" s="4" t="s">
        <v>20296</v>
      </c>
    </row>
    <row r="10262" spans="1:14" x14ac:dyDescent="0.35">
      <c r="A10262" s="4" t="s">
        <v>10543</v>
      </c>
      <c r="B10262" s="5">
        <v>45151</v>
      </c>
      <c r="C10262" s="4" t="s">
        <v>324</v>
      </c>
      <c r="D10262" s="4" t="s">
        <v>16</v>
      </c>
      <c r="E10262" s="4" t="s">
        <v>128</v>
      </c>
      <c r="F10262" s="4" t="s">
        <v>33</v>
      </c>
      <c r="G10262">
        <v>9399.33</v>
      </c>
      <c r="H10262" s="4" t="s">
        <v>48</v>
      </c>
      <c r="I10262" s="4" t="s">
        <v>54</v>
      </c>
      <c r="J10262" s="4" t="s">
        <v>120</v>
      </c>
      <c r="K10262">
        <v>38996.129999999997</v>
      </c>
      <c r="L10262">
        <v>188638.92</v>
      </c>
      <c r="M10262" s="4" t="s">
        <v>134</v>
      </c>
      <c r="N10262" s="4" t="s">
        <v>20304</v>
      </c>
    </row>
    <row r="10263" spans="1:14" x14ac:dyDescent="0.35">
      <c r="A10263" s="4" t="s">
        <v>10544</v>
      </c>
      <c r="B10263" s="5">
        <v>45088</v>
      </c>
      <c r="C10263" s="4" t="s">
        <v>332</v>
      </c>
      <c r="D10263" s="4" t="s">
        <v>39</v>
      </c>
      <c r="E10263" s="4" t="s">
        <v>162</v>
      </c>
      <c r="F10263" s="4" t="s">
        <v>90</v>
      </c>
      <c r="G10263">
        <v>23524.799999999999</v>
      </c>
      <c r="H10263" s="4" t="s">
        <v>19</v>
      </c>
      <c r="I10263" s="4" t="s">
        <v>49</v>
      </c>
      <c r="J10263" s="4" t="s">
        <v>120</v>
      </c>
      <c r="K10263">
        <v>40721.93</v>
      </c>
      <c r="L10263">
        <v>237007.61</v>
      </c>
      <c r="M10263" s="4" t="s">
        <v>22</v>
      </c>
      <c r="N10263" s="4" t="s">
        <v>20294</v>
      </c>
    </row>
    <row r="10264" spans="1:14" x14ac:dyDescent="0.35">
      <c r="A10264" s="4" t="s">
        <v>10545</v>
      </c>
      <c r="B10264" s="5">
        <v>45169</v>
      </c>
      <c r="C10264" s="4" t="s">
        <v>236</v>
      </c>
      <c r="D10264" s="4" t="s">
        <v>62</v>
      </c>
      <c r="E10264" s="4" t="s">
        <v>82</v>
      </c>
      <c r="F10264" s="4" t="s">
        <v>64</v>
      </c>
      <c r="G10264">
        <v>24939.89</v>
      </c>
      <c r="H10264" s="4" t="s">
        <v>48</v>
      </c>
      <c r="I10264" s="4" t="s">
        <v>49</v>
      </c>
      <c r="J10264" s="4" t="s">
        <v>114</v>
      </c>
      <c r="K10264">
        <v>45272.17</v>
      </c>
      <c r="L10264">
        <v>202140.77</v>
      </c>
      <c r="M10264" s="4" t="s">
        <v>134</v>
      </c>
      <c r="N10264" s="4" t="s">
        <v>20304</v>
      </c>
    </row>
    <row r="10265" spans="1:14" x14ac:dyDescent="0.35">
      <c r="A10265" s="4" t="s">
        <v>10546</v>
      </c>
      <c r="B10265" s="5">
        <v>44955</v>
      </c>
      <c r="C10265" s="4" t="s">
        <v>931</v>
      </c>
      <c r="D10265" s="4" t="s">
        <v>16</v>
      </c>
      <c r="E10265" s="4" t="s">
        <v>150</v>
      </c>
      <c r="F10265" s="4" t="s">
        <v>33</v>
      </c>
      <c r="G10265">
        <v>13460.34</v>
      </c>
      <c r="H10265" s="4" t="s">
        <v>95</v>
      </c>
      <c r="I10265" s="4" t="s">
        <v>54</v>
      </c>
      <c r="J10265" s="4" t="s">
        <v>120</v>
      </c>
      <c r="K10265">
        <v>39938.57</v>
      </c>
      <c r="L10265">
        <v>93468.69</v>
      </c>
      <c r="M10265" s="4" t="s">
        <v>43</v>
      </c>
      <c r="N10265" s="4" t="s">
        <v>20297</v>
      </c>
    </row>
    <row r="10266" spans="1:14" x14ac:dyDescent="0.35">
      <c r="A10266" s="4" t="s">
        <v>10547</v>
      </c>
      <c r="B10266" s="5">
        <v>45162</v>
      </c>
      <c r="C10266" s="4" t="s">
        <v>161</v>
      </c>
      <c r="D10266" s="4" t="s">
        <v>16</v>
      </c>
      <c r="E10266" s="4" t="s">
        <v>17</v>
      </c>
      <c r="F10266" s="4" t="s">
        <v>90</v>
      </c>
      <c r="G10266">
        <v>3340.01</v>
      </c>
      <c r="H10266" s="4" t="s">
        <v>27</v>
      </c>
      <c r="I10266" s="4" t="s">
        <v>18</v>
      </c>
      <c r="J10266" s="4" t="s">
        <v>98</v>
      </c>
      <c r="K10266">
        <v>37396.93</v>
      </c>
      <c r="L10266">
        <v>160607.64000000001</v>
      </c>
      <c r="M10266" s="4" t="s">
        <v>134</v>
      </c>
      <c r="N10266" s="4" t="s">
        <v>20304</v>
      </c>
    </row>
    <row r="10267" spans="1:14" x14ac:dyDescent="0.35">
      <c r="A10267" s="4" t="s">
        <v>10548</v>
      </c>
      <c r="B10267" s="5">
        <v>45247</v>
      </c>
      <c r="C10267" s="4" t="s">
        <v>165</v>
      </c>
      <c r="D10267" s="4" t="s">
        <v>16</v>
      </c>
      <c r="E10267" s="4" t="s">
        <v>70</v>
      </c>
      <c r="F10267" s="4" t="s">
        <v>129</v>
      </c>
      <c r="G10267">
        <v>4248.96</v>
      </c>
      <c r="H10267" s="4" t="s">
        <v>27</v>
      </c>
      <c r="I10267" s="4" t="s">
        <v>20</v>
      </c>
      <c r="J10267" s="4" t="s">
        <v>55</v>
      </c>
      <c r="K10267">
        <v>34192.42</v>
      </c>
      <c r="L10267">
        <v>235077.06</v>
      </c>
      <c r="M10267" s="4" t="s">
        <v>75</v>
      </c>
      <c r="N10267" s="4" t="s">
        <v>20301</v>
      </c>
    </row>
    <row r="10268" spans="1:14" x14ac:dyDescent="0.35">
      <c r="A10268" s="4" t="s">
        <v>10549</v>
      </c>
      <c r="B10268" s="5">
        <v>45225</v>
      </c>
      <c r="C10268" s="4" t="s">
        <v>209</v>
      </c>
      <c r="D10268" s="4" t="s">
        <v>16</v>
      </c>
      <c r="E10268" s="4" t="s">
        <v>150</v>
      </c>
      <c r="F10268" s="4" t="s">
        <v>74</v>
      </c>
      <c r="G10268">
        <v>7013.78</v>
      </c>
      <c r="H10268" s="4" t="s">
        <v>27</v>
      </c>
      <c r="I10268" s="4" t="s">
        <v>49</v>
      </c>
      <c r="J10268" s="4" t="s">
        <v>35</v>
      </c>
      <c r="K10268">
        <v>32088.63</v>
      </c>
      <c r="L10268">
        <v>78831.839999999997</v>
      </c>
      <c r="M10268" s="4" t="s">
        <v>83</v>
      </c>
      <c r="N10268" s="4" t="s">
        <v>20302</v>
      </c>
    </row>
    <row r="10269" spans="1:14" x14ac:dyDescent="0.35">
      <c r="A10269" s="4" t="s">
        <v>10550</v>
      </c>
      <c r="B10269" s="5">
        <v>44947</v>
      </c>
      <c r="C10269" s="4" t="s">
        <v>451</v>
      </c>
      <c r="D10269" s="4" t="s">
        <v>62</v>
      </c>
      <c r="E10269" s="4" t="s">
        <v>82</v>
      </c>
      <c r="F10269" s="4" t="s">
        <v>64</v>
      </c>
      <c r="G10269">
        <v>82791.27</v>
      </c>
      <c r="H10269" s="4" t="s">
        <v>86</v>
      </c>
      <c r="I10269" s="4" t="s">
        <v>18</v>
      </c>
      <c r="J10269" s="4" t="s">
        <v>120</v>
      </c>
      <c r="K10269">
        <v>62882.05</v>
      </c>
      <c r="L10269">
        <v>176233.97</v>
      </c>
      <c r="M10269" s="4" t="s">
        <v>43</v>
      </c>
      <c r="N10269" s="4" t="s">
        <v>20297</v>
      </c>
    </row>
    <row r="10270" spans="1:14" x14ac:dyDescent="0.35">
      <c r="A10270" s="4" t="s">
        <v>10551</v>
      </c>
      <c r="B10270" s="5">
        <v>45029</v>
      </c>
      <c r="C10270" s="4" t="s">
        <v>724</v>
      </c>
      <c r="D10270" s="4" t="s">
        <v>16</v>
      </c>
      <c r="E10270" s="4" t="s">
        <v>150</v>
      </c>
      <c r="F10270" s="4" t="s">
        <v>85</v>
      </c>
      <c r="G10270">
        <v>9829.82</v>
      </c>
      <c r="H10270" s="4" t="s">
        <v>48</v>
      </c>
      <c r="I10270" s="4" t="s">
        <v>18</v>
      </c>
      <c r="J10270" s="4" t="s">
        <v>28</v>
      </c>
      <c r="K10270">
        <v>36886.230000000003</v>
      </c>
      <c r="L10270">
        <v>229220.9</v>
      </c>
      <c r="M10270" s="4" t="s">
        <v>65</v>
      </c>
      <c r="N10270" s="4" t="s">
        <v>20299</v>
      </c>
    </row>
    <row r="10271" spans="1:14" x14ac:dyDescent="0.35">
      <c r="A10271" s="4" t="s">
        <v>10552</v>
      </c>
      <c r="B10271" s="5">
        <v>45104</v>
      </c>
      <c r="C10271" s="4" t="s">
        <v>197</v>
      </c>
      <c r="D10271" s="4" t="s">
        <v>16</v>
      </c>
      <c r="E10271" s="4" t="s">
        <v>46</v>
      </c>
      <c r="F10271" s="4" t="s">
        <v>117</v>
      </c>
      <c r="G10271">
        <v>14048.05</v>
      </c>
      <c r="H10271" s="4" t="s">
        <v>86</v>
      </c>
      <c r="I10271" s="4" t="s">
        <v>20</v>
      </c>
      <c r="J10271" s="4" t="s">
        <v>55</v>
      </c>
      <c r="K10271">
        <v>65800.649999999994</v>
      </c>
      <c r="L10271">
        <v>26876.6</v>
      </c>
      <c r="M10271" s="4" t="s">
        <v>22</v>
      </c>
      <c r="N10271" s="4" t="s">
        <v>20294</v>
      </c>
    </row>
    <row r="10272" spans="1:14" x14ac:dyDescent="0.35">
      <c r="A10272" s="4" t="s">
        <v>10553</v>
      </c>
      <c r="B10272" s="5">
        <v>45267</v>
      </c>
      <c r="C10272" s="4" t="s">
        <v>1006</v>
      </c>
      <c r="D10272" s="4" t="s">
        <v>16</v>
      </c>
      <c r="E10272" s="4" t="s">
        <v>25</v>
      </c>
      <c r="F10272" s="4" t="s">
        <v>41</v>
      </c>
      <c r="G10272">
        <v>13427.39</v>
      </c>
      <c r="H10272" s="4" t="s">
        <v>19</v>
      </c>
      <c r="I10272" s="4" t="s">
        <v>20</v>
      </c>
      <c r="J10272" s="4" t="s">
        <v>79</v>
      </c>
      <c r="K10272">
        <v>46076.03</v>
      </c>
      <c r="L10272">
        <v>-38294.769999999997</v>
      </c>
      <c r="M10272" s="4" t="s">
        <v>87</v>
      </c>
      <c r="N10272" s="4" t="s">
        <v>20303</v>
      </c>
    </row>
    <row r="10273" spans="1:14" x14ac:dyDescent="0.35">
      <c r="A10273" s="4" t="s">
        <v>10554</v>
      </c>
      <c r="B10273" s="5">
        <v>45276</v>
      </c>
      <c r="C10273" s="4" t="s">
        <v>203</v>
      </c>
      <c r="D10273" s="4" t="s">
        <v>16</v>
      </c>
      <c r="E10273" s="4" t="s">
        <v>52</v>
      </c>
      <c r="F10273" s="4" t="s">
        <v>129</v>
      </c>
      <c r="G10273">
        <v>1288.3</v>
      </c>
      <c r="H10273" s="4" t="s">
        <v>86</v>
      </c>
      <c r="I10273" s="4" t="s">
        <v>54</v>
      </c>
      <c r="J10273" s="4" t="s">
        <v>55</v>
      </c>
      <c r="K10273">
        <v>51007.43</v>
      </c>
      <c r="L10273">
        <v>121364.92</v>
      </c>
      <c r="M10273" s="4" t="s">
        <v>87</v>
      </c>
      <c r="N10273" s="4" t="s">
        <v>20303</v>
      </c>
    </row>
    <row r="10274" spans="1:14" x14ac:dyDescent="0.35">
      <c r="A10274" s="4" t="s">
        <v>10555</v>
      </c>
      <c r="B10274" s="5">
        <v>45050</v>
      </c>
      <c r="C10274" s="4" t="s">
        <v>303</v>
      </c>
      <c r="D10274" s="4" t="s">
        <v>16</v>
      </c>
      <c r="E10274" s="4" t="s">
        <v>128</v>
      </c>
      <c r="F10274" s="4" t="s">
        <v>90</v>
      </c>
      <c r="G10274">
        <v>4100.3500000000004</v>
      </c>
      <c r="H10274" s="4" t="s">
        <v>19</v>
      </c>
      <c r="I10274" s="4" t="s">
        <v>18</v>
      </c>
      <c r="J10274" s="4" t="s">
        <v>55</v>
      </c>
      <c r="K10274">
        <v>59097.17</v>
      </c>
      <c r="L10274">
        <v>147941.03</v>
      </c>
      <c r="M10274" s="4" t="s">
        <v>102</v>
      </c>
      <c r="N10274" s="4" t="s">
        <v>102</v>
      </c>
    </row>
    <row r="10275" spans="1:14" x14ac:dyDescent="0.35">
      <c r="A10275" s="4" t="s">
        <v>10556</v>
      </c>
      <c r="B10275" s="5">
        <v>45176</v>
      </c>
      <c r="C10275" s="4" t="s">
        <v>303</v>
      </c>
      <c r="D10275" s="4" t="s">
        <v>16</v>
      </c>
      <c r="E10275" s="4" t="s">
        <v>150</v>
      </c>
      <c r="F10275" s="4" t="s">
        <v>168</v>
      </c>
      <c r="G10275">
        <v>6707.23</v>
      </c>
      <c r="H10275" s="4" t="s">
        <v>48</v>
      </c>
      <c r="I10275" s="4" t="s">
        <v>18</v>
      </c>
      <c r="J10275" s="4" t="s">
        <v>120</v>
      </c>
      <c r="K10275">
        <v>59097.17</v>
      </c>
      <c r="L10275">
        <v>141233.79999999999</v>
      </c>
      <c r="M10275" s="4" t="s">
        <v>59</v>
      </c>
      <c r="N10275" s="4" t="s">
        <v>20298</v>
      </c>
    </row>
    <row r="10276" spans="1:14" x14ac:dyDescent="0.35">
      <c r="A10276" s="4" t="s">
        <v>10557</v>
      </c>
      <c r="B10276" s="5">
        <v>45248</v>
      </c>
      <c r="C10276" s="4" t="s">
        <v>1021</v>
      </c>
      <c r="D10276" s="4" t="s">
        <v>16</v>
      </c>
      <c r="E10276" s="4" t="s">
        <v>70</v>
      </c>
      <c r="F10276" s="4" t="s">
        <v>107</v>
      </c>
      <c r="G10276">
        <v>8619.07</v>
      </c>
      <c r="H10276" s="4" t="s">
        <v>86</v>
      </c>
      <c r="I10276" s="4" t="s">
        <v>18</v>
      </c>
      <c r="J10276" s="4" t="s">
        <v>139</v>
      </c>
      <c r="K10276">
        <v>52297.96</v>
      </c>
      <c r="L10276">
        <v>96007.83</v>
      </c>
      <c r="M10276" s="4" t="s">
        <v>75</v>
      </c>
      <c r="N10276" s="4" t="s">
        <v>20301</v>
      </c>
    </row>
    <row r="10277" spans="1:14" x14ac:dyDescent="0.35">
      <c r="A10277" s="4" t="s">
        <v>10558</v>
      </c>
      <c r="B10277" s="5">
        <v>45010</v>
      </c>
      <c r="C10277" s="4" t="s">
        <v>236</v>
      </c>
      <c r="D10277" s="4" t="s">
        <v>62</v>
      </c>
      <c r="E10277" s="4" t="s">
        <v>78</v>
      </c>
      <c r="F10277" s="4" t="s">
        <v>64</v>
      </c>
      <c r="G10277">
        <v>57297.46</v>
      </c>
      <c r="H10277" s="4" t="s">
        <v>19</v>
      </c>
      <c r="I10277" s="4" t="s">
        <v>49</v>
      </c>
      <c r="J10277" s="4" t="s">
        <v>114</v>
      </c>
      <c r="K10277">
        <v>45272.17</v>
      </c>
      <c r="L10277">
        <v>259438.23</v>
      </c>
      <c r="M10277" s="4" t="s">
        <v>29</v>
      </c>
      <c r="N10277" s="4" t="s">
        <v>20295</v>
      </c>
    </row>
    <row r="10278" spans="1:14" x14ac:dyDescent="0.35">
      <c r="A10278" s="4" t="s">
        <v>10559</v>
      </c>
      <c r="B10278" s="5">
        <v>45047</v>
      </c>
      <c r="C10278" s="4" t="s">
        <v>655</v>
      </c>
      <c r="D10278" s="4" t="s">
        <v>16</v>
      </c>
      <c r="E10278" s="4" t="s">
        <v>17</v>
      </c>
      <c r="F10278" s="4" t="s">
        <v>47</v>
      </c>
      <c r="G10278">
        <v>6938.17</v>
      </c>
      <c r="H10278" s="4" t="s">
        <v>95</v>
      </c>
      <c r="I10278" s="4" t="s">
        <v>54</v>
      </c>
      <c r="J10278" s="4" t="s">
        <v>114</v>
      </c>
      <c r="K10278">
        <v>68495.13</v>
      </c>
      <c r="L10278">
        <v>82364.06</v>
      </c>
      <c r="M10278" s="4" t="s">
        <v>102</v>
      </c>
      <c r="N10278" s="4" t="s">
        <v>102</v>
      </c>
    </row>
    <row r="10279" spans="1:14" x14ac:dyDescent="0.35">
      <c r="A10279" s="4" t="s">
        <v>10560</v>
      </c>
      <c r="B10279" s="5">
        <v>45243</v>
      </c>
      <c r="C10279" s="4" t="s">
        <v>238</v>
      </c>
      <c r="D10279" s="4" t="s">
        <v>16</v>
      </c>
      <c r="E10279" s="4" t="s">
        <v>46</v>
      </c>
      <c r="F10279" s="4" t="s">
        <v>18</v>
      </c>
      <c r="G10279">
        <v>2773.15</v>
      </c>
      <c r="H10279" s="4" t="s">
        <v>27</v>
      </c>
      <c r="I10279" s="4" t="s">
        <v>54</v>
      </c>
      <c r="J10279" s="4" t="s">
        <v>98</v>
      </c>
      <c r="K10279">
        <v>66478.31</v>
      </c>
      <c r="L10279">
        <v>102208.18</v>
      </c>
      <c r="M10279" s="4" t="s">
        <v>75</v>
      </c>
      <c r="N10279" s="4" t="s">
        <v>20301</v>
      </c>
    </row>
    <row r="10280" spans="1:14" x14ac:dyDescent="0.35">
      <c r="A10280" s="4" t="s">
        <v>10561</v>
      </c>
      <c r="B10280" s="5">
        <v>44932</v>
      </c>
      <c r="C10280" s="4" t="s">
        <v>109</v>
      </c>
      <c r="D10280" s="4" t="s">
        <v>16</v>
      </c>
      <c r="E10280" s="4" t="s">
        <v>70</v>
      </c>
      <c r="F10280" s="4" t="s">
        <v>107</v>
      </c>
      <c r="G10280">
        <v>2325.75</v>
      </c>
      <c r="H10280" s="4" t="s">
        <v>19</v>
      </c>
      <c r="I10280" s="4" t="s">
        <v>34</v>
      </c>
      <c r="J10280" s="4" t="s">
        <v>120</v>
      </c>
      <c r="K10280">
        <v>62382.1</v>
      </c>
      <c r="L10280">
        <v>134999.76</v>
      </c>
      <c r="M10280" s="4" t="s">
        <v>43</v>
      </c>
      <c r="N10280" s="4" t="s">
        <v>20297</v>
      </c>
    </row>
    <row r="10281" spans="1:14" x14ac:dyDescent="0.35">
      <c r="A10281" s="4" t="s">
        <v>10562</v>
      </c>
      <c r="B10281" s="5">
        <v>44966</v>
      </c>
      <c r="C10281" s="4" t="s">
        <v>314</v>
      </c>
      <c r="D10281" s="4" t="s">
        <v>16</v>
      </c>
      <c r="E10281" s="4" t="s">
        <v>70</v>
      </c>
      <c r="F10281" s="4" t="s">
        <v>152</v>
      </c>
      <c r="G10281">
        <v>5879.33</v>
      </c>
      <c r="H10281" s="4" t="s">
        <v>48</v>
      </c>
      <c r="I10281" s="4" t="s">
        <v>34</v>
      </c>
      <c r="J10281" s="4" t="s">
        <v>114</v>
      </c>
      <c r="K10281">
        <v>68915.81</v>
      </c>
      <c r="L10281">
        <v>76641.67</v>
      </c>
      <c r="M10281" s="4" t="s">
        <v>71</v>
      </c>
      <c r="N10281" s="4" t="s">
        <v>20300</v>
      </c>
    </row>
    <row r="10282" spans="1:14" x14ac:dyDescent="0.35">
      <c r="A10282" s="4" t="s">
        <v>10563</v>
      </c>
      <c r="B10282" s="5">
        <v>45163</v>
      </c>
      <c r="C10282" s="4" t="s">
        <v>1043</v>
      </c>
      <c r="D10282" s="4" t="s">
        <v>16</v>
      </c>
      <c r="E10282" s="4" t="s">
        <v>25</v>
      </c>
      <c r="F10282" s="4" t="s">
        <v>85</v>
      </c>
      <c r="G10282">
        <v>11276.54</v>
      </c>
      <c r="H10282" s="4" t="s">
        <v>48</v>
      </c>
      <c r="I10282" s="4" t="s">
        <v>54</v>
      </c>
      <c r="J10282" s="4" t="s">
        <v>42</v>
      </c>
      <c r="K10282">
        <v>37800.86</v>
      </c>
      <c r="L10282">
        <v>244152.24</v>
      </c>
      <c r="M10282" s="4" t="s">
        <v>134</v>
      </c>
      <c r="N10282" s="4" t="s">
        <v>20304</v>
      </c>
    </row>
    <row r="10283" spans="1:14" x14ac:dyDescent="0.35">
      <c r="A10283" s="4" t="s">
        <v>10564</v>
      </c>
      <c r="B10283" s="5">
        <v>44949</v>
      </c>
      <c r="C10283" s="4" t="s">
        <v>511</v>
      </c>
      <c r="D10283" s="4" t="s">
        <v>16</v>
      </c>
      <c r="E10283" s="4" t="s">
        <v>58</v>
      </c>
      <c r="F10283" s="4" t="s">
        <v>113</v>
      </c>
      <c r="G10283">
        <v>4472.5</v>
      </c>
      <c r="H10283" s="4" t="s">
        <v>86</v>
      </c>
      <c r="I10283" s="4" t="s">
        <v>49</v>
      </c>
      <c r="J10283" s="4" t="s">
        <v>35</v>
      </c>
      <c r="K10283">
        <v>40217.15</v>
      </c>
      <c r="L10283">
        <v>247964.56</v>
      </c>
      <c r="M10283" s="4" t="s">
        <v>43</v>
      </c>
      <c r="N10283" s="4" t="s">
        <v>20297</v>
      </c>
    </row>
    <row r="10284" spans="1:14" x14ac:dyDescent="0.35">
      <c r="A10284" s="4" t="s">
        <v>10565</v>
      </c>
      <c r="B10284" s="5">
        <v>44963</v>
      </c>
      <c r="C10284" s="4" t="s">
        <v>230</v>
      </c>
      <c r="D10284" s="4" t="s">
        <v>16</v>
      </c>
      <c r="E10284" s="4" t="s">
        <v>17</v>
      </c>
      <c r="F10284" s="4" t="s">
        <v>168</v>
      </c>
      <c r="G10284">
        <v>7546.74</v>
      </c>
      <c r="H10284" s="4" t="s">
        <v>19</v>
      </c>
      <c r="I10284" s="4" t="s">
        <v>49</v>
      </c>
      <c r="J10284" s="4" t="s">
        <v>120</v>
      </c>
      <c r="K10284">
        <v>51005.74</v>
      </c>
      <c r="L10284">
        <v>134078.85</v>
      </c>
      <c r="M10284" s="4" t="s">
        <v>71</v>
      </c>
      <c r="N10284" s="4" t="s">
        <v>20300</v>
      </c>
    </row>
    <row r="10285" spans="1:14" x14ac:dyDescent="0.35">
      <c r="A10285" s="4" t="s">
        <v>10566</v>
      </c>
      <c r="B10285" s="5">
        <v>45240</v>
      </c>
      <c r="C10285" s="4" t="s">
        <v>708</v>
      </c>
      <c r="D10285" s="4" t="s">
        <v>39</v>
      </c>
      <c r="E10285" s="4" t="s">
        <v>40</v>
      </c>
      <c r="F10285" s="4" t="s">
        <v>53</v>
      </c>
      <c r="G10285">
        <v>23463.55</v>
      </c>
      <c r="H10285" s="4" t="s">
        <v>95</v>
      </c>
      <c r="I10285" s="4" t="s">
        <v>18</v>
      </c>
      <c r="J10285" s="4" t="s">
        <v>55</v>
      </c>
      <c r="K10285">
        <v>58809.83</v>
      </c>
      <c r="L10285">
        <v>2092.36</v>
      </c>
      <c r="M10285" s="4" t="s">
        <v>75</v>
      </c>
      <c r="N10285" s="4" t="s">
        <v>20301</v>
      </c>
    </row>
    <row r="10286" spans="1:14" x14ac:dyDescent="0.35">
      <c r="A10286" s="4" t="s">
        <v>10567</v>
      </c>
      <c r="B10286" s="5">
        <v>45127</v>
      </c>
      <c r="C10286" s="4" t="s">
        <v>184</v>
      </c>
      <c r="D10286" s="4" t="s">
        <v>62</v>
      </c>
      <c r="E10286" s="4" t="s">
        <v>78</v>
      </c>
      <c r="F10286" s="4" t="s">
        <v>64</v>
      </c>
      <c r="G10286">
        <v>42416.97</v>
      </c>
      <c r="H10286" s="4" t="s">
        <v>86</v>
      </c>
      <c r="I10286" s="4" t="s">
        <v>54</v>
      </c>
      <c r="J10286" s="4" t="s">
        <v>79</v>
      </c>
      <c r="K10286">
        <v>61975.360000000001</v>
      </c>
      <c r="L10286">
        <v>279853</v>
      </c>
      <c r="M10286" s="4" t="s">
        <v>36</v>
      </c>
      <c r="N10286" s="4" t="s">
        <v>20296</v>
      </c>
    </row>
    <row r="10287" spans="1:14" x14ac:dyDescent="0.35">
      <c r="A10287" s="4" t="s">
        <v>10568</v>
      </c>
      <c r="B10287" s="5">
        <v>45041</v>
      </c>
      <c r="C10287" s="4" t="s">
        <v>24</v>
      </c>
      <c r="D10287" s="4" t="s">
        <v>16</v>
      </c>
      <c r="E10287" s="4" t="s">
        <v>128</v>
      </c>
      <c r="F10287" s="4" t="s">
        <v>53</v>
      </c>
      <c r="G10287">
        <v>7585.87</v>
      </c>
      <c r="H10287" s="4" t="s">
        <v>95</v>
      </c>
      <c r="I10287" s="4" t="s">
        <v>54</v>
      </c>
      <c r="J10287" s="4" t="s">
        <v>120</v>
      </c>
      <c r="K10287">
        <v>42594.21</v>
      </c>
      <c r="L10287">
        <v>228548.89</v>
      </c>
      <c r="M10287" s="4" t="s">
        <v>65</v>
      </c>
      <c r="N10287" s="4" t="s">
        <v>20299</v>
      </c>
    </row>
    <row r="10288" spans="1:14" x14ac:dyDescent="0.35">
      <c r="A10288" s="4" t="s">
        <v>10569</v>
      </c>
      <c r="B10288" s="5">
        <v>45269</v>
      </c>
      <c r="C10288" s="4" t="s">
        <v>384</v>
      </c>
      <c r="D10288" s="4" t="s">
        <v>16</v>
      </c>
      <c r="E10288" s="4" t="s">
        <v>52</v>
      </c>
      <c r="F10288" s="4" t="s">
        <v>53</v>
      </c>
      <c r="G10288">
        <v>8993.34</v>
      </c>
      <c r="H10288" s="4" t="s">
        <v>95</v>
      </c>
      <c r="I10288" s="4" t="s">
        <v>49</v>
      </c>
      <c r="J10288" s="4" t="s">
        <v>35</v>
      </c>
      <c r="K10288">
        <v>52038.400000000001</v>
      </c>
      <c r="L10288">
        <v>244732.92</v>
      </c>
      <c r="M10288" s="4" t="s">
        <v>87</v>
      </c>
      <c r="N10288" s="4" t="s">
        <v>20303</v>
      </c>
    </row>
    <row r="10289" spans="1:14" x14ac:dyDescent="0.35">
      <c r="A10289" s="4" t="s">
        <v>10570</v>
      </c>
      <c r="B10289" s="5">
        <v>44994</v>
      </c>
      <c r="C10289" s="4" t="s">
        <v>336</v>
      </c>
      <c r="D10289" s="4" t="s">
        <v>62</v>
      </c>
      <c r="E10289" s="4" t="s">
        <v>82</v>
      </c>
      <c r="F10289" s="4" t="s">
        <v>64</v>
      </c>
      <c r="G10289">
        <v>97669.38</v>
      </c>
      <c r="H10289" s="4" t="s">
        <v>48</v>
      </c>
      <c r="I10289" s="4" t="s">
        <v>18</v>
      </c>
      <c r="J10289" s="4" t="s">
        <v>28</v>
      </c>
      <c r="K10289">
        <v>67203.899999999994</v>
      </c>
      <c r="L10289">
        <v>130267.48</v>
      </c>
      <c r="M10289" s="4" t="s">
        <v>29</v>
      </c>
      <c r="N10289" s="4" t="s">
        <v>20295</v>
      </c>
    </row>
    <row r="10290" spans="1:14" x14ac:dyDescent="0.35">
      <c r="A10290" s="4" t="s">
        <v>10571</v>
      </c>
      <c r="B10290" s="5">
        <v>45219</v>
      </c>
      <c r="C10290" s="4" t="s">
        <v>209</v>
      </c>
      <c r="D10290" s="4" t="s">
        <v>62</v>
      </c>
      <c r="E10290" s="4" t="s">
        <v>82</v>
      </c>
      <c r="F10290" s="4" t="s">
        <v>64</v>
      </c>
      <c r="G10290">
        <v>48757.18</v>
      </c>
      <c r="H10290" s="4" t="s">
        <v>48</v>
      </c>
      <c r="I10290" s="4" t="s">
        <v>34</v>
      </c>
      <c r="J10290" s="4" t="s">
        <v>139</v>
      </c>
      <c r="K10290">
        <v>49633.93</v>
      </c>
      <c r="L10290">
        <v>278411.11</v>
      </c>
      <c r="M10290" s="4" t="s">
        <v>83</v>
      </c>
      <c r="N10290" s="4" t="s">
        <v>20302</v>
      </c>
    </row>
    <row r="10291" spans="1:14" x14ac:dyDescent="0.35">
      <c r="A10291" s="4" t="s">
        <v>10572</v>
      </c>
      <c r="B10291" s="5">
        <v>44969</v>
      </c>
      <c r="C10291" s="4" t="s">
        <v>380</v>
      </c>
      <c r="D10291" s="4" t="s">
        <v>16</v>
      </c>
      <c r="E10291" s="4" t="s">
        <v>46</v>
      </c>
      <c r="F10291" s="4" t="s">
        <v>107</v>
      </c>
      <c r="G10291">
        <v>12584.73</v>
      </c>
      <c r="H10291" s="4" t="s">
        <v>19</v>
      </c>
      <c r="I10291" s="4" t="s">
        <v>34</v>
      </c>
      <c r="J10291" s="4" t="s">
        <v>98</v>
      </c>
      <c r="K10291">
        <v>38131.31</v>
      </c>
      <c r="L10291">
        <v>164830.35999999999</v>
      </c>
      <c r="M10291" s="4" t="s">
        <v>71</v>
      </c>
      <c r="N10291" s="4" t="s">
        <v>20300</v>
      </c>
    </row>
    <row r="10292" spans="1:14" x14ac:dyDescent="0.35">
      <c r="A10292" s="4" t="s">
        <v>10573</v>
      </c>
      <c r="B10292" s="5">
        <v>45020</v>
      </c>
      <c r="C10292" s="4" t="s">
        <v>31</v>
      </c>
      <c r="D10292" s="4" t="s">
        <v>16</v>
      </c>
      <c r="E10292" s="4" t="s">
        <v>52</v>
      </c>
      <c r="F10292" s="4" t="s">
        <v>107</v>
      </c>
      <c r="G10292">
        <v>265.42</v>
      </c>
      <c r="H10292" s="4" t="s">
        <v>19</v>
      </c>
      <c r="I10292" s="4" t="s">
        <v>54</v>
      </c>
      <c r="J10292" s="4" t="s">
        <v>35</v>
      </c>
      <c r="K10292">
        <v>69114.97</v>
      </c>
      <c r="L10292">
        <v>187788.93</v>
      </c>
      <c r="M10292" s="4" t="s">
        <v>65</v>
      </c>
      <c r="N10292" s="4" t="s">
        <v>20299</v>
      </c>
    </row>
    <row r="10293" spans="1:14" x14ac:dyDescent="0.35">
      <c r="A10293" s="4" t="s">
        <v>10574</v>
      </c>
      <c r="B10293" s="5">
        <v>45171</v>
      </c>
      <c r="C10293" s="4" t="s">
        <v>45</v>
      </c>
      <c r="D10293" s="4" t="s">
        <v>62</v>
      </c>
      <c r="E10293" s="4" t="s">
        <v>123</v>
      </c>
      <c r="F10293" s="4" t="s">
        <v>64</v>
      </c>
      <c r="G10293">
        <v>28501.37</v>
      </c>
      <c r="H10293" s="4" t="s">
        <v>27</v>
      </c>
      <c r="I10293" s="4" t="s">
        <v>49</v>
      </c>
      <c r="J10293" s="4" t="s">
        <v>79</v>
      </c>
      <c r="K10293">
        <v>35460.58</v>
      </c>
      <c r="L10293">
        <v>237327.54</v>
      </c>
      <c r="M10293" s="4" t="s">
        <v>59</v>
      </c>
      <c r="N10293" s="4" t="s">
        <v>20298</v>
      </c>
    </row>
    <row r="10294" spans="1:14" x14ac:dyDescent="0.35">
      <c r="A10294" s="4" t="s">
        <v>10575</v>
      </c>
      <c r="B10294" s="5">
        <v>45035</v>
      </c>
      <c r="C10294" s="4" t="s">
        <v>724</v>
      </c>
      <c r="D10294" s="4" t="s">
        <v>39</v>
      </c>
      <c r="E10294" s="4" t="s">
        <v>162</v>
      </c>
      <c r="F10294" s="4" t="s">
        <v>18</v>
      </c>
      <c r="G10294">
        <v>13447.68</v>
      </c>
      <c r="H10294" s="4" t="s">
        <v>95</v>
      </c>
      <c r="I10294" s="4" t="s">
        <v>49</v>
      </c>
      <c r="J10294" s="4" t="s">
        <v>98</v>
      </c>
      <c r="K10294">
        <v>54782.99</v>
      </c>
      <c r="L10294">
        <v>99898.82</v>
      </c>
      <c r="M10294" s="4" t="s">
        <v>65</v>
      </c>
      <c r="N10294" s="4" t="s">
        <v>20299</v>
      </c>
    </row>
    <row r="10295" spans="1:14" x14ac:dyDescent="0.35">
      <c r="A10295" s="4" t="s">
        <v>10576</v>
      </c>
      <c r="B10295" s="5">
        <v>45199</v>
      </c>
      <c r="C10295" s="4" t="s">
        <v>188</v>
      </c>
      <c r="D10295" s="4" t="s">
        <v>16</v>
      </c>
      <c r="E10295" s="4" t="s">
        <v>17</v>
      </c>
      <c r="F10295" s="4" t="s">
        <v>90</v>
      </c>
      <c r="G10295">
        <v>10542.19</v>
      </c>
      <c r="H10295" s="4" t="s">
        <v>27</v>
      </c>
      <c r="I10295" s="4" t="s">
        <v>34</v>
      </c>
      <c r="J10295" s="4" t="s">
        <v>114</v>
      </c>
      <c r="K10295">
        <v>43790.81</v>
      </c>
      <c r="L10295">
        <v>209420.67</v>
      </c>
      <c r="M10295" s="4" t="s">
        <v>59</v>
      </c>
      <c r="N10295" s="4" t="s">
        <v>20298</v>
      </c>
    </row>
    <row r="10296" spans="1:14" x14ac:dyDescent="0.35">
      <c r="A10296" s="4" t="s">
        <v>10577</v>
      </c>
      <c r="B10296" s="5">
        <v>45066</v>
      </c>
      <c r="C10296" s="4" t="s">
        <v>565</v>
      </c>
      <c r="D10296" s="4" t="s">
        <v>16</v>
      </c>
      <c r="E10296" s="4" t="s">
        <v>17</v>
      </c>
      <c r="F10296" s="4" t="s">
        <v>152</v>
      </c>
      <c r="G10296">
        <v>6304.13</v>
      </c>
      <c r="H10296" s="4" t="s">
        <v>19</v>
      </c>
      <c r="I10296" s="4" t="s">
        <v>18</v>
      </c>
      <c r="J10296" s="4" t="s">
        <v>21</v>
      </c>
      <c r="K10296">
        <v>68543.91</v>
      </c>
      <c r="L10296">
        <v>99922.57</v>
      </c>
      <c r="M10296" s="4" t="s">
        <v>102</v>
      </c>
      <c r="N10296" s="4" t="s">
        <v>102</v>
      </c>
    </row>
    <row r="10297" spans="1:14" x14ac:dyDescent="0.35">
      <c r="A10297" s="4" t="s">
        <v>10578</v>
      </c>
      <c r="B10297" s="5">
        <v>45191</v>
      </c>
      <c r="C10297" s="4" t="s">
        <v>324</v>
      </c>
      <c r="D10297" s="4" t="s">
        <v>16</v>
      </c>
      <c r="E10297" s="4" t="s">
        <v>17</v>
      </c>
      <c r="F10297" s="4" t="s">
        <v>152</v>
      </c>
      <c r="G10297">
        <v>5004.93</v>
      </c>
      <c r="H10297" s="4" t="s">
        <v>27</v>
      </c>
      <c r="I10297" s="4" t="s">
        <v>34</v>
      </c>
      <c r="J10297" s="4" t="s">
        <v>28</v>
      </c>
      <c r="K10297">
        <v>63284.9</v>
      </c>
      <c r="L10297">
        <v>164272.75</v>
      </c>
      <c r="M10297" s="4" t="s">
        <v>59</v>
      </c>
      <c r="N10297" s="4" t="s">
        <v>20298</v>
      </c>
    </row>
    <row r="10298" spans="1:14" x14ac:dyDescent="0.35">
      <c r="A10298" s="4" t="s">
        <v>10579</v>
      </c>
      <c r="B10298" s="5">
        <v>45108</v>
      </c>
      <c r="C10298" s="4" t="s">
        <v>732</v>
      </c>
      <c r="D10298" s="4" t="s">
        <v>16</v>
      </c>
      <c r="E10298" s="4" t="s">
        <v>58</v>
      </c>
      <c r="F10298" s="4" t="s">
        <v>74</v>
      </c>
      <c r="G10298">
        <v>13111.5</v>
      </c>
      <c r="H10298" s="4" t="s">
        <v>27</v>
      </c>
      <c r="I10298" s="4" t="s">
        <v>18</v>
      </c>
      <c r="J10298" s="4" t="s">
        <v>79</v>
      </c>
      <c r="K10298">
        <v>40940.080000000002</v>
      </c>
      <c r="L10298">
        <v>396336.17</v>
      </c>
      <c r="M10298" s="4" t="s">
        <v>36</v>
      </c>
      <c r="N10298" s="4" t="s">
        <v>20296</v>
      </c>
    </row>
    <row r="10299" spans="1:14" x14ac:dyDescent="0.35">
      <c r="A10299" s="4" t="s">
        <v>10580</v>
      </c>
      <c r="B10299" s="5">
        <v>45086</v>
      </c>
      <c r="C10299" s="4" t="s">
        <v>176</v>
      </c>
      <c r="D10299" s="4" t="s">
        <v>62</v>
      </c>
      <c r="E10299" s="4" t="s">
        <v>123</v>
      </c>
      <c r="F10299" s="4" t="s">
        <v>64</v>
      </c>
      <c r="G10299">
        <v>30063.59</v>
      </c>
      <c r="H10299" s="4" t="s">
        <v>19</v>
      </c>
      <c r="I10299" s="4" t="s">
        <v>20</v>
      </c>
      <c r="J10299" s="4" t="s">
        <v>35</v>
      </c>
      <c r="K10299">
        <v>51362.84</v>
      </c>
      <c r="L10299">
        <v>252371.66</v>
      </c>
      <c r="M10299" s="4" t="s">
        <v>22</v>
      </c>
      <c r="N10299" s="4" t="s">
        <v>20294</v>
      </c>
    </row>
    <row r="10300" spans="1:14" x14ac:dyDescent="0.35">
      <c r="A10300" s="4" t="s">
        <v>10581</v>
      </c>
      <c r="B10300" s="5">
        <v>45091</v>
      </c>
      <c r="C10300" s="4" t="s">
        <v>199</v>
      </c>
      <c r="D10300" s="4" t="s">
        <v>16</v>
      </c>
      <c r="E10300" s="4" t="s">
        <v>46</v>
      </c>
      <c r="F10300" s="4" t="s">
        <v>26</v>
      </c>
      <c r="G10300">
        <v>13671.98</v>
      </c>
      <c r="H10300" s="4" t="s">
        <v>86</v>
      </c>
      <c r="I10300" s="4" t="s">
        <v>54</v>
      </c>
      <c r="J10300" s="4" t="s">
        <v>42</v>
      </c>
      <c r="K10300">
        <v>47367.38</v>
      </c>
      <c r="L10300">
        <v>89322.69</v>
      </c>
      <c r="M10300" s="4" t="s">
        <v>22</v>
      </c>
      <c r="N10300" s="4" t="s">
        <v>20294</v>
      </c>
    </row>
    <row r="10301" spans="1:14" x14ac:dyDescent="0.35">
      <c r="A10301" s="4" t="s">
        <v>10582</v>
      </c>
      <c r="B10301" s="5">
        <v>45217</v>
      </c>
      <c r="C10301" s="4" t="s">
        <v>167</v>
      </c>
      <c r="D10301" s="4" t="s">
        <v>62</v>
      </c>
      <c r="E10301" s="4" t="s">
        <v>78</v>
      </c>
      <c r="F10301" s="4" t="s">
        <v>64</v>
      </c>
      <c r="G10301">
        <v>25597.95</v>
      </c>
      <c r="H10301" s="4" t="s">
        <v>48</v>
      </c>
      <c r="I10301" s="4" t="s">
        <v>20</v>
      </c>
      <c r="J10301" s="4" t="s">
        <v>79</v>
      </c>
      <c r="K10301">
        <v>45132.62</v>
      </c>
      <c r="L10301">
        <v>134061.16</v>
      </c>
      <c r="M10301" s="4" t="s">
        <v>83</v>
      </c>
      <c r="N10301" s="4" t="s">
        <v>20302</v>
      </c>
    </row>
    <row r="10302" spans="1:14" x14ac:dyDescent="0.35">
      <c r="A10302" s="4" t="s">
        <v>10583</v>
      </c>
      <c r="B10302" s="5">
        <v>45224</v>
      </c>
      <c r="C10302" s="4" t="s">
        <v>236</v>
      </c>
      <c r="D10302" s="4" t="s">
        <v>16</v>
      </c>
      <c r="E10302" s="4" t="s">
        <v>58</v>
      </c>
      <c r="F10302" s="4" t="s">
        <v>33</v>
      </c>
      <c r="G10302">
        <v>11192.86</v>
      </c>
      <c r="H10302" s="4" t="s">
        <v>48</v>
      </c>
      <c r="I10302" s="4" t="s">
        <v>49</v>
      </c>
      <c r="J10302" s="4" t="s">
        <v>42</v>
      </c>
      <c r="K10302">
        <v>45272.17</v>
      </c>
      <c r="L10302">
        <v>248245.37</v>
      </c>
      <c r="M10302" s="4" t="s">
        <v>83</v>
      </c>
      <c r="N10302" s="4" t="s">
        <v>20302</v>
      </c>
    </row>
    <row r="10303" spans="1:14" x14ac:dyDescent="0.35">
      <c r="A10303" s="4" t="s">
        <v>10584</v>
      </c>
      <c r="B10303" s="5">
        <v>45051</v>
      </c>
      <c r="C10303" s="4" t="s">
        <v>675</v>
      </c>
      <c r="D10303" s="4" t="s">
        <v>39</v>
      </c>
      <c r="E10303" s="4" t="s">
        <v>40</v>
      </c>
      <c r="F10303" s="4" t="s">
        <v>113</v>
      </c>
      <c r="G10303">
        <v>25237.51</v>
      </c>
      <c r="H10303" s="4" t="s">
        <v>27</v>
      </c>
      <c r="I10303" s="4" t="s">
        <v>20</v>
      </c>
      <c r="J10303" s="4" t="s">
        <v>35</v>
      </c>
      <c r="K10303">
        <v>63325.62</v>
      </c>
      <c r="L10303">
        <v>202558.29</v>
      </c>
      <c r="M10303" s="4" t="s">
        <v>102</v>
      </c>
      <c r="N10303" s="4" t="s">
        <v>102</v>
      </c>
    </row>
    <row r="10304" spans="1:14" x14ac:dyDescent="0.35">
      <c r="A10304" s="4" t="s">
        <v>10585</v>
      </c>
      <c r="B10304" s="5">
        <v>45007</v>
      </c>
      <c r="C10304" s="4" t="s">
        <v>423</v>
      </c>
      <c r="D10304" s="4" t="s">
        <v>62</v>
      </c>
      <c r="E10304" s="4" t="s">
        <v>123</v>
      </c>
      <c r="F10304" s="4" t="s">
        <v>64</v>
      </c>
      <c r="G10304">
        <v>67259.92</v>
      </c>
      <c r="H10304" s="4" t="s">
        <v>95</v>
      </c>
      <c r="I10304" s="4" t="s">
        <v>34</v>
      </c>
      <c r="J10304" s="4" t="s">
        <v>35</v>
      </c>
      <c r="K10304">
        <v>46718.82</v>
      </c>
      <c r="L10304">
        <v>266016.03999999998</v>
      </c>
      <c r="M10304" s="4" t="s">
        <v>29</v>
      </c>
      <c r="N10304" s="4" t="s">
        <v>20295</v>
      </c>
    </row>
    <row r="10305" spans="1:14" x14ac:dyDescent="0.35">
      <c r="A10305" s="4" t="s">
        <v>10586</v>
      </c>
      <c r="B10305" s="5">
        <v>45041</v>
      </c>
      <c r="C10305" s="4" t="s">
        <v>516</v>
      </c>
      <c r="D10305" s="4" t="s">
        <v>16</v>
      </c>
      <c r="E10305" s="4" t="s">
        <v>46</v>
      </c>
      <c r="F10305" s="4" t="s">
        <v>107</v>
      </c>
      <c r="G10305">
        <v>10849.59</v>
      </c>
      <c r="H10305" s="4" t="s">
        <v>95</v>
      </c>
      <c r="I10305" s="4" t="s">
        <v>34</v>
      </c>
      <c r="J10305" s="4" t="s">
        <v>79</v>
      </c>
      <c r="K10305">
        <v>65918.11</v>
      </c>
      <c r="L10305">
        <v>147753.31</v>
      </c>
      <c r="M10305" s="4" t="s">
        <v>65</v>
      </c>
      <c r="N10305" s="4" t="s">
        <v>20299</v>
      </c>
    </row>
    <row r="10306" spans="1:14" x14ac:dyDescent="0.35">
      <c r="A10306" s="4" t="s">
        <v>10587</v>
      </c>
      <c r="B10306" s="5">
        <v>45086</v>
      </c>
      <c r="C10306" s="4" t="s">
        <v>719</v>
      </c>
      <c r="D10306" s="4" t="s">
        <v>62</v>
      </c>
      <c r="E10306" s="4" t="s">
        <v>78</v>
      </c>
      <c r="F10306" s="4" t="s">
        <v>64</v>
      </c>
      <c r="G10306">
        <v>20787.43</v>
      </c>
      <c r="H10306" s="4" t="s">
        <v>48</v>
      </c>
      <c r="I10306" s="4" t="s">
        <v>18</v>
      </c>
      <c r="J10306" s="4" t="s">
        <v>21</v>
      </c>
      <c r="K10306">
        <v>47998.23</v>
      </c>
      <c r="L10306">
        <v>217559</v>
      </c>
      <c r="M10306" s="4" t="s">
        <v>22</v>
      </c>
      <c r="N10306" s="4" t="s">
        <v>20294</v>
      </c>
    </row>
    <row r="10307" spans="1:14" x14ac:dyDescent="0.35">
      <c r="A10307" s="4" t="s">
        <v>10588</v>
      </c>
      <c r="B10307" s="5">
        <v>45165</v>
      </c>
      <c r="C10307" s="4" t="s">
        <v>357</v>
      </c>
      <c r="D10307" s="4" t="s">
        <v>62</v>
      </c>
      <c r="E10307" s="4" t="s">
        <v>101</v>
      </c>
      <c r="F10307" s="4" t="s">
        <v>64</v>
      </c>
      <c r="G10307">
        <v>59649.02</v>
      </c>
      <c r="H10307" s="4" t="s">
        <v>27</v>
      </c>
      <c r="I10307" s="4" t="s">
        <v>49</v>
      </c>
      <c r="J10307" s="4" t="s">
        <v>79</v>
      </c>
      <c r="K10307">
        <v>53596.99</v>
      </c>
      <c r="L10307">
        <v>127876.28</v>
      </c>
      <c r="M10307" s="4" t="s">
        <v>134</v>
      </c>
      <c r="N10307" s="4" t="s">
        <v>20304</v>
      </c>
    </row>
    <row r="10308" spans="1:14" x14ac:dyDescent="0.35">
      <c r="A10308" s="4" t="s">
        <v>10589</v>
      </c>
      <c r="B10308" s="5">
        <v>44955</v>
      </c>
      <c r="C10308" s="4" t="s">
        <v>748</v>
      </c>
      <c r="D10308" s="4" t="s">
        <v>16</v>
      </c>
      <c r="E10308" s="4" t="s">
        <v>70</v>
      </c>
      <c r="F10308" s="4" t="s">
        <v>129</v>
      </c>
      <c r="G10308">
        <v>6597.18</v>
      </c>
      <c r="H10308" s="4" t="s">
        <v>19</v>
      </c>
      <c r="I10308" s="4" t="s">
        <v>49</v>
      </c>
      <c r="J10308" s="4" t="s">
        <v>55</v>
      </c>
      <c r="K10308">
        <v>49980.06</v>
      </c>
      <c r="L10308">
        <v>138991.54</v>
      </c>
      <c r="M10308" s="4" t="s">
        <v>43</v>
      </c>
      <c r="N10308" s="4" t="s">
        <v>20297</v>
      </c>
    </row>
    <row r="10309" spans="1:14" x14ac:dyDescent="0.35">
      <c r="A10309" s="4" t="s">
        <v>10590</v>
      </c>
      <c r="B10309" s="5">
        <v>45053</v>
      </c>
      <c r="C10309" s="4" t="s">
        <v>260</v>
      </c>
      <c r="D10309" s="4" t="s">
        <v>16</v>
      </c>
      <c r="E10309" s="4" t="s">
        <v>25</v>
      </c>
      <c r="F10309" s="4" t="s">
        <v>41</v>
      </c>
      <c r="G10309">
        <v>12166.83</v>
      </c>
      <c r="H10309" s="4" t="s">
        <v>95</v>
      </c>
      <c r="I10309" s="4" t="s">
        <v>18</v>
      </c>
      <c r="J10309" s="4" t="s">
        <v>35</v>
      </c>
      <c r="K10309">
        <v>33904.050000000003</v>
      </c>
      <c r="L10309">
        <v>205680.01</v>
      </c>
      <c r="M10309" s="4" t="s">
        <v>102</v>
      </c>
      <c r="N10309" s="4" t="s">
        <v>102</v>
      </c>
    </row>
    <row r="10310" spans="1:14" x14ac:dyDescent="0.35">
      <c r="A10310" s="4" t="s">
        <v>10591</v>
      </c>
      <c r="B10310" s="5">
        <v>45258</v>
      </c>
      <c r="C10310" s="4" t="s">
        <v>159</v>
      </c>
      <c r="D10310" s="4" t="s">
        <v>16</v>
      </c>
      <c r="E10310" s="4" t="s">
        <v>70</v>
      </c>
      <c r="F10310" s="4" t="s">
        <v>90</v>
      </c>
      <c r="G10310">
        <v>1853.21</v>
      </c>
      <c r="H10310" s="4" t="s">
        <v>86</v>
      </c>
      <c r="I10310" s="4" t="s">
        <v>54</v>
      </c>
      <c r="J10310" s="4" t="s">
        <v>114</v>
      </c>
      <c r="K10310">
        <v>57165.21</v>
      </c>
      <c r="L10310">
        <v>53045.599999999999</v>
      </c>
      <c r="M10310" s="4" t="s">
        <v>75</v>
      </c>
      <c r="N10310" s="4" t="s">
        <v>20301</v>
      </c>
    </row>
    <row r="10311" spans="1:14" x14ac:dyDescent="0.35">
      <c r="A10311" s="4" t="s">
        <v>10592</v>
      </c>
      <c r="B10311" s="5">
        <v>45145</v>
      </c>
      <c r="C10311" s="4" t="s">
        <v>384</v>
      </c>
      <c r="D10311" s="4" t="s">
        <v>16</v>
      </c>
      <c r="E10311" s="4" t="s">
        <v>17</v>
      </c>
      <c r="F10311" s="4" t="s">
        <v>41</v>
      </c>
      <c r="G10311">
        <v>12721.9</v>
      </c>
      <c r="H10311" s="4" t="s">
        <v>95</v>
      </c>
      <c r="I10311" s="4" t="s">
        <v>34</v>
      </c>
      <c r="J10311" s="4" t="s">
        <v>114</v>
      </c>
      <c r="K10311">
        <v>46142.09</v>
      </c>
      <c r="L10311">
        <v>297076.84999999998</v>
      </c>
      <c r="M10311" s="4" t="s">
        <v>134</v>
      </c>
      <c r="N10311" s="4" t="s">
        <v>20304</v>
      </c>
    </row>
    <row r="10312" spans="1:14" x14ac:dyDescent="0.35">
      <c r="A10312" s="4" t="s">
        <v>10593</v>
      </c>
      <c r="B10312" s="5">
        <v>45016</v>
      </c>
      <c r="C10312" s="4" t="s">
        <v>790</v>
      </c>
      <c r="D10312" s="4" t="s">
        <v>16</v>
      </c>
      <c r="E10312" s="4" t="s">
        <v>17</v>
      </c>
      <c r="F10312" s="4" t="s">
        <v>85</v>
      </c>
      <c r="G10312">
        <v>8327.4500000000007</v>
      </c>
      <c r="H10312" s="4" t="s">
        <v>95</v>
      </c>
      <c r="I10312" s="4" t="s">
        <v>34</v>
      </c>
      <c r="J10312" s="4" t="s">
        <v>35</v>
      </c>
      <c r="K10312">
        <v>57302.91</v>
      </c>
      <c r="L10312">
        <v>143306.70000000001</v>
      </c>
      <c r="M10312" s="4" t="s">
        <v>29</v>
      </c>
      <c r="N10312" s="4" t="s">
        <v>20295</v>
      </c>
    </row>
    <row r="10313" spans="1:14" x14ac:dyDescent="0.35">
      <c r="A10313" s="4" t="s">
        <v>10594</v>
      </c>
      <c r="B10313" s="5">
        <v>45062</v>
      </c>
      <c r="C10313" s="4" t="s">
        <v>228</v>
      </c>
      <c r="D10313" s="4" t="s">
        <v>39</v>
      </c>
      <c r="E10313" s="4" t="s">
        <v>210</v>
      </c>
      <c r="F10313" s="4" t="s">
        <v>33</v>
      </c>
      <c r="G10313">
        <v>11513.71</v>
      </c>
      <c r="H10313" s="4" t="s">
        <v>27</v>
      </c>
      <c r="I10313" s="4" t="s">
        <v>54</v>
      </c>
      <c r="J10313" s="4" t="s">
        <v>114</v>
      </c>
      <c r="K10313">
        <v>65064.41</v>
      </c>
      <c r="L10313">
        <v>268509.13</v>
      </c>
      <c r="M10313" s="4" t="s">
        <v>102</v>
      </c>
      <c r="N10313" s="4" t="s">
        <v>102</v>
      </c>
    </row>
    <row r="10314" spans="1:14" x14ac:dyDescent="0.35">
      <c r="A10314" s="4" t="s">
        <v>10595</v>
      </c>
      <c r="B10314" s="5">
        <v>45236</v>
      </c>
      <c r="C10314" s="4" t="s">
        <v>446</v>
      </c>
      <c r="D10314" s="4" t="s">
        <v>16</v>
      </c>
      <c r="E10314" s="4" t="s">
        <v>46</v>
      </c>
      <c r="F10314" s="4" t="s">
        <v>47</v>
      </c>
      <c r="G10314">
        <v>8010.65</v>
      </c>
      <c r="H10314" s="4" t="s">
        <v>27</v>
      </c>
      <c r="I10314" s="4" t="s">
        <v>34</v>
      </c>
      <c r="J10314" s="4" t="s">
        <v>35</v>
      </c>
      <c r="K10314">
        <v>63966.32</v>
      </c>
      <c r="L10314">
        <v>106727.4</v>
      </c>
      <c r="M10314" s="4" t="s">
        <v>75</v>
      </c>
      <c r="N10314" s="4" t="s">
        <v>20301</v>
      </c>
    </row>
    <row r="10315" spans="1:14" x14ac:dyDescent="0.35">
      <c r="A10315" s="4" t="s">
        <v>10596</v>
      </c>
      <c r="B10315" s="5">
        <v>45079</v>
      </c>
      <c r="C10315" s="4" t="s">
        <v>415</v>
      </c>
      <c r="D10315" s="4" t="s">
        <v>16</v>
      </c>
      <c r="E10315" s="4" t="s">
        <v>52</v>
      </c>
      <c r="F10315" s="4" t="s">
        <v>113</v>
      </c>
      <c r="G10315">
        <v>5304.19</v>
      </c>
      <c r="H10315" s="4" t="s">
        <v>27</v>
      </c>
      <c r="I10315" s="4" t="s">
        <v>20</v>
      </c>
      <c r="J10315" s="4" t="s">
        <v>21</v>
      </c>
      <c r="K10315">
        <v>57281.39</v>
      </c>
      <c r="L10315">
        <v>101312.67</v>
      </c>
      <c r="M10315" s="4" t="s">
        <v>22</v>
      </c>
      <c r="N10315" s="4" t="s">
        <v>20294</v>
      </c>
    </row>
    <row r="10316" spans="1:14" x14ac:dyDescent="0.35">
      <c r="A10316" s="4" t="s">
        <v>10597</v>
      </c>
      <c r="B10316" s="5">
        <v>45044</v>
      </c>
      <c r="C10316" s="4" t="s">
        <v>104</v>
      </c>
      <c r="D10316" s="4" t="s">
        <v>16</v>
      </c>
      <c r="E10316" s="4" t="s">
        <v>17</v>
      </c>
      <c r="F10316" s="4" t="s">
        <v>107</v>
      </c>
      <c r="G10316">
        <v>1018.93</v>
      </c>
      <c r="H10316" s="4" t="s">
        <v>48</v>
      </c>
      <c r="I10316" s="4" t="s">
        <v>34</v>
      </c>
      <c r="J10316" s="4" t="s">
        <v>55</v>
      </c>
      <c r="K10316">
        <v>59296.98</v>
      </c>
      <c r="L10316">
        <v>79717.53</v>
      </c>
      <c r="M10316" s="4" t="s">
        <v>65</v>
      </c>
      <c r="N10316" s="4" t="s">
        <v>20299</v>
      </c>
    </row>
    <row r="10317" spans="1:14" x14ac:dyDescent="0.35">
      <c r="A10317" s="4" t="s">
        <v>10598</v>
      </c>
      <c r="B10317" s="5">
        <v>45230</v>
      </c>
      <c r="C10317" s="4" t="s">
        <v>357</v>
      </c>
      <c r="D10317" s="4" t="s">
        <v>16</v>
      </c>
      <c r="E10317" s="4" t="s">
        <v>150</v>
      </c>
      <c r="F10317" s="4" t="s">
        <v>117</v>
      </c>
      <c r="G10317">
        <v>5475.59</v>
      </c>
      <c r="H10317" s="4" t="s">
        <v>48</v>
      </c>
      <c r="I10317" s="4" t="s">
        <v>34</v>
      </c>
      <c r="J10317" s="4" t="s">
        <v>139</v>
      </c>
      <c r="K10317">
        <v>52504.09</v>
      </c>
      <c r="L10317">
        <v>143038.9</v>
      </c>
      <c r="M10317" s="4" t="s">
        <v>83</v>
      </c>
      <c r="N10317" s="4" t="s">
        <v>20302</v>
      </c>
    </row>
    <row r="10318" spans="1:14" x14ac:dyDescent="0.35">
      <c r="A10318" s="4" t="s">
        <v>10599</v>
      </c>
      <c r="B10318" s="5">
        <v>45036</v>
      </c>
      <c r="C10318" s="4" t="s">
        <v>264</v>
      </c>
      <c r="D10318" s="4" t="s">
        <v>16</v>
      </c>
      <c r="E10318" s="4" t="s">
        <v>46</v>
      </c>
      <c r="F10318" s="4" t="s">
        <v>107</v>
      </c>
      <c r="G10318">
        <v>3289.25</v>
      </c>
      <c r="H10318" s="4" t="s">
        <v>48</v>
      </c>
      <c r="I10318" s="4" t="s">
        <v>20</v>
      </c>
      <c r="J10318" s="4" t="s">
        <v>114</v>
      </c>
      <c r="K10318">
        <v>46519.18</v>
      </c>
      <c r="L10318">
        <v>384313.16</v>
      </c>
      <c r="M10318" s="4" t="s">
        <v>65</v>
      </c>
      <c r="N10318" s="4" t="s">
        <v>20299</v>
      </c>
    </row>
    <row r="10319" spans="1:14" x14ac:dyDescent="0.35">
      <c r="A10319" s="4" t="s">
        <v>10600</v>
      </c>
      <c r="B10319" s="5">
        <v>44959</v>
      </c>
      <c r="C10319" s="4" t="s">
        <v>1185</v>
      </c>
      <c r="D10319" s="4" t="s">
        <v>16</v>
      </c>
      <c r="E10319" s="4" t="s">
        <v>52</v>
      </c>
      <c r="F10319" s="4" t="s">
        <v>41</v>
      </c>
      <c r="G10319">
        <v>12074.76</v>
      </c>
      <c r="H10319" s="4" t="s">
        <v>27</v>
      </c>
      <c r="I10319" s="4" t="s">
        <v>54</v>
      </c>
      <c r="J10319" s="4" t="s">
        <v>35</v>
      </c>
      <c r="K10319">
        <v>30595.39</v>
      </c>
      <c r="L10319">
        <v>-7845.05</v>
      </c>
      <c r="M10319" s="4" t="s">
        <v>71</v>
      </c>
      <c r="N10319" s="4" t="s">
        <v>20300</v>
      </c>
    </row>
    <row r="10320" spans="1:14" x14ac:dyDescent="0.35">
      <c r="A10320" s="4" t="s">
        <v>10601</v>
      </c>
      <c r="B10320" s="5">
        <v>45000</v>
      </c>
      <c r="C10320" s="4" t="s">
        <v>389</v>
      </c>
      <c r="D10320" s="4" t="s">
        <v>16</v>
      </c>
      <c r="E10320" s="4" t="s">
        <v>25</v>
      </c>
      <c r="F10320" s="4" t="s">
        <v>33</v>
      </c>
      <c r="G10320">
        <v>8544.08</v>
      </c>
      <c r="H10320" s="4" t="s">
        <v>48</v>
      </c>
      <c r="I10320" s="4" t="s">
        <v>18</v>
      </c>
      <c r="J10320" s="4" t="s">
        <v>21</v>
      </c>
      <c r="K10320">
        <v>55954.11</v>
      </c>
      <c r="L10320">
        <v>42940.11</v>
      </c>
      <c r="M10320" s="4" t="s">
        <v>29</v>
      </c>
      <c r="N10320" s="4" t="s">
        <v>20295</v>
      </c>
    </row>
    <row r="10321" spans="1:14" x14ac:dyDescent="0.35">
      <c r="A10321" s="4" t="s">
        <v>10602</v>
      </c>
      <c r="B10321" s="5">
        <v>45224</v>
      </c>
      <c r="C10321" s="4" t="s">
        <v>45</v>
      </c>
      <c r="D10321" s="4" t="s">
        <v>62</v>
      </c>
      <c r="E10321" s="4" t="s">
        <v>101</v>
      </c>
      <c r="F10321" s="4" t="s">
        <v>64</v>
      </c>
      <c r="G10321">
        <v>32390.5</v>
      </c>
      <c r="H10321" s="4" t="s">
        <v>27</v>
      </c>
      <c r="I10321" s="4" t="s">
        <v>20</v>
      </c>
      <c r="J10321" s="4" t="s">
        <v>98</v>
      </c>
      <c r="K10321">
        <v>32886.15</v>
      </c>
      <c r="L10321">
        <v>206766.47</v>
      </c>
      <c r="M10321" s="4" t="s">
        <v>83</v>
      </c>
      <c r="N10321" s="4" t="s">
        <v>20302</v>
      </c>
    </row>
    <row r="10322" spans="1:14" x14ac:dyDescent="0.35">
      <c r="A10322" s="4" t="s">
        <v>10603</v>
      </c>
      <c r="B10322" s="5">
        <v>45078</v>
      </c>
      <c r="C10322" s="4" t="s">
        <v>324</v>
      </c>
      <c r="D10322" s="4" t="s">
        <v>16</v>
      </c>
      <c r="E10322" s="4" t="s">
        <v>52</v>
      </c>
      <c r="F10322" s="4" t="s">
        <v>53</v>
      </c>
      <c r="G10322">
        <v>10471.49</v>
      </c>
      <c r="H10322" s="4" t="s">
        <v>19</v>
      </c>
      <c r="I10322" s="4" t="s">
        <v>49</v>
      </c>
      <c r="J10322" s="4" t="s">
        <v>120</v>
      </c>
      <c r="K10322">
        <v>52554.81</v>
      </c>
      <c r="L10322">
        <v>189101.62</v>
      </c>
      <c r="M10322" s="4" t="s">
        <v>22</v>
      </c>
      <c r="N10322" s="4" t="s">
        <v>20294</v>
      </c>
    </row>
    <row r="10323" spans="1:14" x14ac:dyDescent="0.35">
      <c r="A10323" s="4" t="s">
        <v>10604</v>
      </c>
      <c r="B10323" s="5">
        <v>45014</v>
      </c>
      <c r="C10323" s="4" t="s">
        <v>167</v>
      </c>
      <c r="D10323" s="4" t="s">
        <v>16</v>
      </c>
      <c r="E10323" s="4" t="s">
        <v>70</v>
      </c>
      <c r="F10323" s="4" t="s">
        <v>74</v>
      </c>
      <c r="G10323">
        <v>3063.95</v>
      </c>
      <c r="H10323" s="4" t="s">
        <v>48</v>
      </c>
      <c r="I10323" s="4" t="s">
        <v>18</v>
      </c>
      <c r="J10323" s="4" t="s">
        <v>35</v>
      </c>
      <c r="K10323">
        <v>68394.95</v>
      </c>
      <c r="L10323">
        <v>152675.97</v>
      </c>
      <c r="M10323" s="4" t="s">
        <v>29</v>
      </c>
      <c r="N10323" s="4" t="s">
        <v>20295</v>
      </c>
    </row>
    <row r="10324" spans="1:14" x14ac:dyDescent="0.35">
      <c r="A10324" s="4" t="s">
        <v>10605</v>
      </c>
      <c r="B10324" s="5">
        <v>44946</v>
      </c>
      <c r="C10324" s="4" t="s">
        <v>373</v>
      </c>
      <c r="D10324" s="4" t="s">
        <v>16</v>
      </c>
      <c r="E10324" s="4" t="s">
        <v>128</v>
      </c>
      <c r="F10324" s="4" t="s">
        <v>85</v>
      </c>
      <c r="G10324">
        <v>8567.82</v>
      </c>
      <c r="H10324" s="4" t="s">
        <v>27</v>
      </c>
      <c r="I10324" s="4" t="s">
        <v>18</v>
      </c>
      <c r="J10324" s="4" t="s">
        <v>79</v>
      </c>
      <c r="K10324">
        <v>64494.25</v>
      </c>
      <c r="L10324">
        <v>74509.02</v>
      </c>
      <c r="M10324" s="4" t="s">
        <v>43</v>
      </c>
      <c r="N10324" s="4" t="s">
        <v>20297</v>
      </c>
    </row>
    <row r="10325" spans="1:14" x14ac:dyDescent="0.35">
      <c r="A10325" s="4" t="s">
        <v>10606</v>
      </c>
      <c r="B10325" s="5">
        <v>45261</v>
      </c>
      <c r="C10325" s="4" t="s">
        <v>100</v>
      </c>
      <c r="D10325" s="4" t="s">
        <v>16</v>
      </c>
      <c r="E10325" s="4" t="s">
        <v>32</v>
      </c>
      <c r="F10325" s="4" t="s">
        <v>47</v>
      </c>
      <c r="G10325">
        <v>4410.41</v>
      </c>
      <c r="H10325" s="4" t="s">
        <v>19</v>
      </c>
      <c r="I10325" s="4" t="s">
        <v>34</v>
      </c>
      <c r="J10325" s="4" t="s">
        <v>42</v>
      </c>
      <c r="K10325">
        <v>42024.3</v>
      </c>
      <c r="L10325">
        <v>72928.13</v>
      </c>
      <c r="M10325" s="4" t="s">
        <v>87</v>
      </c>
      <c r="N10325" s="4" t="s">
        <v>20303</v>
      </c>
    </row>
    <row r="10326" spans="1:14" x14ac:dyDescent="0.35">
      <c r="A10326" s="4" t="s">
        <v>10607</v>
      </c>
      <c r="B10326" s="5">
        <v>45031</v>
      </c>
      <c r="C10326" s="4" t="s">
        <v>197</v>
      </c>
      <c r="D10326" s="4" t="s">
        <v>16</v>
      </c>
      <c r="E10326" s="4" t="s">
        <v>25</v>
      </c>
      <c r="F10326" s="4" t="s">
        <v>74</v>
      </c>
      <c r="G10326">
        <v>11534.99</v>
      </c>
      <c r="H10326" s="4" t="s">
        <v>19</v>
      </c>
      <c r="I10326" s="4" t="s">
        <v>34</v>
      </c>
      <c r="J10326" s="4" t="s">
        <v>120</v>
      </c>
      <c r="K10326">
        <v>40207.5</v>
      </c>
      <c r="L10326">
        <v>27082.78</v>
      </c>
      <c r="M10326" s="4" t="s">
        <v>65</v>
      </c>
      <c r="N10326" s="4" t="s">
        <v>20299</v>
      </c>
    </row>
    <row r="10327" spans="1:14" x14ac:dyDescent="0.35">
      <c r="A10327" s="4" t="s">
        <v>10608</v>
      </c>
      <c r="B10327" s="5">
        <v>44989</v>
      </c>
      <c r="C10327" s="4" t="s">
        <v>522</v>
      </c>
      <c r="D10327" s="4" t="s">
        <v>16</v>
      </c>
      <c r="E10327" s="4" t="s">
        <v>46</v>
      </c>
      <c r="F10327" s="4" t="s">
        <v>41</v>
      </c>
      <c r="G10327">
        <v>5778.32</v>
      </c>
      <c r="H10327" s="4" t="s">
        <v>19</v>
      </c>
      <c r="I10327" s="4" t="s">
        <v>49</v>
      </c>
      <c r="J10327" s="4" t="s">
        <v>98</v>
      </c>
      <c r="K10327">
        <v>31344.14</v>
      </c>
      <c r="L10327">
        <v>345501.12</v>
      </c>
      <c r="M10327" s="4" t="s">
        <v>29</v>
      </c>
      <c r="N10327" s="4" t="s">
        <v>20295</v>
      </c>
    </row>
    <row r="10328" spans="1:14" x14ac:dyDescent="0.35">
      <c r="A10328" s="4" t="s">
        <v>10609</v>
      </c>
      <c r="B10328" s="5">
        <v>45206</v>
      </c>
      <c r="C10328" s="4" t="s">
        <v>119</v>
      </c>
      <c r="D10328" s="4" t="s">
        <v>62</v>
      </c>
      <c r="E10328" s="4" t="s">
        <v>78</v>
      </c>
      <c r="F10328" s="4" t="s">
        <v>64</v>
      </c>
      <c r="G10328">
        <v>35665.64</v>
      </c>
      <c r="H10328" s="4" t="s">
        <v>48</v>
      </c>
      <c r="I10328" s="4" t="s">
        <v>34</v>
      </c>
      <c r="J10328" s="4" t="s">
        <v>35</v>
      </c>
      <c r="K10328">
        <v>39950.54</v>
      </c>
      <c r="L10328">
        <v>153081.26999999999</v>
      </c>
      <c r="M10328" s="4" t="s">
        <v>83</v>
      </c>
      <c r="N10328" s="4" t="s">
        <v>20302</v>
      </c>
    </row>
    <row r="10329" spans="1:14" x14ac:dyDescent="0.35">
      <c r="A10329" s="4" t="s">
        <v>10610</v>
      </c>
      <c r="B10329" s="5">
        <v>45146</v>
      </c>
      <c r="C10329" s="4" t="s">
        <v>73</v>
      </c>
      <c r="D10329" s="4" t="s">
        <v>39</v>
      </c>
      <c r="E10329" s="4" t="s">
        <v>293</v>
      </c>
      <c r="F10329" s="4" t="s">
        <v>85</v>
      </c>
      <c r="G10329">
        <v>20830</v>
      </c>
      <c r="H10329" s="4" t="s">
        <v>48</v>
      </c>
      <c r="I10329" s="4" t="s">
        <v>54</v>
      </c>
      <c r="J10329" s="4" t="s">
        <v>98</v>
      </c>
      <c r="K10329">
        <v>58254.51</v>
      </c>
      <c r="L10329">
        <v>238091.81</v>
      </c>
      <c r="M10329" s="4" t="s">
        <v>134</v>
      </c>
      <c r="N10329" s="4" t="s">
        <v>20304</v>
      </c>
    </row>
    <row r="10330" spans="1:14" x14ac:dyDescent="0.35">
      <c r="A10330" s="4" t="s">
        <v>10611</v>
      </c>
      <c r="B10330" s="5">
        <v>45080</v>
      </c>
      <c r="C10330" s="4" t="s">
        <v>230</v>
      </c>
      <c r="D10330" s="4" t="s">
        <v>16</v>
      </c>
      <c r="E10330" s="4" t="s">
        <v>17</v>
      </c>
      <c r="F10330" s="4" t="s">
        <v>90</v>
      </c>
      <c r="G10330">
        <v>9334.34</v>
      </c>
      <c r="H10330" s="4" t="s">
        <v>27</v>
      </c>
      <c r="I10330" s="4" t="s">
        <v>34</v>
      </c>
      <c r="J10330" s="4" t="s">
        <v>42</v>
      </c>
      <c r="K10330">
        <v>42566.96</v>
      </c>
      <c r="L10330">
        <v>37722.51</v>
      </c>
      <c r="M10330" s="4" t="s">
        <v>22</v>
      </c>
      <c r="N10330" s="4" t="s">
        <v>20294</v>
      </c>
    </row>
    <row r="10331" spans="1:14" x14ac:dyDescent="0.35">
      <c r="A10331" s="4" t="s">
        <v>10612</v>
      </c>
      <c r="B10331" s="5">
        <v>45137</v>
      </c>
      <c r="C10331" s="4" t="s">
        <v>77</v>
      </c>
      <c r="D10331" s="4" t="s">
        <v>16</v>
      </c>
      <c r="E10331" s="4" t="s">
        <v>150</v>
      </c>
      <c r="F10331" s="4" t="s">
        <v>113</v>
      </c>
      <c r="G10331">
        <v>3236.03</v>
      </c>
      <c r="H10331" s="4" t="s">
        <v>19</v>
      </c>
      <c r="I10331" s="4" t="s">
        <v>18</v>
      </c>
      <c r="J10331" s="4" t="s">
        <v>35</v>
      </c>
      <c r="K10331">
        <v>47392.82</v>
      </c>
      <c r="L10331">
        <v>188493.33</v>
      </c>
      <c r="M10331" s="4" t="s">
        <v>36</v>
      </c>
      <c r="N10331" s="4" t="s">
        <v>20296</v>
      </c>
    </row>
    <row r="10332" spans="1:14" x14ac:dyDescent="0.35">
      <c r="A10332" s="4" t="s">
        <v>10613</v>
      </c>
      <c r="B10332" s="5">
        <v>45224</v>
      </c>
      <c r="C10332" s="4" t="s">
        <v>492</v>
      </c>
      <c r="D10332" s="4" t="s">
        <v>62</v>
      </c>
      <c r="E10332" s="4" t="s">
        <v>63</v>
      </c>
      <c r="F10332" s="4" t="s">
        <v>64</v>
      </c>
      <c r="G10332">
        <v>75929.53</v>
      </c>
      <c r="H10332" s="4" t="s">
        <v>27</v>
      </c>
      <c r="I10332" s="4" t="s">
        <v>20</v>
      </c>
      <c r="J10332" s="4" t="s">
        <v>28</v>
      </c>
      <c r="K10332">
        <v>33004.410000000003</v>
      </c>
      <c r="L10332">
        <v>285306.68</v>
      </c>
      <c r="M10332" s="4" t="s">
        <v>83</v>
      </c>
      <c r="N10332" s="4" t="s">
        <v>20302</v>
      </c>
    </row>
    <row r="10333" spans="1:14" x14ac:dyDescent="0.35">
      <c r="A10333" s="4" t="s">
        <v>10614</v>
      </c>
      <c r="B10333" s="5">
        <v>45165</v>
      </c>
      <c r="C10333" s="4" t="s">
        <v>837</v>
      </c>
      <c r="D10333" s="4" t="s">
        <v>16</v>
      </c>
      <c r="E10333" s="4" t="s">
        <v>17</v>
      </c>
      <c r="F10333" s="4" t="s">
        <v>18</v>
      </c>
      <c r="G10333">
        <v>3910.22</v>
      </c>
      <c r="H10333" s="4" t="s">
        <v>86</v>
      </c>
      <c r="I10333" s="4" t="s">
        <v>49</v>
      </c>
      <c r="J10333" s="4" t="s">
        <v>114</v>
      </c>
      <c r="K10333">
        <v>56992.94</v>
      </c>
      <c r="L10333">
        <v>269308.28999999998</v>
      </c>
      <c r="M10333" s="4" t="s">
        <v>134</v>
      </c>
      <c r="N10333" s="4" t="s">
        <v>20304</v>
      </c>
    </row>
    <row r="10334" spans="1:14" x14ac:dyDescent="0.35">
      <c r="A10334" s="4" t="s">
        <v>10615</v>
      </c>
      <c r="B10334" s="5">
        <v>44933</v>
      </c>
      <c r="C10334" s="4" t="s">
        <v>336</v>
      </c>
      <c r="D10334" s="4" t="s">
        <v>16</v>
      </c>
      <c r="E10334" s="4" t="s">
        <v>25</v>
      </c>
      <c r="F10334" s="4" t="s">
        <v>53</v>
      </c>
      <c r="G10334">
        <v>1542.78</v>
      </c>
      <c r="H10334" s="4" t="s">
        <v>95</v>
      </c>
      <c r="I10334" s="4" t="s">
        <v>49</v>
      </c>
      <c r="J10334" s="4" t="s">
        <v>55</v>
      </c>
      <c r="K10334">
        <v>33624.39</v>
      </c>
      <c r="L10334">
        <v>131239.28</v>
      </c>
      <c r="M10334" s="4" t="s">
        <v>43</v>
      </c>
      <c r="N10334" s="4" t="s">
        <v>20297</v>
      </c>
    </row>
    <row r="10335" spans="1:14" x14ac:dyDescent="0.35">
      <c r="A10335" s="4" t="s">
        <v>10616</v>
      </c>
      <c r="B10335" s="5">
        <v>45043</v>
      </c>
      <c r="C10335" s="4" t="s">
        <v>1021</v>
      </c>
      <c r="D10335" s="4" t="s">
        <v>62</v>
      </c>
      <c r="E10335" s="4" t="s">
        <v>82</v>
      </c>
      <c r="F10335" s="4" t="s">
        <v>64</v>
      </c>
      <c r="G10335">
        <v>46782.91</v>
      </c>
      <c r="H10335" s="4" t="s">
        <v>95</v>
      </c>
      <c r="I10335" s="4" t="s">
        <v>54</v>
      </c>
      <c r="J10335" s="4" t="s">
        <v>35</v>
      </c>
      <c r="K10335">
        <v>44399.94</v>
      </c>
      <c r="L10335">
        <v>117055.33</v>
      </c>
      <c r="M10335" s="4" t="s">
        <v>65</v>
      </c>
      <c r="N10335" s="4" t="s">
        <v>20299</v>
      </c>
    </row>
    <row r="10336" spans="1:14" x14ac:dyDescent="0.35">
      <c r="A10336" s="4" t="s">
        <v>10617</v>
      </c>
      <c r="B10336" s="5">
        <v>45003</v>
      </c>
      <c r="C10336" s="4" t="s">
        <v>567</v>
      </c>
      <c r="D10336" s="4" t="s">
        <v>62</v>
      </c>
      <c r="E10336" s="4" t="s">
        <v>82</v>
      </c>
      <c r="F10336" s="4" t="s">
        <v>64</v>
      </c>
      <c r="G10336">
        <v>89238.05</v>
      </c>
      <c r="H10336" s="4" t="s">
        <v>19</v>
      </c>
      <c r="I10336" s="4" t="s">
        <v>54</v>
      </c>
      <c r="J10336" s="4" t="s">
        <v>114</v>
      </c>
      <c r="K10336">
        <v>61747.07</v>
      </c>
      <c r="L10336">
        <v>281566.55</v>
      </c>
      <c r="M10336" s="4" t="s">
        <v>29</v>
      </c>
      <c r="N10336" s="4" t="s">
        <v>20295</v>
      </c>
    </row>
    <row r="10337" spans="1:14" x14ac:dyDescent="0.35">
      <c r="A10337" s="4" t="s">
        <v>10618</v>
      </c>
      <c r="B10337" s="5">
        <v>44982</v>
      </c>
      <c r="C10337" s="4" t="s">
        <v>15</v>
      </c>
      <c r="D10337" s="4" t="s">
        <v>62</v>
      </c>
      <c r="E10337" s="4" t="s">
        <v>78</v>
      </c>
      <c r="F10337" s="4" t="s">
        <v>64</v>
      </c>
      <c r="G10337">
        <v>51987.4</v>
      </c>
      <c r="H10337" s="4" t="s">
        <v>19</v>
      </c>
      <c r="I10337" s="4" t="s">
        <v>34</v>
      </c>
      <c r="J10337" s="4" t="s">
        <v>55</v>
      </c>
      <c r="K10337">
        <v>68618.179999999993</v>
      </c>
      <c r="L10337">
        <v>396237.91</v>
      </c>
      <c r="M10337" s="4" t="s">
        <v>71</v>
      </c>
      <c r="N10337" s="4" t="s">
        <v>20300</v>
      </c>
    </row>
    <row r="10338" spans="1:14" x14ac:dyDescent="0.35">
      <c r="A10338" s="4" t="s">
        <v>10619</v>
      </c>
      <c r="B10338" s="5">
        <v>45164</v>
      </c>
      <c r="C10338" s="4" t="s">
        <v>238</v>
      </c>
      <c r="D10338" s="4" t="s">
        <v>62</v>
      </c>
      <c r="E10338" s="4" t="s">
        <v>63</v>
      </c>
      <c r="F10338" s="4" t="s">
        <v>64</v>
      </c>
      <c r="G10338">
        <v>56469.38</v>
      </c>
      <c r="H10338" s="4" t="s">
        <v>27</v>
      </c>
      <c r="I10338" s="4" t="s">
        <v>18</v>
      </c>
      <c r="J10338" s="4" t="s">
        <v>21</v>
      </c>
      <c r="K10338">
        <v>34156.370000000003</v>
      </c>
      <c r="L10338">
        <v>95383.9</v>
      </c>
      <c r="M10338" s="4" t="s">
        <v>134</v>
      </c>
      <c r="N10338" s="4" t="s">
        <v>20304</v>
      </c>
    </row>
    <row r="10339" spans="1:14" x14ac:dyDescent="0.35">
      <c r="A10339" s="4" t="s">
        <v>10620</v>
      </c>
      <c r="B10339" s="5">
        <v>45007</v>
      </c>
      <c r="C10339" s="4" t="s">
        <v>297</v>
      </c>
      <c r="D10339" s="4" t="s">
        <v>16</v>
      </c>
      <c r="E10339" s="4" t="s">
        <v>52</v>
      </c>
      <c r="F10339" s="4" t="s">
        <v>47</v>
      </c>
      <c r="G10339">
        <v>9174.1200000000008</v>
      </c>
      <c r="H10339" s="4" t="s">
        <v>86</v>
      </c>
      <c r="I10339" s="4" t="s">
        <v>49</v>
      </c>
      <c r="J10339" s="4" t="s">
        <v>114</v>
      </c>
      <c r="K10339">
        <v>55158.9</v>
      </c>
      <c r="L10339">
        <v>281793.40000000002</v>
      </c>
      <c r="M10339" s="4" t="s">
        <v>29</v>
      </c>
      <c r="N10339" s="4" t="s">
        <v>20295</v>
      </c>
    </row>
    <row r="10340" spans="1:14" x14ac:dyDescent="0.35">
      <c r="A10340" s="4" t="s">
        <v>10621</v>
      </c>
      <c r="B10340" s="5">
        <v>45177</v>
      </c>
      <c r="C10340" s="4" t="s">
        <v>542</v>
      </c>
      <c r="D10340" s="4" t="s">
        <v>16</v>
      </c>
      <c r="E10340" s="4" t="s">
        <v>17</v>
      </c>
      <c r="F10340" s="4" t="s">
        <v>33</v>
      </c>
      <c r="G10340">
        <v>7588.86</v>
      </c>
      <c r="H10340" s="4" t="s">
        <v>27</v>
      </c>
      <c r="I10340" s="4" t="s">
        <v>49</v>
      </c>
      <c r="J10340" s="4" t="s">
        <v>42</v>
      </c>
      <c r="K10340">
        <v>54406.559999999998</v>
      </c>
      <c r="L10340">
        <v>194008.64</v>
      </c>
      <c r="M10340" s="4" t="s">
        <v>59</v>
      </c>
      <c r="N10340" s="4" t="s">
        <v>20298</v>
      </c>
    </row>
    <row r="10341" spans="1:14" x14ac:dyDescent="0.35">
      <c r="A10341" s="4" t="s">
        <v>10622</v>
      </c>
      <c r="B10341" s="5">
        <v>45132</v>
      </c>
      <c r="C10341" s="4" t="s">
        <v>341</v>
      </c>
      <c r="D10341" s="4" t="s">
        <v>16</v>
      </c>
      <c r="E10341" s="4" t="s">
        <v>128</v>
      </c>
      <c r="F10341" s="4" t="s">
        <v>26</v>
      </c>
      <c r="G10341">
        <v>5965.42</v>
      </c>
      <c r="H10341" s="4" t="s">
        <v>27</v>
      </c>
      <c r="I10341" s="4" t="s">
        <v>18</v>
      </c>
      <c r="J10341" s="4" t="s">
        <v>28</v>
      </c>
      <c r="K10341">
        <v>60425.43</v>
      </c>
      <c r="L10341">
        <v>104067.44</v>
      </c>
      <c r="M10341" s="4" t="s">
        <v>36</v>
      </c>
      <c r="N10341" s="4" t="s">
        <v>20296</v>
      </c>
    </row>
    <row r="10342" spans="1:14" x14ac:dyDescent="0.35">
      <c r="A10342" s="4" t="s">
        <v>10623</v>
      </c>
      <c r="B10342" s="5">
        <v>45157</v>
      </c>
      <c r="C10342" s="4" t="s">
        <v>368</v>
      </c>
      <c r="D10342" s="4" t="s">
        <v>62</v>
      </c>
      <c r="E10342" s="4" t="s">
        <v>123</v>
      </c>
      <c r="F10342" s="4" t="s">
        <v>64</v>
      </c>
      <c r="G10342">
        <v>68123.289999999994</v>
      </c>
      <c r="H10342" s="4" t="s">
        <v>48</v>
      </c>
      <c r="I10342" s="4" t="s">
        <v>18</v>
      </c>
      <c r="J10342" s="4" t="s">
        <v>79</v>
      </c>
      <c r="K10342">
        <v>50001.4</v>
      </c>
      <c r="L10342">
        <v>188374.42</v>
      </c>
      <c r="M10342" s="4" t="s">
        <v>134</v>
      </c>
      <c r="N10342" s="4" t="s">
        <v>20304</v>
      </c>
    </row>
    <row r="10343" spans="1:14" x14ac:dyDescent="0.35">
      <c r="A10343" s="4" t="s">
        <v>10624</v>
      </c>
      <c r="B10343" s="5">
        <v>45189</v>
      </c>
      <c r="C10343" s="4" t="s">
        <v>180</v>
      </c>
      <c r="D10343" s="4" t="s">
        <v>16</v>
      </c>
      <c r="E10343" s="4" t="s">
        <v>150</v>
      </c>
      <c r="F10343" s="4" t="s">
        <v>117</v>
      </c>
      <c r="G10343">
        <v>145.54</v>
      </c>
      <c r="H10343" s="4" t="s">
        <v>48</v>
      </c>
      <c r="I10343" s="4" t="s">
        <v>34</v>
      </c>
      <c r="J10343" s="4" t="s">
        <v>21</v>
      </c>
      <c r="K10343">
        <v>45928.1</v>
      </c>
      <c r="L10343">
        <v>141570.26</v>
      </c>
      <c r="M10343" s="4" t="s">
        <v>59</v>
      </c>
      <c r="N10343" s="4" t="s">
        <v>20298</v>
      </c>
    </row>
    <row r="10344" spans="1:14" x14ac:dyDescent="0.35">
      <c r="A10344" s="4" t="s">
        <v>10625</v>
      </c>
      <c r="B10344" s="5">
        <v>45089</v>
      </c>
      <c r="C10344" s="4" t="s">
        <v>258</v>
      </c>
      <c r="D10344" s="4" t="s">
        <v>16</v>
      </c>
      <c r="E10344" s="4" t="s">
        <v>25</v>
      </c>
      <c r="F10344" s="4" t="s">
        <v>47</v>
      </c>
      <c r="G10344">
        <v>106.21</v>
      </c>
      <c r="H10344" s="4" t="s">
        <v>86</v>
      </c>
      <c r="I10344" s="4" t="s">
        <v>34</v>
      </c>
      <c r="J10344" s="4" t="s">
        <v>21</v>
      </c>
      <c r="K10344">
        <v>49145.1</v>
      </c>
      <c r="L10344">
        <v>63447.65</v>
      </c>
      <c r="M10344" s="4" t="s">
        <v>22</v>
      </c>
      <c r="N10344" s="4" t="s">
        <v>20294</v>
      </c>
    </row>
    <row r="10345" spans="1:14" x14ac:dyDescent="0.35">
      <c r="A10345" s="4" t="s">
        <v>10626</v>
      </c>
      <c r="B10345" s="5">
        <v>45284</v>
      </c>
      <c r="C10345" s="4" t="s">
        <v>664</v>
      </c>
      <c r="D10345" s="4" t="s">
        <v>16</v>
      </c>
      <c r="E10345" s="4" t="s">
        <v>70</v>
      </c>
      <c r="F10345" s="4" t="s">
        <v>47</v>
      </c>
      <c r="G10345">
        <v>7492.32</v>
      </c>
      <c r="H10345" s="4" t="s">
        <v>27</v>
      </c>
      <c r="I10345" s="4" t="s">
        <v>18</v>
      </c>
      <c r="J10345" s="4" t="s">
        <v>55</v>
      </c>
      <c r="K10345">
        <v>38377.75</v>
      </c>
      <c r="L10345">
        <v>107837.62</v>
      </c>
      <c r="M10345" s="4" t="s">
        <v>87</v>
      </c>
      <c r="N10345" s="4" t="s">
        <v>20303</v>
      </c>
    </row>
    <row r="10346" spans="1:14" x14ac:dyDescent="0.35">
      <c r="A10346" s="4" t="s">
        <v>10627</v>
      </c>
      <c r="B10346" s="5">
        <v>45179</v>
      </c>
      <c r="C10346" s="4" t="s">
        <v>193</v>
      </c>
      <c r="D10346" s="4" t="s">
        <v>39</v>
      </c>
      <c r="E10346" s="4" t="s">
        <v>210</v>
      </c>
      <c r="F10346" s="4" t="s">
        <v>33</v>
      </c>
      <c r="G10346">
        <v>24339.49</v>
      </c>
      <c r="H10346" s="4" t="s">
        <v>48</v>
      </c>
      <c r="I10346" s="4" t="s">
        <v>54</v>
      </c>
      <c r="J10346" s="4" t="s">
        <v>28</v>
      </c>
      <c r="K10346">
        <v>48067.79</v>
      </c>
      <c r="L10346">
        <v>236146.71</v>
      </c>
      <c r="M10346" s="4" t="s">
        <v>59</v>
      </c>
      <c r="N10346" s="4" t="s">
        <v>20298</v>
      </c>
    </row>
    <row r="10347" spans="1:14" x14ac:dyDescent="0.35">
      <c r="A10347" s="4" t="s">
        <v>10628</v>
      </c>
      <c r="B10347" s="5">
        <v>45029</v>
      </c>
      <c r="C10347" s="4" t="s">
        <v>97</v>
      </c>
      <c r="D10347" s="4" t="s">
        <v>16</v>
      </c>
      <c r="E10347" s="4" t="s">
        <v>46</v>
      </c>
      <c r="F10347" s="4" t="s">
        <v>107</v>
      </c>
      <c r="G10347">
        <v>6371.27</v>
      </c>
      <c r="H10347" s="4" t="s">
        <v>95</v>
      </c>
      <c r="I10347" s="4" t="s">
        <v>49</v>
      </c>
      <c r="J10347" s="4" t="s">
        <v>139</v>
      </c>
      <c r="K10347">
        <v>66988.84</v>
      </c>
      <c r="L10347">
        <v>110996</v>
      </c>
      <c r="M10347" s="4" t="s">
        <v>65</v>
      </c>
      <c r="N10347" s="4" t="s">
        <v>20299</v>
      </c>
    </row>
    <row r="10348" spans="1:14" x14ac:dyDescent="0.35">
      <c r="A10348" s="4" t="s">
        <v>10629</v>
      </c>
      <c r="B10348" s="5">
        <v>45265</v>
      </c>
      <c r="C10348" s="4" t="s">
        <v>360</v>
      </c>
      <c r="D10348" s="4" t="s">
        <v>16</v>
      </c>
      <c r="E10348" s="4" t="s">
        <v>25</v>
      </c>
      <c r="F10348" s="4" t="s">
        <v>113</v>
      </c>
      <c r="G10348">
        <v>2301.2199999999998</v>
      </c>
      <c r="H10348" s="4" t="s">
        <v>95</v>
      </c>
      <c r="I10348" s="4" t="s">
        <v>20</v>
      </c>
      <c r="J10348" s="4" t="s">
        <v>120</v>
      </c>
      <c r="K10348">
        <v>48663.1</v>
      </c>
      <c r="L10348">
        <v>213025.12</v>
      </c>
      <c r="M10348" s="4" t="s">
        <v>87</v>
      </c>
      <c r="N10348" s="4" t="s">
        <v>20303</v>
      </c>
    </row>
    <row r="10349" spans="1:14" x14ac:dyDescent="0.35">
      <c r="A10349" s="4" t="s">
        <v>10630</v>
      </c>
      <c r="B10349" s="5">
        <v>45287</v>
      </c>
      <c r="C10349" s="4" t="s">
        <v>195</v>
      </c>
      <c r="D10349" s="4" t="s">
        <v>16</v>
      </c>
      <c r="E10349" s="4" t="s">
        <v>46</v>
      </c>
      <c r="F10349" s="4" t="s">
        <v>152</v>
      </c>
      <c r="G10349">
        <v>661.93</v>
      </c>
      <c r="H10349" s="4" t="s">
        <v>27</v>
      </c>
      <c r="I10349" s="4" t="s">
        <v>34</v>
      </c>
      <c r="J10349" s="4" t="s">
        <v>120</v>
      </c>
      <c r="K10349">
        <v>37196.879999999997</v>
      </c>
      <c r="L10349">
        <v>418861.7</v>
      </c>
      <c r="M10349" s="4" t="s">
        <v>87</v>
      </c>
      <c r="N10349" s="4" t="s">
        <v>20303</v>
      </c>
    </row>
    <row r="10350" spans="1:14" x14ac:dyDescent="0.35">
      <c r="A10350" s="4" t="s">
        <v>10631</v>
      </c>
      <c r="B10350" s="5">
        <v>44936</v>
      </c>
      <c r="C10350" s="4" t="s">
        <v>724</v>
      </c>
      <c r="D10350" s="4" t="s">
        <v>16</v>
      </c>
      <c r="E10350" s="4" t="s">
        <v>46</v>
      </c>
      <c r="F10350" s="4" t="s">
        <v>85</v>
      </c>
      <c r="G10350">
        <v>479.94</v>
      </c>
      <c r="H10350" s="4" t="s">
        <v>48</v>
      </c>
      <c r="I10350" s="4" t="s">
        <v>54</v>
      </c>
      <c r="J10350" s="4" t="s">
        <v>98</v>
      </c>
      <c r="K10350">
        <v>52801.43</v>
      </c>
      <c r="L10350">
        <v>116492.19</v>
      </c>
      <c r="M10350" s="4" t="s">
        <v>43</v>
      </c>
      <c r="N10350" s="4" t="s">
        <v>20297</v>
      </c>
    </row>
    <row r="10351" spans="1:14" x14ac:dyDescent="0.35">
      <c r="A10351" s="4" t="s">
        <v>10632</v>
      </c>
      <c r="B10351" s="5">
        <v>45219</v>
      </c>
      <c r="C10351" s="4" t="s">
        <v>401</v>
      </c>
      <c r="D10351" s="4" t="s">
        <v>16</v>
      </c>
      <c r="E10351" s="4" t="s">
        <v>17</v>
      </c>
      <c r="F10351" s="4" t="s">
        <v>41</v>
      </c>
      <c r="G10351">
        <v>9790.48</v>
      </c>
      <c r="H10351" s="4" t="s">
        <v>48</v>
      </c>
      <c r="I10351" s="4" t="s">
        <v>34</v>
      </c>
      <c r="J10351" s="4" t="s">
        <v>79</v>
      </c>
      <c r="K10351">
        <v>44929.29</v>
      </c>
      <c r="L10351">
        <v>118705.61</v>
      </c>
      <c r="M10351" s="4" t="s">
        <v>83</v>
      </c>
      <c r="N10351" s="4" t="s">
        <v>20302</v>
      </c>
    </row>
    <row r="10352" spans="1:14" x14ac:dyDescent="0.35">
      <c r="A10352" s="4" t="s">
        <v>10633</v>
      </c>
      <c r="B10352" s="5">
        <v>45186</v>
      </c>
      <c r="C10352" s="4" t="s">
        <v>67</v>
      </c>
      <c r="D10352" s="4" t="s">
        <v>16</v>
      </c>
      <c r="E10352" s="4" t="s">
        <v>58</v>
      </c>
      <c r="F10352" s="4" t="s">
        <v>90</v>
      </c>
      <c r="G10352">
        <v>8744.0300000000007</v>
      </c>
      <c r="H10352" s="4" t="s">
        <v>48</v>
      </c>
      <c r="I10352" s="4" t="s">
        <v>18</v>
      </c>
      <c r="J10352" s="4" t="s">
        <v>35</v>
      </c>
      <c r="K10352">
        <v>66946.3</v>
      </c>
      <c r="L10352">
        <v>156149.76999999999</v>
      </c>
      <c r="M10352" s="4" t="s">
        <v>59</v>
      </c>
      <c r="N10352" s="4" t="s">
        <v>20298</v>
      </c>
    </row>
    <row r="10353" spans="1:14" x14ac:dyDescent="0.35">
      <c r="A10353" s="4" t="s">
        <v>10634</v>
      </c>
      <c r="B10353" s="5">
        <v>45121</v>
      </c>
      <c r="C10353" s="4" t="s">
        <v>157</v>
      </c>
      <c r="D10353" s="4" t="s">
        <v>16</v>
      </c>
      <c r="E10353" s="4" t="s">
        <v>58</v>
      </c>
      <c r="F10353" s="4" t="s">
        <v>129</v>
      </c>
      <c r="G10353">
        <v>1040.8399999999999</v>
      </c>
      <c r="H10353" s="4" t="s">
        <v>86</v>
      </c>
      <c r="I10353" s="4" t="s">
        <v>20</v>
      </c>
      <c r="J10353" s="4" t="s">
        <v>55</v>
      </c>
      <c r="K10353">
        <v>68054.52</v>
      </c>
      <c r="L10353">
        <v>39367.339999999997</v>
      </c>
      <c r="M10353" s="4" t="s">
        <v>36</v>
      </c>
      <c r="N10353" s="4" t="s">
        <v>20296</v>
      </c>
    </row>
    <row r="10354" spans="1:14" x14ac:dyDescent="0.35">
      <c r="A10354" s="4" t="s">
        <v>10635</v>
      </c>
      <c r="B10354" s="5">
        <v>45105</v>
      </c>
      <c r="C10354" s="4" t="s">
        <v>67</v>
      </c>
      <c r="D10354" s="4" t="s">
        <v>16</v>
      </c>
      <c r="E10354" s="4" t="s">
        <v>70</v>
      </c>
      <c r="F10354" s="4" t="s">
        <v>117</v>
      </c>
      <c r="G10354">
        <v>14046.91</v>
      </c>
      <c r="H10354" s="4" t="s">
        <v>95</v>
      </c>
      <c r="I10354" s="4" t="s">
        <v>20</v>
      </c>
      <c r="J10354" s="4" t="s">
        <v>120</v>
      </c>
      <c r="K10354">
        <v>46543.49</v>
      </c>
      <c r="L10354">
        <v>447825.32</v>
      </c>
      <c r="M10354" s="4" t="s">
        <v>22</v>
      </c>
      <c r="N10354" s="4" t="s">
        <v>20294</v>
      </c>
    </row>
    <row r="10355" spans="1:14" x14ac:dyDescent="0.35">
      <c r="A10355" s="4" t="s">
        <v>10636</v>
      </c>
      <c r="B10355" s="5">
        <v>45077</v>
      </c>
      <c r="C10355" s="4" t="s">
        <v>226</v>
      </c>
      <c r="D10355" s="4" t="s">
        <v>39</v>
      </c>
      <c r="E10355" s="4" t="s">
        <v>162</v>
      </c>
      <c r="F10355" s="4" t="s">
        <v>85</v>
      </c>
      <c r="G10355">
        <v>19398.62</v>
      </c>
      <c r="H10355" s="4" t="s">
        <v>95</v>
      </c>
      <c r="I10355" s="4" t="s">
        <v>20</v>
      </c>
      <c r="J10355" s="4" t="s">
        <v>120</v>
      </c>
      <c r="K10355">
        <v>48770.38</v>
      </c>
      <c r="L10355">
        <v>76459.06</v>
      </c>
      <c r="M10355" s="4" t="s">
        <v>102</v>
      </c>
      <c r="N10355" s="4" t="s">
        <v>102</v>
      </c>
    </row>
    <row r="10356" spans="1:14" x14ac:dyDescent="0.35">
      <c r="A10356" s="4" t="s">
        <v>10637</v>
      </c>
      <c r="B10356" s="5">
        <v>45022</v>
      </c>
      <c r="C10356" s="4" t="s">
        <v>228</v>
      </c>
      <c r="D10356" s="4" t="s">
        <v>16</v>
      </c>
      <c r="E10356" s="4" t="s">
        <v>32</v>
      </c>
      <c r="F10356" s="4" t="s">
        <v>53</v>
      </c>
      <c r="G10356">
        <v>10230.51</v>
      </c>
      <c r="H10356" s="4" t="s">
        <v>19</v>
      </c>
      <c r="I10356" s="4" t="s">
        <v>18</v>
      </c>
      <c r="J10356" s="4" t="s">
        <v>98</v>
      </c>
      <c r="K10356">
        <v>67520.350000000006</v>
      </c>
      <c r="L10356">
        <v>273878.53000000003</v>
      </c>
      <c r="M10356" s="4" t="s">
        <v>65</v>
      </c>
      <c r="N10356" s="4" t="s">
        <v>20299</v>
      </c>
    </row>
    <row r="10357" spans="1:14" x14ac:dyDescent="0.35">
      <c r="A10357" s="4" t="s">
        <v>10638</v>
      </c>
      <c r="B10357" s="5">
        <v>44957</v>
      </c>
      <c r="C10357" s="4" t="s">
        <v>483</v>
      </c>
      <c r="D10357" s="4" t="s">
        <v>16</v>
      </c>
      <c r="E10357" s="4" t="s">
        <v>70</v>
      </c>
      <c r="F10357" s="4" t="s">
        <v>18</v>
      </c>
      <c r="G10357">
        <v>5924.17</v>
      </c>
      <c r="H10357" s="4" t="s">
        <v>48</v>
      </c>
      <c r="I10357" s="4" t="s">
        <v>20</v>
      </c>
      <c r="J10357" s="4" t="s">
        <v>28</v>
      </c>
      <c r="K10357">
        <v>52858.07</v>
      </c>
      <c r="L10357">
        <v>83304.59</v>
      </c>
      <c r="M10357" s="4" t="s">
        <v>43</v>
      </c>
      <c r="N10357" s="4" t="s">
        <v>20297</v>
      </c>
    </row>
    <row r="10358" spans="1:14" x14ac:dyDescent="0.35">
      <c r="A10358" s="4" t="s">
        <v>10639</v>
      </c>
      <c r="B10358" s="5">
        <v>45009</v>
      </c>
      <c r="C10358" s="4" t="s">
        <v>837</v>
      </c>
      <c r="D10358" s="4" t="s">
        <v>16</v>
      </c>
      <c r="E10358" s="4" t="s">
        <v>32</v>
      </c>
      <c r="F10358" s="4" t="s">
        <v>107</v>
      </c>
      <c r="G10358">
        <v>7912.59</v>
      </c>
      <c r="H10358" s="4" t="s">
        <v>19</v>
      </c>
      <c r="I10358" s="4" t="s">
        <v>49</v>
      </c>
      <c r="J10358" s="4" t="s">
        <v>21</v>
      </c>
      <c r="K10358">
        <v>56992.94</v>
      </c>
      <c r="L10358">
        <v>261395.7</v>
      </c>
      <c r="M10358" s="4" t="s">
        <v>29</v>
      </c>
      <c r="N10358" s="4" t="s">
        <v>20295</v>
      </c>
    </row>
    <row r="10359" spans="1:14" x14ac:dyDescent="0.35">
      <c r="A10359" s="4" t="s">
        <v>10640</v>
      </c>
      <c r="B10359" s="5">
        <v>45262</v>
      </c>
      <c r="C10359" s="4" t="s">
        <v>522</v>
      </c>
      <c r="D10359" s="4" t="s">
        <v>16</v>
      </c>
      <c r="E10359" s="4" t="s">
        <v>52</v>
      </c>
      <c r="F10359" s="4" t="s">
        <v>90</v>
      </c>
      <c r="G10359">
        <v>4195.6499999999996</v>
      </c>
      <c r="H10359" s="4" t="s">
        <v>86</v>
      </c>
      <c r="I10359" s="4" t="s">
        <v>49</v>
      </c>
      <c r="J10359" s="4" t="s">
        <v>21</v>
      </c>
      <c r="K10359">
        <v>31344.14</v>
      </c>
      <c r="L10359">
        <v>341305.47</v>
      </c>
      <c r="M10359" s="4" t="s">
        <v>87</v>
      </c>
      <c r="N10359" s="4" t="s">
        <v>20303</v>
      </c>
    </row>
    <row r="10360" spans="1:14" x14ac:dyDescent="0.35">
      <c r="A10360" s="4" t="s">
        <v>10641</v>
      </c>
      <c r="B10360" s="5">
        <v>45033</v>
      </c>
      <c r="C10360" s="4" t="s">
        <v>516</v>
      </c>
      <c r="D10360" s="4" t="s">
        <v>16</v>
      </c>
      <c r="E10360" s="4" t="s">
        <v>58</v>
      </c>
      <c r="F10360" s="4" t="s">
        <v>113</v>
      </c>
      <c r="G10360">
        <v>10561.27</v>
      </c>
      <c r="H10360" s="4" t="s">
        <v>95</v>
      </c>
      <c r="I10360" s="4" t="s">
        <v>18</v>
      </c>
      <c r="J10360" s="4" t="s">
        <v>35</v>
      </c>
      <c r="K10360">
        <v>42350.85</v>
      </c>
      <c r="L10360">
        <v>96458.85</v>
      </c>
      <c r="M10360" s="4" t="s">
        <v>65</v>
      </c>
      <c r="N10360" s="4" t="s">
        <v>20299</v>
      </c>
    </row>
    <row r="10361" spans="1:14" x14ac:dyDescent="0.35">
      <c r="A10361" s="4" t="s">
        <v>10642</v>
      </c>
      <c r="B10361" s="5">
        <v>45020</v>
      </c>
      <c r="C10361" s="4" t="s">
        <v>567</v>
      </c>
      <c r="D10361" s="4" t="s">
        <v>16</v>
      </c>
      <c r="E10361" s="4" t="s">
        <v>128</v>
      </c>
      <c r="F10361" s="4" t="s">
        <v>53</v>
      </c>
      <c r="G10361">
        <v>11310.41</v>
      </c>
      <c r="H10361" s="4" t="s">
        <v>27</v>
      </c>
      <c r="I10361" s="4" t="s">
        <v>49</v>
      </c>
      <c r="J10361" s="4" t="s">
        <v>42</v>
      </c>
      <c r="K10361">
        <v>69144.039999999994</v>
      </c>
      <c r="L10361">
        <v>162060.41</v>
      </c>
      <c r="M10361" s="4" t="s">
        <v>65</v>
      </c>
      <c r="N10361" s="4" t="s">
        <v>20299</v>
      </c>
    </row>
    <row r="10362" spans="1:14" x14ac:dyDescent="0.35">
      <c r="A10362" s="4" t="s">
        <v>10643</v>
      </c>
      <c r="B10362" s="5">
        <v>44961</v>
      </c>
      <c r="C10362" s="4" t="s">
        <v>119</v>
      </c>
      <c r="D10362" s="4" t="s">
        <v>62</v>
      </c>
      <c r="E10362" s="4" t="s">
        <v>63</v>
      </c>
      <c r="F10362" s="4" t="s">
        <v>64</v>
      </c>
      <c r="G10362">
        <v>93170.22</v>
      </c>
      <c r="H10362" s="4" t="s">
        <v>86</v>
      </c>
      <c r="I10362" s="4" t="s">
        <v>54</v>
      </c>
      <c r="J10362" s="4" t="s">
        <v>79</v>
      </c>
      <c r="K10362">
        <v>41943.34</v>
      </c>
      <c r="L10362">
        <v>270967.78999999998</v>
      </c>
      <c r="M10362" s="4" t="s">
        <v>71</v>
      </c>
      <c r="N10362" s="4" t="s">
        <v>20300</v>
      </c>
    </row>
    <row r="10363" spans="1:14" x14ac:dyDescent="0.35">
      <c r="A10363" s="4" t="s">
        <v>10644</v>
      </c>
      <c r="B10363" s="5">
        <v>45092</v>
      </c>
      <c r="C10363" s="4" t="s">
        <v>267</v>
      </c>
      <c r="D10363" s="4" t="s">
        <v>39</v>
      </c>
      <c r="E10363" s="4" t="s">
        <v>210</v>
      </c>
      <c r="F10363" s="4" t="s">
        <v>74</v>
      </c>
      <c r="G10363">
        <v>18702.62</v>
      </c>
      <c r="H10363" s="4" t="s">
        <v>86</v>
      </c>
      <c r="I10363" s="4" t="s">
        <v>18</v>
      </c>
      <c r="J10363" s="4" t="s">
        <v>79</v>
      </c>
      <c r="K10363">
        <v>69245.100000000006</v>
      </c>
      <c r="L10363">
        <v>153471.79</v>
      </c>
      <c r="M10363" s="4" t="s">
        <v>22</v>
      </c>
      <c r="N10363" s="4" t="s">
        <v>20294</v>
      </c>
    </row>
    <row r="10364" spans="1:14" x14ac:dyDescent="0.35">
      <c r="A10364" s="4" t="s">
        <v>10645</v>
      </c>
      <c r="B10364" s="5">
        <v>45251</v>
      </c>
      <c r="C10364" s="4" t="s">
        <v>380</v>
      </c>
      <c r="D10364" s="4" t="s">
        <v>16</v>
      </c>
      <c r="E10364" s="4" t="s">
        <v>70</v>
      </c>
      <c r="F10364" s="4" t="s">
        <v>168</v>
      </c>
      <c r="G10364">
        <v>11000.76</v>
      </c>
      <c r="H10364" s="4" t="s">
        <v>27</v>
      </c>
      <c r="I10364" s="4" t="s">
        <v>20</v>
      </c>
      <c r="J10364" s="4" t="s">
        <v>139</v>
      </c>
      <c r="K10364">
        <v>64797.65</v>
      </c>
      <c r="L10364">
        <v>139692.37</v>
      </c>
      <c r="M10364" s="4" t="s">
        <v>75</v>
      </c>
      <c r="N10364" s="4" t="s">
        <v>20301</v>
      </c>
    </row>
    <row r="10365" spans="1:14" x14ac:dyDescent="0.35">
      <c r="A10365" s="4" t="s">
        <v>10646</v>
      </c>
      <c r="B10365" s="5">
        <v>45016</v>
      </c>
      <c r="C10365" s="4" t="s">
        <v>579</v>
      </c>
      <c r="D10365" s="4" t="s">
        <v>62</v>
      </c>
      <c r="E10365" s="4" t="s">
        <v>78</v>
      </c>
      <c r="F10365" s="4" t="s">
        <v>64</v>
      </c>
      <c r="G10365">
        <v>77538.25</v>
      </c>
      <c r="H10365" s="4" t="s">
        <v>19</v>
      </c>
      <c r="I10365" s="4" t="s">
        <v>54</v>
      </c>
      <c r="J10365" s="4" t="s">
        <v>42</v>
      </c>
      <c r="K10365">
        <v>60462.02</v>
      </c>
      <c r="L10365">
        <v>357029.47</v>
      </c>
      <c r="M10365" s="4" t="s">
        <v>29</v>
      </c>
      <c r="N10365" s="4" t="s">
        <v>20295</v>
      </c>
    </row>
    <row r="10366" spans="1:14" x14ac:dyDescent="0.35">
      <c r="A10366" s="4" t="s">
        <v>10647</v>
      </c>
      <c r="B10366" s="5">
        <v>45110</v>
      </c>
      <c r="C10366" s="4" t="s">
        <v>180</v>
      </c>
      <c r="D10366" s="4" t="s">
        <v>16</v>
      </c>
      <c r="E10366" s="4" t="s">
        <v>17</v>
      </c>
      <c r="F10366" s="4" t="s">
        <v>129</v>
      </c>
      <c r="G10366">
        <v>12785.92</v>
      </c>
      <c r="H10366" s="4" t="s">
        <v>95</v>
      </c>
      <c r="I10366" s="4" t="s">
        <v>34</v>
      </c>
      <c r="J10366" s="4" t="s">
        <v>55</v>
      </c>
      <c r="K10366">
        <v>45928.1</v>
      </c>
      <c r="L10366">
        <v>128784.34</v>
      </c>
      <c r="M10366" s="4" t="s">
        <v>36</v>
      </c>
      <c r="N10366" s="4" t="s">
        <v>20296</v>
      </c>
    </row>
    <row r="10367" spans="1:14" x14ac:dyDescent="0.35">
      <c r="A10367" s="4" t="s">
        <v>10648</v>
      </c>
      <c r="B10367" s="5">
        <v>45209</v>
      </c>
      <c r="C10367" s="4" t="s">
        <v>267</v>
      </c>
      <c r="D10367" s="4" t="s">
        <v>39</v>
      </c>
      <c r="E10367" s="4" t="s">
        <v>40</v>
      </c>
      <c r="F10367" s="4" t="s">
        <v>152</v>
      </c>
      <c r="G10367">
        <v>23247.43</v>
      </c>
      <c r="H10367" s="4" t="s">
        <v>48</v>
      </c>
      <c r="I10367" s="4" t="s">
        <v>34</v>
      </c>
      <c r="J10367" s="4" t="s">
        <v>79</v>
      </c>
      <c r="K10367">
        <v>61464.85</v>
      </c>
      <c r="L10367">
        <v>308973.90000000002</v>
      </c>
      <c r="M10367" s="4" t="s">
        <v>83</v>
      </c>
      <c r="N10367" s="4" t="s">
        <v>20302</v>
      </c>
    </row>
    <row r="10368" spans="1:14" x14ac:dyDescent="0.35">
      <c r="A10368" s="4" t="s">
        <v>10649</v>
      </c>
      <c r="B10368" s="5">
        <v>45261</v>
      </c>
      <c r="C10368" s="4" t="s">
        <v>469</v>
      </c>
      <c r="D10368" s="4" t="s">
        <v>62</v>
      </c>
      <c r="E10368" s="4" t="s">
        <v>78</v>
      </c>
      <c r="F10368" s="4" t="s">
        <v>64</v>
      </c>
      <c r="G10368">
        <v>85518.38</v>
      </c>
      <c r="H10368" s="4" t="s">
        <v>86</v>
      </c>
      <c r="I10368" s="4" t="s">
        <v>18</v>
      </c>
      <c r="J10368" s="4" t="s">
        <v>55</v>
      </c>
      <c r="K10368">
        <v>42591.79</v>
      </c>
      <c r="L10368">
        <v>339937.42</v>
      </c>
      <c r="M10368" s="4" t="s">
        <v>87</v>
      </c>
      <c r="N10368" s="4" t="s">
        <v>20303</v>
      </c>
    </row>
    <row r="10369" spans="1:14" x14ac:dyDescent="0.35">
      <c r="A10369" s="4" t="s">
        <v>10650</v>
      </c>
      <c r="B10369" s="5">
        <v>45130</v>
      </c>
      <c r="C10369" s="4" t="s">
        <v>459</v>
      </c>
      <c r="D10369" s="4" t="s">
        <v>62</v>
      </c>
      <c r="E10369" s="4" t="s">
        <v>123</v>
      </c>
      <c r="F10369" s="4" t="s">
        <v>64</v>
      </c>
      <c r="G10369">
        <v>93868.44</v>
      </c>
      <c r="H10369" s="4" t="s">
        <v>27</v>
      </c>
      <c r="I10369" s="4" t="s">
        <v>18</v>
      </c>
      <c r="J10369" s="4" t="s">
        <v>114</v>
      </c>
      <c r="K10369">
        <v>52464.79</v>
      </c>
      <c r="L10369">
        <v>357567.87</v>
      </c>
      <c r="M10369" s="4" t="s">
        <v>36</v>
      </c>
      <c r="N10369" s="4" t="s">
        <v>20296</v>
      </c>
    </row>
    <row r="10370" spans="1:14" x14ac:dyDescent="0.35">
      <c r="A10370" s="4" t="s">
        <v>10651</v>
      </c>
      <c r="B10370" s="5">
        <v>45018</v>
      </c>
      <c r="C10370" s="4" t="s">
        <v>138</v>
      </c>
      <c r="D10370" s="4" t="s">
        <v>16</v>
      </c>
      <c r="E10370" s="4" t="s">
        <v>46</v>
      </c>
      <c r="F10370" s="4" t="s">
        <v>90</v>
      </c>
      <c r="G10370">
        <v>14439.02</v>
      </c>
      <c r="H10370" s="4" t="s">
        <v>27</v>
      </c>
      <c r="I10370" s="4" t="s">
        <v>49</v>
      </c>
      <c r="J10370" s="4" t="s">
        <v>79</v>
      </c>
      <c r="K10370">
        <v>63648.4</v>
      </c>
      <c r="L10370">
        <v>167000.69</v>
      </c>
      <c r="M10370" s="4" t="s">
        <v>65</v>
      </c>
      <c r="N10370" s="4" t="s">
        <v>20299</v>
      </c>
    </row>
    <row r="10371" spans="1:14" x14ac:dyDescent="0.35">
      <c r="A10371" s="4" t="s">
        <v>10652</v>
      </c>
      <c r="B10371" s="5">
        <v>45012</v>
      </c>
      <c r="C10371" s="4" t="s">
        <v>389</v>
      </c>
      <c r="D10371" s="4" t="s">
        <v>16</v>
      </c>
      <c r="E10371" s="4" t="s">
        <v>58</v>
      </c>
      <c r="F10371" s="4" t="s">
        <v>152</v>
      </c>
      <c r="G10371">
        <v>11180.87</v>
      </c>
      <c r="H10371" s="4" t="s">
        <v>19</v>
      </c>
      <c r="I10371" s="4" t="s">
        <v>54</v>
      </c>
      <c r="J10371" s="4" t="s">
        <v>120</v>
      </c>
      <c r="K10371">
        <v>30157.86</v>
      </c>
      <c r="L10371">
        <v>128951.26</v>
      </c>
      <c r="M10371" s="4" t="s">
        <v>29</v>
      </c>
      <c r="N10371" s="4" t="s">
        <v>20295</v>
      </c>
    </row>
    <row r="10372" spans="1:14" x14ac:dyDescent="0.35">
      <c r="A10372" s="4" t="s">
        <v>10653</v>
      </c>
      <c r="B10372" s="5">
        <v>45263</v>
      </c>
      <c r="C10372" s="4" t="s">
        <v>81</v>
      </c>
      <c r="D10372" s="4" t="s">
        <v>39</v>
      </c>
      <c r="E10372" s="4" t="s">
        <v>210</v>
      </c>
      <c r="F10372" s="4" t="s">
        <v>152</v>
      </c>
      <c r="G10372">
        <v>7421.81</v>
      </c>
      <c r="H10372" s="4" t="s">
        <v>27</v>
      </c>
      <c r="I10372" s="4" t="s">
        <v>20</v>
      </c>
      <c r="J10372" s="4" t="s">
        <v>139</v>
      </c>
      <c r="K10372">
        <v>42636.77</v>
      </c>
      <c r="L10372">
        <v>107662.26</v>
      </c>
      <c r="M10372" s="4" t="s">
        <v>87</v>
      </c>
      <c r="N10372" s="4" t="s">
        <v>20303</v>
      </c>
    </row>
    <row r="10373" spans="1:14" x14ac:dyDescent="0.35">
      <c r="A10373" s="4" t="s">
        <v>10654</v>
      </c>
      <c r="B10373" s="5">
        <v>45056</v>
      </c>
      <c r="C10373" s="4" t="s">
        <v>389</v>
      </c>
      <c r="D10373" s="4" t="s">
        <v>39</v>
      </c>
      <c r="E10373" s="4" t="s">
        <v>334</v>
      </c>
      <c r="F10373" s="4" t="s">
        <v>117</v>
      </c>
      <c r="G10373">
        <v>28639.48</v>
      </c>
      <c r="H10373" s="4" t="s">
        <v>95</v>
      </c>
      <c r="I10373" s="4" t="s">
        <v>49</v>
      </c>
      <c r="J10373" s="4" t="s">
        <v>28</v>
      </c>
      <c r="K10373">
        <v>47306.98</v>
      </c>
      <c r="L10373">
        <v>135445.35999999999</v>
      </c>
      <c r="M10373" s="4" t="s">
        <v>102</v>
      </c>
      <c r="N10373" s="4" t="s">
        <v>102</v>
      </c>
    </row>
    <row r="10374" spans="1:14" x14ac:dyDescent="0.35">
      <c r="A10374" s="4" t="s">
        <v>10655</v>
      </c>
      <c r="B10374" s="5">
        <v>45288</v>
      </c>
      <c r="C10374" s="4" t="s">
        <v>307</v>
      </c>
      <c r="D10374" s="4" t="s">
        <v>39</v>
      </c>
      <c r="E10374" s="4" t="s">
        <v>162</v>
      </c>
      <c r="F10374" s="4" t="s">
        <v>152</v>
      </c>
      <c r="G10374">
        <v>27040.07</v>
      </c>
      <c r="H10374" s="4" t="s">
        <v>27</v>
      </c>
      <c r="I10374" s="4" t="s">
        <v>34</v>
      </c>
      <c r="J10374" s="4" t="s">
        <v>28</v>
      </c>
      <c r="K10374">
        <v>65223.96</v>
      </c>
      <c r="L10374">
        <v>232462.92</v>
      </c>
      <c r="M10374" s="4" t="s">
        <v>87</v>
      </c>
      <c r="N10374" s="4" t="s">
        <v>20303</v>
      </c>
    </row>
    <row r="10375" spans="1:14" x14ac:dyDescent="0.35">
      <c r="A10375" s="4" t="s">
        <v>10656</v>
      </c>
      <c r="B10375" s="5">
        <v>44947</v>
      </c>
      <c r="C10375" s="4" t="s">
        <v>425</v>
      </c>
      <c r="D10375" s="4" t="s">
        <v>62</v>
      </c>
      <c r="E10375" s="4" t="s">
        <v>82</v>
      </c>
      <c r="F10375" s="4" t="s">
        <v>64</v>
      </c>
      <c r="G10375">
        <v>46856.22</v>
      </c>
      <c r="H10375" s="4" t="s">
        <v>48</v>
      </c>
      <c r="I10375" s="4" t="s">
        <v>20</v>
      </c>
      <c r="J10375" s="4" t="s">
        <v>120</v>
      </c>
      <c r="K10375">
        <v>60466.29</v>
      </c>
      <c r="L10375">
        <v>218910.76</v>
      </c>
      <c r="M10375" s="4" t="s">
        <v>43</v>
      </c>
      <c r="N10375" s="4" t="s">
        <v>20297</v>
      </c>
    </row>
    <row r="10376" spans="1:14" x14ac:dyDescent="0.35">
      <c r="A10376" s="4" t="s">
        <v>10657</v>
      </c>
      <c r="B10376" s="5">
        <v>45281</v>
      </c>
      <c r="C10376" s="4" t="s">
        <v>375</v>
      </c>
      <c r="D10376" s="4" t="s">
        <v>16</v>
      </c>
      <c r="E10376" s="4" t="s">
        <v>25</v>
      </c>
      <c r="F10376" s="4" t="s">
        <v>117</v>
      </c>
      <c r="G10376">
        <v>741.26</v>
      </c>
      <c r="H10376" s="4" t="s">
        <v>95</v>
      </c>
      <c r="I10376" s="4" t="s">
        <v>18</v>
      </c>
      <c r="J10376" s="4" t="s">
        <v>139</v>
      </c>
      <c r="K10376">
        <v>34812.9</v>
      </c>
      <c r="L10376">
        <v>106536.95</v>
      </c>
      <c r="M10376" s="4" t="s">
        <v>87</v>
      </c>
      <c r="N10376" s="4" t="s">
        <v>20303</v>
      </c>
    </row>
    <row r="10377" spans="1:14" x14ac:dyDescent="0.35">
      <c r="A10377" s="4" t="s">
        <v>10658</v>
      </c>
      <c r="B10377" s="5">
        <v>45200</v>
      </c>
      <c r="C10377" s="4" t="s">
        <v>724</v>
      </c>
      <c r="D10377" s="4" t="s">
        <v>16</v>
      </c>
      <c r="E10377" s="4" t="s">
        <v>128</v>
      </c>
      <c r="F10377" s="4" t="s">
        <v>74</v>
      </c>
      <c r="G10377">
        <v>8744</v>
      </c>
      <c r="H10377" s="4" t="s">
        <v>86</v>
      </c>
      <c r="I10377" s="4" t="s">
        <v>54</v>
      </c>
      <c r="J10377" s="4" t="s">
        <v>28</v>
      </c>
      <c r="K10377">
        <v>52801.43</v>
      </c>
      <c r="L10377">
        <v>107748.19</v>
      </c>
      <c r="M10377" s="4" t="s">
        <v>83</v>
      </c>
      <c r="N10377" s="4" t="s">
        <v>20302</v>
      </c>
    </row>
    <row r="10378" spans="1:14" x14ac:dyDescent="0.35">
      <c r="A10378" s="4" t="s">
        <v>10659</v>
      </c>
      <c r="B10378" s="5">
        <v>44944</v>
      </c>
      <c r="C10378" s="4" t="s">
        <v>677</v>
      </c>
      <c r="D10378" s="4" t="s">
        <v>16</v>
      </c>
      <c r="E10378" s="4" t="s">
        <v>128</v>
      </c>
      <c r="F10378" s="4" t="s">
        <v>168</v>
      </c>
      <c r="G10378">
        <v>1841.93</v>
      </c>
      <c r="H10378" s="4" t="s">
        <v>48</v>
      </c>
      <c r="I10378" s="4" t="s">
        <v>34</v>
      </c>
      <c r="J10378" s="4" t="s">
        <v>28</v>
      </c>
      <c r="K10378">
        <v>61271.12</v>
      </c>
      <c r="L10378">
        <v>266461.53999999998</v>
      </c>
      <c r="M10378" s="4" t="s">
        <v>43</v>
      </c>
      <c r="N10378" s="4" t="s">
        <v>20297</v>
      </c>
    </row>
    <row r="10379" spans="1:14" x14ac:dyDescent="0.35">
      <c r="A10379" s="4" t="s">
        <v>10660</v>
      </c>
      <c r="B10379" s="5">
        <v>45044</v>
      </c>
      <c r="C10379" s="4" t="s">
        <v>579</v>
      </c>
      <c r="D10379" s="4" t="s">
        <v>62</v>
      </c>
      <c r="E10379" s="4" t="s">
        <v>63</v>
      </c>
      <c r="F10379" s="4" t="s">
        <v>64</v>
      </c>
      <c r="G10379">
        <v>95631.75</v>
      </c>
      <c r="H10379" s="4" t="s">
        <v>86</v>
      </c>
      <c r="I10379" s="4" t="s">
        <v>49</v>
      </c>
      <c r="J10379" s="4" t="s">
        <v>55</v>
      </c>
      <c r="K10379">
        <v>30105.23</v>
      </c>
      <c r="L10379">
        <v>144331.17000000001</v>
      </c>
      <c r="M10379" s="4" t="s">
        <v>65</v>
      </c>
      <c r="N10379" s="4" t="s">
        <v>20299</v>
      </c>
    </row>
    <row r="10380" spans="1:14" x14ac:dyDescent="0.35">
      <c r="A10380" s="4" t="s">
        <v>10661</v>
      </c>
      <c r="B10380" s="5">
        <v>44979</v>
      </c>
      <c r="C10380" s="4" t="s">
        <v>321</v>
      </c>
      <c r="D10380" s="4" t="s">
        <v>16</v>
      </c>
      <c r="E10380" s="4" t="s">
        <v>46</v>
      </c>
      <c r="F10380" s="4" t="s">
        <v>18</v>
      </c>
      <c r="G10380">
        <v>1312</v>
      </c>
      <c r="H10380" s="4" t="s">
        <v>27</v>
      </c>
      <c r="I10380" s="4" t="s">
        <v>49</v>
      </c>
      <c r="J10380" s="4" t="s">
        <v>21</v>
      </c>
      <c r="K10380">
        <v>61282.8</v>
      </c>
      <c r="L10380">
        <v>193809.55</v>
      </c>
      <c r="M10380" s="4" t="s">
        <v>71</v>
      </c>
      <c r="N10380" s="4" t="s">
        <v>20300</v>
      </c>
    </row>
    <row r="10381" spans="1:14" x14ac:dyDescent="0.35">
      <c r="A10381" s="4" t="s">
        <v>10662</v>
      </c>
      <c r="B10381" s="5">
        <v>45103</v>
      </c>
      <c r="C10381" s="4" t="s">
        <v>292</v>
      </c>
      <c r="D10381" s="4" t="s">
        <v>16</v>
      </c>
      <c r="E10381" s="4" t="s">
        <v>17</v>
      </c>
      <c r="F10381" s="4" t="s">
        <v>74</v>
      </c>
      <c r="G10381">
        <v>14192.76</v>
      </c>
      <c r="H10381" s="4" t="s">
        <v>19</v>
      </c>
      <c r="I10381" s="4" t="s">
        <v>18</v>
      </c>
      <c r="J10381" s="4" t="s">
        <v>21</v>
      </c>
      <c r="K10381">
        <v>52644.959999999999</v>
      </c>
      <c r="L10381">
        <v>42022.5</v>
      </c>
      <c r="M10381" s="4" t="s">
        <v>22</v>
      </c>
      <c r="N10381" s="4" t="s">
        <v>20294</v>
      </c>
    </row>
    <row r="10382" spans="1:14" x14ac:dyDescent="0.35">
      <c r="A10382" s="4" t="s">
        <v>10663</v>
      </c>
      <c r="B10382" s="5">
        <v>45028</v>
      </c>
      <c r="C10382" s="4" t="s">
        <v>193</v>
      </c>
      <c r="D10382" s="4" t="s">
        <v>39</v>
      </c>
      <c r="E10382" s="4" t="s">
        <v>40</v>
      </c>
      <c r="F10382" s="4" t="s">
        <v>152</v>
      </c>
      <c r="G10382">
        <v>13033.4</v>
      </c>
      <c r="H10382" s="4" t="s">
        <v>48</v>
      </c>
      <c r="I10382" s="4" t="s">
        <v>20</v>
      </c>
      <c r="J10382" s="4" t="s">
        <v>79</v>
      </c>
      <c r="K10382">
        <v>62255.18</v>
      </c>
      <c r="L10382">
        <v>312829.63</v>
      </c>
      <c r="M10382" s="4" t="s">
        <v>65</v>
      </c>
      <c r="N10382" s="4" t="s">
        <v>20299</v>
      </c>
    </row>
    <row r="10383" spans="1:14" x14ac:dyDescent="0.35">
      <c r="A10383" s="4" t="s">
        <v>10664</v>
      </c>
      <c r="B10383" s="5">
        <v>45103</v>
      </c>
      <c r="C10383" s="4" t="s">
        <v>176</v>
      </c>
      <c r="D10383" s="4" t="s">
        <v>16</v>
      </c>
      <c r="E10383" s="4" t="s">
        <v>58</v>
      </c>
      <c r="F10383" s="4" t="s">
        <v>33</v>
      </c>
      <c r="G10383">
        <v>14289.8</v>
      </c>
      <c r="H10383" s="4" t="s">
        <v>95</v>
      </c>
      <c r="I10383" s="4" t="s">
        <v>54</v>
      </c>
      <c r="J10383" s="4" t="s">
        <v>139</v>
      </c>
      <c r="K10383">
        <v>65133.59</v>
      </c>
      <c r="L10383">
        <v>170275.61</v>
      </c>
      <c r="M10383" s="4" t="s">
        <v>22</v>
      </c>
      <c r="N10383" s="4" t="s">
        <v>20294</v>
      </c>
    </row>
    <row r="10384" spans="1:14" x14ac:dyDescent="0.35">
      <c r="A10384" s="4" t="s">
        <v>10665</v>
      </c>
      <c r="B10384" s="5">
        <v>44955</v>
      </c>
      <c r="C10384" s="4" t="s">
        <v>617</v>
      </c>
      <c r="D10384" s="4" t="s">
        <v>16</v>
      </c>
      <c r="E10384" s="4" t="s">
        <v>17</v>
      </c>
      <c r="F10384" s="4" t="s">
        <v>85</v>
      </c>
      <c r="G10384">
        <v>11850.4</v>
      </c>
      <c r="H10384" s="4" t="s">
        <v>95</v>
      </c>
      <c r="I10384" s="4" t="s">
        <v>34</v>
      </c>
      <c r="J10384" s="4" t="s">
        <v>35</v>
      </c>
      <c r="K10384">
        <v>41347.1</v>
      </c>
      <c r="L10384">
        <v>152247.56</v>
      </c>
      <c r="M10384" s="4" t="s">
        <v>43</v>
      </c>
      <c r="N10384" s="4" t="s">
        <v>20297</v>
      </c>
    </row>
    <row r="10385" spans="1:14" x14ac:dyDescent="0.35">
      <c r="A10385" s="4" t="s">
        <v>10666</v>
      </c>
      <c r="B10385" s="5">
        <v>45100</v>
      </c>
      <c r="C10385" s="4" t="s">
        <v>373</v>
      </c>
      <c r="D10385" s="4" t="s">
        <v>16</v>
      </c>
      <c r="E10385" s="4" t="s">
        <v>17</v>
      </c>
      <c r="F10385" s="4" t="s">
        <v>85</v>
      </c>
      <c r="G10385">
        <v>6826.7</v>
      </c>
      <c r="H10385" s="4" t="s">
        <v>19</v>
      </c>
      <c r="I10385" s="4" t="s">
        <v>18</v>
      </c>
      <c r="J10385" s="4" t="s">
        <v>55</v>
      </c>
      <c r="K10385">
        <v>64494.25</v>
      </c>
      <c r="L10385">
        <v>67682.320000000007</v>
      </c>
      <c r="M10385" s="4" t="s">
        <v>22</v>
      </c>
      <c r="N10385" s="4" t="s">
        <v>20294</v>
      </c>
    </row>
    <row r="10386" spans="1:14" x14ac:dyDescent="0.35">
      <c r="A10386" s="4" t="s">
        <v>10667</v>
      </c>
      <c r="B10386" s="5">
        <v>44936</v>
      </c>
      <c r="C10386" s="4" t="s">
        <v>357</v>
      </c>
      <c r="D10386" s="4" t="s">
        <v>16</v>
      </c>
      <c r="E10386" s="4" t="s">
        <v>128</v>
      </c>
      <c r="F10386" s="4" t="s">
        <v>107</v>
      </c>
      <c r="G10386">
        <v>305.07</v>
      </c>
      <c r="H10386" s="4" t="s">
        <v>95</v>
      </c>
      <c r="I10386" s="4" t="s">
        <v>49</v>
      </c>
      <c r="J10386" s="4" t="s">
        <v>35</v>
      </c>
      <c r="K10386">
        <v>53596.99</v>
      </c>
      <c r="L10386">
        <v>127571.21</v>
      </c>
      <c r="M10386" s="4" t="s">
        <v>43</v>
      </c>
      <c r="N10386" s="4" t="s">
        <v>20297</v>
      </c>
    </row>
    <row r="10387" spans="1:14" x14ac:dyDescent="0.35">
      <c r="A10387" s="4" t="s">
        <v>10668</v>
      </c>
      <c r="B10387" s="5">
        <v>45117</v>
      </c>
      <c r="C10387" s="4" t="s">
        <v>677</v>
      </c>
      <c r="D10387" s="4" t="s">
        <v>16</v>
      </c>
      <c r="E10387" s="4" t="s">
        <v>32</v>
      </c>
      <c r="F10387" s="4" t="s">
        <v>129</v>
      </c>
      <c r="G10387">
        <v>5108.01</v>
      </c>
      <c r="H10387" s="4" t="s">
        <v>19</v>
      </c>
      <c r="I10387" s="4" t="s">
        <v>34</v>
      </c>
      <c r="J10387" s="4" t="s">
        <v>98</v>
      </c>
      <c r="K10387">
        <v>61271.12</v>
      </c>
      <c r="L10387">
        <v>261353.53</v>
      </c>
      <c r="M10387" s="4" t="s">
        <v>36</v>
      </c>
      <c r="N10387" s="4" t="s">
        <v>20296</v>
      </c>
    </row>
    <row r="10388" spans="1:14" x14ac:dyDescent="0.35">
      <c r="A10388" s="4" t="s">
        <v>10669</v>
      </c>
      <c r="B10388" s="5">
        <v>45010</v>
      </c>
      <c r="C10388" s="4" t="s">
        <v>89</v>
      </c>
      <c r="D10388" s="4" t="s">
        <v>39</v>
      </c>
      <c r="E10388" s="4" t="s">
        <v>162</v>
      </c>
      <c r="F10388" s="4" t="s">
        <v>152</v>
      </c>
      <c r="G10388">
        <v>9004.3799999999992</v>
      </c>
      <c r="H10388" s="4" t="s">
        <v>48</v>
      </c>
      <c r="I10388" s="4" t="s">
        <v>20</v>
      </c>
      <c r="J10388" s="4" t="s">
        <v>42</v>
      </c>
      <c r="K10388">
        <v>47058.48</v>
      </c>
      <c r="L10388">
        <v>16080.85</v>
      </c>
      <c r="M10388" s="4" t="s">
        <v>29</v>
      </c>
      <c r="N10388" s="4" t="s">
        <v>20295</v>
      </c>
    </row>
    <row r="10389" spans="1:14" x14ac:dyDescent="0.35">
      <c r="A10389" s="4" t="s">
        <v>10670</v>
      </c>
      <c r="B10389" s="5">
        <v>45128</v>
      </c>
      <c r="C10389" s="4" t="s">
        <v>708</v>
      </c>
      <c r="D10389" s="4" t="s">
        <v>39</v>
      </c>
      <c r="E10389" s="4" t="s">
        <v>334</v>
      </c>
      <c r="F10389" s="4" t="s">
        <v>41</v>
      </c>
      <c r="G10389">
        <v>25038.67</v>
      </c>
      <c r="H10389" s="4" t="s">
        <v>95</v>
      </c>
      <c r="I10389" s="4" t="s">
        <v>49</v>
      </c>
      <c r="J10389" s="4" t="s">
        <v>55</v>
      </c>
      <c r="K10389">
        <v>49710.65</v>
      </c>
      <c r="L10389">
        <v>27521.32</v>
      </c>
      <c r="M10389" s="4" t="s">
        <v>36</v>
      </c>
      <c r="N10389" s="4" t="s">
        <v>20296</v>
      </c>
    </row>
    <row r="10390" spans="1:14" x14ac:dyDescent="0.35">
      <c r="A10390" s="4" t="s">
        <v>10671</v>
      </c>
      <c r="B10390" s="5">
        <v>45083</v>
      </c>
      <c r="C10390" s="4" t="s">
        <v>24</v>
      </c>
      <c r="D10390" s="4" t="s">
        <v>16</v>
      </c>
      <c r="E10390" s="4" t="s">
        <v>25</v>
      </c>
      <c r="F10390" s="4" t="s">
        <v>53</v>
      </c>
      <c r="G10390">
        <v>6011.4</v>
      </c>
      <c r="H10390" s="4" t="s">
        <v>48</v>
      </c>
      <c r="I10390" s="4" t="s">
        <v>34</v>
      </c>
      <c r="J10390" s="4" t="s">
        <v>98</v>
      </c>
      <c r="K10390">
        <v>49022.49</v>
      </c>
      <c r="L10390">
        <v>26355.65</v>
      </c>
      <c r="M10390" s="4" t="s">
        <v>22</v>
      </c>
      <c r="N10390" s="4" t="s">
        <v>20294</v>
      </c>
    </row>
    <row r="10391" spans="1:14" x14ac:dyDescent="0.35">
      <c r="A10391" s="4" t="s">
        <v>10672</v>
      </c>
      <c r="B10391" s="5">
        <v>44998</v>
      </c>
      <c r="C10391" s="4" t="s">
        <v>301</v>
      </c>
      <c r="D10391" s="4" t="s">
        <v>16</v>
      </c>
      <c r="E10391" s="4" t="s">
        <v>150</v>
      </c>
      <c r="F10391" s="4" t="s">
        <v>113</v>
      </c>
      <c r="G10391">
        <v>11393.2</v>
      </c>
      <c r="H10391" s="4" t="s">
        <v>19</v>
      </c>
      <c r="I10391" s="4" t="s">
        <v>34</v>
      </c>
      <c r="J10391" s="4" t="s">
        <v>35</v>
      </c>
      <c r="K10391">
        <v>58113.1</v>
      </c>
      <c r="L10391">
        <v>-31755.79</v>
      </c>
      <c r="M10391" s="4" t="s">
        <v>29</v>
      </c>
      <c r="N10391" s="4" t="s">
        <v>20295</v>
      </c>
    </row>
    <row r="10392" spans="1:14" x14ac:dyDescent="0.35">
      <c r="A10392" s="4" t="s">
        <v>10673</v>
      </c>
      <c r="B10392" s="5">
        <v>45227</v>
      </c>
      <c r="C10392" s="4" t="s">
        <v>178</v>
      </c>
      <c r="D10392" s="4" t="s">
        <v>16</v>
      </c>
      <c r="E10392" s="4" t="s">
        <v>70</v>
      </c>
      <c r="F10392" s="4" t="s">
        <v>129</v>
      </c>
      <c r="G10392">
        <v>7795.57</v>
      </c>
      <c r="H10392" s="4" t="s">
        <v>86</v>
      </c>
      <c r="I10392" s="4" t="s">
        <v>20</v>
      </c>
      <c r="J10392" s="4" t="s">
        <v>35</v>
      </c>
      <c r="K10392">
        <v>51332.42</v>
      </c>
      <c r="L10392">
        <v>19304.52</v>
      </c>
      <c r="M10392" s="4" t="s">
        <v>83</v>
      </c>
      <c r="N10392" s="4" t="s">
        <v>20302</v>
      </c>
    </row>
    <row r="10393" spans="1:14" x14ac:dyDescent="0.35">
      <c r="A10393" s="4" t="s">
        <v>10674</v>
      </c>
      <c r="B10393" s="5">
        <v>45072</v>
      </c>
      <c r="C10393" s="4" t="s">
        <v>216</v>
      </c>
      <c r="D10393" s="4" t="s">
        <v>62</v>
      </c>
      <c r="E10393" s="4" t="s">
        <v>123</v>
      </c>
      <c r="F10393" s="4" t="s">
        <v>64</v>
      </c>
      <c r="G10393">
        <v>26796.22</v>
      </c>
      <c r="H10393" s="4" t="s">
        <v>27</v>
      </c>
      <c r="I10393" s="4" t="s">
        <v>18</v>
      </c>
      <c r="J10393" s="4" t="s">
        <v>120</v>
      </c>
      <c r="K10393">
        <v>53921.48</v>
      </c>
      <c r="L10393">
        <v>254305.45</v>
      </c>
      <c r="M10393" s="4" t="s">
        <v>102</v>
      </c>
      <c r="N10393" s="4" t="s">
        <v>102</v>
      </c>
    </row>
    <row r="10394" spans="1:14" x14ac:dyDescent="0.35">
      <c r="A10394" s="4" t="s">
        <v>10675</v>
      </c>
      <c r="B10394" s="5">
        <v>44989</v>
      </c>
      <c r="C10394" s="4" t="s">
        <v>289</v>
      </c>
      <c r="D10394" s="4" t="s">
        <v>16</v>
      </c>
      <c r="E10394" s="4" t="s">
        <v>58</v>
      </c>
      <c r="F10394" s="4" t="s">
        <v>26</v>
      </c>
      <c r="G10394">
        <v>7388.63</v>
      </c>
      <c r="H10394" s="4" t="s">
        <v>48</v>
      </c>
      <c r="I10394" s="4" t="s">
        <v>49</v>
      </c>
      <c r="J10394" s="4" t="s">
        <v>98</v>
      </c>
      <c r="K10394">
        <v>59957.51</v>
      </c>
      <c r="L10394">
        <v>161115.37</v>
      </c>
      <c r="M10394" s="4" t="s">
        <v>29</v>
      </c>
      <c r="N10394" s="4" t="s">
        <v>20295</v>
      </c>
    </row>
    <row r="10395" spans="1:14" x14ac:dyDescent="0.35">
      <c r="A10395" s="4" t="s">
        <v>10676</v>
      </c>
      <c r="B10395" s="5">
        <v>45281</v>
      </c>
      <c r="C10395" s="4" t="s">
        <v>357</v>
      </c>
      <c r="D10395" s="4" t="s">
        <v>16</v>
      </c>
      <c r="E10395" s="4" t="s">
        <v>150</v>
      </c>
      <c r="F10395" s="4" t="s">
        <v>117</v>
      </c>
      <c r="G10395">
        <v>8664.25</v>
      </c>
      <c r="H10395" s="4" t="s">
        <v>48</v>
      </c>
      <c r="I10395" s="4" t="s">
        <v>34</v>
      </c>
      <c r="J10395" s="4" t="s">
        <v>79</v>
      </c>
      <c r="K10395">
        <v>52504.09</v>
      </c>
      <c r="L10395">
        <v>134374.65</v>
      </c>
      <c r="M10395" s="4" t="s">
        <v>87</v>
      </c>
      <c r="N10395" s="4" t="s">
        <v>20303</v>
      </c>
    </row>
    <row r="10396" spans="1:14" x14ac:dyDescent="0.35">
      <c r="A10396" s="4" t="s">
        <v>10677</v>
      </c>
      <c r="B10396" s="5">
        <v>45124</v>
      </c>
      <c r="C10396" s="4" t="s">
        <v>207</v>
      </c>
      <c r="D10396" s="4" t="s">
        <v>16</v>
      </c>
      <c r="E10396" s="4" t="s">
        <v>46</v>
      </c>
      <c r="F10396" s="4" t="s">
        <v>152</v>
      </c>
      <c r="G10396">
        <v>5824.18</v>
      </c>
      <c r="H10396" s="4" t="s">
        <v>95</v>
      </c>
      <c r="I10396" s="4" t="s">
        <v>54</v>
      </c>
      <c r="J10396" s="4" t="s">
        <v>114</v>
      </c>
      <c r="K10396">
        <v>68338.86</v>
      </c>
      <c r="L10396">
        <v>7714.41</v>
      </c>
      <c r="M10396" s="4" t="s">
        <v>36</v>
      </c>
      <c r="N10396" s="4" t="s">
        <v>20296</v>
      </c>
    </row>
    <row r="10397" spans="1:14" x14ac:dyDescent="0.35">
      <c r="A10397" s="4" t="s">
        <v>10678</v>
      </c>
      <c r="B10397" s="5">
        <v>44981</v>
      </c>
      <c r="C10397" s="4" t="s">
        <v>180</v>
      </c>
      <c r="D10397" s="4" t="s">
        <v>16</v>
      </c>
      <c r="E10397" s="4" t="s">
        <v>46</v>
      </c>
      <c r="F10397" s="4" t="s">
        <v>33</v>
      </c>
      <c r="G10397">
        <v>4470.2</v>
      </c>
      <c r="H10397" s="4" t="s">
        <v>19</v>
      </c>
      <c r="I10397" s="4" t="s">
        <v>18</v>
      </c>
      <c r="J10397" s="4" t="s">
        <v>35</v>
      </c>
      <c r="K10397">
        <v>61125.73</v>
      </c>
      <c r="L10397">
        <v>18991.740000000002</v>
      </c>
      <c r="M10397" s="4" t="s">
        <v>71</v>
      </c>
      <c r="N10397" s="4" t="s">
        <v>20300</v>
      </c>
    </row>
    <row r="10398" spans="1:14" x14ac:dyDescent="0.35">
      <c r="A10398" s="4" t="s">
        <v>10679</v>
      </c>
      <c r="B10398" s="5">
        <v>45002</v>
      </c>
      <c r="C10398" s="4" t="s">
        <v>199</v>
      </c>
      <c r="D10398" s="4" t="s">
        <v>16</v>
      </c>
      <c r="E10398" s="4" t="s">
        <v>70</v>
      </c>
      <c r="F10398" s="4" t="s">
        <v>33</v>
      </c>
      <c r="G10398">
        <v>11328.16</v>
      </c>
      <c r="H10398" s="4" t="s">
        <v>48</v>
      </c>
      <c r="I10398" s="4" t="s">
        <v>54</v>
      </c>
      <c r="J10398" s="4" t="s">
        <v>98</v>
      </c>
      <c r="K10398">
        <v>47367.38</v>
      </c>
      <c r="L10398">
        <v>77994.53</v>
      </c>
      <c r="M10398" s="4" t="s">
        <v>29</v>
      </c>
      <c r="N10398" s="4" t="s">
        <v>20295</v>
      </c>
    </row>
    <row r="10399" spans="1:14" x14ac:dyDescent="0.35">
      <c r="A10399" s="4" t="s">
        <v>10680</v>
      </c>
      <c r="B10399" s="5">
        <v>45148</v>
      </c>
      <c r="C10399" s="4" t="s">
        <v>125</v>
      </c>
      <c r="D10399" s="4" t="s">
        <v>16</v>
      </c>
      <c r="E10399" s="4" t="s">
        <v>46</v>
      </c>
      <c r="F10399" s="4" t="s">
        <v>47</v>
      </c>
      <c r="G10399">
        <v>14947.42</v>
      </c>
      <c r="H10399" s="4" t="s">
        <v>27</v>
      </c>
      <c r="I10399" s="4" t="s">
        <v>49</v>
      </c>
      <c r="J10399" s="4" t="s">
        <v>79</v>
      </c>
      <c r="K10399">
        <v>62373.58</v>
      </c>
      <c r="L10399">
        <v>-9766.7099999999991</v>
      </c>
      <c r="M10399" s="4" t="s">
        <v>134</v>
      </c>
      <c r="N10399" s="4" t="s">
        <v>20304</v>
      </c>
    </row>
    <row r="10400" spans="1:14" x14ac:dyDescent="0.35">
      <c r="A10400" s="4" t="s">
        <v>10681</v>
      </c>
      <c r="B10400" s="5">
        <v>45196</v>
      </c>
      <c r="C10400" s="4" t="s">
        <v>856</v>
      </c>
      <c r="D10400" s="4" t="s">
        <v>39</v>
      </c>
      <c r="E10400" s="4" t="s">
        <v>210</v>
      </c>
      <c r="F10400" s="4" t="s">
        <v>113</v>
      </c>
      <c r="G10400">
        <v>9549.68</v>
      </c>
      <c r="H10400" s="4" t="s">
        <v>95</v>
      </c>
      <c r="I10400" s="4" t="s">
        <v>49</v>
      </c>
      <c r="J10400" s="4" t="s">
        <v>42</v>
      </c>
      <c r="K10400">
        <v>59385.760000000002</v>
      </c>
      <c r="L10400">
        <v>5525.5</v>
      </c>
      <c r="M10400" s="4" t="s">
        <v>59</v>
      </c>
      <c r="N10400" s="4" t="s">
        <v>20298</v>
      </c>
    </row>
    <row r="10401" spans="1:14" x14ac:dyDescent="0.35">
      <c r="A10401" s="4" t="s">
        <v>10682</v>
      </c>
      <c r="B10401" s="5">
        <v>45275</v>
      </c>
      <c r="C10401" s="4" t="s">
        <v>309</v>
      </c>
      <c r="D10401" s="4" t="s">
        <v>39</v>
      </c>
      <c r="E10401" s="4" t="s">
        <v>40</v>
      </c>
      <c r="F10401" s="4" t="s">
        <v>168</v>
      </c>
      <c r="G10401">
        <v>28314.03</v>
      </c>
      <c r="H10401" s="4" t="s">
        <v>95</v>
      </c>
      <c r="I10401" s="4" t="s">
        <v>18</v>
      </c>
      <c r="J10401" s="4" t="s">
        <v>79</v>
      </c>
      <c r="K10401">
        <v>49129.46</v>
      </c>
      <c r="L10401">
        <v>287431.96999999997</v>
      </c>
      <c r="M10401" s="4" t="s">
        <v>87</v>
      </c>
      <c r="N10401" s="4" t="s">
        <v>20303</v>
      </c>
    </row>
    <row r="10402" spans="1:14" x14ac:dyDescent="0.35">
      <c r="A10402" s="4" t="s">
        <v>10683</v>
      </c>
      <c r="B10402" s="5">
        <v>45074</v>
      </c>
      <c r="C10402" s="4" t="s">
        <v>522</v>
      </c>
      <c r="D10402" s="4" t="s">
        <v>62</v>
      </c>
      <c r="E10402" s="4" t="s">
        <v>78</v>
      </c>
      <c r="F10402" s="4" t="s">
        <v>64</v>
      </c>
      <c r="G10402">
        <v>51603.54</v>
      </c>
      <c r="H10402" s="4" t="s">
        <v>48</v>
      </c>
      <c r="I10402" s="4" t="s">
        <v>49</v>
      </c>
      <c r="J10402" s="4" t="s">
        <v>139</v>
      </c>
      <c r="K10402">
        <v>31344.14</v>
      </c>
      <c r="L10402">
        <v>392909.01</v>
      </c>
      <c r="M10402" s="4" t="s">
        <v>102</v>
      </c>
      <c r="N10402" s="4" t="s">
        <v>102</v>
      </c>
    </row>
    <row r="10403" spans="1:14" x14ac:dyDescent="0.35">
      <c r="A10403" s="4" t="s">
        <v>10684</v>
      </c>
      <c r="B10403" s="5">
        <v>45001</v>
      </c>
      <c r="C10403" s="4" t="s">
        <v>289</v>
      </c>
      <c r="D10403" s="4" t="s">
        <v>16</v>
      </c>
      <c r="E10403" s="4" t="s">
        <v>58</v>
      </c>
      <c r="F10403" s="4" t="s">
        <v>152</v>
      </c>
      <c r="G10403">
        <v>6688.72</v>
      </c>
      <c r="H10403" s="4" t="s">
        <v>95</v>
      </c>
      <c r="I10403" s="4" t="s">
        <v>54</v>
      </c>
      <c r="J10403" s="4" t="s">
        <v>35</v>
      </c>
      <c r="K10403">
        <v>62009.25</v>
      </c>
      <c r="L10403">
        <v>118052.06</v>
      </c>
      <c r="M10403" s="4" t="s">
        <v>29</v>
      </c>
      <c r="N10403" s="4" t="s">
        <v>20295</v>
      </c>
    </row>
    <row r="10404" spans="1:14" x14ac:dyDescent="0.35">
      <c r="A10404" s="4" t="s">
        <v>10685</v>
      </c>
      <c r="B10404" s="5">
        <v>45276</v>
      </c>
      <c r="C10404" s="4" t="s">
        <v>232</v>
      </c>
      <c r="D10404" s="4" t="s">
        <v>16</v>
      </c>
      <c r="E10404" s="4" t="s">
        <v>150</v>
      </c>
      <c r="F10404" s="4" t="s">
        <v>152</v>
      </c>
      <c r="G10404">
        <v>10783.72</v>
      </c>
      <c r="H10404" s="4" t="s">
        <v>86</v>
      </c>
      <c r="I10404" s="4" t="s">
        <v>18</v>
      </c>
      <c r="J10404" s="4" t="s">
        <v>139</v>
      </c>
      <c r="K10404">
        <v>36904.22</v>
      </c>
      <c r="L10404">
        <v>242530.43</v>
      </c>
      <c r="M10404" s="4" t="s">
        <v>87</v>
      </c>
      <c r="N10404" s="4" t="s">
        <v>20303</v>
      </c>
    </row>
    <row r="10405" spans="1:14" x14ac:dyDescent="0.35">
      <c r="A10405" s="4" t="s">
        <v>10686</v>
      </c>
      <c r="B10405" s="5">
        <v>45142</v>
      </c>
      <c r="C10405" s="4" t="s">
        <v>332</v>
      </c>
      <c r="D10405" s="4" t="s">
        <v>39</v>
      </c>
      <c r="E10405" s="4" t="s">
        <v>293</v>
      </c>
      <c r="F10405" s="4" t="s">
        <v>33</v>
      </c>
      <c r="G10405">
        <v>15172.13</v>
      </c>
      <c r="H10405" s="4" t="s">
        <v>86</v>
      </c>
      <c r="I10405" s="4" t="s">
        <v>18</v>
      </c>
      <c r="J10405" s="4" t="s">
        <v>35</v>
      </c>
      <c r="K10405">
        <v>34357.49</v>
      </c>
      <c r="L10405">
        <v>244296.57</v>
      </c>
      <c r="M10405" s="4" t="s">
        <v>134</v>
      </c>
      <c r="N10405" s="4" t="s">
        <v>20304</v>
      </c>
    </row>
    <row r="10406" spans="1:14" x14ac:dyDescent="0.35">
      <c r="A10406" s="4" t="s">
        <v>10687</v>
      </c>
      <c r="B10406" s="5">
        <v>45077</v>
      </c>
      <c r="C10406" s="4" t="s">
        <v>94</v>
      </c>
      <c r="D10406" s="4" t="s">
        <v>16</v>
      </c>
      <c r="E10406" s="4" t="s">
        <v>32</v>
      </c>
      <c r="F10406" s="4" t="s">
        <v>113</v>
      </c>
      <c r="G10406">
        <v>14304.77</v>
      </c>
      <c r="H10406" s="4" t="s">
        <v>86</v>
      </c>
      <c r="I10406" s="4" t="s">
        <v>18</v>
      </c>
      <c r="J10406" s="4" t="s">
        <v>98</v>
      </c>
      <c r="K10406">
        <v>65796.3</v>
      </c>
      <c r="L10406">
        <v>161946.60999999999</v>
      </c>
      <c r="M10406" s="4" t="s">
        <v>102</v>
      </c>
      <c r="N10406" s="4" t="s">
        <v>102</v>
      </c>
    </row>
    <row r="10407" spans="1:14" x14ac:dyDescent="0.35">
      <c r="A10407" s="4" t="s">
        <v>10688</v>
      </c>
      <c r="B10407" s="5">
        <v>45198</v>
      </c>
      <c r="C10407" s="4" t="s">
        <v>319</v>
      </c>
      <c r="D10407" s="4" t="s">
        <v>16</v>
      </c>
      <c r="E10407" s="4" t="s">
        <v>32</v>
      </c>
      <c r="F10407" s="4" t="s">
        <v>41</v>
      </c>
      <c r="G10407">
        <v>5039.6899999999996</v>
      </c>
      <c r="H10407" s="4" t="s">
        <v>48</v>
      </c>
      <c r="I10407" s="4" t="s">
        <v>18</v>
      </c>
      <c r="J10407" s="4" t="s">
        <v>98</v>
      </c>
      <c r="K10407">
        <v>37368.870000000003</v>
      </c>
      <c r="L10407">
        <v>27763.29</v>
      </c>
      <c r="M10407" s="4" t="s">
        <v>59</v>
      </c>
      <c r="N10407" s="4" t="s">
        <v>20298</v>
      </c>
    </row>
    <row r="10408" spans="1:14" x14ac:dyDescent="0.35">
      <c r="A10408" s="4" t="s">
        <v>10689</v>
      </c>
      <c r="B10408" s="5">
        <v>45275</v>
      </c>
      <c r="C10408" s="4" t="s">
        <v>212</v>
      </c>
      <c r="D10408" s="4" t="s">
        <v>16</v>
      </c>
      <c r="E10408" s="4" t="s">
        <v>150</v>
      </c>
      <c r="F10408" s="4" t="s">
        <v>152</v>
      </c>
      <c r="G10408">
        <v>6484.59</v>
      </c>
      <c r="H10408" s="4" t="s">
        <v>95</v>
      </c>
      <c r="I10408" s="4" t="s">
        <v>34</v>
      </c>
      <c r="J10408" s="4" t="s">
        <v>139</v>
      </c>
      <c r="K10408">
        <v>55399.82</v>
      </c>
      <c r="L10408">
        <v>193842.98</v>
      </c>
      <c r="M10408" s="4" t="s">
        <v>87</v>
      </c>
      <c r="N10408" s="4" t="s">
        <v>20303</v>
      </c>
    </row>
    <row r="10409" spans="1:14" x14ac:dyDescent="0.35">
      <c r="A10409" s="4" t="s">
        <v>10690</v>
      </c>
      <c r="B10409" s="5">
        <v>45253</v>
      </c>
      <c r="C10409" s="4" t="s">
        <v>1021</v>
      </c>
      <c r="D10409" s="4" t="s">
        <v>16</v>
      </c>
      <c r="E10409" s="4" t="s">
        <v>52</v>
      </c>
      <c r="F10409" s="4" t="s">
        <v>117</v>
      </c>
      <c r="G10409">
        <v>2537.85</v>
      </c>
      <c r="H10409" s="4" t="s">
        <v>27</v>
      </c>
      <c r="I10409" s="4" t="s">
        <v>49</v>
      </c>
      <c r="J10409" s="4" t="s">
        <v>21</v>
      </c>
      <c r="K10409">
        <v>56341.38</v>
      </c>
      <c r="L10409">
        <v>279010.65999999997</v>
      </c>
      <c r="M10409" s="4" t="s">
        <v>75</v>
      </c>
      <c r="N10409" s="4" t="s">
        <v>20301</v>
      </c>
    </row>
    <row r="10410" spans="1:14" x14ac:dyDescent="0.35">
      <c r="A10410" s="4" t="s">
        <v>10691</v>
      </c>
      <c r="B10410" s="5">
        <v>45214</v>
      </c>
      <c r="C10410" s="4" t="s">
        <v>418</v>
      </c>
      <c r="D10410" s="4" t="s">
        <v>16</v>
      </c>
      <c r="E10410" s="4" t="s">
        <v>25</v>
      </c>
      <c r="F10410" s="4" t="s">
        <v>113</v>
      </c>
      <c r="G10410">
        <v>2915.31</v>
      </c>
      <c r="H10410" s="4" t="s">
        <v>86</v>
      </c>
      <c r="I10410" s="4" t="s">
        <v>54</v>
      </c>
      <c r="J10410" s="4" t="s">
        <v>35</v>
      </c>
      <c r="K10410">
        <v>48794.83</v>
      </c>
      <c r="L10410">
        <v>307954.18</v>
      </c>
      <c r="M10410" s="4" t="s">
        <v>83</v>
      </c>
      <c r="N10410" s="4" t="s">
        <v>20302</v>
      </c>
    </row>
    <row r="10411" spans="1:14" x14ac:dyDescent="0.35">
      <c r="A10411" s="4" t="s">
        <v>10692</v>
      </c>
      <c r="B10411" s="5">
        <v>45148</v>
      </c>
      <c r="C10411" s="4" t="s">
        <v>748</v>
      </c>
      <c r="D10411" s="4" t="s">
        <v>16</v>
      </c>
      <c r="E10411" s="4" t="s">
        <v>52</v>
      </c>
      <c r="F10411" s="4" t="s">
        <v>18</v>
      </c>
      <c r="G10411">
        <v>10146.370000000001</v>
      </c>
      <c r="H10411" s="4" t="s">
        <v>19</v>
      </c>
      <c r="I10411" s="4" t="s">
        <v>54</v>
      </c>
      <c r="J10411" s="4" t="s">
        <v>21</v>
      </c>
      <c r="K10411">
        <v>67285.83</v>
      </c>
      <c r="L10411">
        <v>155747.72</v>
      </c>
      <c r="M10411" s="4" t="s">
        <v>134</v>
      </c>
      <c r="N10411" s="4" t="s">
        <v>20304</v>
      </c>
    </row>
    <row r="10412" spans="1:14" x14ac:dyDescent="0.35">
      <c r="A10412" s="4" t="s">
        <v>10693</v>
      </c>
      <c r="B10412" s="5">
        <v>45004</v>
      </c>
      <c r="C10412" s="4" t="s">
        <v>295</v>
      </c>
      <c r="D10412" s="4" t="s">
        <v>16</v>
      </c>
      <c r="E10412" s="4" t="s">
        <v>46</v>
      </c>
      <c r="F10412" s="4" t="s">
        <v>85</v>
      </c>
      <c r="G10412">
        <v>13954.19</v>
      </c>
      <c r="H10412" s="4" t="s">
        <v>86</v>
      </c>
      <c r="I10412" s="4" t="s">
        <v>34</v>
      </c>
      <c r="J10412" s="4" t="s">
        <v>28</v>
      </c>
      <c r="K10412">
        <v>50496.97</v>
      </c>
      <c r="L10412">
        <v>264816.15000000002</v>
      </c>
      <c r="M10412" s="4" t="s">
        <v>29</v>
      </c>
      <c r="N10412" s="4" t="s">
        <v>20295</v>
      </c>
    </row>
    <row r="10413" spans="1:14" x14ac:dyDescent="0.35">
      <c r="A10413" s="4" t="s">
        <v>10694</v>
      </c>
      <c r="B10413" s="5">
        <v>45051</v>
      </c>
      <c r="C10413" s="4" t="s">
        <v>188</v>
      </c>
      <c r="D10413" s="4" t="s">
        <v>16</v>
      </c>
      <c r="E10413" s="4" t="s">
        <v>25</v>
      </c>
      <c r="F10413" s="4" t="s">
        <v>129</v>
      </c>
      <c r="G10413">
        <v>3240.35</v>
      </c>
      <c r="H10413" s="4" t="s">
        <v>95</v>
      </c>
      <c r="I10413" s="4" t="s">
        <v>49</v>
      </c>
      <c r="J10413" s="4" t="s">
        <v>42</v>
      </c>
      <c r="K10413">
        <v>60075.74</v>
      </c>
      <c r="L10413">
        <v>86599.679999999993</v>
      </c>
      <c r="M10413" s="4" t="s">
        <v>102</v>
      </c>
      <c r="N10413" s="4" t="s">
        <v>102</v>
      </c>
    </row>
    <row r="10414" spans="1:14" x14ac:dyDescent="0.35">
      <c r="A10414" s="4" t="s">
        <v>10695</v>
      </c>
      <c r="B10414" s="5">
        <v>45120</v>
      </c>
      <c r="C10414" s="4" t="s">
        <v>365</v>
      </c>
      <c r="D10414" s="4" t="s">
        <v>16</v>
      </c>
      <c r="E10414" s="4" t="s">
        <v>128</v>
      </c>
      <c r="F10414" s="4" t="s">
        <v>107</v>
      </c>
      <c r="G10414">
        <v>8267.6200000000008</v>
      </c>
      <c r="H10414" s="4" t="s">
        <v>19</v>
      </c>
      <c r="I10414" s="4" t="s">
        <v>18</v>
      </c>
      <c r="J10414" s="4" t="s">
        <v>79</v>
      </c>
      <c r="K10414">
        <v>57653.13</v>
      </c>
      <c r="L10414">
        <v>278212.88</v>
      </c>
      <c r="M10414" s="4" t="s">
        <v>36</v>
      </c>
      <c r="N10414" s="4" t="s">
        <v>20296</v>
      </c>
    </row>
    <row r="10415" spans="1:14" x14ac:dyDescent="0.35">
      <c r="A10415" s="4" t="s">
        <v>10696</v>
      </c>
      <c r="B10415" s="5">
        <v>45200</v>
      </c>
      <c r="C10415" s="4" t="s">
        <v>154</v>
      </c>
      <c r="D10415" s="4" t="s">
        <v>16</v>
      </c>
      <c r="E10415" s="4" t="s">
        <v>46</v>
      </c>
      <c r="F10415" s="4" t="s">
        <v>107</v>
      </c>
      <c r="G10415">
        <v>11013.48</v>
      </c>
      <c r="H10415" s="4" t="s">
        <v>19</v>
      </c>
      <c r="I10415" s="4" t="s">
        <v>54</v>
      </c>
      <c r="J10415" s="4" t="s">
        <v>55</v>
      </c>
      <c r="K10415">
        <v>46783.63</v>
      </c>
      <c r="L10415">
        <v>199720.42</v>
      </c>
      <c r="M10415" s="4" t="s">
        <v>83</v>
      </c>
      <c r="N10415" s="4" t="s">
        <v>20302</v>
      </c>
    </row>
    <row r="10416" spans="1:14" x14ac:dyDescent="0.35">
      <c r="A10416" s="4" t="s">
        <v>10697</v>
      </c>
      <c r="B10416" s="5">
        <v>45050</v>
      </c>
      <c r="C10416" s="4" t="s">
        <v>267</v>
      </c>
      <c r="D10416" s="4" t="s">
        <v>16</v>
      </c>
      <c r="E10416" s="4" t="s">
        <v>70</v>
      </c>
      <c r="F10416" s="4" t="s">
        <v>33</v>
      </c>
      <c r="G10416">
        <v>13810.96</v>
      </c>
      <c r="H10416" s="4" t="s">
        <v>86</v>
      </c>
      <c r="I10416" s="4" t="s">
        <v>54</v>
      </c>
      <c r="J10416" s="4" t="s">
        <v>139</v>
      </c>
      <c r="K10416">
        <v>42593.66</v>
      </c>
      <c r="L10416">
        <v>76764.19</v>
      </c>
      <c r="M10416" s="4" t="s">
        <v>102</v>
      </c>
      <c r="N10416" s="4" t="s">
        <v>102</v>
      </c>
    </row>
    <row r="10417" spans="1:14" x14ac:dyDescent="0.35">
      <c r="A10417" s="4" t="s">
        <v>10698</v>
      </c>
      <c r="B10417" s="5">
        <v>45223</v>
      </c>
      <c r="C10417" s="4" t="s">
        <v>309</v>
      </c>
      <c r="D10417" s="4" t="s">
        <v>16</v>
      </c>
      <c r="E10417" s="4" t="s">
        <v>58</v>
      </c>
      <c r="F10417" s="4" t="s">
        <v>33</v>
      </c>
      <c r="G10417">
        <v>11896.5</v>
      </c>
      <c r="H10417" s="4" t="s">
        <v>95</v>
      </c>
      <c r="I10417" s="4" t="s">
        <v>20</v>
      </c>
      <c r="J10417" s="4" t="s">
        <v>120</v>
      </c>
      <c r="K10417">
        <v>69363.929999999993</v>
      </c>
      <c r="L10417">
        <v>237691.89</v>
      </c>
      <c r="M10417" s="4" t="s">
        <v>83</v>
      </c>
      <c r="N10417" s="4" t="s">
        <v>20302</v>
      </c>
    </row>
    <row r="10418" spans="1:14" x14ac:dyDescent="0.35">
      <c r="A10418" s="4" t="s">
        <v>10699</v>
      </c>
      <c r="B10418" s="5">
        <v>45092</v>
      </c>
      <c r="C10418" s="4" t="s">
        <v>502</v>
      </c>
      <c r="D10418" s="4" t="s">
        <v>16</v>
      </c>
      <c r="E10418" s="4" t="s">
        <v>150</v>
      </c>
      <c r="F10418" s="4" t="s">
        <v>129</v>
      </c>
      <c r="G10418">
        <v>2107.0700000000002</v>
      </c>
      <c r="H10418" s="4" t="s">
        <v>19</v>
      </c>
      <c r="I10418" s="4" t="s">
        <v>54</v>
      </c>
      <c r="J10418" s="4" t="s">
        <v>114</v>
      </c>
      <c r="K10418">
        <v>62411.22</v>
      </c>
      <c r="L10418">
        <v>134758.28</v>
      </c>
      <c r="M10418" s="4" t="s">
        <v>22</v>
      </c>
      <c r="N10418" s="4" t="s">
        <v>20294</v>
      </c>
    </row>
    <row r="10419" spans="1:14" x14ac:dyDescent="0.35">
      <c r="A10419" s="4" t="s">
        <v>10700</v>
      </c>
      <c r="B10419" s="5">
        <v>45152</v>
      </c>
      <c r="C10419" s="4" t="s">
        <v>360</v>
      </c>
      <c r="D10419" s="4" t="s">
        <v>39</v>
      </c>
      <c r="E10419" s="4" t="s">
        <v>162</v>
      </c>
      <c r="F10419" s="4" t="s">
        <v>152</v>
      </c>
      <c r="G10419">
        <v>9517.33</v>
      </c>
      <c r="H10419" s="4" t="s">
        <v>27</v>
      </c>
      <c r="I10419" s="4" t="s">
        <v>20</v>
      </c>
      <c r="J10419" s="4" t="s">
        <v>28</v>
      </c>
      <c r="K10419">
        <v>48663.1</v>
      </c>
      <c r="L10419">
        <v>203507.79</v>
      </c>
      <c r="M10419" s="4" t="s">
        <v>134</v>
      </c>
      <c r="N10419" s="4" t="s">
        <v>20304</v>
      </c>
    </row>
    <row r="10420" spans="1:14" x14ac:dyDescent="0.35">
      <c r="A10420" s="4" t="s">
        <v>10701</v>
      </c>
      <c r="B10420" s="5">
        <v>45006</v>
      </c>
      <c r="C10420" s="4" t="s">
        <v>81</v>
      </c>
      <c r="D10420" s="4" t="s">
        <v>62</v>
      </c>
      <c r="E10420" s="4" t="s">
        <v>82</v>
      </c>
      <c r="F10420" s="4" t="s">
        <v>64</v>
      </c>
      <c r="G10420">
        <v>25535.87</v>
      </c>
      <c r="H10420" s="4" t="s">
        <v>95</v>
      </c>
      <c r="I10420" s="4" t="s">
        <v>34</v>
      </c>
      <c r="J10420" s="4" t="s">
        <v>139</v>
      </c>
      <c r="K10420">
        <v>34903.43</v>
      </c>
      <c r="L10420">
        <v>193540.63</v>
      </c>
      <c r="M10420" s="4" t="s">
        <v>29</v>
      </c>
      <c r="N10420" s="4" t="s">
        <v>20295</v>
      </c>
    </row>
    <row r="10421" spans="1:14" x14ac:dyDescent="0.35">
      <c r="A10421" s="4" t="s">
        <v>10702</v>
      </c>
      <c r="B10421" s="5">
        <v>45072</v>
      </c>
      <c r="C10421" s="4" t="s">
        <v>655</v>
      </c>
      <c r="D10421" s="4" t="s">
        <v>16</v>
      </c>
      <c r="E10421" s="4" t="s">
        <v>46</v>
      </c>
      <c r="F10421" s="4" t="s">
        <v>168</v>
      </c>
      <c r="G10421">
        <v>6718.16</v>
      </c>
      <c r="H10421" s="4" t="s">
        <v>19</v>
      </c>
      <c r="I10421" s="4" t="s">
        <v>20</v>
      </c>
      <c r="J10421" s="4" t="s">
        <v>98</v>
      </c>
      <c r="K10421">
        <v>59179.45</v>
      </c>
      <c r="L10421">
        <v>329623.08</v>
      </c>
      <c r="M10421" s="4" t="s">
        <v>102</v>
      </c>
      <c r="N10421" s="4" t="s">
        <v>102</v>
      </c>
    </row>
    <row r="10422" spans="1:14" x14ac:dyDescent="0.35">
      <c r="A10422" s="4" t="s">
        <v>10703</v>
      </c>
      <c r="B10422" s="5">
        <v>45288</v>
      </c>
      <c r="C10422" s="4" t="s">
        <v>373</v>
      </c>
      <c r="D10422" s="4" t="s">
        <v>39</v>
      </c>
      <c r="E10422" s="4" t="s">
        <v>334</v>
      </c>
      <c r="F10422" s="4" t="s">
        <v>113</v>
      </c>
      <c r="G10422">
        <v>14570.82</v>
      </c>
      <c r="H10422" s="4" t="s">
        <v>48</v>
      </c>
      <c r="I10422" s="4" t="s">
        <v>20</v>
      </c>
      <c r="J10422" s="4" t="s">
        <v>55</v>
      </c>
      <c r="K10422">
        <v>68643.100000000006</v>
      </c>
      <c r="L10422">
        <v>80154.77</v>
      </c>
      <c r="M10422" s="4" t="s">
        <v>87</v>
      </c>
      <c r="N10422" s="4" t="s">
        <v>20303</v>
      </c>
    </row>
    <row r="10423" spans="1:14" x14ac:dyDescent="0.35">
      <c r="A10423" s="4" t="s">
        <v>10704</v>
      </c>
      <c r="B10423" s="5">
        <v>44977</v>
      </c>
      <c r="C10423" s="4" t="s">
        <v>439</v>
      </c>
      <c r="D10423" s="4" t="s">
        <v>16</v>
      </c>
      <c r="E10423" s="4" t="s">
        <v>52</v>
      </c>
      <c r="F10423" s="4" t="s">
        <v>168</v>
      </c>
      <c r="G10423">
        <v>9996.6299999999992</v>
      </c>
      <c r="H10423" s="4" t="s">
        <v>95</v>
      </c>
      <c r="I10423" s="4" t="s">
        <v>54</v>
      </c>
      <c r="J10423" s="4" t="s">
        <v>28</v>
      </c>
      <c r="K10423">
        <v>45622.84</v>
      </c>
      <c r="L10423">
        <v>223468.76</v>
      </c>
      <c r="M10423" s="4" t="s">
        <v>71</v>
      </c>
      <c r="N10423" s="4" t="s">
        <v>20300</v>
      </c>
    </row>
    <row r="10424" spans="1:14" x14ac:dyDescent="0.35">
      <c r="A10424" s="4" t="s">
        <v>10705</v>
      </c>
      <c r="B10424" s="5">
        <v>45262</v>
      </c>
      <c r="C10424" s="4" t="s">
        <v>498</v>
      </c>
      <c r="D10424" s="4" t="s">
        <v>16</v>
      </c>
      <c r="E10424" s="4" t="s">
        <v>32</v>
      </c>
      <c r="F10424" s="4" t="s">
        <v>18</v>
      </c>
      <c r="G10424">
        <v>14344.46</v>
      </c>
      <c r="H10424" s="4" t="s">
        <v>27</v>
      </c>
      <c r="I10424" s="4" t="s">
        <v>20</v>
      </c>
      <c r="J10424" s="4" t="s">
        <v>120</v>
      </c>
      <c r="K10424">
        <v>36659.74</v>
      </c>
      <c r="L10424">
        <v>231673.78</v>
      </c>
      <c r="M10424" s="4" t="s">
        <v>87</v>
      </c>
      <c r="N10424" s="4" t="s">
        <v>20303</v>
      </c>
    </row>
    <row r="10425" spans="1:14" x14ac:dyDescent="0.35">
      <c r="A10425" s="4" t="s">
        <v>10706</v>
      </c>
      <c r="B10425" s="5">
        <v>45237</v>
      </c>
      <c r="C10425" s="4" t="s">
        <v>459</v>
      </c>
      <c r="D10425" s="4" t="s">
        <v>16</v>
      </c>
      <c r="E10425" s="4" t="s">
        <v>70</v>
      </c>
      <c r="F10425" s="4" t="s">
        <v>152</v>
      </c>
      <c r="G10425">
        <v>9287.9500000000007</v>
      </c>
      <c r="H10425" s="4" t="s">
        <v>27</v>
      </c>
      <c r="I10425" s="4" t="s">
        <v>49</v>
      </c>
      <c r="J10425" s="4" t="s">
        <v>98</v>
      </c>
      <c r="K10425">
        <v>68977.66</v>
      </c>
      <c r="L10425">
        <v>388311.41</v>
      </c>
      <c r="M10425" s="4" t="s">
        <v>75</v>
      </c>
      <c r="N10425" s="4" t="s">
        <v>20301</v>
      </c>
    </row>
    <row r="10426" spans="1:14" x14ac:dyDescent="0.35">
      <c r="A10426" s="4" t="s">
        <v>10707</v>
      </c>
      <c r="B10426" s="5">
        <v>45168</v>
      </c>
      <c r="C10426" s="4" t="s">
        <v>216</v>
      </c>
      <c r="D10426" s="4" t="s">
        <v>16</v>
      </c>
      <c r="E10426" s="4" t="s">
        <v>150</v>
      </c>
      <c r="F10426" s="4" t="s">
        <v>152</v>
      </c>
      <c r="G10426">
        <v>13275.51</v>
      </c>
      <c r="H10426" s="4" t="s">
        <v>48</v>
      </c>
      <c r="I10426" s="4" t="s">
        <v>49</v>
      </c>
      <c r="J10426" s="4" t="s">
        <v>35</v>
      </c>
      <c r="K10426">
        <v>34490.42</v>
      </c>
      <c r="L10426">
        <v>371199.94</v>
      </c>
      <c r="M10426" s="4" t="s">
        <v>134</v>
      </c>
      <c r="N10426" s="4" t="s">
        <v>20304</v>
      </c>
    </row>
    <row r="10427" spans="1:14" x14ac:dyDescent="0.35">
      <c r="A10427" s="4" t="s">
        <v>10708</v>
      </c>
      <c r="B10427" s="5">
        <v>45032</v>
      </c>
      <c r="C10427" s="4" t="s">
        <v>305</v>
      </c>
      <c r="D10427" s="4" t="s">
        <v>16</v>
      </c>
      <c r="E10427" s="4" t="s">
        <v>52</v>
      </c>
      <c r="F10427" s="4" t="s">
        <v>117</v>
      </c>
      <c r="G10427">
        <v>1573.36</v>
      </c>
      <c r="H10427" s="4" t="s">
        <v>48</v>
      </c>
      <c r="I10427" s="4" t="s">
        <v>18</v>
      </c>
      <c r="J10427" s="4" t="s">
        <v>55</v>
      </c>
      <c r="K10427">
        <v>60072.55</v>
      </c>
      <c r="L10427">
        <v>55423.25</v>
      </c>
      <c r="M10427" s="4" t="s">
        <v>65</v>
      </c>
      <c r="N10427" s="4" t="s">
        <v>20299</v>
      </c>
    </row>
    <row r="10428" spans="1:14" x14ac:dyDescent="0.35">
      <c r="A10428" s="4" t="s">
        <v>10709</v>
      </c>
      <c r="B10428" s="5">
        <v>45055</v>
      </c>
      <c r="C10428" s="4" t="s">
        <v>301</v>
      </c>
      <c r="D10428" s="4" t="s">
        <v>16</v>
      </c>
      <c r="E10428" s="4" t="s">
        <v>52</v>
      </c>
      <c r="F10428" s="4" t="s">
        <v>168</v>
      </c>
      <c r="G10428">
        <v>1649.03</v>
      </c>
      <c r="H10428" s="4" t="s">
        <v>19</v>
      </c>
      <c r="I10428" s="4" t="s">
        <v>54</v>
      </c>
      <c r="J10428" s="4" t="s">
        <v>28</v>
      </c>
      <c r="K10428">
        <v>54949.37</v>
      </c>
      <c r="L10428">
        <v>216794.76</v>
      </c>
      <c r="M10428" s="4" t="s">
        <v>102</v>
      </c>
      <c r="N10428" s="4" t="s">
        <v>102</v>
      </c>
    </row>
    <row r="10429" spans="1:14" x14ac:dyDescent="0.35">
      <c r="A10429" s="4" t="s">
        <v>10710</v>
      </c>
      <c r="B10429" s="5">
        <v>45246</v>
      </c>
      <c r="C10429" s="4" t="s">
        <v>67</v>
      </c>
      <c r="D10429" s="4" t="s">
        <v>16</v>
      </c>
      <c r="E10429" s="4" t="s">
        <v>150</v>
      </c>
      <c r="F10429" s="4" t="s">
        <v>168</v>
      </c>
      <c r="G10429">
        <v>6369.01</v>
      </c>
      <c r="H10429" s="4" t="s">
        <v>86</v>
      </c>
      <c r="I10429" s="4" t="s">
        <v>34</v>
      </c>
      <c r="J10429" s="4" t="s">
        <v>21</v>
      </c>
      <c r="K10429">
        <v>68812.210000000006</v>
      </c>
      <c r="L10429">
        <v>147308.96</v>
      </c>
      <c r="M10429" s="4" t="s">
        <v>75</v>
      </c>
      <c r="N10429" s="4" t="s">
        <v>20301</v>
      </c>
    </row>
    <row r="10430" spans="1:14" x14ac:dyDescent="0.35">
      <c r="A10430" s="4" t="s">
        <v>10711</v>
      </c>
      <c r="B10430" s="5">
        <v>45278</v>
      </c>
      <c r="C10430" s="4" t="s">
        <v>89</v>
      </c>
      <c r="D10430" s="4" t="s">
        <v>16</v>
      </c>
      <c r="E10430" s="4" t="s">
        <v>17</v>
      </c>
      <c r="F10430" s="4" t="s">
        <v>152</v>
      </c>
      <c r="G10430">
        <v>1578.11</v>
      </c>
      <c r="H10430" s="4" t="s">
        <v>95</v>
      </c>
      <c r="I10430" s="4" t="s">
        <v>20</v>
      </c>
      <c r="J10430" s="4" t="s">
        <v>79</v>
      </c>
      <c r="K10430">
        <v>47058.48</v>
      </c>
      <c r="L10430">
        <v>14502.74</v>
      </c>
      <c r="M10430" s="4" t="s">
        <v>87</v>
      </c>
      <c r="N10430" s="4" t="s">
        <v>20303</v>
      </c>
    </row>
    <row r="10431" spans="1:14" x14ac:dyDescent="0.35">
      <c r="A10431" s="4" t="s">
        <v>10712</v>
      </c>
      <c r="B10431" s="5">
        <v>45197</v>
      </c>
      <c r="C10431" s="4" t="s">
        <v>260</v>
      </c>
      <c r="D10431" s="4" t="s">
        <v>16</v>
      </c>
      <c r="E10431" s="4" t="s">
        <v>52</v>
      </c>
      <c r="F10431" s="4" t="s">
        <v>26</v>
      </c>
      <c r="G10431">
        <v>11508.61</v>
      </c>
      <c r="H10431" s="4" t="s">
        <v>95</v>
      </c>
      <c r="I10431" s="4" t="s">
        <v>18</v>
      </c>
      <c r="J10431" s="4" t="s">
        <v>21</v>
      </c>
      <c r="K10431">
        <v>33904.050000000003</v>
      </c>
      <c r="L10431">
        <v>194171.4</v>
      </c>
      <c r="M10431" s="4" t="s">
        <v>59</v>
      </c>
      <c r="N10431" s="4" t="s">
        <v>20298</v>
      </c>
    </row>
    <row r="10432" spans="1:14" x14ac:dyDescent="0.35">
      <c r="A10432" s="4" t="s">
        <v>10713</v>
      </c>
      <c r="B10432" s="5">
        <v>45225</v>
      </c>
      <c r="C10432" s="4" t="s">
        <v>615</v>
      </c>
      <c r="D10432" s="4" t="s">
        <v>62</v>
      </c>
      <c r="E10432" s="4" t="s">
        <v>123</v>
      </c>
      <c r="F10432" s="4" t="s">
        <v>64</v>
      </c>
      <c r="G10432">
        <v>27621.119999999999</v>
      </c>
      <c r="H10432" s="4" t="s">
        <v>48</v>
      </c>
      <c r="I10432" s="4" t="s">
        <v>20</v>
      </c>
      <c r="J10432" s="4" t="s">
        <v>98</v>
      </c>
      <c r="K10432">
        <v>44556.54</v>
      </c>
      <c r="L10432">
        <v>115194.6</v>
      </c>
      <c r="M10432" s="4" t="s">
        <v>83</v>
      </c>
      <c r="N10432" s="4" t="s">
        <v>20302</v>
      </c>
    </row>
    <row r="10433" spans="1:14" x14ac:dyDescent="0.35">
      <c r="A10433" s="4" t="s">
        <v>10714</v>
      </c>
      <c r="B10433" s="5">
        <v>45178</v>
      </c>
      <c r="C10433" s="4" t="s">
        <v>531</v>
      </c>
      <c r="D10433" s="4" t="s">
        <v>16</v>
      </c>
      <c r="E10433" s="4" t="s">
        <v>25</v>
      </c>
      <c r="F10433" s="4" t="s">
        <v>107</v>
      </c>
      <c r="G10433">
        <v>5805.43</v>
      </c>
      <c r="H10433" s="4" t="s">
        <v>86</v>
      </c>
      <c r="I10433" s="4" t="s">
        <v>18</v>
      </c>
      <c r="J10433" s="4" t="s">
        <v>114</v>
      </c>
      <c r="K10433">
        <v>47295.26</v>
      </c>
      <c r="L10433">
        <v>119046.38</v>
      </c>
      <c r="M10433" s="4" t="s">
        <v>59</v>
      </c>
      <c r="N10433" s="4" t="s">
        <v>20298</v>
      </c>
    </row>
    <row r="10434" spans="1:14" x14ac:dyDescent="0.35">
      <c r="A10434" s="4" t="s">
        <v>10715</v>
      </c>
      <c r="B10434" s="5">
        <v>45269</v>
      </c>
      <c r="C10434" s="4" t="s">
        <v>425</v>
      </c>
      <c r="D10434" s="4" t="s">
        <v>16</v>
      </c>
      <c r="E10434" s="4" t="s">
        <v>70</v>
      </c>
      <c r="F10434" s="4" t="s">
        <v>129</v>
      </c>
      <c r="G10434">
        <v>13203.09</v>
      </c>
      <c r="H10434" s="4" t="s">
        <v>27</v>
      </c>
      <c r="I10434" s="4" t="s">
        <v>20</v>
      </c>
      <c r="J10434" s="4" t="s">
        <v>55</v>
      </c>
      <c r="K10434">
        <v>60466.29</v>
      </c>
      <c r="L10434">
        <v>205707.67</v>
      </c>
      <c r="M10434" s="4" t="s">
        <v>87</v>
      </c>
      <c r="N10434" s="4" t="s">
        <v>20303</v>
      </c>
    </row>
    <row r="10435" spans="1:14" x14ac:dyDescent="0.35">
      <c r="A10435" s="4" t="s">
        <v>10716</v>
      </c>
      <c r="B10435" s="5">
        <v>45167</v>
      </c>
      <c r="C10435" s="4" t="s">
        <v>535</v>
      </c>
      <c r="D10435" s="4" t="s">
        <v>16</v>
      </c>
      <c r="E10435" s="4" t="s">
        <v>32</v>
      </c>
      <c r="F10435" s="4" t="s">
        <v>18</v>
      </c>
      <c r="G10435">
        <v>13001.71</v>
      </c>
      <c r="H10435" s="4" t="s">
        <v>27</v>
      </c>
      <c r="I10435" s="4" t="s">
        <v>54</v>
      </c>
      <c r="J10435" s="4" t="s">
        <v>21</v>
      </c>
      <c r="K10435">
        <v>53481.98</v>
      </c>
      <c r="L10435">
        <v>132667.39000000001</v>
      </c>
      <c r="M10435" s="4" t="s">
        <v>134</v>
      </c>
      <c r="N10435" s="4" t="s">
        <v>20304</v>
      </c>
    </row>
    <row r="10436" spans="1:14" x14ac:dyDescent="0.35">
      <c r="A10436" s="4" t="s">
        <v>10717</v>
      </c>
      <c r="B10436" s="5">
        <v>45217</v>
      </c>
      <c r="C10436" s="4" t="s">
        <v>106</v>
      </c>
      <c r="D10436" s="4" t="s">
        <v>16</v>
      </c>
      <c r="E10436" s="4" t="s">
        <v>58</v>
      </c>
      <c r="F10436" s="4" t="s">
        <v>33</v>
      </c>
      <c r="G10436">
        <v>543.78</v>
      </c>
      <c r="H10436" s="4" t="s">
        <v>19</v>
      </c>
      <c r="I10436" s="4" t="s">
        <v>20</v>
      </c>
      <c r="J10436" s="4" t="s">
        <v>42</v>
      </c>
      <c r="K10436">
        <v>56366.21</v>
      </c>
      <c r="L10436">
        <v>287145.40999999997</v>
      </c>
      <c r="M10436" s="4" t="s">
        <v>83</v>
      </c>
      <c r="N10436" s="4" t="s">
        <v>20302</v>
      </c>
    </row>
    <row r="10437" spans="1:14" x14ac:dyDescent="0.35">
      <c r="A10437" s="4" t="s">
        <v>10718</v>
      </c>
      <c r="B10437" s="5">
        <v>45146</v>
      </c>
      <c r="C10437" s="4" t="s">
        <v>365</v>
      </c>
      <c r="D10437" s="4" t="s">
        <v>16</v>
      </c>
      <c r="E10437" s="4" t="s">
        <v>46</v>
      </c>
      <c r="F10437" s="4" t="s">
        <v>90</v>
      </c>
      <c r="G10437">
        <v>5840.52</v>
      </c>
      <c r="H10437" s="4" t="s">
        <v>86</v>
      </c>
      <c r="I10437" s="4" t="s">
        <v>18</v>
      </c>
      <c r="J10437" s="4" t="s">
        <v>55</v>
      </c>
      <c r="K10437">
        <v>57653.13</v>
      </c>
      <c r="L10437">
        <v>272372.36</v>
      </c>
      <c r="M10437" s="4" t="s">
        <v>134</v>
      </c>
      <c r="N10437" s="4" t="s">
        <v>20304</v>
      </c>
    </row>
    <row r="10438" spans="1:14" x14ac:dyDescent="0.35">
      <c r="A10438" s="4" t="s">
        <v>10719</v>
      </c>
      <c r="B10438" s="5">
        <v>45234</v>
      </c>
      <c r="C10438" s="4" t="s">
        <v>228</v>
      </c>
      <c r="D10438" s="4" t="s">
        <v>16</v>
      </c>
      <c r="E10438" s="4" t="s">
        <v>32</v>
      </c>
      <c r="F10438" s="4" t="s">
        <v>74</v>
      </c>
      <c r="G10438">
        <v>7559.13</v>
      </c>
      <c r="H10438" s="4" t="s">
        <v>48</v>
      </c>
      <c r="I10438" s="4" t="s">
        <v>18</v>
      </c>
      <c r="J10438" s="4" t="s">
        <v>42</v>
      </c>
      <c r="K10438">
        <v>67520.350000000006</v>
      </c>
      <c r="L10438">
        <v>266319.40000000002</v>
      </c>
      <c r="M10438" s="4" t="s">
        <v>75</v>
      </c>
      <c r="N10438" s="4" t="s">
        <v>20301</v>
      </c>
    </row>
    <row r="10439" spans="1:14" x14ac:dyDescent="0.35">
      <c r="A10439" s="4" t="s">
        <v>10720</v>
      </c>
      <c r="B10439" s="5">
        <v>44990</v>
      </c>
      <c r="C10439" s="4" t="s">
        <v>205</v>
      </c>
      <c r="D10439" s="4" t="s">
        <v>39</v>
      </c>
      <c r="E10439" s="4" t="s">
        <v>334</v>
      </c>
      <c r="F10439" s="4" t="s">
        <v>85</v>
      </c>
      <c r="G10439">
        <v>17467.560000000001</v>
      </c>
      <c r="H10439" s="4" t="s">
        <v>19</v>
      </c>
      <c r="I10439" s="4" t="s">
        <v>34</v>
      </c>
      <c r="J10439" s="4" t="s">
        <v>55</v>
      </c>
      <c r="K10439">
        <v>33939.68</v>
      </c>
      <c r="L10439">
        <v>33890.79</v>
      </c>
      <c r="M10439" s="4" t="s">
        <v>29</v>
      </c>
      <c r="N10439" s="4" t="s">
        <v>20295</v>
      </c>
    </row>
    <row r="10440" spans="1:14" x14ac:dyDescent="0.35">
      <c r="A10440" s="4" t="s">
        <v>10721</v>
      </c>
      <c r="B10440" s="5">
        <v>45075</v>
      </c>
      <c r="C10440" s="4" t="s">
        <v>646</v>
      </c>
      <c r="D10440" s="4" t="s">
        <v>62</v>
      </c>
      <c r="E10440" s="4" t="s">
        <v>82</v>
      </c>
      <c r="F10440" s="4" t="s">
        <v>64</v>
      </c>
      <c r="G10440">
        <v>97405.65</v>
      </c>
      <c r="H10440" s="4" t="s">
        <v>19</v>
      </c>
      <c r="I10440" s="4" t="s">
        <v>18</v>
      </c>
      <c r="J10440" s="4" t="s">
        <v>98</v>
      </c>
      <c r="K10440">
        <v>66506.83</v>
      </c>
      <c r="L10440">
        <v>445672.23</v>
      </c>
      <c r="M10440" s="4" t="s">
        <v>102</v>
      </c>
      <c r="N10440" s="4" t="s">
        <v>102</v>
      </c>
    </row>
    <row r="10441" spans="1:14" x14ac:dyDescent="0.35">
      <c r="A10441" s="4" t="s">
        <v>10722</v>
      </c>
      <c r="B10441" s="5">
        <v>45112</v>
      </c>
      <c r="C10441" s="4" t="s">
        <v>214</v>
      </c>
      <c r="D10441" s="4" t="s">
        <v>62</v>
      </c>
      <c r="E10441" s="4" t="s">
        <v>123</v>
      </c>
      <c r="F10441" s="4" t="s">
        <v>64</v>
      </c>
      <c r="G10441">
        <v>32586.47</v>
      </c>
      <c r="H10441" s="4" t="s">
        <v>19</v>
      </c>
      <c r="I10441" s="4" t="s">
        <v>49</v>
      </c>
      <c r="J10441" s="4" t="s">
        <v>139</v>
      </c>
      <c r="K10441">
        <v>36735.11</v>
      </c>
      <c r="L10441">
        <v>345075.7</v>
      </c>
      <c r="M10441" s="4" t="s">
        <v>36</v>
      </c>
      <c r="N10441" s="4" t="s">
        <v>20296</v>
      </c>
    </row>
    <row r="10442" spans="1:14" x14ac:dyDescent="0.35">
      <c r="A10442" s="4" t="s">
        <v>10723</v>
      </c>
      <c r="B10442" s="5">
        <v>45185</v>
      </c>
      <c r="C10442" s="4" t="s">
        <v>389</v>
      </c>
      <c r="D10442" s="4" t="s">
        <v>16</v>
      </c>
      <c r="E10442" s="4" t="s">
        <v>32</v>
      </c>
      <c r="F10442" s="4" t="s">
        <v>26</v>
      </c>
      <c r="G10442">
        <v>6319.73</v>
      </c>
      <c r="H10442" s="4" t="s">
        <v>27</v>
      </c>
      <c r="I10442" s="4" t="s">
        <v>34</v>
      </c>
      <c r="J10442" s="4" t="s">
        <v>79</v>
      </c>
      <c r="K10442">
        <v>55852.42</v>
      </c>
      <c r="L10442">
        <v>175944.44</v>
      </c>
      <c r="M10442" s="4" t="s">
        <v>59</v>
      </c>
      <c r="N10442" s="4" t="s">
        <v>20298</v>
      </c>
    </row>
    <row r="10443" spans="1:14" x14ac:dyDescent="0.35">
      <c r="A10443" s="4" t="s">
        <v>10724</v>
      </c>
      <c r="B10443" s="5">
        <v>45145</v>
      </c>
      <c r="C10443" s="4" t="s">
        <v>191</v>
      </c>
      <c r="D10443" s="4" t="s">
        <v>16</v>
      </c>
      <c r="E10443" s="4" t="s">
        <v>128</v>
      </c>
      <c r="F10443" s="4" t="s">
        <v>18</v>
      </c>
      <c r="G10443">
        <v>7353.87</v>
      </c>
      <c r="H10443" s="4" t="s">
        <v>27</v>
      </c>
      <c r="I10443" s="4" t="s">
        <v>49</v>
      </c>
      <c r="J10443" s="4" t="s">
        <v>79</v>
      </c>
      <c r="K10443">
        <v>35771.24</v>
      </c>
      <c r="L10443">
        <v>39667.9</v>
      </c>
      <c r="M10443" s="4" t="s">
        <v>134</v>
      </c>
      <c r="N10443" s="4" t="s">
        <v>20304</v>
      </c>
    </row>
    <row r="10444" spans="1:14" x14ac:dyDescent="0.35">
      <c r="A10444" s="4" t="s">
        <v>10725</v>
      </c>
      <c r="B10444" s="5">
        <v>44990</v>
      </c>
      <c r="C10444" s="4" t="s">
        <v>281</v>
      </c>
      <c r="D10444" s="4" t="s">
        <v>62</v>
      </c>
      <c r="E10444" s="4" t="s">
        <v>123</v>
      </c>
      <c r="F10444" s="4" t="s">
        <v>64</v>
      </c>
      <c r="G10444">
        <v>30976.94</v>
      </c>
      <c r="H10444" s="4" t="s">
        <v>27</v>
      </c>
      <c r="I10444" s="4" t="s">
        <v>20</v>
      </c>
      <c r="J10444" s="4" t="s">
        <v>139</v>
      </c>
      <c r="K10444">
        <v>47525.279999999999</v>
      </c>
      <c r="L10444">
        <v>282954.73</v>
      </c>
      <c r="M10444" s="4" t="s">
        <v>29</v>
      </c>
      <c r="N10444" s="4" t="s">
        <v>20295</v>
      </c>
    </row>
    <row r="10445" spans="1:14" x14ac:dyDescent="0.35">
      <c r="A10445" s="4" t="s">
        <v>10726</v>
      </c>
      <c r="B10445" s="5">
        <v>45141</v>
      </c>
      <c r="C10445" s="4" t="s">
        <v>606</v>
      </c>
      <c r="D10445" s="4" t="s">
        <v>16</v>
      </c>
      <c r="E10445" s="4" t="s">
        <v>17</v>
      </c>
      <c r="F10445" s="4" t="s">
        <v>90</v>
      </c>
      <c r="G10445">
        <v>12641.29</v>
      </c>
      <c r="H10445" s="4" t="s">
        <v>27</v>
      </c>
      <c r="I10445" s="4" t="s">
        <v>20</v>
      </c>
      <c r="J10445" s="4" t="s">
        <v>79</v>
      </c>
      <c r="K10445">
        <v>39523.1</v>
      </c>
      <c r="L10445">
        <v>160526.6</v>
      </c>
      <c r="M10445" s="4" t="s">
        <v>134</v>
      </c>
      <c r="N10445" s="4" t="s">
        <v>20304</v>
      </c>
    </row>
    <row r="10446" spans="1:14" x14ac:dyDescent="0.35">
      <c r="A10446" s="4" t="s">
        <v>10727</v>
      </c>
      <c r="B10446" s="5">
        <v>45058</v>
      </c>
      <c r="C10446" s="4" t="s">
        <v>646</v>
      </c>
      <c r="D10446" s="4" t="s">
        <v>16</v>
      </c>
      <c r="E10446" s="4" t="s">
        <v>128</v>
      </c>
      <c r="F10446" s="4" t="s">
        <v>107</v>
      </c>
      <c r="G10446">
        <v>3745.44</v>
      </c>
      <c r="H10446" s="4" t="s">
        <v>86</v>
      </c>
      <c r="I10446" s="4" t="s">
        <v>54</v>
      </c>
      <c r="J10446" s="4" t="s">
        <v>28</v>
      </c>
      <c r="K10446">
        <v>60510.57</v>
      </c>
      <c r="L10446">
        <v>54651.01</v>
      </c>
      <c r="M10446" s="4" t="s">
        <v>102</v>
      </c>
      <c r="N10446" s="4" t="s">
        <v>102</v>
      </c>
    </row>
    <row r="10447" spans="1:14" x14ac:dyDescent="0.35">
      <c r="A10447" s="4" t="s">
        <v>10728</v>
      </c>
      <c r="B10447" s="5">
        <v>44962</v>
      </c>
      <c r="C10447" s="4" t="s">
        <v>437</v>
      </c>
      <c r="D10447" s="4" t="s">
        <v>16</v>
      </c>
      <c r="E10447" s="4" t="s">
        <v>17</v>
      </c>
      <c r="F10447" s="4" t="s">
        <v>33</v>
      </c>
      <c r="G10447">
        <v>6208.15</v>
      </c>
      <c r="H10447" s="4" t="s">
        <v>86</v>
      </c>
      <c r="I10447" s="4" t="s">
        <v>54</v>
      </c>
      <c r="J10447" s="4" t="s">
        <v>120</v>
      </c>
      <c r="K10447">
        <v>56749.66</v>
      </c>
      <c r="L10447">
        <v>344995.6</v>
      </c>
      <c r="M10447" s="4" t="s">
        <v>71</v>
      </c>
      <c r="N10447" s="4" t="s">
        <v>20300</v>
      </c>
    </row>
    <row r="10448" spans="1:14" x14ac:dyDescent="0.35">
      <c r="A10448" s="4" t="s">
        <v>10729</v>
      </c>
      <c r="B10448" s="5">
        <v>45170</v>
      </c>
      <c r="C10448" s="4" t="s">
        <v>368</v>
      </c>
      <c r="D10448" s="4" t="s">
        <v>16</v>
      </c>
      <c r="E10448" s="4" t="s">
        <v>25</v>
      </c>
      <c r="F10448" s="4" t="s">
        <v>168</v>
      </c>
      <c r="G10448">
        <v>11128.23</v>
      </c>
      <c r="H10448" s="4" t="s">
        <v>86</v>
      </c>
      <c r="I10448" s="4" t="s">
        <v>34</v>
      </c>
      <c r="J10448" s="4" t="s">
        <v>42</v>
      </c>
      <c r="K10448">
        <v>36550.449999999997</v>
      </c>
      <c r="L10448">
        <v>117548.19</v>
      </c>
      <c r="M10448" s="4" t="s">
        <v>59</v>
      </c>
      <c r="N10448" s="4" t="s">
        <v>20298</v>
      </c>
    </row>
    <row r="10449" spans="1:14" x14ac:dyDescent="0.35">
      <c r="A10449" s="4" t="s">
        <v>10730</v>
      </c>
      <c r="B10449" s="5">
        <v>45164</v>
      </c>
      <c r="C10449" s="4" t="s">
        <v>357</v>
      </c>
      <c r="D10449" s="4" t="s">
        <v>16</v>
      </c>
      <c r="E10449" s="4" t="s">
        <v>128</v>
      </c>
      <c r="F10449" s="4" t="s">
        <v>33</v>
      </c>
      <c r="G10449">
        <v>12665.48</v>
      </c>
      <c r="H10449" s="4" t="s">
        <v>27</v>
      </c>
      <c r="I10449" s="4" t="s">
        <v>54</v>
      </c>
      <c r="J10449" s="4" t="s">
        <v>98</v>
      </c>
      <c r="K10449">
        <v>56023.13</v>
      </c>
      <c r="L10449">
        <v>192515.15</v>
      </c>
      <c r="M10449" s="4" t="s">
        <v>134</v>
      </c>
      <c r="N10449" s="4" t="s">
        <v>20304</v>
      </c>
    </row>
    <row r="10450" spans="1:14" x14ac:dyDescent="0.35">
      <c r="A10450" s="4" t="s">
        <v>10731</v>
      </c>
      <c r="B10450" s="5">
        <v>45129</v>
      </c>
      <c r="C10450" s="4" t="s">
        <v>473</v>
      </c>
      <c r="D10450" s="4" t="s">
        <v>62</v>
      </c>
      <c r="E10450" s="4" t="s">
        <v>123</v>
      </c>
      <c r="F10450" s="4" t="s">
        <v>64</v>
      </c>
      <c r="G10450">
        <v>73732.11</v>
      </c>
      <c r="H10450" s="4" t="s">
        <v>27</v>
      </c>
      <c r="I10450" s="4" t="s">
        <v>54</v>
      </c>
      <c r="J10450" s="4" t="s">
        <v>139</v>
      </c>
      <c r="K10450">
        <v>58817.26</v>
      </c>
      <c r="L10450">
        <v>422824.3</v>
      </c>
      <c r="M10450" s="4" t="s">
        <v>36</v>
      </c>
      <c r="N10450" s="4" t="s">
        <v>20296</v>
      </c>
    </row>
    <row r="10451" spans="1:14" x14ac:dyDescent="0.35">
      <c r="A10451" s="4" t="s">
        <v>10732</v>
      </c>
      <c r="B10451" s="5">
        <v>44972</v>
      </c>
      <c r="C10451" s="4" t="s">
        <v>677</v>
      </c>
      <c r="D10451" s="4" t="s">
        <v>16</v>
      </c>
      <c r="E10451" s="4" t="s">
        <v>32</v>
      </c>
      <c r="F10451" s="4" t="s">
        <v>18</v>
      </c>
      <c r="G10451">
        <v>7328.56</v>
      </c>
      <c r="H10451" s="4" t="s">
        <v>27</v>
      </c>
      <c r="I10451" s="4" t="s">
        <v>49</v>
      </c>
      <c r="J10451" s="4" t="s">
        <v>120</v>
      </c>
      <c r="K10451">
        <v>61381.18</v>
      </c>
      <c r="L10451">
        <v>54708.04</v>
      </c>
      <c r="M10451" s="4" t="s">
        <v>71</v>
      </c>
      <c r="N10451" s="4" t="s">
        <v>20300</v>
      </c>
    </row>
    <row r="10452" spans="1:14" x14ac:dyDescent="0.35">
      <c r="A10452" s="4" t="s">
        <v>10733</v>
      </c>
      <c r="B10452" s="5">
        <v>44928</v>
      </c>
      <c r="C10452" s="4" t="s">
        <v>488</v>
      </c>
      <c r="D10452" s="4" t="s">
        <v>16</v>
      </c>
      <c r="E10452" s="4" t="s">
        <v>150</v>
      </c>
      <c r="F10452" s="4" t="s">
        <v>129</v>
      </c>
      <c r="G10452">
        <v>14473.69</v>
      </c>
      <c r="H10452" s="4" t="s">
        <v>48</v>
      </c>
      <c r="I10452" s="4" t="s">
        <v>20</v>
      </c>
      <c r="J10452" s="4" t="s">
        <v>42</v>
      </c>
      <c r="K10452">
        <v>63918.97</v>
      </c>
      <c r="L10452">
        <v>150241.71</v>
      </c>
      <c r="M10452" s="4" t="s">
        <v>43</v>
      </c>
      <c r="N10452" s="4" t="s">
        <v>20297</v>
      </c>
    </row>
    <row r="10453" spans="1:14" x14ac:dyDescent="0.35">
      <c r="A10453" s="4" t="s">
        <v>10734</v>
      </c>
      <c r="B10453" s="5">
        <v>44960</v>
      </c>
      <c r="C10453" s="4" t="s">
        <v>307</v>
      </c>
      <c r="D10453" s="4" t="s">
        <v>16</v>
      </c>
      <c r="E10453" s="4" t="s">
        <v>25</v>
      </c>
      <c r="F10453" s="4" t="s">
        <v>129</v>
      </c>
      <c r="G10453">
        <v>1606.28</v>
      </c>
      <c r="H10453" s="4" t="s">
        <v>48</v>
      </c>
      <c r="I10453" s="4" t="s">
        <v>34</v>
      </c>
      <c r="J10453" s="4" t="s">
        <v>79</v>
      </c>
      <c r="K10453">
        <v>65223.96</v>
      </c>
      <c r="L10453">
        <v>230856.64</v>
      </c>
      <c r="M10453" s="4" t="s">
        <v>71</v>
      </c>
      <c r="N10453" s="4" t="s">
        <v>20300</v>
      </c>
    </row>
    <row r="10454" spans="1:14" x14ac:dyDescent="0.35">
      <c r="A10454" s="4" t="s">
        <v>10735</v>
      </c>
      <c r="B10454" s="5">
        <v>45002</v>
      </c>
      <c r="C10454" s="4" t="s">
        <v>67</v>
      </c>
      <c r="D10454" s="4" t="s">
        <v>16</v>
      </c>
      <c r="E10454" s="4" t="s">
        <v>70</v>
      </c>
      <c r="F10454" s="4" t="s">
        <v>47</v>
      </c>
      <c r="G10454">
        <v>6494.2</v>
      </c>
      <c r="H10454" s="4" t="s">
        <v>86</v>
      </c>
      <c r="I10454" s="4" t="s">
        <v>18</v>
      </c>
      <c r="J10454" s="4" t="s">
        <v>21</v>
      </c>
      <c r="K10454">
        <v>66946.3</v>
      </c>
      <c r="L10454">
        <v>149655.57</v>
      </c>
      <c r="M10454" s="4" t="s">
        <v>29</v>
      </c>
      <c r="N10454" s="4" t="s">
        <v>20295</v>
      </c>
    </row>
    <row r="10455" spans="1:14" x14ac:dyDescent="0.35">
      <c r="A10455" s="4" t="s">
        <v>10736</v>
      </c>
      <c r="B10455" s="5">
        <v>45262</v>
      </c>
      <c r="C10455" s="4" t="s">
        <v>565</v>
      </c>
      <c r="D10455" s="4" t="s">
        <v>16</v>
      </c>
      <c r="E10455" s="4" t="s">
        <v>58</v>
      </c>
      <c r="F10455" s="4" t="s">
        <v>47</v>
      </c>
      <c r="G10455">
        <v>11098.48</v>
      </c>
      <c r="H10455" s="4" t="s">
        <v>27</v>
      </c>
      <c r="I10455" s="4" t="s">
        <v>49</v>
      </c>
      <c r="J10455" s="4" t="s">
        <v>139</v>
      </c>
      <c r="K10455">
        <v>40816.78</v>
      </c>
      <c r="L10455">
        <v>305049.27</v>
      </c>
      <c r="M10455" s="4" t="s">
        <v>87</v>
      </c>
      <c r="N10455" s="4" t="s">
        <v>20303</v>
      </c>
    </row>
    <row r="10456" spans="1:14" x14ac:dyDescent="0.35">
      <c r="A10456" s="4" t="s">
        <v>10737</v>
      </c>
      <c r="B10456" s="5">
        <v>44956</v>
      </c>
      <c r="C10456" s="4" t="s">
        <v>269</v>
      </c>
      <c r="D10456" s="4" t="s">
        <v>39</v>
      </c>
      <c r="E10456" s="4" t="s">
        <v>162</v>
      </c>
      <c r="F10456" s="4" t="s">
        <v>85</v>
      </c>
      <c r="G10456">
        <v>7167.79</v>
      </c>
      <c r="H10456" s="4" t="s">
        <v>95</v>
      </c>
      <c r="I10456" s="4" t="s">
        <v>49</v>
      </c>
      <c r="J10456" s="4" t="s">
        <v>120</v>
      </c>
      <c r="K10456">
        <v>41803.65</v>
      </c>
      <c r="L10456">
        <v>148800.78</v>
      </c>
      <c r="M10456" s="4" t="s">
        <v>43</v>
      </c>
      <c r="N10456" s="4" t="s">
        <v>20297</v>
      </c>
    </row>
    <row r="10457" spans="1:14" x14ac:dyDescent="0.35">
      <c r="A10457" s="4" t="s">
        <v>10738</v>
      </c>
      <c r="B10457" s="5">
        <v>45194</v>
      </c>
      <c r="C10457" s="4" t="s">
        <v>478</v>
      </c>
      <c r="D10457" s="4" t="s">
        <v>16</v>
      </c>
      <c r="E10457" s="4" t="s">
        <v>17</v>
      </c>
      <c r="F10457" s="4" t="s">
        <v>18</v>
      </c>
      <c r="G10457">
        <v>6385.44</v>
      </c>
      <c r="H10457" s="4" t="s">
        <v>95</v>
      </c>
      <c r="I10457" s="4" t="s">
        <v>54</v>
      </c>
      <c r="J10457" s="4" t="s">
        <v>28</v>
      </c>
      <c r="K10457">
        <v>32981.35</v>
      </c>
      <c r="L10457">
        <v>189640.06</v>
      </c>
      <c r="M10457" s="4" t="s">
        <v>59</v>
      </c>
      <c r="N10457" s="4" t="s">
        <v>20298</v>
      </c>
    </row>
    <row r="10458" spans="1:14" x14ac:dyDescent="0.35">
      <c r="A10458" s="4" t="s">
        <v>10739</v>
      </c>
      <c r="B10458" s="5">
        <v>45185</v>
      </c>
      <c r="C10458" s="4" t="s">
        <v>748</v>
      </c>
      <c r="D10458" s="4" t="s">
        <v>16</v>
      </c>
      <c r="E10458" s="4" t="s">
        <v>70</v>
      </c>
      <c r="F10458" s="4" t="s">
        <v>85</v>
      </c>
      <c r="G10458">
        <v>5357.61</v>
      </c>
      <c r="H10458" s="4" t="s">
        <v>95</v>
      </c>
      <c r="I10458" s="4" t="s">
        <v>18</v>
      </c>
      <c r="J10458" s="4" t="s">
        <v>79</v>
      </c>
      <c r="K10458">
        <v>56407.16</v>
      </c>
      <c r="L10458">
        <v>121352.89</v>
      </c>
      <c r="M10458" s="4" t="s">
        <v>59</v>
      </c>
      <c r="N10458" s="4" t="s">
        <v>20298</v>
      </c>
    </row>
    <row r="10459" spans="1:14" x14ac:dyDescent="0.35">
      <c r="A10459" s="4" t="s">
        <v>10740</v>
      </c>
      <c r="B10459" s="5">
        <v>45256</v>
      </c>
      <c r="C10459" s="4" t="s">
        <v>94</v>
      </c>
      <c r="D10459" s="4" t="s">
        <v>16</v>
      </c>
      <c r="E10459" s="4" t="s">
        <v>17</v>
      </c>
      <c r="F10459" s="4" t="s">
        <v>152</v>
      </c>
      <c r="G10459">
        <v>13331.53</v>
      </c>
      <c r="H10459" s="4" t="s">
        <v>48</v>
      </c>
      <c r="I10459" s="4" t="s">
        <v>49</v>
      </c>
      <c r="J10459" s="4" t="s">
        <v>139</v>
      </c>
      <c r="K10459">
        <v>43905.56</v>
      </c>
      <c r="L10459">
        <v>217041.41</v>
      </c>
      <c r="M10459" s="4" t="s">
        <v>75</v>
      </c>
      <c r="N10459" s="4" t="s">
        <v>20301</v>
      </c>
    </row>
    <row r="10460" spans="1:14" x14ac:dyDescent="0.35">
      <c r="A10460" s="4" t="s">
        <v>10741</v>
      </c>
      <c r="B10460" s="5">
        <v>45140</v>
      </c>
      <c r="C10460" s="4" t="s">
        <v>535</v>
      </c>
      <c r="D10460" s="4" t="s">
        <v>16</v>
      </c>
      <c r="E10460" s="4" t="s">
        <v>25</v>
      </c>
      <c r="F10460" s="4" t="s">
        <v>152</v>
      </c>
      <c r="G10460">
        <v>12785.53</v>
      </c>
      <c r="H10460" s="4" t="s">
        <v>86</v>
      </c>
      <c r="I10460" s="4" t="s">
        <v>54</v>
      </c>
      <c r="J10460" s="4" t="s">
        <v>42</v>
      </c>
      <c r="K10460">
        <v>53481.98</v>
      </c>
      <c r="L10460">
        <v>119881.86</v>
      </c>
      <c r="M10460" s="4" t="s">
        <v>134</v>
      </c>
      <c r="N10460" s="4" t="s">
        <v>20304</v>
      </c>
    </row>
    <row r="10461" spans="1:14" x14ac:dyDescent="0.35">
      <c r="A10461" s="4" t="s">
        <v>10742</v>
      </c>
      <c r="B10461" s="5">
        <v>45037</v>
      </c>
      <c r="C10461" s="4" t="s">
        <v>180</v>
      </c>
      <c r="D10461" s="4" t="s">
        <v>16</v>
      </c>
      <c r="E10461" s="4" t="s">
        <v>46</v>
      </c>
      <c r="F10461" s="4" t="s">
        <v>53</v>
      </c>
      <c r="G10461">
        <v>2270.69</v>
      </c>
      <c r="H10461" s="4" t="s">
        <v>86</v>
      </c>
      <c r="I10461" s="4" t="s">
        <v>34</v>
      </c>
      <c r="J10461" s="4" t="s">
        <v>139</v>
      </c>
      <c r="K10461">
        <v>45928.1</v>
      </c>
      <c r="L10461">
        <v>126513.65</v>
      </c>
      <c r="M10461" s="4" t="s">
        <v>65</v>
      </c>
      <c r="N10461" s="4" t="s">
        <v>20299</v>
      </c>
    </row>
    <row r="10462" spans="1:14" x14ac:dyDescent="0.35">
      <c r="A10462" s="4" t="s">
        <v>10743</v>
      </c>
      <c r="B10462" s="5">
        <v>45057</v>
      </c>
      <c r="C10462" s="4" t="s">
        <v>837</v>
      </c>
      <c r="D10462" s="4" t="s">
        <v>16</v>
      </c>
      <c r="E10462" s="4" t="s">
        <v>32</v>
      </c>
      <c r="F10462" s="4" t="s">
        <v>85</v>
      </c>
      <c r="G10462">
        <v>13013.85</v>
      </c>
      <c r="H10462" s="4" t="s">
        <v>86</v>
      </c>
      <c r="I10462" s="4" t="s">
        <v>54</v>
      </c>
      <c r="J10462" s="4" t="s">
        <v>139</v>
      </c>
      <c r="K10462">
        <v>56960.73</v>
      </c>
      <c r="L10462">
        <v>98179.04</v>
      </c>
      <c r="M10462" s="4" t="s">
        <v>102</v>
      </c>
      <c r="N10462" s="4" t="s">
        <v>102</v>
      </c>
    </row>
    <row r="10463" spans="1:14" x14ac:dyDescent="0.35">
      <c r="A10463" s="4" t="s">
        <v>10744</v>
      </c>
      <c r="B10463" s="5">
        <v>45204</v>
      </c>
      <c r="C10463" s="4" t="s">
        <v>451</v>
      </c>
      <c r="D10463" s="4" t="s">
        <v>16</v>
      </c>
      <c r="E10463" s="4" t="s">
        <v>58</v>
      </c>
      <c r="F10463" s="4" t="s">
        <v>26</v>
      </c>
      <c r="G10463">
        <v>8517.89</v>
      </c>
      <c r="H10463" s="4" t="s">
        <v>27</v>
      </c>
      <c r="I10463" s="4" t="s">
        <v>54</v>
      </c>
      <c r="J10463" s="4" t="s">
        <v>42</v>
      </c>
      <c r="K10463">
        <v>46107.62</v>
      </c>
      <c r="L10463">
        <v>-20586.66</v>
      </c>
      <c r="M10463" s="4" t="s">
        <v>83</v>
      </c>
      <c r="N10463" s="4" t="s">
        <v>20302</v>
      </c>
    </row>
    <row r="10464" spans="1:14" x14ac:dyDescent="0.35">
      <c r="A10464" s="4" t="s">
        <v>10745</v>
      </c>
      <c r="B10464" s="5">
        <v>45053</v>
      </c>
      <c r="C10464" s="4" t="s">
        <v>522</v>
      </c>
      <c r="D10464" s="4" t="s">
        <v>16</v>
      </c>
      <c r="E10464" s="4" t="s">
        <v>52</v>
      </c>
      <c r="F10464" s="4" t="s">
        <v>26</v>
      </c>
      <c r="G10464">
        <v>476.05</v>
      </c>
      <c r="H10464" s="4" t="s">
        <v>48</v>
      </c>
      <c r="I10464" s="4" t="s">
        <v>54</v>
      </c>
      <c r="J10464" s="4" t="s">
        <v>98</v>
      </c>
      <c r="K10464">
        <v>43023.519999999997</v>
      </c>
      <c r="L10464">
        <v>183128.95999999999</v>
      </c>
      <c r="M10464" s="4" t="s">
        <v>102</v>
      </c>
      <c r="N10464" s="4" t="s">
        <v>102</v>
      </c>
    </row>
    <row r="10465" spans="1:14" x14ac:dyDescent="0.35">
      <c r="A10465" s="4" t="s">
        <v>10746</v>
      </c>
      <c r="B10465" s="5">
        <v>45155</v>
      </c>
      <c r="C10465" s="4" t="s">
        <v>516</v>
      </c>
      <c r="D10465" s="4" t="s">
        <v>16</v>
      </c>
      <c r="E10465" s="4" t="s">
        <v>70</v>
      </c>
      <c r="F10465" s="4" t="s">
        <v>152</v>
      </c>
      <c r="G10465">
        <v>11375.18</v>
      </c>
      <c r="H10465" s="4" t="s">
        <v>86</v>
      </c>
      <c r="I10465" s="4" t="s">
        <v>18</v>
      </c>
      <c r="J10465" s="4" t="s">
        <v>120</v>
      </c>
      <c r="K10465">
        <v>42350.85</v>
      </c>
      <c r="L10465">
        <v>85083.67</v>
      </c>
      <c r="M10465" s="4" t="s">
        <v>134</v>
      </c>
      <c r="N10465" s="4" t="s">
        <v>20304</v>
      </c>
    </row>
    <row r="10466" spans="1:14" x14ac:dyDescent="0.35">
      <c r="A10466" s="4" t="s">
        <v>10747</v>
      </c>
      <c r="B10466" s="5">
        <v>45100</v>
      </c>
      <c r="C10466" s="4" t="s">
        <v>57</v>
      </c>
      <c r="D10466" s="4" t="s">
        <v>16</v>
      </c>
      <c r="E10466" s="4" t="s">
        <v>58</v>
      </c>
      <c r="F10466" s="4" t="s">
        <v>33</v>
      </c>
      <c r="G10466">
        <v>13930.91</v>
      </c>
      <c r="H10466" s="4" t="s">
        <v>86</v>
      </c>
      <c r="I10466" s="4" t="s">
        <v>34</v>
      </c>
      <c r="J10466" s="4" t="s">
        <v>35</v>
      </c>
      <c r="K10466">
        <v>36012.089999999997</v>
      </c>
      <c r="L10466">
        <v>186939.83</v>
      </c>
      <c r="M10466" s="4" t="s">
        <v>22</v>
      </c>
      <c r="N10466" s="4" t="s">
        <v>20294</v>
      </c>
    </row>
    <row r="10467" spans="1:14" x14ac:dyDescent="0.35">
      <c r="A10467" s="4" t="s">
        <v>10748</v>
      </c>
      <c r="B10467" s="5">
        <v>45032</v>
      </c>
      <c r="C10467" s="4" t="s">
        <v>143</v>
      </c>
      <c r="D10467" s="4" t="s">
        <v>16</v>
      </c>
      <c r="E10467" s="4" t="s">
        <v>46</v>
      </c>
      <c r="F10467" s="4" t="s">
        <v>117</v>
      </c>
      <c r="G10467">
        <v>8204.36</v>
      </c>
      <c r="H10467" s="4" t="s">
        <v>27</v>
      </c>
      <c r="I10467" s="4" t="s">
        <v>54</v>
      </c>
      <c r="J10467" s="4" t="s">
        <v>79</v>
      </c>
      <c r="K10467">
        <v>43977.96</v>
      </c>
      <c r="L10467">
        <v>244232.51</v>
      </c>
      <c r="M10467" s="4" t="s">
        <v>65</v>
      </c>
      <c r="N10467" s="4" t="s">
        <v>20299</v>
      </c>
    </row>
    <row r="10468" spans="1:14" x14ac:dyDescent="0.35">
      <c r="A10468" s="4" t="s">
        <v>10749</v>
      </c>
      <c r="B10468" s="5">
        <v>44985</v>
      </c>
      <c r="C10468" s="4" t="s">
        <v>184</v>
      </c>
      <c r="D10468" s="4" t="s">
        <v>16</v>
      </c>
      <c r="E10468" s="4" t="s">
        <v>70</v>
      </c>
      <c r="F10468" s="4" t="s">
        <v>168</v>
      </c>
      <c r="G10468">
        <v>4869.42</v>
      </c>
      <c r="H10468" s="4" t="s">
        <v>27</v>
      </c>
      <c r="I10468" s="4" t="s">
        <v>18</v>
      </c>
      <c r="J10468" s="4" t="s">
        <v>114</v>
      </c>
      <c r="K10468">
        <v>40419.94</v>
      </c>
      <c r="L10468">
        <v>166271.10999999999</v>
      </c>
      <c r="M10468" s="4" t="s">
        <v>71</v>
      </c>
      <c r="N10468" s="4" t="s">
        <v>20300</v>
      </c>
    </row>
    <row r="10469" spans="1:14" x14ac:dyDescent="0.35">
      <c r="A10469" s="4" t="s">
        <v>10750</v>
      </c>
      <c r="B10469" s="5">
        <v>45190</v>
      </c>
      <c r="C10469" s="4" t="s">
        <v>230</v>
      </c>
      <c r="D10469" s="4" t="s">
        <v>62</v>
      </c>
      <c r="E10469" s="4" t="s">
        <v>123</v>
      </c>
      <c r="F10469" s="4" t="s">
        <v>64</v>
      </c>
      <c r="G10469">
        <v>58950.61</v>
      </c>
      <c r="H10469" s="4" t="s">
        <v>27</v>
      </c>
      <c r="I10469" s="4" t="s">
        <v>49</v>
      </c>
      <c r="J10469" s="4" t="s">
        <v>28</v>
      </c>
      <c r="K10469">
        <v>51005.74</v>
      </c>
      <c r="L10469">
        <v>193029.46</v>
      </c>
      <c r="M10469" s="4" t="s">
        <v>59</v>
      </c>
      <c r="N10469" s="4" t="s">
        <v>20298</v>
      </c>
    </row>
    <row r="10470" spans="1:14" x14ac:dyDescent="0.35">
      <c r="A10470" s="4" t="s">
        <v>10751</v>
      </c>
      <c r="B10470" s="5">
        <v>45158</v>
      </c>
      <c r="C10470" s="4" t="s">
        <v>425</v>
      </c>
      <c r="D10470" s="4" t="s">
        <v>16</v>
      </c>
      <c r="E10470" s="4" t="s">
        <v>150</v>
      </c>
      <c r="F10470" s="4" t="s">
        <v>85</v>
      </c>
      <c r="G10470">
        <v>4227.03</v>
      </c>
      <c r="H10470" s="4" t="s">
        <v>27</v>
      </c>
      <c r="I10470" s="4" t="s">
        <v>18</v>
      </c>
      <c r="J10470" s="4" t="s">
        <v>114</v>
      </c>
      <c r="K10470">
        <v>61637.34</v>
      </c>
      <c r="L10470">
        <v>178318.14</v>
      </c>
      <c r="M10470" s="4" t="s">
        <v>134</v>
      </c>
      <c r="N10470" s="4" t="s">
        <v>20304</v>
      </c>
    </row>
    <row r="10471" spans="1:14" x14ac:dyDescent="0.35">
      <c r="A10471" s="4" t="s">
        <v>10752</v>
      </c>
      <c r="B10471" s="5">
        <v>45194</v>
      </c>
      <c r="C10471" s="4" t="s">
        <v>301</v>
      </c>
      <c r="D10471" s="4" t="s">
        <v>16</v>
      </c>
      <c r="E10471" s="4" t="s">
        <v>25</v>
      </c>
      <c r="F10471" s="4" t="s">
        <v>129</v>
      </c>
      <c r="G10471">
        <v>11269.02</v>
      </c>
      <c r="H10471" s="4" t="s">
        <v>48</v>
      </c>
      <c r="I10471" s="4" t="s">
        <v>54</v>
      </c>
      <c r="J10471" s="4" t="s">
        <v>98</v>
      </c>
      <c r="K10471">
        <v>54949.37</v>
      </c>
      <c r="L10471">
        <v>205525.74</v>
      </c>
      <c r="M10471" s="4" t="s">
        <v>59</v>
      </c>
      <c r="N10471" s="4" t="s">
        <v>20298</v>
      </c>
    </row>
    <row r="10472" spans="1:14" x14ac:dyDescent="0.35">
      <c r="A10472" s="4" t="s">
        <v>10753</v>
      </c>
      <c r="B10472" s="5">
        <v>45128</v>
      </c>
      <c r="C10472" s="4" t="s">
        <v>77</v>
      </c>
      <c r="D10472" s="4" t="s">
        <v>62</v>
      </c>
      <c r="E10472" s="4" t="s">
        <v>78</v>
      </c>
      <c r="F10472" s="4" t="s">
        <v>64</v>
      </c>
      <c r="G10472">
        <v>29162.05</v>
      </c>
      <c r="H10472" s="4" t="s">
        <v>95</v>
      </c>
      <c r="I10472" s="4" t="s">
        <v>54</v>
      </c>
      <c r="J10472" s="4" t="s">
        <v>79</v>
      </c>
      <c r="K10472">
        <v>61625.96</v>
      </c>
      <c r="L10472">
        <v>124567.76</v>
      </c>
      <c r="M10472" s="4" t="s">
        <v>36</v>
      </c>
      <c r="N10472" s="4" t="s">
        <v>20296</v>
      </c>
    </row>
    <row r="10473" spans="1:14" x14ac:dyDescent="0.35">
      <c r="A10473" s="4" t="s">
        <v>10754</v>
      </c>
      <c r="B10473" s="5">
        <v>45259</v>
      </c>
      <c r="C10473" s="4" t="s">
        <v>655</v>
      </c>
      <c r="D10473" s="4" t="s">
        <v>16</v>
      </c>
      <c r="E10473" s="4" t="s">
        <v>52</v>
      </c>
      <c r="F10473" s="4" t="s">
        <v>33</v>
      </c>
      <c r="G10473">
        <v>12597.62</v>
      </c>
      <c r="H10473" s="4" t="s">
        <v>19</v>
      </c>
      <c r="I10473" s="4" t="s">
        <v>54</v>
      </c>
      <c r="J10473" s="4" t="s">
        <v>21</v>
      </c>
      <c r="K10473">
        <v>68495.13</v>
      </c>
      <c r="L10473">
        <v>69766.44</v>
      </c>
      <c r="M10473" s="4" t="s">
        <v>75</v>
      </c>
      <c r="N10473" s="4" t="s">
        <v>20301</v>
      </c>
    </row>
    <row r="10474" spans="1:14" x14ac:dyDescent="0.35">
      <c r="A10474" s="4" t="s">
        <v>10755</v>
      </c>
      <c r="B10474" s="5">
        <v>45000</v>
      </c>
      <c r="C10474" s="4" t="s">
        <v>437</v>
      </c>
      <c r="D10474" s="4" t="s">
        <v>62</v>
      </c>
      <c r="E10474" s="4" t="s">
        <v>63</v>
      </c>
      <c r="F10474" s="4" t="s">
        <v>64</v>
      </c>
      <c r="G10474">
        <v>28131.95</v>
      </c>
      <c r="H10474" s="4" t="s">
        <v>86</v>
      </c>
      <c r="I10474" s="4" t="s">
        <v>18</v>
      </c>
      <c r="J10474" s="4" t="s">
        <v>42</v>
      </c>
      <c r="K10474">
        <v>52595.12</v>
      </c>
      <c r="L10474">
        <v>284585.46999999997</v>
      </c>
      <c r="M10474" s="4" t="s">
        <v>29</v>
      </c>
      <c r="N10474" s="4" t="s">
        <v>20295</v>
      </c>
    </row>
    <row r="10475" spans="1:14" x14ac:dyDescent="0.35">
      <c r="A10475" s="4" t="s">
        <v>10756</v>
      </c>
      <c r="B10475" s="5">
        <v>44931</v>
      </c>
      <c r="C10475" s="4" t="s">
        <v>522</v>
      </c>
      <c r="D10475" s="4" t="s">
        <v>16</v>
      </c>
      <c r="E10475" s="4" t="s">
        <v>32</v>
      </c>
      <c r="F10475" s="4" t="s">
        <v>41</v>
      </c>
      <c r="G10475">
        <v>11590.06</v>
      </c>
      <c r="H10475" s="4" t="s">
        <v>48</v>
      </c>
      <c r="I10475" s="4" t="s">
        <v>34</v>
      </c>
      <c r="J10475" s="4" t="s">
        <v>35</v>
      </c>
      <c r="K10475">
        <v>40063.620000000003</v>
      </c>
      <c r="L10475">
        <v>26223.14</v>
      </c>
      <c r="M10475" s="4" t="s">
        <v>43</v>
      </c>
      <c r="N10475" s="4" t="s">
        <v>20297</v>
      </c>
    </row>
    <row r="10476" spans="1:14" x14ac:dyDescent="0.35">
      <c r="A10476" s="4" t="s">
        <v>10757</v>
      </c>
      <c r="B10476" s="5">
        <v>45256</v>
      </c>
      <c r="C10476" s="4" t="s">
        <v>97</v>
      </c>
      <c r="D10476" s="4" t="s">
        <v>16</v>
      </c>
      <c r="E10476" s="4" t="s">
        <v>70</v>
      </c>
      <c r="F10476" s="4" t="s">
        <v>26</v>
      </c>
      <c r="G10476">
        <v>9434.7999999999993</v>
      </c>
      <c r="H10476" s="4" t="s">
        <v>48</v>
      </c>
      <c r="I10476" s="4" t="s">
        <v>49</v>
      </c>
      <c r="J10476" s="4" t="s">
        <v>120</v>
      </c>
      <c r="K10476">
        <v>66988.84</v>
      </c>
      <c r="L10476">
        <v>101561.2</v>
      </c>
      <c r="M10476" s="4" t="s">
        <v>75</v>
      </c>
      <c r="N10476" s="4" t="s">
        <v>20301</v>
      </c>
    </row>
    <row r="10477" spans="1:14" x14ac:dyDescent="0.35">
      <c r="A10477" s="4" t="s">
        <v>10758</v>
      </c>
      <c r="B10477" s="5">
        <v>45242</v>
      </c>
      <c r="C10477" s="4" t="s">
        <v>236</v>
      </c>
      <c r="D10477" s="4" t="s">
        <v>62</v>
      </c>
      <c r="E10477" s="4" t="s">
        <v>123</v>
      </c>
      <c r="F10477" s="4" t="s">
        <v>64</v>
      </c>
      <c r="G10477">
        <v>68507.899999999994</v>
      </c>
      <c r="H10477" s="4" t="s">
        <v>27</v>
      </c>
      <c r="I10477" s="4" t="s">
        <v>18</v>
      </c>
      <c r="J10477" s="4" t="s">
        <v>139</v>
      </c>
      <c r="K10477">
        <v>48987.53</v>
      </c>
      <c r="L10477">
        <v>262099.72</v>
      </c>
      <c r="M10477" s="4" t="s">
        <v>75</v>
      </c>
      <c r="N10477" s="4" t="s">
        <v>20301</v>
      </c>
    </row>
    <row r="10478" spans="1:14" x14ac:dyDescent="0.35">
      <c r="A10478" s="4" t="s">
        <v>10759</v>
      </c>
      <c r="B10478" s="5">
        <v>44983</v>
      </c>
      <c r="C10478" s="4" t="s">
        <v>167</v>
      </c>
      <c r="D10478" s="4" t="s">
        <v>16</v>
      </c>
      <c r="E10478" s="4" t="s">
        <v>70</v>
      </c>
      <c r="F10478" s="4" t="s">
        <v>85</v>
      </c>
      <c r="G10478">
        <v>10632.53</v>
      </c>
      <c r="H10478" s="4" t="s">
        <v>95</v>
      </c>
      <c r="I10478" s="4" t="s">
        <v>20</v>
      </c>
      <c r="J10478" s="4" t="s">
        <v>98</v>
      </c>
      <c r="K10478">
        <v>45132.62</v>
      </c>
      <c r="L10478">
        <v>123428.63</v>
      </c>
      <c r="M10478" s="4" t="s">
        <v>71</v>
      </c>
      <c r="N10478" s="4" t="s">
        <v>20300</v>
      </c>
    </row>
    <row r="10479" spans="1:14" x14ac:dyDescent="0.35">
      <c r="A10479" s="4" t="s">
        <v>10760</v>
      </c>
      <c r="B10479" s="5">
        <v>45046</v>
      </c>
      <c r="C10479" s="4" t="s">
        <v>606</v>
      </c>
      <c r="D10479" s="4" t="s">
        <v>16</v>
      </c>
      <c r="E10479" s="4" t="s">
        <v>70</v>
      </c>
      <c r="F10479" s="4" t="s">
        <v>18</v>
      </c>
      <c r="G10479">
        <v>3171.99</v>
      </c>
      <c r="H10479" s="4" t="s">
        <v>19</v>
      </c>
      <c r="I10479" s="4" t="s">
        <v>20</v>
      </c>
      <c r="J10479" s="4" t="s">
        <v>55</v>
      </c>
      <c r="K10479">
        <v>39523.1</v>
      </c>
      <c r="L10479">
        <v>157354.60999999999</v>
      </c>
      <c r="M10479" s="4" t="s">
        <v>65</v>
      </c>
      <c r="N10479" s="4" t="s">
        <v>20299</v>
      </c>
    </row>
    <row r="10480" spans="1:14" x14ac:dyDescent="0.35">
      <c r="A10480" s="4" t="s">
        <v>10761</v>
      </c>
      <c r="B10480" s="5">
        <v>45035</v>
      </c>
      <c r="C10480" s="4" t="s">
        <v>197</v>
      </c>
      <c r="D10480" s="4" t="s">
        <v>16</v>
      </c>
      <c r="E10480" s="4" t="s">
        <v>25</v>
      </c>
      <c r="F10480" s="4" t="s">
        <v>26</v>
      </c>
      <c r="G10480">
        <v>7924.29</v>
      </c>
      <c r="H10480" s="4" t="s">
        <v>19</v>
      </c>
      <c r="I10480" s="4" t="s">
        <v>54</v>
      </c>
      <c r="J10480" s="4" t="s">
        <v>139</v>
      </c>
      <c r="K10480">
        <v>50942.53</v>
      </c>
      <c r="L10480">
        <v>205877.7</v>
      </c>
      <c r="M10480" s="4" t="s">
        <v>65</v>
      </c>
      <c r="N10480" s="4" t="s">
        <v>20299</v>
      </c>
    </row>
    <row r="10481" spans="1:14" x14ac:dyDescent="0.35">
      <c r="A10481" s="4" t="s">
        <v>10762</v>
      </c>
      <c r="B10481" s="5">
        <v>45238</v>
      </c>
      <c r="C10481" s="4" t="s">
        <v>478</v>
      </c>
      <c r="D10481" s="4" t="s">
        <v>39</v>
      </c>
      <c r="E10481" s="4" t="s">
        <v>334</v>
      </c>
      <c r="F10481" s="4" t="s">
        <v>168</v>
      </c>
      <c r="G10481">
        <v>7649.4</v>
      </c>
      <c r="H10481" s="4" t="s">
        <v>19</v>
      </c>
      <c r="I10481" s="4" t="s">
        <v>18</v>
      </c>
      <c r="J10481" s="4" t="s">
        <v>21</v>
      </c>
      <c r="K10481">
        <v>40625.1</v>
      </c>
      <c r="L10481">
        <v>24779.21</v>
      </c>
      <c r="M10481" s="4" t="s">
        <v>75</v>
      </c>
      <c r="N10481" s="4" t="s">
        <v>20301</v>
      </c>
    </row>
    <row r="10482" spans="1:14" x14ac:dyDescent="0.35">
      <c r="A10482" s="4" t="s">
        <v>10763</v>
      </c>
      <c r="B10482" s="5">
        <v>44950</v>
      </c>
      <c r="C10482" s="4" t="s">
        <v>451</v>
      </c>
      <c r="D10482" s="4" t="s">
        <v>62</v>
      </c>
      <c r="E10482" s="4" t="s">
        <v>82</v>
      </c>
      <c r="F10482" s="4" t="s">
        <v>64</v>
      </c>
      <c r="G10482">
        <v>50612.32</v>
      </c>
      <c r="H10482" s="4" t="s">
        <v>86</v>
      </c>
      <c r="I10482" s="4" t="s">
        <v>54</v>
      </c>
      <c r="J10482" s="4" t="s">
        <v>139</v>
      </c>
      <c r="K10482">
        <v>46107.62</v>
      </c>
      <c r="L10482">
        <v>30025.66</v>
      </c>
      <c r="M10482" s="4" t="s">
        <v>43</v>
      </c>
      <c r="N10482" s="4" t="s">
        <v>20297</v>
      </c>
    </row>
    <row r="10483" spans="1:14" x14ac:dyDescent="0.35">
      <c r="A10483" s="4" t="s">
        <v>10764</v>
      </c>
      <c r="B10483" s="5">
        <v>45225</v>
      </c>
      <c r="C10483" s="4" t="s">
        <v>309</v>
      </c>
      <c r="D10483" s="4" t="s">
        <v>16</v>
      </c>
      <c r="E10483" s="4" t="s">
        <v>25</v>
      </c>
      <c r="F10483" s="4" t="s">
        <v>152</v>
      </c>
      <c r="G10483">
        <v>14505.08</v>
      </c>
      <c r="H10483" s="4" t="s">
        <v>19</v>
      </c>
      <c r="I10483" s="4" t="s">
        <v>49</v>
      </c>
      <c r="J10483" s="4" t="s">
        <v>98</v>
      </c>
      <c r="K10483">
        <v>67888.33</v>
      </c>
      <c r="L10483">
        <v>187387.79</v>
      </c>
      <c r="M10483" s="4" t="s">
        <v>83</v>
      </c>
      <c r="N10483" s="4" t="s">
        <v>20302</v>
      </c>
    </row>
    <row r="10484" spans="1:14" x14ac:dyDescent="0.35">
      <c r="A10484" s="4" t="s">
        <v>10765</v>
      </c>
      <c r="B10484" s="5">
        <v>44996</v>
      </c>
      <c r="C10484" s="4" t="s">
        <v>432</v>
      </c>
      <c r="D10484" s="4" t="s">
        <v>39</v>
      </c>
      <c r="E10484" s="4" t="s">
        <v>293</v>
      </c>
      <c r="F10484" s="4" t="s">
        <v>129</v>
      </c>
      <c r="G10484">
        <v>18140.38</v>
      </c>
      <c r="H10484" s="4" t="s">
        <v>19</v>
      </c>
      <c r="I10484" s="4" t="s">
        <v>49</v>
      </c>
      <c r="J10484" s="4" t="s">
        <v>79</v>
      </c>
      <c r="K10484">
        <v>35987.01</v>
      </c>
      <c r="L10484">
        <v>52670.94</v>
      </c>
      <c r="M10484" s="4" t="s">
        <v>29</v>
      </c>
      <c r="N10484" s="4" t="s">
        <v>20295</v>
      </c>
    </row>
    <row r="10485" spans="1:14" x14ac:dyDescent="0.35">
      <c r="A10485" s="4" t="s">
        <v>10766</v>
      </c>
      <c r="B10485" s="5">
        <v>45119</v>
      </c>
      <c r="C10485" s="4" t="s">
        <v>195</v>
      </c>
      <c r="D10485" s="4" t="s">
        <v>16</v>
      </c>
      <c r="E10485" s="4" t="s">
        <v>25</v>
      </c>
      <c r="F10485" s="4" t="s">
        <v>47</v>
      </c>
      <c r="G10485">
        <v>9495.64</v>
      </c>
      <c r="H10485" s="4" t="s">
        <v>95</v>
      </c>
      <c r="I10485" s="4" t="s">
        <v>54</v>
      </c>
      <c r="J10485" s="4" t="s">
        <v>79</v>
      </c>
      <c r="K10485">
        <v>42486.48</v>
      </c>
      <c r="L10485">
        <v>214048.57</v>
      </c>
      <c r="M10485" s="4" t="s">
        <v>36</v>
      </c>
      <c r="N10485" s="4" t="s">
        <v>20296</v>
      </c>
    </row>
    <row r="10486" spans="1:14" x14ac:dyDescent="0.35">
      <c r="A10486" s="4" t="s">
        <v>10767</v>
      </c>
      <c r="B10486" s="5">
        <v>44993</v>
      </c>
      <c r="C10486" s="4" t="s">
        <v>73</v>
      </c>
      <c r="D10486" s="4" t="s">
        <v>62</v>
      </c>
      <c r="E10486" s="4" t="s">
        <v>63</v>
      </c>
      <c r="F10486" s="4" t="s">
        <v>64</v>
      </c>
      <c r="G10486">
        <v>87464.57</v>
      </c>
      <c r="H10486" s="4" t="s">
        <v>95</v>
      </c>
      <c r="I10486" s="4" t="s">
        <v>54</v>
      </c>
      <c r="J10486" s="4" t="s">
        <v>55</v>
      </c>
      <c r="K10486">
        <v>58254.51</v>
      </c>
      <c r="L10486">
        <v>325556.38</v>
      </c>
      <c r="M10486" s="4" t="s">
        <v>29</v>
      </c>
      <c r="N10486" s="4" t="s">
        <v>20295</v>
      </c>
    </row>
    <row r="10487" spans="1:14" x14ac:dyDescent="0.35">
      <c r="A10487" s="4" t="s">
        <v>10768</v>
      </c>
      <c r="B10487" s="5">
        <v>45181</v>
      </c>
      <c r="C10487" s="4" t="s">
        <v>380</v>
      </c>
      <c r="D10487" s="4" t="s">
        <v>62</v>
      </c>
      <c r="E10487" s="4" t="s">
        <v>78</v>
      </c>
      <c r="F10487" s="4" t="s">
        <v>64</v>
      </c>
      <c r="G10487">
        <v>54380.91</v>
      </c>
      <c r="H10487" s="4" t="s">
        <v>86</v>
      </c>
      <c r="I10487" s="4" t="s">
        <v>20</v>
      </c>
      <c r="J10487" s="4" t="s">
        <v>98</v>
      </c>
      <c r="K10487">
        <v>64797.65</v>
      </c>
      <c r="L10487">
        <v>194073.28</v>
      </c>
      <c r="M10487" s="4" t="s">
        <v>59</v>
      </c>
      <c r="N10487" s="4" t="s">
        <v>20298</v>
      </c>
    </row>
    <row r="10488" spans="1:14" x14ac:dyDescent="0.35">
      <c r="A10488" s="4" t="s">
        <v>10769</v>
      </c>
      <c r="B10488" s="5">
        <v>44951</v>
      </c>
      <c r="C10488" s="4" t="s">
        <v>97</v>
      </c>
      <c r="D10488" s="4" t="s">
        <v>16</v>
      </c>
      <c r="E10488" s="4" t="s">
        <v>46</v>
      </c>
      <c r="F10488" s="4" t="s">
        <v>47</v>
      </c>
      <c r="G10488">
        <v>4674.95</v>
      </c>
      <c r="H10488" s="4" t="s">
        <v>95</v>
      </c>
      <c r="I10488" s="4" t="s">
        <v>54</v>
      </c>
      <c r="J10488" s="4" t="s">
        <v>120</v>
      </c>
      <c r="K10488">
        <v>36658.49</v>
      </c>
      <c r="L10488">
        <v>241904.07</v>
      </c>
      <c r="M10488" s="4" t="s">
        <v>43</v>
      </c>
      <c r="N10488" s="4" t="s">
        <v>20297</v>
      </c>
    </row>
    <row r="10489" spans="1:14" x14ac:dyDescent="0.35">
      <c r="A10489" s="4" t="s">
        <v>10770</v>
      </c>
      <c r="B10489" s="5">
        <v>45220</v>
      </c>
      <c r="C10489" s="4" t="s">
        <v>143</v>
      </c>
      <c r="D10489" s="4" t="s">
        <v>16</v>
      </c>
      <c r="E10489" s="4" t="s">
        <v>32</v>
      </c>
      <c r="F10489" s="4" t="s">
        <v>90</v>
      </c>
      <c r="G10489">
        <v>11896.78</v>
      </c>
      <c r="H10489" s="4" t="s">
        <v>27</v>
      </c>
      <c r="I10489" s="4" t="s">
        <v>20</v>
      </c>
      <c r="J10489" s="4" t="s">
        <v>55</v>
      </c>
      <c r="K10489">
        <v>30365.05</v>
      </c>
      <c r="L10489">
        <v>432217.02</v>
      </c>
      <c r="M10489" s="4" t="s">
        <v>83</v>
      </c>
      <c r="N10489" s="4" t="s">
        <v>20302</v>
      </c>
    </row>
    <row r="10490" spans="1:14" x14ac:dyDescent="0.35">
      <c r="A10490" s="4" t="s">
        <v>10771</v>
      </c>
      <c r="B10490" s="5">
        <v>45241</v>
      </c>
      <c r="C10490" s="4" t="s">
        <v>234</v>
      </c>
      <c r="D10490" s="4" t="s">
        <v>62</v>
      </c>
      <c r="E10490" s="4" t="s">
        <v>101</v>
      </c>
      <c r="F10490" s="4" t="s">
        <v>64</v>
      </c>
      <c r="G10490">
        <v>65847.98</v>
      </c>
      <c r="H10490" s="4" t="s">
        <v>19</v>
      </c>
      <c r="I10490" s="4" t="s">
        <v>34</v>
      </c>
      <c r="J10490" s="4" t="s">
        <v>21</v>
      </c>
      <c r="K10490">
        <v>39900.69</v>
      </c>
      <c r="L10490">
        <v>129152.35</v>
      </c>
      <c r="M10490" s="4" t="s">
        <v>75</v>
      </c>
      <c r="N10490" s="4" t="s">
        <v>20301</v>
      </c>
    </row>
    <row r="10491" spans="1:14" x14ac:dyDescent="0.35">
      <c r="A10491" s="4" t="s">
        <v>10772</v>
      </c>
      <c r="B10491" s="5">
        <v>45263</v>
      </c>
      <c r="C10491" s="4" t="s">
        <v>459</v>
      </c>
      <c r="D10491" s="4" t="s">
        <v>16</v>
      </c>
      <c r="E10491" s="4" t="s">
        <v>52</v>
      </c>
      <c r="F10491" s="4" t="s">
        <v>129</v>
      </c>
      <c r="G10491">
        <v>6439.45</v>
      </c>
      <c r="H10491" s="4" t="s">
        <v>86</v>
      </c>
      <c r="I10491" s="4" t="s">
        <v>54</v>
      </c>
      <c r="J10491" s="4" t="s">
        <v>114</v>
      </c>
      <c r="K10491">
        <v>36933.519999999997</v>
      </c>
      <c r="L10491">
        <v>305787.53000000003</v>
      </c>
      <c r="M10491" s="4" t="s">
        <v>87</v>
      </c>
      <c r="N10491" s="4" t="s">
        <v>20303</v>
      </c>
    </row>
    <row r="10492" spans="1:14" x14ac:dyDescent="0.35">
      <c r="A10492" s="4" t="s">
        <v>10773</v>
      </c>
      <c r="B10492" s="5">
        <v>44991</v>
      </c>
      <c r="C10492" s="4" t="s">
        <v>341</v>
      </c>
      <c r="D10492" s="4" t="s">
        <v>16</v>
      </c>
      <c r="E10492" s="4" t="s">
        <v>150</v>
      </c>
      <c r="F10492" s="4" t="s">
        <v>152</v>
      </c>
      <c r="G10492">
        <v>3633.86</v>
      </c>
      <c r="H10492" s="4" t="s">
        <v>95</v>
      </c>
      <c r="I10492" s="4" t="s">
        <v>20</v>
      </c>
      <c r="J10492" s="4" t="s">
        <v>79</v>
      </c>
      <c r="K10492">
        <v>43247.54</v>
      </c>
      <c r="L10492">
        <v>209279.38</v>
      </c>
      <c r="M10492" s="4" t="s">
        <v>29</v>
      </c>
      <c r="N10492" s="4" t="s">
        <v>20295</v>
      </c>
    </row>
    <row r="10493" spans="1:14" x14ac:dyDescent="0.35">
      <c r="A10493" s="4" t="s">
        <v>10774</v>
      </c>
      <c r="B10493" s="5">
        <v>45061</v>
      </c>
      <c r="C10493" s="4" t="s">
        <v>384</v>
      </c>
      <c r="D10493" s="4" t="s">
        <v>62</v>
      </c>
      <c r="E10493" s="4" t="s">
        <v>123</v>
      </c>
      <c r="F10493" s="4" t="s">
        <v>64</v>
      </c>
      <c r="G10493">
        <v>45984.7</v>
      </c>
      <c r="H10493" s="4" t="s">
        <v>95</v>
      </c>
      <c r="I10493" s="4" t="s">
        <v>20</v>
      </c>
      <c r="J10493" s="4" t="s">
        <v>120</v>
      </c>
      <c r="K10493">
        <v>52846.87</v>
      </c>
      <c r="L10493">
        <v>109070.62</v>
      </c>
      <c r="M10493" s="4" t="s">
        <v>102</v>
      </c>
      <c r="N10493" s="4" t="s">
        <v>102</v>
      </c>
    </row>
    <row r="10494" spans="1:14" x14ac:dyDescent="0.35">
      <c r="A10494" s="4" t="s">
        <v>10775</v>
      </c>
      <c r="B10494" s="5">
        <v>45212</v>
      </c>
      <c r="C10494" s="4" t="s">
        <v>343</v>
      </c>
      <c r="D10494" s="4" t="s">
        <v>16</v>
      </c>
      <c r="E10494" s="4" t="s">
        <v>150</v>
      </c>
      <c r="F10494" s="4" t="s">
        <v>47</v>
      </c>
      <c r="G10494">
        <v>14655.21</v>
      </c>
      <c r="H10494" s="4" t="s">
        <v>27</v>
      </c>
      <c r="I10494" s="4" t="s">
        <v>54</v>
      </c>
      <c r="J10494" s="4" t="s">
        <v>98</v>
      </c>
      <c r="K10494">
        <v>42579.54</v>
      </c>
      <c r="L10494">
        <v>200758.21</v>
      </c>
      <c r="M10494" s="4" t="s">
        <v>83</v>
      </c>
      <c r="N10494" s="4" t="s">
        <v>20302</v>
      </c>
    </row>
    <row r="10495" spans="1:14" x14ac:dyDescent="0.35">
      <c r="A10495" s="4" t="s">
        <v>10776</v>
      </c>
      <c r="B10495" s="5">
        <v>45238</v>
      </c>
      <c r="C10495" s="4" t="s">
        <v>125</v>
      </c>
      <c r="D10495" s="4" t="s">
        <v>16</v>
      </c>
      <c r="E10495" s="4" t="s">
        <v>17</v>
      </c>
      <c r="F10495" s="4" t="s">
        <v>117</v>
      </c>
      <c r="G10495">
        <v>4996.7</v>
      </c>
      <c r="H10495" s="4" t="s">
        <v>19</v>
      </c>
      <c r="I10495" s="4" t="s">
        <v>54</v>
      </c>
      <c r="J10495" s="4" t="s">
        <v>98</v>
      </c>
      <c r="K10495">
        <v>31464.1</v>
      </c>
      <c r="L10495">
        <v>72825.100000000006</v>
      </c>
      <c r="M10495" s="4" t="s">
        <v>75</v>
      </c>
      <c r="N10495" s="4" t="s">
        <v>20301</v>
      </c>
    </row>
    <row r="10496" spans="1:14" x14ac:dyDescent="0.35">
      <c r="A10496" s="4" t="s">
        <v>10777</v>
      </c>
      <c r="B10496" s="5">
        <v>45156</v>
      </c>
      <c r="C10496" s="4" t="s">
        <v>418</v>
      </c>
      <c r="D10496" s="4" t="s">
        <v>16</v>
      </c>
      <c r="E10496" s="4" t="s">
        <v>52</v>
      </c>
      <c r="F10496" s="4" t="s">
        <v>47</v>
      </c>
      <c r="G10496">
        <v>10862.07</v>
      </c>
      <c r="H10496" s="4" t="s">
        <v>27</v>
      </c>
      <c r="I10496" s="4" t="s">
        <v>49</v>
      </c>
      <c r="J10496" s="4" t="s">
        <v>55</v>
      </c>
      <c r="K10496">
        <v>52548.74</v>
      </c>
      <c r="L10496">
        <v>219187.01</v>
      </c>
      <c r="M10496" s="4" t="s">
        <v>134</v>
      </c>
      <c r="N10496" s="4" t="s">
        <v>20304</v>
      </c>
    </row>
    <row r="10497" spans="1:14" x14ac:dyDescent="0.35">
      <c r="A10497" s="4" t="s">
        <v>10778</v>
      </c>
      <c r="B10497" s="5">
        <v>45055</v>
      </c>
      <c r="C10497" s="4" t="s">
        <v>553</v>
      </c>
      <c r="D10497" s="4" t="s">
        <v>16</v>
      </c>
      <c r="E10497" s="4" t="s">
        <v>32</v>
      </c>
      <c r="F10497" s="4" t="s">
        <v>90</v>
      </c>
      <c r="G10497">
        <v>11468.35</v>
      </c>
      <c r="H10497" s="4" t="s">
        <v>95</v>
      </c>
      <c r="I10497" s="4" t="s">
        <v>49</v>
      </c>
      <c r="J10497" s="4" t="s">
        <v>28</v>
      </c>
      <c r="K10497">
        <v>53577.29</v>
      </c>
      <c r="L10497">
        <v>193529.06</v>
      </c>
      <c r="M10497" s="4" t="s">
        <v>102</v>
      </c>
      <c r="N10497" s="4" t="s">
        <v>102</v>
      </c>
    </row>
    <row r="10498" spans="1:14" x14ac:dyDescent="0.35">
      <c r="A10498" s="4" t="s">
        <v>10779</v>
      </c>
      <c r="B10498" s="5">
        <v>45035</v>
      </c>
      <c r="C10498" s="4" t="s">
        <v>391</v>
      </c>
      <c r="D10498" s="4" t="s">
        <v>16</v>
      </c>
      <c r="E10498" s="4" t="s">
        <v>70</v>
      </c>
      <c r="F10498" s="4" t="s">
        <v>152</v>
      </c>
      <c r="G10498">
        <v>3872.95</v>
      </c>
      <c r="H10498" s="4" t="s">
        <v>27</v>
      </c>
      <c r="I10498" s="4" t="s">
        <v>49</v>
      </c>
      <c r="J10498" s="4" t="s">
        <v>98</v>
      </c>
      <c r="K10498">
        <v>60726.98</v>
      </c>
      <c r="L10498">
        <v>137136.9</v>
      </c>
      <c r="M10498" s="4" t="s">
        <v>65</v>
      </c>
      <c r="N10498" s="4" t="s">
        <v>20299</v>
      </c>
    </row>
    <row r="10499" spans="1:14" x14ac:dyDescent="0.35">
      <c r="A10499" s="4" t="s">
        <v>10780</v>
      </c>
      <c r="B10499" s="5">
        <v>44987</v>
      </c>
      <c r="C10499" s="4" t="s">
        <v>423</v>
      </c>
      <c r="D10499" s="4" t="s">
        <v>16</v>
      </c>
      <c r="E10499" s="4" t="s">
        <v>150</v>
      </c>
      <c r="F10499" s="4" t="s">
        <v>74</v>
      </c>
      <c r="G10499">
        <v>3129.37</v>
      </c>
      <c r="H10499" s="4" t="s">
        <v>95</v>
      </c>
      <c r="I10499" s="4" t="s">
        <v>34</v>
      </c>
      <c r="J10499" s="4" t="s">
        <v>28</v>
      </c>
      <c r="K10499">
        <v>46718.82</v>
      </c>
      <c r="L10499">
        <v>262886.67</v>
      </c>
      <c r="M10499" s="4" t="s">
        <v>29</v>
      </c>
      <c r="N10499" s="4" t="s">
        <v>20295</v>
      </c>
    </row>
    <row r="10500" spans="1:14" x14ac:dyDescent="0.35">
      <c r="A10500" s="4" t="s">
        <v>10781</v>
      </c>
      <c r="B10500" s="5">
        <v>44945</v>
      </c>
      <c r="C10500" s="4" t="s">
        <v>305</v>
      </c>
      <c r="D10500" s="4" t="s">
        <v>16</v>
      </c>
      <c r="E10500" s="4" t="s">
        <v>32</v>
      </c>
      <c r="F10500" s="4" t="s">
        <v>90</v>
      </c>
      <c r="G10500">
        <v>4469.6099999999997</v>
      </c>
      <c r="H10500" s="4" t="s">
        <v>86</v>
      </c>
      <c r="I10500" s="4" t="s">
        <v>20</v>
      </c>
      <c r="J10500" s="4" t="s">
        <v>98</v>
      </c>
      <c r="K10500">
        <v>49190.79</v>
      </c>
      <c r="L10500">
        <v>60026.43</v>
      </c>
      <c r="M10500" s="4" t="s">
        <v>43</v>
      </c>
      <c r="N10500" s="4" t="s">
        <v>20297</v>
      </c>
    </row>
    <row r="10501" spans="1:14" x14ac:dyDescent="0.35">
      <c r="A10501" s="4" t="s">
        <v>10782</v>
      </c>
      <c r="B10501" s="5">
        <v>44983</v>
      </c>
      <c r="C10501" s="4" t="s">
        <v>360</v>
      </c>
      <c r="D10501" s="4" t="s">
        <v>16</v>
      </c>
      <c r="E10501" s="4" t="s">
        <v>150</v>
      </c>
      <c r="F10501" s="4" t="s">
        <v>33</v>
      </c>
      <c r="G10501">
        <v>5962.32</v>
      </c>
      <c r="H10501" s="4" t="s">
        <v>95</v>
      </c>
      <c r="I10501" s="4" t="s">
        <v>49</v>
      </c>
      <c r="J10501" s="4" t="s">
        <v>55</v>
      </c>
      <c r="K10501">
        <v>42881.83</v>
      </c>
      <c r="L10501">
        <v>167836.47</v>
      </c>
      <c r="M10501" s="4" t="s">
        <v>71</v>
      </c>
      <c r="N10501" s="4" t="s">
        <v>20300</v>
      </c>
    </row>
    <row r="10502" spans="1:14" x14ac:dyDescent="0.35">
      <c r="A10502" s="4" t="s">
        <v>10783</v>
      </c>
      <c r="B10502" s="5">
        <v>45039</v>
      </c>
      <c r="C10502" s="4" t="s">
        <v>319</v>
      </c>
      <c r="D10502" s="4" t="s">
        <v>16</v>
      </c>
      <c r="E10502" s="4" t="s">
        <v>32</v>
      </c>
      <c r="F10502" s="4" t="s">
        <v>107</v>
      </c>
      <c r="G10502">
        <v>5256.11</v>
      </c>
      <c r="H10502" s="4" t="s">
        <v>86</v>
      </c>
      <c r="I10502" s="4" t="s">
        <v>18</v>
      </c>
      <c r="J10502" s="4" t="s">
        <v>139</v>
      </c>
      <c r="K10502">
        <v>37368.870000000003</v>
      </c>
      <c r="L10502">
        <v>22507.18</v>
      </c>
      <c r="M10502" s="4" t="s">
        <v>65</v>
      </c>
      <c r="N10502" s="4" t="s">
        <v>20299</v>
      </c>
    </row>
    <row r="10503" spans="1:14" x14ac:dyDescent="0.35">
      <c r="A10503" s="4" t="s">
        <v>10784</v>
      </c>
      <c r="B10503" s="5">
        <v>45140</v>
      </c>
      <c r="C10503" s="4" t="s">
        <v>292</v>
      </c>
      <c r="D10503" s="4" t="s">
        <v>16</v>
      </c>
      <c r="E10503" s="4" t="s">
        <v>25</v>
      </c>
      <c r="F10503" s="4" t="s">
        <v>41</v>
      </c>
      <c r="G10503">
        <v>2545.73</v>
      </c>
      <c r="H10503" s="4" t="s">
        <v>86</v>
      </c>
      <c r="I10503" s="4" t="s">
        <v>18</v>
      </c>
      <c r="J10503" s="4" t="s">
        <v>42</v>
      </c>
      <c r="K10503">
        <v>52644.959999999999</v>
      </c>
      <c r="L10503">
        <v>39476.769999999997</v>
      </c>
      <c r="M10503" s="4" t="s">
        <v>134</v>
      </c>
      <c r="N10503" s="4" t="s">
        <v>20304</v>
      </c>
    </row>
    <row r="10504" spans="1:14" x14ac:dyDescent="0.35">
      <c r="A10504" s="4" t="s">
        <v>10785</v>
      </c>
      <c r="B10504" s="5">
        <v>45050</v>
      </c>
      <c r="C10504" s="4" t="s">
        <v>412</v>
      </c>
      <c r="D10504" s="4" t="s">
        <v>16</v>
      </c>
      <c r="E10504" s="4" t="s">
        <v>58</v>
      </c>
      <c r="F10504" s="4" t="s">
        <v>152</v>
      </c>
      <c r="G10504">
        <v>7244.95</v>
      </c>
      <c r="H10504" s="4" t="s">
        <v>86</v>
      </c>
      <c r="I10504" s="4" t="s">
        <v>18</v>
      </c>
      <c r="J10504" s="4" t="s">
        <v>120</v>
      </c>
      <c r="K10504">
        <v>49322.13</v>
      </c>
      <c r="L10504">
        <v>299376.63</v>
      </c>
      <c r="M10504" s="4" t="s">
        <v>102</v>
      </c>
      <c r="N10504" s="4" t="s">
        <v>102</v>
      </c>
    </row>
    <row r="10505" spans="1:14" x14ac:dyDescent="0.35">
      <c r="A10505" s="4" t="s">
        <v>10786</v>
      </c>
      <c r="B10505" s="5">
        <v>44931</v>
      </c>
      <c r="C10505" s="4" t="s">
        <v>380</v>
      </c>
      <c r="D10505" s="4" t="s">
        <v>39</v>
      </c>
      <c r="E10505" s="4" t="s">
        <v>210</v>
      </c>
      <c r="F10505" s="4" t="s">
        <v>26</v>
      </c>
      <c r="G10505">
        <v>7077.13</v>
      </c>
      <c r="H10505" s="4" t="s">
        <v>27</v>
      </c>
      <c r="I10505" s="4" t="s">
        <v>18</v>
      </c>
      <c r="J10505" s="4" t="s">
        <v>55</v>
      </c>
      <c r="K10505">
        <v>52705.36</v>
      </c>
      <c r="L10505">
        <v>197585.09</v>
      </c>
      <c r="M10505" s="4" t="s">
        <v>43</v>
      </c>
      <c r="N10505" s="4" t="s">
        <v>20297</v>
      </c>
    </row>
    <row r="10506" spans="1:14" x14ac:dyDescent="0.35">
      <c r="A10506" s="4" t="s">
        <v>10787</v>
      </c>
      <c r="B10506" s="5">
        <v>45033</v>
      </c>
      <c r="C10506" s="4" t="s">
        <v>232</v>
      </c>
      <c r="D10506" s="4" t="s">
        <v>16</v>
      </c>
      <c r="E10506" s="4" t="s">
        <v>150</v>
      </c>
      <c r="F10506" s="4" t="s">
        <v>33</v>
      </c>
      <c r="G10506">
        <v>13698.31</v>
      </c>
      <c r="H10506" s="4" t="s">
        <v>48</v>
      </c>
      <c r="I10506" s="4" t="s">
        <v>54</v>
      </c>
      <c r="J10506" s="4" t="s">
        <v>55</v>
      </c>
      <c r="K10506">
        <v>67484.39</v>
      </c>
      <c r="L10506">
        <v>127445.75</v>
      </c>
      <c r="M10506" s="4" t="s">
        <v>65</v>
      </c>
      <c r="N10506" s="4" t="s">
        <v>20299</v>
      </c>
    </row>
    <row r="10507" spans="1:14" x14ac:dyDescent="0.35">
      <c r="A10507" s="4" t="s">
        <v>10788</v>
      </c>
      <c r="B10507" s="5">
        <v>45010</v>
      </c>
      <c r="C10507" s="4" t="s">
        <v>67</v>
      </c>
      <c r="D10507" s="4" t="s">
        <v>16</v>
      </c>
      <c r="E10507" s="4" t="s">
        <v>58</v>
      </c>
      <c r="F10507" s="4" t="s">
        <v>47</v>
      </c>
      <c r="G10507">
        <v>4285.62</v>
      </c>
      <c r="H10507" s="4" t="s">
        <v>19</v>
      </c>
      <c r="I10507" s="4" t="s">
        <v>34</v>
      </c>
      <c r="J10507" s="4" t="s">
        <v>21</v>
      </c>
      <c r="K10507">
        <v>68812.210000000006</v>
      </c>
      <c r="L10507">
        <v>143023.34</v>
      </c>
      <c r="M10507" s="4" t="s">
        <v>29</v>
      </c>
      <c r="N10507" s="4" t="s">
        <v>20295</v>
      </c>
    </row>
    <row r="10508" spans="1:14" x14ac:dyDescent="0.35">
      <c r="A10508" s="4" t="s">
        <v>10789</v>
      </c>
      <c r="B10508" s="5">
        <v>45220</v>
      </c>
      <c r="C10508" s="4" t="s">
        <v>297</v>
      </c>
      <c r="D10508" s="4" t="s">
        <v>16</v>
      </c>
      <c r="E10508" s="4" t="s">
        <v>70</v>
      </c>
      <c r="F10508" s="4" t="s">
        <v>129</v>
      </c>
      <c r="G10508">
        <v>4100.03</v>
      </c>
      <c r="H10508" s="4" t="s">
        <v>27</v>
      </c>
      <c r="I10508" s="4" t="s">
        <v>49</v>
      </c>
      <c r="J10508" s="4" t="s">
        <v>79</v>
      </c>
      <c r="K10508">
        <v>55158.9</v>
      </c>
      <c r="L10508">
        <v>277693.37</v>
      </c>
      <c r="M10508" s="4" t="s">
        <v>83</v>
      </c>
      <c r="N10508" s="4" t="s">
        <v>20302</v>
      </c>
    </row>
    <row r="10509" spans="1:14" x14ac:dyDescent="0.35">
      <c r="A10509" s="4" t="s">
        <v>10790</v>
      </c>
      <c r="B10509" s="5">
        <v>45132</v>
      </c>
      <c r="C10509" s="4" t="s">
        <v>866</v>
      </c>
      <c r="D10509" s="4" t="s">
        <v>16</v>
      </c>
      <c r="E10509" s="4" t="s">
        <v>52</v>
      </c>
      <c r="F10509" s="4" t="s">
        <v>117</v>
      </c>
      <c r="G10509">
        <v>6664.65</v>
      </c>
      <c r="H10509" s="4" t="s">
        <v>95</v>
      </c>
      <c r="I10509" s="4" t="s">
        <v>54</v>
      </c>
      <c r="J10509" s="4" t="s">
        <v>28</v>
      </c>
      <c r="K10509">
        <v>55115.040000000001</v>
      </c>
      <c r="L10509">
        <v>129918.7</v>
      </c>
      <c r="M10509" s="4" t="s">
        <v>36</v>
      </c>
      <c r="N10509" s="4" t="s">
        <v>20296</v>
      </c>
    </row>
    <row r="10510" spans="1:14" x14ac:dyDescent="0.35">
      <c r="A10510" s="4" t="s">
        <v>10791</v>
      </c>
      <c r="B10510" s="5">
        <v>45093</v>
      </c>
      <c r="C10510" s="4" t="s">
        <v>378</v>
      </c>
      <c r="D10510" s="4" t="s">
        <v>62</v>
      </c>
      <c r="E10510" s="4" t="s">
        <v>101</v>
      </c>
      <c r="F10510" s="4" t="s">
        <v>64</v>
      </c>
      <c r="G10510">
        <v>50325.34</v>
      </c>
      <c r="H10510" s="4" t="s">
        <v>95</v>
      </c>
      <c r="I10510" s="4" t="s">
        <v>34</v>
      </c>
      <c r="J10510" s="4" t="s">
        <v>28</v>
      </c>
      <c r="K10510">
        <v>45826.06</v>
      </c>
      <c r="L10510">
        <v>188230.52</v>
      </c>
      <c r="M10510" s="4" t="s">
        <v>22</v>
      </c>
      <c r="N10510" s="4" t="s">
        <v>20294</v>
      </c>
    </row>
    <row r="10511" spans="1:14" x14ac:dyDescent="0.35">
      <c r="A10511" s="4" t="s">
        <v>10792</v>
      </c>
      <c r="B10511" s="5">
        <v>45222</v>
      </c>
      <c r="C10511" s="4" t="s">
        <v>38</v>
      </c>
      <c r="D10511" s="4" t="s">
        <v>16</v>
      </c>
      <c r="E10511" s="4" t="s">
        <v>128</v>
      </c>
      <c r="F10511" s="4" t="s">
        <v>53</v>
      </c>
      <c r="G10511">
        <v>9407.52</v>
      </c>
      <c r="H10511" s="4" t="s">
        <v>95</v>
      </c>
      <c r="I10511" s="4" t="s">
        <v>18</v>
      </c>
      <c r="J10511" s="4" t="s">
        <v>114</v>
      </c>
      <c r="K10511">
        <v>65207.05</v>
      </c>
      <c r="L10511">
        <v>329354.96000000002</v>
      </c>
      <c r="M10511" s="4" t="s">
        <v>83</v>
      </c>
      <c r="N10511" s="4" t="s">
        <v>20302</v>
      </c>
    </row>
    <row r="10512" spans="1:14" x14ac:dyDescent="0.35">
      <c r="A10512" s="4" t="s">
        <v>10793</v>
      </c>
      <c r="B10512" s="5">
        <v>45263</v>
      </c>
      <c r="C10512" s="4" t="s">
        <v>584</v>
      </c>
      <c r="D10512" s="4" t="s">
        <v>16</v>
      </c>
      <c r="E10512" s="4" t="s">
        <v>32</v>
      </c>
      <c r="F10512" s="4" t="s">
        <v>33</v>
      </c>
      <c r="G10512">
        <v>12765.95</v>
      </c>
      <c r="H10512" s="4" t="s">
        <v>48</v>
      </c>
      <c r="I10512" s="4" t="s">
        <v>18</v>
      </c>
      <c r="J10512" s="4" t="s">
        <v>28</v>
      </c>
      <c r="K10512">
        <v>49370.59</v>
      </c>
      <c r="L10512">
        <v>162660.12</v>
      </c>
      <c r="M10512" s="4" t="s">
        <v>87</v>
      </c>
      <c r="N10512" s="4" t="s">
        <v>20303</v>
      </c>
    </row>
    <row r="10513" spans="1:14" x14ac:dyDescent="0.35">
      <c r="A10513" s="4" t="s">
        <v>10794</v>
      </c>
      <c r="B10513" s="5">
        <v>45242</v>
      </c>
      <c r="C10513" s="4" t="s">
        <v>94</v>
      </c>
      <c r="D10513" s="4" t="s">
        <v>16</v>
      </c>
      <c r="E10513" s="4" t="s">
        <v>52</v>
      </c>
      <c r="F10513" s="4" t="s">
        <v>74</v>
      </c>
      <c r="G10513">
        <v>6241.94</v>
      </c>
      <c r="H10513" s="4" t="s">
        <v>48</v>
      </c>
      <c r="I10513" s="4" t="s">
        <v>18</v>
      </c>
      <c r="J10513" s="4" t="s">
        <v>139</v>
      </c>
      <c r="K10513">
        <v>65796.3</v>
      </c>
      <c r="L10513">
        <v>155704.67000000001</v>
      </c>
      <c r="M10513" s="4" t="s">
        <v>75</v>
      </c>
      <c r="N10513" s="4" t="s">
        <v>20301</v>
      </c>
    </row>
    <row r="10514" spans="1:14" x14ac:dyDescent="0.35">
      <c r="A10514" s="4" t="s">
        <v>10795</v>
      </c>
      <c r="B10514" s="5">
        <v>45099</v>
      </c>
      <c r="C10514" s="4" t="s">
        <v>584</v>
      </c>
      <c r="D10514" s="4" t="s">
        <v>16</v>
      </c>
      <c r="E10514" s="4" t="s">
        <v>128</v>
      </c>
      <c r="F10514" s="4" t="s">
        <v>113</v>
      </c>
      <c r="G10514">
        <v>7041.38</v>
      </c>
      <c r="H10514" s="4" t="s">
        <v>19</v>
      </c>
      <c r="I10514" s="4" t="s">
        <v>54</v>
      </c>
      <c r="J10514" s="4" t="s">
        <v>139</v>
      </c>
      <c r="K10514">
        <v>44454.92</v>
      </c>
      <c r="L10514">
        <v>175287.19</v>
      </c>
      <c r="M10514" s="4" t="s">
        <v>22</v>
      </c>
      <c r="N10514" s="4" t="s">
        <v>20294</v>
      </c>
    </row>
    <row r="10515" spans="1:14" x14ac:dyDescent="0.35">
      <c r="A10515" s="4" t="s">
        <v>10796</v>
      </c>
      <c r="B10515" s="5">
        <v>45238</v>
      </c>
      <c r="C10515" s="4" t="s">
        <v>531</v>
      </c>
      <c r="D10515" s="4" t="s">
        <v>16</v>
      </c>
      <c r="E10515" s="4" t="s">
        <v>128</v>
      </c>
      <c r="F10515" s="4" t="s">
        <v>168</v>
      </c>
      <c r="G10515">
        <v>12082.6</v>
      </c>
      <c r="H10515" s="4" t="s">
        <v>48</v>
      </c>
      <c r="I10515" s="4" t="s">
        <v>49</v>
      </c>
      <c r="J10515" s="4" t="s">
        <v>42</v>
      </c>
      <c r="K10515">
        <v>48080.21</v>
      </c>
      <c r="L10515">
        <v>100244.8</v>
      </c>
      <c r="M10515" s="4" t="s">
        <v>75</v>
      </c>
      <c r="N10515" s="4" t="s">
        <v>20301</v>
      </c>
    </row>
    <row r="10516" spans="1:14" x14ac:dyDescent="0.35">
      <c r="A10516" s="4" t="s">
        <v>10797</v>
      </c>
      <c r="B10516" s="5">
        <v>45013</v>
      </c>
      <c r="C10516" s="4" t="s">
        <v>157</v>
      </c>
      <c r="D10516" s="4" t="s">
        <v>62</v>
      </c>
      <c r="E10516" s="4" t="s">
        <v>101</v>
      </c>
      <c r="F10516" s="4" t="s">
        <v>64</v>
      </c>
      <c r="G10516">
        <v>39072.550000000003</v>
      </c>
      <c r="H10516" s="4" t="s">
        <v>48</v>
      </c>
      <c r="I10516" s="4" t="s">
        <v>20</v>
      </c>
      <c r="J10516" s="4" t="s">
        <v>139</v>
      </c>
      <c r="K10516">
        <v>68054.52</v>
      </c>
      <c r="L10516">
        <v>78439.89</v>
      </c>
      <c r="M10516" s="4" t="s">
        <v>29</v>
      </c>
      <c r="N10516" s="4" t="s">
        <v>20295</v>
      </c>
    </row>
    <row r="10517" spans="1:14" x14ac:dyDescent="0.35">
      <c r="A10517" s="4" t="s">
        <v>10798</v>
      </c>
      <c r="B10517" s="5">
        <v>45021</v>
      </c>
      <c r="C10517" s="4" t="s">
        <v>195</v>
      </c>
      <c r="D10517" s="4" t="s">
        <v>62</v>
      </c>
      <c r="E10517" s="4" t="s">
        <v>82</v>
      </c>
      <c r="F10517" s="4" t="s">
        <v>64</v>
      </c>
      <c r="G10517">
        <v>31762.13</v>
      </c>
      <c r="H10517" s="4" t="s">
        <v>95</v>
      </c>
      <c r="I10517" s="4" t="s">
        <v>20</v>
      </c>
      <c r="J10517" s="4" t="s">
        <v>139</v>
      </c>
      <c r="K10517">
        <v>35296.82</v>
      </c>
      <c r="L10517">
        <v>186822.96</v>
      </c>
      <c r="M10517" s="4" t="s">
        <v>65</v>
      </c>
      <c r="N10517" s="4" t="s">
        <v>20299</v>
      </c>
    </row>
    <row r="10518" spans="1:14" x14ac:dyDescent="0.35">
      <c r="A10518" s="4" t="s">
        <v>10799</v>
      </c>
      <c r="B10518" s="5">
        <v>45270</v>
      </c>
      <c r="C10518" s="4" t="s">
        <v>743</v>
      </c>
      <c r="D10518" s="4" t="s">
        <v>16</v>
      </c>
      <c r="E10518" s="4" t="s">
        <v>32</v>
      </c>
      <c r="F10518" s="4" t="s">
        <v>117</v>
      </c>
      <c r="G10518">
        <v>6841.92</v>
      </c>
      <c r="H10518" s="4" t="s">
        <v>19</v>
      </c>
      <c r="I10518" s="4" t="s">
        <v>20</v>
      </c>
      <c r="J10518" s="4" t="s">
        <v>35</v>
      </c>
      <c r="K10518">
        <v>30537.64</v>
      </c>
      <c r="L10518">
        <v>223932.15</v>
      </c>
      <c r="M10518" s="4" t="s">
        <v>87</v>
      </c>
      <c r="N10518" s="4" t="s">
        <v>20303</v>
      </c>
    </row>
    <row r="10519" spans="1:14" x14ac:dyDescent="0.35">
      <c r="A10519" s="4" t="s">
        <v>10800</v>
      </c>
      <c r="B10519" s="5">
        <v>45256</v>
      </c>
      <c r="C10519" s="4" t="s">
        <v>724</v>
      </c>
      <c r="D10519" s="4" t="s">
        <v>62</v>
      </c>
      <c r="E10519" s="4" t="s">
        <v>78</v>
      </c>
      <c r="F10519" s="4" t="s">
        <v>64</v>
      </c>
      <c r="G10519">
        <v>27293.439999999999</v>
      </c>
      <c r="H10519" s="4" t="s">
        <v>95</v>
      </c>
      <c r="I10519" s="4" t="s">
        <v>18</v>
      </c>
      <c r="J10519" s="4" t="s">
        <v>120</v>
      </c>
      <c r="K10519">
        <v>36886.230000000003</v>
      </c>
      <c r="L10519">
        <v>256514.34</v>
      </c>
      <c r="M10519" s="4" t="s">
        <v>75</v>
      </c>
      <c r="N10519" s="4" t="s">
        <v>20301</v>
      </c>
    </row>
    <row r="10520" spans="1:14" x14ac:dyDescent="0.35">
      <c r="A10520" s="4" t="s">
        <v>10801</v>
      </c>
      <c r="B10520" s="5">
        <v>45228</v>
      </c>
      <c r="C10520" s="4" t="s">
        <v>478</v>
      </c>
      <c r="D10520" s="4" t="s">
        <v>16</v>
      </c>
      <c r="E10520" s="4" t="s">
        <v>52</v>
      </c>
      <c r="F10520" s="4" t="s">
        <v>107</v>
      </c>
      <c r="G10520">
        <v>2289.9699999999998</v>
      </c>
      <c r="H10520" s="4" t="s">
        <v>27</v>
      </c>
      <c r="I10520" s="4" t="s">
        <v>49</v>
      </c>
      <c r="J10520" s="4" t="s">
        <v>55</v>
      </c>
      <c r="K10520">
        <v>34533.86</v>
      </c>
      <c r="L10520">
        <v>151867.57</v>
      </c>
      <c r="M10520" s="4" t="s">
        <v>83</v>
      </c>
      <c r="N10520" s="4" t="s">
        <v>20302</v>
      </c>
    </row>
    <row r="10521" spans="1:14" x14ac:dyDescent="0.35">
      <c r="A10521" s="4" t="s">
        <v>10802</v>
      </c>
      <c r="B10521" s="5">
        <v>45143</v>
      </c>
      <c r="C10521" s="4" t="s">
        <v>218</v>
      </c>
      <c r="D10521" s="4" t="s">
        <v>39</v>
      </c>
      <c r="E10521" s="4" t="s">
        <v>210</v>
      </c>
      <c r="F10521" s="4" t="s">
        <v>41</v>
      </c>
      <c r="G10521">
        <v>27262.69</v>
      </c>
      <c r="H10521" s="4" t="s">
        <v>95</v>
      </c>
      <c r="I10521" s="4" t="s">
        <v>49</v>
      </c>
      <c r="J10521" s="4" t="s">
        <v>35</v>
      </c>
      <c r="K10521">
        <v>59812.67</v>
      </c>
      <c r="L10521">
        <v>136222.04999999999</v>
      </c>
      <c r="M10521" s="4" t="s">
        <v>134</v>
      </c>
      <c r="N10521" s="4" t="s">
        <v>20304</v>
      </c>
    </row>
    <row r="10522" spans="1:14" x14ac:dyDescent="0.35">
      <c r="A10522" s="4" t="s">
        <v>10803</v>
      </c>
      <c r="B10522" s="5">
        <v>45167</v>
      </c>
      <c r="C10522" s="4" t="s">
        <v>584</v>
      </c>
      <c r="D10522" s="4" t="s">
        <v>39</v>
      </c>
      <c r="E10522" s="4" t="s">
        <v>334</v>
      </c>
      <c r="F10522" s="4" t="s">
        <v>53</v>
      </c>
      <c r="G10522">
        <v>14295.78</v>
      </c>
      <c r="H10522" s="4" t="s">
        <v>19</v>
      </c>
      <c r="I10522" s="4" t="s">
        <v>34</v>
      </c>
      <c r="J10522" s="4" t="s">
        <v>28</v>
      </c>
      <c r="K10522">
        <v>49867.81</v>
      </c>
      <c r="L10522">
        <v>220065.99</v>
      </c>
      <c r="M10522" s="4" t="s">
        <v>134</v>
      </c>
      <c r="N10522" s="4" t="s">
        <v>20304</v>
      </c>
    </row>
    <row r="10523" spans="1:14" x14ac:dyDescent="0.35">
      <c r="A10523" s="4" t="s">
        <v>10804</v>
      </c>
      <c r="B10523" s="5">
        <v>45033</v>
      </c>
      <c r="C10523" s="4" t="s">
        <v>488</v>
      </c>
      <c r="D10523" s="4" t="s">
        <v>16</v>
      </c>
      <c r="E10523" s="4" t="s">
        <v>46</v>
      </c>
      <c r="F10523" s="4" t="s">
        <v>129</v>
      </c>
      <c r="G10523">
        <v>4798.93</v>
      </c>
      <c r="H10523" s="4" t="s">
        <v>27</v>
      </c>
      <c r="I10523" s="4" t="s">
        <v>49</v>
      </c>
      <c r="J10523" s="4" t="s">
        <v>79</v>
      </c>
      <c r="K10523">
        <v>65634.14</v>
      </c>
      <c r="L10523">
        <v>161779.82999999999</v>
      </c>
      <c r="M10523" s="4" t="s">
        <v>65</v>
      </c>
      <c r="N10523" s="4" t="s">
        <v>20299</v>
      </c>
    </row>
    <row r="10524" spans="1:14" x14ac:dyDescent="0.35">
      <c r="A10524" s="4" t="s">
        <v>10805</v>
      </c>
      <c r="B10524" s="5">
        <v>44938</v>
      </c>
      <c r="C10524" s="4" t="s">
        <v>141</v>
      </c>
      <c r="D10524" s="4" t="s">
        <v>16</v>
      </c>
      <c r="E10524" s="4" t="s">
        <v>32</v>
      </c>
      <c r="F10524" s="4" t="s">
        <v>117</v>
      </c>
      <c r="G10524">
        <v>11654.07</v>
      </c>
      <c r="H10524" s="4" t="s">
        <v>19</v>
      </c>
      <c r="I10524" s="4" t="s">
        <v>20</v>
      </c>
      <c r="J10524" s="4" t="s">
        <v>139</v>
      </c>
      <c r="K10524">
        <v>64275.95</v>
      </c>
      <c r="L10524">
        <v>166414.68</v>
      </c>
      <c r="M10524" s="4" t="s">
        <v>43</v>
      </c>
      <c r="N10524" s="4" t="s">
        <v>20297</v>
      </c>
    </row>
    <row r="10525" spans="1:14" x14ac:dyDescent="0.35">
      <c r="A10525" s="4" t="s">
        <v>10806</v>
      </c>
      <c r="B10525" s="5">
        <v>45134</v>
      </c>
      <c r="C10525" s="4" t="s">
        <v>125</v>
      </c>
      <c r="D10525" s="4" t="s">
        <v>39</v>
      </c>
      <c r="E10525" s="4" t="s">
        <v>162</v>
      </c>
      <c r="F10525" s="4" t="s">
        <v>90</v>
      </c>
      <c r="G10525">
        <v>28672.76</v>
      </c>
      <c r="H10525" s="4" t="s">
        <v>48</v>
      </c>
      <c r="I10525" s="4" t="s">
        <v>20</v>
      </c>
      <c r="J10525" s="4" t="s">
        <v>120</v>
      </c>
      <c r="K10525">
        <v>55167.34</v>
      </c>
      <c r="L10525">
        <v>216136.32000000001</v>
      </c>
      <c r="M10525" s="4" t="s">
        <v>36</v>
      </c>
      <c r="N10525" s="4" t="s">
        <v>20296</v>
      </c>
    </row>
    <row r="10526" spans="1:14" x14ac:dyDescent="0.35">
      <c r="A10526" s="4" t="s">
        <v>10807</v>
      </c>
      <c r="B10526" s="5">
        <v>45222</v>
      </c>
      <c r="C10526" s="4" t="s">
        <v>401</v>
      </c>
      <c r="D10526" s="4" t="s">
        <v>16</v>
      </c>
      <c r="E10526" s="4" t="s">
        <v>25</v>
      </c>
      <c r="F10526" s="4" t="s">
        <v>113</v>
      </c>
      <c r="G10526">
        <v>11374.89</v>
      </c>
      <c r="H10526" s="4" t="s">
        <v>95</v>
      </c>
      <c r="I10526" s="4" t="s">
        <v>20</v>
      </c>
      <c r="J10526" s="4" t="s">
        <v>42</v>
      </c>
      <c r="K10526">
        <v>54121.42</v>
      </c>
      <c r="L10526">
        <v>126476.92</v>
      </c>
      <c r="M10526" s="4" t="s">
        <v>83</v>
      </c>
      <c r="N10526" s="4" t="s">
        <v>20302</v>
      </c>
    </row>
    <row r="10527" spans="1:14" x14ac:dyDescent="0.35">
      <c r="A10527" s="4" t="s">
        <v>10808</v>
      </c>
      <c r="B10527" s="5">
        <v>45286</v>
      </c>
      <c r="C10527" s="4" t="s">
        <v>92</v>
      </c>
      <c r="D10527" s="4" t="s">
        <v>16</v>
      </c>
      <c r="E10527" s="4" t="s">
        <v>25</v>
      </c>
      <c r="F10527" s="4" t="s">
        <v>152</v>
      </c>
      <c r="G10527">
        <v>7993.64</v>
      </c>
      <c r="H10527" s="4" t="s">
        <v>48</v>
      </c>
      <c r="I10527" s="4" t="s">
        <v>49</v>
      </c>
      <c r="J10527" s="4" t="s">
        <v>139</v>
      </c>
      <c r="K10527">
        <v>57982.19</v>
      </c>
      <c r="L10527">
        <v>168279.87</v>
      </c>
      <c r="M10527" s="4" t="s">
        <v>87</v>
      </c>
      <c r="N10527" s="4" t="s">
        <v>20303</v>
      </c>
    </row>
    <row r="10528" spans="1:14" x14ac:dyDescent="0.35">
      <c r="A10528" s="4" t="s">
        <v>10809</v>
      </c>
      <c r="B10528" s="5">
        <v>44946</v>
      </c>
      <c r="C10528" s="4" t="s">
        <v>362</v>
      </c>
      <c r="D10528" s="4" t="s">
        <v>39</v>
      </c>
      <c r="E10528" s="4" t="s">
        <v>293</v>
      </c>
      <c r="F10528" s="4" t="s">
        <v>113</v>
      </c>
      <c r="G10528">
        <v>14485.83</v>
      </c>
      <c r="H10528" s="4" t="s">
        <v>27</v>
      </c>
      <c r="I10528" s="4" t="s">
        <v>18</v>
      </c>
      <c r="J10528" s="4" t="s">
        <v>35</v>
      </c>
      <c r="K10528">
        <v>34617.58</v>
      </c>
      <c r="L10528">
        <v>327188.73</v>
      </c>
      <c r="M10528" s="4" t="s">
        <v>43</v>
      </c>
      <c r="N10528" s="4" t="s">
        <v>20297</v>
      </c>
    </row>
    <row r="10529" spans="1:14" x14ac:dyDescent="0.35">
      <c r="A10529" s="4" t="s">
        <v>10810</v>
      </c>
      <c r="B10529" s="5">
        <v>45191</v>
      </c>
      <c r="C10529" s="4" t="s">
        <v>446</v>
      </c>
      <c r="D10529" s="4" t="s">
        <v>39</v>
      </c>
      <c r="E10529" s="4" t="s">
        <v>40</v>
      </c>
      <c r="F10529" s="4" t="s">
        <v>47</v>
      </c>
      <c r="G10529">
        <v>26725.75</v>
      </c>
      <c r="H10529" s="4" t="s">
        <v>27</v>
      </c>
      <c r="I10529" s="4" t="s">
        <v>20</v>
      </c>
      <c r="J10529" s="4" t="s">
        <v>28</v>
      </c>
      <c r="K10529">
        <v>51804.84</v>
      </c>
      <c r="L10529">
        <v>212633.77</v>
      </c>
      <c r="M10529" s="4" t="s">
        <v>59</v>
      </c>
      <c r="N10529" s="4" t="s">
        <v>20298</v>
      </c>
    </row>
    <row r="10530" spans="1:14" x14ac:dyDescent="0.35">
      <c r="A10530" s="4" t="s">
        <v>10811</v>
      </c>
      <c r="B10530" s="5">
        <v>44943</v>
      </c>
      <c r="C10530" s="4" t="s">
        <v>275</v>
      </c>
      <c r="D10530" s="4" t="s">
        <v>16</v>
      </c>
      <c r="E10530" s="4" t="s">
        <v>17</v>
      </c>
      <c r="F10530" s="4" t="s">
        <v>47</v>
      </c>
      <c r="G10530">
        <v>13383.86</v>
      </c>
      <c r="H10530" s="4" t="s">
        <v>48</v>
      </c>
      <c r="I10530" s="4" t="s">
        <v>54</v>
      </c>
      <c r="J10530" s="4" t="s">
        <v>55</v>
      </c>
      <c r="K10530">
        <v>54204.69</v>
      </c>
      <c r="L10530">
        <v>77322.92</v>
      </c>
      <c r="M10530" s="4" t="s">
        <v>43</v>
      </c>
      <c r="N10530" s="4" t="s">
        <v>20297</v>
      </c>
    </row>
    <row r="10531" spans="1:14" x14ac:dyDescent="0.35">
      <c r="A10531" s="4" t="s">
        <v>10812</v>
      </c>
      <c r="B10531" s="5">
        <v>45216</v>
      </c>
      <c r="C10531" s="4" t="s">
        <v>147</v>
      </c>
      <c r="D10531" s="4" t="s">
        <v>16</v>
      </c>
      <c r="E10531" s="4" t="s">
        <v>128</v>
      </c>
      <c r="F10531" s="4" t="s">
        <v>85</v>
      </c>
      <c r="G10531">
        <v>7681.01</v>
      </c>
      <c r="H10531" s="4" t="s">
        <v>27</v>
      </c>
      <c r="I10531" s="4" t="s">
        <v>18</v>
      </c>
      <c r="J10531" s="4" t="s">
        <v>139</v>
      </c>
      <c r="K10531">
        <v>50585.3</v>
      </c>
      <c r="L10531">
        <v>146009.54999999999</v>
      </c>
      <c r="M10531" s="4" t="s">
        <v>83</v>
      </c>
      <c r="N10531" s="4" t="s">
        <v>20302</v>
      </c>
    </row>
    <row r="10532" spans="1:14" x14ac:dyDescent="0.35">
      <c r="A10532" s="4" t="s">
        <v>10813</v>
      </c>
      <c r="B10532" s="5">
        <v>45027</v>
      </c>
      <c r="C10532" s="4" t="s">
        <v>675</v>
      </c>
      <c r="D10532" s="4" t="s">
        <v>62</v>
      </c>
      <c r="E10532" s="4" t="s">
        <v>101</v>
      </c>
      <c r="F10532" s="4" t="s">
        <v>64</v>
      </c>
      <c r="G10532">
        <v>22582.04</v>
      </c>
      <c r="H10532" s="4" t="s">
        <v>48</v>
      </c>
      <c r="I10532" s="4" t="s">
        <v>34</v>
      </c>
      <c r="J10532" s="4" t="s">
        <v>114</v>
      </c>
      <c r="K10532">
        <v>69688.149999999994</v>
      </c>
      <c r="L10532">
        <v>69017.06</v>
      </c>
      <c r="M10532" s="4" t="s">
        <v>65</v>
      </c>
      <c r="N10532" s="4" t="s">
        <v>20299</v>
      </c>
    </row>
    <row r="10533" spans="1:14" x14ac:dyDescent="0.35">
      <c r="A10533" s="4" t="s">
        <v>10814</v>
      </c>
      <c r="B10533" s="5">
        <v>45189</v>
      </c>
      <c r="C10533" s="4" t="s">
        <v>610</v>
      </c>
      <c r="D10533" s="4" t="s">
        <v>39</v>
      </c>
      <c r="E10533" s="4" t="s">
        <v>334</v>
      </c>
      <c r="F10533" s="4" t="s">
        <v>168</v>
      </c>
      <c r="G10533">
        <v>27712.75</v>
      </c>
      <c r="H10533" s="4" t="s">
        <v>86</v>
      </c>
      <c r="I10533" s="4" t="s">
        <v>18</v>
      </c>
      <c r="J10533" s="4" t="s">
        <v>35</v>
      </c>
      <c r="K10533">
        <v>53533.49</v>
      </c>
      <c r="L10533">
        <v>-60772.73</v>
      </c>
      <c r="M10533" s="4" t="s">
        <v>59</v>
      </c>
      <c r="N10533" s="4" t="s">
        <v>20298</v>
      </c>
    </row>
    <row r="10534" spans="1:14" x14ac:dyDescent="0.35">
      <c r="A10534" s="4" t="s">
        <v>10815</v>
      </c>
      <c r="B10534" s="5">
        <v>45093</v>
      </c>
      <c r="C10534" s="4" t="s">
        <v>212</v>
      </c>
      <c r="D10534" s="4" t="s">
        <v>39</v>
      </c>
      <c r="E10534" s="4" t="s">
        <v>210</v>
      </c>
      <c r="F10534" s="4" t="s">
        <v>168</v>
      </c>
      <c r="G10534">
        <v>10356.629999999999</v>
      </c>
      <c r="H10534" s="4" t="s">
        <v>86</v>
      </c>
      <c r="I10534" s="4" t="s">
        <v>20</v>
      </c>
      <c r="J10534" s="4" t="s">
        <v>139</v>
      </c>
      <c r="K10534">
        <v>44205.18</v>
      </c>
      <c r="L10534">
        <v>85008.9</v>
      </c>
      <c r="M10534" s="4" t="s">
        <v>22</v>
      </c>
      <c r="N10534" s="4" t="s">
        <v>20294</v>
      </c>
    </row>
    <row r="10535" spans="1:14" x14ac:dyDescent="0.35">
      <c r="A10535" s="4" t="s">
        <v>10816</v>
      </c>
      <c r="B10535" s="5">
        <v>45001</v>
      </c>
      <c r="C10535" s="4" t="s">
        <v>469</v>
      </c>
      <c r="D10535" s="4" t="s">
        <v>62</v>
      </c>
      <c r="E10535" s="4" t="s">
        <v>123</v>
      </c>
      <c r="F10535" s="4" t="s">
        <v>64</v>
      </c>
      <c r="G10535">
        <v>26188.7</v>
      </c>
      <c r="H10535" s="4" t="s">
        <v>19</v>
      </c>
      <c r="I10535" s="4" t="s">
        <v>54</v>
      </c>
      <c r="J10535" s="4" t="s">
        <v>98</v>
      </c>
      <c r="K10535">
        <v>51175.75</v>
      </c>
      <c r="L10535">
        <v>3900.44</v>
      </c>
      <c r="M10535" s="4" t="s">
        <v>29</v>
      </c>
      <c r="N10535" s="4" t="s">
        <v>20295</v>
      </c>
    </row>
    <row r="10536" spans="1:14" x14ac:dyDescent="0.35">
      <c r="A10536" s="4" t="s">
        <v>10817</v>
      </c>
      <c r="B10536" s="5">
        <v>45162</v>
      </c>
      <c r="C10536" s="4" t="s">
        <v>565</v>
      </c>
      <c r="D10536" s="4" t="s">
        <v>62</v>
      </c>
      <c r="E10536" s="4" t="s">
        <v>63</v>
      </c>
      <c r="F10536" s="4" t="s">
        <v>64</v>
      </c>
      <c r="G10536">
        <v>47343.41</v>
      </c>
      <c r="H10536" s="4" t="s">
        <v>19</v>
      </c>
      <c r="I10536" s="4" t="s">
        <v>18</v>
      </c>
      <c r="J10536" s="4" t="s">
        <v>21</v>
      </c>
      <c r="K10536">
        <v>68543.91</v>
      </c>
      <c r="L10536">
        <v>147265.98000000001</v>
      </c>
      <c r="M10536" s="4" t="s">
        <v>134</v>
      </c>
      <c r="N10536" s="4" t="s">
        <v>20304</v>
      </c>
    </row>
    <row r="10537" spans="1:14" x14ac:dyDescent="0.35">
      <c r="A10537" s="4" t="s">
        <v>10818</v>
      </c>
      <c r="B10537" s="5">
        <v>44998</v>
      </c>
      <c r="C10537" s="4" t="s">
        <v>267</v>
      </c>
      <c r="D10537" s="4" t="s">
        <v>16</v>
      </c>
      <c r="E10537" s="4" t="s">
        <v>32</v>
      </c>
      <c r="F10537" s="4" t="s">
        <v>74</v>
      </c>
      <c r="G10537">
        <v>14473.78</v>
      </c>
      <c r="H10537" s="4" t="s">
        <v>86</v>
      </c>
      <c r="I10537" s="4" t="s">
        <v>18</v>
      </c>
      <c r="J10537" s="4" t="s">
        <v>114</v>
      </c>
      <c r="K10537">
        <v>69245.100000000006</v>
      </c>
      <c r="L10537">
        <v>138998.01</v>
      </c>
      <c r="M10537" s="4" t="s">
        <v>29</v>
      </c>
      <c r="N10537" s="4" t="s">
        <v>20295</v>
      </c>
    </row>
    <row r="10538" spans="1:14" x14ac:dyDescent="0.35">
      <c r="A10538" s="4" t="s">
        <v>10819</v>
      </c>
      <c r="B10538" s="5">
        <v>44975</v>
      </c>
      <c r="C10538" s="4" t="s">
        <v>100</v>
      </c>
      <c r="D10538" s="4" t="s">
        <v>16</v>
      </c>
      <c r="E10538" s="4" t="s">
        <v>128</v>
      </c>
      <c r="F10538" s="4" t="s">
        <v>26</v>
      </c>
      <c r="G10538">
        <v>1121.03</v>
      </c>
      <c r="H10538" s="4" t="s">
        <v>86</v>
      </c>
      <c r="I10538" s="4" t="s">
        <v>54</v>
      </c>
      <c r="J10538" s="4" t="s">
        <v>55</v>
      </c>
      <c r="K10538">
        <v>57423</v>
      </c>
      <c r="L10538">
        <v>146079.16</v>
      </c>
      <c r="M10538" s="4" t="s">
        <v>71</v>
      </c>
      <c r="N10538" s="4" t="s">
        <v>20300</v>
      </c>
    </row>
    <row r="10539" spans="1:14" x14ac:dyDescent="0.35">
      <c r="A10539" s="4" t="s">
        <v>10820</v>
      </c>
      <c r="B10539" s="5">
        <v>45069</v>
      </c>
      <c r="C10539" s="4" t="s">
        <v>51</v>
      </c>
      <c r="D10539" s="4" t="s">
        <v>16</v>
      </c>
      <c r="E10539" s="4" t="s">
        <v>58</v>
      </c>
      <c r="F10539" s="4" t="s">
        <v>33</v>
      </c>
      <c r="G10539">
        <v>9635.36</v>
      </c>
      <c r="H10539" s="4" t="s">
        <v>48</v>
      </c>
      <c r="I10539" s="4" t="s">
        <v>34</v>
      </c>
      <c r="J10539" s="4" t="s">
        <v>35</v>
      </c>
      <c r="K10539">
        <v>55340.81</v>
      </c>
      <c r="L10539">
        <v>-11661.84</v>
      </c>
      <c r="M10539" s="4" t="s">
        <v>102</v>
      </c>
      <c r="N10539" s="4" t="s">
        <v>102</v>
      </c>
    </row>
    <row r="10540" spans="1:14" x14ac:dyDescent="0.35">
      <c r="A10540" s="4" t="s">
        <v>10821</v>
      </c>
      <c r="B10540" s="5">
        <v>44994</v>
      </c>
      <c r="C10540" s="4" t="s">
        <v>173</v>
      </c>
      <c r="D10540" s="4" t="s">
        <v>16</v>
      </c>
      <c r="E10540" s="4" t="s">
        <v>70</v>
      </c>
      <c r="F10540" s="4" t="s">
        <v>41</v>
      </c>
      <c r="G10540">
        <v>7863.62</v>
      </c>
      <c r="H10540" s="4" t="s">
        <v>48</v>
      </c>
      <c r="I10540" s="4" t="s">
        <v>34</v>
      </c>
      <c r="J10540" s="4" t="s">
        <v>35</v>
      </c>
      <c r="K10540">
        <v>51459.88</v>
      </c>
      <c r="L10540">
        <v>85967.38</v>
      </c>
      <c r="M10540" s="4" t="s">
        <v>29</v>
      </c>
      <c r="N10540" s="4" t="s">
        <v>20295</v>
      </c>
    </row>
    <row r="10541" spans="1:14" x14ac:dyDescent="0.35">
      <c r="A10541" s="4" t="s">
        <v>10822</v>
      </c>
      <c r="B10541" s="5">
        <v>45255</v>
      </c>
      <c r="C10541" s="4" t="s">
        <v>478</v>
      </c>
      <c r="D10541" s="4" t="s">
        <v>62</v>
      </c>
      <c r="E10541" s="4" t="s">
        <v>63</v>
      </c>
      <c r="F10541" s="4" t="s">
        <v>64</v>
      </c>
      <c r="G10541">
        <v>20666.73</v>
      </c>
      <c r="H10541" s="4" t="s">
        <v>19</v>
      </c>
      <c r="I10541" s="4" t="s">
        <v>18</v>
      </c>
      <c r="J10541" s="4" t="s">
        <v>120</v>
      </c>
      <c r="K10541">
        <v>40625.1</v>
      </c>
      <c r="L10541">
        <v>45445.94</v>
      </c>
      <c r="M10541" s="4" t="s">
        <v>75</v>
      </c>
      <c r="N10541" s="4" t="s">
        <v>20301</v>
      </c>
    </row>
    <row r="10542" spans="1:14" x14ac:dyDescent="0.35">
      <c r="A10542" s="4" t="s">
        <v>10823</v>
      </c>
      <c r="B10542" s="5">
        <v>44973</v>
      </c>
      <c r="C10542" s="4" t="s">
        <v>57</v>
      </c>
      <c r="D10542" s="4" t="s">
        <v>16</v>
      </c>
      <c r="E10542" s="4" t="s">
        <v>32</v>
      </c>
      <c r="F10542" s="4" t="s">
        <v>41</v>
      </c>
      <c r="G10542">
        <v>5981.08</v>
      </c>
      <c r="H10542" s="4" t="s">
        <v>19</v>
      </c>
      <c r="I10542" s="4" t="s">
        <v>34</v>
      </c>
      <c r="J10542" s="4" t="s">
        <v>35</v>
      </c>
      <c r="K10542">
        <v>36012.089999999997</v>
      </c>
      <c r="L10542">
        <v>180958.75</v>
      </c>
      <c r="M10542" s="4" t="s">
        <v>71</v>
      </c>
      <c r="N10542" s="4" t="s">
        <v>20300</v>
      </c>
    </row>
    <row r="10543" spans="1:14" x14ac:dyDescent="0.35">
      <c r="A10543" s="4" t="s">
        <v>10824</v>
      </c>
      <c r="B10543" s="5">
        <v>45232</v>
      </c>
      <c r="C10543" s="4" t="s">
        <v>252</v>
      </c>
      <c r="D10543" s="4" t="s">
        <v>62</v>
      </c>
      <c r="E10543" s="4" t="s">
        <v>101</v>
      </c>
      <c r="F10543" s="4" t="s">
        <v>64</v>
      </c>
      <c r="G10543">
        <v>84577.74</v>
      </c>
      <c r="H10543" s="4" t="s">
        <v>27</v>
      </c>
      <c r="I10543" s="4" t="s">
        <v>49</v>
      </c>
      <c r="J10543" s="4" t="s">
        <v>114</v>
      </c>
      <c r="K10543">
        <v>64241.45</v>
      </c>
      <c r="L10543">
        <v>221116.77</v>
      </c>
      <c r="M10543" s="4" t="s">
        <v>75</v>
      </c>
      <c r="N10543" s="4" t="s">
        <v>20301</v>
      </c>
    </row>
    <row r="10544" spans="1:14" x14ac:dyDescent="0.35">
      <c r="A10544" s="4" t="s">
        <v>10825</v>
      </c>
      <c r="B10544" s="5">
        <v>45069</v>
      </c>
      <c r="C10544" s="4" t="s">
        <v>579</v>
      </c>
      <c r="D10544" s="4" t="s">
        <v>16</v>
      </c>
      <c r="E10544" s="4" t="s">
        <v>70</v>
      </c>
      <c r="F10544" s="4" t="s">
        <v>129</v>
      </c>
      <c r="G10544">
        <v>4521.4399999999996</v>
      </c>
      <c r="H10544" s="4" t="s">
        <v>19</v>
      </c>
      <c r="I10544" s="4" t="s">
        <v>54</v>
      </c>
      <c r="J10544" s="4" t="s">
        <v>120</v>
      </c>
      <c r="K10544">
        <v>60462.02</v>
      </c>
      <c r="L10544">
        <v>352508.03</v>
      </c>
      <c r="M10544" s="4" t="s">
        <v>102</v>
      </c>
      <c r="N10544" s="4" t="s">
        <v>102</v>
      </c>
    </row>
    <row r="10545" spans="1:14" x14ac:dyDescent="0.35">
      <c r="A10545" s="4" t="s">
        <v>10826</v>
      </c>
      <c r="B10545" s="5">
        <v>45253</v>
      </c>
      <c r="C10545" s="4" t="s">
        <v>234</v>
      </c>
      <c r="D10545" s="4" t="s">
        <v>62</v>
      </c>
      <c r="E10545" s="4" t="s">
        <v>78</v>
      </c>
      <c r="F10545" s="4" t="s">
        <v>64</v>
      </c>
      <c r="G10545">
        <v>98659.48</v>
      </c>
      <c r="H10545" s="4" t="s">
        <v>86</v>
      </c>
      <c r="I10545" s="4" t="s">
        <v>34</v>
      </c>
      <c r="J10545" s="4" t="s">
        <v>139</v>
      </c>
      <c r="K10545">
        <v>39900.69</v>
      </c>
      <c r="L10545">
        <v>227811.83</v>
      </c>
      <c r="M10545" s="4" t="s">
        <v>75</v>
      </c>
      <c r="N10545" s="4" t="s">
        <v>20301</v>
      </c>
    </row>
    <row r="10546" spans="1:14" x14ac:dyDescent="0.35">
      <c r="A10546" s="4" t="s">
        <v>10827</v>
      </c>
      <c r="B10546" s="5">
        <v>45122</v>
      </c>
      <c r="C10546" s="4" t="s">
        <v>226</v>
      </c>
      <c r="D10546" s="4" t="s">
        <v>16</v>
      </c>
      <c r="E10546" s="4" t="s">
        <v>25</v>
      </c>
      <c r="F10546" s="4" t="s">
        <v>117</v>
      </c>
      <c r="G10546">
        <v>9201.1200000000008</v>
      </c>
      <c r="H10546" s="4" t="s">
        <v>48</v>
      </c>
      <c r="I10546" s="4" t="s">
        <v>54</v>
      </c>
      <c r="J10546" s="4" t="s">
        <v>139</v>
      </c>
      <c r="K10546">
        <v>46322.36</v>
      </c>
      <c r="L10546">
        <v>163144.91</v>
      </c>
      <c r="M10546" s="4" t="s">
        <v>36</v>
      </c>
      <c r="N10546" s="4" t="s">
        <v>20296</v>
      </c>
    </row>
    <row r="10547" spans="1:14" x14ac:dyDescent="0.35">
      <c r="A10547" s="4" t="s">
        <v>10828</v>
      </c>
      <c r="B10547" s="5">
        <v>44973</v>
      </c>
      <c r="C10547" s="4" t="s">
        <v>249</v>
      </c>
      <c r="D10547" s="4" t="s">
        <v>16</v>
      </c>
      <c r="E10547" s="4" t="s">
        <v>150</v>
      </c>
      <c r="F10547" s="4" t="s">
        <v>74</v>
      </c>
      <c r="G10547">
        <v>13387.67</v>
      </c>
      <c r="H10547" s="4" t="s">
        <v>27</v>
      </c>
      <c r="I10547" s="4" t="s">
        <v>54</v>
      </c>
      <c r="J10547" s="4" t="s">
        <v>42</v>
      </c>
      <c r="K10547">
        <v>35297.39</v>
      </c>
      <c r="L10547">
        <v>178084.59</v>
      </c>
      <c r="M10547" s="4" t="s">
        <v>71</v>
      </c>
      <c r="N10547" s="4" t="s">
        <v>20300</v>
      </c>
    </row>
    <row r="10548" spans="1:14" x14ac:dyDescent="0.35">
      <c r="A10548" s="4" t="s">
        <v>10829</v>
      </c>
      <c r="B10548" s="5">
        <v>45110</v>
      </c>
      <c r="C10548" s="4" t="s">
        <v>45</v>
      </c>
      <c r="D10548" s="4" t="s">
        <v>16</v>
      </c>
      <c r="E10548" s="4" t="s">
        <v>58</v>
      </c>
      <c r="F10548" s="4" t="s">
        <v>26</v>
      </c>
      <c r="G10548">
        <v>14569.9</v>
      </c>
      <c r="H10548" s="4" t="s">
        <v>48</v>
      </c>
      <c r="I10548" s="4" t="s">
        <v>20</v>
      </c>
      <c r="J10548" s="4" t="s">
        <v>120</v>
      </c>
      <c r="K10548">
        <v>32886.15</v>
      </c>
      <c r="L10548">
        <v>192196.57</v>
      </c>
      <c r="M10548" s="4" t="s">
        <v>36</v>
      </c>
      <c r="N10548" s="4" t="s">
        <v>20296</v>
      </c>
    </row>
    <row r="10549" spans="1:14" x14ac:dyDescent="0.35">
      <c r="A10549" s="4" t="s">
        <v>10830</v>
      </c>
      <c r="B10549" s="5">
        <v>44952</v>
      </c>
      <c r="C10549" s="4" t="s">
        <v>446</v>
      </c>
      <c r="D10549" s="4" t="s">
        <v>16</v>
      </c>
      <c r="E10549" s="4" t="s">
        <v>150</v>
      </c>
      <c r="F10549" s="4" t="s">
        <v>107</v>
      </c>
      <c r="G10549">
        <v>9087.92</v>
      </c>
      <c r="H10549" s="4" t="s">
        <v>27</v>
      </c>
      <c r="I10549" s="4" t="s">
        <v>18</v>
      </c>
      <c r="J10549" s="4" t="s">
        <v>79</v>
      </c>
      <c r="K10549">
        <v>53397.01</v>
      </c>
      <c r="L10549">
        <v>135814.98000000001</v>
      </c>
      <c r="M10549" s="4" t="s">
        <v>43</v>
      </c>
      <c r="N10549" s="4" t="s">
        <v>20297</v>
      </c>
    </row>
    <row r="10550" spans="1:14" x14ac:dyDescent="0.35">
      <c r="A10550" s="4" t="s">
        <v>10831</v>
      </c>
      <c r="B10550" s="5">
        <v>45225</v>
      </c>
      <c r="C10550" s="4" t="s">
        <v>147</v>
      </c>
      <c r="D10550" s="4" t="s">
        <v>16</v>
      </c>
      <c r="E10550" s="4" t="s">
        <v>32</v>
      </c>
      <c r="F10550" s="4" t="s">
        <v>107</v>
      </c>
      <c r="G10550">
        <v>11361.27</v>
      </c>
      <c r="H10550" s="4" t="s">
        <v>27</v>
      </c>
      <c r="I10550" s="4" t="s">
        <v>49</v>
      </c>
      <c r="J10550" s="4" t="s">
        <v>35</v>
      </c>
      <c r="K10550">
        <v>39248.730000000003</v>
      </c>
      <c r="L10550">
        <v>267955.38</v>
      </c>
      <c r="M10550" s="4" t="s">
        <v>83</v>
      </c>
      <c r="N10550" s="4" t="s">
        <v>20302</v>
      </c>
    </row>
    <row r="10551" spans="1:14" x14ac:dyDescent="0.35">
      <c r="A10551" s="4" t="s">
        <v>10832</v>
      </c>
      <c r="B10551" s="5">
        <v>44978</v>
      </c>
      <c r="C10551" s="4" t="s">
        <v>736</v>
      </c>
      <c r="D10551" s="4" t="s">
        <v>16</v>
      </c>
      <c r="E10551" s="4" t="s">
        <v>128</v>
      </c>
      <c r="F10551" s="4" t="s">
        <v>18</v>
      </c>
      <c r="G10551">
        <v>4972.6000000000004</v>
      </c>
      <c r="H10551" s="4" t="s">
        <v>19</v>
      </c>
      <c r="I10551" s="4" t="s">
        <v>20</v>
      </c>
      <c r="J10551" s="4" t="s">
        <v>114</v>
      </c>
      <c r="K10551">
        <v>54027.47</v>
      </c>
      <c r="L10551">
        <v>229487.52</v>
      </c>
      <c r="M10551" s="4" t="s">
        <v>71</v>
      </c>
      <c r="N10551" s="4" t="s">
        <v>20300</v>
      </c>
    </row>
    <row r="10552" spans="1:14" x14ac:dyDescent="0.35">
      <c r="A10552" s="4" t="s">
        <v>10833</v>
      </c>
      <c r="B10552" s="5">
        <v>45247</v>
      </c>
      <c r="C10552" s="4" t="s">
        <v>216</v>
      </c>
      <c r="D10552" s="4" t="s">
        <v>16</v>
      </c>
      <c r="E10552" s="4" t="s">
        <v>17</v>
      </c>
      <c r="F10552" s="4" t="s">
        <v>47</v>
      </c>
      <c r="G10552">
        <v>12317.41</v>
      </c>
      <c r="H10552" s="4" t="s">
        <v>48</v>
      </c>
      <c r="I10552" s="4" t="s">
        <v>18</v>
      </c>
      <c r="J10552" s="4" t="s">
        <v>114</v>
      </c>
      <c r="K10552">
        <v>53921.48</v>
      </c>
      <c r="L10552">
        <v>241988.04</v>
      </c>
      <c r="M10552" s="4" t="s">
        <v>75</v>
      </c>
      <c r="N10552" s="4" t="s">
        <v>20301</v>
      </c>
    </row>
    <row r="10553" spans="1:14" x14ac:dyDescent="0.35">
      <c r="A10553" s="4" t="s">
        <v>10834</v>
      </c>
      <c r="B10553" s="5">
        <v>45229</v>
      </c>
      <c r="C10553" s="4" t="s">
        <v>203</v>
      </c>
      <c r="D10553" s="4" t="s">
        <v>39</v>
      </c>
      <c r="E10553" s="4" t="s">
        <v>334</v>
      </c>
      <c r="F10553" s="4" t="s">
        <v>26</v>
      </c>
      <c r="G10553">
        <v>8033.68</v>
      </c>
      <c r="H10553" s="4" t="s">
        <v>27</v>
      </c>
      <c r="I10553" s="4" t="s">
        <v>54</v>
      </c>
      <c r="J10553" s="4" t="s">
        <v>120</v>
      </c>
      <c r="K10553">
        <v>51007.43</v>
      </c>
      <c r="L10553">
        <v>113331.24</v>
      </c>
      <c r="M10553" s="4" t="s">
        <v>83</v>
      </c>
      <c r="N10553" s="4" t="s">
        <v>20302</v>
      </c>
    </row>
    <row r="10554" spans="1:14" x14ac:dyDescent="0.35">
      <c r="A10554" s="4" t="s">
        <v>10835</v>
      </c>
      <c r="B10554" s="5">
        <v>45155</v>
      </c>
      <c r="C10554" s="4" t="s">
        <v>281</v>
      </c>
      <c r="D10554" s="4" t="s">
        <v>16</v>
      </c>
      <c r="E10554" s="4" t="s">
        <v>128</v>
      </c>
      <c r="F10554" s="4" t="s">
        <v>168</v>
      </c>
      <c r="G10554">
        <v>5190.3</v>
      </c>
      <c r="H10554" s="4" t="s">
        <v>48</v>
      </c>
      <c r="I10554" s="4" t="s">
        <v>54</v>
      </c>
      <c r="J10554" s="4" t="s">
        <v>79</v>
      </c>
      <c r="K10554">
        <v>64110.19</v>
      </c>
      <c r="L10554">
        <v>126876.54</v>
      </c>
      <c r="M10554" s="4" t="s">
        <v>134</v>
      </c>
      <c r="N10554" s="4" t="s">
        <v>20304</v>
      </c>
    </row>
    <row r="10555" spans="1:14" x14ac:dyDescent="0.35">
      <c r="A10555" s="4" t="s">
        <v>10836</v>
      </c>
      <c r="B10555" s="5">
        <v>45131</v>
      </c>
      <c r="C10555" s="4" t="s">
        <v>352</v>
      </c>
      <c r="D10555" s="4" t="s">
        <v>16</v>
      </c>
      <c r="E10555" s="4" t="s">
        <v>17</v>
      </c>
      <c r="F10555" s="4" t="s">
        <v>90</v>
      </c>
      <c r="G10555">
        <v>9764.1</v>
      </c>
      <c r="H10555" s="4" t="s">
        <v>19</v>
      </c>
      <c r="I10555" s="4" t="s">
        <v>20</v>
      </c>
      <c r="J10555" s="4" t="s">
        <v>28</v>
      </c>
      <c r="K10555">
        <v>66607.56</v>
      </c>
      <c r="L10555">
        <v>156812.39000000001</v>
      </c>
      <c r="M10555" s="4" t="s">
        <v>36</v>
      </c>
      <c r="N10555" s="4" t="s">
        <v>20296</v>
      </c>
    </row>
    <row r="10556" spans="1:14" x14ac:dyDescent="0.35">
      <c r="A10556" s="4" t="s">
        <v>10837</v>
      </c>
      <c r="B10556" s="5">
        <v>45115</v>
      </c>
      <c r="C10556" s="4" t="s">
        <v>365</v>
      </c>
      <c r="D10556" s="4" t="s">
        <v>16</v>
      </c>
      <c r="E10556" s="4" t="s">
        <v>25</v>
      </c>
      <c r="F10556" s="4" t="s">
        <v>33</v>
      </c>
      <c r="G10556">
        <v>10617.92</v>
      </c>
      <c r="H10556" s="4" t="s">
        <v>86</v>
      </c>
      <c r="I10556" s="4" t="s">
        <v>54</v>
      </c>
      <c r="J10556" s="4" t="s">
        <v>79</v>
      </c>
      <c r="K10556">
        <v>30347.66</v>
      </c>
      <c r="L10556">
        <v>73141.14</v>
      </c>
      <c r="M10556" s="4" t="s">
        <v>36</v>
      </c>
      <c r="N10556" s="4" t="s">
        <v>20296</v>
      </c>
    </row>
    <row r="10557" spans="1:14" x14ac:dyDescent="0.35">
      <c r="A10557" s="4" t="s">
        <v>10838</v>
      </c>
      <c r="B10557" s="5">
        <v>45070</v>
      </c>
      <c r="C10557" s="4" t="s">
        <v>902</v>
      </c>
      <c r="D10557" s="4" t="s">
        <v>16</v>
      </c>
      <c r="E10557" s="4" t="s">
        <v>70</v>
      </c>
      <c r="F10557" s="4" t="s">
        <v>18</v>
      </c>
      <c r="G10557">
        <v>4106.1899999999996</v>
      </c>
      <c r="H10557" s="4" t="s">
        <v>48</v>
      </c>
      <c r="I10557" s="4" t="s">
        <v>49</v>
      </c>
      <c r="J10557" s="4" t="s">
        <v>55</v>
      </c>
      <c r="K10557">
        <v>56132.73</v>
      </c>
      <c r="L10557">
        <v>189655.94</v>
      </c>
      <c r="M10557" s="4" t="s">
        <v>102</v>
      </c>
      <c r="N10557" s="4" t="s">
        <v>102</v>
      </c>
    </row>
    <row r="10558" spans="1:14" x14ac:dyDescent="0.35">
      <c r="A10558" s="4" t="s">
        <v>10839</v>
      </c>
      <c r="B10558" s="5">
        <v>45093</v>
      </c>
      <c r="C10558" s="4" t="s">
        <v>228</v>
      </c>
      <c r="D10558" s="4" t="s">
        <v>16</v>
      </c>
      <c r="E10558" s="4" t="s">
        <v>46</v>
      </c>
      <c r="F10558" s="4" t="s">
        <v>129</v>
      </c>
      <c r="G10558">
        <v>13782.99</v>
      </c>
      <c r="H10558" s="4" t="s">
        <v>48</v>
      </c>
      <c r="I10558" s="4" t="s">
        <v>49</v>
      </c>
      <c r="J10558" s="4" t="s">
        <v>120</v>
      </c>
      <c r="K10558">
        <v>67823.73</v>
      </c>
      <c r="L10558">
        <v>339639.1</v>
      </c>
      <c r="M10558" s="4" t="s">
        <v>22</v>
      </c>
      <c r="N10558" s="4" t="s">
        <v>20294</v>
      </c>
    </row>
    <row r="10559" spans="1:14" x14ac:dyDescent="0.35">
      <c r="A10559" s="4" t="s">
        <v>10840</v>
      </c>
      <c r="B10559" s="5">
        <v>44942</v>
      </c>
      <c r="C10559" s="4" t="s">
        <v>696</v>
      </c>
      <c r="D10559" s="4" t="s">
        <v>62</v>
      </c>
      <c r="E10559" s="4" t="s">
        <v>123</v>
      </c>
      <c r="F10559" s="4" t="s">
        <v>64</v>
      </c>
      <c r="G10559">
        <v>60345.84</v>
      </c>
      <c r="H10559" s="4" t="s">
        <v>86</v>
      </c>
      <c r="I10559" s="4" t="s">
        <v>34</v>
      </c>
      <c r="J10559" s="4" t="s">
        <v>55</v>
      </c>
      <c r="K10559">
        <v>43898.06</v>
      </c>
      <c r="L10559">
        <v>208208.4</v>
      </c>
      <c r="M10559" s="4" t="s">
        <v>43</v>
      </c>
      <c r="N10559" s="4" t="s">
        <v>20297</v>
      </c>
    </row>
    <row r="10560" spans="1:14" x14ac:dyDescent="0.35">
      <c r="A10560" s="4" t="s">
        <v>10841</v>
      </c>
      <c r="B10560" s="5">
        <v>45060</v>
      </c>
      <c r="C10560" s="4" t="s">
        <v>199</v>
      </c>
      <c r="D10560" s="4" t="s">
        <v>16</v>
      </c>
      <c r="E10560" s="4" t="s">
        <v>70</v>
      </c>
      <c r="F10560" s="4" t="s">
        <v>74</v>
      </c>
      <c r="G10560">
        <v>1039.8800000000001</v>
      </c>
      <c r="H10560" s="4" t="s">
        <v>86</v>
      </c>
      <c r="I10560" s="4" t="s">
        <v>49</v>
      </c>
      <c r="J10560" s="4" t="s">
        <v>28</v>
      </c>
      <c r="K10560">
        <v>40754.43</v>
      </c>
      <c r="L10560">
        <v>163696.26999999999</v>
      </c>
      <c r="M10560" s="4" t="s">
        <v>102</v>
      </c>
      <c r="N10560" s="4" t="s">
        <v>102</v>
      </c>
    </row>
    <row r="10561" spans="1:14" x14ac:dyDescent="0.35">
      <c r="A10561" s="4" t="s">
        <v>10842</v>
      </c>
      <c r="B10561" s="5">
        <v>45022</v>
      </c>
      <c r="C10561" s="4" t="s">
        <v>362</v>
      </c>
      <c r="D10561" s="4" t="s">
        <v>16</v>
      </c>
      <c r="E10561" s="4" t="s">
        <v>128</v>
      </c>
      <c r="F10561" s="4" t="s">
        <v>168</v>
      </c>
      <c r="G10561">
        <v>8844.31</v>
      </c>
      <c r="H10561" s="4" t="s">
        <v>19</v>
      </c>
      <c r="I10561" s="4" t="s">
        <v>34</v>
      </c>
      <c r="J10561" s="4" t="s">
        <v>114</v>
      </c>
      <c r="K10561">
        <v>52511.77</v>
      </c>
      <c r="L10561">
        <v>103544.46</v>
      </c>
      <c r="M10561" s="4" t="s">
        <v>65</v>
      </c>
      <c r="N10561" s="4" t="s">
        <v>20299</v>
      </c>
    </row>
    <row r="10562" spans="1:14" x14ac:dyDescent="0.35">
      <c r="A10562" s="4" t="s">
        <v>10843</v>
      </c>
      <c r="B10562" s="5">
        <v>45188</v>
      </c>
      <c r="C10562" s="4" t="s">
        <v>188</v>
      </c>
      <c r="D10562" s="4" t="s">
        <v>16</v>
      </c>
      <c r="E10562" s="4" t="s">
        <v>150</v>
      </c>
      <c r="F10562" s="4" t="s">
        <v>129</v>
      </c>
      <c r="G10562">
        <v>7051.02</v>
      </c>
      <c r="H10562" s="4" t="s">
        <v>19</v>
      </c>
      <c r="I10562" s="4" t="s">
        <v>54</v>
      </c>
      <c r="J10562" s="4" t="s">
        <v>98</v>
      </c>
      <c r="K10562">
        <v>64160.4</v>
      </c>
      <c r="L10562">
        <v>-38131.519999999997</v>
      </c>
      <c r="M10562" s="4" t="s">
        <v>59</v>
      </c>
      <c r="N10562" s="4" t="s">
        <v>20298</v>
      </c>
    </row>
    <row r="10563" spans="1:14" x14ac:dyDescent="0.35">
      <c r="A10563" s="4" t="s">
        <v>10844</v>
      </c>
      <c r="B10563" s="5">
        <v>44989</v>
      </c>
      <c r="C10563" s="4" t="s">
        <v>307</v>
      </c>
      <c r="D10563" s="4" t="s">
        <v>39</v>
      </c>
      <c r="E10563" s="4" t="s">
        <v>40</v>
      </c>
      <c r="F10563" s="4" t="s">
        <v>90</v>
      </c>
      <c r="G10563">
        <v>11217.34</v>
      </c>
      <c r="H10563" s="4" t="s">
        <v>86</v>
      </c>
      <c r="I10563" s="4" t="s">
        <v>18</v>
      </c>
      <c r="J10563" s="4" t="s">
        <v>28</v>
      </c>
      <c r="K10563">
        <v>42963.34</v>
      </c>
      <c r="L10563">
        <v>100411.98</v>
      </c>
      <c r="M10563" s="4" t="s">
        <v>29</v>
      </c>
      <c r="N10563" s="4" t="s">
        <v>20295</v>
      </c>
    </row>
    <row r="10564" spans="1:14" x14ac:dyDescent="0.35">
      <c r="A10564" s="4" t="s">
        <v>10845</v>
      </c>
      <c r="B10564" s="5">
        <v>45142</v>
      </c>
      <c r="C10564" s="4" t="s">
        <v>61</v>
      </c>
      <c r="D10564" s="4" t="s">
        <v>16</v>
      </c>
      <c r="E10564" s="4" t="s">
        <v>58</v>
      </c>
      <c r="F10564" s="4" t="s">
        <v>18</v>
      </c>
      <c r="G10564">
        <v>12800.33</v>
      </c>
      <c r="H10564" s="4" t="s">
        <v>19</v>
      </c>
      <c r="I10564" s="4" t="s">
        <v>18</v>
      </c>
      <c r="J10564" s="4" t="s">
        <v>120</v>
      </c>
      <c r="K10564">
        <v>47075.9</v>
      </c>
      <c r="L10564">
        <v>205872.95</v>
      </c>
      <c r="M10564" s="4" t="s">
        <v>134</v>
      </c>
      <c r="N10564" s="4" t="s">
        <v>20304</v>
      </c>
    </row>
    <row r="10565" spans="1:14" x14ac:dyDescent="0.35">
      <c r="A10565" s="4" t="s">
        <v>10846</v>
      </c>
      <c r="B10565" s="5">
        <v>45064</v>
      </c>
      <c r="C10565" s="4" t="s">
        <v>1043</v>
      </c>
      <c r="D10565" s="4" t="s">
        <v>16</v>
      </c>
      <c r="E10565" s="4" t="s">
        <v>58</v>
      </c>
      <c r="F10565" s="4" t="s">
        <v>168</v>
      </c>
      <c r="G10565">
        <v>13691.98</v>
      </c>
      <c r="H10565" s="4" t="s">
        <v>48</v>
      </c>
      <c r="I10565" s="4" t="s">
        <v>34</v>
      </c>
      <c r="J10565" s="4" t="s">
        <v>114</v>
      </c>
      <c r="K10565">
        <v>69453.05</v>
      </c>
      <c r="L10565">
        <v>58114.98</v>
      </c>
      <c r="M10565" s="4" t="s">
        <v>102</v>
      </c>
      <c r="N10565" s="4" t="s">
        <v>102</v>
      </c>
    </row>
    <row r="10566" spans="1:14" x14ac:dyDescent="0.35">
      <c r="A10566" s="4" t="s">
        <v>10847</v>
      </c>
      <c r="B10566" s="5">
        <v>45212</v>
      </c>
      <c r="C10566" s="4" t="s">
        <v>483</v>
      </c>
      <c r="D10566" s="4" t="s">
        <v>62</v>
      </c>
      <c r="E10566" s="4" t="s">
        <v>101</v>
      </c>
      <c r="F10566" s="4" t="s">
        <v>64</v>
      </c>
      <c r="G10566">
        <v>26725.84</v>
      </c>
      <c r="H10566" s="4" t="s">
        <v>95</v>
      </c>
      <c r="I10566" s="4" t="s">
        <v>54</v>
      </c>
      <c r="J10566" s="4" t="s">
        <v>55</v>
      </c>
      <c r="K10566">
        <v>52315.7</v>
      </c>
      <c r="L10566">
        <v>96613.93</v>
      </c>
      <c r="M10566" s="4" t="s">
        <v>83</v>
      </c>
      <c r="N10566" s="4" t="s">
        <v>20302</v>
      </c>
    </row>
    <row r="10567" spans="1:14" x14ac:dyDescent="0.35">
      <c r="A10567" s="4" t="s">
        <v>10848</v>
      </c>
      <c r="B10567" s="5">
        <v>45095</v>
      </c>
      <c r="C10567" s="4" t="s">
        <v>719</v>
      </c>
      <c r="D10567" s="4" t="s">
        <v>16</v>
      </c>
      <c r="E10567" s="4" t="s">
        <v>58</v>
      </c>
      <c r="F10567" s="4" t="s">
        <v>85</v>
      </c>
      <c r="G10567">
        <v>11729.25</v>
      </c>
      <c r="H10567" s="4" t="s">
        <v>48</v>
      </c>
      <c r="I10567" s="4" t="s">
        <v>20</v>
      </c>
      <c r="J10567" s="4" t="s">
        <v>42</v>
      </c>
      <c r="K10567">
        <v>43362.2</v>
      </c>
      <c r="L10567">
        <v>42481.02</v>
      </c>
      <c r="M10567" s="4" t="s">
        <v>22</v>
      </c>
      <c r="N10567" s="4" t="s">
        <v>20294</v>
      </c>
    </row>
    <row r="10568" spans="1:14" x14ac:dyDescent="0.35">
      <c r="A10568" s="4" t="s">
        <v>10849</v>
      </c>
      <c r="B10568" s="5">
        <v>44999</v>
      </c>
      <c r="C10568" s="4" t="s">
        <v>365</v>
      </c>
      <c r="D10568" s="4" t="s">
        <v>16</v>
      </c>
      <c r="E10568" s="4" t="s">
        <v>25</v>
      </c>
      <c r="F10568" s="4" t="s">
        <v>18</v>
      </c>
      <c r="G10568">
        <v>280.35000000000002</v>
      </c>
      <c r="H10568" s="4" t="s">
        <v>86</v>
      </c>
      <c r="I10568" s="4" t="s">
        <v>34</v>
      </c>
      <c r="J10568" s="4" t="s">
        <v>79</v>
      </c>
      <c r="K10568">
        <v>44752.92</v>
      </c>
      <c r="L10568">
        <v>124504.13</v>
      </c>
      <c r="M10568" s="4" t="s">
        <v>29</v>
      </c>
      <c r="N10568" s="4" t="s">
        <v>20295</v>
      </c>
    </row>
    <row r="10569" spans="1:14" x14ac:dyDescent="0.35">
      <c r="A10569" s="4" t="s">
        <v>10850</v>
      </c>
      <c r="B10569" s="5">
        <v>45234</v>
      </c>
      <c r="C10569" s="4" t="s">
        <v>664</v>
      </c>
      <c r="D10569" s="4" t="s">
        <v>16</v>
      </c>
      <c r="E10569" s="4" t="s">
        <v>128</v>
      </c>
      <c r="F10569" s="4" t="s">
        <v>152</v>
      </c>
      <c r="G10569">
        <v>12341.96</v>
      </c>
      <c r="H10569" s="4" t="s">
        <v>48</v>
      </c>
      <c r="I10569" s="4" t="s">
        <v>49</v>
      </c>
      <c r="J10569" s="4" t="s">
        <v>114</v>
      </c>
      <c r="K10569">
        <v>66583.539999999994</v>
      </c>
      <c r="L10569">
        <v>-46332.29</v>
      </c>
      <c r="M10569" s="4" t="s">
        <v>75</v>
      </c>
      <c r="N10569" s="4" t="s">
        <v>20301</v>
      </c>
    </row>
    <row r="10570" spans="1:14" x14ac:dyDescent="0.35">
      <c r="A10570" s="4" t="s">
        <v>10851</v>
      </c>
      <c r="B10570" s="5">
        <v>44970</v>
      </c>
      <c r="C10570" s="4" t="s">
        <v>232</v>
      </c>
      <c r="D10570" s="4" t="s">
        <v>16</v>
      </c>
      <c r="E10570" s="4" t="s">
        <v>150</v>
      </c>
      <c r="F10570" s="4" t="s">
        <v>33</v>
      </c>
      <c r="G10570">
        <v>12248.29</v>
      </c>
      <c r="H10570" s="4" t="s">
        <v>27</v>
      </c>
      <c r="I10570" s="4" t="s">
        <v>54</v>
      </c>
      <c r="J10570" s="4" t="s">
        <v>35</v>
      </c>
      <c r="K10570">
        <v>67484.39</v>
      </c>
      <c r="L10570">
        <v>115197.46</v>
      </c>
      <c r="M10570" s="4" t="s">
        <v>71</v>
      </c>
      <c r="N10570" s="4" t="s">
        <v>20300</v>
      </c>
    </row>
    <row r="10571" spans="1:14" x14ac:dyDescent="0.35">
      <c r="A10571" s="4" t="s">
        <v>10852</v>
      </c>
      <c r="B10571" s="5">
        <v>44997</v>
      </c>
      <c r="C10571" s="4" t="s">
        <v>360</v>
      </c>
      <c r="D10571" s="4" t="s">
        <v>62</v>
      </c>
      <c r="E10571" s="4" t="s">
        <v>101</v>
      </c>
      <c r="F10571" s="4" t="s">
        <v>64</v>
      </c>
      <c r="G10571">
        <v>84528.27</v>
      </c>
      <c r="H10571" s="4" t="s">
        <v>48</v>
      </c>
      <c r="I10571" s="4" t="s">
        <v>20</v>
      </c>
      <c r="J10571" s="4" t="s">
        <v>21</v>
      </c>
      <c r="K10571">
        <v>48663.1</v>
      </c>
      <c r="L10571">
        <v>288036.06</v>
      </c>
      <c r="M10571" s="4" t="s">
        <v>29</v>
      </c>
      <c r="N10571" s="4" t="s">
        <v>20295</v>
      </c>
    </row>
    <row r="10572" spans="1:14" x14ac:dyDescent="0.35">
      <c r="A10572" s="4" t="s">
        <v>10853</v>
      </c>
      <c r="B10572" s="5">
        <v>45191</v>
      </c>
      <c r="C10572" s="4" t="s">
        <v>502</v>
      </c>
      <c r="D10572" s="4" t="s">
        <v>16</v>
      </c>
      <c r="E10572" s="4" t="s">
        <v>25</v>
      </c>
      <c r="F10572" s="4" t="s">
        <v>53</v>
      </c>
      <c r="G10572">
        <v>1346.85</v>
      </c>
      <c r="H10572" s="4" t="s">
        <v>86</v>
      </c>
      <c r="I10572" s="4" t="s">
        <v>54</v>
      </c>
      <c r="J10572" s="4" t="s">
        <v>114</v>
      </c>
      <c r="K10572">
        <v>62411.22</v>
      </c>
      <c r="L10572">
        <v>133411.43</v>
      </c>
      <c r="M10572" s="4" t="s">
        <v>59</v>
      </c>
      <c r="N10572" s="4" t="s">
        <v>20298</v>
      </c>
    </row>
    <row r="10573" spans="1:14" x14ac:dyDescent="0.35">
      <c r="A10573" s="4" t="s">
        <v>10854</v>
      </c>
      <c r="B10573" s="5">
        <v>45040</v>
      </c>
      <c r="C10573" s="4" t="s">
        <v>214</v>
      </c>
      <c r="D10573" s="4" t="s">
        <v>39</v>
      </c>
      <c r="E10573" s="4" t="s">
        <v>210</v>
      </c>
      <c r="F10573" s="4" t="s">
        <v>74</v>
      </c>
      <c r="G10573">
        <v>14140.69</v>
      </c>
      <c r="H10573" s="4" t="s">
        <v>95</v>
      </c>
      <c r="I10573" s="4" t="s">
        <v>34</v>
      </c>
      <c r="J10573" s="4" t="s">
        <v>35</v>
      </c>
      <c r="K10573">
        <v>66549.960000000006</v>
      </c>
      <c r="L10573">
        <v>120934.12</v>
      </c>
      <c r="M10573" s="4" t="s">
        <v>65</v>
      </c>
      <c r="N10573" s="4" t="s">
        <v>20299</v>
      </c>
    </row>
    <row r="10574" spans="1:14" x14ac:dyDescent="0.35">
      <c r="A10574" s="4" t="s">
        <v>10855</v>
      </c>
      <c r="B10574" s="5">
        <v>44931</v>
      </c>
      <c r="C10574" s="4" t="s">
        <v>273</v>
      </c>
      <c r="D10574" s="4" t="s">
        <v>16</v>
      </c>
      <c r="E10574" s="4" t="s">
        <v>17</v>
      </c>
      <c r="F10574" s="4" t="s">
        <v>47</v>
      </c>
      <c r="G10574">
        <v>1031.23</v>
      </c>
      <c r="H10574" s="4" t="s">
        <v>19</v>
      </c>
      <c r="I10574" s="4" t="s">
        <v>34</v>
      </c>
      <c r="J10574" s="4" t="s">
        <v>35</v>
      </c>
      <c r="K10574">
        <v>43376.28</v>
      </c>
      <c r="L10574">
        <v>108034.01</v>
      </c>
      <c r="M10574" s="4" t="s">
        <v>43</v>
      </c>
      <c r="N10574" s="4" t="s">
        <v>20297</v>
      </c>
    </row>
    <row r="10575" spans="1:14" x14ac:dyDescent="0.35">
      <c r="A10575" s="4" t="s">
        <v>10856</v>
      </c>
      <c r="B10575" s="5">
        <v>45005</v>
      </c>
      <c r="C10575" s="4" t="s">
        <v>368</v>
      </c>
      <c r="D10575" s="4" t="s">
        <v>16</v>
      </c>
      <c r="E10575" s="4" t="s">
        <v>70</v>
      </c>
      <c r="F10575" s="4" t="s">
        <v>47</v>
      </c>
      <c r="G10575">
        <v>11629.58</v>
      </c>
      <c r="H10575" s="4" t="s">
        <v>48</v>
      </c>
      <c r="I10575" s="4" t="s">
        <v>34</v>
      </c>
      <c r="J10575" s="4" t="s">
        <v>120</v>
      </c>
      <c r="K10575">
        <v>36550.449999999997</v>
      </c>
      <c r="L10575">
        <v>105918.61</v>
      </c>
      <c r="M10575" s="4" t="s">
        <v>29</v>
      </c>
      <c r="N10575" s="4" t="s">
        <v>20295</v>
      </c>
    </row>
    <row r="10576" spans="1:14" x14ac:dyDescent="0.35">
      <c r="A10576" s="4" t="s">
        <v>10857</v>
      </c>
      <c r="B10576" s="5">
        <v>44978</v>
      </c>
      <c r="C10576" s="4" t="s">
        <v>655</v>
      </c>
      <c r="D10576" s="4" t="s">
        <v>16</v>
      </c>
      <c r="E10576" s="4" t="s">
        <v>46</v>
      </c>
      <c r="F10576" s="4" t="s">
        <v>18</v>
      </c>
      <c r="G10576">
        <v>3365.45</v>
      </c>
      <c r="H10576" s="4" t="s">
        <v>48</v>
      </c>
      <c r="I10576" s="4" t="s">
        <v>49</v>
      </c>
      <c r="J10576" s="4" t="s">
        <v>114</v>
      </c>
      <c r="K10576">
        <v>64739.33</v>
      </c>
      <c r="L10576">
        <v>181302.2</v>
      </c>
      <c r="M10576" s="4" t="s">
        <v>71</v>
      </c>
      <c r="N10576" s="4" t="s">
        <v>20300</v>
      </c>
    </row>
    <row r="10577" spans="1:14" x14ac:dyDescent="0.35">
      <c r="A10577" s="4" t="s">
        <v>10858</v>
      </c>
      <c r="B10577" s="5">
        <v>44938</v>
      </c>
      <c r="C10577" s="4" t="s">
        <v>547</v>
      </c>
      <c r="D10577" s="4" t="s">
        <v>39</v>
      </c>
      <c r="E10577" s="4" t="s">
        <v>40</v>
      </c>
      <c r="F10577" s="4" t="s">
        <v>18</v>
      </c>
      <c r="G10577">
        <v>10040.57</v>
      </c>
      <c r="H10577" s="4" t="s">
        <v>48</v>
      </c>
      <c r="I10577" s="4" t="s">
        <v>20</v>
      </c>
      <c r="J10577" s="4" t="s">
        <v>79</v>
      </c>
      <c r="K10577">
        <v>63846.94</v>
      </c>
      <c r="L10577">
        <v>40328.339999999997</v>
      </c>
      <c r="M10577" s="4" t="s">
        <v>43</v>
      </c>
      <c r="N10577" s="4" t="s">
        <v>20297</v>
      </c>
    </row>
    <row r="10578" spans="1:14" x14ac:dyDescent="0.35">
      <c r="A10578" s="4" t="s">
        <v>10859</v>
      </c>
      <c r="B10578" s="5">
        <v>44970</v>
      </c>
      <c r="C10578" s="4" t="s">
        <v>180</v>
      </c>
      <c r="D10578" s="4" t="s">
        <v>62</v>
      </c>
      <c r="E10578" s="4" t="s">
        <v>78</v>
      </c>
      <c r="F10578" s="4" t="s">
        <v>64</v>
      </c>
      <c r="G10578">
        <v>34507.9</v>
      </c>
      <c r="H10578" s="4" t="s">
        <v>95</v>
      </c>
      <c r="I10578" s="4" t="s">
        <v>34</v>
      </c>
      <c r="J10578" s="4" t="s">
        <v>35</v>
      </c>
      <c r="K10578">
        <v>45928.1</v>
      </c>
      <c r="L10578">
        <v>161021.54999999999</v>
      </c>
      <c r="M10578" s="4" t="s">
        <v>71</v>
      </c>
      <c r="N10578" s="4" t="s">
        <v>20300</v>
      </c>
    </row>
    <row r="10579" spans="1:14" x14ac:dyDescent="0.35">
      <c r="A10579" s="4" t="s">
        <v>10860</v>
      </c>
      <c r="B10579" s="5">
        <v>45153</v>
      </c>
      <c r="C10579" s="4" t="s">
        <v>435</v>
      </c>
      <c r="D10579" s="4" t="s">
        <v>16</v>
      </c>
      <c r="E10579" s="4" t="s">
        <v>32</v>
      </c>
      <c r="F10579" s="4" t="s">
        <v>90</v>
      </c>
      <c r="G10579">
        <v>3691.11</v>
      </c>
      <c r="H10579" s="4" t="s">
        <v>48</v>
      </c>
      <c r="I10579" s="4" t="s">
        <v>34</v>
      </c>
      <c r="J10579" s="4" t="s">
        <v>79</v>
      </c>
      <c r="K10579">
        <v>43696.79</v>
      </c>
      <c r="L10579">
        <v>259206.67</v>
      </c>
      <c r="M10579" s="4" t="s">
        <v>134</v>
      </c>
      <c r="N10579" s="4" t="s">
        <v>20304</v>
      </c>
    </row>
    <row r="10580" spans="1:14" x14ac:dyDescent="0.35">
      <c r="A10580" s="4" t="s">
        <v>10861</v>
      </c>
      <c r="B10580" s="5">
        <v>44927</v>
      </c>
      <c r="C10580" s="4" t="s">
        <v>553</v>
      </c>
      <c r="D10580" s="4" t="s">
        <v>16</v>
      </c>
      <c r="E10580" s="4" t="s">
        <v>58</v>
      </c>
      <c r="F10580" s="4" t="s">
        <v>113</v>
      </c>
      <c r="G10580">
        <v>5537.53</v>
      </c>
      <c r="H10580" s="4" t="s">
        <v>95</v>
      </c>
      <c r="I10580" s="4" t="s">
        <v>54</v>
      </c>
      <c r="J10580" s="4" t="s">
        <v>114</v>
      </c>
      <c r="K10580">
        <v>46888.9</v>
      </c>
      <c r="L10580">
        <v>192719.45</v>
      </c>
      <c r="M10580" s="4" t="s">
        <v>43</v>
      </c>
      <c r="N10580" s="4" t="s">
        <v>20297</v>
      </c>
    </row>
    <row r="10581" spans="1:14" x14ac:dyDescent="0.35">
      <c r="A10581" s="4" t="s">
        <v>10862</v>
      </c>
      <c r="B10581" s="5">
        <v>44989</v>
      </c>
      <c r="C10581" s="4" t="s">
        <v>389</v>
      </c>
      <c r="D10581" s="4" t="s">
        <v>16</v>
      </c>
      <c r="E10581" s="4" t="s">
        <v>128</v>
      </c>
      <c r="F10581" s="4" t="s">
        <v>117</v>
      </c>
      <c r="G10581">
        <v>784.28</v>
      </c>
      <c r="H10581" s="4" t="s">
        <v>48</v>
      </c>
      <c r="I10581" s="4" t="s">
        <v>54</v>
      </c>
      <c r="J10581" s="4" t="s">
        <v>35</v>
      </c>
      <c r="K10581">
        <v>30157.86</v>
      </c>
      <c r="L10581">
        <v>128166.98</v>
      </c>
      <c r="M10581" s="4" t="s">
        <v>29</v>
      </c>
      <c r="N10581" s="4" t="s">
        <v>20295</v>
      </c>
    </row>
    <row r="10582" spans="1:14" x14ac:dyDescent="0.35">
      <c r="A10582" s="4" t="s">
        <v>10863</v>
      </c>
      <c r="B10582" s="5">
        <v>44983</v>
      </c>
      <c r="C10582" s="4" t="s">
        <v>1006</v>
      </c>
      <c r="D10582" s="4" t="s">
        <v>16</v>
      </c>
      <c r="E10582" s="4" t="s">
        <v>25</v>
      </c>
      <c r="F10582" s="4" t="s">
        <v>117</v>
      </c>
      <c r="G10582">
        <v>1094.53</v>
      </c>
      <c r="H10582" s="4" t="s">
        <v>27</v>
      </c>
      <c r="I10582" s="4" t="s">
        <v>34</v>
      </c>
      <c r="J10582" s="4" t="s">
        <v>139</v>
      </c>
      <c r="K10582">
        <v>63334.75</v>
      </c>
      <c r="L10582">
        <v>172171.82</v>
      </c>
      <c r="M10582" s="4" t="s">
        <v>71</v>
      </c>
      <c r="N10582" s="4" t="s">
        <v>20300</v>
      </c>
    </row>
    <row r="10583" spans="1:14" x14ac:dyDescent="0.35">
      <c r="A10583" s="4" t="s">
        <v>10864</v>
      </c>
      <c r="B10583" s="5">
        <v>44995</v>
      </c>
      <c r="C10583" s="4" t="s">
        <v>104</v>
      </c>
      <c r="D10583" s="4" t="s">
        <v>16</v>
      </c>
      <c r="E10583" s="4" t="s">
        <v>32</v>
      </c>
      <c r="F10583" s="4" t="s">
        <v>53</v>
      </c>
      <c r="G10583">
        <v>10425.219999999999</v>
      </c>
      <c r="H10583" s="4" t="s">
        <v>95</v>
      </c>
      <c r="I10583" s="4" t="s">
        <v>49</v>
      </c>
      <c r="J10583" s="4" t="s">
        <v>98</v>
      </c>
      <c r="K10583">
        <v>49810.2</v>
      </c>
      <c r="L10583">
        <v>166240.85999999999</v>
      </c>
      <c r="M10583" s="4" t="s">
        <v>29</v>
      </c>
      <c r="N10583" s="4" t="s">
        <v>20295</v>
      </c>
    </row>
    <row r="10584" spans="1:14" x14ac:dyDescent="0.35">
      <c r="A10584" s="4" t="s">
        <v>10865</v>
      </c>
      <c r="B10584" s="5">
        <v>45070</v>
      </c>
      <c r="C10584" s="4" t="s">
        <v>708</v>
      </c>
      <c r="D10584" s="4" t="s">
        <v>16</v>
      </c>
      <c r="E10584" s="4" t="s">
        <v>52</v>
      </c>
      <c r="F10584" s="4" t="s">
        <v>33</v>
      </c>
      <c r="G10584">
        <v>8944.57</v>
      </c>
      <c r="H10584" s="4" t="s">
        <v>27</v>
      </c>
      <c r="I10584" s="4" t="s">
        <v>18</v>
      </c>
      <c r="J10584" s="4" t="s">
        <v>28</v>
      </c>
      <c r="K10584">
        <v>58809.83</v>
      </c>
      <c r="L10584">
        <v>-6852.21</v>
      </c>
      <c r="M10584" s="4" t="s">
        <v>102</v>
      </c>
      <c r="N10584" s="4" t="s">
        <v>102</v>
      </c>
    </row>
    <row r="10585" spans="1:14" x14ac:dyDescent="0.35">
      <c r="A10585" s="4" t="s">
        <v>10866</v>
      </c>
      <c r="B10585" s="5">
        <v>45239</v>
      </c>
      <c r="C10585" s="4" t="s">
        <v>104</v>
      </c>
      <c r="D10585" s="4" t="s">
        <v>16</v>
      </c>
      <c r="E10585" s="4" t="s">
        <v>25</v>
      </c>
      <c r="F10585" s="4" t="s">
        <v>33</v>
      </c>
      <c r="G10585">
        <v>13062.15</v>
      </c>
      <c r="H10585" s="4" t="s">
        <v>19</v>
      </c>
      <c r="I10585" s="4" t="s">
        <v>20</v>
      </c>
      <c r="J10585" s="4" t="s">
        <v>35</v>
      </c>
      <c r="K10585">
        <v>50002</v>
      </c>
      <c r="L10585">
        <v>416035.75</v>
      </c>
      <c r="M10585" s="4" t="s">
        <v>75</v>
      </c>
      <c r="N10585" s="4" t="s">
        <v>20301</v>
      </c>
    </row>
    <row r="10586" spans="1:14" x14ac:dyDescent="0.35">
      <c r="A10586" s="4" t="s">
        <v>10867</v>
      </c>
      <c r="B10586" s="5">
        <v>45004</v>
      </c>
      <c r="C10586" s="4" t="s">
        <v>244</v>
      </c>
      <c r="D10586" s="4" t="s">
        <v>16</v>
      </c>
      <c r="E10586" s="4" t="s">
        <v>58</v>
      </c>
      <c r="F10586" s="4" t="s">
        <v>152</v>
      </c>
      <c r="G10586">
        <v>2563.46</v>
      </c>
      <c r="H10586" s="4" t="s">
        <v>48</v>
      </c>
      <c r="I10586" s="4" t="s">
        <v>18</v>
      </c>
      <c r="J10586" s="4" t="s">
        <v>55</v>
      </c>
      <c r="K10586">
        <v>59686.05</v>
      </c>
      <c r="L10586">
        <v>199101.92</v>
      </c>
      <c r="M10586" s="4" t="s">
        <v>29</v>
      </c>
      <c r="N10586" s="4" t="s">
        <v>20295</v>
      </c>
    </row>
    <row r="10587" spans="1:14" x14ac:dyDescent="0.35">
      <c r="A10587" s="4" t="s">
        <v>10868</v>
      </c>
      <c r="B10587" s="5">
        <v>44977</v>
      </c>
      <c r="C10587" s="4" t="s">
        <v>565</v>
      </c>
      <c r="D10587" s="4" t="s">
        <v>16</v>
      </c>
      <c r="E10587" s="4" t="s">
        <v>58</v>
      </c>
      <c r="F10587" s="4" t="s">
        <v>33</v>
      </c>
      <c r="G10587">
        <v>12646.81</v>
      </c>
      <c r="H10587" s="4" t="s">
        <v>86</v>
      </c>
      <c r="I10587" s="4" t="s">
        <v>49</v>
      </c>
      <c r="J10587" s="4" t="s">
        <v>42</v>
      </c>
      <c r="K10587">
        <v>40816.78</v>
      </c>
      <c r="L10587">
        <v>292402.46000000002</v>
      </c>
      <c r="M10587" s="4" t="s">
        <v>71</v>
      </c>
      <c r="N10587" s="4" t="s">
        <v>20300</v>
      </c>
    </row>
    <row r="10588" spans="1:14" x14ac:dyDescent="0.35">
      <c r="A10588" s="4" t="s">
        <v>10869</v>
      </c>
      <c r="B10588" s="5">
        <v>45121</v>
      </c>
      <c r="C10588" s="4" t="s">
        <v>492</v>
      </c>
      <c r="D10588" s="4" t="s">
        <v>16</v>
      </c>
      <c r="E10588" s="4" t="s">
        <v>128</v>
      </c>
      <c r="F10588" s="4" t="s">
        <v>113</v>
      </c>
      <c r="G10588">
        <v>4155.2700000000004</v>
      </c>
      <c r="H10588" s="4" t="s">
        <v>19</v>
      </c>
      <c r="I10588" s="4" t="s">
        <v>18</v>
      </c>
      <c r="J10588" s="4" t="s">
        <v>21</v>
      </c>
      <c r="K10588">
        <v>64709.599999999999</v>
      </c>
      <c r="L10588">
        <v>287099.28000000003</v>
      </c>
      <c r="M10588" s="4" t="s">
        <v>36</v>
      </c>
      <c r="N10588" s="4" t="s">
        <v>20296</v>
      </c>
    </row>
    <row r="10589" spans="1:14" x14ac:dyDescent="0.35">
      <c r="A10589" s="4" t="s">
        <v>10870</v>
      </c>
      <c r="B10589" s="5">
        <v>45208</v>
      </c>
      <c r="C10589" s="4" t="s">
        <v>292</v>
      </c>
      <c r="D10589" s="4" t="s">
        <v>16</v>
      </c>
      <c r="E10589" s="4" t="s">
        <v>52</v>
      </c>
      <c r="F10589" s="4" t="s">
        <v>113</v>
      </c>
      <c r="G10589">
        <v>10351.84</v>
      </c>
      <c r="H10589" s="4" t="s">
        <v>19</v>
      </c>
      <c r="I10589" s="4" t="s">
        <v>34</v>
      </c>
      <c r="J10589" s="4" t="s">
        <v>55</v>
      </c>
      <c r="K10589">
        <v>40872.589999999997</v>
      </c>
      <c r="L10589">
        <v>247305.73</v>
      </c>
      <c r="M10589" s="4" t="s">
        <v>83</v>
      </c>
      <c r="N10589" s="4" t="s">
        <v>20302</v>
      </c>
    </row>
    <row r="10590" spans="1:14" x14ac:dyDescent="0.35">
      <c r="A10590" s="4" t="s">
        <v>10871</v>
      </c>
      <c r="B10590" s="5">
        <v>45021</v>
      </c>
      <c r="C10590" s="4" t="s">
        <v>675</v>
      </c>
      <c r="D10590" s="4" t="s">
        <v>16</v>
      </c>
      <c r="E10590" s="4" t="s">
        <v>58</v>
      </c>
      <c r="F10590" s="4" t="s">
        <v>113</v>
      </c>
      <c r="G10590">
        <v>1363.03</v>
      </c>
      <c r="H10590" s="4" t="s">
        <v>19</v>
      </c>
      <c r="I10590" s="4" t="s">
        <v>18</v>
      </c>
      <c r="J10590" s="4" t="s">
        <v>114</v>
      </c>
      <c r="K10590">
        <v>35816.49</v>
      </c>
      <c r="L10590">
        <v>37065.82</v>
      </c>
      <c r="M10590" s="4" t="s">
        <v>65</v>
      </c>
      <c r="N10590" s="4" t="s">
        <v>20299</v>
      </c>
    </row>
    <row r="10591" spans="1:14" x14ac:dyDescent="0.35">
      <c r="A10591" s="4" t="s">
        <v>10872</v>
      </c>
      <c r="B10591" s="5">
        <v>45148</v>
      </c>
      <c r="C10591" s="4" t="s">
        <v>478</v>
      </c>
      <c r="D10591" s="4" t="s">
        <v>16</v>
      </c>
      <c r="E10591" s="4" t="s">
        <v>52</v>
      </c>
      <c r="F10591" s="4" t="s">
        <v>26</v>
      </c>
      <c r="G10591">
        <v>1919.58</v>
      </c>
      <c r="H10591" s="4" t="s">
        <v>48</v>
      </c>
      <c r="I10591" s="4" t="s">
        <v>49</v>
      </c>
      <c r="J10591" s="4" t="s">
        <v>35</v>
      </c>
      <c r="K10591">
        <v>34533.86</v>
      </c>
      <c r="L10591">
        <v>149947.99</v>
      </c>
      <c r="M10591" s="4" t="s">
        <v>134</v>
      </c>
      <c r="N10591" s="4" t="s">
        <v>20304</v>
      </c>
    </row>
    <row r="10592" spans="1:14" x14ac:dyDescent="0.35">
      <c r="A10592" s="4" t="s">
        <v>10873</v>
      </c>
      <c r="B10592" s="5">
        <v>45133</v>
      </c>
      <c r="C10592" s="4" t="s">
        <v>384</v>
      </c>
      <c r="D10592" s="4" t="s">
        <v>16</v>
      </c>
      <c r="E10592" s="4" t="s">
        <v>52</v>
      </c>
      <c r="F10592" s="4" t="s">
        <v>41</v>
      </c>
      <c r="G10592">
        <v>3319.29</v>
      </c>
      <c r="H10592" s="4" t="s">
        <v>48</v>
      </c>
      <c r="I10592" s="4" t="s">
        <v>20</v>
      </c>
      <c r="J10592" s="4" t="s">
        <v>98</v>
      </c>
      <c r="K10592">
        <v>52846.87</v>
      </c>
      <c r="L10592">
        <v>105751.33</v>
      </c>
      <c r="M10592" s="4" t="s">
        <v>36</v>
      </c>
      <c r="N10592" s="4" t="s">
        <v>20296</v>
      </c>
    </row>
    <row r="10593" spans="1:14" x14ac:dyDescent="0.35">
      <c r="A10593" s="4" t="s">
        <v>10874</v>
      </c>
      <c r="B10593" s="5">
        <v>45260</v>
      </c>
      <c r="C10593" s="4" t="s">
        <v>571</v>
      </c>
      <c r="D10593" s="4" t="s">
        <v>39</v>
      </c>
      <c r="E10593" s="4" t="s">
        <v>210</v>
      </c>
      <c r="F10593" s="4" t="s">
        <v>117</v>
      </c>
      <c r="G10593">
        <v>29251.759999999998</v>
      </c>
      <c r="H10593" s="4" t="s">
        <v>95</v>
      </c>
      <c r="I10593" s="4" t="s">
        <v>54</v>
      </c>
      <c r="J10593" s="4" t="s">
        <v>114</v>
      </c>
      <c r="K10593">
        <v>57456.59</v>
      </c>
      <c r="L10593">
        <v>88659.58</v>
      </c>
      <c r="M10593" s="4" t="s">
        <v>75</v>
      </c>
      <c r="N10593" s="4" t="s">
        <v>20301</v>
      </c>
    </row>
    <row r="10594" spans="1:14" x14ac:dyDescent="0.35">
      <c r="A10594" s="4" t="s">
        <v>10875</v>
      </c>
      <c r="B10594" s="5">
        <v>45247</v>
      </c>
      <c r="C10594" s="4" t="s">
        <v>594</v>
      </c>
      <c r="D10594" s="4" t="s">
        <v>39</v>
      </c>
      <c r="E10594" s="4" t="s">
        <v>293</v>
      </c>
      <c r="F10594" s="4" t="s">
        <v>152</v>
      </c>
      <c r="G10594">
        <v>13965.2</v>
      </c>
      <c r="H10594" s="4" t="s">
        <v>48</v>
      </c>
      <c r="I10594" s="4" t="s">
        <v>20</v>
      </c>
      <c r="J10594" s="4" t="s">
        <v>28</v>
      </c>
      <c r="K10594">
        <v>67130.990000000005</v>
      </c>
      <c r="L10594">
        <v>153537.1</v>
      </c>
      <c r="M10594" s="4" t="s">
        <v>75</v>
      </c>
      <c r="N10594" s="4" t="s">
        <v>20301</v>
      </c>
    </row>
    <row r="10595" spans="1:14" x14ac:dyDescent="0.35">
      <c r="A10595" s="4" t="s">
        <v>10876</v>
      </c>
      <c r="B10595" s="5">
        <v>44941</v>
      </c>
      <c r="C10595" s="4" t="s">
        <v>281</v>
      </c>
      <c r="D10595" s="4" t="s">
        <v>16</v>
      </c>
      <c r="E10595" s="4" t="s">
        <v>17</v>
      </c>
      <c r="F10595" s="4" t="s">
        <v>47</v>
      </c>
      <c r="G10595">
        <v>7963.75</v>
      </c>
      <c r="H10595" s="4" t="s">
        <v>27</v>
      </c>
      <c r="I10595" s="4" t="s">
        <v>20</v>
      </c>
      <c r="J10595" s="4" t="s">
        <v>120</v>
      </c>
      <c r="K10595">
        <v>47525.279999999999</v>
      </c>
      <c r="L10595">
        <v>274990.98</v>
      </c>
      <c r="M10595" s="4" t="s">
        <v>43</v>
      </c>
      <c r="N10595" s="4" t="s">
        <v>20297</v>
      </c>
    </row>
    <row r="10596" spans="1:14" x14ac:dyDescent="0.35">
      <c r="A10596" s="4" t="s">
        <v>10877</v>
      </c>
      <c r="B10596" s="5">
        <v>45063</v>
      </c>
      <c r="C10596" s="4" t="s">
        <v>104</v>
      </c>
      <c r="D10596" s="4" t="s">
        <v>62</v>
      </c>
      <c r="E10596" s="4" t="s">
        <v>63</v>
      </c>
      <c r="F10596" s="4" t="s">
        <v>64</v>
      </c>
      <c r="G10596">
        <v>31807.279999999999</v>
      </c>
      <c r="H10596" s="4" t="s">
        <v>95</v>
      </c>
      <c r="I10596" s="4" t="s">
        <v>18</v>
      </c>
      <c r="J10596" s="4" t="s">
        <v>21</v>
      </c>
      <c r="K10596">
        <v>31141.5</v>
      </c>
      <c r="L10596">
        <v>157386.79</v>
      </c>
      <c r="M10596" s="4" t="s">
        <v>102</v>
      </c>
      <c r="N10596" s="4" t="s">
        <v>102</v>
      </c>
    </row>
    <row r="10597" spans="1:14" x14ac:dyDescent="0.35">
      <c r="A10597" s="4" t="s">
        <v>10878</v>
      </c>
      <c r="B10597" s="5">
        <v>44929</v>
      </c>
      <c r="C10597" s="4" t="s">
        <v>125</v>
      </c>
      <c r="D10597" s="4" t="s">
        <v>16</v>
      </c>
      <c r="E10597" s="4" t="s">
        <v>58</v>
      </c>
      <c r="F10597" s="4" t="s">
        <v>18</v>
      </c>
      <c r="G10597">
        <v>4896.99</v>
      </c>
      <c r="H10597" s="4" t="s">
        <v>48</v>
      </c>
      <c r="I10597" s="4" t="s">
        <v>49</v>
      </c>
      <c r="J10597" s="4" t="s">
        <v>28</v>
      </c>
      <c r="K10597">
        <v>62373.58</v>
      </c>
      <c r="L10597">
        <v>-14663.7</v>
      </c>
      <c r="M10597" s="4" t="s">
        <v>43</v>
      </c>
      <c r="N10597" s="4" t="s">
        <v>20297</v>
      </c>
    </row>
    <row r="10598" spans="1:14" x14ac:dyDescent="0.35">
      <c r="A10598" s="4" t="s">
        <v>10879</v>
      </c>
      <c r="B10598" s="5">
        <v>45017</v>
      </c>
      <c r="C10598" s="4" t="s">
        <v>790</v>
      </c>
      <c r="D10598" s="4" t="s">
        <v>62</v>
      </c>
      <c r="E10598" s="4" t="s">
        <v>82</v>
      </c>
      <c r="F10598" s="4" t="s">
        <v>64</v>
      </c>
      <c r="G10598">
        <v>87848.17</v>
      </c>
      <c r="H10598" s="4" t="s">
        <v>19</v>
      </c>
      <c r="I10598" s="4" t="s">
        <v>18</v>
      </c>
      <c r="J10598" s="4" t="s">
        <v>35</v>
      </c>
      <c r="K10598">
        <v>63812.13</v>
      </c>
      <c r="L10598">
        <v>284401.45</v>
      </c>
      <c r="M10598" s="4" t="s">
        <v>65</v>
      </c>
      <c r="N10598" s="4" t="s">
        <v>20299</v>
      </c>
    </row>
    <row r="10599" spans="1:14" x14ac:dyDescent="0.35">
      <c r="A10599" s="4" t="s">
        <v>10880</v>
      </c>
      <c r="B10599" s="5">
        <v>45205</v>
      </c>
      <c r="C10599" s="4" t="s">
        <v>303</v>
      </c>
      <c r="D10599" s="4" t="s">
        <v>16</v>
      </c>
      <c r="E10599" s="4" t="s">
        <v>150</v>
      </c>
      <c r="F10599" s="4" t="s">
        <v>47</v>
      </c>
      <c r="G10599">
        <v>9754.24</v>
      </c>
      <c r="H10599" s="4" t="s">
        <v>19</v>
      </c>
      <c r="I10599" s="4" t="s">
        <v>54</v>
      </c>
      <c r="J10599" s="4" t="s">
        <v>120</v>
      </c>
      <c r="K10599">
        <v>43678.94</v>
      </c>
      <c r="L10599">
        <v>261519.18</v>
      </c>
      <c r="M10599" s="4" t="s">
        <v>83</v>
      </c>
      <c r="N10599" s="4" t="s">
        <v>20302</v>
      </c>
    </row>
    <row r="10600" spans="1:14" x14ac:dyDescent="0.35">
      <c r="A10600" s="4" t="s">
        <v>10881</v>
      </c>
      <c r="B10600" s="5">
        <v>45236</v>
      </c>
      <c r="C10600" s="4" t="s">
        <v>319</v>
      </c>
      <c r="D10600" s="4" t="s">
        <v>39</v>
      </c>
      <c r="E10600" s="4" t="s">
        <v>40</v>
      </c>
      <c r="F10600" s="4" t="s">
        <v>41</v>
      </c>
      <c r="G10600">
        <v>26089.25</v>
      </c>
      <c r="H10600" s="4" t="s">
        <v>48</v>
      </c>
      <c r="I10600" s="4" t="s">
        <v>54</v>
      </c>
      <c r="J10600" s="4" t="s">
        <v>114</v>
      </c>
      <c r="K10600">
        <v>46112.07</v>
      </c>
      <c r="L10600">
        <v>111501.24</v>
      </c>
      <c r="M10600" s="4" t="s">
        <v>75</v>
      </c>
      <c r="N10600" s="4" t="s">
        <v>20301</v>
      </c>
    </row>
    <row r="10601" spans="1:14" x14ac:dyDescent="0.35">
      <c r="A10601" s="4" t="s">
        <v>10882</v>
      </c>
      <c r="B10601" s="5">
        <v>45257</v>
      </c>
      <c r="C10601" s="4" t="s">
        <v>615</v>
      </c>
      <c r="D10601" s="4" t="s">
        <v>16</v>
      </c>
      <c r="E10601" s="4" t="s">
        <v>17</v>
      </c>
      <c r="F10601" s="4" t="s">
        <v>74</v>
      </c>
      <c r="G10601">
        <v>11957.33</v>
      </c>
      <c r="H10601" s="4" t="s">
        <v>27</v>
      </c>
      <c r="I10601" s="4" t="s">
        <v>49</v>
      </c>
      <c r="J10601" s="4" t="s">
        <v>21</v>
      </c>
      <c r="K10601">
        <v>54754.3</v>
      </c>
      <c r="L10601">
        <v>78911.12</v>
      </c>
      <c r="M10601" s="4" t="s">
        <v>75</v>
      </c>
      <c r="N10601" s="4" t="s">
        <v>20301</v>
      </c>
    </row>
    <row r="10602" spans="1:14" x14ac:dyDescent="0.35">
      <c r="A10602" s="4" t="s">
        <v>10883</v>
      </c>
      <c r="B10602" s="5">
        <v>45058</v>
      </c>
      <c r="C10602" s="4" t="s">
        <v>256</v>
      </c>
      <c r="D10602" s="4" t="s">
        <v>16</v>
      </c>
      <c r="E10602" s="4" t="s">
        <v>58</v>
      </c>
      <c r="F10602" s="4" t="s">
        <v>129</v>
      </c>
      <c r="G10602">
        <v>3852.17</v>
      </c>
      <c r="H10602" s="4" t="s">
        <v>19</v>
      </c>
      <c r="I10602" s="4" t="s">
        <v>34</v>
      </c>
      <c r="J10602" s="4" t="s">
        <v>98</v>
      </c>
      <c r="K10602">
        <v>60562.68</v>
      </c>
      <c r="L10602">
        <v>102958.02</v>
      </c>
      <c r="M10602" s="4" t="s">
        <v>102</v>
      </c>
      <c r="N10602" s="4" t="s">
        <v>102</v>
      </c>
    </row>
    <row r="10603" spans="1:14" x14ac:dyDescent="0.35">
      <c r="A10603" s="4" t="s">
        <v>10884</v>
      </c>
      <c r="B10603" s="5">
        <v>45036</v>
      </c>
      <c r="C10603" s="4" t="s">
        <v>214</v>
      </c>
      <c r="D10603" s="4" t="s">
        <v>62</v>
      </c>
      <c r="E10603" s="4" t="s">
        <v>123</v>
      </c>
      <c r="F10603" s="4" t="s">
        <v>64</v>
      </c>
      <c r="G10603">
        <v>79036.990000000005</v>
      </c>
      <c r="H10603" s="4" t="s">
        <v>48</v>
      </c>
      <c r="I10603" s="4" t="s">
        <v>34</v>
      </c>
      <c r="J10603" s="4" t="s">
        <v>35</v>
      </c>
      <c r="K10603">
        <v>66549.960000000006</v>
      </c>
      <c r="L10603">
        <v>199971.11</v>
      </c>
      <c r="M10603" s="4" t="s">
        <v>65</v>
      </c>
      <c r="N10603" s="4" t="s">
        <v>20299</v>
      </c>
    </row>
    <row r="10604" spans="1:14" x14ac:dyDescent="0.35">
      <c r="A10604" s="4" t="s">
        <v>10885</v>
      </c>
      <c r="B10604" s="5">
        <v>45203</v>
      </c>
      <c r="C10604" s="4" t="s">
        <v>439</v>
      </c>
      <c r="D10604" s="4" t="s">
        <v>62</v>
      </c>
      <c r="E10604" s="4" t="s">
        <v>63</v>
      </c>
      <c r="F10604" s="4" t="s">
        <v>64</v>
      </c>
      <c r="G10604">
        <v>60232.94</v>
      </c>
      <c r="H10604" s="4" t="s">
        <v>27</v>
      </c>
      <c r="I10604" s="4" t="s">
        <v>20</v>
      </c>
      <c r="J10604" s="4" t="s">
        <v>28</v>
      </c>
      <c r="K10604">
        <v>66466.13</v>
      </c>
      <c r="L10604">
        <v>190095.94</v>
      </c>
      <c r="M10604" s="4" t="s">
        <v>83</v>
      </c>
      <c r="N10604" s="4" t="s">
        <v>20302</v>
      </c>
    </row>
    <row r="10605" spans="1:14" x14ac:dyDescent="0.35">
      <c r="A10605" s="4" t="s">
        <v>10886</v>
      </c>
      <c r="B10605" s="5">
        <v>44971</v>
      </c>
      <c r="C10605" s="4" t="s">
        <v>373</v>
      </c>
      <c r="D10605" s="4" t="s">
        <v>16</v>
      </c>
      <c r="E10605" s="4" t="s">
        <v>70</v>
      </c>
      <c r="F10605" s="4" t="s">
        <v>117</v>
      </c>
      <c r="G10605">
        <v>10479.65</v>
      </c>
      <c r="H10605" s="4" t="s">
        <v>86</v>
      </c>
      <c r="I10605" s="4" t="s">
        <v>54</v>
      </c>
      <c r="J10605" s="4" t="s">
        <v>55</v>
      </c>
      <c r="K10605">
        <v>53572.51</v>
      </c>
      <c r="L10605">
        <v>161025.73000000001</v>
      </c>
      <c r="M10605" s="4" t="s">
        <v>71</v>
      </c>
      <c r="N10605" s="4" t="s">
        <v>20300</v>
      </c>
    </row>
    <row r="10606" spans="1:14" x14ac:dyDescent="0.35">
      <c r="A10606" s="4" t="s">
        <v>10887</v>
      </c>
      <c r="B10606" s="5">
        <v>45158</v>
      </c>
      <c r="C10606" s="4" t="s">
        <v>343</v>
      </c>
      <c r="D10606" s="4" t="s">
        <v>16</v>
      </c>
      <c r="E10606" s="4" t="s">
        <v>46</v>
      </c>
      <c r="F10606" s="4" t="s">
        <v>117</v>
      </c>
      <c r="G10606">
        <v>12726.56</v>
      </c>
      <c r="H10606" s="4" t="s">
        <v>19</v>
      </c>
      <c r="I10606" s="4" t="s">
        <v>18</v>
      </c>
      <c r="J10606" s="4" t="s">
        <v>114</v>
      </c>
      <c r="K10606">
        <v>63274.19</v>
      </c>
      <c r="L10606">
        <v>118062.69</v>
      </c>
      <c r="M10606" s="4" t="s">
        <v>134</v>
      </c>
      <c r="N10606" s="4" t="s">
        <v>20304</v>
      </c>
    </row>
    <row r="10607" spans="1:14" x14ac:dyDescent="0.35">
      <c r="A10607" s="4" t="s">
        <v>10888</v>
      </c>
      <c r="B10607" s="5">
        <v>45170</v>
      </c>
      <c r="C10607" s="4" t="s">
        <v>205</v>
      </c>
      <c r="D10607" s="4" t="s">
        <v>62</v>
      </c>
      <c r="E10607" s="4" t="s">
        <v>63</v>
      </c>
      <c r="F10607" s="4" t="s">
        <v>64</v>
      </c>
      <c r="G10607">
        <v>31131.64</v>
      </c>
      <c r="H10607" s="4" t="s">
        <v>27</v>
      </c>
      <c r="I10607" s="4" t="s">
        <v>18</v>
      </c>
      <c r="J10607" s="4" t="s">
        <v>35</v>
      </c>
      <c r="K10607">
        <v>51065.61</v>
      </c>
      <c r="L10607">
        <v>51035.45</v>
      </c>
      <c r="M10607" s="4" t="s">
        <v>59</v>
      </c>
      <c r="N10607" s="4" t="s">
        <v>20298</v>
      </c>
    </row>
    <row r="10608" spans="1:14" x14ac:dyDescent="0.35">
      <c r="A10608" s="4" t="s">
        <v>10889</v>
      </c>
      <c r="B10608" s="5">
        <v>45178</v>
      </c>
      <c r="C10608" s="4" t="s">
        <v>736</v>
      </c>
      <c r="D10608" s="4" t="s">
        <v>16</v>
      </c>
      <c r="E10608" s="4" t="s">
        <v>58</v>
      </c>
      <c r="F10608" s="4" t="s">
        <v>33</v>
      </c>
      <c r="G10608">
        <v>2892.34</v>
      </c>
      <c r="H10608" s="4" t="s">
        <v>95</v>
      </c>
      <c r="I10608" s="4" t="s">
        <v>20</v>
      </c>
      <c r="J10608" s="4" t="s">
        <v>120</v>
      </c>
      <c r="K10608">
        <v>54027.47</v>
      </c>
      <c r="L10608">
        <v>226595.18</v>
      </c>
      <c r="M10608" s="4" t="s">
        <v>59</v>
      </c>
      <c r="N10608" s="4" t="s">
        <v>20298</v>
      </c>
    </row>
    <row r="10609" spans="1:14" x14ac:dyDescent="0.35">
      <c r="A10609" s="4" t="s">
        <v>10890</v>
      </c>
      <c r="B10609" s="5">
        <v>45067</v>
      </c>
      <c r="C10609" s="4" t="s">
        <v>415</v>
      </c>
      <c r="D10609" s="4" t="s">
        <v>62</v>
      </c>
      <c r="E10609" s="4" t="s">
        <v>63</v>
      </c>
      <c r="F10609" s="4" t="s">
        <v>64</v>
      </c>
      <c r="G10609">
        <v>79954.37</v>
      </c>
      <c r="H10609" s="4" t="s">
        <v>86</v>
      </c>
      <c r="I10609" s="4" t="s">
        <v>34</v>
      </c>
      <c r="J10609" s="4" t="s">
        <v>114</v>
      </c>
      <c r="K10609">
        <v>44477.84</v>
      </c>
      <c r="L10609">
        <v>171902.03</v>
      </c>
      <c r="M10609" s="4" t="s">
        <v>102</v>
      </c>
      <c r="N10609" s="4" t="s">
        <v>102</v>
      </c>
    </row>
    <row r="10610" spans="1:14" x14ac:dyDescent="0.35">
      <c r="A10610" s="4" t="s">
        <v>10891</v>
      </c>
      <c r="B10610" s="5">
        <v>45192</v>
      </c>
      <c r="C10610" s="4" t="s">
        <v>182</v>
      </c>
      <c r="D10610" s="4" t="s">
        <v>16</v>
      </c>
      <c r="E10610" s="4" t="s">
        <v>58</v>
      </c>
      <c r="F10610" s="4" t="s">
        <v>117</v>
      </c>
      <c r="G10610">
        <v>13889.31</v>
      </c>
      <c r="H10610" s="4" t="s">
        <v>27</v>
      </c>
      <c r="I10610" s="4" t="s">
        <v>34</v>
      </c>
      <c r="J10610" s="4" t="s">
        <v>42</v>
      </c>
      <c r="K10610">
        <v>68869.960000000006</v>
      </c>
      <c r="L10610">
        <v>40855.58</v>
      </c>
      <c r="M10610" s="4" t="s">
        <v>59</v>
      </c>
      <c r="N10610" s="4" t="s">
        <v>20298</v>
      </c>
    </row>
    <row r="10611" spans="1:14" x14ac:dyDescent="0.35">
      <c r="A10611" s="4" t="s">
        <v>10892</v>
      </c>
      <c r="B10611" s="5">
        <v>45029</v>
      </c>
      <c r="C10611" s="4" t="s">
        <v>244</v>
      </c>
      <c r="D10611" s="4" t="s">
        <v>16</v>
      </c>
      <c r="E10611" s="4" t="s">
        <v>32</v>
      </c>
      <c r="F10611" s="4" t="s">
        <v>53</v>
      </c>
      <c r="G10611">
        <v>12475.2</v>
      </c>
      <c r="H10611" s="4" t="s">
        <v>95</v>
      </c>
      <c r="I10611" s="4" t="s">
        <v>18</v>
      </c>
      <c r="J10611" s="4" t="s">
        <v>42</v>
      </c>
      <c r="K10611">
        <v>59686.05</v>
      </c>
      <c r="L10611">
        <v>186626.72</v>
      </c>
      <c r="M10611" s="4" t="s">
        <v>65</v>
      </c>
      <c r="N10611" s="4" t="s">
        <v>20299</v>
      </c>
    </row>
    <row r="10612" spans="1:14" x14ac:dyDescent="0.35">
      <c r="A10612" s="4" t="s">
        <v>10893</v>
      </c>
      <c r="B10612" s="5">
        <v>45280</v>
      </c>
      <c r="C10612" s="4" t="s">
        <v>100</v>
      </c>
      <c r="D10612" s="4" t="s">
        <v>39</v>
      </c>
      <c r="E10612" s="4" t="s">
        <v>40</v>
      </c>
      <c r="F10612" s="4" t="s">
        <v>18</v>
      </c>
      <c r="G10612">
        <v>14929.97</v>
      </c>
      <c r="H10612" s="4" t="s">
        <v>48</v>
      </c>
      <c r="I10612" s="4" t="s">
        <v>54</v>
      </c>
      <c r="J10612" s="4" t="s">
        <v>28</v>
      </c>
      <c r="K10612">
        <v>57423</v>
      </c>
      <c r="L10612">
        <v>131149.19</v>
      </c>
      <c r="M10612" s="4" t="s">
        <v>87</v>
      </c>
      <c r="N10612" s="4" t="s">
        <v>20303</v>
      </c>
    </row>
    <row r="10613" spans="1:14" x14ac:dyDescent="0.35">
      <c r="A10613" s="4" t="s">
        <v>10894</v>
      </c>
      <c r="B10613" s="5">
        <v>45126</v>
      </c>
      <c r="C10613" s="4" t="s">
        <v>67</v>
      </c>
      <c r="D10613" s="4" t="s">
        <v>16</v>
      </c>
      <c r="E10613" s="4" t="s">
        <v>128</v>
      </c>
      <c r="F10613" s="4" t="s">
        <v>47</v>
      </c>
      <c r="G10613">
        <v>4186.67</v>
      </c>
      <c r="H10613" s="4" t="s">
        <v>19</v>
      </c>
      <c r="I10613" s="4" t="s">
        <v>54</v>
      </c>
      <c r="J10613" s="4" t="s">
        <v>79</v>
      </c>
      <c r="K10613">
        <v>44885.17</v>
      </c>
      <c r="L10613">
        <v>263714.84999999998</v>
      </c>
      <c r="M10613" s="4" t="s">
        <v>36</v>
      </c>
      <c r="N10613" s="4" t="s">
        <v>20296</v>
      </c>
    </row>
    <row r="10614" spans="1:14" x14ac:dyDescent="0.35">
      <c r="A10614" s="4" t="s">
        <v>10895</v>
      </c>
      <c r="B10614" s="5">
        <v>45084</v>
      </c>
      <c r="C10614" s="4" t="s">
        <v>226</v>
      </c>
      <c r="D10614" s="4" t="s">
        <v>62</v>
      </c>
      <c r="E10614" s="4" t="s">
        <v>82</v>
      </c>
      <c r="F10614" s="4" t="s">
        <v>64</v>
      </c>
      <c r="G10614">
        <v>97419.27</v>
      </c>
      <c r="H10614" s="4" t="s">
        <v>27</v>
      </c>
      <c r="I10614" s="4" t="s">
        <v>49</v>
      </c>
      <c r="J10614" s="4" t="s">
        <v>98</v>
      </c>
      <c r="K10614">
        <v>53253.98</v>
      </c>
      <c r="L10614">
        <v>455236.62</v>
      </c>
      <c r="M10614" s="4" t="s">
        <v>22</v>
      </c>
      <c r="N10614" s="4" t="s">
        <v>20294</v>
      </c>
    </row>
    <row r="10615" spans="1:14" x14ac:dyDescent="0.35">
      <c r="A10615" s="4" t="s">
        <v>10896</v>
      </c>
      <c r="B10615" s="5">
        <v>45004</v>
      </c>
      <c r="C10615" s="4" t="s">
        <v>1021</v>
      </c>
      <c r="D10615" s="4" t="s">
        <v>39</v>
      </c>
      <c r="E10615" s="4" t="s">
        <v>334</v>
      </c>
      <c r="F10615" s="4" t="s">
        <v>47</v>
      </c>
      <c r="G10615">
        <v>5704.55</v>
      </c>
      <c r="H10615" s="4" t="s">
        <v>95</v>
      </c>
      <c r="I10615" s="4" t="s">
        <v>20</v>
      </c>
      <c r="J10615" s="4" t="s">
        <v>21</v>
      </c>
      <c r="K10615">
        <v>50565.01</v>
      </c>
      <c r="L10615">
        <v>61490.28</v>
      </c>
      <c r="M10615" s="4" t="s">
        <v>29</v>
      </c>
      <c r="N10615" s="4" t="s">
        <v>20295</v>
      </c>
    </row>
    <row r="10616" spans="1:14" x14ac:dyDescent="0.35">
      <c r="A10616" s="4" t="s">
        <v>10897</v>
      </c>
      <c r="B10616" s="5">
        <v>44984</v>
      </c>
      <c r="C10616" s="4" t="s">
        <v>389</v>
      </c>
      <c r="D10616" s="4" t="s">
        <v>16</v>
      </c>
      <c r="E10616" s="4" t="s">
        <v>32</v>
      </c>
      <c r="F10616" s="4" t="s">
        <v>74</v>
      </c>
      <c r="G10616">
        <v>10013.9</v>
      </c>
      <c r="H10616" s="4" t="s">
        <v>86</v>
      </c>
      <c r="I10616" s="4" t="s">
        <v>54</v>
      </c>
      <c r="J10616" s="4" t="s">
        <v>120</v>
      </c>
      <c r="K10616">
        <v>30157.86</v>
      </c>
      <c r="L10616">
        <v>118153.08</v>
      </c>
      <c r="M10616" s="4" t="s">
        <v>71</v>
      </c>
      <c r="N10616" s="4" t="s">
        <v>20300</v>
      </c>
    </row>
    <row r="10617" spans="1:14" x14ac:dyDescent="0.35">
      <c r="A10617" s="4" t="s">
        <v>10898</v>
      </c>
      <c r="B10617" s="5">
        <v>45180</v>
      </c>
      <c r="C10617" s="4" t="s">
        <v>365</v>
      </c>
      <c r="D10617" s="4" t="s">
        <v>62</v>
      </c>
      <c r="E10617" s="4" t="s">
        <v>78</v>
      </c>
      <c r="F10617" s="4" t="s">
        <v>64</v>
      </c>
      <c r="G10617">
        <v>48378.82</v>
      </c>
      <c r="H10617" s="4" t="s">
        <v>19</v>
      </c>
      <c r="I10617" s="4" t="s">
        <v>20</v>
      </c>
      <c r="J10617" s="4" t="s">
        <v>28</v>
      </c>
      <c r="K10617">
        <v>57694.45</v>
      </c>
      <c r="L10617">
        <v>55764.75</v>
      </c>
      <c r="M10617" s="4" t="s">
        <v>59</v>
      </c>
      <c r="N10617" s="4" t="s">
        <v>20298</v>
      </c>
    </row>
    <row r="10618" spans="1:14" x14ac:dyDescent="0.35">
      <c r="A10618" s="4" t="s">
        <v>10899</v>
      </c>
      <c r="B10618" s="5">
        <v>45002</v>
      </c>
      <c r="C10618" s="4" t="s">
        <v>766</v>
      </c>
      <c r="D10618" s="4" t="s">
        <v>16</v>
      </c>
      <c r="E10618" s="4" t="s">
        <v>17</v>
      </c>
      <c r="F10618" s="4" t="s">
        <v>41</v>
      </c>
      <c r="G10618">
        <v>2702.82</v>
      </c>
      <c r="H10618" s="4" t="s">
        <v>19</v>
      </c>
      <c r="I10618" s="4" t="s">
        <v>49</v>
      </c>
      <c r="J10618" s="4" t="s">
        <v>42</v>
      </c>
      <c r="K10618">
        <v>64786.080000000002</v>
      </c>
      <c r="L10618">
        <v>198197.91</v>
      </c>
      <c r="M10618" s="4" t="s">
        <v>29</v>
      </c>
      <c r="N10618" s="4" t="s">
        <v>20295</v>
      </c>
    </row>
    <row r="10619" spans="1:14" x14ac:dyDescent="0.35">
      <c r="A10619" s="4" t="s">
        <v>10900</v>
      </c>
      <c r="B10619" s="5">
        <v>45282</v>
      </c>
      <c r="C10619" s="4" t="s">
        <v>119</v>
      </c>
      <c r="D10619" s="4" t="s">
        <v>16</v>
      </c>
      <c r="E10619" s="4" t="s">
        <v>150</v>
      </c>
      <c r="F10619" s="4" t="s">
        <v>53</v>
      </c>
      <c r="G10619">
        <v>1353.04</v>
      </c>
      <c r="H10619" s="4" t="s">
        <v>48</v>
      </c>
      <c r="I10619" s="4" t="s">
        <v>54</v>
      </c>
      <c r="J10619" s="4" t="s">
        <v>28</v>
      </c>
      <c r="K10619">
        <v>41943.34</v>
      </c>
      <c r="L10619">
        <v>269614.75</v>
      </c>
      <c r="M10619" s="4" t="s">
        <v>87</v>
      </c>
      <c r="N10619" s="4" t="s">
        <v>20303</v>
      </c>
    </row>
    <row r="10620" spans="1:14" x14ac:dyDescent="0.35">
      <c r="A10620" s="4" t="s">
        <v>10901</v>
      </c>
      <c r="B10620" s="5">
        <v>45070</v>
      </c>
      <c r="C10620" s="4" t="s">
        <v>748</v>
      </c>
      <c r="D10620" s="4" t="s">
        <v>16</v>
      </c>
      <c r="E10620" s="4" t="s">
        <v>128</v>
      </c>
      <c r="F10620" s="4" t="s">
        <v>90</v>
      </c>
      <c r="G10620">
        <v>13994.86</v>
      </c>
      <c r="H10620" s="4" t="s">
        <v>48</v>
      </c>
      <c r="I10620" s="4" t="s">
        <v>34</v>
      </c>
      <c r="J10620" s="4" t="s">
        <v>79</v>
      </c>
      <c r="K10620">
        <v>35108.83</v>
      </c>
      <c r="L10620">
        <v>283362.05</v>
      </c>
      <c r="M10620" s="4" t="s">
        <v>102</v>
      </c>
      <c r="N10620" s="4" t="s">
        <v>102</v>
      </c>
    </row>
    <row r="10621" spans="1:14" x14ac:dyDescent="0.35">
      <c r="A10621" s="4" t="s">
        <v>10902</v>
      </c>
      <c r="B10621" s="5">
        <v>45077</v>
      </c>
      <c r="C10621" s="4" t="s">
        <v>111</v>
      </c>
      <c r="D10621" s="4" t="s">
        <v>62</v>
      </c>
      <c r="E10621" s="4" t="s">
        <v>82</v>
      </c>
      <c r="F10621" s="4" t="s">
        <v>64</v>
      </c>
      <c r="G10621">
        <v>79867.429999999993</v>
      </c>
      <c r="H10621" s="4" t="s">
        <v>86</v>
      </c>
      <c r="I10621" s="4" t="s">
        <v>18</v>
      </c>
      <c r="J10621" s="4" t="s">
        <v>79</v>
      </c>
      <c r="K10621">
        <v>32873.949999999997</v>
      </c>
      <c r="L10621">
        <v>500556.67</v>
      </c>
      <c r="M10621" s="4" t="s">
        <v>102</v>
      </c>
      <c r="N10621" s="4" t="s">
        <v>102</v>
      </c>
    </row>
    <row r="10622" spans="1:14" x14ac:dyDescent="0.35">
      <c r="A10622" s="4" t="s">
        <v>10903</v>
      </c>
      <c r="B10622" s="5">
        <v>45018</v>
      </c>
      <c r="C10622" s="4" t="s">
        <v>209</v>
      </c>
      <c r="D10622" s="4" t="s">
        <v>16</v>
      </c>
      <c r="E10622" s="4" t="s">
        <v>58</v>
      </c>
      <c r="F10622" s="4" t="s">
        <v>33</v>
      </c>
      <c r="G10622">
        <v>10687.47</v>
      </c>
      <c r="H10622" s="4" t="s">
        <v>86</v>
      </c>
      <c r="I10622" s="4" t="s">
        <v>20</v>
      </c>
      <c r="J10622" s="4" t="s">
        <v>55</v>
      </c>
      <c r="K10622">
        <v>30265.23</v>
      </c>
      <c r="L10622">
        <v>57969.79</v>
      </c>
      <c r="M10622" s="4" t="s">
        <v>65</v>
      </c>
      <c r="N10622" s="4" t="s">
        <v>20299</v>
      </c>
    </row>
    <row r="10623" spans="1:14" x14ac:dyDescent="0.35">
      <c r="A10623" s="4" t="s">
        <v>10904</v>
      </c>
      <c r="B10623" s="5">
        <v>45264</v>
      </c>
      <c r="C10623" s="4" t="s">
        <v>459</v>
      </c>
      <c r="D10623" s="4" t="s">
        <v>16</v>
      </c>
      <c r="E10623" s="4" t="s">
        <v>70</v>
      </c>
      <c r="F10623" s="4" t="s">
        <v>53</v>
      </c>
      <c r="G10623">
        <v>7195.06</v>
      </c>
      <c r="H10623" s="4" t="s">
        <v>48</v>
      </c>
      <c r="I10623" s="4" t="s">
        <v>49</v>
      </c>
      <c r="J10623" s="4" t="s">
        <v>21</v>
      </c>
      <c r="K10623">
        <v>68977.66</v>
      </c>
      <c r="L10623">
        <v>381116.35</v>
      </c>
      <c r="M10623" s="4" t="s">
        <v>87</v>
      </c>
      <c r="N10623" s="4" t="s">
        <v>20303</v>
      </c>
    </row>
    <row r="10624" spans="1:14" x14ac:dyDescent="0.35">
      <c r="A10624" s="4" t="s">
        <v>10905</v>
      </c>
      <c r="B10624" s="5">
        <v>45192</v>
      </c>
      <c r="C10624" s="4" t="s">
        <v>273</v>
      </c>
      <c r="D10624" s="4" t="s">
        <v>39</v>
      </c>
      <c r="E10624" s="4" t="s">
        <v>162</v>
      </c>
      <c r="F10624" s="4" t="s">
        <v>18</v>
      </c>
      <c r="G10624">
        <v>20846.099999999999</v>
      </c>
      <c r="H10624" s="4" t="s">
        <v>48</v>
      </c>
      <c r="I10624" s="4" t="s">
        <v>18</v>
      </c>
      <c r="J10624" s="4" t="s">
        <v>120</v>
      </c>
      <c r="K10624">
        <v>33366.83</v>
      </c>
      <c r="L10624">
        <v>241955.39</v>
      </c>
      <c r="M10624" s="4" t="s">
        <v>59</v>
      </c>
      <c r="N10624" s="4" t="s">
        <v>20298</v>
      </c>
    </row>
    <row r="10625" spans="1:14" x14ac:dyDescent="0.35">
      <c r="A10625" s="4" t="s">
        <v>10906</v>
      </c>
      <c r="B10625" s="5">
        <v>45172</v>
      </c>
      <c r="C10625" s="4" t="s">
        <v>81</v>
      </c>
      <c r="D10625" s="4" t="s">
        <v>16</v>
      </c>
      <c r="E10625" s="4" t="s">
        <v>70</v>
      </c>
      <c r="F10625" s="4" t="s">
        <v>113</v>
      </c>
      <c r="G10625">
        <v>12480.87</v>
      </c>
      <c r="H10625" s="4" t="s">
        <v>19</v>
      </c>
      <c r="I10625" s="4" t="s">
        <v>49</v>
      </c>
      <c r="J10625" s="4" t="s">
        <v>98</v>
      </c>
      <c r="K10625">
        <v>36157.129999999997</v>
      </c>
      <c r="L10625">
        <v>137539.07</v>
      </c>
      <c r="M10625" s="4" t="s">
        <v>59</v>
      </c>
      <c r="N10625" s="4" t="s">
        <v>20298</v>
      </c>
    </row>
    <row r="10626" spans="1:14" x14ac:dyDescent="0.35">
      <c r="A10626" s="4" t="s">
        <v>10907</v>
      </c>
      <c r="B10626" s="5">
        <v>45118</v>
      </c>
      <c r="C10626" s="4" t="s">
        <v>131</v>
      </c>
      <c r="D10626" s="4" t="s">
        <v>62</v>
      </c>
      <c r="E10626" s="4" t="s">
        <v>101</v>
      </c>
      <c r="F10626" s="4" t="s">
        <v>64</v>
      </c>
      <c r="G10626">
        <v>22640.14</v>
      </c>
      <c r="H10626" s="4" t="s">
        <v>48</v>
      </c>
      <c r="I10626" s="4" t="s">
        <v>18</v>
      </c>
      <c r="J10626" s="4" t="s">
        <v>79</v>
      </c>
      <c r="K10626">
        <v>56022.73</v>
      </c>
      <c r="L10626">
        <v>264545.40000000002</v>
      </c>
      <c r="M10626" s="4" t="s">
        <v>36</v>
      </c>
      <c r="N10626" s="4" t="s">
        <v>20296</v>
      </c>
    </row>
    <row r="10627" spans="1:14" x14ac:dyDescent="0.35">
      <c r="A10627" s="4" t="s">
        <v>10908</v>
      </c>
      <c r="B10627" s="5">
        <v>45229</v>
      </c>
      <c r="C10627" s="4" t="s">
        <v>242</v>
      </c>
      <c r="D10627" s="4" t="s">
        <v>16</v>
      </c>
      <c r="E10627" s="4" t="s">
        <v>150</v>
      </c>
      <c r="F10627" s="4" t="s">
        <v>33</v>
      </c>
      <c r="G10627">
        <v>703.99</v>
      </c>
      <c r="H10627" s="4" t="s">
        <v>48</v>
      </c>
      <c r="I10627" s="4" t="s">
        <v>34</v>
      </c>
      <c r="J10627" s="4" t="s">
        <v>98</v>
      </c>
      <c r="K10627">
        <v>33353.879999999997</v>
      </c>
      <c r="L10627">
        <v>116351.21</v>
      </c>
      <c r="M10627" s="4" t="s">
        <v>83</v>
      </c>
      <c r="N10627" s="4" t="s">
        <v>20302</v>
      </c>
    </row>
    <row r="10628" spans="1:14" x14ac:dyDescent="0.35">
      <c r="A10628" s="4" t="s">
        <v>10909</v>
      </c>
      <c r="B10628" s="5">
        <v>44956</v>
      </c>
      <c r="C10628" s="4" t="s">
        <v>516</v>
      </c>
      <c r="D10628" s="4" t="s">
        <v>16</v>
      </c>
      <c r="E10628" s="4" t="s">
        <v>52</v>
      </c>
      <c r="F10628" s="4" t="s">
        <v>26</v>
      </c>
      <c r="G10628">
        <v>6631.21</v>
      </c>
      <c r="H10628" s="4" t="s">
        <v>19</v>
      </c>
      <c r="I10628" s="4" t="s">
        <v>18</v>
      </c>
      <c r="J10628" s="4" t="s">
        <v>79</v>
      </c>
      <c r="K10628">
        <v>42350.85</v>
      </c>
      <c r="L10628">
        <v>78452.460000000006</v>
      </c>
      <c r="M10628" s="4" t="s">
        <v>43</v>
      </c>
      <c r="N10628" s="4" t="s">
        <v>20297</v>
      </c>
    </row>
    <row r="10629" spans="1:14" x14ac:dyDescent="0.35">
      <c r="A10629" s="4" t="s">
        <v>10910</v>
      </c>
      <c r="B10629" s="5">
        <v>45050</v>
      </c>
      <c r="C10629" s="4" t="s">
        <v>289</v>
      </c>
      <c r="D10629" s="4" t="s">
        <v>16</v>
      </c>
      <c r="E10629" s="4" t="s">
        <v>52</v>
      </c>
      <c r="F10629" s="4" t="s">
        <v>90</v>
      </c>
      <c r="G10629">
        <v>2927.56</v>
      </c>
      <c r="H10629" s="4" t="s">
        <v>48</v>
      </c>
      <c r="I10629" s="4" t="s">
        <v>49</v>
      </c>
      <c r="J10629" s="4" t="s">
        <v>98</v>
      </c>
      <c r="K10629">
        <v>59957.51</v>
      </c>
      <c r="L10629">
        <v>158187.81</v>
      </c>
      <c r="M10629" s="4" t="s">
        <v>102</v>
      </c>
      <c r="N10629" s="4" t="s">
        <v>102</v>
      </c>
    </row>
    <row r="10630" spans="1:14" x14ac:dyDescent="0.35">
      <c r="A10630" s="4" t="s">
        <v>10911</v>
      </c>
      <c r="B10630" s="5">
        <v>45257</v>
      </c>
      <c r="C10630" s="4" t="s">
        <v>61</v>
      </c>
      <c r="D10630" s="4" t="s">
        <v>16</v>
      </c>
      <c r="E10630" s="4" t="s">
        <v>128</v>
      </c>
      <c r="F10630" s="4" t="s">
        <v>41</v>
      </c>
      <c r="G10630">
        <v>8702.7099999999991</v>
      </c>
      <c r="H10630" s="4" t="s">
        <v>19</v>
      </c>
      <c r="I10630" s="4" t="s">
        <v>49</v>
      </c>
      <c r="J10630" s="4" t="s">
        <v>42</v>
      </c>
      <c r="K10630">
        <v>37230.239999999998</v>
      </c>
      <c r="L10630">
        <v>177494.2</v>
      </c>
      <c r="M10630" s="4" t="s">
        <v>75</v>
      </c>
      <c r="N10630" s="4" t="s">
        <v>20301</v>
      </c>
    </row>
    <row r="10631" spans="1:14" x14ac:dyDescent="0.35">
      <c r="A10631" s="4" t="s">
        <v>10912</v>
      </c>
      <c r="B10631" s="5">
        <v>44943</v>
      </c>
      <c r="C10631" s="4" t="s">
        <v>100</v>
      </c>
      <c r="D10631" s="4" t="s">
        <v>16</v>
      </c>
      <c r="E10631" s="4" t="s">
        <v>52</v>
      </c>
      <c r="F10631" s="4" t="s">
        <v>113</v>
      </c>
      <c r="G10631">
        <v>9239.09</v>
      </c>
      <c r="H10631" s="4" t="s">
        <v>19</v>
      </c>
      <c r="I10631" s="4" t="s">
        <v>18</v>
      </c>
      <c r="J10631" s="4" t="s">
        <v>28</v>
      </c>
      <c r="K10631">
        <v>43828.55</v>
      </c>
      <c r="L10631">
        <v>98932.59</v>
      </c>
      <c r="M10631" s="4" t="s">
        <v>43</v>
      </c>
      <c r="N10631" s="4" t="s">
        <v>20297</v>
      </c>
    </row>
    <row r="10632" spans="1:14" x14ac:dyDescent="0.35">
      <c r="A10632" s="4" t="s">
        <v>10913</v>
      </c>
      <c r="B10632" s="5">
        <v>45108</v>
      </c>
      <c r="C10632" s="4" t="s">
        <v>321</v>
      </c>
      <c r="D10632" s="4" t="s">
        <v>16</v>
      </c>
      <c r="E10632" s="4" t="s">
        <v>70</v>
      </c>
      <c r="F10632" s="4" t="s">
        <v>90</v>
      </c>
      <c r="G10632">
        <v>503.46</v>
      </c>
      <c r="H10632" s="4" t="s">
        <v>19</v>
      </c>
      <c r="I10632" s="4" t="s">
        <v>49</v>
      </c>
      <c r="J10632" s="4" t="s">
        <v>139</v>
      </c>
      <c r="K10632">
        <v>61282.8</v>
      </c>
      <c r="L10632">
        <v>193306.09</v>
      </c>
      <c r="M10632" s="4" t="s">
        <v>36</v>
      </c>
      <c r="N10632" s="4" t="s">
        <v>20296</v>
      </c>
    </row>
    <row r="10633" spans="1:14" x14ac:dyDescent="0.35">
      <c r="A10633" s="4" t="s">
        <v>10914</v>
      </c>
      <c r="B10633" s="5">
        <v>45268</v>
      </c>
      <c r="C10633" s="4" t="s">
        <v>732</v>
      </c>
      <c r="D10633" s="4" t="s">
        <v>16</v>
      </c>
      <c r="E10633" s="4" t="s">
        <v>32</v>
      </c>
      <c r="F10633" s="4" t="s">
        <v>85</v>
      </c>
      <c r="G10633">
        <v>14751.42</v>
      </c>
      <c r="H10633" s="4" t="s">
        <v>27</v>
      </c>
      <c r="I10633" s="4" t="s">
        <v>54</v>
      </c>
      <c r="J10633" s="4" t="s">
        <v>139</v>
      </c>
      <c r="K10633">
        <v>32918.589999999997</v>
      </c>
      <c r="L10633">
        <v>343830.78</v>
      </c>
      <c r="M10633" s="4" t="s">
        <v>87</v>
      </c>
      <c r="N10633" s="4" t="s">
        <v>20303</v>
      </c>
    </row>
    <row r="10634" spans="1:14" x14ac:dyDescent="0.35">
      <c r="A10634" s="4" t="s">
        <v>10915</v>
      </c>
      <c r="B10634" s="5">
        <v>45043</v>
      </c>
      <c r="C10634" s="4" t="s">
        <v>766</v>
      </c>
      <c r="D10634" s="4" t="s">
        <v>16</v>
      </c>
      <c r="E10634" s="4" t="s">
        <v>46</v>
      </c>
      <c r="F10634" s="4" t="s">
        <v>90</v>
      </c>
      <c r="G10634">
        <v>6653.42</v>
      </c>
      <c r="H10634" s="4" t="s">
        <v>19</v>
      </c>
      <c r="I10634" s="4" t="s">
        <v>20</v>
      </c>
      <c r="J10634" s="4" t="s">
        <v>35</v>
      </c>
      <c r="K10634">
        <v>68759.37</v>
      </c>
      <c r="L10634">
        <v>27276.17</v>
      </c>
      <c r="M10634" s="4" t="s">
        <v>65</v>
      </c>
      <c r="N10634" s="4" t="s">
        <v>20299</v>
      </c>
    </row>
    <row r="10635" spans="1:14" x14ac:dyDescent="0.35">
      <c r="A10635" s="4" t="s">
        <v>10916</v>
      </c>
      <c r="B10635" s="5">
        <v>45245</v>
      </c>
      <c r="C10635" s="4" t="s">
        <v>931</v>
      </c>
      <c r="D10635" s="4" t="s">
        <v>16</v>
      </c>
      <c r="E10635" s="4" t="s">
        <v>58</v>
      </c>
      <c r="F10635" s="4" t="s">
        <v>90</v>
      </c>
      <c r="G10635">
        <v>6894.71</v>
      </c>
      <c r="H10635" s="4" t="s">
        <v>86</v>
      </c>
      <c r="I10635" s="4" t="s">
        <v>54</v>
      </c>
      <c r="J10635" s="4" t="s">
        <v>21</v>
      </c>
      <c r="K10635">
        <v>39938.57</v>
      </c>
      <c r="L10635">
        <v>86573.98</v>
      </c>
      <c r="M10635" s="4" t="s">
        <v>75</v>
      </c>
      <c r="N10635" s="4" t="s">
        <v>20301</v>
      </c>
    </row>
    <row r="10636" spans="1:14" x14ac:dyDescent="0.35">
      <c r="A10636" s="4" t="s">
        <v>10917</v>
      </c>
      <c r="B10636" s="5">
        <v>45291</v>
      </c>
      <c r="C10636" s="4" t="s">
        <v>178</v>
      </c>
      <c r="D10636" s="4" t="s">
        <v>16</v>
      </c>
      <c r="E10636" s="4" t="s">
        <v>150</v>
      </c>
      <c r="F10636" s="4" t="s">
        <v>18</v>
      </c>
      <c r="G10636">
        <v>473.38</v>
      </c>
      <c r="H10636" s="4" t="s">
        <v>19</v>
      </c>
      <c r="I10636" s="4" t="s">
        <v>20</v>
      </c>
      <c r="J10636" s="4" t="s">
        <v>98</v>
      </c>
      <c r="K10636">
        <v>51332.42</v>
      </c>
      <c r="L10636">
        <v>18831.14</v>
      </c>
      <c r="M10636" s="4" t="s">
        <v>87</v>
      </c>
      <c r="N10636" s="4" t="s">
        <v>20303</v>
      </c>
    </row>
    <row r="10637" spans="1:14" x14ac:dyDescent="0.35">
      <c r="A10637" s="4" t="s">
        <v>10918</v>
      </c>
      <c r="B10637" s="5">
        <v>45149</v>
      </c>
      <c r="C10637" s="4" t="s">
        <v>1043</v>
      </c>
      <c r="D10637" s="4" t="s">
        <v>16</v>
      </c>
      <c r="E10637" s="4" t="s">
        <v>32</v>
      </c>
      <c r="F10637" s="4" t="s">
        <v>129</v>
      </c>
      <c r="G10637">
        <v>9349.5300000000007</v>
      </c>
      <c r="H10637" s="4" t="s">
        <v>19</v>
      </c>
      <c r="I10637" s="4" t="s">
        <v>18</v>
      </c>
      <c r="J10637" s="4" t="s">
        <v>42</v>
      </c>
      <c r="K10637">
        <v>67283.56</v>
      </c>
      <c r="L10637">
        <v>239202.86</v>
      </c>
      <c r="M10637" s="4" t="s">
        <v>134</v>
      </c>
      <c r="N10637" s="4" t="s">
        <v>20304</v>
      </c>
    </row>
    <row r="10638" spans="1:14" x14ac:dyDescent="0.35">
      <c r="A10638" s="4" t="s">
        <v>10919</v>
      </c>
      <c r="B10638" s="5">
        <v>45000</v>
      </c>
      <c r="C10638" s="4" t="s">
        <v>336</v>
      </c>
      <c r="D10638" s="4" t="s">
        <v>16</v>
      </c>
      <c r="E10638" s="4" t="s">
        <v>70</v>
      </c>
      <c r="F10638" s="4" t="s">
        <v>129</v>
      </c>
      <c r="G10638">
        <v>14470.2</v>
      </c>
      <c r="H10638" s="4" t="s">
        <v>95</v>
      </c>
      <c r="I10638" s="4" t="s">
        <v>20</v>
      </c>
      <c r="J10638" s="4" t="s">
        <v>98</v>
      </c>
      <c r="K10638">
        <v>33665.5</v>
      </c>
      <c r="L10638">
        <v>45276.61</v>
      </c>
      <c r="M10638" s="4" t="s">
        <v>29</v>
      </c>
      <c r="N10638" s="4" t="s">
        <v>20295</v>
      </c>
    </row>
    <row r="10639" spans="1:14" x14ac:dyDescent="0.35">
      <c r="A10639" s="4" t="s">
        <v>10920</v>
      </c>
      <c r="B10639" s="5">
        <v>45182</v>
      </c>
      <c r="C10639" s="4" t="s">
        <v>234</v>
      </c>
      <c r="D10639" s="4" t="s">
        <v>16</v>
      </c>
      <c r="E10639" s="4" t="s">
        <v>70</v>
      </c>
      <c r="F10639" s="4" t="s">
        <v>18</v>
      </c>
      <c r="G10639">
        <v>3141.78</v>
      </c>
      <c r="H10639" s="4" t="s">
        <v>19</v>
      </c>
      <c r="I10639" s="4" t="s">
        <v>18</v>
      </c>
      <c r="J10639" s="4" t="s">
        <v>79</v>
      </c>
      <c r="K10639">
        <v>34178.68</v>
      </c>
      <c r="L10639">
        <v>-666.6</v>
      </c>
      <c r="M10639" s="4" t="s">
        <v>59</v>
      </c>
      <c r="N10639" s="4" t="s">
        <v>20298</v>
      </c>
    </row>
    <row r="10640" spans="1:14" x14ac:dyDescent="0.35">
      <c r="A10640" s="4" t="s">
        <v>10921</v>
      </c>
      <c r="B10640" s="5">
        <v>45171</v>
      </c>
      <c r="C10640" s="4" t="s">
        <v>732</v>
      </c>
      <c r="D10640" s="4" t="s">
        <v>16</v>
      </c>
      <c r="E10640" s="4" t="s">
        <v>128</v>
      </c>
      <c r="F10640" s="4" t="s">
        <v>107</v>
      </c>
      <c r="G10640">
        <v>3736.24</v>
      </c>
      <c r="H10640" s="4" t="s">
        <v>19</v>
      </c>
      <c r="I10640" s="4" t="s">
        <v>49</v>
      </c>
      <c r="J10640" s="4" t="s">
        <v>28</v>
      </c>
      <c r="K10640">
        <v>55212.22</v>
      </c>
      <c r="L10640">
        <v>328262.83</v>
      </c>
      <c r="M10640" s="4" t="s">
        <v>59</v>
      </c>
      <c r="N10640" s="4" t="s">
        <v>20298</v>
      </c>
    </row>
    <row r="10641" spans="1:14" x14ac:dyDescent="0.35">
      <c r="A10641" s="4" t="s">
        <v>10922</v>
      </c>
      <c r="B10641" s="5">
        <v>45194</v>
      </c>
      <c r="C10641" s="4" t="s">
        <v>303</v>
      </c>
      <c r="D10641" s="4" t="s">
        <v>39</v>
      </c>
      <c r="E10641" s="4" t="s">
        <v>293</v>
      </c>
      <c r="F10641" s="4" t="s">
        <v>113</v>
      </c>
      <c r="G10641">
        <v>24072.28</v>
      </c>
      <c r="H10641" s="4" t="s">
        <v>48</v>
      </c>
      <c r="I10641" s="4" t="s">
        <v>18</v>
      </c>
      <c r="J10641" s="4" t="s">
        <v>120</v>
      </c>
      <c r="K10641">
        <v>59097.17</v>
      </c>
      <c r="L10641">
        <v>117161.52</v>
      </c>
      <c r="M10641" s="4" t="s">
        <v>59</v>
      </c>
      <c r="N10641" s="4" t="s">
        <v>20298</v>
      </c>
    </row>
    <row r="10642" spans="1:14" x14ac:dyDescent="0.35">
      <c r="A10642" s="4" t="s">
        <v>10923</v>
      </c>
      <c r="B10642" s="5">
        <v>44960</v>
      </c>
      <c r="C10642" s="4" t="s">
        <v>127</v>
      </c>
      <c r="D10642" s="4" t="s">
        <v>62</v>
      </c>
      <c r="E10642" s="4" t="s">
        <v>101</v>
      </c>
      <c r="F10642" s="4" t="s">
        <v>64</v>
      </c>
      <c r="G10642">
        <v>79639.23</v>
      </c>
      <c r="H10642" s="4" t="s">
        <v>48</v>
      </c>
      <c r="I10642" s="4" t="s">
        <v>20</v>
      </c>
      <c r="J10642" s="4" t="s">
        <v>79</v>
      </c>
      <c r="K10642">
        <v>39538.949999999997</v>
      </c>
      <c r="L10642">
        <v>540629.82999999996</v>
      </c>
      <c r="M10642" s="4" t="s">
        <v>71</v>
      </c>
      <c r="N10642" s="4" t="s">
        <v>20300</v>
      </c>
    </row>
    <row r="10643" spans="1:14" x14ac:dyDescent="0.35">
      <c r="A10643" s="4" t="s">
        <v>10924</v>
      </c>
      <c r="B10643" s="5">
        <v>45232</v>
      </c>
      <c r="C10643" s="4" t="s">
        <v>305</v>
      </c>
      <c r="D10643" s="4" t="s">
        <v>16</v>
      </c>
      <c r="E10643" s="4" t="s">
        <v>25</v>
      </c>
      <c r="F10643" s="4" t="s">
        <v>90</v>
      </c>
      <c r="G10643">
        <v>9766.75</v>
      </c>
      <c r="H10643" s="4" t="s">
        <v>27</v>
      </c>
      <c r="I10643" s="4" t="s">
        <v>20</v>
      </c>
      <c r="J10643" s="4" t="s">
        <v>139</v>
      </c>
      <c r="K10643">
        <v>49190.79</v>
      </c>
      <c r="L10643">
        <v>50259.68</v>
      </c>
      <c r="M10643" s="4" t="s">
        <v>75</v>
      </c>
      <c r="N10643" s="4" t="s">
        <v>20301</v>
      </c>
    </row>
    <row r="10644" spans="1:14" x14ac:dyDescent="0.35">
      <c r="A10644" s="4" t="s">
        <v>10925</v>
      </c>
      <c r="B10644" s="5">
        <v>45196</v>
      </c>
      <c r="C10644" s="4" t="s">
        <v>295</v>
      </c>
      <c r="D10644" s="4" t="s">
        <v>16</v>
      </c>
      <c r="E10644" s="4" t="s">
        <v>58</v>
      </c>
      <c r="F10644" s="4" t="s">
        <v>26</v>
      </c>
      <c r="G10644">
        <v>13536.56</v>
      </c>
      <c r="H10644" s="4" t="s">
        <v>19</v>
      </c>
      <c r="I10644" s="4" t="s">
        <v>18</v>
      </c>
      <c r="J10644" s="4" t="s">
        <v>21</v>
      </c>
      <c r="K10644">
        <v>32408.17</v>
      </c>
      <c r="L10644">
        <v>345478.09</v>
      </c>
      <c r="M10644" s="4" t="s">
        <v>59</v>
      </c>
      <c r="N10644" s="4" t="s">
        <v>20298</v>
      </c>
    </row>
    <row r="10645" spans="1:14" x14ac:dyDescent="0.35">
      <c r="A10645" s="4" t="s">
        <v>10926</v>
      </c>
      <c r="B10645" s="5">
        <v>45147</v>
      </c>
      <c r="C10645" s="4" t="s">
        <v>61</v>
      </c>
      <c r="D10645" s="4" t="s">
        <v>16</v>
      </c>
      <c r="E10645" s="4" t="s">
        <v>17</v>
      </c>
      <c r="F10645" s="4" t="s">
        <v>53</v>
      </c>
      <c r="G10645">
        <v>10782.97</v>
      </c>
      <c r="H10645" s="4" t="s">
        <v>95</v>
      </c>
      <c r="I10645" s="4" t="s">
        <v>34</v>
      </c>
      <c r="J10645" s="4" t="s">
        <v>114</v>
      </c>
      <c r="K10645">
        <v>46164.44</v>
      </c>
      <c r="L10645">
        <v>131475.37</v>
      </c>
      <c r="M10645" s="4" t="s">
        <v>134</v>
      </c>
      <c r="N10645" s="4" t="s">
        <v>20304</v>
      </c>
    </row>
    <row r="10646" spans="1:14" x14ac:dyDescent="0.35">
      <c r="A10646" s="4" t="s">
        <v>10927</v>
      </c>
      <c r="B10646" s="5">
        <v>45255</v>
      </c>
      <c r="C10646" s="4" t="s">
        <v>425</v>
      </c>
      <c r="D10646" s="4" t="s">
        <v>62</v>
      </c>
      <c r="E10646" s="4" t="s">
        <v>123</v>
      </c>
      <c r="F10646" s="4" t="s">
        <v>64</v>
      </c>
      <c r="G10646">
        <v>82349.98</v>
      </c>
      <c r="H10646" s="4" t="s">
        <v>27</v>
      </c>
      <c r="I10646" s="4" t="s">
        <v>34</v>
      </c>
      <c r="J10646" s="4" t="s">
        <v>28</v>
      </c>
      <c r="K10646">
        <v>58414.76</v>
      </c>
      <c r="L10646">
        <v>189027.46</v>
      </c>
      <c r="M10646" s="4" t="s">
        <v>75</v>
      </c>
      <c r="N10646" s="4" t="s">
        <v>20301</v>
      </c>
    </row>
    <row r="10647" spans="1:14" x14ac:dyDescent="0.35">
      <c r="A10647" s="4" t="s">
        <v>10928</v>
      </c>
      <c r="B10647" s="5">
        <v>45104</v>
      </c>
      <c r="C10647" s="4" t="s">
        <v>182</v>
      </c>
      <c r="D10647" s="4" t="s">
        <v>16</v>
      </c>
      <c r="E10647" s="4" t="s">
        <v>25</v>
      </c>
      <c r="F10647" s="4" t="s">
        <v>33</v>
      </c>
      <c r="G10647">
        <v>9759.19</v>
      </c>
      <c r="H10647" s="4" t="s">
        <v>19</v>
      </c>
      <c r="I10647" s="4" t="s">
        <v>49</v>
      </c>
      <c r="J10647" s="4" t="s">
        <v>55</v>
      </c>
      <c r="K10647">
        <v>54995.79</v>
      </c>
      <c r="L10647">
        <v>111786.05</v>
      </c>
      <c r="M10647" s="4" t="s">
        <v>22</v>
      </c>
      <c r="N10647" s="4" t="s">
        <v>20294</v>
      </c>
    </row>
    <row r="10648" spans="1:14" x14ac:dyDescent="0.35">
      <c r="A10648" s="4" t="s">
        <v>10929</v>
      </c>
      <c r="B10648" s="5">
        <v>45020</v>
      </c>
      <c r="C10648" s="4" t="s">
        <v>281</v>
      </c>
      <c r="D10648" s="4" t="s">
        <v>16</v>
      </c>
      <c r="E10648" s="4" t="s">
        <v>52</v>
      </c>
      <c r="F10648" s="4" t="s">
        <v>85</v>
      </c>
      <c r="G10648">
        <v>6973.52</v>
      </c>
      <c r="H10648" s="4" t="s">
        <v>27</v>
      </c>
      <c r="I10648" s="4" t="s">
        <v>54</v>
      </c>
      <c r="J10648" s="4" t="s">
        <v>35</v>
      </c>
      <c r="K10648">
        <v>64110.19</v>
      </c>
      <c r="L10648">
        <v>119903.02</v>
      </c>
      <c r="M10648" s="4" t="s">
        <v>65</v>
      </c>
      <c r="N10648" s="4" t="s">
        <v>20299</v>
      </c>
    </row>
    <row r="10649" spans="1:14" x14ac:dyDescent="0.35">
      <c r="A10649" s="4" t="s">
        <v>10930</v>
      </c>
      <c r="B10649" s="5">
        <v>45229</v>
      </c>
      <c r="C10649" s="4" t="s">
        <v>451</v>
      </c>
      <c r="D10649" s="4" t="s">
        <v>16</v>
      </c>
      <c r="E10649" s="4" t="s">
        <v>128</v>
      </c>
      <c r="F10649" s="4" t="s">
        <v>41</v>
      </c>
      <c r="G10649">
        <v>13108.54</v>
      </c>
      <c r="H10649" s="4" t="s">
        <v>95</v>
      </c>
      <c r="I10649" s="4" t="s">
        <v>49</v>
      </c>
      <c r="J10649" s="4" t="s">
        <v>139</v>
      </c>
      <c r="K10649">
        <v>69098.17</v>
      </c>
      <c r="L10649">
        <v>387089.55</v>
      </c>
      <c r="M10649" s="4" t="s">
        <v>83</v>
      </c>
      <c r="N10649" s="4" t="s">
        <v>20302</v>
      </c>
    </row>
    <row r="10650" spans="1:14" x14ac:dyDescent="0.35">
      <c r="A10650" s="4" t="s">
        <v>10931</v>
      </c>
      <c r="B10650" s="5">
        <v>45109</v>
      </c>
      <c r="C10650" s="4" t="s">
        <v>45</v>
      </c>
      <c r="D10650" s="4" t="s">
        <v>16</v>
      </c>
      <c r="E10650" s="4" t="s">
        <v>17</v>
      </c>
      <c r="F10650" s="4" t="s">
        <v>74</v>
      </c>
      <c r="G10650">
        <v>4337.97</v>
      </c>
      <c r="H10650" s="4" t="s">
        <v>19</v>
      </c>
      <c r="I10650" s="4" t="s">
        <v>34</v>
      </c>
      <c r="J10650" s="4" t="s">
        <v>28</v>
      </c>
      <c r="K10650">
        <v>33144.19</v>
      </c>
      <c r="L10650">
        <v>180487.08</v>
      </c>
      <c r="M10650" s="4" t="s">
        <v>36</v>
      </c>
      <c r="N10650" s="4" t="s">
        <v>20296</v>
      </c>
    </row>
    <row r="10651" spans="1:14" x14ac:dyDescent="0.35">
      <c r="A10651" s="4" t="s">
        <v>10932</v>
      </c>
      <c r="B10651" s="5">
        <v>45271</v>
      </c>
      <c r="C10651" s="4" t="s">
        <v>191</v>
      </c>
      <c r="D10651" s="4" t="s">
        <v>16</v>
      </c>
      <c r="E10651" s="4" t="s">
        <v>58</v>
      </c>
      <c r="F10651" s="4" t="s">
        <v>74</v>
      </c>
      <c r="G10651">
        <v>1934.91</v>
      </c>
      <c r="H10651" s="4" t="s">
        <v>19</v>
      </c>
      <c r="I10651" s="4" t="s">
        <v>34</v>
      </c>
      <c r="J10651" s="4" t="s">
        <v>55</v>
      </c>
      <c r="K10651">
        <v>41302.93</v>
      </c>
      <c r="L10651">
        <v>149461.13</v>
      </c>
      <c r="M10651" s="4" t="s">
        <v>87</v>
      </c>
      <c r="N10651" s="4" t="s">
        <v>20303</v>
      </c>
    </row>
    <row r="10652" spans="1:14" x14ac:dyDescent="0.35">
      <c r="A10652" s="4" t="s">
        <v>10933</v>
      </c>
      <c r="B10652" s="5">
        <v>45042</v>
      </c>
      <c r="C10652" s="4" t="s">
        <v>61</v>
      </c>
      <c r="D10652" s="4" t="s">
        <v>16</v>
      </c>
      <c r="E10652" s="4" t="s">
        <v>17</v>
      </c>
      <c r="F10652" s="4" t="s">
        <v>47</v>
      </c>
      <c r="G10652">
        <v>2096.4899999999998</v>
      </c>
      <c r="H10652" s="4" t="s">
        <v>48</v>
      </c>
      <c r="I10652" s="4" t="s">
        <v>18</v>
      </c>
      <c r="J10652" s="4" t="s">
        <v>42</v>
      </c>
      <c r="K10652">
        <v>47075.9</v>
      </c>
      <c r="L10652">
        <v>203776.46</v>
      </c>
      <c r="M10652" s="4" t="s">
        <v>65</v>
      </c>
      <c r="N10652" s="4" t="s">
        <v>20299</v>
      </c>
    </row>
    <row r="10653" spans="1:14" x14ac:dyDescent="0.35">
      <c r="A10653" s="4" t="s">
        <v>10934</v>
      </c>
      <c r="B10653" s="5">
        <v>45079</v>
      </c>
      <c r="C10653" s="4" t="s">
        <v>89</v>
      </c>
      <c r="D10653" s="4" t="s">
        <v>16</v>
      </c>
      <c r="E10653" s="4" t="s">
        <v>128</v>
      </c>
      <c r="F10653" s="4" t="s">
        <v>47</v>
      </c>
      <c r="G10653">
        <v>14954.77</v>
      </c>
      <c r="H10653" s="4" t="s">
        <v>19</v>
      </c>
      <c r="I10653" s="4" t="s">
        <v>34</v>
      </c>
      <c r="J10653" s="4" t="s">
        <v>21</v>
      </c>
      <c r="K10653">
        <v>36582.65</v>
      </c>
      <c r="L10653">
        <v>38765.93</v>
      </c>
      <c r="M10653" s="4" t="s">
        <v>22</v>
      </c>
      <c r="N10653" s="4" t="s">
        <v>20294</v>
      </c>
    </row>
    <row r="10654" spans="1:14" x14ac:dyDescent="0.35">
      <c r="A10654" s="4" t="s">
        <v>10935</v>
      </c>
      <c r="B10654" s="5">
        <v>45104</v>
      </c>
      <c r="C10654" s="4" t="s">
        <v>216</v>
      </c>
      <c r="D10654" s="4" t="s">
        <v>16</v>
      </c>
      <c r="E10654" s="4" t="s">
        <v>52</v>
      </c>
      <c r="F10654" s="4" t="s">
        <v>113</v>
      </c>
      <c r="G10654">
        <v>9567.44</v>
      </c>
      <c r="H10654" s="4" t="s">
        <v>48</v>
      </c>
      <c r="I10654" s="4" t="s">
        <v>34</v>
      </c>
      <c r="J10654" s="4" t="s">
        <v>21</v>
      </c>
      <c r="K10654">
        <v>50978.89</v>
      </c>
      <c r="L10654">
        <v>96609.64</v>
      </c>
      <c r="M10654" s="4" t="s">
        <v>22</v>
      </c>
      <c r="N10654" s="4" t="s">
        <v>20294</v>
      </c>
    </row>
    <row r="10655" spans="1:14" x14ac:dyDescent="0.35">
      <c r="A10655" s="4" t="s">
        <v>10936</v>
      </c>
      <c r="B10655" s="5">
        <v>45266</v>
      </c>
      <c r="C10655" s="4" t="s">
        <v>281</v>
      </c>
      <c r="D10655" s="4" t="s">
        <v>16</v>
      </c>
      <c r="E10655" s="4" t="s">
        <v>128</v>
      </c>
      <c r="F10655" s="4" t="s">
        <v>18</v>
      </c>
      <c r="G10655">
        <v>6201.12</v>
      </c>
      <c r="H10655" s="4" t="s">
        <v>95</v>
      </c>
      <c r="I10655" s="4" t="s">
        <v>18</v>
      </c>
      <c r="J10655" s="4" t="s">
        <v>42</v>
      </c>
      <c r="K10655">
        <v>67344.800000000003</v>
      </c>
      <c r="L10655">
        <v>167562.35999999999</v>
      </c>
      <c r="M10655" s="4" t="s">
        <v>87</v>
      </c>
      <c r="N10655" s="4" t="s">
        <v>20303</v>
      </c>
    </row>
    <row r="10656" spans="1:14" x14ac:dyDescent="0.35">
      <c r="A10656" s="4" t="s">
        <v>10937</v>
      </c>
      <c r="B10656" s="5">
        <v>45230</v>
      </c>
      <c r="C10656" s="4" t="s">
        <v>149</v>
      </c>
      <c r="D10656" s="4" t="s">
        <v>39</v>
      </c>
      <c r="E10656" s="4" t="s">
        <v>293</v>
      </c>
      <c r="F10656" s="4" t="s">
        <v>90</v>
      </c>
      <c r="G10656">
        <v>28131.69</v>
      </c>
      <c r="H10656" s="4" t="s">
        <v>86</v>
      </c>
      <c r="I10656" s="4" t="s">
        <v>49</v>
      </c>
      <c r="J10656" s="4" t="s">
        <v>35</v>
      </c>
      <c r="K10656">
        <v>30315.439999999999</v>
      </c>
      <c r="L10656">
        <v>91537.919999999998</v>
      </c>
      <c r="M10656" s="4" t="s">
        <v>83</v>
      </c>
      <c r="N10656" s="4" t="s">
        <v>20302</v>
      </c>
    </row>
    <row r="10657" spans="1:14" x14ac:dyDescent="0.35">
      <c r="A10657" s="4" t="s">
        <v>10938</v>
      </c>
      <c r="B10657" s="5">
        <v>45110</v>
      </c>
      <c r="C10657" s="4" t="s">
        <v>138</v>
      </c>
      <c r="D10657" s="4" t="s">
        <v>16</v>
      </c>
      <c r="E10657" s="4" t="s">
        <v>150</v>
      </c>
      <c r="F10657" s="4" t="s">
        <v>26</v>
      </c>
      <c r="G10657">
        <v>4237.53</v>
      </c>
      <c r="H10657" s="4" t="s">
        <v>86</v>
      </c>
      <c r="I10657" s="4" t="s">
        <v>49</v>
      </c>
      <c r="J10657" s="4" t="s">
        <v>120</v>
      </c>
      <c r="K10657">
        <v>63648.4</v>
      </c>
      <c r="L10657">
        <v>162763.16</v>
      </c>
      <c r="M10657" s="4" t="s">
        <v>36</v>
      </c>
      <c r="N10657" s="4" t="s">
        <v>20296</v>
      </c>
    </row>
    <row r="10658" spans="1:14" x14ac:dyDescent="0.35">
      <c r="A10658" s="4" t="s">
        <v>10939</v>
      </c>
      <c r="B10658" s="5">
        <v>45288</v>
      </c>
      <c r="C10658" s="4" t="s">
        <v>492</v>
      </c>
      <c r="D10658" s="4" t="s">
        <v>62</v>
      </c>
      <c r="E10658" s="4" t="s">
        <v>101</v>
      </c>
      <c r="F10658" s="4" t="s">
        <v>64</v>
      </c>
      <c r="G10658">
        <v>49083.79</v>
      </c>
      <c r="H10658" s="4" t="s">
        <v>95</v>
      </c>
      <c r="I10658" s="4" t="s">
        <v>49</v>
      </c>
      <c r="J10658" s="4" t="s">
        <v>42</v>
      </c>
      <c r="K10658">
        <v>37732.1</v>
      </c>
      <c r="L10658">
        <v>165151.81</v>
      </c>
      <c r="M10658" s="4" t="s">
        <v>87</v>
      </c>
      <c r="N10658" s="4" t="s">
        <v>20303</v>
      </c>
    </row>
    <row r="10659" spans="1:14" x14ac:dyDescent="0.35">
      <c r="A10659" s="4" t="s">
        <v>10940</v>
      </c>
      <c r="B10659" s="5">
        <v>45236</v>
      </c>
      <c r="C10659" s="4" t="s">
        <v>389</v>
      </c>
      <c r="D10659" s="4" t="s">
        <v>39</v>
      </c>
      <c r="E10659" s="4" t="s">
        <v>162</v>
      </c>
      <c r="F10659" s="4" t="s">
        <v>74</v>
      </c>
      <c r="G10659">
        <v>13211.08</v>
      </c>
      <c r="H10659" s="4" t="s">
        <v>19</v>
      </c>
      <c r="I10659" s="4" t="s">
        <v>49</v>
      </c>
      <c r="J10659" s="4" t="s">
        <v>42</v>
      </c>
      <c r="K10659">
        <v>47306.98</v>
      </c>
      <c r="L10659">
        <v>122234.28</v>
      </c>
      <c r="M10659" s="4" t="s">
        <v>75</v>
      </c>
      <c r="N10659" s="4" t="s">
        <v>20301</v>
      </c>
    </row>
    <row r="10660" spans="1:14" x14ac:dyDescent="0.35">
      <c r="A10660" s="4" t="s">
        <v>10941</v>
      </c>
      <c r="B10660" s="5">
        <v>45222</v>
      </c>
      <c r="C10660" s="4" t="s">
        <v>45</v>
      </c>
      <c r="D10660" s="4" t="s">
        <v>16</v>
      </c>
      <c r="E10660" s="4" t="s">
        <v>17</v>
      </c>
      <c r="F10660" s="4" t="s">
        <v>41</v>
      </c>
      <c r="G10660">
        <v>14531.41</v>
      </c>
      <c r="H10660" s="4" t="s">
        <v>27</v>
      </c>
      <c r="I10660" s="4" t="s">
        <v>20</v>
      </c>
      <c r="J10660" s="4" t="s">
        <v>42</v>
      </c>
      <c r="K10660">
        <v>32886.15</v>
      </c>
      <c r="L10660">
        <v>177665.16</v>
      </c>
      <c r="M10660" s="4" t="s">
        <v>83</v>
      </c>
      <c r="N10660" s="4" t="s">
        <v>20302</v>
      </c>
    </row>
    <row r="10661" spans="1:14" x14ac:dyDescent="0.35">
      <c r="A10661" s="4" t="s">
        <v>10942</v>
      </c>
      <c r="B10661" s="5">
        <v>44952</v>
      </c>
      <c r="C10661" s="4" t="s">
        <v>451</v>
      </c>
      <c r="D10661" s="4" t="s">
        <v>39</v>
      </c>
      <c r="E10661" s="4" t="s">
        <v>334</v>
      </c>
      <c r="F10661" s="4" t="s">
        <v>90</v>
      </c>
      <c r="G10661">
        <v>29110.45</v>
      </c>
      <c r="H10661" s="4" t="s">
        <v>27</v>
      </c>
      <c r="I10661" s="4" t="s">
        <v>54</v>
      </c>
      <c r="J10661" s="4" t="s">
        <v>35</v>
      </c>
      <c r="K10661">
        <v>46107.62</v>
      </c>
      <c r="L10661">
        <v>915.21</v>
      </c>
      <c r="M10661" s="4" t="s">
        <v>43</v>
      </c>
      <c r="N10661" s="4" t="s">
        <v>20297</v>
      </c>
    </row>
    <row r="10662" spans="1:14" x14ac:dyDescent="0.35">
      <c r="A10662" s="4" t="s">
        <v>10943</v>
      </c>
      <c r="B10662" s="5">
        <v>45184</v>
      </c>
      <c r="C10662" s="4" t="s">
        <v>271</v>
      </c>
      <c r="D10662" s="4" t="s">
        <v>62</v>
      </c>
      <c r="E10662" s="4" t="s">
        <v>82</v>
      </c>
      <c r="F10662" s="4" t="s">
        <v>64</v>
      </c>
      <c r="G10662">
        <v>82399.83</v>
      </c>
      <c r="H10662" s="4" t="s">
        <v>86</v>
      </c>
      <c r="I10662" s="4" t="s">
        <v>20</v>
      </c>
      <c r="J10662" s="4" t="s">
        <v>139</v>
      </c>
      <c r="K10662">
        <v>34516.81</v>
      </c>
      <c r="L10662">
        <v>84656.960000000006</v>
      </c>
      <c r="M10662" s="4" t="s">
        <v>59</v>
      </c>
      <c r="N10662" s="4" t="s">
        <v>20298</v>
      </c>
    </row>
    <row r="10663" spans="1:14" x14ac:dyDescent="0.35">
      <c r="A10663" s="4" t="s">
        <v>10944</v>
      </c>
      <c r="B10663" s="5">
        <v>45005</v>
      </c>
      <c r="C10663" s="4" t="s">
        <v>136</v>
      </c>
      <c r="D10663" s="4" t="s">
        <v>39</v>
      </c>
      <c r="E10663" s="4" t="s">
        <v>334</v>
      </c>
      <c r="F10663" s="4" t="s">
        <v>113</v>
      </c>
      <c r="G10663">
        <v>17837.14</v>
      </c>
      <c r="H10663" s="4" t="s">
        <v>27</v>
      </c>
      <c r="I10663" s="4" t="s">
        <v>34</v>
      </c>
      <c r="J10663" s="4" t="s">
        <v>79</v>
      </c>
      <c r="K10663">
        <v>51356.58</v>
      </c>
      <c r="L10663">
        <v>129956.01</v>
      </c>
      <c r="M10663" s="4" t="s">
        <v>29</v>
      </c>
      <c r="N10663" s="4" t="s">
        <v>20295</v>
      </c>
    </row>
    <row r="10664" spans="1:14" x14ac:dyDescent="0.35">
      <c r="A10664" s="4" t="s">
        <v>10945</v>
      </c>
      <c r="B10664" s="5">
        <v>45137</v>
      </c>
      <c r="C10664" s="4" t="s">
        <v>1185</v>
      </c>
      <c r="D10664" s="4" t="s">
        <v>16</v>
      </c>
      <c r="E10664" s="4" t="s">
        <v>70</v>
      </c>
      <c r="F10664" s="4" t="s">
        <v>74</v>
      </c>
      <c r="G10664">
        <v>8929.77</v>
      </c>
      <c r="H10664" s="4" t="s">
        <v>95</v>
      </c>
      <c r="I10664" s="4" t="s">
        <v>49</v>
      </c>
      <c r="J10664" s="4" t="s">
        <v>79</v>
      </c>
      <c r="K10664">
        <v>69418.850000000006</v>
      </c>
      <c r="L10664">
        <v>254225.37</v>
      </c>
      <c r="M10664" s="4" t="s">
        <v>36</v>
      </c>
      <c r="N10664" s="4" t="s">
        <v>20296</v>
      </c>
    </row>
    <row r="10665" spans="1:14" x14ac:dyDescent="0.35">
      <c r="A10665" s="4" t="s">
        <v>10946</v>
      </c>
      <c r="B10665" s="5">
        <v>44971</v>
      </c>
      <c r="C10665" s="4" t="s">
        <v>522</v>
      </c>
      <c r="D10665" s="4" t="s">
        <v>39</v>
      </c>
      <c r="E10665" s="4" t="s">
        <v>334</v>
      </c>
      <c r="F10665" s="4" t="s">
        <v>26</v>
      </c>
      <c r="G10665">
        <v>6662.66</v>
      </c>
      <c r="H10665" s="4" t="s">
        <v>86</v>
      </c>
      <c r="I10665" s="4" t="s">
        <v>20</v>
      </c>
      <c r="J10665" s="4" t="s">
        <v>139</v>
      </c>
      <c r="K10665">
        <v>30039.17</v>
      </c>
      <c r="L10665">
        <v>18486.84</v>
      </c>
      <c r="M10665" s="4" t="s">
        <v>71</v>
      </c>
      <c r="N10665" s="4" t="s">
        <v>20300</v>
      </c>
    </row>
    <row r="10666" spans="1:14" x14ac:dyDescent="0.35">
      <c r="A10666" s="4" t="s">
        <v>10947</v>
      </c>
      <c r="B10666" s="5">
        <v>45177</v>
      </c>
      <c r="C10666" s="4" t="s">
        <v>188</v>
      </c>
      <c r="D10666" s="4" t="s">
        <v>62</v>
      </c>
      <c r="E10666" s="4" t="s">
        <v>101</v>
      </c>
      <c r="F10666" s="4" t="s">
        <v>64</v>
      </c>
      <c r="G10666">
        <v>72939.97</v>
      </c>
      <c r="H10666" s="4" t="s">
        <v>86</v>
      </c>
      <c r="I10666" s="4" t="s">
        <v>20</v>
      </c>
      <c r="J10666" s="4" t="s">
        <v>114</v>
      </c>
      <c r="K10666">
        <v>35090.620000000003</v>
      </c>
      <c r="L10666">
        <v>269695.65000000002</v>
      </c>
      <c r="M10666" s="4" t="s">
        <v>59</v>
      </c>
      <c r="N10666" s="4" t="s">
        <v>20298</v>
      </c>
    </row>
    <row r="10667" spans="1:14" x14ac:dyDescent="0.35">
      <c r="A10667" s="4" t="s">
        <v>10948</v>
      </c>
      <c r="B10667" s="5">
        <v>44993</v>
      </c>
      <c r="C10667" s="4" t="s">
        <v>119</v>
      </c>
      <c r="D10667" s="4" t="s">
        <v>16</v>
      </c>
      <c r="E10667" s="4" t="s">
        <v>46</v>
      </c>
      <c r="F10667" s="4" t="s">
        <v>41</v>
      </c>
      <c r="G10667">
        <v>5095.18</v>
      </c>
      <c r="H10667" s="4" t="s">
        <v>95</v>
      </c>
      <c r="I10667" s="4" t="s">
        <v>18</v>
      </c>
      <c r="J10667" s="4" t="s">
        <v>114</v>
      </c>
      <c r="K10667">
        <v>68286.73</v>
      </c>
      <c r="L10667">
        <v>274085.78000000003</v>
      </c>
      <c r="M10667" s="4" t="s">
        <v>29</v>
      </c>
      <c r="N10667" s="4" t="s">
        <v>20295</v>
      </c>
    </row>
    <row r="10668" spans="1:14" x14ac:dyDescent="0.35">
      <c r="A10668" s="4" t="s">
        <v>10949</v>
      </c>
      <c r="B10668" s="5">
        <v>45142</v>
      </c>
      <c r="C10668" s="4" t="s">
        <v>61</v>
      </c>
      <c r="D10668" s="4" t="s">
        <v>16</v>
      </c>
      <c r="E10668" s="4" t="s">
        <v>32</v>
      </c>
      <c r="F10668" s="4" t="s">
        <v>41</v>
      </c>
      <c r="G10668">
        <v>14949.23</v>
      </c>
      <c r="H10668" s="4" t="s">
        <v>48</v>
      </c>
      <c r="I10668" s="4" t="s">
        <v>54</v>
      </c>
      <c r="J10668" s="4" t="s">
        <v>55</v>
      </c>
      <c r="K10668">
        <v>43627.07</v>
      </c>
      <c r="L10668">
        <v>98268.67</v>
      </c>
      <c r="M10668" s="4" t="s">
        <v>134</v>
      </c>
      <c r="N10668" s="4" t="s">
        <v>20304</v>
      </c>
    </row>
    <row r="10669" spans="1:14" x14ac:dyDescent="0.35">
      <c r="A10669" s="4" t="s">
        <v>10950</v>
      </c>
      <c r="B10669" s="5">
        <v>45017</v>
      </c>
      <c r="C10669" s="4" t="s">
        <v>516</v>
      </c>
      <c r="D10669" s="4" t="s">
        <v>62</v>
      </c>
      <c r="E10669" s="4" t="s">
        <v>63</v>
      </c>
      <c r="F10669" s="4" t="s">
        <v>64</v>
      </c>
      <c r="G10669">
        <v>36004.120000000003</v>
      </c>
      <c r="H10669" s="4" t="s">
        <v>95</v>
      </c>
      <c r="I10669" s="4" t="s">
        <v>34</v>
      </c>
      <c r="J10669" s="4" t="s">
        <v>120</v>
      </c>
      <c r="K10669">
        <v>65918.11</v>
      </c>
      <c r="L10669">
        <v>183757.43</v>
      </c>
      <c r="M10669" s="4" t="s">
        <v>65</v>
      </c>
      <c r="N10669" s="4" t="s">
        <v>20299</v>
      </c>
    </row>
    <row r="10670" spans="1:14" x14ac:dyDescent="0.35">
      <c r="A10670" s="4" t="s">
        <v>10951</v>
      </c>
      <c r="B10670" s="5">
        <v>45202</v>
      </c>
      <c r="C10670" s="4" t="s">
        <v>154</v>
      </c>
      <c r="D10670" s="4" t="s">
        <v>16</v>
      </c>
      <c r="E10670" s="4" t="s">
        <v>58</v>
      </c>
      <c r="F10670" s="4" t="s">
        <v>129</v>
      </c>
      <c r="G10670">
        <v>7040.79</v>
      </c>
      <c r="H10670" s="4" t="s">
        <v>27</v>
      </c>
      <c r="I10670" s="4" t="s">
        <v>54</v>
      </c>
      <c r="J10670" s="4" t="s">
        <v>55</v>
      </c>
      <c r="K10670">
        <v>46783.63</v>
      </c>
      <c r="L10670">
        <v>192679.63</v>
      </c>
      <c r="M10670" s="4" t="s">
        <v>83</v>
      </c>
      <c r="N10670" s="4" t="s">
        <v>20302</v>
      </c>
    </row>
    <row r="10671" spans="1:14" x14ac:dyDescent="0.35">
      <c r="A10671" s="4" t="s">
        <v>10952</v>
      </c>
      <c r="B10671" s="5">
        <v>45242</v>
      </c>
      <c r="C10671" s="4" t="s">
        <v>145</v>
      </c>
      <c r="D10671" s="4" t="s">
        <v>16</v>
      </c>
      <c r="E10671" s="4" t="s">
        <v>128</v>
      </c>
      <c r="F10671" s="4" t="s">
        <v>18</v>
      </c>
      <c r="G10671">
        <v>5456.67</v>
      </c>
      <c r="H10671" s="4" t="s">
        <v>19</v>
      </c>
      <c r="I10671" s="4" t="s">
        <v>20</v>
      </c>
      <c r="J10671" s="4" t="s">
        <v>139</v>
      </c>
      <c r="K10671">
        <v>47660.36</v>
      </c>
      <c r="L10671">
        <v>255790.93</v>
      </c>
      <c r="M10671" s="4" t="s">
        <v>75</v>
      </c>
      <c r="N10671" s="4" t="s">
        <v>20301</v>
      </c>
    </row>
    <row r="10672" spans="1:14" x14ac:dyDescent="0.35">
      <c r="A10672" s="4" t="s">
        <v>10953</v>
      </c>
      <c r="B10672" s="5">
        <v>45178</v>
      </c>
      <c r="C10672" s="4" t="s">
        <v>655</v>
      </c>
      <c r="D10672" s="4" t="s">
        <v>39</v>
      </c>
      <c r="E10672" s="4" t="s">
        <v>162</v>
      </c>
      <c r="F10672" s="4" t="s">
        <v>90</v>
      </c>
      <c r="G10672">
        <v>8405.8799999999992</v>
      </c>
      <c r="H10672" s="4" t="s">
        <v>27</v>
      </c>
      <c r="I10672" s="4" t="s">
        <v>18</v>
      </c>
      <c r="J10672" s="4" t="s">
        <v>114</v>
      </c>
      <c r="K10672">
        <v>57013.23</v>
      </c>
      <c r="L10672">
        <v>38792.75</v>
      </c>
      <c r="M10672" s="4" t="s">
        <v>59</v>
      </c>
      <c r="N10672" s="4" t="s">
        <v>20298</v>
      </c>
    </row>
    <row r="10673" spans="1:14" x14ac:dyDescent="0.35">
      <c r="A10673" s="4" t="s">
        <v>10954</v>
      </c>
      <c r="B10673" s="5">
        <v>45215</v>
      </c>
      <c r="C10673" s="4" t="s">
        <v>240</v>
      </c>
      <c r="D10673" s="4" t="s">
        <v>16</v>
      </c>
      <c r="E10673" s="4" t="s">
        <v>128</v>
      </c>
      <c r="F10673" s="4" t="s">
        <v>152</v>
      </c>
      <c r="G10673">
        <v>3765.6</v>
      </c>
      <c r="H10673" s="4" t="s">
        <v>19</v>
      </c>
      <c r="I10673" s="4" t="s">
        <v>34</v>
      </c>
      <c r="J10673" s="4" t="s">
        <v>98</v>
      </c>
      <c r="K10673">
        <v>58375.25</v>
      </c>
      <c r="L10673">
        <v>278558.17</v>
      </c>
      <c r="M10673" s="4" t="s">
        <v>83</v>
      </c>
      <c r="N10673" s="4" t="s">
        <v>20302</v>
      </c>
    </row>
    <row r="10674" spans="1:14" x14ac:dyDescent="0.35">
      <c r="A10674" s="4" t="s">
        <v>10955</v>
      </c>
      <c r="B10674" s="5">
        <v>45019</v>
      </c>
      <c r="C10674" s="4" t="s">
        <v>391</v>
      </c>
      <c r="D10674" s="4" t="s">
        <v>16</v>
      </c>
      <c r="E10674" s="4" t="s">
        <v>46</v>
      </c>
      <c r="F10674" s="4" t="s">
        <v>53</v>
      </c>
      <c r="G10674">
        <v>13730.61</v>
      </c>
      <c r="H10674" s="4" t="s">
        <v>48</v>
      </c>
      <c r="I10674" s="4" t="s">
        <v>20</v>
      </c>
      <c r="J10674" s="4" t="s">
        <v>79</v>
      </c>
      <c r="K10674">
        <v>44399.33</v>
      </c>
      <c r="L10674">
        <v>283351.46999999997</v>
      </c>
      <c r="M10674" s="4" t="s">
        <v>65</v>
      </c>
      <c r="N10674" s="4" t="s">
        <v>20299</v>
      </c>
    </row>
    <row r="10675" spans="1:14" x14ac:dyDescent="0.35">
      <c r="A10675" s="4" t="s">
        <v>10956</v>
      </c>
      <c r="B10675" s="5">
        <v>44985</v>
      </c>
      <c r="C10675" s="4" t="s">
        <v>309</v>
      </c>
      <c r="D10675" s="4" t="s">
        <v>39</v>
      </c>
      <c r="E10675" s="4" t="s">
        <v>162</v>
      </c>
      <c r="F10675" s="4" t="s">
        <v>33</v>
      </c>
      <c r="G10675">
        <v>7243.84</v>
      </c>
      <c r="H10675" s="4" t="s">
        <v>95</v>
      </c>
      <c r="I10675" s="4" t="s">
        <v>54</v>
      </c>
      <c r="J10675" s="4" t="s">
        <v>114</v>
      </c>
      <c r="K10675">
        <v>38940.44</v>
      </c>
      <c r="L10675">
        <v>157366.78</v>
      </c>
      <c r="M10675" s="4" t="s">
        <v>71</v>
      </c>
      <c r="N10675" s="4" t="s">
        <v>20300</v>
      </c>
    </row>
    <row r="10676" spans="1:14" x14ac:dyDescent="0.35">
      <c r="A10676" s="4" t="s">
        <v>10957</v>
      </c>
      <c r="B10676" s="5">
        <v>45118</v>
      </c>
      <c r="C10676" s="4" t="s">
        <v>119</v>
      </c>
      <c r="D10676" s="4" t="s">
        <v>16</v>
      </c>
      <c r="E10676" s="4" t="s">
        <v>32</v>
      </c>
      <c r="F10676" s="4" t="s">
        <v>53</v>
      </c>
      <c r="G10676">
        <v>12937.87</v>
      </c>
      <c r="H10676" s="4" t="s">
        <v>27</v>
      </c>
      <c r="I10676" s="4" t="s">
        <v>18</v>
      </c>
      <c r="J10676" s="4" t="s">
        <v>114</v>
      </c>
      <c r="K10676">
        <v>68286.73</v>
      </c>
      <c r="L10676">
        <v>261147.91</v>
      </c>
      <c r="M10676" s="4" t="s">
        <v>36</v>
      </c>
      <c r="N10676" s="4" t="s">
        <v>20296</v>
      </c>
    </row>
    <row r="10677" spans="1:14" x14ac:dyDescent="0.35">
      <c r="A10677" s="4" t="s">
        <v>10958</v>
      </c>
      <c r="B10677" s="5">
        <v>44979</v>
      </c>
      <c r="C10677" s="4" t="s">
        <v>269</v>
      </c>
      <c r="D10677" s="4" t="s">
        <v>62</v>
      </c>
      <c r="E10677" s="4" t="s">
        <v>123</v>
      </c>
      <c r="F10677" s="4" t="s">
        <v>64</v>
      </c>
      <c r="G10677">
        <v>52770.29</v>
      </c>
      <c r="H10677" s="4" t="s">
        <v>95</v>
      </c>
      <c r="I10677" s="4" t="s">
        <v>18</v>
      </c>
      <c r="J10677" s="4" t="s">
        <v>55</v>
      </c>
      <c r="K10677">
        <v>44440.02</v>
      </c>
      <c r="L10677">
        <v>212296.98</v>
      </c>
      <c r="M10677" s="4" t="s">
        <v>71</v>
      </c>
      <c r="N10677" s="4" t="s">
        <v>20300</v>
      </c>
    </row>
    <row r="10678" spans="1:14" x14ac:dyDescent="0.35">
      <c r="A10678" s="4" t="s">
        <v>10959</v>
      </c>
      <c r="B10678" s="5">
        <v>45284</v>
      </c>
      <c r="C10678" s="4" t="s">
        <v>931</v>
      </c>
      <c r="D10678" s="4" t="s">
        <v>39</v>
      </c>
      <c r="E10678" s="4" t="s">
        <v>210</v>
      </c>
      <c r="F10678" s="4" t="s">
        <v>53</v>
      </c>
      <c r="G10678">
        <v>25643.26</v>
      </c>
      <c r="H10678" s="4" t="s">
        <v>86</v>
      </c>
      <c r="I10678" s="4" t="s">
        <v>18</v>
      </c>
      <c r="J10678" s="4" t="s">
        <v>42</v>
      </c>
      <c r="K10678">
        <v>54934.97</v>
      </c>
      <c r="L10678">
        <v>203565.56</v>
      </c>
      <c r="M10678" s="4" t="s">
        <v>87</v>
      </c>
      <c r="N10678" s="4" t="s">
        <v>20303</v>
      </c>
    </row>
    <row r="10679" spans="1:14" x14ac:dyDescent="0.35">
      <c r="A10679" s="4" t="s">
        <v>10960</v>
      </c>
      <c r="B10679" s="5">
        <v>45049</v>
      </c>
      <c r="C10679" s="4" t="s">
        <v>664</v>
      </c>
      <c r="D10679" s="4" t="s">
        <v>62</v>
      </c>
      <c r="E10679" s="4" t="s">
        <v>78</v>
      </c>
      <c r="F10679" s="4" t="s">
        <v>64</v>
      </c>
      <c r="G10679">
        <v>29581.85</v>
      </c>
      <c r="H10679" s="4" t="s">
        <v>95</v>
      </c>
      <c r="I10679" s="4" t="s">
        <v>34</v>
      </c>
      <c r="J10679" s="4" t="s">
        <v>21</v>
      </c>
      <c r="K10679">
        <v>51171.62</v>
      </c>
      <c r="L10679">
        <v>346167.88</v>
      </c>
      <c r="M10679" s="4" t="s">
        <v>102</v>
      </c>
      <c r="N10679" s="4" t="s">
        <v>102</v>
      </c>
    </row>
    <row r="10680" spans="1:14" x14ac:dyDescent="0.35">
      <c r="A10680" s="4" t="s">
        <v>10961</v>
      </c>
      <c r="B10680" s="5">
        <v>45209</v>
      </c>
      <c r="C10680" s="4" t="s">
        <v>1021</v>
      </c>
      <c r="D10680" s="4" t="s">
        <v>16</v>
      </c>
      <c r="E10680" s="4" t="s">
        <v>70</v>
      </c>
      <c r="F10680" s="4" t="s">
        <v>113</v>
      </c>
      <c r="G10680">
        <v>7477.02</v>
      </c>
      <c r="H10680" s="4" t="s">
        <v>95</v>
      </c>
      <c r="I10680" s="4" t="s">
        <v>34</v>
      </c>
      <c r="J10680" s="4" t="s">
        <v>21</v>
      </c>
      <c r="K10680">
        <v>68558.899999999994</v>
      </c>
      <c r="L10680">
        <v>83241.59</v>
      </c>
      <c r="M10680" s="4" t="s">
        <v>83</v>
      </c>
      <c r="N10680" s="4" t="s">
        <v>20302</v>
      </c>
    </row>
    <row r="10681" spans="1:14" x14ac:dyDescent="0.35">
      <c r="A10681" s="4" t="s">
        <v>10962</v>
      </c>
      <c r="B10681" s="5">
        <v>45138</v>
      </c>
      <c r="C10681" s="4" t="s">
        <v>391</v>
      </c>
      <c r="D10681" s="4" t="s">
        <v>62</v>
      </c>
      <c r="E10681" s="4" t="s">
        <v>78</v>
      </c>
      <c r="F10681" s="4" t="s">
        <v>64</v>
      </c>
      <c r="G10681">
        <v>51197.61</v>
      </c>
      <c r="H10681" s="4" t="s">
        <v>95</v>
      </c>
      <c r="I10681" s="4" t="s">
        <v>54</v>
      </c>
      <c r="J10681" s="4" t="s">
        <v>139</v>
      </c>
      <c r="K10681">
        <v>45995.78</v>
      </c>
      <c r="L10681">
        <v>122343.71</v>
      </c>
      <c r="M10681" s="4" t="s">
        <v>36</v>
      </c>
      <c r="N10681" s="4" t="s">
        <v>20296</v>
      </c>
    </row>
    <row r="10682" spans="1:14" x14ac:dyDescent="0.35">
      <c r="A10682" s="4" t="s">
        <v>10963</v>
      </c>
      <c r="B10682" s="5">
        <v>44936</v>
      </c>
      <c r="C10682" s="4" t="s">
        <v>131</v>
      </c>
      <c r="D10682" s="4" t="s">
        <v>62</v>
      </c>
      <c r="E10682" s="4" t="s">
        <v>82</v>
      </c>
      <c r="F10682" s="4" t="s">
        <v>64</v>
      </c>
      <c r="G10682">
        <v>77794.23</v>
      </c>
      <c r="H10682" s="4" t="s">
        <v>27</v>
      </c>
      <c r="I10682" s="4" t="s">
        <v>49</v>
      </c>
      <c r="J10682" s="4" t="s">
        <v>120</v>
      </c>
      <c r="K10682">
        <v>45138.559999999998</v>
      </c>
      <c r="L10682">
        <v>288656.83</v>
      </c>
      <c r="M10682" s="4" t="s">
        <v>43</v>
      </c>
      <c r="N10682" s="4" t="s">
        <v>20297</v>
      </c>
    </row>
    <row r="10683" spans="1:14" x14ac:dyDescent="0.35">
      <c r="A10683" s="4" t="s">
        <v>10964</v>
      </c>
      <c r="B10683" s="5">
        <v>45166</v>
      </c>
      <c r="C10683" s="4" t="s">
        <v>305</v>
      </c>
      <c r="D10683" s="4" t="s">
        <v>16</v>
      </c>
      <c r="E10683" s="4" t="s">
        <v>150</v>
      </c>
      <c r="F10683" s="4" t="s">
        <v>53</v>
      </c>
      <c r="G10683">
        <v>3306.97</v>
      </c>
      <c r="H10683" s="4" t="s">
        <v>95</v>
      </c>
      <c r="I10683" s="4" t="s">
        <v>49</v>
      </c>
      <c r="J10683" s="4" t="s">
        <v>21</v>
      </c>
      <c r="K10683">
        <v>43212.19</v>
      </c>
      <c r="L10683">
        <v>160595.93</v>
      </c>
      <c r="M10683" s="4" t="s">
        <v>134</v>
      </c>
      <c r="N10683" s="4" t="s">
        <v>20304</v>
      </c>
    </row>
    <row r="10684" spans="1:14" x14ac:dyDescent="0.35">
      <c r="A10684" s="4" t="s">
        <v>10965</v>
      </c>
      <c r="B10684" s="5">
        <v>45289</v>
      </c>
      <c r="C10684" s="4" t="s">
        <v>617</v>
      </c>
      <c r="D10684" s="4" t="s">
        <v>16</v>
      </c>
      <c r="E10684" s="4" t="s">
        <v>32</v>
      </c>
      <c r="F10684" s="4" t="s">
        <v>47</v>
      </c>
      <c r="G10684">
        <v>13983.7</v>
      </c>
      <c r="H10684" s="4" t="s">
        <v>27</v>
      </c>
      <c r="I10684" s="4" t="s">
        <v>34</v>
      </c>
      <c r="J10684" s="4" t="s">
        <v>28</v>
      </c>
      <c r="K10684">
        <v>41347.1</v>
      </c>
      <c r="L10684">
        <v>138263.85999999999</v>
      </c>
      <c r="M10684" s="4" t="s">
        <v>87</v>
      </c>
      <c r="N10684" s="4" t="s">
        <v>20303</v>
      </c>
    </row>
    <row r="10685" spans="1:14" x14ac:dyDescent="0.35">
      <c r="A10685" s="4" t="s">
        <v>10966</v>
      </c>
      <c r="B10685" s="5">
        <v>45242</v>
      </c>
      <c r="C10685" s="4" t="s">
        <v>343</v>
      </c>
      <c r="D10685" s="4" t="s">
        <v>62</v>
      </c>
      <c r="E10685" s="4" t="s">
        <v>101</v>
      </c>
      <c r="F10685" s="4" t="s">
        <v>64</v>
      </c>
      <c r="G10685">
        <v>57331.63</v>
      </c>
      <c r="H10685" s="4" t="s">
        <v>19</v>
      </c>
      <c r="I10685" s="4" t="s">
        <v>54</v>
      </c>
      <c r="J10685" s="4" t="s">
        <v>79</v>
      </c>
      <c r="K10685">
        <v>42579.54</v>
      </c>
      <c r="L10685">
        <v>258089.84</v>
      </c>
      <c r="M10685" s="4" t="s">
        <v>75</v>
      </c>
      <c r="N10685" s="4" t="s">
        <v>20301</v>
      </c>
    </row>
    <row r="10686" spans="1:14" x14ac:dyDescent="0.35">
      <c r="A10686" s="4" t="s">
        <v>10967</v>
      </c>
      <c r="B10686" s="5">
        <v>45077</v>
      </c>
      <c r="C10686" s="4" t="s">
        <v>301</v>
      </c>
      <c r="D10686" s="4" t="s">
        <v>16</v>
      </c>
      <c r="E10686" s="4" t="s">
        <v>52</v>
      </c>
      <c r="F10686" s="4" t="s">
        <v>26</v>
      </c>
      <c r="G10686">
        <v>1364.58</v>
      </c>
      <c r="H10686" s="4" t="s">
        <v>19</v>
      </c>
      <c r="I10686" s="4" t="s">
        <v>18</v>
      </c>
      <c r="J10686" s="4" t="s">
        <v>79</v>
      </c>
      <c r="K10686">
        <v>39798.33</v>
      </c>
      <c r="L10686">
        <v>170710.24</v>
      </c>
      <c r="M10686" s="4" t="s">
        <v>102</v>
      </c>
      <c r="N10686" s="4" t="s">
        <v>102</v>
      </c>
    </row>
    <row r="10687" spans="1:14" x14ac:dyDescent="0.35">
      <c r="A10687" s="4" t="s">
        <v>10968</v>
      </c>
      <c r="B10687" s="5">
        <v>45046</v>
      </c>
      <c r="C10687" s="4" t="s">
        <v>230</v>
      </c>
      <c r="D10687" s="4" t="s">
        <v>16</v>
      </c>
      <c r="E10687" s="4" t="s">
        <v>52</v>
      </c>
      <c r="F10687" s="4" t="s">
        <v>152</v>
      </c>
      <c r="G10687">
        <v>4199.21</v>
      </c>
      <c r="H10687" s="4" t="s">
        <v>19</v>
      </c>
      <c r="I10687" s="4" t="s">
        <v>34</v>
      </c>
      <c r="J10687" s="4" t="s">
        <v>139</v>
      </c>
      <c r="K10687">
        <v>42566.96</v>
      </c>
      <c r="L10687">
        <v>33523.300000000003</v>
      </c>
      <c r="M10687" s="4" t="s">
        <v>65</v>
      </c>
      <c r="N10687" s="4" t="s">
        <v>20299</v>
      </c>
    </row>
    <row r="10688" spans="1:14" x14ac:dyDescent="0.35">
      <c r="A10688" s="4" t="s">
        <v>10969</v>
      </c>
      <c r="B10688" s="5">
        <v>45250</v>
      </c>
      <c r="C10688" s="4" t="s">
        <v>138</v>
      </c>
      <c r="D10688" s="4" t="s">
        <v>16</v>
      </c>
      <c r="E10688" s="4" t="s">
        <v>32</v>
      </c>
      <c r="F10688" s="4" t="s">
        <v>113</v>
      </c>
      <c r="G10688">
        <v>1831.28</v>
      </c>
      <c r="H10688" s="4" t="s">
        <v>48</v>
      </c>
      <c r="I10688" s="4" t="s">
        <v>49</v>
      </c>
      <c r="J10688" s="4" t="s">
        <v>139</v>
      </c>
      <c r="K10688">
        <v>63648.4</v>
      </c>
      <c r="L10688">
        <v>160931.88</v>
      </c>
      <c r="M10688" s="4" t="s">
        <v>75</v>
      </c>
      <c r="N10688" s="4" t="s">
        <v>20301</v>
      </c>
    </row>
    <row r="10689" spans="1:14" x14ac:dyDescent="0.35">
      <c r="A10689" s="4" t="s">
        <v>10970</v>
      </c>
      <c r="B10689" s="5">
        <v>45022</v>
      </c>
      <c r="C10689" s="4" t="s">
        <v>437</v>
      </c>
      <c r="D10689" s="4" t="s">
        <v>16</v>
      </c>
      <c r="E10689" s="4" t="s">
        <v>25</v>
      </c>
      <c r="F10689" s="4" t="s">
        <v>26</v>
      </c>
      <c r="G10689">
        <v>8768.33</v>
      </c>
      <c r="H10689" s="4" t="s">
        <v>19</v>
      </c>
      <c r="I10689" s="4" t="s">
        <v>49</v>
      </c>
      <c r="J10689" s="4" t="s">
        <v>98</v>
      </c>
      <c r="K10689">
        <v>36981.51</v>
      </c>
      <c r="L10689">
        <v>4259.18</v>
      </c>
      <c r="M10689" s="4" t="s">
        <v>65</v>
      </c>
      <c r="N10689" s="4" t="s">
        <v>20299</v>
      </c>
    </row>
    <row r="10690" spans="1:14" x14ac:dyDescent="0.35">
      <c r="A10690" s="4" t="s">
        <v>10971</v>
      </c>
      <c r="B10690" s="5">
        <v>45006</v>
      </c>
      <c r="C10690" s="4" t="s">
        <v>931</v>
      </c>
      <c r="D10690" s="4" t="s">
        <v>16</v>
      </c>
      <c r="E10690" s="4" t="s">
        <v>25</v>
      </c>
      <c r="F10690" s="4" t="s">
        <v>113</v>
      </c>
      <c r="G10690">
        <v>14014.01</v>
      </c>
      <c r="H10690" s="4" t="s">
        <v>95</v>
      </c>
      <c r="I10690" s="4" t="s">
        <v>34</v>
      </c>
      <c r="J10690" s="4" t="s">
        <v>35</v>
      </c>
      <c r="K10690">
        <v>53047.89</v>
      </c>
      <c r="L10690">
        <v>283011.8</v>
      </c>
      <c r="M10690" s="4" t="s">
        <v>29</v>
      </c>
      <c r="N10690" s="4" t="s">
        <v>20295</v>
      </c>
    </row>
    <row r="10691" spans="1:14" x14ac:dyDescent="0.35">
      <c r="A10691" s="4" t="s">
        <v>10972</v>
      </c>
      <c r="B10691" s="5">
        <v>45112</v>
      </c>
      <c r="C10691" s="4" t="s">
        <v>516</v>
      </c>
      <c r="D10691" s="4" t="s">
        <v>16</v>
      </c>
      <c r="E10691" s="4" t="s">
        <v>150</v>
      </c>
      <c r="F10691" s="4" t="s">
        <v>85</v>
      </c>
      <c r="G10691">
        <v>1176.8699999999999</v>
      </c>
      <c r="H10691" s="4" t="s">
        <v>19</v>
      </c>
      <c r="I10691" s="4" t="s">
        <v>18</v>
      </c>
      <c r="J10691" s="4" t="s">
        <v>42</v>
      </c>
      <c r="K10691">
        <v>42350.85</v>
      </c>
      <c r="L10691">
        <v>77275.59</v>
      </c>
      <c r="M10691" s="4" t="s">
        <v>36</v>
      </c>
      <c r="N10691" s="4" t="s">
        <v>20296</v>
      </c>
    </row>
    <row r="10692" spans="1:14" x14ac:dyDescent="0.35">
      <c r="A10692" s="4" t="s">
        <v>10973</v>
      </c>
      <c r="B10692" s="5">
        <v>44941</v>
      </c>
      <c r="C10692" s="4" t="s">
        <v>180</v>
      </c>
      <c r="D10692" s="4" t="s">
        <v>16</v>
      </c>
      <c r="E10692" s="4" t="s">
        <v>58</v>
      </c>
      <c r="F10692" s="4" t="s">
        <v>129</v>
      </c>
      <c r="G10692">
        <v>4052.42</v>
      </c>
      <c r="H10692" s="4" t="s">
        <v>19</v>
      </c>
      <c r="I10692" s="4" t="s">
        <v>49</v>
      </c>
      <c r="J10692" s="4" t="s">
        <v>21</v>
      </c>
      <c r="K10692">
        <v>59809.4</v>
      </c>
      <c r="L10692">
        <v>511006.78</v>
      </c>
      <c r="M10692" s="4" t="s">
        <v>43</v>
      </c>
      <c r="N10692" s="4" t="s">
        <v>20297</v>
      </c>
    </row>
    <row r="10693" spans="1:14" x14ac:dyDescent="0.35">
      <c r="A10693" s="4" t="s">
        <v>10974</v>
      </c>
      <c r="B10693" s="5">
        <v>45029</v>
      </c>
      <c r="C10693" s="4" t="s">
        <v>478</v>
      </c>
      <c r="D10693" s="4" t="s">
        <v>16</v>
      </c>
      <c r="E10693" s="4" t="s">
        <v>17</v>
      </c>
      <c r="F10693" s="4" t="s">
        <v>41</v>
      </c>
      <c r="G10693">
        <v>10185.33</v>
      </c>
      <c r="H10693" s="4" t="s">
        <v>27</v>
      </c>
      <c r="I10693" s="4" t="s">
        <v>34</v>
      </c>
      <c r="J10693" s="4" t="s">
        <v>42</v>
      </c>
      <c r="K10693">
        <v>32185.1</v>
      </c>
      <c r="L10693">
        <v>110795.01</v>
      </c>
      <c r="M10693" s="4" t="s">
        <v>65</v>
      </c>
      <c r="N10693" s="4" t="s">
        <v>20299</v>
      </c>
    </row>
    <row r="10694" spans="1:14" x14ac:dyDescent="0.35">
      <c r="A10694" s="4" t="s">
        <v>10975</v>
      </c>
      <c r="B10694" s="5">
        <v>45049</v>
      </c>
      <c r="C10694" s="4" t="s">
        <v>341</v>
      </c>
      <c r="D10694" s="4" t="s">
        <v>16</v>
      </c>
      <c r="E10694" s="4" t="s">
        <v>70</v>
      </c>
      <c r="F10694" s="4" t="s">
        <v>107</v>
      </c>
      <c r="G10694">
        <v>6389.43</v>
      </c>
      <c r="H10694" s="4" t="s">
        <v>95</v>
      </c>
      <c r="I10694" s="4" t="s">
        <v>54</v>
      </c>
      <c r="J10694" s="4" t="s">
        <v>42</v>
      </c>
      <c r="K10694">
        <v>52662.86</v>
      </c>
      <c r="L10694">
        <v>275492.92</v>
      </c>
      <c r="M10694" s="4" t="s">
        <v>102</v>
      </c>
      <c r="N10694" s="4" t="s">
        <v>102</v>
      </c>
    </row>
    <row r="10695" spans="1:14" x14ac:dyDescent="0.35">
      <c r="A10695" s="4" t="s">
        <v>10976</v>
      </c>
      <c r="B10695" s="5">
        <v>44980</v>
      </c>
      <c r="C10695" s="4" t="s">
        <v>271</v>
      </c>
      <c r="D10695" s="4" t="s">
        <v>16</v>
      </c>
      <c r="E10695" s="4" t="s">
        <v>58</v>
      </c>
      <c r="F10695" s="4" t="s">
        <v>168</v>
      </c>
      <c r="G10695">
        <v>14576.83</v>
      </c>
      <c r="H10695" s="4" t="s">
        <v>48</v>
      </c>
      <c r="I10695" s="4" t="s">
        <v>54</v>
      </c>
      <c r="J10695" s="4" t="s">
        <v>28</v>
      </c>
      <c r="K10695">
        <v>52881.69</v>
      </c>
      <c r="L10695">
        <v>113686.94</v>
      </c>
      <c r="M10695" s="4" t="s">
        <v>71</v>
      </c>
      <c r="N10695" s="4" t="s">
        <v>20300</v>
      </c>
    </row>
    <row r="10696" spans="1:14" x14ac:dyDescent="0.35">
      <c r="A10696" s="4" t="s">
        <v>10977</v>
      </c>
      <c r="B10696" s="5">
        <v>45053</v>
      </c>
      <c r="C10696" s="4" t="s">
        <v>199</v>
      </c>
      <c r="D10696" s="4" t="s">
        <v>62</v>
      </c>
      <c r="E10696" s="4" t="s">
        <v>78</v>
      </c>
      <c r="F10696" s="4" t="s">
        <v>64</v>
      </c>
      <c r="G10696">
        <v>99320.33</v>
      </c>
      <c r="H10696" s="4" t="s">
        <v>19</v>
      </c>
      <c r="I10696" s="4" t="s">
        <v>54</v>
      </c>
      <c r="J10696" s="4" t="s">
        <v>114</v>
      </c>
      <c r="K10696">
        <v>47367.38</v>
      </c>
      <c r="L10696">
        <v>177314.86</v>
      </c>
      <c r="M10696" s="4" t="s">
        <v>102</v>
      </c>
      <c r="N10696" s="4" t="s">
        <v>102</v>
      </c>
    </row>
    <row r="10697" spans="1:14" x14ac:dyDescent="0.35">
      <c r="A10697" s="4" t="s">
        <v>10978</v>
      </c>
      <c r="B10697" s="5">
        <v>45139</v>
      </c>
      <c r="C10697" s="4" t="s">
        <v>1021</v>
      </c>
      <c r="D10697" s="4" t="s">
        <v>16</v>
      </c>
      <c r="E10697" s="4" t="s">
        <v>32</v>
      </c>
      <c r="F10697" s="4" t="s">
        <v>117</v>
      </c>
      <c r="G10697">
        <v>10768.51</v>
      </c>
      <c r="H10697" s="4" t="s">
        <v>86</v>
      </c>
      <c r="I10697" s="4" t="s">
        <v>49</v>
      </c>
      <c r="J10697" s="4" t="s">
        <v>28</v>
      </c>
      <c r="K10697">
        <v>56341.38</v>
      </c>
      <c r="L10697">
        <v>268242.15000000002</v>
      </c>
      <c r="M10697" s="4" t="s">
        <v>134</v>
      </c>
      <c r="N10697" s="4" t="s">
        <v>20304</v>
      </c>
    </row>
    <row r="10698" spans="1:14" x14ac:dyDescent="0.35">
      <c r="A10698" s="4" t="s">
        <v>10979</v>
      </c>
      <c r="B10698" s="5">
        <v>45282</v>
      </c>
      <c r="C10698" s="4" t="s">
        <v>205</v>
      </c>
      <c r="D10698" s="4" t="s">
        <v>16</v>
      </c>
      <c r="E10698" s="4" t="s">
        <v>58</v>
      </c>
      <c r="F10698" s="4" t="s">
        <v>168</v>
      </c>
      <c r="G10698">
        <v>1560.1</v>
      </c>
      <c r="H10698" s="4" t="s">
        <v>95</v>
      </c>
      <c r="I10698" s="4" t="s">
        <v>18</v>
      </c>
      <c r="J10698" s="4" t="s">
        <v>42</v>
      </c>
      <c r="K10698">
        <v>51065.61</v>
      </c>
      <c r="L10698">
        <v>49475.35</v>
      </c>
      <c r="M10698" s="4" t="s">
        <v>87</v>
      </c>
      <c r="N10698" s="4" t="s">
        <v>20303</v>
      </c>
    </row>
    <row r="10699" spans="1:14" x14ac:dyDescent="0.35">
      <c r="A10699" s="4" t="s">
        <v>10980</v>
      </c>
      <c r="B10699" s="5">
        <v>45006</v>
      </c>
      <c r="C10699" s="4" t="s">
        <v>122</v>
      </c>
      <c r="D10699" s="4" t="s">
        <v>16</v>
      </c>
      <c r="E10699" s="4" t="s">
        <v>150</v>
      </c>
      <c r="F10699" s="4" t="s">
        <v>117</v>
      </c>
      <c r="G10699">
        <v>9291.15</v>
      </c>
      <c r="H10699" s="4" t="s">
        <v>19</v>
      </c>
      <c r="I10699" s="4" t="s">
        <v>20</v>
      </c>
      <c r="J10699" s="4" t="s">
        <v>21</v>
      </c>
      <c r="K10699">
        <v>67320.52</v>
      </c>
      <c r="L10699">
        <v>63885.95</v>
      </c>
      <c r="M10699" s="4" t="s">
        <v>29</v>
      </c>
      <c r="N10699" s="4" t="s">
        <v>20295</v>
      </c>
    </row>
    <row r="10700" spans="1:14" x14ac:dyDescent="0.35">
      <c r="A10700" s="4" t="s">
        <v>10981</v>
      </c>
      <c r="B10700" s="5">
        <v>45021</v>
      </c>
      <c r="C10700" s="4" t="s">
        <v>207</v>
      </c>
      <c r="D10700" s="4" t="s">
        <v>16</v>
      </c>
      <c r="E10700" s="4" t="s">
        <v>150</v>
      </c>
      <c r="F10700" s="4" t="s">
        <v>47</v>
      </c>
      <c r="G10700">
        <v>4813.93</v>
      </c>
      <c r="H10700" s="4" t="s">
        <v>27</v>
      </c>
      <c r="I10700" s="4" t="s">
        <v>34</v>
      </c>
      <c r="J10700" s="4" t="s">
        <v>35</v>
      </c>
      <c r="K10700">
        <v>61242.42</v>
      </c>
      <c r="L10700">
        <v>83793.41</v>
      </c>
      <c r="M10700" s="4" t="s">
        <v>65</v>
      </c>
      <c r="N10700" s="4" t="s">
        <v>20299</v>
      </c>
    </row>
    <row r="10701" spans="1:14" x14ac:dyDescent="0.35">
      <c r="A10701" s="4" t="s">
        <v>10982</v>
      </c>
      <c r="B10701" s="5">
        <v>45166</v>
      </c>
      <c r="C10701" s="4" t="s">
        <v>176</v>
      </c>
      <c r="D10701" s="4" t="s">
        <v>16</v>
      </c>
      <c r="E10701" s="4" t="s">
        <v>32</v>
      </c>
      <c r="F10701" s="4" t="s">
        <v>113</v>
      </c>
      <c r="G10701">
        <v>7793.83</v>
      </c>
      <c r="H10701" s="4" t="s">
        <v>95</v>
      </c>
      <c r="I10701" s="4" t="s">
        <v>49</v>
      </c>
      <c r="J10701" s="4" t="s">
        <v>42</v>
      </c>
      <c r="K10701">
        <v>66590.210000000006</v>
      </c>
      <c r="L10701">
        <v>243529.61</v>
      </c>
      <c r="M10701" s="4" t="s">
        <v>134</v>
      </c>
      <c r="N10701" s="4" t="s">
        <v>20304</v>
      </c>
    </row>
    <row r="10702" spans="1:14" x14ac:dyDescent="0.35">
      <c r="A10702" s="4" t="s">
        <v>10983</v>
      </c>
      <c r="B10702" s="5">
        <v>45136</v>
      </c>
      <c r="C10702" s="4" t="s">
        <v>352</v>
      </c>
      <c r="D10702" s="4" t="s">
        <v>16</v>
      </c>
      <c r="E10702" s="4" t="s">
        <v>150</v>
      </c>
      <c r="F10702" s="4" t="s">
        <v>41</v>
      </c>
      <c r="G10702">
        <v>1808.43</v>
      </c>
      <c r="H10702" s="4" t="s">
        <v>19</v>
      </c>
      <c r="I10702" s="4" t="s">
        <v>34</v>
      </c>
      <c r="J10702" s="4" t="s">
        <v>42</v>
      </c>
      <c r="K10702">
        <v>54267.43</v>
      </c>
      <c r="L10702">
        <v>152696.04999999999</v>
      </c>
      <c r="M10702" s="4" t="s">
        <v>36</v>
      </c>
      <c r="N10702" s="4" t="s">
        <v>20296</v>
      </c>
    </row>
    <row r="10703" spans="1:14" x14ac:dyDescent="0.35">
      <c r="A10703" s="4" t="s">
        <v>10984</v>
      </c>
      <c r="B10703" s="5">
        <v>45110</v>
      </c>
      <c r="C10703" s="4" t="s">
        <v>106</v>
      </c>
      <c r="D10703" s="4" t="s">
        <v>16</v>
      </c>
      <c r="E10703" s="4" t="s">
        <v>32</v>
      </c>
      <c r="F10703" s="4" t="s">
        <v>117</v>
      </c>
      <c r="G10703">
        <v>338.98</v>
      </c>
      <c r="H10703" s="4" t="s">
        <v>95</v>
      </c>
      <c r="I10703" s="4" t="s">
        <v>18</v>
      </c>
      <c r="J10703" s="4" t="s">
        <v>28</v>
      </c>
      <c r="K10703">
        <v>55257.5</v>
      </c>
      <c r="L10703">
        <v>260798.07</v>
      </c>
      <c r="M10703" s="4" t="s">
        <v>36</v>
      </c>
      <c r="N10703" s="4" t="s">
        <v>20296</v>
      </c>
    </row>
    <row r="10704" spans="1:14" x14ac:dyDescent="0.35">
      <c r="A10704" s="4" t="s">
        <v>10985</v>
      </c>
      <c r="B10704" s="5">
        <v>45082</v>
      </c>
      <c r="C10704" s="4" t="s">
        <v>646</v>
      </c>
      <c r="D10704" s="4" t="s">
        <v>16</v>
      </c>
      <c r="E10704" s="4" t="s">
        <v>150</v>
      </c>
      <c r="F10704" s="4" t="s">
        <v>53</v>
      </c>
      <c r="G10704">
        <v>14236.19</v>
      </c>
      <c r="H10704" s="4" t="s">
        <v>86</v>
      </c>
      <c r="I10704" s="4" t="s">
        <v>34</v>
      </c>
      <c r="J10704" s="4" t="s">
        <v>114</v>
      </c>
      <c r="K10704">
        <v>62574.48</v>
      </c>
      <c r="L10704">
        <v>54699.82</v>
      </c>
      <c r="M10704" s="4" t="s">
        <v>22</v>
      </c>
      <c r="N10704" s="4" t="s">
        <v>20294</v>
      </c>
    </row>
    <row r="10705" spans="1:14" x14ac:dyDescent="0.35">
      <c r="A10705" s="4" t="s">
        <v>10986</v>
      </c>
      <c r="B10705" s="5">
        <v>45138</v>
      </c>
      <c r="C10705" s="4" t="s">
        <v>397</v>
      </c>
      <c r="D10705" s="4" t="s">
        <v>16</v>
      </c>
      <c r="E10705" s="4" t="s">
        <v>32</v>
      </c>
      <c r="F10705" s="4" t="s">
        <v>168</v>
      </c>
      <c r="G10705">
        <v>5029.45</v>
      </c>
      <c r="H10705" s="4" t="s">
        <v>19</v>
      </c>
      <c r="I10705" s="4" t="s">
        <v>20</v>
      </c>
      <c r="J10705" s="4" t="s">
        <v>114</v>
      </c>
      <c r="K10705">
        <v>42155.09</v>
      </c>
      <c r="L10705">
        <v>268425.67</v>
      </c>
      <c r="M10705" s="4" t="s">
        <v>36</v>
      </c>
      <c r="N10705" s="4" t="s">
        <v>20296</v>
      </c>
    </row>
    <row r="10706" spans="1:14" x14ac:dyDescent="0.35">
      <c r="A10706" s="4" t="s">
        <v>10987</v>
      </c>
      <c r="B10706" s="5">
        <v>45150</v>
      </c>
      <c r="C10706" s="4" t="s">
        <v>902</v>
      </c>
      <c r="D10706" s="4" t="s">
        <v>16</v>
      </c>
      <c r="E10706" s="4" t="s">
        <v>46</v>
      </c>
      <c r="F10706" s="4" t="s">
        <v>41</v>
      </c>
      <c r="G10706">
        <v>355.73</v>
      </c>
      <c r="H10706" s="4" t="s">
        <v>95</v>
      </c>
      <c r="I10706" s="4" t="s">
        <v>18</v>
      </c>
      <c r="J10706" s="4" t="s">
        <v>28</v>
      </c>
      <c r="K10706">
        <v>52441.24</v>
      </c>
      <c r="L10706">
        <v>148244.47</v>
      </c>
      <c r="M10706" s="4" t="s">
        <v>134</v>
      </c>
      <c r="N10706" s="4" t="s">
        <v>20304</v>
      </c>
    </row>
    <row r="10707" spans="1:14" x14ac:dyDescent="0.35">
      <c r="A10707" s="4" t="s">
        <v>10988</v>
      </c>
      <c r="B10707" s="5">
        <v>44964</v>
      </c>
      <c r="C10707" s="4" t="s">
        <v>732</v>
      </c>
      <c r="D10707" s="4" t="s">
        <v>16</v>
      </c>
      <c r="E10707" s="4" t="s">
        <v>32</v>
      </c>
      <c r="F10707" s="4" t="s">
        <v>168</v>
      </c>
      <c r="G10707">
        <v>10101.129999999999</v>
      </c>
      <c r="H10707" s="4" t="s">
        <v>48</v>
      </c>
      <c r="I10707" s="4" t="s">
        <v>54</v>
      </c>
      <c r="J10707" s="4" t="s">
        <v>79</v>
      </c>
      <c r="K10707">
        <v>32918.589999999997</v>
      </c>
      <c r="L10707">
        <v>333729.65000000002</v>
      </c>
      <c r="M10707" s="4" t="s">
        <v>71</v>
      </c>
      <c r="N10707" s="4" t="s">
        <v>20300</v>
      </c>
    </row>
    <row r="10708" spans="1:14" x14ac:dyDescent="0.35">
      <c r="A10708" s="4" t="s">
        <v>10989</v>
      </c>
      <c r="B10708" s="5">
        <v>45270</v>
      </c>
      <c r="C10708" s="4" t="s">
        <v>708</v>
      </c>
      <c r="D10708" s="4" t="s">
        <v>16</v>
      </c>
      <c r="E10708" s="4" t="s">
        <v>17</v>
      </c>
      <c r="F10708" s="4" t="s">
        <v>129</v>
      </c>
      <c r="G10708">
        <v>10983.92</v>
      </c>
      <c r="H10708" s="4" t="s">
        <v>19</v>
      </c>
      <c r="I10708" s="4" t="s">
        <v>34</v>
      </c>
      <c r="J10708" s="4" t="s">
        <v>28</v>
      </c>
      <c r="K10708">
        <v>60479.23</v>
      </c>
      <c r="L10708">
        <v>168583.18</v>
      </c>
      <c r="M10708" s="4" t="s">
        <v>87</v>
      </c>
      <c r="N10708" s="4" t="s">
        <v>20303</v>
      </c>
    </row>
    <row r="10709" spans="1:14" x14ac:dyDescent="0.35">
      <c r="A10709" s="4" t="s">
        <v>10990</v>
      </c>
      <c r="B10709" s="5">
        <v>45020</v>
      </c>
      <c r="C10709" s="4" t="s">
        <v>232</v>
      </c>
      <c r="D10709" s="4" t="s">
        <v>39</v>
      </c>
      <c r="E10709" s="4" t="s">
        <v>162</v>
      </c>
      <c r="F10709" s="4" t="s">
        <v>74</v>
      </c>
      <c r="G10709">
        <v>23689.13</v>
      </c>
      <c r="H10709" s="4" t="s">
        <v>27</v>
      </c>
      <c r="I10709" s="4" t="s">
        <v>18</v>
      </c>
      <c r="J10709" s="4" t="s">
        <v>42</v>
      </c>
      <c r="K10709">
        <v>36904.22</v>
      </c>
      <c r="L10709">
        <v>218841.3</v>
      </c>
      <c r="M10709" s="4" t="s">
        <v>65</v>
      </c>
      <c r="N10709" s="4" t="s">
        <v>20299</v>
      </c>
    </row>
    <row r="10710" spans="1:14" x14ac:dyDescent="0.35">
      <c r="A10710" s="4" t="s">
        <v>10991</v>
      </c>
      <c r="B10710" s="5">
        <v>44951</v>
      </c>
      <c r="C10710" s="4" t="s">
        <v>205</v>
      </c>
      <c r="D10710" s="4" t="s">
        <v>16</v>
      </c>
      <c r="E10710" s="4" t="s">
        <v>128</v>
      </c>
      <c r="F10710" s="4" t="s">
        <v>53</v>
      </c>
      <c r="G10710">
        <v>7866.37</v>
      </c>
      <c r="H10710" s="4" t="s">
        <v>27</v>
      </c>
      <c r="I10710" s="4" t="s">
        <v>18</v>
      </c>
      <c r="J10710" s="4" t="s">
        <v>139</v>
      </c>
      <c r="K10710">
        <v>51065.61</v>
      </c>
      <c r="L10710">
        <v>41608.980000000003</v>
      </c>
      <c r="M10710" s="4" t="s">
        <v>43</v>
      </c>
      <c r="N10710" s="4" t="s">
        <v>20297</v>
      </c>
    </row>
    <row r="10711" spans="1:14" x14ac:dyDescent="0.35">
      <c r="A10711" s="4" t="s">
        <v>10992</v>
      </c>
      <c r="B10711" s="5">
        <v>44999</v>
      </c>
      <c r="C10711" s="4" t="s">
        <v>464</v>
      </c>
      <c r="D10711" s="4" t="s">
        <v>62</v>
      </c>
      <c r="E10711" s="4" t="s">
        <v>63</v>
      </c>
      <c r="F10711" s="4" t="s">
        <v>64</v>
      </c>
      <c r="G10711">
        <v>33741.03</v>
      </c>
      <c r="H10711" s="4" t="s">
        <v>95</v>
      </c>
      <c r="I10711" s="4" t="s">
        <v>18</v>
      </c>
      <c r="J10711" s="4" t="s">
        <v>114</v>
      </c>
      <c r="K10711">
        <v>61308.9</v>
      </c>
      <c r="L10711">
        <v>513057.61</v>
      </c>
      <c r="M10711" s="4" t="s">
        <v>29</v>
      </c>
      <c r="N10711" s="4" t="s">
        <v>20295</v>
      </c>
    </row>
    <row r="10712" spans="1:14" x14ac:dyDescent="0.35">
      <c r="A10712" s="4" t="s">
        <v>10993</v>
      </c>
      <c r="B10712" s="5">
        <v>45127</v>
      </c>
      <c r="C10712" s="4" t="s">
        <v>480</v>
      </c>
      <c r="D10712" s="4" t="s">
        <v>16</v>
      </c>
      <c r="E10712" s="4" t="s">
        <v>52</v>
      </c>
      <c r="F10712" s="4" t="s">
        <v>47</v>
      </c>
      <c r="G10712">
        <v>5925.49</v>
      </c>
      <c r="H10712" s="4" t="s">
        <v>86</v>
      </c>
      <c r="I10712" s="4" t="s">
        <v>54</v>
      </c>
      <c r="J10712" s="4" t="s">
        <v>98</v>
      </c>
      <c r="K10712">
        <v>55243.9</v>
      </c>
      <c r="L10712">
        <v>247752.92</v>
      </c>
      <c r="M10712" s="4" t="s">
        <v>36</v>
      </c>
      <c r="N10712" s="4" t="s">
        <v>20296</v>
      </c>
    </row>
    <row r="10713" spans="1:14" x14ac:dyDescent="0.35">
      <c r="A10713" s="4" t="s">
        <v>10994</v>
      </c>
      <c r="B10713" s="5">
        <v>45266</v>
      </c>
      <c r="C10713" s="4" t="s">
        <v>89</v>
      </c>
      <c r="D10713" s="4" t="s">
        <v>16</v>
      </c>
      <c r="E10713" s="4" t="s">
        <v>52</v>
      </c>
      <c r="F10713" s="4" t="s">
        <v>74</v>
      </c>
      <c r="G10713">
        <v>2438.08</v>
      </c>
      <c r="H10713" s="4" t="s">
        <v>27</v>
      </c>
      <c r="I10713" s="4" t="s">
        <v>20</v>
      </c>
      <c r="J10713" s="4" t="s">
        <v>120</v>
      </c>
      <c r="K10713">
        <v>47058.48</v>
      </c>
      <c r="L10713">
        <v>12064.66</v>
      </c>
      <c r="M10713" s="4" t="s">
        <v>87</v>
      </c>
      <c r="N10713" s="4" t="s">
        <v>20303</v>
      </c>
    </row>
    <row r="10714" spans="1:14" x14ac:dyDescent="0.35">
      <c r="A10714" s="4" t="s">
        <v>10995</v>
      </c>
      <c r="B10714" s="5">
        <v>45207</v>
      </c>
      <c r="C10714" s="4" t="s">
        <v>159</v>
      </c>
      <c r="D10714" s="4" t="s">
        <v>39</v>
      </c>
      <c r="E10714" s="4" t="s">
        <v>40</v>
      </c>
      <c r="F10714" s="4" t="s">
        <v>113</v>
      </c>
      <c r="G10714">
        <v>27458.69</v>
      </c>
      <c r="H10714" s="4" t="s">
        <v>27</v>
      </c>
      <c r="I10714" s="4" t="s">
        <v>18</v>
      </c>
      <c r="J10714" s="4" t="s">
        <v>114</v>
      </c>
      <c r="K10714">
        <v>49002.03</v>
      </c>
      <c r="L10714">
        <v>264006.08</v>
      </c>
      <c r="M10714" s="4" t="s">
        <v>83</v>
      </c>
      <c r="N10714" s="4" t="s">
        <v>20302</v>
      </c>
    </row>
    <row r="10715" spans="1:14" x14ac:dyDescent="0.35">
      <c r="A10715" s="4" t="s">
        <v>10996</v>
      </c>
      <c r="B10715" s="5">
        <v>45079</v>
      </c>
      <c r="C10715" s="4" t="s">
        <v>309</v>
      </c>
      <c r="D10715" s="4" t="s">
        <v>62</v>
      </c>
      <c r="E10715" s="4" t="s">
        <v>63</v>
      </c>
      <c r="F10715" s="4" t="s">
        <v>64</v>
      </c>
      <c r="G10715">
        <v>37839.040000000001</v>
      </c>
      <c r="H10715" s="4" t="s">
        <v>27</v>
      </c>
      <c r="I10715" s="4" t="s">
        <v>34</v>
      </c>
      <c r="J10715" s="4" t="s">
        <v>120</v>
      </c>
      <c r="K10715">
        <v>36199.24</v>
      </c>
      <c r="L10715">
        <v>373215.18</v>
      </c>
      <c r="M10715" s="4" t="s">
        <v>22</v>
      </c>
      <c r="N10715" s="4" t="s">
        <v>20294</v>
      </c>
    </row>
    <row r="10716" spans="1:14" x14ac:dyDescent="0.35">
      <c r="A10716" s="4" t="s">
        <v>10997</v>
      </c>
      <c r="B10716" s="5">
        <v>45052</v>
      </c>
      <c r="C10716" s="4" t="s">
        <v>478</v>
      </c>
      <c r="D10716" s="4" t="s">
        <v>62</v>
      </c>
      <c r="E10716" s="4" t="s">
        <v>82</v>
      </c>
      <c r="F10716" s="4" t="s">
        <v>64</v>
      </c>
      <c r="G10716">
        <v>67512.009999999995</v>
      </c>
      <c r="H10716" s="4" t="s">
        <v>95</v>
      </c>
      <c r="I10716" s="4" t="s">
        <v>49</v>
      </c>
      <c r="J10716" s="4" t="s">
        <v>139</v>
      </c>
      <c r="K10716">
        <v>34533.86</v>
      </c>
      <c r="L10716">
        <v>217460</v>
      </c>
      <c r="M10716" s="4" t="s">
        <v>102</v>
      </c>
      <c r="N10716" s="4" t="s">
        <v>102</v>
      </c>
    </row>
    <row r="10717" spans="1:14" x14ac:dyDescent="0.35">
      <c r="A10717" s="4" t="s">
        <v>10998</v>
      </c>
      <c r="B10717" s="5">
        <v>45220</v>
      </c>
      <c r="C10717" s="4" t="s">
        <v>1021</v>
      </c>
      <c r="D10717" s="4" t="s">
        <v>39</v>
      </c>
      <c r="E10717" s="4" t="s">
        <v>210</v>
      </c>
      <c r="F10717" s="4" t="s">
        <v>152</v>
      </c>
      <c r="G10717">
        <v>20328.689999999999</v>
      </c>
      <c r="H10717" s="4" t="s">
        <v>86</v>
      </c>
      <c r="I10717" s="4" t="s">
        <v>34</v>
      </c>
      <c r="J10717" s="4" t="s">
        <v>114</v>
      </c>
      <c r="K10717">
        <v>68558.899999999994</v>
      </c>
      <c r="L10717">
        <v>62912.9</v>
      </c>
      <c r="M10717" s="4" t="s">
        <v>83</v>
      </c>
      <c r="N10717" s="4" t="s">
        <v>20302</v>
      </c>
    </row>
    <row r="10718" spans="1:14" x14ac:dyDescent="0.35">
      <c r="A10718" s="4" t="s">
        <v>10999</v>
      </c>
      <c r="B10718" s="5">
        <v>45009</v>
      </c>
      <c r="C10718" s="4" t="s">
        <v>69</v>
      </c>
      <c r="D10718" s="4" t="s">
        <v>62</v>
      </c>
      <c r="E10718" s="4" t="s">
        <v>123</v>
      </c>
      <c r="F10718" s="4" t="s">
        <v>64</v>
      </c>
      <c r="G10718">
        <v>65673.63</v>
      </c>
      <c r="H10718" s="4" t="s">
        <v>27</v>
      </c>
      <c r="I10718" s="4" t="s">
        <v>18</v>
      </c>
      <c r="J10718" s="4" t="s">
        <v>139</v>
      </c>
      <c r="K10718">
        <v>63077.75</v>
      </c>
      <c r="L10718">
        <v>402848.75</v>
      </c>
      <c r="M10718" s="4" t="s">
        <v>29</v>
      </c>
      <c r="N10718" s="4" t="s">
        <v>20295</v>
      </c>
    </row>
    <row r="10719" spans="1:14" x14ac:dyDescent="0.35">
      <c r="A10719" s="4" t="s">
        <v>11000</v>
      </c>
      <c r="B10719" s="5">
        <v>45048</v>
      </c>
      <c r="C10719" s="4" t="s">
        <v>281</v>
      </c>
      <c r="D10719" s="4" t="s">
        <v>16</v>
      </c>
      <c r="E10719" s="4" t="s">
        <v>25</v>
      </c>
      <c r="F10719" s="4" t="s">
        <v>74</v>
      </c>
      <c r="G10719">
        <v>8479.34</v>
      </c>
      <c r="H10719" s="4" t="s">
        <v>48</v>
      </c>
      <c r="I10719" s="4" t="s">
        <v>49</v>
      </c>
      <c r="J10719" s="4" t="s">
        <v>120</v>
      </c>
      <c r="K10719">
        <v>64848.51</v>
      </c>
      <c r="L10719">
        <v>78508.58</v>
      </c>
      <c r="M10719" s="4" t="s">
        <v>102</v>
      </c>
      <c r="N10719" s="4" t="s">
        <v>102</v>
      </c>
    </row>
    <row r="10720" spans="1:14" x14ac:dyDescent="0.35">
      <c r="A10720" s="4" t="s">
        <v>11001</v>
      </c>
      <c r="B10720" s="5">
        <v>45172</v>
      </c>
      <c r="C10720" s="4" t="s">
        <v>199</v>
      </c>
      <c r="D10720" s="4" t="s">
        <v>16</v>
      </c>
      <c r="E10720" s="4" t="s">
        <v>32</v>
      </c>
      <c r="F10720" s="4" t="s">
        <v>53</v>
      </c>
      <c r="G10720">
        <v>551.37</v>
      </c>
      <c r="H10720" s="4" t="s">
        <v>48</v>
      </c>
      <c r="I10720" s="4" t="s">
        <v>18</v>
      </c>
      <c r="J10720" s="4" t="s">
        <v>120</v>
      </c>
      <c r="K10720">
        <v>40613.47</v>
      </c>
      <c r="L10720">
        <v>119231.73</v>
      </c>
      <c r="M10720" s="4" t="s">
        <v>59</v>
      </c>
      <c r="N10720" s="4" t="s">
        <v>20298</v>
      </c>
    </row>
    <row r="10721" spans="1:14" x14ac:dyDescent="0.35">
      <c r="A10721" s="4" t="s">
        <v>11002</v>
      </c>
      <c r="B10721" s="5">
        <v>45091</v>
      </c>
      <c r="C10721" s="4" t="s">
        <v>502</v>
      </c>
      <c r="D10721" s="4" t="s">
        <v>16</v>
      </c>
      <c r="E10721" s="4" t="s">
        <v>150</v>
      </c>
      <c r="F10721" s="4" t="s">
        <v>74</v>
      </c>
      <c r="G10721">
        <v>14293.6</v>
      </c>
      <c r="H10721" s="4" t="s">
        <v>27</v>
      </c>
      <c r="I10721" s="4" t="s">
        <v>54</v>
      </c>
      <c r="J10721" s="4" t="s">
        <v>139</v>
      </c>
      <c r="K10721">
        <v>62411.22</v>
      </c>
      <c r="L10721">
        <v>119117.83</v>
      </c>
      <c r="M10721" s="4" t="s">
        <v>22</v>
      </c>
      <c r="N10721" s="4" t="s">
        <v>20294</v>
      </c>
    </row>
    <row r="10722" spans="1:14" x14ac:dyDescent="0.35">
      <c r="A10722" s="4" t="s">
        <v>11003</v>
      </c>
      <c r="B10722" s="5">
        <v>45191</v>
      </c>
      <c r="C10722" s="4" t="s">
        <v>488</v>
      </c>
      <c r="D10722" s="4" t="s">
        <v>16</v>
      </c>
      <c r="E10722" s="4" t="s">
        <v>17</v>
      </c>
      <c r="F10722" s="4" t="s">
        <v>168</v>
      </c>
      <c r="G10722">
        <v>3789.1</v>
      </c>
      <c r="H10722" s="4" t="s">
        <v>27</v>
      </c>
      <c r="I10722" s="4" t="s">
        <v>54</v>
      </c>
      <c r="J10722" s="4" t="s">
        <v>55</v>
      </c>
      <c r="K10722">
        <v>54386.6</v>
      </c>
      <c r="L10722">
        <v>83595.679999999993</v>
      </c>
      <c r="M10722" s="4" t="s">
        <v>59</v>
      </c>
      <c r="N10722" s="4" t="s">
        <v>20298</v>
      </c>
    </row>
    <row r="10723" spans="1:14" x14ac:dyDescent="0.35">
      <c r="A10723" s="4" t="s">
        <v>11004</v>
      </c>
      <c r="B10723" s="5">
        <v>45165</v>
      </c>
      <c r="C10723" s="4" t="s">
        <v>1021</v>
      </c>
      <c r="D10723" s="4" t="s">
        <v>16</v>
      </c>
      <c r="E10723" s="4" t="s">
        <v>150</v>
      </c>
      <c r="F10723" s="4" t="s">
        <v>113</v>
      </c>
      <c r="G10723">
        <v>2119.13</v>
      </c>
      <c r="H10723" s="4" t="s">
        <v>19</v>
      </c>
      <c r="I10723" s="4" t="s">
        <v>18</v>
      </c>
      <c r="J10723" s="4" t="s">
        <v>35</v>
      </c>
      <c r="K10723">
        <v>52297.96</v>
      </c>
      <c r="L10723">
        <v>93888.7</v>
      </c>
      <c r="M10723" s="4" t="s">
        <v>134</v>
      </c>
      <c r="N10723" s="4" t="s">
        <v>20304</v>
      </c>
    </row>
    <row r="10724" spans="1:14" x14ac:dyDescent="0.35">
      <c r="A10724" s="4" t="s">
        <v>11005</v>
      </c>
      <c r="B10724" s="5">
        <v>45198</v>
      </c>
      <c r="C10724" s="4" t="s">
        <v>321</v>
      </c>
      <c r="D10724" s="4" t="s">
        <v>16</v>
      </c>
      <c r="E10724" s="4" t="s">
        <v>128</v>
      </c>
      <c r="F10724" s="4" t="s">
        <v>90</v>
      </c>
      <c r="G10724">
        <v>6964.83</v>
      </c>
      <c r="H10724" s="4" t="s">
        <v>19</v>
      </c>
      <c r="I10724" s="4" t="s">
        <v>54</v>
      </c>
      <c r="J10724" s="4" t="s">
        <v>21</v>
      </c>
      <c r="K10724">
        <v>52658.02</v>
      </c>
      <c r="L10724">
        <v>146354.62</v>
      </c>
      <c r="M10724" s="4" t="s">
        <v>59</v>
      </c>
      <c r="N10724" s="4" t="s">
        <v>20298</v>
      </c>
    </row>
    <row r="10725" spans="1:14" x14ac:dyDescent="0.35">
      <c r="A10725" s="4" t="s">
        <v>11006</v>
      </c>
      <c r="B10725" s="5">
        <v>45002</v>
      </c>
      <c r="C10725" s="4" t="s">
        <v>106</v>
      </c>
      <c r="D10725" s="4" t="s">
        <v>16</v>
      </c>
      <c r="E10725" s="4" t="s">
        <v>128</v>
      </c>
      <c r="F10725" s="4" t="s">
        <v>47</v>
      </c>
      <c r="G10725">
        <v>8716.4599999999991</v>
      </c>
      <c r="H10725" s="4" t="s">
        <v>48</v>
      </c>
      <c r="I10725" s="4" t="s">
        <v>54</v>
      </c>
      <c r="J10725" s="4" t="s">
        <v>28</v>
      </c>
      <c r="K10725">
        <v>64936.37</v>
      </c>
      <c r="L10725">
        <v>276414.49</v>
      </c>
      <c r="M10725" s="4" t="s">
        <v>29</v>
      </c>
      <c r="N10725" s="4" t="s">
        <v>20295</v>
      </c>
    </row>
    <row r="10726" spans="1:14" x14ac:dyDescent="0.35">
      <c r="A10726" s="4" t="s">
        <v>11007</v>
      </c>
      <c r="B10726" s="5">
        <v>45054</v>
      </c>
      <c r="C10726" s="4" t="s">
        <v>218</v>
      </c>
      <c r="D10726" s="4" t="s">
        <v>39</v>
      </c>
      <c r="E10726" s="4" t="s">
        <v>40</v>
      </c>
      <c r="F10726" s="4" t="s">
        <v>168</v>
      </c>
      <c r="G10726">
        <v>28988.41</v>
      </c>
      <c r="H10726" s="4" t="s">
        <v>48</v>
      </c>
      <c r="I10726" s="4" t="s">
        <v>34</v>
      </c>
      <c r="J10726" s="4" t="s">
        <v>120</v>
      </c>
      <c r="K10726">
        <v>56468.38</v>
      </c>
      <c r="L10726">
        <v>437498.71</v>
      </c>
      <c r="M10726" s="4" t="s">
        <v>102</v>
      </c>
      <c r="N10726" s="4" t="s">
        <v>102</v>
      </c>
    </row>
    <row r="10727" spans="1:14" x14ac:dyDescent="0.35">
      <c r="A10727" s="4" t="s">
        <v>11008</v>
      </c>
      <c r="B10727" s="5">
        <v>45180</v>
      </c>
      <c r="C10727" s="4" t="s">
        <v>1006</v>
      </c>
      <c r="D10727" s="4" t="s">
        <v>16</v>
      </c>
      <c r="E10727" s="4" t="s">
        <v>58</v>
      </c>
      <c r="F10727" s="4" t="s">
        <v>117</v>
      </c>
      <c r="G10727">
        <v>14011.7</v>
      </c>
      <c r="H10727" s="4" t="s">
        <v>48</v>
      </c>
      <c r="I10727" s="4" t="s">
        <v>20</v>
      </c>
      <c r="J10727" s="4" t="s">
        <v>35</v>
      </c>
      <c r="K10727">
        <v>46076.03</v>
      </c>
      <c r="L10727">
        <v>-52306.47</v>
      </c>
      <c r="M10727" s="4" t="s">
        <v>59</v>
      </c>
      <c r="N10727" s="4" t="s">
        <v>20298</v>
      </c>
    </row>
    <row r="10728" spans="1:14" x14ac:dyDescent="0.35">
      <c r="A10728" s="4" t="s">
        <v>11009</v>
      </c>
      <c r="B10728" s="5">
        <v>45080</v>
      </c>
      <c r="C10728" s="4" t="s">
        <v>197</v>
      </c>
      <c r="D10728" s="4" t="s">
        <v>16</v>
      </c>
      <c r="E10728" s="4" t="s">
        <v>32</v>
      </c>
      <c r="F10728" s="4" t="s">
        <v>47</v>
      </c>
      <c r="G10728">
        <v>3511.23</v>
      </c>
      <c r="H10728" s="4" t="s">
        <v>95</v>
      </c>
      <c r="I10728" s="4" t="s">
        <v>18</v>
      </c>
      <c r="J10728" s="4" t="s">
        <v>35</v>
      </c>
      <c r="K10728">
        <v>66331.92</v>
      </c>
      <c r="L10728">
        <v>117801.61</v>
      </c>
      <c r="M10728" s="4" t="s">
        <v>22</v>
      </c>
      <c r="N10728" s="4" t="s">
        <v>20294</v>
      </c>
    </row>
    <row r="10729" spans="1:14" x14ac:dyDescent="0.35">
      <c r="A10729" s="4" t="s">
        <v>11010</v>
      </c>
      <c r="B10729" s="5">
        <v>45159</v>
      </c>
      <c r="C10729" s="4" t="s">
        <v>571</v>
      </c>
      <c r="D10729" s="4" t="s">
        <v>16</v>
      </c>
      <c r="E10729" s="4" t="s">
        <v>70</v>
      </c>
      <c r="F10729" s="4" t="s">
        <v>74</v>
      </c>
      <c r="G10729">
        <v>8979.69</v>
      </c>
      <c r="H10729" s="4" t="s">
        <v>95</v>
      </c>
      <c r="I10729" s="4" t="s">
        <v>54</v>
      </c>
      <c r="J10729" s="4" t="s">
        <v>139</v>
      </c>
      <c r="K10729">
        <v>57456.59</v>
      </c>
      <c r="L10729">
        <v>79679.89</v>
      </c>
      <c r="M10729" s="4" t="s">
        <v>134</v>
      </c>
      <c r="N10729" s="4" t="s">
        <v>20304</v>
      </c>
    </row>
    <row r="10730" spans="1:14" x14ac:dyDescent="0.35">
      <c r="A10730" s="4" t="s">
        <v>11011</v>
      </c>
      <c r="B10730" s="5">
        <v>45205</v>
      </c>
      <c r="C10730" s="4" t="s">
        <v>1021</v>
      </c>
      <c r="D10730" s="4" t="s">
        <v>39</v>
      </c>
      <c r="E10730" s="4" t="s">
        <v>162</v>
      </c>
      <c r="F10730" s="4" t="s">
        <v>117</v>
      </c>
      <c r="G10730">
        <v>10305.68</v>
      </c>
      <c r="H10730" s="4" t="s">
        <v>86</v>
      </c>
      <c r="I10730" s="4" t="s">
        <v>20</v>
      </c>
      <c r="J10730" s="4" t="s">
        <v>55</v>
      </c>
      <c r="K10730">
        <v>50565.01</v>
      </c>
      <c r="L10730">
        <v>51184.6</v>
      </c>
      <c r="M10730" s="4" t="s">
        <v>83</v>
      </c>
      <c r="N10730" s="4" t="s">
        <v>20302</v>
      </c>
    </row>
    <row r="10731" spans="1:14" x14ac:dyDescent="0.35">
      <c r="A10731" s="4" t="s">
        <v>11012</v>
      </c>
      <c r="B10731" s="5">
        <v>45164</v>
      </c>
      <c r="C10731" s="4" t="s">
        <v>240</v>
      </c>
      <c r="D10731" s="4" t="s">
        <v>16</v>
      </c>
      <c r="E10731" s="4" t="s">
        <v>17</v>
      </c>
      <c r="F10731" s="4" t="s">
        <v>107</v>
      </c>
      <c r="G10731">
        <v>14234.07</v>
      </c>
      <c r="H10731" s="4" t="s">
        <v>27</v>
      </c>
      <c r="I10731" s="4" t="s">
        <v>20</v>
      </c>
      <c r="J10731" s="4" t="s">
        <v>139</v>
      </c>
      <c r="K10731">
        <v>56227</v>
      </c>
      <c r="L10731">
        <v>132890.56</v>
      </c>
      <c r="M10731" s="4" t="s">
        <v>134</v>
      </c>
      <c r="N10731" s="4" t="s">
        <v>20304</v>
      </c>
    </row>
    <row r="10732" spans="1:14" x14ac:dyDescent="0.35">
      <c r="A10732" s="4" t="s">
        <v>11013</v>
      </c>
      <c r="B10732" s="5">
        <v>44995</v>
      </c>
      <c r="C10732" s="4" t="s">
        <v>314</v>
      </c>
      <c r="D10732" s="4" t="s">
        <v>16</v>
      </c>
      <c r="E10732" s="4" t="s">
        <v>17</v>
      </c>
      <c r="F10732" s="4" t="s">
        <v>90</v>
      </c>
      <c r="G10732">
        <v>10317</v>
      </c>
      <c r="H10732" s="4" t="s">
        <v>19</v>
      </c>
      <c r="I10732" s="4" t="s">
        <v>49</v>
      </c>
      <c r="J10732" s="4" t="s">
        <v>139</v>
      </c>
      <c r="K10732">
        <v>30090.94</v>
      </c>
      <c r="L10732">
        <v>129788.39</v>
      </c>
      <c r="M10732" s="4" t="s">
        <v>29</v>
      </c>
      <c r="N10732" s="4" t="s">
        <v>20295</v>
      </c>
    </row>
    <row r="10733" spans="1:14" x14ac:dyDescent="0.35">
      <c r="A10733" s="4" t="s">
        <v>11014</v>
      </c>
      <c r="B10733" s="5">
        <v>45111</v>
      </c>
      <c r="C10733" s="4" t="s">
        <v>307</v>
      </c>
      <c r="D10733" s="4" t="s">
        <v>16</v>
      </c>
      <c r="E10733" s="4" t="s">
        <v>25</v>
      </c>
      <c r="F10733" s="4" t="s">
        <v>41</v>
      </c>
      <c r="G10733">
        <v>4310.3900000000003</v>
      </c>
      <c r="H10733" s="4" t="s">
        <v>95</v>
      </c>
      <c r="I10733" s="4" t="s">
        <v>18</v>
      </c>
      <c r="J10733" s="4" t="s">
        <v>98</v>
      </c>
      <c r="K10733">
        <v>42963.34</v>
      </c>
      <c r="L10733">
        <v>96101.59</v>
      </c>
      <c r="M10733" s="4" t="s">
        <v>36</v>
      </c>
      <c r="N10733" s="4" t="s">
        <v>20296</v>
      </c>
    </row>
    <row r="10734" spans="1:14" x14ac:dyDescent="0.35">
      <c r="A10734" s="4" t="s">
        <v>11015</v>
      </c>
      <c r="B10734" s="5">
        <v>45184</v>
      </c>
      <c r="C10734" s="4" t="s">
        <v>269</v>
      </c>
      <c r="D10734" s="4" t="s">
        <v>62</v>
      </c>
      <c r="E10734" s="4" t="s">
        <v>63</v>
      </c>
      <c r="F10734" s="4" t="s">
        <v>64</v>
      </c>
      <c r="G10734">
        <v>67448.97</v>
      </c>
      <c r="H10734" s="4" t="s">
        <v>48</v>
      </c>
      <c r="I10734" s="4" t="s">
        <v>54</v>
      </c>
      <c r="J10734" s="4" t="s">
        <v>139</v>
      </c>
      <c r="K10734">
        <v>31991.05</v>
      </c>
      <c r="L10734">
        <v>254157.61</v>
      </c>
      <c r="M10734" s="4" t="s">
        <v>59</v>
      </c>
      <c r="N10734" s="4" t="s">
        <v>20298</v>
      </c>
    </row>
    <row r="10735" spans="1:14" x14ac:dyDescent="0.35">
      <c r="A10735" s="4" t="s">
        <v>11016</v>
      </c>
      <c r="B10735" s="5">
        <v>45067</v>
      </c>
      <c r="C10735" s="4" t="s">
        <v>675</v>
      </c>
      <c r="D10735" s="4" t="s">
        <v>16</v>
      </c>
      <c r="E10735" s="4" t="s">
        <v>70</v>
      </c>
      <c r="F10735" s="4" t="s">
        <v>168</v>
      </c>
      <c r="G10735">
        <v>12139.83</v>
      </c>
      <c r="H10735" s="4" t="s">
        <v>27</v>
      </c>
      <c r="I10735" s="4" t="s">
        <v>54</v>
      </c>
      <c r="J10735" s="4" t="s">
        <v>98</v>
      </c>
      <c r="K10735">
        <v>40449.040000000001</v>
      </c>
      <c r="L10735">
        <v>46003.53</v>
      </c>
      <c r="M10735" s="4" t="s">
        <v>102</v>
      </c>
      <c r="N10735" s="4" t="s">
        <v>102</v>
      </c>
    </row>
    <row r="10736" spans="1:14" x14ac:dyDescent="0.35">
      <c r="A10736" s="4" t="s">
        <v>11017</v>
      </c>
      <c r="B10736" s="5">
        <v>45279</v>
      </c>
      <c r="C10736" s="4" t="s">
        <v>149</v>
      </c>
      <c r="D10736" s="4" t="s">
        <v>16</v>
      </c>
      <c r="E10736" s="4" t="s">
        <v>25</v>
      </c>
      <c r="F10736" s="4" t="s">
        <v>41</v>
      </c>
      <c r="G10736">
        <v>2732.46</v>
      </c>
      <c r="H10736" s="4" t="s">
        <v>27</v>
      </c>
      <c r="I10736" s="4" t="s">
        <v>34</v>
      </c>
      <c r="J10736" s="4" t="s">
        <v>35</v>
      </c>
      <c r="K10736">
        <v>49737.63</v>
      </c>
      <c r="L10736">
        <v>282930.17</v>
      </c>
      <c r="M10736" s="4" t="s">
        <v>87</v>
      </c>
      <c r="N10736" s="4" t="s">
        <v>20303</v>
      </c>
    </row>
    <row r="10737" spans="1:14" x14ac:dyDescent="0.35">
      <c r="A10737" s="4" t="s">
        <v>11018</v>
      </c>
      <c r="B10737" s="5">
        <v>44940</v>
      </c>
      <c r="C10737" s="4" t="s">
        <v>295</v>
      </c>
      <c r="D10737" s="4" t="s">
        <v>16</v>
      </c>
      <c r="E10737" s="4" t="s">
        <v>25</v>
      </c>
      <c r="F10737" s="4" t="s">
        <v>26</v>
      </c>
      <c r="G10737">
        <v>133.56</v>
      </c>
      <c r="H10737" s="4" t="s">
        <v>48</v>
      </c>
      <c r="I10737" s="4" t="s">
        <v>20</v>
      </c>
      <c r="J10737" s="4" t="s">
        <v>79</v>
      </c>
      <c r="K10737">
        <v>33097.870000000003</v>
      </c>
      <c r="L10737">
        <v>200729.18</v>
      </c>
      <c r="M10737" s="4" t="s">
        <v>43</v>
      </c>
      <c r="N10737" s="4" t="s">
        <v>20297</v>
      </c>
    </row>
    <row r="10738" spans="1:14" x14ac:dyDescent="0.35">
      <c r="A10738" s="4" t="s">
        <v>11019</v>
      </c>
      <c r="B10738" s="5">
        <v>45223</v>
      </c>
      <c r="C10738" s="4" t="s">
        <v>258</v>
      </c>
      <c r="D10738" s="4" t="s">
        <v>62</v>
      </c>
      <c r="E10738" s="4" t="s">
        <v>101</v>
      </c>
      <c r="F10738" s="4" t="s">
        <v>64</v>
      </c>
      <c r="G10738">
        <v>64138.35</v>
      </c>
      <c r="H10738" s="4" t="s">
        <v>95</v>
      </c>
      <c r="I10738" s="4" t="s">
        <v>34</v>
      </c>
      <c r="J10738" s="4" t="s">
        <v>98</v>
      </c>
      <c r="K10738">
        <v>49145.1</v>
      </c>
      <c r="L10738">
        <v>127586</v>
      </c>
      <c r="M10738" s="4" t="s">
        <v>83</v>
      </c>
      <c r="N10738" s="4" t="s">
        <v>20302</v>
      </c>
    </row>
    <row r="10739" spans="1:14" x14ac:dyDescent="0.35">
      <c r="A10739" s="4" t="s">
        <v>11020</v>
      </c>
      <c r="B10739" s="5">
        <v>44933</v>
      </c>
      <c r="C10739" s="4" t="s">
        <v>154</v>
      </c>
      <c r="D10739" s="4" t="s">
        <v>16</v>
      </c>
      <c r="E10739" s="4" t="s">
        <v>128</v>
      </c>
      <c r="F10739" s="4" t="s">
        <v>152</v>
      </c>
      <c r="G10739">
        <v>5184.9799999999996</v>
      </c>
      <c r="H10739" s="4" t="s">
        <v>86</v>
      </c>
      <c r="I10739" s="4" t="s">
        <v>54</v>
      </c>
      <c r="J10739" s="4" t="s">
        <v>114</v>
      </c>
      <c r="K10739">
        <v>46783.63</v>
      </c>
      <c r="L10739">
        <v>187494.65</v>
      </c>
      <c r="M10739" s="4" t="s">
        <v>43</v>
      </c>
      <c r="N10739" s="4" t="s">
        <v>20297</v>
      </c>
    </row>
    <row r="10740" spans="1:14" x14ac:dyDescent="0.35">
      <c r="A10740" s="4" t="s">
        <v>11021</v>
      </c>
      <c r="B10740" s="5">
        <v>45164</v>
      </c>
      <c r="C10740" s="4" t="s">
        <v>401</v>
      </c>
      <c r="D10740" s="4" t="s">
        <v>39</v>
      </c>
      <c r="E10740" s="4" t="s">
        <v>40</v>
      </c>
      <c r="F10740" s="4" t="s">
        <v>90</v>
      </c>
      <c r="G10740">
        <v>8902.9699999999993</v>
      </c>
      <c r="H10740" s="4" t="s">
        <v>27</v>
      </c>
      <c r="I10740" s="4" t="s">
        <v>34</v>
      </c>
      <c r="J10740" s="4" t="s">
        <v>21</v>
      </c>
      <c r="K10740">
        <v>44929.29</v>
      </c>
      <c r="L10740">
        <v>109802.64</v>
      </c>
      <c r="M10740" s="4" t="s">
        <v>134</v>
      </c>
      <c r="N10740" s="4" t="s">
        <v>20304</v>
      </c>
    </row>
    <row r="10741" spans="1:14" x14ac:dyDescent="0.35">
      <c r="A10741" s="4" t="s">
        <v>11022</v>
      </c>
      <c r="B10741" s="5">
        <v>45168</v>
      </c>
      <c r="C10741" s="4" t="s">
        <v>732</v>
      </c>
      <c r="D10741" s="4" t="s">
        <v>16</v>
      </c>
      <c r="E10741" s="4" t="s">
        <v>58</v>
      </c>
      <c r="F10741" s="4" t="s">
        <v>113</v>
      </c>
      <c r="G10741">
        <v>12886.91</v>
      </c>
      <c r="H10741" s="4" t="s">
        <v>86</v>
      </c>
      <c r="I10741" s="4" t="s">
        <v>20</v>
      </c>
      <c r="J10741" s="4" t="s">
        <v>139</v>
      </c>
      <c r="K10741">
        <v>48620.91</v>
      </c>
      <c r="L10741">
        <v>184234.91</v>
      </c>
      <c r="M10741" s="4" t="s">
        <v>134</v>
      </c>
      <c r="N10741" s="4" t="s">
        <v>20304</v>
      </c>
    </row>
    <row r="10742" spans="1:14" x14ac:dyDescent="0.35">
      <c r="A10742" s="4" t="s">
        <v>11023</v>
      </c>
      <c r="B10742" s="5">
        <v>45071</v>
      </c>
      <c r="C10742" s="4" t="s">
        <v>415</v>
      </c>
      <c r="D10742" s="4" t="s">
        <v>16</v>
      </c>
      <c r="E10742" s="4" t="s">
        <v>150</v>
      </c>
      <c r="F10742" s="4" t="s">
        <v>113</v>
      </c>
      <c r="G10742">
        <v>1027.01</v>
      </c>
      <c r="H10742" s="4" t="s">
        <v>27</v>
      </c>
      <c r="I10742" s="4" t="s">
        <v>18</v>
      </c>
      <c r="J10742" s="4" t="s">
        <v>120</v>
      </c>
      <c r="K10742">
        <v>42097.86</v>
      </c>
      <c r="L10742">
        <v>221003.9</v>
      </c>
      <c r="M10742" s="4" t="s">
        <v>102</v>
      </c>
      <c r="N10742" s="4" t="s">
        <v>102</v>
      </c>
    </row>
    <row r="10743" spans="1:14" x14ac:dyDescent="0.35">
      <c r="A10743" s="4" t="s">
        <v>11024</v>
      </c>
      <c r="B10743" s="5">
        <v>45268</v>
      </c>
      <c r="C10743" s="4" t="s">
        <v>171</v>
      </c>
      <c r="D10743" s="4" t="s">
        <v>16</v>
      </c>
      <c r="E10743" s="4" t="s">
        <v>46</v>
      </c>
      <c r="F10743" s="4" t="s">
        <v>41</v>
      </c>
      <c r="G10743">
        <v>3027.83</v>
      </c>
      <c r="H10743" s="4" t="s">
        <v>95</v>
      </c>
      <c r="I10743" s="4" t="s">
        <v>20</v>
      </c>
      <c r="J10743" s="4" t="s">
        <v>79</v>
      </c>
      <c r="K10743">
        <v>46041.56</v>
      </c>
      <c r="L10743">
        <v>174954.8</v>
      </c>
      <c r="M10743" s="4" t="s">
        <v>87</v>
      </c>
      <c r="N10743" s="4" t="s">
        <v>20303</v>
      </c>
    </row>
    <row r="10744" spans="1:14" x14ac:dyDescent="0.35">
      <c r="A10744" s="4" t="s">
        <v>11025</v>
      </c>
      <c r="B10744" s="5">
        <v>44958</v>
      </c>
      <c r="C10744" s="4" t="s">
        <v>352</v>
      </c>
      <c r="D10744" s="4" t="s">
        <v>16</v>
      </c>
      <c r="E10744" s="4" t="s">
        <v>70</v>
      </c>
      <c r="F10744" s="4" t="s">
        <v>18</v>
      </c>
      <c r="G10744">
        <v>12467.08</v>
      </c>
      <c r="H10744" s="4" t="s">
        <v>95</v>
      </c>
      <c r="I10744" s="4" t="s">
        <v>34</v>
      </c>
      <c r="J10744" s="4" t="s">
        <v>114</v>
      </c>
      <c r="K10744">
        <v>54267.43</v>
      </c>
      <c r="L10744">
        <v>140228.97</v>
      </c>
      <c r="M10744" s="4" t="s">
        <v>71</v>
      </c>
      <c r="N10744" s="4" t="s">
        <v>20300</v>
      </c>
    </row>
    <row r="10745" spans="1:14" x14ac:dyDescent="0.35">
      <c r="A10745" s="4" t="s">
        <v>11026</v>
      </c>
      <c r="B10745" s="5">
        <v>45144</v>
      </c>
      <c r="C10745" s="4" t="s">
        <v>567</v>
      </c>
      <c r="D10745" s="4" t="s">
        <v>16</v>
      </c>
      <c r="E10745" s="4" t="s">
        <v>46</v>
      </c>
      <c r="F10745" s="4" t="s">
        <v>113</v>
      </c>
      <c r="G10745">
        <v>7711.86</v>
      </c>
      <c r="H10745" s="4" t="s">
        <v>48</v>
      </c>
      <c r="I10745" s="4" t="s">
        <v>18</v>
      </c>
      <c r="J10745" s="4" t="s">
        <v>98</v>
      </c>
      <c r="K10745">
        <v>47056.07</v>
      </c>
      <c r="L10745">
        <v>137071.06</v>
      </c>
      <c r="M10745" s="4" t="s">
        <v>134</v>
      </c>
      <c r="N10745" s="4" t="s">
        <v>20304</v>
      </c>
    </row>
    <row r="10746" spans="1:14" x14ac:dyDescent="0.35">
      <c r="A10746" s="4" t="s">
        <v>11027</v>
      </c>
      <c r="B10746" s="5">
        <v>44933</v>
      </c>
      <c r="C10746" s="4" t="s">
        <v>375</v>
      </c>
      <c r="D10746" s="4" t="s">
        <v>16</v>
      </c>
      <c r="E10746" s="4" t="s">
        <v>25</v>
      </c>
      <c r="F10746" s="4" t="s">
        <v>53</v>
      </c>
      <c r="G10746">
        <v>368.17</v>
      </c>
      <c r="H10746" s="4" t="s">
        <v>48</v>
      </c>
      <c r="I10746" s="4" t="s">
        <v>34</v>
      </c>
      <c r="J10746" s="4" t="s">
        <v>120</v>
      </c>
      <c r="K10746">
        <v>55583.29</v>
      </c>
      <c r="L10746">
        <v>234355.44</v>
      </c>
      <c r="M10746" s="4" t="s">
        <v>43</v>
      </c>
      <c r="N10746" s="4" t="s">
        <v>20297</v>
      </c>
    </row>
    <row r="10747" spans="1:14" x14ac:dyDescent="0.35">
      <c r="A10747" s="4" t="s">
        <v>11028</v>
      </c>
      <c r="B10747" s="5">
        <v>45181</v>
      </c>
      <c r="C10747" s="4" t="s">
        <v>321</v>
      </c>
      <c r="D10747" s="4" t="s">
        <v>16</v>
      </c>
      <c r="E10747" s="4" t="s">
        <v>128</v>
      </c>
      <c r="F10747" s="4" t="s">
        <v>129</v>
      </c>
      <c r="G10747">
        <v>6916.59</v>
      </c>
      <c r="H10747" s="4" t="s">
        <v>27</v>
      </c>
      <c r="I10747" s="4" t="s">
        <v>20</v>
      </c>
      <c r="J10747" s="4" t="s">
        <v>139</v>
      </c>
      <c r="K10747">
        <v>59632.36</v>
      </c>
      <c r="L10747">
        <v>119072.58</v>
      </c>
      <c r="M10747" s="4" t="s">
        <v>59</v>
      </c>
      <c r="N10747" s="4" t="s">
        <v>20298</v>
      </c>
    </row>
    <row r="10748" spans="1:14" x14ac:dyDescent="0.35">
      <c r="A10748" s="4" t="s">
        <v>11029</v>
      </c>
      <c r="B10748" s="5">
        <v>45213</v>
      </c>
      <c r="C10748" s="4" t="s">
        <v>301</v>
      </c>
      <c r="D10748" s="4" t="s">
        <v>16</v>
      </c>
      <c r="E10748" s="4" t="s">
        <v>17</v>
      </c>
      <c r="F10748" s="4" t="s">
        <v>168</v>
      </c>
      <c r="G10748">
        <v>1509.51</v>
      </c>
      <c r="H10748" s="4" t="s">
        <v>27</v>
      </c>
      <c r="I10748" s="4" t="s">
        <v>34</v>
      </c>
      <c r="J10748" s="4" t="s">
        <v>120</v>
      </c>
      <c r="K10748">
        <v>58113.1</v>
      </c>
      <c r="L10748">
        <v>-33265.300000000003</v>
      </c>
      <c r="M10748" s="4" t="s">
        <v>83</v>
      </c>
      <c r="N10748" s="4" t="s">
        <v>20302</v>
      </c>
    </row>
    <row r="10749" spans="1:14" x14ac:dyDescent="0.35">
      <c r="A10749" s="4" t="s">
        <v>11030</v>
      </c>
      <c r="B10749" s="5">
        <v>44952</v>
      </c>
      <c r="C10749" s="4" t="s">
        <v>119</v>
      </c>
      <c r="D10749" s="4" t="s">
        <v>16</v>
      </c>
      <c r="E10749" s="4" t="s">
        <v>32</v>
      </c>
      <c r="F10749" s="4" t="s">
        <v>74</v>
      </c>
      <c r="G10749">
        <v>271.22000000000003</v>
      </c>
      <c r="H10749" s="4" t="s">
        <v>48</v>
      </c>
      <c r="I10749" s="4" t="s">
        <v>18</v>
      </c>
      <c r="J10749" s="4" t="s">
        <v>28</v>
      </c>
      <c r="K10749">
        <v>68286.73</v>
      </c>
      <c r="L10749">
        <v>260876.69</v>
      </c>
      <c r="M10749" s="4" t="s">
        <v>43</v>
      </c>
      <c r="N10749" s="4" t="s">
        <v>20297</v>
      </c>
    </row>
    <row r="10750" spans="1:14" x14ac:dyDescent="0.35">
      <c r="A10750" s="4" t="s">
        <v>11031</v>
      </c>
      <c r="B10750" s="5">
        <v>45023</v>
      </c>
      <c r="C10750" s="4" t="s">
        <v>242</v>
      </c>
      <c r="D10750" s="4" t="s">
        <v>16</v>
      </c>
      <c r="E10750" s="4" t="s">
        <v>25</v>
      </c>
      <c r="F10750" s="4" t="s">
        <v>85</v>
      </c>
      <c r="G10750">
        <v>14042.44</v>
      </c>
      <c r="H10750" s="4" t="s">
        <v>19</v>
      </c>
      <c r="I10750" s="4" t="s">
        <v>34</v>
      </c>
      <c r="J10750" s="4" t="s">
        <v>21</v>
      </c>
      <c r="K10750">
        <v>33353.879999999997</v>
      </c>
      <c r="L10750">
        <v>102308.77</v>
      </c>
      <c r="M10750" s="4" t="s">
        <v>65</v>
      </c>
      <c r="N10750" s="4" t="s">
        <v>20299</v>
      </c>
    </row>
    <row r="10751" spans="1:14" x14ac:dyDescent="0.35">
      <c r="A10751" s="4" t="s">
        <v>11032</v>
      </c>
      <c r="B10751" s="5">
        <v>45003</v>
      </c>
      <c r="C10751" s="4" t="s">
        <v>708</v>
      </c>
      <c r="D10751" s="4" t="s">
        <v>62</v>
      </c>
      <c r="E10751" s="4" t="s">
        <v>82</v>
      </c>
      <c r="F10751" s="4" t="s">
        <v>64</v>
      </c>
      <c r="G10751">
        <v>84252.57</v>
      </c>
      <c r="H10751" s="4" t="s">
        <v>48</v>
      </c>
      <c r="I10751" s="4" t="s">
        <v>20</v>
      </c>
      <c r="J10751" s="4" t="s">
        <v>120</v>
      </c>
      <c r="K10751">
        <v>31807.74</v>
      </c>
      <c r="L10751">
        <v>439300.46</v>
      </c>
      <c r="M10751" s="4" t="s">
        <v>29</v>
      </c>
      <c r="N10751" s="4" t="s">
        <v>20295</v>
      </c>
    </row>
    <row r="10752" spans="1:14" x14ac:dyDescent="0.35">
      <c r="A10752" s="4" t="s">
        <v>11033</v>
      </c>
      <c r="B10752" s="5">
        <v>45140</v>
      </c>
      <c r="C10752" s="4" t="s">
        <v>149</v>
      </c>
      <c r="D10752" s="4" t="s">
        <v>39</v>
      </c>
      <c r="E10752" s="4" t="s">
        <v>40</v>
      </c>
      <c r="F10752" s="4" t="s">
        <v>85</v>
      </c>
      <c r="G10752">
        <v>25452.2</v>
      </c>
      <c r="H10752" s="4" t="s">
        <v>95</v>
      </c>
      <c r="I10752" s="4" t="s">
        <v>20</v>
      </c>
      <c r="J10752" s="4" t="s">
        <v>98</v>
      </c>
      <c r="K10752">
        <v>62975.16</v>
      </c>
      <c r="L10752">
        <v>8918.1299999999992</v>
      </c>
      <c r="M10752" s="4" t="s">
        <v>134</v>
      </c>
      <c r="N10752" s="4" t="s">
        <v>20304</v>
      </c>
    </row>
    <row r="10753" spans="1:14" x14ac:dyDescent="0.35">
      <c r="A10753" s="4" t="s">
        <v>11034</v>
      </c>
      <c r="B10753" s="5">
        <v>45025</v>
      </c>
      <c r="C10753" s="4" t="s">
        <v>193</v>
      </c>
      <c r="D10753" s="4" t="s">
        <v>16</v>
      </c>
      <c r="E10753" s="4" t="s">
        <v>17</v>
      </c>
      <c r="F10753" s="4" t="s">
        <v>90</v>
      </c>
      <c r="G10753">
        <v>11417.52</v>
      </c>
      <c r="H10753" s="4" t="s">
        <v>19</v>
      </c>
      <c r="I10753" s="4" t="s">
        <v>34</v>
      </c>
      <c r="J10753" s="4" t="s">
        <v>35</v>
      </c>
      <c r="K10753">
        <v>53587.63</v>
      </c>
      <c r="L10753">
        <v>103151.67</v>
      </c>
      <c r="M10753" s="4" t="s">
        <v>65</v>
      </c>
      <c r="N10753" s="4" t="s">
        <v>20299</v>
      </c>
    </row>
    <row r="10754" spans="1:14" x14ac:dyDescent="0.35">
      <c r="A10754" s="4" t="s">
        <v>11035</v>
      </c>
      <c r="B10754" s="5">
        <v>45172</v>
      </c>
      <c r="C10754" s="4" t="s">
        <v>193</v>
      </c>
      <c r="D10754" s="4" t="s">
        <v>39</v>
      </c>
      <c r="E10754" s="4" t="s">
        <v>210</v>
      </c>
      <c r="F10754" s="4" t="s">
        <v>113</v>
      </c>
      <c r="G10754">
        <v>15736.14</v>
      </c>
      <c r="H10754" s="4" t="s">
        <v>95</v>
      </c>
      <c r="I10754" s="4" t="s">
        <v>34</v>
      </c>
      <c r="J10754" s="4" t="s">
        <v>55</v>
      </c>
      <c r="K10754">
        <v>53587.63</v>
      </c>
      <c r="L10754">
        <v>87415.53</v>
      </c>
      <c r="M10754" s="4" t="s">
        <v>59</v>
      </c>
      <c r="N10754" s="4" t="s">
        <v>20298</v>
      </c>
    </row>
    <row r="10755" spans="1:14" x14ac:dyDescent="0.35">
      <c r="A10755" s="4" t="s">
        <v>11036</v>
      </c>
      <c r="B10755" s="5">
        <v>45207</v>
      </c>
      <c r="C10755" s="4" t="s">
        <v>267</v>
      </c>
      <c r="D10755" s="4" t="s">
        <v>16</v>
      </c>
      <c r="E10755" s="4" t="s">
        <v>25</v>
      </c>
      <c r="F10755" s="4" t="s">
        <v>26</v>
      </c>
      <c r="G10755">
        <v>4845.3</v>
      </c>
      <c r="H10755" s="4" t="s">
        <v>27</v>
      </c>
      <c r="I10755" s="4" t="s">
        <v>34</v>
      </c>
      <c r="J10755" s="4" t="s">
        <v>55</v>
      </c>
      <c r="K10755">
        <v>61464.85</v>
      </c>
      <c r="L10755">
        <v>304128.59999999998</v>
      </c>
      <c r="M10755" s="4" t="s">
        <v>83</v>
      </c>
      <c r="N10755" s="4" t="s">
        <v>20302</v>
      </c>
    </row>
    <row r="10756" spans="1:14" x14ac:dyDescent="0.35">
      <c r="A10756" s="4" t="s">
        <v>11037</v>
      </c>
      <c r="B10756" s="5">
        <v>44975</v>
      </c>
      <c r="C10756" s="4" t="s">
        <v>242</v>
      </c>
      <c r="D10756" s="4" t="s">
        <v>16</v>
      </c>
      <c r="E10756" s="4" t="s">
        <v>150</v>
      </c>
      <c r="F10756" s="4" t="s">
        <v>85</v>
      </c>
      <c r="G10756">
        <v>397.27</v>
      </c>
      <c r="H10756" s="4" t="s">
        <v>95</v>
      </c>
      <c r="I10756" s="4" t="s">
        <v>18</v>
      </c>
      <c r="J10756" s="4" t="s">
        <v>28</v>
      </c>
      <c r="K10756">
        <v>62633.13</v>
      </c>
      <c r="L10756">
        <v>59479.839999999997</v>
      </c>
      <c r="M10756" s="4" t="s">
        <v>71</v>
      </c>
      <c r="N10756" s="4" t="s">
        <v>20300</v>
      </c>
    </row>
    <row r="10757" spans="1:14" x14ac:dyDescent="0.35">
      <c r="A10757" s="4" t="s">
        <v>11038</v>
      </c>
      <c r="B10757" s="5">
        <v>45279</v>
      </c>
      <c r="C10757" s="4" t="s">
        <v>748</v>
      </c>
      <c r="D10757" s="4" t="s">
        <v>62</v>
      </c>
      <c r="E10757" s="4" t="s">
        <v>123</v>
      </c>
      <c r="F10757" s="4" t="s">
        <v>64</v>
      </c>
      <c r="G10757">
        <v>44329.34</v>
      </c>
      <c r="H10757" s="4" t="s">
        <v>27</v>
      </c>
      <c r="I10757" s="4" t="s">
        <v>20</v>
      </c>
      <c r="J10757" s="4" t="s">
        <v>120</v>
      </c>
      <c r="K10757">
        <v>40000.07</v>
      </c>
      <c r="L10757">
        <v>168409.3</v>
      </c>
      <c r="M10757" s="4" t="s">
        <v>87</v>
      </c>
      <c r="N10757" s="4" t="s">
        <v>20303</v>
      </c>
    </row>
    <row r="10758" spans="1:14" x14ac:dyDescent="0.35">
      <c r="A10758" s="4" t="s">
        <v>11039</v>
      </c>
      <c r="B10758" s="5">
        <v>44989</v>
      </c>
      <c r="C10758" s="4" t="s">
        <v>38</v>
      </c>
      <c r="D10758" s="4" t="s">
        <v>16</v>
      </c>
      <c r="E10758" s="4" t="s">
        <v>32</v>
      </c>
      <c r="F10758" s="4" t="s">
        <v>74</v>
      </c>
      <c r="G10758">
        <v>12527.76</v>
      </c>
      <c r="H10758" s="4" t="s">
        <v>27</v>
      </c>
      <c r="I10758" s="4" t="s">
        <v>18</v>
      </c>
      <c r="J10758" s="4" t="s">
        <v>98</v>
      </c>
      <c r="K10758">
        <v>65207.05</v>
      </c>
      <c r="L10758">
        <v>316827.2</v>
      </c>
      <c r="M10758" s="4" t="s">
        <v>29</v>
      </c>
      <c r="N10758" s="4" t="s">
        <v>20295</v>
      </c>
    </row>
    <row r="10759" spans="1:14" x14ac:dyDescent="0.35">
      <c r="A10759" s="4" t="s">
        <v>11040</v>
      </c>
      <c r="B10759" s="5">
        <v>45140</v>
      </c>
      <c r="C10759" s="4" t="s">
        <v>439</v>
      </c>
      <c r="D10759" s="4" t="s">
        <v>39</v>
      </c>
      <c r="E10759" s="4" t="s">
        <v>334</v>
      </c>
      <c r="F10759" s="4" t="s">
        <v>152</v>
      </c>
      <c r="G10759">
        <v>13482</v>
      </c>
      <c r="H10759" s="4" t="s">
        <v>48</v>
      </c>
      <c r="I10759" s="4" t="s">
        <v>49</v>
      </c>
      <c r="J10759" s="4" t="s">
        <v>79</v>
      </c>
      <c r="K10759">
        <v>31965.82</v>
      </c>
      <c r="L10759">
        <v>173665.84</v>
      </c>
      <c r="M10759" s="4" t="s">
        <v>134</v>
      </c>
      <c r="N10759" s="4" t="s">
        <v>20304</v>
      </c>
    </row>
    <row r="10760" spans="1:14" x14ac:dyDescent="0.35">
      <c r="A10760" s="4" t="s">
        <v>11041</v>
      </c>
      <c r="B10760" s="5">
        <v>45229</v>
      </c>
      <c r="C10760" s="4" t="s">
        <v>275</v>
      </c>
      <c r="D10760" s="4" t="s">
        <v>62</v>
      </c>
      <c r="E10760" s="4" t="s">
        <v>101</v>
      </c>
      <c r="F10760" s="4" t="s">
        <v>64</v>
      </c>
      <c r="G10760">
        <v>79212.53</v>
      </c>
      <c r="H10760" s="4" t="s">
        <v>95</v>
      </c>
      <c r="I10760" s="4" t="s">
        <v>18</v>
      </c>
      <c r="J10760" s="4" t="s">
        <v>28</v>
      </c>
      <c r="K10760">
        <v>38357.79</v>
      </c>
      <c r="L10760">
        <v>283587.8</v>
      </c>
      <c r="M10760" s="4" t="s">
        <v>83</v>
      </c>
      <c r="N10760" s="4" t="s">
        <v>20302</v>
      </c>
    </row>
    <row r="10761" spans="1:14" x14ac:dyDescent="0.35">
      <c r="A10761" s="4" t="s">
        <v>11042</v>
      </c>
      <c r="B10761" s="5">
        <v>45152</v>
      </c>
      <c r="C10761" s="4" t="s">
        <v>256</v>
      </c>
      <c r="D10761" s="4" t="s">
        <v>16</v>
      </c>
      <c r="E10761" s="4" t="s">
        <v>25</v>
      </c>
      <c r="F10761" s="4" t="s">
        <v>90</v>
      </c>
      <c r="G10761">
        <v>14795</v>
      </c>
      <c r="H10761" s="4" t="s">
        <v>48</v>
      </c>
      <c r="I10761" s="4" t="s">
        <v>54</v>
      </c>
      <c r="J10761" s="4" t="s">
        <v>55</v>
      </c>
      <c r="K10761">
        <v>65206.62</v>
      </c>
      <c r="L10761">
        <v>189252.57</v>
      </c>
      <c r="M10761" s="4" t="s">
        <v>134</v>
      </c>
      <c r="N10761" s="4" t="s">
        <v>20304</v>
      </c>
    </row>
    <row r="10762" spans="1:14" x14ac:dyDescent="0.35">
      <c r="A10762" s="4" t="s">
        <v>11043</v>
      </c>
      <c r="B10762" s="5">
        <v>45056</v>
      </c>
      <c r="C10762" s="4" t="s">
        <v>301</v>
      </c>
      <c r="D10762" s="4" t="s">
        <v>16</v>
      </c>
      <c r="E10762" s="4" t="s">
        <v>70</v>
      </c>
      <c r="F10762" s="4" t="s">
        <v>41</v>
      </c>
      <c r="G10762">
        <v>7779.8</v>
      </c>
      <c r="H10762" s="4" t="s">
        <v>86</v>
      </c>
      <c r="I10762" s="4" t="s">
        <v>18</v>
      </c>
      <c r="J10762" s="4" t="s">
        <v>55</v>
      </c>
      <c r="K10762">
        <v>39798.33</v>
      </c>
      <c r="L10762">
        <v>162930.44</v>
      </c>
      <c r="M10762" s="4" t="s">
        <v>102</v>
      </c>
      <c r="N10762" s="4" t="s">
        <v>102</v>
      </c>
    </row>
    <row r="10763" spans="1:14" x14ac:dyDescent="0.35">
      <c r="A10763" s="4" t="s">
        <v>11044</v>
      </c>
      <c r="B10763" s="5">
        <v>45215</v>
      </c>
      <c r="C10763" s="4" t="s">
        <v>579</v>
      </c>
      <c r="D10763" s="4" t="s">
        <v>16</v>
      </c>
      <c r="E10763" s="4" t="s">
        <v>25</v>
      </c>
      <c r="F10763" s="4" t="s">
        <v>129</v>
      </c>
      <c r="G10763">
        <v>14624.6</v>
      </c>
      <c r="H10763" s="4" t="s">
        <v>86</v>
      </c>
      <c r="I10763" s="4" t="s">
        <v>54</v>
      </c>
      <c r="J10763" s="4" t="s">
        <v>114</v>
      </c>
      <c r="K10763">
        <v>60462.02</v>
      </c>
      <c r="L10763">
        <v>337883.43</v>
      </c>
      <c r="M10763" s="4" t="s">
        <v>83</v>
      </c>
      <c r="N10763" s="4" t="s">
        <v>20302</v>
      </c>
    </row>
    <row r="10764" spans="1:14" x14ac:dyDescent="0.35">
      <c r="A10764" s="4" t="s">
        <v>11045</v>
      </c>
      <c r="B10764" s="5">
        <v>45000</v>
      </c>
      <c r="C10764" s="4" t="s">
        <v>292</v>
      </c>
      <c r="D10764" s="4" t="s">
        <v>16</v>
      </c>
      <c r="E10764" s="4" t="s">
        <v>70</v>
      </c>
      <c r="F10764" s="4" t="s">
        <v>26</v>
      </c>
      <c r="G10764">
        <v>12199.99</v>
      </c>
      <c r="H10764" s="4" t="s">
        <v>27</v>
      </c>
      <c r="I10764" s="4" t="s">
        <v>54</v>
      </c>
      <c r="J10764" s="4" t="s">
        <v>28</v>
      </c>
      <c r="K10764">
        <v>33512.32</v>
      </c>
      <c r="L10764">
        <v>267004.79999999999</v>
      </c>
      <c r="M10764" s="4" t="s">
        <v>29</v>
      </c>
      <c r="N10764" s="4" t="s">
        <v>20295</v>
      </c>
    </row>
    <row r="10765" spans="1:14" x14ac:dyDescent="0.35">
      <c r="A10765" s="4" t="s">
        <v>11046</v>
      </c>
      <c r="B10765" s="5">
        <v>44959</v>
      </c>
      <c r="C10765" s="4" t="s">
        <v>790</v>
      </c>
      <c r="D10765" s="4" t="s">
        <v>16</v>
      </c>
      <c r="E10765" s="4" t="s">
        <v>128</v>
      </c>
      <c r="F10765" s="4" t="s">
        <v>74</v>
      </c>
      <c r="G10765">
        <v>8870.16</v>
      </c>
      <c r="H10765" s="4" t="s">
        <v>86</v>
      </c>
      <c r="I10765" s="4" t="s">
        <v>49</v>
      </c>
      <c r="J10765" s="4" t="s">
        <v>21</v>
      </c>
      <c r="K10765">
        <v>40854.89</v>
      </c>
      <c r="L10765">
        <v>197608.9</v>
      </c>
      <c r="M10765" s="4" t="s">
        <v>71</v>
      </c>
      <c r="N10765" s="4" t="s">
        <v>20300</v>
      </c>
    </row>
    <row r="10766" spans="1:14" x14ac:dyDescent="0.35">
      <c r="A10766" s="4" t="s">
        <v>11047</v>
      </c>
      <c r="B10766" s="5">
        <v>45254</v>
      </c>
      <c r="C10766" s="4" t="s">
        <v>180</v>
      </c>
      <c r="D10766" s="4" t="s">
        <v>16</v>
      </c>
      <c r="E10766" s="4" t="s">
        <v>17</v>
      </c>
      <c r="F10766" s="4" t="s">
        <v>90</v>
      </c>
      <c r="G10766">
        <v>12698.29</v>
      </c>
      <c r="H10766" s="4" t="s">
        <v>86</v>
      </c>
      <c r="I10766" s="4" t="s">
        <v>34</v>
      </c>
      <c r="J10766" s="4" t="s">
        <v>28</v>
      </c>
      <c r="K10766">
        <v>45928.1</v>
      </c>
      <c r="L10766">
        <v>148323.26</v>
      </c>
      <c r="M10766" s="4" t="s">
        <v>75</v>
      </c>
      <c r="N10766" s="4" t="s">
        <v>20301</v>
      </c>
    </row>
    <row r="10767" spans="1:14" x14ac:dyDescent="0.35">
      <c r="A10767" s="4" t="s">
        <v>11048</v>
      </c>
      <c r="B10767" s="5">
        <v>44961</v>
      </c>
      <c r="C10767" s="4" t="s">
        <v>352</v>
      </c>
      <c r="D10767" s="4" t="s">
        <v>16</v>
      </c>
      <c r="E10767" s="4" t="s">
        <v>46</v>
      </c>
      <c r="F10767" s="4" t="s">
        <v>152</v>
      </c>
      <c r="G10767">
        <v>2921.88</v>
      </c>
      <c r="H10767" s="4" t="s">
        <v>19</v>
      </c>
      <c r="I10767" s="4" t="s">
        <v>18</v>
      </c>
      <c r="J10767" s="4" t="s">
        <v>120</v>
      </c>
      <c r="K10767">
        <v>53772.27</v>
      </c>
      <c r="L10767">
        <v>53960.6</v>
      </c>
      <c r="M10767" s="4" t="s">
        <v>71</v>
      </c>
      <c r="N10767" s="4" t="s">
        <v>20300</v>
      </c>
    </row>
    <row r="10768" spans="1:14" x14ac:dyDescent="0.35">
      <c r="A10768" s="4" t="s">
        <v>11049</v>
      </c>
      <c r="B10768" s="5">
        <v>45169</v>
      </c>
      <c r="C10768" s="4" t="s">
        <v>1169</v>
      </c>
      <c r="D10768" s="4" t="s">
        <v>16</v>
      </c>
      <c r="E10768" s="4" t="s">
        <v>58</v>
      </c>
      <c r="F10768" s="4" t="s">
        <v>152</v>
      </c>
      <c r="G10768">
        <v>6009.75</v>
      </c>
      <c r="H10768" s="4" t="s">
        <v>27</v>
      </c>
      <c r="I10768" s="4" t="s">
        <v>54</v>
      </c>
      <c r="J10768" s="4" t="s">
        <v>120</v>
      </c>
      <c r="K10768">
        <v>32670.12</v>
      </c>
      <c r="L10768">
        <v>183378.94</v>
      </c>
      <c r="M10768" s="4" t="s">
        <v>134</v>
      </c>
      <c r="N10768" s="4" t="s">
        <v>20304</v>
      </c>
    </row>
    <row r="10769" spans="1:14" x14ac:dyDescent="0.35">
      <c r="A10769" s="4" t="s">
        <v>11050</v>
      </c>
      <c r="B10769" s="5">
        <v>45274</v>
      </c>
      <c r="C10769" s="4" t="s">
        <v>1126</v>
      </c>
      <c r="D10769" s="4" t="s">
        <v>16</v>
      </c>
      <c r="E10769" s="4" t="s">
        <v>150</v>
      </c>
      <c r="F10769" s="4" t="s">
        <v>152</v>
      </c>
      <c r="G10769">
        <v>2734.81</v>
      </c>
      <c r="H10769" s="4" t="s">
        <v>19</v>
      </c>
      <c r="I10769" s="4" t="s">
        <v>49</v>
      </c>
      <c r="J10769" s="4" t="s">
        <v>139</v>
      </c>
      <c r="K10769">
        <v>40633.65</v>
      </c>
      <c r="L10769">
        <v>232873.36</v>
      </c>
      <c r="M10769" s="4" t="s">
        <v>87</v>
      </c>
      <c r="N10769" s="4" t="s">
        <v>20303</v>
      </c>
    </row>
    <row r="10770" spans="1:14" x14ac:dyDescent="0.35">
      <c r="A10770" s="4" t="s">
        <v>11051</v>
      </c>
      <c r="B10770" s="5">
        <v>45102</v>
      </c>
      <c r="C10770" s="4" t="s">
        <v>553</v>
      </c>
      <c r="D10770" s="4" t="s">
        <v>16</v>
      </c>
      <c r="E10770" s="4" t="s">
        <v>52</v>
      </c>
      <c r="F10770" s="4" t="s">
        <v>74</v>
      </c>
      <c r="G10770">
        <v>1619.73</v>
      </c>
      <c r="H10770" s="4" t="s">
        <v>95</v>
      </c>
      <c r="I10770" s="4" t="s">
        <v>34</v>
      </c>
      <c r="J10770" s="4" t="s">
        <v>139</v>
      </c>
      <c r="K10770">
        <v>33551.519999999997</v>
      </c>
      <c r="L10770">
        <v>323441.90999999997</v>
      </c>
      <c r="M10770" s="4" t="s">
        <v>22</v>
      </c>
      <c r="N10770" s="4" t="s">
        <v>20294</v>
      </c>
    </row>
    <row r="10771" spans="1:14" x14ac:dyDescent="0.35">
      <c r="A10771" s="4" t="s">
        <v>11052</v>
      </c>
      <c r="B10771" s="5">
        <v>45049</v>
      </c>
      <c r="C10771" s="4" t="s">
        <v>133</v>
      </c>
      <c r="D10771" s="4" t="s">
        <v>16</v>
      </c>
      <c r="E10771" s="4" t="s">
        <v>70</v>
      </c>
      <c r="F10771" s="4" t="s">
        <v>74</v>
      </c>
      <c r="G10771">
        <v>13351.09</v>
      </c>
      <c r="H10771" s="4" t="s">
        <v>86</v>
      </c>
      <c r="I10771" s="4" t="s">
        <v>34</v>
      </c>
      <c r="J10771" s="4" t="s">
        <v>139</v>
      </c>
      <c r="K10771">
        <v>44501.53</v>
      </c>
      <c r="L10771">
        <v>259936.31</v>
      </c>
      <c r="M10771" s="4" t="s">
        <v>102</v>
      </c>
      <c r="N10771" s="4" t="s">
        <v>102</v>
      </c>
    </row>
    <row r="10772" spans="1:14" x14ac:dyDescent="0.35">
      <c r="A10772" s="4" t="s">
        <v>11053</v>
      </c>
      <c r="B10772" s="5">
        <v>45015</v>
      </c>
      <c r="C10772" s="4" t="s">
        <v>856</v>
      </c>
      <c r="D10772" s="4" t="s">
        <v>62</v>
      </c>
      <c r="E10772" s="4" t="s">
        <v>82</v>
      </c>
      <c r="F10772" s="4" t="s">
        <v>64</v>
      </c>
      <c r="G10772">
        <v>56280.97</v>
      </c>
      <c r="H10772" s="4" t="s">
        <v>27</v>
      </c>
      <c r="I10772" s="4" t="s">
        <v>54</v>
      </c>
      <c r="J10772" s="4" t="s">
        <v>21</v>
      </c>
      <c r="K10772">
        <v>35083.4</v>
      </c>
      <c r="L10772">
        <v>187440.63</v>
      </c>
      <c r="M10772" s="4" t="s">
        <v>29</v>
      </c>
      <c r="N10772" s="4" t="s">
        <v>20295</v>
      </c>
    </row>
    <row r="10773" spans="1:14" x14ac:dyDescent="0.35">
      <c r="A10773" s="4" t="s">
        <v>11054</v>
      </c>
      <c r="B10773" s="5">
        <v>45075</v>
      </c>
      <c r="C10773" s="4" t="s">
        <v>159</v>
      </c>
      <c r="D10773" s="4" t="s">
        <v>16</v>
      </c>
      <c r="E10773" s="4" t="s">
        <v>70</v>
      </c>
      <c r="F10773" s="4" t="s">
        <v>26</v>
      </c>
      <c r="G10773">
        <v>467.03</v>
      </c>
      <c r="H10773" s="4" t="s">
        <v>48</v>
      </c>
      <c r="I10773" s="4" t="s">
        <v>49</v>
      </c>
      <c r="J10773" s="4" t="s">
        <v>35</v>
      </c>
      <c r="K10773">
        <v>57214.78</v>
      </c>
      <c r="L10773">
        <v>145922.48000000001</v>
      </c>
      <c r="M10773" s="4" t="s">
        <v>102</v>
      </c>
      <c r="N10773" s="4" t="s">
        <v>102</v>
      </c>
    </row>
    <row r="10774" spans="1:14" x14ac:dyDescent="0.35">
      <c r="A10774" s="4" t="s">
        <v>11055</v>
      </c>
      <c r="B10774" s="5">
        <v>45010</v>
      </c>
      <c r="C10774" s="4" t="s">
        <v>258</v>
      </c>
      <c r="D10774" s="4" t="s">
        <v>16</v>
      </c>
      <c r="E10774" s="4" t="s">
        <v>17</v>
      </c>
      <c r="F10774" s="4" t="s">
        <v>47</v>
      </c>
      <c r="G10774">
        <v>441.45</v>
      </c>
      <c r="H10774" s="4" t="s">
        <v>86</v>
      </c>
      <c r="I10774" s="4" t="s">
        <v>49</v>
      </c>
      <c r="J10774" s="4" t="s">
        <v>98</v>
      </c>
      <c r="K10774">
        <v>51061.58</v>
      </c>
      <c r="L10774">
        <v>100152.08</v>
      </c>
      <c r="M10774" s="4" t="s">
        <v>29</v>
      </c>
      <c r="N10774" s="4" t="s">
        <v>20295</v>
      </c>
    </row>
    <row r="10775" spans="1:14" x14ac:dyDescent="0.35">
      <c r="A10775" s="4" t="s">
        <v>11056</v>
      </c>
      <c r="B10775" s="5">
        <v>45052</v>
      </c>
      <c r="C10775" s="4" t="s">
        <v>224</v>
      </c>
      <c r="D10775" s="4" t="s">
        <v>16</v>
      </c>
      <c r="E10775" s="4" t="s">
        <v>25</v>
      </c>
      <c r="F10775" s="4" t="s">
        <v>129</v>
      </c>
      <c r="G10775">
        <v>14968.54</v>
      </c>
      <c r="H10775" s="4" t="s">
        <v>95</v>
      </c>
      <c r="I10775" s="4" t="s">
        <v>20</v>
      </c>
      <c r="J10775" s="4" t="s">
        <v>35</v>
      </c>
      <c r="K10775">
        <v>50348.68</v>
      </c>
      <c r="L10775">
        <v>103420.62</v>
      </c>
      <c r="M10775" s="4" t="s">
        <v>102</v>
      </c>
      <c r="N10775" s="4" t="s">
        <v>102</v>
      </c>
    </row>
    <row r="10776" spans="1:14" x14ac:dyDescent="0.35">
      <c r="A10776" s="4" t="s">
        <v>11057</v>
      </c>
      <c r="B10776" s="5">
        <v>45017</v>
      </c>
      <c r="C10776" s="4" t="s">
        <v>212</v>
      </c>
      <c r="D10776" s="4" t="s">
        <v>16</v>
      </c>
      <c r="E10776" s="4" t="s">
        <v>17</v>
      </c>
      <c r="F10776" s="4" t="s">
        <v>107</v>
      </c>
      <c r="G10776">
        <v>14169.02</v>
      </c>
      <c r="H10776" s="4" t="s">
        <v>86</v>
      </c>
      <c r="I10776" s="4" t="s">
        <v>34</v>
      </c>
      <c r="J10776" s="4" t="s">
        <v>35</v>
      </c>
      <c r="K10776">
        <v>55399.82</v>
      </c>
      <c r="L10776">
        <v>179673.96</v>
      </c>
      <c r="M10776" s="4" t="s">
        <v>65</v>
      </c>
      <c r="N10776" s="4" t="s">
        <v>20299</v>
      </c>
    </row>
    <row r="10777" spans="1:14" x14ac:dyDescent="0.35">
      <c r="A10777" s="4" t="s">
        <v>11058</v>
      </c>
      <c r="B10777" s="5">
        <v>45162</v>
      </c>
      <c r="C10777" s="4" t="s">
        <v>122</v>
      </c>
      <c r="D10777" s="4" t="s">
        <v>16</v>
      </c>
      <c r="E10777" s="4" t="s">
        <v>17</v>
      </c>
      <c r="F10777" s="4" t="s">
        <v>107</v>
      </c>
      <c r="G10777">
        <v>10896.02</v>
      </c>
      <c r="H10777" s="4" t="s">
        <v>95</v>
      </c>
      <c r="I10777" s="4" t="s">
        <v>20</v>
      </c>
      <c r="J10777" s="4" t="s">
        <v>114</v>
      </c>
      <c r="K10777">
        <v>67320.52</v>
      </c>
      <c r="L10777">
        <v>52989.93</v>
      </c>
      <c r="M10777" s="4" t="s">
        <v>134</v>
      </c>
      <c r="N10777" s="4" t="s">
        <v>20304</v>
      </c>
    </row>
    <row r="10778" spans="1:14" x14ac:dyDescent="0.35">
      <c r="A10778" s="4" t="s">
        <v>11059</v>
      </c>
      <c r="B10778" s="5">
        <v>44962</v>
      </c>
      <c r="C10778" s="4" t="s">
        <v>81</v>
      </c>
      <c r="D10778" s="4" t="s">
        <v>16</v>
      </c>
      <c r="E10778" s="4" t="s">
        <v>52</v>
      </c>
      <c r="F10778" s="4" t="s">
        <v>168</v>
      </c>
      <c r="G10778">
        <v>760.72</v>
      </c>
      <c r="H10778" s="4" t="s">
        <v>86</v>
      </c>
      <c r="I10778" s="4" t="s">
        <v>49</v>
      </c>
      <c r="J10778" s="4" t="s">
        <v>21</v>
      </c>
      <c r="K10778">
        <v>36157.129999999997</v>
      </c>
      <c r="L10778">
        <v>136778.35</v>
      </c>
      <c r="M10778" s="4" t="s">
        <v>71</v>
      </c>
      <c r="N10778" s="4" t="s">
        <v>20300</v>
      </c>
    </row>
    <row r="10779" spans="1:14" x14ac:dyDescent="0.35">
      <c r="A10779" s="4" t="s">
        <v>11060</v>
      </c>
      <c r="B10779" s="5">
        <v>45102</v>
      </c>
      <c r="C10779" s="4" t="s">
        <v>38</v>
      </c>
      <c r="D10779" s="4" t="s">
        <v>16</v>
      </c>
      <c r="E10779" s="4" t="s">
        <v>52</v>
      </c>
      <c r="F10779" s="4" t="s">
        <v>90</v>
      </c>
      <c r="G10779">
        <v>2324.84</v>
      </c>
      <c r="H10779" s="4" t="s">
        <v>27</v>
      </c>
      <c r="I10779" s="4" t="s">
        <v>54</v>
      </c>
      <c r="J10779" s="4" t="s">
        <v>35</v>
      </c>
      <c r="K10779">
        <v>54016.53</v>
      </c>
      <c r="L10779">
        <v>300846.09999999998</v>
      </c>
      <c r="M10779" s="4" t="s">
        <v>22</v>
      </c>
      <c r="N10779" s="4" t="s">
        <v>20294</v>
      </c>
    </row>
    <row r="10780" spans="1:14" x14ac:dyDescent="0.35">
      <c r="A10780" s="4" t="s">
        <v>11061</v>
      </c>
      <c r="B10780" s="5">
        <v>45200</v>
      </c>
      <c r="C10780" s="4" t="s">
        <v>432</v>
      </c>
      <c r="D10780" s="4" t="s">
        <v>16</v>
      </c>
      <c r="E10780" s="4" t="s">
        <v>32</v>
      </c>
      <c r="F10780" s="4" t="s">
        <v>129</v>
      </c>
      <c r="G10780">
        <v>7723.78</v>
      </c>
      <c r="H10780" s="4" t="s">
        <v>27</v>
      </c>
      <c r="I10780" s="4" t="s">
        <v>20</v>
      </c>
      <c r="J10780" s="4" t="s">
        <v>98</v>
      </c>
      <c r="K10780">
        <v>40065.589999999997</v>
      </c>
      <c r="L10780">
        <v>254888.57</v>
      </c>
      <c r="M10780" s="4" t="s">
        <v>83</v>
      </c>
      <c r="N10780" s="4" t="s">
        <v>20302</v>
      </c>
    </row>
    <row r="10781" spans="1:14" x14ac:dyDescent="0.35">
      <c r="A10781" s="4" t="s">
        <v>11062</v>
      </c>
      <c r="B10781" s="5">
        <v>45085</v>
      </c>
      <c r="C10781" s="4" t="s">
        <v>301</v>
      </c>
      <c r="D10781" s="4" t="s">
        <v>16</v>
      </c>
      <c r="E10781" s="4" t="s">
        <v>58</v>
      </c>
      <c r="F10781" s="4" t="s">
        <v>85</v>
      </c>
      <c r="G10781">
        <v>13925.06</v>
      </c>
      <c r="H10781" s="4" t="s">
        <v>48</v>
      </c>
      <c r="I10781" s="4" t="s">
        <v>49</v>
      </c>
      <c r="J10781" s="4" t="s">
        <v>21</v>
      </c>
      <c r="K10781">
        <v>54172.37</v>
      </c>
      <c r="L10781">
        <v>170403.62</v>
      </c>
      <c r="M10781" s="4" t="s">
        <v>22</v>
      </c>
      <c r="N10781" s="4" t="s">
        <v>20294</v>
      </c>
    </row>
    <row r="10782" spans="1:14" x14ac:dyDescent="0.35">
      <c r="A10782" s="4" t="s">
        <v>11063</v>
      </c>
      <c r="B10782" s="5">
        <v>45101</v>
      </c>
      <c r="C10782" s="4" t="s">
        <v>446</v>
      </c>
      <c r="D10782" s="4" t="s">
        <v>62</v>
      </c>
      <c r="E10782" s="4" t="s">
        <v>63</v>
      </c>
      <c r="F10782" s="4" t="s">
        <v>64</v>
      </c>
      <c r="G10782">
        <v>67760</v>
      </c>
      <c r="H10782" s="4" t="s">
        <v>19</v>
      </c>
      <c r="I10782" s="4" t="s">
        <v>20</v>
      </c>
      <c r="J10782" s="4" t="s">
        <v>139</v>
      </c>
      <c r="K10782">
        <v>51804.84</v>
      </c>
      <c r="L10782">
        <v>280393.77</v>
      </c>
      <c r="M10782" s="4" t="s">
        <v>22</v>
      </c>
      <c r="N10782" s="4" t="s">
        <v>20294</v>
      </c>
    </row>
    <row r="10783" spans="1:14" x14ac:dyDescent="0.35">
      <c r="A10783" s="4" t="s">
        <v>11064</v>
      </c>
      <c r="B10783" s="5">
        <v>45078</v>
      </c>
      <c r="C10783" s="4" t="s">
        <v>149</v>
      </c>
      <c r="D10783" s="4" t="s">
        <v>16</v>
      </c>
      <c r="E10783" s="4" t="s">
        <v>150</v>
      </c>
      <c r="F10783" s="4" t="s">
        <v>18</v>
      </c>
      <c r="G10783">
        <v>10424.39</v>
      </c>
      <c r="H10783" s="4" t="s">
        <v>86</v>
      </c>
      <c r="I10783" s="4" t="s">
        <v>18</v>
      </c>
      <c r="J10783" s="4" t="s">
        <v>98</v>
      </c>
      <c r="K10783">
        <v>62459.81</v>
      </c>
      <c r="L10783">
        <v>205127.38</v>
      </c>
      <c r="M10783" s="4" t="s">
        <v>22</v>
      </c>
      <c r="N10783" s="4" t="s">
        <v>20294</v>
      </c>
    </row>
    <row r="10784" spans="1:14" x14ac:dyDescent="0.35">
      <c r="A10784" s="4" t="s">
        <v>11065</v>
      </c>
      <c r="B10784" s="5">
        <v>44932</v>
      </c>
      <c r="C10784" s="4" t="s">
        <v>360</v>
      </c>
      <c r="D10784" s="4" t="s">
        <v>62</v>
      </c>
      <c r="E10784" s="4" t="s">
        <v>101</v>
      </c>
      <c r="F10784" s="4" t="s">
        <v>64</v>
      </c>
      <c r="G10784">
        <v>78693.759999999995</v>
      </c>
      <c r="H10784" s="4" t="s">
        <v>95</v>
      </c>
      <c r="I10784" s="4" t="s">
        <v>54</v>
      </c>
      <c r="J10784" s="4" t="s">
        <v>42</v>
      </c>
      <c r="K10784">
        <v>53120.78</v>
      </c>
      <c r="L10784">
        <v>370374.14</v>
      </c>
      <c r="M10784" s="4" t="s">
        <v>43</v>
      </c>
      <c r="N10784" s="4" t="s">
        <v>20297</v>
      </c>
    </row>
    <row r="10785" spans="1:14" x14ac:dyDescent="0.35">
      <c r="A10785" s="4" t="s">
        <v>11066</v>
      </c>
      <c r="B10785" s="5">
        <v>45286</v>
      </c>
      <c r="C10785" s="4" t="s">
        <v>324</v>
      </c>
      <c r="D10785" s="4" t="s">
        <v>16</v>
      </c>
      <c r="E10785" s="4" t="s">
        <v>58</v>
      </c>
      <c r="F10785" s="4" t="s">
        <v>18</v>
      </c>
      <c r="G10785">
        <v>4256.59</v>
      </c>
      <c r="H10785" s="4" t="s">
        <v>19</v>
      </c>
      <c r="I10785" s="4" t="s">
        <v>49</v>
      </c>
      <c r="J10785" s="4" t="s">
        <v>79</v>
      </c>
      <c r="K10785">
        <v>52554.81</v>
      </c>
      <c r="L10785">
        <v>184845.03</v>
      </c>
      <c r="M10785" s="4" t="s">
        <v>87</v>
      </c>
      <c r="N10785" s="4" t="s">
        <v>20303</v>
      </c>
    </row>
    <row r="10786" spans="1:14" x14ac:dyDescent="0.35">
      <c r="A10786" s="4" t="s">
        <v>11067</v>
      </c>
      <c r="B10786" s="5">
        <v>45171</v>
      </c>
      <c r="C10786" s="4" t="s">
        <v>719</v>
      </c>
      <c r="D10786" s="4" t="s">
        <v>16</v>
      </c>
      <c r="E10786" s="4" t="s">
        <v>70</v>
      </c>
      <c r="F10786" s="4" t="s">
        <v>152</v>
      </c>
      <c r="G10786">
        <v>3705.06</v>
      </c>
      <c r="H10786" s="4" t="s">
        <v>27</v>
      </c>
      <c r="I10786" s="4" t="s">
        <v>18</v>
      </c>
      <c r="J10786" s="4" t="s">
        <v>114</v>
      </c>
      <c r="K10786">
        <v>47998.23</v>
      </c>
      <c r="L10786">
        <v>213853.94</v>
      </c>
      <c r="M10786" s="4" t="s">
        <v>59</v>
      </c>
      <c r="N10786" s="4" t="s">
        <v>20298</v>
      </c>
    </row>
    <row r="10787" spans="1:14" x14ac:dyDescent="0.35">
      <c r="A10787" s="4" t="s">
        <v>11068</v>
      </c>
      <c r="B10787" s="5">
        <v>45258</v>
      </c>
      <c r="C10787" s="4" t="s">
        <v>483</v>
      </c>
      <c r="D10787" s="4" t="s">
        <v>16</v>
      </c>
      <c r="E10787" s="4" t="s">
        <v>17</v>
      </c>
      <c r="F10787" s="4" t="s">
        <v>74</v>
      </c>
      <c r="G10787">
        <v>3911.81</v>
      </c>
      <c r="H10787" s="4" t="s">
        <v>86</v>
      </c>
      <c r="I10787" s="4" t="s">
        <v>18</v>
      </c>
      <c r="J10787" s="4" t="s">
        <v>114</v>
      </c>
      <c r="K10787">
        <v>40922.54</v>
      </c>
      <c r="L10787">
        <v>220965.64</v>
      </c>
      <c r="M10787" s="4" t="s">
        <v>75</v>
      </c>
      <c r="N10787" s="4" t="s">
        <v>20301</v>
      </c>
    </row>
    <row r="10788" spans="1:14" x14ac:dyDescent="0.35">
      <c r="A10788" s="4" t="s">
        <v>11069</v>
      </c>
      <c r="B10788" s="5">
        <v>45111</v>
      </c>
      <c r="C10788" s="4" t="s">
        <v>242</v>
      </c>
      <c r="D10788" s="4" t="s">
        <v>39</v>
      </c>
      <c r="E10788" s="4" t="s">
        <v>210</v>
      </c>
      <c r="F10788" s="4" t="s">
        <v>113</v>
      </c>
      <c r="G10788">
        <v>20766.13</v>
      </c>
      <c r="H10788" s="4" t="s">
        <v>19</v>
      </c>
      <c r="I10788" s="4" t="s">
        <v>34</v>
      </c>
      <c r="J10788" s="4" t="s">
        <v>120</v>
      </c>
      <c r="K10788">
        <v>33353.879999999997</v>
      </c>
      <c r="L10788">
        <v>81542.64</v>
      </c>
      <c r="M10788" s="4" t="s">
        <v>36</v>
      </c>
      <c r="N10788" s="4" t="s">
        <v>20296</v>
      </c>
    </row>
    <row r="10789" spans="1:14" x14ac:dyDescent="0.35">
      <c r="A10789" s="4" t="s">
        <v>11070</v>
      </c>
      <c r="B10789" s="5">
        <v>45124</v>
      </c>
      <c r="C10789" s="4" t="s">
        <v>708</v>
      </c>
      <c r="D10789" s="4" t="s">
        <v>16</v>
      </c>
      <c r="E10789" s="4" t="s">
        <v>25</v>
      </c>
      <c r="F10789" s="4" t="s">
        <v>129</v>
      </c>
      <c r="G10789">
        <v>5549.34</v>
      </c>
      <c r="H10789" s="4" t="s">
        <v>19</v>
      </c>
      <c r="I10789" s="4" t="s">
        <v>54</v>
      </c>
      <c r="J10789" s="4" t="s">
        <v>28</v>
      </c>
      <c r="K10789">
        <v>54466.25</v>
      </c>
      <c r="L10789">
        <v>-27375.79</v>
      </c>
      <c r="M10789" s="4" t="s">
        <v>36</v>
      </c>
      <c r="N10789" s="4" t="s">
        <v>20296</v>
      </c>
    </row>
    <row r="10790" spans="1:14" x14ac:dyDescent="0.35">
      <c r="A10790" s="4" t="s">
        <v>11071</v>
      </c>
      <c r="B10790" s="5">
        <v>45029</v>
      </c>
      <c r="C10790" s="4" t="s">
        <v>324</v>
      </c>
      <c r="D10790" s="4" t="s">
        <v>16</v>
      </c>
      <c r="E10790" s="4" t="s">
        <v>58</v>
      </c>
      <c r="F10790" s="4" t="s">
        <v>74</v>
      </c>
      <c r="G10790">
        <v>5075.2</v>
      </c>
      <c r="H10790" s="4" t="s">
        <v>19</v>
      </c>
      <c r="I10790" s="4" t="s">
        <v>49</v>
      </c>
      <c r="J10790" s="4" t="s">
        <v>35</v>
      </c>
      <c r="K10790">
        <v>52554.81</v>
      </c>
      <c r="L10790">
        <v>179769.83</v>
      </c>
      <c r="M10790" s="4" t="s">
        <v>65</v>
      </c>
      <c r="N10790" s="4" t="s">
        <v>20299</v>
      </c>
    </row>
    <row r="10791" spans="1:14" x14ac:dyDescent="0.35">
      <c r="A10791" s="4" t="s">
        <v>11072</v>
      </c>
      <c r="B10791" s="5">
        <v>44942</v>
      </c>
      <c r="C10791" s="4" t="s">
        <v>1245</v>
      </c>
      <c r="D10791" s="4" t="s">
        <v>16</v>
      </c>
      <c r="E10791" s="4" t="s">
        <v>58</v>
      </c>
      <c r="F10791" s="4" t="s">
        <v>117</v>
      </c>
      <c r="G10791">
        <v>10127.59</v>
      </c>
      <c r="H10791" s="4" t="s">
        <v>48</v>
      </c>
      <c r="I10791" s="4" t="s">
        <v>20</v>
      </c>
      <c r="J10791" s="4" t="s">
        <v>42</v>
      </c>
      <c r="K10791">
        <v>44103.79</v>
      </c>
      <c r="L10791">
        <v>99212.24</v>
      </c>
      <c r="M10791" s="4" t="s">
        <v>43</v>
      </c>
      <c r="N10791" s="4" t="s">
        <v>20297</v>
      </c>
    </row>
    <row r="10792" spans="1:14" x14ac:dyDescent="0.35">
      <c r="A10792" s="4" t="s">
        <v>11073</v>
      </c>
      <c r="B10792" s="5">
        <v>45011</v>
      </c>
      <c r="C10792" s="4" t="s">
        <v>232</v>
      </c>
      <c r="D10792" s="4" t="s">
        <v>39</v>
      </c>
      <c r="E10792" s="4" t="s">
        <v>210</v>
      </c>
      <c r="F10792" s="4" t="s">
        <v>26</v>
      </c>
      <c r="G10792">
        <v>11023.18</v>
      </c>
      <c r="H10792" s="4" t="s">
        <v>27</v>
      </c>
      <c r="I10792" s="4" t="s">
        <v>18</v>
      </c>
      <c r="J10792" s="4" t="s">
        <v>114</v>
      </c>
      <c r="K10792">
        <v>36904.22</v>
      </c>
      <c r="L10792">
        <v>207818.12</v>
      </c>
      <c r="M10792" s="4" t="s">
        <v>29</v>
      </c>
      <c r="N10792" s="4" t="s">
        <v>20295</v>
      </c>
    </row>
    <row r="10793" spans="1:14" x14ac:dyDescent="0.35">
      <c r="A10793" s="4" t="s">
        <v>11074</v>
      </c>
      <c r="B10793" s="5">
        <v>45236</v>
      </c>
      <c r="C10793" s="4" t="s">
        <v>473</v>
      </c>
      <c r="D10793" s="4" t="s">
        <v>16</v>
      </c>
      <c r="E10793" s="4" t="s">
        <v>128</v>
      </c>
      <c r="F10793" s="4" t="s">
        <v>129</v>
      </c>
      <c r="G10793">
        <v>12614.5</v>
      </c>
      <c r="H10793" s="4" t="s">
        <v>27</v>
      </c>
      <c r="I10793" s="4" t="s">
        <v>20</v>
      </c>
      <c r="J10793" s="4" t="s">
        <v>42</v>
      </c>
      <c r="K10793">
        <v>34630.730000000003</v>
      </c>
      <c r="L10793">
        <v>241496.94</v>
      </c>
      <c r="M10793" s="4" t="s">
        <v>75</v>
      </c>
      <c r="N10793" s="4" t="s">
        <v>20301</v>
      </c>
    </row>
    <row r="10794" spans="1:14" x14ac:dyDescent="0.35">
      <c r="A10794" s="4" t="s">
        <v>11075</v>
      </c>
      <c r="B10794" s="5">
        <v>45287</v>
      </c>
      <c r="C10794" s="4" t="s">
        <v>104</v>
      </c>
      <c r="D10794" s="4" t="s">
        <v>16</v>
      </c>
      <c r="E10794" s="4" t="s">
        <v>52</v>
      </c>
      <c r="F10794" s="4" t="s">
        <v>85</v>
      </c>
      <c r="G10794">
        <v>6021.48</v>
      </c>
      <c r="H10794" s="4" t="s">
        <v>19</v>
      </c>
      <c r="I10794" s="4" t="s">
        <v>34</v>
      </c>
      <c r="J10794" s="4" t="s">
        <v>28</v>
      </c>
      <c r="K10794">
        <v>59296.98</v>
      </c>
      <c r="L10794">
        <v>73696.05</v>
      </c>
      <c r="M10794" s="4" t="s">
        <v>87</v>
      </c>
      <c r="N10794" s="4" t="s">
        <v>20303</v>
      </c>
    </row>
    <row r="10795" spans="1:14" x14ac:dyDescent="0.35">
      <c r="A10795" s="4" t="s">
        <v>11076</v>
      </c>
      <c r="B10795" s="5">
        <v>44952</v>
      </c>
      <c r="C10795" s="4" t="s">
        <v>418</v>
      </c>
      <c r="D10795" s="4" t="s">
        <v>16</v>
      </c>
      <c r="E10795" s="4" t="s">
        <v>150</v>
      </c>
      <c r="F10795" s="4" t="s">
        <v>113</v>
      </c>
      <c r="G10795">
        <v>4422.2299999999996</v>
      </c>
      <c r="H10795" s="4" t="s">
        <v>95</v>
      </c>
      <c r="I10795" s="4" t="s">
        <v>54</v>
      </c>
      <c r="J10795" s="4" t="s">
        <v>21</v>
      </c>
      <c r="K10795">
        <v>48794.83</v>
      </c>
      <c r="L10795">
        <v>303531.95</v>
      </c>
      <c r="M10795" s="4" t="s">
        <v>43</v>
      </c>
      <c r="N10795" s="4" t="s">
        <v>20297</v>
      </c>
    </row>
    <row r="10796" spans="1:14" x14ac:dyDescent="0.35">
      <c r="A10796" s="4" t="s">
        <v>11077</v>
      </c>
      <c r="B10796" s="5">
        <v>45042</v>
      </c>
      <c r="C10796" s="4" t="s">
        <v>207</v>
      </c>
      <c r="D10796" s="4" t="s">
        <v>16</v>
      </c>
      <c r="E10796" s="4" t="s">
        <v>150</v>
      </c>
      <c r="F10796" s="4" t="s">
        <v>117</v>
      </c>
      <c r="G10796">
        <v>12876.26</v>
      </c>
      <c r="H10796" s="4" t="s">
        <v>27</v>
      </c>
      <c r="I10796" s="4" t="s">
        <v>18</v>
      </c>
      <c r="J10796" s="4" t="s">
        <v>21</v>
      </c>
      <c r="K10796">
        <v>39088.230000000003</v>
      </c>
      <c r="L10796">
        <v>199750.27</v>
      </c>
      <c r="M10796" s="4" t="s">
        <v>65</v>
      </c>
      <c r="N10796" s="4" t="s">
        <v>20299</v>
      </c>
    </row>
    <row r="10797" spans="1:14" x14ac:dyDescent="0.35">
      <c r="A10797" s="4" t="s">
        <v>11078</v>
      </c>
      <c r="B10797" s="5">
        <v>45023</v>
      </c>
      <c r="C10797" s="4" t="s">
        <v>736</v>
      </c>
      <c r="D10797" s="4" t="s">
        <v>16</v>
      </c>
      <c r="E10797" s="4" t="s">
        <v>58</v>
      </c>
      <c r="F10797" s="4" t="s">
        <v>26</v>
      </c>
      <c r="G10797">
        <v>4945.76</v>
      </c>
      <c r="H10797" s="4" t="s">
        <v>48</v>
      </c>
      <c r="I10797" s="4" t="s">
        <v>20</v>
      </c>
      <c r="J10797" s="4" t="s">
        <v>98</v>
      </c>
      <c r="K10797">
        <v>54027.47</v>
      </c>
      <c r="L10797">
        <v>221649.42</v>
      </c>
      <c r="M10797" s="4" t="s">
        <v>65</v>
      </c>
      <c r="N10797" s="4" t="s">
        <v>20299</v>
      </c>
    </row>
    <row r="10798" spans="1:14" x14ac:dyDescent="0.35">
      <c r="A10798" s="4" t="s">
        <v>11079</v>
      </c>
      <c r="B10798" s="5">
        <v>45001</v>
      </c>
      <c r="C10798" s="4" t="s">
        <v>234</v>
      </c>
      <c r="D10798" s="4" t="s">
        <v>16</v>
      </c>
      <c r="E10798" s="4" t="s">
        <v>17</v>
      </c>
      <c r="F10798" s="4" t="s">
        <v>85</v>
      </c>
      <c r="G10798">
        <v>13137.24</v>
      </c>
      <c r="H10798" s="4" t="s">
        <v>19</v>
      </c>
      <c r="I10798" s="4" t="s">
        <v>54</v>
      </c>
      <c r="J10798" s="4" t="s">
        <v>42</v>
      </c>
      <c r="K10798">
        <v>60656.31</v>
      </c>
      <c r="L10798">
        <v>142276.1</v>
      </c>
      <c r="M10798" s="4" t="s">
        <v>29</v>
      </c>
      <c r="N10798" s="4" t="s">
        <v>20295</v>
      </c>
    </row>
    <row r="10799" spans="1:14" x14ac:dyDescent="0.35">
      <c r="A10799" s="4" t="s">
        <v>11080</v>
      </c>
      <c r="B10799" s="5">
        <v>45235</v>
      </c>
      <c r="C10799" s="4" t="s">
        <v>127</v>
      </c>
      <c r="D10799" s="4" t="s">
        <v>39</v>
      </c>
      <c r="E10799" s="4" t="s">
        <v>334</v>
      </c>
      <c r="F10799" s="4" t="s">
        <v>41</v>
      </c>
      <c r="G10799">
        <v>11575.96</v>
      </c>
      <c r="H10799" s="4" t="s">
        <v>86</v>
      </c>
      <c r="I10799" s="4" t="s">
        <v>34</v>
      </c>
      <c r="J10799" s="4" t="s">
        <v>114</v>
      </c>
      <c r="K10799">
        <v>45446.98</v>
      </c>
      <c r="L10799">
        <v>161269.39000000001</v>
      </c>
      <c r="M10799" s="4" t="s">
        <v>75</v>
      </c>
      <c r="N10799" s="4" t="s">
        <v>20301</v>
      </c>
    </row>
    <row r="10800" spans="1:14" x14ac:dyDescent="0.35">
      <c r="A10800" s="4" t="s">
        <v>11081</v>
      </c>
      <c r="B10800" s="5">
        <v>45201</v>
      </c>
      <c r="C10800" s="4" t="s">
        <v>176</v>
      </c>
      <c r="D10800" s="4" t="s">
        <v>16</v>
      </c>
      <c r="E10800" s="4" t="s">
        <v>150</v>
      </c>
      <c r="F10800" s="4" t="s">
        <v>26</v>
      </c>
      <c r="G10800">
        <v>2513.44</v>
      </c>
      <c r="H10800" s="4" t="s">
        <v>27</v>
      </c>
      <c r="I10800" s="4" t="s">
        <v>54</v>
      </c>
      <c r="J10800" s="4" t="s">
        <v>79</v>
      </c>
      <c r="K10800">
        <v>65133.59</v>
      </c>
      <c r="L10800">
        <v>167762.17000000001</v>
      </c>
      <c r="M10800" s="4" t="s">
        <v>83</v>
      </c>
      <c r="N10800" s="4" t="s">
        <v>20302</v>
      </c>
    </row>
    <row r="10801" spans="1:14" x14ac:dyDescent="0.35">
      <c r="A10801" s="4" t="s">
        <v>11082</v>
      </c>
      <c r="B10801" s="5">
        <v>45032</v>
      </c>
      <c r="C10801" s="4" t="s">
        <v>141</v>
      </c>
      <c r="D10801" s="4" t="s">
        <v>62</v>
      </c>
      <c r="E10801" s="4" t="s">
        <v>63</v>
      </c>
      <c r="F10801" s="4" t="s">
        <v>64</v>
      </c>
      <c r="G10801">
        <v>54667.94</v>
      </c>
      <c r="H10801" s="4" t="s">
        <v>19</v>
      </c>
      <c r="I10801" s="4" t="s">
        <v>49</v>
      </c>
      <c r="J10801" s="4" t="s">
        <v>114</v>
      </c>
      <c r="K10801">
        <v>46909.04</v>
      </c>
      <c r="L10801">
        <v>96429.47</v>
      </c>
      <c r="M10801" s="4" t="s">
        <v>65</v>
      </c>
      <c r="N10801" s="4" t="s">
        <v>20299</v>
      </c>
    </row>
    <row r="10802" spans="1:14" x14ac:dyDescent="0.35">
      <c r="A10802" s="4" t="s">
        <v>11083</v>
      </c>
      <c r="B10802" s="5">
        <v>45269</v>
      </c>
      <c r="C10802" s="4" t="s">
        <v>748</v>
      </c>
      <c r="D10802" s="4" t="s">
        <v>16</v>
      </c>
      <c r="E10802" s="4" t="s">
        <v>25</v>
      </c>
      <c r="F10802" s="4" t="s">
        <v>18</v>
      </c>
      <c r="G10802">
        <v>9855.84</v>
      </c>
      <c r="H10802" s="4" t="s">
        <v>95</v>
      </c>
      <c r="I10802" s="4" t="s">
        <v>54</v>
      </c>
      <c r="J10802" s="4" t="s">
        <v>21</v>
      </c>
      <c r="K10802">
        <v>67285.83</v>
      </c>
      <c r="L10802">
        <v>145891.88</v>
      </c>
      <c r="M10802" s="4" t="s">
        <v>87</v>
      </c>
      <c r="N10802" s="4" t="s">
        <v>20303</v>
      </c>
    </row>
    <row r="10803" spans="1:14" x14ac:dyDescent="0.35">
      <c r="A10803" s="4" t="s">
        <v>11084</v>
      </c>
      <c r="B10803" s="5">
        <v>45175</v>
      </c>
      <c r="C10803" s="4" t="s">
        <v>269</v>
      </c>
      <c r="D10803" s="4" t="s">
        <v>16</v>
      </c>
      <c r="E10803" s="4" t="s">
        <v>58</v>
      </c>
      <c r="F10803" s="4" t="s">
        <v>152</v>
      </c>
      <c r="G10803">
        <v>6443.29</v>
      </c>
      <c r="H10803" s="4" t="s">
        <v>19</v>
      </c>
      <c r="I10803" s="4" t="s">
        <v>18</v>
      </c>
      <c r="J10803" s="4" t="s">
        <v>35</v>
      </c>
      <c r="K10803">
        <v>44440.02</v>
      </c>
      <c r="L10803">
        <v>205853.69</v>
      </c>
      <c r="M10803" s="4" t="s">
        <v>59</v>
      </c>
      <c r="N10803" s="4" t="s">
        <v>20298</v>
      </c>
    </row>
    <row r="10804" spans="1:14" x14ac:dyDescent="0.35">
      <c r="A10804" s="4" t="s">
        <v>11085</v>
      </c>
      <c r="B10804" s="5">
        <v>45164</v>
      </c>
      <c r="C10804" s="4" t="s">
        <v>57</v>
      </c>
      <c r="D10804" s="4" t="s">
        <v>16</v>
      </c>
      <c r="E10804" s="4" t="s">
        <v>17</v>
      </c>
      <c r="F10804" s="4" t="s">
        <v>74</v>
      </c>
      <c r="G10804">
        <v>8387.48</v>
      </c>
      <c r="H10804" s="4" t="s">
        <v>48</v>
      </c>
      <c r="I10804" s="4" t="s">
        <v>49</v>
      </c>
      <c r="J10804" s="4" t="s">
        <v>42</v>
      </c>
      <c r="K10804">
        <v>45181.27</v>
      </c>
      <c r="L10804">
        <v>361140.98</v>
      </c>
      <c r="M10804" s="4" t="s">
        <v>134</v>
      </c>
      <c r="N10804" s="4" t="s">
        <v>20304</v>
      </c>
    </row>
    <row r="10805" spans="1:14" x14ac:dyDescent="0.35">
      <c r="A10805" s="4" t="s">
        <v>11086</v>
      </c>
      <c r="B10805" s="5">
        <v>45066</v>
      </c>
      <c r="C10805" s="4" t="s">
        <v>508</v>
      </c>
      <c r="D10805" s="4" t="s">
        <v>16</v>
      </c>
      <c r="E10805" s="4" t="s">
        <v>58</v>
      </c>
      <c r="F10805" s="4" t="s">
        <v>129</v>
      </c>
      <c r="G10805">
        <v>11362.74</v>
      </c>
      <c r="H10805" s="4" t="s">
        <v>86</v>
      </c>
      <c r="I10805" s="4" t="s">
        <v>49</v>
      </c>
      <c r="J10805" s="4" t="s">
        <v>35</v>
      </c>
      <c r="K10805">
        <v>53148.77</v>
      </c>
      <c r="L10805">
        <v>89114.36</v>
      </c>
      <c r="M10805" s="4" t="s">
        <v>102</v>
      </c>
      <c r="N10805" s="4" t="s">
        <v>102</v>
      </c>
    </row>
    <row r="10806" spans="1:14" x14ac:dyDescent="0.35">
      <c r="A10806" s="4" t="s">
        <v>11087</v>
      </c>
      <c r="B10806" s="5">
        <v>45007</v>
      </c>
      <c r="C10806" s="4" t="s">
        <v>617</v>
      </c>
      <c r="D10806" s="4" t="s">
        <v>62</v>
      </c>
      <c r="E10806" s="4" t="s">
        <v>123</v>
      </c>
      <c r="F10806" s="4" t="s">
        <v>64</v>
      </c>
      <c r="G10806">
        <v>45605.94</v>
      </c>
      <c r="H10806" s="4" t="s">
        <v>48</v>
      </c>
      <c r="I10806" s="4" t="s">
        <v>49</v>
      </c>
      <c r="J10806" s="4" t="s">
        <v>55</v>
      </c>
      <c r="K10806">
        <v>32130.86</v>
      </c>
      <c r="L10806">
        <v>300166.23</v>
      </c>
      <c r="M10806" s="4" t="s">
        <v>29</v>
      </c>
      <c r="N10806" s="4" t="s">
        <v>20295</v>
      </c>
    </row>
    <row r="10807" spans="1:14" x14ac:dyDescent="0.35">
      <c r="A10807" s="4" t="s">
        <v>11088</v>
      </c>
      <c r="B10807" s="5">
        <v>45248</v>
      </c>
      <c r="C10807" s="4" t="s">
        <v>380</v>
      </c>
      <c r="D10807" s="4" t="s">
        <v>62</v>
      </c>
      <c r="E10807" s="4" t="s">
        <v>63</v>
      </c>
      <c r="F10807" s="4" t="s">
        <v>64</v>
      </c>
      <c r="G10807">
        <v>21036.27</v>
      </c>
      <c r="H10807" s="4" t="s">
        <v>27</v>
      </c>
      <c r="I10807" s="4" t="s">
        <v>18</v>
      </c>
      <c r="J10807" s="4" t="s">
        <v>98</v>
      </c>
      <c r="K10807">
        <v>52705.36</v>
      </c>
      <c r="L10807">
        <v>218621.36</v>
      </c>
      <c r="M10807" s="4" t="s">
        <v>75</v>
      </c>
      <c r="N10807" s="4" t="s">
        <v>20301</v>
      </c>
    </row>
    <row r="10808" spans="1:14" x14ac:dyDescent="0.35">
      <c r="A10808" s="4" t="s">
        <v>11089</v>
      </c>
      <c r="B10808" s="5">
        <v>45088</v>
      </c>
      <c r="C10808" s="4" t="s">
        <v>594</v>
      </c>
      <c r="D10808" s="4" t="s">
        <v>16</v>
      </c>
      <c r="E10808" s="4" t="s">
        <v>58</v>
      </c>
      <c r="F10808" s="4" t="s">
        <v>41</v>
      </c>
      <c r="G10808">
        <v>2210.29</v>
      </c>
      <c r="H10808" s="4" t="s">
        <v>19</v>
      </c>
      <c r="I10808" s="4" t="s">
        <v>18</v>
      </c>
      <c r="J10808" s="4" t="s">
        <v>139</v>
      </c>
      <c r="K10808">
        <v>62071.199999999997</v>
      </c>
      <c r="L10808">
        <v>227972.27</v>
      </c>
      <c r="M10808" s="4" t="s">
        <v>22</v>
      </c>
      <c r="N10808" s="4" t="s">
        <v>20294</v>
      </c>
    </row>
    <row r="10809" spans="1:14" x14ac:dyDescent="0.35">
      <c r="A10809" s="4" t="s">
        <v>11090</v>
      </c>
      <c r="B10809" s="5">
        <v>45059</v>
      </c>
      <c r="C10809" s="4" t="s">
        <v>167</v>
      </c>
      <c r="D10809" s="4" t="s">
        <v>16</v>
      </c>
      <c r="E10809" s="4" t="s">
        <v>46</v>
      </c>
      <c r="F10809" s="4" t="s">
        <v>129</v>
      </c>
      <c r="G10809">
        <v>12316.1</v>
      </c>
      <c r="H10809" s="4" t="s">
        <v>27</v>
      </c>
      <c r="I10809" s="4" t="s">
        <v>34</v>
      </c>
      <c r="J10809" s="4" t="s">
        <v>55</v>
      </c>
      <c r="K10809">
        <v>39364.83</v>
      </c>
      <c r="L10809">
        <v>354627.65</v>
      </c>
      <c r="M10809" s="4" t="s">
        <v>102</v>
      </c>
      <c r="N10809" s="4" t="s">
        <v>102</v>
      </c>
    </row>
    <row r="10810" spans="1:14" x14ac:dyDescent="0.35">
      <c r="A10810" s="4" t="s">
        <v>11091</v>
      </c>
      <c r="B10810" s="5">
        <v>45244</v>
      </c>
      <c r="C10810" s="4" t="s">
        <v>285</v>
      </c>
      <c r="D10810" s="4" t="s">
        <v>16</v>
      </c>
      <c r="E10810" s="4" t="s">
        <v>32</v>
      </c>
      <c r="F10810" s="4" t="s">
        <v>26</v>
      </c>
      <c r="G10810">
        <v>3314.72</v>
      </c>
      <c r="H10810" s="4" t="s">
        <v>48</v>
      </c>
      <c r="I10810" s="4" t="s">
        <v>49</v>
      </c>
      <c r="J10810" s="4" t="s">
        <v>42</v>
      </c>
      <c r="K10810">
        <v>61596.58</v>
      </c>
      <c r="L10810">
        <v>31963.94</v>
      </c>
      <c r="M10810" s="4" t="s">
        <v>75</v>
      </c>
      <c r="N10810" s="4" t="s">
        <v>20301</v>
      </c>
    </row>
    <row r="10811" spans="1:14" x14ac:dyDescent="0.35">
      <c r="A10811" s="4" t="s">
        <v>11092</v>
      </c>
      <c r="B10811" s="5">
        <v>45170</v>
      </c>
      <c r="C10811" s="4" t="s">
        <v>418</v>
      </c>
      <c r="D10811" s="4" t="s">
        <v>16</v>
      </c>
      <c r="E10811" s="4" t="s">
        <v>128</v>
      </c>
      <c r="F10811" s="4" t="s">
        <v>129</v>
      </c>
      <c r="G10811">
        <v>8906.7800000000007</v>
      </c>
      <c r="H10811" s="4" t="s">
        <v>48</v>
      </c>
      <c r="I10811" s="4" t="s">
        <v>49</v>
      </c>
      <c r="J10811" s="4" t="s">
        <v>120</v>
      </c>
      <c r="K10811">
        <v>52548.74</v>
      </c>
      <c r="L10811">
        <v>210280.23</v>
      </c>
      <c r="M10811" s="4" t="s">
        <v>59</v>
      </c>
      <c r="N10811" s="4" t="s">
        <v>20298</v>
      </c>
    </row>
    <row r="10812" spans="1:14" x14ac:dyDescent="0.35">
      <c r="A10812" s="4" t="s">
        <v>11093</v>
      </c>
      <c r="B10812" s="5">
        <v>45163</v>
      </c>
      <c r="C10812" s="4" t="s">
        <v>405</v>
      </c>
      <c r="D10812" s="4" t="s">
        <v>16</v>
      </c>
      <c r="E10812" s="4" t="s">
        <v>70</v>
      </c>
      <c r="F10812" s="4" t="s">
        <v>33</v>
      </c>
      <c r="G10812">
        <v>1400.99</v>
      </c>
      <c r="H10812" s="4" t="s">
        <v>95</v>
      </c>
      <c r="I10812" s="4" t="s">
        <v>54</v>
      </c>
      <c r="J10812" s="4" t="s">
        <v>79</v>
      </c>
      <c r="K10812">
        <v>56076.49</v>
      </c>
      <c r="L10812">
        <v>203151.64</v>
      </c>
      <c r="M10812" s="4" t="s">
        <v>134</v>
      </c>
      <c r="N10812" s="4" t="s">
        <v>20304</v>
      </c>
    </row>
    <row r="10813" spans="1:14" x14ac:dyDescent="0.35">
      <c r="A10813" s="4" t="s">
        <v>11094</v>
      </c>
      <c r="B10813" s="5">
        <v>45255</v>
      </c>
      <c r="C10813" s="4" t="s">
        <v>581</v>
      </c>
      <c r="D10813" s="4" t="s">
        <v>62</v>
      </c>
      <c r="E10813" s="4" t="s">
        <v>101</v>
      </c>
      <c r="F10813" s="4" t="s">
        <v>64</v>
      </c>
      <c r="G10813">
        <v>84713.05</v>
      </c>
      <c r="H10813" s="4" t="s">
        <v>86</v>
      </c>
      <c r="I10813" s="4" t="s">
        <v>18</v>
      </c>
      <c r="J10813" s="4" t="s">
        <v>21</v>
      </c>
      <c r="K10813">
        <v>30483.98</v>
      </c>
      <c r="L10813">
        <v>76963.710000000006</v>
      </c>
      <c r="M10813" s="4" t="s">
        <v>75</v>
      </c>
      <c r="N10813" s="4" t="s">
        <v>20301</v>
      </c>
    </row>
    <row r="10814" spans="1:14" x14ac:dyDescent="0.35">
      <c r="A10814" s="4" t="s">
        <v>11095</v>
      </c>
      <c r="B10814" s="5">
        <v>45165</v>
      </c>
      <c r="C10814" s="4" t="s">
        <v>368</v>
      </c>
      <c r="D10814" s="4" t="s">
        <v>16</v>
      </c>
      <c r="E10814" s="4" t="s">
        <v>25</v>
      </c>
      <c r="F10814" s="4" t="s">
        <v>47</v>
      </c>
      <c r="G10814">
        <v>11072.75</v>
      </c>
      <c r="H10814" s="4" t="s">
        <v>27</v>
      </c>
      <c r="I10814" s="4" t="s">
        <v>49</v>
      </c>
      <c r="J10814" s="4" t="s">
        <v>114</v>
      </c>
      <c r="K10814">
        <v>58077.74</v>
      </c>
      <c r="L10814">
        <v>69931.7</v>
      </c>
      <c r="M10814" s="4" t="s">
        <v>134</v>
      </c>
      <c r="N10814" s="4" t="s">
        <v>20304</v>
      </c>
    </row>
    <row r="10815" spans="1:14" x14ac:dyDescent="0.35">
      <c r="A10815" s="4" t="s">
        <v>11096</v>
      </c>
      <c r="B10815" s="5">
        <v>45046</v>
      </c>
      <c r="C10815" s="4" t="s">
        <v>617</v>
      </c>
      <c r="D10815" s="4" t="s">
        <v>16</v>
      </c>
      <c r="E10815" s="4" t="s">
        <v>58</v>
      </c>
      <c r="F10815" s="4" t="s">
        <v>107</v>
      </c>
      <c r="G10815">
        <v>9162.15</v>
      </c>
      <c r="H10815" s="4" t="s">
        <v>27</v>
      </c>
      <c r="I10815" s="4" t="s">
        <v>20</v>
      </c>
      <c r="J10815" s="4" t="s">
        <v>42</v>
      </c>
      <c r="K10815">
        <v>45333.27</v>
      </c>
      <c r="L10815">
        <v>-21518.61</v>
      </c>
      <c r="M10815" s="4" t="s">
        <v>65</v>
      </c>
      <c r="N10815" s="4" t="s">
        <v>20299</v>
      </c>
    </row>
    <row r="10816" spans="1:14" x14ac:dyDescent="0.35">
      <c r="A10816" s="4" t="s">
        <v>11097</v>
      </c>
      <c r="B10816" s="5">
        <v>45003</v>
      </c>
      <c r="C10816" s="4" t="s">
        <v>260</v>
      </c>
      <c r="D10816" s="4" t="s">
        <v>16</v>
      </c>
      <c r="E10816" s="4" t="s">
        <v>25</v>
      </c>
      <c r="F10816" s="4" t="s">
        <v>26</v>
      </c>
      <c r="G10816">
        <v>14520.59</v>
      </c>
      <c r="H10816" s="4" t="s">
        <v>27</v>
      </c>
      <c r="I10816" s="4" t="s">
        <v>54</v>
      </c>
      <c r="J10816" s="4" t="s">
        <v>79</v>
      </c>
      <c r="K10816">
        <v>41767.5</v>
      </c>
      <c r="L10816">
        <v>190222.35</v>
      </c>
      <c r="M10816" s="4" t="s">
        <v>29</v>
      </c>
      <c r="N10816" s="4" t="s">
        <v>20295</v>
      </c>
    </row>
    <row r="10817" spans="1:14" x14ac:dyDescent="0.35">
      <c r="A10817" s="4" t="s">
        <v>11098</v>
      </c>
      <c r="B10817" s="5">
        <v>44960</v>
      </c>
      <c r="C10817" s="4" t="s">
        <v>478</v>
      </c>
      <c r="D10817" s="4" t="s">
        <v>62</v>
      </c>
      <c r="E10817" s="4" t="s">
        <v>63</v>
      </c>
      <c r="F10817" s="4" t="s">
        <v>64</v>
      </c>
      <c r="G10817">
        <v>38736.89</v>
      </c>
      <c r="H10817" s="4" t="s">
        <v>95</v>
      </c>
      <c r="I10817" s="4" t="s">
        <v>54</v>
      </c>
      <c r="J10817" s="4" t="s">
        <v>120</v>
      </c>
      <c r="K10817">
        <v>32981.35</v>
      </c>
      <c r="L10817">
        <v>228376.95</v>
      </c>
      <c r="M10817" s="4" t="s">
        <v>71</v>
      </c>
      <c r="N10817" s="4" t="s">
        <v>20300</v>
      </c>
    </row>
    <row r="10818" spans="1:14" x14ac:dyDescent="0.35">
      <c r="A10818" s="4" t="s">
        <v>11099</v>
      </c>
      <c r="B10818" s="5">
        <v>45047</v>
      </c>
      <c r="C10818" s="4" t="s">
        <v>617</v>
      </c>
      <c r="D10818" s="4" t="s">
        <v>16</v>
      </c>
      <c r="E10818" s="4" t="s">
        <v>52</v>
      </c>
      <c r="F10818" s="4" t="s">
        <v>74</v>
      </c>
      <c r="G10818">
        <v>6433.72</v>
      </c>
      <c r="H10818" s="4" t="s">
        <v>95</v>
      </c>
      <c r="I10818" s="4" t="s">
        <v>20</v>
      </c>
      <c r="J10818" s="4" t="s">
        <v>98</v>
      </c>
      <c r="K10818">
        <v>45333.27</v>
      </c>
      <c r="L10818">
        <v>-27952.33</v>
      </c>
      <c r="M10818" s="4" t="s">
        <v>102</v>
      </c>
      <c r="N10818" s="4" t="s">
        <v>102</v>
      </c>
    </row>
    <row r="10819" spans="1:14" x14ac:dyDescent="0.35">
      <c r="A10819" s="4" t="s">
        <v>11100</v>
      </c>
      <c r="B10819" s="5">
        <v>44971</v>
      </c>
      <c r="C10819" s="4" t="s">
        <v>167</v>
      </c>
      <c r="D10819" s="4" t="s">
        <v>16</v>
      </c>
      <c r="E10819" s="4" t="s">
        <v>58</v>
      </c>
      <c r="F10819" s="4" t="s">
        <v>107</v>
      </c>
      <c r="G10819">
        <v>11018.26</v>
      </c>
      <c r="H10819" s="4" t="s">
        <v>48</v>
      </c>
      <c r="I10819" s="4" t="s">
        <v>54</v>
      </c>
      <c r="J10819" s="4" t="s">
        <v>55</v>
      </c>
      <c r="K10819">
        <v>31558.87</v>
      </c>
      <c r="L10819">
        <v>51696.41</v>
      </c>
      <c r="M10819" s="4" t="s">
        <v>71</v>
      </c>
      <c r="N10819" s="4" t="s">
        <v>20300</v>
      </c>
    </row>
    <row r="10820" spans="1:14" x14ac:dyDescent="0.35">
      <c r="A10820" s="4" t="s">
        <v>11101</v>
      </c>
      <c r="B10820" s="5">
        <v>44939</v>
      </c>
      <c r="C10820" s="4" t="s">
        <v>191</v>
      </c>
      <c r="D10820" s="4" t="s">
        <v>16</v>
      </c>
      <c r="E10820" s="4" t="s">
        <v>70</v>
      </c>
      <c r="F10820" s="4" t="s">
        <v>168</v>
      </c>
      <c r="G10820">
        <v>13198.25</v>
      </c>
      <c r="H10820" s="4" t="s">
        <v>19</v>
      </c>
      <c r="I10820" s="4" t="s">
        <v>49</v>
      </c>
      <c r="J10820" s="4" t="s">
        <v>28</v>
      </c>
      <c r="K10820">
        <v>35771.24</v>
      </c>
      <c r="L10820">
        <v>26469.65</v>
      </c>
      <c r="M10820" s="4" t="s">
        <v>43</v>
      </c>
      <c r="N10820" s="4" t="s">
        <v>20297</v>
      </c>
    </row>
    <row r="10821" spans="1:14" x14ac:dyDescent="0.35">
      <c r="A10821" s="4" t="s">
        <v>11102</v>
      </c>
      <c r="B10821" s="5">
        <v>45186</v>
      </c>
      <c r="C10821" s="4" t="s">
        <v>352</v>
      </c>
      <c r="D10821" s="4" t="s">
        <v>16</v>
      </c>
      <c r="E10821" s="4" t="s">
        <v>17</v>
      </c>
      <c r="F10821" s="4" t="s">
        <v>129</v>
      </c>
      <c r="G10821">
        <v>13068.08</v>
      </c>
      <c r="H10821" s="4" t="s">
        <v>19</v>
      </c>
      <c r="I10821" s="4" t="s">
        <v>49</v>
      </c>
      <c r="J10821" s="4" t="s">
        <v>98</v>
      </c>
      <c r="K10821">
        <v>56621.91</v>
      </c>
      <c r="L10821">
        <v>374372.92</v>
      </c>
      <c r="M10821" s="4" t="s">
        <v>59</v>
      </c>
      <c r="N10821" s="4" t="s">
        <v>20298</v>
      </c>
    </row>
    <row r="10822" spans="1:14" x14ac:dyDescent="0.35">
      <c r="A10822" s="4" t="s">
        <v>11103</v>
      </c>
      <c r="B10822" s="5">
        <v>45113</v>
      </c>
      <c r="C10822" s="4" t="s">
        <v>473</v>
      </c>
      <c r="D10822" s="4" t="s">
        <v>16</v>
      </c>
      <c r="E10822" s="4" t="s">
        <v>150</v>
      </c>
      <c r="F10822" s="4" t="s">
        <v>107</v>
      </c>
      <c r="G10822">
        <v>6211.33</v>
      </c>
      <c r="H10822" s="4" t="s">
        <v>19</v>
      </c>
      <c r="I10822" s="4" t="s">
        <v>34</v>
      </c>
      <c r="J10822" s="4" t="s">
        <v>28</v>
      </c>
      <c r="K10822">
        <v>65063.23</v>
      </c>
      <c r="L10822">
        <v>157760.29</v>
      </c>
      <c r="M10822" s="4" t="s">
        <v>36</v>
      </c>
      <c r="N10822" s="4" t="s">
        <v>20296</v>
      </c>
    </row>
    <row r="10823" spans="1:14" x14ac:dyDescent="0.35">
      <c r="A10823" s="4" t="s">
        <v>11104</v>
      </c>
      <c r="B10823" s="5">
        <v>44951</v>
      </c>
      <c r="C10823" s="4" t="s">
        <v>73</v>
      </c>
      <c r="D10823" s="4" t="s">
        <v>16</v>
      </c>
      <c r="E10823" s="4" t="s">
        <v>46</v>
      </c>
      <c r="F10823" s="4" t="s">
        <v>33</v>
      </c>
      <c r="G10823">
        <v>5935.38</v>
      </c>
      <c r="H10823" s="4" t="s">
        <v>48</v>
      </c>
      <c r="I10823" s="4" t="s">
        <v>18</v>
      </c>
      <c r="J10823" s="4" t="s">
        <v>42</v>
      </c>
      <c r="K10823">
        <v>49287.39</v>
      </c>
      <c r="L10823">
        <v>153358.74</v>
      </c>
      <c r="M10823" s="4" t="s">
        <v>43</v>
      </c>
      <c r="N10823" s="4" t="s">
        <v>20297</v>
      </c>
    </row>
    <row r="10824" spans="1:14" x14ac:dyDescent="0.35">
      <c r="A10824" s="4" t="s">
        <v>11105</v>
      </c>
      <c r="B10824" s="5">
        <v>45098</v>
      </c>
      <c r="C10824" s="4" t="s">
        <v>15</v>
      </c>
      <c r="D10824" s="4" t="s">
        <v>39</v>
      </c>
      <c r="E10824" s="4" t="s">
        <v>334</v>
      </c>
      <c r="F10824" s="4" t="s">
        <v>33</v>
      </c>
      <c r="G10824">
        <v>28822.12</v>
      </c>
      <c r="H10824" s="4" t="s">
        <v>19</v>
      </c>
      <c r="I10824" s="4" t="s">
        <v>34</v>
      </c>
      <c r="J10824" s="4" t="s">
        <v>28</v>
      </c>
      <c r="K10824">
        <v>68618.179999999993</v>
      </c>
      <c r="L10824">
        <v>367415.79</v>
      </c>
      <c r="M10824" s="4" t="s">
        <v>22</v>
      </c>
      <c r="N10824" s="4" t="s">
        <v>20294</v>
      </c>
    </row>
    <row r="10825" spans="1:14" x14ac:dyDescent="0.35">
      <c r="A10825" s="4" t="s">
        <v>11106</v>
      </c>
      <c r="B10825" s="5">
        <v>45239</v>
      </c>
      <c r="C10825" s="4" t="s">
        <v>437</v>
      </c>
      <c r="D10825" s="4" t="s">
        <v>62</v>
      </c>
      <c r="E10825" s="4" t="s">
        <v>63</v>
      </c>
      <c r="F10825" s="4" t="s">
        <v>64</v>
      </c>
      <c r="G10825">
        <v>66926.210000000006</v>
      </c>
      <c r="H10825" s="4" t="s">
        <v>86</v>
      </c>
      <c r="I10825" s="4" t="s">
        <v>20</v>
      </c>
      <c r="J10825" s="4" t="s">
        <v>28</v>
      </c>
      <c r="K10825">
        <v>49267.23</v>
      </c>
      <c r="L10825">
        <v>550648.18999999994</v>
      </c>
      <c r="M10825" s="4" t="s">
        <v>75</v>
      </c>
      <c r="N10825" s="4" t="s">
        <v>20301</v>
      </c>
    </row>
    <row r="10826" spans="1:14" x14ac:dyDescent="0.35">
      <c r="A10826" s="4" t="s">
        <v>11107</v>
      </c>
      <c r="B10826" s="5">
        <v>44966</v>
      </c>
      <c r="C10826" s="4" t="s">
        <v>242</v>
      </c>
      <c r="D10826" s="4" t="s">
        <v>16</v>
      </c>
      <c r="E10826" s="4" t="s">
        <v>52</v>
      </c>
      <c r="F10826" s="4" t="s">
        <v>168</v>
      </c>
      <c r="G10826">
        <v>13157.1</v>
      </c>
      <c r="H10826" s="4" t="s">
        <v>19</v>
      </c>
      <c r="I10826" s="4" t="s">
        <v>34</v>
      </c>
      <c r="J10826" s="4" t="s">
        <v>35</v>
      </c>
      <c r="K10826">
        <v>33353.879999999997</v>
      </c>
      <c r="L10826">
        <v>68385.539999999994</v>
      </c>
      <c r="M10826" s="4" t="s">
        <v>71</v>
      </c>
      <c r="N10826" s="4" t="s">
        <v>20300</v>
      </c>
    </row>
    <row r="10827" spans="1:14" x14ac:dyDescent="0.35">
      <c r="A10827" s="4" t="s">
        <v>11108</v>
      </c>
      <c r="B10827" s="5">
        <v>45087</v>
      </c>
      <c r="C10827" s="4" t="s">
        <v>547</v>
      </c>
      <c r="D10827" s="4" t="s">
        <v>16</v>
      </c>
      <c r="E10827" s="4" t="s">
        <v>128</v>
      </c>
      <c r="F10827" s="4" t="s">
        <v>18</v>
      </c>
      <c r="G10827">
        <v>10610.87</v>
      </c>
      <c r="H10827" s="4" t="s">
        <v>48</v>
      </c>
      <c r="I10827" s="4" t="s">
        <v>18</v>
      </c>
      <c r="J10827" s="4" t="s">
        <v>35</v>
      </c>
      <c r="K10827">
        <v>42951.45</v>
      </c>
      <c r="L10827">
        <v>70054.5</v>
      </c>
      <c r="M10827" s="4" t="s">
        <v>22</v>
      </c>
      <c r="N10827" s="4" t="s">
        <v>20294</v>
      </c>
    </row>
    <row r="10828" spans="1:14" x14ac:dyDescent="0.35">
      <c r="A10828" s="4" t="s">
        <v>11109</v>
      </c>
      <c r="B10828" s="5">
        <v>45234</v>
      </c>
      <c r="C10828" s="4" t="s">
        <v>451</v>
      </c>
      <c r="D10828" s="4" t="s">
        <v>16</v>
      </c>
      <c r="E10828" s="4" t="s">
        <v>46</v>
      </c>
      <c r="F10828" s="4" t="s">
        <v>117</v>
      </c>
      <c r="G10828">
        <v>3005.22</v>
      </c>
      <c r="H10828" s="4" t="s">
        <v>19</v>
      </c>
      <c r="I10828" s="4" t="s">
        <v>18</v>
      </c>
      <c r="J10828" s="4" t="s">
        <v>42</v>
      </c>
      <c r="K10828">
        <v>62882.05</v>
      </c>
      <c r="L10828">
        <v>173228.75</v>
      </c>
      <c r="M10828" s="4" t="s">
        <v>75</v>
      </c>
      <c r="N10828" s="4" t="s">
        <v>20301</v>
      </c>
    </row>
    <row r="10829" spans="1:14" x14ac:dyDescent="0.35">
      <c r="A10829" s="4" t="s">
        <v>11110</v>
      </c>
      <c r="B10829" s="5">
        <v>45087</v>
      </c>
      <c r="C10829" s="4" t="s">
        <v>109</v>
      </c>
      <c r="D10829" s="4" t="s">
        <v>62</v>
      </c>
      <c r="E10829" s="4" t="s">
        <v>82</v>
      </c>
      <c r="F10829" s="4" t="s">
        <v>64</v>
      </c>
      <c r="G10829">
        <v>75026.98</v>
      </c>
      <c r="H10829" s="4" t="s">
        <v>48</v>
      </c>
      <c r="I10829" s="4" t="s">
        <v>34</v>
      </c>
      <c r="J10829" s="4" t="s">
        <v>79</v>
      </c>
      <c r="K10829">
        <v>62382.1</v>
      </c>
      <c r="L10829">
        <v>210026.74</v>
      </c>
      <c r="M10829" s="4" t="s">
        <v>22</v>
      </c>
      <c r="N10829" s="4" t="s">
        <v>20294</v>
      </c>
    </row>
    <row r="10830" spans="1:14" x14ac:dyDescent="0.35">
      <c r="A10830" s="4" t="s">
        <v>11111</v>
      </c>
      <c r="B10830" s="5">
        <v>45176</v>
      </c>
      <c r="C10830" s="4" t="s">
        <v>15</v>
      </c>
      <c r="D10830" s="4" t="s">
        <v>16</v>
      </c>
      <c r="E10830" s="4" t="s">
        <v>25</v>
      </c>
      <c r="F10830" s="4" t="s">
        <v>33</v>
      </c>
      <c r="G10830">
        <v>10901.96</v>
      </c>
      <c r="H10830" s="4" t="s">
        <v>19</v>
      </c>
      <c r="I10830" s="4" t="s">
        <v>54</v>
      </c>
      <c r="J10830" s="4" t="s">
        <v>42</v>
      </c>
      <c r="K10830">
        <v>52314.84</v>
      </c>
      <c r="L10830">
        <v>254978.45</v>
      </c>
      <c r="M10830" s="4" t="s">
        <v>59</v>
      </c>
      <c r="N10830" s="4" t="s">
        <v>20298</v>
      </c>
    </row>
    <row r="10831" spans="1:14" x14ac:dyDescent="0.35">
      <c r="A10831" s="4" t="s">
        <v>11112</v>
      </c>
      <c r="B10831" s="5">
        <v>45135</v>
      </c>
      <c r="C10831" s="4" t="s">
        <v>418</v>
      </c>
      <c r="D10831" s="4" t="s">
        <v>39</v>
      </c>
      <c r="E10831" s="4" t="s">
        <v>293</v>
      </c>
      <c r="F10831" s="4" t="s">
        <v>113</v>
      </c>
      <c r="G10831">
        <v>9766.4500000000007</v>
      </c>
      <c r="H10831" s="4" t="s">
        <v>95</v>
      </c>
      <c r="I10831" s="4" t="s">
        <v>18</v>
      </c>
      <c r="J10831" s="4" t="s">
        <v>35</v>
      </c>
      <c r="K10831">
        <v>58242.6</v>
      </c>
      <c r="L10831">
        <v>26637.06</v>
      </c>
      <c r="M10831" s="4" t="s">
        <v>36</v>
      </c>
      <c r="N10831" s="4" t="s">
        <v>20296</v>
      </c>
    </row>
    <row r="10832" spans="1:14" x14ac:dyDescent="0.35">
      <c r="A10832" s="4" t="s">
        <v>11113</v>
      </c>
      <c r="B10832" s="5">
        <v>44953</v>
      </c>
      <c r="C10832" s="4" t="s">
        <v>427</v>
      </c>
      <c r="D10832" s="4" t="s">
        <v>16</v>
      </c>
      <c r="E10832" s="4" t="s">
        <v>58</v>
      </c>
      <c r="F10832" s="4" t="s">
        <v>47</v>
      </c>
      <c r="G10832">
        <v>7341.52</v>
      </c>
      <c r="H10832" s="4" t="s">
        <v>27</v>
      </c>
      <c r="I10832" s="4" t="s">
        <v>54</v>
      </c>
      <c r="J10832" s="4" t="s">
        <v>55</v>
      </c>
      <c r="K10832">
        <v>59604.65</v>
      </c>
      <c r="L10832">
        <v>226627.91</v>
      </c>
      <c r="M10832" s="4" t="s">
        <v>43</v>
      </c>
      <c r="N10832" s="4" t="s">
        <v>20297</v>
      </c>
    </row>
    <row r="10833" spans="1:14" x14ac:dyDescent="0.35">
      <c r="A10833" s="4" t="s">
        <v>11114</v>
      </c>
      <c r="B10833" s="5">
        <v>44970</v>
      </c>
      <c r="C10833" s="4" t="s">
        <v>1245</v>
      </c>
      <c r="D10833" s="4" t="s">
        <v>16</v>
      </c>
      <c r="E10833" s="4" t="s">
        <v>17</v>
      </c>
      <c r="F10833" s="4" t="s">
        <v>53</v>
      </c>
      <c r="G10833">
        <v>8810.5400000000009</v>
      </c>
      <c r="H10833" s="4" t="s">
        <v>27</v>
      </c>
      <c r="I10833" s="4" t="s">
        <v>34</v>
      </c>
      <c r="J10833" s="4" t="s">
        <v>28</v>
      </c>
      <c r="K10833">
        <v>63692.88</v>
      </c>
      <c r="L10833">
        <v>62443.81</v>
      </c>
      <c r="M10833" s="4" t="s">
        <v>71</v>
      </c>
      <c r="N10833" s="4" t="s">
        <v>20300</v>
      </c>
    </row>
    <row r="10834" spans="1:14" x14ac:dyDescent="0.35">
      <c r="A10834" s="4" t="s">
        <v>11115</v>
      </c>
      <c r="B10834" s="5">
        <v>44928</v>
      </c>
      <c r="C10834" s="4" t="s">
        <v>182</v>
      </c>
      <c r="D10834" s="4" t="s">
        <v>16</v>
      </c>
      <c r="E10834" s="4" t="s">
        <v>52</v>
      </c>
      <c r="F10834" s="4" t="s">
        <v>33</v>
      </c>
      <c r="G10834">
        <v>11918.66</v>
      </c>
      <c r="H10834" s="4" t="s">
        <v>48</v>
      </c>
      <c r="I10834" s="4" t="s">
        <v>54</v>
      </c>
      <c r="J10834" s="4" t="s">
        <v>98</v>
      </c>
      <c r="K10834">
        <v>52149.49</v>
      </c>
      <c r="L10834">
        <v>300593.74</v>
      </c>
      <c r="M10834" s="4" t="s">
        <v>43</v>
      </c>
      <c r="N10834" s="4" t="s">
        <v>20297</v>
      </c>
    </row>
    <row r="10835" spans="1:14" x14ac:dyDescent="0.35">
      <c r="A10835" s="4" t="s">
        <v>11116</v>
      </c>
      <c r="B10835" s="5">
        <v>45162</v>
      </c>
      <c r="C10835" s="4" t="s">
        <v>73</v>
      </c>
      <c r="D10835" s="4" t="s">
        <v>39</v>
      </c>
      <c r="E10835" s="4" t="s">
        <v>334</v>
      </c>
      <c r="F10835" s="4" t="s">
        <v>117</v>
      </c>
      <c r="G10835">
        <v>15579.78</v>
      </c>
      <c r="H10835" s="4" t="s">
        <v>19</v>
      </c>
      <c r="I10835" s="4" t="s">
        <v>20</v>
      </c>
      <c r="J10835" s="4" t="s">
        <v>120</v>
      </c>
      <c r="K10835">
        <v>66496</v>
      </c>
      <c r="L10835">
        <v>163162.57</v>
      </c>
      <c r="M10835" s="4" t="s">
        <v>134</v>
      </c>
      <c r="N10835" s="4" t="s">
        <v>20304</v>
      </c>
    </row>
    <row r="10836" spans="1:14" x14ac:dyDescent="0.35">
      <c r="A10836" s="4" t="s">
        <v>11117</v>
      </c>
      <c r="B10836" s="5">
        <v>45055</v>
      </c>
      <c r="C10836" s="4" t="s">
        <v>45</v>
      </c>
      <c r="D10836" s="4" t="s">
        <v>62</v>
      </c>
      <c r="E10836" s="4" t="s">
        <v>82</v>
      </c>
      <c r="F10836" s="4" t="s">
        <v>64</v>
      </c>
      <c r="G10836">
        <v>59873.07</v>
      </c>
      <c r="H10836" s="4" t="s">
        <v>48</v>
      </c>
      <c r="I10836" s="4" t="s">
        <v>54</v>
      </c>
      <c r="J10836" s="4" t="s">
        <v>79</v>
      </c>
      <c r="K10836">
        <v>33207.21</v>
      </c>
      <c r="L10836">
        <v>164459.10999999999</v>
      </c>
      <c r="M10836" s="4" t="s">
        <v>102</v>
      </c>
      <c r="N10836" s="4" t="s">
        <v>102</v>
      </c>
    </row>
    <row r="10837" spans="1:14" x14ac:dyDescent="0.35">
      <c r="A10837" s="4" t="s">
        <v>11118</v>
      </c>
      <c r="B10837" s="5">
        <v>45088</v>
      </c>
      <c r="C10837" s="4" t="s">
        <v>92</v>
      </c>
      <c r="D10837" s="4" t="s">
        <v>16</v>
      </c>
      <c r="E10837" s="4" t="s">
        <v>46</v>
      </c>
      <c r="F10837" s="4" t="s">
        <v>41</v>
      </c>
      <c r="G10837">
        <v>12080.34</v>
      </c>
      <c r="H10837" s="4" t="s">
        <v>19</v>
      </c>
      <c r="I10837" s="4" t="s">
        <v>20</v>
      </c>
      <c r="J10837" s="4" t="s">
        <v>42</v>
      </c>
      <c r="K10837">
        <v>32077</v>
      </c>
      <c r="L10837">
        <v>170661.42</v>
      </c>
      <c r="M10837" s="4" t="s">
        <v>22</v>
      </c>
      <c r="N10837" s="4" t="s">
        <v>20294</v>
      </c>
    </row>
    <row r="10838" spans="1:14" x14ac:dyDescent="0.35">
      <c r="A10838" s="4" t="s">
        <v>11119</v>
      </c>
      <c r="B10838" s="5">
        <v>45215</v>
      </c>
      <c r="C10838" s="4" t="s">
        <v>902</v>
      </c>
      <c r="D10838" s="4" t="s">
        <v>16</v>
      </c>
      <c r="E10838" s="4" t="s">
        <v>46</v>
      </c>
      <c r="F10838" s="4" t="s">
        <v>53</v>
      </c>
      <c r="G10838">
        <v>6732.66</v>
      </c>
      <c r="H10838" s="4" t="s">
        <v>27</v>
      </c>
      <c r="I10838" s="4" t="s">
        <v>49</v>
      </c>
      <c r="J10838" s="4" t="s">
        <v>139</v>
      </c>
      <c r="K10838">
        <v>56132.73</v>
      </c>
      <c r="L10838">
        <v>182923.28</v>
      </c>
      <c r="M10838" s="4" t="s">
        <v>83</v>
      </c>
      <c r="N10838" s="4" t="s">
        <v>20302</v>
      </c>
    </row>
    <row r="10839" spans="1:14" x14ac:dyDescent="0.35">
      <c r="A10839" s="4" t="s">
        <v>11120</v>
      </c>
      <c r="B10839" s="5">
        <v>45062</v>
      </c>
      <c r="C10839" s="4" t="s">
        <v>228</v>
      </c>
      <c r="D10839" s="4" t="s">
        <v>39</v>
      </c>
      <c r="E10839" s="4" t="s">
        <v>40</v>
      </c>
      <c r="F10839" s="4" t="s">
        <v>113</v>
      </c>
      <c r="G10839">
        <v>28770.98</v>
      </c>
      <c r="H10839" s="4" t="s">
        <v>95</v>
      </c>
      <c r="I10839" s="4" t="s">
        <v>49</v>
      </c>
      <c r="J10839" s="4" t="s">
        <v>55</v>
      </c>
      <c r="K10839">
        <v>67823.73</v>
      </c>
      <c r="L10839">
        <v>310868.12</v>
      </c>
      <c r="M10839" s="4" t="s">
        <v>102</v>
      </c>
      <c r="N10839" s="4" t="s">
        <v>102</v>
      </c>
    </row>
    <row r="10840" spans="1:14" x14ac:dyDescent="0.35">
      <c r="A10840" s="4" t="s">
        <v>11121</v>
      </c>
      <c r="B10840" s="5">
        <v>45165</v>
      </c>
      <c r="C10840" s="4" t="s">
        <v>610</v>
      </c>
      <c r="D10840" s="4" t="s">
        <v>16</v>
      </c>
      <c r="E10840" s="4" t="s">
        <v>150</v>
      </c>
      <c r="F10840" s="4" t="s">
        <v>107</v>
      </c>
      <c r="G10840">
        <v>316.98</v>
      </c>
      <c r="H10840" s="4" t="s">
        <v>86</v>
      </c>
      <c r="I10840" s="4" t="s">
        <v>54</v>
      </c>
      <c r="J10840" s="4" t="s">
        <v>55</v>
      </c>
      <c r="K10840">
        <v>44231.03</v>
      </c>
      <c r="L10840">
        <v>234955.79</v>
      </c>
      <c r="M10840" s="4" t="s">
        <v>134</v>
      </c>
      <c r="N10840" s="4" t="s">
        <v>20304</v>
      </c>
    </row>
    <row r="10841" spans="1:14" x14ac:dyDescent="0.35">
      <c r="A10841" s="4" t="s">
        <v>11122</v>
      </c>
      <c r="B10841" s="5">
        <v>45239</v>
      </c>
      <c r="C10841" s="4" t="s">
        <v>178</v>
      </c>
      <c r="D10841" s="4" t="s">
        <v>16</v>
      </c>
      <c r="E10841" s="4" t="s">
        <v>25</v>
      </c>
      <c r="F10841" s="4" t="s">
        <v>26</v>
      </c>
      <c r="G10841">
        <v>14796.97</v>
      </c>
      <c r="H10841" s="4" t="s">
        <v>48</v>
      </c>
      <c r="I10841" s="4" t="s">
        <v>54</v>
      </c>
      <c r="J10841" s="4" t="s">
        <v>79</v>
      </c>
      <c r="K10841">
        <v>49265.27</v>
      </c>
      <c r="L10841">
        <v>195239.49</v>
      </c>
      <c r="M10841" s="4" t="s">
        <v>75</v>
      </c>
      <c r="N10841" s="4" t="s">
        <v>20301</v>
      </c>
    </row>
    <row r="10842" spans="1:14" x14ac:dyDescent="0.35">
      <c r="A10842" s="4" t="s">
        <v>11123</v>
      </c>
      <c r="B10842" s="5">
        <v>45011</v>
      </c>
      <c r="C10842" s="4" t="s">
        <v>234</v>
      </c>
      <c r="D10842" s="4" t="s">
        <v>39</v>
      </c>
      <c r="E10842" s="4" t="s">
        <v>293</v>
      </c>
      <c r="F10842" s="4" t="s">
        <v>129</v>
      </c>
      <c r="G10842">
        <v>7220.76</v>
      </c>
      <c r="H10842" s="4" t="s">
        <v>86</v>
      </c>
      <c r="I10842" s="4" t="s">
        <v>20</v>
      </c>
      <c r="J10842" s="4" t="s">
        <v>120</v>
      </c>
      <c r="K10842">
        <v>61243.17</v>
      </c>
      <c r="L10842">
        <v>147313.89000000001</v>
      </c>
      <c r="M10842" s="4" t="s">
        <v>29</v>
      </c>
      <c r="N10842" s="4" t="s">
        <v>20295</v>
      </c>
    </row>
    <row r="10843" spans="1:14" x14ac:dyDescent="0.35">
      <c r="A10843" s="4" t="s">
        <v>11124</v>
      </c>
      <c r="B10843" s="5">
        <v>44970</v>
      </c>
      <c r="C10843" s="4" t="s">
        <v>336</v>
      </c>
      <c r="D10843" s="4" t="s">
        <v>39</v>
      </c>
      <c r="E10843" s="4" t="s">
        <v>210</v>
      </c>
      <c r="F10843" s="4" t="s">
        <v>129</v>
      </c>
      <c r="G10843">
        <v>24381.9</v>
      </c>
      <c r="H10843" s="4" t="s">
        <v>86</v>
      </c>
      <c r="I10843" s="4" t="s">
        <v>49</v>
      </c>
      <c r="J10843" s="4" t="s">
        <v>28</v>
      </c>
      <c r="K10843">
        <v>33624.39</v>
      </c>
      <c r="L10843">
        <v>106857.38</v>
      </c>
      <c r="M10843" s="4" t="s">
        <v>71</v>
      </c>
      <c r="N10843" s="4" t="s">
        <v>20300</v>
      </c>
    </row>
    <row r="10844" spans="1:14" x14ac:dyDescent="0.35">
      <c r="A10844" s="4" t="s">
        <v>11125</v>
      </c>
      <c r="B10844" s="5">
        <v>45202</v>
      </c>
      <c r="C10844" s="4" t="s">
        <v>303</v>
      </c>
      <c r="D10844" s="4" t="s">
        <v>16</v>
      </c>
      <c r="E10844" s="4" t="s">
        <v>17</v>
      </c>
      <c r="F10844" s="4" t="s">
        <v>85</v>
      </c>
      <c r="G10844">
        <v>6325.74</v>
      </c>
      <c r="H10844" s="4" t="s">
        <v>95</v>
      </c>
      <c r="I10844" s="4" t="s">
        <v>18</v>
      </c>
      <c r="J10844" s="4" t="s">
        <v>42</v>
      </c>
      <c r="K10844">
        <v>59097.17</v>
      </c>
      <c r="L10844">
        <v>110835.78</v>
      </c>
      <c r="M10844" s="4" t="s">
        <v>83</v>
      </c>
      <c r="N10844" s="4" t="s">
        <v>20302</v>
      </c>
    </row>
    <row r="10845" spans="1:14" x14ac:dyDescent="0.35">
      <c r="A10845" s="4" t="s">
        <v>11126</v>
      </c>
      <c r="B10845" s="5">
        <v>44944</v>
      </c>
      <c r="C10845" s="4" t="s">
        <v>488</v>
      </c>
      <c r="D10845" s="4" t="s">
        <v>62</v>
      </c>
      <c r="E10845" s="4" t="s">
        <v>63</v>
      </c>
      <c r="F10845" s="4" t="s">
        <v>64</v>
      </c>
      <c r="G10845">
        <v>77210.080000000002</v>
      </c>
      <c r="H10845" s="4" t="s">
        <v>27</v>
      </c>
      <c r="I10845" s="4" t="s">
        <v>54</v>
      </c>
      <c r="J10845" s="4" t="s">
        <v>55</v>
      </c>
      <c r="K10845">
        <v>54386.6</v>
      </c>
      <c r="L10845">
        <v>160805.76000000001</v>
      </c>
      <c r="M10845" s="4" t="s">
        <v>43</v>
      </c>
      <c r="N10845" s="4" t="s">
        <v>20297</v>
      </c>
    </row>
    <row r="10846" spans="1:14" x14ac:dyDescent="0.35">
      <c r="A10846" s="4" t="s">
        <v>11127</v>
      </c>
      <c r="B10846" s="5">
        <v>45106</v>
      </c>
      <c r="C10846" s="4" t="s">
        <v>1126</v>
      </c>
      <c r="D10846" s="4" t="s">
        <v>16</v>
      </c>
      <c r="E10846" s="4" t="s">
        <v>58</v>
      </c>
      <c r="F10846" s="4" t="s">
        <v>107</v>
      </c>
      <c r="G10846">
        <v>8449.3700000000008</v>
      </c>
      <c r="H10846" s="4" t="s">
        <v>86</v>
      </c>
      <c r="I10846" s="4" t="s">
        <v>34</v>
      </c>
      <c r="J10846" s="4" t="s">
        <v>35</v>
      </c>
      <c r="K10846">
        <v>65136.09</v>
      </c>
      <c r="L10846">
        <v>305016.12</v>
      </c>
      <c r="M10846" s="4" t="s">
        <v>22</v>
      </c>
      <c r="N10846" s="4" t="s">
        <v>20294</v>
      </c>
    </row>
    <row r="10847" spans="1:14" x14ac:dyDescent="0.35">
      <c r="A10847" s="4" t="s">
        <v>11128</v>
      </c>
      <c r="B10847" s="5">
        <v>45147</v>
      </c>
      <c r="C10847" s="4" t="s">
        <v>405</v>
      </c>
      <c r="D10847" s="4" t="s">
        <v>16</v>
      </c>
      <c r="E10847" s="4" t="s">
        <v>70</v>
      </c>
      <c r="F10847" s="4" t="s">
        <v>90</v>
      </c>
      <c r="G10847">
        <v>9915.35</v>
      </c>
      <c r="H10847" s="4" t="s">
        <v>27</v>
      </c>
      <c r="I10847" s="4" t="s">
        <v>49</v>
      </c>
      <c r="J10847" s="4" t="s">
        <v>79</v>
      </c>
      <c r="K10847">
        <v>63353.02</v>
      </c>
      <c r="L10847">
        <v>230308.6</v>
      </c>
      <c r="M10847" s="4" t="s">
        <v>134</v>
      </c>
      <c r="N10847" s="4" t="s">
        <v>20304</v>
      </c>
    </row>
    <row r="10848" spans="1:14" x14ac:dyDescent="0.35">
      <c r="A10848" s="4" t="s">
        <v>11129</v>
      </c>
      <c r="B10848" s="5">
        <v>44998</v>
      </c>
      <c r="C10848" s="4" t="s">
        <v>109</v>
      </c>
      <c r="D10848" s="4" t="s">
        <v>62</v>
      </c>
      <c r="E10848" s="4" t="s">
        <v>63</v>
      </c>
      <c r="F10848" s="4" t="s">
        <v>64</v>
      </c>
      <c r="G10848">
        <v>97049.23</v>
      </c>
      <c r="H10848" s="4" t="s">
        <v>27</v>
      </c>
      <c r="I10848" s="4" t="s">
        <v>54</v>
      </c>
      <c r="J10848" s="4" t="s">
        <v>28</v>
      </c>
      <c r="K10848">
        <v>37895.379999999997</v>
      </c>
      <c r="L10848">
        <v>284299.93</v>
      </c>
      <c r="M10848" s="4" t="s">
        <v>29</v>
      </c>
      <c r="N10848" s="4" t="s">
        <v>20295</v>
      </c>
    </row>
    <row r="10849" spans="1:14" x14ac:dyDescent="0.35">
      <c r="A10849" s="4" t="s">
        <v>11130</v>
      </c>
      <c r="B10849" s="5">
        <v>45096</v>
      </c>
      <c r="C10849" s="4" t="s">
        <v>837</v>
      </c>
      <c r="D10849" s="4" t="s">
        <v>16</v>
      </c>
      <c r="E10849" s="4" t="s">
        <v>128</v>
      </c>
      <c r="F10849" s="4" t="s">
        <v>117</v>
      </c>
      <c r="G10849">
        <v>3677.13</v>
      </c>
      <c r="H10849" s="4" t="s">
        <v>86</v>
      </c>
      <c r="I10849" s="4" t="s">
        <v>49</v>
      </c>
      <c r="J10849" s="4" t="s">
        <v>35</v>
      </c>
      <c r="K10849">
        <v>56992.94</v>
      </c>
      <c r="L10849">
        <v>257718.57</v>
      </c>
      <c r="M10849" s="4" t="s">
        <v>22</v>
      </c>
      <c r="N10849" s="4" t="s">
        <v>20294</v>
      </c>
    </row>
    <row r="10850" spans="1:14" x14ac:dyDescent="0.35">
      <c r="A10850" s="4" t="s">
        <v>11131</v>
      </c>
      <c r="B10850" s="5">
        <v>45116</v>
      </c>
      <c r="C10850" s="4" t="s">
        <v>535</v>
      </c>
      <c r="D10850" s="4" t="s">
        <v>39</v>
      </c>
      <c r="E10850" s="4" t="s">
        <v>210</v>
      </c>
      <c r="F10850" s="4" t="s">
        <v>74</v>
      </c>
      <c r="G10850">
        <v>19472.88</v>
      </c>
      <c r="H10850" s="4" t="s">
        <v>95</v>
      </c>
      <c r="I10850" s="4" t="s">
        <v>49</v>
      </c>
      <c r="J10850" s="4" t="s">
        <v>42</v>
      </c>
      <c r="K10850">
        <v>47465.68</v>
      </c>
      <c r="L10850">
        <v>225930.3</v>
      </c>
      <c r="M10850" s="4" t="s">
        <v>36</v>
      </c>
      <c r="N10850" s="4" t="s">
        <v>20296</v>
      </c>
    </row>
    <row r="10851" spans="1:14" x14ac:dyDescent="0.35">
      <c r="A10851" s="4" t="s">
        <v>11132</v>
      </c>
      <c r="B10851" s="5">
        <v>44962</v>
      </c>
      <c r="C10851" s="4" t="s">
        <v>205</v>
      </c>
      <c r="D10851" s="4" t="s">
        <v>16</v>
      </c>
      <c r="E10851" s="4" t="s">
        <v>32</v>
      </c>
      <c r="F10851" s="4" t="s">
        <v>168</v>
      </c>
      <c r="G10851">
        <v>780.82</v>
      </c>
      <c r="H10851" s="4" t="s">
        <v>95</v>
      </c>
      <c r="I10851" s="4" t="s">
        <v>20</v>
      </c>
      <c r="J10851" s="4" t="s">
        <v>79</v>
      </c>
      <c r="K10851">
        <v>43268.69</v>
      </c>
      <c r="L10851">
        <v>239567.58</v>
      </c>
      <c r="M10851" s="4" t="s">
        <v>71</v>
      </c>
      <c r="N10851" s="4" t="s">
        <v>20300</v>
      </c>
    </row>
    <row r="10852" spans="1:14" x14ac:dyDescent="0.35">
      <c r="A10852" s="4" t="s">
        <v>11133</v>
      </c>
      <c r="B10852" s="5">
        <v>45243</v>
      </c>
      <c r="C10852" s="4" t="s">
        <v>675</v>
      </c>
      <c r="D10852" s="4" t="s">
        <v>16</v>
      </c>
      <c r="E10852" s="4" t="s">
        <v>58</v>
      </c>
      <c r="F10852" s="4" t="s">
        <v>53</v>
      </c>
      <c r="G10852">
        <v>4887.0600000000004</v>
      </c>
      <c r="H10852" s="4" t="s">
        <v>48</v>
      </c>
      <c r="I10852" s="4" t="s">
        <v>34</v>
      </c>
      <c r="J10852" s="4" t="s">
        <v>28</v>
      </c>
      <c r="K10852">
        <v>69688.149999999994</v>
      </c>
      <c r="L10852">
        <v>64130</v>
      </c>
      <c r="M10852" s="4" t="s">
        <v>75</v>
      </c>
      <c r="N10852" s="4" t="s">
        <v>20301</v>
      </c>
    </row>
    <row r="10853" spans="1:14" x14ac:dyDescent="0.35">
      <c r="A10853" s="4" t="s">
        <v>11134</v>
      </c>
      <c r="B10853" s="5">
        <v>45062</v>
      </c>
      <c r="C10853" s="4" t="s">
        <v>866</v>
      </c>
      <c r="D10853" s="4" t="s">
        <v>16</v>
      </c>
      <c r="E10853" s="4" t="s">
        <v>128</v>
      </c>
      <c r="F10853" s="4" t="s">
        <v>47</v>
      </c>
      <c r="G10853">
        <v>11729.88</v>
      </c>
      <c r="H10853" s="4" t="s">
        <v>19</v>
      </c>
      <c r="I10853" s="4" t="s">
        <v>34</v>
      </c>
      <c r="J10853" s="4" t="s">
        <v>98</v>
      </c>
      <c r="K10853">
        <v>43016.06</v>
      </c>
      <c r="L10853">
        <v>208495.51</v>
      </c>
      <c r="M10853" s="4" t="s">
        <v>102</v>
      </c>
      <c r="N10853" s="4" t="s">
        <v>102</v>
      </c>
    </row>
    <row r="10854" spans="1:14" x14ac:dyDescent="0.35">
      <c r="A10854" s="4" t="s">
        <v>11135</v>
      </c>
      <c r="B10854" s="5">
        <v>45018</v>
      </c>
      <c r="C10854" s="4" t="s">
        <v>341</v>
      </c>
      <c r="D10854" s="4" t="s">
        <v>16</v>
      </c>
      <c r="E10854" s="4" t="s">
        <v>70</v>
      </c>
      <c r="F10854" s="4" t="s">
        <v>129</v>
      </c>
      <c r="G10854">
        <v>4273.43</v>
      </c>
      <c r="H10854" s="4" t="s">
        <v>27</v>
      </c>
      <c r="I10854" s="4" t="s">
        <v>54</v>
      </c>
      <c r="J10854" s="4" t="s">
        <v>98</v>
      </c>
      <c r="K10854">
        <v>52662.86</v>
      </c>
      <c r="L10854">
        <v>271219.49</v>
      </c>
      <c r="M10854" s="4" t="s">
        <v>65</v>
      </c>
      <c r="N10854" s="4" t="s">
        <v>20299</v>
      </c>
    </row>
    <row r="10855" spans="1:14" x14ac:dyDescent="0.35">
      <c r="A10855" s="4" t="s">
        <v>11136</v>
      </c>
      <c r="B10855" s="5">
        <v>44980</v>
      </c>
      <c r="C10855" s="4" t="s">
        <v>303</v>
      </c>
      <c r="D10855" s="4" t="s">
        <v>16</v>
      </c>
      <c r="E10855" s="4" t="s">
        <v>32</v>
      </c>
      <c r="F10855" s="4" t="s">
        <v>129</v>
      </c>
      <c r="G10855">
        <v>1652.13</v>
      </c>
      <c r="H10855" s="4" t="s">
        <v>19</v>
      </c>
      <c r="I10855" s="4" t="s">
        <v>18</v>
      </c>
      <c r="J10855" s="4" t="s">
        <v>120</v>
      </c>
      <c r="K10855">
        <v>59097.17</v>
      </c>
      <c r="L10855">
        <v>109183.65</v>
      </c>
      <c r="M10855" s="4" t="s">
        <v>71</v>
      </c>
      <c r="N10855" s="4" t="s">
        <v>20300</v>
      </c>
    </row>
    <row r="10856" spans="1:14" x14ac:dyDescent="0.35">
      <c r="A10856" s="4" t="s">
        <v>11137</v>
      </c>
      <c r="B10856" s="5">
        <v>44989</v>
      </c>
      <c r="C10856" s="4" t="s">
        <v>61</v>
      </c>
      <c r="D10856" s="4" t="s">
        <v>16</v>
      </c>
      <c r="E10856" s="4" t="s">
        <v>46</v>
      </c>
      <c r="F10856" s="4" t="s">
        <v>117</v>
      </c>
      <c r="G10856">
        <v>10596.16</v>
      </c>
      <c r="H10856" s="4" t="s">
        <v>27</v>
      </c>
      <c r="I10856" s="4" t="s">
        <v>20</v>
      </c>
      <c r="J10856" s="4" t="s">
        <v>42</v>
      </c>
      <c r="K10856">
        <v>46389.84</v>
      </c>
      <c r="L10856">
        <v>141786.93</v>
      </c>
      <c r="M10856" s="4" t="s">
        <v>29</v>
      </c>
      <c r="N10856" s="4" t="s">
        <v>20295</v>
      </c>
    </row>
    <row r="10857" spans="1:14" x14ac:dyDescent="0.35">
      <c r="A10857" s="4" t="s">
        <v>11138</v>
      </c>
      <c r="B10857" s="5">
        <v>45259</v>
      </c>
      <c r="C10857" s="4" t="s">
        <v>664</v>
      </c>
      <c r="D10857" s="4" t="s">
        <v>16</v>
      </c>
      <c r="E10857" s="4" t="s">
        <v>25</v>
      </c>
      <c r="F10857" s="4" t="s">
        <v>90</v>
      </c>
      <c r="G10857">
        <v>6385.67</v>
      </c>
      <c r="H10857" s="4" t="s">
        <v>95</v>
      </c>
      <c r="I10857" s="4" t="s">
        <v>18</v>
      </c>
      <c r="J10857" s="4" t="s">
        <v>98</v>
      </c>
      <c r="K10857">
        <v>38377.75</v>
      </c>
      <c r="L10857">
        <v>101451.95</v>
      </c>
      <c r="M10857" s="4" t="s">
        <v>75</v>
      </c>
      <c r="N10857" s="4" t="s">
        <v>20301</v>
      </c>
    </row>
    <row r="10858" spans="1:14" x14ac:dyDescent="0.35">
      <c r="A10858" s="4" t="s">
        <v>11139</v>
      </c>
      <c r="B10858" s="5">
        <v>45087</v>
      </c>
      <c r="C10858" s="4" t="s">
        <v>127</v>
      </c>
      <c r="D10858" s="4" t="s">
        <v>62</v>
      </c>
      <c r="E10858" s="4" t="s">
        <v>123</v>
      </c>
      <c r="F10858" s="4" t="s">
        <v>64</v>
      </c>
      <c r="G10858">
        <v>45541.15</v>
      </c>
      <c r="H10858" s="4" t="s">
        <v>19</v>
      </c>
      <c r="I10858" s="4" t="s">
        <v>18</v>
      </c>
      <c r="J10858" s="4" t="s">
        <v>28</v>
      </c>
      <c r="K10858">
        <v>34779.08</v>
      </c>
      <c r="L10858">
        <v>172752.69</v>
      </c>
      <c r="M10858" s="4" t="s">
        <v>22</v>
      </c>
      <c r="N10858" s="4" t="s">
        <v>20294</v>
      </c>
    </row>
    <row r="10859" spans="1:14" x14ac:dyDescent="0.35">
      <c r="A10859" s="4" t="s">
        <v>11140</v>
      </c>
      <c r="B10859" s="5">
        <v>45094</v>
      </c>
      <c r="C10859" s="4" t="s">
        <v>345</v>
      </c>
      <c r="D10859" s="4" t="s">
        <v>16</v>
      </c>
      <c r="E10859" s="4" t="s">
        <v>58</v>
      </c>
      <c r="F10859" s="4" t="s">
        <v>152</v>
      </c>
      <c r="G10859">
        <v>575.35</v>
      </c>
      <c r="H10859" s="4" t="s">
        <v>48</v>
      </c>
      <c r="I10859" s="4" t="s">
        <v>49</v>
      </c>
      <c r="J10859" s="4" t="s">
        <v>21</v>
      </c>
      <c r="K10859">
        <v>58897.74</v>
      </c>
      <c r="L10859">
        <v>199136.55</v>
      </c>
      <c r="M10859" s="4" t="s">
        <v>22</v>
      </c>
      <c r="N10859" s="4" t="s">
        <v>20294</v>
      </c>
    </row>
    <row r="10860" spans="1:14" x14ac:dyDescent="0.35">
      <c r="A10860" s="4" t="s">
        <v>11141</v>
      </c>
      <c r="B10860" s="5">
        <v>45006</v>
      </c>
      <c r="C10860" s="4" t="s">
        <v>15</v>
      </c>
      <c r="D10860" s="4" t="s">
        <v>16</v>
      </c>
      <c r="E10860" s="4" t="s">
        <v>32</v>
      </c>
      <c r="F10860" s="4" t="s">
        <v>129</v>
      </c>
      <c r="G10860">
        <v>7877.26</v>
      </c>
      <c r="H10860" s="4" t="s">
        <v>48</v>
      </c>
      <c r="I10860" s="4" t="s">
        <v>54</v>
      </c>
      <c r="J10860" s="4" t="s">
        <v>35</v>
      </c>
      <c r="K10860">
        <v>52314.84</v>
      </c>
      <c r="L10860">
        <v>247101.19</v>
      </c>
      <c r="M10860" s="4" t="s">
        <v>29</v>
      </c>
      <c r="N10860" s="4" t="s">
        <v>20295</v>
      </c>
    </row>
    <row r="10861" spans="1:14" x14ac:dyDescent="0.35">
      <c r="A10861" s="4" t="s">
        <v>11142</v>
      </c>
      <c r="B10861" s="5">
        <v>44971</v>
      </c>
      <c r="C10861" s="4" t="s">
        <v>307</v>
      </c>
      <c r="D10861" s="4" t="s">
        <v>16</v>
      </c>
      <c r="E10861" s="4" t="s">
        <v>150</v>
      </c>
      <c r="F10861" s="4" t="s">
        <v>129</v>
      </c>
      <c r="G10861">
        <v>4694.53</v>
      </c>
      <c r="H10861" s="4" t="s">
        <v>48</v>
      </c>
      <c r="I10861" s="4" t="s">
        <v>54</v>
      </c>
      <c r="J10861" s="4" t="s">
        <v>139</v>
      </c>
      <c r="K10861">
        <v>62936.17</v>
      </c>
      <c r="L10861">
        <v>17439.900000000001</v>
      </c>
      <c r="M10861" s="4" t="s">
        <v>71</v>
      </c>
      <c r="N10861" s="4" t="s">
        <v>20300</v>
      </c>
    </row>
    <row r="10862" spans="1:14" x14ac:dyDescent="0.35">
      <c r="A10862" s="4" t="s">
        <v>11143</v>
      </c>
      <c r="B10862" s="5">
        <v>45149</v>
      </c>
      <c r="C10862" s="4" t="s">
        <v>230</v>
      </c>
      <c r="D10862" s="4" t="s">
        <v>16</v>
      </c>
      <c r="E10862" s="4" t="s">
        <v>46</v>
      </c>
      <c r="F10862" s="4" t="s">
        <v>53</v>
      </c>
      <c r="G10862">
        <v>11609.58</v>
      </c>
      <c r="H10862" s="4" t="s">
        <v>27</v>
      </c>
      <c r="I10862" s="4" t="s">
        <v>34</v>
      </c>
      <c r="J10862" s="4" t="s">
        <v>21</v>
      </c>
      <c r="K10862">
        <v>42566.96</v>
      </c>
      <c r="L10862">
        <v>21913.72</v>
      </c>
      <c r="M10862" s="4" t="s">
        <v>134</v>
      </c>
      <c r="N10862" s="4" t="s">
        <v>20304</v>
      </c>
    </row>
    <row r="10863" spans="1:14" x14ac:dyDescent="0.35">
      <c r="A10863" s="4" t="s">
        <v>11144</v>
      </c>
      <c r="B10863" s="5">
        <v>45080</v>
      </c>
      <c r="C10863" s="4" t="s">
        <v>1245</v>
      </c>
      <c r="D10863" s="4" t="s">
        <v>16</v>
      </c>
      <c r="E10863" s="4" t="s">
        <v>52</v>
      </c>
      <c r="F10863" s="4" t="s">
        <v>117</v>
      </c>
      <c r="G10863">
        <v>768.49</v>
      </c>
      <c r="H10863" s="4" t="s">
        <v>19</v>
      </c>
      <c r="I10863" s="4" t="s">
        <v>18</v>
      </c>
      <c r="J10863" s="4" t="s">
        <v>139</v>
      </c>
      <c r="K10863">
        <v>32489.39</v>
      </c>
      <c r="L10863">
        <v>111466.32</v>
      </c>
      <c r="M10863" s="4" t="s">
        <v>22</v>
      </c>
      <c r="N10863" s="4" t="s">
        <v>20294</v>
      </c>
    </row>
    <row r="10864" spans="1:14" x14ac:dyDescent="0.35">
      <c r="A10864" s="4" t="s">
        <v>11145</v>
      </c>
      <c r="B10864" s="5">
        <v>45216</v>
      </c>
      <c r="C10864" s="4" t="s">
        <v>565</v>
      </c>
      <c r="D10864" s="4" t="s">
        <v>16</v>
      </c>
      <c r="E10864" s="4" t="s">
        <v>150</v>
      </c>
      <c r="F10864" s="4" t="s">
        <v>47</v>
      </c>
      <c r="G10864">
        <v>14955.94</v>
      </c>
      <c r="H10864" s="4" t="s">
        <v>95</v>
      </c>
      <c r="I10864" s="4" t="s">
        <v>54</v>
      </c>
      <c r="J10864" s="4" t="s">
        <v>139</v>
      </c>
      <c r="K10864">
        <v>58551.47</v>
      </c>
      <c r="L10864">
        <v>155726.93</v>
      </c>
      <c r="M10864" s="4" t="s">
        <v>83</v>
      </c>
      <c r="N10864" s="4" t="s">
        <v>20302</v>
      </c>
    </row>
    <row r="10865" spans="1:14" x14ac:dyDescent="0.35">
      <c r="A10865" s="4" t="s">
        <v>11146</v>
      </c>
      <c r="B10865" s="5">
        <v>44930</v>
      </c>
      <c r="C10865" s="4" t="s">
        <v>203</v>
      </c>
      <c r="D10865" s="4" t="s">
        <v>62</v>
      </c>
      <c r="E10865" s="4" t="s">
        <v>82</v>
      </c>
      <c r="F10865" s="4" t="s">
        <v>64</v>
      </c>
      <c r="G10865">
        <v>81321.3</v>
      </c>
      <c r="H10865" s="4" t="s">
        <v>86</v>
      </c>
      <c r="I10865" s="4" t="s">
        <v>20</v>
      </c>
      <c r="J10865" s="4" t="s">
        <v>28</v>
      </c>
      <c r="K10865">
        <v>50489.89</v>
      </c>
      <c r="L10865">
        <v>432974.93</v>
      </c>
      <c r="M10865" s="4" t="s">
        <v>43</v>
      </c>
      <c r="N10865" s="4" t="s">
        <v>20297</v>
      </c>
    </row>
    <row r="10866" spans="1:14" x14ac:dyDescent="0.35">
      <c r="A10866" s="4" t="s">
        <v>11147</v>
      </c>
      <c r="B10866" s="5">
        <v>45128</v>
      </c>
      <c r="C10866" s="4" t="s">
        <v>81</v>
      </c>
      <c r="D10866" s="4" t="s">
        <v>16</v>
      </c>
      <c r="E10866" s="4" t="s">
        <v>70</v>
      </c>
      <c r="F10866" s="4" t="s">
        <v>107</v>
      </c>
      <c r="G10866">
        <v>1674.59</v>
      </c>
      <c r="H10866" s="4" t="s">
        <v>19</v>
      </c>
      <c r="I10866" s="4" t="s">
        <v>49</v>
      </c>
      <c r="J10866" s="4" t="s">
        <v>139</v>
      </c>
      <c r="K10866">
        <v>36157.129999999997</v>
      </c>
      <c r="L10866">
        <v>135103.76</v>
      </c>
      <c r="M10866" s="4" t="s">
        <v>36</v>
      </c>
      <c r="N10866" s="4" t="s">
        <v>20296</v>
      </c>
    </row>
    <row r="10867" spans="1:14" x14ac:dyDescent="0.35">
      <c r="A10867" s="4" t="s">
        <v>11148</v>
      </c>
      <c r="B10867" s="5">
        <v>45063</v>
      </c>
      <c r="C10867" s="4" t="s">
        <v>459</v>
      </c>
      <c r="D10867" s="4" t="s">
        <v>16</v>
      </c>
      <c r="E10867" s="4" t="s">
        <v>25</v>
      </c>
      <c r="F10867" s="4" t="s">
        <v>53</v>
      </c>
      <c r="G10867">
        <v>4632.7</v>
      </c>
      <c r="H10867" s="4" t="s">
        <v>27</v>
      </c>
      <c r="I10867" s="4" t="s">
        <v>34</v>
      </c>
      <c r="J10867" s="4" t="s">
        <v>55</v>
      </c>
      <c r="K10867">
        <v>69454.2</v>
      </c>
      <c r="L10867">
        <v>37334.050000000003</v>
      </c>
      <c r="M10867" s="4" t="s">
        <v>102</v>
      </c>
      <c r="N10867" s="4" t="s">
        <v>102</v>
      </c>
    </row>
    <row r="10868" spans="1:14" x14ac:dyDescent="0.35">
      <c r="A10868" s="4" t="s">
        <v>11149</v>
      </c>
      <c r="B10868" s="5">
        <v>44972</v>
      </c>
      <c r="C10868" s="4" t="s">
        <v>584</v>
      </c>
      <c r="D10868" s="4" t="s">
        <v>16</v>
      </c>
      <c r="E10868" s="4" t="s">
        <v>70</v>
      </c>
      <c r="F10868" s="4" t="s">
        <v>152</v>
      </c>
      <c r="G10868">
        <v>3417.14</v>
      </c>
      <c r="H10868" s="4" t="s">
        <v>86</v>
      </c>
      <c r="I10868" s="4" t="s">
        <v>18</v>
      </c>
      <c r="J10868" s="4" t="s">
        <v>139</v>
      </c>
      <c r="K10868">
        <v>49370.59</v>
      </c>
      <c r="L10868">
        <v>159242.98000000001</v>
      </c>
      <c r="M10868" s="4" t="s">
        <v>71</v>
      </c>
      <c r="N10868" s="4" t="s">
        <v>20300</v>
      </c>
    </row>
    <row r="10869" spans="1:14" x14ac:dyDescent="0.35">
      <c r="A10869" s="4" t="s">
        <v>11150</v>
      </c>
      <c r="B10869" s="5">
        <v>45047</v>
      </c>
      <c r="C10869" s="4" t="s">
        <v>214</v>
      </c>
      <c r="D10869" s="4" t="s">
        <v>16</v>
      </c>
      <c r="E10869" s="4" t="s">
        <v>70</v>
      </c>
      <c r="F10869" s="4" t="s">
        <v>117</v>
      </c>
      <c r="G10869">
        <v>8686.11</v>
      </c>
      <c r="H10869" s="4" t="s">
        <v>19</v>
      </c>
      <c r="I10869" s="4" t="s">
        <v>18</v>
      </c>
      <c r="J10869" s="4" t="s">
        <v>79</v>
      </c>
      <c r="K10869">
        <v>59730.47</v>
      </c>
      <c r="L10869">
        <v>21866</v>
      </c>
      <c r="M10869" s="4" t="s">
        <v>102</v>
      </c>
      <c r="N10869" s="4" t="s">
        <v>102</v>
      </c>
    </row>
    <row r="10870" spans="1:14" x14ac:dyDescent="0.35">
      <c r="A10870" s="4" t="s">
        <v>11151</v>
      </c>
      <c r="B10870" s="5">
        <v>45183</v>
      </c>
      <c r="C10870" s="4" t="s">
        <v>191</v>
      </c>
      <c r="D10870" s="4" t="s">
        <v>39</v>
      </c>
      <c r="E10870" s="4" t="s">
        <v>210</v>
      </c>
      <c r="F10870" s="4" t="s">
        <v>53</v>
      </c>
      <c r="G10870">
        <v>10832.29</v>
      </c>
      <c r="H10870" s="4" t="s">
        <v>19</v>
      </c>
      <c r="I10870" s="4" t="s">
        <v>18</v>
      </c>
      <c r="J10870" s="4" t="s">
        <v>120</v>
      </c>
      <c r="K10870">
        <v>68153.33</v>
      </c>
      <c r="L10870">
        <v>32344.81</v>
      </c>
      <c r="M10870" s="4" t="s">
        <v>59</v>
      </c>
      <c r="N10870" s="4" t="s">
        <v>20298</v>
      </c>
    </row>
    <row r="10871" spans="1:14" x14ac:dyDescent="0.35">
      <c r="A10871" s="4" t="s">
        <v>11152</v>
      </c>
      <c r="B10871" s="5">
        <v>45258</v>
      </c>
      <c r="C10871" s="4" t="s">
        <v>469</v>
      </c>
      <c r="D10871" s="4" t="s">
        <v>16</v>
      </c>
      <c r="E10871" s="4" t="s">
        <v>58</v>
      </c>
      <c r="F10871" s="4" t="s">
        <v>41</v>
      </c>
      <c r="G10871">
        <v>11982.06</v>
      </c>
      <c r="H10871" s="4" t="s">
        <v>48</v>
      </c>
      <c r="I10871" s="4" t="s">
        <v>49</v>
      </c>
      <c r="J10871" s="4" t="s">
        <v>79</v>
      </c>
      <c r="K10871">
        <v>41504.720000000001</v>
      </c>
      <c r="L10871">
        <v>209492.51</v>
      </c>
      <c r="M10871" s="4" t="s">
        <v>75</v>
      </c>
      <c r="N10871" s="4" t="s">
        <v>20301</v>
      </c>
    </row>
    <row r="10872" spans="1:14" x14ac:dyDescent="0.35">
      <c r="A10872" s="4" t="s">
        <v>11153</v>
      </c>
      <c r="B10872" s="5">
        <v>45187</v>
      </c>
      <c r="C10872" s="4" t="s">
        <v>184</v>
      </c>
      <c r="D10872" s="4" t="s">
        <v>16</v>
      </c>
      <c r="E10872" s="4" t="s">
        <v>17</v>
      </c>
      <c r="F10872" s="4" t="s">
        <v>107</v>
      </c>
      <c r="G10872">
        <v>12955.28</v>
      </c>
      <c r="H10872" s="4" t="s">
        <v>95</v>
      </c>
      <c r="I10872" s="4" t="s">
        <v>49</v>
      </c>
      <c r="J10872" s="4" t="s">
        <v>120</v>
      </c>
      <c r="K10872">
        <v>46671.68</v>
      </c>
      <c r="L10872">
        <v>74821.179999999993</v>
      </c>
      <c r="M10872" s="4" t="s">
        <v>59</v>
      </c>
      <c r="N10872" s="4" t="s">
        <v>20298</v>
      </c>
    </row>
    <row r="10873" spans="1:14" x14ac:dyDescent="0.35">
      <c r="A10873" s="4" t="s">
        <v>11154</v>
      </c>
      <c r="B10873" s="5">
        <v>45252</v>
      </c>
      <c r="C10873" s="4" t="s">
        <v>480</v>
      </c>
      <c r="D10873" s="4" t="s">
        <v>62</v>
      </c>
      <c r="E10873" s="4" t="s">
        <v>78</v>
      </c>
      <c r="F10873" s="4" t="s">
        <v>64</v>
      </c>
      <c r="G10873">
        <v>62515.64</v>
      </c>
      <c r="H10873" s="4" t="s">
        <v>27</v>
      </c>
      <c r="I10873" s="4" t="s">
        <v>54</v>
      </c>
      <c r="J10873" s="4" t="s">
        <v>35</v>
      </c>
      <c r="K10873">
        <v>55243.9</v>
      </c>
      <c r="L10873">
        <v>310268.56</v>
      </c>
      <c r="M10873" s="4" t="s">
        <v>75</v>
      </c>
      <c r="N10873" s="4" t="s">
        <v>20301</v>
      </c>
    </row>
    <row r="10874" spans="1:14" x14ac:dyDescent="0.35">
      <c r="A10874" s="4" t="s">
        <v>11155</v>
      </c>
      <c r="B10874" s="5">
        <v>45245</v>
      </c>
      <c r="C10874" s="4" t="s">
        <v>264</v>
      </c>
      <c r="D10874" s="4" t="s">
        <v>62</v>
      </c>
      <c r="E10874" s="4" t="s">
        <v>123</v>
      </c>
      <c r="F10874" s="4" t="s">
        <v>64</v>
      </c>
      <c r="G10874">
        <v>74836.759999999995</v>
      </c>
      <c r="H10874" s="4" t="s">
        <v>48</v>
      </c>
      <c r="I10874" s="4" t="s">
        <v>54</v>
      </c>
      <c r="J10874" s="4" t="s">
        <v>120</v>
      </c>
      <c r="K10874">
        <v>63331.28</v>
      </c>
      <c r="L10874">
        <v>351476.42</v>
      </c>
      <c r="M10874" s="4" t="s">
        <v>75</v>
      </c>
      <c r="N10874" s="4" t="s">
        <v>20301</v>
      </c>
    </row>
    <row r="10875" spans="1:14" x14ac:dyDescent="0.35">
      <c r="A10875" s="4" t="s">
        <v>11156</v>
      </c>
      <c r="B10875" s="5">
        <v>45255</v>
      </c>
      <c r="C10875" s="4" t="s">
        <v>391</v>
      </c>
      <c r="D10875" s="4" t="s">
        <v>16</v>
      </c>
      <c r="E10875" s="4" t="s">
        <v>46</v>
      </c>
      <c r="F10875" s="4" t="s">
        <v>47</v>
      </c>
      <c r="G10875">
        <v>6096</v>
      </c>
      <c r="H10875" s="4" t="s">
        <v>48</v>
      </c>
      <c r="I10875" s="4" t="s">
        <v>54</v>
      </c>
      <c r="J10875" s="4" t="s">
        <v>120</v>
      </c>
      <c r="K10875">
        <v>45995.78</v>
      </c>
      <c r="L10875">
        <v>116247.71</v>
      </c>
      <c r="M10875" s="4" t="s">
        <v>75</v>
      </c>
      <c r="N10875" s="4" t="s">
        <v>20301</v>
      </c>
    </row>
    <row r="10876" spans="1:14" x14ac:dyDescent="0.35">
      <c r="A10876" s="4" t="s">
        <v>11157</v>
      </c>
      <c r="B10876" s="5">
        <v>44979</v>
      </c>
      <c r="C10876" s="4" t="s">
        <v>352</v>
      </c>
      <c r="D10876" s="4" t="s">
        <v>16</v>
      </c>
      <c r="E10876" s="4" t="s">
        <v>25</v>
      </c>
      <c r="F10876" s="4" t="s">
        <v>107</v>
      </c>
      <c r="G10876">
        <v>10199.01</v>
      </c>
      <c r="H10876" s="4" t="s">
        <v>86</v>
      </c>
      <c r="I10876" s="4" t="s">
        <v>34</v>
      </c>
      <c r="J10876" s="4" t="s">
        <v>35</v>
      </c>
      <c r="K10876">
        <v>54267.43</v>
      </c>
      <c r="L10876">
        <v>130029.96</v>
      </c>
      <c r="M10876" s="4" t="s">
        <v>71</v>
      </c>
      <c r="N10876" s="4" t="s">
        <v>20300</v>
      </c>
    </row>
    <row r="10877" spans="1:14" x14ac:dyDescent="0.35">
      <c r="A10877" s="4" t="s">
        <v>11158</v>
      </c>
      <c r="B10877" s="5">
        <v>45186</v>
      </c>
      <c r="C10877" s="4" t="s">
        <v>866</v>
      </c>
      <c r="D10877" s="4" t="s">
        <v>62</v>
      </c>
      <c r="E10877" s="4" t="s">
        <v>82</v>
      </c>
      <c r="F10877" s="4" t="s">
        <v>64</v>
      </c>
      <c r="G10877">
        <v>71133.31</v>
      </c>
      <c r="H10877" s="4" t="s">
        <v>19</v>
      </c>
      <c r="I10877" s="4" t="s">
        <v>20</v>
      </c>
      <c r="J10877" s="4" t="s">
        <v>28</v>
      </c>
      <c r="K10877">
        <v>43180.2</v>
      </c>
      <c r="L10877">
        <v>246779.51999999999</v>
      </c>
      <c r="M10877" s="4" t="s">
        <v>59</v>
      </c>
      <c r="N10877" s="4" t="s">
        <v>20298</v>
      </c>
    </row>
    <row r="10878" spans="1:14" x14ac:dyDescent="0.35">
      <c r="A10878" s="4" t="s">
        <v>11159</v>
      </c>
      <c r="B10878" s="5">
        <v>45238</v>
      </c>
      <c r="C10878" s="4" t="s">
        <v>425</v>
      </c>
      <c r="D10878" s="4" t="s">
        <v>16</v>
      </c>
      <c r="E10878" s="4" t="s">
        <v>70</v>
      </c>
      <c r="F10878" s="4" t="s">
        <v>117</v>
      </c>
      <c r="G10878">
        <v>277.51</v>
      </c>
      <c r="H10878" s="4" t="s">
        <v>86</v>
      </c>
      <c r="I10878" s="4" t="s">
        <v>18</v>
      </c>
      <c r="J10878" s="4" t="s">
        <v>79</v>
      </c>
      <c r="K10878">
        <v>61637.34</v>
      </c>
      <c r="L10878">
        <v>178040.63</v>
      </c>
      <c r="M10878" s="4" t="s">
        <v>75</v>
      </c>
      <c r="N10878" s="4" t="s">
        <v>20301</v>
      </c>
    </row>
    <row r="10879" spans="1:14" x14ac:dyDescent="0.35">
      <c r="A10879" s="4" t="s">
        <v>11160</v>
      </c>
      <c r="B10879" s="5">
        <v>45248</v>
      </c>
      <c r="C10879" s="4" t="s">
        <v>242</v>
      </c>
      <c r="D10879" s="4" t="s">
        <v>16</v>
      </c>
      <c r="E10879" s="4" t="s">
        <v>150</v>
      </c>
      <c r="F10879" s="4" t="s">
        <v>47</v>
      </c>
      <c r="G10879">
        <v>1592.09</v>
      </c>
      <c r="H10879" s="4" t="s">
        <v>48</v>
      </c>
      <c r="I10879" s="4" t="s">
        <v>54</v>
      </c>
      <c r="J10879" s="4" t="s">
        <v>55</v>
      </c>
      <c r="K10879">
        <v>30466.959999999999</v>
      </c>
      <c r="L10879">
        <v>189080.83</v>
      </c>
      <c r="M10879" s="4" t="s">
        <v>75</v>
      </c>
      <c r="N10879" s="4" t="s">
        <v>20301</v>
      </c>
    </row>
    <row r="10880" spans="1:14" x14ac:dyDescent="0.35">
      <c r="A10880" s="4" t="s">
        <v>11161</v>
      </c>
      <c r="B10880" s="5">
        <v>45176</v>
      </c>
      <c r="C10880" s="4" t="s">
        <v>321</v>
      </c>
      <c r="D10880" s="4" t="s">
        <v>16</v>
      </c>
      <c r="E10880" s="4" t="s">
        <v>17</v>
      </c>
      <c r="F10880" s="4" t="s">
        <v>41</v>
      </c>
      <c r="G10880">
        <v>242.69</v>
      </c>
      <c r="H10880" s="4" t="s">
        <v>95</v>
      </c>
      <c r="I10880" s="4" t="s">
        <v>18</v>
      </c>
      <c r="J10880" s="4" t="s">
        <v>42</v>
      </c>
      <c r="K10880">
        <v>68787.33</v>
      </c>
      <c r="L10880">
        <v>166726.26</v>
      </c>
      <c r="M10880" s="4" t="s">
        <v>59</v>
      </c>
      <c r="N10880" s="4" t="s">
        <v>20298</v>
      </c>
    </row>
    <row r="10881" spans="1:14" x14ac:dyDescent="0.35">
      <c r="A10881" s="4" t="s">
        <v>11162</v>
      </c>
      <c r="B10881" s="5">
        <v>45130</v>
      </c>
      <c r="C10881" s="4" t="s">
        <v>345</v>
      </c>
      <c r="D10881" s="4" t="s">
        <v>16</v>
      </c>
      <c r="E10881" s="4" t="s">
        <v>128</v>
      </c>
      <c r="F10881" s="4" t="s">
        <v>26</v>
      </c>
      <c r="G10881">
        <v>4658.62</v>
      </c>
      <c r="H10881" s="4" t="s">
        <v>19</v>
      </c>
      <c r="I10881" s="4" t="s">
        <v>54</v>
      </c>
      <c r="J10881" s="4" t="s">
        <v>120</v>
      </c>
      <c r="K10881">
        <v>58613.1</v>
      </c>
      <c r="L10881">
        <v>133567.37</v>
      </c>
      <c r="M10881" s="4" t="s">
        <v>36</v>
      </c>
      <c r="N10881" s="4" t="s">
        <v>20296</v>
      </c>
    </row>
    <row r="10882" spans="1:14" x14ac:dyDescent="0.35">
      <c r="A10882" s="4" t="s">
        <v>11163</v>
      </c>
      <c r="B10882" s="5">
        <v>45247</v>
      </c>
      <c r="C10882" s="4" t="s">
        <v>1021</v>
      </c>
      <c r="D10882" s="4" t="s">
        <v>16</v>
      </c>
      <c r="E10882" s="4" t="s">
        <v>70</v>
      </c>
      <c r="F10882" s="4" t="s">
        <v>90</v>
      </c>
      <c r="G10882">
        <v>4668.82</v>
      </c>
      <c r="H10882" s="4" t="s">
        <v>95</v>
      </c>
      <c r="I10882" s="4" t="s">
        <v>54</v>
      </c>
      <c r="J10882" s="4" t="s">
        <v>79</v>
      </c>
      <c r="K10882">
        <v>44399.94</v>
      </c>
      <c r="L10882">
        <v>112386.51</v>
      </c>
      <c r="M10882" s="4" t="s">
        <v>75</v>
      </c>
      <c r="N10882" s="4" t="s">
        <v>20301</v>
      </c>
    </row>
    <row r="10883" spans="1:14" x14ac:dyDescent="0.35">
      <c r="A10883" s="4" t="s">
        <v>11164</v>
      </c>
      <c r="B10883" s="5">
        <v>44991</v>
      </c>
      <c r="C10883" s="4" t="s">
        <v>301</v>
      </c>
      <c r="D10883" s="4" t="s">
        <v>16</v>
      </c>
      <c r="E10883" s="4" t="s">
        <v>58</v>
      </c>
      <c r="F10883" s="4" t="s">
        <v>74</v>
      </c>
      <c r="G10883">
        <v>10824.84</v>
      </c>
      <c r="H10883" s="4" t="s">
        <v>19</v>
      </c>
      <c r="I10883" s="4" t="s">
        <v>20</v>
      </c>
      <c r="J10883" s="4" t="s">
        <v>28</v>
      </c>
      <c r="K10883">
        <v>44479.02</v>
      </c>
      <c r="L10883">
        <v>-52133.8</v>
      </c>
      <c r="M10883" s="4" t="s">
        <v>29</v>
      </c>
      <c r="N10883" s="4" t="s">
        <v>20295</v>
      </c>
    </row>
    <row r="10884" spans="1:14" x14ac:dyDescent="0.35">
      <c r="A10884" s="4" t="s">
        <v>11165</v>
      </c>
      <c r="B10884" s="5">
        <v>45259</v>
      </c>
      <c r="C10884" s="4" t="s">
        <v>427</v>
      </c>
      <c r="D10884" s="4" t="s">
        <v>16</v>
      </c>
      <c r="E10884" s="4" t="s">
        <v>150</v>
      </c>
      <c r="F10884" s="4" t="s">
        <v>117</v>
      </c>
      <c r="G10884">
        <v>3026.13</v>
      </c>
      <c r="H10884" s="4" t="s">
        <v>95</v>
      </c>
      <c r="I10884" s="4" t="s">
        <v>20</v>
      </c>
      <c r="J10884" s="4" t="s">
        <v>35</v>
      </c>
      <c r="K10884">
        <v>64897.94</v>
      </c>
      <c r="L10884">
        <v>269183.75</v>
      </c>
      <c r="M10884" s="4" t="s">
        <v>75</v>
      </c>
      <c r="N10884" s="4" t="s">
        <v>20301</v>
      </c>
    </row>
    <row r="10885" spans="1:14" x14ac:dyDescent="0.35">
      <c r="A10885" s="4" t="s">
        <v>11166</v>
      </c>
      <c r="B10885" s="5">
        <v>45001</v>
      </c>
      <c r="C10885" s="4" t="s">
        <v>111</v>
      </c>
      <c r="D10885" s="4" t="s">
        <v>16</v>
      </c>
      <c r="E10885" s="4" t="s">
        <v>150</v>
      </c>
      <c r="F10885" s="4" t="s">
        <v>53</v>
      </c>
      <c r="G10885">
        <v>2047.17</v>
      </c>
      <c r="H10885" s="4" t="s">
        <v>19</v>
      </c>
      <c r="I10885" s="4" t="s">
        <v>34</v>
      </c>
      <c r="J10885" s="4" t="s">
        <v>120</v>
      </c>
      <c r="K10885">
        <v>32080.6</v>
      </c>
      <c r="L10885">
        <v>265602.55</v>
      </c>
      <c r="M10885" s="4" t="s">
        <v>29</v>
      </c>
      <c r="N10885" s="4" t="s">
        <v>20295</v>
      </c>
    </row>
    <row r="10886" spans="1:14" x14ac:dyDescent="0.35">
      <c r="A10886" s="4" t="s">
        <v>11167</v>
      </c>
      <c r="B10886" s="5">
        <v>44969</v>
      </c>
      <c r="C10886" s="4" t="s">
        <v>401</v>
      </c>
      <c r="D10886" s="4" t="s">
        <v>16</v>
      </c>
      <c r="E10886" s="4" t="s">
        <v>150</v>
      </c>
      <c r="F10886" s="4" t="s">
        <v>168</v>
      </c>
      <c r="G10886">
        <v>2230.08</v>
      </c>
      <c r="H10886" s="4" t="s">
        <v>48</v>
      </c>
      <c r="I10886" s="4" t="s">
        <v>49</v>
      </c>
      <c r="J10886" s="4" t="s">
        <v>21</v>
      </c>
      <c r="K10886">
        <v>44384.14</v>
      </c>
      <c r="L10886">
        <v>62165.35</v>
      </c>
      <c r="M10886" s="4" t="s">
        <v>71</v>
      </c>
      <c r="N10886" s="4" t="s">
        <v>20300</v>
      </c>
    </row>
    <row r="10887" spans="1:14" x14ac:dyDescent="0.35">
      <c r="A10887" s="4" t="s">
        <v>11168</v>
      </c>
      <c r="B10887" s="5">
        <v>44976</v>
      </c>
      <c r="C10887" s="4" t="s">
        <v>332</v>
      </c>
      <c r="D10887" s="4" t="s">
        <v>62</v>
      </c>
      <c r="E10887" s="4" t="s">
        <v>82</v>
      </c>
      <c r="F10887" s="4" t="s">
        <v>64</v>
      </c>
      <c r="G10887">
        <v>53715.39</v>
      </c>
      <c r="H10887" s="4" t="s">
        <v>86</v>
      </c>
      <c r="I10887" s="4" t="s">
        <v>49</v>
      </c>
      <c r="J10887" s="4" t="s">
        <v>35</v>
      </c>
      <c r="K10887">
        <v>40721.93</v>
      </c>
      <c r="L10887">
        <v>290723</v>
      </c>
      <c r="M10887" s="4" t="s">
        <v>71</v>
      </c>
      <c r="N10887" s="4" t="s">
        <v>20300</v>
      </c>
    </row>
    <row r="10888" spans="1:14" x14ac:dyDescent="0.35">
      <c r="A10888" s="4" t="s">
        <v>11169</v>
      </c>
      <c r="B10888" s="5">
        <v>45025</v>
      </c>
      <c r="C10888" s="4" t="s">
        <v>295</v>
      </c>
      <c r="D10888" s="4" t="s">
        <v>16</v>
      </c>
      <c r="E10888" s="4" t="s">
        <v>32</v>
      </c>
      <c r="F10888" s="4" t="s">
        <v>113</v>
      </c>
      <c r="G10888">
        <v>8545.7800000000007</v>
      </c>
      <c r="H10888" s="4" t="s">
        <v>48</v>
      </c>
      <c r="I10888" s="4" t="s">
        <v>34</v>
      </c>
      <c r="J10888" s="4" t="s">
        <v>55</v>
      </c>
      <c r="K10888">
        <v>50496.97</v>
      </c>
      <c r="L10888">
        <v>256270.37</v>
      </c>
      <c r="M10888" s="4" t="s">
        <v>65</v>
      </c>
      <c r="N10888" s="4" t="s">
        <v>20299</v>
      </c>
    </row>
    <row r="10889" spans="1:14" x14ac:dyDescent="0.35">
      <c r="A10889" s="4" t="s">
        <v>11170</v>
      </c>
      <c r="B10889" s="5">
        <v>45201</v>
      </c>
      <c r="C10889" s="4" t="s">
        <v>57</v>
      </c>
      <c r="D10889" s="4" t="s">
        <v>16</v>
      </c>
      <c r="E10889" s="4" t="s">
        <v>150</v>
      </c>
      <c r="F10889" s="4" t="s">
        <v>41</v>
      </c>
      <c r="G10889">
        <v>6214.36</v>
      </c>
      <c r="H10889" s="4" t="s">
        <v>19</v>
      </c>
      <c r="I10889" s="4" t="s">
        <v>18</v>
      </c>
      <c r="J10889" s="4" t="s">
        <v>35</v>
      </c>
      <c r="K10889">
        <v>49292.57</v>
      </c>
      <c r="L10889">
        <v>259052.72</v>
      </c>
      <c r="M10889" s="4" t="s">
        <v>83</v>
      </c>
      <c r="N10889" s="4" t="s">
        <v>20302</v>
      </c>
    </row>
    <row r="10890" spans="1:14" x14ac:dyDescent="0.35">
      <c r="A10890" s="4" t="s">
        <v>11171</v>
      </c>
      <c r="B10890" s="5">
        <v>45041</v>
      </c>
      <c r="C10890" s="4" t="s">
        <v>448</v>
      </c>
      <c r="D10890" s="4" t="s">
        <v>16</v>
      </c>
      <c r="E10890" s="4" t="s">
        <v>52</v>
      </c>
      <c r="F10890" s="4" t="s">
        <v>47</v>
      </c>
      <c r="G10890">
        <v>4992.93</v>
      </c>
      <c r="H10890" s="4" t="s">
        <v>19</v>
      </c>
      <c r="I10890" s="4" t="s">
        <v>54</v>
      </c>
      <c r="J10890" s="4" t="s">
        <v>114</v>
      </c>
      <c r="K10890">
        <v>32304.99</v>
      </c>
      <c r="L10890">
        <v>180214.3</v>
      </c>
      <c r="M10890" s="4" t="s">
        <v>65</v>
      </c>
      <c r="N10890" s="4" t="s">
        <v>20299</v>
      </c>
    </row>
    <row r="10891" spans="1:14" x14ac:dyDescent="0.35">
      <c r="A10891" s="4" t="s">
        <v>11172</v>
      </c>
      <c r="B10891" s="5">
        <v>44982</v>
      </c>
      <c r="C10891" s="4" t="s">
        <v>478</v>
      </c>
      <c r="D10891" s="4" t="s">
        <v>16</v>
      </c>
      <c r="E10891" s="4" t="s">
        <v>52</v>
      </c>
      <c r="F10891" s="4" t="s">
        <v>33</v>
      </c>
      <c r="G10891">
        <v>5173.41</v>
      </c>
      <c r="H10891" s="4" t="s">
        <v>95</v>
      </c>
      <c r="I10891" s="4" t="s">
        <v>49</v>
      </c>
      <c r="J10891" s="4" t="s">
        <v>120</v>
      </c>
      <c r="K10891">
        <v>34533.86</v>
      </c>
      <c r="L10891">
        <v>212286.59</v>
      </c>
      <c r="M10891" s="4" t="s">
        <v>71</v>
      </c>
      <c r="N10891" s="4" t="s">
        <v>20300</v>
      </c>
    </row>
    <row r="10892" spans="1:14" x14ac:dyDescent="0.35">
      <c r="A10892" s="4" t="s">
        <v>11173</v>
      </c>
      <c r="B10892" s="5">
        <v>45037</v>
      </c>
      <c r="C10892" s="4" t="s">
        <v>119</v>
      </c>
      <c r="D10892" s="4" t="s">
        <v>16</v>
      </c>
      <c r="E10892" s="4" t="s">
        <v>52</v>
      </c>
      <c r="F10892" s="4" t="s">
        <v>74</v>
      </c>
      <c r="G10892">
        <v>10737.63</v>
      </c>
      <c r="H10892" s="4" t="s">
        <v>27</v>
      </c>
      <c r="I10892" s="4" t="s">
        <v>34</v>
      </c>
      <c r="J10892" s="4" t="s">
        <v>28</v>
      </c>
      <c r="K10892">
        <v>39950.54</v>
      </c>
      <c r="L10892">
        <v>142343.64000000001</v>
      </c>
      <c r="M10892" s="4" t="s">
        <v>65</v>
      </c>
      <c r="N10892" s="4" t="s">
        <v>20299</v>
      </c>
    </row>
    <row r="10893" spans="1:14" x14ac:dyDescent="0.35">
      <c r="A10893" s="4" t="s">
        <v>11174</v>
      </c>
      <c r="B10893" s="5">
        <v>45073</v>
      </c>
      <c r="C10893" s="4" t="s">
        <v>69</v>
      </c>
      <c r="D10893" s="4" t="s">
        <v>16</v>
      </c>
      <c r="E10893" s="4" t="s">
        <v>150</v>
      </c>
      <c r="F10893" s="4" t="s">
        <v>113</v>
      </c>
      <c r="G10893">
        <v>3639.67</v>
      </c>
      <c r="H10893" s="4" t="s">
        <v>48</v>
      </c>
      <c r="I10893" s="4" t="s">
        <v>20</v>
      </c>
      <c r="J10893" s="4" t="s">
        <v>120</v>
      </c>
      <c r="K10893">
        <v>56512.160000000003</v>
      </c>
      <c r="L10893">
        <v>161318.9</v>
      </c>
      <c r="M10893" s="4" t="s">
        <v>102</v>
      </c>
      <c r="N10893" s="4" t="s">
        <v>102</v>
      </c>
    </row>
    <row r="10894" spans="1:14" x14ac:dyDescent="0.35">
      <c r="A10894" s="4" t="s">
        <v>11175</v>
      </c>
      <c r="B10894" s="5">
        <v>45256</v>
      </c>
      <c r="C10894" s="4" t="s">
        <v>45</v>
      </c>
      <c r="D10894" s="4" t="s">
        <v>16</v>
      </c>
      <c r="E10894" s="4" t="s">
        <v>150</v>
      </c>
      <c r="F10894" s="4" t="s">
        <v>47</v>
      </c>
      <c r="G10894">
        <v>1086.18</v>
      </c>
      <c r="H10894" s="4" t="s">
        <v>95</v>
      </c>
      <c r="I10894" s="4" t="s">
        <v>49</v>
      </c>
      <c r="J10894" s="4" t="s">
        <v>35</v>
      </c>
      <c r="K10894">
        <v>35460.58</v>
      </c>
      <c r="L10894">
        <v>236241.36</v>
      </c>
      <c r="M10894" s="4" t="s">
        <v>75</v>
      </c>
      <c r="N10894" s="4" t="s">
        <v>20301</v>
      </c>
    </row>
    <row r="10895" spans="1:14" x14ac:dyDescent="0.35">
      <c r="A10895" s="4" t="s">
        <v>11176</v>
      </c>
      <c r="B10895" s="5">
        <v>45020</v>
      </c>
      <c r="C10895" s="4" t="s">
        <v>145</v>
      </c>
      <c r="D10895" s="4" t="s">
        <v>16</v>
      </c>
      <c r="E10895" s="4" t="s">
        <v>52</v>
      </c>
      <c r="F10895" s="4" t="s">
        <v>129</v>
      </c>
      <c r="G10895">
        <v>657.28</v>
      </c>
      <c r="H10895" s="4" t="s">
        <v>86</v>
      </c>
      <c r="I10895" s="4" t="s">
        <v>20</v>
      </c>
      <c r="J10895" s="4" t="s">
        <v>120</v>
      </c>
      <c r="K10895">
        <v>47660.36</v>
      </c>
      <c r="L10895">
        <v>255133.65</v>
      </c>
      <c r="M10895" s="4" t="s">
        <v>65</v>
      </c>
      <c r="N10895" s="4" t="s">
        <v>20299</v>
      </c>
    </row>
    <row r="10896" spans="1:14" x14ac:dyDescent="0.35">
      <c r="A10896" s="4" t="s">
        <v>11177</v>
      </c>
      <c r="B10896" s="5">
        <v>45046</v>
      </c>
      <c r="C10896" s="4" t="s">
        <v>305</v>
      </c>
      <c r="D10896" s="4" t="s">
        <v>16</v>
      </c>
      <c r="E10896" s="4" t="s">
        <v>58</v>
      </c>
      <c r="F10896" s="4" t="s">
        <v>47</v>
      </c>
      <c r="G10896">
        <v>3420</v>
      </c>
      <c r="H10896" s="4" t="s">
        <v>27</v>
      </c>
      <c r="I10896" s="4" t="s">
        <v>49</v>
      </c>
      <c r="J10896" s="4" t="s">
        <v>79</v>
      </c>
      <c r="K10896">
        <v>43212.19</v>
      </c>
      <c r="L10896">
        <v>157175.93</v>
      </c>
      <c r="M10896" s="4" t="s">
        <v>65</v>
      </c>
      <c r="N10896" s="4" t="s">
        <v>20299</v>
      </c>
    </row>
    <row r="10897" spans="1:14" x14ac:dyDescent="0.35">
      <c r="A10897" s="4" t="s">
        <v>11178</v>
      </c>
      <c r="B10897" s="5">
        <v>45192</v>
      </c>
      <c r="C10897" s="4" t="s">
        <v>273</v>
      </c>
      <c r="D10897" s="4" t="s">
        <v>16</v>
      </c>
      <c r="E10897" s="4" t="s">
        <v>46</v>
      </c>
      <c r="F10897" s="4" t="s">
        <v>113</v>
      </c>
      <c r="G10897">
        <v>3182.97</v>
      </c>
      <c r="H10897" s="4" t="s">
        <v>27</v>
      </c>
      <c r="I10897" s="4" t="s">
        <v>18</v>
      </c>
      <c r="J10897" s="4" t="s">
        <v>55</v>
      </c>
      <c r="K10897">
        <v>33366.83</v>
      </c>
      <c r="L10897">
        <v>238772.42</v>
      </c>
      <c r="M10897" s="4" t="s">
        <v>59</v>
      </c>
      <c r="N10897" s="4" t="s">
        <v>20298</v>
      </c>
    </row>
    <row r="10898" spans="1:14" x14ac:dyDescent="0.35">
      <c r="A10898" s="4" t="s">
        <v>11179</v>
      </c>
      <c r="B10898" s="5">
        <v>45223</v>
      </c>
      <c r="C10898" s="4" t="s">
        <v>516</v>
      </c>
      <c r="D10898" s="4" t="s">
        <v>16</v>
      </c>
      <c r="E10898" s="4" t="s">
        <v>46</v>
      </c>
      <c r="F10898" s="4" t="s">
        <v>18</v>
      </c>
      <c r="G10898">
        <v>11961.88</v>
      </c>
      <c r="H10898" s="4" t="s">
        <v>95</v>
      </c>
      <c r="I10898" s="4" t="s">
        <v>20</v>
      </c>
      <c r="J10898" s="4" t="s">
        <v>55</v>
      </c>
      <c r="K10898">
        <v>68191.66</v>
      </c>
      <c r="L10898">
        <v>118559.78</v>
      </c>
      <c r="M10898" s="4" t="s">
        <v>83</v>
      </c>
      <c r="N10898" s="4" t="s">
        <v>20302</v>
      </c>
    </row>
    <row r="10899" spans="1:14" x14ac:dyDescent="0.35">
      <c r="A10899" s="4" t="s">
        <v>11180</v>
      </c>
      <c r="B10899" s="5">
        <v>45079</v>
      </c>
      <c r="C10899" s="4" t="s">
        <v>435</v>
      </c>
      <c r="D10899" s="4" t="s">
        <v>62</v>
      </c>
      <c r="E10899" s="4" t="s">
        <v>123</v>
      </c>
      <c r="F10899" s="4" t="s">
        <v>64</v>
      </c>
      <c r="G10899">
        <v>50057.45</v>
      </c>
      <c r="H10899" s="4" t="s">
        <v>95</v>
      </c>
      <c r="I10899" s="4" t="s">
        <v>34</v>
      </c>
      <c r="J10899" s="4" t="s">
        <v>21</v>
      </c>
      <c r="K10899">
        <v>43696.79</v>
      </c>
      <c r="L10899">
        <v>309264.12</v>
      </c>
      <c r="M10899" s="4" t="s">
        <v>22</v>
      </c>
      <c r="N10899" s="4" t="s">
        <v>20294</v>
      </c>
    </row>
    <row r="10900" spans="1:14" x14ac:dyDescent="0.35">
      <c r="A10900" s="4" t="s">
        <v>11181</v>
      </c>
      <c r="B10900" s="5">
        <v>44951</v>
      </c>
      <c r="C10900" s="4" t="s">
        <v>127</v>
      </c>
      <c r="D10900" s="4" t="s">
        <v>16</v>
      </c>
      <c r="E10900" s="4" t="s">
        <v>17</v>
      </c>
      <c r="F10900" s="4" t="s">
        <v>18</v>
      </c>
      <c r="G10900">
        <v>6227.77</v>
      </c>
      <c r="H10900" s="4" t="s">
        <v>95</v>
      </c>
      <c r="I10900" s="4" t="s">
        <v>49</v>
      </c>
      <c r="J10900" s="4" t="s">
        <v>28</v>
      </c>
      <c r="K10900">
        <v>55408.56</v>
      </c>
      <c r="L10900">
        <v>210200.47</v>
      </c>
      <c r="M10900" s="4" t="s">
        <v>43</v>
      </c>
      <c r="N10900" s="4" t="s">
        <v>20297</v>
      </c>
    </row>
    <row r="10901" spans="1:14" x14ac:dyDescent="0.35">
      <c r="A10901" s="4" t="s">
        <v>11182</v>
      </c>
      <c r="B10901" s="5">
        <v>45098</v>
      </c>
      <c r="C10901" s="4" t="s">
        <v>397</v>
      </c>
      <c r="D10901" s="4" t="s">
        <v>16</v>
      </c>
      <c r="E10901" s="4" t="s">
        <v>150</v>
      </c>
      <c r="F10901" s="4" t="s">
        <v>113</v>
      </c>
      <c r="G10901">
        <v>1855.29</v>
      </c>
      <c r="H10901" s="4" t="s">
        <v>19</v>
      </c>
      <c r="I10901" s="4" t="s">
        <v>34</v>
      </c>
      <c r="J10901" s="4" t="s">
        <v>55</v>
      </c>
      <c r="K10901">
        <v>39662.519999999997</v>
      </c>
      <c r="L10901">
        <v>159139.72</v>
      </c>
      <c r="M10901" s="4" t="s">
        <v>22</v>
      </c>
      <c r="N10901" s="4" t="s">
        <v>20294</v>
      </c>
    </row>
    <row r="10902" spans="1:14" x14ac:dyDescent="0.35">
      <c r="A10902" s="4" t="s">
        <v>11183</v>
      </c>
      <c r="B10902" s="5">
        <v>44953</v>
      </c>
      <c r="C10902" s="4" t="s">
        <v>157</v>
      </c>
      <c r="D10902" s="4" t="s">
        <v>62</v>
      </c>
      <c r="E10902" s="4" t="s">
        <v>123</v>
      </c>
      <c r="F10902" s="4" t="s">
        <v>64</v>
      </c>
      <c r="G10902">
        <v>96174.07</v>
      </c>
      <c r="H10902" s="4" t="s">
        <v>86</v>
      </c>
      <c r="I10902" s="4" t="s">
        <v>18</v>
      </c>
      <c r="J10902" s="4" t="s">
        <v>21</v>
      </c>
      <c r="K10902">
        <v>58219.97</v>
      </c>
      <c r="L10902">
        <v>491354.33</v>
      </c>
      <c r="M10902" s="4" t="s">
        <v>43</v>
      </c>
      <c r="N10902" s="4" t="s">
        <v>20297</v>
      </c>
    </row>
    <row r="10903" spans="1:14" x14ac:dyDescent="0.35">
      <c r="A10903" s="4" t="s">
        <v>11184</v>
      </c>
      <c r="B10903" s="5">
        <v>45183</v>
      </c>
      <c r="C10903" s="4" t="s">
        <v>370</v>
      </c>
      <c r="D10903" s="4" t="s">
        <v>16</v>
      </c>
      <c r="E10903" s="4" t="s">
        <v>70</v>
      </c>
      <c r="F10903" s="4" t="s">
        <v>47</v>
      </c>
      <c r="G10903">
        <v>12416.27</v>
      </c>
      <c r="H10903" s="4" t="s">
        <v>19</v>
      </c>
      <c r="I10903" s="4" t="s">
        <v>34</v>
      </c>
      <c r="J10903" s="4" t="s">
        <v>28</v>
      </c>
      <c r="K10903">
        <v>67822.44</v>
      </c>
      <c r="L10903">
        <v>63810.64</v>
      </c>
      <c r="M10903" s="4" t="s">
        <v>59</v>
      </c>
      <c r="N10903" s="4" t="s">
        <v>20298</v>
      </c>
    </row>
    <row r="10904" spans="1:14" x14ac:dyDescent="0.35">
      <c r="A10904" s="4" t="s">
        <v>11185</v>
      </c>
      <c r="B10904" s="5">
        <v>45066</v>
      </c>
      <c r="C10904" s="4" t="s">
        <v>109</v>
      </c>
      <c r="D10904" s="4" t="s">
        <v>16</v>
      </c>
      <c r="E10904" s="4" t="s">
        <v>32</v>
      </c>
      <c r="F10904" s="4" t="s">
        <v>152</v>
      </c>
      <c r="G10904">
        <v>3574.73</v>
      </c>
      <c r="H10904" s="4" t="s">
        <v>27</v>
      </c>
      <c r="I10904" s="4" t="s">
        <v>18</v>
      </c>
      <c r="J10904" s="4" t="s">
        <v>98</v>
      </c>
      <c r="K10904">
        <v>60885.23</v>
      </c>
      <c r="L10904">
        <v>92406.92</v>
      </c>
      <c r="M10904" s="4" t="s">
        <v>102</v>
      </c>
      <c r="N10904" s="4" t="s">
        <v>102</v>
      </c>
    </row>
    <row r="10905" spans="1:14" x14ac:dyDescent="0.35">
      <c r="A10905" s="4" t="s">
        <v>11186</v>
      </c>
      <c r="B10905" s="5">
        <v>45186</v>
      </c>
      <c r="C10905" s="4" t="s">
        <v>488</v>
      </c>
      <c r="D10905" s="4" t="s">
        <v>16</v>
      </c>
      <c r="E10905" s="4" t="s">
        <v>46</v>
      </c>
      <c r="F10905" s="4" t="s">
        <v>18</v>
      </c>
      <c r="G10905">
        <v>12189.09</v>
      </c>
      <c r="H10905" s="4" t="s">
        <v>27</v>
      </c>
      <c r="I10905" s="4" t="s">
        <v>34</v>
      </c>
      <c r="J10905" s="4" t="s">
        <v>139</v>
      </c>
      <c r="K10905">
        <v>43127.51</v>
      </c>
      <c r="L10905">
        <v>287766.77</v>
      </c>
      <c r="M10905" s="4" t="s">
        <v>59</v>
      </c>
      <c r="N10905" s="4" t="s">
        <v>20298</v>
      </c>
    </row>
    <row r="10906" spans="1:14" x14ac:dyDescent="0.35">
      <c r="A10906" s="4" t="s">
        <v>11187</v>
      </c>
      <c r="B10906" s="5">
        <v>44952</v>
      </c>
      <c r="C10906" s="4" t="s">
        <v>415</v>
      </c>
      <c r="D10906" s="4" t="s">
        <v>16</v>
      </c>
      <c r="E10906" s="4" t="s">
        <v>25</v>
      </c>
      <c r="F10906" s="4" t="s">
        <v>107</v>
      </c>
      <c r="G10906">
        <v>5061.92</v>
      </c>
      <c r="H10906" s="4" t="s">
        <v>27</v>
      </c>
      <c r="I10906" s="4" t="s">
        <v>20</v>
      </c>
      <c r="J10906" s="4" t="s">
        <v>120</v>
      </c>
      <c r="K10906">
        <v>57281.39</v>
      </c>
      <c r="L10906">
        <v>96250.75</v>
      </c>
      <c r="M10906" s="4" t="s">
        <v>43</v>
      </c>
      <c r="N10906" s="4" t="s">
        <v>20297</v>
      </c>
    </row>
    <row r="10907" spans="1:14" x14ac:dyDescent="0.35">
      <c r="A10907" s="4" t="s">
        <v>11188</v>
      </c>
      <c r="B10907" s="5">
        <v>45223</v>
      </c>
      <c r="C10907" s="4" t="s">
        <v>249</v>
      </c>
      <c r="D10907" s="4" t="s">
        <v>16</v>
      </c>
      <c r="E10907" s="4" t="s">
        <v>32</v>
      </c>
      <c r="F10907" s="4" t="s">
        <v>129</v>
      </c>
      <c r="G10907">
        <v>8503.5499999999993</v>
      </c>
      <c r="H10907" s="4" t="s">
        <v>48</v>
      </c>
      <c r="I10907" s="4" t="s">
        <v>20</v>
      </c>
      <c r="J10907" s="4" t="s">
        <v>139</v>
      </c>
      <c r="K10907">
        <v>47552.27</v>
      </c>
      <c r="L10907">
        <v>225112.41</v>
      </c>
      <c r="M10907" s="4" t="s">
        <v>83</v>
      </c>
      <c r="N10907" s="4" t="s">
        <v>20302</v>
      </c>
    </row>
    <row r="10908" spans="1:14" x14ac:dyDescent="0.35">
      <c r="A10908" s="4" t="s">
        <v>11189</v>
      </c>
      <c r="B10908" s="5">
        <v>45239</v>
      </c>
      <c r="C10908" s="4" t="s">
        <v>1169</v>
      </c>
      <c r="D10908" s="4" t="s">
        <v>16</v>
      </c>
      <c r="E10908" s="4" t="s">
        <v>17</v>
      </c>
      <c r="F10908" s="4" t="s">
        <v>85</v>
      </c>
      <c r="G10908">
        <v>14768.05</v>
      </c>
      <c r="H10908" s="4" t="s">
        <v>95</v>
      </c>
      <c r="I10908" s="4" t="s">
        <v>49</v>
      </c>
      <c r="J10908" s="4" t="s">
        <v>120</v>
      </c>
      <c r="K10908">
        <v>34906.080000000002</v>
      </c>
      <c r="L10908">
        <v>12089.72</v>
      </c>
      <c r="M10908" s="4" t="s">
        <v>75</v>
      </c>
      <c r="N10908" s="4" t="s">
        <v>20301</v>
      </c>
    </row>
    <row r="10909" spans="1:14" x14ac:dyDescent="0.35">
      <c r="A10909" s="4" t="s">
        <v>11190</v>
      </c>
      <c r="B10909" s="5">
        <v>45067</v>
      </c>
      <c r="C10909" s="4" t="s">
        <v>31</v>
      </c>
      <c r="D10909" s="4" t="s">
        <v>16</v>
      </c>
      <c r="E10909" s="4" t="s">
        <v>70</v>
      </c>
      <c r="F10909" s="4" t="s">
        <v>117</v>
      </c>
      <c r="G10909">
        <v>9423.65</v>
      </c>
      <c r="H10909" s="4" t="s">
        <v>86</v>
      </c>
      <c r="I10909" s="4" t="s">
        <v>20</v>
      </c>
      <c r="J10909" s="4" t="s">
        <v>28</v>
      </c>
      <c r="K10909">
        <v>60688.61</v>
      </c>
      <c r="L10909">
        <v>-15333.49</v>
      </c>
      <c r="M10909" s="4" t="s">
        <v>102</v>
      </c>
      <c r="N10909" s="4" t="s">
        <v>102</v>
      </c>
    </row>
    <row r="10910" spans="1:14" x14ac:dyDescent="0.35">
      <c r="A10910" s="4" t="s">
        <v>11191</v>
      </c>
      <c r="B10910" s="5">
        <v>44992</v>
      </c>
      <c r="C10910" s="4" t="s">
        <v>332</v>
      </c>
      <c r="D10910" s="4" t="s">
        <v>39</v>
      </c>
      <c r="E10910" s="4" t="s">
        <v>162</v>
      </c>
      <c r="F10910" s="4" t="s">
        <v>53</v>
      </c>
      <c r="G10910">
        <v>22698.87</v>
      </c>
      <c r="H10910" s="4" t="s">
        <v>27</v>
      </c>
      <c r="I10910" s="4" t="s">
        <v>18</v>
      </c>
      <c r="J10910" s="4" t="s">
        <v>120</v>
      </c>
      <c r="K10910">
        <v>34357.49</v>
      </c>
      <c r="L10910">
        <v>221597.7</v>
      </c>
      <c r="M10910" s="4" t="s">
        <v>29</v>
      </c>
      <c r="N10910" s="4" t="s">
        <v>20295</v>
      </c>
    </row>
    <row r="10911" spans="1:14" x14ac:dyDescent="0.35">
      <c r="A10911" s="4" t="s">
        <v>11192</v>
      </c>
      <c r="B10911" s="5">
        <v>45264</v>
      </c>
      <c r="C10911" s="4" t="s">
        <v>38</v>
      </c>
      <c r="D10911" s="4" t="s">
        <v>16</v>
      </c>
      <c r="E10911" s="4" t="s">
        <v>70</v>
      </c>
      <c r="F10911" s="4" t="s">
        <v>113</v>
      </c>
      <c r="G10911">
        <v>8095.88</v>
      </c>
      <c r="H10911" s="4" t="s">
        <v>48</v>
      </c>
      <c r="I10911" s="4" t="s">
        <v>20</v>
      </c>
      <c r="J10911" s="4" t="s">
        <v>79</v>
      </c>
      <c r="K10911">
        <v>32708.83</v>
      </c>
      <c r="L10911">
        <v>189659.85</v>
      </c>
      <c r="M10911" s="4" t="s">
        <v>87</v>
      </c>
      <c r="N10911" s="4" t="s">
        <v>20303</v>
      </c>
    </row>
    <row r="10912" spans="1:14" x14ac:dyDescent="0.35">
      <c r="A10912" s="4" t="s">
        <v>11193</v>
      </c>
      <c r="B10912" s="5">
        <v>45229</v>
      </c>
      <c r="C10912" s="4" t="s">
        <v>642</v>
      </c>
      <c r="D10912" s="4" t="s">
        <v>16</v>
      </c>
      <c r="E10912" s="4" t="s">
        <v>128</v>
      </c>
      <c r="F10912" s="4" t="s">
        <v>26</v>
      </c>
      <c r="G10912">
        <v>12374.75</v>
      </c>
      <c r="H10912" s="4" t="s">
        <v>95</v>
      </c>
      <c r="I10912" s="4" t="s">
        <v>34</v>
      </c>
      <c r="J10912" s="4" t="s">
        <v>79</v>
      </c>
      <c r="K10912">
        <v>54279.97</v>
      </c>
      <c r="L10912">
        <v>105247.01</v>
      </c>
      <c r="M10912" s="4" t="s">
        <v>83</v>
      </c>
      <c r="N10912" s="4" t="s">
        <v>20302</v>
      </c>
    </row>
    <row r="10913" spans="1:14" x14ac:dyDescent="0.35">
      <c r="A10913" s="4" t="s">
        <v>11194</v>
      </c>
      <c r="B10913" s="5">
        <v>45118</v>
      </c>
      <c r="C10913" s="4" t="s">
        <v>69</v>
      </c>
      <c r="D10913" s="4" t="s">
        <v>16</v>
      </c>
      <c r="E10913" s="4" t="s">
        <v>70</v>
      </c>
      <c r="F10913" s="4" t="s">
        <v>168</v>
      </c>
      <c r="G10913">
        <v>8437.98</v>
      </c>
      <c r="H10913" s="4" t="s">
        <v>27</v>
      </c>
      <c r="I10913" s="4" t="s">
        <v>49</v>
      </c>
      <c r="J10913" s="4" t="s">
        <v>139</v>
      </c>
      <c r="K10913">
        <v>42424.5</v>
      </c>
      <c r="L10913">
        <v>227108.41</v>
      </c>
      <c r="M10913" s="4" t="s">
        <v>36</v>
      </c>
      <c r="N10913" s="4" t="s">
        <v>20296</v>
      </c>
    </row>
    <row r="10914" spans="1:14" x14ac:dyDescent="0.35">
      <c r="A10914" s="4" t="s">
        <v>11195</v>
      </c>
      <c r="B10914" s="5">
        <v>45068</v>
      </c>
      <c r="C10914" s="4" t="s">
        <v>352</v>
      </c>
      <c r="D10914" s="4" t="s">
        <v>16</v>
      </c>
      <c r="E10914" s="4" t="s">
        <v>46</v>
      </c>
      <c r="F10914" s="4" t="s">
        <v>113</v>
      </c>
      <c r="G10914">
        <v>12523.86</v>
      </c>
      <c r="H10914" s="4" t="s">
        <v>27</v>
      </c>
      <c r="I10914" s="4" t="s">
        <v>49</v>
      </c>
      <c r="J10914" s="4" t="s">
        <v>35</v>
      </c>
      <c r="K10914">
        <v>56621.91</v>
      </c>
      <c r="L10914">
        <v>361849.06</v>
      </c>
      <c r="M10914" s="4" t="s">
        <v>102</v>
      </c>
      <c r="N10914" s="4" t="s">
        <v>102</v>
      </c>
    </row>
    <row r="10915" spans="1:14" x14ac:dyDescent="0.35">
      <c r="A10915" s="4" t="s">
        <v>11196</v>
      </c>
      <c r="B10915" s="5">
        <v>45283</v>
      </c>
      <c r="C10915" s="4" t="s">
        <v>15</v>
      </c>
      <c r="D10915" s="4" t="s">
        <v>39</v>
      </c>
      <c r="E10915" s="4" t="s">
        <v>334</v>
      </c>
      <c r="F10915" s="4" t="s">
        <v>26</v>
      </c>
      <c r="G10915">
        <v>27622.080000000002</v>
      </c>
      <c r="H10915" s="4" t="s">
        <v>27</v>
      </c>
      <c r="I10915" s="4" t="s">
        <v>54</v>
      </c>
      <c r="J10915" s="4" t="s">
        <v>114</v>
      </c>
      <c r="K10915">
        <v>52314.84</v>
      </c>
      <c r="L10915">
        <v>219479.11</v>
      </c>
      <c r="M10915" s="4" t="s">
        <v>87</v>
      </c>
      <c r="N10915" s="4" t="s">
        <v>20303</v>
      </c>
    </row>
    <row r="10916" spans="1:14" x14ac:dyDescent="0.35">
      <c r="A10916" s="4" t="s">
        <v>11197</v>
      </c>
      <c r="B10916" s="5">
        <v>44973</v>
      </c>
      <c r="C10916" s="4" t="s">
        <v>519</v>
      </c>
      <c r="D10916" s="4" t="s">
        <v>16</v>
      </c>
      <c r="E10916" s="4" t="s">
        <v>150</v>
      </c>
      <c r="F10916" s="4" t="s">
        <v>26</v>
      </c>
      <c r="G10916">
        <v>10491.71</v>
      </c>
      <c r="H10916" s="4" t="s">
        <v>19</v>
      </c>
      <c r="I10916" s="4" t="s">
        <v>34</v>
      </c>
      <c r="J10916" s="4" t="s">
        <v>98</v>
      </c>
      <c r="K10916">
        <v>54568.56</v>
      </c>
      <c r="L10916">
        <v>113887.87</v>
      </c>
      <c r="M10916" s="4" t="s">
        <v>71</v>
      </c>
      <c r="N10916" s="4" t="s">
        <v>20300</v>
      </c>
    </row>
    <row r="10917" spans="1:14" x14ac:dyDescent="0.35">
      <c r="A10917" s="4" t="s">
        <v>11198</v>
      </c>
      <c r="B10917" s="5">
        <v>45100</v>
      </c>
      <c r="C10917" s="4" t="s">
        <v>171</v>
      </c>
      <c r="D10917" s="4" t="s">
        <v>16</v>
      </c>
      <c r="E10917" s="4" t="s">
        <v>70</v>
      </c>
      <c r="F10917" s="4" t="s">
        <v>85</v>
      </c>
      <c r="G10917">
        <v>10411.75</v>
      </c>
      <c r="H10917" s="4" t="s">
        <v>48</v>
      </c>
      <c r="I10917" s="4" t="s">
        <v>49</v>
      </c>
      <c r="J10917" s="4" t="s">
        <v>35</v>
      </c>
      <c r="K10917">
        <v>53493.97</v>
      </c>
      <c r="L10917">
        <v>236528.99</v>
      </c>
      <c r="M10917" s="4" t="s">
        <v>22</v>
      </c>
      <c r="N10917" s="4" t="s">
        <v>20294</v>
      </c>
    </row>
    <row r="10918" spans="1:14" x14ac:dyDescent="0.35">
      <c r="A10918" s="4" t="s">
        <v>11199</v>
      </c>
      <c r="B10918" s="5">
        <v>44963</v>
      </c>
      <c r="C10918" s="4" t="s">
        <v>370</v>
      </c>
      <c r="D10918" s="4" t="s">
        <v>16</v>
      </c>
      <c r="E10918" s="4" t="s">
        <v>128</v>
      </c>
      <c r="F10918" s="4" t="s">
        <v>53</v>
      </c>
      <c r="G10918">
        <v>2343.63</v>
      </c>
      <c r="H10918" s="4" t="s">
        <v>95</v>
      </c>
      <c r="I10918" s="4" t="s">
        <v>18</v>
      </c>
      <c r="J10918" s="4" t="s">
        <v>21</v>
      </c>
      <c r="K10918">
        <v>67852.539999999994</v>
      </c>
      <c r="L10918">
        <v>234792.84</v>
      </c>
      <c r="M10918" s="4" t="s">
        <v>71</v>
      </c>
      <c r="N10918" s="4" t="s">
        <v>20300</v>
      </c>
    </row>
    <row r="10919" spans="1:14" x14ac:dyDescent="0.35">
      <c r="A10919" s="4" t="s">
        <v>11200</v>
      </c>
      <c r="B10919" s="5">
        <v>45005</v>
      </c>
      <c r="C10919" s="4" t="s">
        <v>157</v>
      </c>
      <c r="D10919" s="4" t="s">
        <v>16</v>
      </c>
      <c r="E10919" s="4" t="s">
        <v>52</v>
      </c>
      <c r="F10919" s="4" t="s">
        <v>18</v>
      </c>
      <c r="G10919">
        <v>7094.8</v>
      </c>
      <c r="H10919" s="4" t="s">
        <v>27</v>
      </c>
      <c r="I10919" s="4" t="s">
        <v>54</v>
      </c>
      <c r="J10919" s="4" t="s">
        <v>139</v>
      </c>
      <c r="K10919">
        <v>60994.75</v>
      </c>
      <c r="L10919">
        <v>292169.87</v>
      </c>
      <c r="M10919" s="4" t="s">
        <v>29</v>
      </c>
      <c r="N10919" s="4" t="s">
        <v>20295</v>
      </c>
    </row>
    <row r="10920" spans="1:14" x14ac:dyDescent="0.35">
      <c r="A10920" s="4" t="s">
        <v>11201</v>
      </c>
      <c r="B10920" s="5">
        <v>45103</v>
      </c>
      <c r="C10920" s="4" t="s">
        <v>615</v>
      </c>
      <c r="D10920" s="4" t="s">
        <v>16</v>
      </c>
      <c r="E10920" s="4" t="s">
        <v>58</v>
      </c>
      <c r="F10920" s="4" t="s">
        <v>18</v>
      </c>
      <c r="G10920">
        <v>1657.71</v>
      </c>
      <c r="H10920" s="4" t="s">
        <v>86</v>
      </c>
      <c r="I10920" s="4" t="s">
        <v>49</v>
      </c>
      <c r="J10920" s="4" t="s">
        <v>55</v>
      </c>
      <c r="K10920">
        <v>54754.3</v>
      </c>
      <c r="L10920">
        <v>77253.41</v>
      </c>
      <c r="M10920" s="4" t="s">
        <v>22</v>
      </c>
      <c r="N10920" s="4" t="s">
        <v>20294</v>
      </c>
    </row>
    <row r="10921" spans="1:14" x14ac:dyDescent="0.35">
      <c r="A10921" s="4" t="s">
        <v>11202</v>
      </c>
      <c r="B10921" s="5">
        <v>45137</v>
      </c>
      <c r="C10921" s="4" t="s">
        <v>724</v>
      </c>
      <c r="D10921" s="4" t="s">
        <v>16</v>
      </c>
      <c r="E10921" s="4" t="s">
        <v>17</v>
      </c>
      <c r="F10921" s="4" t="s">
        <v>113</v>
      </c>
      <c r="G10921">
        <v>8977.89</v>
      </c>
      <c r="H10921" s="4" t="s">
        <v>95</v>
      </c>
      <c r="I10921" s="4" t="s">
        <v>54</v>
      </c>
      <c r="J10921" s="4" t="s">
        <v>98</v>
      </c>
      <c r="K10921">
        <v>52801.43</v>
      </c>
      <c r="L10921">
        <v>98770.3</v>
      </c>
      <c r="M10921" s="4" t="s">
        <v>36</v>
      </c>
      <c r="N10921" s="4" t="s">
        <v>20296</v>
      </c>
    </row>
    <row r="10922" spans="1:14" x14ac:dyDescent="0.35">
      <c r="A10922" s="4" t="s">
        <v>11203</v>
      </c>
      <c r="B10922" s="5">
        <v>44961</v>
      </c>
      <c r="C10922" s="4" t="s">
        <v>106</v>
      </c>
      <c r="D10922" s="4" t="s">
        <v>16</v>
      </c>
      <c r="E10922" s="4" t="s">
        <v>17</v>
      </c>
      <c r="F10922" s="4" t="s">
        <v>107</v>
      </c>
      <c r="G10922">
        <v>1639.58</v>
      </c>
      <c r="H10922" s="4" t="s">
        <v>48</v>
      </c>
      <c r="I10922" s="4" t="s">
        <v>34</v>
      </c>
      <c r="J10922" s="4" t="s">
        <v>98</v>
      </c>
      <c r="K10922">
        <v>56880.42</v>
      </c>
      <c r="L10922">
        <v>248306.33</v>
      </c>
      <c r="M10922" s="4" t="s">
        <v>71</v>
      </c>
      <c r="N10922" s="4" t="s">
        <v>20300</v>
      </c>
    </row>
    <row r="10923" spans="1:14" x14ac:dyDescent="0.35">
      <c r="A10923" s="4" t="s">
        <v>11204</v>
      </c>
      <c r="B10923" s="5">
        <v>45119</v>
      </c>
      <c r="C10923" s="4" t="s">
        <v>362</v>
      </c>
      <c r="D10923" s="4" t="s">
        <v>16</v>
      </c>
      <c r="E10923" s="4" t="s">
        <v>46</v>
      </c>
      <c r="F10923" s="4" t="s">
        <v>47</v>
      </c>
      <c r="G10923">
        <v>10150.15</v>
      </c>
      <c r="H10923" s="4" t="s">
        <v>19</v>
      </c>
      <c r="I10923" s="4" t="s">
        <v>34</v>
      </c>
      <c r="J10923" s="4" t="s">
        <v>79</v>
      </c>
      <c r="K10923">
        <v>52511.77</v>
      </c>
      <c r="L10923">
        <v>93394.31</v>
      </c>
      <c r="M10923" s="4" t="s">
        <v>36</v>
      </c>
      <c r="N10923" s="4" t="s">
        <v>20296</v>
      </c>
    </row>
    <row r="10924" spans="1:14" x14ac:dyDescent="0.35">
      <c r="A10924" s="4" t="s">
        <v>11205</v>
      </c>
      <c r="B10924" s="5">
        <v>45162</v>
      </c>
      <c r="C10924" s="4" t="s">
        <v>736</v>
      </c>
      <c r="D10924" s="4" t="s">
        <v>16</v>
      </c>
      <c r="E10924" s="4" t="s">
        <v>32</v>
      </c>
      <c r="F10924" s="4" t="s">
        <v>53</v>
      </c>
      <c r="G10924">
        <v>2692.84</v>
      </c>
      <c r="H10924" s="4" t="s">
        <v>86</v>
      </c>
      <c r="I10924" s="4" t="s">
        <v>20</v>
      </c>
      <c r="J10924" s="4" t="s">
        <v>21</v>
      </c>
      <c r="K10924">
        <v>54027.47</v>
      </c>
      <c r="L10924">
        <v>218956.58</v>
      </c>
      <c r="M10924" s="4" t="s">
        <v>134</v>
      </c>
      <c r="N10924" s="4" t="s">
        <v>20304</v>
      </c>
    </row>
    <row r="10925" spans="1:14" x14ac:dyDescent="0.35">
      <c r="A10925" s="4" t="s">
        <v>11206</v>
      </c>
      <c r="B10925" s="5">
        <v>45178</v>
      </c>
      <c r="C10925" s="4" t="s">
        <v>309</v>
      </c>
      <c r="D10925" s="4" t="s">
        <v>16</v>
      </c>
      <c r="E10925" s="4" t="s">
        <v>150</v>
      </c>
      <c r="F10925" s="4" t="s">
        <v>117</v>
      </c>
      <c r="G10925">
        <v>613.69000000000005</v>
      </c>
      <c r="H10925" s="4" t="s">
        <v>27</v>
      </c>
      <c r="I10925" s="4" t="s">
        <v>34</v>
      </c>
      <c r="J10925" s="4" t="s">
        <v>55</v>
      </c>
      <c r="K10925">
        <v>36199.24</v>
      </c>
      <c r="L10925">
        <v>372601.49</v>
      </c>
      <c r="M10925" s="4" t="s">
        <v>59</v>
      </c>
      <c r="N10925" s="4" t="s">
        <v>20298</v>
      </c>
    </row>
    <row r="10926" spans="1:14" x14ac:dyDescent="0.35">
      <c r="A10926" s="4" t="s">
        <v>11207</v>
      </c>
      <c r="B10926" s="5">
        <v>45222</v>
      </c>
      <c r="C10926" s="4" t="s">
        <v>289</v>
      </c>
      <c r="D10926" s="4" t="s">
        <v>16</v>
      </c>
      <c r="E10926" s="4" t="s">
        <v>150</v>
      </c>
      <c r="F10926" s="4" t="s">
        <v>113</v>
      </c>
      <c r="G10926">
        <v>2868.47</v>
      </c>
      <c r="H10926" s="4" t="s">
        <v>95</v>
      </c>
      <c r="I10926" s="4" t="s">
        <v>20</v>
      </c>
      <c r="J10926" s="4" t="s">
        <v>139</v>
      </c>
      <c r="K10926">
        <v>56746.44</v>
      </c>
      <c r="L10926">
        <v>156654.25</v>
      </c>
      <c r="M10926" s="4" t="s">
        <v>83</v>
      </c>
      <c r="N10926" s="4" t="s">
        <v>20302</v>
      </c>
    </row>
    <row r="10927" spans="1:14" x14ac:dyDescent="0.35">
      <c r="A10927" s="4" t="s">
        <v>11208</v>
      </c>
      <c r="B10927" s="5">
        <v>45228</v>
      </c>
      <c r="C10927" s="4" t="s">
        <v>584</v>
      </c>
      <c r="D10927" s="4" t="s">
        <v>62</v>
      </c>
      <c r="E10927" s="4" t="s">
        <v>63</v>
      </c>
      <c r="F10927" s="4" t="s">
        <v>64</v>
      </c>
      <c r="G10927">
        <v>20862.72</v>
      </c>
      <c r="H10927" s="4" t="s">
        <v>86</v>
      </c>
      <c r="I10927" s="4" t="s">
        <v>54</v>
      </c>
      <c r="J10927" s="4" t="s">
        <v>79</v>
      </c>
      <c r="K10927">
        <v>44454.92</v>
      </c>
      <c r="L10927">
        <v>196149.91</v>
      </c>
      <c r="M10927" s="4" t="s">
        <v>83</v>
      </c>
      <c r="N10927" s="4" t="s">
        <v>20302</v>
      </c>
    </row>
    <row r="10928" spans="1:14" x14ac:dyDescent="0.35">
      <c r="A10928" s="4" t="s">
        <v>11209</v>
      </c>
      <c r="B10928" s="5">
        <v>44989</v>
      </c>
      <c r="C10928" s="4" t="s">
        <v>464</v>
      </c>
      <c r="D10928" s="4" t="s">
        <v>16</v>
      </c>
      <c r="E10928" s="4" t="s">
        <v>17</v>
      </c>
      <c r="F10928" s="4" t="s">
        <v>18</v>
      </c>
      <c r="G10928">
        <v>13900.26</v>
      </c>
      <c r="H10928" s="4" t="s">
        <v>27</v>
      </c>
      <c r="I10928" s="4" t="s">
        <v>18</v>
      </c>
      <c r="J10928" s="4" t="s">
        <v>28</v>
      </c>
      <c r="K10928">
        <v>61308.9</v>
      </c>
      <c r="L10928">
        <v>499157.35</v>
      </c>
      <c r="M10928" s="4" t="s">
        <v>29</v>
      </c>
      <c r="N10928" s="4" t="s">
        <v>20295</v>
      </c>
    </row>
    <row r="10929" spans="1:14" x14ac:dyDescent="0.35">
      <c r="A10929" s="4" t="s">
        <v>11210</v>
      </c>
      <c r="B10929" s="5">
        <v>45246</v>
      </c>
      <c r="C10929" s="4" t="s">
        <v>1126</v>
      </c>
      <c r="D10929" s="4" t="s">
        <v>16</v>
      </c>
      <c r="E10929" s="4" t="s">
        <v>46</v>
      </c>
      <c r="F10929" s="4" t="s">
        <v>117</v>
      </c>
      <c r="G10929">
        <v>3155.76</v>
      </c>
      <c r="H10929" s="4" t="s">
        <v>27</v>
      </c>
      <c r="I10929" s="4" t="s">
        <v>49</v>
      </c>
      <c r="J10929" s="4" t="s">
        <v>42</v>
      </c>
      <c r="K10929">
        <v>40633.65</v>
      </c>
      <c r="L10929">
        <v>229717.6</v>
      </c>
      <c r="M10929" s="4" t="s">
        <v>75</v>
      </c>
      <c r="N10929" s="4" t="s">
        <v>20301</v>
      </c>
    </row>
    <row r="10930" spans="1:14" x14ac:dyDescent="0.35">
      <c r="A10930" s="4" t="s">
        <v>11211</v>
      </c>
      <c r="B10930" s="5">
        <v>45278</v>
      </c>
      <c r="C10930" s="4" t="s">
        <v>24</v>
      </c>
      <c r="D10930" s="4" t="s">
        <v>16</v>
      </c>
      <c r="E10930" s="4" t="s">
        <v>32</v>
      </c>
      <c r="F10930" s="4" t="s">
        <v>26</v>
      </c>
      <c r="G10930">
        <v>11495.68</v>
      </c>
      <c r="H10930" s="4" t="s">
        <v>86</v>
      </c>
      <c r="I10930" s="4" t="s">
        <v>34</v>
      </c>
      <c r="J10930" s="4" t="s">
        <v>28</v>
      </c>
      <c r="K10930">
        <v>49022.49</v>
      </c>
      <c r="L10930">
        <v>14859.97</v>
      </c>
      <c r="M10930" s="4" t="s">
        <v>87</v>
      </c>
      <c r="N10930" s="4" t="s">
        <v>20303</v>
      </c>
    </row>
    <row r="10931" spans="1:14" x14ac:dyDescent="0.35">
      <c r="A10931" s="4" t="s">
        <v>11212</v>
      </c>
      <c r="B10931" s="5">
        <v>45186</v>
      </c>
      <c r="C10931" s="4" t="s">
        <v>581</v>
      </c>
      <c r="D10931" s="4" t="s">
        <v>39</v>
      </c>
      <c r="E10931" s="4" t="s">
        <v>293</v>
      </c>
      <c r="F10931" s="4" t="s">
        <v>47</v>
      </c>
      <c r="G10931">
        <v>14084.74</v>
      </c>
      <c r="H10931" s="4" t="s">
        <v>86</v>
      </c>
      <c r="I10931" s="4" t="s">
        <v>49</v>
      </c>
      <c r="J10931" s="4" t="s">
        <v>139</v>
      </c>
      <c r="K10931">
        <v>34945.29</v>
      </c>
      <c r="L10931">
        <v>201930.6</v>
      </c>
      <c r="M10931" s="4" t="s">
        <v>59</v>
      </c>
      <c r="N10931" s="4" t="s">
        <v>20298</v>
      </c>
    </row>
    <row r="10932" spans="1:14" x14ac:dyDescent="0.35">
      <c r="A10932" s="4" t="s">
        <v>11213</v>
      </c>
      <c r="B10932" s="5">
        <v>44989</v>
      </c>
      <c r="C10932" s="4" t="s">
        <v>234</v>
      </c>
      <c r="D10932" s="4" t="s">
        <v>16</v>
      </c>
      <c r="E10932" s="4" t="s">
        <v>25</v>
      </c>
      <c r="F10932" s="4" t="s">
        <v>107</v>
      </c>
      <c r="G10932">
        <v>2011.6</v>
      </c>
      <c r="H10932" s="4" t="s">
        <v>86</v>
      </c>
      <c r="I10932" s="4" t="s">
        <v>18</v>
      </c>
      <c r="J10932" s="4" t="s">
        <v>120</v>
      </c>
      <c r="K10932">
        <v>34178.68</v>
      </c>
      <c r="L10932">
        <v>-2678.2</v>
      </c>
      <c r="M10932" s="4" t="s">
        <v>29</v>
      </c>
      <c r="N10932" s="4" t="s">
        <v>20295</v>
      </c>
    </row>
    <row r="10933" spans="1:14" x14ac:dyDescent="0.35">
      <c r="A10933" s="4" t="s">
        <v>11214</v>
      </c>
      <c r="B10933" s="5">
        <v>45237</v>
      </c>
      <c r="C10933" s="4" t="s">
        <v>732</v>
      </c>
      <c r="D10933" s="4" t="s">
        <v>16</v>
      </c>
      <c r="E10933" s="4" t="s">
        <v>17</v>
      </c>
      <c r="F10933" s="4" t="s">
        <v>74</v>
      </c>
      <c r="G10933">
        <v>9823.76</v>
      </c>
      <c r="H10933" s="4" t="s">
        <v>86</v>
      </c>
      <c r="I10933" s="4" t="s">
        <v>34</v>
      </c>
      <c r="J10933" s="4" t="s">
        <v>55</v>
      </c>
      <c r="K10933">
        <v>45018.080000000002</v>
      </c>
      <c r="L10933">
        <v>110551.66</v>
      </c>
      <c r="M10933" s="4" t="s">
        <v>75</v>
      </c>
      <c r="N10933" s="4" t="s">
        <v>20301</v>
      </c>
    </row>
    <row r="10934" spans="1:14" x14ac:dyDescent="0.35">
      <c r="A10934" s="4" t="s">
        <v>11215</v>
      </c>
      <c r="B10934" s="5">
        <v>45135</v>
      </c>
      <c r="C10934" s="4" t="s">
        <v>332</v>
      </c>
      <c r="D10934" s="4" t="s">
        <v>16</v>
      </c>
      <c r="E10934" s="4" t="s">
        <v>58</v>
      </c>
      <c r="F10934" s="4" t="s">
        <v>74</v>
      </c>
      <c r="G10934">
        <v>9327.1</v>
      </c>
      <c r="H10934" s="4" t="s">
        <v>19</v>
      </c>
      <c r="I10934" s="4" t="s">
        <v>20</v>
      </c>
      <c r="J10934" s="4" t="s">
        <v>55</v>
      </c>
      <c r="K10934">
        <v>33496.620000000003</v>
      </c>
      <c r="L10934">
        <v>145549.95000000001</v>
      </c>
      <c r="M10934" s="4" t="s">
        <v>36</v>
      </c>
      <c r="N10934" s="4" t="s">
        <v>20296</v>
      </c>
    </row>
    <row r="10935" spans="1:14" x14ac:dyDescent="0.35">
      <c r="A10935" s="4" t="s">
        <v>11216</v>
      </c>
      <c r="B10935" s="5">
        <v>45200</v>
      </c>
      <c r="C10935" s="4" t="s">
        <v>89</v>
      </c>
      <c r="D10935" s="4" t="s">
        <v>62</v>
      </c>
      <c r="E10935" s="4" t="s">
        <v>82</v>
      </c>
      <c r="F10935" s="4" t="s">
        <v>64</v>
      </c>
      <c r="G10935">
        <v>87513.72</v>
      </c>
      <c r="H10935" s="4" t="s">
        <v>19</v>
      </c>
      <c r="I10935" s="4" t="s">
        <v>20</v>
      </c>
      <c r="J10935" s="4" t="s">
        <v>42</v>
      </c>
      <c r="K10935">
        <v>47058.48</v>
      </c>
      <c r="L10935">
        <v>99578.38</v>
      </c>
      <c r="M10935" s="4" t="s">
        <v>83</v>
      </c>
      <c r="N10935" s="4" t="s">
        <v>20302</v>
      </c>
    </row>
    <row r="10936" spans="1:14" x14ac:dyDescent="0.35">
      <c r="A10936" s="4" t="s">
        <v>11217</v>
      </c>
      <c r="B10936" s="5">
        <v>44972</v>
      </c>
      <c r="C10936" s="4" t="s">
        <v>375</v>
      </c>
      <c r="D10936" s="4" t="s">
        <v>16</v>
      </c>
      <c r="E10936" s="4" t="s">
        <v>150</v>
      </c>
      <c r="F10936" s="4" t="s">
        <v>90</v>
      </c>
      <c r="G10936">
        <v>4687.2</v>
      </c>
      <c r="H10936" s="4" t="s">
        <v>19</v>
      </c>
      <c r="I10936" s="4" t="s">
        <v>49</v>
      </c>
      <c r="J10936" s="4" t="s">
        <v>79</v>
      </c>
      <c r="K10936">
        <v>68992.78</v>
      </c>
      <c r="L10936">
        <v>368058.02</v>
      </c>
      <c r="M10936" s="4" t="s">
        <v>71</v>
      </c>
      <c r="N10936" s="4" t="s">
        <v>20300</v>
      </c>
    </row>
    <row r="10937" spans="1:14" x14ac:dyDescent="0.35">
      <c r="A10937" s="4" t="s">
        <v>11218</v>
      </c>
      <c r="B10937" s="5">
        <v>44993</v>
      </c>
      <c r="C10937" s="4" t="s">
        <v>1006</v>
      </c>
      <c r="D10937" s="4" t="s">
        <v>16</v>
      </c>
      <c r="E10937" s="4" t="s">
        <v>25</v>
      </c>
      <c r="F10937" s="4" t="s">
        <v>74</v>
      </c>
      <c r="G10937">
        <v>9868.07</v>
      </c>
      <c r="H10937" s="4" t="s">
        <v>27</v>
      </c>
      <c r="I10937" s="4" t="s">
        <v>18</v>
      </c>
      <c r="J10937" s="4" t="s">
        <v>42</v>
      </c>
      <c r="K10937">
        <v>50772.56</v>
      </c>
      <c r="L10937">
        <v>266888.33</v>
      </c>
      <c r="M10937" s="4" t="s">
        <v>29</v>
      </c>
      <c r="N10937" s="4" t="s">
        <v>20295</v>
      </c>
    </row>
    <row r="10938" spans="1:14" x14ac:dyDescent="0.35">
      <c r="A10938" s="4" t="s">
        <v>11219</v>
      </c>
      <c r="B10938" s="5">
        <v>45243</v>
      </c>
      <c r="C10938" s="4" t="s">
        <v>258</v>
      </c>
      <c r="D10938" s="4" t="s">
        <v>16</v>
      </c>
      <c r="E10938" s="4" t="s">
        <v>52</v>
      </c>
      <c r="F10938" s="4" t="s">
        <v>117</v>
      </c>
      <c r="G10938">
        <v>12483.53</v>
      </c>
      <c r="H10938" s="4" t="s">
        <v>86</v>
      </c>
      <c r="I10938" s="4" t="s">
        <v>49</v>
      </c>
      <c r="J10938" s="4" t="s">
        <v>35</v>
      </c>
      <c r="K10938">
        <v>51061.58</v>
      </c>
      <c r="L10938">
        <v>87668.55</v>
      </c>
      <c r="M10938" s="4" t="s">
        <v>75</v>
      </c>
      <c r="N10938" s="4" t="s">
        <v>20301</v>
      </c>
    </row>
    <row r="10939" spans="1:14" x14ac:dyDescent="0.35">
      <c r="A10939" s="4" t="s">
        <v>11220</v>
      </c>
      <c r="B10939" s="5">
        <v>45050</v>
      </c>
      <c r="C10939" s="4" t="s">
        <v>439</v>
      </c>
      <c r="D10939" s="4" t="s">
        <v>16</v>
      </c>
      <c r="E10939" s="4" t="s">
        <v>128</v>
      </c>
      <c r="F10939" s="4" t="s">
        <v>113</v>
      </c>
      <c r="G10939">
        <v>14992.96</v>
      </c>
      <c r="H10939" s="4" t="s">
        <v>86</v>
      </c>
      <c r="I10939" s="4" t="s">
        <v>49</v>
      </c>
      <c r="J10939" s="4" t="s">
        <v>28</v>
      </c>
      <c r="K10939">
        <v>31965.82</v>
      </c>
      <c r="L10939">
        <v>158672.88</v>
      </c>
      <c r="M10939" s="4" t="s">
        <v>102</v>
      </c>
      <c r="N10939" s="4" t="s">
        <v>102</v>
      </c>
    </row>
    <row r="10940" spans="1:14" x14ac:dyDescent="0.35">
      <c r="A10940" s="4" t="s">
        <v>11221</v>
      </c>
      <c r="B10940" s="5">
        <v>45261</v>
      </c>
      <c r="C10940" s="4" t="s">
        <v>332</v>
      </c>
      <c r="D10940" s="4" t="s">
        <v>39</v>
      </c>
      <c r="E10940" s="4" t="s">
        <v>293</v>
      </c>
      <c r="F10940" s="4" t="s">
        <v>85</v>
      </c>
      <c r="G10940">
        <v>21005.1</v>
      </c>
      <c r="H10940" s="4" t="s">
        <v>27</v>
      </c>
      <c r="I10940" s="4" t="s">
        <v>20</v>
      </c>
      <c r="J10940" s="4" t="s">
        <v>21</v>
      </c>
      <c r="K10940">
        <v>33496.620000000003</v>
      </c>
      <c r="L10940">
        <v>124544.85</v>
      </c>
      <c r="M10940" s="4" t="s">
        <v>87</v>
      </c>
      <c r="N10940" s="4" t="s">
        <v>20303</v>
      </c>
    </row>
    <row r="10941" spans="1:14" x14ac:dyDescent="0.35">
      <c r="A10941" s="4" t="s">
        <v>11222</v>
      </c>
      <c r="B10941" s="5">
        <v>44959</v>
      </c>
      <c r="C10941" s="4" t="s">
        <v>675</v>
      </c>
      <c r="D10941" s="4" t="s">
        <v>16</v>
      </c>
      <c r="E10941" s="4" t="s">
        <v>46</v>
      </c>
      <c r="F10941" s="4" t="s">
        <v>33</v>
      </c>
      <c r="G10941">
        <v>9595.85</v>
      </c>
      <c r="H10941" s="4" t="s">
        <v>19</v>
      </c>
      <c r="I10941" s="4" t="s">
        <v>49</v>
      </c>
      <c r="J10941" s="4" t="s">
        <v>42</v>
      </c>
      <c r="K10941">
        <v>32690.28</v>
      </c>
      <c r="L10941">
        <v>253051.28</v>
      </c>
      <c r="M10941" s="4" t="s">
        <v>71</v>
      </c>
      <c r="N10941" s="4" t="s">
        <v>20300</v>
      </c>
    </row>
    <row r="10942" spans="1:14" x14ac:dyDescent="0.35">
      <c r="A10942" s="4" t="s">
        <v>11223</v>
      </c>
      <c r="B10942" s="5">
        <v>45126</v>
      </c>
      <c r="C10942" s="4" t="s">
        <v>106</v>
      </c>
      <c r="D10942" s="4" t="s">
        <v>62</v>
      </c>
      <c r="E10942" s="4" t="s">
        <v>82</v>
      </c>
      <c r="F10942" s="4" t="s">
        <v>64</v>
      </c>
      <c r="G10942">
        <v>20633.150000000001</v>
      </c>
      <c r="H10942" s="4" t="s">
        <v>27</v>
      </c>
      <c r="I10942" s="4" t="s">
        <v>20</v>
      </c>
      <c r="J10942" s="4" t="s">
        <v>42</v>
      </c>
      <c r="K10942">
        <v>56366.21</v>
      </c>
      <c r="L10942">
        <v>307778.56</v>
      </c>
      <c r="M10942" s="4" t="s">
        <v>36</v>
      </c>
      <c r="N10942" s="4" t="s">
        <v>20296</v>
      </c>
    </row>
    <row r="10943" spans="1:14" x14ac:dyDescent="0.35">
      <c r="A10943" s="4" t="s">
        <v>11224</v>
      </c>
      <c r="B10943" s="5">
        <v>45086</v>
      </c>
      <c r="C10943" s="4" t="s">
        <v>161</v>
      </c>
      <c r="D10943" s="4" t="s">
        <v>62</v>
      </c>
      <c r="E10943" s="4" t="s">
        <v>101</v>
      </c>
      <c r="F10943" s="4" t="s">
        <v>64</v>
      </c>
      <c r="G10943">
        <v>94264.35</v>
      </c>
      <c r="H10943" s="4" t="s">
        <v>86</v>
      </c>
      <c r="I10943" s="4" t="s">
        <v>18</v>
      </c>
      <c r="J10943" s="4" t="s">
        <v>79</v>
      </c>
      <c r="K10943">
        <v>37396.93</v>
      </c>
      <c r="L10943">
        <v>254871.99</v>
      </c>
      <c r="M10943" s="4" t="s">
        <v>22</v>
      </c>
      <c r="N10943" s="4" t="s">
        <v>20294</v>
      </c>
    </row>
    <row r="10944" spans="1:14" x14ac:dyDescent="0.35">
      <c r="A10944" s="4" t="s">
        <v>11225</v>
      </c>
      <c r="B10944" s="5">
        <v>45251</v>
      </c>
      <c r="C10944" s="4" t="s">
        <v>542</v>
      </c>
      <c r="D10944" s="4" t="s">
        <v>16</v>
      </c>
      <c r="E10944" s="4" t="s">
        <v>58</v>
      </c>
      <c r="F10944" s="4" t="s">
        <v>26</v>
      </c>
      <c r="G10944">
        <v>3369.64</v>
      </c>
      <c r="H10944" s="4" t="s">
        <v>86</v>
      </c>
      <c r="I10944" s="4" t="s">
        <v>49</v>
      </c>
      <c r="J10944" s="4" t="s">
        <v>98</v>
      </c>
      <c r="K10944">
        <v>54406.559999999998</v>
      </c>
      <c r="L10944">
        <v>190639</v>
      </c>
      <c r="M10944" s="4" t="s">
        <v>75</v>
      </c>
      <c r="N10944" s="4" t="s">
        <v>20301</v>
      </c>
    </row>
    <row r="10945" spans="1:14" x14ac:dyDescent="0.35">
      <c r="A10945" s="4" t="s">
        <v>11226</v>
      </c>
      <c r="B10945" s="5">
        <v>45204</v>
      </c>
      <c r="C10945" s="4" t="s">
        <v>24</v>
      </c>
      <c r="D10945" s="4" t="s">
        <v>62</v>
      </c>
      <c r="E10945" s="4" t="s">
        <v>63</v>
      </c>
      <c r="F10945" s="4" t="s">
        <v>64</v>
      </c>
      <c r="G10945">
        <v>97884.34</v>
      </c>
      <c r="H10945" s="4" t="s">
        <v>48</v>
      </c>
      <c r="I10945" s="4" t="s">
        <v>18</v>
      </c>
      <c r="J10945" s="4" t="s">
        <v>42</v>
      </c>
      <c r="K10945">
        <v>64062.06</v>
      </c>
      <c r="L10945">
        <v>193146.99</v>
      </c>
      <c r="M10945" s="4" t="s">
        <v>83</v>
      </c>
      <c r="N10945" s="4" t="s">
        <v>20302</v>
      </c>
    </row>
    <row r="10946" spans="1:14" x14ac:dyDescent="0.35">
      <c r="A10946" s="4" t="s">
        <v>11227</v>
      </c>
      <c r="B10946" s="5">
        <v>45223</v>
      </c>
      <c r="C10946" s="4" t="s">
        <v>269</v>
      </c>
      <c r="D10946" s="4" t="s">
        <v>62</v>
      </c>
      <c r="E10946" s="4" t="s">
        <v>82</v>
      </c>
      <c r="F10946" s="4" t="s">
        <v>64</v>
      </c>
      <c r="G10946">
        <v>92695.13</v>
      </c>
      <c r="H10946" s="4" t="s">
        <v>95</v>
      </c>
      <c r="I10946" s="4" t="s">
        <v>34</v>
      </c>
      <c r="J10946" s="4" t="s">
        <v>98</v>
      </c>
      <c r="K10946">
        <v>43862.26</v>
      </c>
      <c r="L10946">
        <v>279913.02</v>
      </c>
      <c r="M10946" s="4" t="s">
        <v>83</v>
      </c>
      <c r="N10946" s="4" t="s">
        <v>20302</v>
      </c>
    </row>
    <row r="10947" spans="1:14" x14ac:dyDescent="0.35">
      <c r="A10947" s="4" t="s">
        <v>11228</v>
      </c>
      <c r="B10947" s="5">
        <v>45077</v>
      </c>
      <c r="C10947" s="4" t="s">
        <v>748</v>
      </c>
      <c r="D10947" s="4" t="s">
        <v>62</v>
      </c>
      <c r="E10947" s="4" t="s">
        <v>101</v>
      </c>
      <c r="F10947" s="4" t="s">
        <v>64</v>
      </c>
      <c r="G10947">
        <v>51193.06</v>
      </c>
      <c r="H10947" s="4" t="s">
        <v>27</v>
      </c>
      <c r="I10947" s="4" t="s">
        <v>49</v>
      </c>
      <c r="J10947" s="4" t="s">
        <v>139</v>
      </c>
      <c r="K10947">
        <v>49980.06</v>
      </c>
      <c r="L10947">
        <v>190184.6</v>
      </c>
      <c r="M10947" s="4" t="s">
        <v>102</v>
      </c>
      <c r="N10947" s="4" t="s">
        <v>102</v>
      </c>
    </row>
    <row r="10948" spans="1:14" x14ac:dyDescent="0.35">
      <c r="A10948" s="4" t="s">
        <v>11229</v>
      </c>
      <c r="B10948" s="5">
        <v>44959</v>
      </c>
      <c r="C10948" s="4" t="s">
        <v>97</v>
      </c>
      <c r="D10948" s="4" t="s">
        <v>39</v>
      </c>
      <c r="E10948" s="4" t="s">
        <v>334</v>
      </c>
      <c r="F10948" s="4" t="s">
        <v>18</v>
      </c>
      <c r="G10948">
        <v>21388.65</v>
      </c>
      <c r="H10948" s="4" t="s">
        <v>86</v>
      </c>
      <c r="I10948" s="4" t="s">
        <v>49</v>
      </c>
      <c r="J10948" s="4" t="s">
        <v>120</v>
      </c>
      <c r="K10948">
        <v>66988.84</v>
      </c>
      <c r="L10948">
        <v>80172.55</v>
      </c>
      <c r="M10948" s="4" t="s">
        <v>71</v>
      </c>
      <c r="N10948" s="4" t="s">
        <v>20300</v>
      </c>
    </row>
    <row r="10949" spans="1:14" x14ac:dyDescent="0.35">
      <c r="A10949" s="4" t="s">
        <v>11230</v>
      </c>
      <c r="B10949" s="5">
        <v>45144</v>
      </c>
      <c r="C10949" s="4" t="s">
        <v>1169</v>
      </c>
      <c r="D10949" s="4" t="s">
        <v>16</v>
      </c>
      <c r="E10949" s="4" t="s">
        <v>58</v>
      </c>
      <c r="F10949" s="4" t="s">
        <v>113</v>
      </c>
      <c r="G10949">
        <v>3112.27</v>
      </c>
      <c r="H10949" s="4" t="s">
        <v>86</v>
      </c>
      <c r="I10949" s="4" t="s">
        <v>34</v>
      </c>
      <c r="J10949" s="4" t="s">
        <v>35</v>
      </c>
      <c r="K10949">
        <v>60744.83</v>
      </c>
      <c r="L10949">
        <v>176749.45</v>
      </c>
      <c r="M10949" s="4" t="s">
        <v>134</v>
      </c>
      <c r="N10949" s="4" t="s">
        <v>20304</v>
      </c>
    </row>
    <row r="10950" spans="1:14" x14ac:dyDescent="0.35">
      <c r="A10950" s="4" t="s">
        <v>11231</v>
      </c>
      <c r="B10950" s="5">
        <v>45042</v>
      </c>
      <c r="C10950" s="4" t="s">
        <v>285</v>
      </c>
      <c r="D10950" s="4" t="s">
        <v>16</v>
      </c>
      <c r="E10950" s="4" t="s">
        <v>25</v>
      </c>
      <c r="F10950" s="4" t="s">
        <v>152</v>
      </c>
      <c r="G10950">
        <v>14074.88</v>
      </c>
      <c r="H10950" s="4" t="s">
        <v>86</v>
      </c>
      <c r="I10950" s="4" t="s">
        <v>18</v>
      </c>
      <c r="J10950" s="4" t="s">
        <v>139</v>
      </c>
      <c r="K10950">
        <v>61644.44</v>
      </c>
      <c r="L10950">
        <v>-8633.58</v>
      </c>
      <c r="M10950" s="4" t="s">
        <v>65</v>
      </c>
      <c r="N10950" s="4" t="s">
        <v>20299</v>
      </c>
    </row>
    <row r="10951" spans="1:14" x14ac:dyDescent="0.35">
      <c r="A10951" s="4" t="s">
        <v>11232</v>
      </c>
      <c r="B10951" s="5">
        <v>45222</v>
      </c>
      <c r="C10951" s="4" t="s">
        <v>147</v>
      </c>
      <c r="D10951" s="4" t="s">
        <v>16</v>
      </c>
      <c r="E10951" s="4" t="s">
        <v>128</v>
      </c>
      <c r="F10951" s="4" t="s">
        <v>74</v>
      </c>
      <c r="G10951">
        <v>4137.38</v>
      </c>
      <c r="H10951" s="4" t="s">
        <v>95</v>
      </c>
      <c r="I10951" s="4" t="s">
        <v>20</v>
      </c>
      <c r="J10951" s="4" t="s">
        <v>139</v>
      </c>
      <c r="K10951">
        <v>49328.38</v>
      </c>
      <c r="L10951">
        <v>258926.67</v>
      </c>
      <c r="M10951" s="4" t="s">
        <v>83</v>
      </c>
      <c r="N10951" s="4" t="s">
        <v>20302</v>
      </c>
    </row>
    <row r="10952" spans="1:14" x14ac:dyDescent="0.35">
      <c r="A10952" s="4" t="s">
        <v>11233</v>
      </c>
      <c r="B10952" s="5">
        <v>44961</v>
      </c>
      <c r="C10952" s="4" t="s">
        <v>542</v>
      </c>
      <c r="D10952" s="4" t="s">
        <v>16</v>
      </c>
      <c r="E10952" s="4" t="s">
        <v>17</v>
      </c>
      <c r="F10952" s="4" t="s">
        <v>47</v>
      </c>
      <c r="G10952">
        <v>5272.02</v>
      </c>
      <c r="H10952" s="4" t="s">
        <v>95</v>
      </c>
      <c r="I10952" s="4" t="s">
        <v>49</v>
      </c>
      <c r="J10952" s="4" t="s">
        <v>139</v>
      </c>
      <c r="K10952">
        <v>54406.559999999998</v>
      </c>
      <c r="L10952">
        <v>185366.98</v>
      </c>
      <c r="M10952" s="4" t="s">
        <v>71</v>
      </c>
      <c r="N10952" s="4" t="s">
        <v>20300</v>
      </c>
    </row>
    <row r="10953" spans="1:14" x14ac:dyDescent="0.35">
      <c r="A10953" s="4" t="s">
        <v>11234</v>
      </c>
      <c r="B10953" s="5">
        <v>45060</v>
      </c>
      <c r="C10953" s="4" t="s">
        <v>216</v>
      </c>
      <c r="D10953" s="4" t="s">
        <v>62</v>
      </c>
      <c r="E10953" s="4" t="s">
        <v>123</v>
      </c>
      <c r="F10953" s="4" t="s">
        <v>64</v>
      </c>
      <c r="G10953">
        <v>79243.899999999994</v>
      </c>
      <c r="H10953" s="4" t="s">
        <v>95</v>
      </c>
      <c r="I10953" s="4" t="s">
        <v>34</v>
      </c>
      <c r="J10953" s="4" t="s">
        <v>35</v>
      </c>
      <c r="K10953">
        <v>50978.89</v>
      </c>
      <c r="L10953">
        <v>175853.54</v>
      </c>
      <c r="M10953" s="4" t="s">
        <v>102</v>
      </c>
      <c r="N10953" s="4" t="s">
        <v>102</v>
      </c>
    </row>
    <row r="10954" spans="1:14" x14ac:dyDescent="0.35">
      <c r="A10954" s="4" t="s">
        <v>11235</v>
      </c>
      <c r="B10954" s="5">
        <v>45003</v>
      </c>
      <c r="C10954" s="4" t="s">
        <v>292</v>
      </c>
      <c r="D10954" s="4" t="s">
        <v>16</v>
      </c>
      <c r="E10954" s="4" t="s">
        <v>25</v>
      </c>
      <c r="F10954" s="4" t="s">
        <v>47</v>
      </c>
      <c r="G10954">
        <v>12474.8</v>
      </c>
      <c r="H10954" s="4" t="s">
        <v>27</v>
      </c>
      <c r="I10954" s="4" t="s">
        <v>34</v>
      </c>
      <c r="J10954" s="4" t="s">
        <v>98</v>
      </c>
      <c r="K10954">
        <v>40872.589999999997</v>
      </c>
      <c r="L10954">
        <v>234830.93</v>
      </c>
      <c r="M10954" s="4" t="s">
        <v>29</v>
      </c>
      <c r="N10954" s="4" t="s">
        <v>20295</v>
      </c>
    </row>
    <row r="10955" spans="1:14" x14ac:dyDescent="0.35">
      <c r="A10955" s="4" t="s">
        <v>11236</v>
      </c>
      <c r="B10955" s="5">
        <v>45233</v>
      </c>
      <c r="C10955" s="4" t="s">
        <v>228</v>
      </c>
      <c r="D10955" s="4" t="s">
        <v>16</v>
      </c>
      <c r="E10955" s="4" t="s">
        <v>17</v>
      </c>
      <c r="F10955" s="4" t="s">
        <v>53</v>
      </c>
      <c r="G10955">
        <v>5804.45</v>
      </c>
      <c r="H10955" s="4" t="s">
        <v>27</v>
      </c>
      <c r="I10955" s="4" t="s">
        <v>20</v>
      </c>
      <c r="J10955" s="4" t="s">
        <v>114</v>
      </c>
      <c r="K10955">
        <v>34593.769999999997</v>
      </c>
      <c r="L10955">
        <v>177631.57</v>
      </c>
      <c r="M10955" s="4" t="s">
        <v>75</v>
      </c>
      <c r="N10955" s="4" t="s">
        <v>20301</v>
      </c>
    </row>
    <row r="10956" spans="1:14" x14ac:dyDescent="0.35">
      <c r="A10956" s="4" t="s">
        <v>11237</v>
      </c>
      <c r="B10956" s="5">
        <v>45276</v>
      </c>
      <c r="C10956" s="4" t="s">
        <v>149</v>
      </c>
      <c r="D10956" s="4" t="s">
        <v>39</v>
      </c>
      <c r="E10956" s="4" t="s">
        <v>210</v>
      </c>
      <c r="F10956" s="4" t="s">
        <v>47</v>
      </c>
      <c r="G10956">
        <v>6767.09</v>
      </c>
      <c r="H10956" s="4" t="s">
        <v>95</v>
      </c>
      <c r="I10956" s="4" t="s">
        <v>34</v>
      </c>
      <c r="J10956" s="4" t="s">
        <v>79</v>
      </c>
      <c r="K10956">
        <v>49737.63</v>
      </c>
      <c r="L10956">
        <v>276163.08</v>
      </c>
      <c r="M10956" s="4" t="s">
        <v>87</v>
      </c>
      <c r="N10956" s="4" t="s">
        <v>20303</v>
      </c>
    </row>
    <row r="10957" spans="1:14" x14ac:dyDescent="0.35">
      <c r="A10957" s="4" t="s">
        <v>11238</v>
      </c>
      <c r="B10957" s="5">
        <v>45029</v>
      </c>
      <c r="C10957" s="4" t="s">
        <v>297</v>
      </c>
      <c r="D10957" s="4" t="s">
        <v>16</v>
      </c>
      <c r="E10957" s="4" t="s">
        <v>128</v>
      </c>
      <c r="F10957" s="4" t="s">
        <v>107</v>
      </c>
      <c r="G10957">
        <v>8874.58</v>
      </c>
      <c r="H10957" s="4" t="s">
        <v>86</v>
      </c>
      <c r="I10957" s="4" t="s">
        <v>49</v>
      </c>
      <c r="J10957" s="4" t="s">
        <v>28</v>
      </c>
      <c r="K10957">
        <v>55158.9</v>
      </c>
      <c r="L10957">
        <v>268818.78999999998</v>
      </c>
      <c r="M10957" s="4" t="s">
        <v>65</v>
      </c>
      <c r="N10957" s="4" t="s">
        <v>20299</v>
      </c>
    </row>
    <row r="10958" spans="1:14" x14ac:dyDescent="0.35">
      <c r="A10958" s="4" t="s">
        <v>11239</v>
      </c>
      <c r="B10958" s="5">
        <v>45217</v>
      </c>
      <c r="C10958" s="4" t="s">
        <v>193</v>
      </c>
      <c r="D10958" s="4" t="s">
        <v>62</v>
      </c>
      <c r="E10958" s="4" t="s">
        <v>63</v>
      </c>
      <c r="F10958" s="4" t="s">
        <v>64</v>
      </c>
      <c r="G10958">
        <v>21863.85</v>
      </c>
      <c r="H10958" s="4" t="s">
        <v>19</v>
      </c>
      <c r="I10958" s="4" t="s">
        <v>20</v>
      </c>
      <c r="J10958" s="4" t="s">
        <v>55</v>
      </c>
      <c r="K10958">
        <v>62255.18</v>
      </c>
      <c r="L10958">
        <v>334693.48</v>
      </c>
      <c r="M10958" s="4" t="s">
        <v>83</v>
      </c>
      <c r="N10958" s="4" t="s">
        <v>20302</v>
      </c>
    </row>
    <row r="10959" spans="1:14" x14ac:dyDescent="0.35">
      <c r="A10959" s="4" t="s">
        <v>11240</v>
      </c>
      <c r="B10959" s="5">
        <v>45033</v>
      </c>
      <c r="C10959" s="4" t="s">
        <v>357</v>
      </c>
      <c r="D10959" s="4" t="s">
        <v>62</v>
      </c>
      <c r="E10959" s="4" t="s">
        <v>78</v>
      </c>
      <c r="F10959" s="4" t="s">
        <v>64</v>
      </c>
      <c r="G10959">
        <v>45140.3</v>
      </c>
      <c r="H10959" s="4" t="s">
        <v>27</v>
      </c>
      <c r="I10959" s="4" t="s">
        <v>34</v>
      </c>
      <c r="J10959" s="4" t="s">
        <v>42</v>
      </c>
      <c r="K10959">
        <v>52504.09</v>
      </c>
      <c r="L10959">
        <v>179514.95</v>
      </c>
      <c r="M10959" s="4" t="s">
        <v>65</v>
      </c>
      <c r="N10959" s="4" t="s">
        <v>20299</v>
      </c>
    </row>
    <row r="10960" spans="1:14" x14ac:dyDescent="0.35">
      <c r="A10960" s="4" t="s">
        <v>11241</v>
      </c>
      <c r="B10960" s="5">
        <v>45086</v>
      </c>
      <c r="C10960" s="4" t="s">
        <v>234</v>
      </c>
      <c r="D10960" s="4" t="s">
        <v>16</v>
      </c>
      <c r="E10960" s="4" t="s">
        <v>70</v>
      </c>
      <c r="F10960" s="4" t="s">
        <v>26</v>
      </c>
      <c r="G10960">
        <v>11166.1</v>
      </c>
      <c r="H10960" s="4" t="s">
        <v>86</v>
      </c>
      <c r="I10960" s="4" t="s">
        <v>20</v>
      </c>
      <c r="J10960" s="4" t="s">
        <v>139</v>
      </c>
      <c r="K10960">
        <v>61243.17</v>
      </c>
      <c r="L10960">
        <v>136147.79</v>
      </c>
      <c r="M10960" s="4" t="s">
        <v>22</v>
      </c>
      <c r="N10960" s="4" t="s">
        <v>20294</v>
      </c>
    </row>
    <row r="10961" spans="1:14" x14ac:dyDescent="0.35">
      <c r="A10961" s="4" t="s">
        <v>11242</v>
      </c>
      <c r="B10961" s="5">
        <v>45227</v>
      </c>
      <c r="C10961" s="4" t="s">
        <v>448</v>
      </c>
      <c r="D10961" s="4" t="s">
        <v>16</v>
      </c>
      <c r="E10961" s="4" t="s">
        <v>150</v>
      </c>
      <c r="F10961" s="4" t="s">
        <v>26</v>
      </c>
      <c r="G10961">
        <v>401.17</v>
      </c>
      <c r="H10961" s="4" t="s">
        <v>48</v>
      </c>
      <c r="I10961" s="4" t="s">
        <v>20</v>
      </c>
      <c r="J10961" s="4" t="s">
        <v>120</v>
      </c>
      <c r="K10961">
        <v>62698.239999999998</v>
      </c>
      <c r="L10961">
        <v>241457.2</v>
      </c>
      <c r="M10961" s="4" t="s">
        <v>83</v>
      </c>
      <c r="N10961" s="4" t="s">
        <v>20302</v>
      </c>
    </row>
    <row r="10962" spans="1:14" x14ac:dyDescent="0.35">
      <c r="A10962" s="4" t="s">
        <v>11243</v>
      </c>
      <c r="B10962" s="5">
        <v>45205</v>
      </c>
      <c r="C10962" s="4" t="s">
        <v>106</v>
      </c>
      <c r="D10962" s="4" t="s">
        <v>16</v>
      </c>
      <c r="E10962" s="4" t="s">
        <v>32</v>
      </c>
      <c r="F10962" s="4" t="s">
        <v>41</v>
      </c>
      <c r="G10962">
        <v>7237.52</v>
      </c>
      <c r="H10962" s="4" t="s">
        <v>48</v>
      </c>
      <c r="I10962" s="4" t="s">
        <v>34</v>
      </c>
      <c r="J10962" s="4" t="s">
        <v>98</v>
      </c>
      <c r="K10962">
        <v>56880.42</v>
      </c>
      <c r="L10962">
        <v>241068.81</v>
      </c>
      <c r="M10962" s="4" t="s">
        <v>83</v>
      </c>
      <c r="N10962" s="4" t="s">
        <v>20302</v>
      </c>
    </row>
    <row r="10963" spans="1:14" x14ac:dyDescent="0.35">
      <c r="A10963" s="4" t="s">
        <v>11244</v>
      </c>
      <c r="B10963" s="5">
        <v>45274</v>
      </c>
      <c r="C10963" s="4" t="s">
        <v>724</v>
      </c>
      <c r="D10963" s="4" t="s">
        <v>16</v>
      </c>
      <c r="E10963" s="4" t="s">
        <v>58</v>
      </c>
      <c r="F10963" s="4" t="s">
        <v>117</v>
      </c>
      <c r="G10963">
        <v>12334.3</v>
      </c>
      <c r="H10963" s="4" t="s">
        <v>86</v>
      </c>
      <c r="I10963" s="4" t="s">
        <v>18</v>
      </c>
      <c r="J10963" s="4" t="s">
        <v>42</v>
      </c>
      <c r="K10963">
        <v>36886.230000000003</v>
      </c>
      <c r="L10963">
        <v>244180.04</v>
      </c>
      <c r="M10963" s="4" t="s">
        <v>87</v>
      </c>
      <c r="N10963" s="4" t="s">
        <v>20303</v>
      </c>
    </row>
    <row r="10964" spans="1:14" x14ac:dyDescent="0.35">
      <c r="A10964" s="4" t="s">
        <v>11245</v>
      </c>
      <c r="B10964" s="5">
        <v>45020</v>
      </c>
      <c r="C10964" s="4" t="s">
        <v>553</v>
      </c>
      <c r="D10964" s="4" t="s">
        <v>62</v>
      </c>
      <c r="E10964" s="4" t="s">
        <v>78</v>
      </c>
      <c r="F10964" s="4" t="s">
        <v>64</v>
      </c>
      <c r="G10964">
        <v>49398.95</v>
      </c>
      <c r="H10964" s="4" t="s">
        <v>95</v>
      </c>
      <c r="I10964" s="4" t="s">
        <v>54</v>
      </c>
      <c r="J10964" s="4" t="s">
        <v>55</v>
      </c>
      <c r="K10964">
        <v>46888.9</v>
      </c>
      <c r="L10964">
        <v>242118.39999999999</v>
      </c>
      <c r="M10964" s="4" t="s">
        <v>65</v>
      </c>
      <c r="N10964" s="4" t="s">
        <v>20299</v>
      </c>
    </row>
    <row r="10965" spans="1:14" x14ac:dyDescent="0.35">
      <c r="A10965" s="4" t="s">
        <v>11246</v>
      </c>
      <c r="B10965" s="5">
        <v>45136</v>
      </c>
      <c r="C10965" s="4" t="s">
        <v>397</v>
      </c>
      <c r="D10965" s="4" t="s">
        <v>16</v>
      </c>
      <c r="E10965" s="4" t="s">
        <v>32</v>
      </c>
      <c r="F10965" s="4" t="s">
        <v>168</v>
      </c>
      <c r="G10965">
        <v>10353.77</v>
      </c>
      <c r="H10965" s="4" t="s">
        <v>27</v>
      </c>
      <c r="I10965" s="4" t="s">
        <v>20</v>
      </c>
      <c r="J10965" s="4" t="s">
        <v>28</v>
      </c>
      <c r="K10965">
        <v>42155.09</v>
      </c>
      <c r="L10965">
        <v>258071.9</v>
      </c>
      <c r="M10965" s="4" t="s">
        <v>36</v>
      </c>
      <c r="N10965" s="4" t="s">
        <v>20296</v>
      </c>
    </row>
    <row r="10966" spans="1:14" x14ac:dyDescent="0.35">
      <c r="A10966" s="4" t="s">
        <v>11247</v>
      </c>
      <c r="B10966" s="5">
        <v>45007</v>
      </c>
      <c r="C10966" s="4" t="s">
        <v>180</v>
      </c>
      <c r="D10966" s="4" t="s">
        <v>16</v>
      </c>
      <c r="E10966" s="4" t="s">
        <v>70</v>
      </c>
      <c r="F10966" s="4" t="s">
        <v>74</v>
      </c>
      <c r="G10966">
        <v>6314.24</v>
      </c>
      <c r="H10966" s="4" t="s">
        <v>27</v>
      </c>
      <c r="I10966" s="4" t="s">
        <v>54</v>
      </c>
      <c r="J10966" s="4" t="s">
        <v>120</v>
      </c>
      <c r="K10966">
        <v>37669.599999999999</v>
      </c>
      <c r="L10966">
        <v>195126.43</v>
      </c>
      <c r="M10966" s="4" t="s">
        <v>29</v>
      </c>
      <c r="N10966" s="4" t="s">
        <v>20295</v>
      </c>
    </row>
    <row r="10967" spans="1:14" x14ac:dyDescent="0.35">
      <c r="A10967" s="4" t="s">
        <v>11248</v>
      </c>
      <c r="B10967" s="5">
        <v>45264</v>
      </c>
      <c r="C10967" s="4" t="s">
        <v>401</v>
      </c>
      <c r="D10967" s="4" t="s">
        <v>16</v>
      </c>
      <c r="E10967" s="4" t="s">
        <v>25</v>
      </c>
      <c r="F10967" s="4" t="s">
        <v>18</v>
      </c>
      <c r="G10967">
        <v>1174.74</v>
      </c>
      <c r="H10967" s="4" t="s">
        <v>19</v>
      </c>
      <c r="I10967" s="4" t="s">
        <v>54</v>
      </c>
      <c r="J10967" s="4" t="s">
        <v>79</v>
      </c>
      <c r="K10967">
        <v>36504.400000000001</v>
      </c>
      <c r="L10967">
        <v>310001.15999999997</v>
      </c>
      <c r="M10967" s="4" t="s">
        <v>87</v>
      </c>
      <c r="N10967" s="4" t="s">
        <v>20303</v>
      </c>
    </row>
    <row r="10968" spans="1:14" x14ac:dyDescent="0.35">
      <c r="A10968" s="4" t="s">
        <v>11249</v>
      </c>
      <c r="B10968" s="5">
        <v>45137</v>
      </c>
      <c r="C10968" s="4" t="s">
        <v>565</v>
      </c>
      <c r="D10968" s="4" t="s">
        <v>16</v>
      </c>
      <c r="E10968" s="4" t="s">
        <v>150</v>
      </c>
      <c r="F10968" s="4" t="s">
        <v>74</v>
      </c>
      <c r="G10968">
        <v>7725.11</v>
      </c>
      <c r="H10968" s="4" t="s">
        <v>86</v>
      </c>
      <c r="I10968" s="4" t="s">
        <v>54</v>
      </c>
      <c r="J10968" s="4" t="s">
        <v>55</v>
      </c>
      <c r="K10968">
        <v>58551.47</v>
      </c>
      <c r="L10968">
        <v>148001.82</v>
      </c>
      <c r="M10968" s="4" t="s">
        <v>36</v>
      </c>
      <c r="N10968" s="4" t="s">
        <v>20296</v>
      </c>
    </row>
    <row r="10969" spans="1:14" x14ac:dyDescent="0.35">
      <c r="A10969" s="4" t="s">
        <v>11250</v>
      </c>
      <c r="B10969" s="5">
        <v>45166</v>
      </c>
      <c r="C10969" s="4" t="s">
        <v>478</v>
      </c>
      <c r="D10969" s="4" t="s">
        <v>16</v>
      </c>
      <c r="E10969" s="4" t="s">
        <v>32</v>
      </c>
      <c r="F10969" s="4" t="s">
        <v>113</v>
      </c>
      <c r="G10969">
        <v>14587.63</v>
      </c>
      <c r="H10969" s="4" t="s">
        <v>19</v>
      </c>
      <c r="I10969" s="4" t="s">
        <v>20</v>
      </c>
      <c r="J10969" s="4" t="s">
        <v>139</v>
      </c>
      <c r="K10969">
        <v>59117.33</v>
      </c>
      <c r="L10969">
        <v>295797.28000000003</v>
      </c>
      <c r="M10969" s="4" t="s">
        <v>134</v>
      </c>
      <c r="N10969" s="4" t="s">
        <v>20304</v>
      </c>
    </row>
    <row r="10970" spans="1:14" x14ac:dyDescent="0.35">
      <c r="A10970" s="4" t="s">
        <v>11251</v>
      </c>
      <c r="B10970" s="5">
        <v>45017</v>
      </c>
      <c r="C10970" s="4" t="s">
        <v>343</v>
      </c>
      <c r="D10970" s="4" t="s">
        <v>16</v>
      </c>
      <c r="E10970" s="4" t="s">
        <v>17</v>
      </c>
      <c r="F10970" s="4" t="s">
        <v>168</v>
      </c>
      <c r="G10970">
        <v>7180.93</v>
      </c>
      <c r="H10970" s="4" t="s">
        <v>19</v>
      </c>
      <c r="I10970" s="4" t="s">
        <v>49</v>
      </c>
      <c r="J10970" s="4" t="s">
        <v>98</v>
      </c>
      <c r="K10970">
        <v>63009.85</v>
      </c>
      <c r="L10970">
        <v>116942.29</v>
      </c>
      <c r="M10970" s="4" t="s">
        <v>65</v>
      </c>
      <c r="N10970" s="4" t="s">
        <v>20299</v>
      </c>
    </row>
    <row r="10971" spans="1:14" x14ac:dyDescent="0.35">
      <c r="A10971" s="4" t="s">
        <v>11252</v>
      </c>
      <c r="B10971" s="5">
        <v>45039</v>
      </c>
      <c r="C10971" s="4" t="s">
        <v>324</v>
      </c>
      <c r="D10971" s="4" t="s">
        <v>16</v>
      </c>
      <c r="E10971" s="4" t="s">
        <v>58</v>
      </c>
      <c r="F10971" s="4" t="s">
        <v>117</v>
      </c>
      <c r="G10971">
        <v>12214.98</v>
      </c>
      <c r="H10971" s="4" t="s">
        <v>27</v>
      </c>
      <c r="I10971" s="4" t="s">
        <v>49</v>
      </c>
      <c r="J10971" s="4" t="s">
        <v>79</v>
      </c>
      <c r="K10971">
        <v>52554.81</v>
      </c>
      <c r="L10971">
        <v>167554.85</v>
      </c>
      <c r="M10971" s="4" t="s">
        <v>65</v>
      </c>
      <c r="N10971" s="4" t="s">
        <v>20299</v>
      </c>
    </row>
    <row r="10972" spans="1:14" x14ac:dyDescent="0.35">
      <c r="A10972" s="4" t="s">
        <v>11253</v>
      </c>
      <c r="B10972" s="5">
        <v>44936</v>
      </c>
      <c r="C10972" s="4" t="s">
        <v>719</v>
      </c>
      <c r="D10972" s="4" t="s">
        <v>16</v>
      </c>
      <c r="E10972" s="4" t="s">
        <v>17</v>
      </c>
      <c r="F10972" s="4" t="s">
        <v>26</v>
      </c>
      <c r="G10972">
        <v>7828.4</v>
      </c>
      <c r="H10972" s="4" t="s">
        <v>48</v>
      </c>
      <c r="I10972" s="4" t="s">
        <v>34</v>
      </c>
      <c r="J10972" s="4" t="s">
        <v>21</v>
      </c>
      <c r="K10972">
        <v>62991.519999999997</v>
      </c>
      <c r="L10972">
        <v>283923.90999999997</v>
      </c>
      <c r="M10972" s="4" t="s">
        <v>43</v>
      </c>
      <c r="N10972" s="4" t="s">
        <v>20297</v>
      </c>
    </row>
    <row r="10973" spans="1:14" x14ac:dyDescent="0.35">
      <c r="A10973" s="4" t="s">
        <v>11254</v>
      </c>
      <c r="B10973" s="5">
        <v>45279</v>
      </c>
      <c r="C10973" s="4" t="s">
        <v>332</v>
      </c>
      <c r="D10973" s="4" t="s">
        <v>16</v>
      </c>
      <c r="E10973" s="4" t="s">
        <v>17</v>
      </c>
      <c r="F10973" s="4" t="s">
        <v>33</v>
      </c>
      <c r="G10973">
        <v>8163.62</v>
      </c>
      <c r="H10973" s="4" t="s">
        <v>86</v>
      </c>
      <c r="I10973" s="4" t="s">
        <v>20</v>
      </c>
      <c r="J10973" s="4" t="s">
        <v>79</v>
      </c>
      <c r="K10973">
        <v>33496.620000000003</v>
      </c>
      <c r="L10973">
        <v>116381.23</v>
      </c>
      <c r="M10973" s="4" t="s">
        <v>87</v>
      </c>
      <c r="N10973" s="4" t="s">
        <v>20303</v>
      </c>
    </row>
    <row r="10974" spans="1:14" x14ac:dyDescent="0.35">
      <c r="A10974" s="4" t="s">
        <v>11255</v>
      </c>
      <c r="B10974" s="5">
        <v>45228</v>
      </c>
      <c r="C10974" s="4" t="s">
        <v>321</v>
      </c>
      <c r="D10974" s="4" t="s">
        <v>16</v>
      </c>
      <c r="E10974" s="4" t="s">
        <v>128</v>
      </c>
      <c r="F10974" s="4" t="s">
        <v>168</v>
      </c>
      <c r="G10974">
        <v>7072.08</v>
      </c>
      <c r="H10974" s="4" t="s">
        <v>27</v>
      </c>
      <c r="I10974" s="4" t="s">
        <v>49</v>
      </c>
      <c r="J10974" s="4" t="s">
        <v>42</v>
      </c>
      <c r="K10974">
        <v>61282.8</v>
      </c>
      <c r="L10974">
        <v>186234.01</v>
      </c>
      <c r="M10974" s="4" t="s">
        <v>83</v>
      </c>
      <c r="N10974" s="4" t="s">
        <v>20302</v>
      </c>
    </row>
    <row r="10975" spans="1:14" x14ac:dyDescent="0.35">
      <c r="A10975" s="4" t="s">
        <v>11256</v>
      </c>
      <c r="B10975" s="5">
        <v>45000</v>
      </c>
      <c r="C10975" s="4" t="s">
        <v>425</v>
      </c>
      <c r="D10975" s="4" t="s">
        <v>16</v>
      </c>
      <c r="E10975" s="4" t="s">
        <v>46</v>
      </c>
      <c r="F10975" s="4" t="s">
        <v>168</v>
      </c>
      <c r="G10975">
        <v>2403.5</v>
      </c>
      <c r="H10975" s="4" t="s">
        <v>95</v>
      </c>
      <c r="I10975" s="4" t="s">
        <v>20</v>
      </c>
      <c r="J10975" s="4" t="s">
        <v>120</v>
      </c>
      <c r="K10975">
        <v>60466.29</v>
      </c>
      <c r="L10975">
        <v>203304.17</v>
      </c>
      <c r="M10975" s="4" t="s">
        <v>29</v>
      </c>
      <c r="N10975" s="4" t="s">
        <v>20295</v>
      </c>
    </row>
    <row r="10976" spans="1:14" x14ac:dyDescent="0.35">
      <c r="A10976" s="4" t="s">
        <v>11257</v>
      </c>
      <c r="B10976" s="5">
        <v>45273</v>
      </c>
      <c r="C10976" s="4" t="s">
        <v>138</v>
      </c>
      <c r="D10976" s="4" t="s">
        <v>16</v>
      </c>
      <c r="E10976" s="4" t="s">
        <v>150</v>
      </c>
      <c r="F10976" s="4" t="s">
        <v>107</v>
      </c>
      <c r="G10976">
        <v>4006.41</v>
      </c>
      <c r="H10976" s="4" t="s">
        <v>27</v>
      </c>
      <c r="I10976" s="4" t="s">
        <v>20</v>
      </c>
      <c r="J10976" s="4" t="s">
        <v>79</v>
      </c>
      <c r="K10976">
        <v>50077.85</v>
      </c>
      <c r="L10976">
        <v>360377.42</v>
      </c>
      <c r="M10976" s="4" t="s">
        <v>87</v>
      </c>
      <c r="N10976" s="4" t="s">
        <v>20303</v>
      </c>
    </row>
    <row r="10977" spans="1:14" x14ac:dyDescent="0.35">
      <c r="A10977" s="4" t="s">
        <v>11258</v>
      </c>
      <c r="B10977" s="5">
        <v>45263</v>
      </c>
      <c r="C10977" s="4" t="s">
        <v>197</v>
      </c>
      <c r="D10977" s="4" t="s">
        <v>39</v>
      </c>
      <c r="E10977" s="4" t="s">
        <v>334</v>
      </c>
      <c r="F10977" s="4" t="s">
        <v>129</v>
      </c>
      <c r="G10977">
        <v>28089.439999999999</v>
      </c>
      <c r="H10977" s="4" t="s">
        <v>27</v>
      </c>
      <c r="I10977" s="4" t="s">
        <v>54</v>
      </c>
      <c r="J10977" s="4" t="s">
        <v>28</v>
      </c>
      <c r="K10977">
        <v>50942.53</v>
      </c>
      <c r="L10977">
        <v>177788.26</v>
      </c>
      <c r="M10977" s="4" t="s">
        <v>87</v>
      </c>
      <c r="N10977" s="4" t="s">
        <v>20303</v>
      </c>
    </row>
    <row r="10978" spans="1:14" x14ac:dyDescent="0.35">
      <c r="A10978" s="4" t="s">
        <v>11259</v>
      </c>
      <c r="B10978" s="5">
        <v>44975</v>
      </c>
      <c r="C10978" s="4" t="s">
        <v>375</v>
      </c>
      <c r="D10978" s="4" t="s">
        <v>16</v>
      </c>
      <c r="E10978" s="4" t="s">
        <v>46</v>
      </c>
      <c r="F10978" s="4" t="s">
        <v>107</v>
      </c>
      <c r="G10978">
        <v>13291.56</v>
      </c>
      <c r="H10978" s="4" t="s">
        <v>19</v>
      </c>
      <c r="I10978" s="4" t="s">
        <v>49</v>
      </c>
      <c r="J10978" s="4" t="s">
        <v>139</v>
      </c>
      <c r="K10978">
        <v>68992.78</v>
      </c>
      <c r="L10978">
        <v>354766.46</v>
      </c>
      <c r="M10978" s="4" t="s">
        <v>71</v>
      </c>
      <c r="N10978" s="4" t="s">
        <v>20300</v>
      </c>
    </row>
    <row r="10979" spans="1:14" x14ac:dyDescent="0.35">
      <c r="A10979" s="4" t="s">
        <v>11260</v>
      </c>
      <c r="B10979" s="5">
        <v>45100</v>
      </c>
      <c r="C10979" s="4" t="s">
        <v>516</v>
      </c>
      <c r="D10979" s="4" t="s">
        <v>16</v>
      </c>
      <c r="E10979" s="4" t="s">
        <v>17</v>
      </c>
      <c r="F10979" s="4" t="s">
        <v>107</v>
      </c>
      <c r="G10979">
        <v>11685.06</v>
      </c>
      <c r="H10979" s="4" t="s">
        <v>86</v>
      </c>
      <c r="I10979" s="4" t="s">
        <v>54</v>
      </c>
      <c r="J10979" s="4" t="s">
        <v>139</v>
      </c>
      <c r="K10979">
        <v>64526.44</v>
      </c>
      <c r="L10979">
        <v>151096.42000000001</v>
      </c>
      <c r="M10979" s="4" t="s">
        <v>22</v>
      </c>
      <c r="N10979" s="4" t="s">
        <v>20294</v>
      </c>
    </row>
    <row r="10980" spans="1:14" x14ac:dyDescent="0.35">
      <c r="A10980" s="4" t="s">
        <v>11261</v>
      </c>
      <c r="B10980" s="5">
        <v>44939</v>
      </c>
      <c r="C10980" s="4" t="s">
        <v>375</v>
      </c>
      <c r="D10980" s="4" t="s">
        <v>16</v>
      </c>
      <c r="E10980" s="4" t="s">
        <v>150</v>
      </c>
      <c r="F10980" s="4" t="s">
        <v>117</v>
      </c>
      <c r="G10980">
        <v>10654.21</v>
      </c>
      <c r="H10980" s="4" t="s">
        <v>86</v>
      </c>
      <c r="I10980" s="4" t="s">
        <v>20</v>
      </c>
      <c r="J10980" s="4" t="s">
        <v>120</v>
      </c>
      <c r="K10980">
        <v>48896.21</v>
      </c>
      <c r="L10980">
        <v>99528.39</v>
      </c>
      <c r="M10980" s="4" t="s">
        <v>43</v>
      </c>
      <c r="N10980" s="4" t="s">
        <v>20297</v>
      </c>
    </row>
    <row r="10981" spans="1:14" x14ac:dyDescent="0.35">
      <c r="A10981" s="4" t="s">
        <v>11262</v>
      </c>
      <c r="B10981" s="5">
        <v>45228</v>
      </c>
      <c r="C10981" s="4" t="s">
        <v>188</v>
      </c>
      <c r="D10981" s="4" t="s">
        <v>16</v>
      </c>
      <c r="E10981" s="4" t="s">
        <v>17</v>
      </c>
      <c r="F10981" s="4" t="s">
        <v>33</v>
      </c>
      <c r="G10981">
        <v>14163.46</v>
      </c>
      <c r="H10981" s="4" t="s">
        <v>27</v>
      </c>
      <c r="I10981" s="4" t="s">
        <v>20</v>
      </c>
      <c r="J10981" s="4" t="s">
        <v>55</v>
      </c>
      <c r="K10981">
        <v>35090.620000000003</v>
      </c>
      <c r="L10981">
        <v>255532.19</v>
      </c>
      <c r="M10981" s="4" t="s">
        <v>83</v>
      </c>
      <c r="N10981" s="4" t="s">
        <v>20302</v>
      </c>
    </row>
    <row r="10982" spans="1:14" x14ac:dyDescent="0.35">
      <c r="A10982" s="4" t="s">
        <v>11263</v>
      </c>
      <c r="B10982" s="5">
        <v>45159</v>
      </c>
      <c r="C10982" s="4" t="s">
        <v>1006</v>
      </c>
      <c r="D10982" s="4" t="s">
        <v>16</v>
      </c>
      <c r="E10982" s="4" t="s">
        <v>17</v>
      </c>
      <c r="F10982" s="4" t="s">
        <v>53</v>
      </c>
      <c r="G10982">
        <v>11796.6</v>
      </c>
      <c r="H10982" s="4" t="s">
        <v>86</v>
      </c>
      <c r="I10982" s="4" t="s">
        <v>49</v>
      </c>
      <c r="J10982" s="4" t="s">
        <v>42</v>
      </c>
      <c r="K10982">
        <v>37283.82</v>
      </c>
      <c r="L10982">
        <v>306150.71999999997</v>
      </c>
      <c r="M10982" s="4" t="s">
        <v>134</v>
      </c>
      <c r="N10982" s="4" t="s">
        <v>20304</v>
      </c>
    </row>
    <row r="10983" spans="1:14" x14ac:dyDescent="0.35">
      <c r="A10983" s="4" t="s">
        <v>11264</v>
      </c>
      <c r="B10983" s="5">
        <v>45285</v>
      </c>
      <c r="C10983" s="4" t="s">
        <v>370</v>
      </c>
      <c r="D10983" s="4" t="s">
        <v>16</v>
      </c>
      <c r="E10983" s="4" t="s">
        <v>46</v>
      </c>
      <c r="F10983" s="4" t="s">
        <v>41</v>
      </c>
      <c r="G10983">
        <v>5959.38</v>
      </c>
      <c r="H10983" s="4" t="s">
        <v>86</v>
      </c>
      <c r="I10983" s="4" t="s">
        <v>18</v>
      </c>
      <c r="J10983" s="4" t="s">
        <v>79</v>
      </c>
      <c r="K10983">
        <v>67852.539999999994</v>
      </c>
      <c r="L10983">
        <v>228833.46</v>
      </c>
      <c r="M10983" s="4" t="s">
        <v>87</v>
      </c>
      <c r="N10983" s="4" t="s">
        <v>20303</v>
      </c>
    </row>
    <row r="10984" spans="1:14" x14ac:dyDescent="0.35">
      <c r="A10984" s="4" t="s">
        <v>11265</v>
      </c>
      <c r="B10984" s="5">
        <v>44937</v>
      </c>
      <c r="C10984" s="4" t="s">
        <v>1043</v>
      </c>
      <c r="D10984" s="4" t="s">
        <v>39</v>
      </c>
      <c r="E10984" s="4" t="s">
        <v>293</v>
      </c>
      <c r="F10984" s="4" t="s">
        <v>85</v>
      </c>
      <c r="G10984">
        <v>21625.35</v>
      </c>
      <c r="H10984" s="4" t="s">
        <v>86</v>
      </c>
      <c r="I10984" s="4" t="s">
        <v>54</v>
      </c>
      <c r="J10984" s="4" t="s">
        <v>120</v>
      </c>
      <c r="K10984">
        <v>37800.86</v>
      </c>
      <c r="L10984">
        <v>222526.89</v>
      </c>
      <c r="M10984" s="4" t="s">
        <v>43</v>
      </c>
      <c r="N10984" s="4" t="s">
        <v>20297</v>
      </c>
    </row>
    <row r="10985" spans="1:14" x14ac:dyDescent="0.35">
      <c r="A10985" s="4" t="s">
        <v>11266</v>
      </c>
      <c r="B10985" s="5">
        <v>45069</v>
      </c>
      <c r="C10985" s="4" t="s">
        <v>473</v>
      </c>
      <c r="D10985" s="4" t="s">
        <v>16</v>
      </c>
      <c r="E10985" s="4" t="s">
        <v>150</v>
      </c>
      <c r="F10985" s="4" t="s">
        <v>47</v>
      </c>
      <c r="G10985">
        <v>3933.13</v>
      </c>
      <c r="H10985" s="4" t="s">
        <v>27</v>
      </c>
      <c r="I10985" s="4" t="s">
        <v>54</v>
      </c>
      <c r="J10985" s="4" t="s">
        <v>21</v>
      </c>
      <c r="K10985">
        <v>58817.26</v>
      </c>
      <c r="L10985">
        <v>418891.17</v>
      </c>
      <c r="M10985" s="4" t="s">
        <v>102</v>
      </c>
      <c r="N10985" s="4" t="s">
        <v>102</v>
      </c>
    </row>
    <row r="10986" spans="1:14" x14ac:dyDescent="0.35">
      <c r="A10986" s="4" t="s">
        <v>11267</v>
      </c>
      <c r="B10986" s="5">
        <v>45096</v>
      </c>
      <c r="C10986" s="4" t="s">
        <v>432</v>
      </c>
      <c r="D10986" s="4" t="s">
        <v>16</v>
      </c>
      <c r="E10986" s="4" t="s">
        <v>25</v>
      </c>
      <c r="F10986" s="4" t="s">
        <v>107</v>
      </c>
      <c r="G10986">
        <v>13196.18</v>
      </c>
      <c r="H10986" s="4" t="s">
        <v>19</v>
      </c>
      <c r="I10986" s="4" t="s">
        <v>20</v>
      </c>
      <c r="J10986" s="4" t="s">
        <v>114</v>
      </c>
      <c r="K10986">
        <v>40065.589999999997</v>
      </c>
      <c r="L10986">
        <v>241692.39</v>
      </c>
      <c r="M10986" s="4" t="s">
        <v>22</v>
      </c>
      <c r="N10986" s="4" t="s">
        <v>20294</v>
      </c>
    </row>
    <row r="10987" spans="1:14" x14ac:dyDescent="0.35">
      <c r="A10987" s="4" t="s">
        <v>11268</v>
      </c>
      <c r="B10987" s="5">
        <v>45134</v>
      </c>
      <c r="C10987" s="4" t="s">
        <v>736</v>
      </c>
      <c r="D10987" s="4" t="s">
        <v>16</v>
      </c>
      <c r="E10987" s="4" t="s">
        <v>32</v>
      </c>
      <c r="F10987" s="4" t="s">
        <v>152</v>
      </c>
      <c r="G10987">
        <v>9303.1</v>
      </c>
      <c r="H10987" s="4" t="s">
        <v>48</v>
      </c>
      <c r="I10987" s="4" t="s">
        <v>54</v>
      </c>
      <c r="J10987" s="4" t="s">
        <v>28</v>
      </c>
      <c r="K10987">
        <v>31433.15</v>
      </c>
      <c r="L10987">
        <v>139932.96</v>
      </c>
      <c r="M10987" s="4" t="s">
        <v>36</v>
      </c>
      <c r="N10987" s="4" t="s">
        <v>20296</v>
      </c>
    </row>
    <row r="10988" spans="1:14" x14ac:dyDescent="0.35">
      <c r="A10988" s="4" t="s">
        <v>11269</v>
      </c>
      <c r="B10988" s="5">
        <v>45081</v>
      </c>
      <c r="C10988" s="4" t="s">
        <v>360</v>
      </c>
      <c r="D10988" s="4" t="s">
        <v>16</v>
      </c>
      <c r="E10988" s="4" t="s">
        <v>58</v>
      </c>
      <c r="F10988" s="4" t="s">
        <v>26</v>
      </c>
      <c r="G10988">
        <v>4241.01</v>
      </c>
      <c r="H10988" s="4" t="s">
        <v>86</v>
      </c>
      <c r="I10988" s="4" t="s">
        <v>49</v>
      </c>
      <c r="J10988" s="4" t="s">
        <v>139</v>
      </c>
      <c r="K10988">
        <v>42881.83</v>
      </c>
      <c r="L10988">
        <v>163595.46</v>
      </c>
      <c r="M10988" s="4" t="s">
        <v>22</v>
      </c>
      <c r="N10988" s="4" t="s">
        <v>20294</v>
      </c>
    </row>
    <row r="10989" spans="1:14" x14ac:dyDescent="0.35">
      <c r="A10989" s="4" t="s">
        <v>11270</v>
      </c>
      <c r="B10989" s="5">
        <v>45264</v>
      </c>
      <c r="C10989" s="4" t="s">
        <v>193</v>
      </c>
      <c r="D10989" s="4" t="s">
        <v>62</v>
      </c>
      <c r="E10989" s="4" t="s">
        <v>82</v>
      </c>
      <c r="F10989" s="4" t="s">
        <v>64</v>
      </c>
      <c r="G10989">
        <v>66713.3</v>
      </c>
      <c r="H10989" s="4" t="s">
        <v>27</v>
      </c>
      <c r="I10989" s="4" t="s">
        <v>34</v>
      </c>
      <c r="J10989" s="4" t="s">
        <v>139</v>
      </c>
      <c r="K10989">
        <v>53587.63</v>
      </c>
      <c r="L10989">
        <v>154128.82999999999</v>
      </c>
      <c r="M10989" s="4" t="s">
        <v>87</v>
      </c>
      <c r="N10989" s="4" t="s">
        <v>20303</v>
      </c>
    </row>
    <row r="10990" spans="1:14" x14ac:dyDescent="0.35">
      <c r="A10990" s="4" t="s">
        <v>11271</v>
      </c>
      <c r="B10990" s="5">
        <v>45266</v>
      </c>
      <c r="C10990" s="4" t="s">
        <v>195</v>
      </c>
      <c r="D10990" s="4" t="s">
        <v>16</v>
      </c>
      <c r="E10990" s="4" t="s">
        <v>17</v>
      </c>
      <c r="F10990" s="4" t="s">
        <v>74</v>
      </c>
      <c r="G10990">
        <v>7419.28</v>
      </c>
      <c r="H10990" s="4" t="s">
        <v>95</v>
      </c>
      <c r="I10990" s="4" t="s">
        <v>49</v>
      </c>
      <c r="J10990" s="4" t="s">
        <v>98</v>
      </c>
      <c r="K10990">
        <v>53573.09</v>
      </c>
      <c r="L10990">
        <v>247848.42</v>
      </c>
      <c r="M10990" s="4" t="s">
        <v>87</v>
      </c>
      <c r="N10990" s="4" t="s">
        <v>20303</v>
      </c>
    </row>
    <row r="10991" spans="1:14" x14ac:dyDescent="0.35">
      <c r="A10991" s="4" t="s">
        <v>11272</v>
      </c>
      <c r="B10991" s="5">
        <v>45227</v>
      </c>
      <c r="C10991" s="4" t="s">
        <v>531</v>
      </c>
      <c r="D10991" s="4" t="s">
        <v>16</v>
      </c>
      <c r="E10991" s="4" t="s">
        <v>46</v>
      </c>
      <c r="F10991" s="4" t="s">
        <v>152</v>
      </c>
      <c r="G10991">
        <v>2159.04</v>
      </c>
      <c r="H10991" s="4" t="s">
        <v>86</v>
      </c>
      <c r="I10991" s="4" t="s">
        <v>54</v>
      </c>
      <c r="J10991" s="4" t="s">
        <v>114</v>
      </c>
      <c r="K10991">
        <v>51980.86</v>
      </c>
      <c r="L10991">
        <v>138408.35</v>
      </c>
      <c r="M10991" s="4" t="s">
        <v>83</v>
      </c>
      <c r="N10991" s="4" t="s">
        <v>20302</v>
      </c>
    </row>
    <row r="10992" spans="1:14" x14ac:dyDescent="0.35">
      <c r="A10992" s="4" t="s">
        <v>11273</v>
      </c>
      <c r="B10992" s="5">
        <v>44955</v>
      </c>
      <c r="C10992" s="4" t="s">
        <v>143</v>
      </c>
      <c r="D10992" s="4" t="s">
        <v>16</v>
      </c>
      <c r="E10992" s="4" t="s">
        <v>52</v>
      </c>
      <c r="F10992" s="4" t="s">
        <v>53</v>
      </c>
      <c r="G10992">
        <v>11426.05</v>
      </c>
      <c r="H10992" s="4" t="s">
        <v>95</v>
      </c>
      <c r="I10992" s="4" t="s">
        <v>34</v>
      </c>
      <c r="J10992" s="4" t="s">
        <v>21</v>
      </c>
      <c r="K10992">
        <v>69154</v>
      </c>
      <c r="L10992">
        <v>116806.21</v>
      </c>
      <c r="M10992" s="4" t="s">
        <v>43</v>
      </c>
      <c r="N10992" s="4" t="s">
        <v>20297</v>
      </c>
    </row>
    <row r="10993" spans="1:14" x14ac:dyDescent="0.35">
      <c r="A10993" s="4" t="s">
        <v>11274</v>
      </c>
      <c r="B10993" s="5">
        <v>45018</v>
      </c>
      <c r="C10993" s="4" t="s">
        <v>617</v>
      </c>
      <c r="D10993" s="4" t="s">
        <v>16</v>
      </c>
      <c r="E10993" s="4" t="s">
        <v>58</v>
      </c>
      <c r="F10993" s="4" t="s">
        <v>152</v>
      </c>
      <c r="G10993">
        <v>1558.64</v>
      </c>
      <c r="H10993" s="4" t="s">
        <v>95</v>
      </c>
      <c r="I10993" s="4" t="s">
        <v>18</v>
      </c>
      <c r="J10993" s="4" t="s">
        <v>42</v>
      </c>
      <c r="K10993">
        <v>52366.87</v>
      </c>
      <c r="L10993">
        <v>232064.87</v>
      </c>
      <c r="M10993" s="4" t="s">
        <v>65</v>
      </c>
      <c r="N10993" s="4" t="s">
        <v>20299</v>
      </c>
    </row>
    <row r="10994" spans="1:14" x14ac:dyDescent="0.35">
      <c r="A10994" s="4" t="s">
        <v>11275</v>
      </c>
      <c r="B10994" s="5">
        <v>45189</v>
      </c>
      <c r="C10994" s="4" t="s">
        <v>226</v>
      </c>
      <c r="D10994" s="4" t="s">
        <v>16</v>
      </c>
      <c r="E10994" s="4" t="s">
        <v>58</v>
      </c>
      <c r="F10994" s="4" t="s">
        <v>113</v>
      </c>
      <c r="G10994">
        <v>5306.29</v>
      </c>
      <c r="H10994" s="4" t="s">
        <v>27</v>
      </c>
      <c r="I10994" s="4" t="s">
        <v>54</v>
      </c>
      <c r="J10994" s="4" t="s">
        <v>21</v>
      </c>
      <c r="K10994">
        <v>46322.36</v>
      </c>
      <c r="L10994">
        <v>157838.62</v>
      </c>
      <c r="M10994" s="4" t="s">
        <v>59</v>
      </c>
      <c r="N10994" s="4" t="s">
        <v>20298</v>
      </c>
    </row>
    <row r="10995" spans="1:14" x14ac:dyDescent="0.35">
      <c r="A10995" s="4" t="s">
        <v>11276</v>
      </c>
      <c r="B10995" s="5">
        <v>45278</v>
      </c>
      <c r="C10995" s="4" t="s">
        <v>357</v>
      </c>
      <c r="D10995" s="4" t="s">
        <v>16</v>
      </c>
      <c r="E10995" s="4" t="s">
        <v>32</v>
      </c>
      <c r="F10995" s="4" t="s">
        <v>53</v>
      </c>
      <c r="G10995">
        <v>14212.36</v>
      </c>
      <c r="H10995" s="4" t="s">
        <v>27</v>
      </c>
      <c r="I10995" s="4" t="s">
        <v>18</v>
      </c>
      <c r="J10995" s="4" t="s">
        <v>28</v>
      </c>
      <c r="K10995">
        <v>52030.879999999997</v>
      </c>
      <c r="L10995">
        <v>195082.18</v>
      </c>
      <c r="M10995" s="4" t="s">
        <v>87</v>
      </c>
      <c r="N10995" s="4" t="s">
        <v>20303</v>
      </c>
    </row>
    <row r="10996" spans="1:14" x14ac:dyDescent="0.35">
      <c r="A10996" s="4" t="s">
        <v>11277</v>
      </c>
      <c r="B10996" s="5">
        <v>45234</v>
      </c>
      <c r="C10996" s="4" t="s">
        <v>81</v>
      </c>
      <c r="D10996" s="4" t="s">
        <v>16</v>
      </c>
      <c r="E10996" s="4" t="s">
        <v>46</v>
      </c>
      <c r="F10996" s="4" t="s">
        <v>168</v>
      </c>
      <c r="G10996">
        <v>6744.26</v>
      </c>
      <c r="H10996" s="4" t="s">
        <v>86</v>
      </c>
      <c r="I10996" s="4" t="s">
        <v>20</v>
      </c>
      <c r="J10996" s="4" t="s">
        <v>114</v>
      </c>
      <c r="K10996">
        <v>42636.77</v>
      </c>
      <c r="L10996">
        <v>100918</v>
      </c>
      <c r="M10996" s="4" t="s">
        <v>75</v>
      </c>
      <c r="N10996" s="4" t="s">
        <v>20301</v>
      </c>
    </row>
    <row r="10997" spans="1:14" x14ac:dyDescent="0.35">
      <c r="A10997" s="4" t="s">
        <v>11278</v>
      </c>
      <c r="B10997" s="5">
        <v>44969</v>
      </c>
      <c r="C10997" s="4" t="s">
        <v>264</v>
      </c>
      <c r="D10997" s="4" t="s">
        <v>16</v>
      </c>
      <c r="E10997" s="4" t="s">
        <v>70</v>
      </c>
      <c r="F10997" s="4" t="s">
        <v>33</v>
      </c>
      <c r="G10997">
        <v>13876.48</v>
      </c>
      <c r="H10997" s="4" t="s">
        <v>95</v>
      </c>
      <c r="I10997" s="4" t="s">
        <v>54</v>
      </c>
      <c r="J10997" s="4" t="s">
        <v>55</v>
      </c>
      <c r="K10997">
        <v>63331.28</v>
      </c>
      <c r="L10997">
        <v>337599.94</v>
      </c>
      <c r="M10997" s="4" t="s">
        <v>71</v>
      </c>
      <c r="N10997" s="4" t="s">
        <v>20300</v>
      </c>
    </row>
    <row r="10998" spans="1:14" x14ac:dyDescent="0.35">
      <c r="A10998" s="4" t="s">
        <v>11279</v>
      </c>
      <c r="B10998" s="5">
        <v>45147</v>
      </c>
      <c r="C10998" s="4" t="s">
        <v>459</v>
      </c>
      <c r="D10998" s="4" t="s">
        <v>16</v>
      </c>
      <c r="E10998" s="4" t="s">
        <v>70</v>
      </c>
      <c r="F10998" s="4" t="s">
        <v>18</v>
      </c>
      <c r="G10998">
        <v>13516.17</v>
      </c>
      <c r="H10998" s="4" t="s">
        <v>48</v>
      </c>
      <c r="I10998" s="4" t="s">
        <v>34</v>
      </c>
      <c r="J10998" s="4" t="s">
        <v>28</v>
      </c>
      <c r="K10998">
        <v>69454.2</v>
      </c>
      <c r="L10998">
        <v>23817.88</v>
      </c>
      <c r="M10998" s="4" t="s">
        <v>134</v>
      </c>
      <c r="N10998" s="4" t="s">
        <v>20304</v>
      </c>
    </row>
    <row r="10999" spans="1:14" x14ac:dyDescent="0.35">
      <c r="A10999" s="4" t="s">
        <v>11280</v>
      </c>
      <c r="B10999" s="5">
        <v>45129</v>
      </c>
      <c r="C10999" s="4" t="s">
        <v>264</v>
      </c>
      <c r="D10999" s="4" t="s">
        <v>16</v>
      </c>
      <c r="E10999" s="4" t="s">
        <v>46</v>
      </c>
      <c r="F10999" s="4" t="s">
        <v>168</v>
      </c>
      <c r="G10999">
        <v>6534.12</v>
      </c>
      <c r="H10999" s="4" t="s">
        <v>48</v>
      </c>
      <c r="I10999" s="4" t="s">
        <v>54</v>
      </c>
      <c r="J10999" s="4" t="s">
        <v>42</v>
      </c>
      <c r="K10999">
        <v>63331.28</v>
      </c>
      <c r="L10999">
        <v>331065.82</v>
      </c>
      <c r="M10999" s="4" t="s">
        <v>36</v>
      </c>
      <c r="N10999" s="4" t="s">
        <v>20296</v>
      </c>
    </row>
    <row r="11000" spans="1:14" x14ac:dyDescent="0.35">
      <c r="A11000" s="4" t="s">
        <v>11281</v>
      </c>
      <c r="B11000" s="5">
        <v>45086</v>
      </c>
      <c r="C11000" s="4" t="s">
        <v>1169</v>
      </c>
      <c r="D11000" s="4" t="s">
        <v>16</v>
      </c>
      <c r="E11000" s="4" t="s">
        <v>17</v>
      </c>
      <c r="F11000" s="4" t="s">
        <v>113</v>
      </c>
      <c r="G11000">
        <v>11372.68</v>
      </c>
      <c r="H11000" s="4" t="s">
        <v>86</v>
      </c>
      <c r="I11000" s="4" t="s">
        <v>49</v>
      </c>
      <c r="J11000" s="4" t="s">
        <v>42</v>
      </c>
      <c r="K11000">
        <v>34906.080000000002</v>
      </c>
      <c r="L11000">
        <v>717.04</v>
      </c>
      <c r="M11000" s="4" t="s">
        <v>22</v>
      </c>
      <c r="N11000" s="4" t="s">
        <v>20294</v>
      </c>
    </row>
    <row r="11001" spans="1:14" x14ac:dyDescent="0.35">
      <c r="A11001" s="4" t="s">
        <v>11282</v>
      </c>
      <c r="B11001" s="5">
        <v>45288</v>
      </c>
      <c r="C11001" s="4" t="s">
        <v>931</v>
      </c>
      <c r="D11001" s="4" t="s">
        <v>16</v>
      </c>
      <c r="E11001" s="4" t="s">
        <v>58</v>
      </c>
      <c r="F11001" s="4" t="s">
        <v>107</v>
      </c>
      <c r="G11001">
        <v>14406.96</v>
      </c>
      <c r="H11001" s="4" t="s">
        <v>48</v>
      </c>
      <c r="I11001" s="4" t="s">
        <v>20</v>
      </c>
      <c r="J11001" s="4" t="s">
        <v>28</v>
      </c>
      <c r="K11001">
        <v>40477.870000000003</v>
      </c>
      <c r="L11001">
        <v>149680.66</v>
      </c>
      <c r="M11001" s="4" t="s">
        <v>87</v>
      </c>
      <c r="N11001" s="4" t="s">
        <v>20303</v>
      </c>
    </row>
    <row r="11002" spans="1:14" x14ac:dyDescent="0.35">
      <c r="A11002" s="4" t="s">
        <v>11283</v>
      </c>
      <c r="B11002" s="5">
        <v>44973</v>
      </c>
      <c r="C11002" s="4" t="s">
        <v>547</v>
      </c>
      <c r="D11002" s="4" t="s">
        <v>39</v>
      </c>
      <c r="E11002" s="4" t="s">
        <v>162</v>
      </c>
      <c r="F11002" s="4" t="s">
        <v>90</v>
      </c>
      <c r="G11002">
        <v>9461.67</v>
      </c>
      <c r="H11002" s="4" t="s">
        <v>95</v>
      </c>
      <c r="I11002" s="4" t="s">
        <v>34</v>
      </c>
      <c r="J11002" s="4" t="s">
        <v>35</v>
      </c>
      <c r="K11002">
        <v>32892.51</v>
      </c>
      <c r="L11002">
        <v>31971.79</v>
      </c>
      <c r="M11002" s="4" t="s">
        <v>71</v>
      </c>
      <c r="N11002" s="4" t="s">
        <v>20300</v>
      </c>
    </row>
    <row r="11003" spans="1:14" x14ac:dyDescent="0.35">
      <c r="A11003" s="4" t="s">
        <v>11284</v>
      </c>
      <c r="B11003" s="5">
        <v>44932</v>
      </c>
      <c r="C11003" s="4" t="s">
        <v>31</v>
      </c>
      <c r="D11003" s="4" t="s">
        <v>39</v>
      </c>
      <c r="E11003" s="4" t="s">
        <v>162</v>
      </c>
      <c r="F11003" s="4" t="s">
        <v>47</v>
      </c>
      <c r="G11003">
        <v>19794.82</v>
      </c>
      <c r="H11003" s="4" t="s">
        <v>27</v>
      </c>
      <c r="I11003" s="4" t="s">
        <v>34</v>
      </c>
      <c r="J11003" s="4" t="s">
        <v>42</v>
      </c>
      <c r="K11003">
        <v>53767.91</v>
      </c>
      <c r="L11003">
        <v>558601.14</v>
      </c>
      <c r="M11003" s="4" t="s">
        <v>43</v>
      </c>
      <c r="N11003" s="4" t="s">
        <v>20297</v>
      </c>
    </row>
    <row r="11004" spans="1:14" x14ac:dyDescent="0.35">
      <c r="A11004" s="4" t="s">
        <v>11285</v>
      </c>
      <c r="B11004" s="5">
        <v>45185</v>
      </c>
      <c r="C11004" s="4" t="s">
        <v>122</v>
      </c>
      <c r="D11004" s="4" t="s">
        <v>62</v>
      </c>
      <c r="E11004" s="4" t="s">
        <v>78</v>
      </c>
      <c r="F11004" s="4" t="s">
        <v>64</v>
      </c>
      <c r="G11004">
        <v>26028.59</v>
      </c>
      <c r="H11004" s="4" t="s">
        <v>95</v>
      </c>
      <c r="I11004" s="4" t="s">
        <v>54</v>
      </c>
      <c r="J11004" s="4" t="s">
        <v>114</v>
      </c>
      <c r="K11004">
        <v>38941.279999999999</v>
      </c>
      <c r="L11004">
        <v>288425.31</v>
      </c>
      <c r="M11004" s="4" t="s">
        <v>59</v>
      </c>
      <c r="N11004" s="4" t="s">
        <v>20298</v>
      </c>
    </row>
    <row r="11005" spans="1:14" x14ac:dyDescent="0.35">
      <c r="A11005" s="4" t="s">
        <v>11286</v>
      </c>
      <c r="B11005" s="5">
        <v>45116</v>
      </c>
      <c r="C11005" s="4" t="s">
        <v>228</v>
      </c>
      <c r="D11005" s="4" t="s">
        <v>39</v>
      </c>
      <c r="E11005" s="4" t="s">
        <v>334</v>
      </c>
      <c r="F11005" s="4" t="s">
        <v>18</v>
      </c>
      <c r="G11005">
        <v>16450.79</v>
      </c>
      <c r="H11005" s="4" t="s">
        <v>27</v>
      </c>
      <c r="I11005" s="4" t="s">
        <v>34</v>
      </c>
      <c r="J11005" s="4" t="s">
        <v>79</v>
      </c>
      <c r="K11005">
        <v>56315.9</v>
      </c>
      <c r="L11005">
        <v>248036.53</v>
      </c>
      <c r="M11005" s="4" t="s">
        <v>36</v>
      </c>
      <c r="N11005" s="4" t="s">
        <v>20296</v>
      </c>
    </row>
    <row r="11006" spans="1:14" x14ac:dyDescent="0.35">
      <c r="A11006" s="4" t="s">
        <v>11287</v>
      </c>
      <c r="B11006" s="5">
        <v>45042</v>
      </c>
      <c r="C11006" s="4" t="s">
        <v>498</v>
      </c>
      <c r="D11006" s="4" t="s">
        <v>62</v>
      </c>
      <c r="E11006" s="4" t="s">
        <v>101</v>
      </c>
      <c r="F11006" s="4" t="s">
        <v>64</v>
      </c>
      <c r="G11006">
        <v>84291.35</v>
      </c>
      <c r="H11006" s="4" t="s">
        <v>86</v>
      </c>
      <c r="I11006" s="4" t="s">
        <v>20</v>
      </c>
      <c r="J11006" s="4" t="s">
        <v>139</v>
      </c>
      <c r="K11006">
        <v>36659.74</v>
      </c>
      <c r="L11006">
        <v>315965.13</v>
      </c>
      <c r="M11006" s="4" t="s">
        <v>65</v>
      </c>
      <c r="N11006" s="4" t="s">
        <v>20299</v>
      </c>
    </row>
    <row r="11007" spans="1:14" x14ac:dyDescent="0.35">
      <c r="A11007" s="4" t="s">
        <v>11288</v>
      </c>
      <c r="B11007" s="5">
        <v>45163</v>
      </c>
      <c r="C11007" s="4" t="s">
        <v>584</v>
      </c>
      <c r="D11007" s="4" t="s">
        <v>16</v>
      </c>
      <c r="E11007" s="4" t="s">
        <v>17</v>
      </c>
      <c r="F11007" s="4" t="s">
        <v>117</v>
      </c>
      <c r="G11007">
        <v>6806.51</v>
      </c>
      <c r="H11007" s="4" t="s">
        <v>86</v>
      </c>
      <c r="I11007" s="4" t="s">
        <v>18</v>
      </c>
      <c r="J11007" s="4" t="s">
        <v>120</v>
      </c>
      <c r="K11007">
        <v>49370.59</v>
      </c>
      <c r="L11007">
        <v>152436.47</v>
      </c>
      <c r="M11007" s="4" t="s">
        <v>134</v>
      </c>
      <c r="N11007" s="4" t="s">
        <v>20304</v>
      </c>
    </row>
    <row r="11008" spans="1:14" x14ac:dyDescent="0.35">
      <c r="A11008" s="4" t="s">
        <v>11289</v>
      </c>
      <c r="B11008" s="5">
        <v>45009</v>
      </c>
      <c r="C11008" s="4" t="s">
        <v>89</v>
      </c>
      <c r="D11008" s="4" t="s">
        <v>16</v>
      </c>
      <c r="E11008" s="4" t="s">
        <v>128</v>
      </c>
      <c r="F11008" s="4" t="s">
        <v>85</v>
      </c>
      <c r="G11008">
        <v>3233.85</v>
      </c>
      <c r="H11008" s="4" t="s">
        <v>48</v>
      </c>
      <c r="I11008" s="4" t="s">
        <v>49</v>
      </c>
      <c r="J11008" s="4" t="s">
        <v>139</v>
      </c>
      <c r="K11008">
        <v>43797.27</v>
      </c>
      <c r="L11008">
        <v>147067.24</v>
      </c>
      <c r="M11008" s="4" t="s">
        <v>29</v>
      </c>
      <c r="N11008" s="4" t="s">
        <v>20295</v>
      </c>
    </row>
    <row r="11009" spans="1:14" x14ac:dyDescent="0.35">
      <c r="A11009" s="4" t="s">
        <v>11290</v>
      </c>
      <c r="B11009" s="5">
        <v>45035</v>
      </c>
      <c r="C11009" s="4" t="s">
        <v>519</v>
      </c>
      <c r="D11009" s="4" t="s">
        <v>16</v>
      </c>
      <c r="E11009" s="4" t="s">
        <v>58</v>
      </c>
      <c r="F11009" s="4" t="s">
        <v>85</v>
      </c>
      <c r="G11009">
        <v>14833.87</v>
      </c>
      <c r="H11009" s="4" t="s">
        <v>27</v>
      </c>
      <c r="I11009" s="4" t="s">
        <v>34</v>
      </c>
      <c r="J11009" s="4" t="s">
        <v>28</v>
      </c>
      <c r="K11009">
        <v>54568.56</v>
      </c>
      <c r="L11009">
        <v>99054</v>
      </c>
      <c r="M11009" s="4" t="s">
        <v>65</v>
      </c>
      <c r="N11009" s="4" t="s">
        <v>20299</v>
      </c>
    </row>
    <row r="11010" spans="1:14" x14ac:dyDescent="0.35">
      <c r="A11010" s="4" t="s">
        <v>11291</v>
      </c>
      <c r="B11010" s="5">
        <v>45138</v>
      </c>
      <c r="C11010" s="4" t="s">
        <v>391</v>
      </c>
      <c r="D11010" s="4" t="s">
        <v>16</v>
      </c>
      <c r="E11010" s="4" t="s">
        <v>32</v>
      </c>
      <c r="F11010" s="4" t="s">
        <v>129</v>
      </c>
      <c r="G11010">
        <v>9613.5</v>
      </c>
      <c r="H11010" s="4" t="s">
        <v>95</v>
      </c>
      <c r="I11010" s="4" t="s">
        <v>49</v>
      </c>
      <c r="J11010" s="4" t="s">
        <v>120</v>
      </c>
      <c r="K11010">
        <v>60726.98</v>
      </c>
      <c r="L11010">
        <v>127523.4</v>
      </c>
      <c r="M11010" s="4" t="s">
        <v>36</v>
      </c>
      <c r="N11010" s="4" t="s">
        <v>20296</v>
      </c>
    </row>
    <row r="11011" spans="1:14" x14ac:dyDescent="0.35">
      <c r="A11011" s="4" t="s">
        <v>11292</v>
      </c>
      <c r="B11011" s="5">
        <v>45040</v>
      </c>
      <c r="C11011" s="4" t="s">
        <v>295</v>
      </c>
      <c r="D11011" s="4" t="s">
        <v>16</v>
      </c>
      <c r="E11011" s="4" t="s">
        <v>46</v>
      </c>
      <c r="F11011" s="4" t="s">
        <v>53</v>
      </c>
      <c r="G11011">
        <v>12193.02</v>
      </c>
      <c r="H11011" s="4" t="s">
        <v>48</v>
      </c>
      <c r="I11011" s="4" t="s">
        <v>34</v>
      </c>
      <c r="J11011" s="4" t="s">
        <v>42</v>
      </c>
      <c r="K11011">
        <v>50496.97</v>
      </c>
      <c r="L11011">
        <v>244077.35</v>
      </c>
      <c r="M11011" s="4" t="s">
        <v>65</v>
      </c>
      <c r="N11011" s="4" t="s">
        <v>20299</v>
      </c>
    </row>
    <row r="11012" spans="1:14" x14ac:dyDescent="0.35">
      <c r="A11012" s="4" t="s">
        <v>11293</v>
      </c>
      <c r="B11012" s="5">
        <v>45241</v>
      </c>
      <c r="C11012" s="4" t="s">
        <v>567</v>
      </c>
      <c r="D11012" s="4" t="s">
        <v>16</v>
      </c>
      <c r="E11012" s="4" t="s">
        <v>58</v>
      </c>
      <c r="F11012" s="4" t="s">
        <v>117</v>
      </c>
      <c r="G11012">
        <v>12158.64</v>
      </c>
      <c r="H11012" s="4" t="s">
        <v>86</v>
      </c>
      <c r="I11012" s="4" t="s">
        <v>49</v>
      </c>
      <c r="J11012" s="4" t="s">
        <v>120</v>
      </c>
      <c r="K11012">
        <v>69144.039999999994</v>
      </c>
      <c r="L11012">
        <v>149901.76999999999</v>
      </c>
      <c r="M11012" s="4" t="s">
        <v>75</v>
      </c>
      <c r="N11012" s="4" t="s">
        <v>20301</v>
      </c>
    </row>
    <row r="11013" spans="1:14" x14ac:dyDescent="0.35">
      <c r="A11013" s="4" t="s">
        <v>11294</v>
      </c>
      <c r="B11013" s="5">
        <v>45111</v>
      </c>
      <c r="C11013" s="4" t="s">
        <v>275</v>
      </c>
      <c r="D11013" s="4" t="s">
        <v>16</v>
      </c>
      <c r="E11013" s="4" t="s">
        <v>25</v>
      </c>
      <c r="F11013" s="4" t="s">
        <v>18</v>
      </c>
      <c r="G11013">
        <v>4157.6000000000004</v>
      </c>
      <c r="H11013" s="4" t="s">
        <v>48</v>
      </c>
      <c r="I11013" s="4" t="s">
        <v>54</v>
      </c>
      <c r="J11013" s="4" t="s">
        <v>79</v>
      </c>
      <c r="K11013">
        <v>54204.69</v>
      </c>
      <c r="L11013">
        <v>73165.320000000007</v>
      </c>
      <c r="M11013" s="4" t="s">
        <v>36</v>
      </c>
      <c r="N11013" s="4" t="s">
        <v>20296</v>
      </c>
    </row>
    <row r="11014" spans="1:14" x14ac:dyDescent="0.35">
      <c r="A11014" s="4" t="s">
        <v>11295</v>
      </c>
      <c r="B11014" s="5">
        <v>45244</v>
      </c>
      <c r="C11014" s="4" t="s">
        <v>423</v>
      </c>
      <c r="D11014" s="4" t="s">
        <v>62</v>
      </c>
      <c r="E11014" s="4" t="s">
        <v>63</v>
      </c>
      <c r="F11014" s="4" t="s">
        <v>64</v>
      </c>
      <c r="G11014">
        <v>75953.77</v>
      </c>
      <c r="H11014" s="4" t="s">
        <v>95</v>
      </c>
      <c r="I11014" s="4" t="s">
        <v>54</v>
      </c>
      <c r="J11014" s="4" t="s">
        <v>79</v>
      </c>
      <c r="K11014">
        <v>48777.120000000003</v>
      </c>
      <c r="L11014">
        <v>280910.23</v>
      </c>
      <c r="M11014" s="4" t="s">
        <v>75</v>
      </c>
      <c r="N11014" s="4" t="s">
        <v>20301</v>
      </c>
    </row>
    <row r="11015" spans="1:14" x14ac:dyDescent="0.35">
      <c r="A11015" s="4" t="s">
        <v>11296</v>
      </c>
      <c r="B11015" s="5">
        <v>45229</v>
      </c>
      <c r="C11015" s="4" t="s">
        <v>67</v>
      </c>
      <c r="D11015" s="4" t="s">
        <v>16</v>
      </c>
      <c r="E11015" s="4" t="s">
        <v>52</v>
      </c>
      <c r="F11015" s="4" t="s">
        <v>152</v>
      </c>
      <c r="G11015">
        <v>8304.89</v>
      </c>
      <c r="H11015" s="4" t="s">
        <v>48</v>
      </c>
      <c r="I11015" s="4" t="s">
        <v>54</v>
      </c>
      <c r="J11015" s="4" t="s">
        <v>35</v>
      </c>
      <c r="K11015">
        <v>44885.17</v>
      </c>
      <c r="L11015">
        <v>255409.96</v>
      </c>
      <c r="M11015" s="4" t="s">
        <v>83</v>
      </c>
      <c r="N11015" s="4" t="s">
        <v>20302</v>
      </c>
    </row>
    <row r="11016" spans="1:14" x14ac:dyDescent="0.35">
      <c r="A11016" s="4" t="s">
        <v>11297</v>
      </c>
      <c r="B11016" s="5">
        <v>45245</v>
      </c>
      <c r="C11016" s="4" t="s">
        <v>1185</v>
      </c>
      <c r="D11016" s="4" t="s">
        <v>16</v>
      </c>
      <c r="E11016" s="4" t="s">
        <v>17</v>
      </c>
      <c r="F11016" s="4" t="s">
        <v>129</v>
      </c>
      <c r="G11016">
        <v>3055.8</v>
      </c>
      <c r="H11016" s="4" t="s">
        <v>95</v>
      </c>
      <c r="I11016" s="4" t="s">
        <v>20</v>
      </c>
      <c r="J11016" s="4" t="s">
        <v>21</v>
      </c>
      <c r="K11016">
        <v>30861</v>
      </c>
      <c r="L11016">
        <v>23798.560000000001</v>
      </c>
      <c r="M11016" s="4" t="s">
        <v>75</v>
      </c>
      <c r="N11016" s="4" t="s">
        <v>20301</v>
      </c>
    </row>
    <row r="11017" spans="1:14" x14ac:dyDescent="0.35">
      <c r="A11017" s="4" t="s">
        <v>11298</v>
      </c>
      <c r="B11017" s="5">
        <v>44927</v>
      </c>
      <c r="C11017" s="4" t="s">
        <v>238</v>
      </c>
      <c r="D11017" s="4" t="s">
        <v>16</v>
      </c>
      <c r="E11017" s="4" t="s">
        <v>17</v>
      </c>
      <c r="F11017" s="4" t="s">
        <v>33</v>
      </c>
      <c r="G11017">
        <v>13387.84</v>
      </c>
      <c r="H11017" s="4" t="s">
        <v>48</v>
      </c>
      <c r="I11017" s="4" t="s">
        <v>34</v>
      </c>
      <c r="J11017" s="4" t="s">
        <v>120</v>
      </c>
      <c r="K11017">
        <v>52092.19</v>
      </c>
      <c r="L11017">
        <v>114723.72</v>
      </c>
      <c r="M11017" s="4" t="s">
        <v>43</v>
      </c>
      <c r="N11017" s="4" t="s">
        <v>20297</v>
      </c>
    </row>
    <row r="11018" spans="1:14" x14ac:dyDescent="0.35">
      <c r="A11018" s="4" t="s">
        <v>11299</v>
      </c>
      <c r="B11018" s="5">
        <v>45117</v>
      </c>
      <c r="C11018" s="4" t="s">
        <v>397</v>
      </c>
      <c r="D11018" s="4" t="s">
        <v>16</v>
      </c>
      <c r="E11018" s="4" t="s">
        <v>128</v>
      </c>
      <c r="F11018" s="4" t="s">
        <v>18</v>
      </c>
      <c r="G11018">
        <v>10745.62</v>
      </c>
      <c r="H11018" s="4" t="s">
        <v>27</v>
      </c>
      <c r="I11018" s="4" t="s">
        <v>20</v>
      </c>
      <c r="J11018" s="4" t="s">
        <v>114</v>
      </c>
      <c r="K11018">
        <v>42155.09</v>
      </c>
      <c r="L11018">
        <v>247326.28</v>
      </c>
      <c r="M11018" s="4" t="s">
        <v>36</v>
      </c>
      <c r="N11018" s="4" t="s">
        <v>20296</v>
      </c>
    </row>
    <row r="11019" spans="1:14" x14ac:dyDescent="0.35">
      <c r="A11019" s="4" t="s">
        <v>11300</v>
      </c>
      <c r="B11019" s="5">
        <v>45099</v>
      </c>
      <c r="C11019" s="4" t="s">
        <v>343</v>
      </c>
      <c r="D11019" s="4" t="s">
        <v>16</v>
      </c>
      <c r="E11019" s="4" t="s">
        <v>128</v>
      </c>
      <c r="F11019" s="4" t="s">
        <v>41</v>
      </c>
      <c r="G11019">
        <v>13314.67</v>
      </c>
      <c r="H11019" s="4" t="s">
        <v>27</v>
      </c>
      <c r="I11019" s="4" t="s">
        <v>18</v>
      </c>
      <c r="J11019" s="4" t="s">
        <v>21</v>
      </c>
      <c r="K11019">
        <v>63274.19</v>
      </c>
      <c r="L11019">
        <v>104748.02</v>
      </c>
      <c r="M11019" s="4" t="s">
        <v>22</v>
      </c>
      <c r="N11019" s="4" t="s">
        <v>20294</v>
      </c>
    </row>
    <row r="11020" spans="1:14" x14ac:dyDescent="0.35">
      <c r="A11020" s="4" t="s">
        <v>11301</v>
      </c>
      <c r="B11020" s="5">
        <v>44941</v>
      </c>
      <c r="C11020" s="4" t="s">
        <v>931</v>
      </c>
      <c r="D11020" s="4" t="s">
        <v>16</v>
      </c>
      <c r="E11020" s="4" t="s">
        <v>17</v>
      </c>
      <c r="F11020" s="4" t="s">
        <v>74</v>
      </c>
      <c r="G11020">
        <v>9202.32</v>
      </c>
      <c r="H11020" s="4" t="s">
        <v>95</v>
      </c>
      <c r="I11020" s="4" t="s">
        <v>49</v>
      </c>
      <c r="J11020" s="4" t="s">
        <v>114</v>
      </c>
      <c r="K11020">
        <v>64687.51</v>
      </c>
      <c r="L11020">
        <v>176308.28</v>
      </c>
      <c r="M11020" s="4" t="s">
        <v>43</v>
      </c>
      <c r="N11020" s="4" t="s">
        <v>20297</v>
      </c>
    </row>
    <row r="11021" spans="1:14" x14ac:dyDescent="0.35">
      <c r="A11021" s="4" t="s">
        <v>11302</v>
      </c>
      <c r="B11021" s="5">
        <v>45085</v>
      </c>
      <c r="C11021" s="4" t="s">
        <v>498</v>
      </c>
      <c r="D11021" s="4" t="s">
        <v>16</v>
      </c>
      <c r="E11021" s="4" t="s">
        <v>25</v>
      </c>
      <c r="F11021" s="4" t="s">
        <v>113</v>
      </c>
      <c r="G11021">
        <v>7714.93</v>
      </c>
      <c r="H11021" s="4" t="s">
        <v>48</v>
      </c>
      <c r="I11021" s="4" t="s">
        <v>20</v>
      </c>
      <c r="J11021" s="4" t="s">
        <v>79</v>
      </c>
      <c r="K11021">
        <v>36659.74</v>
      </c>
      <c r="L11021">
        <v>308250.2</v>
      </c>
      <c r="M11021" s="4" t="s">
        <v>22</v>
      </c>
      <c r="N11021" s="4" t="s">
        <v>20294</v>
      </c>
    </row>
    <row r="11022" spans="1:14" x14ac:dyDescent="0.35">
      <c r="A11022" s="4" t="s">
        <v>11303</v>
      </c>
      <c r="B11022" s="5">
        <v>44948</v>
      </c>
      <c r="C11022" s="4" t="s">
        <v>437</v>
      </c>
      <c r="D11022" s="4" t="s">
        <v>16</v>
      </c>
      <c r="E11022" s="4" t="s">
        <v>128</v>
      </c>
      <c r="F11022" s="4" t="s">
        <v>90</v>
      </c>
      <c r="G11022">
        <v>2923.21</v>
      </c>
      <c r="H11022" s="4" t="s">
        <v>19</v>
      </c>
      <c r="I11022" s="4" t="s">
        <v>34</v>
      </c>
      <c r="J11022" s="4" t="s">
        <v>35</v>
      </c>
      <c r="K11022">
        <v>64793.45</v>
      </c>
      <c r="L11022">
        <v>228638.56</v>
      </c>
      <c r="M11022" s="4" t="s">
        <v>43</v>
      </c>
      <c r="N11022" s="4" t="s">
        <v>20297</v>
      </c>
    </row>
    <row r="11023" spans="1:14" x14ac:dyDescent="0.35">
      <c r="A11023" s="4" t="s">
        <v>11304</v>
      </c>
      <c r="B11023" s="5">
        <v>45008</v>
      </c>
      <c r="C11023" s="4" t="s">
        <v>378</v>
      </c>
      <c r="D11023" s="4" t="s">
        <v>39</v>
      </c>
      <c r="E11023" s="4" t="s">
        <v>210</v>
      </c>
      <c r="F11023" s="4" t="s">
        <v>85</v>
      </c>
      <c r="G11023">
        <v>6907.98</v>
      </c>
      <c r="H11023" s="4" t="s">
        <v>27</v>
      </c>
      <c r="I11023" s="4" t="s">
        <v>54</v>
      </c>
      <c r="J11023" s="4" t="s">
        <v>35</v>
      </c>
      <c r="K11023">
        <v>44456.78</v>
      </c>
      <c r="L11023">
        <v>145190.47</v>
      </c>
      <c r="M11023" s="4" t="s">
        <v>29</v>
      </c>
      <c r="N11023" s="4" t="s">
        <v>20295</v>
      </c>
    </row>
    <row r="11024" spans="1:14" x14ac:dyDescent="0.35">
      <c r="A11024" s="4" t="s">
        <v>11305</v>
      </c>
      <c r="B11024" s="5">
        <v>44993</v>
      </c>
      <c r="C11024" s="4" t="s">
        <v>446</v>
      </c>
      <c r="D11024" s="4" t="s">
        <v>16</v>
      </c>
      <c r="E11024" s="4" t="s">
        <v>17</v>
      </c>
      <c r="F11024" s="4" t="s">
        <v>107</v>
      </c>
      <c r="G11024">
        <v>2886.92</v>
      </c>
      <c r="H11024" s="4" t="s">
        <v>27</v>
      </c>
      <c r="I11024" s="4" t="s">
        <v>54</v>
      </c>
      <c r="J11024" s="4" t="s">
        <v>139</v>
      </c>
      <c r="K11024">
        <v>49502.38</v>
      </c>
      <c r="L11024">
        <v>67239.570000000007</v>
      </c>
      <c r="M11024" s="4" t="s">
        <v>29</v>
      </c>
      <c r="N11024" s="4" t="s">
        <v>20295</v>
      </c>
    </row>
    <row r="11025" spans="1:14" x14ac:dyDescent="0.35">
      <c r="A11025" s="4" t="s">
        <v>11306</v>
      </c>
      <c r="B11025" s="5">
        <v>45088</v>
      </c>
      <c r="C11025" s="4" t="s">
        <v>606</v>
      </c>
      <c r="D11025" s="4" t="s">
        <v>16</v>
      </c>
      <c r="E11025" s="4" t="s">
        <v>25</v>
      </c>
      <c r="F11025" s="4" t="s">
        <v>41</v>
      </c>
      <c r="G11025">
        <v>266.86</v>
      </c>
      <c r="H11025" s="4" t="s">
        <v>86</v>
      </c>
      <c r="I11025" s="4" t="s">
        <v>20</v>
      </c>
      <c r="J11025" s="4" t="s">
        <v>35</v>
      </c>
      <c r="K11025">
        <v>39523.1</v>
      </c>
      <c r="L11025">
        <v>157087.75</v>
      </c>
      <c r="M11025" s="4" t="s">
        <v>22</v>
      </c>
      <c r="N11025" s="4" t="s">
        <v>20294</v>
      </c>
    </row>
    <row r="11026" spans="1:14" x14ac:dyDescent="0.35">
      <c r="A11026" s="4" t="s">
        <v>11307</v>
      </c>
      <c r="B11026" s="5">
        <v>44945</v>
      </c>
      <c r="C11026" s="4" t="s">
        <v>425</v>
      </c>
      <c r="D11026" s="4" t="s">
        <v>16</v>
      </c>
      <c r="E11026" s="4" t="s">
        <v>58</v>
      </c>
      <c r="F11026" s="4" t="s">
        <v>74</v>
      </c>
      <c r="G11026">
        <v>10664.83</v>
      </c>
      <c r="H11026" s="4" t="s">
        <v>19</v>
      </c>
      <c r="I11026" s="4" t="s">
        <v>49</v>
      </c>
      <c r="J11026" s="4" t="s">
        <v>79</v>
      </c>
      <c r="K11026">
        <v>38607.93</v>
      </c>
      <c r="L11026">
        <v>83907.75</v>
      </c>
      <c r="M11026" s="4" t="s">
        <v>43</v>
      </c>
      <c r="N11026" s="4" t="s">
        <v>20297</v>
      </c>
    </row>
    <row r="11027" spans="1:14" x14ac:dyDescent="0.35">
      <c r="A11027" s="4" t="s">
        <v>11308</v>
      </c>
      <c r="B11027" s="5">
        <v>45267</v>
      </c>
      <c r="C11027" s="4" t="s">
        <v>736</v>
      </c>
      <c r="D11027" s="4" t="s">
        <v>16</v>
      </c>
      <c r="E11027" s="4" t="s">
        <v>46</v>
      </c>
      <c r="F11027" s="4" t="s">
        <v>47</v>
      </c>
      <c r="G11027">
        <v>7038.8</v>
      </c>
      <c r="H11027" s="4" t="s">
        <v>86</v>
      </c>
      <c r="I11027" s="4" t="s">
        <v>54</v>
      </c>
      <c r="J11027" s="4" t="s">
        <v>21</v>
      </c>
      <c r="K11027">
        <v>31433.15</v>
      </c>
      <c r="L11027">
        <v>132894.16</v>
      </c>
      <c r="M11027" s="4" t="s">
        <v>87</v>
      </c>
      <c r="N11027" s="4" t="s">
        <v>20303</v>
      </c>
    </row>
    <row r="11028" spans="1:14" x14ac:dyDescent="0.35">
      <c r="A11028" s="4" t="s">
        <v>11309</v>
      </c>
      <c r="B11028" s="5">
        <v>45242</v>
      </c>
      <c r="C11028" s="4" t="s">
        <v>708</v>
      </c>
      <c r="D11028" s="4" t="s">
        <v>16</v>
      </c>
      <c r="E11028" s="4" t="s">
        <v>70</v>
      </c>
      <c r="F11028" s="4" t="s">
        <v>33</v>
      </c>
      <c r="G11028">
        <v>6959.51</v>
      </c>
      <c r="H11028" s="4" t="s">
        <v>27</v>
      </c>
      <c r="I11028" s="4" t="s">
        <v>34</v>
      </c>
      <c r="J11028" s="4" t="s">
        <v>55</v>
      </c>
      <c r="K11028">
        <v>60479.23</v>
      </c>
      <c r="L11028">
        <v>161623.67000000001</v>
      </c>
      <c r="M11028" s="4" t="s">
        <v>75</v>
      </c>
      <c r="N11028" s="4" t="s">
        <v>20301</v>
      </c>
    </row>
    <row r="11029" spans="1:14" x14ac:dyDescent="0.35">
      <c r="A11029" s="4" t="s">
        <v>11310</v>
      </c>
      <c r="B11029" s="5">
        <v>44983</v>
      </c>
      <c r="C11029" s="4" t="s">
        <v>264</v>
      </c>
      <c r="D11029" s="4" t="s">
        <v>62</v>
      </c>
      <c r="E11029" s="4" t="s">
        <v>82</v>
      </c>
      <c r="F11029" s="4" t="s">
        <v>64</v>
      </c>
      <c r="G11029">
        <v>44875.42</v>
      </c>
      <c r="H11029" s="4" t="s">
        <v>19</v>
      </c>
      <c r="I11029" s="4" t="s">
        <v>34</v>
      </c>
      <c r="J11029" s="4" t="s">
        <v>42</v>
      </c>
      <c r="K11029">
        <v>48251.07</v>
      </c>
      <c r="L11029">
        <v>114246.72</v>
      </c>
      <c r="M11029" s="4" t="s">
        <v>71</v>
      </c>
      <c r="N11029" s="4" t="s">
        <v>20300</v>
      </c>
    </row>
    <row r="11030" spans="1:14" x14ac:dyDescent="0.35">
      <c r="A11030" s="4" t="s">
        <v>11311</v>
      </c>
      <c r="B11030" s="5">
        <v>45167</v>
      </c>
      <c r="C11030" s="4" t="s">
        <v>252</v>
      </c>
      <c r="D11030" s="4" t="s">
        <v>16</v>
      </c>
      <c r="E11030" s="4" t="s">
        <v>58</v>
      </c>
      <c r="F11030" s="4" t="s">
        <v>74</v>
      </c>
      <c r="G11030">
        <v>11977.46</v>
      </c>
      <c r="H11030" s="4" t="s">
        <v>86</v>
      </c>
      <c r="I11030" s="4" t="s">
        <v>20</v>
      </c>
      <c r="J11030" s="4" t="s">
        <v>120</v>
      </c>
      <c r="K11030">
        <v>66821.13</v>
      </c>
      <c r="L11030">
        <v>186037.41</v>
      </c>
      <c r="M11030" s="4" t="s">
        <v>134</v>
      </c>
      <c r="N11030" s="4" t="s">
        <v>20304</v>
      </c>
    </row>
    <row r="11031" spans="1:14" x14ac:dyDescent="0.35">
      <c r="A11031" s="4" t="s">
        <v>11312</v>
      </c>
      <c r="B11031" s="5">
        <v>44945</v>
      </c>
      <c r="C11031" s="4" t="s">
        <v>97</v>
      </c>
      <c r="D11031" s="4" t="s">
        <v>16</v>
      </c>
      <c r="E11031" s="4" t="s">
        <v>17</v>
      </c>
      <c r="F11031" s="4" t="s">
        <v>47</v>
      </c>
      <c r="G11031">
        <v>2154.63</v>
      </c>
      <c r="H11031" s="4" t="s">
        <v>86</v>
      </c>
      <c r="I11031" s="4" t="s">
        <v>18</v>
      </c>
      <c r="J11031" s="4" t="s">
        <v>35</v>
      </c>
      <c r="K11031">
        <v>52603.38</v>
      </c>
      <c r="L11031">
        <v>388485.93</v>
      </c>
      <c r="M11031" s="4" t="s">
        <v>43</v>
      </c>
      <c r="N11031" s="4" t="s">
        <v>20297</v>
      </c>
    </row>
    <row r="11032" spans="1:14" x14ac:dyDescent="0.35">
      <c r="A11032" s="4" t="s">
        <v>11313</v>
      </c>
      <c r="B11032" s="5">
        <v>45146</v>
      </c>
      <c r="C11032" s="4" t="s">
        <v>267</v>
      </c>
      <c r="D11032" s="4" t="s">
        <v>16</v>
      </c>
      <c r="E11032" s="4" t="s">
        <v>25</v>
      </c>
      <c r="F11032" s="4" t="s">
        <v>85</v>
      </c>
      <c r="G11032">
        <v>10262.450000000001</v>
      </c>
      <c r="H11032" s="4" t="s">
        <v>27</v>
      </c>
      <c r="I11032" s="4" t="s">
        <v>34</v>
      </c>
      <c r="J11032" s="4" t="s">
        <v>98</v>
      </c>
      <c r="K11032">
        <v>61464.85</v>
      </c>
      <c r="L11032">
        <v>293866.15000000002</v>
      </c>
      <c r="M11032" s="4" t="s">
        <v>134</v>
      </c>
      <c r="N11032" s="4" t="s">
        <v>20304</v>
      </c>
    </row>
    <row r="11033" spans="1:14" x14ac:dyDescent="0.35">
      <c r="A11033" s="4" t="s">
        <v>11314</v>
      </c>
      <c r="B11033" s="5">
        <v>45128</v>
      </c>
      <c r="C11033" s="4" t="s">
        <v>236</v>
      </c>
      <c r="D11033" s="4" t="s">
        <v>16</v>
      </c>
      <c r="E11033" s="4" t="s">
        <v>17</v>
      </c>
      <c r="F11033" s="4" t="s">
        <v>168</v>
      </c>
      <c r="G11033">
        <v>8219.4</v>
      </c>
      <c r="H11033" s="4" t="s">
        <v>19</v>
      </c>
      <c r="I11033" s="4" t="s">
        <v>20</v>
      </c>
      <c r="J11033" s="4" t="s">
        <v>114</v>
      </c>
      <c r="K11033">
        <v>48139.1</v>
      </c>
      <c r="L11033">
        <v>227602.25</v>
      </c>
      <c r="M11033" s="4" t="s">
        <v>36</v>
      </c>
      <c r="N11033" s="4" t="s">
        <v>20296</v>
      </c>
    </row>
    <row r="11034" spans="1:14" x14ac:dyDescent="0.35">
      <c r="A11034" s="4" t="s">
        <v>11315</v>
      </c>
      <c r="B11034" s="5">
        <v>45212</v>
      </c>
      <c r="C11034" s="4" t="s">
        <v>469</v>
      </c>
      <c r="D11034" s="4" t="s">
        <v>16</v>
      </c>
      <c r="E11034" s="4" t="s">
        <v>58</v>
      </c>
      <c r="F11034" s="4" t="s">
        <v>129</v>
      </c>
      <c r="G11034">
        <v>4955.7299999999996</v>
      </c>
      <c r="H11034" s="4" t="s">
        <v>19</v>
      </c>
      <c r="I11034" s="4" t="s">
        <v>49</v>
      </c>
      <c r="J11034" s="4" t="s">
        <v>120</v>
      </c>
      <c r="K11034">
        <v>41504.720000000001</v>
      </c>
      <c r="L11034">
        <v>204536.78</v>
      </c>
      <c r="M11034" s="4" t="s">
        <v>83</v>
      </c>
      <c r="N11034" s="4" t="s">
        <v>20302</v>
      </c>
    </row>
    <row r="11035" spans="1:14" x14ac:dyDescent="0.35">
      <c r="A11035" s="4" t="s">
        <v>11316</v>
      </c>
      <c r="B11035" s="5">
        <v>45083</v>
      </c>
      <c r="C11035" s="4" t="s">
        <v>1169</v>
      </c>
      <c r="D11035" s="4" t="s">
        <v>16</v>
      </c>
      <c r="E11035" s="4" t="s">
        <v>46</v>
      </c>
      <c r="F11035" s="4" t="s">
        <v>26</v>
      </c>
      <c r="G11035">
        <v>10417.44</v>
      </c>
      <c r="H11035" s="4" t="s">
        <v>86</v>
      </c>
      <c r="I11035" s="4" t="s">
        <v>18</v>
      </c>
      <c r="J11035" s="4" t="s">
        <v>28</v>
      </c>
      <c r="K11035">
        <v>51542.6</v>
      </c>
      <c r="L11035">
        <v>283993.2</v>
      </c>
      <c r="M11035" s="4" t="s">
        <v>22</v>
      </c>
      <c r="N11035" s="4" t="s">
        <v>20294</v>
      </c>
    </row>
    <row r="11036" spans="1:14" x14ac:dyDescent="0.35">
      <c r="A11036" s="4" t="s">
        <v>11317</v>
      </c>
      <c r="B11036" s="5">
        <v>45258</v>
      </c>
      <c r="C11036" s="4" t="s">
        <v>199</v>
      </c>
      <c r="D11036" s="4" t="s">
        <v>16</v>
      </c>
      <c r="E11036" s="4" t="s">
        <v>128</v>
      </c>
      <c r="F11036" s="4" t="s">
        <v>47</v>
      </c>
      <c r="G11036">
        <v>11275.94</v>
      </c>
      <c r="H11036" s="4" t="s">
        <v>86</v>
      </c>
      <c r="I11036" s="4" t="s">
        <v>18</v>
      </c>
      <c r="J11036" s="4" t="s">
        <v>139</v>
      </c>
      <c r="K11036">
        <v>40613.47</v>
      </c>
      <c r="L11036">
        <v>107955.79</v>
      </c>
      <c r="M11036" s="4" t="s">
        <v>75</v>
      </c>
      <c r="N11036" s="4" t="s">
        <v>20301</v>
      </c>
    </row>
    <row r="11037" spans="1:14" x14ac:dyDescent="0.35">
      <c r="A11037" s="4" t="s">
        <v>11318</v>
      </c>
      <c r="B11037" s="5">
        <v>45116</v>
      </c>
      <c r="C11037" s="4" t="s">
        <v>295</v>
      </c>
      <c r="D11037" s="4" t="s">
        <v>16</v>
      </c>
      <c r="E11037" s="4" t="s">
        <v>46</v>
      </c>
      <c r="F11037" s="4" t="s">
        <v>18</v>
      </c>
      <c r="G11037">
        <v>11659.74</v>
      </c>
      <c r="H11037" s="4" t="s">
        <v>95</v>
      </c>
      <c r="I11037" s="4" t="s">
        <v>18</v>
      </c>
      <c r="J11037" s="4" t="s">
        <v>139</v>
      </c>
      <c r="K11037">
        <v>32408.17</v>
      </c>
      <c r="L11037">
        <v>333818.34999999998</v>
      </c>
      <c r="M11037" s="4" t="s">
        <v>36</v>
      </c>
      <c r="N11037" s="4" t="s">
        <v>20296</v>
      </c>
    </row>
    <row r="11038" spans="1:14" x14ac:dyDescent="0.35">
      <c r="A11038" s="4" t="s">
        <v>11319</v>
      </c>
      <c r="B11038" s="5">
        <v>44957</v>
      </c>
      <c r="C11038" s="4" t="s">
        <v>297</v>
      </c>
      <c r="D11038" s="4" t="s">
        <v>62</v>
      </c>
      <c r="E11038" s="4" t="s">
        <v>82</v>
      </c>
      <c r="F11038" s="4" t="s">
        <v>64</v>
      </c>
      <c r="G11038">
        <v>48818.13</v>
      </c>
      <c r="H11038" s="4" t="s">
        <v>86</v>
      </c>
      <c r="I11038" s="4" t="s">
        <v>18</v>
      </c>
      <c r="J11038" s="4" t="s">
        <v>42</v>
      </c>
      <c r="K11038">
        <v>45671.54</v>
      </c>
      <c r="L11038">
        <v>327396.53999999998</v>
      </c>
      <c r="M11038" s="4" t="s">
        <v>43</v>
      </c>
      <c r="N11038" s="4" t="s">
        <v>20297</v>
      </c>
    </row>
    <row r="11039" spans="1:14" x14ac:dyDescent="0.35">
      <c r="A11039" s="4" t="s">
        <v>11320</v>
      </c>
      <c r="B11039" s="5">
        <v>45017</v>
      </c>
      <c r="C11039" s="4" t="s">
        <v>571</v>
      </c>
      <c r="D11039" s="4" t="s">
        <v>39</v>
      </c>
      <c r="E11039" s="4" t="s">
        <v>210</v>
      </c>
      <c r="F11039" s="4" t="s">
        <v>152</v>
      </c>
      <c r="G11039">
        <v>17812.349999999999</v>
      </c>
      <c r="H11039" s="4" t="s">
        <v>86</v>
      </c>
      <c r="I11039" s="4" t="s">
        <v>18</v>
      </c>
      <c r="J11039" s="4" t="s">
        <v>42</v>
      </c>
      <c r="K11039">
        <v>34072.949999999997</v>
      </c>
      <c r="L11039">
        <v>187000.13</v>
      </c>
      <c r="M11039" s="4" t="s">
        <v>65</v>
      </c>
      <c r="N11039" s="4" t="s">
        <v>20299</v>
      </c>
    </row>
    <row r="11040" spans="1:14" x14ac:dyDescent="0.35">
      <c r="A11040" s="4" t="s">
        <v>11321</v>
      </c>
      <c r="B11040" s="5">
        <v>44988</v>
      </c>
      <c r="C11040" s="4" t="s">
        <v>856</v>
      </c>
      <c r="D11040" s="4" t="s">
        <v>16</v>
      </c>
      <c r="E11040" s="4" t="s">
        <v>52</v>
      </c>
      <c r="F11040" s="4" t="s">
        <v>117</v>
      </c>
      <c r="G11040">
        <v>3302.91</v>
      </c>
      <c r="H11040" s="4" t="s">
        <v>95</v>
      </c>
      <c r="I11040" s="4" t="s">
        <v>18</v>
      </c>
      <c r="J11040" s="4" t="s">
        <v>21</v>
      </c>
      <c r="K11040">
        <v>35040.620000000003</v>
      </c>
      <c r="L11040">
        <v>205426.24</v>
      </c>
      <c r="M11040" s="4" t="s">
        <v>29</v>
      </c>
      <c r="N11040" s="4" t="s">
        <v>20295</v>
      </c>
    </row>
    <row r="11041" spans="1:14" x14ac:dyDescent="0.35">
      <c r="A11041" s="4" t="s">
        <v>11322</v>
      </c>
      <c r="B11041" s="5">
        <v>45061</v>
      </c>
      <c r="C11041" s="4" t="s">
        <v>31</v>
      </c>
      <c r="D11041" s="4" t="s">
        <v>16</v>
      </c>
      <c r="E11041" s="4" t="s">
        <v>52</v>
      </c>
      <c r="F11041" s="4" t="s">
        <v>47</v>
      </c>
      <c r="G11041">
        <v>7538.21</v>
      </c>
      <c r="H11041" s="4" t="s">
        <v>19</v>
      </c>
      <c r="I11041" s="4" t="s">
        <v>34</v>
      </c>
      <c r="J11041" s="4" t="s">
        <v>120</v>
      </c>
      <c r="K11041">
        <v>53767.91</v>
      </c>
      <c r="L11041">
        <v>551062.93000000005</v>
      </c>
      <c r="M11041" s="4" t="s">
        <v>102</v>
      </c>
      <c r="N11041" s="4" t="s">
        <v>102</v>
      </c>
    </row>
    <row r="11042" spans="1:14" x14ac:dyDescent="0.35">
      <c r="A11042" s="4" t="s">
        <v>11323</v>
      </c>
      <c r="B11042" s="5">
        <v>45264</v>
      </c>
      <c r="C11042" s="4" t="s">
        <v>511</v>
      </c>
      <c r="D11042" s="4" t="s">
        <v>16</v>
      </c>
      <c r="E11042" s="4" t="s">
        <v>52</v>
      </c>
      <c r="F11042" s="4" t="s">
        <v>85</v>
      </c>
      <c r="G11042">
        <v>10710.82</v>
      </c>
      <c r="H11042" s="4" t="s">
        <v>95</v>
      </c>
      <c r="I11042" s="4" t="s">
        <v>54</v>
      </c>
      <c r="J11042" s="4" t="s">
        <v>79</v>
      </c>
      <c r="K11042">
        <v>37035.980000000003</v>
      </c>
      <c r="L11042">
        <v>-14189.04</v>
      </c>
      <c r="M11042" s="4" t="s">
        <v>87</v>
      </c>
      <c r="N11042" s="4" t="s">
        <v>20303</v>
      </c>
    </row>
    <row r="11043" spans="1:14" x14ac:dyDescent="0.35">
      <c r="A11043" s="4" t="s">
        <v>11324</v>
      </c>
      <c r="B11043" s="5">
        <v>45201</v>
      </c>
      <c r="C11043" s="4" t="s">
        <v>15</v>
      </c>
      <c r="D11043" s="4" t="s">
        <v>16</v>
      </c>
      <c r="E11043" s="4" t="s">
        <v>70</v>
      </c>
      <c r="F11043" s="4" t="s">
        <v>117</v>
      </c>
      <c r="G11043">
        <v>2566.3200000000002</v>
      </c>
      <c r="H11043" s="4" t="s">
        <v>95</v>
      </c>
      <c r="I11043" s="4" t="s">
        <v>18</v>
      </c>
      <c r="J11043" s="4" t="s">
        <v>120</v>
      </c>
      <c r="K11043">
        <v>44669.17</v>
      </c>
      <c r="L11043">
        <v>225256.43</v>
      </c>
      <c r="M11043" s="4" t="s">
        <v>83</v>
      </c>
      <c r="N11043" s="4" t="s">
        <v>20302</v>
      </c>
    </row>
    <row r="11044" spans="1:14" x14ac:dyDescent="0.35">
      <c r="A11044" s="4" t="s">
        <v>11325</v>
      </c>
      <c r="B11044" s="5">
        <v>45154</v>
      </c>
      <c r="C11044" s="4" t="s">
        <v>610</v>
      </c>
      <c r="D11044" s="4" t="s">
        <v>16</v>
      </c>
      <c r="E11044" s="4" t="s">
        <v>25</v>
      </c>
      <c r="F11044" s="4" t="s">
        <v>85</v>
      </c>
      <c r="G11044">
        <v>14206.65</v>
      </c>
      <c r="H11044" s="4" t="s">
        <v>19</v>
      </c>
      <c r="I11044" s="4" t="s">
        <v>34</v>
      </c>
      <c r="J11044" s="4" t="s">
        <v>114</v>
      </c>
      <c r="K11044">
        <v>38769.410000000003</v>
      </c>
      <c r="L11044">
        <v>-72068.87</v>
      </c>
      <c r="M11044" s="4" t="s">
        <v>134</v>
      </c>
      <c r="N11044" s="4" t="s">
        <v>20304</v>
      </c>
    </row>
    <row r="11045" spans="1:14" x14ac:dyDescent="0.35">
      <c r="A11045" s="4" t="s">
        <v>11326</v>
      </c>
      <c r="B11045" s="5">
        <v>45047</v>
      </c>
      <c r="C11045" s="4" t="s">
        <v>348</v>
      </c>
      <c r="D11045" s="4" t="s">
        <v>16</v>
      </c>
      <c r="E11045" s="4" t="s">
        <v>25</v>
      </c>
      <c r="F11045" s="4" t="s">
        <v>26</v>
      </c>
      <c r="G11045">
        <v>110.24</v>
      </c>
      <c r="H11045" s="4" t="s">
        <v>95</v>
      </c>
      <c r="I11045" s="4" t="s">
        <v>49</v>
      </c>
      <c r="J11045" s="4" t="s">
        <v>139</v>
      </c>
      <c r="K11045">
        <v>53555.79</v>
      </c>
      <c r="L11045">
        <v>312140.34999999998</v>
      </c>
      <c r="M11045" s="4" t="s">
        <v>102</v>
      </c>
      <c r="N11045" s="4" t="s">
        <v>102</v>
      </c>
    </row>
    <row r="11046" spans="1:14" x14ac:dyDescent="0.35">
      <c r="A11046" s="4" t="s">
        <v>11327</v>
      </c>
      <c r="B11046" s="5">
        <v>44986</v>
      </c>
      <c r="C11046" s="4" t="s">
        <v>732</v>
      </c>
      <c r="D11046" s="4" t="s">
        <v>16</v>
      </c>
      <c r="E11046" s="4" t="s">
        <v>46</v>
      </c>
      <c r="F11046" s="4" t="s">
        <v>107</v>
      </c>
      <c r="G11046">
        <v>1983.59</v>
      </c>
      <c r="H11046" s="4" t="s">
        <v>86</v>
      </c>
      <c r="I11046" s="4" t="s">
        <v>20</v>
      </c>
      <c r="J11046" s="4" t="s">
        <v>21</v>
      </c>
      <c r="K11046">
        <v>48620.91</v>
      </c>
      <c r="L11046">
        <v>182251.32</v>
      </c>
      <c r="M11046" s="4" t="s">
        <v>29</v>
      </c>
      <c r="N11046" s="4" t="s">
        <v>20295</v>
      </c>
    </row>
    <row r="11047" spans="1:14" x14ac:dyDescent="0.35">
      <c r="A11047" s="4" t="s">
        <v>11328</v>
      </c>
      <c r="B11047" s="5">
        <v>44947</v>
      </c>
      <c r="C11047" s="4" t="s">
        <v>281</v>
      </c>
      <c r="D11047" s="4" t="s">
        <v>62</v>
      </c>
      <c r="E11047" s="4" t="s">
        <v>63</v>
      </c>
      <c r="F11047" s="4" t="s">
        <v>64</v>
      </c>
      <c r="G11047">
        <v>81383.34</v>
      </c>
      <c r="H11047" s="4" t="s">
        <v>19</v>
      </c>
      <c r="I11047" s="4" t="s">
        <v>20</v>
      </c>
      <c r="J11047" s="4" t="s">
        <v>139</v>
      </c>
      <c r="K11047">
        <v>47525.279999999999</v>
      </c>
      <c r="L11047">
        <v>356374.32</v>
      </c>
      <c r="M11047" s="4" t="s">
        <v>43</v>
      </c>
      <c r="N11047" s="4" t="s">
        <v>20297</v>
      </c>
    </row>
    <row r="11048" spans="1:14" x14ac:dyDescent="0.35">
      <c r="A11048" s="4" t="s">
        <v>11329</v>
      </c>
      <c r="B11048" s="5">
        <v>45246</v>
      </c>
      <c r="C11048" s="4" t="s">
        <v>236</v>
      </c>
      <c r="D11048" s="4" t="s">
        <v>62</v>
      </c>
      <c r="E11048" s="4" t="s">
        <v>63</v>
      </c>
      <c r="F11048" s="4" t="s">
        <v>64</v>
      </c>
      <c r="G11048">
        <v>59114.41</v>
      </c>
      <c r="H11048" s="4" t="s">
        <v>48</v>
      </c>
      <c r="I11048" s="4" t="s">
        <v>34</v>
      </c>
      <c r="J11048" s="4" t="s">
        <v>120</v>
      </c>
      <c r="K11048">
        <v>60386.97</v>
      </c>
      <c r="L11048">
        <v>229109.71</v>
      </c>
      <c r="M11048" s="4" t="s">
        <v>75</v>
      </c>
      <c r="N11048" s="4" t="s">
        <v>20301</v>
      </c>
    </row>
    <row r="11049" spans="1:14" x14ac:dyDescent="0.35">
      <c r="A11049" s="4" t="s">
        <v>11330</v>
      </c>
      <c r="B11049" s="5">
        <v>45279</v>
      </c>
      <c r="C11049" s="4" t="s">
        <v>469</v>
      </c>
      <c r="D11049" s="4" t="s">
        <v>62</v>
      </c>
      <c r="E11049" s="4" t="s">
        <v>82</v>
      </c>
      <c r="F11049" s="4" t="s">
        <v>64</v>
      </c>
      <c r="G11049">
        <v>80600.33</v>
      </c>
      <c r="H11049" s="4" t="s">
        <v>86</v>
      </c>
      <c r="I11049" s="4" t="s">
        <v>34</v>
      </c>
      <c r="J11049" s="4" t="s">
        <v>120</v>
      </c>
      <c r="K11049">
        <v>54109.31</v>
      </c>
      <c r="L11049">
        <v>261859.89</v>
      </c>
      <c r="M11049" s="4" t="s">
        <v>87</v>
      </c>
      <c r="N11049" s="4" t="s">
        <v>20303</v>
      </c>
    </row>
    <row r="11050" spans="1:14" x14ac:dyDescent="0.35">
      <c r="A11050" s="4" t="s">
        <v>11331</v>
      </c>
      <c r="B11050" s="5">
        <v>45115</v>
      </c>
      <c r="C11050" s="4" t="s">
        <v>147</v>
      </c>
      <c r="D11050" s="4" t="s">
        <v>16</v>
      </c>
      <c r="E11050" s="4" t="s">
        <v>32</v>
      </c>
      <c r="F11050" s="4" t="s">
        <v>85</v>
      </c>
      <c r="G11050">
        <v>12574.43</v>
      </c>
      <c r="H11050" s="4" t="s">
        <v>86</v>
      </c>
      <c r="I11050" s="4" t="s">
        <v>20</v>
      </c>
      <c r="J11050" s="4" t="s">
        <v>55</v>
      </c>
      <c r="K11050">
        <v>49328.38</v>
      </c>
      <c r="L11050">
        <v>246352.24</v>
      </c>
      <c r="M11050" s="4" t="s">
        <v>36</v>
      </c>
      <c r="N11050" s="4" t="s">
        <v>20296</v>
      </c>
    </row>
    <row r="11051" spans="1:14" x14ac:dyDescent="0.35">
      <c r="A11051" s="4" t="s">
        <v>11332</v>
      </c>
      <c r="B11051" s="5">
        <v>45148</v>
      </c>
      <c r="C11051" s="4" t="s">
        <v>384</v>
      </c>
      <c r="D11051" s="4" t="s">
        <v>39</v>
      </c>
      <c r="E11051" s="4" t="s">
        <v>210</v>
      </c>
      <c r="F11051" s="4" t="s">
        <v>26</v>
      </c>
      <c r="G11051">
        <v>21847.16</v>
      </c>
      <c r="H11051" s="4" t="s">
        <v>19</v>
      </c>
      <c r="I11051" s="4" t="s">
        <v>34</v>
      </c>
      <c r="J11051" s="4" t="s">
        <v>79</v>
      </c>
      <c r="K11051">
        <v>46142.09</v>
      </c>
      <c r="L11051">
        <v>275229.69</v>
      </c>
      <c r="M11051" s="4" t="s">
        <v>134</v>
      </c>
      <c r="N11051" s="4" t="s">
        <v>20304</v>
      </c>
    </row>
    <row r="11052" spans="1:14" x14ac:dyDescent="0.35">
      <c r="A11052" s="4" t="s">
        <v>11333</v>
      </c>
      <c r="B11052" s="5">
        <v>45220</v>
      </c>
      <c r="C11052" s="4" t="s">
        <v>212</v>
      </c>
      <c r="D11052" s="4" t="s">
        <v>62</v>
      </c>
      <c r="E11052" s="4" t="s">
        <v>101</v>
      </c>
      <c r="F11052" s="4" t="s">
        <v>64</v>
      </c>
      <c r="G11052">
        <v>28311.52</v>
      </c>
      <c r="H11052" s="4" t="s">
        <v>27</v>
      </c>
      <c r="I11052" s="4" t="s">
        <v>49</v>
      </c>
      <c r="J11052" s="4" t="s">
        <v>55</v>
      </c>
      <c r="K11052">
        <v>49966.86</v>
      </c>
      <c r="L11052">
        <v>128741.69</v>
      </c>
      <c r="M11052" s="4" t="s">
        <v>83</v>
      </c>
      <c r="N11052" s="4" t="s">
        <v>20302</v>
      </c>
    </row>
    <row r="11053" spans="1:14" x14ac:dyDescent="0.35">
      <c r="A11053" s="4" t="s">
        <v>11334</v>
      </c>
      <c r="B11053" s="5">
        <v>45107</v>
      </c>
      <c r="C11053" s="4" t="s">
        <v>584</v>
      </c>
      <c r="D11053" s="4" t="s">
        <v>16</v>
      </c>
      <c r="E11053" s="4" t="s">
        <v>58</v>
      </c>
      <c r="F11053" s="4" t="s">
        <v>47</v>
      </c>
      <c r="G11053">
        <v>6855.76</v>
      </c>
      <c r="H11053" s="4" t="s">
        <v>95</v>
      </c>
      <c r="I11053" s="4" t="s">
        <v>54</v>
      </c>
      <c r="J11053" s="4" t="s">
        <v>42</v>
      </c>
      <c r="K11053">
        <v>44454.92</v>
      </c>
      <c r="L11053">
        <v>189294.15</v>
      </c>
      <c r="M11053" s="4" t="s">
        <v>22</v>
      </c>
      <c r="N11053" s="4" t="s">
        <v>20294</v>
      </c>
    </row>
    <row r="11054" spans="1:14" x14ac:dyDescent="0.35">
      <c r="A11054" s="4" t="s">
        <v>11335</v>
      </c>
      <c r="B11054" s="5">
        <v>45046</v>
      </c>
      <c r="C11054" s="4" t="s">
        <v>281</v>
      </c>
      <c r="D11054" s="4" t="s">
        <v>16</v>
      </c>
      <c r="E11054" s="4" t="s">
        <v>17</v>
      </c>
      <c r="F11054" s="4" t="s">
        <v>107</v>
      </c>
      <c r="G11054">
        <v>6347.22</v>
      </c>
      <c r="H11054" s="4" t="s">
        <v>19</v>
      </c>
      <c r="I11054" s="4" t="s">
        <v>54</v>
      </c>
      <c r="J11054" s="4" t="s">
        <v>55</v>
      </c>
      <c r="K11054">
        <v>64110.19</v>
      </c>
      <c r="L11054">
        <v>113555.8</v>
      </c>
      <c r="M11054" s="4" t="s">
        <v>65</v>
      </c>
      <c r="N11054" s="4" t="s">
        <v>20299</v>
      </c>
    </row>
    <row r="11055" spans="1:14" x14ac:dyDescent="0.35">
      <c r="A11055" s="4" t="s">
        <v>11336</v>
      </c>
      <c r="B11055" s="5">
        <v>45261</v>
      </c>
      <c r="C11055" s="4" t="s">
        <v>38</v>
      </c>
      <c r="D11055" s="4" t="s">
        <v>62</v>
      </c>
      <c r="E11055" s="4" t="s">
        <v>82</v>
      </c>
      <c r="F11055" s="4" t="s">
        <v>64</v>
      </c>
      <c r="G11055">
        <v>56653.09</v>
      </c>
      <c r="H11055" s="4" t="s">
        <v>27</v>
      </c>
      <c r="I11055" s="4" t="s">
        <v>49</v>
      </c>
      <c r="J11055" s="4" t="s">
        <v>139</v>
      </c>
      <c r="K11055">
        <v>44634.35</v>
      </c>
      <c r="L11055">
        <v>145207.01999999999</v>
      </c>
      <c r="M11055" s="4" t="s">
        <v>87</v>
      </c>
      <c r="N11055" s="4" t="s">
        <v>20303</v>
      </c>
    </row>
    <row r="11056" spans="1:14" x14ac:dyDescent="0.35">
      <c r="A11056" s="4" t="s">
        <v>11337</v>
      </c>
      <c r="B11056" s="5">
        <v>45101</v>
      </c>
      <c r="C11056" s="4" t="s">
        <v>303</v>
      </c>
      <c r="D11056" s="4" t="s">
        <v>16</v>
      </c>
      <c r="E11056" s="4" t="s">
        <v>58</v>
      </c>
      <c r="F11056" s="4" t="s">
        <v>26</v>
      </c>
      <c r="G11056">
        <v>10002.77</v>
      </c>
      <c r="H11056" s="4" t="s">
        <v>95</v>
      </c>
      <c r="I11056" s="4" t="s">
        <v>20</v>
      </c>
      <c r="J11056" s="4" t="s">
        <v>139</v>
      </c>
      <c r="K11056">
        <v>69855.53</v>
      </c>
      <c r="L11056">
        <v>257718.8</v>
      </c>
      <c r="M11056" s="4" t="s">
        <v>22</v>
      </c>
      <c r="N11056" s="4" t="s">
        <v>20294</v>
      </c>
    </row>
    <row r="11057" spans="1:14" x14ac:dyDescent="0.35">
      <c r="A11057" s="4" t="s">
        <v>11338</v>
      </c>
      <c r="B11057" s="5">
        <v>44975</v>
      </c>
      <c r="C11057" s="4" t="s">
        <v>405</v>
      </c>
      <c r="D11057" s="4" t="s">
        <v>16</v>
      </c>
      <c r="E11057" s="4" t="s">
        <v>128</v>
      </c>
      <c r="F11057" s="4" t="s">
        <v>113</v>
      </c>
      <c r="G11057">
        <v>7487.43</v>
      </c>
      <c r="H11057" s="4" t="s">
        <v>19</v>
      </c>
      <c r="I11057" s="4" t="s">
        <v>34</v>
      </c>
      <c r="J11057" s="4" t="s">
        <v>139</v>
      </c>
      <c r="K11057">
        <v>50683.96</v>
      </c>
      <c r="L11057">
        <v>208957.26</v>
      </c>
      <c r="M11057" s="4" t="s">
        <v>71</v>
      </c>
      <c r="N11057" s="4" t="s">
        <v>20300</v>
      </c>
    </row>
    <row r="11058" spans="1:14" x14ac:dyDescent="0.35">
      <c r="A11058" s="4" t="s">
        <v>11339</v>
      </c>
      <c r="B11058" s="5">
        <v>45111</v>
      </c>
      <c r="C11058" s="4" t="s">
        <v>224</v>
      </c>
      <c r="D11058" s="4" t="s">
        <v>16</v>
      </c>
      <c r="E11058" s="4" t="s">
        <v>25</v>
      </c>
      <c r="F11058" s="4" t="s">
        <v>47</v>
      </c>
      <c r="G11058">
        <v>7077.78</v>
      </c>
      <c r="H11058" s="4" t="s">
        <v>48</v>
      </c>
      <c r="I11058" s="4" t="s">
        <v>34</v>
      </c>
      <c r="J11058" s="4" t="s">
        <v>79</v>
      </c>
      <c r="K11058">
        <v>59550.48</v>
      </c>
      <c r="L11058">
        <v>169497.55</v>
      </c>
      <c r="M11058" s="4" t="s">
        <v>36</v>
      </c>
      <c r="N11058" s="4" t="s">
        <v>20296</v>
      </c>
    </row>
    <row r="11059" spans="1:14" x14ac:dyDescent="0.35">
      <c r="A11059" s="4" t="s">
        <v>11340</v>
      </c>
      <c r="B11059" s="5">
        <v>45054</v>
      </c>
      <c r="C11059" s="4" t="s">
        <v>15</v>
      </c>
      <c r="D11059" s="4" t="s">
        <v>16</v>
      </c>
      <c r="E11059" s="4" t="s">
        <v>70</v>
      </c>
      <c r="F11059" s="4" t="s">
        <v>90</v>
      </c>
      <c r="G11059">
        <v>14114.2</v>
      </c>
      <c r="H11059" s="4" t="s">
        <v>19</v>
      </c>
      <c r="I11059" s="4" t="s">
        <v>49</v>
      </c>
      <c r="J11059" s="4" t="s">
        <v>55</v>
      </c>
      <c r="K11059">
        <v>51862.03</v>
      </c>
      <c r="L11059">
        <v>240238.39</v>
      </c>
      <c r="M11059" s="4" t="s">
        <v>102</v>
      </c>
      <c r="N11059" s="4" t="s">
        <v>102</v>
      </c>
    </row>
    <row r="11060" spans="1:14" x14ac:dyDescent="0.35">
      <c r="A11060" s="4" t="s">
        <v>11341</v>
      </c>
      <c r="B11060" s="5">
        <v>45211</v>
      </c>
      <c r="C11060" s="4" t="s">
        <v>193</v>
      </c>
      <c r="D11060" s="4" t="s">
        <v>16</v>
      </c>
      <c r="E11060" s="4" t="s">
        <v>70</v>
      </c>
      <c r="F11060" s="4" t="s">
        <v>74</v>
      </c>
      <c r="G11060">
        <v>10503.67</v>
      </c>
      <c r="H11060" s="4" t="s">
        <v>48</v>
      </c>
      <c r="I11060" s="4" t="s">
        <v>49</v>
      </c>
      <c r="J11060" s="4" t="s">
        <v>35</v>
      </c>
      <c r="K11060">
        <v>51454.52</v>
      </c>
      <c r="L11060">
        <v>107785.75</v>
      </c>
      <c r="M11060" s="4" t="s">
        <v>83</v>
      </c>
      <c r="N11060" s="4" t="s">
        <v>20302</v>
      </c>
    </row>
    <row r="11061" spans="1:14" x14ac:dyDescent="0.35">
      <c r="A11061" s="4" t="s">
        <v>11342</v>
      </c>
      <c r="B11061" s="5">
        <v>45112</v>
      </c>
      <c r="C11061" s="4" t="s">
        <v>435</v>
      </c>
      <c r="D11061" s="4" t="s">
        <v>16</v>
      </c>
      <c r="E11061" s="4" t="s">
        <v>52</v>
      </c>
      <c r="F11061" s="4" t="s">
        <v>90</v>
      </c>
      <c r="G11061">
        <v>4332.8599999999997</v>
      </c>
      <c r="H11061" s="4" t="s">
        <v>27</v>
      </c>
      <c r="I11061" s="4" t="s">
        <v>18</v>
      </c>
      <c r="J11061" s="4" t="s">
        <v>139</v>
      </c>
      <c r="K11061">
        <v>36010.51</v>
      </c>
      <c r="L11061">
        <v>302374.90000000002</v>
      </c>
      <c r="M11061" s="4" t="s">
        <v>36</v>
      </c>
      <c r="N11061" s="4" t="s">
        <v>20296</v>
      </c>
    </row>
    <row r="11062" spans="1:14" x14ac:dyDescent="0.35">
      <c r="A11062" s="4" t="s">
        <v>11343</v>
      </c>
      <c r="B11062" s="5">
        <v>45107</v>
      </c>
      <c r="C11062" s="4" t="s">
        <v>240</v>
      </c>
      <c r="D11062" s="4" t="s">
        <v>62</v>
      </c>
      <c r="E11062" s="4" t="s">
        <v>123</v>
      </c>
      <c r="F11062" s="4" t="s">
        <v>64</v>
      </c>
      <c r="G11062">
        <v>52062.21</v>
      </c>
      <c r="H11062" s="4" t="s">
        <v>86</v>
      </c>
      <c r="I11062" s="4" t="s">
        <v>18</v>
      </c>
      <c r="J11062" s="4" t="s">
        <v>28</v>
      </c>
      <c r="K11062">
        <v>30847.19</v>
      </c>
      <c r="L11062">
        <v>176137.35</v>
      </c>
      <c r="M11062" s="4" t="s">
        <v>22</v>
      </c>
      <c r="N11062" s="4" t="s">
        <v>20294</v>
      </c>
    </row>
    <row r="11063" spans="1:14" x14ac:dyDescent="0.35">
      <c r="A11063" s="4" t="s">
        <v>11344</v>
      </c>
      <c r="B11063" s="5">
        <v>45084</v>
      </c>
      <c r="C11063" s="4" t="s">
        <v>382</v>
      </c>
      <c r="D11063" s="4" t="s">
        <v>16</v>
      </c>
      <c r="E11063" s="4" t="s">
        <v>70</v>
      </c>
      <c r="F11063" s="4" t="s">
        <v>168</v>
      </c>
      <c r="G11063">
        <v>2193.77</v>
      </c>
      <c r="H11063" s="4" t="s">
        <v>48</v>
      </c>
      <c r="I11063" s="4" t="s">
        <v>20</v>
      </c>
      <c r="J11063" s="4" t="s">
        <v>21</v>
      </c>
      <c r="K11063">
        <v>30395.31</v>
      </c>
      <c r="L11063">
        <v>-24284.36</v>
      </c>
      <c r="M11063" s="4" t="s">
        <v>22</v>
      </c>
      <c r="N11063" s="4" t="s">
        <v>20294</v>
      </c>
    </row>
    <row r="11064" spans="1:14" x14ac:dyDescent="0.35">
      <c r="A11064" s="4" t="s">
        <v>11345</v>
      </c>
      <c r="B11064" s="5">
        <v>45073</v>
      </c>
      <c r="C11064" s="4" t="s">
        <v>579</v>
      </c>
      <c r="D11064" s="4" t="s">
        <v>62</v>
      </c>
      <c r="E11064" s="4" t="s">
        <v>101</v>
      </c>
      <c r="F11064" s="4" t="s">
        <v>64</v>
      </c>
      <c r="G11064">
        <v>68676.149999999994</v>
      </c>
      <c r="H11064" s="4" t="s">
        <v>48</v>
      </c>
      <c r="I11064" s="4" t="s">
        <v>34</v>
      </c>
      <c r="J11064" s="4" t="s">
        <v>35</v>
      </c>
      <c r="K11064">
        <v>55276.41</v>
      </c>
      <c r="L11064">
        <v>160237.01</v>
      </c>
      <c r="M11064" s="4" t="s">
        <v>102</v>
      </c>
      <c r="N11064" s="4" t="s">
        <v>102</v>
      </c>
    </row>
    <row r="11065" spans="1:14" x14ac:dyDescent="0.35">
      <c r="A11065" s="4" t="s">
        <v>11346</v>
      </c>
      <c r="B11065" s="5">
        <v>44979</v>
      </c>
      <c r="C11065" s="4" t="s">
        <v>252</v>
      </c>
      <c r="D11065" s="4" t="s">
        <v>16</v>
      </c>
      <c r="E11065" s="4" t="s">
        <v>46</v>
      </c>
      <c r="F11065" s="4" t="s">
        <v>33</v>
      </c>
      <c r="G11065">
        <v>8370.69</v>
      </c>
      <c r="H11065" s="4" t="s">
        <v>86</v>
      </c>
      <c r="I11065" s="4" t="s">
        <v>18</v>
      </c>
      <c r="J11065" s="4" t="s">
        <v>139</v>
      </c>
      <c r="K11065">
        <v>42281.29</v>
      </c>
      <c r="L11065">
        <v>155607.26999999999</v>
      </c>
      <c r="M11065" s="4" t="s">
        <v>71</v>
      </c>
      <c r="N11065" s="4" t="s">
        <v>20300</v>
      </c>
    </row>
    <row r="11066" spans="1:14" x14ac:dyDescent="0.35">
      <c r="A11066" s="4" t="s">
        <v>11347</v>
      </c>
      <c r="B11066" s="5">
        <v>45081</v>
      </c>
      <c r="C11066" s="4" t="s">
        <v>488</v>
      </c>
      <c r="D11066" s="4" t="s">
        <v>16</v>
      </c>
      <c r="E11066" s="4" t="s">
        <v>25</v>
      </c>
      <c r="F11066" s="4" t="s">
        <v>152</v>
      </c>
      <c r="G11066">
        <v>462.2</v>
      </c>
      <c r="H11066" s="4" t="s">
        <v>48</v>
      </c>
      <c r="I11066" s="4" t="s">
        <v>49</v>
      </c>
      <c r="J11066" s="4" t="s">
        <v>42</v>
      </c>
      <c r="K11066">
        <v>65634.14</v>
      </c>
      <c r="L11066">
        <v>161317.63</v>
      </c>
      <c r="M11066" s="4" t="s">
        <v>22</v>
      </c>
      <c r="N11066" s="4" t="s">
        <v>20294</v>
      </c>
    </row>
    <row r="11067" spans="1:14" x14ac:dyDescent="0.35">
      <c r="A11067" s="4" t="s">
        <v>11348</v>
      </c>
      <c r="B11067" s="5">
        <v>44937</v>
      </c>
      <c r="C11067" s="4" t="s">
        <v>675</v>
      </c>
      <c r="D11067" s="4" t="s">
        <v>16</v>
      </c>
      <c r="E11067" s="4" t="s">
        <v>150</v>
      </c>
      <c r="F11067" s="4" t="s">
        <v>26</v>
      </c>
      <c r="G11067">
        <v>892.15</v>
      </c>
      <c r="H11067" s="4" t="s">
        <v>48</v>
      </c>
      <c r="I11067" s="4" t="s">
        <v>18</v>
      </c>
      <c r="J11067" s="4" t="s">
        <v>98</v>
      </c>
      <c r="K11067">
        <v>35816.49</v>
      </c>
      <c r="L11067">
        <v>36173.67</v>
      </c>
      <c r="M11067" s="4" t="s">
        <v>43</v>
      </c>
      <c r="N11067" s="4" t="s">
        <v>20297</v>
      </c>
    </row>
    <row r="11068" spans="1:14" x14ac:dyDescent="0.35">
      <c r="A11068" s="4" t="s">
        <v>11349</v>
      </c>
      <c r="B11068" s="5">
        <v>44978</v>
      </c>
      <c r="C11068" s="4" t="s">
        <v>435</v>
      </c>
      <c r="D11068" s="4" t="s">
        <v>16</v>
      </c>
      <c r="E11068" s="4" t="s">
        <v>32</v>
      </c>
      <c r="F11068" s="4" t="s">
        <v>33</v>
      </c>
      <c r="G11068">
        <v>14728.98</v>
      </c>
      <c r="H11068" s="4" t="s">
        <v>95</v>
      </c>
      <c r="I11068" s="4" t="s">
        <v>18</v>
      </c>
      <c r="J11068" s="4" t="s">
        <v>55</v>
      </c>
      <c r="K11068">
        <v>36010.51</v>
      </c>
      <c r="L11068">
        <v>287645.92</v>
      </c>
      <c r="M11068" s="4" t="s">
        <v>71</v>
      </c>
      <c r="N11068" s="4" t="s">
        <v>20300</v>
      </c>
    </row>
    <row r="11069" spans="1:14" x14ac:dyDescent="0.35">
      <c r="A11069" s="4" t="s">
        <v>11350</v>
      </c>
      <c r="B11069" s="5">
        <v>45160</v>
      </c>
      <c r="C11069" s="4" t="s">
        <v>696</v>
      </c>
      <c r="D11069" s="4" t="s">
        <v>16</v>
      </c>
      <c r="E11069" s="4" t="s">
        <v>150</v>
      </c>
      <c r="F11069" s="4" t="s">
        <v>18</v>
      </c>
      <c r="G11069">
        <v>14785.83</v>
      </c>
      <c r="H11069" s="4" t="s">
        <v>86</v>
      </c>
      <c r="I11069" s="4" t="s">
        <v>20</v>
      </c>
      <c r="J11069" s="4" t="s">
        <v>42</v>
      </c>
      <c r="K11069">
        <v>64736.52</v>
      </c>
      <c r="L11069">
        <v>142024.04999999999</v>
      </c>
      <c r="M11069" s="4" t="s">
        <v>134</v>
      </c>
      <c r="N11069" s="4" t="s">
        <v>20304</v>
      </c>
    </row>
    <row r="11070" spans="1:14" x14ac:dyDescent="0.35">
      <c r="A11070" s="4" t="s">
        <v>11351</v>
      </c>
      <c r="B11070" s="5">
        <v>45176</v>
      </c>
      <c r="C11070" s="4" t="s">
        <v>165</v>
      </c>
      <c r="D11070" s="4" t="s">
        <v>62</v>
      </c>
      <c r="E11070" s="4" t="s">
        <v>123</v>
      </c>
      <c r="F11070" s="4" t="s">
        <v>64</v>
      </c>
      <c r="G11070">
        <v>35977.519999999997</v>
      </c>
      <c r="H11070" s="4" t="s">
        <v>86</v>
      </c>
      <c r="I11070" s="4" t="s">
        <v>34</v>
      </c>
      <c r="J11070" s="4" t="s">
        <v>114</v>
      </c>
      <c r="K11070">
        <v>38924.03</v>
      </c>
      <c r="L11070">
        <v>311855.01</v>
      </c>
      <c r="M11070" s="4" t="s">
        <v>59</v>
      </c>
      <c r="N11070" s="4" t="s">
        <v>20298</v>
      </c>
    </row>
    <row r="11071" spans="1:14" x14ac:dyDescent="0.35">
      <c r="A11071" s="4" t="s">
        <v>11352</v>
      </c>
      <c r="B11071" s="5">
        <v>45271</v>
      </c>
      <c r="C11071" s="4" t="s">
        <v>92</v>
      </c>
      <c r="D11071" s="4" t="s">
        <v>16</v>
      </c>
      <c r="E11071" s="4" t="s">
        <v>17</v>
      </c>
      <c r="F11071" s="4" t="s">
        <v>113</v>
      </c>
      <c r="G11071">
        <v>12905.84</v>
      </c>
      <c r="H11071" s="4" t="s">
        <v>19</v>
      </c>
      <c r="I11071" s="4" t="s">
        <v>34</v>
      </c>
      <c r="J11071" s="4" t="s">
        <v>28</v>
      </c>
      <c r="K11071">
        <v>57876.25</v>
      </c>
      <c r="L11071">
        <v>125408.96000000001</v>
      </c>
      <c r="M11071" s="4" t="s">
        <v>87</v>
      </c>
      <c r="N11071" s="4" t="s">
        <v>20303</v>
      </c>
    </row>
    <row r="11072" spans="1:14" x14ac:dyDescent="0.35">
      <c r="A11072" s="4" t="s">
        <v>11353</v>
      </c>
      <c r="B11072" s="5">
        <v>45059</v>
      </c>
      <c r="C11072" s="4" t="s">
        <v>176</v>
      </c>
      <c r="D11072" s="4" t="s">
        <v>62</v>
      </c>
      <c r="E11072" s="4" t="s">
        <v>63</v>
      </c>
      <c r="F11072" s="4" t="s">
        <v>64</v>
      </c>
      <c r="G11072">
        <v>64090.35</v>
      </c>
      <c r="H11072" s="4" t="s">
        <v>48</v>
      </c>
      <c r="I11072" s="4" t="s">
        <v>18</v>
      </c>
      <c r="J11072" s="4" t="s">
        <v>21</v>
      </c>
      <c r="K11072">
        <v>64869.56</v>
      </c>
      <c r="L11072">
        <v>275425.91999999998</v>
      </c>
      <c r="M11072" s="4" t="s">
        <v>102</v>
      </c>
      <c r="N11072" s="4" t="s">
        <v>102</v>
      </c>
    </row>
    <row r="11073" spans="1:14" x14ac:dyDescent="0.35">
      <c r="A11073" s="4" t="s">
        <v>11354</v>
      </c>
      <c r="B11073" s="5">
        <v>44974</v>
      </c>
      <c r="C11073" s="4" t="s">
        <v>423</v>
      </c>
      <c r="D11073" s="4" t="s">
        <v>16</v>
      </c>
      <c r="E11073" s="4" t="s">
        <v>128</v>
      </c>
      <c r="F11073" s="4" t="s">
        <v>53</v>
      </c>
      <c r="G11073">
        <v>2361.54</v>
      </c>
      <c r="H11073" s="4" t="s">
        <v>95</v>
      </c>
      <c r="I11073" s="4" t="s">
        <v>20</v>
      </c>
      <c r="J11073" s="4" t="s">
        <v>28</v>
      </c>
      <c r="K11073">
        <v>31637.34</v>
      </c>
      <c r="L11073">
        <v>134925.07999999999</v>
      </c>
      <c r="M11073" s="4" t="s">
        <v>71</v>
      </c>
      <c r="N11073" s="4" t="s">
        <v>20300</v>
      </c>
    </row>
    <row r="11074" spans="1:14" x14ac:dyDescent="0.35">
      <c r="A11074" s="4" t="s">
        <v>11355</v>
      </c>
      <c r="B11074" s="5">
        <v>44935</v>
      </c>
      <c r="C11074" s="4" t="s">
        <v>508</v>
      </c>
      <c r="D11074" s="4" t="s">
        <v>62</v>
      </c>
      <c r="E11074" s="4" t="s">
        <v>101</v>
      </c>
      <c r="F11074" s="4" t="s">
        <v>64</v>
      </c>
      <c r="G11074">
        <v>97139.79</v>
      </c>
      <c r="H11074" s="4" t="s">
        <v>48</v>
      </c>
      <c r="I11074" s="4" t="s">
        <v>54</v>
      </c>
      <c r="J11074" s="4" t="s">
        <v>79</v>
      </c>
      <c r="K11074">
        <v>67913.320000000007</v>
      </c>
      <c r="L11074">
        <v>295169.45</v>
      </c>
      <c r="M11074" s="4" t="s">
        <v>43</v>
      </c>
      <c r="N11074" s="4" t="s">
        <v>20297</v>
      </c>
    </row>
    <row r="11075" spans="1:14" x14ac:dyDescent="0.35">
      <c r="A11075" s="4" t="s">
        <v>11356</v>
      </c>
      <c r="B11075" s="5">
        <v>45071</v>
      </c>
      <c r="C11075" s="4" t="s">
        <v>51</v>
      </c>
      <c r="D11075" s="4" t="s">
        <v>16</v>
      </c>
      <c r="E11075" s="4" t="s">
        <v>25</v>
      </c>
      <c r="F11075" s="4" t="s">
        <v>53</v>
      </c>
      <c r="G11075">
        <v>9277.44</v>
      </c>
      <c r="H11075" s="4" t="s">
        <v>95</v>
      </c>
      <c r="I11075" s="4" t="s">
        <v>20</v>
      </c>
      <c r="J11075" s="4" t="s">
        <v>35</v>
      </c>
      <c r="K11075">
        <v>34106.47</v>
      </c>
      <c r="L11075">
        <v>63297.71</v>
      </c>
      <c r="M11075" s="4" t="s">
        <v>102</v>
      </c>
      <c r="N11075" s="4" t="s">
        <v>102</v>
      </c>
    </row>
    <row r="11076" spans="1:14" x14ac:dyDescent="0.35">
      <c r="A11076" s="4" t="s">
        <v>11357</v>
      </c>
      <c r="B11076" s="5">
        <v>44946</v>
      </c>
      <c r="C11076" s="4" t="s">
        <v>226</v>
      </c>
      <c r="D11076" s="4" t="s">
        <v>16</v>
      </c>
      <c r="E11076" s="4" t="s">
        <v>128</v>
      </c>
      <c r="F11076" s="4" t="s">
        <v>113</v>
      </c>
      <c r="G11076">
        <v>8210.25</v>
      </c>
      <c r="H11076" s="4" t="s">
        <v>95</v>
      </c>
      <c r="I11076" s="4" t="s">
        <v>34</v>
      </c>
      <c r="J11076" s="4" t="s">
        <v>79</v>
      </c>
      <c r="K11076">
        <v>59418.47</v>
      </c>
      <c r="L11076">
        <v>118920.92</v>
      </c>
      <c r="M11076" s="4" t="s">
        <v>43</v>
      </c>
      <c r="N11076" s="4" t="s">
        <v>20297</v>
      </c>
    </row>
    <row r="11077" spans="1:14" x14ac:dyDescent="0.35">
      <c r="A11077" s="4" t="s">
        <v>11358</v>
      </c>
      <c r="B11077" s="5">
        <v>45167</v>
      </c>
      <c r="C11077" s="4" t="s">
        <v>380</v>
      </c>
      <c r="D11077" s="4" t="s">
        <v>16</v>
      </c>
      <c r="E11077" s="4" t="s">
        <v>52</v>
      </c>
      <c r="F11077" s="4" t="s">
        <v>117</v>
      </c>
      <c r="G11077">
        <v>8612.77</v>
      </c>
      <c r="H11077" s="4" t="s">
        <v>27</v>
      </c>
      <c r="I11077" s="4" t="s">
        <v>34</v>
      </c>
      <c r="J11077" s="4" t="s">
        <v>42</v>
      </c>
      <c r="K11077">
        <v>38131.31</v>
      </c>
      <c r="L11077">
        <v>156217.59</v>
      </c>
      <c r="M11077" s="4" t="s">
        <v>134</v>
      </c>
      <c r="N11077" s="4" t="s">
        <v>20304</v>
      </c>
    </row>
    <row r="11078" spans="1:14" x14ac:dyDescent="0.35">
      <c r="A11078" s="4" t="s">
        <v>11359</v>
      </c>
      <c r="B11078" s="5">
        <v>45115</v>
      </c>
      <c r="C11078" s="4" t="s">
        <v>511</v>
      </c>
      <c r="D11078" s="4" t="s">
        <v>16</v>
      </c>
      <c r="E11078" s="4" t="s">
        <v>58</v>
      </c>
      <c r="F11078" s="4" t="s">
        <v>85</v>
      </c>
      <c r="G11078">
        <v>8044.53</v>
      </c>
      <c r="H11078" s="4" t="s">
        <v>86</v>
      </c>
      <c r="I11078" s="4" t="s">
        <v>34</v>
      </c>
      <c r="J11078" s="4" t="s">
        <v>139</v>
      </c>
      <c r="K11078">
        <v>54003.05</v>
      </c>
      <c r="L11078">
        <v>158615.5</v>
      </c>
      <c r="M11078" s="4" t="s">
        <v>36</v>
      </c>
      <c r="N11078" s="4" t="s">
        <v>20296</v>
      </c>
    </row>
    <row r="11079" spans="1:14" x14ac:dyDescent="0.35">
      <c r="A11079" s="4" t="s">
        <v>11360</v>
      </c>
      <c r="B11079" s="5">
        <v>45165</v>
      </c>
      <c r="C11079" s="4" t="s">
        <v>116</v>
      </c>
      <c r="D11079" s="4" t="s">
        <v>39</v>
      </c>
      <c r="E11079" s="4" t="s">
        <v>162</v>
      </c>
      <c r="F11079" s="4" t="s">
        <v>107</v>
      </c>
      <c r="G11079">
        <v>11708.43</v>
      </c>
      <c r="H11079" s="4" t="s">
        <v>48</v>
      </c>
      <c r="I11079" s="4" t="s">
        <v>54</v>
      </c>
      <c r="J11079" s="4" t="s">
        <v>28</v>
      </c>
      <c r="K11079">
        <v>47044.72</v>
      </c>
      <c r="L11079">
        <v>168992.72</v>
      </c>
      <c r="M11079" s="4" t="s">
        <v>134</v>
      </c>
      <c r="N11079" s="4" t="s">
        <v>20304</v>
      </c>
    </row>
    <row r="11080" spans="1:14" x14ac:dyDescent="0.35">
      <c r="A11080" s="4" t="s">
        <v>11361</v>
      </c>
      <c r="B11080" s="5">
        <v>44966</v>
      </c>
      <c r="C11080" s="4" t="s">
        <v>535</v>
      </c>
      <c r="D11080" s="4" t="s">
        <v>16</v>
      </c>
      <c r="E11080" s="4" t="s">
        <v>46</v>
      </c>
      <c r="F11080" s="4" t="s">
        <v>41</v>
      </c>
      <c r="G11080">
        <v>4035.89</v>
      </c>
      <c r="H11080" s="4" t="s">
        <v>48</v>
      </c>
      <c r="I11080" s="4" t="s">
        <v>49</v>
      </c>
      <c r="J11080" s="4" t="s">
        <v>21</v>
      </c>
      <c r="K11080">
        <v>47465.68</v>
      </c>
      <c r="L11080">
        <v>221894.41</v>
      </c>
      <c r="M11080" s="4" t="s">
        <v>71</v>
      </c>
      <c r="N11080" s="4" t="s">
        <v>20300</v>
      </c>
    </row>
    <row r="11081" spans="1:14" x14ac:dyDescent="0.35">
      <c r="A11081" s="4" t="s">
        <v>11362</v>
      </c>
      <c r="B11081" s="5">
        <v>45061</v>
      </c>
      <c r="C11081" s="4" t="s">
        <v>119</v>
      </c>
      <c r="D11081" s="4" t="s">
        <v>62</v>
      </c>
      <c r="E11081" s="4" t="s">
        <v>78</v>
      </c>
      <c r="F11081" s="4" t="s">
        <v>64</v>
      </c>
      <c r="G11081">
        <v>85153.16</v>
      </c>
      <c r="H11081" s="4" t="s">
        <v>27</v>
      </c>
      <c r="I11081" s="4" t="s">
        <v>49</v>
      </c>
      <c r="J11081" s="4" t="s">
        <v>120</v>
      </c>
      <c r="K11081">
        <v>34044.730000000003</v>
      </c>
      <c r="L11081">
        <v>395692.4</v>
      </c>
      <c r="M11081" s="4" t="s">
        <v>102</v>
      </c>
      <c r="N11081" s="4" t="s">
        <v>102</v>
      </c>
    </row>
    <row r="11082" spans="1:14" x14ac:dyDescent="0.35">
      <c r="A11082" s="4" t="s">
        <v>11363</v>
      </c>
      <c r="B11082" s="5">
        <v>44976</v>
      </c>
      <c r="C11082" s="4" t="s">
        <v>365</v>
      </c>
      <c r="D11082" s="4" t="s">
        <v>16</v>
      </c>
      <c r="E11082" s="4" t="s">
        <v>128</v>
      </c>
      <c r="F11082" s="4" t="s">
        <v>26</v>
      </c>
      <c r="G11082">
        <v>1967.46</v>
      </c>
      <c r="H11082" s="4" t="s">
        <v>95</v>
      </c>
      <c r="I11082" s="4" t="s">
        <v>20</v>
      </c>
      <c r="J11082" s="4" t="s">
        <v>42</v>
      </c>
      <c r="K11082">
        <v>57694.45</v>
      </c>
      <c r="L11082">
        <v>53797.29</v>
      </c>
      <c r="M11082" s="4" t="s">
        <v>71</v>
      </c>
      <c r="N11082" s="4" t="s">
        <v>20300</v>
      </c>
    </row>
    <row r="11083" spans="1:14" x14ac:dyDescent="0.35">
      <c r="A11083" s="4" t="s">
        <v>11364</v>
      </c>
      <c r="B11083" s="5">
        <v>45003</v>
      </c>
      <c r="C11083" s="4" t="s">
        <v>258</v>
      </c>
      <c r="D11083" s="4" t="s">
        <v>62</v>
      </c>
      <c r="E11083" s="4" t="s">
        <v>82</v>
      </c>
      <c r="F11083" s="4" t="s">
        <v>64</v>
      </c>
      <c r="G11083">
        <v>94227.73</v>
      </c>
      <c r="H11083" s="4" t="s">
        <v>95</v>
      </c>
      <c r="I11083" s="4" t="s">
        <v>20</v>
      </c>
      <c r="J11083" s="4" t="s">
        <v>28</v>
      </c>
      <c r="K11083">
        <v>33096.28</v>
      </c>
      <c r="L11083">
        <v>460327.07</v>
      </c>
      <c r="M11083" s="4" t="s">
        <v>29</v>
      </c>
      <c r="N11083" s="4" t="s">
        <v>20295</v>
      </c>
    </row>
    <row r="11084" spans="1:14" x14ac:dyDescent="0.35">
      <c r="A11084" s="4" t="s">
        <v>11365</v>
      </c>
      <c r="B11084" s="5">
        <v>44943</v>
      </c>
      <c r="C11084" s="4" t="s">
        <v>446</v>
      </c>
      <c r="D11084" s="4" t="s">
        <v>16</v>
      </c>
      <c r="E11084" s="4" t="s">
        <v>46</v>
      </c>
      <c r="F11084" s="4" t="s">
        <v>168</v>
      </c>
      <c r="G11084">
        <v>8810.7999999999993</v>
      </c>
      <c r="H11084" s="4" t="s">
        <v>27</v>
      </c>
      <c r="I11084" s="4" t="s">
        <v>34</v>
      </c>
      <c r="J11084" s="4" t="s">
        <v>98</v>
      </c>
      <c r="K11084">
        <v>63966.32</v>
      </c>
      <c r="L11084">
        <v>97916.6</v>
      </c>
      <c r="M11084" s="4" t="s">
        <v>43</v>
      </c>
      <c r="N11084" s="4" t="s">
        <v>20297</v>
      </c>
    </row>
    <row r="11085" spans="1:14" x14ac:dyDescent="0.35">
      <c r="A11085" s="4" t="s">
        <v>11366</v>
      </c>
      <c r="B11085" s="5">
        <v>45104</v>
      </c>
      <c r="C11085" s="4" t="s">
        <v>178</v>
      </c>
      <c r="D11085" s="4" t="s">
        <v>16</v>
      </c>
      <c r="E11085" s="4" t="s">
        <v>58</v>
      </c>
      <c r="F11085" s="4" t="s">
        <v>90</v>
      </c>
      <c r="G11085">
        <v>3265.67</v>
      </c>
      <c r="H11085" s="4" t="s">
        <v>19</v>
      </c>
      <c r="I11085" s="4" t="s">
        <v>20</v>
      </c>
      <c r="J11085" s="4" t="s">
        <v>120</v>
      </c>
      <c r="K11085">
        <v>51332.42</v>
      </c>
      <c r="L11085">
        <v>15565.47</v>
      </c>
      <c r="M11085" s="4" t="s">
        <v>22</v>
      </c>
      <c r="N11085" s="4" t="s">
        <v>20294</v>
      </c>
    </row>
    <row r="11086" spans="1:14" x14ac:dyDescent="0.35">
      <c r="A11086" s="4" t="s">
        <v>11367</v>
      </c>
      <c r="B11086" s="5">
        <v>44993</v>
      </c>
      <c r="C11086" s="4" t="s">
        <v>51</v>
      </c>
      <c r="D11086" s="4" t="s">
        <v>16</v>
      </c>
      <c r="E11086" s="4" t="s">
        <v>17</v>
      </c>
      <c r="F11086" s="4" t="s">
        <v>85</v>
      </c>
      <c r="G11086">
        <v>2707.39</v>
      </c>
      <c r="H11086" s="4" t="s">
        <v>19</v>
      </c>
      <c r="I11086" s="4" t="s">
        <v>34</v>
      </c>
      <c r="J11086" s="4" t="s">
        <v>139</v>
      </c>
      <c r="K11086">
        <v>55340.81</v>
      </c>
      <c r="L11086">
        <v>-14369.23</v>
      </c>
      <c r="M11086" s="4" t="s">
        <v>29</v>
      </c>
      <c r="N11086" s="4" t="s">
        <v>20295</v>
      </c>
    </row>
    <row r="11087" spans="1:14" x14ac:dyDescent="0.35">
      <c r="A11087" s="4" t="s">
        <v>11368</v>
      </c>
      <c r="B11087" s="5">
        <v>45156</v>
      </c>
      <c r="C11087" s="4" t="s">
        <v>448</v>
      </c>
      <c r="D11087" s="4" t="s">
        <v>16</v>
      </c>
      <c r="E11087" s="4" t="s">
        <v>58</v>
      </c>
      <c r="F11087" s="4" t="s">
        <v>47</v>
      </c>
      <c r="G11087">
        <v>5576.07</v>
      </c>
      <c r="H11087" s="4" t="s">
        <v>27</v>
      </c>
      <c r="I11087" s="4" t="s">
        <v>18</v>
      </c>
      <c r="J11087" s="4" t="s">
        <v>28</v>
      </c>
      <c r="K11087">
        <v>59242.83</v>
      </c>
      <c r="L11087">
        <v>236807.91</v>
      </c>
      <c r="M11087" s="4" t="s">
        <v>134</v>
      </c>
      <c r="N11087" s="4" t="s">
        <v>20304</v>
      </c>
    </row>
    <row r="11088" spans="1:14" x14ac:dyDescent="0.35">
      <c r="A11088" s="4" t="s">
        <v>11369</v>
      </c>
      <c r="B11088" s="5">
        <v>45195</v>
      </c>
      <c r="C11088" s="4" t="s">
        <v>285</v>
      </c>
      <c r="D11088" s="4" t="s">
        <v>39</v>
      </c>
      <c r="E11088" s="4" t="s">
        <v>210</v>
      </c>
      <c r="F11088" s="4" t="s">
        <v>107</v>
      </c>
      <c r="G11088">
        <v>27060.14</v>
      </c>
      <c r="H11088" s="4" t="s">
        <v>19</v>
      </c>
      <c r="I11088" s="4" t="s">
        <v>54</v>
      </c>
      <c r="J11088" s="4" t="s">
        <v>21</v>
      </c>
      <c r="K11088">
        <v>59942.71</v>
      </c>
      <c r="L11088">
        <v>96977.39</v>
      </c>
      <c r="M11088" s="4" t="s">
        <v>59</v>
      </c>
      <c r="N11088" s="4" t="s">
        <v>20298</v>
      </c>
    </row>
    <row r="11089" spans="1:14" x14ac:dyDescent="0.35">
      <c r="A11089" s="4" t="s">
        <v>11370</v>
      </c>
      <c r="B11089" s="5">
        <v>45064</v>
      </c>
      <c r="C11089" s="4" t="s">
        <v>106</v>
      </c>
      <c r="D11089" s="4" t="s">
        <v>39</v>
      </c>
      <c r="E11089" s="4" t="s">
        <v>334</v>
      </c>
      <c r="F11089" s="4" t="s">
        <v>26</v>
      </c>
      <c r="G11089">
        <v>20616.66</v>
      </c>
      <c r="H11089" s="4" t="s">
        <v>19</v>
      </c>
      <c r="I11089" s="4" t="s">
        <v>20</v>
      </c>
      <c r="J11089" s="4" t="s">
        <v>28</v>
      </c>
      <c r="K11089">
        <v>56366.21</v>
      </c>
      <c r="L11089">
        <v>287161.90000000002</v>
      </c>
      <c r="M11089" s="4" t="s">
        <v>102</v>
      </c>
      <c r="N11089" s="4" t="s">
        <v>102</v>
      </c>
    </row>
    <row r="11090" spans="1:14" x14ac:dyDescent="0.35">
      <c r="A11090" s="4" t="s">
        <v>11371</v>
      </c>
      <c r="B11090" s="5">
        <v>45142</v>
      </c>
      <c r="C11090" s="4" t="s">
        <v>425</v>
      </c>
      <c r="D11090" s="4" t="s">
        <v>62</v>
      </c>
      <c r="E11090" s="4" t="s">
        <v>63</v>
      </c>
      <c r="F11090" s="4" t="s">
        <v>64</v>
      </c>
      <c r="G11090">
        <v>55576.05</v>
      </c>
      <c r="H11090" s="4" t="s">
        <v>48</v>
      </c>
      <c r="I11090" s="4" t="s">
        <v>49</v>
      </c>
      <c r="J11090" s="4" t="s">
        <v>114</v>
      </c>
      <c r="K11090">
        <v>38607.93</v>
      </c>
      <c r="L11090">
        <v>139483.79999999999</v>
      </c>
      <c r="M11090" s="4" t="s">
        <v>134</v>
      </c>
      <c r="N11090" s="4" t="s">
        <v>20304</v>
      </c>
    </row>
    <row r="11091" spans="1:14" x14ac:dyDescent="0.35">
      <c r="A11091" s="4" t="s">
        <v>11372</v>
      </c>
      <c r="B11091" s="5">
        <v>45176</v>
      </c>
      <c r="C11091" s="4" t="s">
        <v>790</v>
      </c>
      <c r="D11091" s="4" t="s">
        <v>16</v>
      </c>
      <c r="E11091" s="4" t="s">
        <v>150</v>
      </c>
      <c r="F11091" s="4" t="s">
        <v>85</v>
      </c>
      <c r="G11091">
        <v>1788.03</v>
      </c>
      <c r="H11091" s="4" t="s">
        <v>95</v>
      </c>
      <c r="I11091" s="4" t="s">
        <v>18</v>
      </c>
      <c r="J11091" s="4" t="s">
        <v>42</v>
      </c>
      <c r="K11091">
        <v>63812.13</v>
      </c>
      <c r="L11091">
        <v>282613.42</v>
      </c>
      <c r="M11091" s="4" t="s">
        <v>59</v>
      </c>
      <c r="N11091" s="4" t="s">
        <v>20298</v>
      </c>
    </row>
    <row r="11092" spans="1:14" x14ac:dyDescent="0.35">
      <c r="A11092" s="4" t="s">
        <v>11373</v>
      </c>
      <c r="B11092" s="5">
        <v>45181</v>
      </c>
      <c r="C11092" s="4" t="s">
        <v>538</v>
      </c>
      <c r="D11092" s="4" t="s">
        <v>16</v>
      </c>
      <c r="E11092" s="4" t="s">
        <v>52</v>
      </c>
      <c r="F11092" s="4" t="s">
        <v>117</v>
      </c>
      <c r="G11092">
        <v>598.77</v>
      </c>
      <c r="H11092" s="4" t="s">
        <v>95</v>
      </c>
      <c r="I11092" s="4" t="s">
        <v>49</v>
      </c>
      <c r="J11092" s="4" t="s">
        <v>114</v>
      </c>
      <c r="K11092">
        <v>49144.05</v>
      </c>
      <c r="L11092">
        <v>9720.75</v>
      </c>
      <c r="M11092" s="4" t="s">
        <v>59</v>
      </c>
      <c r="N11092" s="4" t="s">
        <v>20298</v>
      </c>
    </row>
    <row r="11093" spans="1:14" x14ac:dyDescent="0.35">
      <c r="A11093" s="4" t="s">
        <v>11374</v>
      </c>
      <c r="B11093" s="5">
        <v>45023</v>
      </c>
      <c r="C11093" s="4" t="s">
        <v>724</v>
      </c>
      <c r="D11093" s="4" t="s">
        <v>16</v>
      </c>
      <c r="E11093" s="4" t="s">
        <v>32</v>
      </c>
      <c r="F11093" s="4" t="s">
        <v>85</v>
      </c>
      <c r="G11093">
        <v>6432.9</v>
      </c>
      <c r="H11093" s="4" t="s">
        <v>86</v>
      </c>
      <c r="I11093" s="4" t="s">
        <v>34</v>
      </c>
      <c r="J11093" s="4" t="s">
        <v>79</v>
      </c>
      <c r="K11093">
        <v>53194.2</v>
      </c>
      <c r="L11093">
        <v>506039.79</v>
      </c>
      <c r="M11093" s="4" t="s">
        <v>65</v>
      </c>
      <c r="N11093" s="4" t="s">
        <v>20299</v>
      </c>
    </row>
    <row r="11094" spans="1:14" x14ac:dyDescent="0.35">
      <c r="A11094" s="4" t="s">
        <v>11375</v>
      </c>
      <c r="B11094" s="5">
        <v>45002</v>
      </c>
      <c r="C11094" s="4" t="s">
        <v>234</v>
      </c>
      <c r="D11094" s="4" t="s">
        <v>16</v>
      </c>
      <c r="E11094" s="4" t="s">
        <v>32</v>
      </c>
      <c r="F11094" s="4" t="s">
        <v>26</v>
      </c>
      <c r="G11094">
        <v>521.91999999999996</v>
      </c>
      <c r="H11094" s="4" t="s">
        <v>48</v>
      </c>
      <c r="I11094" s="4" t="s">
        <v>49</v>
      </c>
      <c r="J11094" s="4" t="s">
        <v>79</v>
      </c>
      <c r="K11094">
        <v>32725.15</v>
      </c>
      <c r="L11094">
        <v>150457.85</v>
      </c>
      <c r="M11094" s="4" t="s">
        <v>29</v>
      </c>
      <c r="N11094" s="4" t="s">
        <v>20295</v>
      </c>
    </row>
    <row r="11095" spans="1:14" x14ac:dyDescent="0.35">
      <c r="A11095" s="4" t="s">
        <v>11376</v>
      </c>
      <c r="B11095" s="5">
        <v>45157</v>
      </c>
      <c r="C11095" s="4" t="s">
        <v>373</v>
      </c>
      <c r="D11095" s="4" t="s">
        <v>16</v>
      </c>
      <c r="E11095" s="4" t="s">
        <v>150</v>
      </c>
      <c r="F11095" s="4" t="s">
        <v>90</v>
      </c>
      <c r="G11095">
        <v>3539.85</v>
      </c>
      <c r="H11095" s="4" t="s">
        <v>19</v>
      </c>
      <c r="I11095" s="4" t="s">
        <v>54</v>
      </c>
      <c r="J11095" s="4" t="s">
        <v>42</v>
      </c>
      <c r="K11095">
        <v>53572.51</v>
      </c>
      <c r="L11095">
        <v>157485.88</v>
      </c>
      <c r="M11095" s="4" t="s">
        <v>134</v>
      </c>
      <c r="N11095" s="4" t="s">
        <v>20304</v>
      </c>
    </row>
    <row r="11096" spans="1:14" x14ac:dyDescent="0.35">
      <c r="A11096" s="4" t="s">
        <v>11377</v>
      </c>
      <c r="B11096" s="5">
        <v>44964</v>
      </c>
      <c r="C11096" s="4" t="s">
        <v>111</v>
      </c>
      <c r="D11096" s="4" t="s">
        <v>39</v>
      </c>
      <c r="E11096" s="4" t="s">
        <v>162</v>
      </c>
      <c r="F11096" s="4" t="s">
        <v>53</v>
      </c>
      <c r="G11096">
        <v>17277.310000000001</v>
      </c>
      <c r="H11096" s="4" t="s">
        <v>86</v>
      </c>
      <c r="I11096" s="4" t="s">
        <v>49</v>
      </c>
      <c r="J11096" s="4" t="s">
        <v>120</v>
      </c>
      <c r="K11096">
        <v>67194.62</v>
      </c>
      <c r="L11096">
        <v>268320.12</v>
      </c>
      <c r="M11096" s="4" t="s">
        <v>71</v>
      </c>
      <c r="N11096" s="4" t="s">
        <v>20300</v>
      </c>
    </row>
    <row r="11097" spans="1:14" x14ac:dyDescent="0.35">
      <c r="A11097" s="4" t="s">
        <v>11378</v>
      </c>
      <c r="B11097" s="5">
        <v>45209</v>
      </c>
      <c r="C11097" s="4" t="s">
        <v>732</v>
      </c>
      <c r="D11097" s="4" t="s">
        <v>16</v>
      </c>
      <c r="E11097" s="4" t="s">
        <v>25</v>
      </c>
      <c r="F11097" s="4" t="s">
        <v>152</v>
      </c>
      <c r="G11097">
        <v>10349.41</v>
      </c>
      <c r="H11097" s="4" t="s">
        <v>86</v>
      </c>
      <c r="I11097" s="4" t="s">
        <v>34</v>
      </c>
      <c r="J11097" s="4" t="s">
        <v>28</v>
      </c>
      <c r="K11097">
        <v>45018.080000000002</v>
      </c>
      <c r="L11097">
        <v>100202.25</v>
      </c>
      <c r="M11097" s="4" t="s">
        <v>83</v>
      </c>
      <c r="N11097" s="4" t="s">
        <v>20302</v>
      </c>
    </row>
    <row r="11098" spans="1:14" x14ac:dyDescent="0.35">
      <c r="A11098" s="4" t="s">
        <v>11379</v>
      </c>
      <c r="B11098" s="5">
        <v>45234</v>
      </c>
      <c r="C11098" s="4" t="s">
        <v>89</v>
      </c>
      <c r="D11098" s="4" t="s">
        <v>16</v>
      </c>
      <c r="E11098" s="4" t="s">
        <v>128</v>
      </c>
      <c r="F11098" s="4" t="s">
        <v>26</v>
      </c>
      <c r="G11098">
        <v>12195.78</v>
      </c>
      <c r="H11098" s="4" t="s">
        <v>95</v>
      </c>
      <c r="I11098" s="4" t="s">
        <v>34</v>
      </c>
      <c r="J11098" s="4" t="s">
        <v>28</v>
      </c>
      <c r="K11098">
        <v>36582.65</v>
      </c>
      <c r="L11098">
        <v>26570.15</v>
      </c>
      <c r="M11098" s="4" t="s">
        <v>75</v>
      </c>
      <c r="N11098" s="4" t="s">
        <v>20301</v>
      </c>
    </row>
    <row r="11099" spans="1:14" x14ac:dyDescent="0.35">
      <c r="A11099" s="4" t="s">
        <v>11380</v>
      </c>
      <c r="B11099" s="5">
        <v>44965</v>
      </c>
      <c r="C11099" s="4" t="s">
        <v>1126</v>
      </c>
      <c r="D11099" s="4" t="s">
        <v>62</v>
      </c>
      <c r="E11099" s="4" t="s">
        <v>63</v>
      </c>
      <c r="F11099" s="4" t="s">
        <v>64</v>
      </c>
      <c r="G11099">
        <v>96518.31</v>
      </c>
      <c r="H11099" s="4" t="s">
        <v>19</v>
      </c>
      <c r="I11099" s="4" t="s">
        <v>34</v>
      </c>
      <c r="J11099" s="4" t="s">
        <v>139</v>
      </c>
      <c r="K11099">
        <v>65136.09</v>
      </c>
      <c r="L11099">
        <v>401534.43</v>
      </c>
      <c r="M11099" s="4" t="s">
        <v>71</v>
      </c>
      <c r="N11099" s="4" t="s">
        <v>20300</v>
      </c>
    </row>
    <row r="11100" spans="1:14" x14ac:dyDescent="0.35">
      <c r="A11100" s="4" t="s">
        <v>11381</v>
      </c>
      <c r="B11100" s="5">
        <v>45183</v>
      </c>
      <c r="C11100" s="4" t="s">
        <v>902</v>
      </c>
      <c r="D11100" s="4" t="s">
        <v>62</v>
      </c>
      <c r="E11100" s="4" t="s">
        <v>123</v>
      </c>
      <c r="F11100" s="4" t="s">
        <v>64</v>
      </c>
      <c r="G11100">
        <v>50854.21</v>
      </c>
      <c r="H11100" s="4" t="s">
        <v>86</v>
      </c>
      <c r="I11100" s="4" t="s">
        <v>20</v>
      </c>
      <c r="J11100" s="4" t="s">
        <v>79</v>
      </c>
      <c r="K11100">
        <v>39732.47</v>
      </c>
      <c r="L11100">
        <v>50613.33</v>
      </c>
      <c r="M11100" s="4" t="s">
        <v>59</v>
      </c>
      <c r="N11100" s="4" t="s">
        <v>20298</v>
      </c>
    </row>
    <row r="11101" spans="1:14" x14ac:dyDescent="0.35">
      <c r="A11101" s="4" t="s">
        <v>11382</v>
      </c>
      <c r="B11101" s="5">
        <v>45011</v>
      </c>
      <c r="C11101" s="4" t="s">
        <v>719</v>
      </c>
      <c r="D11101" s="4" t="s">
        <v>16</v>
      </c>
      <c r="E11101" s="4" t="s">
        <v>17</v>
      </c>
      <c r="F11101" s="4" t="s">
        <v>74</v>
      </c>
      <c r="G11101">
        <v>2277.65</v>
      </c>
      <c r="H11101" s="4" t="s">
        <v>48</v>
      </c>
      <c r="I11101" s="4" t="s">
        <v>54</v>
      </c>
      <c r="J11101" s="4" t="s">
        <v>21</v>
      </c>
      <c r="K11101">
        <v>52433.919999999998</v>
      </c>
      <c r="L11101">
        <v>159443.15</v>
      </c>
      <c r="M11101" s="4" t="s">
        <v>29</v>
      </c>
      <c r="N11101" s="4" t="s">
        <v>20295</v>
      </c>
    </row>
    <row r="11102" spans="1:14" x14ac:dyDescent="0.35">
      <c r="A11102" s="4" t="s">
        <v>11383</v>
      </c>
      <c r="B11102" s="5">
        <v>45256</v>
      </c>
      <c r="C11102" s="4" t="s">
        <v>508</v>
      </c>
      <c r="D11102" s="4" t="s">
        <v>62</v>
      </c>
      <c r="E11102" s="4" t="s">
        <v>123</v>
      </c>
      <c r="F11102" s="4" t="s">
        <v>64</v>
      </c>
      <c r="G11102">
        <v>93419.78</v>
      </c>
      <c r="H11102" s="4" t="s">
        <v>86</v>
      </c>
      <c r="I11102" s="4" t="s">
        <v>20</v>
      </c>
      <c r="J11102" s="4" t="s">
        <v>114</v>
      </c>
      <c r="K11102">
        <v>34976.239999999998</v>
      </c>
      <c r="L11102">
        <v>239008.85</v>
      </c>
      <c r="M11102" s="4" t="s">
        <v>75</v>
      </c>
      <c r="N11102" s="4" t="s">
        <v>20301</v>
      </c>
    </row>
    <row r="11103" spans="1:14" x14ac:dyDescent="0.35">
      <c r="A11103" s="4" t="s">
        <v>11384</v>
      </c>
      <c r="B11103" s="5">
        <v>44972</v>
      </c>
      <c r="C11103" s="4" t="s">
        <v>57</v>
      </c>
      <c r="D11103" s="4" t="s">
        <v>62</v>
      </c>
      <c r="E11103" s="4" t="s">
        <v>63</v>
      </c>
      <c r="F11103" s="4" t="s">
        <v>64</v>
      </c>
      <c r="G11103">
        <v>97417.39</v>
      </c>
      <c r="H11103" s="4" t="s">
        <v>95</v>
      </c>
      <c r="I11103" s="4" t="s">
        <v>18</v>
      </c>
      <c r="J11103" s="4" t="s">
        <v>79</v>
      </c>
      <c r="K11103">
        <v>49292.57</v>
      </c>
      <c r="L11103">
        <v>356470.11</v>
      </c>
      <c r="M11103" s="4" t="s">
        <v>71</v>
      </c>
      <c r="N11103" s="4" t="s">
        <v>20300</v>
      </c>
    </row>
    <row r="11104" spans="1:14" x14ac:dyDescent="0.35">
      <c r="A11104" s="4" t="s">
        <v>11385</v>
      </c>
      <c r="B11104" s="5">
        <v>45277</v>
      </c>
      <c r="C11104" s="4" t="s">
        <v>488</v>
      </c>
      <c r="D11104" s="4" t="s">
        <v>62</v>
      </c>
      <c r="E11104" s="4" t="s">
        <v>78</v>
      </c>
      <c r="F11104" s="4" t="s">
        <v>64</v>
      </c>
      <c r="G11104">
        <v>28406.25</v>
      </c>
      <c r="H11104" s="4" t="s">
        <v>19</v>
      </c>
      <c r="I11104" s="4" t="s">
        <v>49</v>
      </c>
      <c r="J11104" s="4" t="s">
        <v>55</v>
      </c>
      <c r="K11104">
        <v>65634.14</v>
      </c>
      <c r="L11104">
        <v>189723.88</v>
      </c>
      <c r="M11104" s="4" t="s">
        <v>87</v>
      </c>
      <c r="N11104" s="4" t="s">
        <v>20303</v>
      </c>
    </row>
    <row r="11105" spans="1:14" x14ac:dyDescent="0.35">
      <c r="A11105" s="4" t="s">
        <v>11386</v>
      </c>
      <c r="B11105" s="5">
        <v>45193</v>
      </c>
      <c r="C11105" s="4" t="s">
        <v>161</v>
      </c>
      <c r="D11105" s="4" t="s">
        <v>16</v>
      </c>
      <c r="E11105" s="4" t="s">
        <v>150</v>
      </c>
      <c r="F11105" s="4" t="s">
        <v>129</v>
      </c>
      <c r="G11105">
        <v>6098.72</v>
      </c>
      <c r="H11105" s="4" t="s">
        <v>95</v>
      </c>
      <c r="I11105" s="4" t="s">
        <v>18</v>
      </c>
      <c r="J11105" s="4" t="s">
        <v>28</v>
      </c>
      <c r="K11105">
        <v>37396.93</v>
      </c>
      <c r="L11105">
        <v>248773.27</v>
      </c>
      <c r="M11105" s="4" t="s">
        <v>59</v>
      </c>
      <c r="N11105" s="4" t="s">
        <v>20298</v>
      </c>
    </row>
    <row r="11106" spans="1:14" x14ac:dyDescent="0.35">
      <c r="A11106" s="4" t="s">
        <v>11387</v>
      </c>
      <c r="B11106" s="5">
        <v>45243</v>
      </c>
      <c r="C11106" s="4" t="s">
        <v>370</v>
      </c>
      <c r="D11106" s="4" t="s">
        <v>16</v>
      </c>
      <c r="E11106" s="4" t="s">
        <v>52</v>
      </c>
      <c r="F11106" s="4" t="s">
        <v>107</v>
      </c>
      <c r="G11106">
        <v>2013.69</v>
      </c>
      <c r="H11106" s="4" t="s">
        <v>19</v>
      </c>
      <c r="I11106" s="4" t="s">
        <v>49</v>
      </c>
      <c r="J11106" s="4" t="s">
        <v>79</v>
      </c>
      <c r="K11106">
        <v>38515.89</v>
      </c>
      <c r="L11106">
        <v>339302.6</v>
      </c>
      <c r="M11106" s="4" t="s">
        <v>75</v>
      </c>
      <c r="N11106" s="4" t="s">
        <v>20301</v>
      </c>
    </row>
    <row r="11107" spans="1:14" x14ac:dyDescent="0.35">
      <c r="A11107" s="4" t="s">
        <v>11388</v>
      </c>
      <c r="B11107" s="5">
        <v>45265</v>
      </c>
      <c r="C11107" s="4" t="s">
        <v>143</v>
      </c>
      <c r="D11107" s="4" t="s">
        <v>16</v>
      </c>
      <c r="E11107" s="4" t="s">
        <v>25</v>
      </c>
      <c r="F11107" s="4" t="s">
        <v>168</v>
      </c>
      <c r="G11107">
        <v>11677.27</v>
      </c>
      <c r="H11107" s="4" t="s">
        <v>95</v>
      </c>
      <c r="I11107" s="4" t="s">
        <v>49</v>
      </c>
      <c r="J11107" s="4" t="s">
        <v>42</v>
      </c>
      <c r="K11107">
        <v>66800.28</v>
      </c>
      <c r="L11107">
        <v>89608.88</v>
      </c>
      <c r="M11107" s="4" t="s">
        <v>87</v>
      </c>
      <c r="N11107" s="4" t="s">
        <v>20303</v>
      </c>
    </row>
    <row r="11108" spans="1:14" x14ac:dyDescent="0.35">
      <c r="A11108" s="4" t="s">
        <v>11389</v>
      </c>
      <c r="B11108" s="5">
        <v>45288</v>
      </c>
      <c r="C11108" s="4" t="s">
        <v>432</v>
      </c>
      <c r="D11108" s="4" t="s">
        <v>39</v>
      </c>
      <c r="E11108" s="4" t="s">
        <v>210</v>
      </c>
      <c r="F11108" s="4" t="s">
        <v>129</v>
      </c>
      <c r="G11108">
        <v>15228.82</v>
      </c>
      <c r="H11108" s="4" t="s">
        <v>95</v>
      </c>
      <c r="I11108" s="4" t="s">
        <v>54</v>
      </c>
      <c r="J11108" s="4" t="s">
        <v>139</v>
      </c>
      <c r="K11108">
        <v>59164.28</v>
      </c>
      <c r="L11108">
        <v>207130.84</v>
      </c>
      <c r="M11108" s="4" t="s">
        <v>87</v>
      </c>
      <c r="N11108" s="4" t="s">
        <v>20303</v>
      </c>
    </row>
    <row r="11109" spans="1:14" x14ac:dyDescent="0.35">
      <c r="A11109" s="4" t="s">
        <v>11390</v>
      </c>
      <c r="B11109" s="5">
        <v>45001</v>
      </c>
      <c r="C11109" s="4" t="s">
        <v>343</v>
      </c>
      <c r="D11109" s="4" t="s">
        <v>16</v>
      </c>
      <c r="E11109" s="4" t="s">
        <v>32</v>
      </c>
      <c r="F11109" s="4" t="s">
        <v>18</v>
      </c>
      <c r="G11109">
        <v>10135.19</v>
      </c>
      <c r="H11109" s="4" t="s">
        <v>48</v>
      </c>
      <c r="I11109" s="4" t="s">
        <v>34</v>
      </c>
      <c r="J11109" s="4" t="s">
        <v>35</v>
      </c>
      <c r="K11109">
        <v>50378.239999999998</v>
      </c>
      <c r="L11109">
        <v>330319.57</v>
      </c>
      <c r="M11109" s="4" t="s">
        <v>29</v>
      </c>
      <c r="N11109" s="4" t="s">
        <v>20295</v>
      </c>
    </row>
    <row r="11110" spans="1:14" x14ac:dyDescent="0.35">
      <c r="A11110" s="4" t="s">
        <v>11391</v>
      </c>
      <c r="B11110" s="5">
        <v>45088</v>
      </c>
      <c r="C11110" s="4" t="s">
        <v>415</v>
      </c>
      <c r="D11110" s="4" t="s">
        <v>16</v>
      </c>
      <c r="E11110" s="4" t="s">
        <v>70</v>
      </c>
      <c r="F11110" s="4" t="s">
        <v>74</v>
      </c>
      <c r="G11110">
        <v>645.97</v>
      </c>
      <c r="H11110" s="4" t="s">
        <v>48</v>
      </c>
      <c r="I11110" s="4" t="s">
        <v>34</v>
      </c>
      <c r="J11110" s="4" t="s">
        <v>35</v>
      </c>
      <c r="K11110">
        <v>44477.84</v>
      </c>
      <c r="L11110">
        <v>171256.06</v>
      </c>
      <c r="M11110" s="4" t="s">
        <v>22</v>
      </c>
      <c r="N11110" s="4" t="s">
        <v>20294</v>
      </c>
    </row>
    <row r="11111" spans="1:14" x14ac:dyDescent="0.35">
      <c r="A11111" s="4" t="s">
        <v>11392</v>
      </c>
      <c r="B11111" s="5">
        <v>45102</v>
      </c>
      <c r="C11111" s="4" t="s">
        <v>837</v>
      </c>
      <c r="D11111" s="4" t="s">
        <v>16</v>
      </c>
      <c r="E11111" s="4" t="s">
        <v>70</v>
      </c>
      <c r="F11111" s="4" t="s">
        <v>85</v>
      </c>
      <c r="G11111">
        <v>336.55</v>
      </c>
      <c r="H11111" s="4" t="s">
        <v>48</v>
      </c>
      <c r="I11111" s="4" t="s">
        <v>20</v>
      </c>
      <c r="J11111" s="4" t="s">
        <v>21</v>
      </c>
      <c r="K11111">
        <v>65755.59</v>
      </c>
      <c r="L11111">
        <v>229719.59</v>
      </c>
      <c r="M11111" s="4" t="s">
        <v>22</v>
      </c>
      <c r="N11111" s="4" t="s">
        <v>20294</v>
      </c>
    </row>
    <row r="11112" spans="1:14" x14ac:dyDescent="0.35">
      <c r="A11112" s="4" t="s">
        <v>11393</v>
      </c>
      <c r="B11112" s="5">
        <v>45139</v>
      </c>
      <c r="C11112" s="4" t="s">
        <v>309</v>
      </c>
      <c r="D11112" s="4" t="s">
        <v>16</v>
      </c>
      <c r="E11112" s="4" t="s">
        <v>58</v>
      </c>
      <c r="F11112" s="4" t="s">
        <v>41</v>
      </c>
      <c r="G11112">
        <v>13842.01</v>
      </c>
      <c r="H11112" s="4" t="s">
        <v>48</v>
      </c>
      <c r="I11112" s="4" t="s">
        <v>18</v>
      </c>
      <c r="J11112" s="4" t="s">
        <v>139</v>
      </c>
      <c r="K11112">
        <v>49129.46</v>
      </c>
      <c r="L11112">
        <v>273589.96000000002</v>
      </c>
      <c r="M11112" s="4" t="s">
        <v>134</v>
      </c>
      <c r="N11112" s="4" t="s">
        <v>20304</v>
      </c>
    </row>
    <row r="11113" spans="1:14" x14ac:dyDescent="0.35">
      <c r="A11113" s="4" t="s">
        <v>11394</v>
      </c>
      <c r="B11113" s="5">
        <v>45080</v>
      </c>
      <c r="C11113" s="4" t="s">
        <v>161</v>
      </c>
      <c r="D11113" s="4" t="s">
        <v>62</v>
      </c>
      <c r="E11113" s="4" t="s">
        <v>78</v>
      </c>
      <c r="F11113" s="4" t="s">
        <v>64</v>
      </c>
      <c r="G11113">
        <v>71801.14</v>
      </c>
      <c r="H11113" s="4" t="s">
        <v>19</v>
      </c>
      <c r="I11113" s="4" t="s">
        <v>18</v>
      </c>
      <c r="J11113" s="4" t="s">
        <v>42</v>
      </c>
      <c r="K11113">
        <v>37396.93</v>
      </c>
      <c r="L11113">
        <v>320574.40999999997</v>
      </c>
      <c r="M11113" s="4" t="s">
        <v>22</v>
      </c>
      <c r="N11113" s="4" t="s">
        <v>20294</v>
      </c>
    </row>
    <row r="11114" spans="1:14" x14ac:dyDescent="0.35">
      <c r="A11114" s="4" t="s">
        <v>11395</v>
      </c>
      <c r="B11114" s="5">
        <v>44938</v>
      </c>
      <c r="C11114" s="4" t="s">
        <v>61</v>
      </c>
      <c r="D11114" s="4" t="s">
        <v>16</v>
      </c>
      <c r="E11114" s="4" t="s">
        <v>150</v>
      </c>
      <c r="F11114" s="4" t="s">
        <v>85</v>
      </c>
      <c r="G11114">
        <v>2747.95</v>
      </c>
      <c r="H11114" s="4" t="s">
        <v>86</v>
      </c>
      <c r="I11114" s="4" t="s">
        <v>54</v>
      </c>
      <c r="J11114" s="4" t="s">
        <v>120</v>
      </c>
      <c r="K11114">
        <v>43627.07</v>
      </c>
      <c r="L11114">
        <v>95520.72</v>
      </c>
      <c r="M11114" s="4" t="s">
        <v>43</v>
      </c>
      <c r="N11114" s="4" t="s">
        <v>20297</v>
      </c>
    </row>
    <row r="11115" spans="1:14" x14ac:dyDescent="0.35">
      <c r="A11115" s="4" t="s">
        <v>11396</v>
      </c>
      <c r="B11115" s="5">
        <v>45187</v>
      </c>
      <c r="C11115" s="4" t="s">
        <v>348</v>
      </c>
      <c r="D11115" s="4" t="s">
        <v>16</v>
      </c>
      <c r="E11115" s="4" t="s">
        <v>52</v>
      </c>
      <c r="F11115" s="4" t="s">
        <v>85</v>
      </c>
      <c r="G11115">
        <v>184.85</v>
      </c>
      <c r="H11115" s="4" t="s">
        <v>86</v>
      </c>
      <c r="I11115" s="4" t="s">
        <v>20</v>
      </c>
      <c r="J11115" s="4" t="s">
        <v>120</v>
      </c>
      <c r="K11115">
        <v>30384.04</v>
      </c>
      <c r="L11115">
        <v>-197.69</v>
      </c>
      <c r="M11115" s="4" t="s">
        <v>59</v>
      </c>
      <c r="N11115" s="4" t="s">
        <v>20298</v>
      </c>
    </row>
    <row r="11116" spans="1:14" x14ac:dyDescent="0.35">
      <c r="A11116" s="4" t="s">
        <v>11397</v>
      </c>
      <c r="B11116" s="5">
        <v>45107</v>
      </c>
      <c r="C11116" s="4" t="s">
        <v>97</v>
      </c>
      <c r="D11116" s="4" t="s">
        <v>16</v>
      </c>
      <c r="E11116" s="4" t="s">
        <v>46</v>
      </c>
      <c r="F11116" s="4" t="s">
        <v>90</v>
      </c>
      <c r="G11116">
        <v>9382.16</v>
      </c>
      <c r="H11116" s="4" t="s">
        <v>48</v>
      </c>
      <c r="I11116" s="4" t="s">
        <v>20</v>
      </c>
      <c r="J11116" s="4" t="s">
        <v>139</v>
      </c>
      <c r="K11116">
        <v>38178.42</v>
      </c>
      <c r="L11116">
        <v>138307.49</v>
      </c>
      <c r="M11116" s="4" t="s">
        <v>22</v>
      </c>
      <c r="N11116" s="4" t="s">
        <v>20294</v>
      </c>
    </row>
    <row r="11117" spans="1:14" x14ac:dyDescent="0.35">
      <c r="A11117" s="4" t="s">
        <v>11398</v>
      </c>
      <c r="B11117" s="5">
        <v>45214</v>
      </c>
      <c r="C11117" s="4" t="s">
        <v>378</v>
      </c>
      <c r="D11117" s="4" t="s">
        <v>16</v>
      </c>
      <c r="E11117" s="4" t="s">
        <v>25</v>
      </c>
      <c r="F11117" s="4" t="s">
        <v>90</v>
      </c>
      <c r="G11117">
        <v>6823.53</v>
      </c>
      <c r="H11117" s="4" t="s">
        <v>19</v>
      </c>
      <c r="I11117" s="4" t="s">
        <v>20</v>
      </c>
      <c r="J11117" s="4" t="s">
        <v>139</v>
      </c>
      <c r="K11117">
        <v>62530.41</v>
      </c>
      <c r="L11117">
        <v>128969.71</v>
      </c>
      <c r="M11117" s="4" t="s">
        <v>83</v>
      </c>
      <c r="N11117" s="4" t="s">
        <v>20302</v>
      </c>
    </row>
    <row r="11118" spans="1:14" x14ac:dyDescent="0.35">
      <c r="A11118" s="4" t="s">
        <v>11399</v>
      </c>
      <c r="B11118" s="5">
        <v>44987</v>
      </c>
      <c r="C11118" s="4" t="s">
        <v>191</v>
      </c>
      <c r="D11118" s="4" t="s">
        <v>16</v>
      </c>
      <c r="E11118" s="4" t="s">
        <v>150</v>
      </c>
      <c r="F11118" s="4" t="s">
        <v>26</v>
      </c>
      <c r="G11118">
        <v>13924.39</v>
      </c>
      <c r="H11118" s="4" t="s">
        <v>27</v>
      </c>
      <c r="I11118" s="4" t="s">
        <v>34</v>
      </c>
      <c r="J11118" s="4" t="s">
        <v>42</v>
      </c>
      <c r="K11118">
        <v>41302.93</v>
      </c>
      <c r="L11118">
        <v>135536.74</v>
      </c>
      <c r="M11118" s="4" t="s">
        <v>29</v>
      </c>
      <c r="N11118" s="4" t="s">
        <v>20295</v>
      </c>
    </row>
    <row r="11119" spans="1:14" x14ac:dyDescent="0.35">
      <c r="A11119" s="4" t="s">
        <v>11400</v>
      </c>
      <c r="B11119" s="5">
        <v>45167</v>
      </c>
      <c r="C11119" s="4" t="s">
        <v>856</v>
      </c>
      <c r="D11119" s="4" t="s">
        <v>62</v>
      </c>
      <c r="E11119" s="4" t="s">
        <v>82</v>
      </c>
      <c r="F11119" s="4" t="s">
        <v>64</v>
      </c>
      <c r="G11119">
        <v>46822.74</v>
      </c>
      <c r="H11119" s="4" t="s">
        <v>27</v>
      </c>
      <c r="I11119" s="4" t="s">
        <v>18</v>
      </c>
      <c r="J11119" s="4" t="s">
        <v>21</v>
      </c>
      <c r="K11119">
        <v>35040.620000000003</v>
      </c>
      <c r="L11119">
        <v>252248.98</v>
      </c>
      <c r="M11119" s="4" t="s">
        <v>134</v>
      </c>
      <c r="N11119" s="4" t="s">
        <v>20304</v>
      </c>
    </row>
    <row r="11120" spans="1:14" x14ac:dyDescent="0.35">
      <c r="A11120" s="4" t="s">
        <v>11401</v>
      </c>
      <c r="B11120" s="5">
        <v>45031</v>
      </c>
      <c r="C11120" s="4" t="s">
        <v>238</v>
      </c>
      <c r="D11120" s="4" t="s">
        <v>16</v>
      </c>
      <c r="E11120" s="4" t="s">
        <v>150</v>
      </c>
      <c r="F11120" s="4" t="s">
        <v>53</v>
      </c>
      <c r="G11120">
        <v>7920.56</v>
      </c>
      <c r="H11120" s="4" t="s">
        <v>48</v>
      </c>
      <c r="I11120" s="4" t="s">
        <v>34</v>
      </c>
      <c r="J11120" s="4" t="s">
        <v>28</v>
      </c>
      <c r="K11120">
        <v>52092.19</v>
      </c>
      <c r="L11120">
        <v>106803.16</v>
      </c>
      <c r="M11120" s="4" t="s">
        <v>65</v>
      </c>
      <c r="N11120" s="4" t="s">
        <v>20299</v>
      </c>
    </row>
    <row r="11121" spans="1:14" x14ac:dyDescent="0.35">
      <c r="A11121" s="4" t="s">
        <v>11402</v>
      </c>
      <c r="B11121" s="5">
        <v>45191</v>
      </c>
      <c r="C11121" s="4" t="s">
        <v>203</v>
      </c>
      <c r="D11121" s="4" t="s">
        <v>16</v>
      </c>
      <c r="E11121" s="4" t="s">
        <v>70</v>
      </c>
      <c r="F11121" s="4" t="s">
        <v>168</v>
      </c>
      <c r="G11121">
        <v>14256.4</v>
      </c>
      <c r="H11121" s="4" t="s">
        <v>95</v>
      </c>
      <c r="I11121" s="4" t="s">
        <v>20</v>
      </c>
      <c r="J11121" s="4" t="s">
        <v>120</v>
      </c>
      <c r="K11121">
        <v>50489.89</v>
      </c>
      <c r="L11121">
        <v>418718.53</v>
      </c>
      <c r="M11121" s="4" t="s">
        <v>59</v>
      </c>
      <c r="N11121" s="4" t="s">
        <v>20298</v>
      </c>
    </row>
    <row r="11122" spans="1:14" x14ac:dyDescent="0.35">
      <c r="A11122" s="4" t="s">
        <v>11403</v>
      </c>
      <c r="B11122" s="5">
        <v>44992</v>
      </c>
      <c r="C11122" s="4" t="s">
        <v>249</v>
      </c>
      <c r="D11122" s="4" t="s">
        <v>16</v>
      </c>
      <c r="E11122" s="4" t="s">
        <v>25</v>
      </c>
      <c r="F11122" s="4" t="s">
        <v>152</v>
      </c>
      <c r="G11122">
        <v>8476.43</v>
      </c>
      <c r="H11122" s="4" t="s">
        <v>86</v>
      </c>
      <c r="I11122" s="4" t="s">
        <v>20</v>
      </c>
      <c r="J11122" s="4" t="s">
        <v>28</v>
      </c>
      <c r="K11122">
        <v>47552.27</v>
      </c>
      <c r="L11122">
        <v>216635.98</v>
      </c>
      <c r="M11122" s="4" t="s">
        <v>29</v>
      </c>
      <c r="N11122" s="4" t="s">
        <v>20295</v>
      </c>
    </row>
    <row r="11123" spans="1:14" x14ac:dyDescent="0.35">
      <c r="A11123" s="4" t="s">
        <v>11404</v>
      </c>
      <c r="B11123" s="5">
        <v>45246</v>
      </c>
      <c r="C11123" s="4" t="s">
        <v>38</v>
      </c>
      <c r="D11123" s="4" t="s">
        <v>16</v>
      </c>
      <c r="E11123" s="4" t="s">
        <v>17</v>
      </c>
      <c r="F11123" s="4" t="s">
        <v>129</v>
      </c>
      <c r="G11123">
        <v>14580.14</v>
      </c>
      <c r="H11123" s="4" t="s">
        <v>48</v>
      </c>
      <c r="I11123" s="4" t="s">
        <v>20</v>
      </c>
      <c r="J11123" s="4" t="s">
        <v>98</v>
      </c>
      <c r="K11123">
        <v>32708.83</v>
      </c>
      <c r="L11123">
        <v>175079.71</v>
      </c>
      <c r="M11123" s="4" t="s">
        <v>75</v>
      </c>
      <c r="N11123" s="4" t="s">
        <v>20301</v>
      </c>
    </row>
    <row r="11124" spans="1:14" x14ac:dyDescent="0.35">
      <c r="A11124" s="4" t="s">
        <v>11405</v>
      </c>
      <c r="B11124" s="5">
        <v>45114</v>
      </c>
      <c r="C11124" s="4" t="s">
        <v>138</v>
      </c>
      <c r="D11124" s="4" t="s">
        <v>16</v>
      </c>
      <c r="E11124" s="4" t="s">
        <v>128</v>
      </c>
      <c r="F11124" s="4" t="s">
        <v>41</v>
      </c>
      <c r="G11124">
        <v>2838.7</v>
      </c>
      <c r="H11124" s="4" t="s">
        <v>27</v>
      </c>
      <c r="I11124" s="4" t="s">
        <v>49</v>
      </c>
      <c r="J11124" s="4" t="s">
        <v>42</v>
      </c>
      <c r="K11124">
        <v>63648.4</v>
      </c>
      <c r="L11124">
        <v>158093.18</v>
      </c>
      <c r="M11124" s="4" t="s">
        <v>36</v>
      </c>
      <c r="N11124" s="4" t="s">
        <v>20296</v>
      </c>
    </row>
    <row r="11125" spans="1:14" x14ac:dyDescent="0.35">
      <c r="A11125" s="4" t="s">
        <v>11406</v>
      </c>
      <c r="B11125" s="5">
        <v>44953</v>
      </c>
      <c r="C11125" s="4" t="s">
        <v>432</v>
      </c>
      <c r="D11125" s="4" t="s">
        <v>16</v>
      </c>
      <c r="E11125" s="4" t="s">
        <v>46</v>
      </c>
      <c r="F11125" s="4" t="s">
        <v>152</v>
      </c>
      <c r="G11125">
        <v>635.24</v>
      </c>
      <c r="H11125" s="4" t="s">
        <v>95</v>
      </c>
      <c r="I11125" s="4" t="s">
        <v>20</v>
      </c>
      <c r="J11125" s="4" t="s">
        <v>55</v>
      </c>
      <c r="K11125">
        <v>40065.589999999997</v>
      </c>
      <c r="L11125">
        <v>241057.15</v>
      </c>
      <c r="M11125" s="4" t="s">
        <v>43</v>
      </c>
      <c r="N11125" s="4" t="s">
        <v>20297</v>
      </c>
    </row>
    <row r="11126" spans="1:14" x14ac:dyDescent="0.35">
      <c r="A11126" s="4" t="s">
        <v>11407</v>
      </c>
      <c r="B11126" s="5">
        <v>44953</v>
      </c>
      <c r="C11126" s="4" t="s">
        <v>161</v>
      </c>
      <c r="D11126" s="4" t="s">
        <v>62</v>
      </c>
      <c r="E11126" s="4" t="s">
        <v>63</v>
      </c>
      <c r="F11126" s="4" t="s">
        <v>64</v>
      </c>
      <c r="G11126">
        <v>37900.589999999997</v>
      </c>
      <c r="H11126" s="4" t="s">
        <v>86</v>
      </c>
      <c r="I11126" s="4" t="s">
        <v>34</v>
      </c>
      <c r="J11126" s="4" t="s">
        <v>28</v>
      </c>
      <c r="K11126">
        <v>66434.880000000005</v>
      </c>
      <c r="L11126">
        <v>291429.15999999997</v>
      </c>
      <c r="M11126" s="4" t="s">
        <v>43</v>
      </c>
      <c r="N11126" s="4" t="s">
        <v>20297</v>
      </c>
    </row>
    <row r="11127" spans="1:14" x14ac:dyDescent="0.35">
      <c r="A11127" s="4" t="s">
        <v>11408</v>
      </c>
      <c r="B11127" s="5">
        <v>45178</v>
      </c>
      <c r="C11127" s="4" t="s">
        <v>790</v>
      </c>
      <c r="D11127" s="4" t="s">
        <v>16</v>
      </c>
      <c r="E11127" s="4" t="s">
        <v>58</v>
      </c>
      <c r="F11127" s="4" t="s">
        <v>85</v>
      </c>
      <c r="G11127">
        <v>4600.26</v>
      </c>
      <c r="H11127" s="4" t="s">
        <v>86</v>
      </c>
      <c r="I11127" s="4" t="s">
        <v>49</v>
      </c>
      <c r="J11127" s="4" t="s">
        <v>28</v>
      </c>
      <c r="K11127">
        <v>40854.89</v>
      </c>
      <c r="L11127">
        <v>193008.64000000001</v>
      </c>
      <c r="M11127" s="4" t="s">
        <v>59</v>
      </c>
      <c r="N11127" s="4" t="s">
        <v>20298</v>
      </c>
    </row>
    <row r="11128" spans="1:14" x14ac:dyDescent="0.35">
      <c r="A11128" s="4" t="s">
        <v>11409</v>
      </c>
      <c r="B11128" s="5">
        <v>45206</v>
      </c>
      <c r="C11128" s="4" t="s">
        <v>724</v>
      </c>
      <c r="D11128" s="4" t="s">
        <v>16</v>
      </c>
      <c r="E11128" s="4" t="s">
        <v>150</v>
      </c>
      <c r="F11128" s="4" t="s">
        <v>129</v>
      </c>
      <c r="G11128">
        <v>460.88</v>
      </c>
      <c r="H11128" s="4" t="s">
        <v>48</v>
      </c>
      <c r="I11128" s="4" t="s">
        <v>49</v>
      </c>
      <c r="J11128" s="4" t="s">
        <v>55</v>
      </c>
      <c r="K11128">
        <v>54782.99</v>
      </c>
      <c r="L11128">
        <v>99437.94</v>
      </c>
      <c r="M11128" s="4" t="s">
        <v>83</v>
      </c>
      <c r="N11128" s="4" t="s">
        <v>20302</v>
      </c>
    </row>
    <row r="11129" spans="1:14" x14ac:dyDescent="0.35">
      <c r="A11129" s="4" t="s">
        <v>11410</v>
      </c>
      <c r="B11129" s="5">
        <v>45267</v>
      </c>
      <c r="C11129" s="4" t="s">
        <v>89</v>
      </c>
      <c r="D11129" s="4" t="s">
        <v>62</v>
      </c>
      <c r="E11129" s="4" t="s">
        <v>63</v>
      </c>
      <c r="F11129" s="4" t="s">
        <v>64</v>
      </c>
      <c r="G11129">
        <v>67880</v>
      </c>
      <c r="H11129" s="4" t="s">
        <v>27</v>
      </c>
      <c r="I11129" s="4" t="s">
        <v>54</v>
      </c>
      <c r="J11129" s="4" t="s">
        <v>98</v>
      </c>
      <c r="K11129">
        <v>32564.41</v>
      </c>
      <c r="L11129">
        <v>398003.35</v>
      </c>
      <c r="M11129" s="4" t="s">
        <v>87</v>
      </c>
      <c r="N11129" s="4" t="s">
        <v>20303</v>
      </c>
    </row>
    <row r="11130" spans="1:14" x14ac:dyDescent="0.35">
      <c r="A11130" s="4" t="s">
        <v>11411</v>
      </c>
      <c r="B11130" s="5">
        <v>45030</v>
      </c>
      <c r="C11130" s="4" t="s">
        <v>256</v>
      </c>
      <c r="D11130" s="4" t="s">
        <v>16</v>
      </c>
      <c r="E11130" s="4" t="s">
        <v>25</v>
      </c>
      <c r="F11130" s="4" t="s">
        <v>107</v>
      </c>
      <c r="G11130">
        <v>12898.43</v>
      </c>
      <c r="H11130" s="4" t="s">
        <v>95</v>
      </c>
      <c r="I11130" s="4" t="s">
        <v>54</v>
      </c>
      <c r="J11130" s="4" t="s">
        <v>42</v>
      </c>
      <c r="K11130">
        <v>65206.62</v>
      </c>
      <c r="L11130">
        <v>176354.14</v>
      </c>
      <c r="M11130" s="4" t="s">
        <v>65</v>
      </c>
      <c r="N11130" s="4" t="s">
        <v>20299</v>
      </c>
    </row>
    <row r="11131" spans="1:14" x14ac:dyDescent="0.35">
      <c r="A11131" s="4" t="s">
        <v>11412</v>
      </c>
      <c r="B11131" s="5">
        <v>45027</v>
      </c>
      <c r="C11131" s="4" t="s">
        <v>1169</v>
      </c>
      <c r="D11131" s="4" t="s">
        <v>16</v>
      </c>
      <c r="E11131" s="4" t="s">
        <v>52</v>
      </c>
      <c r="F11131" s="4" t="s">
        <v>85</v>
      </c>
      <c r="G11131">
        <v>283.7</v>
      </c>
      <c r="H11131" s="4" t="s">
        <v>95</v>
      </c>
      <c r="I11131" s="4" t="s">
        <v>20</v>
      </c>
      <c r="J11131" s="4" t="s">
        <v>28</v>
      </c>
      <c r="K11131">
        <v>37392.400000000001</v>
      </c>
      <c r="L11131">
        <v>269311.46999999997</v>
      </c>
      <c r="M11131" s="4" t="s">
        <v>65</v>
      </c>
      <c r="N11131" s="4" t="s">
        <v>20299</v>
      </c>
    </row>
    <row r="11132" spans="1:14" x14ac:dyDescent="0.35">
      <c r="A11132" s="4" t="s">
        <v>11413</v>
      </c>
      <c r="B11132" s="5">
        <v>45256</v>
      </c>
      <c r="C11132" s="4" t="s">
        <v>133</v>
      </c>
      <c r="D11132" s="4" t="s">
        <v>16</v>
      </c>
      <c r="E11132" s="4" t="s">
        <v>52</v>
      </c>
      <c r="F11132" s="4" t="s">
        <v>85</v>
      </c>
      <c r="G11132">
        <v>726.94</v>
      </c>
      <c r="H11132" s="4" t="s">
        <v>27</v>
      </c>
      <c r="I11132" s="4" t="s">
        <v>54</v>
      </c>
      <c r="J11132" s="4" t="s">
        <v>139</v>
      </c>
      <c r="K11132">
        <v>56682.12</v>
      </c>
      <c r="L11132">
        <v>216617.03</v>
      </c>
      <c r="M11132" s="4" t="s">
        <v>75</v>
      </c>
      <c r="N11132" s="4" t="s">
        <v>20301</v>
      </c>
    </row>
    <row r="11133" spans="1:14" x14ac:dyDescent="0.35">
      <c r="A11133" s="4" t="s">
        <v>11414</v>
      </c>
      <c r="B11133" s="5">
        <v>45074</v>
      </c>
      <c r="C11133" s="4" t="s">
        <v>31</v>
      </c>
      <c r="D11133" s="4" t="s">
        <v>16</v>
      </c>
      <c r="E11133" s="4" t="s">
        <v>128</v>
      </c>
      <c r="F11133" s="4" t="s">
        <v>107</v>
      </c>
      <c r="G11133">
        <v>13005.23</v>
      </c>
      <c r="H11133" s="4" t="s">
        <v>48</v>
      </c>
      <c r="I11133" s="4" t="s">
        <v>20</v>
      </c>
      <c r="J11133" s="4" t="s">
        <v>42</v>
      </c>
      <c r="K11133">
        <v>60688.61</v>
      </c>
      <c r="L11133">
        <v>-28338.720000000001</v>
      </c>
      <c r="M11133" s="4" t="s">
        <v>102</v>
      </c>
      <c r="N11133" s="4" t="s">
        <v>102</v>
      </c>
    </row>
    <row r="11134" spans="1:14" x14ac:dyDescent="0.35">
      <c r="A11134" s="4" t="s">
        <v>11415</v>
      </c>
      <c r="B11134" s="5">
        <v>45285</v>
      </c>
      <c r="C11134" s="4" t="s">
        <v>184</v>
      </c>
      <c r="D11134" s="4" t="s">
        <v>16</v>
      </c>
      <c r="E11134" s="4" t="s">
        <v>32</v>
      </c>
      <c r="F11134" s="4" t="s">
        <v>47</v>
      </c>
      <c r="G11134">
        <v>1208.96</v>
      </c>
      <c r="H11134" s="4" t="s">
        <v>19</v>
      </c>
      <c r="I11134" s="4" t="s">
        <v>49</v>
      </c>
      <c r="J11134" s="4" t="s">
        <v>35</v>
      </c>
      <c r="K11134">
        <v>46671.68</v>
      </c>
      <c r="L11134">
        <v>73612.22</v>
      </c>
      <c r="M11134" s="4" t="s">
        <v>87</v>
      </c>
      <c r="N11134" s="4" t="s">
        <v>20303</v>
      </c>
    </row>
    <row r="11135" spans="1:14" x14ac:dyDescent="0.35">
      <c r="A11135" s="4" t="s">
        <v>11416</v>
      </c>
      <c r="B11135" s="5">
        <v>45216</v>
      </c>
      <c r="C11135" s="4" t="s">
        <v>195</v>
      </c>
      <c r="D11135" s="4" t="s">
        <v>16</v>
      </c>
      <c r="E11135" s="4" t="s">
        <v>17</v>
      </c>
      <c r="F11135" s="4" t="s">
        <v>74</v>
      </c>
      <c r="G11135">
        <v>9144.2199999999993</v>
      </c>
      <c r="H11135" s="4" t="s">
        <v>86</v>
      </c>
      <c r="I11135" s="4" t="s">
        <v>20</v>
      </c>
      <c r="J11135" s="4" t="s">
        <v>35</v>
      </c>
      <c r="K11135">
        <v>35296.82</v>
      </c>
      <c r="L11135">
        <v>177678.74</v>
      </c>
      <c r="M11135" s="4" t="s">
        <v>83</v>
      </c>
      <c r="N11135" s="4" t="s">
        <v>20302</v>
      </c>
    </row>
    <row r="11136" spans="1:14" x14ac:dyDescent="0.35">
      <c r="A11136" s="4" t="s">
        <v>11417</v>
      </c>
      <c r="B11136" s="5">
        <v>45223</v>
      </c>
      <c r="C11136" s="4" t="s">
        <v>252</v>
      </c>
      <c r="D11136" s="4" t="s">
        <v>16</v>
      </c>
      <c r="E11136" s="4" t="s">
        <v>128</v>
      </c>
      <c r="F11136" s="4" t="s">
        <v>129</v>
      </c>
      <c r="G11136">
        <v>14359.03</v>
      </c>
      <c r="H11136" s="4" t="s">
        <v>19</v>
      </c>
      <c r="I11136" s="4" t="s">
        <v>20</v>
      </c>
      <c r="J11136" s="4" t="s">
        <v>21</v>
      </c>
      <c r="K11136">
        <v>66821.13</v>
      </c>
      <c r="L11136">
        <v>171678.38</v>
      </c>
      <c r="M11136" s="4" t="s">
        <v>83</v>
      </c>
      <c r="N11136" s="4" t="s">
        <v>20302</v>
      </c>
    </row>
    <row r="11137" spans="1:14" x14ac:dyDescent="0.35">
      <c r="A11137" s="4" t="s">
        <v>11418</v>
      </c>
      <c r="B11137" s="5">
        <v>45095</v>
      </c>
      <c r="C11137" s="4" t="s">
        <v>451</v>
      </c>
      <c r="D11137" s="4" t="s">
        <v>62</v>
      </c>
      <c r="E11137" s="4" t="s">
        <v>63</v>
      </c>
      <c r="F11137" s="4" t="s">
        <v>64</v>
      </c>
      <c r="G11137">
        <v>72994.009999999995</v>
      </c>
      <c r="H11137" s="4" t="s">
        <v>27</v>
      </c>
      <c r="I11137" s="4" t="s">
        <v>49</v>
      </c>
      <c r="J11137" s="4" t="s">
        <v>35</v>
      </c>
      <c r="K11137">
        <v>69098.17</v>
      </c>
      <c r="L11137">
        <v>460083.56</v>
      </c>
      <c r="M11137" s="4" t="s">
        <v>22</v>
      </c>
      <c r="N11137" s="4" t="s">
        <v>20294</v>
      </c>
    </row>
    <row r="11138" spans="1:14" x14ac:dyDescent="0.35">
      <c r="A11138" s="4" t="s">
        <v>11419</v>
      </c>
      <c r="B11138" s="5">
        <v>45289</v>
      </c>
      <c r="C11138" s="4" t="s">
        <v>427</v>
      </c>
      <c r="D11138" s="4" t="s">
        <v>16</v>
      </c>
      <c r="E11138" s="4" t="s">
        <v>46</v>
      </c>
      <c r="F11138" s="4" t="s">
        <v>41</v>
      </c>
      <c r="G11138">
        <v>5602.08</v>
      </c>
      <c r="H11138" s="4" t="s">
        <v>19</v>
      </c>
      <c r="I11138" s="4" t="s">
        <v>20</v>
      </c>
      <c r="J11138" s="4" t="s">
        <v>79</v>
      </c>
      <c r="K11138">
        <v>64897.94</v>
      </c>
      <c r="L11138">
        <v>263581.67</v>
      </c>
      <c r="M11138" s="4" t="s">
        <v>87</v>
      </c>
      <c r="N11138" s="4" t="s">
        <v>20303</v>
      </c>
    </row>
    <row r="11139" spans="1:14" x14ac:dyDescent="0.35">
      <c r="A11139" s="4" t="s">
        <v>11420</v>
      </c>
      <c r="B11139" s="5">
        <v>44999</v>
      </c>
      <c r="C11139" s="4" t="s">
        <v>273</v>
      </c>
      <c r="D11139" s="4" t="s">
        <v>39</v>
      </c>
      <c r="E11139" s="4" t="s">
        <v>40</v>
      </c>
      <c r="F11139" s="4" t="s">
        <v>47</v>
      </c>
      <c r="G11139">
        <v>15415.16</v>
      </c>
      <c r="H11139" s="4" t="s">
        <v>27</v>
      </c>
      <c r="I11139" s="4" t="s">
        <v>49</v>
      </c>
      <c r="J11139" s="4" t="s">
        <v>120</v>
      </c>
      <c r="K11139">
        <v>60257.59</v>
      </c>
      <c r="L11139">
        <v>401108.33</v>
      </c>
      <c r="M11139" s="4" t="s">
        <v>29</v>
      </c>
      <c r="N11139" s="4" t="s">
        <v>20295</v>
      </c>
    </row>
    <row r="11140" spans="1:14" x14ac:dyDescent="0.35">
      <c r="A11140" s="4" t="s">
        <v>11421</v>
      </c>
      <c r="B11140" s="5">
        <v>45166</v>
      </c>
      <c r="C11140" s="4" t="s">
        <v>357</v>
      </c>
      <c r="D11140" s="4" t="s">
        <v>39</v>
      </c>
      <c r="E11140" s="4" t="s">
        <v>162</v>
      </c>
      <c r="F11140" s="4" t="s">
        <v>85</v>
      </c>
      <c r="G11140">
        <v>15852.76</v>
      </c>
      <c r="H11140" s="4" t="s">
        <v>86</v>
      </c>
      <c r="I11140" s="4" t="s">
        <v>18</v>
      </c>
      <c r="J11140" s="4" t="s">
        <v>21</v>
      </c>
      <c r="K11140">
        <v>52030.879999999997</v>
      </c>
      <c r="L11140">
        <v>179229.42</v>
      </c>
      <c r="M11140" s="4" t="s">
        <v>134</v>
      </c>
      <c r="N11140" s="4" t="s">
        <v>20304</v>
      </c>
    </row>
    <row r="11141" spans="1:14" x14ac:dyDescent="0.35">
      <c r="A11141" s="4" t="s">
        <v>11422</v>
      </c>
      <c r="B11141" s="5">
        <v>45052</v>
      </c>
      <c r="C11141" s="4" t="s">
        <v>305</v>
      </c>
      <c r="D11141" s="4" t="s">
        <v>16</v>
      </c>
      <c r="E11141" s="4" t="s">
        <v>58</v>
      </c>
      <c r="F11141" s="4" t="s">
        <v>26</v>
      </c>
      <c r="G11141">
        <v>4681.41</v>
      </c>
      <c r="H11141" s="4" t="s">
        <v>48</v>
      </c>
      <c r="I11141" s="4" t="s">
        <v>54</v>
      </c>
      <c r="J11141" s="4" t="s">
        <v>114</v>
      </c>
      <c r="K11141">
        <v>40500.78</v>
      </c>
      <c r="L11141">
        <v>274630.32</v>
      </c>
      <c r="M11141" s="4" t="s">
        <v>102</v>
      </c>
      <c r="N11141" s="4" t="s">
        <v>102</v>
      </c>
    </row>
    <row r="11142" spans="1:14" x14ac:dyDescent="0.35">
      <c r="A11142" s="4" t="s">
        <v>11423</v>
      </c>
      <c r="B11142" s="5">
        <v>45183</v>
      </c>
      <c r="C11142" s="4" t="s">
        <v>382</v>
      </c>
      <c r="D11142" s="4" t="s">
        <v>16</v>
      </c>
      <c r="E11142" s="4" t="s">
        <v>150</v>
      </c>
      <c r="F11142" s="4" t="s">
        <v>47</v>
      </c>
      <c r="G11142">
        <v>9019.4599999999991</v>
      </c>
      <c r="H11142" s="4" t="s">
        <v>86</v>
      </c>
      <c r="I11142" s="4" t="s">
        <v>54</v>
      </c>
      <c r="J11142" s="4" t="s">
        <v>28</v>
      </c>
      <c r="K11142">
        <v>43846.46</v>
      </c>
      <c r="L11142">
        <v>387804.44</v>
      </c>
      <c r="M11142" s="4" t="s">
        <v>59</v>
      </c>
      <c r="N11142" s="4" t="s">
        <v>20298</v>
      </c>
    </row>
    <row r="11143" spans="1:14" x14ac:dyDescent="0.35">
      <c r="A11143" s="4" t="s">
        <v>11424</v>
      </c>
      <c r="B11143" s="5">
        <v>45016</v>
      </c>
      <c r="C11143" s="4" t="s">
        <v>516</v>
      </c>
      <c r="D11143" s="4" t="s">
        <v>16</v>
      </c>
      <c r="E11143" s="4" t="s">
        <v>70</v>
      </c>
      <c r="F11143" s="4" t="s">
        <v>18</v>
      </c>
      <c r="G11143">
        <v>12417.48</v>
      </c>
      <c r="H11143" s="4" t="s">
        <v>48</v>
      </c>
      <c r="I11143" s="4" t="s">
        <v>54</v>
      </c>
      <c r="J11143" s="4" t="s">
        <v>114</v>
      </c>
      <c r="K11143">
        <v>64526.44</v>
      </c>
      <c r="L11143">
        <v>138678.94</v>
      </c>
      <c r="M11143" s="4" t="s">
        <v>29</v>
      </c>
      <c r="N11143" s="4" t="s">
        <v>20295</v>
      </c>
    </row>
    <row r="11144" spans="1:14" x14ac:dyDescent="0.35">
      <c r="A11144" s="4" t="s">
        <v>11425</v>
      </c>
      <c r="B11144" s="5">
        <v>45214</v>
      </c>
      <c r="C11144" s="4" t="s">
        <v>81</v>
      </c>
      <c r="D11144" s="4" t="s">
        <v>16</v>
      </c>
      <c r="E11144" s="4" t="s">
        <v>150</v>
      </c>
      <c r="F11144" s="4" t="s">
        <v>26</v>
      </c>
      <c r="G11144">
        <v>1410.7</v>
      </c>
      <c r="H11144" s="4" t="s">
        <v>48</v>
      </c>
      <c r="I11144" s="4" t="s">
        <v>34</v>
      </c>
      <c r="J11144" s="4" t="s">
        <v>120</v>
      </c>
      <c r="K11144">
        <v>34903.43</v>
      </c>
      <c r="L11144">
        <v>192129.93</v>
      </c>
      <c r="M11144" s="4" t="s">
        <v>83</v>
      </c>
      <c r="N11144" s="4" t="s">
        <v>20302</v>
      </c>
    </row>
    <row r="11145" spans="1:14" x14ac:dyDescent="0.35">
      <c r="A11145" s="4" t="s">
        <v>11426</v>
      </c>
      <c r="B11145" s="5">
        <v>45291</v>
      </c>
      <c r="C11145" s="4" t="s">
        <v>508</v>
      </c>
      <c r="D11145" s="4" t="s">
        <v>16</v>
      </c>
      <c r="E11145" s="4" t="s">
        <v>32</v>
      </c>
      <c r="F11145" s="4" t="s">
        <v>41</v>
      </c>
      <c r="G11145">
        <v>4733.16</v>
      </c>
      <c r="H11145" s="4" t="s">
        <v>48</v>
      </c>
      <c r="I11145" s="4" t="s">
        <v>49</v>
      </c>
      <c r="J11145" s="4" t="s">
        <v>55</v>
      </c>
      <c r="K11145">
        <v>53148.77</v>
      </c>
      <c r="L11145">
        <v>84381.2</v>
      </c>
      <c r="M11145" s="4" t="s">
        <v>87</v>
      </c>
      <c r="N11145" s="4" t="s">
        <v>20303</v>
      </c>
    </row>
    <row r="11146" spans="1:14" x14ac:dyDescent="0.35">
      <c r="A11146" s="4" t="s">
        <v>11427</v>
      </c>
      <c r="B11146" s="5">
        <v>45197</v>
      </c>
      <c r="C11146" s="4" t="s">
        <v>1245</v>
      </c>
      <c r="D11146" s="4" t="s">
        <v>62</v>
      </c>
      <c r="E11146" s="4" t="s">
        <v>82</v>
      </c>
      <c r="F11146" s="4" t="s">
        <v>64</v>
      </c>
      <c r="G11146">
        <v>61526.12</v>
      </c>
      <c r="H11146" s="4" t="s">
        <v>27</v>
      </c>
      <c r="I11146" s="4" t="s">
        <v>18</v>
      </c>
      <c r="J11146" s="4" t="s">
        <v>120</v>
      </c>
      <c r="K11146">
        <v>32489.39</v>
      </c>
      <c r="L11146">
        <v>172992.44</v>
      </c>
      <c r="M11146" s="4" t="s">
        <v>59</v>
      </c>
      <c r="N11146" s="4" t="s">
        <v>20298</v>
      </c>
    </row>
    <row r="11147" spans="1:14" x14ac:dyDescent="0.35">
      <c r="A11147" s="4" t="s">
        <v>11428</v>
      </c>
      <c r="B11147" s="5">
        <v>44997</v>
      </c>
      <c r="C11147" s="4" t="s">
        <v>314</v>
      </c>
      <c r="D11147" s="4" t="s">
        <v>62</v>
      </c>
      <c r="E11147" s="4" t="s">
        <v>82</v>
      </c>
      <c r="F11147" s="4" t="s">
        <v>64</v>
      </c>
      <c r="G11147">
        <v>40984.85</v>
      </c>
      <c r="H11147" s="4" t="s">
        <v>86</v>
      </c>
      <c r="I11147" s="4" t="s">
        <v>34</v>
      </c>
      <c r="J11147" s="4" t="s">
        <v>139</v>
      </c>
      <c r="K11147">
        <v>68915.81</v>
      </c>
      <c r="L11147">
        <v>117626.52</v>
      </c>
      <c r="M11147" s="4" t="s">
        <v>29</v>
      </c>
      <c r="N11147" s="4" t="s">
        <v>20295</v>
      </c>
    </row>
    <row r="11148" spans="1:14" x14ac:dyDescent="0.35">
      <c r="A11148" s="4" t="s">
        <v>11429</v>
      </c>
      <c r="B11148" s="5">
        <v>45152</v>
      </c>
      <c r="C11148" s="4" t="s">
        <v>375</v>
      </c>
      <c r="D11148" s="4" t="s">
        <v>62</v>
      </c>
      <c r="E11148" s="4" t="s">
        <v>63</v>
      </c>
      <c r="F11148" s="4" t="s">
        <v>64</v>
      </c>
      <c r="G11148">
        <v>74979.48</v>
      </c>
      <c r="H11148" s="4" t="s">
        <v>86</v>
      </c>
      <c r="I11148" s="4" t="s">
        <v>18</v>
      </c>
      <c r="J11148" s="4" t="s">
        <v>55</v>
      </c>
      <c r="K11148">
        <v>34812.9</v>
      </c>
      <c r="L11148">
        <v>181516.43</v>
      </c>
      <c r="M11148" s="4" t="s">
        <v>134</v>
      </c>
      <c r="N11148" s="4" t="s">
        <v>20304</v>
      </c>
    </row>
    <row r="11149" spans="1:14" x14ac:dyDescent="0.35">
      <c r="A11149" s="4" t="s">
        <v>11430</v>
      </c>
      <c r="B11149" s="5">
        <v>44938</v>
      </c>
      <c r="C11149" s="4" t="s">
        <v>397</v>
      </c>
      <c r="D11149" s="4" t="s">
        <v>62</v>
      </c>
      <c r="E11149" s="4" t="s">
        <v>63</v>
      </c>
      <c r="F11149" s="4" t="s">
        <v>64</v>
      </c>
      <c r="G11149">
        <v>72329.38</v>
      </c>
      <c r="H11149" s="4" t="s">
        <v>48</v>
      </c>
      <c r="I11149" s="4" t="s">
        <v>34</v>
      </c>
      <c r="J11149" s="4" t="s">
        <v>98</v>
      </c>
      <c r="K11149">
        <v>39662.519999999997</v>
      </c>
      <c r="L11149">
        <v>231469.1</v>
      </c>
      <c r="M11149" s="4" t="s">
        <v>43</v>
      </c>
      <c r="N11149" s="4" t="s">
        <v>20297</v>
      </c>
    </row>
    <row r="11150" spans="1:14" x14ac:dyDescent="0.35">
      <c r="A11150" s="4" t="s">
        <v>11431</v>
      </c>
      <c r="B11150" s="5">
        <v>44961</v>
      </c>
      <c r="C11150" s="4" t="s">
        <v>218</v>
      </c>
      <c r="D11150" s="4" t="s">
        <v>16</v>
      </c>
      <c r="E11150" s="4" t="s">
        <v>70</v>
      </c>
      <c r="F11150" s="4" t="s">
        <v>90</v>
      </c>
      <c r="G11150">
        <v>11922.18</v>
      </c>
      <c r="H11150" s="4" t="s">
        <v>27</v>
      </c>
      <c r="I11150" s="4" t="s">
        <v>18</v>
      </c>
      <c r="J11150" s="4" t="s">
        <v>79</v>
      </c>
      <c r="K11150">
        <v>47878.74</v>
      </c>
      <c r="L11150">
        <v>68103.19</v>
      </c>
      <c r="M11150" s="4" t="s">
        <v>71</v>
      </c>
      <c r="N11150" s="4" t="s">
        <v>20300</v>
      </c>
    </row>
    <row r="11151" spans="1:14" x14ac:dyDescent="0.35">
      <c r="A11151" s="4" t="s">
        <v>11432</v>
      </c>
      <c r="B11151" s="5">
        <v>45256</v>
      </c>
      <c r="C11151" s="4" t="s">
        <v>584</v>
      </c>
      <c r="D11151" s="4" t="s">
        <v>16</v>
      </c>
      <c r="E11151" s="4" t="s">
        <v>150</v>
      </c>
      <c r="F11151" s="4" t="s">
        <v>113</v>
      </c>
      <c r="G11151">
        <v>3743.59</v>
      </c>
      <c r="H11151" s="4" t="s">
        <v>86</v>
      </c>
      <c r="I11151" s="4" t="s">
        <v>49</v>
      </c>
      <c r="J11151" s="4" t="s">
        <v>21</v>
      </c>
      <c r="K11151">
        <v>68894.5</v>
      </c>
      <c r="L11151">
        <v>458196.29</v>
      </c>
      <c r="M11151" s="4" t="s">
        <v>75</v>
      </c>
      <c r="N11151" s="4" t="s">
        <v>20301</v>
      </c>
    </row>
    <row r="11152" spans="1:14" x14ac:dyDescent="0.35">
      <c r="A11152" s="4" t="s">
        <v>11433</v>
      </c>
      <c r="B11152" s="5">
        <v>45098</v>
      </c>
      <c r="C11152" s="4" t="s">
        <v>314</v>
      </c>
      <c r="D11152" s="4" t="s">
        <v>62</v>
      </c>
      <c r="E11152" s="4" t="s">
        <v>82</v>
      </c>
      <c r="F11152" s="4" t="s">
        <v>64</v>
      </c>
      <c r="G11152">
        <v>34664.230000000003</v>
      </c>
      <c r="H11152" s="4" t="s">
        <v>95</v>
      </c>
      <c r="I11152" s="4" t="s">
        <v>34</v>
      </c>
      <c r="J11152" s="4" t="s">
        <v>139</v>
      </c>
      <c r="K11152">
        <v>68915.81</v>
      </c>
      <c r="L11152">
        <v>152290.75</v>
      </c>
      <c r="M11152" s="4" t="s">
        <v>22</v>
      </c>
      <c r="N11152" s="4" t="s">
        <v>20294</v>
      </c>
    </row>
    <row r="11153" spans="1:14" x14ac:dyDescent="0.35">
      <c r="A11153" s="4" t="s">
        <v>11434</v>
      </c>
      <c r="B11153" s="5">
        <v>45193</v>
      </c>
      <c r="C11153" s="4" t="s">
        <v>478</v>
      </c>
      <c r="D11153" s="4" t="s">
        <v>16</v>
      </c>
      <c r="E11153" s="4" t="s">
        <v>150</v>
      </c>
      <c r="F11153" s="4" t="s">
        <v>168</v>
      </c>
      <c r="G11153">
        <v>12172.94</v>
      </c>
      <c r="H11153" s="4" t="s">
        <v>86</v>
      </c>
      <c r="I11153" s="4" t="s">
        <v>34</v>
      </c>
      <c r="J11153" s="4" t="s">
        <v>28</v>
      </c>
      <c r="K11153">
        <v>32185.1</v>
      </c>
      <c r="L11153">
        <v>98622.07</v>
      </c>
      <c r="M11153" s="4" t="s">
        <v>59</v>
      </c>
      <c r="N11153" s="4" t="s">
        <v>20298</v>
      </c>
    </row>
    <row r="11154" spans="1:14" x14ac:dyDescent="0.35">
      <c r="A11154" s="4" t="s">
        <v>11435</v>
      </c>
      <c r="B11154" s="5">
        <v>45130</v>
      </c>
      <c r="C11154" s="4" t="s">
        <v>446</v>
      </c>
      <c r="D11154" s="4" t="s">
        <v>16</v>
      </c>
      <c r="E11154" s="4" t="s">
        <v>17</v>
      </c>
      <c r="F11154" s="4" t="s">
        <v>85</v>
      </c>
      <c r="G11154">
        <v>13506.48</v>
      </c>
      <c r="H11154" s="4" t="s">
        <v>27</v>
      </c>
      <c r="I11154" s="4" t="s">
        <v>49</v>
      </c>
      <c r="J11154" s="4" t="s">
        <v>98</v>
      </c>
      <c r="K11154">
        <v>59678.84</v>
      </c>
      <c r="L11154">
        <v>152254.04999999999</v>
      </c>
      <c r="M11154" s="4" t="s">
        <v>36</v>
      </c>
      <c r="N11154" s="4" t="s">
        <v>20296</v>
      </c>
    </row>
    <row r="11155" spans="1:14" x14ac:dyDescent="0.35">
      <c r="A11155" s="4" t="s">
        <v>11436</v>
      </c>
      <c r="B11155" s="5">
        <v>45230</v>
      </c>
      <c r="C11155" s="4" t="s">
        <v>182</v>
      </c>
      <c r="D11155" s="4" t="s">
        <v>16</v>
      </c>
      <c r="E11155" s="4" t="s">
        <v>32</v>
      </c>
      <c r="F11155" s="4" t="s">
        <v>53</v>
      </c>
      <c r="G11155">
        <v>12452.54</v>
      </c>
      <c r="H11155" s="4" t="s">
        <v>95</v>
      </c>
      <c r="I11155" s="4" t="s">
        <v>20</v>
      </c>
      <c r="J11155" s="4" t="s">
        <v>114</v>
      </c>
      <c r="K11155">
        <v>30042.57</v>
      </c>
      <c r="L11155">
        <v>111065.19</v>
      </c>
      <c r="M11155" s="4" t="s">
        <v>83</v>
      </c>
      <c r="N11155" s="4" t="s">
        <v>20302</v>
      </c>
    </row>
    <row r="11156" spans="1:14" x14ac:dyDescent="0.35">
      <c r="A11156" s="4" t="s">
        <v>11437</v>
      </c>
      <c r="B11156" s="5">
        <v>45259</v>
      </c>
      <c r="C11156" s="4" t="s">
        <v>138</v>
      </c>
      <c r="D11156" s="4" t="s">
        <v>16</v>
      </c>
      <c r="E11156" s="4" t="s">
        <v>150</v>
      </c>
      <c r="F11156" s="4" t="s">
        <v>41</v>
      </c>
      <c r="G11156">
        <v>4405.68</v>
      </c>
      <c r="H11156" s="4" t="s">
        <v>48</v>
      </c>
      <c r="I11156" s="4" t="s">
        <v>49</v>
      </c>
      <c r="J11156" s="4" t="s">
        <v>98</v>
      </c>
      <c r="K11156">
        <v>63648.4</v>
      </c>
      <c r="L11156">
        <v>153687.5</v>
      </c>
      <c r="M11156" s="4" t="s">
        <v>75</v>
      </c>
      <c r="N11156" s="4" t="s">
        <v>20301</v>
      </c>
    </row>
    <row r="11157" spans="1:14" x14ac:dyDescent="0.35">
      <c r="A11157" s="4" t="s">
        <v>11438</v>
      </c>
      <c r="B11157" s="5">
        <v>45072</v>
      </c>
      <c r="C11157" s="4" t="s">
        <v>81</v>
      </c>
      <c r="D11157" s="4" t="s">
        <v>16</v>
      </c>
      <c r="E11157" s="4" t="s">
        <v>150</v>
      </c>
      <c r="F11157" s="4" t="s">
        <v>53</v>
      </c>
      <c r="G11157">
        <v>13804.77</v>
      </c>
      <c r="H11157" s="4" t="s">
        <v>27</v>
      </c>
      <c r="I11157" s="4" t="s">
        <v>20</v>
      </c>
      <c r="J11157" s="4" t="s">
        <v>55</v>
      </c>
      <c r="K11157">
        <v>42636.77</v>
      </c>
      <c r="L11157">
        <v>87113.23</v>
      </c>
      <c r="M11157" s="4" t="s">
        <v>102</v>
      </c>
      <c r="N11157" s="4" t="s">
        <v>102</v>
      </c>
    </row>
    <row r="11158" spans="1:14" x14ac:dyDescent="0.35">
      <c r="A11158" s="4" t="s">
        <v>11439</v>
      </c>
      <c r="B11158" s="5">
        <v>44940</v>
      </c>
      <c r="C11158" s="4" t="s">
        <v>218</v>
      </c>
      <c r="D11158" s="4" t="s">
        <v>16</v>
      </c>
      <c r="E11158" s="4" t="s">
        <v>128</v>
      </c>
      <c r="F11158" s="4" t="s">
        <v>113</v>
      </c>
      <c r="G11158">
        <v>14688.18</v>
      </c>
      <c r="H11158" s="4" t="s">
        <v>48</v>
      </c>
      <c r="I11158" s="4" t="s">
        <v>34</v>
      </c>
      <c r="J11158" s="4" t="s">
        <v>35</v>
      </c>
      <c r="K11158">
        <v>56468.38</v>
      </c>
      <c r="L11158">
        <v>422810.53</v>
      </c>
      <c r="M11158" s="4" t="s">
        <v>43</v>
      </c>
      <c r="N11158" s="4" t="s">
        <v>20297</v>
      </c>
    </row>
    <row r="11159" spans="1:14" x14ac:dyDescent="0.35">
      <c r="A11159" s="4" t="s">
        <v>11440</v>
      </c>
      <c r="B11159" s="5">
        <v>44971</v>
      </c>
      <c r="C11159" s="4" t="s">
        <v>473</v>
      </c>
      <c r="D11159" s="4" t="s">
        <v>16</v>
      </c>
      <c r="E11159" s="4" t="s">
        <v>150</v>
      </c>
      <c r="F11159" s="4" t="s">
        <v>74</v>
      </c>
      <c r="G11159">
        <v>5195.5600000000004</v>
      </c>
      <c r="H11159" s="4" t="s">
        <v>27</v>
      </c>
      <c r="I11159" s="4" t="s">
        <v>54</v>
      </c>
      <c r="J11159" s="4" t="s">
        <v>35</v>
      </c>
      <c r="K11159">
        <v>58817.26</v>
      </c>
      <c r="L11159">
        <v>413695.61</v>
      </c>
      <c r="M11159" s="4" t="s">
        <v>71</v>
      </c>
      <c r="N11159" s="4" t="s">
        <v>20300</v>
      </c>
    </row>
    <row r="11160" spans="1:14" x14ac:dyDescent="0.35">
      <c r="A11160" s="4" t="s">
        <v>11441</v>
      </c>
      <c r="B11160" s="5">
        <v>45187</v>
      </c>
      <c r="C11160" s="4" t="s">
        <v>89</v>
      </c>
      <c r="D11160" s="4" t="s">
        <v>16</v>
      </c>
      <c r="E11160" s="4" t="s">
        <v>32</v>
      </c>
      <c r="F11160" s="4" t="s">
        <v>18</v>
      </c>
      <c r="G11160">
        <v>8436.57</v>
      </c>
      <c r="H11160" s="4" t="s">
        <v>19</v>
      </c>
      <c r="I11160" s="4" t="s">
        <v>34</v>
      </c>
      <c r="J11160" s="4" t="s">
        <v>28</v>
      </c>
      <c r="K11160">
        <v>36582.65</v>
      </c>
      <c r="L11160">
        <v>18133.580000000002</v>
      </c>
      <c r="M11160" s="4" t="s">
        <v>59</v>
      </c>
      <c r="N11160" s="4" t="s">
        <v>20298</v>
      </c>
    </row>
    <row r="11161" spans="1:14" x14ac:dyDescent="0.35">
      <c r="A11161" s="4" t="s">
        <v>11442</v>
      </c>
      <c r="B11161" s="5">
        <v>45233</v>
      </c>
      <c r="C11161" s="4" t="s">
        <v>154</v>
      </c>
      <c r="D11161" s="4" t="s">
        <v>16</v>
      </c>
      <c r="E11161" s="4" t="s">
        <v>58</v>
      </c>
      <c r="F11161" s="4" t="s">
        <v>85</v>
      </c>
      <c r="G11161">
        <v>6410.11</v>
      </c>
      <c r="H11161" s="4" t="s">
        <v>19</v>
      </c>
      <c r="I11161" s="4" t="s">
        <v>18</v>
      </c>
      <c r="J11161" s="4" t="s">
        <v>79</v>
      </c>
      <c r="K11161">
        <v>51860.45</v>
      </c>
      <c r="L11161">
        <v>162174.29</v>
      </c>
      <c r="M11161" s="4" t="s">
        <v>75</v>
      </c>
      <c r="N11161" s="4" t="s">
        <v>20301</v>
      </c>
    </row>
    <row r="11162" spans="1:14" x14ac:dyDescent="0.35">
      <c r="A11162" s="4" t="s">
        <v>11443</v>
      </c>
      <c r="B11162" s="5">
        <v>45061</v>
      </c>
      <c r="C11162" s="4" t="s">
        <v>15</v>
      </c>
      <c r="D11162" s="4" t="s">
        <v>16</v>
      </c>
      <c r="E11162" s="4" t="s">
        <v>17</v>
      </c>
      <c r="F11162" s="4" t="s">
        <v>113</v>
      </c>
      <c r="G11162">
        <v>14657.53</v>
      </c>
      <c r="H11162" s="4" t="s">
        <v>95</v>
      </c>
      <c r="I11162" s="4" t="s">
        <v>20</v>
      </c>
      <c r="J11162" s="4" t="s">
        <v>79</v>
      </c>
      <c r="K11162">
        <v>63237.79</v>
      </c>
      <c r="L11162">
        <v>25517.31</v>
      </c>
      <c r="M11162" s="4" t="s">
        <v>102</v>
      </c>
      <c r="N11162" s="4" t="s">
        <v>102</v>
      </c>
    </row>
    <row r="11163" spans="1:14" x14ac:dyDescent="0.35">
      <c r="A11163" s="4" t="s">
        <v>11444</v>
      </c>
      <c r="B11163" s="5">
        <v>45258</v>
      </c>
      <c r="C11163" s="4" t="s">
        <v>145</v>
      </c>
      <c r="D11163" s="4" t="s">
        <v>39</v>
      </c>
      <c r="E11163" s="4" t="s">
        <v>334</v>
      </c>
      <c r="F11163" s="4" t="s">
        <v>152</v>
      </c>
      <c r="G11163">
        <v>11477.5</v>
      </c>
      <c r="H11163" s="4" t="s">
        <v>86</v>
      </c>
      <c r="I11163" s="4" t="s">
        <v>49</v>
      </c>
      <c r="J11163" s="4" t="s">
        <v>21</v>
      </c>
      <c r="K11163">
        <v>42209.32</v>
      </c>
      <c r="L11163">
        <v>137603.07999999999</v>
      </c>
      <c r="M11163" s="4" t="s">
        <v>75</v>
      </c>
      <c r="N11163" s="4" t="s">
        <v>20301</v>
      </c>
    </row>
    <row r="11164" spans="1:14" x14ac:dyDescent="0.35">
      <c r="A11164" s="4" t="s">
        <v>11445</v>
      </c>
      <c r="B11164" s="5">
        <v>45119</v>
      </c>
      <c r="C11164" s="4" t="s">
        <v>748</v>
      </c>
      <c r="D11164" s="4" t="s">
        <v>16</v>
      </c>
      <c r="E11164" s="4" t="s">
        <v>32</v>
      </c>
      <c r="F11164" s="4" t="s">
        <v>26</v>
      </c>
      <c r="G11164">
        <v>5061.78</v>
      </c>
      <c r="H11164" s="4" t="s">
        <v>19</v>
      </c>
      <c r="I11164" s="4" t="s">
        <v>49</v>
      </c>
      <c r="J11164" s="4" t="s">
        <v>79</v>
      </c>
      <c r="K11164">
        <v>49980.06</v>
      </c>
      <c r="L11164">
        <v>185122.82</v>
      </c>
      <c r="M11164" s="4" t="s">
        <v>36</v>
      </c>
      <c r="N11164" s="4" t="s">
        <v>20296</v>
      </c>
    </row>
    <row r="11165" spans="1:14" x14ac:dyDescent="0.35">
      <c r="A11165" s="4" t="s">
        <v>11446</v>
      </c>
      <c r="B11165" s="5">
        <v>45172</v>
      </c>
      <c r="C11165" s="4" t="s">
        <v>24</v>
      </c>
      <c r="D11165" s="4" t="s">
        <v>16</v>
      </c>
      <c r="E11165" s="4" t="s">
        <v>17</v>
      </c>
      <c r="F11165" s="4" t="s">
        <v>18</v>
      </c>
      <c r="G11165">
        <v>667.46</v>
      </c>
      <c r="H11165" s="4" t="s">
        <v>19</v>
      </c>
      <c r="I11165" s="4" t="s">
        <v>18</v>
      </c>
      <c r="J11165" s="4" t="s">
        <v>79</v>
      </c>
      <c r="K11165">
        <v>64062.06</v>
      </c>
      <c r="L11165">
        <v>192479.53</v>
      </c>
      <c r="M11165" s="4" t="s">
        <v>59</v>
      </c>
      <c r="N11165" s="4" t="s">
        <v>20298</v>
      </c>
    </row>
    <row r="11166" spans="1:14" x14ac:dyDescent="0.35">
      <c r="A11166" s="4" t="s">
        <v>11447</v>
      </c>
      <c r="B11166" s="5">
        <v>45176</v>
      </c>
      <c r="C11166" s="4" t="s">
        <v>191</v>
      </c>
      <c r="D11166" s="4" t="s">
        <v>16</v>
      </c>
      <c r="E11166" s="4" t="s">
        <v>52</v>
      </c>
      <c r="F11166" s="4" t="s">
        <v>41</v>
      </c>
      <c r="G11166">
        <v>4418.1000000000004</v>
      </c>
      <c r="H11166" s="4" t="s">
        <v>95</v>
      </c>
      <c r="I11166" s="4" t="s">
        <v>18</v>
      </c>
      <c r="J11166" s="4" t="s">
        <v>55</v>
      </c>
      <c r="K11166">
        <v>68153.33</v>
      </c>
      <c r="L11166">
        <v>27926.71</v>
      </c>
      <c r="M11166" s="4" t="s">
        <v>59</v>
      </c>
      <c r="N11166" s="4" t="s">
        <v>20298</v>
      </c>
    </row>
    <row r="11167" spans="1:14" x14ac:dyDescent="0.35">
      <c r="A11167" s="4" t="s">
        <v>11448</v>
      </c>
      <c r="B11167" s="5">
        <v>44953</v>
      </c>
      <c r="C11167" s="4" t="s">
        <v>567</v>
      </c>
      <c r="D11167" s="4" t="s">
        <v>16</v>
      </c>
      <c r="E11167" s="4" t="s">
        <v>128</v>
      </c>
      <c r="F11167" s="4" t="s">
        <v>26</v>
      </c>
      <c r="G11167">
        <v>507.46</v>
      </c>
      <c r="H11167" s="4" t="s">
        <v>48</v>
      </c>
      <c r="I11167" s="4" t="s">
        <v>49</v>
      </c>
      <c r="J11167" s="4" t="s">
        <v>42</v>
      </c>
      <c r="K11167">
        <v>69144.039999999994</v>
      </c>
      <c r="L11167">
        <v>149394.31</v>
      </c>
      <c r="M11167" s="4" t="s">
        <v>43</v>
      </c>
      <c r="N11167" s="4" t="s">
        <v>20297</v>
      </c>
    </row>
    <row r="11168" spans="1:14" x14ac:dyDescent="0.35">
      <c r="A11168" s="4" t="s">
        <v>11449</v>
      </c>
      <c r="B11168" s="5">
        <v>44934</v>
      </c>
      <c r="C11168" s="4" t="s">
        <v>73</v>
      </c>
      <c r="D11168" s="4" t="s">
        <v>62</v>
      </c>
      <c r="E11168" s="4" t="s">
        <v>78</v>
      </c>
      <c r="F11168" s="4" t="s">
        <v>64</v>
      </c>
      <c r="G11168">
        <v>31977.06</v>
      </c>
      <c r="H11168" s="4" t="s">
        <v>86</v>
      </c>
      <c r="I11168" s="4" t="s">
        <v>54</v>
      </c>
      <c r="J11168" s="4" t="s">
        <v>35</v>
      </c>
      <c r="K11168">
        <v>58254.51</v>
      </c>
      <c r="L11168">
        <v>357533.44</v>
      </c>
      <c r="M11168" s="4" t="s">
        <v>43</v>
      </c>
      <c r="N11168" s="4" t="s">
        <v>20297</v>
      </c>
    </row>
    <row r="11169" spans="1:14" x14ac:dyDescent="0.35">
      <c r="A11169" s="4" t="s">
        <v>11450</v>
      </c>
      <c r="B11169" s="5">
        <v>45011</v>
      </c>
      <c r="C11169" s="4" t="s">
        <v>45</v>
      </c>
      <c r="D11169" s="4" t="s">
        <v>16</v>
      </c>
      <c r="E11169" s="4" t="s">
        <v>46</v>
      </c>
      <c r="F11169" s="4" t="s">
        <v>33</v>
      </c>
      <c r="G11169">
        <v>13205.15</v>
      </c>
      <c r="H11169" s="4" t="s">
        <v>95</v>
      </c>
      <c r="I11169" s="4" t="s">
        <v>54</v>
      </c>
      <c r="J11169" s="4" t="s">
        <v>42</v>
      </c>
      <c r="K11169">
        <v>33207.21</v>
      </c>
      <c r="L11169">
        <v>151253.96</v>
      </c>
      <c r="M11169" s="4" t="s">
        <v>29</v>
      </c>
      <c r="N11169" s="4" t="s">
        <v>20295</v>
      </c>
    </row>
    <row r="11170" spans="1:14" x14ac:dyDescent="0.35">
      <c r="A11170" s="4" t="s">
        <v>11451</v>
      </c>
      <c r="B11170" s="5">
        <v>45025</v>
      </c>
      <c r="C11170" s="4" t="s">
        <v>188</v>
      </c>
      <c r="D11170" s="4" t="s">
        <v>16</v>
      </c>
      <c r="E11170" s="4" t="s">
        <v>17</v>
      </c>
      <c r="F11170" s="4" t="s">
        <v>129</v>
      </c>
      <c r="G11170">
        <v>10896.15</v>
      </c>
      <c r="H11170" s="4" t="s">
        <v>19</v>
      </c>
      <c r="I11170" s="4" t="s">
        <v>34</v>
      </c>
      <c r="J11170" s="4" t="s">
        <v>55</v>
      </c>
      <c r="K11170">
        <v>43790.81</v>
      </c>
      <c r="L11170">
        <v>198524.52</v>
      </c>
      <c r="M11170" s="4" t="s">
        <v>65</v>
      </c>
      <c r="N11170" s="4" t="s">
        <v>20299</v>
      </c>
    </row>
    <row r="11171" spans="1:14" x14ac:dyDescent="0.35">
      <c r="A11171" s="4" t="s">
        <v>11452</v>
      </c>
      <c r="B11171" s="5">
        <v>45230</v>
      </c>
      <c r="C11171" s="4" t="s">
        <v>508</v>
      </c>
      <c r="D11171" s="4" t="s">
        <v>16</v>
      </c>
      <c r="E11171" s="4" t="s">
        <v>25</v>
      </c>
      <c r="F11171" s="4" t="s">
        <v>113</v>
      </c>
      <c r="G11171">
        <v>10275.879999999999</v>
      </c>
      <c r="H11171" s="4" t="s">
        <v>95</v>
      </c>
      <c r="I11171" s="4" t="s">
        <v>54</v>
      </c>
      <c r="J11171" s="4" t="s">
        <v>42</v>
      </c>
      <c r="K11171">
        <v>67913.320000000007</v>
      </c>
      <c r="L11171">
        <v>284893.57</v>
      </c>
      <c r="M11171" s="4" t="s">
        <v>83</v>
      </c>
      <c r="N11171" s="4" t="s">
        <v>20302</v>
      </c>
    </row>
    <row r="11172" spans="1:14" x14ac:dyDescent="0.35">
      <c r="A11172" s="4" t="s">
        <v>11453</v>
      </c>
      <c r="B11172" s="5">
        <v>44937</v>
      </c>
      <c r="C11172" s="4" t="s">
        <v>61</v>
      </c>
      <c r="D11172" s="4" t="s">
        <v>16</v>
      </c>
      <c r="E11172" s="4" t="s">
        <v>46</v>
      </c>
      <c r="F11172" s="4" t="s">
        <v>85</v>
      </c>
      <c r="G11172">
        <v>4609.07</v>
      </c>
      <c r="H11172" s="4" t="s">
        <v>19</v>
      </c>
      <c r="I11172" s="4" t="s">
        <v>49</v>
      </c>
      <c r="J11172" s="4" t="s">
        <v>114</v>
      </c>
      <c r="K11172">
        <v>37230.239999999998</v>
      </c>
      <c r="L11172">
        <v>172885.13</v>
      </c>
      <c r="M11172" s="4" t="s">
        <v>43</v>
      </c>
      <c r="N11172" s="4" t="s">
        <v>20297</v>
      </c>
    </row>
    <row r="11173" spans="1:14" x14ac:dyDescent="0.35">
      <c r="A11173" s="4" t="s">
        <v>11454</v>
      </c>
      <c r="B11173" s="5">
        <v>44971</v>
      </c>
      <c r="C11173" s="4" t="s">
        <v>232</v>
      </c>
      <c r="D11173" s="4" t="s">
        <v>62</v>
      </c>
      <c r="E11173" s="4" t="s">
        <v>123</v>
      </c>
      <c r="F11173" s="4" t="s">
        <v>64</v>
      </c>
      <c r="G11173">
        <v>39798.28</v>
      </c>
      <c r="H11173" s="4" t="s">
        <v>48</v>
      </c>
      <c r="I11173" s="4" t="s">
        <v>34</v>
      </c>
      <c r="J11173" s="4" t="s">
        <v>21</v>
      </c>
      <c r="K11173">
        <v>54668.66</v>
      </c>
      <c r="L11173">
        <v>123948.19</v>
      </c>
      <c r="M11173" s="4" t="s">
        <v>71</v>
      </c>
      <c r="N11173" s="4" t="s">
        <v>20300</v>
      </c>
    </row>
    <row r="11174" spans="1:14" x14ac:dyDescent="0.35">
      <c r="A11174" s="4" t="s">
        <v>11455</v>
      </c>
      <c r="B11174" s="5">
        <v>45227</v>
      </c>
      <c r="C11174" s="4" t="s">
        <v>203</v>
      </c>
      <c r="D11174" s="4" t="s">
        <v>62</v>
      </c>
      <c r="E11174" s="4" t="s">
        <v>78</v>
      </c>
      <c r="F11174" s="4" t="s">
        <v>64</v>
      </c>
      <c r="G11174">
        <v>28593.26</v>
      </c>
      <c r="H11174" s="4" t="s">
        <v>27</v>
      </c>
      <c r="I11174" s="4" t="s">
        <v>20</v>
      </c>
      <c r="J11174" s="4" t="s">
        <v>114</v>
      </c>
      <c r="K11174">
        <v>50489.89</v>
      </c>
      <c r="L11174">
        <v>447311.79</v>
      </c>
      <c r="M11174" s="4" t="s">
        <v>83</v>
      </c>
      <c r="N11174" s="4" t="s">
        <v>20302</v>
      </c>
    </row>
    <row r="11175" spans="1:14" x14ac:dyDescent="0.35">
      <c r="A11175" s="4" t="s">
        <v>11456</v>
      </c>
      <c r="B11175" s="5">
        <v>45014</v>
      </c>
      <c r="C11175" s="4" t="s">
        <v>116</v>
      </c>
      <c r="D11175" s="4" t="s">
        <v>16</v>
      </c>
      <c r="E11175" s="4" t="s">
        <v>17</v>
      </c>
      <c r="F11175" s="4" t="s">
        <v>85</v>
      </c>
      <c r="G11175">
        <v>14661.7</v>
      </c>
      <c r="H11175" s="4" t="s">
        <v>48</v>
      </c>
      <c r="I11175" s="4" t="s">
        <v>20</v>
      </c>
      <c r="J11175" s="4" t="s">
        <v>55</v>
      </c>
      <c r="K11175">
        <v>51116.12</v>
      </c>
      <c r="L11175">
        <v>228639.18</v>
      </c>
      <c r="M11175" s="4" t="s">
        <v>29</v>
      </c>
      <c r="N11175" s="4" t="s">
        <v>20295</v>
      </c>
    </row>
    <row r="11176" spans="1:14" x14ac:dyDescent="0.35">
      <c r="A11176" s="4" t="s">
        <v>11457</v>
      </c>
      <c r="B11176" s="5">
        <v>45146</v>
      </c>
      <c r="C11176" s="4" t="s">
        <v>1021</v>
      </c>
      <c r="D11176" s="4" t="s">
        <v>62</v>
      </c>
      <c r="E11176" s="4" t="s">
        <v>82</v>
      </c>
      <c r="F11176" s="4" t="s">
        <v>64</v>
      </c>
      <c r="G11176">
        <v>80446.05</v>
      </c>
      <c r="H11176" s="4" t="s">
        <v>19</v>
      </c>
      <c r="I11176" s="4" t="s">
        <v>49</v>
      </c>
      <c r="J11176" s="4" t="s">
        <v>79</v>
      </c>
      <c r="K11176">
        <v>56341.38</v>
      </c>
      <c r="L11176">
        <v>348688.2</v>
      </c>
      <c r="M11176" s="4" t="s">
        <v>134</v>
      </c>
      <c r="N11176" s="4" t="s">
        <v>20304</v>
      </c>
    </row>
    <row r="11177" spans="1:14" x14ac:dyDescent="0.35">
      <c r="A11177" s="4" t="s">
        <v>11458</v>
      </c>
      <c r="B11177" s="5">
        <v>45181</v>
      </c>
      <c r="C11177" s="4" t="s">
        <v>242</v>
      </c>
      <c r="D11177" s="4" t="s">
        <v>39</v>
      </c>
      <c r="E11177" s="4" t="s">
        <v>40</v>
      </c>
      <c r="F11177" s="4" t="s">
        <v>33</v>
      </c>
      <c r="G11177">
        <v>23728.47</v>
      </c>
      <c r="H11177" s="4" t="s">
        <v>27</v>
      </c>
      <c r="I11177" s="4" t="s">
        <v>18</v>
      </c>
      <c r="J11177" s="4" t="s">
        <v>79</v>
      </c>
      <c r="K11177">
        <v>62633.13</v>
      </c>
      <c r="L11177">
        <v>35751.370000000003</v>
      </c>
      <c r="M11177" s="4" t="s">
        <v>59</v>
      </c>
      <c r="N11177" s="4" t="s">
        <v>20298</v>
      </c>
    </row>
    <row r="11178" spans="1:14" x14ac:dyDescent="0.35">
      <c r="A11178" s="4" t="s">
        <v>11459</v>
      </c>
      <c r="B11178" s="5">
        <v>45200</v>
      </c>
      <c r="C11178" s="4" t="s">
        <v>230</v>
      </c>
      <c r="D11178" s="4" t="s">
        <v>39</v>
      </c>
      <c r="E11178" s="4" t="s">
        <v>293</v>
      </c>
      <c r="F11178" s="4" t="s">
        <v>117</v>
      </c>
      <c r="G11178">
        <v>7525.74</v>
      </c>
      <c r="H11178" s="4" t="s">
        <v>86</v>
      </c>
      <c r="I11178" s="4" t="s">
        <v>54</v>
      </c>
      <c r="J11178" s="4" t="s">
        <v>114</v>
      </c>
      <c r="K11178">
        <v>58572.56</v>
      </c>
      <c r="L11178">
        <v>79658.34</v>
      </c>
      <c r="M11178" s="4" t="s">
        <v>83</v>
      </c>
      <c r="N11178" s="4" t="s">
        <v>20302</v>
      </c>
    </row>
    <row r="11179" spans="1:14" x14ac:dyDescent="0.35">
      <c r="A11179" s="4" t="s">
        <v>11460</v>
      </c>
      <c r="B11179" s="5">
        <v>45278</v>
      </c>
      <c r="C11179" s="4" t="s">
        <v>502</v>
      </c>
      <c r="D11179" s="4" t="s">
        <v>16</v>
      </c>
      <c r="E11179" s="4" t="s">
        <v>58</v>
      </c>
      <c r="F11179" s="4" t="s">
        <v>74</v>
      </c>
      <c r="G11179">
        <v>9269</v>
      </c>
      <c r="H11179" s="4" t="s">
        <v>86</v>
      </c>
      <c r="I11179" s="4" t="s">
        <v>34</v>
      </c>
      <c r="J11179" s="4" t="s">
        <v>114</v>
      </c>
      <c r="K11179">
        <v>58110.46</v>
      </c>
      <c r="L11179">
        <v>94019.51</v>
      </c>
      <c r="M11179" s="4" t="s">
        <v>87</v>
      </c>
      <c r="N11179" s="4" t="s">
        <v>20303</v>
      </c>
    </row>
    <row r="11180" spans="1:14" x14ac:dyDescent="0.35">
      <c r="A11180" s="4" t="s">
        <v>11461</v>
      </c>
      <c r="B11180" s="5">
        <v>45228</v>
      </c>
      <c r="C11180" s="4" t="s">
        <v>127</v>
      </c>
      <c r="D11180" s="4" t="s">
        <v>62</v>
      </c>
      <c r="E11180" s="4" t="s">
        <v>82</v>
      </c>
      <c r="F11180" s="4" t="s">
        <v>64</v>
      </c>
      <c r="G11180">
        <v>65853.64</v>
      </c>
      <c r="H11180" s="4" t="s">
        <v>48</v>
      </c>
      <c r="I11180" s="4" t="s">
        <v>54</v>
      </c>
      <c r="J11180" s="4" t="s">
        <v>35</v>
      </c>
      <c r="K11180">
        <v>30446.25</v>
      </c>
      <c r="L11180">
        <v>252043.72</v>
      </c>
      <c r="M11180" s="4" t="s">
        <v>83</v>
      </c>
      <c r="N11180" s="4" t="s">
        <v>20302</v>
      </c>
    </row>
    <row r="11181" spans="1:14" x14ac:dyDescent="0.35">
      <c r="A11181" s="4" t="s">
        <v>11462</v>
      </c>
      <c r="B11181" s="5">
        <v>45103</v>
      </c>
      <c r="C11181" s="4" t="s">
        <v>234</v>
      </c>
      <c r="D11181" s="4" t="s">
        <v>16</v>
      </c>
      <c r="E11181" s="4" t="s">
        <v>58</v>
      </c>
      <c r="F11181" s="4" t="s">
        <v>26</v>
      </c>
      <c r="G11181">
        <v>14994.3</v>
      </c>
      <c r="H11181" s="4" t="s">
        <v>19</v>
      </c>
      <c r="I11181" s="4" t="s">
        <v>20</v>
      </c>
      <c r="J11181" s="4" t="s">
        <v>21</v>
      </c>
      <c r="K11181">
        <v>61243.17</v>
      </c>
      <c r="L11181">
        <v>121153.49</v>
      </c>
      <c r="M11181" s="4" t="s">
        <v>22</v>
      </c>
      <c r="N11181" s="4" t="s">
        <v>20294</v>
      </c>
    </row>
    <row r="11182" spans="1:14" x14ac:dyDescent="0.35">
      <c r="A11182" s="4" t="s">
        <v>11463</v>
      </c>
      <c r="B11182" s="5">
        <v>44936</v>
      </c>
      <c r="C11182" s="4" t="s">
        <v>696</v>
      </c>
      <c r="D11182" s="4" t="s">
        <v>16</v>
      </c>
      <c r="E11182" s="4" t="s">
        <v>52</v>
      </c>
      <c r="F11182" s="4" t="s">
        <v>41</v>
      </c>
      <c r="G11182">
        <v>3674.52</v>
      </c>
      <c r="H11182" s="4" t="s">
        <v>48</v>
      </c>
      <c r="I11182" s="4" t="s">
        <v>34</v>
      </c>
      <c r="J11182" s="4" t="s">
        <v>21</v>
      </c>
      <c r="K11182">
        <v>43898.06</v>
      </c>
      <c r="L11182">
        <v>204533.88</v>
      </c>
      <c r="M11182" s="4" t="s">
        <v>43</v>
      </c>
      <c r="N11182" s="4" t="s">
        <v>20297</v>
      </c>
    </row>
    <row r="11183" spans="1:14" x14ac:dyDescent="0.35">
      <c r="A11183" s="4" t="s">
        <v>11464</v>
      </c>
      <c r="B11183" s="5">
        <v>45234</v>
      </c>
      <c r="C11183" s="4" t="s">
        <v>178</v>
      </c>
      <c r="D11183" s="4" t="s">
        <v>16</v>
      </c>
      <c r="E11183" s="4" t="s">
        <v>58</v>
      </c>
      <c r="F11183" s="4" t="s">
        <v>26</v>
      </c>
      <c r="G11183">
        <v>5752.45</v>
      </c>
      <c r="H11183" s="4" t="s">
        <v>48</v>
      </c>
      <c r="I11183" s="4" t="s">
        <v>18</v>
      </c>
      <c r="J11183" s="4" t="s">
        <v>21</v>
      </c>
      <c r="K11183">
        <v>67488.41</v>
      </c>
      <c r="L11183">
        <v>243167.96</v>
      </c>
      <c r="M11183" s="4" t="s">
        <v>75</v>
      </c>
      <c r="N11183" s="4" t="s">
        <v>20301</v>
      </c>
    </row>
    <row r="11184" spans="1:14" x14ac:dyDescent="0.35">
      <c r="A11184" s="4" t="s">
        <v>11465</v>
      </c>
      <c r="B11184" s="5">
        <v>45251</v>
      </c>
      <c r="C11184" s="4" t="s">
        <v>167</v>
      </c>
      <c r="D11184" s="4" t="s">
        <v>16</v>
      </c>
      <c r="E11184" s="4" t="s">
        <v>32</v>
      </c>
      <c r="F11184" s="4" t="s">
        <v>90</v>
      </c>
      <c r="G11184">
        <v>3461</v>
      </c>
      <c r="H11184" s="4" t="s">
        <v>95</v>
      </c>
      <c r="I11184" s="4" t="s">
        <v>20</v>
      </c>
      <c r="J11184" s="4" t="s">
        <v>79</v>
      </c>
      <c r="K11184">
        <v>45132.62</v>
      </c>
      <c r="L11184">
        <v>119967.63</v>
      </c>
      <c r="M11184" s="4" t="s">
        <v>75</v>
      </c>
      <c r="N11184" s="4" t="s">
        <v>20301</v>
      </c>
    </row>
    <row r="11185" spans="1:14" x14ac:dyDescent="0.35">
      <c r="A11185" s="4" t="s">
        <v>11466</v>
      </c>
      <c r="B11185" s="5">
        <v>44981</v>
      </c>
      <c r="C11185" s="4" t="s">
        <v>610</v>
      </c>
      <c r="D11185" s="4" t="s">
        <v>62</v>
      </c>
      <c r="E11185" s="4" t="s">
        <v>123</v>
      </c>
      <c r="F11185" s="4" t="s">
        <v>64</v>
      </c>
      <c r="G11185">
        <v>75474.58</v>
      </c>
      <c r="H11185" s="4" t="s">
        <v>27</v>
      </c>
      <c r="I11185" s="4" t="s">
        <v>34</v>
      </c>
      <c r="J11185" s="4" t="s">
        <v>98</v>
      </c>
      <c r="K11185">
        <v>38769.410000000003</v>
      </c>
      <c r="L11185">
        <v>3405.71</v>
      </c>
      <c r="M11185" s="4" t="s">
        <v>71</v>
      </c>
      <c r="N11185" s="4" t="s">
        <v>20300</v>
      </c>
    </row>
    <row r="11186" spans="1:14" x14ac:dyDescent="0.35">
      <c r="A11186" s="4" t="s">
        <v>11467</v>
      </c>
      <c r="B11186" s="5">
        <v>45020</v>
      </c>
      <c r="C11186" s="4" t="s">
        <v>228</v>
      </c>
      <c r="D11186" s="4" t="s">
        <v>16</v>
      </c>
      <c r="E11186" s="4" t="s">
        <v>128</v>
      </c>
      <c r="F11186" s="4" t="s">
        <v>26</v>
      </c>
      <c r="G11186">
        <v>8946</v>
      </c>
      <c r="H11186" s="4" t="s">
        <v>19</v>
      </c>
      <c r="I11186" s="4" t="s">
        <v>20</v>
      </c>
      <c r="J11186" s="4" t="s">
        <v>139</v>
      </c>
      <c r="K11186">
        <v>34593.769999999997</v>
      </c>
      <c r="L11186">
        <v>168685.57</v>
      </c>
      <c r="M11186" s="4" t="s">
        <v>65</v>
      </c>
      <c r="N11186" s="4" t="s">
        <v>20299</v>
      </c>
    </row>
    <row r="11187" spans="1:14" x14ac:dyDescent="0.35">
      <c r="A11187" s="4" t="s">
        <v>11468</v>
      </c>
      <c r="B11187" s="5">
        <v>44929</v>
      </c>
      <c r="C11187" s="4" t="s">
        <v>230</v>
      </c>
      <c r="D11187" s="4" t="s">
        <v>16</v>
      </c>
      <c r="E11187" s="4" t="s">
        <v>70</v>
      </c>
      <c r="F11187" s="4" t="s">
        <v>168</v>
      </c>
      <c r="G11187">
        <v>5789.8</v>
      </c>
      <c r="H11187" s="4" t="s">
        <v>95</v>
      </c>
      <c r="I11187" s="4" t="s">
        <v>34</v>
      </c>
      <c r="J11187" s="4" t="s">
        <v>120</v>
      </c>
      <c r="K11187">
        <v>42566.96</v>
      </c>
      <c r="L11187">
        <v>16123.92</v>
      </c>
      <c r="M11187" s="4" t="s">
        <v>43</v>
      </c>
      <c r="N11187" s="4" t="s">
        <v>20297</v>
      </c>
    </row>
    <row r="11188" spans="1:14" x14ac:dyDescent="0.35">
      <c r="A11188" s="4" t="s">
        <v>11469</v>
      </c>
      <c r="B11188" s="5">
        <v>45185</v>
      </c>
      <c r="C11188" s="4" t="s">
        <v>147</v>
      </c>
      <c r="D11188" s="4" t="s">
        <v>62</v>
      </c>
      <c r="E11188" s="4" t="s">
        <v>63</v>
      </c>
      <c r="F11188" s="4" t="s">
        <v>64</v>
      </c>
      <c r="G11188">
        <v>30870.78</v>
      </c>
      <c r="H11188" s="4" t="s">
        <v>86</v>
      </c>
      <c r="I11188" s="4" t="s">
        <v>34</v>
      </c>
      <c r="J11188" s="4" t="s">
        <v>28</v>
      </c>
      <c r="K11188">
        <v>46238.33</v>
      </c>
      <c r="L11188">
        <v>151583.03</v>
      </c>
      <c r="M11188" s="4" t="s">
        <v>59</v>
      </c>
      <c r="N11188" s="4" t="s">
        <v>20298</v>
      </c>
    </row>
    <row r="11189" spans="1:14" x14ac:dyDescent="0.35">
      <c r="A11189" s="4" t="s">
        <v>11470</v>
      </c>
      <c r="B11189" s="5">
        <v>45228</v>
      </c>
      <c r="C11189" s="4" t="s">
        <v>856</v>
      </c>
      <c r="D11189" s="4" t="s">
        <v>16</v>
      </c>
      <c r="E11189" s="4" t="s">
        <v>52</v>
      </c>
      <c r="F11189" s="4" t="s">
        <v>41</v>
      </c>
      <c r="G11189">
        <v>6403.94</v>
      </c>
      <c r="H11189" s="4" t="s">
        <v>27</v>
      </c>
      <c r="I11189" s="4" t="s">
        <v>18</v>
      </c>
      <c r="J11189" s="4" t="s">
        <v>139</v>
      </c>
      <c r="K11189">
        <v>35040.620000000003</v>
      </c>
      <c r="L11189">
        <v>245845.04</v>
      </c>
      <c r="M11189" s="4" t="s">
        <v>83</v>
      </c>
      <c r="N11189" s="4" t="s">
        <v>20302</v>
      </c>
    </row>
    <row r="11190" spans="1:14" x14ac:dyDescent="0.35">
      <c r="A11190" s="4" t="s">
        <v>11471</v>
      </c>
      <c r="B11190" s="5">
        <v>45216</v>
      </c>
      <c r="C11190" s="4" t="s">
        <v>415</v>
      </c>
      <c r="D11190" s="4" t="s">
        <v>16</v>
      </c>
      <c r="E11190" s="4" t="s">
        <v>17</v>
      </c>
      <c r="F11190" s="4" t="s">
        <v>113</v>
      </c>
      <c r="G11190">
        <v>5648.31</v>
      </c>
      <c r="H11190" s="4" t="s">
        <v>95</v>
      </c>
      <c r="I11190" s="4" t="s">
        <v>20</v>
      </c>
      <c r="J11190" s="4" t="s">
        <v>55</v>
      </c>
      <c r="K11190">
        <v>57281.39</v>
      </c>
      <c r="L11190">
        <v>90602.44</v>
      </c>
      <c r="M11190" s="4" t="s">
        <v>83</v>
      </c>
      <c r="N11190" s="4" t="s">
        <v>20302</v>
      </c>
    </row>
    <row r="11191" spans="1:14" x14ac:dyDescent="0.35">
      <c r="A11191" s="4" t="s">
        <v>11472</v>
      </c>
      <c r="B11191" s="5">
        <v>44935</v>
      </c>
      <c r="C11191" s="4" t="s">
        <v>81</v>
      </c>
      <c r="D11191" s="4" t="s">
        <v>16</v>
      </c>
      <c r="E11191" s="4" t="s">
        <v>150</v>
      </c>
      <c r="F11191" s="4" t="s">
        <v>113</v>
      </c>
      <c r="G11191">
        <v>3043.94</v>
      </c>
      <c r="H11191" s="4" t="s">
        <v>27</v>
      </c>
      <c r="I11191" s="4" t="s">
        <v>49</v>
      </c>
      <c r="J11191" s="4" t="s">
        <v>114</v>
      </c>
      <c r="K11191">
        <v>36157.129999999997</v>
      </c>
      <c r="L11191">
        <v>132059.82</v>
      </c>
      <c r="M11191" s="4" t="s">
        <v>43</v>
      </c>
      <c r="N11191" s="4" t="s">
        <v>20297</v>
      </c>
    </row>
    <row r="11192" spans="1:14" x14ac:dyDescent="0.35">
      <c r="A11192" s="4" t="s">
        <v>11473</v>
      </c>
      <c r="B11192" s="5">
        <v>45117</v>
      </c>
      <c r="C11192" s="4" t="s">
        <v>425</v>
      </c>
      <c r="D11192" s="4" t="s">
        <v>16</v>
      </c>
      <c r="E11192" s="4" t="s">
        <v>52</v>
      </c>
      <c r="F11192" s="4" t="s">
        <v>33</v>
      </c>
      <c r="G11192">
        <v>2239.16</v>
      </c>
      <c r="H11192" s="4" t="s">
        <v>19</v>
      </c>
      <c r="I11192" s="4" t="s">
        <v>34</v>
      </c>
      <c r="J11192" s="4" t="s">
        <v>28</v>
      </c>
      <c r="K11192">
        <v>58414.76</v>
      </c>
      <c r="L11192">
        <v>186788.3</v>
      </c>
      <c r="M11192" s="4" t="s">
        <v>36</v>
      </c>
      <c r="N11192" s="4" t="s">
        <v>20296</v>
      </c>
    </row>
    <row r="11193" spans="1:14" x14ac:dyDescent="0.35">
      <c r="A11193" s="4" t="s">
        <v>11474</v>
      </c>
      <c r="B11193" s="5">
        <v>45226</v>
      </c>
      <c r="C11193" s="4" t="s">
        <v>839</v>
      </c>
      <c r="D11193" s="4" t="s">
        <v>16</v>
      </c>
      <c r="E11193" s="4" t="s">
        <v>128</v>
      </c>
      <c r="F11193" s="4" t="s">
        <v>113</v>
      </c>
      <c r="G11193">
        <v>10914.28</v>
      </c>
      <c r="H11193" s="4" t="s">
        <v>48</v>
      </c>
      <c r="I11193" s="4" t="s">
        <v>34</v>
      </c>
      <c r="J11193" s="4" t="s">
        <v>35</v>
      </c>
      <c r="K11193">
        <v>59337.74</v>
      </c>
      <c r="L11193">
        <v>115054.63</v>
      </c>
      <c r="M11193" s="4" t="s">
        <v>83</v>
      </c>
      <c r="N11193" s="4" t="s">
        <v>20302</v>
      </c>
    </row>
    <row r="11194" spans="1:14" x14ac:dyDescent="0.35">
      <c r="A11194" s="4" t="s">
        <v>11475</v>
      </c>
      <c r="B11194" s="5">
        <v>45137</v>
      </c>
      <c r="C11194" s="4" t="s">
        <v>165</v>
      </c>
      <c r="D11194" s="4" t="s">
        <v>16</v>
      </c>
      <c r="E11194" s="4" t="s">
        <v>32</v>
      </c>
      <c r="F11194" s="4" t="s">
        <v>113</v>
      </c>
      <c r="G11194">
        <v>2600.52</v>
      </c>
      <c r="H11194" s="4" t="s">
        <v>86</v>
      </c>
      <c r="I11194" s="4" t="s">
        <v>18</v>
      </c>
      <c r="J11194" s="4" t="s">
        <v>28</v>
      </c>
      <c r="K11194">
        <v>35668.18</v>
      </c>
      <c r="L11194">
        <v>61222.06</v>
      </c>
      <c r="M11194" s="4" t="s">
        <v>36</v>
      </c>
      <c r="N11194" s="4" t="s">
        <v>20296</v>
      </c>
    </row>
    <row r="11195" spans="1:14" x14ac:dyDescent="0.35">
      <c r="A11195" s="4" t="s">
        <v>11476</v>
      </c>
      <c r="B11195" s="5">
        <v>45162</v>
      </c>
      <c r="C11195" s="4" t="s">
        <v>535</v>
      </c>
      <c r="D11195" s="4" t="s">
        <v>16</v>
      </c>
      <c r="E11195" s="4" t="s">
        <v>52</v>
      </c>
      <c r="F11195" s="4" t="s">
        <v>113</v>
      </c>
      <c r="G11195">
        <v>7388.26</v>
      </c>
      <c r="H11195" s="4" t="s">
        <v>95</v>
      </c>
      <c r="I11195" s="4" t="s">
        <v>18</v>
      </c>
      <c r="J11195" s="4" t="s">
        <v>35</v>
      </c>
      <c r="K11195">
        <v>61063.32</v>
      </c>
      <c r="L11195">
        <v>205046.7</v>
      </c>
      <c r="M11195" s="4" t="s">
        <v>134</v>
      </c>
      <c r="N11195" s="4" t="s">
        <v>20304</v>
      </c>
    </row>
    <row r="11196" spans="1:14" x14ac:dyDescent="0.35">
      <c r="A11196" s="4" t="s">
        <v>11477</v>
      </c>
      <c r="B11196" s="5">
        <v>45137</v>
      </c>
      <c r="C11196" s="4" t="s">
        <v>498</v>
      </c>
      <c r="D11196" s="4" t="s">
        <v>16</v>
      </c>
      <c r="E11196" s="4" t="s">
        <v>58</v>
      </c>
      <c r="F11196" s="4" t="s">
        <v>85</v>
      </c>
      <c r="G11196">
        <v>8756.15</v>
      </c>
      <c r="H11196" s="4" t="s">
        <v>27</v>
      </c>
      <c r="I11196" s="4" t="s">
        <v>18</v>
      </c>
      <c r="J11196" s="4" t="s">
        <v>114</v>
      </c>
      <c r="K11196">
        <v>51574.22</v>
      </c>
      <c r="L11196">
        <v>94004.79</v>
      </c>
      <c r="M11196" s="4" t="s">
        <v>36</v>
      </c>
      <c r="N11196" s="4" t="s">
        <v>20296</v>
      </c>
    </row>
    <row r="11197" spans="1:14" x14ac:dyDescent="0.35">
      <c r="A11197" s="4" t="s">
        <v>11478</v>
      </c>
      <c r="B11197" s="5">
        <v>45123</v>
      </c>
      <c r="C11197" s="4" t="s">
        <v>362</v>
      </c>
      <c r="D11197" s="4" t="s">
        <v>16</v>
      </c>
      <c r="E11197" s="4" t="s">
        <v>128</v>
      </c>
      <c r="F11197" s="4" t="s">
        <v>129</v>
      </c>
      <c r="G11197">
        <v>9240.4500000000007</v>
      </c>
      <c r="H11197" s="4" t="s">
        <v>19</v>
      </c>
      <c r="I11197" s="4" t="s">
        <v>20</v>
      </c>
      <c r="J11197" s="4" t="s">
        <v>42</v>
      </c>
      <c r="K11197">
        <v>56997.38</v>
      </c>
      <c r="L11197">
        <v>130241.88</v>
      </c>
      <c r="M11197" s="4" t="s">
        <v>36</v>
      </c>
      <c r="N11197" s="4" t="s">
        <v>20296</v>
      </c>
    </row>
    <row r="11198" spans="1:14" x14ac:dyDescent="0.35">
      <c r="A11198" s="4" t="s">
        <v>11479</v>
      </c>
      <c r="B11198" s="5">
        <v>45101</v>
      </c>
      <c r="C11198" s="4" t="s">
        <v>357</v>
      </c>
      <c r="D11198" s="4" t="s">
        <v>16</v>
      </c>
      <c r="E11198" s="4" t="s">
        <v>70</v>
      </c>
      <c r="F11198" s="4" t="s">
        <v>74</v>
      </c>
      <c r="G11198">
        <v>9117.7900000000009</v>
      </c>
      <c r="H11198" s="4" t="s">
        <v>95</v>
      </c>
      <c r="I11198" s="4" t="s">
        <v>20</v>
      </c>
      <c r="J11198" s="4" t="s">
        <v>42</v>
      </c>
      <c r="K11198">
        <v>53127.43</v>
      </c>
      <c r="L11198">
        <v>110017.67</v>
      </c>
      <c r="M11198" s="4" t="s">
        <v>22</v>
      </c>
      <c r="N11198" s="4" t="s">
        <v>20294</v>
      </c>
    </row>
    <row r="11199" spans="1:14" x14ac:dyDescent="0.35">
      <c r="A11199" s="4" t="s">
        <v>11480</v>
      </c>
      <c r="B11199" s="5">
        <v>44996</v>
      </c>
      <c r="C11199" s="4" t="s">
        <v>370</v>
      </c>
      <c r="D11199" s="4" t="s">
        <v>16</v>
      </c>
      <c r="E11199" s="4" t="s">
        <v>52</v>
      </c>
      <c r="F11199" s="4" t="s">
        <v>152</v>
      </c>
      <c r="G11199">
        <v>11716.2</v>
      </c>
      <c r="H11199" s="4" t="s">
        <v>27</v>
      </c>
      <c r="I11199" s="4" t="s">
        <v>20</v>
      </c>
      <c r="J11199" s="4" t="s">
        <v>28</v>
      </c>
      <c r="K11199">
        <v>32737.33</v>
      </c>
      <c r="L11199">
        <v>241451.67</v>
      </c>
      <c r="M11199" s="4" t="s">
        <v>29</v>
      </c>
      <c r="N11199" s="4" t="s">
        <v>20295</v>
      </c>
    </row>
    <row r="11200" spans="1:14" x14ac:dyDescent="0.35">
      <c r="A11200" s="4" t="s">
        <v>11481</v>
      </c>
      <c r="B11200" s="5">
        <v>45068</v>
      </c>
      <c r="C11200" s="4" t="s">
        <v>224</v>
      </c>
      <c r="D11200" s="4" t="s">
        <v>16</v>
      </c>
      <c r="E11200" s="4" t="s">
        <v>52</v>
      </c>
      <c r="F11200" s="4" t="s">
        <v>113</v>
      </c>
      <c r="G11200">
        <v>11510.73</v>
      </c>
      <c r="H11200" s="4" t="s">
        <v>86</v>
      </c>
      <c r="I11200" s="4" t="s">
        <v>20</v>
      </c>
      <c r="J11200" s="4" t="s">
        <v>35</v>
      </c>
      <c r="K11200">
        <v>50348.68</v>
      </c>
      <c r="L11200">
        <v>91909.89</v>
      </c>
      <c r="M11200" s="4" t="s">
        <v>102</v>
      </c>
      <c r="N11200" s="4" t="s">
        <v>102</v>
      </c>
    </row>
    <row r="11201" spans="1:14" x14ac:dyDescent="0.35">
      <c r="A11201" s="4" t="s">
        <v>11482</v>
      </c>
      <c r="B11201" s="5">
        <v>45031</v>
      </c>
      <c r="C11201" s="4" t="s">
        <v>492</v>
      </c>
      <c r="D11201" s="4" t="s">
        <v>16</v>
      </c>
      <c r="E11201" s="4" t="s">
        <v>70</v>
      </c>
      <c r="F11201" s="4" t="s">
        <v>33</v>
      </c>
      <c r="G11201">
        <v>8810.36</v>
      </c>
      <c r="H11201" s="4" t="s">
        <v>27</v>
      </c>
      <c r="I11201" s="4" t="s">
        <v>49</v>
      </c>
      <c r="J11201" s="4" t="s">
        <v>55</v>
      </c>
      <c r="K11201">
        <v>37732.1</v>
      </c>
      <c r="L11201">
        <v>156341.45000000001</v>
      </c>
      <c r="M11201" s="4" t="s">
        <v>65</v>
      </c>
      <c r="N11201" s="4" t="s">
        <v>20299</v>
      </c>
    </row>
    <row r="11202" spans="1:14" x14ac:dyDescent="0.35">
      <c r="A11202" s="4" t="s">
        <v>11483</v>
      </c>
      <c r="B11202" s="5">
        <v>45053</v>
      </c>
      <c r="C11202" s="4" t="s">
        <v>352</v>
      </c>
      <c r="D11202" s="4" t="s">
        <v>16</v>
      </c>
      <c r="E11202" s="4" t="s">
        <v>17</v>
      </c>
      <c r="F11202" s="4" t="s">
        <v>85</v>
      </c>
      <c r="G11202">
        <v>3522.77</v>
      </c>
      <c r="H11202" s="4" t="s">
        <v>95</v>
      </c>
      <c r="I11202" s="4" t="s">
        <v>20</v>
      </c>
      <c r="J11202" s="4" t="s">
        <v>139</v>
      </c>
      <c r="K11202">
        <v>66607.56</v>
      </c>
      <c r="L11202">
        <v>153289.62</v>
      </c>
      <c r="M11202" s="4" t="s">
        <v>102</v>
      </c>
      <c r="N11202" s="4" t="s">
        <v>102</v>
      </c>
    </row>
    <row r="11203" spans="1:14" x14ac:dyDescent="0.35">
      <c r="A11203" s="4" t="s">
        <v>11484</v>
      </c>
      <c r="B11203" s="5">
        <v>45061</v>
      </c>
      <c r="C11203" s="4" t="s">
        <v>902</v>
      </c>
      <c r="D11203" s="4" t="s">
        <v>62</v>
      </c>
      <c r="E11203" s="4" t="s">
        <v>63</v>
      </c>
      <c r="F11203" s="4" t="s">
        <v>64</v>
      </c>
      <c r="G11203">
        <v>91986.5</v>
      </c>
      <c r="H11203" s="4" t="s">
        <v>27</v>
      </c>
      <c r="I11203" s="4" t="s">
        <v>20</v>
      </c>
      <c r="J11203" s="4" t="s">
        <v>120</v>
      </c>
      <c r="K11203">
        <v>39732.47</v>
      </c>
      <c r="L11203">
        <v>142599.82999999999</v>
      </c>
      <c r="M11203" s="4" t="s">
        <v>102</v>
      </c>
      <c r="N11203" s="4" t="s">
        <v>102</v>
      </c>
    </row>
    <row r="11204" spans="1:14" x14ac:dyDescent="0.35">
      <c r="A11204" s="4" t="s">
        <v>11485</v>
      </c>
      <c r="B11204" s="5">
        <v>45242</v>
      </c>
      <c r="C11204" s="4" t="s">
        <v>448</v>
      </c>
      <c r="D11204" s="4" t="s">
        <v>16</v>
      </c>
      <c r="E11204" s="4" t="s">
        <v>17</v>
      </c>
      <c r="F11204" s="4" t="s">
        <v>90</v>
      </c>
      <c r="G11204">
        <v>7312.98</v>
      </c>
      <c r="H11204" s="4" t="s">
        <v>86</v>
      </c>
      <c r="I11204" s="4" t="s">
        <v>18</v>
      </c>
      <c r="J11204" s="4" t="s">
        <v>98</v>
      </c>
      <c r="K11204">
        <v>59242.83</v>
      </c>
      <c r="L11204">
        <v>229494.93</v>
      </c>
      <c r="M11204" s="4" t="s">
        <v>75</v>
      </c>
      <c r="N11204" s="4" t="s">
        <v>20301</v>
      </c>
    </row>
    <row r="11205" spans="1:14" x14ac:dyDescent="0.35">
      <c r="A11205" s="4" t="s">
        <v>11486</v>
      </c>
      <c r="B11205" s="5">
        <v>45151</v>
      </c>
      <c r="C11205" s="4" t="s">
        <v>309</v>
      </c>
      <c r="D11205" s="4" t="s">
        <v>62</v>
      </c>
      <c r="E11205" s="4" t="s">
        <v>63</v>
      </c>
      <c r="F11205" s="4" t="s">
        <v>64</v>
      </c>
      <c r="G11205">
        <v>38968.980000000003</v>
      </c>
      <c r="H11205" s="4" t="s">
        <v>86</v>
      </c>
      <c r="I11205" s="4" t="s">
        <v>18</v>
      </c>
      <c r="J11205" s="4" t="s">
        <v>79</v>
      </c>
      <c r="K11205">
        <v>49129.46</v>
      </c>
      <c r="L11205">
        <v>312558.94</v>
      </c>
      <c r="M11205" s="4" t="s">
        <v>134</v>
      </c>
      <c r="N11205" s="4" t="s">
        <v>20304</v>
      </c>
    </row>
    <row r="11206" spans="1:14" x14ac:dyDescent="0.35">
      <c r="A11206" s="4" t="s">
        <v>11487</v>
      </c>
      <c r="B11206" s="5">
        <v>45055</v>
      </c>
      <c r="C11206" s="4" t="s">
        <v>182</v>
      </c>
      <c r="D11206" s="4" t="s">
        <v>62</v>
      </c>
      <c r="E11206" s="4" t="s">
        <v>123</v>
      </c>
      <c r="F11206" s="4" t="s">
        <v>64</v>
      </c>
      <c r="G11206">
        <v>40535.1</v>
      </c>
      <c r="H11206" s="4" t="s">
        <v>86</v>
      </c>
      <c r="I11206" s="4" t="s">
        <v>20</v>
      </c>
      <c r="J11206" s="4" t="s">
        <v>55</v>
      </c>
      <c r="K11206">
        <v>30042.57</v>
      </c>
      <c r="L11206">
        <v>151600.29</v>
      </c>
      <c r="M11206" s="4" t="s">
        <v>102</v>
      </c>
      <c r="N11206" s="4" t="s">
        <v>102</v>
      </c>
    </row>
    <row r="11207" spans="1:14" x14ac:dyDescent="0.35">
      <c r="A11207" s="4" t="s">
        <v>11488</v>
      </c>
      <c r="B11207" s="5">
        <v>45223</v>
      </c>
      <c r="C11207" s="4" t="s">
        <v>258</v>
      </c>
      <c r="D11207" s="4" t="s">
        <v>62</v>
      </c>
      <c r="E11207" s="4" t="s">
        <v>123</v>
      </c>
      <c r="F11207" s="4" t="s">
        <v>64</v>
      </c>
      <c r="G11207">
        <v>77108.2</v>
      </c>
      <c r="H11207" s="4" t="s">
        <v>19</v>
      </c>
      <c r="I11207" s="4" t="s">
        <v>20</v>
      </c>
      <c r="J11207" s="4" t="s">
        <v>79</v>
      </c>
      <c r="K11207">
        <v>33096.28</v>
      </c>
      <c r="L11207">
        <v>537435.27</v>
      </c>
      <c r="M11207" s="4" t="s">
        <v>83</v>
      </c>
      <c r="N11207" s="4" t="s">
        <v>20302</v>
      </c>
    </row>
    <row r="11208" spans="1:14" x14ac:dyDescent="0.35">
      <c r="A11208" s="4" t="s">
        <v>11489</v>
      </c>
      <c r="B11208" s="5">
        <v>45174</v>
      </c>
      <c r="C11208" s="4" t="s">
        <v>384</v>
      </c>
      <c r="D11208" s="4" t="s">
        <v>16</v>
      </c>
      <c r="E11208" s="4" t="s">
        <v>25</v>
      </c>
      <c r="F11208" s="4" t="s">
        <v>18</v>
      </c>
      <c r="G11208">
        <v>7671.66</v>
      </c>
      <c r="H11208" s="4" t="s">
        <v>27</v>
      </c>
      <c r="I11208" s="4" t="s">
        <v>18</v>
      </c>
      <c r="J11208" s="4" t="s">
        <v>21</v>
      </c>
      <c r="K11208">
        <v>61887.92</v>
      </c>
      <c r="L11208">
        <v>207650.06</v>
      </c>
      <c r="M11208" s="4" t="s">
        <v>59</v>
      </c>
      <c r="N11208" s="4" t="s">
        <v>20298</v>
      </c>
    </row>
    <row r="11209" spans="1:14" x14ac:dyDescent="0.35">
      <c r="A11209" s="4" t="s">
        <v>11490</v>
      </c>
      <c r="B11209" s="5">
        <v>44978</v>
      </c>
      <c r="C11209" s="4" t="s">
        <v>610</v>
      </c>
      <c r="D11209" s="4" t="s">
        <v>62</v>
      </c>
      <c r="E11209" s="4" t="s">
        <v>123</v>
      </c>
      <c r="F11209" s="4" t="s">
        <v>64</v>
      </c>
      <c r="G11209">
        <v>24603.13</v>
      </c>
      <c r="H11209" s="4" t="s">
        <v>27</v>
      </c>
      <c r="I11209" s="4" t="s">
        <v>34</v>
      </c>
      <c r="J11209" s="4" t="s">
        <v>21</v>
      </c>
      <c r="K11209">
        <v>38769.410000000003</v>
      </c>
      <c r="L11209">
        <v>28008.84</v>
      </c>
      <c r="M11209" s="4" t="s">
        <v>71</v>
      </c>
      <c r="N11209" s="4" t="s">
        <v>20300</v>
      </c>
    </row>
    <row r="11210" spans="1:14" x14ac:dyDescent="0.35">
      <c r="A11210" s="4" t="s">
        <v>11491</v>
      </c>
      <c r="B11210" s="5">
        <v>45038</v>
      </c>
      <c r="C11210" s="4" t="s">
        <v>159</v>
      </c>
      <c r="D11210" s="4" t="s">
        <v>16</v>
      </c>
      <c r="E11210" s="4" t="s">
        <v>46</v>
      </c>
      <c r="F11210" s="4" t="s">
        <v>33</v>
      </c>
      <c r="G11210">
        <v>14831.25</v>
      </c>
      <c r="H11210" s="4" t="s">
        <v>86</v>
      </c>
      <c r="I11210" s="4" t="s">
        <v>49</v>
      </c>
      <c r="J11210" s="4" t="s">
        <v>21</v>
      </c>
      <c r="K11210">
        <v>57214.78</v>
      </c>
      <c r="L11210">
        <v>131091.23000000001</v>
      </c>
      <c r="M11210" s="4" t="s">
        <v>65</v>
      </c>
      <c r="N11210" s="4" t="s">
        <v>20299</v>
      </c>
    </row>
    <row r="11211" spans="1:14" x14ac:dyDescent="0.35">
      <c r="A11211" s="4" t="s">
        <v>11492</v>
      </c>
      <c r="B11211" s="5">
        <v>45166</v>
      </c>
      <c r="C11211" s="4" t="s">
        <v>138</v>
      </c>
      <c r="D11211" s="4" t="s">
        <v>39</v>
      </c>
      <c r="E11211" s="4" t="s">
        <v>293</v>
      </c>
      <c r="F11211" s="4" t="s">
        <v>85</v>
      </c>
      <c r="G11211">
        <v>29596.080000000002</v>
      </c>
      <c r="H11211" s="4" t="s">
        <v>86</v>
      </c>
      <c r="I11211" s="4" t="s">
        <v>18</v>
      </c>
      <c r="J11211" s="4" t="s">
        <v>139</v>
      </c>
      <c r="K11211">
        <v>55089.13</v>
      </c>
      <c r="L11211">
        <v>-2144.91</v>
      </c>
      <c r="M11211" s="4" t="s">
        <v>134</v>
      </c>
      <c r="N11211" s="4" t="s">
        <v>20304</v>
      </c>
    </row>
    <row r="11212" spans="1:14" x14ac:dyDescent="0.35">
      <c r="A11212" s="4" t="s">
        <v>11493</v>
      </c>
      <c r="B11212" s="5">
        <v>44952</v>
      </c>
      <c r="C11212" s="4" t="s">
        <v>319</v>
      </c>
      <c r="D11212" s="4" t="s">
        <v>62</v>
      </c>
      <c r="E11212" s="4" t="s">
        <v>63</v>
      </c>
      <c r="F11212" s="4" t="s">
        <v>64</v>
      </c>
      <c r="G11212">
        <v>86102.61</v>
      </c>
      <c r="H11212" s="4" t="s">
        <v>27</v>
      </c>
      <c r="I11212" s="4" t="s">
        <v>34</v>
      </c>
      <c r="J11212" s="4" t="s">
        <v>139</v>
      </c>
      <c r="K11212">
        <v>40199.879999999997</v>
      </c>
      <c r="L11212">
        <v>276546.58</v>
      </c>
      <c r="M11212" s="4" t="s">
        <v>43</v>
      </c>
      <c r="N11212" s="4" t="s">
        <v>20297</v>
      </c>
    </row>
    <row r="11213" spans="1:14" x14ac:dyDescent="0.35">
      <c r="A11213" s="4" t="s">
        <v>11494</v>
      </c>
      <c r="B11213" s="5">
        <v>44968</v>
      </c>
      <c r="C11213" s="4" t="s">
        <v>240</v>
      </c>
      <c r="D11213" s="4" t="s">
        <v>62</v>
      </c>
      <c r="E11213" s="4" t="s">
        <v>78</v>
      </c>
      <c r="F11213" s="4" t="s">
        <v>64</v>
      </c>
      <c r="G11213">
        <v>94784.65</v>
      </c>
      <c r="H11213" s="4" t="s">
        <v>27</v>
      </c>
      <c r="I11213" s="4" t="s">
        <v>20</v>
      </c>
      <c r="J11213" s="4" t="s">
        <v>55</v>
      </c>
      <c r="K11213">
        <v>56227</v>
      </c>
      <c r="L11213">
        <v>227675.21</v>
      </c>
      <c r="M11213" s="4" t="s">
        <v>71</v>
      </c>
      <c r="N11213" s="4" t="s">
        <v>20300</v>
      </c>
    </row>
    <row r="11214" spans="1:14" x14ac:dyDescent="0.35">
      <c r="A11214" s="4" t="s">
        <v>11495</v>
      </c>
      <c r="B11214" s="5">
        <v>45150</v>
      </c>
      <c r="C11214" s="4" t="s">
        <v>77</v>
      </c>
      <c r="D11214" s="4" t="s">
        <v>62</v>
      </c>
      <c r="E11214" s="4" t="s">
        <v>78</v>
      </c>
      <c r="F11214" s="4" t="s">
        <v>64</v>
      </c>
      <c r="G11214">
        <v>22132.84</v>
      </c>
      <c r="H11214" s="4" t="s">
        <v>19</v>
      </c>
      <c r="I11214" s="4" t="s">
        <v>54</v>
      </c>
      <c r="J11214" s="4" t="s">
        <v>42</v>
      </c>
      <c r="K11214">
        <v>61625.96</v>
      </c>
      <c r="L11214">
        <v>146700.6</v>
      </c>
      <c r="M11214" s="4" t="s">
        <v>134</v>
      </c>
      <c r="N11214" s="4" t="s">
        <v>20304</v>
      </c>
    </row>
    <row r="11215" spans="1:14" x14ac:dyDescent="0.35">
      <c r="A11215" s="4" t="s">
        <v>11496</v>
      </c>
      <c r="B11215" s="5">
        <v>45042</v>
      </c>
      <c r="C11215" s="4" t="s">
        <v>332</v>
      </c>
      <c r="D11215" s="4" t="s">
        <v>16</v>
      </c>
      <c r="E11215" s="4" t="s">
        <v>150</v>
      </c>
      <c r="F11215" s="4" t="s">
        <v>168</v>
      </c>
      <c r="G11215">
        <v>8496.44</v>
      </c>
      <c r="H11215" s="4" t="s">
        <v>95</v>
      </c>
      <c r="I11215" s="4" t="s">
        <v>18</v>
      </c>
      <c r="J11215" s="4" t="s">
        <v>120</v>
      </c>
      <c r="K11215">
        <v>34357.49</v>
      </c>
      <c r="L11215">
        <v>213101.26</v>
      </c>
      <c r="M11215" s="4" t="s">
        <v>65</v>
      </c>
      <c r="N11215" s="4" t="s">
        <v>20299</v>
      </c>
    </row>
    <row r="11216" spans="1:14" x14ac:dyDescent="0.35">
      <c r="A11216" s="4" t="s">
        <v>11497</v>
      </c>
      <c r="B11216" s="5">
        <v>45066</v>
      </c>
      <c r="C11216" s="4" t="s">
        <v>766</v>
      </c>
      <c r="D11216" s="4" t="s">
        <v>16</v>
      </c>
      <c r="E11216" s="4" t="s">
        <v>70</v>
      </c>
      <c r="F11216" s="4" t="s">
        <v>41</v>
      </c>
      <c r="G11216">
        <v>7972.79</v>
      </c>
      <c r="H11216" s="4" t="s">
        <v>19</v>
      </c>
      <c r="I11216" s="4" t="s">
        <v>20</v>
      </c>
      <c r="J11216" s="4" t="s">
        <v>35</v>
      </c>
      <c r="K11216">
        <v>68759.37</v>
      </c>
      <c r="L11216">
        <v>19303.38</v>
      </c>
      <c r="M11216" s="4" t="s">
        <v>102</v>
      </c>
      <c r="N11216" s="4" t="s">
        <v>102</v>
      </c>
    </row>
    <row r="11217" spans="1:14" x14ac:dyDescent="0.35">
      <c r="A11217" s="4" t="s">
        <v>11498</v>
      </c>
      <c r="B11217" s="5">
        <v>45114</v>
      </c>
      <c r="C11217" s="4" t="s">
        <v>305</v>
      </c>
      <c r="D11217" s="4" t="s">
        <v>16</v>
      </c>
      <c r="E11217" s="4" t="s">
        <v>25</v>
      </c>
      <c r="F11217" s="4" t="s">
        <v>47</v>
      </c>
      <c r="G11217">
        <v>6554.88</v>
      </c>
      <c r="H11217" s="4" t="s">
        <v>19</v>
      </c>
      <c r="I11217" s="4" t="s">
        <v>20</v>
      </c>
      <c r="J11217" s="4" t="s">
        <v>98</v>
      </c>
      <c r="K11217">
        <v>49190.79</v>
      </c>
      <c r="L11217">
        <v>43704.800000000003</v>
      </c>
      <c r="M11217" s="4" t="s">
        <v>36</v>
      </c>
      <c r="N11217" s="4" t="s">
        <v>20296</v>
      </c>
    </row>
    <row r="11218" spans="1:14" x14ac:dyDescent="0.35">
      <c r="A11218" s="4" t="s">
        <v>11499</v>
      </c>
      <c r="B11218" s="5">
        <v>45040</v>
      </c>
      <c r="C11218" s="4" t="s">
        <v>606</v>
      </c>
      <c r="D11218" s="4" t="s">
        <v>16</v>
      </c>
      <c r="E11218" s="4" t="s">
        <v>52</v>
      </c>
      <c r="F11218" s="4" t="s">
        <v>107</v>
      </c>
      <c r="G11218">
        <v>2301.94</v>
      </c>
      <c r="H11218" s="4" t="s">
        <v>86</v>
      </c>
      <c r="I11218" s="4" t="s">
        <v>18</v>
      </c>
      <c r="J11218" s="4" t="s">
        <v>139</v>
      </c>
      <c r="K11218">
        <v>54195.63</v>
      </c>
      <c r="L11218">
        <v>124456.28</v>
      </c>
      <c r="M11218" s="4" t="s">
        <v>65</v>
      </c>
      <c r="N11218" s="4" t="s">
        <v>20299</v>
      </c>
    </row>
    <row r="11219" spans="1:14" x14ac:dyDescent="0.35">
      <c r="A11219" s="4" t="s">
        <v>11500</v>
      </c>
      <c r="B11219" s="5">
        <v>45120</v>
      </c>
      <c r="C11219" s="4" t="s">
        <v>435</v>
      </c>
      <c r="D11219" s="4" t="s">
        <v>16</v>
      </c>
      <c r="E11219" s="4" t="s">
        <v>25</v>
      </c>
      <c r="F11219" s="4" t="s">
        <v>53</v>
      </c>
      <c r="G11219">
        <v>12431.78</v>
      </c>
      <c r="H11219" s="4" t="s">
        <v>86</v>
      </c>
      <c r="I11219" s="4" t="s">
        <v>20</v>
      </c>
      <c r="J11219" s="4" t="s">
        <v>35</v>
      </c>
      <c r="K11219">
        <v>41074.400000000001</v>
      </c>
      <c r="L11219">
        <v>78839.61</v>
      </c>
      <c r="M11219" s="4" t="s">
        <v>36</v>
      </c>
      <c r="N11219" s="4" t="s">
        <v>20296</v>
      </c>
    </row>
    <row r="11220" spans="1:14" x14ac:dyDescent="0.35">
      <c r="A11220" s="4" t="s">
        <v>11501</v>
      </c>
      <c r="B11220" s="5">
        <v>45185</v>
      </c>
      <c r="C11220" s="4" t="s">
        <v>252</v>
      </c>
      <c r="D11220" s="4" t="s">
        <v>39</v>
      </c>
      <c r="E11220" s="4" t="s">
        <v>334</v>
      </c>
      <c r="F11220" s="4" t="s">
        <v>47</v>
      </c>
      <c r="G11220">
        <v>22898.18</v>
      </c>
      <c r="H11220" s="4" t="s">
        <v>95</v>
      </c>
      <c r="I11220" s="4" t="s">
        <v>20</v>
      </c>
      <c r="J11220" s="4" t="s">
        <v>55</v>
      </c>
      <c r="K11220">
        <v>66821.13</v>
      </c>
      <c r="L11220">
        <v>148780.20000000001</v>
      </c>
      <c r="M11220" s="4" t="s">
        <v>59</v>
      </c>
      <c r="N11220" s="4" t="s">
        <v>20298</v>
      </c>
    </row>
    <row r="11221" spans="1:14" x14ac:dyDescent="0.35">
      <c r="A11221" s="4" t="s">
        <v>11502</v>
      </c>
      <c r="B11221" s="5">
        <v>45121</v>
      </c>
      <c r="C11221" s="4" t="s">
        <v>281</v>
      </c>
      <c r="D11221" s="4" t="s">
        <v>16</v>
      </c>
      <c r="E11221" s="4" t="s">
        <v>52</v>
      </c>
      <c r="F11221" s="4" t="s">
        <v>74</v>
      </c>
      <c r="G11221">
        <v>2299.16</v>
      </c>
      <c r="H11221" s="4" t="s">
        <v>86</v>
      </c>
      <c r="I11221" s="4" t="s">
        <v>54</v>
      </c>
      <c r="J11221" s="4" t="s">
        <v>79</v>
      </c>
      <c r="K11221">
        <v>64110.19</v>
      </c>
      <c r="L11221">
        <v>111256.64</v>
      </c>
      <c r="M11221" s="4" t="s">
        <v>36</v>
      </c>
      <c r="N11221" s="4" t="s">
        <v>20296</v>
      </c>
    </row>
    <row r="11222" spans="1:14" x14ac:dyDescent="0.35">
      <c r="A11222" s="4" t="s">
        <v>11503</v>
      </c>
      <c r="B11222" s="5">
        <v>45122</v>
      </c>
      <c r="C11222" s="4" t="s">
        <v>432</v>
      </c>
      <c r="D11222" s="4" t="s">
        <v>62</v>
      </c>
      <c r="E11222" s="4" t="s">
        <v>123</v>
      </c>
      <c r="F11222" s="4" t="s">
        <v>64</v>
      </c>
      <c r="G11222">
        <v>76570.22</v>
      </c>
      <c r="H11222" s="4" t="s">
        <v>95</v>
      </c>
      <c r="I11222" s="4" t="s">
        <v>54</v>
      </c>
      <c r="J11222" s="4" t="s">
        <v>98</v>
      </c>
      <c r="K11222">
        <v>59164.28</v>
      </c>
      <c r="L11222">
        <v>283701.06</v>
      </c>
      <c r="M11222" s="4" t="s">
        <v>36</v>
      </c>
      <c r="N11222" s="4" t="s">
        <v>20296</v>
      </c>
    </row>
    <row r="11223" spans="1:14" x14ac:dyDescent="0.35">
      <c r="A11223" s="4" t="s">
        <v>11504</v>
      </c>
      <c r="B11223" s="5">
        <v>44937</v>
      </c>
      <c r="C11223" s="4" t="s">
        <v>483</v>
      </c>
      <c r="D11223" s="4" t="s">
        <v>39</v>
      </c>
      <c r="E11223" s="4" t="s">
        <v>293</v>
      </c>
      <c r="F11223" s="4" t="s">
        <v>117</v>
      </c>
      <c r="G11223">
        <v>27389.88</v>
      </c>
      <c r="H11223" s="4" t="s">
        <v>48</v>
      </c>
      <c r="I11223" s="4" t="s">
        <v>18</v>
      </c>
      <c r="J11223" s="4" t="s">
        <v>42</v>
      </c>
      <c r="K11223">
        <v>40922.54</v>
      </c>
      <c r="L11223">
        <v>193575.76</v>
      </c>
      <c r="M11223" s="4" t="s">
        <v>43</v>
      </c>
      <c r="N11223" s="4" t="s">
        <v>20297</v>
      </c>
    </row>
    <row r="11224" spans="1:14" x14ac:dyDescent="0.35">
      <c r="A11224" s="4" t="s">
        <v>11505</v>
      </c>
      <c r="B11224" s="5">
        <v>45228</v>
      </c>
      <c r="C11224" s="4" t="s">
        <v>856</v>
      </c>
      <c r="D11224" s="4" t="s">
        <v>16</v>
      </c>
      <c r="E11224" s="4" t="s">
        <v>46</v>
      </c>
      <c r="F11224" s="4" t="s">
        <v>90</v>
      </c>
      <c r="G11224">
        <v>2298.7399999999998</v>
      </c>
      <c r="H11224" s="4" t="s">
        <v>27</v>
      </c>
      <c r="I11224" s="4" t="s">
        <v>20</v>
      </c>
      <c r="J11224" s="4" t="s">
        <v>79</v>
      </c>
      <c r="K11224">
        <v>33993.83</v>
      </c>
      <c r="L11224">
        <v>212661.51</v>
      </c>
      <c r="M11224" s="4" t="s">
        <v>83</v>
      </c>
      <c r="N11224" s="4" t="s">
        <v>20302</v>
      </c>
    </row>
    <row r="11225" spans="1:14" x14ac:dyDescent="0.35">
      <c r="A11225" s="4" t="s">
        <v>11506</v>
      </c>
      <c r="B11225" s="5">
        <v>45145</v>
      </c>
      <c r="C11225" s="4" t="s">
        <v>178</v>
      </c>
      <c r="D11225" s="4" t="s">
        <v>16</v>
      </c>
      <c r="E11225" s="4" t="s">
        <v>70</v>
      </c>
      <c r="F11225" s="4" t="s">
        <v>47</v>
      </c>
      <c r="G11225">
        <v>10064.39</v>
      </c>
      <c r="H11225" s="4" t="s">
        <v>48</v>
      </c>
      <c r="I11225" s="4" t="s">
        <v>34</v>
      </c>
      <c r="J11225" s="4" t="s">
        <v>120</v>
      </c>
      <c r="K11225">
        <v>53251.79</v>
      </c>
      <c r="L11225">
        <v>274211.34000000003</v>
      </c>
      <c r="M11225" s="4" t="s">
        <v>134</v>
      </c>
      <c r="N11225" s="4" t="s">
        <v>20304</v>
      </c>
    </row>
    <row r="11226" spans="1:14" x14ac:dyDescent="0.35">
      <c r="A11226" s="4" t="s">
        <v>11507</v>
      </c>
      <c r="B11226" s="5">
        <v>45001</v>
      </c>
      <c r="C11226" s="4" t="s">
        <v>675</v>
      </c>
      <c r="D11226" s="4" t="s">
        <v>62</v>
      </c>
      <c r="E11226" s="4" t="s">
        <v>63</v>
      </c>
      <c r="F11226" s="4" t="s">
        <v>64</v>
      </c>
      <c r="G11226">
        <v>64416.63</v>
      </c>
      <c r="H11226" s="4" t="s">
        <v>95</v>
      </c>
      <c r="I11226" s="4" t="s">
        <v>49</v>
      </c>
      <c r="J11226" s="4" t="s">
        <v>120</v>
      </c>
      <c r="K11226">
        <v>32690.28</v>
      </c>
      <c r="L11226">
        <v>317467.90999999997</v>
      </c>
      <c r="M11226" s="4" t="s">
        <v>29</v>
      </c>
      <c r="N11226" s="4" t="s">
        <v>20295</v>
      </c>
    </row>
    <row r="11227" spans="1:14" x14ac:dyDescent="0.35">
      <c r="A11227" s="4" t="s">
        <v>11508</v>
      </c>
      <c r="B11227" s="5">
        <v>44995</v>
      </c>
      <c r="C11227" s="4" t="s">
        <v>119</v>
      </c>
      <c r="D11227" s="4" t="s">
        <v>16</v>
      </c>
      <c r="E11227" s="4" t="s">
        <v>150</v>
      </c>
      <c r="F11227" s="4" t="s">
        <v>129</v>
      </c>
      <c r="G11227">
        <v>4502.43</v>
      </c>
      <c r="H11227" s="4" t="s">
        <v>27</v>
      </c>
      <c r="I11227" s="4" t="s">
        <v>34</v>
      </c>
      <c r="J11227" s="4" t="s">
        <v>114</v>
      </c>
      <c r="K11227">
        <v>39950.54</v>
      </c>
      <c r="L11227">
        <v>137841.21</v>
      </c>
      <c r="M11227" s="4" t="s">
        <v>29</v>
      </c>
      <c r="N11227" s="4" t="s">
        <v>20295</v>
      </c>
    </row>
    <row r="11228" spans="1:14" x14ac:dyDescent="0.35">
      <c r="A11228" s="4" t="s">
        <v>11509</v>
      </c>
      <c r="B11228" s="5">
        <v>45131</v>
      </c>
      <c r="C11228" s="4" t="s">
        <v>368</v>
      </c>
      <c r="D11228" s="4" t="s">
        <v>16</v>
      </c>
      <c r="E11228" s="4" t="s">
        <v>128</v>
      </c>
      <c r="F11228" s="4" t="s">
        <v>129</v>
      </c>
      <c r="G11228">
        <v>10801.4</v>
      </c>
      <c r="H11228" s="4" t="s">
        <v>95</v>
      </c>
      <c r="I11228" s="4" t="s">
        <v>20</v>
      </c>
      <c r="J11228" s="4" t="s">
        <v>98</v>
      </c>
      <c r="K11228">
        <v>32078.87</v>
      </c>
      <c r="L11228">
        <v>324195.76</v>
      </c>
      <c r="M11228" s="4" t="s">
        <v>36</v>
      </c>
      <c r="N11228" s="4" t="s">
        <v>20296</v>
      </c>
    </row>
    <row r="11229" spans="1:14" x14ac:dyDescent="0.35">
      <c r="A11229" s="4" t="s">
        <v>11510</v>
      </c>
      <c r="B11229" s="5">
        <v>45164</v>
      </c>
      <c r="C11229" s="4" t="s">
        <v>228</v>
      </c>
      <c r="D11229" s="4" t="s">
        <v>39</v>
      </c>
      <c r="E11229" s="4" t="s">
        <v>293</v>
      </c>
      <c r="F11229" s="4" t="s">
        <v>85</v>
      </c>
      <c r="G11229">
        <v>16093.34</v>
      </c>
      <c r="H11229" s="4" t="s">
        <v>27</v>
      </c>
      <c r="I11229" s="4" t="s">
        <v>20</v>
      </c>
      <c r="J11229" s="4" t="s">
        <v>21</v>
      </c>
      <c r="K11229">
        <v>34593.769999999997</v>
      </c>
      <c r="L11229">
        <v>152592.23000000001</v>
      </c>
      <c r="M11229" s="4" t="s">
        <v>134</v>
      </c>
      <c r="N11229" s="4" t="s">
        <v>20304</v>
      </c>
    </row>
    <row r="11230" spans="1:14" x14ac:dyDescent="0.35">
      <c r="A11230" s="4" t="s">
        <v>11511</v>
      </c>
      <c r="B11230" s="5">
        <v>45021</v>
      </c>
      <c r="C11230" s="4" t="s">
        <v>736</v>
      </c>
      <c r="D11230" s="4" t="s">
        <v>16</v>
      </c>
      <c r="E11230" s="4" t="s">
        <v>150</v>
      </c>
      <c r="F11230" s="4" t="s">
        <v>85</v>
      </c>
      <c r="G11230">
        <v>1996.93</v>
      </c>
      <c r="H11230" s="4" t="s">
        <v>19</v>
      </c>
      <c r="I11230" s="4" t="s">
        <v>34</v>
      </c>
      <c r="J11230" s="4" t="s">
        <v>28</v>
      </c>
      <c r="K11230">
        <v>55980.68</v>
      </c>
      <c r="L11230">
        <v>131940.63</v>
      </c>
      <c r="M11230" s="4" t="s">
        <v>65</v>
      </c>
      <c r="N11230" s="4" t="s">
        <v>20299</v>
      </c>
    </row>
    <row r="11231" spans="1:14" x14ac:dyDescent="0.35">
      <c r="A11231" s="4" t="s">
        <v>11512</v>
      </c>
      <c r="B11231" s="5">
        <v>45229</v>
      </c>
      <c r="C11231" s="4" t="s">
        <v>321</v>
      </c>
      <c r="D11231" s="4" t="s">
        <v>16</v>
      </c>
      <c r="E11231" s="4" t="s">
        <v>46</v>
      </c>
      <c r="F11231" s="4" t="s">
        <v>74</v>
      </c>
      <c r="G11231">
        <v>14848.83</v>
      </c>
      <c r="H11231" s="4" t="s">
        <v>48</v>
      </c>
      <c r="I11231" s="4" t="s">
        <v>18</v>
      </c>
      <c r="J11231" s="4" t="s">
        <v>28</v>
      </c>
      <c r="K11231">
        <v>68787.33</v>
      </c>
      <c r="L11231">
        <v>151877.43</v>
      </c>
      <c r="M11231" s="4" t="s">
        <v>83</v>
      </c>
      <c r="N11231" s="4" t="s">
        <v>20302</v>
      </c>
    </row>
    <row r="11232" spans="1:14" x14ac:dyDescent="0.35">
      <c r="A11232" s="4" t="s">
        <v>11513</v>
      </c>
      <c r="B11232" s="5">
        <v>45127</v>
      </c>
      <c r="C11232" s="4" t="s">
        <v>571</v>
      </c>
      <c r="D11232" s="4" t="s">
        <v>16</v>
      </c>
      <c r="E11232" s="4" t="s">
        <v>46</v>
      </c>
      <c r="F11232" s="4" t="s">
        <v>18</v>
      </c>
      <c r="G11232">
        <v>5494.98</v>
      </c>
      <c r="H11232" s="4" t="s">
        <v>19</v>
      </c>
      <c r="I11232" s="4" t="s">
        <v>20</v>
      </c>
      <c r="J11232" s="4" t="s">
        <v>55</v>
      </c>
      <c r="K11232">
        <v>52871.62</v>
      </c>
      <c r="L11232">
        <v>98865.57</v>
      </c>
      <c r="M11232" s="4" t="s">
        <v>36</v>
      </c>
      <c r="N11232" s="4" t="s">
        <v>20296</v>
      </c>
    </row>
    <row r="11233" spans="1:14" x14ac:dyDescent="0.35">
      <c r="A11233" s="4" t="s">
        <v>11514</v>
      </c>
      <c r="B11233" s="5">
        <v>45020</v>
      </c>
      <c r="C11233" s="4" t="s">
        <v>516</v>
      </c>
      <c r="D11233" s="4" t="s">
        <v>62</v>
      </c>
      <c r="E11233" s="4" t="s">
        <v>123</v>
      </c>
      <c r="F11233" s="4" t="s">
        <v>64</v>
      </c>
      <c r="G11233">
        <v>63419.29</v>
      </c>
      <c r="H11233" s="4" t="s">
        <v>95</v>
      </c>
      <c r="I11233" s="4" t="s">
        <v>54</v>
      </c>
      <c r="J11233" s="4" t="s">
        <v>55</v>
      </c>
      <c r="K11233">
        <v>64526.44</v>
      </c>
      <c r="L11233">
        <v>202098.23</v>
      </c>
      <c r="M11233" s="4" t="s">
        <v>65</v>
      </c>
      <c r="N11233" s="4" t="s">
        <v>20299</v>
      </c>
    </row>
    <row r="11234" spans="1:14" x14ac:dyDescent="0.35">
      <c r="A11234" s="4" t="s">
        <v>11515</v>
      </c>
      <c r="B11234" s="5">
        <v>45076</v>
      </c>
      <c r="C11234" s="4" t="s">
        <v>157</v>
      </c>
      <c r="D11234" s="4" t="s">
        <v>39</v>
      </c>
      <c r="E11234" s="4" t="s">
        <v>293</v>
      </c>
      <c r="F11234" s="4" t="s">
        <v>18</v>
      </c>
      <c r="G11234">
        <v>16893</v>
      </c>
      <c r="H11234" s="4" t="s">
        <v>48</v>
      </c>
      <c r="I11234" s="4" t="s">
        <v>54</v>
      </c>
      <c r="J11234" s="4" t="s">
        <v>79</v>
      </c>
      <c r="K11234">
        <v>60994.75</v>
      </c>
      <c r="L11234">
        <v>275276.87</v>
      </c>
      <c r="M11234" s="4" t="s">
        <v>102</v>
      </c>
      <c r="N11234" s="4" t="s">
        <v>102</v>
      </c>
    </row>
    <row r="11235" spans="1:14" x14ac:dyDescent="0.35">
      <c r="A11235" s="4" t="s">
        <v>11516</v>
      </c>
      <c r="B11235" s="5">
        <v>45100</v>
      </c>
      <c r="C11235" s="4" t="s">
        <v>1126</v>
      </c>
      <c r="D11235" s="4" t="s">
        <v>16</v>
      </c>
      <c r="E11235" s="4" t="s">
        <v>70</v>
      </c>
      <c r="F11235" s="4" t="s">
        <v>90</v>
      </c>
      <c r="G11235">
        <v>1232.82</v>
      </c>
      <c r="H11235" s="4" t="s">
        <v>27</v>
      </c>
      <c r="I11235" s="4" t="s">
        <v>54</v>
      </c>
      <c r="J11235" s="4" t="s">
        <v>79</v>
      </c>
      <c r="K11235">
        <v>62838.12</v>
      </c>
      <c r="L11235">
        <v>152381.72</v>
      </c>
      <c r="M11235" s="4" t="s">
        <v>22</v>
      </c>
      <c r="N11235" s="4" t="s">
        <v>20294</v>
      </c>
    </row>
    <row r="11236" spans="1:14" x14ac:dyDescent="0.35">
      <c r="A11236" s="4" t="s">
        <v>11517</v>
      </c>
      <c r="B11236" s="5">
        <v>44927</v>
      </c>
      <c r="C11236" s="4" t="s">
        <v>567</v>
      </c>
      <c r="D11236" s="4" t="s">
        <v>39</v>
      </c>
      <c r="E11236" s="4" t="s">
        <v>162</v>
      </c>
      <c r="F11236" s="4" t="s">
        <v>33</v>
      </c>
      <c r="G11236">
        <v>7637.19</v>
      </c>
      <c r="H11236" s="4" t="s">
        <v>95</v>
      </c>
      <c r="I11236" s="4" t="s">
        <v>20</v>
      </c>
      <c r="J11236" s="4" t="s">
        <v>55</v>
      </c>
      <c r="K11236">
        <v>69932.62</v>
      </c>
      <c r="L11236">
        <v>396915.29</v>
      </c>
      <c r="M11236" s="4" t="s">
        <v>43</v>
      </c>
      <c r="N11236" s="4" t="s">
        <v>20297</v>
      </c>
    </row>
    <row r="11237" spans="1:14" x14ac:dyDescent="0.35">
      <c r="A11237" s="4" t="s">
        <v>11518</v>
      </c>
      <c r="B11237" s="5">
        <v>45087</v>
      </c>
      <c r="C11237" s="4" t="s">
        <v>207</v>
      </c>
      <c r="D11237" s="4" t="s">
        <v>16</v>
      </c>
      <c r="E11237" s="4" t="s">
        <v>32</v>
      </c>
      <c r="F11237" s="4" t="s">
        <v>113</v>
      </c>
      <c r="G11237">
        <v>12074.01</v>
      </c>
      <c r="H11237" s="4" t="s">
        <v>19</v>
      </c>
      <c r="I11237" s="4" t="s">
        <v>49</v>
      </c>
      <c r="J11237" s="4" t="s">
        <v>114</v>
      </c>
      <c r="K11237">
        <v>43220.35</v>
      </c>
      <c r="L11237">
        <v>86158.84</v>
      </c>
      <c r="M11237" s="4" t="s">
        <v>22</v>
      </c>
      <c r="N11237" s="4" t="s">
        <v>20294</v>
      </c>
    </row>
    <row r="11238" spans="1:14" x14ac:dyDescent="0.35">
      <c r="A11238" s="4" t="s">
        <v>11519</v>
      </c>
      <c r="B11238" s="5">
        <v>45087</v>
      </c>
      <c r="C11238" s="4" t="s">
        <v>73</v>
      </c>
      <c r="D11238" s="4" t="s">
        <v>16</v>
      </c>
      <c r="E11238" s="4" t="s">
        <v>58</v>
      </c>
      <c r="F11238" s="4" t="s">
        <v>129</v>
      </c>
      <c r="G11238">
        <v>14213.78</v>
      </c>
      <c r="H11238" s="4" t="s">
        <v>48</v>
      </c>
      <c r="I11238" s="4" t="s">
        <v>54</v>
      </c>
      <c r="J11238" s="4" t="s">
        <v>114</v>
      </c>
      <c r="K11238">
        <v>58254.51</v>
      </c>
      <c r="L11238">
        <v>343319.66</v>
      </c>
      <c r="M11238" s="4" t="s">
        <v>22</v>
      </c>
      <c r="N11238" s="4" t="s">
        <v>20294</v>
      </c>
    </row>
    <row r="11239" spans="1:14" x14ac:dyDescent="0.35">
      <c r="A11239" s="4" t="s">
        <v>11520</v>
      </c>
      <c r="B11239" s="5">
        <v>44984</v>
      </c>
      <c r="C11239" s="4" t="s">
        <v>271</v>
      </c>
      <c r="D11239" s="4" t="s">
        <v>39</v>
      </c>
      <c r="E11239" s="4" t="s">
        <v>293</v>
      </c>
      <c r="F11239" s="4" t="s">
        <v>18</v>
      </c>
      <c r="G11239">
        <v>18097.87</v>
      </c>
      <c r="H11239" s="4" t="s">
        <v>48</v>
      </c>
      <c r="I11239" s="4" t="s">
        <v>49</v>
      </c>
      <c r="J11239" s="4" t="s">
        <v>98</v>
      </c>
      <c r="K11239">
        <v>52088.89</v>
      </c>
      <c r="L11239">
        <v>-19369.45</v>
      </c>
      <c r="M11239" s="4" t="s">
        <v>71</v>
      </c>
      <c r="N11239" s="4" t="s">
        <v>20300</v>
      </c>
    </row>
    <row r="11240" spans="1:14" x14ac:dyDescent="0.35">
      <c r="A11240" s="4" t="s">
        <v>11521</v>
      </c>
      <c r="B11240" s="5">
        <v>45173</v>
      </c>
      <c r="C11240" s="4" t="s">
        <v>188</v>
      </c>
      <c r="D11240" s="4" t="s">
        <v>62</v>
      </c>
      <c r="E11240" s="4" t="s">
        <v>123</v>
      </c>
      <c r="F11240" s="4" t="s">
        <v>64</v>
      </c>
      <c r="G11240">
        <v>72540.210000000006</v>
      </c>
      <c r="H11240" s="4" t="s">
        <v>19</v>
      </c>
      <c r="I11240" s="4" t="s">
        <v>20</v>
      </c>
      <c r="J11240" s="4" t="s">
        <v>79</v>
      </c>
      <c r="K11240">
        <v>35090.620000000003</v>
      </c>
      <c r="L11240">
        <v>328072.40000000002</v>
      </c>
      <c r="M11240" s="4" t="s">
        <v>59</v>
      </c>
      <c r="N11240" s="4" t="s">
        <v>20298</v>
      </c>
    </row>
    <row r="11241" spans="1:14" x14ac:dyDescent="0.35">
      <c r="A11241" s="4" t="s">
        <v>11522</v>
      </c>
      <c r="B11241" s="5">
        <v>45079</v>
      </c>
      <c r="C11241" s="4" t="s">
        <v>856</v>
      </c>
      <c r="D11241" s="4" t="s">
        <v>16</v>
      </c>
      <c r="E11241" s="4" t="s">
        <v>52</v>
      </c>
      <c r="F11241" s="4" t="s">
        <v>26</v>
      </c>
      <c r="G11241">
        <v>13233.66</v>
      </c>
      <c r="H11241" s="4" t="s">
        <v>27</v>
      </c>
      <c r="I11241" s="4" t="s">
        <v>34</v>
      </c>
      <c r="J11241" s="4" t="s">
        <v>28</v>
      </c>
      <c r="K11241">
        <v>36250.58</v>
      </c>
      <c r="L11241">
        <v>62521.03</v>
      </c>
      <c r="M11241" s="4" t="s">
        <v>22</v>
      </c>
      <c r="N11241" s="4" t="s">
        <v>20294</v>
      </c>
    </row>
    <row r="11242" spans="1:14" x14ac:dyDescent="0.35">
      <c r="A11242" s="4" t="s">
        <v>11523</v>
      </c>
      <c r="B11242" s="5">
        <v>45047</v>
      </c>
      <c r="C11242" s="4" t="s">
        <v>724</v>
      </c>
      <c r="D11242" s="4" t="s">
        <v>16</v>
      </c>
      <c r="E11242" s="4" t="s">
        <v>52</v>
      </c>
      <c r="F11242" s="4" t="s">
        <v>26</v>
      </c>
      <c r="G11242">
        <v>5830.84</v>
      </c>
      <c r="H11242" s="4" t="s">
        <v>86</v>
      </c>
      <c r="I11242" s="4" t="s">
        <v>34</v>
      </c>
      <c r="J11242" s="4" t="s">
        <v>35</v>
      </c>
      <c r="K11242">
        <v>53194.2</v>
      </c>
      <c r="L11242">
        <v>500208.95</v>
      </c>
      <c r="M11242" s="4" t="s">
        <v>102</v>
      </c>
      <c r="N11242" s="4" t="s">
        <v>102</v>
      </c>
    </row>
    <row r="11243" spans="1:14" x14ac:dyDescent="0.35">
      <c r="A11243" s="4" t="s">
        <v>11524</v>
      </c>
      <c r="B11243" s="5">
        <v>45012</v>
      </c>
      <c r="C11243" s="4" t="s">
        <v>161</v>
      </c>
      <c r="D11243" s="4" t="s">
        <v>16</v>
      </c>
      <c r="E11243" s="4" t="s">
        <v>150</v>
      </c>
      <c r="F11243" s="4" t="s">
        <v>129</v>
      </c>
      <c r="G11243">
        <v>9320.19</v>
      </c>
      <c r="H11243" s="4" t="s">
        <v>27</v>
      </c>
      <c r="I11243" s="4" t="s">
        <v>34</v>
      </c>
      <c r="J11243" s="4" t="s">
        <v>42</v>
      </c>
      <c r="K11243">
        <v>66434.880000000005</v>
      </c>
      <c r="L11243">
        <v>282108.96999999997</v>
      </c>
      <c r="M11243" s="4" t="s">
        <v>29</v>
      </c>
      <c r="N11243" s="4" t="s">
        <v>20295</v>
      </c>
    </row>
    <row r="11244" spans="1:14" x14ac:dyDescent="0.35">
      <c r="A11244" s="4" t="s">
        <v>11525</v>
      </c>
      <c r="B11244" s="5">
        <v>45259</v>
      </c>
      <c r="C11244" s="4" t="s">
        <v>437</v>
      </c>
      <c r="D11244" s="4" t="s">
        <v>16</v>
      </c>
      <c r="E11244" s="4" t="s">
        <v>17</v>
      </c>
      <c r="F11244" s="4" t="s">
        <v>107</v>
      </c>
      <c r="G11244">
        <v>8760.68</v>
      </c>
      <c r="H11244" s="4" t="s">
        <v>48</v>
      </c>
      <c r="I11244" s="4" t="s">
        <v>20</v>
      </c>
      <c r="J11244" s="4" t="s">
        <v>35</v>
      </c>
      <c r="K11244">
        <v>49267.23</v>
      </c>
      <c r="L11244">
        <v>541887.51</v>
      </c>
      <c r="M11244" s="4" t="s">
        <v>75</v>
      </c>
      <c r="N11244" s="4" t="s">
        <v>20301</v>
      </c>
    </row>
    <row r="11245" spans="1:14" x14ac:dyDescent="0.35">
      <c r="A11245" s="4" t="s">
        <v>11526</v>
      </c>
      <c r="B11245" s="5">
        <v>44967</v>
      </c>
      <c r="C11245" s="4" t="s">
        <v>1245</v>
      </c>
      <c r="D11245" s="4" t="s">
        <v>16</v>
      </c>
      <c r="E11245" s="4" t="s">
        <v>25</v>
      </c>
      <c r="F11245" s="4" t="s">
        <v>117</v>
      </c>
      <c r="G11245">
        <v>1942.47</v>
      </c>
      <c r="H11245" s="4" t="s">
        <v>95</v>
      </c>
      <c r="I11245" s="4" t="s">
        <v>49</v>
      </c>
      <c r="J11245" s="4" t="s">
        <v>120</v>
      </c>
      <c r="K11245">
        <v>33158.39</v>
      </c>
      <c r="L11245">
        <v>166302.94</v>
      </c>
      <c r="M11245" s="4" t="s">
        <v>71</v>
      </c>
      <c r="N11245" s="4" t="s">
        <v>20300</v>
      </c>
    </row>
    <row r="11246" spans="1:14" x14ac:dyDescent="0.35">
      <c r="A11246" s="4" t="s">
        <v>11527</v>
      </c>
      <c r="B11246" s="5">
        <v>45082</v>
      </c>
      <c r="C11246" s="4" t="s">
        <v>15</v>
      </c>
      <c r="D11246" s="4" t="s">
        <v>62</v>
      </c>
      <c r="E11246" s="4" t="s">
        <v>123</v>
      </c>
      <c r="F11246" s="4" t="s">
        <v>64</v>
      </c>
      <c r="G11246">
        <v>92841.73</v>
      </c>
      <c r="H11246" s="4" t="s">
        <v>27</v>
      </c>
      <c r="I11246" s="4" t="s">
        <v>18</v>
      </c>
      <c r="J11246" s="4" t="s">
        <v>79</v>
      </c>
      <c r="K11246">
        <v>44669.17</v>
      </c>
      <c r="L11246">
        <v>318098.15999999997</v>
      </c>
      <c r="M11246" s="4" t="s">
        <v>22</v>
      </c>
      <c r="N11246" s="4" t="s">
        <v>20294</v>
      </c>
    </row>
    <row r="11247" spans="1:14" x14ac:dyDescent="0.35">
      <c r="A11247" s="4" t="s">
        <v>11528</v>
      </c>
      <c r="B11247" s="5">
        <v>45101</v>
      </c>
      <c r="C11247" s="4" t="s">
        <v>218</v>
      </c>
      <c r="D11247" s="4" t="s">
        <v>16</v>
      </c>
      <c r="E11247" s="4" t="s">
        <v>32</v>
      </c>
      <c r="F11247" s="4" t="s">
        <v>90</v>
      </c>
      <c r="G11247">
        <v>9443.94</v>
      </c>
      <c r="H11247" s="4" t="s">
        <v>86</v>
      </c>
      <c r="I11247" s="4" t="s">
        <v>18</v>
      </c>
      <c r="J11247" s="4" t="s">
        <v>21</v>
      </c>
      <c r="K11247">
        <v>47878.74</v>
      </c>
      <c r="L11247">
        <v>58659.25</v>
      </c>
      <c r="M11247" s="4" t="s">
        <v>22</v>
      </c>
      <c r="N11247" s="4" t="s">
        <v>20294</v>
      </c>
    </row>
    <row r="11248" spans="1:14" x14ac:dyDescent="0.35">
      <c r="A11248" s="4" t="s">
        <v>11529</v>
      </c>
      <c r="B11248" s="5">
        <v>45232</v>
      </c>
      <c r="C11248" s="4" t="s">
        <v>357</v>
      </c>
      <c r="D11248" s="4" t="s">
        <v>39</v>
      </c>
      <c r="E11248" s="4" t="s">
        <v>334</v>
      </c>
      <c r="F11248" s="4" t="s">
        <v>168</v>
      </c>
      <c r="G11248">
        <v>11450.13</v>
      </c>
      <c r="H11248" s="4" t="s">
        <v>48</v>
      </c>
      <c r="I11248" s="4" t="s">
        <v>49</v>
      </c>
      <c r="J11248" s="4" t="s">
        <v>55</v>
      </c>
      <c r="K11248">
        <v>53596.99</v>
      </c>
      <c r="L11248">
        <v>116121.08</v>
      </c>
      <c r="M11248" s="4" t="s">
        <v>75</v>
      </c>
      <c r="N11248" s="4" t="s">
        <v>20301</v>
      </c>
    </row>
    <row r="11249" spans="1:14" x14ac:dyDescent="0.35">
      <c r="A11249" s="4" t="s">
        <v>11530</v>
      </c>
      <c r="B11249" s="5">
        <v>45264</v>
      </c>
      <c r="C11249" s="4" t="s">
        <v>719</v>
      </c>
      <c r="D11249" s="4" t="s">
        <v>16</v>
      </c>
      <c r="E11249" s="4" t="s">
        <v>17</v>
      </c>
      <c r="F11249" s="4" t="s">
        <v>117</v>
      </c>
      <c r="G11249">
        <v>2918.54</v>
      </c>
      <c r="H11249" s="4" t="s">
        <v>95</v>
      </c>
      <c r="I11249" s="4" t="s">
        <v>54</v>
      </c>
      <c r="J11249" s="4" t="s">
        <v>114</v>
      </c>
      <c r="K11249">
        <v>52433.919999999998</v>
      </c>
      <c r="L11249">
        <v>156524.60999999999</v>
      </c>
      <c r="M11249" s="4" t="s">
        <v>87</v>
      </c>
      <c r="N11249" s="4" t="s">
        <v>20303</v>
      </c>
    </row>
    <row r="11250" spans="1:14" x14ac:dyDescent="0.35">
      <c r="A11250" s="4" t="s">
        <v>11531</v>
      </c>
      <c r="B11250" s="5">
        <v>45224</v>
      </c>
      <c r="C11250" s="4" t="s">
        <v>341</v>
      </c>
      <c r="D11250" s="4" t="s">
        <v>16</v>
      </c>
      <c r="E11250" s="4" t="s">
        <v>58</v>
      </c>
      <c r="F11250" s="4" t="s">
        <v>26</v>
      </c>
      <c r="G11250">
        <v>1174.99</v>
      </c>
      <c r="H11250" s="4" t="s">
        <v>48</v>
      </c>
      <c r="I11250" s="4" t="s">
        <v>54</v>
      </c>
      <c r="J11250" s="4" t="s">
        <v>42</v>
      </c>
      <c r="K11250">
        <v>52662.86</v>
      </c>
      <c r="L11250">
        <v>270044.5</v>
      </c>
      <c r="M11250" s="4" t="s">
        <v>83</v>
      </c>
      <c r="N11250" s="4" t="s">
        <v>20302</v>
      </c>
    </row>
    <row r="11251" spans="1:14" x14ac:dyDescent="0.35">
      <c r="A11251" s="4" t="s">
        <v>11532</v>
      </c>
      <c r="B11251" s="5">
        <v>45097</v>
      </c>
      <c r="C11251" s="4" t="s">
        <v>45</v>
      </c>
      <c r="D11251" s="4" t="s">
        <v>39</v>
      </c>
      <c r="E11251" s="4" t="s">
        <v>334</v>
      </c>
      <c r="F11251" s="4" t="s">
        <v>41</v>
      </c>
      <c r="G11251">
        <v>23428.880000000001</v>
      </c>
      <c r="H11251" s="4" t="s">
        <v>95</v>
      </c>
      <c r="I11251" s="4" t="s">
        <v>18</v>
      </c>
      <c r="J11251" s="4" t="s">
        <v>79</v>
      </c>
      <c r="K11251">
        <v>50234.37</v>
      </c>
      <c r="L11251">
        <v>161958.88</v>
      </c>
      <c r="M11251" s="4" t="s">
        <v>22</v>
      </c>
      <c r="N11251" s="4" t="s">
        <v>20294</v>
      </c>
    </row>
    <row r="11252" spans="1:14" x14ac:dyDescent="0.35">
      <c r="A11252" s="4" t="s">
        <v>11533</v>
      </c>
      <c r="B11252" s="5">
        <v>45109</v>
      </c>
      <c r="C11252" s="4" t="s">
        <v>51</v>
      </c>
      <c r="D11252" s="4" t="s">
        <v>16</v>
      </c>
      <c r="E11252" s="4" t="s">
        <v>32</v>
      </c>
      <c r="F11252" s="4" t="s">
        <v>53</v>
      </c>
      <c r="G11252">
        <v>5025.07</v>
      </c>
      <c r="H11252" s="4" t="s">
        <v>95</v>
      </c>
      <c r="I11252" s="4" t="s">
        <v>18</v>
      </c>
      <c r="J11252" s="4" t="s">
        <v>114</v>
      </c>
      <c r="K11252">
        <v>36970.97</v>
      </c>
      <c r="L11252">
        <v>206621.72</v>
      </c>
      <c r="M11252" s="4" t="s">
        <v>36</v>
      </c>
      <c r="N11252" s="4" t="s">
        <v>20296</v>
      </c>
    </row>
    <row r="11253" spans="1:14" x14ac:dyDescent="0.35">
      <c r="A11253" s="4" t="s">
        <v>11534</v>
      </c>
      <c r="B11253" s="5">
        <v>44977</v>
      </c>
      <c r="C11253" s="4" t="s">
        <v>184</v>
      </c>
      <c r="D11253" s="4" t="s">
        <v>39</v>
      </c>
      <c r="E11253" s="4" t="s">
        <v>40</v>
      </c>
      <c r="F11253" s="4" t="s">
        <v>113</v>
      </c>
      <c r="G11253">
        <v>26930.14</v>
      </c>
      <c r="H11253" s="4" t="s">
        <v>86</v>
      </c>
      <c r="I11253" s="4" t="s">
        <v>49</v>
      </c>
      <c r="J11253" s="4" t="s">
        <v>55</v>
      </c>
      <c r="K11253">
        <v>46671.68</v>
      </c>
      <c r="L11253">
        <v>46682.080000000002</v>
      </c>
      <c r="M11253" s="4" t="s">
        <v>71</v>
      </c>
      <c r="N11253" s="4" t="s">
        <v>20300</v>
      </c>
    </row>
    <row r="11254" spans="1:14" x14ac:dyDescent="0.35">
      <c r="A11254" s="4" t="s">
        <v>11535</v>
      </c>
      <c r="B11254" s="5">
        <v>44968</v>
      </c>
      <c r="C11254" s="4" t="s">
        <v>226</v>
      </c>
      <c r="D11254" s="4" t="s">
        <v>16</v>
      </c>
      <c r="E11254" s="4" t="s">
        <v>46</v>
      </c>
      <c r="F11254" s="4" t="s">
        <v>168</v>
      </c>
      <c r="G11254">
        <v>11934.25</v>
      </c>
      <c r="H11254" s="4" t="s">
        <v>19</v>
      </c>
      <c r="I11254" s="4" t="s">
        <v>34</v>
      </c>
      <c r="J11254" s="4" t="s">
        <v>42</v>
      </c>
      <c r="K11254">
        <v>59418.47</v>
      </c>
      <c r="L11254">
        <v>106986.67</v>
      </c>
      <c r="M11254" s="4" t="s">
        <v>71</v>
      </c>
      <c r="N11254" s="4" t="s">
        <v>20300</v>
      </c>
    </row>
    <row r="11255" spans="1:14" x14ac:dyDescent="0.35">
      <c r="A11255" s="4" t="s">
        <v>11536</v>
      </c>
      <c r="B11255" s="5">
        <v>45063</v>
      </c>
      <c r="C11255" s="4" t="s">
        <v>67</v>
      </c>
      <c r="D11255" s="4" t="s">
        <v>16</v>
      </c>
      <c r="E11255" s="4" t="s">
        <v>58</v>
      </c>
      <c r="F11255" s="4" t="s">
        <v>107</v>
      </c>
      <c r="G11255">
        <v>193.89</v>
      </c>
      <c r="H11255" s="4" t="s">
        <v>95</v>
      </c>
      <c r="I11255" s="4" t="s">
        <v>18</v>
      </c>
      <c r="J11255" s="4" t="s">
        <v>35</v>
      </c>
      <c r="K11255">
        <v>66946.3</v>
      </c>
      <c r="L11255">
        <v>149461.68</v>
      </c>
      <c r="M11255" s="4" t="s">
        <v>102</v>
      </c>
      <c r="N11255" s="4" t="s">
        <v>102</v>
      </c>
    </row>
    <row r="11256" spans="1:14" x14ac:dyDescent="0.35">
      <c r="A11256" s="4" t="s">
        <v>11537</v>
      </c>
      <c r="B11256" s="5">
        <v>45272</v>
      </c>
      <c r="C11256" s="4" t="s">
        <v>437</v>
      </c>
      <c r="D11256" s="4" t="s">
        <v>16</v>
      </c>
      <c r="E11256" s="4" t="s">
        <v>70</v>
      </c>
      <c r="F11256" s="4" t="s">
        <v>74</v>
      </c>
      <c r="G11256">
        <v>11853.36</v>
      </c>
      <c r="H11256" s="4" t="s">
        <v>86</v>
      </c>
      <c r="I11256" s="4" t="s">
        <v>49</v>
      </c>
      <c r="J11256" s="4" t="s">
        <v>42</v>
      </c>
      <c r="K11256">
        <v>36981.51</v>
      </c>
      <c r="L11256">
        <v>-7594.18</v>
      </c>
      <c r="M11256" s="4" t="s">
        <v>87</v>
      </c>
      <c r="N11256" s="4" t="s">
        <v>20303</v>
      </c>
    </row>
    <row r="11257" spans="1:14" x14ac:dyDescent="0.35">
      <c r="A11257" s="4" t="s">
        <v>11538</v>
      </c>
      <c r="B11257" s="5">
        <v>45257</v>
      </c>
      <c r="C11257" s="4" t="s">
        <v>81</v>
      </c>
      <c r="D11257" s="4" t="s">
        <v>39</v>
      </c>
      <c r="E11257" s="4" t="s">
        <v>162</v>
      </c>
      <c r="F11257" s="4" t="s">
        <v>53</v>
      </c>
      <c r="G11257">
        <v>27159.57</v>
      </c>
      <c r="H11257" s="4" t="s">
        <v>19</v>
      </c>
      <c r="I11257" s="4" t="s">
        <v>20</v>
      </c>
      <c r="J11257" s="4" t="s">
        <v>21</v>
      </c>
      <c r="K11257">
        <v>42636.77</v>
      </c>
      <c r="L11257">
        <v>59953.66</v>
      </c>
      <c r="M11257" s="4" t="s">
        <v>75</v>
      </c>
      <c r="N11257" s="4" t="s">
        <v>20301</v>
      </c>
    </row>
    <row r="11258" spans="1:14" x14ac:dyDescent="0.35">
      <c r="A11258" s="4" t="s">
        <v>11539</v>
      </c>
      <c r="B11258" s="5">
        <v>45092</v>
      </c>
      <c r="C11258" s="4" t="s">
        <v>149</v>
      </c>
      <c r="D11258" s="4" t="s">
        <v>16</v>
      </c>
      <c r="E11258" s="4" t="s">
        <v>46</v>
      </c>
      <c r="F11258" s="4" t="s">
        <v>53</v>
      </c>
      <c r="G11258">
        <v>12185.52</v>
      </c>
      <c r="H11258" s="4" t="s">
        <v>95</v>
      </c>
      <c r="I11258" s="4" t="s">
        <v>54</v>
      </c>
      <c r="J11258" s="4" t="s">
        <v>79</v>
      </c>
      <c r="K11258">
        <v>48537.81</v>
      </c>
      <c r="L11258">
        <v>91914.1</v>
      </c>
      <c r="M11258" s="4" t="s">
        <v>22</v>
      </c>
      <c r="N11258" s="4" t="s">
        <v>20294</v>
      </c>
    </row>
    <row r="11259" spans="1:14" x14ac:dyDescent="0.35">
      <c r="A11259" s="4" t="s">
        <v>11540</v>
      </c>
      <c r="B11259" s="5">
        <v>44943</v>
      </c>
      <c r="C11259" s="4" t="s">
        <v>182</v>
      </c>
      <c r="D11259" s="4" t="s">
        <v>62</v>
      </c>
      <c r="E11259" s="4" t="s">
        <v>78</v>
      </c>
      <c r="F11259" s="4" t="s">
        <v>64</v>
      </c>
      <c r="G11259">
        <v>87994.43</v>
      </c>
      <c r="H11259" s="4" t="s">
        <v>27</v>
      </c>
      <c r="I11259" s="4" t="s">
        <v>54</v>
      </c>
      <c r="J11259" s="4" t="s">
        <v>98</v>
      </c>
      <c r="K11259">
        <v>52149.49</v>
      </c>
      <c r="L11259">
        <v>388588.17</v>
      </c>
      <c r="M11259" s="4" t="s">
        <v>43</v>
      </c>
      <c r="N11259" s="4" t="s">
        <v>20297</v>
      </c>
    </row>
    <row r="11260" spans="1:14" x14ac:dyDescent="0.35">
      <c r="A11260" s="4" t="s">
        <v>11541</v>
      </c>
      <c r="B11260" s="5">
        <v>45127</v>
      </c>
      <c r="C11260" s="4" t="s">
        <v>664</v>
      </c>
      <c r="D11260" s="4" t="s">
        <v>16</v>
      </c>
      <c r="E11260" s="4" t="s">
        <v>17</v>
      </c>
      <c r="F11260" s="4" t="s">
        <v>90</v>
      </c>
      <c r="G11260">
        <v>6788.46</v>
      </c>
      <c r="H11260" s="4" t="s">
        <v>27</v>
      </c>
      <c r="I11260" s="4" t="s">
        <v>54</v>
      </c>
      <c r="J11260" s="4" t="s">
        <v>120</v>
      </c>
      <c r="K11260">
        <v>67723.55</v>
      </c>
      <c r="L11260">
        <v>68002.899999999994</v>
      </c>
      <c r="M11260" s="4" t="s">
        <v>36</v>
      </c>
      <c r="N11260" s="4" t="s">
        <v>20296</v>
      </c>
    </row>
    <row r="11261" spans="1:14" x14ac:dyDescent="0.35">
      <c r="A11261" s="4" t="s">
        <v>11542</v>
      </c>
      <c r="B11261" s="5">
        <v>45027</v>
      </c>
      <c r="C11261" s="4" t="s">
        <v>389</v>
      </c>
      <c r="D11261" s="4" t="s">
        <v>16</v>
      </c>
      <c r="E11261" s="4" t="s">
        <v>70</v>
      </c>
      <c r="F11261" s="4" t="s">
        <v>113</v>
      </c>
      <c r="G11261">
        <v>1608.61</v>
      </c>
      <c r="H11261" s="4" t="s">
        <v>19</v>
      </c>
      <c r="I11261" s="4" t="s">
        <v>34</v>
      </c>
      <c r="J11261" s="4" t="s">
        <v>79</v>
      </c>
      <c r="K11261">
        <v>55852.42</v>
      </c>
      <c r="L11261">
        <v>174335.83</v>
      </c>
      <c r="M11261" s="4" t="s">
        <v>65</v>
      </c>
      <c r="N11261" s="4" t="s">
        <v>20299</v>
      </c>
    </row>
    <row r="11262" spans="1:14" x14ac:dyDescent="0.35">
      <c r="A11262" s="4" t="s">
        <v>11543</v>
      </c>
      <c r="B11262" s="5">
        <v>45267</v>
      </c>
      <c r="C11262" s="4" t="s">
        <v>216</v>
      </c>
      <c r="D11262" s="4" t="s">
        <v>16</v>
      </c>
      <c r="E11262" s="4" t="s">
        <v>17</v>
      </c>
      <c r="F11262" s="4" t="s">
        <v>47</v>
      </c>
      <c r="G11262">
        <v>12953.04</v>
      </c>
      <c r="H11262" s="4" t="s">
        <v>27</v>
      </c>
      <c r="I11262" s="4" t="s">
        <v>49</v>
      </c>
      <c r="J11262" s="4" t="s">
        <v>21</v>
      </c>
      <c r="K11262">
        <v>34490.42</v>
      </c>
      <c r="L11262">
        <v>358246.9</v>
      </c>
      <c r="M11262" s="4" t="s">
        <v>87</v>
      </c>
      <c r="N11262" s="4" t="s">
        <v>20303</v>
      </c>
    </row>
    <row r="11263" spans="1:14" x14ac:dyDescent="0.35">
      <c r="A11263" s="4" t="s">
        <v>11544</v>
      </c>
      <c r="B11263" s="5">
        <v>45084</v>
      </c>
      <c r="C11263" s="4" t="s">
        <v>343</v>
      </c>
      <c r="D11263" s="4" t="s">
        <v>16</v>
      </c>
      <c r="E11263" s="4" t="s">
        <v>17</v>
      </c>
      <c r="F11263" s="4" t="s">
        <v>129</v>
      </c>
      <c r="G11263">
        <v>13382.11</v>
      </c>
      <c r="H11263" s="4" t="s">
        <v>95</v>
      </c>
      <c r="I11263" s="4" t="s">
        <v>49</v>
      </c>
      <c r="J11263" s="4" t="s">
        <v>55</v>
      </c>
      <c r="K11263">
        <v>63009.85</v>
      </c>
      <c r="L11263">
        <v>103560.18</v>
      </c>
      <c r="M11263" s="4" t="s">
        <v>22</v>
      </c>
      <c r="N11263" s="4" t="s">
        <v>20294</v>
      </c>
    </row>
    <row r="11264" spans="1:14" x14ac:dyDescent="0.35">
      <c r="A11264" s="4" t="s">
        <v>11545</v>
      </c>
      <c r="B11264" s="5">
        <v>44950</v>
      </c>
      <c r="C11264" s="4" t="s">
        <v>362</v>
      </c>
      <c r="D11264" s="4" t="s">
        <v>16</v>
      </c>
      <c r="E11264" s="4" t="s">
        <v>70</v>
      </c>
      <c r="F11264" s="4" t="s">
        <v>85</v>
      </c>
      <c r="G11264">
        <v>1837.36</v>
      </c>
      <c r="H11264" s="4" t="s">
        <v>48</v>
      </c>
      <c r="I11264" s="4" t="s">
        <v>49</v>
      </c>
      <c r="J11264" s="4" t="s">
        <v>139</v>
      </c>
      <c r="K11264">
        <v>65381.26</v>
      </c>
      <c r="L11264">
        <v>78558.179999999993</v>
      </c>
      <c r="M11264" s="4" t="s">
        <v>43</v>
      </c>
      <c r="N11264" s="4" t="s">
        <v>20297</v>
      </c>
    </row>
    <row r="11265" spans="1:14" x14ac:dyDescent="0.35">
      <c r="A11265" s="4" t="s">
        <v>11546</v>
      </c>
      <c r="B11265" s="5">
        <v>44985</v>
      </c>
      <c r="C11265" s="4" t="s">
        <v>214</v>
      </c>
      <c r="D11265" s="4" t="s">
        <v>16</v>
      </c>
      <c r="E11265" s="4" t="s">
        <v>70</v>
      </c>
      <c r="F11265" s="4" t="s">
        <v>117</v>
      </c>
      <c r="G11265">
        <v>13854.63</v>
      </c>
      <c r="H11265" s="4" t="s">
        <v>86</v>
      </c>
      <c r="I11265" s="4" t="s">
        <v>18</v>
      </c>
      <c r="J11265" s="4" t="s">
        <v>120</v>
      </c>
      <c r="K11265">
        <v>59730.47</v>
      </c>
      <c r="L11265">
        <v>8011.37</v>
      </c>
      <c r="M11265" s="4" t="s">
        <v>71</v>
      </c>
      <c r="N11265" s="4" t="s">
        <v>20300</v>
      </c>
    </row>
    <row r="11266" spans="1:14" x14ac:dyDescent="0.35">
      <c r="A11266" s="4" t="s">
        <v>11547</v>
      </c>
      <c r="B11266" s="5">
        <v>45047</v>
      </c>
      <c r="C11266" s="4" t="s">
        <v>167</v>
      </c>
      <c r="D11266" s="4" t="s">
        <v>16</v>
      </c>
      <c r="E11266" s="4" t="s">
        <v>128</v>
      </c>
      <c r="F11266" s="4" t="s">
        <v>129</v>
      </c>
      <c r="G11266">
        <v>4199.63</v>
      </c>
      <c r="H11266" s="4" t="s">
        <v>19</v>
      </c>
      <c r="I11266" s="4" t="s">
        <v>49</v>
      </c>
      <c r="J11266" s="4" t="s">
        <v>139</v>
      </c>
      <c r="K11266">
        <v>43850.25</v>
      </c>
      <c r="L11266">
        <v>281210.15999999997</v>
      </c>
      <c r="M11266" s="4" t="s">
        <v>102</v>
      </c>
      <c r="N11266" s="4" t="s">
        <v>102</v>
      </c>
    </row>
    <row r="11267" spans="1:14" x14ac:dyDescent="0.35">
      <c r="A11267" s="4" t="s">
        <v>11548</v>
      </c>
      <c r="B11267" s="5">
        <v>45275</v>
      </c>
      <c r="C11267" s="4" t="s">
        <v>839</v>
      </c>
      <c r="D11267" s="4" t="s">
        <v>39</v>
      </c>
      <c r="E11267" s="4" t="s">
        <v>210</v>
      </c>
      <c r="F11267" s="4" t="s">
        <v>90</v>
      </c>
      <c r="G11267">
        <v>27882.11</v>
      </c>
      <c r="H11267" s="4" t="s">
        <v>48</v>
      </c>
      <c r="I11267" s="4" t="s">
        <v>18</v>
      </c>
      <c r="J11267" s="4" t="s">
        <v>139</v>
      </c>
      <c r="K11267">
        <v>48066.38</v>
      </c>
      <c r="L11267">
        <v>4118.4399999999996</v>
      </c>
      <c r="M11267" s="4" t="s">
        <v>87</v>
      </c>
      <c r="N11267" s="4" t="s">
        <v>20303</v>
      </c>
    </row>
    <row r="11268" spans="1:14" x14ac:dyDescent="0.35">
      <c r="A11268" s="4" t="s">
        <v>11549</v>
      </c>
      <c r="B11268" s="5">
        <v>45198</v>
      </c>
      <c r="C11268" s="4" t="s">
        <v>205</v>
      </c>
      <c r="D11268" s="4" t="s">
        <v>62</v>
      </c>
      <c r="E11268" s="4" t="s">
        <v>82</v>
      </c>
      <c r="F11268" s="4" t="s">
        <v>64</v>
      </c>
      <c r="G11268">
        <v>94049.600000000006</v>
      </c>
      <c r="H11268" s="4" t="s">
        <v>95</v>
      </c>
      <c r="I11268" s="4" t="s">
        <v>18</v>
      </c>
      <c r="J11268" s="4" t="s">
        <v>120</v>
      </c>
      <c r="K11268">
        <v>51065.61</v>
      </c>
      <c r="L11268">
        <v>135658.57999999999</v>
      </c>
      <c r="M11268" s="4" t="s">
        <v>59</v>
      </c>
      <c r="N11268" s="4" t="s">
        <v>20298</v>
      </c>
    </row>
    <row r="11269" spans="1:14" x14ac:dyDescent="0.35">
      <c r="A11269" s="4" t="s">
        <v>11550</v>
      </c>
      <c r="B11269" s="5">
        <v>45238</v>
      </c>
      <c r="C11269" s="4" t="s">
        <v>184</v>
      </c>
      <c r="D11269" s="4" t="s">
        <v>39</v>
      </c>
      <c r="E11269" s="4" t="s">
        <v>334</v>
      </c>
      <c r="F11269" s="4" t="s">
        <v>74</v>
      </c>
      <c r="G11269">
        <v>8260.8799999999992</v>
      </c>
      <c r="H11269" s="4" t="s">
        <v>19</v>
      </c>
      <c r="I11269" s="4" t="s">
        <v>54</v>
      </c>
      <c r="J11269" s="4" t="s">
        <v>139</v>
      </c>
      <c r="K11269">
        <v>61975.360000000001</v>
      </c>
      <c r="L11269">
        <v>271592.12</v>
      </c>
      <c r="M11269" s="4" t="s">
        <v>75</v>
      </c>
      <c r="N11269" s="4" t="s">
        <v>20301</v>
      </c>
    </row>
    <row r="11270" spans="1:14" x14ac:dyDescent="0.35">
      <c r="A11270" s="4" t="s">
        <v>11551</v>
      </c>
      <c r="B11270" s="5">
        <v>44975</v>
      </c>
      <c r="C11270" s="4" t="s">
        <v>1006</v>
      </c>
      <c r="D11270" s="4" t="s">
        <v>16</v>
      </c>
      <c r="E11270" s="4" t="s">
        <v>32</v>
      </c>
      <c r="F11270" s="4" t="s">
        <v>107</v>
      </c>
      <c r="G11270">
        <v>14742.61</v>
      </c>
      <c r="H11270" s="4" t="s">
        <v>86</v>
      </c>
      <c r="I11270" s="4" t="s">
        <v>20</v>
      </c>
      <c r="J11270" s="4" t="s">
        <v>55</v>
      </c>
      <c r="K11270">
        <v>46076.03</v>
      </c>
      <c r="L11270">
        <v>-67049.08</v>
      </c>
      <c r="M11270" s="4" t="s">
        <v>71</v>
      </c>
      <c r="N11270" s="4" t="s">
        <v>20300</v>
      </c>
    </row>
    <row r="11271" spans="1:14" x14ac:dyDescent="0.35">
      <c r="A11271" s="4" t="s">
        <v>11552</v>
      </c>
      <c r="B11271" s="5">
        <v>44931</v>
      </c>
      <c r="C11271" s="4" t="s">
        <v>216</v>
      </c>
      <c r="D11271" s="4" t="s">
        <v>16</v>
      </c>
      <c r="E11271" s="4" t="s">
        <v>70</v>
      </c>
      <c r="F11271" s="4" t="s">
        <v>18</v>
      </c>
      <c r="G11271">
        <v>7222.11</v>
      </c>
      <c r="H11271" s="4" t="s">
        <v>19</v>
      </c>
      <c r="I11271" s="4" t="s">
        <v>54</v>
      </c>
      <c r="J11271" s="4" t="s">
        <v>35</v>
      </c>
      <c r="K11271">
        <v>32514.42</v>
      </c>
      <c r="L11271">
        <v>226760.46</v>
      </c>
      <c r="M11271" s="4" t="s">
        <v>43</v>
      </c>
      <c r="N11271" s="4" t="s">
        <v>20297</v>
      </c>
    </row>
    <row r="11272" spans="1:14" x14ac:dyDescent="0.35">
      <c r="A11272" s="4" t="s">
        <v>11553</v>
      </c>
      <c r="B11272" s="5">
        <v>45268</v>
      </c>
      <c r="C11272" s="4" t="s">
        <v>285</v>
      </c>
      <c r="D11272" s="4" t="s">
        <v>16</v>
      </c>
      <c r="E11272" s="4" t="s">
        <v>150</v>
      </c>
      <c r="F11272" s="4" t="s">
        <v>113</v>
      </c>
      <c r="G11272">
        <v>9304.08</v>
      </c>
      <c r="H11272" s="4" t="s">
        <v>86</v>
      </c>
      <c r="I11272" s="4" t="s">
        <v>49</v>
      </c>
      <c r="J11272" s="4" t="s">
        <v>42</v>
      </c>
      <c r="K11272">
        <v>61596.58</v>
      </c>
      <c r="L11272">
        <v>22659.86</v>
      </c>
      <c r="M11272" s="4" t="s">
        <v>87</v>
      </c>
      <c r="N11272" s="4" t="s">
        <v>20303</v>
      </c>
    </row>
    <row r="11273" spans="1:14" x14ac:dyDescent="0.35">
      <c r="A11273" s="4" t="s">
        <v>11554</v>
      </c>
      <c r="B11273" s="5">
        <v>45083</v>
      </c>
      <c r="C11273" s="4" t="s">
        <v>57</v>
      </c>
      <c r="D11273" s="4" t="s">
        <v>16</v>
      </c>
      <c r="E11273" s="4" t="s">
        <v>128</v>
      </c>
      <c r="F11273" s="4" t="s">
        <v>85</v>
      </c>
      <c r="G11273">
        <v>12949.73</v>
      </c>
      <c r="H11273" s="4" t="s">
        <v>27</v>
      </c>
      <c r="I11273" s="4" t="s">
        <v>54</v>
      </c>
      <c r="J11273" s="4" t="s">
        <v>28</v>
      </c>
      <c r="K11273">
        <v>67544.62</v>
      </c>
      <c r="L11273">
        <v>151756.34</v>
      </c>
      <c r="M11273" s="4" t="s">
        <v>22</v>
      </c>
      <c r="N11273" s="4" t="s">
        <v>20294</v>
      </c>
    </row>
    <row r="11274" spans="1:14" x14ac:dyDescent="0.35">
      <c r="A11274" s="4" t="s">
        <v>11555</v>
      </c>
      <c r="B11274" s="5">
        <v>45130</v>
      </c>
      <c r="C11274" s="4" t="s">
        <v>149</v>
      </c>
      <c r="D11274" s="4" t="s">
        <v>16</v>
      </c>
      <c r="E11274" s="4" t="s">
        <v>46</v>
      </c>
      <c r="F11274" s="4" t="s">
        <v>47</v>
      </c>
      <c r="G11274">
        <v>303.58999999999997</v>
      </c>
      <c r="H11274" s="4" t="s">
        <v>95</v>
      </c>
      <c r="I11274" s="4" t="s">
        <v>20</v>
      </c>
      <c r="J11274" s="4" t="s">
        <v>139</v>
      </c>
      <c r="K11274">
        <v>62975.16</v>
      </c>
      <c r="L11274">
        <v>8614.5400000000009</v>
      </c>
      <c r="M11274" s="4" t="s">
        <v>36</v>
      </c>
      <c r="N11274" s="4" t="s">
        <v>20296</v>
      </c>
    </row>
    <row r="11275" spans="1:14" x14ac:dyDescent="0.35">
      <c r="A11275" s="4" t="s">
        <v>11556</v>
      </c>
      <c r="B11275" s="5">
        <v>44949</v>
      </c>
      <c r="C11275" s="4" t="s">
        <v>1021</v>
      </c>
      <c r="D11275" s="4" t="s">
        <v>16</v>
      </c>
      <c r="E11275" s="4" t="s">
        <v>46</v>
      </c>
      <c r="F11275" s="4" t="s">
        <v>26</v>
      </c>
      <c r="G11275">
        <v>3785.5</v>
      </c>
      <c r="H11275" s="4" t="s">
        <v>86</v>
      </c>
      <c r="I11275" s="4" t="s">
        <v>20</v>
      </c>
      <c r="J11275" s="4" t="s">
        <v>55</v>
      </c>
      <c r="K11275">
        <v>50565.01</v>
      </c>
      <c r="L11275">
        <v>47399.1</v>
      </c>
      <c r="M11275" s="4" t="s">
        <v>43</v>
      </c>
      <c r="N11275" s="4" t="s">
        <v>20297</v>
      </c>
    </row>
    <row r="11276" spans="1:14" x14ac:dyDescent="0.35">
      <c r="A11276" s="4" t="s">
        <v>11557</v>
      </c>
      <c r="B11276" s="5">
        <v>45187</v>
      </c>
      <c r="C11276" s="4" t="s">
        <v>1169</v>
      </c>
      <c r="D11276" s="4" t="s">
        <v>16</v>
      </c>
      <c r="E11276" s="4" t="s">
        <v>46</v>
      </c>
      <c r="F11276" s="4" t="s">
        <v>26</v>
      </c>
      <c r="G11276">
        <v>3116.27</v>
      </c>
      <c r="H11276" s="4" t="s">
        <v>48</v>
      </c>
      <c r="I11276" s="4" t="s">
        <v>20</v>
      </c>
      <c r="J11276" s="4" t="s">
        <v>79</v>
      </c>
      <c r="K11276">
        <v>37392.400000000001</v>
      </c>
      <c r="L11276">
        <v>266195.20000000001</v>
      </c>
      <c r="M11276" s="4" t="s">
        <v>59</v>
      </c>
      <c r="N11276" s="4" t="s">
        <v>20298</v>
      </c>
    </row>
    <row r="11277" spans="1:14" x14ac:dyDescent="0.35">
      <c r="A11277" s="4" t="s">
        <v>11558</v>
      </c>
      <c r="B11277" s="5">
        <v>45179</v>
      </c>
      <c r="C11277" s="4" t="s">
        <v>297</v>
      </c>
      <c r="D11277" s="4" t="s">
        <v>39</v>
      </c>
      <c r="E11277" s="4" t="s">
        <v>334</v>
      </c>
      <c r="F11277" s="4" t="s">
        <v>129</v>
      </c>
      <c r="G11277">
        <v>12629.47</v>
      </c>
      <c r="H11277" s="4" t="s">
        <v>95</v>
      </c>
      <c r="I11277" s="4" t="s">
        <v>34</v>
      </c>
      <c r="J11277" s="4" t="s">
        <v>35</v>
      </c>
      <c r="K11277">
        <v>50695.91</v>
      </c>
      <c r="L11277">
        <v>176053.13</v>
      </c>
      <c r="M11277" s="4" t="s">
        <v>59</v>
      </c>
      <c r="N11277" s="4" t="s">
        <v>20298</v>
      </c>
    </row>
    <row r="11278" spans="1:14" x14ac:dyDescent="0.35">
      <c r="A11278" s="4" t="s">
        <v>11559</v>
      </c>
      <c r="B11278" s="5">
        <v>45127</v>
      </c>
      <c r="C11278" s="4" t="s">
        <v>264</v>
      </c>
      <c r="D11278" s="4" t="s">
        <v>16</v>
      </c>
      <c r="E11278" s="4" t="s">
        <v>58</v>
      </c>
      <c r="F11278" s="4" t="s">
        <v>152</v>
      </c>
      <c r="G11278">
        <v>5841.13</v>
      </c>
      <c r="H11278" s="4" t="s">
        <v>48</v>
      </c>
      <c r="I11278" s="4" t="s">
        <v>49</v>
      </c>
      <c r="J11278" s="4" t="s">
        <v>35</v>
      </c>
      <c r="K11278">
        <v>48787.66</v>
      </c>
      <c r="L11278">
        <v>206912.17</v>
      </c>
      <c r="M11278" s="4" t="s">
        <v>36</v>
      </c>
      <c r="N11278" s="4" t="s">
        <v>20296</v>
      </c>
    </row>
    <row r="11279" spans="1:14" x14ac:dyDescent="0.35">
      <c r="A11279" s="4" t="s">
        <v>11560</v>
      </c>
      <c r="B11279" s="5">
        <v>44978</v>
      </c>
      <c r="C11279" s="4" t="s">
        <v>260</v>
      </c>
      <c r="D11279" s="4" t="s">
        <v>16</v>
      </c>
      <c r="E11279" s="4" t="s">
        <v>128</v>
      </c>
      <c r="F11279" s="4" t="s">
        <v>107</v>
      </c>
      <c r="G11279">
        <v>10603.5</v>
      </c>
      <c r="H11279" s="4" t="s">
        <v>95</v>
      </c>
      <c r="I11279" s="4" t="s">
        <v>49</v>
      </c>
      <c r="J11279" s="4" t="s">
        <v>55</v>
      </c>
      <c r="K11279">
        <v>45538.36</v>
      </c>
      <c r="L11279">
        <v>450921.41</v>
      </c>
      <c r="M11279" s="4" t="s">
        <v>71</v>
      </c>
      <c r="N11279" s="4" t="s">
        <v>20300</v>
      </c>
    </row>
    <row r="11280" spans="1:14" x14ac:dyDescent="0.35">
      <c r="A11280" s="4" t="s">
        <v>11561</v>
      </c>
      <c r="B11280" s="5">
        <v>45087</v>
      </c>
      <c r="C11280" s="4" t="s">
        <v>345</v>
      </c>
      <c r="D11280" s="4" t="s">
        <v>16</v>
      </c>
      <c r="E11280" s="4" t="s">
        <v>128</v>
      </c>
      <c r="F11280" s="4" t="s">
        <v>74</v>
      </c>
      <c r="G11280">
        <v>5689.46</v>
      </c>
      <c r="H11280" s="4" t="s">
        <v>19</v>
      </c>
      <c r="I11280" s="4" t="s">
        <v>18</v>
      </c>
      <c r="J11280" s="4" t="s">
        <v>98</v>
      </c>
      <c r="K11280">
        <v>60598.25</v>
      </c>
      <c r="L11280">
        <v>91481.85</v>
      </c>
      <c r="M11280" s="4" t="s">
        <v>22</v>
      </c>
      <c r="N11280" s="4" t="s">
        <v>20294</v>
      </c>
    </row>
    <row r="11281" spans="1:14" x14ac:dyDescent="0.35">
      <c r="A11281" s="4" t="s">
        <v>11562</v>
      </c>
      <c r="B11281" s="5">
        <v>45281</v>
      </c>
      <c r="C11281" s="4" t="s">
        <v>401</v>
      </c>
      <c r="D11281" s="4" t="s">
        <v>62</v>
      </c>
      <c r="E11281" s="4" t="s">
        <v>123</v>
      </c>
      <c r="F11281" s="4" t="s">
        <v>64</v>
      </c>
      <c r="G11281">
        <v>74985.350000000006</v>
      </c>
      <c r="H11281" s="4" t="s">
        <v>95</v>
      </c>
      <c r="I11281" s="4" t="s">
        <v>34</v>
      </c>
      <c r="J11281" s="4" t="s">
        <v>21</v>
      </c>
      <c r="K11281">
        <v>44929.29</v>
      </c>
      <c r="L11281">
        <v>184787.99</v>
      </c>
      <c r="M11281" s="4" t="s">
        <v>87</v>
      </c>
      <c r="N11281" s="4" t="s">
        <v>20303</v>
      </c>
    </row>
    <row r="11282" spans="1:14" x14ac:dyDescent="0.35">
      <c r="A11282" s="4" t="s">
        <v>11563</v>
      </c>
      <c r="B11282" s="5">
        <v>45006</v>
      </c>
      <c r="C11282" s="4" t="s">
        <v>122</v>
      </c>
      <c r="D11282" s="4" t="s">
        <v>62</v>
      </c>
      <c r="E11282" s="4" t="s">
        <v>101</v>
      </c>
      <c r="F11282" s="4" t="s">
        <v>64</v>
      </c>
      <c r="G11282">
        <v>82142.09</v>
      </c>
      <c r="H11282" s="4" t="s">
        <v>48</v>
      </c>
      <c r="I11282" s="4" t="s">
        <v>34</v>
      </c>
      <c r="J11282" s="4" t="s">
        <v>79</v>
      </c>
      <c r="K11282">
        <v>46219.03</v>
      </c>
      <c r="L11282">
        <v>235167.7</v>
      </c>
      <c r="M11282" s="4" t="s">
        <v>29</v>
      </c>
      <c r="N11282" s="4" t="s">
        <v>20295</v>
      </c>
    </row>
    <row r="11283" spans="1:14" x14ac:dyDescent="0.35">
      <c r="A11283" s="4" t="s">
        <v>11564</v>
      </c>
      <c r="B11283" s="5">
        <v>45257</v>
      </c>
      <c r="C11283" s="4" t="s">
        <v>732</v>
      </c>
      <c r="D11283" s="4" t="s">
        <v>16</v>
      </c>
      <c r="E11283" s="4" t="s">
        <v>58</v>
      </c>
      <c r="F11283" s="4" t="s">
        <v>152</v>
      </c>
      <c r="G11283">
        <v>1196.5</v>
      </c>
      <c r="H11283" s="4" t="s">
        <v>95</v>
      </c>
      <c r="I11283" s="4" t="s">
        <v>34</v>
      </c>
      <c r="J11283" s="4" t="s">
        <v>55</v>
      </c>
      <c r="K11283">
        <v>45018.080000000002</v>
      </c>
      <c r="L11283">
        <v>99005.75</v>
      </c>
      <c r="M11283" s="4" t="s">
        <v>75</v>
      </c>
      <c r="N11283" s="4" t="s">
        <v>20301</v>
      </c>
    </row>
    <row r="11284" spans="1:14" x14ac:dyDescent="0.35">
      <c r="A11284" s="4" t="s">
        <v>11565</v>
      </c>
      <c r="B11284" s="5">
        <v>45021</v>
      </c>
      <c r="C11284" s="4" t="s">
        <v>696</v>
      </c>
      <c r="D11284" s="4" t="s">
        <v>16</v>
      </c>
      <c r="E11284" s="4" t="s">
        <v>46</v>
      </c>
      <c r="F11284" s="4" t="s">
        <v>152</v>
      </c>
      <c r="G11284">
        <v>8910.36</v>
      </c>
      <c r="H11284" s="4" t="s">
        <v>86</v>
      </c>
      <c r="I11284" s="4" t="s">
        <v>54</v>
      </c>
      <c r="J11284" s="4" t="s">
        <v>79</v>
      </c>
      <c r="K11284">
        <v>47832.54</v>
      </c>
      <c r="L11284">
        <v>215124.59</v>
      </c>
      <c r="M11284" s="4" t="s">
        <v>65</v>
      </c>
      <c r="N11284" s="4" t="s">
        <v>20299</v>
      </c>
    </row>
    <row r="11285" spans="1:14" x14ac:dyDescent="0.35">
      <c r="A11285" s="4" t="s">
        <v>11566</v>
      </c>
      <c r="B11285" s="5">
        <v>44975</v>
      </c>
      <c r="C11285" s="4" t="s">
        <v>267</v>
      </c>
      <c r="D11285" s="4" t="s">
        <v>16</v>
      </c>
      <c r="E11285" s="4" t="s">
        <v>25</v>
      </c>
      <c r="F11285" s="4" t="s">
        <v>33</v>
      </c>
      <c r="G11285">
        <v>7903.62</v>
      </c>
      <c r="H11285" s="4" t="s">
        <v>95</v>
      </c>
      <c r="I11285" s="4" t="s">
        <v>20</v>
      </c>
      <c r="J11285" s="4" t="s">
        <v>42</v>
      </c>
      <c r="K11285">
        <v>63100.14</v>
      </c>
      <c r="L11285">
        <v>134008.87</v>
      </c>
      <c r="M11285" s="4" t="s">
        <v>71</v>
      </c>
      <c r="N11285" s="4" t="s">
        <v>20300</v>
      </c>
    </row>
    <row r="11286" spans="1:14" x14ac:dyDescent="0.35">
      <c r="A11286" s="4" t="s">
        <v>11567</v>
      </c>
      <c r="B11286" s="5">
        <v>45170</v>
      </c>
      <c r="C11286" s="4" t="s">
        <v>106</v>
      </c>
      <c r="D11286" s="4" t="s">
        <v>16</v>
      </c>
      <c r="E11286" s="4" t="s">
        <v>150</v>
      </c>
      <c r="F11286" s="4" t="s">
        <v>117</v>
      </c>
      <c r="G11286">
        <v>14196.91</v>
      </c>
      <c r="H11286" s="4" t="s">
        <v>48</v>
      </c>
      <c r="I11286" s="4" t="s">
        <v>34</v>
      </c>
      <c r="J11286" s="4" t="s">
        <v>120</v>
      </c>
      <c r="K11286">
        <v>56880.42</v>
      </c>
      <c r="L11286">
        <v>226871.9</v>
      </c>
      <c r="M11286" s="4" t="s">
        <v>59</v>
      </c>
      <c r="N11286" s="4" t="s">
        <v>20298</v>
      </c>
    </row>
    <row r="11287" spans="1:14" x14ac:dyDescent="0.35">
      <c r="A11287" s="4" t="s">
        <v>11568</v>
      </c>
      <c r="B11287" s="5">
        <v>44980</v>
      </c>
      <c r="C11287" s="4" t="s">
        <v>205</v>
      </c>
      <c r="D11287" s="4" t="s">
        <v>16</v>
      </c>
      <c r="E11287" s="4" t="s">
        <v>70</v>
      </c>
      <c r="F11287" s="4" t="s">
        <v>26</v>
      </c>
      <c r="G11287">
        <v>13671.39</v>
      </c>
      <c r="H11287" s="4" t="s">
        <v>48</v>
      </c>
      <c r="I11287" s="4" t="s">
        <v>18</v>
      </c>
      <c r="J11287" s="4" t="s">
        <v>98</v>
      </c>
      <c r="K11287">
        <v>51065.61</v>
      </c>
      <c r="L11287">
        <v>121987.19</v>
      </c>
      <c r="M11287" s="4" t="s">
        <v>71</v>
      </c>
      <c r="N11287" s="4" t="s">
        <v>20300</v>
      </c>
    </row>
    <row r="11288" spans="1:14" x14ac:dyDescent="0.35">
      <c r="A11288" s="4" t="s">
        <v>11569</v>
      </c>
      <c r="B11288" s="5">
        <v>45215</v>
      </c>
      <c r="C11288" s="4" t="s">
        <v>502</v>
      </c>
      <c r="D11288" s="4" t="s">
        <v>16</v>
      </c>
      <c r="E11288" s="4" t="s">
        <v>128</v>
      </c>
      <c r="F11288" s="4" t="s">
        <v>107</v>
      </c>
      <c r="G11288">
        <v>5393.7</v>
      </c>
      <c r="H11288" s="4" t="s">
        <v>86</v>
      </c>
      <c r="I11288" s="4" t="s">
        <v>34</v>
      </c>
      <c r="J11288" s="4" t="s">
        <v>139</v>
      </c>
      <c r="K11288">
        <v>58110.46</v>
      </c>
      <c r="L11288">
        <v>88625.81</v>
      </c>
      <c r="M11288" s="4" t="s">
        <v>83</v>
      </c>
      <c r="N11288" s="4" t="s">
        <v>20302</v>
      </c>
    </row>
    <row r="11289" spans="1:14" x14ac:dyDescent="0.35">
      <c r="A11289" s="4" t="s">
        <v>11570</v>
      </c>
      <c r="B11289" s="5">
        <v>45036</v>
      </c>
      <c r="C11289" s="4" t="s">
        <v>343</v>
      </c>
      <c r="D11289" s="4" t="s">
        <v>16</v>
      </c>
      <c r="E11289" s="4" t="s">
        <v>70</v>
      </c>
      <c r="F11289" s="4" t="s">
        <v>152</v>
      </c>
      <c r="G11289">
        <v>10679.16</v>
      </c>
      <c r="H11289" s="4" t="s">
        <v>95</v>
      </c>
      <c r="I11289" s="4" t="s">
        <v>49</v>
      </c>
      <c r="J11289" s="4" t="s">
        <v>139</v>
      </c>
      <c r="K11289">
        <v>63009.85</v>
      </c>
      <c r="L11289">
        <v>92881.02</v>
      </c>
      <c r="M11289" s="4" t="s">
        <v>65</v>
      </c>
      <c r="N11289" s="4" t="s">
        <v>20299</v>
      </c>
    </row>
    <row r="11290" spans="1:14" x14ac:dyDescent="0.35">
      <c r="A11290" s="4" t="s">
        <v>11571</v>
      </c>
      <c r="B11290" s="5">
        <v>44984</v>
      </c>
      <c r="C11290" s="4" t="s">
        <v>197</v>
      </c>
      <c r="D11290" s="4" t="s">
        <v>16</v>
      </c>
      <c r="E11290" s="4" t="s">
        <v>25</v>
      </c>
      <c r="F11290" s="4" t="s">
        <v>85</v>
      </c>
      <c r="G11290">
        <v>2745.4</v>
      </c>
      <c r="H11290" s="4" t="s">
        <v>19</v>
      </c>
      <c r="I11290" s="4" t="s">
        <v>54</v>
      </c>
      <c r="J11290" s="4" t="s">
        <v>28</v>
      </c>
      <c r="K11290">
        <v>50942.53</v>
      </c>
      <c r="L11290">
        <v>175042.86</v>
      </c>
      <c r="M11290" s="4" t="s">
        <v>71</v>
      </c>
      <c r="N11290" s="4" t="s">
        <v>20300</v>
      </c>
    </row>
    <row r="11291" spans="1:14" x14ac:dyDescent="0.35">
      <c r="A11291" s="4" t="s">
        <v>11572</v>
      </c>
      <c r="B11291" s="5">
        <v>45101</v>
      </c>
      <c r="C11291" s="4" t="s">
        <v>708</v>
      </c>
      <c r="D11291" s="4" t="s">
        <v>62</v>
      </c>
      <c r="E11291" s="4" t="s">
        <v>123</v>
      </c>
      <c r="F11291" s="4" t="s">
        <v>64</v>
      </c>
      <c r="G11291">
        <v>26405.99</v>
      </c>
      <c r="H11291" s="4" t="s">
        <v>48</v>
      </c>
      <c r="I11291" s="4" t="s">
        <v>20</v>
      </c>
      <c r="J11291" s="4" t="s">
        <v>21</v>
      </c>
      <c r="K11291">
        <v>31807.74</v>
      </c>
      <c r="L11291">
        <v>465706.45</v>
      </c>
      <c r="M11291" s="4" t="s">
        <v>22</v>
      </c>
      <c r="N11291" s="4" t="s">
        <v>20294</v>
      </c>
    </row>
    <row r="11292" spans="1:14" x14ac:dyDescent="0.35">
      <c r="A11292" s="4" t="s">
        <v>11573</v>
      </c>
      <c r="B11292" s="5">
        <v>45024</v>
      </c>
      <c r="C11292" s="4" t="s">
        <v>384</v>
      </c>
      <c r="D11292" s="4" t="s">
        <v>16</v>
      </c>
      <c r="E11292" s="4" t="s">
        <v>52</v>
      </c>
      <c r="F11292" s="4" t="s">
        <v>129</v>
      </c>
      <c r="G11292">
        <v>9231.14</v>
      </c>
      <c r="H11292" s="4" t="s">
        <v>95</v>
      </c>
      <c r="I11292" s="4" t="s">
        <v>49</v>
      </c>
      <c r="J11292" s="4" t="s">
        <v>120</v>
      </c>
      <c r="K11292">
        <v>52038.400000000001</v>
      </c>
      <c r="L11292">
        <v>235501.78</v>
      </c>
      <c r="M11292" s="4" t="s">
        <v>65</v>
      </c>
      <c r="N11292" s="4" t="s">
        <v>20299</v>
      </c>
    </row>
    <row r="11293" spans="1:14" x14ac:dyDescent="0.35">
      <c r="A11293" s="4" t="s">
        <v>11574</v>
      </c>
      <c r="B11293" s="5">
        <v>45192</v>
      </c>
      <c r="C11293" s="4" t="s">
        <v>216</v>
      </c>
      <c r="D11293" s="4" t="s">
        <v>62</v>
      </c>
      <c r="E11293" s="4" t="s">
        <v>101</v>
      </c>
      <c r="F11293" s="4" t="s">
        <v>64</v>
      </c>
      <c r="G11293">
        <v>96690.09</v>
      </c>
      <c r="H11293" s="4" t="s">
        <v>95</v>
      </c>
      <c r="I11293" s="4" t="s">
        <v>54</v>
      </c>
      <c r="J11293" s="4" t="s">
        <v>120</v>
      </c>
      <c r="K11293">
        <v>32514.42</v>
      </c>
      <c r="L11293">
        <v>323450.55</v>
      </c>
      <c r="M11293" s="4" t="s">
        <v>59</v>
      </c>
      <c r="N11293" s="4" t="s">
        <v>20298</v>
      </c>
    </row>
    <row r="11294" spans="1:14" x14ac:dyDescent="0.35">
      <c r="A11294" s="4" t="s">
        <v>11575</v>
      </c>
      <c r="B11294" s="5">
        <v>45110</v>
      </c>
      <c r="C11294" s="4" t="s">
        <v>100</v>
      </c>
      <c r="D11294" s="4" t="s">
        <v>16</v>
      </c>
      <c r="E11294" s="4" t="s">
        <v>52</v>
      </c>
      <c r="F11294" s="4" t="s">
        <v>107</v>
      </c>
      <c r="G11294">
        <v>12403.1</v>
      </c>
      <c r="H11294" s="4" t="s">
        <v>48</v>
      </c>
      <c r="I11294" s="4" t="s">
        <v>20</v>
      </c>
      <c r="J11294" s="4" t="s">
        <v>120</v>
      </c>
      <c r="K11294">
        <v>53565.93</v>
      </c>
      <c r="L11294">
        <v>410856.32</v>
      </c>
      <c r="M11294" s="4" t="s">
        <v>36</v>
      </c>
      <c r="N11294" s="4" t="s">
        <v>20296</v>
      </c>
    </row>
    <row r="11295" spans="1:14" x14ac:dyDescent="0.35">
      <c r="A11295" s="4" t="s">
        <v>11576</v>
      </c>
      <c r="B11295" s="5">
        <v>44956</v>
      </c>
      <c r="C11295" s="4" t="s">
        <v>368</v>
      </c>
      <c r="D11295" s="4" t="s">
        <v>16</v>
      </c>
      <c r="E11295" s="4" t="s">
        <v>32</v>
      </c>
      <c r="F11295" s="4" t="s">
        <v>53</v>
      </c>
      <c r="G11295">
        <v>4275.17</v>
      </c>
      <c r="H11295" s="4" t="s">
        <v>86</v>
      </c>
      <c r="I11295" s="4" t="s">
        <v>18</v>
      </c>
      <c r="J11295" s="4" t="s">
        <v>42</v>
      </c>
      <c r="K11295">
        <v>50001.4</v>
      </c>
      <c r="L11295">
        <v>184099.25</v>
      </c>
      <c r="M11295" s="4" t="s">
        <v>43</v>
      </c>
      <c r="N11295" s="4" t="s">
        <v>20297</v>
      </c>
    </row>
    <row r="11296" spans="1:14" x14ac:dyDescent="0.35">
      <c r="A11296" s="4" t="s">
        <v>11577</v>
      </c>
      <c r="B11296" s="5">
        <v>44945</v>
      </c>
      <c r="C11296" s="4" t="s">
        <v>391</v>
      </c>
      <c r="D11296" s="4" t="s">
        <v>62</v>
      </c>
      <c r="E11296" s="4" t="s">
        <v>78</v>
      </c>
      <c r="F11296" s="4" t="s">
        <v>64</v>
      </c>
      <c r="G11296">
        <v>70488.09</v>
      </c>
      <c r="H11296" s="4" t="s">
        <v>27</v>
      </c>
      <c r="I11296" s="4" t="s">
        <v>34</v>
      </c>
      <c r="J11296" s="4" t="s">
        <v>98</v>
      </c>
      <c r="K11296">
        <v>53444.3</v>
      </c>
      <c r="L11296">
        <v>245756.52</v>
      </c>
      <c r="M11296" s="4" t="s">
        <v>43</v>
      </c>
      <c r="N11296" s="4" t="s">
        <v>20297</v>
      </c>
    </row>
    <row r="11297" spans="1:14" x14ac:dyDescent="0.35">
      <c r="A11297" s="4" t="s">
        <v>11578</v>
      </c>
      <c r="B11297" s="5">
        <v>45209</v>
      </c>
      <c r="C11297" s="4" t="s">
        <v>136</v>
      </c>
      <c r="D11297" s="4" t="s">
        <v>16</v>
      </c>
      <c r="E11297" s="4" t="s">
        <v>17</v>
      </c>
      <c r="F11297" s="4" t="s">
        <v>129</v>
      </c>
      <c r="G11297">
        <v>12305.9</v>
      </c>
      <c r="H11297" s="4" t="s">
        <v>48</v>
      </c>
      <c r="I11297" s="4" t="s">
        <v>49</v>
      </c>
      <c r="J11297" s="4" t="s">
        <v>28</v>
      </c>
      <c r="K11297">
        <v>47395.45</v>
      </c>
      <c r="L11297">
        <v>170404.33</v>
      </c>
      <c r="M11297" s="4" t="s">
        <v>83</v>
      </c>
      <c r="N11297" s="4" t="s">
        <v>20302</v>
      </c>
    </row>
    <row r="11298" spans="1:14" x14ac:dyDescent="0.35">
      <c r="A11298" s="4" t="s">
        <v>11579</v>
      </c>
      <c r="B11298" s="5">
        <v>45239</v>
      </c>
      <c r="C11298" s="4" t="s">
        <v>301</v>
      </c>
      <c r="D11298" s="4" t="s">
        <v>62</v>
      </c>
      <c r="E11298" s="4" t="s">
        <v>78</v>
      </c>
      <c r="F11298" s="4" t="s">
        <v>64</v>
      </c>
      <c r="G11298">
        <v>83291.66</v>
      </c>
      <c r="H11298" s="4" t="s">
        <v>27</v>
      </c>
      <c r="I11298" s="4" t="s">
        <v>54</v>
      </c>
      <c r="J11298" s="4" t="s">
        <v>35</v>
      </c>
      <c r="K11298">
        <v>54949.37</v>
      </c>
      <c r="L11298">
        <v>288817.40000000002</v>
      </c>
      <c r="M11298" s="4" t="s">
        <v>75</v>
      </c>
      <c r="N11298" s="4" t="s">
        <v>20301</v>
      </c>
    </row>
    <row r="11299" spans="1:14" x14ac:dyDescent="0.35">
      <c r="A11299" s="4" t="s">
        <v>11580</v>
      </c>
      <c r="B11299" s="5">
        <v>45086</v>
      </c>
      <c r="C11299" s="4" t="s">
        <v>412</v>
      </c>
      <c r="D11299" s="4" t="s">
        <v>16</v>
      </c>
      <c r="E11299" s="4" t="s">
        <v>70</v>
      </c>
      <c r="F11299" s="4" t="s">
        <v>33</v>
      </c>
      <c r="G11299">
        <v>6249.89</v>
      </c>
      <c r="H11299" s="4" t="s">
        <v>19</v>
      </c>
      <c r="I11299" s="4" t="s">
        <v>20</v>
      </c>
      <c r="J11299" s="4" t="s">
        <v>55</v>
      </c>
      <c r="K11299">
        <v>33019.15</v>
      </c>
      <c r="L11299">
        <v>172691.74</v>
      </c>
      <c r="M11299" s="4" t="s">
        <v>22</v>
      </c>
      <c r="N11299" s="4" t="s">
        <v>20294</v>
      </c>
    </row>
    <row r="11300" spans="1:14" x14ac:dyDescent="0.35">
      <c r="A11300" s="4" t="s">
        <v>11581</v>
      </c>
      <c r="B11300" s="5">
        <v>44959</v>
      </c>
      <c r="C11300" s="4" t="s">
        <v>646</v>
      </c>
      <c r="D11300" s="4" t="s">
        <v>16</v>
      </c>
      <c r="E11300" s="4" t="s">
        <v>32</v>
      </c>
      <c r="F11300" s="4" t="s">
        <v>113</v>
      </c>
      <c r="G11300">
        <v>3816.73</v>
      </c>
      <c r="H11300" s="4" t="s">
        <v>19</v>
      </c>
      <c r="I11300" s="4" t="s">
        <v>34</v>
      </c>
      <c r="J11300" s="4" t="s">
        <v>28</v>
      </c>
      <c r="K11300">
        <v>62574.48</v>
      </c>
      <c r="L11300">
        <v>50883.09</v>
      </c>
      <c r="M11300" s="4" t="s">
        <v>71</v>
      </c>
      <c r="N11300" s="4" t="s">
        <v>20300</v>
      </c>
    </row>
    <row r="11301" spans="1:14" x14ac:dyDescent="0.35">
      <c r="A11301" s="4" t="s">
        <v>11582</v>
      </c>
      <c r="B11301" s="5">
        <v>45102</v>
      </c>
      <c r="C11301" s="4" t="s">
        <v>122</v>
      </c>
      <c r="D11301" s="4" t="s">
        <v>16</v>
      </c>
      <c r="E11301" s="4" t="s">
        <v>32</v>
      </c>
      <c r="F11301" s="4" t="s">
        <v>18</v>
      </c>
      <c r="G11301">
        <v>10314.51</v>
      </c>
      <c r="H11301" s="4" t="s">
        <v>95</v>
      </c>
      <c r="I11301" s="4" t="s">
        <v>49</v>
      </c>
      <c r="J11301" s="4" t="s">
        <v>55</v>
      </c>
      <c r="K11301">
        <v>63939.91</v>
      </c>
      <c r="L11301">
        <v>112594.66</v>
      </c>
      <c r="M11301" s="4" t="s">
        <v>22</v>
      </c>
      <c r="N11301" s="4" t="s">
        <v>20294</v>
      </c>
    </row>
    <row r="11302" spans="1:14" x14ac:dyDescent="0.35">
      <c r="A11302" s="4" t="s">
        <v>11583</v>
      </c>
      <c r="B11302" s="5">
        <v>45220</v>
      </c>
      <c r="C11302" s="4" t="s">
        <v>866</v>
      </c>
      <c r="D11302" s="4" t="s">
        <v>39</v>
      </c>
      <c r="E11302" s="4" t="s">
        <v>334</v>
      </c>
      <c r="F11302" s="4" t="s">
        <v>47</v>
      </c>
      <c r="G11302">
        <v>9475.69</v>
      </c>
      <c r="H11302" s="4" t="s">
        <v>48</v>
      </c>
      <c r="I11302" s="4" t="s">
        <v>18</v>
      </c>
      <c r="J11302" s="4" t="s">
        <v>28</v>
      </c>
      <c r="K11302">
        <v>41784.29</v>
      </c>
      <c r="L11302">
        <v>188754.33</v>
      </c>
      <c r="M11302" s="4" t="s">
        <v>83</v>
      </c>
      <c r="N11302" s="4" t="s">
        <v>20302</v>
      </c>
    </row>
    <row r="11303" spans="1:14" x14ac:dyDescent="0.35">
      <c r="A11303" s="4" t="s">
        <v>11584</v>
      </c>
      <c r="B11303" s="5">
        <v>45179</v>
      </c>
      <c r="C11303" s="4" t="s">
        <v>188</v>
      </c>
      <c r="D11303" s="4" t="s">
        <v>16</v>
      </c>
      <c r="E11303" s="4" t="s">
        <v>17</v>
      </c>
      <c r="F11303" s="4" t="s">
        <v>152</v>
      </c>
      <c r="G11303">
        <v>13389.43</v>
      </c>
      <c r="H11303" s="4" t="s">
        <v>27</v>
      </c>
      <c r="I11303" s="4" t="s">
        <v>20</v>
      </c>
      <c r="J11303" s="4" t="s">
        <v>21</v>
      </c>
      <c r="K11303">
        <v>35090.620000000003</v>
      </c>
      <c r="L11303">
        <v>314682.96999999997</v>
      </c>
      <c r="M11303" s="4" t="s">
        <v>59</v>
      </c>
      <c r="N11303" s="4" t="s">
        <v>20298</v>
      </c>
    </row>
    <row r="11304" spans="1:14" x14ac:dyDescent="0.35">
      <c r="A11304" s="4" t="s">
        <v>11585</v>
      </c>
      <c r="B11304" s="5">
        <v>45104</v>
      </c>
      <c r="C11304" s="4" t="s">
        <v>281</v>
      </c>
      <c r="D11304" s="4" t="s">
        <v>16</v>
      </c>
      <c r="E11304" s="4" t="s">
        <v>32</v>
      </c>
      <c r="F11304" s="4" t="s">
        <v>90</v>
      </c>
      <c r="G11304">
        <v>14301.9</v>
      </c>
      <c r="H11304" s="4" t="s">
        <v>86</v>
      </c>
      <c r="I11304" s="4" t="s">
        <v>20</v>
      </c>
      <c r="J11304" s="4" t="s">
        <v>42</v>
      </c>
      <c r="K11304">
        <v>47525.279999999999</v>
      </c>
      <c r="L11304">
        <v>342072.42</v>
      </c>
      <c r="M11304" s="4" t="s">
        <v>22</v>
      </c>
      <c r="N11304" s="4" t="s">
        <v>20294</v>
      </c>
    </row>
    <row r="11305" spans="1:14" x14ac:dyDescent="0.35">
      <c r="A11305" s="4" t="s">
        <v>11586</v>
      </c>
      <c r="B11305" s="5">
        <v>45285</v>
      </c>
      <c r="C11305" s="4" t="s">
        <v>184</v>
      </c>
      <c r="D11305" s="4" t="s">
        <v>62</v>
      </c>
      <c r="E11305" s="4" t="s">
        <v>78</v>
      </c>
      <c r="F11305" s="4" t="s">
        <v>64</v>
      </c>
      <c r="G11305">
        <v>24003.24</v>
      </c>
      <c r="H11305" s="4" t="s">
        <v>86</v>
      </c>
      <c r="I11305" s="4" t="s">
        <v>20</v>
      </c>
      <c r="J11305" s="4" t="s">
        <v>28</v>
      </c>
      <c r="K11305">
        <v>64836.9</v>
      </c>
      <c r="L11305">
        <v>121639.91</v>
      </c>
      <c r="M11305" s="4" t="s">
        <v>87</v>
      </c>
      <c r="N11305" s="4" t="s">
        <v>20303</v>
      </c>
    </row>
    <row r="11306" spans="1:14" x14ac:dyDescent="0.35">
      <c r="A11306" s="4" t="s">
        <v>11587</v>
      </c>
      <c r="B11306" s="5">
        <v>44989</v>
      </c>
      <c r="C11306" s="4" t="s">
        <v>45</v>
      </c>
      <c r="D11306" s="4" t="s">
        <v>62</v>
      </c>
      <c r="E11306" s="4" t="s">
        <v>123</v>
      </c>
      <c r="F11306" s="4" t="s">
        <v>64</v>
      </c>
      <c r="G11306">
        <v>71915.41</v>
      </c>
      <c r="H11306" s="4" t="s">
        <v>48</v>
      </c>
      <c r="I11306" s="4" t="s">
        <v>20</v>
      </c>
      <c r="J11306" s="4" t="s">
        <v>98</v>
      </c>
      <c r="K11306">
        <v>32886.15</v>
      </c>
      <c r="L11306">
        <v>249580.57</v>
      </c>
      <c r="M11306" s="4" t="s">
        <v>29</v>
      </c>
      <c r="N11306" s="4" t="s">
        <v>20295</v>
      </c>
    </row>
    <row r="11307" spans="1:14" x14ac:dyDescent="0.35">
      <c r="A11307" s="4" t="s">
        <v>11588</v>
      </c>
      <c r="B11307" s="5">
        <v>45016</v>
      </c>
      <c r="C11307" s="4" t="s">
        <v>205</v>
      </c>
      <c r="D11307" s="4" t="s">
        <v>16</v>
      </c>
      <c r="E11307" s="4" t="s">
        <v>52</v>
      </c>
      <c r="F11307" s="4" t="s">
        <v>107</v>
      </c>
      <c r="G11307">
        <v>10443.77</v>
      </c>
      <c r="H11307" s="4" t="s">
        <v>48</v>
      </c>
      <c r="I11307" s="4" t="s">
        <v>34</v>
      </c>
      <c r="J11307" s="4" t="s">
        <v>35</v>
      </c>
      <c r="K11307">
        <v>33939.68</v>
      </c>
      <c r="L11307">
        <v>23447.02</v>
      </c>
      <c r="M11307" s="4" t="s">
        <v>29</v>
      </c>
      <c r="N11307" s="4" t="s">
        <v>20295</v>
      </c>
    </row>
    <row r="11308" spans="1:14" x14ac:dyDescent="0.35">
      <c r="A11308" s="4" t="s">
        <v>11589</v>
      </c>
      <c r="B11308" s="5">
        <v>45145</v>
      </c>
      <c r="C11308" s="4" t="s">
        <v>92</v>
      </c>
      <c r="D11308" s="4" t="s">
        <v>62</v>
      </c>
      <c r="E11308" s="4" t="s">
        <v>63</v>
      </c>
      <c r="F11308" s="4" t="s">
        <v>64</v>
      </c>
      <c r="G11308">
        <v>20144.39</v>
      </c>
      <c r="H11308" s="4" t="s">
        <v>95</v>
      </c>
      <c r="I11308" s="4" t="s">
        <v>34</v>
      </c>
      <c r="J11308" s="4" t="s">
        <v>120</v>
      </c>
      <c r="K11308">
        <v>57876.25</v>
      </c>
      <c r="L11308">
        <v>145553.35</v>
      </c>
      <c r="M11308" s="4" t="s">
        <v>134</v>
      </c>
      <c r="N11308" s="4" t="s">
        <v>20304</v>
      </c>
    </row>
    <row r="11309" spans="1:14" x14ac:dyDescent="0.35">
      <c r="A11309" s="4" t="s">
        <v>11590</v>
      </c>
      <c r="B11309" s="5">
        <v>45011</v>
      </c>
      <c r="C11309" s="4" t="s">
        <v>502</v>
      </c>
      <c r="D11309" s="4" t="s">
        <v>16</v>
      </c>
      <c r="E11309" s="4" t="s">
        <v>25</v>
      </c>
      <c r="F11309" s="4" t="s">
        <v>53</v>
      </c>
      <c r="G11309">
        <v>8029.36</v>
      </c>
      <c r="H11309" s="4" t="s">
        <v>86</v>
      </c>
      <c r="I11309" s="4" t="s">
        <v>18</v>
      </c>
      <c r="J11309" s="4" t="s">
        <v>21</v>
      </c>
      <c r="K11309">
        <v>38439.43</v>
      </c>
      <c r="L11309">
        <v>225069.08</v>
      </c>
      <c r="M11309" s="4" t="s">
        <v>29</v>
      </c>
      <c r="N11309" s="4" t="s">
        <v>20295</v>
      </c>
    </row>
    <row r="11310" spans="1:14" x14ac:dyDescent="0.35">
      <c r="A11310" s="4" t="s">
        <v>11591</v>
      </c>
      <c r="B11310" s="5">
        <v>45163</v>
      </c>
      <c r="C11310" s="4" t="s">
        <v>839</v>
      </c>
      <c r="D11310" s="4" t="s">
        <v>16</v>
      </c>
      <c r="E11310" s="4" t="s">
        <v>17</v>
      </c>
      <c r="F11310" s="4" t="s">
        <v>168</v>
      </c>
      <c r="G11310">
        <v>4210.6499999999996</v>
      </c>
      <c r="H11310" s="4" t="s">
        <v>86</v>
      </c>
      <c r="I11310" s="4" t="s">
        <v>34</v>
      </c>
      <c r="J11310" s="4" t="s">
        <v>139</v>
      </c>
      <c r="K11310">
        <v>59337.74</v>
      </c>
      <c r="L11310">
        <v>110843.98</v>
      </c>
      <c r="M11310" s="4" t="s">
        <v>134</v>
      </c>
      <c r="N11310" s="4" t="s">
        <v>20304</v>
      </c>
    </row>
    <row r="11311" spans="1:14" x14ac:dyDescent="0.35">
      <c r="A11311" s="4" t="s">
        <v>11592</v>
      </c>
      <c r="B11311" s="5">
        <v>45128</v>
      </c>
      <c r="C11311" s="4" t="s">
        <v>790</v>
      </c>
      <c r="D11311" s="4" t="s">
        <v>16</v>
      </c>
      <c r="E11311" s="4" t="s">
        <v>128</v>
      </c>
      <c r="F11311" s="4" t="s">
        <v>90</v>
      </c>
      <c r="G11311">
        <v>7566.07</v>
      </c>
      <c r="H11311" s="4" t="s">
        <v>19</v>
      </c>
      <c r="I11311" s="4" t="s">
        <v>54</v>
      </c>
      <c r="J11311" s="4" t="s">
        <v>21</v>
      </c>
      <c r="K11311">
        <v>40042.400000000001</v>
      </c>
      <c r="L11311">
        <v>219975.45</v>
      </c>
      <c r="M11311" s="4" t="s">
        <v>36</v>
      </c>
      <c r="N11311" s="4" t="s">
        <v>20296</v>
      </c>
    </row>
    <row r="11312" spans="1:14" x14ac:dyDescent="0.35">
      <c r="A11312" s="4" t="s">
        <v>11593</v>
      </c>
      <c r="B11312" s="5">
        <v>45122</v>
      </c>
      <c r="C11312" s="4" t="s">
        <v>271</v>
      </c>
      <c r="D11312" s="4" t="s">
        <v>62</v>
      </c>
      <c r="E11312" s="4" t="s">
        <v>78</v>
      </c>
      <c r="F11312" s="4" t="s">
        <v>64</v>
      </c>
      <c r="G11312">
        <v>82205.990000000005</v>
      </c>
      <c r="H11312" s="4" t="s">
        <v>86</v>
      </c>
      <c r="I11312" s="4" t="s">
        <v>20</v>
      </c>
      <c r="J11312" s="4" t="s">
        <v>114</v>
      </c>
      <c r="K11312">
        <v>34516.81</v>
      </c>
      <c r="L11312">
        <v>166862.95000000001</v>
      </c>
      <c r="M11312" s="4" t="s">
        <v>36</v>
      </c>
      <c r="N11312" s="4" t="s">
        <v>20296</v>
      </c>
    </row>
    <row r="11313" spans="1:14" x14ac:dyDescent="0.35">
      <c r="A11313" s="4" t="s">
        <v>11594</v>
      </c>
      <c r="B11313" s="5">
        <v>45079</v>
      </c>
      <c r="C11313" s="4" t="s">
        <v>522</v>
      </c>
      <c r="D11313" s="4" t="s">
        <v>16</v>
      </c>
      <c r="E11313" s="4" t="s">
        <v>52</v>
      </c>
      <c r="F11313" s="4" t="s">
        <v>168</v>
      </c>
      <c r="G11313">
        <v>8931.18</v>
      </c>
      <c r="H11313" s="4" t="s">
        <v>95</v>
      </c>
      <c r="I11313" s="4" t="s">
        <v>34</v>
      </c>
      <c r="J11313" s="4" t="s">
        <v>139</v>
      </c>
      <c r="K11313">
        <v>40063.620000000003</v>
      </c>
      <c r="L11313">
        <v>17291.96</v>
      </c>
      <c r="M11313" s="4" t="s">
        <v>22</v>
      </c>
      <c r="N11313" s="4" t="s">
        <v>20294</v>
      </c>
    </row>
    <row r="11314" spans="1:14" x14ac:dyDescent="0.35">
      <c r="A11314" s="4" t="s">
        <v>11595</v>
      </c>
      <c r="B11314" s="5">
        <v>45044</v>
      </c>
      <c r="C11314" s="4" t="s">
        <v>324</v>
      </c>
      <c r="D11314" s="4" t="s">
        <v>16</v>
      </c>
      <c r="E11314" s="4" t="s">
        <v>46</v>
      </c>
      <c r="F11314" s="4" t="s">
        <v>129</v>
      </c>
      <c r="G11314">
        <v>12162.91</v>
      </c>
      <c r="H11314" s="4" t="s">
        <v>27</v>
      </c>
      <c r="I11314" s="4" t="s">
        <v>34</v>
      </c>
      <c r="J11314" s="4" t="s">
        <v>35</v>
      </c>
      <c r="K11314">
        <v>63284.9</v>
      </c>
      <c r="L11314">
        <v>152109.84</v>
      </c>
      <c r="M11314" s="4" t="s">
        <v>65</v>
      </c>
      <c r="N11314" s="4" t="s">
        <v>20299</v>
      </c>
    </row>
    <row r="11315" spans="1:14" x14ac:dyDescent="0.35">
      <c r="A11315" s="4" t="s">
        <v>11596</v>
      </c>
      <c r="B11315" s="5">
        <v>45262</v>
      </c>
      <c r="C11315" s="4" t="s">
        <v>133</v>
      </c>
      <c r="D11315" s="4" t="s">
        <v>16</v>
      </c>
      <c r="E11315" s="4" t="s">
        <v>128</v>
      </c>
      <c r="F11315" s="4" t="s">
        <v>113</v>
      </c>
      <c r="G11315">
        <v>4153.05</v>
      </c>
      <c r="H11315" s="4" t="s">
        <v>27</v>
      </c>
      <c r="I11315" s="4" t="s">
        <v>20</v>
      </c>
      <c r="J11315" s="4" t="s">
        <v>79</v>
      </c>
      <c r="K11315">
        <v>63382.67</v>
      </c>
      <c r="L11315">
        <v>96041.85</v>
      </c>
      <c r="M11315" s="4" t="s">
        <v>87</v>
      </c>
      <c r="N11315" s="4" t="s">
        <v>20303</v>
      </c>
    </row>
    <row r="11316" spans="1:14" x14ac:dyDescent="0.35">
      <c r="A11316" s="4" t="s">
        <v>11597</v>
      </c>
      <c r="B11316" s="5">
        <v>44969</v>
      </c>
      <c r="C11316" s="4" t="s">
        <v>584</v>
      </c>
      <c r="D11316" s="4" t="s">
        <v>16</v>
      </c>
      <c r="E11316" s="4" t="s">
        <v>58</v>
      </c>
      <c r="F11316" s="4" t="s">
        <v>117</v>
      </c>
      <c r="G11316">
        <v>1760.84</v>
      </c>
      <c r="H11316" s="4" t="s">
        <v>48</v>
      </c>
      <c r="I11316" s="4" t="s">
        <v>54</v>
      </c>
      <c r="J11316" s="4" t="s">
        <v>120</v>
      </c>
      <c r="K11316">
        <v>44454.92</v>
      </c>
      <c r="L11316">
        <v>187533.31</v>
      </c>
      <c r="M11316" s="4" t="s">
        <v>71</v>
      </c>
      <c r="N11316" s="4" t="s">
        <v>20300</v>
      </c>
    </row>
    <row r="11317" spans="1:14" x14ac:dyDescent="0.35">
      <c r="A11317" s="4" t="s">
        <v>11598</v>
      </c>
      <c r="B11317" s="5">
        <v>45252</v>
      </c>
      <c r="C11317" s="4" t="s">
        <v>389</v>
      </c>
      <c r="D11317" s="4" t="s">
        <v>16</v>
      </c>
      <c r="E11317" s="4" t="s">
        <v>46</v>
      </c>
      <c r="F11317" s="4" t="s">
        <v>53</v>
      </c>
      <c r="G11317">
        <v>9159.98</v>
      </c>
      <c r="H11317" s="4" t="s">
        <v>48</v>
      </c>
      <c r="I11317" s="4" t="s">
        <v>20</v>
      </c>
      <c r="J11317" s="4" t="s">
        <v>120</v>
      </c>
      <c r="K11317">
        <v>37841.43</v>
      </c>
      <c r="L11317">
        <v>240811.98</v>
      </c>
      <c r="M11317" s="4" t="s">
        <v>75</v>
      </c>
      <c r="N11317" s="4" t="s">
        <v>20301</v>
      </c>
    </row>
    <row r="11318" spans="1:14" x14ac:dyDescent="0.35">
      <c r="A11318" s="4" t="s">
        <v>11599</v>
      </c>
      <c r="B11318" s="5">
        <v>45192</v>
      </c>
      <c r="C11318" s="4" t="s">
        <v>839</v>
      </c>
      <c r="D11318" s="4" t="s">
        <v>16</v>
      </c>
      <c r="E11318" s="4" t="s">
        <v>32</v>
      </c>
      <c r="F11318" s="4" t="s">
        <v>90</v>
      </c>
      <c r="G11318">
        <v>9546.4</v>
      </c>
      <c r="H11318" s="4" t="s">
        <v>95</v>
      </c>
      <c r="I11318" s="4" t="s">
        <v>49</v>
      </c>
      <c r="J11318" s="4" t="s">
        <v>28</v>
      </c>
      <c r="K11318">
        <v>39279.230000000003</v>
      </c>
      <c r="L11318">
        <v>230776.59</v>
      </c>
      <c r="M11318" s="4" t="s">
        <v>59</v>
      </c>
      <c r="N11318" s="4" t="s">
        <v>20298</v>
      </c>
    </row>
    <row r="11319" spans="1:14" x14ac:dyDescent="0.35">
      <c r="A11319" s="4" t="s">
        <v>11600</v>
      </c>
      <c r="B11319" s="5">
        <v>45223</v>
      </c>
      <c r="C11319" s="4" t="s">
        <v>610</v>
      </c>
      <c r="D11319" s="4" t="s">
        <v>39</v>
      </c>
      <c r="E11319" s="4" t="s">
        <v>334</v>
      </c>
      <c r="F11319" s="4" t="s">
        <v>113</v>
      </c>
      <c r="G11319">
        <v>18577.16</v>
      </c>
      <c r="H11319" s="4" t="s">
        <v>48</v>
      </c>
      <c r="I11319" s="4" t="s">
        <v>54</v>
      </c>
      <c r="J11319" s="4" t="s">
        <v>55</v>
      </c>
      <c r="K11319">
        <v>44231.03</v>
      </c>
      <c r="L11319">
        <v>216378.63</v>
      </c>
      <c r="M11319" s="4" t="s">
        <v>83</v>
      </c>
      <c r="N11319" s="4" t="s">
        <v>20302</v>
      </c>
    </row>
    <row r="11320" spans="1:14" x14ac:dyDescent="0.35">
      <c r="A11320" s="4" t="s">
        <v>11601</v>
      </c>
      <c r="B11320" s="5">
        <v>45044</v>
      </c>
      <c r="C11320" s="4" t="s">
        <v>228</v>
      </c>
      <c r="D11320" s="4" t="s">
        <v>16</v>
      </c>
      <c r="E11320" s="4" t="s">
        <v>25</v>
      </c>
      <c r="F11320" s="4" t="s">
        <v>26</v>
      </c>
      <c r="G11320">
        <v>4461.1000000000004</v>
      </c>
      <c r="H11320" s="4" t="s">
        <v>86</v>
      </c>
      <c r="I11320" s="4" t="s">
        <v>34</v>
      </c>
      <c r="J11320" s="4" t="s">
        <v>120</v>
      </c>
      <c r="K11320">
        <v>56315.9</v>
      </c>
      <c r="L11320">
        <v>243575.43</v>
      </c>
      <c r="M11320" s="4" t="s">
        <v>65</v>
      </c>
      <c r="N11320" s="4" t="s">
        <v>20299</v>
      </c>
    </row>
    <row r="11321" spans="1:14" x14ac:dyDescent="0.35">
      <c r="A11321" s="4" t="s">
        <v>11602</v>
      </c>
      <c r="B11321" s="5">
        <v>45075</v>
      </c>
      <c r="C11321" s="4" t="s">
        <v>370</v>
      </c>
      <c r="D11321" s="4" t="s">
        <v>16</v>
      </c>
      <c r="E11321" s="4" t="s">
        <v>25</v>
      </c>
      <c r="F11321" s="4" t="s">
        <v>53</v>
      </c>
      <c r="G11321">
        <v>4571.18</v>
      </c>
      <c r="H11321" s="4" t="s">
        <v>95</v>
      </c>
      <c r="I11321" s="4" t="s">
        <v>34</v>
      </c>
      <c r="J11321" s="4" t="s">
        <v>114</v>
      </c>
      <c r="K11321">
        <v>67822.44</v>
      </c>
      <c r="L11321">
        <v>59239.46</v>
      </c>
      <c r="M11321" s="4" t="s">
        <v>102</v>
      </c>
      <c r="N11321" s="4" t="s">
        <v>102</v>
      </c>
    </row>
    <row r="11322" spans="1:14" x14ac:dyDescent="0.35">
      <c r="A11322" s="4" t="s">
        <v>11603</v>
      </c>
      <c r="B11322" s="5">
        <v>45279</v>
      </c>
      <c r="C11322" s="4" t="s">
        <v>352</v>
      </c>
      <c r="D11322" s="4" t="s">
        <v>16</v>
      </c>
      <c r="E11322" s="4" t="s">
        <v>58</v>
      </c>
      <c r="F11322" s="4" t="s">
        <v>33</v>
      </c>
      <c r="G11322">
        <v>333.45</v>
      </c>
      <c r="H11322" s="4" t="s">
        <v>86</v>
      </c>
      <c r="I11322" s="4" t="s">
        <v>18</v>
      </c>
      <c r="J11322" s="4" t="s">
        <v>114</v>
      </c>
      <c r="K11322">
        <v>53772.27</v>
      </c>
      <c r="L11322">
        <v>53627.15</v>
      </c>
      <c r="M11322" s="4" t="s">
        <v>87</v>
      </c>
      <c r="N11322" s="4" t="s">
        <v>20303</v>
      </c>
    </row>
    <row r="11323" spans="1:14" x14ac:dyDescent="0.35">
      <c r="A11323" s="4" t="s">
        <v>11604</v>
      </c>
      <c r="B11323" s="5">
        <v>45093</v>
      </c>
      <c r="C11323" s="4" t="s">
        <v>931</v>
      </c>
      <c r="D11323" s="4" t="s">
        <v>16</v>
      </c>
      <c r="E11323" s="4" t="s">
        <v>46</v>
      </c>
      <c r="F11323" s="4" t="s">
        <v>117</v>
      </c>
      <c r="G11323">
        <v>4433.72</v>
      </c>
      <c r="H11323" s="4" t="s">
        <v>48</v>
      </c>
      <c r="I11323" s="4" t="s">
        <v>54</v>
      </c>
      <c r="J11323" s="4" t="s">
        <v>55</v>
      </c>
      <c r="K11323">
        <v>39938.57</v>
      </c>
      <c r="L11323">
        <v>82140.259999999995</v>
      </c>
      <c r="M11323" s="4" t="s">
        <v>22</v>
      </c>
      <c r="N11323" s="4" t="s">
        <v>20294</v>
      </c>
    </row>
    <row r="11324" spans="1:14" x14ac:dyDescent="0.35">
      <c r="A11324" s="4" t="s">
        <v>11605</v>
      </c>
      <c r="B11324" s="5">
        <v>45264</v>
      </c>
      <c r="C11324" s="4" t="s">
        <v>708</v>
      </c>
      <c r="D11324" s="4" t="s">
        <v>16</v>
      </c>
      <c r="E11324" s="4" t="s">
        <v>150</v>
      </c>
      <c r="F11324" s="4" t="s">
        <v>152</v>
      </c>
      <c r="G11324">
        <v>9238.73</v>
      </c>
      <c r="H11324" s="4" t="s">
        <v>95</v>
      </c>
      <c r="I11324" s="4" t="s">
        <v>20</v>
      </c>
      <c r="J11324" s="4" t="s">
        <v>98</v>
      </c>
      <c r="K11324">
        <v>31807.74</v>
      </c>
      <c r="L11324">
        <v>456467.72</v>
      </c>
      <c r="M11324" s="4" t="s">
        <v>87</v>
      </c>
      <c r="N11324" s="4" t="s">
        <v>20303</v>
      </c>
    </row>
    <row r="11325" spans="1:14" x14ac:dyDescent="0.35">
      <c r="A11325" s="4" t="s">
        <v>11606</v>
      </c>
      <c r="B11325" s="5">
        <v>44976</v>
      </c>
      <c r="C11325" s="4" t="s">
        <v>180</v>
      </c>
      <c r="D11325" s="4" t="s">
        <v>16</v>
      </c>
      <c r="E11325" s="4" t="s">
        <v>46</v>
      </c>
      <c r="F11325" s="4" t="s">
        <v>53</v>
      </c>
      <c r="G11325">
        <v>5485.26</v>
      </c>
      <c r="H11325" s="4" t="s">
        <v>19</v>
      </c>
      <c r="I11325" s="4" t="s">
        <v>54</v>
      </c>
      <c r="J11325" s="4" t="s">
        <v>98</v>
      </c>
      <c r="K11325">
        <v>37669.599999999999</v>
      </c>
      <c r="L11325">
        <v>189641.17</v>
      </c>
      <c r="M11325" s="4" t="s">
        <v>71</v>
      </c>
      <c r="N11325" s="4" t="s">
        <v>20300</v>
      </c>
    </row>
    <row r="11326" spans="1:14" x14ac:dyDescent="0.35">
      <c r="A11326" s="4" t="s">
        <v>11607</v>
      </c>
      <c r="B11326" s="5">
        <v>45285</v>
      </c>
      <c r="C11326" s="4" t="s">
        <v>292</v>
      </c>
      <c r="D11326" s="4" t="s">
        <v>16</v>
      </c>
      <c r="E11326" s="4" t="s">
        <v>32</v>
      </c>
      <c r="F11326" s="4" t="s">
        <v>107</v>
      </c>
      <c r="G11326">
        <v>3655.22</v>
      </c>
      <c r="H11326" s="4" t="s">
        <v>48</v>
      </c>
      <c r="I11326" s="4" t="s">
        <v>49</v>
      </c>
      <c r="J11326" s="4" t="s">
        <v>79</v>
      </c>
      <c r="K11326">
        <v>69191.429999999993</v>
      </c>
      <c r="L11326">
        <v>152043.69</v>
      </c>
      <c r="M11326" s="4" t="s">
        <v>87</v>
      </c>
      <c r="N11326" s="4" t="s">
        <v>20303</v>
      </c>
    </row>
    <row r="11327" spans="1:14" x14ac:dyDescent="0.35">
      <c r="A11327" s="4" t="s">
        <v>11608</v>
      </c>
      <c r="B11327" s="5">
        <v>44991</v>
      </c>
      <c r="C11327" s="4" t="s">
        <v>341</v>
      </c>
      <c r="D11327" s="4" t="s">
        <v>62</v>
      </c>
      <c r="E11327" s="4" t="s">
        <v>82</v>
      </c>
      <c r="F11327" s="4" t="s">
        <v>64</v>
      </c>
      <c r="G11327">
        <v>24237.94</v>
      </c>
      <c r="H11327" s="4" t="s">
        <v>95</v>
      </c>
      <c r="I11327" s="4" t="s">
        <v>18</v>
      </c>
      <c r="J11327" s="4" t="s">
        <v>98</v>
      </c>
      <c r="K11327">
        <v>60425.43</v>
      </c>
      <c r="L11327">
        <v>128305.38</v>
      </c>
      <c r="M11327" s="4" t="s">
        <v>29</v>
      </c>
      <c r="N11327" s="4" t="s">
        <v>20295</v>
      </c>
    </row>
    <row r="11328" spans="1:14" x14ac:dyDescent="0.35">
      <c r="A11328" s="4" t="s">
        <v>11609</v>
      </c>
      <c r="B11328" s="5">
        <v>45068</v>
      </c>
      <c r="C11328" s="4" t="s">
        <v>439</v>
      </c>
      <c r="D11328" s="4" t="s">
        <v>16</v>
      </c>
      <c r="E11328" s="4" t="s">
        <v>32</v>
      </c>
      <c r="F11328" s="4" t="s">
        <v>47</v>
      </c>
      <c r="G11328">
        <v>9192.26</v>
      </c>
      <c r="H11328" s="4" t="s">
        <v>19</v>
      </c>
      <c r="I11328" s="4" t="s">
        <v>54</v>
      </c>
      <c r="J11328" s="4" t="s">
        <v>120</v>
      </c>
      <c r="K11328">
        <v>45622.84</v>
      </c>
      <c r="L11328">
        <v>214276.5</v>
      </c>
      <c r="M11328" s="4" t="s">
        <v>102</v>
      </c>
      <c r="N11328" s="4" t="s">
        <v>102</v>
      </c>
    </row>
    <row r="11329" spans="1:14" x14ac:dyDescent="0.35">
      <c r="A11329" s="4" t="s">
        <v>11610</v>
      </c>
      <c r="B11329" s="5">
        <v>44929</v>
      </c>
      <c r="C11329" s="4" t="s">
        <v>264</v>
      </c>
      <c r="D11329" s="4" t="s">
        <v>62</v>
      </c>
      <c r="E11329" s="4" t="s">
        <v>63</v>
      </c>
      <c r="F11329" s="4" t="s">
        <v>64</v>
      </c>
      <c r="G11329">
        <v>61026.85</v>
      </c>
      <c r="H11329" s="4" t="s">
        <v>19</v>
      </c>
      <c r="I11329" s="4" t="s">
        <v>20</v>
      </c>
      <c r="J11329" s="4" t="s">
        <v>55</v>
      </c>
      <c r="K11329">
        <v>46519.18</v>
      </c>
      <c r="L11329">
        <v>445340.01</v>
      </c>
      <c r="M11329" s="4" t="s">
        <v>43</v>
      </c>
      <c r="N11329" s="4" t="s">
        <v>20297</v>
      </c>
    </row>
    <row r="11330" spans="1:14" x14ac:dyDescent="0.35">
      <c r="A11330" s="4" t="s">
        <v>11611</v>
      </c>
      <c r="B11330" s="5">
        <v>44931</v>
      </c>
      <c r="C11330" s="4" t="s">
        <v>522</v>
      </c>
      <c r="D11330" s="4" t="s">
        <v>16</v>
      </c>
      <c r="E11330" s="4" t="s">
        <v>46</v>
      </c>
      <c r="F11330" s="4" t="s">
        <v>18</v>
      </c>
      <c r="G11330">
        <v>9278.56</v>
      </c>
      <c r="H11330" s="4" t="s">
        <v>27</v>
      </c>
      <c r="I11330" s="4" t="s">
        <v>49</v>
      </c>
      <c r="J11330" s="4" t="s">
        <v>28</v>
      </c>
      <c r="K11330">
        <v>31344.14</v>
      </c>
      <c r="L11330">
        <v>383630.45</v>
      </c>
      <c r="M11330" s="4" t="s">
        <v>43</v>
      </c>
      <c r="N11330" s="4" t="s">
        <v>20297</v>
      </c>
    </row>
    <row r="11331" spans="1:14" x14ac:dyDescent="0.35">
      <c r="A11331" s="4" t="s">
        <v>11612</v>
      </c>
      <c r="B11331" s="5">
        <v>45121</v>
      </c>
      <c r="C11331" s="4" t="s">
        <v>502</v>
      </c>
      <c r="D11331" s="4" t="s">
        <v>16</v>
      </c>
      <c r="E11331" s="4" t="s">
        <v>52</v>
      </c>
      <c r="F11331" s="4" t="s">
        <v>152</v>
      </c>
      <c r="G11331">
        <v>14914.83</v>
      </c>
      <c r="H11331" s="4" t="s">
        <v>86</v>
      </c>
      <c r="I11331" s="4" t="s">
        <v>18</v>
      </c>
      <c r="J11331" s="4" t="s">
        <v>21</v>
      </c>
      <c r="K11331">
        <v>38439.43</v>
      </c>
      <c r="L11331">
        <v>210154.25</v>
      </c>
      <c r="M11331" s="4" t="s">
        <v>36</v>
      </c>
      <c r="N11331" s="4" t="s">
        <v>20296</v>
      </c>
    </row>
    <row r="11332" spans="1:14" x14ac:dyDescent="0.35">
      <c r="A11332" s="4" t="s">
        <v>11613</v>
      </c>
      <c r="B11332" s="5">
        <v>45203</v>
      </c>
      <c r="C11332" s="4" t="s">
        <v>902</v>
      </c>
      <c r="D11332" s="4" t="s">
        <v>16</v>
      </c>
      <c r="E11332" s="4" t="s">
        <v>52</v>
      </c>
      <c r="F11332" s="4" t="s">
        <v>129</v>
      </c>
      <c r="G11332">
        <v>14804.89</v>
      </c>
      <c r="H11332" s="4" t="s">
        <v>86</v>
      </c>
      <c r="I11332" s="4" t="s">
        <v>54</v>
      </c>
      <c r="J11332" s="4" t="s">
        <v>79</v>
      </c>
      <c r="K11332">
        <v>53934.63</v>
      </c>
      <c r="L11332">
        <v>296038.90000000002</v>
      </c>
      <c r="M11332" s="4" t="s">
        <v>83</v>
      </c>
      <c r="N11332" s="4" t="s">
        <v>20302</v>
      </c>
    </row>
    <row r="11333" spans="1:14" x14ac:dyDescent="0.35">
      <c r="A11333" s="4" t="s">
        <v>11614</v>
      </c>
      <c r="B11333" s="5">
        <v>45267</v>
      </c>
      <c r="C11333" s="4" t="s">
        <v>405</v>
      </c>
      <c r="D11333" s="4" t="s">
        <v>16</v>
      </c>
      <c r="E11333" s="4" t="s">
        <v>52</v>
      </c>
      <c r="F11333" s="4" t="s">
        <v>33</v>
      </c>
      <c r="G11333">
        <v>4455.83</v>
      </c>
      <c r="H11333" s="4" t="s">
        <v>19</v>
      </c>
      <c r="I11333" s="4" t="s">
        <v>54</v>
      </c>
      <c r="J11333" s="4" t="s">
        <v>35</v>
      </c>
      <c r="K11333">
        <v>56076.49</v>
      </c>
      <c r="L11333">
        <v>198695.81</v>
      </c>
      <c r="M11333" s="4" t="s">
        <v>87</v>
      </c>
      <c r="N11333" s="4" t="s">
        <v>20303</v>
      </c>
    </row>
    <row r="11334" spans="1:14" x14ac:dyDescent="0.35">
      <c r="A11334" s="4" t="s">
        <v>11615</v>
      </c>
      <c r="B11334" s="5">
        <v>45060</v>
      </c>
      <c r="C11334" s="4" t="s">
        <v>365</v>
      </c>
      <c r="D11334" s="4" t="s">
        <v>39</v>
      </c>
      <c r="E11334" s="4" t="s">
        <v>40</v>
      </c>
      <c r="F11334" s="4" t="s">
        <v>152</v>
      </c>
      <c r="G11334">
        <v>24061.65</v>
      </c>
      <c r="H11334" s="4" t="s">
        <v>48</v>
      </c>
      <c r="I11334" s="4" t="s">
        <v>49</v>
      </c>
      <c r="J11334" s="4" t="s">
        <v>42</v>
      </c>
      <c r="K11334">
        <v>38337.47</v>
      </c>
      <c r="L11334">
        <v>441754.36</v>
      </c>
      <c r="M11334" s="4" t="s">
        <v>102</v>
      </c>
      <c r="N11334" s="4" t="s">
        <v>102</v>
      </c>
    </row>
    <row r="11335" spans="1:14" x14ac:dyDescent="0.35">
      <c r="A11335" s="4" t="s">
        <v>11616</v>
      </c>
      <c r="B11335" s="5">
        <v>45051</v>
      </c>
      <c r="C11335" s="4" t="s">
        <v>127</v>
      </c>
      <c r="D11335" s="4" t="s">
        <v>16</v>
      </c>
      <c r="E11335" s="4" t="s">
        <v>150</v>
      </c>
      <c r="F11335" s="4" t="s">
        <v>129</v>
      </c>
      <c r="G11335">
        <v>3866.82</v>
      </c>
      <c r="H11335" s="4" t="s">
        <v>86</v>
      </c>
      <c r="I11335" s="4" t="s">
        <v>49</v>
      </c>
      <c r="J11335" s="4" t="s">
        <v>28</v>
      </c>
      <c r="K11335">
        <v>55408.56</v>
      </c>
      <c r="L11335">
        <v>206333.65</v>
      </c>
      <c r="M11335" s="4" t="s">
        <v>102</v>
      </c>
      <c r="N11335" s="4" t="s">
        <v>102</v>
      </c>
    </row>
    <row r="11336" spans="1:14" x14ac:dyDescent="0.35">
      <c r="A11336" s="4" t="s">
        <v>11617</v>
      </c>
      <c r="B11336" s="5">
        <v>45102</v>
      </c>
      <c r="C11336" s="4" t="s">
        <v>1006</v>
      </c>
      <c r="D11336" s="4" t="s">
        <v>16</v>
      </c>
      <c r="E11336" s="4" t="s">
        <v>17</v>
      </c>
      <c r="F11336" s="4" t="s">
        <v>26</v>
      </c>
      <c r="G11336">
        <v>12659.23</v>
      </c>
      <c r="H11336" s="4" t="s">
        <v>86</v>
      </c>
      <c r="I11336" s="4" t="s">
        <v>49</v>
      </c>
      <c r="J11336" s="4" t="s">
        <v>35</v>
      </c>
      <c r="K11336">
        <v>37283.82</v>
      </c>
      <c r="L11336">
        <v>293491.49</v>
      </c>
      <c r="M11336" s="4" t="s">
        <v>22</v>
      </c>
      <c r="N11336" s="4" t="s">
        <v>20294</v>
      </c>
    </row>
    <row r="11337" spans="1:14" x14ac:dyDescent="0.35">
      <c r="A11337" s="4" t="s">
        <v>11618</v>
      </c>
      <c r="B11337" s="5">
        <v>45192</v>
      </c>
      <c r="C11337" s="4" t="s">
        <v>736</v>
      </c>
      <c r="D11337" s="4" t="s">
        <v>16</v>
      </c>
      <c r="E11337" s="4" t="s">
        <v>128</v>
      </c>
      <c r="F11337" s="4" t="s">
        <v>53</v>
      </c>
      <c r="G11337">
        <v>1965.45</v>
      </c>
      <c r="H11337" s="4" t="s">
        <v>48</v>
      </c>
      <c r="I11337" s="4" t="s">
        <v>34</v>
      </c>
      <c r="J11337" s="4" t="s">
        <v>55</v>
      </c>
      <c r="K11337">
        <v>55980.68</v>
      </c>
      <c r="L11337">
        <v>129975.18</v>
      </c>
      <c r="M11337" s="4" t="s">
        <v>59</v>
      </c>
      <c r="N11337" s="4" t="s">
        <v>20298</v>
      </c>
    </row>
    <row r="11338" spans="1:14" x14ac:dyDescent="0.35">
      <c r="A11338" s="4" t="s">
        <v>11619</v>
      </c>
      <c r="B11338" s="5">
        <v>45144</v>
      </c>
      <c r="C11338" s="4" t="s">
        <v>451</v>
      </c>
      <c r="D11338" s="4" t="s">
        <v>16</v>
      </c>
      <c r="E11338" s="4" t="s">
        <v>17</v>
      </c>
      <c r="F11338" s="4" t="s">
        <v>18</v>
      </c>
      <c r="G11338">
        <v>2179.9899999999998</v>
      </c>
      <c r="H11338" s="4" t="s">
        <v>48</v>
      </c>
      <c r="I11338" s="4" t="s">
        <v>18</v>
      </c>
      <c r="J11338" s="4" t="s">
        <v>139</v>
      </c>
      <c r="K11338">
        <v>62882.05</v>
      </c>
      <c r="L11338">
        <v>171048.76</v>
      </c>
      <c r="M11338" s="4" t="s">
        <v>134</v>
      </c>
      <c r="N11338" s="4" t="s">
        <v>20304</v>
      </c>
    </row>
    <row r="11339" spans="1:14" x14ac:dyDescent="0.35">
      <c r="A11339" s="4" t="s">
        <v>11620</v>
      </c>
      <c r="B11339" s="5">
        <v>45186</v>
      </c>
      <c r="C11339" s="4" t="s">
        <v>584</v>
      </c>
      <c r="D11339" s="4" t="s">
        <v>62</v>
      </c>
      <c r="E11339" s="4" t="s">
        <v>78</v>
      </c>
      <c r="F11339" s="4" t="s">
        <v>64</v>
      </c>
      <c r="G11339">
        <v>68179.289999999994</v>
      </c>
      <c r="H11339" s="4" t="s">
        <v>19</v>
      </c>
      <c r="I11339" s="4" t="s">
        <v>54</v>
      </c>
      <c r="J11339" s="4" t="s">
        <v>28</v>
      </c>
      <c r="K11339">
        <v>44454.92</v>
      </c>
      <c r="L11339">
        <v>255712.6</v>
      </c>
      <c r="M11339" s="4" t="s">
        <v>59</v>
      </c>
      <c r="N11339" s="4" t="s">
        <v>20298</v>
      </c>
    </row>
    <row r="11340" spans="1:14" x14ac:dyDescent="0.35">
      <c r="A11340" s="4" t="s">
        <v>11621</v>
      </c>
      <c r="B11340" s="5">
        <v>45052</v>
      </c>
      <c r="C11340" s="4" t="s">
        <v>273</v>
      </c>
      <c r="D11340" s="4" t="s">
        <v>62</v>
      </c>
      <c r="E11340" s="4" t="s">
        <v>123</v>
      </c>
      <c r="F11340" s="4" t="s">
        <v>64</v>
      </c>
      <c r="G11340">
        <v>92174.77</v>
      </c>
      <c r="H11340" s="4" t="s">
        <v>27</v>
      </c>
      <c r="I11340" s="4" t="s">
        <v>20</v>
      </c>
      <c r="J11340" s="4" t="s">
        <v>21</v>
      </c>
      <c r="K11340">
        <v>63474.7</v>
      </c>
      <c r="L11340">
        <v>293790.76</v>
      </c>
      <c r="M11340" s="4" t="s">
        <v>102</v>
      </c>
      <c r="N11340" s="4" t="s">
        <v>102</v>
      </c>
    </row>
    <row r="11341" spans="1:14" x14ac:dyDescent="0.35">
      <c r="A11341" s="4" t="s">
        <v>11622</v>
      </c>
      <c r="B11341" s="5">
        <v>44973</v>
      </c>
      <c r="C11341" s="4" t="s">
        <v>214</v>
      </c>
      <c r="D11341" s="4" t="s">
        <v>16</v>
      </c>
      <c r="E11341" s="4" t="s">
        <v>150</v>
      </c>
      <c r="F11341" s="4" t="s">
        <v>85</v>
      </c>
      <c r="G11341">
        <v>1145.1600000000001</v>
      </c>
      <c r="H11341" s="4" t="s">
        <v>27</v>
      </c>
      <c r="I11341" s="4" t="s">
        <v>34</v>
      </c>
      <c r="J11341" s="4" t="s">
        <v>79</v>
      </c>
      <c r="K11341">
        <v>66549.960000000006</v>
      </c>
      <c r="L11341">
        <v>198825.95</v>
      </c>
      <c r="M11341" s="4" t="s">
        <v>71</v>
      </c>
      <c r="N11341" s="4" t="s">
        <v>20300</v>
      </c>
    </row>
    <row r="11342" spans="1:14" x14ac:dyDescent="0.35">
      <c r="A11342" s="4" t="s">
        <v>11623</v>
      </c>
      <c r="B11342" s="5">
        <v>45278</v>
      </c>
      <c r="C11342" s="4" t="s">
        <v>362</v>
      </c>
      <c r="D11342" s="4" t="s">
        <v>16</v>
      </c>
      <c r="E11342" s="4" t="s">
        <v>46</v>
      </c>
      <c r="F11342" s="4" t="s">
        <v>107</v>
      </c>
      <c r="G11342">
        <v>14276.51</v>
      </c>
      <c r="H11342" s="4" t="s">
        <v>27</v>
      </c>
      <c r="I11342" s="4" t="s">
        <v>54</v>
      </c>
      <c r="J11342" s="4" t="s">
        <v>98</v>
      </c>
      <c r="K11342">
        <v>56783.15</v>
      </c>
      <c r="L11342">
        <v>105325.4</v>
      </c>
      <c r="M11342" s="4" t="s">
        <v>87</v>
      </c>
      <c r="N11342" s="4" t="s">
        <v>20303</v>
      </c>
    </row>
    <row r="11343" spans="1:14" x14ac:dyDescent="0.35">
      <c r="A11343" s="4" t="s">
        <v>11624</v>
      </c>
      <c r="B11343" s="5">
        <v>44963</v>
      </c>
      <c r="C11343" s="4" t="s">
        <v>368</v>
      </c>
      <c r="D11343" s="4" t="s">
        <v>39</v>
      </c>
      <c r="E11343" s="4" t="s">
        <v>162</v>
      </c>
      <c r="F11343" s="4" t="s">
        <v>152</v>
      </c>
      <c r="G11343">
        <v>7552.79</v>
      </c>
      <c r="H11343" s="4" t="s">
        <v>95</v>
      </c>
      <c r="I11343" s="4" t="s">
        <v>54</v>
      </c>
      <c r="J11343" s="4" t="s">
        <v>120</v>
      </c>
      <c r="K11343">
        <v>47868.27</v>
      </c>
      <c r="L11343">
        <v>333766.75</v>
      </c>
      <c r="M11343" s="4" t="s">
        <v>71</v>
      </c>
      <c r="N11343" s="4" t="s">
        <v>20300</v>
      </c>
    </row>
    <row r="11344" spans="1:14" x14ac:dyDescent="0.35">
      <c r="A11344" s="4" t="s">
        <v>11625</v>
      </c>
      <c r="B11344" s="5">
        <v>45153</v>
      </c>
      <c r="C11344" s="4" t="s">
        <v>516</v>
      </c>
      <c r="D11344" s="4" t="s">
        <v>16</v>
      </c>
      <c r="E11344" s="4" t="s">
        <v>150</v>
      </c>
      <c r="F11344" s="4" t="s">
        <v>18</v>
      </c>
      <c r="G11344">
        <v>9735.61</v>
      </c>
      <c r="H11344" s="4" t="s">
        <v>48</v>
      </c>
      <c r="I11344" s="4" t="s">
        <v>54</v>
      </c>
      <c r="J11344" s="4" t="s">
        <v>120</v>
      </c>
      <c r="K11344">
        <v>64526.44</v>
      </c>
      <c r="L11344">
        <v>192362.62</v>
      </c>
      <c r="M11344" s="4" t="s">
        <v>134</v>
      </c>
      <c r="N11344" s="4" t="s">
        <v>20304</v>
      </c>
    </row>
    <row r="11345" spans="1:14" x14ac:dyDescent="0.35">
      <c r="A11345" s="4" t="s">
        <v>11626</v>
      </c>
      <c r="B11345" s="5">
        <v>45264</v>
      </c>
      <c r="C11345" s="4" t="s">
        <v>173</v>
      </c>
      <c r="D11345" s="4" t="s">
        <v>16</v>
      </c>
      <c r="E11345" s="4" t="s">
        <v>17</v>
      </c>
      <c r="F11345" s="4" t="s">
        <v>47</v>
      </c>
      <c r="G11345">
        <v>13435.22</v>
      </c>
      <c r="H11345" s="4" t="s">
        <v>19</v>
      </c>
      <c r="I11345" s="4" t="s">
        <v>49</v>
      </c>
      <c r="J11345" s="4" t="s">
        <v>114</v>
      </c>
      <c r="K11345">
        <v>32875.14</v>
      </c>
      <c r="L11345">
        <v>117947.7</v>
      </c>
      <c r="M11345" s="4" t="s">
        <v>87</v>
      </c>
      <c r="N11345" s="4" t="s">
        <v>20303</v>
      </c>
    </row>
    <row r="11346" spans="1:14" x14ac:dyDescent="0.35">
      <c r="A11346" s="4" t="s">
        <v>11627</v>
      </c>
      <c r="B11346" s="5">
        <v>44975</v>
      </c>
      <c r="C11346" s="4" t="s">
        <v>176</v>
      </c>
      <c r="D11346" s="4" t="s">
        <v>62</v>
      </c>
      <c r="E11346" s="4" t="s">
        <v>123</v>
      </c>
      <c r="F11346" s="4" t="s">
        <v>64</v>
      </c>
      <c r="G11346">
        <v>90762.17</v>
      </c>
      <c r="H11346" s="4" t="s">
        <v>19</v>
      </c>
      <c r="I11346" s="4" t="s">
        <v>49</v>
      </c>
      <c r="J11346" s="4" t="s">
        <v>28</v>
      </c>
      <c r="K11346">
        <v>66590.210000000006</v>
      </c>
      <c r="L11346">
        <v>334291.78000000003</v>
      </c>
      <c r="M11346" s="4" t="s">
        <v>71</v>
      </c>
      <c r="N11346" s="4" t="s">
        <v>20300</v>
      </c>
    </row>
    <row r="11347" spans="1:14" x14ac:dyDescent="0.35">
      <c r="A11347" s="4" t="s">
        <v>11628</v>
      </c>
      <c r="B11347" s="5">
        <v>45141</v>
      </c>
      <c r="C11347" s="4" t="s">
        <v>531</v>
      </c>
      <c r="D11347" s="4" t="s">
        <v>16</v>
      </c>
      <c r="E11347" s="4" t="s">
        <v>25</v>
      </c>
      <c r="F11347" s="4" t="s">
        <v>129</v>
      </c>
      <c r="G11347">
        <v>7305.36</v>
      </c>
      <c r="H11347" s="4" t="s">
        <v>95</v>
      </c>
      <c r="I11347" s="4" t="s">
        <v>18</v>
      </c>
      <c r="J11347" s="4" t="s">
        <v>35</v>
      </c>
      <c r="K11347">
        <v>47295.26</v>
      </c>
      <c r="L11347">
        <v>111741.02</v>
      </c>
      <c r="M11347" s="4" t="s">
        <v>134</v>
      </c>
      <c r="N11347" s="4" t="s">
        <v>20304</v>
      </c>
    </row>
    <row r="11348" spans="1:14" x14ac:dyDescent="0.35">
      <c r="A11348" s="4" t="s">
        <v>11629</v>
      </c>
      <c r="B11348" s="5">
        <v>45240</v>
      </c>
      <c r="C11348" s="4" t="s">
        <v>226</v>
      </c>
      <c r="D11348" s="4" t="s">
        <v>16</v>
      </c>
      <c r="E11348" s="4" t="s">
        <v>52</v>
      </c>
      <c r="F11348" s="4" t="s">
        <v>85</v>
      </c>
      <c r="G11348">
        <v>769.69</v>
      </c>
      <c r="H11348" s="4" t="s">
        <v>19</v>
      </c>
      <c r="I11348" s="4" t="s">
        <v>54</v>
      </c>
      <c r="J11348" s="4" t="s">
        <v>79</v>
      </c>
      <c r="K11348">
        <v>46322.36</v>
      </c>
      <c r="L11348">
        <v>157068.93</v>
      </c>
      <c r="M11348" s="4" t="s">
        <v>75</v>
      </c>
      <c r="N11348" s="4" t="s">
        <v>20301</v>
      </c>
    </row>
    <row r="11349" spans="1:14" x14ac:dyDescent="0.35">
      <c r="A11349" s="4" t="s">
        <v>11630</v>
      </c>
      <c r="B11349" s="5">
        <v>45156</v>
      </c>
      <c r="C11349" s="4" t="s">
        <v>581</v>
      </c>
      <c r="D11349" s="4" t="s">
        <v>62</v>
      </c>
      <c r="E11349" s="4" t="s">
        <v>63</v>
      </c>
      <c r="F11349" s="4" t="s">
        <v>64</v>
      </c>
      <c r="G11349">
        <v>41289.42</v>
      </c>
      <c r="H11349" s="4" t="s">
        <v>95</v>
      </c>
      <c r="I11349" s="4" t="s">
        <v>54</v>
      </c>
      <c r="J11349" s="4" t="s">
        <v>21</v>
      </c>
      <c r="K11349">
        <v>31714.16</v>
      </c>
      <c r="L11349">
        <v>170348.84</v>
      </c>
      <c r="M11349" s="4" t="s">
        <v>134</v>
      </c>
      <c r="N11349" s="4" t="s">
        <v>20304</v>
      </c>
    </row>
    <row r="11350" spans="1:14" x14ac:dyDescent="0.35">
      <c r="A11350" s="4" t="s">
        <v>11631</v>
      </c>
      <c r="B11350" s="5">
        <v>45072</v>
      </c>
      <c r="C11350" s="4" t="s">
        <v>606</v>
      </c>
      <c r="D11350" s="4" t="s">
        <v>62</v>
      </c>
      <c r="E11350" s="4" t="s">
        <v>82</v>
      </c>
      <c r="F11350" s="4" t="s">
        <v>64</v>
      </c>
      <c r="G11350">
        <v>44687.95</v>
      </c>
      <c r="H11350" s="4" t="s">
        <v>86</v>
      </c>
      <c r="I11350" s="4" t="s">
        <v>49</v>
      </c>
      <c r="J11350" s="4" t="s">
        <v>79</v>
      </c>
      <c r="K11350">
        <v>65358.559999999998</v>
      </c>
      <c r="L11350">
        <v>243951.82</v>
      </c>
      <c r="M11350" s="4" t="s">
        <v>102</v>
      </c>
      <c r="N11350" s="4" t="s">
        <v>102</v>
      </c>
    </row>
    <row r="11351" spans="1:14" x14ac:dyDescent="0.35">
      <c r="A11351" s="4" t="s">
        <v>11632</v>
      </c>
      <c r="B11351" s="5">
        <v>45279</v>
      </c>
      <c r="C11351" s="4" t="s">
        <v>432</v>
      </c>
      <c r="D11351" s="4" t="s">
        <v>16</v>
      </c>
      <c r="E11351" s="4" t="s">
        <v>70</v>
      </c>
      <c r="F11351" s="4" t="s">
        <v>85</v>
      </c>
      <c r="G11351">
        <v>14087.23</v>
      </c>
      <c r="H11351" s="4" t="s">
        <v>19</v>
      </c>
      <c r="I11351" s="4" t="s">
        <v>54</v>
      </c>
      <c r="J11351" s="4" t="s">
        <v>114</v>
      </c>
      <c r="K11351">
        <v>59164.28</v>
      </c>
      <c r="L11351">
        <v>269613.83</v>
      </c>
      <c r="M11351" s="4" t="s">
        <v>87</v>
      </c>
      <c r="N11351" s="4" t="s">
        <v>20303</v>
      </c>
    </row>
    <row r="11352" spans="1:14" x14ac:dyDescent="0.35">
      <c r="A11352" s="4" t="s">
        <v>11633</v>
      </c>
      <c r="B11352" s="5">
        <v>45191</v>
      </c>
      <c r="C11352" s="4" t="s">
        <v>195</v>
      </c>
      <c r="D11352" s="4" t="s">
        <v>16</v>
      </c>
      <c r="E11352" s="4" t="s">
        <v>46</v>
      </c>
      <c r="F11352" s="4" t="s">
        <v>53</v>
      </c>
      <c r="G11352">
        <v>13451.05</v>
      </c>
      <c r="H11352" s="4" t="s">
        <v>19</v>
      </c>
      <c r="I11352" s="4" t="s">
        <v>20</v>
      </c>
      <c r="J11352" s="4" t="s">
        <v>139</v>
      </c>
      <c r="K11352">
        <v>35296.82</v>
      </c>
      <c r="L11352">
        <v>164227.69</v>
      </c>
      <c r="M11352" s="4" t="s">
        <v>59</v>
      </c>
      <c r="N11352" s="4" t="s">
        <v>20298</v>
      </c>
    </row>
    <row r="11353" spans="1:14" x14ac:dyDescent="0.35">
      <c r="A11353" s="4" t="s">
        <v>11634</v>
      </c>
      <c r="B11353" s="5">
        <v>44959</v>
      </c>
      <c r="C11353" s="4" t="s">
        <v>1043</v>
      </c>
      <c r="D11353" s="4" t="s">
        <v>39</v>
      </c>
      <c r="E11353" s="4" t="s">
        <v>40</v>
      </c>
      <c r="F11353" s="4" t="s">
        <v>168</v>
      </c>
      <c r="G11353">
        <v>16876.36</v>
      </c>
      <c r="H11353" s="4" t="s">
        <v>27</v>
      </c>
      <c r="I11353" s="4" t="s">
        <v>18</v>
      </c>
      <c r="J11353" s="4" t="s">
        <v>35</v>
      </c>
      <c r="K11353">
        <v>67283.56</v>
      </c>
      <c r="L11353">
        <v>222326.5</v>
      </c>
      <c r="M11353" s="4" t="s">
        <v>71</v>
      </c>
      <c r="N11353" s="4" t="s">
        <v>20300</v>
      </c>
    </row>
    <row r="11354" spans="1:14" x14ac:dyDescent="0.35">
      <c r="A11354" s="4" t="s">
        <v>11635</v>
      </c>
      <c r="B11354" s="5">
        <v>45104</v>
      </c>
      <c r="C11354" s="4" t="s">
        <v>199</v>
      </c>
      <c r="D11354" s="4" t="s">
        <v>16</v>
      </c>
      <c r="E11354" s="4" t="s">
        <v>58</v>
      </c>
      <c r="F11354" s="4" t="s">
        <v>152</v>
      </c>
      <c r="G11354">
        <v>1508.38</v>
      </c>
      <c r="H11354" s="4" t="s">
        <v>86</v>
      </c>
      <c r="I11354" s="4" t="s">
        <v>49</v>
      </c>
      <c r="J11354" s="4" t="s">
        <v>120</v>
      </c>
      <c r="K11354">
        <v>40754.43</v>
      </c>
      <c r="L11354">
        <v>162187.89000000001</v>
      </c>
      <c r="M11354" s="4" t="s">
        <v>22</v>
      </c>
      <c r="N11354" s="4" t="s">
        <v>20294</v>
      </c>
    </row>
    <row r="11355" spans="1:14" x14ac:dyDescent="0.35">
      <c r="A11355" s="4" t="s">
        <v>11636</v>
      </c>
      <c r="B11355" s="5">
        <v>45179</v>
      </c>
      <c r="C11355" s="4" t="s">
        <v>1126</v>
      </c>
      <c r="D11355" s="4" t="s">
        <v>62</v>
      </c>
      <c r="E11355" s="4" t="s">
        <v>63</v>
      </c>
      <c r="F11355" s="4" t="s">
        <v>64</v>
      </c>
      <c r="G11355">
        <v>32670.19</v>
      </c>
      <c r="H11355" s="4" t="s">
        <v>95</v>
      </c>
      <c r="I11355" s="4" t="s">
        <v>34</v>
      </c>
      <c r="J11355" s="4" t="s">
        <v>114</v>
      </c>
      <c r="K11355">
        <v>65136.09</v>
      </c>
      <c r="L11355">
        <v>434204.62</v>
      </c>
      <c r="M11355" s="4" t="s">
        <v>59</v>
      </c>
      <c r="N11355" s="4" t="s">
        <v>20298</v>
      </c>
    </row>
    <row r="11356" spans="1:14" x14ac:dyDescent="0.35">
      <c r="A11356" s="4" t="s">
        <v>11637</v>
      </c>
      <c r="B11356" s="5">
        <v>45090</v>
      </c>
      <c r="C11356" s="4" t="s">
        <v>195</v>
      </c>
      <c r="D11356" s="4" t="s">
        <v>16</v>
      </c>
      <c r="E11356" s="4" t="s">
        <v>46</v>
      </c>
      <c r="F11356" s="4" t="s">
        <v>41</v>
      </c>
      <c r="G11356">
        <v>6525.61</v>
      </c>
      <c r="H11356" s="4" t="s">
        <v>19</v>
      </c>
      <c r="I11356" s="4" t="s">
        <v>20</v>
      </c>
      <c r="J11356" s="4" t="s">
        <v>114</v>
      </c>
      <c r="K11356">
        <v>35296.82</v>
      </c>
      <c r="L11356">
        <v>157702.07999999999</v>
      </c>
      <c r="M11356" s="4" t="s">
        <v>22</v>
      </c>
      <c r="N11356" s="4" t="s">
        <v>20294</v>
      </c>
    </row>
    <row r="11357" spans="1:14" x14ac:dyDescent="0.35">
      <c r="A11357" s="4" t="s">
        <v>11638</v>
      </c>
      <c r="B11357" s="5">
        <v>45035</v>
      </c>
      <c r="C11357" s="4" t="s">
        <v>336</v>
      </c>
      <c r="D11357" s="4" t="s">
        <v>39</v>
      </c>
      <c r="E11357" s="4" t="s">
        <v>210</v>
      </c>
      <c r="F11357" s="4" t="s">
        <v>152</v>
      </c>
      <c r="G11357">
        <v>22795.74</v>
      </c>
      <c r="H11357" s="4" t="s">
        <v>86</v>
      </c>
      <c r="I11357" s="4" t="s">
        <v>20</v>
      </c>
      <c r="J11357" s="4" t="s">
        <v>42</v>
      </c>
      <c r="K11357">
        <v>33665.5</v>
      </c>
      <c r="L11357">
        <v>22480.87</v>
      </c>
      <c r="M11357" s="4" t="s">
        <v>65</v>
      </c>
      <c r="N11357" s="4" t="s">
        <v>20299</v>
      </c>
    </row>
    <row r="11358" spans="1:14" x14ac:dyDescent="0.35">
      <c r="A11358" s="4" t="s">
        <v>11639</v>
      </c>
      <c r="B11358" s="5">
        <v>44980</v>
      </c>
      <c r="C11358" s="4" t="s">
        <v>67</v>
      </c>
      <c r="D11358" s="4" t="s">
        <v>62</v>
      </c>
      <c r="E11358" s="4" t="s">
        <v>82</v>
      </c>
      <c r="F11358" s="4" t="s">
        <v>64</v>
      </c>
      <c r="G11358">
        <v>25326.49</v>
      </c>
      <c r="H11358" s="4" t="s">
        <v>19</v>
      </c>
      <c r="I11358" s="4" t="s">
        <v>34</v>
      </c>
      <c r="J11358" s="4" t="s">
        <v>79</v>
      </c>
      <c r="K11358">
        <v>68812.210000000006</v>
      </c>
      <c r="L11358">
        <v>168349.83</v>
      </c>
      <c r="M11358" s="4" t="s">
        <v>71</v>
      </c>
      <c r="N11358" s="4" t="s">
        <v>20300</v>
      </c>
    </row>
    <row r="11359" spans="1:14" x14ac:dyDescent="0.35">
      <c r="A11359" s="4" t="s">
        <v>11640</v>
      </c>
      <c r="B11359" s="5">
        <v>45008</v>
      </c>
      <c r="C11359" s="4" t="s">
        <v>106</v>
      </c>
      <c r="D11359" s="4" t="s">
        <v>16</v>
      </c>
      <c r="E11359" s="4" t="s">
        <v>32</v>
      </c>
      <c r="F11359" s="4" t="s">
        <v>18</v>
      </c>
      <c r="G11359">
        <v>5545.04</v>
      </c>
      <c r="H11359" s="4" t="s">
        <v>19</v>
      </c>
      <c r="I11359" s="4" t="s">
        <v>54</v>
      </c>
      <c r="J11359" s="4" t="s">
        <v>139</v>
      </c>
      <c r="K11359">
        <v>64936.37</v>
      </c>
      <c r="L11359">
        <v>270869.45</v>
      </c>
      <c r="M11359" s="4" t="s">
        <v>29</v>
      </c>
      <c r="N11359" s="4" t="s">
        <v>20295</v>
      </c>
    </row>
    <row r="11360" spans="1:14" x14ac:dyDescent="0.35">
      <c r="A11360" s="4" t="s">
        <v>11641</v>
      </c>
      <c r="B11360" s="5">
        <v>44967</v>
      </c>
      <c r="C11360" s="4" t="s">
        <v>269</v>
      </c>
      <c r="D11360" s="4" t="s">
        <v>16</v>
      </c>
      <c r="E11360" s="4" t="s">
        <v>17</v>
      </c>
      <c r="F11360" s="4" t="s">
        <v>168</v>
      </c>
      <c r="G11360">
        <v>4873.0600000000004</v>
      </c>
      <c r="H11360" s="4" t="s">
        <v>48</v>
      </c>
      <c r="I11360" s="4" t="s">
        <v>18</v>
      </c>
      <c r="J11360" s="4" t="s">
        <v>139</v>
      </c>
      <c r="K11360">
        <v>44440.02</v>
      </c>
      <c r="L11360">
        <v>200980.63</v>
      </c>
      <c r="M11360" s="4" t="s">
        <v>71</v>
      </c>
      <c r="N11360" s="4" t="s">
        <v>20300</v>
      </c>
    </row>
    <row r="11361" spans="1:14" x14ac:dyDescent="0.35">
      <c r="A11361" s="4" t="s">
        <v>11642</v>
      </c>
      <c r="B11361" s="5">
        <v>45267</v>
      </c>
      <c r="C11361" s="4" t="s">
        <v>488</v>
      </c>
      <c r="D11361" s="4" t="s">
        <v>16</v>
      </c>
      <c r="E11361" s="4" t="s">
        <v>46</v>
      </c>
      <c r="F11361" s="4" t="s">
        <v>18</v>
      </c>
      <c r="G11361">
        <v>14373.12</v>
      </c>
      <c r="H11361" s="4" t="s">
        <v>95</v>
      </c>
      <c r="I11361" s="4" t="s">
        <v>54</v>
      </c>
      <c r="J11361" s="4" t="s">
        <v>42</v>
      </c>
      <c r="K11361">
        <v>54386.6</v>
      </c>
      <c r="L11361">
        <v>146432.64000000001</v>
      </c>
      <c r="M11361" s="4" t="s">
        <v>87</v>
      </c>
      <c r="N11361" s="4" t="s">
        <v>20303</v>
      </c>
    </row>
    <row r="11362" spans="1:14" x14ac:dyDescent="0.35">
      <c r="A11362" s="4" t="s">
        <v>11643</v>
      </c>
      <c r="B11362" s="5">
        <v>45253</v>
      </c>
      <c r="C11362" s="4" t="s">
        <v>224</v>
      </c>
      <c r="D11362" s="4" t="s">
        <v>16</v>
      </c>
      <c r="E11362" s="4" t="s">
        <v>58</v>
      </c>
      <c r="F11362" s="4" t="s">
        <v>113</v>
      </c>
      <c r="G11362">
        <v>6227.86</v>
      </c>
      <c r="H11362" s="4" t="s">
        <v>48</v>
      </c>
      <c r="I11362" s="4" t="s">
        <v>18</v>
      </c>
      <c r="J11362" s="4" t="s">
        <v>120</v>
      </c>
      <c r="K11362">
        <v>52702.19</v>
      </c>
      <c r="L11362">
        <v>376278.35</v>
      </c>
      <c r="M11362" s="4" t="s">
        <v>75</v>
      </c>
      <c r="N11362" s="4" t="s">
        <v>20301</v>
      </c>
    </row>
    <row r="11363" spans="1:14" x14ac:dyDescent="0.35">
      <c r="A11363" s="4" t="s">
        <v>11644</v>
      </c>
      <c r="B11363" s="5">
        <v>45121</v>
      </c>
      <c r="C11363" s="4" t="s">
        <v>305</v>
      </c>
      <c r="D11363" s="4" t="s">
        <v>62</v>
      </c>
      <c r="E11363" s="4" t="s">
        <v>82</v>
      </c>
      <c r="F11363" s="4" t="s">
        <v>64</v>
      </c>
      <c r="G11363">
        <v>81116.09</v>
      </c>
      <c r="H11363" s="4" t="s">
        <v>48</v>
      </c>
      <c r="I11363" s="4" t="s">
        <v>20</v>
      </c>
      <c r="J11363" s="4" t="s">
        <v>35</v>
      </c>
      <c r="K11363">
        <v>49190.79</v>
      </c>
      <c r="L11363">
        <v>124820.89</v>
      </c>
      <c r="M11363" s="4" t="s">
        <v>36</v>
      </c>
      <c r="N11363" s="4" t="s">
        <v>20296</v>
      </c>
    </row>
    <row r="11364" spans="1:14" x14ac:dyDescent="0.35">
      <c r="A11364" s="4" t="s">
        <v>11645</v>
      </c>
      <c r="B11364" s="5">
        <v>45218</v>
      </c>
      <c r="C11364" s="4" t="s">
        <v>931</v>
      </c>
      <c r="D11364" s="4" t="s">
        <v>16</v>
      </c>
      <c r="E11364" s="4" t="s">
        <v>58</v>
      </c>
      <c r="F11364" s="4" t="s">
        <v>117</v>
      </c>
      <c r="G11364">
        <v>11406.25</v>
      </c>
      <c r="H11364" s="4" t="s">
        <v>95</v>
      </c>
      <c r="I11364" s="4" t="s">
        <v>54</v>
      </c>
      <c r="J11364" s="4" t="s">
        <v>114</v>
      </c>
      <c r="K11364">
        <v>39938.57</v>
      </c>
      <c r="L11364">
        <v>70734.009999999995</v>
      </c>
      <c r="M11364" s="4" t="s">
        <v>83</v>
      </c>
      <c r="N11364" s="4" t="s">
        <v>20302</v>
      </c>
    </row>
    <row r="11365" spans="1:14" x14ac:dyDescent="0.35">
      <c r="A11365" s="4" t="s">
        <v>11646</v>
      </c>
      <c r="B11365" s="5">
        <v>44993</v>
      </c>
      <c r="C11365" s="4" t="s">
        <v>378</v>
      </c>
      <c r="D11365" s="4" t="s">
        <v>16</v>
      </c>
      <c r="E11365" s="4" t="s">
        <v>150</v>
      </c>
      <c r="F11365" s="4" t="s">
        <v>74</v>
      </c>
      <c r="G11365">
        <v>11563.27</v>
      </c>
      <c r="H11365" s="4" t="s">
        <v>48</v>
      </c>
      <c r="I11365" s="4" t="s">
        <v>54</v>
      </c>
      <c r="J11365" s="4" t="s">
        <v>28</v>
      </c>
      <c r="K11365">
        <v>44456.78</v>
      </c>
      <c r="L11365">
        <v>133627.20000000001</v>
      </c>
      <c r="M11365" s="4" t="s">
        <v>29</v>
      </c>
      <c r="N11365" s="4" t="s">
        <v>20295</v>
      </c>
    </row>
    <row r="11366" spans="1:14" x14ac:dyDescent="0.35">
      <c r="A11366" s="4" t="s">
        <v>11647</v>
      </c>
      <c r="B11366" s="5">
        <v>45211</v>
      </c>
      <c r="C11366" s="4" t="s">
        <v>157</v>
      </c>
      <c r="D11366" s="4" t="s">
        <v>16</v>
      </c>
      <c r="E11366" s="4" t="s">
        <v>58</v>
      </c>
      <c r="F11366" s="4" t="s">
        <v>129</v>
      </c>
      <c r="G11366">
        <v>5927.38</v>
      </c>
      <c r="H11366" s="4" t="s">
        <v>48</v>
      </c>
      <c r="I11366" s="4" t="s">
        <v>18</v>
      </c>
      <c r="J11366" s="4" t="s">
        <v>35</v>
      </c>
      <c r="K11366">
        <v>58219.97</v>
      </c>
      <c r="L11366">
        <v>485426.95</v>
      </c>
      <c r="M11366" s="4" t="s">
        <v>83</v>
      </c>
      <c r="N11366" s="4" t="s">
        <v>20302</v>
      </c>
    </row>
    <row r="11367" spans="1:14" x14ac:dyDescent="0.35">
      <c r="A11367" s="4" t="s">
        <v>11648</v>
      </c>
      <c r="B11367" s="5">
        <v>44959</v>
      </c>
      <c r="C11367" s="4" t="s">
        <v>439</v>
      </c>
      <c r="D11367" s="4" t="s">
        <v>16</v>
      </c>
      <c r="E11367" s="4" t="s">
        <v>25</v>
      </c>
      <c r="F11367" s="4" t="s">
        <v>33</v>
      </c>
      <c r="G11367">
        <v>12570.07</v>
      </c>
      <c r="H11367" s="4" t="s">
        <v>86</v>
      </c>
      <c r="I11367" s="4" t="s">
        <v>20</v>
      </c>
      <c r="J11367" s="4" t="s">
        <v>28</v>
      </c>
      <c r="K11367">
        <v>66466.13</v>
      </c>
      <c r="L11367">
        <v>177525.87</v>
      </c>
      <c r="M11367" s="4" t="s">
        <v>71</v>
      </c>
      <c r="N11367" s="4" t="s">
        <v>20300</v>
      </c>
    </row>
    <row r="11368" spans="1:14" x14ac:dyDescent="0.35">
      <c r="A11368" s="4" t="s">
        <v>11649</v>
      </c>
      <c r="B11368" s="5">
        <v>45006</v>
      </c>
      <c r="C11368" s="4" t="s">
        <v>553</v>
      </c>
      <c r="D11368" s="4" t="s">
        <v>62</v>
      </c>
      <c r="E11368" s="4" t="s">
        <v>101</v>
      </c>
      <c r="F11368" s="4" t="s">
        <v>64</v>
      </c>
      <c r="G11368">
        <v>81388.12</v>
      </c>
      <c r="H11368" s="4" t="s">
        <v>95</v>
      </c>
      <c r="I11368" s="4" t="s">
        <v>34</v>
      </c>
      <c r="J11368" s="4" t="s">
        <v>28</v>
      </c>
      <c r="K11368">
        <v>33551.519999999997</v>
      </c>
      <c r="L11368">
        <v>404830.03</v>
      </c>
      <c r="M11368" s="4" t="s">
        <v>29</v>
      </c>
      <c r="N11368" s="4" t="s">
        <v>20295</v>
      </c>
    </row>
    <row r="11369" spans="1:14" x14ac:dyDescent="0.35">
      <c r="A11369" s="4" t="s">
        <v>11650</v>
      </c>
      <c r="B11369" s="5">
        <v>44979</v>
      </c>
      <c r="C11369" s="4" t="s">
        <v>1006</v>
      </c>
      <c r="D11369" s="4" t="s">
        <v>62</v>
      </c>
      <c r="E11369" s="4" t="s">
        <v>82</v>
      </c>
      <c r="F11369" s="4" t="s">
        <v>64</v>
      </c>
      <c r="G11369">
        <v>99201.91</v>
      </c>
      <c r="H11369" s="4" t="s">
        <v>27</v>
      </c>
      <c r="I11369" s="4" t="s">
        <v>54</v>
      </c>
      <c r="J11369" s="4" t="s">
        <v>98</v>
      </c>
      <c r="K11369">
        <v>46893.42</v>
      </c>
      <c r="L11369">
        <v>303968.45</v>
      </c>
      <c r="M11369" s="4" t="s">
        <v>71</v>
      </c>
      <c r="N11369" s="4" t="s">
        <v>20300</v>
      </c>
    </row>
    <row r="11370" spans="1:14" x14ac:dyDescent="0.35">
      <c r="A11370" s="4" t="s">
        <v>11651</v>
      </c>
      <c r="B11370" s="5">
        <v>45012</v>
      </c>
      <c r="C11370" s="4" t="s">
        <v>365</v>
      </c>
      <c r="D11370" s="4" t="s">
        <v>16</v>
      </c>
      <c r="E11370" s="4" t="s">
        <v>25</v>
      </c>
      <c r="F11370" s="4" t="s">
        <v>33</v>
      </c>
      <c r="G11370">
        <v>12261.87</v>
      </c>
      <c r="H11370" s="4" t="s">
        <v>27</v>
      </c>
      <c r="I11370" s="4" t="s">
        <v>20</v>
      </c>
      <c r="J11370" s="4" t="s">
        <v>21</v>
      </c>
      <c r="K11370">
        <v>57694.45</v>
      </c>
      <c r="L11370">
        <v>41535.42</v>
      </c>
      <c r="M11370" s="4" t="s">
        <v>29</v>
      </c>
      <c r="N11370" s="4" t="s">
        <v>20295</v>
      </c>
    </row>
    <row r="11371" spans="1:14" x14ac:dyDescent="0.35">
      <c r="A11371" s="4" t="s">
        <v>11652</v>
      </c>
      <c r="B11371" s="5">
        <v>44954</v>
      </c>
      <c r="C11371" s="4" t="s">
        <v>159</v>
      </c>
      <c r="D11371" s="4" t="s">
        <v>16</v>
      </c>
      <c r="E11371" s="4" t="s">
        <v>150</v>
      </c>
      <c r="F11371" s="4" t="s">
        <v>85</v>
      </c>
      <c r="G11371">
        <v>10708.57</v>
      </c>
      <c r="H11371" s="4" t="s">
        <v>19</v>
      </c>
      <c r="I11371" s="4" t="s">
        <v>54</v>
      </c>
      <c r="J11371" s="4" t="s">
        <v>139</v>
      </c>
      <c r="K11371">
        <v>57165.21</v>
      </c>
      <c r="L11371">
        <v>42337.03</v>
      </c>
      <c r="M11371" s="4" t="s">
        <v>43</v>
      </c>
      <c r="N11371" s="4" t="s">
        <v>20297</v>
      </c>
    </row>
    <row r="11372" spans="1:14" x14ac:dyDescent="0.35">
      <c r="A11372" s="4" t="s">
        <v>11653</v>
      </c>
      <c r="B11372" s="5">
        <v>45054</v>
      </c>
      <c r="C11372" s="4" t="s">
        <v>677</v>
      </c>
      <c r="D11372" s="4" t="s">
        <v>16</v>
      </c>
      <c r="E11372" s="4" t="s">
        <v>17</v>
      </c>
      <c r="F11372" s="4" t="s">
        <v>53</v>
      </c>
      <c r="G11372">
        <v>6494.85</v>
      </c>
      <c r="H11372" s="4" t="s">
        <v>95</v>
      </c>
      <c r="I11372" s="4" t="s">
        <v>34</v>
      </c>
      <c r="J11372" s="4" t="s">
        <v>35</v>
      </c>
      <c r="K11372">
        <v>61271.12</v>
      </c>
      <c r="L11372">
        <v>254858.68</v>
      </c>
      <c r="M11372" s="4" t="s">
        <v>102</v>
      </c>
      <c r="N11372" s="4" t="s">
        <v>102</v>
      </c>
    </row>
    <row r="11373" spans="1:14" x14ac:dyDescent="0.35">
      <c r="A11373" s="4" t="s">
        <v>11654</v>
      </c>
      <c r="B11373" s="5">
        <v>45059</v>
      </c>
      <c r="C11373" s="4" t="s">
        <v>336</v>
      </c>
      <c r="D11373" s="4" t="s">
        <v>16</v>
      </c>
      <c r="E11373" s="4" t="s">
        <v>58</v>
      </c>
      <c r="F11373" s="4" t="s">
        <v>85</v>
      </c>
      <c r="G11373">
        <v>1198.69</v>
      </c>
      <c r="H11373" s="4" t="s">
        <v>48</v>
      </c>
      <c r="I11373" s="4" t="s">
        <v>49</v>
      </c>
      <c r="J11373" s="4" t="s">
        <v>79</v>
      </c>
      <c r="K11373">
        <v>33624.39</v>
      </c>
      <c r="L11373">
        <v>105658.69</v>
      </c>
      <c r="M11373" s="4" t="s">
        <v>102</v>
      </c>
      <c r="N11373" s="4" t="s">
        <v>102</v>
      </c>
    </row>
    <row r="11374" spans="1:14" x14ac:dyDescent="0.35">
      <c r="A11374" s="4" t="s">
        <v>11655</v>
      </c>
      <c r="B11374" s="5">
        <v>45014</v>
      </c>
      <c r="C11374" s="4" t="s">
        <v>348</v>
      </c>
      <c r="D11374" s="4" t="s">
        <v>62</v>
      </c>
      <c r="E11374" s="4" t="s">
        <v>78</v>
      </c>
      <c r="F11374" s="4" t="s">
        <v>64</v>
      </c>
      <c r="G11374">
        <v>54587.47</v>
      </c>
      <c r="H11374" s="4" t="s">
        <v>48</v>
      </c>
      <c r="I11374" s="4" t="s">
        <v>34</v>
      </c>
      <c r="J11374" s="4" t="s">
        <v>98</v>
      </c>
      <c r="K11374">
        <v>67787.839999999997</v>
      </c>
      <c r="L11374">
        <v>170536.92</v>
      </c>
      <c r="M11374" s="4" t="s">
        <v>29</v>
      </c>
      <c r="N11374" s="4" t="s">
        <v>20295</v>
      </c>
    </row>
    <row r="11375" spans="1:14" x14ac:dyDescent="0.35">
      <c r="A11375" s="4" t="s">
        <v>11656</v>
      </c>
      <c r="B11375" s="5">
        <v>45210</v>
      </c>
      <c r="C11375" s="4" t="s">
        <v>97</v>
      </c>
      <c r="D11375" s="4" t="s">
        <v>16</v>
      </c>
      <c r="E11375" s="4" t="s">
        <v>150</v>
      </c>
      <c r="F11375" s="4" t="s">
        <v>41</v>
      </c>
      <c r="G11375">
        <v>11687.47</v>
      </c>
      <c r="H11375" s="4" t="s">
        <v>95</v>
      </c>
      <c r="I11375" s="4" t="s">
        <v>54</v>
      </c>
      <c r="J11375" s="4" t="s">
        <v>98</v>
      </c>
      <c r="K11375">
        <v>36658.49</v>
      </c>
      <c r="L11375">
        <v>230216.6</v>
      </c>
      <c r="M11375" s="4" t="s">
        <v>83</v>
      </c>
      <c r="N11375" s="4" t="s">
        <v>20302</v>
      </c>
    </row>
    <row r="11376" spans="1:14" x14ac:dyDescent="0.35">
      <c r="A11376" s="4" t="s">
        <v>11657</v>
      </c>
      <c r="B11376" s="5">
        <v>45216</v>
      </c>
      <c r="C11376" s="4" t="s">
        <v>51</v>
      </c>
      <c r="D11376" s="4" t="s">
        <v>16</v>
      </c>
      <c r="E11376" s="4" t="s">
        <v>70</v>
      </c>
      <c r="F11376" s="4" t="s">
        <v>33</v>
      </c>
      <c r="G11376">
        <v>2817.63</v>
      </c>
      <c r="H11376" s="4" t="s">
        <v>48</v>
      </c>
      <c r="I11376" s="4" t="s">
        <v>49</v>
      </c>
      <c r="J11376" s="4" t="s">
        <v>28</v>
      </c>
      <c r="K11376">
        <v>54206.2</v>
      </c>
      <c r="L11376">
        <v>214208.51</v>
      </c>
      <c r="M11376" s="4" t="s">
        <v>83</v>
      </c>
      <c r="N11376" s="4" t="s">
        <v>20302</v>
      </c>
    </row>
    <row r="11377" spans="1:14" x14ac:dyDescent="0.35">
      <c r="A11377" s="4" t="s">
        <v>11658</v>
      </c>
      <c r="B11377" s="5">
        <v>45139</v>
      </c>
      <c r="C11377" s="4" t="s">
        <v>301</v>
      </c>
      <c r="D11377" s="4" t="s">
        <v>16</v>
      </c>
      <c r="E11377" s="4" t="s">
        <v>17</v>
      </c>
      <c r="F11377" s="4" t="s">
        <v>90</v>
      </c>
      <c r="G11377">
        <v>10641.75</v>
      </c>
      <c r="H11377" s="4" t="s">
        <v>27</v>
      </c>
      <c r="I11377" s="4" t="s">
        <v>34</v>
      </c>
      <c r="J11377" s="4" t="s">
        <v>120</v>
      </c>
      <c r="K11377">
        <v>58113.1</v>
      </c>
      <c r="L11377">
        <v>-43907.05</v>
      </c>
      <c r="M11377" s="4" t="s">
        <v>134</v>
      </c>
      <c r="N11377" s="4" t="s">
        <v>20304</v>
      </c>
    </row>
    <row r="11378" spans="1:14" x14ac:dyDescent="0.35">
      <c r="A11378" s="4" t="s">
        <v>11659</v>
      </c>
      <c r="B11378" s="5">
        <v>45211</v>
      </c>
      <c r="C11378" s="4" t="s">
        <v>341</v>
      </c>
      <c r="D11378" s="4" t="s">
        <v>16</v>
      </c>
      <c r="E11378" s="4" t="s">
        <v>17</v>
      </c>
      <c r="F11378" s="4" t="s">
        <v>47</v>
      </c>
      <c r="G11378">
        <v>5665.25</v>
      </c>
      <c r="H11378" s="4" t="s">
        <v>48</v>
      </c>
      <c r="I11378" s="4" t="s">
        <v>34</v>
      </c>
      <c r="J11378" s="4" t="s">
        <v>35</v>
      </c>
      <c r="K11378">
        <v>34595.39</v>
      </c>
      <c r="L11378">
        <v>279105.34999999998</v>
      </c>
      <c r="M11378" s="4" t="s">
        <v>83</v>
      </c>
      <c r="N11378" s="4" t="s">
        <v>20302</v>
      </c>
    </row>
    <row r="11379" spans="1:14" x14ac:dyDescent="0.35">
      <c r="A11379" s="4" t="s">
        <v>11660</v>
      </c>
      <c r="B11379" s="5">
        <v>45142</v>
      </c>
      <c r="C11379" s="4" t="s">
        <v>176</v>
      </c>
      <c r="D11379" s="4" t="s">
        <v>62</v>
      </c>
      <c r="E11379" s="4" t="s">
        <v>123</v>
      </c>
      <c r="F11379" s="4" t="s">
        <v>64</v>
      </c>
      <c r="G11379">
        <v>32669.99</v>
      </c>
      <c r="H11379" s="4" t="s">
        <v>95</v>
      </c>
      <c r="I11379" s="4" t="s">
        <v>34</v>
      </c>
      <c r="J11379" s="4" t="s">
        <v>21</v>
      </c>
      <c r="K11379">
        <v>59954.29</v>
      </c>
      <c r="L11379">
        <v>214150.48</v>
      </c>
      <c r="M11379" s="4" t="s">
        <v>134</v>
      </c>
      <c r="N11379" s="4" t="s">
        <v>20304</v>
      </c>
    </row>
    <row r="11380" spans="1:14" x14ac:dyDescent="0.35">
      <c r="A11380" s="4" t="s">
        <v>11661</v>
      </c>
      <c r="B11380" s="5">
        <v>44945</v>
      </c>
      <c r="C11380" s="4" t="s">
        <v>236</v>
      </c>
      <c r="D11380" s="4" t="s">
        <v>16</v>
      </c>
      <c r="E11380" s="4" t="s">
        <v>46</v>
      </c>
      <c r="F11380" s="4" t="s">
        <v>41</v>
      </c>
      <c r="G11380">
        <v>14131.56</v>
      </c>
      <c r="H11380" s="4" t="s">
        <v>48</v>
      </c>
      <c r="I11380" s="4" t="s">
        <v>18</v>
      </c>
      <c r="J11380" s="4" t="s">
        <v>139</v>
      </c>
      <c r="K11380">
        <v>48987.53</v>
      </c>
      <c r="L11380">
        <v>247968.16</v>
      </c>
      <c r="M11380" s="4" t="s">
        <v>43</v>
      </c>
      <c r="N11380" s="4" t="s">
        <v>20297</v>
      </c>
    </row>
    <row r="11381" spans="1:14" x14ac:dyDescent="0.35">
      <c r="A11381" s="4" t="s">
        <v>11662</v>
      </c>
      <c r="B11381" s="5">
        <v>45029</v>
      </c>
      <c r="C11381" s="4" t="s">
        <v>743</v>
      </c>
      <c r="D11381" s="4" t="s">
        <v>16</v>
      </c>
      <c r="E11381" s="4" t="s">
        <v>128</v>
      </c>
      <c r="F11381" s="4" t="s">
        <v>152</v>
      </c>
      <c r="G11381">
        <v>6629.48</v>
      </c>
      <c r="H11381" s="4" t="s">
        <v>27</v>
      </c>
      <c r="I11381" s="4" t="s">
        <v>34</v>
      </c>
      <c r="J11381" s="4" t="s">
        <v>35</v>
      </c>
      <c r="K11381">
        <v>64099.519999999997</v>
      </c>
      <c r="L11381">
        <v>163588.70000000001</v>
      </c>
      <c r="M11381" s="4" t="s">
        <v>65</v>
      </c>
      <c r="N11381" s="4" t="s">
        <v>20299</v>
      </c>
    </row>
    <row r="11382" spans="1:14" x14ac:dyDescent="0.35">
      <c r="A11382" s="4" t="s">
        <v>11663</v>
      </c>
      <c r="B11382" s="5">
        <v>45143</v>
      </c>
      <c r="C11382" s="4" t="s">
        <v>226</v>
      </c>
      <c r="D11382" s="4" t="s">
        <v>16</v>
      </c>
      <c r="E11382" s="4" t="s">
        <v>58</v>
      </c>
      <c r="F11382" s="4" t="s">
        <v>33</v>
      </c>
      <c r="G11382">
        <v>4192.1400000000003</v>
      </c>
      <c r="H11382" s="4" t="s">
        <v>27</v>
      </c>
      <c r="I11382" s="4" t="s">
        <v>54</v>
      </c>
      <c r="J11382" s="4" t="s">
        <v>42</v>
      </c>
      <c r="K11382">
        <v>46322.36</v>
      </c>
      <c r="L11382">
        <v>152876.79</v>
      </c>
      <c r="M11382" s="4" t="s">
        <v>134</v>
      </c>
      <c r="N11382" s="4" t="s">
        <v>20304</v>
      </c>
    </row>
    <row r="11383" spans="1:14" x14ac:dyDescent="0.35">
      <c r="A11383" s="4" t="s">
        <v>11664</v>
      </c>
      <c r="B11383" s="5">
        <v>45142</v>
      </c>
      <c r="C11383" s="4" t="s">
        <v>696</v>
      </c>
      <c r="D11383" s="4" t="s">
        <v>16</v>
      </c>
      <c r="E11383" s="4" t="s">
        <v>128</v>
      </c>
      <c r="F11383" s="4" t="s">
        <v>117</v>
      </c>
      <c r="G11383">
        <v>14939.8</v>
      </c>
      <c r="H11383" s="4" t="s">
        <v>48</v>
      </c>
      <c r="I11383" s="4" t="s">
        <v>49</v>
      </c>
      <c r="J11383" s="4" t="s">
        <v>21</v>
      </c>
      <c r="K11383">
        <v>39657.25</v>
      </c>
      <c r="L11383">
        <v>317842.21999999997</v>
      </c>
      <c r="M11383" s="4" t="s">
        <v>134</v>
      </c>
      <c r="N11383" s="4" t="s">
        <v>20304</v>
      </c>
    </row>
    <row r="11384" spans="1:14" x14ac:dyDescent="0.35">
      <c r="A11384" s="4" t="s">
        <v>11665</v>
      </c>
      <c r="B11384" s="5">
        <v>45148</v>
      </c>
      <c r="C11384" s="4" t="s">
        <v>464</v>
      </c>
      <c r="D11384" s="4" t="s">
        <v>16</v>
      </c>
      <c r="E11384" s="4" t="s">
        <v>25</v>
      </c>
      <c r="F11384" s="4" t="s">
        <v>117</v>
      </c>
      <c r="G11384">
        <v>10068.66</v>
      </c>
      <c r="H11384" s="4" t="s">
        <v>19</v>
      </c>
      <c r="I11384" s="4" t="s">
        <v>20</v>
      </c>
      <c r="J11384" s="4" t="s">
        <v>79</v>
      </c>
      <c r="K11384">
        <v>67080.789999999994</v>
      </c>
      <c r="L11384">
        <v>201380.67</v>
      </c>
      <c r="M11384" s="4" t="s">
        <v>134</v>
      </c>
      <c r="N11384" s="4" t="s">
        <v>20304</v>
      </c>
    </row>
    <row r="11385" spans="1:14" x14ac:dyDescent="0.35">
      <c r="A11385" s="4" t="s">
        <v>11666</v>
      </c>
      <c r="B11385" s="5">
        <v>45092</v>
      </c>
      <c r="C11385" s="4" t="s">
        <v>171</v>
      </c>
      <c r="D11385" s="4" t="s">
        <v>16</v>
      </c>
      <c r="E11385" s="4" t="s">
        <v>52</v>
      </c>
      <c r="F11385" s="4" t="s">
        <v>74</v>
      </c>
      <c r="G11385">
        <v>7944.26</v>
      </c>
      <c r="H11385" s="4" t="s">
        <v>27</v>
      </c>
      <c r="I11385" s="4" t="s">
        <v>18</v>
      </c>
      <c r="J11385" s="4" t="s">
        <v>120</v>
      </c>
      <c r="K11385">
        <v>58385.47</v>
      </c>
      <c r="L11385">
        <v>122179.53</v>
      </c>
      <c r="M11385" s="4" t="s">
        <v>22</v>
      </c>
      <c r="N11385" s="4" t="s">
        <v>20294</v>
      </c>
    </row>
    <row r="11386" spans="1:14" x14ac:dyDescent="0.35">
      <c r="A11386" s="4" t="s">
        <v>11667</v>
      </c>
      <c r="B11386" s="5">
        <v>45151</v>
      </c>
      <c r="C11386" s="4" t="s">
        <v>655</v>
      </c>
      <c r="D11386" s="4" t="s">
        <v>16</v>
      </c>
      <c r="E11386" s="4" t="s">
        <v>46</v>
      </c>
      <c r="F11386" s="4" t="s">
        <v>85</v>
      </c>
      <c r="G11386">
        <v>8418.15</v>
      </c>
      <c r="H11386" s="4" t="s">
        <v>86</v>
      </c>
      <c r="I11386" s="4" t="s">
        <v>18</v>
      </c>
      <c r="J11386" s="4" t="s">
        <v>139</v>
      </c>
      <c r="K11386">
        <v>57013.23</v>
      </c>
      <c r="L11386">
        <v>30374.6</v>
      </c>
      <c r="M11386" s="4" t="s">
        <v>134</v>
      </c>
      <c r="N11386" s="4" t="s">
        <v>20304</v>
      </c>
    </row>
    <row r="11387" spans="1:14" x14ac:dyDescent="0.35">
      <c r="A11387" s="4" t="s">
        <v>11668</v>
      </c>
      <c r="B11387" s="5">
        <v>44998</v>
      </c>
      <c r="C11387" s="4" t="s">
        <v>375</v>
      </c>
      <c r="D11387" s="4" t="s">
        <v>16</v>
      </c>
      <c r="E11387" s="4" t="s">
        <v>17</v>
      </c>
      <c r="F11387" s="4" t="s">
        <v>168</v>
      </c>
      <c r="G11387">
        <v>3757.15</v>
      </c>
      <c r="H11387" s="4" t="s">
        <v>19</v>
      </c>
      <c r="I11387" s="4" t="s">
        <v>54</v>
      </c>
      <c r="J11387" s="4" t="s">
        <v>120</v>
      </c>
      <c r="K11387">
        <v>64588.86</v>
      </c>
      <c r="L11387">
        <v>193095.18</v>
      </c>
      <c r="M11387" s="4" t="s">
        <v>29</v>
      </c>
      <c r="N11387" s="4" t="s">
        <v>20295</v>
      </c>
    </row>
    <row r="11388" spans="1:14" x14ac:dyDescent="0.35">
      <c r="A11388" s="4" t="s">
        <v>11669</v>
      </c>
      <c r="B11388" s="5">
        <v>45036</v>
      </c>
      <c r="C11388" s="4" t="s">
        <v>1169</v>
      </c>
      <c r="D11388" s="4" t="s">
        <v>16</v>
      </c>
      <c r="E11388" s="4" t="s">
        <v>150</v>
      </c>
      <c r="F11388" s="4" t="s">
        <v>26</v>
      </c>
      <c r="G11388">
        <v>5320.43</v>
      </c>
      <c r="H11388" s="4" t="s">
        <v>48</v>
      </c>
      <c r="I11388" s="4" t="s">
        <v>54</v>
      </c>
      <c r="J11388" s="4" t="s">
        <v>98</v>
      </c>
      <c r="K11388">
        <v>32670.12</v>
      </c>
      <c r="L11388">
        <v>178058.51</v>
      </c>
      <c r="M11388" s="4" t="s">
        <v>65</v>
      </c>
      <c r="N11388" s="4" t="s">
        <v>20299</v>
      </c>
    </row>
    <row r="11389" spans="1:14" x14ac:dyDescent="0.35">
      <c r="A11389" s="4" t="s">
        <v>11670</v>
      </c>
      <c r="B11389" s="5">
        <v>45054</v>
      </c>
      <c r="C11389" s="4" t="s">
        <v>642</v>
      </c>
      <c r="D11389" s="4" t="s">
        <v>16</v>
      </c>
      <c r="E11389" s="4" t="s">
        <v>70</v>
      </c>
      <c r="F11389" s="4" t="s">
        <v>107</v>
      </c>
      <c r="G11389">
        <v>1229.99</v>
      </c>
      <c r="H11389" s="4" t="s">
        <v>27</v>
      </c>
      <c r="I11389" s="4" t="s">
        <v>34</v>
      </c>
      <c r="J11389" s="4" t="s">
        <v>98</v>
      </c>
      <c r="K11389">
        <v>54279.97</v>
      </c>
      <c r="L11389">
        <v>104017.02</v>
      </c>
      <c r="M11389" s="4" t="s">
        <v>102</v>
      </c>
      <c r="N11389" s="4" t="s">
        <v>102</v>
      </c>
    </row>
    <row r="11390" spans="1:14" x14ac:dyDescent="0.35">
      <c r="A11390" s="4" t="s">
        <v>11671</v>
      </c>
      <c r="B11390" s="5">
        <v>45001</v>
      </c>
      <c r="C11390" s="4" t="s">
        <v>391</v>
      </c>
      <c r="D11390" s="4" t="s">
        <v>16</v>
      </c>
      <c r="E11390" s="4" t="s">
        <v>52</v>
      </c>
      <c r="F11390" s="4" t="s">
        <v>33</v>
      </c>
      <c r="G11390">
        <v>5809.02</v>
      </c>
      <c r="H11390" s="4" t="s">
        <v>86</v>
      </c>
      <c r="I11390" s="4" t="s">
        <v>20</v>
      </c>
      <c r="J11390" s="4" t="s">
        <v>35</v>
      </c>
      <c r="K11390">
        <v>44399.33</v>
      </c>
      <c r="L11390">
        <v>277542.45</v>
      </c>
      <c r="M11390" s="4" t="s">
        <v>29</v>
      </c>
      <c r="N11390" s="4" t="s">
        <v>20295</v>
      </c>
    </row>
    <row r="11391" spans="1:14" x14ac:dyDescent="0.35">
      <c r="A11391" s="4" t="s">
        <v>11672</v>
      </c>
      <c r="B11391" s="5">
        <v>45121</v>
      </c>
      <c r="C11391" s="4" t="s">
        <v>448</v>
      </c>
      <c r="D11391" s="4" t="s">
        <v>16</v>
      </c>
      <c r="E11391" s="4" t="s">
        <v>52</v>
      </c>
      <c r="F11391" s="4" t="s">
        <v>47</v>
      </c>
      <c r="G11391">
        <v>2475.91</v>
      </c>
      <c r="H11391" s="4" t="s">
        <v>48</v>
      </c>
      <c r="I11391" s="4" t="s">
        <v>18</v>
      </c>
      <c r="J11391" s="4" t="s">
        <v>120</v>
      </c>
      <c r="K11391">
        <v>59242.83</v>
      </c>
      <c r="L11391">
        <v>227019.02</v>
      </c>
      <c r="M11391" s="4" t="s">
        <v>36</v>
      </c>
      <c r="N11391" s="4" t="s">
        <v>20296</v>
      </c>
    </row>
    <row r="11392" spans="1:14" x14ac:dyDescent="0.35">
      <c r="A11392" s="4" t="s">
        <v>11673</v>
      </c>
      <c r="B11392" s="5">
        <v>45023</v>
      </c>
      <c r="C11392" s="4" t="s">
        <v>224</v>
      </c>
      <c r="D11392" s="4" t="s">
        <v>16</v>
      </c>
      <c r="E11392" s="4" t="s">
        <v>25</v>
      </c>
      <c r="F11392" s="4" t="s">
        <v>152</v>
      </c>
      <c r="G11392">
        <v>12996.58</v>
      </c>
      <c r="H11392" s="4" t="s">
        <v>19</v>
      </c>
      <c r="I11392" s="4" t="s">
        <v>54</v>
      </c>
      <c r="J11392" s="4" t="s">
        <v>120</v>
      </c>
      <c r="K11392">
        <v>36368.379999999997</v>
      </c>
      <c r="L11392">
        <v>116335.13</v>
      </c>
      <c r="M11392" s="4" t="s">
        <v>65</v>
      </c>
      <c r="N11392" s="4" t="s">
        <v>20299</v>
      </c>
    </row>
    <row r="11393" spans="1:14" x14ac:dyDescent="0.35">
      <c r="A11393" s="4" t="s">
        <v>11674</v>
      </c>
      <c r="B11393" s="5">
        <v>45136</v>
      </c>
      <c r="C11393" s="4" t="s">
        <v>866</v>
      </c>
      <c r="D11393" s="4" t="s">
        <v>39</v>
      </c>
      <c r="E11393" s="4" t="s">
        <v>293</v>
      </c>
      <c r="F11393" s="4" t="s">
        <v>47</v>
      </c>
      <c r="G11393">
        <v>22427.46</v>
      </c>
      <c r="H11393" s="4" t="s">
        <v>95</v>
      </c>
      <c r="I11393" s="4" t="s">
        <v>34</v>
      </c>
      <c r="J11393" s="4" t="s">
        <v>114</v>
      </c>
      <c r="K11393">
        <v>43016.06</v>
      </c>
      <c r="L11393">
        <v>186068.05</v>
      </c>
      <c r="M11393" s="4" t="s">
        <v>36</v>
      </c>
      <c r="N11393" s="4" t="s">
        <v>20296</v>
      </c>
    </row>
    <row r="11394" spans="1:14" x14ac:dyDescent="0.35">
      <c r="A11394" s="4" t="s">
        <v>11675</v>
      </c>
      <c r="B11394" s="5">
        <v>45244</v>
      </c>
      <c r="C11394" s="4" t="s">
        <v>389</v>
      </c>
      <c r="D11394" s="4" t="s">
        <v>16</v>
      </c>
      <c r="E11394" s="4" t="s">
        <v>150</v>
      </c>
      <c r="F11394" s="4" t="s">
        <v>18</v>
      </c>
      <c r="G11394">
        <v>9230.52</v>
      </c>
      <c r="H11394" s="4" t="s">
        <v>19</v>
      </c>
      <c r="I11394" s="4" t="s">
        <v>49</v>
      </c>
      <c r="J11394" s="4" t="s">
        <v>21</v>
      </c>
      <c r="K11394">
        <v>47306.98</v>
      </c>
      <c r="L11394">
        <v>113003.76</v>
      </c>
      <c r="M11394" s="4" t="s">
        <v>75</v>
      </c>
      <c r="N11394" s="4" t="s">
        <v>20301</v>
      </c>
    </row>
    <row r="11395" spans="1:14" x14ac:dyDescent="0.35">
      <c r="A11395" s="4" t="s">
        <v>11676</v>
      </c>
      <c r="B11395" s="5">
        <v>44963</v>
      </c>
      <c r="C11395" s="4" t="s">
        <v>365</v>
      </c>
      <c r="D11395" s="4" t="s">
        <v>16</v>
      </c>
      <c r="E11395" s="4" t="s">
        <v>52</v>
      </c>
      <c r="F11395" s="4" t="s">
        <v>113</v>
      </c>
      <c r="G11395">
        <v>6123.87</v>
      </c>
      <c r="H11395" s="4" t="s">
        <v>95</v>
      </c>
      <c r="I11395" s="4" t="s">
        <v>49</v>
      </c>
      <c r="J11395" s="4" t="s">
        <v>114</v>
      </c>
      <c r="K11395">
        <v>38337.47</v>
      </c>
      <c r="L11395">
        <v>435630.49</v>
      </c>
      <c r="M11395" s="4" t="s">
        <v>71</v>
      </c>
      <c r="N11395" s="4" t="s">
        <v>20300</v>
      </c>
    </row>
    <row r="11396" spans="1:14" x14ac:dyDescent="0.35">
      <c r="A11396" s="4" t="s">
        <v>11677</v>
      </c>
      <c r="B11396" s="5">
        <v>45099</v>
      </c>
      <c r="C11396" s="4" t="s">
        <v>646</v>
      </c>
      <c r="D11396" s="4" t="s">
        <v>16</v>
      </c>
      <c r="E11396" s="4" t="s">
        <v>52</v>
      </c>
      <c r="F11396" s="4" t="s">
        <v>168</v>
      </c>
      <c r="G11396">
        <v>12294.06</v>
      </c>
      <c r="H11396" s="4" t="s">
        <v>95</v>
      </c>
      <c r="I11396" s="4" t="s">
        <v>20</v>
      </c>
      <c r="J11396" s="4" t="s">
        <v>79</v>
      </c>
      <c r="K11396">
        <v>53514.7</v>
      </c>
      <c r="L11396">
        <v>263095.96999999997</v>
      </c>
      <c r="M11396" s="4" t="s">
        <v>22</v>
      </c>
      <c r="N11396" s="4" t="s">
        <v>20294</v>
      </c>
    </row>
    <row r="11397" spans="1:14" x14ac:dyDescent="0.35">
      <c r="A11397" s="4" t="s">
        <v>11678</v>
      </c>
      <c r="B11397" s="5">
        <v>45245</v>
      </c>
      <c r="C11397" s="4" t="s">
        <v>199</v>
      </c>
      <c r="D11397" s="4" t="s">
        <v>39</v>
      </c>
      <c r="E11397" s="4" t="s">
        <v>210</v>
      </c>
      <c r="F11397" s="4" t="s">
        <v>85</v>
      </c>
      <c r="G11397">
        <v>26397</v>
      </c>
      <c r="H11397" s="4" t="s">
        <v>86</v>
      </c>
      <c r="I11397" s="4" t="s">
        <v>54</v>
      </c>
      <c r="J11397" s="4" t="s">
        <v>35</v>
      </c>
      <c r="K11397">
        <v>47367.38</v>
      </c>
      <c r="L11397">
        <v>150917.85999999999</v>
      </c>
      <c r="M11397" s="4" t="s">
        <v>75</v>
      </c>
      <c r="N11397" s="4" t="s">
        <v>20301</v>
      </c>
    </row>
    <row r="11398" spans="1:14" x14ac:dyDescent="0.35">
      <c r="A11398" s="4" t="s">
        <v>11679</v>
      </c>
      <c r="B11398" s="5">
        <v>45244</v>
      </c>
      <c r="C11398" s="4" t="s">
        <v>111</v>
      </c>
      <c r="D11398" s="4" t="s">
        <v>39</v>
      </c>
      <c r="E11398" s="4" t="s">
        <v>334</v>
      </c>
      <c r="F11398" s="4" t="s">
        <v>90</v>
      </c>
      <c r="G11398">
        <v>19292.5</v>
      </c>
      <c r="H11398" s="4" t="s">
        <v>48</v>
      </c>
      <c r="I11398" s="4" t="s">
        <v>18</v>
      </c>
      <c r="J11398" s="4" t="s">
        <v>35</v>
      </c>
      <c r="K11398">
        <v>32873.949999999997</v>
      </c>
      <c r="L11398">
        <v>481264.17</v>
      </c>
      <c r="M11398" s="4" t="s">
        <v>75</v>
      </c>
      <c r="N11398" s="4" t="s">
        <v>20301</v>
      </c>
    </row>
    <row r="11399" spans="1:14" x14ac:dyDescent="0.35">
      <c r="A11399" s="4" t="s">
        <v>11680</v>
      </c>
      <c r="B11399" s="5">
        <v>45028</v>
      </c>
      <c r="C11399" s="4" t="s">
        <v>199</v>
      </c>
      <c r="D11399" s="4" t="s">
        <v>16</v>
      </c>
      <c r="E11399" s="4" t="s">
        <v>58</v>
      </c>
      <c r="F11399" s="4" t="s">
        <v>107</v>
      </c>
      <c r="G11399">
        <v>13977.68</v>
      </c>
      <c r="H11399" s="4" t="s">
        <v>27</v>
      </c>
      <c r="I11399" s="4" t="s">
        <v>20</v>
      </c>
      <c r="J11399" s="4" t="s">
        <v>98</v>
      </c>
      <c r="K11399">
        <v>30388.51</v>
      </c>
      <c r="L11399">
        <v>73623.3</v>
      </c>
      <c r="M11399" s="4" t="s">
        <v>65</v>
      </c>
      <c r="N11399" s="4" t="s">
        <v>20299</v>
      </c>
    </row>
    <row r="11400" spans="1:14" x14ac:dyDescent="0.35">
      <c r="A11400" s="4" t="s">
        <v>11681</v>
      </c>
      <c r="B11400" s="5">
        <v>45280</v>
      </c>
      <c r="C11400" s="4" t="s">
        <v>242</v>
      </c>
      <c r="D11400" s="4" t="s">
        <v>16</v>
      </c>
      <c r="E11400" s="4" t="s">
        <v>70</v>
      </c>
      <c r="F11400" s="4" t="s">
        <v>26</v>
      </c>
      <c r="G11400">
        <v>7584.76</v>
      </c>
      <c r="H11400" s="4" t="s">
        <v>48</v>
      </c>
      <c r="I11400" s="4" t="s">
        <v>20</v>
      </c>
      <c r="J11400" s="4" t="s">
        <v>42</v>
      </c>
      <c r="K11400">
        <v>45804.72</v>
      </c>
      <c r="L11400">
        <v>405478.48</v>
      </c>
      <c r="M11400" s="4" t="s">
        <v>87</v>
      </c>
      <c r="N11400" s="4" t="s">
        <v>20303</v>
      </c>
    </row>
    <row r="11401" spans="1:14" x14ac:dyDescent="0.35">
      <c r="A11401" s="4" t="s">
        <v>11682</v>
      </c>
      <c r="B11401" s="5">
        <v>45105</v>
      </c>
      <c r="C11401" s="4" t="s">
        <v>1245</v>
      </c>
      <c r="D11401" s="4" t="s">
        <v>16</v>
      </c>
      <c r="E11401" s="4" t="s">
        <v>128</v>
      </c>
      <c r="F11401" s="4" t="s">
        <v>129</v>
      </c>
      <c r="G11401">
        <v>4668.8999999999996</v>
      </c>
      <c r="H11401" s="4" t="s">
        <v>48</v>
      </c>
      <c r="I11401" s="4" t="s">
        <v>49</v>
      </c>
      <c r="J11401" s="4" t="s">
        <v>139</v>
      </c>
      <c r="K11401">
        <v>33158.39</v>
      </c>
      <c r="L11401">
        <v>161634.04</v>
      </c>
      <c r="M11401" s="4" t="s">
        <v>22</v>
      </c>
      <c r="N11401" s="4" t="s">
        <v>20294</v>
      </c>
    </row>
    <row r="11402" spans="1:14" x14ac:dyDescent="0.35">
      <c r="A11402" s="4" t="s">
        <v>11683</v>
      </c>
      <c r="B11402" s="5">
        <v>45231</v>
      </c>
      <c r="C11402" s="4" t="s">
        <v>348</v>
      </c>
      <c r="D11402" s="4" t="s">
        <v>16</v>
      </c>
      <c r="E11402" s="4" t="s">
        <v>150</v>
      </c>
      <c r="F11402" s="4" t="s">
        <v>47</v>
      </c>
      <c r="G11402">
        <v>5617.44</v>
      </c>
      <c r="H11402" s="4" t="s">
        <v>48</v>
      </c>
      <c r="I11402" s="4" t="s">
        <v>20</v>
      </c>
      <c r="J11402" s="4" t="s">
        <v>21</v>
      </c>
      <c r="K11402">
        <v>30384.04</v>
      </c>
      <c r="L11402">
        <v>-5815.13</v>
      </c>
      <c r="M11402" s="4" t="s">
        <v>75</v>
      </c>
      <c r="N11402" s="4" t="s">
        <v>20301</v>
      </c>
    </row>
    <row r="11403" spans="1:14" x14ac:dyDescent="0.35">
      <c r="A11403" s="4" t="s">
        <v>11684</v>
      </c>
      <c r="B11403" s="5">
        <v>45074</v>
      </c>
      <c r="C11403" s="4" t="s">
        <v>415</v>
      </c>
      <c r="D11403" s="4" t="s">
        <v>62</v>
      </c>
      <c r="E11403" s="4" t="s">
        <v>63</v>
      </c>
      <c r="F11403" s="4" t="s">
        <v>64</v>
      </c>
      <c r="G11403">
        <v>71292.45</v>
      </c>
      <c r="H11403" s="4" t="s">
        <v>27</v>
      </c>
      <c r="I11403" s="4" t="s">
        <v>54</v>
      </c>
      <c r="J11403" s="4" t="s">
        <v>42</v>
      </c>
      <c r="K11403">
        <v>40251.47</v>
      </c>
      <c r="L11403">
        <v>424910.1</v>
      </c>
      <c r="M11403" s="4" t="s">
        <v>102</v>
      </c>
      <c r="N11403" s="4" t="s">
        <v>102</v>
      </c>
    </row>
    <row r="11404" spans="1:14" x14ac:dyDescent="0.35">
      <c r="A11404" s="4" t="s">
        <v>11685</v>
      </c>
      <c r="B11404" s="5">
        <v>45028</v>
      </c>
      <c r="C11404" s="4" t="s">
        <v>159</v>
      </c>
      <c r="D11404" s="4" t="s">
        <v>16</v>
      </c>
      <c r="E11404" s="4" t="s">
        <v>58</v>
      </c>
      <c r="F11404" s="4" t="s">
        <v>90</v>
      </c>
      <c r="G11404">
        <v>11277.28</v>
      </c>
      <c r="H11404" s="4" t="s">
        <v>48</v>
      </c>
      <c r="I11404" s="4" t="s">
        <v>54</v>
      </c>
      <c r="J11404" s="4" t="s">
        <v>21</v>
      </c>
      <c r="K11404">
        <v>57165.21</v>
      </c>
      <c r="L11404">
        <v>31059.75</v>
      </c>
      <c r="M11404" s="4" t="s">
        <v>65</v>
      </c>
      <c r="N11404" s="4" t="s">
        <v>20299</v>
      </c>
    </row>
    <row r="11405" spans="1:14" x14ac:dyDescent="0.35">
      <c r="A11405" s="4" t="s">
        <v>11686</v>
      </c>
      <c r="B11405" s="5">
        <v>45264</v>
      </c>
      <c r="C11405" s="4" t="s">
        <v>1126</v>
      </c>
      <c r="D11405" s="4" t="s">
        <v>16</v>
      </c>
      <c r="E11405" s="4" t="s">
        <v>46</v>
      </c>
      <c r="F11405" s="4" t="s">
        <v>113</v>
      </c>
      <c r="G11405">
        <v>13104.81</v>
      </c>
      <c r="H11405" s="4" t="s">
        <v>48</v>
      </c>
      <c r="I11405" s="4" t="s">
        <v>49</v>
      </c>
      <c r="J11405" s="4" t="s">
        <v>79</v>
      </c>
      <c r="K11405">
        <v>40633.65</v>
      </c>
      <c r="L11405">
        <v>216612.79</v>
      </c>
      <c r="M11405" s="4" t="s">
        <v>87</v>
      </c>
      <c r="N11405" s="4" t="s">
        <v>20303</v>
      </c>
    </row>
    <row r="11406" spans="1:14" x14ac:dyDescent="0.35">
      <c r="A11406" s="4" t="s">
        <v>11687</v>
      </c>
      <c r="B11406" s="5">
        <v>45128</v>
      </c>
      <c r="C11406" s="4" t="s">
        <v>45</v>
      </c>
      <c r="D11406" s="4" t="s">
        <v>16</v>
      </c>
      <c r="E11406" s="4" t="s">
        <v>32</v>
      </c>
      <c r="F11406" s="4" t="s">
        <v>113</v>
      </c>
      <c r="G11406">
        <v>8185.9</v>
      </c>
      <c r="H11406" s="4" t="s">
        <v>95</v>
      </c>
      <c r="I11406" s="4" t="s">
        <v>49</v>
      </c>
      <c r="J11406" s="4" t="s">
        <v>79</v>
      </c>
      <c r="K11406">
        <v>35460.58</v>
      </c>
      <c r="L11406">
        <v>228055.46</v>
      </c>
      <c r="M11406" s="4" t="s">
        <v>36</v>
      </c>
      <c r="N11406" s="4" t="s">
        <v>20296</v>
      </c>
    </row>
    <row r="11407" spans="1:14" x14ac:dyDescent="0.35">
      <c r="A11407" s="4" t="s">
        <v>11688</v>
      </c>
      <c r="B11407" s="5">
        <v>45086</v>
      </c>
      <c r="C11407" s="4" t="s">
        <v>448</v>
      </c>
      <c r="D11407" s="4" t="s">
        <v>16</v>
      </c>
      <c r="E11407" s="4" t="s">
        <v>70</v>
      </c>
      <c r="F11407" s="4" t="s">
        <v>117</v>
      </c>
      <c r="G11407">
        <v>4444.05</v>
      </c>
      <c r="H11407" s="4" t="s">
        <v>95</v>
      </c>
      <c r="I11407" s="4" t="s">
        <v>49</v>
      </c>
      <c r="J11407" s="4" t="s">
        <v>139</v>
      </c>
      <c r="K11407">
        <v>33520.589999999997</v>
      </c>
      <c r="L11407">
        <v>262006.67</v>
      </c>
      <c r="M11407" s="4" t="s">
        <v>22</v>
      </c>
      <c r="N11407" s="4" t="s">
        <v>20294</v>
      </c>
    </row>
    <row r="11408" spans="1:14" x14ac:dyDescent="0.35">
      <c r="A11408" s="4" t="s">
        <v>11689</v>
      </c>
      <c r="B11408" s="5">
        <v>45048</v>
      </c>
      <c r="C11408" s="4" t="s">
        <v>610</v>
      </c>
      <c r="D11408" s="4" t="s">
        <v>16</v>
      </c>
      <c r="E11408" s="4" t="s">
        <v>52</v>
      </c>
      <c r="F11408" s="4" t="s">
        <v>53</v>
      </c>
      <c r="G11408">
        <v>323.85000000000002</v>
      </c>
      <c r="H11408" s="4" t="s">
        <v>27</v>
      </c>
      <c r="I11408" s="4" t="s">
        <v>18</v>
      </c>
      <c r="J11408" s="4" t="s">
        <v>98</v>
      </c>
      <c r="K11408">
        <v>53533.49</v>
      </c>
      <c r="L11408">
        <v>-61096.58</v>
      </c>
      <c r="M11408" s="4" t="s">
        <v>102</v>
      </c>
      <c r="N11408" s="4" t="s">
        <v>102</v>
      </c>
    </row>
    <row r="11409" spans="1:14" x14ac:dyDescent="0.35">
      <c r="A11409" s="4" t="s">
        <v>11690</v>
      </c>
      <c r="B11409" s="5">
        <v>45042</v>
      </c>
      <c r="C11409" s="4" t="s">
        <v>260</v>
      </c>
      <c r="D11409" s="4" t="s">
        <v>16</v>
      </c>
      <c r="E11409" s="4" t="s">
        <v>17</v>
      </c>
      <c r="F11409" s="4" t="s">
        <v>41</v>
      </c>
      <c r="G11409">
        <v>10347.700000000001</v>
      </c>
      <c r="H11409" s="4" t="s">
        <v>19</v>
      </c>
      <c r="I11409" s="4" t="s">
        <v>49</v>
      </c>
      <c r="J11409" s="4" t="s">
        <v>28</v>
      </c>
      <c r="K11409">
        <v>45538.36</v>
      </c>
      <c r="L11409">
        <v>440573.71</v>
      </c>
      <c r="M11409" s="4" t="s">
        <v>65</v>
      </c>
      <c r="N11409" s="4" t="s">
        <v>20299</v>
      </c>
    </row>
    <row r="11410" spans="1:14" x14ac:dyDescent="0.35">
      <c r="A11410" s="4" t="s">
        <v>11691</v>
      </c>
      <c r="B11410" s="5">
        <v>44998</v>
      </c>
      <c r="C11410" s="4" t="s">
        <v>435</v>
      </c>
      <c r="D11410" s="4" t="s">
        <v>16</v>
      </c>
      <c r="E11410" s="4" t="s">
        <v>150</v>
      </c>
      <c r="F11410" s="4" t="s">
        <v>53</v>
      </c>
      <c r="G11410">
        <v>704.67</v>
      </c>
      <c r="H11410" s="4" t="s">
        <v>86</v>
      </c>
      <c r="I11410" s="4" t="s">
        <v>54</v>
      </c>
      <c r="J11410" s="4" t="s">
        <v>35</v>
      </c>
      <c r="K11410">
        <v>64176.1</v>
      </c>
      <c r="L11410">
        <v>94354.5</v>
      </c>
      <c r="M11410" s="4" t="s">
        <v>29</v>
      </c>
      <c r="N11410" s="4" t="s">
        <v>20295</v>
      </c>
    </row>
    <row r="11411" spans="1:14" x14ac:dyDescent="0.35">
      <c r="A11411" s="4" t="s">
        <v>11692</v>
      </c>
      <c r="B11411" s="5">
        <v>45274</v>
      </c>
      <c r="C11411" s="4" t="s">
        <v>547</v>
      </c>
      <c r="D11411" s="4" t="s">
        <v>16</v>
      </c>
      <c r="E11411" s="4" t="s">
        <v>25</v>
      </c>
      <c r="F11411" s="4" t="s">
        <v>129</v>
      </c>
      <c r="G11411">
        <v>10595.42</v>
      </c>
      <c r="H11411" s="4" t="s">
        <v>48</v>
      </c>
      <c r="I11411" s="4" t="s">
        <v>20</v>
      </c>
      <c r="J11411" s="4" t="s">
        <v>139</v>
      </c>
      <c r="K11411">
        <v>63846.94</v>
      </c>
      <c r="L11411">
        <v>29732.92</v>
      </c>
      <c r="M11411" s="4" t="s">
        <v>87</v>
      </c>
      <c r="N11411" s="4" t="s">
        <v>20303</v>
      </c>
    </row>
    <row r="11412" spans="1:14" x14ac:dyDescent="0.35">
      <c r="A11412" s="4" t="s">
        <v>11693</v>
      </c>
      <c r="B11412" s="5">
        <v>44949</v>
      </c>
      <c r="C11412" s="4" t="s">
        <v>675</v>
      </c>
      <c r="D11412" s="4" t="s">
        <v>16</v>
      </c>
      <c r="E11412" s="4" t="s">
        <v>46</v>
      </c>
      <c r="F11412" s="4" t="s">
        <v>129</v>
      </c>
      <c r="G11412">
        <v>7844</v>
      </c>
      <c r="H11412" s="4" t="s">
        <v>86</v>
      </c>
      <c r="I11412" s="4" t="s">
        <v>18</v>
      </c>
      <c r="J11412" s="4" t="s">
        <v>79</v>
      </c>
      <c r="K11412">
        <v>35816.49</v>
      </c>
      <c r="L11412">
        <v>28329.67</v>
      </c>
      <c r="M11412" s="4" t="s">
        <v>43</v>
      </c>
      <c r="N11412" s="4" t="s">
        <v>20297</v>
      </c>
    </row>
    <row r="11413" spans="1:14" x14ac:dyDescent="0.35">
      <c r="A11413" s="4" t="s">
        <v>11694</v>
      </c>
      <c r="B11413" s="5">
        <v>45025</v>
      </c>
      <c r="C11413" s="4" t="s">
        <v>655</v>
      </c>
      <c r="D11413" s="4" t="s">
        <v>16</v>
      </c>
      <c r="E11413" s="4" t="s">
        <v>58</v>
      </c>
      <c r="F11413" s="4" t="s">
        <v>90</v>
      </c>
      <c r="G11413">
        <v>10104.42</v>
      </c>
      <c r="H11413" s="4" t="s">
        <v>19</v>
      </c>
      <c r="I11413" s="4" t="s">
        <v>54</v>
      </c>
      <c r="J11413" s="4" t="s">
        <v>28</v>
      </c>
      <c r="K11413">
        <v>68495.13</v>
      </c>
      <c r="L11413">
        <v>59662.02</v>
      </c>
      <c r="M11413" s="4" t="s">
        <v>65</v>
      </c>
      <c r="N11413" s="4" t="s">
        <v>20299</v>
      </c>
    </row>
    <row r="11414" spans="1:14" x14ac:dyDescent="0.35">
      <c r="A11414" s="4" t="s">
        <v>11695</v>
      </c>
      <c r="B11414" s="5">
        <v>45231</v>
      </c>
      <c r="C11414" s="4" t="s">
        <v>73</v>
      </c>
      <c r="D11414" s="4" t="s">
        <v>16</v>
      </c>
      <c r="E11414" s="4" t="s">
        <v>128</v>
      </c>
      <c r="F11414" s="4" t="s">
        <v>18</v>
      </c>
      <c r="G11414">
        <v>7999.06</v>
      </c>
      <c r="H11414" s="4" t="s">
        <v>95</v>
      </c>
      <c r="I11414" s="4" t="s">
        <v>54</v>
      </c>
      <c r="J11414" s="4" t="s">
        <v>35</v>
      </c>
      <c r="K11414">
        <v>58254.51</v>
      </c>
      <c r="L11414">
        <v>335320.59999999998</v>
      </c>
      <c r="M11414" s="4" t="s">
        <v>75</v>
      </c>
      <c r="N11414" s="4" t="s">
        <v>20301</v>
      </c>
    </row>
    <row r="11415" spans="1:14" x14ac:dyDescent="0.35">
      <c r="A11415" s="4" t="s">
        <v>11696</v>
      </c>
      <c r="B11415" s="5">
        <v>45143</v>
      </c>
      <c r="C11415" s="4" t="s">
        <v>664</v>
      </c>
      <c r="D11415" s="4" t="s">
        <v>16</v>
      </c>
      <c r="E11415" s="4" t="s">
        <v>32</v>
      </c>
      <c r="F11415" s="4" t="s">
        <v>18</v>
      </c>
      <c r="G11415">
        <v>3535.75</v>
      </c>
      <c r="H11415" s="4" t="s">
        <v>19</v>
      </c>
      <c r="I11415" s="4" t="s">
        <v>34</v>
      </c>
      <c r="J11415" s="4" t="s">
        <v>21</v>
      </c>
      <c r="K11415">
        <v>51171.62</v>
      </c>
      <c r="L11415">
        <v>342632.13</v>
      </c>
      <c r="M11415" s="4" t="s">
        <v>134</v>
      </c>
      <c r="N11415" s="4" t="s">
        <v>20304</v>
      </c>
    </row>
    <row r="11416" spans="1:14" x14ac:dyDescent="0.35">
      <c r="A11416" s="4" t="s">
        <v>11697</v>
      </c>
      <c r="B11416" s="5">
        <v>44941</v>
      </c>
      <c r="C11416" s="4" t="s">
        <v>157</v>
      </c>
      <c r="D11416" s="4" t="s">
        <v>39</v>
      </c>
      <c r="E11416" s="4" t="s">
        <v>210</v>
      </c>
      <c r="F11416" s="4" t="s">
        <v>33</v>
      </c>
      <c r="G11416">
        <v>29408.39</v>
      </c>
      <c r="H11416" s="4" t="s">
        <v>19</v>
      </c>
      <c r="I11416" s="4" t="s">
        <v>34</v>
      </c>
      <c r="J11416" s="4" t="s">
        <v>28</v>
      </c>
      <c r="K11416">
        <v>69664.62</v>
      </c>
      <c r="L11416">
        <v>5379.02</v>
      </c>
      <c r="M11416" s="4" t="s">
        <v>43</v>
      </c>
      <c r="N11416" s="4" t="s">
        <v>20297</v>
      </c>
    </row>
    <row r="11417" spans="1:14" x14ac:dyDescent="0.35">
      <c r="A11417" s="4" t="s">
        <v>11698</v>
      </c>
      <c r="B11417" s="5">
        <v>45132</v>
      </c>
      <c r="C11417" s="4" t="s">
        <v>125</v>
      </c>
      <c r="D11417" s="4" t="s">
        <v>62</v>
      </c>
      <c r="E11417" s="4" t="s">
        <v>82</v>
      </c>
      <c r="F11417" s="4" t="s">
        <v>64</v>
      </c>
      <c r="G11417">
        <v>69971.289999999994</v>
      </c>
      <c r="H11417" s="4" t="s">
        <v>48</v>
      </c>
      <c r="I11417" s="4" t="s">
        <v>20</v>
      </c>
      <c r="J11417" s="4" t="s">
        <v>42</v>
      </c>
      <c r="K11417">
        <v>55167.34</v>
      </c>
      <c r="L11417">
        <v>286107.61</v>
      </c>
      <c r="M11417" s="4" t="s">
        <v>36</v>
      </c>
      <c r="N11417" s="4" t="s">
        <v>20296</v>
      </c>
    </row>
    <row r="11418" spans="1:14" x14ac:dyDescent="0.35">
      <c r="A11418" s="4" t="s">
        <v>11699</v>
      </c>
      <c r="B11418" s="5">
        <v>44945</v>
      </c>
      <c r="C11418" s="4" t="s">
        <v>535</v>
      </c>
      <c r="D11418" s="4" t="s">
        <v>39</v>
      </c>
      <c r="E11418" s="4" t="s">
        <v>162</v>
      </c>
      <c r="F11418" s="4" t="s">
        <v>47</v>
      </c>
      <c r="G11418">
        <v>16589.11</v>
      </c>
      <c r="H11418" s="4" t="s">
        <v>27</v>
      </c>
      <c r="I11418" s="4" t="s">
        <v>18</v>
      </c>
      <c r="J11418" s="4" t="s">
        <v>114</v>
      </c>
      <c r="K11418">
        <v>61063.32</v>
      </c>
      <c r="L11418">
        <v>188457.59</v>
      </c>
      <c r="M11418" s="4" t="s">
        <v>43</v>
      </c>
      <c r="N11418" s="4" t="s">
        <v>20297</v>
      </c>
    </row>
    <row r="11419" spans="1:14" x14ac:dyDescent="0.35">
      <c r="A11419" s="4" t="s">
        <v>11700</v>
      </c>
      <c r="B11419" s="5">
        <v>45034</v>
      </c>
      <c r="C11419" s="4" t="s">
        <v>125</v>
      </c>
      <c r="D11419" s="4" t="s">
        <v>16</v>
      </c>
      <c r="E11419" s="4" t="s">
        <v>25</v>
      </c>
      <c r="F11419" s="4" t="s">
        <v>117</v>
      </c>
      <c r="G11419">
        <v>8946.57</v>
      </c>
      <c r="H11419" s="4" t="s">
        <v>86</v>
      </c>
      <c r="I11419" s="4" t="s">
        <v>34</v>
      </c>
      <c r="J11419" s="4" t="s">
        <v>21</v>
      </c>
      <c r="K11419">
        <v>61631.78</v>
      </c>
      <c r="L11419">
        <v>306131.21000000002</v>
      </c>
      <c r="M11419" s="4" t="s">
        <v>65</v>
      </c>
      <c r="N11419" s="4" t="s">
        <v>20299</v>
      </c>
    </row>
    <row r="11420" spans="1:14" x14ac:dyDescent="0.35">
      <c r="A11420" s="4" t="s">
        <v>11701</v>
      </c>
      <c r="B11420" s="5">
        <v>45020</v>
      </c>
      <c r="C11420" s="4" t="s">
        <v>236</v>
      </c>
      <c r="D11420" s="4" t="s">
        <v>16</v>
      </c>
      <c r="E11420" s="4" t="s">
        <v>52</v>
      </c>
      <c r="F11420" s="4" t="s">
        <v>152</v>
      </c>
      <c r="G11420">
        <v>9523.27</v>
      </c>
      <c r="H11420" s="4" t="s">
        <v>48</v>
      </c>
      <c r="I11420" s="4" t="s">
        <v>49</v>
      </c>
      <c r="J11420" s="4" t="s">
        <v>21</v>
      </c>
      <c r="K11420">
        <v>45272.17</v>
      </c>
      <c r="L11420">
        <v>238722.1</v>
      </c>
      <c r="M11420" s="4" t="s">
        <v>65</v>
      </c>
      <c r="N11420" s="4" t="s">
        <v>20299</v>
      </c>
    </row>
    <row r="11421" spans="1:14" x14ac:dyDescent="0.35">
      <c r="A11421" s="4" t="s">
        <v>11702</v>
      </c>
      <c r="B11421" s="5">
        <v>45226</v>
      </c>
      <c r="C11421" s="4" t="s">
        <v>73</v>
      </c>
      <c r="D11421" s="4" t="s">
        <v>16</v>
      </c>
      <c r="E11421" s="4" t="s">
        <v>58</v>
      </c>
      <c r="F11421" s="4" t="s">
        <v>107</v>
      </c>
      <c r="G11421">
        <v>14835.11</v>
      </c>
      <c r="H11421" s="4" t="s">
        <v>48</v>
      </c>
      <c r="I11421" s="4" t="s">
        <v>49</v>
      </c>
      <c r="J11421" s="4" t="s">
        <v>98</v>
      </c>
      <c r="K11421">
        <v>63365.86</v>
      </c>
      <c r="L11421">
        <v>48516.71</v>
      </c>
      <c r="M11421" s="4" t="s">
        <v>83</v>
      </c>
      <c r="N11421" s="4" t="s">
        <v>20302</v>
      </c>
    </row>
    <row r="11422" spans="1:14" x14ac:dyDescent="0.35">
      <c r="A11422" s="4" t="s">
        <v>11703</v>
      </c>
      <c r="B11422" s="5">
        <v>45136</v>
      </c>
      <c r="C11422" s="4" t="s">
        <v>464</v>
      </c>
      <c r="D11422" s="4" t="s">
        <v>16</v>
      </c>
      <c r="E11422" s="4" t="s">
        <v>52</v>
      </c>
      <c r="F11422" s="4" t="s">
        <v>129</v>
      </c>
      <c r="G11422">
        <v>3024.37</v>
      </c>
      <c r="H11422" s="4" t="s">
        <v>19</v>
      </c>
      <c r="I11422" s="4" t="s">
        <v>20</v>
      </c>
      <c r="J11422" s="4" t="s">
        <v>120</v>
      </c>
      <c r="K11422">
        <v>67080.789999999994</v>
      </c>
      <c r="L11422">
        <v>198356.3</v>
      </c>
      <c r="M11422" s="4" t="s">
        <v>36</v>
      </c>
      <c r="N11422" s="4" t="s">
        <v>20296</v>
      </c>
    </row>
    <row r="11423" spans="1:14" x14ac:dyDescent="0.35">
      <c r="A11423" s="4" t="s">
        <v>11704</v>
      </c>
      <c r="B11423" s="5">
        <v>45078</v>
      </c>
      <c r="C11423" s="4" t="s">
        <v>161</v>
      </c>
      <c r="D11423" s="4" t="s">
        <v>16</v>
      </c>
      <c r="E11423" s="4" t="s">
        <v>150</v>
      </c>
      <c r="F11423" s="4" t="s">
        <v>107</v>
      </c>
      <c r="G11423">
        <v>648.58000000000004</v>
      </c>
      <c r="H11423" s="4" t="s">
        <v>27</v>
      </c>
      <c r="I11423" s="4" t="s">
        <v>20</v>
      </c>
      <c r="J11423" s="4" t="s">
        <v>28</v>
      </c>
      <c r="K11423">
        <v>55097.65</v>
      </c>
      <c r="L11423">
        <v>20185.22</v>
      </c>
      <c r="M11423" s="4" t="s">
        <v>22</v>
      </c>
      <c r="N11423" s="4" t="s">
        <v>20294</v>
      </c>
    </row>
    <row r="11424" spans="1:14" x14ac:dyDescent="0.35">
      <c r="A11424" s="4" t="s">
        <v>11705</v>
      </c>
      <c r="B11424" s="5">
        <v>44942</v>
      </c>
      <c r="C11424" s="4" t="s">
        <v>516</v>
      </c>
      <c r="D11424" s="4" t="s">
        <v>16</v>
      </c>
      <c r="E11424" s="4" t="s">
        <v>70</v>
      </c>
      <c r="F11424" s="4" t="s">
        <v>18</v>
      </c>
      <c r="G11424">
        <v>10655.36</v>
      </c>
      <c r="H11424" s="4" t="s">
        <v>95</v>
      </c>
      <c r="I11424" s="4" t="s">
        <v>49</v>
      </c>
      <c r="J11424" s="4" t="s">
        <v>114</v>
      </c>
      <c r="K11424">
        <v>50954.01</v>
      </c>
      <c r="L11424">
        <v>77472.929999999993</v>
      </c>
      <c r="M11424" s="4" t="s">
        <v>43</v>
      </c>
      <c r="N11424" s="4" t="s">
        <v>20297</v>
      </c>
    </row>
    <row r="11425" spans="1:14" x14ac:dyDescent="0.35">
      <c r="A11425" s="4" t="s">
        <v>11706</v>
      </c>
      <c r="B11425" s="5">
        <v>45239</v>
      </c>
      <c r="C11425" s="4" t="s">
        <v>307</v>
      </c>
      <c r="D11425" s="4" t="s">
        <v>39</v>
      </c>
      <c r="E11425" s="4" t="s">
        <v>334</v>
      </c>
      <c r="F11425" s="4" t="s">
        <v>85</v>
      </c>
      <c r="G11425">
        <v>6660.94</v>
      </c>
      <c r="H11425" s="4" t="s">
        <v>27</v>
      </c>
      <c r="I11425" s="4" t="s">
        <v>34</v>
      </c>
      <c r="J11425" s="4" t="s">
        <v>55</v>
      </c>
      <c r="K11425">
        <v>65223.96</v>
      </c>
      <c r="L11425">
        <v>224195.7</v>
      </c>
      <c r="M11425" s="4" t="s">
        <v>75</v>
      </c>
      <c r="N11425" s="4" t="s">
        <v>20301</v>
      </c>
    </row>
    <row r="11426" spans="1:14" x14ac:dyDescent="0.35">
      <c r="A11426" s="4" t="s">
        <v>11707</v>
      </c>
      <c r="B11426" s="5">
        <v>45233</v>
      </c>
      <c r="C11426" s="4" t="s">
        <v>230</v>
      </c>
      <c r="D11426" s="4" t="s">
        <v>16</v>
      </c>
      <c r="E11426" s="4" t="s">
        <v>58</v>
      </c>
      <c r="F11426" s="4" t="s">
        <v>85</v>
      </c>
      <c r="G11426">
        <v>4819.12</v>
      </c>
      <c r="H11426" s="4" t="s">
        <v>95</v>
      </c>
      <c r="I11426" s="4" t="s">
        <v>18</v>
      </c>
      <c r="J11426" s="4" t="s">
        <v>139</v>
      </c>
      <c r="K11426">
        <v>52272.33</v>
      </c>
      <c r="L11426">
        <v>118013.49</v>
      </c>
      <c r="M11426" s="4" t="s">
        <v>75</v>
      </c>
      <c r="N11426" s="4" t="s">
        <v>20301</v>
      </c>
    </row>
    <row r="11427" spans="1:14" x14ac:dyDescent="0.35">
      <c r="A11427" s="4" t="s">
        <v>11708</v>
      </c>
      <c r="B11427" s="5">
        <v>45128</v>
      </c>
      <c r="C11427" s="4" t="s">
        <v>193</v>
      </c>
      <c r="D11427" s="4" t="s">
        <v>16</v>
      </c>
      <c r="E11427" s="4" t="s">
        <v>52</v>
      </c>
      <c r="F11427" s="4" t="s">
        <v>117</v>
      </c>
      <c r="G11427">
        <v>1616.38</v>
      </c>
      <c r="H11427" s="4" t="s">
        <v>27</v>
      </c>
      <c r="I11427" s="4" t="s">
        <v>49</v>
      </c>
      <c r="J11427" s="4" t="s">
        <v>28</v>
      </c>
      <c r="K11427">
        <v>51454.52</v>
      </c>
      <c r="L11427">
        <v>106169.37</v>
      </c>
      <c r="M11427" s="4" t="s">
        <v>36</v>
      </c>
      <c r="N11427" s="4" t="s">
        <v>20296</v>
      </c>
    </row>
    <row r="11428" spans="1:14" x14ac:dyDescent="0.35">
      <c r="A11428" s="4" t="s">
        <v>11709</v>
      </c>
      <c r="B11428" s="5">
        <v>45253</v>
      </c>
      <c r="C11428" s="4" t="s">
        <v>275</v>
      </c>
      <c r="D11428" s="4" t="s">
        <v>16</v>
      </c>
      <c r="E11428" s="4" t="s">
        <v>46</v>
      </c>
      <c r="F11428" s="4" t="s">
        <v>74</v>
      </c>
      <c r="G11428">
        <v>9693.07</v>
      </c>
      <c r="H11428" s="4" t="s">
        <v>48</v>
      </c>
      <c r="I11428" s="4" t="s">
        <v>49</v>
      </c>
      <c r="J11428" s="4" t="s">
        <v>55</v>
      </c>
      <c r="K11428">
        <v>60576.97</v>
      </c>
      <c r="L11428">
        <v>172443.98</v>
      </c>
      <c r="M11428" s="4" t="s">
        <v>75</v>
      </c>
      <c r="N11428" s="4" t="s">
        <v>20301</v>
      </c>
    </row>
    <row r="11429" spans="1:14" x14ac:dyDescent="0.35">
      <c r="A11429" s="4" t="s">
        <v>11710</v>
      </c>
      <c r="B11429" s="5">
        <v>45281</v>
      </c>
      <c r="C11429" s="4" t="s">
        <v>193</v>
      </c>
      <c r="D11429" s="4" t="s">
        <v>16</v>
      </c>
      <c r="E11429" s="4" t="s">
        <v>70</v>
      </c>
      <c r="F11429" s="4" t="s">
        <v>26</v>
      </c>
      <c r="G11429">
        <v>5685.2</v>
      </c>
      <c r="H11429" s="4" t="s">
        <v>86</v>
      </c>
      <c r="I11429" s="4" t="s">
        <v>34</v>
      </c>
      <c r="J11429" s="4" t="s">
        <v>28</v>
      </c>
      <c r="K11429">
        <v>53587.63</v>
      </c>
      <c r="L11429">
        <v>148443.63</v>
      </c>
      <c r="M11429" s="4" t="s">
        <v>87</v>
      </c>
      <c r="N11429" s="4" t="s">
        <v>20303</v>
      </c>
    </row>
    <row r="11430" spans="1:14" x14ac:dyDescent="0.35">
      <c r="A11430" s="4" t="s">
        <v>11711</v>
      </c>
      <c r="B11430" s="5">
        <v>45162</v>
      </c>
      <c r="C11430" s="4" t="s">
        <v>1043</v>
      </c>
      <c r="D11430" s="4" t="s">
        <v>16</v>
      </c>
      <c r="E11430" s="4" t="s">
        <v>17</v>
      </c>
      <c r="F11430" s="4" t="s">
        <v>152</v>
      </c>
      <c r="G11430">
        <v>10107.879999999999</v>
      </c>
      <c r="H11430" s="4" t="s">
        <v>27</v>
      </c>
      <c r="I11430" s="4" t="s">
        <v>49</v>
      </c>
      <c r="J11430" s="4" t="s">
        <v>114</v>
      </c>
      <c r="K11430">
        <v>34515.919999999998</v>
      </c>
      <c r="L11430">
        <v>236107.33</v>
      </c>
      <c r="M11430" s="4" t="s">
        <v>134</v>
      </c>
      <c r="N11430" s="4" t="s">
        <v>20304</v>
      </c>
    </row>
    <row r="11431" spans="1:14" x14ac:dyDescent="0.35">
      <c r="A11431" s="4" t="s">
        <v>11712</v>
      </c>
      <c r="B11431" s="5">
        <v>45147</v>
      </c>
      <c r="C11431" s="4" t="s">
        <v>1126</v>
      </c>
      <c r="D11431" s="4" t="s">
        <v>39</v>
      </c>
      <c r="E11431" s="4" t="s">
        <v>210</v>
      </c>
      <c r="F11431" s="4" t="s">
        <v>33</v>
      </c>
      <c r="G11431">
        <v>9828.1200000000008</v>
      </c>
      <c r="H11431" s="4" t="s">
        <v>48</v>
      </c>
      <c r="I11431" s="4" t="s">
        <v>34</v>
      </c>
      <c r="J11431" s="4" t="s">
        <v>28</v>
      </c>
      <c r="K11431">
        <v>65136.09</v>
      </c>
      <c r="L11431">
        <v>424376.5</v>
      </c>
      <c r="M11431" s="4" t="s">
        <v>134</v>
      </c>
      <c r="N11431" s="4" t="s">
        <v>20304</v>
      </c>
    </row>
    <row r="11432" spans="1:14" x14ac:dyDescent="0.35">
      <c r="A11432" s="4" t="s">
        <v>11713</v>
      </c>
      <c r="B11432" s="5">
        <v>45004</v>
      </c>
      <c r="C11432" s="4" t="s">
        <v>273</v>
      </c>
      <c r="D11432" s="4" t="s">
        <v>16</v>
      </c>
      <c r="E11432" s="4" t="s">
        <v>32</v>
      </c>
      <c r="F11432" s="4" t="s">
        <v>47</v>
      </c>
      <c r="G11432">
        <v>14737.28</v>
      </c>
      <c r="H11432" s="4" t="s">
        <v>27</v>
      </c>
      <c r="I11432" s="4" t="s">
        <v>54</v>
      </c>
      <c r="J11432" s="4" t="s">
        <v>28</v>
      </c>
      <c r="K11432">
        <v>46735.040000000001</v>
      </c>
      <c r="L11432">
        <v>37697.769999999997</v>
      </c>
      <c r="M11432" s="4" t="s">
        <v>29</v>
      </c>
      <c r="N11432" s="4" t="s">
        <v>20295</v>
      </c>
    </row>
    <row r="11433" spans="1:14" x14ac:dyDescent="0.35">
      <c r="A11433" s="4" t="s">
        <v>11714</v>
      </c>
      <c r="B11433" s="5">
        <v>44970</v>
      </c>
      <c r="C11433" s="4" t="s">
        <v>301</v>
      </c>
      <c r="D11433" s="4" t="s">
        <v>16</v>
      </c>
      <c r="E11433" s="4" t="s">
        <v>25</v>
      </c>
      <c r="F11433" s="4" t="s">
        <v>26</v>
      </c>
      <c r="G11433">
        <v>7068.56</v>
      </c>
      <c r="H11433" s="4" t="s">
        <v>48</v>
      </c>
      <c r="I11433" s="4" t="s">
        <v>34</v>
      </c>
      <c r="J11433" s="4" t="s">
        <v>98</v>
      </c>
      <c r="K11433">
        <v>58113.1</v>
      </c>
      <c r="L11433">
        <v>-50975.61</v>
      </c>
      <c r="M11433" s="4" t="s">
        <v>71</v>
      </c>
      <c r="N11433" s="4" t="s">
        <v>20300</v>
      </c>
    </row>
    <row r="11434" spans="1:14" x14ac:dyDescent="0.35">
      <c r="A11434" s="4" t="s">
        <v>11715</v>
      </c>
      <c r="B11434" s="5">
        <v>45207</v>
      </c>
      <c r="C11434" s="4" t="s">
        <v>149</v>
      </c>
      <c r="D11434" s="4" t="s">
        <v>16</v>
      </c>
      <c r="E11434" s="4" t="s">
        <v>25</v>
      </c>
      <c r="F11434" s="4" t="s">
        <v>117</v>
      </c>
      <c r="G11434">
        <v>11753.31</v>
      </c>
      <c r="H11434" s="4" t="s">
        <v>86</v>
      </c>
      <c r="I11434" s="4" t="s">
        <v>49</v>
      </c>
      <c r="J11434" s="4" t="s">
        <v>35</v>
      </c>
      <c r="K11434">
        <v>30315.439999999999</v>
      </c>
      <c r="L11434">
        <v>79784.61</v>
      </c>
      <c r="M11434" s="4" t="s">
        <v>83</v>
      </c>
      <c r="N11434" s="4" t="s">
        <v>20302</v>
      </c>
    </row>
    <row r="11435" spans="1:14" x14ac:dyDescent="0.35">
      <c r="A11435" s="4" t="s">
        <v>11716</v>
      </c>
      <c r="B11435" s="5">
        <v>44993</v>
      </c>
      <c r="C11435" s="4" t="s">
        <v>89</v>
      </c>
      <c r="D11435" s="4" t="s">
        <v>16</v>
      </c>
      <c r="E11435" s="4" t="s">
        <v>58</v>
      </c>
      <c r="F11435" s="4" t="s">
        <v>26</v>
      </c>
      <c r="G11435">
        <v>3094.78</v>
      </c>
      <c r="H11435" s="4" t="s">
        <v>27</v>
      </c>
      <c r="I11435" s="4" t="s">
        <v>20</v>
      </c>
      <c r="J11435" s="4" t="s">
        <v>139</v>
      </c>
      <c r="K11435">
        <v>47058.48</v>
      </c>
      <c r="L11435">
        <v>96483.6</v>
      </c>
      <c r="M11435" s="4" t="s">
        <v>29</v>
      </c>
      <c r="N11435" s="4" t="s">
        <v>20295</v>
      </c>
    </row>
    <row r="11436" spans="1:14" x14ac:dyDescent="0.35">
      <c r="A11436" s="4" t="s">
        <v>11717</v>
      </c>
      <c r="B11436" s="5">
        <v>45201</v>
      </c>
      <c r="C11436" s="4" t="s">
        <v>209</v>
      </c>
      <c r="D11436" s="4" t="s">
        <v>16</v>
      </c>
      <c r="E11436" s="4" t="s">
        <v>70</v>
      </c>
      <c r="F11436" s="4" t="s">
        <v>168</v>
      </c>
      <c r="G11436">
        <v>4846.12</v>
      </c>
      <c r="H11436" s="4" t="s">
        <v>27</v>
      </c>
      <c r="I11436" s="4" t="s">
        <v>18</v>
      </c>
      <c r="J11436" s="4" t="s">
        <v>139</v>
      </c>
      <c r="K11436">
        <v>47873.33</v>
      </c>
      <c r="L11436">
        <v>444419.42</v>
      </c>
      <c r="M11436" s="4" t="s">
        <v>83</v>
      </c>
      <c r="N11436" s="4" t="s">
        <v>20302</v>
      </c>
    </row>
    <row r="11437" spans="1:14" x14ac:dyDescent="0.35">
      <c r="A11437" s="4" t="s">
        <v>11718</v>
      </c>
      <c r="B11437" s="5">
        <v>45258</v>
      </c>
      <c r="C11437" s="4" t="s">
        <v>122</v>
      </c>
      <c r="D11437" s="4" t="s">
        <v>16</v>
      </c>
      <c r="E11437" s="4" t="s">
        <v>128</v>
      </c>
      <c r="F11437" s="4" t="s">
        <v>47</v>
      </c>
      <c r="G11437">
        <v>7139.11</v>
      </c>
      <c r="H11437" s="4" t="s">
        <v>95</v>
      </c>
      <c r="I11437" s="4" t="s">
        <v>18</v>
      </c>
      <c r="J11437" s="4" t="s">
        <v>114</v>
      </c>
      <c r="K11437">
        <v>42058.92</v>
      </c>
      <c r="L11437">
        <v>343290.02</v>
      </c>
      <c r="M11437" s="4" t="s">
        <v>75</v>
      </c>
      <c r="N11437" s="4" t="s">
        <v>20301</v>
      </c>
    </row>
    <row r="11438" spans="1:14" x14ac:dyDescent="0.35">
      <c r="A11438" s="4" t="s">
        <v>11719</v>
      </c>
      <c r="B11438" s="5">
        <v>44935</v>
      </c>
      <c r="C11438" s="4" t="s">
        <v>519</v>
      </c>
      <c r="D11438" s="4" t="s">
        <v>16</v>
      </c>
      <c r="E11438" s="4" t="s">
        <v>150</v>
      </c>
      <c r="F11438" s="4" t="s">
        <v>85</v>
      </c>
      <c r="G11438">
        <v>1893.68</v>
      </c>
      <c r="H11438" s="4" t="s">
        <v>27</v>
      </c>
      <c r="I11438" s="4" t="s">
        <v>18</v>
      </c>
      <c r="J11438" s="4" t="s">
        <v>42</v>
      </c>
      <c r="K11438">
        <v>36362.53</v>
      </c>
      <c r="L11438">
        <v>129522.28</v>
      </c>
      <c r="M11438" s="4" t="s">
        <v>43</v>
      </c>
      <c r="N11438" s="4" t="s">
        <v>20297</v>
      </c>
    </row>
    <row r="11439" spans="1:14" x14ac:dyDescent="0.35">
      <c r="A11439" s="4" t="s">
        <v>11720</v>
      </c>
      <c r="B11439" s="5">
        <v>44987</v>
      </c>
      <c r="C11439" s="4" t="s">
        <v>295</v>
      </c>
      <c r="D11439" s="4" t="s">
        <v>16</v>
      </c>
      <c r="E11439" s="4" t="s">
        <v>70</v>
      </c>
      <c r="F11439" s="4" t="s">
        <v>152</v>
      </c>
      <c r="G11439">
        <v>955.81</v>
      </c>
      <c r="H11439" s="4" t="s">
        <v>95</v>
      </c>
      <c r="I11439" s="4" t="s">
        <v>49</v>
      </c>
      <c r="J11439" s="4" t="s">
        <v>139</v>
      </c>
      <c r="K11439">
        <v>38857.620000000003</v>
      </c>
      <c r="L11439">
        <v>321954.75</v>
      </c>
      <c r="M11439" s="4" t="s">
        <v>29</v>
      </c>
      <c r="N11439" s="4" t="s">
        <v>20295</v>
      </c>
    </row>
    <row r="11440" spans="1:14" x14ac:dyDescent="0.35">
      <c r="A11440" s="4" t="s">
        <v>11721</v>
      </c>
      <c r="B11440" s="5">
        <v>45278</v>
      </c>
      <c r="C11440" s="4" t="s">
        <v>696</v>
      </c>
      <c r="D11440" s="4" t="s">
        <v>16</v>
      </c>
      <c r="E11440" s="4" t="s">
        <v>52</v>
      </c>
      <c r="F11440" s="4" t="s">
        <v>152</v>
      </c>
      <c r="G11440">
        <v>14356.22</v>
      </c>
      <c r="H11440" s="4" t="s">
        <v>86</v>
      </c>
      <c r="I11440" s="4" t="s">
        <v>54</v>
      </c>
      <c r="J11440" s="4" t="s">
        <v>139</v>
      </c>
      <c r="K11440">
        <v>47832.54</v>
      </c>
      <c r="L11440">
        <v>200768.37</v>
      </c>
      <c r="M11440" s="4" t="s">
        <v>87</v>
      </c>
      <c r="N11440" s="4" t="s">
        <v>20303</v>
      </c>
    </row>
    <row r="11441" spans="1:14" x14ac:dyDescent="0.35">
      <c r="A11441" s="4" t="s">
        <v>11722</v>
      </c>
      <c r="B11441" s="5">
        <v>45102</v>
      </c>
      <c r="C11441" s="4" t="s">
        <v>232</v>
      </c>
      <c r="D11441" s="4" t="s">
        <v>16</v>
      </c>
      <c r="E11441" s="4" t="s">
        <v>32</v>
      </c>
      <c r="F11441" s="4" t="s">
        <v>90</v>
      </c>
      <c r="G11441">
        <v>4739.82</v>
      </c>
      <c r="H11441" s="4" t="s">
        <v>27</v>
      </c>
      <c r="I11441" s="4" t="s">
        <v>54</v>
      </c>
      <c r="J11441" s="4" t="s">
        <v>55</v>
      </c>
      <c r="K11441">
        <v>67484.39</v>
      </c>
      <c r="L11441">
        <v>110457.64</v>
      </c>
      <c r="M11441" s="4" t="s">
        <v>22</v>
      </c>
      <c r="N11441" s="4" t="s">
        <v>20294</v>
      </c>
    </row>
    <row r="11442" spans="1:14" x14ac:dyDescent="0.35">
      <c r="A11442" s="4" t="s">
        <v>11723</v>
      </c>
      <c r="B11442" s="5">
        <v>45289</v>
      </c>
      <c r="C11442" s="4" t="s">
        <v>352</v>
      </c>
      <c r="D11442" s="4" t="s">
        <v>62</v>
      </c>
      <c r="E11442" s="4" t="s">
        <v>101</v>
      </c>
      <c r="F11442" s="4" t="s">
        <v>64</v>
      </c>
      <c r="G11442">
        <v>81459.53</v>
      </c>
      <c r="H11442" s="4" t="s">
        <v>27</v>
      </c>
      <c r="I11442" s="4" t="s">
        <v>34</v>
      </c>
      <c r="J11442" s="4" t="s">
        <v>79</v>
      </c>
      <c r="K11442">
        <v>54267.43</v>
      </c>
      <c r="L11442">
        <v>211489.49</v>
      </c>
      <c r="M11442" s="4" t="s">
        <v>87</v>
      </c>
      <c r="N11442" s="4" t="s">
        <v>20303</v>
      </c>
    </row>
    <row r="11443" spans="1:14" x14ac:dyDescent="0.35">
      <c r="A11443" s="4" t="s">
        <v>11724</v>
      </c>
      <c r="B11443" s="5">
        <v>45128</v>
      </c>
      <c r="C11443" s="4" t="s">
        <v>1126</v>
      </c>
      <c r="D11443" s="4" t="s">
        <v>16</v>
      </c>
      <c r="E11443" s="4" t="s">
        <v>46</v>
      </c>
      <c r="F11443" s="4" t="s">
        <v>47</v>
      </c>
      <c r="G11443">
        <v>2022.49</v>
      </c>
      <c r="H11443" s="4" t="s">
        <v>95</v>
      </c>
      <c r="I11443" s="4" t="s">
        <v>54</v>
      </c>
      <c r="J11443" s="4" t="s">
        <v>35</v>
      </c>
      <c r="K11443">
        <v>62838.12</v>
      </c>
      <c r="L11443">
        <v>150359.23000000001</v>
      </c>
      <c r="M11443" s="4" t="s">
        <v>36</v>
      </c>
      <c r="N11443" s="4" t="s">
        <v>20296</v>
      </c>
    </row>
    <row r="11444" spans="1:14" x14ac:dyDescent="0.35">
      <c r="A11444" s="4" t="s">
        <v>11725</v>
      </c>
      <c r="B11444" s="5">
        <v>45137</v>
      </c>
      <c r="C11444" s="4" t="s">
        <v>594</v>
      </c>
      <c r="D11444" s="4" t="s">
        <v>16</v>
      </c>
      <c r="E11444" s="4" t="s">
        <v>52</v>
      </c>
      <c r="F11444" s="4" t="s">
        <v>90</v>
      </c>
      <c r="G11444">
        <v>13150.58</v>
      </c>
      <c r="H11444" s="4" t="s">
        <v>86</v>
      </c>
      <c r="I11444" s="4" t="s">
        <v>34</v>
      </c>
      <c r="J11444" s="4" t="s">
        <v>35</v>
      </c>
      <c r="K11444">
        <v>49240.04</v>
      </c>
      <c r="L11444">
        <v>142455.69</v>
      </c>
      <c r="M11444" s="4" t="s">
        <v>36</v>
      </c>
      <c r="N11444" s="4" t="s">
        <v>20296</v>
      </c>
    </row>
    <row r="11445" spans="1:14" x14ac:dyDescent="0.35">
      <c r="A11445" s="4" t="s">
        <v>11726</v>
      </c>
      <c r="B11445" s="5">
        <v>44964</v>
      </c>
      <c r="C11445" s="4" t="s">
        <v>1245</v>
      </c>
      <c r="D11445" s="4" t="s">
        <v>16</v>
      </c>
      <c r="E11445" s="4" t="s">
        <v>32</v>
      </c>
      <c r="F11445" s="4" t="s">
        <v>41</v>
      </c>
      <c r="G11445">
        <v>10216.200000000001</v>
      </c>
      <c r="H11445" s="4" t="s">
        <v>19</v>
      </c>
      <c r="I11445" s="4" t="s">
        <v>34</v>
      </c>
      <c r="J11445" s="4" t="s">
        <v>21</v>
      </c>
      <c r="K11445">
        <v>63692.88</v>
      </c>
      <c r="L11445">
        <v>52227.61</v>
      </c>
      <c r="M11445" s="4" t="s">
        <v>71</v>
      </c>
      <c r="N11445" s="4" t="s">
        <v>20300</v>
      </c>
    </row>
    <row r="11446" spans="1:14" x14ac:dyDescent="0.35">
      <c r="A11446" s="4" t="s">
        <v>11727</v>
      </c>
      <c r="B11446" s="5">
        <v>45204</v>
      </c>
      <c r="C11446" s="4" t="s">
        <v>332</v>
      </c>
      <c r="D11446" s="4" t="s">
        <v>16</v>
      </c>
      <c r="E11446" s="4" t="s">
        <v>70</v>
      </c>
      <c r="F11446" s="4" t="s">
        <v>53</v>
      </c>
      <c r="G11446">
        <v>14035.79</v>
      </c>
      <c r="H11446" s="4" t="s">
        <v>48</v>
      </c>
      <c r="I11446" s="4" t="s">
        <v>49</v>
      </c>
      <c r="J11446" s="4" t="s">
        <v>28</v>
      </c>
      <c r="K11446">
        <v>40721.93</v>
      </c>
      <c r="L11446">
        <v>276687.21000000002</v>
      </c>
      <c r="M11446" s="4" t="s">
        <v>83</v>
      </c>
      <c r="N11446" s="4" t="s">
        <v>20302</v>
      </c>
    </row>
    <row r="11447" spans="1:14" x14ac:dyDescent="0.35">
      <c r="A11447" s="4" t="s">
        <v>11728</v>
      </c>
      <c r="B11447" s="5">
        <v>45142</v>
      </c>
      <c r="C11447" s="4" t="s">
        <v>119</v>
      </c>
      <c r="D11447" s="4" t="s">
        <v>16</v>
      </c>
      <c r="E11447" s="4" t="s">
        <v>32</v>
      </c>
      <c r="F11447" s="4" t="s">
        <v>41</v>
      </c>
      <c r="G11447">
        <v>3279.04</v>
      </c>
      <c r="H11447" s="4" t="s">
        <v>86</v>
      </c>
      <c r="I11447" s="4" t="s">
        <v>20</v>
      </c>
      <c r="J11447" s="4" t="s">
        <v>98</v>
      </c>
      <c r="K11447">
        <v>33795.85</v>
      </c>
      <c r="L11447">
        <v>275525.36</v>
      </c>
      <c r="M11447" s="4" t="s">
        <v>134</v>
      </c>
      <c r="N11447" s="4" t="s">
        <v>20304</v>
      </c>
    </row>
    <row r="11448" spans="1:14" x14ac:dyDescent="0.35">
      <c r="A11448" s="4" t="s">
        <v>11729</v>
      </c>
      <c r="B11448" s="5">
        <v>45000</v>
      </c>
      <c r="C11448" s="4" t="s">
        <v>295</v>
      </c>
      <c r="D11448" s="4" t="s">
        <v>16</v>
      </c>
      <c r="E11448" s="4" t="s">
        <v>70</v>
      </c>
      <c r="F11448" s="4" t="s">
        <v>85</v>
      </c>
      <c r="G11448">
        <v>7794.41</v>
      </c>
      <c r="H11448" s="4" t="s">
        <v>86</v>
      </c>
      <c r="I11448" s="4" t="s">
        <v>34</v>
      </c>
      <c r="J11448" s="4" t="s">
        <v>55</v>
      </c>
      <c r="K11448">
        <v>50496.97</v>
      </c>
      <c r="L11448">
        <v>236282.94</v>
      </c>
      <c r="M11448" s="4" t="s">
        <v>29</v>
      </c>
      <c r="N11448" s="4" t="s">
        <v>20295</v>
      </c>
    </row>
    <row r="11449" spans="1:14" x14ac:dyDescent="0.35">
      <c r="A11449" s="4" t="s">
        <v>11730</v>
      </c>
      <c r="B11449" s="5">
        <v>45038</v>
      </c>
      <c r="C11449" s="4" t="s">
        <v>766</v>
      </c>
      <c r="D11449" s="4" t="s">
        <v>16</v>
      </c>
      <c r="E11449" s="4" t="s">
        <v>17</v>
      </c>
      <c r="F11449" s="4" t="s">
        <v>107</v>
      </c>
      <c r="G11449">
        <v>12008.03</v>
      </c>
      <c r="H11449" s="4" t="s">
        <v>48</v>
      </c>
      <c r="I11449" s="4" t="s">
        <v>49</v>
      </c>
      <c r="J11449" s="4" t="s">
        <v>139</v>
      </c>
      <c r="K11449">
        <v>64786.080000000002</v>
      </c>
      <c r="L11449">
        <v>186189.88</v>
      </c>
      <c r="M11449" s="4" t="s">
        <v>65</v>
      </c>
      <c r="N11449" s="4" t="s">
        <v>20299</v>
      </c>
    </row>
    <row r="11450" spans="1:14" x14ac:dyDescent="0.35">
      <c r="A11450" s="4" t="s">
        <v>11731</v>
      </c>
      <c r="B11450" s="5">
        <v>45079</v>
      </c>
      <c r="C11450" s="4" t="s">
        <v>77</v>
      </c>
      <c r="D11450" s="4" t="s">
        <v>16</v>
      </c>
      <c r="E11450" s="4" t="s">
        <v>17</v>
      </c>
      <c r="F11450" s="4" t="s">
        <v>117</v>
      </c>
      <c r="G11450">
        <v>7957.42</v>
      </c>
      <c r="H11450" s="4" t="s">
        <v>86</v>
      </c>
      <c r="I11450" s="4" t="s">
        <v>49</v>
      </c>
      <c r="J11450" s="4" t="s">
        <v>21</v>
      </c>
      <c r="K11450">
        <v>58909.919999999998</v>
      </c>
      <c r="L11450">
        <v>82636.759999999995</v>
      </c>
      <c r="M11450" s="4" t="s">
        <v>22</v>
      </c>
      <c r="N11450" s="4" t="s">
        <v>20294</v>
      </c>
    </row>
    <row r="11451" spans="1:14" x14ac:dyDescent="0.35">
      <c r="A11451" s="4" t="s">
        <v>11732</v>
      </c>
      <c r="B11451" s="5">
        <v>45257</v>
      </c>
      <c r="C11451" s="4" t="s">
        <v>480</v>
      </c>
      <c r="D11451" s="4" t="s">
        <v>16</v>
      </c>
      <c r="E11451" s="4" t="s">
        <v>58</v>
      </c>
      <c r="F11451" s="4" t="s">
        <v>33</v>
      </c>
      <c r="G11451">
        <v>1359.82</v>
      </c>
      <c r="H11451" s="4" t="s">
        <v>48</v>
      </c>
      <c r="I11451" s="4" t="s">
        <v>54</v>
      </c>
      <c r="J11451" s="4" t="s">
        <v>139</v>
      </c>
      <c r="K11451">
        <v>55243.9</v>
      </c>
      <c r="L11451">
        <v>308908.74</v>
      </c>
      <c r="M11451" s="4" t="s">
        <v>75</v>
      </c>
      <c r="N11451" s="4" t="s">
        <v>20301</v>
      </c>
    </row>
    <row r="11452" spans="1:14" x14ac:dyDescent="0.35">
      <c r="A11452" s="4" t="s">
        <v>11733</v>
      </c>
      <c r="B11452" s="5">
        <v>45258</v>
      </c>
      <c r="C11452" s="4" t="s">
        <v>131</v>
      </c>
      <c r="D11452" s="4" t="s">
        <v>16</v>
      </c>
      <c r="E11452" s="4" t="s">
        <v>58</v>
      </c>
      <c r="F11452" s="4" t="s">
        <v>113</v>
      </c>
      <c r="G11452">
        <v>9993.07</v>
      </c>
      <c r="H11452" s="4" t="s">
        <v>86</v>
      </c>
      <c r="I11452" s="4" t="s">
        <v>54</v>
      </c>
      <c r="J11452" s="4" t="s">
        <v>79</v>
      </c>
      <c r="K11452">
        <v>33602.82</v>
      </c>
      <c r="L11452">
        <v>517231.07</v>
      </c>
      <c r="M11452" s="4" t="s">
        <v>75</v>
      </c>
      <c r="N11452" s="4" t="s">
        <v>20301</v>
      </c>
    </row>
    <row r="11453" spans="1:14" x14ac:dyDescent="0.35">
      <c r="A11453" s="4" t="s">
        <v>11734</v>
      </c>
      <c r="B11453" s="5">
        <v>44984</v>
      </c>
      <c r="C11453" s="4" t="s">
        <v>508</v>
      </c>
      <c r="D11453" s="4" t="s">
        <v>62</v>
      </c>
      <c r="E11453" s="4" t="s">
        <v>82</v>
      </c>
      <c r="F11453" s="4" t="s">
        <v>64</v>
      </c>
      <c r="G11453">
        <v>50434.25</v>
      </c>
      <c r="H11453" s="4" t="s">
        <v>27</v>
      </c>
      <c r="I11453" s="4" t="s">
        <v>18</v>
      </c>
      <c r="J11453" s="4" t="s">
        <v>42</v>
      </c>
      <c r="K11453">
        <v>65501.21</v>
      </c>
      <c r="L11453">
        <v>231998.88</v>
      </c>
      <c r="M11453" s="4" t="s">
        <v>71</v>
      </c>
      <c r="N11453" s="4" t="s">
        <v>20300</v>
      </c>
    </row>
    <row r="11454" spans="1:14" x14ac:dyDescent="0.35">
      <c r="A11454" s="4" t="s">
        <v>11735</v>
      </c>
      <c r="B11454" s="5">
        <v>45201</v>
      </c>
      <c r="C11454" s="4" t="s">
        <v>119</v>
      </c>
      <c r="D11454" s="4" t="s">
        <v>62</v>
      </c>
      <c r="E11454" s="4" t="s">
        <v>82</v>
      </c>
      <c r="F11454" s="4" t="s">
        <v>64</v>
      </c>
      <c r="G11454">
        <v>58322.59</v>
      </c>
      <c r="H11454" s="4" t="s">
        <v>86</v>
      </c>
      <c r="I11454" s="4" t="s">
        <v>18</v>
      </c>
      <c r="J11454" s="4" t="s">
        <v>120</v>
      </c>
      <c r="K11454">
        <v>68286.73</v>
      </c>
      <c r="L11454">
        <v>319199.28000000003</v>
      </c>
      <c r="M11454" s="4" t="s">
        <v>83</v>
      </c>
      <c r="N11454" s="4" t="s">
        <v>20302</v>
      </c>
    </row>
    <row r="11455" spans="1:14" x14ac:dyDescent="0.35">
      <c r="A11455" s="4" t="s">
        <v>11736</v>
      </c>
      <c r="B11455" s="5">
        <v>45043</v>
      </c>
      <c r="C11455" s="4" t="s">
        <v>542</v>
      </c>
      <c r="D11455" s="4" t="s">
        <v>16</v>
      </c>
      <c r="E11455" s="4" t="s">
        <v>32</v>
      </c>
      <c r="F11455" s="4" t="s">
        <v>90</v>
      </c>
      <c r="G11455">
        <v>9091.4699999999993</v>
      </c>
      <c r="H11455" s="4" t="s">
        <v>27</v>
      </c>
      <c r="I11455" s="4" t="s">
        <v>20</v>
      </c>
      <c r="J11455" s="4" t="s">
        <v>79</v>
      </c>
      <c r="K11455">
        <v>47740.62</v>
      </c>
      <c r="L11455">
        <v>47672.28</v>
      </c>
      <c r="M11455" s="4" t="s">
        <v>65</v>
      </c>
      <c r="N11455" s="4" t="s">
        <v>20299</v>
      </c>
    </row>
    <row r="11456" spans="1:14" x14ac:dyDescent="0.35">
      <c r="A11456" s="4" t="s">
        <v>11737</v>
      </c>
      <c r="B11456" s="5">
        <v>44948</v>
      </c>
      <c r="C11456" s="4" t="s">
        <v>295</v>
      </c>
      <c r="D11456" s="4" t="s">
        <v>16</v>
      </c>
      <c r="E11456" s="4" t="s">
        <v>150</v>
      </c>
      <c r="F11456" s="4" t="s">
        <v>47</v>
      </c>
      <c r="G11456">
        <v>4747.3900000000003</v>
      </c>
      <c r="H11456" s="4" t="s">
        <v>86</v>
      </c>
      <c r="I11456" s="4" t="s">
        <v>20</v>
      </c>
      <c r="J11456" s="4" t="s">
        <v>98</v>
      </c>
      <c r="K11456">
        <v>33097.870000000003</v>
      </c>
      <c r="L11456">
        <v>195981.79</v>
      </c>
      <c r="M11456" s="4" t="s">
        <v>43</v>
      </c>
      <c r="N11456" s="4" t="s">
        <v>20297</v>
      </c>
    </row>
    <row r="11457" spans="1:14" x14ac:dyDescent="0.35">
      <c r="A11457" s="4" t="s">
        <v>11738</v>
      </c>
      <c r="B11457" s="5">
        <v>45024</v>
      </c>
      <c r="C11457" s="4" t="s">
        <v>362</v>
      </c>
      <c r="D11457" s="4" t="s">
        <v>16</v>
      </c>
      <c r="E11457" s="4" t="s">
        <v>46</v>
      </c>
      <c r="F11457" s="4" t="s">
        <v>74</v>
      </c>
      <c r="G11457">
        <v>1843.81</v>
      </c>
      <c r="H11457" s="4" t="s">
        <v>27</v>
      </c>
      <c r="I11457" s="4" t="s">
        <v>54</v>
      </c>
      <c r="J11457" s="4" t="s">
        <v>28</v>
      </c>
      <c r="K11457">
        <v>56783.15</v>
      </c>
      <c r="L11457">
        <v>103481.59</v>
      </c>
      <c r="M11457" s="4" t="s">
        <v>65</v>
      </c>
      <c r="N11457" s="4" t="s">
        <v>20299</v>
      </c>
    </row>
    <row r="11458" spans="1:14" x14ac:dyDescent="0.35">
      <c r="A11458" s="4" t="s">
        <v>11739</v>
      </c>
      <c r="B11458" s="5">
        <v>45122</v>
      </c>
      <c r="C11458" s="4" t="s">
        <v>167</v>
      </c>
      <c r="D11458" s="4" t="s">
        <v>16</v>
      </c>
      <c r="E11458" s="4" t="s">
        <v>25</v>
      </c>
      <c r="F11458" s="4" t="s">
        <v>152</v>
      </c>
      <c r="G11458">
        <v>12521.79</v>
      </c>
      <c r="H11458" s="4" t="s">
        <v>95</v>
      </c>
      <c r="I11458" s="4" t="s">
        <v>18</v>
      </c>
      <c r="J11458" s="4" t="s">
        <v>21</v>
      </c>
      <c r="K11458">
        <v>68394.95</v>
      </c>
      <c r="L11458">
        <v>140154.18</v>
      </c>
      <c r="M11458" s="4" t="s">
        <v>36</v>
      </c>
      <c r="N11458" s="4" t="s">
        <v>20296</v>
      </c>
    </row>
    <row r="11459" spans="1:14" x14ac:dyDescent="0.35">
      <c r="A11459" s="4" t="s">
        <v>11740</v>
      </c>
      <c r="B11459" s="5">
        <v>45218</v>
      </c>
      <c r="C11459" s="4" t="s">
        <v>664</v>
      </c>
      <c r="D11459" s="4" t="s">
        <v>16</v>
      </c>
      <c r="E11459" s="4" t="s">
        <v>128</v>
      </c>
      <c r="F11459" s="4" t="s">
        <v>85</v>
      </c>
      <c r="G11459">
        <v>3280.42</v>
      </c>
      <c r="H11459" s="4" t="s">
        <v>19</v>
      </c>
      <c r="I11459" s="4" t="s">
        <v>34</v>
      </c>
      <c r="J11459" s="4" t="s">
        <v>28</v>
      </c>
      <c r="K11459">
        <v>51171.62</v>
      </c>
      <c r="L11459">
        <v>339351.71</v>
      </c>
      <c r="M11459" s="4" t="s">
        <v>83</v>
      </c>
      <c r="N11459" s="4" t="s">
        <v>20302</v>
      </c>
    </row>
    <row r="11460" spans="1:14" x14ac:dyDescent="0.35">
      <c r="A11460" s="4" t="s">
        <v>11741</v>
      </c>
      <c r="B11460" s="5">
        <v>45049</v>
      </c>
      <c r="C11460" s="4" t="s">
        <v>226</v>
      </c>
      <c r="D11460" s="4" t="s">
        <v>16</v>
      </c>
      <c r="E11460" s="4" t="s">
        <v>128</v>
      </c>
      <c r="F11460" s="4" t="s">
        <v>85</v>
      </c>
      <c r="G11460">
        <v>8910.9</v>
      </c>
      <c r="H11460" s="4" t="s">
        <v>48</v>
      </c>
      <c r="I11460" s="4" t="s">
        <v>34</v>
      </c>
      <c r="J11460" s="4" t="s">
        <v>21</v>
      </c>
      <c r="K11460">
        <v>59418.47</v>
      </c>
      <c r="L11460">
        <v>98075.77</v>
      </c>
      <c r="M11460" s="4" t="s">
        <v>102</v>
      </c>
      <c r="N11460" s="4" t="s">
        <v>102</v>
      </c>
    </row>
    <row r="11461" spans="1:14" x14ac:dyDescent="0.35">
      <c r="A11461" s="4" t="s">
        <v>11742</v>
      </c>
      <c r="B11461" s="5">
        <v>44969</v>
      </c>
      <c r="C11461" s="4" t="s">
        <v>480</v>
      </c>
      <c r="D11461" s="4" t="s">
        <v>16</v>
      </c>
      <c r="E11461" s="4" t="s">
        <v>128</v>
      </c>
      <c r="F11461" s="4" t="s">
        <v>85</v>
      </c>
      <c r="G11461">
        <v>3802.22</v>
      </c>
      <c r="H11461" s="4" t="s">
        <v>27</v>
      </c>
      <c r="I11461" s="4" t="s">
        <v>49</v>
      </c>
      <c r="J11461" s="4" t="s">
        <v>98</v>
      </c>
      <c r="K11461">
        <v>35894.559999999998</v>
      </c>
      <c r="L11461">
        <v>326306.13</v>
      </c>
      <c r="M11461" s="4" t="s">
        <v>71</v>
      </c>
      <c r="N11461" s="4" t="s">
        <v>20300</v>
      </c>
    </row>
    <row r="11462" spans="1:14" x14ac:dyDescent="0.35">
      <c r="A11462" s="4" t="s">
        <v>11743</v>
      </c>
      <c r="B11462" s="5">
        <v>44953</v>
      </c>
      <c r="C11462" s="4" t="s">
        <v>81</v>
      </c>
      <c r="D11462" s="4" t="s">
        <v>16</v>
      </c>
      <c r="E11462" s="4" t="s">
        <v>52</v>
      </c>
      <c r="F11462" s="4" t="s">
        <v>85</v>
      </c>
      <c r="G11462">
        <v>14496.11</v>
      </c>
      <c r="H11462" s="4" t="s">
        <v>95</v>
      </c>
      <c r="I11462" s="4" t="s">
        <v>34</v>
      </c>
      <c r="J11462" s="4" t="s">
        <v>114</v>
      </c>
      <c r="K11462">
        <v>34903.43</v>
      </c>
      <c r="L11462">
        <v>177633.82</v>
      </c>
      <c r="M11462" s="4" t="s">
        <v>43</v>
      </c>
      <c r="N11462" s="4" t="s">
        <v>20297</v>
      </c>
    </row>
    <row r="11463" spans="1:14" x14ac:dyDescent="0.35">
      <c r="A11463" s="4" t="s">
        <v>11744</v>
      </c>
      <c r="B11463" s="5">
        <v>44975</v>
      </c>
      <c r="C11463" s="4" t="s">
        <v>459</v>
      </c>
      <c r="D11463" s="4" t="s">
        <v>16</v>
      </c>
      <c r="E11463" s="4" t="s">
        <v>52</v>
      </c>
      <c r="F11463" s="4" t="s">
        <v>26</v>
      </c>
      <c r="G11463">
        <v>14521.89</v>
      </c>
      <c r="H11463" s="4" t="s">
        <v>86</v>
      </c>
      <c r="I11463" s="4" t="s">
        <v>20</v>
      </c>
      <c r="J11463" s="4" t="s">
        <v>35</v>
      </c>
      <c r="K11463">
        <v>42708.53</v>
      </c>
      <c r="L11463">
        <v>100555.22</v>
      </c>
      <c r="M11463" s="4" t="s">
        <v>71</v>
      </c>
      <c r="N11463" s="4" t="s">
        <v>20300</v>
      </c>
    </row>
    <row r="11464" spans="1:14" x14ac:dyDescent="0.35">
      <c r="A11464" s="4" t="s">
        <v>11745</v>
      </c>
      <c r="B11464" s="5">
        <v>45155</v>
      </c>
      <c r="C11464" s="4" t="s">
        <v>143</v>
      </c>
      <c r="D11464" s="4" t="s">
        <v>62</v>
      </c>
      <c r="E11464" s="4" t="s">
        <v>63</v>
      </c>
      <c r="F11464" s="4" t="s">
        <v>64</v>
      </c>
      <c r="G11464">
        <v>80599.11</v>
      </c>
      <c r="H11464" s="4" t="s">
        <v>27</v>
      </c>
      <c r="I11464" s="4" t="s">
        <v>20</v>
      </c>
      <c r="J11464" s="4" t="s">
        <v>42</v>
      </c>
      <c r="K11464">
        <v>30365.05</v>
      </c>
      <c r="L11464">
        <v>512816.13</v>
      </c>
      <c r="M11464" s="4" t="s">
        <v>134</v>
      </c>
      <c r="N11464" s="4" t="s">
        <v>20304</v>
      </c>
    </row>
    <row r="11465" spans="1:14" x14ac:dyDescent="0.35">
      <c r="A11465" s="4" t="s">
        <v>11746</v>
      </c>
      <c r="B11465" s="5">
        <v>45265</v>
      </c>
      <c r="C11465" s="4" t="s">
        <v>522</v>
      </c>
      <c r="D11465" s="4" t="s">
        <v>62</v>
      </c>
      <c r="E11465" s="4" t="s">
        <v>78</v>
      </c>
      <c r="F11465" s="4" t="s">
        <v>64</v>
      </c>
      <c r="G11465">
        <v>49795.35</v>
      </c>
      <c r="H11465" s="4" t="s">
        <v>27</v>
      </c>
      <c r="I11465" s="4" t="s">
        <v>49</v>
      </c>
      <c r="J11465" s="4" t="s">
        <v>98</v>
      </c>
      <c r="K11465">
        <v>31344.14</v>
      </c>
      <c r="L11465">
        <v>433425.8</v>
      </c>
      <c r="M11465" s="4" t="s">
        <v>87</v>
      </c>
      <c r="N11465" s="4" t="s">
        <v>20303</v>
      </c>
    </row>
    <row r="11466" spans="1:14" x14ac:dyDescent="0.35">
      <c r="A11466" s="4" t="s">
        <v>11747</v>
      </c>
      <c r="B11466" s="5">
        <v>45071</v>
      </c>
      <c r="C11466" s="4" t="s">
        <v>38</v>
      </c>
      <c r="D11466" s="4" t="s">
        <v>16</v>
      </c>
      <c r="E11466" s="4" t="s">
        <v>58</v>
      </c>
      <c r="F11466" s="4" t="s">
        <v>47</v>
      </c>
      <c r="G11466">
        <v>11534.34</v>
      </c>
      <c r="H11466" s="4" t="s">
        <v>86</v>
      </c>
      <c r="I11466" s="4" t="s">
        <v>20</v>
      </c>
      <c r="J11466" s="4" t="s">
        <v>120</v>
      </c>
      <c r="K11466">
        <v>32708.83</v>
      </c>
      <c r="L11466">
        <v>163545.37</v>
      </c>
      <c r="M11466" s="4" t="s">
        <v>102</v>
      </c>
      <c r="N11466" s="4" t="s">
        <v>102</v>
      </c>
    </row>
    <row r="11467" spans="1:14" x14ac:dyDescent="0.35">
      <c r="A11467" s="4" t="s">
        <v>11748</v>
      </c>
      <c r="B11467" s="5">
        <v>45182</v>
      </c>
      <c r="C11467" s="4" t="s">
        <v>157</v>
      </c>
      <c r="D11467" s="4" t="s">
        <v>39</v>
      </c>
      <c r="E11467" s="4" t="s">
        <v>334</v>
      </c>
      <c r="F11467" s="4" t="s">
        <v>152</v>
      </c>
      <c r="G11467">
        <v>16537.72</v>
      </c>
      <c r="H11467" s="4" t="s">
        <v>48</v>
      </c>
      <c r="I11467" s="4" t="s">
        <v>18</v>
      </c>
      <c r="J11467" s="4" t="s">
        <v>79</v>
      </c>
      <c r="K11467">
        <v>58219.97</v>
      </c>
      <c r="L11467">
        <v>468889.23</v>
      </c>
      <c r="M11467" s="4" t="s">
        <v>59</v>
      </c>
      <c r="N11467" s="4" t="s">
        <v>20298</v>
      </c>
    </row>
    <row r="11468" spans="1:14" x14ac:dyDescent="0.35">
      <c r="A11468" s="4" t="s">
        <v>11749</v>
      </c>
      <c r="B11468" s="5">
        <v>45080</v>
      </c>
      <c r="C11468" s="4" t="s">
        <v>389</v>
      </c>
      <c r="D11468" s="4" t="s">
        <v>16</v>
      </c>
      <c r="E11468" s="4" t="s">
        <v>52</v>
      </c>
      <c r="F11468" s="4" t="s">
        <v>41</v>
      </c>
      <c r="G11468">
        <v>14262.49</v>
      </c>
      <c r="H11468" s="4" t="s">
        <v>19</v>
      </c>
      <c r="I11468" s="4" t="s">
        <v>54</v>
      </c>
      <c r="J11468" s="4" t="s">
        <v>35</v>
      </c>
      <c r="K11468">
        <v>30157.86</v>
      </c>
      <c r="L11468">
        <v>103890.59</v>
      </c>
      <c r="M11468" s="4" t="s">
        <v>22</v>
      </c>
      <c r="N11468" s="4" t="s">
        <v>20294</v>
      </c>
    </row>
    <row r="11469" spans="1:14" x14ac:dyDescent="0.35">
      <c r="A11469" s="4" t="s">
        <v>11750</v>
      </c>
      <c r="B11469" s="5">
        <v>45142</v>
      </c>
      <c r="C11469" s="4" t="s">
        <v>743</v>
      </c>
      <c r="D11469" s="4" t="s">
        <v>62</v>
      </c>
      <c r="E11469" s="4" t="s">
        <v>63</v>
      </c>
      <c r="F11469" s="4" t="s">
        <v>64</v>
      </c>
      <c r="G11469">
        <v>89339.94</v>
      </c>
      <c r="H11469" s="4" t="s">
        <v>95</v>
      </c>
      <c r="I11469" s="4" t="s">
        <v>18</v>
      </c>
      <c r="J11469" s="4" t="s">
        <v>114</v>
      </c>
      <c r="K11469">
        <v>40269.08</v>
      </c>
      <c r="L11469">
        <v>265935.76</v>
      </c>
      <c r="M11469" s="4" t="s">
        <v>134</v>
      </c>
      <c r="N11469" s="4" t="s">
        <v>20304</v>
      </c>
    </row>
    <row r="11470" spans="1:14" x14ac:dyDescent="0.35">
      <c r="A11470" s="4" t="s">
        <v>11751</v>
      </c>
      <c r="B11470" s="5">
        <v>45095</v>
      </c>
      <c r="C11470" s="4" t="s">
        <v>480</v>
      </c>
      <c r="D11470" s="4" t="s">
        <v>16</v>
      </c>
      <c r="E11470" s="4" t="s">
        <v>128</v>
      </c>
      <c r="F11470" s="4" t="s">
        <v>53</v>
      </c>
      <c r="G11470">
        <v>5202.21</v>
      </c>
      <c r="H11470" s="4" t="s">
        <v>48</v>
      </c>
      <c r="I11470" s="4" t="s">
        <v>20</v>
      </c>
      <c r="J11470" s="4" t="s">
        <v>21</v>
      </c>
      <c r="K11470">
        <v>34624.11</v>
      </c>
      <c r="L11470">
        <v>117202.72</v>
      </c>
      <c r="M11470" s="4" t="s">
        <v>22</v>
      </c>
      <c r="N11470" s="4" t="s">
        <v>20294</v>
      </c>
    </row>
    <row r="11471" spans="1:14" x14ac:dyDescent="0.35">
      <c r="A11471" s="4" t="s">
        <v>11752</v>
      </c>
      <c r="B11471" s="5">
        <v>44947</v>
      </c>
      <c r="C11471" s="4" t="s">
        <v>391</v>
      </c>
      <c r="D11471" s="4" t="s">
        <v>62</v>
      </c>
      <c r="E11471" s="4" t="s">
        <v>82</v>
      </c>
      <c r="F11471" s="4" t="s">
        <v>64</v>
      </c>
      <c r="G11471">
        <v>38571.68</v>
      </c>
      <c r="H11471" s="4" t="s">
        <v>95</v>
      </c>
      <c r="I11471" s="4" t="s">
        <v>49</v>
      </c>
      <c r="J11471" s="4" t="s">
        <v>42</v>
      </c>
      <c r="K11471">
        <v>60726.98</v>
      </c>
      <c r="L11471">
        <v>166095.07999999999</v>
      </c>
      <c r="M11471" s="4" t="s">
        <v>43</v>
      </c>
      <c r="N11471" s="4" t="s">
        <v>20297</v>
      </c>
    </row>
    <row r="11472" spans="1:14" x14ac:dyDescent="0.35">
      <c r="A11472" s="4" t="s">
        <v>11753</v>
      </c>
      <c r="B11472" s="5">
        <v>45195</v>
      </c>
      <c r="C11472" s="4" t="s">
        <v>370</v>
      </c>
      <c r="D11472" s="4" t="s">
        <v>62</v>
      </c>
      <c r="E11472" s="4" t="s">
        <v>82</v>
      </c>
      <c r="F11472" s="4" t="s">
        <v>64</v>
      </c>
      <c r="G11472">
        <v>33726.54</v>
      </c>
      <c r="H11472" s="4" t="s">
        <v>27</v>
      </c>
      <c r="I11472" s="4" t="s">
        <v>34</v>
      </c>
      <c r="J11472" s="4" t="s">
        <v>98</v>
      </c>
      <c r="K11472">
        <v>67822.44</v>
      </c>
      <c r="L11472">
        <v>92966</v>
      </c>
      <c r="M11472" s="4" t="s">
        <v>59</v>
      </c>
      <c r="N11472" s="4" t="s">
        <v>20298</v>
      </c>
    </row>
    <row r="11473" spans="1:14" x14ac:dyDescent="0.35">
      <c r="A11473" s="4" t="s">
        <v>11754</v>
      </c>
      <c r="B11473" s="5">
        <v>45020</v>
      </c>
      <c r="C11473" s="4" t="s">
        <v>122</v>
      </c>
      <c r="D11473" s="4" t="s">
        <v>39</v>
      </c>
      <c r="E11473" s="4" t="s">
        <v>162</v>
      </c>
      <c r="F11473" s="4" t="s">
        <v>26</v>
      </c>
      <c r="G11473">
        <v>21712.52</v>
      </c>
      <c r="H11473" s="4" t="s">
        <v>19</v>
      </c>
      <c r="I11473" s="4" t="s">
        <v>20</v>
      </c>
      <c r="J11473" s="4" t="s">
        <v>35</v>
      </c>
      <c r="K11473">
        <v>67320.52</v>
      </c>
      <c r="L11473">
        <v>31277.41</v>
      </c>
      <c r="M11473" s="4" t="s">
        <v>65</v>
      </c>
      <c r="N11473" s="4" t="s">
        <v>20299</v>
      </c>
    </row>
    <row r="11474" spans="1:14" x14ac:dyDescent="0.35">
      <c r="A11474" s="4" t="s">
        <v>11755</v>
      </c>
      <c r="B11474" s="5">
        <v>45143</v>
      </c>
      <c r="C11474" s="4" t="s">
        <v>360</v>
      </c>
      <c r="D11474" s="4" t="s">
        <v>16</v>
      </c>
      <c r="E11474" s="4" t="s">
        <v>128</v>
      </c>
      <c r="F11474" s="4" t="s">
        <v>53</v>
      </c>
      <c r="G11474">
        <v>1468.96</v>
      </c>
      <c r="H11474" s="4" t="s">
        <v>19</v>
      </c>
      <c r="I11474" s="4" t="s">
        <v>18</v>
      </c>
      <c r="J11474" s="4" t="s">
        <v>35</v>
      </c>
      <c r="K11474">
        <v>64324.6</v>
      </c>
      <c r="L11474">
        <v>333547.15000000002</v>
      </c>
      <c r="M11474" s="4" t="s">
        <v>134</v>
      </c>
      <c r="N11474" s="4" t="s">
        <v>20304</v>
      </c>
    </row>
    <row r="11475" spans="1:14" x14ac:dyDescent="0.35">
      <c r="A11475" s="4" t="s">
        <v>11756</v>
      </c>
      <c r="B11475" s="5">
        <v>45272</v>
      </c>
      <c r="C11475" s="4" t="s">
        <v>116</v>
      </c>
      <c r="D11475" s="4" t="s">
        <v>16</v>
      </c>
      <c r="E11475" s="4" t="s">
        <v>70</v>
      </c>
      <c r="F11475" s="4" t="s">
        <v>113</v>
      </c>
      <c r="G11475">
        <v>13066.75</v>
      </c>
      <c r="H11475" s="4" t="s">
        <v>19</v>
      </c>
      <c r="I11475" s="4" t="s">
        <v>20</v>
      </c>
      <c r="J11475" s="4" t="s">
        <v>120</v>
      </c>
      <c r="K11475">
        <v>51116.12</v>
      </c>
      <c r="L11475">
        <v>215572.43</v>
      </c>
      <c r="M11475" s="4" t="s">
        <v>87</v>
      </c>
      <c r="N11475" s="4" t="s">
        <v>20303</v>
      </c>
    </row>
    <row r="11476" spans="1:14" x14ac:dyDescent="0.35">
      <c r="A11476" s="4" t="s">
        <v>11757</v>
      </c>
      <c r="B11476" s="5">
        <v>45179</v>
      </c>
      <c r="C11476" s="4" t="s">
        <v>352</v>
      </c>
      <c r="D11476" s="4" t="s">
        <v>16</v>
      </c>
      <c r="E11476" s="4" t="s">
        <v>25</v>
      </c>
      <c r="F11476" s="4" t="s">
        <v>53</v>
      </c>
      <c r="G11476">
        <v>5997.83</v>
      </c>
      <c r="H11476" s="4" t="s">
        <v>19</v>
      </c>
      <c r="I11476" s="4" t="s">
        <v>20</v>
      </c>
      <c r="J11476" s="4" t="s">
        <v>114</v>
      </c>
      <c r="K11476">
        <v>66607.56</v>
      </c>
      <c r="L11476">
        <v>147291.79</v>
      </c>
      <c r="M11476" s="4" t="s">
        <v>59</v>
      </c>
      <c r="N11476" s="4" t="s">
        <v>20298</v>
      </c>
    </row>
    <row r="11477" spans="1:14" x14ac:dyDescent="0.35">
      <c r="A11477" s="4" t="s">
        <v>11758</v>
      </c>
      <c r="B11477" s="5">
        <v>45247</v>
      </c>
      <c r="C11477" s="4" t="s">
        <v>1185</v>
      </c>
      <c r="D11477" s="4" t="s">
        <v>16</v>
      </c>
      <c r="E11477" s="4" t="s">
        <v>25</v>
      </c>
      <c r="F11477" s="4" t="s">
        <v>53</v>
      </c>
      <c r="G11477">
        <v>11925.52</v>
      </c>
      <c r="H11477" s="4" t="s">
        <v>95</v>
      </c>
      <c r="I11477" s="4" t="s">
        <v>49</v>
      </c>
      <c r="J11477" s="4" t="s">
        <v>114</v>
      </c>
      <c r="K11477">
        <v>69418.850000000006</v>
      </c>
      <c r="L11477">
        <v>242299.85</v>
      </c>
      <c r="M11477" s="4" t="s">
        <v>75</v>
      </c>
      <c r="N11477" s="4" t="s">
        <v>20301</v>
      </c>
    </row>
    <row r="11478" spans="1:14" x14ac:dyDescent="0.35">
      <c r="A11478" s="4" t="s">
        <v>11759</v>
      </c>
      <c r="B11478" s="5">
        <v>45210</v>
      </c>
      <c r="C11478" s="4" t="s">
        <v>216</v>
      </c>
      <c r="D11478" s="4" t="s">
        <v>62</v>
      </c>
      <c r="E11478" s="4" t="s">
        <v>101</v>
      </c>
      <c r="F11478" s="4" t="s">
        <v>64</v>
      </c>
      <c r="G11478">
        <v>65750.429999999993</v>
      </c>
      <c r="H11478" s="4" t="s">
        <v>27</v>
      </c>
      <c r="I11478" s="4" t="s">
        <v>54</v>
      </c>
      <c r="J11478" s="4" t="s">
        <v>42</v>
      </c>
      <c r="K11478">
        <v>32514.42</v>
      </c>
      <c r="L11478">
        <v>389200.98</v>
      </c>
      <c r="M11478" s="4" t="s">
        <v>83</v>
      </c>
      <c r="N11478" s="4" t="s">
        <v>20302</v>
      </c>
    </row>
    <row r="11479" spans="1:14" x14ac:dyDescent="0.35">
      <c r="A11479" s="4" t="s">
        <v>11760</v>
      </c>
      <c r="B11479" s="5">
        <v>45012</v>
      </c>
      <c r="C11479" s="4" t="s">
        <v>97</v>
      </c>
      <c r="D11479" s="4" t="s">
        <v>16</v>
      </c>
      <c r="E11479" s="4" t="s">
        <v>128</v>
      </c>
      <c r="F11479" s="4" t="s">
        <v>113</v>
      </c>
      <c r="G11479">
        <v>4603.6899999999996</v>
      </c>
      <c r="H11479" s="4" t="s">
        <v>86</v>
      </c>
      <c r="I11479" s="4" t="s">
        <v>34</v>
      </c>
      <c r="J11479" s="4" t="s">
        <v>114</v>
      </c>
      <c r="K11479">
        <v>66661.509999999995</v>
      </c>
      <c r="L11479">
        <v>172367.51</v>
      </c>
      <c r="M11479" s="4" t="s">
        <v>29</v>
      </c>
      <c r="N11479" s="4" t="s">
        <v>20295</v>
      </c>
    </row>
    <row r="11480" spans="1:14" x14ac:dyDescent="0.35">
      <c r="A11480" s="4" t="s">
        <v>11761</v>
      </c>
      <c r="B11480" s="5">
        <v>45202</v>
      </c>
      <c r="C11480" s="4" t="s">
        <v>292</v>
      </c>
      <c r="D11480" s="4" t="s">
        <v>39</v>
      </c>
      <c r="E11480" s="4" t="s">
        <v>162</v>
      </c>
      <c r="F11480" s="4" t="s">
        <v>18</v>
      </c>
      <c r="G11480">
        <v>20999.53</v>
      </c>
      <c r="H11480" s="4" t="s">
        <v>95</v>
      </c>
      <c r="I11480" s="4" t="s">
        <v>18</v>
      </c>
      <c r="J11480" s="4" t="s">
        <v>55</v>
      </c>
      <c r="K11480">
        <v>52644.959999999999</v>
      </c>
      <c r="L11480">
        <v>18477.240000000002</v>
      </c>
      <c r="M11480" s="4" t="s">
        <v>83</v>
      </c>
      <c r="N11480" s="4" t="s">
        <v>20302</v>
      </c>
    </row>
    <row r="11481" spans="1:14" x14ac:dyDescent="0.35">
      <c r="A11481" s="4" t="s">
        <v>11762</v>
      </c>
      <c r="B11481" s="5">
        <v>45265</v>
      </c>
      <c r="C11481" s="4" t="s">
        <v>314</v>
      </c>
      <c r="D11481" s="4" t="s">
        <v>16</v>
      </c>
      <c r="E11481" s="4" t="s">
        <v>70</v>
      </c>
      <c r="F11481" s="4" t="s">
        <v>18</v>
      </c>
      <c r="G11481">
        <v>10907.01</v>
      </c>
      <c r="H11481" s="4" t="s">
        <v>19</v>
      </c>
      <c r="I11481" s="4" t="s">
        <v>49</v>
      </c>
      <c r="J11481" s="4" t="s">
        <v>28</v>
      </c>
      <c r="K11481">
        <v>30090.94</v>
      </c>
      <c r="L11481">
        <v>118881.38</v>
      </c>
      <c r="M11481" s="4" t="s">
        <v>87</v>
      </c>
      <c r="N11481" s="4" t="s">
        <v>20303</v>
      </c>
    </row>
    <row r="11482" spans="1:14" x14ac:dyDescent="0.35">
      <c r="A11482" s="4" t="s">
        <v>11763</v>
      </c>
      <c r="B11482" s="5">
        <v>45009</v>
      </c>
      <c r="C11482" s="4" t="s">
        <v>180</v>
      </c>
      <c r="D11482" s="4" t="s">
        <v>16</v>
      </c>
      <c r="E11482" s="4" t="s">
        <v>52</v>
      </c>
      <c r="F11482" s="4" t="s">
        <v>18</v>
      </c>
      <c r="G11482">
        <v>11231.8</v>
      </c>
      <c r="H11482" s="4" t="s">
        <v>19</v>
      </c>
      <c r="I11482" s="4" t="s">
        <v>20</v>
      </c>
      <c r="J11482" s="4" t="s">
        <v>55</v>
      </c>
      <c r="K11482">
        <v>69221.960000000006</v>
      </c>
      <c r="L11482">
        <v>283710.38</v>
      </c>
      <c r="M11482" s="4" t="s">
        <v>29</v>
      </c>
      <c r="N11482" s="4" t="s">
        <v>20295</v>
      </c>
    </row>
    <row r="11483" spans="1:14" x14ac:dyDescent="0.35">
      <c r="A11483" s="4" t="s">
        <v>11764</v>
      </c>
      <c r="B11483" s="5">
        <v>45184</v>
      </c>
      <c r="C11483" s="4" t="s">
        <v>370</v>
      </c>
      <c r="D11483" s="4" t="s">
        <v>62</v>
      </c>
      <c r="E11483" s="4" t="s">
        <v>101</v>
      </c>
      <c r="F11483" s="4" t="s">
        <v>64</v>
      </c>
      <c r="G11483">
        <v>89899.37</v>
      </c>
      <c r="H11483" s="4" t="s">
        <v>19</v>
      </c>
      <c r="I11483" s="4" t="s">
        <v>34</v>
      </c>
      <c r="J11483" s="4" t="s">
        <v>98</v>
      </c>
      <c r="K11483">
        <v>67822.44</v>
      </c>
      <c r="L11483">
        <v>182865.37</v>
      </c>
      <c r="M11483" s="4" t="s">
        <v>59</v>
      </c>
      <c r="N11483" s="4" t="s">
        <v>20298</v>
      </c>
    </row>
    <row r="11484" spans="1:14" x14ac:dyDescent="0.35">
      <c r="A11484" s="4" t="s">
        <v>11765</v>
      </c>
      <c r="B11484" s="5">
        <v>45032</v>
      </c>
      <c r="C11484" s="4" t="s">
        <v>226</v>
      </c>
      <c r="D11484" s="4" t="s">
        <v>62</v>
      </c>
      <c r="E11484" s="4" t="s">
        <v>82</v>
      </c>
      <c r="F11484" s="4" t="s">
        <v>64</v>
      </c>
      <c r="G11484">
        <v>62018.16</v>
      </c>
      <c r="H11484" s="4" t="s">
        <v>86</v>
      </c>
      <c r="I11484" s="4" t="s">
        <v>20</v>
      </c>
      <c r="J11484" s="4" t="s">
        <v>139</v>
      </c>
      <c r="K11484">
        <v>48770.38</v>
      </c>
      <c r="L11484">
        <v>138477.22</v>
      </c>
      <c r="M11484" s="4" t="s">
        <v>65</v>
      </c>
      <c r="N11484" s="4" t="s">
        <v>20299</v>
      </c>
    </row>
    <row r="11485" spans="1:14" x14ac:dyDescent="0.35">
      <c r="A11485" s="4" t="s">
        <v>11766</v>
      </c>
      <c r="B11485" s="5">
        <v>45051</v>
      </c>
      <c r="C11485" s="4" t="s">
        <v>57</v>
      </c>
      <c r="D11485" s="4" t="s">
        <v>16</v>
      </c>
      <c r="E11485" s="4" t="s">
        <v>52</v>
      </c>
      <c r="F11485" s="4" t="s">
        <v>18</v>
      </c>
      <c r="G11485">
        <v>992.1</v>
      </c>
      <c r="H11485" s="4" t="s">
        <v>86</v>
      </c>
      <c r="I11485" s="4" t="s">
        <v>54</v>
      </c>
      <c r="J11485" s="4" t="s">
        <v>42</v>
      </c>
      <c r="K11485">
        <v>67544.62</v>
      </c>
      <c r="L11485">
        <v>150764.24</v>
      </c>
      <c r="M11485" s="4" t="s">
        <v>102</v>
      </c>
      <c r="N11485" s="4" t="s">
        <v>102</v>
      </c>
    </row>
    <row r="11486" spans="1:14" x14ac:dyDescent="0.35">
      <c r="A11486" s="4" t="s">
        <v>11767</v>
      </c>
      <c r="B11486" s="5">
        <v>45223</v>
      </c>
      <c r="C11486" s="4" t="s">
        <v>1245</v>
      </c>
      <c r="D11486" s="4" t="s">
        <v>16</v>
      </c>
      <c r="E11486" s="4" t="s">
        <v>58</v>
      </c>
      <c r="F11486" s="4" t="s">
        <v>117</v>
      </c>
      <c r="G11486">
        <v>13210.22</v>
      </c>
      <c r="H11486" s="4" t="s">
        <v>19</v>
      </c>
      <c r="I11486" s="4" t="s">
        <v>20</v>
      </c>
      <c r="J11486" s="4" t="s">
        <v>28</v>
      </c>
      <c r="K11486">
        <v>44103.79</v>
      </c>
      <c r="L11486">
        <v>86002.02</v>
      </c>
      <c r="M11486" s="4" t="s">
        <v>83</v>
      </c>
      <c r="N11486" s="4" t="s">
        <v>20302</v>
      </c>
    </row>
    <row r="11487" spans="1:14" x14ac:dyDescent="0.35">
      <c r="A11487" s="4" t="s">
        <v>11768</v>
      </c>
      <c r="B11487" s="5">
        <v>45262</v>
      </c>
      <c r="C11487" s="4" t="s">
        <v>57</v>
      </c>
      <c r="D11487" s="4" t="s">
        <v>16</v>
      </c>
      <c r="E11487" s="4" t="s">
        <v>150</v>
      </c>
      <c r="F11487" s="4" t="s">
        <v>168</v>
      </c>
      <c r="G11487">
        <v>14702.64</v>
      </c>
      <c r="H11487" s="4" t="s">
        <v>95</v>
      </c>
      <c r="I11487" s="4" t="s">
        <v>18</v>
      </c>
      <c r="J11487" s="4" t="s">
        <v>98</v>
      </c>
      <c r="K11487">
        <v>49292.57</v>
      </c>
      <c r="L11487">
        <v>341767.47</v>
      </c>
      <c r="M11487" s="4" t="s">
        <v>87</v>
      </c>
      <c r="N11487" s="4" t="s">
        <v>20303</v>
      </c>
    </row>
    <row r="11488" spans="1:14" x14ac:dyDescent="0.35">
      <c r="A11488" s="4" t="s">
        <v>11769</v>
      </c>
      <c r="B11488" s="5">
        <v>45075</v>
      </c>
      <c r="C11488" s="4" t="s">
        <v>362</v>
      </c>
      <c r="D11488" s="4" t="s">
        <v>16</v>
      </c>
      <c r="E11488" s="4" t="s">
        <v>58</v>
      </c>
      <c r="F11488" s="4" t="s">
        <v>26</v>
      </c>
      <c r="G11488">
        <v>6553.63</v>
      </c>
      <c r="H11488" s="4" t="s">
        <v>19</v>
      </c>
      <c r="I11488" s="4" t="s">
        <v>54</v>
      </c>
      <c r="J11488" s="4" t="s">
        <v>35</v>
      </c>
      <c r="K11488">
        <v>56783.15</v>
      </c>
      <c r="L11488">
        <v>96927.96</v>
      </c>
      <c r="M11488" s="4" t="s">
        <v>102</v>
      </c>
      <c r="N11488" s="4" t="s">
        <v>102</v>
      </c>
    </row>
    <row r="11489" spans="1:14" x14ac:dyDescent="0.35">
      <c r="A11489" s="4" t="s">
        <v>11770</v>
      </c>
      <c r="B11489" s="5">
        <v>45188</v>
      </c>
      <c r="C11489" s="4" t="s">
        <v>249</v>
      </c>
      <c r="D11489" s="4" t="s">
        <v>62</v>
      </c>
      <c r="E11489" s="4" t="s">
        <v>101</v>
      </c>
      <c r="F11489" s="4" t="s">
        <v>64</v>
      </c>
      <c r="G11489">
        <v>39074.69</v>
      </c>
      <c r="H11489" s="4" t="s">
        <v>19</v>
      </c>
      <c r="I11489" s="4" t="s">
        <v>34</v>
      </c>
      <c r="J11489" s="4" t="s">
        <v>55</v>
      </c>
      <c r="K11489">
        <v>39430.78</v>
      </c>
      <c r="L11489">
        <v>47835.51</v>
      </c>
      <c r="M11489" s="4" t="s">
        <v>59</v>
      </c>
      <c r="N11489" s="4" t="s">
        <v>20298</v>
      </c>
    </row>
    <row r="11490" spans="1:14" x14ac:dyDescent="0.35">
      <c r="A11490" s="4" t="s">
        <v>11771</v>
      </c>
      <c r="B11490" s="5">
        <v>45220</v>
      </c>
      <c r="C11490" s="4" t="s">
        <v>345</v>
      </c>
      <c r="D11490" s="4" t="s">
        <v>16</v>
      </c>
      <c r="E11490" s="4" t="s">
        <v>52</v>
      </c>
      <c r="F11490" s="4" t="s">
        <v>26</v>
      </c>
      <c r="G11490">
        <v>1928.92</v>
      </c>
      <c r="H11490" s="4" t="s">
        <v>19</v>
      </c>
      <c r="I11490" s="4" t="s">
        <v>20</v>
      </c>
      <c r="J11490" s="4" t="s">
        <v>139</v>
      </c>
      <c r="K11490">
        <v>47827.44</v>
      </c>
      <c r="L11490">
        <v>102284.11</v>
      </c>
      <c r="M11490" s="4" t="s">
        <v>83</v>
      </c>
      <c r="N11490" s="4" t="s">
        <v>20302</v>
      </c>
    </row>
    <row r="11491" spans="1:14" x14ac:dyDescent="0.35">
      <c r="A11491" s="4" t="s">
        <v>11772</v>
      </c>
      <c r="B11491" s="5">
        <v>45156</v>
      </c>
      <c r="C11491" s="4" t="s">
        <v>104</v>
      </c>
      <c r="D11491" s="4" t="s">
        <v>16</v>
      </c>
      <c r="E11491" s="4" t="s">
        <v>25</v>
      </c>
      <c r="F11491" s="4" t="s">
        <v>107</v>
      </c>
      <c r="G11491">
        <v>14164.72</v>
      </c>
      <c r="H11491" s="4" t="s">
        <v>19</v>
      </c>
      <c r="I11491" s="4" t="s">
        <v>34</v>
      </c>
      <c r="J11491" s="4" t="s">
        <v>21</v>
      </c>
      <c r="K11491">
        <v>59296.98</v>
      </c>
      <c r="L11491">
        <v>59531.33</v>
      </c>
      <c r="M11491" s="4" t="s">
        <v>134</v>
      </c>
      <c r="N11491" s="4" t="s">
        <v>20304</v>
      </c>
    </row>
    <row r="11492" spans="1:14" x14ac:dyDescent="0.35">
      <c r="A11492" s="4" t="s">
        <v>11773</v>
      </c>
      <c r="B11492" s="5">
        <v>44964</v>
      </c>
      <c r="C11492" s="4" t="s">
        <v>133</v>
      </c>
      <c r="D11492" s="4" t="s">
        <v>16</v>
      </c>
      <c r="E11492" s="4" t="s">
        <v>70</v>
      </c>
      <c r="F11492" s="4" t="s">
        <v>53</v>
      </c>
      <c r="G11492">
        <v>9159.48</v>
      </c>
      <c r="H11492" s="4" t="s">
        <v>48</v>
      </c>
      <c r="I11492" s="4" t="s">
        <v>54</v>
      </c>
      <c r="J11492" s="4" t="s">
        <v>35</v>
      </c>
      <c r="K11492">
        <v>56682.12</v>
      </c>
      <c r="L11492">
        <v>207457.55</v>
      </c>
      <c r="M11492" s="4" t="s">
        <v>71</v>
      </c>
      <c r="N11492" s="4" t="s">
        <v>20300</v>
      </c>
    </row>
    <row r="11493" spans="1:14" x14ac:dyDescent="0.35">
      <c r="A11493" s="4" t="s">
        <v>11774</v>
      </c>
      <c r="B11493" s="5">
        <v>44977</v>
      </c>
      <c r="C11493" s="4" t="s">
        <v>389</v>
      </c>
      <c r="D11493" s="4" t="s">
        <v>16</v>
      </c>
      <c r="E11493" s="4" t="s">
        <v>25</v>
      </c>
      <c r="F11493" s="4" t="s">
        <v>90</v>
      </c>
      <c r="G11493">
        <v>3672.48</v>
      </c>
      <c r="H11493" s="4" t="s">
        <v>27</v>
      </c>
      <c r="I11493" s="4" t="s">
        <v>20</v>
      </c>
      <c r="J11493" s="4" t="s">
        <v>55</v>
      </c>
      <c r="K11493">
        <v>37841.43</v>
      </c>
      <c r="L11493">
        <v>237139.5</v>
      </c>
      <c r="M11493" s="4" t="s">
        <v>71</v>
      </c>
      <c r="N11493" s="4" t="s">
        <v>20300</v>
      </c>
    </row>
    <row r="11494" spans="1:14" x14ac:dyDescent="0.35">
      <c r="A11494" s="4" t="s">
        <v>11775</v>
      </c>
      <c r="B11494" s="5">
        <v>44950</v>
      </c>
      <c r="C11494" s="4" t="s">
        <v>345</v>
      </c>
      <c r="D11494" s="4" t="s">
        <v>62</v>
      </c>
      <c r="E11494" s="4" t="s">
        <v>123</v>
      </c>
      <c r="F11494" s="4" t="s">
        <v>64</v>
      </c>
      <c r="G11494">
        <v>83434.39</v>
      </c>
      <c r="H11494" s="4" t="s">
        <v>86</v>
      </c>
      <c r="I11494" s="4" t="s">
        <v>49</v>
      </c>
      <c r="J11494" s="4" t="s">
        <v>79</v>
      </c>
      <c r="K11494">
        <v>58897.74</v>
      </c>
      <c r="L11494">
        <v>282570.94</v>
      </c>
      <c r="M11494" s="4" t="s">
        <v>43</v>
      </c>
      <c r="N11494" s="4" t="s">
        <v>20297</v>
      </c>
    </row>
    <row r="11495" spans="1:14" x14ac:dyDescent="0.35">
      <c r="A11495" s="4" t="s">
        <v>11776</v>
      </c>
      <c r="B11495" s="5">
        <v>44969</v>
      </c>
      <c r="C11495" s="4" t="s">
        <v>97</v>
      </c>
      <c r="D11495" s="4" t="s">
        <v>39</v>
      </c>
      <c r="E11495" s="4" t="s">
        <v>162</v>
      </c>
      <c r="F11495" s="4" t="s">
        <v>26</v>
      </c>
      <c r="G11495">
        <v>13662.33</v>
      </c>
      <c r="H11495" s="4" t="s">
        <v>27</v>
      </c>
      <c r="I11495" s="4" t="s">
        <v>20</v>
      </c>
      <c r="J11495" s="4" t="s">
        <v>55</v>
      </c>
      <c r="K11495">
        <v>38178.42</v>
      </c>
      <c r="L11495">
        <v>124645.16</v>
      </c>
      <c r="M11495" s="4" t="s">
        <v>71</v>
      </c>
      <c r="N11495" s="4" t="s">
        <v>20300</v>
      </c>
    </row>
    <row r="11496" spans="1:14" x14ac:dyDescent="0.35">
      <c r="A11496" s="4" t="s">
        <v>11777</v>
      </c>
      <c r="B11496" s="5">
        <v>45014</v>
      </c>
      <c r="C11496" s="4" t="s">
        <v>258</v>
      </c>
      <c r="D11496" s="4" t="s">
        <v>16</v>
      </c>
      <c r="E11496" s="4" t="s">
        <v>17</v>
      </c>
      <c r="F11496" s="4" t="s">
        <v>53</v>
      </c>
      <c r="G11496">
        <v>3713.68</v>
      </c>
      <c r="H11496" s="4" t="s">
        <v>95</v>
      </c>
      <c r="I11496" s="4" t="s">
        <v>34</v>
      </c>
      <c r="J11496" s="4" t="s">
        <v>79</v>
      </c>
      <c r="K11496">
        <v>49145.1</v>
      </c>
      <c r="L11496">
        <v>123872.32000000001</v>
      </c>
      <c r="M11496" s="4" t="s">
        <v>29</v>
      </c>
      <c r="N11496" s="4" t="s">
        <v>20295</v>
      </c>
    </row>
    <row r="11497" spans="1:14" x14ac:dyDescent="0.35">
      <c r="A11497" s="4" t="s">
        <v>11778</v>
      </c>
      <c r="B11497" s="5">
        <v>45201</v>
      </c>
      <c r="C11497" s="4" t="s">
        <v>343</v>
      </c>
      <c r="D11497" s="4" t="s">
        <v>16</v>
      </c>
      <c r="E11497" s="4" t="s">
        <v>128</v>
      </c>
      <c r="F11497" s="4" t="s">
        <v>47</v>
      </c>
      <c r="G11497">
        <v>12425.4</v>
      </c>
      <c r="H11497" s="4" t="s">
        <v>86</v>
      </c>
      <c r="I11497" s="4" t="s">
        <v>54</v>
      </c>
      <c r="J11497" s="4" t="s">
        <v>21</v>
      </c>
      <c r="K11497">
        <v>42579.54</v>
      </c>
      <c r="L11497">
        <v>245664.44</v>
      </c>
      <c r="M11497" s="4" t="s">
        <v>83</v>
      </c>
      <c r="N11497" s="4" t="s">
        <v>20302</v>
      </c>
    </row>
    <row r="11498" spans="1:14" x14ac:dyDescent="0.35">
      <c r="A11498" s="4" t="s">
        <v>11779</v>
      </c>
      <c r="B11498" s="5">
        <v>44927</v>
      </c>
      <c r="C11498" s="4" t="s">
        <v>230</v>
      </c>
      <c r="D11498" s="4" t="s">
        <v>16</v>
      </c>
      <c r="E11498" s="4" t="s">
        <v>32</v>
      </c>
      <c r="F11498" s="4" t="s">
        <v>117</v>
      </c>
      <c r="G11498">
        <v>3946.44</v>
      </c>
      <c r="H11498" s="4" t="s">
        <v>27</v>
      </c>
      <c r="I11498" s="4" t="s">
        <v>20</v>
      </c>
      <c r="J11498" s="4" t="s">
        <v>35</v>
      </c>
      <c r="K11498">
        <v>51899.6</v>
      </c>
      <c r="L11498">
        <v>136761.15</v>
      </c>
      <c r="M11498" s="4" t="s">
        <v>43</v>
      </c>
      <c r="N11498" s="4" t="s">
        <v>20297</v>
      </c>
    </row>
    <row r="11499" spans="1:14" x14ac:dyDescent="0.35">
      <c r="A11499" s="4" t="s">
        <v>11780</v>
      </c>
      <c r="B11499" s="5">
        <v>44989</v>
      </c>
      <c r="C11499" s="4" t="s">
        <v>319</v>
      </c>
      <c r="D11499" s="4" t="s">
        <v>62</v>
      </c>
      <c r="E11499" s="4" t="s">
        <v>82</v>
      </c>
      <c r="F11499" s="4" t="s">
        <v>64</v>
      </c>
      <c r="G11499">
        <v>54610.92</v>
      </c>
      <c r="H11499" s="4" t="s">
        <v>86</v>
      </c>
      <c r="I11499" s="4" t="s">
        <v>20</v>
      </c>
      <c r="J11499" s="4" t="s">
        <v>28</v>
      </c>
      <c r="K11499">
        <v>37343.19</v>
      </c>
      <c r="L11499">
        <v>297263.95</v>
      </c>
      <c r="M11499" s="4" t="s">
        <v>29</v>
      </c>
      <c r="N11499" s="4" t="s">
        <v>20295</v>
      </c>
    </row>
    <row r="11500" spans="1:14" x14ac:dyDescent="0.35">
      <c r="A11500" s="4" t="s">
        <v>11781</v>
      </c>
      <c r="B11500" s="5">
        <v>45049</v>
      </c>
      <c r="C11500" s="4" t="s">
        <v>51</v>
      </c>
      <c r="D11500" s="4" t="s">
        <v>16</v>
      </c>
      <c r="E11500" s="4" t="s">
        <v>52</v>
      </c>
      <c r="F11500" s="4" t="s">
        <v>168</v>
      </c>
      <c r="G11500">
        <v>3727.24</v>
      </c>
      <c r="H11500" s="4" t="s">
        <v>19</v>
      </c>
      <c r="I11500" s="4" t="s">
        <v>20</v>
      </c>
      <c r="J11500" s="4" t="s">
        <v>120</v>
      </c>
      <c r="K11500">
        <v>34106.47</v>
      </c>
      <c r="L11500">
        <v>59570.47</v>
      </c>
      <c r="M11500" s="4" t="s">
        <v>102</v>
      </c>
      <c r="N11500" s="4" t="s">
        <v>102</v>
      </c>
    </row>
    <row r="11501" spans="1:14" x14ac:dyDescent="0.35">
      <c r="A11501" s="4" t="s">
        <v>11782</v>
      </c>
      <c r="B11501" s="5">
        <v>45112</v>
      </c>
      <c r="C11501" s="4" t="s">
        <v>133</v>
      </c>
      <c r="D11501" s="4" t="s">
        <v>16</v>
      </c>
      <c r="E11501" s="4" t="s">
        <v>128</v>
      </c>
      <c r="F11501" s="4" t="s">
        <v>26</v>
      </c>
      <c r="G11501">
        <v>12193.12</v>
      </c>
      <c r="H11501" s="4" t="s">
        <v>27</v>
      </c>
      <c r="I11501" s="4" t="s">
        <v>34</v>
      </c>
      <c r="J11501" s="4" t="s">
        <v>28</v>
      </c>
      <c r="K11501">
        <v>44501.53</v>
      </c>
      <c r="L11501">
        <v>247743.19</v>
      </c>
      <c r="M11501" s="4" t="s">
        <v>36</v>
      </c>
      <c r="N11501" s="4" t="s">
        <v>20296</v>
      </c>
    </row>
    <row r="11502" spans="1:14" x14ac:dyDescent="0.35">
      <c r="A11502" s="4" t="s">
        <v>11783</v>
      </c>
      <c r="B11502" s="5">
        <v>45075</v>
      </c>
      <c r="C11502" s="4" t="s">
        <v>133</v>
      </c>
      <c r="D11502" s="4" t="s">
        <v>16</v>
      </c>
      <c r="E11502" s="4" t="s">
        <v>70</v>
      </c>
      <c r="F11502" s="4" t="s">
        <v>152</v>
      </c>
      <c r="G11502">
        <v>1186.3900000000001</v>
      </c>
      <c r="H11502" s="4" t="s">
        <v>19</v>
      </c>
      <c r="I11502" s="4" t="s">
        <v>18</v>
      </c>
      <c r="J11502" s="4" t="s">
        <v>114</v>
      </c>
      <c r="K11502">
        <v>53922.400000000001</v>
      </c>
      <c r="L11502">
        <v>93681.08</v>
      </c>
      <c r="M11502" s="4" t="s">
        <v>102</v>
      </c>
      <c r="N11502" s="4" t="s">
        <v>102</v>
      </c>
    </row>
    <row r="11503" spans="1:14" x14ac:dyDescent="0.35">
      <c r="A11503" s="4" t="s">
        <v>11784</v>
      </c>
      <c r="B11503" s="5">
        <v>45216</v>
      </c>
      <c r="C11503" s="4" t="s">
        <v>856</v>
      </c>
      <c r="D11503" s="4" t="s">
        <v>16</v>
      </c>
      <c r="E11503" s="4" t="s">
        <v>52</v>
      </c>
      <c r="F11503" s="4" t="s">
        <v>18</v>
      </c>
      <c r="G11503">
        <v>6374.28</v>
      </c>
      <c r="H11503" s="4" t="s">
        <v>86</v>
      </c>
      <c r="I11503" s="4" t="s">
        <v>34</v>
      </c>
      <c r="J11503" s="4" t="s">
        <v>98</v>
      </c>
      <c r="K11503">
        <v>36250.58</v>
      </c>
      <c r="L11503">
        <v>56146.75</v>
      </c>
      <c r="M11503" s="4" t="s">
        <v>83</v>
      </c>
      <c r="N11503" s="4" t="s">
        <v>20302</v>
      </c>
    </row>
    <row r="11504" spans="1:14" x14ac:dyDescent="0.35">
      <c r="A11504" s="4" t="s">
        <v>11785</v>
      </c>
      <c r="B11504" s="5">
        <v>45220</v>
      </c>
      <c r="C11504" s="4" t="s">
        <v>425</v>
      </c>
      <c r="D11504" s="4" t="s">
        <v>16</v>
      </c>
      <c r="E11504" s="4" t="s">
        <v>17</v>
      </c>
      <c r="F11504" s="4" t="s">
        <v>47</v>
      </c>
      <c r="G11504">
        <v>2255.38</v>
      </c>
      <c r="H11504" s="4" t="s">
        <v>86</v>
      </c>
      <c r="I11504" s="4" t="s">
        <v>49</v>
      </c>
      <c r="J11504" s="4" t="s">
        <v>35</v>
      </c>
      <c r="K11504">
        <v>38607.93</v>
      </c>
      <c r="L11504">
        <v>137228.42000000001</v>
      </c>
      <c r="M11504" s="4" t="s">
        <v>83</v>
      </c>
      <c r="N11504" s="4" t="s">
        <v>20302</v>
      </c>
    </row>
    <row r="11505" spans="1:14" x14ac:dyDescent="0.35">
      <c r="A11505" s="4" t="s">
        <v>11786</v>
      </c>
      <c r="B11505" s="5">
        <v>44997</v>
      </c>
      <c r="C11505" s="4" t="s">
        <v>401</v>
      </c>
      <c r="D11505" s="4" t="s">
        <v>62</v>
      </c>
      <c r="E11505" s="4" t="s">
        <v>63</v>
      </c>
      <c r="F11505" s="4" t="s">
        <v>64</v>
      </c>
      <c r="G11505">
        <v>71403.83</v>
      </c>
      <c r="H11505" s="4" t="s">
        <v>95</v>
      </c>
      <c r="I11505" s="4" t="s">
        <v>34</v>
      </c>
      <c r="J11505" s="4" t="s">
        <v>28</v>
      </c>
      <c r="K11505">
        <v>44929.29</v>
      </c>
      <c r="L11505">
        <v>256191.82</v>
      </c>
      <c r="M11505" s="4" t="s">
        <v>29</v>
      </c>
      <c r="N11505" s="4" t="s">
        <v>20295</v>
      </c>
    </row>
    <row r="11506" spans="1:14" x14ac:dyDescent="0.35">
      <c r="A11506" s="4" t="s">
        <v>11787</v>
      </c>
      <c r="B11506" s="5">
        <v>45066</v>
      </c>
      <c r="C11506" s="4" t="s">
        <v>197</v>
      </c>
      <c r="D11506" s="4" t="s">
        <v>62</v>
      </c>
      <c r="E11506" s="4" t="s">
        <v>63</v>
      </c>
      <c r="F11506" s="4" t="s">
        <v>64</v>
      </c>
      <c r="G11506">
        <v>28439.01</v>
      </c>
      <c r="H11506" s="4" t="s">
        <v>27</v>
      </c>
      <c r="I11506" s="4" t="s">
        <v>34</v>
      </c>
      <c r="J11506" s="4" t="s">
        <v>120</v>
      </c>
      <c r="K11506">
        <v>40207.5</v>
      </c>
      <c r="L11506">
        <v>55521.79</v>
      </c>
      <c r="M11506" s="4" t="s">
        <v>102</v>
      </c>
      <c r="N11506" s="4" t="s">
        <v>102</v>
      </c>
    </row>
    <row r="11507" spans="1:14" x14ac:dyDescent="0.35">
      <c r="A11507" s="4" t="s">
        <v>11788</v>
      </c>
      <c r="B11507" s="5">
        <v>44996</v>
      </c>
      <c r="C11507" s="4" t="s">
        <v>256</v>
      </c>
      <c r="D11507" s="4" t="s">
        <v>62</v>
      </c>
      <c r="E11507" s="4" t="s">
        <v>123</v>
      </c>
      <c r="F11507" s="4" t="s">
        <v>64</v>
      </c>
      <c r="G11507">
        <v>99388.92</v>
      </c>
      <c r="H11507" s="4" t="s">
        <v>86</v>
      </c>
      <c r="I11507" s="4" t="s">
        <v>20</v>
      </c>
      <c r="J11507" s="4" t="s">
        <v>55</v>
      </c>
      <c r="K11507">
        <v>37048.06</v>
      </c>
      <c r="L11507">
        <v>236534.67</v>
      </c>
      <c r="M11507" s="4" t="s">
        <v>29</v>
      </c>
      <c r="N11507" s="4" t="s">
        <v>20295</v>
      </c>
    </row>
    <row r="11508" spans="1:14" x14ac:dyDescent="0.35">
      <c r="A11508" s="4" t="s">
        <v>11789</v>
      </c>
      <c r="B11508" s="5">
        <v>45195</v>
      </c>
      <c r="C11508" s="4" t="s">
        <v>67</v>
      </c>
      <c r="D11508" s="4" t="s">
        <v>16</v>
      </c>
      <c r="E11508" s="4" t="s">
        <v>17</v>
      </c>
      <c r="F11508" s="4" t="s">
        <v>117</v>
      </c>
      <c r="G11508">
        <v>7714.04</v>
      </c>
      <c r="H11508" s="4" t="s">
        <v>95</v>
      </c>
      <c r="I11508" s="4" t="s">
        <v>49</v>
      </c>
      <c r="J11508" s="4" t="s">
        <v>42</v>
      </c>
      <c r="K11508">
        <v>56124.14</v>
      </c>
      <c r="L11508">
        <v>211554.85</v>
      </c>
      <c r="M11508" s="4" t="s">
        <v>59</v>
      </c>
      <c r="N11508" s="4" t="s">
        <v>20298</v>
      </c>
    </row>
    <row r="11509" spans="1:14" x14ac:dyDescent="0.35">
      <c r="A11509" s="4" t="s">
        <v>11790</v>
      </c>
      <c r="B11509" s="5">
        <v>44972</v>
      </c>
      <c r="C11509" s="4" t="s">
        <v>766</v>
      </c>
      <c r="D11509" s="4" t="s">
        <v>62</v>
      </c>
      <c r="E11509" s="4" t="s">
        <v>82</v>
      </c>
      <c r="F11509" s="4" t="s">
        <v>64</v>
      </c>
      <c r="G11509">
        <v>79550.399999999994</v>
      </c>
      <c r="H11509" s="4" t="s">
        <v>19</v>
      </c>
      <c r="I11509" s="4" t="s">
        <v>49</v>
      </c>
      <c r="J11509" s="4" t="s">
        <v>21</v>
      </c>
      <c r="K11509">
        <v>64786.080000000002</v>
      </c>
      <c r="L11509">
        <v>265740.28000000003</v>
      </c>
      <c r="M11509" s="4" t="s">
        <v>71</v>
      </c>
      <c r="N11509" s="4" t="s">
        <v>20300</v>
      </c>
    </row>
    <row r="11510" spans="1:14" x14ac:dyDescent="0.35">
      <c r="A11510" s="4" t="s">
        <v>11791</v>
      </c>
      <c r="B11510" s="5">
        <v>44935</v>
      </c>
      <c r="C11510" s="4" t="s">
        <v>104</v>
      </c>
      <c r="D11510" s="4" t="s">
        <v>62</v>
      </c>
      <c r="E11510" s="4" t="s">
        <v>123</v>
      </c>
      <c r="F11510" s="4" t="s">
        <v>64</v>
      </c>
      <c r="G11510">
        <v>25566.17</v>
      </c>
      <c r="H11510" s="4" t="s">
        <v>48</v>
      </c>
      <c r="I11510" s="4" t="s">
        <v>20</v>
      </c>
      <c r="J11510" s="4" t="s">
        <v>42</v>
      </c>
      <c r="K11510">
        <v>50002</v>
      </c>
      <c r="L11510">
        <v>441601.92</v>
      </c>
      <c r="M11510" s="4" t="s">
        <v>43</v>
      </c>
      <c r="N11510" s="4" t="s">
        <v>20297</v>
      </c>
    </row>
    <row r="11511" spans="1:14" x14ac:dyDescent="0.35">
      <c r="A11511" s="4" t="s">
        <v>11792</v>
      </c>
      <c r="B11511" s="5">
        <v>45290</v>
      </c>
      <c r="C11511" s="4" t="s">
        <v>321</v>
      </c>
      <c r="D11511" s="4" t="s">
        <v>16</v>
      </c>
      <c r="E11511" s="4" t="s">
        <v>17</v>
      </c>
      <c r="F11511" s="4" t="s">
        <v>107</v>
      </c>
      <c r="G11511">
        <v>14643.25</v>
      </c>
      <c r="H11511" s="4" t="s">
        <v>48</v>
      </c>
      <c r="I11511" s="4" t="s">
        <v>49</v>
      </c>
      <c r="J11511" s="4" t="s">
        <v>139</v>
      </c>
      <c r="K11511">
        <v>61282.8</v>
      </c>
      <c r="L11511">
        <v>171590.76</v>
      </c>
      <c r="M11511" s="4" t="s">
        <v>87</v>
      </c>
      <c r="N11511" s="4" t="s">
        <v>20303</v>
      </c>
    </row>
    <row r="11512" spans="1:14" x14ac:dyDescent="0.35">
      <c r="A11512" s="4" t="s">
        <v>11793</v>
      </c>
      <c r="B11512" s="5">
        <v>45007</v>
      </c>
      <c r="C11512" s="4" t="s">
        <v>165</v>
      </c>
      <c r="D11512" s="4" t="s">
        <v>16</v>
      </c>
      <c r="E11512" s="4" t="s">
        <v>58</v>
      </c>
      <c r="F11512" s="4" t="s">
        <v>74</v>
      </c>
      <c r="G11512">
        <v>13309.3</v>
      </c>
      <c r="H11512" s="4" t="s">
        <v>86</v>
      </c>
      <c r="I11512" s="4" t="s">
        <v>54</v>
      </c>
      <c r="J11512" s="4" t="s">
        <v>120</v>
      </c>
      <c r="K11512">
        <v>57709.41</v>
      </c>
      <c r="L11512">
        <v>192767.78</v>
      </c>
      <c r="M11512" s="4" t="s">
        <v>29</v>
      </c>
      <c r="N11512" s="4" t="s">
        <v>20295</v>
      </c>
    </row>
    <row r="11513" spans="1:14" x14ac:dyDescent="0.35">
      <c r="A11513" s="4" t="s">
        <v>11794</v>
      </c>
      <c r="B11513" s="5">
        <v>45165</v>
      </c>
      <c r="C11513" s="4" t="s">
        <v>303</v>
      </c>
      <c r="D11513" s="4" t="s">
        <v>16</v>
      </c>
      <c r="E11513" s="4" t="s">
        <v>25</v>
      </c>
      <c r="F11513" s="4" t="s">
        <v>152</v>
      </c>
      <c r="G11513">
        <v>10887.48</v>
      </c>
      <c r="H11513" s="4" t="s">
        <v>48</v>
      </c>
      <c r="I11513" s="4" t="s">
        <v>20</v>
      </c>
      <c r="J11513" s="4" t="s">
        <v>98</v>
      </c>
      <c r="K11513">
        <v>69855.53</v>
      </c>
      <c r="L11513">
        <v>246831.32</v>
      </c>
      <c r="M11513" s="4" t="s">
        <v>134</v>
      </c>
      <c r="N11513" s="4" t="s">
        <v>20304</v>
      </c>
    </row>
    <row r="11514" spans="1:14" x14ac:dyDescent="0.35">
      <c r="A11514" s="4" t="s">
        <v>11795</v>
      </c>
      <c r="B11514" s="5">
        <v>44952</v>
      </c>
      <c r="C11514" s="4" t="s">
        <v>606</v>
      </c>
      <c r="D11514" s="4" t="s">
        <v>62</v>
      </c>
      <c r="E11514" s="4" t="s">
        <v>101</v>
      </c>
      <c r="F11514" s="4" t="s">
        <v>64</v>
      </c>
      <c r="G11514">
        <v>53514.42</v>
      </c>
      <c r="H11514" s="4" t="s">
        <v>19</v>
      </c>
      <c r="I11514" s="4" t="s">
        <v>18</v>
      </c>
      <c r="J11514" s="4" t="s">
        <v>114</v>
      </c>
      <c r="K11514">
        <v>54195.63</v>
      </c>
      <c r="L11514">
        <v>177970.7</v>
      </c>
      <c r="M11514" s="4" t="s">
        <v>43</v>
      </c>
      <c r="N11514" s="4" t="s">
        <v>20297</v>
      </c>
    </row>
    <row r="11515" spans="1:14" x14ac:dyDescent="0.35">
      <c r="A11515" s="4" t="s">
        <v>11796</v>
      </c>
      <c r="B11515" s="5">
        <v>45138</v>
      </c>
      <c r="C11515" s="4" t="s">
        <v>256</v>
      </c>
      <c r="D11515" s="4" t="s">
        <v>16</v>
      </c>
      <c r="E11515" s="4" t="s">
        <v>128</v>
      </c>
      <c r="F11515" s="4" t="s">
        <v>74</v>
      </c>
      <c r="G11515">
        <v>13230.75</v>
      </c>
      <c r="H11515" s="4" t="s">
        <v>95</v>
      </c>
      <c r="I11515" s="4" t="s">
        <v>54</v>
      </c>
      <c r="J11515" s="4" t="s">
        <v>35</v>
      </c>
      <c r="K11515">
        <v>65206.62</v>
      </c>
      <c r="L11515">
        <v>163123.39000000001</v>
      </c>
      <c r="M11515" s="4" t="s">
        <v>36</v>
      </c>
      <c r="N11515" s="4" t="s">
        <v>20296</v>
      </c>
    </row>
    <row r="11516" spans="1:14" x14ac:dyDescent="0.35">
      <c r="A11516" s="4" t="s">
        <v>11797</v>
      </c>
      <c r="B11516" s="5">
        <v>45199</v>
      </c>
      <c r="C11516" s="4" t="s">
        <v>209</v>
      </c>
      <c r="D11516" s="4" t="s">
        <v>16</v>
      </c>
      <c r="E11516" s="4" t="s">
        <v>32</v>
      </c>
      <c r="F11516" s="4" t="s">
        <v>168</v>
      </c>
      <c r="G11516">
        <v>13181.77</v>
      </c>
      <c r="H11516" s="4" t="s">
        <v>27</v>
      </c>
      <c r="I11516" s="4" t="s">
        <v>20</v>
      </c>
      <c r="J11516" s="4" t="s">
        <v>28</v>
      </c>
      <c r="K11516">
        <v>30265.23</v>
      </c>
      <c r="L11516">
        <v>44788.02</v>
      </c>
      <c r="M11516" s="4" t="s">
        <v>59</v>
      </c>
      <c r="N11516" s="4" t="s">
        <v>20298</v>
      </c>
    </row>
    <row r="11517" spans="1:14" x14ac:dyDescent="0.35">
      <c r="A11517" s="4" t="s">
        <v>11798</v>
      </c>
      <c r="B11517" s="5">
        <v>45283</v>
      </c>
      <c r="C11517" s="4" t="s">
        <v>236</v>
      </c>
      <c r="D11517" s="4" t="s">
        <v>16</v>
      </c>
      <c r="E11517" s="4" t="s">
        <v>25</v>
      </c>
      <c r="F11517" s="4" t="s">
        <v>74</v>
      </c>
      <c r="G11517">
        <v>12540.98</v>
      </c>
      <c r="H11517" s="4" t="s">
        <v>48</v>
      </c>
      <c r="I11517" s="4" t="s">
        <v>20</v>
      </c>
      <c r="J11517" s="4" t="s">
        <v>28</v>
      </c>
      <c r="K11517">
        <v>48139.1</v>
      </c>
      <c r="L11517">
        <v>215061.27</v>
      </c>
      <c r="M11517" s="4" t="s">
        <v>87</v>
      </c>
      <c r="N11517" s="4" t="s">
        <v>20303</v>
      </c>
    </row>
    <row r="11518" spans="1:14" x14ac:dyDescent="0.35">
      <c r="A11518" s="4" t="s">
        <v>11799</v>
      </c>
      <c r="B11518" s="5">
        <v>44992</v>
      </c>
      <c r="C11518" s="4" t="s">
        <v>193</v>
      </c>
      <c r="D11518" s="4" t="s">
        <v>62</v>
      </c>
      <c r="E11518" s="4" t="s">
        <v>82</v>
      </c>
      <c r="F11518" s="4" t="s">
        <v>64</v>
      </c>
      <c r="G11518">
        <v>22218.86</v>
      </c>
      <c r="H11518" s="4" t="s">
        <v>86</v>
      </c>
      <c r="I11518" s="4" t="s">
        <v>18</v>
      </c>
      <c r="J11518" s="4" t="s">
        <v>35</v>
      </c>
      <c r="K11518">
        <v>63231.89</v>
      </c>
      <c r="L11518">
        <v>293914.03999999998</v>
      </c>
      <c r="M11518" s="4" t="s">
        <v>29</v>
      </c>
      <c r="N11518" s="4" t="s">
        <v>20295</v>
      </c>
    </row>
    <row r="11519" spans="1:14" x14ac:dyDescent="0.35">
      <c r="A11519" s="4" t="s">
        <v>11800</v>
      </c>
      <c r="B11519" s="5">
        <v>45210</v>
      </c>
      <c r="C11519" s="4" t="s">
        <v>111</v>
      </c>
      <c r="D11519" s="4" t="s">
        <v>16</v>
      </c>
      <c r="E11519" s="4" t="s">
        <v>32</v>
      </c>
      <c r="F11519" s="4" t="s">
        <v>152</v>
      </c>
      <c r="G11519">
        <v>2593.17</v>
      </c>
      <c r="H11519" s="4" t="s">
        <v>95</v>
      </c>
      <c r="I11519" s="4" t="s">
        <v>54</v>
      </c>
      <c r="J11519" s="4" t="s">
        <v>55</v>
      </c>
      <c r="K11519">
        <v>33967.4</v>
      </c>
      <c r="L11519">
        <v>68017.710000000006</v>
      </c>
      <c r="M11519" s="4" t="s">
        <v>83</v>
      </c>
      <c r="N11519" s="4" t="s">
        <v>20302</v>
      </c>
    </row>
    <row r="11520" spans="1:14" x14ac:dyDescent="0.35">
      <c r="A11520" s="4" t="s">
        <v>11801</v>
      </c>
      <c r="B11520" s="5">
        <v>44927</v>
      </c>
      <c r="C11520" s="4" t="s">
        <v>708</v>
      </c>
      <c r="D11520" s="4" t="s">
        <v>16</v>
      </c>
      <c r="E11520" s="4" t="s">
        <v>128</v>
      </c>
      <c r="F11520" s="4" t="s">
        <v>74</v>
      </c>
      <c r="G11520">
        <v>2959.52</v>
      </c>
      <c r="H11520" s="4" t="s">
        <v>86</v>
      </c>
      <c r="I11520" s="4" t="s">
        <v>34</v>
      </c>
      <c r="J11520" s="4" t="s">
        <v>21</v>
      </c>
      <c r="K11520">
        <v>60479.23</v>
      </c>
      <c r="L11520">
        <v>158664.15</v>
      </c>
      <c r="M11520" s="4" t="s">
        <v>43</v>
      </c>
      <c r="N11520" s="4" t="s">
        <v>20297</v>
      </c>
    </row>
    <row r="11521" spans="1:14" x14ac:dyDescent="0.35">
      <c r="A11521" s="4" t="s">
        <v>11802</v>
      </c>
      <c r="B11521" s="5">
        <v>45266</v>
      </c>
      <c r="C11521" s="4" t="s">
        <v>289</v>
      </c>
      <c r="D11521" s="4" t="s">
        <v>16</v>
      </c>
      <c r="E11521" s="4" t="s">
        <v>32</v>
      </c>
      <c r="F11521" s="4" t="s">
        <v>33</v>
      </c>
      <c r="G11521">
        <v>11648.26</v>
      </c>
      <c r="H11521" s="4" t="s">
        <v>86</v>
      </c>
      <c r="I11521" s="4" t="s">
        <v>18</v>
      </c>
      <c r="J11521" s="4" t="s">
        <v>28</v>
      </c>
      <c r="K11521">
        <v>32969.43</v>
      </c>
      <c r="L11521">
        <v>119432.73</v>
      </c>
      <c r="M11521" s="4" t="s">
        <v>87</v>
      </c>
      <c r="N11521" s="4" t="s">
        <v>20303</v>
      </c>
    </row>
    <row r="11522" spans="1:14" x14ac:dyDescent="0.35">
      <c r="A11522" s="4" t="s">
        <v>11803</v>
      </c>
      <c r="B11522" s="5">
        <v>44936</v>
      </c>
      <c r="C11522" s="4" t="s">
        <v>766</v>
      </c>
      <c r="D11522" s="4" t="s">
        <v>16</v>
      </c>
      <c r="E11522" s="4" t="s">
        <v>128</v>
      </c>
      <c r="F11522" s="4" t="s">
        <v>74</v>
      </c>
      <c r="G11522">
        <v>10606.22</v>
      </c>
      <c r="H11522" s="4" t="s">
        <v>19</v>
      </c>
      <c r="I11522" s="4" t="s">
        <v>18</v>
      </c>
      <c r="J11522" s="4" t="s">
        <v>28</v>
      </c>
      <c r="K11522">
        <v>46918.14</v>
      </c>
      <c r="L11522">
        <v>263570.49</v>
      </c>
      <c r="M11522" s="4" t="s">
        <v>43</v>
      </c>
      <c r="N11522" s="4" t="s">
        <v>20297</v>
      </c>
    </row>
    <row r="11523" spans="1:14" x14ac:dyDescent="0.35">
      <c r="A11523" s="4" t="s">
        <v>11804</v>
      </c>
      <c r="B11523" s="5">
        <v>45040</v>
      </c>
      <c r="C11523" s="4" t="s">
        <v>448</v>
      </c>
      <c r="D11523" s="4" t="s">
        <v>16</v>
      </c>
      <c r="E11523" s="4" t="s">
        <v>150</v>
      </c>
      <c r="F11523" s="4" t="s">
        <v>129</v>
      </c>
      <c r="G11523">
        <v>264.98</v>
      </c>
      <c r="H11523" s="4" t="s">
        <v>48</v>
      </c>
      <c r="I11523" s="4" t="s">
        <v>34</v>
      </c>
      <c r="J11523" s="4" t="s">
        <v>42</v>
      </c>
      <c r="K11523">
        <v>51413.07</v>
      </c>
      <c r="L11523">
        <v>-4842.99</v>
      </c>
      <c r="M11523" s="4" t="s">
        <v>65</v>
      </c>
      <c r="N11523" s="4" t="s">
        <v>20299</v>
      </c>
    </row>
    <row r="11524" spans="1:14" x14ac:dyDescent="0.35">
      <c r="A11524" s="4" t="s">
        <v>11805</v>
      </c>
      <c r="B11524" s="5">
        <v>45147</v>
      </c>
      <c r="C11524" s="4" t="s">
        <v>240</v>
      </c>
      <c r="D11524" s="4" t="s">
        <v>39</v>
      </c>
      <c r="E11524" s="4" t="s">
        <v>210</v>
      </c>
      <c r="F11524" s="4" t="s">
        <v>47</v>
      </c>
      <c r="G11524">
        <v>6172.95</v>
      </c>
      <c r="H11524" s="4" t="s">
        <v>86</v>
      </c>
      <c r="I11524" s="4" t="s">
        <v>18</v>
      </c>
      <c r="J11524" s="4" t="s">
        <v>139</v>
      </c>
      <c r="K11524">
        <v>30847.19</v>
      </c>
      <c r="L11524">
        <v>169964.4</v>
      </c>
      <c r="M11524" s="4" t="s">
        <v>134</v>
      </c>
      <c r="N11524" s="4" t="s">
        <v>20304</v>
      </c>
    </row>
    <row r="11525" spans="1:14" x14ac:dyDescent="0.35">
      <c r="A11525" s="4" t="s">
        <v>11806</v>
      </c>
      <c r="B11525" s="5">
        <v>45197</v>
      </c>
      <c r="C11525" s="4" t="s">
        <v>143</v>
      </c>
      <c r="D11525" s="4" t="s">
        <v>16</v>
      </c>
      <c r="E11525" s="4" t="s">
        <v>32</v>
      </c>
      <c r="F11525" s="4" t="s">
        <v>33</v>
      </c>
      <c r="G11525">
        <v>10587.41</v>
      </c>
      <c r="H11525" s="4" t="s">
        <v>86</v>
      </c>
      <c r="I11525" s="4" t="s">
        <v>18</v>
      </c>
      <c r="J11525" s="4" t="s">
        <v>114</v>
      </c>
      <c r="K11525">
        <v>37888.29</v>
      </c>
      <c r="L11525">
        <v>219029.58</v>
      </c>
      <c r="M11525" s="4" t="s">
        <v>59</v>
      </c>
      <c r="N11525" s="4" t="s">
        <v>20298</v>
      </c>
    </row>
    <row r="11526" spans="1:14" x14ac:dyDescent="0.35">
      <c r="A11526" s="4" t="s">
        <v>11807</v>
      </c>
      <c r="B11526" s="5">
        <v>44928</v>
      </c>
      <c r="C11526" s="4" t="s">
        <v>228</v>
      </c>
      <c r="D11526" s="4" t="s">
        <v>39</v>
      </c>
      <c r="E11526" s="4" t="s">
        <v>210</v>
      </c>
      <c r="F11526" s="4" t="s">
        <v>33</v>
      </c>
      <c r="G11526">
        <v>28819.119999999999</v>
      </c>
      <c r="H11526" s="4" t="s">
        <v>86</v>
      </c>
      <c r="I11526" s="4" t="s">
        <v>54</v>
      </c>
      <c r="J11526" s="4" t="s">
        <v>98</v>
      </c>
      <c r="K11526">
        <v>65064.41</v>
      </c>
      <c r="L11526">
        <v>239690.01</v>
      </c>
      <c r="M11526" s="4" t="s">
        <v>43</v>
      </c>
      <c r="N11526" s="4" t="s">
        <v>20297</v>
      </c>
    </row>
    <row r="11527" spans="1:14" x14ac:dyDescent="0.35">
      <c r="A11527" s="4" t="s">
        <v>11808</v>
      </c>
      <c r="B11527" s="5">
        <v>45069</v>
      </c>
      <c r="C11527" s="4" t="s">
        <v>343</v>
      </c>
      <c r="D11527" s="4" t="s">
        <v>16</v>
      </c>
      <c r="E11527" s="4" t="s">
        <v>70</v>
      </c>
      <c r="F11527" s="4" t="s">
        <v>168</v>
      </c>
      <c r="G11527">
        <v>12513.33</v>
      </c>
      <c r="H11527" s="4" t="s">
        <v>95</v>
      </c>
      <c r="I11527" s="4" t="s">
        <v>18</v>
      </c>
      <c r="J11527" s="4" t="s">
        <v>114</v>
      </c>
      <c r="K11527">
        <v>63274.19</v>
      </c>
      <c r="L11527">
        <v>92234.69</v>
      </c>
      <c r="M11527" s="4" t="s">
        <v>102</v>
      </c>
      <c r="N11527" s="4" t="s">
        <v>102</v>
      </c>
    </row>
    <row r="11528" spans="1:14" x14ac:dyDescent="0.35">
      <c r="A11528" s="4" t="s">
        <v>11809</v>
      </c>
      <c r="B11528" s="5">
        <v>45111</v>
      </c>
      <c r="C11528" s="4" t="s">
        <v>448</v>
      </c>
      <c r="D11528" s="4" t="s">
        <v>16</v>
      </c>
      <c r="E11528" s="4" t="s">
        <v>128</v>
      </c>
      <c r="F11528" s="4" t="s">
        <v>168</v>
      </c>
      <c r="G11528">
        <v>622.53</v>
      </c>
      <c r="H11528" s="4" t="s">
        <v>27</v>
      </c>
      <c r="I11528" s="4" t="s">
        <v>18</v>
      </c>
      <c r="J11528" s="4" t="s">
        <v>139</v>
      </c>
      <c r="K11528">
        <v>59242.83</v>
      </c>
      <c r="L11528">
        <v>226396.49</v>
      </c>
      <c r="M11528" s="4" t="s">
        <v>36</v>
      </c>
      <c r="N11528" s="4" t="s">
        <v>20296</v>
      </c>
    </row>
    <row r="11529" spans="1:14" x14ac:dyDescent="0.35">
      <c r="A11529" s="4" t="s">
        <v>11810</v>
      </c>
      <c r="B11529" s="5">
        <v>45262</v>
      </c>
      <c r="C11529" s="4" t="s">
        <v>531</v>
      </c>
      <c r="D11529" s="4" t="s">
        <v>39</v>
      </c>
      <c r="E11529" s="4" t="s">
        <v>210</v>
      </c>
      <c r="F11529" s="4" t="s">
        <v>129</v>
      </c>
      <c r="G11529">
        <v>6637.82</v>
      </c>
      <c r="H11529" s="4" t="s">
        <v>48</v>
      </c>
      <c r="I11529" s="4" t="s">
        <v>34</v>
      </c>
      <c r="J11529" s="4" t="s">
        <v>120</v>
      </c>
      <c r="K11529">
        <v>32876.18</v>
      </c>
      <c r="L11529">
        <v>-16192.95</v>
      </c>
      <c r="M11529" s="4" t="s">
        <v>87</v>
      </c>
      <c r="N11529" s="4" t="s">
        <v>20303</v>
      </c>
    </row>
    <row r="11530" spans="1:14" x14ac:dyDescent="0.35">
      <c r="A11530" s="4" t="s">
        <v>11811</v>
      </c>
      <c r="B11530" s="5">
        <v>45255</v>
      </c>
      <c r="C11530" s="4" t="s">
        <v>902</v>
      </c>
      <c r="D11530" s="4" t="s">
        <v>16</v>
      </c>
      <c r="E11530" s="4" t="s">
        <v>70</v>
      </c>
      <c r="F11530" s="4" t="s">
        <v>168</v>
      </c>
      <c r="G11530">
        <v>13007.91</v>
      </c>
      <c r="H11530" s="4" t="s">
        <v>48</v>
      </c>
      <c r="I11530" s="4" t="s">
        <v>18</v>
      </c>
      <c r="J11530" s="4" t="s">
        <v>35</v>
      </c>
      <c r="K11530">
        <v>52441.24</v>
      </c>
      <c r="L11530">
        <v>135236.56</v>
      </c>
      <c r="M11530" s="4" t="s">
        <v>75</v>
      </c>
      <c r="N11530" s="4" t="s">
        <v>20301</v>
      </c>
    </row>
    <row r="11531" spans="1:14" x14ac:dyDescent="0.35">
      <c r="A11531" s="4" t="s">
        <v>11812</v>
      </c>
      <c r="B11531" s="5">
        <v>44943</v>
      </c>
      <c r="C11531" s="4" t="s">
        <v>365</v>
      </c>
      <c r="D11531" s="4" t="s">
        <v>16</v>
      </c>
      <c r="E11531" s="4" t="s">
        <v>128</v>
      </c>
      <c r="F11531" s="4" t="s">
        <v>90</v>
      </c>
      <c r="G11531">
        <v>12079.71</v>
      </c>
      <c r="H11531" s="4" t="s">
        <v>86</v>
      </c>
      <c r="I11531" s="4" t="s">
        <v>54</v>
      </c>
      <c r="J11531" s="4" t="s">
        <v>139</v>
      </c>
      <c r="K11531">
        <v>30347.66</v>
      </c>
      <c r="L11531">
        <v>61061.43</v>
      </c>
      <c r="M11531" s="4" t="s">
        <v>43</v>
      </c>
      <c r="N11531" s="4" t="s">
        <v>20297</v>
      </c>
    </row>
    <row r="11532" spans="1:14" x14ac:dyDescent="0.35">
      <c r="A11532" s="4" t="s">
        <v>11813</v>
      </c>
      <c r="B11532" s="5">
        <v>45128</v>
      </c>
      <c r="C11532" s="4" t="s">
        <v>480</v>
      </c>
      <c r="D11532" s="4" t="s">
        <v>62</v>
      </c>
      <c r="E11532" s="4" t="s">
        <v>101</v>
      </c>
      <c r="F11532" s="4" t="s">
        <v>64</v>
      </c>
      <c r="G11532">
        <v>42149.24</v>
      </c>
      <c r="H11532" s="4" t="s">
        <v>95</v>
      </c>
      <c r="I11532" s="4" t="s">
        <v>18</v>
      </c>
      <c r="J11532" s="4" t="s">
        <v>42</v>
      </c>
      <c r="K11532">
        <v>46903.12</v>
      </c>
      <c r="L11532">
        <v>161499.64000000001</v>
      </c>
      <c r="M11532" s="4" t="s">
        <v>36</v>
      </c>
      <c r="N11532" s="4" t="s">
        <v>20296</v>
      </c>
    </row>
    <row r="11533" spans="1:14" x14ac:dyDescent="0.35">
      <c r="A11533" s="4" t="s">
        <v>11814</v>
      </c>
      <c r="B11533" s="5">
        <v>45252</v>
      </c>
      <c r="C11533" s="4" t="s">
        <v>252</v>
      </c>
      <c r="D11533" s="4" t="s">
        <v>16</v>
      </c>
      <c r="E11533" s="4" t="s">
        <v>46</v>
      </c>
      <c r="F11533" s="4" t="s">
        <v>47</v>
      </c>
      <c r="G11533">
        <v>9410.5400000000009</v>
      </c>
      <c r="H11533" s="4" t="s">
        <v>27</v>
      </c>
      <c r="I11533" s="4" t="s">
        <v>18</v>
      </c>
      <c r="J11533" s="4" t="s">
        <v>35</v>
      </c>
      <c r="K11533">
        <v>42281.29</v>
      </c>
      <c r="L11533">
        <v>146196.73000000001</v>
      </c>
      <c r="M11533" s="4" t="s">
        <v>75</v>
      </c>
      <c r="N11533" s="4" t="s">
        <v>20301</v>
      </c>
    </row>
    <row r="11534" spans="1:14" x14ac:dyDescent="0.35">
      <c r="A11534" s="4" t="s">
        <v>11815</v>
      </c>
      <c r="B11534" s="5">
        <v>45064</v>
      </c>
      <c r="C11534" s="4" t="s">
        <v>281</v>
      </c>
      <c r="D11534" s="4" t="s">
        <v>16</v>
      </c>
      <c r="E11534" s="4" t="s">
        <v>70</v>
      </c>
      <c r="F11534" s="4" t="s">
        <v>26</v>
      </c>
      <c r="G11534">
        <v>14485.4</v>
      </c>
      <c r="H11534" s="4" t="s">
        <v>86</v>
      </c>
      <c r="I11534" s="4" t="s">
        <v>54</v>
      </c>
      <c r="J11534" s="4" t="s">
        <v>79</v>
      </c>
      <c r="K11534">
        <v>64110.19</v>
      </c>
      <c r="L11534">
        <v>96771.24</v>
      </c>
      <c r="M11534" s="4" t="s">
        <v>102</v>
      </c>
      <c r="N11534" s="4" t="s">
        <v>102</v>
      </c>
    </row>
    <row r="11535" spans="1:14" x14ac:dyDescent="0.35">
      <c r="A11535" s="4" t="s">
        <v>11816</v>
      </c>
      <c r="B11535" s="5">
        <v>44956</v>
      </c>
      <c r="C11535" s="4" t="s">
        <v>292</v>
      </c>
      <c r="D11535" s="4" t="s">
        <v>62</v>
      </c>
      <c r="E11535" s="4" t="s">
        <v>101</v>
      </c>
      <c r="F11535" s="4" t="s">
        <v>64</v>
      </c>
      <c r="G11535">
        <v>89432.37</v>
      </c>
      <c r="H11535" s="4" t="s">
        <v>86</v>
      </c>
      <c r="I11535" s="4" t="s">
        <v>54</v>
      </c>
      <c r="J11535" s="4" t="s">
        <v>55</v>
      </c>
      <c r="K11535">
        <v>33512.32</v>
      </c>
      <c r="L11535">
        <v>356437.17</v>
      </c>
      <c r="M11535" s="4" t="s">
        <v>43</v>
      </c>
      <c r="N11535" s="4" t="s">
        <v>20297</v>
      </c>
    </row>
    <row r="11536" spans="1:14" x14ac:dyDescent="0.35">
      <c r="A11536" s="4" t="s">
        <v>11817</v>
      </c>
      <c r="B11536" s="5">
        <v>44971</v>
      </c>
      <c r="C11536" s="4" t="s">
        <v>352</v>
      </c>
      <c r="D11536" s="4" t="s">
        <v>16</v>
      </c>
      <c r="E11536" s="4" t="s">
        <v>150</v>
      </c>
      <c r="F11536" s="4" t="s">
        <v>107</v>
      </c>
      <c r="G11536">
        <v>2381.96</v>
      </c>
      <c r="H11536" s="4" t="s">
        <v>27</v>
      </c>
      <c r="I11536" s="4" t="s">
        <v>54</v>
      </c>
      <c r="J11536" s="4" t="s">
        <v>114</v>
      </c>
      <c r="K11536">
        <v>56156.31</v>
      </c>
      <c r="L11536">
        <v>133806.75</v>
      </c>
      <c r="M11536" s="4" t="s">
        <v>71</v>
      </c>
      <c r="N11536" s="4" t="s">
        <v>20300</v>
      </c>
    </row>
    <row r="11537" spans="1:14" x14ac:dyDescent="0.35">
      <c r="A11537" s="4" t="s">
        <v>11818</v>
      </c>
      <c r="B11537" s="5">
        <v>44965</v>
      </c>
      <c r="C11537" s="4" t="s">
        <v>165</v>
      </c>
      <c r="D11537" s="4" t="s">
        <v>16</v>
      </c>
      <c r="E11537" s="4" t="s">
        <v>46</v>
      </c>
      <c r="F11537" s="4" t="s">
        <v>74</v>
      </c>
      <c r="G11537">
        <v>4455.1400000000003</v>
      </c>
      <c r="H11537" s="4" t="s">
        <v>95</v>
      </c>
      <c r="I11537" s="4" t="s">
        <v>18</v>
      </c>
      <c r="J11537" s="4" t="s">
        <v>28</v>
      </c>
      <c r="K11537">
        <v>35668.18</v>
      </c>
      <c r="L11537">
        <v>56766.92</v>
      </c>
      <c r="M11537" s="4" t="s">
        <v>71</v>
      </c>
      <c r="N11537" s="4" t="s">
        <v>20300</v>
      </c>
    </row>
    <row r="11538" spans="1:14" x14ac:dyDescent="0.35">
      <c r="A11538" s="4" t="s">
        <v>11819</v>
      </c>
      <c r="B11538" s="5">
        <v>45030</v>
      </c>
      <c r="C11538" s="4" t="s">
        <v>610</v>
      </c>
      <c r="D11538" s="4" t="s">
        <v>16</v>
      </c>
      <c r="E11538" s="4" t="s">
        <v>150</v>
      </c>
      <c r="F11538" s="4" t="s">
        <v>117</v>
      </c>
      <c r="G11538">
        <v>3820.86</v>
      </c>
      <c r="H11538" s="4" t="s">
        <v>27</v>
      </c>
      <c r="I11538" s="4" t="s">
        <v>18</v>
      </c>
      <c r="J11538" s="4" t="s">
        <v>35</v>
      </c>
      <c r="K11538">
        <v>53533.49</v>
      </c>
      <c r="L11538">
        <v>-64917.440000000002</v>
      </c>
      <c r="M11538" s="4" t="s">
        <v>65</v>
      </c>
      <c r="N11538" s="4" t="s">
        <v>20299</v>
      </c>
    </row>
    <row r="11539" spans="1:14" x14ac:dyDescent="0.35">
      <c r="A11539" s="4" t="s">
        <v>11820</v>
      </c>
      <c r="B11539" s="5">
        <v>45064</v>
      </c>
      <c r="C11539" s="4" t="s">
        <v>214</v>
      </c>
      <c r="D11539" s="4" t="s">
        <v>16</v>
      </c>
      <c r="E11539" s="4" t="s">
        <v>70</v>
      </c>
      <c r="F11539" s="4" t="s">
        <v>26</v>
      </c>
      <c r="G11539">
        <v>13983.24</v>
      </c>
      <c r="H11539" s="4" t="s">
        <v>48</v>
      </c>
      <c r="I11539" s="4" t="s">
        <v>34</v>
      </c>
      <c r="J11539" s="4" t="s">
        <v>55</v>
      </c>
      <c r="K11539">
        <v>66549.960000000006</v>
      </c>
      <c r="L11539">
        <v>184842.71</v>
      </c>
      <c r="M11539" s="4" t="s">
        <v>102</v>
      </c>
      <c r="N11539" s="4" t="s">
        <v>102</v>
      </c>
    </row>
    <row r="11540" spans="1:14" x14ac:dyDescent="0.35">
      <c r="A11540" s="4" t="s">
        <v>11821</v>
      </c>
      <c r="B11540" s="5">
        <v>45007</v>
      </c>
      <c r="C11540" s="4" t="s">
        <v>432</v>
      </c>
      <c r="D11540" s="4" t="s">
        <v>16</v>
      </c>
      <c r="E11540" s="4" t="s">
        <v>25</v>
      </c>
      <c r="F11540" s="4" t="s">
        <v>85</v>
      </c>
      <c r="G11540">
        <v>5380.25</v>
      </c>
      <c r="H11540" s="4" t="s">
        <v>48</v>
      </c>
      <c r="I11540" s="4" t="s">
        <v>34</v>
      </c>
      <c r="J11540" s="4" t="s">
        <v>120</v>
      </c>
      <c r="K11540">
        <v>62737.64</v>
      </c>
      <c r="L11540">
        <v>384099.62</v>
      </c>
      <c r="M11540" s="4" t="s">
        <v>29</v>
      </c>
      <c r="N11540" s="4" t="s">
        <v>20295</v>
      </c>
    </row>
    <row r="11541" spans="1:14" x14ac:dyDescent="0.35">
      <c r="A11541" s="4" t="s">
        <v>11822</v>
      </c>
      <c r="B11541" s="5">
        <v>45202</v>
      </c>
      <c r="C11541" s="4" t="s">
        <v>719</v>
      </c>
      <c r="D11541" s="4" t="s">
        <v>16</v>
      </c>
      <c r="E11541" s="4" t="s">
        <v>32</v>
      </c>
      <c r="F11541" s="4" t="s">
        <v>47</v>
      </c>
      <c r="G11541">
        <v>10788.2</v>
      </c>
      <c r="H11541" s="4" t="s">
        <v>27</v>
      </c>
      <c r="I11541" s="4" t="s">
        <v>34</v>
      </c>
      <c r="J11541" s="4" t="s">
        <v>28</v>
      </c>
      <c r="K11541">
        <v>62991.519999999997</v>
      </c>
      <c r="L11541">
        <v>273135.71000000002</v>
      </c>
      <c r="M11541" s="4" t="s">
        <v>83</v>
      </c>
      <c r="N11541" s="4" t="s">
        <v>20302</v>
      </c>
    </row>
    <row r="11542" spans="1:14" x14ac:dyDescent="0.35">
      <c r="A11542" s="4" t="s">
        <v>11823</v>
      </c>
      <c r="B11542" s="5">
        <v>45258</v>
      </c>
      <c r="C11542" s="4" t="s">
        <v>696</v>
      </c>
      <c r="D11542" s="4" t="s">
        <v>16</v>
      </c>
      <c r="E11542" s="4" t="s">
        <v>128</v>
      </c>
      <c r="F11542" s="4" t="s">
        <v>117</v>
      </c>
      <c r="G11542">
        <v>13094.14</v>
      </c>
      <c r="H11542" s="4" t="s">
        <v>27</v>
      </c>
      <c r="I11542" s="4" t="s">
        <v>20</v>
      </c>
      <c r="J11542" s="4" t="s">
        <v>55</v>
      </c>
      <c r="K11542">
        <v>64736.52</v>
      </c>
      <c r="L11542">
        <v>128929.91</v>
      </c>
      <c r="M11542" s="4" t="s">
        <v>75</v>
      </c>
      <c r="N11542" s="4" t="s">
        <v>20301</v>
      </c>
    </row>
    <row r="11543" spans="1:14" x14ac:dyDescent="0.35">
      <c r="A11543" s="4" t="s">
        <v>11824</v>
      </c>
      <c r="B11543" s="5">
        <v>44996</v>
      </c>
      <c r="C11543" s="4" t="s">
        <v>478</v>
      </c>
      <c r="D11543" s="4" t="s">
        <v>16</v>
      </c>
      <c r="E11543" s="4" t="s">
        <v>52</v>
      </c>
      <c r="F11543" s="4" t="s">
        <v>74</v>
      </c>
      <c r="G11543">
        <v>5547.27</v>
      </c>
      <c r="H11543" s="4" t="s">
        <v>48</v>
      </c>
      <c r="I11543" s="4" t="s">
        <v>18</v>
      </c>
      <c r="J11543" s="4" t="s">
        <v>28</v>
      </c>
      <c r="K11543">
        <v>40625.1</v>
      </c>
      <c r="L11543">
        <v>39898.67</v>
      </c>
      <c r="M11543" s="4" t="s">
        <v>29</v>
      </c>
      <c r="N11543" s="4" t="s">
        <v>20295</v>
      </c>
    </row>
    <row r="11544" spans="1:14" x14ac:dyDescent="0.35">
      <c r="A11544" s="4" t="s">
        <v>11825</v>
      </c>
      <c r="B11544" s="5">
        <v>45035</v>
      </c>
      <c r="C11544" s="4" t="s">
        <v>615</v>
      </c>
      <c r="D11544" s="4" t="s">
        <v>16</v>
      </c>
      <c r="E11544" s="4" t="s">
        <v>32</v>
      </c>
      <c r="F11544" s="4" t="s">
        <v>113</v>
      </c>
      <c r="G11544">
        <v>8757.4500000000007</v>
      </c>
      <c r="H11544" s="4" t="s">
        <v>95</v>
      </c>
      <c r="I11544" s="4" t="s">
        <v>49</v>
      </c>
      <c r="J11544" s="4" t="s">
        <v>79</v>
      </c>
      <c r="K11544">
        <v>54754.3</v>
      </c>
      <c r="L11544">
        <v>68495.960000000006</v>
      </c>
      <c r="M11544" s="4" t="s">
        <v>65</v>
      </c>
      <c r="N11544" s="4" t="s">
        <v>20299</v>
      </c>
    </row>
    <row r="11545" spans="1:14" x14ac:dyDescent="0.35">
      <c r="A11545" s="4" t="s">
        <v>11826</v>
      </c>
      <c r="B11545" s="5">
        <v>45087</v>
      </c>
      <c r="C11545" s="4" t="s">
        <v>473</v>
      </c>
      <c r="D11545" s="4" t="s">
        <v>62</v>
      </c>
      <c r="E11545" s="4" t="s">
        <v>82</v>
      </c>
      <c r="F11545" s="4" t="s">
        <v>64</v>
      </c>
      <c r="G11545">
        <v>85590.34</v>
      </c>
      <c r="H11545" s="4" t="s">
        <v>48</v>
      </c>
      <c r="I11545" s="4" t="s">
        <v>49</v>
      </c>
      <c r="J11545" s="4" t="s">
        <v>55</v>
      </c>
      <c r="K11545">
        <v>32403.72</v>
      </c>
      <c r="L11545">
        <v>430110.02</v>
      </c>
      <c r="M11545" s="4" t="s">
        <v>22</v>
      </c>
      <c r="N11545" s="4" t="s">
        <v>20294</v>
      </c>
    </row>
    <row r="11546" spans="1:14" x14ac:dyDescent="0.35">
      <c r="A11546" s="4" t="s">
        <v>11827</v>
      </c>
      <c r="B11546" s="5">
        <v>45285</v>
      </c>
      <c r="C11546" s="4" t="s">
        <v>519</v>
      </c>
      <c r="D11546" s="4" t="s">
        <v>16</v>
      </c>
      <c r="E11546" s="4" t="s">
        <v>58</v>
      </c>
      <c r="F11546" s="4" t="s">
        <v>53</v>
      </c>
      <c r="G11546">
        <v>3952.79</v>
      </c>
      <c r="H11546" s="4" t="s">
        <v>48</v>
      </c>
      <c r="I11546" s="4" t="s">
        <v>34</v>
      </c>
      <c r="J11546" s="4" t="s">
        <v>42</v>
      </c>
      <c r="K11546">
        <v>54568.56</v>
      </c>
      <c r="L11546">
        <v>95101.21</v>
      </c>
      <c r="M11546" s="4" t="s">
        <v>87</v>
      </c>
      <c r="N11546" s="4" t="s">
        <v>20303</v>
      </c>
    </row>
    <row r="11547" spans="1:14" x14ac:dyDescent="0.35">
      <c r="A11547" s="4" t="s">
        <v>11828</v>
      </c>
      <c r="B11547" s="5">
        <v>45070</v>
      </c>
      <c r="C11547" s="4" t="s">
        <v>218</v>
      </c>
      <c r="D11547" s="4" t="s">
        <v>16</v>
      </c>
      <c r="E11547" s="4" t="s">
        <v>128</v>
      </c>
      <c r="F11547" s="4" t="s">
        <v>168</v>
      </c>
      <c r="G11547">
        <v>5720.32</v>
      </c>
      <c r="H11547" s="4" t="s">
        <v>48</v>
      </c>
      <c r="I11547" s="4" t="s">
        <v>49</v>
      </c>
      <c r="J11547" s="4" t="s">
        <v>28</v>
      </c>
      <c r="K11547">
        <v>59812.67</v>
      </c>
      <c r="L11547">
        <v>130501.73</v>
      </c>
      <c r="M11547" s="4" t="s">
        <v>102</v>
      </c>
      <c r="N11547" s="4" t="s">
        <v>102</v>
      </c>
    </row>
    <row r="11548" spans="1:14" x14ac:dyDescent="0.35">
      <c r="A11548" s="4" t="s">
        <v>11829</v>
      </c>
      <c r="B11548" s="5">
        <v>45218</v>
      </c>
      <c r="C11548" s="4" t="s">
        <v>51</v>
      </c>
      <c r="D11548" s="4" t="s">
        <v>39</v>
      </c>
      <c r="E11548" s="4" t="s">
        <v>210</v>
      </c>
      <c r="F11548" s="4" t="s">
        <v>129</v>
      </c>
      <c r="G11548">
        <v>11547.62</v>
      </c>
      <c r="H11548" s="4" t="s">
        <v>27</v>
      </c>
      <c r="I11548" s="4" t="s">
        <v>34</v>
      </c>
      <c r="J11548" s="4" t="s">
        <v>21</v>
      </c>
      <c r="K11548">
        <v>55340.81</v>
      </c>
      <c r="L11548">
        <v>-25916.85</v>
      </c>
      <c r="M11548" s="4" t="s">
        <v>83</v>
      </c>
      <c r="N11548" s="4" t="s">
        <v>20302</v>
      </c>
    </row>
    <row r="11549" spans="1:14" x14ac:dyDescent="0.35">
      <c r="A11549" s="4" t="s">
        <v>11830</v>
      </c>
      <c r="B11549" s="5">
        <v>45036</v>
      </c>
      <c r="C11549" s="4" t="s">
        <v>104</v>
      </c>
      <c r="D11549" s="4" t="s">
        <v>16</v>
      </c>
      <c r="E11549" s="4" t="s">
        <v>52</v>
      </c>
      <c r="F11549" s="4" t="s">
        <v>152</v>
      </c>
      <c r="G11549">
        <v>11783.26</v>
      </c>
      <c r="H11549" s="4" t="s">
        <v>86</v>
      </c>
      <c r="I11549" s="4" t="s">
        <v>49</v>
      </c>
      <c r="J11549" s="4" t="s">
        <v>114</v>
      </c>
      <c r="K11549">
        <v>49810.2</v>
      </c>
      <c r="L11549">
        <v>154457.60000000001</v>
      </c>
      <c r="M11549" s="4" t="s">
        <v>65</v>
      </c>
      <c r="N11549" s="4" t="s">
        <v>20299</v>
      </c>
    </row>
    <row r="11550" spans="1:14" x14ac:dyDescent="0.35">
      <c r="A11550" s="4" t="s">
        <v>11831</v>
      </c>
      <c r="B11550" s="5">
        <v>45125</v>
      </c>
      <c r="C11550" s="4" t="s">
        <v>195</v>
      </c>
      <c r="D11550" s="4" t="s">
        <v>62</v>
      </c>
      <c r="E11550" s="4" t="s">
        <v>123</v>
      </c>
      <c r="F11550" s="4" t="s">
        <v>64</v>
      </c>
      <c r="G11550">
        <v>84287.21</v>
      </c>
      <c r="H11550" s="4" t="s">
        <v>48</v>
      </c>
      <c r="I11550" s="4" t="s">
        <v>34</v>
      </c>
      <c r="J11550" s="4" t="s">
        <v>98</v>
      </c>
      <c r="K11550">
        <v>37196.879999999997</v>
      </c>
      <c r="L11550">
        <v>503148.91</v>
      </c>
      <c r="M11550" s="4" t="s">
        <v>36</v>
      </c>
      <c r="N11550" s="4" t="s">
        <v>20296</v>
      </c>
    </row>
    <row r="11551" spans="1:14" x14ac:dyDescent="0.35">
      <c r="A11551" s="4" t="s">
        <v>11832</v>
      </c>
      <c r="B11551" s="5">
        <v>45168</v>
      </c>
      <c r="C11551" s="4" t="s">
        <v>165</v>
      </c>
      <c r="D11551" s="4" t="s">
        <v>16</v>
      </c>
      <c r="E11551" s="4" t="s">
        <v>32</v>
      </c>
      <c r="F11551" s="4" t="s">
        <v>41</v>
      </c>
      <c r="G11551">
        <v>8267.09</v>
      </c>
      <c r="H11551" s="4" t="s">
        <v>86</v>
      </c>
      <c r="I11551" s="4" t="s">
        <v>49</v>
      </c>
      <c r="J11551" s="4" t="s">
        <v>28</v>
      </c>
      <c r="K11551">
        <v>38660.42</v>
      </c>
      <c r="L11551">
        <v>301095.71999999997</v>
      </c>
      <c r="M11551" s="4" t="s">
        <v>134</v>
      </c>
      <c r="N11551" s="4" t="s">
        <v>20304</v>
      </c>
    </row>
    <row r="11552" spans="1:14" x14ac:dyDescent="0.35">
      <c r="A11552" s="4" t="s">
        <v>11833</v>
      </c>
      <c r="B11552" s="5">
        <v>44954</v>
      </c>
      <c r="C11552" s="4" t="s">
        <v>571</v>
      </c>
      <c r="D11552" s="4" t="s">
        <v>16</v>
      </c>
      <c r="E11552" s="4" t="s">
        <v>52</v>
      </c>
      <c r="F11552" s="4" t="s">
        <v>107</v>
      </c>
      <c r="G11552">
        <v>11849.95</v>
      </c>
      <c r="H11552" s="4" t="s">
        <v>19</v>
      </c>
      <c r="I11552" s="4" t="s">
        <v>49</v>
      </c>
      <c r="J11552" s="4" t="s">
        <v>35</v>
      </c>
      <c r="K11552">
        <v>35750.800000000003</v>
      </c>
      <c r="L11552">
        <v>210804.15</v>
      </c>
      <c r="M11552" s="4" t="s">
        <v>43</v>
      </c>
      <c r="N11552" s="4" t="s">
        <v>20297</v>
      </c>
    </row>
    <row r="11553" spans="1:14" x14ac:dyDescent="0.35">
      <c r="A11553" s="4" t="s">
        <v>11834</v>
      </c>
      <c r="B11553" s="5">
        <v>45037</v>
      </c>
      <c r="C11553" s="4" t="s">
        <v>425</v>
      </c>
      <c r="D11553" s="4" t="s">
        <v>16</v>
      </c>
      <c r="E11553" s="4" t="s">
        <v>128</v>
      </c>
      <c r="F11553" s="4" t="s">
        <v>33</v>
      </c>
      <c r="G11553">
        <v>317.26</v>
      </c>
      <c r="H11553" s="4" t="s">
        <v>19</v>
      </c>
      <c r="I11553" s="4" t="s">
        <v>34</v>
      </c>
      <c r="J11553" s="4" t="s">
        <v>35</v>
      </c>
      <c r="K11553">
        <v>58414.76</v>
      </c>
      <c r="L11553">
        <v>186471.04000000001</v>
      </c>
      <c r="M11553" s="4" t="s">
        <v>65</v>
      </c>
      <c r="N11553" s="4" t="s">
        <v>20299</v>
      </c>
    </row>
    <row r="11554" spans="1:14" x14ac:dyDescent="0.35">
      <c r="A11554" s="4" t="s">
        <v>11835</v>
      </c>
      <c r="B11554" s="5">
        <v>45014</v>
      </c>
      <c r="C11554" s="4" t="s">
        <v>324</v>
      </c>
      <c r="D11554" s="4" t="s">
        <v>62</v>
      </c>
      <c r="E11554" s="4" t="s">
        <v>101</v>
      </c>
      <c r="F11554" s="4" t="s">
        <v>64</v>
      </c>
      <c r="G11554">
        <v>78741.179999999993</v>
      </c>
      <c r="H11554" s="4" t="s">
        <v>19</v>
      </c>
      <c r="I11554" s="4" t="s">
        <v>20</v>
      </c>
      <c r="J11554" s="4" t="s">
        <v>55</v>
      </c>
      <c r="K11554">
        <v>69144.740000000005</v>
      </c>
      <c r="L11554">
        <v>201462.11</v>
      </c>
      <c r="M11554" s="4" t="s">
        <v>29</v>
      </c>
      <c r="N11554" s="4" t="s">
        <v>20295</v>
      </c>
    </row>
    <row r="11555" spans="1:14" x14ac:dyDescent="0.35">
      <c r="A11555" s="4" t="s">
        <v>11836</v>
      </c>
      <c r="B11555" s="5">
        <v>45156</v>
      </c>
      <c r="C11555" s="4" t="s">
        <v>391</v>
      </c>
      <c r="D11555" s="4" t="s">
        <v>62</v>
      </c>
      <c r="E11555" s="4" t="s">
        <v>82</v>
      </c>
      <c r="F11555" s="4" t="s">
        <v>64</v>
      </c>
      <c r="G11555">
        <v>27212.99</v>
      </c>
      <c r="H11555" s="4" t="s">
        <v>95</v>
      </c>
      <c r="I11555" s="4" t="s">
        <v>20</v>
      </c>
      <c r="J11555" s="4" t="s">
        <v>139</v>
      </c>
      <c r="K11555">
        <v>44399.33</v>
      </c>
      <c r="L11555">
        <v>304755.44</v>
      </c>
      <c r="M11555" s="4" t="s">
        <v>134</v>
      </c>
      <c r="N11555" s="4" t="s">
        <v>20304</v>
      </c>
    </row>
    <row r="11556" spans="1:14" x14ac:dyDescent="0.35">
      <c r="A11556" s="4" t="s">
        <v>11837</v>
      </c>
      <c r="B11556" s="5">
        <v>45109</v>
      </c>
      <c r="C11556" s="4" t="s">
        <v>661</v>
      </c>
      <c r="D11556" s="4" t="s">
        <v>62</v>
      </c>
      <c r="E11556" s="4" t="s">
        <v>63</v>
      </c>
      <c r="F11556" s="4" t="s">
        <v>64</v>
      </c>
      <c r="G11556">
        <v>43861.14</v>
      </c>
      <c r="H11556" s="4" t="s">
        <v>19</v>
      </c>
      <c r="I11556" s="4" t="s">
        <v>18</v>
      </c>
      <c r="J11556" s="4" t="s">
        <v>139</v>
      </c>
      <c r="K11556">
        <v>43632.68</v>
      </c>
      <c r="L11556">
        <v>212040.34</v>
      </c>
      <c r="M11556" s="4" t="s">
        <v>36</v>
      </c>
      <c r="N11556" s="4" t="s">
        <v>20296</v>
      </c>
    </row>
    <row r="11557" spans="1:14" x14ac:dyDescent="0.35">
      <c r="A11557" s="4" t="s">
        <v>11838</v>
      </c>
      <c r="B11557" s="5">
        <v>45288</v>
      </c>
      <c r="C11557" s="4" t="s">
        <v>732</v>
      </c>
      <c r="D11557" s="4" t="s">
        <v>16</v>
      </c>
      <c r="E11557" s="4" t="s">
        <v>46</v>
      </c>
      <c r="F11557" s="4" t="s">
        <v>107</v>
      </c>
      <c r="G11557">
        <v>2668.41</v>
      </c>
      <c r="H11557" s="4" t="s">
        <v>95</v>
      </c>
      <c r="I11557" s="4" t="s">
        <v>20</v>
      </c>
      <c r="J11557" s="4" t="s">
        <v>42</v>
      </c>
      <c r="K11557">
        <v>48620.91</v>
      </c>
      <c r="L11557">
        <v>179582.91</v>
      </c>
      <c r="M11557" s="4" t="s">
        <v>87</v>
      </c>
      <c r="N11557" s="4" t="s">
        <v>20303</v>
      </c>
    </row>
    <row r="11558" spans="1:14" x14ac:dyDescent="0.35">
      <c r="A11558" s="4" t="s">
        <v>11839</v>
      </c>
      <c r="B11558" s="5">
        <v>45025</v>
      </c>
      <c r="C11558" s="4" t="s">
        <v>149</v>
      </c>
      <c r="D11558" s="4" t="s">
        <v>16</v>
      </c>
      <c r="E11558" s="4" t="s">
        <v>150</v>
      </c>
      <c r="F11558" s="4" t="s">
        <v>74</v>
      </c>
      <c r="G11558">
        <v>11520.33</v>
      </c>
      <c r="H11558" s="4" t="s">
        <v>27</v>
      </c>
      <c r="I11558" s="4" t="s">
        <v>18</v>
      </c>
      <c r="J11558" s="4" t="s">
        <v>21</v>
      </c>
      <c r="K11558">
        <v>62459.81</v>
      </c>
      <c r="L11558">
        <v>193607.05</v>
      </c>
      <c r="M11558" s="4" t="s">
        <v>65</v>
      </c>
      <c r="N11558" s="4" t="s">
        <v>20299</v>
      </c>
    </row>
    <row r="11559" spans="1:14" x14ac:dyDescent="0.35">
      <c r="A11559" s="4" t="s">
        <v>11840</v>
      </c>
      <c r="B11559" s="5">
        <v>45164</v>
      </c>
      <c r="C11559" s="4" t="s">
        <v>418</v>
      </c>
      <c r="D11559" s="4" t="s">
        <v>16</v>
      </c>
      <c r="E11559" s="4" t="s">
        <v>17</v>
      </c>
      <c r="F11559" s="4" t="s">
        <v>152</v>
      </c>
      <c r="G11559">
        <v>8388.3700000000008</v>
      </c>
      <c r="H11559" s="4" t="s">
        <v>27</v>
      </c>
      <c r="I11559" s="4" t="s">
        <v>49</v>
      </c>
      <c r="J11559" s="4" t="s">
        <v>114</v>
      </c>
      <c r="K11559">
        <v>52548.74</v>
      </c>
      <c r="L11559">
        <v>201891.86</v>
      </c>
      <c r="M11559" s="4" t="s">
        <v>134</v>
      </c>
      <c r="N11559" s="4" t="s">
        <v>20304</v>
      </c>
    </row>
    <row r="11560" spans="1:14" x14ac:dyDescent="0.35">
      <c r="A11560" s="4" t="s">
        <v>11841</v>
      </c>
      <c r="B11560" s="5">
        <v>45191</v>
      </c>
      <c r="C11560" s="4" t="s">
        <v>38</v>
      </c>
      <c r="D11560" s="4" t="s">
        <v>16</v>
      </c>
      <c r="E11560" s="4" t="s">
        <v>150</v>
      </c>
      <c r="F11560" s="4" t="s">
        <v>168</v>
      </c>
      <c r="G11560">
        <v>9094</v>
      </c>
      <c r="H11560" s="4" t="s">
        <v>19</v>
      </c>
      <c r="I11560" s="4" t="s">
        <v>49</v>
      </c>
      <c r="J11560" s="4" t="s">
        <v>114</v>
      </c>
      <c r="K11560">
        <v>44634.35</v>
      </c>
      <c r="L11560">
        <v>136113.01999999999</v>
      </c>
      <c r="M11560" s="4" t="s">
        <v>59</v>
      </c>
      <c r="N11560" s="4" t="s">
        <v>20298</v>
      </c>
    </row>
    <row r="11561" spans="1:14" x14ac:dyDescent="0.35">
      <c r="A11561" s="4" t="s">
        <v>11842</v>
      </c>
      <c r="B11561" s="5">
        <v>45093</v>
      </c>
      <c r="C11561" s="4" t="s">
        <v>370</v>
      </c>
      <c r="D11561" s="4" t="s">
        <v>16</v>
      </c>
      <c r="E11561" s="4" t="s">
        <v>128</v>
      </c>
      <c r="F11561" s="4" t="s">
        <v>53</v>
      </c>
      <c r="G11561">
        <v>7088.1</v>
      </c>
      <c r="H11561" s="4" t="s">
        <v>19</v>
      </c>
      <c r="I11561" s="4" t="s">
        <v>34</v>
      </c>
      <c r="J11561" s="4" t="s">
        <v>35</v>
      </c>
      <c r="K11561">
        <v>67822.44</v>
      </c>
      <c r="L11561">
        <v>175777.27</v>
      </c>
      <c r="M11561" s="4" t="s">
        <v>22</v>
      </c>
      <c r="N11561" s="4" t="s">
        <v>20294</v>
      </c>
    </row>
    <row r="11562" spans="1:14" x14ac:dyDescent="0.35">
      <c r="A11562" s="4" t="s">
        <v>11843</v>
      </c>
      <c r="B11562" s="5">
        <v>45111</v>
      </c>
      <c r="C11562" s="4" t="s">
        <v>319</v>
      </c>
      <c r="D11562" s="4" t="s">
        <v>62</v>
      </c>
      <c r="E11562" s="4" t="s">
        <v>78</v>
      </c>
      <c r="F11562" s="4" t="s">
        <v>64</v>
      </c>
      <c r="G11562">
        <v>75882.460000000006</v>
      </c>
      <c r="H11562" s="4" t="s">
        <v>48</v>
      </c>
      <c r="I11562" s="4" t="s">
        <v>18</v>
      </c>
      <c r="J11562" s="4" t="s">
        <v>114</v>
      </c>
      <c r="K11562">
        <v>37368.870000000003</v>
      </c>
      <c r="L11562">
        <v>98389.64</v>
      </c>
      <c r="M11562" s="4" t="s">
        <v>36</v>
      </c>
      <c r="N11562" s="4" t="s">
        <v>20296</v>
      </c>
    </row>
    <row r="11563" spans="1:14" x14ac:dyDescent="0.35">
      <c r="A11563" s="4" t="s">
        <v>11844</v>
      </c>
      <c r="B11563" s="5">
        <v>44979</v>
      </c>
      <c r="C11563" s="4" t="s">
        <v>256</v>
      </c>
      <c r="D11563" s="4" t="s">
        <v>16</v>
      </c>
      <c r="E11563" s="4" t="s">
        <v>46</v>
      </c>
      <c r="F11563" s="4" t="s">
        <v>18</v>
      </c>
      <c r="G11563">
        <v>6117.31</v>
      </c>
      <c r="H11563" s="4" t="s">
        <v>86</v>
      </c>
      <c r="I11563" s="4" t="s">
        <v>54</v>
      </c>
      <c r="J11563" s="4" t="s">
        <v>120</v>
      </c>
      <c r="K11563">
        <v>65206.62</v>
      </c>
      <c r="L11563">
        <v>157006.07999999999</v>
      </c>
      <c r="M11563" s="4" t="s">
        <v>71</v>
      </c>
      <c r="N11563" s="4" t="s">
        <v>20300</v>
      </c>
    </row>
    <row r="11564" spans="1:14" x14ac:dyDescent="0.35">
      <c r="A11564" s="4" t="s">
        <v>11845</v>
      </c>
      <c r="B11564" s="5">
        <v>44990</v>
      </c>
      <c r="C11564" s="4" t="s">
        <v>661</v>
      </c>
      <c r="D11564" s="4" t="s">
        <v>62</v>
      </c>
      <c r="E11564" s="4" t="s">
        <v>101</v>
      </c>
      <c r="F11564" s="4" t="s">
        <v>64</v>
      </c>
      <c r="G11564">
        <v>70377.990000000005</v>
      </c>
      <c r="H11564" s="4" t="s">
        <v>86</v>
      </c>
      <c r="I11564" s="4" t="s">
        <v>20</v>
      </c>
      <c r="J11564" s="4" t="s">
        <v>42</v>
      </c>
      <c r="K11564">
        <v>42118.58</v>
      </c>
      <c r="L11564">
        <v>227791.26</v>
      </c>
      <c r="M11564" s="4" t="s">
        <v>29</v>
      </c>
      <c r="N11564" s="4" t="s">
        <v>20295</v>
      </c>
    </row>
    <row r="11565" spans="1:14" x14ac:dyDescent="0.35">
      <c r="A11565" s="4" t="s">
        <v>11846</v>
      </c>
      <c r="B11565" s="5">
        <v>45026</v>
      </c>
      <c r="C11565" s="4" t="s">
        <v>238</v>
      </c>
      <c r="D11565" s="4" t="s">
        <v>16</v>
      </c>
      <c r="E11565" s="4" t="s">
        <v>58</v>
      </c>
      <c r="F11565" s="4" t="s">
        <v>47</v>
      </c>
      <c r="G11565">
        <v>13603.49</v>
      </c>
      <c r="H11565" s="4" t="s">
        <v>48</v>
      </c>
      <c r="I11565" s="4" t="s">
        <v>18</v>
      </c>
      <c r="J11565" s="4" t="s">
        <v>98</v>
      </c>
      <c r="K11565">
        <v>34156.370000000003</v>
      </c>
      <c r="L11565">
        <v>81780.41</v>
      </c>
      <c r="M11565" s="4" t="s">
        <v>65</v>
      </c>
      <c r="N11565" s="4" t="s">
        <v>20299</v>
      </c>
    </row>
    <row r="11566" spans="1:14" x14ac:dyDescent="0.35">
      <c r="A11566" s="4" t="s">
        <v>11847</v>
      </c>
      <c r="B11566" s="5">
        <v>45046</v>
      </c>
      <c r="C11566" s="4" t="s">
        <v>232</v>
      </c>
      <c r="D11566" s="4" t="s">
        <v>16</v>
      </c>
      <c r="E11566" s="4" t="s">
        <v>46</v>
      </c>
      <c r="F11566" s="4" t="s">
        <v>18</v>
      </c>
      <c r="G11566">
        <v>8285.49</v>
      </c>
      <c r="H11566" s="4" t="s">
        <v>95</v>
      </c>
      <c r="I11566" s="4" t="s">
        <v>54</v>
      </c>
      <c r="J11566" s="4" t="s">
        <v>55</v>
      </c>
      <c r="K11566">
        <v>67484.39</v>
      </c>
      <c r="L11566">
        <v>102172.15</v>
      </c>
      <c r="M11566" s="4" t="s">
        <v>65</v>
      </c>
      <c r="N11566" s="4" t="s">
        <v>20299</v>
      </c>
    </row>
    <row r="11567" spans="1:14" x14ac:dyDescent="0.35">
      <c r="A11567" s="4" t="s">
        <v>11848</v>
      </c>
      <c r="B11567" s="5">
        <v>45196</v>
      </c>
      <c r="C11567" s="4" t="s">
        <v>281</v>
      </c>
      <c r="D11567" s="4" t="s">
        <v>16</v>
      </c>
      <c r="E11567" s="4" t="s">
        <v>150</v>
      </c>
      <c r="F11567" s="4" t="s">
        <v>85</v>
      </c>
      <c r="G11567">
        <v>5055.03</v>
      </c>
      <c r="H11567" s="4" t="s">
        <v>95</v>
      </c>
      <c r="I11567" s="4" t="s">
        <v>54</v>
      </c>
      <c r="J11567" s="4" t="s">
        <v>139</v>
      </c>
      <c r="K11567">
        <v>64110.19</v>
      </c>
      <c r="L11567">
        <v>91716.21</v>
      </c>
      <c r="M11567" s="4" t="s">
        <v>59</v>
      </c>
      <c r="N11567" s="4" t="s">
        <v>20298</v>
      </c>
    </row>
    <row r="11568" spans="1:14" x14ac:dyDescent="0.35">
      <c r="A11568" s="4" t="s">
        <v>11849</v>
      </c>
      <c r="B11568" s="5">
        <v>45155</v>
      </c>
      <c r="C11568" s="4" t="s">
        <v>389</v>
      </c>
      <c r="D11568" s="4" t="s">
        <v>16</v>
      </c>
      <c r="E11568" s="4" t="s">
        <v>70</v>
      </c>
      <c r="F11568" s="4" t="s">
        <v>107</v>
      </c>
      <c r="G11568">
        <v>13332.81</v>
      </c>
      <c r="H11568" s="4" t="s">
        <v>48</v>
      </c>
      <c r="I11568" s="4" t="s">
        <v>20</v>
      </c>
      <c r="J11568" s="4" t="s">
        <v>55</v>
      </c>
      <c r="K11568">
        <v>37841.43</v>
      </c>
      <c r="L11568">
        <v>223806.69</v>
      </c>
      <c r="M11568" s="4" t="s">
        <v>134</v>
      </c>
      <c r="N11568" s="4" t="s">
        <v>20304</v>
      </c>
    </row>
    <row r="11569" spans="1:14" x14ac:dyDescent="0.35">
      <c r="A11569" s="4" t="s">
        <v>11850</v>
      </c>
      <c r="B11569" s="5">
        <v>45173</v>
      </c>
      <c r="C11569" s="4" t="s">
        <v>724</v>
      </c>
      <c r="D11569" s="4" t="s">
        <v>16</v>
      </c>
      <c r="E11569" s="4" t="s">
        <v>46</v>
      </c>
      <c r="F11569" s="4" t="s">
        <v>74</v>
      </c>
      <c r="G11569">
        <v>12604.23</v>
      </c>
      <c r="H11569" s="4" t="s">
        <v>95</v>
      </c>
      <c r="I11569" s="4" t="s">
        <v>34</v>
      </c>
      <c r="J11569" s="4" t="s">
        <v>42</v>
      </c>
      <c r="K11569">
        <v>53194.2</v>
      </c>
      <c r="L11569">
        <v>487604.72</v>
      </c>
      <c r="M11569" s="4" t="s">
        <v>59</v>
      </c>
      <c r="N11569" s="4" t="s">
        <v>20298</v>
      </c>
    </row>
    <row r="11570" spans="1:14" x14ac:dyDescent="0.35">
      <c r="A11570" s="4" t="s">
        <v>11851</v>
      </c>
      <c r="B11570" s="5">
        <v>45097</v>
      </c>
      <c r="C11570" s="4" t="s">
        <v>1006</v>
      </c>
      <c r="D11570" s="4" t="s">
        <v>16</v>
      </c>
      <c r="E11570" s="4" t="s">
        <v>58</v>
      </c>
      <c r="F11570" s="4" t="s">
        <v>129</v>
      </c>
      <c r="G11570">
        <v>14440.07</v>
      </c>
      <c r="H11570" s="4" t="s">
        <v>86</v>
      </c>
      <c r="I11570" s="4" t="s">
        <v>20</v>
      </c>
      <c r="J11570" s="4" t="s">
        <v>28</v>
      </c>
      <c r="K11570">
        <v>46076.03</v>
      </c>
      <c r="L11570">
        <v>-81489.149999999994</v>
      </c>
      <c r="M11570" s="4" t="s">
        <v>22</v>
      </c>
      <c r="N11570" s="4" t="s">
        <v>20294</v>
      </c>
    </row>
    <row r="11571" spans="1:14" x14ac:dyDescent="0.35">
      <c r="A11571" s="4" t="s">
        <v>11852</v>
      </c>
      <c r="B11571" s="5">
        <v>45060</v>
      </c>
      <c r="C11571" s="4" t="s">
        <v>357</v>
      </c>
      <c r="D11571" s="4" t="s">
        <v>39</v>
      </c>
      <c r="E11571" s="4" t="s">
        <v>334</v>
      </c>
      <c r="F11571" s="4" t="s">
        <v>113</v>
      </c>
      <c r="G11571">
        <v>20479.16</v>
      </c>
      <c r="H11571" s="4" t="s">
        <v>27</v>
      </c>
      <c r="I11571" s="4" t="s">
        <v>20</v>
      </c>
      <c r="J11571" s="4" t="s">
        <v>55</v>
      </c>
      <c r="K11571">
        <v>53127.43</v>
      </c>
      <c r="L11571">
        <v>89538.51</v>
      </c>
      <c r="M11571" s="4" t="s">
        <v>102</v>
      </c>
      <c r="N11571" s="4" t="s">
        <v>102</v>
      </c>
    </row>
    <row r="11572" spans="1:14" x14ac:dyDescent="0.35">
      <c r="A11572" s="4" t="s">
        <v>11853</v>
      </c>
      <c r="B11572" s="5">
        <v>45038</v>
      </c>
      <c r="C11572" s="4" t="s">
        <v>273</v>
      </c>
      <c r="D11572" s="4" t="s">
        <v>16</v>
      </c>
      <c r="E11572" s="4" t="s">
        <v>25</v>
      </c>
      <c r="F11572" s="4" t="s">
        <v>113</v>
      </c>
      <c r="G11572">
        <v>1364.28</v>
      </c>
      <c r="H11572" s="4" t="s">
        <v>86</v>
      </c>
      <c r="I11572" s="4" t="s">
        <v>49</v>
      </c>
      <c r="J11572" s="4" t="s">
        <v>35</v>
      </c>
      <c r="K11572">
        <v>60257.59</v>
      </c>
      <c r="L11572">
        <v>399744.05</v>
      </c>
      <c r="M11572" s="4" t="s">
        <v>65</v>
      </c>
      <c r="N11572" s="4" t="s">
        <v>20299</v>
      </c>
    </row>
    <row r="11573" spans="1:14" x14ac:dyDescent="0.35">
      <c r="A11573" s="4" t="s">
        <v>11854</v>
      </c>
      <c r="B11573" s="5">
        <v>45093</v>
      </c>
      <c r="C11573" s="4" t="s">
        <v>743</v>
      </c>
      <c r="D11573" s="4" t="s">
        <v>39</v>
      </c>
      <c r="E11573" s="4" t="s">
        <v>40</v>
      </c>
      <c r="F11573" s="4" t="s">
        <v>90</v>
      </c>
      <c r="G11573">
        <v>17509.32</v>
      </c>
      <c r="H11573" s="4" t="s">
        <v>95</v>
      </c>
      <c r="I11573" s="4" t="s">
        <v>49</v>
      </c>
      <c r="J11573" s="4" t="s">
        <v>98</v>
      </c>
      <c r="K11573">
        <v>40009.379999999997</v>
      </c>
      <c r="L11573">
        <v>297792.42</v>
      </c>
      <c r="M11573" s="4" t="s">
        <v>22</v>
      </c>
      <c r="N11573" s="4" t="s">
        <v>20294</v>
      </c>
    </row>
    <row r="11574" spans="1:14" x14ac:dyDescent="0.35">
      <c r="A11574" s="4" t="s">
        <v>11855</v>
      </c>
      <c r="B11574" s="5">
        <v>44927</v>
      </c>
      <c r="C11574" s="4" t="s">
        <v>24</v>
      </c>
      <c r="D11574" s="4" t="s">
        <v>16</v>
      </c>
      <c r="E11574" s="4" t="s">
        <v>128</v>
      </c>
      <c r="F11574" s="4" t="s">
        <v>26</v>
      </c>
      <c r="G11574">
        <v>5810.17</v>
      </c>
      <c r="H11574" s="4" t="s">
        <v>48</v>
      </c>
      <c r="I11574" s="4" t="s">
        <v>34</v>
      </c>
      <c r="J11574" s="4" t="s">
        <v>114</v>
      </c>
      <c r="K11574">
        <v>49022.49</v>
      </c>
      <c r="L11574">
        <v>9049.7999999999993</v>
      </c>
      <c r="M11574" s="4" t="s">
        <v>43</v>
      </c>
      <c r="N11574" s="4" t="s">
        <v>20297</v>
      </c>
    </row>
    <row r="11575" spans="1:14" x14ac:dyDescent="0.35">
      <c r="A11575" s="4" t="s">
        <v>11856</v>
      </c>
      <c r="B11575" s="5">
        <v>45183</v>
      </c>
      <c r="C11575" s="4" t="s">
        <v>451</v>
      </c>
      <c r="D11575" s="4" t="s">
        <v>16</v>
      </c>
      <c r="E11575" s="4" t="s">
        <v>17</v>
      </c>
      <c r="F11575" s="4" t="s">
        <v>47</v>
      </c>
      <c r="G11575">
        <v>7490.63</v>
      </c>
      <c r="H11575" s="4" t="s">
        <v>86</v>
      </c>
      <c r="I11575" s="4" t="s">
        <v>49</v>
      </c>
      <c r="J11575" s="4" t="s">
        <v>98</v>
      </c>
      <c r="K11575">
        <v>69098.17</v>
      </c>
      <c r="L11575">
        <v>452592.93</v>
      </c>
      <c r="M11575" s="4" t="s">
        <v>59</v>
      </c>
      <c r="N11575" s="4" t="s">
        <v>20298</v>
      </c>
    </row>
    <row r="11576" spans="1:14" x14ac:dyDescent="0.35">
      <c r="A11576" s="4" t="s">
        <v>11857</v>
      </c>
      <c r="B11576" s="5">
        <v>45096</v>
      </c>
      <c r="C11576" s="4" t="s">
        <v>719</v>
      </c>
      <c r="D11576" s="4" t="s">
        <v>62</v>
      </c>
      <c r="E11576" s="4" t="s">
        <v>63</v>
      </c>
      <c r="F11576" s="4" t="s">
        <v>64</v>
      </c>
      <c r="G11576">
        <v>96457.5</v>
      </c>
      <c r="H11576" s="4" t="s">
        <v>27</v>
      </c>
      <c r="I11576" s="4" t="s">
        <v>54</v>
      </c>
      <c r="J11576" s="4" t="s">
        <v>139</v>
      </c>
      <c r="K11576">
        <v>52433.919999999998</v>
      </c>
      <c r="L11576">
        <v>252982.11</v>
      </c>
      <c r="M11576" s="4" t="s">
        <v>22</v>
      </c>
      <c r="N11576" s="4" t="s">
        <v>20294</v>
      </c>
    </row>
    <row r="11577" spans="1:14" x14ac:dyDescent="0.35">
      <c r="A11577" s="4" t="s">
        <v>11858</v>
      </c>
      <c r="B11577" s="5">
        <v>45036</v>
      </c>
      <c r="C11577" s="4" t="s">
        <v>89</v>
      </c>
      <c r="D11577" s="4" t="s">
        <v>16</v>
      </c>
      <c r="E11577" s="4" t="s">
        <v>46</v>
      </c>
      <c r="F11577" s="4" t="s">
        <v>41</v>
      </c>
      <c r="G11577">
        <v>9173.8700000000008</v>
      </c>
      <c r="H11577" s="4" t="s">
        <v>95</v>
      </c>
      <c r="I11577" s="4" t="s">
        <v>20</v>
      </c>
      <c r="J11577" s="4" t="s">
        <v>55</v>
      </c>
      <c r="K11577">
        <v>47058.48</v>
      </c>
      <c r="L11577">
        <v>87309.73</v>
      </c>
      <c r="M11577" s="4" t="s">
        <v>65</v>
      </c>
      <c r="N11577" s="4" t="s">
        <v>20299</v>
      </c>
    </row>
    <row r="11578" spans="1:14" x14ac:dyDescent="0.35">
      <c r="A11578" s="4" t="s">
        <v>11859</v>
      </c>
      <c r="B11578" s="5">
        <v>45157</v>
      </c>
      <c r="C11578" s="4" t="s">
        <v>69</v>
      </c>
      <c r="D11578" s="4" t="s">
        <v>16</v>
      </c>
      <c r="E11578" s="4" t="s">
        <v>128</v>
      </c>
      <c r="F11578" s="4" t="s">
        <v>47</v>
      </c>
      <c r="G11578">
        <v>5848.06</v>
      </c>
      <c r="H11578" s="4" t="s">
        <v>86</v>
      </c>
      <c r="I11578" s="4" t="s">
        <v>54</v>
      </c>
      <c r="J11578" s="4" t="s">
        <v>139</v>
      </c>
      <c r="K11578">
        <v>38637.89</v>
      </c>
      <c r="L11578">
        <v>200159.42</v>
      </c>
      <c r="M11578" s="4" t="s">
        <v>134</v>
      </c>
      <c r="N11578" s="4" t="s">
        <v>20304</v>
      </c>
    </row>
    <row r="11579" spans="1:14" x14ac:dyDescent="0.35">
      <c r="A11579" s="4" t="s">
        <v>11860</v>
      </c>
      <c r="B11579" s="5">
        <v>45189</v>
      </c>
      <c r="C11579" s="4" t="s">
        <v>149</v>
      </c>
      <c r="D11579" s="4" t="s">
        <v>62</v>
      </c>
      <c r="E11579" s="4" t="s">
        <v>82</v>
      </c>
      <c r="F11579" s="4" t="s">
        <v>64</v>
      </c>
      <c r="G11579">
        <v>53909</v>
      </c>
      <c r="H11579" s="4" t="s">
        <v>86</v>
      </c>
      <c r="I11579" s="4" t="s">
        <v>18</v>
      </c>
      <c r="J11579" s="4" t="s">
        <v>139</v>
      </c>
      <c r="K11579">
        <v>62459.81</v>
      </c>
      <c r="L11579">
        <v>247516.05</v>
      </c>
      <c r="M11579" s="4" t="s">
        <v>59</v>
      </c>
      <c r="N11579" s="4" t="s">
        <v>20298</v>
      </c>
    </row>
    <row r="11580" spans="1:14" x14ac:dyDescent="0.35">
      <c r="A11580" s="4" t="s">
        <v>11861</v>
      </c>
      <c r="B11580" s="5">
        <v>45120</v>
      </c>
      <c r="C11580" s="4" t="s">
        <v>412</v>
      </c>
      <c r="D11580" s="4" t="s">
        <v>16</v>
      </c>
      <c r="E11580" s="4" t="s">
        <v>25</v>
      </c>
      <c r="F11580" s="4" t="s">
        <v>41</v>
      </c>
      <c r="G11580">
        <v>8478.3799999999992</v>
      </c>
      <c r="H11580" s="4" t="s">
        <v>48</v>
      </c>
      <c r="I11580" s="4" t="s">
        <v>18</v>
      </c>
      <c r="J11580" s="4" t="s">
        <v>98</v>
      </c>
      <c r="K11580">
        <v>49322.13</v>
      </c>
      <c r="L11580">
        <v>290898.25</v>
      </c>
      <c r="M11580" s="4" t="s">
        <v>36</v>
      </c>
      <c r="N11580" s="4" t="s">
        <v>20296</v>
      </c>
    </row>
    <row r="11581" spans="1:14" x14ac:dyDescent="0.35">
      <c r="A11581" s="4" t="s">
        <v>11862</v>
      </c>
      <c r="B11581" s="5">
        <v>44963</v>
      </c>
      <c r="C11581" s="4" t="s">
        <v>389</v>
      </c>
      <c r="D11581" s="4" t="s">
        <v>62</v>
      </c>
      <c r="E11581" s="4" t="s">
        <v>123</v>
      </c>
      <c r="F11581" s="4" t="s">
        <v>64</v>
      </c>
      <c r="G11581">
        <v>89430.24</v>
      </c>
      <c r="H11581" s="4" t="s">
        <v>19</v>
      </c>
      <c r="I11581" s="4" t="s">
        <v>34</v>
      </c>
      <c r="J11581" s="4" t="s">
        <v>120</v>
      </c>
      <c r="K11581">
        <v>55852.42</v>
      </c>
      <c r="L11581">
        <v>263766.07</v>
      </c>
      <c r="M11581" s="4" t="s">
        <v>71</v>
      </c>
      <c r="N11581" s="4" t="s">
        <v>20300</v>
      </c>
    </row>
    <row r="11582" spans="1:14" x14ac:dyDescent="0.35">
      <c r="A11582" s="4" t="s">
        <v>11863</v>
      </c>
      <c r="B11582" s="5">
        <v>45187</v>
      </c>
      <c r="C11582" s="4" t="s">
        <v>401</v>
      </c>
      <c r="D11582" s="4" t="s">
        <v>16</v>
      </c>
      <c r="E11582" s="4" t="s">
        <v>46</v>
      </c>
      <c r="F11582" s="4" t="s">
        <v>47</v>
      </c>
      <c r="G11582">
        <v>10653.35</v>
      </c>
      <c r="H11582" s="4" t="s">
        <v>48</v>
      </c>
      <c r="I11582" s="4" t="s">
        <v>34</v>
      </c>
      <c r="J11582" s="4" t="s">
        <v>21</v>
      </c>
      <c r="K11582">
        <v>44929.29</v>
      </c>
      <c r="L11582">
        <v>245538.47</v>
      </c>
      <c r="M11582" s="4" t="s">
        <v>59</v>
      </c>
      <c r="N11582" s="4" t="s">
        <v>20298</v>
      </c>
    </row>
    <row r="11583" spans="1:14" x14ac:dyDescent="0.35">
      <c r="A11583" s="4" t="s">
        <v>11864</v>
      </c>
      <c r="B11583" s="5">
        <v>45181</v>
      </c>
      <c r="C11583" s="4" t="s">
        <v>790</v>
      </c>
      <c r="D11583" s="4" t="s">
        <v>16</v>
      </c>
      <c r="E11583" s="4" t="s">
        <v>150</v>
      </c>
      <c r="F11583" s="4" t="s">
        <v>168</v>
      </c>
      <c r="G11583">
        <v>14551.13</v>
      </c>
      <c r="H11583" s="4" t="s">
        <v>19</v>
      </c>
      <c r="I11583" s="4" t="s">
        <v>49</v>
      </c>
      <c r="J11583" s="4" t="s">
        <v>98</v>
      </c>
      <c r="K11583">
        <v>40854.89</v>
      </c>
      <c r="L11583">
        <v>178457.51</v>
      </c>
      <c r="M11583" s="4" t="s">
        <v>59</v>
      </c>
      <c r="N11583" s="4" t="s">
        <v>20298</v>
      </c>
    </row>
    <row r="11584" spans="1:14" x14ac:dyDescent="0.35">
      <c r="A11584" s="4" t="s">
        <v>11865</v>
      </c>
      <c r="B11584" s="5">
        <v>45200</v>
      </c>
      <c r="C11584" s="4" t="s">
        <v>292</v>
      </c>
      <c r="D11584" s="4" t="s">
        <v>39</v>
      </c>
      <c r="E11584" s="4" t="s">
        <v>40</v>
      </c>
      <c r="F11584" s="4" t="s">
        <v>41</v>
      </c>
      <c r="G11584">
        <v>26381.31</v>
      </c>
      <c r="H11584" s="4" t="s">
        <v>19</v>
      </c>
      <c r="I11584" s="4" t="s">
        <v>49</v>
      </c>
      <c r="J11584" s="4" t="s">
        <v>120</v>
      </c>
      <c r="K11584">
        <v>69191.429999999993</v>
      </c>
      <c r="L11584">
        <v>125662.38</v>
      </c>
      <c r="M11584" s="4" t="s">
        <v>83</v>
      </c>
      <c r="N11584" s="4" t="s">
        <v>20302</v>
      </c>
    </row>
    <row r="11585" spans="1:14" x14ac:dyDescent="0.35">
      <c r="A11585" s="4" t="s">
        <v>11866</v>
      </c>
      <c r="B11585" s="5">
        <v>44991</v>
      </c>
      <c r="C11585" s="4" t="s">
        <v>295</v>
      </c>
      <c r="D11585" s="4" t="s">
        <v>16</v>
      </c>
      <c r="E11585" s="4" t="s">
        <v>58</v>
      </c>
      <c r="F11585" s="4" t="s">
        <v>90</v>
      </c>
      <c r="G11585">
        <v>9076.67</v>
      </c>
      <c r="H11585" s="4" t="s">
        <v>95</v>
      </c>
      <c r="I11585" s="4" t="s">
        <v>49</v>
      </c>
      <c r="J11585" s="4" t="s">
        <v>98</v>
      </c>
      <c r="K11585">
        <v>38857.620000000003</v>
      </c>
      <c r="L11585">
        <v>312878.08000000002</v>
      </c>
      <c r="M11585" s="4" t="s">
        <v>29</v>
      </c>
      <c r="N11585" s="4" t="s">
        <v>20295</v>
      </c>
    </row>
    <row r="11586" spans="1:14" x14ac:dyDescent="0.35">
      <c r="A11586" s="4" t="s">
        <v>11867</v>
      </c>
      <c r="B11586" s="5">
        <v>45215</v>
      </c>
      <c r="C11586" s="4" t="s">
        <v>866</v>
      </c>
      <c r="D11586" s="4" t="s">
        <v>16</v>
      </c>
      <c r="E11586" s="4" t="s">
        <v>46</v>
      </c>
      <c r="F11586" s="4" t="s">
        <v>47</v>
      </c>
      <c r="G11586">
        <v>13927.98</v>
      </c>
      <c r="H11586" s="4" t="s">
        <v>27</v>
      </c>
      <c r="I11586" s="4" t="s">
        <v>34</v>
      </c>
      <c r="J11586" s="4" t="s">
        <v>120</v>
      </c>
      <c r="K11586">
        <v>43016.06</v>
      </c>
      <c r="L11586">
        <v>172140.07</v>
      </c>
      <c r="M11586" s="4" t="s">
        <v>83</v>
      </c>
      <c r="N11586" s="4" t="s">
        <v>20302</v>
      </c>
    </row>
    <row r="11587" spans="1:14" x14ac:dyDescent="0.35">
      <c r="A11587" s="4" t="s">
        <v>11868</v>
      </c>
      <c r="B11587" s="5">
        <v>45016</v>
      </c>
      <c r="C11587" s="4" t="s">
        <v>696</v>
      </c>
      <c r="D11587" s="4" t="s">
        <v>16</v>
      </c>
      <c r="E11587" s="4" t="s">
        <v>46</v>
      </c>
      <c r="F11587" s="4" t="s">
        <v>85</v>
      </c>
      <c r="G11587">
        <v>12178.24</v>
      </c>
      <c r="H11587" s="4" t="s">
        <v>95</v>
      </c>
      <c r="I11587" s="4" t="s">
        <v>49</v>
      </c>
      <c r="J11587" s="4" t="s">
        <v>79</v>
      </c>
      <c r="K11587">
        <v>39657.25</v>
      </c>
      <c r="L11587">
        <v>305663.98</v>
      </c>
      <c r="M11587" s="4" t="s">
        <v>29</v>
      </c>
      <c r="N11587" s="4" t="s">
        <v>20295</v>
      </c>
    </row>
    <row r="11588" spans="1:14" x14ac:dyDescent="0.35">
      <c r="A11588" s="4" t="s">
        <v>11869</v>
      </c>
      <c r="B11588" s="5">
        <v>45116</v>
      </c>
      <c r="C11588" s="4" t="s">
        <v>24</v>
      </c>
      <c r="D11588" s="4" t="s">
        <v>62</v>
      </c>
      <c r="E11588" s="4" t="s">
        <v>78</v>
      </c>
      <c r="F11588" s="4" t="s">
        <v>64</v>
      </c>
      <c r="G11588">
        <v>22133</v>
      </c>
      <c r="H11588" s="4" t="s">
        <v>19</v>
      </c>
      <c r="I11588" s="4" t="s">
        <v>34</v>
      </c>
      <c r="J11588" s="4" t="s">
        <v>55</v>
      </c>
      <c r="K11588">
        <v>49022.49</v>
      </c>
      <c r="L11588">
        <v>31182.799999999999</v>
      </c>
      <c r="M11588" s="4" t="s">
        <v>36</v>
      </c>
      <c r="N11588" s="4" t="s">
        <v>20296</v>
      </c>
    </row>
    <row r="11589" spans="1:14" x14ac:dyDescent="0.35">
      <c r="A11589" s="4" t="s">
        <v>11870</v>
      </c>
      <c r="B11589" s="5">
        <v>45268</v>
      </c>
      <c r="C11589" s="4" t="s">
        <v>370</v>
      </c>
      <c r="D11589" s="4" t="s">
        <v>16</v>
      </c>
      <c r="E11589" s="4" t="s">
        <v>70</v>
      </c>
      <c r="F11589" s="4" t="s">
        <v>47</v>
      </c>
      <c r="G11589">
        <v>11391.9</v>
      </c>
      <c r="H11589" s="4" t="s">
        <v>95</v>
      </c>
      <c r="I11589" s="4" t="s">
        <v>18</v>
      </c>
      <c r="J11589" s="4" t="s">
        <v>79</v>
      </c>
      <c r="K11589">
        <v>67852.539999999994</v>
      </c>
      <c r="L11589">
        <v>217441.56</v>
      </c>
      <c r="M11589" s="4" t="s">
        <v>87</v>
      </c>
      <c r="N11589" s="4" t="s">
        <v>20303</v>
      </c>
    </row>
    <row r="11590" spans="1:14" x14ac:dyDescent="0.35">
      <c r="A11590" s="4" t="s">
        <v>11871</v>
      </c>
      <c r="B11590" s="5">
        <v>44975</v>
      </c>
      <c r="C11590" s="4" t="s">
        <v>81</v>
      </c>
      <c r="D11590" s="4" t="s">
        <v>62</v>
      </c>
      <c r="E11590" s="4" t="s">
        <v>78</v>
      </c>
      <c r="F11590" s="4" t="s">
        <v>64</v>
      </c>
      <c r="G11590">
        <v>52943.23</v>
      </c>
      <c r="H11590" s="4" t="s">
        <v>19</v>
      </c>
      <c r="I11590" s="4" t="s">
        <v>49</v>
      </c>
      <c r="J11590" s="4" t="s">
        <v>35</v>
      </c>
      <c r="K11590">
        <v>36157.129999999997</v>
      </c>
      <c r="L11590">
        <v>185003.05</v>
      </c>
      <c r="M11590" s="4" t="s">
        <v>71</v>
      </c>
      <c r="N11590" s="4" t="s">
        <v>20300</v>
      </c>
    </row>
    <row r="11591" spans="1:14" x14ac:dyDescent="0.35">
      <c r="A11591" s="4" t="s">
        <v>11872</v>
      </c>
      <c r="B11591" s="5">
        <v>45077</v>
      </c>
      <c r="C11591" s="4" t="s">
        <v>389</v>
      </c>
      <c r="D11591" s="4" t="s">
        <v>16</v>
      </c>
      <c r="E11591" s="4" t="s">
        <v>25</v>
      </c>
      <c r="F11591" s="4" t="s">
        <v>168</v>
      </c>
      <c r="G11591">
        <v>6095.05</v>
      </c>
      <c r="H11591" s="4" t="s">
        <v>19</v>
      </c>
      <c r="I11591" s="4" t="s">
        <v>18</v>
      </c>
      <c r="J11591" s="4" t="s">
        <v>114</v>
      </c>
      <c r="K11591">
        <v>55954.11</v>
      </c>
      <c r="L11591">
        <v>36845.06</v>
      </c>
      <c r="M11591" s="4" t="s">
        <v>102</v>
      </c>
      <c r="N11591" s="4" t="s">
        <v>102</v>
      </c>
    </row>
    <row r="11592" spans="1:14" x14ac:dyDescent="0.35">
      <c r="A11592" s="4" t="s">
        <v>11873</v>
      </c>
      <c r="B11592" s="5">
        <v>45133</v>
      </c>
      <c r="C11592" s="4" t="s">
        <v>214</v>
      </c>
      <c r="D11592" s="4" t="s">
        <v>16</v>
      </c>
      <c r="E11592" s="4" t="s">
        <v>46</v>
      </c>
      <c r="F11592" s="4" t="s">
        <v>47</v>
      </c>
      <c r="G11592">
        <v>8451.89</v>
      </c>
      <c r="H11592" s="4" t="s">
        <v>48</v>
      </c>
      <c r="I11592" s="4" t="s">
        <v>54</v>
      </c>
      <c r="J11592" s="4" t="s">
        <v>79</v>
      </c>
      <c r="K11592">
        <v>40954.19</v>
      </c>
      <c r="L11592">
        <v>232478.87</v>
      </c>
      <c r="M11592" s="4" t="s">
        <v>36</v>
      </c>
      <c r="N11592" s="4" t="s">
        <v>20296</v>
      </c>
    </row>
    <row r="11593" spans="1:14" x14ac:dyDescent="0.35">
      <c r="A11593" s="4" t="s">
        <v>11874</v>
      </c>
      <c r="B11593" s="5">
        <v>45082</v>
      </c>
      <c r="C11593" s="4" t="s">
        <v>677</v>
      </c>
      <c r="D11593" s="4" t="s">
        <v>16</v>
      </c>
      <c r="E11593" s="4" t="s">
        <v>58</v>
      </c>
      <c r="F11593" s="4" t="s">
        <v>53</v>
      </c>
      <c r="G11593">
        <v>14815.26</v>
      </c>
      <c r="H11593" s="4" t="s">
        <v>48</v>
      </c>
      <c r="I11593" s="4" t="s">
        <v>34</v>
      </c>
      <c r="J11593" s="4" t="s">
        <v>120</v>
      </c>
      <c r="K11593">
        <v>61271.12</v>
      </c>
      <c r="L11593">
        <v>240043.42</v>
      </c>
      <c r="M11593" s="4" t="s">
        <v>22</v>
      </c>
      <c r="N11593" s="4" t="s">
        <v>20294</v>
      </c>
    </row>
    <row r="11594" spans="1:14" x14ac:dyDescent="0.35">
      <c r="A11594" s="4" t="s">
        <v>11875</v>
      </c>
      <c r="B11594" s="5">
        <v>45047</v>
      </c>
      <c r="C11594" s="4" t="s">
        <v>384</v>
      </c>
      <c r="D11594" s="4" t="s">
        <v>16</v>
      </c>
      <c r="E11594" s="4" t="s">
        <v>70</v>
      </c>
      <c r="F11594" s="4" t="s">
        <v>168</v>
      </c>
      <c r="G11594">
        <v>4200.1099999999997</v>
      </c>
      <c r="H11594" s="4" t="s">
        <v>86</v>
      </c>
      <c r="I11594" s="4" t="s">
        <v>54</v>
      </c>
      <c r="J11594" s="4" t="s">
        <v>55</v>
      </c>
      <c r="K11594">
        <v>32621.06</v>
      </c>
      <c r="L11594">
        <v>53019.47</v>
      </c>
      <c r="M11594" s="4" t="s">
        <v>102</v>
      </c>
      <c r="N11594" s="4" t="s">
        <v>102</v>
      </c>
    </row>
    <row r="11595" spans="1:14" x14ac:dyDescent="0.35">
      <c r="A11595" s="4" t="s">
        <v>11876</v>
      </c>
      <c r="B11595" s="5">
        <v>45102</v>
      </c>
      <c r="C11595" s="4" t="s">
        <v>405</v>
      </c>
      <c r="D11595" s="4" t="s">
        <v>62</v>
      </c>
      <c r="E11595" s="4" t="s">
        <v>101</v>
      </c>
      <c r="F11595" s="4" t="s">
        <v>64</v>
      </c>
      <c r="G11595">
        <v>85860.68</v>
      </c>
      <c r="H11595" s="4" t="s">
        <v>86</v>
      </c>
      <c r="I11595" s="4" t="s">
        <v>49</v>
      </c>
      <c r="J11595" s="4" t="s">
        <v>120</v>
      </c>
      <c r="K11595">
        <v>63353.02</v>
      </c>
      <c r="L11595">
        <v>316169.28000000003</v>
      </c>
      <c r="M11595" s="4" t="s">
        <v>22</v>
      </c>
      <c r="N11595" s="4" t="s">
        <v>20294</v>
      </c>
    </row>
    <row r="11596" spans="1:14" x14ac:dyDescent="0.35">
      <c r="A11596" s="4" t="s">
        <v>11877</v>
      </c>
      <c r="B11596" s="5">
        <v>45131</v>
      </c>
      <c r="C11596" s="4" t="s">
        <v>594</v>
      </c>
      <c r="D11596" s="4" t="s">
        <v>16</v>
      </c>
      <c r="E11596" s="4" t="s">
        <v>70</v>
      </c>
      <c r="F11596" s="4" t="s">
        <v>33</v>
      </c>
      <c r="G11596">
        <v>8496.82</v>
      </c>
      <c r="H11596" s="4" t="s">
        <v>95</v>
      </c>
      <c r="I11596" s="4" t="s">
        <v>54</v>
      </c>
      <c r="J11596" s="4" t="s">
        <v>21</v>
      </c>
      <c r="K11596">
        <v>43474.73</v>
      </c>
      <c r="L11596">
        <v>313683.94</v>
      </c>
      <c r="M11596" s="4" t="s">
        <v>36</v>
      </c>
      <c r="N11596" s="4" t="s">
        <v>20296</v>
      </c>
    </row>
    <row r="11597" spans="1:14" x14ac:dyDescent="0.35">
      <c r="A11597" s="4" t="s">
        <v>11878</v>
      </c>
      <c r="B11597" s="5">
        <v>44968</v>
      </c>
      <c r="C11597" s="4" t="s">
        <v>1245</v>
      </c>
      <c r="D11597" s="4" t="s">
        <v>62</v>
      </c>
      <c r="E11597" s="4" t="s">
        <v>63</v>
      </c>
      <c r="F11597" s="4" t="s">
        <v>64</v>
      </c>
      <c r="G11597">
        <v>39613.78</v>
      </c>
      <c r="H11597" s="4" t="s">
        <v>95</v>
      </c>
      <c r="I11597" s="4" t="s">
        <v>20</v>
      </c>
      <c r="J11597" s="4" t="s">
        <v>139</v>
      </c>
      <c r="K11597">
        <v>44103.79</v>
      </c>
      <c r="L11597">
        <v>125615.8</v>
      </c>
      <c r="M11597" s="4" t="s">
        <v>71</v>
      </c>
      <c r="N11597" s="4" t="s">
        <v>20300</v>
      </c>
    </row>
    <row r="11598" spans="1:14" x14ac:dyDescent="0.35">
      <c r="A11598" s="4" t="s">
        <v>11879</v>
      </c>
      <c r="B11598" s="5">
        <v>45157</v>
      </c>
      <c r="C11598" s="4" t="s">
        <v>100</v>
      </c>
      <c r="D11598" s="4" t="s">
        <v>62</v>
      </c>
      <c r="E11598" s="4" t="s">
        <v>63</v>
      </c>
      <c r="F11598" s="4" t="s">
        <v>64</v>
      </c>
      <c r="G11598">
        <v>89316.08</v>
      </c>
      <c r="H11598" s="4" t="s">
        <v>27</v>
      </c>
      <c r="I11598" s="4" t="s">
        <v>20</v>
      </c>
      <c r="J11598" s="4" t="s">
        <v>35</v>
      </c>
      <c r="K11598">
        <v>53565.93</v>
      </c>
      <c r="L11598">
        <v>500172.4</v>
      </c>
      <c r="M11598" s="4" t="s">
        <v>134</v>
      </c>
      <c r="N11598" s="4" t="s">
        <v>20304</v>
      </c>
    </row>
    <row r="11599" spans="1:14" x14ac:dyDescent="0.35">
      <c r="A11599" s="4" t="s">
        <v>11880</v>
      </c>
      <c r="B11599" s="5">
        <v>44928</v>
      </c>
      <c r="C11599" s="4" t="s">
        <v>116</v>
      </c>
      <c r="D11599" s="4" t="s">
        <v>16</v>
      </c>
      <c r="E11599" s="4" t="s">
        <v>128</v>
      </c>
      <c r="F11599" s="4" t="s">
        <v>18</v>
      </c>
      <c r="G11599">
        <v>3330.75</v>
      </c>
      <c r="H11599" s="4" t="s">
        <v>19</v>
      </c>
      <c r="I11599" s="4" t="s">
        <v>18</v>
      </c>
      <c r="J11599" s="4" t="s">
        <v>120</v>
      </c>
      <c r="K11599">
        <v>48746.23</v>
      </c>
      <c r="L11599">
        <v>45415.14</v>
      </c>
      <c r="M11599" s="4" t="s">
        <v>43</v>
      </c>
      <c r="N11599" s="4" t="s">
        <v>20297</v>
      </c>
    </row>
    <row r="11600" spans="1:14" x14ac:dyDescent="0.35">
      <c r="A11600" s="4" t="s">
        <v>11881</v>
      </c>
      <c r="B11600" s="5">
        <v>45212</v>
      </c>
      <c r="C11600" s="4" t="s">
        <v>519</v>
      </c>
      <c r="D11600" s="4" t="s">
        <v>16</v>
      </c>
      <c r="E11600" s="4" t="s">
        <v>150</v>
      </c>
      <c r="F11600" s="4" t="s">
        <v>26</v>
      </c>
      <c r="G11600">
        <v>11431.19</v>
      </c>
      <c r="H11600" s="4" t="s">
        <v>48</v>
      </c>
      <c r="I11600" s="4" t="s">
        <v>34</v>
      </c>
      <c r="J11600" s="4" t="s">
        <v>79</v>
      </c>
      <c r="K11600">
        <v>54568.56</v>
      </c>
      <c r="L11600">
        <v>83670.02</v>
      </c>
      <c r="M11600" s="4" t="s">
        <v>83</v>
      </c>
      <c r="N11600" s="4" t="s">
        <v>20302</v>
      </c>
    </row>
    <row r="11601" spans="1:14" x14ac:dyDescent="0.35">
      <c r="A11601" s="4" t="s">
        <v>11882</v>
      </c>
      <c r="B11601" s="5">
        <v>45136</v>
      </c>
      <c r="C11601" s="4" t="s">
        <v>478</v>
      </c>
      <c r="D11601" s="4" t="s">
        <v>16</v>
      </c>
      <c r="E11601" s="4" t="s">
        <v>58</v>
      </c>
      <c r="F11601" s="4" t="s">
        <v>18</v>
      </c>
      <c r="G11601">
        <v>5558.55</v>
      </c>
      <c r="H11601" s="4" t="s">
        <v>19</v>
      </c>
      <c r="I11601" s="4" t="s">
        <v>18</v>
      </c>
      <c r="J11601" s="4" t="s">
        <v>79</v>
      </c>
      <c r="K11601">
        <v>40625.1</v>
      </c>
      <c r="L11601">
        <v>34340.120000000003</v>
      </c>
      <c r="M11601" s="4" t="s">
        <v>36</v>
      </c>
      <c r="N11601" s="4" t="s">
        <v>20296</v>
      </c>
    </row>
    <row r="11602" spans="1:14" x14ac:dyDescent="0.35">
      <c r="A11602" s="4" t="s">
        <v>11883</v>
      </c>
      <c r="B11602" s="5">
        <v>45266</v>
      </c>
      <c r="C11602" s="4" t="s">
        <v>224</v>
      </c>
      <c r="D11602" s="4" t="s">
        <v>62</v>
      </c>
      <c r="E11602" s="4" t="s">
        <v>101</v>
      </c>
      <c r="F11602" s="4" t="s">
        <v>64</v>
      </c>
      <c r="G11602">
        <v>99294.11</v>
      </c>
      <c r="H11602" s="4" t="s">
        <v>95</v>
      </c>
      <c r="I11602" s="4" t="s">
        <v>54</v>
      </c>
      <c r="J11602" s="4" t="s">
        <v>79</v>
      </c>
      <c r="K11602">
        <v>36368.379999999997</v>
      </c>
      <c r="L11602">
        <v>215629.24</v>
      </c>
      <c r="M11602" s="4" t="s">
        <v>87</v>
      </c>
      <c r="N11602" s="4" t="s">
        <v>20303</v>
      </c>
    </row>
    <row r="11603" spans="1:14" x14ac:dyDescent="0.35">
      <c r="A11603" s="4" t="s">
        <v>11884</v>
      </c>
      <c r="B11603" s="5">
        <v>45228</v>
      </c>
      <c r="C11603" s="4" t="s">
        <v>567</v>
      </c>
      <c r="D11603" s="4" t="s">
        <v>62</v>
      </c>
      <c r="E11603" s="4" t="s">
        <v>82</v>
      </c>
      <c r="F11603" s="4" t="s">
        <v>64</v>
      </c>
      <c r="G11603">
        <v>90564.18</v>
      </c>
      <c r="H11603" s="4" t="s">
        <v>48</v>
      </c>
      <c r="I11603" s="4" t="s">
        <v>54</v>
      </c>
      <c r="J11603" s="4" t="s">
        <v>79</v>
      </c>
      <c r="K11603">
        <v>61747.07</v>
      </c>
      <c r="L11603">
        <v>372130.73</v>
      </c>
      <c r="M11603" s="4" t="s">
        <v>83</v>
      </c>
      <c r="N11603" s="4" t="s">
        <v>20302</v>
      </c>
    </row>
    <row r="11604" spans="1:14" x14ac:dyDescent="0.35">
      <c r="A11604" s="4" t="s">
        <v>11885</v>
      </c>
      <c r="B11604" s="5">
        <v>45283</v>
      </c>
      <c r="C11604" s="4" t="s">
        <v>209</v>
      </c>
      <c r="D11604" s="4" t="s">
        <v>16</v>
      </c>
      <c r="E11604" s="4" t="s">
        <v>70</v>
      </c>
      <c r="F11604" s="4" t="s">
        <v>41</v>
      </c>
      <c r="G11604">
        <v>12532.9</v>
      </c>
      <c r="H11604" s="4" t="s">
        <v>19</v>
      </c>
      <c r="I11604" s="4" t="s">
        <v>18</v>
      </c>
      <c r="J11604" s="4" t="s">
        <v>28</v>
      </c>
      <c r="K11604">
        <v>47873.33</v>
      </c>
      <c r="L11604">
        <v>431886.52</v>
      </c>
      <c r="M11604" s="4" t="s">
        <v>87</v>
      </c>
      <c r="N11604" s="4" t="s">
        <v>20303</v>
      </c>
    </row>
    <row r="11605" spans="1:14" x14ac:dyDescent="0.35">
      <c r="A11605" s="4" t="s">
        <v>11886</v>
      </c>
      <c r="B11605" s="5">
        <v>45286</v>
      </c>
      <c r="C11605" s="4" t="s">
        <v>305</v>
      </c>
      <c r="D11605" s="4" t="s">
        <v>62</v>
      </c>
      <c r="E11605" s="4" t="s">
        <v>63</v>
      </c>
      <c r="F11605" s="4" t="s">
        <v>64</v>
      </c>
      <c r="G11605">
        <v>37197.160000000003</v>
      </c>
      <c r="H11605" s="4" t="s">
        <v>86</v>
      </c>
      <c r="I11605" s="4" t="s">
        <v>34</v>
      </c>
      <c r="J11605" s="4" t="s">
        <v>21</v>
      </c>
      <c r="K11605">
        <v>57459.8</v>
      </c>
      <c r="L11605">
        <v>228016.7</v>
      </c>
      <c r="M11605" s="4" t="s">
        <v>87</v>
      </c>
      <c r="N11605" s="4" t="s">
        <v>20303</v>
      </c>
    </row>
    <row r="11606" spans="1:14" x14ac:dyDescent="0.35">
      <c r="A11606" s="4" t="s">
        <v>11887</v>
      </c>
      <c r="B11606" s="5">
        <v>45120</v>
      </c>
      <c r="C11606" s="4" t="s">
        <v>100</v>
      </c>
      <c r="D11606" s="4" t="s">
        <v>16</v>
      </c>
      <c r="E11606" s="4" t="s">
        <v>150</v>
      </c>
      <c r="F11606" s="4" t="s">
        <v>33</v>
      </c>
      <c r="G11606">
        <v>3370.13</v>
      </c>
      <c r="H11606" s="4" t="s">
        <v>86</v>
      </c>
      <c r="I11606" s="4" t="s">
        <v>18</v>
      </c>
      <c r="J11606" s="4" t="s">
        <v>55</v>
      </c>
      <c r="K11606">
        <v>43828.55</v>
      </c>
      <c r="L11606">
        <v>95562.46</v>
      </c>
      <c r="M11606" s="4" t="s">
        <v>36</v>
      </c>
      <c r="N11606" s="4" t="s">
        <v>20296</v>
      </c>
    </row>
    <row r="11607" spans="1:14" x14ac:dyDescent="0.35">
      <c r="A11607" s="4" t="s">
        <v>11888</v>
      </c>
      <c r="B11607" s="5">
        <v>45081</v>
      </c>
      <c r="C11607" s="4" t="s">
        <v>180</v>
      </c>
      <c r="D11607" s="4" t="s">
        <v>62</v>
      </c>
      <c r="E11607" s="4" t="s">
        <v>63</v>
      </c>
      <c r="F11607" s="4" t="s">
        <v>64</v>
      </c>
      <c r="G11607">
        <v>79516.259999999995</v>
      </c>
      <c r="H11607" s="4" t="s">
        <v>19</v>
      </c>
      <c r="I11607" s="4" t="s">
        <v>20</v>
      </c>
      <c r="J11607" s="4" t="s">
        <v>120</v>
      </c>
      <c r="K11607">
        <v>69221.960000000006</v>
      </c>
      <c r="L11607">
        <v>363226.64</v>
      </c>
      <c r="M11607" s="4" t="s">
        <v>22</v>
      </c>
      <c r="N11607" s="4" t="s">
        <v>20294</v>
      </c>
    </row>
    <row r="11608" spans="1:14" x14ac:dyDescent="0.35">
      <c r="A11608" s="4" t="s">
        <v>11889</v>
      </c>
      <c r="B11608" s="5">
        <v>45054</v>
      </c>
      <c r="C11608" s="4" t="s">
        <v>615</v>
      </c>
      <c r="D11608" s="4" t="s">
        <v>16</v>
      </c>
      <c r="E11608" s="4" t="s">
        <v>52</v>
      </c>
      <c r="F11608" s="4" t="s">
        <v>113</v>
      </c>
      <c r="G11608">
        <v>1868.93</v>
      </c>
      <c r="H11608" s="4" t="s">
        <v>95</v>
      </c>
      <c r="I11608" s="4" t="s">
        <v>20</v>
      </c>
      <c r="J11608" s="4" t="s">
        <v>120</v>
      </c>
      <c r="K11608">
        <v>44556.54</v>
      </c>
      <c r="L11608">
        <v>113325.67</v>
      </c>
      <c r="M11608" s="4" t="s">
        <v>102</v>
      </c>
      <c r="N11608" s="4" t="s">
        <v>102</v>
      </c>
    </row>
    <row r="11609" spans="1:14" x14ac:dyDescent="0.35">
      <c r="A11609" s="4" t="s">
        <v>11890</v>
      </c>
      <c r="B11609" s="5">
        <v>45014</v>
      </c>
      <c r="C11609" s="4" t="s">
        <v>498</v>
      </c>
      <c r="D11609" s="4" t="s">
        <v>62</v>
      </c>
      <c r="E11609" s="4" t="s">
        <v>82</v>
      </c>
      <c r="F11609" s="4" t="s">
        <v>64</v>
      </c>
      <c r="G11609">
        <v>73581.41</v>
      </c>
      <c r="H11609" s="4" t="s">
        <v>48</v>
      </c>
      <c r="I11609" s="4" t="s">
        <v>54</v>
      </c>
      <c r="J11609" s="4" t="s">
        <v>42</v>
      </c>
      <c r="K11609">
        <v>48193.83</v>
      </c>
      <c r="L11609">
        <v>313580.15000000002</v>
      </c>
      <c r="M11609" s="4" t="s">
        <v>29</v>
      </c>
      <c r="N11609" s="4" t="s">
        <v>20295</v>
      </c>
    </row>
    <row r="11610" spans="1:14" x14ac:dyDescent="0.35">
      <c r="A11610" s="4" t="s">
        <v>11891</v>
      </c>
      <c r="B11610" s="5">
        <v>45155</v>
      </c>
      <c r="C11610" s="4" t="s">
        <v>384</v>
      </c>
      <c r="D11610" s="4" t="s">
        <v>62</v>
      </c>
      <c r="E11610" s="4" t="s">
        <v>63</v>
      </c>
      <c r="F11610" s="4" t="s">
        <v>64</v>
      </c>
      <c r="G11610">
        <v>63938.53</v>
      </c>
      <c r="H11610" s="4" t="s">
        <v>86</v>
      </c>
      <c r="I11610" s="4" t="s">
        <v>49</v>
      </c>
      <c r="J11610" s="4" t="s">
        <v>114</v>
      </c>
      <c r="K11610">
        <v>52038.400000000001</v>
      </c>
      <c r="L11610">
        <v>299440.31</v>
      </c>
      <c r="M11610" s="4" t="s">
        <v>134</v>
      </c>
      <c r="N11610" s="4" t="s">
        <v>20304</v>
      </c>
    </row>
    <row r="11611" spans="1:14" x14ac:dyDescent="0.35">
      <c r="A11611" s="4" t="s">
        <v>11892</v>
      </c>
      <c r="B11611" s="5">
        <v>45107</v>
      </c>
      <c r="C11611" s="4" t="s">
        <v>216</v>
      </c>
      <c r="D11611" s="4" t="s">
        <v>39</v>
      </c>
      <c r="E11611" s="4" t="s">
        <v>210</v>
      </c>
      <c r="F11611" s="4" t="s">
        <v>53</v>
      </c>
      <c r="G11611">
        <v>25959.31</v>
      </c>
      <c r="H11611" s="4" t="s">
        <v>86</v>
      </c>
      <c r="I11611" s="4" t="s">
        <v>18</v>
      </c>
      <c r="J11611" s="4" t="s">
        <v>79</v>
      </c>
      <c r="K11611">
        <v>53921.48</v>
      </c>
      <c r="L11611">
        <v>216028.73</v>
      </c>
      <c r="M11611" s="4" t="s">
        <v>22</v>
      </c>
      <c r="N11611" s="4" t="s">
        <v>20294</v>
      </c>
    </row>
    <row r="11612" spans="1:14" x14ac:dyDescent="0.35">
      <c r="A11612" s="4" t="s">
        <v>11893</v>
      </c>
      <c r="B11612" s="5">
        <v>45095</v>
      </c>
      <c r="C11612" s="4" t="s">
        <v>295</v>
      </c>
      <c r="D11612" s="4" t="s">
        <v>62</v>
      </c>
      <c r="E11612" s="4" t="s">
        <v>82</v>
      </c>
      <c r="F11612" s="4" t="s">
        <v>64</v>
      </c>
      <c r="G11612">
        <v>78191.34</v>
      </c>
      <c r="H11612" s="4" t="s">
        <v>86</v>
      </c>
      <c r="I11612" s="4" t="s">
        <v>20</v>
      </c>
      <c r="J11612" s="4" t="s">
        <v>79</v>
      </c>
      <c r="K11612">
        <v>33097.870000000003</v>
      </c>
      <c r="L11612">
        <v>274173.13</v>
      </c>
      <c r="M11612" s="4" t="s">
        <v>22</v>
      </c>
      <c r="N11612" s="4" t="s">
        <v>20294</v>
      </c>
    </row>
    <row r="11613" spans="1:14" x14ac:dyDescent="0.35">
      <c r="A11613" s="4" t="s">
        <v>11894</v>
      </c>
      <c r="B11613" s="5">
        <v>44988</v>
      </c>
      <c r="C11613" s="4" t="s">
        <v>492</v>
      </c>
      <c r="D11613" s="4" t="s">
        <v>62</v>
      </c>
      <c r="E11613" s="4" t="s">
        <v>78</v>
      </c>
      <c r="F11613" s="4" t="s">
        <v>64</v>
      </c>
      <c r="G11613">
        <v>60081.32</v>
      </c>
      <c r="H11613" s="4" t="s">
        <v>86</v>
      </c>
      <c r="I11613" s="4" t="s">
        <v>18</v>
      </c>
      <c r="J11613" s="4" t="s">
        <v>139</v>
      </c>
      <c r="K11613">
        <v>64709.599999999999</v>
      </c>
      <c r="L11613">
        <v>347180.6</v>
      </c>
      <c r="M11613" s="4" t="s">
        <v>29</v>
      </c>
      <c r="N11613" s="4" t="s">
        <v>20295</v>
      </c>
    </row>
    <row r="11614" spans="1:14" x14ac:dyDescent="0.35">
      <c r="A11614" s="4" t="s">
        <v>11895</v>
      </c>
      <c r="B11614" s="5">
        <v>45122</v>
      </c>
      <c r="C11614" s="4" t="s">
        <v>260</v>
      </c>
      <c r="D11614" s="4" t="s">
        <v>16</v>
      </c>
      <c r="E11614" s="4" t="s">
        <v>128</v>
      </c>
      <c r="F11614" s="4" t="s">
        <v>113</v>
      </c>
      <c r="G11614">
        <v>3660.28</v>
      </c>
      <c r="H11614" s="4" t="s">
        <v>95</v>
      </c>
      <c r="I11614" s="4" t="s">
        <v>34</v>
      </c>
      <c r="J11614" s="4" t="s">
        <v>79</v>
      </c>
      <c r="K11614">
        <v>33413.879999999997</v>
      </c>
      <c r="L11614">
        <v>6483.17</v>
      </c>
      <c r="M11614" s="4" t="s">
        <v>36</v>
      </c>
      <c r="N11614" s="4" t="s">
        <v>20296</v>
      </c>
    </row>
    <row r="11615" spans="1:14" x14ac:dyDescent="0.35">
      <c r="A11615" s="4" t="s">
        <v>11896</v>
      </c>
      <c r="B11615" s="5">
        <v>45105</v>
      </c>
      <c r="C11615" s="4" t="s">
        <v>606</v>
      </c>
      <c r="D11615" s="4" t="s">
        <v>62</v>
      </c>
      <c r="E11615" s="4" t="s">
        <v>78</v>
      </c>
      <c r="F11615" s="4" t="s">
        <v>64</v>
      </c>
      <c r="G11615">
        <v>63383.58</v>
      </c>
      <c r="H11615" s="4" t="s">
        <v>27</v>
      </c>
      <c r="I11615" s="4" t="s">
        <v>18</v>
      </c>
      <c r="J11615" s="4" t="s">
        <v>28</v>
      </c>
      <c r="K11615">
        <v>54195.63</v>
      </c>
      <c r="L11615">
        <v>241354.28</v>
      </c>
      <c r="M11615" s="4" t="s">
        <v>22</v>
      </c>
      <c r="N11615" s="4" t="s">
        <v>20294</v>
      </c>
    </row>
    <row r="11616" spans="1:14" x14ac:dyDescent="0.35">
      <c r="A11616" s="4" t="s">
        <v>11897</v>
      </c>
      <c r="B11616" s="5">
        <v>44985</v>
      </c>
      <c r="C11616" s="4" t="s">
        <v>77</v>
      </c>
      <c r="D11616" s="4" t="s">
        <v>16</v>
      </c>
      <c r="E11616" s="4" t="s">
        <v>17</v>
      </c>
      <c r="F11616" s="4" t="s">
        <v>53</v>
      </c>
      <c r="G11616">
        <v>9214.6299999999992</v>
      </c>
      <c r="H11616" s="4" t="s">
        <v>48</v>
      </c>
      <c r="I11616" s="4" t="s">
        <v>54</v>
      </c>
      <c r="J11616" s="4" t="s">
        <v>21</v>
      </c>
      <c r="K11616">
        <v>61625.96</v>
      </c>
      <c r="L11616">
        <v>137485.97</v>
      </c>
      <c r="M11616" s="4" t="s">
        <v>71</v>
      </c>
      <c r="N11616" s="4" t="s">
        <v>20300</v>
      </c>
    </row>
    <row r="11617" spans="1:14" x14ac:dyDescent="0.35">
      <c r="A11617" s="4" t="s">
        <v>11898</v>
      </c>
      <c r="B11617" s="5">
        <v>45289</v>
      </c>
      <c r="C11617" s="4" t="s">
        <v>226</v>
      </c>
      <c r="D11617" s="4" t="s">
        <v>16</v>
      </c>
      <c r="E11617" s="4" t="s">
        <v>70</v>
      </c>
      <c r="F11617" s="4" t="s">
        <v>107</v>
      </c>
      <c r="G11617">
        <v>3961.32</v>
      </c>
      <c r="H11617" s="4" t="s">
        <v>95</v>
      </c>
      <c r="I11617" s="4" t="s">
        <v>34</v>
      </c>
      <c r="J11617" s="4" t="s">
        <v>114</v>
      </c>
      <c r="K11617">
        <v>59418.47</v>
      </c>
      <c r="L11617">
        <v>94114.45</v>
      </c>
      <c r="M11617" s="4" t="s">
        <v>87</v>
      </c>
      <c r="N11617" s="4" t="s">
        <v>20303</v>
      </c>
    </row>
    <row r="11618" spans="1:14" x14ac:dyDescent="0.35">
      <c r="A11618" s="4" t="s">
        <v>11899</v>
      </c>
      <c r="B11618" s="5">
        <v>45015</v>
      </c>
      <c r="C11618" s="4" t="s">
        <v>207</v>
      </c>
      <c r="D11618" s="4" t="s">
        <v>16</v>
      </c>
      <c r="E11618" s="4" t="s">
        <v>150</v>
      </c>
      <c r="F11618" s="4" t="s">
        <v>107</v>
      </c>
      <c r="G11618">
        <v>14155.37</v>
      </c>
      <c r="H11618" s="4" t="s">
        <v>48</v>
      </c>
      <c r="I11618" s="4" t="s">
        <v>18</v>
      </c>
      <c r="J11618" s="4" t="s">
        <v>98</v>
      </c>
      <c r="K11618">
        <v>39088.230000000003</v>
      </c>
      <c r="L11618">
        <v>185594.9</v>
      </c>
      <c r="M11618" s="4" t="s">
        <v>29</v>
      </c>
      <c r="N11618" s="4" t="s">
        <v>20295</v>
      </c>
    </row>
    <row r="11619" spans="1:14" x14ac:dyDescent="0.35">
      <c r="A11619" s="4" t="s">
        <v>11900</v>
      </c>
      <c r="B11619" s="5">
        <v>45042</v>
      </c>
      <c r="C11619" s="4" t="s">
        <v>790</v>
      </c>
      <c r="D11619" s="4" t="s">
        <v>16</v>
      </c>
      <c r="E11619" s="4" t="s">
        <v>46</v>
      </c>
      <c r="F11619" s="4" t="s">
        <v>168</v>
      </c>
      <c r="G11619">
        <v>13482.41</v>
      </c>
      <c r="H11619" s="4" t="s">
        <v>27</v>
      </c>
      <c r="I11619" s="4" t="s">
        <v>54</v>
      </c>
      <c r="J11619" s="4" t="s">
        <v>120</v>
      </c>
      <c r="K11619">
        <v>40042.400000000001</v>
      </c>
      <c r="L11619">
        <v>206493.04</v>
      </c>
      <c r="M11619" s="4" t="s">
        <v>65</v>
      </c>
      <c r="N11619" s="4" t="s">
        <v>20299</v>
      </c>
    </row>
    <row r="11620" spans="1:14" x14ac:dyDescent="0.35">
      <c r="A11620" s="4" t="s">
        <v>11901</v>
      </c>
      <c r="B11620" s="5">
        <v>45138</v>
      </c>
      <c r="C11620" s="4" t="s">
        <v>242</v>
      </c>
      <c r="D11620" s="4" t="s">
        <v>62</v>
      </c>
      <c r="E11620" s="4" t="s">
        <v>82</v>
      </c>
      <c r="F11620" s="4" t="s">
        <v>64</v>
      </c>
      <c r="G11620">
        <v>77778.009999999995</v>
      </c>
      <c r="H11620" s="4" t="s">
        <v>19</v>
      </c>
      <c r="I11620" s="4" t="s">
        <v>20</v>
      </c>
      <c r="J11620" s="4" t="s">
        <v>35</v>
      </c>
      <c r="K11620">
        <v>45804.72</v>
      </c>
      <c r="L11620">
        <v>483256.49</v>
      </c>
      <c r="M11620" s="4" t="s">
        <v>36</v>
      </c>
      <c r="N11620" s="4" t="s">
        <v>20296</v>
      </c>
    </row>
    <row r="11621" spans="1:14" x14ac:dyDescent="0.35">
      <c r="A11621" s="4" t="s">
        <v>11902</v>
      </c>
      <c r="B11621" s="5">
        <v>45051</v>
      </c>
      <c r="C11621" s="4" t="s">
        <v>931</v>
      </c>
      <c r="D11621" s="4" t="s">
        <v>16</v>
      </c>
      <c r="E11621" s="4" t="s">
        <v>25</v>
      </c>
      <c r="F11621" s="4" t="s">
        <v>90</v>
      </c>
      <c r="G11621">
        <v>10966.25</v>
      </c>
      <c r="H11621" s="4" t="s">
        <v>95</v>
      </c>
      <c r="I11621" s="4" t="s">
        <v>20</v>
      </c>
      <c r="J11621" s="4" t="s">
        <v>35</v>
      </c>
      <c r="K11621">
        <v>40477.870000000003</v>
      </c>
      <c r="L11621">
        <v>138714.41</v>
      </c>
      <c r="M11621" s="4" t="s">
        <v>102</v>
      </c>
      <c r="N11621" s="4" t="s">
        <v>102</v>
      </c>
    </row>
    <row r="11622" spans="1:14" x14ac:dyDescent="0.35">
      <c r="A11622" s="4" t="s">
        <v>11903</v>
      </c>
      <c r="B11622" s="5">
        <v>45242</v>
      </c>
      <c r="C11622" s="4" t="s">
        <v>249</v>
      </c>
      <c r="D11622" s="4" t="s">
        <v>16</v>
      </c>
      <c r="E11622" s="4" t="s">
        <v>58</v>
      </c>
      <c r="F11622" s="4" t="s">
        <v>117</v>
      </c>
      <c r="G11622">
        <v>6691.28</v>
      </c>
      <c r="H11622" s="4" t="s">
        <v>95</v>
      </c>
      <c r="I11622" s="4" t="s">
        <v>49</v>
      </c>
      <c r="J11622" s="4" t="s">
        <v>55</v>
      </c>
      <c r="K11622">
        <v>66166.259999999995</v>
      </c>
      <c r="L11622">
        <v>113752.01</v>
      </c>
      <c r="M11622" s="4" t="s">
        <v>75</v>
      </c>
      <c r="N11622" s="4" t="s">
        <v>20301</v>
      </c>
    </row>
    <row r="11623" spans="1:14" x14ac:dyDescent="0.35">
      <c r="A11623" s="4" t="s">
        <v>11904</v>
      </c>
      <c r="B11623" s="5">
        <v>45025</v>
      </c>
      <c r="C11623" s="4" t="s">
        <v>432</v>
      </c>
      <c r="D11623" s="4" t="s">
        <v>16</v>
      </c>
      <c r="E11623" s="4" t="s">
        <v>46</v>
      </c>
      <c r="F11623" s="4" t="s">
        <v>168</v>
      </c>
      <c r="G11623">
        <v>8435.81</v>
      </c>
      <c r="H11623" s="4" t="s">
        <v>27</v>
      </c>
      <c r="I11623" s="4" t="s">
        <v>49</v>
      </c>
      <c r="J11623" s="4" t="s">
        <v>42</v>
      </c>
      <c r="K11623">
        <v>35987.01</v>
      </c>
      <c r="L11623">
        <v>44235.13</v>
      </c>
      <c r="M11623" s="4" t="s">
        <v>65</v>
      </c>
      <c r="N11623" s="4" t="s">
        <v>20299</v>
      </c>
    </row>
    <row r="11624" spans="1:14" x14ac:dyDescent="0.35">
      <c r="A11624" s="4" t="s">
        <v>11905</v>
      </c>
      <c r="B11624" s="5">
        <v>45194</v>
      </c>
      <c r="C11624" s="4" t="s">
        <v>51</v>
      </c>
      <c r="D11624" s="4" t="s">
        <v>16</v>
      </c>
      <c r="E11624" s="4" t="s">
        <v>150</v>
      </c>
      <c r="F11624" s="4" t="s">
        <v>152</v>
      </c>
      <c r="G11624">
        <v>2667.99</v>
      </c>
      <c r="H11624" s="4" t="s">
        <v>86</v>
      </c>
      <c r="I11624" s="4" t="s">
        <v>18</v>
      </c>
      <c r="J11624" s="4" t="s">
        <v>28</v>
      </c>
      <c r="K11624">
        <v>36970.97</v>
      </c>
      <c r="L11624">
        <v>203953.73</v>
      </c>
      <c r="M11624" s="4" t="s">
        <v>59</v>
      </c>
      <c r="N11624" s="4" t="s">
        <v>20298</v>
      </c>
    </row>
    <row r="11625" spans="1:14" x14ac:dyDescent="0.35">
      <c r="A11625" s="4" t="s">
        <v>11906</v>
      </c>
      <c r="B11625" s="5">
        <v>45173</v>
      </c>
      <c r="C11625" s="4" t="s">
        <v>138</v>
      </c>
      <c r="D11625" s="4" t="s">
        <v>16</v>
      </c>
      <c r="E11625" s="4" t="s">
        <v>17</v>
      </c>
      <c r="F11625" s="4" t="s">
        <v>33</v>
      </c>
      <c r="G11625">
        <v>10348.14</v>
      </c>
      <c r="H11625" s="4" t="s">
        <v>27</v>
      </c>
      <c r="I11625" s="4" t="s">
        <v>54</v>
      </c>
      <c r="J11625" s="4" t="s">
        <v>120</v>
      </c>
      <c r="K11625">
        <v>42214.28</v>
      </c>
      <c r="L11625">
        <v>106739.54</v>
      </c>
      <c r="M11625" s="4" t="s">
        <v>59</v>
      </c>
      <c r="N11625" s="4" t="s">
        <v>20298</v>
      </c>
    </row>
    <row r="11626" spans="1:14" x14ac:dyDescent="0.35">
      <c r="A11626" s="4" t="s">
        <v>11907</v>
      </c>
      <c r="B11626" s="5">
        <v>44947</v>
      </c>
      <c r="C11626" s="4" t="s">
        <v>131</v>
      </c>
      <c r="D11626" s="4" t="s">
        <v>16</v>
      </c>
      <c r="E11626" s="4" t="s">
        <v>17</v>
      </c>
      <c r="F11626" s="4" t="s">
        <v>85</v>
      </c>
      <c r="G11626">
        <v>11994.61</v>
      </c>
      <c r="H11626" s="4" t="s">
        <v>27</v>
      </c>
      <c r="I11626" s="4" t="s">
        <v>18</v>
      </c>
      <c r="J11626" s="4" t="s">
        <v>139</v>
      </c>
      <c r="K11626">
        <v>56022.73</v>
      </c>
      <c r="L11626">
        <v>252550.79</v>
      </c>
      <c r="M11626" s="4" t="s">
        <v>43</v>
      </c>
      <c r="N11626" s="4" t="s">
        <v>20297</v>
      </c>
    </row>
    <row r="11627" spans="1:14" x14ac:dyDescent="0.35">
      <c r="A11627" s="4" t="s">
        <v>11908</v>
      </c>
      <c r="B11627" s="5">
        <v>44991</v>
      </c>
      <c r="C11627" s="4" t="s">
        <v>94</v>
      </c>
      <c r="D11627" s="4" t="s">
        <v>16</v>
      </c>
      <c r="E11627" s="4" t="s">
        <v>128</v>
      </c>
      <c r="F11627" s="4" t="s">
        <v>18</v>
      </c>
      <c r="G11627">
        <v>14306.02</v>
      </c>
      <c r="H11627" s="4" t="s">
        <v>19</v>
      </c>
      <c r="I11627" s="4" t="s">
        <v>34</v>
      </c>
      <c r="J11627" s="4" t="s">
        <v>21</v>
      </c>
      <c r="K11627">
        <v>39108.379999999997</v>
      </c>
      <c r="L11627">
        <v>222726.37</v>
      </c>
      <c r="M11627" s="4" t="s">
        <v>29</v>
      </c>
      <c r="N11627" s="4" t="s">
        <v>20295</v>
      </c>
    </row>
    <row r="11628" spans="1:14" x14ac:dyDescent="0.35">
      <c r="A11628" s="4" t="s">
        <v>11909</v>
      </c>
      <c r="B11628" s="5">
        <v>45149</v>
      </c>
      <c r="C11628" s="4" t="s">
        <v>412</v>
      </c>
      <c r="D11628" s="4" t="s">
        <v>62</v>
      </c>
      <c r="E11628" s="4" t="s">
        <v>78</v>
      </c>
      <c r="F11628" s="4" t="s">
        <v>64</v>
      </c>
      <c r="G11628">
        <v>81805.42</v>
      </c>
      <c r="H11628" s="4" t="s">
        <v>19</v>
      </c>
      <c r="I11628" s="4" t="s">
        <v>49</v>
      </c>
      <c r="J11628" s="4" t="s">
        <v>42</v>
      </c>
      <c r="K11628">
        <v>55048.09</v>
      </c>
      <c r="L11628">
        <v>193048.18</v>
      </c>
      <c r="M11628" s="4" t="s">
        <v>134</v>
      </c>
      <c r="N11628" s="4" t="s">
        <v>20304</v>
      </c>
    </row>
    <row r="11629" spans="1:14" x14ac:dyDescent="0.35">
      <c r="A11629" s="4" t="s">
        <v>11910</v>
      </c>
      <c r="B11629" s="5">
        <v>45062</v>
      </c>
      <c r="C11629" s="4" t="s">
        <v>197</v>
      </c>
      <c r="D11629" s="4" t="s">
        <v>62</v>
      </c>
      <c r="E11629" s="4" t="s">
        <v>82</v>
      </c>
      <c r="F11629" s="4" t="s">
        <v>64</v>
      </c>
      <c r="G11629">
        <v>22448.02</v>
      </c>
      <c r="H11629" s="4" t="s">
        <v>27</v>
      </c>
      <c r="I11629" s="4" t="s">
        <v>20</v>
      </c>
      <c r="J11629" s="4" t="s">
        <v>35</v>
      </c>
      <c r="K11629">
        <v>65800.649999999994</v>
      </c>
      <c r="L11629">
        <v>49324.62</v>
      </c>
      <c r="M11629" s="4" t="s">
        <v>102</v>
      </c>
      <c r="N11629" s="4" t="s">
        <v>102</v>
      </c>
    </row>
    <row r="11630" spans="1:14" x14ac:dyDescent="0.35">
      <c r="A11630" s="4" t="s">
        <v>11911</v>
      </c>
      <c r="B11630" s="5">
        <v>45240</v>
      </c>
      <c r="C11630" s="4" t="s">
        <v>439</v>
      </c>
      <c r="D11630" s="4" t="s">
        <v>16</v>
      </c>
      <c r="E11630" s="4" t="s">
        <v>52</v>
      </c>
      <c r="F11630" s="4" t="s">
        <v>18</v>
      </c>
      <c r="G11630">
        <v>8140.81</v>
      </c>
      <c r="H11630" s="4" t="s">
        <v>27</v>
      </c>
      <c r="I11630" s="4" t="s">
        <v>34</v>
      </c>
      <c r="J11630" s="4" t="s">
        <v>98</v>
      </c>
      <c r="K11630">
        <v>36138.269999999997</v>
      </c>
      <c r="L11630">
        <v>318559.02</v>
      </c>
      <c r="M11630" s="4" t="s">
        <v>75</v>
      </c>
      <c r="N11630" s="4" t="s">
        <v>20301</v>
      </c>
    </row>
    <row r="11631" spans="1:14" x14ac:dyDescent="0.35">
      <c r="A11631" s="4" t="s">
        <v>11912</v>
      </c>
      <c r="B11631" s="5">
        <v>45063</v>
      </c>
      <c r="C11631" s="4" t="s">
        <v>133</v>
      </c>
      <c r="D11631" s="4" t="s">
        <v>39</v>
      </c>
      <c r="E11631" s="4" t="s">
        <v>210</v>
      </c>
      <c r="F11631" s="4" t="s">
        <v>168</v>
      </c>
      <c r="G11631">
        <v>13813.66</v>
      </c>
      <c r="H11631" s="4" t="s">
        <v>95</v>
      </c>
      <c r="I11631" s="4" t="s">
        <v>49</v>
      </c>
      <c r="J11631" s="4" t="s">
        <v>98</v>
      </c>
      <c r="K11631">
        <v>56254.01</v>
      </c>
      <c r="L11631">
        <v>160530.12</v>
      </c>
      <c r="M11631" s="4" t="s">
        <v>102</v>
      </c>
      <c r="N11631" s="4" t="s">
        <v>102</v>
      </c>
    </row>
    <row r="11632" spans="1:14" x14ac:dyDescent="0.35">
      <c r="A11632" s="4" t="s">
        <v>11913</v>
      </c>
      <c r="B11632" s="5">
        <v>45116</v>
      </c>
      <c r="C11632" s="4" t="s">
        <v>249</v>
      </c>
      <c r="D11632" s="4" t="s">
        <v>16</v>
      </c>
      <c r="E11632" s="4" t="s">
        <v>150</v>
      </c>
      <c r="F11632" s="4" t="s">
        <v>33</v>
      </c>
      <c r="G11632">
        <v>450.93</v>
      </c>
      <c r="H11632" s="4" t="s">
        <v>27</v>
      </c>
      <c r="I11632" s="4" t="s">
        <v>49</v>
      </c>
      <c r="J11632" s="4" t="s">
        <v>79</v>
      </c>
      <c r="K11632">
        <v>66166.259999999995</v>
      </c>
      <c r="L11632">
        <v>113301.08</v>
      </c>
      <c r="M11632" s="4" t="s">
        <v>36</v>
      </c>
      <c r="N11632" s="4" t="s">
        <v>20296</v>
      </c>
    </row>
    <row r="11633" spans="1:14" x14ac:dyDescent="0.35">
      <c r="A11633" s="4" t="s">
        <v>11914</v>
      </c>
      <c r="B11633" s="5">
        <v>45150</v>
      </c>
      <c r="C11633" s="4" t="s">
        <v>145</v>
      </c>
      <c r="D11633" s="4" t="s">
        <v>16</v>
      </c>
      <c r="E11633" s="4" t="s">
        <v>58</v>
      </c>
      <c r="F11633" s="4" t="s">
        <v>107</v>
      </c>
      <c r="G11633">
        <v>5769.86</v>
      </c>
      <c r="H11633" s="4" t="s">
        <v>48</v>
      </c>
      <c r="I11633" s="4" t="s">
        <v>18</v>
      </c>
      <c r="J11633" s="4" t="s">
        <v>79</v>
      </c>
      <c r="K11633">
        <v>68478.75</v>
      </c>
      <c r="L11633">
        <v>-16341.19</v>
      </c>
      <c r="M11633" s="4" t="s">
        <v>134</v>
      </c>
      <c r="N11633" s="4" t="s">
        <v>20304</v>
      </c>
    </row>
    <row r="11634" spans="1:14" x14ac:dyDescent="0.35">
      <c r="A11634" s="4" t="s">
        <v>11915</v>
      </c>
      <c r="B11634" s="5">
        <v>45206</v>
      </c>
      <c r="C11634" s="4" t="s">
        <v>145</v>
      </c>
      <c r="D11634" s="4" t="s">
        <v>39</v>
      </c>
      <c r="E11634" s="4" t="s">
        <v>334</v>
      </c>
      <c r="F11634" s="4" t="s">
        <v>41</v>
      </c>
      <c r="G11634">
        <v>22335.1</v>
      </c>
      <c r="H11634" s="4" t="s">
        <v>19</v>
      </c>
      <c r="I11634" s="4" t="s">
        <v>18</v>
      </c>
      <c r="J11634" s="4" t="s">
        <v>28</v>
      </c>
      <c r="K11634">
        <v>68478.75</v>
      </c>
      <c r="L11634">
        <v>-38676.29</v>
      </c>
      <c r="M11634" s="4" t="s">
        <v>83</v>
      </c>
      <c r="N11634" s="4" t="s">
        <v>20302</v>
      </c>
    </row>
    <row r="11635" spans="1:14" x14ac:dyDescent="0.35">
      <c r="A11635" s="4" t="s">
        <v>11916</v>
      </c>
      <c r="B11635" s="5">
        <v>45258</v>
      </c>
      <c r="C11635" s="4" t="s">
        <v>567</v>
      </c>
      <c r="D11635" s="4" t="s">
        <v>16</v>
      </c>
      <c r="E11635" s="4" t="s">
        <v>46</v>
      </c>
      <c r="F11635" s="4" t="s">
        <v>53</v>
      </c>
      <c r="G11635">
        <v>8248.34</v>
      </c>
      <c r="H11635" s="4" t="s">
        <v>86</v>
      </c>
      <c r="I11635" s="4" t="s">
        <v>20</v>
      </c>
      <c r="J11635" s="4" t="s">
        <v>28</v>
      </c>
      <c r="K11635">
        <v>69932.62</v>
      </c>
      <c r="L11635">
        <v>388666.95</v>
      </c>
      <c r="M11635" s="4" t="s">
        <v>75</v>
      </c>
      <c r="N11635" s="4" t="s">
        <v>20301</v>
      </c>
    </row>
    <row r="11636" spans="1:14" x14ac:dyDescent="0.35">
      <c r="A11636" s="4" t="s">
        <v>11917</v>
      </c>
      <c r="B11636" s="5">
        <v>45206</v>
      </c>
      <c r="C11636" s="4" t="s">
        <v>423</v>
      </c>
      <c r="D11636" s="4" t="s">
        <v>16</v>
      </c>
      <c r="E11636" s="4" t="s">
        <v>70</v>
      </c>
      <c r="F11636" s="4" t="s">
        <v>26</v>
      </c>
      <c r="G11636">
        <v>11954</v>
      </c>
      <c r="H11636" s="4" t="s">
        <v>19</v>
      </c>
      <c r="I11636" s="4" t="s">
        <v>18</v>
      </c>
      <c r="J11636" s="4" t="s">
        <v>79</v>
      </c>
      <c r="K11636">
        <v>39373.910000000003</v>
      </c>
      <c r="L11636">
        <v>213511.18</v>
      </c>
      <c r="M11636" s="4" t="s">
        <v>83</v>
      </c>
      <c r="N11636" s="4" t="s">
        <v>20302</v>
      </c>
    </row>
    <row r="11637" spans="1:14" x14ac:dyDescent="0.35">
      <c r="A11637" s="4" t="s">
        <v>11918</v>
      </c>
      <c r="B11637" s="5">
        <v>44968</v>
      </c>
      <c r="C11637" s="4" t="s">
        <v>373</v>
      </c>
      <c r="D11637" s="4" t="s">
        <v>39</v>
      </c>
      <c r="E11637" s="4" t="s">
        <v>334</v>
      </c>
      <c r="F11637" s="4" t="s">
        <v>117</v>
      </c>
      <c r="G11637">
        <v>29631.71</v>
      </c>
      <c r="H11637" s="4" t="s">
        <v>86</v>
      </c>
      <c r="I11637" s="4" t="s">
        <v>20</v>
      </c>
      <c r="J11637" s="4" t="s">
        <v>21</v>
      </c>
      <c r="K11637">
        <v>68643.100000000006</v>
      </c>
      <c r="L11637">
        <v>50523.06</v>
      </c>
      <c r="M11637" s="4" t="s">
        <v>71</v>
      </c>
      <c r="N11637" s="4" t="s">
        <v>20300</v>
      </c>
    </row>
    <row r="11638" spans="1:14" x14ac:dyDescent="0.35">
      <c r="A11638" s="4" t="s">
        <v>11919</v>
      </c>
      <c r="B11638" s="5">
        <v>45055</v>
      </c>
      <c r="C11638" s="4" t="s">
        <v>357</v>
      </c>
      <c r="D11638" s="4" t="s">
        <v>16</v>
      </c>
      <c r="E11638" s="4" t="s">
        <v>52</v>
      </c>
      <c r="F11638" s="4" t="s">
        <v>74</v>
      </c>
      <c r="G11638">
        <v>4825.28</v>
      </c>
      <c r="H11638" s="4" t="s">
        <v>48</v>
      </c>
      <c r="I11638" s="4" t="s">
        <v>49</v>
      </c>
      <c r="J11638" s="4" t="s">
        <v>120</v>
      </c>
      <c r="K11638">
        <v>53596.99</v>
      </c>
      <c r="L11638">
        <v>111295.8</v>
      </c>
      <c r="M11638" s="4" t="s">
        <v>102</v>
      </c>
      <c r="N11638" s="4" t="s">
        <v>102</v>
      </c>
    </row>
    <row r="11639" spans="1:14" x14ac:dyDescent="0.35">
      <c r="A11639" s="4" t="s">
        <v>11920</v>
      </c>
      <c r="B11639" s="5">
        <v>45284</v>
      </c>
      <c r="C11639" s="4" t="s">
        <v>109</v>
      </c>
      <c r="D11639" s="4" t="s">
        <v>62</v>
      </c>
      <c r="E11639" s="4" t="s">
        <v>63</v>
      </c>
      <c r="F11639" s="4" t="s">
        <v>64</v>
      </c>
      <c r="G11639">
        <v>68339.009999999995</v>
      </c>
      <c r="H11639" s="4" t="s">
        <v>48</v>
      </c>
      <c r="I11639" s="4" t="s">
        <v>54</v>
      </c>
      <c r="J11639" s="4" t="s">
        <v>98</v>
      </c>
      <c r="K11639">
        <v>37895.379999999997</v>
      </c>
      <c r="L11639">
        <v>352638.94</v>
      </c>
      <c r="M11639" s="4" t="s">
        <v>87</v>
      </c>
      <c r="N11639" s="4" t="s">
        <v>20303</v>
      </c>
    </row>
    <row r="11640" spans="1:14" x14ac:dyDescent="0.35">
      <c r="A11640" s="4" t="s">
        <v>11921</v>
      </c>
      <c r="B11640" s="5">
        <v>45215</v>
      </c>
      <c r="C11640" s="4" t="s">
        <v>473</v>
      </c>
      <c r="D11640" s="4" t="s">
        <v>62</v>
      </c>
      <c r="E11640" s="4" t="s">
        <v>101</v>
      </c>
      <c r="F11640" s="4" t="s">
        <v>64</v>
      </c>
      <c r="G11640">
        <v>54741.14</v>
      </c>
      <c r="H11640" s="4" t="s">
        <v>19</v>
      </c>
      <c r="I11640" s="4" t="s">
        <v>18</v>
      </c>
      <c r="J11640" s="4" t="s">
        <v>139</v>
      </c>
      <c r="K11640">
        <v>44605.14</v>
      </c>
      <c r="L11640">
        <v>297146.11</v>
      </c>
      <c r="M11640" s="4" t="s">
        <v>83</v>
      </c>
      <c r="N11640" s="4" t="s">
        <v>20302</v>
      </c>
    </row>
    <row r="11641" spans="1:14" x14ac:dyDescent="0.35">
      <c r="A11641" s="4" t="s">
        <v>11922</v>
      </c>
      <c r="B11641" s="5">
        <v>45276</v>
      </c>
      <c r="C11641" s="4" t="s">
        <v>902</v>
      </c>
      <c r="D11641" s="4" t="s">
        <v>16</v>
      </c>
      <c r="E11641" s="4" t="s">
        <v>52</v>
      </c>
      <c r="F11641" s="4" t="s">
        <v>152</v>
      </c>
      <c r="G11641">
        <v>14205.55</v>
      </c>
      <c r="H11641" s="4" t="s">
        <v>27</v>
      </c>
      <c r="I11641" s="4" t="s">
        <v>49</v>
      </c>
      <c r="J11641" s="4" t="s">
        <v>35</v>
      </c>
      <c r="K11641">
        <v>56132.73</v>
      </c>
      <c r="L11641">
        <v>168717.73</v>
      </c>
      <c r="M11641" s="4" t="s">
        <v>87</v>
      </c>
      <c r="N11641" s="4" t="s">
        <v>20303</v>
      </c>
    </row>
    <row r="11642" spans="1:14" x14ac:dyDescent="0.35">
      <c r="A11642" s="4" t="s">
        <v>11923</v>
      </c>
      <c r="B11642" s="5">
        <v>44963</v>
      </c>
      <c r="C11642" s="4" t="s">
        <v>547</v>
      </c>
      <c r="D11642" s="4" t="s">
        <v>16</v>
      </c>
      <c r="E11642" s="4" t="s">
        <v>150</v>
      </c>
      <c r="F11642" s="4" t="s">
        <v>90</v>
      </c>
      <c r="G11642">
        <v>4149.54</v>
      </c>
      <c r="H11642" s="4" t="s">
        <v>48</v>
      </c>
      <c r="I11642" s="4" t="s">
        <v>34</v>
      </c>
      <c r="J11642" s="4" t="s">
        <v>114</v>
      </c>
      <c r="K11642">
        <v>32892.51</v>
      </c>
      <c r="L11642">
        <v>27822.25</v>
      </c>
      <c r="M11642" s="4" t="s">
        <v>71</v>
      </c>
      <c r="N11642" s="4" t="s">
        <v>20300</v>
      </c>
    </row>
    <row r="11643" spans="1:14" x14ac:dyDescent="0.35">
      <c r="A11643" s="4" t="s">
        <v>11924</v>
      </c>
      <c r="B11643" s="5">
        <v>45219</v>
      </c>
      <c r="C11643" s="4" t="s">
        <v>15</v>
      </c>
      <c r="D11643" s="4" t="s">
        <v>16</v>
      </c>
      <c r="E11643" s="4" t="s">
        <v>32</v>
      </c>
      <c r="F11643" s="4" t="s">
        <v>107</v>
      </c>
      <c r="G11643">
        <v>8491.99</v>
      </c>
      <c r="H11643" s="4" t="s">
        <v>95</v>
      </c>
      <c r="I11643" s="4" t="s">
        <v>18</v>
      </c>
      <c r="J11643" s="4" t="s">
        <v>55</v>
      </c>
      <c r="K11643">
        <v>44669.17</v>
      </c>
      <c r="L11643">
        <v>309606.17</v>
      </c>
      <c r="M11643" s="4" t="s">
        <v>83</v>
      </c>
      <c r="N11643" s="4" t="s">
        <v>20302</v>
      </c>
    </row>
    <row r="11644" spans="1:14" x14ac:dyDescent="0.35">
      <c r="A11644" s="4" t="s">
        <v>11925</v>
      </c>
      <c r="B11644" s="5">
        <v>44986</v>
      </c>
      <c r="C11644" s="4" t="s">
        <v>448</v>
      </c>
      <c r="D11644" s="4" t="s">
        <v>16</v>
      </c>
      <c r="E11644" s="4" t="s">
        <v>70</v>
      </c>
      <c r="F11644" s="4" t="s">
        <v>117</v>
      </c>
      <c r="G11644">
        <v>1112.8499999999999</v>
      </c>
      <c r="H11644" s="4" t="s">
        <v>95</v>
      </c>
      <c r="I11644" s="4" t="s">
        <v>34</v>
      </c>
      <c r="J11644" s="4" t="s">
        <v>120</v>
      </c>
      <c r="K11644">
        <v>51413.07</v>
      </c>
      <c r="L11644">
        <v>-5955.84</v>
      </c>
      <c r="M11644" s="4" t="s">
        <v>29</v>
      </c>
      <c r="N11644" s="4" t="s">
        <v>20295</v>
      </c>
    </row>
    <row r="11645" spans="1:14" x14ac:dyDescent="0.35">
      <c r="A11645" s="4" t="s">
        <v>11926</v>
      </c>
      <c r="B11645" s="5">
        <v>44952</v>
      </c>
      <c r="C11645" s="4" t="s">
        <v>362</v>
      </c>
      <c r="D11645" s="4" t="s">
        <v>16</v>
      </c>
      <c r="E11645" s="4" t="s">
        <v>17</v>
      </c>
      <c r="F11645" s="4" t="s">
        <v>47</v>
      </c>
      <c r="G11645">
        <v>8020.16</v>
      </c>
      <c r="H11645" s="4" t="s">
        <v>19</v>
      </c>
      <c r="I11645" s="4" t="s">
        <v>49</v>
      </c>
      <c r="J11645" s="4" t="s">
        <v>114</v>
      </c>
      <c r="K11645">
        <v>65381.26</v>
      </c>
      <c r="L11645">
        <v>70538.02</v>
      </c>
      <c r="M11645" s="4" t="s">
        <v>43</v>
      </c>
      <c r="N11645" s="4" t="s">
        <v>20297</v>
      </c>
    </row>
    <row r="11646" spans="1:14" x14ac:dyDescent="0.35">
      <c r="A11646" s="4" t="s">
        <v>11927</v>
      </c>
      <c r="B11646" s="5">
        <v>45112</v>
      </c>
      <c r="C11646" s="4" t="s">
        <v>81</v>
      </c>
      <c r="D11646" s="4" t="s">
        <v>16</v>
      </c>
      <c r="E11646" s="4" t="s">
        <v>32</v>
      </c>
      <c r="F11646" s="4" t="s">
        <v>74</v>
      </c>
      <c r="G11646">
        <v>1532.4</v>
      </c>
      <c r="H11646" s="4" t="s">
        <v>48</v>
      </c>
      <c r="I11646" s="4" t="s">
        <v>18</v>
      </c>
      <c r="J11646" s="4" t="s">
        <v>35</v>
      </c>
      <c r="K11646">
        <v>39453.24</v>
      </c>
      <c r="L11646">
        <v>110386.31</v>
      </c>
      <c r="M11646" s="4" t="s">
        <v>36</v>
      </c>
      <c r="N11646" s="4" t="s">
        <v>20296</v>
      </c>
    </row>
    <row r="11647" spans="1:14" x14ac:dyDescent="0.35">
      <c r="A11647" s="4" t="s">
        <v>11928</v>
      </c>
      <c r="B11647" s="5">
        <v>45099</v>
      </c>
      <c r="C11647" s="4" t="s">
        <v>480</v>
      </c>
      <c r="D11647" s="4" t="s">
        <v>16</v>
      </c>
      <c r="E11647" s="4" t="s">
        <v>52</v>
      </c>
      <c r="F11647" s="4" t="s">
        <v>74</v>
      </c>
      <c r="G11647">
        <v>3091.57</v>
      </c>
      <c r="H11647" s="4" t="s">
        <v>19</v>
      </c>
      <c r="I11647" s="4" t="s">
        <v>34</v>
      </c>
      <c r="J11647" s="4" t="s">
        <v>98</v>
      </c>
      <c r="K11647">
        <v>43800.36</v>
      </c>
      <c r="L11647">
        <v>42320.58</v>
      </c>
      <c r="M11647" s="4" t="s">
        <v>22</v>
      </c>
      <c r="N11647" s="4" t="s">
        <v>20294</v>
      </c>
    </row>
    <row r="11648" spans="1:14" x14ac:dyDescent="0.35">
      <c r="A11648" s="4" t="s">
        <v>11929</v>
      </c>
      <c r="B11648" s="5">
        <v>45256</v>
      </c>
      <c r="C11648" s="4" t="s">
        <v>143</v>
      </c>
      <c r="D11648" s="4" t="s">
        <v>16</v>
      </c>
      <c r="E11648" s="4" t="s">
        <v>128</v>
      </c>
      <c r="F11648" s="4" t="s">
        <v>152</v>
      </c>
      <c r="G11648">
        <v>9663.18</v>
      </c>
      <c r="H11648" s="4" t="s">
        <v>86</v>
      </c>
      <c r="I11648" s="4" t="s">
        <v>18</v>
      </c>
      <c r="J11648" s="4" t="s">
        <v>55</v>
      </c>
      <c r="K11648">
        <v>37888.29</v>
      </c>
      <c r="L11648">
        <v>209366.39999999999</v>
      </c>
      <c r="M11648" s="4" t="s">
        <v>75</v>
      </c>
      <c r="N11648" s="4" t="s">
        <v>20301</v>
      </c>
    </row>
    <row r="11649" spans="1:14" x14ac:dyDescent="0.35">
      <c r="A11649" s="4" t="s">
        <v>11930</v>
      </c>
      <c r="B11649" s="5">
        <v>45291</v>
      </c>
      <c r="C11649" s="4" t="s">
        <v>464</v>
      </c>
      <c r="D11649" s="4" t="s">
        <v>16</v>
      </c>
      <c r="E11649" s="4" t="s">
        <v>25</v>
      </c>
      <c r="F11649" s="4" t="s">
        <v>18</v>
      </c>
      <c r="G11649">
        <v>9037.23</v>
      </c>
      <c r="H11649" s="4" t="s">
        <v>86</v>
      </c>
      <c r="I11649" s="4" t="s">
        <v>54</v>
      </c>
      <c r="J11649" s="4" t="s">
        <v>98</v>
      </c>
      <c r="K11649">
        <v>30435.48</v>
      </c>
      <c r="L11649">
        <v>226100.23</v>
      </c>
      <c r="M11649" s="4" t="s">
        <v>87</v>
      </c>
      <c r="N11649" s="4" t="s">
        <v>20303</v>
      </c>
    </row>
    <row r="11650" spans="1:14" x14ac:dyDescent="0.35">
      <c r="A11650" s="4" t="s">
        <v>11931</v>
      </c>
      <c r="B11650" s="5">
        <v>45290</v>
      </c>
      <c r="C11650" s="4" t="s">
        <v>646</v>
      </c>
      <c r="D11650" s="4" t="s">
        <v>62</v>
      </c>
      <c r="E11650" s="4" t="s">
        <v>123</v>
      </c>
      <c r="F11650" s="4" t="s">
        <v>64</v>
      </c>
      <c r="G11650">
        <v>28839.77</v>
      </c>
      <c r="H11650" s="4" t="s">
        <v>86</v>
      </c>
      <c r="I11650" s="4" t="s">
        <v>54</v>
      </c>
      <c r="J11650" s="4" t="s">
        <v>55</v>
      </c>
      <c r="K11650">
        <v>60510.57</v>
      </c>
      <c r="L11650">
        <v>83490.78</v>
      </c>
      <c r="M11650" s="4" t="s">
        <v>87</v>
      </c>
      <c r="N11650" s="4" t="s">
        <v>20303</v>
      </c>
    </row>
    <row r="11651" spans="1:14" x14ac:dyDescent="0.35">
      <c r="A11651" s="4" t="s">
        <v>11932</v>
      </c>
      <c r="B11651" s="5">
        <v>45147</v>
      </c>
      <c r="C11651" s="4" t="s">
        <v>391</v>
      </c>
      <c r="D11651" s="4" t="s">
        <v>62</v>
      </c>
      <c r="E11651" s="4" t="s">
        <v>123</v>
      </c>
      <c r="F11651" s="4" t="s">
        <v>64</v>
      </c>
      <c r="G11651">
        <v>51896.09</v>
      </c>
      <c r="H11651" s="4" t="s">
        <v>48</v>
      </c>
      <c r="I11651" s="4" t="s">
        <v>18</v>
      </c>
      <c r="J11651" s="4" t="s">
        <v>79</v>
      </c>
      <c r="K11651">
        <v>44473.81</v>
      </c>
      <c r="L11651">
        <v>301736.94</v>
      </c>
      <c r="M11651" s="4" t="s">
        <v>134</v>
      </c>
      <c r="N11651" s="4" t="s">
        <v>20304</v>
      </c>
    </row>
    <row r="11652" spans="1:14" x14ac:dyDescent="0.35">
      <c r="A11652" s="4" t="s">
        <v>11933</v>
      </c>
      <c r="B11652" s="5">
        <v>44957</v>
      </c>
      <c r="C11652" s="4" t="s">
        <v>617</v>
      </c>
      <c r="D11652" s="4" t="s">
        <v>16</v>
      </c>
      <c r="E11652" s="4" t="s">
        <v>58</v>
      </c>
      <c r="F11652" s="4" t="s">
        <v>113</v>
      </c>
      <c r="G11652">
        <v>2901.19</v>
      </c>
      <c r="H11652" s="4" t="s">
        <v>95</v>
      </c>
      <c r="I11652" s="4" t="s">
        <v>20</v>
      </c>
      <c r="J11652" s="4" t="s">
        <v>98</v>
      </c>
      <c r="K11652">
        <v>45333.27</v>
      </c>
      <c r="L11652">
        <v>-30853.52</v>
      </c>
      <c r="M11652" s="4" t="s">
        <v>43</v>
      </c>
      <c r="N11652" s="4" t="s">
        <v>20297</v>
      </c>
    </row>
    <row r="11653" spans="1:14" x14ac:dyDescent="0.35">
      <c r="A11653" s="4" t="s">
        <v>11934</v>
      </c>
      <c r="B11653" s="5">
        <v>45171</v>
      </c>
      <c r="C11653" s="4" t="s">
        <v>724</v>
      </c>
      <c r="D11653" s="4" t="s">
        <v>16</v>
      </c>
      <c r="E11653" s="4" t="s">
        <v>32</v>
      </c>
      <c r="F11653" s="4" t="s">
        <v>168</v>
      </c>
      <c r="G11653">
        <v>2114.3000000000002</v>
      </c>
      <c r="H11653" s="4" t="s">
        <v>48</v>
      </c>
      <c r="I11653" s="4" t="s">
        <v>54</v>
      </c>
      <c r="J11653" s="4" t="s">
        <v>79</v>
      </c>
      <c r="K11653">
        <v>52801.43</v>
      </c>
      <c r="L11653">
        <v>96656</v>
      </c>
      <c r="M11653" s="4" t="s">
        <v>59</v>
      </c>
      <c r="N11653" s="4" t="s">
        <v>20298</v>
      </c>
    </row>
    <row r="11654" spans="1:14" x14ac:dyDescent="0.35">
      <c r="A11654" s="4" t="s">
        <v>11935</v>
      </c>
      <c r="B11654" s="5">
        <v>45080</v>
      </c>
      <c r="C11654" s="4" t="s">
        <v>902</v>
      </c>
      <c r="D11654" s="4" t="s">
        <v>16</v>
      </c>
      <c r="E11654" s="4" t="s">
        <v>46</v>
      </c>
      <c r="F11654" s="4" t="s">
        <v>117</v>
      </c>
      <c r="G11654">
        <v>9836.57</v>
      </c>
      <c r="H11654" s="4" t="s">
        <v>48</v>
      </c>
      <c r="I11654" s="4" t="s">
        <v>49</v>
      </c>
      <c r="J11654" s="4" t="s">
        <v>28</v>
      </c>
      <c r="K11654">
        <v>56132.73</v>
      </c>
      <c r="L11654">
        <v>158881.16</v>
      </c>
      <c r="M11654" s="4" t="s">
        <v>22</v>
      </c>
      <c r="N11654" s="4" t="s">
        <v>20294</v>
      </c>
    </row>
    <row r="11655" spans="1:14" x14ac:dyDescent="0.35">
      <c r="A11655" s="4" t="s">
        <v>11936</v>
      </c>
      <c r="B11655" s="5">
        <v>44930</v>
      </c>
      <c r="C11655" s="4" t="s">
        <v>281</v>
      </c>
      <c r="D11655" s="4" t="s">
        <v>39</v>
      </c>
      <c r="E11655" s="4" t="s">
        <v>210</v>
      </c>
      <c r="F11655" s="4" t="s">
        <v>107</v>
      </c>
      <c r="G11655">
        <v>23386.26</v>
      </c>
      <c r="H11655" s="4" t="s">
        <v>95</v>
      </c>
      <c r="I11655" s="4" t="s">
        <v>20</v>
      </c>
      <c r="J11655" s="4" t="s">
        <v>120</v>
      </c>
      <c r="K11655">
        <v>47525.279999999999</v>
      </c>
      <c r="L11655">
        <v>318686.15999999997</v>
      </c>
      <c r="M11655" s="4" t="s">
        <v>43</v>
      </c>
      <c r="N11655" s="4" t="s">
        <v>20297</v>
      </c>
    </row>
    <row r="11656" spans="1:14" x14ac:dyDescent="0.35">
      <c r="A11656" s="4" t="s">
        <v>11937</v>
      </c>
      <c r="B11656" s="5">
        <v>44975</v>
      </c>
      <c r="C11656" s="4" t="s">
        <v>271</v>
      </c>
      <c r="D11656" s="4" t="s">
        <v>16</v>
      </c>
      <c r="E11656" s="4" t="s">
        <v>17</v>
      </c>
      <c r="F11656" s="4" t="s">
        <v>117</v>
      </c>
      <c r="G11656">
        <v>10619.45</v>
      </c>
      <c r="H11656" s="4" t="s">
        <v>86</v>
      </c>
      <c r="I11656" s="4" t="s">
        <v>18</v>
      </c>
      <c r="J11656" s="4" t="s">
        <v>21</v>
      </c>
      <c r="K11656">
        <v>68247.240000000005</v>
      </c>
      <c r="L11656">
        <v>303873.37</v>
      </c>
      <c r="M11656" s="4" t="s">
        <v>71</v>
      </c>
      <c r="N11656" s="4" t="s">
        <v>20300</v>
      </c>
    </row>
    <row r="11657" spans="1:14" x14ac:dyDescent="0.35">
      <c r="A11657" s="4" t="s">
        <v>11938</v>
      </c>
      <c r="B11657" s="5">
        <v>45206</v>
      </c>
      <c r="C11657" s="4" t="s">
        <v>57</v>
      </c>
      <c r="D11657" s="4" t="s">
        <v>16</v>
      </c>
      <c r="E11657" s="4" t="s">
        <v>128</v>
      </c>
      <c r="F11657" s="4" t="s">
        <v>152</v>
      </c>
      <c r="G11657">
        <v>1280.94</v>
      </c>
      <c r="H11657" s="4" t="s">
        <v>27</v>
      </c>
      <c r="I11657" s="4" t="s">
        <v>18</v>
      </c>
      <c r="J11657" s="4" t="s">
        <v>98</v>
      </c>
      <c r="K11657">
        <v>49292.57</v>
      </c>
      <c r="L11657">
        <v>340486.53</v>
      </c>
      <c r="M11657" s="4" t="s">
        <v>83</v>
      </c>
      <c r="N11657" s="4" t="s">
        <v>20302</v>
      </c>
    </row>
    <row r="11658" spans="1:14" x14ac:dyDescent="0.35">
      <c r="A11658" s="4" t="s">
        <v>11939</v>
      </c>
      <c r="B11658" s="5">
        <v>45227</v>
      </c>
      <c r="C11658" s="4" t="s">
        <v>258</v>
      </c>
      <c r="D11658" s="4" t="s">
        <v>16</v>
      </c>
      <c r="E11658" s="4" t="s">
        <v>17</v>
      </c>
      <c r="F11658" s="4" t="s">
        <v>26</v>
      </c>
      <c r="G11658">
        <v>1465.24</v>
      </c>
      <c r="H11658" s="4" t="s">
        <v>95</v>
      </c>
      <c r="I11658" s="4" t="s">
        <v>34</v>
      </c>
      <c r="J11658" s="4" t="s">
        <v>55</v>
      </c>
      <c r="K11658">
        <v>49145.1</v>
      </c>
      <c r="L11658">
        <v>122407.08</v>
      </c>
      <c r="M11658" s="4" t="s">
        <v>83</v>
      </c>
      <c r="N11658" s="4" t="s">
        <v>20302</v>
      </c>
    </row>
    <row r="11659" spans="1:14" x14ac:dyDescent="0.35">
      <c r="A11659" s="4" t="s">
        <v>11940</v>
      </c>
      <c r="B11659" s="5">
        <v>45139</v>
      </c>
      <c r="C11659" s="4" t="s">
        <v>405</v>
      </c>
      <c r="D11659" s="4" t="s">
        <v>16</v>
      </c>
      <c r="E11659" s="4" t="s">
        <v>58</v>
      </c>
      <c r="F11659" s="4" t="s">
        <v>26</v>
      </c>
      <c r="G11659">
        <v>10487.39</v>
      </c>
      <c r="H11659" s="4" t="s">
        <v>86</v>
      </c>
      <c r="I11659" s="4" t="s">
        <v>54</v>
      </c>
      <c r="J11659" s="4" t="s">
        <v>120</v>
      </c>
      <c r="K11659">
        <v>56076.49</v>
      </c>
      <c r="L11659">
        <v>188208.42</v>
      </c>
      <c r="M11659" s="4" t="s">
        <v>134</v>
      </c>
      <c r="N11659" s="4" t="s">
        <v>20304</v>
      </c>
    </row>
    <row r="11660" spans="1:14" x14ac:dyDescent="0.35">
      <c r="A11660" s="4" t="s">
        <v>11941</v>
      </c>
      <c r="B11660" s="5">
        <v>45265</v>
      </c>
      <c r="C11660" s="4" t="s">
        <v>31</v>
      </c>
      <c r="D11660" s="4" t="s">
        <v>62</v>
      </c>
      <c r="E11660" s="4" t="s">
        <v>123</v>
      </c>
      <c r="F11660" s="4" t="s">
        <v>64</v>
      </c>
      <c r="G11660">
        <v>28593.49</v>
      </c>
      <c r="H11660" s="4" t="s">
        <v>86</v>
      </c>
      <c r="I11660" s="4" t="s">
        <v>34</v>
      </c>
      <c r="J11660" s="4" t="s">
        <v>139</v>
      </c>
      <c r="K11660">
        <v>53767.91</v>
      </c>
      <c r="L11660">
        <v>579656.42000000004</v>
      </c>
      <c r="M11660" s="4" t="s">
        <v>87</v>
      </c>
      <c r="N11660" s="4" t="s">
        <v>20303</v>
      </c>
    </row>
    <row r="11661" spans="1:14" x14ac:dyDescent="0.35">
      <c r="A11661" s="4" t="s">
        <v>11942</v>
      </c>
      <c r="B11661" s="5">
        <v>45147</v>
      </c>
      <c r="C11661" s="4" t="s">
        <v>748</v>
      </c>
      <c r="D11661" s="4" t="s">
        <v>16</v>
      </c>
      <c r="E11661" s="4" t="s">
        <v>25</v>
      </c>
      <c r="F11661" s="4" t="s">
        <v>33</v>
      </c>
      <c r="G11661">
        <v>7763.38</v>
      </c>
      <c r="H11661" s="4" t="s">
        <v>48</v>
      </c>
      <c r="I11661" s="4" t="s">
        <v>34</v>
      </c>
      <c r="J11661" s="4" t="s">
        <v>35</v>
      </c>
      <c r="K11661">
        <v>35108.83</v>
      </c>
      <c r="L11661">
        <v>275598.67</v>
      </c>
      <c r="M11661" s="4" t="s">
        <v>134</v>
      </c>
      <c r="N11661" s="4" t="s">
        <v>20304</v>
      </c>
    </row>
    <row r="11662" spans="1:14" x14ac:dyDescent="0.35">
      <c r="A11662" s="4" t="s">
        <v>11943</v>
      </c>
      <c r="B11662" s="5">
        <v>45116</v>
      </c>
      <c r="C11662" s="4" t="s">
        <v>97</v>
      </c>
      <c r="D11662" s="4" t="s">
        <v>16</v>
      </c>
      <c r="E11662" s="4" t="s">
        <v>46</v>
      </c>
      <c r="F11662" s="4" t="s">
        <v>74</v>
      </c>
      <c r="G11662">
        <v>11935.16</v>
      </c>
      <c r="H11662" s="4" t="s">
        <v>27</v>
      </c>
      <c r="I11662" s="4" t="s">
        <v>20</v>
      </c>
      <c r="J11662" s="4" t="s">
        <v>114</v>
      </c>
      <c r="K11662">
        <v>38178.42</v>
      </c>
      <c r="L11662">
        <v>112710</v>
      </c>
      <c r="M11662" s="4" t="s">
        <v>36</v>
      </c>
      <c r="N11662" s="4" t="s">
        <v>20296</v>
      </c>
    </row>
    <row r="11663" spans="1:14" x14ac:dyDescent="0.35">
      <c r="A11663" s="4" t="s">
        <v>11944</v>
      </c>
      <c r="B11663" s="5">
        <v>45263</v>
      </c>
      <c r="C11663" s="4" t="s">
        <v>352</v>
      </c>
      <c r="D11663" s="4" t="s">
        <v>62</v>
      </c>
      <c r="E11663" s="4" t="s">
        <v>78</v>
      </c>
      <c r="F11663" s="4" t="s">
        <v>64</v>
      </c>
      <c r="G11663">
        <v>61898.41</v>
      </c>
      <c r="H11663" s="4" t="s">
        <v>19</v>
      </c>
      <c r="I11663" s="4" t="s">
        <v>20</v>
      </c>
      <c r="J11663" s="4" t="s">
        <v>42</v>
      </c>
      <c r="K11663">
        <v>66607.56</v>
      </c>
      <c r="L11663">
        <v>209190.2</v>
      </c>
      <c r="M11663" s="4" t="s">
        <v>87</v>
      </c>
      <c r="N11663" s="4" t="s">
        <v>20303</v>
      </c>
    </row>
    <row r="11664" spans="1:14" x14ac:dyDescent="0.35">
      <c r="A11664" s="4" t="s">
        <v>11945</v>
      </c>
      <c r="B11664" s="5">
        <v>45120</v>
      </c>
      <c r="C11664" s="4" t="s">
        <v>1169</v>
      </c>
      <c r="D11664" s="4" t="s">
        <v>16</v>
      </c>
      <c r="E11664" s="4" t="s">
        <v>46</v>
      </c>
      <c r="F11664" s="4" t="s">
        <v>26</v>
      </c>
      <c r="G11664">
        <v>10985.46</v>
      </c>
      <c r="H11664" s="4" t="s">
        <v>95</v>
      </c>
      <c r="I11664" s="4" t="s">
        <v>54</v>
      </c>
      <c r="J11664" s="4" t="s">
        <v>120</v>
      </c>
      <c r="K11664">
        <v>32670.12</v>
      </c>
      <c r="L11664">
        <v>167073.04999999999</v>
      </c>
      <c r="M11664" s="4" t="s">
        <v>36</v>
      </c>
      <c r="N11664" s="4" t="s">
        <v>20296</v>
      </c>
    </row>
    <row r="11665" spans="1:14" x14ac:dyDescent="0.35">
      <c r="A11665" s="4" t="s">
        <v>11946</v>
      </c>
      <c r="B11665" s="5">
        <v>45211</v>
      </c>
      <c r="C11665" s="4" t="s">
        <v>565</v>
      </c>
      <c r="D11665" s="4" t="s">
        <v>16</v>
      </c>
      <c r="E11665" s="4" t="s">
        <v>46</v>
      </c>
      <c r="F11665" s="4" t="s">
        <v>113</v>
      </c>
      <c r="G11665">
        <v>1983.19</v>
      </c>
      <c r="H11665" s="4" t="s">
        <v>27</v>
      </c>
      <c r="I11665" s="4" t="s">
        <v>54</v>
      </c>
      <c r="J11665" s="4" t="s">
        <v>120</v>
      </c>
      <c r="K11665">
        <v>58551.47</v>
      </c>
      <c r="L11665">
        <v>146018.63</v>
      </c>
      <c r="M11665" s="4" t="s">
        <v>83</v>
      </c>
      <c r="N11665" s="4" t="s">
        <v>20302</v>
      </c>
    </row>
    <row r="11666" spans="1:14" x14ac:dyDescent="0.35">
      <c r="A11666" s="4" t="s">
        <v>11947</v>
      </c>
      <c r="B11666" s="5">
        <v>45187</v>
      </c>
      <c r="C11666" s="4" t="s">
        <v>61</v>
      </c>
      <c r="D11666" s="4" t="s">
        <v>16</v>
      </c>
      <c r="E11666" s="4" t="s">
        <v>25</v>
      </c>
      <c r="F11666" s="4" t="s">
        <v>26</v>
      </c>
      <c r="G11666">
        <v>9637.4599999999991</v>
      </c>
      <c r="H11666" s="4" t="s">
        <v>95</v>
      </c>
      <c r="I11666" s="4" t="s">
        <v>34</v>
      </c>
      <c r="J11666" s="4" t="s">
        <v>79</v>
      </c>
      <c r="K11666">
        <v>46164.44</v>
      </c>
      <c r="L11666">
        <v>121837.91</v>
      </c>
      <c r="M11666" s="4" t="s">
        <v>59</v>
      </c>
      <c r="N11666" s="4" t="s">
        <v>20298</v>
      </c>
    </row>
    <row r="11667" spans="1:14" x14ac:dyDescent="0.35">
      <c r="A11667" s="4" t="s">
        <v>11948</v>
      </c>
      <c r="B11667" s="5">
        <v>45191</v>
      </c>
      <c r="C11667" s="4" t="s">
        <v>480</v>
      </c>
      <c r="D11667" s="4" t="s">
        <v>16</v>
      </c>
      <c r="E11667" s="4" t="s">
        <v>52</v>
      </c>
      <c r="F11667" s="4" t="s">
        <v>53</v>
      </c>
      <c r="G11667">
        <v>10411.549999999999</v>
      </c>
      <c r="H11667" s="4" t="s">
        <v>48</v>
      </c>
      <c r="I11667" s="4" t="s">
        <v>49</v>
      </c>
      <c r="J11667" s="4" t="s">
        <v>35</v>
      </c>
      <c r="K11667">
        <v>35894.559999999998</v>
      </c>
      <c r="L11667">
        <v>315894.58</v>
      </c>
      <c r="M11667" s="4" t="s">
        <v>59</v>
      </c>
      <c r="N11667" s="4" t="s">
        <v>20298</v>
      </c>
    </row>
    <row r="11668" spans="1:14" x14ac:dyDescent="0.35">
      <c r="A11668" s="4" t="s">
        <v>11949</v>
      </c>
      <c r="B11668" s="5">
        <v>45183</v>
      </c>
      <c r="C11668" s="4" t="s">
        <v>292</v>
      </c>
      <c r="D11668" s="4" t="s">
        <v>16</v>
      </c>
      <c r="E11668" s="4" t="s">
        <v>46</v>
      </c>
      <c r="F11668" s="4" t="s">
        <v>117</v>
      </c>
      <c r="G11668">
        <v>5473.19</v>
      </c>
      <c r="H11668" s="4" t="s">
        <v>19</v>
      </c>
      <c r="I11668" s="4" t="s">
        <v>54</v>
      </c>
      <c r="J11668" s="4" t="s">
        <v>79</v>
      </c>
      <c r="K11668">
        <v>33512.32</v>
      </c>
      <c r="L11668">
        <v>350963.98</v>
      </c>
      <c r="M11668" s="4" t="s">
        <v>59</v>
      </c>
      <c r="N11668" s="4" t="s">
        <v>20298</v>
      </c>
    </row>
    <row r="11669" spans="1:14" x14ac:dyDescent="0.35">
      <c r="A11669" s="4" t="s">
        <v>11950</v>
      </c>
      <c r="B11669" s="5">
        <v>45190</v>
      </c>
      <c r="C11669" s="4" t="s">
        <v>292</v>
      </c>
      <c r="D11669" s="4" t="s">
        <v>16</v>
      </c>
      <c r="E11669" s="4" t="s">
        <v>150</v>
      </c>
      <c r="F11669" s="4" t="s">
        <v>90</v>
      </c>
      <c r="G11669">
        <v>2958.41</v>
      </c>
      <c r="H11669" s="4" t="s">
        <v>95</v>
      </c>
      <c r="I11669" s="4" t="s">
        <v>18</v>
      </c>
      <c r="J11669" s="4" t="s">
        <v>139</v>
      </c>
      <c r="K11669">
        <v>52644.959999999999</v>
      </c>
      <c r="L11669">
        <v>15518.83</v>
      </c>
      <c r="M11669" s="4" t="s">
        <v>59</v>
      </c>
      <c r="N11669" s="4" t="s">
        <v>20298</v>
      </c>
    </row>
    <row r="11670" spans="1:14" x14ac:dyDescent="0.35">
      <c r="A11670" s="4" t="s">
        <v>11951</v>
      </c>
      <c r="B11670" s="5">
        <v>45225</v>
      </c>
      <c r="C11670" s="4" t="s">
        <v>459</v>
      </c>
      <c r="D11670" s="4" t="s">
        <v>16</v>
      </c>
      <c r="E11670" s="4" t="s">
        <v>46</v>
      </c>
      <c r="F11670" s="4" t="s">
        <v>85</v>
      </c>
      <c r="G11670">
        <v>4865.67</v>
      </c>
      <c r="H11670" s="4" t="s">
        <v>19</v>
      </c>
      <c r="I11670" s="4" t="s">
        <v>49</v>
      </c>
      <c r="J11670" s="4" t="s">
        <v>120</v>
      </c>
      <c r="K11670">
        <v>68977.66</v>
      </c>
      <c r="L11670">
        <v>376250.68</v>
      </c>
      <c r="M11670" s="4" t="s">
        <v>83</v>
      </c>
      <c r="N11670" s="4" t="s">
        <v>20302</v>
      </c>
    </row>
    <row r="11671" spans="1:14" x14ac:dyDescent="0.35">
      <c r="A11671" s="4" t="s">
        <v>11952</v>
      </c>
      <c r="B11671" s="5">
        <v>45244</v>
      </c>
      <c r="C11671" s="4" t="s">
        <v>380</v>
      </c>
      <c r="D11671" s="4" t="s">
        <v>16</v>
      </c>
      <c r="E11671" s="4" t="s">
        <v>32</v>
      </c>
      <c r="F11671" s="4" t="s">
        <v>168</v>
      </c>
      <c r="G11671">
        <v>3240.79</v>
      </c>
      <c r="H11671" s="4" t="s">
        <v>48</v>
      </c>
      <c r="I11671" s="4" t="s">
        <v>34</v>
      </c>
      <c r="J11671" s="4" t="s">
        <v>55</v>
      </c>
      <c r="K11671">
        <v>38131.31</v>
      </c>
      <c r="L11671">
        <v>152976.79999999999</v>
      </c>
      <c r="M11671" s="4" t="s">
        <v>75</v>
      </c>
      <c r="N11671" s="4" t="s">
        <v>20301</v>
      </c>
    </row>
    <row r="11672" spans="1:14" x14ac:dyDescent="0.35">
      <c r="A11672" s="4" t="s">
        <v>11953</v>
      </c>
      <c r="B11672" s="5">
        <v>45063</v>
      </c>
      <c r="C11672" s="4" t="s">
        <v>437</v>
      </c>
      <c r="D11672" s="4" t="s">
        <v>16</v>
      </c>
      <c r="E11672" s="4" t="s">
        <v>17</v>
      </c>
      <c r="F11672" s="4" t="s">
        <v>168</v>
      </c>
      <c r="G11672">
        <v>10475.66</v>
      </c>
      <c r="H11672" s="4" t="s">
        <v>19</v>
      </c>
      <c r="I11672" s="4" t="s">
        <v>18</v>
      </c>
      <c r="J11672" s="4" t="s">
        <v>28</v>
      </c>
      <c r="K11672">
        <v>52595.12</v>
      </c>
      <c r="L11672">
        <v>274109.81</v>
      </c>
      <c r="M11672" s="4" t="s">
        <v>102</v>
      </c>
      <c r="N11672" s="4" t="s">
        <v>102</v>
      </c>
    </row>
    <row r="11673" spans="1:14" x14ac:dyDescent="0.35">
      <c r="A11673" s="4" t="s">
        <v>11954</v>
      </c>
      <c r="B11673" s="5">
        <v>45179</v>
      </c>
      <c r="C11673" s="4" t="s">
        <v>724</v>
      </c>
      <c r="D11673" s="4" t="s">
        <v>16</v>
      </c>
      <c r="E11673" s="4" t="s">
        <v>128</v>
      </c>
      <c r="F11673" s="4" t="s">
        <v>85</v>
      </c>
      <c r="G11673">
        <v>1735.29</v>
      </c>
      <c r="H11673" s="4" t="s">
        <v>95</v>
      </c>
      <c r="I11673" s="4" t="s">
        <v>34</v>
      </c>
      <c r="J11673" s="4" t="s">
        <v>42</v>
      </c>
      <c r="K11673">
        <v>53194.2</v>
      </c>
      <c r="L11673">
        <v>485869.43</v>
      </c>
      <c r="M11673" s="4" t="s">
        <v>59</v>
      </c>
      <c r="N11673" s="4" t="s">
        <v>20298</v>
      </c>
    </row>
    <row r="11674" spans="1:14" x14ac:dyDescent="0.35">
      <c r="A11674" s="4" t="s">
        <v>11955</v>
      </c>
      <c r="B11674" s="5">
        <v>45071</v>
      </c>
      <c r="C11674" s="4" t="s">
        <v>332</v>
      </c>
      <c r="D11674" s="4" t="s">
        <v>16</v>
      </c>
      <c r="E11674" s="4" t="s">
        <v>17</v>
      </c>
      <c r="F11674" s="4" t="s">
        <v>33</v>
      </c>
      <c r="G11674">
        <v>9020.92</v>
      </c>
      <c r="H11674" s="4" t="s">
        <v>86</v>
      </c>
      <c r="I11674" s="4" t="s">
        <v>49</v>
      </c>
      <c r="J11674" s="4" t="s">
        <v>114</v>
      </c>
      <c r="K11674">
        <v>40721.93</v>
      </c>
      <c r="L11674">
        <v>267666.28999999998</v>
      </c>
      <c r="M11674" s="4" t="s">
        <v>102</v>
      </c>
      <c r="N11674" s="4" t="s">
        <v>102</v>
      </c>
    </row>
    <row r="11675" spans="1:14" x14ac:dyDescent="0.35">
      <c r="A11675" s="4" t="s">
        <v>11956</v>
      </c>
      <c r="B11675" s="5">
        <v>44967</v>
      </c>
      <c r="C11675" s="4" t="s">
        <v>332</v>
      </c>
      <c r="D11675" s="4" t="s">
        <v>16</v>
      </c>
      <c r="E11675" s="4" t="s">
        <v>70</v>
      </c>
      <c r="F11675" s="4" t="s">
        <v>107</v>
      </c>
      <c r="G11675">
        <v>11033.14</v>
      </c>
      <c r="H11675" s="4" t="s">
        <v>95</v>
      </c>
      <c r="I11675" s="4" t="s">
        <v>18</v>
      </c>
      <c r="J11675" s="4" t="s">
        <v>79</v>
      </c>
      <c r="K11675">
        <v>34357.49</v>
      </c>
      <c r="L11675">
        <v>202068.12</v>
      </c>
      <c r="M11675" s="4" t="s">
        <v>71</v>
      </c>
      <c r="N11675" s="4" t="s">
        <v>20300</v>
      </c>
    </row>
    <row r="11676" spans="1:14" x14ac:dyDescent="0.35">
      <c r="A11676" s="4" t="s">
        <v>11957</v>
      </c>
      <c r="B11676" s="5">
        <v>45239</v>
      </c>
      <c r="C11676" s="4" t="s">
        <v>188</v>
      </c>
      <c r="D11676" s="4" t="s">
        <v>16</v>
      </c>
      <c r="E11676" s="4" t="s">
        <v>52</v>
      </c>
      <c r="F11676" s="4" t="s">
        <v>117</v>
      </c>
      <c r="G11676">
        <v>13056.16</v>
      </c>
      <c r="H11676" s="4" t="s">
        <v>48</v>
      </c>
      <c r="I11676" s="4" t="s">
        <v>54</v>
      </c>
      <c r="J11676" s="4" t="s">
        <v>120</v>
      </c>
      <c r="K11676">
        <v>64160.4</v>
      </c>
      <c r="L11676">
        <v>-51187.68</v>
      </c>
      <c r="M11676" s="4" t="s">
        <v>75</v>
      </c>
      <c r="N11676" s="4" t="s">
        <v>20301</v>
      </c>
    </row>
    <row r="11677" spans="1:14" x14ac:dyDescent="0.35">
      <c r="A11677" s="4" t="s">
        <v>11958</v>
      </c>
      <c r="B11677" s="5">
        <v>45082</v>
      </c>
      <c r="C11677" s="4" t="s">
        <v>542</v>
      </c>
      <c r="D11677" s="4" t="s">
        <v>16</v>
      </c>
      <c r="E11677" s="4" t="s">
        <v>58</v>
      </c>
      <c r="F11677" s="4" t="s">
        <v>74</v>
      </c>
      <c r="G11677">
        <v>5009.1000000000004</v>
      </c>
      <c r="H11677" s="4" t="s">
        <v>27</v>
      </c>
      <c r="I11677" s="4" t="s">
        <v>18</v>
      </c>
      <c r="J11677" s="4" t="s">
        <v>139</v>
      </c>
      <c r="K11677">
        <v>42480.74</v>
      </c>
      <c r="L11677">
        <v>181589.82</v>
      </c>
      <c r="M11677" s="4" t="s">
        <v>22</v>
      </c>
      <c r="N11677" s="4" t="s">
        <v>20294</v>
      </c>
    </row>
    <row r="11678" spans="1:14" x14ac:dyDescent="0.35">
      <c r="A11678" s="4" t="s">
        <v>11959</v>
      </c>
      <c r="B11678" s="5">
        <v>45198</v>
      </c>
      <c r="C11678" s="4" t="s">
        <v>736</v>
      </c>
      <c r="D11678" s="4" t="s">
        <v>62</v>
      </c>
      <c r="E11678" s="4" t="s">
        <v>123</v>
      </c>
      <c r="F11678" s="4" t="s">
        <v>64</v>
      </c>
      <c r="G11678">
        <v>87402.06</v>
      </c>
      <c r="H11678" s="4" t="s">
        <v>86</v>
      </c>
      <c r="I11678" s="4" t="s">
        <v>54</v>
      </c>
      <c r="J11678" s="4" t="s">
        <v>28</v>
      </c>
      <c r="K11678">
        <v>31433.15</v>
      </c>
      <c r="L11678">
        <v>220296.22</v>
      </c>
      <c r="M11678" s="4" t="s">
        <v>59</v>
      </c>
      <c r="N11678" s="4" t="s">
        <v>20298</v>
      </c>
    </row>
    <row r="11679" spans="1:14" x14ac:dyDescent="0.35">
      <c r="A11679" s="4" t="s">
        <v>11960</v>
      </c>
      <c r="B11679" s="5">
        <v>45058</v>
      </c>
      <c r="C11679" s="4" t="s">
        <v>57</v>
      </c>
      <c r="D11679" s="4" t="s">
        <v>16</v>
      </c>
      <c r="E11679" s="4" t="s">
        <v>32</v>
      </c>
      <c r="F11679" s="4" t="s">
        <v>47</v>
      </c>
      <c r="G11679">
        <v>1419.07</v>
      </c>
      <c r="H11679" s="4" t="s">
        <v>27</v>
      </c>
      <c r="I11679" s="4" t="s">
        <v>54</v>
      </c>
      <c r="J11679" s="4" t="s">
        <v>55</v>
      </c>
      <c r="K11679">
        <v>67544.62</v>
      </c>
      <c r="L11679">
        <v>149345.17000000001</v>
      </c>
      <c r="M11679" s="4" t="s">
        <v>102</v>
      </c>
      <c r="N11679" s="4" t="s">
        <v>102</v>
      </c>
    </row>
    <row r="11680" spans="1:14" x14ac:dyDescent="0.35">
      <c r="A11680" s="4" t="s">
        <v>11961</v>
      </c>
      <c r="B11680" s="5">
        <v>45092</v>
      </c>
      <c r="C11680" s="4" t="s">
        <v>61</v>
      </c>
      <c r="D11680" s="4" t="s">
        <v>16</v>
      </c>
      <c r="E11680" s="4" t="s">
        <v>70</v>
      </c>
      <c r="F11680" s="4" t="s">
        <v>152</v>
      </c>
      <c r="G11680">
        <v>4451.17</v>
      </c>
      <c r="H11680" s="4" t="s">
        <v>86</v>
      </c>
      <c r="I11680" s="4" t="s">
        <v>49</v>
      </c>
      <c r="J11680" s="4" t="s">
        <v>42</v>
      </c>
      <c r="K11680">
        <v>37230.239999999998</v>
      </c>
      <c r="L11680">
        <v>168433.96</v>
      </c>
      <c r="M11680" s="4" t="s">
        <v>22</v>
      </c>
      <c r="N11680" s="4" t="s">
        <v>20294</v>
      </c>
    </row>
    <row r="11681" spans="1:14" x14ac:dyDescent="0.35">
      <c r="A11681" s="4" t="s">
        <v>11962</v>
      </c>
      <c r="B11681" s="5">
        <v>45204</v>
      </c>
      <c r="C11681" s="4" t="s">
        <v>437</v>
      </c>
      <c r="D11681" s="4" t="s">
        <v>39</v>
      </c>
      <c r="E11681" s="4" t="s">
        <v>293</v>
      </c>
      <c r="F11681" s="4" t="s">
        <v>74</v>
      </c>
      <c r="G11681">
        <v>13847.55</v>
      </c>
      <c r="H11681" s="4" t="s">
        <v>19</v>
      </c>
      <c r="I11681" s="4" t="s">
        <v>54</v>
      </c>
      <c r="J11681" s="4" t="s">
        <v>79</v>
      </c>
      <c r="K11681">
        <v>56749.66</v>
      </c>
      <c r="L11681">
        <v>331148.05</v>
      </c>
      <c r="M11681" s="4" t="s">
        <v>83</v>
      </c>
      <c r="N11681" s="4" t="s">
        <v>20302</v>
      </c>
    </row>
    <row r="11682" spans="1:14" x14ac:dyDescent="0.35">
      <c r="A11682" s="4" t="s">
        <v>11963</v>
      </c>
      <c r="B11682" s="5">
        <v>45200</v>
      </c>
      <c r="C11682" s="4" t="s">
        <v>664</v>
      </c>
      <c r="D11682" s="4" t="s">
        <v>16</v>
      </c>
      <c r="E11682" s="4" t="s">
        <v>70</v>
      </c>
      <c r="F11682" s="4" t="s">
        <v>18</v>
      </c>
      <c r="G11682">
        <v>967.91</v>
      </c>
      <c r="H11682" s="4" t="s">
        <v>86</v>
      </c>
      <c r="I11682" s="4" t="s">
        <v>49</v>
      </c>
      <c r="J11682" s="4" t="s">
        <v>35</v>
      </c>
      <c r="K11682">
        <v>66583.539999999994</v>
      </c>
      <c r="L11682">
        <v>-47300.2</v>
      </c>
      <c r="M11682" s="4" t="s">
        <v>83</v>
      </c>
      <c r="N11682" s="4" t="s">
        <v>20302</v>
      </c>
    </row>
    <row r="11683" spans="1:14" x14ac:dyDescent="0.35">
      <c r="A11683" s="4" t="s">
        <v>11964</v>
      </c>
      <c r="B11683" s="5">
        <v>45206</v>
      </c>
      <c r="C11683" s="4" t="s">
        <v>133</v>
      </c>
      <c r="D11683" s="4" t="s">
        <v>16</v>
      </c>
      <c r="E11683" s="4" t="s">
        <v>32</v>
      </c>
      <c r="F11683" s="4" t="s">
        <v>152</v>
      </c>
      <c r="G11683">
        <v>10858.31</v>
      </c>
      <c r="H11683" s="4" t="s">
        <v>48</v>
      </c>
      <c r="I11683" s="4" t="s">
        <v>49</v>
      </c>
      <c r="J11683" s="4" t="s">
        <v>139</v>
      </c>
      <c r="K11683">
        <v>56254.01</v>
      </c>
      <c r="L11683">
        <v>149671.81</v>
      </c>
      <c r="M11683" s="4" t="s">
        <v>83</v>
      </c>
      <c r="N11683" s="4" t="s">
        <v>20302</v>
      </c>
    </row>
    <row r="11684" spans="1:14" x14ac:dyDescent="0.35">
      <c r="A11684" s="4" t="s">
        <v>11965</v>
      </c>
      <c r="B11684" s="5">
        <v>45115</v>
      </c>
      <c r="C11684" s="4" t="s">
        <v>230</v>
      </c>
      <c r="D11684" s="4" t="s">
        <v>62</v>
      </c>
      <c r="E11684" s="4" t="s">
        <v>63</v>
      </c>
      <c r="F11684" s="4" t="s">
        <v>64</v>
      </c>
      <c r="G11684">
        <v>25180.34</v>
      </c>
      <c r="H11684" s="4" t="s">
        <v>19</v>
      </c>
      <c r="I11684" s="4" t="s">
        <v>34</v>
      </c>
      <c r="J11684" s="4" t="s">
        <v>42</v>
      </c>
      <c r="K11684">
        <v>42566.96</v>
      </c>
      <c r="L11684">
        <v>41304.26</v>
      </c>
      <c r="M11684" s="4" t="s">
        <v>36</v>
      </c>
      <c r="N11684" s="4" t="s">
        <v>20296</v>
      </c>
    </row>
    <row r="11685" spans="1:14" x14ac:dyDescent="0.35">
      <c r="A11685" s="4" t="s">
        <v>11966</v>
      </c>
      <c r="B11685" s="5">
        <v>45246</v>
      </c>
      <c r="C11685" s="4" t="s">
        <v>230</v>
      </c>
      <c r="D11685" s="4" t="s">
        <v>16</v>
      </c>
      <c r="E11685" s="4" t="s">
        <v>58</v>
      </c>
      <c r="F11685" s="4" t="s">
        <v>168</v>
      </c>
      <c r="G11685">
        <v>10663.53</v>
      </c>
      <c r="H11685" s="4" t="s">
        <v>27</v>
      </c>
      <c r="I11685" s="4" t="s">
        <v>20</v>
      </c>
      <c r="J11685" s="4" t="s">
        <v>139</v>
      </c>
      <c r="K11685">
        <v>51899.6</v>
      </c>
      <c r="L11685">
        <v>126097.62</v>
      </c>
      <c r="M11685" s="4" t="s">
        <v>75</v>
      </c>
      <c r="N11685" s="4" t="s">
        <v>20301</v>
      </c>
    </row>
    <row r="11686" spans="1:14" x14ac:dyDescent="0.35">
      <c r="A11686" s="4" t="s">
        <v>11967</v>
      </c>
      <c r="B11686" s="5">
        <v>45178</v>
      </c>
      <c r="C11686" s="4" t="s">
        <v>571</v>
      </c>
      <c r="D11686" s="4" t="s">
        <v>62</v>
      </c>
      <c r="E11686" s="4" t="s">
        <v>63</v>
      </c>
      <c r="F11686" s="4" t="s">
        <v>64</v>
      </c>
      <c r="G11686">
        <v>62294.17</v>
      </c>
      <c r="H11686" s="4" t="s">
        <v>86</v>
      </c>
      <c r="I11686" s="4" t="s">
        <v>34</v>
      </c>
      <c r="J11686" s="4" t="s">
        <v>98</v>
      </c>
      <c r="K11686">
        <v>67223.38</v>
      </c>
      <c r="L11686">
        <v>292833.71000000002</v>
      </c>
      <c r="M11686" s="4" t="s">
        <v>59</v>
      </c>
      <c r="N11686" s="4" t="s">
        <v>20298</v>
      </c>
    </row>
    <row r="11687" spans="1:14" x14ac:dyDescent="0.35">
      <c r="A11687" s="4" t="s">
        <v>11968</v>
      </c>
      <c r="B11687" s="5">
        <v>44971</v>
      </c>
      <c r="C11687" s="4" t="s">
        <v>766</v>
      </c>
      <c r="D11687" s="4" t="s">
        <v>16</v>
      </c>
      <c r="E11687" s="4" t="s">
        <v>128</v>
      </c>
      <c r="F11687" s="4" t="s">
        <v>41</v>
      </c>
      <c r="G11687">
        <v>2838.23</v>
      </c>
      <c r="H11687" s="4" t="s">
        <v>86</v>
      </c>
      <c r="I11687" s="4" t="s">
        <v>49</v>
      </c>
      <c r="J11687" s="4" t="s">
        <v>42</v>
      </c>
      <c r="K11687">
        <v>64786.080000000002</v>
      </c>
      <c r="L11687">
        <v>262902.05</v>
      </c>
      <c r="M11687" s="4" t="s">
        <v>71</v>
      </c>
      <c r="N11687" s="4" t="s">
        <v>20300</v>
      </c>
    </row>
    <row r="11688" spans="1:14" x14ac:dyDescent="0.35">
      <c r="A11688" s="4" t="s">
        <v>11969</v>
      </c>
      <c r="B11688" s="5">
        <v>44962</v>
      </c>
      <c r="C11688" s="4" t="s">
        <v>305</v>
      </c>
      <c r="D11688" s="4" t="s">
        <v>16</v>
      </c>
      <c r="E11688" s="4" t="s">
        <v>58</v>
      </c>
      <c r="F11688" s="4" t="s">
        <v>107</v>
      </c>
      <c r="G11688">
        <v>14186.11</v>
      </c>
      <c r="H11688" s="4" t="s">
        <v>27</v>
      </c>
      <c r="I11688" s="4" t="s">
        <v>20</v>
      </c>
      <c r="J11688" s="4" t="s">
        <v>139</v>
      </c>
      <c r="K11688">
        <v>49190.79</v>
      </c>
      <c r="L11688">
        <v>110634.78</v>
      </c>
      <c r="M11688" s="4" t="s">
        <v>71</v>
      </c>
      <c r="N11688" s="4" t="s">
        <v>20300</v>
      </c>
    </row>
    <row r="11689" spans="1:14" x14ac:dyDescent="0.35">
      <c r="A11689" s="4" t="s">
        <v>11970</v>
      </c>
      <c r="B11689" s="5">
        <v>45094</v>
      </c>
      <c r="C11689" s="4" t="s">
        <v>642</v>
      </c>
      <c r="D11689" s="4" t="s">
        <v>39</v>
      </c>
      <c r="E11689" s="4" t="s">
        <v>293</v>
      </c>
      <c r="F11689" s="4" t="s">
        <v>90</v>
      </c>
      <c r="G11689">
        <v>8069.13</v>
      </c>
      <c r="H11689" s="4" t="s">
        <v>86</v>
      </c>
      <c r="I11689" s="4" t="s">
        <v>34</v>
      </c>
      <c r="J11689" s="4" t="s">
        <v>114</v>
      </c>
      <c r="K11689">
        <v>54279.97</v>
      </c>
      <c r="L11689">
        <v>95947.89</v>
      </c>
      <c r="M11689" s="4" t="s">
        <v>22</v>
      </c>
      <c r="N11689" s="4" t="s">
        <v>20294</v>
      </c>
    </row>
    <row r="11690" spans="1:14" x14ac:dyDescent="0.35">
      <c r="A11690" s="4" t="s">
        <v>11971</v>
      </c>
      <c r="B11690" s="5">
        <v>45198</v>
      </c>
      <c r="C11690" s="4" t="s">
        <v>69</v>
      </c>
      <c r="D11690" s="4" t="s">
        <v>16</v>
      </c>
      <c r="E11690" s="4" t="s">
        <v>128</v>
      </c>
      <c r="F11690" s="4" t="s">
        <v>168</v>
      </c>
      <c r="G11690">
        <v>13801.56</v>
      </c>
      <c r="H11690" s="4" t="s">
        <v>86</v>
      </c>
      <c r="I11690" s="4" t="s">
        <v>54</v>
      </c>
      <c r="J11690" s="4" t="s">
        <v>139</v>
      </c>
      <c r="K11690">
        <v>38637.89</v>
      </c>
      <c r="L11690">
        <v>186357.86</v>
      </c>
      <c r="M11690" s="4" t="s">
        <v>59</v>
      </c>
      <c r="N11690" s="4" t="s">
        <v>20298</v>
      </c>
    </row>
    <row r="11691" spans="1:14" x14ac:dyDescent="0.35">
      <c r="A11691" s="4" t="s">
        <v>11972</v>
      </c>
      <c r="B11691" s="5">
        <v>44982</v>
      </c>
      <c r="C11691" s="4" t="s">
        <v>401</v>
      </c>
      <c r="D11691" s="4" t="s">
        <v>16</v>
      </c>
      <c r="E11691" s="4" t="s">
        <v>70</v>
      </c>
      <c r="F11691" s="4" t="s">
        <v>107</v>
      </c>
      <c r="G11691">
        <v>1498.13</v>
      </c>
      <c r="H11691" s="4" t="s">
        <v>19</v>
      </c>
      <c r="I11691" s="4" t="s">
        <v>20</v>
      </c>
      <c r="J11691" s="4" t="s">
        <v>98</v>
      </c>
      <c r="K11691">
        <v>54121.42</v>
      </c>
      <c r="L11691">
        <v>124978.79</v>
      </c>
      <c r="M11691" s="4" t="s">
        <v>71</v>
      </c>
      <c r="N11691" s="4" t="s">
        <v>20300</v>
      </c>
    </row>
    <row r="11692" spans="1:14" x14ac:dyDescent="0.35">
      <c r="A11692" s="4" t="s">
        <v>11973</v>
      </c>
      <c r="B11692" s="5">
        <v>45146</v>
      </c>
      <c r="C11692" s="4" t="s">
        <v>332</v>
      </c>
      <c r="D11692" s="4" t="s">
        <v>16</v>
      </c>
      <c r="E11692" s="4" t="s">
        <v>128</v>
      </c>
      <c r="F11692" s="4" t="s">
        <v>53</v>
      </c>
      <c r="G11692">
        <v>3339.5</v>
      </c>
      <c r="H11692" s="4" t="s">
        <v>48</v>
      </c>
      <c r="I11692" s="4" t="s">
        <v>49</v>
      </c>
      <c r="J11692" s="4" t="s">
        <v>114</v>
      </c>
      <c r="K11692">
        <v>40721.93</v>
      </c>
      <c r="L11692">
        <v>264326.78999999998</v>
      </c>
      <c r="M11692" s="4" t="s">
        <v>134</v>
      </c>
      <c r="N11692" s="4" t="s">
        <v>20304</v>
      </c>
    </row>
    <row r="11693" spans="1:14" x14ac:dyDescent="0.35">
      <c r="A11693" s="4" t="s">
        <v>11974</v>
      </c>
      <c r="B11693" s="5">
        <v>45233</v>
      </c>
      <c r="C11693" s="4" t="s">
        <v>480</v>
      </c>
      <c r="D11693" s="4" t="s">
        <v>39</v>
      </c>
      <c r="E11693" s="4" t="s">
        <v>40</v>
      </c>
      <c r="F11693" s="4" t="s">
        <v>107</v>
      </c>
      <c r="G11693">
        <v>18731.080000000002</v>
      </c>
      <c r="H11693" s="4" t="s">
        <v>27</v>
      </c>
      <c r="I11693" s="4" t="s">
        <v>49</v>
      </c>
      <c r="J11693" s="4" t="s">
        <v>98</v>
      </c>
      <c r="K11693">
        <v>35894.559999999998</v>
      </c>
      <c r="L11693">
        <v>297163.5</v>
      </c>
      <c r="M11693" s="4" t="s">
        <v>75</v>
      </c>
      <c r="N11693" s="4" t="s">
        <v>20301</v>
      </c>
    </row>
    <row r="11694" spans="1:14" x14ac:dyDescent="0.35">
      <c r="A11694" s="4" t="s">
        <v>11975</v>
      </c>
      <c r="B11694" s="5">
        <v>45050</v>
      </c>
      <c r="C11694" s="4" t="s">
        <v>307</v>
      </c>
      <c r="D11694" s="4" t="s">
        <v>16</v>
      </c>
      <c r="E11694" s="4" t="s">
        <v>46</v>
      </c>
      <c r="F11694" s="4" t="s">
        <v>33</v>
      </c>
      <c r="G11694">
        <v>4889.53</v>
      </c>
      <c r="H11694" s="4" t="s">
        <v>48</v>
      </c>
      <c r="I11694" s="4" t="s">
        <v>49</v>
      </c>
      <c r="J11694" s="4" t="s">
        <v>21</v>
      </c>
      <c r="K11694">
        <v>66560.17</v>
      </c>
      <c r="L11694">
        <v>77172.37</v>
      </c>
      <c r="M11694" s="4" t="s">
        <v>102</v>
      </c>
      <c r="N11694" s="4" t="s">
        <v>102</v>
      </c>
    </row>
    <row r="11695" spans="1:14" x14ac:dyDescent="0.35">
      <c r="A11695" s="4" t="s">
        <v>11976</v>
      </c>
      <c r="B11695" s="5">
        <v>45001</v>
      </c>
      <c r="C11695" s="4" t="s">
        <v>664</v>
      </c>
      <c r="D11695" s="4" t="s">
        <v>16</v>
      </c>
      <c r="E11695" s="4" t="s">
        <v>58</v>
      </c>
      <c r="F11695" s="4" t="s">
        <v>26</v>
      </c>
      <c r="G11695">
        <v>7290.89</v>
      </c>
      <c r="H11695" s="4" t="s">
        <v>27</v>
      </c>
      <c r="I11695" s="4" t="s">
        <v>18</v>
      </c>
      <c r="J11695" s="4" t="s">
        <v>98</v>
      </c>
      <c r="K11695">
        <v>38377.75</v>
      </c>
      <c r="L11695">
        <v>94161.06</v>
      </c>
      <c r="M11695" s="4" t="s">
        <v>29</v>
      </c>
      <c r="N11695" s="4" t="s">
        <v>20295</v>
      </c>
    </row>
    <row r="11696" spans="1:14" x14ac:dyDescent="0.35">
      <c r="A11696" s="4" t="s">
        <v>11977</v>
      </c>
      <c r="B11696" s="5">
        <v>45095</v>
      </c>
      <c r="C11696" s="4" t="s">
        <v>856</v>
      </c>
      <c r="D11696" s="4" t="s">
        <v>16</v>
      </c>
      <c r="E11696" s="4" t="s">
        <v>70</v>
      </c>
      <c r="F11696" s="4" t="s">
        <v>53</v>
      </c>
      <c r="G11696">
        <v>2696.58</v>
      </c>
      <c r="H11696" s="4" t="s">
        <v>19</v>
      </c>
      <c r="I11696" s="4" t="s">
        <v>54</v>
      </c>
      <c r="J11696" s="4" t="s">
        <v>21</v>
      </c>
      <c r="K11696">
        <v>35083.4</v>
      </c>
      <c r="L11696">
        <v>184744.05</v>
      </c>
      <c r="M11696" s="4" t="s">
        <v>22</v>
      </c>
      <c r="N11696" s="4" t="s">
        <v>20294</v>
      </c>
    </row>
    <row r="11697" spans="1:14" x14ac:dyDescent="0.35">
      <c r="A11697" s="4" t="s">
        <v>11978</v>
      </c>
      <c r="B11697" s="5">
        <v>45210</v>
      </c>
      <c r="C11697" s="4" t="s">
        <v>435</v>
      </c>
      <c r="D11697" s="4" t="s">
        <v>16</v>
      </c>
      <c r="E11697" s="4" t="s">
        <v>46</v>
      </c>
      <c r="F11697" s="4" t="s">
        <v>18</v>
      </c>
      <c r="G11697">
        <v>12491.91</v>
      </c>
      <c r="H11697" s="4" t="s">
        <v>27</v>
      </c>
      <c r="I11697" s="4" t="s">
        <v>34</v>
      </c>
      <c r="J11697" s="4" t="s">
        <v>139</v>
      </c>
      <c r="K11697">
        <v>43696.79</v>
      </c>
      <c r="L11697">
        <v>296772.21000000002</v>
      </c>
      <c r="M11697" s="4" t="s">
        <v>83</v>
      </c>
      <c r="N11697" s="4" t="s">
        <v>20302</v>
      </c>
    </row>
    <row r="11698" spans="1:14" x14ac:dyDescent="0.35">
      <c r="A11698" s="4" t="s">
        <v>11979</v>
      </c>
      <c r="B11698" s="5">
        <v>45215</v>
      </c>
      <c r="C11698" s="4" t="s">
        <v>234</v>
      </c>
      <c r="D11698" s="4" t="s">
        <v>16</v>
      </c>
      <c r="E11698" s="4" t="s">
        <v>70</v>
      </c>
      <c r="F11698" s="4" t="s">
        <v>107</v>
      </c>
      <c r="G11698">
        <v>6493.68</v>
      </c>
      <c r="H11698" s="4" t="s">
        <v>19</v>
      </c>
      <c r="I11698" s="4" t="s">
        <v>18</v>
      </c>
      <c r="J11698" s="4" t="s">
        <v>55</v>
      </c>
      <c r="K11698">
        <v>34178.68</v>
      </c>
      <c r="L11698">
        <v>-9171.8799999999992</v>
      </c>
      <c r="M11698" s="4" t="s">
        <v>83</v>
      </c>
      <c r="N11698" s="4" t="s">
        <v>20302</v>
      </c>
    </row>
    <row r="11699" spans="1:14" x14ac:dyDescent="0.35">
      <c r="A11699" s="4" t="s">
        <v>11980</v>
      </c>
      <c r="B11699" s="5">
        <v>45256</v>
      </c>
      <c r="C11699" s="4" t="s">
        <v>67</v>
      </c>
      <c r="D11699" s="4" t="s">
        <v>16</v>
      </c>
      <c r="E11699" s="4" t="s">
        <v>52</v>
      </c>
      <c r="F11699" s="4" t="s">
        <v>90</v>
      </c>
      <c r="G11699">
        <v>14021.27</v>
      </c>
      <c r="H11699" s="4" t="s">
        <v>95</v>
      </c>
      <c r="I11699" s="4" t="s">
        <v>49</v>
      </c>
      <c r="J11699" s="4" t="s">
        <v>28</v>
      </c>
      <c r="K11699">
        <v>56124.14</v>
      </c>
      <c r="L11699">
        <v>197533.58</v>
      </c>
      <c r="M11699" s="4" t="s">
        <v>75</v>
      </c>
      <c r="N11699" s="4" t="s">
        <v>20301</v>
      </c>
    </row>
    <row r="11700" spans="1:14" x14ac:dyDescent="0.35">
      <c r="A11700" s="4" t="s">
        <v>11981</v>
      </c>
      <c r="B11700" s="5">
        <v>45265</v>
      </c>
      <c r="C11700" s="4" t="s">
        <v>238</v>
      </c>
      <c r="D11700" s="4" t="s">
        <v>62</v>
      </c>
      <c r="E11700" s="4" t="s">
        <v>78</v>
      </c>
      <c r="F11700" s="4" t="s">
        <v>64</v>
      </c>
      <c r="G11700">
        <v>24393.4</v>
      </c>
      <c r="H11700" s="4" t="s">
        <v>95</v>
      </c>
      <c r="I11700" s="4" t="s">
        <v>34</v>
      </c>
      <c r="J11700" s="4" t="s">
        <v>79</v>
      </c>
      <c r="K11700">
        <v>52092.19</v>
      </c>
      <c r="L11700">
        <v>131196.56</v>
      </c>
      <c r="M11700" s="4" t="s">
        <v>87</v>
      </c>
      <c r="N11700" s="4" t="s">
        <v>20303</v>
      </c>
    </row>
    <row r="11701" spans="1:14" x14ac:dyDescent="0.35">
      <c r="A11701" s="4" t="s">
        <v>11982</v>
      </c>
      <c r="B11701" s="5">
        <v>44969</v>
      </c>
      <c r="C11701" s="4" t="s">
        <v>498</v>
      </c>
      <c r="D11701" s="4" t="s">
        <v>16</v>
      </c>
      <c r="E11701" s="4" t="s">
        <v>70</v>
      </c>
      <c r="F11701" s="4" t="s">
        <v>90</v>
      </c>
      <c r="G11701">
        <v>3173.21</v>
      </c>
      <c r="H11701" s="4" t="s">
        <v>48</v>
      </c>
      <c r="I11701" s="4" t="s">
        <v>54</v>
      </c>
      <c r="J11701" s="4" t="s">
        <v>120</v>
      </c>
      <c r="K11701">
        <v>48193.83</v>
      </c>
      <c r="L11701">
        <v>310406.94</v>
      </c>
      <c r="M11701" s="4" t="s">
        <v>71</v>
      </c>
      <c r="N11701" s="4" t="s">
        <v>20300</v>
      </c>
    </row>
    <row r="11702" spans="1:14" x14ac:dyDescent="0.35">
      <c r="A11702" s="4" t="s">
        <v>11983</v>
      </c>
      <c r="B11702" s="5">
        <v>45043</v>
      </c>
      <c r="C11702" s="4" t="s">
        <v>307</v>
      </c>
      <c r="D11702" s="4" t="s">
        <v>16</v>
      </c>
      <c r="E11702" s="4" t="s">
        <v>150</v>
      </c>
      <c r="F11702" s="4" t="s">
        <v>33</v>
      </c>
      <c r="G11702">
        <v>12423.19</v>
      </c>
      <c r="H11702" s="4" t="s">
        <v>27</v>
      </c>
      <c r="I11702" s="4" t="s">
        <v>34</v>
      </c>
      <c r="J11702" s="4" t="s">
        <v>35</v>
      </c>
      <c r="K11702">
        <v>65223.96</v>
      </c>
      <c r="L11702">
        <v>211772.51</v>
      </c>
      <c r="M11702" s="4" t="s">
        <v>65</v>
      </c>
      <c r="N11702" s="4" t="s">
        <v>20299</v>
      </c>
    </row>
    <row r="11703" spans="1:14" x14ac:dyDescent="0.35">
      <c r="A11703" s="4" t="s">
        <v>11984</v>
      </c>
      <c r="B11703" s="5">
        <v>45102</v>
      </c>
      <c r="C11703" s="4" t="s">
        <v>661</v>
      </c>
      <c r="D11703" s="4" t="s">
        <v>16</v>
      </c>
      <c r="E11703" s="4" t="s">
        <v>58</v>
      </c>
      <c r="F11703" s="4" t="s">
        <v>117</v>
      </c>
      <c r="G11703">
        <v>12383.53</v>
      </c>
      <c r="H11703" s="4" t="s">
        <v>86</v>
      </c>
      <c r="I11703" s="4" t="s">
        <v>20</v>
      </c>
      <c r="J11703" s="4" t="s">
        <v>55</v>
      </c>
      <c r="K11703">
        <v>42118.58</v>
      </c>
      <c r="L11703">
        <v>215407.73</v>
      </c>
      <c r="M11703" s="4" t="s">
        <v>22</v>
      </c>
      <c r="N11703" s="4" t="s">
        <v>20294</v>
      </c>
    </row>
    <row r="11704" spans="1:14" x14ac:dyDescent="0.35">
      <c r="A11704" s="4" t="s">
        <v>11985</v>
      </c>
      <c r="B11704" s="5">
        <v>45082</v>
      </c>
      <c r="C11704" s="4" t="s">
        <v>519</v>
      </c>
      <c r="D11704" s="4" t="s">
        <v>16</v>
      </c>
      <c r="E11704" s="4" t="s">
        <v>52</v>
      </c>
      <c r="F11704" s="4" t="s">
        <v>33</v>
      </c>
      <c r="G11704">
        <v>977.93</v>
      </c>
      <c r="H11704" s="4" t="s">
        <v>95</v>
      </c>
      <c r="I11704" s="4" t="s">
        <v>18</v>
      </c>
      <c r="J11704" s="4" t="s">
        <v>114</v>
      </c>
      <c r="K11704">
        <v>36362.53</v>
      </c>
      <c r="L11704">
        <v>128544.35</v>
      </c>
      <c r="M11704" s="4" t="s">
        <v>22</v>
      </c>
      <c r="N11704" s="4" t="s">
        <v>20294</v>
      </c>
    </row>
    <row r="11705" spans="1:14" x14ac:dyDescent="0.35">
      <c r="A11705" s="4" t="s">
        <v>11986</v>
      </c>
      <c r="B11705" s="5">
        <v>45268</v>
      </c>
      <c r="C11705" s="4" t="s">
        <v>378</v>
      </c>
      <c r="D11705" s="4" t="s">
        <v>16</v>
      </c>
      <c r="E11705" s="4" t="s">
        <v>17</v>
      </c>
      <c r="F11705" s="4" t="s">
        <v>129</v>
      </c>
      <c r="G11705">
        <v>8276.42</v>
      </c>
      <c r="H11705" s="4" t="s">
        <v>48</v>
      </c>
      <c r="I11705" s="4" t="s">
        <v>20</v>
      </c>
      <c r="J11705" s="4" t="s">
        <v>79</v>
      </c>
      <c r="K11705">
        <v>62530.41</v>
      </c>
      <c r="L11705">
        <v>120693.29</v>
      </c>
      <c r="M11705" s="4" t="s">
        <v>87</v>
      </c>
      <c r="N11705" s="4" t="s">
        <v>20303</v>
      </c>
    </row>
    <row r="11706" spans="1:14" x14ac:dyDescent="0.35">
      <c r="A11706" s="4" t="s">
        <v>11987</v>
      </c>
      <c r="B11706" s="5">
        <v>45158</v>
      </c>
      <c r="C11706" s="4" t="s">
        <v>790</v>
      </c>
      <c r="D11706" s="4" t="s">
        <v>62</v>
      </c>
      <c r="E11706" s="4" t="s">
        <v>82</v>
      </c>
      <c r="F11706" s="4" t="s">
        <v>64</v>
      </c>
      <c r="G11706">
        <v>74632.850000000006</v>
      </c>
      <c r="H11706" s="4" t="s">
        <v>27</v>
      </c>
      <c r="I11706" s="4" t="s">
        <v>18</v>
      </c>
      <c r="J11706" s="4" t="s">
        <v>55</v>
      </c>
      <c r="K11706">
        <v>63812.13</v>
      </c>
      <c r="L11706">
        <v>357246.27</v>
      </c>
      <c r="M11706" s="4" t="s">
        <v>134</v>
      </c>
      <c r="N11706" s="4" t="s">
        <v>20304</v>
      </c>
    </row>
    <row r="11707" spans="1:14" x14ac:dyDescent="0.35">
      <c r="A11707" s="4" t="s">
        <v>11988</v>
      </c>
      <c r="B11707" s="5">
        <v>45097</v>
      </c>
      <c r="C11707" s="4" t="s">
        <v>565</v>
      </c>
      <c r="D11707" s="4" t="s">
        <v>62</v>
      </c>
      <c r="E11707" s="4" t="s">
        <v>101</v>
      </c>
      <c r="F11707" s="4" t="s">
        <v>64</v>
      </c>
      <c r="G11707">
        <v>77498.210000000006</v>
      </c>
      <c r="H11707" s="4" t="s">
        <v>27</v>
      </c>
      <c r="I11707" s="4" t="s">
        <v>54</v>
      </c>
      <c r="J11707" s="4" t="s">
        <v>55</v>
      </c>
      <c r="K11707">
        <v>58551.47</v>
      </c>
      <c r="L11707">
        <v>223516.84</v>
      </c>
      <c r="M11707" s="4" t="s">
        <v>22</v>
      </c>
      <c r="N11707" s="4" t="s">
        <v>20294</v>
      </c>
    </row>
    <row r="11708" spans="1:14" x14ac:dyDescent="0.35">
      <c r="A11708" s="4" t="s">
        <v>11989</v>
      </c>
      <c r="B11708" s="5">
        <v>45124</v>
      </c>
      <c r="C11708" s="4" t="s">
        <v>405</v>
      </c>
      <c r="D11708" s="4" t="s">
        <v>16</v>
      </c>
      <c r="E11708" s="4" t="s">
        <v>32</v>
      </c>
      <c r="F11708" s="4" t="s">
        <v>47</v>
      </c>
      <c r="G11708">
        <v>2959.58</v>
      </c>
      <c r="H11708" s="4" t="s">
        <v>95</v>
      </c>
      <c r="I11708" s="4" t="s">
        <v>54</v>
      </c>
      <c r="J11708" s="4" t="s">
        <v>28</v>
      </c>
      <c r="K11708">
        <v>56076.49</v>
      </c>
      <c r="L11708">
        <v>185248.84</v>
      </c>
      <c r="M11708" s="4" t="s">
        <v>36</v>
      </c>
      <c r="N11708" s="4" t="s">
        <v>20296</v>
      </c>
    </row>
    <row r="11709" spans="1:14" x14ac:dyDescent="0.35">
      <c r="A11709" s="4" t="s">
        <v>11990</v>
      </c>
      <c r="B11709" s="5">
        <v>44991</v>
      </c>
      <c r="C11709" s="4" t="s">
        <v>203</v>
      </c>
      <c r="D11709" s="4" t="s">
        <v>16</v>
      </c>
      <c r="E11709" s="4" t="s">
        <v>58</v>
      </c>
      <c r="F11709" s="4" t="s">
        <v>107</v>
      </c>
      <c r="G11709">
        <v>12283.6</v>
      </c>
      <c r="H11709" s="4" t="s">
        <v>19</v>
      </c>
      <c r="I11709" s="4" t="s">
        <v>49</v>
      </c>
      <c r="J11709" s="4" t="s">
        <v>42</v>
      </c>
      <c r="K11709">
        <v>49050.01</v>
      </c>
      <c r="L11709">
        <v>236484.27</v>
      </c>
      <c r="M11709" s="4" t="s">
        <v>29</v>
      </c>
      <c r="N11709" s="4" t="s">
        <v>20295</v>
      </c>
    </row>
    <row r="11710" spans="1:14" x14ac:dyDescent="0.35">
      <c r="A11710" s="4" t="s">
        <v>11991</v>
      </c>
      <c r="B11710" s="5">
        <v>45276</v>
      </c>
      <c r="C11710" s="4" t="s">
        <v>696</v>
      </c>
      <c r="D11710" s="4" t="s">
        <v>16</v>
      </c>
      <c r="E11710" s="4" t="s">
        <v>58</v>
      </c>
      <c r="F11710" s="4" t="s">
        <v>152</v>
      </c>
      <c r="G11710">
        <v>1989.13</v>
      </c>
      <c r="H11710" s="4" t="s">
        <v>86</v>
      </c>
      <c r="I11710" s="4" t="s">
        <v>20</v>
      </c>
      <c r="J11710" s="4" t="s">
        <v>28</v>
      </c>
      <c r="K11710">
        <v>64736.52</v>
      </c>
      <c r="L11710">
        <v>126940.78</v>
      </c>
      <c r="M11710" s="4" t="s">
        <v>87</v>
      </c>
      <c r="N11710" s="4" t="s">
        <v>20303</v>
      </c>
    </row>
    <row r="11711" spans="1:14" x14ac:dyDescent="0.35">
      <c r="A11711" s="4" t="s">
        <v>11992</v>
      </c>
      <c r="B11711" s="5">
        <v>45233</v>
      </c>
      <c r="C11711" s="4" t="s">
        <v>260</v>
      </c>
      <c r="D11711" s="4" t="s">
        <v>62</v>
      </c>
      <c r="E11711" s="4" t="s">
        <v>63</v>
      </c>
      <c r="F11711" s="4" t="s">
        <v>64</v>
      </c>
      <c r="G11711">
        <v>72287.960000000006</v>
      </c>
      <c r="H11711" s="4" t="s">
        <v>48</v>
      </c>
      <c r="I11711" s="4" t="s">
        <v>34</v>
      </c>
      <c r="J11711" s="4" t="s">
        <v>98</v>
      </c>
      <c r="K11711">
        <v>33413.879999999997</v>
      </c>
      <c r="L11711">
        <v>78771.13</v>
      </c>
      <c r="M11711" s="4" t="s">
        <v>75</v>
      </c>
      <c r="N11711" s="4" t="s">
        <v>20301</v>
      </c>
    </row>
    <row r="11712" spans="1:14" x14ac:dyDescent="0.35">
      <c r="A11712" s="4" t="s">
        <v>11993</v>
      </c>
      <c r="B11712" s="5">
        <v>45073</v>
      </c>
      <c r="C11712" s="4" t="s">
        <v>332</v>
      </c>
      <c r="D11712" s="4" t="s">
        <v>62</v>
      </c>
      <c r="E11712" s="4" t="s">
        <v>123</v>
      </c>
      <c r="F11712" s="4" t="s">
        <v>64</v>
      </c>
      <c r="G11712">
        <v>53872.23</v>
      </c>
      <c r="H11712" s="4" t="s">
        <v>19</v>
      </c>
      <c r="I11712" s="4" t="s">
        <v>54</v>
      </c>
      <c r="J11712" s="4" t="s">
        <v>139</v>
      </c>
      <c r="K11712">
        <v>36711.449999999997</v>
      </c>
      <c r="L11712">
        <v>144549.21</v>
      </c>
      <c r="M11712" s="4" t="s">
        <v>102</v>
      </c>
      <c r="N11712" s="4" t="s">
        <v>102</v>
      </c>
    </row>
    <row r="11713" spans="1:14" x14ac:dyDescent="0.35">
      <c r="A11713" s="4" t="s">
        <v>11994</v>
      </c>
      <c r="B11713" s="5">
        <v>45110</v>
      </c>
      <c r="C11713" s="4" t="s">
        <v>719</v>
      </c>
      <c r="D11713" s="4" t="s">
        <v>16</v>
      </c>
      <c r="E11713" s="4" t="s">
        <v>70</v>
      </c>
      <c r="F11713" s="4" t="s">
        <v>117</v>
      </c>
      <c r="G11713">
        <v>8126.19</v>
      </c>
      <c r="H11713" s="4" t="s">
        <v>19</v>
      </c>
      <c r="I11713" s="4" t="s">
        <v>34</v>
      </c>
      <c r="J11713" s="4" t="s">
        <v>98</v>
      </c>
      <c r="K11713">
        <v>62991.519999999997</v>
      </c>
      <c r="L11713">
        <v>265009.52</v>
      </c>
      <c r="M11713" s="4" t="s">
        <v>36</v>
      </c>
      <c r="N11713" s="4" t="s">
        <v>20296</v>
      </c>
    </row>
    <row r="11714" spans="1:14" x14ac:dyDescent="0.35">
      <c r="A11714" s="4" t="s">
        <v>11995</v>
      </c>
      <c r="B11714" s="5">
        <v>44982</v>
      </c>
      <c r="C11714" s="4" t="s">
        <v>309</v>
      </c>
      <c r="D11714" s="4" t="s">
        <v>16</v>
      </c>
      <c r="E11714" s="4" t="s">
        <v>128</v>
      </c>
      <c r="F11714" s="4" t="s">
        <v>53</v>
      </c>
      <c r="G11714">
        <v>12599.61</v>
      </c>
      <c r="H11714" s="4" t="s">
        <v>19</v>
      </c>
      <c r="I11714" s="4" t="s">
        <v>34</v>
      </c>
      <c r="J11714" s="4" t="s">
        <v>139</v>
      </c>
      <c r="K11714">
        <v>36199.24</v>
      </c>
      <c r="L11714">
        <v>360001.88</v>
      </c>
      <c r="M11714" s="4" t="s">
        <v>71</v>
      </c>
      <c r="N11714" s="4" t="s">
        <v>20300</v>
      </c>
    </row>
    <row r="11715" spans="1:14" x14ac:dyDescent="0.35">
      <c r="A11715" s="4" t="s">
        <v>11996</v>
      </c>
      <c r="B11715" s="5">
        <v>45079</v>
      </c>
      <c r="C11715" s="4" t="s">
        <v>902</v>
      </c>
      <c r="D11715" s="4" t="s">
        <v>16</v>
      </c>
      <c r="E11715" s="4" t="s">
        <v>46</v>
      </c>
      <c r="F11715" s="4" t="s">
        <v>41</v>
      </c>
      <c r="G11715">
        <v>2509.61</v>
      </c>
      <c r="H11715" s="4" t="s">
        <v>19</v>
      </c>
      <c r="I11715" s="4" t="s">
        <v>20</v>
      </c>
      <c r="J11715" s="4" t="s">
        <v>55</v>
      </c>
      <c r="K11715">
        <v>39732.47</v>
      </c>
      <c r="L11715">
        <v>140090.22</v>
      </c>
      <c r="M11715" s="4" t="s">
        <v>22</v>
      </c>
      <c r="N11715" s="4" t="s">
        <v>20294</v>
      </c>
    </row>
    <row r="11716" spans="1:14" x14ac:dyDescent="0.35">
      <c r="A11716" s="4" t="s">
        <v>11997</v>
      </c>
      <c r="B11716" s="5">
        <v>45072</v>
      </c>
      <c r="C11716" s="4" t="s">
        <v>281</v>
      </c>
      <c r="D11716" s="4" t="s">
        <v>39</v>
      </c>
      <c r="E11716" s="4" t="s">
        <v>210</v>
      </c>
      <c r="F11716" s="4" t="s">
        <v>18</v>
      </c>
      <c r="G11716">
        <v>27017</v>
      </c>
      <c r="H11716" s="4" t="s">
        <v>48</v>
      </c>
      <c r="I11716" s="4" t="s">
        <v>49</v>
      </c>
      <c r="J11716" s="4" t="s">
        <v>28</v>
      </c>
      <c r="K11716">
        <v>64848.51</v>
      </c>
      <c r="L11716">
        <v>51491.58</v>
      </c>
      <c r="M11716" s="4" t="s">
        <v>102</v>
      </c>
      <c r="N11716" s="4" t="s">
        <v>102</v>
      </c>
    </row>
    <row r="11717" spans="1:14" x14ac:dyDescent="0.35">
      <c r="A11717" s="4" t="s">
        <v>11998</v>
      </c>
      <c r="B11717" s="5">
        <v>45082</v>
      </c>
      <c r="C11717" s="4" t="s">
        <v>519</v>
      </c>
      <c r="D11717" s="4" t="s">
        <v>16</v>
      </c>
      <c r="E11717" s="4" t="s">
        <v>150</v>
      </c>
      <c r="F11717" s="4" t="s">
        <v>74</v>
      </c>
      <c r="G11717">
        <v>612.27</v>
      </c>
      <c r="H11717" s="4" t="s">
        <v>27</v>
      </c>
      <c r="I11717" s="4" t="s">
        <v>49</v>
      </c>
      <c r="J11717" s="4" t="s">
        <v>28</v>
      </c>
      <c r="K11717">
        <v>33123.39</v>
      </c>
      <c r="L11717">
        <v>38584.47</v>
      </c>
      <c r="M11717" s="4" t="s">
        <v>22</v>
      </c>
      <c r="N11717" s="4" t="s">
        <v>20294</v>
      </c>
    </row>
    <row r="11718" spans="1:14" x14ac:dyDescent="0.35">
      <c r="A11718" s="4" t="s">
        <v>11999</v>
      </c>
      <c r="B11718" s="5">
        <v>44934</v>
      </c>
      <c r="C11718" s="4" t="s">
        <v>418</v>
      </c>
      <c r="D11718" s="4" t="s">
        <v>16</v>
      </c>
      <c r="E11718" s="4" t="s">
        <v>17</v>
      </c>
      <c r="F11718" s="4" t="s">
        <v>47</v>
      </c>
      <c r="G11718">
        <v>11774.94</v>
      </c>
      <c r="H11718" s="4" t="s">
        <v>86</v>
      </c>
      <c r="I11718" s="4" t="s">
        <v>49</v>
      </c>
      <c r="J11718" s="4" t="s">
        <v>120</v>
      </c>
      <c r="K11718">
        <v>52548.74</v>
      </c>
      <c r="L11718">
        <v>190116.92</v>
      </c>
      <c r="M11718" s="4" t="s">
        <v>43</v>
      </c>
      <c r="N11718" s="4" t="s">
        <v>20297</v>
      </c>
    </row>
    <row r="11719" spans="1:14" x14ac:dyDescent="0.35">
      <c r="A11719" s="4" t="s">
        <v>12000</v>
      </c>
      <c r="B11719" s="5">
        <v>45169</v>
      </c>
      <c r="C11719" s="4" t="s">
        <v>790</v>
      </c>
      <c r="D11719" s="4" t="s">
        <v>16</v>
      </c>
      <c r="E11719" s="4" t="s">
        <v>32</v>
      </c>
      <c r="F11719" s="4" t="s">
        <v>41</v>
      </c>
      <c r="G11719">
        <v>1363.55</v>
      </c>
      <c r="H11719" s="4" t="s">
        <v>19</v>
      </c>
      <c r="I11719" s="4" t="s">
        <v>49</v>
      </c>
      <c r="J11719" s="4" t="s">
        <v>28</v>
      </c>
      <c r="K11719">
        <v>40854.89</v>
      </c>
      <c r="L11719">
        <v>177093.96</v>
      </c>
      <c r="M11719" s="4" t="s">
        <v>134</v>
      </c>
      <c r="N11719" s="4" t="s">
        <v>20304</v>
      </c>
    </row>
    <row r="11720" spans="1:14" x14ac:dyDescent="0.35">
      <c r="A11720" s="4" t="s">
        <v>12001</v>
      </c>
      <c r="B11720" s="5">
        <v>45083</v>
      </c>
      <c r="C11720" s="4" t="s">
        <v>31</v>
      </c>
      <c r="D11720" s="4" t="s">
        <v>16</v>
      </c>
      <c r="E11720" s="4" t="s">
        <v>128</v>
      </c>
      <c r="F11720" s="4" t="s">
        <v>113</v>
      </c>
      <c r="G11720">
        <v>9687.98</v>
      </c>
      <c r="H11720" s="4" t="s">
        <v>95</v>
      </c>
      <c r="I11720" s="4" t="s">
        <v>20</v>
      </c>
      <c r="J11720" s="4" t="s">
        <v>120</v>
      </c>
      <c r="K11720">
        <v>60688.61</v>
      </c>
      <c r="L11720">
        <v>-38026.699999999997</v>
      </c>
      <c r="M11720" s="4" t="s">
        <v>22</v>
      </c>
      <c r="N11720" s="4" t="s">
        <v>20294</v>
      </c>
    </row>
    <row r="11721" spans="1:14" x14ac:dyDescent="0.35">
      <c r="A11721" s="4" t="s">
        <v>12002</v>
      </c>
      <c r="B11721" s="5">
        <v>45029</v>
      </c>
      <c r="C11721" s="4" t="s">
        <v>473</v>
      </c>
      <c r="D11721" s="4" t="s">
        <v>16</v>
      </c>
      <c r="E11721" s="4" t="s">
        <v>17</v>
      </c>
      <c r="F11721" s="4" t="s">
        <v>152</v>
      </c>
      <c r="G11721">
        <v>11135.88</v>
      </c>
      <c r="H11721" s="4" t="s">
        <v>86</v>
      </c>
      <c r="I11721" s="4" t="s">
        <v>49</v>
      </c>
      <c r="J11721" s="4" t="s">
        <v>98</v>
      </c>
      <c r="K11721">
        <v>32403.72</v>
      </c>
      <c r="L11721">
        <v>418974.14</v>
      </c>
      <c r="M11721" s="4" t="s">
        <v>65</v>
      </c>
      <c r="N11721" s="4" t="s">
        <v>20299</v>
      </c>
    </row>
    <row r="11722" spans="1:14" x14ac:dyDescent="0.35">
      <c r="A11722" s="4" t="s">
        <v>12003</v>
      </c>
      <c r="B11722" s="5">
        <v>45182</v>
      </c>
      <c r="C11722" s="4" t="s">
        <v>655</v>
      </c>
      <c r="D11722" s="4" t="s">
        <v>16</v>
      </c>
      <c r="E11722" s="4" t="s">
        <v>17</v>
      </c>
      <c r="F11722" s="4" t="s">
        <v>168</v>
      </c>
      <c r="G11722">
        <v>9454.5</v>
      </c>
      <c r="H11722" s="4" t="s">
        <v>86</v>
      </c>
      <c r="I11722" s="4" t="s">
        <v>34</v>
      </c>
      <c r="J11722" s="4" t="s">
        <v>120</v>
      </c>
      <c r="K11722">
        <v>31270.15</v>
      </c>
      <c r="L11722">
        <v>147825.9</v>
      </c>
      <c r="M11722" s="4" t="s">
        <v>59</v>
      </c>
      <c r="N11722" s="4" t="s">
        <v>20298</v>
      </c>
    </row>
    <row r="11723" spans="1:14" x14ac:dyDescent="0.35">
      <c r="A11723" s="4" t="s">
        <v>12004</v>
      </c>
      <c r="B11723" s="5">
        <v>45184</v>
      </c>
      <c r="C11723" s="4" t="s">
        <v>69</v>
      </c>
      <c r="D11723" s="4" t="s">
        <v>16</v>
      </c>
      <c r="E11723" s="4" t="s">
        <v>32</v>
      </c>
      <c r="F11723" s="4" t="s">
        <v>85</v>
      </c>
      <c r="G11723">
        <v>9190.27</v>
      </c>
      <c r="H11723" s="4" t="s">
        <v>27</v>
      </c>
      <c r="I11723" s="4" t="s">
        <v>49</v>
      </c>
      <c r="J11723" s="4" t="s">
        <v>35</v>
      </c>
      <c r="K11723">
        <v>42424.5</v>
      </c>
      <c r="L11723">
        <v>217918.14</v>
      </c>
      <c r="M11723" s="4" t="s">
        <v>59</v>
      </c>
      <c r="N11723" s="4" t="s">
        <v>20298</v>
      </c>
    </row>
    <row r="11724" spans="1:14" x14ac:dyDescent="0.35">
      <c r="A11724" s="4" t="s">
        <v>12005</v>
      </c>
      <c r="B11724" s="5">
        <v>45237</v>
      </c>
      <c r="C11724" s="4" t="s">
        <v>451</v>
      </c>
      <c r="D11724" s="4" t="s">
        <v>39</v>
      </c>
      <c r="E11724" s="4" t="s">
        <v>40</v>
      </c>
      <c r="F11724" s="4" t="s">
        <v>53</v>
      </c>
      <c r="G11724">
        <v>6092.84</v>
      </c>
      <c r="H11724" s="4" t="s">
        <v>19</v>
      </c>
      <c r="I11724" s="4" t="s">
        <v>20</v>
      </c>
      <c r="J11724" s="4" t="s">
        <v>139</v>
      </c>
      <c r="K11724">
        <v>69637.289999999994</v>
      </c>
      <c r="L11724">
        <v>159533.93</v>
      </c>
      <c r="M11724" s="4" t="s">
        <v>75</v>
      </c>
      <c r="N11724" s="4" t="s">
        <v>20301</v>
      </c>
    </row>
    <row r="11725" spans="1:14" x14ac:dyDescent="0.35">
      <c r="A11725" s="4" t="s">
        <v>12006</v>
      </c>
      <c r="B11725" s="5">
        <v>45205</v>
      </c>
      <c r="C11725" s="4" t="s">
        <v>303</v>
      </c>
      <c r="D11725" s="4" t="s">
        <v>16</v>
      </c>
      <c r="E11725" s="4" t="s">
        <v>46</v>
      </c>
      <c r="F11725" s="4" t="s">
        <v>18</v>
      </c>
      <c r="G11725">
        <v>7348.69</v>
      </c>
      <c r="H11725" s="4" t="s">
        <v>86</v>
      </c>
      <c r="I11725" s="4" t="s">
        <v>34</v>
      </c>
      <c r="J11725" s="4" t="s">
        <v>42</v>
      </c>
      <c r="K11725">
        <v>66778.02</v>
      </c>
      <c r="L11725">
        <v>10637.71</v>
      </c>
      <c r="M11725" s="4" t="s">
        <v>83</v>
      </c>
      <c r="N11725" s="4" t="s">
        <v>20302</v>
      </c>
    </row>
    <row r="11726" spans="1:14" x14ac:dyDescent="0.35">
      <c r="A11726" s="4" t="s">
        <v>12007</v>
      </c>
      <c r="B11726" s="5">
        <v>45074</v>
      </c>
      <c r="C11726" s="4" t="s">
        <v>488</v>
      </c>
      <c r="D11726" s="4" t="s">
        <v>16</v>
      </c>
      <c r="E11726" s="4" t="s">
        <v>58</v>
      </c>
      <c r="F11726" s="4" t="s">
        <v>129</v>
      </c>
      <c r="G11726">
        <v>3460.92</v>
      </c>
      <c r="H11726" s="4" t="s">
        <v>95</v>
      </c>
      <c r="I11726" s="4" t="s">
        <v>18</v>
      </c>
      <c r="J11726" s="4" t="s">
        <v>139</v>
      </c>
      <c r="K11726">
        <v>52574.02</v>
      </c>
      <c r="L11726">
        <v>175294.34</v>
      </c>
      <c r="M11726" s="4" t="s">
        <v>102</v>
      </c>
      <c r="N11726" s="4" t="s">
        <v>102</v>
      </c>
    </row>
    <row r="11727" spans="1:14" x14ac:dyDescent="0.35">
      <c r="A11727" s="4" t="s">
        <v>12008</v>
      </c>
      <c r="B11727" s="5">
        <v>45093</v>
      </c>
      <c r="C11727" s="4" t="s">
        <v>382</v>
      </c>
      <c r="D11727" s="4" t="s">
        <v>16</v>
      </c>
      <c r="E11727" s="4" t="s">
        <v>46</v>
      </c>
      <c r="F11727" s="4" t="s">
        <v>117</v>
      </c>
      <c r="G11727">
        <v>4642.17</v>
      </c>
      <c r="H11727" s="4" t="s">
        <v>48</v>
      </c>
      <c r="I11727" s="4" t="s">
        <v>18</v>
      </c>
      <c r="J11727" s="4" t="s">
        <v>42</v>
      </c>
      <c r="K11727">
        <v>46773.32</v>
      </c>
      <c r="L11727">
        <v>144220.24</v>
      </c>
      <c r="M11727" s="4" t="s">
        <v>22</v>
      </c>
      <c r="N11727" s="4" t="s">
        <v>20294</v>
      </c>
    </row>
    <row r="11728" spans="1:14" x14ac:dyDescent="0.35">
      <c r="A11728" s="4" t="s">
        <v>12009</v>
      </c>
      <c r="B11728" s="5">
        <v>44982</v>
      </c>
      <c r="C11728" s="4" t="s">
        <v>437</v>
      </c>
      <c r="D11728" s="4" t="s">
        <v>16</v>
      </c>
      <c r="E11728" s="4" t="s">
        <v>58</v>
      </c>
      <c r="F11728" s="4" t="s">
        <v>53</v>
      </c>
      <c r="G11728">
        <v>13111.89</v>
      </c>
      <c r="H11728" s="4" t="s">
        <v>27</v>
      </c>
      <c r="I11728" s="4" t="s">
        <v>54</v>
      </c>
      <c r="J11728" s="4" t="s">
        <v>98</v>
      </c>
      <c r="K11728">
        <v>56749.66</v>
      </c>
      <c r="L11728">
        <v>318036.15999999997</v>
      </c>
      <c r="M11728" s="4" t="s">
        <v>71</v>
      </c>
      <c r="N11728" s="4" t="s">
        <v>20300</v>
      </c>
    </row>
    <row r="11729" spans="1:14" x14ac:dyDescent="0.35">
      <c r="A11729" s="4" t="s">
        <v>12010</v>
      </c>
      <c r="B11729" s="5">
        <v>45185</v>
      </c>
      <c r="C11729" s="4" t="s">
        <v>106</v>
      </c>
      <c r="D11729" s="4" t="s">
        <v>62</v>
      </c>
      <c r="E11729" s="4" t="s">
        <v>82</v>
      </c>
      <c r="F11729" s="4" t="s">
        <v>64</v>
      </c>
      <c r="G11729">
        <v>46025.5</v>
      </c>
      <c r="H11729" s="4" t="s">
        <v>48</v>
      </c>
      <c r="I11729" s="4" t="s">
        <v>54</v>
      </c>
      <c r="J11729" s="4" t="s">
        <v>120</v>
      </c>
      <c r="K11729">
        <v>64936.37</v>
      </c>
      <c r="L11729">
        <v>316894.95</v>
      </c>
      <c r="M11729" s="4" t="s">
        <v>59</v>
      </c>
      <c r="N11729" s="4" t="s">
        <v>20298</v>
      </c>
    </row>
    <row r="11730" spans="1:14" x14ac:dyDescent="0.35">
      <c r="A11730" s="4" t="s">
        <v>12011</v>
      </c>
      <c r="B11730" s="5">
        <v>44973</v>
      </c>
      <c r="C11730" s="4" t="s">
        <v>516</v>
      </c>
      <c r="D11730" s="4" t="s">
        <v>62</v>
      </c>
      <c r="E11730" s="4" t="s">
        <v>123</v>
      </c>
      <c r="F11730" s="4" t="s">
        <v>64</v>
      </c>
      <c r="G11730">
        <v>96047.41</v>
      </c>
      <c r="H11730" s="4" t="s">
        <v>48</v>
      </c>
      <c r="I11730" s="4" t="s">
        <v>34</v>
      </c>
      <c r="J11730" s="4" t="s">
        <v>114</v>
      </c>
      <c r="K11730">
        <v>65918.11</v>
      </c>
      <c r="L11730">
        <v>279804.84000000003</v>
      </c>
      <c r="M11730" s="4" t="s">
        <v>71</v>
      </c>
      <c r="N11730" s="4" t="s">
        <v>20300</v>
      </c>
    </row>
    <row r="11731" spans="1:14" x14ac:dyDescent="0.35">
      <c r="A11731" s="4" t="s">
        <v>12012</v>
      </c>
      <c r="B11731" s="5">
        <v>45284</v>
      </c>
      <c r="C11731" s="4" t="s">
        <v>519</v>
      </c>
      <c r="D11731" s="4" t="s">
        <v>62</v>
      </c>
      <c r="E11731" s="4" t="s">
        <v>63</v>
      </c>
      <c r="F11731" s="4" t="s">
        <v>64</v>
      </c>
      <c r="G11731">
        <v>81228.37</v>
      </c>
      <c r="H11731" s="4" t="s">
        <v>19</v>
      </c>
      <c r="I11731" s="4" t="s">
        <v>49</v>
      </c>
      <c r="J11731" s="4" t="s">
        <v>55</v>
      </c>
      <c r="K11731">
        <v>33123.39</v>
      </c>
      <c r="L11731">
        <v>119812.84</v>
      </c>
      <c r="M11731" s="4" t="s">
        <v>87</v>
      </c>
      <c r="N11731" s="4" t="s">
        <v>20303</v>
      </c>
    </row>
    <row r="11732" spans="1:14" x14ac:dyDescent="0.35">
      <c r="A11732" s="4" t="s">
        <v>12013</v>
      </c>
      <c r="B11732" s="5">
        <v>44927</v>
      </c>
      <c r="C11732" s="4" t="s">
        <v>427</v>
      </c>
      <c r="D11732" s="4" t="s">
        <v>16</v>
      </c>
      <c r="E11732" s="4" t="s">
        <v>46</v>
      </c>
      <c r="F11732" s="4" t="s">
        <v>107</v>
      </c>
      <c r="G11732">
        <v>282.38</v>
      </c>
      <c r="H11732" s="4" t="s">
        <v>48</v>
      </c>
      <c r="I11732" s="4" t="s">
        <v>34</v>
      </c>
      <c r="J11732" s="4" t="s">
        <v>42</v>
      </c>
      <c r="K11732">
        <v>40094.29</v>
      </c>
      <c r="L11732">
        <v>324799.65999999997</v>
      </c>
      <c r="M11732" s="4" t="s">
        <v>43</v>
      </c>
      <c r="N11732" s="4" t="s">
        <v>20297</v>
      </c>
    </row>
    <row r="11733" spans="1:14" x14ac:dyDescent="0.35">
      <c r="A11733" s="4" t="s">
        <v>12014</v>
      </c>
      <c r="B11733" s="5">
        <v>44943</v>
      </c>
      <c r="C11733" s="4" t="s">
        <v>260</v>
      </c>
      <c r="D11733" s="4" t="s">
        <v>39</v>
      </c>
      <c r="E11733" s="4" t="s">
        <v>162</v>
      </c>
      <c r="F11733" s="4" t="s">
        <v>41</v>
      </c>
      <c r="G11733">
        <v>19447.38</v>
      </c>
      <c r="H11733" s="4" t="s">
        <v>48</v>
      </c>
      <c r="I11733" s="4" t="s">
        <v>20</v>
      </c>
      <c r="J11733" s="4" t="s">
        <v>79</v>
      </c>
      <c r="K11733">
        <v>51899.1</v>
      </c>
      <c r="L11733">
        <v>266613.36</v>
      </c>
      <c r="M11733" s="4" t="s">
        <v>43</v>
      </c>
      <c r="N11733" s="4" t="s">
        <v>20297</v>
      </c>
    </row>
    <row r="11734" spans="1:14" x14ac:dyDescent="0.35">
      <c r="A11734" s="4" t="s">
        <v>12015</v>
      </c>
      <c r="B11734" s="5">
        <v>45155</v>
      </c>
      <c r="C11734" s="4" t="s">
        <v>205</v>
      </c>
      <c r="D11734" s="4" t="s">
        <v>16</v>
      </c>
      <c r="E11734" s="4" t="s">
        <v>128</v>
      </c>
      <c r="F11734" s="4" t="s">
        <v>18</v>
      </c>
      <c r="G11734">
        <v>5775.04</v>
      </c>
      <c r="H11734" s="4" t="s">
        <v>86</v>
      </c>
      <c r="I11734" s="4" t="s">
        <v>54</v>
      </c>
      <c r="J11734" s="4" t="s">
        <v>79</v>
      </c>
      <c r="K11734">
        <v>55444.480000000003</v>
      </c>
      <c r="L11734">
        <v>226169.15</v>
      </c>
      <c r="M11734" s="4" t="s">
        <v>134</v>
      </c>
      <c r="N11734" s="4" t="s">
        <v>20304</v>
      </c>
    </row>
    <row r="11735" spans="1:14" x14ac:dyDescent="0.35">
      <c r="A11735" s="4" t="s">
        <v>12016</v>
      </c>
      <c r="B11735" s="5">
        <v>44994</v>
      </c>
      <c r="C11735" s="4" t="s">
        <v>97</v>
      </c>
      <c r="D11735" s="4" t="s">
        <v>39</v>
      </c>
      <c r="E11735" s="4" t="s">
        <v>162</v>
      </c>
      <c r="F11735" s="4" t="s">
        <v>74</v>
      </c>
      <c r="G11735">
        <v>16623.98</v>
      </c>
      <c r="H11735" s="4" t="s">
        <v>48</v>
      </c>
      <c r="I11735" s="4" t="s">
        <v>49</v>
      </c>
      <c r="J11735" s="4" t="s">
        <v>98</v>
      </c>
      <c r="K11735">
        <v>66988.84</v>
      </c>
      <c r="L11735">
        <v>63548.57</v>
      </c>
      <c r="M11735" s="4" t="s">
        <v>29</v>
      </c>
      <c r="N11735" s="4" t="s">
        <v>20295</v>
      </c>
    </row>
    <row r="11736" spans="1:14" x14ac:dyDescent="0.35">
      <c r="A11736" s="4" t="s">
        <v>12017</v>
      </c>
      <c r="B11736" s="5">
        <v>45198</v>
      </c>
      <c r="C11736" s="4" t="s">
        <v>242</v>
      </c>
      <c r="D11736" s="4" t="s">
        <v>16</v>
      </c>
      <c r="E11736" s="4" t="s">
        <v>58</v>
      </c>
      <c r="F11736" s="4" t="s">
        <v>41</v>
      </c>
      <c r="G11736">
        <v>12408.61</v>
      </c>
      <c r="H11736" s="4" t="s">
        <v>95</v>
      </c>
      <c r="I11736" s="4" t="s">
        <v>34</v>
      </c>
      <c r="J11736" s="4" t="s">
        <v>55</v>
      </c>
      <c r="K11736">
        <v>33353.879999999997</v>
      </c>
      <c r="L11736">
        <v>55976.93</v>
      </c>
      <c r="M11736" s="4" t="s">
        <v>59</v>
      </c>
      <c r="N11736" s="4" t="s">
        <v>20298</v>
      </c>
    </row>
    <row r="11737" spans="1:14" x14ac:dyDescent="0.35">
      <c r="A11737" s="4" t="s">
        <v>12018</v>
      </c>
      <c r="B11737" s="5">
        <v>45203</v>
      </c>
      <c r="C11737" s="4" t="s">
        <v>418</v>
      </c>
      <c r="D11737" s="4" t="s">
        <v>16</v>
      </c>
      <c r="E11737" s="4" t="s">
        <v>32</v>
      </c>
      <c r="F11737" s="4" t="s">
        <v>129</v>
      </c>
      <c r="G11737">
        <v>11809.25</v>
      </c>
      <c r="H11737" s="4" t="s">
        <v>27</v>
      </c>
      <c r="I11737" s="4" t="s">
        <v>20</v>
      </c>
      <c r="J11737" s="4" t="s">
        <v>35</v>
      </c>
      <c r="K11737">
        <v>65136.480000000003</v>
      </c>
      <c r="L11737">
        <v>62021.17</v>
      </c>
      <c r="M11737" s="4" t="s">
        <v>83</v>
      </c>
      <c r="N11737" s="4" t="s">
        <v>20302</v>
      </c>
    </row>
    <row r="11738" spans="1:14" x14ac:dyDescent="0.35">
      <c r="A11738" s="4" t="s">
        <v>12019</v>
      </c>
      <c r="B11738" s="5">
        <v>45291</v>
      </c>
      <c r="C11738" s="4" t="s">
        <v>1021</v>
      </c>
      <c r="D11738" s="4" t="s">
        <v>16</v>
      </c>
      <c r="E11738" s="4" t="s">
        <v>58</v>
      </c>
      <c r="F11738" s="4" t="s">
        <v>107</v>
      </c>
      <c r="G11738">
        <v>12595.65</v>
      </c>
      <c r="H11738" s="4" t="s">
        <v>86</v>
      </c>
      <c r="I11738" s="4" t="s">
        <v>34</v>
      </c>
      <c r="J11738" s="4" t="s">
        <v>139</v>
      </c>
      <c r="K11738">
        <v>68558.899999999994</v>
      </c>
      <c r="L11738">
        <v>50317.25</v>
      </c>
      <c r="M11738" s="4" t="s">
        <v>87</v>
      </c>
      <c r="N11738" s="4" t="s">
        <v>20303</v>
      </c>
    </row>
    <row r="11739" spans="1:14" x14ac:dyDescent="0.35">
      <c r="A11739" s="4" t="s">
        <v>12020</v>
      </c>
      <c r="B11739" s="5">
        <v>45072</v>
      </c>
      <c r="C11739" s="4" t="s">
        <v>498</v>
      </c>
      <c r="D11739" s="4" t="s">
        <v>39</v>
      </c>
      <c r="E11739" s="4" t="s">
        <v>162</v>
      </c>
      <c r="F11739" s="4" t="s">
        <v>152</v>
      </c>
      <c r="G11739">
        <v>20911.66</v>
      </c>
      <c r="H11739" s="4" t="s">
        <v>95</v>
      </c>
      <c r="I11739" s="4" t="s">
        <v>34</v>
      </c>
      <c r="J11739" s="4" t="s">
        <v>114</v>
      </c>
      <c r="K11739">
        <v>37887.410000000003</v>
      </c>
      <c r="L11739">
        <v>41999.03</v>
      </c>
      <c r="M11739" s="4" t="s">
        <v>102</v>
      </c>
      <c r="N11739" s="4" t="s">
        <v>102</v>
      </c>
    </row>
    <row r="11740" spans="1:14" x14ac:dyDescent="0.35">
      <c r="A11740" s="4" t="s">
        <v>12021</v>
      </c>
      <c r="B11740" s="5">
        <v>45215</v>
      </c>
      <c r="C11740" s="4" t="s">
        <v>258</v>
      </c>
      <c r="D11740" s="4" t="s">
        <v>16</v>
      </c>
      <c r="E11740" s="4" t="s">
        <v>70</v>
      </c>
      <c r="F11740" s="4" t="s">
        <v>18</v>
      </c>
      <c r="G11740">
        <v>9555.9</v>
      </c>
      <c r="H11740" s="4" t="s">
        <v>19</v>
      </c>
      <c r="I11740" s="4" t="s">
        <v>18</v>
      </c>
      <c r="J11740" s="4" t="s">
        <v>21</v>
      </c>
      <c r="K11740">
        <v>44608.06</v>
      </c>
      <c r="L11740">
        <v>42245.53</v>
      </c>
      <c r="M11740" s="4" t="s">
        <v>83</v>
      </c>
      <c r="N11740" s="4" t="s">
        <v>20302</v>
      </c>
    </row>
    <row r="11741" spans="1:14" x14ac:dyDescent="0.35">
      <c r="A11741" s="4" t="s">
        <v>12022</v>
      </c>
      <c r="B11741" s="5">
        <v>45085</v>
      </c>
      <c r="C11741" s="4" t="s">
        <v>267</v>
      </c>
      <c r="D11741" s="4" t="s">
        <v>62</v>
      </c>
      <c r="E11741" s="4" t="s">
        <v>78</v>
      </c>
      <c r="F11741" s="4" t="s">
        <v>64</v>
      </c>
      <c r="G11741">
        <v>73635.53</v>
      </c>
      <c r="H11741" s="4" t="s">
        <v>19</v>
      </c>
      <c r="I11741" s="4" t="s">
        <v>54</v>
      </c>
      <c r="J11741" s="4" t="s">
        <v>114</v>
      </c>
      <c r="K11741">
        <v>42593.66</v>
      </c>
      <c r="L11741">
        <v>150399.72</v>
      </c>
      <c r="M11741" s="4" t="s">
        <v>22</v>
      </c>
      <c r="N11741" s="4" t="s">
        <v>20294</v>
      </c>
    </row>
    <row r="11742" spans="1:14" x14ac:dyDescent="0.35">
      <c r="A11742" s="4" t="s">
        <v>12023</v>
      </c>
      <c r="B11742" s="5">
        <v>45275</v>
      </c>
      <c r="C11742" s="4" t="s">
        <v>435</v>
      </c>
      <c r="D11742" s="4" t="s">
        <v>16</v>
      </c>
      <c r="E11742" s="4" t="s">
        <v>128</v>
      </c>
      <c r="F11742" s="4" t="s">
        <v>41</v>
      </c>
      <c r="G11742">
        <v>1972.14</v>
      </c>
      <c r="H11742" s="4" t="s">
        <v>48</v>
      </c>
      <c r="I11742" s="4" t="s">
        <v>49</v>
      </c>
      <c r="J11742" s="4" t="s">
        <v>42</v>
      </c>
      <c r="K11742">
        <v>30566.27</v>
      </c>
      <c r="L11742">
        <v>111973.19</v>
      </c>
      <c r="M11742" s="4" t="s">
        <v>87</v>
      </c>
      <c r="N11742" s="4" t="s">
        <v>20303</v>
      </c>
    </row>
    <row r="11743" spans="1:14" x14ac:dyDescent="0.35">
      <c r="A11743" s="4" t="s">
        <v>12024</v>
      </c>
      <c r="B11743" s="5">
        <v>45242</v>
      </c>
      <c r="C11743" s="4" t="s">
        <v>719</v>
      </c>
      <c r="D11743" s="4" t="s">
        <v>16</v>
      </c>
      <c r="E11743" s="4" t="s">
        <v>150</v>
      </c>
      <c r="F11743" s="4" t="s">
        <v>85</v>
      </c>
      <c r="G11743">
        <v>12519.96</v>
      </c>
      <c r="H11743" s="4" t="s">
        <v>86</v>
      </c>
      <c r="I11743" s="4" t="s">
        <v>54</v>
      </c>
      <c r="J11743" s="4" t="s">
        <v>55</v>
      </c>
      <c r="K11743">
        <v>52433.919999999998</v>
      </c>
      <c r="L11743">
        <v>240462.15</v>
      </c>
      <c r="M11743" s="4" t="s">
        <v>75</v>
      </c>
      <c r="N11743" s="4" t="s">
        <v>20301</v>
      </c>
    </row>
    <row r="11744" spans="1:14" x14ac:dyDescent="0.35">
      <c r="A11744" s="4" t="s">
        <v>12025</v>
      </c>
      <c r="B11744" s="5">
        <v>45135</v>
      </c>
      <c r="C11744" s="4" t="s">
        <v>341</v>
      </c>
      <c r="D11744" s="4" t="s">
        <v>16</v>
      </c>
      <c r="E11744" s="4" t="s">
        <v>70</v>
      </c>
      <c r="F11744" s="4" t="s">
        <v>33</v>
      </c>
      <c r="G11744">
        <v>7183.01</v>
      </c>
      <c r="H11744" s="4" t="s">
        <v>86</v>
      </c>
      <c r="I11744" s="4" t="s">
        <v>54</v>
      </c>
      <c r="J11744" s="4" t="s">
        <v>98</v>
      </c>
      <c r="K11744">
        <v>52662.86</v>
      </c>
      <c r="L11744">
        <v>262861.49</v>
      </c>
      <c r="M11744" s="4" t="s">
        <v>36</v>
      </c>
      <c r="N11744" s="4" t="s">
        <v>20296</v>
      </c>
    </row>
    <row r="11745" spans="1:14" x14ac:dyDescent="0.35">
      <c r="A11745" s="4" t="s">
        <v>12026</v>
      </c>
      <c r="B11745" s="5">
        <v>45222</v>
      </c>
      <c r="C11745" s="4" t="s">
        <v>405</v>
      </c>
      <c r="D11745" s="4" t="s">
        <v>16</v>
      </c>
      <c r="E11745" s="4" t="s">
        <v>17</v>
      </c>
      <c r="F11745" s="4" t="s">
        <v>26</v>
      </c>
      <c r="G11745">
        <v>5238.0200000000004</v>
      </c>
      <c r="H11745" s="4" t="s">
        <v>95</v>
      </c>
      <c r="I11745" s="4" t="s">
        <v>34</v>
      </c>
      <c r="J11745" s="4" t="s">
        <v>21</v>
      </c>
      <c r="K11745">
        <v>50683.96</v>
      </c>
      <c r="L11745">
        <v>203719.24</v>
      </c>
      <c r="M11745" s="4" t="s">
        <v>83</v>
      </c>
      <c r="N11745" s="4" t="s">
        <v>20302</v>
      </c>
    </row>
    <row r="11746" spans="1:14" x14ac:dyDescent="0.35">
      <c r="A11746" s="4" t="s">
        <v>12027</v>
      </c>
      <c r="B11746" s="5">
        <v>44997</v>
      </c>
      <c r="C11746" s="4" t="s">
        <v>104</v>
      </c>
      <c r="D11746" s="4" t="s">
        <v>16</v>
      </c>
      <c r="E11746" s="4" t="s">
        <v>70</v>
      </c>
      <c r="F11746" s="4" t="s">
        <v>152</v>
      </c>
      <c r="G11746">
        <v>11084.01</v>
      </c>
      <c r="H11746" s="4" t="s">
        <v>95</v>
      </c>
      <c r="I11746" s="4" t="s">
        <v>49</v>
      </c>
      <c r="J11746" s="4" t="s">
        <v>42</v>
      </c>
      <c r="K11746">
        <v>49810.2</v>
      </c>
      <c r="L11746">
        <v>143373.59</v>
      </c>
      <c r="M11746" s="4" t="s">
        <v>29</v>
      </c>
      <c r="N11746" s="4" t="s">
        <v>20295</v>
      </c>
    </row>
    <row r="11747" spans="1:14" x14ac:dyDescent="0.35">
      <c r="A11747" s="4" t="s">
        <v>12028</v>
      </c>
      <c r="B11747" s="5">
        <v>45006</v>
      </c>
      <c r="C11747" s="4" t="s">
        <v>67</v>
      </c>
      <c r="D11747" s="4" t="s">
        <v>16</v>
      </c>
      <c r="E11747" s="4" t="s">
        <v>128</v>
      </c>
      <c r="F11747" s="4" t="s">
        <v>85</v>
      </c>
      <c r="G11747">
        <v>161.09</v>
      </c>
      <c r="H11747" s="4" t="s">
        <v>95</v>
      </c>
      <c r="I11747" s="4" t="s">
        <v>54</v>
      </c>
      <c r="J11747" s="4" t="s">
        <v>114</v>
      </c>
      <c r="K11747">
        <v>44885.17</v>
      </c>
      <c r="L11747">
        <v>255248.87</v>
      </c>
      <c r="M11747" s="4" t="s">
        <v>29</v>
      </c>
      <c r="N11747" s="4" t="s">
        <v>20295</v>
      </c>
    </row>
    <row r="11748" spans="1:14" x14ac:dyDescent="0.35">
      <c r="A11748" s="4" t="s">
        <v>12029</v>
      </c>
      <c r="B11748" s="5">
        <v>45288</v>
      </c>
      <c r="C11748" s="4" t="s">
        <v>1043</v>
      </c>
      <c r="D11748" s="4" t="s">
        <v>62</v>
      </c>
      <c r="E11748" s="4" t="s">
        <v>78</v>
      </c>
      <c r="F11748" s="4" t="s">
        <v>64</v>
      </c>
      <c r="G11748">
        <v>57529.38</v>
      </c>
      <c r="H11748" s="4" t="s">
        <v>48</v>
      </c>
      <c r="I11748" s="4" t="s">
        <v>18</v>
      </c>
      <c r="J11748" s="4" t="s">
        <v>42</v>
      </c>
      <c r="K11748">
        <v>67283.56</v>
      </c>
      <c r="L11748">
        <v>279855.88</v>
      </c>
      <c r="M11748" s="4" t="s">
        <v>87</v>
      </c>
      <c r="N11748" s="4" t="s">
        <v>20303</v>
      </c>
    </row>
    <row r="11749" spans="1:14" x14ac:dyDescent="0.35">
      <c r="A11749" s="4" t="s">
        <v>12030</v>
      </c>
      <c r="B11749" s="5">
        <v>45036</v>
      </c>
      <c r="C11749" s="4" t="s">
        <v>448</v>
      </c>
      <c r="D11749" s="4" t="s">
        <v>62</v>
      </c>
      <c r="E11749" s="4" t="s">
        <v>63</v>
      </c>
      <c r="F11749" s="4" t="s">
        <v>64</v>
      </c>
      <c r="G11749">
        <v>39221.19</v>
      </c>
      <c r="H11749" s="4" t="s">
        <v>86</v>
      </c>
      <c r="I11749" s="4" t="s">
        <v>18</v>
      </c>
      <c r="J11749" s="4" t="s">
        <v>139</v>
      </c>
      <c r="K11749">
        <v>59242.83</v>
      </c>
      <c r="L11749">
        <v>265617.68</v>
      </c>
      <c r="M11749" s="4" t="s">
        <v>65</v>
      </c>
      <c r="N11749" s="4" t="s">
        <v>20299</v>
      </c>
    </row>
    <row r="11750" spans="1:14" x14ac:dyDescent="0.35">
      <c r="A11750" s="4" t="s">
        <v>12031</v>
      </c>
      <c r="B11750" s="5">
        <v>44946</v>
      </c>
      <c r="C11750" s="4" t="s">
        <v>244</v>
      </c>
      <c r="D11750" s="4" t="s">
        <v>16</v>
      </c>
      <c r="E11750" s="4" t="s">
        <v>70</v>
      </c>
      <c r="F11750" s="4" t="s">
        <v>85</v>
      </c>
      <c r="G11750">
        <v>2607.88</v>
      </c>
      <c r="H11750" s="4" t="s">
        <v>48</v>
      </c>
      <c r="I11750" s="4" t="s">
        <v>20</v>
      </c>
      <c r="J11750" s="4" t="s">
        <v>114</v>
      </c>
      <c r="K11750">
        <v>53246.79</v>
      </c>
      <c r="L11750">
        <v>121213.29</v>
      </c>
      <c r="M11750" s="4" t="s">
        <v>43</v>
      </c>
      <c r="N11750" s="4" t="s">
        <v>20297</v>
      </c>
    </row>
    <row r="11751" spans="1:14" x14ac:dyDescent="0.35">
      <c r="A11751" s="4" t="s">
        <v>12032</v>
      </c>
      <c r="B11751" s="5">
        <v>44966</v>
      </c>
      <c r="C11751" s="4" t="s">
        <v>336</v>
      </c>
      <c r="D11751" s="4" t="s">
        <v>16</v>
      </c>
      <c r="E11751" s="4" t="s">
        <v>150</v>
      </c>
      <c r="F11751" s="4" t="s">
        <v>117</v>
      </c>
      <c r="G11751">
        <v>13491.93</v>
      </c>
      <c r="H11751" s="4" t="s">
        <v>48</v>
      </c>
      <c r="I11751" s="4" t="s">
        <v>18</v>
      </c>
      <c r="J11751" s="4" t="s">
        <v>98</v>
      </c>
      <c r="K11751">
        <v>67203.899999999994</v>
      </c>
      <c r="L11751">
        <v>116775.55</v>
      </c>
      <c r="M11751" s="4" t="s">
        <v>71</v>
      </c>
      <c r="N11751" s="4" t="s">
        <v>20300</v>
      </c>
    </row>
    <row r="11752" spans="1:14" x14ac:dyDescent="0.35">
      <c r="A11752" s="4" t="s">
        <v>12033</v>
      </c>
      <c r="B11752" s="5">
        <v>45006</v>
      </c>
      <c r="C11752" s="4" t="s">
        <v>511</v>
      </c>
      <c r="D11752" s="4" t="s">
        <v>16</v>
      </c>
      <c r="E11752" s="4" t="s">
        <v>17</v>
      </c>
      <c r="F11752" s="4" t="s">
        <v>33</v>
      </c>
      <c r="G11752">
        <v>13230.7</v>
      </c>
      <c r="H11752" s="4" t="s">
        <v>48</v>
      </c>
      <c r="I11752" s="4" t="s">
        <v>18</v>
      </c>
      <c r="J11752" s="4" t="s">
        <v>35</v>
      </c>
      <c r="K11752">
        <v>47087.39</v>
      </c>
      <c r="L11752">
        <v>219645.86</v>
      </c>
      <c r="M11752" s="4" t="s">
        <v>29</v>
      </c>
      <c r="N11752" s="4" t="s">
        <v>20295</v>
      </c>
    </row>
    <row r="11753" spans="1:14" x14ac:dyDescent="0.35">
      <c r="A11753" s="4" t="s">
        <v>12034</v>
      </c>
      <c r="B11753" s="5">
        <v>45050</v>
      </c>
      <c r="C11753" s="4" t="s">
        <v>136</v>
      </c>
      <c r="D11753" s="4" t="s">
        <v>16</v>
      </c>
      <c r="E11753" s="4" t="s">
        <v>70</v>
      </c>
      <c r="F11753" s="4" t="s">
        <v>129</v>
      </c>
      <c r="G11753">
        <v>1593.6</v>
      </c>
      <c r="H11753" s="4" t="s">
        <v>19</v>
      </c>
      <c r="I11753" s="4" t="s">
        <v>34</v>
      </c>
      <c r="J11753" s="4" t="s">
        <v>55</v>
      </c>
      <c r="K11753">
        <v>51356.58</v>
      </c>
      <c r="L11753">
        <v>128362.41</v>
      </c>
      <c r="M11753" s="4" t="s">
        <v>102</v>
      </c>
      <c r="N11753" s="4" t="s">
        <v>102</v>
      </c>
    </row>
    <row r="11754" spans="1:14" x14ac:dyDescent="0.35">
      <c r="A11754" s="4" t="s">
        <v>12035</v>
      </c>
      <c r="B11754" s="5">
        <v>45272</v>
      </c>
      <c r="C11754" s="4" t="s">
        <v>423</v>
      </c>
      <c r="D11754" s="4" t="s">
        <v>16</v>
      </c>
      <c r="E11754" s="4" t="s">
        <v>52</v>
      </c>
      <c r="F11754" s="4" t="s">
        <v>41</v>
      </c>
      <c r="G11754">
        <v>12301.58</v>
      </c>
      <c r="H11754" s="4" t="s">
        <v>86</v>
      </c>
      <c r="I11754" s="4" t="s">
        <v>34</v>
      </c>
      <c r="J11754" s="4" t="s">
        <v>55</v>
      </c>
      <c r="K11754">
        <v>46718.82</v>
      </c>
      <c r="L11754">
        <v>250585.09</v>
      </c>
      <c r="M11754" s="4" t="s">
        <v>87</v>
      </c>
      <c r="N11754" s="4" t="s">
        <v>20303</v>
      </c>
    </row>
    <row r="11755" spans="1:14" x14ac:dyDescent="0.35">
      <c r="A11755" s="4" t="s">
        <v>12036</v>
      </c>
      <c r="B11755" s="5">
        <v>45038</v>
      </c>
      <c r="C11755" s="4" t="s">
        <v>24</v>
      </c>
      <c r="D11755" s="4" t="s">
        <v>16</v>
      </c>
      <c r="E11755" s="4" t="s">
        <v>17</v>
      </c>
      <c r="F11755" s="4" t="s">
        <v>117</v>
      </c>
      <c r="G11755">
        <v>13412.09</v>
      </c>
      <c r="H11755" s="4" t="s">
        <v>19</v>
      </c>
      <c r="I11755" s="4" t="s">
        <v>18</v>
      </c>
      <c r="J11755" s="4" t="s">
        <v>55</v>
      </c>
      <c r="K11755">
        <v>64062.06</v>
      </c>
      <c r="L11755">
        <v>179067.44</v>
      </c>
      <c r="M11755" s="4" t="s">
        <v>65</v>
      </c>
      <c r="N11755" s="4" t="s">
        <v>20299</v>
      </c>
    </row>
    <row r="11756" spans="1:14" x14ac:dyDescent="0.35">
      <c r="A11756" s="4" t="s">
        <v>12037</v>
      </c>
      <c r="B11756" s="5">
        <v>45268</v>
      </c>
      <c r="C11756" s="4" t="s">
        <v>149</v>
      </c>
      <c r="D11756" s="4" t="s">
        <v>39</v>
      </c>
      <c r="E11756" s="4" t="s">
        <v>334</v>
      </c>
      <c r="F11756" s="4" t="s">
        <v>26</v>
      </c>
      <c r="G11756">
        <v>9190.7800000000007</v>
      </c>
      <c r="H11756" s="4" t="s">
        <v>27</v>
      </c>
      <c r="I11756" s="4" t="s">
        <v>54</v>
      </c>
      <c r="J11756" s="4" t="s">
        <v>120</v>
      </c>
      <c r="K11756">
        <v>48537.81</v>
      </c>
      <c r="L11756">
        <v>82723.320000000007</v>
      </c>
      <c r="M11756" s="4" t="s">
        <v>87</v>
      </c>
      <c r="N11756" s="4" t="s">
        <v>20303</v>
      </c>
    </row>
    <row r="11757" spans="1:14" x14ac:dyDescent="0.35">
      <c r="A11757" s="4" t="s">
        <v>12038</v>
      </c>
      <c r="B11757" s="5">
        <v>45134</v>
      </c>
      <c r="C11757" s="4" t="s">
        <v>646</v>
      </c>
      <c r="D11757" s="4" t="s">
        <v>39</v>
      </c>
      <c r="E11757" s="4" t="s">
        <v>210</v>
      </c>
      <c r="F11757" s="4" t="s">
        <v>85</v>
      </c>
      <c r="G11757">
        <v>20518.68</v>
      </c>
      <c r="H11757" s="4" t="s">
        <v>27</v>
      </c>
      <c r="I11757" s="4" t="s">
        <v>34</v>
      </c>
      <c r="J11757" s="4" t="s">
        <v>28</v>
      </c>
      <c r="K11757">
        <v>62574.48</v>
      </c>
      <c r="L11757">
        <v>30364.41</v>
      </c>
      <c r="M11757" s="4" t="s">
        <v>36</v>
      </c>
      <c r="N11757" s="4" t="s">
        <v>20296</v>
      </c>
    </row>
    <row r="11758" spans="1:14" x14ac:dyDescent="0.35">
      <c r="A11758" s="4" t="s">
        <v>12039</v>
      </c>
      <c r="B11758" s="5">
        <v>45084</v>
      </c>
      <c r="C11758" s="4" t="s">
        <v>116</v>
      </c>
      <c r="D11758" s="4" t="s">
        <v>16</v>
      </c>
      <c r="E11758" s="4" t="s">
        <v>150</v>
      </c>
      <c r="F11758" s="4" t="s">
        <v>18</v>
      </c>
      <c r="G11758">
        <v>369.39</v>
      </c>
      <c r="H11758" s="4" t="s">
        <v>27</v>
      </c>
      <c r="I11758" s="4" t="s">
        <v>18</v>
      </c>
      <c r="J11758" s="4" t="s">
        <v>21</v>
      </c>
      <c r="K11758">
        <v>48746.23</v>
      </c>
      <c r="L11758">
        <v>45045.75</v>
      </c>
      <c r="M11758" s="4" t="s">
        <v>22</v>
      </c>
      <c r="N11758" s="4" t="s">
        <v>20294</v>
      </c>
    </row>
    <row r="11759" spans="1:14" x14ac:dyDescent="0.35">
      <c r="A11759" s="4" t="s">
        <v>12040</v>
      </c>
      <c r="B11759" s="5">
        <v>44940</v>
      </c>
      <c r="C11759" s="4" t="s">
        <v>136</v>
      </c>
      <c r="D11759" s="4" t="s">
        <v>39</v>
      </c>
      <c r="E11759" s="4" t="s">
        <v>293</v>
      </c>
      <c r="F11759" s="4" t="s">
        <v>47</v>
      </c>
      <c r="G11759">
        <v>20137.91</v>
      </c>
      <c r="H11759" s="4" t="s">
        <v>86</v>
      </c>
      <c r="I11759" s="4" t="s">
        <v>34</v>
      </c>
      <c r="J11759" s="4" t="s">
        <v>42</v>
      </c>
      <c r="K11759">
        <v>51356.58</v>
      </c>
      <c r="L11759">
        <v>108224.5</v>
      </c>
      <c r="M11759" s="4" t="s">
        <v>43</v>
      </c>
      <c r="N11759" s="4" t="s">
        <v>20297</v>
      </c>
    </row>
    <row r="11760" spans="1:14" x14ac:dyDescent="0.35">
      <c r="A11760" s="4" t="s">
        <v>12041</v>
      </c>
      <c r="B11760" s="5">
        <v>44961</v>
      </c>
      <c r="C11760" s="4" t="s">
        <v>664</v>
      </c>
      <c r="D11760" s="4" t="s">
        <v>16</v>
      </c>
      <c r="E11760" s="4" t="s">
        <v>58</v>
      </c>
      <c r="F11760" s="4" t="s">
        <v>26</v>
      </c>
      <c r="G11760">
        <v>10109.9</v>
      </c>
      <c r="H11760" s="4" t="s">
        <v>48</v>
      </c>
      <c r="I11760" s="4" t="s">
        <v>18</v>
      </c>
      <c r="J11760" s="4" t="s">
        <v>42</v>
      </c>
      <c r="K11760">
        <v>38377.75</v>
      </c>
      <c r="L11760">
        <v>84051.16</v>
      </c>
      <c r="M11760" s="4" t="s">
        <v>71</v>
      </c>
      <c r="N11760" s="4" t="s">
        <v>20300</v>
      </c>
    </row>
    <row r="11761" spans="1:14" x14ac:dyDescent="0.35">
      <c r="A11761" s="4" t="s">
        <v>12042</v>
      </c>
      <c r="B11761" s="5">
        <v>45050</v>
      </c>
      <c r="C11761" s="4" t="s">
        <v>314</v>
      </c>
      <c r="D11761" s="4" t="s">
        <v>39</v>
      </c>
      <c r="E11761" s="4" t="s">
        <v>334</v>
      </c>
      <c r="F11761" s="4" t="s">
        <v>41</v>
      </c>
      <c r="G11761">
        <v>9158.3799999999992</v>
      </c>
      <c r="H11761" s="4" t="s">
        <v>27</v>
      </c>
      <c r="I11761" s="4" t="s">
        <v>20</v>
      </c>
      <c r="J11761" s="4" t="s">
        <v>79</v>
      </c>
      <c r="K11761">
        <v>38588.379999999997</v>
      </c>
      <c r="L11761">
        <v>108339.37</v>
      </c>
      <c r="M11761" s="4" t="s">
        <v>102</v>
      </c>
      <c r="N11761" s="4" t="s">
        <v>102</v>
      </c>
    </row>
    <row r="11762" spans="1:14" x14ac:dyDescent="0.35">
      <c r="A11762" s="4" t="s">
        <v>12043</v>
      </c>
      <c r="B11762" s="5">
        <v>45177</v>
      </c>
      <c r="C11762" s="4" t="s">
        <v>297</v>
      </c>
      <c r="D11762" s="4" t="s">
        <v>16</v>
      </c>
      <c r="E11762" s="4" t="s">
        <v>128</v>
      </c>
      <c r="F11762" s="4" t="s">
        <v>113</v>
      </c>
      <c r="G11762">
        <v>11462.6</v>
      </c>
      <c r="H11762" s="4" t="s">
        <v>19</v>
      </c>
      <c r="I11762" s="4" t="s">
        <v>49</v>
      </c>
      <c r="J11762" s="4" t="s">
        <v>28</v>
      </c>
      <c r="K11762">
        <v>55158.9</v>
      </c>
      <c r="L11762">
        <v>257356.19</v>
      </c>
      <c r="M11762" s="4" t="s">
        <v>59</v>
      </c>
      <c r="N11762" s="4" t="s">
        <v>20298</v>
      </c>
    </row>
    <row r="11763" spans="1:14" x14ac:dyDescent="0.35">
      <c r="A11763" s="4" t="s">
        <v>12044</v>
      </c>
      <c r="B11763" s="5">
        <v>44974</v>
      </c>
      <c r="C11763" s="4" t="s">
        <v>69</v>
      </c>
      <c r="D11763" s="4" t="s">
        <v>16</v>
      </c>
      <c r="E11763" s="4" t="s">
        <v>25</v>
      </c>
      <c r="F11763" s="4" t="s">
        <v>47</v>
      </c>
      <c r="G11763">
        <v>4202.71</v>
      </c>
      <c r="H11763" s="4" t="s">
        <v>86</v>
      </c>
      <c r="I11763" s="4" t="s">
        <v>34</v>
      </c>
      <c r="J11763" s="4" t="s">
        <v>120</v>
      </c>
      <c r="K11763">
        <v>31265.279999999999</v>
      </c>
      <c r="L11763">
        <v>177448.33</v>
      </c>
      <c r="M11763" s="4" t="s">
        <v>71</v>
      </c>
      <c r="N11763" s="4" t="s">
        <v>20300</v>
      </c>
    </row>
    <row r="11764" spans="1:14" x14ac:dyDescent="0.35">
      <c r="A11764" s="4" t="s">
        <v>12045</v>
      </c>
      <c r="B11764" s="5">
        <v>45180</v>
      </c>
      <c r="C11764" s="4" t="s">
        <v>1185</v>
      </c>
      <c r="D11764" s="4" t="s">
        <v>16</v>
      </c>
      <c r="E11764" s="4" t="s">
        <v>150</v>
      </c>
      <c r="F11764" s="4" t="s">
        <v>113</v>
      </c>
      <c r="G11764">
        <v>9581.27</v>
      </c>
      <c r="H11764" s="4" t="s">
        <v>86</v>
      </c>
      <c r="I11764" s="4" t="s">
        <v>49</v>
      </c>
      <c r="J11764" s="4" t="s">
        <v>139</v>
      </c>
      <c r="K11764">
        <v>69418.850000000006</v>
      </c>
      <c r="L11764">
        <v>232718.58</v>
      </c>
      <c r="M11764" s="4" t="s">
        <v>59</v>
      </c>
      <c r="N11764" s="4" t="s">
        <v>20298</v>
      </c>
    </row>
    <row r="11765" spans="1:14" x14ac:dyDescent="0.35">
      <c r="A11765" s="4" t="s">
        <v>12046</v>
      </c>
      <c r="B11765" s="5">
        <v>45097</v>
      </c>
      <c r="C11765" s="4" t="s">
        <v>522</v>
      </c>
      <c r="D11765" s="4" t="s">
        <v>16</v>
      </c>
      <c r="E11765" s="4" t="s">
        <v>70</v>
      </c>
      <c r="F11765" s="4" t="s">
        <v>18</v>
      </c>
      <c r="G11765">
        <v>10265.61</v>
      </c>
      <c r="H11765" s="4" t="s">
        <v>95</v>
      </c>
      <c r="I11765" s="4" t="s">
        <v>34</v>
      </c>
      <c r="J11765" s="4" t="s">
        <v>21</v>
      </c>
      <c r="K11765">
        <v>40063.620000000003</v>
      </c>
      <c r="L11765">
        <v>7026.35</v>
      </c>
      <c r="M11765" s="4" t="s">
        <v>22</v>
      </c>
      <c r="N11765" s="4" t="s">
        <v>20294</v>
      </c>
    </row>
    <row r="11766" spans="1:14" x14ac:dyDescent="0.35">
      <c r="A11766" s="4" t="s">
        <v>12047</v>
      </c>
      <c r="B11766" s="5">
        <v>45041</v>
      </c>
      <c r="C11766" s="4" t="s">
        <v>464</v>
      </c>
      <c r="D11766" s="4" t="s">
        <v>16</v>
      </c>
      <c r="E11766" s="4" t="s">
        <v>25</v>
      </c>
      <c r="F11766" s="4" t="s">
        <v>117</v>
      </c>
      <c r="G11766">
        <v>12525.89</v>
      </c>
      <c r="H11766" s="4" t="s">
        <v>48</v>
      </c>
      <c r="I11766" s="4" t="s">
        <v>34</v>
      </c>
      <c r="J11766" s="4" t="s">
        <v>120</v>
      </c>
      <c r="K11766">
        <v>66672.2</v>
      </c>
      <c r="L11766">
        <v>51044.55</v>
      </c>
      <c r="M11766" s="4" t="s">
        <v>65</v>
      </c>
      <c r="N11766" s="4" t="s">
        <v>20299</v>
      </c>
    </row>
    <row r="11767" spans="1:14" x14ac:dyDescent="0.35">
      <c r="A11767" s="4" t="s">
        <v>12048</v>
      </c>
      <c r="B11767" s="5">
        <v>45030</v>
      </c>
      <c r="C11767" s="4" t="s">
        <v>1169</v>
      </c>
      <c r="D11767" s="4" t="s">
        <v>16</v>
      </c>
      <c r="E11767" s="4" t="s">
        <v>150</v>
      </c>
      <c r="F11767" s="4" t="s">
        <v>152</v>
      </c>
      <c r="G11767">
        <v>932.92</v>
      </c>
      <c r="H11767" s="4" t="s">
        <v>19</v>
      </c>
      <c r="I11767" s="4" t="s">
        <v>34</v>
      </c>
      <c r="J11767" s="4" t="s">
        <v>21</v>
      </c>
      <c r="K11767">
        <v>60744.83</v>
      </c>
      <c r="L11767">
        <v>175816.53</v>
      </c>
      <c r="M11767" s="4" t="s">
        <v>65</v>
      </c>
      <c r="N11767" s="4" t="s">
        <v>20299</v>
      </c>
    </row>
    <row r="11768" spans="1:14" x14ac:dyDescent="0.35">
      <c r="A11768" s="4" t="s">
        <v>12049</v>
      </c>
      <c r="B11768" s="5">
        <v>45246</v>
      </c>
      <c r="C11768" s="4" t="s">
        <v>297</v>
      </c>
      <c r="D11768" s="4" t="s">
        <v>16</v>
      </c>
      <c r="E11768" s="4" t="s">
        <v>46</v>
      </c>
      <c r="F11768" s="4" t="s">
        <v>90</v>
      </c>
      <c r="G11768">
        <v>13786.84</v>
      </c>
      <c r="H11768" s="4" t="s">
        <v>95</v>
      </c>
      <c r="I11768" s="4" t="s">
        <v>20</v>
      </c>
      <c r="J11768" s="4" t="s">
        <v>28</v>
      </c>
      <c r="K11768">
        <v>45081.59</v>
      </c>
      <c r="L11768">
        <v>261924.11</v>
      </c>
      <c r="M11768" s="4" t="s">
        <v>75</v>
      </c>
      <c r="N11768" s="4" t="s">
        <v>20301</v>
      </c>
    </row>
    <row r="11769" spans="1:14" x14ac:dyDescent="0.35">
      <c r="A11769" s="4" t="s">
        <v>12050</v>
      </c>
      <c r="B11769" s="5">
        <v>44927</v>
      </c>
      <c r="C11769" s="4" t="s">
        <v>73</v>
      </c>
      <c r="D11769" s="4" t="s">
        <v>62</v>
      </c>
      <c r="E11769" s="4" t="s">
        <v>101</v>
      </c>
      <c r="F11769" s="4" t="s">
        <v>64</v>
      </c>
      <c r="G11769">
        <v>56740.38</v>
      </c>
      <c r="H11769" s="4" t="s">
        <v>27</v>
      </c>
      <c r="I11769" s="4" t="s">
        <v>20</v>
      </c>
      <c r="J11769" s="4" t="s">
        <v>98</v>
      </c>
      <c r="K11769">
        <v>66496</v>
      </c>
      <c r="L11769">
        <v>219902.95</v>
      </c>
      <c r="M11769" s="4" t="s">
        <v>43</v>
      </c>
      <c r="N11769" s="4" t="s">
        <v>20297</v>
      </c>
    </row>
    <row r="11770" spans="1:14" x14ac:dyDescent="0.35">
      <c r="A11770" s="4" t="s">
        <v>12051</v>
      </c>
      <c r="B11770" s="5">
        <v>45229</v>
      </c>
      <c r="C11770" s="4" t="s">
        <v>161</v>
      </c>
      <c r="D11770" s="4" t="s">
        <v>16</v>
      </c>
      <c r="E11770" s="4" t="s">
        <v>70</v>
      </c>
      <c r="F11770" s="4" t="s">
        <v>85</v>
      </c>
      <c r="G11770">
        <v>12264.3</v>
      </c>
      <c r="H11770" s="4" t="s">
        <v>19</v>
      </c>
      <c r="I11770" s="4" t="s">
        <v>54</v>
      </c>
      <c r="J11770" s="4" t="s">
        <v>55</v>
      </c>
      <c r="K11770">
        <v>52199.71</v>
      </c>
      <c r="L11770">
        <v>412780.39</v>
      </c>
      <c r="M11770" s="4" t="s">
        <v>83</v>
      </c>
      <c r="N11770" s="4" t="s">
        <v>20302</v>
      </c>
    </row>
    <row r="11771" spans="1:14" x14ac:dyDescent="0.35">
      <c r="A11771" s="4" t="s">
        <v>12052</v>
      </c>
      <c r="B11771" s="5">
        <v>45056</v>
      </c>
      <c r="C11771" s="4" t="s">
        <v>216</v>
      </c>
      <c r="D11771" s="4" t="s">
        <v>16</v>
      </c>
      <c r="E11771" s="4" t="s">
        <v>25</v>
      </c>
      <c r="F11771" s="4" t="s">
        <v>53</v>
      </c>
      <c r="G11771">
        <v>3720</v>
      </c>
      <c r="H11771" s="4" t="s">
        <v>48</v>
      </c>
      <c r="I11771" s="4" t="s">
        <v>54</v>
      </c>
      <c r="J11771" s="4" t="s">
        <v>120</v>
      </c>
      <c r="K11771">
        <v>32514.42</v>
      </c>
      <c r="L11771">
        <v>385480.98</v>
      </c>
      <c r="M11771" s="4" t="s">
        <v>102</v>
      </c>
      <c r="N11771" s="4" t="s">
        <v>102</v>
      </c>
    </row>
    <row r="11772" spans="1:14" x14ac:dyDescent="0.35">
      <c r="A11772" s="4" t="s">
        <v>12053</v>
      </c>
      <c r="B11772" s="5">
        <v>45065</v>
      </c>
      <c r="C11772" s="4" t="s">
        <v>145</v>
      </c>
      <c r="D11772" s="4" t="s">
        <v>62</v>
      </c>
      <c r="E11772" s="4" t="s">
        <v>123</v>
      </c>
      <c r="F11772" s="4" t="s">
        <v>64</v>
      </c>
      <c r="G11772">
        <v>24132.3</v>
      </c>
      <c r="H11772" s="4" t="s">
        <v>95</v>
      </c>
      <c r="I11772" s="4" t="s">
        <v>20</v>
      </c>
      <c r="J11772" s="4" t="s">
        <v>139</v>
      </c>
      <c r="K11772">
        <v>47660.36</v>
      </c>
      <c r="L11772">
        <v>279265.95</v>
      </c>
      <c r="M11772" s="4" t="s">
        <v>102</v>
      </c>
      <c r="N11772" s="4" t="s">
        <v>102</v>
      </c>
    </row>
    <row r="11773" spans="1:14" x14ac:dyDescent="0.35">
      <c r="A11773" s="4" t="s">
        <v>12054</v>
      </c>
      <c r="B11773" s="5">
        <v>45009</v>
      </c>
      <c r="C11773" s="4" t="s">
        <v>122</v>
      </c>
      <c r="D11773" s="4" t="s">
        <v>39</v>
      </c>
      <c r="E11773" s="4" t="s">
        <v>210</v>
      </c>
      <c r="F11773" s="4" t="s">
        <v>90</v>
      </c>
      <c r="G11773">
        <v>8614.73</v>
      </c>
      <c r="H11773" s="4" t="s">
        <v>48</v>
      </c>
      <c r="I11773" s="4" t="s">
        <v>49</v>
      </c>
      <c r="J11773" s="4" t="s">
        <v>79</v>
      </c>
      <c r="K11773">
        <v>63939.91</v>
      </c>
      <c r="L11773">
        <v>103979.93</v>
      </c>
      <c r="M11773" s="4" t="s">
        <v>29</v>
      </c>
      <c r="N11773" s="4" t="s">
        <v>20295</v>
      </c>
    </row>
    <row r="11774" spans="1:14" x14ac:dyDescent="0.35">
      <c r="A11774" s="4" t="s">
        <v>12055</v>
      </c>
      <c r="B11774" s="5">
        <v>45003</v>
      </c>
      <c r="C11774" s="4" t="s">
        <v>260</v>
      </c>
      <c r="D11774" s="4" t="s">
        <v>16</v>
      </c>
      <c r="E11774" s="4" t="s">
        <v>58</v>
      </c>
      <c r="F11774" s="4" t="s">
        <v>33</v>
      </c>
      <c r="G11774">
        <v>10401.120000000001</v>
      </c>
      <c r="H11774" s="4" t="s">
        <v>95</v>
      </c>
      <c r="I11774" s="4" t="s">
        <v>18</v>
      </c>
      <c r="J11774" s="4" t="s">
        <v>35</v>
      </c>
      <c r="K11774">
        <v>33904.050000000003</v>
      </c>
      <c r="L11774">
        <v>183770.28</v>
      </c>
      <c r="M11774" s="4" t="s">
        <v>29</v>
      </c>
      <c r="N11774" s="4" t="s">
        <v>20295</v>
      </c>
    </row>
    <row r="11775" spans="1:14" x14ac:dyDescent="0.35">
      <c r="A11775" s="4" t="s">
        <v>12056</v>
      </c>
      <c r="B11775" s="5">
        <v>45280</v>
      </c>
      <c r="C11775" s="4" t="s">
        <v>519</v>
      </c>
      <c r="D11775" s="4" t="s">
        <v>39</v>
      </c>
      <c r="E11775" s="4" t="s">
        <v>40</v>
      </c>
      <c r="F11775" s="4" t="s">
        <v>74</v>
      </c>
      <c r="G11775">
        <v>9689.82</v>
      </c>
      <c r="H11775" s="4" t="s">
        <v>27</v>
      </c>
      <c r="I11775" s="4" t="s">
        <v>18</v>
      </c>
      <c r="J11775" s="4" t="s">
        <v>120</v>
      </c>
      <c r="K11775">
        <v>36362.53</v>
      </c>
      <c r="L11775">
        <v>118854.53</v>
      </c>
      <c r="M11775" s="4" t="s">
        <v>87</v>
      </c>
      <c r="N11775" s="4" t="s">
        <v>20303</v>
      </c>
    </row>
    <row r="11776" spans="1:14" x14ac:dyDescent="0.35">
      <c r="A11776" s="4" t="s">
        <v>12057</v>
      </c>
      <c r="B11776" s="5">
        <v>45261</v>
      </c>
      <c r="C11776" s="4" t="s">
        <v>511</v>
      </c>
      <c r="D11776" s="4" t="s">
        <v>16</v>
      </c>
      <c r="E11776" s="4" t="s">
        <v>46</v>
      </c>
      <c r="F11776" s="4" t="s">
        <v>107</v>
      </c>
      <c r="G11776">
        <v>208.08</v>
      </c>
      <c r="H11776" s="4" t="s">
        <v>86</v>
      </c>
      <c r="I11776" s="4" t="s">
        <v>34</v>
      </c>
      <c r="J11776" s="4" t="s">
        <v>139</v>
      </c>
      <c r="K11776">
        <v>54003.05</v>
      </c>
      <c r="L11776">
        <v>158407.42000000001</v>
      </c>
      <c r="M11776" s="4" t="s">
        <v>87</v>
      </c>
      <c r="N11776" s="4" t="s">
        <v>20303</v>
      </c>
    </row>
    <row r="11777" spans="1:14" x14ac:dyDescent="0.35">
      <c r="A11777" s="4" t="s">
        <v>12058</v>
      </c>
      <c r="B11777" s="5">
        <v>45074</v>
      </c>
      <c r="C11777" s="4" t="s">
        <v>380</v>
      </c>
      <c r="D11777" s="4" t="s">
        <v>16</v>
      </c>
      <c r="E11777" s="4" t="s">
        <v>46</v>
      </c>
      <c r="F11777" s="4" t="s">
        <v>33</v>
      </c>
      <c r="G11777">
        <v>14518.1</v>
      </c>
      <c r="H11777" s="4" t="s">
        <v>19</v>
      </c>
      <c r="I11777" s="4" t="s">
        <v>34</v>
      </c>
      <c r="J11777" s="4" t="s">
        <v>55</v>
      </c>
      <c r="K11777">
        <v>38131.31</v>
      </c>
      <c r="L11777">
        <v>138458.70000000001</v>
      </c>
      <c r="M11777" s="4" t="s">
        <v>102</v>
      </c>
      <c r="N11777" s="4" t="s">
        <v>102</v>
      </c>
    </row>
    <row r="11778" spans="1:14" x14ac:dyDescent="0.35">
      <c r="A11778" s="4" t="s">
        <v>12059</v>
      </c>
      <c r="B11778" s="5">
        <v>45094</v>
      </c>
      <c r="C11778" s="4" t="s">
        <v>147</v>
      </c>
      <c r="D11778" s="4" t="s">
        <v>39</v>
      </c>
      <c r="E11778" s="4" t="s">
        <v>210</v>
      </c>
      <c r="F11778" s="4" t="s">
        <v>33</v>
      </c>
      <c r="G11778">
        <v>21269.11</v>
      </c>
      <c r="H11778" s="4" t="s">
        <v>86</v>
      </c>
      <c r="I11778" s="4" t="s">
        <v>34</v>
      </c>
      <c r="J11778" s="4" t="s">
        <v>21</v>
      </c>
      <c r="K11778">
        <v>46238.33</v>
      </c>
      <c r="L11778">
        <v>130313.92</v>
      </c>
      <c r="M11778" s="4" t="s">
        <v>22</v>
      </c>
      <c r="N11778" s="4" t="s">
        <v>20294</v>
      </c>
    </row>
    <row r="11779" spans="1:14" x14ac:dyDescent="0.35">
      <c r="A11779" s="4" t="s">
        <v>12060</v>
      </c>
      <c r="B11779" s="5">
        <v>45271</v>
      </c>
      <c r="C11779" s="4" t="s">
        <v>343</v>
      </c>
      <c r="D11779" s="4" t="s">
        <v>16</v>
      </c>
      <c r="E11779" s="4" t="s">
        <v>70</v>
      </c>
      <c r="F11779" s="4" t="s">
        <v>152</v>
      </c>
      <c r="G11779">
        <v>13260.27</v>
      </c>
      <c r="H11779" s="4" t="s">
        <v>86</v>
      </c>
      <c r="I11779" s="4" t="s">
        <v>34</v>
      </c>
      <c r="J11779" s="4" t="s">
        <v>35</v>
      </c>
      <c r="K11779">
        <v>50378.239999999998</v>
      </c>
      <c r="L11779">
        <v>317059.3</v>
      </c>
      <c r="M11779" s="4" t="s">
        <v>87</v>
      </c>
      <c r="N11779" s="4" t="s">
        <v>20303</v>
      </c>
    </row>
    <row r="11780" spans="1:14" x14ac:dyDescent="0.35">
      <c r="A11780" s="4" t="s">
        <v>12061</v>
      </c>
      <c r="B11780" s="5">
        <v>45209</v>
      </c>
      <c r="C11780" s="4" t="s">
        <v>205</v>
      </c>
      <c r="D11780" s="4" t="s">
        <v>16</v>
      </c>
      <c r="E11780" s="4" t="s">
        <v>128</v>
      </c>
      <c r="F11780" s="4" t="s">
        <v>74</v>
      </c>
      <c r="G11780">
        <v>4142.05</v>
      </c>
      <c r="H11780" s="4" t="s">
        <v>48</v>
      </c>
      <c r="I11780" s="4" t="s">
        <v>54</v>
      </c>
      <c r="J11780" s="4" t="s">
        <v>42</v>
      </c>
      <c r="K11780">
        <v>55444.480000000003</v>
      </c>
      <c r="L11780">
        <v>222027.1</v>
      </c>
      <c r="M11780" s="4" t="s">
        <v>83</v>
      </c>
      <c r="N11780" s="4" t="s">
        <v>20302</v>
      </c>
    </row>
    <row r="11781" spans="1:14" x14ac:dyDescent="0.35">
      <c r="A11781" s="4" t="s">
        <v>12062</v>
      </c>
      <c r="B11781" s="5">
        <v>45181</v>
      </c>
      <c r="C11781" s="4" t="s">
        <v>790</v>
      </c>
      <c r="D11781" s="4" t="s">
        <v>16</v>
      </c>
      <c r="E11781" s="4" t="s">
        <v>25</v>
      </c>
      <c r="F11781" s="4" t="s">
        <v>107</v>
      </c>
      <c r="G11781">
        <v>9569.16</v>
      </c>
      <c r="H11781" s="4" t="s">
        <v>95</v>
      </c>
      <c r="I11781" s="4" t="s">
        <v>34</v>
      </c>
      <c r="J11781" s="4" t="s">
        <v>98</v>
      </c>
      <c r="K11781">
        <v>57302.91</v>
      </c>
      <c r="L11781">
        <v>133737.54</v>
      </c>
      <c r="M11781" s="4" t="s">
        <v>59</v>
      </c>
      <c r="N11781" s="4" t="s">
        <v>20298</v>
      </c>
    </row>
    <row r="11782" spans="1:14" x14ac:dyDescent="0.35">
      <c r="A11782" s="4" t="s">
        <v>12063</v>
      </c>
      <c r="B11782" s="5">
        <v>45178</v>
      </c>
      <c r="C11782" s="4" t="s">
        <v>232</v>
      </c>
      <c r="D11782" s="4" t="s">
        <v>39</v>
      </c>
      <c r="E11782" s="4" t="s">
        <v>40</v>
      </c>
      <c r="F11782" s="4" t="s">
        <v>41</v>
      </c>
      <c r="G11782">
        <v>24035.200000000001</v>
      </c>
      <c r="H11782" s="4" t="s">
        <v>86</v>
      </c>
      <c r="I11782" s="4" t="s">
        <v>20</v>
      </c>
      <c r="J11782" s="4" t="s">
        <v>114</v>
      </c>
      <c r="K11782">
        <v>35469.31</v>
      </c>
      <c r="L11782">
        <v>124943.45</v>
      </c>
      <c r="M11782" s="4" t="s">
        <v>59</v>
      </c>
      <c r="N11782" s="4" t="s">
        <v>20298</v>
      </c>
    </row>
    <row r="11783" spans="1:14" x14ac:dyDescent="0.35">
      <c r="A11783" s="4" t="s">
        <v>12064</v>
      </c>
      <c r="B11783" s="5">
        <v>45147</v>
      </c>
      <c r="C11783" s="4" t="s">
        <v>69</v>
      </c>
      <c r="D11783" s="4" t="s">
        <v>16</v>
      </c>
      <c r="E11783" s="4" t="s">
        <v>17</v>
      </c>
      <c r="F11783" s="4" t="s">
        <v>168</v>
      </c>
      <c r="G11783">
        <v>14508.61</v>
      </c>
      <c r="H11783" s="4" t="s">
        <v>27</v>
      </c>
      <c r="I11783" s="4" t="s">
        <v>54</v>
      </c>
      <c r="J11783" s="4" t="s">
        <v>42</v>
      </c>
      <c r="K11783">
        <v>38637.89</v>
      </c>
      <c r="L11783">
        <v>171849.25</v>
      </c>
      <c r="M11783" s="4" t="s">
        <v>134</v>
      </c>
      <c r="N11783" s="4" t="s">
        <v>20304</v>
      </c>
    </row>
    <row r="11784" spans="1:14" x14ac:dyDescent="0.35">
      <c r="A11784" s="4" t="s">
        <v>12065</v>
      </c>
      <c r="B11784" s="5">
        <v>45274</v>
      </c>
      <c r="C11784" s="4" t="s">
        <v>708</v>
      </c>
      <c r="D11784" s="4" t="s">
        <v>16</v>
      </c>
      <c r="E11784" s="4" t="s">
        <v>25</v>
      </c>
      <c r="F11784" s="4" t="s">
        <v>90</v>
      </c>
      <c r="G11784">
        <v>1706.28</v>
      </c>
      <c r="H11784" s="4" t="s">
        <v>48</v>
      </c>
      <c r="I11784" s="4" t="s">
        <v>49</v>
      </c>
      <c r="J11784" s="4" t="s">
        <v>35</v>
      </c>
      <c r="K11784">
        <v>49710.65</v>
      </c>
      <c r="L11784">
        <v>25815.040000000001</v>
      </c>
      <c r="M11784" s="4" t="s">
        <v>87</v>
      </c>
      <c r="N11784" s="4" t="s">
        <v>20303</v>
      </c>
    </row>
    <row r="11785" spans="1:14" x14ac:dyDescent="0.35">
      <c r="A11785" s="4" t="s">
        <v>12066</v>
      </c>
      <c r="B11785" s="5">
        <v>45123</v>
      </c>
      <c r="C11785" s="4" t="s">
        <v>415</v>
      </c>
      <c r="D11785" s="4" t="s">
        <v>16</v>
      </c>
      <c r="E11785" s="4" t="s">
        <v>70</v>
      </c>
      <c r="F11785" s="4" t="s">
        <v>85</v>
      </c>
      <c r="G11785">
        <v>12750.34</v>
      </c>
      <c r="H11785" s="4" t="s">
        <v>95</v>
      </c>
      <c r="I11785" s="4" t="s">
        <v>18</v>
      </c>
      <c r="J11785" s="4" t="s">
        <v>35</v>
      </c>
      <c r="K11785">
        <v>42097.86</v>
      </c>
      <c r="L11785">
        <v>208253.56</v>
      </c>
      <c r="M11785" s="4" t="s">
        <v>36</v>
      </c>
      <c r="N11785" s="4" t="s">
        <v>20296</v>
      </c>
    </row>
    <row r="11786" spans="1:14" x14ac:dyDescent="0.35">
      <c r="A11786" s="4" t="s">
        <v>12067</v>
      </c>
      <c r="B11786" s="5">
        <v>45127</v>
      </c>
      <c r="C11786" s="4" t="s">
        <v>370</v>
      </c>
      <c r="D11786" s="4" t="s">
        <v>16</v>
      </c>
      <c r="E11786" s="4" t="s">
        <v>128</v>
      </c>
      <c r="F11786" s="4" t="s">
        <v>117</v>
      </c>
      <c r="G11786">
        <v>2622.59</v>
      </c>
      <c r="H11786" s="4" t="s">
        <v>86</v>
      </c>
      <c r="I11786" s="4" t="s">
        <v>18</v>
      </c>
      <c r="J11786" s="4" t="s">
        <v>120</v>
      </c>
      <c r="K11786">
        <v>67852.539999999994</v>
      </c>
      <c r="L11786">
        <v>214818.97</v>
      </c>
      <c r="M11786" s="4" t="s">
        <v>36</v>
      </c>
      <c r="N11786" s="4" t="s">
        <v>20296</v>
      </c>
    </row>
    <row r="11787" spans="1:14" x14ac:dyDescent="0.35">
      <c r="A11787" s="4" t="s">
        <v>12068</v>
      </c>
      <c r="B11787" s="5">
        <v>45035</v>
      </c>
      <c r="C11787" s="4" t="s">
        <v>218</v>
      </c>
      <c r="D11787" s="4" t="s">
        <v>16</v>
      </c>
      <c r="E11787" s="4" t="s">
        <v>17</v>
      </c>
      <c r="F11787" s="4" t="s">
        <v>113</v>
      </c>
      <c r="G11787">
        <v>1566.21</v>
      </c>
      <c r="H11787" s="4" t="s">
        <v>19</v>
      </c>
      <c r="I11787" s="4" t="s">
        <v>34</v>
      </c>
      <c r="J11787" s="4" t="s">
        <v>98</v>
      </c>
      <c r="K11787">
        <v>56468.38</v>
      </c>
      <c r="L11787">
        <v>421244.32</v>
      </c>
      <c r="M11787" s="4" t="s">
        <v>65</v>
      </c>
      <c r="N11787" s="4" t="s">
        <v>20299</v>
      </c>
    </row>
    <row r="11788" spans="1:14" x14ac:dyDescent="0.35">
      <c r="A11788" s="4" t="s">
        <v>12069</v>
      </c>
      <c r="B11788" s="5">
        <v>45163</v>
      </c>
      <c r="C11788" s="4" t="s">
        <v>362</v>
      </c>
      <c r="D11788" s="4" t="s">
        <v>62</v>
      </c>
      <c r="E11788" s="4" t="s">
        <v>63</v>
      </c>
      <c r="F11788" s="4" t="s">
        <v>64</v>
      </c>
      <c r="G11788">
        <v>84938.33</v>
      </c>
      <c r="H11788" s="4" t="s">
        <v>86</v>
      </c>
      <c r="I11788" s="4" t="s">
        <v>49</v>
      </c>
      <c r="J11788" s="4" t="s">
        <v>21</v>
      </c>
      <c r="K11788">
        <v>65381.26</v>
      </c>
      <c r="L11788">
        <v>155476.35</v>
      </c>
      <c r="M11788" s="4" t="s">
        <v>134</v>
      </c>
      <c r="N11788" s="4" t="s">
        <v>20304</v>
      </c>
    </row>
    <row r="11789" spans="1:14" x14ac:dyDescent="0.35">
      <c r="A11789" s="4" t="s">
        <v>12070</v>
      </c>
      <c r="B11789" s="5">
        <v>44928</v>
      </c>
      <c r="C11789" s="4" t="s">
        <v>119</v>
      </c>
      <c r="D11789" s="4" t="s">
        <v>16</v>
      </c>
      <c r="E11789" s="4" t="s">
        <v>25</v>
      </c>
      <c r="F11789" s="4" t="s">
        <v>41</v>
      </c>
      <c r="G11789">
        <v>11925.29</v>
      </c>
      <c r="H11789" s="4" t="s">
        <v>27</v>
      </c>
      <c r="I11789" s="4" t="s">
        <v>54</v>
      </c>
      <c r="J11789" s="4" t="s">
        <v>139</v>
      </c>
      <c r="K11789">
        <v>41943.34</v>
      </c>
      <c r="L11789">
        <v>257689.46</v>
      </c>
      <c r="M11789" s="4" t="s">
        <v>43</v>
      </c>
      <c r="N11789" s="4" t="s">
        <v>20297</v>
      </c>
    </row>
    <row r="11790" spans="1:14" x14ac:dyDescent="0.35">
      <c r="A11790" s="4" t="s">
        <v>12071</v>
      </c>
      <c r="B11790" s="5">
        <v>44931</v>
      </c>
      <c r="C11790" s="4" t="s">
        <v>418</v>
      </c>
      <c r="D11790" s="4" t="s">
        <v>39</v>
      </c>
      <c r="E11790" s="4" t="s">
        <v>293</v>
      </c>
      <c r="F11790" s="4" t="s">
        <v>113</v>
      </c>
      <c r="G11790">
        <v>8480.26</v>
      </c>
      <c r="H11790" s="4" t="s">
        <v>48</v>
      </c>
      <c r="I11790" s="4" t="s">
        <v>18</v>
      </c>
      <c r="J11790" s="4" t="s">
        <v>98</v>
      </c>
      <c r="K11790">
        <v>58242.6</v>
      </c>
      <c r="L11790">
        <v>18156.8</v>
      </c>
      <c r="M11790" s="4" t="s">
        <v>43</v>
      </c>
      <c r="N11790" s="4" t="s">
        <v>20297</v>
      </c>
    </row>
    <row r="11791" spans="1:14" x14ac:dyDescent="0.35">
      <c r="A11791" s="4" t="s">
        <v>12072</v>
      </c>
      <c r="B11791" s="5">
        <v>45136</v>
      </c>
      <c r="C11791" s="4" t="s">
        <v>594</v>
      </c>
      <c r="D11791" s="4" t="s">
        <v>62</v>
      </c>
      <c r="E11791" s="4" t="s">
        <v>101</v>
      </c>
      <c r="F11791" s="4" t="s">
        <v>64</v>
      </c>
      <c r="G11791">
        <v>73029.63</v>
      </c>
      <c r="H11791" s="4" t="s">
        <v>86</v>
      </c>
      <c r="I11791" s="4" t="s">
        <v>18</v>
      </c>
      <c r="J11791" s="4" t="s">
        <v>21</v>
      </c>
      <c r="K11791">
        <v>62071.199999999997</v>
      </c>
      <c r="L11791">
        <v>301001.90000000002</v>
      </c>
      <c r="M11791" s="4" t="s">
        <v>36</v>
      </c>
      <c r="N11791" s="4" t="s">
        <v>20296</v>
      </c>
    </row>
    <row r="11792" spans="1:14" x14ac:dyDescent="0.35">
      <c r="A11792" s="4" t="s">
        <v>12073</v>
      </c>
      <c r="B11792" s="5">
        <v>45004</v>
      </c>
      <c r="C11792" s="4" t="s">
        <v>321</v>
      </c>
      <c r="D11792" s="4" t="s">
        <v>39</v>
      </c>
      <c r="E11792" s="4" t="s">
        <v>40</v>
      </c>
      <c r="F11792" s="4" t="s">
        <v>113</v>
      </c>
      <c r="G11792">
        <v>10861.41</v>
      </c>
      <c r="H11792" s="4" t="s">
        <v>27</v>
      </c>
      <c r="I11792" s="4" t="s">
        <v>54</v>
      </c>
      <c r="J11792" s="4" t="s">
        <v>139</v>
      </c>
      <c r="K11792">
        <v>52658.02</v>
      </c>
      <c r="L11792">
        <v>135493.21</v>
      </c>
      <c r="M11792" s="4" t="s">
        <v>29</v>
      </c>
      <c r="N11792" s="4" t="s">
        <v>20295</v>
      </c>
    </row>
    <row r="11793" spans="1:14" x14ac:dyDescent="0.35">
      <c r="A11793" s="4" t="s">
        <v>12074</v>
      </c>
      <c r="B11793" s="5">
        <v>45277</v>
      </c>
      <c r="C11793" s="4" t="s">
        <v>285</v>
      </c>
      <c r="D11793" s="4" t="s">
        <v>16</v>
      </c>
      <c r="E11793" s="4" t="s">
        <v>17</v>
      </c>
      <c r="F11793" s="4" t="s">
        <v>107</v>
      </c>
      <c r="G11793">
        <v>1416.65</v>
      </c>
      <c r="H11793" s="4" t="s">
        <v>86</v>
      </c>
      <c r="I11793" s="4" t="s">
        <v>54</v>
      </c>
      <c r="J11793" s="4" t="s">
        <v>79</v>
      </c>
      <c r="K11793">
        <v>59942.71</v>
      </c>
      <c r="L11793">
        <v>95560.74</v>
      </c>
      <c r="M11793" s="4" t="s">
        <v>87</v>
      </c>
      <c r="N11793" s="4" t="s">
        <v>20303</v>
      </c>
    </row>
    <row r="11794" spans="1:14" x14ac:dyDescent="0.35">
      <c r="A11794" s="4" t="s">
        <v>12075</v>
      </c>
      <c r="B11794" s="5">
        <v>45198</v>
      </c>
      <c r="C11794" s="4" t="s">
        <v>519</v>
      </c>
      <c r="D11794" s="4" t="s">
        <v>16</v>
      </c>
      <c r="E11794" s="4" t="s">
        <v>46</v>
      </c>
      <c r="F11794" s="4" t="s">
        <v>74</v>
      </c>
      <c r="G11794">
        <v>10937.68</v>
      </c>
      <c r="H11794" s="4" t="s">
        <v>48</v>
      </c>
      <c r="I11794" s="4" t="s">
        <v>18</v>
      </c>
      <c r="J11794" s="4" t="s">
        <v>42</v>
      </c>
      <c r="K11794">
        <v>36362.53</v>
      </c>
      <c r="L11794">
        <v>107916.85</v>
      </c>
      <c r="M11794" s="4" t="s">
        <v>59</v>
      </c>
      <c r="N11794" s="4" t="s">
        <v>20298</v>
      </c>
    </row>
    <row r="11795" spans="1:14" x14ac:dyDescent="0.35">
      <c r="A11795" s="4" t="s">
        <v>12076</v>
      </c>
      <c r="B11795" s="5">
        <v>45207</v>
      </c>
      <c r="C11795" s="4" t="s">
        <v>365</v>
      </c>
      <c r="D11795" s="4" t="s">
        <v>16</v>
      </c>
      <c r="E11795" s="4" t="s">
        <v>46</v>
      </c>
      <c r="F11795" s="4" t="s">
        <v>113</v>
      </c>
      <c r="G11795">
        <v>12210.01</v>
      </c>
      <c r="H11795" s="4" t="s">
        <v>27</v>
      </c>
      <c r="I11795" s="4" t="s">
        <v>54</v>
      </c>
      <c r="J11795" s="4" t="s">
        <v>42</v>
      </c>
      <c r="K11795">
        <v>30347.66</v>
      </c>
      <c r="L11795">
        <v>48851.42</v>
      </c>
      <c r="M11795" s="4" t="s">
        <v>83</v>
      </c>
      <c r="N11795" s="4" t="s">
        <v>20302</v>
      </c>
    </row>
    <row r="11796" spans="1:14" x14ac:dyDescent="0.35">
      <c r="A11796" s="4" t="s">
        <v>12077</v>
      </c>
      <c r="B11796" s="5">
        <v>45283</v>
      </c>
      <c r="C11796" s="4" t="s">
        <v>77</v>
      </c>
      <c r="D11796" s="4" t="s">
        <v>16</v>
      </c>
      <c r="E11796" s="4" t="s">
        <v>150</v>
      </c>
      <c r="F11796" s="4" t="s">
        <v>47</v>
      </c>
      <c r="G11796">
        <v>5190.62</v>
      </c>
      <c r="H11796" s="4" t="s">
        <v>86</v>
      </c>
      <c r="I11796" s="4" t="s">
        <v>20</v>
      </c>
      <c r="J11796" s="4" t="s">
        <v>28</v>
      </c>
      <c r="K11796">
        <v>57657.26</v>
      </c>
      <c r="L11796">
        <v>217879.53</v>
      </c>
      <c r="M11796" s="4" t="s">
        <v>87</v>
      </c>
      <c r="N11796" s="4" t="s">
        <v>20303</v>
      </c>
    </row>
    <row r="11797" spans="1:14" x14ac:dyDescent="0.35">
      <c r="A11797" s="4" t="s">
        <v>12078</v>
      </c>
      <c r="B11797" s="5">
        <v>45082</v>
      </c>
      <c r="C11797" s="4" t="s">
        <v>119</v>
      </c>
      <c r="D11797" s="4" t="s">
        <v>16</v>
      </c>
      <c r="E11797" s="4" t="s">
        <v>25</v>
      </c>
      <c r="F11797" s="4" t="s">
        <v>129</v>
      </c>
      <c r="G11797">
        <v>5261.92</v>
      </c>
      <c r="H11797" s="4" t="s">
        <v>95</v>
      </c>
      <c r="I11797" s="4" t="s">
        <v>18</v>
      </c>
      <c r="J11797" s="4" t="s">
        <v>98</v>
      </c>
      <c r="K11797">
        <v>68286.73</v>
      </c>
      <c r="L11797">
        <v>313937.36</v>
      </c>
      <c r="M11797" s="4" t="s">
        <v>22</v>
      </c>
      <c r="N11797" s="4" t="s">
        <v>20294</v>
      </c>
    </row>
    <row r="11798" spans="1:14" x14ac:dyDescent="0.35">
      <c r="A11798" s="4" t="s">
        <v>12079</v>
      </c>
      <c r="B11798" s="5">
        <v>45015</v>
      </c>
      <c r="C11798" s="4" t="s">
        <v>184</v>
      </c>
      <c r="D11798" s="4" t="s">
        <v>16</v>
      </c>
      <c r="E11798" s="4" t="s">
        <v>17</v>
      </c>
      <c r="F11798" s="4" t="s">
        <v>85</v>
      </c>
      <c r="G11798">
        <v>13524.86</v>
      </c>
      <c r="H11798" s="4" t="s">
        <v>19</v>
      </c>
      <c r="I11798" s="4" t="s">
        <v>34</v>
      </c>
      <c r="J11798" s="4" t="s">
        <v>114</v>
      </c>
      <c r="K11798">
        <v>32481.67</v>
      </c>
      <c r="L11798">
        <v>206421.08</v>
      </c>
      <c r="M11798" s="4" t="s">
        <v>29</v>
      </c>
      <c r="N11798" s="4" t="s">
        <v>20295</v>
      </c>
    </row>
    <row r="11799" spans="1:14" x14ac:dyDescent="0.35">
      <c r="A11799" s="4" t="s">
        <v>12080</v>
      </c>
      <c r="B11799" s="5">
        <v>45007</v>
      </c>
      <c r="C11799" s="4" t="s">
        <v>380</v>
      </c>
      <c r="D11799" s="4" t="s">
        <v>16</v>
      </c>
      <c r="E11799" s="4" t="s">
        <v>17</v>
      </c>
      <c r="F11799" s="4" t="s">
        <v>107</v>
      </c>
      <c r="G11799">
        <v>3871.74</v>
      </c>
      <c r="H11799" s="4" t="s">
        <v>95</v>
      </c>
      <c r="I11799" s="4" t="s">
        <v>20</v>
      </c>
      <c r="J11799" s="4" t="s">
        <v>55</v>
      </c>
      <c r="K11799">
        <v>64797.65</v>
      </c>
      <c r="L11799">
        <v>190201.54</v>
      </c>
      <c r="M11799" s="4" t="s">
        <v>29</v>
      </c>
      <c r="N11799" s="4" t="s">
        <v>20295</v>
      </c>
    </row>
    <row r="11800" spans="1:14" x14ac:dyDescent="0.35">
      <c r="A11800" s="4" t="s">
        <v>12081</v>
      </c>
      <c r="B11800" s="5">
        <v>45080</v>
      </c>
      <c r="C11800" s="4" t="s">
        <v>362</v>
      </c>
      <c r="D11800" s="4" t="s">
        <v>16</v>
      </c>
      <c r="E11800" s="4" t="s">
        <v>25</v>
      </c>
      <c r="F11800" s="4" t="s">
        <v>47</v>
      </c>
      <c r="G11800">
        <v>2378.94</v>
      </c>
      <c r="H11800" s="4" t="s">
        <v>95</v>
      </c>
      <c r="I11800" s="4" t="s">
        <v>20</v>
      </c>
      <c r="J11800" s="4" t="s">
        <v>114</v>
      </c>
      <c r="K11800">
        <v>56997.38</v>
      </c>
      <c r="L11800">
        <v>127862.94</v>
      </c>
      <c r="M11800" s="4" t="s">
        <v>22</v>
      </c>
      <c r="N11800" s="4" t="s">
        <v>20294</v>
      </c>
    </row>
    <row r="11801" spans="1:14" x14ac:dyDescent="0.35">
      <c r="A11801" s="4" t="s">
        <v>12082</v>
      </c>
      <c r="B11801" s="5">
        <v>45285</v>
      </c>
      <c r="C11801" s="4" t="s">
        <v>214</v>
      </c>
      <c r="D11801" s="4" t="s">
        <v>16</v>
      </c>
      <c r="E11801" s="4" t="s">
        <v>17</v>
      </c>
      <c r="F11801" s="4" t="s">
        <v>41</v>
      </c>
      <c r="G11801">
        <v>10662.05</v>
      </c>
      <c r="H11801" s="4" t="s">
        <v>95</v>
      </c>
      <c r="I11801" s="4" t="s">
        <v>54</v>
      </c>
      <c r="J11801" s="4" t="s">
        <v>21</v>
      </c>
      <c r="K11801">
        <v>40954.19</v>
      </c>
      <c r="L11801">
        <v>221816.82</v>
      </c>
      <c r="M11801" s="4" t="s">
        <v>87</v>
      </c>
      <c r="N11801" s="4" t="s">
        <v>20303</v>
      </c>
    </row>
    <row r="11802" spans="1:14" x14ac:dyDescent="0.35">
      <c r="A11802" s="4" t="s">
        <v>12083</v>
      </c>
      <c r="B11802" s="5">
        <v>44998</v>
      </c>
      <c r="C11802" s="4" t="s">
        <v>473</v>
      </c>
      <c r="D11802" s="4" t="s">
        <v>16</v>
      </c>
      <c r="E11802" s="4" t="s">
        <v>128</v>
      </c>
      <c r="F11802" s="4" t="s">
        <v>33</v>
      </c>
      <c r="G11802">
        <v>10808.66</v>
      </c>
      <c r="H11802" s="4" t="s">
        <v>27</v>
      </c>
      <c r="I11802" s="4" t="s">
        <v>34</v>
      </c>
      <c r="J11802" s="4" t="s">
        <v>21</v>
      </c>
      <c r="K11802">
        <v>65063.23</v>
      </c>
      <c r="L11802">
        <v>146951.63</v>
      </c>
      <c r="M11802" s="4" t="s">
        <v>29</v>
      </c>
      <c r="N11802" s="4" t="s">
        <v>20295</v>
      </c>
    </row>
    <row r="11803" spans="1:14" x14ac:dyDescent="0.35">
      <c r="A11803" s="4" t="s">
        <v>12084</v>
      </c>
      <c r="B11803" s="5">
        <v>45036</v>
      </c>
      <c r="C11803" s="4" t="s">
        <v>511</v>
      </c>
      <c r="D11803" s="4" t="s">
        <v>16</v>
      </c>
      <c r="E11803" s="4" t="s">
        <v>25</v>
      </c>
      <c r="F11803" s="4" t="s">
        <v>85</v>
      </c>
      <c r="G11803">
        <v>1201.83</v>
      </c>
      <c r="H11803" s="4" t="s">
        <v>27</v>
      </c>
      <c r="I11803" s="4" t="s">
        <v>20</v>
      </c>
      <c r="J11803" s="4" t="s">
        <v>21</v>
      </c>
      <c r="K11803">
        <v>45659.15</v>
      </c>
      <c r="L11803">
        <v>241844.06</v>
      </c>
      <c r="M11803" s="4" t="s">
        <v>65</v>
      </c>
      <c r="N11803" s="4" t="s">
        <v>20299</v>
      </c>
    </row>
    <row r="11804" spans="1:14" x14ac:dyDescent="0.35">
      <c r="A11804" s="4" t="s">
        <v>12085</v>
      </c>
      <c r="B11804" s="5">
        <v>45028</v>
      </c>
      <c r="C11804" s="4" t="s">
        <v>446</v>
      </c>
      <c r="D11804" s="4" t="s">
        <v>16</v>
      </c>
      <c r="E11804" s="4" t="s">
        <v>128</v>
      </c>
      <c r="F11804" s="4" t="s">
        <v>18</v>
      </c>
      <c r="G11804">
        <v>4239.99</v>
      </c>
      <c r="H11804" s="4" t="s">
        <v>48</v>
      </c>
      <c r="I11804" s="4" t="s">
        <v>18</v>
      </c>
      <c r="J11804" s="4" t="s">
        <v>120</v>
      </c>
      <c r="K11804">
        <v>53397.01</v>
      </c>
      <c r="L11804">
        <v>131574.99</v>
      </c>
      <c r="M11804" s="4" t="s">
        <v>65</v>
      </c>
      <c r="N11804" s="4" t="s">
        <v>20299</v>
      </c>
    </row>
    <row r="11805" spans="1:14" x14ac:dyDescent="0.35">
      <c r="A11805" s="4" t="s">
        <v>12086</v>
      </c>
      <c r="B11805" s="5">
        <v>45046</v>
      </c>
      <c r="C11805" s="4" t="s">
        <v>931</v>
      </c>
      <c r="D11805" s="4" t="s">
        <v>16</v>
      </c>
      <c r="E11805" s="4" t="s">
        <v>70</v>
      </c>
      <c r="F11805" s="4" t="s">
        <v>74</v>
      </c>
      <c r="G11805">
        <v>2081.0300000000002</v>
      </c>
      <c r="H11805" s="4" t="s">
        <v>86</v>
      </c>
      <c r="I11805" s="4" t="s">
        <v>18</v>
      </c>
      <c r="J11805" s="4" t="s">
        <v>114</v>
      </c>
      <c r="K11805">
        <v>54934.97</v>
      </c>
      <c r="L11805">
        <v>201484.53</v>
      </c>
      <c r="M11805" s="4" t="s">
        <v>65</v>
      </c>
      <c r="N11805" s="4" t="s">
        <v>20299</v>
      </c>
    </row>
    <row r="11806" spans="1:14" x14ac:dyDescent="0.35">
      <c r="A11806" s="4" t="s">
        <v>12087</v>
      </c>
      <c r="B11806" s="5">
        <v>45149</v>
      </c>
      <c r="C11806" s="4" t="s">
        <v>45</v>
      </c>
      <c r="D11806" s="4" t="s">
        <v>39</v>
      </c>
      <c r="E11806" s="4" t="s">
        <v>334</v>
      </c>
      <c r="F11806" s="4" t="s">
        <v>107</v>
      </c>
      <c r="G11806">
        <v>22132.36</v>
      </c>
      <c r="H11806" s="4" t="s">
        <v>27</v>
      </c>
      <c r="I11806" s="4" t="s">
        <v>54</v>
      </c>
      <c r="J11806" s="4" t="s">
        <v>28</v>
      </c>
      <c r="K11806">
        <v>33207.21</v>
      </c>
      <c r="L11806">
        <v>129121.60000000001</v>
      </c>
      <c r="M11806" s="4" t="s">
        <v>134</v>
      </c>
      <c r="N11806" s="4" t="s">
        <v>20304</v>
      </c>
    </row>
    <row r="11807" spans="1:14" x14ac:dyDescent="0.35">
      <c r="A11807" s="4" t="s">
        <v>12088</v>
      </c>
      <c r="B11807" s="5">
        <v>44961</v>
      </c>
      <c r="C11807" s="4" t="s">
        <v>594</v>
      </c>
      <c r="D11807" s="4" t="s">
        <v>62</v>
      </c>
      <c r="E11807" s="4" t="s">
        <v>63</v>
      </c>
      <c r="F11807" s="4" t="s">
        <v>64</v>
      </c>
      <c r="G11807">
        <v>27270.45</v>
      </c>
      <c r="H11807" s="4" t="s">
        <v>95</v>
      </c>
      <c r="I11807" s="4" t="s">
        <v>49</v>
      </c>
      <c r="J11807" s="4" t="s">
        <v>98</v>
      </c>
      <c r="K11807">
        <v>60972.53</v>
      </c>
      <c r="L11807">
        <v>300180.25</v>
      </c>
      <c r="M11807" s="4" t="s">
        <v>71</v>
      </c>
      <c r="N11807" s="4" t="s">
        <v>20300</v>
      </c>
    </row>
    <row r="11808" spans="1:14" x14ac:dyDescent="0.35">
      <c r="A11808" s="4" t="s">
        <v>12089</v>
      </c>
      <c r="B11808" s="5">
        <v>44950</v>
      </c>
      <c r="C11808" s="4" t="s">
        <v>664</v>
      </c>
      <c r="D11808" s="4" t="s">
        <v>62</v>
      </c>
      <c r="E11808" s="4" t="s">
        <v>123</v>
      </c>
      <c r="F11808" s="4" t="s">
        <v>64</v>
      </c>
      <c r="G11808">
        <v>30602.38</v>
      </c>
      <c r="H11808" s="4" t="s">
        <v>48</v>
      </c>
      <c r="I11808" s="4" t="s">
        <v>54</v>
      </c>
      <c r="J11808" s="4" t="s">
        <v>21</v>
      </c>
      <c r="K11808">
        <v>67723.55</v>
      </c>
      <c r="L11808">
        <v>98605.28</v>
      </c>
      <c r="M11808" s="4" t="s">
        <v>43</v>
      </c>
      <c r="N11808" s="4" t="s">
        <v>20297</v>
      </c>
    </row>
    <row r="11809" spans="1:14" x14ac:dyDescent="0.35">
      <c r="A11809" s="4" t="s">
        <v>12090</v>
      </c>
      <c r="B11809" s="5">
        <v>45191</v>
      </c>
      <c r="C11809" s="4" t="s">
        <v>341</v>
      </c>
      <c r="D11809" s="4" t="s">
        <v>39</v>
      </c>
      <c r="E11809" s="4" t="s">
        <v>40</v>
      </c>
      <c r="F11809" s="4" t="s">
        <v>129</v>
      </c>
      <c r="G11809">
        <v>20931.38</v>
      </c>
      <c r="H11809" s="4" t="s">
        <v>27</v>
      </c>
      <c r="I11809" s="4" t="s">
        <v>18</v>
      </c>
      <c r="J11809" s="4" t="s">
        <v>55</v>
      </c>
      <c r="K11809">
        <v>60425.43</v>
      </c>
      <c r="L11809">
        <v>107374</v>
      </c>
      <c r="M11809" s="4" t="s">
        <v>59</v>
      </c>
      <c r="N11809" s="4" t="s">
        <v>20298</v>
      </c>
    </row>
    <row r="11810" spans="1:14" x14ac:dyDescent="0.35">
      <c r="A11810" s="4" t="s">
        <v>12091</v>
      </c>
      <c r="B11810" s="5">
        <v>45101</v>
      </c>
      <c r="C11810" s="4" t="s">
        <v>81</v>
      </c>
      <c r="D11810" s="4" t="s">
        <v>16</v>
      </c>
      <c r="E11810" s="4" t="s">
        <v>46</v>
      </c>
      <c r="F11810" s="4" t="s">
        <v>152</v>
      </c>
      <c r="G11810">
        <v>2742.17</v>
      </c>
      <c r="H11810" s="4" t="s">
        <v>95</v>
      </c>
      <c r="I11810" s="4" t="s">
        <v>20</v>
      </c>
      <c r="J11810" s="4" t="s">
        <v>114</v>
      </c>
      <c r="K11810">
        <v>42636.77</v>
      </c>
      <c r="L11810">
        <v>57211.49</v>
      </c>
      <c r="M11810" s="4" t="s">
        <v>22</v>
      </c>
      <c r="N11810" s="4" t="s">
        <v>20294</v>
      </c>
    </row>
    <row r="11811" spans="1:14" x14ac:dyDescent="0.35">
      <c r="A11811" s="4" t="s">
        <v>12092</v>
      </c>
      <c r="B11811" s="5">
        <v>45251</v>
      </c>
      <c r="C11811" s="4" t="s">
        <v>230</v>
      </c>
      <c r="D11811" s="4" t="s">
        <v>62</v>
      </c>
      <c r="E11811" s="4" t="s">
        <v>123</v>
      </c>
      <c r="F11811" s="4" t="s">
        <v>64</v>
      </c>
      <c r="G11811">
        <v>94235.49</v>
      </c>
      <c r="H11811" s="4" t="s">
        <v>27</v>
      </c>
      <c r="I11811" s="4" t="s">
        <v>18</v>
      </c>
      <c r="J11811" s="4" t="s">
        <v>79</v>
      </c>
      <c r="K11811">
        <v>52272.33</v>
      </c>
      <c r="L11811">
        <v>212248.98</v>
      </c>
      <c r="M11811" s="4" t="s">
        <v>75</v>
      </c>
      <c r="N11811" s="4" t="s">
        <v>20301</v>
      </c>
    </row>
    <row r="11812" spans="1:14" x14ac:dyDescent="0.35">
      <c r="A11812" s="4" t="s">
        <v>12093</v>
      </c>
      <c r="B11812" s="5">
        <v>45065</v>
      </c>
      <c r="C11812" s="4" t="s">
        <v>15</v>
      </c>
      <c r="D11812" s="4" t="s">
        <v>16</v>
      </c>
      <c r="E11812" s="4" t="s">
        <v>70</v>
      </c>
      <c r="F11812" s="4" t="s">
        <v>113</v>
      </c>
      <c r="G11812">
        <v>2681.69</v>
      </c>
      <c r="H11812" s="4" t="s">
        <v>86</v>
      </c>
      <c r="I11812" s="4" t="s">
        <v>54</v>
      </c>
      <c r="J11812" s="4" t="s">
        <v>120</v>
      </c>
      <c r="K11812">
        <v>52314.84</v>
      </c>
      <c r="L11812">
        <v>216797.42</v>
      </c>
      <c r="M11812" s="4" t="s">
        <v>102</v>
      </c>
      <c r="N11812" s="4" t="s">
        <v>102</v>
      </c>
    </row>
    <row r="11813" spans="1:14" x14ac:dyDescent="0.35">
      <c r="A11813" s="4" t="s">
        <v>12094</v>
      </c>
      <c r="B11813" s="5">
        <v>44930</v>
      </c>
      <c r="C11813" s="4" t="s">
        <v>866</v>
      </c>
      <c r="D11813" s="4" t="s">
        <v>16</v>
      </c>
      <c r="E11813" s="4" t="s">
        <v>25</v>
      </c>
      <c r="F11813" s="4" t="s">
        <v>33</v>
      </c>
      <c r="G11813">
        <v>11393.53</v>
      </c>
      <c r="H11813" s="4" t="s">
        <v>19</v>
      </c>
      <c r="I11813" s="4" t="s">
        <v>49</v>
      </c>
      <c r="J11813" s="4" t="s">
        <v>35</v>
      </c>
      <c r="K11813">
        <v>58178.54</v>
      </c>
      <c r="L11813">
        <v>107700.48</v>
      </c>
      <c r="M11813" s="4" t="s">
        <v>43</v>
      </c>
      <c r="N11813" s="4" t="s">
        <v>20297</v>
      </c>
    </row>
    <row r="11814" spans="1:14" x14ac:dyDescent="0.35">
      <c r="A11814" s="4" t="s">
        <v>12095</v>
      </c>
      <c r="B11814" s="5">
        <v>45026</v>
      </c>
      <c r="C11814" s="4" t="s">
        <v>319</v>
      </c>
      <c r="D11814" s="4" t="s">
        <v>62</v>
      </c>
      <c r="E11814" s="4" t="s">
        <v>101</v>
      </c>
      <c r="F11814" s="4" t="s">
        <v>64</v>
      </c>
      <c r="G11814">
        <v>78702.81</v>
      </c>
      <c r="H11814" s="4" t="s">
        <v>19</v>
      </c>
      <c r="I11814" s="4" t="s">
        <v>20</v>
      </c>
      <c r="J11814" s="4" t="s">
        <v>55</v>
      </c>
      <c r="K11814">
        <v>37343.19</v>
      </c>
      <c r="L11814">
        <v>375966.76</v>
      </c>
      <c r="M11814" s="4" t="s">
        <v>65</v>
      </c>
      <c r="N11814" s="4" t="s">
        <v>20299</v>
      </c>
    </row>
    <row r="11815" spans="1:14" x14ac:dyDescent="0.35">
      <c r="A11815" s="4" t="s">
        <v>12096</v>
      </c>
      <c r="B11815" s="5">
        <v>44937</v>
      </c>
      <c r="C11815" s="4" t="s">
        <v>138</v>
      </c>
      <c r="D11815" s="4" t="s">
        <v>16</v>
      </c>
      <c r="E11815" s="4" t="s">
        <v>46</v>
      </c>
      <c r="F11815" s="4" t="s">
        <v>85</v>
      </c>
      <c r="G11815">
        <v>3124.16</v>
      </c>
      <c r="H11815" s="4" t="s">
        <v>86</v>
      </c>
      <c r="I11815" s="4" t="s">
        <v>34</v>
      </c>
      <c r="J11815" s="4" t="s">
        <v>98</v>
      </c>
      <c r="K11815">
        <v>63619.38</v>
      </c>
      <c r="L11815">
        <v>283366.28000000003</v>
      </c>
      <c r="M11815" s="4" t="s">
        <v>43</v>
      </c>
      <c r="N11815" s="4" t="s">
        <v>20297</v>
      </c>
    </row>
    <row r="11816" spans="1:14" x14ac:dyDescent="0.35">
      <c r="A11816" s="4" t="s">
        <v>12097</v>
      </c>
      <c r="B11816" s="5">
        <v>45260</v>
      </c>
      <c r="C11816" s="4" t="s">
        <v>368</v>
      </c>
      <c r="D11816" s="4" t="s">
        <v>39</v>
      </c>
      <c r="E11816" s="4" t="s">
        <v>334</v>
      </c>
      <c r="F11816" s="4" t="s">
        <v>85</v>
      </c>
      <c r="G11816">
        <v>17897.419999999998</v>
      </c>
      <c r="H11816" s="4" t="s">
        <v>27</v>
      </c>
      <c r="I11816" s="4" t="s">
        <v>20</v>
      </c>
      <c r="J11816" s="4" t="s">
        <v>79</v>
      </c>
      <c r="K11816">
        <v>32078.87</v>
      </c>
      <c r="L11816">
        <v>306298.34000000003</v>
      </c>
      <c r="M11816" s="4" t="s">
        <v>75</v>
      </c>
      <c r="N11816" s="4" t="s">
        <v>20301</v>
      </c>
    </row>
    <row r="11817" spans="1:14" x14ac:dyDescent="0.35">
      <c r="A11817" s="4" t="s">
        <v>12098</v>
      </c>
      <c r="B11817" s="5">
        <v>45212</v>
      </c>
      <c r="C11817" s="4" t="s">
        <v>498</v>
      </c>
      <c r="D11817" s="4" t="s">
        <v>16</v>
      </c>
      <c r="E11817" s="4" t="s">
        <v>150</v>
      </c>
      <c r="F11817" s="4" t="s">
        <v>129</v>
      </c>
      <c r="G11817">
        <v>9089.32</v>
      </c>
      <c r="H11817" s="4" t="s">
        <v>19</v>
      </c>
      <c r="I11817" s="4" t="s">
        <v>18</v>
      </c>
      <c r="J11817" s="4" t="s">
        <v>35</v>
      </c>
      <c r="K11817">
        <v>51574.22</v>
      </c>
      <c r="L11817">
        <v>84915.47</v>
      </c>
      <c r="M11817" s="4" t="s">
        <v>83</v>
      </c>
      <c r="N11817" s="4" t="s">
        <v>20302</v>
      </c>
    </row>
    <row r="11818" spans="1:14" x14ac:dyDescent="0.35">
      <c r="A11818" s="4" t="s">
        <v>12099</v>
      </c>
      <c r="B11818" s="5">
        <v>45009</v>
      </c>
      <c r="C11818" s="4" t="s">
        <v>236</v>
      </c>
      <c r="D11818" s="4" t="s">
        <v>16</v>
      </c>
      <c r="E11818" s="4" t="s">
        <v>32</v>
      </c>
      <c r="F11818" s="4" t="s">
        <v>74</v>
      </c>
      <c r="G11818">
        <v>12501.13</v>
      </c>
      <c r="H11818" s="4" t="s">
        <v>95</v>
      </c>
      <c r="I11818" s="4" t="s">
        <v>20</v>
      </c>
      <c r="J11818" s="4" t="s">
        <v>55</v>
      </c>
      <c r="K11818">
        <v>48139.1</v>
      </c>
      <c r="L11818">
        <v>202560.14</v>
      </c>
      <c r="M11818" s="4" t="s">
        <v>29</v>
      </c>
      <c r="N11818" s="4" t="s">
        <v>20295</v>
      </c>
    </row>
    <row r="11819" spans="1:14" x14ac:dyDescent="0.35">
      <c r="A11819" s="4" t="s">
        <v>12100</v>
      </c>
      <c r="B11819" s="5">
        <v>45138</v>
      </c>
      <c r="C11819" s="4" t="s">
        <v>197</v>
      </c>
      <c r="D11819" s="4" t="s">
        <v>16</v>
      </c>
      <c r="E11819" s="4" t="s">
        <v>58</v>
      </c>
      <c r="F11819" s="4" t="s">
        <v>53</v>
      </c>
      <c r="G11819">
        <v>1704.96</v>
      </c>
      <c r="H11819" s="4" t="s">
        <v>86</v>
      </c>
      <c r="I11819" s="4" t="s">
        <v>54</v>
      </c>
      <c r="J11819" s="4" t="s">
        <v>120</v>
      </c>
      <c r="K11819">
        <v>50942.53</v>
      </c>
      <c r="L11819">
        <v>173337.9</v>
      </c>
      <c r="M11819" s="4" t="s">
        <v>36</v>
      </c>
      <c r="N11819" s="4" t="s">
        <v>20296</v>
      </c>
    </row>
    <row r="11820" spans="1:14" x14ac:dyDescent="0.35">
      <c r="A11820" s="4" t="s">
        <v>12101</v>
      </c>
      <c r="B11820" s="5">
        <v>45237</v>
      </c>
      <c r="C11820" s="4" t="s">
        <v>321</v>
      </c>
      <c r="D11820" s="4" t="s">
        <v>39</v>
      </c>
      <c r="E11820" s="4" t="s">
        <v>40</v>
      </c>
      <c r="F11820" s="4" t="s">
        <v>129</v>
      </c>
      <c r="G11820">
        <v>25162.44</v>
      </c>
      <c r="H11820" s="4" t="s">
        <v>27</v>
      </c>
      <c r="I11820" s="4" t="s">
        <v>34</v>
      </c>
      <c r="J11820" s="4" t="s">
        <v>28</v>
      </c>
      <c r="K11820">
        <v>60431.24</v>
      </c>
      <c r="L11820">
        <v>-85281.66</v>
      </c>
      <c r="M11820" s="4" t="s">
        <v>75</v>
      </c>
      <c r="N11820" s="4" t="s">
        <v>20301</v>
      </c>
    </row>
    <row r="11821" spans="1:14" x14ac:dyDescent="0.35">
      <c r="A11821" s="4" t="s">
        <v>12102</v>
      </c>
      <c r="B11821" s="5">
        <v>44948</v>
      </c>
      <c r="C11821" s="4" t="s">
        <v>15</v>
      </c>
      <c r="D11821" s="4" t="s">
        <v>16</v>
      </c>
      <c r="E11821" s="4" t="s">
        <v>17</v>
      </c>
      <c r="F11821" s="4" t="s">
        <v>18</v>
      </c>
      <c r="G11821">
        <v>10495.91</v>
      </c>
      <c r="H11821" s="4" t="s">
        <v>95</v>
      </c>
      <c r="I11821" s="4" t="s">
        <v>34</v>
      </c>
      <c r="J11821" s="4" t="s">
        <v>28</v>
      </c>
      <c r="K11821">
        <v>68618.179999999993</v>
      </c>
      <c r="L11821">
        <v>356919.88</v>
      </c>
      <c r="M11821" s="4" t="s">
        <v>43</v>
      </c>
      <c r="N11821" s="4" t="s">
        <v>20297</v>
      </c>
    </row>
    <row r="11822" spans="1:14" x14ac:dyDescent="0.35">
      <c r="A11822" s="4" t="s">
        <v>12103</v>
      </c>
      <c r="B11822" s="5">
        <v>45284</v>
      </c>
      <c r="C11822" s="4" t="s">
        <v>511</v>
      </c>
      <c r="D11822" s="4" t="s">
        <v>16</v>
      </c>
      <c r="E11822" s="4" t="s">
        <v>52</v>
      </c>
      <c r="F11822" s="4" t="s">
        <v>129</v>
      </c>
      <c r="G11822">
        <v>3849.85</v>
      </c>
      <c r="H11822" s="4" t="s">
        <v>19</v>
      </c>
      <c r="I11822" s="4" t="s">
        <v>54</v>
      </c>
      <c r="J11822" s="4" t="s">
        <v>98</v>
      </c>
      <c r="K11822">
        <v>37035.980000000003</v>
      </c>
      <c r="L11822">
        <v>-18038.89</v>
      </c>
      <c r="M11822" s="4" t="s">
        <v>87</v>
      </c>
      <c r="N11822" s="4" t="s">
        <v>20303</v>
      </c>
    </row>
    <row r="11823" spans="1:14" x14ac:dyDescent="0.35">
      <c r="A11823" s="4" t="s">
        <v>12104</v>
      </c>
      <c r="B11823" s="5">
        <v>44991</v>
      </c>
      <c r="C11823" s="4" t="s">
        <v>297</v>
      </c>
      <c r="D11823" s="4" t="s">
        <v>16</v>
      </c>
      <c r="E11823" s="4" t="s">
        <v>52</v>
      </c>
      <c r="F11823" s="4" t="s">
        <v>74</v>
      </c>
      <c r="G11823">
        <v>9533.26</v>
      </c>
      <c r="H11823" s="4" t="s">
        <v>95</v>
      </c>
      <c r="I11823" s="4" t="s">
        <v>18</v>
      </c>
      <c r="J11823" s="4" t="s">
        <v>55</v>
      </c>
      <c r="K11823">
        <v>45671.54</v>
      </c>
      <c r="L11823">
        <v>317863.28000000003</v>
      </c>
      <c r="M11823" s="4" t="s">
        <v>29</v>
      </c>
      <c r="N11823" s="4" t="s">
        <v>20295</v>
      </c>
    </row>
    <row r="11824" spans="1:14" x14ac:dyDescent="0.35">
      <c r="A11824" s="4" t="s">
        <v>12105</v>
      </c>
      <c r="B11824" s="5">
        <v>45193</v>
      </c>
      <c r="C11824" s="4" t="s">
        <v>565</v>
      </c>
      <c r="D11824" s="4" t="s">
        <v>16</v>
      </c>
      <c r="E11824" s="4" t="s">
        <v>17</v>
      </c>
      <c r="F11824" s="4" t="s">
        <v>85</v>
      </c>
      <c r="G11824">
        <v>6449.41</v>
      </c>
      <c r="H11824" s="4" t="s">
        <v>19</v>
      </c>
      <c r="I11824" s="4" t="s">
        <v>54</v>
      </c>
      <c r="J11824" s="4" t="s">
        <v>21</v>
      </c>
      <c r="K11824">
        <v>58551.47</v>
      </c>
      <c r="L11824">
        <v>217067.43</v>
      </c>
      <c r="M11824" s="4" t="s">
        <v>59</v>
      </c>
      <c r="N11824" s="4" t="s">
        <v>20298</v>
      </c>
    </row>
    <row r="11825" spans="1:14" x14ac:dyDescent="0.35">
      <c r="A11825" s="4" t="s">
        <v>12106</v>
      </c>
      <c r="B11825" s="5">
        <v>45216</v>
      </c>
      <c r="C11825" s="4" t="s">
        <v>473</v>
      </c>
      <c r="D11825" s="4" t="s">
        <v>16</v>
      </c>
      <c r="E11825" s="4" t="s">
        <v>17</v>
      </c>
      <c r="F11825" s="4" t="s">
        <v>168</v>
      </c>
      <c r="G11825">
        <v>8949.52</v>
      </c>
      <c r="H11825" s="4" t="s">
        <v>95</v>
      </c>
      <c r="I11825" s="4" t="s">
        <v>20</v>
      </c>
      <c r="J11825" s="4" t="s">
        <v>28</v>
      </c>
      <c r="K11825">
        <v>34630.730000000003</v>
      </c>
      <c r="L11825">
        <v>232547.42</v>
      </c>
      <c r="M11825" s="4" t="s">
        <v>83</v>
      </c>
      <c r="N11825" s="4" t="s">
        <v>20302</v>
      </c>
    </row>
    <row r="11826" spans="1:14" x14ac:dyDescent="0.35">
      <c r="A11826" s="4" t="s">
        <v>12107</v>
      </c>
      <c r="B11826" s="5">
        <v>44975</v>
      </c>
      <c r="C11826" s="4" t="s">
        <v>478</v>
      </c>
      <c r="D11826" s="4" t="s">
        <v>62</v>
      </c>
      <c r="E11826" s="4" t="s">
        <v>123</v>
      </c>
      <c r="F11826" s="4" t="s">
        <v>64</v>
      </c>
      <c r="G11826">
        <v>25762.799999999999</v>
      </c>
      <c r="H11826" s="4" t="s">
        <v>95</v>
      </c>
      <c r="I11826" s="4" t="s">
        <v>34</v>
      </c>
      <c r="J11826" s="4" t="s">
        <v>42</v>
      </c>
      <c r="K11826">
        <v>32185.1</v>
      </c>
      <c r="L11826">
        <v>124384.87</v>
      </c>
      <c r="M11826" s="4" t="s">
        <v>71</v>
      </c>
      <c r="N11826" s="4" t="s">
        <v>20300</v>
      </c>
    </row>
    <row r="11827" spans="1:14" x14ac:dyDescent="0.35">
      <c r="A11827" s="4" t="s">
        <v>12108</v>
      </c>
      <c r="B11827" s="5">
        <v>45206</v>
      </c>
      <c r="C11827" s="4" t="s">
        <v>469</v>
      </c>
      <c r="D11827" s="4" t="s">
        <v>16</v>
      </c>
      <c r="E11827" s="4" t="s">
        <v>58</v>
      </c>
      <c r="F11827" s="4" t="s">
        <v>113</v>
      </c>
      <c r="G11827">
        <v>8155.87</v>
      </c>
      <c r="H11827" s="4" t="s">
        <v>27</v>
      </c>
      <c r="I11827" s="4" t="s">
        <v>49</v>
      </c>
      <c r="J11827" s="4" t="s">
        <v>120</v>
      </c>
      <c r="K11827">
        <v>41504.720000000001</v>
      </c>
      <c r="L11827">
        <v>196380.91</v>
      </c>
      <c r="M11827" s="4" t="s">
        <v>83</v>
      </c>
      <c r="N11827" s="4" t="s">
        <v>20302</v>
      </c>
    </row>
    <row r="11828" spans="1:14" x14ac:dyDescent="0.35">
      <c r="A11828" s="4" t="s">
        <v>12109</v>
      </c>
      <c r="B11828" s="5">
        <v>44927</v>
      </c>
      <c r="C11828" s="4" t="s">
        <v>348</v>
      </c>
      <c r="D11828" s="4" t="s">
        <v>16</v>
      </c>
      <c r="E11828" s="4" t="s">
        <v>150</v>
      </c>
      <c r="F11828" s="4" t="s">
        <v>74</v>
      </c>
      <c r="G11828">
        <v>6918.33</v>
      </c>
      <c r="H11828" s="4" t="s">
        <v>95</v>
      </c>
      <c r="I11828" s="4" t="s">
        <v>49</v>
      </c>
      <c r="J11828" s="4" t="s">
        <v>28</v>
      </c>
      <c r="K11828">
        <v>53555.79</v>
      </c>
      <c r="L11828">
        <v>305222.02</v>
      </c>
      <c r="M11828" s="4" t="s">
        <v>43</v>
      </c>
      <c r="N11828" s="4" t="s">
        <v>20297</v>
      </c>
    </row>
    <row r="11829" spans="1:14" x14ac:dyDescent="0.35">
      <c r="A11829" s="4" t="s">
        <v>12110</v>
      </c>
      <c r="B11829" s="5">
        <v>44930</v>
      </c>
      <c r="C11829" s="4" t="s">
        <v>136</v>
      </c>
      <c r="D11829" s="4" t="s">
        <v>16</v>
      </c>
      <c r="E11829" s="4" t="s">
        <v>150</v>
      </c>
      <c r="F11829" s="4" t="s">
        <v>18</v>
      </c>
      <c r="G11829">
        <v>3439.91</v>
      </c>
      <c r="H11829" s="4" t="s">
        <v>19</v>
      </c>
      <c r="I11829" s="4" t="s">
        <v>54</v>
      </c>
      <c r="J11829" s="4" t="s">
        <v>55</v>
      </c>
      <c r="K11829">
        <v>68917.03</v>
      </c>
      <c r="L11829">
        <v>303478</v>
      </c>
      <c r="M11829" s="4" t="s">
        <v>43</v>
      </c>
      <c r="N11829" s="4" t="s">
        <v>20297</v>
      </c>
    </row>
    <row r="11830" spans="1:14" x14ac:dyDescent="0.35">
      <c r="A11830" s="4" t="s">
        <v>12111</v>
      </c>
      <c r="B11830" s="5">
        <v>45228</v>
      </c>
      <c r="C11830" s="4" t="s">
        <v>1043</v>
      </c>
      <c r="D11830" s="4" t="s">
        <v>39</v>
      </c>
      <c r="E11830" s="4" t="s">
        <v>293</v>
      </c>
      <c r="F11830" s="4" t="s">
        <v>33</v>
      </c>
      <c r="G11830">
        <v>24870.09</v>
      </c>
      <c r="H11830" s="4" t="s">
        <v>19</v>
      </c>
      <c r="I11830" s="4" t="s">
        <v>34</v>
      </c>
      <c r="J11830" s="4" t="s">
        <v>79</v>
      </c>
      <c r="K11830">
        <v>69453.05</v>
      </c>
      <c r="L11830">
        <v>33244.89</v>
      </c>
      <c r="M11830" s="4" t="s">
        <v>83</v>
      </c>
      <c r="N11830" s="4" t="s">
        <v>20302</v>
      </c>
    </row>
    <row r="11831" spans="1:14" x14ac:dyDescent="0.35">
      <c r="A11831" s="4" t="s">
        <v>12112</v>
      </c>
      <c r="B11831" s="5">
        <v>45160</v>
      </c>
      <c r="C11831" s="4" t="s">
        <v>218</v>
      </c>
      <c r="D11831" s="4" t="s">
        <v>62</v>
      </c>
      <c r="E11831" s="4" t="s">
        <v>101</v>
      </c>
      <c r="F11831" s="4" t="s">
        <v>64</v>
      </c>
      <c r="G11831">
        <v>66326.48</v>
      </c>
      <c r="H11831" s="4" t="s">
        <v>48</v>
      </c>
      <c r="I11831" s="4" t="s">
        <v>20</v>
      </c>
      <c r="J11831" s="4" t="s">
        <v>42</v>
      </c>
      <c r="K11831">
        <v>61732.81</v>
      </c>
      <c r="L11831">
        <v>356539.77</v>
      </c>
      <c r="M11831" s="4" t="s">
        <v>134</v>
      </c>
      <c r="N11831" s="4" t="s">
        <v>20304</v>
      </c>
    </row>
    <row r="11832" spans="1:14" x14ac:dyDescent="0.35">
      <c r="A11832" s="4" t="s">
        <v>12113</v>
      </c>
      <c r="B11832" s="5">
        <v>45014</v>
      </c>
      <c r="C11832" s="4" t="s">
        <v>531</v>
      </c>
      <c r="D11832" s="4" t="s">
        <v>16</v>
      </c>
      <c r="E11832" s="4" t="s">
        <v>70</v>
      </c>
      <c r="F11832" s="4" t="s">
        <v>113</v>
      </c>
      <c r="G11832">
        <v>13915.75</v>
      </c>
      <c r="H11832" s="4" t="s">
        <v>95</v>
      </c>
      <c r="I11832" s="4" t="s">
        <v>34</v>
      </c>
      <c r="J11832" s="4" t="s">
        <v>139</v>
      </c>
      <c r="K11832">
        <v>32876.18</v>
      </c>
      <c r="L11832">
        <v>-30108.7</v>
      </c>
      <c r="M11832" s="4" t="s">
        <v>29</v>
      </c>
      <c r="N11832" s="4" t="s">
        <v>20295</v>
      </c>
    </row>
    <row r="11833" spans="1:14" x14ac:dyDescent="0.35">
      <c r="A11833" s="4" t="s">
        <v>12114</v>
      </c>
      <c r="B11833" s="5">
        <v>45046</v>
      </c>
      <c r="C11833" s="4" t="s">
        <v>307</v>
      </c>
      <c r="D11833" s="4" t="s">
        <v>62</v>
      </c>
      <c r="E11833" s="4" t="s">
        <v>123</v>
      </c>
      <c r="F11833" s="4" t="s">
        <v>64</v>
      </c>
      <c r="G11833">
        <v>95859.17</v>
      </c>
      <c r="H11833" s="4" t="s">
        <v>95</v>
      </c>
      <c r="I11833" s="4" t="s">
        <v>34</v>
      </c>
      <c r="J11833" s="4" t="s">
        <v>98</v>
      </c>
      <c r="K11833">
        <v>65223.96</v>
      </c>
      <c r="L11833">
        <v>307631.68</v>
      </c>
      <c r="M11833" s="4" t="s">
        <v>65</v>
      </c>
      <c r="N11833" s="4" t="s">
        <v>20299</v>
      </c>
    </row>
    <row r="11834" spans="1:14" x14ac:dyDescent="0.35">
      <c r="A11834" s="4" t="s">
        <v>12115</v>
      </c>
      <c r="B11834" s="5">
        <v>44956</v>
      </c>
      <c r="C11834" s="4" t="s">
        <v>748</v>
      </c>
      <c r="D11834" s="4" t="s">
        <v>16</v>
      </c>
      <c r="E11834" s="4" t="s">
        <v>52</v>
      </c>
      <c r="F11834" s="4" t="s">
        <v>90</v>
      </c>
      <c r="G11834">
        <v>6814.14</v>
      </c>
      <c r="H11834" s="4" t="s">
        <v>95</v>
      </c>
      <c r="I11834" s="4" t="s">
        <v>54</v>
      </c>
      <c r="J11834" s="4" t="s">
        <v>98</v>
      </c>
      <c r="K11834">
        <v>67285.83</v>
      </c>
      <c r="L11834">
        <v>139077.74</v>
      </c>
      <c r="M11834" s="4" t="s">
        <v>43</v>
      </c>
      <c r="N11834" s="4" t="s">
        <v>20297</v>
      </c>
    </row>
    <row r="11835" spans="1:14" x14ac:dyDescent="0.35">
      <c r="A11835" s="4" t="s">
        <v>12116</v>
      </c>
      <c r="B11835" s="5">
        <v>45237</v>
      </c>
      <c r="C11835" s="4" t="s">
        <v>498</v>
      </c>
      <c r="D11835" s="4" t="s">
        <v>39</v>
      </c>
      <c r="E11835" s="4" t="s">
        <v>210</v>
      </c>
      <c r="F11835" s="4" t="s">
        <v>47</v>
      </c>
      <c r="G11835">
        <v>20576.96</v>
      </c>
      <c r="H11835" s="4" t="s">
        <v>95</v>
      </c>
      <c r="I11835" s="4" t="s">
        <v>54</v>
      </c>
      <c r="J11835" s="4" t="s">
        <v>98</v>
      </c>
      <c r="K11835">
        <v>48193.83</v>
      </c>
      <c r="L11835">
        <v>289829.98</v>
      </c>
      <c r="M11835" s="4" t="s">
        <v>75</v>
      </c>
      <c r="N11835" s="4" t="s">
        <v>20301</v>
      </c>
    </row>
    <row r="11836" spans="1:14" x14ac:dyDescent="0.35">
      <c r="A11836" s="4" t="s">
        <v>12117</v>
      </c>
      <c r="B11836" s="5">
        <v>44974</v>
      </c>
      <c r="C11836" s="4" t="s">
        <v>478</v>
      </c>
      <c r="D11836" s="4" t="s">
        <v>16</v>
      </c>
      <c r="E11836" s="4" t="s">
        <v>150</v>
      </c>
      <c r="F11836" s="4" t="s">
        <v>152</v>
      </c>
      <c r="G11836">
        <v>8805.06</v>
      </c>
      <c r="H11836" s="4" t="s">
        <v>48</v>
      </c>
      <c r="I11836" s="4" t="s">
        <v>49</v>
      </c>
      <c r="J11836" s="4" t="s">
        <v>35</v>
      </c>
      <c r="K11836">
        <v>34533.86</v>
      </c>
      <c r="L11836">
        <v>203481.53</v>
      </c>
      <c r="M11836" s="4" t="s">
        <v>71</v>
      </c>
      <c r="N11836" s="4" t="s">
        <v>20300</v>
      </c>
    </row>
    <row r="11837" spans="1:14" x14ac:dyDescent="0.35">
      <c r="A11837" s="4" t="s">
        <v>12118</v>
      </c>
      <c r="B11837" s="5">
        <v>45069</v>
      </c>
      <c r="C11837" s="4" t="s">
        <v>230</v>
      </c>
      <c r="D11837" s="4" t="s">
        <v>16</v>
      </c>
      <c r="E11837" s="4" t="s">
        <v>128</v>
      </c>
      <c r="F11837" s="4" t="s">
        <v>168</v>
      </c>
      <c r="G11837">
        <v>1763.01</v>
      </c>
      <c r="H11837" s="4" t="s">
        <v>19</v>
      </c>
      <c r="I11837" s="4" t="s">
        <v>49</v>
      </c>
      <c r="J11837" s="4" t="s">
        <v>139</v>
      </c>
      <c r="K11837">
        <v>51005.74</v>
      </c>
      <c r="L11837">
        <v>191266.45</v>
      </c>
      <c r="M11837" s="4" t="s">
        <v>102</v>
      </c>
      <c r="N11837" s="4" t="s">
        <v>102</v>
      </c>
    </row>
    <row r="11838" spans="1:14" x14ac:dyDescent="0.35">
      <c r="A11838" s="4" t="s">
        <v>12119</v>
      </c>
      <c r="B11838" s="5">
        <v>45100</v>
      </c>
      <c r="C11838" s="4" t="s">
        <v>24</v>
      </c>
      <c r="D11838" s="4" t="s">
        <v>16</v>
      </c>
      <c r="E11838" s="4" t="s">
        <v>58</v>
      </c>
      <c r="F11838" s="4" t="s">
        <v>117</v>
      </c>
      <c r="G11838">
        <v>11814.23</v>
      </c>
      <c r="H11838" s="4" t="s">
        <v>86</v>
      </c>
      <c r="I11838" s="4" t="s">
        <v>18</v>
      </c>
      <c r="J11838" s="4" t="s">
        <v>42</v>
      </c>
      <c r="K11838">
        <v>64062.06</v>
      </c>
      <c r="L11838">
        <v>167253.21</v>
      </c>
      <c r="M11838" s="4" t="s">
        <v>22</v>
      </c>
      <c r="N11838" s="4" t="s">
        <v>20294</v>
      </c>
    </row>
    <row r="11839" spans="1:14" x14ac:dyDescent="0.35">
      <c r="A11839" s="4" t="s">
        <v>12120</v>
      </c>
      <c r="B11839" s="5">
        <v>45268</v>
      </c>
      <c r="C11839" s="4" t="s">
        <v>567</v>
      </c>
      <c r="D11839" s="4" t="s">
        <v>16</v>
      </c>
      <c r="E11839" s="4" t="s">
        <v>32</v>
      </c>
      <c r="F11839" s="4" t="s">
        <v>53</v>
      </c>
      <c r="G11839">
        <v>6362.54</v>
      </c>
      <c r="H11839" s="4" t="s">
        <v>95</v>
      </c>
      <c r="I11839" s="4" t="s">
        <v>18</v>
      </c>
      <c r="J11839" s="4" t="s">
        <v>139</v>
      </c>
      <c r="K11839">
        <v>47056.07</v>
      </c>
      <c r="L11839">
        <v>130708.52</v>
      </c>
      <c r="M11839" s="4" t="s">
        <v>87</v>
      </c>
      <c r="N11839" s="4" t="s">
        <v>20303</v>
      </c>
    </row>
    <row r="11840" spans="1:14" x14ac:dyDescent="0.35">
      <c r="A11840" s="4" t="s">
        <v>12121</v>
      </c>
      <c r="B11840" s="5">
        <v>45054</v>
      </c>
      <c r="C11840" s="4" t="s">
        <v>378</v>
      </c>
      <c r="D11840" s="4" t="s">
        <v>16</v>
      </c>
      <c r="E11840" s="4" t="s">
        <v>70</v>
      </c>
      <c r="F11840" s="4" t="s">
        <v>85</v>
      </c>
      <c r="G11840">
        <v>1618.39</v>
      </c>
      <c r="H11840" s="4" t="s">
        <v>95</v>
      </c>
      <c r="I11840" s="4" t="s">
        <v>34</v>
      </c>
      <c r="J11840" s="4" t="s">
        <v>35</v>
      </c>
      <c r="K11840">
        <v>45826.06</v>
      </c>
      <c r="L11840">
        <v>186612.13</v>
      </c>
      <c r="M11840" s="4" t="s">
        <v>102</v>
      </c>
      <c r="N11840" s="4" t="s">
        <v>102</v>
      </c>
    </row>
    <row r="11841" spans="1:14" x14ac:dyDescent="0.35">
      <c r="A11841" s="4" t="s">
        <v>12122</v>
      </c>
      <c r="B11841" s="5">
        <v>45111</v>
      </c>
      <c r="C11841" s="4" t="s">
        <v>336</v>
      </c>
      <c r="D11841" s="4" t="s">
        <v>16</v>
      </c>
      <c r="E11841" s="4" t="s">
        <v>70</v>
      </c>
      <c r="F11841" s="4" t="s">
        <v>47</v>
      </c>
      <c r="G11841">
        <v>7986.81</v>
      </c>
      <c r="H11841" s="4" t="s">
        <v>19</v>
      </c>
      <c r="I11841" s="4" t="s">
        <v>49</v>
      </c>
      <c r="J11841" s="4" t="s">
        <v>79</v>
      </c>
      <c r="K11841">
        <v>33624.39</v>
      </c>
      <c r="L11841">
        <v>97671.88</v>
      </c>
      <c r="M11841" s="4" t="s">
        <v>36</v>
      </c>
      <c r="N11841" s="4" t="s">
        <v>20296</v>
      </c>
    </row>
    <row r="11842" spans="1:14" x14ac:dyDescent="0.35">
      <c r="A11842" s="4" t="s">
        <v>12123</v>
      </c>
      <c r="B11842" s="5">
        <v>44956</v>
      </c>
      <c r="C11842" s="4" t="s">
        <v>232</v>
      </c>
      <c r="D11842" s="4" t="s">
        <v>16</v>
      </c>
      <c r="E11842" s="4" t="s">
        <v>46</v>
      </c>
      <c r="F11842" s="4" t="s">
        <v>168</v>
      </c>
      <c r="G11842">
        <v>8458.51</v>
      </c>
      <c r="H11842" s="4" t="s">
        <v>27</v>
      </c>
      <c r="I11842" s="4" t="s">
        <v>18</v>
      </c>
      <c r="J11842" s="4" t="s">
        <v>98</v>
      </c>
      <c r="K11842">
        <v>36904.22</v>
      </c>
      <c r="L11842">
        <v>199359.61</v>
      </c>
      <c r="M11842" s="4" t="s">
        <v>43</v>
      </c>
      <c r="N11842" s="4" t="s">
        <v>20297</v>
      </c>
    </row>
    <row r="11843" spans="1:14" x14ac:dyDescent="0.35">
      <c r="A11843" s="4" t="s">
        <v>12124</v>
      </c>
      <c r="B11843" s="5">
        <v>45020</v>
      </c>
      <c r="C11843" s="4" t="s">
        <v>448</v>
      </c>
      <c r="D11843" s="4" t="s">
        <v>16</v>
      </c>
      <c r="E11843" s="4" t="s">
        <v>58</v>
      </c>
      <c r="F11843" s="4" t="s">
        <v>129</v>
      </c>
      <c r="G11843">
        <v>138.44</v>
      </c>
      <c r="H11843" s="4" t="s">
        <v>27</v>
      </c>
      <c r="I11843" s="4" t="s">
        <v>34</v>
      </c>
      <c r="J11843" s="4" t="s">
        <v>21</v>
      </c>
      <c r="K11843">
        <v>51413.07</v>
      </c>
      <c r="L11843">
        <v>-6094.28</v>
      </c>
      <c r="M11843" s="4" t="s">
        <v>65</v>
      </c>
      <c r="N11843" s="4" t="s">
        <v>20299</v>
      </c>
    </row>
    <row r="11844" spans="1:14" x14ac:dyDescent="0.35">
      <c r="A11844" s="4" t="s">
        <v>12125</v>
      </c>
      <c r="B11844" s="5">
        <v>45089</v>
      </c>
      <c r="C11844" s="4" t="s">
        <v>209</v>
      </c>
      <c r="D11844" s="4" t="s">
        <v>62</v>
      </c>
      <c r="E11844" s="4" t="s">
        <v>63</v>
      </c>
      <c r="F11844" s="4" t="s">
        <v>64</v>
      </c>
      <c r="G11844">
        <v>80479.009999999995</v>
      </c>
      <c r="H11844" s="4" t="s">
        <v>48</v>
      </c>
      <c r="I11844" s="4" t="s">
        <v>18</v>
      </c>
      <c r="J11844" s="4" t="s">
        <v>120</v>
      </c>
      <c r="K11844">
        <v>47873.33</v>
      </c>
      <c r="L11844">
        <v>512365.53</v>
      </c>
      <c r="M11844" s="4" t="s">
        <v>22</v>
      </c>
      <c r="N11844" s="4" t="s">
        <v>20294</v>
      </c>
    </row>
    <row r="11845" spans="1:14" x14ac:dyDescent="0.35">
      <c r="A11845" s="4" t="s">
        <v>12126</v>
      </c>
      <c r="B11845" s="5">
        <v>45111</v>
      </c>
      <c r="C11845" s="4" t="s">
        <v>209</v>
      </c>
      <c r="D11845" s="4" t="s">
        <v>39</v>
      </c>
      <c r="E11845" s="4" t="s">
        <v>334</v>
      </c>
      <c r="F11845" s="4" t="s">
        <v>152</v>
      </c>
      <c r="G11845">
        <v>13501.01</v>
      </c>
      <c r="H11845" s="4" t="s">
        <v>86</v>
      </c>
      <c r="I11845" s="4" t="s">
        <v>34</v>
      </c>
      <c r="J11845" s="4" t="s">
        <v>35</v>
      </c>
      <c r="K11845">
        <v>49633.93</v>
      </c>
      <c r="L11845">
        <v>264910.09999999998</v>
      </c>
      <c r="M11845" s="4" t="s">
        <v>36</v>
      </c>
      <c r="N11845" s="4" t="s">
        <v>20296</v>
      </c>
    </row>
    <row r="11846" spans="1:14" x14ac:dyDescent="0.35">
      <c r="A11846" s="4" t="s">
        <v>12127</v>
      </c>
      <c r="B11846" s="5">
        <v>45275</v>
      </c>
      <c r="C11846" s="4" t="s">
        <v>498</v>
      </c>
      <c r="D11846" s="4" t="s">
        <v>16</v>
      </c>
      <c r="E11846" s="4" t="s">
        <v>17</v>
      </c>
      <c r="F11846" s="4" t="s">
        <v>26</v>
      </c>
      <c r="G11846">
        <v>3669.03</v>
      </c>
      <c r="H11846" s="4" t="s">
        <v>95</v>
      </c>
      <c r="I11846" s="4" t="s">
        <v>54</v>
      </c>
      <c r="J11846" s="4" t="s">
        <v>55</v>
      </c>
      <c r="K11846">
        <v>48193.83</v>
      </c>
      <c r="L11846">
        <v>286160.95</v>
      </c>
      <c r="M11846" s="4" t="s">
        <v>87</v>
      </c>
      <c r="N11846" s="4" t="s">
        <v>20303</v>
      </c>
    </row>
    <row r="11847" spans="1:14" x14ac:dyDescent="0.35">
      <c r="A11847" s="4" t="s">
        <v>12128</v>
      </c>
      <c r="B11847" s="5">
        <v>45009</v>
      </c>
      <c r="C11847" s="4" t="s">
        <v>267</v>
      </c>
      <c r="D11847" s="4" t="s">
        <v>62</v>
      </c>
      <c r="E11847" s="4" t="s">
        <v>101</v>
      </c>
      <c r="F11847" s="4" t="s">
        <v>64</v>
      </c>
      <c r="G11847">
        <v>38761.160000000003</v>
      </c>
      <c r="H11847" s="4" t="s">
        <v>19</v>
      </c>
      <c r="I11847" s="4" t="s">
        <v>18</v>
      </c>
      <c r="J11847" s="4" t="s">
        <v>28</v>
      </c>
      <c r="K11847">
        <v>69245.100000000006</v>
      </c>
      <c r="L11847">
        <v>177759.17</v>
      </c>
      <c r="M11847" s="4" t="s">
        <v>29</v>
      </c>
      <c r="N11847" s="4" t="s">
        <v>20295</v>
      </c>
    </row>
    <row r="11848" spans="1:14" x14ac:dyDescent="0.35">
      <c r="A11848" s="4" t="s">
        <v>12129</v>
      </c>
      <c r="B11848" s="5">
        <v>44970</v>
      </c>
      <c r="C11848" s="4" t="s">
        <v>230</v>
      </c>
      <c r="D11848" s="4" t="s">
        <v>16</v>
      </c>
      <c r="E11848" s="4" t="s">
        <v>46</v>
      </c>
      <c r="F11848" s="4" t="s">
        <v>90</v>
      </c>
      <c r="G11848">
        <v>9711.75</v>
      </c>
      <c r="H11848" s="4" t="s">
        <v>27</v>
      </c>
      <c r="I11848" s="4" t="s">
        <v>49</v>
      </c>
      <c r="J11848" s="4" t="s">
        <v>79</v>
      </c>
      <c r="K11848">
        <v>51005.74</v>
      </c>
      <c r="L11848">
        <v>181554.7</v>
      </c>
      <c r="M11848" s="4" t="s">
        <v>71</v>
      </c>
      <c r="N11848" s="4" t="s">
        <v>20300</v>
      </c>
    </row>
    <row r="11849" spans="1:14" x14ac:dyDescent="0.35">
      <c r="A11849" s="4" t="s">
        <v>12130</v>
      </c>
      <c r="B11849" s="5">
        <v>45152</v>
      </c>
      <c r="C11849" s="4" t="s">
        <v>579</v>
      </c>
      <c r="D11849" s="4" t="s">
        <v>39</v>
      </c>
      <c r="E11849" s="4" t="s">
        <v>162</v>
      </c>
      <c r="F11849" s="4" t="s">
        <v>74</v>
      </c>
      <c r="G11849">
        <v>17337.64</v>
      </c>
      <c r="H11849" s="4" t="s">
        <v>27</v>
      </c>
      <c r="I11849" s="4" t="s">
        <v>20</v>
      </c>
      <c r="J11849" s="4" t="s">
        <v>55</v>
      </c>
      <c r="K11849">
        <v>30884.79</v>
      </c>
      <c r="L11849">
        <v>121364.49</v>
      </c>
      <c r="M11849" s="4" t="s">
        <v>134</v>
      </c>
      <c r="N11849" s="4" t="s">
        <v>20304</v>
      </c>
    </row>
    <row r="11850" spans="1:14" x14ac:dyDescent="0.35">
      <c r="A11850" s="4" t="s">
        <v>12131</v>
      </c>
      <c r="B11850" s="5">
        <v>45025</v>
      </c>
      <c r="C11850" s="4" t="s">
        <v>332</v>
      </c>
      <c r="D11850" s="4" t="s">
        <v>16</v>
      </c>
      <c r="E11850" s="4" t="s">
        <v>150</v>
      </c>
      <c r="F11850" s="4" t="s">
        <v>47</v>
      </c>
      <c r="G11850">
        <v>7692.47</v>
      </c>
      <c r="H11850" s="4" t="s">
        <v>48</v>
      </c>
      <c r="I11850" s="4" t="s">
        <v>20</v>
      </c>
      <c r="J11850" s="4" t="s">
        <v>79</v>
      </c>
      <c r="K11850">
        <v>33496.620000000003</v>
      </c>
      <c r="L11850">
        <v>108688.76</v>
      </c>
      <c r="M11850" s="4" t="s">
        <v>65</v>
      </c>
      <c r="N11850" s="4" t="s">
        <v>20299</v>
      </c>
    </row>
    <row r="11851" spans="1:14" x14ac:dyDescent="0.35">
      <c r="A11851" s="4" t="s">
        <v>12132</v>
      </c>
      <c r="B11851" s="5">
        <v>44950</v>
      </c>
      <c r="C11851" s="4" t="s">
        <v>1006</v>
      </c>
      <c r="D11851" s="4" t="s">
        <v>62</v>
      </c>
      <c r="E11851" s="4" t="s">
        <v>78</v>
      </c>
      <c r="F11851" s="4" t="s">
        <v>64</v>
      </c>
      <c r="G11851">
        <v>96892.69</v>
      </c>
      <c r="H11851" s="4" t="s">
        <v>95</v>
      </c>
      <c r="I11851" s="4" t="s">
        <v>54</v>
      </c>
      <c r="J11851" s="4" t="s">
        <v>28</v>
      </c>
      <c r="K11851">
        <v>46893.42</v>
      </c>
      <c r="L11851">
        <v>400861.14</v>
      </c>
      <c r="M11851" s="4" t="s">
        <v>43</v>
      </c>
      <c r="N11851" s="4" t="s">
        <v>20297</v>
      </c>
    </row>
    <row r="11852" spans="1:14" x14ac:dyDescent="0.35">
      <c r="A11852" s="4" t="s">
        <v>12133</v>
      </c>
      <c r="B11852" s="5">
        <v>45135</v>
      </c>
      <c r="C11852" s="4" t="s">
        <v>412</v>
      </c>
      <c r="D11852" s="4" t="s">
        <v>16</v>
      </c>
      <c r="E11852" s="4" t="s">
        <v>58</v>
      </c>
      <c r="F11852" s="4" t="s">
        <v>74</v>
      </c>
      <c r="G11852">
        <v>132.22999999999999</v>
      </c>
      <c r="H11852" s="4" t="s">
        <v>27</v>
      </c>
      <c r="I11852" s="4" t="s">
        <v>49</v>
      </c>
      <c r="J11852" s="4" t="s">
        <v>120</v>
      </c>
      <c r="K11852">
        <v>55048.09</v>
      </c>
      <c r="L11852">
        <v>192915.95</v>
      </c>
      <c r="M11852" s="4" t="s">
        <v>36</v>
      </c>
      <c r="N11852" s="4" t="s">
        <v>20296</v>
      </c>
    </row>
    <row r="11853" spans="1:14" x14ac:dyDescent="0.35">
      <c r="A11853" s="4" t="s">
        <v>12134</v>
      </c>
      <c r="B11853" s="5">
        <v>45121</v>
      </c>
      <c r="C11853" s="4" t="s">
        <v>314</v>
      </c>
      <c r="D11853" s="4" t="s">
        <v>16</v>
      </c>
      <c r="E11853" s="4" t="s">
        <v>150</v>
      </c>
      <c r="F11853" s="4" t="s">
        <v>47</v>
      </c>
      <c r="G11853">
        <v>2953.29</v>
      </c>
      <c r="H11853" s="4" t="s">
        <v>19</v>
      </c>
      <c r="I11853" s="4" t="s">
        <v>49</v>
      </c>
      <c r="J11853" s="4" t="s">
        <v>79</v>
      </c>
      <c r="K11853">
        <v>30090.94</v>
      </c>
      <c r="L11853">
        <v>115928.09</v>
      </c>
      <c r="M11853" s="4" t="s">
        <v>36</v>
      </c>
      <c r="N11853" s="4" t="s">
        <v>20296</v>
      </c>
    </row>
    <row r="11854" spans="1:14" x14ac:dyDescent="0.35">
      <c r="A11854" s="4" t="s">
        <v>12135</v>
      </c>
      <c r="B11854" s="5">
        <v>45086</v>
      </c>
      <c r="C11854" s="4" t="s">
        <v>97</v>
      </c>
      <c r="D11854" s="4" t="s">
        <v>16</v>
      </c>
      <c r="E11854" s="4" t="s">
        <v>32</v>
      </c>
      <c r="F11854" s="4" t="s">
        <v>168</v>
      </c>
      <c r="G11854">
        <v>4584.5200000000004</v>
      </c>
      <c r="H11854" s="4" t="s">
        <v>95</v>
      </c>
      <c r="I11854" s="4" t="s">
        <v>18</v>
      </c>
      <c r="J11854" s="4" t="s">
        <v>139</v>
      </c>
      <c r="K11854">
        <v>52603.38</v>
      </c>
      <c r="L11854">
        <v>383901.41</v>
      </c>
      <c r="M11854" s="4" t="s">
        <v>22</v>
      </c>
      <c r="N11854" s="4" t="s">
        <v>20294</v>
      </c>
    </row>
    <row r="11855" spans="1:14" x14ac:dyDescent="0.35">
      <c r="A11855" s="4" t="s">
        <v>12136</v>
      </c>
      <c r="B11855" s="5">
        <v>45027</v>
      </c>
      <c r="C11855" s="4" t="s">
        <v>234</v>
      </c>
      <c r="D11855" s="4" t="s">
        <v>39</v>
      </c>
      <c r="E11855" s="4" t="s">
        <v>40</v>
      </c>
      <c r="F11855" s="4" t="s">
        <v>26</v>
      </c>
      <c r="G11855">
        <v>26765.5</v>
      </c>
      <c r="H11855" s="4" t="s">
        <v>95</v>
      </c>
      <c r="I11855" s="4" t="s">
        <v>34</v>
      </c>
      <c r="J11855" s="4" t="s">
        <v>28</v>
      </c>
      <c r="K11855">
        <v>39900.69</v>
      </c>
      <c r="L11855">
        <v>201046.33</v>
      </c>
      <c r="M11855" s="4" t="s">
        <v>65</v>
      </c>
      <c r="N11855" s="4" t="s">
        <v>20299</v>
      </c>
    </row>
    <row r="11856" spans="1:14" x14ac:dyDescent="0.35">
      <c r="A11856" s="4" t="s">
        <v>12137</v>
      </c>
      <c r="B11856" s="5">
        <v>45276</v>
      </c>
      <c r="C11856" s="4" t="s">
        <v>332</v>
      </c>
      <c r="D11856" s="4" t="s">
        <v>62</v>
      </c>
      <c r="E11856" s="4" t="s">
        <v>63</v>
      </c>
      <c r="F11856" s="4" t="s">
        <v>64</v>
      </c>
      <c r="G11856">
        <v>37409</v>
      </c>
      <c r="H11856" s="4" t="s">
        <v>95</v>
      </c>
      <c r="I11856" s="4" t="s">
        <v>34</v>
      </c>
      <c r="J11856" s="4" t="s">
        <v>42</v>
      </c>
      <c r="K11856">
        <v>30033.37</v>
      </c>
      <c r="L11856">
        <v>204769.63</v>
      </c>
      <c r="M11856" s="4" t="s">
        <v>87</v>
      </c>
      <c r="N11856" s="4" t="s">
        <v>20303</v>
      </c>
    </row>
    <row r="11857" spans="1:14" x14ac:dyDescent="0.35">
      <c r="A11857" s="4" t="s">
        <v>12138</v>
      </c>
      <c r="B11857" s="5">
        <v>45254</v>
      </c>
      <c r="C11857" s="4" t="s">
        <v>365</v>
      </c>
      <c r="D11857" s="4" t="s">
        <v>39</v>
      </c>
      <c r="E11857" s="4" t="s">
        <v>210</v>
      </c>
      <c r="F11857" s="4" t="s">
        <v>129</v>
      </c>
      <c r="G11857">
        <v>11926.05</v>
      </c>
      <c r="H11857" s="4" t="s">
        <v>27</v>
      </c>
      <c r="I11857" s="4" t="s">
        <v>34</v>
      </c>
      <c r="J11857" s="4" t="s">
        <v>28</v>
      </c>
      <c r="K11857">
        <v>44752.92</v>
      </c>
      <c r="L11857">
        <v>112578.08</v>
      </c>
      <c r="M11857" s="4" t="s">
        <v>75</v>
      </c>
      <c r="N11857" s="4" t="s">
        <v>20301</v>
      </c>
    </row>
    <row r="11858" spans="1:14" x14ac:dyDescent="0.35">
      <c r="A11858" s="4" t="s">
        <v>12139</v>
      </c>
      <c r="B11858" s="5">
        <v>45089</v>
      </c>
      <c r="C11858" s="4" t="s">
        <v>427</v>
      </c>
      <c r="D11858" s="4" t="s">
        <v>62</v>
      </c>
      <c r="E11858" s="4" t="s">
        <v>63</v>
      </c>
      <c r="F11858" s="4" t="s">
        <v>64</v>
      </c>
      <c r="G11858">
        <v>70621.41</v>
      </c>
      <c r="H11858" s="4" t="s">
        <v>27</v>
      </c>
      <c r="I11858" s="4" t="s">
        <v>18</v>
      </c>
      <c r="J11858" s="4" t="s">
        <v>21</v>
      </c>
      <c r="K11858">
        <v>41389.019999999997</v>
      </c>
      <c r="L11858">
        <v>196804</v>
      </c>
      <c r="M11858" s="4" t="s">
        <v>22</v>
      </c>
      <c r="N11858" s="4" t="s">
        <v>20294</v>
      </c>
    </row>
    <row r="11859" spans="1:14" x14ac:dyDescent="0.35">
      <c r="A11859" s="4" t="s">
        <v>12140</v>
      </c>
      <c r="B11859" s="5">
        <v>45190</v>
      </c>
      <c r="C11859" s="4" t="s">
        <v>173</v>
      </c>
      <c r="D11859" s="4" t="s">
        <v>16</v>
      </c>
      <c r="E11859" s="4" t="s">
        <v>58</v>
      </c>
      <c r="F11859" s="4" t="s">
        <v>113</v>
      </c>
      <c r="G11859">
        <v>11268.21</v>
      </c>
      <c r="H11859" s="4" t="s">
        <v>48</v>
      </c>
      <c r="I11859" s="4" t="s">
        <v>54</v>
      </c>
      <c r="J11859" s="4" t="s">
        <v>21</v>
      </c>
      <c r="K11859">
        <v>34250.17</v>
      </c>
      <c r="L11859">
        <v>156860.59</v>
      </c>
      <c r="M11859" s="4" t="s">
        <v>59</v>
      </c>
      <c r="N11859" s="4" t="s">
        <v>20298</v>
      </c>
    </row>
    <row r="11860" spans="1:14" x14ac:dyDescent="0.35">
      <c r="A11860" s="4" t="s">
        <v>12141</v>
      </c>
      <c r="B11860" s="5">
        <v>45008</v>
      </c>
      <c r="C11860" s="4" t="s">
        <v>15</v>
      </c>
      <c r="D11860" s="4" t="s">
        <v>16</v>
      </c>
      <c r="E11860" s="4" t="s">
        <v>52</v>
      </c>
      <c r="F11860" s="4" t="s">
        <v>152</v>
      </c>
      <c r="G11860">
        <v>10966.13</v>
      </c>
      <c r="H11860" s="4" t="s">
        <v>95</v>
      </c>
      <c r="I11860" s="4" t="s">
        <v>54</v>
      </c>
      <c r="J11860" s="4" t="s">
        <v>98</v>
      </c>
      <c r="K11860">
        <v>52314.84</v>
      </c>
      <c r="L11860">
        <v>205831.29</v>
      </c>
      <c r="M11860" s="4" t="s">
        <v>29</v>
      </c>
      <c r="N11860" s="4" t="s">
        <v>20295</v>
      </c>
    </row>
    <row r="11861" spans="1:14" x14ac:dyDescent="0.35">
      <c r="A11861" s="4" t="s">
        <v>12142</v>
      </c>
      <c r="B11861" s="5">
        <v>44987</v>
      </c>
      <c r="C11861" s="4" t="s">
        <v>131</v>
      </c>
      <c r="D11861" s="4" t="s">
        <v>39</v>
      </c>
      <c r="E11861" s="4" t="s">
        <v>162</v>
      </c>
      <c r="F11861" s="4" t="s">
        <v>74</v>
      </c>
      <c r="G11861">
        <v>19842.46</v>
      </c>
      <c r="H11861" s="4" t="s">
        <v>27</v>
      </c>
      <c r="I11861" s="4" t="s">
        <v>54</v>
      </c>
      <c r="J11861" s="4" t="s">
        <v>55</v>
      </c>
      <c r="K11861">
        <v>33602.82</v>
      </c>
      <c r="L11861">
        <v>497388.61</v>
      </c>
      <c r="M11861" s="4" t="s">
        <v>29</v>
      </c>
      <c r="N11861" s="4" t="s">
        <v>20295</v>
      </c>
    </row>
    <row r="11862" spans="1:14" x14ac:dyDescent="0.35">
      <c r="A11862" s="4" t="s">
        <v>12143</v>
      </c>
      <c r="B11862" s="5">
        <v>45101</v>
      </c>
      <c r="C11862" s="4" t="s">
        <v>136</v>
      </c>
      <c r="D11862" s="4" t="s">
        <v>16</v>
      </c>
      <c r="E11862" s="4" t="s">
        <v>70</v>
      </c>
      <c r="F11862" s="4" t="s">
        <v>53</v>
      </c>
      <c r="G11862">
        <v>10760.02</v>
      </c>
      <c r="H11862" s="4" t="s">
        <v>95</v>
      </c>
      <c r="I11862" s="4" t="s">
        <v>18</v>
      </c>
      <c r="J11862" s="4" t="s">
        <v>21</v>
      </c>
      <c r="K11862">
        <v>50668.88</v>
      </c>
      <c r="L11862">
        <v>272396.79999999999</v>
      </c>
      <c r="M11862" s="4" t="s">
        <v>22</v>
      </c>
      <c r="N11862" s="4" t="s">
        <v>20294</v>
      </c>
    </row>
    <row r="11863" spans="1:14" x14ac:dyDescent="0.35">
      <c r="A11863" s="4" t="s">
        <v>12144</v>
      </c>
      <c r="B11863" s="5">
        <v>45291</v>
      </c>
      <c r="C11863" s="4" t="s">
        <v>469</v>
      </c>
      <c r="D11863" s="4" t="s">
        <v>16</v>
      </c>
      <c r="E11863" s="4" t="s">
        <v>150</v>
      </c>
      <c r="F11863" s="4" t="s">
        <v>18</v>
      </c>
      <c r="G11863">
        <v>11987.44</v>
      </c>
      <c r="H11863" s="4" t="s">
        <v>95</v>
      </c>
      <c r="I11863" s="4" t="s">
        <v>49</v>
      </c>
      <c r="J11863" s="4" t="s">
        <v>21</v>
      </c>
      <c r="K11863">
        <v>41504.720000000001</v>
      </c>
      <c r="L11863">
        <v>184393.47</v>
      </c>
      <c r="M11863" s="4" t="s">
        <v>87</v>
      </c>
      <c r="N11863" s="4" t="s">
        <v>20303</v>
      </c>
    </row>
    <row r="11864" spans="1:14" x14ac:dyDescent="0.35">
      <c r="A11864" s="4" t="s">
        <v>12145</v>
      </c>
      <c r="B11864" s="5">
        <v>45112</v>
      </c>
      <c r="C11864" s="4" t="s">
        <v>289</v>
      </c>
      <c r="D11864" s="4" t="s">
        <v>16</v>
      </c>
      <c r="E11864" s="4" t="s">
        <v>58</v>
      </c>
      <c r="F11864" s="4" t="s">
        <v>117</v>
      </c>
      <c r="G11864">
        <v>12331.16</v>
      </c>
      <c r="H11864" s="4" t="s">
        <v>27</v>
      </c>
      <c r="I11864" s="4" t="s">
        <v>54</v>
      </c>
      <c r="J11864" s="4" t="s">
        <v>98</v>
      </c>
      <c r="K11864">
        <v>62009.25</v>
      </c>
      <c r="L11864">
        <v>105720.9</v>
      </c>
      <c r="M11864" s="4" t="s">
        <v>36</v>
      </c>
      <c r="N11864" s="4" t="s">
        <v>20296</v>
      </c>
    </row>
    <row r="11865" spans="1:14" x14ac:dyDescent="0.35">
      <c r="A11865" s="4" t="s">
        <v>12146</v>
      </c>
      <c r="B11865" s="5">
        <v>45186</v>
      </c>
      <c r="C11865" s="4" t="s">
        <v>45</v>
      </c>
      <c r="D11865" s="4" t="s">
        <v>62</v>
      </c>
      <c r="E11865" s="4" t="s">
        <v>78</v>
      </c>
      <c r="F11865" s="4" t="s">
        <v>64</v>
      </c>
      <c r="G11865">
        <v>96401.57</v>
      </c>
      <c r="H11865" s="4" t="s">
        <v>48</v>
      </c>
      <c r="I11865" s="4" t="s">
        <v>18</v>
      </c>
      <c r="J11865" s="4" t="s">
        <v>55</v>
      </c>
      <c r="K11865">
        <v>50234.37</v>
      </c>
      <c r="L11865">
        <v>258360.45</v>
      </c>
      <c r="M11865" s="4" t="s">
        <v>59</v>
      </c>
      <c r="N11865" s="4" t="s">
        <v>20298</v>
      </c>
    </row>
    <row r="11866" spans="1:14" x14ac:dyDescent="0.35">
      <c r="A11866" s="4" t="s">
        <v>12147</v>
      </c>
      <c r="B11866" s="5">
        <v>45167</v>
      </c>
      <c r="C11866" s="4" t="s">
        <v>724</v>
      </c>
      <c r="D11866" s="4" t="s">
        <v>16</v>
      </c>
      <c r="E11866" s="4" t="s">
        <v>128</v>
      </c>
      <c r="F11866" s="4" t="s">
        <v>107</v>
      </c>
      <c r="G11866">
        <v>3867.11</v>
      </c>
      <c r="H11866" s="4" t="s">
        <v>27</v>
      </c>
      <c r="I11866" s="4" t="s">
        <v>20</v>
      </c>
      <c r="J11866" s="4" t="s">
        <v>120</v>
      </c>
      <c r="K11866">
        <v>50162.92</v>
      </c>
      <c r="L11866">
        <v>194790.86</v>
      </c>
      <c r="M11866" s="4" t="s">
        <v>134</v>
      </c>
      <c r="N11866" s="4" t="s">
        <v>20304</v>
      </c>
    </row>
    <row r="11867" spans="1:14" x14ac:dyDescent="0.35">
      <c r="A11867" s="4" t="s">
        <v>12148</v>
      </c>
      <c r="B11867" s="5">
        <v>45082</v>
      </c>
      <c r="C11867" s="4" t="s">
        <v>249</v>
      </c>
      <c r="D11867" s="4" t="s">
        <v>16</v>
      </c>
      <c r="E11867" s="4" t="s">
        <v>25</v>
      </c>
      <c r="F11867" s="4" t="s">
        <v>117</v>
      </c>
      <c r="G11867">
        <v>2293.41</v>
      </c>
      <c r="H11867" s="4" t="s">
        <v>27</v>
      </c>
      <c r="I11867" s="4" t="s">
        <v>54</v>
      </c>
      <c r="J11867" s="4" t="s">
        <v>79</v>
      </c>
      <c r="K11867">
        <v>35297.39</v>
      </c>
      <c r="L11867">
        <v>175791.18</v>
      </c>
      <c r="M11867" s="4" t="s">
        <v>22</v>
      </c>
      <c r="N11867" s="4" t="s">
        <v>20294</v>
      </c>
    </row>
    <row r="11868" spans="1:14" x14ac:dyDescent="0.35">
      <c r="A11868" s="4" t="s">
        <v>12149</v>
      </c>
      <c r="B11868" s="5">
        <v>44980</v>
      </c>
      <c r="C11868" s="4" t="s">
        <v>571</v>
      </c>
      <c r="D11868" s="4" t="s">
        <v>16</v>
      </c>
      <c r="E11868" s="4" t="s">
        <v>46</v>
      </c>
      <c r="F11868" s="4" t="s">
        <v>107</v>
      </c>
      <c r="G11868">
        <v>9835.08</v>
      </c>
      <c r="H11868" s="4" t="s">
        <v>86</v>
      </c>
      <c r="I11868" s="4" t="s">
        <v>18</v>
      </c>
      <c r="J11868" s="4" t="s">
        <v>28</v>
      </c>
      <c r="K11868">
        <v>34072.949999999997</v>
      </c>
      <c r="L11868">
        <v>177165.05</v>
      </c>
      <c r="M11868" s="4" t="s">
        <v>71</v>
      </c>
      <c r="N11868" s="4" t="s">
        <v>20300</v>
      </c>
    </row>
    <row r="11869" spans="1:14" x14ac:dyDescent="0.35">
      <c r="A11869" s="4" t="s">
        <v>12150</v>
      </c>
      <c r="B11869" s="5">
        <v>44974</v>
      </c>
      <c r="C11869" s="4" t="s">
        <v>401</v>
      </c>
      <c r="D11869" s="4" t="s">
        <v>39</v>
      </c>
      <c r="E11869" s="4" t="s">
        <v>293</v>
      </c>
      <c r="F11869" s="4" t="s">
        <v>152</v>
      </c>
      <c r="G11869">
        <v>7683.6</v>
      </c>
      <c r="H11869" s="4" t="s">
        <v>95</v>
      </c>
      <c r="I11869" s="4" t="s">
        <v>49</v>
      </c>
      <c r="J11869" s="4" t="s">
        <v>35</v>
      </c>
      <c r="K11869">
        <v>44384.14</v>
      </c>
      <c r="L11869">
        <v>54481.75</v>
      </c>
      <c r="M11869" s="4" t="s">
        <v>71</v>
      </c>
      <c r="N11869" s="4" t="s">
        <v>20300</v>
      </c>
    </row>
    <row r="11870" spans="1:14" x14ac:dyDescent="0.35">
      <c r="A11870" s="4" t="s">
        <v>12151</v>
      </c>
      <c r="B11870" s="5">
        <v>45266</v>
      </c>
      <c r="C11870" s="4" t="s">
        <v>104</v>
      </c>
      <c r="D11870" s="4" t="s">
        <v>16</v>
      </c>
      <c r="E11870" s="4" t="s">
        <v>52</v>
      </c>
      <c r="F11870" s="4" t="s">
        <v>41</v>
      </c>
      <c r="G11870">
        <v>12366.69</v>
      </c>
      <c r="H11870" s="4" t="s">
        <v>86</v>
      </c>
      <c r="I11870" s="4" t="s">
        <v>54</v>
      </c>
      <c r="J11870" s="4" t="s">
        <v>42</v>
      </c>
      <c r="K11870">
        <v>40056.85</v>
      </c>
      <c r="L11870">
        <v>122381.66</v>
      </c>
      <c r="M11870" s="4" t="s">
        <v>87</v>
      </c>
      <c r="N11870" s="4" t="s">
        <v>20303</v>
      </c>
    </row>
    <row r="11871" spans="1:14" x14ac:dyDescent="0.35">
      <c r="A11871" s="4" t="s">
        <v>12152</v>
      </c>
      <c r="B11871" s="5">
        <v>45244</v>
      </c>
      <c r="C11871" s="4" t="s">
        <v>191</v>
      </c>
      <c r="D11871" s="4" t="s">
        <v>16</v>
      </c>
      <c r="E11871" s="4" t="s">
        <v>46</v>
      </c>
      <c r="F11871" s="4" t="s">
        <v>26</v>
      </c>
      <c r="G11871">
        <v>830.72</v>
      </c>
      <c r="H11871" s="4" t="s">
        <v>19</v>
      </c>
      <c r="I11871" s="4" t="s">
        <v>20</v>
      </c>
      <c r="J11871" s="4" t="s">
        <v>98</v>
      </c>
      <c r="K11871">
        <v>42733.54</v>
      </c>
      <c r="L11871">
        <v>252037.65</v>
      </c>
      <c r="M11871" s="4" t="s">
        <v>75</v>
      </c>
      <c r="N11871" s="4" t="s">
        <v>20301</v>
      </c>
    </row>
    <row r="11872" spans="1:14" x14ac:dyDescent="0.35">
      <c r="A11872" s="4" t="s">
        <v>12153</v>
      </c>
      <c r="B11872" s="5">
        <v>45255</v>
      </c>
      <c r="C11872" s="4" t="s">
        <v>584</v>
      </c>
      <c r="D11872" s="4" t="s">
        <v>39</v>
      </c>
      <c r="E11872" s="4" t="s">
        <v>334</v>
      </c>
      <c r="F11872" s="4" t="s">
        <v>90</v>
      </c>
      <c r="G11872">
        <v>5557.54</v>
      </c>
      <c r="H11872" s="4" t="s">
        <v>19</v>
      </c>
      <c r="I11872" s="4" t="s">
        <v>18</v>
      </c>
      <c r="J11872" s="4" t="s">
        <v>114</v>
      </c>
      <c r="K11872">
        <v>49370.59</v>
      </c>
      <c r="L11872">
        <v>146878.93</v>
      </c>
      <c r="M11872" s="4" t="s">
        <v>75</v>
      </c>
      <c r="N11872" s="4" t="s">
        <v>20301</v>
      </c>
    </row>
    <row r="11873" spans="1:14" x14ac:dyDescent="0.35">
      <c r="A11873" s="4" t="s">
        <v>12154</v>
      </c>
      <c r="B11873" s="5">
        <v>45239</v>
      </c>
      <c r="C11873" s="4" t="s">
        <v>391</v>
      </c>
      <c r="D11873" s="4" t="s">
        <v>16</v>
      </c>
      <c r="E11873" s="4" t="s">
        <v>70</v>
      </c>
      <c r="F11873" s="4" t="s">
        <v>90</v>
      </c>
      <c r="G11873">
        <v>6991.33</v>
      </c>
      <c r="H11873" s="4" t="s">
        <v>19</v>
      </c>
      <c r="I11873" s="4" t="s">
        <v>49</v>
      </c>
      <c r="J11873" s="4" t="s">
        <v>98</v>
      </c>
      <c r="K11873">
        <v>60726.98</v>
      </c>
      <c r="L11873">
        <v>159103.75</v>
      </c>
      <c r="M11873" s="4" t="s">
        <v>75</v>
      </c>
      <c r="N11873" s="4" t="s">
        <v>20301</v>
      </c>
    </row>
    <row r="11874" spans="1:14" x14ac:dyDescent="0.35">
      <c r="A11874" s="4" t="s">
        <v>12155</v>
      </c>
      <c r="B11874" s="5">
        <v>45233</v>
      </c>
      <c r="C11874" s="4" t="s">
        <v>309</v>
      </c>
      <c r="D11874" s="4" t="s">
        <v>62</v>
      </c>
      <c r="E11874" s="4" t="s">
        <v>82</v>
      </c>
      <c r="F11874" s="4" t="s">
        <v>64</v>
      </c>
      <c r="G11874">
        <v>89539.26</v>
      </c>
      <c r="H11874" s="4" t="s">
        <v>48</v>
      </c>
      <c r="I11874" s="4" t="s">
        <v>54</v>
      </c>
      <c r="J11874" s="4" t="s">
        <v>28</v>
      </c>
      <c r="K11874">
        <v>38940.44</v>
      </c>
      <c r="L11874">
        <v>246906.04</v>
      </c>
      <c r="M11874" s="4" t="s">
        <v>75</v>
      </c>
      <c r="N11874" s="4" t="s">
        <v>20301</v>
      </c>
    </row>
    <row r="11875" spans="1:14" x14ac:dyDescent="0.35">
      <c r="A11875" s="4" t="s">
        <v>12156</v>
      </c>
      <c r="B11875" s="5">
        <v>44948</v>
      </c>
      <c r="C11875" s="4" t="s">
        <v>147</v>
      </c>
      <c r="D11875" s="4" t="s">
        <v>16</v>
      </c>
      <c r="E11875" s="4" t="s">
        <v>128</v>
      </c>
      <c r="F11875" s="4" t="s">
        <v>33</v>
      </c>
      <c r="G11875">
        <v>12940.88</v>
      </c>
      <c r="H11875" s="4" t="s">
        <v>95</v>
      </c>
      <c r="I11875" s="4" t="s">
        <v>18</v>
      </c>
      <c r="J11875" s="4" t="s">
        <v>35</v>
      </c>
      <c r="K11875">
        <v>50585.3</v>
      </c>
      <c r="L11875">
        <v>133068.67000000001</v>
      </c>
      <c r="M11875" s="4" t="s">
        <v>43</v>
      </c>
      <c r="N11875" s="4" t="s">
        <v>20297</v>
      </c>
    </row>
    <row r="11876" spans="1:14" x14ac:dyDescent="0.35">
      <c r="A11876" s="4" t="s">
        <v>12157</v>
      </c>
      <c r="B11876" s="5">
        <v>45247</v>
      </c>
      <c r="C11876" s="4" t="s">
        <v>193</v>
      </c>
      <c r="D11876" s="4" t="s">
        <v>62</v>
      </c>
      <c r="E11876" s="4" t="s">
        <v>123</v>
      </c>
      <c r="F11876" s="4" t="s">
        <v>64</v>
      </c>
      <c r="G11876">
        <v>41069.050000000003</v>
      </c>
      <c r="H11876" s="4" t="s">
        <v>27</v>
      </c>
      <c r="I11876" s="4" t="s">
        <v>34</v>
      </c>
      <c r="J11876" s="4" t="s">
        <v>120</v>
      </c>
      <c r="K11876">
        <v>53587.63</v>
      </c>
      <c r="L11876">
        <v>189512.68</v>
      </c>
      <c r="M11876" s="4" t="s">
        <v>75</v>
      </c>
      <c r="N11876" s="4" t="s">
        <v>20301</v>
      </c>
    </row>
    <row r="11877" spans="1:14" x14ac:dyDescent="0.35">
      <c r="A11877" s="4" t="s">
        <v>12158</v>
      </c>
      <c r="B11877" s="5">
        <v>45198</v>
      </c>
      <c r="C11877" s="4" t="s">
        <v>439</v>
      </c>
      <c r="D11877" s="4" t="s">
        <v>16</v>
      </c>
      <c r="E11877" s="4" t="s">
        <v>128</v>
      </c>
      <c r="F11877" s="4" t="s">
        <v>113</v>
      </c>
      <c r="G11877">
        <v>2728.32</v>
      </c>
      <c r="H11877" s="4" t="s">
        <v>86</v>
      </c>
      <c r="I11877" s="4" t="s">
        <v>49</v>
      </c>
      <c r="J11877" s="4" t="s">
        <v>139</v>
      </c>
      <c r="K11877">
        <v>31965.82</v>
      </c>
      <c r="L11877">
        <v>155944.56</v>
      </c>
      <c r="M11877" s="4" t="s">
        <v>59</v>
      </c>
      <c r="N11877" s="4" t="s">
        <v>20298</v>
      </c>
    </row>
    <row r="11878" spans="1:14" x14ac:dyDescent="0.35">
      <c r="A11878" s="4" t="s">
        <v>12159</v>
      </c>
      <c r="B11878" s="5">
        <v>45273</v>
      </c>
      <c r="C11878" s="4" t="s">
        <v>473</v>
      </c>
      <c r="D11878" s="4" t="s">
        <v>62</v>
      </c>
      <c r="E11878" s="4" t="s">
        <v>82</v>
      </c>
      <c r="F11878" s="4" t="s">
        <v>64</v>
      </c>
      <c r="G11878">
        <v>59688.88</v>
      </c>
      <c r="H11878" s="4" t="s">
        <v>95</v>
      </c>
      <c r="I11878" s="4" t="s">
        <v>18</v>
      </c>
      <c r="J11878" s="4" t="s">
        <v>139</v>
      </c>
      <c r="K11878">
        <v>44605.14</v>
      </c>
      <c r="L11878">
        <v>356834.99</v>
      </c>
      <c r="M11878" s="4" t="s">
        <v>87</v>
      </c>
      <c r="N11878" s="4" t="s">
        <v>20303</v>
      </c>
    </row>
    <row r="11879" spans="1:14" x14ac:dyDescent="0.35">
      <c r="A11879" s="4" t="s">
        <v>12160</v>
      </c>
      <c r="B11879" s="5">
        <v>45099</v>
      </c>
      <c r="C11879" s="4" t="s">
        <v>617</v>
      </c>
      <c r="D11879" s="4" t="s">
        <v>39</v>
      </c>
      <c r="E11879" s="4" t="s">
        <v>162</v>
      </c>
      <c r="F11879" s="4" t="s">
        <v>53</v>
      </c>
      <c r="G11879">
        <v>18563.59</v>
      </c>
      <c r="H11879" s="4" t="s">
        <v>19</v>
      </c>
      <c r="I11879" s="4" t="s">
        <v>20</v>
      </c>
      <c r="J11879" s="4" t="s">
        <v>114</v>
      </c>
      <c r="K11879">
        <v>45333.27</v>
      </c>
      <c r="L11879">
        <v>-49417.11</v>
      </c>
      <c r="M11879" s="4" t="s">
        <v>22</v>
      </c>
      <c r="N11879" s="4" t="s">
        <v>20294</v>
      </c>
    </row>
    <row r="11880" spans="1:14" x14ac:dyDescent="0.35">
      <c r="A11880" s="4" t="s">
        <v>12161</v>
      </c>
      <c r="B11880" s="5">
        <v>45037</v>
      </c>
      <c r="C11880" s="4" t="s">
        <v>655</v>
      </c>
      <c r="D11880" s="4" t="s">
        <v>39</v>
      </c>
      <c r="E11880" s="4" t="s">
        <v>162</v>
      </c>
      <c r="F11880" s="4" t="s">
        <v>26</v>
      </c>
      <c r="G11880">
        <v>20108.28</v>
      </c>
      <c r="H11880" s="4" t="s">
        <v>27</v>
      </c>
      <c r="I11880" s="4" t="s">
        <v>54</v>
      </c>
      <c r="J11880" s="4" t="s">
        <v>55</v>
      </c>
      <c r="K11880">
        <v>68495.13</v>
      </c>
      <c r="L11880">
        <v>39553.74</v>
      </c>
      <c r="M11880" s="4" t="s">
        <v>65</v>
      </c>
      <c r="N11880" s="4" t="s">
        <v>20299</v>
      </c>
    </row>
    <row r="11881" spans="1:14" x14ac:dyDescent="0.35">
      <c r="A11881" s="4" t="s">
        <v>12162</v>
      </c>
      <c r="B11881" s="5">
        <v>44991</v>
      </c>
      <c r="C11881" s="4" t="s">
        <v>131</v>
      </c>
      <c r="D11881" s="4" t="s">
        <v>16</v>
      </c>
      <c r="E11881" s="4" t="s">
        <v>58</v>
      </c>
      <c r="F11881" s="4" t="s">
        <v>168</v>
      </c>
      <c r="G11881">
        <v>839.94</v>
      </c>
      <c r="H11881" s="4" t="s">
        <v>19</v>
      </c>
      <c r="I11881" s="4" t="s">
        <v>54</v>
      </c>
      <c r="J11881" s="4" t="s">
        <v>21</v>
      </c>
      <c r="K11881">
        <v>33602.82</v>
      </c>
      <c r="L11881">
        <v>496548.67</v>
      </c>
      <c r="M11881" s="4" t="s">
        <v>29</v>
      </c>
      <c r="N11881" s="4" t="s">
        <v>20295</v>
      </c>
    </row>
    <row r="11882" spans="1:14" x14ac:dyDescent="0.35">
      <c r="A11882" s="4" t="s">
        <v>12163</v>
      </c>
      <c r="B11882" s="5">
        <v>45137</v>
      </c>
      <c r="C11882" s="4" t="s">
        <v>370</v>
      </c>
      <c r="D11882" s="4" t="s">
        <v>16</v>
      </c>
      <c r="E11882" s="4" t="s">
        <v>128</v>
      </c>
      <c r="F11882" s="4" t="s">
        <v>117</v>
      </c>
      <c r="G11882">
        <v>5840.77</v>
      </c>
      <c r="H11882" s="4" t="s">
        <v>95</v>
      </c>
      <c r="I11882" s="4" t="s">
        <v>34</v>
      </c>
      <c r="J11882" s="4" t="s">
        <v>139</v>
      </c>
      <c r="K11882">
        <v>67822.44</v>
      </c>
      <c r="L11882">
        <v>169936.5</v>
      </c>
      <c r="M11882" s="4" t="s">
        <v>36</v>
      </c>
      <c r="N11882" s="4" t="s">
        <v>20296</v>
      </c>
    </row>
    <row r="11883" spans="1:14" x14ac:dyDescent="0.35">
      <c r="A11883" s="4" t="s">
        <v>12164</v>
      </c>
      <c r="B11883" s="5">
        <v>45116</v>
      </c>
      <c r="C11883" s="4" t="s">
        <v>244</v>
      </c>
      <c r="D11883" s="4" t="s">
        <v>16</v>
      </c>
      <c r="E11883" s="4" t="s">
        <v>70</v>
      </c>
      <c r="F11883" s="4" t="s">
        <v>90</v>
      </c>
      <c r="G11883">
        <v>4129.38</v>
      </c>
      <c r="H11883" s="4" t="s">
        <v>27</v>
      </c>
      <c r="I11883" s="4" t="s">
        <v>49</v>
      </c>
      <c r="J11883" s="4" t="s">
        <v>79</v>
      </c>
      <c r="K11883">
        <v>62865.65</v>
      </c>
      <c r="L11883">
        <v>189012.29</v>
      </c>
      <c r="M11883" s="4" t="s">
        <v>36</v>
      </c>
      <c r="N11883" s="4" t="s">
        <v>20296</v>
      </c>
    </row>
    <row r="11884" spans="1:14" x14ac:dyDescent="0.35">
      <c r="A11884" s="4" t="s">
        <v>12165</v>
      </c>
      <c r="B11884" s="5">
        <v>45206</v>
      </c>
      <c r="C11884" s="4" t="s">
        <v>149</v>
      </c>
      <c r="D11884" s="4" t="s">
        <v>16</v>
      </c>
      <c r="E11884" s="4" t="s">
        <v>52</v>
      </c>
      <c r="F11884" s="4" t="s">
        <v>33</v>
      </c>
      <c r="G11884">
        <v>3659.85</v>
      </c>
      <c r="H11884" s="4" t="s">
        <v>19</v>
      </c>
      <c r="I11884" s="4" t="s">
        <v>18</v>
      </c>
      <c r="J11884" s="4" t="s">
        <v>120</v>
      </c>
      <c r="K11884">
        <v>62459.81</v>
      </c>
      <c r="L11884">
        <v>243856.2</v>
      </c>
      <c r="M11884" s="4" t="s">
        <v>83</v>
      </c>
      <c r="N11884" s="4" t="s">
        <v>20302</v>
      </c>
    </row>
    <row r="11885" spans="1:14" x14ac:dyDescent="0.35">
      <c r="A11885" s="4" t="s">
        <v>12166</v>
      </c>
      <c r="B11885" s="5">
        <v>45083</v>
      </c>
      <c r="C11885" s="4" t="s">
        <v>473</v>
      </c>
      <c r="D11885" s="4" t="s">
        <v>62</v>
      </c>
      <c r="E11885" s="4" t="s">
        <v>63</v>
      </c>
      <c r="F11885" s="4" t="s">
        <v>64</v>
      </c>
      <c r="G11885">
        <v>56114.58</v>
      </c>
      <c r="H11885" s="4" t="s">
        <v>19</v>
      </c>
      <c r="I11885" s="4" t="s">
        <v>20</v>
      </c>
      <c r="J11885" s="4" t="s">
        <v>114</v>
      </c>
      <c r="K11885">
        <v>34630.730000000003</v>
      </c>
      <c r="L11885">
        <v>288662</v>
      </c>
      <c r="M11885" s="4" t="s">
        <v>22</v>
      </c>
      <c r="N11885" s="4" t="s">
        <v>20294</v>
      </c>
    </row>
    <row r="11886" spans="1:14" x14ac:dyDescent="0.35">
      <c r="A11886" s="4" t="s">
        <v>12167</v>
      </c>
      <c r="B11886" s="5">
        <v>44980</v>
      </c>
      <c r="C11886" s="4" t="s">
        <v>365</v>
      </c>
      <c r="D11886" s="4" t="s">
        <v>16</v>
      </c>
      <c r="E11886" s="4" t="s">
        <v>70</v>
      </c>
      <c r="F11886" s="4" t="s">
        <v>168</v>
      </c>
      <c r="G11886">
        <v>14764.79</v>
      </c>
      <c r="H11886" s="4" t="s">
        <v>48</v>
      </c>
      <c r="I11886" s="4" t="s">
        <v>18</v>
      </c>
      <c r="J11886" s="4" t="s">
        <v>55</v>
      </c>
      <c r="K11886">
        <v>57653.13</v>
      </c>
      <c r="L11886">
        <v>257607.57</v>
      </c>
      <c r="M11886" s="4" t="s">
        <v>71</v>
      </c>
      <c r="N11886" s="4" t="s">
        <v>20300</v>
      </c>
    </row>
    <row r="11887" spans="1:14" x14ac:dyDescent="0.35">
      <c r="A11887" s="4" t="s">
        <v>12168</v>
      </c>
      <c r="B11887" s="5">
        <v>44977</v>
      </c>
      <c r="C11887" s="4" t="s">
        <v>459</v>
      </c>
      <c r="D11887" s="4" t="s">
        <v>62</v>
      </c>
      <c r="E11887" s="4" t="s">
        <v>82</v>
      </c>
      <c r="F11887" s="4" t="s">
        <v>64</v>
      </c>
      <c r="G11887">
        <v>76522.66</v>
      </c>
      <c r="H11887" s="4" t="s">
        <v>95</v>
      </c>
      <c r="I11887" s="4" t="s">
        <v>49</v>
      </c>
      <c r="J11887" s="4" t="s">
        <v>114</v>
      </c>
      <c r="K11887">
        <v>68977.66</v>
      </c>
      <c r="L11887">
        <v>452773.34</v>
      </c>
      <c r="M11887" s="4" t="s">
        <v>71</v>
      </c>
      <c r="N11887" s="4" t="s">
        <v>20300</v>
      </c>
    </row>
    <row r="11888" spans="1:14" x14ac:dyDescent="0.35">
      <c r="A11888" s="4" t="s">
        <v>12169</v>
      </c>
      <c r="B11888" s="5">
        <v>45279</v>
      </c>
      <c r="C11888" s="4" t="s">
        <v>24</v>
      </c>
      <c r="D11888" s="4" t="s">
        <v>62</v>
      </c>
      <c r="E11888" s="4" t="s">
        <v>101</v>
      </c>
      <c r="F11888" s="4" t="s">
        <v>64</v>
      </c>
      <c r="G11888">
        <v>82773.919999999998</v>
      </c>
      <c r="H11888" s="4" t="s">
        <v>86</v>
      </c>
      <c r="I11888" s="4" t="s">
        <v>34</v>
      </c>
      <c r="J11888" s="4" t="s">
        <v>114</v>
      </c>
      <c r="K11888">
        <v>49022.49</v>
      </c>
      <c r="L11888">
        <v>113956.72</v>
      </c>
      <c r="M11888" s="4" t="s">
        <v>87</v>
      </c>
      <c r="N11888" s="4" t="s">
        <v>20303</v>
      </c>
    </row>
    <row r="11889" spans="1:14" x14ac:dyDescent="0.35">
      <c r="A11889" s="4" t="s">
        <v>12170</v>
      </c>
      <c r="B11889" s="5">
        <v>45181</v>
      </c>
      <c r="C11889" s="4" t="s">
        <v>427</v>
      </c>
      <c r="D11889" s="4" t="s">
        <v>16</v>
      </c>
      <c r="E11889" s="4" t="s">
        <v>128</v>
      </c>
      <c r="F11889" s="4" t="s">
        <v>74</v>
      </c>
      <c r="G11889">
        <v>10024.959999999999</v>
      </c>
      <c r="H11889" s="4" t="s">
        <v>27</v>
      </c>
      <c r="I11889" s="4" t="s">
        <v>34</v>
      </c>
      <c r="J11889" s="4" t="s">
        <v>114</v>
      </c>
      <c r="K11889">
        <v>40094.29</v>
      </c>
      <c r="L11889">
        <v>314774.7</v>
      </c>
      <c r="M11889" s="4" t="s">
        <v>59</v>
      </c>
      <c r="N11889" s="4" t="s">
        <v>20298</v>
      </c>
    </row>
    <row r="11890" spans="1:14" x14ac:dyDescent="0.35">
      <c r="A11890" s="4" t="s">
        <v>12171</v>
      </c>
      <c r="B11890" s="5">
        <v>45246</v>
      </c>
      <c r="C11890" s="4" t="s">
        <v>45</v>
      </c>
      <c r="D11890" s="4" t="s">
        <v>16</v>
      </c>
      <c r="E11890" s="4" t="s">
        <v>25</v>
      </c>
      <c r="F11890" s="4" t="s">
        <v>53</v>
      </c>
      <c r="G11890">
        <v>2298.96</v>
      </c>
      <c r="H11890" s="4" t="s">
        <v>95</v>
      </c>
      <c r="I11890" s="4" t="s">
        <v>54</v>
      </c>
      <c r="J11890" s="4" t="s">
        <v>120</v>
      </c>
      <c r="K11890">
        <v>33207.21</v>
      </c>
      <c r="L11890">
        <v>126822.64</v>
      </c>
      <c r="M11890" s="4" t="s">
        <v>75</v>
      </c>
      <c r="N11890" s="4" t="s">
        <v>20301</v>
      </c>
    </row>
    <row r="11891" spans="1:14" x14ac:dyDescent="0.35">
      <c r="A11891" s="4" t="s">
        <v>12172</v>
      </c>
      <c r="B11891" s="5">
        <v>45283</v>
      </c>
      <c r="C11891" s="4" t="s">
        <v>368</v>
      </c>
      <c r="D11891" s="4" t="s">
        <v>62</v>
      </c>
      <c r="E11891" s="4" t="s">
        <v>78</v>
      </c>
      <c r="F11891" s="4" t="s">
        <v>64</v>
      </c>
      <c r="G11891">
        <v>91013.63</v>
      </c>
      <c r="H11891" s="4" t="s">
        <v>19</v>
      </c>
      <c r="I11891" s="4" t="s">
        <v>54</v>
      </c>
      <c r="J11891" s="4" t="s">
        <v>79</v>
      </c>
      <c r="K11891">
        <v>47868.27</v>
      </c>
      <c r="L11891">
        <v>424780.38</v>
      </c>
      <c r="M11891" s="4" t="s">
        <v>87</v>
      </c>
      <c r="N11891" s="4" t="s">
        <v>20303</v>
      </c>
    </row>
    <row r="11892" spans="1:14" x14ac:dyDescent="0.35">
      <c r="A11892" s="4" t="s">
        <v>12173</v>
      </c>
      <c r="B11892" s="5">
        <v>45127</v>
      </c>
      <c r="C11892" s="4" t="s">
        <v>167</v>
      </c>
      <c r="D11892" s="4" t="s">
        <v>62</v>
      </c>
      <c r="E11892" s="4" t="s">
        <v>63</v>
      </c>
      <c r="F11892" s="4" t="s">
        <v>64</v>
      </c>
      <c r="G11892">
        <v>65344.24</v>
      </c>
      <c r="H11892" s="4" t="s">
        <v>95</v>
      </c>
      <c r="I11892" s="4" t="s">
        <v>18</v>
      </c>
      <c r="J11892" s="4" t="s">
        <v>98</v>
      </c>
      <c r="K11892">
        <v>68394.95</v>
      </c>
      <c r="L11892">
        <v>205498.42</v>
      </c>
      <c r="M11892" s="4" t="s">
        <v>36</v>
      </c>
      <c r="N11892" s="4" t="s">
        <v>20296</v>
      </c>
    </row>
    <row r="11893" spans="1:14" x14ac:dyDescent="0.35">
      <c r="A11893" s="4" t="s">
        <v>12174</v>
      </c>
      <c r="B11893" s="5">
        <v>45147</v>
      </c>
      <c r="C11893" s="4" t="s">
        <v>264</v>
      </c>
      <c r="D11893" s="4" t="s">
        <v>16</v>
      </c>
      <c r="E11893" s="4" t="s">
        <v>128</v>
      </c>
      <c r="F11893" s="4" t="s">
        <v>117</v>
      </c>
      <c r="G11893">
        <v>8527.98</v>
      </c>
      <c r="H11893" s="4" t="s">
        <v>95</v>
      </c>
      <c r="I11893" s="4" t="s">
        <v>34</v>
      </c>
      <c r="J11893" s="4" t="s">
        <v>139</v>
      </c>
      <c r="K11893">
        <v>48251.07</v>
      </c>
      <c r="L11893">
        <v>105718.74</v>
      </c>
      <c r="M11893" s="4" t="s">
        <v>134</v>
      </c>
      <c r="N11893" s="4" t="s">
        <v>20304</v>
      </c>
    </row>
    <row r="11894" spans="1:14" x14ac:dyDescent="0.35">
      <c r="A11894" s="4" t="s">
        <v>12175</v>
      </c>
      <c r="B11894" s="5">
        <v>45079</v>
      </c>
      <c r="C11894" s="4" t="s">
        <v>439</v>
      </c>
      <c r="D11894" s="4" t="s">
        <v>16</v>
      </c>
      <c r="E11894" s="4" t="s">
        <v>52</v>
      </c>
      <c r="F11894" s="4" t="s">
        <v>85</v>
      </c>
      <c r="G11894">
        <v>12323.8</v>
      </c>
      <c r="H11894" s="4" t="s">
        <v>27</v>
      </c>
      <c r="I11894" s="4" t="s">
        <v>20</v>
      </c>
      <c r="J11894" s="4" t="s">
        <v>98</v>
      </c>
      <c r="K11894">
        <v>66466.13</v>
      </c>
      <c r="L11894">
        <v>165202.07</v>
      </c>
      <c r="M11894" s="4" t="s">
        <v>22</v>
      </c>
      <c r="N11894" s="4" t="s">
        <v>20294</v>
      </c>
    </row>
    <row r="11895" spans="1:14" x14ac:dyDescent="0.35">
      <c r="A11895" s="4" t="s">
        <v>12176</v>
      </c>
      <c r="B11895" s="5">
        <v>45146</v>
      </c>
      <c r="C11895" s="4" t="s">
        <v>459</v>
      </c>
      <c r="D11895" s="4" t="s">
        <v>62</v>
      </c>
      <c r="E11895" s="4" t="s">
        <v>101</v>
      </c>
      <c r="F11895" s="4" t="s">
        <v>64</v>
      </c>
      <c r="G11895">
        <v>80288.31</v>
      </c>
      <c r="H11895" s="4" t="s">
        <v>86</v>
      </c>
      <c r="I11895" s="4" t="s">
        <v>54</v>
      </c>
      <c r="J11895" s="4" t="s">
        <v>139</v>
      </c>
      <c r="K11895">
        <v>36933.519999999997</v>
      </c>
      <c r="L11895">
        <v>386075.84</v>
      </c>
      <c r="M11895" s="4" t="s">
        <v>134</v>
      </c>
      <c r="N11895" s="4" t="s">
        <v>20304</v>
      </c>
    </row>
    <row r="11896" spans="1:14" x14ac:dyDescent="0.35">
      <c r="A11896" s="4" t="s">
        <v>12177</v>
      </c>
      <c r="B11896" s="5">
        <v>45015</v>
      </c>
      <c r="C11896" s="4" t="s">
        <v>451</v>
      </c>
      <c r="D11896" s="4" t="s">
        <v>39</v>
      </c>
      <c r="E11896" s="4" t="s">
        <v>334</v>
      </c>
      <c r="F11896" s="4" t="s">
        <v>117</v>
      </c>
      <c r="G11896">
        <v>6212.94</v>
      </c>
      <c r="H11896" s="4" t="s">
        <v>86</v>
      </c>
      <c r="I11896" s="4" t="s">
        <v>49</v>
      </c>
      <c r="J11896" s="4" t="s">
        <v>21</v>
      </c>
      <c r="K11896">
        <v>69098.17</v>
      </c>
      <c r="L11896">
        <v>446379.99</v>
      </c>
      <c r="M11896" s="4" t="s">
        <v>29</v>
      </c>
      <c r="N11896" s="4" t="s">
        <v>20295</v>
      </c>
    </row>
    <row r="11897" spans="1:14" x14ac:dyDescent="0.35">
      <c r="A11897" s="4" t="s">
        <v>12178</v>
      </c>
      <c r="B11897" s="5">
        <v>45075</v>
      </c>
      <c r="C11897" s="4" t="s">
        <v>655</v>
      </c>
      <c r="D11897" s="4" t="s">
        <v>16</v>
      </c>
      <c r="E11897" s="4" t="s">
        <v>25</v>
      </c>
      <c r="F11897" s="4" t="s">
        <v>152</v>
      </c>
      <c r="G11897">
        <v>6876.3</v>
      </c>
      <c r="H11897" s="4" t="s">
        <v>95</v>
      </c>
      <c r="I11897" s="4" t="s">
        <v>34</v>
      </c>
      <c r="J11897" s="4" t="s">
        <v>35</v>
      </c>
      <c r="K11897">
        <v>31270.15</v>
      </c>
      <c r="L11897">
        <v>140949.6</v>
      </c>
      <c r="M11897" s="4" t="s">
        <v>102</v>
      </c>
      <c r="N11897" s="4" t="s">
        <v>102</v>
      </c>
    </row>
    <row r="11898" spans="1:14" x14ac:dyDescent="0.35">
      <c r="A11898" s="4" t="s">
        <v>12179</v>
      </c>
      <c r="B11898" s="5">
        <v>44976</v>
      </c>
      <c r="C11898" s="4" t="s">
        <v>100</v>
      </c>
      <c r="D11898" s="4" t="s">
        <v>16</v>
      </c>
      <c r="E11898" s="4" t="s">
        <v>128</v>
      </c>
      <c r="F11898" s="4" t="s">
        <v>41</v>
      </c>
      <c r="G11898">
        <v>13392.94</v>
      </c>
      <c r="H11898" s="4" t="s">
        <v>27</v>
      </c>
      <c r="I11898" s="4" t="s">
        <v>54</v>
      </c>
      <c r="J11898" s="4" t="s">
        <v>114</v>
      </c>
      <c r="K11898">
        <v>57423</v>
      </c>
      <c r="L11898">
        <v>117756.25</v>
      </c>
      <c r="M11898" s="4" t="s">
        <v>71</v>
      </c>
      <c r="N11898" s="4" t="s">
        <v>20300</v>
      </c>
    </row>
    <row r="11899" spans="1:14" x14ac:dyDescent="0.35">
      <c r="A11899" s="4" t="s">
        <v>12180</v>
      </c>
      <c r="B11899" s="5">
        <v>44966</v>
      </c>
      <c r="C11899" s="4" t="s">
        <v>269</v>
      </c>
      <c r="D11899" s="4" t="s">
        <v>39</v>
      </c>
      <c r="E11899" s="4" t="s">
        <v>210</v>
      </c>
      <c r="F11899" s="4" t="s">
        <v>129</v>
      </c>
      <c r="G11899">
        <v>8217.32</v>
      </c>
      <c r="H11899" s="4" t="s">
        <v>86</v>
      </c>
      <c r="I11899" s="4" t="s">
        <v>18</v>
      </c>
      <c r="J11899" s="4" t="s">
        <v>98</v>
      </c>
      <c r="K11899">
        <v>44440.02</v>
      </c>
      <c r="L11899">
        <v>192763.31</v>
      </c>
      <c r="M11899" s="4" t="s">
        <v>71</v>
      </c>
      <c r="N11899" s="4" t="s">
        <v>20300</v>
      </c>
    </row>
    <row r="11900" spans="1:14" x14ac:dyDescent="0.35">
      <c r="A11900" s="4" t="s">
        <v>12181</v>
      </c>
      <c r="B11900" s="5">
        <v>45286</v>
      </c>
      <c r="C11900" s="4" t="s">
        <v>401</v>
      </c>
      <c r="D11900" s="4" t="s">
        <v>16</v>
      </c>
      <c r="E11900" s="4" t="s">
        <v>70</v>
      </c>
      <c r="F11900" s="4" t="s">
        <v>107</v>
      </c>
      <c r="G11900">
        <v>1078.22</v>
      </c>
      <c r="H11900" s="4" t="s">
        <v>27</v>
      </c>
      <c r="I11900" s="4" t="s">
        <v>49</v>
      </c>
      <c r="J11900" s="4" t="s">
        <v>120</v>
      </c>
      <c r="K11900">
        <v>44384.14</v>
      </c>
      <c r="L11900">
        <v>53403.53</v>
      </c>
      <c r="M11900" s="4" t="s">
        <v>87</v>
      </c>
      <c r="N11900" s="4" t="s">
        <v>20303</v>
      </c>
    </row>
    <row r="11901" spans="1:14" x14ac:dyDescent="0.35">
      <c r="A11901" s="4" t="s">
        <v>12182</v>
      </c>
      <c r="B11901" s="5">
        <v>45237</v>
      </c>
      <c r="C11901" s="4" t="s">
        <v>303</v>
      </c>
      <c r="D11901" s="4" t="s">
        <v>39</v>
      </c>
      <c r="E11901" s="4" t="s">
        <v>162</v>
      </c>
      <c r="F11901" s="4" t="s">
        <v>26</v>
      </c>
      <c r="G11901">
        <v>15507.11</v>
      </c>
      <c r="H11901" s="4" t="s">
        <v>48</v>
      </c>
      <c r="I11901" s="4" t="s">
        <v>18</v>
      </c>
      <c r="J11901" s="4" t="s">
        <v>55</v>
      </c>
      <c r="K11901">
        <v>59097.17</v>
      </c>
      <c r="L11901">
        <v>93676.54</v>
      </c>
      <c r="M11901" s="4" t="s">
        <v>75</v>
      </c>
      <c r="N11901" s="4" t="s">
        <v>20301</v>
      </c>
    </row>
    <row r="11902" spans="1:14" x14ac:dyDescent="0.35">
      <c r="A11902" s="4" t="s">
        <v>12183</v>
      </c>
      <c r="B11902" s="5">
        <v>45138</v>
      </c>
      <c r="C11902" s="4" t="s">
        <v>389</v>
      </c>
      <c r="D11902" s="4" t="s">
        <v>39</v>
      </c>
      <c r="E11902" s="4" t="s">
        <v>210</v>
      </c>
      <c r="F11902" s="4" t="s">
        <v>107</v>
      </c>
      <c r="G11902">
        <v>22154.29</v>
      </c>
      <c r="H11902" s="4" t="s">
        <v>19</v>
      </c>
      <c r="I11902" s="4" t="s">
        <v>49</v>
      </c>
      <c r="J11902" s="4" t="s">
        <v>42</v>
      </c>
      <c r="K11902">
        <v>47306.98</v>
      </c>
      <c r="L11902">
        <v>90849.47</v>
      </c>
      <c r="M11902" s="4" t="s">
        <v>36</v>
      </c>
      <c r="N11902" s="4" t="s">
        <v>20296</v>
      </c>
    </row>
    <row r="11903" spans="1:14" x14ac:dyDescent="0.35">
      <c r="A11903" s="4" t="s">
        <v>12184</v>
      </c>
      <c r="B11903" s="5">
        <v>45047</v>
      </c>
      <c r="C11903" s="4" t="s">
        <v>207</v>
      </c>
      <c r="D11903" s="4" t="s">
        <v>16</v>
      </c>
      <c r="E11903" s="4" t="s">
        <v>70</v>
      </c>
      <c r="F11903" s="4" t="s">
        <v>53</v>
      </c>
      <c r="G11903">
        <v>11568.36</v>
      </c>
      <c r="H11903" s="4" t="s">
        <v>48</v>
      </c>
      <c r="I11903" s="4" t="s">
        <v>34</v>
      </c>
      <c r="J11903" s="4" t="s">
        <v>21</v>
      </c>
      <c r="K11903">
        <v>61242.42</v>
      </c>
      <c r="L11903">
        <v>72225.05</v>
      </c>
      <c r="M11903" s="4" t="s">
        <v>102</v>
      </c>
      <c r="N11903" s="4" t="s">
        <v>102</v>
      </c>
    </row>
    <row r="11904" spans="1:14" x14ac:dyDescent="0.35">
      <c r="A11904" s="4" t="s">
        <v>12185</v>
      </c>
      <c r="B11904" s="5">
        <v>45053</v>
      </c>
      <c r="C11904" s="4" t="s">
        <v>258</v>
      </c>
      <c r="D11904" s="4" t="s">
        <v>16</v>
      </c>
      <c r="E11904" s="4" t="s">
        <v>70</v>
      </c>
      <c r="F11904" s="4" t="s">
        <v>117</v>
      </c>
      <c r="G11904">
        <v>2929.31</v>
      </c>
      <c r="H11904" s="4" t="s">
        <v>86</v>
      </c>
      <c r="I11904" s="4" t="s">
        <v>18</v>
      </c>
      <c r="J11904" s="4" t="s">
        <v>21</v>
      </c>
      <c r="K11904">
        <v>44608.06</v>
      </c>
      <c r="L11904">
        <v>39316.22</v>
      </c>
      <c r="M11904" s="4" t="s">
        <v>102</v>
      </c>
      <c r="N11904" s="4" t="s">
        <v>102</v>
      </c>
    </row>
    <row r="11905" spans="1:14" x14ac:dyDescent="0.35">
      <c r="A11905" s="4" t="s">
        <v>12186</v>
      </c>
      <c r="B11905" s="5">
        <v>44965</v>
      </c>
      <c r="C11905" s="4" t="s">
        <v>147</v>
      </c>
      <c r="D11905" s="4" t="s">
        <v>16</v>
      </c>
      <c r="E11905" s="4" t="s">
        <v>32</v>
      </c>
      <c r="F11905" s="4" t="s">
        <v>47</v>
      </c>
      <c r="G11905">
        <v>10653.92</v>
      </c>
      <c r="H11905" s="4" t="s">
        <v>19</v>
      </c>
      <c r="I11905" s="4" t="s">
        <v>20</v>
      </c>
      <c r="J11905" s="4" t="s">
        <v>42</v>
      </c>
      <c r="K11905">
        <v>49328.38</v>
      </c>
      <c r="L11905">
        <v>235698.32</v>
      </c>
      <c r="M11905" s="4" t="s">
        <v>71</v>
      </c>
      <c r="N11905" s="4" t="s">
        <v>20300</v>
      </c>
    </row>
    <row r="11906" spans="1:14" x14ac:dyDescent="0.35">
      <c r="A11906" s="4" t="s">
        <v>12187</v>
      </c>
      <c r="B11906" s="5">
        <v>45171</v>
      </c>
      <c r="C11906" s="4" t="s">
        <v>373</v>
      </c>
      <c r="D11906" s="4" t="s">
        <v>16</v>
      </c>
      <c r="E11906" s="4" t="s">
        <v>32</v>
      </c>
      <c r="F11906" s="4" t="s">
        <v>53</v>
      </c>
      <c r="G11906">
        <v>10238.459999999999</v>
      </c>
      <c r="H11906" s="4" t="s">
        <v>95</v>
      </c>
      <c r="I11906" s="4" t="s">
        <v>34</v>
      </c>
      <c r="J11906" s="4" t="s">
        <v>55</v>
      </c>
      <c r="K11906">
        <v>43401.05</v>
      </c>
      <c r="L11906">
        <v>591973.68999999994</v>
      </c>
      <c r="M11906" s="4" t="s">
        <v>59</v>
      </c>
      <c r="N11906" s="4" t="s">
        <v>20298</v>
      </c>
    </row>
    <row r="11907" spans="1:14" x14ac:dyDescent="0.35">
      <c r="A11907" s="4" t="s">
        <v>12188</v>
      </c>
      <c r="B11907" s="5">
        <v>45073</v>
      </c>
      <c r="C11907" s="4" t="s">
        <v>427</v>
      </c>
      <c r="D11907" s="4" t="s">
        <v>16</v>
      </c>
      <c r="E11907" s="4" t="s">
        <v>52</v>
      </c>
      <c r="F11907" s="4" t="s">
        <v>168</v>
      </c>
      <c r="G11907">
        <v>8414.4599999999991</v>
      </c>
      <c r="H11907" s="4" t="s">
        <v>48</v>
      </c>
      <c r="I11907" s="4" t="s">
        <v>49</v>
      </c>
      <c r="J11907" s="4" t="s">
        <v>28</v>
      </c>
      <c r="K11907">
        <v>41860.06</v>
      </c>
      <c r="L11907">
        <v>251161.68</v>
      </c>
      <c r="M11907" s="4" t="s">
        <v>102</v>
      </c>
      <c r="N11907" s="4" t="s">
        <v>102</v>
      </c>
    </row>
    <row r="11908" spans="1:14" x14ac:dyDescent="0.35">
      <c r="A11908" s="4" t="s">
        <v>12189</v>
      </c>
      <c r="B11908" s="5">
        <v>45231</v>
      </c>
      <c r="C11908" s="4" t="s">
        <v>579</v>
      </c>
      <c r="D11908" s="4" t="s">
        <v>16</v>
      </c>
      <c r="E11908" s="4" t="s">
        <v>70</v>
      </c>
      <c r="F11908" s="4" t="s">
        <v>53</v>
      </c>
      <c r="G11908">
        <v>12433.05</v>
      </c>
      <c r="H11908" s="4" t="s">
        <v>86</v>
      </c>
      <c r="I11908" s="4" t="s">
        <v>20</v>
      </c>
      <c r="J11908" s="4" t="s">
        <v>35</v>
      </c>
      <c r="K11908">
        <v>30884.79</v>
      </c>
      <c r="L11908">
        <v>108931.44</v>
      </c>
      <c r="M11908" s="4" t="s">
        <v>75</v>
      </c>
      <c r="N11908" s="4" t="s">
        <v>20301</v>
      </c>
    </row>
    <row r="11909" spans="1:14" x14ac:dyDescent="0.35">
      <c r="A11909" s="4" t="s">
        <v>12190</v>
      </c>
      <c r="B11909" s="5">
        <v>45250</v>
      </c>
      <c r="C11909" s="4" t="s">
        <v>159</v>
      </c>
      <c r="D11909" s="4" t="s">
        <v>16</v>
      </c>
      <c r="E11909" s="4" t="s">
        <v>32</v>
      </c>
      <c r="F11909" s="4" t="s">
        <v>85</v>
      </c>
      <c r="G11909">
        <v>749.7</v>
      </c>
      <c r="H11909" s="4" t="s">
        <v>48</v>
      </c>
      <c r="I11909" s="4" t="s">
        <v>20</v>
      </c>
      <c r="J11909" s="4" t="s">
        <v>55</v>
      </c>
      <c r="K11909">
        <v>69838.490000000005</v>
      </c>
      <c r="L11909">
        <v>208762.07</v>
      </c>
      <c r="M11909" s="4" t="s">
        <v>75</v>
      </c>
      <c r="N11909" s="4" t="s">
        <v>20301</v>
      </c>
    </row>
    <row r="11910" spans="1:14" x14ac:dyDescent="0.35">
      <c r="A11910" s="4" t="s">
        <v>12191</v>
      </c>
      <c r="B11910" s="5">
        <v>45201</v>
      </c>
      <c r="C11910" s="4" t="s">
        <v>743</v>
      </c>
      <c r="D11910" s="4" t="s">
        <v>16</v>
      </c>
      <c r="E11910" s="4" t="s">
        <v>46</v>
      </c>
      <c r="F11910" s="4" t="s">
        <v>74</v>
      </c>
      <c r="G11910">
        <v>12588.49</v>
      </c>
      <c r="H11910" s="4" t="s">
        <v>19</v>
      </c>
      <c r="I11910" s="4" t="s">
        <v>20</v>
      </c>
      <c r="J11910" s="4" t="s">
        <v>21</v>
      </c>
      <c r="K11910">
        <v>30537.64</v>
      </c>
      <c r="L11910">
        <v>211343.66</v>
      </c>
      <c r="M11910" s="4" t="s">
        <v>83</v>
      </c>
      <c r="N11910" s="4" t="s">
        <v>20302</v>
      </c>
    </row>
    <row r="11911" spans="1:14" x14ac:dyDescent="0.35">
      <c r="A11911" s="4" t="s">
        <v>12192</v>
      </c>
      <c r="B11911" s="5">
        <v>45262</v>
      </c>
      <c r="C11911" s="4" t="s">
        <v>397</v>
      </c>
      <c r="D11911" s="4" t="s">
        <v>16</v>
      </c>
      <c r="E11911" s="4" t="s">
        <v>52</v>
      </c>
      <c r="F11911" s="4" t="s">
        <v>107</v>
      </c>
      <c r="G11911">
        <v>5396.68</v>
      </c>
      <c r="H11911" s="4" t="s">
        <v>19</v>
      </c>
      <c r="I11911" s="4" t="s">
        <v>18</v>
      </c>
      <c r="J11911" s="4" t="s">
        <v>114</v>
      </c>
      <c r="K11911">
        <v>32783.14</v>
      </c>
      <c r="L11911">
        <v>44206.16</v>
      </c>
      <c r="M11911" s="4" t="s">
        <v>87</v>
      </c>
      <c r="N11911" s="4" t="s">
        <v>20303</v>
      </c>
    </row>
    <row r="11912" spans="1:14" x14ac:dyDescent="0.35">
      <c r="A11912" s="4" t="s">
        <v>12193</v>
      </c>
      <c r="B11912" s="5">
        <v>45195</v>
      </c>
      <c r="C11912" s="4" t="s">
        <v>606</v>
      </c>
      <c r="D11912" s="4" t="s">
        <v>16</v>
      </c>
      <c r="E11912" s="4" t="s">
        <v>17</v>
      </c>
      <c r="F11912" s="4" t="s">
        <v>26</v>
      </c>
      <c r="G11912">
        <v>7716.12</v>
      </c>
      <c r="H11912" s="4" t="s">
        <v>48</v>
      </c>
      <c r="I11912" s="4" t="s">
        <v>49</v>
      </c>
      <c r="J11912" s="4" t="s">
        <v>28</v>
      </c>
      <c r="K11912">
        <v>65358.559999999998</v>
      </c>
      <c r="L11912">
        <v>236235.7</v>
      </c>
      <c r="M11912" s="4" t="s">
        <v>59</v>
      </c>
      <c r="N11912" s="4" t="s">
        <v>20298</v>
      </c>
    </row>
    <row r="11913" spans="1:14" x14ac:dyDescent="0.35">
      <c r="A11913" s="4" t="s">
        <v>12194</v>
      </c>
      <c r="B11913" s="5">
        <v>44928</v>
      </c>
      <c r="C11913" s="4" t="s">
        <v>412</v>
      </c>
      <c r="D11913" s="4" t="s">
        <v>62</v>
      </c>
      <c r="E11913" s="4" t="s">
        <v>123</v>
      </c>
      <c r="F11913" s="4" t="s">
        <v>64</v>
      </c>
      <c r="G11913">
        <v>87805.66</v>
      </c>
      <c r="H11913" s="4" t="s">
        <v>86</v>
      </c>
      <c r="I11913" s="4" t="s">
        <v>49</v>
      </c>
      <c r="J11913" s="4" t="s">
        <v>114</v>
      </c>
      <c r="K11913">
        <v>55048.09</v>
      </c>
      <c r="L11913">
        <v>280721.61</v>
      </c>
      <c r="M11913" s="4" t="s">
        <v>43</v>
      </c>
      <c r="N11913" s="4" t="s">
        <v>20297</v>
      </c>
    </row>
    <row r="11914" spans="1:14" x14ac:dyDescent="0.35">
      <c r="A11914" s="4" t="s">
        <v>12195</v>
      </c>
      <c r="B11914" s="5">
        <v>45186</v>
      </c>
      <c r="C11914" s="4" t="s">
        <v>492</v>
      </c>
      <c r="D11914" s="4" t="s">
        <v>16</v>
      </c>
      <c r="E11914" s="4" t="s">
        <v>150</v>
      </c>
      <c r="F11914" s="4" t="s">
        <v>107</v>
      </c>
      <c r="G11914">
        <v>11330.93</v>
      </c>
      <c r="H11914" s="4" t="s">
        <v>27</v>
      </c>
      <c r="I11914" s="4" t="s">
        <v>34</v>
      </c>
      <c r="J11914" s="4" t="s">
        <v>42</v>
      </c>
      <c r="K11914">
        <v>44404.36</v>
      </c>
      <c r="L11914">
        <v>231254.72</v>
      </c>
      <c r="M11914" s="4" t="s">
        <v>59</v>
      </c>
      <c r="N11914" s="4" t="s">
        <v>20298</v>
      </c>
    </row>
    <row r="11915" spans="1:14" x14ac:dyDescent="0.35">
      <c r="A11915" s="4" t="s">
        <v>12196</v>
      </c>
      <c r="B11915" s="5">
        <v>44968</v>
      </c>
      <c r="C11915" s="4" t="s">
        <v>423</v>
      </c>
      <c r="D11915" s="4" t="s">
        <v>16</v>
      </c>
      <c r="E11915" s="4" t="s">
        <v>25</v>
      </c>
      <c r="F11915" s="4" t="s">
        <v>107</v>
      </c>
      <c r="G11915">
        <v>3865.59</v>
      </c>
      <c r="H11915" s="4" t="s">
        <v>48</v>
      </c>
      <c r="I11915" s="4" t="s">
        <v>54</v>
      </c>
      <c r="J11915" s="4" t="s">
        <v>42</v>
      </c>
      <c r="K11915">
        <v>48777.120000000003</v>
      </c>
      <c r="L11915">
        <v>277044.64</v>
      </c>
      <c r="M11915" s="4" t="s">
        <v>71</v>
      </c>
      <c r="N11915" s="4" t="s">
        <v>20300</v>
      </c>
    </row>
    <row r="11916" spans="1:14" x14ac:dyDescent="0.35">
      <c r="A11916" s="4" t="s">
        <v>12197</v>
      </c>
      <c r="B11916" s="5">
        <v>45106</v>
      </c>
      <c r="C11916" s="4" t="s">
        <v>579</v>
      </c>
      <c r="D11916" s="4" t="s">
        <v>62</v>
      </c>
      <c r="E11916" s="4" t="s">
        <v>82</v>
      </c>
      <c r="F11916" s="4" t="s">
        <v>64</v>
      </c>
      <c r="G11916">
        <v>61503.09</v>
      </c>
      <c r="H11916" s="4" t="s">
        <v>19</v>
      </c>
      <c r="I11916" s="4" t="s">
        <v>34</v>
      </c>
      <c r="J11916" s="4" t="s">
        <v>120</v>
      </c>
      <c r="K11916">
        <v>55276.41</v>
      </c>
      <c r="L11916">
        <v>221740.1</v>
      </c>
      <c r="M11916" s="4" t="s">
        <v>22</v>
      </c>
      <c r="N11916" s="4" t="s">
        <v>20294</v>
      </c>
    </row>
    <row r="11917" spans="1:14" x14ac:dyDescent="0.35">
      <c r="A11917" s="4" t="s">
        <v>12198</v>
      </c>
      <c r="B11917" s="5">
        <v>45024</v>
      </c>
      <c r="C11917" s="4" t="s">
        <v>131</v>
      </c>
      <c r="D11917" s="4" t="s">
        <v>62</v>
      </c>
      <c r="E11917" s="4" t="s">
        <v>78</v>
      </c>
      <c r="F11917" s="4" t="s">
        <v>64</v>
      </c>
      <c r="G11917">
        <v>34116.19</v>
      </c>
      <c r="H11917" s="4" t="s">
        <v>48</v>
      </c>
      <c r="I11917" s="4" t="s">
        <v>34</v>
      </c>
      <c r="J11917" s="4" t="s">
        <v>35</v>
      </c>
      <c r="K11917">
        <v>62486.85</v>
      </c>
      <c r="L11917">
        <v>300489.49</v>
      </c>
      <c r="M11917" s="4" t="s">
        <v>65</v>
      </c>
      <c r="N11917" s="4" t="s">
        <v>20299</v>
      </c>
    </row>
    <row r="11918" spans="1:14" x14ac:dyDescent="0.35">
      <c r="A11918" s="4" t="s">
        <v>12199</v>
      </c>
      <c r="B11918" s="5">
        <v>44968</v>
      </c>
      <c r="C11918" s="4" t="s">
        <v>732</v>
      </c>
      <c r="D11918" s="4" t="s">
        <v>16</v>
      </c>
      <c r="E11918" s="4" t="s">
        <v>128</v>
      </c>
      <c r="F11918" s="4" t="s">
        <v>117</v>
      </c>
      <c r="G11918">
        <v>9647.1</v>
      </c>
      <c r="H11918" s="4" t="s">
        <v>19</v>
      </c>
      <c r="I11918" s="4" t="s">
        <v>54</v>
      </c>
      <c r="J11918" s="4" t="s">
        <v>28</v>
      </c>
      <c r="K11918">
        <v>32918.589999999997</v>
      </c>
      <c r="L11918">
        <v>324082.55</v>
      </c>
      <c r="M11918" s="4" t="s">
        <v>71</v>
      </c>
      <c r="N11918" s="4" t="s">
        <v>20300</v>
      </c>
    </row>
    <row r="11919" spans="1:14" x14ac:dyDescent="0.35">
      <c r="A11919" s="4" t="s">
        <v>12200</v>
      </c>
      <c r="B11919" s="5">
        <v>45009</v>
      </c>
      <c r="C11919" s="4" t="s">
        <v>199</v>
      </c>
      <c r="D11919" s="4" t="s">
        <v>16</v>
      </c>
      <c r="E11919" s="4" t="s">
        <v>150</v>
      </c>
      <c r="F11919" s="4" t="s">
        <v>90</v>
      </c>
      <c r="G11919">
        <v>3166.55</v>
      </c>
      <c r="H11919" s="4" t="s">
        <v>48</v>
      </c>
      <c r="I11919" s="4" t="s">
        <v>34</v>
      </c>
      <c r="J11919" s="4" t="s">
        <v>55</v>
      </c>
      <c r="K11919">
        <v>56222.080000000002</v>
      </c>
      <c r="L11919">
        <v>316908.64</v>
      </c>
      <c r="M11919" s="4" t="s">
        <v>29</v>
      </c>
      <c r="N11919" s="4" t="s">
        <v>20295</v>
      </c>
    </row>
    <row r="11920" spans="1:14" x14ac:dyDescent="0.35">
      <c r="A11920" s="4" t="s">
        <v>12201</v>
      </c>
      <c r="B11920" s="5">
        <v>44995</v>
      </c>
      <c r="C11920" s="4" t="s">
        <v>790</v>
      </c>
      <c r="D11920" s="4" t="s">
        <v>16</v>
      </c>
      <c r="E11920" s="4" t="s">
        <v>25</v>
      </c>
      <c r="F11920" s="4" t="s">
        <v>117</v>
      </c>
      <c r="G11920">
        <v>1530.9</v>
      </c>
      <c r="H11920" s="4" t="s">
        <v>95</v>
      </c>
      <c r="I11920" s="4" t="s">
        <v>54</v>
      </c>
      <c r="J11920" s="4" t="s">
        <v>28</v>
      </c>
      <c r="K11920">
        <v>40042.400000000001</v>
      </c>
      <c r="L11920">
        <v>204962.14</v>
      </c>
      <c r="M11920" s="4" t="s">
        <v>29</v>
      </c>
      <c r="N11920" s="4" t="s">
        <v>20295</v>
      </c>
    </row>
    <row r="11921" spans="1:14" x14ac:dyDescent="0.35">
      <c r="A11921" s="4" t="s">
        <v>12202</v>
      </c>
      <c r="B11921" s="5">
        <v>44982</v>
      </c>
      <c r="C11921" s="4" t="s">
        <v>384</v>
      </c>
      <c r="D11921" s="4" t="s">
        <v>16</v>
      </c>
      <c r="E11921" s="4" t="s">
        <v>58</v>
      </c>
      <c r="F11921" s="4" t="s">
        <v>18</v>
      </c>
      <c r="G11921">
        <v>3798.08</v>
      </c>
      <c r="H11921" s="4" t="s">
        <v>95</v>
      </c>
      <c r="I11921" s="4" t="s">
        <v>34</v>
      </c>
      <c r="J11921" s="4" t="s">
        <v>21</v>
      </c>
      <c r="K11921">
        <v>46142.09</v>
      </c>
      <c r="L11921">
        <v>271431.61</v>
      </c>
      <c r="M11921" s="4" t="s">
        <v>71</v>
      </c>
      <c r="N11921" s="4" t="s">
        <v>20300</v>
      </c>
    </row>
    <row r="11922" spans="1:14" x14ac:dyDescent="0.35">
      <c r="A11922" s="4" t="s">
        <v>12203</v>
      </c>
      <c r="B11922" s="5">
        <v>45009</v>
      </c>
      <c r="C11922" s="4" t="s">
        <v>736</v>
      </c>
      <c r="D11922" s="4" t="s">
        <v>16</v>
      </c>
      <c r="E11922" s="4" t="s">
        <v>32</v>
      </c>
      <c r="F11922" s="4" t="s">
        <v>53</v>
      </c>
      <c r="G11922">
        <v>2504.42</v>
      </c>
      <c r="H11922" s="4" t="s">
        <v>19</v>
      </c>
      <c r="I11922" s="4" t="s">
        <v>20</v>
      </c>
      <c r="J11922" s="4" t="s">
        <v>114</v>
      </c>
      <c r="K11922">
        <v>54027.47</v>
      </c>
      <c r="L11922">
        <v>216452.16</v>
      </c>
      <c r="M11922" s="4" t="s">
        <v>29</v>
      </c>
      <c r="N11922" s="4" t="s">
        <v>20295</v>
      </c>
    </row>
    <row r="11923" spans="1:14" x14ac:dyDescent="0.35">
      <c r="A11923" s="4" t="s">
        <v>12204</v>
      </c>
      <c r="B11923" s="5">
        <v>45189</v>
      </c>
      <c r="C11923" s="4" t="s">
        <v>319</v>
      </c>
      <c r="D11923" s="4" t="s">
        <v>16</v>
      </c>
      <c r="E11923" s="4" t="s">
        <v>52</v>
      </c>
      <c r="F11923" s="4" t="s">
        <v>33</v>
      </c>
      <c r="G11923">
        <v>8366.98</v>
      </c>
      <c r="H11923" s="4" t="s">
        <v>95</v>
      </c>
      <c r="I11923" s="4" t="s">
        <v>49</v>
      </c>
      <c r="J11923" s="4" t="s">
        <v>114</v>
      </c>
      <c r="K11923">
        <v>56920.77</v>
      </c>
      <c r="L11923">
        <v>238314.61</v>
      </c>
      <c r="M11923" s="4" t="s">
        <v>59</v>
      </c>
      <c r="N11923" s="4" t="s">
        <v>20298</v>
      </c>
    </row>
    <row r="11924" spans="1:14" x14ac:dyDescent="0.35">
      <c r="A11924" s="4" t="s">
        <v>12205</v>
      </c>
      <c r="B11924" s="5">
        <v>45282</v>
      </c>
      <c r="C11924" s="4" t="s">
        <v>345</v>
      </c>
      <c r="D11924" s="4" t="s">
        <v>16</v>
      </c>
      <c r="E11924" s="4" t="s">
        <v>25</v>
      </c>
      <c r="F11924" s="4" t="s">
        <v>47</v>
      </c>
      <c r="G11924">
        <v>5237.1000000000004</v>
      </c>
      <c r="H11924" s="4" t="s">
        <v>95</v>
      </c>
      <c r="I11924" s="4" t="s">
        <v>49</v>
      </c>
      <c r="J11924" s="4" t="s">
        <v>21</v>
      </c>
      <c r="K11924">
        <v>58897.74</v>
      </c>
      <c r="L11924">
        <v>277333.84000000003</v>
      </c>
      <c r="M11924" s="4" t="s">
        <v>87</v>
      </c>
      <c r="N11924" s="4" t="s">
        <v>20303</v>
      </c>
    </row>
    <row r="11925" spans="1:14" x14ac:dyDescent="0.35">
      <c r="A11925" s="4" t="s">
        <v>12206</v>
      </c>
      <c r="B11925" s="5">
        <v>45249</v>
      </c>
      <c r="C11925" s="4" t="s">
        <v>547</v>
      </c>
      <c r="D11925" s="4" t="s">
        <v>16</v>
      </c>
      <c r="E11925" s="4" t="s">
        <v>17</v>
      </c>
      <c r="F11925" s="4" t="s">
        <v>152</v>
      </c>
      <c r="G11925">
        <v>3580.61</v>
      </c>
      <c r="H11925" s="4" t="s">
        <v>95</v>
      </c>
      <c r="I11925" s="4" t="s">
        <v>34</v>
      </c>
      <c r="J11925" s="4" t="s">
        <v>42</v>
      </c>
      <c r="K11925">
        <v>32892.51</v>
      </c>
      <c r="L11925">
        <v>24241.64</v>
      </c>
      <c r="M11925" s="4" t="s">
        <v>75</v>
      </c>
      <c r="N11925" s="4" t="s">
        <v>20301</v>
      </c>
    </row>
    <row r="11926" spans="1:14" x14ac:dyDescent="0.35">
      <c r="A11926" s="4" t="s">
        <v>12207</v>
      </c>
      <c r="B11926" s="5">
        <v>45135</v>
      </c>
      <c r="C11926" s="4" t="s">
        <v>837</v>
      </c>
      <c r="D11926" s="4" t="s">
        <v>62</v>
      </c>
      <c r="E11926" s="4" t="s">
        <v>82</v>
      </c>
      <c r="F11926" s="4" t="s">
        <v>64</v>
      </c>
      <c r="G11926">
        <v>74972.289999999994</v>
      </c>
      <c r="H11926" s="4" t="s">
        <v>27</v>
      </c>
      <c r="I11926" s="4" t="s">
        <v>20</v>
      </c>
      <c r="J11926" s="4" t="s">
        <v>79</v>
      </c>
      <c r="K11926">
        <v>65755.59</v>
      </c>
      <c r="L11926">
        <v>304691.88</v>
      </c>
      <c r="M11926" s="4" t="s">
        <v>36</v>
      </c>
      <c r="N11926" s="4" t="s">
        <v>20296</v>
      </c>
    </row>
    <row r="11927" spans="1:14" x14ac:dyDescent="0.35">
      <c r="A11927" s="4" t="s">
        <v>12208</v>
      </c>
      <c r="B11927" s="5">
        <v>45262</v>
      </c>
      <c r="C11927" s="4" t="s">
        <v>303</v>
      </c>
      <c r="D11927" s="4" t="s">
        <v>16</v>
      </c>
      <c r="E11927" s="4" t="s">
        <v>17</v>
      </c>
      <c r="F11927" s="4" t="s">
        <v>47</v>
      </c>
      <c r="G11927">
        <v>7076.33</v>
      </c>
      <c r="H11927" s="4" t="s">
        <v>27</v>
      </c>
      <c r="I11927" s="4" t="s">
        <v>20</v>
      </c>
      <c r="J11927" s="4" t="s">
        <v>114</v>
      </c>
      <c r="K11927">
        <v>69855.53</v>
      </c>
      <c r="L11927">
        <v>239754.99</v>
      </c>
      <c r="M11927" s="4" t="s">
        <v>87</v>
      </c>
      <c r="N11927" s="4" t="s">
        <v>20303</v>
      </c>
    </row>
    <row r="11928" spans="1:14" x14ac:dyDescent="0.35">
      <c r="A11928" s="4" t="s">
        <v>12209</v>
      </c>
      <c r="B11928" s="5">
        <v>45250</v>
      </c>
      <c r="C11928" s="4" t="s">
        <v>606</v>
      </c>
      <c r="D11928" s="4" t="s">
        <v>16</v>
      </c>
      <c r="E11928" s="4" t="s">
        <v>58</v>
      </c>
      <c r="F11928" s="4" t="s">
        <v>26</v>
      </c>
      <c r="G11928">
        <v>13788.16</v>
      </c>
      <c r="H11928" s="4" t="s">
        <v>95</v>
      </c>
      <c r="I11928" s="4" t="s">
        <v>49</v>
      </c>
      <c r="J11928" s="4" t="s">
        <v>35</v>
      </c>
      <c r="K11928">
        <v>65358.559999999998</v>
      </c>
      <c r="L11928">
        <v>222447.54</v>
      </c>
      <c r="M11928" s="4" t="s">
        <v>75</v>
      </c>
      <c r="N11928" s="4" t="s">
        <v>20301</v>
      </c>
    </row>
    <row r="11929" spans="1:14" x14ac:dyDescent="0.35">
      <c r="A11929" s="4" t="s">
        <v>12210</v>
      </c>
      <c r="B11929" s="5">
        <v>45209</v>
      </c>
      <c r="C11929" s="4" t="s">
        <v>547</v>
      </c>
      <c r="D11929" s="4" t="s">
        <v>16</v>
      </c>
      <c r="E11929" s="4" t="s">
        <v>58</v>
      </c>
      <c r="F11929" s="4" t="s">
        <v>168</v>
      </c>
      <c r="G11929">
        <v>13397.92</v>
      </c>
      <c r="H11929" s="4" t="s">
        <v>95</v>
      </c>
      <c r="I11929" s="4" t="s">
        <v>34</v>
      </c>
      <c r="J11929" s="4" t="s">
        <v>120</v>
      </c>
      <c r="K11929">
        <v>32892.51</v>
      </c>
      <c r="L11929">
        <v>10843.72</v>
      </c>
      <c r="M11929" s="4" t="s">
        <v>83</v>
      </c>
      <c r="N11929" s="4" t="s">
        <v>20302</v>
      </c>
    </row>
    <row r="11930" spans="1:14" x14ac:dyDescent="0.35">
      <c r="A11930" s="4" t="s">
        <v>12211</v>
      </c>
      <c r="B11930" s="5">
        <v>44986</v>
      </c>
      <c r="C11930" s="4" t="s">
        <v>1185</v>
      </c>
      <c r="D11930" s="4" t="s">
        <v>16</v>
      </c>
      <c r="E11930" s="4" t="s">
        <v>128</v>
      </c>
      <c r="F11930" s="4" t="s">
        <v>26</v>
      </c>
      <c r="G11930">
        <v>8845.1299999999992</v>
      </c>
      <c r="H11930" s="4" t="s">
        <v>48</v>
      </c>
      <c r="I11930" s="4" t="s">
        <v>18</v>
      </c>
      <c r="J11930" s="4" t="s">
        <v>114</v>
      </c>
      <c r="K11930">
        <v>36188.89</v>
      </c>
      <c r="L11930">
        <v>99978.8</v>
      </c>
      <c r="M11930" s="4" t="s">
        <v>29</v>
      </c>
      <c r="N11930" s="4" t="s">
        <v>20295</v>
      </c>
    </row>
    <row r="11931" spans="1:14" x14ac:dyDescent="0.35">
      <c r="A11931" s="4" t="s">
        <v>12212</v>
      </c>
      <c r="B11931" s="5">
        <v>45239</v>
      </c>
      <c r="C11931" s="4" t="s">
        <v>508</v>
      </c>
      <c r="D11931" s="4" t="s">
        <v>16</v>
      </c>
      <c r="E11931" s="4" t="s">
        <v>46</v>
      </c>
      <c r="F11931" s="4" t="s">
        <v>90</v>
      </c>
      <c r="G11931">
        <v>12353.59</v>
      </c>
      <c r="H11931" s="4" t="s">
        <v>27</v>
      </c>
      <c r="I11931" s="4" t="s">
        <v>34</v>
      </c>
      <c r="J11931" s="4" t="s">
        <v>98</v>
      </c>
      <c r="K11931">
        <v>39030.019999999997</v>
      </c>
      <c r="L11931">
        <v>130209.52</v>
      </c>
      <c r="M11931" s="4" t="s">
        <v>75</v>
      </c>
      <c r="N11931" s="4" t="s">
        <v>20301</v>
      </c>
    </row>
    <row r="11932" spans="1:14" x14ac:dyDescent="0.35">
      <c r="A11932" s="4" t="s">
        <v>12213</v>
      </c>
      <c r="B11932" s="5">
        <v>45071</v>
      </c>
      <c r="C11932" s="4" t="s">
        <v>303</v>
      </c>
      <c r="D11932" s="4" t="s">
        <v>16</v>
      </c>
      <c r="E11932" s="4" t="s">
        <v>46</v>
      </c>
      <c r="F11932" s="4" t="s">
        <v>53</v>
      </c>
      <c r="G11932">
        <v>924.59</v>
      </c>
      <c r="H11932" s="4" t="s">
        <v>19</v>
      </c>
      <c r="I11932" s="4" t="s">
        <v>20</v>
      </c>
      <c r="J11932" s="4" t="s">
        <v>55</v>
      </c>
      <c r="K11932">
        <v>69855.53</v>
      </c>
      <c r="L11932">
        <v>238830.4</v>
      </c>
      <c r="M11932" s="4" t="s">
        <v>102</v>
      </c>
      <c r="N11932" s="4" t="s">
        <v>102</v>
      </c>
    </row>
    <row r="11933" spans="1:14" x14ac:dyDescent="0.35">
      <c r="A11933" s="4" t="s">
        <v>12214</v>
      </c>
      <c r="B11933" s="5">
        <v>45194</v>
      </c>
      <c r="C11933" s="4" t="s">
        <v>252</v>
      </c>
      <c r="D11933" s="4" t="s">
        <v>16</v>
      </c>
      <c r="E11933" s="4" t="s">
        <v>128</v>
      </c>
      <c r="F11933" s="4" t="s">
        <v>90</v>
      </c>
      <c r="G11933">
        <v>13843.62</v>
      </c>
      <c r="H11933" s="4" t="s">
        <v>95</v>
      </c>
      <c r="I11933" s="4" t="s">
        <v>54</v>
      </c>
      <c r="J11933" s="4" t="s">
        <v>114</v>
      </c>
      <c r="K11933">
        <v>64057.33</v>
      </c>
      <c r="L11933">
        <v>74530.679999999993</v>
      </c>
      <c r="M11933" s="4" t="s">
        <v>59</v>
      </c>
      <c r="N11933" s="4" t="s">
        <v>20298</v>
      </c>
    </row>
    <row r="11934" spans="1:14" x14ac:dyDescent="0.35">
      <c r="A11934" s="4" t="s">
        <v>12215</v>
      </c>
      <c r="B11934" s="5">
        <v>45158</v>
      </c>
      <c r="C11934" s="4" t="s">
        <v>584</v>
      </c>
      <c r="D11934" s="4" t="s">
        <v>16</v>
      </c>
      <c r="E11934" s="4" t="s">
        <v>17</v>
      </c>
      <c r="F11934" s="4" t="s">
        <v>53</v>
      </c>
      <c r="G11934">
        <v>1819.57</v>
      </c>
      <c r="H11934" s="4" t="s">
        <v>19</v>
      </c>
      <c r="I11934" s="4" t="s">
        <v>34</v>
      </c>
      <c r="J11934" s="4" t="s">
        <v>114</v>
      </c>
      <c r="K11934">
        <v>49867.81</v>
      </c>
      <c r="L11934">
        <v>218246.42</v>
      </c>
      <c r="M11934" s="4" t="s">
        <v>134</v>
      </c>
      <c r="N11934" s="4" t="s">
        <v>20304</v>
      </c>
    </row>
    <row r="11935" spans="1:14" x14ac:dyDescent="0.35">
      <c r="A11935" s="4" t="s">
        <v>12216</v>
      </c>
      <c r="B11935" s="5">
        <v>45043</v>
      </c>
      <c r="C11935" s="4" t="s">
        <v>646</v>
      </c>
      <c r="D11935" s="4" t="s">
        <v>16</v>
      </c>
      <c r="E11935" s="4" t="s">
        <v>128</v>
      </c>
      <c r="F11935" s="4" t="s">
        <v>74</v>
      </c>
      <c r="G11935">
        <v>5251.19</v>
      </c>
      <c r="H11935" s="4" t="s">
        <v>48</v>
      </c>
      <c r="I11935" s="4" t="s">
        <v>18</v>
      </c>
      <c r="J11935" s="4" t="s">
        <v>28</v>
      </c>
      <c r="K11935">
        <v>66506.83</v>
      </c>
      <c r="L11935">
        <v>440421.04</v>
      </c>
      <c r="M11935" s="4" t="s">
        <v>65</v>
      </c>
      <c r="N11935" s="4" t="s">
        <v>20299</v>
      </c>
    </row>
    <row r="11936" spans="1:14" x14ac:dyDescent="0.35">
      <c r="A11936" s="4" t="s">
        <v>12217</v>
      </c>
      <c r="B11936" s="5">
        <v>45158</v>
      </c>
      <c r="C11936" s="4" t="s">
        <v>642</v>
      </c>
      <c r="D11936" s="4" t="s">
        <v>16</v>
      </c>
      <c r="E11936" s="4" t="s">
        <v>25</v>
      </c>
      <c r="F11936" s="4" t="s">
        <v>152</v>
      </c>
      <c r="G11936">
        <v>14620.63</v>
      </c>
      <c r="H11936" s="4" t="s">
        <v>19</v>
      </c>
      <c r="I11936" s="4" t="s">
        <v>34</v>
      </c>
      <c r="J11936" s="4" t="s">
        <v>42</v>
      </c>
      <c r="K11936">
        <v>54279.97</v>
      </c>
      <c r="L11936">
        <v>81327.259999999995</v>
      </c>
      <c r="M11936" s="4" t="s">
        <v>134</v>
      </c>
      <c r="N11936" s="4" t="s">
        <v>20304</v>
      </c>
    </row>
    <row r="11937" spans="1:14" x14ac:dyDescent="0.35">
      <c r="A11937" s="4" t="s">
        <v>12218</v>
      </c>
      <c r="B11937" s="5">
        <v>45206</v>
      </c>
      <c r="C11937" s="4" t="s">
        <v>234</v>
      </c>
      <c r="D11937" s="4" t="s">
        <v>16</v>
      </c>
      <c r="E11937" s="4" t="s">
        <v>150</v>
      </c>
      <c r="F11937" s="4" t="s">
        <v>18</v>
      </c>
      <c r="G11937">
        <v>10969.24</v>
      </c>
      <c r="H11937" s="4" t="s">
        <v>27</v>
      </c>
      <c r="I11937" s="4" t="s">
        <v>34</v>
      </c>
      <c r="J11937" s="4" t="s">
        <v>42</v>
      </c>
      <c r="K11937">
        <v>39900.69</v>
      </c>
      <c r="L11937">
        <v>190077.09</v>
      </c>
      <c r="M11937" s="4" t="s">
        <v>83</v>
      </c>
      <c r="N11937" s="4" t="s">
        <v>20302</v>
      </c>
    </row>
    <row r="11938" spans="1:14" x14ac:dyDescent="0.35">
      <c r="A11938" s="4" t="s">
        <v>12219</v>
      </c>
      <c r="B11938" s="5">
        <v>45219</v>
      </c>
      <c r="C11938" s="4" t="s">
        <v>370</v>
      </c>
      <c r="D11938" s="4" t="s">
        <v>16</v>
      </c>
      <c r="E11938" s="4" t="s">
        <v>150</v>
      </c>
      <c r="F11938" s="4" t="s">
        <v>129</v>
      </c>
      <c r="G11938">
        <v>7597.02</v>
      </c>
      <c r="H11938" s="4" t="s">
        <v>95</v>
      </c>
      <c r="I11938" s="4" t="s">
        <v>20</v>
      </c>
      <c r="J11938" s="4" t="s">
        <v>139</v>
      </c>
      <c r="K11938">
        <v>32737.33</v>
      </c>
      <c r="L11938">
        <v>233854.65</v>
      </c>
      <c r="M11938" s="4" t="s">
        <v>83</v>
      </c>
      <c r="N11938" s="4" t="s">
        <v>20302</v>
      </c>
    </row>
    <row r="11939" spans="1:14" x14ac:dyDescent="0.35">
      <c r="A11939" s="4" t="s">
        <v>12220</v>
      </c>
      <c r="B11939" s="5">
        <v>45081</v>
      </c>
      <c r="C11939" s="4" t="s">
        <v>197</v>
      </c>
      <c r="D11939" s="4" t="s">
        <v>62</v>
      </c>
      <c r="E11939" s="4" t="s">
        <v>101</v>
      </c>
      <c r="F11939" s="4" t="s">
        <v>64</v>
      </c>
      <c r="G11939">
        <v>91770.8</v>
      </c>
      <c r="H11939" s="4" t="s">
        <v>86</v>
      </c>
      <c r="I11939" s="4" t="s">
        <v>18</v>
      </c>
      <c r="J11939" s="4" t="s">
        <v>42</v>
      </c>
      <c r="K11939">
        <v>66331.92</v>
      </c>
      <c r="L11939">
        <v>209572.41</v>
      </c>
      <c r="M11939" s="4" t="s">
        <v>22</v>
      </c>
      <c r="N11939" s="4" t="s">
        <v>20294</v>
      </c>
    </row>
    <row r="11940" spans="1:14" x14ac:dyDescent="0.35">
      <c r="A11940" s="4" t="s">
        <v>12221</v>
      </c>
      <c r="B11940" s="5">
        <v>45243</v>
      </c>
      <c r="C11940" s="4" t="s">
        <v>719</v>
      </c>
      <c r="D11940" s="4" t="s">
        <v>16</v>
      </c>
      <c r="E11940" s="4" t="s">
        <v>32</v>
      </c>
      <c r="F11940" s="4" t="s">
        <v>168</v>
      </c>
      <c r="G11940">
        <v>2904.19</v>
      </c>
      <c r="H11940" s="4" t="s">
        <v>86</v>
      </c>
      <c r="I11940" s="4" t="s">
        <v>54</v>
      </c>
      <c r="J11940" s="4" t="s">
        <v>98</v>
      </c>
      <c r="K11940">
        <v>52433.919999999998</v>
      </c>
      <c r="L11940">
        <v>237557.96</v>
      </c>
      <c r="M11940" s="4" t="s">
        <v>75</v>
      </c>
      <c r="N11940" s="4" t="s">
        <v>20301</v>
      </c>
    </row>
    <row r="11941" spans="1:14" x14ac:dyDescent="0.35">
      <c r="A11941" s="4" t="s">
        <v>12222</v>
      </c>
      <c r="B11941" s="5">
        <v>45161</v>
      </c>
      <c r="C11941" s="4" t="s">
        <v>324</v>
      </c>
      <c r="D11941" s="4" t="s">
        <v>39</v>
      </c>
      <c r="E11941" s="4" t="s">
        <v>293</v>
      </c>
      <c r="F11941" s="4" t="s">
        <v>53</v>
      </c>
      <c r="G11941">
        <v>10435.67</v>
      </c>
      <c r="H11941" s="4" t="s">
        <v>95</v>
      </c>
      <c r="I11941" s="4" t="s">
        <v>34</v>
      </c>
      <c r="J11941" s="4" t="s">
        <v>35</v>
      </c>
      <c r="K11941">
        <v>63284.9</v>
      </c>
      <c r="L11941">
        <v>141674.17000000001</v>
      </c>
      <c r="M11941" s="4" t="s">
        <v>134</v>
      </c>
      <c r="N11941" s="4" t="s">
        <v>20304</v>
      </c>
    </row>
    <row r="11942" spans="1:14" x14ac:dyDescent="0.35">
      <c r="A11942" s="4" t="s">
        <v>12223</v>
      </c>
      <c r="B11942" s="5">
        <v>45211</v>
      </c>
      <c r="C11942" s="4" t="s">
        <v>719</v>
      </c>
      <c r="D11942" s="4" t="s">
        <v>16</v>
      </c>
      <c r="E11942" s="4" t="s">
        <v>70</v>
      </c>
      <c r="F11942" s="4" t="s">
        <v>26</v>
      </c>
      <c r="G11942">
        <v>13326.4</v>
      </c>
      <c r="H11942" s="4" t="s">
        <v>27</v>
      </c>
      <c r="I11942" s="4" t="s">
        <v>49</v>
      </c>
      <c r="J11942" s="4" t="s">
        <v>28</v>
      </c>
      <c r="K11942">
        <v>36917.83</v>
      </c>
      <c r="L11942">
        <v>237553.68</v>
      </c>
      <c r="M11942" s="4" t="s">
        <v>83</v>
      </c>
      <c r="N11942" s="4" t="s">
        <v>20302</v>
      </c>
    </row>
    <row r="11943" spans="1:14" x14ac:dyDescent="0.35">
      <c r="A11943" s="4" t="s">
        <v>12224</v>
      </c>
      <c r="B11943" s="5">
        <v>45280</v>
      </c>
      <c r="C11943" s="4" t="s">
        <v>324</v>
      </c>
      <c r="D11943" s="4" t="s">
        <v>16</v>
      </c>
      <c r="E11943" s="4" t="s">
        <v>128</v>
      </c>
      <c r="F11943" s="4" t="s">
        <v>74</v>
      </c>
      <c r="G11943">
        <v>14090.79</v>
      </c>
      <c r="H11943" s="4" t="s">
        <v>95</v>
      </c>
      <c r="I11943" s="4" t="s">
        <v>20</v>
      </c>
      <c r="J11943" s="4" t="s">
        <v>42</v>
      </c>
      <c r="K11943">
        <v>69144.740000000005</v>
      </c>
      <c r="L11943">
        <v>187371.32</v>
      </c>
      <c r="M11943" s="4" t="s">
        <v>87</v>
      </c>
      <c r="N11943" s="4" t="s">
        <v>20303</v>
      </c>
    </row>
    <row r="11944" spans="1:14" x14ac:dyDescent="0.35">
      <c r="A11944" s="4" t="s">
        <v>12225</v>
      </c>
      <c r="B11944" s="5">
        <v>45198</v>
      </c>
      <c r="C11944" s="4" t="s">
        <v>180</v>
      </c>
      <c r="D11944" s="4" t="s">
        <v>16</v>
      </c>
      <c r="E11944" s="4" t="s">
        <v>25</v>
      </c>
      <c r="F11944" s="4" t="s">
        <v>74</v>
      </c>
      <c r="G11944">
        <v>2375.46</v>
      </c>
      <c r="H11944" s="4" t="s">
        <v>95</v>
      </c>
      <c r="I11944" s="4" t="s">
        <v>20</v>
      </c>
      <c r="J11944" s="4" t="s">
        <v>28</v>
      </c>
      <c r="K11944">
        <v>69221.960000000006</v>
      </c>
      <c r="L11944">
        <v>360851.18</v>
      </c>
      <c r="M11944" s="4" t="s">
        <v>59</v>
      </c>
      <c r="N11944" s="4" t="s">
        <v>20298</v>
      </c>
    </row>
    <row r="11945" spans="1:14" x14ac:dyDescent="0.35">
      <c r="A11945" s="4" t="s">
        <v>12226</v>
      </c>
      <c r="B11945" s="5">
        <v>45196</v>
      </c>
      <c r="C11945" s="4" t="s">
        <v>719</v>
      </c>
      <c r="D11945" s="4" t="s">
        <v>62</v>
      </c>
      <c r="E11945" s="4" t="s">
        <v>63</v>
      </c>
      <c r="F11945" s="4" t="s">
        <v>64</v>
      </c>
      <c r="G11945">
        <v>30949.1</v>
      </c>
      <c r="H11945" s="4" t="s">
        <v>86</v>
      </c>
      <c r="I11945" s="4" t="s">
        <v>18</v>
      </c>
      <c r="J11945" s="4" t="s">
        <v>21</v>
      </c>
      <c r="K11945">
        <v>47998.23</v>
      </c>
      <c r="L11945">
        <v>244803.04</v>
      </c>
      <c r="M11945" s="4" t="s">
        <v>59</v>
      </c>
      <c r="N11945" s="4" t="s">
        <v>20298</v>
      </c>
    </row>
    <row r="11946" spans="1:14" x14ac:dyDescent="0.35">
      <c r="A11946" s="4" t="s">
        <v>12227</v>
      </c>
      <c r="B11946" s="5">
        <v>44998</v>
      </c>
      <c r="C11946" s="4" t="s">
        <v>362</v>
      </c>
      <c r="D11946" s="4" t="s">
        <v>39</v>
      </c>
      <c r="E11946" s="4" t="s">
        <v>40</v>
      </c>
      <c r="F11946" s="4" t="s">
        <v>33</v>
      </c>
      <c r="G11946">
        <v>21822.52</v>
      </c>
      <c r="H11946" s="4" t="s">
        <v>86</v>
      </c>
      <c r="I11946" s="4" t="s">
        <v>54</v>
      </c>
      <c r="J11946" s="4" t="s">
        <v>114</v>
      </c>
      <c r="K11946">
        <v>56783.15</v>
      </c>
      <c r="L11946">
        <v>75105.440000000002</v>
      </c>
      <c r="M11946" s="4" t="s">
        <v>29</v>
      </c>
      <c r="N11946" s="4" t="s">
        <v>20295</v>
      </c>
    </row>
    <row r="11947" spans="1:14" x14ac:dyDescent="0.35">
      <c r="A11947" s="4" t="s">
        <v>12228</v>
      </c>
      <c r="B11947" s="5">
        <v>44998</v>
      </c>
      <c r="C11947" s="4" t="s">
        <v>297</v>
      </c>
      <c r="D11947" s="4" t="s">
        <v>16</v>
      </c>
      <c r="E11947" s="4" t="s">
        <v>70</v>
      </c>
      <c r="F11947" s="4" t="s">
        <v>107</v>
      </c>
      <c r="G11947">
        <v>3340.08</v>
      </c>
      <c r="H11947" s="4" t="s">
        <v>86</v>
      </c>
      <c r="I11947" s="4" t="s">
        <v>54</v>
      </c>
      <c r="J11947" s="4" t="s">
        <v>42</v>
      </c>
      <c r="K11947">
        <v>61025.31</v>
      </c>
      <c r="L11947">
        <v>255359.8</v>
      </c>
      <c r="M11947" s="4" t="s">
        <v>29</v>
      </c>
      <c r="N11947" s="4" t="s">
        <v>20295</v>
      </c>
    </row>
    <row r="11948" spans="1:14" x14ac:dyDescent="0.35">
      <c r="A11948" s="4" t="s">
        <v>12229</v>
      </c>
      <c r="B11948" s="5">
        <v>45169</v>
      </c>
      <c r="C11948" s="4" t="s">
        <v>483</v>
      </c>
      <c r="D11948" s="4" t="s">
        <v>16</v>
      </c>
      <c r="E11948" s="4" t="s">
        <v>58</v>
      </c>
      <c r="F11948" s="4" t="s">
        <v>33</v>
      </c>
      <c r="G11948">
        <v>11411.11</v>
      </c>
      <c r="H11948" s="4" t="s">
        <v>48</v>
      </c>
      <c r="I11948" s="4" t="s">
        <v>54</v>
      </c>
      <c r="J11948" s="4" t="s">
        <v>55</v>
      </c>
      <c r="K11948">
        <v>52315.7</v>
      </c>
      <c r="L11948">
        <v>85202.82</v>
      </c>
      <c r="M11948" s="4" t="s">
        <v>134</v>
      </c>
      <c r="N11948" s="4" t="s">
        <v>20304</v>
      </c>
    </row>
    <row r="11949" spans="1:14" x14ac:dyDescent="0.35">
      <c r="A11949" s="4" t="s">
        <v>12230</v>
      </c>
      <c r="B11949" s="5">
        <v>45049</v>
      </c>
      <c r="C11949" s="4" t="s">
        <v>127</v>
      </c>
      <c r="D11949" s="4" t="s">
        <v>16</v>
      </c>
      <c r="E11949" s="4" t="s">
        <v>46</v>
      </c>
      <c r="F11949" s="4" t="s">
        <v>47</v>
      </c>
      <c r="G11949">
        <v>296.02999999999997</v>
      </c>
      <c r="H11949" s="4" t="s">
        <v>19</v>
      </c>
      <c r="I11949" s="4" t="s">
        <v>20</v>
      </c>
      <c r="J11949" s="4" t="s">
        <v>79</v>
      </c>
      <c r="K11949">
        <v>39538.949999999997</v>
      </c>
      <c r="L11949">
        <v>540333.80000000005</v>
      </c>
      <c r="M11949" s="4" t="s">
        <v>102</v>
      </c>
      <c r="N11949" s="4" t="s">
        <v>102</v>
      </c>
    </row>
    <row r="11950" spans="1:14" x14ac:dyDescent="0.35">
      <c r="A11950" s="4" t="s">
        <v>12231</v>
      </c>
      <c r="B11950" s="5">
        <v>45069</v>
      </c>
      <c r="C11950" s="4" t="s">
        <v>617</v>
      </c>
      <c r="D11950" s="4" t="s">
        <v>16</v>
      </c>
      <c r="E11950" s="4" t="s">
        <v>128</v>
      </c>
      <c r="F11950" s="4" t="s">
        <v>107</v>
      </c>
      <c r="G11950">
        <v>3608.57</v>
      </c>
      <c r="H11950" s="4" t="s">
        <v>95</v>
      </c>
      <c r="I11950" s="4" t="s">
        <v>49</v>
      </c>
      <c r="J11950" s="4" t="s">
        <v>120</v>
      </c>
      <c r="K11950">
        <v>32130.86</v>
      </c>
      <c r="L11950">
        <v>296557.65999999997</v>
      </c>
      <c r="M11950" s="4" t="s">
        <v>102</v>
      </c>
      <c r="N11950" s="4" t="s">
        <v>102</v>
      </c>
    </row>
    <row r="11951" spans="1:14" x14ac:dyDescent="0.35">
      <c r="A11951" s="4" t="s">
        <v>12232</v>
      </c>
      <c r="B11951" s="5">
        <v>45257</v>
      </c>
      <c r="C11951" s="4" t="s">
        <v>184</v>
      </c>
      <c r="D11951" s="4" t="s">
        <v>16</v>
      </c>
      <c r="E11951" s="4" t="s">
        <v>58</v>
      </c>
      <c r="F11951" s="4" t="s">
        <v>18</v>
      </c>
      <c r="G11951">
        <v>9502.1200000000008</v>
      </c>
      <c r="H11951" s="4" t="s">
        <v>86</v>
      </c>
      <c r="I11951" s="4" t="s">
        <v>20</v>
      </c>
      <c r="J11951" s="4" t="s">
        <v>28</v>
      </c>
      <c r="K11951">
        <v>64836.9</v>
      </c>
      <c r="L11951">
        <v>112137.79</v>
      </c>
      <c r="M11951" s="4" t="s">
        <v>75</v>
      </c>
      <c r="N11951" s="4" t="s">
        <v>20301</v>
      </c>
    </row>
    <row r="11952" spans="1:14" x14ac:dyDescent="0.35">
      <c r="A11952" s="4" t="s">
        <v>12233</v>
      </c>
      <c r="B11952" s="5">
        <v>45072</v>
      </c>
      <c r="C11952" s="4" t="s">
        <v>343</v>
      </c>
      <c r="D11952" s="4" t="s">
        <v>16</v>
      </c>
      <c r="E11952" s="4" t="s">
        <v>150</v>
      </c>
      <c r="F11952" s="4" t="s">
        <v>117</v>
      </c>
      <c r="G11952">
        <v>11651.53</v>
      </c>
      <c r="H11952" s="4" t="s">
        <v>48</v>
      </c>
      <c r="I11952" s="4" t="s">
        <v>18</v>
      </c>
      <c r="J11952" s="4" t="s">
        <v>21</v>
      </c>
      <c r="K11952">
        <v>63274.19</v>
      </c>
      <c r="L11952">
        <v>80583.16</v>
      </c>
      <c r="M11952" s="4" t="s">
        <v>102</v>
      </c>
      <c r="N11952" s="4" t="s">
        <v>102</v>
      </c>
    </row>
    <row r="11953" spans="1:14" x14ac:dyDescent="0.35">
      <c r="A11953" s="4" t="s">
        <v>12234</v>
      </c>
      <c r="B11953" s="5">
        <v>45174</v>
      </c>
      <c r="C11953" s="4" t="s">
        <v>143</v>
      </c>
      <c r="D11953" s="4" t="s">
        <v>39</v>
      </c>
      <c r="E11953" s="4" t="s">
        <v>40</v>
      </c>
      <c r="F11953" s="4" t="s">
        <v>113</v>
      </c>
      <c r="G11953">
        <v>29543.78</v>
      </c>
      <c r="H11953" s="4" t="s">
        <v>48</v>
      </c>
      <c r="I11953" s="4" t="s">
        <v>20</v>
      </c>
      <c r="J11953" s="4" t="s">
        <v>139</v>
      </c>
      <c r="K11953">
        <v>30365.05</v>
      </c>
      <c r="L11953">
        <v>483272.35</v>
      </c>
      <c r="M11953" s="4" t="s">
        <v>59</v>
      </c>
      <c r="N11953" s="4" t="s">
        <v>20298</v>
      </c>
    </row>
    <row r="11954" spans="1:14" x14ac:dyDescent="0.35">
      <c r="A11954" s="4" t="s">
        <v>12235</v>
      </c>
      <c r="B11954" s="5">
        <v>45003</v>
      </c>
      <c r="C11954" s="4" t="s">
        <v>579</v>
      </c>
      <c r="D11954" s="4" t="s">
        <v>62</v>
      </c>
      <c r="E11954" s="4" t="s">
        <v>63</v>
      </c>
      <c r="F11954" s="4" t="s">
        <v>64</v>
      </c>
      <c r="G11954">
        <v>76581.399999999994</v>
      </c>
      <c r="H11954" s="4" t="s">
        <v>19</v>
      </c>
      <c r="I11954" s="4" t="s">
        <v>18</v>
      </c>
      <c r="J11954" s="4" t="s">
        <v>35</v>
      </c>
      <c r="K11954">
        <v>58275.41</v>
      </c>
      <c r="L11954">
        <v>81336.69</v>
      </c>
      <c r="M11954" s="4" t="s">
        <v>29</v>
      </c>
      <c r="N11954" s="4" t="s">
        <v>20295</v>
      </c>
    </row>
    <row r="11955" spans="1:14" x14ac:dyDescent="0.35">
      <c r="A11955" s="4" t="s">
        <v>12236</v>
      </c>
      <c r="B11955" s="5">
        <v>45047</v>
      </c>
      <c r="C11955" s="4" t="s">
        <v>230</v>
      </c>
      <c r="D11955" s="4" t="s">
        <v>16</v>
      </c>
      <c r="E11955" s="4" t="s">
        <v>150</v>
      </c>
      <c r="F11955" s="4" t="s">
        <v>85</v>
      </c>
      <c r="G11955">
        <v>4422.6400000000003</v>
      </c>
      <c r="H11955" s="4" t="s">
        <v>19</v>
      </c>
      <c r="I11955" s="4" t="s">
        <v>54</v>
      </c>
      <c r="J11955" s="4" t="s">
        <v>28</v>
      </c>
      <c r="K11955">
        <v>58572.56</v>
      </c>
      <c r="L11955">
        <v>75235.7</v>
      </c>
      <c r="M11955" s="4" t="s">
        <v>102</v>
      </c>
      <c r="N11955" s="4" t="s">
        <v>102</v>
      </c>
    </row>
    <row r="11956" spans="1:14" x14ac:dyDescent="0.35">
      <c r="A11956" s="4" t="s">
        <v>12237</v>
      </c>
      <c r="B11956" s="5">
        <v>45241</v>
      </c>
      <c r="C11956" s="4" t="s">
        <v>273</v>
      </c>
      <c r="D11956" s="4" t="s">
        <v>16</v>
      </c>
      <c r="E11956" s="4" t="s">
        <v>58</v>
      </c>
      <c r="F11956" s="4" t="s">
        <v>41</v>
      </c>
      <c r="G11956">
        <v>10263.31</v>
      </c>
      <c r="H11956" s="4" t="s">
        <v>48</v>
      </c>
      <c r="I11956" s="4" t="s">
        <v>54</v>
      </c>
      <c r="J11956" s="4" t="s">
        <v>35</v>
      </c>
      <c r="K11956">
        <v>46735.040000000001</v>
      </c>
      <c r="L11956">
        <v>27434.46</v>
      </c>
      <c r="M11956" s="4" t="s">
        <v>75</v>
      </c>
      <c r="N11956" s="4" t="s">
        <v>20301</v>
      </c>
    </row>
    <row r="11957" spans="1:14" x14ac:dyDescent="0.35">
      <c r="A11957" s="4" t="s">
        <v>12238</v>
      </c>
      <c r="B11957" s="5">
        <v>45184</v>
      </c>
      <c r="C11957" s="4" t="s">
        <v>15</v>
      </c>
      <c r="D11957" s="4" t="s">
        <v>16</v>
      </c>
      <c r="E11957" s="4" t="s">
        <v>32</v>
      </c>
      <c r="F11957" s="4" t="s">
        <v>107</v>
      </c>
      <c r="G11957">
        <v>642.76</v>
      </c>
      <c r="H11957" s="4" t="s">
        <v>19</v>
      </c>
      <c r="I11957" s="4" t="s">
        <v>34</v>
      </c>
      <c r="J11957" s="4" t="s">
        <v>42</v>
      </c>
      <c r="K11957">
        <v>68618.179999999993</v>
      </c>
      <c r="L11957">
        <v>356277.12</v>
      </c>
      <c r="M11957" s="4" t="s">
        <v>59</v>
      </c>
      <c r="N11957" s="4" t="s">
        <v>20298</v>
      </c>
    </row>
    <row r="11958" spans="1:14" x14ac:dyDescent="0.35">
      <c r="A11958" s="4" t="s">
        <v>12239</v>
      </c>
      <c r="B11958" s="5">
        <v>45266</v>
      </c>
      <c r="C11958" s="4" t="s">
        <v>352</v>
      </c>
      <c r="D11958" s="4" t="s">
        <v>62</v>
      </c>
      <c r="E11958" s="4" t="s">
        <v>82</v>
      </c>
      <c r="F11958" s="4" t="s">
        <v>64</v>
      </c>
      <c r="G11958">
        <v>33656.910000000003</v>
      </c>
      <c r="H11958" s="4" t="s">
        <v>27</v>
      </c>
      <c r="I11958" s="4" t="s">
        <v>18</v>
      </c>
      <c r="J11958" s="4" t="s">
        <v>98</v>
      </c>
      <c r="K11958">
        <v>53772.27</v>
      </c>
      <c r="L11958">
        <v>87284.06</v>
      </c>
      <c r="M11958" s="4" t="s">
        <v>87</v>
      </c>
      <c r="N11958" s="4" t="s">
        <v>20303</v>
      </c>
    </row>
    <row r="11959" spans="1:14" x14ac:dyDescent="0.35">
      <c r="A11959" s="4" t="s">
        <v>12240</v>
      </c>
      <c r="B11959" s="5">
        <v>45004</v>
      </c>
      <c r="C11959" s="4" t="s">
        <v>307</v>
      </c>
      <c r="D11959" s="4" t="s">
        <v>16</v>
      </c>
      <c r="E11959" s="4" t="s">
        <v>32</v>
      </c>
      <c r="F11959" s="4" t="s">
        <v>129</v>
      </c>
      <c r="G11959">
        <v>13741.01</v>
      </c>
      <c r="H11959" s="4" t="s">
        <v>19</v>
      </c>
      <c r="I11959" s="4" t="s">
        <v>20</v>
      </c>
      <c r="J11959" s="4" t="s">
        <v>42</v>
      </c>
      <c r="K11959">
        <v>35679.39</v>
      </c>
      <c r="L11959">
        <v>154771.88</v>
      </c>
      <c r="M11959" s="4" t="s">
        <v>29</v>
      </c>
      <c r="N11959" s="4" t="s">
        <v>20295</v>
      </c>
    </row>
    <row r="11960" spans="1:14" x14ac:dyDescent="0.35">
      <c r="A11960" s="4" t="s">
        <v>12241</v>
      </c>
      <c r="B11960" s="5">
        <v>45264</v>
      </c>
      <c r="C11960" s="4" t="s">
        <v>498</v>
      </c>
      <c r="D11960" s="4" t="s">
        <v>16</v>
      </c>
      <c r="E11960" s="4" t="s">
        <v>128</v>
      </c>
      <c r="F11960" s="4" t="s">
        <v>26</v>
      </c>
      <c r="G11960">
        <v>9554.39</v>
      </c>
      <c r="H11960" s="4" t="s">
        <v>19</v>
      </c>
      <c r="I11960" s="4" t="s">
        <v>54</v>
      </c>
      <c r="J11960" s="4" t="s">
        <v>28</v>
      </c>
      <c r="K11960">
        <v>48193.83</v>
      </c>
      <c r="L11960">
        <v>276606.56</v>
      </c>
      <c r="M11960" s="4" t="s">
        <v>87</v>
      </c>
      <c r="N11960" s="4" t="s">
        <v>20303</v>
      </c>
    </row>
    <row r="11961" spans="1:14" x14ac:dyDescent="0.35">
      <c r="A11961" s="4" t="s">
        <v>12242</v>
      </c>
      <c r="B11961" s="5">
        <v>45042</v>
      </c>
      <c r="C11961" s="4" t="s">
        <v>242</v>
      </c>
      <c r="D11961" s="4" t="s">
        <v>16</v>
      </c>
      <c r="E11961" s="4" t="s">
        <v>150</v>
      </c>
      <c r="F11961" s="4" t="s">
        <v>41</v>
      </c>
      <c r="G11961">
        <v>3082.01</v>
      </c>
      <c r="H11961" s="4" t="s">
        <v>95</v>
      </c>
      <c r="I11961" s="4" t="s">
        <v>34</v>
      </c>
      <c r="J11961" s="4" t="s">
        <v>42</v>
      </c>
      <c r="K11961">
        <v>33353.879999999997</v>
      </c>
      <c r="L11961">
        <v>52894.92</v>
      </c>
      <c r="M11961" s="4" t="s">
        <v>65</v>
      </c>
      <c r="N11961" s="4" t="s">
        <v>20299</v>
      </c>
    </row>
    <row r="11962" spans="1:14" x14ac:dyDescent="0.35">
      <c r="A11962" s="4" t="s">
        <v>12243</v>
      </c>
      <c r="B11962" s="5">
        <v>45218</v>
      </c>
      <c r="C11962" s="4" t="s">
        <v>285</v>
      </c>
      <c r="D11962" s="4" t="s">
        <v>16</v>
      </c>
      <c r="E11962" s="4" t="s">
        <v>58</v>
      </c>
      <c r="F11962" s="4" t="s">
        <v>152</v>
      </c>
      <c r="G11962">
        <v>14891.04</v>
      </c>
      <c r="H11962" s="4" t="s">
        <v>19</v>
      </c>
      <c r="I11962" s="4" t="s">
        <v>18</v>
      </c>
      <c r="J11962" s="4" t="s">
        <v>114</v>
      </c>
      <c r="K11962">
        <v>61644.44</v>
      </c>
      <c r="L11962">
        <v>-23524.62</v>
      </c>
      <c r="M11962" s="4" t="s">
        <v>83</v>
      </c>
      <c r="N11962" s="4" t="s">
        <v>20302</v>
      </c>
    </row>
    <row r="11963" spans="1:14" x14ac:dyDescent="0.35">
      <c r="A11963" s="4" t="s">
        <v>12244</v>
      </c>
      <c r="B11963" s="5">
        <v>45262</v>
      </c>
      <c r="C11963" s="4" t="s">
        <v>382</v>
      </c>
      <c r="D11963" s="4" t="s">
        <v>16</v>
      </c>
      <c r="E11963" s="4" t="s">
        <v>46</v>
      </c>
      <c r="F11963" s="4" t="s">
        <v>113</v>
      </c>
      <c r="G11963">
        <v>7896.18</v>
      </c>
      <c r="H11963" s="4" t="s">
        <v>27</v>
      </c>
      <c r="I11963" s="4" t="s">
        <v>34</v>
      </c>
      <c r="J11963" s="4" t="s">
        <v>79</v>
      </c>
      <c r="K11963">
        <v>66107.14</v>
      </c>
      <c r="L11963">
        <v>111024.93</v>
      </c>
      <c r="M11963" s="4" t="s">
        <v>87</v>
      </c>
      <c r="N11963" s="4" t="s">
        <v>20303</v>
      </c>
    </row>
    <row r="11964" spans="1:14" x14ac:dyDescent="0.35">
      <c r="A11964" s="4" t="s">
        <v>12245</v>
      </c>
      <c r="B11964" s="5">
        <v>45146</v>
      </c>
      <c r="C11964" s="4" t="s">
        <v>790</v>
      </c>
      <c r="D11964" s="4" t="s">
        <v>62</v>
      </c>
      <c r="E11964" s="4" t="s">
        <v>82</v>
      </c>
      <c r="F11964" s="4" t="s">
        <v>64</v>
      </c>
      <c r="G11964">
        <v>22396.52</v>
      </c>
      <c r="H11964" s="4" t="s">
        <v>48</v>
      </c>
      <c r="I11964" s="4" t="s">
        <v>49</v>
      </c>
      <c r="J11964" s="4" t="s">
        <v>98</v>
      </c>
      <c r="K11964">
        <v>40854.89</v>
      </c>
      <c r="L11964">
        <v>199490.48</v>
      </c>
      <c r="M11964" s="4" t="s">
        <v>134</v>
      </c>
      <c r="N11964" s="4" t="s">
        <v>20304</v>
      </c>
    </row>
    <row r="11965" spans="1:14" x14ac:dyDescent="0.35">
      <c r="A11965" s="4" t="s">
        <v>12246</v>
      </c>
      <c r="B11965" s="5">
        <v>45220</v>
      </c>
      <c r="C11965" s="4" t="s">
        <v>584</v>
      </c>
      <c r="D11965" s="4" t="s">
        <v>16</v>
      </c>
      <c r="E11965" s="4" t="s">
        <v>150</v>
      </c>
      <c r="F11965" s="4" t="s">
        <v>47</v>
      </c>
      <c r="G11965">
        <v>2660.57</v>
      </c>
      <c r="H11965" s="4" t="s">
        <v>27</v>
      </c>
      <c r="I11965" s="4" t="s">
        <v>54</v>
      </c>
      <c r="J11965" s="4" t="s">
        <v>55</v>
      </c>
      <c r="K11965">
        <v>44454.92</v>
      </c>
      <c r="L11965">
        <v>253052.03</v>
      </c>
      <c r="M11965" s="4" t="s">
        <v>83</v>
      </c>
      <c r="N11965" s="4" t="s">
        <v>20302</v>
      </c>
    </row>
    <row r="11966" spans="1:14" x14ac:dyDescent="0.35">
      <c r="A11966" s="4" t="s">
        <v>12247</v>
      </c>
      <c r="B11966" s="5">
        <v>45089</v>
      </c>
      <c r="C11966" s="4" t="s">
        <v>1126</v>
      </c>
      <c r="D11966" s="4" t="s">
        <v>16</v>
      </c>
      <c r="E11966" s="4" t="s">
        <v>70</v>
      </c>
      <c r="F11966" s="4" t="s">
        <v>85</v>
      </c>
      <c r="G11966">
        <v>11832.86</v>
      </c>
      <c r="H11966" s="4" t="s">
        <v>86</v>
      </c>
      <c r="I11966" s="4" t="s">
        <v>20</v>
      </c>
      <c r="J11966" s="4" t="s">
        <v>35</v>
      </c>
      <c r="K11966">
        <v>53683.03</v>
      </c>
      <c r="L11966">
        <v>37911.18</v>
      </c>
      <c r="M11966" s="4" t="s">
        <v>22</v>
      </c>
      <c r="N11966" s="4" t="s">
        <v>20294</v>
      </c>
    </row>
    <row r="11967" spans="1:14" x14ac:dyDescent="0.35">
      <c r="A11967" s="4" t="s">
        <v>12248</v>
      </c>
      <c r="B11967" s="5">
        <v>45073</v>
      </c>
      <c r="C11967" s="4" t="s">
        <v>459</v>
      </c>
      <c r="D11967" s="4" t="s">
        <v>16</v>
      </c>
      <c r="E11967" s="4" t="s">
        <v>150</v>
      </c>
      <c r="F11967" s="4" t="s">
        <v>47</v>
      </c>
      <c r="G11967">
        <v>257.92</v>
      </c>
      <c r="H11967" s="4" t="s">
        <v>95</v>
      </c>
      <c r="I11967" s="4" t="s">
        <v>18</v>
      </c>
      <c r="J11967" s="4" t="s">
        <v>55</v>
      </c>
      <c r="K11967">
        <v>52464.79</v>
      </c>
      <c r="L11967">
        <v>357309.95</v>
      </c>
      <c r="M11967" s="4" t="s">
        <v>102</v>
      </c>
      <c r="N11967" s="4" t="s">
        <v>102</v>
      </c>
    </row>
    <row r="11968" spans="1:14" x14ac:dyDescent="0.35">
      <c r="A11968" s="4" t="s">
        <v>12249</v>
      </c>
      <c r="B11968" s="5">
        <v>45139</v>
      </c>
      <c r="C11968" s="4" t="s">
        <v>81</v>
      </c>
      <c r="D11968" s="4" t="s">
        <v>39</v>
      </c>
      <c r="E11968" s="4" t="s">
        <v>210</v>
      </c>
      <c r="F11968" s="4" t="s">
        <v>90</v>
      </c>
      <c r="G11968">
        <v>25661.24</v>
      </c>
      <c r="H11968" s="4" t="s">
        <v>48</v>
      </c>
      <c r="I11968" s="4" t="s">
        <v>34</v>
      </c>
      <c r="J11968" s="4" t="s">
        <v>120</v>
      </c>
      <c r="K11968">
        <v>34903.43</v>
      </c>
      <c r="L11968">
        <v>151972.57999999999</v>
      </c>
      <c r="M11968" s="4" t="s">
        <v>134</v>
      </c>
      <c r="N11968" s="4" t="s">
        <v>20304</v>
      </c>
    </row>
    <row r="11969" spans="1:14" x14ac:dyDescent="0.35">
      <c r="A11969" s="4" t="s">
        <v>12250</v>
      </c>
      <c r="B11969" s="5">
        <v>45282</v>
      </c>
      <c r="C11969" s="4" t="s">
        <v>483</v>
      </c>
      <c r="D11969" s="4" t="s">
        <v>16</v>
      </c>
      <c r="E11969" s="4" t="s">
        <v>128</v>
      </c>
      <c r="F11969" s="4" t="s">
        <v>152</v>
      </c>
      <c r="G11969">
        <v>14352.73</v>
      </c>
      <c r="H11969" s="4" t="s">
        <v>86</v>
      </c>
      <c r="I11969" s="4" t="s">
        <v>54</v>
      </c>
      <c r="J11969" s="4" t="s">
        <v>21</v>
      </c>
      <c r="K11969">
        <v>52315.7</v>
      </c>
      <c r="L11969">
        <v>70850.09</v>
      </c>
      <c r="M11969" s="4" t="s">
        <v>87</v>
      </c>
      <c r="N11969" s="4" t="s">
        <v>20303</v>
      </c>
    </row>
    <row r="11970" spans="1:14" x14ac:dyDescent="0.35">
      <c r="A11970" s="4" t="s">
        <v>12251</v>
      </c>
      <c r="B11970" s="5">
        <v>44969</v>
      </c>
      <c r="C11970" s="4" t="s">
        <v>538</v>
      </c>
      <c r="D11970" s="4" t="s">
        <v>16</v>
      </c>
      <c r="E11970" s="4" t="s">
        <v>46</v>
      </c>
      <c r="F11970" s="4" t="s">
        <v>107</v>
      </c>
      <c r="G11970">
        <v>14384.65</v>
      </c>
      <c r="H11970" s="4" t="s">
        <v>19</v>
      </c>
      <c r="I11970" s="4" t="s">
        <v>20</v>
      </c>
      <c r="J11970" s="4" t="s">
        <v>55</v>
      </c>
      <c r="K11970">
        <v>44022.17</v>
      </c>
      <c r="L11970">
        <v>63519.59</v>
      </c>
      <c r="M11970" s="4" t="s">
        <v>71</v>
      </c>
      <c r="N11970" s="4" t="s">
        <v>20300</v>
      </c>
    </row>
    <row r="11971" spans="1:14" x14ac:dyDescent="0.35">
      <c r="A11971" s="4" t="s">
        <v>12252</v>
      </c>
      <c r="B11971" s="5">
        <v>45052</v>
      </c>
      <c r="C11971" s="4" t="s">
        <v>136</v>
      </c>
      <c r="D11971" s="4" t="s">
        <v>62</v>
      </c>
      <c r="E11971" s="4" t="s">
        <v>123</v>
      </c>
      <c r="F11971" s="4" t="s">
        <v>64</v>
      </c>
      <c r="G11971">
        <v>99565.92</v>
      </c>
      <c r="H11971" s="4" t="s">
        <v>19</v>
      </c>
      <c r="I11971" s="4" t="s">
        <v>49</v>
      </c>
      <c r="J11971" s="4" t="s">
        <v>98</v>
      </c>
      <c r="K11971">
        <v>47395.45</v>
      </c>
      <c r="L11971">
        <v>269970.25</v>
      </c>
      <c r="M11971" s="4" t="s">
        <v>102</v>
      </c>
      <c r="N11971" s="4" t="s">
        <v>102</v>
      </c>
    </row>
    <row r="11972" spans="1:14" x14ac:dyDescent="0.35">
      <c r="A11972" s="4" t="s">
        <v>12253</v>
      </c>
      <c r="B11972" s="5">
        <v>45179</v>
      </c>
      <c r="C11972" s="4" t="s">
        <v>321</v>
      </c>
      <c r="D11972" s="4" t="s">
        <v>39</v>
      </c>
      <c r="E11972" s="4" t="s">
        <v>40</v>
      </c>
      <c r="F11972" s="4" t="s">
        <v>41</v>
      </c>
      <c r="G11972">
        <v>24493.38</v>
      </c>
      <c r="H11972" s="4" t="s">
        <v>27</v>
      </c>
      <c r="I11972" s="4" t="s">
        <v>18</v>
      </c>
      <c r="J11972" s="4" t="s">
        <v>28</v>
      </c>
      <c r="K11972">
        <v>68787.33</v>
      </c>
      <c r="L11972">
        <v>127384.05</v>
      </c>
      <c r="M11972" s="4" t="s">
        <v>59</v>
      </c>
      <c r="N11972" s="4" t="s">
        <v>20298</v>
      </c>
    </row>
    <row r="11973" spans="1:14" x14ac:dyDescent="0.35">
      <c r="A11973" s="4" t="s">
        <v>12254</v>
      </c>
      <c r="B11973" s="5">
        <v>44934</v>
      </c>
      <c r="C11973" s="4" t="s">
        <v>244</v>
      </c>
      <c r="D11973" s="4" t="s">
        <v>16</v>
      </c>
      <c r="E11973" s="4" t="s">
        <v>25</v>
      </c>
      <c r="F11973" s="4" t="s">
        <v>85</v>
      </c>
      <c r="G11973">
        <v>10429.08</v>
      </c>
      <c r="H11973" s="4" t="s">
        <v>27</v>
      </c>
      <c r="I11973" s="4" t="s">
        <v>18</v>
      </c>
      <c r="J11973" s="4" t="s">
        <v>42</v>
      </c>
      <c r="K11973">
        <v>59686.05</v>
      </c>
      <c r="L11973">
        <v>176197.64</v>
      </c>
      <c r="M11973" s="4" t="s">
        <v>43</v>
      </c>
      <c r="N11973" s="4" t="s">
        <v>20297</v>
      </c>
    </row>
    <row r="11974" spans="1:14" x14ac:dyDescent="0.35">
      <c r="A11974" s="4" t="s">
        <v>12255</v>
      </c>
      <c r="B11974" s="5">
        <v>45291</v>
      </c>
      <c r="C11974" s="4" t="s">
        <v>448</v>
      </c>
      <c r="D11974" s="4" t="s">
        <v>62</v>
      </c>
      <c r="E11974" s="4" t="s">
        <v>63</v>
      </c>
      <c r="F11974" s="4" t="s">
        <v>64</v>
      </c>
      <c r="G11974">
        <v>25801.65</v>
      </c>
      <c r="H11974" s="4" t="s">
        <v>48</v>
      </c>
      <c r="I11974" s="4" t="s">
        <v>20</v>
      </c>
      <c r="J11974" s="4" t="s">
        <v>79</v>
      </c>
      <c r="K11974">
        <v>62698.239999999998</v>
      </c>
      <c r="L11974">
        <v>267258.84999999998</v>
      </c>
      <c r="M11974" s="4" t="s">
        <v>87</v>
      </c>
      <c r="N11974" s="4" t="s">
        <v>20303</v>
      </c>
    </row>
    <row r="11975" spans="1:14" x14ac:dyDescent="0.35">
      <c r="A11975" s="4" t="s">
        <v>12256</v>
      </c>
      <c r="B11975" s="5">
        <v>45014</v>
      </c>
      <c r="C11975" s="4" t="s">
        <v>435</v>
      </c>
      <c r="D11975" s="4" t="s">
        <v>62</v>
      </c>
      <c r="E11975" s="4" t="s">
        <v>78</v>
      </c>
      <c r="F11975" s="4" t="s">
        <v>64</v>
      </c>
      <c r="G11975">
        <v>60248.62</v>
      </c>
      <c r="H11975" s="4" t="s">
        <v>48</v>
      </c>
      <c r="I11975" s="4" t="s">
        <v>20</v>
      </c>
      <c r="J11975" s="4" t="s">
        <v>42</v>
      </c>
      <c r="K11975">
        <v>41074.400000000001</v>
      </c>
      <c r="L11975">
        <v>139088.23000000001</v>
      </c>
      <c r="M11975" s="4" t="s">
        <v>29</v>
      </c>
      <c r="N11975" s="4" t="s">
        <v>20295</v>
      </c>
    </row>
    <row r="11976" spans="1:14" x14ac:dyDescent="0.35">
      <c r="A11976" s="4" t="s">
        <v>12257</v>
      </c>
      <c r="B11976" s="5">
        <v>45011</v>
      </c>
      <c r="C11976" s="4" t="s">
        <v>579</v>
      </c>
      <c r="D11976" s="4" t="s">
        <v>16</v>
      </c>
      <c r="E11976" s="4" t="s">
        <v>32</v>
      </c>
      <c r="F11976" s="4" t="s">
        <v>26</v>
      </c>
      <c r="G11976">
        <v>10755.17</v>
      </c>
      <c r="H11976" s="4" t="s">
        <v>95</v>
      </c>
      <c r="I11976" s="4" t="s">
        <v>34</v>
      </c>
      <c r="J11976" s="4" t="s">
        <v>114</v>
      </c>
      <c r="K11976">
        <v>55276.41</v>
      </c>
      <c r="L11976">
        <v>210984.93</v>
      </c>
      <c r="M11976" s="4" t="s">
        <v>29</v>
      </c>
      <c r="N11976" s="4" t="s">
        <v>20295</v>
      </c>
    </row>
    <row r="11977" spans="1:14" x14ac:dyDescent="0.35">
      <c r="A11977" s="4" t="s">
        <v>12258</v>
      </c>
      <c r="B11977" s="5">
        <v>45036</v>
      </c>
      <c r="C11977" s="4" t="s">
        <v>498</v>
      </c>
      <c r="D11977" s="4" t="s">
        <v>62</v>
      </c>
      <c r="E11977" s="4" t="s">
        <v>78</v>
      </c>
      <c r="F11977" s="4" t="s">
        <v>64</v>
      </c>
      <c r="G11977">
        <v>29792.04</v>
      </c>
      <c r="H11977" s="4" t="s">
        <v>48</v>
      </c>
      <c r="I11977" s="4" t="s">
        <v>20</v>
      </c>
      <c r="J11977" s="4" t="s">
        <v>114</v>
      </c>
      <c r="K11977">
        <v>36659.74</v>
      </c>
      <c r="L11977">
        <v>338042.24</v>
      </c>
      <c r="M11977" s="4" t="s">
        <v>65</v>
      </c>
      <c r="N11977" s="4" t="s">
        <v>20299</v>
      </c>
    </row>
    <row r="11978" spans="1:14" x14ac:dyDescent="0.35">
      <c r="A11978" s="4" t="s">
        <v>12259</v>
      </c>
      <c r="B11978" s="5">
        <v>45052</v>
      </c>
      <c r="C11978" s="4" t="s">
        <v>143</v>
      </c>
      <c r="D11978" s="4" t="s">
        <v>16</v>
      </c>
      <c r="E11978" s="4" t="s">
        <v>52</v>
      </c>
      <c r="F11978" s="4" t="s">
        <v>107</v>
      </c>
      <c r="G11978">
        <v>10715.58</v>
      </c>
      <c r="H11978" s="4" t="s">
        <v>19</v>
      </c>
      <c r="I11978" s="4" t="s">
        <v>18</v>
      </c>
      <c r="J11978" s="4" t="s">
        <v>79</v>
      </c>
      <c r="K11978">
        <v>37888.29</v>
      </c>
      <c r="L11978">
        <v>198650.82</v>
      </c>
      <c r="M11978" s="4" t="s">
        <v>102</v>
      </c>
      <c r="N11978" s="4" t="s">
        <v>102</v>
      </c>
    </row>
    <row r="11979" spans="1:14" x14ac:dyDescent="0.35">
      <c r="A11979" s="4" t="s">
        <v>12260</v>
      </c>
      <c r="B11979" s="5">
        <v>45208</v>
      </c>
      <c r="C11979" s="4" t="s">
        <v>547</v>
      </c>
      <c r="D11979" s="4" t="s">
        <v>62</v>
      </c>
      <c r="E11979" s="4" t="s">
        <v>78</v>
      </c>
      <c r="F11979" s="4" t="s">
        <v>64</v>
      </c>
      <c r="G11979">
        <v>96596.2</v>
      </c>
      <c r="H11979" s="4" t="s">
        <v>27</v>
      </c>
      <c r="I11979" s="4" t="s">
        <v>20</v>
      </c>
      <c r="J11979" s="4" t="s">
        <v>79</v>
      </c>
      <c r="K11979">
        <v>63846.94</v>
      </c>
      <c r="L11979">
        <v>126329.12</v>
      </c>
      <c r="M11979" s="4" t="s">
        <v>83</v>
      </c>
      <c r="N11979" s="4" t="s">
        <v>20302</v>
      </c>
    </row>
    <row r="11980" spans="1:14" x14ac:dyDescent="0.35">
      <c r="A11980" s="4" t="s">
        <v>12261</v>
      </c>
      <c r="B11980" s="5">
        <v>45041</v>
      </c>
      <c r="C11980" s="4" t="s">
        <v>240</v>
      </c>
      <c r="D11980" s="4" t="s">
        <v>16</v>
      </c>
      <c r="E11980" s="4" t="s">
        <v>17</v>
      </c>
      <c r="F11980" s="4" t="s">
        <v>85</v>
      </c>
      <c r="G11980">
        <v>12150.91</v>
      </c>
      <c r="H11980" s="4" t="s">
        <v>19</v>
      </c>
      <c r="I11980" s="4" t="s">
        <v>18</v>
      </c>
      <c r="J11980" s="4" t="s">
        <v>98</v>
      </c>
      <c r="K11980">
        <v>30847.19</v>
      </c>
      <c r="L11980">
        <v>157813.49</v>
      </c>
      <c r="M11980" s="4" t="s">
        <v>65</v>
      </c>
      <c r="N11980" s="4" t="s">
        <v>20299</v>
      </c>
    </row>
    <row r="11981" spans="1:14" x14ac:dyDescent="0.35">
      <c r="A11981" s="4" t="s">
        <v>12262</v>
      </c>
      <c r="B11981" s="5">
        <v>45266</v>
      </c>
      <c r="C11981" s="4" t="s">
        <v>119</v>
      </c>
      <c r="D11981" s="4" t="s">
        <v>16</v>
      </c>
      <c r="E11981" s="4" t="s">
        <v>52</v>
      </c>
      <c r="F11981" s="4" t="s">
        <v>90</v>
      </c>
      <c r="G11981">
        <v>6078.85</v>
      </c>
      <c r="H11981" s="4" t="s">
        <v>95</v>
      </c>
      <c r="I11981" s="4" t="s">
        <v>34</v>
      </c>
      <c r="J11981" s="4" t="s">
        <v>28</v>
      </c>
      <c r="K11981">
        <v>39950.54</v>
      </c>
      <c r="L11981">
        <v>131762.35999999999</v>
      </c>
      <c r="M11981" s="4" t="s">
        <v>87</v>
      </c>
      <c r="N11981" s="4" t="s">
        <v>20303</v>
      </c>
    </row>
    <row r="11982" spans="1:14" x14ac:dyDescent="0.35">
      <c r="A11982" s="4" t="s">
        <v>12263</v>
      </c>
      <c r="B11982" s="5">
        <v>45203</v>
      </c>
      <c r="C11982" s="4" t="s">
        <v>285</v>
      </c>
      <c r="D11982" s="4" t="s">
        <v>62</v>
      </c>
      <c r="E11982" s="4" t="s">
        <v>82</v>
      </c>
      <c r="F11982" s="4" t="s">
        <v>64</v>
      </c>
      <c r="G11982">
        <v>47104.77</v>
      </c>
      <c r="H11982" s="4" t="s">
        <v>86</v>
      </c>
      <c r="I11982" s="4" t="s">
        <v>34</v>
      </c>
      <c r="J11982" s="4" t="s">
        <v>35</v>
      </c>
      <c r="K11982">
        <v>36626.39</v>
      </c>
      <c r="L11982">
        <v>205352.17</v>
      </c>
      <c r="M11982" s="4" t="s">
        <v>83</v>
      </c>
      <c r="N11982" s="4" t="s">
        <v>20302</v>
      </c>
    </row>
    <row r="11983" spans="1:14" x14ac:dyDescent="0.35">
      <c r="A11983" s="4" t="s">
        <v>12264</v>
      </c>
      <c r="B11983" s="5">
        <v>45247</v>
      </c>
      <c r="C11983" s="4" t="s">
        <v>606</v>
      </c>
      <c r="D11983" s="4" t="s">
        <v>16</v>
      </c>
      <c r="E11983" s="4" t="s">
        <v>150</v>
      </c>
      <c r="F11983" s="4" t="s">
        <v>33</v>
      </c>
      <c r="G11983">
        <v>13328.59</v>
      </c>
      <c r="H11983" s="4" t="s">
        <v>19</v>
      </c>
      <c r="I11983" s="4" t="s">
        <v>54</v>
      </c>
      <c r="J11983" s="4" t="s">
        <v>114</v>
      </c>
      <c r="K11983">
        <v>33987.1</v>
      </c>
      <c r="L11983">
        <v>128593.75</v>
      </c>
      <c r="M11983" s="4" t="s">
        <v>75</v>
      </c>
      <c r="N11983" s="4" t="s">
        <v>20301</v>
      </c>
    </row>
    <row r="11984" spans="1:14" x14ac:dyDescent="0.35">
      <c r="A11984" s="4" t="s">
        <v>12265</v>
      </c>
      <c r="B11984" s="5">
        <v>45158</v>
      </c>
      <c r="C11984" s="4" t="s">
        <v>24</v>
      </c>
      <c r="D11984" s="4" t="s">
        <v>16</v>
      </c>
      <c r="E11984" s="4" t="s">
        <v>128</v>
      </c>
      <c r="F11984" s="4" t="s">
        <v>129</v>
      </c>
      <c r="G11984">
        <v>1207.97</v>
      </c>
      <c r="H11984" s="4" t="s">
        <v>19</v>
      </c>
      <c r="I11984" s="4" t="s">
        <v>54</v>
      </c>
      <c r="J11984" s="4" t="s">
        <v>79</v>
      </c>
      <c r="K11984">
        <v>42594.21</v>
      </c>
      <c r="L11984">
        <v>227340.92</v>
      </c>
      <c r="M11984" s="4" t="s">
        <v>134</v>
      </c>
      <c r="N11984" s="4" t="s">
        <v>20304</v>
      </c>
    </row>
    <row r="11985" spans="1:14" x14ac:dyDescent="0.35">
      <c r="A11985" s="4" t="s">
        <v>12266</v>
      </c>
      <c r="B11985" s="5">
        <v>45218</v>
      </c>
      <c r="C11985" s="4" t="s">
        <v>382</v>
      </c>
      <c r="D11985" s="4" t="s">
        <v>16</v>
      </c>
      <c r="E11985" s="4" t="s">
        <v>32</v>
      </c>
      <c r="F11985" s="4" t="s">
        <v>168</v>
      </c>
      <c r="G11985">
        <v>13317.21</v>
      </c>
      <c r="H11985" s="4" t="s">
        <v>19</v>
      </c>
      <c r="I11985" s="4" t="s">
        <v>20</v>
      </c>
      <c r="J11985" s="4" t="s">
        <v>139</v>
      </c>
      <c r="K11985">
        <v>30395.31</v>
      </c>
      <c r="L11985">
        <v>-37601.57</v>
      </c>
      <c r="M11985" s="4" t="s">
        <v>83</v>
      </c>
      <c r="N11985" s="4" t="s">
        <v>20302</v>
      </c>
    </row>
    <row r="11986" spans="1:14" x14ac:dyDescent="0.35">
      <c r="A11986" s="4" t="s">
        <v>12267</v>
      </c>
      <c r="B11986" s="5">
        <v>44933</v>
      </c>
      <c r="C11986" s="4" t="s">
        <v>427</v>
      </c>
      <c r="D11986" s="4" t="s">
        <v>16</v>
      </c>
      <c r="E11986" s="4" t="s">
        <v>32</v>
      </c>
      <c r="F11986" s="4" t="s">
        <v>18</v>
      </c>
      <c r="G11986">
        <v>2771.7</v>
      </c>
      <c r="H11986" s="4" t="s">
        <v>86</v>
      </c>
      <c r="I11986" s="4" t="s">
        <v>54</v>
      </c>
      <c r="J11986" s="4" t="s">
        <v>42</v>
      </c>
      <c r="K11986">
        <v>59604.65</v>
      </c>
      <c r="L11986">
        <v>223856.21</v>
      </c>
      <c r="M11986" s="4" t="s">
        <v>43</v>
      </c>
      <c r="N11986" s="4" t="s">
        <v>20297</v>
      </c>
    </row>
    <row r="11987" spans="1:14" x14ac:dyDescent="0.35">
      <c r="A11987" s="4" t="s">
        <v>12268</v>
      </c>
      <c r="B11987" s="5">
        <v>45275</v>
      </c>
      <c r="C11987" s="4" t="s">
        <v>127</v>
      </c>
      <c r="D11987" s="4" t="s">
        <v>16</v>
      </c>
      <c r="E11987" s="4" t="s">
        <v>52</v>
      </c>
      <c r="F11987" s="4" t="s">
        <v>47</v>
      </c>
      <c r="G11987">
        <v>12534.91</v>
      </c>
      <c r="H11987" s="4" t="s">
        <v>19</v>
      </c>
      <c r="I11987" s="4" t="s">
        <v>34</v>
      </c>
      <c r="J11987" s="4" t="s">
        <v>35</v>
      </c>
      <c r="K11987">
        <v>45446.98</v>
      </c>
      <c r="L11987">
        <v>148734.48000000001</v>
      </c>
      <c r="M11987" s="4" t="s">
        <v>87</v>
      </c>
      <c r="N11987" s="4" t="s">
        <v>20303</v>
      </c>
    </row>
    <row r="11988" spans="1:14" x14ac:dyDescent="0.35">
      <c r="A11988" s="4" t="s">
        <v>12269</v>
      </c>
      <c r="B11988" s="5">
        <v>45189</v>
      </c>
      <c r="C11988" s="4" t="s">
        <v>412</v>
      </c>
      <c r="D11988" s="4" t="s">
        <v>16</v>
      </c>
      <c r="E11988" s="4" t="s">
        <v>128</v>
      </c>
      <c r="F11988" s="4" t="s">
        <v>74</v>
      </c>
      <c r="G11988">
        <v>3631.68</v>
      </c>
      <c r="H11988" s="4" t="s">
        <v>27</v>
      </c>
      <c r="I11988" s="4" t="s">
        <v>34</v>
      </c>
      <c r="J11988" s="4" t="s">
        <v>35</v>
      </c>
      <c r="K11988">
        <v>69037.240000000005</v>
      </c>
      <c r="L11988">
        <v>289909.73</v>
      </c>
      <c r="M11988" s="4" t="s">
        <v>59</v>
      </c>
      <c r="N11988" s="4" t="s">
        <v>20298</v>
      </c>
    </row>
    <row r="11989" spans="1:14" x14ac:dyDescent="0.35">
      <c r="A11989" s="4" t="s">
        <v>12270</v>
      </c>
      <c r="B11989" s="5">
        <v>45060</v>
      </c>
      <c r="C11989" s="4" t="s">
        <v>675</v>
      </c>
      <c r="D11989" s="4" t="s">
        <v>16</v>
      </c>
      <c r="E11989" s="4" t="s">
        <v>25</v>
      </c>
      <c r="F11989" s="4" t="s">
        <v>113</v>
      </c>
      <c r="G11989">
        <v>459.75</v>
      </c>
      <c r="H11989" s="4" t="s">
        <v>95</v>
      </c>
      <c r="I11989" s="4" t="s">
        <v>49</v>
      </c>
      <c r="J11989" s="4" t="s">
        <v>55</v>
      </c>
      <c r="K11989">
        <v>32690.28</v>
      </c>
      <c r="L11989">
        <v>317008.15999999997</v>
      </c>
      <c r="M11989" s="4" t="s">
        <v>102</v>
      </c>
      <c r="N11989" s="4" t="s">
        <v>102</v>
      </c>
    </row>
    <row r="11990" spans="1:14" x14ac:dyDescent="0.35">
      <c r="A11990" s="4" t="s">
        <v>12271</v>
      </c>
      <c r="B11990" s="5">
        <v>45063</v>
      </c>
      <c r="C11990" s="4" t="s">
        <v>138</v>
      </c>
      <c r="D11990" s="4" t="s">
        <v>16</v>
      </c>
      <c r="E11990" s="4" t="s">
        <v>25</v>
      </c>
      <c r="F11990" s="4" t="s">
        <v>129</v>
      </c>
      <c r="G11990">
        <v>5722.67</v>
      </c>
      <c r="H11990" s="4" t="s">
        <v>19</v>
      </c>
      <c r="I11990" s="4" t="s">
        <v>49</v>
      </c>
      <c r="J11990" s="4" t="s">
        <v>55</v>
      </c>
      <c r="K11990">
        <v>63648.4</v>
      </c>
      <c r="L11990">
        <v>147964.82999999999</v>
      </c>
      <c r="M11990" s="4" t="s">
        <v>102</v>
      </c>
      <c r="N11990" s="4" t="s">
        <v>102</v>
      </c>
    </row>
    <row r="11991" spans="1:14" x14ac:dyDescent="0.35">
      <c r="A11991" s="4" t="s">
        <v>12272</v>
      </c>
      <c r="B11991" s="5">
        <v>45084</v>
      </c>
      <c r="C11991" s="4" t="s">
        <v>176</v>
      </c>
      <c r="D11991" s="4" t="s">
        <v>39</v>
      </c>
      <c r="E11991" s="4" t="s">
        <v>293</v>
      </c>
      <c r="F11991" s="4" t="s">
        <v>152</v>
      </c>
      <c r="G11991">
        <v>11469.78</v>
      </c>
      <c r="H11991" s="4" t="s">
        <v>48</v>
      </c>
      <c r="I11991" s="4" t="s">
        <v>18</v>
      </c>
      <c r="J11991" s="4" t="s">
        <v>28</v>
      </c>
      <c r="K11991">
        <v>64869.56</v>
      </c>
      <c r="L11991">
        <v>263956.14</v>
      </c>
      <c r="M11991" s="4" t="s">
        <v>22</v>
      </c>
      <c r="N11991" s="4" t="s">
        <v>20294</v>
      </c>
    </row>
    <row r="11992" spans="1:14" x14ac:dyDescent="0.35">
      <c r="A11992" s="4" t="s">
        <v>12273</v>
      </c>
      <c r="B11992" s="5">
        <v>45056</v>
      </c>
      <c r="C11992" s="4" t="s">
        <v>483</v>
      </c>
      <c r="D11992" s="4" t="s">
        <v>62</v>
      </c>
      <c r="E11992" s="4" t="s">
        <v>82</v>
      </c>
      <c r="F11992" s="4" t="s">
        <v>64</v>
      </c>
      <c r="G11992">
        <v>90720.55</v>
      </c>
      <c r="H11992" s="4" t="s">
        <v>19</v>
      </c>
      <c r="I11992" s="4" t="s">
        <v>34</v>
      </c>
      <c r="J11992" s="4" t="s">
        <v>28</v>
      </c>
      <c r="K11992">
        <v>63836.02</v>
      </c>
      <c r="L11992">
        <v>316967.88</v>
      </c>
      <c r="M11992" s="4" t="s">
        <v>102</v>
      </c>
      <c r="N11992" s="4" t="s">
        <v>102</v>
      </c>
    </row>
    <row r="11993" spans="1:14" x14ac:dyDescent="0.35">
      <c r="A11993" s="4" t="s">
        <v>12274</v>
      </c>
      <c r="B11993" s="5">
        <v>45070</v>
      </c>
      <c r="C11993" s="4" t="s">
        <v>236</v>
      </c>
      <c r="D11993" s="4" t="s">
        <v>62</v>
      </c>
      <c r="E11993" s="4" t="s">
        <v>82</v>
      </c>
      <c r="F11993" s="4" t="s">
        <v>64</v>
      </c>
      <c r="G11993">
        <v>85057.04</v>
      </c>
      <c r="H11993" s="4" t="s">
        <v>19</v>
      </c>
      <c r="I11993" s="4" t="s">
        <v>34</v>
      </c>
      <c r="J11993" s="4" t="s">
        <v>79</v>
      </c>
      <c r="K11993">
        <v>60386.97</v>
      </c>
      <c r="L11993">
        <v>314166.75</v>
      </c>
      <c r="M11993" s="4" t="s">
        <v>102</v>
      </c>
      <c r="N11993" s="4" t="s">
        <v>102</v>
      </c>
    </row>
    <row r="11994" spans="1:14" x14ac:dyDescent="0.35">
      <c r="A11994" s="4" t="s">
        <v>12275</v>
      </c>
      <c r="B11994" s="5">
        <v>45201</v>
      </c>
      <c r="C11994" s="4" t="s">
        <v>131</v>
      </c>
      <c r="D11994" s="4" t="s">
        <v>16</v>
      </c>
      <c r="E11994" s="4" t="s">
        <v>128</v>
      </c>
      <c r="F11994" s="4" t="s">
        <v>33</v>
      </c>
      <c r="G11994">
        <v>14705.07</v>
      </c>
      <c r="H11994" s="4" t="s">
        <v>86</v>
      </c>
      <c r="I11994" s="4" t="s">
        <v>18</v>
      </c>
      <c r="J11994" s="4" t="s">
        <v>139</v>
      </c>
      <c r="K11994">
        <v>56022.73</v>
      </c>
      <c r="L11994">
        <v>237845.72</v>
      </c>
      <c r="M11994" s="4" t="s">
        <v>83</v>
      </c>
      <c r="N11994" s="4" t="s">
        <v>20302</v>
      </c>
    </row>
    <row r="11995" spans="1:14" x14ac:dyDescent="0.35">
      <c r="A11995" s="4" t="s">
        <v>12276</v>
      </c>
      <c r="B11995" s="5">
        <v>45092</v>
      </c>
      <c r="C11995" s="4" t="s">
        <v>216</v>
      </c>
      <c r="D11995" s="4" t="s">
        <v>16</v>
      </c>
      <c r="E11995" s="4" t="s">
        <v>25</v>
      </c>
      <c r="F11995" s="4" t="s">
        <v>53</v>
      </c>
      <c r="G11995">
        <v>3421.11</v>
      </c>
      <c r="H11995" s="4" t="s">
        <v>86</v>
      </c>
      <c r="I11995" s="4" t="s">
        <v>20</v>
      </c>
      <c r="J11995" s="4" t="s">
        <v>28</v>
      </c>
      <c r="K11995">
        <v>37117.15</v>
      </c>
      <c r="L11995">
        <v>321889.45</v>
      </c>
      <c r="M11995" s="4" t="s">
        <v>22</v>
      </c>
      <c r="N11995" s="4" t="s">
        <v>20294</v>
      </c>
    </row>
    <row r="11996" spans="1:14" x14ac:dyDescent="0.35">
      <c r="A11996" s="4" t="s">
        <v>12277</v>
      </c>
      <c r="B11996" s="5">
        <v>45054</v>
      </c>
      <c r="C11996" s="4" t="s">
        <v>615</v>
      </c>
      <c r="D11996" s="4" t="s">
        <v>39</v>
      </c>
      <c r="E11996" s="4" t="s">
        <v>334</v>
      </c>
      <c r="F11996" s="4" t="s">
        <v>47</v>
      </c>
      <c r="G11996">
        <v>22354.28</v>
      </c>
      <c r="H11996" s="4" t="s">
        <v>86</v>
      </c>
      <c r="I11996" s="4" t="s">
        <v>54</v>
      </c>
      <c r="J11996" s="4" t="s">
        <v>98</v>
      </c>
      <c r="K11996">
        <v>31865.87</v>
      </c>
      <c r="L11996">
        <v>196544.73</v>
      </c>
      <c r="M11996" s="4" t="s">
        <v>102</v>
      </c>
      <c r="N11996" s="4" t="s">
        <v>102</v>
      </c>
    </row>
    <row r="11997" spans="1:14" x14ac:dyDescent="0.35">
      <c r="A11997" s="4" t="s">
        <v>12278</v>
      </c>
      <c r="B11997" s="5">
        <v>45081</v>
      </c>
      <c r="C11997" s="4" t="s">
        <v>655</v>
      </c>
      <c r="D11997" s="4" t="s">
        <v>16</v>
      </c>
      <c r="E11997" s="4" t="s">
        <v>32</v>
      </c>
      <c r="F11997" s="4" t="s">
        <v>18</v>
      </c>
      <c r="G11997">
        <v>8889.5</v>
      </c>
      <c r="H11997" s="4" t="s">
        <v>27</v>
      </c>
      <c r="I11997" s="4" t="s">
        <v>49</v>
      </c>
      <c r="J11997" s="4" t="s">
        <v>79</v>
      </c>
      <c r="K11997">
        <v>64739.33</v>
      </c>
      <c r="L11997">
        <v>172412.7</v>
      </c>
      <c r="M11997" s="4" t="s">
        <v>22</v>
      </c>
      <c r="N11997" s="4" t="s">
        <v>20294</v>
      </c>
    </row>
    <row r="11998" spans="1:14" x14ac:dyDescent="0.35">
      <c r="A11998" s="4" t="s">
        <v>12279</v>
      </c>
      <c r="B11998" s="5">
        <v>44967</v>
      </c>
      <c r="C11998" s="4" t="s">
        <v>1169</v>
      </c>
      <c r="D11998" s="4" t="s">
        <v>16</v>
      </c>
      <c r="E11998" s="4" t="s">
        <v>128</v>
      </c>
      <c r="F11998" s="4" t="s">
        <v>85</v>
      </c>
      <c r="G11998">
        <v>13846.32</v>
      </c>
      <c r="H11998" s="4" t="s">
        <v>48</v>
      </c>
      <c r="I11998" s="4" t="s">
        <v>20</v>
      </c>
      <c r="J11998" s="4" t="s">
        <v>120</v>
      </c>
      <c r="K11998">
        <v>37392.400000000001</v>
      </c>
      <c r="L11998">
        <v>252348.88</v>
      </c>
      <c r="M11998" s="4" t="s">
        <v>71</v>
      </c>
      <c r="N11998" s="4" t="s">
        <v>20300</v>
      </c>
    </row>
    <row r="11999" spans="1:14" x14ac:dyDescent="0.35">
      <c r="A11999" s="4" t="s">
        <v>12280</v>
      </c>
      <c r="B11999" s="5">
        <v>45083</v>
      </c>
      <c r="C11999" s="4" t="s">
        <v>1043</v>
      </c>
      <c r="D11999" s="4" t="s">
        <v>16</v>
      </c>
      <c r="E11999" s="4" t="s">
        <v>46</v>
      </c>
      <c r="F11999" s="4" t="s">
        <v>129</v>
      </c>
      <c r="G11999">
        <v>11418.65</v>
      </c>
      <c r="H11999" s="4" t="s">
        <v>48</v>
      </c>
      <c r="I11999" s="4" t="s">
        <v>20</v>
      </c>
      <c r="J11999" s="4" t="s">
        <v>55</v>
      </c>
      <c r="K11999">
        <v>35809.58</v>
      </c>
      <c r="L11999">
        <v>69048.639999999999</v>
      </c>
      <c r="M11999" s="4" t="s">
        <v>22</v>
      </c>
      <c r="N11999" s="4" t="s">
        <v>20294</v>
      </c>
    </row>
    <row r="12000" spans="1:14" x14ac:dyDescent="0.35">
      <c r="A12000" s="4" t="s">
        <v>12281</v>
      </c>
      <c r="B12000" s="5">
        <v>45077</v>
      </c>
      <c r="C12000" s="4" t="s">
        <v>498</v>
      </c>
      <c r="D12000" s="4" t="s">
        <v>62</v>
      </c>
      <c r="E12000" s="4" t="s">
        <v>78</v>
      </c>
      <c r="F12000" s="4" t="s">
        <v>64</v>
      </c>
      <c r="G12000">
        <v>59341.88</v>
      </c>
      <c r="H12000" s="4" t="s">
        <v>95</v>
      </c>
      <c r="I12000" s="4" t="s">
        <v>54</v>
      </c>
      <c r="J12000" s="4" t="s">
        <v>120</v>
      </c>
      <c r="K12000">
        <v>48193.83</v>
      </c>
      <c r="L12000">
        <v>335948.44</v>
      </c>
      <c r="M12000" s="4" t="s">
        <v>102</v>
      </c>
      <c r="N12000" s="4" t="s">
        <v>102</v>
      </c>
    </row>
    <row r="12001" spans="1:14" x14ac:dyDescent="0.35">
      <c r="A12001" s="4" t="s">
        <v>12282</v>
      </c>
      <c r="B12001" s="5">
        <v>45178</v>
      </c>
      <c r="C12001" s="4" t="s">
        <v>116</v>
      </c>
      <c r="D12001" s="4" t="s">
        <v>16</v>
      </c>
      <c r="E12001" s="4" t="s">
        <v>32</v>
      </c>
      <c r="F12001" s="4" t="s">
        <v>33</v>
      </c>
      <c r="G12001">
        <v>14874.54</v>
      </c>
      <c r="H12001" s="4" t="s">
        <v>48</v>
      </c>
      <c r="I12001" s="4" t="s">
        <v>34</v>
      </c>
      <c r="J12001" s="4" t="s">
        <v>42</v>
      </c>
      <c r="K12001">
        <v>51204.65</v>
      </c>
      <c r="L12001">
        <v>40914.68</v>
      </c>
      <c r="M12001" s="4" t="s">
        <v>59</v>
      </c>
      <c r="N12001" s="4" t="s">
        <v>20298</v>
      </c>
    </row>
    <row r="12002" spans="1:14" x14ac:dyDescent="0.35">
      <c r="A12002" s="4" t="s">
        <v>12283</v>
      </c>
      <c r="B12002" s="5">
        <v>45288</v>
      </c>
      <c r="C12002" s="4" t="s">
        <v>594</v>
      </c>
      <c r="D12002" s="4" t="s">
        <v>16</v>
      </c>
      <c r="E12002" s="4" t="s">
        <v>32</v>
      </c>
      <c r="F12002" s="4" t="s">
        <v>18</v>
      </c>
      <c r="G12002">
        <v>8192.73</v>
      </c>
      <c r="H12002" s="4" t="s">
        <v>19</v>
      </c>
      <c r="I12002" s="4" t="s">
        <v>54</v>
      </c>
      <c r="J12002" s="4" t="s">
        <v>139</v>
      </c>
      <c r="K12002">
        <v>43474.73</v>
      </c>
      <c r="L12002">
        <v>305491.21000000002</v>
      </c>
      <c r="M12002" s="4" t="s">
        <v>87</v>
      </c>
      <c r="N12002" s="4" t="s">
        <v>20303</v>
      </c>
    </row>
    <row r="12003" spans="1:14" x14ac:dyDescent="0.35">
      <c r="A12003" s="4" t="s">
        <v>12284</v>
      </c>
      <c r="B12003" s="5">
        <v>45013</v>
      </c>
      <c r="C12003" s="4" t="s">
        <v>357</v>
      </c>
      <c r="D12003" s="4" t="s">
        <v>16</v>
      </c>
      <c r="E12003" s="4" t="s">
        <v>17</v>
      </c>
      <c r="F12003" s="4" t="s">
        <v>152</v>
      </c>
      <c r="G12003">
        <v>14460.83</v>
      </c>
      <c r="H12003" s="4" t="s">
        <v>27</v>
      </c>
      <c r="I12003" s="4" t="s">
        <v>20</v>
      </c>
      <c r="J12003" s="4" t="s">
        <v>55</v>
      </c>
      <c r="K12003">
        <v>53127.43</v>
      </c>
      <c r="L12003">
        <v>75077.679999999993</v>
      </c>
      <c r="M12003" s="4" t="s">
        <v>29</v>
      </c>
      <c r="N12003" s="4" t="s">
        <v>20295</v>
      </c>
    </row>
    <row r="12004" spans="1:14" x14ac:dyDescent="0.35">
      <c r="A12004" s="4" t="s">
        <v>12285</v>
      </c>
      <c r="B12004" s="5">
        <v>45093</v>
      </c>
      <c r="C12004" s="4" t="s">
        <v>902</v>
      </c>
      <c r="D12004" s="4" t="s">
        <v>16</v>
      </c>
      <c r="E12004" s="4" t="s">
        <v>46</v>
      </c>
      <c r="F12004" s="4" t="s">
        <v>129</v>
      </c>
      <c r="G12004">
        <v>8213.5</v>
      </c>
      <c r="H12004" s="4" t="s">
        <v>86</v>
      </c>
      <c r="I12004" s="4" t="s">
        <v>20</v>
      </c>
      <c r="J12004" s="4" t="s">
        <v>55</v>
      </c>
      <c r="K12004">
        <v>39732.47</v>
      </c>
      <c r="L12004">
        <v>131876.72</v>
      </c>
      <c r="M12004" s="4" t="s">
        <v>22</v>
      </c>
      <c r="N12004" s="4" t="s">
        <v>20294</v>
      </c>
    </row>
    <row r="12005" spans="1:14" x14ac:dyDescent="0.35">
      <c r="A12005" s="4" t="s">
        <v>12286</v>
      </c>
      <c r="B12005" s="5">
        <v>44975</v>
      </c>
      <c r="C12005" s="4" t="s">
        <v>1185</v>
      </c>
      <c r="D12005" s="4" t="s">
        <v>62</v>
      </c>
      <c r="E12005" s="4" t="s">
        <v>78</v>
      </c>
      <c r="F12005" s="4" t="s">
        <v>64</v>
      </c>
      <c r="G12005">
        <v>74133.39</v>
      </c>
      <c r="H12005" s="4" t="s">
        <v>19</v>
      </c>
      <c r="I12005" s="4" t="s">
        <v>20</v>
      </c>
      <c r="J12005" s="4" t="s">
        <v>139</v>
      </c>
      <c r="K12005">
        <v>30861</v>
      </c>
      <c r="L12005">
        <v>97931.95</v>
      </c>
      <c r="M12005" s="4" t="s">
        <v>71</v>
      </c>
      <c r="N12005" s="4" t="s">
        <v>20300</v>
      </c>
    </row>
    <row r="12006" spans="1:14" x14ac:dyDescent="0.35">
      <c r="A12006" s="4" t="s">
        <v>12287</v>
      </c>
      <c r="B12006" s="5">
        <v>45101</v>
      </c>
      <c r="C12006" s="4" t="s">
        <v>167</v>
      </c>
      <c r="D12006" s="4" t="s">
        <v>62</v>
      </c>
      <c r="E12006" s="4" t="s">
        <v>101</v>
      </c>
      <c r="F12006" s="4" t="s">
        <v>64</v>
      </c>
      <c r="G12006">
        <v>24391.37</v>
      </c>
      <c r="H12006" s="4" t="s">
        <v>86</v>
      </c>
      <c r="I12006" s="4" t="s">
        <v>34</v>
      </c>
      <c r="J12006" s="4" t="s">
        <v>79</v>
      </c>
      <c r="K12006">
        <v>39364.83</v>
      </c>
      <c r="L12006">
        <v>379019.02</v>
      </c>
      <c r="M12006" s="4" t="s">
        <v>22</v>
      </c>
      <c r="N12006" s="4" t="s">
        <v>20294</v>
      </c>
    </row>
    <row r="12007" spans="1:14" x14ac:dyDescent="0.35">
      <c r="A12007" s="4" t="s">
        <v>12288</v>
      </c>
      <c r="B12007" s="5">
        <v>44974</v>
      </c>
      <c r="C12007" s="4" t="s">
        <v>173</v>
      </c>
      <c r="D12007" s="4" t="s">
        <v>16</v>
      </c>
      <c r="E12007" s="4" t="s">
        <v>17</v>
      </c>
      <c r="F12007" s="4" t="s">
        <v>152</v>
      </c>
      <c r="G12007">
        <v>8789.34</v>
      </c>
      <c r="H12007" s="4" t="s">
        <v>95</v>
      </c>
      <c r="I12007" s="4" t="s">
        <v>18</v>
      </c>
      <c r="J12007" s="4" t="s">
        <v>114</v>
      </c>
      <c r="K12007">
        <v>55114.13</v>
      </c>
      <c r="L12007">
        <v>-128492.17</v>
      </c>
      <c r="M12007" s="4" t="s">
        <v>71</v>
      </c>
      <c r="N12007" s="4" t="s">
        <v>20300</v>
      </c>
    </row>
    <row r="12008" spans="1:14" x14ac:dyDescent="0.35">
      <c r="A12008" s="4" t="s">
        <v>12289</v>
      </c>
      <c r="B12008" s="5">
        <v>44977</v>
      </c>
      <c r="C12008" s="4" t="s">
        <v>446</v>
      </c>
      <c r="D12008" s="4" t="s">
        <v>62</v>
      </c>
      <c r="E12008" s="4" t="s">
        <v>123</v>
      </c>
      <c r="F12008" s="4" t="s">
        <v>64</v>
      </c>
      <c r="G12008">
        <v>80043.289999999994</v>
      </c>
      <c r="H12008" s="4" t="s">
        <v>19</v>
      </c>
      <c r="I12008" s="4" t="s">
        <v>54</v>
      </c>
      <c r="J12008" s="4" t="s">
        <v>114</v>
      </c>
      <c r="K12008">
        <v>49502.38</v>
      </c>
      <c r="L12008">
        <v>147282.85999999999</v>
      </c>
      <c r="M12008" s="4" t="s">
        <v>71</v>
      </c>
      <c r="N12008" s="4" t="s">
        <v>20300</v>
      </c>
    </row>
    <row r="12009" spans="1:14" x14ac:dyDescent="0.35">
      <c r="A12009" s="4" t="s">
        <v>12290</v>
      </c>
      <c r="B12009" s="5">
        <v>45128</v>
      </c>
      <c r="C12009" s="4" t="s">
        <v>1185</v>
      </c>
      <c r="D12009" s="4" t="s">
        <v>39</v>
      </c>
      <c r="E12009" s="4" t="s">
        <v>162</v>
      </c>
      <c r="F12009" s="4" t="s">
        <v>168</v>
      </c>
      <c r="G12009">
        <v>22289.93</v>
      </c>
      <c r="H12009" s="4" t="s">
        <v>86</v>
      </c>
      <c r="I12009" s="4" t="s">
        <v>18</v>
      </c>
      <c r="J12009" s="4" t="s">
        <v>98</v>
      </c>
      <c r="K12009">
        <v>36188.89</v>
      </c>
      <c r="L12009">
        <v>77688.87</v>
      </c>
      <c r="M12009" s="4" t="s">
        <v>36</v>
      </c>
      <c r="N12009" s="4" t="s">
        <v>20296</v>
      </c>
    </row>
    <row r="12010" spans="1:14" x14ac:dyDescent="0.35">
      <c r="A12010" s="4" t="s">
        <v>12291</v>
      </c>
      <c r="B12010" s="5">
        <v>44964</v>
      </c>
      <c r="C12010" s="4" t="s">
        <v>285</v>
      </c>
      <c r="D12010" s="4" t="s">
        <v>16</v>
      </c>
      <c r="E12010" s="4" t="s">
        <v>32</v>
      </c>
      <c r="F12010" s="4" t="s">
        <v>85</v>
      </c>
      <c r="G12010">
        <v>4007.46</v>
      </c>
      <c r="H12010" s="4" t="s">
        <v>95</v>
      </c>
      <c r="I12010" s="4" t="s">
        <v>20</v>
      </c>
      <c r="J12010" s="4" t="s">
        <v>21</v>
      </c>
      <c r="K12010">
        <v>61538.85</v>
      </c>
      <c r="L12010">
        <v>121308.2</v>
      </c>
      <c r="M12010" s="4" t="s">
        <v>71</v>
      </c>
      <c r="N12010" s="4" t="s">
        <v>20300</v>
      </c>
    </row>
    <row r="12011" spans="1:14" x14ac:dyDescent="0.35">
      <c r="A12011" s="4" t="s">
        <v>12292</v>
      </c>
      <c r="B12011" s="5">
        <v>45041</v>
      </c>
      <c r="C12011" s="4" t="s">
        <v>24</v>
      </c>
      <c r="D12011" s="4" t="s">
        <v>16</v>
      </c>
      <c r="E12011" s="4" t="s">
        <v>32</v>
      </c>
      <c r="F12011" s="4" t="s">
        <v>129</v>
      </c>
      <c r="G12011">
        <v>9907.34</v>
      </c>
      <c r="H12011" s="4" t="s">
        <v>27</v>
      </c>
      <c r="I12011" s="4" t="s">
        <v>34</v>
      </c>
      <c r="J12011" s="4" t="s">
        <v>114</v>
      </c>
      <c r="K12011">
        <v>49022.49</v>
      </c>
      <c r="L12011">
        <v>104049.38</v>
      </c>
      <c r="M12011" s="4" t="s">
        <v>65</v>
      </c>
      <c r="N12011" s="4" t="s">
        <v>20299</v>
      </c>
    </row>
    <row r="12012" spans="1:14" x14ac:dyDescent="0.35">
      <c r="A12012" s="4" t="s">
        <v>12293</v>
      </c>
      <c r="B12012" s="5">
        <v>45200</v>
      </c>
      <c r="C12012" s="4" t="s">
        <v>483</v>
      </c>
      <c r="D12012" s="4" t="s">
        <v>62</v>
      </c>
      <c r="E12012" s="4" t="s">
        <v>101</v>
      </c>
      <c r="F12012" s="4" t="s">
        <v>64</v>
      </c>
      <c r="G12012">
        <v>26788.02</v>
      </c>
      <c r="H12012" s="4" t="s">
        <v>19</v>
      </c>
      <c r="I12012" s="4" t="s">
        <v>20</v>
      </c>
      <c r="J12012" s="4" t="s">
        <v>55</v>
      </c>
      <c r="K12012">
        <v>52858.07</v>
      </c>
      <c r="L12012">
        <v>110092.61</v>
      </c>
      <c r="M12012" s="4" t="s">
        <v>83</v>
      </c>
      <c r="N12012" s="4" t="s">
        <v>20302</v>
      </c>
    </row>
    <row r="12013" spans="1:14" x14ac:dyDescent="0.35">
      <c r="A12013" s="4" t="s">
        <v>12294</v>
      </c>
      <c r="B12013" s="5">
        <v>44999</v>
      </c>
      <c r="C12013" s="4" t="s">
        <v>159</v>
      </c>
      <c r="D12013" s="4" t="s">
        <v>16</v>
      </c>
      <c r="E12013" s="4" t="s">
        <v>46</v>
      </c>
      <c r="F12013" s="4" t="s">
        <v>152</v>
      </c>
      <c r="G12013">
        <v>13142.47</v>
      </c>
      <c r="H12013" s="4" t="s">
        <v>95</v>
      </c>
      <c r="I12013" s="4" t="s">
        <v>18</v>
      </c>
      <c r="J12013" s="4" t="s">
        <v>79</v>
      </c>
      <c r="K12013">
        <v>49002.03</v>
      </c>
      <c r="L12013">
        <v>250863.61</v>
      </c>
      <c r="M12013" s="4" t="s">
        <v>29</v>
      </c>
      <c r="N12013" s="4" t="s">
        <v>20295</v>
      </c>
    </row>
    <row r="12014" spans="1:14" x14ac:dyDescent="0.35">
      <c r="A12014" s="4" t="s">
        <v>12295</v>
      </c>
      <c r="B12014" s="5">
        <v>45117</v>
      </c>
      <c r="C12014" s="4" t="s">
        <v>216</v>
      </c>
      <c r="D12014" s="4" t="s">
        <v>16</v>
      </c>
      <c r="E12014" s="4" t="s">
        <v>52</v>
      </c>
      <c r="F12014" s="4" t="s">
        <v>117</v>
      </c>
      <c r="G12014">
        <v>3097.26</v>
      </c>
      <c r="H12014" s="4" t="s">
        <v>86</v>
      </c>
      <c r="I12014" s="4" t="s">
        <v>54</v>
      </c>
      <c r="J12014" s="4" t="s">
        <v>28</v>
      </c>
      <c r="K12014">
        <v>32514.42</v>
      </c>
      <c r="L12014">
        <v>382383.72</v>
      </c>
      <c r="M12014" s="4" t="s">
        <v>36</v>
      </c>
      <c r="N12014" s="4" t="s">
        <v>20296</v>
      </c>
    </row>
    <row r="12015" spans="1:14" x14ac:dyDescent="0.35">
      <c r="A12015" s="4" t="s">
        <v>12296</v>
      </c>
      <c r="B12015" s="5">
        <v>45184</v>
      </c>
      <c r="C12015" s="4" t="s">
        <v>138</v>
      </c>
      <c r="D12015" s="4" t="s">
        <v>16</v>
      </c>
      <c r="E12015" s="4" t="s">
        <v>25</v>
      </c>
      <c r="F12015" s="4" t="s">
        <v>74</v>
      </c>
      <c r="G12015">
        <v>9600.24</v>
      </c>
      <c r="H12015" s="4" t="s">
        <v>48</v>
      </c>
      <c r="I12015" s="4" t="s">
        <v>20</v>
      </c>
      <c r="J12015" s="4" t="s">
        <v>21</v>
      </c>
      <c r="K12015">
        <v>50077.85</v>
      </c>
      <c r="L12015">
        <v>350777.18</v>
      </c>
      <c r="M12015" s="4" t="s">
        <v>59</v>
      </c>
      <c r="N12015" s="4" t="s">
        <v>20298</v>
      </c>
    </row>
    <row r="12016" spans="1:14" x14ac:dyDescent="0.35">
      <c r="A12016" s="4" t="s">
        <v>12297</v>
      </c>
      <c r="B12016" s="5">
        <v>45007</v>
      </c>
      <c r="C12016" s="4" t="s">
        <v>567</v>
      </c>
      <c r="D12016" s="4" t="s">
        <v>62</v>
      </c>
      <c r="E12016" s="4" t="s">
        <v>78</v>
      </c>
      <c r="F12016" s="4" t="s">
        <v>64</v>
      </c>
      <c r="G12016">
        <v>82098.89</v>
      </c>
      <c r="H12016" s="4" t="s">
        <v>19</v>
      </c>
      <c r="I12016" s="4" t="s">
        <v>49</v>
      </c>
      <c r="J12016" s="4" t="s">
        <v>120</v>
      </c>
      <c r="K12016">
        <v>69144.039999999994</v>
      </c>
      <c r="L12016">
        <v>231493.2</v>
      </c>
      <c r="M12016" s="4" t="s">
        <v>29</v>
      </c>
      <c r="N12016" s="4" t="s">
        <v>20295</v>
      </c>
    </row>
    <row r="12017" spans="1:14" x14ac:dyDescent="0.35">
      <c r="A12017" s="4" t="s">
        <v>12298</v>
      </c>
      <c r="B12017" s="5">
        <v>45079</v>
      </c>
      <c r="C12017" s="4" t="s">
        <v>133</v>
      </c>
      <c r="D12017" s="4" t="s">
        <v>16</v>
      </c>
      <c r="E12017" s="4" t="s">
        <v>58</v>
      </c>
      <c r="F12017" s="4" t="s">
        <v>117</v>
      </c>
      <c r="G12017">
        <v>12117.65</v>
      </c>
      <c r="H12017" s="4" t="s">
        <v>19</v>
      </c>
      <c r="I12017" s="4" t="s">
        <v>34</v>
      </c>
      <c r="J12017" s="4" t="s">
        <v>21</v>
      </c>
      <c r="K12017">
        <v>44501.53</v>
      </c>
      <c r="L12017">
        <v>235625.54</v>
      </c>
      <c r="M12017" s="4" t="s">
        <v>22</v>
      </c>
      <c r="N12017" s="4" t="s">
        <v>20294</v>
      </c>
    </row>
    <row r="12018" spans="1:14" x14ac:dyDescent="0.35">
      <c r="A12018" s="4" t="s">
        <v>12299</v>
      </c>
      <c r="B12018" s="5">
        <v>45161</v>
      </c>
      <c r="C12018" s="4" t="s">
        <v>167</v>
      </c>
      <c r="D12018" s="4" t="s">
        <v>16</v>
      </c>
      <c r="E12018" s="4" t="s">
        <v>32</v>
      </c>
      <c r="F12018" s="4" t="s">
        <v>33</v>
      </c>
      <c r="G12018">
        <v>10922.53</v>
      </c>
      <c r="H12018" s="4" t="s">
        <v>27</v>
      </c>
      <c r="I12018" s="4" t="s">
        <v>49</v>
      </c>
      <c r="J12018" s="4" t="s">
        <v>55</v>
      </c>
      <c r="K12018">
        <v>43850.25</v>
      </c>
      <c r="L12018">
        <v>270287.63</v>
      </c>
      <c r="M12018" s="4" t="s">
        <v>134</v>
      </c>
      <c r="N12018" s="4" t="s">
        <v>20304</v>
      </c>
    </row>
    <row r="12019" spans="1:14" x14ac:dyDescent="0.35">
      <c r="A12019" s="4" t="s">
        <v>12300</v>
      </c>
      <c r="B12019" s="5">
        <v>45101</v>
      </c>
      <c r="C12019" s="4" t="s">
        <v>389</v>
      </c>
      <c r="D12019" s="4" t="s">
        <v>16</v>
      </c>
      <c r="E12019" s="4" t="s">
        <v>70</v>
      </c>
      <c r="F12019" s="4" t="s">
        <v>74</v>
      </c>
      <c r="G12019">
        <v>6409.26</v>
      </c>
      <c r="H12019" s="4" t="s">
        <v>86</v>
      </c>
      <c r="I12019" s="4" t="s">
        <v>20</v>
      </c>
      <c r="J12019" s="4" t="s">
        <v>55</v>
      </c>
      <c r="K12019">
        <v>37841.43</v>
      </c>
      <c r="L12019">
        <v>217397.43</v>
      </c>
      <c r="M12019" s="4" t="s">
        <v>22</v>
      </c>
      <c r="N12019" s="4" t="s">
        <v>20294</v>
      </c>
    </row>
    <row r="12020" spans="1:14" x14ac:dyDescent="0.35">
      <c r="A12020" s="4" t="s">
        <v>12301</v>
      </c>
      <c r="B12020" s="5">
        <v>45053</v>
      </c>
      <c r="C12020" s="4" t="s">
        <v>252</v>
      </c>
      <c r="D12020" s="4" t="s">
        <v>16</v>
      </c>
      <c r="E12020" s="4" t="s">
        <v>52</v>
      </c>
      <c r="F12020" s="4" t="s">
        <v>113</v>
      </c>
      <c r="G12020">
        <v>4834.51</v>
      </c>
      <c r="H12020" s="4" t="s">
        <v>27</v>
      </c>
      <c r="I12020" s="4" t="s">
        <v>20</v>
      </c>
      <c r="J12020" s="4" t="s">
        <v>120</v>
      </c>
      <c r="K12020">
        <v>66821.13</v>
      </c>
      <c r="L12020">
        <v>143945.69</v>
      </c>
      <c r="M12020" s="4" t="s">
        <v>102</v>
      </c>
      <c r="N12020" s="4" t="s">
        <v>102</v>
      </c>
    </row>
    <row r="12021" spans="1:14" x14ac:dyDescent="0.35">
      <c r="A12021" s="4" t="s">
        <v>12302</v>
      </c>
      <c r="B12021" s="5">
        <v>45227</v>
      </c>
      <c r="C12021" s="4" t="s">
        <v>675</v>
      </c>
      <c r="D12021" s="4" t="s">
        <v>16</v>
      </c>
      <c r="E12021" s="4" t="s">
        <v>52</v>
      </c>
      <c r="F12021" s="4" t="s">
        <v>85</v>
      </c>
      <c r="G12021">
        <v>10699.05</v>
      </c>
      <c r="H12021" s="4" t="s">
        <v>48</v>
      </c>
      <c r="I12021" s="4" t="s">
        <v>34</v>
      </c>
      <c r="J12021" s="4" t="s">
        <v>42</v>
      </c>
      <c r="K12021">
        <v>69688.149999999994</v>
      </c>
      <c r="L12021">
        <v>53430.95</v>
      </c>
      <c r="M12021" s="4" t="s">
        <v>83</v>
      </c>
      <c r="N12021" s="4" t="s">
        <v>20302</v>
      </c>
    </row>
    <row r="12022" spans="1:14" x14ac:dyDescent="0.35">
      <c r="A12022" s="4" t="s">
        <v>12303</v>
      </c>
      <c r="B12022" s="5">
        <v>45274</v>
      </c>
      <c r="C12022" s="4" t="s">
        <v>136</v>
      </c>
      <c r="D12022" s="4" t="s">
        <v>62</v>
      </c>
      <c r="E12022" s="4" t="s">
        <v>82</v>
      </c>
      <c r="F12022" s="4" t="s">
        <v>64</v>
      </c>
      <c r="G12022">
        <v>28226.880000000001</v>
      </c>
      <c r="H12022" s="4" t="s">
        <v>95</v>
      </c>
      <c r="I12022" s="4" t="s">
        <v>20</v>
      </c>
      <c r="J12022" s="4" t="s">
        <v>120</v>
      </c>
      <c r="K12022">
        <v>65850.320000000007</v>
      </c>
      <c r="L12022">
        <v>135605.04</v>
      </c>
      <c r="M12022" s="4" t="s">
        <v>87</v>
      </c>
      <c r="N12022" s="4" t="s">
        <v>20303</v>
      </c>
    </row>
    <row r="12023" spans="1:14" x14ac:dyDescent="0.35">
      <c r="A12023" s="4" t="s">
        <v>12304</v>
      </c>
      <c r="B12023" s="5">
        <v>45222</v>
      </c>
      <c r="C12023" s="4" t="s">
        <v>289</v>
      </c>
      <c r="D12023" s="4" t="s">
        <v>16</v>
      </c>
      <c r="E12023" s="4" t="s">
        <v>150</v>
      </c>
      <c r="F12023" s="4" t="s">
        <v>168</v>
      </c>
      <c r="G12023">
        <v>10935.11</v>
      </c>
      <c r="H12023" s="4" t="s">
        <v>19</v>
      </c>
      <c r="I12023" s="4" t="s">
        <v>54</v>
      </c>
      <c r="J12023" s="4" t="s">
        <v>55</v>
      </c>
      <c r="K12023">
        <v>62009.25</v>
      </c>
      <c r="L12023">
        <v>94785.79</v>
      </c>
      <c r="M12023" s="4" t="s">
        <v>83</v>
      </c>
      <c r="N12023" s="4" t="s">
        <v>20302</v>
      </c>
    </row>
    <row r="12024" spans="1:14" x14ac:dyDescent="0.35">
      <c r="A12024" s="4" t="s">
        <v>12305</v>
      </c>
      <c r="B12024" s="5">
        <v>45117</v>
      </c>
      <c r="C12024" s="4" t="s">
        <v>567</v>
      </c>
      <c r="D12024" s="4" t="s">
        <v>16</v>
      </c>
      <c r="E12024" s="4" t="s">
        <v>150</v>
      </c>
      <c r="F12024" s="4" t="s">
        <v>41</v>
      </c>
      <c r="G12024">
        <v>7053.19</v>
      </c>
      <c r="H12024" s="4" t="s">
        <v>27</v>
      </c>
      <c r="I12024" s="4" t="s">
        <v>54</v>
      </c>
      <c r="J12024" s="4" t="s">
        <v>98</v>
      </c>
      <c r="K12024">
        <v>61747.07</v>
      </c>
      <c r="L12024">
        <v>365077.54</v>
      </c>
      <c r="M12024" s="4" t="s">
        <v>36</v>
      </c>
      <c r="N12024" s="4" t="s">
        <v>20296</v>
      </c>
    </row>
    <row r="12025" spans="1:14" x14ac:dyDescent="0.35">
      <c r="A12025" s="4" t="s">
        <v>12306</v>
      </c>
      <c r="B12025" s="5">
        <v>44983</v>
      </c>
      <c r="C12025" s="4" t="s">
        <v>423</v>
      </c>
      <c r="D12025" s="4" t="s">
        <v>39</v>
      </c>
      <c r="E12025" s="4" t="s">
        <v>293</v>
      </c>
      <c r="F12025" s="4" t="s">
        <v>74</v>
      </c>
      <c r="G12025">
        <v>11455.92</v>
      </c>
      <c r="H12025" s="4" t="s">
        <v>48</v>
      </c>
      <c r="I12025" s="4" t="s">
        <v>20</v>
      </c>
      <c r="J12025" s="4" t="s">
        <v>28</v>
      </c>
      <c r="K12025">
        <v>31637.34</v>
      </c>
      <c r="L12025">
        <v>123469.16</v>
      </c>
      <c r="M12025" s="4" t="s">
        <v>71</v>
      </c>
      <c r="N12025" s="4" t="s">
        <v>20300</v>
      </c>
    </row>
    <row r="12026" spans="1:14" x14ac:dyDescent="0.35">
      <c r="A12026" s="4" t="s">
        <v>12307</v>
      </c>
      <c r="B12026" s="5">
        <v>44964</v>
      </c>
      <c r="C12026" s="4" t="s">
        <v>226</v>
      </c>
      <c r="D12026" s="4" t="s">
        <v>16</v>
      </c>
      <c r="E12026" s="4" t="s">
        <v>150</v>
      </c>
      <c r="F12026" s="4" t="s">
        <v>18</v>
      </c>
      <c r="G12026">
        <v>10879.91</v>
      </c>
      <c r="H12026" s="4" t="s">
        <v>19</v>
      </c>
      <c r="I12026" s="4" t="s">
        <v>18</v>
      </c>
      <c r="J12026" s="4" t="s">
        <v>55</v>
      </c>
      <c r="K12026">
        <v>44458.32</v>
      </c>
      <c r="L12026">
        <v>79102.100000000006</v>
      </c>
      <c r="M12026" s="4" t="s">
        <v>71</v>
      </c>
      <c r="N12026" s="4" t="s">
        <v>20300</v>
      </c>
    </row>
    <row r="12027" spans="1:14" x14ac:dyDescent="0.35">
      <c r="A12027" s="4" t="s">
        <v>12308</v>
      </c>
      <c r="B12027" s="5">
        <v>45001</v>
      </c>
      <c r="C12027" s="4" t="s">
        <v>1021</v>
      </c>
      <c r="D12027" s="4" t="s">
        <v>16</v>
      </c>
      <c r="E12027" s="4" t="s">
        <v>70</v>
      </c>
      <c r="F12027" s="4" t="s">
        <v>74</v>
      </c>
      <c r="G12027">
        <v>340.8</v>
      </c>
      <c r="H12027" s="4" t="s">
        <v>27</v>
      </c>
      <c r="I12027" s="4" t="s">
        <v>49</v>
      </c>
      <c r="J12027" s="4" t="s">
        <v>42</v>
      </c>
      <c r="K12027">
        <v>56341.38</v>
      </c>
      <c r="L12027">
        <v>348347.4</v>
      </c>
      <c r="M12027" s="4" t="s">
        <v>29</v>
      </c>
      <c r="N12027" s="4" t="s">
        <v>20295</v>
      </c>
    </row>
    <row r="12028" spans="1:14" x14ac:dyDescent="0.35">
      <c r="A12028" s="4" t="s">
        <v>12309</v>
      </c>
      <c r="B12028" s="5">
        <v>45274</v>
      </c>
      <c r="C12028" s="4" t="s">
        <v>439</v>
      </c>
      <c r="D12028" s="4" t="s">
        <v>39</v>
      </c>
      <c r="E12028" s="4" t="s">
        <v>293</v>
      </c>
      <c r="F12028" s="4" t="s">
        <v>152</v>
      </c>
      <c r="G12028">
        <v>5627.86</v>
      </c>
      <c r="H12028" s="4" t="s">
        <v>48</v>
      </c>
      <c r="I12028" s="4" t="s">
        <v>18</v>
      </c>
      <c r="J12028" s="4" t="s">
        <v>55</v>
      </c>
      <c r="K12028">
        <v>61341.46</v>
      </c>
      <c r="L12028">
        <v>243709.59</v>
      </c>
      <c r="M12028" s="4" t="s">
        <v>87</v>
      </c>
      <c r="N12028" s="4" t="s">
        <v>20303</v>
      </c>
    </row>
    <row r="12029" spans="1:14" x14ac:dyDescent="0.35">
      <c r="A12029" s="4" t="s">
        <v>12310</v>
      </c>
      <c r="B12029" s="5">
        <v>45094</v>
      </c>
      <c r="C12029" s="4" t="s">
        <v>184</v>
      </c>
      <c r="D12029" s="4" t="s">
        <v>16</v>
      </c>
      <c r="E12029" s="4" t="s">
        <v>46</v>
      </c>
      <c r="F12029" s="4" t="s">
        <v>41</v>
      </c>
      <c r="G12029">
        <v>4597.17</v>
      </c>
      <c r="H12029" s="4" t="s">
        <v>95</v>
      </c>
      <c r="I12029" s="4" t="s">
        <v>54</v>
      </c>
      <c r="J12029" s="4" t="s">
        <v>120</v>
      </c>
      <c r="K12029">
        <v>61975.360000000001</v>
      </c>
      <c r="L12029">
        <v>266994.95</v>
      </c>
      <c r="M12029" s="4" t="s">
        <v>22</v>
      </c>
      <c r="N12029" s="4" t="s">
        <v>20294</v>
      </c>
    </row>
    <row r="12030" spans="1:14" x14ac:dyDescent="0.35">
      <c r="A12030" s="4" t="s">
        <v>12311</v>
      </c>
      <c r="B12030" s="5">
        <v>45167</v>
      </c>
      <c r="C12030" s="4" t="s">
        <v>522</v>
      </c>
      <c r="D12030" s="4" t="s">
        <v>16</v>
      </c>
      <c r="E12030" s="4" t="s">
        <v>46</v>
      </c>
      <c r="F12030" s="4" t="s">
        <v>47</v>
      </c>
      <c r="G12030">
        <v>5185.49</v>
      </c>
      <c r="H12030" s="4" t="s">
        <v>19</v>
      </c>
      <c r="I12030" s="4" t="s">
        <v>49</v>
      </c>
      <c r="J12030" s="4" t="s">
        <v>28</v>
      </c>
      <c r="K12030">
        <v>31344.14</v>
      </c>
      <c r="L12030">
        <v>428240.31</v>
      </c>
      <c r="M12030" s="4" t="s">
        <v>134</v>
      </c>
      <c r="N12030" s="4" t="s">
        <v>20304</v>
      </c>
    </row>
    <row r="12031" spans="1:14" x14ac:dyDescent="0.35">
      <c r="A12031" s="4" t="s">
        <v>12312</v>
      </c>
      <c r="B12031" s="5">
        <v>45024</v>
      </c>
      <c r="C12031" s="4" t="s">
        <v>360</v>
      </c>
      <c r="D12031" s="4" t="s">
        <v>16</v>
      </c>
      <c r="E12031" s="4" t="s">
        <v>46</v>
      </c>
      <c r="F12031" s="4" t="s">
        <v>129</v>
      </c>
      <c r="G12031">
        <v>1351.19</v>
      </c>
      <c r="H12031" s="4" t="s">
        <v>27</v>
      </c>
      <c r="I12031" s="4" t="s">
        <v>34</v>
      </c>
      <c r="J12031" s="4" t="s">
        <v>55</v>
      </c>
      <c r="K12031">
        <v>55831.96</v>
      </c>
      <c r="L12031">
        <v>322230.46000000002</v>
      </c>
      <c r="M12031" s="4" t="s">
        <v>65</v>
      </c>
      <c r="N12031" s="4" t="s">
        <v>20299</v>
      </c>
    </row>
    <row r="12032" spans="1:14" x14ac:dyDescent="0.35">
      <c r="A12032" s="4" t="s">
        <v>12313</v>
      </c>
      <c r="B12032" s="5">
        <v>45058</v>
      </c>
      <c r="C12032" s="4" t="s">
        <v>249</v>
      </c>
      <c r="D12032" s="4" t="s">
        <v>16</v>
      </c>
      <c r="E12032" s="4" t="s">
        <v>128</v>
      </c>
      <c r="F12032" s="4" t="s">
        <v>129</v>
      </c>
      <c r="G12032">
        <v>6767.84</v>
      </c>
      <c r="H12032" s="4" t="s">
        <v>86</v>
      </c>
      <c r="I12032" s="4" t="s">
        <v>18</v>
      </c>
      <c r="J12032" s="4" t="s">
        <v>35</v>
      </c>
      <c r="K12032">
        <v>55513.8</v>
      </c>
      <c r="L12032">
        <v>214202.82</v>
      </c>
      <c r="M12032" s="4" t="s">
        <v>102</v>
      </c>
      <c r="N12032" s="4" t="s">
        <v>102</v>
      </c>
    </row>
    <row r="12033" spans="1:14" x14ac:dyDescent="0.35">
      <c r="A12033" s="4" t="s">
        <v>12314</v>
      </c>
      <c r="B12033" s="5">
        <v>45106</v>
      </c>
      <c r="C12033" s="4" t="s">
        <v>203</v>
      </c>
      <c r="D12033" s="4" t="s">
        <v>16</v>
      </c>
      <c r="E12033" s="4" t="s">
        <v>70</v>
      </c>
      <c r="F12033" s="4" t="s">
        <v>85</v>
      </c>
      <c r="G12033">
        <v>4944.55</v>
      </c>
      <c r="H12033" s="4" t="s">
        <v>95</v>
      </c>
      <c r="I12033" s="4" t="s">
        <v>34</v>
      </c>
      <c r="J12033" s="4" t="s">
        <v>28</v>
      </c>
      <c r="K12033">
        <v>39124.86</v>
      </c>
      <c r="L12033">
        <v>260727.07</v>
      </c>
      <c r="M12033" s="4" t="s">
        <v>22</v>
      </c>
      <c r="N12033" s="4" t="s">
        <v>20294</v>
      </c>
    </row>
    <row r="12034" spans="1:14" x14ac:dyDescent="0.35">
      <c r="A12034" s="4" t="s">
        <v>12315</v>
      </c>
      <c r="B12034" s="5">
        <v>45073</v>
      </c>
      <c r="C12034" s="4" t="s">
        <v>451</v>
      </c>
      <c r="D12034" s="4" t="s">
        <v>16</v>
      </c>
      <c r="E12034" s="4" t="s">
        <v>70</v>
      </c>
      <c r="F12034" s="4" t="s">
        <v>53</v>
      </c>
      <c r="G12034">
        <v>5614.8</v>
      </c>
      <c r="H12034" s="4" t="s">
        <v>95</v>
      </c>
      <c r="I12034" s="4" t="s">
        <v>49</v>
      </c>
      <c r="J12034" s="4" t="s">
        <v>98</v>
      </c>
      <c r="K12034">
        <v>69098.17</v>
      </c>
      <c r="L12034">
        <v>440765.19</v>
      </c>
      <c r="M12034" s="4" t="s">
        <v>102</v>
      </c>
      <c r="N12034" s="4" t="s">
        <v>102</v>
      </c>
    </row>
    <row r="12035" spans="1:14" x14ac:dyDescent="0.35">
      <c r="A12035" s="4" t="s">
        <v>12316</v>
      </c>
      <c r="B12035" s="5">
        <v>45072</v>
      </c>
      <c r="C12035" s="4" t="s">
        <v>73</v>
      </c>
      <c r="D12035" s="4" t="s">
        <v>62</v>
      </c>
      <c r="E12035" s="4" t="s">
        <v>63</v>
      </c>
      <c r="F12035" s="4" t="s">
        <v>64</v>
      </c>
      <c r="G12035">
        <v>62815.7</v>
      </c>
      <c r="H12035" s="4" t="s">
        <v>27</v>
      </c>
      <c r="I12035" s="4" t="s">
        <v>54</v>
      </c>
      <c r="J12035" s="4" t="s">
        <v>139</v>
      </c>
      <c r="K12035">
        <v>58254.51</v>
      </c>
      <c r="L12035">
        <v>398136.3</v>
      </c>
      <c r="M12035" s="4" t="s">
        <v>102</v>
      </c>
      <c r="N12035" s="4" t="s">
        <v>102</v>
      </c>
    </row>
    <row r="12036" spans="1:14" x14ac:dyDescent="0.35">
      <c r="A12036" s="4" t="s">
        <v>12317</v>
      </c>
      <c r="B12036" s="5">
        <v>45235</v>
      </c>
      <c r="C12036" s="4" t="s">
        <v>240</v>
      </c>
      <c r="D12036" s="4" t="s">
        <v>16</v>
      </c>
      <c r="E12036" s="4" t="s">
        <v>150</v>
      </c>
      <c r="F12036" s="4" t="s">
        <v>18</v>
      </c>
      <c r="G12036">
        <v>7639.09</v>
      </c>
      <c r="H12036" s="4" t="s">
        <v>95</v>
      </c>
      <c r="I12036" s="4" t="s">
        <v>18</v>
      </c>
      <c r="J12036" s="4" t="s">
        <v>21</v>
      </c>
      <c r="K12036">
        <v>30847.19</v>
      </c>
      <c r="L12036">
        <v>150174.39999999999</v>
      </c>
      <c r="M12036" s="4" t="s">
        <v>75</v>
      </c>
      <c r="N12036" s="4" t="s">
        <v>20301</v>
      </c>
    </row>
    <row r="12037" spans="1:14" x14ac:dyDescent="0.35">
      <c r="A12037" s="4" t="s">
        <v>12318</v>
      </c>
      <c r="B12037" s="5">
        <v>45207</v>
      </c>
      <c r="C12037" s="4" t="s">
        <v>180</v>
      </c>
      <c r="D12037" s="4" t="s">
        <v>62</v>
      </c>
      <c r="E12037" s="4" t="s">
        <v>63</v>
      </c>
      <c r="F12037" s="4" t="s">
        <v>64</v>
      </c>
      <c r="G12037">
        <v>32576.85</v>
      </c>
      <c r="H12037" s="4" t="s">
        <v>95</v>
      </c>
      <c r="I12037" s="4" t="s">
        <v>18</v>
      </c>
      <c r="J12037" s="4" t="s">
        <v>79</v>
      </c>
      <c r="K12037">
        <v>61125.73</v>
      </c>
      <c r="L12037">
        <v>51568.59</v>
      </c>
      <c r="M12037" s="4" t="s">
        <v>83</v>
      </c>
      <c r="N12037" s="4" t="s">
        <v>20302</v>
      </c>
    </row>
    <row r="12038" spans="1:14" x14ac:dyDescent="0.35">
      <c r="A12038" s="4" t="s">
        <v>12319</v>
      </c>
      <c r="B12038" s="5">
        <v>45096</v>
      </c>
      <c r="C12038" s="4" t="s">
        <v>1126</v>
      </c>
      <c r="D12038" s="4" t="s">
        <v>16</v>
      </c>
      <c r="E12038" s="4" t="s">
        <v>150</v>
      </c>
      <c r="F12038" s="4" t="s">
        <v>26</v>
      </c>
      <c r="G12038">
        <v>13580.69</v>
      </c>
      <c r="H12038" s="4" t="s">
        <v>48</v>
      </c>
      <c r="I12038" s="4" t="s">
        <v>49</v>
      </c>
      <c r="J12038" s="4" t="s">
        <v>55</v>
      </c>
      <c r="K12038">
        <v>40633.65</v>
      </c>
      <c r="L12038">
        <v>203032.1</v>
      </c>
      <c r="M12038" s="4" t="s">
        <v>22</v>
      </c>
      <c r="N12038" s="4" t="s">
        <v>20294</v>
      </c>
    </row>
    <row r="12039" spans="1:14" x14ac:dyDescent="0.35">
      <c r="A12039" s="4" t="s">
        <v>12320</v>
      </c>
      <c r="B12039" s="5">
        <v>44943</v>
      </c>
      <c r="C12039" s="4" t="s">
        <v>642</v>
      </c>
      <c r="D12039" s="4" t="s">
        <v>16</v>
      </c>
      <c r="E12039" s="4" t="s">
        <v>46</v>
      </c>
      <c r="F12039" s="4" t="s">
        <v>90</v>
      </c>
      <c r="G12039">
        <v>5924.41</v>
      </c>
      <c r="H12039" s="4" t="s">
        <v>27</v>
      </c>
      <c r="I12039" s="4" t="s">
        <v>49</v>
      </c>
      <c r="J12039" s="4" t="s">
        <v>28</v>
      </c>
      <c r="K12039">
        <v>30671.21</v>
      </c>
      <c r="L12039">
        <v>209400.23</v>
      </c>
      <c r="M12039" s="4" t="s">
        <v>43</v>
      </c>
      <c r="N12039" s="4" t="s">
        <v>20297</v>
      </c>
    </row>
    <row r="12040" spans="1:14" x14ac:dyDescent="0.35">
      <c r="A12040" s="4" t="s">
        <v>12321</v>
      </c>
      <c r="B12040" s="5">
        <v>45029</v>
      </c>
      <c r="C12040" s="4" t="s">
        <v>1245</v>
      </c>
      <c r="D12040" s="4" t="s">
        <v>62</v>
      </c>
      <c r="E12040" s="4" t="s">
        <v>123</v>
      </c>
      <c r="F12040" s="4" t="s">
        <v>64</v>
      </c>
      <c r="G12040">
        <v>99507.74</v>
      </c>
      <c r="H12040" s="4" t="s">
        <v>27</v>
      </c>
      <c r="I12040" s="4" t="s">
        <v>18</v>
      </c>
      <c r="J12040" s="4" t="s">
        <v>28</v>
      </c>
      <c r="K12040">
        <v>32489.39</v>
      </c>
      <c r="L12040">
        <v>272500.18</v>
      </c>
      <c r="M12040" s="4" t="s">
        <v>65</v>
      </c>
      <c r="N12040" s="4" t="s">
        <v>20299</v>
      </c>
    </row>
    <row r="12041" spans="1:14" x14ac:dyDescent="0.35">
      <c r="A12041" s="4" t="s">
        <v>12322</v>
      </c>
      <c r="B12041" s="5">
        <v>44944</v>
      </c>
      <c r="C12041" s="4" t="s">
        <v>412</v>
      </c>
      <c r="D12041" s="4" t="s">
        <v>62</v>
      </c>
      <c r="E12041" s="4" t="s">
        <v>78</v>
      </c>
      <c r="F12041" s="4" t="s">
        <v>64</v>
      </c>
      <c r="G12041">
        <v>69649.119999999995</v>
      </c>
      <c r="H12041" s="4" t="s">
        <v>86</v>
      </c>
      <c r="I12041" s="4" t="s">
        <v>20</v>
      </c>
      <c r="J12041" s="4" t="s">
        <v>35</v>
      </c>
      <c r="K12041">
        <v>33019.15</v>
      </c>
      <c r="L12041">
        <v>242340.86</v>
      </c>
      <c r="M12041" s="4" t="s">
        <v>43</v>
      </c>
      <c r="N12041" s="4" t="s">
        <v>20297</v>
      </c>
    </row>
    <row r="12042" spans="1:14" x14ac:dyDescent="0.35">
      <c r="A12042" s="4" t="s">
        <v>12323</v>
      </c>
      <c r="B12042" s="5">
        <v>45206</v>
      </c>
      <c r="C12042" s="4" t="s">
        <v>360</v>
      </c>
      <c r="D12042" s="4" t="s">
        <v>16</v>
      </c>
      <c r="E12042" s="4" t="s">
        <v>17</v>
      </c>
      <c r="F12042" s="4" t="s">
        <v>85</v>
      </c>
      <c r="G12042">
        <v>5410.64</v>
      </c>
      <c r="H12042" s="4" t="s">
        <v>95</v>
      </c>
      <c r="I12042" s="4" t="s">
        <v>49</v>
      </c>
      <c r="J12042" s="4" t="s">
        <v>79</v>
      </c>
      <c r="K12042">
        <v>42881.83</v>
      </c>
      <c r="L12042">
        <v>158184.82</v>
      </c>
      <c r="M12042" s="4" t="s">
        <v>83</v>
      </c>
      <c r="N12042" s="4" t="s">
        <v>20302</v>
      </c>
    </row>
    <row r="12043" spans="1:14" x14ac:dyDescent="0.35">
      <c r="A12043" s="4" t="s">
        <v>12324</v>
      </c>
      <c r="B12043" s="5">
        <v>45104</v>
      </c>
      <c r="C12043" s="4" t="s">
        <v>38</v>
      </c>
      <c r="D12043" s="4" t="s">
        <v>16</v>
      </c>
      <c r="E12043" s="4" t="s">
        <v>128</v>
      </c>
      <c r="F12043" s="4" t="s">
        <v>74</v>
      </c>
      <c r="G12043">
        <v>5120.96</v>
      </c>
      <c r="H12043" s="4" t="s">
        <v>48</v>
      </c>
      <c r="I12043" s="4" t="s">
        <v>49</v>
      </c>
      <c r="J12043" s="4" t="s">
        <v>98</v>
      </c>
      <c r="K12043">
        <v>44634.35</v>
      </c>
      <c r="L12043">
        <v>130992.06</v>
      </c>
      <c r="M12043" s="4" t="s">
        <v>22</v>
      </c>
      <c r="N12043" s="4" t="s">
        <v>20294</v>
      </c>
    </row>
    <row r="12044" spans="1:14" x14ac:dyDescent="0.35">
      <c r="A12044" s="4" t="s">
        <v>12325</v>
      </c>
      <c r="B12044" s="5">
        <v>45156</v>
      </c>
      <c r="C12044" s="4" t="s">
        <v>1126</v>
      </c>
      <c r="D12044" s="4" t="s">
        <v>16</v>
      </c>
      <c r="E12044" s="4" t="s">
        <v>25</v>
      </c>
      <c r="F12044" s="4" t="s">
        <v>26</v>
      </c>
      <c r="G12044">
        <v>11844.42</v>
      </c>
      <c r="H12044" s="4" t="s">
        <v>86</v>
      </c>
      <c r="I12044" s="4" t="s">
        <v>34</v>
      </c>
      <c r="J12044" s="4" t="s">
        <v>42</v>
      </c>
      <c r="K12044">
        <v>65136.09</v>
      </c>
      <c r="L12044">
        <v>412532.08</v>
      </c>
      <c r="M12044" s="4" t="s">
        <v>134</v>
      </c>
      <c r="N12044" s="4" t="s">
        <v>20304</v>
      </c>
    </row>
    <row r="12045" spans="1:14" x14ac:dyDescent="0.35">
      <c r="A12045" s="4" t="s">
        <v>12326</v>
      </c>
      <c r="B12045" s="5">
        <v>45203</v>
      </c>
      <c r="C12045" s="4" t="s">
        <v>138</v>
      </c>
      <c r="D12045" s="4" t="s">
        <v>16</v>
      </c>
      <c r="E12045" s="4" t="s">
        <v>58</v>
      </c>
      <c r="F12045" s="4" t="s">
        <v>129</v>
      </c>
      <c r="G12045">
        <v>3706.35</v>
      </c>
      <c r="H12045" s="4" t="s">
        <v>48</v>
      </c>
      <c r="I12045" s="4" t="s">
        <v>54</v>
      </c>
      <c r="J12045" s="4" t="s">
        <v>79</v>
      </c>
      <c r="K12045">
        <v>42214.28</v>
      </c>
      <c r="L12045">
        <v>103033.19</v>
      </c>
      <c r="M12045" s="4" t="s">
        <v>83</v>
      </c>
      <c r="N12045" s="4" t="s">
        <v>20302</v>
      </c>
    </row>
    <row r="12046" spans="1:14" x14ac:dyDescent="0.35">
      <c r="A12046" s="4" t="s">
        <v>12327</v>
      </c>
      <c r="B12046" s="5">
        <v>44943</v>
      </c>
      <c r="C12046" s="4" t="s">
        <v>238</v>
      </c>
      <c r="D12046" s="4" t="s">
        <v>16</v>
      </c>
      <c r="E12046" s="4" t="s">
        <v>52</v>
      </c>
      <c r="F12046" s="4" t="s">
        <v>47</v>
      </c>
      <c r="G12046">
        <v>3186.1</v>
      </c>
      <c r="H12046" s="4" t="s">
        <v>19</v>
      </c>
      <c r="I12046" s="4" t="s">
        <v>34</v>
      </c>
      <c r="J12046" s="4" t="s">
        <v>42</v>
      </c>
      <c r="K12046">
        <v>52092.19</v>
      </c>
      <c r="L12046">
        <v>128010.46</v>
      </c>
      <c r="M12046" s="4" t="s">
        <v>43</v>
      </c>
      <c r="N12046" s="4" t="s">
        <v>20297</v>
      </c>
    </row>
    <row r="12047" spans="1:14" x14ac:dyDescent="0.35">
      <c r="A12047" s="4" t="s">
        <v>12328</v>
      </c>
      <c r="B12047" s="5">
        <v>45233</v>
      </c>
      <c r="C12047" s="4" t="s">
        <v>256</v>
      </c>
      <c r="D12047" s="4" t="s">
        <v>16</v>
      </c>
      <c r="E12047" s="4" t="s">
        <v>25</v>
      </c>
      <c r="F12047" s="4" t="s">
        <v>18</v>
      </c>
      <c r="G12047">
        <v>9760.5400000000009</v>
      </c>
      <c r="H12047" s="4" t="s">
        <v>48</v>
      </c>
      <c r="I12047" s="4" t="s">
        <v>20</v>
      </c>
      <c r="J12047" s="4" t="s">
        <v>21</v>
      </c>
      <c r="K12047">
        <v>37048.06</v>
      </c>
      <c r="L12047">
        <v>226774.13</v>
      </c>
      <c r="M12047" s="4" t="s">
        <v>75</v>
      </c>
      <c r="N12047" s="4" t="s">
        <v>20301</v>
      </c>
    </row>
    <row r="12048" spans="1:14" x14ac:dyDescent="0.35">
      <c r="A12048" s="4" t="s">
        <v>12329</v>
      </c>
      <c r="B12048" s="5">
        <v>45261</v>
      </c>
      <c r="C12048" s="4" t="s">
        <v>902</v>
      </c>
      <c r="D12048" s="4" t="s">
        <v>16</v>
      </c>
      <c r="E12048" s="4" t="s">
        <v>32</v>
      </c>
      <c r="F12048" s="4" t="s">
        <v>107</v>
      </c>
      <c r="G12048">
        <v>4578.8999999999996</v>
      </c>
      <c r="H12048" s="4" t="s">
        <v>48</v>
      </c>
      <c r="I12048" s="4" t="s">
        <v>54</v>
      </c>
      <c r="J12048" s="4" t="s">
        <v>55</v>
      </c>
      <c r="K12048">
        <v>53934.63</v>
      </c>
      <c r="L12048">
        <v>291460</v>
      </c>
      <c r="M12048" s="4" t="s">
        <v>87</v>
      </c>
      <c r="N12048" s="4" t="s">
        <v>20303</v>
      </c>
    </row>
    <row r="12049" spans="1:14" x14ac:dyDescent="0.35">
      <c r="A12049" s="4" t="s">
        <v>12330</v>
      </c>
      <c r="B12049" s="5">
        <v>44999</v>
      </c>
      <c r="C12049" s="4" t="s">
        <v>319</v>
      </c>
      <c r="D12049" s="4" t="s">
        <v>16</v>
      </c>
      <c r="E12049" s="4" t="s">
        <v>70</v>
      </c>
      <c r="F12049" s="4" t="s">
        <v>117</v>
      </c>
      <c r="G12049">
        <v>7905.18</v>
      </c>
      <c r="H12049" s="4" t="s">
        <v>19</v>
      </c>
      <c r="I12049" s="4" t="s">
        <v>18</v>
      </c>
      <c r="J12049" s="4" t="s">
        <v>21</v>
      </c>
      <c r="K12049">
        <v>37368.870000000003</v>
      </c>
      <c r="L12049">
        <v>90484.46</v>
      </c>
      <c r="M12049" s="4" t="s">
        <v>29</v>
      </c>
      <c r="N12049" s="4" t="s">
        <v>20295</v>
      </c>
    </row>
    <row r="12050" spans="1:14" x14ac:dyDescent="0.35">
      <c r="A12050" s="4" t="s">
        <v>12331</v>
      </c>
      <c r="B12050" s="5">
        <v>45184</v>
      </c>
      <c r="C12050" s="4" t="s">
        <v>127</v>
      </c>
      <c r="D12050" s="4" t="s">
        <v>16</v>
      </c>
      <c r="E12050" s="4" t="s">
        <v>32</v>
      </c>
      <c r="F12050" s="4" t="s">
        <v>152</v>
      </c>
      <c r="G12050">
        <v>11975.43</v>
      </c>
      <c r="H12050" s="4" t="s">
        <v>27</v>
      </c>
      <c r="I12050" s="4" t="s">
        <v>34</v>
      </c>
      <c r="J12050" s="4" t="s">
        <v>55</v>
      </c>
      <c r="K12050">
        <v>45446.98</v>
      </c>
      <c r="L12050">
        <v>136759.04999999999</v>
      </c>
      <c r="M12050" s="4" t="s">
        <v>59</v>
      </c>
      <c r="N12050" s="4" t="s">
        <v>20298</v>
      </c>
    </row>
    <row r="12051" spans="1:14" x14ac:dyDescent="0.35">
      <c r="A12051" s="4" t="s">
        <v>12332</v>
      </c>
      <c r="B12051" s="5">
        <v>45287</v>
      </c>
      <c r="C12051" s="4" t="s">
        <v>478</v>
      </c>
      <c r="D12051" s="4" t="s">
        <v>16</v>
      </c>
      <c r="E12051" s="4" t="s">
        <v>46</v>
      </c>
      <c r="F12051" s="4" t="s">
        <v>152</v>
      </c>
      <c r="G12051">
        <v>7613.48</v>
      </c>
      <c r="H12051" s="4" t="s">
        <v>86</v>
      </c>
      <c r="I12051" s="4" t="s">
        <v>54</v>
      </c>
      <c r="J12051" s="4" t="s">
        <v>79</v>
      </c>
      <c r="K12051">
        <v>32981.35</v>
      </c>
      <c r="L12051">
        <v>220763.47</v>
      </c>
      <c r="M12051" s="4" t="s">
        <v>87</v>
      </c>
      <c r="N12051" s="4" t="s">
        <v>20303</v>
      </c>
    </row>
    <row r="12052" spans="1:14" x14ac:dyDescent="0.35">
      <c r="A12052" s="4" t="s">
        <v>12333</v>
      </c>
      <c r="B12052" s="5">
        <v>45082</v>
      </c>
      <c r="C12052" s="4" t="s">
        <v>267</v>
      </c>
      <c r="D12052" s="4" t="s">
        <v>16</v>
      </c>
      <c r="E12052" s="4" t="s">
        <v>17</v>
      </c>
      <c r="F12052" s="4" t="s">
        <v>74</v>
      </c>
      <c r="G12052">
        <v>12914.33</v>
      </c>
      <c r="H12052" s="4" t="s">
        <v>48</v>
      </c>
      <c r="I12052" s="4" t="s">
        <v>18</v>
      </c>
      <c r="J12052" s="4" t="s">
        <v>55</v>
      </c>
      <c r="K12052">
        <v>69245.100000000006</v>
      </c>
      <c r="L12052">
        <v>164844.84</v>
      </c>
      <c r="M12052" s="4" t="s">
        <v>22</v>
      </c>
      <c r="N12052" s="4" t="s">
        <v>20294</v>
      </c>
    </row>
    <row r="12053" spans="1:14" x14ac:dyDescent="0.35">
      <c r="A12053" s="4" t="s">
        <v>12334</v>
      </c>
      <c r="B12053" s="5">
        <v>45259</v>
      </c>
      <c r="C12053" s="4" t="s">
        <v>571</v>
      </c>
      <c r="D12053" s="4" t="s">
        <v>16</v>
      </c>
      <c r="E12053" s="4" t="s">
        <v>52</v>
      </c>
      <c r="F12053" s="4" t="s">
        <v>26</v>
      </c>
      <c r="G12053">
        <v>7860.95</v>
      </c>
      <c r="H12053" s="4" t="s">
        <v>48</v>
      </c>
      <c r="I12053" s="4" t="s">
        <v>54</v>
      </c>
      <c r="J12053" s="4" t="s">
        <v>55</v>
      </c>
      <c r="K12053">
        <v>57456.59</v>
      </c>
      <c r="L12053">
        <v>71818.94</v>
      </c>
      <c r="M12053" s="4" t="s">
        <v>75</v>
      </c>
      <c r="N12053" s="4" t="s">
        <v>20301</v>
      </c>
    </row>
    <row r="12054" spans="1:14" x14ac:dyDescent="0.35">
      <c r="A12054" s="4" t="s">
        <v>12335</v>
      </c>
      <c r="B12054" s="5">
        <v>44946</v>
      </c>
      <c r="C12054" s="4" t="s">
        <v>271</v>
      </c>
      <c r="D12054" s="4" t="s">
        <v>62</v>
      </c>
      <c r="E12054" s="4" t="s">
        <v>63</v>
      </c>
      <c r="F12054" s="4" t="s">
        <v>64</v>
      </c>
      <c r="G12054">
        <v>25712.94</v>
      </c>
      <c r="H12054" s="4" t="s">
        <v>48</v>
      </c>
      <c r="I12054" s="4" t="s">
        <v>49</v>
      </c>
      <c r="J12054" s="4" t="s">
        <v>55</v>
      </c>
      <c r="K12054">
        <v>52088.89</v>
      </c>
      <c r="L12054">
        <v>6343.49</v>
      </c>
      <c r="M12054" s="4" t="s">
        <v>43</v>
      </c>
      <c r="N12054" s="4" t="s">
        <v>20297</v>
      </c>
    </row>
    <row r="12055" spans="1:14" x14ac:dyDescent="0.35">
      <c r="A12055" s="4" t="s">
        <v>12336</v>
      </c>
      <c r="B12055" s="5">
        <v>45168</v>
      </c>
      <c r="C12055" s="4" t="s">
        <v>332</v>
      </c>
      <c r="D12055" s="4" t="s">
        <v>16</v>
      </c>
      <c r="E12055" s="4" t="s">
        <v>46</v>
      </c>
      <c r="F12055" s="4" t="s">
        <v>85</v>
      </c>
      <c r="G12055">
        <v>3976.32</v>
      </c>
      <c r="H12055" s="4" t="s">
        <v>19</v>
      </c>
      <c r="I12055" s="4" t="s">
        <v>18</v>
      </c>
      <c r="J12055" s="4" t="s">
        <v>42</v>
      </c>
      <c r="K12055">
        <v>34357.49</v>
      </c>
      <c r="L12055">
        <v>198091.8</v>
      </c>
      <c r="M12055" s="4" t="s">
        <v>134</v>
      </c>
      <c r="N12055" s="4" t="s">
        <v>20304</v>
      </c>
    </row>
    <row r="12056" spans="1:14" x14ac:dyDescent="0.35">
      <c r="A12056" s="4" t="s">
        <v>12337</v>
      </c>
      <c r="B12056" s="5">
        <v>45149</v>
      </c>
      <c r="C12056" s="4" t="s">
        <v>427</v>
      </c>
      <c r="D12056" s="4" t="s">
        <v>16</v>
      </c>
      <c r="E12056" s="4" t="s">
        <v>58</v>
      </c>
      <c r="F12056" s="4" t="s">
        <v>129</v>
      </c>
      <c r="G12056">
        <v>14052.02</v>
      </c>
      <c r="H12056" s="4" t="s">
        <v>86</v>
      </c>
      <c r="I12056" s="4" t="s">
        <v>20</v>
      </c>
      <c r="J12056" s="4" t="s">
        <v>21</v>
      </c>
      <c r="K12056">
        <v>64897.94</v>
      </c>
      <c r="L12056">
        <v>249529.65</v>
      </c>
      <c r="M12056" s="4" t="s">
        <v>134</v>
      </c>
      <c r="N12056" s="4" t="s">
        <v>20304</v>
      </c>
    </row>
    <row r="12057" spans="1:14" x14ac:dyDescent="0.35">
      <c r="A12057" s="4" t="s">
        <v>12338</v>
      </c>
      <c r="B12057" s="5">
        <v>45100</v>
      </c>
      <c r="C12057" s="4" t="s">
        <v>446</v>
      </c>
      <c r="D12057" s="4" t="s">
        <v>62</v>
      </c>
      <c r="E12057" s="4" t="s">
        <v>78</v>
      </c>
      <c r="F12057" s="4" t="s">
        <v>64</v>
      </c>
      <c r="G12057">
        <v>28328.42</v>
      </c>
      <c r="H12057" s="4" t="s">
        <v>95</v>
      </c>
      <c r="I12057" s="4" t="s">
        <v>49</v>
      </c>
      <c r="J12057" s="4" t="s">
        <v>28</v>
      </c>
      <c r="K12057">
        <v>59678.84</v>
      </c>
      <c r="L12057">
        <v>180582.47</v>
      </c>
      <c r="M12057" s="4" t="s">
        <v>22</v>
      </c>
      <c r="N12057" s="4" t="s">
        <v>20294</v>
      </c>
    </row>
    <row r="12058" spans="1:14" x14ac:dyDescent="0.35">
      <c r="A12058" s="4" t="s">
        <v>12339</v>
      </c>
      <c r="B12058" s="5">
        <v>45064</v>
      </c>
      <c r="C12058" s="4" t="s">
        <v>61</v>
      </c>
      <c r="D12058" s="4" t="s">
        <v>39</v>
      </c>
      <c r="E12058" s="4" t="s">
        <v>40</v>
      </c>
      <c r="F12058" s="4" t="s">
        <v>152</v>
      </c>
      <c r="G12058">
        <v>6816.87</v>
      </c>
      <c r="H12058" s="4" t="s">
        <v>19</v>
      </c>
      <c r="I12058" s="4" t="s">
        <v>49</v>
      </c>
      <c r="J12058" s="4" t="s">
        <v>79</v>
      </c>
      <c r="K12058">
        <v>37230.239999999998</v>
      </c>
      <c r="L12058">
        <v>161617.09</v>
      </c>
      <c r="M12058" s="4" t="s">
        <v>102</v>
      </c>
      <c r="N12058" s="4" t="s">
        <v>102</v>
      </c>
    </row>
    <row r="12059" spans="1:14" x14ac:dyDescent="0.35">
      <c r="A12059" s="4" t="s">
        <v>12340</v>
      </c>
      <c r="B12059" s="5">
        <v>45181</v>
      </c>
      <c r="C12059" s="4" t="s">
        <v>281</v>
      </c>
      <c r="D12059" s="4" t="s">
        <v>16</v>
      </c>
      <c r="E12059" s="4" t="s">
        <v>58</v>
      </c>
      <c r="F12059" s="4" t="s">
        <v>168</v>
      </c>
      <c r="G12059">
        <v>12273.97</v>
      </c>
      <c r="H12059" s="4" t="s">
        <v>48</v>
      </c>
      <c r="I12059" s="4" t="s">
        <v>34</v>
      </c>
      <c r="J12059" s="4" t="s">
        <v>98</v>
      </c>
      <c r="K12059">
        <v>64115.77</v>
      </c>
      <c r="L12059">
        <v>53142.66</v>
      </c>
      <c r="M12059" s="4" t="s">
        <v>59</v>
      </c>
      <c r="N12059" s="4" t="s">
        <v>20298</v>
      </c>
    </row>
    <row r="12060" spans="1:14" x14ac:dyDescent="0.35">
      <c r="A12060" s="4" t="s">
        <v>12341</v>
      </c>
      <c r="B12060" s="5">
        <v>45243</v>
      </c>
      <c r="C12060" s="4" t="s">
        <v>212</v>
      </c>
      <c r="D12060" s="4" t="s">
        <v>62</v>
      </c>
      <c r="E12060" s="4" t="s">
        <v>82</v>
      </c>
      <c r="F12060" s="4" t="s">
        <v>64</v>
      </c>
      <c r="G12060">
        <v>86320.77</v>
      </c>
      <c r="H12060" s="4" t="s">
        <v>48</v>
      </c>
      <c r="I12060" s="4" t="s">
        <v>20</v>
      </c>
      <c r="J12060" s="4" t="s">
        <v>21</v>
      </c>
      <c r="K12060">
        <v>44205.18</v>
      </c>
      <c r="L12060">
        <v>171329.67</v>
      </c>
      <c r="M12060" s="4" t="s">
        <v>75</v>
      </c>
      <c r="N12060" s="4" t="s">
        <v>20301</v>
      </c>
    </row>
    <row r="12061" spans="1:14" x14ac:dyDescent="0.35">
      <c r="A12061" s="4" t="s">
        <v>12342</v>
      </c>
      <c r="B12061" s="5">
        <v>45189</v>
      </c>
      <c r="C12061" s="4" t="s">
        <v>301</v>
      </c>
      <c r="D12061" s="4" t="s">
        <v>16</v>
      </c>
      <c r="E12061" s="4" t="s">
        <v>58</v>
      </c>
      <c r="F12061" s="4" t="s">
        <v>47</v>
      </c>
      <c r="G12061">
        <v>14246.18</v>
      </c>
      <c r="H12061" s="4" t="s">
        <v>48</v>
      </c>
      <c r="I12061" s="4" t="s">
        <v>34</v>
      </c>
      <c r="J12061" s="4" t="s">
        <v>21</v>
      </c>
      <c r="K12061">
        <v>58113.1</v>
      </c>
      <c r="L12061">
        <v>-65221.79</v>
      </c>
      <c r="M12061" s="4" t="s">
        <v>59</v>
      </c>
      <c r="N12061" s="4" t="s">
        <v>20298</v>
      </c>
    </row>
    <row r="12062" spans="1:14" x14ac:dyDescent="0.35">
      <c r="A12062" s="4" t="s">
        <v>12343</v>
      </c>
      <c r="B12062" s="5">
        <v>45241</v>
      </c>
      <c r="C12062" s="4" t="s">
        <v>307</v>
      </c>
      <c r="D12062" s="4" t="s">
        <v>16</v>
      </c>
      <c r="E12062" s="4" t="s">
        <v>46</v>
      </c>
      <c r="F12062" s="4" t="s">
        <v>53</v>
      </c>
      <c r="G12062">
        <v>12993.91</v>
      </c>
      <c r="H12062" s="4" t="s">
        <v>48</v>
      </c>
      <c r="I12062" s="4" t="s">
        <v>20</v>
      </c>
      <c r="J12062" s="4" t="s">
        <v>79</v>
      </c>
      <c r="K12062">
        <v>35679.39</v>
      </c>
      <c r="L12062">
        <v>141777.97</v>
      </c>
      <c r="M12062" s="4" t="s">
        <v>75</v>
      </c>
      <c r="N12062" s="4" t="s">
        <v>20301</v>
      </c>
    </row>
    <row r="12063" spans="1:14" x14ac:dyDescent="0.35">
      <c r="A12063" s="4" t="s">
        <v>12344</v>
      </c>
      <c r="B12063" s="5">
        <v>45265</v>
      </c>
      <c r="C12063" s="4" t="s">
        <v>232</v>
      </c>
      <c r="D12063" s="4" t="s">
        <v>62</v>
      </c>
      <c r="E12063" s="4" t="s">
        <v>78</v>
      </c>
      <c r="F12063" s="4" t="s">
        <v>64</v>
      </c>
      <c r="G12063">
        <v>25592.400000000001</v>
      </c>
      <c r="H12063" s="4" t="s">
        <v>86</v>
      </c>
      <c r="I12063" s="4" t="s">
        <v>20</v>
      </c>
      <c r="J12063" s="4" t="s">
        <v>21</v>
      </c>
      <c r="K12063">
        <v>35469.31</v>
      </c>
      <c r="L12063">
        <v>150535.85</v>
      </c>
      <c r="M12063" s="4" t="s">
        <v>87</v>
      </c>
      <c r="N12063" s="4" t="s">
        <v>20303</v>
      </c>
    </row>
    <row r="12064" spans="1:14" x14ac:dyDescent="0.35">
      <c r="A12064" s="4" t="s">
        <v>12345</v>
      </c>
      <c r="B12064" s="5">
        <v>45192</v>
      </c>
      <c r="C12064" s="4" t="s">
        <v>790</v>
      </c>
      <c r="D12064" s="4" t="s">
        <v>16</v>
      </c>
      <c r="E12064" s="4" t="s">
        <v>17</v>
      </c>
      <c r="F12064" s="4" t="s">
        <v>74</v>
      </c>
      <c r="G12064">
        <v>13537.99</v>
      </c>
      <c r="H12064" s="4" t="s">
        <v>48</v>
      </c>
      <c r="I12064" s="4" t="s">
        <v>34</v>
      </c>
      <c r="J12064" s="4" t="s">
        <v>79</v>
      </c>
      <c r="K12064">
        <v>57302.91</v>
      </c>
      <c r="L12064">
        <v>120199.55</v>
      </c>
      <c r="M12064" s="4" t="s">
        <v>59</v>
      </c>
      <c r="N12064" s="4" t="s">
        <v>20298</v>
      </c>
    </row>
    <row r="12065" spans="1:14" x14ac:dyDescent="0.35">
      <c r="A12065" s="4" t="s">
        <v>12346</v>
      </c>
      <c r="B12065" s="5">
        <v>44965</v>
      </c>
      <c r="C12065" s="4" t="s">
        <v>594</v>
      </c>
      <c r="D12065" s="4" t="s">
        <v>16</v>
      </c>
      <c r="E12065" s="4" t="s">
        <v>46</v>
      </c>
      <c r="F12065" s="4" t="s">
        <v>18</v>
      </c>
      <c r="G12065">
        <v>14736.55</v>
      </c>
      <c r="H12065" s="4" t="s">
        <v>48</v>
      </c>
      <c r="I12065" s="4" t="s">
        <v>54</v>
      </c>
      <c r="J12065" s="4" t="s">
        <v>98</v>
      </c>
      <c r="K12065">
        <v>43474.73</v>
      </c>
      <c r="L12065">
        <v>290754.65999999997</v>
      </c>
      <c r="M12065" s="4" t="s">
        <v>71</v>
      </c>
      <c r="N12065" s="4" t="s">
        <v>20300</v>
      </c>
    </row>
    <row r="12066" spans="1:14" x14ac:dyDescent="0.35">
      <c r="A12066" s="4" t="s">
        <v>12347</v>
      </c>
      <c r="B12066" s="5">
        <v>45020</v>
      </c>
      <c r="C12066" s="4" t="s">
        <v>38</v>
      </c>
      <c r="D12066" s="4" t="s">
        <v>16</v>
      </c>
      <c r="E12066" s="4" t="s">
        <v>17</v>
      </c>
      <c r="F12066" s="4" t="s">
        <v>129</v>
      </c>
      <c r="G12066">
        <v>11885.29</v>
      </c>
      <c r="H12066" s="4" t="s">
        <v>19</v>
      </c>
      <c r="I12066" s="4" t="s">
        <v>49</v>
      </c>
      <c r="J12066" s="4" t="s">
        <v>35</v>
      </c>
      <c r="K12066">
        <v>44634.35</v>
      </c>
      <c r="L12066">
        <v>119106.77</v>
      </c>
      <c r="M12066" s="4" t="s">
        <v>65</v>
      </c>
      <c r="N12066" s="4" t="s">
        <v>20299</v>
      </c>
    </row>
    <row r="12067" spans="1:14" x14ac:dyDescent="0.35">
      <c r="A12067" s="4" t="s">
        <v>12348</v>
      </c>
      <c r="B12067" s="5">
        <v>45227</v>
      </c>
      <c r="C12067" s="4" t="s">
        <v>378</v>
      </c>
      <c r="D12067" s="4" t="s">
        <v>16</v>
      </c>
      <c r="E12067" s="4" t="s">
        <v>52</v>
      </c>
      <c r="F12067" s="4" t="s">
        <v>168</v>
      </c>
      <c r="G12067">
        <v>3873.15</v>
      </c>
      <c r="H12067" s="4" t="s">
        <v>48</v>
      </c>
      <c r="I12067" s="4" t="s">
        <v>20</v>
      </c>
      <c r="J12067" s="4" t="s">
        <v>55</v>
      </c>
      <c r="K12067">
        <v>62530.41</v>
      </c>
      <c r="L12067">
        <v>116820.14</v>
      </c>
      <c r="M12067" s="4" t="s">
        <v>83</v>
      </c>
      <c r="N12067" s="4" t="s">
        <v>20302</v>
      </c>
    </row>
    <row r="12068" spans="1:14" x14ac:dyDescent="0.35">
      <c r="A12068" s="4" t="s">
        <v>12349</v>
      </c>
      <c r="B12068" s="5">
        <v>44939</v>
      </c>
      <c r="C12068" s="4" t="s">
        <v>473</v>
      </c>
      <c r="D12068" s="4" t="s">
        <v>62</v>
      </c>
      <c r="E12068" s="4" t="s">
        <v>78</v>
      </c>
      <c r="F12068" s="4" t="s">
        <v>64</v>
      </c>
      <c r="G12068">
        <v>31539.09</v>
      </c>
      <c r="H12068" s="4" t="s">
        <v>95</v>
      </c>
      <c r="I12068" s="4" t="s">
        <v>18</v>
      </c>
      <c r="J12068" s="4" t="s">
        <v>120</v>
      </c>
      <c r="K12068">
        <v>44605.14</v>
      </c>
      <c r="L12068">
        <v>388374.08</v>
      </c>
      <c r="M12068" s="4" t="s">
        <v>43</v>
      </c>
      <c r="N12068" s="4" t="s">
        <v>20297</v>
      </c>
    </row>
    <row r="12069" spans="1:14" x14ac:dyDescent="0.35">
      <c r="A12069" s="4" t="s">
        <v>12350</v>
      </c>
      <c r="B12069" s="5">
        <v>44964</v>
      </c>
      <c r="C12069" s="4" t="s">
        <v>289</v>
      </c>
      <c r="D12069" s="4" t="s">
        <v>16</v>
      </c>
      <c r="E12069" s="4" t="s">
        <v>58</v>
      </c>
      <c r="F12069" s="4" t="s">
        <v>41</v>
      </c>
      <c r="G12069">
        <v>11910.71</v>
      </c>
      <c r="H12069" s="4" t="s">
        <v>48</v>
      </c>
      <c r="I12069" s="4" t="s">
        <v>49</v>
      </c>
      <c r="J12069" s="4" t="s">
        <v>139</v>
      </c>
      <c r="K12069">
        <v>59957.51</v>
      </c>
      <c r="L12069">
        <v>146277.1</v>
      </c>
      <c r="M12069" s="4" t="s">
        <v>71</v>
      </c>
      <c r="N12069" s="4" t="s">
        <v>20300</v>
      </c>
    </row>
    <row r="12070" spans="1:14" x14ac:dyDescent="0.35">
      <c r="A12070" s="4" t="s">
        <v>12351</v>
      </c>
      <c r="B12070" s="5">
        <v>45067</v>
      </c>
      <c r="C12070" s="4" t="s">
        <v>748</v>
      </c>
      <c r="D12070" s="4" t="s">
        <v>16</v>
      </c>
      <c r="E12070" s="4" t="s">
        <v>52</v>
      </c>
      <c r="F12070" s="4" t="s">
        <v>129</v>
      </c>
      <c r="G12070">
        <v>6591.71</v>
      </c>
      <c r="H12070" s="4" t="s">
        <v>19</v>
      </c>
      <c r="I12070" s="4" t="s">
        <v>49</v>
      </c>
      <c r="J12070" s="4" t="s">
        <v>98</v>
      </c>
      <c r="K12070">
        <v>49980.06</v>
      </c>
      <c r="L12070">
        <v>178531.11</v>
      </c>
      <c r="M12070" s="4" t="s">
        <v>102</v>
      </c>
      <c r="N12070" s="4" t="s">
        <v>102</v>
      </c>
    </row>
    <row r="12071" spans="1:14" x14ac:dyDescent="0.35">
      <c r="A12071" s="4" t="s">
        <v>12352</v>
      </c>
      <c r="B12071" s="5">
        <v>45006</v>
      </c>
      <c r="C12071" s="4" t="s">
        <v>205</v>
      </c>
      <c r="D12071" s="4" t="s">
        <v>16</v>
      </c>
      <c r="E12071" s="4" t="s">
        <v>25</v>
      </c>
      <c r="F12071" s="4" t="s">
        <v>152</v>
      </c>
      <c r="G12071">
        <v>4700.45</v>
      </c>
      <c r="H12071" s="4" t="s">
        <v>86</v>
      </c>
      <c r="I12071" s="4" t="s">
        <v>20</v>
      </c>
      <c r="J12071" s="4" t="s">
        <v>28</v>
      </c>
      <c r="K12071">
        <v>43268.69</v>
      </c>
      <c r="L12071">
        <v>234867.13</v>
      </c>
      <c r="M12071" s="4" t="s">
        <v>29</v>
      </c>
      <c r="N12071" s="4" t="s">
        <v>20295</v>
      </c>
    </row>
    <row r="12072" spans="1:14" x14ac:dyDescent="0.35">
      <c r="A12072" s="4" t="s">
        <v>12353</v>
      </c>
      <c r="B12072" s="5">
        <v>45135</v>
      </c>
      <c r="C12072" s="4" t="s">
        <v>423</v>
      </c>
      <c r="D12072" s="4" t="s">
        <v>16</v>
      </c>
      <c r="E12072" s="4" t="s">
        <v>46</v>
      </c>
      <c r="F12072" s="4" t="s">
        <v>26</v>
      </c>
      <c r="G12072">
        <v>609.96</v>
      </c>
      <c r="H12072" s="4" t="s">
        <v>86</v>
      </c>
      <c r="I12072" s="4" t="s">
        <v>34</v>
      </c>
      <c r="J12072" s="4" t="s">
        <v>139</v>
      </c>
      <c r="K12072">
        <v>46718.82</v>
      </c>
      <c r="L12072">
        <v>249975.13</v>
      </c>
      <c r="M12072" s="4" t="s">
        <v>36</v>
      </c>
      <c r="N12072" s="4" t="s">
        <v>20296</v>
      </c>
    </row>
    <row r="12073" spans="1:14" x14ac:dyDescent="0.35">
      <c r="A12073" s="4" t="s">
        <v>12354</v>
      </c>
      <c r="B12073" s="5">
        <v>45148</v>
      </c>
      <c r="C12073" s="4" t="s">
        <v>480</v>
      </c>
      <c r="D12073" s="4" t="s">
        <v>16</v>
      </c>
      <c r="E12073" s="4" t="s">
        <v>17</v>
      </c>
      <c r="F12073" s="4" t="s">
        <v>152</v>
      </c>
      <c r="G12073">
        <v>6661.02</v>
      </c>
      <c r="H12073" s="4" t="s">
        <v>86</v>
      </c>
      <c r="I12073" s="4" t="s">
        <v>34</v>
      </c>
      <c r="J12073" s="4" t="s">
        <v>139</v>
      </c>
      <c r="K12073">
        <v>43800.36</v>
      </c>
      <c r="L12073">
        <v>35659.56</v>
      </c>
      <c r="M12073" s="4" t="s">
        <v>134</v>
      </c>
      <c r="N12073" s="4" t="s">
        <v>20304</v>
      </c>
    </row>
    <row r="12074" spans="1:14" x14ac:dyDescent="0.35">
      <c r="A12074" s="4" t="s">
        <v>12355</v>
      </c>
      <c r="B12074" s="5">
        <v>45166</v>
      </c>
      <c r="C12074" s="4" t="s">
        <v>188</v>
      </c>
      <c r="D12074" s="4" t="s">
        <v>16</v>
      </c>
      <c r="E12074" s="4" t="s">
        <v>52</v>
      </c>
      <c r="F12074" s="4" t="s">
        <v>18</v>
      </c>
      <c r="G12074">
        <v>10495.05</v>
      </c>
      <c r="H12074" s="4" t="s">
        <v>27</v>
      </c>
      <c r="I12074" s="4" t="s">
        <v>20</v>
      </c>
      <c r="J12074" s="4" t="s">
        <v>114</v>
      </c>
      <c r="K12074">
        <v>35090.620000000003</v>
      </c>
      <c r="L12074">
        <v>304187.92</v>
      </c>
      <c r="M12074" s="4" t="s">
        <v>134</v>
      </c>
      <c r="N12074" s="4" t="s">
        <v>20304</v>
      </c>
    </row>
    <row r="12075" spans="1:14" x14ac:dyDescent="0.35">
      <c r="A12075" s="4" t="s">
        <v>12356</v>
      </c>
      <c r="B12075" s="5">
        <v>45037</v>
      </c>
      <c r="C12075" s="4" t="s">
        <v>271</v>
      </c>
      <c r="D12075" s="4" t="s">
        <v>39</v>
      </c>
      <c r="E12075" s="4" t="s">
        <v>334</v>
      </c>
      <c r="F12075" s="4" t="s">
        <v>90</v>
      </c>
      <c r="G12075">
        <v>28946.16</v>
      </c>
      <c r="H12075" s="4" t="s">
        <v>86</v>
      </c>
      <c r="I12075" s="4" t="s">
        <v>34</v>
      </c>
      <c r="J12075" s="4" t="s">
        <v>114</v>
      </c>
      <c r="K12075">
        <v>37626.03</v>
      </c>
      <c r="L12075">
        <v>218693.38</v>
      </c>
      <c r="M12075" s="4" t="s">
        <v>65</v>
      </c>
      <c r="N12075" s="4" t="s">
        <v>20299</v>
      </c>
    </row>
    <row r="12076" spans="1:14" x14ac:dyDescent="0.35">
      <c r="A12076" s="4" t="s">
        <v>12357</v>
      </c>
      <c r="B12076" s="5">
        <v>45241</v>
      </c>
      <c r="C12076" s="4" t="s">
        <v>289</v>
      </c>
      <c r="D12076" s="4" t="s">
        <v>62</v>
      </c>
      <c r="E12076" s="4" t="s">
        <v>82</v>
      </c>
      <c r="F12076" s="4" t="s">
        <v>64</v>
      </c>
      <c r="G12076">
        <v>51182.75</v>
      </c>
      <c r="H12076" s="4" t="s">
        <v>48</v>
      </c>
      <c r="I12076" s="4" t="s">
        <v>34</v>
      </c>
      <c r="J12076" s="4" t="s">
        <v>21</v>
      </c>
      <c r="K12076">
        <v>51630.52</v>
      </c>
      <c r="L12076">
        <v>235218.07</v>
      </c>
      <c r="M12076" s="4" t="s">
        <v>75</v>
      </c>
      <c r="N12076" s="4" t="s">
        <v>20301</v>
      </c>
    </row>
    <row r="12077" spans="1:14" x14ac:dyDescent="0.35">
      <c r="A12077" s="4" t="s">
        <v>12358</v>
      </c>
      <c r="B12077" s="5">
        <v>44950</v>
      </c>
      <c r="C12077" s="4" t="s">
        <v>502</v>
      </c>
      <c r="D12077" s="4" t="s">
        <v>16</v>
      </c>
      <c r="E12077" s="4" t="s">
        <v>32</v>
      </c>
      <c r="F12077" s="4" t="s">
        <v>85</v>
      </c>
      <c r="G12077">
        <v>2458.48</v>
      </c>
      <c r="H12077" s="4" t="s">
        <v>95</v>
      </c>
      <c r="I12077" s="4" t="s">
        <v>49</v>
      </c>
      <c r="J12077" s="4" t="s">
        <v>35</v>
      </c>
      <c r="K12077">
        <v>59880.28</v>
      </c>
      <c r="L12077">
        <v>124018.21</v>
      </c>
      <c r="M12077" s="4" t="s">
        <v>43</v>
      </c>
      <c r="N12077" s="4" t="s">
        <v>20297</v>
      </c>
    </row>
    <row r="12078" spans="1:14" x14ac:dyDescent="0.35">
      <c r="A12078" s="4" t="s">
        <v>12359</v>
      </c>
      <c r="B12078" s="5">
        <v>45155</v>
      </c>
      <c r="C12078" s="4" t="s">
        <v>289</v>
      </c>
      <c r="D12078" s="4" t="s">
        <v>16</v>
      </c>
      <c r="E12078" s="4" t="s">
        <v>128</v>
      </c>
      <c r="F12078" s="4" t="s">
        <v>117</v>
      </c>
      <c r="G12078">
        <v>11752.78</v>
      </c>
      <c r="H12078" s="4" t="s">
        <v>19</v>
      </c>
      <c r="I12078" s="4" t="s">
        <v>49</v>
      </c>
      <c r="J12078" s="4" t="s">
        <v>114</v>
      </c>
      <c r="K12078">
        <v>59957.51</v>
      </c>
      <c r="L12078">
        <v>134524.32</v>
      </c>
      <c r="M12078" s="4" t="s">
        <v>134</v>
      </c>
      <c r="N12078" s="4" t="s">
        <v>20304</v>
      </c>
    </row>
    <row r="12079" spans="1:14" x14ac:dyDescent="0.35">
      <c r="A12079" s="4" t="s">
        <v>12360</v>
      </c>
      <c r="B12079" s="5">
        <v>45284</v>
      </c>
      <c r="C12079" s="4" t="s">
        <v>332</v>
      </c>
      <c r="D12079" s="4" t="s">
        <v>16</v>
      </c>
      <c r="E12079" s="4" t="s">
        <v>128</v>
      </c>
      <c r="F12079" s="4" t="s">
        <v>85</v>
      </c>
      <c r="G12079">
        <v>4763.12</v>
      </c>
      <c r="H12079" s="4" t="s">
        <v>95</v>
      </c>
      <c r="I12079" s="4" t="s">
        <v>34</v>
      </c>
      <c r="J12079" s="4" t="s">
        <v>28</v>
      </c>
      <c r="K12079">
        <v>30033.37</v>
      </c>
      <c r="L12079">
        <v>200006.51</v>
      </c>
      <c r="M12079" s="4" t="s">
        <v>87</v>
      </c>
      <c r="N12079" s="4" t="s">
        <v>20303</v>
      </c>
    </row>
    <row r="12080" spans="1:14" x14ac:dyDescent="0.35">
      <c r="A12080" s="4" t="s">
        <v>12361</v>
      </c>
      <c r="B12080" s="5">
        <v>45221</v>
      </c>
      <c r="C12080" s="4" t="s">
        <v>184</v>
      </c>
      <c r="D12080" s="4" t="s">
        <v>62</v>
      </c>
      <c r="E12080" s="4" t="s">
        <v>82</v>
      </c>
      <c r="F12080" s="4" t="s">
        <v>64</v>
      </c>
      <c r="G12080">
        <v>27734.03</v>
      </c>
      <c r="H12080" s="4" t="s">
        <v>48</v>
      </c>
      <c r="I12080" s="4" t="s">
        <v>18</v>
      </c>
      <c r="J12080" s="4" t="s">
        <v>79</v>
      </c>
      <c r="K12080">
        <v>40419.94</v>
      </c>
      <c r="L12080">
        <v>194005.14</v>
      </c>
      <c r="M12080" s="4" t="s">
        <v>83</v>
      </c>
      <c r="N12080" s="4" t="s">
        <v>20302</v>
      </c>
    </row>
    <row r="12081" spans="1:14" x14ac:dyDescent="0.35">
      <c r="A12081" s="4" t="s">
        <v>12362</v>
      </c>
      <c r="B12081" s="5">
        <v>45184</v>
      </c>
      <c r="C12081" s="4" t="s">
        <v>24</v>
      </c>
      <c r="D12081" s="4" t="s">
        <v>16</v>
      </c>
      <c r="E12081" s="4" t="s">
        <v>52</v>
      </c>
      <c r="F12081" s="4" t="s">
        <v>129</v>
      </c>
      <c r="G12081">
        <v>3064.67</v>
      </c>
      <c r="H12081" s="4" t="s">
        <v>95</v>
      </c>
      <c r="I12081" s="4" t="s">
        <v>34</v>
      </c>
      <c r="J12081" s="4" t="s">
        <v>35</v>
      </c>
      <c r="K12081">
        <v>49022.49</v>
      </c>
      <c r="L12081">
        <v>100984.71</v>
      </c>
      <c r="M12081" s="4" t="s">
        <v>59</v>
      </c>
      <c r="N12081" s="4" t="s">
        <v>20298</v>
      </c>
    </row>
    <row r="12082" spans="1:14" x14ac:dyDescent="0.35">
      <c r="A12082" s="4" t="s">
        <v>12363</v>
      </c>
      <c r="B12082" s="5">
        <v>45044</v>
      </c>
      <c r="C12082" s="4" t="s">
        <v>332</v>
      </c>
      <c r="D12082" s="4" t="s">
        <v>16</v>
      </c>
      <c r="E12082" s="4" t="s">
        <v>70</v>
      </c>
      <c r="F12082" s="4" t="s">
        <v>152</v>
      </c>
      <c r="G12082">
        <v>4491.4799999999996</v>
      </c>
      <c r="H12082" s="4" t="s">
        <v>48</v>
      </c>
      <c r="I12082" s="4" t="s">
        <v>49</v>
      </c>
      <c r="J12082" s="4" t="s">
        <v>79</v>
      </c>
      <c r="K12082">
        <v>40721.93</v>
      </c>
      <c r="L12082">
        <v>259835.31</v>
      </c>
      <c r="M12082" s="4" t="s">
        <v>65</v>
      </c>
      <c r="N12082" s="4" t="s">
        <v>20299</v>
      </c>
    </row>
    <row r="12083" spans="1:14" x14ac:dyDescent="0.35">
      <c r="A12083" s="4" t="s">
        <v>12364</v>
      </c>
      <c r="B12083" s="5">
        <v>45113</v>
      </c>
      <c r="C12083" s="4" t="s">
        <v>719</v>
      </c>
      <c r="D12083" s="4" t="s">
        <v>16</v>
      </c>
      <c r="E12083" s="4" t="s">
        <v>46</v>
      </c>
      <c r="F12083" s="4" t="s">
        <v>41</v>
      </c>
      <c r="G12083">
        <v>14275.92</v>
      </c>
      <c r="H12083" s="4" t="s">
        <v>86</v>
      </c>
      <c r="I12083" s="4" t="s">
        <v>49</v>
      </c>
      <c r="J12083" s="4" t="s">
        <v>42</v>
      </c>
      <c r="K12083">
        <v>36917.83</v>
      </c>
      <c r="L12083">
        <v>223277.76</v>
      </c>
      <c r="M12083" s="4" t="s">
        <v>36</v>
      </c>
      <c r="N12083" s="4" t="s">
        <v>20296</v>
      </c>
    </row>
    <row r="12084" spans="1:14" x14ac:dyDescent="0.35">
      <c r="A12084" s="4" t="s">
        <v>12365</v>
      </c>
      <c r="B12084" s="5">
        <v>45202</v>
      </c>
      <c r="C12084" s="4" t="s">
        <v>856</v>
      </c>
      <c r="D12084" s="4" t="s">
        <v>62</v>
      </c>
      <c r="E12084" s="4" t="s">
        <v>82</v>
      </c>
      <c r="F12084" s="4" t="s">
        <v>64</v>
      </c>
      <c r="G12084">
        <v>67204.12</v>
      </c>
      <c r="H12084" s="4" t="s">
        <v>48</v>
      </c>
      <c r="I12084" s="4" t="s">
        <v>20</v>
      </c>
      <c r="J12084" s="4" t="s">
        <v>42</v>
      </c>
      <c r="K12084">
        <v>33993.83</v>
      </c>
      <c r="L12084">
        <v>279865.63</v>
      </c>
      <c r="M12084" s="4" t="s">
        <v>83</v>
      </c>
      <c r="N12084" s="4" t="s">
        <v>20302</v>
      </c>
    </row>
    <row r="12085" spans="1:14" x14ac:dyDescent="0.35">
      <c r="A12085" s="4" t="s">
        <v>12366</v>
      </c>
      <c r="B12085" s="5">
        <v>44949</v>
      </c>
      <c r="C12085" s="4" t="s">
        <v>104</v>
      </c>
      <c r="D12085" s="4" t="s">
        <v>16</v>
      </c>
      <c r="E12085" s="4" t="s">
        <v>25</v>
      </c>
      <c r="F12085" s="4" t="s">
        <v>33</v>
      </c>
      <c r="G12085">
        <v>13549.98</v>
      </c>
      <c r="H12085" s="4" t="s">
        <v>19</v>
      </c>
      <c r="I12085" s="4" t="s">
        <v>18</v>
      </c>
      <c r="J12085" s="4" t="s">
        <v>55</v>
      </c>
      <c r="K12085">
        <v>31141.5</v>
      </c>
      <c r="L12085">
        <v>143836.81</v>
      </c>
      <c r="M12085" s="4" t="s">
        <v>43</v>
      </c>
      <c r="N12085" s="4" t="s">
        <v>20297</v>
      </c>
    </row>
    <row r="12086" spans="1:14" x14ac:dyDescent="0.35">
      <c r="A12086" s="4" t="s">
        <v>12367</v>
      </c>
      <c r="B12086" s="5">
        <v>45268</v>
      </c>
      <c r="C12086" s="4" t="s">
        <v>207</v>
      </c>
      <c r="D12086" s="4" t="s">
        <v>16</v>
      </c>
      <c r="E12086" s="4" t="s">
        <v>17</v>
      </c>
      <c r="F12086" s="4" t="s">
        <v>74</v>
      </c>
      <c r="G12086">
        <v>11638.23</v>
      </c>
      <c r="H12086" s="4" t="s">
        <v>19</v>
      </c>
      <c r="I12086" s="4" t="s">
        <v>20</v>
      </c>
      <c r="J12086" s="4" t="s">
        <v>139</v>
      </c>
      <c r="K12086">
        <v>39940.67</v>
      </c>
      <c r="L12086">
        <v>151749.75</v>
      </c>
      <c r="M12086" s="4" t="s">
        <v>87</v>
      </c>
      <c r="N12086" s="4" t="s">
        <v>20303</v>
      </c>
    </row>
    <row r="12087" spans="1:14" x14ac:dyDescent="0.35">
      <c r="A12087" s="4" t="s">
        <v>12368</v>
      </c>
      <c r="B12087" s="5">
        <v>44989</v>
      </c>
      <c r="C12087" s="4" t="s">
        <v>106</v>
      </c>
      <c r="D12087" s="4" t="s">
        <v>16</v>
      </c>
      <c r="E12087" s="4" t="s">
        <v>17</v>
      </c>
      <c r="F12087" s="4" t="s">
        <v>152</v>
      </c>
      <c r="G12087">
        <v>1136.26</v>
      </c>
      <c r="H12087" s="4" t="s">
        <v>48</v>
      </c>
      <c r="I12087" s="4" t="s">
        <v>49</v>
      </c>
      <c r="J12087" s="4" t="s">
        <v>98</v>
      </c>
      <c r="K12087">
        <v>52316.800000000003</v>
      </c>
      <c r="L12087">
        <v>237691.66</v>
      </c>
      <c r="M12087" s="4" t="s">
        <v>29</v>
      </c>
      <c r="N12087" s="4" t="s">
        <v>20295</v>
      </c>
    </row>
    <row r="12088" spans="1:14" x14ac:dyDescent="0.35">
      <c r="A12088" s="4" t="s">
        <v>12369</v>
      </c>
      <c r="B12088" s="5">
        <v>45051</v>
      </c>
      <c r="C12088" s="4" t="s">
        <v>480</v>
      </c>
      <c r="D12088" s="4" t="s">
        <v>39</v>
      </c>
      <c r="E12088" s="4" t="s">
        <v>334</v>
      </c>
      <c r="F12088" s="4" t="s">
        <v>41</v>
      </c>
      <c r="G12088">
        <v>27456.58</v>
      </c>
      <c r="H12088" s="4" t="s">
        <v>27</v>
      </c>
      <c r="I12088" s="4" t="s">
        <v>54</v>
      </c>
      <c r="J12088" s="4" t="s">
        <v>42</v>
      </c>
      <c r="K12088">
        <v>55243.9</v>
      </c>
      <c r="L12088">
        <v>281452.15999999997</v>
      </c>
      <c r="M12088" s="4" t="s">
        <v>102</v>
      </c>
      <c r="N12088" s="4" t="s">
        <v>102</v>
      </c>
    </row>
    <row r="12089" spans="1:14" x14ac:dyDescent="0.35">
      <c r="A12089" s="4" t="s">
        <v>12370</v>
      </c>
      <c r="B12089" s="5">
        <v>45026</v>
      </c>
      <c r="C12089" s="4" t="s">
        <v>357</v>
      </c>
      <c r="D12089" s="4" t="s">
        <v>16</v>
      </c>
      <c r="E12089" s="4" t="s">
        <v>52</v>
      </c>
      <c r="F12089" s="4" t="s">
        <v>85</v>
      </c>
      <c r="G12089">
        <v>4211.2700000000004</v>
      </c>
      <c r="H12089" s="4" t="s">
        <v>27</v>
      </c>
      <c r="I12089" s="4" t="s">
        <v>34</v>
      </c>
      <c r="J12089" s="4" t="s">
        <v>55</v>
      </c>
      <c r="K12089">
        <v>52504.09</v>
      </c>
      <c r="L12089">
        <v>175303.67999999999</v>
      </c>
      <c r="M12089" s="4" t="s">
        <v>65</v>
      </c>
      <c r="N12089" s="4" t="s">
        <v>20299</v>
      </c>
    </row>
    <row r="12090" spans="1:14" x14ac:dyDescent="0.35">
      <c r="A12090" s="4" t="s">
        <v>12371</v>
      </c>
      <c r="B12090" s="5">
        <v>45277</v>
      </c>
      <c r="C12090" s="4" t="s">
        <v>234</v>
      </c>
      <c r="D12090" s="4" t="s">
        <v>16</v>
      </c>
      <c r="E12090" s="4" t="s">
        <v>46</v>
      </c>
      <c r="F12090" s="4" t="s">
        <v>74</v>
      </c>
      <c r="G12090">
        <v>4923.49</v>
      </c>
      <c r="H12090" s="4" t="s">
        <v>48</v>
      </c>
      <c r="I12090" s="4" t="s">
        <v>54</v>
      </c>
      <c r="J12090" s="4" t="s">
        <v>55</v>
      </c>
      <c r="K12090">
        <v>60656.31</v>
      </c>
      <c r="L12090">
        <v>137352.60999999999</v>
      </c>
      <c r="M12090" s="4" t="s">
        <v>87</v>
      </c>
      <c r="N12090" s="4" t="s">
        <v>20303</v>
      </c>
    </row>
    <row r="12091" spans="1:14" x14ac:dyDescent="0.35">
      <c r="A12091" s="4" t="s">
        <v>12372</v>
      </c>
      <c r="B12091" s="5">
        <v>45004</v>
      </c>
      <c r="C12091" s="4" t="s">
        <v>321</v>
      </c>
      <c r="D12091" s="4" t="s">
        <v>16</v>
      </c>
      <c r="E12091" s="4" t="s">
        <v>46</v>
      </c>
      <c r="F12091" s="4" t="s">
        <v>18</v>
      </c>
      <c r="G12091">
        <v>8810.94</v>
      </c>
      <c r="H12091" s="4" t="s">
        <v>27</v>
      </c>
      <c r="I12091" s="4" t="s">
        <v>54</v>
      </c>
      <c r="J12091" s="4" t="s">
        <v>55</v>
      </c>
      <c r="K12091">
        <v>52658.02</v>
      </c>
      <c r="L12091">
        <v>126682.27</v>
      </c>
      <c r="M12091" s="4" t="s">
        <v>29</v>
      </c>
      <c r="N12091" s="4" t="s">
        <v>20295</v>
      </c>
    </row>
    <row r="12092" spans="1:14" x14ac:dyDescent="0.35">
      <c r="A12092" s="4" t="s">
        <v>12373</v>
      </c>
      <c r="B12092" s="5">
        <v>45071</v>
      </c>
      <c r="C12092" s="4" t="s">
        <v>427</v>
      </c>
      <c r="D12092" s="4" t="s">
        <v>16</v>
      </c>
      <c r="E12092" s="4" t="s">
        <v>70</v>
      </c>
      <c r="F12092" s="4" t="s">
        <v>129</v>
      </c>
      <c r="G12092">
        <v>3412.86</v>
      </c>
      <c r="H12092" s="4" t="s">
        <v>48</v>
      </c>
      <c r="I12092" s="4" t="s">
        <v>20</v>
      </c>
      <c r="J12092" s="4" t="s">
        <v>98</v>
      </c>
      <c r="K12092">
        <v>64897.94</v>
      </c>
      <c r="L12092">
        <v>246116.79</v>
      </c>
      <c r="M12092" s="4" t="s">
        <v>102</v>
      </c>
      <c r="N12092" s="4" t="s">
        <v>102</v>
      </c>
    </row>
    <row r="12093" spans="1:14" x14ac:dyDescent="0.35">
      <c r="A12093" s="4" t="s">
        <v>12374</v>
      </c>
      <c r="B12093" s="5">
        <v>45213</v>
      </c>
      <c r="C12093" s="4" t="s">
        <v>180</v>
      </c>
      <c r="D12093" s="4" t="s">
        <v>16</v>
      </c>
      <c r="E12093" s="4" t="s">
        <v>17</v>
      </c>
      <c r="F12093" s="4" t="s">
        <v>90</v>
      </c>
      <c r="G12093">
        <v>4874.57</v>
      </c>
      <c r="H12093" s="4" t="s">
        <v>27</v>
      </c>
      <c r="I12093" s="4" t="s">
        <v>54</v>
      </c>
      <c r="J12093" s="4" t="s">
        <v>98</v>
      </c>
      <c r="K12093">
        <v>37669.599999999999</v>
      </c>
      <c r="L12093">
        <v>184766.6</v>
      </c>
      <c r="M12093" s="4" t="s">
        <v>83</v>
      </c>
      <c r="N12093" s="4" t="s">
        <v>20302</v>
      </c>
    </row>
    <row r="12094" spans="1:14" x14ac:dyDescent="0.35">
      <c r="A12094" s="4" t="s">
        <v>12375</v>
      </c>
      <c r="B12094" s="5">
        <v>45243</v>
      </c>
      <c r="C12094" s="4" t="s">
        <v>214</v>
      </c>
      <c r="D12094" s="4" t="s">
        <v>62</v>
      </c>
      <c r="E12094" s="4" t="s">
        <v>82</v>
      </c>
      <c r="F12094" s="4" t="s">
        <v>64</v>
      </c>
      <c r="G12094">
        <v>50173.53</v>
      </c>
      <c r="H12094" s="4" t="s">
        <v>95</v>
      </c>
      <c r="I12094" s="4" t="s">
        <v>34</v>
      </c>
      <c r="J12094" s="4" t="s">
        <v>98</v>
      </c>
      <c r="K12094">
        <v>66549.960000000006</v>
      </c>
      <c r="L12094">
        <v>235016.24</v>
      </c>
      <c r="M12094" s="4" t="s">
        <v>75</v>
      </c>
      <c r="N12094" s="4" t="s">
        <v>20301</v>
      </c>
    </row>
    <row r="12095" spans="1:14" x14ac:dyDescent="0.35">
      <c r="A12095" s="4" t="s">
        <v>12376</v>
      </c>
      <c r="B12095" s="5">
        <v>45202</v>
      </c>
      <c r="C12095" s="4" t="s">
        <v>538</v>
      </c>
      <c r="D12095" s="4" t="s">
        <v>62</v>
      </c>
      <c r="E12095" s="4" t="s">
        <v>63</v>
      </c>
      <c r="F12095" s="4" t="s">
        <v>64</v>
      </c>
      <c r="G12095">
        <v>29074.95</v>
      </c>
      <c r="H12095" s="4" t="s">
        <v>27</v>
      </c>
      <c r="I12095" s="4" t="s">
        <v>49</v>
      </c>
      <c r="J12095" s="4" t="s">
        <v>35</v>
      </c>
      <c r="K12095">
        <v>49144.05</v>
      </c>
      <c r="L12095">
        <v>38795.699999999997</v>
      </c>
      <c r="M12095" s="4" t="s">
        <v>83</v>
      </c>
      <c r="N12095" s="4" t="s">
        <v>20302</v>
      </c>
    </row>
    <row r="12096" spans="1:14" x14ac:dyDescent="0.35">
      <c r="A12096" s="4" t="s">
        <v>12377</v>
      </c>
      <c r="B12096" s="5">
        <v>44976</v>
      </c>
      <c r="C12096" s="4" t="s">
        <v>269</v>
      </c>
      <c r="D12096" s="4" t="s">
        <v>16</v>
      </c>
      <c r="E12096" s="4" t="s">
        <v>58</v>
      </c>
      <c r="F12096" s="4" t="s">
        <v>90</v>
      </c>
      <c r="G12096">
        <v>8591.0400000000009</v>
      </c>
      <c r="H12096" s="4" t="s">
        <v>27</v>
      </c>
      <c r="I12096" s="4" t="s">
        <v>49</v>
      </c>
      <c r="J12096" s="4" t="s">
        <v>120</v>
      </c>
      <c r="K12096">
        <v>41803.65</v>
      </c>
      <c r="L12096">
        <v>140209.74</v>
      </c>
      <c r="M12096" s="4" t="s">
        <v>71</v>
      </c>
      <c r="N12096" s="4" t="s">
        <v>20300</v>
      </c>
    </row>
    <row r="12097" spans="1:14" x14ac:dyDescent="0.35">
      <c r="A12097" s="4" t="s">
        <v>12378</v>
      </c>
      <c r="B12097" s="5">
        <v>44967</v>
      </c>
      <c r="C12097" s="4" t="s">
        <v>167</v>
      </c>
      <c r="D12097" s="4" t="s">
        <v>16</v>
      </c>
      <c r="E12097" s="4" t="s">
        <v>52</v>
      </c>
      <c r="F12097" s="4" t="s">
        <v>33</v>
      </c>
      <c r="G12097">
        <v>1655.06</v>
      </c>
      <c r="H12097" s="4" t="s">
        <v>95</v>
      </c>
      <c r="I12097" s="4" t="s">
        <v>49</v>
      </c>
      <c r="J12097" s="4" t="s">
        <v>35</v>
      </c>
      <c r="K12097">
        <v>43850.25</v>
      </c>
      <c r="L12097">
        <v>268632.57</v>
      </c>
      <c r="M12097" s="4" t="s">
        <v>71</v>
      </c>
      <c r="N12097" s="4" t="s">
        <v>20300</v>
      </c>
    </row>
    <row r="12098" spans="1:14" x14ac:dyDescent="0.35">
      <c r="A12098" s="4" t="s">
        <v>12379</v>
      </c>
      <c r="B12098" s="5">
        <v>45273</v>
      </c>
      <c r="C12098" s="4" t="s">
        <v>567</v>
      </c>
      <c r="D12098" s="4" t="s">
        <v>16</v>
      </c>
      <c r="E12098" s="4" t="s">
        <v>32</v>
      </c>
      <c r="F12098" s="4" t="s">
        <v>85</v>
      </c>
      <c r="G12098">
        <v>7330.99</v>
      </c>
      <c r="H12098" s="4" t="s">
        <v>27</v>
      </c>
      <c r="I12098" s="4" t="s">
        <v>54</v>
      </c>
      <c r="J12098" s="4" t="s">
        <v>114</v>
      </c>
      <c r="K12098">
        <v>61747.07</v>
      </c>
      <c r="L12098">
        <v>357746.55</v>
      </c>
      <c r="M12098" s="4" t="s">
        <v>87</v>
      </c>
      <c r="N12098" s="4" t="s">
        <v>20303</v>
      </c>
    </row>
    <row r="12099" spans="1:14" x14ac:dyDescent="0.35">
      <c r="A12099" s="4" t="s">
        <v>12380</v>
      </c>
      <c r="B12099" s="5">
        <v>45017</v>
      </c>
      <c r="C12099" s="4" t="s">
        <v>469</v>
      </c>
      <c r="D12099" s="4" t="s">
        <v>16</v>
      </c>
      <c r="E12099" s="4" t="s">
        <v>25</v>
      </c>
      <c r="F12099" s="4" t="s">
        <v>47</v>
      </c>
      <c r="G12099">
        <v>6603.17</v>
      </c>
      <c r="H12099" s="4" t="s">
        <v>19</v>
      </c>
      <c r="I12099" s="4" t="s">
        <v>20</v>
      </c>
      <c r="J12099" s="4" t="s">
        <v>98</v>
      </c>
      <c r="K12099">
        <v>60304.56</v>
      </c>
      <c r="L12099">
        <v>28510.15</v>
      </c>
      <c r="M12099" s="4" t="s">
        <v>65</v>
      </c>
      <c r="N12099" s="4" t="s">
        <v>20299</v>
      </c>
    </row>
    <row r="12100" spans="1:14" x14ac:dyDescent="0.35">
      <c r="A12100" s="4" t="s">
        <v>12381</v>
      </c>
      <c r="B12100" s="5">
        <v>44944</v>
      </c>
      <c r="C12100" s="4" t="s">
        <v>646</v>
      </c>
      <c r="D12100" s="4" t="s">
        <v>39</v>
      </c>
      <c r="E12100" s="4" t="s">
        <v>162</v>
      </c>
      <c r="F12100" s="4" t="s">
        <v>117</v>
      </c>
      <c r="G12100">
        <v>18811.32</v>
      </c>
      <c r="H12100" s="4" t="s">
        <v>95</v>
      </c>
      <c r="I12100" s="4" t="s">
        <v>49</v>
      </c>
      <c r="J12100" s="4" t="s">
        <v>42</v>
      </c>
      <c r="K12100">
        <v>40338.519999999997</v>
      </c>
      <c r="L12100">
        <v>209328.62</v>
      </c>
      <c r="M12100" s="4" t="s">
        <v>43</v>
      </c>
      <c r="N12100" s="4" t="s">
        <v>20297</v>
      </c>
    </row>
    <row r="12101" spans="1:14" x14ac:dyDescent="0.35">
      <c r="A12101" s="4" t="s">
        <v>12382</v>
      </c>
      <c r="B12101" s="5">
        <v>45237</v>
      </c>
      <c r="C12101" s="4" t="s">
        <v>149</v>
      </c>
      <c r="D12101" s="4" t="s">
        <v>16</v>
      </c>
      <c r="E12101" s="4" t="s">
        <v>58</v>
      </c>
      <c r="F12101" s="4" t="s">
        <v>85</v>
      </c>
      <c r="G12101">
        <v>3718.5</v>
      </c>
      <c r="H12101" s="4" t="s">
        <v>27</v>
      </c>
      <c r="I12101" s="4" t="s">
        <v>34</v>
      </c>
      <c r="J12101" s="4" t="s">
        <v>139</v>
      </c>
      <c r="K12101">
        <v>49737.63</v>
      </c>
      <c r="L12101">
        <v>272444.58</v>
      </c>
      <c r="M12101" s="4" t="s">
        <v>75</v>
      </c>
      <c r="N12101" s="4" t="s">
        <v>20301</v>
      </c>
    </row>
    <row r="12102" spans="1:14" x14ac:dyDescent="0.35">
      <c r="A12102" s="4" t="s">
        <v>12383</v>
      </c>
      <c r="B12102" s="5">
        <v>45105</v>
      </c>
      <c r="C12102" s="4" t="s">
        <v>708</v>
      </c>
      <c r="D12102" s="4" t="s">
        <v>16</v>
      </c>
      <c r="E12102" s="4" t="s">
        <v>70</v>
      </c>
      <c r="F12102" s="4" t="s">
        <v>47</v>
      </c>
      <c r="G12102">
        <v>1104.6199999999999</v>
      </c>
      <c r="H12102" s="4" t="s">
        <v>19</v>
      </c>
      <c r="I12102" s="4" t="s">
        <v>20</v>
      </c>
      <c r="J12102" s="4" t="s">
        <v>35</v>
      </c>
      <c r="K12102">
        <v>31807.74</v>
      </c>
      <c r="L12102">
        <v>455363.1</v>
      </c>
      <c r="M12102" s="4" t="s">
        <v>22</v>
      </c>
      <c r="N12102" s="4" t="s">
        <v>20294</v>
      </c>
    </row>
    <row r="12103" spans="1:14" x14ac:dyDescent="0.35">
      <c r="A12103" s="4" t="s">
        <v>12384</v>
      </c>
      <c r="B12103" s="5">
        <v>45069</v>
      </c>
      <c r="C12103" s="4" t="s">
        <v>154</v>
      </c>
      <c r="D12103" s="4" t="s">
        <v>16</v>
      </c>
      <c r="E12103" s="4" t="s">
        <v>46</v>
      </c>
      <c r="F12103" s="4" t="s">
        <v>152</v>
      </c>
      <c r="G12103">
        <v>9055.7900000000009</v>
      </c>
      <c r="H12103" s="4" t="s">
        <v>19</v>
      </c>
      <c r="I12103" s="4" t="s">
        <v>54</v>
      </c>
      <c r="J12103" s="4" t="s">
        <v>120</v>
      </c>
      <c r="K12103">
        <v>46783.63</v>
      </c>
      <c r="L12103">
        <v>178438.86</v>
      </c>
      <c r="M12103" s="4" t="s">
        <v>102</v>
      </c>
      <c r="N12103" s="4" t="s">
        <v>102</v>
      </c>
    </row>
    <row r="12104" spans="1:14" x14ac:dyDescent="0.35">
      <c r="A12104" s="4" t="s">
        <v>12385</v>
      </c>
      <c r="B12104" s="5">
        <v>45208</v>
      </c>
      <c r="C12104" s="4" t="s">
        <v>324</v>
      </c>
      <c r="D12104" s="4" t="s">
        <v>16</v>
      </c>
      <c r="E12104" s="4" t="s">
        <v>46</v>
      </c>
      <c r="F12104" s="4" t="s">
        <v>107</v>
      </c>
      <c r="G12104">
        <v>9546.8700000000008</v>
      </c>
      <c r="H12104" s="4" t="s">
        <v>19</v>
      </c>
      <c r="I12104" s="4" t="s">
        <v>54</v>
      </c>
      <c r="J12104" s="4" t="s">
        <v>35</v>
      </c>
      <c r="K12104">
        <v>38996.129999999997</v>
      </c>
      <c r="L12104">
        <v>179092.05</v>
      </c>
      <c r="M12104" s="4" t="s">
        <v>83</v>
      </c>
      <c r="N12104" s="4" t="s">
        <v>20302</v>
      </c>
    </row>
    <row r="12105" spans="1:14" x14ac:dyDescent="0.35">
      <c r="A12105" s="4" t="s">
        <v>12386</v>
      </c>
      <c r="B12105" s="5">
        <v>45251</v>
      </c>
      <c r="C12105" s="4" t="s">
        <v>594</v>
      </c>
      <c r="D12105" s="4" t="s">
        <v>16</v>
      </c>
      <c r="E12105" s="4" t="s">
        <v>58</v>
      </c>
      <c r="F12105" s="4" t="s">
        <v>152</v>
      </c>
      <c r="G12105">
        <v>13282.28</v>
      </c>
      <c r="H12105" s="4" t="s">
        <v>27</v>
      </c>
      <c r="I12105" s="4" t="s">
        <v>49</v>
      </c>
      <c r="J12105" s="4" t="s">
        <v>42</v>
      </c>
      <c r="K12105">
        <v>60972.53</v>
      </c>
      <c r="L12105">
        <v>286897.96999999997</v>
      </c>
      <c r="M12105" s="4" t="s">
        <v>75</v>
      </c>
      <c r="N12105" s="4" t="s">
        <v>20301</v>
      </c>
    </row>
    <row r="12106" spans="1:14" x14ac:dyDescent="0.35">
      <c r="A12106" s="4" t="s">
        <v>12387</v>
      </c>
      <c r="B12106" s="5">
        <v>44939</v>
      </c>
      <c r="C12106" s="4" t="s">
        <v>931</v>
      </c>
      <c r="D12106" s="4" t="s">
        <v>39</v>
      </c>
      <c r="E12106" s="4" t="s">
        <v>40</v>
      </c>
      <c r="F12106" s="4" t="s">
        <v>85</v>
      </c>
      <c r="G12106">
        <v>15264.84</v>
      </c>
      <c r="H12106" s="4" t="s">
        <v>48</v>
      </c>
      <c r="I12106" s="4" t="s">
        <v>49</v>
      </c>
      <c r="J12106" s="4" t="s">
        <v>28</v>
      </c>
      <c r="K12106">
        <v>64687.51</v>
      </c>
      <c r="L12106">
        <v>161043.44</v>
      </c>
      <c r="M12106" s="4" t="s">
        <v>43</v>
      </c>
      <c r="N12106" s="4" t="s">
        <v>20297</v>
      </c>
    </row>
    <row r="12107" spans="1:14" x14ac:dyDescent="0.35">
      <c r="A12107" s="4" t="s">
        <v>12388</v>
      </c>
      <c r="B12107" s="5">
        <v>45208</v>
      </c>
      <c r="C12107" s="4" t="s">
        <v>285</v>
      </c>
      <c r="D12107" s="4" t="s">
        <v>16</v>
      </c>
      <c r="E12107" s="4" t="s">
        <v>70</v>
      </c>
      <c r="F12107" s="4" t="s">
        <v>53</v>
      </c>
      <c r="G12107">
        <v>9334.82</v>
      </c>
      <c r="H12107" s="4" t="s">
        <v>48</v>
      </c>
      <c r="I12107" s="4" t="s">
        <v>34</v>
      </c>
      <c r="J12107" s="4" t="s">
        <v>35</v>
      </c>
      <c r="K12107">
        <v>36626.39</v>
      </c>
      <c r="L12107">
        <v>196017.35</v>
      </c>
      <c r="M12107" s="4" t="s">
        <v>83</v>
      </c>
      <c r="N12107" s="4" t="s">
        <v>20302</v>
      </c>
    </row>
    <row r="12108" spans="1:14" x14ac:dyDescent="0.35">
      <c r="A12108" s="4" t="s">
        <v>12389</v>
      </c>
      <c r="B12108" s="5">
        <v>44951</v>
      </c>
      <c r="C12108" s="4" t="s">
        <v>106</v>
      </c>
      <c r="D12108" s="4" t="s">
        <v>62</v>
      </c>
      <c r="E12108" s="4" t="s">
        <v>101</v>
      </c>
      <c r="F12108" s="4" t="s">
        <v>64</v>
      </c>
      <c r="G12108">
        <v>99612.64</v>
      </c>
      <c r="H12108" s="4" t="s">
        <v>86</v>
      </c>
      <c r="I12108" s="4" t="s">
        <v>54</v>
      </c>
      <c r="J12108" s="4" t="s">
        <v>35</v>
      </c>
      <c r="K12108">
        <v>64936.37</v>
      </c>
      <c r="L12108">
        <v>416507.59</v>
      </c>
      <c r="M12108" s="4" t="s">
        <v>43</v>
      </c>
      <c r="N12108" s="4" t="s">
        <v>20297</v>
      </c>
    </row>
    <row r="12109" spans="1:14" x14ac:dyDescent="0.35">
      <c r="A12109" s="4" t="s">
        <v>12390</v>
      </c>
      <c r="B12109" s="5">
        <v>45175</v>
      </c>
      <c r="C12109" s="4" t="s">
        <v>228</v>
      </c>
      <c r="D12109" s="4" t="s">
        <v>39</v>
      </c>
      <c r="E12109" s="4" t="s">
        <v>334</v>
      </c>
      <c r="F12109" s="4" t="s">
        <v>26</v>
      </c>
      <c r="G12109">
        <v>6579.19</v>
      </c>
      <c r="H12109" s="4" t="s">
        <v>27</v>
      </c>
      <c r="I12109" s="4" t="s">
        <v>20</v>
      </c>
      <c r="J12109" s="4" t="s">
        <v>21</v>
      </c>
      <c r="K12109">
        <v>34593.769999999997</v>
      </c>
      <c r="L12109">
        <v>146013.04</v>
      </c>
      <c r="M12109" s="4" t="s">
        <v>59</v>
      </c>
      <c r="N12109" s="4" t="s">
        <v>20298</v>
      </c>
    </row>
    <row r="12110" spans="1:14" x14ac:dyDescent="0.35">
      <c r="A12110" s="4" t="s">
        <v>12391</v>
      </c>
      <c r="B12110" s="5">
        <v>45224</v>
      </c>
      <c r="C12110" s="4" t="s">
        <v>446</v>
      </c>
      <c r="D12110" s="4" t="s">
        <v>16</v>
      </c>
      <c r="E12110" s="4" t="s">
        <v>52</v>
      </c>
      <c r="F12110" s="4" t="s">
        <v>168</v>
      </c>
      <c r="G12110">
        <v>7209.6</v>
      </c>
      <c r="H12110" s="4" t="s">
        <v>86</v>
      </c>
      <c r="I12110" s="4" t="s">
        <v>18</v>
      </c>
      <c r="J12110" s="4" t="s">
        <v>35</v>
      </c>
      <c r="K12110">
        <v>53397.01</v>
      </c>
      <c r="L12110">
        <v>124365.39</v>
      </c>
      <c r="M12110" s="4" t="s">
        <v>83</v>
      </c>
      <c r="N12110" s="4" t="s">
        <v>20302</v>
      </c>
    </row>
    <row r="12111" spans="1:14" x14ac:dyDescent="0.35">
      <c r="A12111" s="4" t="s">
        <v>12392</v>
      </c>
      <c r="B12111" s="5">
        <v>45219</v>
      </c>
      <c r="C12111" s="4" t="s">
        <v>766</v>
      </c>
      <c r="D12111" s="4" t="s">
        <v>16</v>
      </c>
      <c r="E12111" s="4" t="s">
        <v>17</v>
      </c>
      <c r="F12111" s="4" t="s">
        <v>129</v>
      </c>
      <c r="G12111">
        <v>4472.83</v>
      </c>
      <c r="H12111" s="4" t="s">
        <v>95</v>
      </c>
      <c r="I12111" s="4" t="s">
        <v>34</v>
      </c>
      <c r="J12111" s="4" t="s">
        <v>42</v>
      </c>
      <c r="K12111">
        <v>68441.72</v>
      </c>
      <c r="L12111">
        <v>132802.03</v>
      </c>
      <c r="M12111" s="4" t="s">
        <v>83</v>
      </c>
      <c r="N12111" s="4" t="s">
        <v>20302</v>
      </c>
    </row>
    <row r="12112" spans="1:14" x14ac:dyDescent="0.35">
      <c r="A12112" s="4" t="s">
        <v>12393</v>
      </c>
      <c r="B12112" s="5">
        <v>45086</v>
      </c>
      <c r="C12112" s="4" t="s">
        <v>581</v>
      </c>
      <c r="D12112" s="4" t="s">
        <v>16</v>
      </c>
      <c r="E12112" s="4" t="s">
        <v>150</v>
      </c>
      <c r="F12112" s="4" t="s">
        <v>53</v>
      </c>
      <c r="G12112">
        <v>543.25</v>
      </c>
      <c r="H12112" s="4" t="s">
        <v>48</v>
      </c>
      <c r="I12112" s="4" t="s">
        <v>34</v>
      </c>
      <c r="J12112" s="4" t="s">
        <v>28</v>
      </c>
      <c r="K12112">
        <v>64081.21</v>
      </c>
      <c r="L12112">
        <v>14644.62</v>
      </c>
      <c r="M12112" s="4" t="s">
        <v>22</v>
      </c>
      <c r="N12112" s="4" t="s">
        <v>20294</v>
      </c>
    </row>
    <row r="12113" spans="1:14" x14ac:dyDescent="0.35">
      <c r="A12113" s="4" t="s">
        <v>12394</v>
      </c>
      <c r="B12113" s="5">
        <v>45155</v>
      </c>
      <c r="C12113" s="4" t="s">
        <v>696</v>
      </c>
      <c r="D12113" s="4" t="s">
        <v>16</v>
      </c>
      <c r="E12113" s="4" t="s">
        <v>46</v>
      </c>
      <c r="F12113" s="4" t="s">
        <v>168</v>
      </c>
      <c r="G12113">
        <v>11417.04</v>
      </c>
      <c r="H12113" s="4" t="s">
        <v>86</v>
      </c>
      <c r="I12113" s="4" t="s">
        <v>20</v>
      </c>
      <c r="J12113" s="4" t="s">
        <v>42</v>
      </c>
      <c r="K12113">
        <v>64736.52</v>
      </c>
      <c r="L12113">
        <v>115523.74</v>
      </c>
      <c r="M12113" s="4" t="s">
        <v>134</v>
      </c>
      <c r="N12113" s="4" t="s">
        <v>20304</v>
      </c>
    </row>
    <row r="12114" spans="1:14" x14ac:dyDescent="0.35">
      <c r="A12114" s="4" t="s">
        <v>12395</v>
      </c>
      <c r="B12114" s="5">
        <v>45091</v>
      </c>
      <c r="C12114" s="4" t="s">
        <v>538</v>
      </c>
      <c r="D12114" s="4" t="s">
        <v>39</v>
      </c>
      <c r="E12114" s="4" t="s">
        <v>210</v>
      </c>
      <c r="F12114" s="4" t="s">
        <v>129</v>
      </c>
      <c r="G12114">
        <v>14805.65</v>
      </c>
      <c r="H12114" s="4" t="s">
        <v>27</v>
      </c>
      <c r="I12114" s="4" t="s">
        <v>54</v>
      </c>
      <c r="J12114" s="4" t="s">
        <v>28</v>
      </c>
      <c r="K12114">
        <v>45044.38</v>
      </c>
      <c r="L12114">
        <v>83439.649999999994</v>
      </c>
      <c r="M12114" s="4" t="s">
        <v>22</v>
      </c>
      <c r="N12114" s="4" t="s">
        <v>20294</v>
      </c>
    </row>
    <row r="12115" spans="1:14" x14ac:dyDescent="0.35">
      <c r="A12115" s="4" t="s">
        <v>12396</v>
      </c>
      <c r="B12115" s="5">
        <v>45114</v>
      </c>
      <c r="C12115" s="4" t="s">
        <v>94</v>
      </c>
      <c r="D12115" s="4" t="s">
        <v>16</v>
      </c>
      <c r="E12115" s="4" t="s">
        <v>46</v>
      </c>
      <c r="F12115" s="4" t="s">
        <v>74</v>
      </c>
      <c r="G12115">
        <v>12850.39</v>
      </c>
      <c r="H12115" s="4" t="s">
        <v>27</v>
      </c>
      <c r="I12115" s="4" t="s">
        <v>34</v>
      </c>
      <c r="J12115" s="4" t="s">
        <v>55</v>
      </c>
      <c r="K12115">
        <v>39108.379999999997</v>
      </c>
      <c r="L12115">
        <v>209875.98</v>
      </c>
      <c r="M12115" s="4" t="s">
        <v>36</v>
      </c>
      <c r="N12115" s="4" t="s">
        <v>20296</v>
      </c>
    </row>
    <row r="12116" spans="1:14" x14ac:dyDescent="0.35">
      <c r="A12116" s="4" t="s">
        <v>12397</v>
      </c>
      <c r="B12116" s="5">
        <v>45236</v>
      </c>
      <c r="C12116" s="4" t="s">
        <v>427</v>
      </c>
      <c r="D12116" s="4" t="s">
        <v>16</v>
      </c>
      <c r="E12116" s="4" t="s">
        <v>70</v>
      </c>
      <c r="F12116" s="4" t="s">
        <v>117</v>
      </c>
      <c r="G12116">
        <v>12675.54</v>
      </c>
      <c r="H12116" s="4" t="s">
        <v>27</v>
      </c>
      <c r="I12116" s="4" t="s">
        <v>20</v>
      </c>
      <c r="J12116" s="4" t="s">
        <v>79</v>
      </c>
      <c r="K12116">
        <v>64897.94</v>
      </c>
      <c r="L12116">
        <v>233441.25</v>
      </c>
      <c r="M12116" s="4" t="s">
        <v>75</v>
      </c>
      <c r="N12116" s="4" t="s">
        <v>20301</v>
      </c>
    </row>
    <row r="12117" spans="1:14" x14ac:dyDescent="0.35">
      <c r="A12117" s="4" t="s">
        <v>12398</v>
      </c>
      <c r="B12117" s="5">
        <v>45283</v>
      </c>
      <c r="C12117" s="4" t="s">
        <v>508</v>
      </c>
      <c r="D12117" s="4" t="s">
        <v>16</v>
      </c>
      <c r="E12117" s="4" t="s">
        <v>32</v>
      </c>
      <c r="F12117" s="4" t="s">
        <v>113</v>
      </c>
      <c r="G12117">
        <v>13337.89</v>
      </c>
      <c r="H12117" s="4" t="s">
        <v>19</v>
      </c>
      <c r="I12117" s="4" t="s">
        <v>20</v>
      </c>
      <c r="J12117" s="4" t="s">
        <v>42</v>
      </c>
      <c r="K12117">
        <v>34976.239999999998</v>
      </c>
      <c r="L12117">
        <v>225670.96</v>
      </c>
      <c r="M12117" s="4" t="s">
        <v>87</v>
      </c>
      <c r="N12117" s="4" t="s">
        <v>20303</v>
      </c>
    </row>
    <row r="12118" spans="1:14" x14ac:dyDescent="0.35">
      <c r="A12118" s="4" t="s">
        <v>12399</v>
      </c>
      <c r="B12118" s="5">
        <v>44956</v>
      </c>
      <c r="C12118" s="4" t="s">
        <v>171</v>
      </c>
      <c r="D12118" s="4" t="s">
        <v>16</v>
      </c>
      <c r="E12118" s="4" t="s">
        <v>17</v>
      </c>
      <c r="F12118" s="4" t="s">
        <v>74</v>
      </c>
      <c r="G12118">
        <v>13604.3</v>
      </c>
      <c r="H12118" s="4" t="s">
        <v>48</v>
      </c>
      <c r="I12118" s="4" t="s">
        <v>34</v>
      </c>
      <c r="J12118" s="4" t="s">
        <v>114</v>
      </c>
      <c r="K12118">
        <v>65236.67</v>
      </c>
      <c r="L12118">
        <v>258997.22</v>
      </c>
      <c r="M12118" s="4" t="s">
        <v>43</v>
      </c>
      <c r="N12118" s="4" t="s">
        <v>20297</v>
      </c>
    </row>
    <row r="12119" spans="1:14" x14ac:dyDescent="0.35">
      <c r="A12119" s="4" t="s">
        <v>12400</v>
      </c>
      <c r="B12119" s="5">
        <v>44980</v>
      </c>
      <c r="C12119" s="4" t="s">
        <v>378</v>
      </c>
      <c r="D12119" s="4" t="s">
        <v>16</v>
      </c>
      <c r="E12119" s="4" t="s">
        <v>150</v>
      </c>
      <c r="F12119" s="4" t="s">
        <v>107</v>
      </c>
      <c r="G12119">
        <v>10861.09</v>
      </c>
      <c r="H12119" s="4" t="s">
        <v>27</v>
      </c>
      <c r="I12119" s="4" t="s">
        <v>20</v>
      </c>
      <c r="J12119" s="4" t="s">
        <v>139</v>
      </c>
      <c r="K12119">
        <v>62530.41</v>
      </c>
      <c r="L12119">
        <v>105959.05</v>
      </c>
      <c r="M12119" s="4" t="s">
        <v>71</v>
      </c>
      <c r="N12119" s="4" t="s">
        <v>20300</v>
      </c>
    </row>
    <row r="12120" spans="1:14" x14ac:dyDescent="0.35">
      <c r="A12120" s="4" t="s">
        <v>12401</v>
      </c>
      <c r="B12120" s="5">
        <v>45284</v>
      </c>
      <c r="C12120" s="4" t="s">
        <v>391</v>
      </c>
      <c r="D12120" s="4" t="s">
        <v>16</v>
      </c>
      <c r="E12120" s="4" t="s">
        <v>52</v>
      </c>
      <c r="F12120" s="4" t="s">
        <v>41</v>
      </c>
      <c r="G12120">
        <v>10610.21</v>
      </c>
      <c r="H12120" s="4" t="s">
        <v>48</v>
      </c>
      <c r="I12120" s="4" t="s">
        <v>20</v>
      </c>
      <c r="J12120" s="4" t="s">
        <v>55</v>
      </c>
      <c r="K12120">
        <v>44399.33</v>
      </c>
      <c r="L12120">
        <v>294145.23</v>
      </c>
      <c r="M12120" s="4" t="s">
        <v>87</v>
      </c>
      <c r="N12120" s="4" t="s">
        <v>20303</v>
      </c>
    </row>
    <row r="12121" spans="1:14" x14ac:dyDescent="0.35">
      <c r="A12121" s="4" t="s">
        <v>12402</v>
      </c>
      <c r="B12121" s="5">
        <v>45080</v>
      </c>
      <c r="C12121" s="4" t="s">
        <v>273</v>
      </c>
      <c r="D12121" s="4" t="s">
        <v>39</v>
      </c>
      <c r="E12121" s="4" t="s">
        <v>334</v>
      </c>
      <c r="F12121" s="4" t="s">
        <v>74</v>
      </c>
      <c r="G12121">
        <v>13054.24</v>
      </c>
      <c r="H12121" s="4" t="s">
        <v>48</v>
      </c>
      <c r="I12121" s="4" t="s">
        <v>20</v>
      </c>
      <c r="J12121" s="4" t="s">
        <v>79</v>
      </c>
      <c r="K12121">
        <v>63474.7</v>
      </c>
      <c r="L12121">
        <v>280736.52</v>
      </c>
      <c r="M12121" s="4" t="s">
        <v>22</v>
      </c>
      <c r="N12121" s="4" t="s">
        <v>20294</v>
      </c>
    </row>
    <row r="12122" spans="1:14" x14ac:dyDescent="0.35">
      <c r="A12122" s="4" t="s">
        <v>12403</v>
      </c>
      <c r="B12122" s="5">
        <v>44996</v>
      </c>
      <c r="C12122" s="4" t="s">
        <v>1126</v>
      </c>
      <c r="D12122" s="4" t="s">
        <v>16</v>
      </c>
      <c r="E12122" s="4" t="s">
        <v>17</v>
      </c>
      <c r="F12122" s="4" t="s">
        <v>90</v>
      </c>
      <c r="G12122">
        <v>6316.48</v>
      </c>
      <c r="H12122" s="4" t="s">
        <v>27</v>
      </c>
      <c r="I12122" s="4" t="s">
        <v>34</v>
      </c>
      <c r="J12122" s="4" t="s">
        <v>42</v>
      </c>
      <c r="K12122">
        <v>65136.09</v>
      </c>
      <c r="L12122">
        <v>406215.6</v>
      </c>
      <c r="M12122" s="4" t="s">
        <v>29</v>
      </c>
      <c r="N12122" s="4" t="s">
        <v>20295</v>
      </c>
    </row>
    <row r="12123" spans="1:14" x14ac:dyDescent="0.35">
      <c r="A12123" s="4" t="s">
        <v>12404</v>
      </c>
      <c r="B12123" s="5">
        <v>45262</v>
      </c>
      <c r="C12123" s="4" t="s">
        <v>212</v>
      </c>
      <c r="D12123" s="4" t="s">
        <v>16</v>
      </c>
      <c r="E12123" s="4" t="s">
        <v>52</v>
      </c>
      <c r="F12123" s="4" t="s">
        <v>53</v>
      </c>
      <c r="G12123">
        <v>168.48</v>
      </c>
      <c r="H12123" s="4" t="s">
        <v>27</v>
      </c>
      <c r="I12123" s="4" t="s">
        <v>49</v>
      </c>
      <c r="J12123" s="4" t="s">
        <v>28</v>
      </c>
      <c r="K12123">
        <v>49966.86</v>
      </c>
      <c r="L12123">
        <v>128573.21</v>
      </c>
      <c r="M12123" s="4" t="s">
        <v>87</v>
      </c>
      <c r="N12123" s="4" t="s">
        <v>20303</v>
      </c>
    </row>
    <row r="12124" spans="1:14" x14ac:dyDescent="0.35">
      <c r="A12124" s="4" t="s">
        <v>12405</v>
      </c>
      <c r="B12124" s="5">
        <v>44939</v>
      </c>
      <c r="C12124" s="4" t="s">
        <v>269</v>
      </c>
      <c r="D12124" s="4" t="s">
        <v>16</v>
      </c>
      <c r="E12124" s="4" t="s">
        <v>25</v>
      </c>
      <c r="F12124" s="4" t="s">
        <v>33</v>
      </c>
      <c r="G12124">
        <v>10419.68</v>
      </c>
      <c r="H12124" s="4" t="s">
        <v>27</v>
      </c>
      <c r="I12124" s="4" t="s">
        <v>34</v>
      </c>
      <c r="J12124" s="4" t="s">
        <v>35</v>
      </c>
      <c r="K12124">
        <v>43862.26</v>
      </c>
      <c r="L12124">
        <v>269493.34000000003</v>
      </c>
      <c r="M12124" s="4" t="s">
        <v>43</v>
      </c>
      <c r="N12124" s="4" t="s">
        <v>20297</v>
      </c>
    </row>
    <row r="12125" spans="1:14" x14ac:dyDescent="0.35">
      <c r="A12125" s="4" t="s">
        <v>12406</v>
      </c>
      <c r="B12125" s="5">
        <v>44987</v>
      </c>
      <c r="C12125" s="4" t="s">
        <v>567</v>
      </c>
      <c r="D12125" s="4" t="s">
        <v>16</v>
      </c>
      <c r="E12125" s="4" t="s">
        <v>25</v>
      </c>
      <c r="F12125" s="4" t="s">
        <v>90</v>
      </c>
      <c r="G12125">
        <v>3621.42</v>
      </c>
      <c r="H12125" s="4" t="s">
        <v>19</v>
      </c>
      <c r="I12125" s="4" t="s">
        <v>54</v>
      </c>
      <c r="J12125" s="4" t="s">
        <v>114</v>
      </c>
      <c r="K12125">
        <v>61747.07</v>
      </c>
      <c r="L12125">
        <v>354125.13</v>
      </c>
      <c r="M12125" s="4" t="s">
        <v>29</v>
      </c>
      <c r="N12125" s="4" t="s">
        <v>20295</v>
      </c>
    </row>
    <row r="12126" spans="1:14" x14ac:dyDescent="0.35">
      <c r="A12126" s="4" t="s">
        <v>12407</v>
      </c>
      <c r="B12126" s="5">
        <v>44998</v>
      </c>
      <c r="C12126" s="4" t="s">
        <v>748</v>
      </c>
      <c r="D12126" s="4" t="s">
        <v>16</v>
      </c>
      <c r="E12126" s="4" t="s">
        <v>150</v>
      </c>
      <c r="F12126" s="4" t="s">
        <v>107</v>
      </c>
      <c r="G12126">
        <v>1717.42</v>
      </c>
      <c r="H12126" s="4" t="s">
        <v>27</v>
      </c>
      <c r="I12126" s="4" t="s">
        <v>34</v>
      </c>
      <c r="J12126" s="4" t="s">
        <v>42</v>
      </c>
      <c r="K12126">
        <v>35108.83</v>
      </c>
      <c r="L12126">
        <v>273881.25</v>
      </c>
      <c r="M12126" s="4" t="s">
        <v>29</v>
      </c>
      <c r="N12126" s="4" t="s">
        <v>20295</v>
      </c>
    </row>
    <row r="12127" spans="1:14" x14ac:dyDescent="0.35">
      <c r="A12127" s="4" t="s">
        <v>12408</v>
      </c>
      <c r="B12127" s="5">
        <v>44942</v>
      </c>
      <c r="C12127" s="4" t="s">
        <v>182</v>
      </c>
      <c r="D12127" s="4" t="s">
        <v>62</v>
      </c>
      <c r="E12127" s="4" t="s">
        <v>78</v>
      </c>
      <c r="F12127" s="4" t="s">
        <v>64</v>
      </c>
      <c r="G12127">
        <v>73032.28</v>
      </c>
      <c r="H12127" s="4" t="s">
        <v>27</v>
      </c>
      <c r="I12127" s="4" t="s">
        <v>49</v>
      </c>
      <c r="J12127" s="4" t="s">
        <v>35</v>
      </c>
      <c r="K12127">
        <v>54995.79</v>
      </c>
      <c r="L12127">
        <v>184818.33</v>
      </c>
      <c r="M12127" s="4" t="s">
        <v>43</v>
      </c>
      <c r="N12127" s="4" t="s">
        <v>20297</v>
      </c>
    </row>
    <row r="12128" spans="1:14" x14ac:dyDescent="0.35">
      <c r="A12128" s="4" t="s">
        <v>12409</v>
      </c>
      <c r="B12128" s="5">
        <v>45211</v>
      </c>
      <c r="C12128" s="4" t="s">
        <v>382</v>
      </c>
      <c r="D12128" s="4" t="s">
        <v>16</v>
      </c>
      <c r="E12128" s="4" t="s">
        <v>58</v>
      </c>
      <c r="F12128" s="4" t="s">
        <v>168</v>
      </c>
      <c r="G12128">
        <v>13027.12</v>
      </c>
      <c r="H12128" s="4" t="s">
        <v>27</v>
      </c>
      <c r="I12128" s="4" t="s">
        <v>20</v>
      </c>
      <c r="J12128" s="4" t="s">
        <v>21</v>
      </c>
      <c r="K12128">
        <v>30395.31</v>
      </c>
      <c r="L12128">
        <v>-50628.69</v>
      </c>
      <c r="M12128" s="4" t="s">
        <v>83</v>
      </c>
      <c r="N12128" s="4" t="s">
        <v>20302</v>
      </c>
    </row>
    <row r="12129" spans="1:14" x14ac:dyDescent="0.35">
      <c r="A12129" s="4" t="s">
        <v>12410</v>
      </c>
      <c r="B12129" s="5">
        <v>45039</v>
      </c>
      <c r="C12129" s="4" t="s">
        <v>292</v>
      </c>
      <c r="D12129" s="4" t="s">
        <v>16</v>
      </c>
      <c r="E12129" s="4" t="s">
        <v>32</v>
      </c>
      <c r="F12129" s="4" t="s">
        <v>85</v>
      </c>
      <c r="G12129">
        <v>4906.1400000000003</v>
      </c>
      <c r="H12129" s="4" t="s">
        <v>95</v>
      </c>
      <c r="I12129" s="4" t="s">
        <v>18</v>
      </c>
      <c r="J12129" s="4" t="s">
        <v>55</v>
      </c>
      <c r="K12129">
        <v>52644.959999999999</v>
      </c>
      <c r="L12129">
        <v>10612.69</v>
      </c>
      <c r="M12129" s="4" t="s">
        <v>65</v>
      </c>
      <c r="N12129" s="4" t="s">
        <v>20299</v>
      </c>
    </row>
    <row r="12130" spans="1:14" x14ac:dyDescent="0.35">
      <c r="A12130" s="4" t="s">
        <v>12411</v>
      </c>
      <c r="B12130" s="5">
        <v>45183</v>
      </c>
      <c r="C12130" s="4" t="s">
        <v>127</v>
      </c>
      <c r="D12130" s="4" t="s">
        <v>62</v>
      </c>
      <c r="E12130" s="4" t="s">
        <v>82</v>
      </c>
      <c r="F12130" s="4" t="s">
        <v>64</v>
      </c>
      <c r="G12130">
        <v>85462.13</v>
      </c>
      <c r="H12130" s="4" t="s">
        <v>27</v>
      </c>
      <c r="I12130" s="4" t="s">
        <v>18</v>
      </c>
      <c r="J12130" s="4" t="s">
        <v>139</v>
      </c>
      <c r="K12130">
        <v>34779.08</v>
      </c>
      <c r="L12130">
        <v>258214.82</v>
      </c>
      <c r="M12130" s="4" t="s">
        <v>59</v>
      </c>
      <c r="N12130" s="4" t="s">
        <v>20298</v>
      </c>
    </row>
    <row r="12131" spans="1:14" x14ac:dyDescent="0.35">
      <c r="A12131" s="4" t="s">
        <v>12412</v>
      </c>
      <c r="B12131" s="5">
        <v>45236</v>
      </c>
      <c r="C12131" s="4" t="s">
        <v>439</v>
      </c>
      <c r="D12131" s="4" t="s">
        <v>16</v>
      </c>
      <c r="E12131" s="4" t="s">
        <v>46</v>
      </c>
      <c r="F12131" s="4" t="s">
        <v>85</v>
      </c>
      <c r="G12131">
        <v>4438.74</v>
      </c>
      <c r="H12131" s="4" t="s">
        <v>19</v>
      </c>
      <c r="I12131" s="4" t="s">
        <v>34</v>
      </c>
      <c r="J12131" s="4" t="s">
        <v>28</v>
      </c>
      <c r="K12131">
        <v>36138.269999999997</v>
      </c>
      <c r="L12131">
        <v>314120.28000000003</v>
      </c>
      <c r="M12131" s="4" t="s">
        <v>75</v>
      </c>
      <c r="N12131" s="4" t="s">
        <v>20301</v>
      </c>
    </row>
    <row r="12132" spans="1:14" x14ac:dyDescent="0.35">
      <c r="A12132" s="4" t="s">
        <v>12413</v>
      </c>
      <c r="B12132" s="5">
        <v>45140</v>
      </c>
      <c r="C12132" s="4" t="s">
        <v>1126</v>
      </c>
      <c r="D12132" s="4" t="s">
        <v>16</v>
      </c>
      <c r="E12132" s="4" t="s">
        <v>17</v>
      </c>
      <c r="F12132" s="4" t="s">
        <v>107</v>
      </c>
      <c r="G12132">
        <v>14319.65</v>
      </c>
      <c r="H12132" s="4" t="s">
        <v>48</v>
      </c>
      <c r="I12132" s="4" t="s">
        <v>34</v>
      </c>
      <c r="J12132" s="4" t="s">
        <v>120</v>
      </c>
      <c r="K12132">
        <v>65136.09</v>
      </c>
      <c r="L12132">
        <v>391895.95</v>
      </c>
      <c r="M12132" s="4" t="s">
        <v>134</v>
      </c>
      <c r="N12132" s="4" t="s">
        <v>20304</v>
      </c>
    </row>
    <row r="12133" spans="1:14" x14ac:dyDescent="0.35">
      <c r="A12133" s="4" t="s">
        <v>12414</v>
      </c>
      <c r="B12133" s="5">
        <v>45129</v>
      </c>
      <c r="C12133" s="4" t="s">
        <v>182</v>
      </c>
      <c r="D12133" s="4" t="s">
        <v>16</v>
      </c>
      <c r="E12133" s="4" t="s">
        <v>70</v>
      </c>
      <c r="F12133" s="4" t="s">
        <v>26</v>
      </c>
      <c r="G12133">
        <v>14641.22</v>
      </c>
      <c r="H12133" s="4" t="s">
        <v>19</v>
      </c>
      <c r="I12133" s="4" t="s">
        <v>20</v>
      </c>
      <c r="J12133" s="4" t="s">
        <v>42</v>
      </c>
      <c r="K12133">
        <v>30042.57</v>
      </c>
      <c r="L12133">
        <v>136959.07</v>
      </c>
      <c r="M12133" s="4" t="s">
        <v>36</v>
      </c>
      <c r="N12133" s="4" t="s">
        <v>20296</v>
      </c>
    </row>
    <row r="12134" spans="1:14" x14ac:dyDescent="0.35">
      <c r="A12134" s="4" t="s">
        <v>12415</v>
      </c>
      <c r="B12134" s="5">
        <v>45079</v>
      </c>
      <c r="C12134" s="4" t="s">
        <v>345</v>
      </c>
      <c r="D12134" s="4" t="s">
        <v>16</v>
      </c>
      <c r="E12134" s="4" t="s">
        <v>17</v>
      </c>
      <c r="F12134" s="4" t="s">
        <v>129</v>
      </c>
      <c r="G12134">
        <v>4420.6099999999997</v>
      </c>
      <c r="H12134" s="4" t="s">
        <v>86</v>
      </c>
      <c r="I12134" s="4" t="s">
        <v>49</v>
      </c>
      <c r="J12134" s="4" t="s">
        <v>35</v>
      </c>
      <c r="K12134">
        <v>58897.74</v>
      </c>
      <c r="L12134">
        <v>272913.23</v>
      </c>
      <c r="M12134" s="4" t="s">
        <v>22</v>
      </c>
      <c r="N12134" s="4" t="s">
        <v>20294</v>
      </c>
    </row>
    <row r="12135" spans="1:14" x14ac:dyDescent="0.35">
      <c r="A12135" s="4" t="s">
        <v>12416</v>
      </c>
      <c r="B12135" s="5">
        <v>45002</v>
      </c>
      <c r="C12135" s="4" t="s">
        <v>281</v>
      </c>
      <c r="D12135" s="4" t="s">
        <v>16</v>
      </c>
      <c r="E12135" s="4" t="s">
        <v>70</v>
      </c>
      <c r="F12135" s="4" t="s">
        <v>117</v>
      </c>
      <c r="G12135">
        <v>11338.52</v>
      </c>
      <c r="H12135" s="4" t="s">
        <v>19</v>
      </c>
      <c r="I12135" s="4" t="s">
        <v>34</v>
      </c>
      <c r="J12135" s="4" t="s">
        <v>79</v>
      </c>
      <c r="K12135">
        <v>64115.77</v>
      </c>
      <c r="L12135">
        <v>41804.14</v>
      </c>
      <c r="M12135" s="4" t="s">
        <v>29</v>
      </c>
      <c r="N12135" s="4" t="s">
        <v>20295</v>
      </c>
    </row>
    <row r="12136" spans="1:14" x14ac:dyDescent="0.35">
      <c r="A12136" s="4" t="s">
        <v>12417</v>
      </c>
      <c r="B12136" s="5">
        <v>45174</v>
      </c>
      <c r="C12136" s="4" t="s">
        <v>77</v>
      </c>
      <c r="D12136" s="4" t="s">
        <v>16</v>
      </c>
      <c r="E12136" s="4" t="s">
        <v>32</v>
      </c>
      <c r="F12136" s="4" t="s">
        <v>53</v>
      </c>
      <c r="G12136">
        <v>12294.28</v>
      </c>
      <c r="H12136" s="4" t="s">
        <v>19</v>
      </c>
      <c r="I12136" s="4" t="s">
        <v>54</v>
      </c>
      <c r="J12136" s="4" t="s">
        <v>55</v>
      </c>
      <c r="K12136">
        <v>61625.96</v>
      </c>
      <c r="L12136">
        <v>125191.69</v>
      </c>
      <c r="M12136" s="4" t="s">
        <v>59</v>
      </c>
      <c r="N12136" s="4" t="s">
        <v>20298</v>
      </c>
    </row>
    <row r="12137" spans="1:14" x14ac:dyDescent="0.35">
      <c r="A12137" s="4" t="s">
        <v>12418</v>
      </c>
      <c r="B12137" s="5">
        <v>45177</v>
      </c>
      <c r="C12137" s="4" t="s">
        <v>305</v>
      </c>
      <c r="D12137" s="4" t="s">
        <v>62</v>
      </c>
      <c r="E12137" s="4" t="s">
        <v>101</v>
      </c>
      <c r="F12137" s="4" t="s">
        <v>64</v>
      </c>
      <c r="G12137">
        <v>25433.54</v>
      </c>
      <c r="H12137" s="4" t="s">
        <v>27</v>
      </c>
      <c r="I12137" s="4" t="s">
        <v>34</v>
      </c>
      <c r="J12137" s="4" t="s">
        <v>79</v>
      </c>
      <c r="K12137">
        <v>57459.8</v>
      </c>
      <c r="L12137">
        <v>253450.23999999999</v>
      </c>
      <c r="M12137" s="4" t="s">
        <v>59</v>
      </c>
      <c r="N12137" s="4" t="s">
        <v>20298</v>
      </c>
    </row>
    <row r="12138" spans="1:14" x14ac:dyDescent="0.35">
      <c r="A12138" s="4" t="s">
        <v>12419</v>
      </c>
      <c r="B12138" s="5">
        <v>45220</v>
      </c>
      <c r="C12138" s="4" t="s">
        <v>1169</v>
      </c>
      <c r="D12138" s="4" t="s">
        <v>62</v>
      </c>
      <c r="E12138" s="4" t="s">
        <v>78</v>
      </c>
      <c r="F12138" s="4" t="s">
        <v>64</v>
      </c>
      <c r="G12138">
        <v>40912.620000000003</v>
      </c>
      <c r="H12138" s="4" t="s">
        <v>27</v>
      </c>
      <c r="I12138" s="4" t="s">
        <v>34</v>
      </c>
      <c r="J12138" s="4" t="s">
        <v>28</v>
      </c>
      <c r="K12138">
        <v>60744.83</v>
      </c>
      <c r="L12138">
        <v>216729.15</v>
      </c>
      <c r="M12138" s="4" t="s">
        <v>83</v>
      </c>
      <c r="N12138" s="4" t="s">
        <v>20302</v>
      </c>
    </row>
    <row r="12139" spans="1:14" x14ac:dyDescent="0.35">
      <c r="A12139" s="4" t="s">
        <v>12420</v>
      </c>
      <c r="B12139" s="5">
        <v>45019</v>
      </c>
      <c r="C12139" s="4" t="s">
        <v>382</v>
      </c>
      <c r="D12139" s="4" t="s">
        <v>16</v>
      </c>
      <c r="E12139" s="4" t="s">
        <v>128</v>
      </c>
      <c r="F12139" s="4" t="s">
        <v>47</v>
      </c>
      <c r="G12139">
        <v>12756.54</v>
      </c>
      <c r="H12139" s="4" t="s">
        <v>86</v>
      </c>
      <c r="I12139" s="4" t="s">
        <v>49</v>
      </c>
      <c r="J12139" s="4" t="s">
        <v>28</v>
      </c>
      <c r="K12139">
        <v>67315.28</v>
      </c>
      <c r="L12139">
        <v>85556.98</v>
      </c>
      <c r="M12139" s="4" t="s">
        <v>65</v>
      </c>
      <c r="N12139" s="4" t="s">
        <v>20299</v>
      </c>
    </row>
    <row r="12140" spans="1:14" x14ac:dyDescent="0.35">
      <c r="A12140" s="4" t="s">
        <v>12421</v>
      </c>
      <c r="B12140" s="5">
        <v>45126</v>
      </c>
      <c r="C12140" s="4" t="s">
        <v>319</v>
      </c>
      <c r="D12140" s="4" t="s">
        <v>16</v>
      </c>
      <c r="E12140" s="4" t="s">
        <v>52</v>
      </c>
      <c r="F12140" s="4" t="s">
        <v>47</v>
      </c>
      <c r="G12140">
        <v>9842.0400000000009</v>
      </c>
      <c r="H12140" s="4" t="s">
        <v>86</v>
      </c>
      <c r="I12140" s="4" t="s">
        <v>20</v>
      </c>
      <c r="J12140" s="4" t="s">
        <v>139</v>
      </c>
      <c r="K12140">
        <v>37343.19</v>
      </c>
      <c r="L12140">
        <v>366124.72</v>
      </c>
      <c r="M12140" s="4" t="s">
        <v>36</v>
      </c>
      <c r="N12140" s="4" t="s">
        <v>20296</v>
      </c>
    </row>
    <row r="12141" spans="1:14" x14ac:dyDescent="0.35">
      <c r="A12141" s="4" t="s">
        <v>12422</v>
      </c>
      <c r="B12141" s="5">
        <v>45276</v>
      </c>
      <c r="C12141" s="4" t="s">
        <v>579</v>
      </c>
      <c r="D12141" s="4" t="s">
        <v>16</v>
      </c>
      <c r="E12141" s="4" t="s">
        <v>32</v>
      </c>
      <c r="F12141" s="4" t="s">
        <v>117</v>
      </c>
      <c r="G12141">
        <v>13853.35</v>
      </c>
      <c r="H12141" s="4" t="s">
        <v>86</v>
      </c>
      <c r="I12141" s="4" t="s">
        <v>20</v>
      </c>
      <c r="J12141" s="4" t="s">
        <v>98</v>
      </c>
      <c r="K12141">
        <v>30884.79</v>
      </c>
      <c r="L12141">
        <v>95078.09</v>
      </c>
      <c r="M12141" s="4" t="s">
        <v>87</v>
      </c>
      <c r="N12141" s="4" t="s">
        <v>20303</v>
      </c>
    </row>
    <row r="12142" spans="1:14" x14ac:dyDescent="0.35">
      <c r="A12142" s="4" t="s">
        <v>12423</v>
      </c>
      <c r="B12142" s="5">
        <v>45140</v>
      </c>
      <c r="C12142" s="4" t="s">
        <v>106</v>
      </c>
      <c r="D12142" s="4" t="s">
        <v>16</v>
      </c>
      <c r="E12142" s="4" t="s">
        <v>58</v>
      </c>
      <c r="F12142" s="4" t="s">
        <v>107</v>
      </c>
      <c r="G12142">
        <v>4217.8900000000003</v>
      </c>
      <c r="H12142" s="4" t="s">
        <v>95</v>
      </c>
      <c r="I12142" s="4" t="s">
        <v>18</v>
      </c>
      <c r="J12142" s="4" t="s">
        <v>120</v>
      </c>
      <c r="K12142">
        <v>55257.5</v>
      </c>
      <c r="L12142">
        <v>256580.18</v>
      </c>
      <c r="M12142" s="4" t="s">
        <v>134</v>
      </c>
      <c r="N12142" s="4" t="s">
        <v>20304</v>
      </c>
    </row>
    <row r="12143" spans="1:14" x14ac:dyDescent="0.35">
      <c r="A12143" s="4" t="s">
        <v>12424</v>
      </c>
      <c r="B12143" s="5">
        <v>45068</v>
      </c>
      <c r="C12143" s="4" t="s">
        <v>191</v>
      </c>
      <c r="D12143" s="4" t="s">
        <v>16</v>
      </c>
      <c r="E12143" s="4" t="s">
        <v>52</v>
      </c>
      <c r="F12143" s="4" t="s">
        <v>41</v>
      </c>
      <c r="G12143">
        <v>8824.6200000000008</v>
      </c>
      <c r="H12143" s="4" t="s">
        <v>86</v>
      </c>
      <c r="I12143" s="4" t="s">
        <v>49</v>
      </c>
      <c r="J12143" s="4" t="s">
        <v>79</v>
      </c>
      <c r="K12143">
        <v>35771.24</v>
      </c>
      <c r="L12143">
        <v>17645.03</v>
      </c>
      <c r="M12143" s="4" t="s">
        <v>102</v>
      </c>
      <c r="N12143" s="4" t="s">
        <v>102</v>
      </c>
    </row>
    <row r="12144" spans="1:14" x14ac:dyDescent="0.35">
      <c r="A12144" s="4" t="s">
        <v>12425</v>
      </c>
      <c r="B12144" s="5">
        <v>44932</v>
      </c>
      <c r="C12144" s="4" t="s">
        <v>252</v>
      </c>
      <c r="D12144" s="4" t="s">
        <v>16</v>
      </c>
      <c r="E12144" s="4" t="s">
        <v>32</v>
      </c>
      <c r="F12144" s="4" t="s">
        <v>41</v>
      </c>
      <c r="G12144">
        <v>8689.9</v>
      </c>
      <c r="H12144" s="4" t="s">
        <v>19</v>
      </c>
      <c r="I12144" s="4" t="s">
        <v>54</v>
      </c>
      <c r="J12144" s="4" t="s">
        <v>98</v>
      </c>
      <c r="K12144">
        <v>64057.33</v>
      </c>
      <c r="L12144">
        <v>65840.78</v>
      </c>
      <c r="M12144" s="4" t="s">
        <v>43</v>
      </c>
      <c r="N12144" s="4" t="s">
        <v>20297</v>
      </c>
    </row>
    <row r="12145" spans="1:14" x14ac:dyDescent="0.35">
      <c r="A12145" s="4" t="s">
        <v>12426</v>
      </c>
      <c r="B12145" s="5">
        <v>44938</v>
      </c>
      <c r="C12145" s="4" t="s">
        <v>502</v>
      </c>
      <c r="D12145" s="4" t="s">
        <v>16</v>
      </c>
      <c r="E12145" s="4" t="s">
        <v>46</v>
      </c>
      <c r="F12145" s="4" t="s">
        <v>113</v>
      </c>
      <c r="G12145">
        <v>704.33</v>
      </c>
      <c r="H12145" s="4" t="s">
        <v>27</v>
      </c>
      <c r="I12145" s="4" t="s">
        <v>18</v>
      </c>
      <c r="J12145" s="4" t="s">
        <v>139</v>
      </c>
      <c r="K12145">
        <v>38439.43</v>
      </c>
      <c r="L12145">
        <v>209449.92</v>
      </c>
      <c r="M12145" s="4" t="s">
        <v>43</v>
      </c>
      <c r="N12145" s="4" t="s">
        <v>20297</v>
      </c>
    </row>
    <row r="12146" spans="1:14" x14ac:dyDescent="0.35">
      <c r="A12146" s="4" t="s">
        <v>12427</v>
      </c>
      <c r="B12146" s="5">
        <v>44961</v>
      </c>
      <c r="C12146" s="4" t="s">
        <v>226</v>
      </c>
      <c r="D12146" s="4" t="s">
        <v>16</v>
      </c>
      <c r="E12146" s="4" t="s">
        <v>32</v>
      </c>
      <c r="F12146" s="4" t="s">
        <v>168</v>
      </c>
      <c r="G12146">
        <v>9115.7999999999993</v>
      </c>
      <c r="H12146" s="4" t="s">
        <v>48</v>
      </c>
      <c r="I12146" s="4" t="s">
        <v>54</v>
      </c>
      <c r="J12146" s="4" t="s">
        <v>79</v>
      </c>
      <c r="K12146">
        <v>46322.36</v>
      </c>
      <c r="L12146">
        <v>143760.99</v>
      </c>
      <c r="M12146" s="4" t="s">
        <v>71</v>
      </c>
      <c r="N12146" s="4" t="s">
        <v>20300</v>
      </c>
    </row>
    <row r="12147" spans="1:14" x14ac:dyDescent="0.35">
      <c r="A12147" s="4" t="s">
        <v>12428</v>
      </c>
      <c r="B12147" s="5">
        <v>45242</v>
      </c>
      <c r="C12147" s="4" t="s">
        <v>281</v>
      </c>
      <c r="D12147" s="4" t="s">
        <v>16</v>
      </c>
      <c r="E12147" s="4" t="s">
        <v>25</v>
      </c>
      <c r="F12147" s="4" t="s">
        <v>90</v>
      </c>
      <c r="G12147">
        <v>4452.54</v>
      </c>
      <c r="H12147" s="4" t="s">
        <v>95</v>
      </c>
      <c r="I12147" s="4" t="s">
        <v>54</v>
      </c>
      <c r="J12147" s="4" t="s">
        <v>120</v>
      </c>
      <c r="K12147">
        <v>64110.19</v>
      </c>
      <c r="L12147">
        <v>87263.67</v>
      </c>
      <c r="M12147" s="4" t="s">
        <v>75</v>
      </c>
      <c r="N12147" s="4" t="s">
        <v>20301</v>
      </c>
    </row>
    <row r="12148" spans="1:14" x14ac:dyDescent="0.35">
      <c r="A12148" s="4" t="s">
        <v>12429</v>
      </c>
      <c r="B12148" s="5">
        <v>45177</v>
      </c>
      <c r="C12148" s="4" t="s">
        <v>708</v>
      </c>
      <c r="D12148" s="4" t="s">
        <v>16</v>
      </c>
      <c r="E12148" s="4" t="s">
        <v>25</v>
      </c>
      <c r="F12148" s="4" t="s">
        <v>152</v>
      </c>
      <c r="G12148">
        <v>3992.26</v>
      </c>
      <c r="H12148" s="4" t="s">
        <v>48</v>
      </c>
      <c r="I12148" s="4" t="s">
        <v>34</v>
      </c>
      <c r="J12148" s="4" t="s">
        <v>114</v>
      </c>
      <c r="K12148">
        <v>60479.23</v>
      </c>
      <c r="L12148">
        <v>154671.89000000001</v>
      </c>
      <c r="M12148" s="4" t="s">
        <v>59</v>
      </c>
      <c r="N12148" s="4" t="s">
        <v>20298</v>
      </c>
    </row>
    <row r="12149" spans="1:14" x14ac:dyDescent="0.35">
      <c r="A12149" s="4" t="s">
        <v>12430</v>
      </c>
      <c r="B12149" s="5">
        <v>45150</v>
      </c>
      <c r="C12149" s="4" t="s">
        <v>397</v>
      </c>
      <c r="D12149" s="4" t="s">
        <v>62</v>
      </c>
      <c r="E12149" s="4" t="s">
        <v>78</v>
      </c>
      <c r="F12149" s="4" t="s">
        <v>64</v>
      </c>
      <c r="G12149">
        <v>20020.63</v>
      </c>
      <c r="H12149" s="4" t="s">
        <v>19</v>
      </c>
      <c r="I12149" s="4" t="s">
        <v>34</v>
      </c>
      <c r="J12149" s="4" t="s">
        <v>55</v>
      </c>
      <c r="K12149">
        <v>39662.519999999997</v>
      </c>
      <c r="L12149">
        <v>251489.73</v>
      </c>
      <c r="M12149" s="4" t="s">
        <v>134</v>
      </c>
      <c r="N12149" s="4" t="s">
        <v>20304</v>
      </c>
    </row>
    <row r="12150" spans="1:14" x14ac:dyDescent="0.35">
      <c r="A12150" s="4" t="s">
        <v>12431</v>
      </c>
      <c r="B12150" s="5">
        <v>45276</v>
      </c>
      <c r="C12150" s="4" t="s">
        <v>655</v>
      </c>
      <c r="D12150" s="4" t="s">
        <v>62</v>
      </c>
      <c r="E12150" s="4" t="s">
        <v>82</v>
      </c>
      <c r="F12150" s="4" t="s">
        <v>64</v>
      </c>
      <c r="G12150">
        <v>25395.89</v>
      </c>
      <c r="H12150" s="4" t="s">
        <v>86</v>
      </c>
      <c r="I12150" s="4" t="s">
        <v>20</v>
      </c>
      <c r="J12150" s="4" t="s">
        <v>35</v>
      </c>
      <c r="K12150">
        <v>59179.45</v>
      </c>
      <c r="L12150">
        <v>355018.97</v>
      </c>
      <c r="M12150" s="4" t="s">
        <v>87</v>
      </c>
      <c r="N12150" s="4" t="s">
        <v>20303</v>
      </c>
    </row>
    <row r="12151" spans="1:14" x14ac:dyDescent="0.35">
      <c r="A12151" s="4" t="s">
        <v>12432</v>
      </c>
      <c r="B12151" s="5">
        <v>45213</v>
      </c>
      <c r="C12151" s="4" t="s">
        <v>104</v>
      </c>
      <c r="D12151" s="4" t="s">
        <v>16</v>
      </c>
      <c r="E12151" s="4" t="s">
        <v>25</v>
      </c>
      <c r="F12151" s="4" t="s">
        <v>33</v>
      </c>
      <c r="G12151">
        <v>13049.21</v>
      </c>
      <c r="H12151" s="4" t="s">
        <v>95</v>
      </c>
      <c r="I12151" s="4" t="s">
        <v>49</v>
      </c>
      <c r="J12151" s="4" t="s">
        <v>98</v>
      </c>
      <c r="K12151">
        <v>49810.2</v>
      </c>
      <c r="L12151">
        <v>130324.38</v>
      </c>
      <c r="M12151" s="4" t="s">
        <v>83</v>
      </c>
      <c r="N12151" s="4" t="s">
        <v>20302</v>
      </c>
    </row>
    <row r="12152" spans="1:14" x14ac:dyDescent="0.35">
      <c r="A12152" s="4" t="s">
        <v>12433</v>
      </c>
      <c r="B12152" s="5">
        <v>45226</v>
      </c>
      <c r="C12152" s="4" t="s">
        <v>1043</v>
      </c>
      <c r="D12152" s="4" t="s">
        <v>39</v>
      </c>
      <c r="E12152" s="4" t="s">
        <v>334</v>
      </c>
      <c r="F12152" s="4" t="s">
        <v>18</v>
      </c>
      <c r="G12152">
        <v>27919.3</v>
      </c>
      <c r="H12152" s="4" t="s">
        <v>86</v>
      </c>
      <c r="I12152" s="4" t="s">
        <v>54</v>
      </c>
      <c r="J12152" s="4" t="s">
        <v>98</v>
      </c>
      <c r="K12152">
        <v>37800.86</v>
      </c>
      <c r="L12152">
        <v>194607.59</v>
      </c>
      <c r="M12152" s="4" t="s">
        <v>83</v>
      </c>
      <c r="N12152" s="4" t="s">
        <v>20302</v>
      </c>
    </row>
    <row r="12153" spans="1:14" x14ac:dyDescent="0.35">
      <c r="A12153" s="4" t="s">
        <v>12434</v>
      </c>
      <c r="B12153" s="5">
        <v>45233</v>
      </c>
      <c r="C12153" s="4" t="s">
        <v>547</v>
      </c>
      <c r="D12153" s="4" t="s">
        <v>16</v>
      </c>
      <c r="E12153" s="4" t="s">
        <v>46</v>
      </c>
      <c r="F12153" s="4" t="s">
        <v>47</v>
      </c>
      <c r="G12153">
        <v>12161</v>
      </c>
      <c r="H12153" s="4" t="s">
        <v>48</v>
      </c>
      <c r="I12153" s="4" t="s">
        <v>34</v>
      </c>
      <c r="J12153" s="4" t="s">
        <v>120</v>
      </c>
      <c r="K12153">
        <v>32892.51</v>
      </c>
      <c r="L12153">
        <v>-1317.28</v>
      </c>
      <c r="M12153" s="4" t="s">
        <v>75</v>
      </c>
      <c r="N12153" s="4" t="s">
        <v>20301</v>
      </c>
    </row>
    <row r="12154" spans="1:14" x14ac:dyDescent="0.35">
      <c r="A12154" s="4" t="s">
        <v>12435</v>
      </c>
      <c r="B12154" s="5">
        <v>45015</v>
      </c>
      <c r="C12154" s="4" t="s">
        <v>273</v>
      </c>
      <c r="D12154" s="4" t="s">
        <v>62</v>
      </c>
      <c r="E12154" s="4" t="s">
        <v>78</v>
      </c>
      <c r="F12154" s="4" t="s">
        <v>64</v>
      </c>
      <c r="G12154">
        <v>92262.3</v>
      </c>
      <c r="H12154" s="4" t="s">
        <v>27</v>
      </c>
      <c r="I12154" s="4" t="s">
        <v>49</v>
      </c>
      <c r="J12154" s="4" t="s">
        <v>114</v>
      </c>
      <c r="K12154">
        <v>60257.59</v>
      </c>
      <c r="L12154">
        <v>492006.35</v>
      </c>
      <c r="M12154" s="4" t="s">
        <v>29</v>
      </c>
      <c r="N12154" s="4" t="s">
        <v>20295</v>
      </c>
    </row>
    <row r="12155" spans="1:14" x14ac:dyDescent="0.35">
      <c r="A12155" s="4" t="s">
        <v>12436</v>
      </c>
      <c r="B12155" s="5">
        <v>45195</v>
      </c>
      <c r="C12155" s="4" t="s">
        <v>289</v>
      </c>
      <c r="D12155" s="4" t="s">
        <v>39</v>
      </c>
      <c r="E12155" s="4" t="s">
        <v>162</v>
      </c>
      <c r="F12155" s="4" t="s">
        <v>85</v>
      </c>
      <c r="G12155">
        <v>16463.810000000001</v>
      </c>
      <c r="H12155" s="4" t="s">
        <v>27</v>
      </c>
      <c r="I12155" s="4" t="s">
        <v>49</v>
      </c>
      <c r="J12155" s="4" t="s">
        <v>114</v>
      </c>
      <c r="K12155">
        <v>59957.51</v>
      </c>
      <c r="L12155">
        <v>118060.51</v>
      </c>
      <c r="M12155" s="4" t="s">
        <v>59</v>
      </c>
      <c r="N12155" s="4" t="s">
        <v>20298</v>
      </c>
    </row>
    <row r="12156" spans="1:14" x14ac:dyDescent="0.35">
      <c r="A12156" s="4" t="s">
        <v>12437</v>
      </c>
      <c r="B12156" s="5">
        <v>45156</v>
      </c>
      <c r="C12156" s="4" t="s">
        <v>157</v>
      </c>
      <c r="D12156" s="4" t="s">
        <v>16</v>
      </c>
      <c r="E12156" s="4" t="s">
        <v>46</v>
      </c>
      <c r="F12156" s="4" t="s">
        <v>90</v>
      </c>
      <c r="G12156">
        <v>7404.36</v>
      </c>
      <c r="H12156" s="4" t="s">
        <v>19</v>
      </c>
      <c r="I12156" s="4" t="s">
        <v>49</v>
      </c>
      <c r="J12156" s="4" t="s">
        <v>114</v>
      </c>
      <c r="K12156">
        <v>46713.9</v>
      </c>
      <c r="L12156">
        <v>36876.980000000003</v>
      </c>
      <c r="M12156" s="4" t="s">
        <v>134</v>
      </c>
      <c r="N12156" s="4" t="s">
        <v>20304</v>
      </c>
    </row>
    <row r="12157" spans="1:14" x14ac:dyDescent="0.35">
      <c r="A12157" s="4" t="s">
        <v>12438</v>
      </c>
      <c r="B12157" s="5">
        <v>45007</v>
      </c>
      <c r="C12157" s="4" t="s">
        <v>837</v>
      </c>
      <c r="D12157" s="4" t="s">
        <v>16</v>
      </c>
      <c r="E12157" s="4" t="s">
        <v>128</v>
      </c>
      <c r="F12157" s="4" t="s">
        <v>113</v>
      </c>
      <c r="G12157">
        <v>5675.72</v>
      </c>
      <c r="H12157" s="4" t="s">
        <v>27</v>
      </c>
      <c r="I12157" s="4" t="s">
        <v>49</v>
      </c>
      <c r="J12157" s="4" t="s">
        <v>139</v>
      </c>
      <c r="K12157">
        <v>56992.94</v>
      </c>
      <c r="L12157">
        <v>252042.85</v>
      </c>
      <c r="M12157" s="4" t="s">
        <v>29</v>
      </c>
      <c r="N12157" s="4" t="s">
        <v>20295</v>
      </c>
    </row>
    <row r="12158" spans="1:14" x14ac:dyDescent="0.35">
      <c r="A12158" s="4" t="s">
        <v>12439</v>
      </c>
      <c r="B12158" s="5">
        <v>44957</v>
      </c>
      <c r="C12158" s="4" t="s">
        <v>205</v>
      </c>
      <c r="D12158" s="4" t="s">
        <v>62</v>
      </c>
      <c r="E12158" s="4" t="s">
        <v>82</v>
      </c>
      <c r="F12158" s="4" t="s">
        <v>64</v>
      </c>
      <c r="G12158">
        <v>53385.34</v>
      </c>
      <c r="H12158" s="4" t="s">
        <v>86</v>
      </c>
      <c r="I12158" s="4" t="s">
        <v>34</v>
      </c>
      <c r="J12158" s="4" t="s">
        <v>35</v>
      </c>
      <c r="K12158">
        <v>33939.68</v>
      </c>
      <c r="L12158">
        <v>76832.36</v>
      </c>
      <c r="M12158" s="4" t="s">
        <v>43</v>
      </c>
      <c r="N12158" s="4" t="s">
        <v>20297</v>
      </c>
    </row>
    <row r="12159" spans="1:14" x14ac:dyDescent="0.35">
      <c r="A12159" s="4" t="s">
        <v>12440</v>
      </c>
      <c r="B12159" s="5">
        <v>45075</v>
      </c>
      <c r="C12159" s="4" t="s">
        <v>226</v>
      </c>
      <c r="D12159" s="4" t="s">
        <v>62</v>
      </c>
      <c r="E12159" s="4" t="s">
        <v>78</v>
      </c>
      <c r="F12159" s="4" t="s">
        <v>64</v>
      </c>
      <c r="G12159">
        <v>80424.88</v>
      </c>
      <c r="H12159" s="4" t="s">
        <v>19</v>
      </c>
      <c r="I12159" s="4" t="s">
        <v>18</v>
      </c>
      <c r="J12159" s="4" t="s">
        <v>120</v>
      </c>
      <c r="K12159">
        <v>44458.32</v>
      </c>
      <c r="L12159">
        <v>159526.98000000001</v>
      </c>
      <c r="M12159" s="4" t="s">
        <v>102</v>
      </c>
      <c r="N12159" s="4" t="s">
        <v>102</v>
      </c>
    </row>
    <row r="12160" spans="1:14" x14ac:dyDescent="0.35">
      <c r="A12160" s="4" t="s">
        <v>12441</v>
      </c>
      <c r="B12160" s="5">
        <v>45072</v>
      </c>
      <c r="C12160" s="4" t="s">
        <v>309</v>
      </c>
      <c r="D12160" s="4" t="s">
        <v>16</v>
      </c>
      <c r="E12160" s="4" t="s">
        <v>17</v>
      </c>
      <c r="F12160" s="4" t="s">
        <v>18</v>
      </c>
      <c r="G12160">
        <v>6459.26</v>
      </c>
      <c r="H12160" s="4" t="s">
        <v>48</v>
      </c>
      <c r="I12160" s="4" t="s">
        <v>49</v>
      </c>
      <c r="J12160" s="4" t="s">
        <v>139</v>
      </c>
      <c r="K12160">
        <v>67888.33</v>
      </c>
      <c r="L12160">
        <v>180928.53</v>
      </c>
      <c r="M12160" s="4" t="s">
        <v>102</v>
      </c>
      <c r="N12160" s="4" t="s">
        <v>102</v>
      </c>
    </row>
    <row r="12161" spans="1:14" x14ac:dyDescent="0.35">
      <c r="A12161" s="4" t="s">
        <v>12442</v>
      </c>
      <c r="B12161" s="5">
        <v>44957</v>
      </c>
      <c r="C12161" s="4" t="s">
        <v>508</v>
      </c>
      <c r="D12161" s="4" t="s">
        <v>16</v>
      </c>
      <c r="E12161" s="4" t="s">
        <v>17</v>
      </c>
      <c r="F12161" s="4" t="s">
        <v>41</v>
      </c>
      <c r="G12161">
        <v>7875.89</v>
      </c>
      <c r="H12161" s="4" t="s">
        <v>48</v>
      </c>
      <c r="I12161" s="4" t="s">
        <v>49</v>
      </c>
      <c r="J12161" s="4" t="s">
        <v>114</v>
      </c>
      <c r="K12161">
        <v>53148.77</v>
      </c>
      <c r="L12161">
        <v>76505.31</v>
      </c>
      <c r="M12161" s="4" t="s">
        <v>43</v>
      </c>
      <c r="N12161" s="4" t="s">
        <v>20297</v>
      </c>
    </row>
    <row r="12162" spans="1:14" x14ac:dyDescent="0.35">
      <c r="A12162" s="4" t="s">
        <v>12443</v>
      </c>
      <c r="B12162" s="5">
        <v>44931</v>
      </c>
      <c r="C12162" s="4" t="s">
        <v>292</v>
      </c>
      <c r="D12162" s="4" t="s">
        <v>16</v>
      </c>
      <c r="E12162" s="4" t="s">
        <v>150</v>
      </c>
      <c r="F12162" s="4" t="s">
        <v>90</v>
      </c>
      <c r="G12162">
        <v>13665.8</v>
      </c>
      <c r="H12162" s="4" t="s">
        <v>27</v>
      </c>
      <c r="I12162" s="4" t="s">
        <v>54</v>
      </c>
      <c r="J12162" s="4" t="s">
        <v>98</v>
      </c>
      <c r="K12162">
        <v>33512.32</v>
      </c>
      <c r="L12162">
        <v>337298.18</v>
      </c>
      <c r="M12162" s="4" t="s">
        <v>43</v>
      </c>
      <c r="N12162" s="4" t="s">
        <v>20297</v>
      </c>
    </row>
    <row r="12163" spans="1:14" x14ac:dyDescent="0.35">
      <c r="A12163" s="4" t="s">
        <v>12444</v>
      </c>
      <c r="B12163" s="5">
        <v>45094</v>
      </c>
      <c r="C12163" s="4" t="s">
        <v>389</v>
      </c>
      <c r="D12163" s="4" t="s">
        <v>16</v>
      </c>
      <c r="E12163" s="4" t="s">
        <v>52</v>
      </c>
      <c r="F12163" s="4" t="s">
        <v>113</v>
      </c>
      <c r="G12163">
        <v>12795.29</v>
      </c>
      <c r="H12163" s="4" t="s">
        <v>27</v>
      </c>
      <c r="I12163" s="4" t="s">
        <v>34</v>
      </c>
      <c r="J12163" s="4" t="s">
        <v>79</v>
      </c>
      <c r="K12163">
        <v>55852.42</v>
      </c>
      <c r="L12163">
        <v>250970.78</v>
      </c>
      <c r="M12163" s="4" t="s">
        <v>22</v>
      </c>
      <c r="N12163" s="4" t="s">
        <v>20294</v>
      </c>
    </row>
    <row r="12164" spans="1:14" x14ac:dyDescent="0.35">
      <c r="A12164" s="4" t="s">
        <v>12445</v>
      </c>
      <c r="B12164" s="5">
        <v>45268</v>
      </c>
      <c r="C12164" s="4" t="s">
        <v>345</v>
      </c>
      <c r="D12164" s="4" t="s">
        <v>39</v>
      </c>
      <c r="E12164" s="4" t="s">
        <v>40</v>
      </c>
      <c r="F12164" s="4" t="s">
        <v>18</v>
      </c>
      <c r="G12164">
        <v>17959.91</v>
      </c>
      <c r="H12164" s="4" t="s">
        <v>27</v>
      </c>
      <c r="I12164" s="4" t="s">
        <v>20</v>
      </c>
      <c r="J12164" s="4" t="s">
        <v>28</v>
      </c>
      <c r="K12164">
        <v>47827.44</v>
      </c>
      <c r="L12164">
        <v>84324.2</v>
      </c>
      <c r="M12164" s="4" t="s">
        <v>87</v>
      </c>
      <c r="N12164" s="4" t="s">
        <v>20303</v>
      </c>
    </row>
    <row r="12165" spans="1:14" x14ac:dyDescent="0.35">
      <c r="A12165" s="4" t="s">
        <v>12446</v>
      </c>
      <c r="B12165" s="5">
        <v>45192</v>
      </c>
      <c r="C12165" s="4" t="s">
        <v>24</v>
      </c>
      <c r="D12165" s="4" t="s">
        <v>16</v>
      </c>
      <c r="E12165" s="4" t="s">
        <v>46</v>
      </c>
      <c r="F12165" s="4" t="s">
        <v>113</v>
      </c>
      <c r="G12165">
        <v>8204.4599999999991</v>
      </c>
      <c r="H12165" s="4" t="s">
        <v>48</v>
      </c>
      <c r="I12165" s="4" t="s">
        <v>54</v>
      </c>
      <c r="J12165" s="4" t="s">
        <v>139</v>
      </c>
      <c r="K12165">
        <v>42594.21</v>
      </c>
      <c r="L12165">
        <v>219136.46</v>
      </c>
      <c r="M12165" s="4" t="s">
        <v>59</v>
      </c>
      <c r="N12165" s="4" t="s">
        <v>20298</v>
      </c>
    </row>
    <row r="12166" spans="1:14" x14ac:dyDescent="0.35">
      <c r="A12166" s="4" t="s">
        <v>12447</v>
      </c>
      <c r="B12166" s="5">
        <v>45198</v>
      </c>
      <c r="C12166" s="4" t="s">
        <v>180</v>
      </c>
      <c r="D12166" s="4" t="s">
        <v>16</v>
      </c>
      <c r="E12166" s="4" t="s">
        <v>25</v>
      </c>
      <c r="F12166" s="4" t="s">
        <v>33</v>
      </c>
      <c r="G12166">
        <v>1828.28</v>
      </c>
      <c r="H12166" s="4" t="s">
        <v>19</v>
      </c>
      <c r="I12166" s="4" t="s">
        <v>49</v>
      </c>
      <c r="J12166" s="4" t="s">
        <v>35</v>
      </c>
      <c r="K12166">
        <v>59809.4</v>
      </c>
      <c r="L12166">
        <v>509178.5</v>
      </c>
      <c r="M12166" s="4" t="s">
        <v>59</v>
      </c>
      <c r="N12166" s="4" t="s">
        <v>20298</v>
      </c>
    </row>
    <row r="12167" spans="1:14" x14ac:dyDescent="0.35">
      <c r="A12167" s="4" t="s">
        <v>12448</v>
      </c>
      <c r="B12167" s="5">
        <v>44991</v>
      </c>
      <c r="C12167" s="4" t="s">
        <v>295</v>
      </c>
      <c r="D12167" s="4" t="s">
        <v>16</v>
      </c>
      <c r="E12167" s="4" t="s">
        <v>25</v>
      </c>
      <c r="F12167" s="4" t="s">
        <v>129</v>
      </c>
      <c r="G12167">
        <v>4908.3900000000003</v>
      </c>
      <c r="H12167" s="4" t="s">
        <v>95</v>
      </c>
      <c r="I12167" s="4" t="s">
        <v>18</v>
      </c>
      <c r="J12167" s="4" t="s">
        <v>28</v>
      </c>
      <c r="K12167">
        <v>32408.17</v>
      </c>
      <c r="L12167">
        <v>328909.96000000002</v>
      </c>
      <c r="M12167" s="4" t="s">
        <v>29</v>
      </c>
      <c r="N12167" s="4" t="s">
        <v>20295</v>
      </c>
    </row>
    <row r="12168" spans="1:14" x14ac:dyDescent="0.35">
      <c r="A12168" s="4" t="s">
        <v>12449</v>
      </c>
      <c r="B12168" s="5">
        <v>45029</v>
      </c>
      <c r="C12168" s="4" t="s">
        <v>157</v>
      </c>
      <c r="D12168" s="4" t="s">
        <v>39</v>
      </c>
      <c r="E12168" s="4" t="s">
        <v>334</v>
      </c>
      <c r="F12168" s="4" t="s">
        <v>18</v>
      </c>
      <c r="G12168">
        <v>14178.13</v>
      </c>
      <c r="H12168" s="4" t="s">
        <v>48</v>
      </c>
      <c r="I12168" s="4" t="s">
        <v>20</v>
      </c>
      <c r="J12168" s="4" t="s">
        <v>79</v>
      </c>
      <c r="K12168">
        <v>68054.52</v>
      </c>
      <c r="L12168">
        <v>64261.760000000002</v>
      </c>
      <c r="M12168" s="4" t="s">
        <v>65</v>
      </c>
      <c r="N12168" s="4" t="s">
        <v>20299</v>
      </c>
    </row>
    <row r="12169" spans="1:14" x14ac:dyDescent="0.35">
      <c r="A12169" s="4" t="s">
        <v>12450</v>
      </c>
      <c r="B12169" s="5">
        <v>44931</v>
      </c>
      <c r="C12169" s="4" t="s">
        <v>1169</v>
      </c>
      <c r="D12169" s="4" t="s">
        <v>16</v>
      </c>
      <c r="E12169" s="4" t="s">
        <v>17</v>
      </c>
      <c r="F12169" s="4" t="s">
        <v>113</v>
      </c>
      <c r="G12169">
        <v>726.92</v>
      </c>
      <c r="H12169" s="4" t="s">
        <v>48</v>
      </c>
      <c r="I12169" s="4" t="s">
        <v>49</v>
      </c>
      <c r="J12169" s="4" t="s">
        <v>28</v>
      </c>
      <c r="K12169">
        <v>34906.080000000002</v>
      </c>
      <c r="L12169">
        <v>-9.8800000000000008</v>
      </c>
      <c r="M12169" s="4" t="s">
        <v>43</v>
      </c>
      <c r="N12169" s="4" t="s">
        <v>20297</v>
      </c>
    </row>
    <row r="12170" spans="1:14" x14ac:dyDescent="0.35">
      <c r="A12170" s="4" t="s">
        <v>12451</v>
      </c>
      <c r="B12170" s="5">
        <v>45078</v>
      </c>
      <c r="C12170" s="4" t="s">
        <v>856</v>
      </c>
      <c r="D12170" s="4" t="s">
        <v>16</v>
      </c>
      <c r="E12170" s="4" t="s">
        <v>32</v>
      </c>
      <c r="F12170" s="4" t="s">
        <v>41</v>
      </c>
      <c r="G12170">
        <v>2521.5300000000002</v>
      </c>
      <c r="H12170" s="4" t="s">
        <v>95</v>
      </c>
      <c r="I12170" s="4" t="s">
        <v>34</v>
      </c>
      <c r="J12170" s="4" t="s">
        <v>120</v>
      </c>
      <c r="K12170">
        <v>36250.58</v>
      </c>
      <c r="L12170">
        <v>53625.22</v>
      </c>
      <c r="M12170" s="4" t="s">
        <v>22</v>
      </c>
      <c r="N12170" s="4" t="s">
        <v>20294</v>
      </c>
    </row>
    <row r="12171" spans="1:14" x14ac:dyDescent="0.35">
      <c r="A12171" s="4" t="s">
        <v>12452</v>
      </c>
      <c r="B12171" s="5">
        <v>45145</v>
      </c>
      <c r="C12171" s="4" t="s">
        <v>184</v>
      </c>
      <c r="D12171" s="4" t="s">
        <v>39</v>
      </c>
      <c r="E12171" s="4" t="s">
        <v>293</v>
      </c>
      <c r="F12171" s="4" t="s">
        <v>117</v>
      </c>
      <c r="G12171">
        <v>9794.4</v>
      </c>
      <c r="H12171" s="4" t="s">
        <v>19</v>
      </c>
      <c r="I12171" s="4" t="s">
        <v>20</v>
      </c>
      <c r="J12171" s="4" t="s">
        <v>114</v>
      </c>
      <c r="K12171">
        <v>64836.9</v>
      </c>
      <c r="L12171">
        <v>102343.39</v>
      </c>
      <c r="M12171" s="4" t="s">
        <v>134</v>
      </c>
      <c r="N12171" s="4" t="s">
        <v>20304</v>
      </c>
    </row>
    <row r="12172" spans="1:14" x14ac:dyDescent="0.35">
      <c r="A12172" s="4" t="s">
        <v>12453</v>
      </c>
      <c r="B12172" s="5">
        <v>44955</v>
      </c>
      <c r="C12172" s="4" t="s">
        <v>136</v>
      </c>
      <c r="D12172" s="4" t="s">
        <v>39</v>
      </c>
      <c r="E12172" s="4" t="s">
        <v>210</v>
      </c>
      <c r="F12172" s="4" t="s">
        <v>152</v>
      </c>
      <c r="G12172">
        <v>13455.34</v>
      </c>
      <c r="H12172" s="4" t="s">
        <v>86</v>
      </c>
      <c r="I12172" s="4" t="s">
        <v>49</v>
      </c>
      <c r="J12172" s="4" t="s">
        <v>139</v>
      </c>
      <c r="K12172">
        <v>47395.45</v>
      </c>
      <c r="L12172">
        <v>256514.91</v>
      </c>
      <c r="M12172" s="4" t="s">
        <v>43</v>
      </c>
      <c r="N12172" s="4" t="s">
        <v>20297</v>
      </c>
    </row>
    <row r="12173" spans="1:14" x14ac:dyDescent="0.35">
      <c r="A12173" s="4" t="s">
        <v>12454</v>
      </c>
      <c r="B12173" s="5">
        <v>45116</v>
      </c>
      <c r="C12173" s="4" t="s">
        <v>401</v>
      </c>
      <c r="D12173" s="4" t="s">
        <v>16</v>
      </c>
      <c r="E12173" s="4" t="s">
        <v>25</v>
      </c>
      <c r="F12173" s="4" t="s">
        <v>74</v>
      </c>
      <c r="G12173">
        <v>12976.22</v>
      </c>
      <c r="H12173" s="4" t="s">
        <v>19</v>
      </c>
      <c r="I12173" s="4" t="s">
        <v>34</v>
      </c>
      <c r="J12173" s="4" t="s">
        <v>42</v>
      </c>
      <c r="K12173">
        <v>44929.29</v>
      </c>
      <c r="L12173">
        <v>232562.25</v>
      </c>
      <c r="M12173" s="4" t="s">
        <v>36</v>
      </c>
      <c r="N12173" s="4" t="s">
        <v>20296</v>
      </c>
    </row>
    <row r="12174" spans="1:14" x14ac:dyDescent="0.35">
      <c r="A12174" s="4" t="s">
        <v>12455</v>
      </c>
      <c r="B12174" s="5">
        <v>45017</v>
      </c>
      <c r="C12174" s="4" t="s">
        <v>295</v>
      </c>
      <c r="D12174" s="4" t="s">
        <v>16</v>
      </c>
      <c r="E12174" s="4" t="s">
        <v>150</v>
      </c>
      <c r="F12174" s="4" t="s">
        <v>18</v>
      </c>
      <c r="G12174">
        <v>9327.1</v>
      </c>
      <c r="H12174" s="4" t="s">
        <v>48</v>
      </c>
      <c r="I12174" s="4" t="s">
        <v>34</v>
      </c>
      <c r="J12174" s="4" t="s">
        <v>139</v>
      </c>
      <c r="K12174">
        <v>50496.97</v>
      </c>
      <c r="L12174">
        <v>226955.84</v>
      </c>
      <c r="M12174" s="4" t="s">
        <v>65</v>
      </c>
      <c r="N12174" s="4" t="s">
        <v>20299</v>
      </c>
    </row>
    <row r="12175" spans="1:14" x14ac:dyDescent="0.35">
      <c r="A12175" s="4" t="s">
        <v>12456</v>
      </c>
      <c r="B12175" s="5">
        <v>44970</v>
      </c>
      <c r="C12175" s="4" t="s">
        <v>109</v>
      </c>
      <c r="D12175" s="4" t="s">
        <v>16</v>
      </c>
      <c r="E12175" s="4" t="s">
        <v>32</v>
      </c>
      <c r="F12175" s="4" t="s">
        <v>41</v>
      </c>
      <c r="G12175">
        <v>9453.6</v>
      </c>
      <c r="H12175" s="4" t="s">
        <v>86</v>
      </c>
      <c r="I12175" s="4" t="s">
        <v>49</v>
      </c>
      <c r="J12175" s="4" t="s">
        <v>42</v>
      </c>
      <c r="K12175">
        <v>39652.36</v>
      </c>
      <c r="L12175">
        <v>80137.039999999994</v>
      </c>
      <c r="M12175" s="4" t="s">
        <v>71</v>
      </c>
      <c r="N12175" s="4" t="s">
        <v>20300</v>
      </c>
    </row>
    <row r="12176" spans="1:14" x14ac:dyDescent="0.35">
      <c r="A12176" s="4" t="s">
        <v>12457</v>
      </c>
      <c r="B12176" s="5">
        <v>44942</v>
      </c>
      <c r="C12176" s="4" t="s">
        <v>184</v>
      </c>
      <c r="D12176" s="4" t="s">
        <v>16</v>
      </c>
      <c r="E12176" s="4" t="s">
        <v>52</v>
      </c>
      <c r="F12176" s="4" t="s">
        <v>90</v>
      </c>
      <c r="G12176">
        <v>14844.5</v>
      </c>
      <c r="H12176" s="4" t="s">
        <v>86</v>
      </c>
      <c r="I12176" s="4" t="s">
        <v>20</v>
      </c>
      <c r="J12176" s="4" t="s">
        <v>42</v>
      </c>
      <c r="K12176">
        <v>64836.9</v>
      </c>
      <c r="L12176">
        <v>87498.89</v>
      </c>
      <c r="M12176" s="4" t="s">
        <v>43</v>
      </c>
      <c r="N12176" s="4" t="s">
        <v>20297</v>
      </c>
    </row>
    <row r="12177" spans="1:14" x14ac:dyDescent="0.35">
      <c r="A12177" s="4" t="s">
        <v>12458</v>
      </c>
      <c r="B12177" s="5">
        <v>45114</v>
      </c>
      <c r="C12177" s="4" t="s">
        <v>171</v>
      </c>
      <c r="D12177" s="4" t="s">
        <v>62</v>
      </c>
      <c r="E12177" s="4" t="s">
        <v>63</v>
      </c>
      <c r="F12177" s="4" t="s">
        <v>64</v>
      </c>
      <c r="G12177">
        <v>67385.77</v>
      </c>
      <c r="H12177" s="4" t="s">
        <v>48</v>
      </c>
      <c r="I12177" s="4" t="s">
        <v>34</v>
      </c>
      <c r="J12177" s="4" t="s">
        <v>21</v>
      </c>
      <c r="K12177">
        <v>65236.67</v>
      </c>
      <c r="L12177">
        <v>326382.99</v>
      </c>
      <c r="M12177" s="4" t="s">
        <v>36</v>
      </c>
      <c r="N12177" s="4" t="s">
        <v>20296</v>
      </c>
    </row>
    <row r="12178" spans="1:14" x14ac:dyDescent="0.35">
      <c r="A12178" s="4" t="s">
        <v>12459</v>
      </c>
      <c r="B12178" s="5">
        <v>45151</v>
      </c>
      <c r="C12178" s="4" t="s">
        <v>412</v>
      </c>
      <c r="D12178" s="4" t="s">
        <v>39</v>
      </c>
      <c r="E12178" s="4" t="s">
        <v>162</v>
      </c>
      <c r="F12178" s="4" t="s">
        <v>53</v>
      </c>
      <c r="G12178">
        <v>11614.46</v>
      </c>
      <c r="H12178" s="4" t="s">
        <v>86</v>
      </c>
      <c r="I12178" s="4" t="s">
        <v>20</v>
      </c>
      <c r="J12178" s="4" t="s">
        <v>42</v>
      </c>
      <c r="K12178">
        <v>33019.15</v>
      </c>
      <c r="L12178">
        <v>230726.39999999999</v>
      </c>
      <c r="M12178" s="4" t="s">
        <v>134</v>
      </c>
      <c r="N12178" s="4" t="s">
        <v>20304</v>
      </c>
    </row>
    <row r="12179" spans="1:14" x14ac:dyDescent="0.35">
      <c r="A12179" s="4" t="s">
        <v>12460</v>
      </c>
      <c r="B12179" s="5">
        <v>44966</v>
      </c>
      <c r="C12179" s="4" t="s">
        <v>708</v>
      </c>
      <c r="D12179" s="4" t="s">
        <v>16</v>
      </c>
      <c r="E12179" s="4" t="s">
        <v>58</v>
      </c>
      <c r="F12179" s="4" t="s">
        <v>26</v>
      </c>
      <c r="G12179">
        <v>14485.86</v>
      </c>
      <c r="H12179" s="4" t="s">
        <v>95</v>
      </c>
      <c r="I12179" s="4" t="s">
        <v>49</v>
      </c>
      <c r="J12179" s="4" t="s">
        <v>79</v>
      </c>
      <c r="K12179">
        <v>49710.65</v>
      </c>
      <c r="L12179">
        <v>11329.18</v>
      </c>
      <c r="M12179" s="4" t="s">
        <v>71</v>
      </c>
      <c r="N12179" s="4" t="s">
        <v>20300</v>
      </c>
    </row>
    <row r="12180" spans="1:14" x14ac:dyDescent="0.35">
      <c r="A12180" s="4" t="s">
        <v>12461</v>
      </c>
      <c r="B12180" s="5">
        <v>45066</v>
      </c>
      <c r="C12180" s="4" t="s">
        <v>412</v>
      </c>
      <c r="D12180" s="4" t="s">
        <v>62</v>
      </c>
      <c r="E12180" s="4" t="s">
        <v>123</v>
      </c>
      <c r="F12180" s="4" t="s">
        <v>64</v>
      </c>
      <c r="G12180">
        <v>98054.9</v>
      </c>
      <c r="H12180" s="4" t="s">
        <v>19</v>
      </c>
      <c r="I12180" s="4" t="s">
        <v>49</v>
      </c>
      <c r="J12180" s="4" t="s">
        <v>42</v>
      </c>
      <c r="K12180">
        <v>55048.09</v>
      </c>
      <c r="L12180">
        <v>378776.51</v>
      </c>
      <c r="M12180" s="4" t="s">
        <v>102</v>
      </c>
      <c r="N12180" s="4" t="s">
        <v>102</v>
      </c>
    </row>
    <row r="12181" spans="1:14" x14ac:dyDescent="0.35">
      <c r="A12181" s="4" t="s">
        <v>12462</v>
      </c>
      <c r="B12181" s="5">
        <v>44967</v>
      </c>
      <c r="C12181" s="4" t="s">
        <v>273</v>
      </c>
      <c r="D12181" s="4" t="s">
        <v>62</v>
      </c>
      <c r="E12181" s="4" t="s">
        <v>63</v>
      </c>
      <c r="F12181" s="4" t="s">
        <v>64</v>
      </c>
      <c r="G12181">
        <v>43986.02</v>
      </c>
      <c r="H12181" s="4" t="s">
        <v>48</v>
      </c>
      <c r="I12181" s="4" t="s">
        <v>49</v>
      </c>
      <c r="J12181" s="4" t="s">
        <v>42</v>
      </c>
      <c r="K12181">
        <v>60257.59</v>
      </c>
      <c r="L12181">
        <v>535992.37</v>
      </c>
      <c r="M12181" s="4" t="s">
        <v>71</v>
      </c>
      <c r="N12181" s="4" t="s">
        <v>20300</v>
      </c>
    </row>
    <row r="12182" spans="1:14" x14ac:dyDescent="0.35">
      <c r="A12182" s="4" t="s">
        <v>12463</v>
      </c>
      <c r="B12182" s="5">
        <v>45215</v>
      </c>
      <c r="C12182" s="4" t="s">
        <v>106</v>
      </c>
      <c r="D12182" s="4" t="s">
        <v>62</v>
      </c>
      <c r="E12182" s="4" t="s">
        <v>101</v>
      </c>
      <c r="F12182" s="4" t="s">
        <v>64</v>
      </c>
      <c r="G12182">
        <v>49618.94</v>
      </c>
      <c r="H12182" s="4" t="s">
        <v>27</v>
      </c>
      <c r="I12182" s="4" t="s">
        <v>18</v>
      </c>
      <c r="J12182" s="4" t="s">
        <v>120</v>
      </c>
      <c r="K12182">
        <v>55257.5</v>
      </c>
      <c r="L12182">
        <v>306199.12</v>
      </c>
      <c r="M12182" s="4" t="s">
        <v>83</v>
      </c>
      <c r="N12182" s="4" t="s">
        <v>20302</v>
      </c>
    </row>
    <row r="12183" spans="1:14" x14ac:dyDescent="0.35">
      <c r="A12183" s="4" t="s">
        <v>12464</v>
      </c>
      <c r="B12183" s="5">
        <v>45152</v>
      </c>
      <c r="C12183" s="4" t="s">
        <v>437</v>
      </c>
      <c r="D12183" s="4" t="s">
        <v>39</v>
      </c>
      <c r="E12183" s="4" t="s">
        <v>210</v>
      </c>
      <c r="F12183" s="4" t="s">
        <v>117</v>
      </c>
      <c r="G12183">
        <v>24147.62</v>
      </c>
      <c r="H12183" s="4" t="s">
        <v>27</v>
      </c>
      <c r="I12183" s="4" t="s">
        <v>18</v>
      </c>
      <c r="J12183" s="4" t="s">
        <v>139</v>
      </c>
      <c r="K12183">
        <v>52595.12</v>
      </c>
      <c r="L12183">
        <v>249962.19</v>
      </c>
      <c r="M12183" s="4" t="s">
        <v>134</v>
      </c>
      <c r="N12183" s="4" t="s">
        <v>20304</v>
      </c>
    </row>
    <row r="12184" spans="1:14" x14ac:dyDescent="0.35">
      <c r="A12184" s="4" t="s">
        <v>12465</v>
      </c>
      <c r="B12184" s="5">
        <v>45253</v>
      </c>
      <c r="C12184" s="4" t="s">
        <v>292</v>
      </c>
      <c r="D12184" s="4" t="s">
        <v>62</v>
      </c>
      <c r="E12184" s="4" t="s">
        <v>101</v>
      </c>
      <c r="F12184" s="4" t="s">
        <v>64</v>
      </c>
      <c r="G12184">
        <v>64636.92</v>
      </c>
      <c r="H12184" s="4" t="s">
        <v>86</v>
      </c>
      <c r="I12184" s="4" t="s">
        <v>18</v>
      </c>
      <c r="J12184" s="4" t="s">
        <v>28</v>
      </c>
      <c r="K12184">
        <v>52644.959999999999</v>
      </c>
      <c r="L12184">
        <v>75249.61</v>
      </c>
      <c r="M12184" s="4" t="s">
        <v>75</v>
      </c>
      <c r="N12184" s="4" t="s">
        <v>20301</v>
      </c>
    </row>
    <row r="12185" spans="1:14" x14ac:dyDescent="0.35">
      <c r="A12185" s="4" t="s">
        <v>12466</v>
      </c>
      <c r="B12185" s="5">
        <v>45107</v>
      </c>
      <c r="C12185" s="4" t="s">
        <v>594</v>
      </c>
      <c r="D12185" s="4" t="s">
        <v>62</v>
      </c>
      <c r="E12185" s="4" t="s">
        <v>82</v>
      </c>
      <c r="F12185" s="4" t="s">
        <v>64</v>
      </c>
      <c r="G12185">
        <v>26026.81</v>
      </c>
      <c r="H12185" s="4" t="s">
        <v>95</v>
      </c>
      <c r="I12185" s="4" t="s">
        <v>54</v>
      </c>
      <c r="J12185" s="4" t="s">
        <v>114</v>
      </c>
      <c r="K12185">
        <v>43474.73</v>
      </c>
      <c r="L12185">
        <v>316781.46999999997</v>
      </c>
      <c r="M12185" s="4" t="s">
        <v>22</v>
      </c>
      <c r="N12185" s="4" t="s">
        <v>20294</v>
      </c>
    </row>
    <row r="12186" spans="1:14" x14ac:dyDescent="0.35">
      <c r="A12186" s="4" t="s">
        <v>12467</v>
      </c>
      <c r="B12186" s="5">
        <v>45020</v>
      </c>
      <c r="C12186" s="4" t="s">
        <v>401</v>
      </c>
      <c r="D12186" s="4" t="s">
        <v>16</v>
      </c>
      <c r="E12186" s="4" t="s">
        <v>52</v>
      </c>
      <c r="F12186" s="4" t="s">
        <v>53</v>
      </c>
      <c r="G12186">
        <v>11136.5</v>
      </c>
      <c r="H12186" s="4" t="s">
        <v>95</v>
      </c>
      <c r="I12186" s="4" t="s">
        <v>18</v>
      </c>
      <c r="J12186" s="4" t="s">
        <v>28</v>
      </c>
      <c r="K12186">
        <v>35093.519999999997</v>
      </c>
      <c r="L12186">
        <v>68160.7</v>
      </c>
      <c r="M12186" s="4" t="s">
        <v>65</v>
      </c>
      <c r="N12186" s="4" t="s">
        <v>20299</v>
      </c>
    </row>
    <row r="12187" spans="1:14" x14ac:dyDescent="0.35">
      <c r="A12187" s="4" t="s">
        <v>12468</v>
      </c>
      <c r="B12187" s="5">
        <v>45029</v>
      </c>
      <c r="C12187" s="4" t="s">
        <v>324</v>
      </c>
      <c r="D12187" s="4" t="s">
        <v>16</v>
      </c>
      <c r="E12187" s="4" t="s">
        <v>52</v>
      </c>
      <c r="F12187" s="4" t="s">
        <v>18</v>
      </c>
      <c r="G12187">
        <v>6024.5</v>
      </c>
      <c r="H12187" s="4" t="s">
        <v>27</v>
      </c>
      <c r="I12187" s="4" t="s">
        <v>54</v>
      </c>
      <c r="J12187" s="4" t="s">
        <v>55</v>
      </c>
      <c r="K12187">
        <v>38996.129999999997</v>
      </c>
      <c r="L12187">
        <v>173067.55</v>
      </c>
      <c r="M12187" s="4" t="s">
        <v>65</v>
      </c>
      <c r="N12187" s="4" t="s">
        <v>20299</v>
      </c>
    </row>
    <row r="12188" spans="1:14" x14ac:dyDescent="0.35">
      <c r="A12188" s="4" t="s">
        <v>12469</v>
      </c>
      <c r="B12188" s="5">
        <v>44935</v>
      </c>
      <c r="C12188" s="4" t="s">
        <v>285</v>
      </c>
      <c r="D12188" s="4" t="s">
        <v>16</v>
      </c>
      <c r="E12188" s="4" t="s">
        <v>46</v>
      </c>
      <c r="F12188" s="4" t="s">
        <v>33</v>
      </c>
      <c r="G12188">
        <v>8836.06</v>
      </c>
      <c r="H12188" s="4" t="s">
        <v>19</v>
      </c>
      <c r="I12188" s="4" t="s">
        <v>49</v>
      </c>
      <c r="J12188" s="4" t="s">
        <v>139</v>
      </c>
      <c r="K12188">
        <v>61596.58</v>
      </c>
      <c r="L12188">
        <v>13823.8</v>
      </c>
      <c r="M12188" s="4" t="s">
        <v>43</v>
      </c>
      <c r="N12188" s="4" t="s">
        <v>20297</v>
      </c>
    </row>
    <row r="12189" spans="1:14" x14ac:dyDescent="0.35">
      <c r="A12189" s="4" t="s">
        <v>12470</v>
      </c>
      <c r="B12189" s="5">
        <v>45176</v>
      </c>
      <c r="C12189" s="4" t="s">
        <v>157</v>
      </c>
      <c r="D12189" s="4" t="s">
        <v>16</v>
      </c>
      <c r="E12189" s="4" t="s">
        <v>32</v>
      </c>
      <c r="F12189" s="4" t="s">
        <v>53</v>
      </c>
      <c r="G12189">
        <v>11393.41</v>
      </c>
      <c r="H12189" s="4" t="s">
        <v>48</v>
      </c>
      <c r="I12189" s="4" t="s">
        <v>54</v>
      </c>
      <c r="J12189" s="4" t="s">
        <v>114</v>
      </c>
      <c r="K12189">
        <v>60994.75</v>
      </c>
      <c r="L12189">
        <v>263883.46000000002</v>
      </c>
      <c r="M12189" s="4" t="s">
        <v>59</v>
      </c>
      <c r="N12189" s="4" t="s">
        <v>20298</v>
      </c>
    </row>
    <row r="12190" spans="1:14" x14ac:dyDescent="0.35">
      <c r="A12190" s="4" t="s">
        <v>12471</v>
      </c>
      <c r="B12190" s="5">
        <v>45149</v>
      </c>
      <c r="C12190" s="4" t="s">
        <v>708</v>
      </c>
      <c r="D12190" s="4" t="s">
        <v>62</v>
      </c>
      <c r="E12190" s="4" t="s">
        <v>123</v>
      </c>
      <c r="F12190" s="4" t="s">
        <v>64</v>
      </c>
      <c r="G12190">
        <v>31623.13</v>
      </c>
      <c r="H12190" s="4" t="s">
        <v>86</v>
      </c>
      <c r="I12190" s="4" t="s">
        <v>54</v>
      </c>
      <c r="J12190" s="4" t="s">
        <v>42</v>
      </c>
      <c r="K12190">
        <v>54466.25</v>
      </c>
      <c r="L12190">
        <v>4247.34</v>
      </c>
      <c r="M12190" s="4" t="s">
        <v>134</v>
      </c>
      <c r="N12190" s="4" t="s">
        <v>20304</v>
      </c>
    </row>
    <row r="12191" spans="1:14" x14ac:dyDescent="0.35">
      <c r="A12191" s="4" t="s">
        <v>12472</v>
      </c>
      <c r="B12191" s="5">
        <v>45174</v>
      </c>
      <c r="C12191" s="4" t="s">
        <v>242</v>
      </c>
      <c r="D12191" s="4" t="s">
        <v>16</v>
      </c>
      <c r="E12191" s="4" t="s">
        <v>58</v>
      </c>
      <c r="F12191" s="4" t="s">
        <v>152</v>
      </c>
      <c r="G12191">
        <v>11695.27</v>
      </c>
      <c r="H12191" s="4" t="s">
        <v>48</v>
      </c>
      <c r="I12191" s="4" t="s">
        <v>34</v>
      </c>
      <c r="J12191" s="4" t="s">
        <v>114</v>
      </c>
      <c r="K12191">
        <v>33353.879999999997</v>
      </c>
      <c r="L12191">
        <v>41199.65</v>
      </c>
      <c r="M12191" s="4" t="s">
        <v>59</v>
      </c>
      <c r="N12191" s="4" t="s">
        <v>20298</v>
      </c>
    </row>
    <row r="12192" spans="1:14" x14ac:dyDescent="0.35">
      <c r="A12192" s="4" t="s">
        <v>12473</v>
      </c>
      <c r="B12192" s="5">
        <v>45086</v>
      </c>
      <c r="C12192" s="4" t="s">
        <v>432</v>
      </c>
      <c r="D12192" s="4" t="s">
        <v>16</v>
      </c>
      <c r="E12192" s="4" t="s">
        <v>52</v>
      </c>
      <c r="F12192" s="4" t="s">
        <v>107</v>
      </c>
      <c r="G12192">
        <v>9951.81</v>
      </c>
      <c r="H12192" s="4" t="s">
        <v>95</v>
      </c>
      <c r="I12192" s="4" t="s">
        <v>54</v>
      </c>
      <c r="J12192" s="4" t="s">
        <v>98</v>
      </c>
      <c r="K12192">
        <v>59164.28</v>
      </c>
      <c r="L12192">
        <v>259662.02</v>
      </c>
      <c r="M12192" s="4" t="s">
        <v>22</v>
      </c>
      <c r="N12192" s="4" t="s">
        <v>20294</v>
      </c>
    </row>
    <row r="12193" spans="1:14" x14ac:dyDescent="0.35">
      <c r="A12193" s="4" t="s">
        <v>12474</v>
      </c>
      <c r="B12193" s="5">
        <v>45235</v>
      </c>
      <c r="C12193" s="4" t="s">
        <v>617</v>
      </c>
      <c r="D12193" s="4" t="s">
        <v>62</v>
      </c>
      <c r="E12193" s="4" t="s">
        <v>101</v>
      </c>
      <c r="F12193" s="4" t="s">
        <v>64</v>
      </c>
      <c r="G12193">
        <v>59587.91</v>
      </c>
      <c r="H12193" s="4" t="s">
        <v>48</v>
      </c>
      <c r="I12193" s="4" t="s">
        <v>20</v>
      </c>
      <c r="J12193" s="4" t="s">
        <v>98</v>
      </c>
      <c r="K12193">
        <v>45333.27</v>
      </c>
      <c r="L12193">
        <v>10170.799999999999</v>
      </c>
      <c r="M12193" s="4" t="s">
        <v>75</v>
      </c>
      <c r="N12193" s="4" t="s">
        <v>20301</v>
      </c>
    </row>
    <row r="12194" spans="1:14" x14ac:dyDescent="0.35">
      <c r="A12194" s="4" t="s">
        <v>12475</v>
      </c>
      <c r="B12194" s="5">
        <v>45224</v>
      </c>
      <c r="C12194" s="4" t="s">
        <v>488</v>
      </c>
      <c r="D12194" s="4" t="s">
        <v>62</v>
      </c>
      <c r="E12194" s="4" t="s">
        <v>101</v>
      </c>
      <c r="F12194" s="4" t="s">
        <v>64</v>
      </c>
      <c r="G12194">
        <v>46328.09</v>
      </c>
      <c r="H12194" s="4" t="s">
        <v>95</v>
      </c>
      <c r="I12194" s="4" t="s">
        <v>20</v>
      </c>
      <c r="J12194" s="4" t="s">
        <v>42</v>
      </c>
      <c r="K12194">
        <v>63918.97</v>
      </c>
      <c r="L12194">
        <v>196569.8</v>
      </c>
      <c r="M12194" s="4" t="s">
        <v>83</v>
      </c>
      <c r="N12194" s="4" t="s">
        <v>20302</v>
      </c>
    </row>
    <row r="12195" spans="1:14" x14ac:dyDescent="0.35">
      <c r="A12195" s="4" t="s">
        <v>12476</v>
      </c>
      <c r="B12195" s="5">
        <v>44987</v>
      </c>
      <c r="C12195" s="4" t="s">
        <v>565</v>
      </c>
      <c r="D12195" s="4" t="s">
        <v>16</v>
      </c>
      <c r="E12195" s="4" t="s">
        <v>46</v>
      </c>
      <c r="F12195" s="4" t="s">
        <v>113</v>
      </c>
      <c r="G12195">
        <v>3086.94</v>
      </c>
      <c r="H12195" s="4" t="s">
        <v>95</v>
      </c>
      <c r="I12195" s="4" t="s">
        <v>34</v>
      </c>
      <c r="J12195" s="4" t="s">
        <v>139</v>
      </c>
      <c r="K12195">
        <v>34935.39</v>
      </c>
      <c r="L12195">
        <v>104857.21</v>
      </c>
      <c r="M12195" s="4" t="s">
        <v>29</v>
      </c>
      <c r="N12195" s="4" t="s">
        <v>20295</v>
      </c>
    </row>
    <row r="12196" spans="1:14" x14ac:dyDescent="0.35">
      <c r="A12196" s="4" t="s">
        <v>12477</v>
      </c>
      <c r="B12196" s="5">
        <v>44934</v>
      </c>
      <c r="C12196" s="4" t="s">
        <v>341</v>
      </c>
      <c r="D12196" s="4" t="s">
        <v>16</v>
      </c>
      <c r="E12196" s="4" t="s">
        <v>46</v>
      </c>
      <c r="F12196" s="4" t="s">
        <v>33</v>
      </c>
      <c r="G12196">
        <v>11935.7</v>
      </c>
      <c r="H12196" s="4" t="s">
        <v>86</v>
      </c>
      <c r="I12196" s="4" t="s">
        <v>54</v>
      </c>
      <c r="J12196" s="4" t="s">
        <v>79</v>
      </c>
      <c r="K12196">
        <v>52662.86</v>
      </c>
      <c r="L12196">
        <v>250925.79</v>
      </c>
      <c r="M12196" s="4" t="s">
        <v>43</v>
      </c>
      <c r="N12196" s="4" t="s">
        <v>20297</v>
      </c>
    </row>
    <row r="12197" spans="1:14" x14ac:dyDescent="0.35">
      <c r="A12197" s="4" t="s">
        <v>12478</v>
      </c>
      <c r="B12197" s="5">
        <v>45203</v>
      </c>
      <c r="C12197" s="4" t="s">
        <v>483</v>
      </c>
      <c r="D12197" s="4" t="s">
        <v>39</v>
      </c>
      <c r="E12197" s="4" t="s">
        <v>210</v>
      </c>
      <c r="F12197" s="4" t="s">
        <v>85</v>
      </c>
      <c r="G12197">
        <v>5580.44</v>
      </c>
      <c r="H12197" s="4" t="s">
        <v>86</v>
      </c>
      <c r="I12197" s="4" t="s">
        <v>18</v>
      </c>
      <c r="J12197" s="4" t="s">
        <v>35</v>
      </c>
      <c r="K12197">
        <v>40922.54</v>
      </c>
      <c r="L12197">
        <v>187995.32</v>
      </c>
      <c r="M12197" s="4" t="s">
        <v>83</v>
      </c>
      <c r="N12197" s="4" t="s">
        <v>20302</v>
      </c>
    </row>
    <row r="12198" spans="1:14" x14ac:dyDescent="0.35">
      <c r="A12198" s="4" t="s">
        <v>12479</v>
      </c>
      <c r="B12198" s="5">
        <v>44981</v>
      </c>
      <c r="C12198" s="4" t="s">
        <v>178</v>
      </c>
      <c r="D12198" s="4" t="s">
        <v>16</v>
      </c>
      <c r="E12198" s="4" t="s">
        <v>17</v>
      </c>
      <c r="F12198" s="4" t="s">
        <v>26</v>
      </c>
      <c r="G12198">
        <v>9574.81</v>
      </c>
      <c r="H12198" s="4" t="s">
        <v>19</v>
      </c>
      <c r="I12198" s="4" t="s">
        <v>54</v>
      </c>
      <c r="J12198" s="4" t="s">
        <v>98</v>
      </c>
      <c r="K12198">
        <v>49265.27</v>
      </c>
      <c r="L12198">
        <v>185664.68</v>
      </c>
      <c r="M12198" s="4" t="s">
        <v>71</v>
      </c>
      <c r="N12198" s="4" t="s">
        <v>20300</v>
      </c>
    </row>
    <row r="12199" spans="1:14" x14ac:dyDescent="0.35">
      <c r="A12199" s="4" t="s">
        <v>12480</v>
      </c>
      <c r="B12199" s="5">
        <v>45108</v>
      </c>
      <c r="C12199" s="4" t="s">
        <v>303</v>
      </c>
      <c r="D12199" s="4" t="s">
        <v>16</v>
      </c>
      <c r="E12199" s="4" t="s">
        <v>52</v>
      </c>
      <c r="F12199" s="4" t="s">
        <v>53</v>
      </c>
      <c r="G12199">
        <v>6532.38</v>
      </c>
      <c r="H12199" s="4" t="s">
        <v>86</v>
      </c>
      <c r="I12199" s="4" t="s">
        <v>54</v>
      </c>
      <c r="J12199" s="4" t="s">
        <v>28</v>
      </c>
      <c r="K12199">
        <v>43678.94</v>
      </c>
      <c r="L12199">
        <v>254986.8</v>
      </c>
      <c r="M12199" s="4" t="s">
        <v>36</v>
      </c>
      <c r="N12199" s="4" t="s">
        <v>20296</v>
      </c>
    </row>
    <row r="12200" spans="1:14" x14ac:dyDescent="0.35">
      <c r="A12200" s="4" t="s">
        <v>12481</v>
      </c>
      <c r="B12200" s="5">
        <v>44933</v>
      </c>
      <c r="C12200" s="4" t="s">
        <v>732</v>
      </c>
      <c r="D12200" s="4" t="s">
        <v>16</v>
      </c>
      <c r="E12200" s="4" t="s">
        <v>128</v>
      </c>
      <c r="F12200" s="4" t="s">
        <v>26</v>
      </c>
      <c r="G12200">
        <v>10417.61</v>
      </c>
      <c r="H12200" s="4" t="s">
        <v>95</v>
      </c>
      <c r="I12200" s="4" t="s">
        <v>54</v>
      </c>
      <c r="J12200" s="4" t="s">
        <v>120</v>
      </c>
      <c r="K12200">
        <v>32918.589999999997</v>
      </c>
      <c r="L12200">
        <v>313664.94</v>
      </c>
      <c r="M12200" s="4" t="s">
        <v>43</v>
      </c>
      <c r="N12200" s="4" t="s">
        <v>20297</v>
      </c>
    </row>
    <row r="12201" spans="1:14" x14ac:dyDescent="0.35">
      <c r="A12201" s="4" t="s">
        <v>12482</v>
      </c>
      <c r="B12201" s="5">
        <v>45281</v>
      </c>
      <c r="C12201" s="4" t="s">
        <v>382</v>
      </c>
      <c r="D12201" s="4" t="s">
        <v>16</v>
      </c>
      <c r="E12201" s="4" t="s">
        <v>70</v>
      </c>
      <c r="F12201" s="4" t="s">
        <v>18</v>
      </c>
      <c r="G12201">
        <v>561.22</v>
      </c>
      <c r="H12201" s="4" t="s">
        <v>48</v>
      </c>
      <c r="I12201" s="4" t="s">
        <v>18</v>
      </c>
      <c r="J12201" s="4" t="s">
        <v>55</v>
      </c>
      <c r="K12201">
        <v>46773.32</v>
      </c>
      <c r="L12201">
        <v>143659.01999999999</v>
      </c>
      <c r="M12201" s="4" t="s">
        <v>87</v>
      </c>
      <c r="N12201" s="4" t="s">
        <v>20303</v>
      </c>
    </row>
    <row r="12202" spans="1:14" x14ac:dyDescent="0.35">
      <c r="A12202" s="4" t="s">
        <v>12483</v>
      </c>
      <c r="B12202" s="5">
        <v>45216</v>
      </c>
      <c r="C12202" s="4" t="s">
        <v>77</v>
      </c>
      <c r="D12202" s="4" t="s">
        <v>16</v>
      </c>
      <c r="E12202" s="4" t="s">
        <v>52</v>
      </c>
      <c r="F12202" s="4" t="s">
        <v>47</v>
      </c>
      <c r="G12202">
        <v>3597.95</v>
      </c>
      <c r="H12202" s="4" t="s">
        <v>19</v>
      </c>
      <c r="I12202" s="4" t="s">
        <v>54</v>
      </c>
      <c r="J12202" s="4" t="s">
        <v>28</v>
      </c>
      <c r="K12202">
        <v>61625.96</v>
      </c>
      <c r="L12202">
        <v>121593.74</v>
      </c>
      <c r="M12202" s="4" t="s">
        <v>83</v>
      </c>
      <c r="N12202" s="4" t="s">
        <v>20302</v>
      </c>
    </row>
    <row r="12203" spans="1:14" x14ac:dyDescent="0.35">
      <c r="A12203" s="4" t="s">
        <v>12484</v>
      </c>
      <c r="B12203" s="5">
        <v>44986</v>
      </c>
      <c r="C12203" s="4" t="s">
        <v>94</v>
      </c>
      <c r="D12203" s="4" t="s">
        <v>16</v>
      </c>
      <c r="E12203" s="4" t="s">
        <v>32</v>
      </c>
      <c r="F12203" s="4" t="s">
        <v>33</v>
      </c>
      <c r="G12203">
        <v>8553.99</v>
      </c>
      <c r="H12203" s="4" t="s">
        <v>86</v>
      </c>
      <c r="I12203" s="4" t="s">
        <v>49</v>
      </c>
      <c r="J12203" s="4" t="s">
        <v>28</v>
      </c>
      <c r="K12203">
        <v>43905.56</v>
      </c>
      <c r="L12203">
        <v>208487.42</v>
      </c>
      <c r="M12203" s="4" t="s">
        <v>29</v>
      </c>
      <c r="N12203" s="4" t="s">
        <v>20295</v>
      </c>
    </row>
    <row r="12204" spans="1:14" x14ac:dyDescent="0.35">
      <c r="A12204" s="4" t="s">
        <v>12485</v>
      </c>
      <c r="B12204" s="5">
        <v>45171</v>
      </c>
      <c r="C12204" s="4" t="s">
        <v>380</v>
      </c>
      <c r="D12204" s="4" t="s">
        <v>16</v>
      </c>
      <c r="E12204" s="4" t="s">
        <v>70</v>
      </c>
      <c r="F12204" s="4" t="s">
        <v>47</v>
      </c>
      <c r="G12204">
        <v>5242.01</v>
      </c>
      <c r="H12204" s="4" t="s">
        <v>86</v>
      </c>
      <c r="I12204" s="4" t="s">
        <v>20</v>
      </c>
      <c r="J12204" s="4" t="s">
        <v>139</v>
      </c>
      <c r="K12204">
        <v>64797.65</v>
      </c>
      <c r="L12204">
        <v>184959.53</v>
      </c>
      <c r="M12204" s="4" t="s">
        <v>59</v>
      </c>
      <c r="N12204" s="4" t="s">
        <v>20298</v>
      </c>
    </row>
    <row r="12205" spans="1:14" x14ac:dyDescent="0.35">
      <c r="A12205" s="4" t="s">
        <v>12486</v>
      </c>
      <c r="B12205" s="5">
        <v>45051</v>
      </c>
      <c r="C12205" s="4" t="s">
        <v>197</v>
      </c>
      <c r="D12205" s="4" t="s">
        <v>16</v>
      </c>
      <c r="E12205" s="4" t="s">
        <v>46</v>
      </c>
      <c r="F12205" s="4" t="s">
        <v>168</v>
      </c>
      <c r="G12205">
        <v>4187.99</v>
      </c>
      <c r="H12205" s="4" t="s">
        <v>19</v>
      </c>
      <c r="I12205" s="4" t="s">
        <v>20</v>
      </c>
      <c r="J12205" s="4" t="s">
        <v>28</v>
      </c>
      <c r="K12205">
        <v>65800.649999999994</v>
      </c>
      <c r="L12205">
        <v>45136.63</v>
      </c>
      <c r="M12205" s="4" t="s">
        <v>102</v>
      </c>
      <c r="N12205" s="4" t="s">
        <v>102</v>
      </c>
    </row>
    <row r="12206" spans="1:14" x14ac:dyDescent="0.35">
      <c r="A12206" s="4" t="s">
        <v>12487</v>
      </c>
      <c r="B12206" s="5">
        <v>45041</v>
      </c>
      <c r="C12206" s="4" t="s">
        <v>236</v>
      </c>
      <c r="D12206" s="4" t="s">
        <v>16</v>
      </c>
      <c r="E12206" s="4" t="s">
        <v>46</v>
      </c>
      <c r="F12206" s="4" t="s">
        <v>168</v>
      </c>
      <c r="G12206">
        <v>547.95000000000005</v>
      </c>
      <c r="H12206" s="4" t="s">
        <v>27</v>
      </c>
      <c r="I12206" s="4" t="s">
        <v>20</v>
      </c>
      <c r="J12206" s="4" t="s">
        <v>42</v>
      </c>
      <c r="K12206">
        <v>48139.1</v>
      </c>
      <c r="L12206">
        <v>202012.19</v>
      </c>
      <c r="M12206" s="4" t="s">
        <v>65</v>
      </c>
      <c r="N12206" s="4" t="s">
        <v>20299</v>
      </c>
    </row>
    <row r="12207" spans="1:14" x14ac:dyDescent="0.35">
      <c r="A12207" s="4" t="s">
        <v>12488</v>
      </c>
      <c r="B12207" s="5">
        <v>45255</v>
      </c>
      <c r="C12207" s="4" t="s">
        <v>301</v>
      </c>
      <c r="D12207" s="4" t="s">
        <v>16</v>
      </c>
      <c r="E12207" s="4" t="s">
        <v>46</v>
      </c>
      <c r="F12207" s="4" t="s">
        <v>18</v>
      </c>
      <c r="G12207">
        <v>6728.08</v>
      </c>
      <c r="H12207" s="4" t="s">
        <v>95</v>
      </c>
      <c r="I12207" s="4" t="s">
        <v>18</v>
      </c>
      <c r="J12207" s="4" t="s">
        <v>35</v>
      </c>
      <c r="K12207">
        <v>39798.33</v>
      </c>
      <c r="L12207">
        <v>156202.35999999999</v>
      </c>
      <c r="M12207" s="4" t="s">
        <v>75</v>
      </c>
      <c r="N12207" s="4" t="s">
        <v>20301</v>
      </c>
    </row>
    <row r="12208" spans="1:14" x14ac:dyDescent="0.35">
      <c r="A12208" s="4" t="s">
        <v>12489</v>
      </c>
      <c r="B12208" s="5">
        <v>45119</v>
      </c>
      <c r="C12208" s="4" t="s">
        <v>542</v>
      </c>
      <c r="D12208" s="4" t="s">
        <v>62</v>
      </c>
      <c r="E12208" s="4" t="s">
        <v>63</v>
      </c>
      <c r="F12208" s="4" t="s">
        <v>64</v>
      </c>
      <c r="G12208">
        <v>64360.63</v>
      </c>
      <c r="H12208" s="4" t="s">
        <v>48</v>
      </c>
      <c r="I12208" s="4" t="s">
        <v>54</v>
      </c>
      <c r="J12208" s="4" t="s">
        <v>35</v>
      </c>
      <c r="K12208">
        <v>66755.759999999995</v>
      </c>
      <c r="L12208">
        <v>174527.47</v>
      </c>
      <c r="M12208" s="4" t="s">
        <v>36</v>
      </c>
      <c r="N12208" s="4" t="s">
        <v>20296</v>
      </c>
    </row>
    <row r="12209" spans="1:14" x14ac:dyDescent="0.35">
      <c r="A12209" s="4" t="s">
        <v>12490</v>
      </c>
      <c r="B12209" s="5">
        <v>45067</v>
      </c>
      <c r="C12209" s="4" t="s">
        <v>297</v>
      </c>
      <c r="D12209" s="4" t="s">
        <v>16</v>
      </c>
      <c r="E12209" s="4" t="s">
        <v>52</v>
      </c>
      <c r="F12209" s="4" t="s">
        <v>85</v>
      </c>
      <c r="G12209">
        <v>11018.08</v>
      </c>
      <c r="H12209" s="4" t="s">
        <v>19</v>
      </c>
      <c r="I12209" s="4" t="s">
        <v>20</v>
      </c>
      <c r="J12209" s="4" t="s">
        <v>120</v>
      </c>
      <c r="K12209">
        <v>45081.59</v>
      </c>
      <c r="L12209">
        <v>250906.03</v>
      </c>
      <c r="M12209" s="4" t="s">
        <v>102</v>
      </c>
      <c r="N12209" s="4" t="s">
        <v>102</v>
      </c>
    </row>
    <row r="12210" spans="1:14" x14ac:dyDescent="0.35">
      <c r="A12210" s="4" t="s">
        <v>12491</v>
      </c>
      <c r="B12210" s="5">
        <v>45098</v>
      </c>
      <c r="C12210" s="4" t="s">
        <v>240</v>
      </c>
      <c r="D12210" s="4" t="s">
        <v>16</v>
      </c>
      <c r="E12210" s="4" t="s">
        <v>32</v>
      </c>
      <c r="F12210" s="4" t="s">
        <v>41</v>
      </c>
      <c r="G12210">
        <v>9615.68</v>
      </c>
      <c r="H12210" s="4" t="s">
        <v>95</v>
      </c>
      <c r="I12210" s="4" t="s">
        <v>34</v>
      </c>
      <c r="J12210" s="4" t="s">
        <v>55</v>
      </c>
      <c r="K12210">
        <v>58375.25</v>
      </c>
      <c r="L12210">
        <v>268942.49</v>
      </c>
      <c r="M12210" s="4" t="s">
        <v>22</v>
      </c>
      <c r="N12210" s="4" t="s">
        <v>20294</v>
      </c>
    </row>
    <row r="12211" spans="1:14" x14ac:dyDescent="0.35">
      <c r="A12211" s="4" t="s">
        <v>12492</v>
      </c>
      <c r="B12211" s="5">
        <v>45104</v>
      </c>
      <c r="C12211" s="4" t="s">
        <v>289</v>
      </c>
      <c r="D12211" s="4" t="s">
        <v>16</v>
      </c>
      <c r="E12211" s="4" t="s">
        <v>150</v>
      </c>
      <c r="F12211" s="4" t="s">
        <v>152</v>
      </c>
      <c r="G12211">
        <v>4601.03</v>
      </c>
      <c r="H12211" s="4" t="s">
        <v>48</v>
      </c>
      <c r="I12211" s="4" t="s">
        <v>20</v>
      </c>
      <c r="J12211" s="4" t="s">
        <v>114</v>
      </c>
      <c r="K12211">
        <v>56746.44</v>
      </c>
      <c r="L12211">
        <v>152053.22</v>
      </c>
      <c r="M12211" s="4" t="s">
        <v>22</v>
      </c>
      <c r="N12211" s="4" t="s">
        <v>20294</v>
      </c>
    </row>
    <row r="12212" spans="1:14" x14ac:dyDescent="0.35">
      <c r="A12212" s="4" t="s">
        <v>12493</v>
      </c>
      <c r="B12212" s="5">
        <v>45273</v>
      </c>
      <c r="C12212" s="4" t="s">
        <v>492</v>
      </c>
      <c r="D12212" s="4" t="s">
        <v>39</v>
      </c>
      <c r="E12212" s="4" t="s">
        <v>293</v>
      </c>
      <c r="F12212" s="4" t="s">
        <v>33</v>
      </c>
      <c r="G12212">
        <v>14461.72</v>
      </c>
      <c r="H12212" s="4" t="s">
        <v>86</v>
      </c>
      <c r="I12212" s="4" t="s">
        <v>54</v>
      </c>
      <c r="J12212" s="4" t="s">
        <v>114</v>
      </c>
      <c r="K12212">
        <v>64670.98</v>
      </c>
      <c r="L12212">
        <v>126106.98</v>
      </c>
      <c r="M12212" s="4" t="s">
        <v>87</v>
      </c>
      <c r="N12212" s="4" t="s">
        <v>20303</v>
      </c>
    </row>
    <row r="12213" spans="1:14" x14ac:dyDescent="0.35">
      <c r="A12213" s="4" t="s">
        <v>12494</v>
      </c>
      <c r="B12213" s="5">
        <v>45027</v>
      </c>
      <c r="C12213" s="4" t="s">
        <v>531</v>
      </c>
      <c r="D12213" s="4" t="s">
        <v>16</v>
      </c>
      <c r="E12213" s="4" t="s">
        <v>17</v>
      </c>
      <c r="F12213" s="4" t="s">
        <v>18</v>
      </c>
      <c r="G12213">
        <v>11534.41</v>
      </c>
      <c r="H12213" s="4" t="s">
        <v>86</v>
      </c>
      <c r="I12213" s="4" t="s">
        <v>18</v>
      </c>
      <c r="J12213" s="4" t="s">
        <v>21</v>
      </c>
      <c r="K12213">
        <v>47295.26</v>
      </c>
      <c r="L12213">
        <v>100206.61</v>
      </c>
      <c r="M12213" s="4" t="s">
        <v>65</v>
      </c>
      <c r="N12213" s="4" t="s">
        <v>20299</v>
      </c>
    </row>
    <row r="12214" spans="1:14" x14ac:dyDescent="0.35">
      <c r="A12214" s="4" t="s">
        <v>12495</v>
      </c>
      <c r="B12214" s="5">
        <v>45129</v>
      </c>
      <c r="C12214" s="4" t="s">
        <v>92</v>
      </c>
      <c r="D12214" s="4" t="s">
        <v>16</v>
      </c>
      <c r="E12214" s="4" t="s">
        <v>46</v>
      </c>
      <c r="F12214" s="4" t="s">
        <v>113</v>
      </c>
      <c r="G12214">
        <v>4845.3500000000004</v>
      </c>
      <c r="H12214" s="4" t="s">
        <v>27</v>
      </c>
      <c r="I12214" s="4" t="s">
        <v>49</v>
      </c>
      <c r="J12214" s="4" t="s">
        <v>35</v>
      </c>
      <c r="K12214">
        <v>57982.19</v>
      </c>
      <c r="L12214">
        <v>163434.51999999999</v>
      </c>
      <c r="M12214" s="4" t="s">
        <v>36</v>
      </c>
      <c r="N12214" s="4" t="s">
        <v>20296</v>
      </c>
    </row>
    <row r="12215" spans="1:14" x14ac:dyDescent="0.35">
      <c r="A12215" s="4" t="s">
        <v>12496</v>
      </c>
      <c r="B12215" s="5">
        <v>45263</v>
      </c>
      <c r="C12215" s="4" t="s">
        <v>57</v>
      </c>
      <c r="D12215" s="4" t="s">
        <v>16</v>
      </c>
      <c r="E12215" s="4" t="s">
        <v>25</v>
      </c>
      <c r="F12215" s="4" t="s">
        <v>152</v>
      </c>
      <c r="G12215">
        <v>1590.84</v>
      </c>
      <c r="H12215" s="4" t="s">
        <v>95</v>
      </c>
      <c r="I12215" s="4" t="s">
        <v>54</v>
      </c>
      <c r="J12215" s="4" t="s">
        <v>21</v>
      </c>
      <c r="K12215">
        <v>67544.62</v>
      </c>
      <c r="L12215">
        <v>147754.32999999999</v>
      </c>
      <c r="M12215" s="4" t="s">
        <v>87</v>
      </c>
      <c r="N12215" s="4" t="s">
        <v>20303</v>
      </c>
    </row>
    <row r="12216" spans="1:14" x14ac:dyDescent="0.35">
      <c r="A12216" s="4" t="s">
        <v>12497</v>
      </c>
      <c r="B12216" s="5">
        <v>45291</v>
      </c>
      <c r="C12216" s="4" t="s">
        <v>384</v>
      </c>
      <c r="D12216" s="4" t="s">
        <v>16</v>
      </c>
      <c r="E12216" s="4" t="s">
        <v>70</v>
      </c>
      <c r="F12216" s="4" t="s">
        <v>33</v>
      </c>
      <c r="G12216">
        <v>697.18</v>
      </c>
      <c r="H12216" s="4" t="s">
        <v>48</v>
      </c>
      <c r="I12216" s="4" t="s">
        <v>18</v>
      </c>
      <c r="J12216" s="4" t="s">
        <v>139</v>
      </c>
      <c r="K12216">
        <v>61887.92</v>
      </c>
      <c r="L12216">
        <v>206952.88</v>
      </c>
      <c r="M12216" s="4" t="s">
        <v>87</v>
      </c>
      <c r="N12216" s="4" t="s">
        <v>20303</v>
      </c>
    </row>
    <row r="12217" spans="1:14" x14ac:dyDescent="0.35">
      <c r="A12217" s="4" t="s">
        <v>12498</v>
      </c>
      <c r="B12217" s="5">
        <v>44969</v>
      </c>
      <c r="C12217" s="4" t="s">
        <v>610</v>
      </c>
      <c r="D12217" s="4" t="s">
        <v>39</v>
      </c>
      <c r="E12217" s="4" t="s">
        <v>210</v>
      </c>
      <c r="F12217" s="4" t="s">
        <v>129</v>
      </c>
      <c r="G12217">
        <v>5463</v>
      </c>
      <c r="H12217" s="4" t="s">
        <v>86</v>
      </c>
      <c r="I12217" s="4" t="s">
        <v>34</v>
      </c>
      <c r="J12217" s="4" t="s">
        <v>139</v>
      </c>
      <c r="K12217">
        <v>38769.410000000003</v>
      </c>
      <c r="L12217">
        <v>22545.84</v>
      </c>
      <c r="M12217" s="4" t="s">
        <v>71</v>
      </c>
      <c r="N12217" s="4" t="s">
        <v>20300</v>
      </c>
    </row>
    <row r="12218" spans="1:14" x14ac:dyDescent="0.35">
      <c r="A12218" s="4" t="s">
        <v>12499</v>
      </c>
      <c r="B12218" s="5">
        <v>45201</v>
      </c>
      <c r="C12218" s="4" t="s">
        <v>1169</v>
      </c>
      <c r="D12218" s="4" t="s">
        <v>16</v>
      </c>
      <c r="E12218" s="4" t="s">
        <v>150</v>
      </c>
      <c r="F12218" s="4" t="s">
        <v>107</v>
      </c>
      <c r="G12218">
        <v>3487.51</v>
      </c>
      <c r="H12218" s="4" t="s">
        <v>27</v>
      </c>
      <c r="I12218" s="4" t="s">
        <v>49</v>
      </c>
      <c r="J12218" s="4" t="s">
        <v>139</v>
      </c>
      <c r="K12218">
        <v>34906.080000000002</v>
      </c>
      <c r="L12218">
        <v>-3497.39</v>
      </c>
      <c r="M12218" s="4" t="s">
        <v>83</v>
      </c>
      <c r="N12218" s="4" t="s">
        <v>20302</v>
      </c>
    </row>
    <row r="12219" spans="1:14" x14ac:dyDescent="0.35">
      <c r="A12219" s="4" t="s">
        <v>12500</v>
      </c>
      <c r="B12219" s="5">
        <v>45248</v>
      </c>
      <c r="C12219" s="4" t="s">
        <v>57</v>
      </c>
      <c r="D12219" s="4" t="s">
        <v>16</v>
      </c>
      <c r="E12219" s="4" t="s">
        <v>32</v>
      </c>
      <c r="F12219" s="4" t="s">
        <v>85</v>
      </c>
      <c r="G12219">
        <v>983.83</v>
      </c>
      <c r="H12219" s="4" t="s">
        <v>19</v>
      </c>
      <c r="I12219" s="4" t="s">
        <v>54</v>
      </c>
      <c r="J12219" s="4" t="s">
        <v>35</v>
      </c>
      <c r="K12219">
        <v>67544.62</v>
      </c>
      <c r="L12219">
        <v>146770.5</v>
      </c>
      <c r="M12219" s="4" t="s">
        <v>75</v>
      </c>
      <c r="N12219" s="4" t="s">
        <v>20301</v>
      </c>
    </row>
    <row r="12220" spans="1:14" x14ac:dyDescent="0.35">
      <c r="A12220" s="4" t="s">
        <v>12501</v>
      </c>
      <c r="B12220" s="5">
        <v>45128</v>
      </c>
      <c r="C12220" s="4" t="s">
        <v>214</v>
      </c>
      <c r="D12220" s="4" t="s">
        <v>16</v>
      </c>
      <c r="E12220" s="4" t="s">
        <v>46</v>
      </c>
      <c r="F12220" s="4" t="s">
        <v>107</v>
      </c>
      <c r="G12220">
        <v>11429.85</v>
      </c>
      <c r="H12220" s="4" t="s">
        <v>48</v>
      </c>
      <c r="I12220" s="4" t="s">
        <v>20</v>
      </c>
      <c r="J12220" s="4" t="s">
        <v>35</v>
      </c>
      <c r="K12220">
        <v>56554.83</v>
      </c>
      <c r="L12220">
        <v>250189.21</v>
      </c>
      <c r="M12220" s="4" t="s">
        <v>36</v>
      </c>
      <c r="N12220" s="4" t="s">
        <v>20296</v>
      </c>
    </row>
    <row r="12221" spans="1:14" x14ac:dyDescent="0.35">
      <c r="A12221" s="4" t="s">
        <v>12502</v>
      </c>
      <c r="B12221" s="5">
        <v>45211</v>
      </c>
      <c r="C12221" s="4" t="s">
        <v>360</v>
      </c>
      <c r="D12221" s="4" t="s">
        <v>16</v>
      </c>
      <c r="E12221" s="4" t="s">
        <v>46</v>
      </c>
      <c r="F12221" s="4" t="s">
        <v>152</v>
      </c>
      <c r="G12221">
        <v>3907.68</v>
      </c>
      <c r="H12221" s="4" t="s">
        <v>48</v>
      </c>
      <c r="I12221" s="4" t="s">
        <v>18</v>
      </c>
      <c r="J12221" s="4" t="s">
        <v>139</v>
      </c>
      <c r="K12221">
        <v>64324.6</v>
      </c>
      <c r="L12221">
        <v>329639.46999999997</v>
      </c>
      <c r="M12221" s="4" t="s">
        <v>83</v>
      </c>
      <c r="N12221" s="4" t="s">
        <v>20302</v>
      </c>
    </row>
    <row r="12222" spans="1:14" x14ac:dyDescent="0.35">
      <c r="A12222" s="4" t="s">
        <v>12503</v>
      </c>
      <c r="B12222" s="5">
        <v>45017</v>
      </c>
      <c r="C12222" s="4" t="s">
        <v>581</v>
      </c>
      <c r="D12222" s="4" t="s">
        <v>62</v>
      </c>
      <c r="E12222" s="4" t="s">
        <v>78</v>
      </c>
      <c r="F12222" s="4" t="s">
        <v>64</v>
      </c>
      <c r="G12222">
        <v>80617.740000000005</v>
      </c>
      <c r="H12222" s="4" t="s">
        <v>48</v>
      </c>
      <c r="I12222" s="4" t="s">
        <v>54</v>
      </c>
      <c r="J12222" s="4" t="s">
        <v>42</v>
      </c>
      <c r="K12222">
        <v>31714.16</v>
      </c>
      <c r="L12222">
        <v>250966.58</v>
      </c>
      <c r="M12222" s="4" t="s">
        <v>65</v>
      </c>
      <c r="N12222" s="4" t="s">
        <v>20299</v>
      </c>
    </row>
    <row r="12223" spans="1:14" x14ac:dyDescent="0.35">
      <c r="A12223" s="4" t="s">
        <v>12504</v>
      </c>
      <c r="B12223" s="5">
        <v>45215</v>
      </c>
      <c r="C12223" s="4" t="s">
        <v>511</v>
      </c>
      <c r="D12223" s="4" t="s">
        <v>16</v>
      </c>
      <c r="E12223" s="4" t="s">
        <v>128</v>
      </c>
      <c r="F12223" s="4" t="s">
        <v>168</v>
      </c>
      <c r="G12223">
        <v>8891.15</v>
      </c>
      <c r="H12223" s="4" t="s">
        <v>48</v>
      </c>
      <c r="I12223" s="4" t="s">
        <v>54</v>
      </c>
      <c r="J12223" s="4" t="s">
        <v>79</v>
      </c>
      <c r="K12223">
        <v>37035.980000000003</v>
      </c>
      <c r="L12223">
        <v>-26930.04</v>
      </c>
      <c r="M12223" s="4" t="s">
        <v>83</v>
      </c>
      <c r="N12223" s="4" t="s">
        <v>20302</v>
      </c>
    </row>
    <row r="12224" spans="1:14" x14ac:dyDescent="0.35">
      <c r="A12224" s="4" t="s">
        <v>12505</v>
      </c>
      <c r="B12224" s="5">
        <v>45157</v>
      </c>
      <c r="C12224" s="4" t="s">
        <v>435</v>
      </c>
      <c r="D12224" s="4" t="s">
        <v>62</v>
      </c>
      <c r="E12224" s="4" t="s">
        <v>63</v>
      </c>
      <c r="F12224" s="4" t="s">
        <v>64</v>
      </c>
      <c r="G12224">
        <v>41218.67</v>
      </c>
      <c r="H12224" s="4" t="s">
        <v>27</v>
      </c>
      <c r="I12224" s="4" t="s">
        <v>18</v>
      </c>
      <c r="J12224" s="4" t="s">
        <v>114</v>
      </c>
      <c r="K12224">
        <v>36010.51</v>
      </c>
      <c r="L12224">
        <v>328864.59000000003</v>
      </c>
      <c r="M12224" s="4" t="s">
        <v>134</v>
      </c>
      <c r="N12224" s="4" t="s">
        <v>20304</v>
      </c>
    </row>
    <row r="12225" spans="1:14" x14ac:dyDescent="0.35">
      <c r="A12225" s="4" t="s">
        <v>12506</v>
      </c>
      <c r="B12225" s="5">
        <v>45202</v>
      </c>
      <c r="C12225" s="4" t="s">
        <v>415</v>
      </c>
      <c r="D12225" s="4" t="s">
        <v>16</v>
      </c>
      <c r="E12225" s="4" t="s">
        <v>32</v>
      </c>
      <c r="F12225" s="4" t="s">
        <v>113</v>
      </c>
      <c r="G12225">
        <v>6515.37</v>
      </c>
      <c r="H12225" s="4" t="s">
        <v>86</v>
      </c>
      <c r="I12225" s="4" t="s">
        <v>20</v>
      </c>
      <c r="J12225" s="4" t="s">
        <v>55</v>
      </c>
      <c r="K12225">
        <v>57281.39</v>
      </c>
      <c r="L12225">
        <v>84087.07</v>
      </c>
      <c r="M12225" s="4" t="s">
        <v>83</v>
      </c>
      <c r="N12225" s="4" t="s">
        <v>20302</v>
      </c>
    </row>
    <row r="12226" spans="1:14" x14ac:dyDescent="0.35">
      <c r="A12226" s="4" t="s">
        <v>12507</v>
      </c>
      <c r="B12226" s="5">
        <v>45227</v>
      </c>
      <c r="C12226" s="4" t="s">
        <v>207</v>
      </c>
      <c r="D12226" s="4" t="s">
        <v>16</v>
      </c>
      <c r="E12226" s="4" t="s">
        <v>25</v>
      </c>
      <c r="F12226" s="4" t="s">
        <v>47</v>
      </c>
      <c r="G12226">
        <v>11132.38</v>
      </c>
      <c r="H12226" s="4" t="s">
        <v>86</v>
      </c>
      <c r="I12226" s="4" t="s">
        <v>20</v>
      </c>
      <c r="J12226" s="4" t="s">
        <v>120</v>
      </c>
      <c r="K12226">
        <v>39940.67</v>
      </c>
      <c r="L12226">
        <v>140617.37</v>
      </c>
      <c r="M12226" s="4" t="s">
        <v>83</v>
      </c>
      <c r="N12226" s="4" t="s">
        <v>20302</v>
      </c>
    </row>
    <row r="12227" spans="1:14" x14ac:dyDescent="0.35">
      <c r="A12227" s="4" t="s">
        <v>12508</v>
      </c>
      <c r="B12227" s="5">
        <v>45248</v>
      </c>
      <c r="C12227" s="4" t="s">
        <v>244</v>
      </c>
      <c r="D12227" s="4" t="s">
        <v>39</v>
      </c>
      <c r="E12227" s="4" t="s">
        <v>40</v>
      </c>
      <c r="F12227" s="4" t="s">
        <v>33</v>
      </c>
      <c r="G12227">
        <v>28412.6</v>
      </c>
      <c r="H12227" s="4" t="s">
        <v>95</v>
      </c>
      <c r="I12227" s="4" t="s">
        <v>34</v>
      </c>
      <c r="J12227" s="4" t="s">
        <v>120</v>
      </c>
      <c r="K12227">
        <v>38490.19</v>
      </c>
      <c r="L12227">
        <v>101685.38</v>
      </c>
      <c r="M12227" s="4" t="s">
        <v>75</v>
      </c>
      <c r="N12227" s="4" t="s">
        <v>20301</v>
      </c>
    </row>
    <row r="12228" spans="1:14" x14ac:dyDescent="0.35">
      <c r="A12228" s="4" t="s">
        <v>12509</v>
      </c>
      <c r="B12228" s="5">
        <v>45016</v>
      </c>
      <c r="C12228" s="4" t="s">
        <v>427</v>
      </c>
      <c r="D12228" s="4" t="s">
        <v>16</v>
      </c>
      <c r="E12228" s="4" t="s">
        <v>25</v>
      </c>
      <c r="F12228" s="4" t="s">
        <v>117</v>
      </c>
      <c r="G12228">
        <v>1007.58</v>
      </c>
      <c r="H12228" s="4" t="s">
        <v>95</v>
      </c>
      <c r="I12228" s="4" t="s">
        <v>20</v>
      </c>
      <c r="J12228" s="4" t="s">
        <v>21</v>
      </c>
      <c r="K12228">
        <v>64897.94</v>
      </c>
      <c r="L12228">
        <v>232433.67</v>
      </c>
      <c r="M12228" s="4" t="s">
        <v>29</v>
      </c>
      <c r="N12228" s="4" t="s">
        <v>20295</v>
      </c>
    </row>
    <row r="12229" spans="1:14" x14ac:dyDescent="0.35">
      <c r="A12229" s="4" t="s">
        <v>12510</v>
      </c>
      <c r="B12229" s="5">
        <v>44982</v>
      </c>
      <c r="C12229" s="4" t="s">
        <v>856</v>
      </c>
      <c r="D12229" s="4" t="s">
        <v>16</v>
      </c>
      <c r="E12229" s="4" t="s">
        <v>17</v>
      </c>
      <c r="F12229" s="4" t="s">
        <v>168</v>
      </c>
      <c r="G12229">
        <v>8332.77</v>
      </c>
      <c r="H12229" s="4" t="s">
        <v>19</v>
      </c>
      <c r="I12229" s="4" t="s">
        <v>18</v>
      </c>
      <c r="J12229" s="4" t="s">
        <v>98</v>
      </c>
      <c r="K12229">
        <v>35040.620000000003</v>
      </c>
      <c r="L12229">
        <v>237512.27</v>
      </c>
      <c r="M12229" s="4" t="s">
        <v>71</v>
      </c>
      <c r="N12229" s="4" t="s">
        <v>20300</v>
      </c>
    </row>
    <row r="12230" spans="1:14" x14ac:dyDescent="0.35">
      <c r="A12230" s="4" t="s">
        <v>12511</v>
      </c>
      <c r="B12230" s="5">
        <v>45283</v>
      </c>
      <c r="C12230" s="4" t="s">
        <v>391</v>
      </c>
      <c r="D12230" s="4" t="s">
        <v>39</v>
      </c>
      <c r="E12230" s="4" t="s">
        <v>210</v>
      </c>
      <c r="F12230" s="4" t="s">
        <v>107</v>
      </c>
      <c r="G12230">
        <v>8869.83</v>
      </c>
      <c r="H12230" s="4" t="s">
        <v>95</v>
      </c>
      <c r="I12230" s="4" t="s">
        <v>20</v>
      </c>
      <c r="J12230" s="4" t="s">
        <v>35</v>
      </c>
      <c r="K12230">
        <v>44399.33</v>
      </c>
      <c r="L12230">
        <v>285275.40000000002</v>
      </c>
      <c r="M12230" s="4" t="s">
        <v>87</v>
      </c>
      <c r="N12230" s="4" t="s">
        <v>20303</v>
      </c>
    </row>
    <row r="12231" spans="1:14" x14ac:dyDescent="0.35">
      <c r="A12231" s="4" t="s">
        <v>12512</v>
      </c>
      <c r="B12231" s="5">
        <v>45091</v>
      </c>
      <c r="C12231" s="4" t="s">
        <v>459</v>
      </c>
      <c r="D12231" s="4" t="s">
        <v>16</v>
      </c>
      <c r="E12231" s="4" t="s">
        <v>46</v>
      </c>
      <c r="F12231" s="4" t="s">
        <v>113</v>
      </c>
      <c r="G12231">
        <v>13660.01</v>
      </c>
      <c r="H12231" s="4" t="s">
        <v>86</v>
      </c>
      <c r="I12231" s="4" t="s">
        <v>20</v>
      </c>
      <c r="J12231" s="4" t="s">
        <v>114</v>
      </c>
      <c r="K12231">
        <v>42708.53</v>
      </c>
      <c r="L12231">
        <v>86895.21</v>
      </c>
      <c r="M12231" s="4" t="s">
        <v>22</v>
      </c>
      <c r="N12231" s="4" t="s">
        <v>20294</v>
      </c>
    </row>
    <row r="12232" spans="1:14" x14ac:dyDescent="0.35">
      <c r="A12232" s="4" t="s">
        <v>12513</v>
      </c>
      <c r="B12232" s="5">
        <v>45057</v>
      </c>
      <c r="C12232" s="4" t="s">
        <v>273</v>
      </c>
      <c r="D12232" s="4" t="s">
        <v>16</v>
      </c>
      <c r="E12232" s="4" t="s">
        <v>52</v>
      </c>
      <c r="F12232" s="4" t="s">
        <v>113</v>
      </c>
      <c r="G12232">
        <v>8106.02</v>
      </c>
      <c r="H12232" s="4" t="s">
        <v>95</v>
      </c>
      <c r="I12232" s="4" t="s">
        <v>54</v>
      </c>
      <c r="J12232" s="4" t="s">
        <v>42</v>
      </c>
      <c r="K12232">
        <v>46735.040000000001</v>
      </c>
      <c r="L12232">
        <v>19328.439999999999</v>
      </c>
      <c r="M12232" s="4" t="s">
        <v>102</v>
      </c>
      <c r="N12232" s="4" t="s">
        <v>102</v>
      </c>
    </row>
    <row r="12233" spans="1:14" x14ac:dyDescent="0.35">
      <c r="A12233" s="4" t="s">
        <v>12514</v>
      </c>
      <c r="B12233" s="5">
        <v>45136</v>
      </c>
      <c r="C12233" s="4" t="s">
        <v>483</v>
      </c>
      <c r="D12233" s="4" t="s">
        <v>16</v>
      </c>
      <c r="E12233" s="4" t="s">
        <v>70</v>
      </c>
      <c r="F12233" s="4" t="s">
        <v>18</v>
      </c>
      <c r="G12233">
        <v>668.49</v>
      </c>
      <c r="H12233" s="4" t="s">
        <v>95</v>
      </c>
      <c r="I12233" s="4" t="s">
        <v>54</v>
      </c>
      <c r="J12233" s="4" t="s">
        <v>35</v>
      </c>
      <c r="K12233">
        <v>52315.7</v>
      </c>
      <c r="L12233">
        <v>70181.600000000006</v>
      </c>
      <c r="M12233" s="4" t="s">
        <v>36</v>
      </c>
      <c r="N12233" s="4" t="s">
        <v>20296</v>
      </c>
    </row>
    <row r="12234" spans="1:14" x14ac:dyDescent="0.35">
      <c r="A12234" s="4" t="s">
        <v>12515</v>
      </c>
      <c r="B12234" s="5">
        <v>45238</v>
      </c>
      <c r="C12234" s="4" t="s">
        <v>535</v>
      </c>
      <c r="D12234" s="4" t="s">
        <v>16</v>
      </c>
      <c r="E12234" s="4" t="s">
        <v>46</v>
      </c>
      <c r="F12234" s="4" t="s">
        <v>41</v>
      </c>
      <c r="G12234">
        <v>2055.39</v>
      </c>
      <c r="H12234" s="4" t="s">
        <v>19</v>
      </c>
      <c r="I12234" s="4" t="s">
        <v>20</v>
      </c>
      <c r="J12234" s="4" t="s">
        <v>79</v>
      </c>
      <c r="K12234">
        <v>61603.13</v>
      </c>
      <c r="L12234">
        <v>292798.63</v>
      </c>
      <c r="M12234" s="4" t="s">
        <v>75</v>
      </c>
      <c r="N12234" s="4" t="s">
        <v>20301</v>
      </c>
    </row>
    <row r="12235" spans="1:14" x14ac:dyDescent="0.35">
      <c r="A12235" s="4" t="s">
        <v>12516</v>
      </c>
      <c r="B12235" s="5">
        <v>44947</v>
      </c>
      <c r="C12235" s="4" t="s">
        <v>389</v>
      </c>
      <c r="D12235" s="4" t="s">
        <v>16</v>
      </c>
      <c r="E12235" s="4" t="s">
        <v>128</v>
      </c>
      <c r="F12235" s="4" t="s">
        <v>18</v>
      </c>
      <c r="G12235">
        <v>11420.55</v>
      </c>
      <c r="H12235" s="4" t="s">
        <v>19</v>
      </c>
      <c r="I12235" s="4" t="s">
        <v>18</v>
      </c>
      <c r="J12235" s="4" t="s">
        <v>21</v>
      </c>
      <c r="K12235">
        <v>55954.11</v>
      </c>
      <c r="L12235">
        <v>25424.51</v>
      </c>
      <c r="M12235" s="4" t="s">
        <v>43</v>
      </c>
      <c r="N12235" s="4" t="s">
        <v>20297</v>
      </c>
    </row>
    <row r="12236" spans="1:14" x14ac:dyDescent="0.35">
      <c r="A12236" s="4" t="s">
        <v>12517</v>
      </c>
      <c r="B12236" s="5">
        <v>45125</v>
      </c>
      <c r="C12236" s="4" t="s">
        <v>89</v>
      </c>
      <c r="D12236" s="4" t="s">
        <v>16</v>
      </c>
      <c r="E12236" s="4" t="s">
        <v>128</v>
      </c>
      <c r="F12236" s="4" t="s">
        <v>74</v>
      </c>
      <c r="G12236">
        <v>6379.26</v>
      </c>
      <c r="H12236" s="4" t="s">
        <v>48</v>
      </c>
      <c r="I12236" s="4" t="s">
        <v>18</v>
      </c>
      <c r="J12236" s="4" t="s">
        <v>139</v>
      </c>
      <c r="K12236">
        <v>42628.52</v>
      </c>
      <c r="L12236">
        <v>27460.98</v>
      </c>
      <c r="M12236" s="4" t="s">
        <v>36</v>
      </c>
      <c r="N12236" s="4" t="s">
        <v>20296</v>
      </c>
    </row>
    <row r="12237" spans="1:14" x14ac:dyDescent="0.35">
      <c r="A12237" s="4" t="s">
        <v>12518</v>
      </c>
      <c r="B12237" s="5">
        <v>45142</v>
      </c>
      <c r="C12237" s="4" t="s">
        <v>425</v>
      </c>
      <c r="D12237" s="4" t="s">
        <v>16</v>
      </c>
      <c r="E12237" s="4" t="s">
        <v>25</v>
      </c>
      <c r="F12237" s="4" t="s">
        <v>47</v>
      </c>
      <c r="G12237">
        <v>999.41</v>
      </c>
      <c r="H12237" s="4" t="s">
        <v>48</v>
      </c>
      <c r="I12237" s="4" t="s">
        <v>49</v>
      </c>
      <c r="J12237" s="4" t="s">
        <v>28</v>
      </c>
      <c r="K12237">
        <v>38607.93</v>
      </c>
      <c r="L12237">
        <v>136229.01</v>
      </c>
      <c r="M12237" s="4" t="s">
        <v>134</v>
      </c>
      <c r="N12237" s="4" t="s">
        <v>20304</v>
      </c>
    </row>
    <row r="12238" spans="1:14" x14ac:dyDescent="0.35">
      <c r="A12238" s="4" t="s">
        <v>12519</v>
      </c>
      <c r="B12238" s="5">
        <v>44966</v>
      </c>
      <c r="C12238" s="4" t="s">
        <v>207</v>
      </c>
      <c r="D12238" s="4" t="s">
        <v>62</v>
      </c>
      <c r="E12238" s="4" t="s">
        <v>82</v>
      </c>
      <c r="F12238" s="4" t="s">
        <v>64</v>
      </c>
      <c r="G12238">
        <v>69000.350000000006</v>
      </c>
      <c r="H12238" s="4" t="s">
        <v>95</v>
      </c>
      <c r="I12238" s="4" t="s">
        <v>18</v>
      </c>
      <c r="J12238" s="4" t="s">
        <v>79</v>
      </c>
      <c r="K12238">
        <v>39088.230000000003</v>
      </c>
      <c r="L12238">
        <v>254595.25</v>
      </c>
      <c r="M12238" s="4" t="s">
        <v>71</v>
      </c>
      <c r="N12238" s="4" t="s">
        <v>20300</v>
      </c>
    </row>
    <row r="12239" spans="1:14" x14ac:dyDescent="0.35">
      <c r="A12239" s="4" t="s">
        <v>12520</v>
      </c>
      <c r="B12239" s="5">
        <v>45056</v>
      </c>
      <c r="C12239" s="4" t="s">
        <v>212</v>
      </c>
      <c r="D12239" s="4" t="s">
        <v>62</v>
      </c>
      <c r="E12239" s="4" t="s">
        <v>123</v>
      </c>
      <c r="F12239" s="4" t="s">
        <v>64</v>
      </c>
      <c r="G12239">
        <v>98253.66</v>
      </c>
      <c r="H12239" s="4" t="s">
        <v>48</v>
      </c>
      <c r="I12239" s="4" t="s">
        <v>20</v>
      </c>
      <c r="J12239" s="4" t="s">
        <v>21</v>
      </c>
      <c r="K12239">
        <v>44205.18</v>
      </c>
      <c r="L12239">
        <v>269583.33</v>
      </c>
      <c r="M12239" s="4" t="s">
        <v>102</v>
      </c>
      <c r="N12239" s="4" t="s">
        <v>102</v>
      </c>
    </row>
    <row r="12240" spans="1:14" x14ac:dyDescent="0.35">
      <c r="A12240" s="4" t="s">
        <v>12521</v>
      </c>
      <c r="B12240" s="5">
        <v>45178</v>
      </c>
      <c r="C12240" s="4" t="s">
        <v>615</v>
      </c>
      <c r="D12240" s="4" t="s">
        <v>16</v>
      </c>
      <c r="E12240" s="4" t="s">
        <v>128</v>
      </c>
      <c r="F12240" s="4" t="s">
        <v>129</v>
      </c>
      <c r="G12240">
        <v>7718.6</v>
      </c>
      <c r="H12240" s="4" t="s">
        <v>95</v>
      </c>
      <c r="I12240" s="4" t="s">
        <v>20</v>
      </c>
      <c r="J12240" s="4" t="s">
        <v>21</v>
      </c>
      <c r="K12240">
        <v>44556.54</v>
      </c>
      <c r="L12240">
        <v>105607.07</v>
      </c>
      <c r="M12240" s="4" t="s">
        <v>59</v>
      </c>
      <c r="N12240" s="4" t="s">
        <v>20298</v>
      </c>
    </row>
    <row r="12241" spans="1:14" x14ac:dyDescent="0.35">
      <c r="A12241" s="4" t="s">
        <v>12522</v>
      </c>
      <c r="B12241" s="5">
        <v>45241</v>
      </c>
      <c r="C12241" s="4" t="s">
        <v>508</v>
      </c>
      <c r="D12241" s="4" t="s">
        <v>62</v>
      </c>
      <c r="E12241" s="4" t="s">
        <v>82</v>
      </c>
      <c r="F12241" s="4" t="s">
        <v>64</v>
      </c>
      <c r="G12241">
        <v>41308.83</v>
      </c>
      <c r="H12241" s="4" t="s">
        <v>27</v>
      </c>
      <c r="I12241" s="4" t="s">
        <v>18</v>
      </c>
      <c r="J12241" s="4" t="s">
        <v>42</v>
      </c>
      <c r="K12241">
        <v>65501.21</v>
      </c>
      <c r="L12241">
        <v>273307.71000000002</v>
      </c>
      <c r="M12241" s="4" t="s">
        <v>75</v>
      </c>
      <c r="N12241" s="4" t="s">
        <v>20301</v>
      </c>
    </row>
    <row r="12242" spans="1:14" x14ac:dyDescent="0.35">
      <c r="A12242" s="4" t="s">
        <v>12523</v>
      </c>
      <c r="B12242" s="5">
        <v>45140</v>
      </c>
      <c r="C12242" s="4" t="s">
        <v>303</v>
      </c>
      <c r="D12242" s="4" t="s">
        <v>16</v>
      </c>
      <c r="E12242" s="4" t="s">
        <v>32</v>
      </c>
      <c r="F12242" s="4" t="s">
        <v>129</v>
      </c>
      <c r="G12242">
        <v>11411.92</v>
      </c>
      <c r="H12242" s="4" t="s">
        <v>95</v>
      </c>
      <c r="I12242" s="4" t="s">
        <v>20</v>
      </c>
      <c r="J12242" s="4" t="s">
        <v>42</v>
      </c>
      <c r="K12242">
        <v>69855.53</v>
      </c>
      <c r="L12242">
        <v>227418.48</v>
      </c>
      <c r="M12242" s="4" t="s">
        <v>134</v>
      </c>
      <c r="N12242" s="4" t="s">
        <v>20304</v>
      </c>
    </row>
    <row r="12243" spans="1:14" x14ac:dyDescent="0.35">
      <c r="A12243" s="4" t="s">
        <v>12524</v>
      </c>
      <c r="B12243" s="5">
        <v>44950</v>
      </c>
      <c r="C12243" s="4" t="s">
        <v>502</v>
      </c>
      <c r="D12243" s="4" t="s">
        <v>16</v>
      </c>
      <c r="E12243" s="4" t="s">
        <v>150</v>
      </c>
      <c r="F12243" s="4" t="s">
        <v>117</v>
      </c>
      <c r="G12243">
        <v>12874.65</v>
      </c>
      <c r="H12243" s="4" t="s">
        <v>19</v>
      </c>
      <c r="I12243" s="4" t="s">
        <v>49</v>
      </c>
      <c r="J12243" s="4" t="s">
        <v>21</v>
      </c>
      <c r="K12243">
        <v>59880.28</v>
      </c>
      <c r="L12243">
        <v>111143.56</v>
      </c>
      <c r="M12243" s="4" t="s">
        <v>43</v>
      </c>
      <c r="N12243" s="4" t="s">
        <v>20297</v>
      </c>
    </row>
    <row r="12244" spans="1:14" x14ac:dyDescent="0.35">
      <c r="A12244" s="4" t="s">
        <v>12525</v>
      </c>
      <c r="B12244" s="5">
        <v>45129</v>
      </c>
      <c r="C12244" s="4" t="s">
        <v>111</v>
      </c>
      <c r="D12244" s="4" t="s">
        <v>39</v>
      </c>
      <c r="E12244" s="4" t="s">
        <v>40</v>
      </c>
      <c r="F12244" s="4" t="s">
        <v>18</v>
      </c>
      <c r="G12244">
        <v>21735.51</v>
      </c>
      <c r="H12244" s="4" t="s">
        <v>19</v>
      </c>
      <c r="I12244" s="4" t="s">
        <v>18</v>
      </c>
      <c r="J12244" s="4" t="s">
        <v>79</v>
      </c>
      <c r="K12244">
        <v>32873.949999999997</v>
      </c>
      <c r="L12244">
        <v>459528.66</v>
      </c>
      <c r="M12244" s="4" t="s">
        <v>36</v>
      </c>
      <c r="N12244" s="4" t="s">
        <v>20296</v>
      </c>
    </row>
    <row r="12245" spans="1:14" x14ac:dyDescent="0.35">
      <c r="A12245" s="4" t="s">
        <v>12526</v>
      </c>
      <c r="B12245" s="5">
        <v>45209</v>
      </c>
      <c r="C12245" s="4" t="s">
        <v>73</v>
      </c>
      <c r="D12245" s="4" t="s">
        <v>16</v>
      </c>
      <c r="E12245" s="4" t="s">
        <v>70</v>
      </c>
      <c r="F12245" s="4" t="s">
        <v>53</v>
      </c>
      <c r="G12245">
        <v>3694.93</v>
      </c>
      <c r="H12245" s="4" t="s">
        <v>19</v>
      </c>
      <c r="I12245" s="4" t="s">
        <v>54</v>
      </c>
      <c r="J12245" s="4" t="s">
        <v>114</v>
      </c>
      <c r="K12245">
        <v>58254.51</v>
      </c>
      <c r="L12245">
        <v>394441.37</v>
      </c>
      <c r="M12245" s="4" t="s">
        <v>83</v>
      </c>
      <c r="N12245" s="4" t="s">
        <v>20302</v>
      </c>
    </row>
    <row r="12246" spans="1:14" x14ac:dyDescent="0.35">
      <c r="A12246" s="4" t="s">
        <v>12527</v>
      </c>
      <c r="B12246" s="5">
        <v>45191</v>
      </c>
      <c r="C12246" s="4" t="s">
        <v>147</v>
      </c>
      <c r="D12246" s="4" t="s">
        <v>16</v>
      </c>
      <c r="E12246" s="4" t="s">
        <v>17</v>
      </c>
      <c r="F12246" s="4" t="s">
        <v>85</v>
      </c>
      <c r="G12246">
        <v>4074.01</v>
      </c>
      <c r="H12246" s="4" t="s">
        <v>95</v>
      </c>
      <c r="I12246" s="4" t="s">
        <v>49</v>
      </c>
      <c r="J12246" s="4" t="s">
        <v>35</v>
      </c>
      <c r="K12246">
        <v>39248.730000000003</v>
      </c>
      <c r="L12246">
        <v>263881.37</v>
      </c>
      <c r="M12246" s="4" t="s">
        <v>59</v>
      </c>
      <c r="N12246" s="4" t="s">
        <v>20298</v>
      </c>
    </row>
    <row r="12247" spans="1:14" x14ac:dyDescent="0.35">
      <c r="A12247" s="4" t="s">
        <v>12528</v>
      </c>
      <c r="B12247" s="5">
        <v>45137</v>
      </c>
      <c r="C12247" s="4" t="s">
        <v>553</v>
      </c>
      <c r="D12247" s="4" t="s">
        <v>16</v>
      </c>
      <c r="E12247" s="4" t="s">
        <v>52</v>
      </c>
      <c r="F12247" s="4" t="s">
        <v>74</v>
      </c>
      <c r="G12247">
        <v>3559.74</v>
      </c>
      <c r="H12247" s="4" t="s">
        <v>27</v>
      </c>
      <c r="I12247" s="4" t="s">
        <v>18</v>
      </c>
      <c r="J12247" s="4" t="s">
        <v>114</v>
      </c>
      <c r="K12247">
        <v>65733.53</v>
      </c>
      <c r="L12247">
        <v>170589.09</v>
      </c>
      <c r="M12247" s="4" t="s">
        <v>36</v>
      </c>
      <c r="N12247" s="4" t="s">
        <v>20296</v>
      </c>
    </row>
    <row r="12248" spans="1:14" x14ac:dyDescent="0.35">
      <c r="A12248" s="4" t="s">
        <v>12529</v>
      </c>
      <c r="B12248" s="5">
        <v>45149</v>
      </c>
      <c r="C12248" s="4" t="s">
        <v>766</v>
      </c>
      <c r="D12248" s="4" t="s">
        <v>16</v>
      </c>
      <c r="E12248" s="4" t="s">
        <v>128</v>
      </c>
      <c r="F12248" s="4" t="s">
        <v>47</v>
      </c>
      <c r="G12248">
        <v>2068.6</v>
      </c>
      <c r="H12248" s="4" t="s">
        <v>27</v>
      </c>
      <c r="I12248" s="4" t="s">
        <v>34</v>
      </c>
      <c r="J12248" s="4" t="s">
        <v>79</v>
      </c>
      <c r="K12248">
        <v>68441.72</v>
      </c>
      <c r="L12248">
        <v>130733.43</v>
      </c>
      <c r="M12248" s="4" t="s">
        <v>134</v>
      </c>
      <c r="N12248" s="4" t="s">
        <v>20304</v>
      </c>
    </row>
    <row r="12249" spans="1:14" x14ac:dyDescent="0.35">
      <c r="A12249" s="4" t="s">
        <v>12530</v>
      </c>
      <c r="B12249" s="5">
        <v>45112</v>
      </c>
      <c r="C12249" s="4" t="s">
        <v>902</v>
      </c>
      <c r="D12249" s="4" t="s">
        <v>16</v>
      </c>
      <c r="E12249" s="4" t="s">
        <v>17</v>
      </c>
      <c r="F12249" s="4" t="s">
        <v>26</v>
      </c>
      <c r="G12249">
        <v>13817.93</v>
      </c>
      <c r="H12249" s="4" t="s">
        <v>95</v>
      </c>
      <c r="I12249" s="4" t="s">
        <v>49</v>
      </c>
      <c r="J12249" s="4" t="s">
        <v>139</v>
      </c>
      <c r="K12249">
        <v>56132.73</v>
      </c>
      <c r="L12249">
        <v>145063.23000000001</v>
      </c>
      <c r="M12249" s="4" t="s">
        <v>36</v>
      </c>
      <c r="N12249" s="4" t="s">
        <v>20296</v>
      </c>
    </row>
    <row r="12250" spans="1:14" x14ac:dyDescent="0.35">
      <c r="A12250" s="4" t="s">
        <v>12531</v>
      </c>
      <c r="B12250" s="5">
        <v>45087</v>
      </c>
      <c r="C12250" s="4" t="s">
        <v>228</v>
      </c>
      <c r="D12250" s="4" t="s">
        <v>16</v>
      </c>
      <c r="E12250" s="4" t="s">
        <v>150</v>
      </c>
      <c r="F12250" s="4" t="s">
        <v>107</v>
      </c>
      <c r="G12250">
        <v>740.69</v>
      </c>
      <c r="H12250" s="4" t="s">
        <v>27</v>
      </c>
      <c r="I12250" s="4" t="s">
        <v>49</v>
      </c>
      <c r="J12250" s="4" t="s">
        <v>139</v>
      </c>
      <c r="K12250">
        <v>67823.73</v>
      </c>
      <c r="L12250">
        <v>310127.43</v>
      </c>
      <c r="M12250" s="4" t="s">
        <v>22</v>
      </c>
      <c r="N12250" s="4" t="s">
        <v>20294</v>
      </c>
    </row>
    <row r="12251" spans="1:14" x14ac:dyDescent="0.35">
      <c r="A12251" s="4" t="s">
        <v>12532</v>
      </c>
      <c r="B12251" s="5">
        <v>45032</v>
      </c>
      <c r="C12251" s="4" t="s">
        <v>469</v>
      </c>
      <c r="D12251" s="4" t="s">
        <v>62</v>
      </c>
      <c r="E12251" s="4" t="s">
        <v>82</v>
      </c>
      <c r="F12251" s="4" t="s">
        <v>64</v>
      </c>
      <c r="G12251">
        <v>40466.080000000002</v>
      </c>
      <c r="H12251" s="4" t="s">
        <v>27</v>
      </c>
      <c r="I12251" s="4" t="s">
        <v>20</v>
      </c>
      <c r="J12251" s="4" t="s">
        <v>98</v>
      </c>
      <c r="K12251">
        <v>60304.56</v>
      </c>
      <c r="L12251">
        <v>68976.23</v>
      </c>
      <c r="M12251" s="4" t="s">
        <v>65</v>
      </c>
      <c r="N12251" s="4" t="s">
        <v>20299</v>
      </c>
    </row>
    <row r="12252" spans="1:14" x14ac:dyDescent="0.35">
      <c r="A12252" s="4" t="s">
        <v>12533</v>
      </c>
      <c r="B12252" s="5">
        <v>44936</v>
      </c>
      <c r="C12252" s="4" t="s">
        <v>295</v>
      </c>
      <c r="D12252" s="4" t="s">
        <v>62</v>
      </c>
      <c r="E12252" s="4" t="s">
        <v>82</v>
      </c>
      <c r="F12252" s="4" t="s">
        <v>64</v>
      </c>
      <c r="G12252">
        <v>85164.73</v>
      </c>
      <c r="H12252" s="4" t="s">
        <v>86</v>
      </c>
      <c r="I12252" s="4" t="s">
        <v>54</v>
      </c>
      <c r="J12252" s="4" t="s">
        <v>114</v>
      </c>
      <c r="K12252">
        <v>30328.28</v>
      </c>
      <c r="L12252">
        <v>357407.59</v>
      </c>
      <c r="M12252" s="4" t="s">
        <v>43</v>
      </c>
      <c r="N12252" s="4" t="s">
        <v>20297</v>
      </c>
    </row>
    <row r="12253" spans="1:14" x14ac:dyDescent="0.35">
      <c r="A12253" s="4" t="s">
        <v>12534</v>
      </c>
      <c r="B12253" s="5">
        <v>44979</v>
      </c>
      <c r="C12253" s="4" t="s">
        <v>655</v>
      </c>
      <c r="D12253" s="4" t="s">
        <v>16</v>
      </c>
      <c r="E12253" s="4" t="s">
        <v>52</v>
      </c>
      <c r="F12253" s="4" t="s">
        <v>168</v>
      </c>
      <c r="G12253">
        <v>13373.54</v>
      </c>
      <c r="H12253" s="4" t="s">
        <v>27</v>
      </c>
      <c r="I12253" s="4" t="s">
        <v>18</v>
      </c>
      <c r="J12253" s="4" t="s">
        <v>114</v>
      </c>
      <c r="K12253">
        <v>57013.23</v>
      </c>
      <c r="L12253">
        <v>17001.060000000001</v>
      </c>
      <c r="M12253" s="4" t="s">
        <v>71</v>
      </c>
      <c r="N12253" s="4" t="s">
        <v>20300</v>
      </c>
    </row>
    <row r="12254" spans="1:14" x14ac:dyDescent="0.35">
      <c r="A12254" s="4" t="s">
        <v>12535</v>
      </c>
      <c r="B12254" s="5">
        <v>45087</v>
      </c>
      <c r="C12254" s="4" t="s">
        <v>418</v>
      </c>
      <c r="D12254" s="4" t="s">
        <v>16</v>
      </c>
      <c r="E12254" s="4" t="s">
        <v>128</v>
      </c>
      <c r="F12254" s="4" t="s">
        <v>47</v>
      </c>
      <c r="G12254">
        <v>5773.1</v>
      </c>
      <c r="H12254" s="4" t="s">
        <v>19</v>
      </c>
      <c r="I12254" s="4" t="s">
        <v>18</v>
      </c>
      <c r="J12254" s="4" t="s">
        <v>139</v>
      </c>
      <c r="K12254">
        <v>58242.6</v>
      </c>
      <c r="L12254">
        <v>12383.7</v>
      </c>
      <c r="M12254" s="4" t="s">
        <v>22</v>
      </c>
      <c r="N12254" s="4" t="s">
        <v>20294</v>
      </c>
    </row>
    <row r="12255" spans="1:14" x14ac:dyDescent="0.35">
      <c r="A12255" s="4" t="s">
        <v>12536</v>
      </c>
      <c r="B12255" s="5">
        <v>45059</v>
      </c>
      <c r="C12255" s="4" t="s">
        <v>451</v>
      </c>
      <c r="D12255" s="4" t="s">
        <v>16</v>
      </c>
      <c r="E12255" s="4" t="s">
        <v>32</v>
      </c>
      <c r="F12255" s="4" t="s">
        <v>18</v>
      </c>
      <c r="G12255">
        <v>3173.02</v>
      </c>
      <c r="H12255" s="4" t="s">
        <v>95</v>
      </c>
      <c r="I12255" s="4" t="s">
        <v>34</v>
      </c>
      <c r="J12255" s="4" t="s">
        <v>120</v>
      </c>
      <c r="K12255">
        <v>58988.800000000003</v>
      </c>
      <c r="L12255">
        <v>97647.4</v>
      </c>
      <c r="M12255" s="4" t="s">
        <v>102</v>
      </c>
      <c r="N12255" s="4" t="s">
        <v>102</v>
      </c>
    </row>
    <row r="12256" spans="1:14" x14ac:dyDescent="0.35">
      <c r="A12256" s="4" t="s">
        <v>12537</v>
      </c>
      <c r="B12256" s="5">
        <v>45033</v>
      </c>
      <c r="C12256" s="4" t="s">
        <v>199</v>
      </c>
      <c r="D12256" s="4" t="s">
        <v>16</v>
      </c>
      <c r="E12256" s="4" t="s">
        <v>128</v>
      </c>
      <c r="F12256" s="4" t="s">
        <v>117</v>
      </c>
      <c r="G12256">
        <v>9712.9500000000007</v>
      </c>
      <c r="H12256" s="4" t="s">
        <v>86</v>
      </c>
      <c r="I12256" s="4" t="s">
        <v>34</v>
      </c>
      <c r="J12256" s="4" t="s">
        <v>120</v>
      </c>
      <c r="K12256">
        <v>56222.080000000002</v>
      </c>
      <c r="L12256">
        <v>307195.69</v>
      </c>
      <c r="M12256" s="4" t="s">
        <v>65</v>
      </c>
      <c r="N12256" s="4" t="s">
        <v>20299</v>
      </c>
    </row>
    <row r="12257" spans="1:14" x14ac:dyDescent="0.35">
      <c r="A12257" s="4" t="s">
        <v>12538</v>
      </c>
      <c r="B12257" s="5">
        <v>45063</v>
      </c>
      <c r="C12257" s="4" t="s">
        <v>264</v>
      </c>
      <c r="D12257" s="4" t="s">
        <v>16</v>
      </c>
      <c r="E12257" s="4" t="s">
        <v>32</v>
      </c>
      <c r="F12257" s="4" t="s">
        <v>47</v>
      </c>
      <c r="G12257">
        <v>8574.59</v>
      </c>
      <c r="H12257" s="4" t="s">
        <v>48</v>
      </c>
      <c r="I12257" s="4" t="s">
        <v>18</v>
      </c>
      <c r="J12257" s="4" t="s">
        <v>98</v>
      </c>
      <c r="K12257">
        <v>68891.33</v>
      </c>
      <c r="L12257">
        <v>103921.01</v>
      </c>
      <c r="M12257" s="4" t="s">
        <v>102</v>
      </c>
      <c r="N12257" s="4" t="s">
        <v>102</v>
      </c>
    </row>
    <row r="12258" spans="1:14" x14ac:dyDescent="0.35">
      <c r="A12258" s="4" t="s">
        <v>12539</v>
      </c>
      <c r="B12258" s="5">
        <v>45104</v>
      </c>
      <c r="C12258" s="4" t="s">
        <v>242</v>
      </c>
      <c r="D12258" s="4" t="s">
        <v>16</v>
      </c>
      <c r="E12258" s="4" t="s">
        <v>58</v>
      </c>
      <c r="F12258" s="4" t="s">
        <v>47</v>
      </c>
      <c r="G12258">
        <v>5997.95</v>
      </c>
      <c r="H12258" s="4" t="s">
        <v>86</v>
      </c>
      <c r="I12258" s="4" t="s">
        <v>54</v>
      </c>
      <c r="J12258" s="4" t="s">
        <v>55</v>
      </c>
      <c r="K12258">
        <v>30466.959999999999</v>
      </c>
      <c r="L12258">
        <v>183082.88</v>
      </c>
      <c r="M12258" s="4" t="s">
        <v>22</v>
      </c>
      <c r="N12258" s="4" t="s">
        <v>20294</v>
      </c>
    </row>
    <row r="12259" spans="1:14" x14ac:dyDescent="0.35">
      <c r="A12259" s="4" t="s">
        <v>12540</v>
      </c>
      <c r="B12259" s="5">
        <v>45118</v>
      </c>
      <c r="C12259" s="4" t="s">
        <v>161</v>
      </c>
      <c r="D12259" s="4" t="s">
        <v>16</v>
      </c>
      <c r="E12259" s="4" t="s">
        <v>70</v>
      </c>
      <c r="F12259" s="4" t="s">
        <v>107</v>
      </c>
      <c r="G12259">
        <v>1312.97</v>
      </c>
      <c r="H12259" s="4" t="s">
        <v>19</v>
      </c>
      <c r="I12259" s="4" t="s">
        <v>54</v>
      </c>
      <c r="J12259" s="4" t="s">
        <v>42</v>
      </c>
      <c r="K12259">
        <v>52199.71</v>
      </c>
      <c r="L12259">
        <v>411467.42</v>
      </c>
      <c r="M12259" s="4" t="s">
        <v>36</v>
      </c>
      <c r="N12259" s="4" t="s">
        <v>20296</v>
      </c>
    </row>
    <row r="12260" spans="1:14" x14ac:dyDescent="0.35">
      <c r="A12260" s="4" t="s">
        <v>12541</v>
      </c>
      <c r="B12260" s="5">
        <v>44931</v>
      </c>
      <c r="C12260" s="4" t="s">
        <v>664</v>
      </c>
      <c r="D12260" s="4" t="s">
        <v>16</v>
      </c>
      <c r="E12260" s="4" t="s">
        <v>150</v>
      </c>
      <c r="F12260" s="4" t="s">
        <v>53</v>
      </c>
      <c r="G12260">
        <v>10984.34</v>
      </c>
      <c r="H12260" s="4" t="s">
        <v>48</v>
      </c>
      <c r="I12260" s="4" t="s">
        <v>54</v>
      </c>
      <c r="J12260" s="4" t="s">
        <v>28</v>
      </c>
      <c r="K12260">
        <v>67723.55</v>
      </c>
      <c r="L12260">
        <v>87620.94</v>
      </c>
      <c r="M12260" s="4" t="s">
        <v>43</v>
      </c>
      <c r="N12260" s="4" t="s">
        <v>20297</v>
      </c>
    </row>
    <row r="12261" spans="1:14" x14ac:dyDescent="0.35">
      <c r="A12261" s="4" t="s">
        <v>12542</v>
      </c>
      <c r="B12261" s="5">
        <v>45268</v>
      </c>
      <c r="C12261" s="4" t="s">
        <v>423</v>
      </c>
      <c r="D12261" s="4" t="s">
        <v>16</v>
      </c>
      <c r="E12261" s="4" t="s">
        <v>17</v>
      </c>
      <c r="F12261" s="4" t="s">
        <v>107</v>
      </c>
      <c r="G12261">
        <v>7113.86</v>
      </c>
      <c r="H12261" s="4" t="s">
        <v>48</v>
      </c>
      <c r="I12261" s="4" t="s">
        <v>54</v>
      </c>
      <c r="J12261" s="4" t="s">
        <v>35</v>
      </c>
      <c r="K12261">
        <v>48777.120000000003</v>
      </c>
      <c r="L12261">
        <v>269930.78000000003</v>
      </c>
      <c r="M12261" s="4" t="s">
        <v>87</v>
      </c>
      <c r="N12261" s="4" t="s">
        <v>20303</v>
      </c>
    </row>
    <row r="12262" spans="1:14" x14ac:dyDescent="0.35">
      <c r="A12262" s="4" t="s">
        <v>12543</v>
      </c>
      <c r="B12262" s="5">
        <v>45167</v>
      </c>
      <c r="C12262" s="4" t="s">
        <v>260</v>
      </c>
      <c r="D12262" s="4" t="s">
        <v>62</v>
      </c>
      <c r="E12262" s="4" t="s">
        <v>63</v>
      </c>
      <c r="F12262" s="4" t="s">
        <v>64</v>
      </c>
      <c r="G12262">
        <v>38082.089999999997</v>
      </c>
      <c r="H12262" s="4" t="s">
        <v>86</v>
      </c>
      <c r="I12262" s="4" t="s">
        <v>49</v>
      </c>
      <c r="J12262" s="4" t="s">
        <v>42</v>
      </c>
      <c r="K12262">
        <v>45538.36</v>
      </c>
      <c r="L12262">
        <v>478655.8</v>
      </c>
      <c r="M12262" s="4" t="s">
        <v>134</v>
      </c>
      <c r="N12262" s="4" t="s">
        <v>20304</v>
      </c>
    </row>
    <row r="12263" spans="1:14" x14ac:dyDescent="0.35">
      <c r="A12263" s="4" t="s">
        <v>12544</v>
      </c>
      <c r="B12263" s="5">
        <v>45146</v>
      </c>
      <c r="C12263" s="4" t="s">
        <v>275</v>
      </c>
      <c r="D12263" s="4" t="s">
        <v>16</v>
      </c>
      <c r="E12263" s="4" t="s">
        <v>150</v>
      </c>
      <c r="F12263" s="4" t="s">
        <v>90</v>
      </c>
      <c r="G12263">
        <v>8396.61</v>
      </c>
      <c r="H12263" s="4" t="s">
        <v>48</v>
      </c>
      <c r="I12263" s="4" t="s">
        <v>20</v>
      </c>
      <c r="J12263" s="4" t="s">
        <v>139</v>
      </c>
      <c r="K12263">
        <v>67880.649999999994</v>
      </c>
      <c r="L12263">
        <v>184294.67</v>
      </c>
      <c r="M12263" s="4" t="s">
        <v>134</v>
      </c>
      <c r="N12263" s="4" t="s">
        <v>20304</v>
      </c>
    </row>
    <row r="12264" spans="1:14" x14ac:dyDescent="0.35">
      <c r="A12264" s="4" t="s">
        <v>12545</v>
      </c>
      <c r="B12264" s="5">
        <v>45257</v>
      </c>
      <c r="C12264" s="4" t="s">
        <v>281</v>
      </c>
      <c r="D12264" s="4" t="s">
        <v>39</v>
      </c>
      <c r="E12264" s="4" t="s">
        <v>293</v>
      </c>
      <c r="F12264" s="4" t="s">
        <v>26</v>
      </c>
      <c r="G12264">
        <v>15509.59</v>
      </c>
      <c r="H12264" s="4" t="s">
        <v>27</v>
      </c>
      <c r="I12264" s="4" t="s">
        <v>18</v>
      </c>
      <c r="J12264" s="4" t="s">
        <v>21</v>
      </c>
      <c r="K12264">
        <v>67344.800000000003</v>
      </c>
      <c r="L12264">
        <v>152052.76999999999</v>
      </c>
      <c r="M12264" s="4" t="s">
        <v>75</v>
      </c>
      <c r="N12264" s="4" t="s">
        <v>20301</v>
      </c>
    </row>
    <row r="12265" spans="1:14" x14ac:dyDescent="0.35">
      <c r="A12265" s="4" t="s">
        <v>12546</v>
      </c>
      <c r="B12265" s="5">
        <v>45280</v>
      </c>
      <c r="C12265" s="4" t="s">
        <v>375</v>
      </c>
      <c r="D12265" s="4" t="s">
        <v>16</v>
      </c>
      <c r="E12265" s="4" t="s">
        <v>150</v>
      </c>
      <c r="F12265" s="4" t="s">
        <v>90</v>
      </c>
      <c r="G12265">
        <v>13942.29</v>
      </c>
      <c r="H12265" s="4" t="s">
        <v>95</v>
      </c>
      <c r="I12265" s="4" t="s">
        <v>34</v>
      </c>
      <c r="J12265" s="4" t="s">
        <v>98</v>
      </c>
      <c r="K12265">
        <v>55583.29</v>
      </c>
      <c r="L12265">
        <v>220413.15</v>
      </c>
      <c r="M12265" s="4" t="s">
        <v>87</v>
      </c>
      <c r="N12265" s="4" t="s">
        <v>20303</v>
      </c>
    </row>
    <row r="12266" spans="1:14" x14ac:dyDescent="0.35">
      <c r="A12266" s="4" t="s">
        <v>12547</v>
      </c>
      <c r="B12266" s="5">
        <v>45268</v>
      </c>
      <c r="C12266" s="4" t="s">
        <v>125</v>
      </c>
      <c r="D12266" s="4" t="s">
        <v>39</v>
      </c>
      <c r="E12266" s="4" t="s">
        <v>40</v>
      </c>
      <c r="F12266" s="4" t="s">
        <v>47</v>
      </c>
      <c r="G12266">
        <v>27385.34</v>
      </c>
      <c r="H12266" s="4" t="s">
        <v>86</v>
      </c>
      <c r="I12266" s="4" t="s">
        <v>49</v>
      </c>
      <c r="J12266" s="4" t="s">
        <v>35</v>
      </c>
      <c r="K12266">
        <v>62373.58</v>
      </c>
      <c r="L12266">
        <v>-42049.04</v>
      </c>
      <c r="M12266" s="4" t="s">
        <v>87</v>
      </c>
      <c r="N12266" s="4" t="s">
        <v>20303</v>
      </c>
    </row>
    <row r="12267" spans="1:14" x14ac:dyDescent="0.35">
      <c r="A12267" s="4" t="s">
        <v>12548</v>
      </c>
      <c r="B12267" s="5">
        <v>45101</v>
      </c>
      <c r="C12267" s="4" t="s">
        <v>232</v>
      </c>
      <c r="D12267" s="4" t="s">
        <v>16</v>
      </c>
      <c r="E12267" s="4" t="s">
        <v>17</v>
      </c>
      <c r="F12267" s="4" t="s">
        <v>33</v>
      </c>
      <c r="G12267">
        <v>1659.83</v>
      </c>
      <c r="H12267" s="4" t="s">
        <v>86</v>
      </c>
      <c r="I12267" s="4" t="s">
        <v>34</v>
      </c>
      <c r="J12267" s="4" t="s">
        <v>114</v>
      </c>
      <c r="K12267">
        <v>54668.66</v>
      </c>
      <c r="L12267">
        <v>122288.36</v>
      </c>
      <c r="M12267" s="4" t="s">
        <v>22</v>
      </c>
      <c r="N12267" s="4" t="s">
        <v>20294</v>
      </c>
    </row>
    <row r="12268" spans="1:14" x14ac:dyDescent="0.35">
      <c r="A12268" s="4" t="s">
        <v>12549</v>
      </c>
      <c r="B12268" s="5">
        <v>45291</v>
      </c>
      <c r="C12268" s="4" t="s">
        <v>77</v>
      </c>
      <c r="D12268" s="4" t="s">
        <v>16</v>
      </c>
      <c r="E12268" s="4" t="s">
        <v>46</v>
      </c>
      <c r="F12268" s="4" t="s">
        <v>85</v>
      </c>
      <c r="G12268">
        <v>7149.26</v>
      </c>
      <c r="H12268" s="4" t="s">
        <v>95</v>
      </c>
      <c r="I12268" s="4" t="s">
        <v>54</v>
      </c>
      <c r="J12268" s="4" t="s">
        <v>21</v>
      </c>
      <c r="K12268">
        <v>61625.96</v>
      </c>
      <c r="L12268">
        <v>114444.48</v>
      </c>
      <c r="M12268" s="4" t="s">
        <v>87</v>
      </c>
      <c r="N12268" s="4" t="s">
        <v>20303</v>
      </c>
    </row>
    <row r="12269" spans="1:14" x14ac:dyDescent="0.35">
      <c r="A12269" s="4" t="s">
        <v>12550</v>
      </c>
      <c r="B12269" s="5">
        <v>45155</v>
      </c>
      <c r="C12269" s="4" t="s">
        <v>480</v>
      </c>
      <c r="D12269" s="4" t="s">
        <v>16</v>
      </c>
      <c r="E12269" s="4" t="s">
        <v>58</v>
      </c>
      <c r="F12269" s="4" t="s">
        <v>53</v>
      </c>
      <c r="G12269">
        <v>7964.91</v>
      </c>
      <c r="H12269" s="4" t="s">
        <v>48</v>
      </c>
      <c r="I12269" s="4" t="s">
        <v>18</v>
      </c>
      <c r="J12269" s="4" t="s">
        <v>79</v>
      </c>
      <c r="K12269">
        <v>46903.12</v>
      </c>
      <c r="L12269">
        <v>153534.73000000001</v>
      </c>
      <c r="M12269" s="4" t="s">
        <v>134</v>
      </c>
      <c r="N12269" s="4" t="s">
        <v>20304</v>
      </c>
    </row>
    <row r="12270" spans="1:14" x14ac:dyDescent="0.35">
      <c r="A12270" s="4" t="s">
        <v>12551</v>
      </c>
      <c r="B12270" s="5">
        <v>45176</v>
      </c>
      <c r="C12270" s="4" t="s">
        <v>531</v>
      </c>
      <c r="D12270" s="4" t="s">
        <v>16</v>
      </c>
      <c r="E12270" s="4" t="s">
        <v>70</v>
      </c>
      <c r="F12270" s="4" t="s">
        <v>168</v>
      </c>
      <c r="G12270">
        <v>7262.44</v>
      </c>
      <c r="H12270" s="4" t="s">
        <v>27</v>
      </c>
      <c r="I12270" s="4" t="s">
        <v>54</v>
      </c>
      <c r="J12270" s="4" t="s">
        <v>42</v>
      </c>
      <c r="K12270">
        <v>51980.86</v>
      </c>
      <c r="L12270">
        <v>131145.91</v>
      </c>
      <c r="M12270" s="4" t="s">
        <v>59</v>
      </c>
      <c r="N12270" s="4" t="s">
        <v>20298</v>
      </c>
    </row>
    <row r="12271" spans="1:14" x14ac:dyDescent="0.35">
      <c r="A12271" s="4" t="s">
        <v>12552</v>
      </c>
      <c r="B12271" s="5">
        <v>45135</v>
      </c>
      <c r="C12271" s="4" t="s">
        <v>301</v>
      </c>
      <c r="D12271" s="4" t="s">
        <v>39</v>
      </c>
      <c r="E12271" s="4" t="s">
        <v>210</v>
      </c>
      <c r="F12271" s="4" t="s">
        <v>74</v>
      </c>
      <c r="G12271">
        <v>12918.09</v>
      </c>
      <c r="H12271" s="4" t="s">
        <v>27</v>
      </c>
      <c r="I12271" s="4" t="s">
        <v>54</v>
      </c>
      <c r="J12271" s="4" t="s">
        <v>42</v>
      </c>
      <c r="K12271">
        <v>54949.37</v>
      </c>
      <c r="L12271">
        <v>275899.31</v>
      </c>
      <c r="M12271" s="4" t="s">
        <v>36</v>
      </c>
      <c r="N12271" s="4" t="s">
        <v>20296</v>
      </c>
    </row>
    <row r="12272" spans="1:14" x14ac:dyDescent="0.35">
      <c r="A12272" s="4" t="s">
        <v>12553</v>
      </c>
      <c r="B12272" s="5">
        <v>45118</v>
      </c>
      <c r="C12272" s="4" t="s">
        <v>516</v>
      </c>
      <c r="D12272" s="4" t="s">
        <v>16</v>
      </c>
      <c r="E12272" s="4" t="s">
        <v>70</v>
      </c>
      <c r="F12272" s="4" t="s">
        <v>113</v>
      </c>
      <c r="G12272">
        <v>5060.32</v>
      </c>
      <c r="H12272" s="4" t="s">
        <v>27</v>
      </c>
      <c r="I12272" s="4" t="s">
        <v>49</v>
      </c>
      <c r="J12272" s="4" t="s">
        <v>120</v>
      </c>
      <c r="K12272">
        <v>50954.01</v>
      </c>
      <c r="L12272">
        <v>72412.61</v>
      </c>
      <c r="M12272" s="4" t="s">
        <v>36</v>
      </c>
      <c r="N12272" s="4" t="s">
        <v>20296</v>
      </c>
    </row>
    <row r="12273" spans="1:14" x14ac:dyDescent="0.35">
      <c r="A12273" s="4" t="s">
        <v>12554</v>
      </c>
      <c r="B12273" s="5">
        <v>45282</v>
      </c>
      <c r="C12273" s="4" t="s">
        <v>542</v>
      </c>
      <c r="D12273" s="4" t="s">
        <v>62</v>
      </c>
      <c r="E12273" s="4" t="s">
        <v>123</v>
      </c>
      <c r="F12273" s="4" t="s">
        <v>64</v>
      </c>
      <c r="G12273">
        <v>45403.01</v>
      </c>
      <c r="H12273" s="4" t="s">
        <v>19</v>
      </c>
      <c r="I12273" s="4" t="s">
        <v>49</v>
      </c>
      <c r="J12273" s="4" t="s">
        <v>79</v>
      </c>
      <c r="K12273">
        <v>54406.559999999998</v>
      </c>
      <c r="L12273">
        <v>230769.99</v>
      </c>
      <c r="M12273" s="4" t="s">
        <v>87</v>
      </c>
      <c r="N12273" s="4" t="s">
        <v>20303</v>
      </c>
    </row>
    <row r="12274" spans="1:14" x14ac:dyDescent="0.35">
      <c r="A12274" s="4" t="s">
        <v>12555</v>
      </c>
      <c r="B12274" s="5">
        <v>45159</v>
      </c>
      <c r="C12274" s="4" t="s">
        <v>790</v>
      </c>
      <c r="D12274" s="4" t="s">
        <v>39</v>
      </c>
      <c r="E12274" s="4" t="s">
        <v>210</v>
      </c>
      <c r="F12274" s="4" t="s">
        <v>129</v>
      </c>
      <c r="G12274">
        <v>9636.19</v>
      </c>
      <c r="H12274" s="4" t="s">
        <v>48</v>
      </c>
      <c r="I12274" s="4" t="s">
        <v>18</v>
      </c>
      <c r="J12274" s="4" t="s">
        <v>114</v>
      </c>
      <c r="K12274">
        <v>63812.13</v>
      </c>
      <c r="L12274">
        <v>347610.08</v>
      </c>
      <c r="M12274" s="4" t="s">
        <v>134</v>
      </c>
      <c r="N12274" s="4" t="s">
        <v>20304</v>
      </c>
    </row>
    <row r="12275" spans="1:14" x14ac:dyDescent="0.35">
      <c r="A12275" s="4" t="s">
        <v>12556</v>
      </c>
      <c r="B12275" s="5">
        <v>45213</v>
      </c>
      <c r="C12275" s="4" t="s">
        <v>191</v>
      </c>
      <c r="D12275" s="4" t="s">
        <v>62</v>
      </c>
      <c r="E12275" s="4" t="s">
        <v>101</v>
      </c>
      <c r="F12275" s="4" t="s">
        <v>64</v>
      </c>
      <c r="G12275">
        <v>39676.35</v>
      </c>
      <c r="H12275" s="4" t="s">
        <v>48</v>
      </c>
      <c r="I12275" s="4" t="s">
        <v>20</v>
      </c>
      <c r="J12275" s="4" t="s">
        <v>114</v>
      </c>
      <c r="K12275">
        <v>42733.54</v>
      </c>
      <c r="L12275">
        <v>291714</v>
      </c>
      <c r="M12275" s="4" t="s">
        <v>83</v>
      </c>
      <c r="N12275" s="4" t="s">
        <v>20302</v>
      </c>
    </row>
    <row r="12276" spans="1:14" x14ac:dyDescent="0.35">
      <c r="A12276" s="4" t="s">
        <v>12557</v>
      </c>
      <c r="B12276" s="5">
        <v>45128</v>
      </c>
      <c r="C12276" s="4" t="s">
        <v>345</v>
      </c>
      <c r="D12276" s="4" t="s">
        <v>16</v>
      </c>
      <c r="E12276" s="4" t="s">
        <v>150</v>
      </c>
      <c r="F12276" s="4" t="s">
        <v>18</v>
      </c>
      <c r="G12276">
        <v>12117.29</v>
      </c>
      <c r="H12276" s="4" t="s">
        <v>86</v>
      </c>
      <c r="I12276" s="4" t="s">
        <v>34</v>
      </c>
      <c r="J12276" s="4" t="s">
        <v>120</v>
      </c>
      <c r="K12276">
        <v>67692.039999999994</v>
      </c>
      <c r="L12276">
        <v>59950.09</v>
      </c>
      <c r="M12276" s="4" t="s">
        <v>36</v>
      </c>
      <c r="N12276" s="4" t="s">
        <v>20296</v>
      </c>
    </row>
    <row r="12277" spans="1:14" x14ac:dyDescent="0.35">
      <c r="A12277" s="4" t="s">
        <v>12558</v>
      </c>
      <c r="B12277" s="5">
        <v>45160</v>
      </c>
      <c r="C12277" s="4" t="s">
        <v>212</v>
      </c>
      <c r="D12277" s="4" t="s">
        <v>39</v>
      </c>
      <c r="E12277" s="4" t="s">
        <v>293</v>
      </c>
      <c r="F12277" s="4" t="s">
        <v>113</v>
      </c>
      <c r="G12277">
        <v>20861</v>
      </c>
      <c r="H12277" s="4" t="s">
        <v>86</v>
      </c>
      <c r="I12277" s="4" t="s">
        <v>54</v>
      </c>
      <c r="J12277" s="4" t="s">
        <v>35</v>
      </c>
      <c r="K12277">
        <v>60506.42</v>
      </c>
      <c r="L12277">
        <v>61446.68</v>
      </c>
      <c r="M12277" s="4" t="s">
        <v>134</v>
      </c>
      <c r="N12277" s="4" t="s">
        <v>20304</v>
      </c>
    </row>
    <row r="12278" spans="1:14" x14ac:dyDescent="0.35">
      <c r="A12278" s="4" t="s">
        <v>12559</v>
      </c>
      <c r="B12278" s="5">
        <v>45217</v>
      </c>
      <c r="C12278" s="4" t="s">
        <v>295</v>
      </c>
      <c r="D12278" s="4" t="s">
        <v>16</v>
      </c>
      <c r="E12278" s="4" t="s">
        <v>46</v>
      </c>
      <c r="F12278" s="4" t="s">
        <v>113</v>
      </c>
      <c r="G12278">
        <v>10857.61</v>
      </c>
      <c r="H12278" s="4" t="s">
        <v>19</v>
      </c>
      <c r="I12278" s="4" t="s">
        <v>34</v>
      </c>
      <c r="J12278" s="4" t="s">
        <v>28</v>
      </c>
      <c r="K12278">
        <v>50496.97</v>
      </c>
      <c r="L12278">
        <v>216098.23</v>
      </c>
      <c r="M12278" s="4" t="s">
        <v>83</v>
      </c>
      <c r="N12278" s="4" t="s">
        <v>20302</v>
      </c>
    </row>
    <row r="12279" spans="1:14" x14ac:dyDescent="0.35">
      <c r="A12279" s="4" t="s">
        <v>12560</v>
      </c>
      <c r="B12279" s="5">
        <v>45245</v>
      </c>
      <c r="C12279" s="4" t="s">
        <v>677</v>
      </c>
      <c r="D12279" s="4" t="s">
        <v>16</v>
      </c>
      <c r="E12279" s="4" t="s">
        <v>128</v>
      </c>
      <c r="F12279" s="4" t="s">
        <v>117</v>
      </c>
      <c r="G12279">
        <v>11761.66</v>
      </c>
      <c r="H12279" s="4" t="s">
        <v>19</v>
      </c>
      <c r="I12279" s="4" t="s">
        <v>34</v>
      </c>
      <c r="J12279" s="4" t="s">
        <v>55</v>
      </c>
      <c r="K12279">
        <v>61271.12</v>
      </c>
      <c r="L12279">
        <v>228281.76</v>
      </c>
      <c r="M12279" s="4" t="s">
        <v>75</v>
      </c>
      <c r="N12279" s="4" t="s">
        <v>20301</v>
      </c>
    </row>
    <row r="12280" spans="1:14" x14ac:dyDescent="0.35">
      <c r="A12280" s="4" t="s">
        <v>12561</v>
      </c>
      <c r="B12280" s="5">
        <v>45183</v>
      </c>
      <c r="C12280" s="4" t="s">
        <v>1043</v>
      </c>
      <c r="D12280" s="4" t="s">
        <v>16</v>
      </c>
      <c r="E12280" s="4" t="s">
        <v>32</v>
      </c>
      <c r="F12280" s="4" t="s">
        <v>74</v>
      </c>
      <c r="G12280">
        <v>807.08</v>
      </c>
      <c r="H12280" s="4" t="s">
        <v>27</v>
      </c>
      <c r="I12280" s="4" t="s">
        <v>34</v>
      </c>
      <c r="J12280" s="4" t="s">
        <v>35</v>
      </c>
      <c r="K12280">
        <v>69453.05</v>
      </c>
      <c r="L12280">
        <v>32437.81</v>
      </c>
      <c r="M12280" s="4" t="s">
        <v>59</v>
      </c>
      <c r="N12280" s="4" t="s">
        <v>20298</v>
      </c>
    </row>
    <row r="12281" spans="1:14" x14ac:dyDescent="0.35">
      <c r="A12281" s="4" t="s">
        <v>12562</v>
      </c>
      <c r="B12281" s="5">
        <v>45019</v>
      </c>
      <c r="C12281" s="4" t="s">
        <v>230</v>
      </c>
      <c r="D12281" s="4" t="s">
        <v>16</v>
      </c>
      <c r="E12281" s="4" t="s">
        <v>25</v>
      </c>
      <c r="F12281" s="4" t="s">
        <v>168</v>
      </c>
      <c r="G12281">
        <v>2610.42</v>
      </c>
      <c r="H12281" s="4" t="s">
        <v>19</v>
      </c>
      <c r="I12281" s="4" t="s">
        <v>18</v>
      </c>
      <c r="J12281" s="4" t="s">
        <v>139</v>
      </c>
      <c r="K12281">
        <v>52272.33</v>
      </c>
      <c r="L12281">
        <v>209638.56</v>
      </c>
      <c r="M12281" s="4" t="s">
        <v>65</v>
      </c>
      <c r="N12281" s="4" t="s">
        <v>20299</v>
      </c>
    </row>
    <row r="12282" spans="1:14" x14ac:dyDescent="0.35">
      <c r="A12282" s="4" t="s">
        <v>12563</v>
      </c>
      <c r="B12282" s="5">
        <v>45082</v>
      </c>
      <c r="C12282" s="4" t="s">
        <v>203</v>
      </c>
      <c r="D12282" s="4" t="s">
        <v>16</v>
      </c>
      <c r="E12282" s="4" t="s">
        <v>46</v>
      </c>
      <c r="F12282" s="4" t="s">
        <v>107</v>
      </c>
      <c r="G12282">
        <v>8352.85</v>
      </c>
      <c r="H12282" s="4" t="s">
        <v>95</v>
      </c>
      <c r="I12282" s="4" t="s">
        <v>49</v>
      </c>
      <c r="J12282" s="4" t="s">
        <v>120</v>
      </c>
      <c r="K12282">
        <v>49050.01</v>
      </c>
      <c r="L12282">
        <v>228131.42</v>
      </c>
      <c r="M12282" s="4" t="s">
        <v>22</v>
      </c>
      <c r="N12282" s="4" t="s">
        <v>20294</v>
      </c>
    </row>
    <row r="12283" spans="1:14" x14ac:dyDescent="0.35">
      <c r="A12283" s="4" t="s">
        <v>12564</v>
      </c>
      <c r="B12283" s="5">
        <v>45285</v>
      </c>
      <c r="C12283" s="4" t="s">
        <v>228</v>
      </c>
      <c r="D12283" s="4" t="s">
        <v>62</v>
      </c>
      <c r="E12283" s="4" t="s">
        <v>63</v>
      </c>
      <c r="F12283" s="4" t="s">
        <v>64</v>
      </c>
      <c r="G12283">
        <v>36757.15</v>
      </c>
      <c r="H12283" s="4" t="s">
        <v>95</v>
      </c>
      <c r="I12283" s="4" t="s">
        <v>20</v>
      </c>
      <c r="J12283" s="4" t="s">
        <v>21</v>
      </c>
      <c r="K12283">
        <v>34593.769999999997</v>
      </c>
      <c r="L12283">
        <v>182770.19</v>
      </c>
      <c r="M12283" s="4" t="s">
        <v>87</v>
      </c>
      <c r="N12283" s="4" t="s">
        <v>20303</v>
      </c>
    </row>
    <row r="12284" spans="1:14" x14ac:dyDescent="0.35">
      <c r="A12284" s="4" t="s">
        <v>12565</v>
      </c>
      <c r="B12284" s="5">
        <v>45192</v>
      </c>
      <c r="C12284" s="4" t="s">
        <v>571</v>
      </c>
      <c r="D12284" s="4" t="s">
        <v>16</v>
      </c>
      <c r="E12284" s="4" t="s">
        <v>150</v>
      </c>
      <c r="F12284" s="4" t="s">
        <v>85</v>
      </c>
      <c r="G12284">
        <v>6061.87</v>
      </c>
      <c r="H12284" s="4" t="s">
        <v>27</v>
      </c>
      <c r="I12284" s="4" t="s">
        <v>54</v>
      </c>
      <c r="J12284" s="4" t="s">
        <v>21</v>
      </c>
      <c r="K12284">
        <v>57456.59</v>
      </c>
      <c r="L12284">
        <v>65757.070000000007</v>
      </c>
      <c r="M12284" s="4" t="s">
        <v>59</v>
      </c>
      <c r="N12284" s="4" t="s">
        <v>20298</v>
      </c>
    </row>
    <row r="12285" spans="1:14" x14ac:dyDescent="0.35">
      <c r="A12285" s="4" t="s">
        <v>12566</v>
      </c>
      <c r="B12285" s="5">
        <v>45177</v>
      </c>
      <c r="C12285" s="4" t="s">
        <v>133</v>
      </c>
      <c r="D12285" s="4" t="s">
        <v>39</v>
      </c>
      <c r="E12285" s="4" t="s">
        <v>162</v>
      </c>
      <c r="F12285" s="4" t="s">
        <v>41</v>
      </c>
      <c r="G12285">
        <v>17859.41</v>
      </c>
      <c r="H12285" s="4" t="s">
        <v>27</v>
      </c>
      <c r="I12285" s="4" t="s">
        <v>18</v>
      </c>
      <c r="J12285" s="4" t="s">
        <v>139</v>
      </c>
      <c r="K12285">
        <v>53922.400000000001</v>
      </c>
      <c r="L12285">
        <v>75821.67</v>
      </c>
      <c r="M12285" s="4" t="s">
        <v>59</v>
      </c>
      <c r="N12285" s="4" t="s">
        <v>20298</v>
      </c>
    </row>
    <row r="12286" spans="1:14" x14ac:dyDescent="0.35">
      <c r="A12286" s="4" t="s">
        <v>12567</v>
      </c>
      <c r="B12286" s="5">
        <v>45259</v>
      </c>
      <c r="C12286" s="4" t="s">
        <v>617</v>
      </c>
      <c r="D12286" s="4" t="s">
        <v>16</v>
      </c>
      <c r="E12286" s="4" t="s">
        <v>52</v>
      </c>
      <c r="F12286" s="4" t="s">
        <v>74</v>
      </c>
      <c r="G12286">
        <v>2714.88</v>
      </c>
      <c r="H12286" s="4" t="s">
        <v>48</v>
      </c>
      <c r="I12286" s="4" t="s">
        <v>34</v>
      </c>
      <c r="J12286" s="4" t="s">
        <v>79</v>
      </c>
      <c r="K12286">
        <v>41347.1</v>
      </c>
      <c r="L12286">
        <v>135548.98000000001</v>
      </c>
      <c r="M12286" s="4" t="s">
        <v>75</v>
      </c>
      <c r="N12286" s="4" t="s">
        <v>20301</v>
      </c>
    </row>
    <row r="12287" spans="1:14" x14ac:dyDescent="0.35">
      <c r="A12287" s="4" t="s">
        <v>12568</v>
      </c>
      <c r="B12287" s="5">
        <v>44992</v>
      </c>
      <c r="C12287" s="4" t="s">
        <v>138</v>
      </c>
      <c r="D12287" s="4" t="s">
        <v>16</v>
      </c>
      <c r="E12287" s="4" t="s">
        <v>17</v>
      </c>
      <c r="F12287" s="4" t="s">
        <v>85</v>
      </c>
      <c r="G12287">
        <v>11729.82</v>
      </c>
      <c r="H12287" s="4" t="s">
        <v>86</v>
      </c>
      <c r="I12287" s="4" t="s">
        <v>20</v>
      </c>
      <c r="J12287" s="4" t="s">
        <v>79</v>
      </c>
      <c r="K12287">
        <v>50077.85</v>
      </c>
      <c r="L12287">
        <v>339047.36</v>
      </c>
      <c r="M12287" s="4" t="s">
        <v>29</v>
      </c>
      <c r="N12287" s="4" t="s">
        <v>20295</v>
      </c>
    </row>
    <row r="12288" spans="1:14" x14ac:dyDescent="0.35">
      <c r="A12288" s="4" t="s">
        <v>12569</v>
      </c>
      <c r="B12288" s="5">
        <v>45001</v>
      </c>
      <c r="C12288" s="4" t="s">
        <v>127</v>
      </c>
      <c r="D12288" s="4" t="s">
        <v>62</v>
      </c>
      <c r="E12288" s="4" t="s">
        <v>63</v>
      </c>
      <c r="F12288" s="4" t="s">
        <v>64</v>
      </c>
      <c r="G12288">
        <v>42313.96</v>
      </c>
      <c r="H12288" s="4" t="s">
        <v>27</v>
      </c>
      <c r="I12288" s="4" t="s">
        <v>49</v>
      </c>
      <c r="J12288" s="4" t="s">
        <v>42</v>
      </c>
      <c r="K12288">
        <v>55408.56</v>
      </c>
      <c r="L12288">
        <v>248647.61</v>
      </c>
      <c r="M12288" s="4" t="s">
        <v>29</v>
      </c>
      <c r="N12288" s="4" t="s">
        <v>20295</v>
      </c>
    </row>
    <row r="12289" spans="1:14" x14ac:dyDescent="0.35">
      <c r="A12289" s="4" t="s">
        <v>12570</v>
      </c>
      <c r="B12289" s="5">
        <v>45272</v>
      </c>
      <c r="C12289" s="4" t="s">
        <v>92</v>
      </c>
      <c r="D12289" s="4" t="s">
        <v>16</v>
      </c>
      <c r="E12289" s="4" t="s">
        <v>32</v>
      </c>
      <c r="F12289" s="4" t="s">
        <v>168</v>
      </c>
      <c r="G12289">
        <v>14194.81</v>
      </c>
      <c r="H12289" s="4" t="s">
        <v>48</v>
      </c>
      <c r="I12289" s="4" t="s">
        <v>20</v>
      </c>
      <c r="J12289" s="4" t="s">
        <v>139</v>
      </c>
      <c r="K12289">
        <v>32077</v>
      </c>
      <c r="L12289">
        <v>156466.60999999999</v>
      </c>
      <c r="M12289" s="4" t="s">
        <v>87</v>
      </c>
      <c r="N12289" s="4" t="s">
        <v>20303</v>
      </c>
    </row>
    <row r="12290" spans="1:14" x14ac:dyDescent="0.35">
      <c r="A12290" s="4" t="s">
        <v>12571</v>
      </c>
      <c r="B12290" s="5">
        <v>45149</v>
      </c>
      <c r="C12290" s="4" t="s">
        <v>149</v>
      </c>
      <c r="D12290" s="4" t="s">
        <v>16</v>
      </c>
      <c r="E12290" s="4" t="s">
        <v>58</v>
      </c>
      <c r="F12290" s="4" t="s">
        <v>168</v>
      </c>
      <c r="G12290">
        <v>5815.98</v>
      </c>
      <c r="H12290" s="4" t="s">
        <v>86</v>
      </c>
      <c r="I12290" s="4" t="s">
        <v>34</v>
      </c>
      <c r="J12290" s="4" t="s">
        <v>120</v>
      </c>
      <c r="K12290">
        <v>49737.63</v>
      </c>
      <c r="L12290">
        <v>266628.59999999998</v>
      </c>
      <c r="M12290" s="4" t="s">
        <v>134</v>
      </c>
      <c r="N12290" s="4" t="s">
        <v>20304</v>
      </c>
    </row>
    <row r="12291" spans="1:14" x14ac:dyDescent="0.35">
      <c r="A12291" s="4" t="s">
        <v>12572</v>
      </c>
      <c r="B12291" s="5">
        <v>45182</v>
      </c>
      <c r="C12291" s="4" t="s">
        <v>24</v>
      </c>
      <c r="D12291" s="4" t="s">
        <v>16</v>
      </c>
      <c r="E12291" s="4" t="s">
        <v>17</v>
      </c>
      <c r="F12291" s="4" t="s">
        <v>117</v>
      </c>
      <c r="G12291">
        <v>6722.3</v>
      </c>
      <c r="H12291" s="4" t="s">
        <v>19</v>
      </c>
      <c r="I12291" s="4" t="s">
        <v>34</v>
      </c>
      <c r="J12291" s="4" t="s">
        <v>114</v>
      </c>
      <c r="K12291">
        <v>49022.49</v>
      </c>
      <c r="L12291">
        <v>94262.41</v>
      </c>
      <c r="M12291" s="4" t="s">
        <v>59</v>
      </c>
      <c r="N12291" s="4" t="s">
        <v>20298</v>
      </c>
    </row>
    <row r="12292" spans="1:14" x14ac:dyDescent="0.35">
      <c r="A12292" s="4" t="s">
        <v>12573</v>
      </c>
      <c r="B12292" s="5">
        <v>45053</v>
      </c>
      <c r="C12292" s="4" t="s">
        <v>77</v>
      </c>
      <c r="D12292" s="4" t="s">
        <v>16</v>
      </c>
      <c r="E12292" s="4" t="s">
        <v>128</v>
      </c>
      <c r="F12292" s="4" t="s">
        <v>74</v>
      </c>
      <c r="G12292">
        <v>3284.38</v>
      </c>
      <c r="H12292" s="4" t="s">
        <v>48</v>
      </c>
      <c r="I12292" s="4" t="s">
        <v>34</v>
      </c>
      <c r="J12292" s="4" t="s">
        <v>35</v>
      </c>
      <c r="K12292">
        <v>58208.34</v>
      </c>
      <c r="L12292">
        <v>136105.67000000001</v>
      </c>
      <c r="M12292" s="4" t="s">
        <v>102</v>
      </c>
      <c r="N12292" s="4" t="s">
        <v>102</v>
      </c>
    </row>
    <row r="12293" spans="1:14" x14ac:dyDescent="0.35">
      <c r="A12293" s="4" t="s">
        <v>12574</v>
      </c>
      <c r="B12293" s="5">
        <v>45021</v>
      </c>
      <c r="C12293" s="4" t="s">
        <v>579</v>
      </c>
      <c r="D12293" s="4" t="s">
        <v>16</v>
      </c>
      <c r="E12293" s="4" t="s">
        <v>32</v>
      </c>
      <c r="F12293" s="4" t="s">
        <v>47</v>
      </c>
      <c r="G12293">
        <v>9205.31</v>
      </c>
      <c r="H12293" s="4" t="s">
        <v>86</v>
      </c>
      <c r="I12293" s="4" t="s">
        <v>18</v>
      </c>
      <c r="J12293" s="4" t="s">
        <v>98</v>
      </c>
      <c r="K12293">
        <v>58275.41</v>
      </c>
      <c r="L12293">
        <v>72131.38</v>
      </c>
      <c r="M12293" s="4" t="s">
        <v>65</v>
      </c>
      <c r="N12293" s="4" t="s">
        <v>20299</v>
      </c>
    </row>
    <row r="12294" spans="1:14" x14ac:dyDescent="0.35">
      <c r="A12294" s="4" t="s">
        <v>12575</v>
      </c>
      <c r="B12294" s="5">
        <v>45123</v>
      </c>
      <c r="C12294" s="4" t="s">
        <v>579</v>
      </c>
      <c r="D12294" s="4" t="s">
        <v>16</v>
      </c>
      <c r="E12294" s="4" t="s">
        <v>52</v>
      </c>
      <c r="F12294" s="4" t="s">
        <v>85</v>
      </c>
      <c r="G12294">
        <v>1675.61</v>
      </c>
      <c r="H12294" s="4" t="s">
        <v>27</v>
      </c>
      <c r="I12294" s="4" t="s">
        <v>18</v>
      </c>
      <c r="J12294" s="4" t="s">
        <v>139</v>
      </c>
      <c r="K12294">
        <v>58275.41</v>
      </c>
      <c r="L12294">
        <v>70455.77</v>
      </c>
      <c r="M12294" s="4" t="s">
        <v>36</v>
      </c>
      <c r="N12294" s="4" t="s">
        <v>20296</v>
      </c>
    </row>
    <row r="12295" spans="1:14" x14ac:dyDescent="0.35">
      <c r="A12295" s="4" t="s">
        <v>12576</v>
      </c>
      <c r="B12295" s="5">
        <v>44985</v>
      </c>
      <c r="C12295" s="4" t="s">
        <v>446</v>
      </c>
      <c r="D12295" s="4" t="s">
        <v>16</v>
      </c>
      <c r="E12295" s="4" t="s">
        <v>46</v>
      </c>
      <c r="F12295" s="4" t="s">
        <v>107</v>
      </c>
      <c r="G12295">
        <v>9588.43</v>
      </c>
      <c r="H12295" s="4" t="s">
        <v>95</v>
      </c>
      <c r="I12295" s="4" t="s">
        <v>18</v>
      </c>
      <c r="J12295" s="4" t="s">
        <v>98</v>
      </c>
      <c r="K12295">
        <v>53397.01</v>
      </c>
      <c r="L12295">
        <v>114776.96000000001</v>
      </c>
      <c r="M12295" s="4" t="s">
        <v>71</v>
      </c>
      <c r="N12295" s="4" t="s">
        <v>20300</v>
      </c>
    </row>
    <row r="12296" spans="1:14" x14ac:dyDescent="0.35">
      <c r="A12296" s="4" t="s">
        <v>12577</v>
      </c>
      <c r="B12296" s="5">
        <v>45222</v>
      </c>
      <c r="C12296" s="4" t="s">
        <v>378</v>
      </c>
      <c r="D12296" s="4" t="s">
        <v>16</v>
      </c>
      <c r="E12296" s="4" t="s">
        <v>17</v>
      </c>
      <c r="F12296" s="4" t="s">
        <v>168</v>
      </c>
      <c r="G12296">
        <v>14434.21</v>
      </c>
      <c r="H12296" s="4" t="s">
        <v>86</v>
      </c>
      <c r="I12296" s="4" t="s">
        <v>20</v>
      </c>
      <c r="J12296" s="4" t="s">
        <v>98</v>
      </c>
      <c r="K12296">
        <v>62530.41</v>
      </c>
      <c r="L12296">
        <v>91524.84</v>
      </c>
      <c r="M12296" s="4" t="s">
        <v>83</v>
      </c>
      <c r="N12296" s="4" t="s">
        <v>20302</v>
      </c>
    </row>
    <row r="12297" spans="1:14" x14ac:dyDescent="0.35">
      <c r="A12297" s="4" t="s">
        <v>12578</v>
      </c>
      <c r="B12297" s="5">
        <v>44934</v>
      </c>
      <c r="C12297" s="4" t="s">
        <v>184</v>
      </c>
      <c r="D12297" s="4" t="s">
        <v>16</v>
      </c>
      <c r="E12297" s="4" t="s">
        <v>25</v>
      </c>
      <c r="F12297" s="4" t="s">
        <v>41</v>
      </c>
      <c r="G12297">
        <v>1968.64</v>
      </c>
      <c r="H12297" s="4" t="s">
        <v>86</v>
      </c>
      <c r="I12297" s="4" t="s">
        <v>49</v>
      </c>
      <c r="J12297" s="4" t="s">
        <v>98</v>
      </c>
      <c r="K12297">
        <v>46671.68</v>
      </c>
      <c r="L12297">
        <v>44713.440000000002</v>
      </c>
      <c r="M12297" s="4" t="s">
        <v>43</v>
      </c>
      <c r="N12297" s="4" t="s">
        <v>20297</v>
      </c>
    </row>
    <row r="12298" spans="1:14" x14ac:dyDescent="0.35">
      <c r="A12298" s="4" t="s">
        <v>12579</v>
      </c>
      <c r="B12298" s="5">
        <v>44994</v>
      </c>
      <c r="C12298" s="4" t="s">
        <v>412</v>
      </c>
      <c r="D12298" s="4" t="s">
        <v>16</v>
      </c>
      <c r="E12298" s="4" t="s">
        <v>32</v>
      </c>
      <c r="F12298" s="4" t="s">
        <v>107</v>
      </c>
      <c r="G12298">
        <v>12921.13</v>
      </c>
      <c r="H12298" s="4" t="s">
        <v>48</v>
      </c>
      <c r="I12298" s="4" t="s">
        <v>18</v>
      </c>
      <c r="J12298" s="4" t="s">
        <v>139</v>
      </c>
      <c r="K12298">
        <v>49322.13</v>
      </c>
      <c r="L12298">
        <v>277977.12</v>
      </c>
      <c r="M12298" s="4" t="s">
        <v>29</v>
      </c>
      <c r="N12298" s="4" t="s">
        <v>20295</v>
      </c>
    </row>
    <row r="12299" spans="1:14" x14ac:dyDescent="0.35">
      <c r="A12299" s="4" t="s">
        <v>12580</v>
      </c>
      <c r="B12299" s="5">
        <v>45004</v>
      </c>
      <c r="C12299" s="4" t="s">
        <v>127</v>
      </c>
      <c r="D12299" s="4" t="s">
        <v>62</v>
      </c>
      <c r="E12299" s="4" t="s">
        <v>123</v>
      </c>
      <c r="F12299" s="4" t="s">
        <v>64</v>
      </c>
      <c r="G12299">
        <v>40102.879999999997</v>
      </c>
      <c r="H12299" s="4" t="s">
        <v>95</v>
      </c>
      <c r="I12299" s="4" t="s">
        <v>49</v>
      </c>
      <c r="J12299" s="4" t="s">
        <v>21</v>
      </c>
      <c r="K12299">
        <v>55408.56</v>
      </c>
      <c r="L12299">
        <v>288750.49</v>
      </c>
      <c r="M12299" s="4" t="s">
        <v>29</v>
      </c>
      <c r="N12299" s="4" t="s">
        <v>20295</v>
      </c>
    </row>
    <row r="12300" spans="1:14" x14ac:dyDescent="0.35">
      <c r="A12300" s="4" t="s">
        <v>12581</v>
      </c>
      <c r="B12300" s="5">
        <v>45228</v>
      </c>
      <c r="C12300" s="4" t="s">
        <v>230</v>
      </c>
      <c r="D12300" s="4" t="s">
        <v>16</v>
      </c>
      <c r="E12300" s="4" t="s">
        <v>70</v>
      </c>
      <c r="F12300" s="4" t="s">
        <v>26</v>
      </c>
      <c r="G12300">
        <v>1000.45</v>
      </c>
      <c r="H12300" s="4" t="s">
        <v>27</v>
      </c>
      <c r="I12300" s="4" t="s">
        <v>18</v>
      </c>
      <c r="J12300" s="4" t="s">
        <v>35</v>
      </c>
      <c r="K12300">
        <v>52272.33</v>
      </c>
      <c r="L12300">
        <v>208638.11</v>
      </c>
      <c r="M12300" s="4" t="s">
        <v>83</v>
      </c>
      <c r="N12300" s="4" t="s">
        <v>20302</v>
      </c>
    </row>
    <row r="12301" spans="1:14" x14ac:dyDescent="0.35">
      <c r="A12301" s="4" t="s">
        <v>12582</v>
      </c>
      <c r="B12301" s="5">
        <v>45251</v>
      </c>
      <c r="C12301" s="4" t="s">
        <v>581</v>
      </c>
      <c r="D12301" s="4" t="s">
        <v>16</v>
      </c>
      <c r="E12301" s="4" t="s">
        <v>46</v>
      </c>
      <c r="F12301" s="4" t="s">
        <v>33</v>
      </c>
      <c r="G12301">
        <v>914.94</v>
      </c>
      <c r="H12301" s="4" t="s">
        <v>86</v>
      </c>
      <c r="I12301" s="4" t="s">
        <v>34</v>
      </c>
      <c r="J12301" s="4" t="s">
        <v>21</v>
      </c>
      <c r="K12301">
        <v>64081.21</v>
      </c>
      <c r="L12301">
        <v>13729.68</v>
      </c>
      <c r="M12301" s="4" t="s">
        <v>75</v>
      </c>
      <c r="N12301" s="4" t="s">
        <v>20301</v>
      </c>
    </row>
    <row r="12302" spans="1:14" x14ac:dyDescent="0.35">
      <c r="A12302" s="4" t="s">
        <v>12583</v>
      </c>
      <c r="B12302" s="5">
        <v>45279</v>
      </c>
      <c r="C12302" s="4" t="s">
        <v>324</v>
      </c>
      <c r="D12302" s="4" t="s">
        <v>16</v>
      </c>
      <c r="E12302" s="4" t="s">
        <v>32</v>
      </c>
      <c r="F12302" s="4" t="s">
        <v>18</v>
      </c>
      <c r="G12302">
        <v>2072.0700000000002</v>
      </c>
      <c r="H12302" s="4" t="s">
        <v>19</v>
      </c>
      <c r="I12302" s="4" t="s">
        <v>18</v>
      </c>
      <c r="J12302" s="4" t="s">
        <v>79</v>
      </c>
      <c r="K12302">
        <v>63808.1</v>
      </c>
      <c r="L12302">
        <v>309034.73</v>
      </c>
      <c r="M12302" s="4" t="s">
        <v>87</v>
      </c>
      <c r="N12302" s="4" t="s">
        <v>20303</v>
      </c>
    </row>
    <row r="12303" spans="1:14" x14ac:dyDescent="0.35">
      <c r="A12303" s="4" t="s">
        <v>12584</v>
      </c>
      <c r="B12303" s="5">
        <v>45066</v>
      </c>
      <c r="C12303" s="4" t="s">
        <v>133</v>
      </c>
      <c r="D12303" s="4" t="s">
        <v>16</v>
      </c>
      <c r="E12303" s="4" t="s">
        <v>150</v>
      </c>
      <c r="F12303" s="4" t="s">
        <v>47</v>
      </c>
      <c r="G12303">
        <v>9290.5300000000007</v>
      </c>
      <c r="H12303" s="4" t="s">
        <v>86</v>
      </c>
      <c r="I12303" s="4" t="s">
        <v>49</v>
      </c>
      <c r="J12303" s="4" t="s">
        <v>139</v>
      </c>
      <c r="K12303">
        <v>56254.01</v>
      </c>
      <c r="L12303">
        <v>140381.28</v>
      </c>
      <c r="M12303" s="4" t="s">
        <v>102</v>
      </c>
      <c r="N12303" s="4" t="s">
        <v>102</v>
      </c>
    </row>
    <row r="12304" spans="1:14" x14ac:dyDescent="0.35">
      <c r="A12304" s="4" t="s">
        <v>12585</v>
      </c>
      <c r="B12304" s="5">
        <v>45053</v>
      </c>
      <c r="C12304" s="4" t="s">
        <v>382</v>
      </c>
      <c r="D12304" s="4" t="s">
        <v>62</v>
      </c>
      <c r="E12304" s="4" t="s">
        <v>101</v>
      </c>
      <c r="F12304" s="4" t="s">
        <v>64</v>
      </c>
      <c r="G12304">
        <v>41662.800000000003</v>
      </c>
      <c r="H12304" s="4" t="s">
        <v>48</v>
      </c>
      <c r="I12304" s="4" t="s">
        <v>49</v>
      </c>
      <c r="J12304" s="4" t="s">
        <v>114</v>
      </c>
      <c r="K12304">
        <v>67315.28</v>
      </c>
      <c r="L12304">
        <v>127219.78</v>
      </c>
      <c r="M12304" s="4" t="s">
        <v>102</v>
      </c>
      <c r="N12304" s="4" t="s">
        <v>102</v>
      </c>
    </row>
    <row r="12305" spans="1:14" x14ac:dyDescent="0.35">
      <c r="A12305" s="4" t="s">
        <v>12586</v>
      </c>
      <c r="B12305" s="5">
        <v>44945</v>
      </c>
      <c r="C12305" s="4" t="s">
        <v>15</v>
      </c>
      <c r="D12305" s="4" t="s">
        <v>16</v>
      </c>
      <c r="E12305" s="4" t="s">
        <v>70</v>
      </c>
      <c r="F12305" s="4" t="s">
        <v>18</v>
      </c>
      <c r="G12305">
        <v>12026.3</v>
      </c>
      <c r="H12305" s="4" t="s">
        <v>86</v>
      </c>
      <c r="I12305" s="4" t="s">
        <v>18</v>
      </c>
      <c r="J12305" s="4" t="s">
        <v>35</v>
      </c>
      <c r="K12305">
        <v>44669.17</v>
      </c>
      <c r="L12305">
        <v>297579.87</v>
      </c>
      <c r="M12305" s="4" t="s">
        <v>43</v>
      </c>
      <c r="N12305" s="4" t="s">
        <v>20297</v>
      </c>
    </row>
    <row r="12306" spans="1:14" x14ac:dyDescent="0.35">
      <c r="A12306" s="4" t="s">
        <v>12587</v>
      </c>
      <c r="B12306" s="5">
        <v>45266</v>
      </c>
      <c r="C12306" s="4" t="s">
        <v>610</v>
      </c>
      <c r="D12306" s="4" t="s">
        <v>16</v>
      </c>
      <c r="E12306" s="4" t="s">
        <v>58</v>
      </c>
      <c r="F12306" s="4" t="s">
        <v>26</v>
      </c>
      <c r="G12306">
        <v>2089.2800000000002</v>
      </c>
      <c r="H12306" s="4" t="s">
        <v>86</v>
      </c>
      <c r="I12306" s="4" t="s">
        <v>34</v>
      </c>
      <c r="J12306" s="4" t="s">
        <v>35</v>
      </c>
      <c r="K12306">
        <v>38769.410000000003</v>
      </c>
      <c r="L12306">
        <v>20456.560000000001</v>
      </c>
      <c r="M12306" s="4" t="s">
        <v>87</v>
      </c>
      <c r="N12306" s="4" t="s">
        <v>20303</v>
      </c>
    </row>
    <row r="12307" spans="1:14" x14ac:dyDescent="0.35">
      <c r="A12307" s="4" t="s">
        <v>12588</v>
      </c>
      <c r="B12307" s="5">
        <v>45153</v>
      </c>
      <c r="C12307" s="4" t="s">
        <v>136</v>
      </c>
      <c r="D12307" s="4" t="s">
        <v>16</v>
      </c>
      <c r="E12307" s="4" t="s">
        <v>25</v>
      </c>
      <c r="F12307" s="4" t="s">
        <v>107</v>
      </c>
      <c r="G12307">
        <v>1171.56</v>
      </c>
      <c r="H12307" s="4" t="s">
        <v>95</v>
      </c>
      <c r="I12307" s="4" t="s">
        <v>20</v>
      </c>
      <c r="J12307" s="4" t="s">
        <v>139</v>
      </c>
      <c r="K12307">
        <v>65850.320000000007</v>
      </c>
      <c r="L12307">
        <v>134433.48000000001</v>
      </c>
      <c r="M12307" s="4" t="s">
        <v>134</v>
      </c>
      <c r="N12307" s="4" t="s">
        <v>20304</v>
      </c>
    </row>
    <row r="12308" spans="1:14" x14ac:dyDescent="0.35">
      <c r="A12308" s="4" t="s">
        <v>12589</v>
      </c>
      <c r="B12308" s="5">
        <v>44949</v>
      </c>
      <c r="C12308" s="4" t="s">
        <v>178</v>
      </c>
      <c r="D12308" s="4" t="s">
        <v>16</v>
      </c>
      <c r="E12308" s="4" t="s">
        <v>128</v>
      </c>
      <c r="F12308" s="4" t="s">
        <v>53</v>
      </c>
      <c r="G12308">
        <v>12082.16</v>
      </c>
      <c r="H12308" s="4" t="s">
        <v>95</v>
      </c>
      <c r="I12308" s="4" t="s">
        <v>54</v>
      </c>
      <c r="J12308" s="4" t="s">
        <v>28</v>
      </c>
      <c r="K12308">
        <v>49265.27</v>
      </c>
      <c r="L12308">
        <v>173582.52</v>
      </c>
      <c r="M12308" s="4" t="s">
        <v>43</v>
      </c>
      <c r="N12308" s="4" t="s">
        <v>20297</v>
      </c>
    </row>
    <row r="12309" spans="1:14" x14ac:dyDescent="0.35">
      <c r="A12309" s="4" t="s">
        <v>12590</v>
      </c>
      <c r="B12309" s="5">
        <v>45226</v>
      </c>
      <c r="C12309" s="4" t="s">
        <v>161</v>
      </c>
      <c r="D12309" s="4" t="s">
        <v>16</v>
      </c>
      <c r="E12309" s="4" t="s">
        <v>150</v>
      </c>
      <c r="F12309" s="4" t="s">
        <v>168</v>
      </c>
      <c r="G12309">
        <v>6465.48</v>
      </c>
      <c r="H12309" s="4" t="s">
        <v>86</v>
      </c>
      <c r="I12309" s="4" t="s">
        <v>20</v>
      </c>
      <c r="J12309" s="4" t="s">
        <v>42</v>
      </c>
      <c r="K12309">
        <v>55097.65</v>
      </c>
      <c r="L12309">
        <v>13719.74</v>
      </c>
      <c r="M12309" s="4" t="s">
        <v>83</v>
      </c>
      <c r="N12309" s="4" t="s">
        <v>20302</v>
      </c>
    </row>
    <row r="12310" spans="1:14" x14ac:dyDescent="0.35">
      <c r="A12310" s="4" t="s">
        <v>12591</v>
      </c>
      <c r="B12310" s="5">
        <v>45218</v>
      </c>
      <c r="C12310" s="4" t="s">
        <v>154</v>
      </c>
      <c r="D12310" s="4" t="s">
        <v>39</v>
      </c>
      <c r="E12310" s="4" t="s">
        <v>40</v>
      </c>
      <c r="F12310" s="4" t="s">
        <v>117</v>
      </c>
      <c r="G12310">
        <v>17564.71</v>
      </c>
      <c r="H12310" s="4" t="s">
        <v>86</v>
      </c>
      <c r="I12310" s="4" t="s">
        <v>20</v>
      </c>
      <c r="J12310" s="4" t="s">
        <v>28</v>
      </c>
      <c r="K12310">
        <v>34111.58</v>
      </c>
      <c r="L12310">
        <v>110656.52</v>
      </c>
      <c r="M12310" s="4" t="s">
        <v>83</v>
      </c>
      <c r="N12310" s="4" t="s">
        <v>20302</v>
      </c>
    </row>
    <row r="12311" spans="1:14" x14ac:dyDescent="0.35">
      <c r="A12311" s="4" t="s">
        <v>12592</v>
      </c>
      <c r="B12311" s="5">
        <v>44992</v>
      </c>
      <c r="C12311" s="4" t="s">
        <v>15</v>
      </c>
      <c r="D12311" s="4" t="s">
        <v>16</v>
      </c>
      <c r="E12311" s="4" t="s">
        <v>52</v>
      </c>
      <c r="F12311" s="4" t="s">
        <v>113</v>
      </c>
      <c r="G12311">
        <v>13377.53</v>
      </c>
      <c r="H12311" s="4" t="s">
        <v>19</v>
      </c>
      <c r="I12311" s="4" t="s">
        <v>54</v>
      </c>
      <c r="J12311" s="4" t="s">
        <v>79</v>
      </c>
      <c r="K12311">
        <v>52314.84</v>
      </c>
      <c r="L12311">
        <v>192453.76000000001</v>
      </c>
      <c r="M12311" s="4" t="s">
        <v>29</v>
      </c>
      <c r="N12311" s="4" t="s">
        <v>20295</v>
      </c>
    </row>
    <row r="12312" spans="1:14" x14ac:dyDescent="0.35">
      <c r="A12312" s="4" t="s">
        <v>12593</v>
      </c>
      <c r="B12312" s="5">
        <v>45172</v>
      </c>
      <c r="C12312" s="4" t="s">
        <v>732</v>
      </c>
      <c r="D12312" s="4" t="s">
        <v>16</v>
      </c>
      <c r="E12312" s="4" t="s">
        <v>17</v>
      </c>
      <c r="F12312" s="4" t="s">
        <v>33</v>
      </c>
      <c r="G12312">
        <v>182.19</v>
      </c>
      <c r="H12312" s="4" t="s">
        <v>19</v>
      </c>
      <c r="I12312" s="4" t="s">
        <v>34</v>
      </c>
      <c r="J12312" s="4" t="s">
        <v>28</v>
      </c>
      <c r="K12312">
        <v>45018.080000000002</v>
      </c>
      <c r="L12312">
        <v>98823.56</v>
      </c>
      <c r="M12312" s="4" t="s">
        <v>59</v>
      </c>
      <c r="N12312" s="4" t="s">
        <v>20298</v>
      </c>
    </row>
    <row r="12313" spans="1:14" x14ac:dyDescent="0.35">
      <c r="A12313" s="4" t="s">
        <v>12594</v>
      </c>
      <c r="B12313" s="5">
        <v>45095</v>
      </c>
      <c r="C12313" s="4" t="s">
        <v>661</v>
      </c>
      <c r="D12313" s="4" t="s">
        <v>16</v>
      </c>
      <c r="E12313" s="4" t="s">
        <v>17</v>
      </c>
      <c r="F12313" s="4" t="s">
        <v>107</v>
      </c>
      <c r="G12313">
        <v>2467.09</v>
      </c>
      <c r="H12313" s="4" t="s">
        <v>95</v>
      </c>
      <c r="I12313" s="4" t="s">
        <v>20</v>
      </c>
      <c r="J12313" s="4" t="s">
        <v>42</v>
      </c>
      <c r="K12313">
        <v>42118.58</v>
      </c>
      <c r="L12313">
        <v>212940.64</v>
      </c>
      <c r="M12313" s="4" t="s">
        <v>22</v>
      </c>
      <c r="N12313" s="4" t="s">
        <v>20294</v>
      </c>
    </row>
    <row r="12314" spans="1:14" x14ac:dyDescent="0.35">
      <c r="A12314" s="4" t="s">
        <v>12595</v>
      </c>
      <c r="B12314" s="5">
        <v>45286</v>
      </c>
      <c r="C12314" s="4" t="s">
        <v>205</v>
      </c>
      <c r="D12314" s="4" t="s">
        <v>62</v>
      </c>
      <c r="E12314" s="4" t="s">
        <v>82</v>
      </c>
      <c r="F12314" s="4" t="s">
        <v>64</v>
      </c>
      <c r="G12314">
        <v>43355.25</v>
      </c>
      <c r="H12314" s="4" t="s">
        <v>48</v>
      </c>
      <c r="I12314" s="4" t="s">
        <v>18</v>
      </c>
      <c r="J12314" s="4" t="s">
        <v>28</v>
      </c>
      <c r="K12314">
        <v>51065.61</v>
      </c>
      <c r="L12314">
        <v>165342.44</v>
      </c>
      <c r="M12314" s="4" t="s">
        <v>87</v>
      </c>
      <c r="N12314" s="4" t="s">
        <v>20303</v>
      </c>
    </row>
    <row r="12315" spans="1:14" x14ac:dyDescent="0.35">
      <c r="A12315" s="4" t="s">
        <v>12596</v>
      </c>
      <c r="B12315" s="5">
        <v>45106</v>
      </c>
      <c r="C12315" s="4" t="s">
        <v>547</v>
      </c>
      <c r="D12315" s="4" t="s">
        <v>16</v>
      </c>
      <c r="E12315" s="4" t="s">
        <v>52</v>
      </c>
      <c r="F12315" s="4" t="s">
        <v>18</v>
      </c>
      <c r="G12315">
        <v>4931.57</v>
      </c>
      <c r="H12315" s="4" t="s">
        <v>86</v>
      </c>
      <c r="I12315" s="4" t="s">
        <v>20</v>
      </c>
      <c r="J12315" s="4" t="s">
        <v>28</v>
      </c>
      <c r="K12315">
        <v>63846.94</v>
      </c>
      <c r="L12315">
        <v>121397.55</v>
      </c>
      <c r="M12315" s="4" t="s">
        <v>22</v>
      </c>
      <c r="N12315" s="4" t="s">
        <v>20294</v>
      </c>
    </row>
    <row r="12316" spans="1:14" x14ac:dyDescent="0.35">
      <c r="A12316" s="4" t="s">
        <v>12597</v>
      </c>
      <c r="B12316" s="5">
        <v>45180</v>
      </c>
      <c r="C12316" s="4" t="s">
        <v>69</v>
      </c>
      <c r="D12316" s="4" t="s">
        <v>16</v>
      </c>
      <c r="E12316" s="4" t="s">
        <v>150</v>
      </c>
      <c r="F12316" s="4" t="s">
        <v>33</v>
      </c>
      <c r="G12316">
        <v>13060.61</v>
      </c>
      <c r="H12316" s="4" t="s">
        <v>19</v>
      </c>
      <c r="I12316" s="4" t="s">
        <v>18</v>
      </c>
      <c r="J12316" s="4" t="s">
        <v>28</v>
      </c>
      <c r="K12316">
        <v>63077.75</v>
      </c>
      <c r="L12316">
        <v>389788.14</v>
      </c>
      <c r="M12316" s="4" t="s">
        <v>59</v>
      </c>
      <c r="N12316" s="4" t="s">
        <v>20298</v>
      </c>
    </row>
    <row r="12317" spans="1:14" x14ac:dyDescent="0.35">
      <c r="A12317" s="4" t="s">
        <v>12598</v>
      </c>
      <c r="B12317" s="5">
        <v>45108</v>
      </c>
      <c r="C12317" s="4" t="s">
        <v>131</v>
      </c>
      <c r="D12317" s="4" t="s">
        <v>16</v>
      </c>
      <c r="E12317" s="4" t="s">
        <v>150</v>
      </c>
      <c r="F12317" s="4" t="s">
        <v>107</v>
      </c>
      <c r="G12317">
        <v>13347.92</v>
      </c>
      <c r="H12317" s="4" t="s">
        <v>19</v>
      </c>
      <c r="I12317" s="4" t="s">
        <v>54</v>
      </c>
      <c r="J12317" s="4" t="s">
        <v>114</v>
      </c>
      <c r="K12317">
        <v>33602.82</v>
      </c>
      <c r="L12317">
        <v>483200.75</v>
      </c>
      <c r="M12317" s="4" t="s">
        <v>36</v>
      </c>
      <c r="N12317" s="4" t="s">
        <v>20296</v>
      </c>
    </row>
    <row r="12318" spans="1:14" x14ac:dyDescent="0.35">
      <c r="A12318" s="4" t="s">
        <v>12599</v>
      </c>
      <c r="B12318" s="5">
        <v>45141</v>
      </c>
      <c r="C12318" s="4" t="s">
        <v>483</v>
      </c>
      <c r="D12318" s="4" t="s">
        <v>16</v>
      </c>
      <c r="E12318" s="4" t="s">
        <v>150</v>
      </c>
      <c r="F12318" s="4" t="s">
        <v>85</v>
      </c>
      <c r="G12318">
        <v>14507.35</v>
      </c>
      <c r="H12318" s="4" t="s">
        <v>48</v>
      </c>
      <c r="I12318" s="4" t="s">
        <v>49</v>
      </c>
      <c r="J12318" s="4" t="s">
        <v>114</v>
      </c>
      <c r="K12318">
        <v>49535.02</v>
      </c>
      <c r="L12318">
        <v>232185.11</v>
      </c>
      <c r="M12318" s="4" t="s">
        <v>134</v>
      </c>
      <c r="N12318" s="4" t="s">
        <v>20304</v>
      </c>
    </row>
    <row r="12319" spans="1:14" x14ac:dyDescent="0.35">
      <c r="A12319" s="4" t="s">
        <v>12600</v>
      </c>
      <c r="B12319" s="5">
        <v>45187</v>
      </c>
      <c r="C12319" s="4" t="s">
        <v>478</v>
      </c>
      <c r="D12319" s="4" t="s">
        <v>16</v>
      </c>
      <c r="E12319" s="4" t="s">
        <v>46</v>
      </c>
      <c r="F12319" s="4" t="s">
        <v>152</v>
      </c>
      <c r="G12319">
        <v>14205.81</v>
      </c>
      <c r="H12319" s="4" t="s">
        <v>27</v>
      </c>
      <c r="I12319" s="4" t="s">
        <v>20</v>
      </c>
      <c r="J12319" s="4" t="s">
        <v>42</v>
      </c>
      <c r="K12319">
        <v>59117.33</v>
      </c>
      <c r="L12319">
        <v>281591.46999999997</v>
      </c>
      <c r="M12319" s="4" t="s">
        <v>59</v>
      </c>
      <c r="N12319" s="4" t="s">
        <v>20298</v>
      </c>
    </row>
    <row r="12320" spans="1:14" x14ac:dyDescent="0.35">
      <c r="A12320" s="4" t="s">
        <v>12601</v>
      </c>
      <c r="B12320" s="5">
        <v>45239</v>
      </c>
      <c r="C12320" s="4" t="s">
        <v>31</v>
      </c>
      <c r="D12320" s="4" t="s">
        <v>16</v>
      </c>
      <c r="E12320" s="4" t="s">
        <v>32</v>
      </c>
      <c r="F12320" s="4" t="s">
        <v>90</v>
      </c>
      <c r="G12320">
        <v>12422.38</v>
      </c>
      <c r="H12320" s="4" t="s">
        <v>95</v>
      </c>
      <c r="I12320" s="4" t="s">
        <v>49</v>
      </c>
      <c r="J12320" s="4" t="s">
        <v>98</v>
      </c>
      <c r="K12320">
        <v>63747.47</v>
      </c>
      <c r="L12320">
        <v>200521.36</v>
      </c>
      <c r="M12320" s="4" t="s">
        <v>75</v>
      </c>
      <c r="N12320" s="4" t="s">
        <v>20301</v>
      </c>
    </row>
    <row r="12321" spans="1:14" x14ac:dyDescent="0.35">
      <c r="A12321" s="4" t="s">
        <v>12602</v>
      </c>
      <c r="B12321" s="5">
        <v>44943</v>
      </c>
      <c r="C12321" s="4" t="s">
        <v>285</v>
      </c>
      <c r="D12321" s="4" t="s">
        <v>16</v>
      </c>
      <c r="E12321" s="4" t="s">
        <v>25</v>
      </c>
      <c r="F12321" s="4" t="s">
        <v>117</v>
      </c>
      <c r="G12321">
        <v>2879</v>
      </c>
      <c r="H12321" s="4" t="s">
        <v>27</v>
      </c>
      <c r="I12321" s="4" t="s">
        <v>18</v>
      </c>
      <c r="J12321" s="4" t="s">
        <v>79</v>
      </c>
      <c r="K12321">
        <v>61644.44</v>
      </c>
      <c r="L12321">
        <v>-26403.62</v>
      </c>
      <c r="M12321" s="4" t="s">
        <v>43</v>
      </c>
      <c r="N12321" s="4" t="s">
        <v>20297</v>
      </c>
    </row>
    <row r="12322" spans="1:14" x14ac:dyDescent="0.35">
      <c r="A12322" s="4" t="s">
        <v>12603</v>
      </c>
      <c r="B12322" s="5">
        <v>45071</v>
      </c>
      <c r="C12322" s="4" t="s">
        <v>378</v>
      </c>
      <c r="D12322" s="4" t="s">
        <v>16</v>
      </c>
      <c r="E12322" s="4" t="s">
        <v>150</v>
      </c>
      <c r="F12322" s="4" t="s">
        <v>18</v>
      </c>
      <c r="G12322">
        <v>4768.84</v>
      </c>
      <c r="H12322" s="4" t="s">
        <v>48</v>
      </c>
      <c r="I12322" s="4" t="s">
        <v>20</v>
      </c>
      <c r="J12322" s="4" t="s">
        <v>79</v>
      </c>
      <c r="K12322">
        <v>62530.41</v>
      </c>
      <c r="L12322">
        <v>86756</v>
      </c>
      <c r="M12322" s="4" t="s">
        <v>102</v>
      </c>
      <c r="N12322" s="4" t="s">
        <v>102</v>
      </c>
    </row>
    <row r="12323" spans="1:14" x14ac:dyDescent="0.35">
      <c r="A12323" s="4" t="s">
        <v>12604</v>
      </c>
      <c r="B12323" s="5">
        <v>45021</v>
      </c>
      <c r="C12323" s="4" t="s">
        <v>732</v>
      </c>
      <c r="D12323" s="4" t="s">
        <v>16</v>
      </c>
      <c r="E12323" s="4" t="s">
        <v>46</v>
      </c>
      <c r="F12323" s="4" t="s">
        <v>26</v>
      </c>
      <c r="G12323">
        <v>6191.79</v>
      </c>
      <c r="H12323" s="4" t="s">
        <v>86</v>
      </c>
      <c r="I12323" s="4" t="s">
        <v>54</v>
      </c>
      <c r="J12323" s="4" t="s">
        <v>114</v>
      </c>
      <c r="K12323">
        <v>32918.589999999997</v>
      </c>
      <c r="L12323">
        <v>307473.15000000002</v>
      </c>
      <c r="M12323" s="4" t="s">
        <v>65</v>
      </c>
      <c r="N12323" s="4" t="s">
        <v>20299</v>
      </c>
    </row>
    <row r="12324" spans="1:14" x14ac:dyDescent="0.35">
      <c r="A12324" s="4" t="s">
        <v>12605</v>
      </c>
      <c r="B12324" s="5">
        <v>45194</v>
      </c>
      <c r="C12324" s="4" t="s">
        <v>271</v>
      </c>
      <c r="D12324" s="4" t="s">
        <v>16</v>
      </c>
      <c r="E12324" s="4" t="s">
        <v>58</v>
      </c>
      <c r="F12324" s="4" t="s">
        <v>33</v>
      </c>
      <c r="G12324">
        <v>4136.46</v>
      </c>
      <c r="H12324" s="4" t="s">
        <v>48</v>
      </c>
      <c r="I12324" s="4" t="s">
        <v>54</v>
      </c>
      <c r="J12324" s="4" t="s">
        <v>139</v>
      </c>
      <c r="K12324">
        <v>52881.69</v>
      </c>
      <c r="L12324">
        <v>109550.48</v>
      </c>
      <c r="M12324" s="4" t="s">
        <v>59</v>
      </c>
      <c r="N12324" s="4" t="s">
        <v>20298</v>
      </c>
    </row>
    <row r="12325" spans="1:14" x14ac:dyDescent="0.35">
      <c r="A12325" s="4" t="s">
        <v>12606</v>
      </c>
      <c r="B12325" s="5">
        <v>45087</v>
      </c>
      <c r="C12325" s="4" t="s">
        <v>199</v>
      </c>
      <c r="D12325" s="4" t="s">
        <v>39</v>
      </c>
      <c r="E12325" s="4" t="s">
        <v>334</v>
      </c>
      <c r="F12325" s="4" t="s">
        <v>117</v>
      </c>
      <c r="G12325">
        <v>19514.580000000002</v>
      </c>
      <c r="H12325" s="4" t="s">
        <v>19</v>
      </c>
      <c r="I12325" s="4" t="s">
        <v>54</v>
      </c>
      <c r="J12325" s="4" t="s">
        <v>55</v>
      </c>
      <c r="K12325">
        <v>47367.38</v>
      </c>
      <c r="L12325">
        <v>131403.28</v>
      </c>
      <c r="M12325" s="4" t="s">
        <v>22</v>
      </c>
      <c r="N12325" s="4" t="s">
        <v>20294</v>
      </c>
    </row>
    <row r="12326" spans="1:14" x14ac:dyDescent="0.35">
      <c r="A12326" s="4" t="s">
        <v>12607</v>
      </c>
      <c r="B12326" s="5">
        <v>45290</v>
      </c>
      <c r="C12326" s="4" t="s">
        <v>553</v>
      </c>
      <c r="D12326" s="4" t="s">
        <v>62</v>
      </c>
      <c r="E12326" s="4" t="s">
        <v>63</v>
      </c>
      <c r="F12326" s="4" t="s">
        <v>64</v>
      </c>
      <c r="G12326">
        <v>66288.14</v>
      </c>
      <c r="H12326" s="4" t="s">
        <v>95</v>
      </c>
      <c r="I12326" s="4" t="s">
        <v>34</v>
      </c>
      <c r="J12326" s="4" t="s">
        <v>79</v>
      </c>
      <c r="K12326">
        <v>33551.519999999997</v>
      </c>
      <c r="L12326">
        <v>471118.17</v>
      </c>
      <c r="M12326" s="4" t="s">
        <v>87</v>
      </c>
      <c r="N12326" s="4" t="s">
        <v>20303</v>
      </c>
    </row>
    <row r="12327" spans="1:14" x14ac:dyDescent="0.35">
      <c r="A12327" s="4" t="s">
        <v>12608</v>
      </c>
      <c r="B12327" s="5">
        <v>45074</v>
      </c>
      <c r="C12327" s="4" t="s">
        <v>234</v>
      </c>
      <c r="D12327" s="4" t="s">
        <v>16</v>
      </c>
      <c r="E12327" s="4" t="s">
        <v>150</v>
      </c>
      <c r="F12327" s="4" t="s">
        <v>47</v>
      </c>
      <c r="G12327">
        <v>9539.91</v>
      </c>
      <c r="H12327" s="4" t="s">
        <v>48</v>
      </c>
      <c r="I12327" s="4" t="s">
        <v>49</v>
      </c>
      <c r="J12327" s="4" t="s">
        <v>79</v>
      </c>
      <c r="K12327">
        <v>32725.15</v>
      </c>
      <c r="L12327">
        <v>140917.94</v>
      </c>
      <c r="M12327" s="4" t="s">
        <v>102</v>
      </c>
      <c r="N12327" s="4" t="s">
        <v>102</v>
      </c>
    </row>
    <row r="12328" spans="1:14" x14ac:dyDescent="0.35">
      <c r="A12328" s="4" t="s">
        <v>12609</v>
      </c>
      <c r="B12328" s="5">
        <v>45144</v>
      </c>
      <c r="C12328" s="4" t="s">
        <v>173</v>
      </c>
      <c r="D12328" s="4" t="s">
        <v>16</v>
      </c>
      <c r="E12328" s="4" t="s">
        <v>70</v>
      </c>
      <c r="F12328" s="4" t="s">
        <v>168</v>
      </c>
      <c r="G12328">
        <v>347.99</v>
      </c>
      <c r="H12328" s="4" t="s">
        <v>95</v>
      </c>
      <c r="I12328" s="4" t="s">
        <v>20</v>
      </c>
      <c r="J12328" s="4" t="s">
        <v>79</v>
      </c>
      <c r="K12328">
        <v>40857.57</v>
      </c>
      <c r="L12328">
        <v>74260.38</v>
      </c>
      <c r="M12328" s="4" t="s">
        <v>134</v>
      </c>
      <c r="N12328" s="4" t="s">
        <v>20304</v>
      </c>
    </row>
    <row r="12329" spans="1:14" x14ac:dyDescent="0.35">
      <c r="A12329" s="4" t="s">
        <v>12610</v>
      </c>
      <c r="B12329" s="5">
        <v>45174</v>
      </c>
      <c r="C12329" s="4" t="s">
        <v>427</v>
      </c>
      <c r="D12329" s="4" t="s">
        <v>16</v>
      </c>
      <c r="E12329" s="4" t="s">
        <v>128</v>
      </c>
      <c r="F12329" s="4" t="s">
        <v>85</v>
      </c>
      <c r="G12329">
        <v>7436.56</v>
      </c>
      <c r="H12329" s="4" t="s">
        <v>19</v>
      </c>
      <c r="I12329" s="4" t="s">
        <v>34</v>
      </c>
      <c r="J12329" s="4" t="s">
        <v>114</v>
      </c>
      <c r="K12329">
        <v>40094.29</v>
      </c>
      <c r="L12329">
        <v>307338.14</v>
      </c>
      <c r="M12329" s="4" t="s">
        <v>59</v>
      </c>
      <c r="N12329" s="4" t="s">
        <v>20298</v>
      </c>
    </row>
    <row r="12330" spans="1:14" x14ac:dyDescent="0.35">
      <c r="A12330" s="4" t="s">
        <v>12611</v>
      </c>
      <c r="B12330" s="5">
        <v>44984</v>
      </c>
      <c r="C12330" s="4" t="s">
        <v>839</v>
      </c>
      <c r="D12330" s="4" t="s">
        <v>62</v>
      </c>
      <c r="E12330" s="4" t="s">
        <v>63</v>
      </c>
      <c r="F12330" s="4" t="s">
        <v>64</v>
      </c>
      <c r="G12330">
        <v>37807.919999999998</v>
      </c>
      <c r="H12330" s="4" t="s">
        <v>86</v>
      </c>
      <c r="I12330" s="4" t="s">
        <v>20</v>
      </c>
      <c r="J12330" s="4" t="s">
        <v>21</v>
      </c>
      <c r="K12330">
        <v>63506.32</v>
      </c>
      <c r="L12330">
        <v>198241.37</v>
      </c>
      <c r="M12330" s="4" t="s">
        <v>71</v>
      </c>
      <c r="N12330" s="4" t="s">
        <v>20300</v>
      </c>
    </row>
    <row r="12331" spans="1:14" x14ac:dyDescent="0.35">
      <c r="A12331" s="4" t="s">
        <v>12612</v>
      </c>
      <c r="B12331" s="5">
        <v>45144</v>
      </c>
      <c r="C12331" s="4" t="s">
        <v>615</v>
      </c>
      <c r="D12331" s="4" t="s">
        <v>16</v>
      </c>
      <c r="E12331" s="4" t="s">
        <v>32</v>
      </c>
      <c r="F12331" s="4" t="s">
        <v>113</v>
      </c>
      <c r="G12331">
        <v>12918.58</v>
      </c>
      <c r="H12331" s="4" t="s">
        <v>19</v>
      </c>
      <c r="I12331" s="4" t="s">
        <v>49</v>
      </c>
      <c r="J12331" s="4" t="s">
        <v>55</v>
      </c>
      <c r="K12331">
        <v>54754.3</v>
      </c>
      <c r="L12331">
        <v>55577.38</v>
      </c>
      <c r="M12331" s="4" t="s">
        <v>134</v>
      </c>
      <c r="N12331" s="4" t="s">
        <v>20304</v>
      </c>
    </row>
    <row r="12332" spans="1:14" x14ac:dyDescent="0.35">
      <c r="A12332" s="4" t="s">
        <v>12613</v>
      </c>
      <c r="B12332" s="5">
        <v>45225</v>
      </c>
      <c r="C12332" s="4" t="s">
        <v>281</v>
      </c>
      <c r="D12332" s="4" t="s">
        <v>16</v>
      </c>
      <c r="E12332" s="4" t="s">
        <v>52</v>
      </c>
      <c r="F12332" s="4" t="s">
        <v>168</v>
      </c>
      <c r="G12332">
        <v>4075.6</v>
      </c>
      <c r="H12332" s="4" t="s">
        <v>86</v>
      </c>
      <c r="I12332" s="4" t="s">
        <v>49</v>
      </c>
      <c r="J12332" s="4" t="s">
        <v>21</v>
      </c>
      <c r="K12332">
        <v>64848.51</v>
      </c>
      <c r="L12332">
        <v>47415.98</v>
      </c>
      <c r="M12332" s="4" t="s">
        <v>83</v>
      </c>
      <c r="N12332" s="4" t="s">
        <v>20302</v>
      </c>
    </row>
    <row r="12333" spans="1:14" x14ac:dyDescent="0.35">
      <c r="A12333" s="4" t="s">
        <v>12614</v>
      </c>
      <c r="B12333" s="5">
        <v>44950</v>
      </c>
      <c r="C12333" s="4" t="s">
        <v>104</v>
      </c>
      <c r="D12333" s="4" t="s">
        <v>16</v>
      </c>
      <c r="E12333" s="4" t="s">
        <v>32</v>
      </c>
      <c r="F12333" s="4" t="s">
        <v>90</v>
      </c>
      <c r="G12333">
        <v>5768.26</v>
      </c>
      <c r="H12333" s="4" t="s">
        <v>48</v>
      </c>
      <c r="I12333" s="4" t="s">
        <v>34</v>
      </c>
      <c r="J12333" s="4" t="s">
        <v>79</v>
      </c>
      <c r="K12333">
        <v>59296.98</v>
      </c>
      <c r="L12333">
        <v>53763.07</v>
      </c>
      <c r="M12333" s="4" t="s">
        <v>43</v>
      </c>
      <c r="N12333" s="4" t="s">
        <v>20297</v>
      </c>
    </row>
    <row r="12334" spans="1:14" x14ac:dyDescent="0.35">
      <c r="A12334" s="4" t="s">
        <v>12615</v>
      </c>
      <c r="B12334" s="5">
        <v>45150</v>
      </c>
      <c r="C12334" s="4" t="s">
        <v>264</v>
      </c>
      <c r="D12334" s="4" t="s">
        <v>16</v>
      </c>
      <c r="E12334" s="4" t="s">
        <v>70</v>
      </c>
      <c r="F12334" s="4" t="s">
        <v>107</v>
      </c>
      <c r="G12334">
        <v>1036.08</v>
      </c>
      <c r="H12334" s="4" t="s">
        <v>48</v>
      </c>
      <c r="I12334" s="4" t="s">
        <v>20</v>
      </c>
      <c r="J12334" s="4" t="s">
        <v>139</v>
      </c>
      <c r="K12334">
        <v>46519.18</v>
      </c>
      <c r="L12334">
        <v>444303.93</v>
      </c>
      <c r="M12334" s="4" t="s">
        <v>134</v>
      </c>
      <c r="N12334" s="4" t="s">
        <v>20304</v>
      </c>
    </row>
    <row r="12335" spans="1:14" x14ac:dyDescent="0.35">
      <c r="A12335" s="4" t="s">
        <v>12616</v>
      </c>
      <c r="B12335" s="5">
        <v>45276</v>
      </c>
      <c r="C12335" s="4" t="s">
        <v>173</v>
      </c>
      <c r="D12335" s="4" t="s">
        <v>16</v>
      </c>
      <c r="E12335" s="4" t="s">
        <v>58</v>
      </c>
      <c r="F12335" s="4" t="s">
        <v>168</v>
      </c>
      <c r="G12335">
        <v>1469.89</v>
      </c>
      <c r="H12335" s="4" t="s">
        <v>19</v>
      </c>
      <c r="I12335" s="4" t="s">
        <v>54</v>
      </c>
      <c r="J12335" s="4" t="s">
        <v>35</v>
      </c>
      <c r="K12335">
        <v>34250.17</v>
      </c>
      <c r="L12335">
        <v>155390.70000000001</v>
      </c>
      <c r="M12335" s="4" t="s">
        <v>87</v>
      </c>
      <c r="N12335" s="4" t="s">
        <v>20303</v>
      </c>
    </row>
    <row r="12336" spans="1:14" x14ac:dyDescent="0.35">
      <c r="A12336" s="4" t="s">
        <v>12617</v>
      </c>
      <c r="B12336" s="5">
        <v>45112</v>
      </c>
      <c r="C12336" s="4" t="s">
        <v>69</v>
      </c>
      <c r="D12336" s="4" t="s">
        <v>16</v>
      </c>
      <c r="E12336" s="4" t="s">
        <v>70</v>
      </c>
      <c r="F12336" s="4" t="s">
        <v>85</v>
      </c>
      <c r="G12336">
        <v>3532.31</v>
      </c>
      <c r="H12336" s="4" t="s">
        <v>27</v>
      </c>
      <c r="I12336" s="4" t="s">
        <v>49</v>
      </c>
      <c r="J12336" s="4" t="s">
        <v>21</v>
      </c>
      <c r="K12336">
        <v>42424.5</v>
      </c>
      <c r="L12336">
        <v>214385.83</v>
      </c>
      <c r="M12336" s="4" t="s">
        <v>36</v>
      </c>
      <c r="N12336" s="4" t="s">
        <v>20296</v>
      </c>
    </row>
    <row r="12337" spans="1:14" x14ac:dyDescent="0.35">
      <c r="A12337" s="4" t="s">
        <v>12618</v>
      </c>
      <c r="B12337" s="5">
        <v>44990</v>
      </c>
      <c r="C12337" s="4" t="s">
        <v>675</v>
      </c>
      <c r="D12337" s="4" t="s">
        <v>16</v>
      </c>
      <c r="E12337" s="4" t="s">
        <v>25</v>
      </c>
      <c r="F12337" s="4" t="s">
        <v>26</v>
      </c>
      <c r="G12337">
        <v>294.79000000000002</v>
      </c>
      <c r="H12337" s="4" t="s">
        <v>86</v>
      </c>
      <c r="I12337" s="4" t="s">
        <v>49</v>
      </c>
      <c r="J12337" s="4" t="s">
        <v>114</v>
      </c>
      <c r="K12337">
        <v>32690.28</v>
      </c>
      <c r="L12337">
        <v>316713.37</v>
      </c>
      <c r="M12337" s="4" t="s">
        <v>29</v>
      </c>
      <c r="N12337" s="4" t="s">
        <v>20295</v>
      </c>
    </row>
    <row r="12338" spans="1:14" x14ac:dyDescent="0.35">
      <c r="A12338" s="4" t="s">
        <v>12619</v>
      </c>
      <c r="B12338" s="5">
        <v>45142</v>
      </c>
      <c r="C12338" s="4" t="s">
        <v>542</v>
      </c>
      <c r="D12338" s="4" t="s">
        <v>62</v>
      </c>
      <c r="E12338" s="4" t="s">
        <v>82</v>
      </c>
      <c r="F12338" s="4" t="s">
        <v>64</v>
      </c>
      <c r="G12338">
        <v>67199.399999999994</v>
      </c>
      <c r="H12338" s="4" t="s">
        <v>27</v>
      </c>
      <c r="I12338" s="4" t="s">
        <v>20</v>
      </c>
      <c r="J12338" s="4" t="s">
        <v>79</v>
      </c>
      <c r="K12338">
        <v>47740.62</v>
      </c>
      <c r="L12338">
        <v>114871.67999999999</v>
      </c>
      <c r="M12338" s="4" t="s">
        <v>134</v>
      </c>
      <c r="N12338" s="4" t="s">
        <v>20304</v>
      </c>
    </row>
    <row r="12339" spans="1:14" x14ac:dyDescent="0.35">
      <c r="A12339" s="4" t="s">
        <v>12620</v>
      </c>
      <c r="B12339" s="5">
        <v>45025</v>
      </c>
      <c r="C12339" s="4" t="s">
        <v>226</v>
      </c>
      <c r="D12339" s="4" t="s">
        <v>16</v>
      </c>
      <c r="E12339" s="4" t="s">
        <v>25</v>
      </c>
      <c r="F12339" s="4" t="s">
        <v>152</v>
      </c>
      <c r="G12339">
        <v>6071.62</v>
      </c>
      <c r="H12339" s="4" t="s">
        <v>95</v>
      </c>
      <c r="I12339" s="4" t="s">
        <v>54</v>
      </c>
      <c r="J12339" s="4" t="s">
        <v>21</v>
      </c>
      <c r="K12339">
        <v>46322.36</v>
      </c>
      <c r="L12339">
        <v>137689.37</v>
      </c>
      <c r="M12339" s="4" t="s">
        <v>65</v>
      </c>
      <c r="N12339" s="4" t="s">
        <v>20299</v>
      </c>
    </row>
    <row r="12340" spans="1:14" x14ac:dyDescent="0.35">
      <c r="A12340" s="4" t="s">
        <v>12621</v>
      </c>
      <c r="B12340" s="5">
        <v>45277</v>
      </c>
      <c r="C12340" s="4" t="s">
        <v>106</v>
      </c>
      <c r="D12340" s="4" t="s">
        <v>16</v>
      </c>
      <c r="E12340" s="4" t="s">
        <v>58</v>
      </c>
      <c r="F12340" s="4" t="s">
        <v>107</v>
      </c>
      <c r="G12340">
        <v>4130.75</v>
      </c>
      <c r="H12340" s="4" t="s">
        <v>95</v>
      </c>
      <c r="I12340" s="4" t="s">
        <v>49</v>
      </c>
      <c r="J12340" s="4" t="s">
        <v>42</v>
      </c>
      <c r="K12340">
        <v>52316.800000000003</v>
      </c>
      <c r="L12340">
        <v>233560.91</v>
      </c>
      <c r="M12340" s="4" t="s">
        <v>87</v>
      </c>
      <c r="N12340" s="4" t="s">
        <v>20303</v>
      </c>
    </row>
    <row r="12341" spans="1:14" x14ac:dyDescent="0.35">
      <c r="A12341" s="4" t="s">
        <v>12622</v>
      </c>
      <c r="B12341" s="5">
        <v>45263</v>
      </c>
      <c r="C12341" s="4" t="s">
        <v>352</v>
      </c>
      <c r="D12341" s="4" t="s">
        <v>62</v>
      </c>
      <c r="E12341" s="4" t="s">
        <v>123</v>
      </c>
      <c r="F12341" s="4" t="s">
        <v>64</v>
      </c>
      <c r="G12341">
        <v>52533.74</v>
      </c>
      <c r="H12341" s="4" t="s">
        <v>19</v>
      </c>
      <c r="I12341" s="4" t="s">
        <v>54</v>
      </c>
      <c r="J12341" s="4" t="s">
        <v>35</v>
      </c>
      <c r="K12341">
        <v>56156.31</v>
      </c>
      <c r="L12341">
        <v>186340.49</v>
      </c>
      <c r="M12341" s="4" t="s">
        <v>87</v>
      </c>
      <c r="N12341" s="4" t="s">
        <v>20303</v>
      </c>
    </row>
    <row r="12342" spans="1:14" x14ac:dyDescent="0.35">
      <c r="A12342" s="4" t="s">
        <v>12623</v>
      </c>
      <c r="B12342" s="5">
        <v>45167</v>
      </c>
      <c r="C12342" s="4" t="s">
        <v>391</v>
      </c>
      <c r="D12342" s="4" t="s">
        <v>62</v>
      </c>
      <c r="E12342" s="4" t="s">
        <v>63</v>
      </c>
      <c r="F12342" s="4" t="s">
        <v>64</v>
      </c>
      <c r="G12342">
        <v>39652.43</v>
      </c>
      <c r="H12342" s="4" t="s">
        <v>86</v>
      </c>
      <c r="I12342" s="4" t="s">
        <v>20</v>
      </c>
      <c r="J12342" s="4" t="s">
        <v>79</v>
      </c>
      <c r="K12342">
        <v>44399.33</v>
      </c>
      <c r="L12342">
        <v>324927.83</v>
      </c>
      <c r="M12342" s="4" t="s">
        <v>134</v>
      </c>
      <c r="N12342" s="4" t="s">
        <v>20304</v>
      </c>
    </row>
    <row r="12343" spans="1:14" x14ac:dyDescent="0.35">
      <c r="A12343" s="4" t="s">
        <v>12624</v>
      </c>
      <c r="B12343" s="5">
        <v>45254</v>
      </c>
      <c r="C12343" s="4" t="s">
        <v>167</v>
      </c>
      <c r="D12343" s="4" t="s">
        <v>16</v>
      </c>
      <c r="E12343" s="4" t="s">
        <v>25</v>
      </c>
      <c r="F12343" s="4" t="s">
        <v>33</v>
      </c>
      <c r="G12343">
        <v>13199.66</v>
      </c>
      <c r="H12343" s="4" t="s">
        <v>27</v>
      </c>
      <c r="I12343" s="4" t="s">
        <v>18</v>
      </c>
      <c r="J12343" s="4" t="s">
        <v>79</v>
      </c>
      <c r="K12343">
        <v>68394.95</v>
      </c>
      <c r="L12343">
        <v>192298.76</v>
      </c>
      <c r="M12343" s="4" t="s">
        <v>75</v>
      </c>
      <c r="N12343" s="4" t="s">
        <v>20301</v>
      </c>
    </row>
    <row r="12344" spans="1:14" x14ac:dyDescent="0.35">
      <c r="A12344" s="4" t="s">
        <v>12625</v>
      </c>
      <c r="B12344" s="5">
        <v>45003</v>
      </c>
      <c r="C12344" s="4" t="s">
        <v>38</v>
      </c>
      <c r="D12344" s="4" t="s">
        <v>62</v>
      </c>
      <c r="E12344" s="4" t="s">
        <v>123</v>
      </c>
      <c r="F12344" s="4" t="s">
        <v>64</v>
      </c>
      <c r="G12344">
        <v>89393.31</v>
      </c>
      <c r="H12344" s="4" t="s">
        <v>19</v>
      </c>
      <c r="I12344" s="4" t="s">
        <v>54</v>
      </c>
      <c r="J12344" s="4" t="s">
        <v>79</v>
      </c>
      <c r="K12344">
        <v>54016.53</v>
      </c>
      <c r="L12344">
        <v>390239.41</v>
      </c>
      <c r="M12344" s="4" t="s">
        <v>29</v>
      </c>
      <c r="N12344" s="4" t="s">
        <v>20295</v>
      </c>
    </row>
    <row r="12345" spans="1:14" x14ac:dyDescent="0.35">
      <c r="A12345" s="4" t="s">
        <v>12626</v>
      </c>
      <c r="B12345" s="5">
        <v>45016</v>
      </c>
      <c r="C12345" s="4" t="s">
        <v>522</v>
      </c>
      <c r="D12345" s="4" t="s">
        <v>16</v>
      </c>
      <c r="E12345" s="4" t="s">
        <v>128</v>
      </c>
      <c r="F12345" s="4" t="s">
        <v>85</v>
      </c>
      <c r="G12345">
        <v>11129.83</v>
      </c>
      <c r="H12345" s="4" t="s">
        <v>27</v>
      </c>
      <c r="I12345" s="4" t="s">
        <v>54</v>
      </c>
      <c r="J12345" s="4" t="s">
        <v>55</v>
      </c>
      <c r="K12345">
        <v>43023.519999999997</v>
      </c>
      <c r="L12345">
        <v>171999.13</v>
      </c>
      <c r="M12345" s="4" t="s">
        <v>29</v>
      </c>
      <c r="N12345" s="4" t="s">
        <v>20295</v>
      </c>
    </row>
    <row r="12346" spans="1:14" x14ac:dyDescent="0.35">
      <c r="A12346" s="4" t="s">
        <v>12627</v>
      </c>
      <c r="B12346" s="5">
        <v>45040</v>
      </c>
      <c r="C12346" s="4" t="s">
        <v>238</v>
      </c>
      <c r="D12346" s="4" t="s">
        <v>16</v>
      </c>
      <c r="E12346" s="4" t="s">
        <v>25</v>
      </c>
      <c r="F12346" s="4" t="s">
        <v>41</v>
      </c>
      <c r="G12346">
        <v>2392.2800000000002</v>
      </c>
      <c r="H12346" s="4" t="s">
        <v>95</v>
      </c>
      <c r="I12346" s="4" t="s">
        <v>18</v>
      </c>
      <c r="J12346" s="4" t="s">
        <v>35</v>
      </c>
      <c r="K12346">
        <v>34156.370000000003</v>
      </c>
      <c r="L12346">
        <v>79388.13</v>
      </c>
      <c r="M12346" s="4" t="s">
        <v>65</v>
      </c>
      <c r="N12346" s="4" t="s">
        <v>20299</v>
      </c>
    </row>
    <row r="12347" spans="1:14" x14ac:dyDescent="0.35">
      <c r="A12347" s="4" t="s">
        <v>12628</v>
      </c>
      <c r="B12347" s="5">
        <v>44930</v>
      </c>
      <c r="C12347" s="4" t="s">
        <v>61</v>
      </c>
      <c r="D12347" s="4" t="s">
        <v>16</v>
      </c>
      <c r="E12347" s="4" t="s">
        <v>25</v>
      </c>
      <c r="F12347" s="4" t="s">
        <v>18</v>
      </c>
      <c r="G12347">
        <v>14102.67</v>
      </c>
      <c r="H12347" s="4" t="s">
        <v>27</v>
      </c>
      <c r="I12347" s="4" t="s">
        <v>20</v>
      </c>
      <c r="J12347" s="4" t="s">
        <v>35</v>
      </c>
      <c r="K12347">
        <v>46389.84</v>
      </c>
      <c r="L12347">
        <v>127684.26</v>
      </c>
      <c r="M12347" s="4" t="s">
        <v>43</v>
      </c>
      <c r="N12347" s="4" t="s">
        <v>20297</v>
      </c>
    </row>
    <row r="12348" spans="1:14" x14ac:dyDescent="0.35">
      <c r="A12348" s="4" t="s">
        <v>12629</v>
      </c>
      <c r="B12348" s="5">
        <v>45249</v>
      </c>
      <c r="C12348" s="4" t="s">
        <v>147</v>
      </c>
      <c r="D12348" s="4" t="s">
        <v>62</v>
      </c>
      <c r="E12348" s="4" t="s">
        <v>123</v>
      </c>
      <c r="F12348" s="4" t="s">
        <v>64</v>
      </c>
      <c r="G12348">
        <v>45059.91</v>
      </c>
      <c r="H12348" s="4" t="s">
        <v>86</v>
      </c>
      <c r="I12348" s="4" t="s">
        <v>20</v>
      </c>
      <c r="J12348" s="4" t="s">
        <v>139</v>
      </c>
      <c r="K12348">
        <v>49328.38</v>
      </c>
      <c r="L12348">
        <v>280758.23</v>
      </c>
      <c r="M12348" s="4" t="s">
        <v>75</v>
      </c>
      <c r="N12348" s="4" t="s">
        <v>20301</v>
      </c>
    </row>
    <row r="12349" spans="1:14" x14ac:dyDescent="0.35">
      <c r="A12349" s="4" t="s">
        <v>12630</v>
      </c>
      <c r="B12349" s="5">
        <v>45224</v>
      </c>
      <c r="C12349" s="4" t="s">
        <v>360</v>
      </c>
      <c r="D12349" s="4" t="s">
        <v>16</v>
      </c>
      <c r="E12349" s="4" t="s">
        <v>52</v>
      </c>
      <c r="F12349" s="4" t="s">
        <v>117</v>
      </c>
      <c r="G12349">
        <v>160.62</v>
      </c>
      <c r="H12349" s="4" t="s">
        <v>19</v>
      </c>
      <c r="I12349" s="4" t="s">
        <v>20</v>
      </c>
      <c r="J12349" s="4" t="s">
        <v>139</v>
      </c>
      <c r="K12349">
        <v>48663.1</v>
      </c>
      <c r="L12349">
        <v>287875.44</v>
      </c>
      <c r="M12349" s="4" t="s">
        <v>83</v>
      </c>
      <c r="N12349" s="4" t="s">
        <v>20302</v>
      </c>
    </row>
    <row r="12350" spans="1:14" x14ac:dyDescent="0.35">
      <c r="A12350" s="4" t="s">
        <v>12631</v>
      </c>
      <c r="B12350" s="5">
        <v>45272</v>
      </c>
      <c r="C12350" s="4" t="s">
        <v>459</v>
      </c>
      <c r="D12350" s="4" t="s">
        <v>16</v>
      </c>
      <c r="E12350" s="4" t="s">
        <v>150</v>
      </c>
      <c r="F12350" s="4" t="s">
        <v>129</v>
      </c>
      <c r="G12350">
        <v>14774.91</v>
      </c>
      <c r="H12350" s="4" t="s">
        <v>48</v>
      </c>
      <c r="I12350" s="4" t="s">
        <v>18</v>
      </c>
      <c r="J12350" s="4" t="s">
        <v>42</v>
      </c>
      <c r="K12350">
        <v>52464.79</v>
      </c>
      <c r="L12350">
        <v>342535.04</v>
      </c>
      <c r="M12350" s="4" t="s">
        <v>87</v>
      </c>
      <c r="N12350" s="4" t="s">
        <v>20303</v>
      </c>
    </row>
    <row r="12351" spans="1:14" x14ac:dyDescent="0.35">
      <c r="A12351" s="4" t="s">
        <v>12632</v>
      </c>
      <c r="B12351" s="5">
        <v>45147</v>
      </c>
      <c r="C12351" s="4" t="s">
        <v>24</v>
      </c>
      <c r="D12351" s="4" t="s">
        <v>16</v>
      </c>
      <c r="E12351" s="4" t="s">
        <v>70</v>
      </c>
      <c r="F12351" s="4" t="s">
        <v>74</v>
      </c>
      <c r="G12351">
        <v>2333.27</v>
      </c>
      <c r="H12351" s="4" t="s">
        <v>48</v>
      </c>
      <c r="I12351" s="4" t="s">
        <v>34</v>
      </c>
      <c r="J12351" s="4" t="s">
        <v>42</v>
      </c>
      <c r="K12351">
        <v>49022.49</v>
      </c>
      <c r="L12351">
        <v>91929.14</v>
      </c>
      <c r="M12351" s="4" t="s">
        <v>134</v>
      </c>
      <c r="N12351" s="4" t="s">
        <v>20304</v>
      </c>
    </row>
    <row r="12352" spans="1:14" x14ac:dyDescent="0.35">
      <c r="A12352" s="4" t="s">
        <v>12633</v>
      </c>
      <c r="B12352" s="5">
        <v>45074</v>
      </c>
      <c r="C12352" s="4" t="s">
        <v>615</v>
      </c>
      <c r="D12352" s="4" t="s">
        <v>16</v>
      </c>
      <c r="E12352" s="4" t="s">
        <v>58</v>
      </c>
      <c r="F12352" s="4" t="s">
        <v>152</v>
      </c>
      <c r="G12352">
        <v>12281.11</v>
      </c>
      <c r="H12352" s="4" t="s">
        <v>27</v>
      </c>
      <c r="I12352" s="4" t="s">
        <v>34</v>
      </c>
      <c r="J12352" s="4" t="s">
        <v>98</v>
      </c>
      <c r="K12352">
        <v>53955.74</v>
      </c>
      <c r="L12352">
        <v>188841.99</v>
      </c>
      <c r="M12352" s="4" t="s">
        <v>102</v>
      </c>
      <c r="N12352" s="4" t="s">
        <v>102</v>
      </c>
    </row>
    <row r="12353" spans="1:14" x14ac:dyDescent="0.35">
      <c r="A12353" s="4" t="s">
        <v>12634</v>
      </c>
      <c r="B12353" s="5">
        <v>45044</v>
      </c>
      <c r="C12353" s="4" t="s">
        <v>249</v>
      </c>
      <c r="D12353" s="4" t="s">
        <v>62</v>
      </c>
      <c r="E12353" s="4" t="s">
        <v>101</v>
      </c>
      <c r="F12353" s="4" t="s">
        <v>64</v>
      </c>
      <c r="G12353">
        <v>35119.24</v>
      </c>
      <c r="H12353" s="4" t="s">
        <v>86</v>
      </c>
      <c r="I12353" s="4" t="s">
        <v>49</v>
      </c>
      <c r="J12353" s="4" t="s">
        <v>21</v>
      </c>
      <c r="K12353">
        <v>66166.259999999995</v>
      </c>
      <c r="L12353">
        <v>148420.32</v>
      </c>
      <c r="M12353" s="4" t="s">
        <v>65</v>
      </c>
      <c r="N12353" s="4" t="s">
        <v>20299</v>
      </c>
    </row>
    <row r="12354" spans="1:14" x14ac:dyDescent="0.35">
      <c r="A12354" s="4" t="s">
        <v>12635</v>
      </c>
      <c r="B12354" s="5">
        <v>45226</v>
      </c>
      <c r="C12354" s="4" t="s">
        <v>425</v>
      </c>
      <c r="D12354" s="4" t="s">
        <v>16</v>
      </c>
      <c r="E12354" s="4" t="s">
        <v>32</v>
      </c>
      <c r="F12354" s="4" t="s">
        <v>18</v>
      </c>
      <c r="G12354">
        <v>14787.38</v>
      </c>
      <c r="H12354" s="4" t="s">
        <v>48</v>
      </c>
      <c r="I12354" s="4" t="s">
        <v>54</v>
      </c>
      <c r="J12354" s="4" t="s">
        <v>21</v>
      </c>
      <c r="K12354">
        <v>64624.06</v>
      </c>
      <c r="L12354">
        <v>197592.53</v>
      </c>
      <c r="M12354" s="4" t="s">
        <v>83</v>
      </c>
      <c r="N12354" s="4" t="s">
        <v>20302</v>
      </c>
    </row>
    <row r="12355" spans="1:14" x14ac:dyDescent="0.35">
      <c r="A12355" s="4" t="s">
        <v>12636</v>
      </c>
      <c r="B12355" s="5">
        <v>44966</v>
      </c>
      <c r="C12355" s="4" t="s">
        <v>271</v>
      </c>
      <c r="D12355" s="4" t="s">
        <v>16</v>
      </c>
      <c r="E12355" s="4" t="s">
        <v>32</v>
      </c>
      <c r="F12355" s="4" t="s">
        <v>90</v>
      </c>
      <c r="G12355">
        <v>11931.13</v>
      </c>
      <c r="H12355" s="4" t="s">
        <v>19</v>
      </c>
      <c r="I12355" s="4" t="s">
        <v>18</v>
      </c>
      <c r="J12355" s="4" t="s">
        <v>79</v>
      </c>
      <c r="K12355">
        <v>68247.240000000005</v>
      </c>
      <c r="L12355">
        <v>291942.24</v>
      </c>
      <c r="M12355" s="4" t="s">
        <v>71</v>
      </c>
      <c r="N12355" s="4" t="s">
        <v>20300</v>
      </c>
    </row>
    <row r="12356" spans="1:14" x14ac:dyDescent="0.35">
      <c r="A12356" s="4" t="s">
        <v>12637</v>
      </c>
      <c r="B12356" s="5">
        <v>44973</v>
      </c>
      <c r="C12356" s="4" t="s">
        <v>92</v>
      </c>
      <c r="D12356" s="4" t="s">
        <v>16</v>
      </c>
      <c r="E12356" s="4" t="s">
        <v>70</v>
      </c>
      <c r="F12356" s="4" t="s">
        <v>85</v>
      </c>
      <c r="G12356">
        <v>7045.28</v>
      </c>
      <c r="H12356" s="4" t="s">
        <v>19</v>
      </c>
      <c r="I12356" s="4" t="s">
        <v>34</v>
      </c>
      <c r="J12356" s="4" t="s">
        <v>42</v>
      </c>
      <c r="K12356">
        <v>57876.25</v>
      </c>
      <c r="L12356">
        <v>138508.07</v>
      </c>
      <c r="M12356" s="4" t="s">
        <v>71</v>
      </c>
      <c r="N12356" s="4" t="s">
        <v>20300</v>
      </c>
    </row>
    <row r="12357" spans="1:14" x14ac:dyDescent="0.35">
      <c r="A12357" s="4" t="s">
        <v>12638</v>
      </c>
      <c r="B12357" s="5">
        <v>45036</v>
      </c>
      <c r="C12357" s="4" t="s">
        <v>348</v>
      </c>
      <c r="D12357" s="4" t="s">
        <v>62</v>
      </c>
      <c r="E12357" s="4" t="s">
        <v>101</v>
      </c>
      <c r="F12357" s="4" t="s">
        <v>64</v>
      </c>
      <c r="G12357">
        <v>78106.69</v>
      </c>
      <c r="H12357" s="4" t="s">
        <v>27</v>
      </c>
      <c r="I12357" s="4" t="s">
        <v>34</v>
      </c>
      <c r="J12357" s="4" t="s">
        <v>139</v>
      </c>
      <c r="K12357">
        <v>67787.839999999997</v>
      </c>
      <c r="L12357">
        <v>248643.61</v>
      </c>
      <c r="M12357" s="4" t="s">
        <v>65</v>
      </c>
      <c r="N12357" s="4" t="s">
        <v>20299</v>
      </c>
    </row>
    <row r="12358" spans="1:14" x14ac:dyDescent="0.35">
      <c r="A12358" s="4" t="s">
        <v>12639</v>
      </c>
      <c r="B12358" s="5">
        <v>45246</v>
      </c>
      <c r="C12358" s="4" t="s">
        <v>498</v>
      </c>
      <c r="D12358" s="4" t="s">
        <v>16</v>
      </c>
      <c r="E12358" s="4" t="s">
        <v>150</v>
      </c>
      <c r="F12358" s="4" t="s">
        <v>33</v>
      </c>
      <c r="G12358">
        <v>1584.77</v>
      </c>
      <c r="H12358" s="4" t="s">
        <v>19</v>
      </c>
      <c r="I12358" s="4" t="s">
        <v>18</v>
      </c>
      <c r="J12358" s="4" t="s">
        <v>21</v>
      </c>
      <c r="K12358">
        <v>51574.22</v>
      </c>
      <c r="L12358">
        <v>83330.7</v>
      </c>
      <c r="M12358" s="4" t="s">
        <v>75</v>
      </c>
      <c r="N12358" s="4" t="s">
        <v>20301</v>
      </c>
    </row>
    <row r="12359" spans="1:14" x14ac:dyDescent="0.35">
      <c r="A12359" s="4" t="s">
        <v>12640</v>
      </c>
      <c r="B12359" s="5">
        <v>45165</v>
      </c>
      <c r="C12359" s="4" t="s">
        <v>143</v>
      </c>
      <c r="D12359" s="4" t="s">
        <v>16</v>
      </c>
      <c r="E12359" s="4" t="s">
        <v>25</v>
      </c>
      <c r="F12359" s="4" t="s">
        <v>41</v>
      </c>
      <c r="G12359">
        <v>8639.16</v>
      </c>
      <c r="H12359" s="4" t="s">
        <v>86</v>
      </c>
      <c r="I12359" s="4" t="s">
        <v>18</v>
      </c>
      <c r="J12359" s="4" t="s">
        <v>120</v>
      </c>
      <c r="K12359">
        <v>37888.29</v>
      </c>
      <c r="L12359">
        <v>190011.66</v>
      </c>
      <c r="M12359" s="4" t="s">
        <v>134</v>
      </c>
      <c r="N12359" s="4" t="s">
        <v>20304</v>
      </c>
    </row>
    <row r="12360" spans="1:14" x14ac:dyDescent="0.35">
      <c r="A12360" s="4" t="s">
        <v>12641</v>
      </c>
      <c r="B12360" s="5">
        <v>45008</v>
      </c>
      <c r="C12360" s="4" t="s">
        <v>483</v>
      </c>
      <c r="D12360" s="4" t="s">
        <v>16</v>
      </c>
      <c r="E12360" s="4" t="s">
        <v>52</v>
      </c>
      <c r="F12360" s="4" t="s">
        <v>152</v>
      </c>
      <c r="G12360">
        <v>2152.73</v>
      </c>
      <c r="H12360" s="4" t="s">
        <v>27</v>
      </c>
      <c r="I12360" s="4" t="s">
        <v>20</v>
      </c>
      <c r="J12360" s="4" t="s">
        <v>79</v>
      </c>
      <c r="K12360">
        <v>52858.07</v>
      </c>
      <c r="L12360">
        <v>107939.88</v>
      </c>
      <c r="M12360" s="4" t="s">
        <v>29</v>
      </c>
      <c r="N12360" s="4" t="s">
        <v>20295</v>
      </c>
    </row>
    <row r="12361" spans="1:14" x14ac:dyDescent="0.35">
      <c r="A12361" s="4" t="s">
        <v>12642</v>
      </c>
      <c r="B12361" s="5">
        <v>45075</v>
      </c>
      <c r="C12361" s="4" t="s">
        <v>281</v>
      </c>
      <c r="D12361" s="4" t="s">
        <v>16</v>
      </c>
      <c r="E12361" s="4" t="s">
        <v>52</v>
      </c>
      <c r="F12361" s="4" t="s">
        <v>41</v>
      </c>
      <c r="G12361">
        <v>8799.01</v>
      </c>
      <c r="H12361" s="4" t="s">
        <v>27</v>
      </c>
      <c r="I12361" s="4" t="s">
        <v>54</v>
      </c>
      <c r="J12361" s="4" t="s">
        <v>28</v>
      </c>
      <c r="K12361">
        <v>64110.19</v>
      </c>
      <c r="L12361">
        <v>78464.66</v>
      </c>
      <c r="M12361" s="4" t="s">
        <v>102</v>
      </c>
      <c r="N12361" s="4" t="s">
        <v>102</v>
      </c>
    </row>
    <row r="12362" spans="1:14" x14ac:dyDescent="0.35">
      <c r="A12362" s="4" t="s">
        <v>12643</v>
      </c>
      <c r="B12362" s="5">
        <v>45086</v>
      </c>
      <c r="C12362" s="4" t="s">
        <v>230</v>
      </c>
      <c r="D12362" s="4" t="s">
        <v>62</v>
      </c>
      <c r="E12362" s="4" t="s">
        <v>123</v>
      </c>
      <c r="F12362" s="4" t="s">
        <v>64</v>
      </c>
      <c r="G12362">
        <v>20899.41</v>
      </c>
      <c r="H12362" s="4" t="s">
        <v>86</v>
      </c>
      <c r="I12362" s="4" t="s">
        <v>34</v>
      </c>
      <c r="J12362" s="4" t="s">
        <v>98</v>
      </c>
      <c r="K12362">
        <v>42566.96</v>
      </c>
      <c r="L12362">
        <v>62203.67</v>
      </c>
      <c r="M12362" s="4" t="s">
        <v>22</v>
      </c>
      <c r="N12362" s="4" t="s">
        <v>20294</v>
      </c>
    </row>
    <row r="12363" spans="1:14" x14ac:dyDescent="0.35">
      <c r="A12363" s="4" t="s">
        <v>12644</v>
      </c>
      <c r="B12363" s="5">
        <v>44948</v>
      </c>
      <c r="C12363" s="4" t="s">
        <v>664</v>
      </c>
      <c r="D12363" s="4" t="s">
        <v>16</v>
      </c>
      <c r="E12363" s="4" t="s">
        <v>17</v>
      </c>
      <c r="F12363" s="4" t="s">
        <v>47</v>
      </c>
      <c r="G12363">
        <v>10344.790000000001</v>
      </c>
      <c r="H12363" s="4" t="s">
        <v>86</v>
      </c>
      <c r="I12363" s="4" t="s">
        <v>34</v>
      </c>
      <c r="J12363" s="4" t="s">
        <v>139</v>
      </c>
      <c r="K12363">
        <v>51171.62</v>
      </c>
      <c r="L12363">
        <v>329006.92</v>
      </c>
      <c r="M12363" s="4" t="s">
        <v>43</v>
      </c>
      <c r="N12363" s="4" t="s">
        <v>20297</v>
      </c>
    </row>
    <row r="12364" spans="1:14" x14ac:dyDescent="0.35">
      <c r="A12364" s="4" t="s">
        <v>12645</v>
      </c>
      <c r="B12364" s="5">
        <v>44937</v>
      </c>
      <c r="C12364" s="4" t="s">
        <v>837</v>
      </c>
      <c r="D12364" s="4" t="s">
        <v>16</v>
      </c>
      <c r="E12364" s="4" t="s">
        <v>150</v>
      </c>
      <c r="F12364" s="4" t="s">
        <v>168</v>
      </c>
      <c r="G12364">
        <v>4405.83</v>
      </c>
      <c r="H12364" s="4" t="s">
        <v>48</v>
      </c>
      <c r="I12364" s="4" t="s">
        <v>20</v>
      </c>
      <c r="J12364" s="4" t="s">
        <v>28</v>
      </c>
      <c r="K12364">
        <v>65755.59</v>
      </c>
      <c r="L12364">
        <v>300286.05</v>
      </c>
      <c r="M12364" s="4" t="s">
        <v>43</v>
      </c>
      <c r="N12364" s="4" t="s">
        <v>20297</v>
      </c>
    </row>
    <row r="12365" spans="1:14" x14ac:dyDescent="0.35">
      <c r="A12365" s="4" t="s">
        <v>12646</v>
      </c>
      <c r="B12365" s="5">
        <v>45178</v>
      </c>
      <c r="C12365" s="4" t="s">
        <v>297</v>
      </c>
      <c r="D12365" s="4" t="s">
        <v>62</v>
      </c>
      <c r="E12365" s="4" t="s">
        <v>63</v>
      </c>
      <c r="F12365" s="4" t="s">
        <v>64</v>
      </c>
      <c r="G12365">
        <v>61090.02</v>
      </c>
      <c r="H12365" s="4" t="s">
        <v>19</v>
      </c>
      <c r="I12365" s="4" t="s">
        <v>34</v>
      </c>
      <c r="J12365" s="4" t="s">
        <v>28</v>
      </c>
      <c r="K12365">
        <v>50695.91</v>
      </c>
      <c r="L12365">
        <v>237143.15</v>
      </c>
      <c r="M12365" s="4" t="s">
        <v>59</v>
      </c>
      <c r="N12365" s="4" t="s">
        <v>20298</v>
      </c>
    </row>
    <row r="12366" spans="1:14" x14ac:dyDescent="0.35">
      <c r="A12366" s="4" t="s">
        <v>12647</v>
      </c>
      <c r="B12366" s="5">
        <v>45200</v>
      </c>
      <c r="C12366" s="4" t="s">
        <v>305</v>
      </c>
      <c r="D12366" s="4" t="s">
        <v>62</v>
      </c>
      <c r="E12366" s="4" t="s">
        <v>78</v>
      </c>
      <c r="F12366" s="4" t="s">
        <v>64</v>
      </c>
      <c r="G12366">
        <v>51442.23</v>
      </c>
      <c r="H12366" s="4" t="s">
        <v>27</v>
      </c>
      <c r="I12366" s="4" t="s">
        <v>49</v>
      </c>
      <c r="J12366" s="4" t="s">
        <v>35</v>
      </c>
      <c r="K12366">
        <v>43212.19</v>
      </c>
      <c r="L12366">
        <v>208618.16</v>
      </c>
      <c r="M12366" s="4" t="s">
        <v>83</v>
      </c>
      <c r="N12366" s="4" t="s">
        <v>20302</v>
      </c>
    </row>
    <row r="12367" spans="1:14" x14ac:dyDescent="0.35">
      <c r="A12367" s="4" t="s">
        <v>12648</v>
      </c>
      <c r="B12367" s="5">
        <v>45156</v>
      </c>
      <c r="C12367" s="4" t="s">
        <v>661</v>
      </c>
      <c r="D12367" s="4" t="s">
        <v>16</v>
      </c>
      <c r="E12367" s="4" t="s">
        <v>32</v>
      </c>
      <c r="F12367" s="4" t="s">
        <v>152</v>
      </c>
      <c r="G12367">
        <v>4450.93</v>
      </c>
      <c r="H12367" s="4" t="s">
        <v>27</v>
      </c>
      <c r="I12367" s="4" t="s">
        <v>20</v>
      </c>
      <c r="J12367" s="4" t="s">
        <v>21</v>
      </c>
      <c r="K12367">
        <v>42118.58</v>
      </c>
      <c r="L12367">
        <v>208489.71</v>
      </c>
      <c r="M12367" s="4" t="s">
        <v>134</v>
      </c>
      <c r="N12367" s="4" t="s">
        <v>20304</v>
      </c>
    </row>
    <row r="12368" spans="1:14" x14ac:dyDescent="0.35">
      <c r="A12368" s="4" t="s">
        <v>12649</v>
      </c>
      <c r="B12368" s="5">
        <v>45229</v>
      </c>
      <c r="C12368" s="4" t="s">
        <v>301</v>
      </c>
      <c r="D12368" s="4" t="s">
        <v>16</v>
      </c>
      <c r="E12368" s="4" t="s">
        <v>17</v>
      </c>
      <c r="F12368" s="4" t="s">
        <v>53</v>
      </c>
      <c r="G12368">
        <v>13763.93</v>
      </c>
      <c r="H12368" s="4" t="s">
        <v>19</v>
      </c>
      <c r="I12368" s="4" t="s">
        <v>18</v>
      </c>
      <c r="J12368" s="4" t="s">
        <v>28</v>
      </c>
      <c r="K12368">
        <v>39798.33</v>
      </c>
      <c r="L12368">
        <v>142438.43</v>
      </c>
      <c r="M12368" s="4" t="s">
        <v>83</v>
      </c>
      <c r="N12368" s="4" t="s">
        <v>20302</v>
      </c>
    </row>
    <row r="12369" spans="1:14" x14ac:dyDescent="0.35">
      <c r="A12369" s="4" t="s">
        <v>12650</v>
      </c>
      <c r="B12369" s="5">
        <v>44997</v>
      </c>
      <c r="C12369" s="4" t="s">
        <v>415</v>
      </c>
      <c r="D12369" s="4" t="s">
        <v>16</v>
      </c>
      <c r="E12369" s="4" t="s">
        <v>52</v>
      </c>
      <c r="F12369" s="4" t="s">
        <v>85</v>
      </c>
      <c r="G12369">
        <v>2523.6999999999998</v>
      </c>
      <c r="H12369" s="4" t="s">
        <v>95</v>
      </c>
      <c r="I12369" s="4" t="s">
        <v>18</v>
      </c>
      <c r="J12369" s="4" t="s">
        <v>139</v>
      </c>
      <c r="K12369">
        <v>42097.86</v>
      </c>
      <c r="L12369">
        <v>205729.86</v>
      </c>
      <c r="M12369" s="4" t="s">
        <v>29</v>
      </c>
      <c r="N12369" s="4" t="s">
        <v>20295</v>
      </c>
    </row>
    <row r="12370" spans="1:14" x14ac:dyDescent="0.35">
      <c r="A12370" s="4" t="s">
        <v>12651</v>
      </c>
      <c r="B12370" s="5">
        <v>45225</v>
      </c>
      <c r="C12370" s="4" t="s">
        <v>401</v>
      </c>
      <c r="D12370" s="4" t="s">
        <v>62</v>
      </c>
      <c r="E12370" s="4" t="s">
        <v>78</v>
      </c>
      <c r="F12370" s="4" t="s">
        <v>64</v>
      </c>
      <c r="G12370">
        <v>43557.13</v>
      </c>
      <c r="H12370" s="4" t="s">
        <v>48</v>
      </c>
      <c r="I12370" s="4" t="s">
        <v>54</v>
      </c>
      <c r="J12370" s="4" t="s">
        <v>139</v>
      </c>
      <c r="K12370">
        <v>36504.400000000001</v>
      </c>
      <c r="L12370">
        <v>353558.29</v>
      </c>
      <c r="M12370" s="4" t="s">
        <v>83</v>
      </c>
      <c r="N12370" s="4" t="s">
        <v>20302</v>
      </c>
    </row>
    <row r="12371" spans="1:14" x14ac:dyDescent="0.35">
      <c r="A12371" s="4" t="s">
        <v>12652</v>
      </c>
      <c r="B12371" s="5">
        <v>45082</v>
      </c>
      <c r="C12371" s="4" t="s">
        <v>314</v>
      </c>
      <c r="D12371" s="4" t="s">
        <v>62</v>
      </c>
      <c r="E12371" s="4" t="s">
        <v>82</v>
      </c>
      <c r="F12371" s="4" t="s">
        <v>64</v>
      </c>
      <c r="G12371">
        <v>37837.5</v>
      </c>
      <c r="H12371" s="4" t="s">
        <v>86</v>
      </c>
      <c r="I12371" s="4" t="s">
        <v>49</v>
      </c>
      <c r="J12371" s="4" t="s">
        <v>55</v>
      </c>
      <c r="K12371">
        <v>30090.94</v>
      </c>
      <c r="L12371">
        <v>153765.59</v>
      </c>
      <c r="M12371" s="4" t="s">
        <v>22</v>
      </c>
      <c r="N12371" s="4" t="s">
        <v>20294</v>
      </c>
    </row>
    <row r="12372" spans="1:14" x14ac:dyDescent="0.35">
      <c r="A12372" s="4" t="s">
        <v>12653</v>
      </c>
      <c r="B12372" s="5">
        <v>45051</v>
      </c>
      <c r="C12372" s="4" t="s">
        <v>122</v>
      </c>
      <c r="D12372" s="4" t="s">
        <v>62</v>
      </c>
      <c r="E12372" s="4" t="s">
        <v>123</v>
      </c>
      <c r="F12372" s="4" t="s">
        <v>64</v>
      </c>
      <c r="G12372">
        <v>94076.51</v>
      </c>
      <c r="H12372" s="4" t="s">
        <v>19</v>
      </c>
      <c r="I12372" s="4" t="s">
        <v>18</v>
      </c>
      <c r="J12372" s="4" t="s">
        <v>28</v>
      </c>
      <c r="K12372">
        <v>42058.92</v>
      </c>
      <c r="L12372">
        <v>437366.53</v>
      </c>
      <c r="M12372" s="4" t="s">
        <v>102</v>
      </c>
      <c r="N12372" s="4" t="s">
        <v>102</v>
      </c>
    </row>
    <row r="12373" spans="1:14" x14ac:dyDescent="0.35">
      <c r="A12373" s="4" t="s">
        <v>12654</v>
      </c>
      <c r="B12373" s="5">
        <v>44982</v>
      </c>
      <c r="C12373" s="4" t="s">
        <v>131</v>
      </c>
      <c r="D12373" s="4" t="s">
        <v>16</v>
      </c>
      <c r="E12373" s="4" t="s">
        <v>128</v>
      </c>
      <c r="F12373" s="4" t="s">
        <v>33</v>
      </c>
      <c r="G12373">
        <v>5979.8</v>
      </c>
      <c r="H12373" s="4" t="s">
        <v>19</v>
      </c>
      <c r="I12373" s="4" t="s">
        <v>20</v>
      </c>
      <c r="J12373" s="4" t="s">
        <v>114</v>
      </c>
      <c r="K12373">
        <v>44909.39</v>
      </c>
      <c r="L12373">
        <v>239743.81</v>
      </c>
      <c r="M12373" s="4" t="s">
        <v>71</v>
      </c>
      <c r="N12373" s="4" t="s">
        <v>20300</v>
      </c>
    </row>
    <row r="12374" spans="1:14" x14ac:dyDescent="0.35">
      <c r="A12374" s="4" t="s">
        <v>12655</v>
      </c>
      <c r="B12374" s="5">
        <v>45053</v>
      </c>
      <c r="C12374" s="4" t="s">
        <v>57</v>
      </c>
      <c r="D12374" s="4" t="s">
        <v>62</v>
      </c>
      <c r="E12374" s="4" t="s">
        <v>63</v>
      </c>
      <c r="F12374" s="4" t="s">
        <v>64</v>
      </c>
      <c r="G12374">
        <v>54612.11</v>
      </c>
      <c r="H12374" s="4" t="s">
        <v>48</v>
      </c>
      <c r="I12374" s="4" t="s">
        <v>34</v>
      </c>
      <c r="J12374" s="4" t="s">
        <v>55</v>
      </c>
      <c r="K12374">
        <v>36012.089999999997</v>
      </c>
      <c r="L12374">
        <v>235570.86</v>
      </c>
      <c r="M12374" s="4" t="s">
        <v>102</v>
      </c>
      <c r="N12374" s="4" t="s">
        <v>102</v>
      </c>
    </row>
    <row r="12375" spans="1:14" x14ac:dyDescent="0.35">
      <c r="A12375" s="4" t="s">
        <v>12656</v>
      </c>
      <c r="B12375" s="5">
        <v>45271</v>
      </c>
      <c r="C12375" s="4" t="s">
        <v>1043</v>
      </c>
      <c r="D12375" s="4" t="s">
        <v>62</v>
      </c>
      <c r="E12375" s="4" t="s">
        <v>82</v>
      </c>
      <c r="F12375" s="4" t="s">
        <v>64</v>
      </c>
      <c r="G12375">
        <v>60345.83</v>
      </c>
      <c r="H12375" s="4" t="s">
        <v>86</v>
      </c>
      <c r="I12375" s="4" t="s">
        <v>34</v>
      </c>
      <c r="J12375" s="4" t="s">
        <v>21</v>
      </c>
      <c r="K12375">
        <v>69453.05</v>
      </c>
      <c r="L12375">
        <v>92783.64</v>
      </c>
      <c r="M12375" s="4" t="s">
        <v>87</v>
      </c>
      <c r="N12375" s="4" t="s">
        <v>20303</v>
      </c>
    </row>
    <row r="12376" spans="1:14" x14ac:dyDescent="0.35">
      <c r="A12376" s="4" t="s">
        <v>12657</v>
      </c>
      <c r="B12376" s="5">
        <v>44955</v>
      </c>
      <c r="C12376" s="4" t="s">
        <v>295</v>
      </c>
      <c r="D12376" s="4" t="s">
        <v>16</v>
      </c>
      <c r="E12376" s="4" t="s">
        <v>46</v>
      </c>
      <c r="F12376" s="4" t="s">
        <v>41</v>
      </c>
      <c r="G12376">
        <v>9852.2099999999991</v>
      </c>
      <c r="H12376" s="4" t="s">
        <v>95</v>
      </c>
      <c r="I12376" s="4" t="s">
        <v>54</v>
      </c>
      <c r="J12376" s="4" t="s">
        <v>79</v>
      </c>
      <c r="K12376">
        <v>30328.28</v>
      </c>
      <c r="L12376">
        <v>347555.38</v>
      </c>
      <c r="M12376" s="4" t="s">
        <v>43</v>
      </c>
      <c r="N12376" s="4" t="s">
        <v>20297</v>
      </c>
    </row>
    <row r="12377" spans="1:14" x14ac:dyDescent="0.35">
      <c r="A12377" s="4" t="s">
        <v>12658</v>
      </c>
      <c r="B12377" s="5">
        <v>45047</v>
      </c>
      <c r="C12377" s="4" t="s">
        <v>610</v>
      </c>
      <c r="D12377" s="4" t="s">
        <v>39</v>
      </c>
      <c r="E12377" s="4" t="s">
        <v>162</v>
      </c>
      <c r="F12377" s="4" t="s">
        <v>90</v>
      </c>
      <c r="G12377">
        <v>18331.41</v>
      </c>
      <c r="H12377" s="4" t="s">
        <v>27</v>
      </c>
      <c r="I12377" s="4" t="s">
        <v>49</v>
      </c>
      <c r="J12377" s="4" t="s">
        <v>98</v>
      </c>
      <c r="K12377">
        <v>64373</v>
      </c>
      <c r="L12377">
        <v>62891.22</v>
      </c>
      <c r="M12377" s="4" t="s">
        <v>102</v>
      </c>
      <c r="N12377" s="4" t="s">
        <v>102</v>
      </c>
    </row>
    <row r="12378" spans="1:14" x14ac:dyDescent="0.35">
      <c r="A12378" s="4" t="s">
        <v>12659</v>
      </c>
      <c r="B12378" s="5">
        <v>45065</v>
      </c>
      <c r="C12378" s="4" t="s">
        <v>295</v>
      </c>
      <c r="D12378" s="4" t="s">
        <v>16</v>
      </c>
      <c r="E12378" s="4" t="s">
        <v>17</v>
      </c>
      <c r="F12378" s="4" t="s">
        <v>129</v>
      </c>
      <c r="G12378">
        <v>10471.98</v>
      </c>
      <c r="H12378" s="4" t="s">
        <v>27</v>
      </c>
      <c r="I12378" s="4" t="s">
        <v>49</v>
      </c>
      <c r="J12378" s="4" t="s">
        <v>98</v>
      </c>
      <c r="K12378">
        <v>38857.620000000003</v>
      </c>
      <c r="L12378">
        <v>302406.09999999998</v>
      </c>
      <c r="M12378" s="4" t="s">
        <v>102</v>
      </c>
      <c r="N12378" s="4" t="s">
        <v>102</v>
      </c>
    </row>
    <row r="12379" spans="1:14" x14ac:dyDescent="0.35">
      <c r="A12379" s="4" t="s">
        <v>12660</v>
      </c>
      <c r="B12379" s="5">
        <v>45285</v>
      </c>
      <c r="C12379" s="4" t="s">
        <v>579</v>
      </c>
      <c r="D12379" s="4" t="s">
        <v>16</v>
      </c>
      <c r="E12379" s="4" t="s">
        <v>46</v>
      </c>
      <c r="F12379" s="4" t="s">
        <v>74</v>
      </c>
      <c r="G12379">
        <v>1772.75</v>
      </c>
      <c r="H12379" s="4" t="s">
        <v>19</v>
      </c>
      <c r="I12379" s="4" t="s">
        <v>54</v>
      </c>
      <c r="J12379" s="4" t="s">
        <v>28</v>
      </c>
      <c r="K12379">
        <v>60462.02</v>
      </c>
      <c r="L12379">
        <v>336110.68</v>
      </c>
      <c r="M12379" s="4" t="s">
        <v>87</v>
      </c>
      <c r="N12379" s="4" t="s">
        <v>20303</v>
      </c>
    </row>
    <row r="12380" spans="1:14" x14ac:dyDescent="0.35">
      <c r="A12380" s="4" t="s">
        <v>12661</v>
      </c>
      <c r="B12380" s="5">
        <v>45136</v>
      </c>
      <c r="C12380" s="4" t="s">
        <v>1126</v>
      </c>
      <c r="D12380" s="4" t="s">
        <v>16</v>
      </c>
      <c r="E12380" s="4" t="s">
        <v>70</v>
      </c>
      <c r="F12380" s="4" t="s">
        <v>90</v>
      </c>
      <c r="G12380">
        <v>5296.36</v>
      </c>
      <c r="H12380" s="4" t="s">
        <v>19</v>
      </c>
      <c r="I12380" s="4" t="s">
        <v>54</v>
      </c>
      <c r="J12380" s="4" t="s">
        <v>55</v>
      </c>
      <c r="K12380">
        <v>62838.12</v>
      </c>
      <c r="L12380">
        <v>145062.87</v>
      </c>
      <c r="M12380" s="4" t="s">
        <v>36</v>
      </c>
      <c r="N12380" s="4" t="s">
        <v>20296</v>
      </c>
    </row>
    <row r="12381" spans="1:14" x14ac:dyDescent="0.35">
      <c r="A12381" s="4" t="s">
        <v>12662</v>
      </c>
      <c r="B12381" s="5">
        <v>45157</v>
      </c>
      <c r="C12381" s="4" t="s">
        <v>1245</v>
      </c>
      <c r="D12381" s="4" t="s">
        <v>62</v>
      </c>
      <c r="E12381" s="4" t="s">
        <v>123</v>
      </c>
      <c r="F12381" s="4" t="s">
        <v>64</v>
      </c>
      <c r="G12381">
        <v>22864.95</v>
      </c>
      <c r="H12381" s="4" t="s">
        <v>48</v>
      </c>
      <c r="I12381" s="4" t="s">
        <v>20</v>
      </c>
      <c r="J12381" s="4" t="s">
        <v>42</v>
      </c>
      <c r="K12381">
        <v>44103.79</v>
      </c>
      <c r="L12381">
        <v>148480.75</v>
      </c>
      <c r="M12381" s="4" t="s">
        <v>134</v>
      </c>
      <c r="N12381" s="4" t="s">
        <v>20304</v>
      </c>
    </row>
    <row r="12382" spans="1:14" x14ac:dyDescent="0.35">
      <c r="A12382" s="4" t="s">
        <v>12663</v>
      </c>
      <c r="B12382" s="5">
        <v>44993</v>
      </c>
      <c r="C12382" s="4" t="s">
        <v>275</v>
      </c>
      <c r="D12382" s="4" t="s">
        <v>16</v>
      </c>
      <c r="E12382" s="4" t="s">
        <v>150</v>
      </c>
      <c r="F12382" s="4" t="s">
        <v>41</v>
      </c>
      <c r="G12382">
        <v>2808.96</v>
      </c>
      <c r="H12382" s="4" t="s">
        <v>19</v>
      </c>
      <c r="I12382" s="4" t="s">
        <v>20</v>
      </c>
      <c r="J12382" s="4" t="s">
        <v>139</v>
      </c>
      <c r="K12382">
        <v>67880.649999999994</v>
      </c>
      <c r="L12382">
        <v>181485.71</v>
      </c>
      <c r="M12382" s="4" t="s">
        <v>29</v>
      </c>
      <c r="N12382" s="4" t="s">
        <v>20295</v>
      </c>
    </row>
    <row r="12383" spans="1:14" x14ac:dyDescent="0.35">
      <c r="A12383" s="4" t="s">
        <v>12664</v>
      </c>
      <c r="B12383" s="5">
        <v>44996</v>
      </c>
      <c r="C12383" s="4" t="s">
        <v>171</v>
      </c>
      <c r="D12383" s="4" t="s">
        <v>62</v>
      </c>
      <c r="E12383" s="4" t="s">
        <v>63</v>
      </c>
      <c r="F12383" s="4" t="s">
        <v>64</v>
      </c>
      <c r="G12383">
        <v>44221.22</v>
      </c>
      <c r="H12383" s="4" t="s">
        <v>19</v>
      </c>
      <c r="I12383" s="4" t="s">
        <v>54</v>
      </c>
      <c r="J12383" s="4" t="s">
        <v>28</v>
      </c>
      <c r="K12383">
        <v>67053.009999999995</v>
      </c>
      <c r="L12383">
        <v>130749.7</v>
      </c>
      <c r="M12383" s="4" t="s">
        <v>29</v>
      </c>
      <c r="N12383" s="4" t="s">
        <v>20295</v>
      </c>
    </row>
    <row r="12384" spans="1:14" x14ac:dyDescent="0.35">
      <c r="A12384" s="4" t="s">
        <v>12665</v>
      </c>
      <c r="B12384" s="5">
        <v>45241</v>
      </c>
      <c r="C12384" s="4" t="s">
        <v>565</v>
      </c>
      <c r="D12384" s="4" t="s">
        <v>62</v>
      </c>
      <c r="E12384" s="4" t="s">
        <v>78</v>
      </c>
      <c r="F12384" s="4" t="s">
        <v>64</v>
      </c>
      <c r="G12384">
        <v>99682.99</v>
      </c>
      <c r="H12384" s="4" t="s">
        <v>86</v>
      </c>
      <c r="I12384" s="4" t="s">
        <v>20</v>
      </c>
      <c r="J12384" s="4" t="s">
        <v>120</v>
      </c>
      <c r="K12384">
        <v>62308.54</v>
      </c>
      <c r="L12384">
        <v>97634.71</v>
      </c>
      <c r="M12384" s="4" t="s">
        <v>75</v>
      </c>
      <c r="N12384" s="4" t="s">
        <v>20301</v>
      </c>
    </row>
    <row r="12385" spans="1:14" x14ac:dyDescent="0.35">
      <c r="A12385" s="4" t="s">
        <v>12666</v>
      </c>
      <c r="B12385" s="5">
        <v>45127</v>
      </c>
      <c r="C12385" s="4" t="s">
        <v>228</v>
      </c>
      <c r="D12385" s="4" t="s">
        <v>16</v>
      </c>
      <c r="E12385" s="4" t="s">
        <v>128</v>
      </c>
      <c r="F12385" s="4" t="s">
        <v>26</v>
      </c>
      <c r="G12385">
        <v>4210.6099999999997</v>
      </c>
      <c r="H12385" s="4" t="s">
        <v>95</v>
      </c>
      <c r="I12385" s="4" t="s">
        <v>49</v>
      </c>
      <c r="J12385" s="4" t="s">
        <v>35</v>
      </c>
      <c r="K12385">
        <v>67823.73</v>
      </c>
      <c r="L12385">
        <v>305916.82</v>
      </c>
      <c r="M12385" s="4" t="s">
        <v>36</v>
      </c>
      <c r="N12385" s="4" t="s">
        <v>20296</v>
      </c>
    </row>
    <row r="12386" spans="1:14" x14ac:dyDescent="0.35">
      <c r="A12386" s="4" t="s">
        <v>12667</v>
      </c>
      <c r="B12386" s="5">
        <v>45003</v>
      </c>
      <c r="C12386" s="4" t="s">
        <v>238</v>
      </c>
      <c r="D12386" s="4" t="s">
        <v>16</v>
      </c>
      <c r="E12386" s="4" t="s">
        <v>58</v>
      </c>
      <c r="F12386" s="4" t="s">
        <v>90</v>
      </c>
      <c r="G12386">
        <v>1266.74</v>
      </c>
      <c r="H12386" s="4" t="s">
        <v>86</v>
      </c>
      <c r="I12386" s="4" t="s">
        <v>54</v>
      </c>
      <c r="J12386" s="4" t="s">
        <v>120</v>
      </c>
      <c r="K12386">
        <v>66478.31</v>
      </c>
      <c r="L12386">
        <v>100941.44</v>
      </c>
      <c r="M12386" s="4" t="s">
        <v>29</v>
      </c>
      <c r="N12386" s="4" t="s">
        <v>20295</v>
      </c>
    </row>
    <row r="12387" spans="1:14" x14ac:dyDescent="0.35">
      <c r="A12387" s="4" t="s">
        <v>12668</v>
      </c>
      <c r="B12387" s="5">
        <v>45227</v>
      </c>
      <c r="C12387" s="4" t="s">
        <v>373</v>
      </c>
      <c r="D12387" s="4" t="s">
        <v>16</v>
      </c>
      <c r="E12387" s="4" t="s">
        <v>25</v>
      </c>
      <c r="F12387" s="4" t="s">
        <v>33</v>
      </c>
      <c r="G12387">
        <v>237.85</v>
      </c>
      <c r="H12387" s="4" t="s">
        <v>48</v>
      </c>
      <c r="I12387" s="4" t="s">
        <v>18</v>
      </c>
      <c r="J12387" s="4" t="s">
        <v>139</v>
      </c>
      <c r="K12387">
        <v>64494.25</v>
      </c>
      <c r="L12387">
        <v>67444.47</v>
      </c>
      <c r="M12387" s="4" t="s">
        <v>83</v>
      </c>
      <c r="N12387" s="4" t="s">
        <v>20302</v>
      </c>
    </row>
    <row r="12388" spans="1:14" x14ac:dyDescent="0.35">
      <c r="A12388" s="4" t="s">
        <v>12669</v>
      </c>
      <c r="B12388" s="5">
        <v>45148</v>
      </c>
      <c r="C12388" s="4" t="s">
        <v>159</v>
      </c>
      <c r="D12388" s="4" t="s">
        <v>16</v>
      </c>
      <c r="E12388" s="4" t="s">
        <v>32</v>
      </c>
      <c r="F12388" s="4" t="s">
        <v>26</v>
      </c>
      <c r="G12388">
        <v>146.18</v>
      </c>
      <c r="H12388" s="4" t="s">
        <v>95</v>
      </c>
      <c r="I12388" s="4" t="s">
        <v>18</v>
      </c>
      <c r="J12388" s="4" t="s">
        <v>35</v>
      </c>
      <c r="K12388">
        <v>49002.03</v>
      </c>
      <c r="L12388">
        <v>250717.43</v>
      </c>
      <c r="M12388" s="4" t="s">
        <v>134</v>
      </c>
      <c r="N12388" s="4" t="s">
        <v>20304</v>
      </c>
    </row>
    <row r="12389" spans="1:14" x14ac:dyDescent="0.35">
      <c r="A12389" s="4" t="s">
        <v>12670</v>
      </c>
      <c r="B12389" s="5">
        <v>45105</v>
      </c>
      <c r="C12389" s="4" t="s">
        <v>145</v>
      </c>
      <c r="D12389" s="4" t="s">
        <v>16</v>
      </c>
      <c r="E12389" s="4" t="s">
        <v>32</v>
      </c>
      <c r="F12389" s="4" t="s">
        <v>47</v>
      </c>
      <c r="G12389">
        <v>13675.08</v>
      </c>
      <c r="H12389" s="4" t="s">
        <v>19</v>
      </c>
      <c r="I12389" s="4" t="s">
        <v>20</v>
      </c>
      <c r="J12389" s="4" t="s">
        <v>35</v>
      </c>
      <c r="K12389">
        <v>47660.36</v>
      </c>
      <c r="L12389">
        <v>265590.87</v>
      </c>
      <c r="M12389" s="4" t="s">
        <v>22</v>
      </c>
      <c r="N12389" s="4" t="s">
        <v>20294</v>
      </c>
    </row>
    <row r="12390" spans="1:14" x14ac:dyDescent="0.35">
      <c r="A12390" s="4" t="s">
        <v>12671</v>
      </c>
      <c r="B12390" s="5">
        <v>45279</v>
      </c>
      <c r="C12390" s="4" t="s">
        <v>565</v>
      </c>
      <c r="D12390" s="4" t="s">
        <v>16</v>
      </c>
      <c r="E12390" s="4" t="s">
        <v>32</v>
      </c>
      <c r="F12390" s="4" t="s">
        <v>53</v>
      </c>
      <c r="G12390">
        <v>12722.09</v>
      </c>
      <c r="H12390" s="4" t="s">
        <v>19</v>
      </c>
      <c r="I12390" s="4" t="s">
        <v>20</v>
      </c>
      <c r="J12390" s="4" t="s">
        <v>55</v>
      </c>
      <c r="K12390">
        <v>62308.54</v>
      </c>
      <c r="L12390">
        <v>84912.62</v>
      </c>
      <c r="M12390" s="4" t="s">
        <v>87</v>
      </c>
      <c r="N12390" s="4" t="s">
        <v>20303</v>
      </c>
    </row>
    <row r="12391" spans="1:14" x14ac:dyDescent="0.35">
      <c r="A12391" s="4" t="s">
        <v>12672</v>
      </c>
      <c r="B12391" s="5">
        <v>45124</v>
      </c>
      <c r="C12391" s="4" t="s">
        <v>141</v>
      </c>
      <c r="D12391" s="4" t="s">
        <v>16</v>
      </c>
      <c r="E12391" s="4" t="s">
        <v>128</v>
      </c>
      <c r="F12391" s="4" t="s">
        <v>33</v>
      </c>
      <c r="G12391">
        <v>11322</v>
      </c>
      <c r="H12391" s="4" t="s">
        <v>48</v>
      </c>
      <c r="I12391" s="4" t="s">
        <v>54</v>
      </c>
      <c r="J12391" s="4" t="s">
        <v>21</v>
      </c>
      <c r="K12391">
        <v>39281.730000000003</v>
      </c>
      <c r="L12391">
        <v>150649.25</v>
      </c>
      <c r="M12391" s="4" t="s">
        <v>36</v>
      </c>
      <c r="N12391" s="4" t="s">
        <v>20296</v>
      </c>
    </row>
    <row r="12392" spans="1:14" x14ac:dyDescent="0.35">
      <c r="A12392" s="4" t="s">
        <v>12673</v>
      </c>
      <c r="B12392" s="5">
        <v>44940</v>
      </c>
      <c r="C12392" s="4" t="s">
        <v>232</v>
      </c>
      <c r="D12392" s="4" t="s">
        <v>16</v>
      </c>
      <c r="E12392" s="4" t="s">
        <v>17</v>
      </c>
      <c r="F12392" s="4" t="s">
        <v>47</v>
      </c>
      <c r="G12392">
        <v>8991.5499999999993</v>
      </c>
      <c r="H12392" s="4" t="s">
        <v>86</v>
      </c>
      <c r="I12392" s="4" t="s">
        <v>18</v>
      </c>
      <c r="J12392" s="4" t="s">
        <v>114</v>
      </c>
      <c r="K12392">
        <v>36904.22</v>
      </c>
      <c r="L12392">
        <v>190368.06</v>
      </c>
      <c r="M12392" s="4" t="s">
        <v>43</v>
      </c>
      <c r="N12392" s="4" t="s">
        <v>20297</v>
      </c>
    </row>
    <row r="12393" spans="1:14" x14ac:dyDescent="0.35">
      <c r="A12393" s="4" t="s">
        <v>12674</v>
      </c>
      <c r="B12393" s="5">
        <v>45107</v>
      </c>
      <c r="C12393" s="4" t="s">
        <v>412</v>
      </c>
      <c r="D12393" s="4" t="s">
        <v>16</v>
      </c>
      <c r="E12393" s="4" t="s">
        <v>58</v>
      </c>
      <c r="F12393" s="4" t="s">
        <v>53</v>
      </c>
      <c r="G12393">
        <v>2704.9</v>
      </c>
      <c r="H12393" s="4" t="s">
        <v>95</v>
      </c>
      <c r="I12393" s="4" t="s">
        <v>34</v>
      </c>
      <c r="J12393" s="4" t="s">
        <v>98</v>
      </c>
      <c r="K12393">
        <v>69037.240000000005</v>
      </c>
      <c r="L12393">
        <v>287204.83</v>
      </c>
      <c r="M12393" s="4" t="s">
        <v>22</v>
      </c>
      <c r="N12393" s="4" t="s">
        <v>20294</v>
      </c>
    </row>
    <row r="12394" spans="1:14" x14ac:dyDescent="0.35">
      <c r="A12394" s="4" t="s">
        <v>12675</v>
      </c>
      <c r="B12394" s="5">
        <v>44936</v>
      </c>
      <c r="C12394" s="4" t="s">
        <v>173</v>
      </c>
      <c r="D12394" s="4" t="s">
        <v>16</v>
      </c>
      <c r="E12394" s="4" t="s">
        <v>70</v>
      </c>
      <c r="F12394" s="4" t="s">
        <v>129</v>
      </c>
      <c r="G12394">
        <v>13991.5</v>
      </c>
      <c r="H12394" s="4" t="s">
        <v>48</v>
      </c>
      <c r="I12394" s="4" t="s">
        <v>54</v>
      </c>
      <c r="J12394" s="4" t="s">
        <v>114</v>
      </c>
      <c r="K12394">
        <v>34250.17</v>
      </c>
      <c r="L12394">
        <v>141399.20000000001</v>
      </c>
      <c r="M12394" s="4" t="s">
        <v>43</v>
      </c>
      <c r="N12394" s="4" t="s">
        <v>20297</v>
      </c>
    </row>
    <row r="12395" spans="1:14" x14ac:dyDescent="0.35">
      <c r="A12395" s="4" t="s">
        <v>12676</v>
      </c>
      <c r="B12395" s="5">
        <v>44988</v>
      </c>
      <c r="C12395" s="4" t="s">
        <v>902</v>
      </c>
      <c r="D12395" s="4" t="s">
        <v>16</v>
      </c>
      <c r="E12395" s="4" t="s">
        <v>32</v>
      </c>
      <c r="F12395" s="4" t="s">
        <v>53</v>
      </c>
      <c r="G12395">
        <v>12797.82</v>
      </c>
      <c r="H12395" s="4" t="s">
        <v>27</v>
      </c>
      <c r="I12395" s="4" t="s">
        <v>34</v>
      </c>
      <c r="J12395" s="4" t="s">
        <v>55</v>
      </c>
      <c r="K12395">
        <v>69176.38</v>
      </c>
      <c r="L12395">
        <v>305773.44</v>
      </c>
      <c r="M12395" s="4" t="s">
        <v>29</v>
      </c>
      <c r="N12395" s="4" t="s">
        <v>20295</v>
      </c>
    </row>
    <row r="12396" spans="1:14" x14ac:dyDescent="0.35">
      <c r="A12396" s="4" t="s">
        <v>12677</v>
      </c>
      <c r="B12396" s="5">
        <v>45153</v>
      </c>
      <c r="C12396" s="4" t="s">
        <v>273</v>
      </c>
      <c r="D12396" s="4" t="s">
        <v>16</v>
      </c>
      <c r="E12396" s="4" t="s">
        <v>58</v>
      </c>
      <c r="F12396" s="4" t="s">
        <v>113</v>
      </c>
      <c r="G12396">
        <v>12742.55</v>
      </c>
      <c r="H12396" s="4" t="s">
        <v>27</v>
      </c>
      <c r="I12396" s="4" t="s">
        <v>20</v>
      </c>
      <c r="J12396" s="4" t="s">
        <v>79</v>
      </c>
      <c r="K12396">
        <v>63474.7</v>
      </c>
      <c r="L12396">
        <v>267993.96999999997</v>
      </c>
      <c r="M12396" s="4" t="s">
        <v>134</v>
      </c>
      <c r="N12396" s="4" t="s">
        <v>20304</v>
      </c>
    </row>
    <row r="12397" spans="1:14" x14ac:dyDescent="0.35">
      <c r="A12397" s="4" t="s">
        <v>12678</v>
      </c>
      <c r="B12397" s="5">
        <v>44943</v>
      </c>
      <c r="C12397" s="4" t="s">
        <v>216</v>
      </c>
      <c r="D12397" s="4" t="s">
        <v>16</v>
      </c>
      <c r="E12397" s="4" t="s">
        <v>25</v>
      </c>
      <c r="F12397" s="4" t="s">
        <v>90</v>
      </c>
      <c r="G12397">
        <v>4400.82</v>
      </c>
      <c r="H12397" s="4" t="s">
        <v>95</v>
      </c>
      <c r="I12397" s="4" t="s">
        <v>54</v>
      </c>
      <c r="J12397" s="4" t="s">
        <v>114</v>
      </c>
      <c r="K12397">
        <v>32514.42</v>
      </c>
      <c r="L12397">
        <v>377982.9</v>
      </c>
      <c r="M12397" s="4" t="s">
        <v>43</v>
      </c>
      <c r="N12397" s="4" t="s">
        <v>20297</v>
      </c>
    </row>
    <row r="12398" spans="1:14" x14ac:dyDescent="0.35">
      <c r="A12398" s="4" t="s">
        <v>12679</v>
      </c>
      <c r="B12398" s="5">
        <v>44991</v>
      </c>
      <c r="C12398" s="4" t="s">
        <v>157</v>
      </c>
      <c r="D12398" s="4" t="s">
        <v>62</v>
      </c>
      <c r="E12398" s="4" t="s">
        <v>101</v>
      </c>
      <c r="F12398" s="4" t="s">
        <v>64</v>
      </c>
      <c r="G12398">
        <v>24868.07</v>
      </c>
      <c r="H12398" s="4" t="s">
        <v>48</v>
      </c>
      <c r="I12398" s="4" t="s">
        <v>54</v>
      </c>
      <c r="J12398" s="4" t="s">
        <v>139</v>
      </c>
      <c r="K12398">
        <v>60994.75</v>
      </c>
      <c r="L12398">
        <v>288751.53000000003</v>
      </c>
      <c r="M12398" s="4" t="s">
        <v>29</v>
      </c>
      <c r="N12398" s="4" t="s">
        <v>20295</v>
      </c>
    </row>
    <row r="12399" spans="1:14" x14ac:dyDescent="0.35">
      <c r="A12399" s="4" t="s">
        <v>12680</v>
      </c>
      <c r="B12399" s="5">
        <v>45252</v>
      </c>
      <c r="C12399" s="4" t="s">
        <v>571</v>
      </c>
      <c r="D12399" s="4" t="s">
        <v>16</v>
      </c>
      <c r="E12399" s="4" t="s">
        <v>52</v>
      </c>
      <c r="F12399" s="4" t="s">
        <v>90</v>
      </c>
      <c r="G12399">
        <v>9102.1</v>
      </c>
      <c r="H12399" s="4" t="s">
        <v>27</v>
      </c>
      <c r="I12399" s="4" t="s">
        <v>18</v>
      </c>
      <c r="J12399" s="4" t="s">
        <v>21</v>
      </c>
      <c r="K12399">
        <v>34072.949999999997</v>
      </c>
      <c r="L12399">
        <v>168062.95</v>
      </c>
      <c r="M12399" s="4" t="s">
        <v>75</v>
      </c>
      <c r="N12399" s="4" t="s">
        <v>20301</v>
      </c>
    </row>
    <row r="12400" spans="1:14" x14ac:dyDescent="0.35">
      <c r="A12400" s="4" t="s">
        <v>12681</v>
      </c>
      <c r="B12400" s="5">
        <v>44985</v>
      </c>
      <c r="C12400" s="4" t="s">
        <v>188</v>
      </c>
      <c r="D12400" s="4" t="s">
        <v>16</v>
      </c>
      <c r="E12400" s="4" t="s">
        <v>25</v>
      </c>
      <c r="F12400" s="4" t="s">
        <v>74</v>
      </c>
      <c r="G12400">
        <v>12305.97</v>
      </c>
      <c r="H12400" s="4" t="s">
        <v>95</v>
      </c>
      <c r="I12400" s="4" t="s">
        <v>20</v>
      </c>
      <c r="J12400" s="4" t="s">
        <v>35</v>
      </c>
      <c r="K12400">
        <v>35090.620000000003</v>
      </c>
      <c r="L12400">
        <v>291881.95</v>
      </c>
      <c r="M12400" s="4" t="s">
        <v>71</v>
      </c>
      <c r="N12400" s="4" t="s">
        <v>20300</v>
      </c>
    </row>
    <row r="12401" spans="1:14" x14ac:dyDescent="0.35">
      <c r="A12401" s="4" t="s">
        <v>12682</v>
      </c>
      <c r="B12401" s="5">
        <v>45279</v>
      </c>
      <c r="C12401" s="4" t="s">
        <v>655</v>
      </c>
      <c r="D12401" s="4" t="s">
        <v>16</v>
      </c>
      <c r="E12401" s="4" t="s">
        <v>58</v>
      </c>
      <c r="F12401" s="4" t="s">
        <v>41</v>
      </c>
      <c r="G12401">
        <v>5504.88</v>
      </c>
      <c r="H12401" s="4" t="s">
        <v>27</v>
      </c>
      <c r="I12401" s="4" t="s">
        <v>20</v>
      </c>
      <c r="J12401" s="4" t="s">
        <v>55</v>
      </c>
      <c r="K12401">
        <v>59179.45</v>
      </c>
      <c r="L12401">
        <v>349514.09</v>
      </c>
      <c r="M12401" s="4" t="s">
        <v>87</v>
      </c>
      <c r="N12401" s="4" t="s">
        <v>20303</v>
      </c>
    </row>
    <row r="12402" spans="1:14" x14ac:dyDescent="0.35">
      <c r="A12402" s="4" t="s">
        <v>12683</v>
      </c>
      <c r="B12402" s="5">
        <v>45036</v>
      </c>
      <c r="C12402" s="4" t="s">
        <v>51</v>
      </c>
      <c r="D12402" s="4" t="s">
        <v>16</v>
      </c>
      <c r="E12402" s="4" t="s">
        <v>52</v>
      </c>
      <c r="F12402" s="4" t="s">
        <v>113</v>
      </c>
      <c r="G12402">
        <v>178.91</v>
      </c>
      <c r="H12402" s="4" t="s">
        <v>48</v>
      </c>
      <c r="I12402" s="4" t="s">
        <v>18</v>
      </c>
      <c r="J12402" s="4" t="s">
        <v>120</v>
      </c>
      <c r="K12402">
        <v>36970.97</v>
      </c>
      <c r="L12402">
        <v>203774.82</v>
      </c>
      <c r="M12402" s="4" t="s">
        <v>65</v>
      </c>
      <c r="N12402" s="4" t="s">
        <v>20299</v>
      </c>
    </row>
    <row r="12403" spans="1:14" x14ac:dyDescent="0.35">
      <c r="A12403" s="4" t="s">
        <v>12684</v>
      </c>
      <c r="B12403" s="5">
        <v>45100</v>
      </c>
      <c r="C12403" s="4" t="s">
        <v>199</v>
      </c>
      <c r="D12403" s="4" t="s">
        <v>16</v>
      </c>
      <c r="E12403" s="4" t="s">
        <v>150</v>
      </c>
      <c r="F12403" s="4" t="s">
        <v>41</v>
      </c>
      <c r="G12403">
        <v>7270.63</v>
      </c>
      <c r="H12403" s="4" t="s">
        <v>86</v>
      </c>
      <c r="I12403" s="4" t="s">
        <v>54</v>
      </c>
      <c r="J12403" s="4" t="s">
        <v>114</v>
      </c>
      <c r="K12403">
        <v>47367.38</v>
      </c>
      <c r="L12403">
        <v>124132.65</v>
      </c>
      <c r="M12403" s="4" t="s">
        <v>22</v>
      </c>
      <c r="N12403" s="4" t="s">
        <v>20294</v>
      </c>
    </row>
    <row r="12404" spans="1:14" x14ac:dyDescent="0.35">
      <c r="A12404" s="4" t="s">
        <v>12685</v>
      </c>
      <c r="B12404" s="5">
        <v>45078</v>
      </c>
      <c r="C12404" s="4" t="s">
        <v>176</v>
      </c>
      <c r="D12404" s="4" t="s">
        <v>16</v>
      </c>
      <c r="E12404" s="4" t="s">
        <v>46</v>
      </c>
      <c r="F12404" s="4" t="s">
        <v>90</v>
      </c>
      <c r="G12404">
        <v>4304.62</v>
      </c>
      <c r="H12404" s="4" t="s">
        <v>86</v>
      </c>
      <c r="I12404" s="4" t="s">
        <v>34</v>
      </c>
      <c r="J12404" s="4" t="s">
        <v>114</v>
      </c>
      <c r="K12404">
        <v>59954.29</v>
      </c>
      <c r="L12404">
        <v>209845.86</v>
      </c>
      <c r="M12404" s="4" t="s">
        <v>22</v>
      </c>
      <c r="N12404" s="4" t="s">
        <v>20294</v>
      </c>
    </row>
    <row r="12405" spans="1:14" x14ac:dyDescent="0.35">
      <c r="A12405" s="4" t="s">
        <v>12686</v>
      </c>
      <c r="B12405" s="5">
        <v>45007</v>
      </c>
      <c r="C12405" s="4" t="s">
        <v>289</v>
      </c>
      <c r="D12405" s="4" t="s">
        <v>16</v>
      </c>
      <c r="E12405" s="4" t="s">
        <v>17</v>
      </c>
      <c r="F12405" s="4" t="s">
        <v>18</v>
      </c>
      <c r="G12405">
        <v>14038.8</v>
      </c>
      <c r="H12405" s="4" t="s">
        <v>48</v>
      </c>
      <c r="I12405" s="4" t="s">
        <v>34</v>
      </c>
      <c r="J12405" s="4" t="s">
        <v>120</v>
      </c>
      <c r="K12405">
        <v>51630.52</v>
      </c>
      <c r="L12405">
        <v>221179.27</v>
      </c>
      <c r="M12405" s="4" t="s">
        <v>29</v>
      </c>
      <c r="N12405" s="4" t="s">
        <v>20295</v>
      </c>
    </row>
    <row r="12406" spans="1:14" x14ac:dyDescent="0.35">
      <c r="A12406" s="4" t="s">
        <v>12687</v>
      </c>
      <c r="B12406" s="5">
        <v>45170</v>
      </c>
      <c r="C12406" s="4" t="s">
        <v>138</v>
      </c>
      <c r="D12406" s="4" t="s">
        <v>62</v>
      </c>
      <c r="E12406" s="4" t="s">
        <v>82</v>
      </c>
      <c r="F12406" s="4" t="s">
        <v>64</v>
      </c>
      <c r="G12406">
        <v>23872.13</v>
      </c>
      <c r="H12406" s="4" t="s">
        <v>27</v>
      </c>
      <c r="I12406" s="4" t="s">
        <v>20</v>
      </c>
      <c r="J12406" s="4" t="s">
        <v>55</v>
      </c>
      <c r="K12406">
        <v>50077.85</v>
      </c>
      <c r="L12406">
        <v>362919.49</v>
      </c>
      <c r="M12406" s="4" t="s">
        <v>59</v>
      </c>
      <c r="N12406" s="4" t="s">
        <v>20298</v>
      </c>
    </row>
    <row r="12407" spans="1:14" x14ac:dyDescent="0.35">
      <c r="A12407" s="4" t="s">
        <v>12688</v>
      </c>
      <c r="B12407" s="5">
        <v>44928</v>
      </c>
      <c r="C12407" s="4" t="s">
        <v>167</v>
      </c>
      <c r="D12407" s="4" t="s">
        <v>16</v>
      </c>
      <c r="E12407" s="4" t="s">
        <v>32</v>
      </c>
      <c r="F12407" s="4" t="s">
        <v>152</v>
      </c>
      <c r="G12407">
        <v>10981.77</v>
      </c>
      <c r="H12407" s="4" t="s">
        <v>86</v>
      </c>
      <c r="I12407" s="4" t="s">
        <v>54</v>
      </c>
      <c r="J12407" s="4" t="s">
        <v>79</v>
      </c>
      <c r="K12407">
        <v>31558.87</v>
      </c>
      <c r="L12407">
        <v>40714.639999999999</v>
      </c>
      <c r="M12407" s="4" t="s">
        <v>43</v>
      </c>
      <c r="N12407" s="4" t="s">
        <v>20297</v>
      </c>
    </row>
    <row r="12408" spans="1:14" x14ac:dyDescent="0.35">
      <c r="A12408" s="4" t="s">
        <v>12689</v>
      </c>
      <c r="B12408" s="5">
        <v>45199</v>
      </c>
      <c r="C12408" s="4" t="s">
        <v>469</v>
      </c>
      <c r="D12408" s="4" t="s">
        <v>62</v>
      </c>
      <c r="E12408" s="4" t="s">
        <v>101</v>
      </c>
      <c r="F12408" s="4" t="s">
        <v>64</v>
      </c>
      <c r="G12408">
        <v>97549.62</v>
      </c>
      <c r="H12408" s="4" t="s">
        <v>86</v>
      </c>
      <c r="I12408" s="4" t="s">
        <v>54</v>
      </c>
      <c r="J12408" s="4" t="s">
        <v>28</v>
      </c>
      <c r="K12408">
        <v>51175.75</v>
      </c>
      <c r="L12408">
        <v>101450.06</v>
      </c>
      <c r="M12408" s="4" t="s">
        <v>59</v>
      </c>
      <c r="N12408" s="4" t="s">
        <v>20298</v>
      </c>
    </row>
    <row r="12409" spans="1:14" x14ac:dyDescent="0.35">
      <c r="A12409" s="4" t="s">
        <v>12690</v>
      </c>
      <c r="B12409" s="5">
        <v>44977</v>
      </c>
      <c r="C12409" s="4" t="s">
        <v>736</v>
      </c>
      <c r="D12409" s="4" t="s">
        <v>16</v>
      </c>
      <c r="E12409" s="4" t="s">
        <v>25</v>
      </c>
      <c r="F12409" s="4" t="s">
        <v>41</v>
      </c>
      <c r="G12409">
        <v>5680.51</v>
      </c>
      <c r="H12409" s="4" t="s">
        <v>48</v>
      </c>
      <c r="I12409" s="4" t="s">
        <v>54</v>
      </c>
      <c r="J12409" s="4" t="s">
        <v>79</v>
      </c>
      <c r="K12409">
        <v>31433.15</v>
      </c>
      <c r="L12409">
        <v>214615.71</v>
      </c>
      <c r="M12409" s="4" t="s">
        <v>71</v>
      </c>
      <c r="N12409" s="4" t="s">
        <v>20300</v>
      </c>
    </row>
    <row r="12410" spans="1:14" x14ac:dyDescent="0.35">
      <c r="A12410" s="4" t="s">
        <v>12691</v>
      </c>
      <c r="B12410" s="5">
        <v>45101</v>
      </c>
      <c r="C12410" s="4" t="s">
        <v>24</v>
      </c>
      <c r="D12410" s="4" t="s">
        <v>39</v>
      </c>
      <c r="E12410" s="4" t="s">
        <v>40</v>
      </c>
      <c r="F12410" s="4" t="s">
        <v>33</v>
      </c>
      <c r="G12410">
        <v>22792.68</v>
      </c>
      <c r="H12410" s="4" t="s">
        <v>48</v>
      </c>
      <c r="I12410" s="4" t="s">
        <v>54</v>
      </c>
      <c r="J12410" s="4" t="s">
        <v>114</v>
      </c>
      <c r="K12410">
        <v>42594.21</v>
      </c>
      <c r="L12410">
        <v>196343.78</v>
      </c>
      <c r="M12410" s="4" t="s">
        <v>22</v>
      </c>
      <c r="N12410" s="4" t="s">
        <v>20294</v>
      </c>
    </row>
    <row r="12411" spans="1:14" x14ac:dyDescent="0.35">
      <c r="A12411" s="4" t="s">
        <v>12692</v>
      </c>
      <c r="B12411" s="5">
        <v>45290</v>
      </c>
      <c r="C12411" s="4" t="s">
        <v>708</v>
      </c>
      <c r="D12411" s="4" t="s">
        <v>62</v>
      </c>
      <c r="E12411" s="4" t="s">
        <v>78</v>
      </c>
      <c r="F12411" s="4" t="s">
        <v>64</v>
      </c>
      <c r="G12411">
        <v>24273.69</v>
      </c>
      <c r="H12411" s="4" t="s">
        <v>86</v>
      </c>
      <c r="I12411" s="4" t="s">
        <v>54</v>
      </c>
      <c r="J12411" s="4" t="s">
        <v>120</v>
      </c>
      <c r="K12411">
        <v>54466.25</v>
      </c>
      <c r="L12411">
        <v>28521.03</v>
      </c>
      <c r="M12411" s="4" t="s">
        <v>87</v>
      </c>
      <c r="N12411" s="4" t="s">
        <v>20303</v>
      </c>
    </row>
    <row r="12412" spans="1:14" x14ac:dyDescent="0.35">
      <c r="A12412" s="4" t="s">
        <v>12693</v>
      </c>
      <c r="B12412" s="5">
        <v>45214</v>
      </c>
      <c r="C12412" s="4" t="s">
        <v>81</v>
      </c>
      <c r="D12412" s="4" t="s">
        <v>16</v>
      </c>
      <c r="E12412" s="4" t="s">
        <v>32</v>
      </c>
      <c r="F12412" s="4" t="s">
        <v>18</v>
      </c>
      <c r="G12412">
        <v>6073.56</v>
      </c>
      <c r="H12412" s="4" t="s">
        <v>48</v>
      </c>
      <c r="I12412" s="4" t="s">
        <v>49</v>
      </c>
      <c r="J12412" s="4" t="s">
        <v>114</v>
      </c>
      <c r="K12412">
        <v>36157.129999999997</v>
      </c>
      <c r="L12412">
        <v>178929.49</v>
      </c>
      <c r="M12412" s="4" t="s">
        <v>83</v>
      </c>
      <c r="N12412" s="4" t="s">
        <v>20302</v>
      </c>
    </row>
    <row r="12413" spans="1:14" x14ac:dyDescent="0.35">
      <c r="A12413" s="4" t="s">
        <v>12694</v>
      </c>
      <c r="B12413" s="5">
        <v>45167</v>
      </c>
      <c r="C12413" s="4" t="s">
        <v>478</v>
      </c>
      <c r="D12413" s="4" t="s">
        <v>16</v>
      </c>
      <c r="E12413" s="4" t="s">
        <v>25</v>
      </c>
      <c r="F12413" s="4" t="s">
        <v>26</v>
      </c>
      <c r="G12413">
        <v>14254.7</v>
      </c>
      <c r="H12413" s="4" t="s">
        <v>19</v>
      </c>
      <c r="I12413" s="4" t="s">
        <v>54</v>
      </c>
      <c r="J12413" s="4" t="s">
        <v>21</v>
      </c>
      <c r="K12413">
        <v>32981.35</v>
      </c>
      <c r="L12413">
        <v>206508.77</v>
      </c>
      <c r="M12413" s="4" t="s">
        <v>134</v>
      </c>
      <c r="N12413" s="4" t="s">
        <v>20304</v>
      </c>
    </row>
    <row r="12414" spans="1:14" x14ac:dyDescent="0.35">
      <c r="A12414" s="4" t="s">
        <v>12695</v>
      </c>
      <c r="B12414" s="5">
        <v>44969</v>
      </c>
      <c r="C12414" s="4" t="s">
        <v>94</v>
      </c>
      <c r="D12414" s="4" t="s">
        <v>16</v>
      </c>
      <c r="E12414" s="4" t="s">
        <v>17</v>
      </c>
      <c r="F12414" s="4" t="s">
        <v>85</v>
      </c>
      <c r="G12414">
        <v>5002.4399999999996</v>
      </c>
      <c r="H12414" s="4" t="s">
        <v>86</v>
      </c>
      <c r="I12414" s="4" t="s">
        <v>49</v>
      </c>
      <c r="J12414" s="4" t="s">
        <v>35</v>
      </c>
      <c r="K12414">
        <v>43905.56</v>
      </c>
      <c r="L12414">
        <v>203484.98</v>
      </c>
      <c r="M12414" s="4" t="s">
        <v>71</v>
      </c>
      <c r="N12414" s="4" t="s">
        <v>20300</v>
      </c>
    </row>
    <row r="12415" spans="1:14" x14ac:dyDescent="0.35">
      <c r="A12415" s="4" t="s">
        <v>12696</v>
      </c>
      <c r="B12415" s="5">
        <v>44961</v>
      </c>
      <c r="C12415" s="4" t="s">
        <v>275</v>
      </c>
      <c r="D12415" s="4" t="s">
        <v>16</v>
      </c>
      <c r="E12415" s="4" t="s">
        <v>17</v>
      </c>
      <c r="F12415" s="4" t="s">
        <v>26</v>
      </c>
      <c r="G12415">
        <v>11770.81</v>
      </c>
      <c r="H12415" s="4" t="s">
        <v>27</v>
      </c>
      <c r="I12415" s="4" t="s">
        <v>20</v>
      </c>
      <c r="J12415" s="4" t="s">
        <v>139</v>
      </c>
      <c r="K12415">
        <v>67880.649999999994</v>
      </c>
      <c r="L12415">
        <v>169714.9</v>
      </c>
      <c r="M12415" s="4" t="s">
        <v>71</v>
      </c>
      <c r="N12415" s="4" t="s">
        <v>20300</v>
      </c>
    </row>
    <row r="12416" spans="1:14" x14ac:dyDescent="0.35">
      <c r="A12416" s="4" t="s">
        <v>12697</v>
      </c>
      <c r="B12416" s="5">
        <v>45060</v>
      </c>
      <c r="C12416" s="4" t="s">
        <v>104</v>
      </c>
      <c r="D12416" s="4" t="s">
        <v>16</v>
      </c>
      <c r="E12416" s="4" t="s">
        <v>128</v>
      </c>
      <c r="F12416" s="4" t="s">
        <v>74</v>
      </c>
      <c r="G12416">
        <v>14794.52</v>
      </c>
      <c r="H12416" s="4" t="s">
        <v>48</v>
      </c>
      <c r="I12416" s="4" t="s">
        <v>34</v>
      </c>
      <c r="J12416" s="4" t="s">
        <v>139</v>
      </c>
      <c r="K12416">
        <v>59296.98</v>
      </c>
      <c r="L12416">
        <v>38968.550000000003</v>
      </c>
      <c r="M12416" s="4" t="s">
        <v>102</v>
      </c>
      <c r="N12416" s="4" t="s">
        <v>102</v>
      </c>
    </row>
    <row r="12417" spans="1:14" x14ac:dyDescent="0.35">
      <c r="A12417" s="4" t="s">
        <v>12698</v>
      </c>
      <c r="B12417" s="5">
        <v>44951</v>
      </c>
      <c r="C12417" s="4" t="s">
        <v>839</v>
      </c>
      <c r="D12417" s="4" t="s">
        <v>16</v>
      </c>
      <c r="E12417" s="4" t="s">
        <v>25</v>
      </c>
      <c r="F12417" s="4" t="s">
        <v>41</v>
      </c>
      <c r="G12417">
        <v>8626.74</v>
      </c>
      <c r="H12417" s="4" t="s">
        <v>86</v>
      </c>
      <c r="I12417" s="4" t="s">
        <v>49</v>
      </c>
      <c r="J12417" s="4" t="s">
        <v>42</v>
      </c>
      <c r="K12417">
        <v>39279.230000000003</v>
      </c>
      <c r="L12417">
        <v>222149.85</v>
      </c>
      <c r="M12417" s="4" t="s">
        <v>43</v>
      </c>
      <c r="N12417" s="4" t="s">
        <v>20297</v>
      </c>
    </row>
    <row r="12418" spans="1:14" x14ac:dyDescent="0.35">
      <c r="A12418" s="4" t="s">
        <v>12699</v>
      </c>
      <c r="B12418" s="5">
        <v>45284</v>
      </c>
      <c r="C12418" s="4" t="s">
        <v>642</v>
      </c>
      <c r="D12418" s="4" t="s">
        <v>16</v>
      </c>
      <c r="E12418" s="4" t="s">
        <v>32</v>
      </c>
      <c r="F12418" s="4" t="s">
        <v>117</v>
      </c>
      <c r="G12418">
        <v>4477.83</v>
      </c>
      <c r="H12418" s="4" t="s">
        <v>19</v>
      </c>
      <c r="I12418" s="4" t="s">
        <v>49</v>
      </c>
      <c r="J12418" s="4" t="s">
        <v>21</v>
      </c>
      <c r="K12418">
        <v>30671.21</v>
      </c>
      <c r="L12418">
        <v>204922.4</v>
      </c>
      <c r="M12418" s="4" t="s">
        <v>87</v>
      </c>
      <c r="N12418" s="4" t="s">
        <v>20303</v>
      </c>
    </row>
    <row r="12419" spans="1:14" x14ac:dyDescent="0.35">
      <c r="A12419" s="4" t="s">
        <v>12700</v>
      </c>
      <c r="B12419" s="5">
        <v>45075</v>
      </c>
      <c r="C12419" s="4" t="s">
        <v>125</v>
      </c>
      <c r="D12419" s="4" t="s">
        <v>62</v>
      </c>
      <c r="E12419" s="4" t="s">
        <v>101</v>
      </c>
      <c r="F12419" s="4" t="s">
        <v>64</v>
      </c>
      <c r="G12419">
        <v>49287.57</v>
      </c>
      <c r="H12419" s="4" t="s">
        <v>27</v>
      </c>
      <c r="I12419" s="4" t="s">
        <v>34</v>
      </c>
      <c r="J12419" s="4" t="s">
        <v>35</v>
      </c>
      <c r="K12419">
        <v>61631.78</v>
      </c>
      <c r="L12419">
        <v>355418.78</v>
      </c>
      <c r="M12419" s="4" t="s">
        <v>102</v>
      </c>
      <c r="N12419" s="4" t="s">
        <v>102</v>
      </c>
    </row>
    <row r="12420" spans="1:14" x14ac:dyDescent="0.35">
      <c r="A12420" s="4" t="s">
        <v>12701</v>
      </c>
      <c r="B12420" s="5">
        <v>45282</v>
      </c>
      <c r="C12420" s="4" t="s">
        <v>258</v>
      </c>
      <c r="D12420" s="4" t="s">
        <v>62</v>
      </c>
      <c r="E12420" s="4" t="s">
        <v>63</v>
      </c>
      <c r="F12420" s="4" t="s">
        <v>64</v>
      </c>
      <c r="G12420">
        <v>79310.09</v>
      </c>
      <c r="H12420" s="4" t="s">
        <v>27</v>
      </c>
      <c r="I12420" s="4" t="s">
        <v>34</v>
      </c>
      <c r="J12420" s="4" t="s">
        <v>98</v>
      </c>
      <c r="K12420">
        <v>49145.1</v>
      </c>
      <c r="L12420">
        <v>201717.17</v>
      </c>
      <c r="M12420" s="4" t="s">
        <v>87</v>
      </c>
      <c r="N12420" s="4" t="s">
        <v>20303</v>
      </c>
    </row>
    <row r="12421" spans="1:14" x14ac:dyDescent="0.35">
      <c r="A12421" s="4" t="s">
        <v>12702</v>
      </c>
      <c r="B12421" s="5">
        <v>45285</v>
      </c>
      <c r="C12421" s="4" t="s">
        <v>154</v>
      </c>
      <c r="D12421" s="4" t="s">
        <v>16</v>
      </c>
      <c r="E12421" s="4" t="s">
        <v>150</v>
      </c>
      <c r="F12421" s="4" t="s">
        <v>53</v>
      </c>
      <c r="G12421">
        <v>359.03</v>
      </c>
      <c r="H12421" s="4" t="s">
        <v>86</v>
      </c>
      <c r="I12421" s="4" t="s">
        <v>18</v>
      </c>
      <c r="J12421" s="4" t="s">
        <v>120</v>
      </c>
      <c r="K12421">
        <v>51860.45</v>
      </c>
      <c r="L12421">
        <v>161815.26</v>
      </c>
      <c r="M12421" s="4" t="s">
        <v>87</v>
      </c>
      <c r="N12421" s="4" t="s">
        <v>20303</v>
      </c>
    </row>
    <row r="12422" spans="1:14" x14ac:dyDescent="0.35">
      <c r="A12422" s="4" t="s">
        <v>12703</v>
      </c>
      <c r="B12422" s="5">
        <v>45154</v>
      </c>
      <c r="C12422" s="4" t="s">
        <v>427</v>
      </c>
      <c r="D12422" s="4" t="s">
        <v>16</v>
      </c>
      <c r="E12422" s="4" t="s">
        <v>150</v>
      </c>
      <c r="F12422" s="4" t="s">
        <v>113</v>
      </c>
      <c r="G12422">
        <v>8348.6299999999992</v>
      </c>
      <c r="H12422" s="4" t="s">
        <v>86</v>
      </c>
      <c r="I12422" s="4" t="s">
        <v>34</v>
      </c>
      <c r="J12422" s="4" t="s">
        <v>139</v>
      </c>
      <c r="K12422">
        <v>40094.29</v>
      </c>
      <c r="L12422">
        <v>298989.51</v>
      </c>
      <c r="M12422" s="4" t="s">
        <v>134</v>
      </c>
      <c r="N12422" s="4" t="s">
        <v>20304</v>
      </c>
    </row>
    <row r="12423" spans="1:14" x14ac:dyDescent="0.35">
      <c r="A12423" s="4" t="s">
        <v>12704</v>
      </c>
      <c r="B12423" s="5">
        <v>45033</v>
      </c>
      <c r="C12423" s="4" t="s">
        <v>249</v>
      </c>
      <c r="D12423" s="4" t="s">
        <v>16</v>
      </c>
      <c r="E12423" s="4" t="s">
        <v>128</v>
      </c>
      <c r="F12423" s="4" t="s">
        <v>168</v>
      </c>
      <c r="G12423">
        <v>9960.0499999999993</v>
      </c>
      <c r="H12423" s="4" t="s">
        <v>27</v>
      </c>
      <c r="I12423" s="4" t="s">
        <v>20</v>
      </c>
      <c r="J12423" s="4" t="s">
        <v>28</v>
      </c>
      <c r="K12423">
        <v>47552.27</v>
      </c>
      <c r="L12423">
        <v>206675.93</v>
      </c>
      <c r="M12423" s="4" t="s">
        <v>65</v>
      </c>
      <c r="N12423" s="4" t="s">
        <v>20299</v>
      </c>
    </row>
    <row r="12424" spans="1:14" x14ac:dyDescent="0.35">
      <c r="A12424" s="4" t="s">
        <v>12705</v>
      </c>
      <c r="B12424" s="5">
        <v>45101</v>
      </c>
      <c r="C12424" s="4" t="s">
        <v>73</v>
      </c>
      <c r="D12424" s="4" t="s">
        <v>62</v>
      </c>
      <c r="E12424" s="4" t="s">
        <v>123</v>
      </c>
      <c r="F12424" s="4" t="s">
        <v>64</v>
      </c>
      <c r="G12424">
        <v>77944.710000000006</v>
      </c>
      <c r="H12424" s="4" t="s">
        <v>27</v>
      </c>
      <c r="I12424" s="4" t="s">
        <v>49</v>
      </c>
      <c r="J12424" s="4" t="s">
        <v>98</v>
      </c>
      <c r="K12424">
        <v>63365.86</v>
      </c>
      <c r="L12424">
        <v>126461.42</v>
      </c>
      <c r="M12424" s="4" t="s">
        <v>22</v>
      </c>
      <c r="N12424" s="4" t="s">
        <v>20294</v>
      </c>
    </row>
    <row r="12425" spans="1:14" x14ac:dyDescent="0.35">
      <c r="A12425" s="4" t="s">
        <v>12706</v>
      </c>
      <c r="B12425" s="5">
        <v>44942</v>
      </c>
      <c r="C12425" s="4" t="s">
        <v>301</v>
      </c>
      <c r="D12425" s="4" t="s">
        <v>16</v>
      </c>
      <c r="E12425" s="4" t="s">
        <v>17</v>
      </c>
      <c r="F12425" s="4" t="s">
        <v>33</v>
      </c>
      <c r="G12425">
        <v>5524.06</v>
      </c>
      <c r="H12425" s="4" t="s">
        <v>95</v>
      </c>
      <c r="I12425" s="4" t="s">
        <v>54</v>
      </c>
      <c r="J12425" s="4" t="s">
        <v>98</v>
      </c>
      <c r="K12425">
        <v>54949.37</v>
      </c>
      <c r="L12425">
        <v>270375.25</v>
      </c>
      <c r="M12425" s="4" t="s">
        <v>43</v>
      </c>
      <c r="N12425" s="4" t="s">
        <v>20297</v>
      </c>
    </row>
    <row r="12426" spans="1:14" x14ac:dyDescent="0.35">
      <c r="A12426" s="4" t="s">
        <v>12707</v>
      </c>
      <c r="B12426" s="5">
        <v>45104</v>
      </c>
      <c r="C12426" s="4" t="s">
        <v>258</v>
      </c>
      <c r="D12426" s="4" t="s">
        <v>62</v>
      </c>
      <c r="E12426" s="4" t="s">
        <v>82</v>
      </c>
      <c r="F12426" s="4" t="s">
        <v>64</v>
      </c>
      <c r="G12426">
        <v>47740.58</v>
      </c>
      <c r="H12426" s="4" t="s">
        <v>27</v>
      </c>
      <c r="I12426" s="4" t="s">
        <v>54</v>
      </c>
      <c r="J12426" s="4" t="s">
        <v>98</v>
      </c>
      <c r="K12426">
        <v>69459.28</v>
      </c>
      <c r="L12426">
        <v>51864.03</v>
      </c>
      <c r="M12426" s="4" t="s">
        <v>22</v>
      </c>
      <c r="N12426" s="4" t="s">
        <v>20294</v>
      </c>
    </row>
    <row r="12427" spans="1:14" x14ac:dyDescent="0.35">
      <c r="A12427" s="4" t="s">
        <v>12708</v>
      </c>
      <c r="B12427" s="5">
        <v>45097</v>
      </c>
      <c r="C12427" s="4" t="s">
        <v>292</v>
      </c>
      <c r="D12427" s="4" t="s">
        <v>39</v>
      </c>
      <c r="E12427" s="4" t="s">
        <v>162</v>
      </c>
      <c r="F12427" s="4" t="s">
        <v>113</v>
      </c>
      <c r="G12427">
        <v>24014.36</v>
      </c>
      <c r="H12427" s="4" t="s">
        <v>86</v>
      </c>
      <c r="I12427" s="4" t="s">
        <v>54</v>
      </c>
      <c r="J12427" s="4" t="s">
        <v>55</v>
      </c>
      <c r="K12427">
        <v>33512.32</v>
      </c>
      <c r="L12427">
        <v>313283.82</v>
      </c>
      <c r="M12427" s="4" t="s">
        <v>22</v>
      </c>
      <c r="N12427" s="4" t="s">
        <v>20294</v>
      </c>
    </row>
    <row r="12428" spans="1:14" x14ac:dyDescent="0.35">
      <c r="A12428" s="4" t="s">
        <v>12709</v>
      </c>
      <c r="B12428" s="5">
        <v>45290</v>
      </c>
      <c r="C12428" s="4" t="s">
        <v>567</v>
      </c>
      <c r="D12428" s="4" t="s">
        <v>16</v>
      </c>
      <c r="E12428" s="4" t="s">
        <v>32</v>
      </c>
      <c r="F12428" s="4" t="s">
        <v>168</v>
      </c>
      <c r="G12428">
        <v>11034.73</v>
      </c>
      <c r="H12428" s="4" t="s">
        <v>95</v>
      </c>
      <c r="I12428" s="4" t="s">
        <v>20</v>
      </c>
      <c r="J12428" s="4" t="s">
        <v>139</v>
      </c>
      <c r="K12428">
        <v>69932.62</v>
      </c>
      <c r="L12428">
        <v>377632.22</v>
      </c>
      <c r="M12428" s="4" t="s">
        <v>87</v>
      </c>
      <c r="N12428" s="4" t="s">
        <v>20303</v>
      </c>
    </row>
    <row r="12429" spans="1:14" x14ac:dyDescent="0.35">
      <c r="A12429" s="4" t="s">
        <v>12710</v>
      </c>
      <c r="B12429" s="5">
        <v>45170</v>
      </c>
      <c r="C12429" s="4" t="s">
        <v>1006</v>
      </c>
      <c r="D12429" s="4" t="s">
        <v>16</v>
      </c>
      <c r="E12429" s="4" t="s">
        <v>128</v>
      </c>
      <c r="F12429" s="4" t="s">
        <v>53</v>
      </c>
      <c r="G12429">
        <v>11966.28</v>
      </c>
      <c r="H12429" s="4" t="s">
        <v>86</v>
      </c>
      <c r="I12429" s="4" t="s">
        <v>20</v>
      </c>
      <c r="J12429" s="4" t="s">
        <v>42</v>
      </c>
      <c r="K12429">
        <v>46076.03</v>
      </c>
      <c r="L12429">
        <v>-93455.43</v>
      </c>
      <c r="M12429" s="4" t="s">
        <v>59</v>
      </c>
      <c r="N12429" s="4" t="s">
        <v>20298</v>
      </c>
    </row>
    <row r="12430" spans="1:14" x14ac:dyDescent="0.35">
      <c r="A12430" s="4" t="s">
        <v>12711</v>
      </c>
      <c r="B12430" s="5">
        <v>45086</v>
      </c>
      <c r="C12430" s="4" t="s">
        <v>252</v>
      </c>
      <c r="D12430" s="4" t="s">
        <v>62</v>
      </c>
      <c r="E12430" s="4" t="s">
        <v>63</v>
      </c>
      <c r="F12430" s="4" t="s">
        <v>64</v>
      </c>
      <c r="G12430">
        <v>47916</v>
      </c>
      <c r="H12430" s="4" t="s">
        <v>27</v>
      </c>
      <c r="I12430" s="4" t="s">
        <v>18</v>
      </c>
      <c r="J12430" s="4" t="s">
        <v>21</v>
      </c>
      <c r="K12430">
        <v>42281.29</v>
      </c>
      <c r="L12430">
        <v>194112.73</v>
      </c>
      <c r="M12430" s="4" t="s">
        <v>22</v>
      </c>
      <c r="N12430" s="4" t="s">
        <v>20294</v>
      </c>
    </row>
    <row r="12431" spans="1:14" x14ac:dyDescent="0.35">
      <c r="A12431" s="4" t="s">
        <v>12712</v>
      </c>
      <c r="B12431" s="5">
        <v>45152</v>
      </c>
      <c r="C12431" s="4" t="s">
        <v>136</v>
      </c>
      <c r="D12431" s="4" t="s">
        <v>16</v>
      </c>
      <c r="E12431" s="4" t="s">
        <v>17</v>
      </c>
      <c r="F12431" s="4" t="s">
        <v>129</v>
      </c>
      <c r="G12431">
        <v>11915.28</v>
      </c>
      <c r="H12431" s="4" t="s">
        <v>27</v>
      </c>
      <c r="I12431" s="4" t="s">
        <v>34</v>
      </c>
      <c r="J12431" s="4" t="s">
        <v>35</v>
      </c>
      <c r="K12431">
        <v>51356.58</v>
      </c>
      <c r="L12431">
        <v>96309.22</v>
      </c>
      <c r="M12431" s="4" t="s">
        <v>134</v>
      </c>
      <c r="N12431" s="4" t="s">
        <v>20304</v>
      </c>
    </row>
    <row r="12432" spans="1:14" x14ac:dyDescent="0.35">
      <c r="A12432" s="4" t="s">
        <v>12713</v>
      </c>
      <c r="B12432" s="5">
        <v>44932</v>
      </c>
      <c r="C12432" s="4" t="s">
        <v>343</v>
      </c>
      <c r="D12432" s="4" t="s">
        <v>16</v>
      </c>
      <c r="E12432" s="4" t="s">
        <v>25</v>
      </c>
      <c r="F12432" s="4" t="s">
        <v>117</v>
      </c>
      <c r="G12432">
        <v>8482.7900000000009</v>
      </c>
      <c r="H12432" s="4" t="s">
        <v>19</v>
      </c>
      <c r="I12432" s="4" t="s">
        <v>54</v>
      </c>
      <c r="J12432" s="4" t="s">
        <v>21</v>
      </c>
      <c r="K12432">
        <v>42579.54</v>
      </c>
      <c r="L12432">
        <v>237181.65</v>
      </c>
      <c r="M12432" s="4" t="s">
        <v>43</v>
      </c>
      <c r="N12432" s="4" t="s">
        <v>20297</v>
      </c>
    </row>
    <row r="12433" spans="1:14" x14ac:dyDescent="0.35">
      <c r="A12433" s="4" t="s">
        <v>12714</v>
      </c>
      <c r="B12433" s="5">
        <v>45017</v>
      </c>
      <c r="C12433" s="4" t="s">
        <v>1043</v>
      </c>
      <c r="D12433" s="4" t="s">
        <v>62</v>
      </c>
      <c r="E12433" s="4" t="s">
        <v>78</v>
      </c>
      <c r="F12433" s="4" t="s">
        <v>64</v>
      </c>
      <c r="G12433">
        <v>28547.13</v>
      </c>
      <c r="H12433" s="4" t="s">
        <v>27</v>
      </c>
      <c r="I12433" s="4" t="s">
        <v>34</v>
      </c>
      <c r="J12433" s="4" t="s">
        <v>79</v>
      </c>
      <c r="K12433">
        <v>69453.05</v>
      </c>
      <c r="L12433">
        <v>121330.77</v>
      </c>
      <c r="M12433" s="4" t="s">
        <v>65</v>
      </c>
      <c r="N12433" s="4" t="s">
        <v>20299</v>
      </c>
    </row>
    <row r="12434" spans="1:14" x14ac:dyDescent="0.35">
      <c r="A12434" s="4" t="s">
        <v>12715</v>
      </c>
      <c r="B12434" s="5">
        <v>44954</v>
      </c>
      <c r="C12434" s="4" t="s">
        <v>122</v>
      </c>
      <c r="D12434" s="4" t="s">
        <v>39</v>
      </c>
      <c r="E12434" s="4" t="s">
        <v>162</v>
      </c>
      <c r="F12434" s="4" t="s">
        <v>47</v>
      </c>
      <c r="G12434">
        <v>10096.540000000001</v>
      </c>
      <c r="H12434" s="4" t="s">
        <v>95</v>
      </c>
      <c r="I12434" s="4" t="s">
        <v>49</v>
      </c>
      <c r="J12434" s="4" t="s">
        <v>28</v>
      </c>
      <c r="K12434">
        <v>63939.91</v>
      </c>
      <c r="L12434">
        <v>93883.39</v>
      </c>
      <c r="M12434" s="4" t="s">
        <v>43</v>
      </c>
      <c r="N12434" s="4" t="s">
        <v>20297</v>
      </c>
    </row>
    <row r="12435" spans="1:14" x14ac:dyDescent="0.35">
      <c r="A12435" s="4" t="s">
        <v>12716</v>
      </c>
      <c r="B12435" s="5">
        <v>45066</v>
      </c>
      <c r="C12435" s="4" t="s">
        <v>1043</v>
      </c>
      <c r="D12435" s="4" t="s">
        <v>62</v>
      </c>
      <c r="E12435" s="4" t="s">
        <v>82</v>
      </c>
      <c r="F12435" s="4" t="s">
        <v>64</v>
      </c>
      <c r="G12435">
        <v>99775.1</v>
      </c>
      <c r="H12435" s="4" t="s">
        <v>86</v>
      </c>
      <c r="I12435" s="4" t="s">
        <v>18</v>
      </c>
      <c r="J12435" s="4" t="s">
        <v>55</v>
      </c>
      <c r="K12435">
        <v>67283.56</v>
      </c>
      <c r="L12435">
        <v>379630.98</v>
      </c>
      <c r="M12435" s="4" t="s">
        <v>102</v>
      </c>
      <c r="N12435" s="4" t="s">
        <v>102</v>
      </c>
    </row>
    <row r="12436" spans="1:14" x14ac:dyDescent="0.35">
      <c r="A12436" s="4" t="s">
        <v>12717</v>
      </c>
      <c r="B12436" s="5">
        <v>45011</v>
      </c>
      <c r="C12436" s="4" t="s">
        <v>94</v>
      </c>
      <c r="D12436" s="4" t="s">
        <v>16</v>
      </c>
      <c r="E12436" s="4" t="s">
        <v>46</v>
      </c>
      <c r="F12436" s="4" t="s">
        <v>107</v>
      </c>
      <c r="G12436">
        <v>10016.59</v>
      </c>
      <c r="H12436" s="4" t="s">
        <v>86</v>
      </c>
      <c r="I12436" s="4" t="s">
        <v>20</v>
      </c>
      <c r="J12436" s="4" t="s">
        <v>28</v>
      </c>
      <c r="K12436">
        <v>65415.65</v>
      </c>
      <c r="L12436">
        <v>244923.33</v>
      </c>
      <c r="M12436" s="4" t="s">
        <v>29</v>
      </c>
      <c r="N12436" s="4" t="s">
        <v>20295</v>
      </c>
    </row>
    <row r="12437" spans="1:14" x14ac:dyDescent="0.35">
      <c r="A12437" s="4" t="s">
        <v>12718</v>
      </c>
      <c r="B12437" s="5">
        <v>45251</v>
      </c>
      <c r="C12437" s="4" t="s">
        <v>106</v>
      </c>
      <c r="D12437" s="4" t="s">
        <v>16</v>
      </c>
      <c r="E12437" s="4" t="s">
        <v>52</v>
      </c>
      <c r="F12437" s="4" t="s">
        <v>33</v>
      </c>
      <c r="G12437">
        <v>7195.01</v>
      </c>
      <c r="H12437" s="4" t="s">
        <v>27</v>
      </c>
      <c r="I12437" s="4" t="s">
        <v>20</v>
      </c>
      <c r="J12437" s="4" t="s">
        <v>139</v>
      </c>
      <c r="K12437">
        <v>56366.21</v>
      </c>
      <c r="L12437">
        <v>279966.89</v>
      </c>
      <c r="M12437" s="4" t="s">
        <v>75</v>
      </c>
      <c r="N12437" s="4" t="s">
        <v>20301</v>
      </c>
    </row>
    <row r="12438" spans="1:14" x14ac:dyDescent="0.35">
      <c r="A12438" s="4" t="s">
        <v>12719</v>
      </c>
      <c r="B12438" s="5">
        <v>45281</v>
      </c>
      <c r="C12438" s="4" t="s">
        <v>324</v>
      </c>
      <c r="D12438" s="4" t="s">
        <v>39</v>
      </c>
      <c r="E12438" s="4" t="s">
        <v>40</v>
      </c>
      <c r="F12438" s="4" t="s">
        <v>107</v>
      </c>
      <c r="G12438">
        <v>10788.4</v>
      </c>
      <c r="H12438" s="4" t="s">
        <v>27</v>
      </c>
      <c r="I12438" s="4" t="s">
        <v>18</v>
      </c>
      <c r="J12438" s="4" t="s">
        <v>35</v>
      </c>
      <c r="K12438">
        <v>63808.1</v>
      </c>
      <c r="L12438">
        <v>298246.33</v>
      </c>
      <c r="M12438" s="4" t="s">
        <v>87</v>
      </c>
      <c r="N12438" s="4" t="s">
        <v>20303</v>
      </c>
    </row>
    <row r="12439" spans="1:14" x14ac:dyDescent="0.35">
      <c r="A12439" s="4" t="s">
        <v>12720</v>
      </c>
      <c r="B12439" s="5">
        <v>44947</v>
      </c>
      <c r="C12439" s="4" t="s">
        <v>389</v>
      </c>
      <c r="D12439" s="4" t="s">
        <v>39</v>
      </c>
      <c r="E12439" s="4" t="s">
        <v>40</v>
      </c>
      <c r="F12439" s="4" t="s">
        <v>168</v>
      </c>
      <c r="G12439">
        <v>7353.01</v>
      </c>
      <c r="H12439" s="4" t="s">
        <v>95</v>
      </c>
      <c r="I12439" s="4" t="s">
        <v>34</v>
      </c>
      <c r="J12439" s="4" t="s">
        <v>139</v>
      </c>
      <c r="K12439">
        <v>55852.42</v>
      </c>
      <c r="L12439">
        <v>243617.77</v>
      </c>
      <c r="M12439" s="4" t="s">
        <v>43</v>
      </c>
      <c r="N12439" s="4" t="s">
        <v>20297</v>
      </c>
    </row>
    <row r="12440" spans="1:14" x14ac:dyDescent="0.35">
      <c r="A12440" s="4" t="s">
        <v>12721</v>
      </c>
      <c r="B12440" s="5">
        <v>45073</v>
      </c>
      <c r="C12440" s="4" t="s">
        <v>89</v>
      </c>
      <c r="D12440" s="4" t="s">
        <v>62</v>
      </c>
      <c r="E12440" s="4" t="s">
        <v>78</v>
      </c>
      <c r="F12440" s="4" t="s">
        <v>64</v>
      </c>
      <c r="G12440">
        <v>97524.15</v>
      </c>
      <c r="H12440" s="4" t="s">
        <v>19</v>
      </c>
      <c r="I12440" s="4" t="s">
        <v>20</v>
      </c>
      <c r="J12440" s="4" t="s">
        <v>114</v>
      </c>
      <c r="K12440">
        <v>47058.48</v>
      </c>
      <c r="L12440">
        <v>184833.88</v>
      </c>
      <c r="M12440" s="4" t="s">
        <v>102</v>
      </c>
      <c r="N12440" s="4" t="s">
        <v>102</v>
      </c>
    </row>
    <row r="12441" spans="1:14" x14ac:dyDescent="0.35">
      <c r="A12441" s="4" t="s">
        <v>12722</v>
      </c>
      <c r="B12441" s="5">
        <v>45276</v>
      </c>
      <c r="C12441" s="4" t="s">
        <v>348</v>
      </c>
      <c r="D12441" s="4" t="s">
        <v>16</v>
      </c>
      <c r="E12441" s="4" t="s">
        <v>25</v>
      </c>
      <c r="F12441" s="4" t="s">
        <v>26</v>
      </c>
      <c r="G12441">
        <v>352.67</v>
      </c>
      <c r="H12441" s="4" t="s">
        <v>95</v>
      </c>
      <c r="I12441" s="4" t="s">
        <v>34</v>
      </c>
      <c r="J12441" s="4" t="s">
        <v>139</v>
      </c>
      <c r="K12441">
        <v>67787.839999999997</v>
      </c>
      <c r="L12441">
        <v>248290.94</v>
      </c>
      <c r="M12441" s="4" t="s">
        <v>87</v>
      </c>
      <c r="N12441" s="4" t="s">
        <v>20303</v>
      </c>
    </row>
    <row r="12442" spans="1:14" x14ac:dyDescent="0.35">
      <c r="A12442" s="4" t="s">
        <v>12723</v>
      </c>
      <c r="B12442" s="5">
        <v>45281</v>
      </c>
      <c r="C12442" s="4" t="s">
        <v>584</v>
      </c>
      <c r="D12442" s="4" t="s">
        <v>16</v>
      </c>
      <c r="E12442" s="4" t="s">
        <v>58</v>
      </c>
      <c r="F12442" s="4" t="s">
        <v>113</v>
      </c>
      <c r="G12442">
        <v>10036.36</v>
      </c>
      <c r="H12442" s="4" t="s">
        <v>48</v>
      </c>
      <c r="I12442" s="4" t="s">
        <v>20</v>
      </c>
      <c r="J12442" s="4" t="s">
        <v>139</v>
      </c>
      <c r="K12442">
        <v>30371.69</v>
      </c>
      <c r="L12442">
        <v>295044.44</v>
      </c>
      <c r="M12442" s="4" t="s">
        <v>87</v>
      </c>
      <c r="N12442" s="4" t="s">
        <v>20303</v>
      </c>
    </row>
    <row r="12443" spans="1:14" x14ac:dyDescent="0.35">
      <c r="A12443" s="4" t="s">
        <v>12724</v>
      </c>
      <c r="B12443" s="5">
        <v>45171</v>
      </c>
      <c r="C12443" s="4" t="s">
        <v>610</v>
      </c>
      <c r="D12443" s="4" t="s">
        <v>16</v>
      </c>
      <c r="E12443" s="4" t="s">
        <v>46</v>
      </c>
      <c r="F12443" s="4" t="s">
        <v>33</v>
      </c>
      <c r="G12443">
        <v>12221.06</v>
      </c>
      <c r="H12443" s="4" t="s">
        <v>48</v>
      </c>
      <c r="I12443" s="4" t="s">
        <v>49</v>
      </c>
      <c r="J12443" s="4" t="s">
        <v>55</v>
      </c>
      <c r="K12443">
        <v>64373</v>
      </c>
      <c r="L12443">
        <v>50670.16</v>
      </c>
      <c r="M12443" s="4" t="s">
        <v>59</v>
      </c>
      <c r="N12443" s="4" t="s">
        <v>20298</v>
      </c>
    </row>
    <row r="12444" spans="1:14" x14ac:dyDescent="0.35">
      <c r="A12444" s="4" t="s">
        <v>12725</v>
      </c>
      <c r="B12444" s="5">
        <v>45108</v>
      </c>
      <c r="C12444" s="4" t="s">
        <v>271</v>
      </c>
      <c r="D12444" s="4" t="s">
        <v>16</v>
      </c>
      <c r="E12444" s="4" t="s">
        <v>70</v>
      </c>
      <c r="F12444" s="4" t="s">
        <v>129</v>
      </c>
      <c r="G12444">
        <v>6828.67</v>
      </c>
      <c r="H12444" s="4" t="s">
        <v>48</v>
      </c>
      <c r="I12444" s="4" t="s">
        <v>34</v>
      </c>
      <c r="J12444" s="4" t="s">
        <v>114</v>
      </c>
      <c r="K12444">
        <v>37626.03</v>
      </c>
      <c r="L12444">
        <v>211864.71</v>
      </c>
      <c r="M12444" s="4" t="s">
        <v>36</v>
      </c>
      <c r="N12444" s="4" t="s">
        <v>20296</v>
      </c>
    </row>
    <row r="12445" spans="1:14" x14ac:dyDescent="0.35">
      <c r="A12445" s="4" t="s">
        <v>12726</v>
      </c>
      <c r="B12445" s="5">
        <v>45287</v>
      </c>
      <c r="C12445" s="4" t="s">
        <v>207</v>
      </c>
      <c r="D12445" s="4" t="s">
        <v>62</v>
      </c>
      <c r="E12445" s="4" t="s">
        <v>78</v>
      </c>
      <c r="F12445" s="4" t="s">
        <v>64</v>
      </c>
      <c r="G12445">
        <v>62800.04</v>
      </c>
      <c r="H12445" s="4" t="s">
        <v>19</v>
      </c>
      <c r="I12445" s="4" t="s">
        <v>20</v>
      </c>
      <c r="J12445" s="4" t="s">
        <v>120</v>
      </c>
      <c r="K12445">
        <v>39940.67</v>
      </c>
      <c r="L12445">
        <v>203417.41</v>
      </c>
      <c r="M12445" s="4" t="s">
        <v>87</v>
      </c>
      <c r="N12445" s="4" t="s">
        <v>20303</v>
      </c>
    </row>
    <row r="12446" spans="1:14" x14ac:dyDescent="0.35">
      <c r="A12446" s="4" t="s">
        <v>12727</v>
      </c>
      <c r="B12446" s="5">
        <v>44947</v>
      </c>
      <c r="C12446" s="4" t="s">
        <v>193</v>
      </c>
      <c r="D12446" s="4" t="s">
        <v>16</v>
      </c>
      <c r="E12446" s="4" t="s">
        <v>58</v>
      </c>
      <c r="F12446" s="4" t="s">
        <v>33</v>
      </c>
      <c r="G12446">
        <v>1697</v>
      </c>
      <c r="H12446" s="4" t="s">
        <v>19</v>
      </c>
      <c r="I12446" s="4" t="s">
        <v>49</v>
      </c>
      <c r="J12446" s="4" t="s">
        <v>28</v>
      </c>
      <c r="K12446">
        <v>51454.52</v>
      </c>
      <c r="L12446">
        <v>104472.37</v>
      </c>
      <c r="M12446" s="4" t="s">
        <v>43</v>
      </c>
      <c r="N12446" s="4" t="s">
        <v>20297</v>
      </c>
    </row>
    <row r="12447" spans="1:14" x14ac:dyDescent="0.35">
      <c r="A12447" s="4" t="s">
        <v>12728</v>
      </c>
      <c r="B12447" s="5">
        <v>45246</v>
      </c>
      <c r="C12447" s="4" t="s">
        <v>125</v>
      </c>
      <c r="D12447" s="4" t="s">
        <v>16</v>
      </c>
      <c r="E12447" s="4" t="s">
        <v>25</v>
      </c>
      <c r="F12447" s="4" t="s">
        <v>41</v>
      </c>
      <c r="G12447">
        <v>11828.35</v>
      </c>
      <c r="H12447" s="4" t="s">
        <v>95</v>
      </c>
      <c r="I12447" s="4" t="s">
        <v>20</v>
      </c>
      <c r="J12447" s="4" t="s">
        <v>55</v>
      </c>
      <c r="K12447">
        <v>55167.34</v>
      </c>
      <c r="L12447">
        <v>274279.26</v>
      </c>
      <c r="M12447" s="4" t="s">
        <v>75</v>
      </c>
      <c r="N12447" s="4" t="s">
        <v>20301</v>
      </c>
    </row>
    <row r="12448" spans="1:14" x14ac:dyDescent="0.35">
      <c r="A12448" s="4" t="s">
        <v>12729</v>
      </c>
      <c r="B12448" s="5">
        <v>45157</v>
      </c>
      <c r="C12448" s="4" t="s">
        <v>77</v>
      </c>
      <c r="D12448" s="4" t="s">
        <v>16</v>
      </c>
      <c r="E12448" s="4" t="s">
        <v>25</v>
      </c>
      <c r="F12448" s="4" t="s">
        <v>18</v>
      </c>
      <c r="G12448">
        <v>9448.84</v>
      </c>
      <c r="H12448" s="4" t="s">
        <v>95</v>
      </c>
      <c r="I12448" s="4" t="s">
        <v>49</v>
      </c>
      <c r="J12448" s="4" t="s">
        <v>120</v>
      </c>
      <c r="K12448">
        <v>58909.919999999998</v>
      </c>
      <c r="L12448">
        <v>73187.92</v>
      </c>
      <c r="M12448" s="4" t="s">
        <v>134</v>
      </c>
      <c r="N12448" s="4" t="s">
        <v>20304</v>
      </c>
    </row>
    <row r="12449" spans="1:14" x14ac:dyDescent="0.35">
      <c r="A12449" s="4" t="s">
        <v>12730</v>
      </c>
      <c r="B12449" s="5">
        <v>45061</v>
      </c>
      <c r="C12449" s="4" t="s">
        <v>230</v>
      </c>
      <c r="D12449" s="4" t="s">
        <v>16</v>
      </c>
      <c r="E12449" s="4" t="s">
        <v>25</v>
      </c>
      <c r="F12449" s="4" t="s">
        <v>113</v>
      </c>
      <c r="G12449">
        <v>9096.84</v>
      </c>
      <c r="H12449" s="4" t="s">
        <v>48</v>
      </c>
      <c r="I12449" s="4" t="s">
        <v>49</v>
      </c>
      <c r="J12449" s="4" t="s">
        <v>114</v>
      </c>
      <c r="K12449">
        <v>51005.74</v>
      </c>
      <c r="L12449">
        <v>172457.86</v>
      </c>
      <c r="M12449" s="4" t="s">
        <v>102</v>
      </c>
      <c r="N12449" s="4" t="s">
        <v>102</v>
      </c>
    </row>
    <row r="12450" spans="1:14" x14ac:dyDescent="0.35">
      <c r="A12450" s="4" t="s">
        <v>12731</v>
      </c>
      <c r="B12450" s="5">
        <v>45006</v>
      </c>
      <c r="C12450" s="4" t="s">
        <v>199</v>
      </c>
      <c r="D12450" s="4" t="s">
        <v>16</v>
      </c>
      <c r="E12450" s="4" t="s">
        <v>150</v>
      </c>
      <c r="F12450" s="4" t="s">
        <v>107</v>
      </c>
      <c r="G12450">
        <v>9537.7900000000009</v>
      </c>
      <c r="H12450" s="4" t="s">
        <v>48</v>
      </c>
      <c r="I12450" s="4" t="s">
        <v>34</v>
      </c>
      <c r="J12450" s="4" t="s">
        <v>114</v>
      </c>
      <c r="K12450">
        <v>56222.080000000002</v>
      </c>
      <c r="L12450">
        <v>297657.90000000002</v>
      </c>
      <c r="M12450" s="4" t="s">
        <v>29</v>
      </c>
      <c r="N12450" s="4" t="s">
        <v>20295</v>
      </c>
    </row>
    <row r="12451" spans="1:14" x14ac:dyDescent="0.35">
      <c r="A12451" s="4" t="s">
        <v>12732</v>
      </c>
      <c r="B12451" s="5">
        <v>44970</v>
      </c>
      <c r="C12451" s="4" t="s">
        <v>336</v>
      </c>
      <c r="D12451" s="4" t="s">
        <v>16</v>
      </c>
      <c r="E12451" s="4" t="s">
        <v>70</v>
      </c>
      <c r="F12451" s="4" t="s">
        <v>168</v>
      </c>
      <c r="G12451">
        <v>4312.34</v>
      </c>
      <c r="H12451" s="4" t="s">
        <v>86</v>
      </c>
      <c r="I12451" s="4" t="s">
        <v>20</v>
      </c>
      <c r="J12451" s="4" t="s">
        <v>28</v>
      </c>
      <c r="K12451">
        <v>33665.5</v>
      </c>
      <c r="L12451">
        <v>18168.53</v>
      </c>
      <c r="M12451" s="4" t="s">
        <v>71</v>
      </c>
      <c r="N12451" s="4" t="s">
        <v>20300</v>
      </c>
    </row>
    <row r="12452" spans="1:14" x14ac:dyDescent="0.35">
      <c r="A12452" s="4" t="s">
        <v>12733</v>
      </c>
      <c r="B12452" s="5">
        <v>45149</v>
      </c>
      <c r="C12452" s="4" t="s">
        <v>289</v>
      </c>
      <c r="D12452" s="4" t="s">
        <v>16</v>
      </c>
      <c r="E12452" s="4" t="s">
        <v>32</v>
      </c>
      <c r="F12452" s="4" t="s">
        <v>168</v>
      </c>
      <c r="G12452">
        <v>10622.5</v>
      </c>
      <c r="H12452" s="4" t="s">
        <v>95</v>
      </c>
      <c r="I12452" s="4" t="s">
        <v>18</v>
      </c>
      <c r="J12452" s="4" t="s">
        <v>114</v>
      </c>
      <c r="K12452">
        <v>32969.43</v>
      </c>
      <c r="L12452">
        <v>108810.23</v>
      </c>
      <c r="M12452" s="4" t="s">
        <v>134</v>
      </c>
      <c r="N12452" s="4" t="s">
        <v>20304</v>
      </c>
    </row>
    <row r="12453" spans="1:14" x14ac:dyDescent="0.35">
      <c r="A12453" s="4" t="s">
        <v>12734</v>
      </c>
      <c r="B12453" s="5">
        <v>45105</v>
      </c>
      <c r="C12453" s="4" t="s">
        <v>617</v>
      </c>
      <c r="D12453" s="4" t="s">
        <v>62</v>
      </c>
      <c r="E12453" s="4" t="s">
        <v>78</v>
      </c>
      <c r="F12453" s="4" t="s">
        <v>64</v>
      </c>
      <c r="G12453">
        <v>95155.82</v>
      </c>
      <c r="H12453" s="4" t="s">
        <v>86</v>
      </c>
      <c r="I12453" s="4" t="s">
        <v>49</v>
      </c>
      <c r="J12453" s="4" t="s">
        <v>139</v>
      </c>
      <c r="K12453">
        <v>32130.86</v>
      </c>
      <c r="L12453">
        <v>391713.48</v>
      </c>
      <c r="M12453" s="4" t="s">
        <v>22</v>
      </c>
      <c r="N12453" s="4" t="s">
        <v>20294</v>
      </c>
    </row>
    <row r="12454" spans="1:14" x14ac:dyDescent="0.35">
      <c r="A12454" s="4" t="s">
        <v>12735</v>
      </c>
      <c r="B12454" s="5">
        <v>45287</v>
      </c>
      <c r="C12454" s="4" t="s">
        <v>664</v>
      </c>
      <c r="D12454" s="4" t="s">
        <v>16</v>
      </c>
      <c r="E12454" s="4" t="s">
        <v>58</v>
      </c>
      <c r="F12454" s="4" t="s">
        <v>113</v>
      </c>
      <c r="G12454">
        <v>1232.28</v>
      </c>
      <c r="H12454" s="4" t="s">
        <v>95</v>
      </c>
      <c r="I12454" s="4" t="s">
        <v>54</v>
      </c>
      <c r="J12454" s="4" t="s">
        <v>55</v>
      </c>
      <c r="K12454">
        <v>67723.55</v>
      </c>
      <c r="L12454">
        <v>86388.66</v>
      </c>
      <c r="M12454" s="4" t="s">
        <v>87</v>
      </c>
      <c r="N12454" s="4" t="s">
        <v>20303</v>
      </c>
    </row>
    <row r="12455" spans="1:14" x14ac:dyDescent="0.35">
      <c r="A12455" s="4" t="s">
        <v>12736</v>
      </c>
      <c r="B12455" s="5">
        <v>44969</v>
      </c>
      <c r="C12455" s="4" t="s">
        <v>581</v>
      </c>
      <c r="D12455" s="4" t="s">
        <v>16</v>
      </c>
      <c r="E12455" s="4" t="s">
        <v>25</v>
      </c>
      <c r="F12455" s="4" t="s">
        <v>33</v>
      </c>
      <c r="G12455">
        <v>9542.5300000000007</v>
      </c>
      <c r="H12455" s="4" t="s">
        <v>19</v>
      </c>
      <c r="I12455" s="4" t="s">
        <v>20</v>
      </c>
      <c r="J12455" s="4" t="s">
        <v>35</v>
      </c>
      <c r="K12455">
        <v>44657.79</v>
      </c>
      <c r="L12455">
        <v>228555.38</v>
      </c>
      <c r="M12455" s="4" t="s">
        <v>71</v>
      </c>
      <c r="N12455" s="4" t="s">
        <v>20300</v>
      </c>
    </row>
    <row r="12456" spans="1:14" x14ac:dyDescent="0.35">
      <c r="A12456" s="4" t="s">
        <v>12737</v>
      </c>
      <c r="B12456" s="5">
        <v>44927</v>
      </c>
      <c r="C12456" s="4" t="s">
        <v>232</v>
      </c>
      <c r="D12456" s="4" t="s">
        <v>16</v>
      </c>
      <c r="E12456" s="4" t="s">
        <v>58</v>
      </c>
      <c r="F12456" s="4" t="s">
        <v>33</v>
      </c>
      <c r="G12456">
        <v>4628.3500000000004</v>
      </c>
      <c r="H12456" s="4" t="s">
        <v>48</v>
      </c>
      <c r="I12456" s="4" t="s">
        <v>34</v>
      </c>
      <c r="J12456" s="4" t="s">
        <v>120</v>
      </c>
      <c r="K12456">
        <v>54668.66</v>
      </c>
      <c r="L12456">
        <v>117660.01</v>
      </c>
      <c r="M12456" s="4" t="s">
        <v>43</v>
      </c>
      <c r="N12456" s="4" t="s">
        <v>20297</v>
      </c>
    </row>
    <row r="12457" spans="1:14" x14ac:dyDescent="0.35">
      <c r="A12457" s="4" t="s">
        <v>12738</v>
      </c>
      <c r="B12457" s="5">
        <v>45046</v>
      </c>
      <c r="C12457" s="4" t="s">
        <v>655</v>
      </c>
      <c r="D12457" s="4" t="s">
        <v>16</v>
      </c>
      <c r="E12457" s="4" t="s">
        <v>32</v>
      </c>
      <c r="F12457" s="4" t="s">
        <v>107</v>
      </c>
      <c r="G12457">
        <v>3491.36</v>
      </c>
      <c r="H12457" s="4" t="s">
        <v>27</v>
      </c>
      <c r="I12457" s="4" t="s">
        <v>20</v>
      </c>
      <c r="J12457" s="4" t="s">
        <v>42</v>
      </c>
      <c r="K12457">
        <v>59179.45</v>
      </c>
      <c r="L12457">
        <v>346022.73</v>
      </c>
      <c r="M12457" s="4" t="s">
        <v>65</v>
      </c>
      <c r="N12457" s="4" t="s">
        <v>20299</v>
      </c>
    </row>
    <row r="12458" spans="1:14" x14ac:dyDescent="0.35">
      <c r="A12458" s="4" t="s">
        <v>12739</v>
      </c>
      <c r="B12458" s="5">
        <v>45183</v>
      </c>
      <c r="C12458" s="4" t="s">
        <v>380</v>
      </c>
      <c r="D12458" s="4" t="s">
        <v>62</v>
      </c>
      <c r="E12458" s="4" t="s">
        <v>123</v>
      </c>
      <c r="F12458" s="4" t="s">
        <v>64</v>
      </c>
      <c r="G12458">
        <v>41305.120000000003</v>
      </c>
      <c r="H12458" s="4" t="s">
        <v>48</v>
      </c>
      <c r="I12458" s="4" t="s">
        <v>54</v>
      </c>
      <c r="J12458" s="4" t="s">
        <v>79</v>
      </c>
      <c r="K12458">
        <v>51898</v>
      </c>
      <c r="L12458">
        <v>297131.55</v>
      </c>
      <c r="M12458" s="4" t="s">
        <v>59</v>
      </c>
      <c r="N12458" s="4" t="s">
        <v>20298</v>
      </c>
    </row>
    <row r="12459" spans="1:14" x14ac:dyDescent="0.35">
      <c r="A12459" s="4" t="s">
        <v>12740</v>
      </c>
      <c r="B12459" s="5">
        <v>45287</v>
      </c>
      <c r="C12459" s="4" t="s">
        <v>122</v>
      </c>
      <c r="D12459" s="4" t="s">
        <v>16</v>
      </c>
      <c r="E12459" s="4" t="s">
        <v>150</v>
      </c>
      <c r="F12459" s="4" t="s">
        <v>53</v>
      </c>
      <c r="G12459">
        <v>14044.47</v>
      </c>
      <c r="H12459" s="4" t="s">
        <v>48</v>
      </c>
      <c r="I12459" s="4" t="s">
        <v>34</v>
      </c>
      <c r="J12459" s="4" t="s">
        <v>120</v>
      </c>
      <c r="K12459">
        <v>46219.03</v>
      </c>
      <c r="L12459">
        <v>221123.23</v>
      </c>
      <c r="M12459" s="4" t="s">
        <v>87</v>
      </c>
      <c r="N12459" s="4" t="s">
        <v>20303</v>
      </c>
    </row>
    <row r="12460" spans="1:14" x14ac:dyDescent="0.35">
      <c r="A12460" s="4" t="s">
        <v>12741</v>
      </c>
      <c r="B12460" s="5">
        <v>45161</v>
      </c>
      <c r="C12460" s="4" t="s">
        <v>73</v>
      </c>
      <c r="D12460" s="4" t="s">
        <v>16</v>
      </c>
      <c r="E12460" s="4" t="s">
        <v>150</v>
      </c>
      <c r="F12460" s="4" t="s">
        <v>41</v>
      </c>
      <c r="G12460">
        <v>12827.49</v>
      </c>
      <c r="H12460" s="4" t="s">
        <v>27</v>
      </c>
      <c r="I12460" s="4" t="s">
        <v>34</v>
      </c>
      <c r="J12460" s="4" t="s">
        <v>114</v>
      </c>
      <c r="K12460">
        <v>66186.149999999994</v>
      </c>
      <c r="L12460">
        <v>233503.03</v>
      </c>
      <c r="M12460" s="4" t="s">
        <v>134</v>
      </c>
      <c r="N12460" s="4" t="s">
        <v>20304</v>
      </c>
    </row>
    <row r="12461" spans="1:14" x14ac:dyDescent="0.35">
      <c r="A12461" s="4" t="s">
        <v>12742</v>
      </c>
      <c r="B12461" s="5">
        <v>44981</v>
      </c>
      <c r="C12461" s="4" t="s">
        <v>111</v>
      </c>
      <c r="D12461" s="4" t="s">
        <v>16</v>
      </c>
      <c r="E12461" s="4" t="s">
        <v>58</v>
      </c>
      <c r="F12461" s="4" t="s">
        <v>53</v>
      </c>
      <c r="G12461">
        <v>10889.76</v>
      </c>
      <c r="H12461" s="4" t="s">
        <v>27</v>
      </c>
      <c r="I12461" s="4" t="s">
        <v>34</v>
      </c>
      <c r="J12461" s="4" t="s">
        <v>35</v>
      </c>
      <c r="K12461">
        <v>32080.6</v>
      </c>
      <c r="L12461">
        <v>254712.79</v>
      </c>
      <c r="M12461" s="4" t="s">
        <v>71</v>
      </c>
      <c r="N12461" s="4" t="s">
        <v>20300</v>
      </c>
    </row>
    <row r="12462" spans="1:14" x14ac:dyDescent="0.35">
      <c r="A12462" s="4" t="s">
        <v>12743</v>
      </c>
      <c r="B12462" s="5">
        <v>45104</v>
      </c>
      <c r="C12462" s="4" t="s">
        <v>161</v>
      </c>
      <c r="D12462" s="4" t="s">
        <v>16</v>
      </c>
      <c r="E12462" s="4" t="s">
        <v>150</v>
      </c>
      <c r="F12462" s="4" t="s">
        <v>107</v>
      </c>
      <c r="G12462">
        <v>7745.81</v>
      </c>
      <c r="H12462" s="4" t="s">
        <v>86</v>
      </c>
      <c r="I12462" s="4" t="s">
        <v>54</v>
      </c>
      <c r="J12462" s="4" t="s">
        <v>79</v>
      </c>
      <c r="K12462">
        <v>52199.71</v>
      </c>
      <c r="L12462">
        <v>403721.61</v>
      </c>
      <c r="M12462" s="4" t="s">
        <v>22</v>
      </c>
      <c r="N12462" s="4" t="s">
        <v>20294</v>
      </c>
    </row>
    <row r="12463" spans="1:14" x14ac:dyDescent="0.35">
      <c r="A12463" s="4" t="s">
        <v>12744</v>
      </c>
      <c r="B12463" s="5">
        <v>45037</v>
      </c>
      <c r="C12463" s="4" t="s">
        <v>435</v>
      </c>
      <c r="D12463" s="4" t="s">
        <v>16</v>
      </c>
      <c r="E12463" s="4" t="s">
        <v>70</v>
      </c>
      <c r="F12463" s="4" t="s">
        <v>41</v>
      </c>
      <c r="G12463">
        <v>14931.45</v>
      </c>
      <c r="H12463" s="4" t="s">
        <v>48</v>
      </c>
      <c r="I12463" s="4" t="s">
        <v>20</v>
      </c>
      <c r="J12463" s="4" t="s">
        <v>42</v>
      </c>
      <c r="K12463">
        <v>41074.400000000001</v>
      </c>
      <c r="L12463">
        <v>124156.78</v>
      </c>
      <c r="M12463" s="4" t="s">
        <v>65</v>
      </c>
      <c r="N12463" s="4" t="s">
        <v>20299</v>
      </c>
    </row>
    <row r="12464" spans="1:14" x14ac:dyDescent="0.35">
      <c r="A12464" s="4" t="s">
        <v>12745</v>
      </c>
      <c r="B12464" s="5">
        <v>45111</v>
      </c>
      <c r="C12464" s="4" t="s">
        <v>212</v>
      </c>
      <c r="D12464" s="4" t="s">
        <v>16</v>
      </c>
      <c r="E12464" s="4" t="s">
        <v>32</v>
      </c>
      <c r="F12464" s="4" t="s">
        <v>33</v>
      </c>
      <c r="G12464">
        <v>7663.43</v>
      </c>
      <c r="H12464" s="4" t="s">
        <v>48</v>
      </c>
      <c r="I12464" s="4" t="s">
        <v>49</v>
      </c>
      <c r="J12464" s="4" t="s">
        <v>114</v>
      </c>
      <c r="K12464">
        <v>49966.86</v>
      </c>
      <c r="L12464">
        <v>120909.78</v>
      </c>
      <c r="M12464" s="4" t="s">
        <v>36</v>
      </c>
      <c r="N12464" s="4" t="s">
        <v>20296</v>
      </c>
    </row>
    <row r="12465" spans="1:14" x14ac:dyDescent="0.35">
      <c r="A12465" s="4" t="s">
        <v>12746</v>
      </c>
      <c r="B12465" s="5">
        <v>45090</v>
      </c>
      <c r="C12465" s="4" t="s">
        <v>553</v>
      </c>
      <c r="D12465" s="4" t="s">
        <v>16</v>
      </c>
      <c r="E12465" s="4" t="s">
        <v>150</v>
      </c>
      <c r="F12465" s="4" t="s">
        <v>168</v>
      </c>
      <c r="G12465">
        <v>6716.18</v>
      </c>
      <c r="H12465" s="4" t="s">
        <v>27</v>
      </c>
      <c r="I12465" s="4" t="s">
        <v>49</v>
      </c>
      <c r="J12465" s="4" t="s">
        <v>139</v>
      </c>
      <c r="K12465">
        <v>53577.29</v>
      </c>
      <c r="L12465">
        <v>186812.88</v>
      </c>
      <c r="M12465" s="4" t="s">
        <v>22</v>
      </c>
      <c r="N12465" s="4" t="s">
        <v>20294</v>
      </c>
    </row>
    <row r="12466" spans="1:14" x14ac:dyDescent="0.35">
      <c r="A12466" s="4" t="s">
        <v>12747</v>
      </c>
      <c r="B12466" s="5">
        <v>45107</v>
      </c>
      <c r="C12466" s="4" t="s">
        <v>412</v>
      </c>
      <c r="D12466" s="4" t="s">
        <v>62</v>
      </c>
      <c r="E12466" s="4" t="s">
        <v>63</v>
      </c>
      <c r="F12466" s="4" t="s">
        <v>64</v>
      </c>
      <c r="G12466">
        <v>56853.66</v>
      </c>
      <c r="H12466" s="4" t="s">
        <v>95</v>
      </c>
      <c r="I12466" s="4" t="s">
        <v>54</v>
      </c>
      <c r="J12466" s="4" t="s">
        <v>35</v>
      </c>
      <c r="K12466">
        <v>68622.98</v>
      </c>
      <c r="L12466">
        <v>376181.31</v>
      </c>
      <c r="M12466" s="4" t="s">
        <v>22</v>
      </c>
      <c r="N12466" s="4" t="s">
        <v>20294</v>
      </c>
    </row>
    <row r="12467" spans="1:14" x14ac:dyDescent="0.35">
      <c r="A12467" s="4" t="s">
        <v>12748</v>
      </c>
      <c r="B12467" s="5">
        <v>44971</v>
      </c>
      <c r="C12467" s="4" t="s">
        <v>423</v>
      </c>
      <c r="D12467" s="4" t="s">
        <v>16</v>
      </c>
      <c r="E12467" s="4" t="s">
        <v>17</v>
      </c>
      <c r="F12467" s="4" t="s">
        <v>113</v>
      </c>
      <c r="G12467">
        <v>5781.13</v>
      </c>
      <c r="H12467" s="4" t="s">
        <v>48</v>
      </c>
      <c r="I12467" s="4" t="s">
        <v>18</v>
      </c>
      <c r="J12467" s="4" t="s">
        <v>98</v>
      </c>
      <c r="K12467">
        <v>39373.910000000003</v>
      </c>
      <c r="L12467">
        <v>207730.05</v>
      </c>
      <c r="M12467" s="4" t="s">
        <v>71</v>
      </c>
      <c r="N12467" s="4" t="s">
        <v>20300</v>
      </c>
    </row>
    <row r="12468" spans="1:14" x14ac:dyDescent="0.35">
      <c r="A12468" s="4" t="s">
        <v>12749</v>
      </c>
      <c r="B12468" s="5">
        <v>44946</v>
      </c>
      <c r="C12468" s="4" t="s">
        <v>209</v>
      </c>
      <c r="D12468" s="4" t="s">
        <v>16</v>
      </c>
      <c r="E12468" s="4" t="s">
        <v>150</v>
      </c>
      <c r="F12468" s="4" t="s">
        <v>117</v>
      </c>
      <c r="G12468">
        <v>12258.47</v>
      </c>
      <c r="H12468" s="4" t="s">
        <v>48</v>
      </c>
      <c r="I12468" s="4" t="s">
        <v>20</v>
      </c>
      <c r="J12468" s="4" t="s">
        <v>98</v>
      </c>
      <c r="K12468">
        <v>30265.23</v>
      </c>
      <c r="L12468">
        <v>32529.55</v>
      </c>
      <c r="M12468" s="4" t="s">
        <v>43</v>
      </c>
      <c r="N12468" s="4" t="s">
        <v>20297</v>
      </c>
    </row>
    <row r="12469" spans="1:14" x14ac:dyDescent="0.35">
      <c r="A12469" s="4" t="s">
        <v>12750</v>
      </c>
      <c r="B12469" s="5">
        <v>45083</v>
      </c>
      <c r="C12469" s="4" t="s">
        <v>708</v>
      </c>
      <c r="D12469" s="4" t="s">
        <v>62</v>
      </c>
      <c r="E12469" s="4" t="s">
        <v>123</v>
      </c>
      <c r="F12469" s="4" t="s">
        <v>64</v>
      </c>
      <c r="G12469">
        <v>40805.64</v>
      </c>
      <c r="H12469" s="4" t="s">
        <v>86</v>
      </c>
      <c r="I12469" s="4" t="s">
        <v>20</v>
      </c>
      <c r="J12469" s="4" t="s">
        <v>42</v>
      </c>
      <c r="K12469">
        <v>31807.74</v>
      </c>
      <c r="L12469">
        <v>496168.74</v>
      </c>
      <c r="M12469" s="4" t="s">
        <v>22</v>
      </c>
      <c r="N12469" s="4" t="s">
        <v>20294</v>
      </c>
    </row>
    <row r="12470" spans="1:14" x14ac:dyDescent="0.35">
      <c r="A12470" s="4" t="s">
        <v>12751</v>
      </c>
      <c r="B12470" s="5">
        <v>45242</v>
      </c>
      <c r="C12470" s="4" t="s">
        <v>522</v>
      </c>
      <c r="D12470" s="4" t="s">
        <v>16</v>
      </c>
      <c r="E12470" s="4" t="s">
        <v>150</v>
      </c>
      <c r="F12470" s="4" t="s">
        <v>41</v>
      </c>
      <c r="G12470">
        <v>9533.11</v>
      </c>
      <c r="H12470" s="4" t="s">
        <v>27</v>
      </c>
      <c r="I12470" s="4" t="s">
        <v>18</v>
      </c>
      <c r="J12470" s="4" t="s">
        <v>98</v>
      </c>
      <c r="K12470">
        <v>62583.59</v>
      </c>
      <c r="L12470">
        <v>162742.37</v>
      </c>
      <c r="M12470" s="4" t="s">
        <v>75</v>
      </c>
      <c r="N12470" s="4" t="s">
        <v>20301</v>
      </c>
    </row>
    <row r="12471" spans="1:14" x14ac:dyDescent="0.35">
      <c r="A12471" s="4" t="s">
        <v>12752</v>
      </c>
      <c r="B12471" s="5">
        <v>45015</v>
      </c>
      <c r="C12471" s="4" t="s">
        <v>469</v>
      </c>
      <c r="D12471" s="4" t="s">
        <v>16</v>
      </c>
      <c r="E12471" s="4" t="s">
        <v>150</v>
      </c>
      <c r="F12471" s="4" t="s">
        <v>90</v>
      </c>
      <c r="G12471">
        <v>13418.49</v>
      </c>
      <c r="H12471" s="4" t="s">
        <v>86</v>
      </c>
      <c r="I12471" s="4" t="s">
        <v>34</v>
      </c>
      <c r="J12471" s="4" t="s">
        <v>21</v>
      </c>
      <c r="K12471">
        <v>54109.31</v>
      </c>
      <c r="L12471">
        <v>248441.4</v>
      </c>
      <c r="M12471" s="4" t="s">
        <v>29</v>
      </c>
      <c r="N12471" s="4" t="s">
        <v>20295</v>
      </c>
    </row>
    <row r="12472" spans="1:14" x14ac:dyDescent="0.35">
      <c r="A12472" s="4" t="s">
        <v>12753</v>
      </c>
      <c r="B12472" s="5">
        <v>45246</v>
      </c>
      <c r="C12472" s="4" t="s">
        <v>184</v>
      </c>
      <c r="D12472" s="4" t="s">
        <v>62</v>
      </c>
      <c r="E12472" s="4" t="s">
        <v>63</v>
      </c>
      <c r="F12472" s="4" t="s">
        <v>64</v>
      </c>
      <c r="G12472">
        <v>49986.21</v>
      </c>
      <c r="H12472" s="4" t="s">
        <v>48</v>
      </c>
      <c r="I12472" s="4" t="s">
        <v>18</v>
      </c>
      <c r="J12472" s="4" t="s">
        <v>28</v>
      </c>
      <c r="K12472">
        <v>40419.94</v>
      </c>
      <c r="L12472">
        <v>243991.35</v>
      </c>
      <c r="M12472" s="4" t="s">
        <v>75</v>
      </c>
      <c r="N12472" s="4" t="s">
        <v>20301</v>
      </c>
    </row>
    <row r="12473" spans="1:14" x14ac:dyDescent="0.35">
      <c r="A12473" s="4" t="s">
        <v>12754</v>
      </c>
      <c r="B12473" s="5">
        <v>45133</v>
      </c>
      <c r="C12473" s="4" t="s">
        <v>531</v>
      </c>
      <c r="D12473" s="4" t="s">
        <v>16</v>
      </c>
      <c r="E12473" s="4" t="s">
        <v>128</v>
      </c>
      <c r="F12473" s="4" t="s">
        <v>41</v>
      </c>
      <c r="G12473">
        <v>8992.6200000000008</v>
      </c>
      <c r="H12473" s="4" t="s">
        <v>27</v>
      </c>
      <c r="I12473" s="4" t="s">
        <v>54</v>
      </c>
      <c r="J12473" s="4" t="s">
        <v>139</v>
      </c>
      <c r="K12473">
        <v>51980.86</v>
      </c>
      <c r="L12473">
        <v>122153.29</v>
      </c>
      <c r="M12473" s="4" t="s">
        <v>36</v>
      </c>
      <c r="N12473" s="4" t="s">
        <v>20296</v>
      </c>
    </row>
    <row r="12474" spans="1:14" x14ac:dyDescent="0.35">
      <c r="A12474" s="4" t="s">
        <v>12755</v>
      </c>
      <c r="B12474" s="5">
        <v>44934</v>
      </c>
      <c r="C12474" s="4" t="s">
        <v>397</v>
      </c>
      <c r="D12474" s="4" t="s">
        <v>39</v>
      </c>
      <c r="E12474" s="4" t="s">
        <v>334</v>
      </c>
      <c r="F12474" s="4" t="s">
        <v>41</v>
      </c>
      <c r="G12474">
        <v>8392.07</v>
      </c>
      <c r="H12474" s="4" t="s">
        <v>48</v>
      </c>
      <c r="I12474" s="4" t="s">
        <v>54</v>
      </c>
      <c r="J12474" s="4" t="s">
        <v>120</v>
      </c>
      <c r="K12474">
        <v>45706.49</v>
      </c>
      <c r="L12474">
        <v>147126.73000000001</v>
      </c>
      <c r="M12474" s="4" t="s">
        <v>43</v>
      </c>
      <c r="N12474" s="4" t="s">
        <v>20297</v>
      </c>
    </row>
    <row r="12475" spans="1:14" x14ac:dyDescent="0.35">
      <c r="A12475" s="4" t="s">
        <v>12756</v>
      </c>
      <c r="B12475" s="5">
        <v>45228</v>
      </c>
      <c r="C12475" s="4" t="s">
        <v>646</v>
      </c>
      <c r="D12475" s="4" t="s">
        <v>16</v>
      </c>
      <c r="E12475" s="4" t="s">
        <v>150</v>
      </c>
      <c r="F12475" s="4" t="s">
        <v>26</v>
      </c>
      <c r="G12475">
        <v>12058.06</v>
      </c>
      <c r="H12475" s="4" t="s">
        <v>86</v>
      </c>
      <c r="I12475" s="4" t="s">
        <v>18</v>
      </c>
      <c r="J12475" s="4" t="s">
        <v>21</v>
      </c>
      <c r="K12475">
        <v>66506.83</v>
      </c>
      <c r="L12475">
        <v>428362.98</v>
      </c>
      <c r="M12475" s="4" t="s">
        <v>83</v>
      </c>
      <c r="N12475" s="4" t="s">
        <v>20302</v>
      </c>
    </row>
    <row r="12476" spans="1:14" x14ac:dyDescent="0.35">
      <c r="A12476" s="4" t="s">
        <v>12757</v>
      </c>
      <c r="B12476" s="5">
        <v>45201</v>
      </c>
      <c r="C12476" s="4" t="s">
        <v>748</v>
      </c>
      <c r="D12476" s="4" t="s">
        <v>16</v>
      </c>
      <c r="E12476" s="4" t="s">
        <v>128</v>
      </c>
      <c r="F12476" s="4" t="s">
        <v>53</v>
      </c>
      <c r="G12476">
        <v>803.81</v>
      </c>
      <c r="H12476" s="4" t="s">
        <v>95</v>
      </c>
      <c r="I12476" s="4" t="s">
        <v>18</v>
      </c>
      <c r="J12476" s="4" t="s">
        <v>79</v>
      </c>
      <c r="K12476">
        <v>56407.16</v>
      </c>
      <c r="L12476">
        <v>120549.08</v>
      </c>
      <c r="M12476" s="4" t="s">
        <v>83</v>
      </c>
      <c r="N12476" s="4" t="s">
        <v>20302</v>
      </c>
    </row>
    <row r="12477" spans="1:14" x14ac:dyDescent="0.35">
      <c r="A12477" s="4" t="s">
        <v>12758</v>
      </c>
      <c r="B12477" s="5">
        <v>44942</v>
      </c>
      <c r="C12477" s="4" t="s">
        <v>384</v>
      </c>
      <c r="D12477" s="4" t="s">
        <v>62</v>
      </c>
      <c r="E12477" s="4" t="s">
        <v>78</v>
      </c>
      <c r="F12477" s="4" t="s">
        <v>64</v>
      </c>
      <c r="G12477">
        <v>71747.570000000007</v>
      </c>
      <c r="H12477" s="4" t="s">
        <v>86</v>
      </c>
      <c r="I12477" s="4" t="s">
        <v>20</v>
      </c>
      <c r="J12477" s="4" t="s">
        <v>28</v>
      </c>
      <c r="K12477">
        <v>52846.87</v>
      </c>
      <c r="L12477">
        <v>177498.9</v>
      </c>
      <c r="M12477" s="4" t="s">
        <v>43</v>
      </c>
      <c r="N12477" s="4" t="s">
        <v>20297</v>
      </c>
    </row>
    <row r="12478" spans="1:14" x14ac:dyDescent="0.35">
      <c r="A12478" s="4" t="s">
        <v>12759</v>
      </c>
      <c r="B12478" s="5">
        <v>45064</v>
      </c>
      <c r="C12478" s="4" t="s">
        <v>724</v>
      </c>
      <c r="D12478" s="4" t="s">
        <v>16</v>
      </c>
      <c r="E12478" s="4" t="s">
        <v>25</v>
      </c>
      <c r="F12478" s="4" t="s">
        <v>117</v>
      </c>
      <c r="G12478">
        <v>11769.6</v>
      </c>
      <c r="H12478" s="4" t="s">
        <v>27</v>
      </c>
      <c r="I12478" s="4" t="s">
        <v>49</v>
      </c>
      <c r="J12478" s="4" t="s">
        <v>120</v>
      </c>
      <c r="K12478">
        <v>54782.99</v>
      </c>
      <c r="L12478">
        <v>87668.34</v>
      </c>
      <c r="M12478" s="4" t="s">
        <v>102</v>
      </c>
      <c r="N12478" s="4" t="s">
        <v>102</v>
      </c>
    </row>
    <row r="12479" spans="1:14" x14ac:dyDescent="0.35">
      <c r="A12479" s="4" t="s">
        <v>12760</v>
      </c>
      <c r="B12479" s="5">
        <v>44940</v>
      </c>
      <c r="C12479" s="4" t="s">
        <v>122</v>
      </c>
      <c r="D12479" s="4" t="s">
        <v>16</v>
      </c>
      <c r="E12479" s="4" t="s">
        <v>128</v>
      </c>
      <c r="F12479" s="4" t="s">
        <v>113</v>
      </c>
      <c r="G12479">
        <v>5815.29</v>
      </c>
      <c r="H12479" s="4" t="s">
        <v>86</v>
      </c>
      <c r="I12479" s="4" t="s">
        <v>54</v>
      </c>
      <c r="J12479" s="4" t="s">
        <v>114</v>
      </c>
      <c r="K12479">
        <v>38941.279999999999</v>
      </c>
      <c r="L12479">
        <v>282610.02</v>
      </c>
      <c r="M12479" s="4" t="s">
        <v>43</v>
      </c>
      <c r="N12479" s="4" t="s">
        <v>20297</v>
      </c>
    </row>
    <row r="12480" spans="1:14" x14ac:dyDescent="0.35">
      <c r="A12480" s="4" t="s">
        <v>12761</v>
      </c>
      <c r="B12480" s="5">
        <v>45152</v>
      </c>
      <c r="C12480" s="4" t="s">
        <v>415</v>
      </c>
      <c r="D12480" s="4" t="s">
        <v>16</v>
      </c>
      <c r="E12480" s="4" t="s">
        <v>52</v>
      </c>
      <c r="F12480" s="4" t="s">
        <v>18</v>
      </c>
      <c r="G12480">
        <v>5241.1000000000004</v>
      </c>
      <c r="H12480" s="4" t="s">
        <v>86</v>
      </c>
      <c r="I12480" s="4" t="s">
        <v>54</v>
      </c>
      <c r="J12480" s="4" t="s">
        <v>28</v>
      </c>
      <c r="K12480">
        <v>40251.47</v>
      </c>
      <c r="L12480">
        <v>419669</v>
      </c>
      <c r="M12480" s="4" t="s">
        <v>134</v>
      </c>
      <c r="N12480" s="4" t="s">
        <v>20304</v>
      </c>
    </row>
    <row r="12481" spans="1:14" x14ac:dyDescent="0.35">
      <c r="A12481" s="4" t="s">
        <v>12762</v>
      </c>
      <c r="B12481" s="5">
        <v>45098</v>
      </c>
      <c r="C12481" s="4" t="s">
        <v>538</v>
      </c>
      <c r="D12481" s="4" t="s">
        <v>16</v>
      </c>
      <c r="E12481" s="4" t="s">
        <v>52</v>
      </c>
      <c r="F12481" s="4" t="s">
        <v>74</v>
      </c>
      <c r="G12481">
        <v>2538.88</v>
      </c>
      <c r="H12481" s="4" t="s">
        <v>48</v>
      </c>
      <c r="I12481" s="4" t="s">
        <v>34</v>
      </c>
      <c r="J12481" s="4" t="s">
        <v>79</v>
      </c>
      <c r="K12481">
        <v>35134.129999999997</v>
      </c>
      <c r="L12481">
        <v>71788.490000000005</v>
      </c>
      <c r="M12481" s="4" t="s">
        <v>22</v>
      </c>
      <c r="N12481" s="4" t="s">
        <v>20294</v>
      </c>
    </row>
    <row r="12482" spans="1:14" x14ac:dyDescent="0.35">
      <c r="A12482" s="4" t="s">
        <v>12763</v>
      </c>
      <c r="B12482" s="5">
        <v>45229</v>
      </c>
      <c r="C12482" s="4" t="s">
        <v>104</v>
      </c>
      <c r="D12482" s="4" t="s">
        <v>16</v>
      </c>
      <c r="E12482" s="4" t="s">
        <v>17</v>
      </c>
      <c r="F12482" s="4" t="s">
        <v>90</v>
      </c>
      <c r="G12482">
        <v>10451.32</v>
      </c>
      <c r="H12482" s="4" t="s">
        <v>27</v>
      </c>
      <c r="I12482" s="4" t="s">
        <v>49</v>
      </c>
      <c r="J12482" s="4" t="s">
        <v>139</v>
      </c>
      <c r="K12482">
        <v>49810.2</v>
      </c>
      <c r="L12482">
        <v>119873.06</v>
      </c>
      <c r="M12482" s="4" t="s">
        <v>83</v>
      </c>
      <c r="N12482" s="4" t="s">
        <v>20302</v>
      </c>
    </row>
    <row r="12483" spans="1:14" x14ac:dyDescent="0.35">
      <c r="A12483" s="4" t="s">
        <v>12764</v>
      </c>
      <c r="B12483" s="5">
        <v>45130</v>
      </c>
      <c r="C12483" s="4" t="s">
        <v>111</v>
      </c>
      <c r="D12483" s="4" t="s">
        <v>62</v>
      </c>
      <c r="E12483" s="4" t="s">
        <v>82</v>
      </c>
      <c r="F12483" s="4" t="s">
        <v>64</v>
      </c>
      <c r="G12483">
        <v>66586.600000000006</v>
      </c>
      <c r="H12483" s="4" t="s">
        <v>86</v>
      </c>
      <c r="I12483" s="4" t="s">
        <v>20</v>
      </c>
      <c r="J12483" s="4" t="s">
        <v>139</v>
      </c>
      <c r="K12483">
        <v>31796.75</v>
      </c>
      <c r="L12483">
        <v>163449</v>
      </c>
      <c r="M12483" s="4" t="s">
        <v>36</v>
      </c>
      <c r="N12483" s="4" t="s">
        <v>20296</v>
      </c>
    </row>
    <row r="12484" spans="1:14" x14ac:dyDescent="0.35">
      <c r="A12484" s="4" t="s">
        <v>12765</v>
      </c>
      <c r="B12484" s="5">
        <v>45170</v>
      </c>
      <c r="C12484" s="4" t="s">
        <v>203</v>
      </c>
      <c r="D12484" s="4" t="s">
        <v>16</v>
      </c>
      <c r="E12484" s="4" t="s">
        <v>25</v>
      </c>
      <c r="F12484" s="4" t="s">
        <v>53</v>
      </c>
      <c r="G12484">
        <v>12194.16</v>
      </c>
      <c r="H12484" s="4" t="s">
        <v>19</v>
      </c>
      <c r="I12484" s="4" t="s">
        <v>34</v>
      </c>
      <c r="J12484" s="4" t="s">
        <v>28</v>
      </c>
      <c r="K12484">
        <v>39124.86</v>
      </c>
      <c r="L12484">
        <v>248532.91</v>
      </c>
      <c r="M12484" s="4" t="s">
        <v>59</v>
      </c>
      <c r="N12484" s="4" t="s">
        <v>20298</v>
      </c>
    </row>
    <row r="12485" spans="1:14" x14ac:dyDescent="0.35">
      <c r="A12485" s="4" t="s">
        <v>12766</v>
      </c>
      <c r="B12485" s="5">
        <v>44970</v>
      </c>
      <c r="C12485" s="4" t="s">
        <v>483</v>
      </c>
      <c r="D12485" s="4" t="s">
        <v>16</v>
      </c>
      <c r="E12485" s="4" t="s">
        <v>17</v>
      </c>
      <c r="F12485" s="4" t="s">
        <v>74</v>
      </c>
      <c r="G12485">
        <v>12846.21</v>
      </c>
      <c r="H12485" s="4" t="s">
        <v>86</v>
      </c>
      <c r="I12485" s="4" t="s">
        <v>34</v>
      </c>
      <c r="J12485" s="4" t="s">
        <v>98</v>
      </c>
      <c r="K12485">
        <v>63836.02</v>
      </c>
      <c r="L12485">
        <v>304121.67</v>
      </c>
      <c r="M12485" s="4" t="s">
        <v>71</v>
      </c>
      <c r="N12485" s="4" t="s">
        <v>20300</v>
      </c>
    </row>
    <row r="12486" spans="1:14" x14ac:dyDescent="0.35">
      <c r="A12486" s="4" t="s">
        <v>12767</v>
      </c>
      <c r="B12486" s="5">
        <v>45146</v>
      </c>
      <c r="C12486" s="4" t="s">
        <v>675</v>
      </c>
      <c r="D12486" s="4" t="s">
        <v>16</v>
      </c>
      <c r="E12486" s="4" t="s">
        <v>52</v>
      </c>
      <c r="F12486" s="4" t="s">
        <v>53</v>
      </c>
      <c r="G12486">
        <v>12336.13</v>
      </c>
      <c r="H12486" s="4" t="s">
        <v>86</v>
      </c>
      <c r="I12486" s="4" t="s">
        <v>20</v>
      </c>
      <c r="J12486" s="4" t="s">
        <v>120</v>
      </c>
      <c r="K12486">
        <v>63325.62</v>
      </c>
      <c r="L12486">
        <v>190222.16</v>
      </c>
      <c r="M12486" s="4" t="s">
        <v>134</v>
      </c>
      <c r="N12486" s="4" t="s">
        <v>20304</v>
      </c>
    </row>
    <row r="12487" spans="1:14" x14ac:dyDescent="0.35">
      <c r="A12487" s="4" t="s">
        <v>12768</v>
      </c>
      <c r="B12487" s="5">
        <v>44981</v>
      </c>
      <c r="C12487" s="4" t="s">
        <v>473</v>
      </c>
      <c r="D12487" s="4" t="s">
        <v>39</v>
      </c>
      <c r="E12487" s="4" t="s">
        <v>162</v>
      </c>
      <c r="F12487" s="4" t="s">
        <v>47</v>
      </c>
      <c r="G12487">
        <v>11167.19</v>
      </c>
      <c r="H12487" s="4" t="s">
        <v>19</v>
      </c>
      <c r="I12487" s="4" t="s">
        <v>49</v>
      </c>
      <c r="J12487" s="4" t="s">
        <v>139</v>
      </c>
      <c r="K12487">
        <v>32403.72</v>
      </c>
      <c r="L12487">
        <v>407806.95</v>
      </c>
      <c r="M12487" s="4" t="s">
        <v>71</v>
      </c>
      <c r="N12487" s="4" t="s">
        <v>20300</v>
      </c>
    </row>
    <row r="12488" spans="1:14" x14ac:dyDescent="0.35">
      <c r="A12488" s="4" t="s">
        <v>12769</v>
      </c>
      <c r="B12488" s="5">
        <v>45054</v>
      </c>
      <c r="C12488" s="4" t="s">
        <v>565</v>
      </c>
      <c r="D12488" s="4" t="s">
        <v>16</v>
      </c>
      <c r="E12488" s="4" t="s">
        <v>52</v>
      </c>
      <c r="F12488" s="4" t="s">
        <v>74</v>
      </c>
      <c r="G12488">
        <v>4871.42</v>
      </c>
      <c r="H12488" s="4" t="s">
        <v>95</v>
      </c>
      <c r="I12488" s="4" t="s">
        <v>34</v>
      </c>
      <c r="J12488" s="4" t="s">
        <v>120</v>
      </c>
      <c r="K12488">
        <v>34935.39</v>
      </c>
      <c r="L12488">
        <v>99985.79</v>
      </c>
      <c r="M12488" s="4" t="s">
        <v>102</v>
      </c>
      <c r="N12488" s="4" t="s">
        <v>102</v>
      </c>
    </row>
    <row r="12489" spans="1:14" x14ac:dyDescent="0.35">
      <c r="A12489" s="4" t="s">
        <v>12770</v>
      </c>
      <c r="B12489" s="5">
        <v>45211</v>
      </c>
      <c r="C12489" s="4" t="s">
        <v>511</v>
      </c>
      <c r="D12489" s="4" t="s">
        <v>62</v>
      </c>
      <c r="E12489" s="4" t="s">
        <v>123</v>
      </c>
      <c r="F12489" s="4" t="s">
        <v>64</v>
      </c>
      <c r="G12489">
        <v>65382.9</v>
      </c>
      <c r="H12489" s="4" t="s">
        <v>48</v>
      </c>
      <c r="I12489" s="4" t="s">
        <v>49</v>
      </c>
      <c r="J12489" s="4" t="s">
        <v>79</v>
      </c>
      <c r="K12489">
        <v>40217.15</v>
      </c>
      <c r="L12489">
        <v>313347.46000000002</v>
      </c>
      <c r="M12489" s="4" t="s">
        <v>83</v>
      </c>
      <c r="N12489" s="4" t="s">
        <v>20302</v>
      </c>
    </row>
    <row r="12490" spans="1:14" x14ac:dyDescent="0.35">
      <c r="A12490" s="4" t="s">
        <v>12771</v>
      </c>
      <c r="B12490" s="5">
        <v>44949</v>
      </c>
      <c r="C12490" s="4" t="s">
        <v>24</v>
      </c>
      <c r="D12490" s="4" t="s">
        <v>16</v>
      </c>
      <c r="E12490" s="4" t="s">
        <v>17</v>
      </c>
      <c r="F12490" s="4" t="s">
        <v>85</v>
      </c>
      <c r="G12490">
        <v>334.89</v>
      </c>
      <c r="H12490" s="4" t="s">
        <v>19</v>
      </c>
      <c r="I12490" s="4" t="s">
        <v>34</v>
      </c>
      <c r="J12490" s="4" t="s">
        <v>35</v>
      </c>
      <c r="K12490">
        <v>49022.49</v>
      </c>
      <c r="L12490">
        <v>91594.25</v>
      </c>
      <c r="M12490" s="4" t="s">
        <v>43</v>
      </c>
      <c r="N12490" s="4" t="s">
        <v>20297</v>
      </c>
    </row>
    <row r="12491" spans="1:14" x14ac:dyDescent="0.35">
      <c r="A12491" s="4" t="s">
        <v>12772</v>
      </c>
      <c r="B12491" s="5">
        <v>45003</v>
      </c>
      <c r="C12491" s="4" t="s">
        <v>508</v>
      </c>
      <c r="D12491" s="4" t="s">
        <v>16</v>
      </c>
      <c r="E12491" s="4" t="s">
        <v>32</v>
      </c>
      <c r="F12491" s="4" t="s">
        <v>113</v>
      </c>
      <c r="G12491">
        <v>5131.87</v>
      </c>
      <c r="H12491" s="4" t="s">
        <v>48</v>
      </c>
      <c r="I12491" s="4" t="s">
        <v>49</v>
      </c>
      <c r="J12491" s="4" t="s">
        <v>139</v>
      </c>
      <c r="K12491">
        <v>53148.77</v>
      </c>
      <c r="L12491">
        <v>71373.440000000002</v>
      </c>
      <c r="M12491" s="4" t="s">
        <v>29</v>
      </c>
      <c r="N12491" s="4" t="s">
        <v>20295</v>
      </c>
    </row>
    <row r="12492" spans="1:14" x14ac:dyDescent="0.35">
      <c r="A12492" s="4" t="s">
        <v>12773</v>
      </c>
      <c r="B12492" s="5">
        <v>45116</v>
      </c>
      <c r="C12492" s="4" t="s">
        <v>252</v>
      </c>
      <c r="D12492" s="4" t="s">
        <v>39</v>
      </c>
      <c r="E12492" s="4" t="s">
        <v>162</v>
      </c>
      <c r="F12492" s="4" t="s">
        <v>47</v>
      </c>
      <c r="G12492">
        <v>18088.41</v>
      </c>
      <c r="H12492" s="4" t="s">
        <v>27</v>
      </c>
      <c r="I12492" s="4" t="s">
        <v>20</v>
      </c>
      <c r="J12492" s="4" t="s">
        <v>35</v>
      </c>
      <c r="K12492">
        <v>66821.13</v>
      </c>
      <c r="L12492">
        <v>125857.28</v>
      </c>
      <c r="M12492" s="4" t="s">
        <v>36</v>
      </c>
      <c r="N12492" s="4" t="s">
        <v>20296</v>
      </c>
    </row>
    <row r="12493" spans="1:14" x14ac:dyDescent="0.35">
      <c r="A12493" s="4" t="s">
        <v>12774</v>
      </c>
      <c r="B12493" s="5">
        <v>45148</v>
      </c>
      <c r="C12493" s="4" t="s">
        <v>606</v>
      </c>
      <c r="D12493" s="4" t="s">
        <v>16</v>
      </c>
      <c r="E12493" s="4" t="s">
        <v>46</v>
      </c>
      <c r="F12493" s="4" t="s">
        <v>33</v>
      </c>
      <c r="G12493">
        <v>2334.0300000000002</v>
      </c>
      <c r="H12493" s="4" t="s">
        <v>19</v>
      </c>
      <c r="I12493" s="4" t="s">
        <v>54</v>
      </c>
      <c r="J12493" s="4" t="s">
        <v>55</v>
      </c>
      <c r="K12493">
        <v>33987.1</v>
      </c>
      <c r="L12493">
        <v>126259.72</v>
      </c>
      <c r="M12493" s="4" t="s">
        <v>134</v>
      </c>
      <c r="N12493" s="4" t="s">
        <v>20304</v>
      </c>
    </row>
    <row r="12494" spans="1:14" x14ac:dyDescent="0.35">
      <c r="A12494" s="4" t="s">
        <v>12775</v>
      </c>
      <c r="B12494" s="5">
        <v>45055</v>
      </c>
      <c r="C12494" s="4" t="s">
        <v>256</v>
      </c>
      <c r="D12494" s="4" t="s">
        <v>16</v>
      </c>
      <c r="E12494" s="4" t="s">
        <v>25</v>
      </c>
      <c r="F12494" s="4" t="s">
        <v>85</v>
      </c>
      <c r="G12494">
        <v>12549.06</v>
      </c>
      <c r="H12494" s="4" t="s">
        <v>86</v>
      </c>
      <c r="I12494" s="4" t="s">
        <v>20</v>
      </c>
      <c r="J12494" s="4" t="s">
        <v>120</v>
      </c>
      <c r="K12494">
        <v>37048.06</v>
      </c>
      <c r="L12494">
        <v>214225.07</v>
      </c>
      <c r="M12494" s="4" t="s">
        <v>102</v>
      </c>
      <c r="N12494" s="4" t="s">
        <v>102</v>
      </c>
    </row>
    <row r="12495" spans="1:14" x14ac:dyDescent="0.35">
      <c r="A12495" s="4" t="s">
        <v>12776</v>
      </c>
      <c r="B12495" s="5">
        <v>45241</v>
      </c>
      <c r="C12495" s="4" t="s">
        <v>260</v>
      </c>
      <c r="D12495" s="4" t="s">
        <v>16</v>
      </c>
      <c r="E12495" s="4" t="s">
        <v>58</v>
      </c>
      <c r="F12495" s="4" t="s">
        <v>47</v>
      </c>
      <c r="G12495">
        <v>3001.67</v>
      </c>
      <c r="H12495" s="4" t="s">
        <v>86</v>
      </c>
      <c r="I12495" s="4" t="s">
        <v>54</v>
      </c>
      <c r="J12495" s="4" t="s">
        <v>35</v>
      </c>
      <c r="K12495">
        <v>41767.5</v>
      </c>
      <c r="L12495">
        <v>187220.68</v>
      </c>
      <c r="M12495" s="4" t="s">
        <v>75</v>
      </c>
      <c r="N12495" s="4" t="s">
        <v>20301</v>
      </c>
    </row>
    <row r="12496" spans="1:14" x14ac:dyDescent="0.35">
      <c r="A12496" s="4" t="s">
        <v>12777</v>
      </c>
      <c r="B12496" s="5">
        <v>45253</v>
      </c>
      <c r="C12496" s="4" t="s">
        <v>252</v>
      </c>
      <c r="D12496" s="4" t="s">
        <v>62</v>
      </c>
      <c r="E12496" s="4" t="s">
        <v>63</v>
      </c>
      <c r="F12496" s="4" t="s">
        <v>64</v>
      </c>
      <c r="G12496">
        <v>23678.07</v>
      </c>
      <c r="H12496" s="4" t="s">
        <v>86</v>
      </c>
      <c r="I12496" s="4" t="s">
        <v>49</v>
      </c>
      <c r="J12496" s="4" t="s">
        <v>114</v>
      </c>
      <c r="K12496">
        <v>64241.45</v>
      </c>
      <c r="L12496">
        <v>244794.84</v>
      </c>
      <c r="M12496" s="4" t="s">
        <v>75</v>
      </c>
      <c r="N12496" s="4" t="s">
        <v>20301</v>
      </c>
    </row>
    <row r="12497" spans="1:14" x14ac:dyDescent="0.35">
      <c r="A12497" s="4" t="s">
        <v>12778</v>
      </c>
      <c r="B12497" s="5">
        <v>45085</v>
      </c>
      <c r="C12497" s="4" t="s">
        <v>173</v>
      </c>
      <c r="D12497" s="4" t="s">
        <v>16</v>
      </c>
      <c r="E12497" s="4" t="s">
        <v>25</v>
      </c>
      <c r="F12497" s="4" t="s">
        <v>41</v>
      </c>
      <c r="G12497">
        <v>9255.94</v>
      </c>
      <c r="H12497" s="4" t="s">
        <v>19</v>
      </c>
      <c r="I12497" s="4" t="s">
        <v>18</v>
      </c>
      <c r="J12497" s="4" t="s">
        <v>139</v>
      </c>
      <c r="K12497">
        <v>55114.13</v>
      </c>
      <c r="L12497">
        <v>-137748.10999999999</v>
      </c>
      <c r="M12497" s="4" t="s">
        <v>22</v>
      </c>
      <c r="N12497" s="4" t="s">
        <v>20294</v>
      </c>
    </row>
    <row r="12498" spans="1:14" x14ac:dyDescent="0.35">
      <c r="A12498" s="4" t="s">
        <v>12779</v>
      </c>
      <c r="B12498" s="5">
        <v>45049</v>
      </c>
      <c r="C12498" s="4" t="s">
        <v>790</v>
      </c>
      <c r="D12498" s="4" t="s">
        <v>16</v>
      </c>
      <c r="E12498" s="4" t="s">
        <v>25</v>
      </c>
      <c r="F12498" s="4" t="s">
        <v>74</v>
      </c>
      <c r="G12498">
        <v>5635.67</v>
      </c>
      <c r="H12498" s="4" t="s">
        <v>48</v>
      </c>
      <c r="I12498" s="4" t="s">
        <v>34</v>
      </c>
      <c r="J12498" s="4" t="s">
        <v>114</v>
      </c>
      <c r="K12498">
        <v>57302.91</v>
      </c>
      <c r="L12498">
        <v>114563.88</v>
      </c>
      <c r="M12498" s="4" t="s">
        <v>102</v>
      </c>
      <c r="N12498" s="4" t="s">
        <v>102</v>
      </c>
    </row>
    <row r="12499" spans="1:14" x14ac:dyDescent="0.35">
      <c r="A12499" s="4" t="s">
        <v>12780</v>
      </c>
      <c r="B12499" s="5">
        <v>45120</v>
      </c>
      <c r="C12499" s="4" t="s">
        <v>675</v>
      </c>
      <c r="D12499" s="4" t="s">
        <v>16</v>
      </c>
      <c r="E12499" s="4" t="s">
        <v>25</v>
      </c>
      <c r="F12499" s="4" t="s">
        <v>85</v>
      </c>
      <c r="G12499">
        <v>1631.98</v>
      </c>
      <c r="H12499" s="4" t="s">
        <v>95</v>
      </c>
      <c r="I12499" s="4" t="s">
        <v>20</v>
      </c>
      <c r="J12499" s="4" t="s">
        <v>114</v>
      </c>
      <c r="K12499">
        <v>63325.62</v>
      </c>
      <c r="L12499">
        <v>188590.18</v>
      </c>
      <c r="M12499" s="4" t="s">
        <v>36</v>
      </c>
      <c r="N12499" s="4" t="s">
        <v>20296</v>
      </c>
    </row>
    <row r="12500" spans="1:14" x14ac:dyDescent="0.35">
      <c r="A12500" s="4" t="s">
        <v>12781</v>
      </c>
      <c r="B12500" s="5">
        <v>45173</v>
      </c>
      <c r="C12500" s="4" t="s">
        <v>182</v>
      </c>
      <c r="D12500" s="4" t="s">
        <v>39</v>
      </c>
      <c r="E12500" s="4" t="s">
        <v>334</v>
      </c>
      <c r="F12500" s="4" t="s">
        <v>113</v>
      </c>
      <c r="G12500">
        <v>28721.19</v>
      </c>
      <c r="H12500" s="4" t="s">
        <v>86</v>
      </c>
      <c r="I12500" s="4" t="s">
        <v>34</v>
      </c>
      <c r="J12500" s="4" t="s">
        <v>55</v>
      </c>
      <c r="K12500">
        <v>68869.960000000006</v>
      </c>
      <c r="L12500">
        <v>12134.39</v>
      </c>
      <c r="M12500" s="4" t="s">
        <v>59</v>
      </c>
      <c r="N12500" s="4" t="s">
        <v>20298</v>
      </c>
    </row>
    <row r="12501" spans="1:14" x14ac:dyDescent="0.35">
      <c r="A12501" s="4" t="s">
        <v>12782</v>
      </c>
      <c r="B12501" s="5">
        <v>45117</v>
      </c>
      <c r="C12501" s="4" t="s">
        <v>446</v>
      </c>
      <c r="D12501" s="4" t="s">
        <v>62</v>
      </c>
      <c r="E12501" s="4" t="s">
        <v>82</v>
      </c>
      <c r="F12501" s="4" t="s">
        <v>64</v>
      </c>
      <c r="G12501">
        <v>70029.649999999994</v>
      </c>
      <c r="H12501" s="4" t="s">
        <v>27</v>
      </c>
      <c r="I12501" s="4" t="s">
        <v>18</v>
      </c>
      <c r="J12501" s="4" t="s">
        <v>114</v>
      </c>
      <c r="K12501">
        <v>53397.01</v>
      </c>
      <c r="L12501">
        <v>184806.61</v>
      </c>
      <c r="M12501" s="4" t="s">
        <v>36</v>
      </c>
      <c r="N12501" s="4" t="s">
        <v>20296</v>
      </c>
    </row>
    <row r="12502" spans="1:14" x14ac:dyDescent="0.35">
      <c r="A12502" s="4" t="s">
        <v>12783</v>
      </c>
      <c r="B12502" s="5">
        <v>45234</v>
      </c>
      <c r="C12502" s="4" t="s">
        <v>252</v>
      </c>
      <c r="D12502" s="4" t="s">
        <v>16</v>
      </c>
      <c r="E12502" s="4" t="s">
        <v>17</v>
      </c>
      <c r="F12502" s="4" t="s">
        <v>152</v>
      </c>
      <c r="G12502">
        <v>1290.92</v>
      </c>
      <c r="H12502" s="4" t="s">
        <v>19</v>
      </c>
      <c r="I12502" s="4" t="s">
        <v>34</v>
      </c>
      <c r="J12502" s="4" t="s">
        <v>55</v>
      </c>
      <c r="K12502">
        <v>47921.26</v>
      </c>
      <c r="L12502">
        <v>144431.46</v>
      </c>
      <c r="M12502" s="4" t="s">
        <v>75</v>
      </c>
      <c r="N12502" s="4" t="s">
        <v>20301</v>
      </c>
    </row>
    <row r="12503" spans="1:14" x14ac:dyDescent="0.35">
      <c r="A12503" s="4" t="s">
        <v>12784</v>
      </c>
      <c r="B12503" s="5">
        <v>45096</v>
      </c>
      <c r="C12503" s="4" t="s">
        <v>267</v>
      </c>
      <c r="D12503" s="4" t="s">
        <v>39</v>
      </c>
      <c r="E12503" s="4" t="s">
        <v>162</v>
      </c>
      <c r="F12503" s="4" t="s">
        <v>129</v>
      </c>
      <c r="G12503">
        <v>10200.98</v>
      </c>
      <c r="H12503" s="4" t="s">
        <v>27</v>
      </c>
      <c r="I12503" s="4" t="s">
        <v>54</v>
      </c>
      <c r="J12503" s="4" t="s">
        <v>98</v>
      </c>
      <c r="K12503">
        <v>42593.66</v>
      </c>
      <c r="L12503">
        <v>140198.74</v>
      </c>
      <c r="M12503" s="4" t="s">
        <v>22</v>
      </c>
      <c r="N12503" s="4" t="s">
        <v>20294</v>
      </c>
    </row>
    <row r="12504" spans="1:14" x14ac:dyDescent="0.35">
      <c r="A12504" s="4" t="s">
        <v>12785</v>
      </c>
      <c r="B12504" s="5">
        <v>45121</v>
      </c>
      <c r="C12504" s="4" t="s">
        <v>365</v>
      </c>
      <c r="D12504" s="4" t="s">
        <v>16</v>
      </c>
      <c r="E12504" s="4" t="s">
        <v>46</v>
      </c>
      <c r="F12504" s="4" t="s">
        <v>85</v>
      </c>
      <c r="G12504">
        <v>14070.95</v>
      </c>
      <c r="H12504" s="4" t="s">
        <v>19</v>
      </c>
      <c r="I12504" s="4" t="s">
        <v>18</v>
      </c>
      <c r="J12504" s="4" t="s">
        <v>35</v>
      </c>
      <c r="K12504">
        <v>57653.13</v>
      </c>
      <c r="L12504">
        <v>243536.62</v>
      </c>
      <c r="M12504" s="4" t="s">
        <v>36</v>
      </c>
      <c r="N12504" s="4" t="s">
        <v>20296</v>
      </c>
    </row>
    <row r="12505" spans="1:14" x14ac:dyDescent="0.35">
      <c r="A12505" s="4" t="s">
        <v>12786</v>
      </c>
      <c r="B12505" s="5">
        <v>45051</v>
      </c>
      <c r="C12505" s="4" t="s">
        <v>167</v>
      </c>
      <c r="D12505" s="4" t="s">
        <v>16</v>
      </c>
      <c r="E12505" s="4" t="s">
        <v>58</v>
      </c>
      <c r="F12505" s="4" t="s">
        <v>117</v>
      </c>
      <c r="G12505">
        <v>11252.8</v>
      </c>
      <c r="H12505" s="4" t="s">
        <v>86</v>
      </c>
      <c r="I12505" s="4" t="s">
        <v>49</v>
      </c>
      <c r="J12505" s="4" t="s">
        <v>139</v>
      </c>
      <c r="K12505">
        <v>43850.25</v>
      </c>
      <c r="L12505">
        <v>257379.77</v>
      </c>
      <c r="M12505" s="4" t="s">
        <v>102</v>
      </c>
      <c r="N12505" s="4" t="s">
        <v>102</v>
      </c>
    </row>
    <row r="12506" spans="1:14" x14ac:dyDescent="0.35">
      <c r="A12506" s="4" t="s">
        <v>12787</v>
      </c>
      <c r="B12506" s="5">
        <v>45045</v>
      </c>
      <c r="C12506" s="4" t="s">
        <v>218</v>
      </c>
      <c r="D12506" s="4" t="s">
        <v>62</v>
      </c>
      <c r="E12506" s="4" t="s">
        <v>63</v>
      </c>
      <c r="F12506" s="4" t="s">
        <v>64</v>
      </c>
      <c r="G12506">
        <v>66383.59</v>
      </c>
      <c r="H12506" s="4" t="s">
        <v>86</v>
      </c>
      <c r="I12506" s="4" t="s">
        <v>20</v>
      </c>
      <c r="J12506" s="4" t="s">
        <v>28</v>
      </c>
      <c r="K12506">
        <v>61732.81</v>
      </c>
      <c r="L12506">
        <v>422923.36</v>
      </c>
      <c r="M12506" s="4" t="s">
        <v>65</v>
      </c>
      <c r="N12506" s="4" t="s">
        <v>20299</v>
      </c>
    </row>
    <row r="12507" spans="1:14" x14ac:dyDescent="0.35">
      <c r="A12507" s="4" t="s">
        <v>12788</v>
      </c>
      <c r="B12507" s="5">
        <v>45202</v>
      </c>
      <c r="C12507" s="4" t="s">
        <v>197</v>
      </c>
      <c r="D12507" s="4" t="s">
        <v>16</v>
      </c>
      <c r="E12507" s="4" t="s">
        <v>17</v>
      </c>
      <c r="F12507" s="4" t="s">
        <v>129</v>
      </c>
      <c r="G12507">
        <v>6693.97</v>
      </c>
      <c r="H12507" s="4" t="s">
        <v>86</v>
      </c>
      <c r="I12507" s="4" t="s">
        <v>49</v>
      </c>
      <c r="J12507" s="4" t="s">
        <v>21</v>
      </c>
      <c r="K12507">
        <v>49166.68</v>
      </c>
      <c r="L12507">
        <v>191851.53</v>
      </c>
      <c r="M12507" s="4" t="s">
        <v>83</v>
      </c>
      <c r="N12507" s="4" t="s">
        <v>20302</v>
      </c>
    </row>
    <row r="12508" spans="1:14" x14ac:dyDescent="0.35">
      <c r="A12508" s="4" t="s">
        <v>12789</v>
      </c>
      <c r="B12508" s="5">
        <v>45122</v>
      </c>
      <c r="C12508" s="4" t="s">
        <v>373</v>
      </c>
      <c r="D12508" s="4" t="s">
        <v>62</v>
      </c>
      <c r="E12508" s="4" t="s">
        <v>63</v>
      </c>
      <c r="F12508" s="4" t="s">
        <v>64</v>
      </c>
      <c r="G12508">
        <v>66825.440000000002</v>
      </c>
      <c r="H12508" s="4" t="s">
        <v>27</v>
      </c>
      <c r="I12508" s="4" t="s">
        <v>54</v>
      </c>
      <c r="J12508" s="4" t="s">
        <v>55</v>
      </c>
      <c r="K12508">
        <v>53572.51</v>
      </c>
      <c r="L12508">
        <v>224311.32</v>
      </c>
      <c r="M12508" s="4" t="s">
        <v>36</v>
      </c>
      <c r="N12508" s="4" t="s">
        <v>20296</v>
      </c>
    </row>
    <row r="12509" spans="1:14" x14ac:dyDescent="0.35">
      <c r="A12509" s="4" t="s">
        <v>12790</v>
      </c>
      <c r="B12509" s="5">
        <v>45002</v>
      </c>
      <c r="C12509" s="4" t="s">
        <v>218</v>
      </c>
      <c r="D12509" s="4" t="s">
        <v>16</v>
      </c>
      <c r="E12509" s="4" t="s">
        <v>25</v>
      </c>
      <c r="F12509" s="4" t="s">
        <v>74</v>
      </c>
      <c r="G12509">
        <v>5264.16</v>
      </c>
      <c r="H12509" s="4" t="s">
        <v>95</v>
      </c>
      <c r="I12509" s="4" t="s">
        <v>49</v>
      </c>
      <c r="J12509" s="4" t="s">
        <v>55</v>
      </c>
      <c r="K12509">
        <v>59812.67</v>
      </c>
      <c r="L12509">
        <v>125237.57</v>
      </c>
      <c r="M12509" s="4" t="s">
        <v>29</v>
      </c>
      <c r="N12509" s="4" t="s">
        <v>20295</v>
      </c>
    </row>
    <row r="12510" spans="1:14" x14ac:dyDescent="0.35">
      <c r="A12510" s="4" t="s">
        <v>12791</v>
      </c>
      <c r="B12510" s="5">
        <v>44991</v>
      </c>
      <c r="C12510" s="4" t="s">
        <v>866</v>
      </c>
      <c r="D12510" s="4" t="s">
        <v>16</v>
      </c>
      <c r="E12510" s="4" t="s">
        <v>150</v>
      </c>
      <c r="F12510" s="4" t="s">
        <v>117</v>
      </c>
      <c r="G12510">
        <v>1813.22</v>
      </c>
      <c r="H12510" s="4" t="s">
        <v>48</v>
      </c>
      <c r="I12510" s="4" t="s">
        <v>18</v>
      </c>
      <c r="J12510" s="4" t="s">
        <v>42</v>
      </c>
      <c r="K12510">
        <v>41784.29</v>
      </c>
      <c r="L12510">
        <v>186941.11</v>
      </c>
      <c r="M12510" s="4" t="s">
        <v>29</v>
      </c>
      <c r="N12510" s="4" t="s">
        <v>20295</v>
      </c>
    </row>
    <row r="12511" spans="1:14" x14ac:dyDescent="0.35">
      <c r="A12511" s="4" t="s">
        <v>12792</v>
      </c>
      <c r="B12511" s="5">
        <v>45138</v>
      </c>
      <c r="C12511" s="4" t="s">
        <v>478</v>
      </c>
      <c r="D12511" s="4" t="s">
        <v>16</v>
      </c>
      <c r="E12511" s="4" t="s">
        <v>52</v>
      </c>
      <c r="F12511" s="4" t="s">
        <v>168</v>
      </c>
      <c r="G12511">
        <v>14534.66</v>
      </c>
      <c r="H12511" s="4" t="s">
        <v>19</v>
      </c>
      <c r="I12511" s="4" t="s">
        <v>20</v>
      </c>
      <c r="J12511" s="4" t="s">
        <v>114</v>
      </c>
      <c r="K12511">
        <v>59117.33</v>
      </c>
      <c r="L12511">
        <v>267056.81</v>
      </c>
      <c r="M12511" s="4" t="s">
        <v>36</v>
      </c>
      <c r="N12511" s="4" t="s">
        <v>20296</v>
      </c>
    </row>
    <row r="12512" spans="1:14" x14ac:dyDescent="0.35">
      <c r="A12512" s="4" t="s">
        <v>12793</v>
      </c>
      <c r="B12512" s="5">
        <v>45130</v>
      </c>
      <c r="C12512" s="4" t="s">
        <v>839</v>
      </c>
      <c r="D12512" s="4" t="s">
        <v>62</v>
      </c>
      <c r="E12512" s="4" t="s">
        <v>63</v>
      </c>
      <c r="F12512" s="4" t="s">
        <v>64</v>
      </c>
      <c r="G12512">
        <v>30999.86</v>
      </c>
      <c r="H12512" s="4" t="s">
        <v>19</v>
      </c>
      <c r="I12512" s="4" t="s">
        <v>18</v>
      </c>
      <c r="J12512" s="4" t="s">
        <v>21</v>
      </c>
      <c r="K12512">
        <v>48066.38</v>
      </c>
      <c r="L12512">
        <v>35118.300000000003</v>
      </c>
      <c r="M12512" s="4" t="s">
        <v>36</v>
      </c>
      <c r="N12512" s="4" t="s">
        <v>20296</v>
      </c>
    </row>
    <row r="12513" spans="1:14" x14ac:dyDescent="0.35">
      <c r="A12513" s="4" t="s">
        <v>12794</v>
      </c>
      <c r="B12513" s="5">
        <v>44962</v>
      </c>
      <c r="C12513" s="4" t="s">
        <v>191</v>
      </c>
      <c r="D12513" s="4" t="s">
        <v>16</v>
      </c>
      <c r="E12513" s="4" t="s">
        <v>58</v>
      </c>
      <c r="F12513" s="4" t="s">
        <v>53</v>
      </c>
      <c r="G12513">
        <v>2597.41</v>
      </c>
      <c r="H12513" s="4" t="s">
        <v>27</v>
      </c>
      <c r="I12513" s="4" t="s">
        <v>20</v>
      </c>
      <c r="J12513" s="4" t="s">
        <v>79</v>
      </c>
      <c r="K12513">
        <v>42733.54</v>
      </c>
      <c r="L12513">
        <v>289116.59000000003</v>
      </c>
      <c r="M12513" s="4" t="s">
        <v>71</v>
      </c>
      <c r="N12513" s="4" t="s">
        <v>20300</v>
      </c>
    </row>
    <row r="12514" spans="1:14" x14ac:dyDescent="0.35">
      <c r="A12514" s="4" t="s">
        <v>12795</v>
      </c>
      <c r="B12514" s="5">
        <v>45266</v>
      </c>
      <c r="C12514" s="4" t="s">
        <v>352</v>
      </c>
      <c r="D12514" s="4" t="s">
        <v>16</v>
      </c>
      <c r="E12514" s="4" t="s">
        <v>46</v>
      </c>
      <c r="F12514" s="4" t="s">
        <v>53</v>
      </c>
      <c r="G12514">
        <v>1317.57</v>
      </c>
      <c r="H12514" s="4" t="s">
        <v>86</v>
      </c>
      <c r="I12514" s="4" t="s">
        <v>18</v>
      </c>
      <c r="J12514" s="4" t="s">
        <v>35</v>
      </c>
      <c r="K12514">
        <v>53772.27</v>
      </c>
      <c r="L12514">
        <v>85966.49</v>
      </c>
      <c r="M12514" s="4" t="s">
        <v>87</v>
      </c>
      <c r="N12514" s="4" t="s">
        <v>20303</v>
      </c>
    </row>
    <row r="12515" spans="1:14" x14ac:dyDescent="0.35">
      <c r="A12515" s="4" t="s">
        <v>12796</v>
      </c>
      <c r="B12515" s="5">
        <v>45274</v>
      </c>
      <c r="C12515" s="4" t="s">
        <v>77</v>
      </c>
      <c r="D12515" s="4" t="s">
        <v>16</v>
      </c>
      <c r="E12515" s="4" t="s">
        <v>52</v>
      </c>
      <c r="F12515" s="4" t="s">
        <v>53</v>
      </c>
      <c r="G12515">
        <v>14647.11</v>
      </c>
      <c r="H12515" s="4" t="s">
        <v>27</v>
      </c>
      <c r="I12515" s="4" t="s">
        <v>34</v>
      </c>
      <c r="J12515" s="4" t="s">
        <v>114</v>
      </c>
      <c r="K12515">
        <v>58208.34</v>
      </c>
      <c r="L12515">
        <v>121458.56</v>
      </c>
      <c r="M12515" s="4" t="s">
        <v>87</v>
      </c>
      <c r="N12515" s="4" t="s">
        <v>20303</v>
      </c>
    </row>
    <row r="12516" spans="1:14" x14ac:dyDescent="0.35">
      <c r="A12516" s="4" t="s">
        <v>12797</v>
      </c>
      <c r="B12516" s="5">
        <v>45202</v>
      </c>
      <c r="C12516" s="4" t="s">
        <v>249</v>
      </c>
      <c r="D12516" s="4" t="s">
        <v>62</v>
      </c>
      <c r="E12516" s="4" t="s">
        <v>123</v>
      </c>
      <c r="F12516" s="4" t="s">
        <v>64</v>
      </c>
      <c r="G12516">
        <v>24942.15</v>
      </c>
      <c r="H12516" s="4" t="s">
        <v>48</v>
      </c>
      <c r="I12516" s="4" t="s">
        <v>49</v>
      </c>
      <c r="J12516" s="4" t="s">
        <v>42</v>
      </c>
      <c r="K12516">
        <v>66166.259999999995</v>
      </c>
      <c r="L12516">
        <v>173362.47</v>
      </c>
      <c r="M12516" s="4" t="s">
        <v>83</v>
      </c>
      <c r="N12516" s="4" t="s">
        <v>20302</v>
      </c>
    </row>
    <row r="12517" spans="1:14" x14ac:dyDescent="0.35">
      <c r="A12517" s="4" t="s">
        <v>12798</v>
      </c>
      <c r="B12517" s="5">
        <v>45181</v>
      </c>
      <c r="C12517" s="4" t="s">
        <v>743</v>
      </c>
      <c r="D12517" s="4" t="s">
        <v>39</v>
      </c>
      <c r="E12517" s="4" t="s">
        <v>40</v>
      </c>
      <c r="F12517" s="4" t="s">
        <v>74</v>
      </c>
      <c r="G12517">
        <v>5258.1</v>
      </c>
      <c r="H12517" s="4" t="s">
        <v>95</v>
      </c>
      <c r="I12517" s="4" t="s">
        <v>34</v>
      </c>
      <c r="J12517" s="4" t="s">
        <v>98</v>
      </c>
      <c r="K12517">
        <v>64099.519999999997</v>
      </c>
      <c r="L12517">
        <v>158330.6</v>
      </c>
      <c r="M12517" s="4" t="s">
        <v>59</v>
      </c>
      <c r="N12517" s="4" t="s">
        <v>20298</v>
      </c>
    </row>
    <row r="12518" spans="1:14" x14ac:dyDescent="0.35">
      <c r="A12518" s="4" t="s">
        <v>12799</v>
      </c>
      <c r="B12518" s="5">
        <v>45285</v>
      </c>
      <c r="C12518" s="4" t="s">
        <v>92</v>
      </c>
      <c r="D12518" s="4" t="s">
        <v>16</v>
      </c>
      <c r="E12518" s="4" t="s">
        <v>150</v>
      </c>
      <c r="F12518" s="4" t="s">
        <v>129</v>
      </c>
      <c r="G12518">
        <v>4008.55</v>
      </c>
      <c r="H12518" s="4" t="s">
        <v>86</v>
      </c>
      <c r="I12518" s="4" t="s">
        <v>49</v>
      </c>
      <c r="J12518" s="4" t="s">
        <v>21</v>
      </c>
      <c r="K12518">
        <v>57982.19</v>
      </c>
      <c r="L12518">
        <v>159425.97</v>
      </c>
      <c r="M12518" s="4" t="s">
        <v>87</v>
      </c>
      <c r="N12518" s="4" t="s">
        <v>20303</v>
      </c>
    </row>
    <row r="12519" spans="1:14" x14ac:dyDescent="0.35">
      <c r="A12519" s="4" t="s">
        <v>12800</v>
      </c>
      <c r="B12519" s="5">
        <v>44976</v>
      </c>
      <c r="C12519" s="4" t="s">
        <v>195</v>
      </c>
      <c r="D12519" s="4" t="s">
        <v>62</v>
      </c>
      <c r="E12519" s="4" t="s">
        <v>101</v>
      </c>
      <c r="F12519" s="4" t="s">
        <v>64</v>
      </c>
      <c r="G12519">
        <v>94639.56</v>
      </c>
      <c r="H12519" s="4" t="s">
        <v>27</v>
      </c>
      <c r="I12519" s="4" t="s">
        <v>54</v>
      </c>
      <c r="J12519" s="4" t="s">
        <v>55</v>
      </c>
      <c r="K12519">
        <v>42486.48</v>
      </c>
      <c r="L12519">
        <v>308688.13</v>
      </c>
      <c r="M12519" s="4" t="s">
        <v>71</v>
      </c>
      <c r="N12519" s="4" t="s">
        <v>20300</v>
      </c>
    </row>
    <row r="12520" spans="1:14" x14ac:dyDescent="0.35">
      <c r="A12520" s="4" t="s">
        <v>12801</v>
      </c>
      <c r="B12520" s="5">
        <v>45049</v>
      </c>
      <c r="C12520" s="4" t="s">
        <v>97</v>
      </c>
      <c r="D12520" s="4" t="s">
        <v>16</v>
      </c>
      <c r="E12520" s="4" t="s">
        <v>70</v>
      </c>
      <c r="F12520" s="4" t="s">
        <v>18</v>
      </c>
      <c r="G12520">
        <v>141.99</v>
      </c>
      <c r="H12520" s="4" t="s">
        <v>27</v>
      </c>
      <c r="I12520" s="4" t="s">
        <v>49</v>
      </c>
      <c r="J12520" s="4" t="s">
        <v>28</v>
      </c>
      <c r="K12520">
        <v>66988.84</v>
      </c>
      <c r="L12520">
        <v>63406.58</v>
      </c>
      <c r="M12520" s="4" t="s">
        <v>102</v>
      </c>
      <c r="N12520" s="4" t="s">
        <v>102</v>
      </c>
    </row>
    <row r="12521" spans="1:14" x14ac:dyDescent="0.35">
      <c r="A12521" s="4" t="s">
        <v>12802</v>
      </c>
      <c r="B12521" s="5">
        <v>45259</v>
      </c>
      <c r="C12521" s="4" t="s">
        <v>157</v>
      </c>
      <c r="D12521" s="4" t="s">
        <v>62</v>
      </c>
      <c r="E12521" s="4" t="s">
        <v>123</v>
      </c>
      <c r="F12521" s="4" t="s">
        <v>64</v>
      </c>
      <c r="G12521">
        <v>25184.32</v>
      </c>
      <c r="H12521" s="4" t="s">
        <v>86</v>
      </c>
      <c r="I12521" s="4" t="s">
        <v>18</v>
      </c>
      <c r="J12521" s="4" t="s">
        <v>120</v>
      </c>
      <c r="K12521">
        <v>58219.97</v>
      </c>
      <c r="L12521">
        <v>494073.55</v>
      </c>
      <c r="M12521" s="4" t="s">
        <v>75</v>
      </c>
      <c r="N12521" s="4" t="s">
        <v>20301</v>
      </c>
    </row>
    <row r="12522" spans="1:14" x14ac:dyDescent="0.35">
      <c r="A12522" s="4" t="s">
        <v>12803</v>
      </c>
      <c r="B12522" s="5">
        <v>45136</v>
      </c>
      <c r="C12522" s="4" t="s">
        <v>1169</v>
      </c>
      <c r="D12522" s="4" t="s">
        <v>16</v>
      </c>
      <c r="E12522" s="4" t="s">
        <v>70</v>
      </c>
      <c r="F12522" s="4" t="s">
        <v>41</v>
      </c>
      <c r="G12522">
        <v>14734.87</v>
      </c>
      <c r="H12522" s="4" t="s">
        <v>48</v>
      </c>
      <c r="I12522" s="4" t="s">
        <v>49</v>
      </c>
      <c r="J12522" s="4" t="s">
        <v>21</v>
      </c>
      <c r="K12522">
        <v>34906.080000000002</v>
      </c>
      <c r="L12522">
        <v>-18232.259999999998</v>
      </c>
      <c r="M12522" s="4" t="s">
        <v>36</v>
      </c>
      <c r="N12522" s="4" t="s">
        <v>20296</v>
      </c>
    </row>
    <row r="12523" spans="1:14" x14ac:dyDescent="0.35">
      <c r="A12523" s="4" t="s">
        <v>12804</v>
      </c>
      <c r="B12523" s="5">
        <v>45115</v>
      </c>
      <c r="C12523" s="4" t="s">
        <v>332</v>
      </c>
      <c r="D12523" s="4" t="s">
        <v>16</v>
      </c>
      <c r="E12523" s="4" t="s">
        <v>150</v>
      </c>
      <c r="F12523" s="4" t="s">
        <v>152</v>
      </c>
      <c r="G12523">
        <v>350.99</v>
      </c>
      <c r="H12523" s="4" t="s">
        <v>27</v>
      </c>
      <c r="I12523" s="4" t="s">
        <v>49</v>
      </c>
      <c r="J12523" s="4" t="s">
        <v>55</v>
      </c>
      <c r="K12523">
        <v>40721.93</v>
      </c>
      <c r="L12523">
        <v>259484.32</v>
      </c>
      <c r="M12523" s="4" t="s">
        <v>36</v>
      </c>
      <c r="N12523" s="4" t="s">
        <v>20296</v>
      </c>
    </row>
    <row r="12524" spans="1:14" x14ac:dyDescent="0.35">
      <c r="A12524" s="4" t="s">
        <v>12805</v>
      </c>
      <c r="B12524" s="5">
        <v>45037</v>
      </c>
      <c r="C12524" s="4" t="s">
        <v>289</v>
      </c>
      <c r="D12524" s="4" t="s">
        <v>62</v>
      </c>
      <c r="E12524" s="4" t="s">
        <v>101</v>
      </c>
      <c r="F12524" s="4" t="s">
        <v>64</v>
      </c>
      <c r="G12524">
        <v>80258.83</v>
      </c>
      <c r="H12524" s="4" t="s">
        <v>95</v>
      </c>
      <c r="I12524" s="4" t="s">
        <v>20</v>
      </c>
      <c r="J12524" s="4" t="s">
        <v>55</v>
      </c>
      <c r="K12524">
        <v>56746.44</v>
      </c>
      <c r="L12524">
        <v>232312.05</v>
      </c>
      <c r="M12524" s="4" t="s">
        <v>65</v>
      </c>
      <c r="N12524" s="4" t="s">
        <v>20299</v>
      </c>
    </row>
    <row r="12525" spans="1:14" x14ac:dyDescent="0.35">
      <c r="A12525" s="4" t="s">
        <v>12806</v>
      </c>
      <c r="B12525" s="5">
        <v>45129</v>
      </c>
      <c r="C12525" s="4" t="s">
        <v>1245</v>
      </c>
      <c r="D12525" s="4" t="s">
        <v>62</v>
      </c>
      <c r="E12525" s="4" t="s">
        <v>82</v>
      </c>
      <c r="F12525" s="4" t="s">
        <v>64</v>
      </c>
      <c r="G12525">
        <v>75194.52</v>
      </c>
      <c r="H12525" s="4" t="s">
        <v>48</v>
      </c>
      <c r="I12525" s="4" t="s">
        <v>49</v>
      </c>
      <c r="J12525" s="4" t="s">
        <v>98</v>
      </c>
      <c r="K12525">
        <v>33158.39</v>
      </c>
      <c r="L12525">
        <v>236828.56</v>
      </c>
      <c r="M12525" s="4" t="s">
        <v>36</v>
      </c>
      <c r="N12525" s="4" t="s">
        <v>20296</v>
      </c>
    </row>
    <row r="12526" spans="1:14" x14ac:dyDescent="0.35">
      <c r="A12526" s="4" t="s">
        <v>12807</v>
      </c>
      <c r="B12526" s="5">
        <v>45053</v>
      </c>
      <c r="C12526" s="4" t="s">
        <v>224</v>
      </c>
      <c r="D12526" s="4" t="s">
        <v>62</v>
      </c>
      <c r="E12526" s="4" t="s">
        <v>123</v>
      </c>
      <c r="F12526" s="4" t="s">
        <v>64</v>
      </c>
      <c r="G12526">
        <v>69598.14</v>
      </c>
      <c r="H12526" s="4" t="s">
        <v>95</v>
      </c>
      <c r="I12526" s="4" t="s">
        <v>49</v>
      </c>
      <c r="J12526" s="4" t="s">
        <v>28</v>
      </c>
      <c r="K12526">
        <v>34559.599999999999</v>
      </c>
      <c r="L12526">
        <v>295554.67</v>
      </c>
      <c r="M12526" s="4" t="s">
        <v>102</v>
      </c>
      <c r="N12526" s="4" t="s">
        <v>102</v>
      </c>
    </row>
    <row r="12527" spans="1:14" x14ac:dyDescent="0.35">
      <c r="A12527" s="4" t="s">
        <v>12808</v>
      </c>
      <c r="B12527" s="5">
        <v>45118</v>
      </c>
      <c r="C12527" s="4" t="s">
        <v>581</v>
      </c>
      <c r="D12527" s="4" t="s">
        <v>16</v>
      </c>
      <c r="E12527" s="4" t="s">
        <v>128</v>
      </c>
      <c r="F12527" s="4" t="s">
        <v>33</v>
      </c>
      <c r="G12527">
        <v>5264.08</v>
      </c>
      <c r="H12527" s="4" t="s">
        <v>19</v>
      </c>
      <c r="I12527" s="4" t="s">
        <v>34</v>
      </c>
      <c r="J12527" s="4" t="s">
        <v>120</v>
      </c>
      <c r="K12527">
        <v>64081.21</v>
      </c>
      <c r="L12527">
        <v>8465.6</v>
      </c>
      <c r="M12527" s="4" t="s">
        <v>36</v>
      </c>
      <c r="N12527" s="4" t="s">
        <v>20296</v>
      </c>
    </row>
    <row r="12528" spans="1:14" x14ac:dyDescent="0.35">
      <c r="A12528" s="4" t="s">
        <v>12809</v>
      </c>
      <c r="B12528" s="5">
        <v>45209</v>
      </c>
      <c r="C12528" s="4" t="s">
        <v>584</v>
      </c>
      <c r="D12528" s="4" t="s">
        <v>16</v>
      </c>
      <c r="E12528" s="4" t="s">
        <v>58</v>
      </c>
      <c r="F12528" s="4" t="s">
        <v>168</v>
      </c>
      <c r="G12528">
        <v>351.26</v>
      </c>
      <c r="H12528" s="4" t="s">
        <v>95</v>
      </c>
      <c r="I12528" s="4" t="s">
        <v>18</v>
      </c>
      <c r="J12528" s="4" t="s">
        <v>35</v>
      </c>
      <c r="K12528">
        <v>49370.59</v>
      </c>
      <c r="L12528">
        <v>146527.67000000001</v>
      </c>
      <c r="M12528" s="4" t="s">
        <v>83</v>
      </c>
      <c r="N12528" s="4" t="s">
        <v>20302</v>
      </c>
    </row>
    <row r="12529" spans="1:14" x14ac:dyDescent="0.35">
      <c r="A12529" s="4" t="s">
        <v>12810</v>
      </c>
      <c r="B12529" s="5">
        <v>45113</v>
      </c>
      <c r="C12529" s="4" t="s">
        <v>535</v>
      </c>
      <c r="D12529" s="4" t="s">
        <v>39</v>
      </c>
      <c r="E12529" s="4" t="s">
        <v>334</v>
      </c>
      <c r="F12529" s="4" t="s">
        <v>74</v>
      </c>
      <c r="G12529">
        <v>12828.6</v>
      </c>
      <c r="H12529" s="4" t="s">
        <v>19</v>
      </c>
      <c r="I12529" s="4" t="s">
        <v>34</v>
      </c>
      <c r="J12529" s="4" t="s">
        <v>55</v>
      </c>
      <c r="K12529">
        <v>60024.43</v>
      </c>
      <c r="L12529">
        <v>197983.03</v>
      </c>
      <c r="M12529" s="4" t="s">
        <v>36</v>
      </c>
      <c r="N12529" s="4" t="s">
        <v>20296</v>
      </c>
    </row>
    <row r="12530" spans="1:14" x14ac:dyDescent="0.35">
      <c r="A12530" s="4" t="s">
        <v>12811</v>
      </c>
      <c r="B12530" s="5">
        <v>44952</v>
      </c>
      <c r="C12530" s="4" t="s">
        <v>77</v>
      </c>
      <c r="D12530" s="4" t="s">
        <v>62</v>
      </c>
      <c r="E12530" s="4" t="s">
        <v>78</v>
      </c>
      <c r="F12530" s="4" t="s">
        <v>64</v>
      </c>
      <c r="G12530">
        <v>43708.44</v>
      </c>
      <c r="H12530" s="4" t="s">
        <v>95</v>
      </c>
      <c r="I12530" s="4" t="s">
        <v>49</v>
      </c>
      <c r="J12530" s="4" t="s">
        <v>98</v>
      </c>
      <c r="K12530">
        <v>58909.919999999998</v>
      </c>
      <c r="L12530">
        <v>116896.36</v>
      </c>
      <c r="M12530" s="4" t="s">
        <v>43</v>
      </c>
      <c r="N12530" s="4" t="s">
        <v>20297</v>
      </c>
    </row>
    <row r="12531" spans="1:14" x14ac:dyDescent="0.35">
      <c r="A12531" s="4" t="s">
        <v>12812</v>
      </c>
      <c r="B12531" s="5">
        <v>45107</v>
      </c>
      <c r="C12531" s="4" t="s">
        <v>368</v>
      </c>
      <c r="D12531" s="4" t="s">
        <v>16</v>
      </c>
      <c r="E12531" s="4" t="s">
        <v>128</v>
      </c>
      <c r="F12531" s="4" t="s">
        <v>74</v>
      </c>
      <c r="G12531">
        <v>3343.92</v>
      </c>
      <c r="H12531" s="4" t="s">
        <v>19</v>
      </c>
      <c r="I12531" s="4" t="s">
        <v>54</v>
      </c>
      <c r="J12531" s="4" t="s">
        <v>21</v>
      </c>
      <c r="K12531">
        <v>47868.27</v>
      </c>
      <c r="L12531">
        <v>421436.46</v>
      </c>
      <c r="M12531" s="4" t="s">
        <v>22</v>
      </c>
      <c r="N12531" s="4" t="s">
        <v>20294</v>
      </c>
    </row>
    <row r="12532" spans="1:14" x14ac:dyDescent="0.35">
      <c r="A12532" s="4" t="s">
        <v>12813</v>
      </c>
      <c r="B12532" s="5">
        <v>45208</v>
      </c>
      <c r="C12532" s="4" t="s">
        <v>285</v>
      </c>
      <c r="D12532" s="4" t="s">
        <v>62</v>
      </c>
      <c r="E12532" s="4" t="s">
        <v>82</v>
      </c>
      <c r="F12532" s="4" t="s">
        <v>64</v>
      </c>
      <c r="G12532">
        <v>58160.52</v>
      </c>
      <c r="H12532" s="4" t="s">
        <v>19</v>
      </c>
      <c r="I12532" s="4" t="s">
        <v>18</v>
      </c>
      <c r="J12532" s="4" t="s">
        <v>79</v>
      </c>
      <c r="K12532">
        <v>61644.44</v>
      </c>
      <c r="L12532">
        <v>31756.9</v>
      </c>
      <c r="M12532" s="4" t="s">
        <v>83</v>
      </c>
      <c r="N12532" s="4" t="s">
        <v>20302</v>
      </c>
    </row>
    <row r="12533" spans="1:14" x14ac:dyDescent="0.35">
      <c r="A12533" s="4" t="s">
        <v>12814</v>
      </c>
      <c r="B12533" s="5">
        <v>45250</v>
      </c>
      <c r="C12533" s="4" t="s">
        <v>571</v>
      </c>
      <c r="D12533" s="4" t="s">
        <v>62</v>
      </c>
      <c r="E12533" s="4" t="s">
        <v>101</v>
      </c>
      <c r="F12533" s="4" t="s">
        <v>64</v>
      </c>
      <c r="G12533">
        <v>27947.69</v>
      </c>
      <c r="H12533" s="4" t="s">
        <v>27</v>
      </c>
      <c r="I12533" s="4" t="s">
        <v>18</v>
      </c>
      <c r="J12533" s="4" t="s">
        <v>120</v>
      </c>
      <c r="K12533">
        <v>34072.949999999997</v>
      </c>
      <c r="L12533">
        <v>196010.64</v>
      </c>
      <c r="M12533" s="4" t="s">
        <v>75</v>
      </c>
      <c r="N12533" s="4" t="s">
        <v>20301</v>
      </c>
    </row>
    <row r="12534" spans="1:14" x14ac:dyDescent="0.35">
      <c r="A12534" s="4" t="s">
        <v>12815</v>
      </c>
      <c r="B12534" s="5">
        <v>45022</v>
      </c>
      <c r="C12534" s="4" t="s">
        <v>696</v>
      </c>
      <c r="D12534" s="4" t="s">
        <v>16</v>
      </c>
      <c r="E12534" s="4" t="s">
        <v>46</v>
      </c>
      <c r="F12534" s="4" t="s">
        <v>107</v>
      </c>
      <c r="G12534">
        <v>13813.24</v>
      </c>
      <c r="H12534" s="4" t="s">
        <v>19</v>
      </c>
      <c r="I12534" s="4" t="s">
        <v>49</v>
      </c>
      <c r="J12534" s="4" t="s">
        <v>42</v>
      </c>
      <c r="K12534">
        <v>39657.25</v>
      </c>
      <c r="L12534">
        <v>291850.74</v>
      </c>
      <c r="M12534" s="4" t="s">
        <v>65</v>
      </c>
      <c r="N12534" s="4" t="s">
        <v>20299</v>
      </c>
    </row>
    <row r="12535" spans="1:14" x14ac:dyDescent="0.35">
      <c r="A12535" s="4" t="s">
        <v>12816</v>
      </c>
      <c r="B12535" s="5">
        <v>45105</v>
      </c>
      <c r="C12535" s="4" t="s">
        <v>1021</v>
      </c>
      <c r="D12535" s="4" t="s">
        <v>62</v>
      </c>
      <c r="E12535" s="4" t="s">
        <v>82</v>
      </c>
      <c r="F12535" s="4" t="s">
        <v>64</v>
      </c>
      <c r="G12535">
        <v>67527.820000000007</v>
      </c>
      <c r="H12535" s="4" t="s">
        <v>86</v>
      </c>
      <c r="I12535" s="4" t="s">
        <v>49</v>
      </c>
      <c r="J12535" s="4" t="s">
        <v>28</v>
      </c>
      <c r="K12535">
        <v>56341.38</v>
      </c>
      <c r="L12535">
        <v>415875.22</v>
      </c>
      <c r="M12535" s="4" t="s">
        <v>22</v>
      </c>
      <c r="N12535" s="4" t="s">
        <v>20294</v>
      </c>
    </row>
    <row r="12536" spans="1:14" x14ac:dyDescent="0.35">
      <c r="A12536" s="4" t="s">
        <v>12817</v>
      </c>
      <c r="B12536" s="5">
        <v>45279</v>
      </c>
      <c r="C12536" s="4" t="s">
        <v>492</v>
      </c>
      <c r="D12536" s="4" t="s">
        <v>16</v>
      </c>
      <c r="E12536" s="4" t="s">
        <v>17</v>
      </c>
      <c r="F12536" s="4" t="s">
        <v>26</v>
      </c>
      <c r="G12536">
        <v>11858.07</v>
      </c>
      <c r="H12536" s="4" t="s">
        <v>48</v>
      </c>
      <c r="I12536" s="4" t="s">
        <v>18</v>
      </c>
      <c r="J12536" s="4" t="s">
        <v>79</v>
      </c>
      <c r="K12536">
        <v>64709.599999999999</v>
      </c>
      <c r="L12536">
        <v>335322.53000000003</v>
      </c>
      <c r="M12536" s="4" t="s">
        <v>87</v>
      </c>
      <c r="N12536" s="4" t="s">
        <v>20303</v>
      </c>
    </row>
    <row r="12537" spans="1:14" x14ac:dyDescent="0.35">
      <c r="A12537" s="4" t="s">
        <v>12818</v>
      </c>
      <c r="B12537" s="5">
        <v>45274</v>
      </c>
      <c r="C12537" s="4" t="s">
        <v>209</v>
      </c>
      <c r="D12537" s="4" t="s">
        <v>16</v>
      </c>
      <c r="E12537" s="4" t="s">
        <v>70</v>
      </c>
      <c r="F12537" s="4" t="s">
        <v>129</v>
      </c>
      <c r="G12537">
        <v>5839.63</v>
      </c>
      <c r="H12537" s="4" t="s">
        <v>27</v>
      </c>
      <c r="I12537" s="4" t="s">
        <v>49</v>
      </c>
      <c r="J12537" s="4" t="s">
        <v>35</v>
      </c>
      <c r="K12537">
        <v>32088.63</v>
      </c>
      <c r="L12537">
        <v>72992.210000000006</v>
      </c>
      <c r="M12537" s="4" t="s">
        <v>87</v>
      </c>
      <c r="N12537" s="4" t="s">
        <v>20303</v>
      </c>
    </row>
    <row r="12538" spans="1:14" x14ac:dyDescent="0.35">
      <c r="A12538" s="4" t="s">
        <v>12819</v>
      </c>
      <c r="B12538" s="5">
        <v>45042</v>
      </c>
      <c r="C12538" s="4" t="s">
        <v>249</v>
      </c>
      <c r="D12538" s="4" t="s">
        <v>62</v>
      </c>
      <c r="E12538" s="4" t="s">
        <v>63</v>
      </c>
      <c r="F12538" s="4" t="s">
        <v>64</v>
      </c>
      <c r="G12538">
        <v>38885.760000000002</v>
      </c>
      <c r="H12538" s="4" t="s">
        <v>95</v>
      </c>
      <c r="I12538" s="4" t="s">
        <v>18</v>
      </c>
      <c r="J12538" s="4" t="s">
        <v>28</v>
      </c>
      <c r="K12538">
        <v>55513.8</v>
      </c>
      <c r="L12538">
        <v>253088.58</v>
      </c>
      <c r="M12538" s="4" t="s">
        <v>65</v>
      </c>
      <c r="N12538" s="4" t="s">
        <v>20299</v>
      </c>
    </row>
    <row r="12539" spans="1:14" x14ac:dyDescent="0.35">
      <c r="A12539" s="4" t="s">
        <v>12820</v>
      </c>
      <c r="B12539" s="5">
        <v>45197</v>
      </c>
      <c r="C12539" s="4" t="s">
        <v>161</v>
      </c>
      <c r="D12539" s="4" t="s">
        <v>16</v>
      </c>
      <c r="E12539" s="4" t="s">
        <v>128</v>
      </c>
      <c r="F12539" s="4" t="s">
        <v>74</v>
      </c>
      <c r="G12539">
        <v>2244.2399999999998</v>
      </c>
      <c r="H12539" s="4" t="s">
        <v>86</v>
      </c>
      <c r="I12539" s="4" t="s">
        <v>20</v>
      </c>
      <c r="J12539" s="4" t="s">
        <v>21</v>
      </c>
      <c r="K12539">
        <v>55097.65</v>
      </c>
      <c r="L12539">
        <v>11475.5</v>
      </c>
      <c r="M12539" s="4" t="s">
        <v>59</v>
      </c>
      <c r="N12539" s="4" t="s">
        <v>20298</v>
      </c>
    </row>
    <row r="12540" spans="1:14" x14ac:dyDescent="0.35">
      <c r="A12540" s="4" t="s">
        <v>12821</v>
      </c>
      <c r="B12540" s="5">
        <v>44944</v>
      </c>
      <c r="C12540" s="4" t="s">
        <v>373</v>
      </c>
      <c r="D12540" s="4" t="s">
        <v>16</v>
      </c>
      <c r="E12540" s="4" t="s">
        <v>58</v>
      </c>
      <c r="F12540" s="4" t="s">
        <v>90</v>
      </c>
      <c r="G12540">
        <v>3094.13</v>
      </c>
      <c r="H12540" s="4" t="s">
        <v>19</v>
      </c>
      <c r="I12540" s="4" t="s">
        <v>34</v>
      </c>
      <c r="J12540" s="4" t="s">
        <v>28</v>
      </c>
      <c r="K12540">
        <v>43401.05</v>
      </c>
      <c r="L12540">
        <v>588879.56000000006</v>
      </c>
      <c r="M12540" s="4" t="s">
        <v>43</v>
      </c>
      <c r="N12540" s="4" t="s">
        <v>20297</v>
      </c>
    </row>
    <row r="12541" spans="1:14" x14ac:dyDescent="0.35">
      <c r="A12541" s="4" t="s">
        <v>12822</v>
      </c>
      <c r="B12541" s="5">
        <v>45101</v>
      </c>
      <c r="C12541" s="4" t="s">
        <v>141</v>
      </c>
      <c r="D12541" s="4" t="s">
        <v>16</v>
      </c>
      <c r="E12541" s="4" t="s">
        <v>128</v>
      </c>
      <c r="F12541" s="4" t="s">
        <v>129</v>
      </c>
      <c r="G12541">
        <v>4914.17</v>
      </c>
      <c r="H12541" s="4" t="s">
        <v>27</v>
      </c>
      <c r="I12541" s="4" t="s">
        <v>49</v>
      </c>
      <c r="J12541" s="4" t="s">
        <v>139</v>
      </c>
      <c r="K12541">
        <v>46909.04</v>
      </c>
      <c r="L12541">
        <v>91515.3</v>
      </c>
      <c r="M12541" s="4" t="s">
        <v>22</v>
      </c>
      <c r="N12541" s="4" t="s">
        <v>20294</v>
      </c>
    </row>
    <row r="12542" spans="1:14" x14ac:dyDescent="0.35">
      <c r="A12542" s="4" t="s">
        <v>12823</v>
      </c>
      <c r="B12542" s="5">
        <v>45037</v>
      </c>
      <c r="C12542" s="4" t="s">
        <v>73</v>
      </c>
      <c r="D12542" s="4" t="s">
        <v>16</v>
      </c>
      <c r="E12542" s="4" t="s">
        <v>17</v>
      </c>
      <c r="F12542" s="4" t="s">
        <v>33</v>
      </c>
      <c r="G12542">
        <v>14028.28</v>
      </c>
      <c r="H12542" s="4" t="s">
        <v>27</v>
      </c>
      <c r="I12542" s="4" t="s">
        <v>34</v>
      </c>
      <c r="J12542" s="4" t="s">
        <v>55</v>
      </c>
      <c r="K12542">
        <v>66186.149999999994</v>
      </c>
      <c r="L12542">
        <v>219474.75</v>
      </c>
      <c r="M12542" s="4" t="s">
        <v>65</v>
      </c>
      <c r="N12542" s="4" t="s">
        <v>20299</v>
      </c>
    </row>
    <row r="12543" spans="1:14" x14ac:dyDescent="0.35">
      <c r="A12543" s="4" t="s">
        <v>12824</v>
      </c>
      <c r="B12543" s="5">
        <v>44994</v>
      </c>
      <c r="C12543" s="4" t="s">
        <v>271</v>
      </c>
      <c r="D12543" s="4" t="s">
        <v>39</v>
      </c>
      <c r="E12543" s="4" t="s">
        <v>334</v>
      </c>
      <c r="F12543" s="4" t="s">
        <v>107</v>
      </c>
      <c r="G12543">
        <v>9088.5499999999993</v>
      </c>
      <c r="H12543" s="4" t="s">
        <v>27</v>
      </c>
      <c r="I12543" s="4" t="s">
        <v>20</v>
      </c>
      <c r="J12543" s="4" t="s">
        <v>79</v>
      </c>
      <c r="K12543">
        <v>34516.81</v>
      </c>
      <c r="L12543">
        <v>157774.39999999999</v>
      </c>
      <c r="M12543" s="4" t="s">
        <v>29</v>
      </c>
      <c r="N12543" s="4" t="s">
        <v>20295</v>
      </c>
    </row>
    <row r="12544" spans="1:14" x14ac:dyDescent="0.35">
      <c r="A12544" s="4" t="s">
        <v>12825</v>
      </c>
      <c r="B12544" s="5">
        <v>45052</v>
      </c>
      <c r="C12544" s="4" t="s">
        <v>511</v>
      </c>
      <c r="D12544" s="4" t="s">
        <v>16</v>
      </c>
      <c r="E12544" s="4" t="s">
        <v>32</v>
      </c>
      <c r="F12544" s="4" t="s">
        <v>117</v>
      </c>
      <c r="G12544">
        <v>4344.66</v>
      </c>
      <c r="H12544" s="4" t="s">
        <v>48</v>
      </c>
      <c r="I12544" s="4" t="s">
        <v>34</v>
      </c>
      <c r="J12544" s="4" t="s">
        <v>28</v>
      </c>
      <c r="K12544">
        <v>54003.05</v>
      </c>
      <c r="L12544">
        <v>154062.76</v>
      </c>
      <c r="M12544" s="4" t="s">
        <v>102</v>
      </c>
      <c r="N12544" s="4" t="s">
        <v>102</v>
      </c>
    </row>
    <row r="12545" spans="1:14" x14ac:dyDescent="0.35">
      <c r="A12545" s="4" t="s">
        <v>12826</v>
      </c>
      <c r="B12545" s="5">
        <v>44994</v>
      </c>
      <c r="C12545" s="4" t="s">
        <v>1043</v>
      </c>
      <c r="D12545" s="4" t="s">
        <v>16</v>
      </c>
      <c r="E12545" s="4" t="s">
        <v>52</v>
      </c>
      <c r="F12545" s="4" t="s">
        <v>53</v>
      </c>
      <c r="G12545">
        <v>9359.82</v>
      </c>
      <c r="H12545" s="4" t="s">
        <v>19</v>
      </c>
      <c r="I12545" s="4" t="s">
        <v>49</v>
      </c>
      <c r="J12545" s="4" t="s">
        <v>42</v>
      </c>
      <c r="K12545">
        <v>34515.919999999998</v>
      </c>
      <c r="L12545">
        <v>226747.51</v>
      </c>
      <c r="M12545" s="4" t="s">
        <v>29</v>
      </c>
      <c r="N12545" s="4" t="s">
        <v>20295</v>
      </c>
    </row>
    <row r="12546" spans="1:14" x14ac:dyDescent="0.35">
      <c r="A12546" s="4" t="s">
        <v>12827</v>
      </c>
      <c r="B12546" s="5">
        <v>45161</v>
      </c>
      <c r="C12546" s="4" t="s">
        <v>362</v>
      </c>
      <c r="D12546" s="4" t="s">
        <v>62</v>
      </c>
      <c r="E12546" s="4" t="s">
        <v>101</v>
      </c>
      <c r="F12546" s="4" t="s">
        <v>64</v>
      </c>
      <c r="G12546">
        <v>84691.26</v>
      </c>
      <c r="H12546" s="4" t="s">
        <v>27</v>
      </c>
      <c r="I12546" s="4" t="s">
        <v>49</v>
      </c>
      <c r="J12546" s="4" t="s">
        <v>42</v>
      </c>
      <c r="K12546">
        <v>65381.26</v>
      </c>
      <c r="L12546">
        <v>240167.61</v>
      </c>
      <c r="M12546" s="4" t="s">
        <v>134</v>
      </c>
      <c r="N12546" s="4" t="s">
        <v>20304</v>
      </c>
    </row>
    <row r="12547" spans="1:14" x14ac:dyDescent="0.35">
      <c r="A12547" s="4" t="s">
        <v>12828</v>
      </c>
      <c r="B12547" s="5">
        <v>45223</v>
      </c>
      <c r="C12547" s="4" t="s">
        <v>675</v>
      </c>
      <c r="D12547" s="4" t="s">
        <v>16</v>
      </c>
      <c r="E12547" s="4" t="s">
        <v>58</v>
      </c>
      <c r="F12547" s="4" t="s">
        <v>107</v>
      </c>
      <c r="G12547">
        <v>709.15</v>
      </c>
      <c r="H12547" s="4" t="s">
        <v>19</v>
      </c>
      <c r="I12547" s="4" t="s">
        <v>34</v>
      </c>
      <c r="J12547" s="4" t="s">
        <v>98</v>
      </c>
      <c r="K12547">
        <v>69688.149999999994</v>
      </c>
      <c r="L12547">
        <v>52721.8</v>
      </c>
      <c r="M12547" s="4" t="s">
        <v>83</v>
      </c>
      <c r="N12547" s="4" t="s">
        <v>20302</v>
      </c>
    </row>
    <row r="12548" spans="1:14" x14ac:dyDescent="0.35">
      <c r="A12548" s="4" t="s">
        <v>12829</v>
      </c>
      <c r="B12548" s="5">
        <v>44964</v>
      </c>
      <c r="C12548" s="4" t="s">
        <v>615</v>
      </c>
      <c r="D12548" s="4" t="s">
        <v>16</v>
      </c>
      <c r="E12548" s="4" t="s">
        <v>17</v>
      </c>
      <c r="F12548" s="4" t="s">
        <v>47</v>
      </c>
      <c r="G12548">
        <v>892.09</v>
      </c>
      <c r="H12548" s="4" t="s">
        <v>27</v>
      </c>
      <c r="I12548" s="4" t="s">
        <v>34</v>
      </c>
      <c r="J12548" s="4" t="s">
        <v>114</v>
      </c>
      <c r="K12548">
        <v>53955.74</v>
      </c>
      <c r="L12548">
        <v>187949.9</v>
      </c>
      <c r="M12548" s="4" t="s">
        <v>71</v>
      </c>
      <c r="N12548" s="4" t="s">
        <v>20300</v>
      </c>
    </row>
    <row r="12549" spans="1:14" x14ac:dyDescent="0.35">
      <c r="A12549" s="4" t="s">
        <v>12830</v>
      </c>
      <c r="B12549" s="5">
        <v>44930</v>
      </c>
      <c r="C12549" s="4" t="s">
        <v>642</v>
      </c>
      <c r="D12549" s="4" t="s">
        <v>62</v>
      </c>
      <c r="E12549" s="4" t="s">
        <v>78</v>
      </c>
      <c r="F12549" s="4" t="s">
        <v>64</v>
      </c>
      <c r="G12549">
        <v>51386.75</v>
      </c>
      <c r="H12549" s="4" t="s">
        <v>95</v>
      </c>
      <c r="I12549" s="4" t="s">
        <v>34</v>
      </c>
      <c r="J12549" s="4" t="s">
        <v>28</v>
      </c>
      <c r="K12549">
        <v>54279.97</v>
      </c>
      <c r="L12549">
        <v>132714.01</v>
      </c>
      <c r="M12549" s="4" t="s">
        <v>43</v>
      </c>
      <c r="N12549" s="4" t="s">
        <v>20297</v>
      </c>
    </row>
    <row r="12550" spans="1:14" x14ac:dyDescent="0.35">
      <c r="A12550" s="4" t="s">
        <v>12831</v>
      </c>
      <c r="B12550" s="5">
        <v>45134</v>
      </c>
      <c r="C12550" s="4" t="s">
        <v>176</v>
      </c>
      <c r="D12550" s="4" t="s">
        <v>62</v>
      </c>
      <c r="E12550" s="4" t="s">
        <v>123</v>
      </c>
      <c r="F12550" s="4" t="s">
        <v>64</v>
      </c>
      <c r="G12550">
        <v>94238.51</v>
      </c>
      <c r="H12550" s="4" t="s">
        <v>19</v>
      </c>
      <c r="I12550" s="4" t="s">
        <v>20</v>
      </c>
      <c r="J12550" s="4" t="s">
        <v>42</v>
      </c>
      <c r="K12550">
        <v>51362.84</v>
      </c>
      <c r="L12550">
        <v>346610.17</v>
      </c>
      <c r="M12550" s="4" t="s">
        <v>36</v>
      </c>
      <c r="N12550" s="4" t="s">
        <v>20296</v>
      </c>
    </row>
    <row r="12551" spans="1:14" x14ac:dyDescent="0.35">
      <c r="A12551" s="4" t="s">
        <v>12832</v>
      </c>
      <c r="B12551" s="5">
        <v>45176</v>
      </c>
      <c r="C12551" s="4" t="s">
        <v>405</v>
      </c>
      <c r="D12551" s="4" t="s">
        <v>16</v>
      </c>
      <c r="E12551" s="4" t="s">
        <v>58</v>
      </c>
      <c r="F12551" s="4" t="s">
        <v>26</v>
      </c>
      <c r="G12551">
        <v>4289.29</v>
      </c>
      <c r="H12551" s="4" t="s">
        <v>27</v>
      </c>
      <c r="I12551" s="4" t="s">
        <v>34</v>
      </c>
      <c r="J12551" s="4" t="s">
        <v>21</v>
      </c>
      <c r="K12551">
        <v>50683.96</v>
      </c>
      <c r="L12551">
        <v>199429.95</v>
      </c>
      <c r="M12551" s="4" t="s">
        <v>59</v>
      </c>
      <c r="N12551" s="4" t="s">
        <v>20298</v>
      </c>
    </row>
    <row r="12552" spans="1:14" x14ac:dyDescent="0.35">
      <c r="A12552" s="4" t="s">
        <v>12833</v>
      </c>
      <c r="B12552" s="5">
        <v>44987</v>
      </c>
      <c r="C12552" s="4" t="s">
        <v>432</v>
      </c>
      <c r="D12552" s="4" t="s">
        <v>16</v>
      </c>
      <c r="E12552" s="4" t="s">
        <v>25</v>
      </c>
      <c r="F12552" s="4" t="s">
        <v>152</v>
      </c>
      <c r="G12552">
        <v>8384.7099999999991</v>
      </c>
      <c r="H12552" s="4" t="s">
        <v>86</v>
      </c>
      <c r="I12552" s="4" t="s">
        <v>18</v>
      </c>
      <c r="J12552" s="4" t="s">
        <v>79</v>
      </c>
      <c r="K12552">
        <v>40307.85</v>
      </c>
      <c r="L12552">
        <v>222474.54</v>
      </c>
      <c r="M12552" s="4" t="s">
        <v>29</v>
      </c>
      <c r="N12552" s="4" t="s">
        <v>20295</v>
      </c>
    </row>
    <row r="12553" spans="1:14" x14ac:dyDescent="0.35">
      <c r="A12553" s="4" t="s">
        <v>12834</v>
      </c>
      <c r="B12553" s="5">
        <v>45063</v>
      </c>
      <c r="C12553" s="4" t="s">
        <v>51</v>
      </c>
      <c r="D12553" s="4" t="s">
        <v>16</v>
      </c>
      <c r="E12553" s="4" t="s">
        <v>150</v>
      </c>
      <c r="F12553" s="4" t="s">
        <v>53</v>
      </c>
      <c r="G12553">
        <v>10676.89</v>
      </c>
      <c r="H12553" s="4" t="s">
        <v>86</v>
      </c>
      <c r="I12553" s="4" t="s">
        <v>20</v>
      </c>
      <c r="J12553" s="4" t="s">
        <v>139</v>
      </c>
      <c r="K12553">
        <v>34106.47</v>
      </c>
      <c r="L12553">
        <v>48893.58</v>
      </c>
      <c r="M12553" s="4" t="s">
        <v>102</v>
      </c>
      <c r="N12553" s="4" t="s">
        <v>102</v>
      </c>
    </row>
    <row r="12554" spans="1:14" x14ac:dyDescent="0.35">
      <c r="A12554" s="4" t="s">
        <v>12835</v>
      </c>
      <c r="B12554" s="5">
        <v>45023</v>
      </c>
      <c r="C12554" s="4" t="s">
        <v>309</v>
      </c>
      <c r="D12554" s="4" t="s">
        <v>16</v>
      </c>
      <c r="E12554" s="4" t="s">
        <v>70</v>
      </c>
      <c r="F12554" s="4" t="s">
        <v>41</v>
      </c>
      <c r="G12554">
        <v>12010.12</v>
      </c>
      <c r="H12554" s="4" t="s">
        <v>19</v>
      </c>
      <c r="I12554" s="4" t="s">
        <v>49</v>
      </c>
      <c r="J12554" s="4" t="s">
        <v>35</v>
      </c>
      <c r="K12554">
        <v>67888.33</v>
      </c>
      <c r="L12554">
        <v>168918.41</v>
      </c>
      <c r="M12554" s="4" t="s">
        <v>65</v>
      </c>
      <c r="N12554" s="4" t="s">
        <v>20299</v>
      </c>
    </row>
    <row r="12555" spans="1:14" x14ac:dyDescent="0.35">
      <c r="A12555" s="4" t="s">
        <v>12836</v>
      </c>
      <c r="B12555" s="5">
        <v>45195</v>
      </c>
      <c r="C12555" s="4" t="s">
        <v>1169</v>
      </c>
      <c r="D12555" s="4" t="s">
        <v>16</v>
      </c>
      <c r="E12555" s="4" t="s">
        <v>150</v>
      </c>
      <c r="F12555" s="4" t="s">
        <v>33</v>
      </c>
      <c r="G12555">
        <v>14673.68</v>
      </c>
      <c r="H12555" s="4" t="s">
        <v>19</v>
      </c>
      <c r="I12555" s="4" t="s">
        <v>20</v>
      </c>
      <c r="J12555" s="4" t="s">
        <v>98</v>
      </c>
      <c r="K12555">
        <v>37392.400000000001</v>
      </c>
      <c r="L12555">
        <v>237675.2</v>
      </c>
      <c r="M12555" s="4" t="s">
        <v>59</v>
      </c>
      <c r="N12555" s="4" t="s">
        <v>20298</v>
      </c>
    </row>
    <row r="12556" spans="1:14" x14ac:dyDescent="0.35">
      <c r="A12556" s="4" t="s">
        <v>12837</v>
      </c>
      <c r="B12556" s="5">
        <v>44945</v>
      </c>
      <c r="C12556" s="4" t="s">
        <v>234</v>
      </c>
      <c r="D12556" s="4" t="s">
        <v>39</v>
      </c>
      <c r="E12556" s="4" t="s">
        <v>334</v>
      </c>
      <c r="F12556" s="4" t="s">
        <v>74</v>
      </c>
      <c r="G12556">
        <v>23324.91</v>
      </c>
      <c r="H12556" s="4" t="s">
        <v>48</v>
      </c>
      <c r="I12556" s="4" t="s">
        <v>18</v>
      </c>
      <c r="J12556" s="4" t="s">
        <v>35</v>
      </c>
      <c r="K12556">
        <v>34178.68</v>
      </c>
      <c r="L12556">
        <v>-32496.79</v>
      </c>
      <c r="M12556" s="4" t="s">
        <v>43</v>
      </c>
      <c r="N12556" s="4" t="s">
        <v>20297</v>
      </c>
    </row>
    <row r="12557" spans="1:14" x14ac:dyDescent="0.35">
      <c r="A12557" s="4" t="s">
        <v>12838</v>
      </c>
      <c r="B12557" s="5">
        <v>45194</v>
      </c>
      <c r="C12557" s="4" t="s">
        <v>178</v>
      </c>
      <c r="D12557" s="4" t="s">
        <v>16</v>
      </c>
      <c r="E12557" s="4" t="s">
        <v>128</v>
      </c>
      <c r="F12557" s="4" t="s">
        <v>113</v>
      </c>
      <c r="G12557">
        <v>2881.53</v>
      </c>
      <c r="H12557" s="4" t="s">
        <v>19</v>
      </c>
      <c r="I12557" s="4" t="s">
        <v>54</v>
      </c>
      <c r="J12557" s="4" t="s">
        <v>79</v>
      </c>
      <c r="K12557">
        <v>49265.27</v>
      </c>
      <c r="L12557">
        <v>170700.99</v>
      </c>
      <c r="M12557" s="4" t="s">
        <v>59</v>
      </c>
      <c r="N12557" s="4" t="s">
        <v>20298</v>
      </c>
    </row>
    <row r="12558" spans="1:14" x14ac:dyDescent="0.35">
      <c r="A12558" s="4" t="s">
        <v>12839</v>
      </c>
      <c r="B12558" s="5">
        <v>45146</v>
      </c>
      <c r="C12558" s="4" t="s">
        <v>391</v>
      </c>
      <c r="D12558" s="4" t="s">
        <v>62</v>
      </c>
      <c r="E12558" s="4" t="s">
        <v>123</v>
      </c>
      <c r="F12558" s="4" t="s">
        <v>64</v>
      </c>
      <c r="G12558">
        <v>69380.77</v>
      </c>
      <c r="H12558" s="4" t="s">
        <v>27</v>
      </c>
      <c r="I12558" s="4" t="s">
        <v>49</v>
      </c>
      <c r="J12558" s="4" t="s">
        <v>28</v>
      </c>
      <c r="K12558">
        <v>60726.98</v>
      </c>
      <c r="L12558">
        <v>228484.52</v>
      </c>
      <c r="M12558" s="4" t="s">
        <v>134</v>
      </c>
      <c r="N12558" s="4" t="s">
        <v>20304</v>
      </c>
    </row>
    <row r="12559" spans="1:14" x14ac:dyDescent="0.35">
      <c r="A12559" s="4" t="s">
        <v>12840</v>
      </c>
      <c r="B12559" s="5">
        <v>44970</v>
      </c>
      <c r="C12559" s="4" t="s">
        <v>319</v>
      </c>
      <c r="D12559" s="4" t="s">
        <v>16</v>
      </c>
      <c r="E12559" s="4" t="s">
        <v>128</v>
      </c>
      <c r="F12559" s="4" t="s">
        <v>168</v>
      </c>
      <c r="G12559">
        <v>9642.27</v>
      </c>
      <c r="H12559" s="4" t="s">
        <v>86</v>
      </c>
      <c r="I12559" s="4" t="s">
        <v>18</v>
      </c>
      <c r="J12559" s="4" t="s">
        <v>28</v>
      </c>
      <c r="K12559">
        <v>37368.870000000003</v>
      </c>
      <c r="L12559">
        <v>80842.19</v>
      </c>
      <c r="M12559" s="4" t="s">
        <v>71</v>
      </c>
      <c r="N12559" s="4" t="s">
        <v>20300</v>
      </c>
    </row>
    <row r="12560" spans="1:14" x14ac:dyDescent="0.35">
      <c r="A12560" s="4" t="s">
        <v>12841</v>
      </c>
      <c r="B12560" s="5">
        <v>45178</v>
      </c>
      <c r="C12560" s="4" t="s">
        <v>69</v>
      </c>
      <c r="D12560" s="4" t="s">
        <v>39</v>
      </c>
      <c r="E12560" s="4" t="s">
        <v>162</v>
      </c>
      <c r="F12560" s="4" t="s">
        <v>107</v>
      </c>
      <c r="G12560">
        <v>10013.280000000001</v>
      </c>
      <c r="H12560" s="4" t="s">
        <v>27</v>
      </c>
      <c r="I12560" s="4" t="s">
        <v>20</v>
      </c>
      <c r="J12560" s="4" t="s">
        <v>98</v>
      </c>
      <c r="K12560">
        <v>56512.160000000003</v>
      </c>
      <c r="L12560">
        <v>151305.62</v>
      </c>
      <c r="M12560" s="4" t="s">
        <v>59</v>
      </c>
      <c r="N12560" s="4" t="s">
        <v>20298</v>
      </c>
    </row>
    <row r="12561" spans="1:14" x14ac:dyDescent="0.35">
      <c r="A12561" s="4" t="s">
        <v>12842</v>
      </c>
      <c r="B12561" s="5">
        <v>45222</v>
      </c>
      <c r="C12561" s="4" t="s">
        <v>483</v>
      </c>
      <c r="D12561" s="4" t="s">
        <v>16</v>
      </c>
      <c r="E12561" s="4" t="s">
        <v>52</v>
      </c>
      <c r="F12561" s="4" t="s">
        <v>18</v>
      </c>
      <c r="G12561">
        <v>2405.44</v>
      </c>
      <c r="H12561" s="4" t="s">
        <v>48</v>
      </c>
      <c r="I12561" s="4" t="s">
        <v>20</v>
      </c>
      <c r="J12561" s="4" t="s">
        <v>139</v>
      </c>
      <c r="K12561">
        <v>52858.07</v>
      </c>
      <c r="L12561">
        <v>105534.44</v>
      </c>
      <c r="M12561" s="4" t="s">
        <v>83</v>
      </c>
      <c r="N12561" s="4" t="s">
        <v>20302</v>
      </c>
    </row>
    <row r="12562" spans="1:14" x14ac:dyDescent="0.35">
      <c r="A12562" s="4" t="s">
        <v>12843</v>
      </c>
      <c r="B12562" s="5">
        <v>45037</v>
      </c>
      <c r="C12562" s="4" t="s">
        <v>131</v>
      </c>
      <c r="D12562" s="4" t="s">
        <v>62</v>
      </c>
      <c r="E12562" s="4" t="s">
        <v>82</v>
      </c>
      <c r="F12562" s="4" t="s">
        <v>64</v>
      </c>
      <c r="G12562">
        <v>37153</v>
      </c>
      <c r="H12562" s="4" t="s">
        <v>27</v>
      </c>
      <c r="I12562" s="4" t="s">
        <v>49</v>
      </c>
      <c r="J12562" s="4" t="s">
        <v>98</v>
      </c>
      <c r="K12562">
        <v>45138.559999999998</v>
      </c>
      <c r="L12562">
        <v>325809.83</v>
      </c>
      <c r="M12562" s="4" t="s">
        <v>65</v>
      </c>
      <c r="N12562" s="4" t="s">
        <v>20299</v>
      </c>
    </row>
    <row r="12563" spans="1:14" x14ac:dyDescent="0.35">
      <c r="A12563" s="4" t="s">
        <v>12844</v>
      </c>
      <c r="B12563" s="5">
        <v>45065</v>
      </c>
      <c r="C12563" s="4" t="s">
        <v>401</v>
      </c>
      <c r="D12563" s="4" t="s">
        <v>62</v>
      </c>
      <c r="E12563" s="4" t="s">
        <v>101</v>
      </c>
      <c r="F12563" s="4" t="s">
        <v>64</v>
      </c>
      <c r="G12563">
        <v>53327.14</v>
      </c>
      <c r="H12563" s="4" t="s">
        <v>19</v>
      </c>
      <c r="I12563" s="4" t="s">
        <v>49</v>
      </c>
      <c r="J12563" s="4" t="s">
        <v>114</v>
      </c>
      <c r="K12563">
        <v>44384.14</v>
      </c>
      <c r="L12563">
        <v>106730.67</v>
      </c>
      <c r="M12563" s="4" t="s">
        <v>102</v>
      </c>
      <c r="N12563" s="4" t="s">
        <v>102</v>
      </c>
    </row>
    <row r="12564" spans="1:14" x14ac:dyDescent="0.35">
      <c r="A12564" s="4" t="s">
        <v>12845</v>
      </c>
      <c r="B12564" s="5">
        <v>45086</v>
      </c>
      <c r="C12564" s="4" t="s">
        <v>581</v>
      </c>
      <c r="D12564" s="4" t="s">
        <v>16</v>
      </c>
      <c r="E12564" s="4" t="s">
        <v>52</v>
      </c>
      <c r="F12564" s="4" t="s">
        <v>113</v>
      </c>
      <c r="G12564">
        <v>6327.52</v>
      </c>
      <c r="H12564" s="4" t="s">
        <v>19</v>
      </c>
      <c r="I12564" s="4" t="s">
        <v>18</v>
      </c>
      <c r="J12564" s="4" t="s">
        <v>139</v>
      </c>
      <c r="K12564">
        <v>30483.98</v>
      </c>
      <c r="L12564">
        <v>70636.19</v>
      </c>
      <c r="M12564" s="4" t="s">
        <v>22</v>
      </c>
      <c r="N12564" s="4" t="s">
        <v>20294</v>
      </c>
    </row>
    <row r="12565" spans="1:14" x14ac:dyDescent="0.35">
      <c r="A12565" s="4" t="s">
        <v>12846</v>
      </c>
      <c r="B12565" s="5">
        <v>45147</v>
      </c>
      <c r="C12565" s="4" t="s">
        <v>451</v>
      </c>
      <c r="D12565" s="4" t="s">
        <v>16</v>
      </c>
      <c r="E12565" s="4" t="s">
        <v>128</v>
      </c>
      <c r="F12565" s="4" t="s">
        <v>47</v>
      </c>
      <c r="G12565">
        <v>8643.4599999999991</v>
      </c>
      <c r="H12565" s="4" t="s">
        <v>27</v>
      </c>
      <c r="I12565" s="4" t="s">
        <v>18</v>
      </c>
      <c r="J12565" s="4" t="s">
        <v>21</v>
      </c>
      <c r="K12565">
        <v>62882.05</v>
      </c>
      <c r="L12565">
        <v>162405.29999999999</v>
      </c>
      <c r="M12565" s="4" t="s">
        <v>134</v>
      </c>
      <c r="N12565" s="4" t="s">
        <v>20304</v>
      </c>
    </row>
    <row r="12566" spans="1:14" x14ac:dyDescent="0.35">
      <c r="A12566" s="4" t="s">
        <v>12847</v>
      </c>
      <c r="B12566" s="5">
        <v>45203</v>
      </c>
      <c r="C12566" s="4" t="s">
        <v>571</v>
      </c>
      <c r="D12566" s="4" t="s">
        <v>62</v>
      </c>
      <c r="E12566" s="4" t="s">
        <v>101</v>
      </c>
      <c r="F12566" s="4" t="s">
        <v>64</v>
      </c>
      <c r="G12566">
        <v>91454.18</v>
      </c>
      <c r="H12566" s="4" t="s">
        <v>95</v>
      </c>
      <c r="I12566" s="4" t="s">
        <v>18</v>
      </c>
      <c r="J12566" s="4" t="s">
        <v>139</v>
      </c>
      <c r="K12566">
        <v>34072.949999999997</v>
      </c>
      <c r="L12566">
        <v>287464.82</v>
      </c>
      <c r="M12566" s="4" t="s">
        <v>83</v>
      </c>
      <c r="N12566" s="4" t="s">
        <v>20302</v>
      </c>
    </row>
    <row r="12567" spans="1:14" x14ac:dyDescent="0.35">
      <c r="A12567" s="4" t="s">
        <v>12848</v>
      </c>
      <c r="B12567" s="5">
        <v>45123</v>
      </c>
      <c r="C12567" s="4" t="s">
        <v>384</v>
      </c>
      <c r="D12567" s="4" t="s">
        <v>16</v>
      </c>
      <c r="E12567" s="4" t="s">
        <v>150</v>
      </c>
      <c r="F12567" s="4" t="s">
        <v>152</v>
      </c>
      <c r="G12567">
        <v>14710.98</v>
      </c>
      <c r="H12567" s="4" t="s">
        <v>95</v>
      </c>
      <c r="I12567" s="4" t="s">
        <v>54</v>
      </c>
      <c r="J12567" s="4" t="s">
        <v>120</v>
      </c>
      <c r="K12567">
        <v>32621.06</v>
      </c>
      <c r="L12567">
        <v>38308.49</v>
      </c>
      <c r="M12567" s="4" t="s">
        <v>36</v>
      </c>
      <c r="N12567" s="4" t="s">
        <v>20296</v>
      </c>
    </row>
    <row r="12568" spans="1:14" x14ac:dyDescent="0.35">
      <c r="A12568" s="4" t="s">
        <v>12849</v>
      </c>
      <c r="B12568" s="5">
        <v>45153</v>
      </c>
      <c r="C12568" s="4" t="s">
        <v>535</v>
      </c>
      <c r="D12568" s="4" t="s">
        <v>16</v>
      </c>
      <c r="E12568" s="4" t="s">
        <v>52</v>
      </c>
      <c r="F12568" s="4" t="s">
        <v>90</v>
      </c>
      <c r="G12568">
        <v>3090.66</v>
      </c>
      <c r="H12568" s="4" t="s">
        <v>48</v>
      </c>
      <c r="I12568" s="4" t="s">
        <v>18</v>
      </c>
      <c r="J12568" s="4" t="s">
        <v>98</v>
      </c>
      <c r="K12568">
        <v>61063.32</v>
      </c>
      <c r="L12568">
        <v>185366.93</v>
      </c>
      <c r="M12568" s="4" t="s">
        <v>134</v>
      </c>
      <c r="N12568" s="4" t="s">
        <v>20304</v>
      </c>
    </row>
    <row r="12569" spans="1:14" x14ac:dyDescent="0.35">
      <c r="A12569" s="4" t="s">
        <v>12850</v>
      </c>
      <c r="B12569" s="5">
        <v>45043</v>
      </c>
      <c r="C12569" s="4" t="s">
        <v>511</v>
      </c>
      <c r="D12569" s="4" t="s">
        <v>16</v>
      </c>
      <c r="E12569" s="4" t="s">
        <v>46</v>
      </c>
      <c r="F12569" s="4" t="s">
        <v>18</v>
      </c>
      <c r="G12569">
        <v>4630.21</v>
      </c>
      <c r="H12569" s="4" t="s">
        <v>86</v>
      </c>
      <c r="I12569" s="4" t="s">
        <v>20</v>
      </c>
      <c r="J12569" s="4" t="s">
        <v>98</v>
      </c>
      <c r="K12569">
        <v>45659.15</v>
      </c>
      <c r="L12569">
        <v>237213.85</v>
      </c>
      <c r="M12569" s="4" t="s">
        <v>65</v>
      </c>
      <c r="N12569" s="4" t="s">
        <v>20299</v>
      </c>
    </row>
    <row r="12570" spans="1:14" x14ac:dyDescent="0.35">
      <c r="A12570" s="4" t="s">
        <v>12851</v>
      </c>
      <c r="B12570" s="5">
        <v>45272</v>
      </c>
      <c r="C12570" s="4" t="s">
        <v>362</v>
      </c>
      <c r="D12570" s="4" t="s">
        <v>62</v>
      </c>
      <c r="E12570" s="4" t="s">
        <v>123</v>
      </c>
      <c r="F12570" s="4" t="s">
        <v>64</v>
      </c>
      <c r="G12570">
        <v>94609.95</v>
      </c>
      <c r="H12570" s="4" t="s">
        <v>86</v>
      </c>
      <c r="I12570" s="4" t="s">
        <v>18</v>
      </c>
      <c r="J12570" s="4" t="s">
        <v>120</v>
      </c>
      <c r="K12570">
        <v>34617.58</v>
      </c>
      <c r="L12570">
        <v>421798.68</v>
      </c>
      <c r="M12570" s="4" t="s">
        <v>87</v>
      </c>
      <c r="N12570" s="4" t="s">
        <v>20303</v>
      </c>
    </row>
    <row r="12571" spans="1:14" x14ac:dyDescent="0.35">
      <c r="A12571" s="4" t="s">
        <v>12852</v>
      </c>
      <c r="B12571" s="5">
        <v>45065</v>
      </c>
      <c r="C12571" s="4" t="s">
        <v>469</v>
      </c>
      <c r="D12571" s="4" t="s">
        <v>16</v>
      </c>
      <c r="E12571" s="4" t="s">
        <v>128</v>
      </c>
      <c r="F12571" s="4" t="s">
        <v>41</v>
      </c>
      <c r="G12571">
        <v>9126.17</v>
      </c>
      <c r="H12571" s="4" t="s">
        <v>27</v>
      </c>
      <c r="I12571" s="4" t="s">
        <v>49</v>
      </c>
      <c r="J12571" s="4" t="s">
        <v>114</v>
      </c>
      <c r="K12571">
        <v>41504.720000000001</v>
      </c>
      <c r="L12571">
        <v>175267.3</v>
      </c>
      <c r="M12571" s="4" t="s">
        <v>102</v>
      </c>
      <c r="N12571" s="4" t="s">
        <v>102</v>
      </c>
    </row>
    <row r="12572" spans="1:14" x14ac:dyDescent="0.35">
      <c r="A12572" s="4" t="s">
        <v>12853</v>
      </c>
      <c r="B12572" s="5">
        <v>45074</v>
      </c>
      <c r="C12572" s="4" t="s">
        <v>405</v>
      </c>
      <c r="D12572" s="4" t="s">
        <v>16</v>
      </c>
      <c r="E12572" s="4" t="s">
        <v>150</v>
      </c>
      <c r="F12572" s="4" t="s">
        <v>113</v>
      </c>
      <c r="G12572">
        <v>1408.04</v>
      </c>
      <c r="H12572" s="4" t="s">
        <v>86</v>
      </c>
      <c r="I12572" s="4" t="s">
        <v>49</v>
      </c>
      <c r="J12572" s="4" t="s">
        <v>55</v>
      </c>
      <c r="K12572">
        <v>63353.02</v>
      </c>
      <c r="L12572">
        <v>314761.24</v>
      </c>
      <c r="M12572" s="4" t="s">
        <v>102</v>
      </c>
      <c r="N12572" s="4" t="s">
        <v>102</v>
      </c>
    </row>
    <row r="12573" spans="1:14" x14ac:dyDescent="0.35">
      <c r="A12573" s="4" t="s">
        <v>12854</v>
      </c>
      <c r="B12573" s="5">
        <v>45100</v>
      </c>
      <c r="C12573" s="4" t="s">
        <v>1021</v>
      </c>
      <c r="D12573" s="4" t="s">
        <v>16</v>
      </c>
      <c r="E12573" s="4" t="s">
        <v>17</v>
      </c>
      <c r="F12573" s="4" t="s">
        <v>90</v>
      </c>
      <c r="G12573">
        <v>10812.27</v>
      </c>
      <c r="H12573" s="4" t="s">
        <v>95</v>
      </c>
      <c r="I12573" s="4" t="s">
        <v>34</v>
      </c>
      <c r="J12573" s="4" t="s">
        <v>55</v>
      </c>
      <c r="K12573">
        <v>68558.899999999994</v>
      </c>
      <c r="L12573">
        <v>39504.980000000003</v>
      </c>
      <c r="M12573" s="4" t="s">
        <v>22</v>
      </c>
      <c r="N12573" s="4" t="s">
        <v>20294</v>
      </c>
    </row>
    <row r="12574" spans="1:14" x14ac:dyDescent="0.35">
      <c r="A12574" s="4" t="s">
        <v>12855</v>
      </c>
      <c r="B12574" s="5">
        <v>45092</v>
      </c>
      <c r="C12574" s="4" t="s">
        <v>373</v>
      </c>
      <c r="D12574" s="4" t="s">
        <v>16</v>
      </c>
      <c r="E12574" s="4" t="s">
        <v>150</v>
      </c>
      <c r="F12574" s="4" t="s">
        <v>74</v>
      </c>
      <c r="G12574">
        <v>7335.15</v>
      </c>
      <c r="H12574" s="4" t="s">
        <v>95</v>
      </c>
      <c r="I12574" s="4" t="s">
        <v>34</v>
      </c>
      <c r="J12574" s="4" t="s">
        <v>120</v>
      </c>
      <c r="K12574">
        <v>43401.05</v>
      </c>
      <c r="L12574">
        <v>581544.41</v>
      </c>
      <c r="M12574" s="4" t="s">
        <v>22</v>
      </c>
      <c r="N12574" s="4" t="s">
        <v>20294</v>
      </c>
    </row>
    <row r="12575" spans="1:14" x14ac:dyDescent="0.35">
      <c r="A12575" s="4" t="s">
        <v>12856</v>
      </c>
      <c r="B12575" s="5">
        <v>45186</v>
      </c>
      <c r="C12575" s="4" t="s">
        <v>188</v>
      </c>
      <c r="D12575" s="4" t="s">
        <v>16</v>
      </c>
      <c r="E12575" s="4" t="s">
        <v>25</v>
      </c>
      <c r="F12575" s="4" t="s">
        <v>47</v>
      </c>
      <c r="G12575">
        <v>707.02</v>
      </c>
      <c r="H12575" s="4" t="s">
        <v>48</v>
      </c>
      <c r="I12575" s="4" t="s">
        <v>34</v>
      </c>
      <c r="J12575" s="4" t="s">
        <v>42</v>
      </c>
      <c r="K12575">
        <v>43790.81</v>
      </c>
      <c r="L12575">
        <v>197817.5</v>
      </c>
      <c r="M12575" s="4" t="s">
        <v>59</v>
      </c>
      <c r="N12575" s="4" t="s">
        <v>20298</v>
      </c>
    </row>
    <row r="12576" spans="1:14" x14ac:dyDescent="0.35">
      <c r="A12576" s="4" t="s">
        <v>12857</v>
      </c>
      <c r="B12576" s="5">
        <v>44934</v>
      </c>
      <c r="C12576" s="4" t="s">
        <v>51</v>
      </c>
      <c r="D12576" s="4" t="s">
        <v>62</v>
      </c>
      <c r="E12576" s="4" t="s">
        <v>123</v>
      </c>
      <c r="F12576" s="4" t="s">
        <v>64</v>
      </c>
      <c r="G12576">
        <v>27376.91</v>
      </c>
      <c r="H12576" s="4" t="s">
        <v>27</v>
      </c>
      <c r="I12576" s="4" t="s">
        <v>18</v>
      </c>
      <c r="J12576" s="4" t="s">
        <v>42</v>
      </c>
      <c r="K12576">
        <v>36970.97</v>
      </c>
      <c r="L12576">
        <v>231151.73</v>
      </c>
      <c r="M12576" s="4" t="s">
        <v>43</v>
      </c>
      <c r="N12576" s="4" t="s">
        <v>20297</v>
      </c>
    </row>
    <row r="12577" spans="1:14" x14ac:dyDescent="0.35">
      <c r="A12577" s="4" t="s">
        <v>12858</v>
      </c>
      <c r="B12577" s="5">
        <v>45276</v>
      </c>
      <c r="C12577" s="4" t="s">
        <v>357</v>
      </c>
      <c r="D12577" s="4" t="s">
        <v>16</v>
      </c>
      <c r="E12577" s="4" t="s">
        <v>17</v>
      </c>
      <c r="F12577" s="4" t="s">
        <v>117</v>
      </c>
      <c r="G12577">
        <v>7143.51</v>
      </c>
      <c r="H12577" s="4" t="s">
        <v>95</v>
      </c>
      <c r="I12577" s="4" t="s">
        <v>20</v>
      </c>
      <c r="J12577" s="4" t="s">
        <v>42</v>
      </c>
      <c r="K12577">
        <v>53127.43</v>
      </c>
      <c r="L12577">
        <v>67934.17</v>
      </c>
      <c r="M12577" s="4" t="s">
        <v>87</v>
      </c>
      <c r="N12577" s="4" t="s">
        <v>20303</v>
      </c>
    </row>
    <row r="12578" spans="1:14" x14ac:dyDescent="0.35">
      <c r="A12578" s="4" t="s">
        <v>12859</v>
      </c>
      <c r="B12578" s="5">
        <v>45079</v>
      </c>
      <c r="C12578" s="4" t="s">
        <v>119</v>
      </c>
      <c r="D12578" s="4" t="s">
        <v>16</v>
      </c>
      <c r="E12578" s="4" t="s">
        <v>58</v>
      </c>
      <c r="F12578" s="4" t="s">
        <v>129</v>
      </c>
      <c r="G12578">
        <v>7213.46</v>
      </c>
      <c r="H12578" s="4" t="s">
        <v>86</v>
      </c>
      <c r="I12578" s="4" t="s">
        <v>20</v>
      </c>
      <c r="J12578" s="4" t="s">
        <v>139</v>
      </c>
      <c r="K12578">
        <v>33795.85</v>
      </c>
      <c r="L12578">
        <v>268311.90000000002</v>
      </c>
      <c r="M12578" s="4" t="s">
        <v>22</v>
      </c>
      <c r="N12578" s="4" t="s">
        <v>20294</v>
      </c>
    </row>
    <row r="12579" spans="1:14" x14ac:dyDescent="0.35">
      <c r="A12579" s="4" t="s">
        <v>12860</v>
      </c>
      <c r="B12579" s="5">
        <v>45125</v>
      </c>
      <c r="C12579" s="4" t="s">
        <v>269</v>
      </c>
      <c r="D12579" s="4" t="s">
        <v>62</v>
      </c>
      <c r="E12579" s="4" t="s">
        <v>78</v>
      </c>
      <c r="F12579" s="4" t="s">
        <v>64</v>
      </c>
      <c r="G12579">
        <v>90281.17</v>
      </c>
      <c r="H12579" s="4" t="s">
        <v>48</v>
      </c>
      <c r="I12579" s="4" t="s">
        <v>20</v>
      </c>
      <c r="J12579" s="4" t="s">
        <v>98</v>
      </c>
      <c r="K12579">
        <v>31287.26</v>
      </c>
      <c r="L12579">
        <v>293027.49</v>
      </c>
      <c r="M12579" s="4" t="s">
        <v>36</v>
      </c>
      <c r="N12579" s="4" t="s">
        <v>20296</v>
      </c>
    </row>
    <row r="12580" spans="1:14" x14ac:dyDescent="0.35">
      <c r="A12580" s="4" t="s">
        <v>12861</v>
      </c>
      <c r="B12580" s="5">
        <v>45159</v>
      </c>
      <c r="C12580" s="4" t="s">
        <v>301</v>
      </c>
      <c r="D12580" s="4" t="s">
        <v>62</v>
      </c>
      <c r="E12580" s="4" t="s">
        <v>82</v>
      </c>
      <c r="F12580" s="4" t="s">
        <v>64</v>
      </c>
      <c r="G12580">
        <v>51616.160000000003</v>
      </c>
      <c r="H12580" s="4" t="s">
        <v>48</v>
      </c>
      <c r="I12580" s="4" t="s">
        <v>20</v>
      </c>
      <c r="J12580" s="4" t="s">
        <v>21</v>
      </c>
      <c r="K12580">
        <v>44479.02</v>
      </c>
      <c r="L12580">
        <v>-517.64</v>
      </c>
      <c r="M12580" s="4" t="s">
        <v>134</v>
      </c>
      <c r="N12580" s="4" t="s">
        <v>20304</v>
      </c>
    </row>
    <row r="12581" spans="1:14" x14ac:dyDescent="0.35">
      <c r="A12581" s="4" t="s">
        <v>12862</v>
      </c>
      <c r="B12581" s="5">
        <v>45164</v>
      </c>
      <c r="C12581" s="4" t="s">
        <v>1185</v>
      </c>
      <c r="D12581" s="4" t="s">
        <v>16</v>
      </c>
      <c r="E12581" s="4" t="s">
        <v>25</v>
      </c>
      <c r="F12581" s="4" t="s">
        <v>152</v>
      </c>
      <c r="G12581">
        <v>9342.0300000000007</v>
      </c>
      <c r="H12581" s="4" t="s">
        <v>19</v>
      </c>
      <c r="I12581" s="4" t="s">
        <v>18</v>
      </c>
      <c r="J12581" s="4" t="s">
        <v>139</v>
      </c>
      <c r="K12581">
        <v>36188.89</v>
      </c>
      <c r="L12581">
        <v>68346.84</v>
      </c>
      <c r="M12581" s="4" t="s">
        <v>134</v>
      </c>
      <c r="N12581" s="4" t="s">
        <v>20304</v>
      </c>
    </row>
    <row r="12582" spans="1:14" x14ac:dyDescent="0.35">
      <c r="A12582" s="4" t="s">
        <v>12863</v>
      </c>
      <c r="B12582" s="5">
        <v>45189</v>
      </c>
      <c r="C12582" s="4" t="s">
        <v>252</v>
      </c>
      <c r="D12582" s="4" t="s">
        <v>16</v>
      </c>
      <c r="E12582" s="4" t="s">
        <v>128</v>
      </c>
      <c r="F12582" s="4" t="s">
        <v>41</v>
      </c>
      <c r="G12582">
        <v>13329.9</v>
      </c>
      <c r="H12582" s="4" t="s">
        <v>95</v>
      </c>
      <c r="I12582" s="4" t="s">
        <v>49</v>
      </c>
      <c r="J12582" s="4" t="s">
        <v>120</v>
      </c>
      <c r="K12582">
        <v>64241.45</v>
      </c>
      <c r="L12582">
        <v>231464.94</v>
      </c>
      <c r="M12582" s="4" t="s">
        <v>59</v>
      </c>
      <c r="N12582" s="4" t="s">
        <v>20298</v>
      </c>
    </row>
    <row r="12583" spans="1:14" x14ac:dyDescent="0.35">
      <c r="A12583" s="4" t="s">
        <v>12864</v>
      </c>
      <c r="B12583" s="5">
        <v>44964</v>
      </c>
      <c r="C12583" s="4" t="s">
        <v>418</v>
      </c>
      <c r="D12583" s="4" t="s">
        <v>16</v>
      </c>
      <c r="E12583" s="4" t="s">
        <v>17</v>
      </c>
      <c r="F12583" s="4" t="s">
        <v>129</v>
      </c>
      <c r="G12583">
        <v>3013.38</v>
      </c>
      <c r="H12583" s="4" t="s">
        <v>95</v>
      </c>
      <c r="I12583" s="4" t="s">
        <v>20</v>
      </c>
      <c r="J12583" s="4" t="s">
        <v>21</v>
      </c>
      <c r="K12583">
        <v>65136.480000000003</v>
      </c>
      <c r="L12583">
        <v>59007.79</v>
      </c>
      <c r="M12583" s="4" t="s">
        <v>71</v>
      </c>
      <c r="N12583" s="4" t="s">
        <v>20300</v>
      </c>
    </row>
    <row r="12584" spans="1:14" x14ac:dyDescent="0.35">
      <c r="A12584" s="4" t="s">
        <v>12865</v>
      </c>
      <c r="B12584" s="5">
        <v>45034</v>
      </c>
      <c r="C12584" s="4" t="s">
        <v>418</v>
      </c>
      <c r="D12584" s="4" t="s">
        <v>16</v>
      </c>
      <c r="E12584" s="4" t="s">
        <v>52</v>
      </c>
      <c r="F12584" s="4" t="s">
        <v>129</v>
      </c>
      <c r="G12584">
        <v>10666.17</v>
      </c>
      <c r="H12584" s="4" t="s">
        <v>95</v>
      </c>
      <c r="I12584" s="4" t="s">
        <v>54</v>
      </c>
      <c r="J12584" s="4" t="s">
        <v>139</v>
      </c>
      <c r="K12584">
        <v>48794.83</v>
      </c>
      <c r="L12584">
        <v>292865.78000000003</v>
      </c>
      <c r="M12584" s="4" t="s">
        <v>65</v>
      </c>
      <c r="N12584" s="4" t="s">
        <v>20299</v>
      </c>
    </row>
    <row r="12585" spans="1:14" x14ac:dyDescent="0.35">
      <c r="A12585" s="4" t="s">
        <v>12866</v>
      </c>
      <c r="B12585" s="5">
        <v>45158</v>
      </c>
      <c r="C12585" s="4" t="s">
        <v>571</v>
      </c>
      <c r="D12585" s="4" t="s">
        <v>16</v>
      </c>
      <c r="E12585" s="4" t="s">
        <v>17</v>
      </c>
      <c r="F12585" s="4" t="s">
        <v>107</v>
      </c>
      <c r="G12585">
        <v>6322.91</v>
      </c>
      <c r="H12585" s="4" t="s">
        <v>95</v>
      </c>
      <c r="I12585" s="4" t="s">
        <v>18</v>
      </c>
      <c r="J12585" s="4" t="s">
        <v>114</v>
      </c>
      <c r="K12585">
        <v>34072.949999999997</v>
      </c>
      <c r="L12585">
        <v>281141.90999999997</v>
      </c>
      <c r="M12585" s="4" t="s">
        <v>134</v>
      </c>
      <c r="N12585" s="4" t="s">
        <v>20304</v>
      </c>
    </row>
    <row r="12586" spans="1:14" x14ac:dyDescent="0.35">
      <c r="A12586" s="4" t="s">
        <v>12867</v>
      </c>
      <c r="B12586" s="5">
        <v>45226</v>
      </c>
      <c r="C12586" s="4" t="s">
        <v>1126</v>
      </c>
      <c r="D12586" s="4" t="s">
        <v>16</v>
      </c>
      <c r="E12586" s="4" t="s">
        <v>150</v>
      </c>
      <c r="F12586" s="4" t="s">
        <v>113</v>
      </c>
      <c r="G12586">
        <v>5754.38</v>
      </c>
      <c r="H12586" s="4" t="s">
        <v>19</v>
      </c>
      <c r="I12586" s="4" t="s">
        <v>54</v>
      </c>
      <c r="J12586" s="4" t="s">
        <v>35</v>
      </c>
      <c r="K12586">
        <v>62838.12</v>
      </c>
      <c r="L12586">
        <v>139308.49</v>
      </c>
      <c r="M12586" s="4" t="s">
        <v>83</v>
      </c>
      <c r="N12586" s="4" t="s">
        <v>20302</v>
      </c>
    </row>
    <row r="12587" spans="1:14" x14ac:dyDescent="0.35">
      <c r="A12587" s="4" t="s">
        <v>12868</v>
      </c>
      <c r="B12587" s="5">
        <v>45032</v>
      </c>
      <c r="C12587" s="4" t="s">
        <v>307</v>
      </c>
      <c r="D12587" s="4" t="s">
        <v>16</v>
      </c>
      <c r="E12587" s="4" t="s">
        <v>58</v>
      </c>
      <c r="F12587" s="4" t="s">
        <v>74</v>
      </c>
      <c r="G12587">
        <v>1660.08</v>
      </c>
      <c r="H12587" s="4" t="s">
        <v>48</v>
      </c>
      <c r="I12587" s="4" t="s">
        <v>54</v>
      </c>
      <c r="J12587" s="4" t="s">
        <v>120</v>
      </c>
      <c r="K12587">
        <v>62936.17</v>
      </c>
      <c r="L12587">
        <v>15779.82</v>
      </c>
      <c r="M12587" s="4" t="s">
        <v>65</v>
      </c>
      <c r="N12587" s="4" t="s">
        <v>20299</v>
      </c>
    </row>
    <row r="12588" spans="1:14" x14ac:dyDescent="0.35">
      <c r="A12588" s="4" t="s">
        <v>12869</v>
      </c>
      <c r="B12588" s="5">
        <v>45048</v>
      </c>
      <c r="C12588" s="4" t="s">
        <v>224</v>
      </c>
      <c r="D12588" s="4" t="s">
        <v>16</v>
      </c>
      <c r="E12588" s="4" t="s">
        <v>32</v>
      </c>
      <c r="F12588" s="4" t="s">
        <v>85</v>
      </c>
      <c r="G12588">
        <v>13340.08</v>
      </c>
      <c r="H12588" s="4" t="s">
        <v>86</v>
      </c>
      <c r="I12588" s="4" t="s">
        <v>34</v>
      </c>
      <c r="J12588" s="4" t="s">
        <v>114</v>
      </c>
      <c r="K12588">
        <v>59550.48</v>
      </c>
      <c r="L12588">
        <v>156157.47</v>
      </c>
      <c r="M12588" s="4" t="s">
        <v>102</v>
      </c>
      <c r="N12588" s="4" t="s">
        <v>102</v>
      </c>
    </row>
    <row r="12589" spans="1:14" x14ac:dyDescent="0.35">
      <c r="A12589" s="4" t="s">
        <v>12870</v>
      </c>
      <c r="B12589" s="5">
        <v>44982</v>
      </c>
      <c r="C12589" s="4" t="s">
        <v>837</v>
      </c>
      <c r="D12589" s="4" t="s">
        <v>16</v>
      </c>
      <c r="E12589" s="4" t="s">
        <v>58</v>
      </c>
      <c r="F12589" s="4" t="s">
        <v>53</v>
      </c>
      <c r="G12589">
        <v>10487.65</v>
      </c>
      <c r="H12589" s="4" t="s">
        <v>27</v>
      </c>
      <c r="I12589" s="4" t="s">
        <v>20</v>
      </c>
      <c r="J12589" s="4" t="s">
        <v>114</v>
      </c>
      <c r="K12589">
        <v>65755.59</v>
      </c>
      <c r="L12589">
        <v>289798.40000000002</v>
      </c>
      <c r="M12589" s="4" t="s">
        <v>71</v>
      </c>
      <c r="N12589" s="4" t="s">
        <v>20300</v>
      </c>
    </row>
    <row r="12590" spans="1:14" x14ac:dyDescent="0.35">
      <c r="A12590" s="4" t="s">
        <v>12871</v>
      </c>
      <c r="B12590" s="5">
        <v>45072</v>
      </c>
      <c r="C12590" s="4" t="s">
        <v>516</v>
      </c>
      <c r="D12590" s="4" t="s">
        <v>62</v>
      </c>
      <c r="E12590" s="4" t="s">
        <v>82</v>
      </c>
      <c r="F12590" s="4" t="s">
        <v>64</v>
      </c>
      <c r="G12590">
        <v>53093.99</v>
      </c>
      <c r="H12590" s="4" t="s">
        <v>95</v>
      </c>
      <c r="I12590" s="4" t="s">
        <v>34</v>
      </c>
      <c r="J12590" s="4" t="s">
        <v>21</v>
      </c>
      <c r="K12590">
        <v>65918.11</v>
      </c>
      <c r="L12590">
        <v>332898.83</v>
      </c>
      <c r="M12590" s="4" t="s">
        <v>102</v>
      </c>
      <c r="N12590" s="4" t="s">
        <v>102</v>
      </c>
    </row>
    <row r="12591" spans="1:14" x14ac:dyDescent="0.35">
      <c r="A12591" s="4" t="s">
        <v>12872</v>
      </c>
      <c r="B12591" s="5">
        <v>45062</v>
      </c>
      <c r="C12591" s="4" t="s">
        <v>341</v>
      </c>
      <c r="D12591" s="4" t="s">
        <v>16</v>
      </c>
      <c r="E12591" s="4" t="s">
        <v>46</v>
      </c>
      <c r="F12591" s="4" t="s">
        <v>47</v>
      </c>
      <c r="G12591">
        <v>7463.47</v>
      </c>
      <c r="H12591" s="4" t="s">
        <v>86</v>
      </c>
      <c r="I12591" s="4" t="s">
        <v>18</v>
      </c>
      <c r="J12591" s="4" t="s">
        <v>55</v>
      </c>
      <c r="K12591">
        <v>60425.43</v>
      </c>
      <c r="L12591">
        <v>99910.53</v>
      </c>
      <c r="M12591" s="4" t="s">
        <v>102</v>
      </c>
      <c r="N12591" s="4" t="s">
        <v>102</v>
      </c>
    </row>
    <row r="12592" spans="1:14" x14ac:dyDescent="0.35">
      <c r="A12592" s="4" t="s">
        <v>12873</v>
      </c>
      <c r="B12592" s="5">
        <v>45156</v>
      </c>
      <c r="C12592" s="4" t="s">
        <v>178</v>
      </c>
      <c r="D12592" s="4" t="s">
        <v>39</v>
      </c>
      <c r="E12592" s="4" t="s">
        <v>293</v>
      </c>
      <c r="F12592" s="4" t="s">
        <v>74</v>
      </c>
      <c r="G12592">
        <v>24061.23</v>
      </c>
      <c r="H12592" s="4" t="s">
        <v>27</v>
      </c>
      <c r="I12592" s="4" t="s">
        <v>20</v>
      </c>
      <c r="J12592" s="4" t="s">
        <v>55</v>
      </c>
      <c r="K12592">
        <v>51332.42</v>
      </c>
      <c r="L12592">
        <v>-8495.76</v>
      </c>
      <c r="M12592" s="4" t="s">
        <v>134</v>
      </c>
      <c r="N12592" s="4" t="s">
        <v>20304</v>
      </c>
    </row>
    <row r="12593" spans="1:14" x14ac:dyDescent="0.35">
      <c r="A12593" s="4" t="s">
        <v>12874</v>
      </c>
      <c r="B12593" s="5">
        <v>45098</v>
      </c>
      <c r="C12593" s="4" t="s">
        <v>45</v>
      </c>
      <c r="D12593" s="4" t="s">
        <v>62</v>
      </c>
      <c r="E12593" s="4" t="s">
        <v>82</v>
      </c>
      <c r="F12593" s="4" t="s">
        <v>64</v>
      </c>
      <c r="G12593">
        <v>75895.33</v>
      </c>
      <c r="H12593" s="4" t="s">
        <v>19</v>
      </c>
      <c r="I12593" s="4" t="s">
        <v>20</v>
      </c>
      <c r="J12593" s="4" t="s">
        <v>98</v>
      </c>
      <c r="K12593">
        <v>32886.15</v>
      </c>
      <c r="L12593">
        <v>325475.90000000002</v>
      </c>
      <c r="M12593" s="4" t="s">
        <v>22</v>
      </c>
      <c r="N12593" s="4" t="s">
        <v>20294</v>
      </c>
    </row>
    <row r="12594" spans="1:14" x14ac:dyDescent="0.35">
      <c r="A12594" s="4" t="s">
        <v>12875</v>
      </c>
      <c r="B12594" s="5">
        <v>45211</v>
      </c>
      <c r="C12594" s="4" t="s">
        <v>157</v>
      </c>
      <c r="D12594" s="4" t="s">
        <v>16</v>
      </c>
      <c r="E12594" s="4" t="s">
        <v>32</v>
      </c>
      <c r="F12594" s="4" t="s">
        <v>53</v>
      </c>
      <c r="G12594">
        <v>1348.33</v>
      </c>
      <c r="H12594" s="4" t="s">
        <v>19</v>
      </c>
      <c r="I12594" s="4" t="s">
        <v>54</v>
      </c>
      <c r="J12594" s="4" t="s">
        <v>35</v>
      </c>
      <c r="K12594">
        <v>60994.75</v>
      </c>
      <c r="L12594">
        <v>287403.2</v>
      </c>
      <c r="M12594" s="4" t="s">
        <v>83</v>
      </c>
      <c r="N12594" s="4" t="s">
        <v>20302</v>
      </c>
    </row>
    <row r="12595" spans="1:14" x14ac:dyDescent="0.35">
      <c r="A12595" s="4" t="s">
        <v>12876</v>
      </c>
      <c r="B12595" s="5">
        <v>45221</v>
      </c>
      <c r="C12595" s="4" t="s">
        <v>837</v>
      </c>
      <c r="D12595" s="4" t="s">
        <v>16</v>
      </c>
      <c r="E12595" s="4" t="s">
        <v>70</v>
      </c>
      <c r="F12595" s="4" t="s">
        <v>129</v>
      </c>
      <c r="G12595">
        <v>4788.5</v>
      </c>
      <c r="H12595" s="4" t="s">
        <v>19</v>
      </c>
      <c r="I12595" s="4" t="s">
        <v>54</v>
      </c>
      <c r="J12595" s="4" t="s">
        <v>21</v>
      </c>
      <c r="K12595">
        <v>56960.73</v>
      </c>
      <c r="L12595">
        <v>93390.54</v>
      </c>
      <c r="M12595" s="4" t="s">
        <v>83</v>
      </c>
      <c r="N12595" s="4" t="s">
        <v>20302</v>
      </c>
    </row>
    <row r="12596" spans="1:14" x14ac:dyDescent="0.35">
      <c r="A12596" s="4" t="s">
        <v>12877</v>
      </c>
      <c r="B12596" s="5">
        <v>45095</v>
      </c>
      <c r="C12596" s="4" t="s">
        <v>249</v>
      </c>
      <c r="D12596" s="4" t="s">
        <v>16</v>
      </c>
      <c r="E12596" s="4" t="s">
        <v>128</v>
      </c>
      <c r="F12596" s="4" t="s">
        <v>26</v>
      </c>
      <c r="G12596">
        <v>10839.05</v>
      </c>
      <c r="H12596" s="4" t="s">
        <v>27</v>
      </c>
      <c r="I12596" s="4" t="s">
        <v>18</v>
      </c>
      <c r="J12596" s="4" t="s">
        <v>79</v>
      </c>
      <c r="K12596">
        <v>55513.8</v>
      </c>
      <c r="L12596">
        <v>242249.53</v>
      </c>
      <c r="M12596" s="4" t="s">
        <v>22</v>
      </c>
      <c r="N12596" s="4" t="s">
        <v>20294</v>
      </c>
    </row>
    <row r="12597" spans="1:14" x14ac:dyDescent="0.35">
      <c r="A12597" s="4" t="s">
        <v>12878</v>
      </c>
      <c r="B12597" s="5">
        <v>45137</v>
      </c>
      <c r="C12597" s="4" t="s">
        <v>508</v>
      </c>
      <c r="D12597" s="4" t="s">
        <v>16</v>
      </c>
      <c r="E12597" s="4" t="s">
        <v>128</v>
      </c>
      <c r="F12597" s="4" t="s">
        <v>26</v>
      </c>
      <c r="G12597">
        <v>1211.93</v>
      </c>
      <c r="H12597" s="4" t="s">
        <v>95</v>
      </c>
      <c r="I12597" s="4" t="s">
        <v>18</v>
      </c>
      <c r="J12597" s="4" t="s">
        <v>120</v>
      </c>
      <c r="K12597">
        <v>65501.21</v>
      </c>
      <c r="L12597">
        <v>272095.78000000003</v>
      </c>
      <c r="M12597" s="4" t="s">
        <v>36</v>
      </c>
      <c r="N12597" s="4" t="s">
        <v>20296</v>
      </c>
    </row>
    <row r="12598" spans="1:14" x14ac:dyDescent="0.35">
      <c r="A12598" s="4" t="s">
        <v>12879</v>
      </c>
      <c r="B12598" s="5">
        <v>44949</v>
      </c>
      <c r="C12598" s="4" t="s">
        <v>352</v>
      </c>
      <c r="D12598" s="4" t="s">
        <v>16</v>
      </c>
      <c r="E12598" s="4" t="s">
        <v>70</v>
      </c>
      <c r="F12598" s="4" t="s">
        <v>33</v>
      </c>
      <c r="G12598">
        <v>13463.66</v>
      </c>
      <c r="H12598" s="4" t="s">
        <v>27</v>
      </c>
      <c r="I12598" s="4" t="s">
        <v>49</v>
      </c>
      <c r="J12598" s="4" t="s">
        <v>55</v>
      </c>
      <c r="K12598">
        <v>56621.91</v>
      </c>
      <c r="L12598">
        <v>348385.4</v>
      </c>
      <c r="M12598" s="4" t="s">
        <v>43</v>
      </c>
      <c r="N12598" s="4" t="s">
        <v>20297</v>
      </c>
    </row>
    <row r="12599" spans="1:14" x14ac:dyDescent="0.35">
      <c r="A12599" s="4" t="s">
        <v>12880</v>
      </c>
      <c r="B12599" s="5">
        <v>45175</v>
      </c>
      <c r="C12599" s="4" t="s">
        <v>305</v>
      </c>
      <c r="D12599" s="4" t="s">
        <v>39</v>
      </c>
      <c r="E12599" s="4" t="s">
        <v>40</v>
      </c>
      <c r="F12599" s="4" t="s">
        <v>152</v>
      </c>
      <c r="G12599">
        <v>27075.29</v>
      </c>
      <c r="H12599" s="4" t="s">
        <v>19</v>
      </c>
      <c r="I12599" s="4" t="s">
        <v>18</v>
      </c>
      <c r="J12599" s="4" t="s">
        <v>120</v>
      </c>
      <c r="K12599">
        <v>60072.55</v>
      </c>
      <c r="L12599">
        <v>28347.96</v>
      </c>
      <c r="M12599" s="4" t="s">
        <v>59</v>
      </c>
      <c r="N12599" s="4" t="s">
        <v>20298</v>
      </c>
    </row>
    <row r="12600" spans="1:14" x14ac:dyDescent="0.35">
      <c r="A12600" s="4" t="s">
        <v>12881</v>
      </c>
      <c r="B12600" s="5">
        <v>45209</v>
      </c>
      <c r="C12600" s="4" t="s">
        <v>405</v>
      </c>
      <c r="D12600" s="4" t="s">
        <v>16</v>
      </c>
      <c r="E12600" s="4" t="s">
        <v>17</v>
      </c>
      <c r="F12600" s="4" t="s">
        <v>53</v>
      </c>
      <c r="G12600">
        <v>5581.3</v>
      </c>
      <c r="H12600" s="4" t="s">
        <v>86</v>
      </c>
      <c r="I12600" s="4" t="s">
        <v>34</v>
      </c>
      <c r="J12600" s="4" t="s">
        <v>55</v>
      </c>
      <c r="K12600">
        <v>50683.96</v>
      </c>
      <c r="L12600">
        <v>193848.65</v>
      </c>
      <c r="M12600" s="4" t="s">
        <v>83</v>
      </c>
      <c r="N12600" s="4" t="s">
        <v>20302</v>
      </c>
    </row>
    <row r="12601" spans="1:14" x14ac:dyDescent="0.35">
      <c r="A12601" s="4" t="s">
        <v>12882</v>
      </c>
      <c r="B12601" s="5">
        <v>45021</v>
      </c>
      <c r="C12601" s="4" t="s">
        <v>180</v>
      </c>
      <c r="D12601" s="4" t="s">
        <v>16</v>
      </c>
      <c r="E12601" s="4" t="s">
        <v>58</v>
      </c>
      <c r="F12601" s="4" t="s">
        <v>33</v>
      </c>
      <c r="G12601">
        <v>9114.32</v>
      </c>
      <c r="H12601" s="4" t="s">
        <v>19</v>
      </c>
      <c r="I12601" s="4" t="s">
        <v>54</v>
      </c>
      <c r="J12601" s="4" t="s">
        <v>35</v>
      </c>
      <c r="K12601">
        <v>37669.599999999999</v>
      </c>
      <c r="L12601">
        <v>175652.28</v>
      </c>
      <c r="M12601" s="4" t="s">
        <v>65</v>
      </c>
      <c r="N12601" s="4" t="s">
        <v>20299</v>
      </c>
    </row>
    <row r="12602" spans="1:14" x14ac:dyDescent="0.35">
      <c r="A12602" s="4" t="s">
        <v>12883</v>
      </c>
      <c r="B12602" s="5">
        <v>44936</v>
      </c>
      <c r="C12602" s="4" t="s">
        <v>464</v>
      </c>
      <c r="D12602" s="4" t="s">
        <v>16</v>
      </c>
      <c r="E12602" s="4" t="s">
        <v>17</v>
      </c>
      <c r="F12602" s="4" t="s">
        <v>168</v>
      </c>
      <c r="G12602">
        <v>4561.54</v>
      </c>
      <c r="H12602" s="4" t="s">
        <v>86</v>
      </c>
      <c r="I12602" s="4" t="s">
        <v>20</v>
      </c>
      <c r="J12602" s="4" t="s">
        <v>114</v>
      </c>
      <c r="K12602">
        <v>67080.789999999994</v>
      </c>
      <c r="L12602">
        <v>193794.76</v>
      </c>
      <c r="M12602" s="4" t="s">
        <v>43</v>
      </c>
      <c r="N12602" s="4" t="s">
        <v>20297</v>
      </c>
    </row>
    <row r="12603" spans="1:14" x14ac:dyDescent="0.35">
      <c r="A12603" s="4" t="s">
        <v>12884</v>
      </c>
      <c r="B12603" s="5">
        <v>45029</v>
      </c>
      <c r="C12603" s="4" t="s">
        <v>216</v>
      </c>
      <c r="D12603" s="4" t="s">
        <v>16</v>
      </c>
      <c r="E12603" s="4" t="s">
        <v>32</v>
      </c>
      <c r="F12603" s="4" t="s">
        <v>26</v>
      </c>
      <c r="G12603">
        <v>3791.85</v>
      </c>
      <c r="H12603" s="4" t="s">
        <v>86</v>
      </c>
      <c r="I12603" s="4" t="s">
        <v>49</v>
      </c>
      <c r="J12603" s="4" t="s">
        <v>120</v>
      </c>
      <c r="K12603">
        <v>34490.42</v>
      </c>
      <c r="L12603">
        <v>354455.05</v>
      </c>
      <c r="M12603" s="4" t="s">
        <v>65</v>
      </c>
      <c r="N12603" s="4" t="s">
        <v>20299</v>
      </c>
    </row>
    <row r="12604" spans="1:14" x14ac:dyDescent="0.35">
      <c r="A12604" s="4" t="s">
        <v>12885</v>
      </c>
      <c r="B12604" s="5">
        <v>44928</v>
      </c>
      <c r="C12604" s="4" t="s">
        <v>724</v>
      </c>
      <c r="D12604" s="4" t="s">
        <v>16</v>
      </c>
      <c r="E12604" s="4" t="s">
        <v>150</v>
      </c>
      <c r="F12604" s="4" t="s">
        <v>33</v>
      </c>
      <c r="G12604">
        <v>445.71</v>
      </c>
      <c r="H12604" s="4" t="s">
        <v>95</v>
      </c>
      <c r="I12604" s="4" t="s">
        <v>54</v>
      </c>
      <c r="J12604" s="4" t="s">
        <v>79</v>
      </c>
      <c r="K12604">
        <v>52801.43</v>
      </c>
      <c r="L12604">
        <v>96210.29</v>
      </c>
      <c r="M12604" s="4" t="s">
        <v>43</v>
      </c>
      <c r="N12604" s="4" t="s">
        <v>20297</v>
      </c>
    </row>
    <row r="12605" spans="1:14" x14ac:dyDescent="0.35">
      <c r="A12605" s="4" t="s">
        <v>12886</v>
      </c>
      <c r="B12605" s="5">
        <v>44984</v>
      </c>
      <c r="C12605" s="4" t="s">
        <v>260</v>
      </c>
      <c r="D12605" s="4" t="s">
        <v>39</v>
      </c>
      <c r="E12605" s="4" t="s">
        <v>162</v>
      </c>
      <c r="F12605" s="4" t="s">
        <v>168</v>
      </c>
      <c r="G12605">
        <v>11382.06</v>
      </c>
      <c r="H12605" s="4" t="s">
        <v>86</v>
      </c>
      <c r="I12605" s="4" t="s">
        <v>54</v>
      </c>
      <c r="J12605" s="4" t="s">
        <v>42</v>
      </c>
      <c r="K12605">
        <v>41767.5</v>
      </c>
      <c r="L12605">
        <v>175838.62</v>
      </c>
      <c r="M12605" s="4" t="s">
        <v>71</v>
      </c>
      <c r="N12605" s="4" t="s">
        <v>20300</v>
      </c>
    </row>
    <row r="12606" spans="1:14" x14ac:dyDescent="0.35">
      <c r="A12606" s="4" t="s">
        <v>12887</v>
      </c>
      <c r="B12606" s="5">
        <v>45226</v>
      </c>
      <c r="C12606" s="4" t="s">
        <v>677</v>
      </c>
      <c r="D12606" s="4" t="s">
        <v>16</v>
      </c>
      <c r="E12606" s="4" t="s">
        <v>32</v>
      </c>
      <c r="F12606" s="4" t="s">
        <v>113</v>
      </c>
      <c r="G12606">
        <v>10266.870000000001</v>
      </c>
      <c r="H12606" s="4" t="s">
        <v>95</v>
      </c>
      <c r="I12606" s="4" t="s">
        <v>20</v>
      </c>
      <c r="J12606" s="4" t="s">
        <v>139</v>
      </c>
      <c r="K12606">
        <v>62757.36</v>
      </c>
      <c r="L12606">
        <v>233828.9</v>
      </c>
      <c r="M12606" s="4" t="s">
        <v>83</v>
      </c>
      <c r="N12606" s="4" t="s">
        <v>20302</v>
      </c>
    </row>
    <row r="12607" spans="1:14" x14ac:dyDescent="0.35">
      <c r="A12607" s="4" t="s">
        <v>12888</v>
      </c>
      <c r="B12607" s="5">
        <v>45231</v>
      </c>
      <c r="C12607" s="4" t="s">
        <v>584</v>
      </c>
      <c r="D12607" s="4" t="s">
        <v>16</v>
      </c>
      <c r="E12607" s="4" t="s">
        <v>25</v>
      </c>
      <c r="F12607" s="4" t="s">
        <v>90</v>
      </c>
      <c r="G12607">
        <v>3241.53</v>
      </c>
      <c r="H12607" s="4" t="s">
        <v>27</v>
      </c>
      <c r="I12607" s="4" t="s">
        <v>20</v>
      </c>
      <c r="J12607" s="4" t="s">
        <v>28</v>
      </c>
      <c r="K12607">
        <v>30371.69</v>
      </c>
      <c r="L12607">
        <v>291802.90999999997</v>
      </c>
      <c r="M12607" s="4" t="s">
        <v>75</v>
      </c>
      <c r="N12607" s="4" t="s">
        <v>20301</v>
      </c>
    </row>
    <row r="12608" spans="1:14" x14ac:dyDescent="0.35">
      <c r="A12608" s="4" t="s">
        <v>12889</v>
      </c>
      <c r="B12608" s="5">
        <v>44933</v>
      </c>
      <c r="C12608" s="4" t="s">
        <v>324</v>
      </c>
      <c r="D12608" s="4" t="s">
        <v>16</v>
      </c>
      <c r="E12608" s="4" t="s">
        <v>25</v>
      </c>
      <c r="F12608" s="4" t="s">
        <v>107</v>
      </c>
      <c r="G12608">
        <v>6647.53</v>
      </c>
      <c r="H12608" s="4" t="s">
        <v>27</v>
      </c>
      <c r="I12608" s="4" t="s">
        <v>20</v>
      </c>
      <c r="J12608" s="4" t="s">
        <v>120</v>
      </c>
      <c r="K12608">
        <v>69144.740000000005</v>
      </c>
      <c r="L12608">
        <v>180723.79</v>
      </c>
      <c r="M12608" s="4" t="s">
        <v>43</v>
      </c>
      <c r="N12608" s="4" t="s">
        <v>20297</v>
      </c>
    </row>
    <row r="12609" spans="1:14" x14ac:dyDescent="0.35">
      <c r="A12609" s="4" t="s">
        <v>12890</v>
      </c>
      <c r="B12609" s="5">
        <v>45031</v>
      </c>
      <c r="C12609" s="4" t="s">
        <v>610</v>
      </c>
      <c r="D12609" s="4" t="s">
        <v>16</v>
      </c>
      <c r="E12609" s="4" t="s">
        <v>128</v>
      </c>
      <c r="F12609" s="4" t="s">
        <v>47</v>
      </c>
      <c r="G12609">
        <v>2438.37</v>
      </c>
      <c r="H12609" s="4" t="s">
        <v>27</v>
      </c>
      <c r="I12609" s="4" t="s">
        <v>54</v>
      </c>
      <c r="J12609" s="4" t="s">
        <v>55</v>
      </c>
      <c r="K12609">
        <v>44231.03</v>
      </c>
      <c r="L12609">
        <v>213940.26</v>
      </c>
      <c r="M12609" s="4" t="s">
        <v>65</v>
      </c>
      <c r="N12609" s="4" t="s">
        <v>20299</v>
      </c>
    </row>
    <row r="12610" spans="1:14" x14ac:dyDescent="0.35">
      <c r="A12610" s="4" t="s">
        <v>12891</v>
      </c>
      <c r="B12610" s="5">
        <v>45015</v>
      </c>
      <c r="C12610" s="4" t="s">
        <v>81</v>
      </c>
      <c r="D12610" s="4" t="s">
        <v>16</v>
      </c>
      <c r="E12610" s="4" t="s">
        <v>52</v>
      </c>
      <c r="F12610" s="4" t="s">
        <v>117</v>
      </c>
      <c r="G12610">
        <v>3775.81</v>
      </c>
      <c r="H12610" s="4" t="s">
        <v>86</v>
      </c>
      <c r="I12610" s="4" t="s">
        <v>20</v>
      </c>
      <c r="J12610" s="4" t="s">
        <v>139</v>
      </c>
      <c r="K12610">
        <v>42636.77</v>
      </c>
      <c r="L12610">
        <v>53435.68</v>
      </c>
      <c r="M12610" s="4" t="s">
        <v>29</v>
      </c>
      <c r="N12610" s="4" t="s">
        <v>20295</v>
      </c>
    </row>
    <row r="12611" spans="1:14" x14ac:dyDescent="0.35">
      <c r="A12611" s="4" t="s">
        <v>12892</v>
      </c>
      <c r="B12611" s="5">
        <v>45067</v>
      </c>
      <c r="C12611" s="4" t="s">
        <v>264</v>
      </c>
      <c r="D12611" s="4" t="s">
        <v>62</v>
      </c>
      <c r="E12611" s="4" t="s">
        <v>78</v>
      </c>
      <c r="F12611" s="4" t="s">
        <v>64</v>
      </c>
      <c r="G12611">
        <v>76425.13</v>
      </c>
      <c r="H12611" s="4" t="s">
        <v>86</v>
      </c>
      <c r="I12611" s="4" t="s">
        <v>54</v>
      </c>
      <c r="J12611" s="4" t="s">
        <v>120</v>
      </c>
      <c r="K12611">
        <v>63331.28</v>
      </c>
      <c r="L12611">
        <v>407490.95</v>
      </c>
      <c r="M12611" s="4" t="s">
        <v>102</v>
      </c>
      <c r="N12611" s="4" t="s">
        <v>102</v>
      </c>
    </row>
    <row r="12612" spans="1:14" x14ac:dyDescent="0.35">
      <c r="A12612" s="4" t="s">
        <v>12893</v>
      </c>
      <c r="B12612" s="5">
        <v>45025</v>
      </c>
      <c r="C12612" s="4" t="s">
        <v>488</v>
      </c>
      <c r="D12612" s="4" t="s">
        <v>16</v>
      </c>
      <c r="E12612" s="4" t="s">
        <v>150</v>
      </c>
      <c r="F12612" s="4" t="s">
        <v>129</v>
      </c>
      <c r="G12612">
        <v>12916.68</v>
      </c>
      <c r="H12612" s="4" t="s">
        <v>86</v>
      </c>
      <c r="I12612" s="4" t="s">
        <v>49</v>
      </c>
      <c r="J12612" s="4" t="s">
        <v>114</v>
      </c>
      <c r="K12612">
        <v>65634.14</v>
      </c>
      <c r="L12612">
        <v>176807.2</v>
      </c>
      <c r="M12612" s="4" t="s">
        <v>65</v>
      </c>
      <c r="N12612" s="4" t="s">
        <v>20299</v>
      </c>
    </row>
    <row r="12613" spans="1:14" x14ac:dyDescent="0.35">
      <c r="A12613" s="4" t="s">
        <v>12894</v>
      </c>
      <c r="B12613" s="5">
        <v>44974</v>
      </c>
      <c r="C12613" s="4" t="s">
        <v>178</v>
      </c>
      <c r="D12613" s="4" t="s">
        <v>62</v>
      </c>
      <c r="E12613" s="4" t="s">
        <v>101</v>
      </c>
      <c r="F12613" s="4" t="s">
        <v>64</v>
      </c>
      <c r="G12613">
        <v>45722.19</v>
      </c>
      <c r="H12613" s="4" t="s">
        <v>95</v>
      </c>
      <c r="I12613" s="4" t="s">
        <v>49</v>
      </c>
      <c r="J12613" s="4" t="s">
        <v>139</v>
      </c>
      <c r="K12613">
        <v>42658.42</v>
      </c>
      <c r="L12613">
        <v>163625.51</v>
      </c>
      <c r="M12613" s="4" t="s">
        <v>71</v>
      </c>
      <c r="N12613" s="4" t="s">
        <v>20300</v>
      </c>
    </row>
    <row r="12614" spans="1:14" x14ac:dyDescent="0.35">
      <c r="A12614" s="4" t="s">
        <v>12895</v>
      </c>
      <c r="B12614" s="5">
        <v>45093</v>
      </c>
      <c r="C12614" s="4" t="s">
        <v>51</v>
      </c>
      <c r="D12614" s="4" t="s">
        <v>16</v>
      </c>
      <c r="E12614" s="4" t="s">
        <v>150</v>
      </c>
      <c r="F12614" s="4" t="s">
        <v>129</v>
      </c>
      <c r="G12614">
        <v>12724.21</v>
      </c>
      <c r="H12614" s="4" t="s">
        <v>86</v>
      </c>
      <c r="I12614" s="4" t="s">
        <v>54</v>
      </c>
      <c r="J12614" s="4" t="s">
        <v>114</v>
      </c>
      <c r="K12614">
        <v>69128.990000000005</v>
      </c>
      <c r="L12614">
        <v>404447.1</v>
      </c>
      <c r="M12614" s="4" t="s">
        <v>22</v>
      </c>
      <c r="N12614" s="4" t="s">
        <v>20294</v>
      </c>
    </row>
    <row r="12615" spans="1:14" x14ac:dyDescent="0.35">
      <c r="A12615" s="4" t="s">
        <v>12896</v>
      </c>
      <c r="B12615" s="5">
        <v>45030</v>
      </c>
      <c r="C12615" s="4" t="s">
        <v>188</v>
      </c>
      <c r="D12615" s="4" t="s">
        <v>39</v>
      </c>
      <c r="E12615" s="4" t="s">
        <v>334</v>
      </c>
      <c r="F12615" s="4" t="s">
        <v>90</v>
      </c>
      <c r="G12615">
        <v>6059.23</v>
      </c>
      <c r="H12615" s="4" t="s">
        <v>95</v>
      </c>
      <c r="I12615" s="4" t="s">
        <v>49</v>
      </c>
      <c r="J12615" s="4" t="s">
        <v>139</v>
      </c>
      <c r="K12615">
        <v>60075.74</v>
      </c>
      <c r="L12615">
        <v>80540.45</v>
      </c>
      <c r="M12615" s="4" t="s">
        <v>65</v>
      </c>
      <c r="N12615" s="4" t="s">
        <v>20299</v>
      </c>
    </row>
    <row r="12616" spans="1:14" x14ac:dyDescent="0.35">
      <c r="A12616" s="4" t="s">
        <v>12897</v>
      </c>
      <c r="B12616" s="5">
        <v>45233</v>
      </c>
      <c r="C12616" s="4" t="s">
        <v>271</v>
      </c>
      <c r="D12616" s="4" t="s">
        <v>62</v>
      </c>
      <c r="E12616" s="4" t="s">
        <v>82</v>
      </c>
      <c r="F12616" s="4" t="s">
        <v>64</v>
      </c>
      <c r="G12616">
        <v>33952.99</v>
      </c>
      <c r="H12616" s="4" t="s">
        <v>95</v>
      </c>
      <c r="I12616" s="4" t="s">
        <v>20</v>
      </c>
      <c r="J12616" s="4" t="s">
        <v>79</v>
      </c>
      <c r="K12616">
        <v>34516.81</v>
      </c>
      <c r="L12616">
        <v>191727.39</v>
      </c>
      <c r="M12616" s="4" t="s">
        <v>75</v>
      </c>
      <c r="N12616" s="4" t="s">
        <v>20301</v>
      </c>
    </row>
    <row r="12617" spans="1:14" x14ac:dyDescent="0.35">
      <c r="A12617" s="4" t="s">
        <v>12898</v>
      </c>
      <c r="B12617" s="5">
        <v>45078</v>
      </c>
      <c r="C12617" s="4" t="s">
        <v>214</v>
      </c>
      <c r="D12617" s="4" t="s">
        <v>16</v>
      </c>
      <c r="E12617" s="4" t="s">
        <v>58</v>
      </c>
      <c r="F12617" s="4" t="s">
        <v>85</v>
      </c>
      <c r="G12617">
        <v>6696.85</v>
      </c>
      <c r="H12617" s="4" t="s">
        <v>19</v>
      </c>
      <c r="I12617" s="4" t="s">
        <v>54</v>
      </c>
      <c r="J12617" s="4" t="s">
        <v>21</v>
      </c>
      <c r="K12617">
        <v>40954.19</v>
      </c>
      <c r="L12617">
        <v>215119.97</v>
      </c>
      <c r="M12617" s="4" t="s">
        <v>22</v>
      </c>
      <c r="N12617" s="4" t="s">
        <v>20294</v>
      </c>
    </row>
    <row r="12618" spans="1:14" x14ac:dyDescent="0.35">
      <c r="A12618" s="4" t="s">
        <v>12899</v>
      </c>
      <c r="B12618" s="5">
        <v>45210</v>
      </c>
      <c r="C12618" s="4" t="s">
        <v>273</v>
      </c>
      <c r="D12618" s="4" t="s">
        <v>16</v>
      </c>
      <c r="E12618" s="4" t="s">
        <v>32</v>
      </c>
      <c r="F12618" s="4" t="s">
        <v>152</v>
      </c>
      <c r="G12618">
        <v>10455.64</v>
      </c>
      <c r="H12618" s="4" t="s">
        <v>86</v>
      </c>
      <c r="I12618" s="4" t="s">
        <v>20</v>
      </c>
      <c r="J12618" s="4" t="s">
        <v>35</v>
      </c>
      <c r="K12618">
        <v>63474.7</v>
      </c>
      <c r="L12618">
        <v>257538.33</v>
      </c>
      <c r="M12618" s="4" t="s">
        <v>83</v>
      </c>
      <c r="N12618" s="4" t="s">
        <v>20302</v>
      </c>
    </row>
    <row r="12619" spans="1:14" x14ac:dyDescent="0.35">
      <c r="A12619" s="4" t="s">
        <v>12900</v>
      </c>
      <c r="B12619" s="5">
        <v>45148</v>
      </c>
      <c r="C12619" s="4" t="s">
        <v>281</v>
      </c>
      <c r="D12619" s="4" t="s">
        <v>62</v>
      </c>
      <c r="E12619" s="4" t="s">
        <v>123</v>
      </c>
      <c r="F12619" s="4" t="s">
        <v>64</v>
      </c>
      <c r="G12619">
        <v>90096.43</v>
      </c>
      <c r="H12619" s="4" t="s">
        <v>48</v>
      </c>
      <c r="I12619" s="4" t="s">
        <v>49</v>
      </c>
      <c r="J12619" s="4" t="s">
        <v>120</v>
      </c>
      <c r="K12619">
        <v>64848.51</v>
      </c>
      <c r="L12619">
        <v>137512.41</v>
      </c>
      <c r="M12619" s="4" t="s">
        <v>134</v>
      </c>
      <c r="N12619" s="4" t="s">
        <v>20304</v>
      </c>
    </row>
    <row r="12620" spans="1:14" x14ac:dyDescent="0.35">
      <c r="A12620" s="4" t="s">
        <v>12901</v>
      </c>
      <c r="B12620" s="5">
        <v>44974</v>
      </c>
      <c r="C12620" s="4" t="s">
        <v>199</v>
      </c>
      <c r="D12620" s="4" t="s">
        <v>62</v>
      </c>
      <c r="E12620" s="4" t="s">
        <v>82</v>
      </c>
      <c r="F12620" s="4" t="s">
        <v>64</v>
      </c>
      <c r="G12620">
        <v>90371.51</v>
      </c>
      <c r="H12620" s="4" t="s">
        <v>27</v>
      </c>
      <c r="I12620" s="4" t="s">
        <v>34</v>
      </c>
      <c r="J12620" s="4" t="s">
        <v>35</v>
      </c>
      <c r="K12620">
        <v>56222.080000000002</v>
      </c>
      <c r="L12620">
        <v>388029.41</v>
      </c>
      <c r="M12620" s="4" t="s">
        <v>71</v>
      </c>
      <c r="N12620" s="4" t="s">
        <v>20300</v>
      </c>
    </row>
    <row r="12621" spans="1:14" x14ac:dyDescent="0.35">
      <c r="A12621" s="4" t="s">
        <v>12902</v>
      </c>
      <c r="B12621" s="5">
        <v>45176</v>
      </c>
      <c r="C12621" s="4" t="s">
        <v>766</v>
      </c>
      <c r="D12621" s="4" t="s">
        <v>16</v>
      </c>
      <c r="E12621" s="4" t="s">
        <v>52</v>
      </c>
      <c r="F12621" s="4" t="s">
        <v>107</v>
      </c>
      <c r="G12621">
        <v>8586.82</v>
      </c>
      <c r="H12621" s="4" t="s">
        <v>27</v>
      </c>
      <c r="I12621" s="4" t="s">
        <v>18</v>
      </c>
      <c r="J12621" s="4" t="s">
        <v>21</v>
      </c>
      <c r="K12621">
        <v>46918.14</v>
      </c>
      <c r="L12621">
        <v>254983.67</v>
      </c>
      <c r="M12621" s="4" t="s">
        <v>59</v>
      </c>
      <c r="N12621" s="4" t="s">
        <v>20298</v>
      </c>
    </row>
    <row r="12622" spans="1:14" x14ac:dyDescent="0.35">
      <c r="A12622" s="4" t="s">
        <v>12903</v>
      </c>
      <c r="B12622" s="5">
        <v>45246</v>
      </c>
      <c r="C12622" s="4" t="s">
        <v>264</v>
      </c>
      <c r="D12622" s="4" t="s">
        <v>16</v>
      </c>
      <c r="E12622" s="4" t="s">
        <v>25</v>
      </c>
      <c r="F12622" s="4" t="s">
        <v>152</v>
      </c>
      <c r="G12622">
        <v>7748.84</v>
      </c>
      <c r="H12622" s="4" t="s">
        <v>48</v>
      </c>
      <c r="I12622" s="4" t="s">
        <v>49</v>
      </c>
      <c r="J12622" s="4" t="s">
        <v>28</v>
      </c>
      <c r="K12622">
        <v>48787.66</v>
      </c>
      <c r="L12622">
        <v>199163.33</v>
      </c>
      <c r="M12622" s="4" t="s">
        <v>75</v>
      </c>
      <c r="N12622" s="4" t="s">
        <v>20301</v>
      </c>
    </row>
    <row r="12623" spans="1:14" x14ac:dyDescent="0.35">
      <c r="A12623" s="4" t="s">
        <v>12904</v>
      </c>
      <c r="B12623" s="5">
        <v>45071</v>
      </c>
      <c r="C12623" s="4" t="s">
        <v>133</v>
      </c>
      <c r="D12623" s="4" t="s">
        <v>16</v>
      </c>
      <c r="E12623" s="4" t="s">
        <v>70</v>
      </c>
      <c r="F12623" s="4" t="s">
        <v>47</v>
      </c>
      <c r="G12623">
        <v>13173.63</v>
      </c>
      <c r="H12623" s="4" t="s">
        <v>95</v>
      </c>
      <c r="I12623" s="4" t="s">
        <v>18</v>
      </c>
      <c r="J12623" s="4" t="s">
        <v>98</v>
      </c>
      <c r="K12623">
        <v>53922.400000000001</v>
      </c>
      <c r="L12623">
        <v>62648.04</v>
      </c>
      <c r="M12623" s="4" t="s">
        <v>102</v>
      </c>
      <c r="N12623" s="4" t="s">
        <v>102</v>
      </c>
    </row>
    <row r="12624" spans="1:14" x14ac:dyDescent="0.35">
      <c r="A12624" s="4" t="s">
        <v>12905</v>
      </c>
      <c r="B12624" s="5">
        <v>45104</v>
      </c>
      <c r="C12624" s="4" t="s">
        <v>766</v>
      </c>
      <c r="D12624" s="4" t="s">
        <v>16</v>
      </c>
      <c r="E12624" s="4" t="s">
        <v>52</v>
      </c>
      <c r="F12624" s="4" t="s">
        <v>107</v>
      </c>
      <c r="G12624">
        <v>4235.76</v>
      </c>
      <c r="H12624" s="4" t="s">
        <v>48</v>
      </c>
      <c r="I12624" s="4" t="s">
        <v>18</v>
      </c>
      <c r="J12624" s="4" t="s">
        <v>114</v>
      </c>
      <c r="K12624">
        <v>46918.14</v>
      </c>
      <c r="L12624">
        <v>250747.91</v>
      </c>
      <c r="M12624" s="4" t="s">
        <v>22</v>
      </c>
      <c r="N12624" s="4" t="s">
        <v>20294</v>
      </c>
    </row>
    <row r="12625" spans="1:14" x14ac:dyDescent="0.35">
      <c r="A12625" s="4" t="s">
        <v>12906</v>
      </c>
      <c r="B12625" s="5">
        <v>45182</v>
      </c>
      <c r="C12625" s="4" t="s">
        <v>357</v>
      </c>
      <c r="D12625" s="4" t="s">
        <v>16</v>
      </c>
      <c r="E12625" s="4" t="s">
        <v>32</v>
      </c>
      <c r="F12625" s="4" t="s">
        <v>41</v>
      </c>
      <c r="G12625">
        <v>161.81</v>
      </c>
      <c r="H12625" s="4" t="s">
        <v>86</v>
      </c>
      <c r="I12625" s="4" t="s">
        <v>20</v>
      </c>
      <c r="J12625" s="4" t="s">
        <v>98</v>
      </c>
      <c r="K12625">
        <v>53127.43</v>
      </c>
      <c r="L12625">
        <v>67772.36</v>
      </c>
      <c r="M12625" s="4" t="s">
        <v>59</v>
      </c>
      <c r="N12625" s="4" t="s">
        <v>20298</v>
      </c>
    </row>
    <row r="12626" spans="1:14" x14ac:dyDescent="0.35">
      <c r="A12626" s="4" t="s">
        <v>12907</v>
      </c>
      <c r="B12626" s="5">
        <v>45114</v>
      </c>
      <c r="C12626" s="4" t="s">
        <v>856</v>
      </c>
      <c r="D12626" s="4" t="s">
        <v>16</v>
      </c>
      <c r="E12626" s="4" t="s">
        <v>58</v>
      </c>
      <c r="F12626" s="4" t="s">
        <v>152</v>
      </c>
      <c r="G12626">
        <v>8513.68</v>
      </c>
      <c r="H12626" s="4" t="s">
        <v>27</v>
      </c>
      <c r="I12626" s="4" t="s">
        <v>49</v>
      </c>
      <c r="J12626" s="4" t="s">
        <v>55</v>
      </c>
      <c r="K12626">
        <v>59385.760000000002</v>
      </c>
      <c r="L12626">
        <v>-2988.18</v>
      </c>
      <c r="M12626" s="4" t="s">
        <v>36</v>
      </c>
      <c r="N12626" s="4" t="s">
        <v>20296</v>
      </c>
    </row>
    <row r="12627" spans="1:14" x14ac:dyDescent="0.35">
      <c r="A12627" s="4" t="s">
        <v>12908</v>
      </c>
      <c r="B12627" s="5">
        <v>45275</v>
      </c>
      <c r="C12627" s="4" t="s">
        <v>522</v>
      </c>
      <c r="D12627" s="4" t="s">
        <v>62</v>
      </c>
      <c r="E12627" s="4" t="s">
        <v>78</v>
      </c>
      <c r="F12627" s="4" t="s">
        <v>64</v>
      </c>
      <c r="G12627">
        <v>35927.019999999997</v>
      </c>
      <c r="H12627" s="4" t="s">
        <v>95</v>
      </c>
      <c r="I12627" s="4" t="s">
        <v>18</v>
      </c>
      <c r="J12627" s="4" t="s">
        <v>114</v>
      </c>
      <c r="K12627">
        <v>62583.59</v>
      </c>
      <c r="L12627">
        <v>198669.39</v>
      </c>
      <c r="M12627" s="4" t="s">
        <v>87</v>
      </c>
      <c r="N12627" s="4" t="s">
        <v>20303</v>
      </c>
    </row>
    <row r="12628" spans="1:14" x14ac:dyDescent="0.35">
      <c r="A12628" s="4" t="s">
        <v>12909</v>
      </c>
      <c r="B12628" s="5">
        <v>45204</v>
      </c>
      <c r="C12628" s="4" t="s">
        <v>125</v>
      </c>
      <c r="D12628" s="4" t="s">
        <v>16</v>
      </c>
      <c r="E12628" s="4" t="s">
        <v>46</v>
      </c>
      <c r="F12628" s="4" t="s">
        <v>47</v>
      </c>
      <c r="G12628">
        <v>730.75</v>
      </c>
      <c r="H12628" s="4" t="s">
        <v>95</v>
      </c>
      <c r="I12628" s="4" t="s">
        <v>18</v>
      </c>
      <c r="J12628" s="4" t="s">
        <v>79</v>
      </c>
      <c r="K12628">
        <v>42725.94</v>
      </c>
      <c r="L12628">
        <v>191964.63</v>
      </c>
      <c r="M12628" s="4" t="s">
        <v>83</v>
      </c>
      <c r="N12628" s="4" t="s">
        <v>20302</v>
      </c>
    </row>
    <row r="12629" spans="1:14" x14ac:dyDescent="0.35">
      <c r="A12629" s="4" t="s">
        <v>12910</v>
      </c>
      <c r="B12629" s="5">
        <v>45124</v>
      </c>
      <c r="C12629" s="4" t="s">
        <v>615</v>
      </c>
      <c r="D12629" s="4" t="s">
        <v>16</v>
      </c>
      <c r="E12629" s="4" t="s">
        <v>58</v>
      </c>
      <c r="F12629" s="4" t="s">
        <v>26</v>
      </c>
      <c r="G12629">
        <v>9919.0300000000007</v>
      </c>
      <c r="H12629" s="4" t="s">
        <v>48</v>
      </c>
      <c r="I12629" s="4" t="s">
        <v>18</v>
      </c>
      <c r="J12629" s="4" t="s">
        <v>21</v>
      </c>
      <c r="K12629">
        <v>60670.89</v>
      </c>
      <c r="L12629">
        <v>238654.9</v>
      </c>
      <c r="M12629" s="4" t="s">
        <v>36</v>
      </c>
      <c r="N12629" s="4" t="s">
        <v>20296</v>
      </c>
    </row>
    <row r="12630" spans="1:14" x14ac:dyDescent="0.35">
      <c r="A12630" s="4" t="s">
        <v>12911</v>
      </c>
      <c r="B12630" s="5">
        <v>45011</v>
      </c>
      <c r="C12630" s="4" t="s">
        <v>154</v>
      </c>
      <c r="D12630" s="4" t="s">
        <v>16</v>
      </c>
      <c r="E12630" s="4" t="s">
        <v>46</v>
      </c>
      <c r="F12630" s="4" t="s">
        <v>18</v>
      </c>
      <c r="G12630">
        <v>9483.9699999999993</v>
      </c>
      <c r="H12630" s="4" t="s">
        <v>86</v>
      </c>
      <c r="I12630" s="4" t="s">
        <v>34</v>
      </c>
      <c r="J12630" s="4" t="s">
        <v>28</v>
      </c>
      <c r="K12630">
        <v>68397.45</v>
      </c>
      <c r="L12630">
        <v>339658.48</v>
      </c>
      <c r="M12630" s="4" t="s">
        <v>29</v>
      </c>
      <c r="N12630" s="4" t="s">
        <v>20295</v>
      </c>
    </row>
    <row r="12631" spans="1:14" x14ac:dyDescent="0.35">
      <c r="A12631" s="4" t="s">
        <v>12912</v>
      </c>
      <c r="B12631" s="5">
        <v>45186</v>
      </c>
      <c r="C12631" s="4" t="s">
        <v>61</v>
      </c>
      <c r="D12631" s="4" t="s">
        <v>16</v>
      </c>
      <c r="E12631" s="4" t="s">
        <v>17</v>
      </c>
      <c r="F12631" s="4" t="s">
        <v>113</v>
      </c>
      <c r="G12631">
        <v>9819.86</v>
      </c>
      <c r="H12631" s="4" t="s">
        <v>27</v>
      </c>
      <c r="I12631" s="4" t="s">
        <v>34</v>
      </c>
      <c r="J12631" s="4" t="s">
        <v>79</v>
      </c>
      <c r="K12631">
        <v>46164.44</v>
      </c>
      <c r="L12631">
        <v>112018.05</v>
      </c>
      <c r="M12631" s="4" t="s">
        <v>59</v>
      </c>
      <c r="N12631" s="4" t="s">
        <v>20298</v>
      </c>
    </row>
    <row r="12632" spans="1:14" x14ac:dyDescent="0.35">
      <c r="A12632" s="4" t="s">
        <v>12913</v>
      </c>
      <c r="B12632" s="5">
        <v>45058</v>
      </c>
      <c r="C12632" s="4" t="s">
        <v>232</v>
      </c>
      <c r="D12632" s="4" t="s">
        <v>16</v>
      </c>
      <c r="E12632" s="4" t="s">
        <v>17</v>
      </c>
      <c r="F12632" s="4" t="s">
        <v>41</v>
      </c>
      <c r="G12632">
        <v>14603.46</v>
      </c>
      <c r="H12632" s="4" t="s">
        <v>19</v>
      </c>
      <c r="I12632" s="4" t="s">
        <v>34</v>
      </c>
      <c r="J12632" s="4" t="s">
        <v>21</v>
      </c>
      <c r="K12632">
        <v>54668.66</v>
      </c>
      <c r="L12632">
        <v>103056.55</v>
      </c>
      <c r="M12632" s="4" t="s">
        <v>102</v>
      </c>
      <c r="N12632" s="4" t="s">
        <v>102</v>
      </c>
    </row>
    <row r="12633" spans="1:14" x14ac:dyDescent="0.35">
      <c r="A12633" s="4" t="s">
        <v>12914</v>
      </c>
      <c r="B12633" s="5">
        <v>44965</v>
      </c>
      <c r="C12633" s="4" t="s">
        <v>531</v>
      </c>
      <c r="D12633" s="4" t="s">
        <v>16</v>
      </c>
      <c r="E12633" s="4" t="s">
        <v>17</v>
      </c>
      <c r="F12633" s="4" t="s">
        <v>33</v>
      </c>
      <c r="G12633">
        <v>2069.42</v>
      </c>
      <c r="H12633" s="4" t="s">
        <v>48</v>
      </c>
      <c r="I12633" s="4" t="s">
        <v>20</v>
      </c>
      <c r="J12633" s="4" t="s">
        <v>120</v>
      </c>
      <c r="K12633">
        <v>63762.81</v>
      </c>
      <c r="L12633">
        <v>297022.37</v>
      </c>
      <c r="M12633" s="4" t="s">
        <v>71</v>
      </c>
      <c r="N12633" s="4" t="s">
        <v>20300</v>
      </c>
    </row>
    <row r="12634" spans="1:14" x14ac:dyDescent="0.35">
      <c r="A12634" s="4" t="s">
        <v>12915</v>
      </c>
      <c r="B12634" s="5">
        <v>44951</v>
      </c>
      <c r="C12634" s="4" t="s">
        <v>309</v>
      </c>
      <c r="D12634" s="4" t="s">
        <v>16</v>
      </c>
      <c r="E12634" s="4" t="s">
        <v>52</v>
      </c>
      <c r="F12634" s="4" t="s">
        <v>117</v>
      </c>
      <c r="G12634">
        <v>12516.93</v>
      </c>
      <c r="H12634" s="4" t="s">
        <v>86</v>
      </c>
      <c r="I12634" s="4" t="s">
        <v>49</v>
      </c>
      <c r="J12634" s="4" t="s">
        <v>139</v>
      </c>
      <c r="K12634">
        <v>67888.33</v>
      </c>
      <c r="L12634">
        <v>156401.48000000001</v>
      </c>
      <c r="M12634" s="4" t="s">
        <v>43</v>
      </c>
      <c r="N12634" s="4" t="s">
        <v>20297</v>
      </c>
    </row>
    <row r="12635" spans="1:14" x14ac:dyDescent="0.35">
      <c r="A12635" s="4" t="s">
        <v>12916</v>
      </c>
      <c r="B12635" s="5">
        <v>45166</v>
      </c>
      <c r="C12635" s="4" t="s">
        <v>136</v>
      </c>
      <c r="D12635" s="4" t="s">
        <v>16</v>
      </c>
      <c r="E12635" s="4" t="s">
        <v>150</v>
      </c>
      <c r="F12635" s="4" t="s">
        <v>129</v>
      </c>
      <c r="G12635">
        <v>7278.1</v>
      </c>
      <c r="H12635" s="4" t="s">
        <v>86</v>
      </c>
      <c r="I12635" s="4" t="s">
        <v>20</v>
      </c>
      <c r="J12635" s="4" t="s">
        <v>55</v>
      </c>
      <c r="K12635">
        <v>65850.320000000007</v>
      </c>
      <c r="L12635">
        <v>127155.38</v>
      </c>
      <c r="M12635" s="4" t="s">
        <v>134</v>
      </c>
      <c r="N12635" s="4" t="s">
        <v>20304</v>
      </c>
    </row>
    <row r="12636" spans="1:14" x14ac:dyDescent="0.35">
      <c r="A12636" s="4" t="s">
        <v>12917</v>
      </c>
      <c r="B12636" s="5">
        <v>45270</v>
      </c>
      <c r="C12636" s="4" t="s">
        <v>581</v>
      </c>
      <c r="D12636" s="4" t="s">
        <v>16</v>
      </c>
      <c r="E12636" s="4" t="s">
        <v>17</v>
      </c>
      <c r="F12636" s="4" t="s">
        <v>85</v>
      </c>
      <c r="G12636">
        <v>12779.29</v>
      </c>
      <c r="H12636" s="4" t="s">
        <v>95</v>
      </c>
      <c r="I12636" s="4" t="s">
        <v>20</v>
      </c>
      <c r="J12636" s="4" t="s">
        <v>114</v>
      </c>
      <c r="K12636">
        <v>44657.79</v>
      </c>
      <c r="L12636">
        <v>215776.09</v>
      </c>
      <c r="M12636" s="4" t="s">
        <v>87</v>
      </c>
      <c r="N12636" s="4" t="s">
        <v>20303</v>
      </c>
    </row>
    <row r="12637" spans="1:14" x14ac:dyDescent="0.35">
      <c r="A12637" s="4" t="s">
        <v>12918</v>
      </c>
      <c r="B12637" s="5">
        <v>45073</v>
      </c>
      <c r="C12637" s="4" t="s">
        <v>216</v>
      </c>
      <c r="D12637" s="4" t="s">
        <v>39</v>
      </c>
      <c r="E12637" s="4" t="s">
        <v>40</v>
      </c>
      <c r="F12637" s="4" t="s">
        <v>47</v>
      </c>
      <c r="G12637">
        <v>17940.04</v>
      </c>
      <c r="H12637" s="4" t="s">
        <v>27</v>
      </c>
      <c r="I12637" s="4" t="s">
        <v>49</v>
      </c>
      <c r="J12637" s="4" t="s">
        <v>79</v>
      </c>
      <c r="K12637">
        <v>34490.42</v>
      </c>
      <c r="L12637">
        <v>336515.01</v>
      </c>
      <c r="M12637" s="4" t="s">
        <v>102</v>
      </c>
      <c r="N12637" s="4" t="s">
        <v>102</v>
      </c>
    </row>
    <row r="12638" spans="1:14" x14ac:dyDescent="0.35">
      <c r="A12638" s="4" t="s">
        <v>12919</v>
      </c>
      <c r="B12638" s="5">
        <v>45142</v>
      </c>
      <c r="C12638" s="4" t="s">
        <v>94</v>
      </c>
      <c r="D12638" s="4" t="s">
        <v>16</v>
      </c>
      <c r="E12638" s="4" t="s">
        <v>46</v>
      </c>
      <c r="F12638" s="4" t="s">
        <v>18</v>
      </c>
      <c r="G12638">
        <v>4571.88</v>
      </c>
      <c r="H12638" s="4" t="s">
        <v>27</v>
      </c>
      <c r="I12638" s="4" t="s">
        <v>18</v>
      </c>
      <c r="J12638" s="4" t="s">
        <v>42</v>
      </c>
      <c r="K12638">
        <v>65796.3</v>
      </c>
      <c r="L12638">
        <v>151132.79</v>
      </c>
      <c r="M12638" s="4" t="s">
        <v>134</v>
      </c>
      <c r="N12638" s="4" t="s">
        <v>20304</v>
      </c>
    </row>
    <row r="12639" spans="1:14" x14ac:dyDescent="0.35">
      <c r="A12639" s="4" t="s">
        <v>12920</v>
      </c>
      <c r="B12639" s="5">
        <v>45031</v>
      </c>
      <c r="C12639" s="4" t="s">
        <v>451</v>
      </c>
      <c r="D12639" s="4" t="s">
        <v>16</v>
      </c>
      <c r="E12639" s="4" t="s">
        <v>25</v>
      </c>
      <c r="F12639" s="4" t="s">
        <v>33</v>
      </c>
      <c r="G12639">
        <v>11188.42</v>
      </c>
      <c r="H12639" s="4" t="s">
        <v>86</v>
      </c>
      <c r="I12639" s="4" t="s">
        <v>54</v>
      </c>
      <c r="J12639" s="4" t="s">
        <v>35</v>
      </c>
      <c r="K12639">
        <v>46107.62</v>
      </c>
      <c r="L12639">
        <v>-10273.209999999999</v>
      </c>
      <c r="M12639" s="4" t="s">
        <v>65</v>
      </c>
      <c r="N12639" s="4" t="s">
        <v>20299</v>
      </c>
    </row>
    <row r="12640" spans="1:14" x14ac:dyDescent="0.35">
      <c r="A12640" s="4" t="s">
        <v>12921</v>
      </c>
      <c r="B12640" s="5">
        <v>45177</v>
      </c>
      <c r="C12640" s="4" t="s">
        <v>232</v>
      </c>
      <c r="D12640" s="4" t="s">
        <v>16</v>
      </c>
      <c r="E12640" s="4" t="s">
        <v>150</v>
      </c>
      <c r="F12640" s="4" t="s">
        <v>113</v>
      </c>
      <c r="G12640">
        <v>3127.98</v>
      </c>
      <c r="H12640" s="4" t="s">
        <v>27</v>
      </c>
      <c r="I12640" s="4" t="s">
        <v>20</v>
      </c>
      <c r="J12640" s="4" t="s">
        <v>35</v>
      </c>
      <c r="K12640">
        <v>35469.31</v>
      </c>
      <c r="L12640">
        <v>147407.87</v>
      </c>
      <c r="M12640" s="4" t="s">
        <v>59</v>
      </c>
      <c r="N12640" s="4" t="s">
        <v>20298</v>
      </c>
    </row>
    <row r="12641" spans="1:14" x14ac:dyDescent="0.35">
      <c r="A12641" s="4" t="s">
        <v>12922</v>
      </c>
      <c r="B12641" s="5">
        <v>44997</v>
      </c>
      <c r="C12641" s="4" t="s">
        <v>373</v>
      </c>
      <c r="D12641" s="4" t="s">
        <v>16</v>
      </c>
      <c r="E12641" s="4" t="s">
        <v>32</v>
      </c>
      <c r="F12641" s="4" t="s">
        <v>90</v>
      </c>
      <c r="G12641">
        <v>5083.3</v>
      </c>
      <c r="H12641" s="4" t="s">
        <v>19</v>
      </c>
      <c r="I12641" s="4" t="s">
        <v>34</v>
      </c>
      <c r="J12641" s="4" t="s">
        <v>42</v>
      </c>
      <c r="K12641">
        <v>43401.05</v>
      </c>
      <c r="L12641">
        <v>576461.11</v>
      </c>
      <c r="M12641" s="4" t="s">
        <v>29</v>
      </c>
      <c r="N12641" s="4" t="s">
        <v>20295</v>
      </c>
    </row>
    <row r="12642" spans="1:14" x14ac:dyDescent="0.35">
      <c r="A12642" s="4" t="s">
        <v>12923</v>
      </c>
      <c r="B12642" s="5">
        <v>44994</v>
      </c>
      <c r="C12642" s="4" t="s">
        <v>1006</v>
      </c>
      <c r="D12642" s="4" t="s">
        <v>62</v>
      </c>
      <c r="E12642" s="4" t="s">
        <v>82</v>
      </c>
      <c r="F12642" s="4" t="s">
        <v>64</v>
      </c>
      <c r="G12642">
        <v>93582.68</v>
      </c>
      <c r="H12642" s="4" t="s">
        <v>86</v>
      </c>
      <c r="I12642" s="4" t="s">
        <v>34</v>
      </c>
      <c r="J12642" s="4" t="s">
        <v>42</v>
      </c>
      <c r="K12642">
        <v>63334.75</v>
      </c>
      <c r="L12642">
        <v>265754.5</v>
      </c>
      <c r="M12642" s="4" t="s">
        <v>29</v>
      </c>
      <c r="N12642" s="4" t="s">
        <v>20295</v>
      </c>
    </row>
    <row r="12643" spans="1:14" x14ac:dyDescent="0.35">
      <c r="A12643" s="4" t="s">
        <v>12924</v>
      </c>
      <c r="B12643" s="5">
        <v>44942</v>
      </c>
      <c r="C12643" s="4" t="s">
        <v>77</v>
      </c>
      <c r="D12643" s="4" t="s">
        <v>16</v>
      </c>
      <c r="E12643" s="4" t="s">
        <v>25</v>
      </c>
      <c r="F12643" s="4" t="s">
        <v>18</v>
      </c>
      <c r="G12643">
        <v>11137.74</v>
      </c>
      <c r="H12643" s="4" t="s">
        <v>86</v>
      </c>
      <c r="I12643" s="4" t="s">
        <v>34</v>
      </c>
      <c r="J12643" s="4" t="s">
        <v>28</v>
      </c>
      <c r="K12643">
        <v>58208.34</v>
      </c>
      <c r="L12643">
        <v>110320.82</v>
      </c>
      <c r="M12643" s="4" t="s">
        <v>43</v>
      </c>
      <c r="N12643" s="4" t="s">
        <v>20297</v>
      </c>
    </row>
    <row r="12644" spans="1:14" x14ac:dyDescent="0.35">
      <c r="A12644" s="4" t="s">
        <v>12925</v>
      </c>
      <c r="B12644" s="5">
        <v>45011</v>
      </c>
      <c r="C12644" s="4" t="s">
        <v>610</v>
      </c>
      <c r="D12644" s="4" t="s">
        <v>16</v>
      </c>
      <c r="E12644" s="4" t="s">
        <v>17</v>
      </c>
      <c r="F12644" s="4" t="s">
        <v>107</v>
      </c>
      <c r="G12644">
        <v>11360.61</v>
      </c>
      <c r="H12644" s="4" t="s">
        <v>86</v>
      </c>
      <c r="I12644" s="4" t="s">
        <v>18</v>
      </c>
      <c r="J12644" s="4" t="s">
        <v>114</v>
      </c>
      <c r="K12644">
        <v>53533.49</v>
      </c>
      <c r="L12644">
        <v>-76278.05</v>
      </c>
      <c r="M12644" s="4" t="s">
        <v>29</v>
      </c>
      <c r="N12644" s="4" t="s">
        <v>20295</v>
      </c>
    </row>
    <row r="12645" spans="1:14" x14ac:dyDescent="0.35">
      <c r="A12645" s="4" t="s">
        <v>12926</v>
      </c>
      <c r="B12645" s="5">
        <v>44981</v>
      </c>
      <c r="C12645" s="4" t="s">
        <v>271</v>
      </c>
      <c r="D12645" s="4" t="s">
        <v>16</v>
      </c>
      <c r="E12645" s="4" t="s">
        <v>58</v>
      </c>
      <c r="F12645" s="4" t="s">
        <v>33</v>
      </c>
      <c r="G12645">
        <v>10886.6</v>
      </c>
      <c r="H12645" s="4" t="s">
        <v>86</v>
      </c>
      <c r="I12645" s="4" t="s">
        <v>18</v>
      </c>
      <c r="J12645" s="4" t="s">
        <v>55</v>
      </c>
      <c r="K12645">
        <v>68247.240000000005</v>
      </c>
      <c r="L12645">
        <v>281055.64</v>
      </c>
      <c r="M12645" s="4" t="s">
        <v>71</v>
      </c>
      <c r="N12645" s="4" t="s">
        <v>20300</v>
      </c>
    </row>
    <row r="12646" spans="1:14" x14ac:dyDescent="0.35">
      <c r="A12646" s="4" t="s">
        <v>12927</v>
      </c>
      <c r="B12646" s="5">
        <v>44962</v>
      </c>
      <c r="C12646" s="4" t="s">
        <v>180</v>
      </c>
      <c r="D12646" s="4" t="s">
        <v>39</v>
      </c>
      <c r="E12646" s="4" t="s">
        <v>293</v>
      </c>
      <c r="F12646" s="4" t="s">
        <v>33</v>
      </c>
      <c r="G12646">
        <v>8139.78</v>
      </c>
      <c r="H12646" s="4" t="s">
        <v>19</v>
      </c>
      <c r="I12646" s="4" t="s">
        <v>34</v>
      </c>
      <c r="J12646" s="4" t="s">
        <v>21</v>
      </c>
      <c r="K12646">
        <v>45928.1</v>
      </c>
      <c r="L12646">
        <v>140183.48000000001</v>
      </c>
      <c r="M12646" s="4" t="s">
        <v>71</v>
      </c>
      <c r="N12646" s="4" t="s">
        <v>20300</v>
      </c>
    </row>
    <row r="12647" spans="1:14" x14ac:dyDescent="0.35">
      <c r="A12647" s="4" t="s">
        <v>12928</v>
      </c>
      <c r="B12647" s="5">
        <v>45129</v>
      </c>
      <c r="C12647" s="4" t="s">
        <v>205</v>
      </c>
      <c r="D12647" s="4" t="s">
        <v>62</v>
      </c>
      <c r="E12647" s="4" t="s">
        <v>63</v>
      </c>
      <c r="F12647" s="4" t="s">
        <v>64</v>
      </c>
      <c r="G12647">
        <v>41269.46</v>
      </c>
      <c r="H12647" s="4" t="s">
        <v>48</v>
      </c>
      <c r="I12647" s="4" t="s">
        <v>49</v>
      </c>
      <c r="J12647" s="4" t="s">
        <v>79</v>
      </c>
      <c r="K12647">
        <v>64174.28</v>
      </c>
      <c r="L12647">
        <v>119794.18</v>
      </c>
      <c r="M12647" s="4" t="s">
        <v>36</v>
      </c>
      <c r="N12647" s="4" t="s">
        <v>20296</v>
      </c>
    </row>
    <row r="12648" spans="1:14" x14ac:dyDescent="0.35">
      <c r="A12648" s="4" t="s">
        <v>12929</v>
      </c>
      <c r="B12648" s="5">
        <v>45110</v>
      </c>
      <c r="C12648" s="4" t="s">
        <v>655</v>
      </c>
      <c r="D12648" s="4" t="s">
        <v>16</v>
      </c>
      <c r="E12648" s="4" t="s">
        <v>32</v>
      </c>
      <c r="F12648" s="4" t="s">
        <v>41</v>
      </c>
      <c r="G12648">
        <v>13345.44</v>
      </c>
      <c r="H12648" s="4" t="s">
        <v>95</v>
      </c>
      <c r="I12648" s="4" t="s">
        <v>20</v>
      </c>
      <c r="J12648" s="4" t="s">
        <v>42</v>
      </c>
      <c r="K12648">
        <v>59179.45</v>
      </c>
      <c r="L12648">
        <v>332677.28999999998</v>
      </c>
      <c r="M12648" s="4" t="s">
        <v>36</v>
      </c>
      <c r="N12648" s="4" t="s">
        <v>20296</v>
      </c>
    </row>
    <row r="12649" spans="1:14" x14ac:dyDescent="0.35">
      <c r="A12649" s="4" t="s">
        <v>12930</v>
      </c>
      <c r="B12649" s="5">
        <v>45139</v>
      </c>
      <c r="C12649" s="4" t="s">
        <v>336</v>
      </c>
      <c r="D12649" s="4" t="s">
        <v>39</v>
      </c>
      <c r="E12649" s="4" t="s">
        <v>162</v>
      </c>
      <c r="F12649" s="4" t="s">
        <v>41</v>
      </c>
      <c r="G12649">
        <v>16939.36</v>
      </c>
      <c r="H12649" s="4" t="s">
        <v>19</v>
      </c>
      <c r="I12649" s="4" t="s">
        <v>54</v>
      </c>
      <c r="J12649" s="4" t="s">
        <v>35</v>
      </c>
      <c r="K12649">
        <v>34660.18</v>
      </c>
      <c r="L12649">
        <v>226955.78</v>
      </c>
      <c r="M12649" s="4" t="s">
        <v>134</v>
      </c>
      <c r="N12649" s="4" t="s">
        <v>20304</v>
      </c>
    </row>
    <row r="12650" spans="1:14" x14ac:dyDescent="0.35">
      <c r="A12650" s="4" t="s">
        <v>12931</v>
      </c>
      <c r="B12650" s="5">
        <v>44981</v>
      </c>
      <c r="C12650" s="4" t="s">
        <v>165</v>
      </c>
      <c r="D12650" s="4" t="s">
        <v>16</v>
      </c>
      <c r="E12650" s="4" t="s">
        <v>25</v>
      </c>
      <c r="F12650" s="4" t="s">
        <v>168</v>
      </c>
      <c r="G12650">
        <v>4207.5200000000004</v>
      </c>
      <c r="H12650" s="4" t="s">
        <v>48</v>
      </c>
      <c r="I12650" s="4" t="s">
        <v>20</v>
      </c>
      <c r="J12650" s="4" t="s">
        <v>21</v>
      </c>
      <c r="K12650">
        <v>34192.42</v>
      </c>
      <c r="L12650">
        <v>230869.54</v>
      </c>
      <c r="M12650" s="4" t="s">
        <v>71</v>
      </c>
      <c r="N12650" s="4" t="s">
        <v>20300</v>
      </c>
    </row>
    <row r="12651" spans="1:14" x14ac:dyDescent="0.35">
      <c r="A12651" s="4" t="s">
        <v>12932</v>
      </c>
      <c r="B12651" s="5">
        <v>45186</v>
      </c>
      <c r="C12651" s="4" t="s">
        <v>104</v>
      </c>
      <c r="D12651" s="4" t="s">
        <v>16</v>
      </c>
      <c r="E12651" s="4" t="s">
        <v>25</v>
      </c>
      <c r="F12651" s="4" t="s">
        <v>168</v>
      </c>
      <c r="G12651">
        <v>8999.64</v>
      </c>
      <c r="H12651" s="4" t="s">
        <v>19</v>
      </c>
      <c r="I12651" s="4" t="s">
        <v>18</v>
      </c>
      <c r="J12651" s="4" t="s">
        <v>28</v>
      </c>
      <c r="K12651">
        <v>31141.5</v>
      </c>
      <c r="L12651">
        <v>134837.17000000001</v>
      </c>
      <c r="M12651" s="4" t="s">
        <v>59</v>
      </c>
      <c r="N12651" s="4" t="s">
        <v>20298</v>
      </c>
    </row>
    <row r="12652" spans="1:14" x14ac:dyDescent="0.35">
      <c r="A12652" s="4" t="s">
        <v>12933</v>
      </c>
      <c r="B12652" s="5">
        <v>45066</v>
      </c>
      <c r="C12652" s="4" t="s">
        <v>180</v>
      </c>
      <c r="D12652" s="4" t="s">
        <v>16</v>
      </c>
      <c r="E12652" s="4" t="s">
        <v>46</v>
      </c>
      <c r="F12652" s="4" t="s">
        <v>168</v>
      </c>
      <c r="G12652">
        <v>144.97999999999999</v>
      </c>
      <c r="H12652" s="4" t="s">
        <v>86</v>
      </c>
      <c r="I12652" s="4" t="s">
        <v>34</v>
      </c>
      <c r="J12652" s="4" t="s">
        <v>139</v>
      </c>
      <c r="K12652">
        <v>45928.1</v>
      </c>
      <c r="L12652">
        <v>140038.5</v>
      </c>
      <c r="M12652" s="4" t="s">
        <v>102</v>
      </c>
      <c r="N12652" s="4" t="s">
        <v>102</v>
      </c>
    </row>
    <row r="12653" spans="1:14" x14ac:dyDescent="0.35">
      <c r="A12653" s="4" t="s">
        <v>12934</v>
      </c>
      <c r="B12653" s="5">
        <v>45134</v>
      </c>
      <c r="C12653" s="4" t="s">
        <v>309</v>
      </c>
      <c r="D12653" s="4" t="s">
        <v>16</v>
      </c>
      <c r="E12653" s="4" t="s">
        <v>46</v>
      </c>
      <c r="F12653" s="4" t="s">
        <v>74</v>
      </c>
      <c r="G12653">
        <v>578.26</v>
      </c>
      <c r="H12653" s="4" t="s">
        <v>19</v>
      </c>
      <c r="I12653" s="4" t="s">
        <v>34</v>
      </c>
      <c r="J12653" s="4" t="s">
        <v>35</v>
      </c>
      <c r="K12653">
        <v>36199.24</v>
      </c>
      <c r="L12653">
        <v>359423.62</v>
      </c>
      <c r="M12653" s="4" t="s">
        <v>36</v>
      </c>
      <c r="N12653" s="4" t="s">
        <v>20296</v>
      </c>
    </row>
    <row r="12654" spans="1:14" x14ac:dyDescent="0.35">
      <c r="A12654" s="4" t="s">
        <v>12935</v>
      </c>
      <c r="B12654" s="5">
        <v>45177</v>
      </c>
      <c r="C12654" s="4" t="s">
        <v>301</v>
      </c>
      <c r="D12654" s="4" t="s">
        <v>16</v>
      </c>
      <c r="E12654" s="4" t="s">
        <v>46</v>
      </c>
      <c r="F12654" s="4" t="s">
        <v>33</v>
      </c>
      <c r="G12654">
        <v>8775.74</v>
      </c>
      <c r="H12654" s="4" t="s">
        <v>86</v>
      </c>
      <c r="I12654" s="4" t="s">
        <v>20</v>
      </c>
      <c r="J12654" s="4" t="s">
        <v>21</v>
      </c>
      <c r="K12654">
        <v>44479.02</v>
      </c>
      <c r="L12654">
        <v>-9293.3799999999992</v>
      </c>
      <c r="M12654" s="4" t="s">
        <v>59</v>
      </c>
      <c r="N12654" s="4" t="s">
        <v>20298</v>
      </c>
    </row>
    <row r="12655" spans="1:14" x14ac:dyDescent="0.35">
      <c r="A12655" s="4" t="s">
        <v>12936</v>
      </c>
      <c r="B12655" s="5">
        <v>44996</v>
      </c>
      <c r="C12655" s="4" t="s">
        <v>244</v>
      </c>
      <c r="D12655" s="4" t="s">
        <v>62</v>
      </c>
      <c r="E12655" s="4" t="s">
        <v>82</v>
      </c>
      <c r="F12655" s="4" t="s">
        <v>64</v>
      </c>
      <c r="G12655">
        <v>40636.58</v>
      </c>
      <c r="H12655" s="4" t="s">
        <v>95</v>
      </c>
      <c r="I12655" s="4" t="s">
        <v>34</v>
      </c>
      <c r="J12655" s="4" t="s">
        <v>35</v>
      </c>
      <c r="K12655">
        <v>38490.19</v>
      </c>
      <c r="L12655">
        <v>142321.96</v>
      </c>
      <c r="M12655" s="4" t="s">
        <v>29</v>
      </c>
      <c r="N12655" s="4" t="s">
        <v>20295</v>
      </c>
    </row>
    <row r="12656" spans="1:14" x14ac:dyDescent="0.35">
      <c r="A12656" s="4" t="s">
        <v>12937</v>
      </c>
      <c r="B12656" s="5">
        <v>44965</v>
      </c>
      <c r="C12656" s="4" t="s">
        <v>343</v>
      </c>
      <c r="D12656" s="4" t="s">
        <v>62</v>
      </c>
      <c r="E12656" s="4" t="s">
        <v>63</v>
      </c>
      <c r="F12656" s="4" t="s">
        <v>64</v>
      </c>
      <c r="G12656">
        <v>77175.14</v>
      </c>
      <c r="H12656" s="4" t="s">
        <v>95</v>
      </c>
      <c r="I12656" s="4" t="s">
        <v>18</v>
      </c>
      <c r="J12656" s="4" t="s">
        <v>35</v>
      </c>
      <c r="K12656">
        <v>63274.19</v>
      </c>
      <c r="L12656">
        <v>157758.29999999999</v>
      </c>
      <c r="M12656" s="4" t="s">
        <v>71</v>
      </c>
      <c r="N12656" s="4" t="s">
        <v>20300</v>
      </c>
    </row>
    <row r="12657" spans="1:14" x14ac:dyDescent="0.35">
      <c r="A12657" s="4" t="s">
        <v>12938</v>
      </c>
      <c r="B12657" s="5">
        <v>45232</v>
      </c>
      <c r="C12657" s="4" t="s">
        <v>38</v>
      </c>
      <c r="D12657" s="4" t="s">
        <v>16</v>
      </c>
      <c r="E12657" s="4" t="s">
        <v>25</v>
      </c>
      <c r="F12657" s="4" t="s">
        <v>47</v>
      </c>
      <c r="G12657">
        <v>10168.66</v>
      </c>
      <c r="H12657" s="4" t="s">
        <v>95</v>
      </c>
      <c r="I12657" s="4" t="s">
        <v>49</v>
      </c>
      <c r="J12657" s="4" t="s">
        <v>139</v>
      </c>
      <c r="K12657">
        <v>44634.35</v>
      </c>
      <c r="L12657">
        <v>108938.11</v>
      </c>
      <c r="M12657" s="4" t="s">
        <v>75</v>
      </c>
      <c r="N12657" s="4" t="s">
        <v>20301</v>
      </c>
    </row>
    <row r="12658" spans="1:14" x14ac:dyDescent="0.35">
      <c r="A12658" s="4" t="s">
        <v>12939</v>
      </c>
      <c r="B12658" s="5">
        <v>45151</v>
      </c>
      <c r="C12658" s="4" t="s">
        <v>357</v>
      </c>
      <c r="D12658" s="4" t="s">
        <v>62</v>
      </c>
      <c r="E12658" s="4" t="s">
        <v>63</v>
      </c>
      <c r="F12658" s="4" t="s">
        <v>64</v>
      </c>
      <c r="G12658">
        <v>99442.78</v>
      </c>
      <c r="H12658" s="4" t="s">
        <v>48</v>
      </c>
      <c r="I12658" s="4" t="s">
        <v>49</v>
      </c>
      <c r="J12658" s="4" t="s">
        <v>21</v>
      </c>
      <c r="K12658">
        <v>53596.99</v>
      </c>
      <c r="L12658">
        <v>210738.58</v>
      </c>
      <c r="M12658" s="4" t="s">
        <v>134</v>
      </c>
      <c r="N12658" s="4" t="s">
        <v>20304</v>
      </c>
    </row>
    <row r="12659" spans="1:14" x14ac:dyDescent="0.35">
      <c r="A12659" s="4" t="s">
        <v>12940</v>
      </c>
      <c r="B12659" s="5">
        <v>45215</v>
      </c>
      <c r="C12659" s="4" t="s">
        <v>149</v>
      </c>
      <c r="D12659" s="4" t="s">
        <v>16</v>
      </c>
      <c r="E12659" s="4" t="s">
        <v>25</v>
      </c>
      <c r="F12659" s="4" t="s">
        <v>85</v>
      </c>
      <c r="G12659">
        <v>12782.75</v>
      </c>
      <c r="H12659" s="4" t="s">
        <v>95</v>
      </c>
      <c r="I12659" s="4" t="s">
        <v>54</v>
      </c>
      <c r="J12659" s="4" t="s">
        <v>35</v>
      </c>
      <c r="K12659">
        <v>48537.81</v>
      </c>
      <c r="L12659">
        <v>69940.570000000007</v>
      </c>
      <c r="M12659" s="4" t="s">
        <v>83</v>
      </c>
      <c r="N12659" s="4" t="s">
        <v>20302</v>
      </c>
    </row>
    <row r="12660" spans="1:14" x14ac:dyDescent="0.35">
      <c r="A12660" s="4" t="s">
        <v>12941</v>
      </c>
      <c r="B12660" s="5">
        <v>44947</v>
      </c>
      <c r="C12660" s="4" t="s">
        <v>856</v>
      </c>
      <c r="D12660" s="4" t="s">
        <v>16</v>
      </c>
      <c r="E12660" s="4" t="s">
        <v>52</v>
      </c>
      <c r="F12660" s="4" t="s">
        <v>113</v>
      </c>
      <c r="G12660">
        <v>2980.33</v>
      </c>
      <c r="H12660" s="4" t="s">
        <v>95</v>
      </c>
      <c r="I12660" s="4" t="s">
        <v>54</v>
      </c>
      <c r="J12660" s="4" t="s">
        <v>21</v>
      </c>
      <c r="K12660">
        <v>35083.4</v>
      </c>
      <c r="L12660">
        <v>181763.72</v>
      </c>
      <c r="M12660" s="4" t="s">
        <v>43</v>
      </c>
      <c r="N12660" s="4" t="s">
        <v>20297</v>
      </c>
    </row>
    <row r="12661" spans="1:14" x14ac:dyDescent="0.35">
      <c r="A12661" s="4" t="s">
        <v>12942</v>
      </c>
      <c r="B12661" s="5">
        <v>45267</v>
      </c>
      <c r="C12661" s="4" t="s">
        <v>719</v>
      </c>
      <c r="D12661" s="4" t="s">
        <v>16</v>
      </c>
      <c r="E12661" s="4" t="s">
        <v>46</v>
      </c>
      <c r="F12661" s="4" t="s">
        <v>152</v>
      </c>
      <c r="G12661">
        <v>3624.38</v>
      </c>
      <c r="H12661" s="4" t="s">
        <v>19</v>
      </c>
      <c r="I12661" s="4" t="s">
        <v>20</v>
      </c>
      <c r="J12661" s="4" t="s">
        <v>35</v>
      </c>
      <c r="K12661">
        <v>43362.2</v>
      </c>
      <c r="L12661">
        <v>38856.639999999999</v>
      </c>
      <c r="M12661" s="4" t="s">
        <v>87</v>
      </c>
      <c r="N12661" s="4" t="s">
        <v>20303</v>
      </c>
    </row>
    <row r="12662" spans="1:14" x14ac:dyDescent="0.35">
      <c r="A12662" s="4" t="s">
        <v>12943</v>
      </c>
      <c r="B12662" s="5">
        <v>45137</v>
      </c>
      <c r="C12662" s="4" t="s">
        <v>332</v>
      </c>
      <c r="D12662" s="4" t="s">
        <v>62</v>
      </c>
      <c r="E12662" s="4" t="s">
        <v>123</v>
      </c>
      <c r="F12662" s="4" t="s">
        <v>64</v>
      </c>
      <c r="G12662">
        <v>41897.79</v>
      </c>
      <c r="H12662" s="4" t="s">
        <v>48</v>
      </c>
      <c r="I12662" s="4" t="s">
        <v>18</v>
      </c>
      <c r="J12662" s="4" t="s">
        <v>79</v>
      </c>
      <c r="K12662">
        <v>34357.49</v>
      </c>
      <c r="L12662">
        <v>239989.59</v>
      </c>
      <c r="M12662" s="4" t="s">
        <v>36</v>
      </c>
      <c r="N12662" s="4" t="s">
        <v>20296</v>
      </c>
    </row>
    <row r="12663" spans="1:14" x14ac:dyDescent="0.35">
      <c r="A12663" s="4" t="s">
        <v>12944</v>
      </c>
      <c r="B12663" s="5">
        <v>45004</v>
      </c>
      <c r="C12663" s="4" t="s">
        <v>360</v>
      </c>
      <c r="D12663" s="4" t="s">
        <v>16</v>
      </c>
      <c r="E12663" s="4" t="s">
        <v>70</v>
      </c>
      <c r="F12663" s="4" t="s">
        <v>152</v>
      </c>
      <c r="G12663">
        <v>3510.48</v>
      </c>
      <c r="H12663" s="4" t="s">
        <v>48</v>
      </c>
      <c r="I12663" s="4" t="s">
        <v>18</v>
      </c>
      <c r="J12663" s="4" t="s">
        <v>35</v>
      </c>
      <c r="K12663">
        <v>64324.6</v>
      </c>
      <c r="L12663">
        <v>326128.99</v>
      </c>
      <c r="M12663" s="4" t="s">
        <v>29</v>
      </c>
      <c r="N12663" s="4" t="s">
        <v>20295</v>
      </c>
    </row>
    <row r="12664" spans="1:14" x14ac:dyDescent="0.35">
      <c r="A12664" s="4" t="s">
        <v>12945</v>
      </c>
      <c r="B12664" s="5">
        <v>44968</v>
      </c>
      <c r="C12664" s="4" t="s">
        <v>275</v>
      </c>
      <c r="D12664" s="4" t="s">
        <v>16</v>
      </c>
      <c r="E12664" s="4" t="s">
        <v>52</v>
      </c>
      <c r="F12664" s="4" t="s">
        <v>47</v>
      </c>
      <c r="G12664">
        <v>9372.42</v>
      </c>
      <c r="H12664" s="4" t="s">
        <v>48</v>
      </c>
      <c r="I12664" s="4" t="s">
        <v>20</v>
      </c>
      <c r="J12664" s="4" t="s">
        <v>55</v>
      </c>
      <c r="K12664">
        <v>67880.649999999994</v>
      </c>
      <c r="L12664">
        <v>160342.48000000001</v>
      </c>
      <c r="M12664" s="4" t="s">
        <v>71</v>
      </c>
      <c r="N12664" s="4" t="s">
        <v>20300</v>
      </c>
    </row>
    <row r="12665" spans="1:14" x14ac:dyDescent="0.35">
      <c r="A12665" s="4" t="s">
        <v>12946</v>
      </c>
      <c r="B12665" s="5">
        <v>45149</v>
      </c>
      <c r="C12665" s="4" t="s">
        <v>267</v>
      </c>
      <c r="D12665" s="4" t="s">
        <v>16</v>
      </c>
      <c r="E12665" s="4" t="s">
        <v>52</v>
      </c>
      <c r="F12665" s="4" t="s">
        <v>33</v>
      </c>
      <c r="G12665">
        <v>12493.05</v>
      </c>
      <c r="H12665" s="4" t="s">
        <v>95</v>
      </c>
      <c r="I12665" s="4" t="s">
        <v>49</v>
      </c>
      <c r="J12665" s="4" t="s">
        <v>28</v>
      </c>
      <c r="K12665">
        <v>58640.41</v>
      </c>
      <c r="L12665">
        <v>106919.42</v>
      </c>
      <c r="M12665" s="4" t="s">
        <v>134</v>
      </c>
      <c r="N12665" s="4" t="s">
        <v>20304</v>
      </c>
    </row>
    <row r="12666" spans="1:14" x14ac:dyDescent="0.35">
      <c r="A12666" s="4" t="s">
        <v>12947</v>
      </c>
      <c r="B12666" s="5">
        <v>45174</v>
      </c>
      <c r="C12666" s="4" t="s">
        <v>931</v>
      </c>
      <c r="D12666" s="4" t="s">
        <v>16</v>
      </c>
      <c r="E12666" s="4" t="s">
        <v>46</v>
      </c>
      <c r="F12666" s="4" t="s">
        <v>18</v>
      </c>
      <c r="G12666">
        <v>13430.46</v>
      </c>
      <c r="H12666" s="4" t="s">
        <v>48</v>
      </c>
      <c r="I12666" s="4" t="s">
        <v>54</v>
      </c>
      <c r="J12666" s="4" t="s">
        <v>35</v>
      </c>
      <c r="K12666">
        <v>39938.57</v>
      </c>
      <c r="L12666">
        <v>57303.55</v>
      </c>
      <c r="M12666" s="4" t="s">
        <v>59</v>
      </c>
      <c r="N12666" s="4" t="s">
        <v>20298</v>
      </c>
    </row>
    <row r="12667" spans="1:14" x14ac:dyDescent="0.35">
      <c r="A12667" s="4" t="s">
        <v>12948</v>
      </c>
      <c r="B12667" s="5">
        <v>45232</v>
      </c>
      <c r="C12667" s="4" t="s">
        <v>646</v>
      </c>
      <c r="D12667" s="4" t="s">
        <v>16</v>
      </c>
      <c r="E12667" s="4" t="s">
        <v>25</v>
      </c>
      <c r="F12667" s="4" t="s">
        <v>53</v>
      </c>
      <c r="G12667">
        <v>1312.54</v>
      </c>
      <c r="H12667" s="4" t="s">
        <v>86</v>
      </c>
      <c r="I12667" s="4" t="s">
        <v>20</v>
      </c>
      <c r="J12667" s="4" t="s">
        <v>21</v>
      </c>
      <c r="K12667">
        <v>53514.7</v>
      </c>
      <c r="L12667">
        <v>261783.43</v>
      </c>
      <c r="M12667" s="4" t="s">
        <v>75</v>
      </c>
      <c r="N12667" s="4" t="s">
        <v>20301</v>
      </c>
    </row>
    <row r="12668" spans="1:14" x14ac:dyDescent="0.35">
      <c r="A12668" s="4" t="s">
        <v>12949</v>
      </c>
      <c r="B12668" s="5">
        <v>45130</v>
      </c>
      <c r="C12668" s="4" t="s">
        <v>303</v>
      </c>
      <c r="D12668" s="4" t="s">
        <v>16</v>
      </c>
      <c r="E12668" s="4" t="s">
        <v>70</v>
      </c>
      <c r="F12668" s="4" t="s">
        <v>18</v>
      </c>
      <c r="G12668">
        <v>14851.76</v>
      </c>
      <c r="H12668" s="4" t="s">
        <v>27</v>
      </c>
      <c r="I12668" s="4" t="s">
        <v>20</v>
      </c>
      <c r="J12668" s="4" t="s">
        <v>28</v>
      </c>
      <c r="K12668">
        <v>69855.53</v>
      </c>
      <c r="L12668">
        <v>212566.72</v>
      </c>
      <c r="M12668" s="4" t="s">
        <v>36</v>
      </c>
      <c r="N12668" s="4" t="s">
        <v>20296</v>
      </c>
    </row>
    <row r="12669" spans="1:14" x14ac:dyDescent="0.35">
      <c r="A12669" s="4" t="s">
        <v>12950</v>
      </c>
      <c r="B12669" s="5">
        <v>44955</v>
      </c>
      <c r="C12669" s="4" t="s">
        <v>154</v>
      </c>
      <c r="D12669" s="4" t="s">
        <v>16</v>
      </c>
      <c r="E12669" s="4" t="s">
        <v>52</v>
      </c>
      <c r="F12669" s="4" t="s">
        <v>41</v>
      </c>
      <c r="G12669">
        <v>10030.15</v>
      </c>
      <c r="H12669" s="4" t="s">
        <v>19</v>
      </c>
      <c r="I12669" s="4" t="s">
        <v>34</v>
      </c>
      <c r="J12669" s="4" t="s">
        <v>21</v>
      </c>
      <c r="K12669">
        <v>68397.45</v>
      </c>
      <c r="L12669">
        <v>329628.33</v>
      </c>
      <c r="M12669" s="4" t="s">
        <v>43</v>
      </c>
      <c r="N12669" s="4" t="s">
        <v>20297</v>
      </c>
    </row>
    <row r="12670" spans="1:14" x14ac:dyDescent="0.35">
      <c r="A12670" s="4" t="s">
        <v>12951</v>
      </c>
      <c r="B12670" s="5">
        <v>45181</v>
      </c>
      <c r="C12670" s="4" t="s">
        <v>902</v>
      </c>
      <c r="D12670" s="4" t="s">
        <v>16</v>
      </c>
      <c r="E12670" s="4" t="s">
        <v>70</v>
      </c>
      <c r="F12670" s="4" t="s">
        <v>26</v>
      </c>
      <c r="G12670">
        <v>4703.54</v>
      </c>
      <c r="H12670" s="4" t="s">
        <v>19</v>
      </c>
      <c r="I12670" s="4" t="s">
        <v>54</v>
      </c>
      <c r="J12670" s="4" t="s">
        <v>120</v>
      </c>
      <c r="K12670">
        <v>53934.63</v>
      </c>
      <c r="L12670">
        <v>286756.46000000002</v>
      </c>
      <c r="M12670" s="4" t="s">
        <v>59</v>
      </c>
      <c r="N12670" s="4" t="s">
        <v>20298</v>
      </c>
    </row>
    <row r="12671" spans="1:14" x14ac:dyDescent="0.35">
      <c r="A12671" s="4" t="s">
        <v>12952</v>
      </c>
      <c r="B12671" s="5">
        <v>45070</v>
      </c>
      <c r="C12671" s="4" t="s">
        <v>31</v>
      </c>
      <c r="D12671" s="4" t="s">
        <v>16</v>
      </c>
      <c r="E12671" s="4" t="s">
        <v>17</v>
      </c>
      <c r="F12671" s="4" t="s">
        <v>33</v>
      </c>
      <c r="G12671">
        <v>8876.8700000000008</v>
      </c>
      <c r="H12671" s="4" t="s">
        <v>27</v>
      </c>
      <c r="I12671" s="4" t="s">
        <v>34</v>
      </c>
      <c r="J12671" s="4" t="s">
        <v>114</v>
      </c>
      <c r="K12671">
        <v>53767.91</v>
      </c>
      <c r="L12671">
        <v>570779.55000000005</v>
      </c>
      <c r="M12671" s="4" t="s">
        <v>102</v>
      </c>
      <c r="N12671" s="4" t="s">
        <v>102</v>
      </c>
    </row>
    <row r="12672" spans="1:14" x14ac:dyDescent="0.35">
      <c r="A12672" s="4" t="s">
        <v>12953</v>
      </c>
      <c r="B12672" s="5">
        <v>45247</v>
      </c>
      <c r="C12672" s="4" t="s">
        <v>269</v>
      </c>
      <c r="D12672" s="4" t="s">
        <v>62</v>
      </c>
      <c r="E12672" s="4" t="s">
        <v>78</v>
      </c>
      <c r="F12672" s="4" t="s">
        <v>64</v>
      </c>
      <c r="G12672">
        <v>93251.07</v>
      </c>
      <c r="H12672" s="4" t="s">
        <v>48</v>
      </c>
      <c r="I12672" s="4" t="s">
        <v>54</v>
      </c>
      <c r="J12672" s="4" t="s">
        <v>35</v>
      </c>
      <c r="K12672">
        <v>31991.05</v>
      </c>
      <c r="L12672">
        <v>347408.68</v>
      </c>
      <c r="M12672" s="4" t="s">
        <v>75</v>
      </c>
      <c r="N12672" s="4" t="s">
        <v>20301</v>
      </c>
    </row>
    <row r="12673" spans="1:14" x14ac:dyDescent="0.35">
      <c r="A12673" s="4" t="s">
        <v>12954</v>
      </c>
      <c r="B12673" s="5">
        <v>45241</v>
      </c>
      <c r="C12673" s="4" t="s">
        <v>594</v>
      </c>
      <c r="D12673" s="4" t="s">
        <v>16</v>
      </c>
      <c r="E12673" s="4" t="s">
        <v>32</v>
      </c>
      <c r="F12673" s="4" t="s">
        <v>47</v>
      </c>
      <c r="G12673">
        <v>8150.24</v>
      </c>
      <c r="H12673" s="4" t="s">
        <v>48</v>
      </c>
      <c r="I12673" s="4" t="s">
        <v>54</v>
      </c>
      <c r="J12673" s="4" t="s">
        <v>21</v>
      </c>
      <c r="K12673">
        <v>43474.73</v>
      </c>
      <c r="L12673">
        <v>308631.23</v>
      </c>
      <c r="M12673" s="4" t="s">
        <v>75</v>
      </c>
      <c r="N12673" s="4" t="s">
        <v>20301</v>
      </c>
    </row>
    <row r="12674" spans="1:14" x14ac:dyDescent="0.35">
      <c r="A12674" s="4" t="s">
        <v>12955</v>
      </c>
      <c r="B12674" s="5">
        <v>45082</v>
      </c>
      <c r="C12674" s="4" t="s">
        <v>362</v>
      </c>
      <c r="D12674" s="4" t="s">
        <v>16</v>
      </c>
      <c r="E12674" s="4" t="s">
        <v>17</v>
      </c>
      <c r="F12674" s="4" t="s">
        <v>113</v>
      </c>
      <c r="G12674">
        <v>7548.95</v>
      </c>
      <c r="H12674" s="4" t="s">
        <v>19</v>
      </c>
      <c r="I12674" s="4" t="s">
        <v>20</v>
      </c>
      <c r="J12674" s="4" t="s">
        <v>55</v>
      </c>
      <c r="K12674">
        <v>56997.38</v>
      </c>
      <c r="L12674">
        <v>120313.99</v>
      </c>
      <c r="M12674" s="4" t="s">
        <v>22</v>
      </c>
      <c r="N12674" s="4" t="s">
        <v>20294</v>
      </c>
    </row>
    <row r="12675" spans="1:14" x14ac:dyDescent="0.35">
      <c r="A12675" s="4" t="s">
        <v>12956</v>
      </c>
      <c r="B12675" s="5">
        <v>45152</v>
      </c>
      <c r="C12675" s="4" t="s">
        <v>397</v>
      </c>
      <c r="D12675" s="4" t="s">
        <v>16</v>
      </c>
      <c r="E12675" s="4" t="s">
        <v>150</v>
      </c>
      <c r="F12675" s="4" t="s">
        <v>26</v>
      </c>
      <c r="G12675">
        <v>184.36</v>
      </c>
      <c r="H12675" s="4" t="s">
        <v>27</v>
      </c>
      <c r="I12675" s="4" t="s">
        <v>34</v>
      </c>
      <c r="J12675" s="4" t="s">
        <v>55</v>
      </c>
      <c r="K12675">
        <v>39662.519999999997</v>
      </c>
      <c r="L12675">
        <v>251305.37</v>
      </c>
      <c r="M12675" s="4" t="s">
        <v>134</v>
      </c>
      <c r="N12675" s="4" t="s">
        <v>20304</v>
      </c>
    </row>
    <row r="12676" spans="1:14" x14ac:dyDescent="0.35">
      <c r="A12676" s="4" t="s">
        <v>12957</v>
      </c>
      <c r="B12676" s="5">
        <v>45130</v>
      </c>
      <c r="C12676" s="4" t="s">
        <v>167</v>
      </c>
      <c r="D12676" s="4" t="s">
        <v>16</v>
      </c>
      <c r="E12676" s="4" t="s">
        <v>46</v>
      </c>
      <c r="F12676" s="4" t="s">
        <v>85</v>
      </c>
      <c r="G12676">
        <v>6704.32</v>
      </c>
      <c r="H12676" s="4" t="s">
        <v>95</v>
      </c>
      <c r="I12676" s="4" t="s">
        <v>20</v>
      </c>
      <c r="J12676" s="4" t="s">
        <v>42</v>
      </c>
      <c r="K12676">
        <v>45132.62</v>
      </c>
      <c r="L12676">
        <v>113263.31</v>
      </c>
      <c r="M12676" s="4" t="s">
        <v>36</v>
      </c>
      <c r="N12676" s="4" t="s">
        <v>20296</v>
      </c>
    </row>
    <row r="12677" spans="1:14" x14ac:dyDescent="0.35">
      <c r="A12677" s="4" t="s">
        <v>12958</v>
      </c>
      <c r="B12677" s="5">
        <v>45100</v>
      </c>
      <c r="C12677" s="4" t="s">
        <v>106</v>
      </c>
      <c r="D12677" s="4" t="s">
        <v>16</v>
      </c>
      <c r="E12677" s="4" t="s">
        <v>25</v>
      </c>
      <c r="F12677" s="4" t="s">
        <v>41</v>
      </c>
      <c r="G12677">
        <v>12308.9</v>
      </c>
      <c r="H12677" s="4" t="s">
        <v>48</v>
      </c>
      <c r="I12677" s="4" t="s">
        <v>20</v>
      </c>
      <c r="J12677" s="4" t="s">
        <v>35</v>
      </c>
      <c r="K12677">
        <v>56366.21</v>
      </c>
      <c r="L12677">
        <v>267657.99</v>
      </c>
      <c r="M12677" s="4" t="s">
        <v>22</v>
      </c>
      <c r="N12677" s="4" t="s">
        <v>20294</v>
      </c>
    </row>
    <row r="12678" spans="1:14" x14ac:dyDescent="0.35">
      <c r="A12678" s="4" t="s">
        <v>12959</v>
      </c>
      <c r="B12678" s="5">
        <v>45112</v>
      </c>
      <c r="C12678" s="4" t="s">
        <v>73</v>
      </c>
      <c r="D12678" s="4" t="s">
        <v>16</v>
      </c>
      <c r="E12678" s="4" t="s">
        <v>150</v>
      </c>
      <c r="F12678" s="4" t="s">
        <v>26</v>
      </c>
      <c r="G12678">
        <v>5936.22</v>
      </c>
      <c r="H12678" s="4" t="s">
        <v>95</v>
      </c>
      <c r="I12678" s="4" t="s">
        <v>34</v>
      </c>
      <c r="J12678" s="4" t="s">
        <v>35</v>
      </c>
      <c r="K12678">
        <v>66186.149999999994</v>
      </c>
      <c r="L12678">
        <v>213538.53</v>
      </c>
      <c r="M12678" s="4" t="s">
        <v>36</v>
      </c>
      <c r="N12678" s="4" t="s">
        <v>20296</v>
      </c>
    </row>
    <row r="12679" spans="1:14" x14ac:dyDescent="0.35">
      <c r="A12679" s="4" t="s">
        <v>12960</v>
      </c>
      <c r="B12679" s="5">
        <v>44964</v>
      </c>
      <c r="C12679" s="4" t="s">
        <v>1043</v>
      </c>
      <c r="D12679" s="4" t="s">
        <v>16</v>
      </c>
      <c r="E12679" s="4" t="s">
        <v>58</v>
      </c>
      <c r="F12679" s="4" t="s">
        <v>74</v>
      </c>
      <c r="G12679">
        <v>12246.58</v>
      </c>
      <c r="H12679" s="4" t="s">
        <v>48</v>
      </c>
      <c r="I12679" s="4" t="s">
        <v>49</v>
      </c>
      <c r="J12679" s="4" t="s">
        <v>120</v>
      </c>
      <c r="K12679">
        <v>34515.919999999998</v>
      </c>
      <c r="L12679">
        <v>214500.93</v>
      </c>
      <c r="M12679" s="4" t="s">
        <v>71</v>
      </c>
      <c r="N12679" s="4" t="s">
        <v>20300</v>
      </c>
    </row>
    <row r="12680" spans="1:14" x14ac:dyDescent="0.35">
      <c r="A12680" s="4" t="s">
        <v>12961</v>
      </c>
      <c r="B12680" s="5">
        <v>45263</v>
      </c>
      <c r="C12680" s="4" t="s">
        <v>242</v>
      </c>
      <c r="D12680" s="4" t="s">
        <v>62</v>
      </c>
      <c r="E12680" s="4" t="s">
        <v>101</v>
      </c>
      <c r="F12680" s="4" t="s">
        <v>64</v>
      </c>
      <c r="G12680">
        <v>57648.1</v>
      </c>
      <c r="H12680" s="4" t="s">
        <v>95</v>
      </c>
      <c r="I12680" s="4" t="s">
        <v>54</v>
      </c>
      <c r="J12680" s="4" t="s">
        <v>114</v>
      </c>
      <c r="K12680">
        <v>30466.959999999999</v>
      </c>
      <c r="L12680">
        <v>240730.98</v>
      </c>
      <c r="M12680" s="4" t="s">
        <v>87</v>
      </c>
      <c r="N12680" s="4" t="s">
        <v>20303</v>
      </c>
    </row>
    <row r="12681" spans="1:14" x14ac:dyDescent="0.35">
      <c r="A12681" s="4" t="s">
        <v>12962</v>
      </c>
      <c r="B12681" s="5">
        <v>45119</v>
      </c>
      <c r="C12681" s="4" t="s">
        <v>469</v>
      </c>
      <c r="D12681" s="4" t="s">
        <v>16</v>
      </c>
      <c r="E12681" s="4" t="s">
        <v>17</v>
      </c>
      <c r="F12681" s="4" t="s">
        <v>113</v>
      </c>
      <c r="G12681">
        <v>6400.97</v>
      </c>
      <c r="H12681" s="4" t="s">
        <v>48</v>
      </c>
      <c r="I12681" s="4" t="s">
        <v>34</v>
      </c>
      <c r="J12681" s="4" t="s">
        <v>98</v>
      </c>
      <c r="K12681">
        <v>54109.31</v>
      </c>
      <c r="L12681">
        <v>242040.43</v>
      </c>
      <c r="M12681" s="4" t="s">
        <v>36</v>
      </c>
      <c r="N12681" s="4" t="s">
        <v>20296</v>
      </c>
    </row>
    <row r="12682" spans="1:14" x14ac:dyDescent="0.35">
      <c r="A12682" s="4" t="s">
        <v>12963</v>
      </c>
      <c r="B12682" s="5">
        <v>45265</v>
      </c>
      <c r="C12682" s="4" t="s">
        <v>319</v>
      </c>
      <c r="D12682" s="4" t="s">
        <v>16</v>
      </c>
      <c r="E12682" s="4" t="s">
        <v>70</v>
      </c>
      <c r="F12682" s="4" t="s">
        <v>47</v>
      </c>
      <c r="G12682">
        <v>2448.5100000000002</v>
      </c>
      <c r="H12682" s="4" t="s">
        <v>95</v>
      </c>
      <c r="I12682" s="4" t="s">
        <v>49</v>
      </c>
      <c r="J12682" s="4" t="s">
        <v>114</v>
      </c>
      <c r="K12682">
        <v>56920.77</v>
      </c>
      <c r="L12682">
        <v>235866.1</v>
      </c>
      <c r="M12682" s="4" t="s">
        <v>87</v>
      </c>
      <c r="N12682" s="4" t="s">
        <v>20303</v>
      </c>
    </row>
    <row r="12683" spans="1:14" x14ac:dyDescent="0.35">
      <c r="A12683" s="4" t="s">
        <v>12964</v>
      </c>
      <c r="B12683" s="5">
        <v>45227</v>
      </c>
      <c r="C12683" s="4" t="s">
        <v>732</v>
      </c>
      <c r="D12683" s="4" t="s">
        <v>62</v>
      </c>
      <c r="E12683" s="4" t="s">
        <v>63</v>
      </c>
      <c r="F12683" s="4" t="s">
        <v>64</v>
      </c>
      <c r="G12683">
        <v>99128.960000000006</v>
      </c>
      <c r="H12683" s="4" t="s">
        <v>48</v>
      </c>
      <c r="I12683" s="4" t="s">
        <v>54</v>
      </c>
      <c r="J12683" s="4" t="s">
        <v>120</v>
      </c>
      <c r="K12683">
        <v>32918.589999999997</v>
      </c>
      <c r="L12683">
        <v>406602.11</v>
      </c>
      <c r="M12683" s="4" t="s">
        <v>83</v>
      </c>
      <c r="N12683" s="4" t="s">
        <v>20302</v>
      </c>
    </row>
    <row r="12684" spans="1:14" x14ac:dyDescent="0.35">
      <c r="A12684" s="4" t="s">
        <v>12965</v>
      </c>
      <c r="B12684" s="5">
        <v>45130</v>
      </c>
      <c r="C12684" s="4" t="s">
        <v>397</v>
      </c>
      <c r="D12684" s="4" t="s">
        <v>16</v>
      </c>
      <c r="E12684" s="4" t="s">
        <v>17</v>
      </c>
      <c r="F12684" s="4" t="s">
        <v>33</v>
      </c>
      <c r="G12684">
        <v>13881.98</v>
      </c>
      <c r="H12684" s="4" t="s">
        <v>48</v>
      </c>
      <c r="I12684" s="4" t="s">
        <v>49</v>
      </c>
      <c r="J12684" s="4" t="s">
        <v>79</v>
      </c>
      <c r="K12684">
        <v>61012.49</v>
      </c>
      <c r="L12684">
        <v>93296.85</v>
      </c>
      <c r="M12684" s="4" t="s">
        <v>36</v>
      </c>
      <c r="N12684" s="4" t="s">
        <v>20296</v>
      </c>
    </row>
    <row r="12685" spans="1:14" x14ac:dyDescent="0.35">
      <c r="A12685" s="4" t="s">
        <v>12966</v>
      </c>
      <c r="B12685" s="5">
        <v>45001</v>
      </c>
      <c r="C12685" s="4" t="s">
        <v>866</v>
      </c>
      <c r="D12685" s="4" t="s">
        <v>62</v>
      </c>
      <c r="E12685" s="4" t="s">
        <v>123</v>
      </c>
      <c r="F12685" s="4" t="s">
        <v>64</v>
      </c>
      <c r="G12685">
        <v>39007.089999999997</v>
      </c>
      <c r="H12685" s="4" t="s">
        <v>27</v>
      </c>
      <c r="I12685" s="4" t="s">
        <v>54</v>
      </c>
      <c r="J12685" s="4" t="s">
        <v>28</v>
      </c>
      <c r="K12685">
        <v>55115.040000000001</v>
      </c>
      <c r="L12685">
        <v>168925.79</v>
      </c>
      <c r="M12685" s="4" t="s">
        <v>29</v>
      </c>
      <c r="N12685" s="4" t="s">
        <v>20295</v>
      </c>
    </row>
    <row r="12686" spans="1:14" x14ac:dyDescent="0.35">
      <c r="A12686" s="4" t="s">
        <v>12967</v>
      </c>
      <c r="B12686" s="5">
        <v>45183</v>
      </c>
      <c r="C12686" s="4" t="s">
        <v>209</v>
      </c>
      <c r="D12686" s="4" t="s">
        <v>62</v>
      </c>
      <c r="E12686" s="4" t="s">
        <v>78</v>
      </c>
      <c r="F12686" s="4" t="s">
        <v>64</v>
      </c>
      <c r="G12686">
        <v>64840.05</v>
      </c>
      <c r="H12686" s="4" t="s">
        <v>19</v>
      </c>
      <c r="I12686" s="4" t="s">
        <v>18</v>
      </c>
      <c r="J12686" s="4" t="s">
        <v>35</v>
      </c>
      <c r="K12686">
        <v>47873.33</v>
      </c>
      <c r="L12686">
        <v>577205.57999999996</v>
      </c>
      <c r="M12686" s="4" t="s">
        <v>59</v>
      </c>
      <c r="N12686" s="4" t="s">
        <v>20298</v>
      </c>
    </row>
    <row r="12687" spans="1:14" x14ac:dyDescent="0.35">
      <c r="A12687" s="4" t="s">
        <v>12968</v>
      </c>
      <c r="B12687" s="5">
        <v>44996</v>
      </c>
      <c r="C12687" s="4" t="s">
        <v>435</v>
      </c>
      <c r="D12687" s="4" t="s">
        <v>62</v>
      </c>
      <c r="E12687" s="4" t="s">
        <v>63</v>
      </c>
      <c r="F12687" s="4" t="s">
        <v>64</v>
      </c>
      <c r="G12687">
        <v>35288.21</v>
      </c>
      <c r="H12687" s="4" t="s">
        <v>48</v>
      </c>
      <c r="I12687" s="4" t="s">
        <v>20</v>
      </c>
      <c r="J12687" s="4" t="s">
        <v>98</v>
      </c>
      <c r="K12687">
        <v>41074.400000000001</v>
      </c>
      <c r="L12687">
        <v>159444.99</v>
      </c>
      <c r="M12687" s="4" t="s">
        <v>29</v>
      </c>
      <c r="N12687" s="4" t="s">
        <v>20295</v>
      </c>
    </row>
    <row r="12688" spans="1:14" x14ac:dyDescent="0.35">
      <c r="A12688" s="4" t="s">
        <v>12969</v>
      </c>
      <c r="B12688" s="5">
        <v>45263</v>
      </c>
      <c r="C12688" s="4" t="s">
        <v>646</v>
      </c>
      <c r="D12688" s="4" t="s">
        <v>16</v>
      </c>
      <c r="E12688" s="4" t="s">
        <v>58</v>
      </c>
      <c r="F12688" s="4" t="s">
        <v>47</v>
      </c>
      <c r="G12688">
        <v>10156.4</v>
      </c>
      <c r="H12688" s="4" t="s">
        <v>19</v>
      </c>
      <c r="I12688" s="4" t="s">
        <v>18</v>
      </c>
      <c r="J12688" s="4" t="s">
        <v>42</v>
      </c>
      <c r="K12688">
        <v>66506.83</v>
      </c>
      <c r="L12688">
        <v>418206.58</v>
      </c>
      <c r="M12688" s="4" t="s">
        <v>87</v>
      </c>
      <c r="N12688" s="4" t="s">
        <v>20303</v>
      </c>
    </row>
    <row r="12689" spans="1:14" x14ac:dyDescent="0.35">
      <c r="A12689" s="4" t="s">
        <v>12970</v>
      </c>
      <c r="B12689" s="5">
        <v>45092</v>
      </c>
      <c r="C12689" s="4" t="s">
        <v>100</v>
      </c>
      <c r="D12689" s="4" t="s">
        <v>16</v>
      </c>
      <c r="E12689" s="4" t="s">
        <v>25</v>
      </c>
      <c r="F12689" s="4" t="s">
        <v>33</v>
      </c>
      <c r="G12689">
        <v>8704.7800000000007</v>
      </c>
      <c r="H12689" s="4" t="s">
        <v>48</v>
      </c>
      <c r="I12689" s="4" t="s">
        <v>49</v>
      </c>
      <c r="J12689" s="4" t="s">
        <v>42</v>
      </c>
      <c r="K12689">
        <v>61277.08</v>
      </c>
      <c r="L12689">
        <v>203726.07</v>
      </c>
      <c r="M12689" s="4" t="s">
        <v>22</v>
      </c>
      <c r="N12689" s="4" t="s">
        <v>20294</v>
      </c>
    </row>
    <row r="12690" spans="1:14" x14ac:dyDescent="0.35">
      <c r="A12690" s="4" t="s">
        <v>12971</v>
      </c>
      <c r="B12690" s="5">
        <v>45285</v>
      </c>
      <c r="C12690" s="4" t="s">
        <v>522</v>
      </c>
      <c r="D12690" s="4" t="s">
        <v>16</v>
      </c>
      <c r="E12690" s="4" t="s">
        <v>32</v>
      </c>
      <c r="F12690" s="4" t="s">
        <v>26</v>
      </c>
      <c r="G12690">
        <v>13170.93</v>
      </c>
      <c r="H12690" s="4" t="s">
        <v>86</v>
      </c>
      <c r="I12690" s="4" t="s">
        <v>34</v>
      </c>
      <c r="J12690" s="4" t="s">
        <v>21</v>
      </c>
      <c r="K12690">
        <v>40063.620000000003</v>
      </c>
      <c r="L12690">
        <v>-6144.58</v>
      </c>
      <c r="M12690" s="4" t="s">
        <v>87</v>
      </c>
      <c r="N12690" s="4" t="s">
        <v>20303</v>
      </c>
    </row>
    <row r="12691" spans="1:14" x14ac:dyDescent="0.35">
      <c r="A12691" s="4" t="s">
        <v>12972</v>
      </c>
      <c r="B12691" s="5">
        <v>45145</v>
      </c>
      <c r="C12691" s="4" t="s">
        <v>719</v>
      </c>
      <c r="D12691" s="4" t="s">
        <v>16</v>
      </c>
      <c r="E12691" s="4" t="s">
        <v>70</v>
      </c>
      <c r="F12691" s="4" t="s">
        <v>107</v>
      </c>
      <c r="G12691">
        <v>7094.2</v>
      </c>
      <c r="H12691" s="4" t="s">
        <v>95</v>
      </c>
      <c r="I12691" s="4" t="s">
        <v>20</v>
      </c>
      <c r="J12691" s="4" t="s">
        <v>35</v>
      </c>
      <c r="K12691">
        <v>43362.2</v>
      </c>
      <c r="L12691">
        <v>31762.44</v>
      </c>
      <c r="M12691" s="4" t="s">
        <v>134</v>
      </c>
      <c r="N12691" s="4" t="s">
        <v>20304</v>
      </c>
    </row>
    <row r="12692" spans="1:14" x14ac:dyDescent="0.35">
      <c r="A12692" s="4" t="s">
        <v>12973</v>
      </c>
      <c r="B12692" s="5">
        <v>44977</v>
      </c>
      <c r="C12692" s="4" t="s">
        <v>216</v>
      </c>
      <c r="D12692" s="4" t="s">
        <v>16</v>
      </c>
      <c r="E12692" s="4" t="s">
        <v>25</v>
      </c>
      <c r="F12692" s="4" t="s">
        <v>53</v>
      </c>
      <c r="G12692">
        <v>8692</v>
      </c>
      <c r="H12692" s="4" t="s">
        <v>95</v>
      </c>
      <c r="I12692" s="4" t="s">
        <v>34</v>
      </c>
      <c r="J12692" s="4" t="s">
        <v>79</v>
      </c>
      <c r="K12692">
        <v>50978.89</v>
      </c>
      <c r="L12692">
        <v>167161.54</v>
      </c>
      <c r="M12692" s="4" t="s">
        <v>71</v>
      </c>
      <c r="N12692" s="4" t="s">
        <v>20300</v>
      </c>
    </row>
    <row r="12693" spans="1:14" x14ac:dyDescent="0.35">
      <c r="A12693" s="4" t="s">
        <v>12974</v>
      </c>
      <c r="B12693" s="5">
        <v>45239</v>
      </c>
      <c r="C12693" s="4" t="s">
        <v>319</v>
      </c>
      <c r="D12693" s="4" t="s">
        <v>16</v>
      </c>
      <c r="E12693" s="4" t="s">
        <v>58</v>
      </c>
      <c r="F12693" s="4" t="s">
        <v>41</v>
      </c>
      <c r="G12693">
        <v>7513.67</v>
      </c>
      <c r="H12693" s="4" t="s">
        <v>27</v>
      </c>
      <c r="I12693" s="4" t="s">
        <v>49</v>
      </c>
      <c r="J12693" s="4" t="s">
        <v>42</v>
      </c>
      <c r="K12693">
        <v>56920.77</v>
      </c>
      <c r="L12693">
        <v>228352.43</v>
      </c>
      <c r="M12693" s="4" t="s">
        <v>75</v>
      </c>
      <c r="N12693" s="4" t="s">
        <v>20301</v>
      </c>
    </row>
    <row r="12694" spans="1:14" x14ac:dyDescent="0.35">
      <c r="A12694" s="4" t="s">
        <v>12975</v>
      </c>
      <c r="B12694" s="5">
        <v>45098</v>
      </c>
      <c r="C12694" s="4" t="s">
        <v>199</v>
      </c>
      <c r="D12694" s="4" t="s">
        <v>16</v>
      </c>
      <c r="E12694" s="4" t="s">
        <v>128</v>
      </c>
      <c r="F12694" s="4" t="s">
        <v>107</v>
      </c>
      <c r="G12694">
        <v>11117.22</v>
      </c>
      <c r="H12694" s="4" t="s">
        <v>86</v>
      </c>
      <c r="I12694" s="4" t="s">
        <v>18</v>
      </c>
      <c r="J12694" s="4" t="s">
        <v>28</v>
      </c>
      <c r="K12694">
        <v>40613.47</v>
      </c>
      <c r="L12694">
        <v>96838.57</v>
      </c>
      <c r="M12694" s="4" t="s">
        <v>22</v>
      </c>
      <c r="N12694" s="4" t="s">
        <v>20294</v>
      </c>
    </row>
    <row r="12695" spans="1:14" x14ac:dyDescent="0.35">
      <c r="A12695" s="4" t="s">
        <v>12976</v>
      </c>
      <c r="B12695" s="5">
        <v>45234</v>
      </c>
      <c r="C12695" s="4" t="s">
        <v>535</v>
      </c>
      <c r="D12695" s="4" t="s">
        <v>62</v>
      </c>
      <c r="E12695" s="4" t="s">
        <v>82</v>
      </c>
      <c r="F12695" s="4" t="s">
        <v>64</v>
      </c>
      <c r="G12695">
        <v>44179.05</v>
      </c>
      <c r="H12695" s="4" t="s">
        <v>86</v>
      </c>
      <c r="I12695" s="4" t="s">
        <v>20</v>
      </c>
      <c r="J12695" s="4" t="s">
        <v>21</v>
      </c>
      <c r="K12695">
        <v>61603.13</v>
      </c>
      <c r="L12695">
        <v>336977.68</v>
      </c>
      <c r="M12695" s="4" t="s">
        <v>75</v>
      </c>
      <c r="N12695" s="4" t="s">
        <v>20301</v>
      </c>
    </row>
    <row r="12696" spans="1:14" x14ac:dyDescent="0.35">
      <c r="A12696" s="4" t="s">
        <v>12977</v>
      </c>
      <c r="B12696" s="5">
        <v>44940</v>
      </c>
      <c r="C12696" s="4" t="s">
        <v>45</v>
      </c>
      <c r="D12696" s="4" t="s">
        <v>16</v>
      </c>
      <c r="E12696" s="4" t="s">
        <v>128</v>
      </c>
      <c r="F12696" s="4" t="s">
        <v>74</v>
      </c>
      <c r="G12696">
        <v>13181.05</v>
      </c>
      <c r="H12696" s="4" t="s">
        <v>27</v>
      </c>
      <c r="I12696" s="4" t="s">
        <v>34</v>
      </c>
      <c r="J12696" s="4" t="s">
        <v>55</v>
      </c>
      <c r="K12696">
        <v>33144.19</v>
      </c>
      <c r="L12696">
        <v>167306.03</v>
      </c>
      <c r="M12696" s="4" t="s">
        <v>43</v>
      </c>
      <c r="N12696" s="4" t="s">
        <v>20297</v>
      </c>
    </row>
    <row r="12697" spans="1:14" x14ac:dyDescent="0.35">
      <c r="A12697" s="4" t="s">
        <v>12978</v>
      </c>
      <c r="B12697" s="5">
        <v>45089</v>
      </c>
      <c r="C12697" s="4" t="s">
        <v>368</v>
      </c>
      <c r="D12697" s="4" t="s">
        <v>16</v>
      </c>
      <c r="E12697" s="4" t="s">
        <v>52</v>
      </c>
      <c r="F12697" s="4" t="s">
        <v>90</v>
      </c>
      <c r="G12697">
        <v>6922.26</v>
      </c>
      <c r="H12697" s="4" t="s">
        <v>86</v>
      </c>
      <c r="I12697" s="4" t="s">
        <v>20</v>
      </c>
      <c r="J12697" s="4" t="s">
        <v>120</v>
      </c>
      <c r="K12697">
        <v>32078.87</v>
      </c>
      <c r="L12697">
        <v>299376.08</v>
      </c>
      <c r="M12697" s="4" t="s">
        <v>22</v>
      </c>
      <c r="N12697" s="4" t="s">
        <v>20294</v>
      </c>
    </row>
    <row r="12698" spans="1:14" x14ac:dyDescent="0.35">
      <c r="A12698" s="4" t="s">
        <v>12979</v>
      </c>
      <c r="B12698" s="5">
        <v>45136</v>
      </c>
      <c r="C12698" s="4" t="s">
        <v>423</v>
      </c>
      <c r="D12698" s="4" t="s">
        <v>62</v>
      </c>
      <c r="E12698" s="4" t="s">
        <v>123</v>
      </c>
      <c r="F12698" s="4" t="s">
        <v>64</v>
      </c>
      <c r="G12698">
        <v>56702.66</v>
      </c>
      <c r="H12698" s="4" t="s">
        <v>19</v>
      </c>
      <c r="I12698" s="4" t="s">
        <v>20</v>
      </c>
      <c r="J12698" s="4" t="s">
        <v>79</v>
      </c>
      <c r="K12698">
        <v>31637.34</v>
      </c>
      <c r="L12698">
        <v>180171.82</v>
      </c>
      <c r="M12698" s="4" t="s">
        <v>36</v>
      </c>
      <c r="N12698" s="4" t="s">
        <v>20296</v>
      </c>
    </row>
    <row r="12699" spans="1:14" x14ac:dyDescent="0.35">
      <c r="A12699" s="4" t="s">
        <v>12980</v>
      </c>
      <c r="B12699" s="5">
        <v>45172</v>
      </c>
      <c r="C12699" s="4" t="s">
        <v>677</v>
      </c>
      <c r="D12699" s="4" t="s">
        <v>39</v>
      </c>
      <c r="E12699" s="4" t="s">
        <v>162</v>
      </c>
      <c r="F12699" s="4" t="s">
        <v>85</v>
      </c>
      <c r="G12699">
        <v>13225.07</v>
      </c>
      <c r="H12699" s="4" t="s">
        <v>19</v>
      </c>
      <c r="I12699" s="4" t="s">
        <v>20</v>
      </c>
      <c r="J12699" s="4" t="s">
        <v>21</v>
      </c>
      <c r="K12699">
        <v>62757.36</v>
      </c>
      <c r="L12699">
        <v>220603.83</v>
      </c>
      <c r="M12699" s="4" t="s">
        <v>59</v>
      </c>
      <c r="N12699" s="4" t="s">
        <v>20298</v>
      </c>
    </row>
    <row r="12700" spans="1:14" x14ac:dyDescent="0.35">
      <c r="A12700" s="4" t="s">
        <v>12981</v>
      </c>
      <c r="B12700" s="5">
        <v>45122</v>
      </c>
      <c r="C12700" s="4" t="s">
        <v>81</v>
      </c>
      <c r="D12700" s="4" t="s">
        <v>39</v>
      </c>
      <c r="E12700" s="4" t="s">
        <v>334</v>
      </c>
      <c r="F12700" s="4" t="s">
        <v>33</v>
      </c>
      <c r="G12700">
        <v>29620.71</v>
      </c>
      <c r="H12700" s="4" t="s">
        <v>48</v>
      </c>
      <c r="I12700" s="4" t="s">
        <v>18</v>
      </c>
      <c r="J12700" s="4" t="s">
        <v>120</v>
      </c>
      <c r="K12700">
        <v>39453.24</v>
      </c>
      <c r="L12700">
        <v>80765.600000000006</v>
      </c>
      <c r="M12700" s="4" t="s">
        <v>36</v>
      </c>
      <c r="N12700" s="4" t="s">
        <v>20296</v>
      </c>
    </row>
    <row r="12701" spans="1:14" x14ac:dyDescent="0.35">
      <c r="A12701" s="4" t="s">
        <v>12982</v>
      </c>
      <c r="B12701" s="5">
        <v>45155</v>
      </c>
      <c r="C12701" s="4" t="s">
        <v>218</v>
      </c>
      <c r="D12701" s="4" t="s">
        <v>16</v>
      </c>
      <c r="E12701" s="4" t="s">
        <v>58</v>
      </c>
      <c r="F12701" s="4" t="s">
        <v>85</v>
      </c>
      <c r="G12701">
        <v>6801.78</v>
      </c>
      <c r="H12701" s="4" t="s">
        <v>48</v>
      </c>
      <c r="I12701" s="4" t="s">
        <v>20</v>
      </c>
      <c r="J12701" s="4" t="s">
        <v>79</v>
      </c>
      <c r="K12701">
        <v>61732.81</v>
      </c>
      <c r="L12701">
        <v>416121.58</v>
      </c>
      <c r="M12701" s="4" t="s">
        <v>134</v>
      </c>
      <c r="N12701" s="4" t="s">
        <v>20304</v>
      </c>
    </row>
    <row r="12702" spans="1:14" x14ac:dyDescent="0.35">
      <c r="A12702" s="4" t="s">
        <v>12983</v>
      </c>
      <c r="B12702" s="5">
        <v>44936</v>
      </c>
      <c r="C12702" s="4" t="s">
        <v>240</v>
      </c>
      <c r="D12702" s="4" t="s">
        <v>16</v>
      </c>
      <c r="E12702" s="4" t="s">
        <v>150</v>
      </c>
      <c r="F12702" s="4" t="s">
        <v>26</v>
      </c>
      <c r="G12702">
        <v>12056.88</v>
      </c>
      <c r="H12702" s="4" t="s">
        <v>48</v>
      </c>
      <c r="I12702" s="4" t="s">
        <v>20</v>
      </c>
      <c r="J12702" s="4" t="s">
        <v>28</v>
      </c>
      <c r="K12702">
        <v>56227</v>
      </c>
      <c r="L12702">
        <v>215618.33</v>
      </c>
      <c r="M12702" s="4" t="s">
        <v>43</v>
      </c>
      <c r="N12702" s="4" t="s">
        <v>20297</v>
      </c>
    </row>
    <row r="12703" spans="1:14" x14ac:dyDescent="0.35">
      <c r="A12703" s="4" t="s">
        <v>12984</v>
      </c>
      <c r="B12703" s="5">
        <v>45116</v>
      </c>
      <c r="C12703" s="4" t="s">
        <v>365</v>
      </c>
      <c r="D12703" s="4" t="s">
        <v>16</v>
      </c>
      <c r="E12703" s="4" t="s">
        <v>32</v>
      </c>
      <c r="F12703" s="4" t="s">
        <v>107</v>
      </c>
      <c r="G12703">
        <v>1760.15</v>
      </c>
      <c r="H12703" s="4" t="s">
        <v>27</v>
      </c>
      <c r="I12703" s="4" t="s">
        <v>34</v>
      </c>
      <c r="J12703" s="4" t="s">
        <v>21</v>
      </c>
      <c r="K12703">
        <v>44752.92</v>
      </c>
      <c r="L12703">
        <v>110817.93</v>
      </c>
      <c r="M12703" s="4" t="s">
        <v>36</v>
      </c>
      <c r="N12703" s="4" t="s">
        <v>20296</v>
      </c>
    </row>
    <row r="12704" spans="1:14" x14ac:dyDescent="0.35">
      <c r="A12704" s="4" t="s">
        <v>12985</v>
      </c>
      <c r="B12704" s="5">
        <v>45062</v>
      </c>
      <c r="C12704" s="4" t="s">
        <v>305</v>
      </c>
      <c r="D12704" s="4" t="s">
        <v>16</v>
      </c>
      <c r="E12704" s="4" t="s">
        <v>17</v>
      </c>
      <c r="F12704" s="4" t="s">
        <v>107</v>
      </c>
      <c r="G12704">
        <v>6433.82</v>
      </c>
      <c r="H12704" s="4" t="s">
        <v>95</v>
      </c>
      <c r="I12704" s="4" t="s">
        <v>54</v>
      </c>
      <c r="J12704" s="4" t="s">
        <v>35</v>
      </c>
      <c r="K12704">
        <v>40500.78</v>
      </c>
      <c r="L12704">
        <v>268196.5</v>
      </c>
      <c r="M12704" s="4" t="s">
        <v>102</v>
      </c>
      <c r="N12704" s="4" t="s">
        <v>102</v>
      </c>
    </row>
    <row r="12705" spans="1:14" x14ac:dyDescent="0.35">
      <c r="A12705" s="4" t="s">
        <v>12986</v>
      </c>
      <c r="B12705" s="5">
        <v>44993</v>
      </c>
      <c r="C12705" s="4" t="s">
        <v>677</v>
      </c>
      <c r="D12705" s="4" t="s">
        <v>16</v>
      </c>
      <c r="E12705" s="4" t="s">
        <v>128</v>
      </c>
      <c r="F12705" s="4" t="s">
        <v>26</v>
      </c>
      <c r="G12705">
        <v>8073.45</v>
      </c>
      <c r="H12705" s="4" t="s">
        <v>86</v>
      </c>
      <c r="I12705" s="4" t="s">
        <v>54</v>
      </c>
      <c r="J12705" s="4" t="s">
        <v>28</v>
      </c>
      <c r="K12705">
        <v>59451.31</v>
      </c>
      <c r="L12705">
        <v>8177.5</v>
      </c>
      <c r="M12705" s="4" t="s">
        <v>29</v>
      </c>
      <c r="N12705" s="4" t="s">
        <v>20295</v>
      </c>
    </row>
    <row r="12706" spans="1:14" x14ac:dyDescent="0.35">
      <c r="A12706" s="4" t="s">
        <v>12987</v>
      </c>
      <c r="B12706" s="5">
        <v>45093</v>
      </c>
      <c r="C12706" s="4" t="s">
        <v>77</v>
      </c>
      <c r="D12706" s="4" t="s">
        <v>16</v>
      </c>
      <c r="E12706" s="4" t="s">
        <v>150</v>
      </c>
      <c r="F12706" s="4" t="s">
        <v>85</v>
      </c>
      <c r="G12706">
        <v>7568.34</v>
      </c>
      <c r="H12706" s="4" t="s">
        <v>27</v>
      </c>
      <c r="I12706" s="4" t="s">
        <v>18</v>
      </c>
      <c r="J12706" s="4" t="s">
        <v>79</v>
      </c>
      <c r="K12706">
        <v>47392.82</v>
      </c>
      <c r="L12706">
        <v>180924.99</v>
      </c>
      <c r="M12706" s="4" t="s">
        <v>22</v>
      </c>
      <c r="N12706" s="4" t="s">
        <v>20294</v>
      </c>
    </row>
    <row r="12707" spans="1:14" x14ac:dyDescent="0.35">
      <c r="A12707" s="4" t="s">
        <v>12988</v>
      </c>
      <c r="B12707" s="5">
        <v>45165</v>
      </c>
      <c r="C12707" s="4" t="s">
        <v>285</v>
      </c>
      <c r="D12707" s="4" t="s">
        <v>16</v>
      </c>
      <c r="E12707" s="4" t="s">
        <v>46</v>
      </c>
      <c r="F12707" s="4" t="s">
        <v>18</v>
      </c>
      <c r="G12707">
        <v>1587.98</v>
      </c>
      <c r="H12707" s="4" t="s">
        <v>27</v>
      </c>
      <c r="I12707" s="4" t="s">
        <v>34</v>
      </c>
      <c r="J12707" s="4" t="s">
        <v>114</v>
      </c>
      <c r="K12707">
        <v>36626.39</v>
      </c>
      <c r="L12707">
        <v>194429.37</v>
      </c>
      <c r="M12707" s="4" t="s">
        <v>134</v>
      </c>
      <c r="N12707" s="4" t="s">
        <v>20304</v>
      </c>
    </row>
    <row r="12708" spans="1:14" x14ac:dyDescent="0.35">
      <c r="A12708" s="4" t="s">
        <v>12989</v>
      </c>
      <c r="B12708" s="5">
        <v>45093</v>
      </c>
      <c r="C12708" s="4" t="s">
        <v>581</v>
      </c>
      <c r="D12708" s="4" t="s">
        <v>16</v>
      </c>
      <c r="E12708" s="4" t="s">
        <v>17</v>
      </c>
      <c r="F12708" s="4" t="s">
        <v>74</v>
      </c>
      <c r="G12708">
        <v>7655.61</v>
      </c>
      <c r="H12708" s="4" t="s">
        <v>86</v>
      </c>
      <c r="I12708" s="4" t="s">
        <v>18</v>
      </c>
      <c r="J12708" s="4" t="s">
        <v>35</v>
      </c>
      <c r="K12708">
        <v>30483.98</v>
      </c>
      <c r="L12708">
        <v>62980.58</v>
      </c>
      <c r="M12708" s="4" t="s">
        <v>22</v>
      </c>
      <c r="N12708" s="4" t="s">
        <v>20294</v>
      </c>
    </row>
    <row r="12709" spans="1:14" x14ac:dyDescent="0.35">
      <c r="A12709" s="4" t="s">
        <v>12990</v>
      </c>
      <c r="B12709" s="5">
        <v>45110</v>
      </c>
      <c r="C12709" s="4" t="s">
        <v>275</v>
      </c>
      <c r="D12709" s="4" t="s">
        <v>16</v>
      </c>
      <c r="E12709" s="4" t="s">
        <v>58</v>
      </c>
      <c r="F12709" s="4" t="s">
        <v>53</v>
      </c>
      <c r="G12709">
        <v>550.14</v>
      </c>
      <c r="H12709" s="4" t="s">
        <v>48</v>
      </c>
      <c r="I12709" s="4" t="s">
        <v>18</v>
      </c>
      <c r="J12709" s="4" t="s">
        <v>120</v>
      </c>
      <c r="K12709">
        <v>38357.79</v>
      </c>
      <c r="L12709">
        <v>283037.65999999997</v>
      </c>
      <c r="M12709" s="4" t="s">
        <v>36</v>
      </c>
      <c r="N12709" s="4" t="s">
        <v>20296</v>
      </c>
    </row>
    <row r="12710" spans="1:14" x14ac:dyDescent="0.35">
      <c r="A12710" s="4" t="s">
        <v>12991</v>
      </c>
      <c r="B12710" s="5">
        <v>45228</v>
      </c>
      <c r="C12710" s="4" t="s">
        <v>365</v>
      </c>
      <c r="D12710" s="4" t="s">
        <v>62</v>
      </c>
      <c r="E12710" s="4" t="s">
        <v>78</v>
      </c>
      <c r="F12710" s="4" t="s">
        <v>64</v>
      </c>
      <c r="G12710">
        <v>32618.71</v>
      </c>
      <c r="H12710" s="4" t="s">
        <v>27</v>
      </c>
      <c r="I12710" s="4" t="s">
        <v>54</v>
      </c>
      <c r="J12710" s="4" t="s">
        <v>35</v>
      </c>
      <c r="K12710">
        <v>30347.66</v>
      </c>
      <c r="L12710">
        <v>81470.13</v>
      </c>
      <c r="M12710" s="4" t="s">
        <v>83</v>
      </c>
      <c r="N12710" s="4" t="s">
        <v>20302</v>
      </c>
    </row>
    <row r="12711" spans="1:14" x14ac:dyDescent="0.35">
      <c r="A12711" s="4" t="s">
        <v>12992</v>
      </c>
      <c r="B12711" s="5">
        <v>45077</v>
      </c>
      <c r="C12711" s="4" t="s">
        <v>149</v>
      </c>
      <c r="D12711" s="4" t="s">
        <v>39</v>
      </c>
      <c r="E12711" s="4" t="s">
        <v>162</v>
      </c>
      <c r="F12711" s="4" t="s">
        <v>47</v>
      </c>
      <c r="G12711">
        <v>28216.75</v>
      </c>
      <c r="H12711" s="4" t="s">
        <v>19</v>
      </c>
      <c r="I12711" s="4" t="s">
        <v>49</v>
      </c>
      <c r="J12711" s="4" t="s">
        <v>42</v>
      </c>
      <c r="K12711">
        <v>30315.439999999999</v>
      </c>
      <c r="L12711">
        <v>51567.86</v>
      </c>
      <c r="M12711" s="4" t="s">
        <v>102</v>
      </c>
      <c r="N12711" s="4" t="s">
        <v>102</v>
      </c>
    </row>
    <row r="12712" spans="1:14" x14ac:dyDescent="0.35">
      <c r="A12712" s="4" t="s">
        <v>12993</v>
      </c>
      <c r="B12712" s="5">
        <v>45048</v>
      </c>
      <c r="C12712" s="4" t="s">
        <v>357</v>
      </c>
      <c r="D12712" s="4" t="s">
        <v>39</v>
      </c>
      <c r="E12712" s="4" t="s">
        <v>210</v>
      </c>
      <c r="F12712" s="4" t="s">
        <v>90</v>
      </c>
      <c r="G12712">
        <v>14556.8</v>
      </c>
      <c r="H12712" s="4" t="s">
        <v>95</v>
      </c>
      <c r="I12712" s="4" t="s">
        <v>34</v>
      </c>
      <c r="J12712" s="4" t="s">
        <v>42</v>
      </c>
      <c r="K12712">
        <v>52504.09</v>
      </c>
      <c r="L12712">
        <v>160746.88</v>
      </c>
      <c r="M12712" s="4" t="s">
        <v>102</v>
      </c>
      <c r="N12712" s="4" t="s">
        <v>102</v>
      </c>
    </row>
    <row r="12713" spans="1:14" x14ac:dyDescent="0.35">
      <c r="A12713" s="4" t="s">
        <v>12994</v>
      </c>
      <c r="B12713" s="5">
        <v>45138</v>
      </c>
      <c r="C12713" s="4" t="s">
        <v>256</v>
      </c>
      <c r="D12713" s="4" t="s">
        <v>16</v>
      </c>
      <c r="E12713" s="4" t="s">
        <v>46</v>
      </c>
      <c r="F12713" s="4" t="s">
        <v>53</v>
      </c>
      <c r="G12713">
        <v>11235.55</v>
      </c>
      <c r="H12713" s="4" t="s">
        <v>48</v>
      </c>
      <c r="I12713" s="4" t="s">
        <v>49</v>
      </c>
      <c r="J12713" s="4" t="s">
        <v>79</v>
      </c>
      <c r="K12713">
        <v>30334.49</v>
      </c>
      <c r="L12713">
        <v>2045.4</v>
      </c>
      <c r="M12713" s="4" t="s">
        <v>36</v>
      </c>
      <c r="N12713" s="4" t="s">
        <v>20296</v>
      </c>
    </row>
    <row r="12714" spans="1:14" x14ac:dyDescent="0.35">
      <c r="A12714" s="4" t="s">
        <v>12995</v>
      </c>
      <c r="B12714" s="5">
        <v>45132</v>
      </c>
      <c r="C12714" s="4" t="s">
        <v>226</v>
      </c>
      <c r="D12714" s="4" t="s">
        <v>62</v>
      </c>
      <c r="E12714" s="4" t="s">
        <v>101</v>
      </c>
      <c r="F12714" s="4" t="s">
        <v>64</v>
      </c>
      <c r="G12714">
        <v>92574.01</v>
      </c>
      <c r="H12714" s="4" t="s">
        <v>27</v>
      </c>
      <c r="I12714" s="4" t="s">
        <v>18</v>
      </c>
      <c r="J12714" s="4" t="s">
        <v>55</v>
      </c>
      <c r="K12714">
        <v>44458.32</v>
      </c>
      <c r="L12714">
        <v>252100.99</v>
      </c>
      <c r="M12714" s="4" t="s">
        <v>36</v>
      </c>
      <c r="N12714" s="4" t="s">
        <v>20296</v>
      </c>
    </row>
    <row r="12715" spans="1:14" x14ac:dyDescent="0.35">
      <c r="A12715" s="4" t="s">
        <v>12996</v>
      </c>
      <c r="B12715" s="5">
        <v>45066</v>
      </c>
      <c r="C12715" s="4" t="s">
        <v>492</v>
      </c>
      <c r="D12715" s="4" t="s">
        <v>62</v>
      </c>
      <c r="E12715" s="4" t="s">
        <v>78</v>
      </c>
      <c r="F12715" s="4" t="s">
        <v>64</v>
      </c>
      <c r="G12715">
        <v>79194.44</v>
      </c>
      <c r="H12715" s="4" t="s">
        <v>48</v>
      </c>
      <c r="I12715" s="4" t="s">
        <v>20</v>
      </c>
      <c r="J12715" s="4" t="s">
        <v>28</v>
      </c>
      <c r="K12715">
        <v>33004.410000000003</v>
      </c>
      <c r="L12715">
        <v>364501.12</v>
      </c>
      <c r="M12715" s="4" t="s">
        <v>102</v>
      </c>
      <c r="N12715" s="4" t="s">
        <v>102</v>
      </c>
    </row>
    <row r="12716" spans="1:14" x14ac:dyDescent="0.35">
      <c r="A12716" s="4" t="s">
        <v>12997</v>
      </c>
      <c r="B12716" s="5">
        <v>45096</v>
      </c>
      <c r="C12716" s="4" t="s">
        <v>415</v>
      </c>
      <c r="D12716" s="4" t="s">
        <v>16</v>
      </c>
      <c r="E12716" s="4" t="s">
        <v>32</v>
      </c>
      <c r="F12716" s="4" t="s">
        <v>168</v>
      </c>
      <c r="G12716">
        <v>1624.16</v>
      </c>
      <c r="H12716" s="4" t="s">
        <v>48</v>
      </c>
      <c r="I12716" s="4" t="s">
        <v>54</v>
      </c>
      <c r="J12716" s="4" t="s">
        <v>114</v>
      </c>
      <c r="K12716">
        <v>40251.47</v>
      </c>
      <c r="L12716">
        <v>418044.84</v>
      </c>
      <c r="M12716" s="4" t="s">
        <v>22</v>
      </c>
      <c r="N12716" s="4" t="s">
        <v>20294</v>
      </c>
    </row>
    <row r="12717" spans="1:14" x14ac:dyDescent="0.35">
      <c r="A12717" s="4" t="s">
        <v>12998</v>
      </c>
      <c r="B12717" s="5">
        <v>45048</v>
      </c>
      <c r="C12717" s="4" t="s">
        <v>511</v>
      </c>
      <c r="D12717" s="4" t="s">
        <v>16</v>
      </c>
      <c r="E12717" s="4" t="s">
        <v>70</v>
      </c>
      <c r="F12717" s="4" t="s">
        <v>90</v>
      </c>
      <c r="G12717">
        <v>1007.34</v>
      </c>
      <c r="H12717" s="4" t="s">
        <v>19</v>
      </c>
      <c r="I12717" s="4" t="s">
        <v>18</v>
      </c>
      <c r="J12717" s="4" t="s">
        <v>79</v>
      </c>
      <c r="K12717">
        <v>47087.39</v>
      </c>
      <c r="L12717">
        <v>218638.52</v>
      </c>
      <c r="M12717" s="4" t="s">
        <v>102</v>
      </c>
      <c r="N12717" s="4" t="s">
        <v>102</v>
      </c>
    </row>
    <row r="12718" spans="1:14" x14ac:dyDescent="0.35">
      <c r="A12718" s="4" t="s">
        <v>12999</v>
      </c>
      <c r="B12718" s="5">
        <v>45102</v>
      </c>
      <c r="C12718" s="4" t="s">
        <v>432</v>
      </c>
      <c r="D12718" s="4" t="s">
        <v>16</v>
      </c>
      <c r="E12718" s="4" t="s">
        <v>70</v>
      </c>
      <c r="F12718" s="4" t="s">
        <v>90</v>
      </c>
      <c r="G12718">
        <v>4257.25</v>
      </c>
      <c r="H12718" s="4" t="s">
        <v>95</v>
      </c>
      <c r="I12718" s="4" t="s">
        <v>54</v>
      </c>
      <c r="J12718" s="4" t="s">
        <v>79</v>
      </c>
      <c r="K12718">
        <v>59164.28</v>
      </c>
      <c r="L12718">
        <v>255404.77</v>
      </c>
      <c r="M12718" s="4" t="s">
        <v>22</v>
      </c>
      <c r="N12718" s="4" t="s">
        <v>20294</v>
      </c>
    </row>
    <row r="12719" spans="1:14" x14ac:dyDescent="0.35">
      <c r="A12719" s="4" t="s">
        <v>13000</v>
      </c>
      <c r="B12719" s="5">
        <v>45261</v>
      </c>
      <c r="C12719" s="4" t="s">
        <v>94</v>
      </c>
      <c r="D12719" s="4" t="s">
        <v>16</v>
      </c>
      <c r="E12719" s="4" t="s">
        <v>17</v>
      </c>
      <c r="F12719" s="4" t="s">
        <v>85</v>
      </c>
      <c r="G12719">
        <v>9990.33</v>
      </c>
      <c r="H12719" s="4" t="s">
        <v>27</v>
      </c>
      <c r="I12719" s="4" t="s">
        <v>49</v>
      </c>
      <c r="J12719" s="4" t="s">
        <v>120</v>
      </c>
      <c r="K12719">
        <v>43905.56</v>
      </c>
      <c r="L12719">
        <v>193494.65</v>
      </c>
      <c r="M12719" s="4" t="s">
        <v>87</v>
      </c>
      <c r="N12719" s="4" t="s">
        <v>20303</v>
      </c>
    </row>
    <row r="12720" spans="1:14" x14ac:dyDescent="0.35">
      <c r="A12720" s="4" t="s">
        <v>13001</v>
      </c>
      <c r="B12720" s="5">
        <v>45038</v>
      </c>
      <c r="C12720" s="4" t="s">
        <v>535</v>
      </c>
      <c r="D12720" s="4" t="s">
        <v>62</v>
      </c>
      <c r="E12720" s="4" t="s">
        <v>82</v>
      </c>
      <c r="F12720" s="4" t="s">
        <v>64</v>
      </c>
      <c r="G12720">
        <v>65452.42</v>
      </c>
      <c r="H12720" s="4" t="s">
        <v>27</v>
      </c>
      <c r="I12720" s="4" t="s">
        <v>49</v>
      </c>
      <c r="J12720" s="4" t="s">
        <v>21</v>
      </c>
      <c r="K12720">
        <v>47465.68</v>
      </c>
      <c r="L12720">
        <v>287346.83</v>
      </c>
      <c r="M12720" s="4" t="s">
        <v>65</v>
      </c>
      <c r="N12720" s="4" t="s">
        <v>20299</v>
      </c>
    </row>
    <row r="12721" spans="1:14" x14ac:dyDescent="0.35">
      <c r="A12721" s="4" t="s">
        <v>13002</v>
      </c>
      <c r="B12721" s="5">
        <v>45218</v>
      </c>
      <c r="C12721" s="4" t="s">
        <v>240</v>
      </c>
      <c r="D12721" s="4" t="s">
        <v>39</v>
      </c>
      <c r="E12721" s="4" t="s">
        <v>293</v>
      </c>
      <c r="F12721" s="4" t="s">
        <v>47</v>
      </c>
      <c r="G12721">
        <v>26175.73</v>
      </c>
      <c r="H12721" s="4" t="s">
        <v>27</v>
      </c>
      <c r="I12721" s="4" t="s">
        <v>34</v>
      </c>
      <c r="J12721" s="4" t="s">
        <v>120</v>
      </c>
      <c r="K12721">
        <v>58375.25</v>
      </c>
      <c r="L12721">
        <v>242766.76</v>
      </c>
      <c r="M12721" s="4" t="s">
        <v>83</v>
      </c>
      <c r="N12721" s="4" t="s">
        <v>20302</v>
      </c>
    </row>
    <row r="12722" spans="1:14" x14ac:dyDescent="0.35">
      <c r="A12722" s="4" t="s">
        <v>13003</v>
      </c>
      <c r="B12722" s="5">
        <v>45219</v>
      </c>
      <c r="C12722" s="4" t="s">
        <v>256</v>
      </c>
      <c r="D12722" s="4" t="s">
        <v>16</v>
      </c>
      <c r="E12722" s="4" t="s">
        <v>32</v>
      </c>
      <c r="F12722" s="4" t="s">
        <v>18</v>
      </c>
      <c r="G12722">
        <v>11802.05</v>
      </c>
      <c r="H12722" s="4" t="s">
        <v>48</v>
      </c>
      <c r="I12722" s="4" t="s">
        <v>34</v>
      </c>
      <c r="J12722" s="4" t="s">
        <v>28</v>
      </c>
      <c r="K12722">
        <v>60562.68</v>
      </c>
      <c r="L12722">
        <v>91155.97</v>
      </c>
      <c r="M12722" s="4" t="s">
        <v>83</v>
      </c>
      <c r="N12722" s="4" t="s">
        <v>20302</v>
      </c>
    </row>
    <row r="12723" spans="1:14" x14ac:dyDescent="0.35">
      <c r="A12723" s="4" t="s">
        <v>13004</v>
      </c>
      <c r="B12723" s="5">
        <v>45026</v>
      </c>
      <c r="C12723" s="4" t="s">
        <v>1043</v>
      </c>
      <c r="D12723" s="4" t="s">
        <v>39</v>
      </c>
      <c r="E12723" s="4" t="s">
        <v>334</v>
      </c>
      <c r="F12723" s="4" t="s">
        <v>129</v>
      </c>
      <c r="G12723">
        <v>16177</v>
      </c>
      <c r="H12723" s="4" t="s">
        <v>86</v>
      </c>
      <c r="I12723" s="4" t="s">
        <v>34</v>
      </c>
      <c r="J12723" s="4" t="s">
        <v>21</v>
      </c>
      <c r="K12723">
        <v>69453.05</v>
      </c>
      <c r="L12723">
        <v>105153.77</v>
      </c>
      <c r="M12723" s="4" t="s">
        <v>65</v>
      </c>
      <c r="N12723" s="4" t="s">
        <v>20299</v>
      </c>
    </row>
    <row r="12724" spans="1:14" x14ac:dyDescent="0.35">
      <c r="A12724" s="4" t="s">
        <v>13005</v>
      </c>
      <c r="B12724" s="5">
        <v>45202</v>
      </c>
      <c r="C12724" s="4" t="s">
        <v>159</v>
      </c>
      <c r="D12724" s="4" t="s">
        <v>16</v>
      </c>
      <c r="E12724" s="4" t="s">
        <v>17</v>
      </c>
      <c r="F12724" s="4" t="s">
        <v>85</v>
      </c>
      <c r="G12724">
        <v>9585.14</v>
      </c>
      <c r="H12724" s="4" t="s">
        <v>27</v>
      </c>
      <c r="I12724" s="4" t="s">
        <v>54</v>
      </c>
      <c r="J12724" s="4" t="s">
        <v>120</v>
      </c>
      <c r="K12724">
        <v>57165.21</v>
      </c>
      <c r="L12724">
        <v>21474.61</v>
      </c>
      <c r="M12724" s="4" t="s">
        <v>83</v>
      </c>
      <c r="N12724" s="4" t="s">
        <v>20302</v>
      </c>
    </row>
    <row r="12725" spans="1:14" x14ac:dyDescent="0.35">
      <c r="A12725" s="4" t="s">
        <v>13006</v>
      </c>
      <c r="B12725" s="5">
        <v>45062</v>
      </c>
      <c r="C12725" s="4" t="s">
        <v>69</v>
      </c>
      <c r="D12725" s="4" t="s">
        <v>16</v>
      </c>
      <c r="E12725" s="4" t="s">
        <v>150</v>
      </c>
      <c r="F12725" s="4" t="s">
        <v>90</v>
      </c>
      <c r="G12725">
        <v>2485.7399999999998</v>
      </c>
      <c r="H12725" s="4" t="s">
        <v>27</v>
      </c>
      <c r="I12725" s="4" t="s">
        <v>18</v>
      </c>
      <c r="J12725" s="4" t="s">
        <v>120</v>
      </c>
      <c r="K12725">
        <v>63077.75</v>
      </c>
      <c r="L12725">
        <v>387302.40000000002</v>
      </c>
      <c r="M12725" s="4" t="s">
        <v>102</v>
      </c>
      <c r="N12725" s="4" t="s">
        <v>102</v>
      </c>
    </row>
    <row r="12726" spans="1:14" x14ac:dyDescent="0.35">
      <c r="A12726" s="4" t="s">
        <v>13007</v>
      </c>
      <c r="B12726" s="5">
        <v>44950</v>
      </c>
      <c r="C12726" s="4" t="s">
        <v>373</v>
      </c>
      <c r="D12726" s="4" t="s">
        <v>16</v>
      </c>
      <c r="E12726" s="4" t="s">
        <v>32</v>
      </c>
      <c r="F12726" s="4" t="s">
        <v>74</v>
      </c>
      <c r="G12726">
        <v>6872.07</v>
      </c>
      <c r="H12726" s="4" t="s">
        <v>95</v>
      </c>
      <c r="I12726" s="4" t="s">
        <v>34</v>
      </c>
      <c r="J12726" s="4" t="s">
        <v>120</v>
      </c>
      <c r="K12726">
        <v>43401.05</v>
      </c>
      <c r="L12726">
        <v>569589.04</v>
      </c>
      <c r="M12726" s="4" t="s">
        <v>43</v>
      </c>
      <c r="N12726" s="4" t="s">
        <v>20297</v>
      </c>
    </row>
    <row r="12727" spans="1:14" x14ac:dyDescent="0.35">
      <c r="A12727" s="4" t="s">
        <v>13008</v>
      </c>
      <c r="B12727" s="5">
        <v>45130</v>
      </c>
      <c r="C12727" s="4" t="s">
        <v>1021</v>
      </c>
      <c r="D12727" s="4" t="s">
        <v>16</v>
      </c>
      <c r="E12727" s="4" t="s">
        <v>25</v>
      </c>
      <c r="F12727" s="4" t="s">
        <v>85</v>
      </c>
      <c r="G12727">
        <v>2254.64</v>
      </c>
      <c r="H12727" s="4" t="s">
        <v>27</v>
      </c>
      <c r="I12727" s="4" t="s">
        <v>18</v>
      </c>
      <c r="J12727" s="4" t="s">
        <v>42</v>
      </c>
      <c r="K12727">
        <v>52297.96</v>
      </c>
      <c r="L12727">
        <v>91634.06</v>
      </c>
      <c r="M12727" s="4" t="s">
        <v>36</v>
      </c>
      <c r="N12727" s="4" t="s">
        <v>20296</v>
      </c>
    </row>
    <row r="12728" spans="1:14" x14ac:dyDescent="0.35">
      <c r="A12728" s="4" t="s">
        <v>13009</v>
      </c>
      <c r="B12728" s="5">
        <v>45084</v>
      </c>
      <c r="C12728" s="4" t="s">
        <v>615</v>
      </c>
      <c r="D12728" s="4" t="s">
        <v>16</v>
      </c>
      <c r="E12728" s="4" t="s">
        <v>46</v>
      </c>
      <c r="F12728" s="4" t="s">
        <v>113</v>
      </c>
      <c r="G12728">
        <v>4676.1899999999996</v>
      </c>
      <c r="H12728" s="4" t="s">
        <v>19</v>
      </c>
      <c r="I12728" s="4" t="s">
        <v>18</v>
      </c>
      <c r="J12728" s="4" t="s">
        <v>114</v>
      </c>
      <c r="K12728">
        <v>60670.89</v>
      </c>
      <c r="L12728">
        <v>233978.71</v>
      </c>
      <c r="M12728" s="4" t="s">
        <v>22</v>
      </c>
      <c r="N12728" s="4" t="s">
        <v>20294</v>
      </c>
    </row>
    <row r="12729" spans="1:14" x14ac:dyDescent="0.35">
      <c r="A12729" s="4" t="s">
        <v>13010</v>
      </c>
      <c r="B12729" s="5">
        <v>45151</v>
      </c>
      <c r="C12729" s="4" t="s">
        <v>437</v>
      </c>
      <c r="D12729" s="4" t="s">
        <v>39</v>
      </c>
      <c r="E12729" s="4" t="s">
        <v>40</v>
      </c>
      <c r="F12729" s="4" t="s">
        <v>53</v>
      </c>
      <c r="G12729">
        <v>25073.3</v>
      </c>
      <c r="H12729" s="4" t="s">
        <v>27</v>
      </c>
      <c r="I12729" s="4" t="s">
        <v>34</v>
      </c>
      <c r="J12729" s="4" t="s">
        <v>42</v>
      </c>
      <c r="K12729">
        <v>64793.45</v>
      </c>
      <c r="L12729">
        <v>203565.26</v>
      </c>
      <c r="M12729" s="4" t="s">
        <v>134</v>
      </c>
      <c r="N12729" s="4" t="s">
        <v>20304</v>
      </c>
    </row>
    <row r="12730" spans="1:14" x14ac:dyDescent="0.35">
      <c r="A12730" s="4" t="s">
        <v>13011</v>
      </c>
      <c r="B12730" s="5">
        <v>45282</v>
      </c>
      <c r="C12730" s="4" t="s">
        <v>145</v>
      </c>
      <c r="D12730" s="4" t="s">
        <v>16</v>
      </c>
      <c r="E12730" s="4" t="s">
        <v>58</v>
      </c>
      <c r="F12730" s="4" t="s">
        <v>47</v>
      </c>
      <c r="G12730">
        <v>3050.87</v>
      </c>
      <c r="H12730" s="4" t="s">
        <v>19</v>
      </c>
      <c r="I12730" s="4" t="s">
        <v>49</v>
      </c>
      <c r="J12730" s="4" t="s">
        <v>55</v>
      </c>
      <c r="K12730">
        <v>42209.32</v>
      </c>
      <c r="L12730">
        <v>134552.21</v>
      </c>
      <c r="M12730" s="4" t="s">
        <v>87</v>
      </c>
      <c r="N12730" s="4" t="s">
        <v>20303</v>
      </c>
    </row>
    <row r="12731" spans="1:14" x14ac:dyDescent="0.35">
      <c r="A12731" s="4" t="s">
        <v>13012</v>
      </c>
      <c r="B12731" s="5">
        <v>44970</v>
      </c>
      <c r="C12731" s="4" t="s">
        <v>319</v>
      </c>
      <c r="D12731" s="4" t="s">
        <v>16</v>
      </c>
      <c r="E12731" s="4" t="s">
        <v>32</v>
      </c>
      <c r="F12731" s="4" t="s">
        <v>85</v>
      </c>
      <c r="G12731">
        <v>11109.26</v>
      </c>
      <c r="H12731" s="4" t="s">
        <v>86</v>
      </c>
      <c r="I12731" s="4" t="s">
        <v>20</v>
      </c>
      <c r="J12731" s="4" t="s">
        <v>21</v>
      </c>
      <c r="K12731">
        <v>37343.19</v>
      </c>
      <c r="L12731">
        <v>355015.46</v>
      </c>
      <c r="M12731" s="4" t="s">
        <v>71</v>
      </c>
      <c r="N12731" s="4" t="s">
        <v>20300</v>
      </c>
    </row>
    <row r="12732" spans="1:14" x14ac:dyDescent="0.35">
      <c r="A12732" s="4" t="s">
        <v>13013</v>
      </c>
      <c r="B12732" s="5">
        <v>45074</v>
      </c>
      <c r="C12732" s="4" t="s">
        <v>269</v>
      </c>
      <c r="D12732" s="4" t="s">
        <v>16</v>
      </c>
      <c r="E12732" s="4" t="s">
        <v>128</v>
      </c>
      <c r="F12732" s="4" t="s">
        <v>41</v>
      </c>
      <c r="G12732">
        <v>12498.01</v>
      </c>
      <c r="H12732" s="4" t="s">
        <v>48</v>
      </c>
      <c r="I12732" s="4" t="s">
        <v>20</v>
      </c>
      <c r="J12732" s="4" t="s">
        <v>79</v>
      </c>
      <c r="K12732">
        <v>31287.26</v>
      </c>
      <c r="L12732">
        <v>280529.48</v>
      </c>
      <c r="M12732" s="4" t="s">
        <v>102</v>
      </c>
      <c r="N12732" s="4" t="s">
        <v>102</v>
      </c>
    </row>
    <row r="12733" spans="1:14" x14ac:dyDescent="0.35">
      <c r="A12733" s="4" t="s">
        <v>13014</v>
      </c>
      <c r="B12733" s="5">
        <v>45056</v>
      </c>
      <c r="C12733" s="4" t="s">
        <v>547</v>
      </c>
      <c r="D12733" s="4" t="s">
        <v>16</v>
      </c>
      <c r="E12733" s="4" t="s">
        <v>25</v>
      </c>
      <c r="F12733" s="4" t="s">
        <v>41</v>
      </c>
      <c r="G12733">
        <v>750.73</v>
      </c>
      <c r="H12733" s="4" t="s">
        <v>86</v>
      </c>
      <c r="I12733" s="4" t="s">
        <v>34</v>
      </c>
      <c r="J12733" s="4" t="s">
        <v>21</v>
      </c>
      <c r="K12733">
        <v>32892.51</v>
      </c>
      <c r="L12733">
        <v>-2068.0100000000002</v>
      </c>
      <c r="M12733" s="4" t="s">
        <v>102</v>
      </c>
      <c r="N12733" s="4" t="s">
        <v>102</v>
      </c>
    </row>
    <row r="12734" spans="1:14" x14ac:dyDescent="0.35">
      <c r="A12734" s="4" t="s">
        <v>13015</v>
      </c>
      <c r="B12734" s="5">
        <v>45171</v>
      </c>
      <c r="C12734" s="4" t="s">
        <v>368</v>
      </c>
      <c r="D12734" s="4" t="s">
        <v>62</v>
      </c>
      <c r="E12734" s="4" t="s">
        <v>123</v>
      </c>
      <c r="F12734" s="4" t="s">
        <v>64</v>
      </c>
      <c r="G12734">
        <v>72442.3</v>
      </c>
      <c r="H12734" s="4" t="s">
        <v>19</v>
      </c>
      <c r="I12734" s="4" t="s">
        <v>54</v>
      </c>
      <c r="J12734" s="4" t="s">
        <v>28</v>
      </c>
      <c r="K12734">
        <v>47868.27</v>
      </c>
      <c r="L12734">
        <v>493878.76</v>
      </c>
      <c r="M12734" s="4" t="s">
        <v>59</v>
      </c>
      <c r="N12734" s="4" t="s">
        <v>20298</v>
      </c>
    </row>
    <row r="12735" spans="1:14" x14ac:dyDescent="0.35">
      <c r="A12735" s="4" t="s">
        <v>13016</v>
      </c>
      <c r="B12735" s="5">
        <v>45041</v>
      </c>
      <c r="C12735" s="4" t="s">
        <v>292</v>
      </c>
      <c r="D12735" s="4" t="s">
        <v>16</v>
      </c>
      <c r="E12735" s="4" t="s">
        <v>46</v>
      </c>
      <c r="F12735" s="4" t="s">
        <v>85</v>
      </c>
      <c r="G12735">
        <v>5746.89</v>
      </c>
      <c r="H12735" s="4" t="s">
        <v>48</v>
      </c>
      <c r="I12735" s="4" t="s">
        <v>49</v>
      </c>
      <c r="J12735" s="4" t="s">
        <v>114</v>
      </c>
      <c r="K12735">
        <v>69191.429999999993</v>
      </c>
      <c r="L12735">
        <v>119915.49</v>
      </c>
      <c r="M12735" s="4" t="s">
        <v>65</v>
      </c>
      <c r="N12735" s="4" t="s">
        <v>20299</v>
      </c>
    </row>
    <row r="12736" spans="1:14" x14ac:dyDescent="0.35">
      <c r="A12736" s="4" t="s">
        <v>13017</v>
      </c>
      <c r="B12736" s="5">
        <v>44987</v>
      </c>
      <c r="C12736" s="4" t="s">
        <v>432</v>
      </c>
      <c r="D12736" s="4" t="s">
        <v>62</v>
      </c>
      <c r="E12736" s="4" t="s">
        <v>123</v>
      </c>
      <c r="F12736" s="4" t="s">
        <v>64</v>
      </c>
      <c r="G12736">
        <v>95002.26</v>
      </c>
      <c r="H12736" s="4" t="s">
        <v>86</v>
      </c>
      <c r="I12736" s="4" t="s">
        <v>49</v>
      </c>
      <c r="J12736" s="4" t="s">
        <v>120</v>
      </c>
      <c r="K12736">
        <v>35987.01</v>
      </c>
      <c r="L12736">
        <v>139237.39000000001</v>
      </c>
      <c r="M12736" s="4" t="s">
        <v>29</v>
      </c>
      <c r="N12736" s="4" t="s">
        <v>20295</v>
      </c>
    </row>
    <row r="12737" spans="1:14" x14ac:dyDescent="0.35">
      <c r="A12737" s="4" t="s">
        <v>13018</v>
      </c>
      <c r="B12737" s="5">
        <v>44984</v>
      </c>
      <c r="C12737" s="4" t="s">
        <v>271</v>
      </c>
      <c r="D12737" s="4" t="s">
        <v>16</v>
      </c>
      <c r="E12737" s="4" t="s">
        <v>150</v>
      </c>
      <c r="F12737" s="4" t="s">
        <v>113</v>
      </c>
      <c r="G12737">
        <v>8734.6299999999992</v>
      </c>
      <c r="H12737" s="4" t="s">
        <v>19</v>
      </c>
      <c r="I12737" s="4" t="s">
        <v>54</v>
      </c>
      <c r="J12737" s="4" t="s">
        <v>55</v>
      </c>
      <c r="K12737">
        <v>52881.69</v>
      </c>
      <c r="L12737">
        <v>100815.85</v>
      </c>
      <c r="M12737" s="4" t="s">
        <v>71</v>
      </c>
      <c r="N12737" s="4" t="s">
        <v>20300</v>
      </c>
    </row>
    <row r="12738" spans="1:14" x14ac:dyDescent="0.35">
      <c r="A12738" s="4" t="s">
        <v>13019</v>
      </c>
      <c r="B12738" s="5">
        <v>45128</v>
      </c>
      <c r="C12738" s="4" t="s">
        <v>324</v>
      </c>
      <c r="D12738" s="4" t="s">
        <v>39</v>
      </c>
      <c r="E12738" s="4" t="s">
        <v>162</v>
      </c>
      <c r="F12738" s="4" t="s">
        <v>117</v>
      </c>
      <c r="G12738">
        <v>13247.06</v>
      </c>
      <c r="H12738" s="4" t="s">
        <v>27</v>
      </c>
      <c r="I12738" s="4" t="s">
        <v>54</v>
      </c>
      <c r="J12738" s="4" t="s">
        <v>114</v>
      </c>
      <c r="K12738">
        <v>38996.129999999997</v>
      </c>
      <c r="L12738">
        <v>159820.49</v>
      </c>
      <c r="M12738" s="4" t="s">
        <v>36</v>
      </c>
      <c r="N12738" s="4" t="s">
        <v>20296</v>
      </c>
    </row>
    <row r="12739" spans="1:14" x14ac:dyDescent="0.35">
      <c r="A12739" s="4" t="s">
        <v>13020</v>
      </c>
      <c r="B12739" s="5">
        <v>45165</v>
      </c>
      <c r="C12739" s="4" t="s">
        <v>382</v>
      </c>
      <c r="D12739" s="4" t="s">
        <v>16</v>
      </c>
      <c r="E12739" s="4" t="s">
        <v>150</v>
      </c>
      <c r="F12739" s="4" t="s">
        <v>117</v>
      </c>
      <c r="G12739">
        <v>6633.78</v>
      </c>
      <c r="H12739" s="4" t="s">
        <v>48</v>
      </c>
      <c r="I12739" s="4" t="s">
        <v>49</v>
      </c>
      <c r="J12739" s="4" t="s">
        <v>21</v>
      </c>
      <c r="K12739">
        <v>67315.28</v>
      </c>
      <c r="L12739">
        <v>120586</v>
      </c>
      <c r="M12739" s="4" t="s">
        <v>134</v>
      </c>
      <c r="N12739" s="4" t="s">
        <v>20304</v>
      </c>
    </row>
    <row r="12740" spans="1:14" x14ac:dyDescent="0.35">
      <c r="A12740" s="4" t="s">
        <v>13021</v>
      </c>
      <c r="B12740" s="5">
        <v>44943</v>
      </c>
      <c r="C12740" s="4" t="s">
        <v>232</v>
      </c>
      <c r="D12740" s="4" t="s">
        <v>16</v>
      </c>
      <c r="E12740" s="4" t="s">
        <v>70</v>
      </c>
      <c r="F12740" s="4" t="s">
        <v>26</v>
      </c>
      <c r="G12740">
        <v>1219.8399999999999</v>
      </c>
      <c r="H12740" s="4" t="s">
        <v>95</v>
      </c>
      <c r="I12740" s="4" t="s">
        <v>54</v>
      </c>
      <c r="J12740" s="4" t="s">
        <v>55</v>
      </c>
      <c r="K12740">
        <v>67484.39</v>
      </c>
      <c r="L12740">
        <v>100952.31</v>
      </c>
      <c r="M12740" s="4" t="s">
        <v>43</v>
      </c>
      <c r="N12740" s="4" t="s">
        <v>20297</v>
      </c>
    </row>
    <row r="12741" spans="1:14" x14ac:dyDescent="0.35">
      <c r="A12741" s="4" t="s">
        <v>13022</v>
      </c>
      <c r="B12741" s="5">
        <v>45134</v>
      </c>
      <c r="C12741" s="4" t="s">
        <v>1126</v>
      </c>
      <c r="D12741" s="4" t="s">
        <v>16</v>
      </c>
      <c r="E12741" s="4" t="s">
        <v>150</v>
      </c>
      <c r="F12741" s="4" t="s">
        <v>18</v>
      </c>
      <c r="G12741">
        <v>12431.19</v>
      </c>
      <c r="H12741" s="4" t="s">
        <v>95</v>
      </c>
      <c r="I12741" s="4" t="s">
        <v>54</v>
      </c>
      <c r="J12741" s="4" t="s">
        <v>28</v>
      </c>
      <c r="K12741">
        <v>62838.12</v>
      </c>
      <c r="L12741">
        <v>126877.3</v>
      </c>
      <c r="M12741" s="4" t="s">
        <v>36</v>
      </c>
      <c r="N12741" s="4" t="s">
        <v>20296</v>
      </c>
    </row>
    <row r="12742" spans="1:14" x14ac:dyDescent="0.35">
      <c r="A12742" s="4" t="s">
        <v>13023</v>
      </c>
      <c r="B12742" s="5">
        <v>44946</v>
      </c>
      <c r="C12742" s="4" t="s">
        <v>226</v>
      </c>
      <c r="D12742" s="4" t="s">
        <v>39</v>
      </c>
      <c r="E12742" s="4" t="s">
        <v>40</v>
      </c>
      <c r="F12742" s="4" t="s">
        <v>18</v>
      </c>
      <c r="G12742">
        <v>19276.23</v>
      </c>
      <c r="H12742" s="4" t="s">
        <v>27</v>
      </c>
      <c r="I12742" s="4" t="s">
        <v>54</v>
      </c>
      <c r="J12742" s="4" t="s">
        <v>42</v>
      </c>
      <c r="K12742">
        <v>46322.36</v>
      </c>
      <c r="L12742">
        <v>118413.14</v>
      </c>
      <c r="M12742" s="4" t="s">
        <v>43</v>
      </c>
      <c r="N12742" s="4" t="s">
        <v>20297</v>
      </c>
    </row>
    <row r="12743" spans="1:14" x14ac:dyDescent="0.35">
      <c r="A12743" s="4" t="s">
        <v>13024</v>
      </c>
      <c r="B12743" s="5">
        <v>45248</v>
      </c>
      <c r="C12743" s="4" t="s">
        <v>119</v>
      </c>
      <c r="D12743" s="4" t="s">
        <v>39</v>
      </c>
      <c r="E12743" s="4" t="s">
        <v>162</v>
      </c>
      <c r="F12743" s="4" t="s">
        <v>26</v>
      </c>
      <c r="G12743">
        <v>7348.26</v>
      </c>
      <c r="H12743" s="4" t="s">
        <v>86</v>
      </c>
      <c r="I12743" s="4" t="s">
        <v>34</v>
      </c>
      <c r="J12743" s="4" t="s">
        <v>79</v>
      </c>
      <c r="K12743">
        <v>39950.54</v>
      </c>
      <c r="L12743">
        <v>124414.1</v>
      </c>
      <c r="M12743" s="4" t="s">
        <v>75</v>
      </c>
      <c r="N12743" s="4" t="s">
        <v>20301</v>
      </c>
    </row>
    <row r="12744" spans="1:14" x14ac:dyDescent="0.35">
      <c r="A12744" s="4" t="s">
        <v>13025</v>
      </c>
      <c r="B12744" s="5">
        <v>44946</v>
      </c>
      <c r="C12744" s="4" t="s">
        <v>1043</v>
      </c>
      <c r="D12744" s="4" t="s">
        <v>16</v>
      </c>
      <c r="E12744" s="4" t="s">
        <v>17</v>
      </c>
      <c r="F12744" s="4" t="s">
        <v>168</v>
      </c>
      <c r="G12744">
        <v>13326.86</v>
      </c>
      <c r="H12744" s="4" t="s">
        <v>27</v>
      </c>
      <c r="I12744" s="4" t="s">
        <v>49</v>
      </c>
      <c r="J12744" s="4" t="s">
        <v>114</v>
      </c>
      <c r="K12744">
        <v>34515.919999999998</v>
      </c>
      <c r="L12744">
        <v>201174.07</v>
      </c>
      <c r="M12744" s="4" t="s">
        <v>43</v>
      </c>
      <c r="N12744" s="4" t="s">
        <v>20297</v>
      </c>
    </row>
    <row r="12745" spans="1:14" x14ac:dyDescent="0.35">
      <c r="A12745" s="4" t="s">
        <v>13026</v>
      </c>
      <c r="B12745" s="5">
        <v>45145</v>
      </c>
      <c r="C12745" s="4" t="s">
        <v>732</v>
      </c>
      <c r="D12745" s="4" t="s">
        <v>16</v>
      </c>
      <c r="E12745" s="4" t="s">
        <v>46</v>
      </c>
      <c r="F12745" s="4" t="s">
        <v>47</v>
      </c>
      <c r="G12745">
        <v>6207.1</v>
      </c>
      <c r="H12745" s="4" t="s">
        <v>86</v>
      </c>
      <c r="I12745" s="4" t="s">
        <v>54</v>
      </c>
      <c r="J12745" s="4" t="s">
        <v>139</v>
      </c>
      <c r="K12745">
        <v>32918.589999999997</v>
      </c>
      <c r="L12745">
        <v>400395.01</v>
      </c>
      <c r="M12745" s="4" t="s">
        <v>134</v>
      </c>
      <c r="N12745" s="4" t="s">
        <v>20304</v>
      </c>
    </row>
    <row r="12746" spans="1:14" x14ac:dyDescent="0.35">
      <c r="A12746" s="4" t="s">
        <v>13027</v>
      </c>
      <c r="B12746" s="5">
        <v>45041</v>
      </c>
      <c r="C12746" s="4" t="s">
        <v>492</v>
      </c>
      <c r="D12746" s="4" t="s">
        <v>16</v>
      </c>
      <c r="E12746" s="4" t="s">
        <v>58</v>
      </c>
      <c r="F12746" s="4" t="s">
        <v>41</v>
      </c>
      <c r="G12746">
        <v>14834.85</v>
      </c>
      <c r="H12746" s="4" t="s">
        <v>95</v>
      </c>
      <c r="I12746" s="4" t="s">
        <v>20</v>
      </c>
      <c r="J12746" s="4" t="s">
        <v>28</v>
      </c>
      <c r="K12746">
        <v>33004.410000000003</v>
      </c>
      <c r="L12746">
        <v>349666.27</v>
      </c>
      <c r="M12746" s="4" t="s">
        <v>65</v>
      </c>
      <c r="N12746" s="4" t="s">
        <v>20299</v>
      </c>
    </row>
    <row r="12747" spans="1:14" x14ac:dyDescent="0.35">
      <c r="A12747" s="4" t="s">
        <v>13028</v>
      </c>
      <c r="B12747" s="5">
        <v>45069</v>
      </c>
      <c r="C12747" s="4" t="s">
        <v>319</v>
      </c>
      <c r="D12747" s="4" t="s">
        <v>39</v>
      </c>
      <c r="E12747" s="4" t="s">
        <v>293</v>
      </c>
      <c r="F12747" s="4" t="s">
        <v>168</v>
      </c>
      <c r="G12747">
        <v>29926.34</v>
      </c>
      <c r="H12747" s="4" t="s">
        <v>95</v>
      </c>
      <c r="I12747" s="4" t="s">
        <v>18</v>
      </c>
      <c r="J12747" s="4" t="s">
        <v>28</v>
      </c>
      <c r="K12747">
        <v>37368.870000000003</v>
      </c>
      <c r="L12747">
        <v>50915.85</v>
      </c>
      <c r="M12747" s="4" t="s">
        <v>102</v>
      </c>
      <c r="N12747" s="4" t="s">
        <v>102</v>
      </c>
    </row>
    <row r="12748" spans="1:14" x14ac:dyDescent="0.35">
      <c r="A12748" s="4" t="s">
        <v>13029</v>
      </c>
      <c r="B12748" s="5">
        <v>45188</v>
      </c>
      <c r="C12748" s="4" t="s">
        <v>391</v>
      </c>
      <c r="D12748" s="4" t="s">
        <v>39</v>
      </c>
      <c r="E12748" s="4" t="s">
        <v>293</v>
      </c>
      <c r="F12748" s="4" t="s">
        <v>41</v>
      </c>
      <c r="G12748">
        <v>7615.63</v>
      </c>
      <c r="H12748" s="4" t="s">
        <v>48</v>
      </c>
      <c r="I12748" s="4" t="s">
        <v>54</v>
      </c>
      <c r="J12748" s="4" t="s">
        <v>35</v>
      </c>
      <c r="K12748">
        <v>45995.78</v>
      </c>
      <c r="L12748">
        <v>108632.08</v>
      </c>
      <c r="M12748" s="4" t="s">
        <v>59</v>
      </c>
      <c r="N12748" s="4" t="s">
        <v>20298</v>
      </c>
    </row>
    <row r="12749" spans="1:14" x14ac:dyDescent="0.35">
      <c r="A12749" s="4" t="s">
        <v>13030</v>
      </c>
      <c r="B12749" s="5">
        <v>45146</v>
      </c>
      <c r="C12749" s="4" t="s">
        <v>258</v>
      </c>
      <c r="D12749" s="4" t="s">
        <v>16</v>
      </c>
      <c r="E12749" s="4" t="s">
        <v>128</v>
      </c>
      <c r="F12749" s="4" t="s">
        <v>117</v>
      </c>
      <c r="G12749">
        <v>9460.3700000000008</v>
      </c>
      <c r="H12749" s="4" t="s">
        <v>86</v>
      </c>
      <c r="I12749" s="4" t="s">
        <v>18</v>
      </c>
      <c r="J12749" s="4" t="s">
        <v>21</v>
      </c>
      <c r="K12749">
        <v>44608.06</v>
      </c>
      <c r="L12749">
        <v>29855.85</v>
      </c>
      <c r="M12749" s="4" t="s">
        <v>134</v>
      </c>
      <c r="N12749" s="4" t="s">
        <v>20304</v>
      </c>
    </row>
    <row r="12750" spans="1:14" x14ac:dyDescent="0.35">
      <c r="A12750" s="4" t="s">
        <v>13031</v>
      </c>
      <c r="B12750" s="5">
        <v>44970</v>
      </c>
      <c r="C12750" s="4" t="s">
        <v>571</v>
      </c>
      <c r="D12750" s="4" t="s">
        <v>16</v>
      </c>
      <c r="E12750" s="4" t="s">
        <v>70</v>
      </c>
      <c r="F12750" s="4" t="s">
        <v>53</v>
      </c>
      <c r="G12750">
        <v>10791.41</v>
      </c>
      <c r="H12750" s="4" t="s">
        <v>95</v>
      </c>
      <c r="I12750" s="4" t="s">
        <v>18</v>
      </c>
      <c r="J12750" s="4" t="s">
        <v>21</v>
      </c>
      <c r="K12750">
        <v>34072.949999999997</v>
      </c>
      <c r="L12750">
        <v>270350.5</v>
      </c>
      <c r="M12750" s="4" t="s">
        <v>71</v>
      </c>
      <c r="N12750" s="4" t="s">
        <v>20300</v>
      </c>
    </row>
    <row r="12751" spans="1:14" x14ac:dyDescent="0.35">
      <c r="A12751" s="4" t="s">
        <v>13032</v>
      </c>
      <c r="B12751" s="5">
        <v>45023</v>
      </c>
      <c r="C12751" s="4" t="s">
        <v>149</v>
      </c>
      <c r="D12751" s="4" t="s">
        <v>16</v>
      </c>
      <c r="E12751" s="4" t="s">
        <v>32</v>
      </c>
      <c r="F12751" s="4" t="s">
        <v>33</v>
      </c>
      <c r="G12751">
        <v>12665.62</v>
      </c>
      <c r="H12751" s="4" t="s">
        <v>27</v>
      </c>
      <c r="I12751" s="4" t="s">
        <v>54</v>
      </c>
      <c r="J12751" s="4" t="s">
        <v>114</v>
      </c>
      <c r="K12751">
        <v>48537.81</v>
      </c>
      <c r="L12751">
        <v>57274.95</v>
      </c>
      <c r="M12751" s="4" t="s">
        <v>65</v>
      </c>
      <c r="N12751" s="4" t="s">
        <v>20299</v>
      </c>
    </row>
    <row r="12752" spans="1:14" x14ac:dyDescent="0.35">
      <c r="A12752" s="4" t="s">
        <v>13033</v>
      </c>
      <c r="B12752" s="5">
        <v>45055</v>
      </c>
      <c r="C12752" s="4" t="s">
        <v>209</v>
      </c>
      <c r="D12752" s="4" t="s">
        <v>16</v>
      </c>
      <c r="E12752" s="4" t="s">
        <v>70</v>
      </c>
      <c r="F12752" s="4" t="s">
        <v>113</v>
      </c>
      <c r="G12752">
        <v>13638.37</v>
      </c>
      <c r="H12752" s="4" t="s">
        <v>27</v>
      </c>
      <c r="I12752" s="4" t="s">
        <v>20</v>
      </c>
      <c r="J12752" s="4" t="s">
        <v>139</v>
      </c>
      <c r="K12752">
        <v>30265.23</v>
      </c>
      <c r="L12752">
        <v>18891.18</v>
      </c>
      <c r="M12752" s="4" t="s">
        <v>102</v>
      </c>
      <c r="N12752" s="4" t="s">
        <v>102</v>
      </c>
    </row>
    <row r="12753" spans="1:14" x14ac:dyDescent="0.35">
      <c r="A12753" s="4" t="s">
        <v>13034</v>
      </c>
      <c r="B12753" s="5">
        <v>45242</v>
      </c>
      <c r="C12753" s="4" t="s">
        <v>303</v>
      </c>
      <c r="D12753" s="4" t="s">
        <v>16</v>
      </c>
      <c r="E12753" s="4" t="s">
        <v>58</v>
      </c>
      <c r="F12753" s="4" t="s">
        <v>33</v>
      </c>
      <c r="G12753">
        <v>5355.5</v>
      </c>
      <c r="H12753" s="4" t="s">
        <v>27</v>
      </c>
      <c r="I12753" s="4" t="s">
        <v>54</v>
      </c>
      <c r="J12753" s="4" t="s">
        <v>35</v>
      </c>
      <c r="K12753">
        <v>43678.94</v>
      </c>
      <c r="L12753">
        <v>249631.3</v>
      </c>
      <c r="M12753" s="4" t="s">
        <v>75</v>
      </c>
      <c r="N12753" s="4" t="s">
        <v>20301</v>
      </c>
    </row>
    <row r="12754" spans="1:14" x14ac:dyDescent="0.35">
      <c r="A12754" s="4" t="s">
        <v>13035</v>
      </c>
      <c r="B12754" s="5">
        <v>45027</v>
      </c>
      <c r="C12754" s="4" t="s">
        <v>378</v>
      </c>
      <c r="D12754" s="4" t="s">
        <v>16</v>
      </c>
      <c r="E12754" s="4" t="s">
        <v>32</v>
      </c>
      <c r="F12754" s="4" t="s">
        <v>90</v>
      </c>
      <c r="G12754">
        <v>1012.87</v>
      </c>
      <c r="H12754" s="4" t="s">
        <v>27</v>
      </c>
      <c r="I12754" s="4" t="s">
        <v>34</v>
      </c>
      <c r="J12754" s="4" t="s">
        <v>28</v>
      </c>
      <c r="K12754">
        <v>45826.06</v>
      </c>
      <c r="L12754">
        <v>185599.26</v>
      </c>
      <c r="M12754" s="4" t="s">
        <v>65</v>
      </c>
      <c r="N12754" s="4" t="s">
        <v>20299</v>
      </c>
    </row>
    <row r="12755" spans="1:14" x14ac:dyDescent="0.35">
      <c r="A12755" s="4" t="s">
        <v>13036</v>
      </c>
      <c r="B12755" s="5">
        <v>45239</v>
      </c>
      <c r="C12755" s="4" t="s">
        <v>418</v>
      </c>
      <c r="D12755" s="4" t="s">
        <v>39</v>
      </c>
      <c r="E12755" s="4" t="s">
        <v>334</v>
      </c>
      <c r="F12755" s="4" t="s">
        <v>129</v>
      </c>
      <c r="G12755">
        <v>26689.040000000001</v>
      </c>
      <c r="H12755" s="4" t="s">
        <v>48</v>
      </c>
      <c r="I12755" s="4" t="s">
        <v>18</v>
      </c>
      <c r="J12755" s="4" t="s">
        <v>21</v>
      </c>
      <c r="K12755">
        <v>58242.6</v>
      </c>
      <c r="L12755">
        <v>-14305.34</v>
      </c>
      <c r="M12755" s="4" t="s">
        <v>75</v>
      </c>
      <c r="N12755" s="4" t="s">
        <v>20301</v>
      </c>
    </row>
    <row r="12756" spans="1:14" x14ac:dyDescent="0.35">
      <c r="A12756" s="4" t="s">
        <v>13037</v>
      </c>
      <c r="B12756" s="5">
        <v>45038</v>
      </c>
      <c r="C12756" s="4" t="s">
        <v>362</v>
      </c>
      <c r="D12756" s="4" t="s">
        <v>39</v>
      </c>
      <c r="E12756" s="4" t="s">
        <v>293</v>
      </c>
      <c r="F12756" s="4" t="s">
        <v>53</v>
      </c>
      <c r="G12756">
        <v>20039.939999999999</v>
      </c>
      <c r="H12756" s="4" t="s">
        <v>48</v>
      </c>
      <c r="I12756" s="4" t="s">
        <v>20</v>
      </c>
      <c r="J12756" s="4" t="s">
        <v>28</v>
      </c>
      <c r="K12756">
        <v>56997.38</v>
      </c>
      <c r="L12756">
        <v>100274.05</v>
      </c>
      <c r="M12756" s="4" t="s">
        <v>65</v>
      </c>
      <c r="N12756" s="4" t="s">
        <v>20299</v>
      </c>
    </row>
    <row r="12757" spans="1:14" x14ac:dyDescent="0.35">
      <c r="A12757" s="4" t="s">
        <v>13038</v>
      </c>
      <c r="B12757" s="5">
        <v>44940</v>
      </c>
      <c r="C12757" s="4" t="s">
        <v>708</v>
      </c>
      <c r="D12757" s="4" t="s">
        <v>16</v>
      </c>
      <c r="E12757" s="4" t="s">
        <v>32</v>
      </c>
      <c r="F12757" s="4" t="s">
        <v>74</v>
      </c>
      <c r="G12757">
        <v>13401.55</v>
      </c>
      <c r="H12757" s="4" t="s">
        <v>19</v>
      </c>
      <c r="I12757" s="4" t="s">
        <v>34</v>
      </c>
      <c r="J12757" s="4" t="s">
        <v>114</v>
      </c>
      <c r="K12757">
        <v>60479.23</v>
      </c>
      <c r="L12757">
        <v>141270.34</v>
      </c>
      <c r="M12757" s="4" t="s">
        <v>43</v>
      </c>
      <c r="N12757" s="4" t="s">
        <v>20297</v>
      </c>
    </row>
    <row r="12758" spans="1:14" x14ac:dyDescent="0.35">
      <c r="A12758" s="4" t="s">
        <v>13039</v>
      </c>
      <c r="B12758" s="5">
        <v>45088</v>
      </c>
      <c r="C12758" s="4" t="s">
        <v>216</v>
      </c>
      <c r="D12758" s="4" t="s">
        <v>16</v>
      </c>
      <c r="E12758" s="4" t="s">
        <v>58</v>
      </c>
      <c r="F12758" s="4" t="s">
        <v>117</v>
      </c>
      <c r="G12758">
        <v>3716.17</v>
      </c>
      <c r="H12758" s="4" t="s">
        <v>86</v>
      </c>
      <c r="I12758" s="4" t="s">
        <v>49</v>
      </c>
      <c r="J12758" s="4" t="s">
        <v>28</v>
      </c>
      <c r="K12758">
        <v>34490.42</v>
      </c>
      <c r="L12758">
        <v>332798.84000000003</v>
      </c>
      <c r="M12758" s="4" t="s">
        <v>22</v>
      </c>
      <c r="N12758" s="4" t="s">
        <v>20294</v>
      </c>
    </row>
    <row r="12759" spans="1:14" x14ac:dyDescent="0.35">
      <c r="A12759" s="4" t="s">
        <v>13040</v>
      </c>
      <c r="B12759" s="5">
        <v>45068</v>
      </c>
      <c r="C12759" s="4" t="s">
        <v>677</v>
      </c>
      <c r="D12759" s="4" t="s">
        <v>16</v>
      </c>
      <c r="E12759" s="4" t="s">
        <v>32</v>
      </c>
      <c r="F12759" s="4" t="s">
        <v>74</v>
      </c>
      <c r="G12759">
        <v>8648.52</v>
      </c>
      <c r="H12759" s="4" t="s">
        <v>86</v>
      </c>
      <c r="I12759" s="4" t="s">
        <v>49</v>
      </c>
      <c r="J12759" s="4" t="s">
        <v>21</v>
      </c>
      <c r="K12759">
        <v>61381.18</v>
      </c>
      <c r="L12759">
        <v>46059.519999999997</v>
      </c>
      <c r="M12759" s="4" t="s">
        <v>102</v>
      </c>
      <c r="N12759" s="4" t="s">
        <v>102</v>
      </c>
    </row>
    <row r="12760" spans="1:14" x14ac:dyDescent="0.35">
      <c r="A12760" s="4" t="s">
        <v>13041</v>
      </c>
      <c r="B12760" s="5">
        <v>45226</v>
      </c>
      <c r="C12760" s="4" t="s">
        <v>92</v>
      </c>
      <c r="D12760" s="4" t="s">
        <v>16</v>
      </c>
      <c r="E12760" s="4" t="s">
        <v>58</v>
      </c>
      <c r="F12760" s="4" t="s">
        <v>152</v>
      </c>
      <c r="G12760">
        <v>12190.73</v>
      </c>
      <c r="H12760" s="4" t="s">
        <v>48</v>
      </c>
      <c r="I12760" s="4" t="s">
        <v>18</v>
      </c>
      <c r="J12760" s="4" t="s">
        <v>21</v>
      </c>
      <c r="K12760">
        <v>45268.33</v>
      </c>
      <c r="L12760">
        <v>164118.09</v>
      </c>
      <c r="M12760" s="4" t="s">
        <v>83</v>
      </c>
      <c r="N12760" s="4" t="s">
        <v>20302</v>
      </c>
    </row>
    <row r="12761" spans="1:14" x14ac:dyDescent="0.35">
      <c r="A12761" s="4" t="s">
        <v>13042</v>
      </c>
      <c r="B12761" s="5">
        <v>44933</v>
      </c>
      <c r="C12761" s="4" t="s">
        <v>165</v>
      </c>
      <c r="D12761" s="4" t="s">
        <v>16</v>
      </c>
      <c r="E12761" s="4" t="s">
        <v>52</v>
      </c>
      <c r="F12761" s="4" t="s">
        <v>85</v>
      </c>
      <c r="G12761">
        <v>13313.78</v>
      </c>
      <c r="H12761" s="4" t="s">
        <v>95</v>
      </c>
      <c r="I12761" s="4" t="s">
        <v>20</v>
      </c>
      <c r="J12761" s="4" t="s">
        <v>28</v>
      </c>
      <c r="K12761">
        <v>34192.42</v>
      </c>
      <c r="L12761">
        <v>217555.76</v>
      </c>
      <c r="M12761" s="4" t="s">
        <v>43</v>
      </c>
      <c r="N12761" s="4" t="s">
        <v>20297</v>
      </c>
    </row>
    <row r="12762" spans="1:14" x14ac:dyDescent="0.35">
      <c r="A12762" s="4" t="s">
        <v>13043</v>
      </c>
      <c r="B12762" s="5">
        <v>45254</v>
      </c>
      <c r="C12762" s="4" t="s">
        <v>138</v>
      </c>
      <c r="D12762" s="4" t="s">
        <v>62</v>
      </c>
      <c r="E12762" s="4" t="s">
        <v>82</v>
      </c>
      <c r="F12762" s="4" t="s">
        <v>64</v>
      </c>
      <c r="G12762">
        <v>84338.79</v>
      </c>
      <c r="H12762" s="4" t="s">
        <v>86</v>
      </c>
      <c r="I12762" s="4" t="s">
        <v>34</v>
      </c>
      <c r="J12762" s="4" t="s">
        <v>35</v>
      </c>
      <c r="K12762">
        <v>63619.38</v>
      </c>
      <c r="L12762">
        <v>367705.07</v>
      </c>
      <c r="M12762" s="4" t="s">
        <v>75</v>
      </c>
      <c r="N12762" s="4" t="s">
        <v>20301</v>
      </c>
    </row>
    <row r="12763" spans="1:14" x14ac:dyDescent="0.35">
      <c r="A12763" s="4" t="s">
        <v>13044</v>
      </c>
      <c r="B12763" s="5">
        <v>44943</v>
      </c>
      <c r="C12763" s="4" t="s">
        <v>1006</v>
      </c>
      <c r="D12763" s="4" t="s">
        <v>16</v>
      </c>
      <c r="E12763" s="4" t="s">
        <v>25</v>
      </c>
      <c r="F12763" s="4" t="s">
        <v>152</v>
      </c>
      <c r="G12763">
        <v>8217.0300000000007</v>
      </c>
      <c r="H12763" s="4" t="s">
        <v>27</v>
      </c>
      <c r="I12763" s="4" t="s">
        <v>18</v>
      </c>
      <c r="J12763" s="4" t="s">
        <v>98</v>
      </c>
      <c r="K12763">
        <v>50772.56</v>
      </c>
      <c r="L12763">
        <v>258671.3</v>
      </c>
      <c r="M12763" s="4" t="s">
        <v>43</v>
      </c>
      <c r="N12763" s="4" t="s">
        <v>20297</v>
      </c>
    </row>
    <row r="12764" spans="1:14" x14ac:dyDescent="0.35">
      <c r="A12764" s="4" t="s">
        <v>13045</v>
      </c>
      <c r="B12764" s="5">
        <v>45097</v>
      </c>
      <c r="C12764" s="4" t="s">
        <v>584</v>
      </c>
      <c r="D12764" s="4" t="s">
        <v>39</v>
      </c>
      <c r="E12764" s="4" t="s">
        <v>40</v>
      </c>
      <c r="F12764" s="4" t="s">
        <v>85</v>
      </c>
      <c r="G12764">
        <v>16847.54</v>
      </c>
      <c r="H12764" s="4" t="s">
        <v>48</v>
      </c>
      <c r="I12764" s="4" t="s">
        <v>34</v>
      </c>
      <c r="J12764" s="4" t="s">
        <v>79</v>
      </c>
      <c r="K12764">
        <v>49867.81</v>
      </c>
      <c r="L12764">
        <v>201398.88</v>
      </c>
      <c r="M12764" s="4" t="s">
        <v>22</v>
      </c>
      <c r="N12764" s="4" t="s">
        <v>20294</v>
      </c>
    </row>
    <row r="12765" spans="1:14" x14ac:dyDescent="0.35">
      <c r="A12765" s="4" t="s">
        <v>13046</v>
      </c>
      <c r="B12765" s="5">
        <v>45159</v>
      </c>
      <c r="C12765" s="4" t="s">
        <v>661</v>
      </c>
      <c r="D12765" s="4" t="s">
        <v>16</v>
      </c>
      <c r="E12765" s="4" t="s">
        <v>25</v>
      </c>
      <c r="F12765" s="4" t="s">
        <v>33</v>
      </c>
      <c r="G12765">
        <v>7300.32</v>
      </c>
      <c r="H12765" s="4" t="s">
        <v>19</v>
      </c>
      <c r="I12765" s="4" t="s">
        <v>18</v>
      </c>
      <c r="J12765" s="4" t="s">
        <v>28</v>
      </c>
      <c r="K12765">
        <v>43632.68</v>
      </c>
      <c r="L12765">
        <v>204740.02</v>
      </c>
      <c r="M12765" s="4" t="s">
        <v>134</v>
      </c>
      <c r="N12765" s="4" t="s">
        <v>20304</v>
      </c>
    </row>
    <row r="12766" spans="1:14" x14ac:dyDescent="0.35">
      <c r="A12766" s="4" t="s">
        <v>13047</v>
      </c>
      <c r="B12766" s="5">
        <v>45228</v>
      </c>
      <c r="C12766" s="4" t="s">
        <v>100</v>
      </c>
      <c r="D12766" s="4" t="s">
        <v>16</v>
      </c>
      <c r="E12766" s="4" t="s">
        <v>25</v>
      </c>
      <c r="F12766" s="4" t="s">
        <v>18</v>
      </c>
      <c r="G12766">
        <v>8122.1</v>
      </c>
      <c r="H12766" s="4" t="s">
        <v>95</v>
      </c>
      <c r="I12766" s="4" t="s">
        <v>54</v>
      </c>
      <c r="J12766" s="4" t="s">
        <v>35</v>
      </c>
      <c r="K12766">
        <v>57423</v>
      </c>
      <c r="L12766">
        <v>109634.15</v>
      </c>
      <c r="M12766" s="4" t="s">
        <v>83</v>
      </c>
      <c r="N12766" s="4" t="s">
        <v>20302</v>
      </c>
    </row>
    <row r="12767" spans="1:14" x14ac:dyDescent="0.35">
      <c r="A12767" s="4" t="s">
        <v>13048</v>
      </c>
      <c r="B12767" s="5">
        <v>45136</v>
      </c>
      <c r="C12767" s="4" t="s">
        <v>427</v>
      </c>
      <c r="D12767" s="4" t="s">
        <v>62</v>
      </c>
      <c r="E12767" s="4" t="s">
        <v>101</v>
      </c>
      <c r="F12767" s="4" t="s">
        <v>64</v>
      </c>
      <c r="G12767">
        <v>52171.85</v>
      </c>
      <c r="H12767" s="4" t="s">
        <v>19</v>
      </c>
      <c r="I12767" s="4" t="s">
        <v>20</v>
      </c>
      <c r="J12767" s="4" t="s">
        <v>79</v>
      </c>
      <c r="K12767">
        <v>64897.94</v>
      </c>
      <c r="L12767">
        <v>284605.52</v>
      </c>
      <c r="M12767" s="4" t="s">
        <v>36</v>
      </c>
      <c r="N12767" s="4" t="s">
        <v>20296</v>
      </c>
    </row>
    <row r="12768" spans="1:14" x14ac:dyDescent="0.35">
      <c r="A12768" s="4" t="s">
        <v>13049</v>
      </c>
      <c r="B12768" s="5">
        <v>45190</v>
      </c>
      <c r="C12768" s="4" t="s">
        <v>384</v>
      </c>
      <c r="D12768" s="4" t="s">
        <v>16</v>
      </c>
      <c r="E12768" s="4" t="s">
        <v>52</v>
      </c>
      <c r="F12768" s="4" t="s">
        <v>152</v>
      </c>
      <c r="G12768">
        <v>2810.32</v>
      </c>
      <c r="H12768" s="4" t="s">
        <v>86</v>
      </c>
      <c r="I12768" s="4" t="s">
        <v>49</v>
      </c>
      <c r="J12768" s="4" t="s">
        <v>35</v>
      </c>
      <c r="K12768">
        <v>52038.400000000001</v>
      </c>
      <c r="L12768">
        <v>296629.99</v>
      </c>
      <c r="M12768" s="4" t="s">
        <v>59</v>
      </c>
      <c r="N12768" s="4" t="s">
        <v>20298</v>
      </c>
    </row>
    <row r="12769" spans="1:14" x14ac:dyDescent="0.35">
      <c r="A12769" s="4" t="s">
        <v>13050</v>
      </c>
      <c r="B12769" s="5">
        <v>44987</v>
      </c>
      <c r="C12769" s="4" t="s">
        <v>154</v>
      </c>
      <c r="D12769" s="4" t="s">
        <v>16</v>
      </c>
      <c r="E12769" s="4" t="s">
        <v>52</v>
      </c>
      <c r="F12769" s="4" t="s">
        <v>41</v>
      </c>
      <c r="G12769">
        <v>8807.02</v>
      </c>
      <c r="H12769" s="4" t="s">
        <v>48</v>
      </c>
      <c r="I12769" s="4" t="s">
        <v>54</v>
      </c>
      <c r="J12769" s="4" t="s">
        <v>114</v>
      </c>
      <c r="K12769">
        <v>46783.63</v>
      </c>
      <c r="L12769">
        <v>169631.84</v>
      </c>
      <c r="M12769" s="4" t="s">
        <v>29</v>
      </c>
      <c r="N12769" s="4" t="s">
        <v>20295</v>
      </c>
    </row>
    <row r="12770" spans="1:14" x14ac:dyDescent="0.35">
      <c r="A12770" s="4" t="s">
        <v>13051</v>
      </c>
      <c r="B12770" s="5">
        <v>45033</v>
      </c>
      <c r="C12770" s="4" t="s">
        <v>116</v>
      </c>
      <c r="D12770" s="4" t="s">
        <v>16</v>
      </c>
      <c r="E12770" s="4" t="s">
        <v>17</v>
      </c>
      <c r="F12770" s="4" t="s">
        <v>168</v>
      </c>
      <c r="G12770">
        <v>6878.99</v>
      </c>
      <c r="H12770" s="4" t="s">
        <v>48</v>
      </c>
      <c r="I12770" s="4" t="s">
        <v>20</v>
      </c>
      <c r="J12770" s="4" t="s">
        <v>28</v>
      </c>
      <c r="K12770">
        <v>51116.12</v>
      </c>
      <c r="L12770">
        <v>208693.44</v>
      </c>
      <c r="M12770" s="4" t="s">
        <v>65</v>
      </c>
      <c r="N12770" s="4" t="s">
        <v>20299</v>
      </c>
    </row>
    <row r="12771" spans="1:14" x14ac:dyDescent="0.35">
      <c r="A12771" s="4" t="s">
        <v>13052</v>
      </c>
      <c r="B12771" s="5">
        <v>45229</v>
      </c>
      <c r="C12771" s="4" t="s">
        <v>161</v>
      </c>
      <c r="D12771" s="4" t="s">
        <v>16</v>
      </c>
      <c r="E12771" s="4" t="s">
        <v>150</v>
      </c>
      <c r="F12771" s="4" t="s">
        <v>117</v>
      </c>
      <c r="G12771">
        <v>10411.790000000001</v>
      </c>
      <c r="H12771" s="4" t="s">
        <v>86</v>
      </c>
      <c r="I12771" s="4" t="s">
        <v>18</v>
      </c>
      <c r="J12771" s="4" t="s">
        <v>42</v>
      </c>
      <c r="K12771">
        <v>37396.93</v>
      </c>
      <c r="L12771">
        <v>310162.62</v>
      </c>
      <c r="M12771" s="4" t="s">
        <v>83</v>
      </c>
      <c r="N12771" s="4" t="s">
        <v>20302</v>
      </c>
    </row>
    <row r="12772" spans="1:14" x14ac:dyDescent="0.35">
      <c r="A12772" s="4" t="s">
        <v>13053</v>
      </c>
      <c r="B12772" s="5">
        <v>45031</v>
      </c>
      <c r="C12772" s="4" t="s">
        <v>579</v>
      </c>
      <c r="D12772" s="4" t="s">
        <v>16</v>
      </c>
      <c r="E12772" s="4" t="s">
        <v>150</v>
      </c>
      <c r="F12772" s="4" t="s">
        <v>168</v>
      </c>
      <c r="G12772">
        <v>3324.51</v>
      </c>
      <c r="H12772" s="4" t="s">
        <v>48</v>
      </c>
      <c r="I12772" s="4" t="s">
        <v>18</v>
      </c>
      <c r="J12772" s="4" t="s">
        <v>139</v>
      </c>
      <c r="K12772">
        <v>58275.41</v>
      </c>
      <c r="L12772">
        <v>67131.259999999995</v>
      </c>
      <c r="M12772" s="4" t="s">
        <v>65</v>
      </c>
      <c r="N12772" s="4" t="s">
        <v>20299</v>
      </c>
    </row>
    <row r="12773" spans="1:14" x14ac:dyDescent="0.35">
      <c r="A12773" s="4" t="s">
        <v>13054</v>
      </c>
      <c r="B12773" s="5">
        <v>45270</v>
      </c>
      <c r="C12773" s="4" t="s">
        <v>531</v>
      </c>
      <c r="D12773" s="4" t="s">
        <v>16</v>
      </c>
      <c r="E12773" s="4" t="s">
        <v>46</v>
      </c>
      <c r="F12773" s="4" t="s">
        <v>85</v>
      </c>
      <c r="G12773">
        <v>11823.3</v>
      </c>
      <c r="H12773" s="4" t="s">
        <v>19</v>
      </c>
      <c r="I12773" s="4" t="s">
        <v>18</v>
      </c>
      <c r="J12773" s="4" t="s">
        <v>98</v>
      </c>
      <c r="K12773">
        <v>47295.26</v>
      </c>
      <c r="L12773">
        <v>88383.31</v>
      </c>
      <c r="M12773" s="4" t="s">
        <v>87</v>
      </c>
      <c r="N12773" s="4" t="s">
        <v>20303</v>
      </c>
    </row>
    <row r="12774" spans="1:14" x14ac:dyDescent="0.35">
      <c r="A12774" s="4" t="s">
        <v>13055</v>
      </c>
      <c r="B12774" s="5">
        <v>45270</v>
      </c>
      <c r="C12774" s="4" t="s">
        <v>31</v>
      </c>
      <c r="D12774" s="4" t="s">
        <v>16</v>
      </c>
      <c r="E12774" s="4" t="s">
        <v>70</v>
      </c>
      <c r="F12774" s="4" t="s">
        <v>152</v>
      </c>
      <c r="G12774">
        <v>9766.7000000000007</v>
      </c>
      <c r="H12774" s="4" t="s">
        <v>19</v>
      </c>
      <c r="I12774" s="4" t="s">
        <v>54</v>
      </c>
      <c r="J12774" s="4" t="s">
        <v>55</v>
      </c>
      <c r="K12774">
        <v>69114.97</v>
      </c>
      <c r="L12774">
        <v>178022.23</v>
      </c>
      <c r="M12774" s="4" t="s">
        <v>87</v>
      </c>
      <c r="N12774" s="4" t="s">
        <v>20303</v>
      </c>
    </row>
    <row r="12775" spans="1:14" x14ac:dyDescent="0.35">
      <c r="A12775" s="4" t="s">
        <v>13056</v>
      </c>
      <c r="B12775" s="5">
        <v>45134</v>
      </c>
      <c r="C12775" s="4" t="s">
        <v>1043</v>
      </c>
      <c r="D12775" s="4" t="s">
        <v>16</v>
      </c>
      <c r="E12775" s="4" t="s">
        <v>32</v>
      </c>
      <c r="F12775" s="4" t="s">
        <v>85</v>
      </c>
      <c r="G12775">
        <v>4519.8999999999996</v>
      </c>
      <c r="H12775" s="4" t="s">
        <v>48</v>
      </c>
      <c r="I12775" s="4" t="s">
        <v>20</v>
      </c>
      <c r="J12775" s="4" t="s">
        <v>21</v>
      </c>
      <c r="K12775">
        <v>35809.58</v>
      </c>
      <c r="L12775">
        <v>64528.74</v>
      </c>
      <c r="M12775" s="4" t="s">
        <v>36</v>
      </c>
      <c r="N12775" s="4" t="s">
        <v>20296</v>
      </c>
    </row>
    <row r="12776" spans="1:14" x14ac:dyDescent="0.35">
      <c r="A12776" s="4" t="s">
        <v>13057</v>
      </c>
      <c r="B12776" s="5">
        <v>44958</v>
      </c>
      <c r="C12776" s="4" t="s">
        <v>423</v>
      </c>
      <c r="D12776" s="4" t="s">
        <v>16</v>
      </c>
      <c r="E12776" s="4" t="s">
        <v>70</v>
      </c>
      <c r="F12776" s="4" t="s">
        <v>41</v>
      </c>
      <c r="G12776">
        <v>2065.64</v>
      </c>
      <c r="H12776" s="4" t="s">
        <v>86</v>
      </c>
      <c r="I12776" s="4" t="s">
        <v>18</v>
      </c>
      <c r="J12776" s="4" t="s">
        <v>98</v>
      </c>
      <c r="K12776">
        <v>39373.910000000003</v>
      </c>
      <c r="L12776">
        <v>205664.41</v>
      </c>
      <c r="M12776" s="4" t="s">
        <v>71</v>
      </c>
      <c r="N12776" s="4" t="s">
        <v>20300</v>
      </c>
    </row>
    <row r="12777" spans="1:14" x14ac:dyDescent="0.35">
      <c r="A12777" s="4" t="s">
        <v>13058</v>
      </c>
      <c r="B12777" s="5">
        <v>45169</v>
      </c>
      <c r="C12777" s="4" t="s">
        <v>405</v>
      </c>
      <c r="D12777" s="4" t="s">
        <v>16</v>
      </c>
      <c r="E12777" s="4" t="s">
        <v>25</v>
      </c>
      <c r="F12777" s="4" t="s">
        <v>107</v>
      </c>
      <c r="G12777">
        <v>14477.13</v>
      </c>
      <c r="H12777" s="4" t="s">
        <v>95</v>
      </c>
      <c r="I12777" s="4" t="s">
        <v>54</v>
      </c>
      <c r="J12777" s="4" t="s">
        <v>35</v>
      </c>
      <c r="K12777">
        <v>56076.49</v>
      </c>
      <c r="L12777">
        <v>170771.71</v>
      </c>
      <c r="M12777" s="4" t="s">
        <v>134</v>
      </c>
      <c r="N12777" s="4" t="s">
        <v>20304</v>
      </c>
    </row>
    <row r="12778" spans="1:14" x14ac:dyDescent="0.35">
      <c r="A12778" s="4" t="s">
        <v>13059</v>
      </c>
      <c r="B12778" s="5">
        <v>44998</v>
      </c>
      <c r="C12778" s="4" t="s">
        <v>415</v>
      </c>
      <c r="D12778" s="4" t="s">
        <v>39</v>
      </c>
      <c r="E12778" s="4" t="s">
        <v>162</v>
      </c>
      <c r="F12778" s="4" t="s">
        <v>26</v>
      </c>
      <c r="G12778">
        <v>11812.65</v>
      </c>
      <c r="H12778" s="4" t="s">
        <v>27</v>
      </c>
      <c r="I12778" s="4" t="s">
        <v>18</v>
      </c>
      <c r="J12778" s="4" t="s">
        <v>55</v>
      </c>
      <c r="K12778">
        <v>42097.86</v>
      </c>
      <c r="L12778">
        <v>193917.21</v>
      </c>
      <c r="M12778" s="4" t="s">
        <v>29</v>
      </c>
      <c r="N12778" s="4" t="s">
        <v>20295</v>
      </c>
    </row>
    <row r="12779" spans="1:14" x14ac:dyDescent="0.35">
      <c r="A12779" s="4" t="s">
        <v>13060</v>
      </c>
      <c r="B12779" s="5">
        <v>45148</v>
      </c>
      <c r="C12779" s="4" t="s">
        <v>343</v>
      </c>
      <c r="D12779" s="4" t="s">
        <v>16</v>
      </c>
      <c r="E12779" s="4" t="s">
        <v>17</v>
      </c>
      <c r="F12779" s="4" t="s">
        <v>152</v>
      </c>
      <c r="G12779">
        <v>1240.05</v>
      </c>
      <c r="H12779" s="4" t="s">
        <v>19</v>
      </c>
      <c r="I12779" s="4" t="s">
        <v>34</v>
      </c>
      <c r="J12779" s="4" t="s">
        <v>79</v>
      </c>
      <c r="K12779">
        <v>50378.239999999998</v>
      </c>
      <c r="L12779">
        <v>315819.25</v>
      </c>
      <c r="M12779" s="4" t="s">
        <v>134</v>
      </c>
      <c r="N12779" s="4" t="s">
        <v>20304</v>
      </c>
    </row>
    <row r="12780" spans="1:14" x14ac:dyDescent="0.35">
      <c r="A12780" s="4" t="s">
        <v>13061</v>
      </c>
      <c r="B12780" s="5">
        <v>45157</v>
      </c>
      <c r="C12780" s="4" t="s">
        <v>125</v>
      </c>
      <c r="D12780" s="4" t="s">
        <v>39</v>
      </c>
      <c r="E12780" s="4" t="s">
        <v>334</v>
      </c>
      <c r="F12780" s="4" t="s">
        <v>107</v>
      </c>
      <c r="G12780">
        <v>11247.2</v>
      </c>
      <c r="H12780" s="4" t="s">
        <v>95</v>
      </c>
      <c r="I12780" s="4" t="s">
        <v>34</v>
      </c>
      <c r="J12780" s="4" t="s">
        <v>98</v>
      </c>
      <c r="K12780">
        <v>61631.78</v>
      </c>
      <c r="L12780">
        <v>344171.58</v>
      </c>
      <c r="M12780" s="4" t="s">
        <v>134</v>
      </c>
      <c r="N12780" s="4" t="s">
        <v>20304</v>
      </c>
    </row>
    <row r="12781" spans="1:14" x14ac:dyDescent="0.35">
      <c r="A12781" s="4" t="s">
        <v>13062</v>
      </c>
      <c r="B12781" s="5">
        <v>45223</v>
      </c>
      <c r="C12781" s="4" t="s">
        <v>502</v>
      </c>
      <c r="D12781" s="4" t="s">
        <v>62</v>
      </c>
      <c r="E12781" s="4" t="s">
        <v>78</v>
      </c>
      <c r="F12781" s="4" t="s">
        <v>64</v>
      </c>
      <c r="G12781">
        <v>35086.800000000003</v>
      </c>
      <c r="H12781" s="4" t="s">
        <v>19</v>
      </c>
      <c r="I12781" s="4" t="s">
        <v>18</v>
      </c>
      <c r="J12781" s="4" t="s">
        <v>120</v>
      </c>
      <c r="K12781">
        <v>38439.43</v>
      </c>
      <c r="L12781">
        <v>244536.72</v>
      </c>
      <c r="M12781" s="4" t="s">
        <v>83</v>
      </c>
      <c r="N12781" s="4" t="s">
        <v>20302</v>
      </c>
    </row>
    <row r="12782" spans="1:14" x14ac:dyDescent="0.35">
      <c r="A12782" s="4" t="s">
        <v>13063</v>
      </c>
      <c r="B12782" s="5">
        <v>45141</v>
      </c>
      <c r="C12782" s="4" t="s">
        <v>289</v>
      </c>
      <c r="D12782" s="4" t="s">
        <v>62</v>
      </c>
      <c r="E12782" s="4" t="s">
        <v>101</v>
      </c>
      <c r="F12782" s="4" t="s">
        <v>64</v>
      </c>
      <c r="G12782">
        <v>52778.14</v>
      </c>
      <c r="H12782" s="4" t="s">
        <v>19</v>
      </c>
      <c r="I12782" s="4" t="s">
        <v>49</v>
      </c>
      <c r="J12782" s="4" t="s">
        <v>21</v>
      </c>
      <c r="K12782">
        <v>59957.51</v>
      </c>
      <c r="L12782">
        <v>170838.65</v>
      </c>
      <c r="M12782" s="4" t="s">
        <v>134</v>
      </c>
      <c r="N12782" s="4" t="s">
        <v>20304</v>
      </c>
    </row>
    <row r="12783" spans="1:14" x14ac:dyDescent="0.35">
      <c r="A12783" s="4" t="s">
        <v>13064</v>
      </c>
      <c r="B12783" s="5">
        <v>45039</v>
      </c>
      <c r="C12783" s="4" t="s">
        <v>133</v>
      </c>
      <c r="D12783" s="4" t="s">
        <v>16</v>
      </c>
      <c r="E12783" s="4" t="s">
        <v>58</v>
      </c>
      <c r="F12783" s="4" t="s">
        <v>74</v>
      </c>
      <c r="G12783">
        <v>9977.76</v>
      </c>
      <c r="H12783" s="4" t="s">
        <v>27</v>
      </c>
      <c r="I12783" s="4" t="s">
        <v>54</v>
      </c>
      <c r="J12783" s="4" t="s">
        <v>139</v>
      </c>
      <c r="K12783">
        <v>56682.12</v>
      </c>
      <c r="L12783">
        <v>197479.79</v>
      </c>
      <c r="M12783" s="4" t="s">
        <v>65</v>
      </c>
      <c r="N12783" s="4" t="s">
        <v>20299</v>
      </c>
    </row>
    <row r="12784" spans="1:14" x14ac:dyDescent="0.35">
      <c r="A12784" s="4" t="s">
        <v>13065</v>
      </c>
      <c r="B12784" s="5">
        <v>45182</v>
      </c>
      <c r="C12784" s="4" t="s">
        <v>173</v>
      </c>
      <c r="D12784" s="4" t="s">
        <v>16</v>
      </c>
      <c r="E12784" s="4" t="s">
        <v>52</v>
      </c>
      <c r="F12784" s="4" t="s">
        <v>41</v>
      </c>
      <c r="G12784">
        <v>4269.78</v>
      </c>
      <c r="H12784" s="4" t="s">
        <v>27</v>
      </c>
      <c r="I12784" s="4" t="s">
        <v>34</v>
      </c>
      <c r="J12784" s="4" t="s">
        <v>114</v>
      </c>
      <c r="K12784">
        <v>51459.88</v>
      </c>
      <c r="L12784">
        <v>81697.600000000006</v>
      </c>
      <c r="M12784" s="4" t="s">
        <v>59</v>
      </c>
      <c r="N12784" s="4" t="s">
        <v>20298</v>
      </c>
    </row>
    <row r="12785" spans="1:14" x14ac:dyDescent="0.35">
      <c r="A12785" s="4" t="s">
        <v>13066</v>
      </c>
      <c r="B12785" s="5">
        <v>44943</v>
      </c>
      <c r="C12785" s="4" t="s">
        <v>516</v>
      </c>
      <c r="D12785" s="4" t="s">
        <v>16</v>
      </c>
      <c r="E12785" s="4" t="s">
        <v>17</v>
      </c>
      <c r="F12785" s="4" t="s">
        <v>85</v>
      </c>
      <c r="G12785">
        <v>1162.3599999999999</v>
      </c>
      <c r="H12785" s="4" t="s">
        <v>86</v>
      </c>
      <c r="I12785" s="4" t="s">
        <v>18</v>
      </c>
      <c r="J12785" s="4" t="s">
        <v>42</v>
      </c>
      <c r="K12785">
        <v>42350.85</v>
      </c>
      <c r="L12785">
        <v>76113.23</v>
      </c>
      <c r="M12785" s="4" t="s">
        <v>43</v>
      </c>
      <c r="N12785" s="4" t="s">
        <v>20297</v>
      </c>
    </row>
    <row r="12786" spans="1:14" x14ac:dyDescent="0.35">
      <c r="A12786" s="4" t="s">
        <v>13067</v>
      </c>
      <c r="B12786" s="5">
        <v>45065</v>
      </c>
      <c r="C12786" s="4" t="s">
        <v>435</v>
      </c>
      <c r="D12786" s="4" t="s">
        <v>39</v>
      </c>
      <c r="E12786" s="4" t="s">
        <v>162</v>
      </c>
      <c r="F12786" s="4" t="s">
        <v>113</v>
      </c>
      <c r="G12786">
        <v>6695.07</v>
      </c>
      <c r="H12786" s="4" t="s">
        <v>19</v>
      </c>
      <c r="I12786" s="4" t="s">
        <v>49</v>
      </c>
      <c r="J12786" s="4" t="s">
        <v>79</v>
      </c>
      <c r="K12786">
        <v>30566.27</v>
      </c>
      <c r="L12786">
        <v>105278.12</v>
      </c>
      <c r="M12786" s="4" t="s">
        <v>102</v>
      </c>
      <c r="N12786" s="4" t="s">
        <v>102</v>
      </c>
    </row>
    <row r="12787" spans="1:14" x14ac:dyDescent="0.35">
      <c r="A12787" s="4" t="s">
        <v>13068</v>
      </c>
      <c r="B12787" s="5">
        <v>45158</v>
      </c>
      <c r="C12787" s="4" t="s">
        <v>184</v>
      </c>
      <c r="D12787" s="4" t="s">
        <v>16</v>
      </c>
      <c r="E12787" s="4" t="s">
        <v>150</v>
      </c>
      <c r="F12787" s="4" t="s">
        <v>33</v>
      </c>
      <c r="G12787">
        <v>4574.3999999999996</v>
      </c>
      <c r="H12787" s="4" t="s">
        <v>95</v>
      </c>
      <c r="I12787" s="4" t="s">
        <v>54</v>
      </c>
      <c r="J12787" s="4" t="s">
        <v>98</v>
      </c>
      <c r="K12787">
        <v>61975.360000000001</v>
      </c>
      <c r="L12787">
        <v>262420.55</v>
      </c>
      <c r="M12787" s="4" t="s">
        <v>134</v>
      </c>
      <c r="N12787" s="4" t="s">
        <v>20304</v>
      </c>
    </row>
    <row r="12788" spans="1:14" x14ac:dyDescent="0.35">
      <c r="A12788" s="4" t="s">
        <v>13069</v>
      </c>
      <c r="B12788" s="5">
        <v>45083</v>
      </c>
      <c r="C12788" s="4" t="s">
        <v>165</v>
      </c>
      <c r="D12788" s="4" t="s">
        <v>39</v>
      </c>
      <c r="E12788" s="4" t="s">
        <v>210</v>
      </c>
      <c r="F12788" s="4" t="s">
        <v>85</v>
      </c>
      <c r="G12788">
        <v>26940.98</v>
      </c>
      <c r="H12788" s="4" t="s">
        <v>19</v>
      </c>
      <c r="I12788" s="4" t="s">
        <v>34</v>
      </c>
      <c r="J12788" s="4" t="s">
        <v>79</v>
      </c>
      <c r="K12788">
        <v>38924.03</v>
      </c>
      <c r="L12788">
        <v>284914.03000000003</v>
      </c>
      <c r="M12788" s="4" t="s">
        <v>22</v>
      </c>
      <c r="N12788" s="4" t="s">
        <v>20294</v>
      </c>
    </row>
    <row r="12789" spans="1:14" x14ac:dyDescent="0.35">
      <c r="A12789" s="4" t="s">
        <v>13070</v>
      </c>
      <c r="B12789" s="5">
        <v>45250</v>
      </c>
      <c r="C12789" s="4" t="s">
        <v>856</v>
      </c>
      <c r="D12789" s="4" t="s">
        <v>16</v>
      </c>
      <c r="E12789" s="4" t="s">
        <v>150</v>
      </c>
      <c r="F12789" s="4" t="s">
        <v>113</v>
      </c>
      <c r="G12789">
        <v>10652.94</v>
      </c>
      <c r="H12789" s="4" t="s">
        <v>27</v>
      </c>
      <c r="I12789" s="4" t="s">
        <v>49</v>
      </c>
      <c r="J12789" s="4" t="s">
        <v>28</v>
      </c>
      <c r="K12789">
        <v>59385.760000000002</v>
      </c>
      <c r="L12789">
        <v>-13641.12</v>
      </c>
      <c r="M12789" s="4" t="s">
        <v>75</v>
      </c>
      <c r="N12789" s="4" t="s">
        <v>20301</v>
      </c>
    </row>
    <row r="12790" spans="1:14" x14ac:dyDescent="0.35">
      <c r="A12790" s="4" t="s">
        <v>13071</v>
      </c>
      <c r="B12790" s="5">
        <v>45266</v>
      </c>
      <c r="C12790" s="4" t="s">
        <v>357</v>
      </c>
      <c r="D12790" s="4" t="s">
        <v>39</v>
      </c>
      <c r="E12790" s="4" t="s">
        <v>162</v>
      </c>
      <c r="F12790" s="4" t="s">
        <v>33</v>
      </c>
      <c r="G12790">
        <v>8091.09</v>
      </c>
      <c r="H12790" s="4" t="s">
        <v>27</v>
      </c>
      <c r="I12790" s="4" t="s">
        <v>34</v>
      </c>
      <c r="J12790" s="4" t="s">
        <v>79</v>
      </c>
      <c r="K12790">
        <v>52504.09</v>
      </c>
      <c r="L12790">
        <v>152655.79</v>
      </c>
      <c r="M12790" s="4" t="s">
        <v>87</v>
      </c>
      <c r="N12790" s="4" t="s">
        <v>20303</v>
      </c>
    </row>
    <row r="12791" spans="1:14" x14ac:dyDescent="0.35">
      <c r="A12791" s="4" t="s">
        <v>13072</v>
      </c>
      <c r="B12791" s="5">
        <v>44936</v>
      </c>
      <c r="C12791" s="4" t="s">
        <v>97</v>
      </c>
      <c r="D12791" s="4" t="s">
        <v>62</v>
      </c>
      <c r="E12791" s="4" t="s">
        <v>78</v>
      </c>
      <c r="F12791" s="4" t="s">
        <v>64</v>
      </c>
      <c r="G12791">
        <v>38691.18</v>
      </c>
      <c r="H12791" s="4" t="s">
        <v>95</v>
      </c>
      <c r="I12791" s="4" t="s">
        <v>20</v>
      </c>
      <c r="J12791" s="4" t="s">
        <v>42</v>
      </c>
      <c r="K12791">
        <v>38178.42</v>
      </c>
      <c r="L12791">
        <v>151401.18</v>
      </c>
      <c r="M12791" s="4" t="s">
        <v>43</v>
      </c>
      <c r="N12791" s="4" t="s">
        <v>20297</v>
      </c>
    </row>
    <row r="12792" spans="1:14" x14ac:dyDescent="0.35">
      <c r="A12792" s="4" t="s">
        <v>13073</v>
      </c>
      <c r="B12792" s="5">
        <v>45188</v>
      </c>
      <c r="C12792" s="4" t="s">
        <v>77</v>
      </c>
      <c r="D12792" s="4" t="s">
        <v>62</v>
      </c>
      <c r="E12792" s="4" t="s">
        <v>101</v>
      </c>
      <c r="F12792" s="4" t="s">
        <v>64</v>
      </c>
      <c r="G12792">
        <v>88360.03</v>
      </c>
      <c r="H12792" s="4" t="s">
        <v>48</v>
      </c>
      <c r="I12792" s="4" t="s">
        <v>54</v>
      </c>
      <c r="J12792" s="4" t="s">
        <v>114</v>
      </c>
      <c r="K12792">
        <v>61625.96</v>
      </c>
      <c r="L12792">
        <v>202804.51</v>
      </c>
      <c r="M12792" s="4" t="s">
        <v>59</v>
      </c>
      <c r="N12792" s="4" t="s">
        <v>20298</v>
      </c>
    </row>
    <row r="12793" spans="1:14" x14ac:dyDescent="0.35">
      <c r="A12793" s="4" t="s">
        <v>13074</v>
      </c>
      <c r="B12793" s="5">
        <v>44999</v>
      </c>
      <c r="C12793" s="4" t="s">
        <v>435</v>
      </c>
      <c r="D12793" s="4" t="s">
        <v>39</v>
      </c>
      <c r="E12793" s="4" t="s">
        <v>334</v>
      </c>
      <c r="F12793" s="4" t="s">
        <v>113</v>
      </c>
      <c r="G12793">
        <v>7427.28</v>
      </c>
      <c r="H12793" s="4" t="s">
        <v>86</v>
      </c>
      <c r="I12793" s="4" t="s">
        <v>49</v>
      </c>
      <c r="J12793" s="4" t="s">
        <v>35</v>
      </c>
      <c r="K12793">
        <v>30566.27</v>
      </c>
      <c r="L12793">
        <v>97850.84</v>
      </c>
      <c r="M12793" s="4" t="s">
        <v>29</v>
      </c>
      <c r="N12793" s="4" t="s">
        <v>20295</v>
      </c>
    </row>
    <row r="12794" spans="1:14" x14ac:dyDescent="0.35">
      <c r="A12794" s="4" t="s">
        <v>13075</v>
      </c>
      <c r="B12794" s="5">
        <v>45037</v>
      </c>
      <c r="C12794" s="4" t="s">
        <v>696</v>
      </c>
      <c r="D12794" s="4" t="s">
        <v>62</v>
      </c>
      <c r="E12794" s="4" t="s">
        <v>123</v>
      </c>
      <c r="F12794" s="4" t="s">
        <v>64</v>
      </c>
      <c r="G12794">
        <v>32460.33</v>
      </c>
      <c r="H12794" s="4" t="s">
        <v>27</v>
      </c>
      <c r="I12794" s="4" t="s">
        <v>54</v>
      </c>
      <c r="J12794" s="4" t="s">
        <v>139</v>
      </c>
      <c r="K12794">
        <v>47832.54</v>
      </c>
      <c r="L12794">
        <v>233228.7</v>
      </c>
      <c r="M12794" s="4" t="s">
        <v>65</v>
      </c>
      <c r="N12794" s="4" t="s">
        <v>20299</v>
      </c>
    </row>
    <row r="12795" spans="1:14" x14ac:dyDescent="0.35">
      <c r="A12795" s="4" t="s">
        <v>13076</v>
      </c>
      <c r="B12795" s="5">
        <v>45139</v>
      </c>
      <c r="C12795" s="4" t="s">
        <v>122</v>
      </c>
      <c r="D12795" s="4" t="s">
        <v>16</v>
      </c>
      <c r="E12795" s="4" t="s">
        <v>70</v>
      </c>
      <c r="F12795" s="4" t="s">
        <v>85</v>
      </c>
      <c r="G12795">
        <v>13928.44</v>
      </c>
      <c r="H12795" s="4" t="s">
        <v>95</v>
      </c>
      <c r="I12795" s="4" t="s">
        <v>54</v>
      </c>
      <c r="J12795" s="4" t="s">
        <v>120</v>
      </c>
      <c r="K12795">
        <v>38941.279999999999</v>
      </c>
      <c r="L12795">
        <v>268681.58</v>
      </c>
      <c r="M12795" s="4" t="s">
        <v>134</v>
      </c>
      <c r="N12795" s="4" t="s">
        <v>20304</v>
      </c>
    </row>
    <row r="12796" spans="1:14" x14ac:dyDescent="0.35">
      <c r="A12796" s="4" t="s">
        <v>13077</v>
      </c>
      <c r="B12796" s="5">
        <v>45226</v>
      </c>
      <c r="C12796" s="4" t="s">
        <v>368</v>
      </c>
      <c r="D12796" s="4" t="s">
        <v>16</v>
      </c>
      <c r="E12796" s="4" t="s">
        <v>25</v>
      </c>
      <c r="F12796" s="4" t="s">
        <v>85</v>
      </c>
      <c r="G12796">
        <v>2609.4699999999998</v>
      </c>
      <c r="H12796" s="4" t="s">
        <v>27</v>
      </c>
      <c r="I12796" s="4" t="s">
        <v>18</v>
      </c>
      <c r="J12796" s="4" t="s">
        <v>28</v>
      </c>
      <c r="K12796">
        <v>50001.4</v>
      </c>
      <c r="L12796">
        <v>181489.78</v>
      </c>
      <c r="M12796" s="4" t="s">
        <v>83</v>
      </c>
      <c r="N12796" s="4" t="s">
        <v>20302</v>
      </c>
    </row>
    <row r="12797" spans="1:14" x14ac:dyDescent="0.35">
      <c r="A12797" s="4" t="s">
        <v>13078</v>
      </c>
      <c r="B12797" s="5">
        <v>44967</v>
      </c>
      <c r="C12797" s="4" t="s">
        <v>508</v>
      </c>
      <c r="D12797" s="4" t="s">
        <v>16</v>
      </c>
      <c r="E12797" s="4" t="s">
        <v>17</v>
      </c>
      <c r="F12797" s="4" t="s">
        <v>74</v>
      </c>
      <c r="G12797">
        <v>13903.52</v>
      </c>
      <c r="H12797" s="4" t="s">
        <v>19</v>
      </c>
      <c r="I12797" s="4" t="s">
        <v>34</v>
      </c>
      <c r="J12797" s="4" t="s">
        <v>120</v>
      </c>
      <c r="K12797">
        <v>39030.019999999997</v>
      </c>
      <c r="L12797">
        <v>116306</v>
      </c>
      <c r="M12797" s="4" t="s">
        <v>71</v>
      </c>
      <c r="N12797" s="4" t="s">
        <v>20300</v>
      </c>
    </row>
    <row r="12798" spans="1:14" x14ac:dyDescent="0.35">
      <c r="A12798" s="4" t="s">
        <v>13079</v>
      </c>
      <c r="B12798" s="5">
        <v>45018</v>
      </c>
      <c r="C12798" s="4" t="s">
        <v>285</v>
      </c>
      <c r="D12798" s="4" t="s">
        <v>16</v>
      </c>
      <c r="E12798" s="4" t="s">
        <v>32</v>
      </c>
      <c r="F12798" s="4" t="s">
        <v>41</v>
      </c>
      <c r="G12798">
        <v>14521.58</v>
      </c>
      <c r="H12798" s="4" t="s">
        <v>48</v>
      </c>
      <c r="I12798" s="4" t="s">
        <v>34</v>
      </c>
      <c r="J12798" s="4" t="s">
        <v>139</v>
      </c>
      <c r="K12798">
        <v>36626.39</v>
      </c>
      <c r="L12798">
        <v>179907.79</v>
      </c>
      <c r="M12798" s="4" t="s">
        <v>65</v>
      </c>
      <c r="N12798" s="4" t="s">
        <v>20299</v>
      </c>
    </row>
    <row r="12799" spans="1:14" x14ac:dyDescent="0.35">
      <c r="A12799" s="4" t="s">
        <v>13080</v>
      </c>
      <c r="B12799" s="5">
        <v>44988</v>
      </c>
      <c r="C12799" s="4" t="s">
        <v>375</v>
      </c>
      <c r="D12799" s="4" t="s">
        <v>16</v>
      </c>
      <c r="E12799" s="4" t="s">
        <v>17</v>
      </c>
      <c r="F12799" s="4" t="s">
        <v>90</v>
      </c>
      <c r="G12799">
        <v>1380.02</v>
      </c>
      <c r="H12799" s="4" t="s">
        <v>27</v>
      </c>
      <c r="I12799" s="4" t="s">
        <v>34</v>
      </c>
      <c r="J12799" s="4" t="s">
        <v>79</v>
      </c>
      <c r="K12799">
        <v>55583.29</v>
      </c>
      <c r="L12799">
        <v>219033.13</v>
      </c>
      <c r="M12799" s="4" t="s">
        <v>29</v>
      </c>
      <c r="N12799" s="4" t="s">
        <v>20295</v>
      </c>
    </row>
    <row r="12800" spans="1:14" x14ac:dyDescent="0.35">
      <c r="A12800" s="4" t="s">
        <v>13081</v>
      </c>
      <c r="B12800" s="5">
        <v>45055</v>
      </c>
      <c r="C12800" s="4" t="s">
        <v>161</v>
      </c>
      <c r="D12800" s="4" t="s">
        <v>16</v>
      </c>
      <c r="E12800" s="4" t="s">
        <v>70</v>
      </c>
      <c r="F12800" s="4" t="s">
        <v>90</v>
      </c>
      <c r="G12800">
        <v>14077.13</v>
      </c>
      <c r="H12800" s="4" t="s">
        <v>19</v>
      </c>
      <c r="I12800" s="4" t="s">
        <v>54</v>
      </c>
      <c r="J12800" s="4" t="s">
        <v>42</v>
      </c>
      <c r="K12800">
        <v>52199.71</v>
      </c>
      <c r="L12800">
        <v>389644.48</v>
      </c>
      <c r="M12800" s="4" t="s">
        <v>102</v>
      </c>
      <c r="N12800" s="4" t="s">
        <v>102</v>
      </c>
    </row>
    <row r="12801" spans="1:14" x14ac:dyDescent="0.35">
      <c r="A12801" s="4" t="s">
        <v>13082</v>
      </c>
      <c r="B12801" s="5">
        <v>45203</v>
      </c>
      <c r="C12801" s="4" t="s">
        <v>348</v>
      </c>
      <c r="D12801" s="4" t="s">
        <v>62</v>
      </c>
      <c r="E12801" s="4" t="s">
        <v>123</v>
      </c>
      <c r="F12801" s="4" t="s">
        <v>64</v>
      </c>
      <c r="G12801">
        <v>41618.120000000003</v>
      </c>
      <c r="H12801" s="4" t="s">
        <v>19</v>
      </c>
      <c r="I12801" s="4" t="s">
        <v>18</v>
      </c>
      <c r="J12801" s="4" t="s">
        <v>114</v>
      </c>
      <c r="K12801">
        <v>52384.08</v>
      </c>
      <c r="L12801">
        <v>263317.28999999998</v>
      </c>
      <c r="M12801" s="4" t="s">
        <v>83</v>
      </c>
      <c r="N12801" s="4" t="s">
        <v>20302</v>
      </c>
    </row>
    <row r="12802" spans="1:14" x14ac:dyDescent="0.35">
      <c r="A12802" s="4" t="s">
        <v>13083</v>
      </c>
      <c r="B12802" s="5">
        <v>45200</v>
      </c>
      <c r="C12802" s="4" t="s">
        <v>230</v>
      </c>
      <c r="D12802" s="4" t="s">
        <v>16</v>
      </c>
      <c r="E12802" s="4" t="s">
        <v>70</v>
      </c>
      <c r="F12802" s="4" t="s">
        <v>33</v>
      </c>
      <c r="G12802">
        <v>6470.34</v>
      </c>
      <c r="H12802" s="4" t="s">
        <v>19</v>
      </c>
      <c r="I12802" s="4" t="s">
        <v>34</v>
      </c>
      <c r="J12802" s="4" t="s">
        <v>55</v>
      </c>
      <c r="K12802">
        <v>42566.96</v>
      </c>
      <c r="L12802">
        <v>55733.33</v>
      </c>
      <c r="M12802" s="4" t="s">
        <v>83</v>
      </c>
      <c r="N12802" s="4" t="s">
        <v>20302</v>
      </c>
    </row>
    <row r="12803" spans="1:14" x14ac:dyDescent="0.35">
      <c r="A12803" s="4" t="s">
        <v>13084</v>
      </c>
      <c r="B12803" s="5">
        <v>45264</v>
      </c>
      <c r="C12803" s="4" t="s">
        <v>655</v>
      </c>
      <c r="D12803" s="4" t="s">
        <v>16</v>
      </c>
      <c r="E12803" s="4" t="s">
        <v>128</v>
      </c>
      <c r="F12803" s="4" t="s">
        <v>53</v>
      </c>
      <c r="G12803">
        <v>12125.22</v>
      </c>
      <c r="H12803" s="4" t="s">
        <v>27</v>
      </c>
      <c r="I12803" s="4" t="s">
        <v>54</v>
      </c>
      <c r="J12803" s="4" t="s">
        <v>28</v>
      </c>
      <c r="K12803">
        <v>68495.13</v>
      </c>
      <c r="L12803">
        <v>27428.52</v>
      </c>
      <c r="M12803" s="4" t="s">
        <v>87</v>
      </c>
      <c r="N12803" s="4" t="s">
        <v>20303</v>
      </c>
    </row>
    <row r="12804" spans="1:14" x14ac:dyDescent="0.35">
      <c r="A12804" s="4" t="s">
        <v>13085</v>
      </c>
      <c r="B12804" s="5">
        <v>45224</v>
      </c>
      <c r="C12804" s="4" t="s">
        <v>109</v>
      </c>
      <c r="D12804" s="4" t="s">
        <v>16</v>
      </c>
      <c r="E12804" s="4" t="s">
        <v>150</v>
      </c>
      <c r="F12804" s="4" t="s">
        <v>168</v>
      </c>
      <c r="G12804">
        <v>1345.47</v>
      </c>
      <c r="H12804" s="4" t="s">
        <v>19</v>
      </c>
      <c r="I12804" s="4" t="s">
        <v>18</v>
      </c>
      <c r="J12804" s="4" t="s">
        <v>114</v>
      </c>
      <c r="K12804">
        <v>60885.23</v>
      </c>
      <c r="L12804">
        <v>91061.45</v>
      </c>
      <c r="M12804" s="4" t="s">
        <v>83</v>
      </c>
      <c r="N12804" s="4" t="s">
        <v>20302</v>
      </c>
    </row>
    <row r="12805" spans="1:14" x14ac:dyDescent="0.35">
      <c r="A12805" s="4" t="s">
        <v>13086</v>
      </c>
      <c r="B12805" s="5">
        <v>45173</v>
      </c>
      <c r="C12805" s="4" t="s">
        <v>732</v>
      </c>
      <c r="D12805" s="4" t="s">
        <v>16</v>
      </c>
      <c r="E12805" s="4" t="s">
        <v>70</v>
      </c>
      <c r="F12805" s="4" t="s">
        <v>53</v>
      </c>
      <c r="G12805">
        <v>14065.37</v>
      </c>
      <c r="H12805" s="4" t="s">
        <v>19</v>
      </c>
      <c r="I12805" s="4" t="s">
        <v>54</v>
      </c>
      <c r="J12805" s="4" t="s">
        <v>42</v>
      </c>
      <c r="K12805">
        <v>32918.589999999997</v>
      </c>
      <c r="L12805">
        <v>386329.64</v>
      </c>
      <c r="M12805" s="4" t="s">
        <v>59</v>
      </c>
      <c r="N12805" s="4" t="s">
        <v>20298</v>
      </c>
    </row>
    <row r="12806" spans="1:14" x14ac:dyDescent="0.35">
      <c r="A12806" s="4" t="s">
        <v>13087</v>
      </c>
      <c r="B12806" s="5">
        <v>45019</v>
      </c>
      <c r="C12806" s="4" t="s">
        <v>380</v>
      </c>
      <c r="D12806" s="4" t="s">
        <v>16</v>
      </c>
      <c r="E12806" s="4" t="s">
        <v>58</v>
      </c>
      <c r="F12806" s="4" t="s">
        <v>129</v>
      </c>
      <c r="G12806">
        <v>7401.76</v>
      </c>
      <c r="H12806" s="4" t="s">
        <v>86</v>
      </c>
      <c r="I12806" s="4" t="s">
        <v>49</v>
      </c>
      <c r="J12806" s="4" t="s">
        <v>139</v>
      </c>
      <c r="K12806">
        <v>51212.29</v>
      </c>
      <c r="L12806">
        <v>47400.44</v>
      </c>
      <c r="M12806" s="4" t="s">
        <v>65</v>
      </c>
      <c r="N12806" s="4" t="s">
        <v>20299</v>
      </c>
    </row>
    <row r="12807" spans="1:14" x14ac:dyDescent="0.35">
      <c r="A12807" s="4" t="s">
        <v>13088</v>
      </c>
      <c r="B12807" s="5">
        <v>45227</v>
      </c>
      <c r="C12807" s="4" t="s">
        <v>157</v>
      </c>
      <c r="D12807" s="4" t="s">
        <v>39</v>
      </c>
      <c r="E12807" s="4" t="s">
        <v>334</v>
      </c>
      <c r="F12807" s="4" t="s">
        <v>33</v>
      </c>
      <c r="G12807">
        <v>28915.75</v>
      </c>
      <c r="H12807" s="4" t="s">
        <v>27</v>
      </c>
      <c r="I12807" s="4" t="s">
        <v>54</v>
      </c>
      <c r="J12807" s="4" t="s">
        <v>28</v>
      </c>
      <c r="K12807">
        <v>60994.75</v>
      </c>
      <c r="L12807">
        <v>258487.45</v>
      </c>
      <c r="M12807" s="4" t="s">
        <v>83</v>
      </c>
      <c r="N12807" s="4" t="s">
        <v>20302</v>
      </c>
    </row>
    <row r="12808" spans="1:14" x14ac:dyDescent="0.35">
      <c r="A12808" s="4" t="s">
        <v>13089</v>
      </c>
      <c r="B12808" s="5">
        <v>44979</v>
      </c>
      <c r="C12808" s="4" t="s">
        <v>412</v>
      </c>
      <c r="D12808" s="4" t="s">
        <v>39</v>
      </c>
      <c r="E12808" s="4" t="s">
        <v>162</v>
      </c>
      <c r="F12808" s="4" t="s">
        <v>85</v>
      </c>
      <c r="G12808">
        <v>7476.75</v>
      </c>
      <c r="H12808" s="4" t="s">
        <v>48</v>
      </c>
      <c r="I12808" s="4" t="s">
        <v>20</v>
      </c>
      <c r="J12808" s="4" t="s">
        <v>21</v>
      </c>
      <c r="K12808">
        <v>33019.15</v>
      </c>
      <c r="L12808">
        <v>223249.65</v>
      </c>
      <c r="M12808" s="4" t="s">
        <v>71</v>
      </c>
      <c r="N12808" s="4" t="s">
        <v>20300</v>
      </c>
    </row>
    <row r="12809" spans="1:14" x14ac:dyDescent="0.35">
      <c r="A12809" s="4" t="s">
        <v>13090</v>
      </c>
      <c r="B12809" s="5">
        <v>45033</v>
      </c>
      <c r="C12809" s="4" t="s">
        <v>360</v>
      </c>
      <c r="D12809" s="4" t="s">
        <v>16</v>
      </c>
      <c r="E12809" s="4" t="s">
        <v>52</v>
      </c>
      <c r="F12809" s="4" t="s">
        <v>41</v>
      </c>
      <c r="G12809">
        <v>6941.38</v>
      </c>
      <c r="H12809" s="4" t="s">
        <v>48</v>
      </c>
      <c r="I12809" s="4" t="s">
        <v>34</v>
      </c>
      <c r="J12809" s="4" t="s">
        <v>79</v>
      </c>
      <c r="K12809">
        <v>55831.96</v>
      </c>
      <c r="L12809">
        <v>315289.08</v>
      </c>
      <c r="M12809" s="4" t="s">
        <v>65</v>
      </c>
      <c r="N12809" s="4" t="s">
        <v>20299</v>
      </c>
    </row>
    <row r="12810" spans="1:14" x14ac:dyDescent="0.35">
      <c r="A12810" s="4" t="s">
        <v>13091</v>
      </c>
      <c r="B12810" s="5">
        <v>45209</v>
      </c>
      <c r="C12810" s="4" t="s">
        <v>1245</v>
      </c>
      <c r="D12810" s="4" t="s">
        <v>62</v>
      </c>
      <c r="E12810" s="4" t="s">
        <v>63</v>
      </c>
      <c r="F12810" s="4" t="s">
        <v>64</v>
      </c>
      <c r="G12810">
        <v>88168.13</v>
      </c>
      <c r="H12810" s="4" t="s">
        <v>86</v>
      </c>
      <c r="I12810" s="4" t="s">
        <v>49</v>
      </c>
      <c r="J12810" s="4" t="s">
        <v>79</v>
      </c>
      <c r="K12810">
        <v>33158.39</v>
      </c>
      <c r="L12810">
        <v>324996.69</v>
      </c>
      <c r="M12810" s="4" t="s">
        <v>83</v>
      </c>
      <c r="N12810" s="4" t="s">
        <v>20302</v>
      </c>
    </row>
    <row r="12811" spans="1:14" x14ac:dyDescent="0.35">
      <c r="A12811" s="4" t="s">
        <v>13092</v>
      </c>
      <c r="B12811" s="5">
        <v>45086</v>
      </c>
      <c r="C12811" s="4" t="s">
        <v>314</v>
      </c>
      <c r="D12811" s="4" t="s">
        <v>62</v>
      </c>
      <c r="E12811" s="4" t="s">
        <v>101</v>
      </c>
      <c r="F12811" s="4" t="s">
        <v>64</v>
      </c>
      <c r="G12811">
        <v>52508.18</v>
      </c>
      <c r="H12811" s="4" t="s">
        <v>48</v>
      </c>
      <c r="I12811" s="4" t="s">
        <v>20</v>
      </c>
      <c r="J12811" s="4" t="s">
        <v>35</v>
      </c>
      <c r="K12811">
        <v>38588.379999999997</v>
      </c>
      <c r="L12811">
        <v>160847.54999999999</v>
      </c>
      <c r="M12811" s="4" t="s">
        <v>22</v>
      </c>
      <c r="N12811" s="4" t="s">
        <v>20294</v>
      </c>
    </row>
    <row r="12812" spans="1:14" x14ac:dyDescent="0.35">
      <c r="A12812" s="4" t="s">
        <v>13093</v>
      </c>
      <c r="B12812" s="5">
        <v>44935</v>
      </c>
      <c r="C12812" s="4" t="s">
        <v>224</v>
      </c>
      <c r="D12812" s="4" t="s">
        <v>16</v>
      </c>
      <c r="E12812" s="4" t="s">
        <v>58</v>
      </c>
      <c r="F12812" s="4" t="s">
        <v>117</v>
      </c>
      <c r="G12812">
        <v>11194.43</v>
      </c>
      <c r="H12812" s="4" t="s">
        <v>48</v>
      </c>
      <c r="I12812" s="4" t="s">
        <v>18</v>
      </c>
      <c r="J12812" s="4" t="s">
        <v>120</v>
      </c>
      <c r="K12812">
        <v>52702.19</v>
      </c>
      <c r="L12812">
        <v>365083.92</v>
      </c>
      <c r="M12812" s="4" t="s">
        <v>43</v>
      </c>
      <c r="N12812" s="4" t="s">
        <v>20297</v>
      </c>
    </row>
    <row r="12813" spans="1:14" x14ac:dyDescent="0.35">
      <c r="A12813" s="4" t="s">
        <v>13094</v>
      </c>
      <c r="B12813" s="5">
        <v>44951</v>
      </c>
      <c r="C12813" s="4" t="s">
        <v>1126</v>
      </c>
      <c r="D12813" s="4" t="s">
        <v>62</v>
      </c>
      <c r="E12813" s="4" t="s">
        <v>78</v>
      </c>
      <c r="F12813" s="4" t="s">
        <v>64</v>
      </c>
      <c r="G12813">
        <v>57645.22</v>
      </c>
      <c r="H12813" s="4" t="s">
        <v>48</v>
      </c>
      <c r="I12813" s="4" t="s">
        <v>18</v>
      </c>
      <c r="J12813" s="4" t="s">
        <v>28</v>
      </c>
      <c r="K12813">
        <v>58816.88</v>
      </c>
      <c r="L12813">
        <v>258901.8</v>
      </c>
      <c r="M12813" s="4" t="s">
        <v>43</v>
      </c>
      <c r="N12813" s="4" t="s">
        <v>20297</v>
      </c>
    </row>
    <row r="12814" spans="1:14" x14ac:dyDescent="0.35">
      <c r="A12814" s="4" t="s">
        <v>13095</v>
      </c>
      <c r="B12814" s="5">
        <v>44998</v>
      </c>
      <c r="C12814" s="4" t="s">
        <v>314</v>
      </c>
      <c r="D12814" s="4" t="s">
        <v>16</v>
      </c>
      <c r="E12814" s="4" t="s">
        <v>150</v>
      </c>
      <c r="F12814" s="4" t="s">
        <v>129</v>
      </c>
      <c r="G12814">
        <v>555.64</v>
      </c>
      <c r="H12814" s="4" t="s">
        <v>19</v>
      </c>
      <c r="I12814" s="4" t="s">
        <v>54</v>
      </c>
      <c r="J12814" s="4" t="s">
        <v>98</v>
      </c>
      <c r="K12814">
        <v>62320.55</v>
      </c>
      <c r="L12814">
        <v>39237.57</v>
      </c>
      <c r="M12814" s="4" t="s">
        <v>29</v>
      </c>
      <c r="N12814" s="4" t="s">
        <v>20295</v>
      </c>
    </row>
    <row r="12815" spans="1:14" x14ac:dyDescent="0.35">
      <c r="A12815" s="4" t="s">
        <v>13096</v>
      </c>
      <c r="B12815" s="5">
        <v>45091</v>
      </c>
      <c r="C12815" s="4" t="s">
        <v>483</v>
      </c>
      <c r="D12815" s="4" t="s">
        <v>16</v>
      </c>
      <c r="E12815" s="4" t="s">
        <v>46</v>
      </c>
      <c r="F12815" s="4" t="s">
        <v>18</v>
      </c>
      <c r="G12815">
        <v>3791.93</v>
      </c>
      <c r="H12815" s="4" t="s">
        <v>95</v>
      </c>
      <c r="I12815" s="4" t="s">
        <v>18</v>
      </c>
      <c r="J12815" s="4" t="s">
        <v>114</v>
      </c>
      <c r="K12815">
        <v>40922.54</v>
      </c>
      <c r="L12815">
        <v>184203.39</v>
      </c>
      <c r="M12815" s="4" t="s">
        <v>22</v>
      </c>
      <c r="N12815" s="4" t="s">
        <v>20294</v>
      </c>
    </row>
    <row r="12816" spans="1:14" x14ac:dyDescent="0.35">
      <c r="A12816" s="4" t="s">
        <v>13097</v>
      </c>
      <c r="B12816" s="5">
        <v>45065</v>
      </c>
      <c r="C12816" s="4" t="s">
        <v>522</v>
      </c>
      <c r="D12816" s="4" t="s">
        <v>16</v>
      </c>
      <c r="E12816" s="4" t="s">
        <v>17</v>
      </c>
      <c r="F12816" s="4" t="s">
        <v>41</v>
      </c>
      <c r="G12816">
        <v>14400.21</v>
      </c>
      <c r="H12816" s="4" t="s">
        <v>27</v>
      </c>
      <c r="I12816" s="4" t="s">
        <v>34</v>
      </c>
      <c r="J12816" s="4" t="s">
        <v>42</v>
      </c>
      <c r="K12816">
        <v>40063.620000000003</v>
      </c>
      <c r="L12816">
        <v>-20544.79</v>
      </c>
      <c r="M12816" s="4" t="s">
        <v>102</v>
      </c>
      <c r="N12816" s="4" t="s">
        <v>102</v>
      </c>
    </row>
    <row r="12817" spans="1:14" x14ac:dyDescent="0.35">
      <c r="A12817" s="4" t="s">
        <v>13098</v>
      </c>
      <c r="B12817" s="5">
        <v>44974</v>
      </c>
      <c r="C12817" s="4" t="s">
        <v>191</v>
      </c>
      <c r="D12817" s="4" t="s">
        <v>16</v>
      </c>
      <c r="E12817" s="4" t="s">
        <v>46</v>
      </c>
      <c r="F12817" s="4" t="s">
        <v>41</v>
      </c>
      <c r="G12817">
        <v>5702.67</v>
      </c>
      <c r="H12817" s="4" t="s">
        <v>48</v>
      </c>
      <c r="I12817" s="4" t="s">
        <v>20</v>
      </c>
      <c r="J12817" s="4" t="s">
        <v>98</v>
      </c>
      <c r="K12817">
        <v>42733.54</v>
      </c>
      <c r="L12817">
        <v>283413.92</v>
      </c>
      <c r="M12817" s="4" t="s">
        <v>71</v>
      </c>
      <c r="N12817" s="4" t="s">
        <v>20300</v>
      </c>
    </row>
    <row r="12818" spans="1:14" x14ac:dyDescent="0.35">
      <c r="A12818" s="4" t="s">
        <v>13099</v>
      </c>
      <c r="B12818" s="5">
        <v>45075</v>
      </c>
      <c r="C12818" s="4" t="s">
        <v>439</v>
      </c>
      <c r="D12818" s="4" t="s">
        <v>16</v>
      </c>
      <c r="E12818" s="4" t="s">
        <v>58</v>
      </c>
      <c r="F12818" s="4" t="s">
        <v>53</v>
      </c>
      <c r="G12818">
        <v>5475.92</v>
      </c>
      <c r="H12818" s="4" t="s">
        <v>27</v>
      </c>
      <c r="I12818" s="4" t="s">
        <v>20</v>
      </c>
      <c r="J12818" s="4" t="s">
        <v>120</v>
      </c>
      <c r="K12818">
        <v>66466.13</v>
      </c>
      <c r="L12818">
        <v>159726.15</v>
      </c>
      <c r="M12818" s="4" t="s">
        <v>102</v>
      </c>
      <c r="N12818" s="4" t="s">
        <v>102</v>
      </c>
    </row>
    <row r="12819" spans="1:14" x14ac:dyDescent="0.35">
      <c r="A12819" s="4" t="s">
        <v>13100</v>
      </c>
      <c r="B12819" s="5">
        <v>45184</v>
      </c>
      <c r="C12819" s="4" t="s">
        <v>157</v>
      </c>
      <c r="D12819" s="4" t="s">
        <v>16</v>
      </c>
      <c r="E12819" s="4" t="s">
        <v>128</v>
      </c>
      <c r="F12819" s="4" t="s">
        <v>152</v>
      </c>
      <c r="G12819">
        <v>9551.34</v>
      </c>
      <c r="H12819" s="4" t="s">
        <v>86</v>
      </c>
      <c r="I12819" s="4" t="s">
        <v>34</v>
      </c>
      <c r="J12819" s="4" t="s">
        <v>55</v>
      </c>
      <c r="K12819">
        <v>69664.62</v>
      </c>
      <c r="L12819">
        <v>-4172.32</v>
      </c>
      <c r="M12819" s="4" t="s">
        <v>59</v>
      </c>
      <c r="N12819" s="4" t="s">
        <v>20298</v>
      </c>
    </row>
    <row r="12820" spans="1:14" x14ac:dyDescent="0.35">
      <c r="A12820" s="4" t="s">
        <v>13101</v>
      </c>
      <c r="B12820" s="5">
        <v>45199</v>
      </c>
      <c r="C12820" s="4" t="s">
        <v>579</v>
      </c>
      <c r="D12820" s="4" t="s">
        <v>16</v>
      </c>
      <c r="E12820" s="4" t="s">
        <v>70</v>
      </c>
      <c r="F12820" s="4" t="s">
        <v>152</v>
      </c>
      <c r="G12820">
        <v>13593.75</v>
      </c>
      <c r="H12820" s="4" t="s">
        <v>48</v>
      </c>
      <c r="I12820" s="4" t="s">
        <v>20</v>
      </c>
      <c r="J12820" s="4" t="s">
        <v>114</v>
      </c>
      <c r="K12820">
        <v>30884.79</v>
      </c>
      <c r="L12820">
        <v>81484.34</v>
      </c>
      <c r="M12820" s="4" t="s">
        <v>59</v>
      </c>
      <c r="N12820" s="4" t="s">
        <v>20298</v>
      </c>
    </row>
    <row r="12821" spans="1:14" x14ac:dyDescent="0.35">
      <c r="A12821" s="4" t="s">
        <v>13102</v>
      </c>
      <c r="B12821" s="5">
        <v>45177</v>
      </c>
      <c r="C12821" s="4" t="s">
        <v>305</v>
      </c>
      <c r="D12821" s="4" t="s">
        <v>16</v>
      </c>
      <c r="E12821" s="4" t="s">
        <v>58</v>
      </c>
      <c r="F12821" s="4" t="s">
        <v>168</v>
      </c>
      <c r="G12821">
        <v>6146.04</v>
      </c>
      <c r="H12821" s="4" t="s">
        <v>86</v>
      </c>
      <c r="I12821" s="4" t="s">
        <v>54</v>
      </c>
      <c r="J12821" s="4" t="s">
        <v>28</v>
      </c>
      <c r="K12821">
        <v>40500.78</v>
      </c>
      <c r="L12821">
        <v>262050.46</v>
      </c>
      <c r="M12821" s="4" t="s">
        <v>59</v>
      </c>
      <c r="N12821" s="4" t="s">
        <v>20298</v>
      </c>
    </row>
    <row r="12822" spans="1:14" x14ac:dyDescent="0.35">
      <c r="A12822" s="4" t="s">
        <v>13103</v>
      </c>
      <c r="B12822" s="5">
        <v>45243</v>
      </c>
      <c r="C12822" s="4" t="s">
        <v>100</v>
      </c>
      <c r="D12822" s="4" t="s">
        <v>16</v>
      </c>
      <c r="E12822" s="4" t="s">
        <v>52</v>
      </c>
      <c r="F12822" s="4" t="s">
        <v>168</v>
      </c>
      <c r="G12822">
        <v>11666.09</v>
      </c>
      <c r="H12822" s="4" t="s">
        <v>48</v>
      </c>
      <c r="I12822" s="4" t="s">
        <v>49</v>
      </c>
      <c r="J12822" s="4" t="s">
        <v>120</v>
      </c>
      <c r="K12822">
        <v>61277.08</v>
      </c>
      <c r="L12822">
        <v>192059.98</v>
      </c>
      <c r="M12822" s="4" t="s">
        <v>75</v>
      </c>
      <c r="N12822" s="4" t="s">
        <v>20301</v>
      </c>
    </row>
    <row r="12823" spans="1:14" x14ac:dyDescent="0.35">
      <c r="A12823" s="4" t="s">
        <v>13104</v>
      </c>
      <c r="B12823" s="5">
        <v>45034</v>
      </c>
      <c r="C12823" s="4" t="s">
        <v>209</v>
      </c>
      <c r="D12823" s="4" t="s">
        <v>62</v>
      </c>
      <c r="E12823" s="4" t="s">
        <v>63</v>
      </c>
      <c r="F12823" s="4" t="s">
        <v>64</v>
      </c>
      <c r="G12823">
        <v>40461.89</v>
      </c>
      <c r="H12823" s="4" t="s">
        <v>48</v>
      </c>
      <c r="I12823" s="4" t="s">
        <v>54</v>
      </c>
      <c r="J12823" s="4" t="s">
        <v>98</v>
      </c>
      <c r="K12823">
        <v>49454.11</v>
      </c>
      <c r="L12823">
        <v>183325.31</v>
      </c>
      <c r="M12823" s="4" t="s">
        <v>65</v>
      </c>
      <c r="N12823" s="4" t="s">
        <v>20299</v>
      </c>
    </row>
    <row r="12824" spans="1:14" x14ac:dyDescent="0.35">
      <c r="A12824" s="4" t="s">
        <v>13105</v>
      </c>
      <c r="B12824" s="5">
        <v>45262</v>
      </c>
      <c r="C12824" s="4" t="s">
        <v>100</v>
      </c>
      <c r="D12824" s="4" t="s">
        <v>62</v>
      </c>
      <c r="E12824" s="4" t="s">
        <v>78</v>
      </c>
      <c r="F12824" s="4" t="s">
        <v>64</v>
      </c>
      <c r="G12824">
        <v>34484.089999999997</v>
      </c>
      <c r="H12824" s="4" t="s">
        <v>19</v>
      </c>
      <c r="I12824" s="4" t="s">
        <v>20</v>
      </c>
      <c r="J12824" s="4" t="s">
        <v>114</v>
      </c>
      <c r="K12824">
        <v>53565.93</v>
      </c>
      <c r="L12824">
        <v>534656.49</v>
      </c>
      <c r="M12824" s="4" t="s">
        <v>87</v>
      </c>
      <c r="N12824" s="4" t="s">
        <v>20303</v>
      </c>
    </row>
    <row r="12825" spans="1:14" x14ac:dyDescent="0.35">
      <c r="A12825" s="4" t="s">
        <v>13106</v>
      </c>
      <c r="B12825" s="5">
        <v>45199</v>
      </c>
      <c r="C12825" s="4" t="s">
        <v>141</v>
      </c>
      <c r="D12825" s="4" t="s">
        <v>62</v>
      </c>
      <c r="E12825" s="4" t="s">
        <v>63</v>
      </c>
      <c r="F12825" s="4" t="s">
        <v>64</v>
      </c>
      <c r="G12825">
        <v>97439.37</v>
      </c>
      <c r="H12825" s="4" t="s">
        <v>48</v>
      </c>
      <c r="I12825" s="4" t="s">
        <v>34</v>
      </c>
      <c r="J12825" s="4" t="s">
        <v>28</v>
      </c>
      <c r="K12825">
        <v>34620.75</v>
      </c>
      <c r="L12825">
        <v>446309.82</v>
      </c>
      <c r="M12825" s="4" t="s">
        <v>59</v>
      </c>
      <c r="N12825" s="4" t="s">
        <v>20298</v>
      </c>
    </row>
    <row r="12826" spans="1:14" x14ac:dyDescent="0.35">
      <c r="A12826" s="4" t="s">
        <v>13107</v>
      </c>
      <c r="B12826" s="5">
        <v>45132</v>
      </c>
      <c r="C12826" s="4" t="s">
        <v>89</v>
      </c>
      <c r="D12826" s="4" t="s">
        <v>16</v>
      </c>
      <c r="E12826" s="4" t="s">
        <v>58</v>
      </c>
      <c r="F12826" s="4" t="s">
        <v>129</v>
      </c>
      <c r="G12826">
        <v>13148.82</v>
      </c>
      <c r="H12826" s="4" t="s">
        <v>27</v>
      </c>
      <c r="I12826" s="4" t="s">
        <v>18</v>
      </c>
      <c r="J12826" s="4" t="s">
        <v>79</v>
      </c>
      <c r="K12826">
        <v>42628.52</v>
      </c>
      <c r="L12826">
        <v>14312.16</v>
      </c>
      <c r="M12826" s="4" t="s">
        <v>36</v>
      </c>
      <c r="N12826" s="4" t="s">
        <v>20296</v>
      </c>
    </row>
    <row r="12827" spans="1:14" x14ac:dyDescent="0.35">
      <c r="A12827" s="4" t="s">
        <v>13108</v>
      </c>
      <c r="B12827" s="5">
        <v>45253</v>
      </c>
      <c r="C12827" s="4" t="s">
        <v>480</v>
      </c>
      <c r="D12827" s="4" t="s">
        <v>16</v>
      </c>
      <c r="E12827" s="4" t="s">
        <v>150</v>
      </c>
      <c r="F12827" s="4" t="s">
        <v>90</v>
      </c>
      <c r="G12827">
        <v>3777.64</v>
      </c>
      <c r="H12827" s="4" t="s">
        <v>19</v>
      </c>
      <c r="I12827" s="4" t="s">
        <v>54</v>
      </c>
      <c r="J12827" s="4" t="s">
        <v>42</v>
      </c>
      <c r="K12827">
        <v>55243.9</v>
      </c>
      <c r="L12827">
        <v>277674.52</v>
      </c>
      <c r="M12827" s="4" t="s">
        <v>75</v>
      </c>
      <c r="N12827" s="4" t="s">
        <v>20301</v>
      </c>
    </row>
    <row r="12828" spans="1:14" x14ac:dyDescent="0.35">
      <c r="A12828" s="4" t="s">
        <v>13109</v>
      </c>
      <c r="B12828" s="5">
        <v>45090</v>
      </c>
      <c r="C12828" s="4" t="s">
        <v>655</v>
      </c>
      <c r="D12828" s="4" t="s">
        <v>16</v>
      </c>
      <c r="E12828" s="4" t="s">
        <v>32</v>
      </c>
      <c r="F12828" s="4" t="s">
        <v>113</v>
      </c>
      <c r="G12828">
        <v>9796.5300000000007</v>
      </c>
      <c r="H12828" s="4" t="s">
        <v>19</v>
      </c>
      <c r="I12828" s="4" t="s">
        <v>54</v>
      </c>
      <c r="J12828" s="4" t="s">
        <v>28</v>
      </c>
      <c r="K12828">
        <v>68495.13</v>
      </c>
      <c r="L12828">
        <v>17631.990000000002</v>
      </c>
      <c r="M12828" s="4" t="s">
        <v>22</v>
      </c>
      <c r="N12828" s="4" t="s">
        <v>20294</v>
      </c>
    </row>
    <row r="12829" spans="1:14" x14ac:dyDescent="0.35">
      <c r="A12829" s="4" t="s">
        <v>13110</v>
      </c>
      <c r="B12829" s="5">
        <v>45149</v>
      </c>
      <c r="C12829" s="4" t="s">
        <v>216</v>
      </c>
      <c r="D12829" s="4" t="s">
        <v>16</v>
      </c>
      <c r="E12829" s="4" t="s">
        <v>58</v>
      </c>
      <c r="F12829" s="4" t="s">
        <v>85</v>
      </c>
      <c r="G12829">
        <v>2073.42</v>
      </c>
      <c r="H12829" s="4" t="s">
        <v>95</v>
      </c>
      <c r="I12829" s="4" t="s">
        <v>49</v>
      </c>
      <c r="J12829" s="4" t="s">
        <v>55</v>
      </c>
      <c r="K12829">
        <v>34490.42</v>
      </c>
      <c r="L12829">
        <v>330725.42</v>
      </c>
      <c r="M12829" s="4" t="s">
        <v>134</v>
      </c>
      <c r="N12829" s="4" t="s">
        <v>20304</v>
      </c>
    </row>
    <row r="12830" spans="1:14" x14ac:dyDescent="0.35">
      <c r="A12830" s="4" t="s">
        <v>13111</v>
      </c>
      <c r="B12830" s="5">
        <v>44976</v>
      </c>
      <c r="C12830" s="4" t="s">
        <v>209</v>
      </c>
      <c r="D12830" s="4" t="s">
        <v>16</v>
      </c>
      <c r="E12830" s="4" t="s">
        <v>32</v>
      </c>
      <c r="F12830" s="4" t="s">
        <v>18</v>
      </c>
      <c r="G12830">
        <v>10339.49</v>
      </c>
      <c r="H12830" s="4" t="s">
        <v>27</v>
      </c>
      <c r="I12830" s="4" t="s">
        <v>20</v>
      </c>
      <c r="J12830" s="4" t="s">
        <v>120</v>
      </c>
      <c r="K12830">
        <v>30265.23</v>
      </c>
      <c r="L12830">
        <v>8551.69</v>
      </c>
      <c r="M12830" s="4" t="s">
        <v>71</v>
      </c>
      <c r="N12830" s="4" t="s">
        <v>20300</v>
      </c>
    </row>
    <row r="12831" spans="1:14" x14ac:dyDescent="0.35">
      <c r="A12831" s="4" t="s">
        <v>13112</v>
      </c>
      <c r="B12831" s="5">
        <v>44942</v>
      </c>
      <c r="C12831" s="4" t="s">
        <v>332</v>
      </c>
      <c r="D12831" s="4" t="s">
        <v>16</v>
      </c>
      <c r="E12831" s="4" t="s">
        <v>25</v>
      </c>
      <c r="F12831" s="4" t="s">
        <v>53</v>
      </c>
      <c r="G12831">
        <v>5781.1</v>
      </c>
      <c r="H12831" s="4" t="s">
        <v>86</v>
      </c>
      <c r="I12831" s="4" t="s">
        <v>18</v>
      </c>
      <c r="J12831" s="4" t="s">
        <v>98</v>
      </c>
      <c r="K12831">
        <v>34357.49</v>
      </c>
      <c r="L12831">
        <v>234208.49</v>
      </c>
      <c r="M12831" s="4" t="s">
        <v>43</v>
      </c>
      <c r="N12831" s="4" t="s">
        <v>20297</v>
      </c>
    </row>
    <row r="12832" spans="1:14" x14ac:dyDescent="0.35">
      <c r="A12832" s="4" t="s">
        <v>13113</v>
      </c>
      <c r="B12832" s="5">
        <v>44996</v>
      </c>
      <c r="C12832" s="4" t="s">
        <v>519</v>
      </c>
      <c r="D12832" s="4" t="s">
        <v>16</v>
      </c>
      <c r="E12832" s="4" t="s">
        <v>70</v>
      </c>
      <c r="F12832" s="4" t="s">
        <v>85</v>
      </c>
      <c r="G12832">
        <v>6085.11</v>
      </c>
      <c r="H12832" s="4" t="s">
        <v>48</v>
      </c>
      <c r="I12832" s="4" t="s">
        <v>54</v>
      </c>
      <c r="J12832" s="4" t="s">
        <v>28</v>
      </c>
      <c r="K12832">
        <v>44374.17</v>
      </c>
      <c r="L12832">
        <v>-6585.87</v>
      </c>
      <c r="M12832" s="4" t="s">
        <v>29</v>
      </c>
      <c r="N12832" s="4" t="s">
        <v>20295</v>
      </c>
    </row>
    <row r="12833" spans="1:14" x14ac:dyDescent="0.35">
      <c r="A12833" s="4" t="s">
        <v>13114</v>
      </c>
      <c r="B12833" s="5">
        <v>44953</v>
      </c>
      <c r="C12833" s="4" t="s">
        <v>365</v>
      </c>
      <c r="D12833" s="4" t="s">
        <v>16</v>
      </c>
      <c r="E12833" s="4" t="s">
        <v>58</v>
      </c>
      <c r="F12833" s="4" t="s">
        <v>47</v>
      </c>
      <c r="G12833">
        <v>811.67</v>
      </c>
      <c r="H12833" s="4" t="s">
        <v>86</v>
      </c>
      <c r="I12833" s="4" t="s">
        <v>20</v>
      </c>
      <c r="J12833" s="4" t="s">
        <v>139</v>
      </c>
      <c r="K12833">
        <v>57694.45</v>
      </c>
      <c r="L12833">
        <v>40723.75</v>
      </c>
      <c r="M12833" s="4" t="s">
        <v>43</v>
      </c>
      <c r="N12833" s="4" t="s">
        <v>20297</v>
      </c>
    </row>
    <row r="12834" spans="1:14" x14ac:dyDescent="0.35">
      <c r="A12834" s="4" t="s">
        <v>13115</v>
      </c>
      <c r="B12834" s="5">
        <v>44940</v>
      </c>
      <c r="C12834" s="4" t="s">
        <v>38</v>
      </c>
      <c r="D12834" s="4" t="s">
        <v>39</v>
      </c>
      <c r="E12834" s="4" t="s">
        <v>334</v>
      </c>
      <c r="F12834" s="4" t="s">
        <v>41</v>
      </c>
      <c r="G12834">
        <v>9619.7999999999993</v>
      </c>
      <c r="H12834" s="4" t="s">
        <v>19</v>
      </c>
      <c r="I12834" s="4" t="s">
        <v>20</v>
      </c>
      <c r="J12834" s="4" t="s">
        <v>55</v>
      </c>
      <c r="K12834">
        <v>32708.83</v>
      </c>
      <c r="L12834">
        <v>153925.57</v>
      </c>
      <c r="M12834" s="4" t="s">
        <v>43</v>
      </c>
      <c r="N12834" s="4" t="s">
        <v>20297</v>
      </c>
    </row>
    <row r="12835" spans="1:14" x14ac:dyDescent="0.35">
      <c r="A12835" s="4" t="s">
        <v>13116</v>
      </c>
      <c r="B12835" s="5">
        <v>45198</v>
      </c>
      <c r="C12835" s="4" t="s">
        <v>866</v>
      </c>
      <c r="D12835" s="4" t="s">
        <v>62</v>
      </c>
      <c r="E12835" s="4" t="s">
        <v>101</v>
      </c>
      <c r="F12835" s="4" t="s">
        <v>64</v>
      </c>
      <c r="G12835">
        <v>44804.53</v>
      </c>
      <c r="H12835" s="4" t="s">
        <v>86</v>
      </c>
      <c r="I12835" s="4" t="s">
        <v>18</v>
      </c>
      <c r="J12835" s="4" t="s">
        <v>139</v>
      </c>
      <c r="K12835">
        <v>41784.29</v>
      </c>
      <c r="L12835">
        <v>231745.64</v>
      </c>
      <c r="M12835" s="4" t="s">
        <v>59</v>
      </c>
      <c r="N12835" s="4" t="s">
        <v>20298</v>
      </c>
    </row>
    <row r="12836" spans="1:14" x14ac:dyDescent="0.35">
      <c r="A12836" s="4" t="s">
        <v>13117</v>
      </c>
      <c r="B12836" s="5">
        <v>45122</v>
      </c>
      <c r="C12836" s="4" t="s">
        <v>345</v>
      </c>
      <c r="D12836" s="4" t="s">
        <v>16</v>
      </c>
      <c r="E12836" s="4" t="s">
        <v>52</v>
      </c>
      <c r="F12836" s="4" t="s">
        <v>41</v>
      </c>
      <c r="G12836">
        <v>6723.22</v>
      </c>
      <c r="H12836" s="4" t="s">
        <v>86</v>
      </c>
      <c r="I12836" s="4" t="s">
        <v>20</v>
      </c>
      <c r="J12836" s="4" t="s">
        <v>98</v>
      </c>
      <c r="K12836">
        <v>47827.44</v>
      </c>
      <c r="L12836">
        <v>77600.98</v>
      </c>
      <c r="M12836" s="4" t="s">
        <v>36</v>
      </c>
      <c r="N12836" s="4" t="s">
        <v>20296</v>
      </c>
    </row>
    <row r="12837" spans="1:14" x14ac:dyDescent="0.35">
      <c r="A12837" s="4" t="s">
        <v>13118</v>
      </c>
      <c r="B12837" s="5">
        <v>45008</v>
      </c>
      <c r="C12837" s="4" t="s">
        <v>264</v>
      </c>
      <c r="D12837" s="4" t="s">
        <v>16</v>
      </c>
      <c r="E12837" s="4" t="s">
        <v>25</v>
      </c>
      <c r="F12837" s="4" t="s">
        <v>113</v>
      </c>
      <c r="G12837">
        <v>13426.05</v>
      </c>
      <c r="H12837" s="4" t="s">
        <v>86</v>
      </c>
      <c r="I12837" s="4" t="s">
        <v>20</v>
      </c>
      <c r="J12837" s="4" t="s">
        <v>42</v>
      </c>
      <c r="K12837">
        <v>46519.18</v>
      </c>
      <c r="L12837">
        <v>430877.88</v>
      </c>
      <c r="M12837" s="4" t="s">
        <v>29</v>
      </c>
      <c r="N12837" s="4" t="s">
        <v>20295</v>
      </c>
    </row>
    <row r="12838" spans="1:14" x14ac:dyDescent="0.35">
      <c r="A12838" s="4" t="s">
        <v>13119</v>
      </c>
      <c r="B12838" s="5">
        <v>45250</v>
      </c>
      <c r="C12838" s="4" t="s">
        <v>131</v>
      </c>
      <c r="D12838" s="4" t="s">
        <v>16</v>
      </c>
      <c r="E12838" s="4" t="s">
        <v>32</v>
      </c>
      <c r="F12838" s="4" t="s">
        <v>152</v>
      </c>
      <c r="G12838">
        <v>3416.03</v>
      </c>
      <c r="H12838" s="4" t="s">
        <v>27</v>
      </c>
      <c r="I12838" s="4" t="s">
        <v>20</v>
      </c>
      <c r="J12838" s="4" t="s">
        <v>35</v>
      </c>
      <c r="K12838">
        <v>44909.39</v>
      </c>
      <c r="L12838">
        <v>236327.78</v>
      </c>
      <c r="M12838" s="4" t="s">
        <v>75</v>
      </c>
      <c r="N12838" s="4" t="s">
        <v>20301</v>
      </c>
    </row>
    <row r="12839" spans="1:14" x14ac:dyDescent="0.35">
      <c r="A12839" s="4" t="s">
        <v>13120</v>
      </c>
      <c r="B12839" s="5">
        <v>44976</v>
      </c>
      <c r="C12839" s="4" t="s">
        <v>352</v>
      </c>
      <c r="D12839" s="4" t="s">
        <v>16</v>
      </c>
      <c r="E12839" s="4" t="s">
        <v>150</v>
      </c>
      <c r="F12839" s="4" t="s">
        <v>129</v>
      </c>
      <c r="G12839">
        <v>7308.89</v>
      </c>
      <c r="H12839" s="4" t="s">
        <v>19</v>
      </c>
      <c r="I12839" s="4" t="s">
        <v>54</v>
      </c>
      <c r="J12839" s="4" t="s">
        <v>120</v>
      </c>
      <c r="K12839">
        <v>56156.31</v>
      </c>
      <c r="L12839">
        <v>179031.6</v>
      </c>
      <c r="M12839" s="4" t="s">
        <v>71</v>
      </c>
      <c r="N12839" s="4" t="s">
        <v>20300</v>
      </c>
    </row>
    <row r="12840" spans="1:14" x14ac:dyDescent="0.35">
      <c r="A12840" s="4" t="s">
        <v>13121</v>
      </c>
      <c r="B12840" s="5">
        <v>45048</v>
      </c>
      <c r="C12840" s="4" t="s">
        <v>182</v>
      </c>
      <c r="D12840" s="4" t="s">
        <v>16</v>
      </c>
      <c r="E12840" s="4" t="s">
        <v>70</v>
      </c>
      <c r="F12840" s="4" t="s">
        <v>33</v>
      </c>
      <c r="G12840">
        <v>14848.5</v>
      </c>
      <c r="H12840" s="4" t="s">
        <v>27</v>
      </c>
      <c r="I12840" s="4" t="s">
        <v>34</v>
      </c>
      <c r="J12840" s="4" t="s">
        <v>114</v>
      </c>
      <c r="K12840">
        <v>68869.960000000006</v>
      </c>
      <c r="L12840">
        <v>-2714.11</v>
      </c>
      <c r="M12840" s="4" t="s">
        <v>102</v>
      </c>
      <c r="N12840" s="4" t="s">
        <v>102</v>
      </c>
    </row>
    <row r="12841" spans="1:14" x14ac:dyDescent="0.35">
      <c r="A12841" s="4" t="s">
        <v>13122</v>
      </c>
      <c r="B12841" s="5">
        <v>45027</v>
      </c>
      <c r="C12841" s="4" t="s">
        <v>375</v>
      </c>
      <c r="D12841" s="4" t="s">
        <v>16</v>
      </c>
      <c r="E12841" s="4" t="s">
        <v>46</v>
      </c>
      <c r="F12841" s="4" t="s">
        <v>168</v>
      </c>
      <c r="G12841">
        <v>5521.68</v>
      </c>
      <c r="H12841" s="4" t="s">
        <v>27</v>
      </c>
      <c r="I12841" s="4" t="s">
        <v>54</v>
      </c>
      <c r="J12841" s="4" t="s">
        <v>120</v>
      </c>
      <c r="K12841">
        <v>64588.86</v>
      </c>
      <c r="L12841">
        <v>187573.5</v>
      </c>
      <c r="M12841" s="4" t="s">
        <v>65</v>
      </c>
      <c r="N12841" s="4" t="s">
        <v>20299</v>
      </c>
    </row>
    <row r="12842" spans="1:14" x14ac:dyDescent="0.35">
      <c r="A12842" s="4" t="s">
        <v>13123</v>
      </c>
      <c r="B12842" s="5">
        <v>45039</v>
      </c>
      <c r="C12842" s="4" t="s">
        <v>391</v>
      </c>
      <c r="D12842" s="4" t="s">
        <v>16</v>
      </c>
      <c r="E12842" s="4" t="s">
        <v>46</v>
      </c>
      <c r="F12842" s="4" t="s">
        <v>107</v>
      </c>
      <c r="G12842">
        <v>5160.45</v>
      </c>
      <c r="H12842" s="4" t="s">
        <v>48</v>
      </c>
      <c r="I12842" s="4" t="s">
        <v>49</v>
      </c>
      <c r="J12842" s="4" t="s">
        <v>120</v>
      </c>
      <c r="K12842">
        <v>60726.98</v>
      </c>
      <c r="L12842">
        <v>223324.07</v>
      </c>
      <c r="M12842" s="4" t="s">
        <v>65</v>
      </c>
      <c r="N12842" s="4" t="s">
        <v>20299</v>
      </c>
    </row>
    <row r="12843" spans="1:14" x14ac:dyDescent="0.35">
      <c r="A12843" s="4" t="s">
        <v>13124</v>
      </c>
      <c r="B12843" s="5">
        <v>45234</v>
      </c>
      <c r="C12843" s="4" t="s">
        <v>435</v>
      </c>
      <c r="D12843" s="4" t="s">
        <v>16</v>
      </c>
      <c r="E12843" s="4" t="s">
        <v>32</v>
      </c>
      <c r="F12843" s="4" t="s">
        <v>168</v>
      </c>
      <c r="G12843">
        <v>7577.92</v>
      </c>
      <c r="H12843" s="4" t="s">
        <v>48</v>
      </c>
      <c r="I12843" s="4" t="s">
        <v>20</v>
      </c>
      <c r="J12843" s="4" t="s">
        <v>42</v>
      </c>
      <c r="K12843">
        <v>41074.400000000001</v>
      </c>
      <c r="L12843">
        <v>151867.07</v>
      </c>
      <c r="M12843" s="4" t="s">
        <v>75</v>
      </c>
      <c r="N12843" s="4" t="s">
        <v>20301</v>
      </c>
    </row>
    <row r="12844" spans="1:14" x14ac:dyDescent="0.35">
      <c r="A12844" s="4" t="s">
        <v>13125</v>
      </c>
      <c r="B12844" s="5">
        <v>45129</v>
      </c>
      <c r="C12844" s="4" t="s">
        <v>230</v>
      </c>
      <c r="D12844" s="4" t="s">
        <v>16</v>
      </c>
      <c r="E12844" s="4" t="s">
        <v>70</v>
      </c>
      <c r="F12844" s="4" t="s">
        <v>33</v>
      </c>
      <c r="G12844">
        <v>14309.97</v>
      </c>
      <c r="H12844" s="4" t="s">
        <v>19</v>
      </c>
      <c r="I12844" s="4" t="s">
        <v>49</v>
      </c>
      <c r="J12844" s="4" t="s">
        <v>139</v>
      </c>
      <c r="K12844">
        <v>51005.74</v>
      </c>
      <c r="L12844">
        <v>158147.89000000001</v>
      </c>
      <c r="M12844" s="4" t="s">
        <v>36</v>
      </c>
      <c r="N12844" s="4" t="s">
        <v>20296</v>
      </c>
    </row>
    <row r="12845" spans="1:14" x14ac:dyDescent="0.35">
      <c r="A12845" s="4" t="s">
        <v>13126</v>
      </c>
      <c r="B12845" s="5">
        <v>45032</v>
      </c>
      <c r="C12845" s="4" t="s">
        <v>226</v>
      </c>
      <c r="D12845" s="4" t="s">
        <v>16</v>
      </c>
      <c r="E12845" s="4" t="s">
        <v>32</v>
      </c>
      <c r="F12845" s="4" t="s">
        <v>26</v>
      </c>
      <c r="G12845">
        <v>5813.21</v>
      </c>
      <c r="H12845" s="4" t="s">
        <v>48</v>
      </c>
      <c r="I12845" s="4" t="s">
        <v>49</v>
      </c>
      <c r="J12845" s="4" t="s">
        <v>42</v>
      </c>
      <c r="K12845">
        <v>53253.98</v>
      </c>
      <c r="L12845">
        <v>449423.41</v>
      </c>
      <c r="M12845" s="4" t="s">
        <v>65</v>
      </c>
      <c r="N12845" s="4" t="s">
        <v>20299</v>
      </c>
    </row>
    <row r="12846" spans="1:14" x14ac:dyDescent="0.35">
      <c r="A12846" s="4" t="s">
        <v>13127</v>
      </c>
      <c r="B12846" s="5">
        <v>45068</v>
      </c>
      <c r="C12846" s="4" t="s">
        <v>141</v>
      </c>
      <c r="D12846" s="4" t="s">
        <v>16</v>
      </c>
      <c r="E12846" s="4" t="s">
        <v>25</v>
      </c>
      <c r="F12846" s="4" t="s">
        <v>18</v>
      </c>
      <c r="G12846">
        <v>9011.76</v>
      </c>
      <c r="H12846" s="4" t="s">
        <v>27</v>
      </c>
      <c r="I12846" s="4" t="s">
        <v>54</v>
      </c>
      <c r="J12846" s="4" t="s">
        <v>120</v>
      </c>
      <c r="K12846">
        <v>39281.730000000003</v>
      </c>
      <c r="L12846">
        <v>141637.49</v>
      </c>
      <c r="M12846" s="4" t="s">
        <v>102</v>
      </c>
      <c r="N12846" s="4" t="s">
        <v>102</v>
      </c>
    </row>
    <row r="12847" spans="1:14" x14ac:dyDescent="0.35">
      <c r="A12847" s="4" t="s">
        <v>13128</v>
      </c>
      <c r="B12847" s="5">
        <v>45012</v>
      </c>
      <c r="C12847" s="4" t="s">
        <v>309</v>
      </c>
      <c r="D12847" s="4" t="s">
        <v>16</v>
      </c>
      <c r="E12847" s="4" t="s">
        <v>52</v>
      </c>
      <c r="F12847" s="4" t="s">
        <v>33</v>
      </c>
      <c r="G12847">
        <v>12198.2</v>
      </c>
      <c r="H12847" s="4" t="s">
        <v>19</v>
      </c>
      <c r="I12847" s="4" t="s">
        <v>20</v>
      </c>
      <c r="J12847" s="4" t="s">
        <v>42</v>
      </c>
      <c r="K12847">
        <v>69363.929999999993</v>
      </c>
      <c r="L12847">
        <v>225493.69</v>
      </c>
      <c r="M12847" s="4" t="s">
        <v>29</v>
      </c>
      <c r="N12847" s="4" t="s">
        <v>20295</v>
      </c>
    </row>
    <row r="12848" spans="1:14" x14ac:dyDescent="0.35">
      <c r="A12848" s="4" t="s">
        <v>13129</v>
      </c>
      <c r="B12848" s="5">
        <v>45274</v>
      </c>
      <c r="C12848" s="4" t="s">
        <v>412</v>
      </c>
      <c r="D12848" s="4" t="s">
        <v>16</v>
      </c>
      <c r="E12848" s="4" t="s">
        <v>17</v>
      </c>
      <c r="F12848" s="4" t="s">
        <v>26</v>
      </c>
      <c r="G12848">
        <v>14602.38</v>
      </c>
      <c r="H12848" s="4" t="s">
        <v>48</v>
      </c>
      <c r="I12848" s="4" t="s">
        <v>54</v>
      </c>
      <c r="J12848" s="4" t="s">
        <v>114</v>
      </c>
      <c r="K12848">
        <v>68622.98</v>
      </c>
      <c r="L12848">
        <v>361578.93</v>
      </c>
      <c r="M12848" s="4" t="s">
        <v>87</v>
      </c>
      <c r="N12848" s="4" t="s">
        <v>20303</v>
      </c>
    </row>
    <row r="12849" spans="1:14" x14ac:dyDescent="0.35">
      <c r="A12849" s="4" t="s">
        <v>13130</v>
      </c>
      <c r="B12849" s="5">
        <v>44972</v>
      </c>
      <c r="C12849" s="4" t="s">
        <v>373</v>
      </c>
      <c r="D12849" s="4" t="s">
        <v>62</v>
      </c>
      <c r="E12849" s="4" t="s">
        <v>101</v>
      </c>
      <c r="F12849" s="4" t="s">
        <v>64</v>
      </c>
      <c r="G12849">
        <v>80185.81</v>
      </c>
      <c r="H12849" s="4" t="s">
        <v>86</v>
      </c>
      <c r="I12849" s="4" t="s">
        <v>54</v>
      </c>
      <c r="J12849" s="4" t="s">
        <v>21</v>
      </c>
      <c r="K12849">
        <v>53572.51</v>
      </c>
      <c r="L12849">
        <v>304497.13</v>
      </c>
      <c r="M12849" s="4" t="s">
        <v>71</v>
      </c>
      <c r="N12849" s="4" t="s">
        <v>20300</v>
      </c>
    </row>
    <row r="12850" spans="1:14" x14ac:dyDescent="0.35">
      <c r="A12850" s="4" t="s">
        <v>13131</v>
      </c>
      <c r="B12850" s="5">
        <v>44954</v>
      </c>
      <c r="C12850" s="4" t="s">
        <v>133</v>
      </c>
      <c r="D12850" s="4" t="s">
        <v>16</v>
      </c>
      <c r="E12850" s="4" t="s">
        <v>25</v>
      </c>
      <c r="F12850" s="4" t="s">
        <v>33</v>
      </c>
      <c r="G12850">
        <v>14682.96</v>
      </c>
      <c r="H12850" s="4" t="s">
        <v>27</v>
      </c>
      <c r="I12850" s="4" t="s">
        <v>54</v>
      </c>
      <c r="J12850" s="4" t="s">
        <v>55</v>
      </c>
      <c r="K12850">
        <v>56682.12</v>
      </c>
      <c r="L12850">
        <v>182796.83</v>
      </c>
      <c r="M12850" s="4" t="s">
        <v>43</v>
      </c>
      <c r="N12850" s="4" t="s">
        <v>20297</v>
      </c>
    </row>
    <row r="12851" spans="1:14" x14ac:dyDescent="0.35">
      <c r="A12851" s="4" t="s">
        <v>13132</v>
      </c>
      <c r="B12851" s="5">
        <v>45280</v>
      </c>
      <c r="C12851" s="4" t="s">
        <v>145</v>
      </c>
      <c r="D12851" s="4" t="s">
        <v>16</v>
      </c>
      <c r="E12851" s="4" t="s">
        <v>58</v>
      </c>
      <c r="F12851" s="4" t="s">
        <v>18</v>
      </c>
      <c r="G12851">
        <v>9884.57</v>
      </c>
      <c r="H12851" s="4" t="s">
        <v>19</v>
      </c>
      <c r="I12851" s="4" t="s">
        <v>18</v>
      </c>
      <c r="J12851" s="4" t="s">
        <v>55</v>
      </c>
      <c r="K12851">
        <v>68478.75</v>
      </c>
      <c r="L12851">
        <v>-48560.86</v>
      </c>
      <c r="M12851" s="4" t="s">
        <v>87</v>
      </c>
      <c r="N12851" s="4" t="s">
        <v>20303</v>
      </c>
    </row>
    <row r="12852" spans="1:14" x14ac:dyDescent="0.35">
      <c r="A12852" s="4" t="s">
        <v>13133</v>
      </c>
      <c r="B12852" s="5">
        <v>45198</v>
      </c>
      <c r="C12852" s="4" t="s">
        <v>565</v>
      </c>
      <c r="D12852" s="4" t="s">
        <v>16</v>
      </c>
      <c r="E12852" s="4" t="s">
        <v>58</v>
      </c>
      <c r="F12852" s="4" t="s">
        <v>152</v>
      </c>
      <c r="G12852">
        <v>9039.08</v>
      </c>
      <c r="H12852" s="4" t="s">
        <v>86</v>
      </c>
      <c r="I12852" s="4" t="s">
        <v>49</v>
      </c>
      <c r="J12852" s="4" t="s">
        <v>21</v>
      </c>
      <c r="K12852">
        <v>40816.78</v>
      </c>
      <c r="L12852">
        <v>283363.38</v>
      </c>
      <c r="M12852" s="4" t="s">
        <v>59</v>
      </c>
      <c r="N12852" s="4" t="s">
        <v>20298</v>
      </c>
    </row>
    <row r="12853" spans="1:14" x14ac:dyDescent="0.35">
      <c r="A12853" s="4" t="s">
        <v>13134</v>
      </c>
      <c r="B12853" s="5">
        <v>45214</v>
      </c>
      <c r="C12853" s="4" t="s">
        <v>242</v>
      </c>
      <c r="D12853" s="4" t="s">
        <v>16</v>
      </c>
      <c r="E12853" s="4" t="s">
        <v>46</v>
      </c>
      <c r="F12853" s="4" t="s">
        <v>33</v>
      </c>
      <c r="G12853">
        <v>9957.89</v>
      </c>
      <c r="H12853" s="4" t="s">
        <v>95</v>
      </c>
      <c r="I12853" s="4" t="s">
        <v>49</v>
      </c>
      <c r="J12853" s="4" t="s">
        <v>114</v>
      </c>
      <c r="K12853">
        <v>32226.67</v>
      </c>
      <c r="L12853">
        <v>294258.34000000003</v>
      </c>
      <c r="M12853" s="4" t="s">
        <v>83</v>
      </c>
      <c r="N12853" s="4" t="s">
        <v>20302</v>
      </c>
    </row>
    <row r="12854" spans="1:14" x14ac:dyDescent="0.35">
      <c r="A12854" s="4" t="s">
        <v>13135</v>
      </c>
      <c r="B12854" s="5">
        <v>45207</v>
      </c>
      <c r="C12854" s="4" t="s">
        <v>352</v>
      </c>
      <c r="D12854" s="4" t="s">
        <v>16</v>
      </c>
      <c r="E12854" s="4" t="s">
        <v>128</v>
      </c>
      <c r="F12854" s="4" t="s">
        <v>117</v>
      </c>
      <c r="G12854">
        <v>4776.8599999999997</v>
      </c>
      <c r="H12854" s="4" t="s">
        <v>95</v>
      </c>
      <c r="I12854" s="4" t="s">
        <v>49</v>
      </c>
      <c r="J12854" s="4" t="s">
        <v>28</v>
      </c>
      <c r="K12854">
        <v>56621.91</v>
      </c>
      <c r="L12854">
        <v>343608.54</v>
      </c>
      <c r="M12854" s="4" t="s">
        <v>83</v>
      </c>
      <c r="N12854" s="4" t="s">
        <v>20302</v>
      </c>
    </row>
    <row r="12855" spans="1:14" x14ac:dyDescent="0.35">
      <c r="A12855" s="4" t="s">
        <v>13136</v>
      </c>
      <c r="B12855" s="5">
        <v>45049</v>
      </c>
      <c r="C12855" s="4" t="s">
        <v>502</v>
      </c>
      <c r="D12855" s="4" t="s">
        <v>16</v>
      </c>
      <c r="E12855" s="4" t="s">
        <v>32</v>
      </c>
      <c r="F12855" s="4" t="s">
        <v>107</v>
      </c>
      <c r="G12855">
        <v>13738.84</v>
      </c>
      <c r="H12855" s="4" t="s">
        <v>48</v>
      </c>
      <c r="I12855" s="4" t="s">
        <v>49</v>
      </c>
      <c r="J12855" s="4" t="s">
        <v>28</v>
      </c>
      <c r="K12855">
        <v>59880.28</v>
      </c>
      <c r="L12855">
        <v>97404.72</v>
      </c>
      <c r="M12855" s="4" t="s">
        <v>102</v>
      </c>
      <c r="N12855" s="4" t="s">
        <v>102</v>
      </c>
    </row>
    <row r="12856" spans="1:14" x14ac:dyDescent="0.35">
      <c r="A12856" s="4" t="s">
        <v>13137</v>
      </c>
      <c r="B12856" s="5">
        <v>45205</v>
      </c>
      <c r="C12856" s="4" t="s">
        <v>51</v>
      </c>
      <c r="D12856" s="4" t="s">
        <v>16</v>
      </c>
      <c r="E12856" s="4" t="s">
        <v>70</v>
      </c>
      <c r="F12856" s="4" t="s">
        <v>90</v>
      </c>
      <c r="G12856">
        <v>11986.76</v>
      </c>
      <c r="H12856" s="4" t="s">
        <v>86</v>
      </c>
      <c r="I12856" s="4" t="s">
        <v>54</v>
      </c>
      <c r="J12856" s="4" t="s">
        <v>120</v>
      </c>
      <c r="K12856">
        <v>69128.990000000005</v>
      </c>
      <c r="L12856">
        <v>392460.34</v>
      </c>
      <c r="M12856" s="4" t="s">
        <v>83</v>
      </c>
      <c r="N12856" s="4" t="s">
        <v>20302</v>
      </c>
    </row>
    <row r="12857" spans="1:14" x14ac:dyDescent="0.35">
      <c r="A12857" s="4" t="s">
        <v>13138</v>
      </c>
      <c r="B12857" s="5">
        <v>45168</v>
      </c>
      <c r="C12857" s="4" t="s">
        <v>209</v>
      </c>
      <c r="D12857" s="4" t="s">
        <v>16</v>
      </c>
      <c r="E12857" s="4" t="s">
        <v>70</v>
      </c>
      <c r="F12857" s="4" t="s">
        <v>18</v>
      </c>
      <c r="G12857">
        <v>7544.93</v>
      </c>
      <c r="H12857" s="4" t="s">
        <v>86</v>
      </c>
      <c r="I12857" s="4" t="s">
        <v>49</v>
      </c>
      <c r="J12857" s="4" t="s">
        <v>114</v>
      </c>
      <c r="K12857">
        <v>32088.63</v>
      </c>
      <c r="L12857">
        <v>65447.28</v>
      </c>
      <c r="M12857" s="4" t="s">
        <v>134</v>
      </c>
      <c r="N12857" s="4" t="s">
        <v>20304</v>
      </c>
    </row>
    <row r="12858" spans="1:14" x14ac:dyDescent="0.35">
      <c r="A12858" s="4" t="s">
        <v>13139</v>
      </c>
      <c r="B12858" s="5">
        <v>45239</v>
      </c>
      <c r="C12858" s="4" t="s">
        <v>343</v>
      </c>
      <c r="D12858" s="4" t="s">
        <v>16</v>
      </c>
      <c r="E12858" s="4" t="s">
        <v>128</v>
      </c>
      <c r="F12858" s="4" t="s">
        <v>129</v>
      </c>
      <c r="G12858">
        <v>12012.67</v>
      </c>
      <c r="H12858" s="4" t="s">
        <v>95</v>
      </c>
      <c r="I12858" s="4" t="s">
        <v>18</v>
      </c>
      <c r="J12858" s="4" t="s">
        <v>98</v>
      </c>
      <c r="K12858">
        <v>63274.19</v>
      </c>
      <c r="L12858">
        <v>145745.63</v>
      </c>
      <c r="M12858" s="4" t="s">
        <v>75</v>
      </c>
      <c r="N12858" s="4" t="s">
        <v>20301</v>
      </c>
    </row>
    <row r="12859" spans="1:14" x14ac:dyDescent="0.35">
      <c r="A12859" s="4" t="s">
        <v>13140</v>
      </c>
      <c r="B12859" s="5">
        <v>44982</v>
      </c>
      <c r="C12859" s="4" t="s">
        <v>226</v>
      </c>
      <c r="D12859" s="4" t="s">
        <v>16</v>
      </c>
      <c r="E12859" s="4" t="s">
        <v>17</v>
      </c>
      <c r="F12859" s="4" t="s">
        <v>74</v>
      </c>
      <c r="G12859">
        <v>7801.55</v>
      </c>
      <c r="H12859" s="4" t="s">
        <v>95</v>
      </c>
      <c r="I12859" s="4" t="s">
        <v>20</v>
      </c>
      <c r="J12859" s="4" t="s">
        <v>120</v>
      </c>
      <c r="K12859">
        <v>48770.38</v>
      </c>
      <c r="L12859">
        <v>130675.67</v>
      </c>
      <c r="M12859" s="4" t="s">
        <v>71</v>
      </c>
      <c r="N12859" s="4" t="s">
        <v>20300</v>
      </c>
    </row>
    <row r="12860" spans="1:14" x14ac:dyDescent="0.35">
      <c r="A12860" s="4" t="s">
        <v>13141</v>
      </c>
      <c r="B12860" s="5">
        <v>45007</v>
      </c>
      <c r="C12860" s="4" t="s">
        <v>116</v>
      </c>
      <c r="D12860" s="4" t="s">
        <v>39</v>
      </c>
      <c r="E12860" s="4" t="s">
        <v>210</v>
      </c>
      <c r="F12860" s="4" t="s">
        <v>47</v>
      </c>
      <c r="G12860">
        <v>16234.4</v>
      </c>
      <c r="H12860" s="4" t="s">
        <v>95</v>
      </c>
      <c r="I12860" s="4" t="s">
        <v>34</v>
      </c>
      <c r="J12860" s="4" t="s">
        <v>114</v>
      </c>
      <c r="K12860">
        <v>51204.65</v>
      </c>
      <c r="L12860">
        <v>24680.28</v>
      </c>
      <c r="M12860" s="4" t="s">
        <v>29</v>
      </c>
      <c r="N12860" s="4" t="s">
        <v>20295</v>
      </c>
    </row>
    <row r="12861" spans="1:14" x14ac:dyDescent="0.35">
      <c r="A12861" s="4" t="s">
        <v>13142</v>
      </c>
      <c r="B12861" s="5">
        <v>45011</v>
      </c>
      <c r="C12861" s="4" t="s">
        <v>1169</v>
      </c>
      <c r="D12861" s="4" t="s">
        <v>16</v>
      </c>
      <c r="E12861" s="4" t="s">
        <v>70</v>
      </c>
      <c r="F12861" s="4" t="s">
        <v>18</v>
      </c>
      <c r="G12861">
        <v>4875.8</v>
      </c>
      <c r="H12861" s="4" t="s">
        <v>95</v>
      </c>
      <c r="I12861" s="4" t="s">
        <v>18</v>
      </c>
      <c r="J12861" s="4" t="s">
        <v>79</v>
      </c>
      <c r="K12861">
        <v>51542.6</v>
      </c>
      <c r="L12861">
        <v>279117.40000000002</v>
      </c>
      <c r="M12861" s="4" t="s">
        <v>29</v>
      </c>
      <c r="N12861" s="4" t="s">
        <v>20295</v>
      </c>
    </row>
    <row r="12862" spans="1:14" x14ac:dyDescent="0.35">
      <c r="A12862" s="4" t="s">
        <v>13143</v>
      </c>
      <c r="B12862" s="5">
        <v>45032</v>
      </c>
      <c r="C12862" s="4" t="s">
        <v>743</v>
      </c>
      <c r="D12862" s="4" t="s">
        <v>39</v>
      </c>
      <c r="E12862" s="4" t="s">
        <v>40</v>
      </c>
      <c r="F12862" s="4" t="s">
        <v>152</v>
      </c>
      <c r="G12862">
        <v>20206.810000000001</v>
      </c>
      <c r="H12862" s="4" t="s">
        <v>86</v>
      </c>
      <c r="I12862" s="4" t="s">
        <v>34</v>
      </c>
      <c r="J12862" s="4" t="s">
        <v>98</v>
      </c>
      <c r="K12862">
        <v>64099.519999999997</v>
      </c>
      <c r="L12862">
        <v>138123.79</v>
      </c>
      <c r="M12862" s="4" t="s">
        <v>65</v>
      </c>
      <c r="N12862" s="4" t="s">
        <v>20299</v>
      </c>
    </row>
    <row r="12863" spans="1:14" x14ac:dyDescent="0.35">
      <c r="A12863" s="4" t="s">
        <v>13144</v>
      </c>
      <c r="B12863" s="5">
        <v>45210</v>
      </c>
      <c r="C12863" s="4" t="s">
        <v>203</v>
      </c>
      <c r="D12863" s="4" t="s">
        <v>39</v>
      </c>
      <c r="E12863" s="4" t="s">
        <v>334</v>
      </c>
      <c r="F12863" s="4" t="s">
        <v>47</v>
      </c>
      <c r="G12863">
        <v>15247.94</v>
      </c>
      <c r="H12863" s="4" t="s">
        <v>19</v>
      </c>
      <c r="I12863" s="4" t="s">
        <v>34</v>
      </c>
      <c r="J12863" s="4" t="s">
        <v>28</v>
      </c>
      <c r="K12863">
        <v>39124.86</v>
      </c>
      <c r="L12863">
        <v>233284.97</v>
      </c>
      <c r="M12863" s="4" t="s">
        <v>83</v>
      </c>
      <c r="N12863" s="4" t="s">
        <v>20302</v>
      </c>
    </row>
    <row r="12864" spans="1:14" x14ac:dyDescent="0.35">
      <c r="A12864" s="4" t="s">
        <v>13145</v>
      </c>
      <c r="B12864" s="5">
        <v>44999</v>
      </c>
      <c r="C12864" s="4" t="s">
        <v>352</v>
      </c>
      <c r="D12864" s="4" t="s">
        <v>16</v>
      </c>
      <c r="E12864" s="4" t="s">
        <v>25</v>
      </c>
      <c r="F12864" s="4" t="s">
        <v>41</v>
      </c>
      <c r="G12864">
        <v>1489.09</v>
      </c>
      <c r="H12864" s="4" t="s">
        <v>95</v>
      </c>
      <c r="I12864" s="4" t="s">
        <v>20</v>
      </c>
      <c r="J12864" s="4" t="s">
        <v>35</v>
      </c>
      <c r="K12864">
        <v>66607.56</v>
      </c>
      <c r="L12864">
        <v>207701.11</v>
      </c>
      <c r="M12864" s="4" t="s">
        <v>29</v>
      </c>
      <c r="N12864" s="4" t="s">
        <v>20295</v>
      </c>
    </row>
    <row r="12865" spans="1:14" x14ac:dyDescent="0.35">
      <c r="A12865" s="4" t="s">
        <v>13146</v>
      </c>
      <c r="B12865" s="5">
        <v>45078</v>
      </c>
      <c r="C12865" s="4" t="s">
        <v>193</v>
      </c>
      <c r="D12865" s="4" t="s">
        <v>16</v>
      </c>
      <c r="E12865" s="4" t="s">
        <v>46</v>
      </c>
      <c r="F12865" s="4" t="s">
        <v>152</v>
      </c>
      <c r="G12865">
        <v>1222.3</v>
      </c>
      <c r="H12865" s="4" t="s">
        <v>27</v>
      </c>
      <c r="I12865" s="4" t="s">
        <v>20</v>
      </c>
      <c r="J12865" s="4" t="s">
        <v>42</v>
      </c>
      <c r="K12865">
        <v>62255.18</v>
      </c>
      <c r="L12865">
        <v>333471.18</v>
      </c>
      <c r="M12865" s="4" t="s">
        <v>22</v>
      </c>
      <c r="N12865" s="4" t="s">
        <v>20294</v>
      </c>
    </row>
    <row r="12866" spans="1:14" x14ac:dyDescent="0.35">
      <c r="A12866" s="4" t="s">
        <v>13147</v>
      </c>
      <c r="B12866" s="5">
        <v>45185</v>
      </c>
      <c r="C12866" s="4" t="s">
        <v>1169</v>
      </c>
      <c r="D12866" s="4" t="s">
        <v>16</v>
      </c>
      <c r="E12866" s="4" t="s">
        <v>52</v>
      </c>
      <c r="F12866" s="4" t="s">
        <v>107</v>
      </c>
      <c r="G12866">
        <v>9233.08</v>
      </c>
      <c r="H12866" s="4" t="s">
        <v>95</v>
      </c>
      <c r="I12866" s="4" t="s">
        <v>18</v>
      </c>
      <c r="J12866" s="4" t="s">
        <v>21</v>
      </c>
      <c r="K12866">
        <v>51542.6</v>
      </c>
      <c r="L12866">
        <v>269884.32</v>
      </c>
      <c r="M12866" s="4" t="s">
        <v>59</v>
      </c>
      <c r="N12866" s="4" t="s">
        <v>20298</v>
      </c>
    </row>
    <row r="12867" spans="1:14" x14ac:dyDescent="0.35">
      <c r="A12867" s="4" t="s">
        <v>13148</v>
      </c>
      <c r="B12867" s="5">
        <v>45065</v>
      </c>
      <c r="C12867" s="4" t="s">
        <v>106</v>
      </c>
      <c r="D12867" s="4" t="s">
        <v>39</v>
      </c>
      <c r="E12867" s="4" t="s">
        <v>162</v>
      </c>
      <c r="F12867" s="4" t="s">
        <v>152</v>
      </c>
      <c r="G12867">
        <v>26835.58</v>
      </c>
      <c r="H12867" s="4" t="s">
        <v>48</v>
      </c>
      <c r="I12867" s="4" t="s">
        <v>34</v>
      </c>
      <c r="J12867" s="4" t="s">
        <v>21</v>
      </c>
      <c r="K12867">
        <v>56880.42</v>
      </c>
      <c r="L12867">
        <v>200036.32</v>
      </c>
      <c r="M12867" s="4" t="s">
        <v>102</v>
      </c>
      <c r="N12867" s="4" t="s">
        <v>102</v>
      </c>
    </row>
    <row r="12868" spans="1:14" x14ac:dyDescent="0.35">
      <c r="A12868" s="4" t="s">
        <v>13149</v>
      </c>
      <c r="B12868" s="5">
        <v>45223</v>
      </c>
      <c r="C12868" s="4" t="s">
        <v>661</v>
      </c>
      <c r="D12868" s="4" t="s">
        <v>16</v>
      </c>
      <c r="E12868" s="4" t="s">
        <v>58</v>
      </c>
      <c r="F12868" s="4" t="s">
        <v>85</v>
      </c>
      <c r="G12868">
        <v>6988.23</v>
      </c>
      <c r="H12868" s="4" t="s">
        <v>86</v>
      </c>
      <c r="I12868" s="4" t="s">
        <v>34</v>
      </c>
      <c r="J12868" s="4" t="s">
        <v>28</v>
      </c>
      <c r="K12868">
        <v>57937.45</v>
      </c>
      <c r="L12868">
        <v>131129.10999999999</v>
      </c>
      <c r="M12868" s="4" t="s">
        <v>83</v>
      </c>
      <c r="N12868" s="4" t="s">
        <v>20302</v>
      </c>
    </row>
    <row r="12869" spans="1:14" x14ac:dyDescent="0.35">
      <c r="A12869" s="4" t="s">
        <v>13150</v>
      </c>
      <c r="B12869" s="5">
        <v>45277</v>
      </c>
      <c r="C12869" s="4" t="s">
        <v>378</v>
      </c>
      <c r="D12869" s="4" t="s">
        <v>16</v>
      </c>
      <c r="E12869" s="4" t="s">
        <v>150</v>
      </c>
      <c r="F12869" s="4" t="s">
        <v>74</v>
      </c>
      <c r="G12869">
        <v>199.22</v>
      </c>
      <c r="H12869" s="4" t="s">
        <v>19</v>
      </c>
      <c r="I12869" s="4" t="s">
        <v>34</v>
      </c>
      <c r="J12869" s="4" t="s">
        <v>35</v>
      </c>
      <c r="K12869">
        <v>45826.06</v>
      </c>
      <c r="L12869">
        <v>185400.04</v>
      </c>
      <c r="M12869" s="4" t="s">
        <v>87</v>
      </c>
      <c r="N12869" s="4" t="s">
        <v>20303</v>
      </c>
    </row>
    <row r="12870" spans="1:14" x14ac:dyDescent="0.35">
      <c r="A12870" s="4" t="s">
        <v>13151</v>
      </c>
      <c r="B12870" s="5">
        <v>45227</v>
      </c>
      <c r="C12870" s="4" t="s">
        <v>224</v>
      </c>
      <c r="D12870" s="4" t="s">
        <v>16</v>
      </c>
      <c r="E12870" s="4" t="s">
        <v>52</v>
      </c>
      <c r="F12870" s="4" t="s">
        <v>26</v>
      </c>
      <c r="G12870">
        <v>7592.68</v>
      </c>
      <c r="H12870" s="4" t="s">
        <v>95</v>
      </c>
      <c r="I12870" s="4" t="s">
        <v>18</v>
      </c>
      <c r="J12870" s="4" t="s">
        <v>139</v>
      </c>
      <c r="K12870">
        <v>52702.19</v>
      </c>
      <c r="L12870">
        <v>357491.24</v>
      </c>
      <c r="M12870" s="4" t="s">
        <v>83</v>
      </c>
      <c r="N12870" s="4" t="s">
        <v>20302</v>
      </c>
    </row>
    <row r="12871" spans="1:14" x14ac:dyDescent="0.35">
      <c r="A12871" s="4" t="s">
        <v>13152</v>
      </c>
      <c r="B12871" s="5">
        <v>45104</v>
      </c>
      <c r="C12871" s="4" t="s">
        <v>615</v>
      </c>
      <c r="D12871" s="4" t="s">
        <v>16</v>
      </c>
      <c r="E12871" s="4" t="s">
        <v>52</v>
      </c>
      <c r="F12871" s="4" t="s">
        <v>168</v>
      </c>
      <c r="G12871">
        <v>9044.18</v>
      </c>
      <c r="H12871" s="4" t="s">
        <v>19</v>
      </c>
      <c r="I12871" s="4" t="s">
        <v>54</v>
      </c>
      <c r="J12871" s="4" t="s">
        <v>98</v>
      </c>
      <c r="K12871">
        <v>31865.87</v>
      </c>
      <c r="L12871">
        <v>187500.55</v>
      </c>
      <c r="M12871" s="4" t="s">
        <v>22</v>
      </c>
      <c r="N12871" s="4" t="s">
        <v>20294</v>
      </c>
    </row>
    <row r="12872" spans="1:14" x14ac:dyDescent="0.35">
      <c r="A12872" s="4" t="s">
        <v>13153</v>
      </c>
      <c r="B12872" s="5">
        <v>45217</v>
      </c>
      <c r="C12872" s="4" t="s">
        <v>106</v>
      </c>
      <c r="D12872" s="4" t="s">
        <v>16</v>
      </c>
      <c r="E12872" s="4" t="s">
        <v>32</v>
      </c>
      <c r="F12872" s="4" t="s">
        <v>41</v>
      </c>
      <c r="G12872">
        <v>3769.22</v>
      </c>
      <c r="H12872" s="4" t="s">
        <v>86</v>
      </c>
      <c r="I12872" s="4" t="s">
        <v>18</v>
      </c>
      <c r="J12872" s="4" t="s">
        <v>21</v>
      </c>
      <c r="K12872">
        <v>55257.5</v>
      </c>
      <c r="L12872">
        <v>302429.90000000002</v>
      </c>
      <c r="M12872" s="4" t="s">
        <v>83</v>
      </c>
      <c r="N12872" s="4" t="s">
        <v>20302</v>
      </c>
    </row>
    <row r="12873" spans="1:14" x14ac:dyDescent="0.35">
      <c r="A12873" s="4" t="s">
        <v>13154</v>
      </c>
      <c r="B12873" s="5">
        <v>45001</v>
      </c>
      <c r="C12873" s="4" t="s">
        <v>314</v>
      </c>
      <c r="D12873" s="4" t="s">
        <v>62</v>
      </c>
      <c r="E12873" s="4" t="s">
        <v>101</v>
      </c>
      <c r="F12873" s="4" t="s">
        <v>64</v>
      </c>
      <c r="G12873">
        <v>81120.259999999995</v>
      </c>
      <c r="H12873" s="4" t="s">
        <v>95</v>
      </c>
      <c r="I12873" s="4" t="s">
        <v>18</v>
      </c>
      <c r="J12873" s="4" t="s">
        <v>28</v>
      </c>
      <c r="K12873">
        <v>43499.05</v>
      </c>
      <c r="L12873">
        <v>169109.28</v>
      </c>
      <c r="M12873" s="4" t="s">
        <v>29</v>
      </c>
      <c r="N12873" s="4" t="s">
        <v>20295</v>
      </c>
    </row>
    <row r="12874" spans="1:14" x14ac:dyDescent="0.35">
      <c r="A12874" s="4" t="s">
        <v>13155</v>
      </c>
      <c r="B12874" s="5">
        <v>45097</v>
      </c>
      <c r="C12874" s="4" t="s">
        <v>226</v>
      </c>
      <c r="D12874" s="4" t="s">
        <v>62</v>
      </c>
      <c r="E12874" s="4" t="s">
        <v>123</v>
      </c>
      <c r="F12874" s="4" t="s">
        <v>64</v>
      </c>
      <c r="G12874">
        <v>63366.09</v>
      </c>
      <c r="H12874" s="4" t="s">
        <v>27</v>
      </c>
      <c r="I12874" s="4" t="s">
        <v>49</v>
      </c>
      <c r="J12874" s="4" t="s">
        <v>55</v>
      </c>
      <c r="K12874">
        <v>53253.98</v>
      </c>
      <c r="L12874">
        <v>512789.5</v>
      </c>
      <c r="M12874" s="4" t="s">
        <v>22</v>
      </c>
      <c r="N12874" s="4" t="s">
        <v>20294</v>
      </c>
    </row>
    <row r="12875" spans="1:14" x14ac:dyDescent="0.35">
      <c r="A12875" s="4" t="s">
        <v>13156</v>
      </c>
      <c r="B12875" s="5">
        <v>44956</v>
      </c>
      <c r="C12875" s="4" t="s">
        <v>45</v>
      </c>
      <c r="D12875" s="4" t="s">
        <v>62</v>
      </c>
      <c r="E12875" s="4" t="s">
        <v>123</v>
      </c>
      <c r="F12875" s="4" t="s">
        <v>64</v>
      </c>
      <c r="G12875">
        <v>75228.070000000007</v>
      </c>
      <c r="H12875" s="4" t="s">
        <v>95</v>
      </c>
      <c r="I12875" s="4" t="s">
        <v>49</v>
      </c>
      <c r="J12875" s="4" t="s">
        <v>79</v>
      </c>
      <c r="K12875">
        <v>35460.58</v>
      </c>
      <c r="L12875">
        <v>303283.53000000003</v>
      </c>
      <c r="M12875" s="4" t="s">
        <v>43</v>
      </c>
      <c r="N12875" s="4" t="s">
        <v>20297</v>
      </c>
    </row>
    <row r="12876" spans="1:14" x14ac:dyDescent="0.35">
      <c r="A12876" s="4" t="s">
        <v>13157</v>
      </c>
      <c r="B12876" s="5">
        <v>45244</v>
      </c>
      <c r="C12876" s="4" t="s">
        <v>94</v>
      </c>
      <c r="D12876" s="4" t="s">
        <v>62</v>
      </c>
      <c r="E12876" s="4" t="s">
        <v>63</v>
      </c>
      <c r="F12876" s="4" t="s">
        <v>64</v>
      </c>
      <c r="G12876">
        <v>46860.09</v>
      </c>
      <c r="H12876" s="4" t="s">
        <v>48</v>
      </c>
      <c r="I12876" s="4" t="s">
        <v>20</v>
      </c>
      <c r="J12876" s="4" t="s">
        <v>120</v>
      </c>
      <c r="K12876">
        <v>65415.65</v>
      </c>
      <c r="L12876">
        <v>291783.42</v>
      </c>
      <c r="M12876" s="4" t="s">
        <v>75</v>
      </c>
      <c r="N12876" s="4" t="s">
        <v>20301</v>
      </c>
    </row>
    <row r="12877" spans="1:14" x14ac:dyDescent="0.35">
      <c r="A12877" s="4" t="s">
        <v>13158</v>
      </c>
      <c r="B12877" s="5">
        <v>45123</v>
      </c>
      <c r="C12877" s="4" t="s">
        <v>197</v>
      </c>
      <c r="D12877" s="4" t="s">
        <v>16</v>
      </c>
      <c r="E12877" s="4" t="s">
        <v>25</v>
      </c>
      <c r="F12877" s="4" t="s">
        <v>18</v>
      </c>
      <c r="G12877">
        <v>1689.44</v>
      </c>
      <c r="H12877" s="4" t="s">
        <v>95</v>
      </c>
      <c r="I12877" s="4" t="s">
        <v>54</v>
      </c>
      <c r="J12877" s="4" t="s">
        <v>120</v>
      </c>
      <c r="K12877">
        <v>50942.53</v>
      </c>
      <c r="L12877">
        <v>171648.46</v>
      </c>
      <c r="M12877" s="4" t="s">
        <v>36</v>
      </c>
      <c r="N12877" s="4" t="s">
        <v>20296</v>
      </c>
    </row>
    <row r="12878" spans="1:14" x14ac:dyDescent="0.35">
      <c r="A12878" s="4" t="s">
        <v>13159</v>
      </c>
      <c r="B12878" s="5">
        <v>45213</v>
      </c>
      <c r="C12878" s="4" t="s">
        <v>478</v>
      </c>
      <c r="D12878" s="4" t="s">
        <v>16</v>
      </c>
      <c r="E12878" s="4" t="s">
        <v>17</v>
      </c>
      <c r="F12878" s="4" t="s">
        <v>117</v>
      </c>
      <c r="G12878">
        <v>1824.29</v>
      </c>
      <c r="H12878" s="4" t="s">
        <v>27</v>
      </c>
      <c r="I12878" s="4" t="s">
        <v>20</v>
      </c>
      <c r="J12878" s="4" t="s">
        <v>42</v>
      </c>
      <c r="K12878">
        <v>59117.33</v>
      </c>
      <c r="L12878">
        <v>265232.52</v>
      </c>
      <c r="M12878" s="4" t="s">
        <v>83</v>
      </c>
      <c r="N12878" s="4" t="s">
        <v>20302</v>
      </c>
    </row>
    <row r="12879" spans="1:14" x14ac:dyDescent="0.35">
      <c r="A12879" s="4" t="s">
        <v>13160</v>
      </c>
      <c r="B12879" s="5">
        <v>45065</v>
      </c>
      <c r="C12879" s="4" t="s">
        <v>535</v>
      </c>
      <c r="D12879" s="4" t="s">
        <v>16</v>
      </c>
      <c r="E12879" s="4" t="s">
        <v>32</v>
      </c>
      <c r="F12879" s="4" t="s">
        <v>85</v>
      </c>
      <c r="G12879">
        <v>14318.28</v>
      </c>
      <c r="H12879" s="4" t="s">
        <v>95</v>
      </c>
      <c r="I12879" s="4" t="s">
        <v>18</v>
      </c>
      <c r="J12879" s="4" t="s">
        <v>35</v>
      </c>
      <c r="K12879">
        <v>61063.32</v>
      </c>
      <c r="L12879">
        <v>171048.65</v>
      </c>
      <c r="M12879" s="4" t="s">
        <v>102</v>
      </c>
      <c r="N12879" s="4" t="s">
        <v>102</v>
      </c>
    </row>
    <row r="12880" spans="1:14" x14ac:dyDescent="0.35">
      <c r="A12880" s="4" t="s">
        <v>13161</v>
      </c>
      <c r="B12880" s="5">
        <v>44968</v>
      </c>
      <c r="C12880" s="4" t="s">
        <v>303</v>
      </c>
      <c r="D12880" s="4" t="s">
        <v>62</v>
      </c>
      <c r="E12880" s="4" t="s">
        <v>123</v>
      </c>
      <c r="F12880" s="4" t="s">
        <v>64</v>
      </c>
      <c r="G12880">
        <v>54289.919999999998</v>
      </c>
      <c r="H12880" s="4" t="s">
        <v>95</v>
      </c>
      <c r="I12880" s="4" t="s">
        <v>34</v>
      </c>
      <c r="J12880" s="4" t="s">
        <v>42</v>
      </c>
      <c r="K12880">
        <v>66778.02</v>
      </c>
      <c r="L12880">
        <v>64927.63</v>
      </c>
      <c r="M12880" s="4" t="s">
        <v>71</v>
      </c>
      <c r="N12880" s="4" t="s">
        <v>20300</v>
      </c>
    </row>
    <row r="12881" spans="1:14" x14ac:dyDescent="0.35">
      <c r="A12881" s="4" t="s">
        <v>13162</v>
      </c>
      <c r="B12881" s="5">
        <v>44968</v>
      </c>
      <c r="C12881" s="4" t="s">
        <v>397</v>
      </c>
      <c r="D12881" s="4" t="s">
        <v>16</v>
      </c>
      <c r="E12881" s="4" t="s">
        <v>25</v>
      </c>
      <c r="F12881" s="4" t="s">
        <v>117</v>
      </c>
      <c r="G12881">
        <v>5720.36</v>
      </c>
      <c r="H12881" s="4" t="s">
        <v>86</v>
      </c>
      <c r="I12881" s="4" t="s">
        <v>18</v>
      </c>
      <c r="J12881" s="4" t="s">
        <v>120</v>
      </c>
      <c r="K12881">
        <v>32783.14</v>
      </c>
      <c r="L12881">
        <v>38485.800000000003</v>
      </c>
      <c r="M12881" s="4" t="s">
        <v>71</v>
      </c>
      <c r="N12881" s="4" t="s">
        <v>20300</v>
      </c>
    </row>
    <row r="12882" spans="1:14" x14ac:dyDescent="0.35">
      <c r="A12882" s="4" t="s">
        <v>13163</v>
      </c>
      <c r="B12882" s="5">
        <v>45150</v>
      </c>
      <c r="C12882" s="4" t="s">
        <v>67</v>
      </c>
      <c r="D12882" s="4" t="s">
        <v>39</v>
      </c>
      <c r="E12882" s="4" t="s">
        <v>334</v>
      </c>
      <c r="F12882" s="4" t="s">
        <v>18</v>
      </c>
      <c r="G12882">
        <v>16705.88</v>
      </c>
      <c r="H12882" s="4" t="s">
        <v>95</v>
      </c>
      <c r="I12882" s="4" t="s">
        <v>34</v>
      </c>
      <c r="J12882" s="4" t="s">
        <v>120</v>
      </c>
      <c r="K12882">
        <v>68812.210000000006</v>
      </c>
      <c r="L12882">
        <v>151643.95000000001</v>
      </c>
      <c r="M12882" s="4" t="s">
        <v>134</v>
      </c>
      <c r="N12882" s="4" t="s">
        <v>20304</v>
      </c>
    </row>
    <row r="12883" spans="1:14" x14ac:dyDescent="0.35">
      <c r="A12883" s="4" t="s">
        <v>13164</v>
      </c>
      <c r="B12883" s="5">
        <v>45004</v>
      </c>
      <c r="C12883" s="4" t="s">
        <v>1169</v>
      </c>
      <c r="D12883" s="4" t="s">
        <v>16</v>
      </c>
      <c r="E12883" s="4" t="s">
        <v>128</v>
      </c>
      <c r="F12883" s="4" t="s">
        <v>85</v>
      </c>
      <c r="G12883">
        <v>14618.8</v>
      </c>
      <c r="H12883" s="4" t="s">
        <v>95</v>
      </c>
      <c r="I12883" s="4" t="s">
        <v>54</v>
      </c>
      <c r="J12883" s="4" t="s">
        <v>42</v>
      </c>
      <c r="K12883">
        <v>32670.12</v>
      </c>
      <c r="L12883">
        <v>152454.25</v>
      </c>
      <c r="M12883" s="4" t="s">
        <v>29</v>
      </c>
      <c r="N12883" s="4" t="s">
        <v>20295</v>
      </c>
    </row>
    <row r="12884" spans="1:14" x14ac:dyDescent="0.35">
      <c r="A12884" s="4" t="s">
        <v>13165</v>
      </c>
      <c r="B12884" s="5">
        <v>45171</v>
      </c>
      <c r="C12884" s="4" t="s">
        <v>116</v>
      </c>
      <c r="D12884" s="4" t="s">
        <v>16</v>
      </c>
      <c r="E12884" s="4" t="s">
        <v>25</v>
      </c>
      <c r="F12884" s="4" t="s">
        <v>90</v>
      </c>
      <c r="G12884">
        <v>755.37</v>
      </c>
      <c r="H12884" s="4" t="s">
        <v>86</v>
      </c>
      <c r="I12884" s="4" t="s">
        <v>49</v>
      </c>
      <c r="J12884" s="4" t="s">
        <v>79</v>
      </c>
      <c r="K12884">
        <v>65480.79</v>
      </c>
      <c r="L12884">
        <v>45394.9</v>
      </c>
      <c r="M12884" s="4" t="s">
        <v>59</v>
      </c>
      <c r="N12884" s="4" t="s">
        <v>20298</v>
      </c>
    </row>
    <row r="12885" spans="1:14" x14ac:dyDescent="0.35">
      <c r="A12885" s="4" t="s">
        <v>13166</v>
      </c>
      <c r="B12885" s="5">
        <v>45005</v>
      </c>
      <c r="C12885" s="4" t="s">
        <v>519</v>
      </c>
      <c r="D12885" s="4" t="s">
        <v>62</v>
      </c>
      <c r="E12885" s="4" t="s">
        <v>82</v>
      </c>
      <c r="F12885" s="4" t="s">
        <v>64</v>
      </c>
      <c r="G12885">
        <v>37674.79</v>
      </c>
      <c r="H12885" s="4" t="s">
        <v>27</v>
      </c>
      <c r="I12885" s="4" t="s">
        <v>34</v>
      </c>
      <c r="J12885" s="4" t="s">
        <v>139</v>
      </c>
      <c r="K12885">
        <v>54568.56</v>
      </c>
      <c r="L12885">
        <v>121344.81</v>
      </c>
      <c r="M12885" s="4" t="s">
        <v>29</v>
      </c>
      <c r="N12885" s="4" t="s">
        <v>20295</v>
      </c>
    </row>
    <row r="12886" spans="1:14" x14ac:dyDescent="0.35">
      <c r="A12886" s="4" t="s">
        <v>13167</v>
      </c>
      <c r="B12886" s="5">
        <v>45289</v>
      </c>
      <c r="C12886" s="4" t="s">
        <v>281</v>
      </c>
      <c r="D12886" s="4" t="s">
        <v>16</v>
      </c>
      <c r="E12886" s="4" t="s">
        <v>58</v>
      </c>
      <c r="F12886" s="4" t="s">
        <v>26</v>
      </c>
      <c r="G12886">
        <v>6042.61</v>
      </c>
      <c r="H12886" s="4" t="s">
        <v>48</v>
      </c>
      <c r="I12886" s="4" t="s">
        <v>49</v>
      </c>
      <c r="J12886" s="4" t="s">
        <v>42</v>
      </c>
      <c r="K12886">
        <v>64848.51</v>
      </c>
      <c r="L12886">
        <v>131469.79999999999</v>
      </c>
      <c r="M12886" s="4" t="s">
        <v>87</v>
      </c>
      <c r="N12886" s="4" t="s">
        <v>20303</v>
      </c>
    </row>
    <row r="12887" spans="1:14" x14ac:dyDescent="0.35">
      <c r="A12887" s="4" t="s">
        <v>13168</v>
      </c>
      <c r="B12887" s="5">
        <v>45063</v>
      </c>
      <c r="C12887" s="4" t="s">
        <v>579</v>
      </c>
      <c r="D12887" s="4" t="s">
        <v>16</v>
      </c>
      <c r="E12887" s="4" t="s">
        <v>46</v>
      </c>
      <c r="F12887" s="4" t="s">
        <v>74</v>
      </c>
      <c r="G12887">
        <v>10096.450000000001</v>
      </c>
      <c r="H12887" s="4" t="s">
        <v>86</v>
      </c>
      <c r="I12887" s="4" t="s">
        <v>34</v>
      </c>
      <c r="J12887" s="4" t="s">
        <v>139</v>
      </c>
      <c r="K12887">
        <v>55276.41</v>
      </c>
      <c r="L12887">
        <v>200888.48</v>
      </c>
      <c r="M12887" s="4" t="s">
        <v>102</v>
      </c>
      <c r="N12887" s="4" t="s">
        <v>102</v>
      </c>
    </row>
    <row r="12888" spans="1:14" x14ac:dyDescent="0.35">
      <c r="A12888" s="4" t="s">
        <v>13169</v>
      </c>
      <c r="B12888" s="5">
        <v>45087</v>
      </c>
      <c r="C12888" s="4" t="s">
        <v>127</v>
      </c>
      <c r="D12888" s="4" t="s">
        <v>16</v>
      </c>
      <c r="E12888" s="4" t="s">
        <v>46</v>
      </c>
      <c r="F12888" s="4" t="s">
        <v>168</v>
      </c>
      <c r="G12888">
        <v>4052.31</v>
      </c>
      <c r="H12888" s="4" t="s">
        <v>48</v>
      </c>
      <c r="I12888" s="4" t="s">
        <v>34</v>
      </c>
      <c r="J12888" s="4" t="s">
        <v>42</v>
      </c>
      <c r="K12888">
        <v>45446.98</v>
      </c>
      <c r="L12888">
        <v>132706.74</v>
      </c>
      <c r="M12888" s="4" t="s">
        <v>22</v>
      </c>
      <c r="N12888" s="4" t="s">
        <v>20294</v>
      </c>
    </row>
    <row r="12889" spans="1:14" x14ac:dyDescent="0.35">
      <c r="A12889" s="4" t="s">
        <v>13170</v>
      </c>
      <c r="B12889" s="5">
        <v>45019</v>
      </c>
      <c r="C12889" s="4" t="s">
        <v>519</v>
      </c>
      <c r="D12889" s="4" t="s">
        <v>16</v>
      </c>
      <c r="E12889" s="4" t="s">
        <v>25</v>
      </c>
      <c r="F12889" s="4" t="s">
        <v>107</v>
      </c>
      <c r="G12889">
        <v>7695.21</v>
      </c>
      <c r="H12889" s="4" t="s">
        <v>19</v>
      </c>
      <c r="I12889" s="4" t="s">
        <v>34</v>
      </c>
      <c r="J12889" s="4" t="s">
        <v>42</v>
      </c>
      <c r="K12889">
        <v>54568.56</v>
      </c>
      <c r="L12889">
        <v>113649.60000000001</v>
      </c>
      <c r="M12889" s="4" t="s">
        <v>65</v>
      </c>
      <c r="N12889" s="4" t="s">
        <v>20299</v>
      </c>
    </row>
    <row r="12890" spans="1:14" x14ac:dyDescent="0.35">
      <c r="A12890" s="4" t="s">
        <v>13171</v>
      </c>
      <c r="B12890" s="5">
        <v>45154</v>
      </c>
      <c r="C12890" s="4" t="s">
        <v>519</v>
      </c>
      <c r="D12890" s="4" t="s">
        <v>16</v>
      </c>
      <c r="E12890" s="4" t="s">
        <v>52</v>
      </c>
      <c r="F12890" s="4" t="s">
        <v>168</v>
      </c>
      <c r="G12890">
        <v>14098.32</v>
      </c>
      <c r="H12890" s="4" t="s">
        <v>48</v>
      </c>
      <c r="I12890" s="4" t="s">
        <v>49</v>
      </c>
      <c r="J12890" s="4" t="s">
        <v>35</v>
      </c>
      <c r="K12890">
        <v>33123.39</v>
      </c>
      <c r="L12890">
        <v>105714.52</v>
      </c>
      <c r="M12890" s="4" t="s">
        <v>134</v>
      </c>
      <c r="N12890" s="4" t="s">
        <v>20304</v>
      </c>
    </row>
    <row r="12891" spans="1:14" x14ac:dyDescent="0.35">
      <c r="A12891" s="4" t="s">
        <v>13172</v>
      </c>
      <c r="B12891" s="5">
        <v>45192</v>
      </c>
      <c r="C12891" s="4" t="s">
        <v>719</v>
      </c>
      <c r="D12891" s="4" t="s">
        <v>16</v>
      </c>
      <c r="E12891" s="4" t="s">
        <v>52</v>
      </c>
      <c r="F12891" s="4" t="s">
        <v>41</v>
      </c>
      <c r="G12891">
        <v>4581.58</v>
      </c>
      <c r="H12891" s="4" t="s">
        <v>86</v>
      </c>
      <c r="I12891" s="4" t="s">
        <v>20</v>
      </c>
      <c r="J12891" s="4" t="s">
        <v>114</v>
      </c>
      <c r="K12891">
        <v>43362.2</v>
      </c>
      <c r="L12891">
        <v>27180.86</v>
      </c>
      <c r="M12891" s="4" t="s">
        <v>59</v>
      </c>
      <c r="N12891" s="4" t="s">
        <v>20298</v>
      </c>
    </row>
    <row r="12892" spans="1:14" x14ac:dyDescent="0.35">
      <c r="A12892" s="4" t="s">
        <v>13173</v>
      </c>
      <c r="B12892" s="5">
        <v>45095</v>
      </c>
      <c r="C12892" s="4" t="s">
        <v>289</v>
      </c>
      <c r="D12892" s="4" t="s">
        <v>16</v>
      </c>
      <c r="E12892" s="4" t="s">
        <v>52</v>
      </c>
      <c r="F12892" s="4" t="s">
        <v>47</v>
      </c>
      <c r="G12892">
        <v>8940.92</v>
      </c>
      <c r="H12892" s="4" t="s">
        <v>19</v>
      </c>
      <c r="I12892" s="4" t="s">
        <v>49</v>
      </c>
      <c r="J12892" s="4" t="s">
        <v>139</v>
      </c>
      <c r="K12892">
        <v>59957.51</v>
      </c>
      <c r="L12892">
        <v>161897.73000000001</v>
      </c>
      <c r="M12892" s="4" t="s">
        <v>22</v>
      </c>
      <c r="N12892" s="4" t="s">
        <v>20294</v>
      </c>
    </row>
    <row r="12893" spans="1:14" x14ac:dyDescent="0.35">
      <c r="A12893" s="4" t="s">
        <v>13174</v>
      </c>
      <c r="B12893" s="5">
        <v>45269</v>
      </c>
      <c r="C12893" s="4" t="s">
        <v>131</v>
      </c>
      <c r="D12893" s="4" t="s">
        <v>39</v>
      </c>
      <c r="E12893" s="4" t="s">
        <v>40</v>
      </c>
      <c r="F12893" s="4" t="s">
        <v>47</v>
      </c>
      <c r="G12893">
        <v>23240.3</v>
      </c>
      <c r="H12893" s="4" t="s">
        <v>48</v>
      </c>
      <c r="I12893" s="4" t="s">
        <v>49</v>
      </c>
      <c r="J12893" s="4" t="s">
        <v>55</v>
      </c>
      <c r="K12893">
        <v>45138.559999999998</v>
      </c>
      <c r="L12893">
        <v>302569.53000000003</v>
      </c>
      <c r="M12893" s="4" t="s">
        <v>87</v>
      </c>
      <c r="N12893" s="4" t="s">
        <v>20303</v>
      </c>
    </row>
    <row r="12894" spans="1:14" x14ac:dyDescent="0.35">
      <c r="A12894" s="4" t="s">
        <v>13175</v>
      </c>
      <c r="B12894" s="5">
        <v>45035</v>
      </c>
      <c r="C12894" s="4" t="s">
        <v>314</v>
      </c>
      <c r="D12894" s="4" t="s">
        <v>39</v>
      </c>
      <c r="E12894" s="4" t="s">
        <v>162</v>
      </c>
      <c r="F12894" s="4" t="s">
        <v>113</v>
      </c>
      <c r="G12894">
        <v>25696.25</v>
      </c>
      <c r="H12894" s="4" t="s">
        <v>48</v>
      </c>
      <c r="I12894" s="4" t="s">
        <v>20</v>
      </c>
      <c r="J12894" s="4" t="s">
        <v>28</v>
      </c>
      <c r="K12894">
        <v>38588.379999999997</v>
      </c>
      <c r="L12894">
        <v>135151.29999999999</v>
      </c>
      <c r="M12894" s="4" t="s">
        <v>65</v>
      </c>
      <c r="N12894" s="4" t="s">
        <v>20299</v>
      </c>
    </row>
    <row r="12895" spans="1:14" x14ac:dyDescent="0.35">
      <c r="A12895" s="4" t="s">
        <v>13176</v>
      </c>
      <c r="B12895" s="5">
        <v>45038</v>
      </c>
      <c r="C12895" s="4" t="s">
        <v>437</v>
      </c>
      <c r="D12895" s="4" t="s">
        <v>16</v>
      </c>
      <c r="E12895" s="4" t="s">
        <v>52</v>
      </c>
      <c r="F12895" s="4" t="s">
        <v>90</v>
      </c>
      <c r="G12895">
        <v>6470.9</v>
      </c>
      <c r="H12895" s="4" t="s">
        <v>27</v>
      </c>
      <c r="I12895" s="4" t="s">
        <v>20</v>
      </c>
      <c r="J12895" s="4" t="s">
        <v>55</v>
      </c>
      <c r="K12895">
        <v>49267.23</v>
      </c>
      <c r="L12895">
        <v>535416.61</v>
      </c>
      <c r="M12895" s="4" t="s">
        <v>65</v>
      </c>
      <c r="N12895" s="4" t="s">
        <v>20299</v>
      </c>
    </row>
    <row r="12896" spans="1:14" x14ac:dyDescent="0.35">
      <c r="A12896" s="4" t="s">
        <v>13177</v>
      </c>
      <c r="B12896" s="5">
        <v>45161</v>
      </c>
      <c r="C12896" s="4" t="s">
        <v>508</v>
      </c>
      <c r="D12896" s="4" t="s">
        <v>16</v>
      </c>
      <c r="E12896" s="4" t="s">
        <v>52</v>
      </c>
      <c r="F12896" s="4" t="s">
        <v>107</v>
      </c>
      <c r="G12896">
        <v>2132.16</v>
      </c>
      <c r="H12896" s="4" t="s">
        <v>48</v>
      </c>
      <c r="I12896" s="4" t="s">
        <v>49</v>
      </c>
      <c r="J12896" s="4" t="s">
        <v>35</v>
      </c>
      <c r="K12896">
        <v>53148.77</v>
      </c>
      <c r="L12896">
        <v>69241.279999999999</v>
      </c>
      <c r="M12896" s="4" t="s">
        <v>134</v>
      </c>
      <c r="N12896" s="4" t="s">
        <v>20304</v>
      </c>
    </row>
    <row r="12897" spans="1:14" x14ac:dyDescent="0.35">
      <c r="A12897" s="4" t="s">
        <v>13178</v>
      </c>
      <c r="B12897" s="5">
        <v>45220</v>
      </c>
      <c r="C12897" s="4" t="s">
        <v>157</v>
      </c>
      <c r="D12897" s="4" t="s">
        <v>39</v>
      </c>
      <c r="E12897" s="4" t="s">
        <v>293</v>
      </c>
      <c r="F12897" s="4" t="s">
        <v>53</v>
      </c>
      <c r="G12897">
        <v>28733.200000000001</v>
      </c>
      <c r="H12897" s="4" t="s">
        <v>19</v>
      </c>
      <c r="I12897" s="4" t="s">
        <v>54</v>
      </c>
      <c r="J12897" s="4" t="s">
        <v>42</v>
      </c>
      <c r="K12897">
        <v>60994.75</v>
      </c>
      <c r="L12897">
        <v>229754.25</v>
      </c>
      <c r="M12897" s="4" t="s">
        <v>83</v>
      </c>
      <c r="N12897" s="4" t="s">
        <v>20302</v>
      </c>
    </row>
    <row r="12898" spans="1:14" x14ac:dyDescent="0.35">
      <c r="A12898" s="4" t="s">
        <v>13179</v>
      </c>
      <c r="B12898" s="5">
        <v>45185</v>
      </c>
      <c r="C12898" s="4" t="s">
        <v>252</v>
      </c>
      <c r="D12898" s="4" t="s">
        <v>16</v>
      </c>
      <c r="E12898" s="4" t="s">
        <v>70</v>
      </c>
      <c r="F12898" s="4" t="s">
        <v>47</v>
      </c>
      <c r="G12898">
        <v>2650.42</v>
      </c>
      <c r="H12898" s="4" t="s">
        <v>86</v>
      </c>
      <c r="I12898" s="4" t="s">
        <v>20</v>
      </c>
      <c r="J12898" s="4" t="s">
        <v>79</v>
      </c>
      <c r="K12898">
        <v>66821.13</v>
      </c>
      <c r="L12898">
        <v>123206.86</v>
      </c>
      <c r="M12898" s="4" t="s">
        <v>59</v>
      </c>
      <c r="N12898" s="4" t="s">
        <v>20298</v>
      </c>
    </row>
    <row r="12899" spans="1:14" x14ac:dyDescent="0.35">
      <c r="A12899" s="4" t="s">
        <v>13180</v>
      </c>
      <c r="B12899" s="5">
        <v>45221</v>
      </c>
      <c r="C12899" s="4" t="s">
        <v>77</v>
      </c>
      <c r="D12899" s="4" t="s">
        <v>16</v>
      </c>
      <c r="E12899" s="4" t="s">
        <v>17</v>
      </c>
      <c r="F12899" s="4" t="s">
        <v>26</v>
      </c>
      <c r="G12899">
        <v>8443.76</v>
      </c>
      <c r="H12899" s="4" t="s">
        <v>48</v>
      </c>
      <c r="I12899" s="4" t="s">
        <v>54</v>
      </c>
      <c r="J12899" s="4" t="s">
        <v>42</v>
      </c>
      <c r="K12899">
        <v>61625.96</v>
      </c>
      <c r="L12899">
        <v>194360.75</v>
      </c>
      <c r="M12899" s="4" t="s">
        <v>83</v>
      </c>
      <c r="N12899" s="4" t="s">
        <v>20302</v>
      </c>
    </row>
    <row r="12900" spans="1:14" x14ac:dyDescent="0.35">
      <c r="A12900" s="4" t="s">
        <v>13181</v>
      </c>
      <c r="B12900" s="5">
        <v>45035</v>
      </c>
      <c r="C12900" s="4" t="s">
        <v>483</v>
      </c>
      <c r="D12900" s="4" t="s">
        <v>16</v>
      </c>
      <c r="E12900" s="4" t="s">
        <v>70</v>
      </c>
      <c r="F12900" s="4" t="s">
        <v>117</v>
      </c>
      <c r="G12900">
        <v>7373.83</v>
      </c>
      <c r="H12900" s="4" t="s">
        <v>27</v>
      </c>
      <c r="I12900" s="4" t="s">
        <v>20</v>
      </c>
      <c r="J12900" s="4" t="s">
        <v>79</v>
      </c>
      <c r="K12900">
        <v>52858.07</v>
      </c>
      <c r="L12900">
        <v>98160.61</v>
      </c>
      <c r="M12900" s="4" t="s">
        <v>65</v>
      </c>
      <c r="N12900" s="4" t="s">
        <v>20299</v>
      </c>
    </row>
    <row r="12901" spans="1:14" x14ac:dyDescent="0.35">
      <c r="A12901" s="4" t="s">
        <v>13182</v>
      </c>
      <c r="B12901" s="5">
        <v>45291</v>
      </c>
      <c r="C12901" s="4" t="s">
        <v>341</v>
      </c>
      <c r="D12901" s="4" t="s">
        <v>16</v>
      </c>
      <c r="E12901" s="4" t="s">
        <v>46</v>
      </c>
      <c r="F12901" s="4" t="s">
        <v>26</v>
      </c>
      <c r="G12901">
        <v>659.92</v>
      </c>
      <c r="H12901" s="4" t="s">
        <v>27</v>
      </c>
      <c r="I12901" s="4" t="s">
        <v>34</v>
      </c>
      <c r="J12901" s="4" t="s">
        <v>42</v>
      </c>
      <c r="K12901">
        <v>34595.39</v>
      </c>
      <c r="L12901">
        <v>278445.43</v>
      </c>
      <c r="M12901" s="4" t="s">
        <v>87</v>
      </c>
      <c r="N12901" s="4" t="s">
        <v>20303</v>
      </c>
    </row>
    <row r="12902" spans="1:14" x14ac:dyDescent="0.35">
      <c r="A12902" s="4" t="s">
        <v>13183</v>
      </c>
      <c r="B12902" s="5">
        <v>45143</v>
      </c>
      <c r="C12902" s="4" t="s">
        <v>661</v>
      </c>
      <c r="D12902" s="4" t="s">
        <v>16</v>
      </c>
      <c r="E12902" s="4" t="s">
        <v>150</v>
      </c>
      <c r="F12902" s="4" t="s">
        <v>129</v>
      </c>
      <c r="G12902">
        <v>5275.86</v>
      </c>
      <c r="H12902" s="4" t="s">
        <v>19</v>
      </c>
      <c r="I12902" s="4" t="s">
        <v>34</v>
      </c>
      <c r="J12902" s="4" t="s">
        <v>21</v>
      </c>
      <c r="K12902">
        <v>57937.45</v>
      </c>
      <c r="L12902">
        <v>125853.25</v>
      </c>
      <c r="M12902" s="4" t="s">
        <v>134</v>
      </c>
      <c r="N12902" s="4" t="s">
        <v>20304</v>
      </c>
    </row>
    <row r="12903" spans="1:14" x14ac:dyDescent="0.35">
      <c r="A12903" s="4" t="s">
        <v>13184</v>
      </c>
      <c r="B12903" s="5">
        <v>45114</v>
      </c>
      <c r="C12903" s="4" t="s">
        <v>224</v>
      </c>
      <c r="D12903" s="4" t="s">
        <v>16</v>
      </c>
      <c r="E12903" s="4" t="s">
        <v>32</v>
      </c>
      <c r="F12903" s="4" t="s">
        <v>53</v>
      </c>
      <c r="G12903">
        <v>8763.5</v>
      </c>
      <c r="H12903" s="4" t="s">
        <v>86</v>
      </c>
      <c r="I12903" s="4" t="s">
        <v>20</v>
      </c>
      <c r="J12903" s="4" t="s">
        <v>28</v>
      </c>
      <c r="K12903">
        <v>50348.68</v>
      </c>
      <c r="L12903">
        <v>83146.39</v>
      </c>
      <c r="M12903" s="4" t="s">
        <v>36</v>
      </c>
      <c r="N12903" s="4" t="s">
        <v>20296</v>
      </c>
    </row>
    <row r="12904" spans="1:14" x14ac:dyDescent="0.35">
      <c r="A12904" s="4" t="s">
        <v>13185</v>
      </c>
      <c r="B12904" s="5">
        <v>45195</v>
      </c>
      <c r="C12904" s="4" t="s">
        <v>249</v>
      </c>
      <c r="D12904" s="4" t="s">
        <v>39</v>
      </c>
      <c r="E12904" s="4" t="s">
        <v>40</v>
      </c>
      <c r="F12904" s="4" t="s">
        <v>117</v>
      </c>
      <c r="G12904">
        <v>19107.849999999999</v>
      </c>
      <c r="H12904" s="4" t="s">
        <v>95</v>
      </c>
      <c r="I12904" s="4" t="s">
        <v>20</v>
      </c>
      <c r="J12904" s="4" t="s">
        <v>139</v>
      </c>
      <c r="K12904">
        <v>47552.27</v>
      </c>
      <c r="L12904">
        <v>187568.08</v>
      </c>
      <c r="M12904" s="4" t="s">
        <v>59</v>
      </c>
      <c r="N12904" s="4" t="s">
        <v>20298</v>
      </c>
    </row>
    <row r="12905" spans="1:14" x14ac:dyDescent="0.35">
      <c r="A12905" s="4" t="s">
        <v>13186</v>
      </c>
      <c r="B12905" s="5">
        <v>44989</v>
      </c>
      <c r="C12905" s="4" t="s">
        <v>516</v>
      </c>
      <c r="D12905" s="4" t="s">
        <v>16</v>
      </c>
      <c r="E12905" s="4" t="s">
        <v>52</v>
      </c>
      <c r="F12905" s="4" t="s">
        <v>113</v>
      </c>
      <c r="G12905">
        <v>11507.69</v>
      </c>
      <c r="H12905" s="4" t="s">
        <v>19</v>
      </c>
      <c r="I12905" s="4" t="s">
        <v>34</v>
      </c>
      <c r="J12905" s="4" t="s">
        <v>35</v>
      </c>
      <c r="K12905">
        <v>65918.11</v>
      </c>
      <c r="L12905">
        <v>321391.14</v>
      </c>
      <c r="M12905" s="4" t="s">
        <v>29</v>
      </c>
      <c r="N12905" s="4" t="s">
        <v>20295</v>
      </c>
    </row>
    <row r="12906" spans="1:14" x14ac:dyDescent="0.35">
      <c r="A12906" s="4" t="s">
        <v>13187</v>
      </c>
      <c r="B12906" s="5">
        <v>44946</v>
      </c>
      <c r="C12906" s="4" t="s">
        <v>579</v>
      </c>
      <c r="D12906" s="4" t="s">
        <v>39</v>
      </c>
      <c r="E12906" s="4" t="s">
        <v>210</v>
      </c>
      <c r="F12906" s="4" t="s">
        <v>41</v>
      </c>
      <c r="G12906">
        <v>6810.94</v>
      </c>
      <c r="H12906" s="4" t="s">
        <v>95</v>
      </c>
      <c r="I12906" s="4" t="s">
        <v>34</v>
      </c>
      <c r="J12906" s="4" t="s">
        <v>79</v>
      </c>
      <c r="K12906">
        <v>55276.41</v>
      </c>
      <c r="L12906">
        <v>194077.54</v>
      </c>
      <c r="M12906" s="4" t="s">
        <v>43</v>
      </c>
      <c r="N12906" s="4" t="s">
        <v>20297</v>
      </c>
    </row>
    <row r="12907" spans="1:14" x14ac:dyDescent="0.35">
      <c r="A12907" s="4" t="s">
        <v>13188</v>
      </c>
      <c r="B12907" s="5">
        <v>45049</v>
      </c>
      <c r="C12907" s="4" t="s">
        <v>522</v>
      </c>
      <c r="D12907" s="4" t="s">
        <v>16</v>
      </c>
      <c r="E12907" s="4" t="s">
        <v>17</v>
      </c>
      <c r="F12907" s="4" t="s">
        <v>33</v>
      </c>
      <c r="G12907">
        <v>7508.14</v>
      </c>
      <c r="H12907" s="4" t="s">
        <v>27</v>
      </c>
      <c r="I12907" s="4" t="s">
        <v>20</v>
      </c>
      <c r="J12907" s="4" t="s">
        <v>79</v>
      </c>
      <c r="K12907">
        <v>30039.17</v>
      </c>
      <c r="L12907">
        <v>10978.7</v>
      </c>
      <c r="M12907" s="4" t="s">
        <v>102</v>
      </c>
      <c r="N12907" s="4" t="s">
        <v>102</v>
      </c>
    </row>
    <row r="12908" spans="1:14" x14ac:dyDescent="0.35">
      <c r="A12908" s="4" t="s">
        <v>13189</v>
      </c>
      <c r="B12908" s="5">
        <v>45087</v>
      </c>
      <c r="C12908" s="4" t="s">
        <v>571</v>
      </c>
      <c r="D12908" s="4" t="s">
        <v>16</v>
      </c>
      <c r="E12908" s="4" t="s">
        <v>32</v>
      </c>
      <c r="F12908" s="4" t="s">
        <v>152</v>
      </c>
      <c r="G12908">
        <v>3198.03</v>
      </c>
      <c r="H12908" s="4" t="s">
        <v>48</v>
      </c>
      <c r="I12908" s="4" t="s">
        <v>54</v>
      </c>
      <c r="J12908" s="4" t="s">
        <v>120</v>
      </c>
      <c r="K12908">
        <v>57456.59</v>
      </c>
      <c r="L12908">
        <v>62559.040000000001</v>
      </c>
      <c r="M12908" s="4" t="s">
        <v>22</v>
      </c>
      <c r="N12908" s="4" t="s">
        <v>20294</v>
      </c>
    </row>
    <row r="12909" spans="1:14" x14ac:dyDescent="0.35">
      <c r="A12909" s="4" t="s">
        <v>13190</v>
      </c>
      <c r="B12909" s="5">
        <v>45126</v>
      </c>
      <c r="C12909" s="4" t="s">
        <v>418</v>
      </c>
      <c r="D12909" s="4" t="s">
        <v>62</v>
      </c>
      <c r="E12909" s="4" t="s">
        <v>82</v>
      </c>
      <c r="F12909" s="4" t="s">
        <v>64</v>
      </c>
      <c r="G12909">
        <v>53981.88</v>
      </c>
      <c r="H12909" s="4" t="s">
        <v>86</v>
      </c>
      <c r="I12909" s="4" t="s">
        <v>54</v>
      </c>
      <c r="J12909" s="4" t="s">
        <v>139</v>
      </c>
      <c r="K12909">
        <v>48794.83</v>
      </c>
      <c r="L12909">
        <v>346847.66</v>
      </c>
      <c r="M12909" s="4" t="s">
        <v>36</v>
      </c>
      <c r="N12909" s="4" t="s">
        <v>20296</v>
      </c>
    </row>
    <row r="12910" spans="1:14" x14ac:dyDescent="0.35">
      <c r="A12910" s="4" t="s">
        <v>13191</v>
      </c>
      <c r="B12910" s="5">
        <v>45027</v>
      </c>
      <c r="C12910" s="4" t="s">
        <v>224</v>
      </c>
      <c r="D12910" s="4" t="s">
        <v>16</v>
      </c>
      <c r="E12910" s="4" t="s">
        <v>52</v>
      </c>
      <c r="F12910" s="4" t="s">
        <v>74</v>
      </c>
      <c r="G12910">
        <v>14048.66</v>
      </c>
      <c r="H12910" s="4" t="s">
        <v>48</v>
      </c>
      <c r="I12910" s="4" t="s">
        <v>49</v>
      </c>
      <c r="J12910" s="4" t="s">
        <v>35</v>
      </c>
      <c r="K12910">
        <v>34559.599999999999</v>
      </c>
      <c r="L12910">
        <v>281506.01</v>
      </c>
      <c r="M12910" s="4" t="s">
        <v>65</v>
      </c>
      <c r="N12910" s="4" t="s">
        <v>20299</v>
      </c>
    </row>
    <row r="12911" spans="1:14" x14ac:dyDescent="0.35">
      <c r="A12911" s="4" t="s">
        <v>13192</v>
      </c>
      <c r="B12911" s="5">
        <v>45088</v>
      </c>
      <c r="C12911" s="4" t="s">
        <v>161</v>
      </c>
      <c r="D12911" s="4" t="s">
        <v>39</v>
      </c>
      <c r="E12911" s="4" t="s">
        <v>210</v>
      </c>
      <c r="F12911" s="4" t="s">
        <v>113</v>
      </c>
      <c r="G12911">
        <v>25023.5</v>
      </c>
      <c r="H12911" s="4" t="s">
        <v>19</v>
      </c>
      <c r="I12911" s="4" t="s">
        <v>18</v>
      </c>
      <c r="J12911" s="4" t="s">
        <v>139</v>
      </c>
      <c r="K12911">
        <v>37396.93</v>
      </c>
      <c r="L12911">
        <v>285139.12</v>
      </c>
      <c r="M12911" s="4" t="s">
        <v>22</v>
      </c>
      <c r="N12911" s="4" t="s">
        <v>20294</v>
      </c>
    </row>
    <row r="12912" spans="1:14" x14ac:dyDescent="0.35">
      <c r="A12912" s="4" t="s">
        <v>13193</v>
      </c>
      <c r="B12912" s="5">
        <v>45282</v>
      </c>
      <c r="C12912" s="4" t="s">
        <v>226</v>
      </c>
      <c r="D12912" s="4" t="s">
        <v>16</v>
      </c>
      <c r="E12912" s="4" t="s">
        <v>150</v>
      </c>
      <c r="F12912" s="4" t="s">
        <v>33</v>
      </c>
      <c r="G12912">
        <v>8140.52</v>
      </c>
      <c r="H12912" s="4" t="s">
        <v>95</v>
      </c>
      <c r="I12912" s="4" t="s">
        <v>49</v>
      </c>
      <c r="J12912" s="4" t="s">
        <v>79</v>
      </c>
      <c r="K12912">
        <v>53253.98</v>
      </c>
      <c r="L12912">
        <v>504648.98</v>
      </c>
      <c r="M12912" s="4" t="s">
        <v>87</v>
      </c>
      <c r="N12912" s="4" t="s">
        <v>20303</v>
      </c>
    </row>
    <row r="12913" spans="1:14" x14ac:dyDescent="0.35">
      <c r="A12913" s="4" t="s">
        <v>13194</v>
      </c>
      <c r="B12913" s="5">
        <v>45148</v>
      </c>
      <c r="C12913" s="4" t="s">
        <v>743</v>
      </c>
      <c r="D12913" s="4" t="s">
        <v>62</v>
      </c>
      <c r="E12913" s="4" t="s">
        <v>101</v>
      </c>
      <c r="F12913" s="4" t="s">
        <v>64</v>
      </c>
      <c r="G12913">
        <v>44556.79</v>
      </c>
      <c r="H12913" s="4" t="s">
        <v>48</v>
      </c>
      <c r="I12913" s="4" t="s">
        <v>54</v>
      </c>
      <c r="J12913" s="4" t="s">
        <v>21</v>
      </c>
      <c r="K12913">
        <v>41469.910000000003</v>
      </c>
      <c r="L12913">
        <v>388505.97</v>
      </c>
      <c r="M12913" s="4" t="s">
        <v>134</v>
      </c>
      <c r="N12913" s="4" t="s">
        <v>20304</v>
      </c>
    </row>
    <row r="12914" spans="1:14" x14ac:dyDescent="0.35">
      <c r="A12914" s="4" t="s">
        <v>13195</v>
      </c>
      <c r="B12914" s="5">
        <v>45212</v>
      </c>
      <c r="C12914" s="4" t="s">
        <v>301</v>
      </c>
      <c r="D12914" s="4" t="s">
        <v>39</v>
      </c>
      <c r="E12914" s="4" t="s">
        <v>162</v>
      </c>
      <c r="F12914" s="4" t="s">
        <v>53</v>
      </c>
      <c r="G12914">
        <v>8585.69</v>
      </c>
      <c r="H12914" s="4" t="s">
        <v>48</v>
      </c>
      <c r="I12914" s="4" t="s">
        <v>54</v>
      </c>
      <c r="J12914" s="4" t="s">
        <v>139</v>
      </c>
      <c r="K12914">
        <v>54949.37</v>
      </c>
      <c r="L12914">
        <v>261789.56</v>
      </c>
      <c r="M12914" s="4" t="s">
        <v>83</v>
      </c>
      <c r="N12914" s="4" t="s">
        <v>20302</v>
      </c>
    </row>
    <row r="12915" spans="1:14" x14ac:dyDescent="0.35">
      <c r="A12915" s="4" t="s">
        <v>13196</v>
      </c>
      <c r="B12915" s="5">
        <v>44927</v>
      </c>
      <c r="C12915" s="4" t="s">
        <v>766</v>
      </c>
      <c r="D12915" s="4" t="s">
        <v>16</v>
      </c>
      <c r="E12915" s="4" t="s">
        <v>70</v>
      </c>
      <c r="F12915" s="4" t="s">
        <v>33</v>
      </c>
      <c r="G12915">
        <v>1786.83</v>
      </c>
      <c r="H12915" s="4" t="s">
        <v>27</v>
      </c>
      <c r="I12915" s="4" t="s">
        <v>34</v>
      </c>
      <c r="J12915" s="4" t="s">
        <v>139</v>
      </c>
      <c r="K12915">
        <v>68441.72</v>
      </c>
      <c r="L12915">
        <v>128946.6</v>
      </c>
      <c r="M12915" s="4" t="s">
        <v>43</v>
      </c>
      <c r="N12915" s="4" t="s">
        <v>20297</v>
      </c>
    </row>
    <row r="12916" spans="1:14" x14ac:dyDescent="0.35">
      <c r="A12916" s="4" t="s">
        <v>13197</v>
      </c>
      <c r="B12916" s="5">
        <v>45198</v>
      </c>
      <c r="C12916" s="4" t="s">
        <v>415</v>
      </c>
      <c r="D12916" s="4" t="s">
        <v>62</v>
      </c>
      <c r="E12916" s="4" t="s">
        <v>63</v>
      </c>
      <c r="F12916" s="4" t="s">
        <v>64</v>
      </c>
      <c r="G12916">
        <v>31391.68</v>
      </c>
      <c r="H12916" s="4" t="s">
        <v>27</v>
      </c>
      <c r="I12916" s="4" t="s">
        <v>18</v>
      </c>
      <c r="J12916" s="4" t="s">
        <v>139</v>
      </c>
      <c r="K12916">
        <v>42097.86</v>
      </c>
      <c r="L12916">
        <v>225308.89</v>
      </c>
      <c r="M12916" s="4" t="s">
        <v>59</v>
      </c>
      <c r="N12916" s="4" t="s">
        <v>20298</v>
      </c>
    </row>
    <row r="12917" spans="1:14" x14ac:dyDescent="0.35">
      <c r="A12917" s="4" t="s">
        <v>13198</v>
      </c>
      <c r="B12917" s="5">
        <v>44944</v>
      </c>
      <c r="C12917" s="4" t="s">
        <v>837</v>
      </c>
      <c r="D12917" s="4" t="s">
        <v>16</v>
      </c>
      <c r="E12917" s="4" t="s">
        <v>150</v>
      </c>
      <c r="F12917" s="4" t="s">
        <v>152</v>
      </c>
      <c r="G12917">
        <v>1947.21</v>
      </c>
      <c r="H12917" s="4" t="s">
        <v>27</v>
      </c>
      <c r="I12917" s="4" t="s">
        <v>49</v>
      </c>
      <c r="J12917" s="4" t="s">
        <v>42</v>
      </c>
      <c r="K12917">
        <v>56992.94</v>
      </c>
      <c r="L12917">
        <v>250095.64</v>
      </c>
      <c r="M12917" s="4" t="s">
        <v>43</v>
      </c>
      <c r="N12917" s="4" t="s">
        <v>20297</v>
      </c>
    </row>
    <row r="12918" spans="1:14" x14ac:dyDescent="0.35">
      <c r="A12918" s="4" t="s">
        <v>13199</v>
      </c>
      <c r="B12918" s="5">
        <v>44931</v>
      </c>
      <c r="C12918" s="4" t="s">
        <v>51</v>
      </c>
      <c r="D12918" s="4" t="s">
        <v>62</v>
      </c>
      <c r="E12918" s="4" t="s">
        <v>101</v>
      </c>
      <c r="F12918" s="4" t="s">
        <v>64</v>
      </c>
      <c r="G12918">
        <v>97914.9</v>
      </c>
      <c r="H12918" s="4" t="s">
        <v>95</v>
      </c>
      <c r="I12918" s="4" t="s">
        <v>18</v>
      </c>
      <c r="J12918" s="4" t="s">
        <v>35</v>
      </c>
      <c r="K12918">
        <v>36970.97</v>
      </c>
      <c r="L12918">
        <v>329066.63</v>
      </c>
      <c r="M12918" s="4" t="s">
        <v>43</v>
      </c>
      <c r="N12918" s="4" t="s">
        <v>20297</v>
      </c>
    </row>
    <row r="12919" spans="1:14" x14ac:dyDescent="0.35">
      <c r="A12919" s="4" t="s">
        <v>13200</v>
      </c>
      <c r="B12919" s="5">
        <v>44948</v>
      </c>
      <c r="C12919" s="4" t="s">
        <v>143</v>
      </c>
      <c r="D12919" s="4" t="s">
        <v>16</v>
      </c>
      <c r="E12919" s="4" t="s">
        <v>150</v>
      </c>
      <c r="F12919" s="4" t="s">
        <v>18</v>
      </c>
      <c r="G12919">
        <v>10004.56</v>
      </c>
      <c r="H12919" s="4" t="s">
        <v>48</v>
      </c>
      <c r="I12919" s="4" t="s">
        <v>20</v>
      </c>
      <c r="J12919" s="4" t="s">
        <v>79</v>
      </c>
      <c r="K12919">
        <v>30365.05</v>
      </c>
      <c r="L12919">
        <v>473267.79</v>
      </c>
      <c r="M12919" s="4" t="s">
        <v>43</v>
      </c>
      <c r="N12919" s="4" t="s">
        <v>20297</v>
      </c>
    </row>
    <row r="12920" spans="1:14" x14ac:dyDescent="0.35">
      <c r="A12920" s="4" t="s">
        <v>13201</v>
      </c>
      <c r="B12920" s="5">
        <v>45249</v>
      </c>
      <c r="C12920" s="4" t="s">
        <v>212</v>
      </c>
      <c r="D12920" s="4" t="s">
        <v>16</v>
      </c>
      <c r="E12920" s="4" t="s">
        <v>58</v>
      </c>
      <c r="F12920" s="4" t="s">
        <v>18</v>
      </c>
      <c r="G12920">
        <v>13084.84</v>
      </c>
      <c r="H12920" s="4" t="s">
        <v>95</v>
      </c>
      <c r="I12920" s="4" t="s">
        <v>20</v>
      </c>
      <c r="J12920" s="4" t="s">
        <v>28</v>
      </c>
      <c r="K12920">
        <v>44205.18</v>
      </c>
      <c r="L12920">
        <v>256498.49</v>
      </c>
      <c r="M12920" s="4" t="s">
        <v>75</v>
      </c>
      <c r="N12920" s="4" t="s">
        <v>20301</v>
      </c>
    </row>
    <row r="12921" spans="1:14" x14ac:dyDescent="0.35">
      <c r="A12921" s="4" t="s">
        <v>13202</v>
      </c>
      <c r="B12921" s="5">
        <v>45055</v>
      </c>
      <c r="C12921" s="4" t="s">
        <v>1169</v>
      </c>
      <c r="D12921" s="4" t="s">
        <v>62</v>
      </c>
      <c r="E12921" s="4" t="s">
        <v>101</v>
      </c>
      <c r="F12921" s="4" t="s">
        <v>64</v>
      </c>
      <c r="G12921">
        <v>20603.849999999999</v>
      </c>
      <c r="H12921" s="4" t="s">
        <v>19</v>
      </c>
      <c r="I12921" s="4" t="s">
        <v>54</v>
      </c>
      <c r="J12921" s="4" t="s">
        <v>55</v>
      </c>
      <c r="K12921">
        <v>32670.12</v>
      </c>
      <c r="L12921">
        <v>173058.1</v>
      </c>
      <c r="M12921" s="4" t="s">
        <v>102</v>
      </c>
      <c r="N12921" s="4" t="s">
        <v>102</v>
      </c>
    </row>
    <row r="12922" spans="1:14" x14ac:dyDescent="0.35">
      <c r="A12922" s="4" t="s">
        <v>13203</v>
      </c>
      <c r="B12922" s="5">
        <v>45136</v>
      </c>
      <c r="C12922" s="4" t="s">
        <v>565</v>
      </c>
      <c r="D12922" s="4" t="s">
        <v>62</v>
      </c>
      <c r="E12922" s="4" t="s">
        <v>78</v>
      </c>
      <c r="F12922" s="4" t="s">
        <v>64</v>
      </c>
      <c r="G12922">
        <v>37076.9</v>
      </c>
      <c r="H12922" s="4" t="s">
        <v>19</v>
      </c>
      <c r="I12922" s="4" t="s">
        <v>18</v>
      </c>
      <c r="J12922" s="4" t="s">
        <v>120</v>
      </c>
      <c r="K12922">
        <v>68543.91</v>
      </c>
      <c r="L12922">
        <v>184342.88</v>
      </c>
      <c r="M12922" s="4" t="s">
        <v>36</v>
      </c>
      <c r="N12922" s="4" t="s">
        <v>20296</v>
      </c>
    </row>
    <row r="12923" spans="1:14" x14ac:dyDescent="0.35">
      <c r="A12923" s="4" t="s">
        <v>13204</v>
      </c>
      <c r="B12923" s="5">
        <v>44942</v>
      </c>
      <c r="C12923" s="4" t="s">
        <v>483</v>
      </c>
      <c r="D12923" s="4" t="s">
        <v>62</v>
      </c>
      <c r="E12923" s="4" t="s">
        <v>78</v>
      </c>
      <c r="F12923" s="4" t="s">
        <v>64</v>
      </c>
      <c r="G12923">
        <v>83183.81</v>
      </c>
      <c r="H12923" s="4" t="s">
        <v>27</v>
      </c>
      <c r="I12923" s="4" t="s">
        <v>20</v>
      </c>
      <c r="J12923" s="4" t="s">
        <v>21</v>
      </c>
      <c r="K12923">
        <v>52858.07</v>
      </c>
      <c r="L12923">
        <v>181344.42</v>
      </c>
      <c r="M12923" s="4" t="s">
        <v>43</v>
      </c>
      <c r="N12923" s="4" t="s">
        <v>20297</v>
      </c>
    </row>
    <row r="12924" spans="1:14" x14ac:dyDescent="0.35">
      <c r="A12924" s="4" t="s">
        <v>13205</v>
      </c>
      <c r="B12924" s="5">
        <v>45117</v>
      </c>
      <c r="C12924" s="4" t="s">
        <v>516</v>
      </c>
      <c r="D12924" s="4" t="s">
        <v>16</v>
      </c>
      <c r="E12924" s="4" t="s">
        <v>70</v>
      </c>
      <c r="F12924" s="4" t="s">
        <v>74</v>
      </c>
      <c r="G12924">
        <v>2959.91</v>
      </c>
      <c r="H12924" s="4" t="s">
        <v>86</v>
      </c>
      <c r="I12924" s="4" t="s">
        <v>18</v>
      </c>
      <c r="J12924" s="4" t="s">
        <v>120</v>
      </c>
      <c r="K12924">
        <v>42350.85</v>
      </c>
      <c r="L12924">
        <v>73153.320000000007</v>
      </c>
      <c r="M12924" s="4" t="s">
        <v>36</v>
      </c>
      <c r="N12924" s="4" t="s">
        <v>20296</v>
      </c>
    </row>
    <row r="12925" spans="1:14" x14ac:dyDescent="0.35">
      <c r="A12925" s="4" t="s">
        <v>13206</v>
      </c>
      <c r="B12925" s="5">
        <v>45056</v>
      </c>
      <c r="C12925" s="4" t="s">
        <v>249</v>
      </c>
      <c r="D12925" s="4" t="s">
        <v>16</v>
      </c>
      <c r="E12925" s="4" t="s">
        <v>25</v>
      </c>
      <c r="F12925" s="4" t="s">
        <v>129</v>
      </c>
      <c r="G12925">
        <v>5462.47</v>
      </c>
      <c r="H12925" s="4" t="s">
        <v>19</v>
      </c>
      <c r="I12925" s="4" t="s">
        <v>20</v>
      </c>
      <c r="J12925" s="4" t="s">
        <v>120</v>
      </c>
      <c r="K12925">
        <v>47552.27</v>
      </c>
      <c r="L12925">
        <v>182105.61</v>
      </c>
      <c r="M12925" s="4" t="s">
        <v>102</v>
      </c>
      <c r="N12925" s="4" t="s">
        <v>102</v>
      </c>
    </row>
    <row r="12926" spans="1:14" x14ac:dyDescent="0.35">
      <c r="A12926" s="4" t="s">
        <v>13207</v>
      </c>
      <c r="B12926" s="5">
        <v>45214</v>
      </c>
      <c r="C12926" s="4" t="s">
        <v>579</v>
      </c>
      <c r="D12926" s="4" t="s">
        <v>62</v>
      </c>
      <c r="E12926" s="4" t="s">
        <v>123</v>
      </c>
      <c r="F12926" s="4" t="s">
        <v>64</v>
      </c>
      <c r="G12926">
        <v>48506.46</v>
      </c>
      <c r="H12926" s="4" t="s">
        <v>19</v>
      </c>
      <c r="I12926" s="4" t="s">
        <v>34</v>
      </c>
      <c r="J12926" s="4" t="s">
        <v>98</v>
      </c>
      <c r="K12926">
        <v>55276.41</v>
      </c>
      <c r="L12926">
        <v>242584</v>
      </c>
      <c r="M12926" s="4" t="s">
        <v>83</v>
      </c>
      <c r="N12926" s="4" t="s">
        <v>20302</v>
      </c>
    </row>
    <row r="12927" spans="1:14" x14ac:dyDescent="0.35">
      <c r="A12927" s="4" t="s">
        <v>13208</v>
      </c>
      <c r="B12927" s="5">
        <v>45010</v>
      </c>
      <c r="C12927" s="4" t="s">
        <v>182</v>
      </c>
      <c r="D12927" s="4" t="s">
        <v>62</v>
      </c>
      <c r="E12927" s="4" t="s">
        <v>123</v>
      </c>
      <c r="F12927" s="4" t="s">
        <v>64</v>
      </c>
      <c r="G12927">
        <v>43793.95</v>
      </c>
      <c r="H12927" s="4" t="s">
        <v>27</v>
      </c>
      <c r="I12927" s="4" t="s">
        <v>34</v>
      </c>
      <c r="J12927" s="4" t="s">
        <v>42</v>
      </c>
      <c r="K12927">
        <v>68869.960000000006</v>
      </c>
      <c r="L12927">
        <v>41079.839999999997</v>
      </c>
      <c r="M12927" s="4" t="s">
        <v>29</v>
      </c>
      <c r="N12927" s="4" t="s">
        <v>20295</v>
      </c>
    </row>
    <row r="12928" spans="1:14" x14ac:dyDescent="0.35">
      <c r="A12928" s="4" t="s">
        <v>13209</v>
      </c>
      <c r="B12928" s="5">
        <v>45256</v>
      </c>
      <c r="C12928" s="4" t="s">
        <v>380</v>
      </c>
      <c r="D12928" s="4" t="s">
        <v>16</v>
      </c>
      <c r="E12928" s="4" t="s">
        <v>70</v>
      </c>
      <c r="F12928" s="4" t="s">
        <v>47</v>
      </c>
      <c r="G12928">
        <v>6350.72</v>
      </c>
      <c r="H12928" s="4" t="s">
        <v>27</v>
      </c>
      <c r="I12928" s="4" t="s">
        <v>18</v>
      </c>
      <c r="J12928" s="4" t="s">
        <v>98</v>
      </c>
      <c r="K12928">
        <v>52705.36</v>
      </c>
      <c r="L12928">
        <v>212270.64</v>
      </c>
      <c r="M12928" s="4" t="s">
        <v>75</v>
      </c>
      <c r="N12928" s="4" t="s">
        <v>20301</v>
      </c>
    </row>
    <row r="12929" spans="1:14" x14ac:dyDescent="0.35">
      <c r="A12929" s="4" t="s">
        <v>13210</v>
      </c>
      <c r="B12929" s="5">
        <v>45133</v>
      </c>
      <c r="C12929" s="4" t="s">
        <v>469</v>
      </c>
      <c r="D12929" s="4" t="s">
        <v>39</v>
      </c>
      <c r="E12929" s="4" t="s">
        <v>293</v>
      </c>
      <c r="F12929" s="4" t="s">
        <v>85</v>
      </c>
      <c r="G12929">
        <v>23240.98</v>
      </c>
      <c r="H12929" s="4" t="s">
        <v>48</v>
      </c>
      <c r="I12929" s="4" t="s">
        <v>18</v>
      </c>
      <c r="J12929" s="4" t="s">
        <v>21</v>
      </c>
      <c r="K12929">
        <v>42591.79</v>
      </c>
      <c r="L12929">
        <v>316696.44</v>
      </c>
      <c r="M12929" s="4" t="s">
        <v>36</v>
      </c>
      <c r="N12929" s="4" t="s">
        <v>20296</v>
      </c>
    </row>
    <row r="12930" spans="1:14" x14ac:dyDescent="0.35">
      <c r="A12930" s="4" t="s">
        <v>13211</v>
      </c>
      <c r="B12930" s="5">
        <v>45162</v>
      </c>
      <c r="C12930" s="4" t="s">
        <v>535</v>
      </c>
      <c r="D12930" s="4" t="s">
        <v>16</v>
      </c>
      <c r="E12930" s="4" t="s">
        <v>25</v>
      </c>
      <c r="F12930" s="4" t="s">
        <v>33</v>
      </c>
      <c r="G12930">
        <v>4785.13</v>
      </c>
      <c r="H12930" s="4" t="s">
        <v>19</v>
      </c>
      <c r="I12930" s="4" t="s">
        <v>54</v>
      </c>
      <c r="J12930" s="4" t="s">
        <v>55</v>
      </c>
      <c r="K12930">
        <v>53481.98</v>
      </c>
      <c r="L12930">
        <v>115096.73</v>
      </c>
      <c r="M12930" s="4" t="s">
        <v>134</v>
      </c>
      <c r="N12930" s="4" t="s">
        <v>20304</v>
      </c>
    </row>
    <row r="12931" spans="1:14" x14ac:dyDescent="0.35">
      <c r="A12931" s="4" t="s">
        <v>13212</v>
      </c>
      <c r="B12931" s="5">
        <v>45238</v>
      </c>
      <c r="C12931" s="4" t="s">
        <v>368</v>
      </c>
      <c r="D12931" s="4" t="s">
        <v>16</v>
      </c>
      <c r="E12931" s="4" t="s">
        <v>150</v>
      </c>
      <c r="F12931" s="4" t="s">
        <v>152</v>
      </c>
      <c r="G12931">
        <v>14825.06</v>
      </c>
      <c r="H12931" s="4" t="s">
        <v>95</v>
      </c>
      <c r="I12931" s="4" t="s">
        <v>54</v>
      </c>
      <c r="J12931" s="4" t="s">
        <v>28</v>
      </c>
      <c r="K12931">
        <v>47868.27</v>
      </c>
      <c r="L12931">
        <v>479053.7</v>
      </c>
      <c r="M12931" s="4" t="s">
        <v>75</v>
      </c>
      <c r="N12931" s="4" t="s">
        <v>20301</v>
      </c>
    </row>
    <row r="12932" spans="1:14" x14ac:dyDescent="0.35">
      <c r="A12932" s="4" t="s">
        <v>13213</v>
      </c>
      <c r="B12932" s="5">
        <v>45031</v>
      </c>
      <c r="C12932" s="4" t="s">
        <v>1126</v>
      </c>
      <c r="D12932" s="4" t="s">
        <v>62</v>
      </c>
      <c r="E12932" s="4" t="s">
        <v>101</v>
      </c>
      <c r="F12932" s="4" t="s">
        <v>64</v>
      </c>
      <c r="G12932">
        <v>67782.87</v>
      </c>
      <c r="H12932" s="4" t="s">
        <v>48</v>
      </c>
      <c r="I12932" s="4" t="s">
        <v>20</v>
      </c>
      <c r="J12932" s="4" t="s">
        <v>35</v>
      </c>
      <c r="K12932">
        <v>53683.03</v>
      </c>
      <c r="L12932">
        <v>105694.05</v>
      </c>
      <c r="M12932" s="4" t="s">
        <v>65</v>
      </c>
      <c r="N12932" s="4" t="s">
        <v>20299</v>
      </c>
    </row>
    <row r="12933" spans="1:14" x14ac:dyDescent="0.35">
      <c r="A12933" s="4" t="s">
        <v>13214</v>
      </c>
      <c r="B12933" s="5">
        <v>45134</v>
      </c>
      <c r="C12933" s="4" t="s">
        <v>15</v>
      </c>
      <c r="D12933" s="4" t="s">
        <v>16</v>
      </c>
      <c r="E12933" s="4" t="s">
        <v>128</v>
      </c>
      <c r="F12933" s="4" t="s">
        <v>53</v>
      </c>
      <c r="G12933">
        <v>11808.83</v>
      </c>
      <c r="H12933" s="4" t="s">
        <v>86</v>
      </c>
      <c r="I12933" s="4" t="s">
        <v>49</v>
      </c>
      <c r="J12933" s="4" t="s">
        <v>79</v>
      </c>
      <c r="K12933">
        <v>51862.03</v>
      </c>
      <c r="L12933">
        <v>228429.56</v>
      </c>
      <c r="M12933" s="4" t="s">
        <v>36</v>
      </c>
      <c r="N12933" s="4" t="s">
        <v>20296</v>
      </c>
    </row>
    <row r="12934" spans="1:14" x14ac:dyDescent="0.35">
      <c r="A12934" s="4" t="s">
        <v>13215</v>
      </c>
      <c r="B12934" s="5">
        <v>44969</v>
      </c>
      <c r="C12934" s="4" t="s">
        <v>743</v>
      </c>
      <c r="D12934" s="4" t="s">
        <v>16</v>
      </c>
      <c r="E12934" s="4" t="s">
        <v>150</v>
      </c>
      <c r="F12934" s="4" t="s">
        <v>26</v>
      </c>
      <c r="G12934">
        <v>1508.88</v>
      </c>
      <c r="H12934" s="4" t="s">
        <v>48</v>
      </c>
      <c r="I12934" s="4" t="s">
        <v>34</v>
      </c>
      <c r="J12934" s="4" t="s">
        <v>79</v>
      </c>
      <c r="K12934">
        <v>64099.519999999997</v>
      </c>
      <c r="L12934">
        <v>136614.91</v>
      </c>
      <c r="M12934" s="4" t="s">
        <v>71</v>
      </c>
      <c r="N12934" s="4" t="s">
        <v>20300</v>
      </c>
    </row>
    <row r="12935" spans="1:14" x14ac:dyDescent="0.35">
      <c r="A12935" s="4" t="s">
        <v>13216</v>
      </c>
      <c r="B12935" s="5">
        <v>45106</v>
      </c>
      <c r="C12935" s="4" t="s">
        <v>542</v>
      </c>
      <c r="D12935" s="4" t="s">
        <v>16</v>
      </c>
      <c r="E12935" s="4" t="s">
        <v>128</v>
      </c>
      <c r="F12935" s="4" t="s">
        <v>129</v>
      </c>
      <c r="G12935">
        <v>10719.38</v>
      </c>
      <c r="H12935" s="4" t="s">
        <v>27</v>
      </c>
      <c r="I12935" s="4" t="s">
        <v>54</v>
      </c>
      <c r="J12935" s="4" t="s">
        <v>42</v>
      </c>
      <c r="K12935">
        <v>66755.759999999995</v>
      </c>
      <c r="L12935">
        <v>163808.09</v>
      </c>
      <c r="M12935" s="4" t="s">
        <v>22</v>
      </c>
      <c r="N12935" s="4" t="s">
        <v>20294</v>
      </c>
    </row>
    <row r="12936" spans="1:14" x14ac:dyDescent="0.35">
      <c r="A12936" s="4" t="s">
        <v>13217</v>
      </c>
      <c r="B12936" s="5">
        <v>45274</v>
      </c>
      <c r="C12936" s="4" t="s">
        <v>218</v>
      </c>
      <c r="D12936" s="4" t="s">
        <v>16</v>
      </c>
      <c r="E12936" s="4" t="s">
        <v>46</v>
      </c>
      <c r="F12936" s="4" t="s">
        <v>18</v>
      </c>
      <c r="G12936">
        <v>700.68</v>
      </c>
      <c r="H12936" s="4" t="s">
        <v>95</v>
      </c>
      <c r="I12936" s="4" t="s">
        <v>49</v>
      </c>
      <c r="J12936" s="4" t="s">
        <v>139</v>
      </c>
      <c r="K12936">
        <v>59812.67</v>
      </c>
      <c r="L12936">
        <v>124536.89</v>
      </c>
      <c r="M12936" s="4" t="s">
        <v>87</v>
      </c>
      <c r="N12936" s="4" t="s">
        <v>20303</v>
      </c>
    </row>
    <row r="12937" spans="1:14" x14ac:dyDescent="0.35">
      <c r="A12937" s="4" t="s">
        <v>13218</v>
      </c>
      <c r="B12937" s="5">
        <v>45147</v>
      </c>
      <c r="C12937" s="4" t="s">
        <v>418</v>
      </c>
      <c r="D12937" s="4" t="s">
        <v>39</v>
      </c>
      <c r="E12937" s="4" t="s">
        <v>40</v>
      </c>
      <c r="F12937" s="4" t="s">
        <v>26</v>
      </c>
      <c r="G12937">
        <v>12293.01</v>
      </c>
      <c r="H12937" s="4" t="s">
        <v>19</v>
      </c>
      <c r="I12937" s="4" t="s">
        <v>54</v>
      </c>
      <c r="J12937" s="4" t="s">
        <v>114</v>
      </c>
      <c r="K12937">
        <v>48794.83</v>
      </c>
      <c r="L12937">
        <v>334554.65000000002</v>
      </c>
      <c r="M12937" s="4" t="s">
        <v>134</v>
      </c>
      <c r="N12937" s="4" t="s">
        <v>20304</v>
      </c>
    </row>
    <row r="12938" spans="1:14" x14ac:dyDescent="0.35">
      <c r="A12938" s="4" t="s">
        <v>13219</v>
      </c>
      <c r="B12938" s="5">
        <v>45211</v>
      </c>
      <c r="C12938" s="4" t="s">
        <v>109</v>
      </c>
      <c r="D12938" s="4" t="s">
        <v>62</v>
      </c>
      <c r="E12938" s="4" t="s">
        <v>63</v>
      </c>
      <c r="F12938" s="4" t="s">
        <v>64</v>
      </c>
      <c r="G12938">
        <v>81472.73</v>
      </c>
      <c r="H12938" s="4" t="s">
        <v>95</v>
      </c>
      <c r="I12938" s="4" t="s">
        <v>34</v>
      </c>
      <c r="J12938" s="4" t="s">
        <v>42</v>
      </c>
      <c r="K12938">
        <v>62382.1</v>
      </c>
      <c r="L12938">
        <v>291499.46999999997</v>
      </c>
      <c r="M12938" s="4" t="s">
        <v>83</v>
      </c>
      <c r="N12938" s="4" t="s">
        <v>20302</v>
      </c>
    </row>
    <row r="12939" spans="1:14" x14ac:dyDescent="0.35">
      <c r="A12939" s="4" t="s">
        <v>13220</v>
      </c>
      <c r="B12939" s="5">
        <v>45037</v>
      </c>
      <c r="C12939" s="4" t="s">
        <v>748</v>
      </c>
      <c r="D12939" s="4" t="s">
        <v>16</v>
      </c>
      <c r="E12939" s="4" t="s">
        <v>17</v>
      </c>
      <c r="F12939" s="4" t="s">
        <v>33</v>
      </c>
      <c r="G12939">
        <v>2236.7800000000002</v>
      </c>
      <c r="H12939" s="4" t="s">
        <v>86</v>
      </c>
      <c r="I12939" s="4" t="s">
        <v>54</v>
      </c>
      <c r="J12939" s="4" t="s">
        <v>114</v>
      </c>
      <c r="K12939">
        <v>67285.83</v>
      </c>
      <c r="L12939">
        <v>136840.95999999999</v>
      </c>
      <c r="M12939" s="4" t="s">
        <v>65</v>
      </c>
      <c r="N12939" s="4" t="s">
        <v>20299</v>
      </c>
    </row>
    <row r="12940" spans="1:14" x14ac:dyDescent="0.35">
      <c r="A12940" s="4" t="s">
        <v>13221</v>
      </c>
      <c r="B12940" s="5">
        <v>45191</v>
      </c>
      <c r="C12940" s="4" t="s">
        <v>180</v>
      </c>
      <c r="D12940" s="4" t="s">
        <v>62</v>
      </c>
      <c r="E12940" s="4" t="s">
        <v>78</v>
      </c>
      <c r="F12940" s="4" t="s">
        <v>64</v>
      </c>
      <c r="G12940">
        <v>71312.61</v>
      </c>
      <c r="H12940" s="4" t="s">
        <v>19</v>
      </c>
      <c r="I12940" s="4" t="s">
        <v>54</v>
      </c>
      <c r="J12940" s="4" t="s">
        <v>35</v>
      </c>
      <c r="K12940">
        <v>37669.599999999999</v>
      </c>
      <c r="L12940">
        <v>246964.89</v>
      </c>
      <c r="M12940" s="4" t="s">
        <v>59</v>
      </c>
      <c r="N12940" s="4" t="s">
        <v>20298</v>
      </c>
    </row>
    <row r="12941" spans="1:14" x14ac:dyDescent="0.35">
      <c r="A12941" s="4" t="s">
        <v>13222</v>
      </c>
      <c r="B12941" s="5">
        <v>45206</v>
      </c>
      <c r="C12941" s="4" t="s">
        <v>473</v>
      </c>
      <c r="D12941" s="4" t="s">
        <v>16</v>
      </c>
      <c r="E12941" s="4" t="s">
        <v>46</v>
      </c>
      <c r="F12941" s="4" t="s">
        <v>47</v>
      </c>
      <c r="G12941">
        <v>4741.29</v>
      </c>
      <c r="H12941" s="4" t="s">
        <v>86</v>
      </c>
      <c r="I12941" s="4" t="s">
        <v>20</v>
      </c>
      <c r="J12941" s="4" t="s">
        <v>35</v>
      </c>
      <c r="K12941">
        <v>34630.730000000003</v>
      </c>
      <c r="L12941">
        <v>283920.71000000002</v>
      </c>
      <c r="M12941" s="4" t="s">
        <v>83</v>
      </c>
      <c r="N12941" s="4" t="s">
        <v>20302</v>
      </c>
    </row>
    <row r="12942" spans="1:14" x14ac:dyDescent="0.35">
      <c r="A12942" s="4" t="s">
        <v>13223</v>
      </c>
      <c r="B12942" s="5">
        <v>45028</v>
      </c>
      <c r="C12942" s="4" t="s">
        <v>309</v>
      </c>
      <c r="D12942" s="4" t="s">
        <v>62</v>
      </c>
      <c r="E12942" s="4" t="s">
        <v>123</v>
      </c>
      <c r="F12942" s="4" t="s">
        <v>64</v>
      </c>
      <c r="G12942">
        <v>53566.879999999997</v>
      </c>
      <c r="H12942" s="4" t="s">
        <v>95</v>
      </c>
      <c r="I12942" s="4" t="s">
        <v>20</v>
      </c>
      <c r="J12942" s="4" t="s">
        <v>120</v>
      </c>
      <c r="K12942">
        <v>69363.929999999993</v>
      </c>
      <c r="L12942">
        <v>279060.57</v>
      </c>
      <c r="M12942" s="4" t="s">
        <v>65</v>
      </c>
      <c r="N12942" s="4" t="s">
        <v>20299</v>
      </c>
    </row>
    <row r="12943" spans="1:14" x14ac:dyDescent="0.35">
      <c r="A12943" s="4" t="s">
        <v>13224</v>
      </c>
      <c r="B12943" s="5">
        <v>44939</v>
      </c>
      <c r="C12943" s="4" t="s">
        <v>483</v>
      </c>
      <c r="D12943" s="4" t="s">
        <v>62</v>
      </c>
      <c r="E12943" s="4" t="s">
        <v>123</v>
      </c>
      <c r="F12943" s="4" t="s">
        <v>64</v>
      </c>
      <c r="G12943">
        <v>60786.559999999998</v>
      </c>
      <c r="H12943" s="4" t="s">
        <v>48</v>
      </c>
      <c r="I12943" s="4" t="s">
        <v>34</v>
      </c>
      <c r="J12943" s="4" t="s">
        <v>120</v>
      </c>
      <c r="K12943">
        <v>63836.02</v>
      </c>
      <c r="L12943">
        <v>364908.23</v>
      </c>
      <c r="M12943" s="4" t="s">
        <v>43</v>
      </c>
      <c r="N12943" s="4" t="s">
        <v>20297</v>
      </c>
    </row>
    <row r="12944" spans="1:14" x14ac:dyDescent="0.35">
      <c r="A12944" s="4" t="s">
        <v>13225</v>
      </c>
      <c r="B12944" s="5">
        <v>45201</v>
      </c>
      <c r="C12944" s="4" t="s">
        <v>418</v>
      </c>
      <c r="D12944" s="4" t="s">
        <v>16</v>
      </c>
      <c r="E12944" s="4" t="s">
        <v>32</v>
      </c>
      <c r="F12944" s="4" t="s">
        <v>41</v>
      </c>
      <c r="G12944">
        <v>8001.04</v>
      </c>
      <c r="H12944" s="4" t="s">
        <v>86</v>
      </c>
      <c r="I12944" s="4" t="s">
        <v>18</v>
      </c>
      <c r="J12944" s="4" t="s">
        <v>120</v>
      </c>
      <c r="K12944">
        <v>58242.6</v>
      </c>
      <c r="L12944">
        <v>-22306.38</v>
      </c>
      <c r="M12944" s="4" t="s">
        <v>83</v>
      </c>
      <c r="N12944" s="4" t="s">
        <v>20302</v>
      </c>
    </row>
    <row r="12945" spans="1:14" x14ac:dyDescent="0.35">
      <c r="A12945" s="4" t="s">
        <v>13226</v>
      </c>
      <c r="B12945" s="5">
        <v>45144</v>
      </c>
      <c r="C12945" s="4" t="s">
        <v>435</v>
      </c>
      <c r="D12945" s="4" t="s">
        <v>16</v>
      </c>
      <c r="E12945" s="4" t="s">
        <v>58</v>
      </c>
      <c r="F12945" s="4" t="s">
        <v>117</v>
      </c>
      <c r="G12945">
        <v>14349.41</v>
      </c>
      <c r="H12945" s="4" t="s">
        <v>19</v>
      </c>
      <c r="I12945" s="4" t="s">
        <v>18</v>
      </c>
      <c r="J12945" s="4" t="s">
        <v>35</v>
      </c>
      <c r="K12945">
        <v>36010.51</v>
      </c>
      <c r="L12945">
        <v>314515.18</v>
      </c>
      <c r="M12945" s="4" t="s">
        <v>134</v>
      </c>
      <c r="N12945" s="4" t="s">
        <v>20304</v>
      </c>
    </row>
    <row r="12946" spans="1:14" x14ac:dyDescent="0.35">
      <c r="A12946" s="4" t="s">
        <v>13227</v>
      </c>
      <c r="B12946" s="5">
        <v>44986</v>
      </c>
      <c r="C12946" s="4" t="s">
        <v>464</v>
      </c>
      <c r="D12946" s="4" t="s">
        <v>16</v>
      </c>
      <c r="E12946" s="4" t="s">
        <v>46</v>
      </c>
      <c r="F12946" s="4" t="s">
        <v>129</v>
      </c>
      <c r="G12946">
        <v>5678.64</v>
      </c>
      <c r="H12946" s="4" t="s">
        <v>27</v>
      </c>
      <c r="I12946" s="4" t="s">
        <v>49</v>
      </c>
      <c r="J12946" s="4" t="s">
        <v>120</v>
      </c>
      <c r="K12946">
        <v>60611.63</v>
      </c>
      <c r="L12946">
        <v>49780.37</v>
      </c>
      <c r="M12946" s="4" t="s">
        <v>29</v>
      </c>
      <c r="N12946" s="4" t="s">
        <v>20295</v>
      </c>
    </row>
    <row r="12947" spans="1:14" x14ac:dyDescent="0.35">
      <c r="A12947" s="4" t="s">
        <v>13228</v>
      </c>
      <c r="B12947" s="5">
        <v>45077</v>
      </c>
      <c r="C12947" s="4" t="s">
        <v>240</v>
      </c>
      <c r="D12947" s="4" t="s">
        <v>62</v>
      </c>
      <c r="E12947" s="4" t="s">
        <v>78</v>
      </c>
      <c r="F12947" s="4" t="s">
        <v>64</v>
      </c>
      <c r="G12947">
        <v>39120.959999999999</v>
      </c>
      <c r="H12947" s="4" t="s">
        <v>86</v>
      </c>
      <c r="I12947" s="4" t="s">
        <v>34</v>
      </c>
      <c r="J12947" s="4" t="s">
        <v>114</v>
      </c>
      <c r="K12947">
        <v>58375.25</v>
      </c>
      <c r="L12947">
        <v>281887.71999999997</v>
      </c>
      <c r="M12947" s="4" t="s">
        <v>102</v>
      </c>
      <c r="N12947" s="4" t="s">
        <v>102</v>
      </c>
    </row>
    <row r="12948" spans="1:14" x14ac:dyDescent="0.35">
      <c r="A12948" s="4" t="s">
        <v>13229</v>
      </c>
      <c r="B12948" s="5">
        <v>44983</v>
      </c>
      <c r="C12948" s="4" t="s">
        <v>696</v>
      </c>
      <c r="D12948" s="4" t="s">
        <v>62</v>
      </c>
      <c r="E12948" s="4" t="s">
        <v>123</v>
      </c>
      <c r="F12948" s="4" t="s">
        <v>64</v>
      </c>
      <c r="G12948">
        <v>56014.25</v>
      </c>
      <c r="H12948" s="4" t="s">
        <v>19</v>
      </c>
      <c r="I12948" s="4" t="s">
        <v>34</v>
      </c>
      <c r="J12948" s="4" t="s">
        <v>114</v>
      </c>
      <c r="K12948">
        <v>43898.06</v>
      </c>
      <c r="L12948">
        <v>260548.13</v>
      </c>
      <c r="M12948" s="4" t="s">
        <v>71</v>
      </c>
      <c r="N12948" s="4" t="s">
        <v>20300</v>
      </c>
    </row>
    <row r="12949" spans="1:14" x14ac:dyDescent="0.35">
      <c r="A12949" s="4" t="s">
        <v>13230</v>
      </c>
      <c r="B12949" s="5">
        <v>45171</v>
      </c>
      <c r="C12949" s="4" t="s">
        <v>209</v>
      </c>
      <c r="D12949" s="4" t="s">
        <v>16</v>
      </c>
      <c r="E12949" s="4" t="s">
        <v>70</v>
      </c>
      <c r="F12949" s="4" t="s">
        <v>74</v>
      </c>
      <c r="G12949">
        <v>6980.47</v>
      </c>
      <c r="H12949" s="4" t="s">
        <v>27</v>
      </c>
      <c r="I12949" s="4" t="s">
        <v>34</v>
      </c>
      <c r="J12949" s="4" t="s">
        <v>114</v>
      </c>
      <c r="K12949">
        <v>49633.93</v>
      </c>
      <c r="L12949">
        <v>257929.63</v>
      </c>
      <c r="M12949" s="4" t="s">
        <v>59</v>
      </c>
      <c r="N12949" s="4" t="s">
        <v>20298</v>
      </c>
    </row>
    <row r="12950" spans="1:14" x14ac:dyDescent="0.35">
      <c r="A12950" s="4" t="s">
        <v>13231</v>
      </c>
      <c r="B12950" s="5">
        <v>45180</v>
      </c>
      <c r="C12950" s="4" t="s">
        <v>567</v>
      </c>
      <c r="D12950" s="4" t="s">
        <v>16</v>
      </c>
      <c r="E12950" s="4" t="s">
        <v>25</v>
      </c>
      <c r="F12950" s="4" t="s">
        <v>152</v>
      </c>
      <c r="G12950">
        <v>9501.19</v>
      </c>
      <c r="H12950" s="4" t="s">
        <v>19</v>
      </c>
      <c r="I12950" s="4" t="s">
        <v>54</v>
      </c>
      <c r="J12950" s="4" t="s">
        <v>55</v>
      </c>
      <c r="K12950">
        <v>61747.07</v>
      </c>
      <c r="L12950">
        <v>344623.94</v>
      </c>
      <c r="M12950" s="4" t="s">
        <v>59</v>
      </c>
      <c r="N12950" s="4" t="s">
        <v>20298</v>
      </c>
    </row>
    <row r="12951" spans="1:14" x14ac:dyDescent="0.35">
      <c r="A12951" s="4" t="s">
        <v>13232</v>
      </c>
      <c r="B12951" s="5">
        <v>45112</v>
      </c>
      <c r="C12951" s="4" t="s">
        <v>236</v>
      </c>
      <c r="D12951" s="4" t="s">
        <v>16</v>
      </c>
      <c r="E12951" s="4" t="s">
        <v>58</v>
      </c>
      <c r="F12951" s="4" t="s">
        <v>168</v>
      </c>
      <c r="G12951">
        <v>860.19</v>
      </c>
      <c r="H12951" s="4" t="s">
        <v>27</v>
      </c>
      <c r="I12951" s="4" t="s">
        <v>20</v>
      </c>
      <c r="J12951" s="4" t="s">
        <v>35</v>
      </c>
      <c r="K12951">
        <v>48139.1</v>
      </c>
      <c r="L12951">
        <v>201152</v>
      </c>
      <c r="M12951" s="4" t="s">
        <v>36</v>
      </c>
      <c r="N12951" s="4" t="s">
        <v>20296</v>
      </c>
    </row>
    <row r="12952" spans="1:14" x14ac:dyDescent="0.35">
      <c r="A12952" s="4" t="s">
        <v>13233</v>
      </c>
      <c r="B12952" s="5">
        <v>45090</v>
      </c>
      <c r="C12952" s="4" t="s">
        <v>437</v>
      </c>
      <c r="D12952" s="4" t="s">
        <v>16</v>
      </c>
      <c r="E12952" s="4" t="s">
        <v>150</v>
      </c>
      <c r="F12952" s="4" t="s">
        <v>33</v>
      </c>
      <c r="G12952">
        <v>14967.64</v>
      </c>
      <c r="H12952" s="4" t="s">
        <v>27</v>
      </c>
      <c r="I12952" s="4" t="s">
        <v>49</v>
      </c>
      <c r="J12952" s="4" t="s">
        <v>28</v>
      </c>
      <c r="K12952">
        <v>36981.51</v>
      </c>
      <c r="L12952">
        <v>-22561.82</v>
      </c>
      <c r="M12952" s="4" t="s">
        <v>22</v>
      </c>
      <c r="N12952" s="4" t="s">
        <v>20294</v>
      </c>
    </row>
    <row r="12953" spans="1:14" x14ac:dyDescent="0.35">
      <c r="A12953" s="4" t="s">
        <v>13234</v>
      </c>
      <c r="B12953" s="5">
        <v>45157</v>
      </c>
      <c r="C12953" s="4" t="s">
        <v>197</v>
      </c>
      <c r="D12953" s="4" t="s">
        <v>16</v>
      </c>
      <c r="E12953" s="4" t="s">
        <v>52</v>
      </c>
      <c r="F12953" s="4" t="s">
        <v>129</v>
      </c>
      <c r="G12953">
        <v>8054.6</v>
      </c>
      <c r="H12953" s="4" t="s">
        <v>19</v>
      </c>
      <c r="I12953" s="4" t="s">
        <v>49</v>
      </c>
      <c r="J12953" s="4" t="s">
        <v>139</v>
      </c>
      <c r="K12953">
        <v>49166.68</v>
      </c>
      <c r="L12953">
        <v>183796.93</v>
      </c>
      <c r="M12953" s="4" t="s">
        <v>134</v>
      </c>
      <c r="N12953" s="4" t="s">
        <v>20304</v>
      </c>
    </row>
    <row r="12954" spans="1:14" x14ac:dyDescent="0.35">
      <c r="A12954" s="4" t="s">
        <v>13235</v>
      </c>
      <c r="B12954" s="5">
        <v>45033</v>
      </c>
      <c r="C12954" s="4" t="s">
        <v>216</v>
      </c>
      <c r="D12954" s="4" t="s">
        <v>16</v>
      </c>
      <c r="E12954" s="4" t="s">
        <v>32</v>
      </c>
      <c r="F12954" s="4" t="s">
        <v>152</v>
      </c>
      <c r="G12954">
        <v>3610.01</v>
      </c>
      <c r="H12954" s="4" t="s">
        <v>27</v>
      </c>
      <c r="I12954" s="4" t="s">
        <v>20</v>
      </c>
      <c r="J12954" s="4" t="s">
        <v>42</v>
      </c>
      <c r="K12954">
        <v>37117.15</v>
      </c>
      <c r="L12954">
        <v>318279.44</v>
      </c>
      <c r="M12954" s="4" t="s">
        <v>65</v>
      </c>
      <c r="N12954" s="4" t="s">
        <v>20299</v>
      </c>
    </row>
    <row r="12955" spans="1:14" x14ac:dyDescent="0.35">
      <c r="A12955" s="4" t="s">
        <v>13236</v>
      </c>
      <c r="B12955" s="5">
        <v>44950</v>
      </c>
      <c r="C12955" s="4" t="s">
        <v>565</v>
      </c>
      <c r="D12955" s="4" t="s">
        <v>16</v>
      </c>
      <c r="E12955" s="4" t="s">
        <v>128</v>
      </c>
      <c r="F12955" s="4" t="s">
        <v>47</v>
      </c>
      <c r="G12955">
        <v>3253.94</v>
      </c>
      <c r="H12955" s="4" t="s">
        <v>27</v>
      </c>
      <c r="I12955" s="4" t="s">
        <v>54</v>
      </c>
      <c r="J12955" s="4" t="s">
        <v>35</v>
      </c>
      <c r="K12955">
        <v>58551.47</v>
      </c>
      <c r="L12955">
        <v>213813.49</v>
      </c>
      <c r="M12955" s="4" t="s">
        <v>43</v>
      </c>
      <c r="N12955" s="4" t="s">
        <v>20297</v>
      </c>
    </row>
    <row r="12956" spans="1:14" x14ac:dyDescent="0.35">
      <c r="A12956" s="4" t="s">
        <v>13237</v>
      </c>
      <c r="B12956" s="5">
        <v>45269</v>
      </c>
      <c r="C12956" s="4" t="s">
        <v>295</v>
      </c>
      <c r="D12956" s="4" t="s">
        <v>62</v>
      </c>
      <c r="E12956" s="4" t="s">
        <v>78</v>
      </c>
      <c r="F12956" s="4" t="s">
        <v>64</v>
      </c>
      <c r="G12956">
        <v>41850.300000000003</v>
      </c>
      <c r="H12956" s="4" t="s">
        <v>48</v>
      </c>
      <c r="I12956" s="4" t="s">
        <v>18</v>
      </c>
      <c r="J12956" s="4" t="s">
        <v>79</v>
      </c>
      <c r="K12956">
        <v>32408.17</v>
      </c>
      <c r="L12956">
        <v>370760.26</v>
      </c>
      <c r="M12956" s="4" t="s">
        <v>87</v>
      </c>
      <c r="N12956" s="4" t="s">
        <v>20303</v>
      </c>
    </row>
    <row r="12957" spans="1:14" x14ac:dyDescent="0.35">
      <c r="A12957" s="4" t="s">
        <v>13238</v>
      </c>
      <c r="B12957" s="5">
        <v>45255</v>
      </c>
      <c r="C12957" s="4" t="s">
        <v>332</v>
      </c>
      <c r="D12957" s="4" t="s">
        <v>16</v>
      </c>
      <c r="E12957" s="4" t="s">
        <v>25</v>
      </c>
      <c r="F12957" s="4" t="s">
        <v>18</v>
      </c>
      <c r="G12957">
        <v>11637.4</v>
      </c>
      <c r="H12957" s="4" t="s">
        <v>95</v>
      </c>
      <c r="I12957" s="4" t="s">
        <v>54</v>
      </c>
      <c r="J12957" s="4" t="s">
        <v>139</v>
      </c>
      <c r="K12957">
        <v>36711.449999999997</v>
      </c>
      <c r="L12957">
        <v>132911.81</v>
      </c>
      <c r="M12957" s="4" t="s">
        <v>75</v>
      </c>
      <c r="N12957" s="4" t="s">
        <v>20301</v>
      </c>
    </row>
    <row r="12958" spans="1:14" x14ac:dyDescent="0.35">
      <c r="A12958" s="4" t="s">
        <v>13239</v>
      </c>
      <c r="B12958" s="5">
        <v>45285</v>
      </c>
      <c r="C12958" s="4" t="s">
        <v>837</v>
      </c>
      <c r="D12958" s="4" t="s">
        <v>16</v>
      </c>
      <c r="E12958" s="4" t="s">
        <v>128</v>
      </c>
      <c r="F12958" s="4" t="s">
        <v>152</v>
      </c>
      <c r="G12958">
        <v>12303.01</v>
      </c>
      <c r="H12958" s="4" t="s">
        <v>19</v>
      </c>
      <c r="I12958" s="4" t="s">
        <v>20</v>
      </c>
      <c r="J12958" s="4" t="s">
        <v>98</v>
      </c>
      <c r="K12958">
        <v>65755.59</v>
      </c>
      <c r="L12958">
        <v>277495.39</v>
      </c>
      <c r="M12958" s="4" t="s">
        <v>87</v>
      </c>
      <c r="N12958" s="4" t="s">
        <v>20303</v>
      </c>
    </row>
    <row r="12959" spans="1:14" x14ac:dyDescent="0.35">
      <c r="A12959" s="4" t="s">
        <v>13240</v>
      </c>
      <c r="B12959" s="5">
        <v>45151</v>
      </c>
      <c r="C12959" s="4" t="s">
        <v>743</v>
      </c>
      <c r="D12959" s="4" t="s">
        <v>16</v>
      </c>
      <c r="E12959" s="4" t="s">
        <v>17</v>
      </c>
      <c r="F12959" s="4" t="s">
        <v>26</v>
      </c>
      <c r="G12959">
        <v>11765.92</v>
      </c>
      <c r="H12959" s="4" t="s">
        <v>95</v>
      </c>
      <c r="I12959" s="4" t="s">
        <v>49</v>
      </c>
      <c r="J12959" s="4" t="s">
        <v>139</v>
      </c>
      <c r="K12959">
        <v>40009.379999999997</v>
      </c>
      <c r="L12959">
        <v>286026.5</v>
      </c>
      <c r="M12959" s="4" t="s">
        <v>134</v>
      </c>
      <c r="N12959" s="4" t="s">
        <v>20304</v>
      </c>
    </row>
    <row r="12960" spans="1:14" x14ac:dyDescent="0.35">
      <c r="A12960" s="4" t="s">
        <v>13241</v>
      </c>
      <c r="B12960" s="5">
        <v>45122</v>
      </c>
      <c r="C12960" s="4" t="s">
        <v>384</v>
      </c>
      <c r="D12960" s="4" t="s">
        <v>16</v>
      </c>
      <c r="E12960" s="4" t="s">
        <v>32</v>
      </c>
      <c r="F12960" s="4" t="s">
        <v>129</v>
      </c>
      <c r="G12960">
        <v>8377.7000000000007</v>
      </c>
      <c r="H12960" s="4" t="s">
        <v>86</v>
      </c>
      <c r="I12960" s="4" t="s">
        <v>18</v>
      </c>
      <c r="J12960" s="4" t="s">
        <v>35</v>
      </c>
      <c r="K12960">
        <v>61887.92</v>
      </c>
      <c r="L12960">
        <v>198575.18</v>
      </c>
      <c r="M12960" s="4" t="s">
        <v>36</v>
      </c>
      <c r="N12960" s="4" t="s">
        <v>20296</v>
      </c>
    </row>
    <row r="12961" spans="1:14" x14ac:dyDescent="0.35">
      <c r="A12961" s="4" t="s">
        <v>13242</v>
      </c>
      <c r="B12961" s="5">
        <v>44969</v>
      </c>
      <c r="C12961" s="4" t="s">
        <v>307</v>
      </c>
      <c r="D12961" s="4" t="s">
        <v>62</v>
      </c>
      <c r="E12961" s="4" t="s">
        <v>82</v>
      </c>
      <c r="F12961" s="4" t="s">
        <v>64</v>
      </c>
      <c r="G12961">
        <v>61342.1</v>
      </c>
      <c r="H12961" s="4" t="s">
        <v>19</v>
      </c>
      <c r="I12961" s="4" t="s">
        <v>18</v>
      </c>
      <c r="J12961" s="4" t="s">
        <v>35</v>
      </c>
      <c r="K12961">
        <v>42963.34</v>
      </c>
      <c r="L12961">
        <v>157443.69</v>
      </c>
      <c r="M12961" s="4" t="s">
        <v>71</v>
      </c>
      <c r="N12961" s="4" t="s">
        <v>20300</v>
      </c>
    </row>
    <row r="12962" spans="1:14" x14ac:dyDescent="0.35">
      <c r="A12962" s="4" t="s">
        <v>13243</v>
      </c>
      <c r="B12962" s="5">
        <v>44950</v>
      </c>
      <c r="C12962" s="4" t="s">
        <v>89</v>
      </c>
      <c r="D12962" s="4" t="s">
        <v>16</v>
      </c>
      <c r="E12962" s="4" t="s">
        <v>128</v>
      </c>
      <c r="F12962" s="4" t="s">
        <v>85</v>
      </c>
      <c r="G12962">
        <v>3640.23</v>
      </c>
      <c r="H12962" s="4" t="s">
        <v>86</v>
      </c>
      <c r="I12962" s="4" t="s">
        <v>49</v>
      </c>
      <c r="J12962" s="4" t="s">
        <v>21</v>
      </c>
      <c r="K12962">
        <v>43797.27</v>
      </c>
      <c r="L12962">
        <v>143427.01</v>
      </c>
      <c r="M12962" s="4" t="s">
        <v>43</v>
      </c>
      <c r="N12962" s="4" t="s">
        <v>20297</v>
      </c>
    </row>
    <row r="12963" spans="1:14" x14ac:dyDescent="0.35">
      <c r="A12963" s="4" t="s">
        <v>13244</v>
      </c>
      <c r="B12963" s="5">
        <v>45086</v>
      </c>
      <c r="C12963" s="4" t="s">
        <v>106</v>
      </c>
      <c r="D12963" s="4" t="s">
        <v>16</v>
      </c>
      <c r="E12963" s="4" t="s">
        <v>52</v>
      </c>
      <c r="F12963" s="4" t="s">
        <v>85</v>
      </c>
      <c r="G12963">
        <v>6324.15</v>
      </c>
      <c r="H12963" s="4" t="s">
        <v>95</v>
      </c>
      <c r="I12963" s="4" t="s">
        <v>18</v>
      </c>
      <c r="J12963" s="4" t="s">
        <v>79</v>
      </c>
      <c r="K12963">
        <v>55257.5</v>
      </c>
      <c r="L12963">
        <v>296105.75</v>
      </c>
      <c r="M12963" s="4" t="s">
        <v>22</v>
      </c>
      <c r="N12963" s="4" t="s">
        <v>20294</v>
      </c>
    </row>
    <row r="12964" spans="1:14" x14ac:dyDescent="0.35">
      <c r="A12964" s="4" t="s">
        <v>13245</v>
      </c>
      <c r="B12964" s="5">
        <v>45133</v>
      </c>
      <c r="C12964" s="4" t="s">
        <v>743</v>
      </c>
      <c r="D12964" s="4" t="s">
        <v>62</v>
      </c>
      <c r="E12964" s="4" t="s">
        <v>63</v>
      </c>
      <c r="F12964" s="4" t="s">
        <v>64</v>
      </c>
      <c r="G12964">
        <v>55707.8</v>
      </c>
      <c r="H12964" s="4" t="s">
        <v>48</v>
      </c>
      <c r="I12964" s="4" t="s">
        <v>20</v>
      </c>
      <c r="J12964" s="4" t="s">
        <v>42</v>
      </c>
      <c r="K12964">
        <v>30537.64</v>
      </c>
      <c r="L12964">
        <v>267051.46000000002</v>
      </c>
      <c r="M12964" s="4" t="s">
        <v>36</v>
      </c>
      <c r="N12964" s="4" t="s">
        <v>20296</v>
      </c>
    </row>
    <row r="12965" spans="1:14" x14ac:dyDescent="0.35">
      <c r="A12965" s="4" t="s">
        <v>13246</v>
      </c>
      <c r="B12965" s="5">
        <v>45043</v>
      </c>
      <c r="C12965" s="4" t="s">
        <v>297</v>
      </c>
      <c r="D12965" s="4" t="s">
        <v>16</v>
      </c>
      <c r="E12965" s="4" t="s">
        <v>52</v>
      </c>
      <c r="F12965" s="4" t="s">
        <v>74</v>
      </c>
      <c r="G12965">
        <v>14148.23</v>
      </c>
      <c r="H12965" s="4" t="s">
        <v>48</v>
      </c>
      <c r="I12965" s="4" t="s">
        <v>18</v>
      </c>
      <c r="J12965" s="4" t="s">
        <v>42</v>
      </c>
      <c r="K12965">
        <v>45671.54</v>
      </c>
      <c r="L12965">
        <v>303715.05</v>
      </c>
      <c r="M12965" s="4" t="s">
        <v>65</v>
      </c>
      <c r="N12965" s="4" t="s">
        <v>20299</v>
      </c>
    </row>
    <row r="12966" spans="1:14" x14ac:dyDescent="0.35">
      <c r="A12966" s="4" t="s">
        <v>13247</v>
      </c>
      <c r="B12966" s="5">
        <v>45258</v>
      </c>
      <c r="C12966" s="4" t="s">
        <v>173</v>
      </c>
      <c r="D12966" s="4" t="s">
        <v>62</v>
      </c>
      <c r="E12966" s="4" t="s">
        <v>123</v>
      </c>
      <c r="F12966" s="4" t="s">
        <v>64</v>
      </c>
      <c r="G12966">
        <v>27827.25</v>
      </c>
      <c r="H12966" s="4" t="s">
        <v>86</v>
      </c>
      <c r="I12966" s="4" t="s">
        <v>20</v>
      </c>
      <c r="J12966" s="4" t="s">
        <v>55</v>
      </c>
      <c r="K12966">
        <v>40857.57</v>
      </c>
      <c r="L12966">
        <v>102087.63</v>
      </c>
      <c r="M12966" s="4" t="s">
        <v>75</v>
      </c>
      <c r="N12966" s="4" t="s">
        <v>20301</v>
      </c>
    </row>
    <row r="12967" spans="1:14" x14ac:dyDescent="0.35">
      <c r="A12967" s="4" t="s">
        <v>13248</v>
      </c>
      <c r="B12967" s="5">
        <v>45119</v>
      </c>
      <c r="C12967" s="4" t="s">
        <v>856</v>
      </c>
      <c r="D12967" s="4" t="s">
        <v>39</v>
      </c>
      <c r="E12967" s="4" t="s">
        <v>334</v>
      </c>
      <c r="F12967" s="4" t="s">
        <v>152</v>
      </c>
      <c r="G12967">
        <v>21232.91</v>
      </c>
      <c r="H12967" s="4" t="s">
        <v>86</v>
      </c>
      <c r="I12967" s="4" t="s">
        <v>49</v>
      </c>
      <c r="J12967" s="4" t="s">
        <v>120</v>
      </c>
      <c r="K12967">
        <v>59385.760000000002</v>
      </c>
      <c r="L12967">
        <v>-34874.03</v>
      </c>
      <c r="M12967" s="4" t="s">
        <v>36</v>
      </c>
      <c r="N12967" s="4" t="s">
        <v>20296</v>
      </c>
    </row>
    <row r="12968" spans="1:14" x14ac:dyDescent="0.35">
      <c r="A12968" s="4" t="s">
        <v>13249</v>
      </c>
      <c r="B12968" s="5">
        <v>44967</v>
      </c>
      <c r="C12968" s="4" t="s">
        <v>133</v>
      </c>
      <c r="D12968" s="4" t="s">
        <v>39</v>
      </c>
      <c r="E12968" s="4" t="s">
        <v>210</v>
      </c>
      <c r="F12968" s="4" t="s">
        <v>18</v>
      </c>
      <c r="G12968">
        <v>13394.56</v>
      </c>
      <c r="H12968" s="4" t="s">
        <v>27</v>
      </c>
      <c r="I12968" s="4" t="s">
        <v>34</v>
      </c>
      <c r="J12968" s="4" t="s">
        <v>55</v>
      </c>
      <c r="K12968">
        <v>44501.53</v>
      </c>
      <c r="L12968">
        <v>222230.98</v>
      </c>
      <c r="M12968" s="4" t="s">
        <v>71</v>
      </c>
      <c r="N12968" s="4" t="s">
        <v>20300</v>
      </c>
    </row>
    <row r="12969" spans="1:14" x14ac:dyDescent="0.35">
      <c r="A12969" s="4" t="s">
        <v>13250</v>
      </c>
      <c r="B12969" s="5">
        <v>44930</v>
      </c>
      <c r="C12969" s="4" t="s">
        <v>373</v>
      </c>
      <c r="D12969" s="4" t="s">
        <v>16</v>
      </c>
      <c r="E12969" s="4" t="s">
        <v>58</v>
      </c>
      <c r="F12969" s="4" t="s">
        <v>26</v>
      </c>
      <c r="G12969">
        <v>1837.61</v>
      </c>
      <c r="H12969" s="4" t="s">
        <v>86</v>
      </c>
      <c r="I12969" s="4" t="s">
        <v>54</v>
      </c>
      <c r="J12969" s="4" t="s">
        <v>114</v>
      </c>
      <c r="K12969">
        <v>53572.51</v>
      </c>
      <c r="L12969">
        <v>302659.52</v>
      </c>
      <c r="M12969" s="4" t="s">
        <v>43</v>
      </c>
      <c r="N12969" s="4" t="s">
        <v>20297</v>
      </c>
    </row>
    <row r="12970" spans="1:14" x14ac:dyDescent="0.35">
      <c r="A12970" s="4" t="s">
        <v>13251</v>
      </c>
      <c r="B12970" s="5">
        <v>45274</v>
      </c>
      <c r="C12970" s="4" t="s">
        <v>748</v>
      </c>
      <c r="D12970" s="4" t="s">
        <v>16</v>
      </c>
      <c r="E12970" s="4" t="s">
        <v>52</v>
      </c>
      <c r="F12970" s="4" t="s">
        <v>41</v>
      </c>
      <c r="G12970">
        <v>8857.25</v>
      </c>
      <c r="H12970" s="4" t="s">
        <v>19</v>
      </c>
      <c r="I12970" s="4" t="s">
        <v>18</v>
      </c>
      <c r="J12970" s="4" t="s">
        <v>21</v>
      </c>
      <c r="K12970">
        <v>56407.16</v>
      </c>
      <c r="L12970">
        <v>111691.83</v>
      </c>
      <c r="M12970" s="4" t="s">
        <v>87</v>
      </c>
      <c r="N12970" s="4" t="s">
        <v>20303</v>
      </c>
    </row>
    <row r="12971" spans="1:14" x14ac:dyDescent="0.35">
      <c r="A12971" s="4" t="s">
        <v>13252</v>
      </c>
      <c r="B12971" s="5">
        <v>44954</v>
      </c>
      <c r="C12971" s="4" t="s">
        <v>365</v>
      </c>
      <c r="D12971" s="4" t="s">
        <v>16</v>
      </c>
      <c r="E12971" s="4" t="s">
        <v>70</v>
      </c>
      <c r="F12971" s="4" t="s">
        <v>168</v>
      </c>
      <c r="G12971">
        <v>10205.5</v>
      </c>
      <c r="H12971" s="4" t="s">
        <v>86</v>
      </c>
      <c r="I12971" s="4" t="s">
        <v>34</v>
      </c>
      <c r="J12971" s="4" t="s">
        <v>42</v>
      </c>
      <c r="K12971">
        <v>44752.92</v>
      </c>
      <c r="L12971">
        <v>100612.43</v>
      </c>
      <c r="M12971" s="4" t="s">
        <v>43</v>
      </c>
      <c r="N12971" s="4" t="s">
        <v>20297</v>
      </c>
    </row>
    <row r="12972" spans="1:14" x14ac:dyDescent="0.35">
      <c r="A12972" s="4" t="s">
        <v>13253</v>
      </c>
      <c r="B12972" s="5">
        <v>44941</v>
      </c>
      <c r="C12972" s="4" t="s">
        <v>348</v>
      </c>
      <c r="D12972" s="4" t="s">
        <v>39</v>
      </c>
      <c r="E12972" s="4" t="s">
        <v>334</v>
      </c>
      <c r="F12972" s="4" t="s">
        <v>53</v>
      </c>
      <c r="G12972">
        <v>19769.169999999998</v>
      </c>
      <c r="H12972" s="4" t="s">
        <v>95</v>
      </c>
      <c r="I12972" s="4" t="s">
        <v>54</v>
      </c>
      <c r="J12972" s="4" t="s">
        <v>98</v>
      </c>
      <c r="K12972">
        <v>44264.45</v>
      </c>
      <c r="L12972">
        <v>245747.11</v>
      </c>
      <c r="M12972" s="4" t="s">
        <v>43</v>
      </c>
      <c r="N12972" s="4" t="s">
        <v>20297</v>
      </c>
    </row>
    <row r="12973" spans="1:14" x14ac:dyDescent="0.35">
      <c r="A12973" s="4" t="s">
        <v>13254</v>
      </c>
      <c r="B12973" s="5">
        <v>45028</v>
      </c>
      <c r="C12973" s="4" t="s">
        <v>677</v>
      </c>
      <c r="D12973" s="4" t="s">
        <v>16</v>
      </c>
      <c r="E12973" s="4" t="s">
        <v>58</v>
      </c>
      <c r="F12973" s="4" t="s">
        <v>113</v>
      </c>
      <c r="G12973">
        <v>11801.97</v>
      </c>
      <c r="H12973" s="4" t="s">
        <v>27</v>
      </c>
      <c r="I12973" s="4" t="s">
        <v>34</v>
      </c>
      <c r="J12973" s="4" t="s">
        <v>120</v>
      </c>
      <c r="K12973">
        <v>61271.12</v>
      </c>
      <c r="L12973">
        <v>216479.79</v>
      </c>
      <c r="M12973" s="4" t="s">
        <v>65</v>
      </c>
      <c r="N12973" s="4" t="s">
        <v>20299</v>
      </c>
    </row>
    <row r="12974" spans="1:14" x14ac:dyDescent="0.35">
      <c r="A12974" s="4" t="s">
        <v>13255</v>
      </c>
      <c r="B12974" s="5">
        <v>45269</v>
      </c>
      <c r="C12974" s="4" t="s">
        <v>567</v>
      </c>
      <c r="D12974" s="4" t="s">
        <v>16</v>
      </c>
      <c r="E12974" s="4" t="s">
        <v>128</v>
      </c>
      <c r="F12974" s="4" t="s">
        <v>107</v>
      </c>
      <c r="G12974">
        <v>9552.56</v>
      </c>
      <c r="H12974" s="4" t="s">
        <v>95</v>
      </c>
      <c r="I12974" s="4" t="s">
        <v>49</v>
      </c>
      <c r="J12974" s="4" t="s">
        <v>79</v>
      </c>
      <c r="K12974">
        <v>69144.039999999994</v>
      </c>
      <c r="L12974">
        <v>221940.64</v>
      </c>
      <c r="M12974" s="4" t="s">
        <v>87</v>
      </c>
      <c r="N12974" s="4" t="s">
        <v>20303</v>
      </c>
    </row>
    <row r="12975" spans="1:14" x14ac:dyDescent="0.35">
      <c r="A12975" s="4" t="s">
        <v>13256</v>
      </c>
      <c r="B12975" s="5">
        <v>45088</v>
      </c>
      <c r="C12975" s="4" t="s">
        <v>324</v>
      </c>
      <c r="D12975" s="4" t="s">
        <v>16</v>
      </c>
      <c r="E12975" s="4" t="s">
        <v>25</v>
      </c>
      <c r="F12975" s="4" t="s">
        <v>152</v>
      </c>
      <c r="G12975">
        <v>7311.65</v>
      </c>
      <c r="H12975" s="4" t="s">
        <v>86</v>
      </c>
      <c r="I12975" s="4" t="s">
        <v>54</v>
      </c>
      <c r="J12975" s="4" t="s">
        <v>114</v>
      </c>
      <c r="K12975">
        <v>38996.129999999997</v>
      </c>
      <c r="L12975">
        <v>152508.84</v>
      </c>
      <c r="M12975" s="4" t="s">
        <v>22</v>
      </c>
      <c r="N12975" s="4" t="s">
        <v>20294</v>
      </c>
    </row>
    <row r="12976" spans="1:14" x14ac:dyDescent="0.35">
      <c r="A12976" s="4" t="s">
        <v>13257</v>
      </c>
      <c r="B12976" s="5">
        <v>44931</v>
      </c>
      <c r="C12976" s="4" t="s">
        <v>258</v>
      </c>
      <c r="D12976" s="4" t="s">
        <v>16</v>
      </c>
      <c r="E12976" s="4" t="s">
        <v>70</v>
      </c>
      <c r="F12976" s="4" t="s">
        <v>90</v>
      </c>
      <c r="G12976">
        <v>9589.86</v>
      </c>
      <c r="H12976" s="4" t="s">
        <v>86</v>
      </c>
      <c r="I12976" s="4" t="s">
        <v>18</v>
      </c>
      <c r="J12976" s="4" t="s">
        <v>28</v>
      </c>
      <c r="K12976">
        <v>44608.06</v>
      </c>
      <c r="L12976">
        <v>20265.990000000002</v>
      </c>
      <c r="M12976" s="4" t="s">
        <v>43</v>
      </c>
      <c r="N12976" s="4" t="s">
        <v>20297</v>
      </c>
    </row>
    <row r="12977" spans="1:14" x14ac:dyDescent="0.35">
      <c r="A12977" s="4" t="s">
        <v>13258</v>
      </c>
      <c r="B12977" s="5">
        <v>45273</v>
      </c>
      <c r="C12977" s="4" t="s">
        <v>677</v>
      </c>
      <c r="D12977" s="4" t="s">
        <v>16</v>
      </c>
      <c r="E12977" s="4" t="s">
        <v>32</v>
      </c>
      <c r="F12977" s="4" t="s">
        <v>18</v>
      </c>
      <c r="G12977">
        <v>5034.2299999999996</v>
      </c>
      <c r="H12977" s="4" t="s">
        <v>86</v>
      </c>
      <c r="I12977" s="4" t="s">
        <v>34</v>
      </c>
      <c r="J12977" s="4" t="s">
        <v>114</v>
      </c>
      <c r="K12977">
        <v>61271.12</v>
      </c>
      <c r="L12977">
        <v>211445.56</v>
      </c>
      <c r="M12977" s="4" t="s">
        <v>87</v>
      </c>
      <c r="N12977" s="4" t="s">
        <v>20303</v>
      </c>
    </row>
    <row r="12978" spans="1:14" x14ac:dyDescent="0.35">
      <c r="A12978" s="4" t="s">
        <v>13259</v>
      </c>
      <c r="B12978" s="5">
        <v>45176</v>
      </c>
      <c r="C12978" s="4" t="s">
        <v>226</v>
      </c>
      <c r="D12978" s="4" t="s">
        <v>62</v>
      </c>
      <c r="E12978" s="4" t="s">
        <v>123</v>
      </c>
      <c r="F12978" s="4" t="s">
        <v>64</v>
      </c>
      <c r="G12978">
        <v>54174.65</v>
      </c>
      <c r="H12978" s="4" t="s">
        <v>48</v>
      </c>
      <c r="I12978" s="4" t="s">
        <v>54</v>
      </c>
      <c r="J12978" s="4" t="s">
        <v>28</v>
      </c>
      <c r="K12978">
        <v>46322.36</v>
      </c>
      <c r="L12978">
        <v>172587.79</v>
      </c>
      <c r="M12978" s="4" t="s">
        <v>59</v>
      </c>
      <c r="N12978" s="4" t="s">
        <v>20298</v>
      </c>
    </row>
    <row r="12979" spans="1:14" x14ac:dyDescent="0.35">
      <c r="A12979" s="4" t="s">
        <v>13260</v>
      </c>
      <c r="B12979" s="5">
        <v>45148</v>
      </c>
      <c r="C12979" s="4" t="s">
        <v>307</v>
      </c>
      <c r="D12979" s="4" t="s">
        <v>62</v>
      </c>
      <c r="E12979" s="4" t="s">
        <v>63</v>
      </c>
      <c r="F12979" s="4" t="s">
        <v>64</v>
      </c>
      <c r="G12979">
        <v>24182.63</v>
      </c>
      <c r="H12979" s="4" t="s">
        <v>95</v>
      </c>
      <c r="I12979" s="4" t="s">
        <v>54</v>
      </c>
      <c r="J12979" s="4" t="s">
        <v>79</v>
      </c>
      <c r="K12979">
        <v>62936.17</v>
      </c>
      <c r="L12979">
        <v>39962.449999999997</v>
      </c>
      <c r="M12979" s="4" t="s">
        <v>134</v>
      </c>
      <c r="N12979" s="4" t="s">
        <v>20304</v>
      </c>
    </row>
    <row r="12980" spans="1:14" x14ac:dyDescent="0.35">
      <c r="A12980" s="4" t="s">
        <v>13261</v>
      </c>
      <c r="B12980" s="5">
        <v>45215</v>
      </c>
      <c r="C12980" s="4" t="s">
        <v>230</v>
      </c>
      <c r="D12980" s="4" t="s">
        <v>16</v>
      </c>
      <c r="E12980" s="4" t="s">
        <v>128</v>
      </c>
      <c r="F12980" s="4" t="s">
        <v>33</v>
      </c>
      <c r="G12980">
        <v>12110.6</v>
      </c>
      <c r="H12980" s="4" t="s">
        <v>27</v>
      </c>
      <c r="I12980" s="4" t="s">
        <v>54</v>
      </c>
      <c r="J12980" s="4" t="s">
        <v>42</v>
      </c>
      <c r="K12980">
        <v>58572.56</v>
      </c>
      <c r="L12980">
        <v>63125.1</v>
      </c>
      <c r="M12980" s="4" t="s">
        <v>83</v>
      </c>
      <c r="N12980" s="4" t="s">
        <v>20302</v>
      </c>
    </row>
    <row r="12981" spans="1:14" x14ac:dyDescent="0.35">
      <c r="A12981" s="4" t="s">
        <v>13262</v>
      </c>
      <c r="B12981" s="5">
        <v>44941</v>
      </c>
      <c r="C12981" s="4" t="s">
        <v>373</v>
      </c>
      <c r="D12981" s="4" t="s">
        <v>16</v>
      </c>
      <c r="E12981" s="4" t="s">
        <v>52</v>
      </c>
      <c r="F12981" s="4" t="s">
        <v>26</v>
      </c>
      <c r="G12981">
        <v>7559.37</v>
      </c>
      <c r="H12981" s="4" t="s">
        <v>27</v>
      </c>
      <c r="I12981" s="4" t="s">
        <v>54</v>
      </c>
      <c r="J12981" s="4" t="s">
        <v>139</v>
      </c>
      <c r="K12981">
        <v>53572.51</v>
      </c>
      <c r="L12981">
        <v>295100.15000000002</v>
      </c>
      <c r="M12981" s="4" t="s">
        <v>43</v>
      </c>
      <c r="N12981" s="4" t="s">
        <v>20297</v>
      </c>
    </row>
    <row r="12982" spans="1:14" x14ac:dyDescent="0.35">
      <c r="A12982" s="4" t="s">
        <v>13263</v>
      </c>
      <c r="B12982" s="5">
        <v>45125</v>
      </c>
      <c r="C12982" s="4" t="s">
        <v>24</v>
      </c>
      <c r="D12982" s="4" t="s">
        <v>16</v>
      </c>
      <c r="E12982" s="4" t="s">
        <v>25</v>
      </c>
      <c r="F12982" s="4" t="s">
        <v>26</v>
      </c>
      <c r="G12982">
        <v>14849.17</v>
      </c>
      <c r="H12982" s="4" t="s">
        <v>86</v>
      </c>
      <c r="I12982" s="4" t="s">
        <v>54</v>
      </c>
      <c r="J12982" s="4" t="s">
        <v>120</v>
      </c>
      <c r="K12982">
        <v>42594.21</v>
      </c>
      <c r="L12982">
        <v>181494.61</v>
      </c>
      <c r="M12982" s="4" t="s">
        <v>36</v>
      </c>
      <c r="N12982" s="4" t="s">
        <v>20296</v>
      </c>
    </row>
    <row r="12983" spans="1:14" x14ac:dyDescent="0.35">
      <c r="A12983" s="4" t="s">
        <v>13264</v>
      </c>
      <c r="B12983" s="5">
        <v>44988</v>
      </c>
      <c r="C12983" s="4" t="s">
        <v>642</v>
      </c>
      <c r="D12983" s="4" t="s">
        <v>16</v>
      </c>
      <c r="E12983" s="4" t="s">
        <v>128</v>
      </c>
      <c r="F12983" s="4" t="s">
        <v>41</v>
      </c>
      <c r="G12983">
        <v>9793.7000000000007</v>
      </c>
      <c r="H12983" s="4" t="s">
        <v>86</v>
      </c>
      <c r="I12983" s="4" t="s">
        <v>54</v>
      </c>
      <c r="J12983" s="4" t="s">
        <v>79</v>
      </c>
      <c r="K12983">
        <v>51211.47</v>
      </c>
      <c r="L12983">
        <v>51222.9</v>
      </c>
      <c r="M12983" s="4" t="s">
        <v>29</v>
      </c>
      <c r="N12983" s="4" t="s">
        <v>20295</v>
      </c>
    </row>
    <row r="12984" spans="1:14" x14ac:dyDescent="0.35">
      <c r="A12984" s="4" t="s">
        <v>13265</v>
      </c>
      <c r="B12984" s="5">
        <v>44972</v>
      </c>
      <c r="C12984" s="4" t="s">
        <v>345</v>
      </c>
      <c r="D12984" s="4" t="s">
        <v>16</v>
      </c>
      <c r="E12984" s="4" t="s">
        <v>32</v>
      </c>
      <c r="F12984" s="4" t="s">
        <v>107</v>
      </c>
      <c r="G12984">
        <v>2982.79</v>
      </c>
      <c r="H12984" s="4" t="s">
        <v>95</v>
      </c>
      <c r="I12984" s="4" t="s">
        <v>54</v>
      </c>
      <c r="J12984" s="4" t="s">
        <v>21</v>
      </c>
      <c r="K12984">
        <v>58613.1</v>
      </c>
      <c r="L12984">
        <v>130584.58</v>
      </c>
      <c r="M12984" s="4" t="s">
        <v>71</v>
      </c>
      <c r="N12984" s="4" t="s">
        <v>20300</v>
      </c>
    </row>
    <row r="12985" spans="1:14" x14ac:dyDescent="0.35">
      <c r="A12985" s="4" t="s">
        <v>13266</v>
      </c>
      <c r="B12985" s="5">
        <v>45165</v>
      </c>
      <c r="C12985" s="4" t="s">
        <v>373</v>
      </c>
      <c r="D12985" s="4" t="s">
        <v>16</v>
      </c>
      <c r="E12985" s="4" t="s">
        <v>128</v>
      </c>
      <c r="F12985" s="4" t="s">
        <v>113</v>
      </c>
      <c r="G12985">
        <v>7779.82</v>
      </c>
      <c r="H12985" s="4" t="s">
        <v>48</v>
      </c>
      <c r="I12985" s="4" t="s">
        <v>54</v>
      </c>
      <c r="J12985" s="4" t="s">
        <v>28</v>
      </c>
      <c r="K12985">
        <v>53572.51</v>
      </c>
      <c r="L12985">
        <v>287320.33</v>
      </c>
      <c r="M12985" s="4" t="s">
        <v>134</v>
      </c>
      <c r="N12985" s="4" t="s">
        <v>20304</v>
      </c>
    </row>
    <row r="12986" spans="1:14" x14ac:dyDescent="0.35">
      <c r="A12986" s="4" t="s">
        <v>13267</v>
      </c>
      <c r="B12986" s="5">
        <v>45010</v>
      </c>
      <c r="C12986" s="4" t="s">
        <v>307</v>
      </c>
      <c r="D12986" s="4" t="s">
        <v>16</v>
      </c>
      <c r="E12986" s="4" t="s">
        <v>52</v>
      </c>
      <c r="F12986" s="4" t="s">
        <v>152</v>
      </c>
      <c r="G12986">
        <v>4342</v>
      </c>
      <c r="H12986" s="4" t="s">
        <v>95</v>
      </c>
      <c r="I12986" s="4" t="s">
        <v>54</v>
      </c>
      <c r="J12986" s="4" t="s">
        <v>114</v>
      </c>
      <c r="K12986">
        <v>62936.17</v>
      </c>
      <c r="L12986">
        <v>35620.449999999997</v>
      </c>
      <c r="M12986" s="4" t="s">
        <v>29</v>
      </c>
      <c r="N12986" s="4" t="s">
        <v>20295</v>
      </c>
    </row>
    <row r="12987" spans="1:14" x14ac:dyDescent="0.35">
      <c r="A12987" s="4" t="s">
        <v>13268</v>
      </c>
      <c r="B12987" s="5">
        <v>45003</v>
      </c>
      <c r="C12987" s="4" t="s">
        <v>275</v>
      </c>
      <c r="D12987" s="4" t="s">
        <v>16</v>
      </c>
      <c r="E12987" s="4" t="s">
        <v>46</v>
      </c>
      <c r="F12987" s="4" t="s">
        <v>152</v>
      </c>
      <c r="G12987">
        <v>13370.96</v>
      </c>
      <c r="H12987" s="4" t="s">
        <v>27</v>
      </c>
      <c r="I12987" s="4" t="s">
        <v>54</v>
      </c>
      <c r="J12987" s="4" t="s">
        <v>35</v>
      </c>
      <c r="K12987">
        <v>54204.69</v>
      </c>
      <c r="L12987">
        <v>59794.36</v>
      </c>
      <c r="M12987" s="4" t="s">
        <v>29</v>
      </c>
      <c r="N12987" s="4" t="s">
        <v>20295</v>
      </c>
    </row>
    <row r="12988" spans="1:14" x14ac:dyDescent="0.35">
      <c r="A12988" s="4" t="s">
        <v>13269</v>
      </c>
      <c r="B12988" s="5">
        <v>45026</v>
      </c>
      <c r="C12988" s="4" t="s">
        <v>51</v>
      </c>
      <c r="D12988" s="4" t="s">
        <v>16</v>
      </c>
      <c r="E12988" s="4" t="s">
        <v>150</v>
      </c>
      <c r="F12988" s="4" t="s">
        <v>113</v>
      </c>
      <c r="G12988">
        <v>3712.76</v>
      </c>
      <c r="H12988" s="4" t="s">
        <v>19</v>
      </c>
      <c r="I12988" s="4" t="s">
        <v>54</v>
      </c>
      <c r="J12988" s="4" t="s">
        <v>79</v>
      </c>
      <c r="K12988">
        <v>69128.990000000005</v>
      </c>
      <c r="L12988">
        <v>388747.58</v>
      </c>
      <c r="M12988" s="4" t="s">
        <v>65</v>
      </c>
      <c r="N12988" s="4" t="s">
        <v>20299</v>
      </c>
    </row>
    <row r="12989" spans="1:14" x14ac:dyDescent="0.35">
      <c r="A12989" s="4" t="s">
        <v>13270</v>
      </c>
      <c r="B12989" s="5">
        <v>45265</v>
      </c>
      <c r="C12989" s="4" t="s">
        <v>147</v>
      </c>
      <c r="D12989" s="4" t="s">
        <v>16</v>
      </c>
      <c r="E12989" s="4" t="s">
        <v>25</v>
      </c>
      <c r="F12989" s="4" t="s">
        <v>18</v>
      </c>
      <c r="G12989">
        <v>12557.35</v>
      </c>
      <c r="H12989" s="4" t="s">
        <v>95</v>
      </c>
      <c r="I12989" s="4" t="s">
        <v>49</v>
      </c>
      <c r="J12989" s="4" t="s">
        <v>114</v>
      </c>
      <c r="K12989">
        <v>39248.730000000003</v>
      </c>
      <c r="L12989">
        <v>251324.02</v>
      </c>
      <c r="M12989" s="4" t="s">
        <v>87</v>
      </c>
      <c r="N12989" s="4" t="s">
        <v>20303</v>
      </c>
    </row>
    <row r="12990" spans="1:14" x14ac:dyDescent="0.35">
      <c r="A12990" s="4" t="s">
        <v>13271</v>
      </c>
      <c r="B12990" s="5">
        <v>44945</v>
      </c>
      <c r="C12990" s="4" t="s">
        <v>232</v>
      </c>
      <c r="D12990" s="4" t="s">
        <v>16</v>
      </c>
      <c r="E12990" s="4" t="s">
        <v>46</v>
      </c>
      <c r="F12990" s="4" t="s">
        <v>129</v>
      </c>
      <c r="G12990">
        <v>112.5</v>
      </c>
      <c r="H12990" s="4" t="s">
        <v>48</v>
      </c>
      <c r="I12990" s="4" t="s">
        <v>18</v>
      </c>
      <c r="J12990" s="4" t="s">
        <v>79</v>
      </c>
      <c r="K12990">
        <v>36904.22</v>
      </c>
      <c r="L12990">
        <v>190255.56</v>
      </c>
      <c r="M12990" s="4" t="s">
        <v>43</v>
      </c>
      <c r="N12990" s="4" t="s">
        <v>20297</v>
      </c>
    </row>
    <row r="12991" spans="1:14" x14ac:dyDescent="0.35">
      <c r="A12991" s="4" t="s">
        <v>13272</v>
      </c>
      <c r="B12991" s="5">
        <v>45167</v>
      </c>
      <c r="C12991" s="4" t="s">
        <v>258</v>
      </c>
      <c r="D12991" s="4" t="s">
        <v>62</v>
      </c>
      <c r="E12991" s="4" t="s">
        <v>78</v>
      </c>
      <c r="F12991" s="4" t="s">
        <v>64</v>
      </c>
      <c r="G12991">
        <v>34723.72</v>
      </c>
      <c r="H12991" s="4" t="s">
        <v>19</v>
      </c>
      <c r="I12991" s="4" t="s">
        <v>34</v>
      </c>
      <c r="J12991" s="4" t="s">
        <v>120</v>
      </c>
      <c r="K12991">
        <v>49145.1</v>
      </c>
      <c r="L12991">
        <v>236440.89</v>
      </c>
      <c r="M12991" s="4" t="s">
        <v>134</v>
      </c>
      <c r="N12991" s="4" t="s">
        <v>20304</v>
      </c>
    </row>
    <row r="12992" spans="1:14" x14ac:dyDescent="0.35">
      <c r="A12992" s="4" t="s">
        <v>13273</v>
      </c>
      <c r="B12992" s="5">
        <v>45182</v>
      </c>
      <c r="C12992" s="4" t="s">
        <v>31</v>
      </c>
      <c r="D12992" s="4" t="s">
        <v>16</v>
      </c>
      <c r="E12992" s="4" t="s">
        <v>58</v>
      </c>
      <c r="F12992" s="4" t="s">
        <v>152</v>
      </c>
      <c r="G12992">
        <v>3806.26</v>
      </c>
      <c r="H12992" s="4" t="s">
        <v>27</v>
      </c>
      <c r="I12992" s="4" t="s">
        <v>34</v>
      </c>
      <c r="J12992" s="4" t="s">
        <v>98</v>
      </c>
      <c r="K12992">
        <v>53767.91</v>
      </c>
      <c r="L12992">
        <v>566973.29</v>
      </c>
      <c r="M12992" s="4" t="s">
        <v>59</v>
      </c>
      <c r="N12992" s="4" t="s">
        <v>20298</v>
      </c>
    </row>
    <row r="12993" spans="1:14" x14ac:dyDescent="0.35">
      <c r="A12993" s="4" t="s">
        <v>13274</v>
      </c>
      <c r="B12993" s="5">
        <v>45275</v>
      </c>
      <c r="C12993" s="4" t="s">
        <v>478</v>
      </c>
      <c r="D12993" s="4" t="s">
        <v>16</v>
      </c>
      <c r="E12993" s="4" t="s">
        <v>52</v>
      </c>
      <c r="F12993" s="4" t="s">
        <v>74</v>
      </c>
      <c r="G12993">
        <v>8112.82</v>
      </c>
      <c r="H12993" s="4" t="s">
        <v>86</v>
      </c>
      <c r="I12993" s="4" t="s">
        <v>18</v>
      </c>
      <c r="J12993" s="4" t="s">
        <v>139</v>
      </c>
      <c r="K12993">
        <v>40625.1</v>
      </c>
      <c r="L12993">
        <v>26227.3</v>
      </c>
      <c r="M12993" s="4" t="s">
        <v>87</v>
      </c>
      <c r="N12993" s="4" t="s">
        <v>20303</v>
      </c>
    </row>
    <row r="12994" spans="1:14" x14ac:dyDescent="0.35">
      <c r="A12994" s="4" t="s">
        <v>13275</v>
      </c>
      <c r="B12994" s="5">
        <v>45269</v>
      </c>
      <c r="C12994" s="4" t="s">
        <v>127</v>
      </c>
      <c r="D12994" s="4" t="s">
        <v>39</v>
      </c>
      <c r="E12994" s="4" t="s">
        <v>162</v>
      </c>
      <c r="F12994" s="4" t="s">
        <v>168</v>
      </c>
      <c r="G12994">
        <v>26167.33</v>
      </c>
      <c r="H12994" s="4" t="s">
        <v>27</v>
      </c>
      <c r="I12994" s="4" t="s">
        <v>18</v>
      </c>
      <c r="J12994" s="4" t="s">
        <v>98</v>
      </c>
      <c r="K12994">
        <v>34779.08</v>
      </c>
      <c r="L12994">
        <v>232047.49</v>
      </c>
      <c r="M12994" s="4" t="s">
        <v>87</v>
      </c>
      <c r="N12994" s="4" t="s">
        <v>20303</v>
      </c>
    </row>
    <row r="12995" spans="1:14" x14ac:dyDescent="0.35">
      <c r="A12995" s="4" t="s">
        <v>13276</v>
      </c>
      <c r="B12995" s="5">
        <v>45043</v>
      </c>
      <c r="C12995" s="4" t="s">
        <v>1245</v>
      </c>
      <c r="D12995" s="4" t="s">
        <v>39</v>
      </c>
      <c r="E12995" s="4" t="s">
        <v>162</v>
      </c>
      <c r="F12995" s="4" t="s">
        <v>41</v>
      </c>
      <c r="G12995">
        <v>16045.72</v>
      </c>
      <c r="H12995" s="4" t="s">
        <v>48</v>
      </c>
      <c r="I12995" s="4" t="s">
        <v>18</v>
      </c>
      <c r="J12995" s="4" t="s">
        <v>114</v>
      </c>
      <c r="K12995">
        <v>32489.39</v>
      </c>
      <c r="L12995">
        <v>256454.46</v>
      </c>
      <c r="M12995" s="4" t="s">
        <v>65</v>
      </c>
      <c r="N12995" s="4" t="s">
        <v>20299</v>
      </c>
    </row>
    <row r="12996" spans="1:14" x14ac:dyDescent="0.35">
      <c r="A12996" s="4" t="s">
        <v>13277</v>
      </c>
      <c r="B12996" s="5">
        <v>45068</v>
      </c>
      <c r="C12996" s="4" t="s">
        <v>232</v>
      </c>
      <c r="D12996" s="4" t="s">
        <v>16</v>
      </c>
      <c r="E12996" s="4" t="s">
        <v>150</v>
      </c>
      <c r="F12996" s="4" t="s">
        <v>18</v>
      </c>
      <c r="G12996">
        <v>1514.79</v>
      </c>
      <c r="H12996" s="4" t="s">
        <v>19</v>
      </c>
      <c r="I12996" s="4" t="s">
        <v>18</v>
      </c>
      <c r="J12996" s="4" t="s">
        <v>21</v>
      </c>
      <c r="K12996">
        <v>36904.22</v>
      </c>
      <c r="L12996">
        <v>188740.77</v>
      </c>
      <c r="M12996" s="4" t="s">
        <v>102</v>
      </c>
      <c r="N12996" s="4" t="s">
        <v>102</v>
      </c>
    </row>
    <row r="12997" spans="1:14" x14ac:dyDescent="0.35">
      <c r="A12997" s="4" t="s">
        <v>13278</v>
      </c>
      <c r="B12997" s="5">
        <v>45186</v>
      </c>
      <c r="C12997" s="4" t="s">
        <v>522</v>
      </c>
      <c r="D12997" s="4" t="s">
        <v>16</v>
      </c>
      <c r="E12997" s="4" t="s">
        <v>46</v>
      </c>
      <c r="F12997" s="4" t="s">
        <v>113</v>
      </c>
      <c r="G12997">
        <v>2018.29</v>
      </c>
      <c r="H12997" s="4" t="s">
        <v>27</v>
      </c>
      <c r="I12997" s="4" t="s">
        <v>18</v>
      </c>
      <c r="J12997" s="4" t="s">
        <v>55</v>
      </c>
      <c r="K12997">
        <v>62583.59</v>
      </c>
      <c r="L12997">
        <v>196651.1</v>
      </c>
      <c r="M12997" s="4" t="s">
        <v>59</v>
      </c>
      <c r="N12997" s="4" t="s">
        <v>20298</v>
      </c>
    </row>
    <row r="12998" spans="1:14" x14ac:dyDescent="0.35">
      <c r="A12998" s="4" t="s">
        <v>13279</v>
      </c>
      <c r="B12998" s="5">
        <v>45204</v>
      </c>
      <c r="C12998" s="4" t="s">
        <v>571</v>
      </c>
      <c r="D12998" s="4" t="s">
        <v>16</v>
      </c>
      <c r="E12998" s="4" t="s">
        <v>25</v>
      </c>
      <c r="F12998" s="4" t="s">
        <v>18</v>
      </c>
      <c r="G12998">
        <v>10938.53</v>
      </c>
      <c r="H12998" s="4" t="s">
        <v>19</v>
      </c>
      <c r="I12998" s="4" t="s">
        <v>54</v>
      </c>
      <c r="J12998" s="4" t="s">
        <v>21</v>
      </c>
      <c r="K12998">
        <v>57456.59</v>
      </c>
      <c r="L12998">
        <v>51620.51</v>
      </c>
      <c r="M12998" s="4" t="s">
        <v>83</v>
      </c>
      <c r="N12998" s="4" t="s">
        <v>20302</v>
      </c>
    </row>
    <row r="12999" spans="1:14" x14ac:dyDescent="0.35">
      <c r="A12999" s="4" t="s">
        <v>13280</v>
      </c>
      <c r="B12999" s="5">
        <v>45282</v>
      </c>
      <c r="C12999" s="4" t="s">
        <v>382</v>
      </c>
      <c r="D12999" s="4" t="s">
        <v>62</v>
      </c>
      <c r="E12999" s="4" t="s">
        <v>123</v>
      </c>
      <c r="F12999" s="4" t="s">
        <v>64</v>
      </c>
      <c r="G12999">
        <v>31258.78</v>
      </c>
      <c r="H12999" s="4" t="s">
        <v>86</v>
      </c>
      <c r="I12999" s="4" t="s">
        <v>49</v>
      </c>
      <c r="J12999" s="4" t="s">
        <v>98</v>
      </c>
      <c r="K12999">
        <v>67315.28</v>
      </c>
      <c r="L12999">
        <v>151844.78</v>
      </c>
      <c r="M12999" s="4" t="s">
        <v>87</v>
      </c>
      <c r="N12999" s="4" t="s">
        <v>20303</v>
      </c>
    </row>
    <row r="13000" spans="1:14" x14ac:dyDescent="0.35">
      <c r="A13000" s="4" t="s">
        <v>13281</v>
      </c>
      <c r="B13000" s="5">
        <v>45195</v>
      </c>
      <c r="C13000" s="4" t="s">
        <v>378</v>
      </c>
      <c r="D13000" s="4" t="s">
        <v>16</v>
      </c>
      <c r="E13000" s="4" t="s">
        <v>25</v>
      </c>
      <c r="F13000" s="4" t="s">
        <v>152</v>
      </c>
      <c r="G13000">
        <v>11234.96</v>
      </c>
      <c r="H13000" s="4" t="s">
        <v>27</v>
      </c>
      <c r="I13000" s="4" t="s">
        <v>18</v>
      </c>
      <c r="J13000" s="4" t="s">
        <v>42</v>
      </c>
      <c r="K13000">
        <v>40830.36</v>
      </c>
      <c r="L13000">
        <v>297622.5</v>
      </c>
      <c r="M13000" s="4" t="s">
        <v>59</v>
      </c>
      <c r="N13000" s="4" t="s">
        <v>20298</v>
      </c>
    </row>
    <row r="13001" spans="1:14" x14ac:dyDescent="0.35">
      <c r="A13001" s="4" t="s">
        <v>13282</v>
      </c>
      <c r="B13001" s="5">
        <v>45233</v>
      </c>
      <c r="C13001" s="4" t="s">
        <v>696</v>
      </c>
      <c r="D13001" s="4" t="s">
        <v>16</v>
      </c>
      <c r="E13001" s="4" t="s">
        <v>25</v>
      </c>
      <c r="F13001" s="4" t="s">
        <v>18</v>
      </c>
      <c r="G13001">
        <v>1201.48</v>
      </c>
      <c r="H13001" s="4" t="s">
        <v>86</v>
      </c>
      <c r="I13001" s="4" t="s">
        <v>54</v>
      </c>
      <c r="J13001" s="4" t="s">
        <v>35</v>
      </c>
      <c r="K13001">
        <v>47832.54</v>
      </c>
      <c r="L13001">
        <v>232027.22</v>
      </c>
      <c r="M13001" s="4" t="s">
        <v>75</v>
      </c>
      <c r="N13001" s="4" t="s">
        <v>20301</v>
      </c>
    </row>
    <row r="13002" spans="1:14" x14ac:dyDescent="0.35">
      <c r="A13002" s="4" t="s">
        <v>13283</v>
      </c>
      <c r="B13002" s="5">
        <v>45290</v>
      </c>
      <c r="C13002" s="4" t="s">
        <v>314</v>
      </c>
      <c r="D13002" s="4" t="s">
        <v>16</v>
      </c>
      <c r="E13002" s="4" t="s">
        <v>17</v>
      </c>
      <c r="F13002" s="4" t="s">
        <v>129</v>
      </c>
      <c r="G13002">
        <v>7883.87</v>
      </c>
      <c r="H13002" s="4" t="s">
        <v>48</v>
      </c>
      <c r="I13002" s="4" t="s">
        <v>49</v>
      </c>
      <c r="J13002" s="4" t="s">
        <v>139</v>
      </c>
      <c r="K13002">
        <v>30090.94</v>
      </c>
      <c r="L13002">
        <v>145881.72</v>
      </c>
      <c r="M13002" s="4" t="s">
        <v>87</v>
      </c>
      <c r="N13002" s="4" t="s">
        <v>20303</v>
      </c>
    </row>
    <row r="13003" spans="1:14" x14ac:dyDescent="0.35">
      <c r="A13003" s="4" t="s">
        <v>13284</v>
      </c>
      <c r="B13003" s="5">
        <v>44945</v>
      </c>
      <c r="C13003" s="4" t="s">
        <v>314</v>
      </c>
      <c r="D13003" s="4" t="s">
        <v>62</v>
      </c>
      <c r="E13003" s="4" t="s">
        <v>123</v>
      </c>
      <c r="F13003" s="4" t="s">
        <v>64</v>
      </c>
      <c r="G13003">
        <v>93070.5</v>
      </c>
      <c r="H13003" s="4" t="s">
        <v>86</v>
      </c>
      <c r="I13003" s="4" t="s">
        <v>20</v>
      </c>
      <c r="J13003" s="4" t="s">
        <v>79</v>
      </c>
      <c r="K13003">
        <v>38588.379999999997</v>
      </c>
      <c r="L13003">
        <v>228221.8</v>
      </c>
      <c r="M13003" s="4" t="s">
        <v>43</v>
      </c>
      <c r="N13003" s="4" t="s">
        <v>20297</v>
      </c>
    </row>
    <row r="13004" spans="1:14" x14ac:dyDescent="0.35">
      <c r="A13004" s="4" t="s">
        <v>13285</v>
      </c>
      <c r="B13004" s="5">
        <v>44941</v>
      </c>
      <c r="C13004" s="4" t="s">
        <v>464</v>
      </c>
      <c r="D13004" s="4" t="s">
        <v>16</v>
      </c>
      <c r="E13004" s="4" t="s">
        <v>32</v>
      </c>
      <c r="F13004" s="4" t="s">
        <v>129</v>
      </c>
      <c r="G13004">
        <v>7301.24</v>
      </c>
      <c r="H13004" s="4" t="s">
        <v>19</v>
      </c>
      <c r="I13004" s="4" t="s">
        <v>20</v>
      </c>
      <c r="J13004" s="4" t="s">
        <v>28</v>
      </c>
      <c r="K13004">
        <v>67080.789999999994</v>
      </c>
      <c r="L13004">
        <v>186493.52</v>
      </c>
      <c r="M13004" s="4" t="s">
        <v>43</v>
      </c>
      <c r="N13004" s="4" t="s">
        <v>20297</v>
      </c>
    </row>
    <row r="13005" spans="1:14" x14ac:dyDescent="0.35">
      <c r="A13005" s="4" t="s">
        <v>13286</v>
      </c>
      <c r="B13005" s="5">
        <v>45058</v>
      </c>
      <c r="C13005" s="4" t="s">
        <v>839</v>
      </c>
      <c r="D13005" s="4" t="s">
        <v>62</v>
      </c>
      <c r="E13005" s="4" t="s">
        <v>123</v>
      </c>
      <c r="F13005" s="4" t="s">
        <v>64</v>
      </c>
      <c r="G13005">
        <v>71417.69</v>
      </c>
      <c r="H13005" s="4" t="s">
        <v>48</v>
      </c>
      <c r="I13005" s="4" t="s">
        <v>54</v>
      </c>
      <c r="J13005" s="4" t="s">
        <v>55</v>
      </c>
      <c r="K13005">
        <v>41974.09</v>
      </c>
      <c r="L13005">
        <v>246265.98</v>
      </c>
      <c r="M13005" s="4" t="s">
        <v>102</v>
      </c>
      <c r="N13005" s="4" t="s">
        <v>102</v>
      </c>
    </row>
    <row r="13006" spans="1:14" x14ac:dyDescent="0.35">
      <c r="A13006" s="4" t="s">
        <v>13287</v>
      </c>
      <c r="B13006" s="5">
        <v>45038</v>
      </c>
      <c r="C13006" s="4" t="s">
        <v>136</v>
      </c>
      <c r="D13006" s="4" t="s">
        <v>62</v>
      </c>
      <c r="E13006" s="4" t="s">
        <v>63</v>
      </c>
      <c r="F13006" s="4" t="s">
        <v>64</v>
      </c>
      <c r="G13006">
        <v>21375.42</v>
      </c>
      <c r="H13006" s="4" t="s">
        <v>86</v>
      </c>
      <c r="I13006" s="4" t="s">
        <v>20</v>
      </c>
      <c r="J13006" s="4" t="s">
        <v>98</v>
      </c>
      <c r="K13006">
        <v>65850.320000000007</v>
      </c>
      <c r="L13006">
        <v>148530.79999999999</v>
      </c>
      <c r="M13006" s="4" t="s">
        <v>65</v>
      </c>
      <c r="N13006" s="4" t="s">
        <v>20299</v>
      </c>
    </row>
    <row r="13007" spans="1:14" x14ac:dyDescent="0.35">
      <c r="A13007" s="4" t="s">
        <v>13288</v>
      </c>
      <c r="B13007" s="5">
        <v>45223</v>
      </c>
      <c r="C13007" s="4" t="s">
        <v>69</v>
      </c>
      <c r="D13007" s="4" t="s">
        <v>16</v>
      </c>
      <c r="E13007" s="4" t="s">
        <v>150</v>
      </c>
      <c r="F13007" s="4" t="s">
        <v>41</v>
      </c>
      <c r="G13007">
        <v>6318.94</v>
      </c>
      <c r="H13007" s="4" t="s">
        <v>86</v>
      </c>
      <c r="I13007" s="4" t="s">
        <v>34</v>
      </c>
      <c r="J13007" s="4" t="s">
        <v>21</v>
      </c>
      <c r="K13007">
        <v>31265.279999999999</v>
      </c>
      <c r="L13007">
        <v>171129.39</v>
      </c>
      <c r="M13007" s="4" t="s">
        <v>83</v>
      </c>
      <c r="N13007" s="4" t="s">
        <v>20302</v>
      </c>
    </row>
    <row r="13008" spans="1:14" x14ac:dyDescent="0.35">
      <c r="A13008" s="4" t="s">
        <v>13289</v>
      </c>
      <c r="B13008" s="5">
        <v>45266</v>
      </c>
      <c r="C13008" s="4" t="s">
        <v>498</v>
      </c>
      <c r="D13008" s="4" t="s">
        <v>16</v>
      </c>
      <c r="E13008" s="4" t="s">
        <v>32</v>
      </c>
      <c r="F13008" s="4" t="s">
        <v>129</v>
      </c>
      <c r="G13008">
        <v>9313.84</v>
      </c>
      <c r="H13008" s="4" t="s">
        <v>19</v>
      </c>
      <c r="I13008" s="4" t="s">
        <v>20</v>
      </c>
      <c r="J13008" s="4" t="s">
        <v>114</v>
      </c>
      <c r="K13008">
        <v>36659.74</v>
      </c>
      <c r="L13008">
        <v>328728.40000000002</v>
      </c>
      <c r="M13008" s="4" t="s">
        <v>87</v>
      </c>
      <c r="N13008" s="4" t="s">
        <v>20303</v>
      </c>
    </row>
    <row r="13009" spans="1:14" x14ac:dyDescent="0.35">
      <c r="A13009" s="4" t="s">
        <v>13290</v>
      </c>
      <c r="B13009" s="5">
        <v>45059</v>
      </c>
      <c r="C13009" s="4" t="s">
        <v>252</v>
      </c>
      <c r="D13009" s="4" t="s">
        <v>62</v>
      </c>
      <c r="E13009" s="4" t="s">
        <v>123</v>
      </c>
      <c r="F13009" s="4" t="s">
        <v>64</v>
      </c>
      <c r="G13009">
        <v>99720.639999999999</v>
      </c>
      <c r="H13009" s="4" t="s">
        <v>19</v>
      </c>
      <c r="I13009" s="4" t="s">
        <v>34</v>
      </c>
      <c r="J13009" s="4" t="s">
        <v>42</v>
      </c>
      <c r="K13009">
        <v>47921.26</v>
      </c>
      <c r="L13009">
        <v>244152.1</v>
      </c>
      <c r="M13009" s="4" t="s">
        <v>102</v>
      </c>
      <c r="N13009" s="4" t="s">
        <v>102</v>
      </c>
    </row>
    <row r="13010" spans="1:14" x14ac:dyDescent="0.35">
      <c r="A13010" s="4" t="s">
        <v>13291</v>
      </c>
      <c r="B13010" s="5">
        <v>45154</v>
      </c>
      <c r="C13010" s="4" t="s">
        <v>149</v>
      </c>
      <c r="D13010" s="4" t="s">
        <v>16</v>
      </c>
      <c r="E13010" s="4" t="s">
        <v>70</v>
      </c>
      <c r="F13010" s="4" t="s">
        <v>113</v>
      </c>
      <c r="G13010">
        <v>2221.9299999999998</v>
      </c>
      <c r="H13010" s="4" t="s">
        <v>19</v>
      </c>
      <c r="I13010" s="4" t="s">
        <v>20</v>
      </c>
      <c r="J13010" s="4" t="s">
        <v>98</v>
      </c>
      <c r="K13010">
        <v>62975.16</v>
      </c>
      <c r="L13010">
        <v>6392.61</v>
      </c>
      <c r="M13010" s="4" t="s">
        <v>134</v>
      </c>
      <c r="N13010" s="4" t="s">
        <v>20304</v>
      </c>
    </row>
    <row r="13011" spans="1:14" x14ac:dyDescent="0.35">
      <c r="A13011" s="4" t="s">
        <v>13292</v>
      </c>
      <c r="B13011" s="5">
        <v>44989</v>
      </c>
      <c r="C13011" s="4" t="s">
        <v>193</v>
      </c>
      <c r="D13011" s="4" t="s">
        <v>16</v>
      </c>
      <c r="E13011" s="4" t="s">
        <v>150</v>
      </c>
      <c r="F13011" s="4" t="s">
        <v>129</v>
      </c>
      <c r="G13011">
        <v>2605.85</v>
      </c>
      <c r="H13011" s="4" t="s">
        <v>48</v>
      </c>
      <c r="I13011" s="4" t="s">
        <v>18</v>
      </c>
      <c r="J13011" s="4" t="s">
        <v>79</v>
      </c>
      <c r="K13011">
        <v>63231.89</v>
      </c>
      <c r="L13011">
        <v>291308.19</v>
      </c>
      <c r="M13011" s="4" t="s">
        <v>29</v>
      </c>
      <c r="N13011" s="4" t="s">
        <v>20295</v>
      </c>
    </row>
    <row r="13012" spans="1:14" x14ac:dyDescent="0.35">
      <c r="A13012" s="4" t="s">
        <v>13293</v>
      </c>
      <c r="B13012" s="5">
        <v>44970</v>
      </c>
      <c r="C13012" s="4" t="s">
        <v>743</v>
      </c>
      <c r="D13012" s="4" t="s">
        <v>39</v>
      </c>
      <c r="E13012" s="4" t="s">
        <v>293</v>
      </c>
      <c r="F13012" s="4" t="s">
        <v>41</v>
      </c>
      <c r="G13012">
        <v>5289.52</v>
      </c>
      <c r="H13012" s="4" t="s">
        <v>95</v>
      </c>
      <c r="I13012" s="4" t="s">
        <v>49</v>
      </c>
      <c r="J13012" s="4" t="s">
        <v>21</v>
      </c>
      <c r="K13012">
        <v>40009.379999999997</v>
      </c>
      <c r="L13012">
        <v>280736.98</v>
      </c>
      <c r="M13012" s="4" t="s">
        <v>71</v>
      </c>
      <c r="N13012" s="4" t="s">
        <v>20300</v>
      </c>
    </row>
    <row r="13013" spans="1:14" x14ac:dyDescent="0.35">
      <c r="A13013" s="4" t="s">
        <v>13294</v>
      </c>
      <c r="B13013" s="5">
        <v>44952</v>
      </c>
      <c r="C13013" s="4" t="s">
        <v>748</v>
      </c>
      <c r="D13013" s="4" t="s">
        <v>16</v>
      </c>
      <c r="E13013" s="4" t="s">
        <v>58</v>
      </c>
      <c r="F13013" s="4" t="s">
        <v>47</v>
      </c>
      <c r="G13013">
        <v>5546.25</v>
      </c>
      <c r="H13013" s="4" t="s">
        <v>86</v>
      </c>
      <c r="I13013" s="4" t="s">
        <v>49</v>
      </c>
      <c r="J13013" s="4" t="s">
        <v>42</v>
      </c>
      <c r="K13013">
        <v>49980.06</v>
      </c>
      <c r="L13013">
        <v>172984.86</v>
      </c>
      <c r="M13013" s="4" t="s">
        <v>43</v>
      </c>
      <c r="N13013" s="4" t="s">
        <v>20297</v>
      </c>
    </row>
    <row r="13014" spans="1:14" x14ac:dyDescent="0.35">
      <c r="A13014" s="4" t="s">
        <v>13295</v>
      </c>
      <c r="B13014" s="5">
        <v>45289</v>
      </c>
      <c r="C13014" s="4" t="s">
        <v>736</v>
      </c>
      <c r="D13014" s="4" t="s">
        <v>62</v>
      </c>
      <c r="E13014" s="4" t="s">
        <v>63</v>
      </c>
      <c r="F13014" s="4" t="s">
        <v>64</v>
      </c>
      <c r="G13014">
        <v>68287.02</v>
      </c>
      <c r="H13014" s="4" t="s">
        <v>48</v>
      </c>
      <c r="I13014" s="4" t="s">
        <v>49</v>
      </c>
      <c r="J13014" s="4" t="s">
        <v>79</v>
      </c>
      <c r="K13014">
        <v>46656.59</v>
      </c>
      <c r="L13014">
        <v>366991.49</v>
      </c>
      <c r="M13014" s="4" t="s">
        <v>87</v>
      </c>
      <c r="N13014" s="4" t="s">
        <v>20303</v>
      </c>
    </row>
    <row r="13015" spans="1:14" x14ac:dyDescent="0.35">
      <c r="A13015" s="4" t="s">
        <v>13296</v>
      </c>
      <c r="B13015" s="5">
        <v>45101</v>
      </c>
      <c r="C13015" s="4" t="s">
        <v>341</v>
      </c>
      <c r="D13015" s="4" t="s">
        <v>39</v>
      </c>
      <c r="E13015" s="4" t="s">
        <v>210</v>
      </c>
      <c r="F13015" s="4" t="s">
        <v>53</v>
      </c>
      <c r="G13015">
        <v>26300.98</v>
      </c>
      <c r="H13015" s="4" t="s">
        <v>48</v>
      </c>
      <c r="I13015" s="4" t="s">
        <v>34</v>
      </c>
      <c r="J13015" s="4" t="s">
        <v>98</v>
      </c>
      <c r="K13015">
        <v>34595.39</v>
      </c>
      <c r="L13015">
        <v>252144.45</v>
      </c>
      <c r="M13015" s="4" t="s">
        <v>22</v>
      </c>
      <c r="N13015" s="4" t="s">
        <v>20294</v>
      </c>
    </row>
    <row r="13016" spans="1:14" x14ac:dyDescent="0.35">
      <c r="A13016" s="4" t="s">
        <v>13297</v>
      </c>
      <c r="B13016" s="5">
        <v>45098</v>
      </c>
      <c r="C13016" s="4" t="s">
        <v>295</v>
      </c>
      <c r="D13016" s="4" t="s">
        <v>39</v>
      </c>
      <c r="E13016" s="4" t="s">
        <v>162</v>
      </c>
      <c r="F13016" s="4" t="s">
        <v>26</v>
      </c>
      <c r="G13016">
        <v>17933.509999999998</v>
      </c>
      <c r="H13016" s="4" t="s">
        <v>19</v>
      </c>
      <c r="I13016" s="4" t="s">
        <v>20</v>
      </c>
      <c r="J13016" s="4" t="s">
        <v>120</v>
      </c>
      <c r="K13016">
        <v>33097.870000000003</v>
      </c>
      <c r="L13016">
        <v>256239.62</v>
      </c>
      <c r="M13016" s="4" t="s">
        <v>22</v>
      </c>
      <c r="N13016" s="4" t="s">
        <v>20294</v>
      </c>
    </row>
    <row r="13017" spans="1:14" x14ac:dyDescent="0.35">
      <c r="A13017" s="4" t="s">
        <v>13298</v>
      </c>
      <c r="B13017" s="5">
        <v>45094</v>
      </c>
      <c r="C13017" s="4" t="s">
        <v>195</v>
      </c>
      <c r="D13017" s="4" t="s">
        <v>16</v>
      </c>
      <c r="E13017" s="4" t="s">
        <v>46</v>
      </c>
      <c r="F13017" s="4" t="s">
        <v>47</v>
      </c>
      <c r="G13017">
        <v>14205.2</v>
      </c>
      <c r="H13017" s="4" t="s">
        <v>48</v>
      </c>
      <c r="I13017" s="4" t="s">
        <v>54</v>
      </c>
      <c r="J13017" s="4" t="s">
        <v>42</v>
      </c>
      <c r="K13017">
        <v>42486.48</v>
      </c>
      <c r="L13017">
        <v>294482.93</v>
      </c>
      <c r="M13017" s="4" t="s">
        <v>22</v>
      </c>
      <c r="N13017" s="4" t="s">
        <v>20294</v>
      </c>
    </row>
    <row r="13018" spans="1:14" x14ac:dyDescent="0.35">
      <c r="A13018" s="4" t="s">
        <v>13299</v>
      </c>
      <c r="B13018" s="5">
        <v>45116</v>
      </c>
      <c r="C13018" s="4" t="s">
        <v>180</v>
      </c>
      <c r="D13018" s="4" t="s">
        <v>16</v>
      </c>
      <c r="E13018" s="4" t="s">
        <v>25</v>
      </c>
      <c r="F13018" s="4" t="s">
        <v>152</v>
      </c>
      <c r="G13018">
        <v>10253.780000000001</v>
      </c>
      <c r="H13018" s="4" t="s">
        <v>27</v>
      </c>
      <c r="I13018" s="4" t="s">
        <v>34</v>
      </c>
      <c r="J13018" s="4" t="s">
        <v>139</v>
      </c>
      <c r="K13018">
        <v>45928.1</v>
      </c>
      <c r="L13018">
        <v>129784.72</v>
      </c>
      <c r="M13018" s="4" t="s">
        <v>36</v>
      </c>
      <c r="N13018" s="4" t="s">
        <v>20296</v>
      </c>
    </row>
    <row r="13019" spans="1:14" x14ac:dyDescent="0.35">
      <c r="A13019" s="4" t="s">
        <v>13300</v>
      </c>
      <c r="B13019" s="5">
        <v>44976</v>
      </c>
      <c r="C13019" s="4" t="s">
        <v>538</v>
      </c>
      <c r="D13019" s="4" t="s">
        <v>39</v>
      </c>
      <c r="E13019" s="4" t="s">
        <v>40</v>
      </c>
      <c r="F13019" s="4" t="s">
        <v>90</v>
      </c>
      <c r="G13019">
        <v>8279.1</v>
      </c>
      <c r="H13019" s="4" t="s">
        <v>19</v>
      </c>
      <c r="I13019" s="4" t="s">
        <v>34</v>
      </c>
      <c r="J13019" s="4" t="s">
        <v>139</v>
      </c>
      <c r="K13019">
        <v>35134.129999999997</v>
      </c>
      <c r="L13019">
        <v>63509.39</v>
      </c>
      <c r="M13019" s="4" t="s">
        <v>71</v>
      </c>
      <c r="N13019" s="4" t="s">
        <v>20300</v>
      </c>
    </row>
    <row r="13020" spans="1:14" x14ac:dyDescent="0.35">
      <c r="A13020" s="4" t="s">
        <v>13301</v>
      </c>
      <c r="B13020" s="5">
        <v>45272</v>
      </c>
      <c r="C13020" s="4" t="s">
        <v>579</v>
      </c>
      <c r="D13020" s="4" t="s">
        <v>39</v>
      </c>
      <c r="E13020" s="4" t="s">
        <v>162</v>
      </c>
      <c r="F13020" s="4" t="s">
        <v>90</v>
      </c>
      <c r="G13020">
        <v>17884.310000000001</v>
      </c>
      <c r="H13020" s="4" t="s">
        <v>19</v>
      </c>
      <c r="I13020" s="4" t="s">
        <v>34</v>
      </c>
      <c r="J13020" s="4" t="s">
        <v>139</v>
      </c>
      <c r="K13020">
        <v>55276.41</v>
      </c>
      <c r="L13020">
        <v>224699.69</v>
      </c>
      <c r="M13020" s="4" t="s">
        <v>87</v>
      </c>
      <c r="N13020" s="4" t="s">
        <v>20303</v>
      </c>
    </row>
    <row r="13021" spans="1:14" x14ac:dyDescent="0.35">
      <c r="A13021" s="4" t="s">
        <v>13302</v>
      </c>
      <c r="B13021" s="5">
        <v>45144</v>
      </c>
      <c r="C13021" s="4" t="s">
        <v>435</v>
      </c>
      <c r="D13021" s="4" t="s">
        <v>16</v>
      </c>
      <c r="E13021" s="4" t="s">
        <v>25</v>
      </c>
      <c r="F13021" s="4" t="s">
        <v>26</v>
      </c>
      <c r="G13021">
        <v>1472.55</v>
      </c>
      <c r="H13021" s="4" t="s">
        <v>95</v>
      </c>
      <c r="I13021" s="4" t="s">
        <v>49</v>
      </c>
      <c r="J13021" s="4" t="s">
        <v>120</v>
      </c>
      <c r="K13021">
        <v>30566.27</v>
      </c>
      <c r="L13021">
        <v>96378.29</v>
      </c>
      <c r="M13021" s="4" t="s">
        <v>134</v>
      </c>
      <c r="N13021" s="4" t="s">
        <v>20304</v>
      </c>
    </row>
    <row r="13022" spans="1:14" x14ac:dyDescent="0.35">
      <c r="A13022" s="4" t="s">
        <v>13303</v>
      </c>
      <c r="B13022" s="5">
        <v>45144</v>
      </c>
      <c r="C13022" s="4" t="s">
        <v>360</v>
      </c>
      <c r="D13022" s="4" t="s">
        <v>62</v>
      </c>
      <c r="E13022" s="4" t="s">
        <v>82</v>
      </c>
      <c r="F13022" s="4" t="s">
        <v>64</v>
      </c>
      <c r="G13022">
        <v>88786.15</v>
      </c>
      <c r="H13022" s="4" t="s">
        <v>19</v>
      </c>
      <c r="I13022" s="4" t="s">
        <v>49</v>
      </c>
      <c r="J13022" s="4" t="s">
        <v>28</v>
      </c>
      <c r="K13022">
        <v>42881.83</v>
      </c>
      <c r="L13022">
        <v>246970.97</v>
      </c>
      <c r="M13022" s="4" t="s">
        <v>134</v>
      </c>
      <c r="N13022" s="4" t="s">
        <v>20304</v>
      </c>
    </row>
    <row r="13023" spans="1:14" x14ac:dyDescent="0.35">
      <c r="A13023" s="4" t="s">
        <v>13304</v>
      </c>
      <c r="B13023" s="5">
        <v>45037</v>
      </c>
      <c r="C13023" s="4" t="s">
        <v>73</v>
      </c>
      <c r="D13023" s="4" t="s">
        <v>39</v>
      </c>
      <c r="E13023" s="4" t="s">
        <v>334</v>
      </c>
      <c r="F13023" s="4" t="s">
        <v>117</v>
      </c>
      <c r="G13023">
        <v>23652.87</v>
      </c>
      <c r="H13023" s="4" t="s">
        <v>48</v>
      </c>
      <c r="I13023" s="4" t="s">
        <v>49</v>
      </c>
      <c r="J13023" s="4" t="s">
        <v>35</v>
      </c>
      <c r="K13023">
        <v>63365.86</v>
      </c>
      <c r="L13023">
        <v>102808.55</v>
      </c>
      <c r="M13023" s="4" t="s">
        <v>65</v>
      </c>
      <c r="N13023" s="4" t="s">
        <v>20299</v>
      </c>
    </row>
    <row r="13024" spans="1:14" x14ac:dyDescent="0.35">
      <c r="A13024" s="4" t="s">
        <v>13305</v>
      </c>
      <c r="B13024" s="5">
        <v>45024</v>
      </c>
      <c r="C13024" s="4" t="s">
        <v>459</v>
      </c>
      <c r="D13024" s="4" t="s">
        <v>16</v>
      </c>
      <c r="E13024" s="4" t="s">
        <v>52</v>
      </c>
      <c r="F13024" s="4" t="s">
        <v>152</v>
      </c>
      <c r="G13024">
        <v>7084.22</v>
      </c>
      <c r="H13024" s="4" t="s">
        <v>27</v>
      </c>
      <c r="I13024" s="4" t="s">
        <v>34</v>
      </c>
      <c r="J13024" s="4" t="s">
        <v>35</v>
      </c>
      <c r="K13024">
        <v>69454.2</v>
      </c>
      <c r="L13024">
        <v>16733.66</v>
      </c>
      <c r="M13024" s="4" t="s">
        <v>65</v>
      </c>
      <c r="N13024" s="4" t="s">
        <v>20299</v>
      </c>
    </row>
    <row r="13025" spans="1:14" x14ac:dyDescent="0.35">
      <c r="A13025" s="4" t="s">
        <v>13306</v>
      </c>
      <c r="B13025" s="5">
        <v>45284</v>
      </c>
      <c r="C13025" s="4" t="s">
        <v>437</v>
      </c>
      <c r="D13025" s="4" t="s">
        <v>16</v>
      </c>
      <c r="E13025" s="4" t="s">
        <v>128</v>
      </c>
      <c r="F13025" s="4" t="s">
        <v>107</v>
      </c>
      <c r="G13025">
        <v>7227.74</v>
      </c>
      <c r="H13025" s="4" t="s">
        <v>48</v>
      </c>
      <c r="I13025" s="4" t="s">
        <v>18</v>
      </c>
      <c r="J13025" s="4" t="s">
        <v>114</v>
      </c>
      <c r="K13025">
        <v>52595.12</v>
      </c>
      <c r="L13025">
        <v>242734.45</v>
      </c>
      <c r="M13025" s="4" t="s">
        <v>87</v>
      </c>
      <c r="N13025" s="4" t="s">
        <v>20303</v>
      </c>
    </row>
    <row r="13026" spans="1:14" x14ac:dyDescent="0.35">
      <c r="A13026" s="4" t="s">
        <v>13307</v>
      </c>
      <c r="B13026" s="5">
        <v>45014</v>
      </c>
      <c r="C13026" s="4" t="s">
        <v>427</v>
      </c>
      <c r="D13026" s="4" t="s">
        <v>16</v>
      </c>
      <c r="E13026" s="4" t="s">
        <v>70</v>
      </c>
      <c r="F13026" s="4" t="s">
        <v>33</v>
      </c>
      <c r="G13026">
        <v>11330.1</v>
      </c>
      <c r="H13026" s="4" t="s">
        <v>48</v>
      </c>
      <c r="I13026" s="4" t="s">
        <v>54</v>
      </c>
      <c r="J13026" s="4" t="s">
        <v>120</v>
      </c>
      <c r="K13026">
        <v>59604.65</v>
      </c>
      <c r="L13026">
        <v>212526.11</v>
      </c>
      <c r="M13026" s="4" t="s">
        <v>29</v>
      </c>
      <c r="N13026" s="4" t="s">
        <v>20295</v>
      </c>
    </row>
    <row r="13027" spans="1:14" x14ac:dyDescent="0.35">
      <c r="A13027" s="4" t="s">
        <v>13308</v>
      </c>
      <c r="B13027" s="5">
        <v>45205</v>
      </c>
      <c r="C13027" s="4" t="s">
        <v>547</v>
      </c>
      <c r="D13027" s="4" t="s">
        <v>62</v>
      </c>
      <c r="E13027" s="4" t="s">
        <v>78</v>
      </c>
      <c r="F13027" s="4" t="s">
        <v>64</v>
      </c>
      <c r="G13027">
        <v>51638.47</v>
      </c>
      <c r="H13027" s="4" t="s">
        <v>95</v>
      </c>
      <c r="I13027" s="4" t="s">
        <v>49</v>
      </c>
      <c r="J13027" s="4" t="s">
        <v>114</v>
      </c>
      <c r="K13027">
        <v>60011.63</v>
      </c>
      <c r="L13027">
        <v>225411.08</v>
      </c>
      <c r="M13027" s="4" t="s">
        <v>83</v>
      </c>
      <c r="N13027" s="4" t="s">
        <v>20302</v>
      </c>
    </row>
    <row r="13028" spans="1:14" x14ac:dyDescent="0.35">
      <c r="A13028" s="4" t="s">
        <v>13309</v>
      </c>
      <c r="B13028" s="5">
        <v>45202</v>
      </c>
      <c r="C13028" s="4" t="s">
        <v>161</v>
      </c>
      <c r="D13028" s="4" t="s">
        <v>16</v>
      </c>
      <c r="E13028" s="4" t="s">
        <v>46</v>
      </c>
      <c r="F13028" s="4" t="s">
        <v>18</v>
      </c>
      <c r="G13028">
        <v>12908.87</v>
      </c>
      <c r="H13028" s="4" t="s">
        <v>48</v>
      </c>
      <c r="I13028" s="4" t="s">
        <v>18</v>
      </c>
      <c r="J13028" s="4" t="s">
        <v>35</v>
      </c>
      <c r="K13028">
        <v>37396.93</v>
      </c>
      <c r="L13028">
        <v>272230.25</v>
      </c>
      <c r="M13028" s="4" t="s">
        <v>83</v>
      </c>
      <c r="N13028" s="4" t="s">
        <v>20302</v>
      </c>
    </row>
    <row r="13029" spans="1:14" x14ac:dyDescent="0.35">
      <c r="A13029" s="4" t="s">
        <v>13310</v>
      </c>
      <c r="B13029" s="5">
        <v>45147</v>
      </c>
      <c r="C13029" s="4" t="s">
        <v>275</v>
      </c>
      <c r="D13029" s="4" t="s">
        <v>16</v>
      </c>
      <c r="E13029" s="4" t="s">
        <v>128</v>
      </c>
      <c r="F13029" s="4" t="s">
        <v>26</v>
      </c>
      <c r="G13029">
        <v>5059.08</v>
      </c>
      <c r="H13029" s="4" t="s">
        <v>48</v>
      </c>
      <c r="I13029" s="4" t="s">
        <v>18</v>
      </c>
      <c r="J13029" s="4" t="s">
        <v>79</v>
      </c>
      <c r="K13029">
        <v>38357.79</v>
      </c>
      <c r="L13029">
        <v>277978.58</v>
      </c>
      <c r="M13029" s="4" t="s">
        <v>134</v>
      </c>
      <c r="N13029" s="4" t="s">
        <v>20304</v>
      </c>
    </row>
    <row r="13030" spans="1:14" x14ac:dyDescent="0.35">
      <c r="A13030" s="4" t="s">
        <v>13311</v>
      </c>
      <c r="B13030" s="5">
        <v>45034</v>
      </c>
      <c r="C13030" s="4" t="s">
        <v>230</v>
      </c>
      <c r="D13030" s="4" t="s">
        <v>16</v>
      </c>
      <c r="E13030" s="4" t="s">
        <v>25</v>
      </c>
      <c r="F13030" s="4" t="s">
        <v>113</v>
      </c>
      <c r="G13030">
        <v>9044.85</v>
      </c>
      <c r="H13030" s="4" t="s">
        <v>86</v>
      </c>
      <c r="I13030" s="4" t="s">
        <v>18</v>
      </c>
      <c r="J13030" s="4" t="s">
        <v>79</v>
      </c>
      <c r="K13030">
        <v>52272.33</v>
      </c>
      <c r="L13030">
        <v>199593.26</v>
      </c>
      <c r="M13030" s="4" t="s">
        <v>65</v>
      </c>
      <c r="N13030" s="4" t="s">
        <v>20299</v>
      </c>
    </row>
    <row r="13031" spans="1:14" x14ac:dyDescent="0.35">
      <c r="A13031" s="4" t="s">
        <v>13312</v>
      </c>
      <c r="B13031" s="5">
        <v>44943</v>
      </c>
      <c r="C13031" s="4" t="s">
        <v>401</v>
      </c>
      <c r="D13031" s="4" t="s">
        <v>16</v>
      </c>
      <c r="E13031" s="4" t="s">
        <v>52</v>
      </c>
      <c r="F13031" s="4" t="s">
        <v>117</v>
      </c>
      <c r="G13031">
        <v>1657.7</v>
      </c>
      <c r="H13031" s="4" t="s">
        <v>86</v>
      </c>
      <c r="I13031" s="4" t="s">
        <v>20</v>
      </c>
      <c r="J13031" s="4" t="s">
        <v>35</v>
      </c>
      <c r="K13031">
        <v>54121.42</v>
      </c>
      <c r="L13031">
        <v>123321.09</v>
      </c>
      <c r="M13031" s="4" t="s">
        <v>43</v>
      </c>
      <c r="N13031" s="4" t="s">
        <v>20297</v>
      </c>
    </row>
    <row r="13032" spans="1:14" x14ac:dyDescent="0.35">
      <c r="A13032" s="4" t="s">
        <v>13313</v>
      </c>
      <c r="B13032" s="5">
        <v>45064</v>
      </c>
      <c r="C13032" s="4" t="s">
        <v>136</v>
      </c>
      <c r="D13032" s="4" t="s">
        <v>39</v>
      </c>
      <c r="E13032" s="4" t="s">
        <v>334</v>
      </c>
      <c r="F13032" s="4" t="s">
        <v>85</v>
      </c>
      <c r="G13032">
        <v>6037.91</v>
      </c>
      <c r="H13032" s="4" t="s">
        <v>48</v>
      </c>
      <c r="I13032" s="4" t="s">
        <v>20</v>
      </c>
      <c r="J13032" s="4" t="s">
        <v>120</v>
      </c>
      <c r="K13032">
        <v>65850.320000000007</v>
      </c>
      <c r="L13032">
        <v>142492.89000000001</v>
      </c>
      <c r="M13032" s="4" t="s">
        <v>102</v>
      </c>
      <c r="N13032" s="4" t="s">
        <v>102</v>
      </c>
    </row>
    <row r="13033" spans="1:14" x14ac:dyDescent="0.35">
      <c r="A13033" s="4" t="s">
        <v>13314</v>
      </c>
      <c r="B13033" s="5">
        <v>45144</v>
      </c>
      <c r="C13033" s="4" t="s">
        <v>195</v>
      </c>
      <c r="D13033" s="4" t="s">
        <v>16</v>
      </c>
      <c r="E13033" s="4" t="s">
        <v>128</v>
      </c>
      <c r="F13033" s="4" t="s">
        <v>113</v>
      </c>
      <c r="G13033">
        <v>14689.74</v>
      </c>
      <c r="H13033" s="4" t="s">
        <v>95</v>
      </c>
      <c r="I13033" s="4" t="s">
        <v>20</v>
      </c>
      <c r="J13033" s="4" t="s">
        <v>55</v>
      </c>
      <c r="K13033">
        <v>35296.82</v>
      </c>
      <c r="L13033">
        <v>143012.34</v>
      </c>
      <c r="M13033" s="4" t="s">
        <v>134</v>
      </c>
      <c r="N13033" s="4" t="s">
        <v>20304</v>
      </c>
    </row>
    <row r="13034" spans="1:14" x14ac:dyDescent="0.35">
      <c r="A13034" s="4" t="s">
        <v>13315</v>
      </c>
      <c r="B13034" s="5">
        <v>45285</v>
      </c>
      <c r="C13034" s="4" t="s">
        <v>100</v>
      </c>
      <c r="D13034" s="4" t="s">
        <v>16</v>
      </c>
      <c r="E13034" s="4" t="s">
        <v>58</v>
      </c>
      <c r="F13034" s="4" t="s">
        <v>53</v>
      </c>
      <c r="G13034">
        <v>3835.52</v>
      </c>
      <c r="H13034" s="4" t="s">
        <v>48</v>
      </c>
      <c r="I13034" s="4" t="s">
        <v>34</v>
      </c>
      <c r="J13034" s="4" t="s">
        <v>98</v>
      </c>
      <c r="K13034">
        <v>42024.3</v>
      </c>
      <c r="L13034">
        <v>69092.61</v>
      </c>
      <c r="M13034" s="4" t="s">
        <v>87</v>
      </c>
      <c r="N13034" s="4" t="s">
        <v>20303</v>
      </c>
    </row>
    <row r="13035" spans="1:14" x14ac:dyDescent="0.35">
      <c r="A13035" s="4" t="s">
        <v>13316</v>
      </c>
      <c r="B13035" s="5">
        <v>45042</v>
      </c>
      <c r="C13035" s="4" t="s">
        <v>97</v>
      </c>
      <c r="D13035" s="4" t="s">
        <v>16</v>
      </c>
      <c r="E13035" s="4" t="s">
        <v>25</v>
      </c>
      <c r="F13035" s="4" t="s">
        <v>152</v>
      </c>
      <c r="G13035">
        <v>1417.39</v>
      </c>
      <c r="H13035" s="4" t="s">
        <v>27</v>
      </c>
      <c r="I13035" s="4" t="s">
        <v>49</v>
      </c>
      <c r="J13035" s="4" t="s">
        <v>139</v>
      </c>
      <c r="K13035">
        <v>66988.84</v>
      </c>
      <c r="L13035">
        <v>61989.19</v>
      </c>
      <c r="M13035" s="4" t="s">
        <v>65</v>
      </c>
      <c r="N13035" s="4" t="s">
        <v>20299</v>
      </c>
    </row>
    <row r="13036" spans="1:14" x14ac:dyDescent="0.35">
      <c r="A13036" s="4" t="s">
        <v>13317</v>
      </c>
      <c r="B13036" s="5">
        <v>45170</v>
      </c>
      <c r="C13036" s="4" t="s">
        <v>73</v>
      </c>
      <c r="D13036" s="4" t="s">
        <v>16</v>
      </c>
      <c r="E13036" s="4" t="s">
        <v>128</v>
      </c>
      <c r="F13036" s="4" t="s">
        <v>168</v>
      </c>
      <c r="G13036">
        <v>4211.95</v>
      </c>
      <c r="H13036" s="4" t="s">
        <v>48</v>
      </c>
      <c r="I13036" s="4" t="s">
        <v>20</v>
      </c>
      <c r="J13036" s="4" t="s">
        <v>21</v>
      </c>
      <c r="K13036">
        <v>66496</v>
      </c>
      <c r="L13036">
        <v>215691</v>
      </c>
      <c r="M13036" s="4" t="s">
        <v>59</v>
      </c>
      <c r="N13036" s="4" t="s">
        <v>20298</v>
      </c>
    </row>
    <row r="13037" spans="1:14" x14ac:dyDescent="0.35">
      <c r="A13037" s="4" t="s">
        <v>13318</v>
      </c>
      <c r="B13037" s="5">
        <v>45221</v>
      </c>
      <c r="C13037" s="4" t="s">
        <v>224</v>
      </c>
      <c r="D13037" s="4" t="s">
        <v>16</v>
      </c>
      <c r="E13037" s="4" t="s">
        <v>46</v>
      </c>
      <c r="F13037" s="4" t="s">
        <v>47</v>
      </c>
      <c r="G13037">
        <v>12389.3</v>
      </c>
      <c r="H13037" s="4" t="s">
        <v>19</v>
      </c>
      <c r="I13037" s="4" t="s">
        <v>34</v>
      </c>
      <c r="J13037" s="4" t="s">
        <v>28</v>
      </c>
      <c r="K13037">
        <v>59550.48</v>
      </c>
      <c r="L13037">
        <v>143768.17000000001</v>
      </c>
      <c r="M13037" s="4" t="s">
        <v>83</v>
      </c>
      <c r="N13037" s="4" t="s">
        <v>20302</v>
      </c>
    </row>
    <row r="13038" spans="1:14" x14ac:dyDescent="0.35">
      <c r="A13038" s="4" t="s">
        <v>13319</v>
      </c>
      <c r="B13038" s="5">
        <v>45122</v>
      </c>
      <c r="C13038" s="4" t="s">
        <v>15</v>
      </c>
      <c r="D13038" s="4" t="s">
        <v>16</v>
      </c>
      <c r="E13038" s="4" t="s">
        <v>32</v>
      </c>
      <c r="F13038" s="4" t="s">
        <v>152</v>
      </c>
      <c r="G13038">
        <v>13409.68</v>
      </c>
      <c r="H13038" s="4" t="s">
        <v>19</v>
      </c>
      <c r="I13038" s="4" t="s">
        <v>49</v>
      </c>
      <c r="J13038" s="4" t="s">
        <v>120</v>
      </c>
      <c r="K13038">
        <v>51862.03</v>
      </c>
      <c r="L13038">
        <v>215019.88</v>
      </c>
      <c r="M13038" s="4" t="s">
        <v>36</v>
      </c>
      <c r="N13038" s="4" t="s">
        <v>20296</v>
      </c>
    </row>
    <row r="13039" spans="1:14" x14ac:dyDescent="0.35">
      <c r="A13039" s="4" t="s">
        <v>13320</v>
      </c>
      <c r="B13039" s="5">
        <v>45273</v>
      </c>
      <c r="C13039" s="4" t="s">
        <v>216</v>
      </c>
      <c r="D13039" s="4" t="s">
        <v>62</v>
      </c>
      <c r="E13039" s="4" t="s">
        <v>78</v>
      </c>
      <c r="F13039" s="4" t="s">
        <v>64</v>
      </c>
      <c r="G13039">
        <v>33138.79</v>
      </c>
      <c r="H13039" s="4" t="s">
        <v>48</v>
      </c>
      <c r="I13039" s="4" t="s">
        <v>34</v>
      </c>
      <c r="J13039" s="4" t="s">
        <v>21</v>
      </c>
      <c r="K13039">
        <v>50978.89</v>
      </c>
      <c r="L13039">
        <v>200300.33</v>
      </c>
      <c r="M13039" s="4" t="s">
        <v>87</v>
      </c>
      <c r="N13039" s="4" t="s">
        <v>20303</v>
      </c>
    </row>
    <row r="13040" spans="1:14" x14ac:dyDescent="0.35">
      <c r="A13040" s="4" t="s">
        <v>13321</v>
      </c>
      <c r="B13040" s="5">
        <v>45236</v>
      </c>
      <c r="C13040" s="4" t="s">
        <v>73</v>
      </c>
      <c r="D13040" s="4" t="s">
        <v>16</v>
      </c>
      <c r="E13040" s="4" t="s">
        <v>150</v>
      </c>
      <c r="F13040" s="4" t="s">
        <v>85</v>
      </c>
      <c r="G13040">
        <v>13905.43</v>
      </c>
      <c r="H13040" s="4" t="s">
        <v>27</v>
      </c>
      <c r="I13040" s="4" t="s">
        <v>54</v>
      </c>
      <c r="J13040" s="4" t="s">
        <v>28</v>
      </c>
      <c r="K13040">
        <v>58254.51</v>
      </c>
      <c r="L13040">
        <v>380535.94</v>
      </c>
      <c r="M13040" s="4" t="s">
        <v>75</v>
      </c>
      <c r="N13040" s="4" t="s">
        <v>20301</v>
      </c>
    </row>
    <row r="13041" spans="1:14" x14ac:dyDescent="0.35">
      <c r="A13041" s="4" t="s">
        <v>13322</v>
      </c>
      <c r="B13041" s="5">
        <v>45284</v>
      </c>
      <c r="C13041" s="4" t="s">
        <v>176</v>
      </c>
      <c r="D13041" s="4" t="s">
        <v>62</v>
      </c>
      <c r="E13041" s="4" t="s">
        <v>101</v>
      </c>
      <c r="F13041" s="4" t="s">
        <v>64</v>
      </c>
      <c r="G13041">
        <v>42056.55</v>
      </c>
      <c r="H13041" s="4" t="s">
        <v>27</v>
      </c>
      <c r="I13041" s="4" t="s">
        <v>18</v>
      </c>
      <c r="J13041" s="4" t="s">
        <v>114</v>
      </c>
      <c r="K13041">
        <v>64869.56</v>
      </c>
      <c r="L13041">
        <v>306012.69</v>
      </c>
      <c r="M13041" s="4" t="s">
        <v>87</v>
      </c>
      <c r="N13041" s="4" t="s">
        <v>20303</v>
      </c>
    </row>
    <row r="13042" spans="1:14" x14ac:dyDescent="0.35">
      <c r="A13042" s="4" t="s">
        <v>13323</v>
      </c>
      <c r="B13042" s="5">
        <v>44970</v>
      </c>
      <c r="C13042" s="4" t="s">
        <v>606</v>
      </c>
      <c r="D13042" s="4" t="s">
        <v>62</v>
      </c>
      <c r="E13042" s="4" t="s">
        <v>101</v>
      </c>
      <c r="F13042" s="4" t="s">
        <v>64</v>
      </c>
      <c r="G13042">
        <v>36286.32</v>
      </c>
      <c r="H13042" s="4" t="s">
        <v>19</v>
      </c>
      <c r="I13042" s="4" t="s">
        <v>49</v>
      </c>
      <c r="J13042" s="4" t="s">
        <v>42</v>
      </c>
      <c r="K13042">
        <v>65358.559999999998</v>
      </c>
      <c r="L13042">
        <v>258733.86</v>
      </c>
      <c r="M13042" s="4" t="s">
        <v>71</v>
      </c>
      <c r="N13042" s="4" t="s">
        <v>20300</v>
      </c>
    </row>
    <row r="13043" spans="1:14" x14ac:dyDescent="0.35">
      <c r="A13043" s="4" t="s">
        <v>13324</v>
      </c>
      <c r="B13043" s="5">
        <v>44950</v>
      </c>
      <c r="C13043" s="4" t="s">
        <v>307</v>
      </c>
      <c r="D13043" s="4" t="s">
        <v>16</v>
      </c>
      <c r="E13043" s="4" t="s">
        <v>52</v>
      </c>
      <c r="F13043" s="4" t="s">
        <v>33</v>
      </c>
      <c r="G13043">
        <v>5776.05</v>
      </c>
      <c r="H13043" s="4" t="s">
        <v>95</v>
      </c>
      <c r="I13043" s="4" t="s">
        <v>34</v>
      </c>
      <c r="J13043" s="4" t="s">
        <v>79</v>
      </c>
      <c r="K13043">
        <v>65223.96</v>
      </c>
      <c r="L13043">
        <v>301855.63</v>
      </c>
      <c r="M13043" s="4" t="s">
        <v>43</v>
      </c>
      <c r="N13043" s="4" t="s">
        <v>20297</v>
      </c>
    </row>
    <row r="13044" spans="1:14" x14ac:dyDescent="0.35">
      <c r="A13044" s="4" t="s">
        <v>13325</v>
      </c>
      <c r="B13044" s="5">
        <v>44930</v>
      </c>
      <c r="C13044" s="4" t="s">
        <v>719</v>
      </c>
      <c r="D13044" s="4" t="s">
        <v>16</v>
      </c>
      <c r="E13044" s="4" t="s">
        <v>17</v>
      </c>
      <c r="F13044" s="4" t="s">
        <v>129</v>
      </c>
      <c r="G13044">
        <v>10765.89</v>
      </c>
      <c r="H13044" s="4" t="s">
        <v>19</v>
      </c>
      <c r="I13044" s="4" t="s">
        <v>34</v>
      </c>
      <c r="J13044" s="4" t="s">
        <v>120</v>
      </c>
      <c r="K13044">
        <v>62991.519999999997</v>
      </c>
      <c r="L13044">
        <v>254243.63</v>
      </c>
      <c r="M13044" s="4" t="s">
        <v>43</v>
      </c>
      <c r="N13044" s="4" t="s">
        <v>20297</v>
      </c>
    </row>
    <row r="13045" spans="1:14" x14ac:dyDescent="0.35">
      <c r="A13045" s="4" t="s">
        <v>13326</v>
      </c>
      <c r="B13045" s="5">
        <v>45283</v>
      </c>
      <c r="C13045" s="4" t="s">
        <v>488</v>
      </c>
      <c r="D13045" s="4" t="s">
        <v>39</v>
      </c>
      <c r="E13045" s="4" t="s">
        <v>293</v>
      </c>
      <c r="F13045" s="4" t="s">
        <v>168</v>
      </c>
      <c r="G13045">
        <v>19654.57</v>
      </c>
      <c r="H13045" s="4" t="s">
        <v>86</v>
      </c>
      <c r="I13045" s="4" t="s">
        <v>20</v>
      </c>
      <c r="J13045" s="4" t="s">
        <v>114</v>
      </c>
      <c r="K13045">
        <v>63918.97</v>
      </c>
      <c r="L13045">
        <v>176915.23</v>
      </c>
      <c r="M13045" s="4" t="s">
        <v>87</v>
      </c>
      <c r="N13045" s="4" t="s">
        <v>20303</v>
      </c>
    </row>
    <row r="13046" spans="1:14" x14ac:dyDescent="0.35">
      <c r="A13046" s="4" t="s">
        <v>13327</v>
      </c>
      <c r="B13046" s="5">
        <v>45203</v>
      </c>
      <c r="C13046" s="4" t="s">
        <v>473</v>
      </c>
      <c r="D13046" s="4" t="s">
        <v>16</v>
      </c>
      <c r="E13046" s="4" t="s">
        <v>128</v>
      </c>
      <c r="F13046" s="4" t="s">
        <v>33</v>
      </c>
      <c r="G13046">
        <v>11185.58</v>
      </c>
      <c r="H13046" s="4" t="s">
        <v>19</v>
      </c>
      <c r="I13046" s="4" t="s">
        <v>49</v>
      </c>
      <c r="J13046" s="4" t="s">
        <v>114</v>
      </c>
      <c r="K13046">
        <v>32403.72</v>
      </c>
      <c r="L13046">
        <v>396621.37</v>
      </c>
      <c r="M13046" s="4" t="s">
        <v>83</v>
      </c>
      <c r="N13046" s="4" t="s">
        <v>20302</v>
      </c>
    </row>
    <row r="13047" spans="1:14" x14ac:dyDescent="0.35">
      <c r="A13047" s="4" t="s">
        <v>13328</v>
      </c>
      <c r="B13047" s="5">
        <v>45032</v>
      </c>
      <c r="C13047" s="4" t="s">
        <v>571</v>
      </c>
      <c r="D13047" s="4" t="s">
        <v>62</v>
      </c>
      <c r="E13047" s="4" t="s">
        <v>123</v>
      </c>
      <c r="F13047" s="4" t="s">
        <v>64</v>
      </c>
      <c r="G13047">
        <v>48725.75</v>
      </c>
      <c r="H13047" s="4" t="s">
        <v>27</v>
      </c>
      <c r="I13047" s="4" t="s">
        <v>18</v>
      </c>
      <c r="J13047" s="4" t="s">
        <v>79</v>
      </c>
      <c r="K13047">
        <v>34072.949999999997</v>
      </c>
      <c r="L13047">
        <v>319076.25</v>
      </c>
      <c r="M13047" s="4" t="s">
        <v>65</v>
      </c>
      <c r="N13047" s="4" t="s">
        <v>20299</v>
      </c>
    </row>
    <row r="13048" spans="1:14" x14ac:dyDescent="0.35">
      <c r="A13048" s="4" t="s">
        <v>13329</v>
      </c>
      <c r="B13048" s="5">
        <v>44984</v>
      </c>
      <c r="C13048" s="4" t="s">
        <v>97</v>
      </c>
      <c r="D13048" s="4" t="s">
        <v>16</v>
      </c>
      <c r="E13048" s="4" t="s">
        <v>25</v>
      </c>
      <c r="F13048" s="4" t="s">
        <v>26</v>
      </c>
      <c r="G13048">
        <v>14160.12</v>
      </c>
      <c r="H13048" s="4" t="s">
        <v>48</v>
      </c>
      <c r="I13048" s="4" t="s">
        <v>34</v>
      </c>
      <c r="J13048" s="4" t="s">
        <v>79</v>
      </c>
      <c r="K13048">
        <v>66661.509999999995</v>
      </c>
      <c r="L13048">
        <v>158207.39000000001</v>
      </c>
      <c r="M13048" s="4" t="s">
        <v>71</v>
      </c>
      <c r="N13048" s="4" t="s">
        <v>20300</v>
      </c>
    </row>
    <row r="13049" spans="1:14" x14ac:dyDescent="0.35">
      <c r="A13049" s="4" t="s">
        <v>13330</v>
      </c>
      <c r="B13049" s="5">
        <v>45144</v>
      </c>
      <c r="C13049" s="4" t="s">
        <v>38</v>
      </c>
      <c r="D13049" s="4" t="s">
        <v>16</v>
      </c>
      <c r="E13049" s="4" t="s">
        <v>25</v>
      </c>
      <c r="F13049" s="4" t="s">
        <v>85</v>
      </c>
      <c r="G13049">
        <v>1711.88</v>
      </c>
      <c r="H13049" s="4" t="s">
        <v>48</v>
      </c>
      <c r="I13049" s="4" t="s">
        <v>18</v>
      </c>
      <c r="J13049" s="4" t="s">
        <v>79</v>
      </c>
      <c r="K13049">
        <v>65207.05</v>
      </c>
      <c r="L13049">
        <v>315115.32</v>
      </c>
      <c r="M13049" s="4" t="s">
        <v>134</v>
      </c>
      <c r="N13049" s="4" t="s">
        <v>20304</v>
      </c>
    </row>
    <row r="13050" spans="1:14" x14ac:dyDescent="0.35">
      <c r="A13050" s="4" t="s">
        <v>13331</v>
      </c>
      <c r="B13050" s="5">
        <v>45053</v>
      </c>
      <c r="C13050" s="4" t="s">
        <v>303</v>
      </c>
      <c r="D13050" s="4" t="s">
        <v>16</v>
      </c>
      <c r="E13050" s="4" t="s">
        <v>52</v>
      </c>
      <c r="F13050" s="4" t="s">
        <v>85</v>
      </c>
      <c r="G13050">
        <v>4938.47</v>
      </c>
      <c r="H13050" s="4" t="s">
        <v>48</v>
      </c>
      <c r="I13050" s="4" t="s">
        <v>20</v>
      </c>
      <c r="J13050" s="4" t="s">
        <v>114</v>
      </c>
      <c r="K13050">
        <v>69855.53</v>
      </c>
      <c r="L13050">
        <v>207628.25</v>
      </c>
      <c r="M13050" s="4" t="s">
        <v>102</v>
      </c>
      <c r="N13050" s="4" t="s">
        <v>102</v>
      </c>
    </row>
    <row r="13051" spans="1:14" x14ac:dyDescent="0.35">
      <c r="A13051" s="4" t="s">
        <v>13332</v>
      </c>
      <c r="B13051" s="5">
        <v>45245</v>
      </c>
      <c r="C13051" s="4" t="s">
        <v>147</v>
      </c>
      <c r="D13051" s="4" t="s">
        <v>16</v>
      </c>
      <c r="E13051" s="4" t="s">
        <v>25</v>
      </c>
      <c r="F13051" s="4" t="s">
        <v>18</v>
      </c>
      <c r="G13051">
        <v>4499.91</v>
      </c>
      <c r="H13051" s="4" t="s">
        <v>48</v>
      </c>
      <c r="I13051" s="4" t="s">
        <v>20</v>
      </c>
      <c r="J13051" s="4" t="s">
        <v>35</v>
      </c>
      <c r="K13051">
        <v>49328.38</v>
      </c>
      <c r="L13051">
        <v>276258.32</v>
      </c>
      <c r="M13051" s="4" t="s">
        <v>75</v>
      </c>
      <c r="N13051" s="4" t="s">
        <v>20301</v>
      </c>
    </row>
    <row r="13052" spans="1:14" x14ac:dyDescent="0.35">
      <c r="A13052" s="4" t="s">
        <v>13333</v>
      </c>
      <c r="B13052" s="5">
        <v>45051</v>
      </c>
      <c r="C13052" s="4" t="s">
        <v>837</v>
      </c>
      <c r="D13052" s="4" t="s">
        <v>16</v>
      </c>
      <c r="E13052" s="4" t="s">
        <v>32</v>
      </c>
      <c r="F13052" s="4" t="s">
        <v>168</v>
      </c>
      <c r="G13052">
        <v>7768.74</v>
      </c>
      <c r="H13052" s="4" t="s">
        <v>19</v>
      </c>
      <c r="I13052" s="4" t="s">
        <v>54</v>
      </c>
      <c r="J13052" s="4" t="s">
        <v>79</v>
      </c>
      <c r="K13052">
        <v>56960.73</v>
      </c>
      <c r="L13052">
        <v>85621.8</v>
      </c>
      <c r="M13052" s="4" t="s">
        <v>102</v>
      </c>
      <c r="N13052" s="4" t="s">
        <v>102</v>
      </c>
    </row>
    <row r="13053" spans="1:14" x14ac:dyDescent="0.35">
      <c r="A13053" s="4" t="s">
        <v>13334</v>
      </c>
      <c r="B13053" s="5">
        <v>45036</v>
      </c>
      <c r="C13053" s="4" t="s">
        <v>655</v>
      </c>
      <c r="D13053" s="4" t="s">
        <v>62</v>
      </c>
      <c r="E13053" s="4" t="s">
        <v>63</v>
      </c>
      <c r="F13053" s="4" t="s">
        <v>64</v>
      </c>
      <c r="G13053">
        <v>85257.81</v>
      </c>
      <c r="H13053" s="4" t="s">
        <v>86</v>
      </c>
      <c r="I13053" s="4" t="s">
        <v>49</v>
      </c>
      <c r="J13053" s="4" t="s">
        <v>55</v>
      </c>
      <c r="K13053">
        <v>64739.33</v>
      </c>
      <c r="L13053">
        <v>257670.51</v>
      </c>
      <c r="M13053" s="4" t="s">
        <v>65</v>
      </c>
      <c r="N13053" s="4" t="s">
        <v>20299</v>
      </c>
    </row>
    <row r="13054" spans="1:14" x14ac:dyDescent="0.35">
      <c r="A13054" s="4" t="s">
        <v>13335</v>
      </c>
      <c r="B13054" s="5">
        <v>45036</v>
      </c>
      <c r="C13054" s="4" t="s">
        <v>228</v>
      </c>
      <c r="D13054" s="4" t="s">
        <v>16</v>
      </c>
      <c r="E13054" s="4" t="s">
        <v>46</v>
      </c>
      <c r="F13054" s="4" t="s">
        <v>113</v>
      </c>
      <c r="G13054">
        <v>8947.01</v>
      </c>
      <c r="H13054" s="4" t="s">
        <v>27</v>
      </c>
      <c r="I13054" s="4" t="s">
        <v>20</v>
      </c>
      <c r="J13054" s="4" t="s">
        <v>35</v>
      </c>
      <c r="K13054">
        <v>34593.769999999997</v>
      </c>
      <c r="L13054">
        <v>173823.18</v>
      </c>
      <c r="M13054" s="4" t="s">
        <v>65</v>
      </c>
      <c r="N13054" s="4" t="s">
        <v>20299</v>
      </c>
    </row>
    <row r="13055" spans="1:14" x14ac:dyDescent="0.35">
      <c r="A13055" s="4" t="s">
        <v>13336</v>
      </c>
      <c r="B13055" s="5">
        <v>45120</v>
      </c>
      <c r="C13055" s="4" t="s">
        <v>195</v>
      </c>
      <c r="D13055" s="4" t="s">
        <v>62</v>
      </c>
      <c r="E13055" s="4" t="s">
        <v>123</v>
      </c>
      <c r="F13055" s="4" t="s">
        <v>64</v>
      </c>
      <c r="G13055">
        <v>66694.179999999993</v>
      </c>
      <c r="H13055" s="4" t="s">
        <v>86</v>
      </c>
      <c r="I13055" s="4" t="s">
        <v>20</v>
      </c>
      <c r="J13055" s="4" t="s">
        <v>55</v>
      </c>
      <c r="K13055">
        <v>35296.82</v>
      </c>
      <c r="L13055">
        <v>209706.52</v>
      </c>
      <c r="M13055" s="4" t="s">
        <v>36</v>
      </c>
      <c r="N13055" s="4" t="s">
        <v>20296</v>
      </c>
    </row>
    <row r="13056" spans="1:14" x14ac:dyDescent="0.35">
      <c r="A13056" s="4" t="s">
        <v>13337</v>
      </c>
      <c r="B13056" s="5">
        <v>45006</v>
      </c>
      <c r="C13056" s="4" t="s">
        <v>439</v>
      </c>
      <c r="D13056" s="4" t="s">
        <v>16</v>
      </c>
      <c r="E13056" s="4" t="s">
        <v>128</v>
      </c>
      <c r="F13056" s="4" t="s">
        <v>90</v>
      </c>
      <c r="G13056">
        <v>8910.31</v>
      </c>
      <c r="H13056" s="4" t="s">
        <v>86</v>
      </c>
      <c r="I13056" s="4" t="s">
        <v>20</v>
      </c>
      <c r="J13056" s="4" t="s">
        <v>120</v>
      </c>
      <c r="K13056">
        <v>66466.13</v>
      </c>
      <c r="L13056">
        <v>150815.84</v>
      </c>
      <c r="M13056" s="4" t="s">
        <v>29</v>
      </c>
      <c r="N13056" s="4" t="s">
        <v>20295</v>
      </c>
    </row>
    <row r="13057" spans="1:14" x14ac:dyDescent="0.35">
      <c r="A13057" s="4" t="s">
        <v>13338</v>
      </c>
      <c r="B13057" s="5">
        <v>45041</v>
      </c>
      <c r="C13057" s="4" t="s">
        <v>309</v>
      </c>
      <c r="D13057" s="4" t="s">
        <v>16</v>
      </c>
      <c r="E13057" s="4" t="s">
        <v>46</v>
      </c>
      <c r="F13057" s="4" t="s">
        <v>85</v>
      </c>
      <c r="G13057">
        <v>14980.74</v>
      </c>
      <c r="H13057" s="4" t="s">
        <v>19</v>
      </c>
      <c r="I13057" s="4" t="s">
        <v>34</v>
      </c>
      <c r="J13057" s="4" t="s">
        <v>21</v>
      </c>
      <c r="K13057">
        <v>36199.24</v>
      </c>
      <c r="L13057">
        <v>344442.88</v>
      </c>
      <c r="M13057" s="4" t="s">
        <v>65</v>
      </c>
      <c r="N13057" s="4" t="s">
        <v>20299</v>
      </c>
    </row>
    <row r="13058" spans="1:14" x14ac:dyDescent="0.35">
      <c r="A13058" s="4" t="s">
        <v>13339</v>
      </c>
      <c r="B13058" s="5">
        <v>45199</v>
      </c>
      <c r="C13058" s="4" t="s">
        <v>51</v>
      </c>
      <c r="D13058" s="4" t="s">
        <v>16</v>
      </c>
      <c r="E13058" s="4" t="s">
        <v>32</v>
      </c>
      <c r="F13058" s="4" t="s">
        <v>26</v>
      </c>
      <c r="G13058">
        <v>247.77</v>
      </c>
      <c r="H13058" s="4" t="s">
        <v>27</v>
      </c>
      <c r="I13058" s="4" t="s">
        <v>49</v>
      </c>
      <c r="J13058" s="4" t="s">
        <v>42</v>
      </c>
      <c r="K13058">
        <v>54206.2</v>
      </c>
      <c r="L13058">
        <v>213960.74</v>
      </c>
      <c r="M13058" s="4" t="s">
        <v>59</v>
      </c>
      <c r="N13058" s="4" t="s">
        <v>20298</v>
      </c>
    </row>
    <row r="13059" spans="1:14" x14ac:dyDescent="0.35">
      <c r="A13059" s="4" t="s">
        <v>13340</v>
      </c>
      <c r="B13059" s="5">
        <v>45263</v>
      </c>
      <c r="C13059" s="4" t="s">
        <v>655</v>
      </c>
      <c r="D13059" s="4" t="s">
        <v>16</v>
      </c>
      <c r="E13059" s="4" t="s">
        <v>58</v>
      </c>
      <c r="F13059" s="4" t="s">
        <v>26</v>
      </c>
      <c r="G13059">
        <v>5770.94</v>
      </c>
      <c r="H13059" s="4" t="s">
        <v>27</v>
      </c>
      <c r="I13059" s="4" t="s">
        <v>34</v>
      </c>
      <c r="J13059" s="4" t="s">
        <v>35</v>
      </c>
      <c r="K13059">
        <v>31270.15</v>
      </c>
      <c r="L13059">
        <v>135178.66</v>
      </c>
      <c r="M13059" s="4" t="s">
        <v>87</v>
      </c>
      <c r="N13059" s="4" t="s">
        <v>20303</v>
      </c>
    </row>
    <row r="13060" spans="1:14" x14ac:dyDescent="0.35">
      <c r="A13060" s="4" t="s">
        <v>13341</v>
      </c>
      <c r="B13060" s="5">
        <v>44994</v>
      </c>
      <c r="C13060" s="4" t="s">
        <v>498</v>
      </c>
      <c r="D13060" s="4" t="s">
        <v>39</v>
      </c>
      <c r="E13060" s="4" t="s">
        <v>334</v>
      </c>
      <c r="F13060" s="4" t="s">
        <v>90</v>
      </c>
      <c r="G13060">
        <v>27736.16</v>
      </c>
      <c r="H13060" s="4" t="s">
        <v>27</v>
      </c>
      <c r="I13060" s="4" t="s">
        <v>49</v>
      </c>
      <c r="J13060" s="4" t="s">
        <v>120</v>
      </c>
      <c r="K13060">
        <v>66429.919999999998</v>
      </c>
      <c r="L13060">
        <v>354921.44</v>
      </c>
      <c r="M13060" s="4" t="s">
        <v>29</v>
      </c>
      <c r="N13060" s="4" t="s">
        <v>20295</v>
      </c>
    </row>
    <row r="13061" spans="1:14" x14ac:dyDescent="0.35">
      <c r="A13061" s="4" t="s">
        <v>13342</v>
      </c>
      <c r="B13061" s="5">
        <v>45046</v>
      </c>
      <c r="C13061" s="4" t="s">
        <v>218</v>
      </c>
      <c r="D13061" s="4" t="s">
        <v>16</v>
      </c>
      <c r="E13061" s="4" t="s">
        <v>150</v>
      </c>
      <c r="F13061" s="4" t="s">
        <v>152</v>
      </c>
      <c r="G13061">
        <v>1626.91</v>
      </c>
      <c r="H13061" s="4" t="s">
        <v>19</v>
      </c>
      <c r="I13061" s="4" t="s">
        <v>18</v>
      </c>
      <c r="J13061" s="4" t="s">
        <v>28</v>
      </c>
      <c r="K13061">
        <v>47878.74</v>
      </c>
      <c r="L13061">
        <v>57032.34</v>
      </c>
      <c r="M13061" s="4" t="s">
        <v>65</v>
      </c>
      <c r="N13061" s="4" t="s">
        <v>20299</v>
      </c>
    </row>
    <row r="13062" spans="1:14" x14ac:dyDescent="0.35">
      <c r="A13062" s="4" t="s">
        <v>13343</v>
      </c>
      <c r="B13062" s="5">
        <v>45217</v>
      </c>
      <c r="C13062" s="4" t="s">
        <v>38</v>
      </c>
      <c r="D13062" s="4" t="s">
        <v>16</v>
      </c>
      <c r="E13062" s="4" t="s">
        <v>52</v>
      </c>
      <c r="F13062" s="4" t="s">
        <v>117</v>
      </c>
      <c r="G13062">
        <v>8177.79</v>
      </c>
      <c r="H13062" s="4" t="s">
        <v>19</v>
      </c>
      <c r="I13062" s="4" t="s">
        <v>49</v>
      </c>
      <c r="J13062" s="4" t="s">
        <v>35</v>
      </c>
      <c r="K13062">
        <v>44634.35</v>
      </c>
      <c r="L13062">
        <v>100760.32000000001</v>
      </c>
      <c r="M13062" s="4" t="s">
        <v>83</v>
      </c>
      <c r="N13062" s="4" t="s">
        <v>20302</v>
      </c>
    </row>
    <row r="13063" spans="1:14" x14ac:dyDescent="0.35">
      <c r="A13063" s="4" t="s">
        <v>13344</v>
      </c>
      <c r="B13063" s="5">
        <v>44927</v>
      </c>
      <c r="C13063" s="4" t="s">
        <v>571</v>
      </c>
      <c r="D13063" s="4" t="s">
        <v>16</v>
      </c>
      <c r="E13063" s="4" t="s">
        <v>32</v>
      </c>
      <c r="F13063" s="4" t="s">
        <v>152</v>
      </c>
      <c r="G13063">
        <v>14141.89</v>
      </c>
      <c r="H13063" s="4" t="s">
        <v>19</v>
      </c>
      <c r="I13063" s="4" t="s">
        <v>18</v>
      </c>
      <c r="J13063" s="4" t="s">
        <v>98</v>
      </c>
      <c r="K13063">
        <v>34072.949999999997</v>
      </c>
      <c r="L13063">
        <v>304934.36</v>
      </c>
      <c r="M13063" s="4" t="s">
        <v>43</v>
      </c>
      <c r="N13063" s="4" t="s">
        <v>20297</v>
      </c>
    </row>
    <row r="13064" spans="1:14" x14ac:dyDescent="0.35">
      <c r="A13064" s="4" t="s">
        <v>13345</v>
      </c>
      <c r="B13064" s="5">
        <v>45239</v>
      </c>
      <c r="C13064" s="4" t="s">
        <v>236</v>
      </c>
      <c r="D13064" s="4" t="s">
        <v>16</v>
      </c>
      <c r="E13064" s="4" t="s">
        <v>17</v>
      </c>
      <c r="F13064" s="4" t="s">
        <v>113</v>
      </c>
      <c r="G13064">
        <v>6169.05</v>
      </c>
      <c r="H13064" s="4" t="s">
        <v>86</v>
      </c>
      <c r="I13064" s="4" t="s">
        <v>34</v>
      </c>
      <c r="J13064" s="4" t="s">
        <v>114</v>
      </c>
      <c r="K13064">
        <v>60386.97</v>
      </c>
      <c r="L13064">
        <v>307997.7</v>
      </c>
      <c r="M13064" s="4" t="s">
        <v>75</v>
      </c>
      <c r="N13064" s="4" t="s">
        <v>20301</v>
      </c>
    </row>
    <row r="13065" spans="1:14" x14ac:dyDescent="0.35">
      <c r="A13065" s="4" t="s">
        <v>13346</v>
      </c>
      <c r="B13065" s="5">
        <v>45216</v>
      </c>
      <c r="C13065" s="4" t="s">
        <v>236</v>
      </c>
      <c r="D13065" s="4" t="s">
        <v>16</v>
      </c>
      <c r="E13065" s="4" t="s">
        <v>25</v>
      </c>
      <c r="F13065" s="4" t="s">
        <v>18</v>
      </c>
      <c r="G13065">
        <v>6019.88</v>
      </c>
      <c r="H13065" s="4" t="s">
        <v>27</v>
      </c>
      <c r="I13065" s="4" t="s">
        <v>18</v>
      </c>
      <c r="J13065" s="4" t="s">
        <v>55</v>
      </c>
      <c r="K13065">
        <v>48987.53</v>
      </c>
      <c r="L13065">
        <v>241948.28</v>
      </c>
      <c r="M13065" s="4" t="s">
        <v>83</v>
      </c>
      <c r="N13065" s="4" t="s">
        <v>20302</v>
      </c>
    </row>
    <row r="13066" spans="1:14" x14ac:dyDescent="0.35">
      <c r="A13066" s="4" t="s">
        <v>13347</v>
      </c>
      <c r="B13066" s="5">
        <v>44971</v>
      </c>
      <c r="C13066" s="4" t="s">
        <v>594</v>
      </c>
      <c r="D13066" s="4" t="s">
        <v>16</v>
      </c>
      <c r="E13066" s="4" t="s">
        <v>128</v>
      </c>
      <c r="F13066" s="4" t="s">
        <v>18</v>
      </c>
      <c r="G13066">
        <v>10273.94</v>
      </c>
      <c r="H13066" s="4" t="s">
        <v>27</v>
      </c>
      <c r="I13066" s="4" t="s">
        <v>49</v>
      </c>
      <c r="J13066" s="4" t="s">
        <v>98</v>
      </c>
      <c r="K13066">
        <v>60972.53</v>
      </c>
      <c r="L13066">
        <v>276624.03000000003</v>
      </c>
      <c r="M13066" s="4" t="s">
        <v>71</v>
      </c>
      <c r="N13066" s="4" t="s">
        <v>20300</v>
      </c>
    </row>
    <row r="13067" spans="1:14" x14ac:dyDescent="0.35">
      <c r="A13067" s="4" t="s">
        <v>13348</v>
      </c>
      <c r="B13067" s="5">
        <v>44996</v>
      </c>
      <c r="C13067" s="4" t="s">
        <v>176</v>
      </c>
      <c r="D13067" s="4" t="s">
        <v>62</v>
      </c>
      <c r="E13067" s="4" t="s">
        <v>101</v>
      </c>
      <c r="F13067" s="4" t="s">
        <v>64</v>
      </c>
      <c r="G13067">
        <v>51996.58</v>
      </c>
      <c r="H13067" s="4" t="s">
        <v>19</v>
      </c>
      <c r="I13067" s="4" t="s">
        <v>49</v>
      </c>
      <c r="J13067" s="4" t="s">
        <v>98</v>
      </c>
      <c r="K13067">
        <v>66590.210000000006</v>
      </c>
      <c r="L13067">
        <v>386288.36</v>
      </c>
      <c r="M13067" s="4" t="s">
        <v>29</v>
      </c>
      <c r="N13067" s="4" t="s">
        <v>20295</v>
      </c>
    </row>
    <row r="13068" spans="1:14" x14ac:dyDescent="0.35">
      <c r="A13068" s="4" t="s">
        <v>13349</v>
      </c>
      <c r="B13068" s="5">
        <v>44996</v>
      </c>
      <c r="C13068" s="4" t="s">
        <v>193</v>
      </c>
      <c r="D13068" s="4" t="s">
        <v>62</v>
      </c>
      <c r="E13068" s="4" t="s">
        <v>101</v>
      </c>
      <c r="F13068" s="4" t="s">
        <v>64</v>
      </c>
      <c r="G13068">
        <v>72519.75</v>
      </c>
      <c r="H13068" s="4" t="s">
        <v>27</v>
      </c>
      <c r="I13068" s="4" t="s">
        <v>49</v>
      </c>
      <c r="J13068" s="4" t="s">
        <v>139</v>
      </c>
      <c r="K13068">
        <v>51454.52</v>
      </c>
      <c r="L13068">
        <v>176992.12</v>
      </c>
      <c r="M13068" s="4" t="s">
        <v>29</v>
      </c>
      <c r="N13068" s="4" t="s">
        <v>20295</v>
      </c>
    </row>
    <row r="13069" spans="1:14" x14ac:dyDescent="0.35">
      <c r="A13069" s="4" t="s">
        <v>13350</v>
      </c>
      <c r="B13069" s="5">
        <v>45240</v>
      </c>
      <c r="C13069" s="4" t="s">
        <v>216</v>
      </c>
      <c r="D13069" s="4" t="s">
        <v>16</v>
      </c>
      <c r="E13069" s="4" t="s">
        <v>128</v>
      </c>
      <c r="F13069" s="4" t="s">
        <v>33</v>
      </c>
      <c r="G13069">
        <v>13965.83</v>
      </c>
      <c r="H13069" s="4" t="s">
        <v>48</v>
      </c>
      <c r="I13069" s="4" t="s">
        <v>20</v>
      </c>
      <c r="J13069" s="4" t="s">
        <v>120</v>
      </c>
      <c r="K13069">
        <v>37117.15</v>
      </c>
      <c r="L13069">
        <v>304313.61</v>
      </c>
      <c r="M13069" s="4" t="s">
        <v>75</v>
      </c>
      <c r="N13069" s="4" t="s">
        <v>20301</v>
      </c>
    </row>
    <row r="13070" spans="1:14" x14ac:dyDescent="0.35">
      <c r="A13070" s="4" t="s">
        <v>13351</v>
      </c>
      <c r="B13070" s="5">
        <v>45134</v>
      </c>
      <c r="C13070" s="4" t="s">
        <v>275</v>
      </c>
      <c r="D13070" s="4" t="s">
        <v>16</v>
      </c>
      <c r="E13070" s="4" t="s">
        <v>52</v>
      </c>
      <c r="F13070" s="4" t="s">
        <v>107</v>
      </c>
      <c r="G13070">
        <v>14717.59</v>
      </c>
      <c r="H13070" s="4" t="s">
        <v>48</v>
      </c>
      <c r="I13070" s="4" t="s">
        <v>34</v>
      </c>
      <c r="J13070" s="4" t="s">
        <v>98</v>
      </c>
      <c r="K13070">
        <v>57689.73</v>
      </c>
      <c r="L13070">
        <v>146128.26</v>
      </c>
      <c r="M13070" s="4" t="s">
        <v>36</v>
      </c>
      <c r="N13070" s="4" t="s">
        <v>20296</v>
      </c>
    </row>
    <row r="13071" spans="1:14" x14ac:dyDescent="0.35">
      <c r="A13071" s="4" t="s">
        <v>13352</v>
      </c>
      <c r="B13071" s="5">
        <v>45074</v>
      </c>
      <c r="C13071" s="4" t="s">
        <v>478</v>
      </c>
      <c r="D13071" s="4" t="s">
        <v>39</v>
      </c>
      <c r="E13071" s="4" t="s">
        <v>334</v>
      </c>
      <c r="F13071" s="4" t="s">
        <v>90</v>
      </c>
      <c r="G13071">
        <v>9709.43</v>
      </c>
      <c r="H13071" s="4" t="s">
        <v>95</v>
      </c>
      <c r="I13071" s="4" t="s">
        <v>20</v>
      </c>
      <c r="J13071" s="4" t="s">
        <v>120</v>
      </c>
      <c r="K13071">
        <v>59117.33</v>
      </c>
      <c r="L13071">
        <v>255523.09</v>
      </c>
      <c r="M13071" s="4" t="s">
        <v>102</v>
      </c>
      <c r="N13071" s="4" t="s">
        <v>102</v>
      </c>
    </row>
    <row r="13072" spans="1:14" x14ac:dyDescent="0.35">
      <c r="A13072" s="4" t="s">
        <v>13353</v>
      </c>
      <c r="B13072" s="5">
        <v>45062</v>
      </c>
      <c r="C13072" s="4" t="s">
        <v>492</v>
      </c>
      <c r="D13072" s="4" t="s">
        <v>16</v>
      </c>
      <c r="E13072" s="4" t="s">
        <v>150</v>
      </c>
      <c r="F13072" s="4" t="s">
        <v>41</v>
      </c>
      <c r="G13072">
        <v>3907.75</v>
      </c>
      <c r="H13072" s="4" t="s">
        <v>19</v>
      </c>
      <c r="I13072" s="4" t="s">
        <v>20</v>
      </c>
      <c r="J13072" s="4" t="s">
        <v>98</v>
      </c>
      <c r="K13072">
        <v>33004.410000000003</v>
      </c>
      <c r="L13072">
        <v>345758.52</v>
      </c>
      <c r="M13072" s="4" t="s">
        <v>102</v>
      </c>
      <c r="N13072" s="4" t="s">
        <v>102</v>
      </c>
    </row>
    <row r="13073" spans="1:14" x14ac:dyDescent="0.35">
      <c r="A13073" s="4" t="s">
        <v>13354</v>
      </c>
      <c r="B13073" s="5">
        <v>45284</v>
      </c>
      <c r="C13073" s="4" t="s">
        <v>236</v>
      </c>
      <c r="D13073" s="4" t="s">
        <v>16</v>
      </c>
      <c r="E13073" s="4" t="s">
        <v>17</v>
      </c>
      <c r="F13073" s="4" t="s">
        <v>107</v>
      </c>
      <c r="G13073">
        <v>10720.83</v>
      </c>
      <c r="H13073" s="4" t="s">
        <v>95</v>
      </c>
      <c r="I13073" s="4" t="s">
        <v>34</v>
      </c>
      <c r="J13073" s="4" t="s">
        <v>42</v>
      </c>
      <c r="K13073">
        <v>60386.97</v>
      </c>
      <c r="L13073">
        <v>297276.87</v>
      </c>
      <c r="M13073" s="4" t="s">
        <v>87</v>
      </c>
      <c r="N13073" s="4" t="s">
        <v>20303</v>
      </c>
    </row>
    <row r="13074" spans="1:14" x14ac:dyDescent="0.35">
      <c r="A13074" s="4" t="s">
        <v>13355</v>
      </c>
      <c r="B13074" s="5">
        <v>45195</v>
      </c>
      <c r="C13074" s="4" t="s">
        <v>708</v>
      </c>
      <c r="D13074" s="4" t="s">
        <v>16</v>
      </c>
      <c r="E13074" s="4" t="s">
        <v>46</v>
      </c>
      <c r="F13074" s="4" t="s">
        <v>18</v>
      </c>
      <c r="G13074">
        <v>3135.24</v>
      </c>
      <c r="H13074" s="4" t="s">
        <v>19</v>
      </c>
      <c r="I13074" s="4" t="s">
        <v>54</v>
      </c>
      <c r="J13074" s="4" t="s">
        <v>42</v>
      </c>
      <c r="K13074">
        <v>54466.25</v>
      </c>
      <c r="L13074">
        <v>25385.79</v>
      </c>
      <c r="M13074" s="4" t="s">
        <v>59</v>
      </c>
      <c r="N13074" s="4" t="s">
        <v>20298</v>
      </c>
    </row>
    <row r="13075" spans="1:14" x14ac:dyDescent="0.35">
      <c r="A13075" s="4" t="s">
        <v>13356</v>
      </c>
      <c r="B13075" s="5">
        <v>44996</v>
      </c>
      <c r="C13075" s="4" t="s">
        <v>173</v>
      </c>
      <c r="D13075" s="4" t="s">
        <v>62</v>
      </c>
      <c r="E13075" s="4" t="s">
        <v>78</v>
      </c>
      <c r="F13075" s="4" t="s">
        <v>64</v>
      </c>
      <c r="G13075">
        <v>33784.33</v>
      </c>
      <c r="H13075" s="4" t="s">
        <v>27</v>
      </c>
      <c r="I13075" s="4" t="s">
        <v>49</v>
      </c>
      <c r="J13075" s="4" t="s">
        <v>42</v>
      </c>
      <c r="K13075">
        <v>32875.14</v>
      </c>
      <c r="L13075">
        <v>151732.03</v>
      </c>
      <c r="M13075" s="4" t="s">
        <v>29</v>
      </c>
      <c r="N13075" s="4" t="s">
        <v>20295</v>
      </c>
    </row>
    <row r="13076" spans="1:14" x14ac:dyDescent="0.35">
      <c r="A13076" s="4" t="s">
        <v>13357</v>
      </c>
      <c r="B13076" s="5">
        <v>44982</v>
      </c>
      <c r="C13076" s="4" t="s">
        <v>269</v>
      </c>
      <c r="D13076" s="4" t="s">
        <v>16</v>
      </c>
      <c r="E13076" s="4" t="s">
        <v>70</v>
      </c>
      <c r="F13076" s="4" t="s">
        <v>26</v>
      </c>
      <c r="G13076">
        <v>9533.0400000000009</v>
      </c>
      <c r="H13076" s="4" t="s">
        <v>48</v>
      </c>
      <c r="I13076" s="4" t="s">
        <v>49</v>
      </c>
      <c r="J13076" s="4" t="s">
        <v>21</v>
      </c>
      <c r="K13076">
        <v>41803.65</v>
      </c>
      <c r="L13076">
        <v>130676.7</v>
      </c>
      <c r="M13076" s="4" t="s">
        <v>71</v>
      </c>
      <c r="N13076" s="4" t="s">
        <v>20300</v>
      </c>
    </row>
    <row r="13077" spans="1:14" x14ac:dyDescent="0.35">
      <c r="A13077" s="4" t="s">
        <v>13358</v>
      </c>
      <c r="B13077" s="5">
        <v>44956</v>
      </c>
      <c r="C13077" s="4" t="s">
        <v>415</v>
      </c>
      <c r="D13077" s="4" t="s">
        <v>16</v>
      </c>
      <c r="E13077" s="4" t="s">
        <v>25</v>
      </c>
      <c r="F13077" s="4" t="s">
        <v>117</v>
      </c>
      <c r="G13077">
        <v>7615.67</v>
      </c>
      <c r="H13077" s="4" t="s">
        <v>48</v>
      </c>
      <c r="I13077" s="4" t="s">
        <v>18</v>
      </c>
      <c r="J13077" s="4" t="s">
        <v>35</v>
      </c>
      <c r="K13077">
        <v>42097.86</v>
      </c>
      <c r="L13077">
        <v>217693.22</v>
      </c>
      <c r="M13077" s="4" t="s">
        <v>43</v>
      </c>
      <c r="N13077" s="4" t="s">
        <v>20297</v>
      </c>
    </row>
    <row r="13078" spans="1:14" x14ac:dyDescent="0.35">
      <c r="A13078" s="4" t="s">
        <v>13359</v>
      </c>
      <c r="B13078" s="5">
        <v>45060</v>
      </c>
      <c r="C13078" s="4" t="s">
        <v>446</v>
      </c>
      <c r="D13078" s="4" t="s">
        <v>16</v>
      </c>
      <c r="E13078" s="4" t="s">
        <v>17</v>
      </c>
      <c r="F13078" s="4" t="s">
        <v>41</v>
      </c>
      <c r="G13078">
        <v>8761.42</v>
      </c>
      <c r="H13078" s="4" t="s">
        <v>48</v>
      </c>
      <c r="I13078" s="4" t="s">
        <v>34</v>
      </c>
      <c r="J13078" s="4" t="s">
        <v>79</v>
      </c>
      <c r="K13078">
        <v>63966.32</v>
      </c>
      <c r="L13078">
        <v>89155.18</v>
      </c>
      <c r="M13078" s="4" t="s">
        <v>102</v>
      </c>
      <c r="N13078" s="4" t="s">
        <v>102</v>
      </c>
    </row>
    <row r="13079" spans="1:14" x14ac:dyDescent="0.35">
      <c r="A13079" s="4" t="s">
        <v>13360</v>
      </c>
      <c r="B13079" s="5">
        <v>44983</v>
      </c>
      <c r="C13079" s="4" t="s">
        <v>378</v>
      </c>
      <c r="D13079" s="4" t="s">
        <v>39</v>
      </c>
      <c r="E13079" s="4" t="s">
        <v>40</v>
      </c>
      <c r="F13079" s="4" t="s">
        <v>18</v>
      </c>
      <c r="G13079">
        <v>29313.58</v>
      </c>
      <c r="H13079" s="4" t="s">
        <v>48</v>
      </c>
      <c r="I13079" s="4" t="s">
        <v>18</v>
      </c>
      <c r="J13079" s="4" t="s">
        <v>35</v>
      </c>
      <c r="K13079">
        <v>40830.36</v>
      </c>
      <c r="L13079">
        <v>268308.92</v>
      </c>
      <c r="M13079" s="4" t="s">
        <v>71</v>
      </c>
      <c r="N13079" s="4" t="s">
        <v>20300</v>
      </c>
    </row>
    <row r="13080" spans="1:14" x14ac:dyDescent="0.35">
      <c r="A13080" s="4" t="s">
        <v>13361</v>
      </c>
      <c r="B13080" s="5">
        <v>45184</v>
      </c>
      <c r="C13080" s="4" t="s">
        <v>159</v>
      </c>
      <c r="D13080" s="4" t="s">
        <v>16</v>
      </c>
      <c r="E13080" s="4" t="s">
        <v>25</v>
      </c>
      <c r="F13080" s="4" t="s">
        <v>26</v>
      </c>
      <c r="G13080">
        <v>3050.6</v>
      </c>
      <c r="H13080" s="4" t="s">
        <v>95</v>
      </c>
      <c r="I13080" s="4" t="s">
        <v>49</v>
      </c>
      <c r="J13080" s="4" t="s">
        <v>114</v>
      </c>
      <c r="K13080">
        <v>57214.78</v>
      </c>
      <c r="L13080">
        <v>128040.63</v>
      </c>
      <c r="M13080" s="4" t="s">
        <v>59</v>
      </c>
      <c r="N13080" s="4" t="s">
        <v>20298</v>
      </c>
    </row>
    <row r="13081" spans="1:14" x14ac:dyDescent="0.35">
      <c r="A13081" s="4" t="s">
        <v>13362</v>
      </c>
      <c r="B13081" s="5">
        <v>45273</v>
      </c>
      <c r="C13081" s="4" t="s">
        <v>606</v>
      </c>
      <c r="D13081" s="4" t="s">
        <v>16</v>
      </c>
      <c r="E13081" s="4" t="s">
        <v>25</v>
      </c>
      <c r="F13081" s="4" t="s">
        <v>41</v>
      </c>
      <c r="G13081">
        <v>7499.18</v>
      </c>
      <c r="H13081" s="4" t="s">
        <v>86</v>
      </c>
      <c r="I13081" s="4" t="s">
        <v>54</v>
      </c>
      <c r="J13081" s="4" t="s">
        <v>98</v>
      </c>
      <c r="K13081">
        <v>33987.1</v>
      </c>
      <c r="L13081">
        <v>118760.54</v>
      </c>
      <c r="M13081" s="4" t="s">
        <v>87</v>
      </c>
      <c r="N13081" s="4" t="s">
        <v>20303</v>
      </c>
    </row>
    <row r="13082" spans="1:14" x14ac:dyDescent="0.35">
      <c r="A13082" s="4" t="s">
        <v>13363</v>
      </c>
      <c r="B13082" s="5">
        <v>45150</v>
      </c>
      <c r="C13082" s="4" t="s">
        <v>165</v>
      </c>
      <c r="D13082" s="4" t="s">
        <v>16</v>
      </c>
      <c r="E13082" s="4" t="s">
        <v>58</v>
      </c>
      <c r="F13082" s="4" t="s">
        <v>90</v>
      </c>
      <c r="G13082">
        <v>1299.3399999999999</v>
      </c>
      <c r="H13082" s="4" t="s">
        <v>95</v>
      </c>
      <c r="I13082" s="4" t="s">
        <v>54</v>
      </c>
      <c r="J13082" s="4" t="s">
        <v>120</v>
      </c>
      <c r="K13082">
        <v>57709.41</v>
      </c>
      <c r="L13082">
        <v>191468.44</v>
      </c>
      <c r="M13082" s="4" t="s">
        <v>134</v>
      </c>
      <c r="N13082" s="4" t="s">
        <v>20304</v>
      </c>
    </row>
    <row r="13083" spans="1:14" x14ac:dyDescent="0.35">
      <c r="A13083" s="4" t="s">
        <v>13364</v>
      </c>
      <c r="B13083" s="5">
        <v>45090</v>
      </c>
      <c r="C13083" s="4" t="s">
        <v>427</v>
      </c>
      <c r="D13083" s="4" t="s">
        <v>39</v>
      </c>
      <c r="E13083" s="4" t="s">
        <v>40</v>
      </c>
      <c r="F13083" s="4" t="s">
        <v>85</v>
      </c>
      <c r="G13083">
        <v>18768.169999999998</v>
      </c>
      <c r="H13083" s="4" t="s">
        <v>95</v>
      </c>
      <c r="I13083" s="4" t="s">
        <v>20</v>
      </c>
      <c r="J13083" s="4" t="s">
        <v>55</v>
      </c>
      <c r="K13083">
        <v>64897.94</v>
      </c>
      <c r="L13083">
        <v>265837.34999999998</v>
      </c>
      <c r="M13083" s="4" t="s">
        <v>22</v>
      </c>
      <c r="N13083" s="4" t="s">
        <v>20294</v>
      </c>
    </row>
    <row r="13084" spans="1:14" x14ac:dyDescent="0.35">
      <c r="A13084" s="4" t="s">
        <v>13365</v>
      </c>
      <c r="B13084" s="5">
        <v>45159</v>
      </c>
      <c r="C13084" s="4" t="s">
        <v>116</v>
      </c>
      <c r="D13084" s="4" t="s">
        <v>16</v>
      </c>
      <c r="E13084" s="4" t="s">
        <v>46</v>
      </c>
      <c r="F13084" s="4" t="s">
        <v>113</v>
      </c>
      <c r="G13084">
        <v>5242.51</v>
      </c>
      <c r="H13084" s="4" t="s">
        <v>95</v>
      </c>
      <c r="I13084" s="4" t="s">
        <v>20</v>
      </c>
      <c r="J13084" s="4" t="s">
        <v>28</v>
      </c>
      <c r="K13084">
        <v>51116.12</v>
      </c>
      <c r="L13084">
        <v>203450.93</v>
      </c>
      <c r="M13084" s="4" t="s">
        <v>134</v>
      </c>
      <c r="N13084" s="4" t="s">
        <v>20304</v>
      </c>
    </row>
    <row r="13085" spans="1:14" x14ac:dyDescent="0.35">
      <c r="A13085" s="4" t="s">
        <v>13366</v>
      </c>
      <c r="B13085" s="5">
        <v>45152</v>
      </c>
      <c r="C13085" s="4" t="s">
        <v>264</v>
      </c>
      <c r="D13085" s="4" t="s">
        <v>16</v>
      </c>
      <c r="E13085" s="4" t="s">
        <v>52</v>
      </c>
      <c r="F13085" s="4" t="s">
        <v>117</v>
      </c>
      <c r="G13085">
        <v>4651.0200000000004</v>
      </c>
      <c r="H13085" s="4" t="s">
        <v>86</v>
      </c>
      <c r="I13085" s="4" t="s">
        <v>18</v>
      </c>
      <c r="J13085" s="4" t="s">
        <v>42</v>
      </c>
      <c r="K13085">
        <v>68891.33</v>
      </c>
      <c r="L13085">
        <v>99269.99</v>
      </c>
      <c r="M13085" s="4" t="s">
        <v>134</v>
      </c>
      <c r="N13085" s="4" t="s">
        <v>20304</v>
      </c>
    </row>
    <row r="13086" spans="1:14" x14ac:dyDescent="0.35">
      <c r="A13086" s="4" t="s">
        <v>13367</v>
      </c>
      <c r="B13086" s="5">
        <v>45251</v>
      </c>
      <c r="C13086" s="4" t="s">
        <v>412</v>
      </c>
      <c r="D13086" s="4" t="s">
        <v>39</v>
      </c>
      <c r="E13086" s="4" t="s">
        <v>40</v>
      </c>
      <c r="F13086" s="4" t="s">
        <v>26</v>
      </c>
      <c r="G13086">
        <v>17549.86</v>
      </c>
      <c r="H13086" s="4" t="s">
        <v>86</v>
      </c>
      <c r="I13086" s="4" t="s">
        <v>34</v>
      </c>
      <c r="J13086" s="4" t="s">
        <v>21</v>
      </c>
      <c r="K13086">
        <v>69037.240000000005</v>
      </c>
      <c r="L13086">
        <v>269654.96999999997</v>
      </c>
      <c r="M13086" s="4" t="s">
        <v>75</v>
      </c>
      <c r="N13086" s="4" t="s">
        <v>20301</v>
      </c>
    </row>
    <row r="13087" spans="1:14" x14ac:dyDescent="0.35">
      <c r="A13087" s="4" t="s">
        <v>13368</v>
      </c>
      <c r="B13087" s="5">
        <v>45081</v>
      </c>
      <c r="C13087" s="4" t="s">
        <v>122</v>
      </c>
      <c r="D13087" s="4" t="s">
        <v>16</v>
      </c>
      <c r="E13087" s="4" t="s">
        <v>32</v>
      </c>
      <c r="F13087" s="4" t="s">
        <v>152</v>
      </c>
      <c r="G13087">
        <v>9210.16</v>
      </c>
      <c r="H13087" s="4" t="s">
        <v>19</v>
      </c>
      <c r="I13087" s="4" t="s">
        <v>20</v>
      </c>
      <c r="J13087" s="4" t="s">
        <v>120</v>
      </c>
      <c r="K13087">
        <v>67320.52</v>
      </c>
      <c r="L13087">
        <v>22067.25</v>
      </c>
      <c r="M13087" s="4" t="s">
        <v>22</v>
      </c>
      <c r="N13087" s="4" t="s">
        <v>20294</v>
      </c>
    </row>
    <row r="13088" spans="1:14" x14ac:dyDescent="0.35">
      <c r="A13088" s="4" t="s">
        <v>13369</v>
      </c>
      <c r="B13088" s="5">
        <v>44993</v>
      </c>
      <c r="C13088" s="4" t="s">
        <v>412</v>
      </c>
      <c r="D13088" s="4" t="s">
        <v>16</v>
      </c>
      <c r="E13088" s="4" t="s">
        <v>17</v>
      </c>
      <c r="F13088" s="4" t="s">
        <v>18</v>
      </c>
      <c r="G13088">
        <v>10811.82</v>
      </c>
      <c r="H13088" s="4" t="s">
        <v>48</v>
      </c>
      <c r="I13088" s="4" t="s">
        <v>34</v>
      </c>
      <c r="J13088" s="4" t="s">
        <v>120</v>
      </c>
      <c r="K13088">
        <v>69037.240000000005</v>
      </c>
      <c r="L13088">
        <v>258843.15</v>
      </c>
      <c r="M13088" s="4" t="s">
        <v>29</v>
      </c>
      <c r="N13088" s="4" t="s">
        <v>20295</v>
      </c>
    </row>
    <row r="13089" spans="1:14" x14ac:dyDescent="0.35">
      <c r="A13089" s="4" t="s">
        <v>13370</v>
      </c>
      <c r="B13089" s="5">
        <v>45123</v>
      </c>
      <c r="C13089" s="4" t="s">
        <v>579</v>
      </c>
      <c r="D13089" s="4" t="s">
        <v>16</v>
      </c>
      <c r="E13089" s="4" t="s">
        <v>32</v>
      </c>
      <c r="F13089" s="4" t="s">
        <v>41</v>
      </c>
      <c r="G13089">
        <v>1183.33</v>
      </c>
      <c r="H13089" s="4" t="s">
        <v>86</v>
      </c>
      <c r="I13089" s="4" t="s">
        <v>20</v>
      </c>
      <c r="J13089" s="4" t="s">
        <v>21</v>
      </c>
      <c r="K13089">
        <v>30884.79</v>
      </c>
      <c r="L13089">
        <v>80301.009999999995</v>
      </c>
      <c r="M13089" s="4" t="s">
        <v>36</v>
      </c>
      <c r="N13089" s="4" t="s">
        <v>20296</v>
      </c>
    </row>
    <row r="13090" spans="1:14" x14ac:dyDescent="0.35">
      <c r="A13090" s="4" t="s">
        <v>13371</v>
      </c>
      <c r="B13090" s="5">
        <v>45122</v>
      </c>
      <c r="C13090" s="4" t="s">
        <v>464</v>
      </c>
      <c r="D13090" s="4" t="s">
        <v>16</v>
      </c>
      <c r="E13090" s="4" t="s">
        <v>150</v>
      </c>
      <c r="F13090" s="4" t="s">
        <v>152</v>
      </c>
      <c r="G13090">
        <v>8325.83</v>
      </c>
      <c r="H13090" s="4" t="s">
        <v>48</v>
      </c>
      <c r="I13090" s="4" t="s">
        <v>54</v>
      </c>
      <c r="J13090" s="4" t="s">
        <v>139</v>
      </c>
      <c r="K13090">
        <v>30435.48</v>
      </c>
      <c r="L13090">
        <v>217774.4</v>
      </c>
      <c r="M13090" s="4" t="s">
        <v>36</v>
      </c>
      <c r="N13090" s="4" t="s">
        <v>20296</v>
      </c>
    </row>
    <row r="13091" spans="1:14" x14ac:dyDescent="0.35">
      <c r="A13091" s="4" t="s">
        <v>13372</v>
      </c>
      <c r="B13091" s="5">
        <v>44951</v>
      </c>
      <c r="C13091" s="4" t="s">
        <v>646</v>
      </c>
      <c r="D13091" s="4" t="s">
        <v>16</v>
      </c>
      <c r="E13091" s="4" t="s">
        <v>52</v>
      </c>
      <c r="F13091" s="4" t="s">
        <v>168</v>
      </c>
      <c r="G13091">
        <v>6160.74</v>
      </c>
      <c r="H13091" s="4" t="s">
        <v>27</v>
      </c>
      <c r="I13091" s="4" t="s">
        <v>18</v>
      </c>
      <c r="J13091" s="4" t="s">
        <v>120</v>
      </c>
      <c r="K13091">
        <v>66506.83</v>
      </c>
      <c r="L13091">
        <v>412045.84</v>
      </c>
      <c r="M13091" s="4" t="s">
        <v>43</v>
      </c>
      <c r="N13091" s="4" t="s">
        <v>20297</v>
      </c>
    </row>
    <row r="13092" spans="1:14" x14ac:dyDescent="0.35">
      <c r="A13092" s="4" t="s">
        <v>13373</v>
      </c>
      <c r="B13092" s="5">
        <v>45280</v>
      </c>
      <c r="C13092" s="4" t="s">
        <v>1043</v>
      </c>
      <c r="D13092" s="4" t="s">
        <v>16</v>
      </c>
      <c r="E13092" s="4" t="s">
        <v>17</v>
      </c>
      <c r="F13092" s="4" t="s">
        <v>74</v>
      </c>
      <c r="G13092">
        <v>1974.87</v>
      </c>
      <c r="H13092" s="4" t="s">
        <v>48</v>
      </c>
      <c r="I13092" s="4" t="s">
        <v>18</v>
      </c>
      <c r="J13092" s="4" t="s">
        <v>21</v>
      </c>
      <c r="K13092">
        <v>67283.56</v>
      </c>
      <c r="L13092">
        <v>377656.11</v>
      </c>
      <c r="M13092" s="4" t="s">
        <v>87</v>
      </c>
      <c r="N13092" s="4" t="s">
        <v>20303</v>
      </c>
    </row>
    <row r="13093" spans="1:14" x14ac:dyDescent="0.35">
      <c r="A13093" s="4" t="s">
        <v>13374</v>
      </c>
      <c r="B13093" s="5">
        <v>44988</v>
      </c>
      <c r="C13093" s="4" t="s">
        <v>314</v>
      </c>
      <c r="D13093" s="4" t="s">
        <v>16</v>
      </c>
      <c r="E13093" s="4" t="s">
        <v>70</v>
      </c>
      <c r="F13093" s="4" t="s">
        <v>129</v>
      </c>
      <c r="G13093">
        <v>11837.87</v>
      </c>
      <c r="H13093" s="4" t="s">
        <v>48</v>
      </c>
      <c r="I13093" s="4" t="s">
        <v>54</v>
      </c>
      <c r="J13093" s="4" t="s">
        <v>21</v>
      </c>
      <c r="K13093">
        <v>62320.55</v>
      </c>
      <c r="L13093">
        <v>27399.7</v>
      </c>
      <c r="M13093" s="4" t="s">
        <v>29</v>
      </c>
      <c r="N13093" s="4" t="s">
        <v>20295</v>
      </c>
    </row>
    <row r="13094" spans="1:14" x14ac:dyDescent="0.35">
      <c r="A13094" s="4" t="s">
        <v>13375</v>
      </c>
      <c r="B13094" s="5">
        <v>44957</v>
      </c>
      <c r="C13094" s="4" t="s">
        <v>664</v>
      </c>
      <c r="D13094" s="4" t="s">
        <v>16</v>
      </c>
      <c r="E13094" s="4" t="s">
        <v>25</v>
      </c>
      <c r="F13094" s="4" t="s">
        <v>33</v>
      </c>
      <c r="G13094">
        <v>4073.79</v>
      </c>
      <c r="H13094" s="4" t="s">
        <v>27</v>
      </c>
      <c r="I13094" s="4" t="s">
        <v>18</v>
      </c>
      <c r="J13094" s="4" t="s">
        <v>98</v>
      </c>
      <c r="K13094">
        <v>38377.75</v>
      </c>
      <c r="L13094">
        <v>79977.37</v>
      </c>
      <c r="M13094" s="4" t="s">
        <v>43</v>
      </c>
      <c r="N13094" s="4" t="s">
        <v>20297</v>
      </c>
    </row>
    <row r="13095" spans="1:14" x14ac:dyDescent="0.35">
      <c r="A13095" s="4" t="s">
        <v>13376</v>
      </c>
      <c r="B13095" s="5">
        <v>45203</v>
      </c>
      <c r="C13095" s="4" t="s">
        <v>542</v>
      </c>
      <c r="D13095" s="4" t="s">
        <v>16</v>
      </c>
      <c r="E13095" s="4" t="s">
        <v>52</v>
      </c>
      <c r="F13095" s="4" t="s">
        <v>26</v>
      </c>
      <c r="G13095">
        <v>9775.15</v>
      </c>
      <c r="H13095" s="4" t="s">
        <v>27</v>
      </c>
      <c r="I13095" s="4" t="s">
        <v>20</v>
      </c>
      <c r="J13095" s="4" t="s">
        <v>98</v>
      </c>
      <c r="K13095">
        <v>47740.62</v>
      </c>
      <c r="L13095">
        <v>105096.53</v>
      </c>
      <c r="M13095" s="4" t="s">
        <v>83</v>
      </c>
      <c r="N13095" s="4" t="s">
        <v>20302</v>
      </c>
    </row>
    <row r="13096" spans="1:14" x14ac:dyDescent="0.35">
      <c r="A13096" s="4" t="s">
        <v>13377</v>
      </c>
      <c r="B13096" s="5">
        <v>45182</v>
      </c>
      <c r="C13096" s="4" t="s">
        <v>89</v>
      </c>
      <c r="D13096" s="4" t="s">
        <v>16</v>
      </c>
      <c r="E13096" s="4" t="s">
        <v>150</v>
      </c>
      <c r="F13096" s="4" t="s">
        <v>90</v>
      </c>
      <c r="G13096">
        <v>9209.0400000000009</v>
      </c>
      <c r="H13096" s="4" t="s">
        <v>48</v>
      </c>
      <c r="I13096" s="4" t="s">
        <v>20</v>
      </c>
      <c r="J13096" s="4" t="s">
        <v>55</v>
      </c>
      <c r="K13096">
        <v>47058.48</v>
      </c>
      <c r="L13096">
        <v>175624.84</v>
      </c>
      <c r="M13096" s="4" t="s">
        <v>59</v>
      </c>
      <c r="N13096" s="4" t="s">
        <v>20298</v>
      </c>
    </row>
    <row r="13097" spans="1:14" x14ac:dyDescent="0.35">
      <c r="A13097" s="4" t="s">
        <v>13378</v>
      </c>
      <c r="B13097" s="5">
        <v>45137</v>
      </c>
      <c r="C13097" s="4" t="s">
        <v>736</v>
      </c>
      <c r="D13097" s="4" t="s">
        <v>16</v>
      </c>
      <c r="E13097" s="4" t="s">
        <v>32</v>
      </c>
      <c r="F13097" s="4" t="s">
        <v>85</v>
      </c>
      <c r="G13097">
        <v>3912.86</v>
      </c>
      <c r="H13097" s="4" t="s">
        <v>48</v>
      </c>
      <c r="I13097" s="4" t="s">
        <v>20</v>
      </c>
      <c r="J13097" s="4" t="s">
        <v>120</v>
      </c>
      <c r="K13097">
        <v>54027.47</v>
      </c>
      <c r="L13097">
        <v>212539.3</v>
      </c>
      <c r="M13097" s="4" t="s">
        <v>36</v>
      </c>
      <c r="N13097" s="4" t="s">
        <v>20296</v>
      </c>
    </row>
    <row r="13098" spans="1:14" x14ac:dyDescent="0.35">
      <c r="A13098" s="4" t="s">
        <v>13379</v>
      </c>
      <c r="B13098" s="5">
        <v>45026</v>
      </c>
      <c r="C13098" s="4" t="s">
        <v>242</v>
      </c>
      <c r="D13098" s="4" t="s">
        <v>62</v>
      </c>
      <c r="E13098" s="4" t="s">
        <v>63</v>
      </c>
      <c r="F13098" s="4" t="s">
        <v>64</v>
      </c>
      <c r="G13098">
        <v>24549.96</v>
      </c>
      <c r="H13098" s="4" t="s">
        <v>48</v>
      </c>
      <c r="I13098" s="4" t="s">
        <v>49</v>
      </c>
      <c r="J13098" s="4" t="s">
        <v>35</v>
      </c>
      <c r="K13098">
        <v>32226.67</v>
      </c>
      <c r="L13098">
        <v>318808.3</v>
      </c>
      <c r="M13098" s="4" t="s">
        <v>65</v>
      </c>
      <c r="N13098" s="4" t="s">
        <v>20299</v>
      </c>
    </row>
    <row r="13099" spans="1:14" x14ac:dyDescent="0.35">
      <c r="A13099" s="4" t="s">
        <v>13380</v>
      </c>
      <c r="B13099" s="5">
        <v>45029</v>
      </c>
      <c r="C13099" s="4" t="s">
        <v>92</v>
      </c>
      <c r="D13099" s="4" t="s">
        <v>16</v>
      </c>
      <c r="E13099" s="4" t="s">
        <v>46</v>
      </c>
      <c r="F13099" s="4" t="s">
        <v>90</v>
      </c>
      <c r="G13099">
        <v>10315</v>
      </c>
      <c r="H13099" s="4" t="s">
        <v>27</v>
      </c>
      <c r="I13099" s="4" t="s">
        <v>54</v>
      </c>
      <c r="J13099" s="4" t="s">
        <v>42</v>
      </c>
      <c r="K13099">
        <v>52826.85</v>
      </c>
      <c r="L13099">
        <v>244549.71</v>
      </c>
      <c r="M13099" s="4" t="s">
        <v>65</v>
      </c>
      <c r="N13099" s="4" t="s">
        <v>20299</v>
      </c>
    </row>
    <row r="13100" spans="1:14" x14ac:dyDescent="0.35">
      <c r="A13100" s="4" t="s">
        <v>13381</v>
      </c>
      <c r="B13100" s="5">
        <v>45087</v>
      </c>
      <c r="C13100" s="4" t="s">
        <v>343</v>
      </c>
      <c r="D13100" s="4" t="s">
        <v>16</v>
      </c>
      <c r="E13100" s="4" t="s">
        <v>32</v>
      </c>
      <c r="F13100" s="4" t="s">
        <v>85</v>
      </c>
      <c r="G13100">
        <v>9301.19</v>
      </c>
      <c r="H13100" s="4" t="s">
        <v>86</v>
      </c>
      <c r="I13100" s="4" t="s">
        <v>54</v>
      </c>
      <c r="J13100" s="4" t="s">
        <v>28</v>
      </c>
      <c r="K13100">
        <v>42579.54</v>
      </c>
      <c r="L13100">
        <v>227880.46</v>
      </c>
      <c r="M13100" s="4" t="s">
        <v>22</v>
      </c>
      <c r="N13100" s="4" t="s">
        <v>20294</v>
      </c>
    </row>
    <row r="13101" spans="1:14" x14ac:dyDescent="0.35">
      <c r="A13101" s="4" t="s">
        <v>13382</v>
      </c>
      <c r="B13101" s="5">
        <v>45108</v>
      </c>
      <c r="C13101" s="4" t="s">
        <v>348</v>
      </c>
      <c r="D13101" s="4" t="s">
        <v>39</v>
      </c>
      <c r="E13101" s="4" t="s">
        <v>210</v>
      </c>
      <c r="F13101" s="4" t="s">
        <v>47</v>
      </c>
      <c r="G13101">
        <v>21983.95</v>
      </c>
      <c r="H13101" s="4" t="s">
        <v>19</v>
      </c>
      <c r="I13101" s="4" t="s">
        <v>20</v>
      </c>
      <c r="J13101" s="4" t="s">
        <v>42</v>
      </c>
      <c r="K13101">
        <v>30384.04</v>
      </c>
      <c r="L13101">
        <v>-27799.08</v>
      </c>
      <c r="M13101" s="4" t="s">
        <v>36</v>
      </c>
      <c r="N13101" s="4" t="s">
        <v>20296</v>
      </c>
    </row>
    <row r="13102" spans="1:14" x14ac:dyDescent="0.35">
      <c r="A13102" s="4" t="s">
        <v>13383</v>
      </c>
      <c r="B13102" s="5">
        <v>45117</v>
      </c>
      <c r="C13102" s="4" t="s">
        <v>488</v>
      </c>
      <c r="D13102" s="4" t="s">
        <v>16</v>
      </c>
      <c r="E13102" s="4" t="s">
        <v>150</v>
      </c>
      <c r="F13102" s="4" t="s">
        <v>53</v>
      </c>
      <c r="G13102">
        <v>14007.26</v>
      </c>
      <c r="H13102" s="4" t="s">
        <v>95</v>
      </c>
      <c r="I13102" s="4" t="s">
        <v>54</v>
      </c>
      <c r="J13102" s="4" t="s">
        <v>55</v>
      </c>
      <c r="K13102">
        <v>54386.6</v>
      </c>
      <c r="L13102">
        <v>132425.38</v>
      </c>
      <c r="M13102" s="4" t="s">
        <v>36</v>
      </c>
      <c r="N13102" s="4" t="s">
        <v>20296</v>
      </c>
    </row>
    <row r="13103" spans="1:14" x14ac:dyDescent="0.35">
      <c r="A13103" s="4" t="s">
        <v>13384</v>
      </c>
      <c r="B13103" s="5">
        <v>45013</v>
      </c>
      <c r="C13103" s="4" t="s">
        <v>336</v>
      </c>
      <c r="D13103" s="4" t="s">
        <v>16</v>
      </c>
      <c r="E13103" s="4" t="s">
        <v>150</v>
      </c>
      <c r="F13103" s="4" t="s">
        <v>26</v>
      </c>
      <c r="G13103">
        <v>14489.06</v>
      </c>
      <c r="H13103" s="4" t="s">
        <v>19</v>
      </c>
      <c r="I13103" s="4" t="s">
        <v>20</v>
      </c>
      <c r="J13103" s="4" t="s">
        <v>42</v>
      </c>
      <c r="K13103">
        <v>33665.5</v>
      </c>
      <c r="L13103">
        <v>3679.47</v>
      </c>
      <c r="M13103" s="4" t="s">
        <v>29</v>
      </c>
      <c r="N13103" s="4" t="s">
        <v>20295</v>
      </c>
    </row>
    <row r="13104" spans="1:14" x14ac:dyDescent="0.35">
      <c r="A13104" s="4" t="s">
        <v>13385</v>
      </c>
      <c r="B13104" s="5">
        <v>45028</v>
      </c>
      <c r="C13104" s="4" t="s">
        <v>165</v>
      </c>
      <c r="D13104" s="4" t="s">
        <v>16</v>
      </c>
      <c r="E13104" s="4" t="s">
        <v>128</v>
      </c>
      <c r="F13104" s="4" t="s">
        <v>152</v>
      </c>
      <c r="G13104">
        <v>13301.62</v>
      </c>
      <c r="H13104" s="4" t="s">
        <v>86</v>
      </c>
      <c r="I13104" s="4" t="s">
        <v>20</v>
      </c>
      <c r="J13104" s="4" t="s">
        <v>79</v>
      </c>
      <c r="K13104">
        <v>34192.42</v>
      </c>
      <c r="L13104">
        <v>204254.14</v>
      </c>
      <c r="M13104" s="4" t="s">
        <v>65</v>
      </c>
      <c r="N13104" s="4" t="s">
        <v>20299</v>
      </c>
    </row>
    <row r="13105" spans="1:14" x14ac:dyDescent="0.35">
      <c r="A13105" s="4" t="s">
        <v>13386</v>
      </c>
      <c r="B13105" s="5">
        <v>45180</v>
      </c>
      <c r="C13105" s="4" t="s">
        <v>1169</v>
      </c>
      <c r="D13105" s="4" t="s">
        <v>16</v>
      </c>
      <c r="E13105" s="4" t="s">
        <v>17</v>
      </c>
      <c r="F13105" s="4" t="s">
        <v>26</v>
      </c>
      <c r="G13105">
        <v>11587.48</v>
      </c>
      <c r="H13105" s="4" t="s">
        <v>27</v>
      </c>
      <c r="I13105" s="4" t="s">
        <v>18</v>
      </c>
      <c r="J13105" s="4" t="s">
        <v>28</v>
      </c>
      <c r="K13105">
        <v>51542.6</v>
      </c>
      <c r="L13105">
        <v>258296.84</v>
      </c>
      <c r="M13105" s="4" t="s">
        <v>59</v>
      </c>
      <c r="N13105" s="4" t="s">
        <v>20298</v>
      </c>
    </row>
    <row r="13106" spans="1:14" x14ac:dyDescent="0.35">
      <c r="A13106" s="4" t="s">
        <v>13387</v>
      </c>
      <c r="B13106" s="5">
        <v>45017</v>
      </c>
      <c r="C13106" s="4" t="s">
        <v>708</v>
      </c>
      <c r="D13106" s="4" t="s">
        <v>16</v>
      </c>
      <c r="E13106" s="4" t="s">
        <v>150</v>
      </c>
      <c r="F13106" s="4" t="s">
        <v>117</v>
      </c>
      <c r="G13106">
        <v>1631.1</v>
      </c>
      <c r="H13106" s="4" t="s">
        <v>86</v>
      </c>
      <c r="I13106" s="4" t="s">
        <v>54</v>
      </c>
      <c r="J13106" s="4" t="s">
        <v>114</v>
      </c>
      <c r="K13106">
        <v>54466.25</v>
      </c>
      <c r="L13106">
        <v>23754.69</v>
      </c>
      <c r="M13106" s="4" t="s">
        <v>65</v>
      </c>
      <c r="N13106" s="4" t="s">
        <v>20299</v>
      </c>
    </row>
    <row r="13107" spans="1:14" x14ac:dyDescent="0.35">
      <c r="A13107" s="4" t="s">
        <v>13388</v>
      </c>
      <c r="B13107" s="5">
        <v>44987</v>
      </c>
      <c r="C13107" s="4" t="s">
        <v>451</v>
      </c>
      <c r="D13107" s="4" t="s">
        <v>16</v>
      </c>
      <c r="E13107" s="4" t="s">
        <v>25</v>
      </c>
      <c r="F13107" s="4" t="s">
        <v>113</v>
      </c>
      <c r="G13107">
        <v>11277.05</v>
      </c>
      <c r="H13107" s="4" t="s">
        <v>19</v>
      </c>
      <c r="I13107" s="4" t="s">
        <v>18</v>
      </c>
      <c r="J13107" s="4" t="s">
        <v>35</v>
      </c>
      <c r="K13107">
        <v>62882.05</v>
      </c>
      <c r="L13107">
        <v>151128.25</v>
      </c>
      <c r="M13107" s="4" t="s">
        <v>29</v>
      </c>
      <c r="N13107" s="4" t="s">
        <v>20295</v>
      </c>
    </row>
    <row r="13108" spans="1:14" x14ac:dyDescent="0.35">
      <c r="A13108" s="4" t="s">
        <v>13389</v>
      </c>
      <c r="B13108" s="5">
        <v>45055</v>
      </c>
      <c r="C13108" s="4" t="s">
        <v>149</v>
      </c>
      <c r="D13108" s="4" t="s">
        <v>16</v>
      </c>
      <c r="E13108" s="4" t="s">
        <v>128</v>
      </c>
      <c r="F13108" s="4" t="s">
        <v>47</v>
      </c>
      <c r="G13108">
        <v>140.86000000000001</v>
      </c>
      <c r="H13108" s="4" t="s">
        <v>19</v>
      </c>
      <c r="I13108" s="4" t="s">
        <v>20</v>
      </c>
      <c r="J13108" s="4" t="s">
        <v>114</v>
      </c>
      <c r="K13108">
        <v>62975.16</v>
      </c>
      <c r="L13108">
        <v>6251.75</v>
      </c>
      <c r="M13108" s="4" t="s">
        <v>102</v>
      </c>
      <c r="N13108" s="4" t="s">
        <v>102</v>
      </c>
    </row>
    <row r="13109" spans="1:14" x14ac:dyDescent="0.35">
      <c r="A13109" s="4" t="s">
        <v>13390</v>
      </c>
      <c r="B13109" s="5">
        <v>44977</v>
      </c>
      <c r="C13109" s="4" t="s">
        <v>375</v>
      </c>
      <c r="D13109" s="4" t="s">
        <v>16</v>
      </c>
      <c r="E13109" s="4" t="s">
        <v>52</v>
      </c>
      <c r="F13109" s="4" t="s">
        <v>41</v>
      </c>
      <c r="G13109">
        <v>7090</v>
      </c>
      <c r="H13109" s="4" t="s">
        <v>95</v>
      </c>
      <c r="I13109" s="4" t="s">
        <v>34</v>
      </c>
      <c r="J13109" s="4" t="s">
        <v>42</v>
      </c>
      <c r="K13109">
        <v>55583.29</v>
      </c>
      <c r="L13109">
        <v>211943.13</v>
      </c>
      <c r="M13109" s="4" t="s">
        <v>71</v>
      </c>
      <c r="N13109" s="4" t="s">
        <v>20300</v>
      </c>
    </row>
    <row r="13110" spans="1:14" x14ac:dyDescent="0.35">
      <c r="A13110" s="4" t="s">
        <v>13391</v>
      </c>
      <c r="B13110" s="5">
        <v>45018</v>
      </c>
      <c r="C13110" s="4" t="s">
        <v>696</v>
      </c>
      <c r="D13110" s="4" t="s">
        <v>39</v>
      </c>
      <c r="E13110" s="4" t="s">
        <v>334</v>
      </c>
      <c r="F13110" s="4" t="s">
        <v>18</v>
      </c>
      <c r="G13110">
        <v>19291.12</v>
      </c>
      <c r="H13110" s="4" t="s">
        <v>86</v>
      </c>
      <c r="I13110" s="4" t="s">
        <v>49</v>
      </c>
      <c r="J13110" s="4" t="s">
        <v>79</v>
      </c>
      <c r="K13110">
        <v>39657.25</v>
      </c>
      <c r="L13110">
        <v>272559.62</v>
      </c>
      <c r="M13110" s="4" t="s">
        <v>65</v>
      </c>
      <c r="N13110" s="4" t="s">
        <v>20299</v>
      </c>
    </row>
    <row r="13111" spans="1:14" x14ac:dyDescent="0.35">
      <c r="A13111" s="4" t="s">
        <v>13392</v>
      </c>
      <c r="B13111" s="5">
        <v>45083</v>
      </c>
      <c r="C13111" s="4" t="s">
        <v>384</v>
      </c>
      <c r="D13111" s="4" t="s">
        <v>16</v>
      </c>
      <c r="E13111" s="4" t="s">
        <v>58</v>
      </c>
      <c r="F13111" s="4" t="s">
        <v>117</v>
      </c>
      <c r="G13111">
        <v>6888.46</v>
      </c>
      <c r="H13111" s="4" t="s">
        <v>48</v>
      </c>
      <c r="I13111" s="4" t="s">
        <v>54</v>
      </c>
      <c r="J13111" s="4" t="s">
        <v>55</v>
      </c>
      <c r="K13111">
        <v>32621.06</v>
      </c>
      <c r="L13111">
        <v>31420.03</v>
      </c>
      <c r="M13111" s="4" t="s">
        <v>22</v>
      </c>
      <c r="N13111" s="4" t="s">
        <v>20294</v>
      </c>
    </row>
    <row r="13112" spans="1:14" x14ac:dyDescent="0.35">
      <c r="A13112" s="4" t="s">
        <v>13393</v>
      </c>
      <c r="B13112" s="5">
        <v>45182</v>
      </c>
      <c r="C13112" s="4" t="s">
        <v>297</v>
      </c>
      <c r="D13112" s="4" t="s">
        <v>16</v>
      </c>
      <c r="E13112" s="4" t="s">
        <v>70</v>
      </c>
      <c r="F13112" s="4" t="s">
        <v>90</v>
      </c>
      <c r="G13112">
        <v>2175.37</v>
      </c>
      <c r="H13112" s="4" t="s">
        <v>86</v>
      </c>
      <c r="I13112" s="4" t="s">
        <v>49</v>
      </c>
      <c r="J13112" s="4" t="s">
        <v>120</v>
      </c>
      <c r="K13112">
        <v>55158.9</v>
      </c>
      <c r="L13112">
        <v>255180.82</v>
      </c>
      <c r="M13112" s="4" t="s">
        <v>59</v>
      </c>
      <c r="N13112" s="4" t="s">
        <v>20298</v>
      </c>
    </row>
    <row r="13113" spans="1:14" x14ac:dyDescent="0.35">
      <c r="A13113" s="4" t="s">
        <v>13394</v>
      </c>
      <c r="B13113" s="5">
        <v>45134</v>
      </c>
      <c r="C13113" s="4" t="s">
        <v>1245</v>
      </c>
      <c r="D13113" s="4" t="s">
        <v>39</v>
      </c>
      <c r="E13113" s="4" t="s">
        <v>334</v>
      </c>
      <c r="F13113" s="4" t="s">
        <v>90</v>
      </c>
      <c r="G13113">
        <v>22093.62</v>
      </c>
      <c r="H13113" s="4" t="s">
        <v>19</v>
      </c>
      <c r="I13113" s="4" t="s">
        <v>54</v>
      </c>
      <c r="J13113" s="4" t="s">
        <v>35</v>
      </c>
      <c r="K13113">
        <v>47169.48</v>
      </c>
      <c r="L13113">
        <v>137690.04</v>
      </c>
      <c r="M13113" s="4" t="s">
        <v>36</v>
      </c>
      <c r="N13113" s="4" t="s">
        <v>20296</v>
      </c>
    </row>
    <row r="13114" spans="1:14" x14ac:dyDescent="0.35">
      <c r="A13114" s="4" t="s">
        <v>13395</v>
      </c>
      <c r="B13114" s="5">
        <v>45069</v>
      </c>
      <c r="C13114" s="4" t="s">
        <v>902</v>
      </c>
      <c r="D13114" s="4" t="s">
        <v>16</v>
      </c>
      <c r="E13114" s="4" t="s">
        <v>25</v>
      </c>
      <c r="F13114" s="4" t="s">
        <v>53</v>
      </c>
      <c r="G13114">
        <v>4823.84</v>
      </c>
      <c r="H13114" s="4" t="s">
        <v>48</v>
      </c>
      <c r="I13114" s="4" t="s">
        <v>20</v>
      </c>
      <c r="J13114" s="4" t="s">
        <v>21</v>
      </c>
      <c r="K13114">
        <v>39732.47</v>
      </c>
      <c r="L13114">
        <v>127052.88</v>
      </c>
      <c r="M13114" s="4" t="s">
        <v>102</v>
      </c>
      <c r="N13114" s="4" t="s">
        <v>102</v>
      </c>
    </row>
    <row r="13115" spans="1:14" x14ac:dyDescent="0.35">
      <c r="A13115" s="4" t="s">
        <v>13396</v>
      </c>
      <c r="B13115" s="5">
        <v>45273</v>
      </c>
      <c r="C13115" s="4" t="s">
        <v>109</v>
      </c>
      <c r="D13115" s="4" t="s">
        <v>16</v>
      </c>
      <c r="E13115" s="4" t="s">
        <v>25</v>
      </c>
      <c r="F13115" s="4" t="s">
        <v>113</v>
      </c>
      <c r="G13115">
        <v>490.69</v>
      </c>
      <c r="H13115" s="4" t="s">
        <v>19</v>
      </c>
      <c r="I13115" s="4" t="s">
        <v>34</v>
      </c>
      <c r="J13115" s="4" t="s">
        <v>35</v>
      </c>
      <c r="K13115">
        <v>62382.1</v>
      </c>
      <c r="L13115">
        <v>291008.78000000003</v>
      </c>
      <c r="M13115" s="4" t="s">
        <v>87</v>
      </c>
      <c r="N13115" s="4" t="s">
        <v>20303</v>
      </c>
    </row>
    <row r="13116" spans="1:14" x14ac:dyDescent="0.35">
      <c r="A13116" s="4" t="s">
        <v>13397</v>
      </c>
      <c r="B13116" s="5">
        <v>44977</v>
      </c>
      <c r="C13116" s="4" t="s">
        <v>149</v>
      </c>
      <c r="D13116" s="4" t="s">
        <v>16</v>
      </c>
      <c r="E13116" s="4" t="s">
        <v>25</v>
      </c>
      <c r="F13116" s="4" t="s">
        <v>74</v>
      </c>
      <c r="G13116">
        <v>3783.06</v>
      </c>
      <c r="H13116" s="4" t="s">
        <v>86</v>
      </c>
      <c r="I13116" s="4" t="s">
        <v>18</v>
      </c>
      <c r="J13116" s="4" t="s">
        <v>114</v>
      </c>
      <c r="K13116">
        <v>62459.81</v>
      </c>
      <c r="L13116">
        <v>240073.14</v>
      </c>
      <c r="M13116" s="4" t="s">
        <v>71</v>
      </c>
      <c r="N13116" s="4" t="s">
        <v>20300</v>
      </c>
    </row>
    <row r="13117" spans="1:14" x14ac:dyDescent="0.35">
      <c r="A13117" s="4" t="s">
        <v>13398</v>
      </c>
      <c r="B13117" s="5">
        <v>44956</v>
      </c>
      <c r="C13117" s="4" t="s">
        <v>67</v>
      </c>
      <c r="D13117" s="4" t="s">
        <v>16</v>
      </c>
      <c r="E13117" s="4" t="s">
        <v>128</v>
      </c>
      <c r="F13117" s="4" t="s">
        <v>129</v>
      </c>
      <c r="G13117">
        <v>11104.91</v>
      </c>
      <c r="H13117" s="4" t="s">
        <v>19</v>
      </c>
      <c r="I13117" s="4" t="s">
        <v>20</v>
      </c>
      <c r="J13117" s="4" t="s">
        <v>28</v>
      </c>
      <c r="K13117">
        <v>46543.49</v>
      </c>
      <c r="L13117">
        <v>436720.41</v>
      </c>
      <c r="M13117" s="4" t="s">
        <v>43</v>
      </c>
      <c r="N13117" s="4" t="s">
        <v>20297</v>
      </c>
    </row>
    <row r="13118" spans="1:14" x14ac:dyDescent="0.35">
      <c r="A13118" s="4" t="s">
        <v>13399</v>
      </c>
      <c r="B13118" s="5">
        <v>44933</v>
      </c>
      <c r="C13118" s="4" t="s">
        <v>492</v>
      </c>
      <c r="D13118" s="4" t="s">
        <v>16</v>
      </c>
      <c r="E13118" s="4" t="s">
        <v>46</v>
      </c>
      <c r="F13118" s="4" t="s">
        <v>53</v>
      </c>
      <c r="G13118">
        <v>3765.18</v>
      </c>
      <c r="H13118" s="4" t="s">
        <v>19</v>
      </c>
      <c r="I13118" s="4" t="s">
        <v>18</v>
      </c>
      <c r="J13118" s="4" t="s">
        <v>139</v>
      </c>
      <c r="K13118">
        <v>64709.599999999999</v>
      </c>
      <c r="L13118">
        <v>331557.34999999998</v>
      </c>
      <c r="M13118" s="4" t="s">
        <v>43</v>
      </c>
      <c r="N13118" s="4" t="s">
        <v>20297</v>
      </c>
    </row>
    <row r="13119" spans="1:14" x14ac:dyDescent="0.35">
      <c r="A13119" s="4" t="s">
        <v>13400</v>
      </c>
      <c r="B13119" s="5">
        <v>45239</v>
      </c>
      <c r="C13119" s="4" t="s">
        <v>264</v>
      </c>
      <c r="D13119" s="4" t="s">
        <v>16</v>
      </c>
      <c r="E13119" s="4" t="s">
        <v>52</v>
      </c>
      <c r="F13119" s="4" t="s">
        <v>41</v>
      </c>
      <c r="G13119">
        <v>8082.04</v>
      </c>
      <c r="H13119" s="4" t="s">
        <v>95</v>
      </c>
      <c r="I13119" s="4" t="s">
        <v>20</v>
      </c>
      <c r="J13119" s="4" t="s">
        <v>79</v>
      </c>
      <c r="K13119">
        <v>46519.18</v>
      </c>
      <c r="L13119">
        <v>422795.84</v>
      </c>
      <c r="M13119" s="4" t="s">
        <v>75</v>
      </c>
      <c r="N13119" s="4" t="s">
        <v>20301</v>
      </c>
    </row>
    <row r="13120" spans="1:14" x14ac:dyDescent="0.35">
      <c r="A13120" s="4" t="s">
        <v>13401</v>
      </c>
      <c r="B13120" s="5">
        <v>45280</v>
      </c>
      <c r="C13120" s="4" t="s">
        <v>51</v>
      </c>
      <c r="D13120" s="4" t="s">
        <v>62</v>
      </c>
      <c r="E13120" s="4" t="s">
        <v>82</v>
      </c>
      <c r="F13120" s="4" t="s">
        <v>64</v>
      </c>
      <c r="G13120">
        <v>42844.34</v>
      </c>
      <c r="H13120" s="4" t="s">
        <v>48</v>
      </c>
      <c r="I13120" s="4" t="s">
        <v>18</v>
      </c>
      <c r="J13120" s="4" t="s">
        <v>28</v>
      </c>
      <c r="K13120">
        <v>36970.97</v>
      </c>
      <c r="L13120">
        <v>371910.97</v>
      </c>
      <c r="M13120" s="4" t="s">
        <v>87</v>
      </c>
      <c r="N13120" s="4" t="s">
        <v>20303</v>
      </c>
    </row>
    <row r="13121" spans="1:14" x14ac:dyDescent="0.35">
      <c r="A13121" s="4" t="s">
        <v>13402</v>
      </c>
      <c r="B13121" s="5">
        <v>45250</v>
      </c>
      <c r="C13121" s="4" t="s">
        <v>205</v>
      </c>
      <c r="D13121" s="4" t="s">
        <v>62</v>
      </c>
      <c r="E13121" s="4" t="s">
        <v>123</v>
      </c>
      <c r="F13121" s="4" t="s">
        <v>64</v>
      </c>
      <c r="G13121">
        <v>30545.02</v>
      </c>
      <c r="H13121" s="4" t="s">
        <v>27</v>
      </c>
      <c r="I13121" s="4" t="s">
        <v>54</v>
      </c>
      <c r="J13121" s="4" t="s">
        <v>21</v>
      </c>
      <c r="K13121">
        <v>55444.480000000003</v>
      </c>
      <c r="L13121">
        <v>252572.12</v>
      </c>
      <c r="M13121" s="4" t="s">
        <v>75</v>
      </c>
      <c r="N13121" s="4" t="s">
        <v>20301</v>
      </c>
    </row>
    <row r="13122" spans="1:14" x14ac:dyDescent="0.35">
      <c r="A13122" s="4" t="s">
        <v>13403</v>
      </c>
      <c r="B13122" s="5">
        <v>45063</v>
      </c>
      <c r="C13122" s="4" t="s">
        <v>24</v>
      </c>
      <c r="D13122" s="4" t="s">
        <v>16</v>
      </c>
      <c r="E13122" s="4" t="s">
        <v>25</v>
      </c>
      <c r="F13122" s="4" t="s">
        <v>117</v>
      </c>
      <c r="G13122">
        <v>12396.05</v>
      </c>
      <c r="H13122" s="4" t="s">
        <v>19</v>
      </c>
      <c r="I13122" s="4" t="s">
        <v>49</v>
      </c>
      <c r="J13122" s="4" t="s">
        <v>98</v>
      </c>
      <c r="K13122">
        <v>49189.47</v>
      </c>
      <c r="L13122">
        <v>-45560.04</v>
      </c>
      <c r="M13122" s="4" t="s">
        <v>102</v>
      </c>
      <c r="N13122" s="4" t="s">
        <v>102</v>
      </c>
    </row>
    <row r="13123" spans="1:14" x14ac:dyDescent="0.35">
      <c r="A13123" s="4" t="s">
        <v>13404</v>
      </c>
      <c r="B13123" s="5">
        <v>45224</v>
      </c>
      <c r="C13123" s="4" t="s">
        <v>696</v>
      </c>
      <c r="D13123" s="4" t="s">
        <v>39</v>
      </c>
      <c r="E13123" s="4" t="s">
        <v>210</v>
      </c>
      <c r="F13123" s="4" t="s">
        <v>107</v>
      </c>
      <c r="G13123">
        <v>6124.78</v>
      </c>
      <c r="H13123" s="4" t="s">
        <v>48</v>
      </c>
      <c r="I13123" s="4" t="s">
        <v>49</v>
      </c>
      <c r="J13123" s="4" t="s">
        <v>79</v>
      </c>
      <c r="K13123">
        <v>39657.25</v>
      </c>
      <c r="L13123">
        <v>266434.84000000003</v>
      </c>
      <c r="M13123" s="4" t="s">
        <v>83</v>
      </c>
      <c r="N13123" s="4" t="s">
        <v>20302</v>
      </c>
    </row>
    <row r="13124" spans="1:14" x14ac:dyDescent="0.35">
      <c r="A13124" s="4" t="s">
        <v>13405</v>
      </c>
      <c r="B13124" s="5">
        <v>45281</v>
      </c>
      <c r="C13124" s="4" t="s">
        <v>498</v>
      </c>
      <c r="D13124" s="4" t="s">
        <v>16</v>
      </c>
      <c r="E13124" s="4" t="s">
        <v>70</v>
      </c>
      <c r="F13124" s="4" t="s">
        <v>33</v>
      </c>
      <c r="G13124">
        <v>14138.6</v>
      </c>
      <c r="H13124" s="4" t="s">
        <v>86</v>
      </c>
      <c r="I13124" s="4" t="s">
        <v>54</v>
      </c>
      <c r="J13124" s="4" t="s">
        <v>55</v>
      </c>
      <c r="K13124">
        <v>48193.83</v>
      </c>
      <c r="L13124">
        <v>321809.84000000003</v>
      </c>
      <c r="M13124" s="4" t="s">
        <v>87</v>
      </c>
      <c r="N13124" s="4" t="s">
        <v>20303</v>
      </c>
    </row>
    <row r="13125" spans="1:14" x14ac:dyDescent="0.35">
      <c r="A13125" s="4" t="s">
        <v>13406</v>
      </c>
      <c r="B13125" s="5">
        <v>45232</v>
      </c>
      <c r="C13125" s="4" t="s">
        <v>498</v>
      </c>
      <c r="D13125" s="4" t="s">
        <v>39</v>
      </c>
      <c r="E13125" s="4" t="s">
        <v>40</v>
      </c>
      <c r="F13125" s="4" t="s">
        <v>53</v>
      </c>
      <c r="G13125">
        <v>23252.45</v>
      </c>
      <c r="H13125" s="4" t="s">
        <v>95</v>
      </c>
      <c r="I13125" s="4" t="s">
        <v>20</v>
      </c>
      <c r="J13125" s="4" t="s">
        <v>114</v>
      </c>
      <c r="K13125">
        <v>36659.74</v>
      </c>
      <c r="L13125">
        <v>305475.95</v>
      </c>
      <c r="M13125" s="4" t="s">
        <v>75</v>
      </c>
      <c r="N13125" s="4" t="s">
        <v>20301</v>
      </c>
    </row>
    <row r="13126" spans="1:14" x14ac:dyDescent="0.35">
      <c r="A13126" s="4" t="s">
        <v>13407</v>
      </c>
      <c r="B13126" s="5">
        <v>45058</v>
      </c>
      <c r="C13126" s="4" t="s">
        <v>38</v>
      </c>
      <c r="D13126" s="4" t="s">
        <v>16</v>
      </c>
      <c r="E13126" s="4" t="s">
        <v>25</v>
      </c>
      <c r="F13126" s="4" t="s">
        <v>26</v>
      </c>
      <c r="G13126">
        <v>6954.87</v>
      </c>
      <c r="H13126" s="4" t="s">
        <v>95</v>
      </c>
      <c r="I13126" s="4" t="s">
        <v>20</v>
      </c>
      <c r="J13126" s="4" t="s">
        <v>55</v>
      </c>
      <c r="K13126">
        <v>32708.83</v>
      </c>
      <c r="L13126">
        <v>146970.70000000001</v>
      </c>
      <c r="M13126" s="4" t="s">
        <v>102</v>
      </c>
      <c r="N13126" s="4" t="s">
        <v>102</v>
      </c>
    </row>
    <row r="13127" spans="1:14" x14ac:dyDescent="0.35">
      <c r="A13127" s="4" t="s">
        <v>13408</v>
      </c>
      <c r="B13127" s="5">
        <v>45183</v>
      </c>
      <c r="C13127" s="4" t="s">
        <v>1043</v>
      </c>
      <c r="D13127" s="4" t="s">
        <v>16</v>
      </c>
      <c r="E13127" s="4" t="s">
        <v>58</v>
      </c>
      <c r="F13127" s="4" t="s">
        <v>107</v>
      </c>
      <c r="G13127">
        <v>4061.69</v>
      </c>
      <c r="H13127" s="4" t="s">
        <v>95</v>
      </c>
      <c r="I13127" s="4" t="s">
        <v>20</v>
      </c>
      <c r="J13127" s="4" t="s">
        <v>114</v>
      </c>
      <c r="K13127">
        <v>35809.58</v>
      </c>
      <c r="L13127">
        <v>60467.05</v>
      </c>
      <c r="M13127" s="4" t="s">
        <v>59</v>
      </c>
      <c r="N13127" s="4" t="s">
        <v>20298</v>
      </c>
    </row>
    <row r="13128" spans="1:14" x14ac:dyDescent="0.35">
      <c r="A13128" s="4" t="s">
        <v>13409</v>
      </c>
      <c r="B13128" s="5">
        <v>45206</v>
      </c>
      <c r="C13128" s="4" t="s">
        <v>902</v>
      </c>
      <c r="D13128" s="4" t="s">
        <v>39</v>
      </c>
      <c r="E13128" s="4" t="s">
        <v>293</v>
      </c>
      <c r="F13128" s="4" t="s">
        <v>74</v>
      </c>
      <c r="G13128">
        <v>12898.52</v>
      </c>
      <c r="H13128" s="4" t="s">
        <v>27</v>
      </c>
      <c r="I13128" s="4" t="s">
        <v>34</v>
      </c>
      <c r="J13128" s="4" t="s">
        <v>98</v>
      </c>
      <c r="K13128">
        <v>69176.38</v>
      </c>
      <c r="L13128">
        <v>292874.92</v>
      </c>
      <c r="M13128" s="4" t="s">
        <v>83</v>
      </c>
      <c r="N13128" s="4" t="s">
        <v>20302</v>
      </c>
    </row>
    <row r="13129" spans="1:14" x14ac:dyDescent="0.35">
      <c r="A13129" s="4" t="s">
        <v>13410</v>
      </c>
      <c r="B13129" s="5">
        <v>45242</v>
      </c>
      <c r="C13129" s="4" t="s">
        <v>138</v>
      </c>
      <c r="D13129" s="4" t="s">
        <v>16</v>
      </c>
      <c r="E13129" s="4" t="s">
        <v>58</v>
      </c>
      <c r="F13129" s="4" t="s">
        <v>85</v>
      </c>
      <c r="G13129">
        <v>3230.78</v>
      </c>
      <c r="H13129" s="4" t="s">
        <v>86</v>
      </c>
      <c r="I13129" s="4" t="s">
        <v>54</v>
      </c>
      <c r="J13129" s="4" t="s">
        <v>28</v>
      </c>
      <c r="K13129">
        <v>42214.28</v>
      </c>
      <c r="L13129">
        <v>99802.41</v>
      </c>
      <c r="M13129" s="4" t="s">
        <v>75</v>
      </c>
      <c r="N13129" s="4" t="s">
        <v>20301</v>
      </c>
    </row>
    <row r="13130" spans="1:14" x14ac:dyDescent="0.35">
      <c r="A13130" s="4" t="s">
        <v>13411</v>
      </c>
      <c r="B13130" s="5">
        <v>45105</v>
      </c>
      <c r="C13130" s="4" t="s">
        <v>579</v>
      </c>
      <c r="D13130" s="4" t="s">
        <v>16</v>
      </c>
      <c r="E13130" s="4" t="s">
        <v>128</v>
      </c>
      <c r="F13130" s="4" t="s">
        <v>152</v>
      </c>
      <c r="G13130">
        <v>13590.37</v>
      </c>
      <c r="H13130" s="4" t="s">
        <v>19</v>
      </c>
      <c r="I13130" s="4" t="s">
        <v>49</v>
      </c>
      <c r="J13130" s="4" t="s">
        <v>79</v>
      </c>
      <c r="K13130">
        <v>30105.23</v>
      </c>
      <c r="L13130">
        <v>130740.8</v>
      </c>
      <c r="M13130" s="4" t="s">
        <v>22</v>
      </c>
      <c r="N13130" s="4" t="s">
        <v>20294</v>
      </c>
    </row>
    <row r="13131" spans="1:14" x14ac:dyDescent="0.35">
      <c r="A13131" s="4" t="s">
        <v>13412</v>
      </c>
      <c r="B13131" s="5">
        <v>45089</v>
      </c>
      <c r="C13131" s="4" t="s">
        <v>258</v>
      </c>
      <c r="D13131" s="4" t="s">
        <v>16</v>
      </c>
      <c r="E13131" s="4" t="s">
        <v>25</v>
      </c>
      <c r="F13131" s="4" t="s">
        <v>26</v>
      </c>
      <c r="G13131">
        <v>2811.27</v>
      </c>
      <c r="H13131" s="4" t="s">
        <v>95</v>
      </c>
      <c r="I13131" s="4" t="s">
        <v>20</v>
      </c>
      <c r="J13131" s="4" t="s">
        <v>79</v>
      </c>
      <c r="K13131">
        <v>33096.28</v>
      </c>
      <c r="L13131">
        <v>534624</v>
      </c>
      <c r="M13131" s="4" t="s">
        <v>22</v>
      </c>
      <c r="N13131" s="4" t="s">
        <v>20294</v>
      </c>
    </row>
    <row r="13132" spans="1:14" x14ac:dyDescent="0.35">
      <c r="A13132" s="4" t="s">
        <v>13413</v>
      </c>
      <c r="B13132" s="5">
        <v>45234</v>
      </c>
      <c r="C13132" s="4" t="s">
        <v>766</v>
      </c>
      <c r="D13132" s="4" t="s">
        <v>62</v>
      </c>
      <c r="E13132" s="4" t="s">
        <v>101</v>
      </c>
      <c r="F13132" s="4" t="s">
        <v>64</v>
      </c>
      <c r="G13132">
        <v>20489.91</v>
      </c>
      <c r="H13132" s="4" t="s">
        <v>95</v>
      </c>
      <c r="I13132" s="4" t="s">
        <v>20</v>
      </c>
      <c r="J13132" s="4" t="s">
        <v>114</v>
      </c>
      <c r="K13132">
        <v>68759.37</v>
      </c>
      <c r="L13132">
        <v>39793.29</v>
      </c>
      <c r="M13132" s="4" t="s">
        <v>75</v>
      </c>
      <c r="N13132" s="4" t="s">
        <v>20301</v>
      </c>
    </row>
    <row r="13133" spans="1:14" x14ac:dyDescent="0.35">
      <c r="A13133" s="4" t="s">
        <v>13414</v>
      </c>
      <c r="B13133" s="5">
        <v>45047</v>
      </c>
      <c r="C13133" s="4" t="s">
        <v>301</v>
      </c>
      <c r="D13133" s="4" t="s">
        <v>39</v>
      </c>
      <c r="E13133" s="4" t="s">
        <v>210</v>
      </c>
      <c r="F13133" s="4" t="s">
        <v>168</v>
      </c>
      <c r="G13133">
        <v>21154.66</v>
      </c>
      <c r="H13133" s="4" t="s">
        <v>19</v>
      </c>
      <c r="I13133" s="4" t="s">
        <v>54</v>
      </c>
      <c r="J13133" s="4" t="s">
        <v>139</v>
      </c>
      <c r="K13133">
        <v>54949.37</v>
      </c>
      <c r="L13133">
        <v>240634.9</v>
      </c>
      <c r="M13133" s="4" t="s">
        <v>102</v>
      </c>
      <c r="N13133" s="4" t="s">
        <v>102</v>
      </c>
    </row>
    <row r="13134" spans="1:14" x14ac:dyDescent="0.35">
      <c r="A13134" s="4" t="s">
        <v>13415</v>
      </c>
      <c r="B13134" s="5">
        <v>45178</v>
      </c>
      <c r="C13134" s="4" t="s">
        <v>119</v>
      </c>
      <c r="D13134" s="4" t="s">
        <v>16</v>
      </c>
      <c r="E13134" s="4" t="s">
        <v>46</v>
      </c>
      <c r="F13134" s="4" t="s">
        <v>113</v>
      </c>
      <c r="G13134">
        <v>12491.46</v>
      </c>
      <c r="H13134" s="4" t="s">
        <v>19</v>
      </c>
      <c r="I13134" s="4" t="s">
        <v>18</v>
      </c>
      <c r="J13134" s="4" t="s">
        <v>55</v>
      </c>
      <c r="K13134">
        <v>68286.73</v>
      </c>
      <c r="L13134">
        <v>301445.90000000002</v>
      </c>
      <c r="M13134" s="4" t="s">
        <v>59</v>
      </c>
      <c r="N13134" s="4" t="s">
        <v>20298</v>
      </c>
    </row>
    <row r="13135" spans="1:14" x14ac:dyDescent="0.35">
      <c r="A13135" s="4" t="s">
        <v>13416</v>
      </c>
      <c r="B13135" s="5">
        <v>45119</v>
      </c>
      <c r="C13135" s="4" t="s">
        <v>77</v>
      </c>
      <c r="D13135" s="4" t="s">
        <v>16</v>
      </c>
      <c r="E13135" s="4" t="s">
        <v>70</v>
      </c>
      <c r="F13135" s="4" t="s">
        <v>85</v>
      </c>
      <c r="G13135">
        <v>11498.6</v>
      </c>
      <c r="H13135" s="4" t="s">
        <v>48</v>
      </c>
      <c r="I13135" s="4" t="s">
        <v>54</v>
      </c>
      <c r="J13135" s="4" t="s">
        <v>98</v>
      </c>
      <c r="K13135">
        <v>61625.96</v>
      </c>
      <c r="L13135">
        <v>182862.15</v>
      </c>
      <c r="M13135" s="4" t="s">
        <v>36</v>
      </c>
      <c r="N13135" s="4" t="s">
        <v>20296</v>
      </c>
    </row>
    <row r="13136" spans="1:14" x14ac:dyDescent="0.35">
      <c r="A13136" s="4" t="s">
        <v>13417</v>
      </c>
      <c r="B13136" s="5">
        <v>45071</v>
      </c>
      <c r="C13136" s="4" t="s">
        <v>405</v>
      </c>
      <c r="D13136" s="4" t="s">
        <v>39</v>
      </c>
      <c r="E13136" s="4" t="s">
        <v>162</v>
      </c>
      <c r="F13136" s="4" t="s">
        <v>107</v>
      </c>
      <c r="G13136">
        <v>5931.95</v>
      </c>
      <c r="H13136" s="4" t="s">
        <v>19</v>
      </c>
      <c r="I13136" s="4" t="s">
        <v>34</v>
      </c>
      <c r="J13136" s="4" t="s">
        <v>35</v>
      </c>
      <c r="K13136">
        <v>50683.96</v>
      </c>
      <c r="L13136">
        <v>187916.7</v>
      </c>
      <c r="M13136" s="4" t="s">
        <v>102</v>
      </c>
      <c r="N13136" s="4" t="s">
        <v>102</v>
      </c>
    </row>
    <row r="13137" spans="1:14" x14ac:dyDescent="0.35">
      <c r="A13137" s="4" t="s">
        <v>13418</v>
      </c>
      <c r="B13137" s="5">
        <v>44998</v>
      </c>
      <c r="C13137" s="4" t="s">
        <v>73</v>
      </c>
      <c r="D13137" s="4" t="s">
        <v>16</v>
      </c>
      <c r="E13137" s="4" t="s">
        <v>58</v>
      </c>
      <c r="F13137" s="4" t="s">
        <v>85</v>
      </c>
      <c r="G13137">
        <v>7724.1</v>
      </c>
      <c r="H13137" s="4" t="s">
        <v>95</v>
      </c>
      <c r="I13137" s="4" t="s">
        <v>34</v>
      </c>
      <c r="J13137" s="4" t="s">
        <v>21</v>
      </c>
      <c r="K13137">
        <v>66186.149999999994</v>
      </c>
      <c r="L13137">
        <v>205814.43</v>
      </c>
      <c r="M13137" s="4" t="s">
        <v>29</v>
      </c>
      <c r="N13137" s="4" t="s">
        <v>20295</v>
      </c>
    </row>
    <row r="13138" spans="1:14" x14ac:dyDescent="0.35">
      <c r="A13138" s="4" t="s">
        <v>13419</v>
      </c>
      <c r="B13138" s="5">
        <v>45155</v>
      </c>
      <c r="C13138" s="4" t="s">
        <v>368</v>
      </c>
      <c r="D13138" s="4" t="s">
        <v>16</v>
      </c>
      <c r="E13138" s="4" t="s">
        <v>150</v>
      </c>
      <c r="F13138" s="4" t="s">
        <v>129</v>
      </c>
      <c r="G13138">
        <v>6825.5</v>
      </c>
      <c r="H13138" s="4" t="s">
        <v>48</v>
      </c>
      <c r="I13138" s="4" t="s">
        <v>49</v>
      </c>
      <c r="J13138" s="4" t="s">
        <v>120</v>
      </c>
      <c r="K13138">
        <v>58077.74</v>
      </c>
      <c r="L13138">
        <v>63106.2</v>
      </c>
      <c r="M13138" s="4" t="s">
        <v>134</v>
      </c>
      <c r="N13138" s="4" t="s">
        <v>20304</v>
      </c>
    </row>
    <row r="13139" spans="1:14" x14ac:dyDescent="0.35">
      <c r="A13139" s="4" t="s">
        <v>13420</v>
      </c>
      <c r="B13139" s="5">
        <v>44972</v>
      </c>
      <c r="C13139" s="4" t="s">
        <v>538</v>
      </c>
      <c r="D13139" s="4" t="s">
        <v>62</v>
      </c>
      <c r="E13139" s="4" t="s">
        <v>63</v>
      </c>
      <c r="F13139" s="4" t="s">
        <v>64</v>
      </c>
      <c r="G13139">
        <v>87154.38</v>
      </c>
      <c r="H13139" s="4" t="s">
        <v>86</v>
      </c>
      <c r="I13139" s="4" t="s">
        <v>34</v>
      </c>
      <c r="J13139" s="4" t="s">
        <v>98</v>
      </c>
      <c r="K13139">
        <v>35134.129999999997</v>
      </c>
      <c r="L13139">
        <v>150663.76999999999</v>
      </c>
      <c r="M13139" s="4" t="s">
        <v>71</v>
      </c>
      <c r="N13139" s="4" t="s">
        <v>20300</v>
      </c>
    </row>
    <row r="13140" spans="1:14" x14ac:dyDescent="0.35">
      <c r="A13140" s="4" t="s">
        <v>13421</v>
      </c>
      <c r="B13140" s="5">
        <v>45091</v>
      </c>
      <c r="C13140" s="4" t="s">
        <v>273</v>
      </c>
      <c r="D13140" s="4" t="s">
        <v>16</v>
      </c>
      <c r="E13140" s="4" t="s">
        <v>46</v>
      </c>
      <c r="F13140" s="4" t="s">
        <v>129</v>
      </c>
      <c r="G13140">
        <v>7648.06</v>
      </c>
      <c r="H13140" s="4" t="s">
        <v>48</v>
      </c>
      <c r="I13140" s="4" t="s">
        <v>54</v>
      </c>
      <c r="J13140" s="4" t="s">
        <v>35</v>
      </c>
      <c r="K13140">
        <v>46735.040000000001</v>
      </c>
      <c r="L13140">
        <v>11680.38</v>
      </c>
      <c r="M13140" s="4" t="s">
        <v>22</v>
      </c>
      <c r="N13140" s="4" t="s">
        <v>20294</v>
      </c>
    </row>
    <row r="13141" spans="1:14" x14ac:dyDescent="0.35">
      <c r="A13141" s="4" t="s">
        <v>13422</v>
      </c>
      <c r="B13141" s="5">
        <v>45019</v>
      </c>
      <c r="C13141" s="4" t="s">
        <v>365</v>
      </c>
      <c r="D13141" s="4" t="s">
        <v>16</v>
      </c>
      <c r="E13141" s="4" t="s">
        <v>128</v>
      </c>
      <c r="F13141" s="4" t="s">
        <v>113</v>
      </c>
      <c r="G13141">
        <v>3791.21</v>
      </c>
      <c r="H13141" s="4" t="s">
        <v>48</v>
      </c>
      <c r="I13141" s="4" t="s">
        <v>34</v>
      </c>
      <c r="J13141" s="4" t="s">
        <v>21</v>
      </c>
      <c r="K13141">
        <v>44752.92</v>
      </c>
      <c r="L13141">
        <v>96821.22</v>
      </c>
      <c r="M13141" s="4" t="s">
        <v>65</v>
      </c>
      <c r="N13141" s="4" t="s">
        <v>20299</v>
      </c>
    </row>
    <row r="13142" spans="1:14" x14ac:dyDescent="0.35">
      <c r="A13142" s="4" t="s">
        <v>13423</v>
      </c>
      <c r="B13142" s="5">
        <v>45091</v>
      </c>
      <c r="C13142" s="4" t="s">
        <v>275</v>
      </c>
      <c r="D13142" s="4" t="s">
        <v>16</v>
      </c>
      <c r="E13142" s="4" t="s">
        <v>46</v>
      </c>
      <c r="F13142" s="4" t="s">
        <v>47</v>
      </c>
      <c r="G13142">
        <v>3339.1</v>
      </c>
      <c r="H13142" s="4" t="s">
        <v>86</v>
      </c>
      <c r="I13142" s="4" t="s">
        <v>20</v>
      </c>
      <c r="J13142" s="4" t="s">
        <v>35</v>
      </c>
      <c r="K13142">
        <v>67880.649999999994</v>
      </c>
      <c r="L13142">
        <v>157003.38</v>
      </c>
      <c r="M13142" s="4" t="s">
        <v>22</v>
      </c>
      <c r="N13142" s="4" t="s">
        <v>20294</v>
      </c>
    </row>
    <row r="13143" spans="1:14" x14ac:dyDescent="0.35">
      <c r="A13143" s="4" t="s">
        <v>13424</v>
      </c>
      <c r="B13143" s="5">
        <v>45129</v>
      </c>
      <c r="C13143" s="4" t="s">
        <v>289</v>
      </c>
      <c r="D13143" s="4" t="s">
        <v>16</v>
      </c>
      <c r="E13143" s="4" t="s">
        <v>128</v>
      </c>
      <c r="F13143" s="4" t="s">
        <v>168</v>
      </c>
      <c r="G13143">
        <v>11396.65</v>
      </c>
      <c r="H13143" s="4" t="s">
        <v>48</v>
      </c>
      <c r="I13143" s="4" t="s">
        <v>54</v>
      </c>
      <c r="J13143" s="4" t="s">
        <v>55</v>
      </c>
      <c r="K13143">
        <v>62009.25</v>
      </c>
      <c r="L13143">
        <v>83389.14</v>
      </c>
      <c r="M13143" s="4" t="s">
        <v>36</v>
      </c>
      <c r="N13143" s="4" t="s">
        <v>20296</v>
      </c>
    </row>
    <row r="13144" spans="1:14" x14ac:dyDescent="0.35">
      <c r="A13144" s="4" t="s">
        <v>13425</v>
      </c>
      <c r="B13144" s="5">
        <v>45217</v>
      </c>
      <c r="C13144" s="4" t="s">
        <v>584</v>
      </c>
      <c r="D13144" s="4" t="s">
        <v>39</v>
      </c>
      <c r="E13144" s="4" t="s">
        <v>293</v>
      </c>
      <c r="F13144" s="4" t="s">
        <v>113</v>
      </c>
      <c r="G13144">
        <v>29192.74</v>
      </c>
      <c r="H13144" s="4" t="s">
        <v>95</v>
      </c>
      <c r="I13144" s="4" t="s">
        <v>34</v>
      </c>
      <c r="J13144" s="4" t="s">
        <v>21</v>
      </c>
      <c r="K13144">
        <v>49867.81</v>
      </c>
      <c r="L13144">
        <v>172206.14</v>
      </c>
      <c r="M13144" s="4" t="s">
        <v>83</v>
      </c>
      <c r="N13144" s="4" t="s">
        <v>20302</v>
      </c>
    </row>
    <row r="13145" spans="1:14" x14ac:dyDescent="0.35">
      <c r="A13145" s="4" t="s">
        <v>13426</v>
      </c>
      <c r="B13145" s="5">
        <v>45262</v>
      </c>
      <c r="C13145" s="4" t="s">
        <v>397</v>
      </c>
      <c r="D13145" s="4" t="s">
        <v>16</v>
      </c>
      <c r="E13145" s="4" t="s">
        <v>32</v>
      </c>
      <c r="F13145" s="4" t="s">
        <v>152</v>
      </c>
      <c r="G13145">
        <v>8808.89</v>
      </c>
      <c r="H13145" s="4" t="s">
        <v>19</v>
      </c>
      <c r="I13145" s="4" t="s">
        <v>54</v>
      </c>
      <c r="J13145" s="4" t="s">
        <v>98</v>
      </c>
      <c r="K13145">
        <v>45706.49</v>
      </c>
      <c r="L13145">
        <v>138317.84</v>
      </c>
      <c r="M13145" s="4" t="s">
        <v>87</v>
      </c>
      <c r="N13145" s="4" t="s">
        <v>20303</v>
      </c>
    </row>
    <row r="13146" spans="1:14" x14ac:dyDescent="0.35">
      <c r="A13146" s="4" t="s">
        <v>13427</v>
      </c>
      <c r="B13146" s="5">
        <v>45264</v>
      </c>
      <c r="C13146" s="4" t="s">
        <v>321</v>
      </c>
      <c r="D13146" s="4" t="s">
        <v>39</v>
      </c>
      <c r="E13146" s="4" t="s">
        <v>210</v>
      </c>
      <c r="F13146" s="4" t="s">
        <v>41</v>
      </c>
      <c r="G13146">
        <v>25298.2</v>
      </c>
      <c r="H13146" s="4" t="s">
        <v>95</v>
      </c>
      <c r="I13146" s="4" t="s">
        <v>20</v>
      </c>
      <c r="J13146" s="4" t="s">
        <v>28</v>
      </c>
      <c r="K13146">
        <v>59632.36</v>
      </c>
      <c r="L13146">
        <v>93774.38</v>
      </c>
      <c r="M13146" s="4" t="s">
        <v>87</v>
      </c>
      <c r="N13146" s="4" t="s">
        <v>20303</v>
      </c>
    </row>
    <row r="13147" spans="1:14" x14ac:dyDescent="0.35">
      <c r="A13147" s="4" t="s">
        <v>13428</v>
      </c>
      <c r="B13147" s="5">
        <v>44974</v>
      </c>
      <c r="C13147" s="4" t="s">
        <v>655</v>
      </c>
      <c r="D13147" s="4" t="s">
        <v>16</v>
      </c>
      <c r="E13147" s="4" t="s">
        <v>150</v>
      </c>
      <c r="F13147" s="4" t="s">
        <v>152</v>
      </c>
      <c r="G13147">
        <v>14711.82</v>
      </c>
      <c r="H13147" s="4" t="s">
        <v>95</v>
      </c>
      <c r="I13147" s="4" t="s">
        <v>18</v>
      </c>
      <c r="J13147" s="4" t="s">
        <v>139</v>
      </c>
      <c r="K13147">
        <v>57013.23</v>
      </c>
      <c r="L13147">
        <v>2289.2399999999998</v>
      </c>
      <c r="M13147" s="4" t="s">
        <v>71</v>
      </c>
      <c r="N13147" s="4" t="s">
        <v>20300</v>
      </c>
    </row>
    <row r="13148" spans="1:14" x14ac:dyDescent="0.35">
      <c r="A13148" s="4" t="s">
        <v>13429</v>
      </c>
      <c r="B13148" s="5">
        <v>44988</v>
      </c>
      <c r="C13148" s="4" t="s">
        <v>161</v>
      </c>
      <c r="D13148" s="4" t="s">
        <v>16</v>
      </c>
      <c r="E13148" s="4" t="s">
        <v>25</v>
      </c>
      <c r="F13148" s="4" t="s">
        <v>107</v>
      </c>
      <c r="G13148">
        <v>8909.15</v>
      </c>
      <c r="H13148" s="4" t="s">
        <v>27</v>
      </c>
      <c r="I13148" s="4" t="s">
        <v>54</v>
      </c>
      <c r="J13148" s="4" t="s">
        <v>35</v>
      </c>
      <c r="K13148">
        <v>52199.71</v>
      </c>
      <c r="L13148">
        <v>380735.33</v>
      </c>
      <c r="M13148" s="4" t="s">
        <v>29</v>
      </c>
      <c r="N13148" s="4" t="s">
        <v>20295</v>
      </c>
    </row>
    <row r="13149" spans="1:14" x14ac:dyDescent="0.35">
      <c r="A13149" s="4" t="s">
        <v>13430</v>
      </c>
      <c r="B13149" s="5">
        <v>45022</v>
      </c>
      <c r="C13149" s="4" t="s">
        <v>675</v>
      </c>
      <c r="D13149" s="4" t="s">
        <v>62</v>
      </c>
      <c r="E13149" s="4" t="s">
        <v>123</v>
      </c>
      <c r="F13149" s="4" t="s">
        <v>64</v>
      </c>
      <c r="G13149">
        <v>46572.53</v>
      </c>
      <c r="H13149" s="4" t="s">
        <v>48</v>
      </c>
      <c r="I13149" s="4" t="s">
        <v>49</v>
      </c>
      <c r="J13149" s="4" t="s">
        <v>139</v>
      </c>
      <c r="K13149">
        <v>32690.28</v>
      </c>
      <c r="L13149">
        <v>363285.9</v>
      </c>
      <c r="M13149" s="4" t="s">
        <v>65</v>
      </c>
      <c r="N13149" s="4" t="s">
        <v>20299</v>
      </c>
    </row>
    <row r="13150" spans="1:14" x14ac:dyDescent="0.35">
      <c r="A13150" s="4" t="s">
        <v>13431</v>
      </c>
      <c r="B13150" s="5">
        <v>45151</v>
      </c>
      <c r="C13150" s="4" t="s">
        <v>856</v>
      </c>
      <c r="D13150" s="4" t="s">
        <v>16</v>
      </c>
      <c r="E13150" s="4" t="s">
        <v>58</v>
      </c>
      <c r="F13150" s="4" t="s">
        <v>113</v>
      </c>
      <c r="G13150">
        <v>5790.72</v>
      </c>
      <c r="H13150" s="4" t="s">
        <v>86</v>
      </c>
      <c r="I13150" s="4" t="s">
        <v>20</v>
      </c>
      <c r="J13150" s="4" t="s">
        <v>35</v>
      </c>
      <c r="K13150">
        <v>33993.83</v>
      </c>
      <c r="L13150">
        <v>274074.90999999997</v>
      </c>
      <c r="M13150" s="4" t="s">
        <v>134</v>
      </c>
      <c r="N13150" s="4" t="s">
        <v>20304</v>
      </c>
    </row>
    <row r="13151" spans="1:14" x14ac:dyDescent="0.35">
      <c r="A13151" s="4" t="s">
        <v>13432</v>
      </c>
      <c r="B13151" s="5">
        <v>45271</v>
      </c>
      <c r="C13151" s="4" t="s">
        <v>180</v>
      </c>
      <c r="D13151" s="4" t="s">
        <v>16</v>
      </c>
      <c r="E13151" s="4" t="s">
        <v>46</v>
      </c>
      <c r="F13151" s="4" t="s">
        <v>113</v>
      </c>
      <c r="G13151">
        <v>7907.91</v>
      </c>
      <c r="H13151" s="4" t="s">
        <v>19</v>
      </c>
      <c r="I13151" s="4" t="s">
        <v>20</v>
      </c>
      <c r="J13151" s="4" t="s">
        <v>35</v>
      </c>
      <c r="K13151">
        <v>69221.960000000006</v>
      </c>
      <c r="L13151">
        <v>352943.27</v>
      </c>
      <c r="M13151" s="4" t="s">
        <v>87</v>
      </c>
      <c r="N13151" s="4" t="s">
        <v>20303</v>
      </c>
    </row>
    <row r="13152" spans="1:14" x14ac:dyDescent="0.35">
      <c r="A13152" s="4" t="s">
        <v>13433</v>
      </c>
      <c r="B13152" s="5">
        <v>45191</v>
      </c>
      <c r="C13152" s="4" t="s">
        <v>260</v>
      </c>
      <c r="D13152" s="4" t="s">
        <v>16</v>
      </c>
      <c r="E13152" s="4" t="s">
        <v>70</v>
      </c>
      <c r="F13152" s="4" t="s">
        <v>168</v>
      </c>
      <c r="G13152">
        <v>1574.43</v>
      </c>
      <c r="H13152" s="4" t="s">
        <v>86</v>
      </c>
      <c r="I13152" s="4" t="s">
        <v>54</v>
      </c>
      <c r="J13152" s="4" t="s">
        <v>79</v>
      </c>
      <c r="K13152">
        <v>41767.5</v>
      </c>
      <c r="L13152">
        <v>174264.19</v>
      </c>
      <c r="M13152" s="4" t="s">
        <v>59</v>
      </c>
      <c r="N13152" s="4" t="s">
        <v>20298</v>
      </c>
    </row>
    <row r="13153" spans="1:14" x14ac:dyDescent="0.35">
      <c r="A13153" s="4" t="s">
        <v>13434</v>
      </c>
      <c r="B13153" s="5">
        <v>45092</v>
      </c>
      <c r="C13153" s="4" t="s">
        <v>180</v>
      </c>
      <c r="D13153" s="4" t="s">
        <v>16</v>
      </c>
      <c r="E13153" s="4" t="s">
        <v>150</v>
      </c>
      <c r="F13153" s="4" t="s">
        <v>33</v>
      </c>
      <c r="G13153">
        <v>946.68</v>
      </c>
      <c r="H13153" s="4" t="s">
        <v>86</v>
      </c>
      <c r="I13153" s="4" t="s">
        <v>34</v>
      </c>
      <c r="J13153" s="4" t="s">
        <v>28</v>
      </c>
      <c r="K13153">
        <v>45928.1</v>
      </c>
      <c r="L13153">
        <v>128838.04</v>
      </c>
      <c r="M13153" s="4" t="s">
        <v>22</v>
      </c>
      <c r="N13153" s="4" t="s">
        <v>20294</v>
      </c>
    </row>
    <row r="13154" spans="1:14" x14ac:dyDescent="0.35">
      <c r="A13154" s="4" t="s">
        <v>13435</v>
      </c>
      <c r="B13154" s="5">
        <v>45259</v>
      </c>
      <c r="C13154" s="4" t="s">
        <v>584</v>
      </c>
      <c r="D13154" s="4" t="s">
        <v>16</v>
      </c>
      <c r="E13154" s="4" t="s">
        <v>25</v>
      </c>
      <c r="F13154" s="4" t="s">
        <v>74</v>
      </c>
      <c r="G13154">
        <v>1547.66</v>
      </c>
      <c r="H13154" s="4" t="s">
        <v>86</v>
      </c>
      <c r="I13154" s="4" t="s">
        <v>54</v>
      </c>
      <c r="J13154" s="4" t="s">
        <v>28</v>
      </c>
      <c r="K13154">
        <v>44454.92</v>
      </c>
      <c r="L13154">
        <v>251504.37</v>
      </c>
      <c r="M13154" s="4" t="s">
        <v>75</v>
      </c>
      <c r="N13154" s="4" t="s">
        <v>20301</v>
      </c>
    </row>
    <row r="13155" spans="1:14" x14ac:dyDescent="0.35">
      <c r="A13155" s="4" t="s">
        <v>13436</v>
      </c>
      <c r="B13155" s="5">
        <v>45212</v>
      </c>
      <c r="C13155" s="4" t="s">
        <v>147</v>
      </c>
      <c r="D13155" s="4" t="s">
        <v>16</v>
      </c>
      <c r="E13155" s="4" t="s">
        <v>128</v>
      </c>
      <c r="F13155" s="4" t="s">
        <v>129</v>
      </c>
      <c r="G13155">
        <v>2012.62</v>
      </c>
      <c r="H13155" s="4" t="s">
        <v>19</v>
      </c>
      <c r="I13155" s="4" t="s">
        <v>20</v>
      </c>
      <c r="J13155" s="4" t="s">
        <v>21</v>
      </c>
      <c r="K13155">
        <v>49328.38</v>
      </c>
      <c r="L13155">
        <v>274245.7</v>
      </c>
      <c r="M13155" s="4" t="s">
        <v>83</v>
      </c>
      <c r="N13155" s="4" t="s">
        <v>20302</v>
      </c>
    </row>
    <row r="13156" spans="1:14" x14ac:dyDescent="0.35">
      <c r="A13156" s="4" t="s">
        <v>13437</v>
      </c>
      <c r="B13156" s="5">
        <v>45225</v>
      </c>
      <c r="C13156" s="4" t="s">
        <v>382</v>
      </c>
      <c r="D13156" s="4" t="s">
        <v>16</v>
      </c>
      <c r="E13156" s="4" t="s">
        <v>58</v>
      </c>
      <c r="F13156" s="4" t="s">
        <v>18</v>
      </c>
      <c r="G13156">
        <v>6576.75</v>
      </c>
      <c r="H13156" s="4" t="s">
        <v>27</v>
      </c>
      <c r="I13156" s="4" t="s">
        <v>20</v>
      </c>
      <c r="J13156" s="4" t="s">
        <v>35</v>
      </c>
      <c r="K13156">
        <v>30395.31</v>
      </c>
      <c r="L13156">
        <v>-57205.440000000002</v>
      </c>
      <c r="M13156" s="4" t="s">
        <v>83</v>
      </c>
      <c r="N13156" s="4" t="s">
        <v>20302</v>
      </c>
    </row>
    <row r="13157" spans="1:14" x14ac:dyDescent="0.35">
      <c r="A13157" s="4" t="s">
        <v>13438</v>
      </c>
      <c r="B13157" s="5">
        <v>44928</v>
      </c>
      <c r="C13157" s="4" t="s">
        <v>902</v>
      </c>
      <c r="D13157" s="4" t="s">
        <v>16</v>
      </c>
      <c r="E13157" s="4" t="s">
        <v>70</v>
      </c>
      <c r="F13157" s="4" t="s">
        <v>90</v>
      </c>
      <c r="G13157">
        <v>14460.88</v>
      </c>
      <c r="H13157" s="4" t="s">
        <v>48</v>
      </c>
      <c r="I13157" s="4" t="s">
        <v>54</v>
      </c>
      <c r="J13157" s="4" t="s">
        <v>79</v>
      </c>
      <c r="K13157">
        <v>53934.63</v>
      </c>
      <c r="L13157">
        <v>272295.58</v>
      </c>
      <c r="M13157" s="4" t="s">
        <v>43</v>
      </c>
      <c r="N13157" s="4" t="s">
        <v>20297</v>
      </c>
    </row>
    <row r="13158" spans="1:14" x14ac:dyDescent="0.35">
      <c r="A13158" s="4" t="s">
        <v>13439</v>
      </c>
      <c r="B13158" s="5">
        <v>45135</v>
      </c>
      <c r="C13158" s="4" t="s">
        <v>492</v>
      </c>
      <c r="D13158" s="4" t="s">
        <v>16</v>
      </c>
      <c r="E13158" s="4" t="s">
        <v>150</v>
      </c>
      <c r="F13158" s="4" t="s">
        <v>113</v>
      </c>
      <c r="G13158">
        <v>7622.51</v>
      </c>
      <c r="H13158" s="4" t="s">
        <v>95</v>
      </c>
      <c r="I13158" s="4" t="s">
        <v>20</v>
      </c>
      <c r="J13158" s="4" t="s">
        <v>114</v>
      </c>
      <c r="K13158">
        <v>33004.410000000003</v>
      </c>
      <c r="L13158">
        <v>338136.01</v>
      </c>
      <c r="M13158" s="4" t="s">
        <v>36</v>
      </c>
      <c r="N13158" s="4" t="s">
        <v>20296</v>
      </c>
    </row>
    <row r="13159" spans="1:14" x14ac:dyDescent="0.35">
      <c r="A13159" s="4" t="s">
        <v>13440</v>
      </c>
      <c r="B13159" s="5">
        <v>45052</v>
      </c>
      <c r="C13159" s="4" t="s">
        <v>197</v>
      </c>
      <c r="D13159" s="4" t="s">
        <v>39</v>
      </c>
      <c r="E13159" s="4" t="s">
        <v>210</v>
      </c>
      <c r="F13159" s="4" t="s">
        <v>152</v>
      </c>
      <c r="G13159">
        <v>12064.43</v>
      </c>
      <c r="H13159" s="4" t="s">
        <v>86</v>
      </c>
      <c r="I13159" s="4" t="s">
        <v>54</v>
      </c>
      <c r="J13159" s="4" t="s">
        <v>114</v>
      </c>
      <c r="K13159">
        <v>50942.53</v>
      </c>
      <c r="L13159">
        <v>159584.03</v>
      </c>
      <c r="M13159" s="4" t="s">
        <v>102</v>
      </c>
      <c r="N13159" s="4" t="s">
        <v>102</v>
      </c>
    </row>
    <row r="13160" spans="1:14" x14ac:dyDescent="0.35">
      <c r="A13160" s="4" t="s">
        <v>13441</v>
      </c>
      <c r="B13160" s="5">
        <v>45002</v>
      </c>
      <c r="C13160" s="4" t="s">
        <v>273</v>
      </c>
      <c r="D13160" s="4" t="s">
        <v>16</v>
      </c>
      <c r="E13160" s="4" t="s">
        <v>128</v>
      </c>
      <c r="F13160" s="4" t="s">
        <v>129</v>
      </c>
      <c r="G13160">
        <v>464.45</v>
      </c>
      <c r="H13160" s="4" t="s">
        <v>95</v>
      </c>
      <c r="I13160" s="4" t="s">
        <v>34</v>
      </c>
      <c r="J13160" s="4" t="s">
        <v>139</v>
      </c>
      <c r="K13160">
        <v>43376.28</v>
      </c>
      <c r="L13160">
        <v>107569.56</v>
      </c>
      <c r="M13160" s="4" t="s">
        <v>29</v>
      </c>
      <c r="N13160" s="4" t="s">
        <v>20295</v>
      </c>
    </row>
    <row r="13161" spans="1:14" x14ac:dyDescent="0.35">
      <c r="A13161" s="4" t="s">
        <v>13442</v>
      </c>
      <c r="B13161" s="5">
        <v>45128</v>
      </c>
      <c r="C13161" s="4" t="s">
        <v>195</v>
      </c>
      <c r="D13161" s="4" t="s">
        <v>62</v>
      </c>
      <c r="E13161" s="4" t="s">
        <v>123</v>
      </c>
      <c r="F13161" s="4" t="s">
        <v>64</v>
      </c>
      <c r="G13161">
        <v>96364.77</v>
      </c>
      <c r="H13161" s="4" t="s">
        <v>48</v>
      </c>
      <c r="I13161" s="4" t="s">
        <v>20</v>
      </c>
      <c r="J13161" s="4" t="s">
        <v>120</v>
      </c>
      <c r="K13161">
        <v>35296.82</v>
      </c>
      <c r="L13161">
        <v>306071.28999999998</v>
      </c>
      <c r="M13161" s="4" t="s">
        <v>36</v>
      </c>
      <c r="N13161" s="4" t="s">
        <v>20296</v>
      </c>
    </row>
    <row r="13162" spans="1:14" x14ac:dyDescent="0.35">
      <c r="A13162" s="4" t="s">
        <v>13443</v>
      </c>
      <c r="B13162" s="5">
        <v>45038</v>
      </c>
      <c r="C13162" s="4" t="s">
        <v>401</v>
      </c>
      <c r="D13162" s="4" t="s">
        <v>16</v>
      </c>
      <c r="E13162" s="4" t="s">
        <v>52</v>
      </c>
      <c r="F13162" s="4" t="s">
        <v>152</v>
      </c>
      <c r="G13162">
        <v>4664.47</v>
      </c>
      <c r="H13162" s="4" t="s">
        <v>19</v>
      </c>
      <c r="I13162" s="4" t="s">
        <v>20</v>
      </c>
      <c r="J13162" s="4" t="s">
        <v>35</v>
      </c>
      <c r="K13162">
        <v>54121.42</v>
      </c>
      <c r="L13162">
        <v>118656.62</v>
      </c>
      <c r="M13162" s="4" t="s">
        <v>65</v>
      </c>
      <c r="N13162" s="4" t="s">
        <v>20299</v>
      </c>
    </row>
    <row r="13163" spans="1:14" x14ac:dyDescent="0.35">
      <c r="A13163" s="4" t="s">
        <v>13444</v>
      </c>
      <c r="B13163" s="5">
        <v>44955</v>
      </c>
      <c r="C13163" s="4" t="s">
        <v>418</v>
      </c>
      <c r="D13163" s="4" t="s">
        <v>16</v>
      </c>
      <c r="E13163" s="4" t="s">
        <v>70</v>
      </c>
      <c r="F13163" s="4" t="s">
        <v>18</v>
      </c>
      <c r="G13163">
        <v>9650.14</v>
      </c>
      <c r="H13163" s="4" t="s">
        <v>95</v>
      </c>
      <c r="I13163" s="4" t="s">
        <v>18</v>
      </c>
      <c r="J13163" s="4" t="s">
        <v>98</v>
      </c>
      <c r="K13163">
        <v>58242.6</v>
      </c>
      <c r="L13163">
        <v>-31956.52</v>
      </c>
      <c r="M13163" s="4" t="s">
        <v>43</v>
      </c>
      <c r="N13163" s="4" t="s">
        <v>20297</v>
      </c>
    </row>
    <row r="13164" spans="1:14" x14ac:dyDescent="0.35">
      <c r="A13164" s="4" t="s">
        <v>13445</v>
      </c>
      <c r="B13164" s="5">
        <v>44981</v>
      </c>
      <c r="C13164" s="4" t="s">
        <v>357</v>
      </c>
      <c r="D13164" s="4" t="s">
        <v>39</v>
      </c>
      <c r="E13164" s="4" t="s">
        <v>293</v>
      </c>
      <c r="F13164" s="4" t="s">
        <v>107</v>
      </c>
      <c r="G13164">
        <v>8794.76</v>
      </c>
      <c r="H13164" s="4" t="s">
        <v>19</v>
      </c>
      <c r="I13164" s="4" t="s">
        <v>20</v>
      </c>
      <c r="J13164" s="4" t="s">
        <v>28</v>
      </c>
      <c r="K13164">
        <v>53127.43</v>
      </c>
      <c r="L13164">
        <v>58977.599999999999</v>
      </c>
      <c r="M13164" s="4" t="s">
        <v>71</v>
      </c>
      <c r="N13164" s="4" t="s">
        <v>20300</v>
      </c>
    </row>
    <row r="13165" spans="1:14" x14ac:dyDescent="0.35">
      <c r="A13165" s="4" t="s">
        <v>13446</v>
      </c>
      <c r="B13165" s="5">
        <v>45157</v>
      </c>
      <c r="C13165" s="4" t="s">
        <v>61</v>
      </c>
      <c r="D13165" s="4" t="s">
        <v>16</v>
      </c>
      <c r="E13165" s="4" t="s">
        <v>52</v>
      </c>
      <c r="F13165" s="4" t="s">
        <v>47</v>
      </c>
      <c r="G13165">
        <v>8670.57</v>
      </c>
      <c r="H13165" s="4" t="s">
        <v>48</v>
      </c>
      <c r="I13165" s="4" t="s">
        <v>34</v>
      </c>
      <c r="J13165" s="4" t="s">
        <v>120</v>
      </c>
      <c r="K13165">
        <v>46164.44</v>
      </c>
      <c r="L13165">
        <v>103347.48</v>
      </c>
      <c r="M13165" s="4" t="s">
        <v>134</v>
      </c>
      <c r="N13165" s="4" t="s">
        <v>20304</v>
      </c>
    </row>
    <row r="13166" spans="1:14" x14ac:dyDescent="0.35">
      <c r="A13166" s="4" t="s">
        <v>13447</v>
      </c>
      <c r="B13166" s="5">
        <v>45117</v>
      </c>
      <c r="C13166" s="4" t="s">
        <v>584</v>
      </c>
      <c r="D13166" s="4" t="s">
        <v>16</v>
      </c>
      <c r="E13166" s="4" t="s">
        <v>17</v>
      </c>
      <c r="F13166" s="4" t="s">
        <v>129</v>
      </c>
      <c r="G13166">
        <v>2076.64</v>
      </c>
      <c r="H13166" s="4" t="s">
        <v>86</v>
      </c>
      <c r="I13166" s="4" t="s">
        <v>18</v>
      </c>
      <c r="J13166" s="4" t="s">
        <v>21</v>
      </c>
      <c r="K13166">
        <v>49370.59</v>
      </c>
      <c r="L13166">
        <v>144451.03</v>
      </c>
      <c r="M13166" s="4" t="s">
        <v>36</v>
      </c>
      <c r="N13166" s="4" t="s">
        <v>20296</v>
      </c>
    </row>
    <row r="13167" spans="1:14" x14ac:dyDescent="0.35">
      <c r="A13167" s="4" t="s">
        <v>13448</v>
      </c>
      <c r="B13167" s="5">
        <v>45083</v>
      </c>
      <c r="C13167" s="4" t="s">
        <v>675</v>
      </c>
      <c r="D13167" s="4" t="s">
        <v>16</v>
      </c>
      <c r="E13167" s="4" t="s">
        <v>52</v>
      </c>
      <c r="F13167" s="4" t="s">
        <v>107</v>
      </c>
      <c r="G13167">
        <v>2767.6</v>
      </c>
      <c r="H13167" s="4" t="s">
        <v>27</v>
      </c>
      <c r="I13167" s="4" t="s">
        <v>54</v>
      </c>
      <c r="J13167" s="4" t="s">
        <v>42</v>
      </c>
      <c r="K13167">
        <v>40449.040000000001</v>
      </c>
      <c r="L13167">
        <v>43235.93</v>
      </c>
      <c r="M13167" s="4" t="s">
        <v>22</v>
      </c>
      <c r="N13167" s="4" t="s">
        <v>20294</v>
      </c>
    </row>
    <row r="13168" spans="1:14" x14ac:dyDescent="0.35">
      <c r="A13168" s="4" t="s">
        <v>13449</v>
      </c>
      <c r="B13168" s="5">
        <v>45088</v>
      </c>
      <c r="C13168" s="4" t="s">
        <v>571</v>
      </c>
      <c r="D13168" s="4" t="s">
        <v>16</v>
      </c>
      <c r="E13168" s="4" t="s">
        <v>32</v>
      </c>
      <c r="F13168" s="4" t="s">
        <v>117</v>
      </c>
      <c r="G13168">
        <v>8656.4699999999993</v>
      </c>
      <c r="H13168" s="4" t="s">
        <v>19</v>
      </c>
      <c r="I13168" s="4" t="s">
        <v>20</v>
      </c>
      <c r="J13168" s="4" t="s">
        <v>42</v>
      </c>
      <c r="K13168">
        <v>52871.62</v>
      </c>
      <c r="L13168">
        <v>90209.1</v>
      </c>
      <c r="M13168" s="4" t="s">
        <v>22</v>
      </c>
      <c r="N13168" s="4" t="s">
        <v>20294</v>
      </c>
    </row>
    <row r="13169" spans="1:14" x14ac:dyDescent="0.35">
      <c r="A13169" s="4" t="s">
        <v>13450</v>
      </c>
      <c r="B13169" s="5">
        <v>45021</v>
      </c>
      <c r="C13169" s="4" t="s">
        <v>1169</v>
      </c>
      <c r="D13169" s="4" t="s">
        <v>39</v>
      </c>
      <c r="E13169" s="4" t="s">
        <v>40</v>
      </c>
      <c r="F13169" s="4" t="s">
        <v>47</v>
      </c>
      <c r="G13169">
        <v>14898.69</v>
      </c>
      <c r="H13169" s="4" t="s">
        <v>27</v>
      </c>
      <c r="I13169" s="4" t="s">
        <v>18</v>
      </c>
      <c r="J13169" s="4" t="s">
        <v>28</v>
      </c>
      <c r="K13169">
        <v>51542.6</v>
      </c>
      <c r="L13169">
        <v>243398.15</v>
      </c>
      <c r="M13169" s="4" t="s">
        <v>65</v>
      </c>
      <c r="N13169" s="4" t="s">
        <v>20299</v>
      </c>
    </row>
    <row r="13170" spans="1:14" x14ac:dyDescent="0.35">
      <c r="A13170" s="4" t="s">
        <v>13451</v>
      </c>
      <c r="B13170" s="5">
        <v>45181</v>
      </c>
      <c r="C13170" s="4" t="s">
        <v>492</v>
      </c>
      <c r="D13170" s="4" t="s">
        <v>39</v>
      </c>
      <c r="E13170" s="4" t="s">
        <v>293</v>
      </c>
      <c r="F13170" s="4" t="s">
        <v>113</v>
      </c>
      <c r="G13170">
        <v>14839.19</v>
      </c>
      <c r="H13170" s="4" t="s">
        <v>86</v>
      </c>
      <c r="I13170" s="4" t="s">
        <v>34</v>
      </c>
      <c r="J13170" s="4" t="s">
        <v>114</v>
      </c>
      <c r="K13170">
        <v>44404.36</v>
      </c>
      <c r="L13170">
        <v>216415.53</v>
      </c>
      <c r="M13170" s="4" t="s">
        <v>59</v>
      </c>
      <c r="N13170" s="4" t="s">
        <v>20298</v>
      </c>
    </row>
    <row r="13171" spans="1:14" x14ac:dyDescent="0.35">
      <c r="A13171" s="4" t="s">
        <v>13452</v>
      </c>
      <c r="B13171" s="5">
        <v>45112</v>
      </c>
      <c r="C13171" s="4" t="s">
        <v>232</v>
      </c>
      <c r="D13171" s="4" t="s">
        <v>16</v>
      </c>
      <c r="E13171" s="4" t="s">
        <v>25</v>
      </c>
      <c r="F13171" s="4" t="s">
        <v>129</v>
      </c>
      <c r="G13171">
        <v>4539.1499999999996</v>
      </c>
      <c r="H13171" s="4" t="s">
        <v>48</v>
      </c>
      <c r="I13171" s="4" t="s">
        <v>20</v>
      </c>
      <c r="J13171" s="4" t="s">
        <v>35</v>
      </c>
      <c r="K13171">
        <v>35469.31</v>
      </c>
      <c r="L13171">
        <v>142868.72</v>
      </c>
      <c r="M13171" s="4" t="s">
        <v>36</v>
      </c>
      <c r="N13171" s="4" t="s">
        <v>20296</v>
      </c>
    </row>
    <row r="13172" spans="1:14" x14ac:dyDescent="0.35">
      <c r="A13172" s="4" t="s">
        <v>13453</v>
      </c>
      <c r="B13172" s="5">
        <v>45283</v>
      </c>
      <c r="C13172" s="4" t="s">
        <v>1006</v>
      </c>
      <c r="D13172" s="4" t="s">
        <v>62</v>
      </c>
      <c r="E13172" s="4" t="s">
        <v>123</v>
      </c>
      <c r="F13172" s="4" t="s">
        <v>64</v>
      </c>
      <c r="G13172">
        <v>88446.16</v>
      </c>
      <c r="H13172" s="4" t="s">
        <v>19</v>
      </c>
      <c r="I13172" s="4" t="s">
        <v>49</v>
      </c>
      <c r="J13172" s="4" t="s">
        <v>114</v>
      </c>
      <c r="K13172">
        <v>37283.82</v>
      </c>
      <c r="L13172">
        <v>381937.65</v>
      </c>
      <c r="M13172" s="4" t="s">
        <v>87</v>
      </c>
      <c r="N13172" s="4" t="s">
        <v>20303</v>
      </c>
    </row>
    <row r="13173" spans="1:14" x14ac:dyDescent="0.35">
      <c r="A13173" s="4" t="s">
        <v>13454</v>
      </c>
      <c r="B13173" s="5">
        <v>45134</v>
      </c>
      <c r="C13173" s="4" t="s">
        <v>839</v>
      </c>
      <c r="D13173" s="4" t="s">
        <v>16</v>
      </c>
      <c r="E13173" s="4" t="s">
        <v>17</v>
      </c>
      <c r="F13173" s="4" t="s">
        <v>117</v>
      </c>
      <c r="G13173">
        <v>9455.7800000000007</v>
      </c>
      <c r="H13173" s="4" t="s">
        <v>27</v>
      </c>
      <c r="I13173" s="4" t="s">
        <v>54</v>
      </c>
      <c r="J13173" s="4" t="s">
        <v>120</v>
      </c>
      <c r="K13173">
        <v>41974.09</v>
      </c>
      <c r="L13173">
        <v>236810.2</v>
      </c>
      <c r="M13173" s="4" t="s">
        <v>36</v>
      </c>
      <c r="N13173" s="4" t="s">
        <v>20296</v>
      </c>
    </row>
    <row r="13174" spans="1:14" x14ac:dyDescent="0.35">
      <c r="A13174" s="4" t="s">
        <v>13455</v>
      </c>
      <c r="B13174" s="5">
        <v>45100</v>
      </c>
      <c r="C13174" s="4" t="s">
        <v>203</v>
      </c>
      <c r="D13174" s="4" t="s">
        <v>62</v>
      </c>
      <c r="E13174" s="4" t="s">
        <v>82</v>
      </c>
      <c r="F13174" s="4" t="s">
        <v>64</v>
      </c>
      <c r="G13174">
        <v>92079.39</v>
      </c>
      <c r="H13174" s="4" t="s">
        <v>48</v>
      </c>
      <c r="I13174" s="4" t="s">
        <v>49</v>
      </c>
      <c r="J13174" s="4" t="s">
        <v>21</v>
      </c>
      <c r="K13174">
        <v>49050.01</v>
      </c>
      <c r="L13174">
        <v>320210.81</v>
      </c>
      <c r="M13174" s="4" t="s">
        <v>22</v>
      </c>
      <c r="N13174" s="4" t="s">
        <v>20294</v>
      </c>
    </row>
    <row r="13175" spans="1:14" x14ac:dyDescent="0.35">
      <c r="A13175" s="4" t="s">
        <v>13456</v>
      </c>
      <c r="B13175" s="5">
        <v>44989</v>
      </c>
      <c r="C13175" s="4" t="s">
        <v>483</v>
      </c>
      <c r="D13175" s="4" t="s">
        <v>16</v>
      </c>
      <c r="E13175" s="4" t="s">
        <v>128</v>
      </c>
      <c r="F13175" s="4" t="s">
        <v>47</v>
      </c>
      <c r="G13175">
        <v>1976.43</v>
      </c>
      <c r="H13175" s="4" t="s">
        <v>48</v>
      </c>
      <c r="I13175" s="4" t="s">
        <v>18</v>
      </c>
      <c r="J13175" s="4" t="s">
        <v>120</v>
      </c>
      <c r="K13175">
        <v>40922.54</v>
      </c>
      <c r="L13175">
        <v>182226.96</v>
      </c>
      <c r="M13175" s="4" t="s">
        <v>29</v>
      </c>
      <c r="N13175" s="4" t="s">
        <v>20295</v>
      </c>
    </row>
    <row r="13176" spans="1:14" x14ac:dyDescent="0.35">
      <c r="A13176" s="4" t="s">
        <v>13457</v>
      </c>
      <c r="B13176" s="5">
        <v>45230</v>
      </c>
      <c r="C13176" s="4" t="s">
        <v>391</v>
      </c>
      <c r="D13176" s="4" t="s">
        <v>62</v>
      </c>
      <c r="E13176" s="4" t="s">
        <v>78</v>
      </c>
      <c r="F13176" s="4" t="s">
        <v>64</v>
      </c>
      <c r="G13176">
        <v>35871.89</v>
      </c>
      <c r="H13176" s="4" t="s">
        <v>86</v>
      </c>
      <c r="I13176" s="4" t="s">
        <v>20</v>
      </c>
      <c r="J13176" s="4" t="s">
        <v>42</v>
      </c>
      <c r="K13176">
        <v>44399.33</v>
      </c>
      <c r="L13176">
        <v>360799.72</v>
      </c>
      <c r="M13176" s="4" t="s">
        <v>83</v>
      </c>
      <c r="N13176" s="4" t="s">
        <v>20302</v>
      </c>
    </row>
    <row r="13177" spans="1:14" x14ac:dyDescent="0.35">
      <c r="A13177" s="4" t="s">
        <v>13458</v>
      </c>
      <c r="B13177" s="5">
        <v>45011</v>
      </c>
      <c r="C13177" s="4" t="s">
        <v>343</v>
      </c>
      <c r="D13177" s="4" t="s">
        <v>62</v>
      </c>
      <c r="E13177" s="4" t="s">
        <v>123</v>
      </c>
      <c r="F13177" s="4" t="s">
        <v>64</v>
      </c>
      <c r="G13177">
        <v>44538.48</v>
      </c>
      <c r="H13177" s="4" t="s">
        <v>48</v>
      </c>
      <c r="I13177" s="4" t="s">
        <v>20</v>
      </c>
      <c r="J13177" s="4" t="s">
        <v>55</v>
      </c>
      <c r="K13177">
        <v>44380.56</v>
      </c>
      <c r="L13177">
        <v>231886.76</v>
      </c>
      <c r="M13177" s="4" t="s">
        <v>29</v>
      </c>
      <c r="N13177" s="4" t="s">
        <v>20295</v>
      </c>
    </row>
    <row r="13178" spans="1:14" x14ac:dyDescent="0.35">
      <c r="A13178" s="4" t="s">
        <v>13459</v>
      </c>
      <c r="B13178" s="5">
        <v>45249</v>
      </c>
      <c r="C13178" s="4" t="s">
        <v>116</v>
      </c>
      <c r="D13178" s="4" t="s">
        <v>16</v>
      </c>
      <c r="E13178" s="4" t="s">
        <v>46</v>
      </c>
      <c r="F13178" s="4" t="s">
        <v>47</v>
      </c>
      <c r="G13178">
        <v>6425.31</v>
      </c>
      <c r="H13178" s="4" t="s">
        <v>48</v>
      </c>
      <c r="I13178" s="4" t="s">
        <v>18</v>
      </c>
      <c r="J13178" s="4" t="s">
        <v>114</v>
      </c>
      <c r="K13178">
        <v>48746.23</v>
      </c>
      <c r="L13178">
        <v>38620.44</v>
      </c>
      <c r="M13178" s="4" t="s">
        <v>75</v>
      </c>
      <c r="N13178" s="4" t="s">
        <v>20301</v>
      </c>
    </row>
    <row r="13179" spans="1:14" x14ac:dyDescent="0.35">
      <c r="A13179" s="4" t="s">
        <v>13460</v>
      </c>
      <c r="B13179" s="5">
        <v>45062</v>
      </c>
      <c r="C13179" s="4" t="s">
        <v>305</v>
      </c>
      <c r="D13179" s="4" t="s">
        <v>16</v>
      </c>
      <c r="E13179" s="4" t="s">
        <v>46</v>
      </c>
      <c r="F13179" s="4" t="s">
        <v>168</v>
      </c>
      <c r="G13179">
        <v>2954.52</v>
      </c>
      <c r="H13179" s="4" t="s">
        <v>27</v>
      </c>
      <c r="I13179" s="4" t="s">
        <v>20</v>
      </c>
      <c r="J13179" s="4" t="s">
        <v>98</v>
      </c>
      <c r="K13179">
        <v>49190.79</v>
      </c>
      <c r="L13179">
        <v>107680.26</v>
      </c>
      <c r="M13179" s="4" t="s">
        <v>102</v>
      </c>
      <c r="N13179" s="4" t="s">
        <v>102</v>
      </c>
    </row>
    <row r="13180" spans="1:14" x14ac:dyDescent="0.35">
      <c r="A13180" s="4" t="s">
        <v>13461</v>
      </c>
      <c r="B13180" s="5">
        <v>45217</v>
      </c>
      <c r="C13180" s="4" t="s">
        <v>646</v>
      </c>
      <c r="D13180" s="4" t="s">
        <v>16</v>
      </c>
      <c r="E13180" s="4" t="s">
        <v>58</v>
      </c>
      <c r="F13180" s="4" t="s">
        <v>47</v>
      </c>
      <c r="G13180">
        <v>4498.07</v>
      </c>
      <c r="H13180" s="4" t="s">
        <v>86</v>
      </c>
      <c r="I13180" s="4" t="s">
        <v>20</v>
      </c>
      <c r="J13180" s="4" t="s">
        <v>28</v>
      </c>
      <c r="K13180">
        <v>53514.7</v>
      </c>
      <c r="L13180">
        <v>257285.36</v>
      </c>
      <c r="M13180" s="4" t="s">
        <v>83</v>
      </c>
      <c r="N13180" s="4" t="s">
        <v>20302</v>
      </c>
    </row>
    <row r="13181" spans="1:14" x14ac:dyDescent="0.35">
      <c r="A13181" s="4" t="s">
        <v>13462</v>
      </c>
      <c r="B13181" s="5">
        <v>44931</v>
      </c>
      <c r="C13181" s="4" t="s">
        <v>553</v>
      </c>
      <c r="D13181" s="4" t="s">
        <v>16</v>
      </c>
      <c r="E13181" s="4" t="s">
        <v>32</v>
      </c>
      <c r="F13181" s="4" t="s">
        <v>85</v>
      </c>
      <c r="G13181">
        <v>783.9</v>
      </c>
      <c r="H13181" s="4" t="s">
        <v>48</v>
      </c>
      <c r="I13181" s="4" t="s">
        <v>54</v>
      </c>
      <c r="J13181" s="4" t="s">
        <v>120</v>
      </c>
      <c r="K13181">
        <v>46888.9</v>
      </c>
      <c r="L13181">
        <v>241334.5</v>
      </c>
      <c r="M13181" s="4" t="s">
        <v>43</v>
      </c>
      <c r="N13181" s="4" t="s">
        <v>20297</v>
      </c>
    </row>
    <row r="13182" spans="1:14" x14ac:dyDescent="0.35">
      <c r="A13182" s="4" t="s">
        <v>13463</v>
      </c>
      <c r="B13182" s="5">
        <v>44964</v>
      </c>
      <c r="C13182" s="4" t="s">
        <v>191</v>
      </c>
      <c r="D13182" s="4" t="s">
        <v>16</v>
      </c>
      <c r="E13182" s="4" t="s">
        <v>25</v>
      </c>
      <c r="F13182" s="4" t="s">
        <v>117</v>
      </c>
      <c r="G13182">
        <v>11638.01</v>
      </c>
      <c r="H13182" s="4" t="s">
        <v>19</v>
      </c>
      <c r="I13182" s="4" t="s">
        <v>54</v>
      </c>
      <c r="J13182" s="4" t="s">
        <v>55</v>
      </c>
      <c r="K13182">
        <v>34811.760000000002</v>
      </c>
      <c r="L13182">
        <v>365762.44</v>
      </c>
      <c r="M13182" s="4" t="s">
        <v>71</v>
      </c>
      <c r="N13182" s="4" t="s">
        <v>20300</v>
      </c>
    </row>
    <row r="13183" spans="1:14" x14ac:dyDescent="0.35">
      <c r="A13183" s="4" t="s">
        <v>13464</v>
      </c>
      <c r="B13183" s="5">
        <v>45269</v>
      </c>
      <c r="C13183" s="4" t="s">
        <v>106</v>
      </c>
      <c r="D13183" s="4" t="s">
        <v>62</v>
      </c>
      <c r="E13183" s="4" t="s">
        <v>123</v>
      </c>
      <c r="F13183" s="4" t="s">
        <v>64</v>
      </c>
      <c r="G13183">
        <v>26279.64</v>
      </c>
      <c r="H13183" s="4" t="s">
        <v>19</v>
      </c>
      <c r="I13183" s="4" t="s">
        <v>34</v>
      </c>
      <c r="J13183" s="4" t="s">
        <v>28</v>
      </c>
      <c r="K13183">
        <v>56880.42</v>
      </c>
      <c r="L13183">
        <v>226315.96</v>
      </c>
      <c r="M13183" s="4" t="s">
        <v>87</v>
      </c>
      <c r="N13183" s="4" t="s">
        <v>20303</v>
      </c>
    </row>
    <row r="13184" spans="1:14" x14ac:dyDescent="0.35">
      <c r="A13184" s="4" t="s">
        <v>13465</v>
      </c>
      <c r="B13184" s="5">
        <v>44937</v>
      </c>
      <c r="C13184" s="4" t="s">
        <v>301</v>
      </c>
      <c r="D13184" s="4" t="s">
        <v>16</v>
      </c>
      <c r="E13184" s="4" t="s">
        <v>32</v>
      </c>
      <c r="F13184" s="4" t="s">
        <v>152</v>
      </c>
      <c r="G13184">
        <v>11357.33</v>
      </c>
      <c r="H13184" s="4" t="s">
        <v>48</v>
      </c>
      <c r="I13184" s="4" t="s">
        <v>20</v>
      </c>
      <c r="J13184" s="4" t="s">
        <v>79</v>
      </c>
      <c r="K13184">
        <v>44479.02</v>
      </c>
      <c r="L13184">
        <v>-20650.71</v>
      </c>
      <c r="M13184" s="4" t="s">
        <v>43</v>
      </c>
      <c r="N13184" s="4" t="s">
        <v>20297</v>
      </c>
    </row>
    <row r="13185" spans="1:14" x14ac:dyDescent="0.35">
      <c r="A13185" s="4" t="s">
        <v>13466</v>
      </c>
      <c r="B13185" s="5">
        <v>44990</v>
      </c>
      <c r="C13185" s="4" t="s">
        <v>708</v>
      </c>
      <c r="D13185" s="4" t="s">
        <v>62</v>
      </c>
      <c r="E13185" s="4" t="s">
        <v>82</v>
      </c>
      <c r="F13185" s="4" t="s">
        <v>64</v>
      </c>
      <c r="G13185">
        <v>30699.29</v>
      </c>
      <c r="H13185" s="4" t="s">
        <v>86</v>
      </c>
      <c r="I13185" s="4" t="s">
        <v>49</v>
      </c>
      <c r="J13185" s="4" t="s">
        <v>79</v>
      </c>
      <c r="K13185">
        <v>49710.65</v>
      </c>
      <c r="L13185">
        <v>42028.47</v>
      </c>
      <c r="M13185" s="4" t="s">
        <v>29</v>
      </c>
      <c r="N13185" s="4" t="s">
        <v>20295</v>
      </c>
    </row>
    <row r="13186" spans="1:14" x14ac:dyDescent="0.35">
      <c r="A13186" s="4" t="s">
        <v>13467</v>
      </c>
      <c r="B13186" s="5">
        <v>45188</v>
      </c>
      <c r="C13186" s="4" t="s">
        <v>321</v>
      </c>
      <c r="D13186" s="4" t="s">
        <v>62</v>
      </c>
      <c r="E13186" s="4" t="s">
        <v>101</v>
      </c>
      <c r="F13186" s="4" t="s">
        <v>64</v>
      </c>
      <c r="G13186">
        <v>80532.97</v>
      </c>
      <c r="H13186" s="4" t="s">
        <v>19</v>
      </c>
      <c r="I13186" s="4" t="s">
        <v>20</v>
      </c>
      <c r="J13186" s="4" t="s">
        <v>114</v>
      </c>
      <c r="K13186">
        <v>59632.36</v>
      </c>
      <c r="L13186">
        <v>174307.35</v>
      </c>
      <c r="M13186" s="4" t="s">
        <v>59</v>
      </c>
      <c r="N13186" s="4" t="s">
        <v>20298</v>
      </c>
    </row>
    <row r="13187" spans="1:14" x14ac:dyDescent="0.35">
      <c r="A13187" s="4" t="s">
        <v>13468</v>
      </c>
      <c r="B13187" s="5">
        <v>45279</v>
      </c>
      <c r="C13187" s="4" t="s">
        <v>642</v>
      </c>
      <c r="D13187" s="4" t="s">
        <v>16</v>
      </c>
      <c r="E13187" s="4" t="s">
        <v>128</v>
      </c>
      <c r="F13187" s="4" t="s">
        <v>18</v>
      </c>
      <c r="G13187">
        <v>10846.79</v>
      </c>
      <c r="H13187" s="4" t="s">
        <v>95</v>
      </c>
      <c r="I13187" s="4" t="s">
        <v>18</v>
      </c>
      <c r="J13187" s="4" t="s">
        <v>21</v>
      </c>
      <c r="K13187">
        <v>58462.98</v>
      </c>
      <c r="L13187">
        <v>104226.94</v>
      </c>
      <c r="M13187" s="4" t="s">
        <v>87</v>
      </c>
      <c r="N13187" s="4" t="s">
        <v>20303</v>
      </c>
    </row>
    <row r="13188" spans="1:14" x14ac:dyDescent="0.35">
      <c r="A13188" s="4" t="s">
        <v>13469</v>
      </c>
      <c r="B13188" s="5">
        <v>45030</v>
      </c>
      <c r="C13188" s="4" t="s">
        <v>260</v>
      </c>
      <c r="D13188" s="4" t="s">
        <v>16</v>
      </c>
      <c r="E13188" s="4" t="s">
        <v>32</v>
      </c>
      <c r="F13188" s="4" t="s">
        <v>18</v>
      </c>
      <c r="G13188">
        <v>10027.98</v>
      </c>
      <c r="H13188" s="4" t="s">
        <v>27</v>
      </c>
      <c r="I13188" s="4" t="s">
        <v>34</v>
      </c>
      <c r="J13188" s="4" t="s">
        <v>55</v>
      </c>
      <c r="K13188">
        <v>33413.879999999997</v>
      </c>
      <c r="L13188">
        <v>68743.149999999994</v>
      </c>
      <c r="M13188" s="4" t="s">
        <v>65</v>
      </c>
      <c r="N13188" s="4" t="s">
        <v>20299</v>
      </c>
    </row>
    <row r="13189" spans="1:14" x14ac:dyDescent="0.35">
      <c r="A13189" s="4" t="s">
        <v>13470</v>
      </c>
      <c r="B13189" s="5">
        <v>45071</v>
      </c>
      <c r="C13189" s="4" t="s">
        <v>378</v>
      </c>
      <c r="D13189" s="4" t="s">
        <v>16</v>
      </c>
      <c r="E13189" s="4" t="s">
        <v>58</v>
      </c>
      <c r="F13189" s="4" t="s">
        <v>74</v>
      </c>
      <c r="G13189">
        <v>897.34</v>
      </c>
      <c r="H13189" s="4" t="s">
        <v>19</v>
      </c>
      <c r="I13189" s="4" t="s">
        <v>18</v>
      </c>
      <c r="J13189" s="4" t="s">
        <v>35</v>
      </c>
      <c r="K13189">
        <v>40830.36</v>
      </c>
      <c r="L13189">
        <v>267411.58</v>
      </c>
      <c r="M13189" s="4" t="s">
        <v>102</v>
      </c>
      <c r="N13189" s="4" t="s">
        <v>102</v>
      </c>
    </row>
    <row r="13190" spans="1:14" x14ac:dyDescent="0.35">
      <c r="A13190" s="4" t="s">
        <v>13471</v>
      </c>
      <c r="B13190" s="5">
        <v>45276</v>
      </c>
      <c r="C13190" s="4" t="s">
        <v>617</v>
      </c>
      <c r="D13190" s="4" t="s">
        <v>16</v>
      </c>
      <c r="E13190" s="4" t="s">
        <v>46</v>
      </c>
      <c r="F13190" s="4" t="s">
        <v>26</v>
      </c>
      <c r="G13190">
        <v>7485.61</v>
      </c>
      <c r="H13190" s="4" t="s">
        <v>95</v>
      </c>
      <c r="I13190" s="4" t="s">
        <v>20</v>
      </c>
      <c r="J13190" s="4" t="s">
        <v>55</v>
      </c>
      <c r="K13190">
        <v>45333.27</v>
      </c>
      <c r="L13190">
        <v>2685.19</v>
      </c>
      <c r="M13190" s="4" t="s">
        <v>87</v>
      </c>
      <c r="N13190" s="4" t="s">
        <v>20303</v>
      </c>
    </row>
    <row r="13191" spans="1:14" x14ac:dyDescent="0.35">
      <c r="A13191" s="4" t="s">
        <v>13472</v>
      </c>
      <c r="B13191" s="5">
        <v>45031</v>
      </c>
      <c r="C13191" s="4" t="s">
        <v>275</v>
      </c>
      <c r="D13191" s="4" t="s">
        <v>16</v>
      </c>
      <c r="E13191" s="4" t="s">
        <v>58</v>
      </c>
      <c r="F13191" s="4" t="s">
        <v>90</v>
      </c>
      <c r="G13191">
        <v>9983.56</v>
      </c>
      <c r="H13191" s="4" t="s">
        <v>19</v>
      </c>
      <c r="I13191" s="4" t="s">
        <v>49</v>
      </c>
      <c r="J13191" s="4" t="s">
        <v>35</v>
      </c>
      <c r="K13191">
        <v>60576.97</v>
      </c>
      <c r="L13191">
        <v>162460.42000000001</v>
      </c>
      <c r="M13191" s="4" t="s">
        <v>65</v>
      </c>
      <c r="N13191" s="4" t="s">
        <v>20299</v>
      </c>
    </row>
    <row r="13192" spans="1:14" x14ac:dyDescent="0.35">
      <c r="A13192" s="4" t="s">
        <v>13473</v>
      </c>
      <c r="B13192" s="5">
        <v>45216</v>
      </c>
      <c r="C13192" s="4" t="s">
        <v>267</v>
      </c>
      <c r="D13192" s="4" t="s">
        <v>16</v>
      </c>
      <c r="E13192" s="4" t="s">
        <v>46</v>
      </c>
      <c r="F13192" s="4" t="s">
        <v>117</v>
      </c>
      <c r="G13192">
        <v>5247.6</v>
      </c>
      <c r="H13192" s="4" t="s">
        <v>86</v>
      </c>
      <c r="I13192" s="4" t="s">
        <v>54</v>
      </c>
      <c r="J13192" s="4" t="s">
        <v>28</v>
      </c>
      <c r="K13192">
        <v>42593.66</v>
      </c>
      <c r="L13192">
        <v>134951.14000000001</v>
      </c>
      <c r="M13192" s="4" t="s">
        <v>83</v>
      </c>
      <c r="N13192" s="4" t="s">
        <v>20302</v>
      </c>
    </row>
    <row r="13193" spans="1:14" x14ac:dyDescent="0.35">
      <c r="A13193" s="4" t="s">
        <v>13474</v>
      </c>
      <c r="B13193" s="5">
        <v>44946</v>
      </c>
      <c r="C13193" s="4" t="s">
        <v>480</v>
      </c>
      <c r="D13193" s="4" t="s">
        <v>16</v>
      </c>
      <c r="E13193" s="4" t="s">
        <v>17</v>
      </c>
      <c r="F13193" s="4" t="s">
        <v>152</v>
      </c>
      <c r="G13193">
        <v>4995.25</v>
      </c>
      <c r="H13193" s="4" t="s">
        <v>95</v>
      </c>
      <c r="I13193" s="4" t="s">
        <v>18</v>
      </c>
      <c r="J13193" s="4" t="s">
        <v>98</v>
      </c>
      <c r="K13193">
        <v>46903.12</v>
      </c>
      <c r="L13193">
        <v>148539.48000000001</v>
      </c>
      <c r="M13193" s="4" t="s">
        <v>43</v>
      </c>
      <c r="N13193" s="4" t="s">
        <v>20297</v>
      </c>
    </row>
    <row r="13194" spans="1:14" x14ac:dyDescent="0.35">
      <c r="A13194" s="4" t="s">
        <v>13475</v>
      </c>
      <c r="B13194" s="5">
        <v>45051</v>
      </c>
      <c r="C13194" s="4" t="s">
        <v>289</v>
      </c>
      <c r="D13194" s="4" t="s">
        <v>16</v>
      </c>
      <c r="E13194" s="4" t="s">
        <v>58</v>
      </c>
      <c r="F13194" s="4" t="s">
        <v>33</v>
      </c>
      <c r="G13194">
        <v>4513.57</v>
      </c>
      <c r="H13194" s="4" t="s">
        <v>86</v>
      </c>
      <c r="I13194" s="4" t="s">
        <v>34</v>
      </c>
      <c r="J13194" s="4" t="s">
        <v>114</v>
      </c>
      <c r="K13194">
        <v>51630.52</v>
      </c>
      <c r="L13194">
        <v>216665.7</v>
      </c>
      <c r="M13194" s="4" t="s">
        <v>102</v>
      </c>
      <c r="N13194" s="4" t="s">
        <v>102</v>
      </c>
    </row>
    <row r="13195" spans="1:14" x14ac:dyDescent="0.35">
      <c r="A13195" s="4" t="s">
        <v>13476</v>
      </c>
      <c r="B13195" s="5">
        <v>45072</v>
      </c>
      <c r="C13195" s="4" t="s">
        <v>567</v>
      </c>
      <c r="D13195" s="4" t="s">
        <v>16</v>
      </c>
      <c r="E13195" s="4" t="s">
        <v>25</v>
      </c>
      <c r="F13195" s="4" t="s">
        <v>152</v>
      </c>
      <c r="G13195">
        <v>11727.41</v>
      </c>
      <c r="H13195" s="4" t="s">
        <v>19</v>
      </c>
      <c r="I13195" s="4" t="s">
        <v>20</v>
      </c>
      <c r="J13195" s="4" t="s">
        <v>98</v>
      </c>
      <c r="K13195">
        <v>69932.62</v>
      </c>
      <c r="L13195">
        <v>365904.81</v>
      </c>
      <c r="M13195" s="4" t="s">
        <v>102</v>
      </c>
      <c r="N13195" s="4" t="s">
        <v>102</v>
      </c>
    </row>
    <row r="13196" spans="1:14" x14ac:dyDescent="0.35">
      <c r="A13196" s="4" t="s">
        <v>13477</v>
      </c>
      <c r="B13196" s="5">
        <v>45032</v>
      </c>
      <c r="C13196" s="4" t="s">
        <v>324</v>
      </c>
      <c r="D13196" s="4" t="s">
        <v>16</v>
      </c>
      <c r="E13196" s="4" t="s">
        <v>32</v>
      </c>
      <c r="F13196" s="4" t="s">
        <v>41</v>
      </c>
      <c r="G13196">
        <v>5687.72</v>
      </c>
      <c r="H13196" s="4" t="s">
        <v>27</v>
      </c>
      <c r="I13196" s="4" t="s">
        <v>20</v>
      </c>
      <c r="J13196" s="4" t="s">
        <v>79</v>
      </c>
      <c r="K13196">
        <v>69144.740000000005</v>
      </c>
      <c r="L13196">
        <v>175036.07</v>
      </c>
      <c r="M13196" s="4" t="s">
        <v>65</v>
      </c>
      <c r="N13196" s="4" t="s">
        <v>20299</v>
      </c>
    </row>
    <row r="13197" spans="1:14" x14ac:dyDescent="0.35">
      <c r="A13197" s="4" t="s">
        <v>13478</v>
      </c>
      <c r="B13197" s="5">
        <v>45123</v>
      </c>
      <c r="C13197" s="4" t="s">
        <v>343</v>
      </c>
      <c r="D13197" s="4" t="s">
        <v>16</v>
      </c>
      <c r="E13197" s="4" t="s">
        <v>46</v>
      </c>
      <c r="F13197" s="4" t="s">
        <v>152</v>
      </c>
      <c r="G13197">
        <v>9511.68</v>
      </c>
      <c r="H13197" s="4" t="s">
        <v>95</v>
      </c>
      <c r="I13197" s="4" t="s">
        <v>34</v>
      </c>
      <c r="J13197" s="4" t="s">
        <v>42</v>
      </c>
      <c r="K13197">
        <v>50378.239999999998</v>
      </c>
      <c r="L13197">
        <v>306307.57</v>
      </c>
      <c r="M13197" s="4" t="s">
        <v>36</v>
      </c>
      <c r="N13197" s="4" t="s">
        <v>20296</v>
      </c>
    </row>
    <row r="13198" spans="1:14" x14ac:dyDescent="0.35">
      <c r="A13198" s="4" t="s">
        <v>13479</v>
      </c>
      <c r="B13198" s="5">
        <v>44990</v>
      </c>
      <c r="C13198" s="4" t="s">
        <v>240</v>
      </c>
      <c r="D13198" s="4" t="s">
        <v>39</v>
      </c>
      <c r="E13198" s="4" t="s">
        <v>293</v>
      </c>
      <c r="F13198" s="4" t="s">
        <v>113</v>
      </c>
      <c r="G13198">
        <v>14386.61</v>
      </c>
      <c r="H13198" s="4" t="s">
        <v>86</v>
      </c>
      <c r="I13198" s="4" t="s">
        <v>20</v>
      </c>
      <c r="J13198" s="4" t="s">
        <v>35</v>
      </c>
      <c r="K13198">
        <v>56227</v>
      </c>
      <c r="L13198">
        <v>201231.72</v>
      </c>
      <c r="M13198" s="4" t="s">
        <v>29</v>
      </c>
      <c r="N13198" s="4" t="s">
        <v>20295</v>
      </c>
    </row>
    <row r="13199" spans="1:14" x14ac:dyDescent="0.35">
      <c r="A13199" s="4" t="s">
        <v>13480</v>
      </c>
      <c r="B13199" s="5">
        <v>44995</v>
      </c>
      <c r="C13199" s="4" t="s">
        <v>423</v>
      </c>
      <c r="D13199" s="4" t="s">
        <v>16</v>
      </c>
      <c r="E13199" s="4" t="s">
        <v>58</v>
      </c>
      <c r="F13199" s="4" t="s">
        <v>168</v>
      </c>
      <c r="G13199">
        <v>9398.31</v>
      </c>
      <c r="H13199" s="4" t="s">
        <v>19</v>
      </c>
      <c r="I13199" s="4" t="s">
        <v>49</v>
      </c>
      <c r="J13199" s="4" t="s">
        <v>28</v>
      </c>
      <c r="K13199">
        <v>52553.08</v>
      </c>
      <c r="L13199">
        <v>186139.22</v>
      </c>
      <c r="M13199" s="4" t="s">
        <v>29</v>
      </c>
      <c r="N13199" s="4" t="s">
        <v>20295</v>
      </c>
    </row>
    <row r="13200" spans="1:14" x14ac:dyDescent="0.35">
      <c r="A13200" s="4" t="s">
        <v>13481</v>
      </c>
      <c r="B13200" s="5">
        <v>45146</v>
      </c>
      <c r="C13200" s="4" t="s">
        <v>89</v>
      </c>
      <c r="D13200" s="4" t="s">
        <v>16</v>
      </c>
      <c r="E13200" s="4" t="s">
        <v>150</v>
      </c>
      <c r="F13200" s="4" t="s">
        <v>33</v>
      </c>
      <c r="G13200">
        <v>1907.55</v>
      </c>
      <c r="H13200" s="4" t="s">
        <v>48</v>
      </c>
      <c r="I13200" s="4" t="s">
        <v>49</v>
      </c>
      <c r="J13200" s="4" t="s">
        <v>42</v>
      </c>
      <c r="K13200">
        <v>43797.27</v>
      </c>
      <c r="L13200">
        <v>141519.46</v>
      </c>
      <c r="M13200" s="4" t="s">
        <v>134</v>
      </c>
      <c r="N13200" s="4" t="s">
        <v>20304</v>
      </c>
    </row>
    <row r="13201" spans="1:14" x14ac:dyDescent="0.35">
      <c r="A13201" s="4" t="s">
        <v>13482</v>
      </c>
      <c r="B13201" s="5">
        <v>44988</v>
      </c>
      <c r="C13201" s="4" t="s">
        <v>425</v>
      </c>
      <c r="D13201" s="4" t="s">
        <v>16</v>
      </c>
      <c r="E13201" s="4" t="s">
        <v>32</v>
      </c>
      <c r="F13201" s="4" t="s">
        <v>85</v>
      </c>
      <c r="G13201">
        <v>12093.43</v>
      </c>
      <c r="H13201" s="4" t="s">
        <v>48</v>
      </c>
      <c r="I13201" s="4" t="s">
        <v>18</v>
      </c>
      <c r="J13201" s="4" t="s">
        <v>79</v>
      </c>
      <c r="K13201">
        <v>61637.34</v>
      </c>
      <c r="L13201">
        <v>165947.20000000001</v>
      </c>
      <c r="M13201" s="4" t="s">
        <v>29</v>
      </c>
      <c r="N13201" s="4" t="s">
        <v>20295</v>
      </c>
    </row>
    <row r="13202" spans="1:14" x14ac:dyDescent="0.35">
      <c r="A13202" s="4" t="s">
        <v>13483</v>
      </c>
      <c r="B13202" s="5">
        <v>45221</v>
      </c>
      <c r="C13202" s="4" t="s">
        <v>249</v>
      </c>
      <c r="D13202" s="4" t="s">
        <v>39</v>
      </c>
      <c r="E13202" s="4" t="s">
        <v>162</v>
      </c>
      <c r="F13202" s="4" t="s">
        <v>26</v>
      </c>
      <c r="G13202">
        <v>22762.21</v>
      </c>
      <c r="H13202" s="4" t="s">
        <v>95</v>
      </c>
      <c r="I13202" s="4" t="s">
        <v>34</v>
      </c>
      <c r="J13202" s="4" t="s">
        <v>139</v>
      </c>
      <c r="K13202">
        <v>39430.78</v>
      </c>
      <c r="L13202">
        <v>25073.3</v>
      </c>
      <c r="M13202" s="4" t="s">
        <v>83</v>
      </c>
      <c r="N13202" s="4" t="s">
        <v>20302</v>
      </c>
    </row>
    <row r="13203" spans="1:14" x14ac:dyDescent="0.35">
      <c r="A13203" s="4" t="s">
        <v>13484</v>
      </c>
      <c r="B13203" s="5">
        <v>45193</v>
      </c>
      <c r="C13203" s="4" t="s">
        <v>511</v>
      </c>
      <c r="D13203" s="4" t="s">
        <v>16</v>
      </c>
      <c r="E13203" s="4" t="s">
        <v>70</v>
      </c>
      <c r="F13203" s="4" t="s">
        <v>129</v>
      </c>
      <c r="G13203">
        <v>1189.5</v>
      </c>
      <c r="H13203" s="4" t="s">
        <v>48</v>
      </c>
      <c r="I13203" s="4" t="s">
        <v>49</v>
      </c>
      <c r="J13203" s="4" t="s">
        <v>21</v>
      </c>
      <c r="K13203">
        <v>40217.15</v>
      </c>
      <c r="L13203">
        <v>312157.96000000002</v>
      </c>
      <c r="M13203" s="4" t="s">
        <v>59</v>
      </c>
      <c r="N13203" s="4" t="s">
        <v>20298</v>
      </c>
    </row>
    <row r="13204" spans="1:14" x14ac:dyDescent="0.35">
      <c r="A13204" s="4" t="s">
        <v>13485</v>
      </c>
      <c r="B13204" s="5">
        <v>44947</v>
      </c>
      <c r="C13204" s="4" t="s">
        <v>439</v>
      </c>
      <c r="D13204" s="4" t="s">
        <v>62</v>
      </c>
      <c r="E13204" s="4" t="s">
        <v>101</v>
      </c>
      <c r="F13204" s="4" t="s">
        <v>64</v>
      </c>
      <c r="G13204">
        <v>33220.58</v>
      </c>
      <c r="H13204" s="4" t="s">
        <v>48</v>
      </c>
      <c r="I13204" s="4" t="s">
        <v>49</v>
      </c>
      <c r="J13204" s="4" t="s">
        <v>79</v>
      </c>
      <c r="K13204">
        <v>31965.82</v>
      </c>
      <c r="L13204">
        <v>189165.14</v>
      </c>
      <c r="M13204" s="4" t="s">
        <v>43</v>
      </c>
      <c r="N13204" s="4" t="s">
        <v>20297</v>
      </c>
    </row>
    <row r="13205" spans="1:14" x14ac:dyDescent="0.35">
      <c r="A13205" s="4" t="s">
        <v>13486</v>
      </c>
      <c r="B13205" s="5">
        <v>45115</v>
      </c>
      <c r="C13205" s="4" t="s">
        <v>165</v>
      </c>
      <c r="D13205" s="4" t="s">
        <v>16</v>
      </c>
      <c r="E13205" s="4" t="s">
        <v>52</v>
      </c>
      <c r="F13205" s="4" t="s">
        <v>26</v>
      </c>
      <c r="G13205">
        <v>12376.43</v>
      </c>
      <c r="H13205" s="4" t="s">
        <v>48</v>
      </c>
      <c r="I13205" s="4" t="s">
        <v>54</v>
      </c>
      <c r="J13205" s="4" t="s">
        <v>55</v>
      </c>
      <c r="K13205">
        <v>57709.41</v>
      </c>
      <c r="L13205">
        <v>179092.01</v>
      </c>
      <c r="M13205" s="4" t="s">
        <v>36</v>
      </c>
      <c r="N13205" s="4" t="s">
        <v>20296</v>
      </c>
    </row>
    <row r="13206" spans="1:14" x14ac:dyDescent="0.35">
      <c r="A13206" s="4" t="s">
        <v>13487</v>
      </c>
      <c r="B13206" s="5">
        <v>45167</v>
      </c>
      <c r="C13206" s="4" t="s">
        <v>319</v>
      </c>
      <c r="D13206" s="4" t="s">
        <v>16</v>
      </c>
      <c r="E13206" s="4" t="s">
        <v>32</v>
      </c>
      <c r="F13206" s="4" t="s">
        <v>90</v>
      </c>
      <c r="G13206">
        <v>12694.4</v>
      </c>
      <c r="H13206" s="4" t="s">
        <v>27</v>
      </c>
      <c r="I13206" s="4" t="s">
        <v>18</v>
      </c>
      <c r="J13206" s="4" t="s">
        <v>21</v>
      </c>
      <c r="K13206">
        <v>37368.870000000003</v>
      </c>
      <c r="L13206">
        <v>38221.449999999997</v>
      </c>
      <c r="M13206" s="4" t="s">
        <v>134</v>
      </c>
      <c r="N13206" s="4" t="s">
        <v>20304</v>
      </c>
    </row>
    <row r="13207" spans="1:14" x14ac:dyDescent="0.35">
      <c r="A13207" s="4" t="s">
        <v>13488</v>
      </c>
      <c r="B13207" s="5">
        <v>45067</v>
      </c>
      <c r="C13207" s="4" t="s">
        <v>615</v>
      </c>
      <c r="D13207" s="4" t="s">
        <v>16</v>
      </c>
      <c r="E13207" s="4" t="s">
        <v>128</v>
      </c>
      <c r="F13207" s="4" t="s">
        <v>85</v>
      </c>
      <c r="G13207">
        <v>10039.09</v>
      </c>
      <c r="H13207" s="4" t="s">
        <v>19</v>
      </c>
      <c r="I13207" s="4" t="s">
        <v>54</v>
      </c>
      <c r="J13207" s="4" t="s">
        <v>120</v>
      </c>
      <c r="K13207">
        <v>31865.87</v>
      </c>
      <c r="L13207">
        <v>177461.46</v>
      </c>
      <c r="M13207" s="4" t="s">
        <v>102</v>
      </c>
      <c r="N13207" s="4" t="s">
        <v>102</v>
      </c>
    </row>
    <row r="13208" spans="1:14" x14ac:dyDescent="0.35">
      <c r="A13208" s="4" t="s">
        <v>13489</v>
      </c>
      <c r="B13208" s="5">
        <v>45130</v>
      </c>
      <c r="C13208" s="4" t="s">
        <v>305</v>
      </c>
      <c r="D13208" s="4" t="s">
        <v>39</v>
      </c>
      <c r="E13208" s="4" t="s">
        <v>293</v>
      </c>
      <c r="F13208" s="4" t="s">
        <v>129</v>
      </c>
      <c r="G13208">
        <v>5817.4</v>
      </c>
      <c r="H13208" s="4" t="s">
        <v>95</v>
      </c>
      <c r="I13208" s="4" t="s">
        <v>18</v>
      </c>
      <c r="J13208" s="4" t="s">
        <v>98</v>
      </c>
      <c r="K13208">
        <v>60072.55</v>
      </c>
      <c r="L13208">
        <v>22530.560000000001</v>
      </c>
      <c r="M13208" s="4" t="s">
        <v>36</v>
      </c>
      <c r="N13208" s="4" t="s">
        <v>20296</v>
      </c>
    </row>
    <row r="13209" spans="1:14" x14ac:dyDescent="0.35">
      <c r="A13209" s="4" t="s">
        <v>13490</v>
      </c>
      <c r="B13209" s="5">
        <v>45283</v>
      </c>
      <c r="C13209" s="4" t="s">
        <v>579</v>
      </c>
      <c r="D13209" s="4" t="s">
        <v>16</v>
      </c>
      <c r="E13209" s="4" t="s">
        <v>32</v>
      </c>
      <c r="F13209" s="4" t="s">
        <v>113</v>
      </c>
      <c r="G13209">
        <v>8889.89</v>
      </c>
      <c r="H13209" s="4" t="s">
        <v>86</v>
      </c>
      <c r="I13209" s="4" t="s">
        <v>49</v>
      </c>
      <c r="J13209" s="4" t="s">
        <v>35</v>
      </c>
      <c r="K13209">
        <v>30105.23</v>
      </c>
      <c r="L13209">
        <v>121850.91</v>
      </c>
      <c r="M13209" s="4" t="s">
        <v>87</v>
      </c>
      <c r="N13209" s="4" t="s">
        <v>20303</v>
      </c>
    </row>
    <row r="13210" spans="1:14" x14ac:dyDescent="0.35">
      <c r="A13210" s="4" t="s">
        <v>13491</v>
      </c>
      <c r="B13210" s="5">
        <v>45205</v>
      </c>
      <c r="C13210" s="4" t="s">
        <v>502</v>
      </c>
      <c r="D13210" s="4" t="s">
        <v>16</v>
      </c>
      <c r="E13210" s="4" t="s">
        <v>17</v>
      </c>
      <c r="F13210" s="4" t="s">
        <v>129</v>
      </c>
      <c r="G13210">
        <v>13123.04</v>
      </c>
      <c r="H13210" s="4" t="s">
        <v>19</v>
      </c>
      <c r="I13210" s="4" t="s">
        <v>49</v>
      </c>
      <c r="J13210" s="4" t="s">
        <v>139</v>
      </c>
      <c r="K13210">
        <v>59880.28</v>
      </c>
      <c r="L13210">
        <v>84281.68</v>
      </c>
      <c r="M13210" s="4" t="s">
        <v>83</v>
      </c>
      <c r="N13210" s="4" t="s">
        <v>20302</v>
      </c>
    </row>
    <row r="13211" spans="1:14" x14ac:dyDescent="0.35">
      <c r="A13211" s="4" t="s">
        <v>13492</v>
      </c>
      <c r="B13211" s="5">
        <v>45225</v>
      </c>
      <c r="C13211" s="4" t="s">
        <v>147</v>
      </c>
      <c r="D13211" s="4" t="s">
        <v>39</v>
      </c>
      <c r="E13211" s="4" t="s">
        <v>210</v>
      </c>
      <c r="F13211" s="4" t="s">
        <v>152</v>
      </c>
      <c r="G13211">
        <v>20551.64</v>
      </c>
      <c r="H13211" s="4" t="s">
        <v>86</v>
      </c>
      <c r="I13211" s="4" t="s">
        <v>18</v>
      </c>
      <c r="J13211" s="4" t="s">
        <v>35</v>
      </c>
      <c r="K13211">
        <v>50585.3</v>
      </c>
      <c r="L13211">
        <v>112517.03</v>
      </c>
      <c r="M13211" s="4" t="s">
        <v>83</v>
      </c>
      <c r="N13211" s="4" t="s">
        <v>20302</v>
      </c>
    </row>
    <row r="13212" spans="1:14" x14ac:dyDescent="0.35">
      <c r="A13212" s="4" t="s">
        <v>13493</v>
      </c>
      <c r="B13212" s="5">
        <v>45234</v>
      </c>
      <c r="C13212" s="4" t="s">
        <v>180</v>
      </c>
      <c r="D13212" s="4" t="s">
        <v>16</v>
      </c>
      <c r="E13212" s="4" t="s">
        <v>70</v>
      </c>
      <c r="F13212" s="4" t="s">
        <v>107</v>
      </c>
      <c r="G13212">
        <v>12596.47</v>
      </c>
      <c r="H13212" s="4" t="s">
        <v>48</v>
      </c>
      <c r="I13212" s="4" t="s">
        <v>49</v>
      </c>
      <c r="J13212" s="4" t="s">
        <v>42</v>
      </c>
      <c r="K13212">
        <v>59809.4</v>
      </c>
      <c r="L13212">
        <v>496582.03</v>
      </c>
      <c r="M13212" s="4" t="s">
        <v>75</v>
      </c>
      <c r="N13212" s="4" t="s">
        <v>20301</v>
      </c>
    </row>
    <row r="13213" spans="1:14" x14ac:dyDescent="0.35">
      <c r="A13213" s="4" t="s">
        <v>13494</v>
      </c>
      <c r="B13213" s="5">
        <v>45269</v>
      </c>
      <c r="C13213" s="4" t="s">
        <v>67</v>
      </c>
      <c r="D13213" s="4" t="s">
        <v>39</v>
      </c>
      <c r="E13213" s="4" t="s">
        <v>334</v>
      </c>
      <c r="F13213" s="4" t="s">
        <v>33</v>
      </c>
      <c r="G13213">
        <v>18907.07</v>
      </c>
      <c r="H13213" s="4" t="s">
        <v>48</v>
      </c>
      <c r="I13213" s="4" t="s">
        <v>34</v>
      </c>
      <c r="J13213" s="4" t="s">
        <v>120</v>
      </c>
      <c r="K13213">
        <v>68812.210000000006</v>
      </c>
      <c r="L13213">
        <v>132736.88</v>
      </c>
      <c r="M13213" s="4" t="s">
        <v>87</v>
      </c>
      <c r="N13213" s="4" t="s">
        <v>20303</v>
      </c>
    </row>
    <row r="13214" spans="1:14" x14ac:dyDescent="0.35">
      <c r="A13214" s="4" t="s">
        <v>13495</v>
      </c>
      <c r="B13214" s="5">
        <v>45280</v>
      </c>
      <c r="C13214" s="4" t="s">
        <v>473</v>
      </c>
      <c r="D13214" s="4" t="s">
        <v>16</v>
      </c>
      <c r="E13214" s="4" t="s">
        <v>52</v>
      </c>
      <c r="F13214" s="4" t="s">
        <v>117</v>
      </c>
      <c r="G13214">
        <v>2079.3000000000002</v>
      </c>
      <c r="H13214" s="4" t="s">
        <v>48</v>
      </c>
      <c r="I13214" s="4" t="s">
        <v>49</v>
      </c>
      <c r="J13214" s="4" t="s">
        <v>114</v>
      </c>
      <c r="K13214">
        <v>32403.72</v>
      </c>
      <c r="L13214">
        <v>394542.07</v>
      </c>
      <c r="M13214" s="4" t="s">
        <v>87</v>
      </c>
      <c r="N13214" s="4" t="s">
        <v>20303</v>
      </c>
    </row>
    <row r="13215" spans="1:14" x14ac:dyDescent="0.35">
      <c r="A13215" s="4" t="s">
        <v>13496</v>
      </c>
      <c r="B13215" s="5">
        <v>45093</v>
      </c>
      <c r="C13215" s="4" t="s">
        <v>615</v>
      </c>
      <c r="D13215" s="4" t="s">
        <v>16</v>
      </c>
      <c r="E13215" s="4" t="s">
        <v>52</v>
      </c>
      <c r="F13215" s="4" t="s">
        <v>168</v>
      </c>
      <c r="G13215">
        <v>10523.13</v>
      </c>
      <c r="H13215" s="4" t="s">
        <v>95</v>
      </c>
      <c r="I13215" s="4" t="s">
        <v>34</v>
      </c>
      <c r="J13215" s="4" t="s">
        <v>55</v>
      </c>
      <c r="K13215">
        <v>53955.74</v>
      </c>
      <c r="L13215">
        <v>177426.77</v>
      </c>
      <c r="M13215" s="4" t="s">
        <v>22</v>
      </c>
      <c r="N13215" s="4" t="s">
        <v>20294</v>
      </c>
    </row>
    <row r="13216" spans="1:14" x14ac:dyDescent="0.35">
      <c r="A13216" s="4" t="s">
        <v>13497</v>
      </c>
      <c r="B13216" s="5">
        <v>45208</v>
      </c>
      <c r="C13216" s="4" t="s">
        <v>242</v>
      </c>
      <c r="D13216" s="4" t="s">
        <v>39</v>
      </c>
      <c r="E13216" s="4" t="s">
        <v>334</v>
      </c>
      <c r="F13216" s="4" t="s">
        <v>74</v>
      </c>
      <c r="G13216">
        <v>29477.42</v>
      </c>
      <c r="H13216" s="4" t="s">
        <v>27</v>
      </c>
      <c r="I13216" s="4" t="s">
        <v>54</v>
      </c>
      <c r="J13216" s="4" t="s">
        <v>114</v>
      </c>
      <c r="K13216">
        <v>30466.959999999999</v>
      </c>
      <c r="L13216">
        <v>211253.56</v>
      </c>
      <c r="M13216" s="4" t="s">
        <v>83</v>
      </c>
      <c r="N13216" s="4" t="s">
        <v>20302</v>
      </c>
    </row>
    <row r="13217" spans="1:14" x14ac:dyDescent="0.35">
      <c r="A13217" s="4" t="s">
        <v>13498</v>
      </c>
      <c r="B13217" s="5">
        <v>44991</v>
      </c>
      <c r="C13217" s="4" t="s">
        <v>615</v>
      </c>
      <c r="D13217" s="4" t="s">
        <v>16</v>
      </c>
      <c r="E13217" s="4" t="s">
        <v>17</v>
      </c>
      <c r="F13217" s="4" t="s">
        <v>74</v>
      </c>
      <c r="G13217">
        <v>7701.09</v>
      </c>
      <c r="H13217" s="4" t="s">
        <v>95</v>
      </c>
      <c r="I13217" s="4" t="s">
        <v>18</v>
      </c>
      <c r="J13217" s="4" t="s">
        <v>28</v>
      </c>
      <c r="K13217">
        <v>60670.89</v>
      </c>
      <c r="L13217">
        <v>226277.62</v>
      </c>
      <c r="M13217" s="4" t="s">
        <v>29</v>
      </c>
      <c r="N13217" s="4" t="s">
        <v>20295</v>
      </c>
    </row>
    <row r="13218" spans="1:14" x14ac:dyDescent="0.35">
      <c r="A13218" s="4" t="s">
        <v>13499</v>
      </c>
      <c r="B13218" s="5">
        <v>45102</v>
      </c>
      <c r="C13218" s="4" t="s">
        <v>145</v>
      </c>
      <c r="D13218" s="4" t="s">
        <v>16</v>
      </c>
      <c r="E13218" s="4" t="s">
        <v>52</v>
      </c>
      <c r="F13218" s="4" t="s">
        <v>90</v>
      </c>
      <c r="G13218">
        <v>13787.77</v>
      </c>
      <c r="H13218" s="4" t="s">
        <v>27</v>
      </c>
      <c r="I13218" s="4" t="s">
        <v>18</v>
      </c>
      <c r="J13218" s="4" t="s">
        <v>35</v>
      </c>
      <c r="K13218">
        <v>68478.75</v>
      </c>
      <c r="L13218">
        <v>-62348.63</v>
      </c>
      <c r="M13218" s="4" t="s">
        <v>22</v>
      </c>
      <c r="N13218" s="4" t="s">
        <v>20294</v>
      </c>
    </row>
    <row r="13219" spans="1:14" x14ac:dyDescent="0.35">
      <c r="A13219" s="4" t="s">
        <v>13500</v>
      </c>
      <c r="B13219" s="5">
        <v>45287</v>
      </c>
      <c r="C13219" s="4" t="s">
        <v>180</v>
      </c>
      <c r="D13219" s="4" t="s">
        <v>16</v>
      </c>
      <c r="E13219" s="4" t="s">
        <v>58</v>
      </c>
      <c r="F13219" s="4" t="s">
        <v>74</v>
      </c>
      <c r="G13219">
        <v>7581.86</v>
      </c>
      <c r="H13219" s="4" t="s">
        <v>86</v>
      </c>
      <c r="I13219" s="4" t="s">
        <v>20</v>
      </c>
      <c r="J13219" s="4" t="s">
        <v>35</v>
      </c>
      <c r="K13219">
        <v>69221.960000000006</v>
      </c>
      <c r="L13219">
        <v>345361.41</v>
      </c>
      <c r="M13219" s="4" t="s">
        <v>87</v>
      </c>
      <c r="N13219" s="4" t="s">
        <v>20303</v>
      </c>
    </row>
    <row r="13220" spans="1:14" x14ac:dyDescent="0.35">
      <c r="A13220" s="4" t="s">
        <v>13501</v>
      </c>
      <c r="B13220" s="5">
        <v>44943</v>
      </c>
      <c r="C13220" s="4" t="s">
        <v>125</v>
      </c>
      <c r="D13220" s="4" t="s">
        <v>62</v>
      </c>
      <c r="E13220" s="4" t="s">
        <v>78</v>
      </c>
      <c r="F13220" s="4" t="s">
        <v>64</v>
      </c>
      <c r="G13220">
        <v>89496.18</v>
      </c>
      <c r="H13220" s="4" t="s">
        <v>19</v>
      </c>
      <c r="I13220" s="4" t="s">
        <v>49</v>
      </c>
      <c r="J13220" s="4" t="s">
        <v>120</v>
      </c>
      <c r="K13220">
        <v>62373.58</v>
      </c>
      <c r="L13220">
        <v>47447.14</v>
      </c>
      <c r="M13220" s="4" t="s">
        <v>43</v>
      </c>
      <c r="N13220" s="4" t="s">
        <v>20297</v>
      </c>
    </row>
    <row r="13221" spans="1:14" x14ac:dyDescent="0.35">
      <c r="A13221" s="4" t="s">
        <v>13502</v>
      </c>
      <c r="B13221" s="5">
        <v>45171</v>
      </c>
      <c r="C13221" s="4" t="s">
        <v>258</v>
      </c>
      <c r="D13221" s="4" t="s">
        <v>16</v>
      </c>
      <c r="E13221" s="4" t="s">
        <v>128</v>
      </c>
      <c r="F13221" s="4" t="s">
        <v>117</v>
      </c>
      <c r="G13221">
        <v>6804.61</v>
      </c>
      <c r="H13221" s="4" t="s">
        <v>86</v>
      </c>
      <c r="I13221" s="4" t="s">
        <v>34</v>
      </c>
      <c r="J13221" s="4" t="s">
        <v>139</v>
      </c>
      <c r="K13221">
        <v>49145.1</v>
      </c>
      <c r="L13221">
        <v>229636.28</v>
      </c>
      <c r="M13221" s="4" t="s">
        <v>59</v>
      </c>
      <c r="N13221" s="4" t="s">
        <v>20298</v>
      </c>
    </row>
    <row r="13222" spans="1:14" x14ac:dyDescent="0.35">
      <c r="A13222" s="4" t="s">
        <v>13503</v>
      </c>
      <c r="B13222" s="5">
        <v>45207</v>
      </c>
      <c r="C13222" s="4" t="s">
        <v>57</v>
      </c>
      <c r="D13222" s="4" t="s">
        <v>16</v>
      </c>
      <c r="E13222" s="4" t="s">
        <v>25</v>
      </c>
      <c r="F13222" s="4" t="s">
        <v>53</v>
      </c>
      <c r="G13222">
        <v>5186.01</v>
      </c>
      <c r="H13222" s="4" t="s">
        <v>86</v>
      </c>
      <c r="I13222" s="4" t="s">
        <v>49</v>
      </c>
      <c r="J13222" s="4" t="s">
        <v>98</v>
      </c>
      <c r="K13222">
        <v>45181.27</v>
      </c>
      <c r="L13222">
        <v>355954.97</v>
      </c>
      <c r="M13222" s="4" t="s">
        <v>83</v>
      </c>
      <c r="N13222" s="4" t="s">
        <v>20302</v>
      </c>
    </row>
    <row r="13223" spans="1:14" x14ac:dyDescent="0.35">
      <c r="A13223" s="4" t="s">
        <v>13504</v>
      </c>
      <c r="B13223" s="5">
        <v>45161</v>
      </c>
      <c r="C13223" s="4" t="s">
        <v>405</v>
      </c>
      <c r="D13223" s="4" t="s">
        <v>16</v>
      </c>
      <c r="E13223" s="4" t="s">
        <v>32</v>
      </c>
      <c r="F13223" s="4" t="s">
        <v>117</v>
      </c>
      <c r="G13223">
        <v>10714.05</v>
      </c>
      <c r="H13223" s="4" t="s">
        <v>86</v>
      </c>
      <c r="I13223" s="4" t="s">
        <v>34</v>
      </c>
      <c r="J13223" s="4" t="s">
        <v>28</v>
      </c>
      <c r="K13223">
        <v>50683.96</v>
      </c>
      <c r="L13223">
        <v>177202.65</v>
      </c>
      <c r="M13223" s="4" t="s">
        <v>134</v>
      </c>
      <c r="N13223" s="4" t="s">
        <v>20304</v>
      </c>
    </row>
    <row r="13224" spans="1:14" x14ac:dyDescent="0.35">
      <c r="A13224" s="4" t="s">
        <v>13505</v>
      </c>
      <c r="B13224" s="5">
        <v>45147</v>
      </c>
      <c r="C13224" s="4" t="s">
        <v>145</v>
      </c>
      <c r="D13224" s="4" t="s">
        <v>16</v>
      </c>
      <c r="E13224" s="4" t="s">
        <v>70</v>
      </c>
      <c r="F13224" s="4" t="s">
        <v>85</v>
      </c>
      <c r="G13224">
        <v>5697.56</v>
      </c>
      <c r="H13224" s="4" t="s">
        <v>48</v>
      </c>
      <c r="I13224" s="4" t="s">
        <v>18</v>
      </c>
      <c r="J13224" s="4" t="s">
        <v>139</v>
      </c>
      <c r="K13224">
        <v>68478.75</v>
      </c>
      <c r="L13224">
        <v>-68046.19</v>
      </c>
      <c r="M13224" s="4" t="s">
        <v>134</v>
      </c>
      <c r="N13224" s="4" t="s">
        <v>20304</v>
      </c>
    </row>
    <row r="13225" spans="1:14" x14ac:dyDescent="0.35">
      <c r="A13225" s="4" t="s">
        <v>13506</v>
      </c>
      <c r="B13225" s="5">
        <v>44938</v>
      </c>
      <c r="C13225" s="4" t="s">
        <v>748</v>
      </c>
      <c r="D13225" s="4" t="s">
        <v>16</v>
      </c>
      <c r="E13225" s="4" t="s">
        <v>17</v>
      </c>
      <c r="F13225" s="4" t="s">
        <v>85</v>
      </c>
      <c r="G13225">
        <v>10698.9</v>
      </c>
      <c r="H13225" s="4" t="s">
        <v>48</v>
      </c>
      <c r="I13225" s="4" t="s">
        <v>49</v>
      </c>
      <c r="J13225" s="4" t="s">
        <v>42</v>
      </c>
      <c r="K13225">
        <v>49980.06</v>
      </c>
      <c r="L13225">
        <v>162285.96</v>
      </c>
      <c r="M13225" s="4" t="s">
        <v>43</v>
      </c>
      <c r="N13225" s="4" t="s">
        <v>20297</v>
      </c>
    </row>
    <row r="13226" spans="1:14" x14ac:dyDescent="0.35">
      <c r="A13226" s="4" t="s">
        <v>13507</v>
      </c>
      <c r="B13226" s="5">
        <v>45164</v>
      </c>
      <c r="C13226" s="4" t="s">
        <v>143</v>
      </c>
      <c r="D13226" s="4" t="s">
        <v>16</v>
      </c>
      <c r="E13226" s="4" t="s">
        <v>58</v>
      </c>
      <c r="F13226" s="4" t="s">
        <v>152</v>
      </c>
      <c r="G13226">
        <v>6511.47</v>
      </c>
      <c r="H13226" s="4" t="s">
        <v>27</v>
      </c>
      <c r="I13226" s="4" t="s">
        <v>20</v>
      </c>
      <c r="J13226" s="4" t="s">
        <v>120</v>
      </c>
      <c r="K13226">
        <v>30365.05</v>
      </c>
      <c r="L13226">
        <v>466756.32</v>
      </c>
      <c r="M13226" s="4" t="s">
        <v>134</v>
      </c>
      <c r="N13226" s="4" t="s">
        <v>20304</v>
      </c>
    </row>
    <row r="13227" spans="1:14" x14ac:dyDescent="0.35">
      <c r="A13227" s="4" t="s">
        <v>13508</v>
      </c>
      <c r="B13227" s="5">
        <v>45014</v>
      </c>
      <c r="C13227" s="4" t="s">
        <v>437</v>
      </c>
      <c r="D13227" s="4" t="s">
        <v>16</v>
      </c>
      <c r="E13227" s="4" t="s">
        <v>128</v>
      </c>
      <c r="F13227" s="4" t="s">
        <v>47</v>
      </c>
      <c r="G13227">
        <v>1913.41</v>
      </c>
      <c r="H13227" s="4" t="s">
        <v>48</v>
      </c>
      <c r="I13227" s="4" t="s">
        <v>20</v>
      </c>
      <c r="J13227" s="4" t="s">
        <v>42</v>
      </c>
      <c r="K13227">
        <v>49267.23</v>
      </c>
      <c r="L13227">
        <v>533503.19999999995</v>
      </c>
      <c r="M13227" s="4" t="s">
        <v>29</v>
      </c>
      <c r="N13227" s="4" t="s">
        <v>20295</v>
      </c>
    </row>
    <row r="13228" spans="1:14" x14ac:dyDescent="0.35">
      <c r="A13228" s="4" t="s">
        <v>13509</v>
      </c>
      <c r="B13228" s="5">
        <v>45028</v>
      </c>
      <c r="C13228" s="4" t="s">
        <v>478</v>
      </c>
      <c r="D13228" s="4" t="s">
        <v>16</v>
      </c>
      <c r="E13228" s="4" t="s">
        <v>70</v>
      </c>
      <c r="F13228" s="4" t="s">
        <v>53</v>
      </c>
      <c r="G13228">
        <v>13376.36</v>
      </c>
      <c r="H13228" s="4" t="s">
        <v>86</v>
      </c>
      <c r="I13228" s="4" t="s">
        <v>34</v>
      </c>
      <c r="J13228" s="4" t="s">
        <v>79</v>
      </c>
      <c r="K13228">
        <v>32185.1</v>
      </c>
      <c r="L13228">
        <v>111008.51</v>
      </c>
      <c r="M13228" s="4" t="s">
        <v>65</v>
      </c>
      <c r="N13228" s="4" t="s">
        <v>20299</v>
      </c>
    </row>
    <row r="13229" spans="1:14" x14ac:dyDescent="0.35">
      <c r="A13229" s="4" t="s">
        <v>13510</v>
      </c>
      <c r="B13229" s="5">
        <v>44928</v>
      </c>
      <c r="C13229" s="4" t="s">
        <v>289</v>
      </c>
      <c r="D13229" s="4" t="s">
        <v>16</v>
      </c>
      <c r="E13229" s="4" t="s">
        <v>58</v>
      </c>
      <c r="F13229" s="4" t="s">
        <v>18</v>
      </c>
      <c r="G13229">
        <v>5416.69</v>
      </c>
      <c r="H13229" s="4" t="s">
        <v>86</v>
      </c>
      <c r="I13229" s="4" t="s">
        <v>20</v>
      </c>
      <c r="J13229" s="4" t="s">
        <v>35</v>
      </c>
      <c r="K13229">
        <v>56746.44</v>
      </c>
      <c r="L13229">
        <v>226895.35999999999</v>
      </c>
      <c r="M13229" s="4" t="s">
        <v>43</v>
      </c>
      <c r="N13229" s="4" t="s">
        <v>20297</v>
      </c>
    </row>
    <row r="13230" spans="1:14" x14ac:dyDescent="0.35">
      <c r="A13230" s="4" t="s">
        <v>13511</v>
      </c>
      <c r="B13230" s="5">
        <v>45237</v>
      </c>
      <c r="C13230" s="4" t="s">
        <v>1169</v>
      </c>
      <c r="D13230" s="4" t="s">
        <v>16</v>
      </c>
      <c r="E13230" s="4" t="s">
        <v>58</v>
      </c>
      <c r="F13230" s="4" t="s">
        <v>33</v>
      </c>
      <c r="G13230">
        <v>771.16</v>
      </c>
      <c r="H13230" s="4" t="s">
        <v>27</v>
      </c>
      <c r="I13230" s="4" t="s">
        <v>20</v>
      </c>
      <c r="J13230" s="4" t="s">
        <v>21</v>
      </c>
      <c r="K13230">
        <v>37392.400000000001</v>
      </c>
      <c r="L13230">
        <v>236904.04</v>
      </c>
      <c r="M13230" s="4" t="s">
        <v>75</v>
      </c>
      <c r="N13230" s="4" t="s">
        <v>20301</v>
      </c>
    </row>
    <row r="13231" spans="1:14" x14ac:dyDescent="0.35">
      <c r="A13231" s="4" t="s">
        <v>13512</v>
      </c>
      <c r="B13231" s="5">
        <v>45139</v>
      </c>
      <c r="C13231" s="4" t="s">
        <v>332</v>
      </c>
      <c r="D13231" s="4" t="s">
        <v>16</v>
      </c>
      <c r="E13231" s="4" t="s">
        <v>52</v>
      </c>
      <c r="F13231" s="4" t="s">
        <v>152</v>
      </c>
      <c r="G13231">
        <v>3652.97</v>
      </c>
      <c r="H13231" s="4" t="s">
        <v>19</v>
      </c>
      <c r="I13231" s="4" t="s">
        <v>34</v>
      </c>
      <c r="J13231" s="4" t="s">
        <v>42</v>
      </c>
      <c r="K13231">
        <v>30033.37</v>
      </c>
      <c r="L13231">
        <v>196353.54</v>
      </c>
      <c r="M13231" s="4" t="s">
        <v>134</v>
      </c>
      <c r="N13231" s="4" t="s">
        <v>20304</v>
      </c>
    </row>
    <row r="13232" spans="1:14" x14ac:dyDescent="0.35">
      <c r="A13232" s="4" t="s">
        <v>13513</v>
      </c>
      <c r="B13232" s="5">
        <v>44949</v>
      </c>
      <c r="C13232" s="4" t="s">
        <v>542</v>
      </c>
      <c r="D13232" s="4" t="s">
        <v>16</v>
      </c>
      <c r="E13232" s="4" t="s">
        <v>32</v>
      </c>
      <c r="F13232" s="4" t="s">
        <v>47</v>
      </c>
      <c r="G13232">
        <v>4512.17</v>
      </c>
      <c r="H13232" s="4" t="s">
        <v>19</v>
      </c>
      <c r="I13232" s="4" t="s">
        <v>20</v>
      </c>
      <c r="J13232" s="4" t="s">
        <v>79</v>
      </c>
      <c r="K13232">
        <v>47740.62</v>
      </c>
      <c r="L13232">
        <v>100584.36</v>
      </c>
      <c r="M13232" s="4" t="s">
        <v>43</v>
      </c>
      <c r="N13232" s="4" t="s">
        <v>20297</v>
      </c>
    </row>
    <row r="13233" spans="1:14" x14ac:dyDescent="0.35">
      <c r="A13233" s="4" t="s">
        <v>13514</v>
      </c>
      <c r="B13233" s="5">
        <v>44989</v>
      </c>
      <c r="C13233" s="4" t="s">
        <v>378</v>
      </c>
      <c r="D13233" s="4" t="s">
        <v>16</v>
      </c>
      <c r="E13233" s="4" t="s">
        <v>128</v>
      </c>
      <c r="F13233" s="4" t="s">
        <v>26</v>
      </c>
      <c r="G13233">
        <v>13645.91</v>
      </c>
      <c r="H13233" s="4" t="s">
        <v>95</v>
      </c>
      <c r="I13233" s="4" t="s">
        <v>20</v>
      </c>
      <c r="J13233" s="4" t="s">
        <v>55</v>
      </c>
      <c r="K13233">
        <v>62530.41</v>
      </c>
      <c r="L13233">
        <v>73110.09</v>
      </c>
      <c r="M13233" s="4" t="s">
        <v>29</v>
      </c>
      <c r="N13233" s="4" t="s">
        <v>20295</v>
      </c>
    </row>
    <row r="13234" spans="1:14" x14ac:dyDescent="0.35">
      <c r="A13234" s="4" t="s">
        <v>13515</v>
      </c>
      <c r="B13234" s="5">
        <v>45210</v>
      </c>
      <c r="C13234" s="4" t="s">
        <v>111</v>
      </c>
      <c r="D13234" s="4" t="s">
        <v>16</v>
      </c>
      <c r="E13234" s="4" t="s">
        <v>46</v>
      </c>
      <c r="F13234" s="4" t="s">
        <v>47</v>
      </c>
      <c r="G13234">
        <v>10002.92</v>
      </c>
      <c r="H13234" s="4" t="s">
        <v>48</v>
      </c>
      <c r="I13234" s="4" t="s">
        <v>34</v>
      </c>
      <c r="J13234" s="4" t="s">
        <v>21</v>
      </c>
      <c r="K13234">
        <v>32080.6</v>
      </c>
      <c r="L13234">
        <v>244709.87</v>
      </c>
      <c r="M13234" s="4" t="s">
        <v>83</v>
      </c>
      <c r="N13234" s="4" t="s">
        <v>20302</v>
      </c>
    </row>
    <row r="13235" spans="1:14" x14ac:dyDescent="0.35">
      <c r="A13235" s="4" t="s">
        <v>13516</v>
      </c>
      <c r="B13235" s="5">
        <v>45152</v>
      </c>
      <c r="C13235" s="4" t="s">
        <v>281</v>
      </c>
      <c r="D13235" s="4" t="s">
        <v>16</v>
      </c>
      <c r="E13235" s="4" t="s">
        <v>70</v>
      </c>
      <c r="F13235" s="4" t="s">
        <v>113</v>
      </c>
      <c r="G13235">
        <v>4273.25</v>
      </c>
      <c r="H13235" s="4" t="s">
        <v>19</v>
      </c>
      <c r="I13235" s="4" t="s">
        <v>54</v>
      </c>
      <c r="J13235" s="4" t="s">
        <v>120</v>
      </c>
      <c r="K13235">
        <v>64110.19</v>
      </c>
      <c r="L13235">
        <v>74191.41</v>
      </c>
      <c r="M13235" s="4" t="s">
        <v>134</v>
      </c>
      <c r="N13235" s="4" t="s">
        <v>20304</v>
      </c>
    </row>
    <row r="13236" spans="1:14" x14ac:dyDescent="0.35">
      <c r="A13236" s="4" t="s">
        <v>13517</v>
      </c>
      <c r="B13236" s="5">
        <v>45138</v>
      </c>
      <c r="C13236" s="4" t="s">
        <v>236</v>
      </c>
      <c r="D13236" s="4" t="s">
        <v>39</v>
      </c>
      <c r="E13236" s="4" t="s">
        <v>293</v>
      </c>
      <c r="F13236" s="4" t="s">
        <v>74</v>
      </c>
      <c r="G13236">
        <v>5060.26</v>
      </c>
      <c r="H13236" s="4" t="s">
        <v>19</v>
      </c>
      <c r="I13236" s="4" t="s">
        <v>54</v>
      </c>
      <c r="J13236" s="4" t="s">
        <v>114</v>
      </c>
      <c r="K13236">
        <v>41095.94</v>
      </c>
      <c r="L13236">
        <v>334854.98</v>
      </c>
      <c r="M13236" s="4" t="s">
        <v>36</v>
      </c>
      <c r="N13236" s="4" t="s">
        <v>20296</v>
      </c>
    </row>
    <row r="13237" spans="1:14" x14ac:dyDescent="0.35">
      <c r="A13237" s="4" t="s">
        <v>13518</v>
      </c>
      <c r="B13237" s="5">
        <v>44943</v>
      </c>
      <c r="C13237" s="4" t="s">
        <v>31</v>
      </c>
      <c r="D13237" s="4" t="s">
        <v>62</v>
      </c>
      <c r="E13237" s="4" t="s">
        <v>63</v>
      </c>
      <c r="F13237" s="4" t="s">
        <v>64</v>
      </c>
      <c r="G13237">
        <v>23413.52</v>
      </c>
      <c r="H13237" s="4" t="s">
        <v>95</v>
      </c>
      <c r="I13237" s="4" t="s">
        <v>18</v>
      </c>
      <c r="J13237" s="4" t="s">
        <v>114</v>
      </c>
      <c r="K13237">
        <v>47472.02</v>
      </c>
      <c r="L13237">
        <v>182277.78</v>
      </c>
      <c r="M13237" s="4" t="s">
        <v>43</v>
      </c>
      <c r="N13237" s="4" t="s">
        <v>20297</v>
      </c>
    </row>
    <row r="13238" spans="1:14" x14ac:dyDescent="0.35">
      <c r="A13238" s="4" t="s">
        <v>13519</v>
      </c>
      <c r="B13238" s="5">
        <v>45215</v>
      </c>
      <c r="C13238" s="4" t="s">
        <v>109</v>
      </c>
      <c r="D13238" s="4" t="s">
        <v>16</v>
      </c>
      <c r="E13238" s="4" t="s">
        <v>46</v>
      </c>
      <c r="F13238" s="4" t="s">
        <v>53</v>
      </c>
      <c r="G13238">
        <v>14206.85</v>
      </c>
      <c r="H13238" s="4" t="s">
        <v>95</v>
      </c>
      <c r="I13238" s="4" t="s">
        <v>20</v>
      </c>
      <c r="J13238" s="4" t="s">
        <v>55</v>
      </c>
      <c r="K13238">
        <v>49656.85</v>
      </c>
      <c r="L13238">
        <v>194274.69</v>
      </c>
      <c r="M13238" s="4" t="s">
        <v>83</v>
      </c>
      <c r="N13238" s="4" t="s">
        <v>20302</v>
      </c>
    </row>
    <row r="13239" spans="1:14" x14ac:dyDescent="0.35">
      <c r="A13239" s="4" t="s">
        <v>13520</v>
      </c>
      <c r="B13239" s="5">
        <v>45226</v>
      </c>
      <c r="C13239" s="4" t="s">
        <v>24</v>
      </c>
      <c r="D13239" s="4" t="s">
        <v>16</v>
      </c>
      <c r="E13239" s="4" t="s">
        <v>128</v>
      </c>
      <c r="F13239" s="4" t="s">
        <v>113</v>
      </c>
      <c r="G13239">
        <v>12509.25</v>
      </c>
      <c r="H13239" s="4" t="s">
        <v>27</v>
      </c>
      <c r="I13239" s="4" t="s">
        <v>54</v>
      </c>
      <c r="J13239" s="4" t="s">
        <v>21</v>
      </c>
      <c r="K13239">
        <v>42594.21</v>
      </c>
      <c r="L13239">
        <v>168985.36</v>
      </c>
      <c r="M13239" s="4" t="s">
        <v>83</v>
      </c>
      <c r="N13239" s="4" t="s">
        <v>20302</v>
      </c>
    </row>
    <row r="13240" spans="1:14" x14ac:dyDescent="0.35">
      <c r="A13240" s="4" t="s">
        <v>13521</v>
      </c>
      <c r="B13240" s="5">
        <v>45243</v>
      </c>
      <c r="C13240" s="4" t="s">
        <v>1245</v>
      </c>
      <c r="D13240" s="4" t="s">
        <v>62</v>
      </c>
      <c r="E13240" s="4" t="s">
        <v>78</v>
      </c>
      <c r="F13240" s="4" t="s">
        <v>64</v>
      </c>
      <c r="G13240">
        <v>56232.800000000003</v>
      </c>
      <c r="H13240" s="4" t="s">
        <v>48</v>
      </c>
      <c r="I13240" s="4" t="s">
        <v>18</v>
      </c>
      <c r="J13240" s="4" t="s">
        <v>28</v>
      </c>
      <c r="K13240">
        <v>32489.39</v>
      </c>
      <c r="L13240">
        <v>312687.26</v>
      </c>
      <c r="M13240" s="4" t="s">
        <v>75</v>
      </c>
      <c r="N13240" s="4" t="s">
        <v>20301</v>
      </c>
    </row>
    <row r="13241" spans="1:14" x14ac:dyDescent="0.35">
      <c r="A13241" s="4" t="s">
        <v>13522</v>
      </c>
      <c r="B13241" s="5">
        <v>45037</v>
      </c>
      <c r="C13241" s="4" t="s">
        <v>412</v>
      </c>
      <c r="D13241" s="4" t="s">
        <v>39</v>
      </c>
      <c r="E13241" s="4" t="s">
        <v>162</v>
      </c>
      <c r="F13241" s="4" t="s">
        <v>41</v>
      </c>
      <c r="G13241">
        <v>21674.23</v>
      </c>
      <c r="H13241" s="4" t="s">
        <v>27</v>
      </c>
      <c r="I13241" s="4" t="s">
        <v>49</v>
      </c>
      <c r="J13241" s="4" t="s">
        <v>98</v>
      </c>
      <c r="K13241">
        <v>55048.09</v>
      </c>
      <c r="L13241">
        <v>357102.28</v>
      </c>
      <c r="M13241" s="4" t="s">
        <v>65</v>
      </c>
      <c r="N13241" s="4" t="s">
        <v>20299</v>
      </c>
    </row>
    <row r="13242" spans="1:14" x14ac:dyDescent="0.35">
      <c r="A13242" s="4" t="s">
        <v>13523</v>
      </c>
      <c r="B13242" s="5">
        <v>45250</v>
      </c>
      <c r="C13242" s="4" t="s">
        <v>519</v>
      </c>
      <c r="D13242" s="4" t="s">
        <v>16</v>
      </c>
      <c r="E13242" s="4" t="s">
        <v>52</v>
      </c>
      <c r="F13242" s="4" t="s">
        <v>26</v>
      </c>
      <c r="G13242">
        <v>12792.41</v>
      </c>
      <c r="H13242" s="4" t="s">
        <v>27</v>
      </c>
      <c r="I13242" s="4" t="s">
        <v>34</v>
      </c>
      <c r="J13242" s="4" t="s">
        <v>98</v>
      </c>
      <c r="K13242">
        <v>54568.56</v>
      </c>
      <c r="L13242">
        <v>100857.19</v>
      </c>
      <c r="M13242" s="4" t="s">
        <v>75</v>
      </c>
      <c r="N13242" s="4" t="s">
        <v>20301</v>
      </c>
    </row>
    <row r="13243" spans="1:14" x14ac:dyDescent="0.35">
      <c r="A13243" s="4" t="s">
        <v>13524</v>
      </c>
      <c r="B13243" s="5">
        <v>45101</v>
      </c>
      <c r="C13243" s="4" t="s">
        <v>469</v>
      </c>
      <c r="D13243" s="4" t="s">
        <v>16</v>
      </c>
      <c r="E13243" s="4" t="s">
        <v>32</v>
      </c>
      <c r="F13243" s="4" t="s">
        <v>117</v>
      </c>
      <c r="G13243">
        <v>14363.49</v>
      </c>
      <c r="H13243" s="4" t="s">
        <v>19</v>
      </c>
      <c r="I13243" s="4" t="s">
        <v>34</v>
      </c>
      <c r="J13243" s="4" t="s">
        <v>98</v>
      </c>
      <c r="K13243">
        <v>54109.31</v>
      </c>
      <c r="L13243">
        <v>227676.94</v>
      </c>
      <c r="M13243" s="4" t="s">
        <v>22</v>
      </c>
      <c r="N13243" s="4" t="s">
        <v>20294</v>
      </c>
    </row>
    <row r="13244" spans="1:14" x14ac:dyDescent="0.35">
      <c r="A13244" s="4" t="s">
        <v>13525</v>
      </c>
      <c r="B13244" s="5">
        <v>45088</v>
      </c>
      <c r="C13244" s="4" t="s">
        <v>708</v>
      </c>
      <c r="D13244" s="4" t="s">
        <v>62</v>
      </c>
      <c r="E13244" s="4" t="s">
        <v>82</v>
      </c>
      <c r="F13244" s="4" t="s">
        <v>64</v>
      </c>
      <c r="G13244">
        <v>93182.62</v>
      </c>
      <c r="H13244" s="4" t="s">
        <v>19</v>
      </c>
      <c r="I13244" s="4" t="s">
        <v>20</v>
      </c>
      <c r="J13244" s="4" t="s">
        <v>79</v>
      </c>
      <c r="K13244">
        <v>31807.74</v>
      </c>
      <c r="L13244">
        <v>589351.36</v>
      </c>
      <c r="M13244" s="4" t="s">
        <v>22</v>
      </c>
      <c r="N13244" s="4" t="s">
        <v>20294</v>
      </c>
    </row>
    <row r="13245" spans="1:14" x14ac:dyDescent="0.35">
      <c r="A13245" s="4" t="s">
        <v>13526</v>
      </c>
      <c r="B13245" s="5">
        <v>45193</v>
      </c>
      <c r="C13245" s="4" t="s">
        <v>380</v>
      </c>
      <c r="D13245" s="4" t="s">
        <v>16</v>
      </c>
      <c r="E13245" s="4" t="s">
        <v>70</v>
      </c>
      <c r="F13245" s="4" t="s">
        <v>53</v>
      </c>
      <c r="G13245">
        <v>6342</v>
      </c>
      <c r="H13245" s="4" t="s">
        <v>86</v>
      </c>
      <c r="I13245" s="4" t="s">
        <v>18</v>
      </c>
      <c r="J13245" s="4" t="s">
        <v>114</v>
      </c>
      <c r="K13245">
        <v>52705.36</v>
      </c>
      <c r="L13245">
        <v>205928.64</v>
      </c>
      <c r="M13245" s="4" t="s">
        <v>59</v>
      </c>
      <c r="N13245" s="4" t="s">
        <v>20298</v>
      </c>
    </row>
    <row r="13246" spans="1:14" x14ac:dyDescent="0.35">
      <c r="A13246" s="4" t="s">
        <v>13527</v>
      </c>
      <c r="B13246" s="5">
        <v>45196</v>
      </c>
      <c r="C13246" s="4" t="s">
        <v>77</v>
      </c>
      <c r="D13246" s="4" t="s">
        <v>16</v>
      </c>
      <c r="E13246" s="4" t="s">
        <v>25</v>
      </c>
      <c r="F13246" s="4" t="s">
        <v>74</v>
      </c>
      <c r="G13246">
        <v>13054.2</v>
      </c>
      <c r="H13246" s="4" t="s">
        <v>86</v>
      </c>
      <c r="I13246" s="4" t="s">
        <v>34</v>
      </c>
      <c r="J13246" s="4" t="s">
        <v>42</v>
      </c>
      <c r="K13246">
        <v>58208.34</v>
      </c>
      <c r="L13246">
        <v>97266.62</v>
      </c>
      <c r="M13246" s="4" t="s">
        <v>59</v>
      </c>
      <c r="N13246" s="4" t="s">
        <v>20298</v>
      </c>
    </row>
    <row r="13247" spans="1:14" x14ac:dyDescent="0.35">
      <c r="A13247" s="4" t="s">
        <v>13528</v>
      </c>
      <c r="B13247" s="5">
        <v>45011</v>
      </c>
      <c r="C13247" s="4" t="s">
        <v>122</v>
      </c>
      <c r="D13247" s="4" t="s">
        <v>62</v>
      </c>
      <c r="E13247" s="4" t="s">
        <v>78</v>
      </c>
      <c r="F13247" s="4" t="s">
        <v>64</v>
      </c>
      <c r="G13247">
        <v>64268.08</v>
      </c>
      <c r="H13247" s="4" t="s">
        <v>48</v>
      </c>
      <c r="I13247" s="4" t="s">
        <v>20</v>
      </c>
      <c r="J13247" s="4" t="s">
        <v>55</v>
      </c>
      <c r="K13247">
        <v>67320.52</v>
      </c>
      <c r="L13247">
        <v>86335.33</v>
      </c>
      <c r="M13247" s="4" t="s">
        <v>29</v>
      </c>
      <c r="N13247" s="4" t="s">
        <v>20295</v>
      </c>
    </row>
    <row r="13248" spans="1:14" x14ac:dyDescent="0.35">
      <c r="A13248" s="4" t="s">
        <v>13529</v>
      </c>
      <c r="B13248" s="5">
        <v>45284</v>
      </c>
      <c r="C13248" s="4" t="s">
        <v>100</v>
      </c>
      <c r="D13248" s="4" t="s">
        <v>16</v>
      </c>
      <c r="E13248" s="4" t="s">
        <v>52</v>
      </c>
      <c r="F13248" s="4" t="s">
        <v>152</v>
      </c>
      <c r="G13248">
        <v>6026.32</v>
      </c>
      <c r="H13248" s="4" t="s">
        <v>27</v>
      </c>
      <c r="I13248" s="4" t="s">
        <v>54</v>
      </c>
      <c r="J13248" s="4" t="s">
        <v>42</v>
      </c>
      <c r="K13248">
        <v>57423</v>
      </c>
      <c r="L13248">
        <v>103607.83</v>
      </c>
      <c r="M13248" s="4" t="s">
        <v>87</v>
      </c>
      <c r="N13248" s="4" t="s">
        <v>20303</v>
      </c>
    </row>
    <row r="13249" spans="1:14" x14ac:dyDescent="0.35">
      <c r="A13249" s="4" t="s">
        <v>13530</v>
      </c>
      <c r="B13249" s="5">
        <v>45141</v>
      </c>
      <c r="C13249" s="4" t="s">
        <v>579</v>
      </c>
      <c r="D13249" s="4" t="s">
        <v>62</v>
      </c>
      <c r="E13249" s="4" t="s">
        <v>101</v>
      </c>
      <c r="F13249" s="4" t="s">
        <v>64</v>
      </c>
      <c r="G13249">
        <v>45262.68</v>
      </c>
      <c r="H13249" s="4" t="s">
        <v>19</v>
      </c>
      <c r="I13249" s="4" t="s">
        <v>54</v>
      </c>
      <c r="J13249" s="4" t="s">
        <v>79</v>
      </c>
      <c r="K13249">
        <v>60462.02</v>
      </c>
      <c r="L13249">
        <v>381373.36</v>
      </c>
      <c r="M13249" s="4" t="s">
        <v>134</v>
      </c>
      <c r="N13249" s="4" t="s">
        <v>20304</v>
      </c>
    </row>
    <row r="13250" spans="1:14" x14ac:dyDescent="0.35">
      <c r="A13250" s="4" t="s">
        <v>13531</v>
      </c>
      <c r="B13250" s="5">
        <v>45265</v>
      </c>
      <c r="C13250" s="4" t="s">
        <v>584</v>
      </c>
      <c r="D13250" s="4" t="s">
        <v>16</v>
      </c>
      <c r="E13250" s="4" t="s">
        <v>46</v>
      </c>
      <c r="F13250" s="4" t="s">
        <v>117</v>
      </c>
      <c r="G13250">
        <v>4978.66</v>
      </c>
      <c r="H13250" s="4" t="s">
        <v>95</v>
      </c>
      <c r="I13250" s="4" t="s">
        <v>20</v>
      </c>
      <c r="J13250" s="4" t="s">
        <v>42</v>
      </c>
      <c r="K13250">
        <v>30371.69</v>
      </c>
      <c r="L13250">
        <v>286824.25</v>
      </c>
      <c r="M13250" s="4" t="s">
        <v>87</v>
      </c>
      <c r="N13250" s="4" t="s">
        <v>20303</v>
      </c>
    </row>
    <row r="13251" spans="1:14" x14ac:dyDescent="0.35">
      <c r="A13251" s="4" t="s">
        <v>13532</v>
      </c>
      <c r="B13251" s="5">
        <v>44937</v>
      </c>
      <c r="C13251" s="4" t="s">
        <v>305</v>
      </c>
      <c r="D13251" s="4" t="s">
        <v>16</v>
      </c>
      <c r="E13251" s="4" t="s">
        <v>32</v>
      </c>
      <c r="F13251" s="4" t="s">
        <v>18</v>
      </c>
      <c r="G13251">
        <v>726.85</v>
      </c>
      <c r="H13251" s="4" t="s">
        <v>19</v>
      </c>
      <c r="I13251" s="4" t="s">
        <v>34</v>
      </c>
      <c r="J13251" s="4" t="s">
        <v>35</v>
      </c>
      <c r="K13251">
        <v>57459.8</v>
      </c>
      <c r="L13251">
        <v>252723.39</v>
      </c>
      <c r="M13251" s="4" t="s">
        <v>43</v>
      </c>
      <c r="N13251" s="4" t="s">
        <v>20297</v>
      </c>
    </row>
    <row r="13252" spans="1:14" x14ac:dyDescent="0.35">
      <c r="A13252" s="4" t="s">
        <v>13533</v>
      </c>
      <c r="B13252" s="5">
        <v>45021</v>
      </c>
      <c r="C13252" s="4" t="s">
        <v>336</v>
      </c>
      <c r="D13252" s="4" t="s">
        <v>16</v>
      </c>
      <c r="E13252" s="4" t="s">
        <v>46</v>
      </c>
      <c r="F13252" s="4" t="s">
        <v>53</v>
      </c>
      <c r="G13252">
        <v>14111.99</v>
      </c>
      <c r="H13252" s="4" t="s">
        <v>95</v>
      </c>
      <c r="I13252" s="4" t="s">
        <v>49</v>
      </c>
      <c r="J13252" s="4" t="s">
        <v>98</v>
      </c>
      <c r="K13252">
        <v>33624.39</v>
      </c>
      <c r="L13252">
        <v>83559.89</v>
      </c>
      <c r="M13252" s="4" t="s">
        <v>65</v>
      </c>
      <c r="N13252" s="4" t="s">
        <v>20299</v>
      </c>
    </row>
    <row r="13253" spans="1:14" x14ac:dyDescent="0.35">
      <c r="A13253" s="4" t="s">
        <v>13534</v>
      </c>
      <c r="B13253" s="5">
        <v>45252</v>
      </c>
      <c r="C13253" s="4" t="s">
        <v>423</v>
      </c>
      <c r="D13253" s="4" t="s">
        <v>16</v>
      </c>
      <c r="E13253" s="4" t="s">
        <v>52</v>
      </c>
      <c r="F13253" s="4" t="s">
        <v>85</v>
      </c>
      <c r="G13253">
        <v>7178.12</v>
      </c>
      <c r="H13253" s="4" t="s">
        <v>19</v>
      </c>
      <c r="I13253" s="4" t="s">
        <v>49</v>
      </c>
      <c r="J13253" s="4" t="s">
        <v>120</v>
      </c>
      <c r="K13253">
        <v>52553.08</v>
      </c>
      <c r="L13253">
        <v>178961.1</v>
      </c>
      <c r="M13253" s="4" t="s">
        <v>75</v>
      </c>
      <c r="N13253" s="4" t="s">
        <v>20301</v>
      </c>
    </row>
    <row r="13254" spans="1:14" x14ac:dyDescent="0.35">
      <c r="A13254" s="4" t="s">
        <v>13535</v>
      </c>
      <c r="B13254" s="5">
        <v>45175</v>
      </c>
      <c r="C13254" s="4" t="s">
        <v>446</v>
      </c>
      <c r="D13254" s="4" t="s">
        <v>16</v>
      </c>
      <c r="E13254" s="4" t="s">
        <v>25</v>
      </c>
      <c r="F13254" s="4" t="s">
        <v>168</v>
      </c>
      <c r="G13254">
        <v>11978.91</v>
      </c>
      <c r="H13254" s="4" t="s">
        <v>48</v>
      </c>
      <c r="I13254" s="4" t="s">
        <v>54</v>
      </c>
      <c r="J13254" s="4" t="s">
        <v>98</v>
      </c>
      <c r="K13254">
        <v>49502.38</v>
      </c>
      <c r="L13254">
        <v>135303.95000000001</v>
      </c>
      <c r="M13254" s="4" t="s">
        <v>59</v>
      </c>
      <c r="N13254" s="4" t="s">
        <v>20298</v>
      </c>
    </row>
    <row r="13255" spans="1:14" x14ac:dyDescent="0.35">
      <c r="A13255" s="4" t="s">
        <v>13536</v>
      </c>
      <c r="B13255" s="5">
        <v>45041</v>
      </c>
      <c r="C13255" s="4" t="s">
        <v>469</v>
      </c>
      <c r="D13255" s="4" t="s">
        <v>16</v>
      </c>
      <c r="E13255" s="4" t="s">
        <v>128</v>
      </c>
      <c r="F13255" s="4" t="s">
        <v>47</v>
      </c>
      <c r="G13255">
        <v>8438.5300000000007</v>
      </c>
      <c r="H13255" s="4" t="s">
        <v>48</v>
      </c>
      <c r="I13255" s="4" t="s">
        <v>20</v>
      </c>
      <c r="J13255" s="4" t="s">
        <v>21</v>
      </c>
      <c r="K13255">
        <v>60304.56</v>
      </c>
      <c r="L13255">
        <v>60537.7</v>
      </c>
      <c r="M13255" s="4" t="s">
        <v>65</v>
      </c>
      <c r="N13255" s="4" t="s">
        <v>20299</v>
      </c>
    </row>
    <row r="13256" spans="1:14" x14ac:dyDescent="0.35">
      <c r="A13256" s="4" t="s">
        <v>13537</v>
      </c>
      <c r="B13256" s="5">
        <v>45060</v>
      </c>
      <c r="C13256" s="4" t="s">
        <v>303</v>
      </c>
      <c r="D13256" s="4" t="s">
        <v>16</v>
      </c>
      <c r="E13256" s="4" t="s">
        <v>70</v>
      </c>
      <c r="F13256" s="4" t="s">
        <v>152</v>
      </c>
      <c r="G13256">
        <v>4792.54</v>
      </c>
      <c r="H13256" s="4" t="s">
        <v>86</v>
      </c>
      <c r="I13256" s="4" t="s">
        <v>54</v>
      </c>
      <c r="J13256" s="4" t="s">
        <v>35</v>
      </c>
      <c r="K13256">
        <v>43678.94</v>
      </c>
      <c r="L13256">
        <v>244838.76</v>
      </c>
      <c r="M13256" s="4" t="s">
        <v>102</v>
      </c>
      <c r="N13256" s="4" t="s">
        <v>102</v>
      </c>
    </row>
    <row r="13257" spans="1:14" x14ac:dyDescent="0.35">
      <c r="A13257" s="4" t="s">
        <v>13538</v>
      </c>
      <c r="B13257" s="5">
        <v>45033</v>
      </c>
      <c r="C13257" s="4" t="s">
        <v>216</v>
      </c>
      <c r="D13257" s="4" t="s">
        <v>62</v>
      </c>
      <c r="E13257" s="4" t="s">
        <v>101</v>
      </c>
      <c r="F13257" s="4" t="s">
        <v>64</v>
      </c>
      <c r="G13257">
        <v>80948.45</v>
      </c>
      <c r="H13257" s="4" t="s">
        <v>95</v>
      </c>
      <c r="I13257" s="4" t="s">
        <v>34</v>
      </c>
      <c r="J13257" s="4" t="s">
        <v>139</v>
      </c>
      <c r="K13257">
        <v>50978.89</v>
      </c>
      <c r="L13257">
        <v>281248.78000000003</v>
      </c>
      <c r="M13257" s="4" t="s">
        <v>65</v>
      </c>
      <c r="N13257" s="4" t="s">
        <v>20299</v>
      </c>
    </row>
    <row r="13258" spans="1:14" x14ac:dyDescent="0.35">
      <c r="A13258" s="4" t="s">
        <v>13539</v>
      </c>
      <c r="B13258" s="5">
        <v>45283</v>
      </c>
      <c r="C13258" s="4" t="s">
        <v>839</v>
      </c>
      <c r="D13258" s="4" t="s">
        <v>39</v>
      </c>
      <c r="E13258" s="4" t="s">
        <v>210</v>
      </c>
      <c r="F13258" s="4" t="s">
        <v>41</v>
      </c>
      <c r="G13258">
        <v>20024.240000000002</v>
      </c>
      <c r="H13258" s="4" t="s">
        <v>86</v>
      </c>
      <c r="I13258" s="4" t="s">
        <v>34</v>
      </c>
      <c r="J13258" s="4" t="s">
        <v>114</v>
      </c>
      <c r="K13258">
        <v>59337.74</v>
      </c>
      <c r="L13258">
        <v>90819.74</v>
      </c>
      <c r="M13258" s="4" t="s">
        <v>87</v>
      </c>
      <c r="N13258" s="4" t="s">
        <v>20303</v>
      </c>
    </row>
    <row r="13259" spans="1:14" x14ac:dyDescent="0.35">
      <c r="A13259" s="4" t="s">
        <v>13540</v>
      </c>
      <c r="B13259" s="5">
        <v>44960</v>
      </c>
      <c r="C13259" s="4" t="s">
        <v>389</v>
      </c>
      <c r="D13259" s="4" t="s">
        <v>16</v>
      </c>
      <c r="E13259" s="4" t="s">
        <v>46</v>
      </c>
      <c r="F13259" s="4" t="s">
        <v>33</v>
      </c>
      <c r="G13259">
        <v>1687.23</v>
      </c>
      <c r="H13259" s="4" t="s">
        <v>48</v>
      </c>
      <c r="I13259" s="4" t="s">
        <v>34</v>
      </c>
      <c r="J13259" s="4" t="s">
        <v>98</v>
      </c>
      <c r="K13259">
        <v>55852.42</v>
      </c>
      <c r="L13259">
        <v>241930.54</v>
      </c>
      <c r="M13259" s="4" t="s">
        <v>71</v>
      </c>
      <c r="N13259" s="4" t="s">
        <v>20300</v>
      </c>
    </row>
    <row r="13260" spans="1:14" x14ac:dyDescent="0.35">
      <c r="A13260" s="4" t="s">
        <v>13541</v>
      </c>
      <c r="B13260" s="5">
        <v>45006</v>
      </c>
      <c r="C13260" s="4" t="s">
        <v>448</v>
      </c>
      <c r="D13260" s="4" t="s">
        <v>16</v>
      </c>
      <c r="E13260" s="4" t="s">
        <v>58</v>
      </c>
      <c r="F13260" s="4" t="s">
        <v>152</v>
      </c>
      <c r="G13260">
        <v>14071.21</v>
      </c>
      <c r="H13260" s="4" t="s">
        <v>86</v>
      </c>
      <c r="I13260" s="4" t="s">
        <v>54</v>
      </c>
      <c r="J13260" s="4" t="s">
        <v>28</v>
      </c>
      <c r="K13260">
        <v>32304.99</v>
      </c>
      <c r="L13260">
        <v>166143.09</v>
      </c>
      <c r="M13260" s="4" t="s">
        <v>29</v>
      </c>
      <c r="N13260" s="4" t="s">
        <v>20295</v>
      </c>
    </row>
    <row r="13261" spans="1:14" x14ac:dyDescent="0.35">
      <c r="A13261" s="4" t="s">
        <v>13542</v>
      </c>
      <c r="B13261" s="5">
        <v>45142</v>
      </c>
      <c r="C13261" s="4" t="s">
        <v>464</v>
      </c>
      <c r="D13261" s="4" t="s">
        <v>16</v>
      </c>
      <c r="E13261" s="4" t="s">
        <v>17</v>
      </c>
      <c r="F13261" s="4" t="s">
        <v>47</v>
      </c>
      <c r="G13261">
        <v>2112.02</v>
      </c>
      <c r="H13261" s="4" t="s">
        <v>27</v>
      </c>
      <c r="I13261" s="4" t="s">
        <v>20</v>
      </c>
      <c r="J13261" s="4" t="s">
        <v>35</v>
      </c>
      <c r="K13261">
        <v>67080.789999999994</v>
      </c>
      <c r="L13261">
        <v>184381.5</v>
      </c>
      <c r="M13261" s="4" t="s">
        <v>134</v>
      </c>
      <c r="N13261" s="4" t="s">
        <v>20304</v>
      </c>
    </row>
    <row r="13262" spans="1:14" x14ac:dyDescent="0.35">
      <c r="A13262" s="4" t="s">
        <v>13543</v>
      </c>
      <c r="B13262" s="5">
        <v>44976</v>
      </c>
      <c r="C13262" s="4" t="s">
        <v>305</v>
      </c>
      <c r="D13262" s="4" t="s">
        <v>16</v>
      </c>
      <c r="E13262" s="4" t="s">
        <v>70</v>
      </c>
      <c r="F13262" s="4" t="s">
        <v>113</v>
      </c>
      <c r="G13262">
        <v>1614.81</v>
      </c>
      <c r="H13262" s="4" t="s">
        <v>86</v>
      </c>
      <c r="I13262" s="4" t="s">
        <v>34</v>
      </c>
      <c r="J13262" s="4" t="s">
        <v>42</v>
      </c>
      <c r="K13262">
        <v>57459.8</v>
      </c>
      <c r="L13262">
        <v>251108.58</v>
      </c>
      <c r="M13262" s="4" t="s">
        <v>71</v>
      </c>
      <c r="N13262" s="4" t="s">
        <v>20300</v>
      </c>
    </row>
    <row r="13263" spans="1:14" x14ac:dyDescent="0.35">
      <c r="A13263" s="4" t="s">
        <v>13544</v>
      </c>
      <c r="B13263" s="5">
        <v>45161</v>
      </c>
      <c r="C13263" s="4" t="s">
        <v>178</v>
      </c>
      <c r="D13263" s="4" t="s">
        <v>16</v>
      </c>
      <c r="E13263" s="4" t="s">
        <v>52</v>
      </c>
      <c r="F13263" s="4" t="s">
        <v>152</v>
      </c>
      <c r="G13263">
        <v>7355.55</v>
      </c>
      <c r="H13263" s="4" t="s">
        <v>48</v>
      </c>
      <c r="I13263" s="4" t="s">
        <v>34</v>
      </c>
      <c r="J13263" s="4" t="s">
        <v>79</v>
      </c>
      <c r="K13263">
        <v>53251.79</v>
      </c>
      <c r="L13263">
        <v>266855.78999999998</v>
      </c>
      <c r="M13263" s="4" t="s">
        <v>134</v>
      </c>
      <c r="N13263" s="4" t="s">
        <v>20304</v>
      </c>
    </row>
    <row r="13264" spans="1:14" x14ac:dyDescent="0.35">
      <c r="A13264" s="4" t="s">
        <v>13545</v>
      </c>
      <c r="B13264" s="5">
        <v>45076</v>
      </c>
      <c r="C13264" s="4" t="s">
        <v>415</v>
      </c>
      <c r="D13264" s="4" t="s">
        <v>62</v>
      </c>
      <c r="E13264" s="4" t="s">
        <v>63</v>
      </c>
      <c r="F13264" s="4" t="s">
        <v>64</v>
      </c>
      <c r="G13264">
        <v>49229.62</v>
      </c>
      <c r="H13264" s="4" t="s">
        <v>86</v>
      </c>
      <c r="I13264" s="4" t="s">
        <v>18</v>
      </c>
      <c r="J13264" s="4" t="s">
        <v>139</v>
      </c>
      <c r="K13264">
        <v>42097.86</v>
      </c>
      <c r="L13264">
        <v>266922.84000000003</v>
      </c>
      <c r="M13264" s="4" t="s">
        <v>102</v>
      </c>
      <c r="N13264" s="4" t="s">
        <v>102</v>
      </c>
    </row>
    <row r="13265" spans="1:14" x14ac:dyDescent="0.35">
      <c r="A13265" s="4" t="s">
        <v>13546</v>
      </c>
      <c r="B13265" s="5">
        <v>45154</v>
      </c>
      <c r="C13265" s="4" t="s">
        <v>309</v>
      </c>
      <c r="D13265" s="4" t="s">
        <v>16</v>
      </c>
      <c r="E13265" s="4" t="s">
        <v>17</v>
      </c>
      <c r="F13265" s="4" t="s">
        <v>26</v>
      </c>
      <c r="G13265">
        <v>10151.59</v>
      </c>
      <c r="H13265" s="4" t="s">
        <v>48</v>
      </c>
      <c r="I13265" s="4" t="s">
        <v>49</v>
      </c>
      <c r="J13265" s="4" t="s">
        <v>42</v>
      </c>
      <c r="K13265">
        <v>67888.33</v>
      </c>
      <c r="L13265">
        <v>146249.89000000001</v>
      </c>
      <c r="M13265" s="4" t="s">
        <v>134</v>
      </c>
      <c r="N13265" s="4" t="s">
        <v>20304</v>
      </c>
    </row>
    <row r="13266" spans="1:14" x14ac:dyDescent="0.35">
      <c r="A13266" s="4" t="s">
        <v>13547</v>
      </c>
      <c r="B13266" s="5">
        <v>45262</v>
      </c>
      <c r="C13266" s="4" t="s">
        <v>655</v>
      </c>
      <c r="D13266" s="4" t="s">
        <v>62</v>
      </c>
      <c r="E13266" s="4" t="s">
        <v>78</v>
      </c>
      <c r="F13266" s="4" t="s">
        <v>64</v>
      </c>
      <c r="G13266">
        <v>59327.48</v>
      </c>
      <c r="H13266" s="4" t="s">
        <v>27</v>
      </c>
      <c r="I13266" s="4" t="s">
        <v>49</v>
      </c>
      <c r="J13266" s="4" t="s">
        <v>120</v>
      </c>
      <c r="K13266">
        <v>64739.33</v>
      </c>
      <c r="L13266">
        <v>316997.99</v>
      </c>
      <c r="M13266" s="4" t="s">
        <v>87</v>
      </c>
      <c r="N13266" s="4" t="s">
        <v>20303</v>
      </c>
    </row>
    <row r="13267" spans="1:14" x14ac:dyDescent="0.35">
      <c r="A13267" s="4" t="s">
        <v>13548</v>
      </c>
      <c r="B13267" s="5">
        <v>45212</v>
      </c>
      <c r="C13267" s="4" t="s">
        <v>292</v>
      </c>
      <c r="D13267" s="4" t="s">
        <v>16</v>
      </c>
      <c r="E13267" s="4" t="s">
        <v>128</v>
      </c>
      <c r="F13267" s="4" t="s">
        <v>85</v>
      </c>
      <c r="G13267">
        <v>14594.02</v>
      </c>
      <c r="H13267" s="4" t="s">
        <v>95</v>
      </c>
      <c r="I13267" s="4" t="s">
        <v>20</v>
      </c>
      <c r="J13267" s="4" t="s">
        <v>98</v>
      </c>
      <c r="K13267">
        <v>66934.25</v>
      </c>
      <c r="L13267">
        <v>329397.15000000002</v>
      </c>
      <c r="M13267" s="4" t="s">
        <v>83</v>
      </c>
      <c r="N13267" s="4" t="s">
        <v>20302</v>
      </c>
    </row>
    <row r="13268" spans="1:14" x14ac:dyDescent="0.35">
      <c r="A13268" s="4" t="s">
        <v>13549</v>
      </c>
      <c r="B13268" s="5">
        <v>45284</v>
      </c>
      <c r="C13268" s="4" t="s">
        <v>579</v>
      </c>
      <c r="D13268" s="4" t="s">
        <v>16</v>
      </c>
      <c r="E13268" s="4" t="s">
        <v>17</v>
      </c>
      <c r="F13268" s="4" t="s">
        <v>117</v>
      </c>
      <c r="G13268">
        <v>7816.83</v>
      </c>
      <c r="H13268" s="4" t="s">
        <v>27</v>
      </c>
      <c r="I13268" s="4" t="s">
        <v>18</v>
      </c>
      <c r="J13268" s="4" t="s">
        <v>114</v>
      </c>
      <c r="K13268">
        <v>58275.41</v>
      </c>
      <c r="L13268">
        <v>59314.43</v>
      </c>
      <c r="M13268" s="4" t="s">
        <v>87</v>
      </c>
      <c r="N13268" s="4" t="s">
        <v>20303</v>
      </c>
    </row>
    <row r="13269" spans="1:14" x14ac:dyDescent="0.35">
      <c r="A13269" s="4" t="s">
        <v>13550</v>
      </c>
      <c r="B13269" s="5">
        <v>45077</v>
      </c>
      <c r="C13269" s="4" t="s">
        <v>362</v>
      </c>
      <c r="D13269" s="4" t="s">
        <v>62</v>
      </c>
      <c r="E13269" s="4" t="s">
        <v>101</v>
      </c>
      <c r="F13269" s="4" t="s">
        <v>64</v>
      </c>
      <c r="G13269">
        <v>78082.58</v>
      </c>
      <c r="H13269" s="4" t="s">
        <v>86</v>
      </c>
      <c r="I13269" s="4" t="s">
        <v>49</v>
      </c>
      <c r="J13269" s="4" t="s">
        <v>120</v>
      </c>
      <c r="K13269">
        <v>65381.26</v>
      </c>
      <c r="L13269">
        <v>318250.19</v>
      </c>
      <c r="M13269" s="4" t="s">
        <v>102</v>
      </c>
      <c r="N13269" s="4" t="s">
        <v>102</v>
      </c>
    </row>
    <row r="13270" spans="1:14" x14ac:dyDescent="0.35">
      <c r="A13270" s="4" t="s">
        <v>13551</v>
      </c>
      <c r="B13270" s="5">
        <v>45244</v>
      </c>
      <c r="C13270" s="4" t="s">
        <v>352</v>
      </c>
      <c r="D13270" s="4" t="s">
        <v>16</v>
      </c>
      <c r="E13270" s="4" t="s">
        <v>150</v>
      </c>
      <c r="F13270" s="4" t="s">
        <v>107</v>
      </c>
      <c r="G13270">
        <v>7950.16</v>
      </c>
      <c r="H13270" s="4" t="s">
        <v>27</v>
      </c>
      <c r="I13270" s="4" t="s">
        <v>20</v>
      </c>
      <c r="J13270" s="4" t="s">
        <v>55</v>
      </c>
      <c r="K13270">
        <v>66607.56</v>
      </c>
      <c r="L13270">
        <v>199750.95</v>
      </c>
      <c r="M13270" s="4" t="s">
        <v>75</v>
      </c>
      <c r="N13270" s="4" t="s">
        <v>20301</v>
      </c>
    </row>
    <row r="13271" spans="1:14" x14ac:dyDescent="0.35">
      <c r="A13271" s="4" t="s">
        <v>13552</v>
      </c>
      <c r="B13271" s="5">
        <v>45012</v>
      </c>
      <c r="C13271" s="4" t="s">
        <v>267</v>
      </c>
      <c r="D13271" s="4" t="s">
        <v>16</v>
      </c>
      <c r="E13271" s="4" t="s">
        <v>17</v>
      </c>
      <c r="F13271" s="4" t="s">
        <v>47</v>
      </c>
      <c r="G13271">
        <v>13113.32</v>
      </c>
      <c r="H13271" s="4" t="s">
        <v>86</v>
      </c>
      <c r="I13271" s="4" t="s">
        <v>34</v>
      </c>
      <c r="J13271" s="4" t="s">
        <v>79</v>
      </c>
      <c r="K13271">
        <v>61464.85</v>
      </c>
      <c r="L13271">
        <v>280752.83</v>
      </c>
      <c r="M13271" s="4" t="s">
        <v>29</v>
      </c>
      <c r="N13271" s="4" t="s">
        <v>20295</v>
      </c>
    </row>
    <row r="13272" spans="1:14" x14ac:dyDescent="0.35">
      <c r="A13272" s="4" t="s">
        <v>13553</v>
      </c>
      <c r="B13272" s="5">
        <v>45164</v>
      </c>
      <c r="C13272" s="4" t="s">
        <v>332</v>
      </c>
      <c r="D13272" s="4" t="s">
        <v>16</v>
      </c>
      <c r="E13272" s="4" t="s">
        <v>32</v>
      </c>
      <c r="F13272" s="4" t="s">
        <v>152</v>
      </c>
      <c r="G13272">
        <v>7844.64</v>
      </c>
      <c r="H13272" s="4" t="s">
        <v>86</v>
      </c>
      <c r="I13272" s="4" t="s">
        <v>20</v>
      </c>
      <c r="J13272" s="4" t="s">
        <v>28</v>
      </c>
      <c r="K13272">
        <v>33496.620000000003</v>
      </c>
      <c r="L13272">
        <v>100844.12</v>
      </c>
      <c r="M13272" s="4" t="s">
        <v>134</v>
      </c>
      <c r="N13272" s="4" t="s">
        <v>20304</v>
      </c>
    </row>
    <row r="13273" spans="1:14" x14ac:dyDescent="0.35">
      <c r="A13273" s="4" t="s">
        <v>13554</v>
      </c>
      <c r="B13273" s="5">
        <v>45221</v>
      </c>
      <c r="C13273" s="4" t="s">
        <v>1006</v>
      </c>
      <c r="D13273" s="4" t="s">
        <v>16</v>
      </c>
      <c r="E13273" s="4" t="s">
        <v>58</v>
      </c>
      <c r="F13273" s="4" t="s">
        <v>53</v>
      </c>
      <c r="G13273">
        <v>7679.15</v>
      </c>
      <c r="H13273" s="4" t="s">
        <v>86</v>
      </c>
      <c r="I13273" s="4" t="s">
        <v>49</v>
      </c>
      <c r="J13273" s="4" t="s">
        <v>79</v>
      </c>
      <c r="K13273">
        <v>37283.82</v>
      </c>
      <c r="L13273">
        <v>374258.5</v>
      </c>
      <c r="M13273" s="4" t="s">
        <v>83</v>
      </c>
      <c r="N13273" s="4" t="s">
        <v>20302</v>
      </c>
    </row>
    <row r="13274" spans="1:14" x14ac:dyDescent="0.35">
      <c r="A13274" s="4" t="s">
        <v>13555</v>
      </c>
      <c r="B13274" s="5">
        <v>45154</v>
      </c>
      <c r="C13274" s="4" t="s">
        <v>736</v>
      </c>
      <c r="D13274" s="4" t="s">
        <v>16</v>
      </c>
      <c r="E13274" s="4" t="s">
        <v>32</v>
      </c>
      <c r="F13274" s="4" t="s">
        <v>90</v>
      </c>
      <c r="G13274">
        <v>10480.459999999999</v>
      </c>
      <c r="H13274" s="4" t="s">
        <v>86</v>
      </c>
      <c r="I13274" s="4" t="s">
        <v>20</v>
      </c>
      <c r="J13274" s="4" t="s">
        <v>42</v>
      </c>
      <c r="K13274">
        <v>54027.47</v>
      </c>
      <c r="L13274">
        <v>202058.84</v>
      </c>
      <c r="M13274" s="4" t="s">
        <v>134</v>
      </c>
      <c r="N13274" s="4" t="s">
        <v>20304</v>
      </c>
    </row>
    <row r="13275" spans="1:14" x14ac:dyDescent="0.35">
      <c r="A13275" s="4" t="s">
        <v>13556</v>
      </c>
      <c r="B13275" s="5">
        <v>45284</v>
      </c>
      <c r="C13275" s="4" t="s">
        <v>249</v>
      </c>
      <c r="D13275" s="4" t="s">
        <v>16</v>
      </c>
      <c r="E13275" s="4" t="s">
        <v>17</v>
      </c>
      <c r="F13275" s="4" t="s">
        <v>18</v>
      </c>
      <c r="G13275">
        <v>12983.86</v>
      </c>
      <c r="H13275" s="4" t="s">
        <v>19</v>
      </c>
      <c r="I13275" s="4" t="s">
        <v>18</v>
      </c>
      <c r="J13275" s="4" t="s">
        <v>42</v>
      </c>
      <c r="K13275">
        <v>55513.8</v>
      </c>
      <c r="L13275">
        <v>229265.67</v>
      </c>
      <c r="M13275" s="4" t="s">
        <v>87</v>
      </c>
      <c r="N13275" s="4" t="s">
        <v>20303</v>
      </c>
    </row>
    <row r="13276" spans="1:14" x14ac:dyDescent="0.35">
      <c r="A13276" s="4" t="s">
        <v>13557</v>
      </c>
      <c r="B13276" s="5">
        <v>45263</v>
      </c>
      <c r="C13276" s="4" t="s">
        <v>136</v>
      </c>
      <c r="D13276" s="4" t="s">
        <v>62</v>
      </c>
      <c r="E13276" s="4" t="s">
        <v>123</v>
      </c>
      <c r="F13276" s="4" t="s">
        <v>64</v>
      </c>
      <c r="G13276">
        <v>68364.179999999993</v>
      </c>
      <c r="H13276" s="4" t="s">
        <v>95</v>
      </c>
      <c r="I13276" s="4" t="s">
        <v>18</v>
      </c>
      <c r="J13276" s="4" t="s">
        <v>28</v>
      </c>
      <c r="K13276">
        <v>50668.88</v>
      </c>
      <c r="L13276">
        <v>340760.98</v>
      </c>
      <c r="M13276" s="4" t="s">
        <v>87</v>
      </c>
      <c r="N13276" s="4" t="s">
        <v>20303</v>
      </c>
    </row>
    <row r="13277" spans="1:14" x14ac:dyDescent="0.35">
      <c r="A13277" s="4" t="s">
        <v>13558</v>
      </c>
      <c r="B13277" s="5">
        <v>45149</v>
      </c>
      <c r="C13277" s="4" t="s">
        <v>341</v>
      </c>
      <c r="D13277" s="4" t="s">
        <v>16</v>
      </c>
      <c r="E13277" s="4" t="s">
        <v>52</v>
      </c>
      <c r="F13277" s="4" t="s">
        <v>47</v>
      </c>
      <c r="G13277">
        <v>10651.24</v>
      </c>
      <c r="H13277" s="4" t="s">
        <v>19</v>
      </c>
      <c r="I13277" s="4" t="s">
        <v>18</v>
      </c>
      <c r="J13277" s="4" t="s">
        <v>98</v>
      </c>
      <c r="K13277">
        <v>60425.43</v>
      </c>
      <c r="L13277">
        <v>89259.29</v>
      </c>
      <c r="M13277" s="4" t="s">
        <v>134</v>
      </c>
      <c r="N13277" s="4" t="s">
        <v>20304</v>
      </c>
    </row>
    <row r="13278" spans="1:14" x14ac:dyDescent="0.35">
      <c r="A13278" s="4" t="s">
        <v>13559</v>
      </c>
      <c r="B13278" s="5">
        <v>45154</v>
      </c>
      <c r="C13278" s="4" t="s">
        <v>446</v>
      </c>
      <c r="D13278" s="4" t="s">
        <v>16</v>
      </c>
      <c r="E13278" s="4" t="s">
        <v>25</v>
      </c>
      <c r="F13278" s="4" t="s">
        <v>47</v>
      </c>
      <c r="G13278">
        <v>11424.3</v>
      </c>
      <c r="H13278" s="4" t="s">
        <v>48</v>
      </c>
      <c r="I13278" s="4" t="s">
        <v>34</v>
      </c>
      <c r="J13278" s="4" t="s">
        <v>139</v>
      </c>
      <c r="K13278">
        <v>63966.32</v>
      </c>
      <c r="L13278">
        <v>77730.880000000005</v>
      </c>
      <c r="M13278" s="4" t="s">
        <v>134</v>
      </c>
      <c r="N13278" s="4" t="s">
        <v>20304</v>
      </c>
    </row>
    <row r="13279" spans="1:14" x14ac:dyDescent="0.35">
      <c r="A13279" s="4" t="s">
        <v>13560</v>
      </c>
      <c r="B13279" s="5">
        <v>45211</v>
      </c>
      <c r="C13279" s="4" t="s">
        <v>149</v>
      </c>
      <c r="D13279" s="4" t="s">
        <v>62</v>
      </c>
      <c r="E13279" s="4" t="s">
        <v>101</v>
      </c>
      <c r="F13279" s="4" t="s">
        <v>64</v>
      </c>
      <c r="G13279">
        <v>49949.03</v>
      </c>
      <c r="H13279" s="4" t="s">
        <v>19</v>
      </c>
      <c r="I13279" s="4" t="s">
        <v>54</v>
      </c>
      <c r="J13279" s="4" t="s">
        <v>114</v>
      </c>
      <c r="K13279">
        <v>48537.81</v>
      </c>
      <c r="L13279">
        <v>107223.98</v>
      </c>
      <c r="M13279" s="4" t="s">
        <v>83</v>
      </c>
      <c r="N13279" s="4" t="s">
        <v>20302</v>
      </c>
    </row>
    <row r="13280" spans="1:14" x14ac:dyDescent="0.35">
      <c r="A13280" s="4" t="s">
        <v>13561</v>
      </c>
      <c r="B13280" s="5">
        <v>45204</v>
      </c>
      <c r="C13280" s="4" t="s">
        <v>319</v>
      </c>
      <c r="D13280" s="4" t="s">
        <v>62</v>
      </c>
      <c r="E13280" s="4" t="s">
        <v>63</v>
      </c>
      <c r="F13280" s="4" t="s">
        <v>64</v>
      </c>
      <c r="G13280">
        <v>65464.63</v>
      </c>
      <c r="H13280" s="4" t="s">
        <v>19</v>
      </c>
      <c r="I13280" s="4" t="s">
        <v>18</v>
      </c>
      <c r="J13280" s="4" t="s">
        <v>42</v>
      </c>
      <c r="K13280">
        <v>37368.870000000003</v>
      </c>
      <c r="L13280">
        <v>103686.08</v>
      </c>
      <c r="M13280" s="4" t="s">
        <v>83</v>
      </c>
      <c r="N13280" s="4" t="s">
        <v>20302</v>
      </c>
    </row>
    <row r="13281" spans="1:14" x14ac:dyDescent="0.35">
      <c r="A13281" s="4" t="s">
        <v>13562</v>
      </c>
      <c r="B13281" s="5">
        <v>45228</v>
      </c>
      <c r="C13281" s="4" t="s">
        <v>138</v>
      </c>
      <c r="D13281" s="4" t="s">
        <v>16</v>
      </c>
      <c r="E13281" s="4" t="s">
        <v>25</v>
      </c>
      <c r="F13281" s="4" t="s">
        <v>90</v>
      </c>
      <c r="G13281">
        <v>14546.64</v>
      </c>
      <c r="H13281" s="4" t="s">
        <v>95</v>
      </c>
      <c r="I13281" s="4" t="s">
        <v>18</v>
      </c>
      <c r="J13281" s="4" t="s">
        <v>42</v>
      </c>
      <c r="K13281">
        <v>55089.13</v>
      </c>
      <c r="L13281">
        <v>-16691.55</v>
      </c>
      <c r="M13281" s="4" t="s">
        <v>83</v>
      </c>
      <c r="N13281" s="4" t="s">
        <v>20302</v>
      </c>
    </row>
    <row r="13282" spans="1:14" x14ac:dyDescent="0.35">
      <c r="A13282" s="4" t="s">
        <v>13563</v>
      </c>
      <c r="B13282" s="5">
        <v>44990</v>
      </c>
      <c r="C13282" s="4" t="s">
        <v>856</v>
      </c>
      <c r="D13282" s="4" t="s">
        <v>16</v>
      </c>
      <c r="E13282" s="4" t="s">
        <v>70</v>
      </c>
      <c r="F13282" s="4" t="s">
        <v>85</v>
      </c>
      <c r="G13282">
        <v>10357.200000000001</v>
      </c>
      <c r="H13282" s="4" t="s">
        <v>95</v>
      </c>
      <c r="I13282" s="4" t="s">
        <v>18</v>
      </c>
      <c r="J13282" s="4" t="s">
        <v>139</v>
      </c>
      <c r="K13282">
        <v>35040.620000000003</v>
      </c>
      <c r="L13282">
        <v>227155.07</v>
      </c>
      <c r="M13282" s="4" t="s">
        <v>29</v>
      </c>
      <c r="N13282" s="4" t="s">
        <v>20295</v>
      </c>
    </row>
    <row r="13283" spans="1:14" x14ac:dyDescent="0.35">
      <c r="A13283" s="4" t="s">
        <v>13564</v>
      </c>
      <c r="B13283" s="5">
        <v>45012</v>
      </c>
      <c r="C13283" s="4" t="s">
        <v>104</v>
      </c>
      <c r="D13283" s="4" t="s">
        <v>16</v>
      </c>
      <c r="E13283" s="4" t="s">
        <v>32</v>
      </c>
      <c r="F13283" s="4" t="s">
        <v>26</v>
      </c>
      <c r="G13283">
        <v>7394.65</v>
      </c>
      <c r="H13283" s="4" t="s">
        <v>48</v>
      </c>
      <c r="I13283" s="4" t="s">
        <v>20</v>
      </c>
      <c r="J13283" s="4" t="s">
        <v>139</v>
      </c>
      <c r="K13283">
        <v>50002</v>
      </c>
      <c r="L13283">
        <v>434207.27</v>
      </c>
      <c r="M13283" s="4" t="s">
        <v>29</v>
      </c>
      <c r="N13283" s="4" t="s">
        <v>20295</v>
      </c>
    </row>
    <row r="13284" spans="1:14" x14ac:dyDescent="0.35">
      <c r="A13284" s="4" t="s">
        <v>13565</v>
      </c>
      <c r="B13284" s="5">
        <v>45043</v>
      </c>
      <c r="C13284" s="4" t="s">
        <v>161</v>
      </c>
      <c r="D13284" s="4" t="s">
        <v>16</v>
      </c>
      <c r="E13284" s="4" t="s">
        <v>52</v>
      </c>
      <c r="F13284" s="4" t="s">
        <v>47</v>
      </c>
      <c r="G13284">
        <v>6238.1</v>
      </c>
      <c r="H13284" s="4" t="s">
        <v>27</v>
      </c>
      <c r="I13284" s="4" t="s">
        <v>20</v>
      </c>
      <c r="J13284" s="4" t="s">
        <v>79</v>
      </c>
      <c r="K13284">
        <v>55097.65</v>
      </c>
      <c r="L13284">
        <v>5237.3999999999996</v>
      </c>
      <c r="M13284" s="4" t="s">
        <v>65</v>
      </c>
      <c r="N13284" s="4" t="s">
        <v>20299</v>
      </c>
    </row>
    <row r="13285" spans="1:14" x14ac:dyDescent="0.35">
      <c r="A13285" s="4" t="s">
        <v>13566</v>
      </c>
      <c r="B13285" s="5">
        <v>45252</v>
      </c>
      <c r="C13285" s="4" t="s">
        <v>553</v>
      </c>
      <c r="D13285" s="4" t="s">
        <v>16</v>
      </c>
      <c r="E13285" s="4" t="s">
        <v>52</v>
      </c>
      <c r="F13285" s="4" t="s">
        <v>41</v>
      </c>
      <c r="G13285">
        <v>13800.09</v>
      </c>
      <c r="H13285" s="4" t="s">
        <v>48</v>
      </c>
      <c r="I13285" s="4" t="s">
        <v>49</v>
      </c>
      <c r="J13285" s="4" t="s">
        <v>98</v>
      </c>
      <c r="K13285">
        <v>53577.29</v>
      </c>
      <c r="L13285">
        <v>173012.79</v>
      </c>
      <c r="M13285" s="4" t="s">
        <v>75</v>
      </c>
      <c r="N13285" s="4" t="s">
        <v>20301</v>
      </c>
    </row>
    <row r="13286" spans="1:14" x14ac:dyDescent="0.35">
      <c r="A13286" s="4" t="s">
        <v>13567</v>
      </c>
      <c r="B13286" s="5">
        <v>45053</v>
      </c>
      <c r="C13286" s="4" t="s">
        <v>617</v>
      </c>
      <c r="D13286" s="4" t="s">
        <v>16</v>
      </c>
      <c r="E13286" s="4" t="s">
        <v>17</v>
      </c>
      <c r="F13286" s="4" t="s">
        <v>117</v>
      </c>
      <c r="G13286">
        <v>8929.1200000000008</v>
      </c>
      <c r="H13286" s="4" t="s">
        <v>19</v>
      </c>
      <c r="I13286" s="4" t="s">
        <v>54</v>
      </c>
      <c r="J13286" s="4" t="s">
        <v>42</v>
      </c>
      <c r="K13286">
        <v>47151.99</v>
      </c>
      <c r="L13286">
        <v>106354.32</v>
      </c>
      <c r="M13286" s="4" t="s">
        <v>102</v>
      </c>
      <c r="N13286" s="4" t="s">
        <v>102</v>
      </c>
    </row>
    <row r="13287" spans="1:14" x14ac:dyDescent="0.35">
      <c r="A13287" s="4" t="s">
        <v>13568</v>
      </c>
      <c r="B13287" s="5">
        <v>45052</v>
      </c>
      <c r="C13287" s="4" t="s">
        <v>145</v>
      </c>
      <c r="D13287" s="4" t="s">
        <v>16</v>
      </c>
      <c r="E13287" s="4" t="s">
        <v>17</v>
      </c>
      <c r="F13287" s="4" t="s">
        <v>41</v>
      </c>
      <c r="G13287">
        <v>1220.77</v>
      </c>
      <c r="H13287" s="4" t="s">
        <v>86</v>
      </c>
      <c r="I13287" s="4" t="s">
        <v>18</v>
      </c>
      <c r="J13287" s="4" t="s">
        <v>79</v>
      </c>
      <c r="K13287">
        <v>68478.75</v>
      </c>
      <c r="L13287">
        <v>-69266.960000000006</v>
      </c>
      <c r="M13287" s="4" t="s">
        <v>102</v>
      </c>
      <c r="N13287" s="4" t="s">
        <v>102</v>
      </c>
    </row>
    <row r="13288" spans="1:14" x14ac:dyDescent="0.35">
      <c r="A13288" s="4" t="s">
        <v>13569</v>
      </c>
      <c r="B13288" s="5">
        <v>45157</v>
      </c>
      <c r="C13288" s="4" t="s">
        <v>502</v>
      </c>
      <c r="D13288" s="4" t="s">
        <v>62</v>
      </c>
      <c r="E13288" s="4" t="s">
        <v>82</v>
      </c>
      <c r="F13288" s="4" t="s">
        <v>64</v>
      </c>
      <c r="G13288">
        <v>35387.06</v>
      </c>
      <c r="H13288" s="4" t="s">
        <v>48</v>
      </c>
      <c r="I13288" s="4" t="s">
        <v>18</v>
      </c>
      <c r="J13288" s="4" t="s">
        <v>28</v>
      </c>
      <c r="K13288">
        <v>38439.43</v>
      </c>
      <c r="L13288">
        <v>279923.78000000003</v>
      </c>
      <c r="M13288" s="4" t="s">
        <v>134</v>
      </c>
      <c r="N13288" s="4" t="s">
        <v>20304</v>
      </c>
    </row>
    <row r="13289" spans="1:14" x14ac:dyDescent="0.35">
      <c r="A13289" s="4" t="s">
        <v>13570</v>
      </c>
      <c r="B13289" s="5">
        <v>45192</v>
      </c>
      <c r="C13289" s="4" t="s">
        <v>397</v>
      </c>
      <c r="D13289" s="4" t="s">
        <v>16</v>
      </c>
      <c r="E13289" s="4" t="s">
        <v>70</v>
      </c>
      <c r="F13289" s="4" t="s">
        <v>90</v>
      </c>
      <c r="G13289">
        <v>5811.48</v>
      </c>
      <c r="H13289" s="4" t="s">
        <v>86</v>
      </c>
      <c r="I13289" s="4" t="s">
        <v>18</v>
      </c>
      <c r="J13289" s="4" t="s">
        <v>120</v>
      </c>
      <c r="K13289">
        <v>32783.14</v>
      </c>
      <c r="L13289">
        <v>32674.32</v>
      </c>
      <c r="M13289" s="4" t="s">
        <v>59</v>
      </c>
      <c r="N13289" s="4" t="s">
        <v>20298</v>
      </c>
    </row>
    <row r="13290" spans="1:14" x14ac:dyDescent="0.35">
      <c r="A13290" s="4" t="s">
        <v>13571</v>
      </c>
      <c r="B13290" s="5">
        <v>44929</v>
      </c>
      <c r="C13290" s="4" t="s">
        <v>307</v>
      </c>
      <c r="D13290" s="4" t="s">
        <v>16</v>
      </c>
      <c r="E13290" s="4" t="s">
        <v>46</v>
      </c>
      <c r="F13290" s="4" t="s">
        <v>107</v>
      </c>
      <c r="G13290">
        <v>2322.54</v>
      </c>
      <c r="H13290" s="4" t="s">
        <v>86</v>
      </c>
      <c r="I13290" s="4" t="s">
        <v>49</v>
      </c>
      <c r="J13290" s="4" t="s">
        <v>114</v>
      </c>
      <c r="K13290">
        <v>66560.17</v>
      </c>
      <c r="L13290">
        <v>74849.83</v>
      </c>
      <c r="M13290" s="4" t="s">
        <v>43</v>
      </c>
      <c r="N13290" s="4" t="s">
        <v>20297</v>
      </c>
    </row>
    <row r="13291" spans="1:14" x14ac:dyDescent="0.35">
      <c r="A13291" s="4" t="s">
        <v>13572</v>
      </c>
      <c r="B13291" s="5">
        <v>45193</v>
      </c>
      <c r="C13291" s="4" t="s">
        <v>581</v>
      </c>
      <c r="D13291" s="4" t="s">
        <v>16</v>
      </c>
      <c r="E13291" s="4" t="s">
        <v>17</v>
      </c>
      <c r="F13291" s="4" t="s">
        <v>41</v>
      </c>
      <c r="G13291">
        <v>6788.77</v>
      </c>
      <c r="H13291" s="4" t="s">
        <v>86</v>
      </c>
      <c r="I13291" s="4" t="s">
        <v>20</v>
      </c>
      <c r="J13291" s="4" t="s">
        <v>79</v>
      </c>
      <c r="K13291">
        <v>44657.79</v>
      </c>
      <c r="L13291">
        <v>208987.32</v>
      </c>
      <c r="M13291" s="4" t="s">
        <v>59</v>
      </c>
      <c r="N13291" s="4" t="s">
        <v>20298</v>
      </c>
    </row>
    <row r="13292" spans="1:14" x14ac:dyDescent="0.35">
      <c r="A13292" s="4" t="s">
        <v>13573</v>
      </c>
      <c r="B13292" s="5">
        <v>45231</v>
      </c>
      <c r="C13292" s="4" t="s">
        <v>473</v>
      </c>
      <c r="D13292" s="4" t="s">
        <v>16</v>
      </c>
      <c r="E13292" s="4" t="s">
        <v>46</v>
      </c>
      <c r="F13292" s="4" t="s">
        <v>26</v>
      </c>
      <c r="G13292">
        <v>3194.47</v>
      </c>
      <c r="H13292" s="4" t="s">
        <v>86</v>
      </c>
      <c r="I13292" s="4" t="s">
        <v>54</v>
      </c>
      <c r="J13292" s="4" t="s">
        <v>21</v>
      </c>
      <c r="K13292">
        <v>58817.26</v>
      </c>
      <c r="L13292">
        <v>410501.14</v>
      </c>
      <c r="M13292" s="4" t="s">
        <v>75</v>
      </c>
      <c r="N13292" s="4" t="s">
        <v>20301</v>
      </c>
    </row>
    <row r="13293" spans="1:14" x14ac:dyDescent="0.35">
      <c r="A13293" s="4" t="s">
        <v>13574</v>
      </c>
      <c r="B13293" s="5">
        <v>45105</v>
      </c>
      <c r="C13293" s="4" t="s">
        <v>437</v>
      </c>
      <c r="D13293" s="4" t="s">
        <v>62</v>
      </c>
      <c r="E13293" s="4" t="s">
        <v>123</v>
      </c>
      <c r="F13293" s="4" t="s">
        <v>64</v>
      </c>
      <c r="G13293">
        <v>42872.14</v>
      </c>
      <c r="H13293" s="4" t="s">
        <v>48</v>
      </c>
      <c r="I13293" s="4" t="s">
        <v>54</v>
      </c>
      <c r="J13293" s="4" t="s">
        <v>21</v>
      </c>
      <c r="K13293">
        <v>56749.66</v>
      </c>
      <c r="L13293">
        <v>360908.3</v>
      </c>
      <c r="M13293" s="4" t="s">
        <v>22</v>
      </c>
      <c r="N13293" s="4" t="s">
        <v>20294</v>
      </c>
    </row>
    <row r="13294" spans="1:14" x14ac:dyDescent="0.35">
      <c r="A13294" s="4" t="s">
        <v>13575</v>
      </c>
      <c r="B13294" s="5">
        <v>45122</v>
      </c>
      <c r="C13294" s="4" t="s">
        <v>646</v>
      </c>
      <c r="D13294" s="4" t="s">
        <v>62</v>
      </c>
      <c r="E13294" s="4" t="s">
        <v>63</v>
      </c>
      <c r="F13294" s="4" t="s">
        <v>64</v>
      </c>
      <c r="G13294">
        <v>31760.42</v>
      </c>
      <c r="H13294" s="4" t="s">
        <v>27</v>
      </c>
      <c r="I13294" s="4" t="s">
        <v>49</v>
      </c>
      <c r="J13294" s="4" t="s">
        <v>42</v>
      </c>
      <c r="K13294">
        <v>40338.519999999997</v>
      </c>
      <c r="L13294">
        <v>241089.04</v>
      </c>
      <c r="M13294" s="4" t="s">
        <v>36</v>
      </c>
      <c r="N13294" s="4" t="s">
        <v>20296</v>
      </c>
    </row>
    <row r="13295" spans="1:14" x14ac:dyDescent="0.35">
      <c r="A13295" s="4" t="s">
        <v>13576</v>
      </c>
      <c r="B13295" s="5">
        <v>45109</v>
      </c>
      <c r="C13295" s="4" t="s">
        <v>1169</v>
      </c>
      <c r="D13295" s="4" t="s">
        <v>39</v>
      </c>
      <c r="E13295" s="4" t="s">
        <v>293</v>
      </c>
      <c r="F13295" s="4" t="s">
        <v>85</v>
      </c>
      <c r="G13295">
        <v>13288.26</v>
      </c>
      <c r="H13295" s="4" t="s">
        <v>95</v>
      </c>
      <c r="I13295" s="4" t="s">
        <v>54</v>
      </c>
      <c r="J13295" s="4" t="s">
        <v>35</v>
      </c>
      <c r="K13295">
        <v>32670.12</v>
      </c>
      <c r="L13295">
        <v>159769.84</v>
      </c>
      <c r="M13295" s="4" t="s">
        <v>36</v>
      </c>
      <c r="N13295" s="4" t="s">
        <v>20296</v>
      </c>
    </row>
    <row r="13296" spans="1:14" x14ac:dyDescent="0.35">
      <c r="A13296" s="4" t="s">
        <v>13577</v>
      </c>
      <c r="B13296" s="5">
        <v>45171</v>
      </c>
      <c r="C13296" s="4" t="s">
        <v>285</v>
      </c>
      <c r="D13296" s="4" t="s">
        <v>16</v>
      </c>
      <c r="E13296" s="4" t="s">
        <v>150</v>
      </c>
      <c r="F13296" s="4" t="s">
        <v>152</v>
      </c>
      <c r="G13296">
        <v>4635.74</v>
      </c>
      <c r="H13296" s="4" t="s">
        <v>86</v>
      </c>
      <c r="I13296" s="4" t="s">
        <v>34</v>
      </c>
      <c r="J13296" s="4" t="s">
        <v>21</v>
      </c>
      <c r="K13296">
        <v>36626.39</v>
      </c>
      <c r="L13296">
        <v>175272.05</v>
      </c>
      <c r="M13296" s="4" t="s">
        <v>59</v>
      </c>
      <c r="N13296" s="4" t="s">
        <v>20298</v>
      </c>
    </row>
    <row r="13297" spans="1:14" x14ac:dyDescent="0.35">
      <c r="A13297" s="4" t="s">
        <v>13578</v>
      </c>
      <c r="B13297" s="5">
        <v>45170</v>
      </c>
      <c r="C13297" s="4" t="s">
        <v>145</v>
      </c>
      <c r="D13297" s="4" t="s">
        <v>16</v>
      </c>
      <c r="E13297" s="4" t="s">
        <v>46</v>
      </c>
      <c r="F13297" s="4" t="s">
        <v>85</v>
      </c>
      <c r="G13297">
        <v>7934.47</v>
      </c>
      <c r="H13297" s="4" t="s">
        <v>48</v>
      </c>
      <c r="I13297" s="4" t="s">
        <v>18</v>
      </c>
      <c r="J13297" s="4" t="s">
        <v>114</v>
      </c>
      <c r="K13297">
        <v>68478.75</v>
      </c>
      <c r="L13297">
        <v>-77201.429999999993</v>
      </c>
      <c r="M13297" s="4" t="s">
        <v>59</v>
      </c>
      <c r="N13297" s="4" t="s">
        <v>20298</v>
      </c>
    </row>
    <row r="13298" spans="1:14" x14ac:dyDescent="0.35">
      <c r="A13298" s="4" t="s">
        <v>13579</v>
      </c>
      <c r="B13298" s="5">
        <v>45044</v>
      </c>
      <c r="C13298" s="4" t="s">
        <v>1043</v>
      </c>
      <c r="D13298" s="4" t="s">
        <v>16</v>
      </c>
      <c r="E13298" s="4" t="s">
        <v>17</v>
      </c>
      <c r="F13298" s="4" t="s">
        <v>85</v>
      </c>
      <c r="G13298">
        <v>3799.13</v>
      </c>
      <c r="H13298" s="4" t="s">
        <v>95</v>
      </c>
      <c r="I13298" s="4" t="s">
        <v>18</v>
      </c>
      <c r="J13298" s="4" t="s">
        <v>98</v>
      </c>
      <c r="K13298">
        <v>67283.56</v>
      </c>
      <c r="L13298">
        <v>373856.98</v>
      </c>
      <c r="M13298" s="4" t="s">
        <v>65</v>
      </c>
      <c r="N13298" s="4" t="s">
        <v>20299</v>
      </c>
    </row>
    <row r="13299" spans="1:14" x14ac:dyDescent="0.35">
      <c r="A13299" s="4" t="s">
        <v>13580</v>
      </c>
      <c r="B13299" s="5">
        <v>45231</v>
      </c>
      <c r="C13299" s="4" t="s">
        <v>1185</v>
      </c>
      <c r="D13299" s="4" t="s">
        <v>16</v>
      </c>
      <c r="E13299" s="4" t="s">
        <v>25</v>
      </c>
      <c r="F13299" s="4" t="s">
        <v>53</v>
      </c>
      <c r="G13299">
        <v>1562.32</v>
      </c>
      <c r="H13299" s="4" t="s">
        <v>95</v>
      </c>
      <c r="I13299" s="4" t="s">
        <v>18</v>
      </c>
      <c r="J13299" s="4" t="s">
        <v>79</v>
      </c>
      <c r="K13299">
        <v>36188.89</v>
      </c>
      <c r="L13299">
        <v>66784.52</v>
      </c>
      <c r="M13299" s="4" t="s">
        <v>75</v>
      </c>
      <c r="N13299" s="4" t="s">
        <v>20301</v>
      </c>
    </row>
    <row r="13300" spans="1:14" x14ac:dyDescent="0.35">
      <c r="A13300" s="4" t="s">
        <v>13581</v>
      </c>
      <c r="B13300" s="5">
        <v>45068</v>
      </c>
      <c r="C13300" s="4" t="s">
        <v>269</v>
      </c>
      <c r="D13300" s="4" t="s">
        <v>16</v>
      </c>
      <c r="E13300" s="4" t="s">
        <v>150</v>
      </c>
      <c r="F13300" s="4" t="s">
        <v>152</v>
      </c>
      <c r="G13300">
        <v>9188.59</v>
      </c>
      <c r="H13300" s="4" t="s">
        <v>48</v>
      </c>
      <c r="I13300" s="4" t="s">
        <v>49</v>
      </c>
      <c r="J13300" s="4" t="s">
        <v>42</v>
      </c>
      <c r="K13300">
        <v>41803.65</v>
      </c>
      <c r="L13300">
        <v>121488.11</v>
      </c>
      <c r="M13300" s="4" t="s">
        <v>102</v>
      </c>
      <c r="N13300" s="4" t="s">
        <v>102</v>
      </c>
    </row>
    <row r="13301" spans="1:14" x14ac:dyDescent="0.35">
      <c r="A13301" s="4" t="s">
        <v>13582</v>
      </c>
      <c r="B13301" s="5">
        <v>45200</v>
      </c>
      <c r="C13301" s="4" t="s">
        <v>258</v>
      </c>
      <c r="D13301" s="4" t="s">
        <v>62</v>
      </c>
      <c r="E13301" s="4" t="s">
        <v>101</v>
      </c>
      <c r="F13301" s="4" t="s">
        <v>64</v>
      </c>
      <c r="G13301">
        <v>79968.39</v>
      </c>
      <c r="H13301" s="4" t="s">
        <v>48</v>
      </c>
      <c r="I13301" s="4" t="s">
        <v>34</v>
      </c>
      <c r="J13301" s="4" t="s">
        <v>120</v>
      </c>
      <c r="K13301">
        <v>49145.1</v>
      </c>
      <c r="L13301">
        <v>309604.67</v>
      </c>
      <c r="M13301" s="4" t="s">
        <v>83</v>
      </c>
      <c r="N13301" s="4" t="s">
        <v>20302</v>
      </c>
    </row>
    <row r="13302" spans="1:14" x14ac:dyDescent="0.35">
      <c r="A13302" s="4" t="s">
        <v>13583</v>
      </c>
      <c r="B13302" s="5">
        <v>45002</v>
      </c>
      <c r="C13302" s="4" t="s">
        <v>448</v>
      </c>
      <c r="D13302" s="4" t="s">
        <v>39</v>
      </c>
      <c r="E13302" s="4" t="s">
        <v>40</v>
      </c>
      <c r="F13302" s="4" t="s">
        <v>33</v>
      </c>
      <c r="G13302">
        <v>16321.91</v>
      </c>
      <c r="H13302" s="4" t="s">
        <v>27</v>
      </c>
      <c r="I13302" s="4" t="s">
        <v>34</v>
      </c>
      <c r="J13302" s="4" t="s">
        <v>55</v>
      </c>
      <c r="K13302">
        <v>51413.07</v>
      </c>
      <c r="L13302">
        <v>-22416.19</v>
      </c>
      <c r="M13302" s="4" t="s">
        <v>29</v>
      </c>
      <c r="N13302" s="4" t="s">
        <v>20295</v>
      </c>
    </row>
    <row r="13303" spans="1:14" x14ac:dyDescent="0.35">
      <c r="A13303" s="4" t="s">
        <v>13584</v>
      </c>
      <c r="B13303" s="5">
        <v>45225</v>
      </c>
      <c r="C13303" s="4" t="s">
        <v>212</v>
      </c>
      <c r="D13303" s="4" t="s">
        <v>62</v>
      </c>
      <c r="E13303" s="4" t="s">
        <v>82</v>
      </c>
      <c r="F13303" s="4" t="s">
        <v>64</v>
      </c>
      <c r="G13303">
        <v>95418.54</v>
      </c>
      <c r="H13303" s="4" t="s">
        <v>19</v>
      </c>
      <c r="I13303" s="4" t="s">
        <v>49</v>
      </c>
      <c r="J13303" s="4" t="s">
        <v>139</v>
      </c>
      <c r="K13303">
        <v>49966.86</v>
      </c>
      <c r="L13303">
        <v>216328.32000000001</v>
      </c>
      <c r="M13303" s="4" t="s">
        <v>83</v>
      </c>
      <c r="N13303" s="4" t="s">
        <v>20302</v>
      </c>
    </row>
    <row r="13304" spans="1:14" x14ac:dyDescent="0.35">
      <c r="A13304" s="4" t="s">
        <v>13585</v>
      </c>
      <c r="B13304" s="5">
        <v>45012</v>
      </c>
      <c r="C13304" s="4" t="s">
        <v>240</v>
      </c>
      <c r="D13304" s="4" t="s">
        <v>16</v>
      </c>
      <c r="E13304" s="4" t="s">
        <v>46</v>
      </c>
      <c r="F13304" s="4" t="s">
        <v>18</v>
      </c>
      <c r="G13304">
        <v>6881.37</v>
      </c>
      <c r="H13304" s="4" t="s">
        <v>19</v>
      </c>
      <c r="I13304" s="4" t="s">
        <v>34</v>
      </c>
      <c r="J13304" s="4" t="s">
        <v>139</v>
      </c>
      <c r="K13304">
        <v>58375.25</v>
      </c>
      <c r="L13304">
        <v>275006.34999999998</v>
      </c>
      <c r="M13304" s="4" t="s">
        <v>29</v>
      </c>
      <c r="N13304" s="4" t="s">
        <v>20295</v>
      </c>
    </row>
    <row r="13305" spans="1:14" x14ac:dyDescent="0.35">
      <c r="A13305" s="4" t="s">
        <v>13586</v>
      </c>
      <c r="B13305" s="5">
        <v>45016</v>
      </c>
      <c r="C13305" s="4" t="s">
        <v>122</v>
      </c>
      <c r="D13305" s="4" t="s">
        <v>62</v>
      </c>
      <c r="E13305" s="4" t="s">
        <v>101</v>
      </c>
      <c r="F13305" s="4" t="s">
        <v>64</v>
      </c>
      <c r="G13305">
        <v>76398.710000000006</v>
      </c>
      <c r="H13305" s="4" t="s">
        <v>19</v>
      </c>
      <c r="I13305" s="4" t="s">
        <v>20</v>
      </c>
      <c r="J13305" s="4" t="s">
        <v>28</v>
      </c>
      <c r="K13305">
        <v>67320.52</v>
      </c>
      <c r="L13305">
        <v>162734.04</v>
      </c>
      <c r="M13305" s="4" t="s">
        <v>29</v>
      </c>
      <c r="N13305" s="4" t="s">
        <v>20295</v>
      </c>
    </row>
    <row r="13306" spans="1:14" x14ac:dyDescent="0.35">
      <c r="A13306" s="4" t="s">
        <v>13587</v>
      </c>
      <c r="B13306" s="5">
        <v>45267</v>
      </c>
      <c r="C13306" s="4" t="s">
        <v>839</v>
      </c>
      <c r="D13306" s="4" t="s">
        <v>16</v>
      </c>
      <c r="E13306" s="4" t="s">
        <v>70</v>
      </c>
      <c r="F13306" s="4" t="s">
        <v>90</v>
      </c>
      <c r="G13306">
        <v>10082.68</v>
      </c>
      <c r="H13306" s="4" t="s">
        <v>48</v>
      </c>
      <c r="I13306" s="4" t="s">
        <v>54</v>
      </c>
      <c r="J13306" s="4" t="s">
        <v>55</v>
      </c>
      <c r="K13306">
        <v>41974.09</v>
      </c>
      <c r="L13306">
        <v>226727.52</v>
      </c>
      <c r="M13306" s="4" t="s">
        <v>87</v>
      </c>
      <c r="N13306" s="4" t="s">
        <v>20303</v>
      </c>
    </row>
    <row r="13307" spans="1:14" x14ac:dyDescent="0.35">
      <c r="A13307" s="4" t="s">
        <v>13588</v>
      </c>
      <c r="B13307" s="5">
        <v>45038</v>
      </c>
      <c r="C13307" s="4" t="s">
        <v>252</v>
      </c>
      <c r="D13307" s="4" t="s">
        <v>16</v>
      </c>
      <c r="E13307" s="4" t="s">
        <v>17</v>
      </c>
      <c r="F13307" s="4" t="s">
        <v>90</v>
      </c>
      <c r="G13307">
        <v>7106.53</v>
      </c>
      <c r="H13307" s="4" t="s">
        <v>95</v>
      </c>
      <c r="I13307" s="4" t="s">
        <v>20</v>
      </c>
      <c r="J13307" s="4" t="s">
        <v>42</v>
      </c>
      <c r="K13307">
        <v>66821.13</v>
      </c>
      <c r="L13307">
        <v>116100.33</v>
      </c>
      <c r="M13307" s="4" t="s">
        <v>65</v>
      </c>
      <c r="N13307" s="4" t="s">
        <v>20299</v>
      </c>
    </row>
    <row r="13308" spans="1:14" x14ac:dyDescent="0.35">
      <c r="A13308" s="4" t="s">
        <v>13589</v>
      </c>
      <c r="B13308" s="5">
        <v>44966</v>
      </c>
      <c r="C13308" s="4" t="s">
        <v>360</v>
      </c>
      <c r="D13308" s="4" t="s">
        <v>16</v>
      </c>
      <c r="E13308" s="4" t="s">
        <v>46</v>
      </c>
      <c r="F13308" s="4" t="s">
        <v>53</v>
      </c>
      <c r="G13308">
        <v>13473.34</v>
      </c>
      <c r="H13308" s="4" t="s">
        <v>48</v>
      </c>
      <c r="I13308" s="4" t="s">
        <v>54</v>
      </c>
      <c r="J13308" s="4" t="s">
        <v>55</v>
      </c>
      <c r="K13308">
        <v>53120.78</v>
      </c>
      <c r="L13308">
        <v>356900.8</v>
      </c>
      <c r="M13308" s="4" t="s">
        <v>71</v>
      </c>
      <c r="N13308" s="4" t="s">
        <v>20300</v>
      </c>
    </row>
    <row r="13309" spans="1:14" x14ac:dyDescent="0.35">
      <c r="A13309" s="4" t="s">
        <v>13590</v>
      </c>
      <c r="B13309" s="5">
        <v>44957</v>
      </c>
      <c r="C13309" s="4" t="s">
        <v>446</v>
      </c>
      <c r="D13309" s="4" t="s">
        <v>16</v>
      </c>
      <c r="E13309" s="4" t="s">
        <v>128</v>
      </c>
      <c r="F13309" s="4" t="s">
        <v>168</v>
      </c>
      <c r="G13309">
        <v>8120.7</v>
      </c>
      <c r="H13309" s="4" t="s">
        <v>19</v>
      </c>
      <c r="I13309" s="4" t="s">
        <v>49</v>
      </c>
      <c r="J13309" s="4" t="s">
        <v>114</v>
      </c>
      <c r="K13309">
        <v>59678.84</v>
      </c>
      <c r="L13309">
        <v>172461.77</v>
      </c>
      <c r="M13309" s="4" t="s">
        <v>43</v>
      </c>
      <c r="N13309" s="4" t="s">
        <v>20297</v>
      </c>
    </row>
    <row r="13310" spans="1:14" x14ac:dyDescent="0.35">
      <c r="A13310" s="4" t="s">
        <v>13591</v>
      </c>
      <c r="B13310" s="5">
        <v>45089</v>
      </c>
      <c r="C13310" s="4" t="s">
        <v>145</v>
      </c>
      <c r="D13310" s="4" t="s">
        <v>16</v>
      </c>
      <c r="E13310" s="4" t="s">
        <v>46</v>
      </c>
      <c r="F13310" s="4" t="s">
        <v>129</v>
      </c>
      <c r="G13310">
        <v>14575.67</v>
      </c>
      <c r="H13310" s="4" t="s">
        <v>19</v>
      </c>
      <c r="I13310" s="4" t="s">
        <v>18</v>
      </c>
      <c r="J13310" s="4" t="s">
        <v>114</v>
      </c>
      <c r="K13310">
        <v>68478.75</v>
      </c>
      <c r="L13310">
        <v>-91777.1</v>
      </c>
      <c r="M13310" s="4" t="s">
        <v>22</v>
      </c>
      <c r="N13310" s="4" t="s">
        <v>20294</v>
      </c>
    </row>
    <row r="13311" spans="1:14" x14ac:dyDescent="0.35">
      <c r="A13311" s="4" t="s">
        <v>13592</v>
      </c>
      <c r="B13311" s="5">
        <v>45055</v>
      </c>
      <c r="C13311" s="4" t="s">
        <v>249</v>
      </c>
      <c r="D13311" s="4" t="s">
        <v>16</v>
      </c>
      <c r="E13311" s="4" t="s">
        <v>128</v>
      </c>
      <c r="F13311" s="4" t="s">
        <v>18</v>
      </c>
      <c r="G13311">
        <v>12297.9</v>
      </c>
      <c r="H13311" s="4" t="s">
        <v>19</v>
      </c>
      <c r="I13311" s="4" t="s">
        <v>54</v>
      </c>
      <c r="J13311" s="4" t="s">
        <v>42</v>
      </c>
      <c r="K13311">
        <v>35297.39</v>
      </c>
      <c r="L13311">
        <v>163493.28</v>
      </c>
      <c r="M13311" s="4" t="s">
        <v>102</v>
      </c>
      <c r="N13311" s="4" t="s">
        <v>102</v>
      </c>
    </row>
    <row r="13312" spans="1:14" x14ac:dyDescent="0.35">
      <c r="A13312" s="4" t="s">
        <v>13593</v>
      </c>
      <c r="B13312" s="5">
        <v>44934</v>
      </c>
      <c r="C13312" s="4" t="s">
        <v>131</v>
      </c>
      <c r="D13312" s="4" t="s">
        <v>16</v>
      </c>
      <c r="E13312" s="4" t="s">
        <v>150</v>
      </c>
      <c r="F13312" s="4" t="s">
        <v>47</v>
      </c>
      <c r="G13312">
        <v>7690.6</v>
      </c>
      <c r="H13312" s="4" t="s">
        <v>95</v>
      </c>
      <c r="I13312" s="4" t="s">
        <v>49</v>
      </c>
      <c r="J13312" s="4" t="s">
        <v>21</v>
      </c>
      <c r="K13312">
        <v>45138.559999999998</v>
      </c>
      <c r="L13312">
        <v>294878.93</v>
      </c>
      <c r="M13312" s="4" t="s">
        <v>43</v>
      </c>
      <c r="N13312" s="4" t="s">
        <v>20297</v>
      </c>
    </row>
    <row r="13313" spans="1:14" x14ac:dyDescent="0.35">
      <c r="A13313" s="4" t="s">
        <v>13594</v>
      </c>
      <c r="B13313" s="5">
        <v>45047</v>
      </c>
      <c r="C13313" s="4" t="s">
        <v>412</v>
      </c>
      <c r="D13313" s="4" t="s">
        <v>16</v>
      </c>
      <c r="E13313" s="4" t="s">
        <v>17</v>
      </c>
      <c r="F13313" s="4" t="s">
        <v>168</v>
      </c>
      <c r="G13313">
        <v>13781.5</v>
      </c>
      <c r="H13313" s="4" t="s">
        <v>19</v>
      </c>
      <c r="I13313" s="4" t="s">
        <v>20</v>
      </c>
      <c r="J13313" s="4" t="s">
        <v>139</v>
      </c>
      <c r="K13313">
        <v>33019.15</v>
      </c>
      <c r="L13313">
        <v>209468.15</v>
      </c>
      <c r="M13313" s="4" t="s">
        <v>102</v>
      </c>
      <c r="N13313" s="4" t="s">
        <v>102</v>
      </c>
    </row>
    <row r="13314" spans="1:14" x14ac:dyDescent="0.35">
      <c r="A13314" s="4" t="s">
        <v>13595</v>
      </c>
      <c r="B13314" s="5">
        <v>45154</v>
      </c>
      <c r="C13314" s="4" t="s">
        <v>336</v>
      </c>
      <c r="D13314" s="4" t="s">
        <v>16</v>
      </c>
      <c r="E13314" s="4" t="s">
        <v>17</v>
      </c>
      <c r="F13314" s="4" t="s">
        <v>129</v>
      </c>
      <c r="G13314">
        <v>5211.28</v>
      </c>
      <c r="H13314" s="4" t="s">
        <v>48</v>
      </c>
      <c r="I13314" s="4" t="s">
        <v>34</v>
      </c>
      <c r="J13314" s="4" t="s">
        <v>21</v>
      </c>
      <c r="K13314">
        <v>41918.76</v>
      </c>
      <c r="L13314">
        <v>45635.12</v>
      </c>
      <c r="M13314" s="4" t="s">
        <v>134</v>
      </c>
      <c r="N13314" s="4" t="s">
        <v>20304</v>
      </c>
    </row>
    <row r="13315" spans="1:14" x14ac:dyDescent="0.35">
      <c r="A13315" s="4" t="s">
        <v>13596</v>
      </c>
      <c r="B13315" s="5">
        <v>44976</v>
      </c>
      <c r="C13315" s="4" t="s">
        <v>365</v>
      </c>
      <c r="D13315" s="4" t="s">
        <v>16</v>
      </c>
      <c r="E13315" s="4" t="s">
        <v>58</v>
      </c>
      <c r="F13315" s="4" t="s">
        <v>90</v>
      </c>
      <c r="G13315">
        <v>3015.94</v>
      </c>
      <c r="H13315" s="4" t="s">
        <v>27</v>
      </c>
      <c r="I13315" s="4" t="s">
        <v>34</v>
      </c>
      <c r="J13315" s="4" t="s">
        <v>28</v>
      </c>
      <c r="K13315">
        <v>44752.92</v>
      </c>
      <c r="L13315">
        <v>93805.28</v>
      </c>
      <c r="M13315" s="4" t="s">
        <v>71</v>
      </c>
      <c r="N13315" s="4" t="s">
        <v>20300</v>
      </c>
    </row>
    <row r="13316" spans="1:14" x14ac:dyDescent="0.35">
      <c r="A13316" s="4" t="s">
        <v>13597</v>
      </c>
      <c r="B13316" s="5">
        <v>45003</v>
      </c>
      <c r="C13316" s="4" t="s">
        <v>184</v>
      </c>
      <c r="D13316" s="4" t="s">
        <v>16</v>
      </c>
      <c r="E13316" s="4" t="s">
        <v>150</v>
      </c>
      <c r="F13316" s="4" t="s">
        <v>26</v>
      </c>
      <c r="G13316">
        <v>2234.27</v>
      </c>
      <c r="H13316" s="4" t="s">
        <v>86</v>
      </c>
      <c r="I13316" s="4" t="s">
        <v>49</v>
      </c>
      <c r="J13316" s="4" t="s">
        <v>139</v>
      </c>
      <c r="K13316">
        <v>46671.68</v>
      </c>
      <c r="L13316">
        <v>42479.17</v>
      </c>
      <c r="M13316" s="4" t="s">
        <v>29</v>
      </c>
      <c r="N13316" s="4" t="s">
        <v>20295</v>
      </c>
    </row>
    <row r="13317" spans="1:14" x14ac:dyDescent="0.35">
      <c r="A13317" s="4" t="s">
        <v>13598</v>
      </c>
      <c r="B13317" s="5">
        <v>44988</v>
      </c>
      <c r="C13317" s="4" t="s">
        <v>303</v>
      </c>
      <c r="D13317" s="4" t="s">
        <v>16</v>
      </c>
      <c r="E13317" s="4" t="s">
        <v>70</v>
      </c>
      <c r="F13317" s="4" t="s">
        <v>47</v>
      </c>
      <c r="G13317">
        <v>620.75</v>
      </c>
      <c r="H13317" s="4" t="s">
        <v>19</v>
      </c>
      <c r="I13317" s="4" t="s">
        <v>54</v>
      </c>
      <c r="J13317" s="4" t="s">
        <v>98</v>
      </c>
      <c r="K13317">
        <v>43678.94</v>
      </c>
      <c r="L13317">
        <v>244218.01</v>
      </c>
      <c r="M13317" s="4" t="s">
        <v>29</v>
      </c>
      <c r="N13317" s="4" t="s">
        <v>20295</v>
      </c>
    </row>
    <row r="13318" spans="1:14" x14ac:dyDescent="0.35">
      <c r="A13318" s="4" t="s">
        <v>13599</v>
      </c>
      <c r="B13318" s="5">
        <v>45253</v>
      </c>
      <c r="C13318" s="4" t="s">
        <v>397</v>
      </c>
      <c r="D13318" s="4" t="s">
        <v>16</v>
      </c>
      <c r="E13318" s="4" t="s">
        <v>17</v>
      </c>
      <c r="F13318" s="4" t="s">
        <v>129</v>
      </c>
      <c r="G13318">
        <v>2483.8200000000002</v>
      </c>
      <c r="H13318" s="4" t="s">
        <v>86</v>
      </c>
      <c r="I13318" s="4" t="s">
        <v>18</v>
      </c>
      <c r="J13318" s="4" t="s">
        <v>79</v>
      </c>
      <c r="K13318">
        <v>32783.14</v>
      </c>
      <c r="L13318">
        <v>30190.5</v>
      </c>
      <c r="M13318" s="4" t="s">
        <v>75</v>
      </c>
      <c r="N13318" s="4" t="s">
        <v>20301</v>
      </c>
    </row>
    <row r="13319" spans="1:14" x14ac:dyDescent="0.35">
      <c r="A13319" s="4" t="s">
        <v>13600</v>
      </c>
      <c r="B13319" s="5">
        <v>44956</v>
      </c>
      <c r="C13319" s="4" t="s">
        <v>1245</v>
      </c>
      <c r="D13319" s="4" t="s">
        <v>16</v>
      </c>
      <c r="E13319" s="4" t="s">
        <v>17</v>
      </c>
      <c r="F13319" s="4" t="s">
        <v>152</v>
      </c>
      <c r="G13319">
        <v>12504.95</v>
      </c>
      <c r="H13319" s="4" t="s">
        <v>27</v>
      </c>
      <c r="I13319" s="4" t="s">
        <v>49</v>
      </c>
      <c r="J13319" s="4" t="s">
        <v>28</v>
      </c>
      <c r="K13319">
        <v>33158.39</v>
      </c>
      <c r="L13319">
        <v>312491.74</v>
      </c>
      <c r="M13319" s="4" t="s">
        <v>43</v>
      </c>
      <c r="N13319" s="4" t="s">
        <v>20297</v>
      </c>
    </row>
    <row r="13320" spans="1:14" x14ac:dyDescent="0.35">
      <c r="A13320" s="4" t="s">
        <v>13601</v>
      </c>
      <c r="B13320" s="5">
        <v>45178</v>
      </c>
      <c r="C13320" s="4" t="s">
        <v>459</v>
      </c>
      <c r="D13320" s="4" t="s">
        <v>16</v>
      </c>
      <c r="E13320" s="4" t="s">
        <v>58</v>
      </c>
      <c r="F13320" s="4" t="s">
        <v>26</v>
      </c>
      <c r="G13320">
        <v>8523.49</v>
      </c>
      <c r="H13320" s="4" t="s">
        <v>86</v>
      </c>
      <c r="I13320" s="4" t="s">
        <v>18</v>
      </c>
      <c r="J13320" s="4" t="s">
        <v>79</v>
      </c>
      <c r="K13320">
        <v>52464.79</v>
      </c>
      <c r="L13320">
        <v>334011.55</v>
      </c>
      <c r="M13320" s="4" t="s">
        <v>59</v>
      </c>
      <c r="N13320" s="4" t="s">
        <v>20298</v>
      </c>
    </row>
    <row r="13321" spans="1:14" x14ac:dyDescent="0.35">
      <c r="A13321" s="4" t="s">
        <v>13602</v>
      </c>
      <c r="B13321" s="5">
        <v>45025</v>
      </c>
      <c r="C13321" s="4" t="s">
        <v>275</v>
      </c>
      <c r="D13321" s="4" t="s">
        <v>39</v>
      </c>
      <c r="E13321" s="4" t="s">
        <v>210</v>
      </c>
      <c r="F13321" s="4" t="s">
        <v>90</v>
      </c>
      <c r="G13321">
        <v>18876.560000000001</v>
      </c>
      <c r="H13321" s="4" t="s">
        <v>95</v>
      </c>
      <c r="I13321" s="4" t="s">
        <v>54</v>
      </c>
      <c r="J13321" s="4" t="s">
        <v>42</v>
      </c>
      <c r="K13321">
        <v>54204.69</v>
      </c>
      <c r="L13321">
        <v>40917.800000000003</v>
      </c>
      <c r="M13321" s="4" t="s">
        <v>65</v>
      </c>
      <c r="N13321" s="4" t="s">
        <v>20299</v>
      </c>
    </row>
    <row r="13322" spans="1:14" x14ac:dyDescent="0.35">
      <c r="A13322" s="4" t="s">
        <v>13603</v>
      </c>
      <c r="B13322" s="5">
        <v>45167</v>
      </c>
      <c r="C13322" s="4" t="s">
        <v>97</v>
      </c>
      <c r="D13322" s="4" t="s">
        <v>16</v>
      </c>
      <c r="E13322" s="4" t="s">
        <v>128</v>
      </c>
      <c r="F13322" s="4" t="s">
        <v>168</v>
      </c>
      <c r="G13322">
        <v>10549.31</v>
      </c>
      <c r="H13322" s="4" t="s">
        <v>48</v>
      </c>
      <c r="I13322" s="4" t="s">
        <v>49</v>
      </c>
      <c r="J13322" s="4" t="s">
        <v>139</v>
      </c>
      <c r="K13322">
        <v>66988.84</v>
      </c>
      <c r="L13322">
        <v>51439.88</v>
      </c>
      <c r="M13322" s="4" t="s">
        <v>134</v>
      </c>
      <c r="N13322" s="4" t="s">
        <v>20304</v>
      </c>
    </row>
    <row r="13323" spans="1:14" x14ac:dyDescent="0.35">
      <c r="A13323" s="4" t="s">
        <v>13604</v>
      </c>
      <c r="B13323" s="5">
        <v>45003</v>
      </c>
      <c r="C13323" s="4" t="s">
        <v>708</v>
      </c>
      <c r="D13323" s="4" t="s">
        <v>62</v>
      </c>
      <c r="E13323" s="4" t="s">
        <v>101</v>
      </c>
      <c r="F13323" s="4" t="s">
        <v>64</v>
      </c>
      <c r="G13323">
        <v>81421.570000000007</v>
      </c>
      <c r="H13323" s="4" t="s">
        <v>27</v>
      </c>
      <c r="I13323" s="4" t="s">
        <v>49</v>
      </c>
      <c r="J13323" s="4" t="s">
        <v>42</v>
      </c>
      <c r="K13323">
        <v>49710.65</v>
      </c>
      <c r="L13323">
        <v>123450.04</v>
      </c>
      <c r="M13323" s="4" t="s">
        <v>29</v>
      </c>
      <c r="N13323" s="4" t="s">
        <v>20295</v>
      </c>
    </row>
    <row r="13324" spans="1:14" x14ac:dyDescent="0.35">
      <c r="A13324" s="4" t="s">
        <v>13605</v>
      </c>
      <c r="B13324" s="5">
        <v>45025</v>
      </c>
      <c r="C13324" s="4" t="s">
        <v>197</v>
      </c>
      <c r="D13324" s="4" t="s">
        <v>16</v>
      </c>
      <c r="E13324" s="4" t="s">
        <v>46</v>
      </c>
      <c r="F13324" s="4" t="s">
        <v>85</v>
      </c>
      <c r="G13324">
        <v>5123.1499999999996</v>
      </c>
      <c r="H13324" s="4" t="s">
        <v>19</v>
      </c>
      <c r="I13324" s="4" t="s">
        <v>54</v>
      </c>
      <c r="J13324" s="4" t="s">
        <v>42</v>
      </c>
      <c r="K13324">
        <v>50942.53</v>
      </c>
      <c r="L13324">
        <v>154460.88</v>
      </c>
      <c r="M13324" s="4" t="s">
        <v>65</v>
      </c>
      <c r="N13324" s="4" t="s">
        <v>20299</v>
      </c>
    </row>
    <row r="13325" spans="1:14" x14ac:dyDescent="0.35">
      <c r="A13325" s="4" t="s">
        <v>13606</v>
      </c>
      <c r="B13325" s="5">
        <v>45043</v>
      </c>
      <c r="C13325" s="4" t="s">
        <v>147</v>
      </c>
      <c r="D13325" s="4" t="s">
        <v>16</v>
      </c>
      <c r="E13325" s="4" t="s">
        <v>70</v>
      </c>
      <c r="F13325" s="4" t="s">
        <v>113</v>
      </c>
      <c r="G13325">
        <v>777.78</v>
      </c>
      <c r="H13325" s="4" t="s">
        <v>19</v>
      </c>
      <c r="I13325" s="4" t="s">
        <v>20</v>
      </c>
      <c r="J13325" s="4" t="s">
        <v>42</v>
      </c>
      <c r="K13325">
        <v>49328.38</v>
      </c>
      <c r="L13325">
        <v>273467.92</v>
      </c>
      <c r="M13325" s="4" t="s">
        <v>65</v>
      </c>
      <c r="N13325" s="4" t="s">
        <v>20299</v>
      </c>
    </row>
    <row r="13326" spans="1:14" x14ac:dyDescent="0.35">
      <c r="A13326" s="4" t="s">
        <v>13607</v>
      </c>
      <c r="B13326" s="5">
        <v>45045</v>
      </c>
      <c r="C13326" s="4" t="s">
        <v>391</v>
      </c>
      <c r="D13326" s="4" t="s">
        <v>16</v>
      </c>
      <c r="E13326" s="4" t="s">
        <v>32</v>
      </c>
      <c r="F13326" s="4" t="s">
        <v>74</v>
      </c>
      <c r="G13326">
        <v>14278.15</v>
      </c>
      <c r="H13326" s="4" t="s">
        <v>86</v>
      </c>
      <c r="I13326" s="4" t="s">
        <v>49</v>
      </c>
      <c r="J13326" s="4" t="s">
        <v>35</v>
      </c>
      <c r="K13326">
        <v>60726.98</v>
      </c>
      <c r="L13326">
        <v>209045.92</v>
      </c>
      <c r="M13326" s="4" t="s">
        <v>65</v>
      </c>
      <c r="N13326" s="4" t="s">
        <v>20299</v>
      </c>
    </row>
    <row r="13327" spans="1:14" x14ac:dyDescent="0.35">
      <c r="A13327" s="4" t="s">
        <v>13608</v>
      </c>
      <c r="B13327" s="5">
        <v>45173</v>
      </c>
      <c r="C13327" s="4" t="s">
        <v>1126</v>
      </c>
      <c r="D13327" s="4" t="s">
        <v>62</v>
      </c>
      <c r="E13327" s="4" t="s">
        <v>123</v>
      </c>
      <c r="F13327" s="4" t="s">
        <v>64</v>
      </c>
      <c r="G13327">
        <v>99512.18</v>
      </c>
      <c r="H13327" s="4" t="s">
        <v>48</v>
      </c>
      <c r="I13327" s="4" t="s">
        <v>20</v>
      </c>
      <c r="J13327" s="4" t="s">
        <v>120</v>
      </c>
      <c r="K13327">
        <v>53683.03</v>
      </c>
      <c r="L13327">
        <v>205206.23</v>
      </c>
      <c r="M13327" s="4" t="s">
        <v>59</v>
      </c>
      <c r="N13327" s="4" t="s">
        <v>20298</v>
      </c>
    </row>
    <row r="13328" spans="1:14" x14ac:dyDescent="0.35">
      <c r="A13328" s="4" t="s">
        <v>13609</v>
      </c>
      <c r="B13328" s="5">
        <v>44966</v>
      </c>
      <c r="C13328" s="4" t="s">
        <v>594</v>
      </c>
      <c r="D13328" s="4" t="s">
        <v>16</v>
      </c>
      <c r="E13328" s="4" t="s">
        <v>70</v>
      </c>
      <c r="F13328" s="4" t="s">
        <v>85</v>
      </c>
      <c r="G13328">
        <v>6194.32</v>
      </c>
      <c r="H13328" s="4" t="s">
        <v>48</v>
      </c>
      <c r="I13328" s="4" t="s">
        <v>18</v>
      </c>
      <c r="J13328" s="4" t="s">
        <v>120</v>
      </c>
      <c r="K13328">
        <v>62071.199999999997</v>
      </c>
      <c r="L13328">
        <v>294807.58</v>
      </c>
      <c r="M13328" s="4" t="s">
        <v>71</v>
      </c>
      <c r="N13328" s="4" t="s">
        <v>20300</v>
      </c>
    </row>
    <row r="13329" spans="1:14" x14ac:dyDescent="0.35">
      <c r="A13329" s="4" t="s">
        <v>13610</v>
      </c>
      <c r="B13329" s="5">
        <v>45236</v>
      </c>
      <c r="C13329" s="4" t="s">
        <v>567</v>
      </c>
      <c r="D13329" s="4" t="s">
        <v>16</v>
      </c>
      <c r="E13329" s="4" t="s">
        <v>52</v>
      </c>
      <c r="F13329" s="4" t="s">
        <v>117</v>
      </c>
      <c r="G13329">
        <v>8793.93</v>
      </c>
      <c r="H13329" s="4" t="s">
        <v>19</v>
      </c>
      <c r="I13329" s="4" t="s">
        <v>49</v>
      </c>
      <c r="J13329" s="4" t="s">
        <v>120</v>
      </c>
      <c r="K13329">
        <v>69144.039999999994</v>
      </c>
      <c r="L13329">
        <v>213146.71</v>
      </c>
      <c r="M13329" s="4" t="s">
        <v>75</v>
      </c>
      <c r="N13329" s="4" t="s">
        <v>20301</v>
      </c>
    </row>
    <row r="13330" spans="1:14" x14ac:dyDescent="0.35">
      <c r="A13330" s="4" t="s">
        <v>13611</v>
      </c>
      <c r="B13330" s="5">
        <v>45157</v>
      </c>
      <c r="C13330" s="4" t="s">
        <v>131</v>
      </c>
      <c r="D13330" s="4" t="s">
        <v>62</v>
      </c>
      <c r="E13330" s="4" t="s">
        <v>101</v>
      </c>
      <c r="F13330" s="4" t="s">
        <v>64</v>
      </c>
      <c r="G13330">
        <v>38337.21</v>
      </c>
      <c r="H13330" s="4" t="s">
        <v>86</v>
      </c>
      <c r="I13330" s="4" t="s">
        <v>18</v>
      </c>
      <c r="J13330" s="4" t="s">
        <v>21</v>
      </c>
      <c r="K13330">
        <v>56022.73</v>
      </c>
      <c r="L13330">
        <v>276182.93</v>
      </c>
      <c r="M13330" s="4" t="s">
        <v>134</v>
      </c>
      <c r="N13330" s="4" t="s">
        <v>20304</v>
      </c>
    </row>
    <row r="13331" spans="1:14" x14ac:dyDescent="0.35">
      <c r="A13331" s="4" t="s">
        <v>13612</v>
      </c>
      <c r="B13331" s="5">
        <v>44982</v>
      </c>
      <c r="C13331" s="4" t="s">
        <v>594</v>
      </c>
      <c r="D13331" s="4" t="s">
        <v>62</v>
      </c>
      <c r="E13331" s="4" t="s">
        <v>82</v>
      </c>
      <c r="F13331" s="4" t="s">
        <v>64</v>
      </c>
      <c r="G13331">
        <v>56348.18</v>
      </c>
      <c r="H13331" s="4" t="s">
        <v>27</v>
      </c>
      <c r="I13331" s="4" t="s">
        <v>49</v>
      </c>
      <c r="J13331" s="4" t="s">
        <v>55</v>
      </c>
      <c r="K13331">
        <v>60972.53</v>
      </c>
      <c r="L13331">
        <v>332972.21000000002</v>
      </c>
      <c r="M13331" s="4" t="s">
        <v>71</v>
      </c>
      <c r="N13331" s="4" t="s">
        <v>20300</v>
      </c>
    </row>
    <row r="13332" spans="1:14" x14ac:dyDescent="0.35">
      <c r="A13332" s="4" t="s">
        <v>13613</v>
      </c>
      <c r="B13332" s="5">
        <v>44960</v>
      </c>
      <c r="C13332" s="4" t="s">
        <v>480</v>
      </c>
      <c r="D13332" s="4" t="s">
        <v>16</v>
      </c>
      <c r="E13332" s="4" t="s">
        <v>25</v>
      </c>
      <c r="F13332" s="4" t="s">
        <v>33</v>
      </c>
      <c r="G13332">
        <v>2551.3200000000002</v>
      </c>
      <c r="H13332" s="4" t="s">
        <v>19</v>
      </c>
      <c r="I13332" s="4" t="s">
        <v>34</v>
      </c>
      <c r="J13332" s="4" t="s">
        <v>79</v>
      </c>
      <c r="K13332">
        <v>43800.36</v>
      </c>
      <c r="L13332">
        <v>33108.239999999998</v>
      </c>
      <c r="M13332" s="4" t="s">
        <v>71</v>
      </c>
      <c r="N13332" s="4" t="s">
        <v>20300</v>
      </c>
    </row>
    <row r="13333" spans="1:14" x14ac:dyDescent="0.35">
      <c r="A13333" s="4" t="s">
        <v>13614</v>
      </c>
      <c r="B13333" s="5">
        <v>45244</v>
      </c>
      <c r="C13333" s="4" t="s">
        <v>240</v>
      </c>
      <c r="D13333" s="4" t="s">
        <v>62</v>
      </c>
      <c r="E13333" s="4" t="s">
        <v>82</v>
      </c>
      <c r="F13333" s="4" t="s">
        <v>64</v>
      </c>
      <c r="G13333">
        <v>48477.87</v>
      </c>
      <c r="H13333" s="4" t="s">
        <v>19</v>
      </c>
      <c r="I13333" s="4" t="s">
        <v>34</v>
      </c>
      <c r="J13333" s="4" t="s">
        <v>28</v>
      </c>
      <c r="K13333">
        <v>58375.25</v>
      </c>
      <c r="L13333">
        <v>323484.21999999997</v>
      </c>
      <c r="M13333" s="4" t="s">
        <v>75</v>
      </c>
      <c r="N13333" s="4" t="s">
        <v>20301</v>
      </c>
    </row>
    <row r="13334" spans="1:14" x14ac:dyDescent="0.35">
      <c r="A13334" s="4" t="s">
        <v>13615</v>
      </c>
      <c r="B13334" s="5">
        <v>45146</v>
      </c>
      <c r="C13334" s="4" t="s">
        <v>931</v>
      </c>
      <c r="D13334" s="4" t="s">
        <v>16</v>
      </c>
      <c r="E13334" s="4" t="s">
        <v>46</v>
      </c>
      <c r="F13334" s="4" t="s">
        <v>33</v>
      </c>
      <c r="G13334">
        <v>2074.44</v>
      </c>
      <c r="H13334" s="4" t="s">
        <v>48</v>
      </c>
      <c r="I13334" s="4" t="s">
        <v>18</v>
      </c>
      <c r="J13334" s="4" t="s">
        <v>120</v>
      </c>
      <c r="K13334">
        <v>54934.97</v>
      </c>
      <c r="L13334">
        <v>199410.09</v>
      </c>
      <c r="M13334" s="4" t="s">
        <v>134</v>
      </c>
      <c r="N13334" s="4" t="s">
        <v>20304</v>
      </c>
    </row>
    <row r="13335" spans="1:14" x14ac:dyDescent="0.35">
      <c r="A13335" s="4" t="s">
        <v>13616</v>
      </c>
      <c r="B13335" s="5">
        <v>44927</v>
      </c>
      <c r="C13335" s="4" t="s">
        <v>178</v>
      </c>
      <c r="D13335" s="4" t="s">
        <v>16</v>
      </c>
      <c r="E13335" s="4" t="s">
        <v>25</v>
      </c>
      <c r="F13335" s="4" t="s">
        <v>113</v>
      </c>
      <c r="G13335">
        <v>672.44</v>
      </c>
      <c r="H13335" s="4" t="s">
        <v>27</v>
      </c>
      <c r="I13335" s="4" t="s">
        <v>18</v>
      </c>
      <c r="J13335" s="4" t="s">
        <v>98</v>
      </c>
      <c r="K13335">
        <v>67488.41</v>
      </c>
      <c r="L13335">
        <v>242495.52</v>
      </c>
      <c r="M13335" s="4" t="s">
        <v>43</v>
      </c>
      <c r="N13335" s="4" t="s">
        <v>20297</v>
      </c>
    </row>
    <row r="13336" spans="1:14" x14ac:dyDescent="0.35">
      <c r="A13336" s="4" t="s">
        <v>13617</v>
      </c>
      <c r="B13336" s="5">
        <v>45132</v>
      </c>
      <c r="C13336" s="4" t="s">
        <v>212</v>
      </c>
      <c r="D13336" s="4" t="s">
        <v>16</v>
      </c>
      <c r="E13336" s="4" t="s">
        <v>25</v>
      </c>
      <c r="F13336" s="4" t="s">
        <v>168</v>
      </c>
      <c r="G13336">
        <v>1463.21</v>
      </c>
      <c r="H13336" s="4" t="s">
        <v>19</v>
      </c>
      <c r="I13336" s="4" t="s">
        <v>20</v>
      </c>
      <c r="J13336" s="4" t="s">
        <v>79</v>
      </c>
      <c r="K13336">
        <v>44205.18</v>
      </c>
      <c r="L13336">
        <v>255035.28</v>
      </c>
      <c r="M13336" s="4" t="s">
        <v>36</v>
      </c>
      <c r="N13336" s="4" t="s">
        <v>20296</v>
      </c>
    </row>
    <row r="13337" spans="1:14" x14ac:dyDescent="0.35">
      <c r="A13337" s="4" t="s">
        <v>13618</v>
      </c>
      <c r="B13337" s="5">
        <v>44969</v>
      </c>
      <c r="C13337" s="4" t="s">
        <v>584</v>
      </c>
      <c r="D13337" s="4" t="s">
        <v>16</v>
      </c>
      <c r="E13337" s="4" t="s">
        <v>52</v>
      </c>
      <c r="F13337" s="4" t="s">
        <v>47</v>
      </c>
      <c r="G13337">
        <v>13116.28</v>
      </c>
      <c r="H13337" s="4" t="s">
        <v>48</v>
      </c>
      <c r="I13337" s="4" t="s">
        <v>49</v>
      </c>
      <c r="J13337" s="4" t="s">
        <v>21</v>
      </c>
      <c r="K13337">
        <v>68894.5</v>
      </c>
      <c r="L13337">
        <v>445080.01</v>
      </c>
      <c r="M13337" s="4" t="s">
        <v>71</v>
      </c>
      <c r="N13337" s="4" t="s">
        <v>20300</v>
      </c>
    </row>
    <row r="13338" spans="1:14" x14ac:dyDescent="0.35">
      <c r="A13338" s="4" t="s">
        <v>13619</v>
      </c>
      <c r="B13338" s="5">
        <v>45278</v>
      </c>
      <c r="C13338" s="4" t="s">
        <v>267</v>
      </c>
      <c r="D13338" s="4" t="s">
        <v>16</v>
      </c>
      <c r="E13338" s="4" t="s">
        <v>128</v>
      </c>
      <c r="F13338" s="4" t="s">
        <v>152</v>
      </c>
      <c r="G13338">
        <v>3616.22</v>
      </c>
      <c r="H13338" s="4" t="s">
        <v>48</v>
      </c>
      <c r="I13338" s="4" t="s">
        <v>18</v>
      </c>
      <c r="J13338" s="4" t="s">
        <v>114</v>
      </c>
      <c r="K13338">
        <v>69245.100000000006</v>
      </c>
      <c r="L13338">
        <v>161228.62</v>
      </c>
      <c r="M13338" s="4" t="s">
        <v>87</v>
      </c>
      <c r="N13338" s="4" t="s">
        <v>20303</v>
      </c>
    </row>
    <row r="13339" spans="1:14" x14ac:dyDescent="0.35">
      <c r="A13339" s="4" t="s">
        <v>13620</v>
      </c>
      <c r="B13339" s="5">
        <v>45016</v>
      </c>
      <c r="C13339" s="4" t="s">
        <v>305</v>
      </c>
      <c r="D13339" s="4" t="s">
        <v>16</v>
      </c>
      <c r="E13339" s="4" t="s">
        <v>17</v>
      </c>
      <c r="F13339" s="4" t="s">
        <v>18</v>
      </c>
      <c r="G13339">
        <v>4919.99</v>
      </c>
      <c r="H13339" s="4" t="s">
        <v>95</v>
      </c>
      <c r="I13339" s="4" t="s">
        <v>49</v>
      </c>
      <c r="J13339" s="4" t="s">
        <v>55</v>
      </c>
      <c r="K13339">
        <v>43212.19</v>
      </c>
      <c r="L13339">
        <v>203698.17</v>
      </c>
      <c r="M13339" s="4" t="s">
        <v>29</v>
      </c>
      <c r="N13339" s="4" t="s">
        <v>20295</v>
      </c>
    </row>
    <row r="13340" spans="1:14" x14ac:dyDescent="0.35">
      <c r="A13340" s="4" t="s">
        <v>13621</v>
      </c>
      <c r="B13340" s="5">
        <v>45102</v>
      </c>
      <c r="C13340" s="4" t="s">
        <v>116</v>
      </c>
      <c r="D13340" s="4" t="s">
        <v>16</v>
      </c>
      <c r="E13340" s="4" t="s">
        <v>17</v>
      </c>
      <c r="F13340" s="4" t="s">
        <v>107</v>
      </c>
      <c r="G13340">
        <v>13740.97</v>
      </c>
      <c r="H13340" s="4" t="s">
        <v>48</v>
      </c>
      <c r="I13340" s="4" t="s">
        <v>18</v>
      </c>
      <c r="J13340" s="4" t="s">
        <v>28</v>
      </c>
      <c r="K13340">
        <v>48746.23</v>
      </c>
      <c r="L13340">
        <v>24879.47</v>
      </c>
      <c r="M13340" s="4" t="s">
        <v>22</v>
      </c>
      <c r="N13340" s="4" t="s">
        <v>20294</v>
      </c>
    </row>
    <row r="13341" spans="1:14" x14ac:dyDescent="0.35">
      <c r="A13341" s="4" t="s">
        <v>13622</v>
      </c>
      <c r="B13341" s="5">
        <v>45290</v>
      </c>
      <c r="C13341" s="4" t="s">
        <v>380</v>
      </c>
      <c r="D13341" s="4" t="s">
        <v>16</v>
      </c>
      <c r="E13341" s="4" t="s">
        <v>58</v>
      </c>
      <c r="F13341" s="4" t="s">
        <v>53</v>
      </c>
      <c r="G13341">
        <v>12532.52</v>
      </c>
      <c r="H13341" s="4" t="s">
        <v>27</v>
      </c>
      <c r="I13341" s="4" t="s">
        <v>18</v>
      </c>
      <c r="J13341" s="4" t="s">
        <v>139</v>
      </c>
      <c r="K13341">
        <v>52705.36</v>
      </c>
      <c r="L13341">
        <v>193396.12</v>
      </c>
      <c r="M13341" s="4" t="s">
        <v>87</v>
      </c>
      <c r="N13341" s="4" t="s">
        <v>20303</v>
      </c>
    </row>
    <row r="13342" spans="1:14" x14ac:dyDescent="0.35">
      <c r="A13342" s="4" t="s">
        <v>13623</v>
      </c>
      <c r="B13342" s="5">
        <v>44954</v>
      </c>
      <c r="C13342" s="4" t="s">
        <v>133</v>
      </c>
      <c r="D13342" s="4" t="s">
        <v>16</v>
      </c>
      <c r="E13342" s="4" t="s">
        <v>52</v>
      </c>
      <c r="F13342" s="4" t="s">
        <v>113</v>
      </c>
      <c r="G13342">
        <v>775.84</v>
      </c>
      <c r="H13342" s="4" t="s">
        <v>27</v>
      </c>
      <c r="I13342" s="4" t="s">
        <v>20</v>
      </c>
      <c r="J13342" s="4" t="s">
        <v>28</v>
      </c>
      <c r="K13342">
        <v>63382.67</v>
      </c>
      <c r="L13342">
        <v>95266.01</v>
      </c>
      <c r="M13342" s="4" t="s">
        <v>43</v>
      </c>
      <c r="N13342" s="4" t="s">
        <v>20297</v>
      </c>
    </row>
    <row r="13343" spans="1:14" x14ac:dyDescent="0.35">
      <c r="A13343" s="4" t="s">
        <v>13624</v>
      </c>
      <c r="B13343" s="5">
        <v>45172</v>
      </c>
      <c r="C13343" s="4" t="s">
        <v>511</v>
      </c>
      <c r="D13343" s="4" t="s">
        <v>16</v>
      </c>
      <c r="E13343" s="4" t="s">
        <v>17</v>
      </c>
      <c r="F13343" s="4" t="s">
        <v>53</v>
      </c>
      <c r="G13343">
        <v>8399.26</v>
      </c>
      <c r="H13343" s="4" t="s">
        <v>86</v>
      </c>
      <c r="I13343" s="4" t="s">
        <v>54</v>
      </c>
      <c r="J13343" s="4" t="s">
        <v>21</v>
      </c>
      <c r="K13343">
        <v>37035.980000000003</v>
      </c>
      <c r="L13343">
        <v>-35329.300000000003</v>
      </c>
      <c r="M13343" s="4" t="s">
        <v>59</v>
      </c>
      <c r="N13343" s="4" t="s">
        <v>20298</v>
      </c>
    </row>
    <row r="13344" spans="1:14" x14ac:dyDescent="0.35">
      <c r="A13344" s="4" t="s">
        <v>13625</v>
      </c>
      <c r="B13344" s="5">
        <v>45229</v>
      </c>
      <c r="C13344" s="4" t="s">
        <v>606</v>
      </c>
      <c r="D13344" s="4" t="s">
        <v>16</v>
      </c>
      <c r="E13344" s="4" t="s">
        <v>58</v>
      </c>
      <c r="F13344" s="4" t="s">
        <v>129</v>
      </c>
      <c r="G13344">
        <v>3206.13</v>
      </c>
      <c r="H13344" s="4" t="s">
        <v>95</v>
      </c>
      <c r="I13344" s="4" t="s">
        <v>54</v>
      </c>
      <c r="J13344" s="4" t="s">
        <v>21</v>
      </c>
      <c r="K13344">
        <v>33987.1</v>
      </c>
      <c r="L13344">
        <v>115554.41</v>
      </c>
      <c r="M13344" s="4" t="s">
        <v>83</v>
      </c>
      <c r="N13344" s="4" t="s">
        <v>20302</v>
      </c>
    </row>
    <row r="13345" spans="1:14" x14ac:dyDescent="0.35">
      <c r="A13345" s="4" t="s">
        <v>13626</v>
      </c>
      <c r="B13345" s="5">
        <v>44966</v>
      </c>
      <c r="C13345" s="4" t="s">
        <v>1185</v>
      </c>
      <c r="D13345" s="4" t="s">
        <v>62</v>
      </c>
      <c r="E13345" s="4" t="s">
        <v>82</v>
      </c>
      <c r="F13345" s="4" t="s">
        <v>64</v>
      </c>
      <c r="G13345">
        <v>59864.47</v>
      </c>
      <c r="H13345" s="4" t="s">
        <v>19</v>
      </c>
      <c r="I13345" s="4" t="s">
        <v>54</v>
      </c>
      <c r="J13345" s="4" t="s">
        <v>114</v>
      </c>
      <c r="K13345">
        <v>30595.39</v>
      </c>
      <c r="L13345">
        <v>52019.42</v>
      </c>
      <c r="M13345" s="4" t="s">
        <v>71</v>
      </c>
      <c r="N13345" s="4" t="s">
        <v>20300</v>
      </c>
    </row>
    <row r="13346" spans="1:14" x14ac:dyDescent="0.35">
      <c r="A13346" s="4" t="s">
        <v>13627</v>
      </c>
      <c r="B13346" s="5">
        <v>45152</v>
      </c>
      <c r="C13346" s="4" t="s">
        <v>655</v>
      </c>
      <c r="D13346" s="4" t="s">
        <v>39</v>
      </c>
      <c r="E13346" s="4" t="s">
        <v>334</v>
      </c>
      <c r="F13346" s="4" t="s">
        <v>113</v>
      </c>
      <c r="G13346">
        <v>27037.47</v>
      </c>
      <c r="H13346" s="4" t="s">
        <v>48</v>
      </c>
      <c r="I13346" s="4" t="s">
        <v>18</v>
      </c>
      <c r="J13346" s="4" t="s">
        <v>35</v>
      </c>
      <c r="K13346">
        <v>57013.23</v>
      </c>
      <c r="L13346">
        <v>-24748.23</v>
      </c>
      <c r="M13346" s="4" t="s">
        <v>134</v>
      </c>
      <c r="N13346" s="4" t="s">
        <v>20304</v>
      </c>
    </row>
    <row r="13347" spans="1:14" x14ac:dyDescent="0.35">
      <c r="A13347" s="4" t="s">
        <v>13628</v>
      </c>
      <c r="B13347" s="5">
        <v>45065</v>
      </c>
      <c r="C13347" s="4" t="s">
        <v>176</v>
      </c>
      <c r="D13347" s="4" t="s">
        <v>39</v>
      </c>
      <c r="E13347" s="4" t="s">
        <v>210</v>
      </c>
      <c r="F13347" s="4" t="s">
        <v>33</v>
      </c>
      <c r="G13347">
        <v>27603.19</v>
      </c>
      <c r="H13347" s="4" t="s">
        <v>27</v>
      </c>
      <c r="I13347" s="4" t="s">
        <v>54</v>
      </c>
      <c r="J13347" s="4" t="s">
        <v>28</v>
      </c>
      <c r="K13347">
        <v>65133.59</v>
      </c>
      <c r="L13347">
        <v>140158.98000000001</v>
      </c>
      <c r="M13347" s="4" t="s">
        <v>102</v>
      </c>
      <c r="N13347" s="4" t="s">
        <v>102</v>
      </c>
    </row>
    <row r="13348" spans="1:14" x14ac:dyDescent="0.35">
      <c r="A13348" s="4" t="s">
        <v>13629</v>
      </c>
      <c r="B13348" s="5">
        <v>45184</v>
      </c>
      <c r="C13348" s="4" t="s">
        <v>324</v>
      </c>
      <c r="D13348" s="4" t="s">
        <v>16</v>
      </c>
      <c r="E13348" s="4" t="s">
        <v>46</v>
      </c>
      <c r="F13348" s="4" t="s">
        <v>53</v>
      </c>
      <c r="G13348">
        <v>9035.5499999999993</v>
      </c>
      <c r="H13348" s="4" t="s">
        <v>19</v>
      </c>
      <c r="I13348" s="4" t="s">
        <v>34</v>
      </c>
      <c r="J13348" s="4" t="s">
        <v>28</v>
      </c>
      <c r="K13348">
        <v>63284.9</v>
      </c>
      <c r="L13348">
        <v>132638.62</v>
      </c>
      <c r="M13348" s="4" t="s">
        <v>59</v>
      </c>
      <c r="N13348" s="4" t="s">
        <v>20298</v>
      </c>
    </row>
    <row r="13349" spans="1:14" x14ac:dyDescent="0.35">
      <c r="A13349" s="4" t="s">
        <v>13630</v>
      </c>
      <c r="B13349" s="5">
        <v>45229</v>
      </c>
      <c r="C13349" s="4" t="s">
        <v>511</v>
      </c>
      <c r="D13349" s="4" t="s">
        <v>16</v>
      </c>
      <c r="E13349" s="4" t="s">
        <v>128</v>
      </c>
      <c r="F13349" s="4" t="s">
        <v>33</v>
      </c>
      <c r="G13349">
        <v>12692.75</v>
      </c>
      <c r="H13349" s="4" t="s">
        <v>95</v>
      </c>
      <c r="I13349" s="4" t="s">
        <v>54</v>
      </c>
      <c r="J13349" s="4" t="s">
        <v>114</v>
      </c>
      <c r="K13349">
        <v>37035.980000000003</v>
      </c>
      <c r="L13349">
        <v>-48022.05</v>
      </c>
      <c r="M13349" s="4" t="s">
        <v>83</v>
      </c>
      <c r="N13349" s="4" t="s">
        <v>20302</v>
      </c>
    </row>
    <row r="13350" spans="1:14" x14ac:dyDescent="0.35">
      <c r="A13350" s="4" t="s">
        <v>13631</v>
      </c>
      <c r="B13350" s="5">
        <v>45228</v>
      </c>
      <c r="C13350" s="4" t="s">
        <v>664</v>
      </c>
      <c r="D13350" s="4" t="s">
        <v>16</v>
      </c>
      <c r="E13350" s="4" t="s">
        <v>25</v>
      </c>
      <c r="F13350" s="4" t="s">
        <v>168</v>
      </c>
      <c r="G13350">
        <v>13243.25</v>
      </c>
      <c r="H13350" s="4" t="s">
        <v>86</v>
      </c>
      <c r="I13350" s="4" t="s">
        <v>54</v>
      </c>
      <c r="J13350" s="4" t="s">
        <v>42</v>
      </c>
      <c r="K13350">
        <v>67723.55</v>
      </c>
      <c r="L13350">
        <v>73145.41</v>
      </c>
      <c r="M13350" s="4" t="s">
        <v>83</v>
      </c>
      <c r="N13350" s="4" t="s">
        <v>20302</v>
      </c>
    </row>
    <row r="13351" spans="1:14" x14ac:dyDescent="0.35">
      <c r="A13351" s="4" t="s">
        <v>13632</v>
      </c>
      <c r="B13351" s="5">
        <v>45080</v>
      </c>
      <c r="C13351" s="4" t="s">
        <v>708</v>
      </c>
      <c r="D13351" s="4" t="s">
        <v>16</v>
      </c>
      <c r="E13351" s="4" t="s">
        <v>46</v>
      </c>
      <c r="F13351" s="4" t="s">
        <v>74</v>
      </c>
      <c r="G13351">
        <v>5202.67</v>
      </c>
      <c r="H13351" s="4" t="s">
        <v>48</v>
      </c>
      <c r="I13351" s="4" t="s">
        <v>54</v>
      </c>
      <c r="J13351" s="4" t="s">
        <v>42</v>
      </c>
      <c r="K13351">
        <v>54466.25</v>
      </c>
      <c r="L13351">
        <v>18552.02</v>
      </c>
      <c r="M13351" s="4" t="s">
        <v>22</v>
      </c>
      <c r="N13351" s="4" t="s">
        <v>20294</v>
      </c>
    </row>
    <row r="13352" spans="1:14" x14ac:dyDescent="0.35">
      <c r="A13352" s="4" t="s">
        <v>13633</v>
      </c>
      <c r="B13352" s="5">
        <v>44993</v>
      </c>
      <c r="C13352" s="4" t="s">
        <v>136</v>
      </c>
      <c r="D13352" s="4" t="s">
        <v>39</v>
      </c>
      <c r="E13352" s="4" t="s">
        <v>293</v>
      </c>
      <c r="F13352" s="4" t="s">
        <v>129</v>
      </c>
      <c r="G13352">
        <v>20382.41</v>
      </c>
      <c r="H13352" s="4" t="s">
        <v>27</v>
      </c>
      <c r="I13352" s="4" t="s">
        <v>20</v>
      </c>
      <c r="J13352" s="4" t="s">
        <v>114</v>
      </c>
      <c r="K13352">
        <v>65850.320000000007</v>
      </c>
      <c r="L13352">
        <v>122110.48</v>
      </c>
      <c r="M13352" s="4" t="s">
        <v>29</v>
      </c>
      <c r="N13352" s="4" t="s">
        <v>20295</v>
      </c>
    </row>
    <row r="13353" spans="1:14" x14ac:dyDescent="0.35">
      <c r="A13353" s="4" t="s">
        <v>13634</v>
      </c>
      <c r="B13353" s="5">
        <v>45242</v>
      </c>
      <c r="C13353" s="4" t="s">
        <v>238</v>
      </c>
      <c r="D13353" s="4" t="s">
        <v>16</v>
      </c>
      <c r="E13353" s="4" t="s">
        <v>128</v>
      </c>
      <c r="F13353" s="4" t="s">
        <v>74</v>
      </c>
      <c r="G13353">
        <v>11151.01</v>
      </c>
      <c r="H13353" s="4" t="s">
        <v>27</v>
      </c>
      <c r="I13353" s="4" t="s">
        <v>54</v>
      </c>
      <c r="J13353" s="4" t="s">
        <v>21</v>
      </c>
      <c r="K13353">
        <v>66478.31</v>
      </c>
      <c r="L13353">
        <v>89790.43</v>
      </c>
      <c r="M13353" s="4" t="s">
        <v>75</v>
      </c>
      <c r="N13353" s="4" t="s">
        <v>20301</v>
      </c>
    </row>
    <row r="13354" spans="1:14" x14ac:dyDescent="0.35">
      <c r="A13354" s="4" t="s">
        <v>13635</v>
      </c>
      <c r="B13354" s="5">
        <v>45131</v>
      </c>
      <c r="C13354" s="4" t="s">
        <v>553</v>
      </c>
      <c r="D13354" s="4" t="s">
        <v>16</v>
      </c>
      <c r="E13354" s="4" t="s">
        <v>17</v>
      </c>
      <c r="F13354" s="4" t="s">
        <v>129</v>
      </c>
      <c r="G13354">
        <v>837.42</v>
      </c>
      <c r="H13354" s="4" t="s">
        <v>48</v>
      </c>
      <c r="I13354" s="4" t="s">
        <v>18</v>
      </c>
      <c r="J13354" s="4" t="s">
        <v>120</v>
      </c>
      <c r="K13354">
        <v>65733.53</v>
      </c>
      <c r="L13354">
        <v>169751.67</v>
      </c>
      <c r="M13354" s="4" t="s">
        <v>36</v>
      </c>
      <c r="N13354" s="4" t="s">
        <v>20296</v>
      </c>
    </row>
    <row r="13355" spans="1:14" x14ac:dyDescent="0.35">
      <c r="A13355" s="4" t="s">
        <v>13636</v>
      </c>
      <c r="B13355" s="5">
        <v>45271</v>
      </c>
      <c r="C13355" s="4" t="s">
        <v>362</v>
      </c>
      <c r="D13355" s="4" t="s">
        <v>39</v>
      </c>
      <c r="E13355" s="4" t="s">
        <v>334</v>
      </c>
      <c r="F13355" s="4" t="s">
        <v>47</v>
      </c>
      <c r="G13355">
        <v>16898.560000000001</v>
      </c>
      <c r="H13355" s="4" t="s">
        <v>27</v>
      </c>
      <c r="I13355" s="4" t="s">
        <v>20</v>
      </c>
      <c r="J13355" s="4" t="s">
        <v>42</v>
      </c>
      <c r="K13355">
        <v>56997.38</v>
      </c>
      <c r="L13355">
        <v>83375.490000000005</v>
      </c>
      <c r="M13355" s="4" t="s">
        <v>87</v>
      </c>
      <c r="N13355" s="4" t="s">
        <v>20303</v>
      </c>
    </row>
    <row r="13356" spans="1:14" x14ac:dyDescent="0.35">
      <c r="A13356" s="4" t="s">
        <v>13637</v>
      </c>
      <c r="B13356" s="5">
        <v>45261</v>
      </c>
      <c r="C13356" s="4" t="s">
        <v>766</v>
      </c>
      <c r="D13356" s="4" t="s">
        <v>16</v>
      </c>
      <c r="E13356" s="4" t="s">
        <v>25</v>
      </c>
      <c r="F13356" s="4" t="s">
        <v>33</v>
      </c>
      <c r="G13356">
        <v>9422.3799999999992</v>
      </c>
      <c r="H13356" s="4" t="s">
        <v>48</v>
      </c>
      <c r="I13356" s="4" t="s">
        <v>18</v>
      </c>
      <c r="J13356" s="4" t="s">
        <v>42</v>
      </c>
      <c r="K13356">
        <v>46918.14</v>
      </c>
      <c r="L13356">
        <v>241325.53</v>
      </c>
      <c r="M13356" s="4" t="s">
        <v>87</v>
      </c>
      <c r="N13356" s="4" t="s">
        <v>20303</v>
      </c>
    </row>
    <row r="13357" spans="1:14" x14ac:dyDescent="0.35">
      <c r="A13357" s="4" t="s">
        <v>13638</v>
      </c>
      <c r="B13357" s="5">
        <v>45236</v>
      </c>
      <c r="C13357" s="4" t="s">
        <v>492</v>
      </c>
      <c r="D13357" s="4" t="s">
        <v>16</v>
      </c>
      <c r="E13357" s="4" t="s">
        <v>58</v>
      </c>
      <c r="F13357" s="4" t="s">
        <v>152</v>
      </c>
      <c r="G13357">
        <v>11756.95</v>
      </c>
      <c r="H13357" s="4" t="s">
        <v>86</v>
      </c>
      <c r="I13357" s="4" t="s">
        <v>20</v>
      </c>
      <c r="J13357" s="4" t="s">
        <v>28</v>
      </c>
      <c r="K13357">
        <v>33004.410000000003</v>
      </c>
      <c r="L13357">
        <v>326379.06</v>
      </c>
      <c r="M13357" s="4" t="s">
        <v>75</v>
      </c>
      <c r="N13357" s="4" t="s">
        <v>20301</v>
      </c>
    </row>
    <row r="13358" spans="1:14" x14ac:dyDescent="0.35">
      <c r="A13358" s="4" t="s">
        <v>13639</v>
      </c>
      <c r="B13358" s="5">
        <v>45173</v>
      </c>
      <c r="C13358" s="4" t="s">
        <v>405</v>
      </c>
      <c r="D13358" s="4" t="s">
        <v>16</v>
      </c>
      <c r="E13358" s="4" t="s">
        <v>150</v>
      </c>
      <c r="F13358" s="4" t="s">
        <v>26</v>
      </c>
      <c r="G13358">
        <v>201.51</v>
      </c>
      <c r="H13358" s="4" t="s">
        <v>48</v>
      </c>
      <c r="I13358" s="4" t="s">
        <v>20</v>
      </c>
      <c r="J13358" s="4" t="s">
        <v>139</v>
      </c>
      <c r="K13358">
        <v>37747.75</v>
      </c>
      <c r="L13358">
        <v>45535.95</v>
      </c>
      <c r="M13358" s="4" t="s">
        <v>59</v>
      </c>
      <c r="N13358" s="4" t="s">
        <v>20298</v>
      </c>
    </row>
    <row r="13359" spans="1:14" x14ac:dyDescent="0.35">
      <c r="A13359" s="4" t="s">
        <v>13640</v>
      </c>
      <c r="B13359" s="5">
        <v>45177</v>
      </c>
      <c r="C13359" s="4" t="s">
        <v>149</v>
      </c>
      <c r="D13359" s="4" t="s">
        <v>62</v>
      </c>
      <c r="E13359" s="4" t="s">
        <v>101</v>
      </c>
      <c r="F13359" s="4" t="s">
        <v>64</v>
      </c>
      <c r="G13359">
        <v>91909.5</v>
      </c>
      <c r="H13359" s="4" t="s">
        <v>27</v>
      </c>
      <c r="I13359" s="4" t="s">
        <v>20</v>
      </c>
      <c r="J13359" s="4" t="s">
        <v>139</v>
      </c>
      <c r="K13359">
        <v>62975.16</v>
      </c>
      <c r="L13359">
        <v>98161.25</v>
      </c>
      <c r="M13359" s="4" t="s">
        <v>59</v>
      </c>
      <c r="N13359" s="4" t="s">
        <v>20298</v>
      </c>
    </row>
    <row r="13360" spans="1:14" x14ac:dyDescent="0.35">
      <c r="A13360" s="4" t="s">
        <v>13641</v>
      </c>
      <c r="B13360" s="5">
        <v>44982</v>
      </c>
      <c r="C13360" s="4" t="s">
        <v>478</v>
      </c>
      <c r="D13360" s="4" t="s">
        <v>39</v>
      </c>
      <c r="E13360" s="4" t="s">
        <v>334</v>
      </c>
      <c r="F13360" s="4" t="s">
        <v>90</v>
      </c>
      <c r="G13360">
        <v>5954.72</v>
      </c>
      <c r="H13360" s="4" t="s">
        <v>19</v>
      </c>
      <c r="I13360" s="4" t="s">
        <v>49</v>
      </c>
      <c r="J13360" s="4" t="s">
        <v>79</v>
      </c>
      <c r="K13360">
        <v>34533.86</v>
      </c>
      <c r="L13360">
        <v>197526.81</v>
      </c>
      <c r="M13360" s="4" t="s">
        <v>71</v>
      </c>
      <c r="N13360" s="4" t="s">
        <v>20300</v>
      </c>
    </row>
    <row r="13361" spans="1:14" x14ac:dyDescent="0.35">
      <c r="A13361" s="4" t="s">
        <v>13642</v>
      </c>
      <c r="B13361" s="5">
        <v>45012</v>
      </c>
      <c r="C13361" s="4" t="s">
        <v>258</v>
      </c>
      <c r="D13361" s="4" t="s">
        <v>62</v>
      </c>
      <c r="E13361" s="4" t="s">
        <v>123</v>
      </c>
      <c r="F13361" s="4" t="s">
        <v>64</v>
      </c>
      <c r="G13361">
        <v>70187.25</v>
      </c>
      <c r="H13361" s="4" t="s">
        <v>27</v>
      </c>
      <c r="I13361" s="4" t="s">
        <v>34</v>
      </c>
      <c r="J13361" s="4" t="s">
        <v>120</v>
      </c>
      <c r="K13361">
        <v>49145.1</v>
      </c>
      <c r="L13361">
        <v>379791.92</v>
      </c>
      <c r="M13361" s="4" t="s">
        <v>29</v>
      </c>
      <c r="N13361" s="4" t="s">
        <v>20295</v>
      </c>
    </row>
    <row r="13362" spans="1:14" x14ac:dyDescent="0.35">
      <c r="A13362" s="4" t="s">
        <v>13643</v>
      </c>
      <c r="B13362" s="5">
        <v>45042</v>
      </c>
      <c r="C13362" s="4" t="s">
        <v>332</v>
      </c>
      <c r="D13362" s="4" t="s">
        <v>16</v>
      </c>
      <c r="E13362" s="4" t="s">
        <v>52</v>
      </c>
      <c r="F13362" s="4" t="s">
        <v>90</v>
      </c>
      <c r="G13362">
        <v>9947.52</v>
      </c>
      <c r="H13362" s="4" t="s">
        <v>86</v>
      </c>
      <c r="I13362" s="4" t="s">
        <v>54</v>
      </c>
      <c r="J13362" s="4" t="s">
        <v>55</v>
      </c>
      <c r="K13362">
        <v>36711.449999999997</v>
      </c>
      <c r="L13362">
        <v>122964.29</v>
      </c>
      <c r="M13362" s="4" t="s">
        <v>65</v>
      </c>
      <c r="N13362" s="4" t="s">
        <v>20299</v>
      </c>
    </row>
    <row r="13363" spans="1:14" x14ac:dyDescent="0.35">
      <c r="A13363" s="4" t="s">
        <v>13644</v>
      </c>
      <c r="B13363" s="5">
        <v>45138</v>
      </c>
      <c r="C13363" s="4" t="s">
        <v>724</v>
      </c>
      <c r="D13363" s="4" t="s">
        <v>16</v>
      </c>
      <c r="E13363" s="4" t="s">
        <v>70</v>
      </c>
      <c r="F13363" s="4" t="s">
        <v>129</v>
      </c>
      <c r="G13363">
        <v>12468.91</v>
      </c>
      <c r="H13363" s="4" t="s">
        <v>48</v>
      </c>
      <c r="I13363" s="4" t="s">
        <v>54</v>
      </c>
      <c r="J13363" s="4" t="s">
        <v>139</v>
      </c>
      <c r="K13363">
        <v>52801.43</v>
      </c>
      <c r="L13363">
        <v>83741.38</v>
      </c>
      <c r="M13363" s="4" t="s">
        <v>36</v>
      </c>
      <c r="N13363" s="4" t="s">
        <v>20296</v>
      </c>
    </row>
    <row r="13364" spans="1:14" x14ac:dyDescent="0.35">
      <c r="A13364" s="4" t="s">
        <v>13645</v>
      </c>
      <c r="B13364" s="5">
        <v>45114</v>
      </c>
      <c r="C13364" s="4" t="s">
        <v>224</v>
      </c>
      <c r="D13364" s="4" t="s">
        <v>62</v>
      </c>
      <c r="E13364" s="4" t="s">
        <v>101</v>
      </c>
      <c r="F13364" s="4" t="s">
        <v>64</v>
      </c>
      <c r="G13364">
        <v>86387.23</v>
      </c>
      <c r="H13364" s="4" t="s">
        <v>95</v>
      </c>
      <c r="I13364" s="4" t="s">
        <v>20</v>
      </c>
      <c r="J13364" s="4" t="s">
        <v>35</v>
      </c>
      <c r="K13364">
        <v>50348.68</v>
      </c>
      <c r="L13364">
        <v>169533.62</v>
      </c>
      <c r="M13364" s="4" t="s">
        <v>36</v>
      </c>
      <c r="N13364" s="4" t="s">
        <v>20296</v>
      </c>
    </row>
    <row r="13365" spans="1:14" x14ac:dyDescent="0.35">
      <c r="A13365" s="4" t="s">
        <v>13646</v>
      </c>
      <c r="B13365" s="5">
        <v>45115</v>
      </c>
      <c r="C13365" s="4" t="s">
        <v>464</v>
      </c>
      <c r="D13365" s="4" t="s">
        <v>39</v>
      </c>
      <c r="E13365" s="4" t="s">
        <v>40</v>
      </c>
      <c r="F13365" s="4" t="s">
        <v>107</v>
      </c>
      <c r="G13365">
        <v>28056.6</v>
      </c>
      <c r="H13365" s="4" t="s">
        <v>95</v>
      </c>
      <c r="I13365" s="4" t="s">
        <v>20</v>
      </c>
      <c r="J13365" s="4" t="s">
        <v>42</v>
      </c>
      <c r="K13365">
        <v>67080.789999999994</v>
      </c>
      <c r="L13365">
        <v>156324.9</v>
      </c>
      <c r="M13365" s="4" t="s">
        <v>36</v>
      </c>
      <c r="N13365" s="4" t="s">
        <v>20296</v>
      </c>
    </row>
    <row r="13366" spans="1:14" x14ac:dyDescent="0.35">
      <c r="A13366" s="4" t="s">
        <v>13647</v>
      </c>
      <c r="B13366" s="5">
        <v>45153</v>
      </c>
      <c r="C13366" s="4" t="s">
        <v>370</v>
      </c>
      <c r="D13366" s="4" t="s">
        <v>62</v>
      </c>
      <c r="E13366" s="4" t="s">
        <v>123</v>
      </c>
      <c r="F13366" s="4" t="s">
        <v>64</v>
      </c>
      <c r="G13366">
        <v>85704.86</v>
      </c>
      <c r="H13366" s="4" t="s">
        <v>86</v>
      </c>
      <c r="I13366" s="4" t="s">
        <v>18</v>
      </c>
      <c r="J13366" s="4" t="s">
        <v>120</v>
      </c>
      <c r="K13366">
        <v>67852.539999999994</v>
      </c>
      <c r="L13366">
        <v>300523.83</v>
      </c>
      <c r="M13366" s="4" t="s">
        <v>134</v>
      </c>
      <c r="N13366" s="4" t="s">
        <v>20304</v>
      </c>
    </row>
    <row r="13367" spans="1:14" x14ac:dyDescent="0.35">
      <c r="A13367" s="4" t="s">
        <v>13648</v>
      </c>
      <c r="B13367" s="5">
        <v>44975</v>
      </c>
      <c r="C13367" s="4" t="s">
        <v>547</v>
      </c>
      <c r="D13367" s="4" t="s">
        <v>16</v>
      </c>
      <c r="E13367" s="4" t="s">
        <v>46</v>
      </c>
      <c r="F13367" s="4" t="s">
        <v>33</v>
      </c>
      <c r="G13367">
        <v>12493.23</v>
      </c>
      <c r="H13367" s="4" t="s">
        <v>19</v>
      </c>
      <c r="I13367" s="4" t="s">
        <v>49</v>
      </c>
      <c r="J13367" s="4" t="s">
        <v>21</v>
      </c>
      <c r="K13367">
        <v>60011.63</v>
      </c>
      <c r="L13367">
        <v>212917.85</v>
      </c>
      <c r="M13367" s="4" t="s">
        <v>71</v>
      </c>
      <c r="N13367" s="4" t="s">
        <v>20300</v>
      </c>
    </row>
    <row r="13368" spans="1:14" x14ac:dyDescent="0.35">
      <c r="A13368" s="4" t="s">
        <v>13649</v>
      </c>
      <c r="B13368" s="5">
        <v>45032</v>
      </c>
      <c r="C13368" s="4" t="s">
        <v>352</v>
      </c>
      <c r="D13368" s="4" t="s">
        <v>62</v>
      </c>
      <c r="E13368" s="4" t="s">
        <v>101</v>
      </c>
      <c r="F13368" s="4" t="s">
        <v>64</v>
      </c>
      <c r="G13368">
        <v>65302.879999999997</v>
      </c>
      <c r="H13368" s="4" t="s">
        <v>27</v>
      </c>
      <c r="I13368" s="4" t="s">
        <v>34</v>
      </c>
      <c r="J13368" s="4" t="s">
        <v>98</v>
      </c>
      <c r="K13368">
        <v>54267.43</v>
      </c>
      <c r="L13368">
        <v>276792.37</v>
      </c>
      <c r="M13368" s="4" t="s">
        <v>65</v>
      </c>
      <c r="N13368" s="4" t="s">
        <v>20299</v>
      </c>
    </row>
    <row r="13369" spans="1:14" x14ac:dyDescent="0.35">
      <c r="A13369" s="4" t="s">
        <v>13650</v>
      </c>
      <c r="B13369" s="5">
        <v>45043</v>
      </c>
      <c r="C13369" s="4" t="s">
        <v>145</v>
      </c>
      <c r="D13369" s="4" t="s">
        <v>16</v>
      </c>
      <c r="E13369" s="4" t="s">
        <v>25</v>
      </c>
      <c r="F13369" s="4" t="s">
        <v>85</v>
      </c>
      <c r="G13369">
        <v>6584.58</v>
      </c>
      <c r="H13369" s="4" t="s">
        <v>19</v>
      </c>
      <c r="I13369" s="4" t="s">
        <v>49</v>
      </c>
      <c r="J13369" s="4" t="s">
        <v>114</v>
      </c>
      <c r="K13369">
        <v>42209.32</v>
      </c>
      <c r="L13369">
        <v>127967.63</v>
      </c>
      <c r="M13369" s="4" t="s">
        <v>65</v>
      </c>
      <c r="N13369" s="4" t="s">
        <v>20299</v>
      </c>
    </row>
    <row r="13370" spans="1:14" x14ac:dyDescent="0.35">
      <c r="A13370" s="4" t="s">
        <v>13651</v>
      </c>
      <c r="B13370" s="5">
        <v>44982</v>
      </c>
      <c r="C13370" s="4" t="s">
        <v>297</v>
      </c>
      <c r="D13370" s="4" t="s">
        <v>16</v>
      </c>
      <c r="E13370" s="4" t="s">
        <v>128</v>
      </c>
      <c r="F13370" s="4" t="s">
        <v>47</v>
      </c>
      <c r="G13370">
        <v>5303.66</v>
      </c>
      <c r="H13370" s="4" t="s">
        <v>19</v>
      </c>
      <c r="I13370" s="4" t="s">
        <v>54</v>
      </c>
      <c r="J13370" s="4" t="s">
        <v>139</v>
      </c>
      <c r="K13370">
        <v>61025.31</v>
      </c>
      <c r="L13370">
        <v>250056.14</v>
      </c>
      <c r="M13370" s="4" t="s">
        <v>71</v>
      </c>
      <c r="N13370" s="4" t="s">
        <v>20300</v>
      </c>
    </row>
    <row r="13371" spans="1:14" x14ac:dyDescent="0.35">
      <c r="A13371" s="4" t="s">
        <v>13652</v>
      </c>
      <c r="B13371" s="5">
        <v>45267</v>
      </c>
      <c r="C13371" s="4" t="s">
        <v>226</v>
      </c>
      <c r="D13371" s="4" t="s">
        <v>39</v>
      </c>
      <c r="E13371" s="4" t="s">
        <v>334</v>
      </c>
      <c r="F13371" s="4" t="s">
        <v>41</v>
      </c>
      <c r="G13371">
        <v>19523.310000000001</v>
      </c>
      <c r="H13371" s="4" t="s">
        <v>95</v>
      </c>
      <c r="I13371" s="4" t="s">
        <v>34</v>
      </c>
      <c r="J13371" s="4" t="s">
        <v>139</v>
      </c>
      <c r="K13371">
        <v>59418.47</v>
      </c>
      <c r="L13371">
        <v>74591.14</v>
      </c>
      <c r="M13371" s="4" t="s">
        <v>87</v>
      </c>
      <c r="N13371" s="4" t="s">
        <v>20303</v>
      </c>
    </row>
    <row r="13372" spans="1:14" x14ac:dyDescent="0.35">
      <c r="A13372" s="4" t="s">
        <v>13653</v>
      </c>
      <c r="B13372" s="5">
        <v>45220</v>
      </c>
      <c r="C13372" s="4" t="s">
        <v>856</v>
      </c>
      <c r="D13372" s="4" t="s">
        <v>16</v>
      </c>
      <c r="E13372" s="4" t="s">
        <v>25</v>
      </c>
      <c r="F13372" s="4" t="s">
        <v>41</v>
      </c>
      <c r="G13372">
        <v>5134.63</v>
      </c>
      <c r="H13372" s="4" t="s">
        <v>48</v>
      </c>
      <c r="I13372" s="4" t="s">
        <v>49</v>
      </c>
      <c r="J13372" s="4" t="s">
        <v>28</v>
      </c>
      <c r="K13372">
        <v>59385.760000000002</v>
      </c>
      <c r="L13372">
        <v>-40008.660000000003</v>
      </c>
      <c r="M13372" s="4" t="s">
        <v>83</v>
      </c>
      <c r="N13372" s="4" t="s">
        <v>20302</v>
      </c>
    </row>
    <row r="13373" spans="1:14" x14ac:dyDescent="0.35">
      <c r="A13373" s="4" t="s">
        <v>13654</v>
      </c>
      <c r="B13373" s="5">
        <v>45214</v>
      </c>
      <c r="C13373" s="4" t="s">
        <v>1185</v>
      </c>
      <c r="D13373" s="4" t="s">
        <v>16</v>
      </c>
      <c r="E13373" s="4" t="s">
        <v>58</v>
      </c>
      <c r="F13373" s="4" t="s">
        <v>26</v>
      </c>
      <c r="G13373">
        <v>3390.54</v>
      </c>
      <c r="H13373" s="4" t="s">
        <v>27</v>
      </c>
      <c r="I13373" s="4" t="s">
        <v>34</v>
      </c>
      <c r="J13373" s="4" t="s">
        <v>120</v>
      </c>
      <c r="K13373">
        <v>32247.17</v>
      </c>
      <c r="L13373">
        <v>63749.06</v>
      </c>
      <c r="M13373" s="4" t="s">
        <v>83</v>
      </c>
      <c r="N13373" s="4" t="s">
        <v>20302</v>
      </c>
    </row>
    <row r="13374" spans="1:14" x14ac:dyDescent="0.35">
      <c r="A13374" s="4" t="s">
        <v>13655</v>
      </c>
      <c r="B13374" s="5">
        <v>45052</v>
      </c>
      <c r="C13374" s="4" t="s">
        <v>24</v>
      </c>
      <c r="D13374" s="4" t="s">
        <v>16</v>
      </c>
      <c r="E13374" s="4" t="s">
        <v>70</v>
      </c>
      <c r="F13374" s="4" t="s">
        <v>53</v>
      </c>
      <c r="G13374">
        <v>3792.96</v>
      </c>
      <c r="H13374" s="4" t="s">
        <v>27</v>
      </c>
      <c r="I13374" s="4" t="s">
        <v>49</v>
      </c>
      <c r="J13374" s="4" t="s">
        <v>139</v>
      </c>
      <c r="K13374">
        <v>49189.47</v>
      </c>
      <c r="L13374">
        <v>-49353</v>
      </c>
      <c r="M13374" s="4" t="s">
        <v>102</v>
      </c>
      <c r="N13374" s="4" t="s">
        <v>102</v>
      </c>
    </row>
    <row r="13375" spans="1:14" x14ac:dyDescent="0.35">
      <c r="A13375" s="4" t="s">
        <v>13656</v>
      </c>
      <c r="B13375" s="5">
        <v>45028</v>
      </c>
      <c r="C13375" s="4" t="s">
        <v>382</v>
      </c>
      <c r="D13375" s="4" t="s">
        <v>16</v>
      </c>
      <c r="E13375" s="4" t="s">
        <v>52</v>
      </c>
      <c r="F13375" s="4" t="s">
        <v>90</v>
      </c>
      <c r="G13375">
        <v>12023.62</v>
      </c>
      <c r="H13375" s="4" t="s">
        <v>48</v>
      </c>
      <c r="I13375" s="4" t="s">
        <v>54</v>
      </c>
      <c r="J13375" s="4" t="s">
        <v>28</v>
      </c>
      <c r="K13375">
        <v>43846.46</v>
      </c>
      <c r="L13375">
        <v>375780.82</v>
      </c>
      <c r="M13375" s="4" t="s">
        <v>65</v>
      </c>
      <c r="N13375" s="4" t="s">
        <v>20299</v>
      </c>
    </row>
    <row r="13376" spans="1:14" x14ac:dyDescent="0.35">
      <c r="A13376" s="4" t="s">
        <v>13657</v>
      </c>
      <c r="B13376" s="5">
        <v>44936</v>
      </c>
      <c r="C13376" s="4" t="s">
        <v>425</v>
      </c>
      <c r="D13376" s="4" t="s">
        <v>62</v>
      </c>
      <c r="E13376" s="4" t="s">
        <v>63</v>
      </c>
      <c r="F13376" s="4" t="s">
        <v>64</v>
      </c>
      <c r="G13376">
        <v>74478.399999999994</v>
      </c>
      <c r="H13376" s="4" t="s">
        <v>19</v>
      </c>
      <c r="I13376" s="4" t="s">
        <v>20</v>
      </c>
      <c r="J13376" s="4" t="s">
        <v>79</v>
      </c>
      <c r="K13376">
        <v>60466.29</v>
      </c>
      <c r="L13376">
        <v>277782.57</v>
      </c>
      <c r="M13376" s="4" t="s">
        <v>43</v>
      </c>
      <c r="N13376" s="4" t="s">
        <v>20297</v>
      </c>
    </row>
    <row r="13377" spans="1:14" x14ac:dyDescent="0.35">
      <c r="A13377" s="4" t="s">
        <v>13658</v>
      </c>
      <c r="B13377" s="5">
        <v>45190</v>
      </c>
      <c r="C13377" s="4" t="s">
        <v>131</v>
      </c>
      <c r="D13377" s="4" t="s">
        <v>62</v>
      </c>
      <c r="E13377" s="4" t="s">
        <v>82</v>
      </c>
      <c r="F13377" s="4" t="s">
        <v>64</v>
      </c>
      <c r="G13377">
        <v>63400.22</v>
      </c>
      <c r="H13377" s="4" t="s">
        <v>48</v>
      </c>
      <c r="I13377" s="4" t="s">
        <v>49</v>
      </c>
      <c r="J13377" s="4" t="s">
        <v>55</v>
      </c>
      <c r="K13377">
        <v>45138.559999999998</v>
      </c>
      <c r="L13377">
        <v>358279.15</v>
      </c>
      <c r="M13377" s="4" t="s">
        <v>59</v>
      </c>
      <c r="N13377" s="4" t="s">
        <v>20298</v>
      </c>
    </row>
    <row r="13378" spans="1:14" x14ac:dyDescent="0.35">
      <c r="A13378" s="4" t="s">
        <v>13659</v>
      </c>
      <c r="B13378" s="5">
        <v>45094</v>
      </c>
      <c r="C13378" s="4" t="s">
        <v>157</v>
      </c>
      <c r="D13378" s="4" t="s">
        <v>39</v>
      </c>
      <c r="E13378" s="4" t="s">
        <v>40</v>
      </c>
      <c r="F13378" s="4" t="s">
        <v>53</v>
      </c>
      <c r="G13378">
        <v>6318.52</v>
      </c>
      <c r="H13378" s="4" t="s">
        <v>27</v>
      </c>
      <c r="I13378" s="4" t="s">
        <v>54</v>
      </c>
      <c r="J13378" s="4" t="s">
        <v>35</v>
      </c>
      <c r="K13378">
        <v>60994.75</v>
      </c>
      <c r="L13378">
        <v>223435.73</v>
      </c>
      <c r="M13378" s="4" t="s">
        <v>22</v>
      </c>
      <c r="N13378" s="4" t="s">
        <v>20294</v>
      </c>
    </row>
    <row r="13379" spans="1:14" x14ac:dyDescent="0.35">
      <c r="A13379" s="4" t="s">
        <v>13660</v>
      </c>
      <c r="B13379" s="5">
        <v>44978</v>
      </c>
      <c r="C13379" s="4" t="s">
        <v>94</v>
      </c>
      <c r="D13379" s="4" t="s">
        <v>39</v>
      </c>
      <c r="E13379" s="4" t="s">
        <v>40</v>
      </c>
      <c r="F13379" s="4" t="s">
        <v>33</v>
      </c>
      <c r="G13379">
        <v>21016.23</v>
      </c>
      <c r="H13379" s="4" t="s">
        <v>27</v>
      </c>
      <c r="I13379" s="4" t="s">
        <v>20</v>
      </c>
      <c r="J13379" s="4" t="s">
        <v>21</v>
      </c>
      <c r="K13379">
        <v>65415.65</v>
      </c>
      <c r="L13379">
        <v>270767.19</v>
      </c>
      <c r="M13379" s="4" t="s">
        <v>71</v>
      </c>
      <c r="N13379" s="4" t="s">
        <v>20300</v>
      </c>
    </row>
    <row r="13380" spans="1:14" x14ac:dyDescent="0.35">
      <c r="A13380" s="4" t="s">
        <v>13661</v>
      </c>
      <c r="B13380" s="5">
        <v>45167</v>
      </c>
      <c r="C13380" s="4" t="s">
        <v>106</v>
      </c>
      <c r="D13380" s="4" t="s">
        <v>62</v>
      </c>
      <c r="E13380" s="4" t="s">
        <v>123</v>
      </c>
      <c r="F13380" s="4" t="s">
        <v>64</v>
      </c>
      <c r="G13380">
        <v>45286.9</v>
      </c>
      <c r="H13380" s="4" t="s">
        <v>86</v>
      </c>
      <c r="I13380" s="4" t="s">
        <v>34</v>
      </c>
      <c r="J13380" s="4" t="s">
        <v>21</v>
      </c>
      <c r="K13380">
        <v>56880.42</v>
      </c>
      <c r="L13380">
        <v>271602.86</v>
      </c>
      <c r="M13380" s="4" t="s">
        <v>134</v>
      </c>
      <c r="N13380" s="4" t="s">
        <v>20304</v>
      </c>
    </row>
    <row r="13381" spans="1:14" x14ac:dyDescent="0.35">
      <c r="A13381" s="4" t="s">
        <v>13662</v>
      </c>
      <c r="B13381" s="5">
        <v>45242</v>
      </c>
      <c r="C13381" s="4" t="s">
        <v>866</v>
      </c>
      <c r="D13381" s="4" t="s">
        <v>62</v>
      </c>
      <c r="E13381" s="4" t="s">
        <v>101</v>
      </c>
      <c r="F13381" s="4" t="s">
        <v>64</v>
      </c>
      <c r="G13381">
        <v>39357.85</v>
      </c>
      <c r="H13381" s="4" t="s">
        <v>86</v>
      </c>
      <c r="I13381" s="4" t="s">
        <v>18</v>
      </c>
      <c r="J13381" s="4" t="s">
        <v>28</v>
      </c>
      <c r="K13381">
        <v>41784.29</v>
      </c>
      <c r="L13381">
        <v>271103.49</v>
      </c>
      <c r="M13381" s="4" t="s">
        <v>75</v>
      </c>
      <c r="N13381" s="4" t="s">
        <v>20301</v>
      </c>
    </row>
    <row r="13382" spans="1:14" x14ac:dyDescent="0.35">
      <c r="A13382" s="4" t="s">
        <v>13663</v>
      </c>
      <c r="B13382" s="5">
        <v>45087</v>
      </c>
      <c r="C13382" s="4" t="s">
        <v>285</v>
      </c>
      <c r="D13382" s="4" t="s">
        <v>62</v>
      </c>
      <c r="E13382" s="4" t="s">
        <v>63</v>
      </c>
      <c r="F13382" s="4" t="s">
        <v>64</v>
      </c>
      <c r="G13382">
        <v>55789.75</v>
      </c>
      <c r="H13382" s="4" t="s">
        <v>19</v>
      </c>
      <c r="I13382" s="4" t="s">
        <v>20</v>
      </c>
      <c r="J13382" s="4" t="s">
        <v>98</v>
      </c>
      <c r="K13382">
        <v>61538.85</v>
      </c>
      <c r="L13382">
        <v>177097.95</v>
      </c>
      <c r="M13382" s="4" t="s">
        <v>22</v>
      </c>
      <c r="N13382" s="4" t="s">
        <v>20294</v>
      </c>
    </row>
    <row r="13383" spans="1:14" x14ac:dyDescent="0.35">
      <c r="A13383" s="4" t="s">
        <v>13664</v>
      </c>
      <c r="B13383" s="5">
        <v>45032</v>
      </c>
      <c r="C13383" s="4" t="s">
        <v>73</v>
      </c>
      <c r="D13383" s="4" t="s">
        <v>16</v>
      </c>
      <c r="E13383" s="4" t="s">
        <v>58</v>
      </c>
      <c r="F13383" s="4" t="s">
        <v>18</v>
      </c>
      <c r="G13383">
        <v>972.77</v>
      </c>
      <c r="H13383" s="4" t="s">
        <v>48</v>
      </c>
      <c r="I13383" s="4" t="s">
        <v>18</v>
      </c>
      <c r="J13383" s="4" t="s">
        <v>98</v>
      </c>
      <c r="K13383">
        <v>49287.39</v>
      </c>
      <c r="L13383">
        <v>152385.97</v>
      </c>
      <c r="M13383" s="4" t="s">
        <v>65</v>
      </c>
      <c r="N13383" s="4" t="s">
        <v>20299</v>
      </c>
    </row>
    <row r="13384" spans="1:14" x14ac:dyDescent="0.35">
      <c r="A13384" s="4" t="s">
        <v>13665</v>
      </c>
      <c r="B13384" s="5">
        <v>45012</v>
      </c>
      <c r="C13384" s="4" t="s">
        <v>67</v>
      </c>
      <c r="D13384" s="4" t="s">
        <v>62</v>
      </c>
      <c r="E13384" s="4" t="s">
        <v>78</v>
      </c>
      <c r="F13384" s="4" t="s">
        <v>64</v>
      </c>
      <c r="G13384">
        <v>51673.98</v>
      </c>
      <c r="H13384" s="4" t="s">
        <v>27</v>
      </c>
      <c r="I13384" s="4" t="s">
        <v>20</v>
      </c>
      <c r="J13384" s="4" t="s">
        <v>42</v>
      </c>
      <c r="K13384">
        <v>46543.49</v>
      </c>
      <c r="L13384">
        <v>488394.39</v>
      </c>
      <c r="M13384" s="4" t="s">
        <v>29</v>
      </c>
      <c r="N13384" s="4" t="s">
        <v>20295</v>
      </c>
    </row>
    <row r="13385" spans="1:14" x14ac:dyDescent="0.35">
      <c r="A13385" s="4" t="s">
        <v>13666</v>
      </c>
      <c r="B13385" s="5">
        <v>45020</v>
      </c>
      <c r="C13385" s="4" t="s">
        <v>348</v>
      </c>
      <c r="D13385" s="4" t="s">
        <v>16</v>
      </c>
      <c r="E13385" s="4" t="s">
        <v>17</v>
      </c>
      <c r="F13385" s="4" t="s">
        <v>117</v>
      </c>
      <c r="G13385">
        <v>1940.31</v>
      </c>
      <c r="H13385" s="4" t="s">
        <v>86</v>
      </c>
      <c r="I13385" s="4" t="s">
        <v>20</v>
      </c>
      <c r="J13385" s="4" t="s">
        <v>120</v>
      </c>
      <c r="K13385">
        <v>30384.04</v>
      </c>
      <c r="L13385">
        <v>-29739.39</v>
      </c>
      <c r="M13385" s="4" t="s">
        <v>65</v>
      </c>
      <c r="N13385" s="4" t="s">
        <v>20299</v>
      </c>
    </row>
    <row r="13386" spans="1:14" x14ac:dyDescent="0.35">
      <c r="A13386" s="4" t="s">
        <v>13667</v>
      </c>
      <c r="B13386" s="5">
        <v>45023</v>
      </c>
      <c r="C13386" s="4" t="s">
        <v>579</v>
      </c>
      <c r="D13386" s="4" t="s">
        <v>16</v>
      </c>
      <c r="E13386" s="4" t="s">
        <v>150</v>
      </c>
      <c r="F13386" s="4" t="s">
        <v>113</v>
      </c>
      <c r="G13386">
        <v>10126.17</v>
      </c>
      <c r="H13386" s="4" t="s">
        <v>86</v>
      </c>
      <c r="I13386" s="4" t="s">
        <v>20</v>
      </c>
      <c r="J13386" s="4" t="s">
        <v>42</v>
      </c>
      <c r="K13386">
        <v>30884.79</v>
      </c>
      <c r="L13386">
        <v>70174.84</v>
      </c>
      <c r="M13386" s="4" t="s">
        <v>65</v>
      </c>
      <c r="N13386" s="4" t="s">
        <v>20299</v>
      </c>
    </row>
    <row r="13387" spans="1:14" x14ac:dyDescent="0.35">
      <c r="A13387" s="4" t="s">
        <v>13668</v>
      </c>
      <c r="B13387" s="5">
        <v>44969</v>
      </c>
      <c r="C13387" s="4" t="s">
        <v>522</v>
      </c>
      <c r="D13387" s="4" t="s">
        <v>16</v>
      </c>
      <c r="E13387" s="4" t="s">
        <v>46</v>
      </c>
      <c r="F13387" s="4" t="s">
        <v>74</v>
      </c>
      <c r="G13387">
        <v>3412.51</v>
      </c>
      <c r="H13387" s="4" t="s">
        <v>27</v>
      </c>
      <c r="I13387" s="4" t="s">
        <v>49</v>
      </c>
      <c r="J13387" s="4" t="s">
        <v>114</v>
      </c>
      <c r="K13387">
        <v>31344.14</v>
      </c>
      <c r="L13387">
        <v>424827.8</v>
      </c>
      <c r="M13387" s="4" t="s">
        <v>71</v>
      </c>
      <c r="N13387" s="4" t="s">
        <v>20300</v>
      </c>
    </row>
    <row r="13388" spans="1:14" x14ac:dyDescent="0.35">
      <c r="A13388" s="4" t="s">
        <v>13669</v>
      </c>
      <c r="B13388" s="5">
        <v>45098</v>
      </c>
      <c r="C13388" s="4" t="s">
        <v>232</v>
      </c>
      <c r="D13388" s="4" t="s">
        <v>16</v>
      </c>
      <c r="E13388" s="4" t="s">
        <v>25</v>
      </c>
      <c r="F13388" s="4" t="s">
        <v>117</v>
      </c>
      <c r="G13388">
        <v>960.05</v>
      </c>
      <c r="H13388" s="4" t="s">
        <v>19</v>
      </c>
      <c r="I13388" s="4" t="s">
        <v>34</v>
      </c>
      <c r="J13388" s="4" t="s">
        <v>79</v>
      </c>
      <c r="K13388">
        <v>54668.66</v>
      </c>
      <c r="L13388">
        <v>102096.5</v>
      </c>
      <c r="M13388" s="4" t="s">
        <v>22</v>
      </c>
      <c r="N13388" s="4" t="s">
        <v>20294</v>
      </c>
    </row>
    <row r="13389" spans="1:14" x14ac:dyDescent="0.35">
      <c r="A13389" s="4" t="s">
        <v>13670</v>
      </c>
      <c r="B13389" s="5">
        <v>44935</v>
      </c>
      <c r="C13389" s="4" t="s">
        <v>478</v>
      </c>
      <c r="D13389" s="4" t="s">
        <v>16</v>
      </c>
      <c r="E13389" s="4" t="s">
        <v>52</v>
      </c>
      <c r="F13389" s="4" t="s">
        <v>117</v>
      </c>
      <c r="G13389">
        <v>3926.24</v>
      </c>
      <c r="H13389" s="4" t="s">
        <v>86</v>
      </c>
      <c r="I13389" s="4" t="s">
        <v>18</v>
      </c>
      <c r="J13389" s="4" t="s">
        <v>98</v>
      </c>
      <c r="K13389">
        <v>40625.1</v>
      </c>
      <c r="L13389">
        <v>22301.06</v>
      </c>
      <c r="M13389" s="4" t="s">
        <v>43</v>
      </c>
      <c r="N13389" s="4" t="s">
        <v>20297</v>
      </c>
    </row>
    <row r="13390" spans="1:14" x14ac:dyDescent="0.35">
      <c r="A13390" s="4" t="s">
        <v>13671</v>
      </c>
      <c r="B13390" s="5">
        <v>45029</v>
      </c>
      <c r="C13390" s="4" t="s">
        <v>365</v>
      </c>
      <c r="D13390" s="4" t="s">
        <v>16</v>
      </c>
      <c r="E13390" s="4" t="s">
        <v>32</v>
      </c>
      <c r="F13390" s="4" t="s">
        <v>47</v>
      </c>
      <c r="G13390">
        <v>8142.92</v>
      </c>
      <c r="H13390" s="4" t="s">
        <v>19</v>
      </c>
      <c r="I13390" s="4" t="s">
        <v>18</v>
      </c>
      <c r="J13390" s="4" t="s">
        <v>139</v>
      </c>
      <c r="K13390">
        <v>57653.13</v>
      </c>
      <c r="L13390">
        <v>235393.7</v>
      </c>
      <c r="M13390" s="4" t="s">
        <v>65</v>
      </c>
      <c r="N13390" s="4" t="s">
        <v>20299</v>
      </c>
    </row>
    <row r="13391" spans="1:14" x14ac:dyDescent="0.35">
      <c r="A13391" s="4" t="s">
        <v>13672</v>
      </c>
      <c r="B13391" s="5">
        <v>45203</v>
      </c>
      <c r="C13391" s="4" t="s">
        <v>425</v>
      </c>
      <c r="D13391" s="4" t="s">
        <v>16</v>
      </c>
      <c r="E13391" s="4" t="s">
        <v>58</v>
      </c>
      <c r="F13391" s="4" t="s">
        <v>74</v>
      </c>
      <c r="G13391">
        <v>9396.09</v>
      </c>
      <c r="H13391" s="4" t="s">
        <v>95</v>
      </c>
      <c r="I13391" s="4" t="s">
        <v>20</v>
      </c>
      <c r="J13391" s="4" t="s">
        <v>55</v>
      </c>
      <c r="K13391">
        <v>60466.29</v>
      </c>
      <c r="L13391">
        <v>268386.48</v>
      </c>
      <c r="M13391" s="4" t="s">
        <v>83</v>
      </c>
      <c r="N13391" s="4" t="s">
        <v>20302</v>
      </c>
    </row>
    <row r="13392" spans="1:14" x14ac:dyDescent="0.35">
      <c r="A13392" s="4" t="s">
        <v>13673</v>
      </c>
      <c r="B13392" s="5">
        <v>45045</v>
      </c>
      <c r="C13392" s="4" t="s">
        <v>384</v>
      </c>
      <c r="D13392" s="4" t="s">
        <v>16</v>
      </c>
      <c r="E13392" s="4" t="s">
        <v>70</v>
      </c>
      <c r="F13392" s="4" t="s">
        <v>18</v>
      </c>
      <c r="G13392">
        <v>9999.7999999999993</v>
      </c>
      <c r="H13392" s="4" t="s">
        <v>48</v>
      </c>
      <c r="I13392" s="4" t="s">
        <v>34</v>
      </c>
      <c r="J13392" s="4" t="s">
        <v>98</v>
      </c>
      <c r="K13392">
        <v>46142.09</v>
      </c>
      <c r="L13392">
        <v>261431.81</v>
      </c>
      <c r="M13392" s="4" t="s">
        <v>65</v>
      </c>
      <c r="N13392" s="4" t="s">
        <v>20299</v>
      </c>
    </row>
    <row r="13393" spans="1:14" x14ac:dyDescent="0.35">
      <c r="A13393" s="4" t="s">
        <v>13674</v>
      </c>
      <c r="B13393" s="5">
        <v>45198</v>
      </c>
      <c r="C13393" s="4" t="s">
        <v>154</v>
      </c>
      <c r="D13393" s="4" t="s">
        <v>16</v>
      </c>
      <c r="E13393" s="4" t="s">
        <v>17</v>
      </c>
      <c r="F13393" s="4" t="s">
        <v>152</v>
      </c>
      <c r="G13393">
        <v>1691.64</v>
      </c>
      <c r="H13393" s="4" t="s">
        <v>27</v>
      </c>
      <c r="I13393" s="4" t="s">
        <v>18</v>
      </c>
      <c r="J13393" s="4" t="s">
        <v>35</v>
      </c>
      <c r="K13393">
        <v>51860.45</v>
      </c>
      <c r="L13393">
        <v>160123.62</v>
      </c>
      <c r="M13393" s="4" t="s">
        <v>59</v>
      </c>
      <c r="N13393" s="4" t="s">
        <v>20298</v>
      </c>
    </row>
    <row r="13394" spans="1:14" x14ac:dyDescent="0.35">
      <c r="A13394" s="4" t="s">
        <v>13675</v>
      </c>
      <c r="B13394" s="5">
        <v>44928</v>
      </c>
      <c r="C13394" s="4" t="s">
        <v>203</v>
      </c>
      <c r="D13394" s="4" t="s">
        <v>16</v>
      </c>
      <c r="E13394" s="4" t="s">
        <v>17</v>
      </c>
      <c r="F13394" s="4" t="s">
        <v>90</v>
      </c>
      <c r="G13394">
        <v>10186.14</v>
      </c>
      <c r="H13394" s="4" t="s">
        <v>27</v>
      </c>
      <c r="I13394" s="4" t="s">
        <v>34</v>
      </c>
      <c r="J13394" s="4" t="s">
        <v>139</v>
      </c>
      <c r="K13394">
        <v>39124.86</v>
      </c>
      <c r="L13394">
        <v>223098.83</v>
      </c>
      <c r="M13394" s="4" t="s">
        <v>43</v>
      </c>
      <c r="N13394" s="4" t="s">
        <v>20297</v>
      </c>
    </row>
    <row r="13395" spans="1:14" x14ac:dyDescent="0.35">
      <c r="A13395" s="4" t="s">
        <v>13676</v>
      </c>
      <c r="B13395" s="5">
        <v>45257</v>
      </c>
      <c r="C13395" s="4" t="s">
        <v>171</v>
      </c>
      <c r="D13395" s="4" t="s">
        <v>39</v>
      </c>
      <c r="E13395" s="4" t="s">
        <v>334</v>
      </c>
      <c r="F13395" s="4" t="s">
        <v>53</v>
      </c>
      <c r="G13395">
        <v>6221.17</v>
      </c>
      <c r="H13395" s="4" t="s">
        <v>86</v>
      </c>
      <c r="I13395" s="4" t="s">
        <v>49</v>
      </c>
      <c r="J13395" s="4" t="s">
        <v>98</v>
      </c>
      <c r="K13395">
        <v>53493.97</v>
      </c>
      <c r="L13395">
        <v>230307.82</v>
      </c>
      <c r="M13395" s="4" t="s">
        <v>75</v>
      </c>
      <c r="N13395" s="4" t="s">
        <v>20301</v>
      </c>
    </row>
    <row r="13396" spans="1:14" x14ac:dyDescent="0.35">
      <c r="A13396" s="4" t="s">
        <v>13677</v>
      </c>
      <c r="B13396" s="5">
        <v>44968</v>
      </c>
      <c r="C13396" s="4" t="s">
        <v>732</v>
      </c>
      <c r="D13396" s="4" t="s">
        <v>16</v>
      </c>
      <c r="E13396" s="4" t="s">
        <v>70</v>
      </c>
      <c r="F13396" s="4" t="s">
        <v>41</v>
      </c>
      <c r="G13396">
        <v>14042.3</v>
      </c>
      <c r="H13396" s="4" t="s">
        <v>95</v>
      </c>
      <c r="I13396" s="4" t="s">
        <v>34</v>
      </c>
      <c r="J13396" s="4" t="s">
        <v>21</v>
      </c>
      <c r="K13396">
        <v>45018.080000000002</v>
      </c>
      <c r="L13396">
        <v>84781.26</v>
      </c>
      <c r="M13396" s="4" t="s">
        <v>71</v>
      </c>
      <c r="N13396" s="4" t="s">
        <v>20300</v>
      </c>
    </row>
    <row r="13397" spans="1:14" x14ac:dyDescent="0.35">
      <c r="A13397" s="4" t="s">
        <v>13678</v>
      </c>
      <c r="B13397" s="5">
        <v>44953</v>
      </c>
      <c r="C13397" s="4" t="s">
        <v>281</v>
      </c>
      <c r="D13397" s="4" t="s">
        <v>16</v>
      </c>
      <c r="E13397" s="4" t="s">
        <v>150</v>
      </c>
      <c r="F13397" s="4" t="s">
        <v>33</v>
      </c>
      <c r="G13397">
        <v>14294.63</v>
      </c>
      <c r="H13397" s="4" t="s">
        <v>19</v>
      </c>
      <c r="I13397" s="4" t="s">
        <v>49</v>
      </c>
      <c r="J13397" s="4" t="s">
        <v>79</v>
      </c>
      <c r="K13397">
        <v>64848.51</v>
      </c>
      <c r="L13397">
        <v>117175.17</v>
      </c>
      <c r="M13397" s="4" t="s">
        <v>43</v>
      </c>
      <c r="N13397" s="4" t="s">
        <v>20297</v>
      </c>
    </row>
    <row r="13398" spans="1:14" x14ac:dyDescent="0.35">
      <c r="A13398" s="4" t="s">
        <v>13679</v>
      </c>
      <c r="B13398" s="5">
        <v>45179</v>
      </c>
      <c r="C13398" s="4" t="s">
        <v>415</v>
      </c>
      <c r="D13398" s="4" t="s">
        <v>62</v>
      </c>
      <c r="E13398" s="4" t="s">
        <v>101</v>
      </c>
      <c r="F13398" s="4" t="s">
        <v>64</v>
      </c>
      <c r="G13398">
        <v>52143.95</v>
      </c>
      <c r="H13398" s="4" t="s">
        <v>48</v>
      </c>
      <c r="I13398" s="4" t="s">
        <v>18</v>
      </c>
      <c r="J13398" s="4" t="s">
        <v>120</v>
      </c>
      <c r="K13398">
        <v>42097.86</v>
      </c>
      <c r="L13398">
        <v>319066.78999999998</v>
      </c>
      <c r="M13398" s="4" t="s">
        <v>59</v>
      </c>
      <c r="N13398" s="4" t="s">
        <v>20298</v>
      </c>
    </row>
    <row r="13399" spans="1:14" x14ac:dyDescent="0.35">
      <c r="A13399" s="4" t="s">
        <v>13680</v>
      </c>
      <c r="B13399" s="5">
        <v>45006</v>
      </c>
      <c r="C13399" s="4" t="s">
        <v>902</v>
      </c>
      <c r="D13399" s="4" t="s">
        <v>16</v>
      </c>
      <c r="E13399" s="4" t="s">
        <v>58</v>
      </c>
      <c r="F13399" s="4" t="s">
        <v>41</v>
      </c>
      <c r="G13399">
        <v>138.77000000000001</v>
      </c>
      <c r="H13399" s="4" t="s">
        <v>95</v>
      </c>
      <c r="I13399" s="4" t="s">
        <v>20</v>
      </c>
      <c r="J13399" s="4" t="s">
        <v>28</v>
      </c>
      <c r="K13399">
        <v>39732.47</v>
      </c>
      <c r="L13399">
        <v>126914.11</v>
      </c>
      <c r="M13399" s="4" t="s">
        <v>29</v>
      </c>
      <c r="N13399" s="4" t="s">
        <v>20295</v>
      </c>
    </row>
    <row r="13400" spans="1:14" x14ac:dyDescent="0.35">
      <c r="A13400" s="4" t="s">
        <v>13681</v>
      </c>
      <c r="B13400" s="5">
        <v>44997</v>
      </c>
      <c r="C13400" s="4" t="s">
        <v>448</v>
      </c>
      <c r="D13400" s="4" t="s">
        <v>39</v>
      </c>
      <c r="E13400" s="4" t="s">
        <v>293</v>
      </c>
      <c r="F13400" s="4" t="s">
        <v>168</v>
      </c>
      <c r="G13400">
        <v>24869.47</v>
      </c>
      <c r="H13400" s="4" t="s">
        <v>48</v>
      </c>
      <c r="I13400" s="4" t="s">
        <v>49</v>
      </c>
      <c r="J13400" s="4" t="s">
        <v>98</v>
      </c>
      <c r="K13400">
        <v>33520.589999999997</v>
      </c>
      <c r="L13400">
        <v>237137.2</v>
      </c>
      <c r="M13400" s="4" t="s">
        <v>29</v>
      </c>
      <c r="N13400" s="4" t="s">
        <v>20295</v>
      </c>
    </row>
    <row r="13401" spans="1:14" x14ac:dyDescent="0.35">
      <c r="A13401" s="4" t="s">
        <v>13682</v>
      </c>
      <c r="B13401" s="5">
        <v>45051</v>
      </c>
      <c r="C13401" s="4" t="s">
        <v>292</v>
      </c>
      <c r="D13401" s="4" t="s">
        <v>16</v>
      </c>
      <c r="E13401" s="4" t="s">
        <v>46</v>
      </c>
      <c r="F13401" s="4" t="s">
        <v>113</v>
      </c>
      <c r="G13401">
        <v>7447.08</v>
      </c>
      <c r="H13401" s="4" t="s">
        <v>19</v>
      </c>
      <c r="I13401" s="4" t="s">
        <v>18</v>
      </c>
      <c r="J13401" s="4" t="s">
        <v>21</v>
      </c>
      <c r="K13401">
        <v>52644.959999999999</v>
      </c>
      <c r="L13401">
        <v>67802.53</v>
      </c>
      <c r="M13401" s="4" t="s">
        <v>102</v>
      </c>
      <c r="N13401" s="4" t="s">
        <v>102</v>
      </c>
    </row>
    <row r="13402" spans="1:14" x14ac:dyDescent="0.35">
      <c r="A13402" s="4" t="s">
        <v>13683</v>
      </c>
      <c r="B13402" s="5">
        <v>45211</v>
      </c>
      <c r="C13402" s="4" t="s">
        <v>389</v>
      </c>
      <c r="D13402" s="4" t="s">
        <v>16</v>
      </c>
      <c r="E13402" s="4" t="s">
        <v>17</v>
      </c>
      <c r="F13402" s="4" t="s">
        <v>74</v>
      </c>
      <c r="G13402">
        <v>3281.28</v>
      </c>
      <c r="H13402" s="4" t="s">
        <v>48</v>
      </c>
      <c r="I13402" s="4" t="s">
        <v>34</v>
      </c>
      <c r="J13402" s="4" t="s">
        <v>21</v>
      </c>
      <c r="K13402">
        <v>55852.42</v>
      </c>
      <c r="L13402">
        <v>238649.26</v>
      </c>
      <c r="M13402" s="4" t="s">
        <v>83</v>
      </c>
      <c r="N13402" s="4" t="s">
        <v>20302</v>
      </c>
    </row>
    <row r="13403" spans="1:14" x14ac:dyDescent="0.35">
      <c r="A13403" s="4" t="s">
        <v>13684</v>
      </c>
      <c r="B13403" s="5">
        <v>45147</v>
      </c>
      <c r="C13403" s="4" t="s">
        <v>119</v>
      </c>
      <c r="D13403" s="4" t="s">
        <v>16</v>
      </c>
      <c r="E13403" s="4" t="s">
        <v>58</v>
      </c>
      <c r="F13403" s="4" t="s">
        <v>152</v>
      </c>
      <c r="G13403">
        <v>11315.85</v>
      </c>
      <c r="H13403" s="4" t="s">
        <v>95</v>
      </c>
      <c r="I13403" s="4" t="s">
        <v>54</v>
      </c>
      <c r="J13403" s="4" t="s">
        <v>35</v>
      </c>
      <c r="K13403">
        <v>41943.34</v>
      </c>
      <c r="L13403">
        <v>246373.61</v>
      </c>
      <c r="M13403" s="4" t="s">
        <v>134</v>
      </c>
      <c r="N13403" s="4" t="s">
        <v>20304</v>
      </c>
    </row>
    <row r="13404" spans="1:14" x14ac:dyDescent="0.35">
      <c r="A13404" s="4" t="s">
        <v>13685</v>
      </c>
      <c r="B13404" s="5">
        <v>45068</v>
      </c>
      <c r="C13404" s="4" t="s">
        <v>473</v>
      </c>
      <c r="D13404" s="4" t="s">
        <v>62</v>
      </c>
      <c r="E13404" s="4" t="s">
        <v>78</v>
      </c>
      <c r="F13404" s="4" t="s">
        <v>64</v>
      </c>
      <c r="G13404">
        <v>28483.040000000001</v>
      </c>
      <c r="H13404" s="4" t="s">
        <v>48</v>
      </c>
      <c r="I13404" s="4" t="s">
        <v>34</v>
      </c>
      <c r="J13404" s="4" t="s">
        <v>114</v>
      </c>
      <c r="K13404">
        <v>65063.23</v>
      </c>
      <c r="L13404">
        <v>175434.67</v>
      </c>
      <c r="M13404" s="4" t="s">
        <v>102</v>
      </c>
      <c r="N13404" s="4" t="s">
        <v>102</v>
      </c>
    </row>
    <row r="13405" spans="1:14" x14ac:dyDescent="0.35">
      <c r="A13405" s="4" t="s">
        <v>13686</v>
      </c>
      <c r="B13405" s="5">
        <v>45248</v>
      </c>
      <c r="C13405" s="4" t="s">
        <v>289</v>
      </c>
      <c r="D13405" s="4" t="s">
        <v>16</v>
      </c>
      <c r="E13405" s="4" t="s">
        <v>128</v>
      </c>
      <c r="F13405" s="4" t="s">
        <v>33</v>
      </c>
      <c r="G13405">
        <v>14007.05</v>
      </c>
      <c r="H13405" s="4" t="s">
        <v>86</v>
      </c>
      <c r="I13405" s="4" t="s">
        <v>49</v>
      </c>
      <c r="J13405" s="4" t="s">
        <v>42</v>
      </c>
      <c r="K13405">
        <v>59957.51</v>
      </c>
      <c r="L13405">
        <v>147890.68</v>
      </c>
      <c r="M13405" s="4" t="s">
        <v>75</v>
      </c>
      <c r="N13405" s="4" t="s">
        <v>20301</v>
      </c>
    </row>
    <row r="13406" spans="1:14" x14ac:dyDescent="0.35">
      <c r="A13406" s="4" t="s">
        <v>13687</v>
      </c>
      <c r="B13406" s="5">
        <v>44946</v>
      </c>
      <c r="C13406" s="4" t="s">
        <v>154</v>
      </c>
      <c r="D13406" s="4" t="s">
        <v>16</v>
      </c>
      <c r="E13406" s="4" t="s">
        <v>32</v>
      </c>
      <c r="F13406" s="4" t="s">
        <v>90</v>
      </c>
      <c r="G13406">
        <v>7631.41</v>
      </c>
      <c r="H13406" s="4" t="s">
        <v>27</v>
      </c>
      <c r="I13406" s="4" t="s">
        <v>18</v>
      </c>
      <c r="J13406" s="4" t="s">
        <v>28</v>
      </c>
      <c r="K13406">
        <v>51860.45</v>
      </c>
      <c r="L13406">
        <v>152492.21</v>
      </c>
      <c r="M13406" s="4" t="s">
        <v>43</v>
      </c>
      <c r="N13406" s="4" t="s">
        <v>20297</v>
      </c>
    </row>
    <row r="13407" spans="1:14" x14ac:dyDescent="0.35">
      <c r="A13407" s="4" t="s">
        <v>13688</v>
      </c>
      <c r="B13407" s="5">
        <v>45123</v>
      </c>
      <c r="C13407" s="4" t="s">
        <v>228</v>
      </c>
      <c r="D13407" s="4" t="s">
        <v>16</v>
      </c>
      <c r="E13407" s="4" t="s">
        <v>128</v>
      </c>
      <c r="F13407" s="4" t="s">
        <v>85</v>
      </c>
      <c r="G13407">
        <v>2444.98</v>
      </c>
      <c r="H13407" s="4" t="s">
        <v>95</v>
      </c>
      <c r="I13407" s="4" t="s">
        <v>20</v>
      </c>
      <c r="J13407" s="4" t="s">
        <v>28</v>
      </c>
      <c r="K13407">
        <v>34593.769999999997</v>
      </c>
      <c r="L13407">
        <v>171378.2</v>
      </c>
      <c r="M13407" s="4" t="s">
        <v>36</v>
      </c>
      <c r="N13407" s="4" t="s">
        <v>20296</v>
      </c>
    </row>
    <row r="13408" spans="1:14" x14ac:dyDescent="0.35">
      <c r="A13408" s="4" t="s">
        <v>13689</v>
      </c>
      <c r="B13408" s="5">
        <v>45093</v>
      </c>
      <c r="C13408" s="4" t="s">
        <v>423</v>
      </c>
      <c r="D13408" s="4" t="s">
        <v>62</v>
      </c>
      <c r="E13408" s="4" t="s">
        <v>63</v>
      </c>
      <c r="F13408" s="4" t="s">
        <v>64</v>
      </c>
      <c r="G13408">
        <v>41773.47</v>
      </c>
      <c r="H13408" s="4" t="s">
        <v>86</v>
      </c>
      <c r="I13408" s="4" t="s">
        <v>18</v>
      </c>
      <c r="J13408" s="4" t="s">
        <v>42</v>
      </c>
      <c r="K13408">
        <v>39373.910000000003</v>
      </c>
      <c r="L13408">
        <v>247437.88</v>
      </c>
      <c r="M13408" s="4" t="s">
        <v>22</v>
      </c>
      <c r="N13408" s="4" t="s">
        <v>20294</v>
      </c>
    </row>
    <row r="13409" spans="1:14" x14ac:dyDescent="0.35">
      <c r="A13409" s="4" t="s">
        <v>13690</v>
      </c>
      <c r="B13409" s="5">
        <v>45115</v>
      </c>
      <c r="C13409" s="4" t="s">
        <v>307</v>
      </c>
      <c r="D13409" s="4" t="s">
        <v>16</v>
      </c>
      <c r="E13409" s="4" t="s">
        <v>46</v>
      </c>
      <c r="F13409" s="4" t="s">
        <v>47</v>
      </c>
      <c r="G13409">
        <v>2006.92</v>
      </c>
      <c r="H13409" s="4" t="s">
        <v>86</v>
      </c>
      <c r="I13409" s="4" t="s">
        <v>54</v>
      </c>
      <c r="J13409" s="4" t="s">
        <v>42</v>
      </c>
      <c r="K13409">
        <v>62936.17</v>
      </c>
      <c r="L13409">
        <v>33613.53</v>
      </c>
      <c r="M13409" s="4" t="s">
        <v>36</v>
      </c>
      <c r="N13409" s="4" t="s">
        <v>20296</v>
      </c>
    </row>
    <row r="13410" spans="1:14" x14ac:dyDescent="0.35">
      <c r="A13410" s="4" t="s">
        <v>13691</v>
      </c>
      <c r="B13410" s="5">
        <v>45256</v>
      </c>
      <c r="C13410" s="4" t="s">
        <v>303</v>
      </c>
      <c r="D13410" s="4" t="s">
        <v>16</v>
      </c>
      <c r="E13410" s="4" t="s">
        <v>52</v>
      </c>
      <c r="F13410" s="4" t="s">
        <v>113</v>
      </c>
      <c r="G13410">
        <v>4881.38</v>
      </c>
      <c r="H13410" s="4" t="s">
        <v>95</v>
      </c>
      <c r="I13410" s="4" t="s">
        <v>49</v>
      </c>
      <c r="J13410" s="4" t="s">
        <v>120</v>
      </c>
      <c r="K13410">
        <v>65070.03</v>
      </c>
      <c r="L13410">
        <v>106998.55</v>
      </c>
      <c r="M13410" s="4" t="s">
        <v>75</v>
      </c>
      <c r="N13410" s="4" t="s">
        <v>20301</v>
      </c>
    </row>
    <row r="13411" spans="1:14" x14ac:dyDescent="0.35">
      <c r="A13411" s="4" t="s">
        <v>13692</v>
      </c>
      <c r="B13411" s="5">
        <v>45181</v>
      </c>
      <c r="C13411" s="4" t="s">
        <v>584</v>
      </c>
      <c r="D13411" s="4" t="s">
        <v>16</v>
      </c>
      <c r="E13411" s="4" t="s">
        <v>25</v>
      </c>
      <c r="F13411" s="4" t="s">
        <v>117</v>
      </c>
      <c r="G13411">
        <v>575.66999999999996</v>
      </c>
      <c r="H13411" s="4" t="s">
        <v>86</v>
      </c>
      <c r="I13411" s="4" t="s">
        <v>20</v>
      </c>
      <c r="J13411" s="4" t="s">
        <v>55</v>
      </c>
      <c r="K13411">
        <v>30371.69</v>
      </c>
      <c r="L13411">
        <v>286248.58</v>
      </c>
      <c r="M13411" s="4" t="s">
        <v>59</v>
      </c>
      <c r="N13411" s="4" t="s">
        <v>20298</v>
      </c>
    </row>
    <row r="13412" spans="1:14" x14ac:dyDescent="0.35">
      <c r="A13412" s="4" t="s">
        <v>13693</v>
      </c>
      <c r="B13412" s="5">
        <v>45167</v>
      </c>
      <c r="C13412" s="4" t="s">
        <v>488</v>
      </c>
      <c r="D13412" s="4" t="s">
        <v>16</v>
      </c>
      <c r="E13412" s="4" t="s">
        <v>32</v>
      </c>
      <c r="F13412" s="4" t="s">
        <v>113</v>
      </c>
      <c r="G13412">
        <v>13943.95</v>
      </c>
      <c r="H13412" s="4" t="s">
        <v>95</v>
      </c>
      <c r="I13412" s="4" t="s">
        <v>54</v>
      </c>
      <c r="J13412" s="4" t="s">
        <v>28</v>
      </c>
      <c r="K13412">
        <v>54386.6</v>
      </c>
      <c r="L13412">
        <v>118481.43</v>
      </c>
      <c r="M13412" s="4" t="s">
        <v>134</v>
      </c>
      <c r="N13412" s="4" t="s">
        <v>20304</v>
      </c>
    </row>
    <row r="13413" spans="1:14" x14ac:dyDescent="0.35">
      <c r="A13413" s="4" t="s">
        <v>13694</v>
      </c>
      <c r="B13413" s="5">
        <v>45070</v>
      </c>
      <c r="C13413" s="4" t="s">
        <v>73</v>
      </c>
      <c r="D13413" s="4" t="s">
        <v>16</v>
      </c>
      <c r="E13413" s="4" t="s">
        <v>58</v>
      </c>
      <c r="F13413" s="4" t="s">
        <v>152</v>
      </c>
      <c r="G13413">
        <v>2838.88</v>
      </c>
      <c r="H13413" s="4" t="s">
        <v>95</v>
      </c>
      <c r="I13413" s="4" t="s">
        <v>54</v>
      </c>
      <c r="J13413" s="4" t="s">
        <v>21</v>
      </c>
      <c r="K13413">
        <v>58254.51</v>
      </c>
      <c r="L13413">
        <v>377697.06</v>
      </c>
      <c r="M13413" s="4" t="s">
        <v>102</v>
      </c>
      <c r="N13413" s="4" t="s">
        <v>102</v>
      </c>
    </row>
    <row r="13414" spans="1:14" x14ac:dyDescent="0.35">
      <c r="A13414" s="4" t="s">
        <v>13695</v>
      </c>
      <c r="B13414" s="5">
        <v>45005</v>
      </c>
      <c r="C13414" s="4" t="s">
        <v>642</v>
      </c>
      <c r="D13414" s="4" t="s">
        <v>16</v>
      </c>
      <c r="E13414" s="4" t="s">
        <v>52</v>
      </c>
      <c r="F13414" s="4" t="s">
        <v>41</v>
      </c>
      <c r="G13414">
        <v>14002.06</v>
      </c>
      <c r="H13414" s="4" t="s">
        <v>86</v>
      </c>
      <c r="I13414" s="4" t="s">
        <v>49</v>
      </c>
      <c r="J13414" s="4" t="s">
        <v>28</v>
      </c>
      <c r="K13414">
        <v>30671.21</v>
      </c>
      <c r="L13414">
        <v>190920.34</v>
      </c>
      <c r="M13414" s="4" t="s">
        <v>29</v>
      </c>
      <c r="N13414" s="4" t="s">
        <v>20295</v>
      </c>
    </row>
    <row r="13415" spans="1:14" x14ac:dyDescent="0.35">
      <c r="A13415" s="4" t="s">
        <v>13696</v>
      </c>
      <c r="B13415" s="5">
        <v>45210</v>
      </c>
      <c r="C13415" s="4" t="s">
        <v>147</v>
      </c>
      <c r="D13415" s="4" t="s">
        <v>16</v>
      </c>
      <c r="E13415" s="4" t="s">
        <v>46</v>
      </c>
      <c r="F13415" s="4" t="s">
        <v>74</v>
      </c>
      <c r="G13415">
        <v>14225.11</v>
      </c>
      <c r="H13415" s="4" t="s">
        <v>19</v>
      </c>
      <c r="I13415" s="4" t="s">
        <v>20</v>
      </c>
      <c r="J13415" s="4" t="s">
        <v>139</v>
      </c>
      <c r="K13415">
        <v>49328.38</v>
      </c>
      <c r="L13415">
        <v>259242.81</v>
      </c>
      <c r="M13415" s="4" t="s">
        <v>83</v>
      </c>
      <c r="N13415" s="4" t="s">
        <v>20302</v>
      </c>
    </row>
    <row r="13416" spans="1:14" x14ac:dyDescent="0.35">
      <c r="A13416" s="4" t="s">
        <v>13697</v>
      </c>
      <c r="B13416" s="5">
        <v>45220</v>
      </c>
      <c r="C13416" s="4" t="s">
        <v>145</v>
      </c>
      <c r="D13416" s="4" t="s">
        <v>62</v>
      </c>
      <c r="E13416" s="4" t="s">
        <v>63</v>
      </c>
      <c r="F13416" s="4" t="s">
        <v>64</v>
      </c>
      <c r="G13416">
        <v>31786.5</v>
      </c>
      <c r="H13416" s="4" t="s">
        <v>19</v>
      </c>
      <c r="I13416" s="4" t="s">
        <v>20</v>
      </c>
      <c r="J13416" s="4" t="s">
        <v>98</v>
      </c>
      <c r="K13416">
        <v>47660.36</v>
      </c>
      <c r="L13416">
        <v>297377.37</v>
      </c>
      <c r="M13416" s="4" t="s">
        <v>83</v>
      </c>
      <c r="N13416" s="4" t="s">
        <v>20302</v>
      </c>
    </row>
    <row r="13417" spans="1:14" x14ac:dyDescent="0.35">
      <c r="A13417" s="4" t="s">
        <v>13698</v>
      </c>
      <c r="B13417" s="5">
        <v>45149</v>
      </c>
      <c r="C13417" s="4" t="s">
        <v>522</v>
      </c>
      <c r="D13417" s="4" t="s">
        <v>62</v>
      </c>
      <c r="E13417" s="4" t="s">
        <v>101</v>
      </c>
      <c r="F13417" s="4" t="s">
        <v>64</v>
      </c>
      <c r="G13417">
        <v>31144.46</v>
      </c>
      <c r="H13417" s="4" t="s">
        <v>19</v>
      </c>
      <c r="I13417" s="4" t="s">
        <v>54</v>
      </c>
      <c r="J13417" s="4" t="s">
        <v>55</v>
      </c>
      <c r="K13417">
        <v>43023.519999999997</v>
      </c>
      <c r="L13417">
        <v>203143.59</v>
      </c>
      <c r="M13417" s="4" t="s">
        <v>134</v>
      </c>
      <c r="N13417" s="4" t="s">
        <v>20304</v>
      </c>
    </row>
    <row r="13418" spans="1:14" x14ac:dyDescent="0.35">
      <c r="A13418" s="4" t="s">
        <v>13699</v>
      </c>
      <c r="B13418" s="5">
        <v>45056</v>
      </c>
      <c r="C13418" s="4" t="s">
        <v>427</v>
      </c>
      <c r="D13418" s="4" t="s">
        <v>16</v>
      </c>
      <c r="E13418" s="4" t="s">
        <v>150</v>
      </c>
      <c r="F13418" s="4" t="s">
        <v>107</v>
      </c>
      <c r="G13418">
        <v>8292.77</v>
      </c>
      <c r="H13418" s="4" t="s">
        <v>48</v>
      </c>
      <c r="I13418" s="4" t="s">
        <v>54</v>
      </c>
      <c r="J13418" s="4" t="s">
        <v>28</v>
      </c>
      <c r="K13418">
        <v>59604.65</v>
      </c>
      <c r="L13418">
        <v>204233.34</v>
      </c>
      <c r="M13418" s="4" t="s">
        <v>102</v>
      </c>
      <c r="N13418" s="4" t="s">
        <v>102</v>
      </c>
    </row>
    <row r="13419" spans="1:14" x14ac:dyDescent="0.35">
      <c r="A13419" s="4" t="s">
        <v>13700</v>
      </c>
      <c r="B13419" s="5">
        <v>45059</v>
      </c>
      <c r="C13419" s="4" t="s">
        <v>373</v>
      </c>
      <c r="D13419" s="4" t="s">
        <v>62</v>
      </c>
      <c r="E13419" s="4" t="s">
        <v>78</v>
      </c>
      <c r="F13419" s="4" t="s">
        <v>64</v>
      </c>
      <c r="G13419">
        <v>61075.97</v>
      </c>
      <c r="H13419" s="4" t="s">
        <v>48</v>
      </c>
      <c r="I13419" s="4" t="s">
        <v>34</v>
      </c>
      <c r="J13419" s="4" t="s">
        <v>55</v>
      </c>
      <c r="K13419">
        <v>43401.05</v>
      </c>
      <c r="L13419">
        <v>630665.01</v>
      </c>
      <c r="M13419" s="4" t="s">
        <v>102</v>
      </c>
      <c r="N13419" s="4" t="s">
        <v>102</v>
      </c>
    </row>
    <row r="13420" spans="1:14" x14ac:dyDescent="0.35">
      <c r="A13420" s="4" t="s">
        <v>13701</v>
      </c>
      <c r="B13420" s="5">
        <v>45097</v>
      </c>
      <c r="C13420" s="4" t="s">
        <v>264</v>
      </c>
      <c r="D13420" s="4" t="s">
        <v>16</v>
      </c>
      <c r="E13420" s="4" t="s">
        <v>32</v>
      </c>
      <c r="F13420" s="4" t="s">
        <v>85</v>
      </c>
      <c r="G13420">
        <v>697.8</v>
      </c>
      <c r="H13420" s="4" t="s">
        <v>95</v>
      </c>
      <c r="I13420" s="4" t="s">
        <v>49</v>
      </c>
      <c r="J13420" s="4" t="s">
        <v>28</v>
      </c>
      <c r="K13420">
        <v>48787.66</v>
      </c>
      <c r="L13420">
        <v>198465.53</v>
      </c>
      <c r="M13420" s="4" t="s">
        <v>22</v>
      </c>
      <c r="N13420" s="4" t="s">
        <v>20294</v>
      </c>
    </row>
    <row r="13421" spans="1:14" x14ac:dyDescent="0.35">
      <c r="A13421" s="4" t="s">
        <v>13702</v>
      </c>
      <c r="B13421" s="5">
        <v>44941</v>
      </c>
      <c r="C13421" s="4" t="s">
        <v>567</v>
      </c>
      <c r="D13421" s="4" t="s">
        <v>16</v>
      </c>
      <c r="E13421" s="4" t="s">
        <v>52</v>
      </c>
      <c r="F13421" s="4" t="s">
        <v>74</v>
      </c>
      <c r="G13421">
        <v>10845.92</v>
      </c>
      <c r="H13421" s="4" t="s">
        <v>48</v>
      </c>
      <c r="I13421" s="4" t="s">
        <v>18</v>
      </c>
      <c r="J13421" s="4" t="s">
        <v>120</v>
      </c>
      <c r="K13421">
        <v>47056.07</v>
      </c>
      <c r="L13421">
        <v>119862.6</v>
      </c>
      <c r="M13421" s="4" t="s">
        <v>43</v>
      </c>
      <c r="N13421" s="4" t="s">
        <v>20297</v>
      </c>
    </row>
    <row r="13422" spans="1:14" x14ac:dyDescent="0.35">
      <c r="A13422" s="4" t="s">
        <v>13703</v>
      </c>
      <c r="B13422" s="5">
        <v>45125</v>
      </c>
      <c r="C13422" s="4" t="s">
        <v>341</v>
      </c>
      <c r="D13422" s="4" t="s">
        <v>16</v>
      </c>
      <c r="E13422" s="4" t="s">
        <v>128</v>
      </c>
      <c r="F13422" s="4" t="s">
        <v>107</v>
      </c>
      <c r="G13422">
        <v>9880.7999999999993</v>
      </c>
      <c r="H13422" s="4" t="s">
        <v>86</v>
      </c>
      <c r="I13422" s="4" t="s">
        <v>34</v>
      </c>
      <c r="J13422" s="4" t="s">
        <v>42</v>
      </c>
      <c r="K13422">
        <v>34595.39</v>
      </c>
      <c r="L13422">
        <v>242263.65</v>
      </c>
      <c r="M13422" s="4" t="s">
        <v>36</v>
      </c>
      <c r="N13422" s="4" t="s">
        <v>20296</v>
      </c>
    </row>
    <row r="13423" spans="1:14" x14ac:dyDescent="0.35">
      <c r="A13423" s="4" t="s">
        <v>13704</v>
      </c>
      <c r="B13423" s="5">
        <v>44953</v>
      </c>
      <c r="C13423" s="4" t="s">
        <v>69</v>
      </c>
      <c r="D13423" s="4" t="s">
        <v>16</v>
      </c>
      <c r="E13423" s="4" t="s">
        <v>25</v>
      </c>
      <c r="F13423" s="4" t="s">
        <v>85</v>
      </c>
      <c r="G13423">
        <v>14541.31</v>
      </c>
      <c r="H13423" s="4" t="s">
        <v>95</v>
      </c>
      <c r="I13423" s="4" t="s">
        <v>20</v>
      </c>
      <c r="J13423" s="4" t="s">
        <v>114</v>
      </c>
      <c r="K13423">
        <v>56512.160000000003</v>
      </c>
      <c r="L13423">
        <v>136764.31</v>
      </c>
      <c r="M13423" s="4" t="s">
        <v>43</v>
      </c>
      <c r="N13423" s="4" t="s">
        <v>20297</v>
      </c>
    </row>
    <row r="13424" spans="1:14" x14ac:dyDescent="0.35">
      <c r="A13424" s="4" t="s">
        <v>13705</v>
      </c>
      <c r="B13424" s="5">
        <v>45107</v>
      </c>
      <c r="C13424" s="4" t="s">
        <v>216</v>
      </c>
      <c r="D13424" s="4" t="s">
        <v>16</v>
      </c>
      <c r="E13424" s="4" t="s">
        <v>70</v>
      </c>
      <c r="F13424" s="4" t="s">
        <v>18</v>
      </c>
      <c r="G13424">
        <v>3900.31</v>
      </c>
      <c r="H13424" s="4" t="s">
        <v>95</v>
      </c>
      <c r="I13424" s="4" t="s">
        <v>54</v>
      </c>
      <c r="J13424" s="4" t="s">
        <v>42</v>
      </c>
      <c r="K13424">
        <v>32514.42</v>
      </c>
      <c r="L13424">
        <v>374082.59</v>
      </c>
      <c r="M13424" s="4" t="s">
        <v>22</v>
      </c>
      <c r="N13424" s="4" t="s">
        <v>20294</v>
      </c>
    </row>
    <row r="13425" spans="1:14" x14ac:dyDescent="0.35">
      <c r="A13425" s="4" t="s">
        <v>13706</v>
      </c>
      <c r="B13425" s="5">
        <v>45132</v>
      </c>
      <c r="C13425" s="4" t="s">
        <v>661</v>
      </c>
      <c r="D13425" s="4" t="s">
        <v>16</v>
      </c>
      <c r="E13425" s="4" t="s">
        <v>128</v>
      </c>
      <c r="F13425" s="4" t="s">
        <v>33</v>
      </c>
      <c r="G13425">
        <v>13426.86</v>
      </c>
      <c r="H13425" s="4" t="s">
        <v>48</v>
      </c>
      <c r="I13425" s="4" t="s">
        <v>49</v>
      </c>
      <c r="J13425" s="4" t="s">
        <v>21</v>
      </c>
      <c r="K13425">
        <v>34641.06</v>
      </c>
      <c r="L13425">
        <v>-3902.27</v>
      </c>
      <c r="M13425" s="4" t="s">
        <v>36</v>
      </c>
      <c r="N13425" s="4" t="s">
        <v>20296</v>
      </c>
    </row>
    <row r="13426" spans="1:14" x14ac:dyDescent="0.35">
      <c r="A13426" s="4" t="s">
        <v>13707</v>
      </c>
      <c r="B13426" s="5">
        <v>45037</v>
      </c>
      <c r="C13426" s="4" t="s">
        <v>264</v>
      </c>
      <c r="D13426" s="4" t="s">
        <v>39</v>
      </c>
      <c r="E13426" s="4" t="s">
        <v>40</v>
      </c>
      <c r="F13426" s="4" t="s">
        <v>74</v>
      </c>
      <c r="G13426">
        <v>24939.279999999999</v>
      </c>
      <c r="H13426" s="4" t="s">
        <v>19</v>
      </c>
      <c r="I13426" s="4" t="s">
        <v>49</v>
      </c>
      <c r="J13426" s="4" t="s">
        <v>120</v>
      </c>
      <c r="K13426">
        <v>48787.66</v>
      </c>
      <c r="L13426">
        <v>173526.25</v>
      </c>
      <c r="M13426" s="4" t="s">
        <v>65</v>
      </c>
      <c r="N13426" s="4" t="s">
        <v>20299</v>
      </c>
    </row>
    <row r="13427" spans="1:14" x14ac:dyDescent="0.35">
      <c r="A13427" s="4" t="s">
        <v>13708</v>
      </c>
      <c r="B13427" s="5">
        <v>45252</v>
      </c>
      <c r="C13427" s="4" t="s">
        <v>230</v>
      </c>
      <c r="D13427" s="4" t="s">
        <v>16</v>
      </c>
      <c r="E13427" s="4" t="s">
        <v>128</v>
      </c>
      <c r="F13427" s="4" t="s">
        <v>107</v>
      </c>
      <c r="G13427">
        <v>8973.66</v>
      </c>
      <c r="H13427" s="4" t="s">
        <v>27</v>
      </c>
      <c r="I13427" s="4" t="s">
        <v>20</v>
      </c>
      <c r="J13427" s="4" t="s">
        <v>139</v>
      </c>
      <c r="K13427">
        <v>51899.6</v>
      </c>
      <c r="L13427">
        <v>117123.96</v>
      </c>
      <c r="M13427" s="4" t="s">
        <v>75</v>
      </c>
      <c r="N13427" s="4" t="s">
        <v>20301</v>
      </c>
    </row>
    <row r="13428" spans="1:14" x14ac:dyDescent="0.35">
      <c r="A13428" s="4" t="s">
        <v>13709</v>
      </c>
      <c r="B13428" s="5">
        <v>45225</v>
      </c>
      <c r="C13428" s="4" t="s">
        <v>423</v>
      </c>
      <c r="D13428" s="4" t="s">
        <v>16</v>
      </c>
      <c r="E13428" s="4" t="s">
        <v>52</v>
      </c>
      <c r="F13428" s="4" t="s">
        <v>33</v>
      </c>
      <c r="G13428">
        <v>7707.38</v>
      </c>
      <c r="H13428" s="4" t="s">
        <v>27</v>
      </c>
      <c r="I13428" s="4" t="s">
        <v>34</v>
      </c>
      <c r="J13428" s="4" t="s">
        <v>79</v>
      </c>
      <c r="K13428">
        <v>46718.82</v>
      </c>
      <c r="L13428">
        <v>242267.75</v>
      </c>
      <c r="M13428" s="4" t="s">
        <v>83</v>
      </c>
      <c r="N13428" s="4" t="s">
        <v>20302</v>
      </c>
    </row>
    <row r="13429" spans="1:14" x14ac:dyDescent="0.35">
      <c r="A13429" s="4" t="s">
        <v>13710</v>
      </c>
      <c r="B13429" s="5">
        <v>45039</v>
      </c>
      <c r="C13429" s="4" t="s">
        <v>397</v>
      </c>
      <c r="D13429" s="4" t="s">
        <v>16</v>
      </c>
      <c r="E13429" s="4" t="s">
        <v>25</v>
      </c>
      <c r="F13429" s="4" t="s">
        <v>129</v>
      </c>
      <c r="G13429">
        <v>845.66</v>
      </c>
      <c r="H13429" s="4" t="s">
        <v>48</v>
      </c>
      <c r="I13429" s="4" t="s">
        <v>49</v>
      </c>
      <c r="J13429" s="4" t="s">
        <v>120</v>
      </c>
      <c r="K13429">
        <v>61012.49</v>
      </c>
      <c r="L13429">
        <v>92451.19</v>
      </c>
      <c r="M13429" s="4" t="s">
        <v>65</v>
      </c>
      <c r="N13429" s="4" t="s">
        <v>20299</v>
      </c>
    </row>
    <row r="13430" spans="1:14" x14ac:dyDescent="0.35">
      <c r="A13430" s="4" t="s">
        <v>13711</v>
      </c>
      <c r="B13430" s="5">
        <v>45291</v>
      </c>
      <c r="C13430" s="4" t="s">
        <v>696</v>
      </c>
      <c r="D13430" s="4" t="s">
        <v>16</v>
      </c>
      <c r="E13430" s="4" t="s">
        <v>70</v>
      </c>
      <c r="F13430" s="4" t="s">
        <v>41</v>
      </c>
      <c r="G13430">
        <v>11401.98</v>
      </c>
      <c r="H13430" s="4" t="s">
        <v>48</v>
      </c>
      <c r="I13430" s="4" t="s">
        <v>20</v>
      </c>
      <c r="J13430" s="4" t="s">
        <v>139</v>
      </c>
      <c r="K13430">
        <v>64736.52</v>
      </c>
      <c r="L13430">
        <v>104121.76</v>
      </c>
      <c r="M13430" s="4" t="s">
        <v>87</v>
      </c>
      <c r="N13430" s="4" t="s">
        <v>20303</v>
      </c>
    </row>
    <row r="13431" spans="1:14" x14ac:dyDescent="0.35">
      <c r="A13431" s="4" t="s">
        <v>13712</v>
      </c>
      <c r="B13431" s="5">
        <v>45116</v>
      </c>
      <c r="C13431" s="4" t="s">
        <v>275</v>
      </c>
      <c r="D13431" s="4" t="s">
        <v>39</v>
      </c>
      <c r="E13431" s="4" t="s">
        <v>334</v>
      </c>
      <c r="F13431" s="4" t="s">
        <v>26</v>
      </c>
      <c r="G13431">
        <v>6913.58</v>
      </c>
      <c r="H13431" s="4" t="s">
        <v>19</v>
      </c>
      <c r="I13431" s="4" t="s">
        <v>18</v>
      </c>
      <c r="J13431" s="4" t="s">
        <v>42</v>
      </c>
      <c r="K13431">
        <v>38357.79</v>
      </c>
      <c r="L13431">
        <v>271065</v>
      </c>
      <c r="M13431" s="4" t="s">
        <v>36</v>
      </c>
      <c r="N13431" s="4" t="s">
        <v>20296</v>
      </c>
    </row>
    <row r="13432" spans="1:14" x14ac:dyDescent="0.35">
      <c r="A13432" s="4" t="s">
        <v>13713</v>
      </c>
      <c r="B13432" s="5">
        <v>45112</v>
      </c>
      <c r="C13432" s="4" t="s">
        <v>478</v>
      </c>
      <c r="D13432" s="4" t="s">
        <v>16</v>
      </c>
      <c r="E13432" s="4" t="s">
        <v>58</v>
      </c>
      <c r="F13432" s="4" t="s">
        <v>85</v>
      </c>
      <c r="G13432">
        <v>6076.93</v>
      </c>
      <c r="H13432" s="4" t="s">
        <v>95</v>
      </c>
      <c r="I13432" s="4" t="s">
        <v>49</v>
      </c>
      <c r="J13432" s="4" t="s">
        <v>114</v>
      </c>
      <c r="K13432">
        <v>34533.86</v>
      </c>
      <c r="L13432">
        <v>191449.88</v>
      </c>
      <c r="M13432" s="4" t="s">
        <v>36</v>
      </c>
      <c r="N13432" s="4" t="s">
        <v>20296</v>
      </c>
    </row>
    <row r="13433" spans="1:14" x14ac:dyDescent="0.35">
      <c r="A13433" s="4" t="s">
        <v>13714</v>
      </c>
      <c r="B13433" s="5">
        <v>44970</v>
      </c>
      <c r="C13433" s="4" t="s">
        <v>1126</v>
      </c>
      <c r="D13433" s="4" t="s">
        <v>16</v>
      </c>
      <c r="E13433" s="4" t="s">
        <v>46</v>
      </c>
      <c r="F13433" s="4" t="s">
        <v>47</v>
      </c>
      <c r="G13433">
        <v>11159.9</v>
      </c>
      <c r="H13433" s="4" t="s">
        <v>48</v>
      </c>
      <c r="I13433" s="4" t="s">
        <v>34</v>
      </c>
      <c r="J13433" s="4" t="s">
        <v>114</v>
      </c>
      <c r="K13433">
        <v>65136.09</v>
      </c>
      <c r="L13433">
        <v>380736.05</v>
      </c>
      <c r="M13433" s="4" t="s">
        <v>71</v>
      </c>
      <c r="N13433" s="4" t="s">
        <v>20300</v>
      </c>
    </row>
    <row r="13434" spans="1:14" x14ac:dyDescent="0.35">
      <c r="A13434" s="4" t="s">
        <v>13715</v>
      </c>
      <c r="B13434" s="5">
        <v>45047</v>
      </c>
      <c r="C13434" s="4" t="s">
        <v>230</v>
      </c>
      <c r="D13434" s="4" t="s">
        <v>16</v>
      </c>
      <c r="E13434" s="4" t="s">
        <v>70</v>
      </c>
      <c r="F13434" s="4" t="s">
        <v>90</v>
      </c>
      <c r="G13434">
        <v>1897.71</v>
      </c>
      <c r="H13434" s="4" t="s">
        <v>95</v>
      </c>
      <c r="I13434" s="4" t="s">
        <v>18</v>
      </c>
      <c r="J13434" s="4" t="s">
        <v>28</v>
      </c>
      <c r="K13434">
        <v>52272.33</v>
      </c>
      <c r="L13434">
        <v>197695.55</v>
      </c>
      <c r="M13434" s="4" t="s">
        <v>102</v>
      </c>
      <c r="N13434" s="4" t="s">
        <v>102</v>
      </c>
    </row>
    <row r="13435" spans="1:14" x14ac:dyDescent="0.35">
      <c r="A13435" s="4" t="s">
        <v>13716</v>
      </c>
      <c r="B13435" s="5">
        <v>44950</v>
      </c>
      <c r="C13435" s="4" t="s">
        <v>216</v>
      </c>
      <c r="D13435" s="4" t="s">
        <v>16</v>
      </c>
      <c r="E13435" s="4" t="s">
        <v>128</v>
      </c>
      <c r="F13435" s="4" t="s">
        <v>90</v>
      </c>
      <c r="G13435">
        <v>9433.35</v>
      </c>
      <c r="H13435" s="4" t="s">
        <v>48</v>
      </c>
      <c r="I13435" s="4" t="s">
        <v>34</v>
      </c>
      <c r="J13435" s="4" t="s">
        <v>120</v>
      </c>
      <c r="K13435">
        <v>50978.89</v>
      </c>
      <c r="L13435">
        <v>271815.43</v>
      </c>
      <c r="M13435" s="4" t="s">
        <v>43</v>
      </c>
      <c r="N13435" s="4" t="s">
        <v>20297</v>
      </c>
    </row>
    <row r="13436" spans="1:14" x14ac:dyDescent="0.35">
      <c r="A13436" s="4" t="s">
        <v>13717</v>
      </c>
      <c r="B13436" s="5">
        <v>45155</v>
      </c>
      <c r="C13436" s="4" t="s">
        <v>708</v>
      </c>
      <c r="D13436" s="4" t="s">
        <v>39</v>
      </c>
      <c r="E13436" s="4" t="s">
        <v>40</v>
      </c>
      <c r="F13436" s="4" t="s">
        <v>168</v>
      </c>
      <c r="G13436">
        <v>20807.72</v>
      </c>
      <c r="H13436" s="4" t="s">
        <v>27</v>
      </c>
      <c r="I13436" s="4" t="s">
        <v>18</v>
      </c>
      <c r="J13436" s="4" t="s">
        <v>79</v>
      </c>
      <c r="K13436">
        <v>58809.83</v>
      </c>
      <c r="L13436">
        <v>-27659.93</v>
      </c>
      <c r="M13436" s="4" t="s">
        <v>134</v>
      </c>
      <c r="N13436" s="4" t="s">
        <v>20304</v>
      </c>
    </row>
    <row r="13437" spans="1:14" x14ac:dyDescent="0.35">
      <c r="A13437" s="4" t="s">
        <v>13718</v>
      </c>
      <c r="B13437" s="5">
        <v>45261</v>
      </c>
      <c r="C13437" s="4" t="s">
        <v>111</v>
      </c>
      <c r="D13437" s="4" t="s">
        <v>16</v>
      </c>
      <c r="E13437" s="4" t="s">
        <v>25</v>
      </c>
      <c r="F13437" s="4" t="s">
        <v>129</v>
      </c>
      <c r="G13437">
        <v>6997.27</v>
      </c>
      <c r="H13437" s="4" t="s">
        <v>48</v>
      </c>
      <c r="I13437" s="4" t="s">
        <v>18</v>
      </c>
      <c r="J13437" s="4" t="s">
        <v>21</v>
      </c>
      <c r="K13437">
        <v>32873.949999999997</v>
      </c>
      <c r="L13437">
        <v>452531.39</v>
      </c>
      <c r="M13437" s="4" t="s">
        <v>87</v>
      </c>
      <c r="N13437" s="4" t="s">
        <v>20303</v>
      </c>
    </row>
    <row r="13438" spans="1:14" x14ac:dyDescent="0.35">
      <c r="A13438" s="4" t="s">
        <v>13719</v>
      </c>
      <c r="B13438" s="5">
        <v>45021</v>
      </c>
      <c r="C13438" s="4" t="s">
        <v>594</v>
      </c>
      <c r="D13438" s="4" t="s">
        <v>16</v>
      </c>
      <c r="E13438" s="4" t="s">
        <v>25</v>
      </c>
      <c r="F13438" s="4" t="s">
        <v>168</v>
      </c>
      <c r="G13438">
        <v>9824.09</v>
      </c>
      <c r="H13438" s="4" t="s">
        <v>86</v>
      </c>
      <c r="I13438" s="4" t="s">
        <v>18</v>
      </c>
      <c r="J13438" s="4" t="s">
        <v>114</v>
      </c>
      <c r="K13438">
        <v>62071.199999999997</v>
      </c>
      <c r="L13438">
        <v>284983.49</v>
      </c>
      <c r="M13438" s="4" t="s">
        <v>65</v>
      </c>
      <c r="N13438" s="4" t="s">
        <v>20299</v>
      </c>
    </row>
    <row r="13439" spans="1:14" x14ac:dyDescent="0.35">
      <c r="A13439" s="4" t="s">
        <v>13720</v>
      </c>
      <c r="B13439" s="5">
        <v>45160</v>
      </c>
      <c r="C13439" s="4" t="s">
        <v>380</v>
      </c>
      <c r="D13439" s="4" t="s">
        <v>16</v>
      </c>
      <c r="E13439" s="4" t="s">
        <v>70</v>
      </c>
      <c r="F13439" s="4" t="s">
        <v>47</v>
      </c>
      <c r="G13439">
        <v>11415.17</v>
      </c>
      <c r="H13439" s="4" t="s">
        <v>27</v>
      </c>
      <c r="I13439" s="4" t="s">
        <v>20</v>
      </c>
      <c r="J13439" s="4" t="s">
        <v>21</v>
      </c>
      <c r="K13439">
        <v>64797.65</v>
      </c>
      <c r="L13439">
        <v>173544.36</v>
      </c>
      <c r="M13439" s="4" t="s">
        <v>134</v>
      </c>
      <c r="N13439" s="4" t="s">
        <v>20304</v>
      </c>
    </row>
    <row r="13440" spans="1:14" x14ac:dyDescent="0.35">
      <c r="A13440" s="4" t="s">
        <v>13721</v>
      </c>
      <c r="B13440" s="5">
        <v>45178</v>
      </c>
      <c r="C13440" s="4" t="s">
        <v>136</v>
      </c>
      <c r="D13440" s="4" t="s">
        <v>62</v>
      </c>
      <c r="E13440" s="4" t="s">
        <v>101</v>
      </c>
      <c r="F13440" s="4" t="s">
        <v>64</v>
      </c>
      <c r="G13440">
        <v>58516.12</v>
      </c>
      <c r="H13440" s="4" t="s">
        <v>86</v>
      </c>
      <c r="I13440" s="4" t="s">
        <v>34</v>
      </c>
      <c r="J13440" s="4" t="s">
        <v>28</v>
      </c>
      <c r="K13440">
        <v>51356.58</v>
      </c>
      <c r="L13440">
        <v>154825.34</v>
      </c>
      <c r="M13440" s="4" t="s">
        <v>59</v>
      </c>
      <c r="N13440" s="4" t="s">
        <v>20298</v>
      </c>
    </row>
    <row r="13441" spans="1:14" x14ac:dyDescent="0.35">
      <c r="A13441" s="4" t="s">
        <v>13722</v>
      </c>
      <c r="B13441" s="5">
        <v>44998</v>
      </c>
      <c r="C13441" s="4" t="s">
        <v>176</v>
      </c>
      <c r="D13441" s="4" t="s">
        <v>16</v>
      </c>
      <c r="E13441" s="4" t="s">
        <v>46</v>
      </c>
      <c r="F13441" s="4" t="s">
        <v>90</v>
      </c>
      <c r="G13441">
        <v>820.05</v>
      </c>
      <c r="H13441" s="4" t="s">
        <v>48</v>
      </c>
      <c r="I13441" s="4" t="s">
        <v>20</v>
      </c>
      <c r="J13441" s="4" t="s">
        <v>114</v>
      </c>
      <c r="K13441">
        <v>51362.84</v>
      </c>
      <c r="L13441">
        <v>345790.12</v>
      </c>
      <c r="M13441" s="4" t="s">
        <v>29</v>
      </c>
      <c r="N13441" s="4" t="s">
        <v>20295</v>
      </c>
    </row>
    <row r="13442" spans="1:14" x14ac:dyDescent="0.35">
      <c r="A13442" s="4" t="s">
        <v>13723</v>
      </c>
      <c r="B13442" s="5">
        <v>45194</v>
      </c>
      <c r="C13442" s="4" t="s">
        <v>736</v>
      </c>
      <c r="D13442" s="4" t="s">
        <v>16</v>
      </c>
      <c r="E13442" s="4" t="s">
        <v>70</v>
      </c>
      <c r="F13442" s="4" t="s">
        <v>74</v>
      </c>
      <c r="G13442">
        <v>14565.66</v>
      </c>
      <c r="H13442" s="4" t="s">
        <v>95</v>
      </c>
      <c r="I13442" s="4" t="s">
        <v>49</v>
      </c>
      <c r="J13442" s="4" t="s">
        <v>55</v>
      </c>
      <c r="K13442">
        <v>46656.59</v>
      </c>
      <c r="L13442">
        <v>352425.83</v>
      </c>
      <c r="M13442" s="4" t="s">
        <v>59</v>
      </c>
      <c r="N13442" s="4" t="s">
        <v>20298</v>
      </c>
    </row>
    <row r="13443" spans="1:14" x14ac:dyDescent="0.35">
      <c r="A13443" s="4" t="s">
        <v>13724</v>
      </c>
      <c r="B13443" s="5">
        <v>45119</v>
      </c>
      <c r="C13443" s="4" t="s">
        <v>615</v>
      </c>
      <c r="D13443" s="4" t="s">
        <v>16</v>
      </c>
      <c r="E13443" s="4" t="s">
        <v>70</v>
      </c>
      <c r="F13443" s="4" t="s">
        <v>107</v>
      </c>
      <c r="G13443">
        <v>11058.03</v>
      </c>
      <c r="H13443" s="4" t="s">
        <v>95</v>
      </c>
      <c r="I13443" s="4" t="s">
        <v>49</v>
      </c>
      <c r="J13443" s="4" t="s">
        <v>28</v>
      </c>
      <c r="K13443">
        <v>54754.3</v>
      </c>
      <c r="L13443">
        <v>44519.35</v>
      </c>
      <c r="M13443" s="4" t="s">
        <v>36</v>
      </c>
      <c r="N13443" s="4" t="s">
        <v>20296</v>
      </c>
    </row>
    <row r="13444" spans="1:14" x14ac:dyDescent="0.35">
      <c r="A13444" s="4" t="s">
        <v>13725</v>
      </c>
      <c r="B13444" s="5">
        <v>45050</v>
      </c>
      <c r="C13444" s="4" t="s">
        <v>790</v>
      </c>
      <c r="D13444" s="4" t="s">
        <v>62</v>
      </c>
      <c r="E13444" s="4" t="s">
        <v>82</v>
      </c>
      <c r="F13444" s="4" t="s">
        <v>64</v>
      </c>
      <c r="G13444">
        <v>26934.05</v>
      </c>
      <c r="H13444" s="4" t="s">
        <v>48</v>
      </c>
      <c r="I13444" s="4" t="s">
        <v>20</v>
      </c>
      <c r="J13444" s="4" t="s">
        <v>28</v>
      </c>
      <c r="K13444">
        <v>57913.74</v>
      </c>
      <c r="L13444">
        <v>129254.49</v>
      </c>
      <c r="M13444" s="4" t="s">
        <v>102</v>
      </c>
      <c r="N13444" s="4" t="s">
        <v>102</v>
      </c>
    </row>
    <row r="13445" spans="1:14" x14ac:dyDescent="0.35">
      <c r="A13445" s="4" t="s">
        <v>13726</v>
      </c>
      <c r="B13445" s="5">
        <v>45150</v>
      </c>
      <c r="C13445" s="4" t="s">
        <v>149</v>
      </c>
      <c r="D13445" s="4" t="s">
        <v>62</v>
      </c>
      <c r="E13445" s="4" t="s">
        <v>123</v>
      </c>
      <c r="F13445" s="4" t="s">
        <v>64</v>
      </c>
      <c r="G13445">
        <v>63496.45</v>
      </c>
      <c r="H13445" s="4" t="s">
        <v>95</v>
      </c>
      <c r="I13445" s="4" t="s">
        <v>20</v>
      </c>
      <c r="J13445" s="4" t="s">
        <v>42</v>
      </c>
      <c r="K13445">
        <v>62975.16</v>
      </c>
      <c r="L13445">
        <v>161657.70000000001</v>
      </c>
      <c r="M13445" s="4" t="s">
        <v>134</v>
      </c>
      <c r="N13445" s="4" t="s">
        <v>20304</v>
      </c>
    </row>
    <row r="13446" spans="1:14" x14ac:dyDescent="0.35">
      <c r="A13446" s="4" t="s">
        <v>13727</v>
      </c>
      <c r="B13446" s="5">
        <v>45110</v>
      </c>
      <c r="C13446" s="4" t="s">
        <v>642</v>
      </c>
      <c r="D13446" s="4" t="s">
        <v>16</v>
      </c>
      <c r="E13446" s="4" t="s">
        <v>25</v>
      </c>
      <c r="F13446" s="4" t="s">
        <v>47</v>
      </c>
      <c r="G13446">
        <v>3839.7</v>
      </c>
      <c r="H13446" s="4" t="s">
        <v>95</v>
      </c>
      <c r="I13446" s="4" t="s">
        <v>49</v>
      </c>
      <c r="J13446" s="4" t="s">
        <v>28</v>
      </c>
      <c r="K13446">
        <v>30671.21</v>
      </c>
      <c r="L13446">
        <v>187080.64</v>
      </c>
      <c r="M13446" s="4" t="s">
        <v>36</v>
      </c>
      <c r="N13446" s="4" t="s">
        <v>20296</v>
      </c>
    </row>
    <row r="13447" spans="1:14" x14ac:dyDescent="0.35">
      <c r="A13447" s="4" t="s">
        <v>13728</v>
      </c>
      <c r="B13447" s="5">
        <v>45067</v>
      </c>
      <c r="C13447" s="4" t="s">
        <v>136</v>
      </c>
      <c r="D13447" s="4" t="s">
        <v>16</v>
      </c>
      <c r="E13447" s="4" t="s">
        <v>128</v>
      </c>
      <c r="F13447" s="4" t="s">
        <v>41</v>
      </c>
      <c r="G13447">
        <v>14347.69</v>
      </c>
      <c r="H13447" s="4" t="s">
        <v>86</v>
      </c>
      <c r="I13447" s="4" t="s">
        <v>34</v>
      </c>
      <c r="J13447" s="4" t="s">
        <v>114</v>
      </c>
      <c r="K13447">
        <v>51356.58</v>
      </c>
      <c r="L13447">
        <v>140477.65</v>
      </c>
      <c r="M13447" s="4" t="s">
        <v>102</v>
      </c>
      <c r="N13447" s="4" t="s">
        <v>102</v>
      </c>
    </row>
    <row r="13448" spans="1:14" x14ac:dyDescent="0.35">
      <c r="A13448" s="4" t="s">
        <v>13729</v>
      </c>
      <c r="B13448" s="5">
        <v>45114</v>
      </c>
      <c r="C13448" s="4" t="s">
        <v>116</v>
      </c>
      <c r="D13448" s="4" t="s">
        <v>62</v>
      </c>
      <c r="E13448" s="4" t="s">
        <v>101</v>
      </c>
      <c r="F13448" s="4" t="s">
        <v>64</v>
      </c>
      <c r="G13448">
        <v>92687.54</v>
      </c>
      <c r="H13448" s="4" t="s">
        <v>86</v>
      </c>
      <c r="I13448" s="4" t="s">
        <v>20</v>
      </c>
      <c r="J13448" s="4" t="s">
        <v>21</v>
      </c>
      <c r="K13448">
        <v>51116.12</v>
      </c>
      <c r="L13448">
        <v>296138.46999999997</v>
      </c>
      <c r="M13448" s="4" t="s">
        <v>36</v>
      </c>
      <c r="N13448" s="4" t="s">
        <v>20296</v>
      </c>
    </row>
    <row r="13449" spans="1:14" x14ac:dyDescent="0.35">
      <c r="A13449" s="4" t="s">
        <v>13730</v>
      </c>
      <c r="B13449" s="5">
        <v>45046</v>
      </c>
      <c r="C13449" s="4" t="s">
        <v>269</v>
      </c>
      <c r="D13449" s="4" t="s">
        <v>16</v>
      </c>
      <c r="E13449" s="4" t="s">
        <v>46</v>
      </c>
      <c r="F13449" s="4" t="s">
        <v>168</v>
      </c>
      <c r="G13449">
        <v>7384.55</v>
      </c>
      <c r="H13449" s="4" t="s">
        <v>48</v>
      </c>
      <c r="I13449" s="4" t="s">
        <v>49</v>
      </c>
      <c r="J13449" s="4" t="s">
        <v>28</v>
      </c>
      <c r="K13449">
        <v>41803.65</v>
      </c>
      <c r="L13449">
        <v>114103.56</v>
      </c>
      <c r="M13449" s="4" t="s">
        <v>65</v>
      </c>
      <c r="N13449" s="4" t="s">
        <v>20299</v>
      </c>
    </row>
    <row r="13450" spans="1:14" x14ac:dyDescent="0.35">
      <c r="A13450" s="4" t="s">
        <v>13731</v>
      </c>
      <c r="B13450" s="5">
        <v>45223</v>
      </c>
      <c r="C13450" s="4" t="s">
        <v>610</v>
      </c>
      <c r="D13450" s="4" t="s">
        <v>16</v>
      </c>
      <c r="E13450" s="4" t="s">
        <v>150</v>
      </c>
      <c r="F13450" s="4" t="s">
        <v>53</v>
      </c>
      <c r="G13450">
        <v>14824.79</v>
      </c>
      <c r="H13450" s="4" t="s">
        <v>95</v>
      </c>
      <c r="I13450" s="4" t="s">
        <v>49</v>
      </c>
      <c r="J13450" s="4" t="s">
        <v>42</v>
      </c>
      <c r="K13450">
        <v>64373</v>
      </c>
      <c r="L13450">
        <v>35845.370000000003</v>
      </c>
      <c r="M13450" s="4" t="s">
        <v>83</v>
      </c>
      <c r="N13450" s="4" t="s">
        <v>20302</v>
      </c>
    </row>
    <row r="13451" spans="1:14" x14ac:dyDescent="0.35">
      <c r="A13451" s="4" t="s">
        <v>13732</v>
      </c>
      <c r="B13451" s="5">
        <v>45257</v>
      </c>
      <c r="C13451" s="4" t="s">
        <v>240</v>
      </c>
      <c r="D13451" s="4" t="s">
        <v>39</v>
      </c>
      <c r="E13451" s="4" t="s">
        <v>210</v>
      </c>
      <c r="F13451" s="4" t="s">
        <v>152</v>
      </c>
      <c r="G13451">
        <v>8469.5499999999993</v>
      </c>
      <c r="H13451" s="4" t="s">
        <v>95</v>
      </c>
      <c r="I13451" s="4" t="s">
        <v>34</v>
      </c>
      <c r="J13451" s="4" t="s">
        <v>28</v>
      </c>
      <c r="K13451">
        <v>58375.25</v>
      </c>
      <c r="L13451">
        <v>315014.67</v>
      </c>
      <c r="M13451" s="4" t="s">
        <v>75</v>
      </c>
      <c r="N13451" s="4" t="s">
        <v>20301</v>
      </c>
    </row>
    <row r="13452" spans="1:14" x14ac:dyDescent="0.35">
      <c r="A13452" s="4" t="s">
        <v>13733</v>
      </c>
      <c r="B13452" s="5">
        <v>45005</v>
      </c>
      <c r="C13452" s="4" t="s">
        <v>478</v>
      </c>
      <c r="D13452" s="4" t="s">
        <v>16</v>
      </c>
      <c r="E13452" s="4" t="s">
        <v>25</v>
      </c>
      <c r="F13452" s="4" t="s">
        <v>113</v>
      </c>
      <c r="G13452">
        <v>1646.3</v>
      </c>
      <c r="H13452" s="4" t="s">
        <v>27</v>
      </c>
      <c r="I13452" s="4" t="s">
        <v>54</v>
      </c>
      <c r="J13452" s="4" t="s">
        <v>28</v>
      </c>
      <c r="K13452">
        <v>32981.35</v>
      </c>
      <c r="L13452">
        <v>204862.47</v>
      </c>
      <c r="M13452" s="4" t="s">
        <v>29</v>
      </c>
      <c r="N13452" s="4" t="s">
        <v>20295</v>
      </c>
    </row>
    <row r="13453" spans="1:14" x14ac:dyDescent="0.35">
      <c r="A13453" s="4" t="s">
        <v>13734</v>
      </c>
      <c r="B13453" s="5">
        <v>45039</v>
      </c>
      <c r="C13453" s="4" t="s">
        <v>617</v>
      </c>
      <c r="D13453" s="4" t="s">
        <v>16</v>
      </c>
      <c r="E13453" s="4" t="s">
        <v>17</v>
      </c>
      <c r="F13453" s="4" t="s">
        <v>18</v>
      </c>
      <c r="G13453">
        <v>9993.25</v>
      </c>
      <c r="H13453" s="4" t="s">
        <v>27</v>
      </c>
      <c r="I13453" s="4" t="s">
        <v>49</v>
      </c>
      <c r="J13453" s="4" t="s">
        <v>55</v>
      </c>
      <c r="K13453">
        <v>32130.86</v>
      </c>
      <c r="L13453">
        <v>381720.23</v>
      </c>
      <c r="M13453" s="4" t="s">
        <v>65</v>
      </c>
      <c r="N13453" s="4" t="s">
        <v>20299</v>
      </c>
    </row>
    <row r="13454" spans="1:14" x14ac:dyDescent="0.35">
      <c r="A13454" s="4" t="s">
        <v>13735</v>
      </c>
      <c r="B13454" s="5">
        <v>45196</v>
      </c>
      <c r="C13454" s="4" t="s">
        <v>321</v>
      </c>
      <c r="D13454" s="4" t="s">
        <v>39</v>
      </c>
      <c r="E13454" s="4" t="s">
        <v>162</v>
      </c>
      <c r="F13454" s="4" t="s">
        <v>129</v>
      </c>
      <c r="G13454">
        <v>14063.65</v>
      </c>
      <c r="H13454" s="4" t="s">
        <v>48</v>
      </c>
      <c r="I13454" s="4" t="s">
        <v>20</v>
      </c>
      <c r="J13454" s="4" t="s">
        <v>55</v>
      </c>
      <c r="K13454">
        <v>59632.36</v>
      </c>
      <c r="L13454">
        <v>160243.70000000001</v>
      </c>
      <c r="M13454" s="4" t="s">
        <v>59</v>
      </c>
      <c r="N13454" s="4" t="s">
        <v>20298</v>
      </c>
    </row>
    <row r="13455" spans="1:14" x14ac:dyDescent="0.35">
      <c r="A13455" s="4" t="s">
        <v>13736</v>
      </c>
      <c r="B13455" s="5">
        <v>45066</v>
      </c>
      <c r="C13455" s="4" t="s">
        <v>655</v>
      </c>
      <c r="D13455" s="4" t="s">
        <v>62</v>
      </c>
      <c r="E13455" s="4" t="s">
        <v>123</v>
      </c>
      <c r="F13455" s="4" t="s">
        <v>64</v>
      </c>
      <c r="G13455">
        <v>40514.239999999998</v>
      </c>
      <c r="H13455" s="4" t="s">
        <v>19</v>
      </c>
      <c r="I13455" s="4" t="s">
        <v>54</v>
      </c>
      <c r="J13455" s="4" t="s">
        <v>35</v>
      </c>
      <c r="K13455">
        <v>68495.13</v>
      </c>
      <c r="L13455">
        <v>58146.23</v>
      </c>
      <c r="M13455" s="4" t="s">
        <v>102</v>
      </c>
      <c r="N13455" s="4" t="s">
        <v>102</v>
      </c>
    </row>
    <row r="13456" spans="1:14" x14ac:dyDescent="0.35">
      <c r="A13456" s="4" t="s">
        <v>13737</v>
      </c>
      <c r="B13456" s="5">
        <v>45013</v>
      </c>
      <c r="C13456" s="4" t="s">
        <v>31</v>
      </c>
      <c r="D13456" s="4" t="s">
        <v>16</v>
      </c>
      <c r="E13456" s="4" t="s">
        <v>32</v>
      </c>
      <c r="F13456" s="4" t="s">
        <v>90</v>
      </c>
      <c r="G13456">
        <v>8392.0400000000009</v>
      </c>
      <c r="H13456" s="4" t="s">
        <v>27</v>
      </c>
      <c r="I13456" s="4" t="s">
        <v>49</v>
      </c>
      <c r="J13456" s="4" t="s">
        <v>21</v>
      </c>
      <c r="K13456">
        <v>63747.47</v>
      </c>
      <c r="L13456">
        <v>192129.32</v>
      </c>
      <c r="M13456" s="4" t="s">
        <v>29</v>
      </c>
      <c r="N13456" s="4" t="s">
        <v>20295</v>
      </c>
    </row>
    <row r="13457" spans="1:14" x14ac:dyDescent="0.35">
      <c r="A13457" s="4" t="s">
        <v>13738</v>
      </c>
      <c r="B13457" s="5">
        <v>44973</v>
      </c>
      <c r="C13457" s="4" t="s">
        <v>446</v>
      </c>
      <c r="D13457" s="4" t="s">
        <v>16</v>
      </c>
      <c r="E13457" s="4" t="s">
        <v>52</v>
      </c>
      <c r="F13457" s="4" t="s">
        <v>74</v>
      </c>
      <c r="G13457">
        <v>3192.33</v>
      </c>
      <c r="H13457" s="4" t="s">
        <v>48</v>
      </c>
      <c r="I13457" s="4" t="s">
        <v>34</v>
      </c>
      <c r="J13457" s="4" t="s">
        <v>35</v>
      </c>
      <c r="K13457">
        <v>63966.32</v>
      </c>
      <c r="L13457">
        <v>74538.55</v>
      </c>
      <c r="M13457" s="4" t="s">
        <v>71</v>
      </c>
      <c r="N13457" s="4" t="s">
        <v>20300</v>
      </c>
    </row>
    <row r="13458" spans="1:14" x14ac:dyDescent="0.35">
      <c r="A13458" s="4" t="s">
        <v>13739</v>
      </c>
      <c r="B13458" s="5">
        <v>45086</v>
      </c>
      <c r="C13458" s="4" t="s">
        <v>180</v>
      </c>
      <c r="D13458" s="4" t="s">
        <v>62</v>
      </c>
      <c r="E13458" s="4" t="s">
        <v>78</v>
      </c>
      <c r="F13458" s="4" t="s">
        <v>64</v>
      </c>
      <c r="G13458">
        <v>33361.86</v>
      </c>
      <c r="H13458" s="4" t="s">
        <v>86</v>
      </c>
      <c r="I13458" s="4" t="s">
        <v>18</v>
      </c>
      <c r="J13458" s="4" t="s">
        <v>120</v>
      </c>
      <c r="K13458">
        <v>61125.73</v>
      </c>
      <c r="L13458">
        <v>84930.45</v>
      </c>
      <c r="M13458" s="4" t="s">
        <v>22</v>
      </c>
      <c r="N13458" s="4" t="s">
        <v>20294</v>
      </c>
    </row>
    <row r="13459" spans="1:14" x14ac:dyDescent="0.35">
      <c r="A13459" s="4" t="s">
        <v>13740</v>
      </c>
      <c r="B13459" s="5">
        <v>45046</v>
      </c>
      <c r="C13459" s="4" t="s">
        <v>790</v>
      </c>
      <c r="D13459" s="4" t="s">
        <v>16</v>
      </c>
      <c r="E13459" s="4" t="s">
        <v>25</v>
      </c>
      <c r="F13459" s="4" t="s">
        <v>168</v>
      </c>
      <c r="G13459">
        <v>13628.09</v>
      </c>
      <c r="H13459" s="4" t="s">
        <v>27</v>
      </c>
      <c r="I13459" s="4" t="s">
        <v>34</v>
      </c>
      <c r="J13459" s="4" t="s">
        <v>42</v>
      </c>
      <c r="K13459">
        <v>57302.91</v>
      </c>
      <c r="L13459">
        <v>100935.79</v>
      </c>
      <c r="M13459" s="4" t="s">
        <v>65</v>
      </c>
      <c r="N13459" s="4" t="s">
        <v>20299</v>
      </c>
    </row>
    <row r="13460" spans="1:14" x14ac:dyDescent="0.35">
      <c r="A13460" s="4" t="s">
        <v>13741</v>
      </c>
      <c r="B13460" s="5">
        <v>45027</v>
      </c>
      <c r="C13460" s="4" t="s">
        <v>51</v>
      </c>
      <c r="D13460" s="4" t="s">
        <v>39</v>
      </c>
      <c r="E13460" s="4" t="s">
        <v>210</v>
      </c>
      <c r="F13460" s="4" t="s">
        <v>117</v>
      </c>
      <c r="G13460">
        <v>23817.58</v>
      </c>
      <c r="H13460" s="4" t="s">
        <v>27</v>
      </c>
      <c r="I13460" s="4" t="s">
        <v>34</v>
      </c>
      <c r="J13460" s="4" t="s">
        <v>35</v>
      </c>
      <c r="K13460">
        <v>55340.81</v>
      </c>
      <c r="L13460">
        <v>-49734.43</v>
      </c>
      <c r="M13460" s="4" t="s">
        <v>65</v>
      </c>
      <c r="N13460" s="4" t="s">
        <v>20299</v>
      </c>
    </row>
    <row r="13461" spans="1:14" x14ac:dyDescent="0.35">
      <c r="A13461" s="4" t="s">
        <v>13742</v>
      </c>
      <c r="B13461" s="5">
        <v>45208</v>
      </c>
      <c r="C13461" s="4" t="s">
        <v>464</v>
      </c>
      <c r="D13461" s="4" t="s">
        <v>62</v>
      </c>
      <c r="E13461" s="4" t="s">
        <v>63</v>
      </c>
      <c r="F13461" s="4" t="s">
        <v>64</v>
      </c>
      <c r="G13461">
        <v>35341.19</v>
      </c>
      <c r="H13461" s="4" t="s">
        <v>27</v>
      </c>
      <c r="I13461" s="4" t="s">
        <v>18</v>
      </c>
      <c r="J13461" s="4" t="s">
        <v>139</v>
      </c>
      <c r="K13461">
        <v>61308.9</v>
      </c>
      <c r="L13461">
        <v>534498.54</v>
      </c>
      <c r="M13461" s="4" t="s">
        <v>83</v>
      </c>
      <c r="N13461" s="4" t="s">
        <v>20302</v>
      </c>
    </row>
    <row r="13462" spans="1:14" x14ac:dyDescent="0.35">
      <c r="A13462" s="4" t="s">
        <v>13743</v>
      </c>
      <c r="B13462" s="5">
        <v>45015</v>
      </c>
      <c r="C13462" s="4" t="s">
        <v>382</v>
      </c>
      <c r="D13462" s="4" t="s">
        <v>39</v>
      </c>
      <c r="E13462" s="4" t="s">
        <v>162</v>
      </c>
      <c r="F13462" s="4" t="s">
        <v>107</v>
      </c>
      <c r="G13462">
        <v>10549.31</v>
      </c>
      <c r="H13462" s="4" t="s">
        <v>95</v>
      </c>
      <c r="I13462" s="4" t="s">
        <v>54</v>
      </c>
      <c r="J13462" s="4" t="s">
        <v>28</v>
      </c>
      <c r="K13462">
        <v>43846.46</v>
      </c>
      <c r="L13462">
        <v>365231.51</v>
      </c>
      <c r="M13462" s="4" t="s">
        <v>29</v>
      </c>
      <c r="N13462" s="4" t="s">
        <v>20295</v>
      </c>
    </row>
    <row r="13463" spans="1:14" x14ac:dyDescent="0.35">
      <c r="A13463" s="4" t="s">
        <v>13744</v>
      </c>
      <c r="B13463" s="5">
        <v>45269</v>
      </c>
      <c r="C13463" s="4" t="s">
        <v>111</v>
      </c>
      <c r="D13463" s="4" t="s">
        <v>62</v>
      </c>
      <c r="E13463" s="4" t="s">
        <v>101</v>
      </c>
      <c r="F13463" s="4" t="s">
        <v>64</v>
      </c>
      <c r="G13463">
        <v>43952.7</v>
      </c>
      <c r="H13463" s="4" t="s">
        <v>48</v>
      </c>
      <c r="I13463" s="4" t="s">
        <v>34</v>
      </c>
      <c r="J13463" s="4" t="s">
        <v>21</v>
      </c>
      <c r="K13463">
        <v>32080.6</v>
      </c>
      <c r="L13463">
        <v>288662.57</v>
      </c>
      <c r="M13463" s="4" t="s">
        <v>87</v>
      </c>
      <c r="N13463" s="4" t="s">
        <v>20303</v>
      </c>
    </row>
    <row r="13464" spans="1:14" x14ac:dyDescent="0.35">
      <c r="A13464" s="4" t="s">
        <v>13745</v>
      </c>
      <c r="B13464" s="5">
        <v>45097</v>
      </c>
      <c r="C13464" s="4" t="s">
        <v>73</v>
      </c>
      <c r="D13464" s="4" t="s">
        <v>39</v>
      </c>
      <c r="E13464" s="4" t="s">
        <v>210</v>
      </c>
      <c r="F13464" s="4" t="s">
        <v>74</v>
      </c>
      <c r="G13464">
        <v>20054.16</v>
      </c>
      <c r="H13464" s="4" t="s">
        <v>86</v>
      </c>
      <c r="I13464" s="4" t="s">
        <v>20</v>
      </c>
      <c r="J13464" s="4" t="s">
        <v>114</v>
      </c>
      <c r="K13464">
        <v>66496</v>
      </c>
      <c r="L13464">
        <v>195636.84</v>
      </c>
      <c r="M13464" s="4" t="s">
        <v>22</v>
      </c>
      <c r="N13464" s="4" t="s">
        <v>20294</v>
      </c>
    </row>
    <row r="13465" spans="1:14" x14ac:dyDescent="0.35">
      <c r="A13465" s="4" t="s">
        <v>13746</v>
      </c>
      <c r="B13465" s="5">
        <v>44961</v>
      </c>
      <c r="C13465" s="4" t="s">
        <v>260</v>
      </c>
      <c r="D13465" s="4" t="s">
        <v>62</v>
      </c>
      <c r="E13465" s="4" t="s">
        <v>63</v>
      </c>
      <c r="F13465" s="4" t="s">
        <v>64</v>
      </c>
      <c r="G13465">
        <v>96316.63</v>
      </c>
      <c r="H13465" s="4" t="s">
        <v>27</v>
      </c>
      <c r="I13465" s="4" t="s">
        <v>18</v>
      </c>
      <c r="J13465" s="4" t="s">
        <v>79</v>
      </c>
      <c r="K13465">
        <v>33904.050000000003</v>
      </c>
      <c r="L13465">
        <v>280086.90999999997</v>
      </c>
      <c r="M13465" s="4" t="s">
        <v>71</v>
      </c>
      <c r="N13465" s="4" t="s">
        <v>20300</v>
      </c>
    </row>
    <row r="13466" spans="1:14" x14ac:dyDescent="0.35">
      <c r="A13466" s="4" t="s">
        <v>13747</v>
      </c>
      <c r="B13466" s="5">
        <v>45275</v>
      </c>
      <c r="C13466" s="4" t="s">
        <v>432</v>
      </c>
      <c r="D13466" s="4" t="s">
        <v>16</v>
      </c>
      <c r="E13466" s="4" t="s">
        <v>46</v>
      </c>
      <c r="F13466" s="4" t="s">
        <v>85</v>
      </c>
      <c r="G13466">
        <v>2807.11</v>
      </c>
      <c r="H13466" s="4" t="s">
        <v>19</v>
      </c>
      <c r="I13466" s="4" t="s">
        <v>20</v>
      </c>
      <c r="J13466" s="4" t="s">
        <v>55</v>
      </c>
      <c r="K13466">
        <v>40065.589999999997</v>
      </c>
      <c r="L13466">
        <v>238250.04</v>
      </c>
      <c r="M13466" s="4" t="s">
        <v>87</v>
      </c>
      <c r="N13466" s="4" t="s">
        <v>20303</v>
      </c>
    </row>
    <row r="13467" spans="1:14" x14ac:dyDescent="0.35">
      <c r="A13467" s="4" t="s">
        <v>13748</v>
      </c>
      <c r="B13467" s="5">
        <v>45073</v>
      </c>
      <c r="C13467" s="4" t="s">
        <v>191</v>
      </c>
      <c r="D13467" s="4" t="s">
        <v>62</v>
      </c>
      <c r="E13467" s="4" t="s">
        <v>101</v>
      </c>
      <c r="F13467" s="4" t="s">
        <v>64</v>
      </c>
      <c r="G13467">
        <v>33164.44</v>
      </c>
      <c r="H13467" s="4" t="s">
        <v>27</v>
      </c>
      <c r="I13467" s="4" t="s">
        <v>54</v>
      </c>
      <c r="J13467" s="4" t="s">
        <v>28</v>
      </c>
      <c r="K13467">
        <v>34811.760000000002</v>
      </c>
      <c r="L13467">
        <v>398926.88</v>
      </c>
      <c r="M13467" s="4" t="s">
        <v>102</v>
      </c>
      <c r="N13467" s="4" t="s">
        <v>102</v>
      </c>
    </row>
    <row r="13468" spans="1:14" x14ac:dyDescent="0.35">
      <c r="A13468" s="4" t="s">
        <v>13749</v>
      </c>
      <c r="B13468" s="5">
        <v>45053</v>
      </c>
      <c r="C13468" s="4" t="s">
        <v>1006</v>
      </c>
      <c r="D13468" s="4" t="s">
        <v>62</v>
      </c>
      <c r="E13468" s="4" t="s">
        <v>78</v>
      </c>
      <c r="F13468" s="4" t="s">
        <v>64</v>
      </c>
      <c r="G13468">
        <v>62409.4</v>
      </c>
      <c r="H13468" s="4" t="s">
        <v>86</v>
      </c>
      <c r="I13468" s="4" t="s">
        <v>18</v>
      </c>
      <c r="J13468" s="4" t="s">
        <v>139</v>
      </c>
      <c r="K13468">
        <v>50772.56</v>
      </c>
      <c r="L13468">
        <v>321080.7</v>
      </c>
      <c r="M13468" s="4" t="s">
        <v>102</v>
      </c>
      <c r="N13468" s="4" t="s">
        <v>102</v>
      </c>
    </row>
    <row r="13469" spans="1:14" x14ac:dyDescent="0.35">
      <c r="A13469" s="4" t="s">
        <v>13750</v>
      </c>
      <c r="B13469" s="5">
        <v>44980</v>
      </c>
      <c r="C13469" s="4" t="s">
        <v>199</v>
      </c>
      <c r="D13469" s="4" t="s">
        <v>16</v>
      </c>
      <c r="E13469" s="4" t="s">
        <v>46</v>
      </c>
      <c r="F13469" s="4" t="s">
        <v>53</v>
      </c>
      <c r="G13469">
        <v>6129.06</v>
      </c>
      <c r="H13469" s="4" t="s">
        <v>86</v>
      </c>
      <c r="I13469" s="4" t="s">
        <v>49</v>
      </c>
      <c r="J13469" s="4" t="s">
        <v>35</v>
      </c>
      <c r="K13469">
        <v>40754.43</v>
      </c>
      <c r="L13469">
        <v>156058.82999999999</v>
      </c>
      <c r="M13469" s="4" t="s">
        <v>71</v>
      </c>
      <c r="N13469" s="4" t="s">
        <v>20300</v>
      </c>
    </row>
    <row r="13470" spans="1:14" x14ac:dyDescent="0.35">
      <c r="A13470" s="4" t="s">
        <v>13751</v>
      </c>
      <c r="B13470" s="5">
        <v>45039</v>
      </c>
      <c r="C13470" s="4" t="s">
        <v>73</v>
      </c>
      <c r="D13470" s="4" t="s">
        <v>62</v>
      </c>
      <c r="E13470" s="4" t="s">
        <v>63</v>
      </c>
      <c r="F13470" s="4" t="s">
        <v>64</v>
      </c>
      <c r="G13470">
        <v>81289.84</v>
      </c>
      <c r="H13470" s="4" t="s">
        <v>95</v>
      </c>
      <c r="I13470" s="4" t="s">
        <v>18</v>
      </c>
      <c r="J13470" s="4" t="s">
        <v>79</v>
      </c>
      <c r="K13470">
        <v>49287.39</v>
      </c>
      <c r="L13470">
        <v>233675.81</v>
      </c>
      <c r="M13470" s="4" t="s">
        <v>65</v>
      </c>
      <c r="N13470" s="4" t="s">
        <v>20299</v>
      </c>
    </row>
    <row r="13471" spans="1:14" x14ac:dyDescent="0.35">
      <c r="A13471" s="4" t="s">
        <v>13752</v>
      </c>
      <c r="B13471" s="5">
        <v>44998</v>
      </c>
      <c r="C13471" s="4" t="s">
        <v>193</v>
      </c>
      <c r="D13471" s="4" t="s">
        <v>16</v>
      </c>
      <c r="E13471" s="4" t="s">
        <v>150</v>
      </c>
      <c r="F13471" s="4" t="s">
        <v>85</v>
      </c>
      <c r="G13471">
        <v>8100.66</v>
      </c>
      <c r="H13471" s="4" t="s">
        <v>27</v>
      </c>
      <c r="I13471" s="4" t="s">
        <v>34</v>
      </c>
      <c r="J13471" s="4" t="s">
        <v>98</v>
      </c>
      <c r="K13471">
        <v>53587.63</v>
      </c>
      <c r="L13471">
        <v>181412.02</v>
      </c>
      <c r="M13471" s="4" t="s">
        <v>29</v>
      </c>
      <c r="N13471" s="4" t="s">
        <v>20295</v>
      </c>
    </row>
    <row r="13472" spans="1:14" x14ac:dyDescent="0.35">
      <c r="A13472" s="4" t="s">
        <v>13753</v>
      </c>
      <c r="B13472" s="5">
        <v>45278</v>
      </c>
      <c r="C13472" s="4" t="s">
        <v>469</v>
      </c>
      <c r="D13472" s="4" t="s">
        <v>16</v>
      </c>
      <c r="E13472" s="4" t="s">
        <v>17</v>
      </c>
      <c r="F13472" s="4" t="s">
        <v>168</v>
      </c>
      <c r="G13472">
        <v>6967.59</v>
      </c>
      <c r="H13472" s="4" t="s">
        <v>86</v>
      </c>
      <c r="I13472" s="4" t="s">
        <v>54</v>
      </c>
      <c r="J13472" s="4" t="s">
        <v>35</v>
      </c>
      <c r="K13472">
        <v>51175.75</v>
      </c>
      <c r="L13472">
        <v>94482.47</v>
      </c>
      <c r="M13472" s="4" t="s">
        <v>87</v>
      </c>
      <c r="N13472" s="4" t="s">
        <v>20303</v>
      </c>
    </row>
    <row r="13473" spans="1:14" x14ac:dyDescent="0.35">
      <c r="A13473" s="4" t="s">
        <v>13754</v>
      </c>
      <c r="B13473" s="5">
        <v>45201</v>
      </c>
      <c r="C13473" s="4" t="s">
        <v>606</v>
      </c>
      <c r="D13473" s="4" t="s">
        <v>16</v>
      </c>
      <c r="E13473" s="4" t="s">
        <v>150</v>
      </c>
      <c r="F13473" s="4" t="s">
        <v>152</v>
      </c>
      <c r="G13473">
        <v>2353.2800000000002</v>
      </c>
      <c r="H13473" s="4" t="s">
        <v>19</v>
      </c>
      <c r="I13473" s="4" t="s">
        <v>20</v>
      </c>
      <c r="J13473" s="4" t="s">
        <v>55</v>
      </c>
      <c r="K13473">
        <v>39523.1</v>
      </c>
      <c r="L13473">
        <v>154734.47</v>
      </c>
      <c r="M13473" s="4" t="s">
        <v>83</v>
      </c>
      <c r="N13473" s="4" t="s">
        <v>20302</v>
      </c>
    </row>
    <row r="13474" spans="1:14" x14ac:dyDescent="0.35">
      <c r="A13474" s="4" t="s">
        <v>13755</v>
      </c>
      <c r="B13474" s="5">
        <v>44965</v>
      </c>
      <c r="C13474" s="4" t="s">
        <v>511</v>
      </c>
      <c r="D13474" s="4" t="s">
        <v>16</v>
      </c>
      <c r="E13474" s="4" t="s">
        <v>46</v>
      </c>
      <c r="F13474" s="4" t="s">
        <v>129</v>
      </c>
      <c r="G13474">
        <v>12326.72</v>
      </c>
      <c r="H13474" s="4" t="s">
        <v>95</v>
      </c>
      <c r="I13474" s="4" t="s">
        <v>34</v>
      </c>
      <c r="J13474" s="4" t="s">
        <v>98</v>
      </c>
      <c r="K13474">
        <v>54003.05</v>
      </c>
      <c r="L13474">
        <v>141736.04</v>
      </c>
      <c r="M13474" s="4" t="s">
        <v>71</v>
      </c>
      <c r="N13474" s="4" t="s">
        <v>20300</v>
      </c>
    </row>
    <row r="13475" spans="1:14" x14ac:dyDescent="0.35">
      <c r="A13475" s="4" t="s">
        <v>13756</v>
      </c>
      <c r="B13475" s="5">
        <v>44942</v>
      </c>
      <c r="C13475" s="4" t="s">
        <v>469</v>
      </c>
      <c r="D13475" s="4" t="s">
        <v>62</v>
      </c>
      <c r="E13475" s="4" t="s">
        <v>78</v>
      </c>
      <c r="F13475" s="4" t="s">
        <v>64</v>
      </c>
      <c r="G13475">
        <v>31136.32</v>
      </c>
      <c r="H13475" s="4" t="s">
        <v>95</v>
      </c>
      <c r="I13475" s="4" t="s">
        <v>54</v>
      </c>
      <c r="J13475" s="4" t="s">
        <v>28</v>
      </c>
      <c r="K13475">
        <v>51175.75</v>
      </c>
      <c r="L13475">
        <v>125618.79</v>
      </c>
      <c r="M13475" s="4" t="s">
        <v>43</v>
      </c>
      <c r="N13475" s="4" t="s">
        <v>20297</v>
      </c>
    </row>
    <row r="13476" spans="1:14" x14ac:dyDescent="0.35">
      <c r="A13476" s="4" t="s">
        <v>13757</v>
      </c>
      <c r="B13476" s="5">
        <v>44963</v>
      </c>
      <c r="C13476" s="4" t="s">
        <v>642</v>
      </c>
      <c r="D13476" s="4" t="s">
        <v>16</v>
      </c>
      <c r="E13476" s="4" t="s">
        <v>52</v>
      </c>
      <c r="F13476" s="4" t="s">
        <v>18</v>
      </c>
      <c r="G13476">
        <v>5994.4</v>
      </c>
      <c r="H13476" s="4" t="s">
        <v>95</v>
      </c>
      <c r="I13476" s="4" t="s">
        <v>18</v>
      </c>
      <c r="J13476" s="4" t="s">
        <v>139</v>
      </c>
      <c r="K13476">
        <v>58462.98</v>
      </c>
      <c r="L13476">
        <v>98232.54</v>
      </c>
      <c r="M13476" s="4" t="s">
        <v>71</v>
      </c>
      <c r="N13476" s="4" t="s">
        <v>20300</v>
      </c>
    </row>
    <row r="13477" spans="1:14" x14ac:dyDescent="0.35">
      <c r="A13477" s="4" t="s">
        <v>13758</v>
      </c>
      <c r="B13477" s="5">
        <v>45071</v>
      </c>
      <c r="C13477" s="4" t="s">
        <v>655</v>
      </c>
      <c r="D13477" s="4" t="s">
        <v>16</v>
      </c>
      <c r="E13477" s="4" t="s">
        <v>150</v>
      </c>
      <c r="F13477" s="4" t="s">
        <v>85</v>
      </c>
      <c r="G13477">
        <v>1828.65</v>
      </c>
      <c r="H13477" s="4" t="s">
        <v>86</v>
      </c>
      <c r="I13477" s="4" t="s">
        <v>34</v>
      </c>
      <c r="J13477" s="4" t="s">
        <v>98</v>
      </c>
      <c r="K13477">
        <v>31270.15</v>
      </c>
      <c r="L13477">
        <v>133350.01</v>
      </c>
      <c r="M13477" s="4" t="s">
        <v>102</v>
      </c>
      <c r="N13477" s="4" t="s">
        <v>102</v>
      </c>
    </row>
    <row r="13478" spans="1:14" x14ac:dyDescent="0.35">
      <c r="A13478" s="4" t="s">
        <v>13759</v>
      </c>
      <c r="B13478" s="5">
        <v>45241</v>
      </c>
      <c r="C13478" s="4" t="s">
        <v>238</v>
      </c>
      <c r="D13478" s="4" t="s">
        <v>16</v>
      </c>
      <c r="E13478" s="4" t="s">
        <v>52</v>
      </c>
      <c r="F13478" s="4" t="s">
        <v>107</v>
      </c>
      <c r="G13478">
        <v>6710.34</v>
      </c>
      <c r="H13478" s="4" t="s">
        <v>95</v>
      </c>
      <c r="I13478" s="4" t="s">
        <v>20</v>
      </c>
      <c r="J13478" s="4" t="s">
        <v>139</v>
      </c>
      <c r="K13478">
        <v>48741.3</v>
      </c>
      <c r="L13478">
        <v>156537.20000000001</v>
      </c>
      <c r="M13478" s="4" t="s">
        <v>75</v>
      </c>
      <c r="N13478" s="4" t="s">
        <v>20301</v>
      </c>
    </row>
    <row r="13479" spans="1:14" x14ac:dyDescent="0.35">
      <c r="A13479" s="4" t="s">
        <v>13760</v>
      </c>
      <c r="B13479" s="5">
        <v>45240</v>
      </c>
      <c r="C13479" s="4" t="s">
        <v>24</v>
      </c>
      <c r="D13479" s="4" t="s">
        <v>16</v>
      </c>
      <c r="E13479" s="4" t="s">
        <v>52</v>
      </c>
      <c r="F13479" s="4" t="s">
        <v>129</v>
      </c>
      <c r="G13479">
        <v>3189.48</v>
      </c>
      <c r="H13479" s="4" t="s">
        <v>86</v>
      </c>
      <c r="I13479" s="4" t="s">
        <v>49</v>
      </c>
      <c r="J13479" s="4" t="s">
        <v>139</v>
      </c>
      <c r="K13479">
        <v>49189.47</v>
      </c>
      <c r="L13479">
        <v>-52542.48</v>
      </c>
      <c r="M13479" s="4" t="s">
        <v>75</v>
      </c>
      <c r="N13479" s="4" t="s">
        <v>20301</v>
      </c>
    </row>
    <row r="13480" spans="1:14" x14ac:dyDescent="0.35">
      <c r="A13480" s="4" t="s">
        <v>13761</v>
      </c>
      <c r="B13480" s="5">
        <v>45040</v>
      </c>
      <c r="C13480" s="4" t="s">
        <v>1126</v>
      </c>
      <c r="D13480" s="4" t="s">
        <v>16</v>
      </c>
      <c r="E13480" s="4" t="s">
        <v>32</v>
      </c>
      <c r="F13480" s="4" t="s">
        <v>117</v>
      </c>
      <c r="G13480">
        <v>12814.44</v>
      </c>
      <c r="H13480" s="4" t="s">
        <v>27</v>
      </c>
      <c r="I13480" s="4" t="s">
        <v>18</v>
      </c>
      <c r="J13480" s="4" t="s">
        <v>28</v>
      </c>
      <c r="K13480">
        <v>58816.88</v>
      </c>
      <c r="L13480">
        <v>246087.36</v>
      </c>
      <c r="M13480" s="4" t="s">
        <v>65</v>
      </c>
      <c r="N13480" s="4" t="s">
        <v>20299</v>
      </c>
    </row>
    <row r="13481" spans="1:14" x14ac:dyDescent="0.35">
      <c r="A13481" s="4" t="s">
        <v>13762</v>
      </c>
      <c r="B13481" s="5">
        <v>45167</v>
      </c>
      <c r="C13481" s="4" t="s">
        <v>661</v>
      </c>
      <c r="D13481" s="4" t="s">
        <v>62</v>
      </c>
      <c r="E13481" s="4" t="s">
        <v>63</v>
      </c>
      <c r="F13481" s="4" t="s">
        <v>64</v>
      </c>
      <c r="G13481">
        <v>88990.5</v>
      </c>
      <c r="H13481" s="4" t="s">
        <v>86</v>
      </c>
      <c r="I13481" s="4" t="s">
        <v>18</v>
      </c>
      <c r="J13481" s="4" t="s">
        <v>35</v>
      </c>
      <c r="K13481">
        <v>43632.68</v>
      </c>
      <c r="L13481">
        <v>293730.52</v>
      </c>
      <c r="M13481" s="4" t="s">
        <v>134</v>
      </c>
      <c r="N13481" s="4" t="s">
        <v>20304</v>
      </c>
    </row>
    <row r="13482" spans="1:14" x14ac:dyDescent="0.35">
      <c r="A13482" s="4" t="s">
        <v>13763</v>
      </c>
      <c r="B13482" s="5">
        <v>44979</v>
      </c>
      <c r="C13482" s="4" t="s">
        <v>234</v>
      </c>
      <c r="D13482" s="4" t="s">
        <v>16</v>
      </c>
      <c r="E13482" s="4" t="s">
        <v>128</v>
      </c>
      <c r="F13482" s="4" t="s">
        <v>26</v>
      </c>
      <c r="G13482">
        <v>2414.5300000000002</v>
      </c>
      <c r="H13482" s="4" t="s">
        <v>27</v>
      </c>
      <c r="I13482" s="4" t="s">
        <v>54</v>
      </c>
      <c r="J13482" s="4" t="s">
        <v>98</v>
      </c>
      <c r="K13482">
        <v>60656.31</v>
      </c>
      <c r="L13482">
        <v>134938.07999999999</v>
      </c>
      <c r="M13482" s="4" t="s">
        <v>71</v>
      </c>
      <c r="N13482" s="4" t="s">
        <v>20300</v>
      </c>
    </row>
    <row r="13483" spans="1:14" x14ac:dyDescent="0.35">
      <c r="A13483" s="4" t="s">
        <v>13764</v>
      </c>
      <c r="B13483" s="5">
        <v>44996</v>
      </c>
      <c r="C13483" s="4" t="s">
        <v>357</v>
      </c>
      <c r="D13483" s="4" t="s">
        <v>39</v>
      </c>
      <c r="E13483" s="4" t="s">
        <v>162</v>
      </c>
      <c r="F13483" s="4" t="s">
        <v>107</v>
      </c>
      <c r="G13483">
        <v>27569.81</v>
      </c>
      <c r="H13483" s="4" t="s">
        <v>86</v>
      </c>
      <c r="I13483" s="4" t="s">
        <v>20</v>
      </c>
      <c r="J13483" s="4" t="s">
        <v>21</v>
      </c>
      <c r="K13483">
        <v>53127.43</v>
      </c>
      <c r="L13483">
        <v>31407.79</v>
      </c>
      <c r="M13483" s="4" t="s">
        <v>29</v>
      </c>
      <c r="N13483" s="4" t="s">
        <v>20295</v>
      </c>
    </row>
    <row r="13484" spans="1:14" x14ac:dyDescent="0.35">
      <c r="A13484" s="4" t="s">
        <v>13765</v>
      </c>
      <c r="B13484" s="5">
        <v>45197</v>
      </c>
      <c r="C13484" s="4" t="s">
        <v>314</v>
      </c>
      <c r="D13484" s="4" t="s">
        <v>16</v>
      </c>
      <c r="E13484" s="4" t="s">
        <v>150</v>
      </c>
      <c r="F13484" s="4" t="s">
        <v>47</v>
      </c>
      <c r="G13484">
        <v>3204.15</v>
      </c>
      <c r="H13484" s="4" t="s">
        <v>27</v>
      </c>
      <c r="I13484" s="4" t="s">
        <v>20</v>
      </c>
      <c r="J13484" s="4" t="s">
        <v>35</v>
      </c>
      <c r="K13484">
        <v>38588.379999999997</v>
      </c>
      <c r="L13484">
        <v>225017.65</v>
      </c>
      <c r="M13484" s="4" t="s">
        <v>59</v>
      </c>
      <c r="N13484" s="4" t="s">
        <v>20298</v>
      </c>
    </row>
    <row r="13485" spans="1:14" x14ac:dyDescent="0.35">
      <c r="A13485" s="4" t="s">
        <v>13766</v>
      </c>
      <c r="B13485" s="5">
        <v>45070</v>
      </c>
      <c r="C13485" s="4" t="s">
        <v>427</v>
      </c>
      <c r="D13485" s="4" t="s">
        <v>62</v>
      </c>
      <c r="E13485" s="4" t="s">
        <v>63</v>
      </c>
      <c r="F13485" s="4" t="s">
        <v>64</v>
      </c>
      <c r="G13485">
        <v>40715.5</v>
      </c>
      <c r="H13485" s="4" t="s">
        <v>86</v>
      </c>
      <c r="I13485" s="4" t="s">
        <v>20</v>
      </c>
      <c r="J13485" s="4" t="s">
        <v>42</v>
      </c>
      <c r="K13485">
        <v>64897.94</v>
      </c>
      <c r="L13485">
        <v>306552.84999999998</v>
      </c>
      <c r="M13485" s="4" t="s">
        <v>102</v>
      </c>
      <c r="N13485" s="4" t="s">
        <v>102</v>
      </c>
    </row>
    <row r="13486" spans="1:14" x14ac:dyDescent="0.35">
      <c r="A13486" s="4" t="s">
        <v>13767</v>
      </c>
      <c r="B13486" s="5">
        <v>44951</v>
      </c>
      <c r="C13486" s="4" t="s">
        <v>508</v>
      </c>
      <c r="D13486" s="4" t="s">
        <v>16</v>
      </c>
      <c r="E13486" s="4" t="s">
        <v>52</v>
      </c>
      <c r="F13486" s="4" t="s">
        <v>117</v>
      </c>
      <c r="G13486">
        <v>7965.11</v>
      </c>
      <c r="H13486" s="4" t="s">
        <v>48</v>
      </c>
      <c r="I13486" s="4" t="s">
        <v>49</v>
      </c>
      <c r="J13486" s="4" t="s">
        <v>28</v>
      </c>
      <c r="K13486">
        <v>53148.77</v>
      </c>
      <c r="L13486">
        <v>61276.17</v>
      </c>
      <c r="M13486" s="4" t="s">
        <v>43</v>
      </c>
      <c r="N13486" s="4" t="s">
        <v>20297</v>
      </c>
    </row>
    <row r="13487" spans="1:14" x14ac:dyDescent="0.35">
      <c r="A13487" s="4" t="s">
        <v>13768</v>
      </c>
      <c r="B13487" s="5">
        <v>44973</v>
      </c>
      <c r="C13487" s="4" t="s">
        <v>256</v>
      </c>
      <c r="D13487" s="4" t="s">
        <v>16</v>
      </c>
      <c r="E13487" s="4" t="s">
        <v>70</v>
      </c>
      <c r="F13487" s="4" t="s">
        <v>129</v>
      </c>
      <c r="G13487">
        <v>8659.18</v>
      </c>
      <c r="H13487" s="4" t="s">
        <v>48</v>
      </c>
      <c r="I13487" s="4" t="s">
        <v>18</v>
      </c>
      <c r="J13487" s="4" t="s">
        <v>139</v>
      </c>
      <c r="K13487">
        <v>38504.19</v>
      </c>
      <c r="L13487">
        <v>371832.37</v>
      </c>
      <c r="M13487" s="4" t="s">
        <v>71</v>
      </c>
      <c r="N13487" s="4" t="s">
        <v>20300</v>
      </c>
    </row>
    <row r="13488" spans="1:14" x14ac:dyDescent="0.35">
      <c r="A13488" s="4" t="s">
        <v>13769</v>
      </c>
      <c r="B13488" s="5">
        <v>45231</v>
      </c>
      <c r="C13488" s="4" t="s">
        <v>154</v>
      </c>
      <c r="D13488" s="4" t="s">
        <v>62</v>
      </c>
      <c r="E13488" s="4" t="s">
        <v>82</v>
      </c>
      <c r="F13488" s="4" t="s">
        <v>64</v>
      </c>
      <c r="G13488">
        <v>59116.9</v>
      </c>
      <c r="H13488" s="4" t="s">
        <v>95</v>
      </c>
      <c r="I13488" s="4" t="s">
        <v>34</v>
      </c>
      <c r="J13488" s="4" t="s">
        <v>42</v>
      </c>
      <c r="K13488">
        <v>68397.45</v>
      </c>
      <c r="L13488">
        <v>388745.23</v>
      </c>
      <c r="M13488" s="4" t="s">
        <v>75</v>
      </c>
      <c r="N13488" s="4" t="s">
        <v>20301</v>
      </c>
    </row>
    <row r="13489" spans="1:14" x14ac:dyDescent="0.35">
      <c r="A13489" s="4" t="s">
        <v>13770</v>
      </c>
      <c r="B13489" s="5">
        <v>44928</v>
      </c>
      <c r="C13489" s="4" t="s">
        <v>435</v>
      </c>
      <c r="D13489" s="4" t="s">
        <v>16</v>
      </c>
      <c r="E13489" s="4" t="s">
        <v>52</v>
      </c>
      <c r="F13489" s="4" t="s">
        <v>85</v>
      </c>
      <c r="G13489">
        <v>10758.19</v>
      </c>
      <c r="H13489" s="4" t="s">
        <v>27</v>
      </c>
      <c r="I13489" s="4" t="s">
        <v>54</v>
      </c>
      <c r="J13489" s="4" t="s">
        <v>120</v>
      </c>
      <c r="K13489">
        <v>64176.1</v>
      </c>
      <c r="L13489">
        <v>83596.31</v>
      </c>
      <c r="M13489" s="4" t="s">
        <v>43</v>
      </c>
      <c r="N13489" s="4" t="s">
        <v>20297</v>
      </c>
    </row>
    <row r="13490" spans="1:14" x14ac:dyDescent="0.35">
      <c r="A13490" s="4" t="s">
        <v>13771</v>
      </c>
      <c r="B13490" s="5">
        <v>45151</v>
      </c>
      <c r="C13490" s="4" t="s">
        <v>199</v>
      </c>
      <c r="D13490" s="4" t="s">
        <v>62</v>
      </c>
      <c r="E13490" s="4" t="s">
        <v>63</v>
      </c>
      <c r="F13490" s="4" t="s">
        <v>64</v>
      </c>
      <c r="G13490">
        <v>65580.52</v>
      </c>
      <c r="H13490" s="4" t="s">
        <v>27</v>
      </c>
      <c r="I13490" s="4" t="s">
        <v>49</v>
      </c>
      <c r="J13490" s="4" t="s">
        <v>42</v>
      </c>
      <c r="K13490">
        <v>40754.43</v>
      </c>
      <c r="L13490">
        <v>221639.35</v>
      </c>
      <c r="M13490" s="4" t="s">
        <v>134</v>
      </c>
      <c r="N13490" s="4" t="s">
        <v>20304</v>
      </c>
    </row>
    <row r="13491" spans="1:14" x14ac:dyDescent="0.35">
      <c r="A13491" s="4" t="s">
        <v>13772</v>
      </c>
      <c r="B13491" s="5">
        <v>45220</v>
      </c>
      <c r="C13491" s="4" t="s">
        <v>119</v>
      </c>
      <c r="D13491" s="4" t="s">
        <v>16</v>
      </c>
      <c r="E13491" s="4" t="s">
        <v>58</v>
      </c>
      <c r="F13491" s="4" t="s">
        <v>18</v>
      </c>
      <c r="G13491">
        <v>1720.99</v>
      </c>
      <c r="H13491" s="4" t="s">
        <v>19</v>
      </c>
      <c r="I13491" s="4" t="s">
        <v>18</v>
      </c>
      <c r="J13491" s="4" t="s">
        <v>55</v>
      </c>
      <c r="K13491">
        <v>68286.73</v>
      </c>
      <c r="L13491">
        <v>299724.90999999997</v>
      </c>
      <c r="M13491" s="4" t="s">
        <v>83</v>
      </c>
      <c r="N13491" s="4" t="s">
        <v>20302</v>
      </c>
    </row>
    <row r="13492" spans="1:14" x14ac:dyDescent="0.35">
      <c r="A13492" s="4" t="s">
        <v>13773</v>
      </c>
      <c r="B13492" s="5">
        <v>45211</v>
      </c>
      <c r="C13492" s="4" t="s">
        <v>348</v>
      </c>
      <c r="D13492" s="4" t="s">
        <v>62</v>
      </c>
      <c r="E13492" s="4" t="s">
        <v>78</v>
      </c>
      <c r="F13492" s="4" t="s">
        <v>64</v>
      </c>
      <c r="G13492">
        <v>98671.57</v>
      </c>
      <c r="H13492" s="4" t="s">
        <v>48</v>
      </c>
      <c r="I13492" s="4" t="s">
        <v>18</v>
      </c>
      <c r="J13492" s="4" t="s">
        <v>42</v>
      </c>
      <c r="K13492">
        <v>52384.08</v>
      </c>
      <c r="L13492">
        <v>361988.86</v>
      </c>
      <c r="M13492" s="4" t="s">
        <v>83</v>
      </c>
      <c r="N13492" s="4" t="s">
        <v>20302</v>
      </c>
    </row>
    <row r="13493" spans="1:14" x14ac:dyDescent="0.35">
      <c r="A13493" s="4" t="s">
        <v>13774</v>
      </c>
      <c r="B13493" s="5">
        <v>45107</v>
      </c>
      <c r="C13493" s="4" t="s">
        <v>281</v>
      </c>
      <c r="D13493" s="4" t="s">
        <v>16</v>
      </c>
      <c r="E13493" s="4" t="s">
        <v>17</v>
      </c>
      <c r="F13493" s="4" t="s">
        <v>26</v>
      </c>
      <c r="G13493">
        <v>8492.9699999999993</v>
      </c>
      <c r="H13493" s="4" t="s">
        <v>95</v>
      </c>
      <c r="I13493" s="4" t="s">
        <v>49</v>
      </c>
      <c r="J13493" s="4" t="s">
        <v>120</v>
      </c>
      <c r="K13493">
        <v>64848.51</v>
      </c>
      <c r="L13493">
        <v>108682.2</v>
      </c>
      <c r="M13493" s="4" t="s">
        <v>22</v>
      </c>
      <c r="N13493" s="4" t="s">
        <v>20294</v>
      </c>
    </row>
    <row r="13494" spans="1:14" x14ac:dyDescent="0.35">
      <c r="A13494" s="4" t="s">
        <v>13775</v>
      </c>
      <c r="B13494" s="5">
        <v>45260</v>
      </c>
      <c r="C13494" s="4" t="s">
        <v>866</v>
      </c>
      <c r="D13494" s="4" t="s">
        <v>16</v>
      </c>
      <c r="E13494" s="4" t="s">
        <v>32</v>
      </c>
      <c r="F13494" s="4" t="s">
        <v>26</v>
      </c>
      <c r="G13494">
        <v>13160.07</v>
      </c>
      <c r="H13494" s="4" t="s">
        <v>95</v>
      </c>
      <c r="I13494" s="4" t="s">
        <v>34</v>
      </c>
      <c r="J13494" s="4" t="s">
        <v>55</v>
      </c>
      <c r="K13494">
        <v>43016.06</v>
      </c>
      <c r="L13494">
        <v>158980</v>
      </c>
      <c r="M13494" s="4" t="s">
        <v>75</v>
      </c>
      <c r="N13494" s="4" t="s">
        <v>20301</v>
      </c>
    </row>
    <row r="13495" spans="1:14" x14ac:dyDescent="0.35">
      <c r="A13495" s="4" t="s">
        <v>13776</v>
      </c>
      <c r="B13495" s="5">
        <v>45005</v>
      </c>
      <c r="C13495" s="4" t="s">
        <v>193</v>
      </c>
      <c r="D13495" s="4" t="s">
        <v>16</v>
      </c>
      <c r="E13495" s="4" t="s">
        <v>46</v>
      </c>
      <c r="F13495" s="4" t="s">
        <v>117</v>
      </c>
      <c r="G13495">
        <v>4984.3999999999996</v>
      </c>
      <c r="H13495" s="4" t="s">
        <v>86</v>
      </c>
      <c r="I13495" s="4" t="s">
        <v>54</v>
      </c>
      <c r="J13495" s="4" t="s">
        <v>98</v>
      </c>
      <c r="K13495">
        <v>48067.79</v>
      </c>
      <c r="L13495">
        <v>231162.31</v>
      </c>
      <c r="M13495" s="4" t="s">
        <v>29</v>
      </c>
      <c r="N13495" s="4" t="s">
        <v>20295</v>
      </c>
    </row>
    <row r="13496" spans="1:14" x14ac:dyDescent="0.35">
      <c r="A13496" s="4" t="s">
        <v>13777</v>
      </c>
      <c r="B13496" s="5">
        <v>45221</v>
      </c>
      <c r="C13496" s="4" t="s">
        <v>451</v>
      </c>
      <c r="D13496" s="4" t="s">
        <v>39</v>
      </c>
      <c r="E13496" s="4" t="s">
        <v>162</v>
      </c>
      <c r="F13496" s="4" t="s">
        <v>33</v>
      </c>
      <c r="G13496">
        <v>16373.26</v>
      </c>
      <c r="H13496" s="4" t="s">
        <v>86</v>
      </c>
      <c r="I13496" s="4" t="s">
        <v>18</v>
      </c>
      <c r="J13496" s="4" t="s">
        <v>42</v>
      </c>
      <c r="K13496">
        <v>62882.05</v>
      </c>
      <c r="L13496">
        <v>134754.99</v>
      </c>
      <c r="M13496" s="4" t="s">
        <v>83</v>
      </c>
      <c r="N13496" s="4" t="s">
        <v>20302</v>
      </c>
    </row>
    <row r="13497" spans="1:14" x14ac:dyDescent="0.35">
      <c r="A13497" s="4" t="s">
        <v>13778</v>
      </c>
      <c r="B13497" s="5">
        <v>45130</v>
      </c>
      <c r="C13497" s="4" t="s">
        <v>136</v>
      </c>
      <c r="D13497" s="4" t="s">
        <v>16</v>
      </c>
      <c r="E13497" s="4" t="s">
        <v>32</v>
      </c>
      <c r="F13497" s="4" t="s">
        <v>107</v>
      </c>
      <c r="G13497">
        <v>3583.45</v>
      </c>
      <c r="H13497" s="4" t="s">
        <v>86</v>
      </c>
      <c r="I13497" s="4" t="s">
        <v>18</v>
      </c>
      <c r="J13497" s="4" t="s">
        <v>35</v>
      </c>
      <c r="K13497">
        <v>50668.88</v>
      </c>
      <c r="L13497">
        <v>337177.53</v>
      </c>
      <c r="M13497" s="4" t="s">
        <v>36</v>
      </c>
      <c r="N13497" s="4" t="s">
        <v>20296</v>
      </c>
    </row>
    <row r="13498" spans="1:14" x14ac:dyDescent="0.35">
      <c r="A13498" s="4" t="s">
        <v>13779</v>
      </c>
      <c r="B13498" s="5">
        <v>45029</v>
      </c>
      <c r="C13498" s="4" t="s">
        <v>309</v>
      </c>
      <c r="D13498" s="4" t="s">
        <v>16</v>
      </c>
      <c r="E13498" s="4" t="s">
        <v>25</v>
      </c>
      <c r="F13498" s="4" t="s">
        <v>129</v>
      </c>
      <c r="G13498">
        <v>2372.41</v>
      </c>
      <c r="H13498" s="4" t="s">
        <v>95</v>
      </c>
      <c r="I13498" s="4" t="s">
        <v>18</v>
      </c>
      <c r="J13498" s="4" t="s">
        <v>28</v>
      </c>
      <c r="K13498">
        <v>49129.46</v>
      </c>
      <c r="L13498">
        <v>310186.53000000003</v>
      </c>
      <c r="M13498" s="4" t="s">
        <v>65</v>
      </c>
      <c r="N13498" s="4" t="s">
        <v>20299</v>
      </c>
    </row>
    <row r="13499" spans="1:14" x14ac:dyDescent="0.35">
      <c r="A13499" s="4" t="s">
        <v>13780</v>
      </c>
      <c r="B13499" s="5">
        <v>45166</v>
      </c>
      <c r="C13499" s="4" t="s">
        <v>405</v>
      </c>
      <c r="D13499" s="4" t="s">
        <v>16</v>
      </c>
      <c r="E13499" s="4" t="s">
        <v>58</v>
      </c>
      <c r="F13499" s="4" t="s">
        <v>47</v>
      </c>
      <c r="G13499">
        <v>3926.74</v>
      </c>
      <c r="H13499" s="4" t="s">
        <v>48</v>
      </c>
      <c r="I13499" s="4" t="s">
        <v>49</v>
      </c>
      <c r="J13499" s="4" t="s">
        <v>21</v>
      </c>
      <c r="K13499">
        <v>63353.02</v>
      </c>
      <c r="L13499">
        <v>310834.5</v>
      </c>
      <c r="M13499" s="4" t="s">
        <v>134</v>
      </c>
      <c r="N13499" s="4" t="s">
        <v>20304</v>
      </c>
    </row>
    <row r="13500" spans="1:14" x14ac:dyDescent="0.35">
      <c r="A13500" s="4" t="s">
        <v>13781</v>
      </c>
      <c r="B13500" s="5">
        <v>45199</v>
      </c>
      <c r="C13500" s="4" t="s">
        <v>309</v>
      </c>
      <c r="D13500" s="4" t="s">
        <v>62</v>
      </c>
      <c r="E13500" s="4" t="s">
        <v>63</v>
      </c>
      <c r="F13500" s="4" t="s">
        <v>64</v>
      </c>
      <c r="G13500">
        <v>52023.09</v>
      </c>
      <c r="H13500" s="4" t="s">
        <v>27</v>
      </c>
      <c r="I13500" s="4" t="s">
        <v>34</v>
      </c>
      <c r="J13500" s="4" t="s">
        <v>120</v>
      </c>
      <c r="K13500">
        <v>36199.24</v>
      </c>
      <c r="L13500">
        <v>396465.97</v>
      </c>
      <c r="M13500" s="4" t="s">
        <v>59</v>
      </c>
      <c r="N13500" s="4" t="s">
        <v>20298</v>
      </c>
    </row>
    <row r="13501" spans="1:14" x14ac:dyDescent="0.35">
      <c r="A13501" s="4" t="s">
        <v>13782</v>
      </c>
      <c r="B13501" s="5">
        <v>45281</v>
      </c>
      <c r="C13501" s="4" t="s">
        <v>439</v>
      </c>
      <c r="D13501" s="4" t="s">
        <v>16</v>
      </c>
      <c r="E13501" s="4" t="s">
        <v>46</v>
      </c>
      <c r="F13501" s="4" t="s">
        <v>74</v>
      </c>
      <c r="G13501">
        <v>10355.23</v>
      </c>
      <c r="H13501" s="4" t="s">
        <v>27</v>
      </c>
      <c r="I13501" s="4" t="s">
        <v>18</v>
      </c>
      <c r="J13501" s="4" t="s">
        <v>35</v>
      </c>
      <c r="K13501">
        <v>61341.46</v>
      </c>
      <c r="L13501">
        <v>233354.36</v>
      </c>
      <c r="M13501" s="4" t="s">
        <v>87</v>
      </c>
      <c r="N13501" s="4" t="s">
        <v>20303</v>
      </c>
    </row>
    <row r="13502" spans="1:14" x14ac:dyDescent="0.35">
      <c r="A13502" s="4" t="s">
        <v>13783</v>
      </c>
      <c r="B13502" s="5">
        <v>45166</v>
      </c>
      <c r="C13502" s="4" t="s">
        <v>332</v>
      </c>
      <c r="D13502" s="4" t="s">
        <v>39</v>
      </c>
      <c r="E13502" s="4" t="s">
        <v>162</v>
      </c>
      <c r="F13502" s="4" t="s">
        <v>129</v>
      </c>
      <c r="G13502">
        <v>6256.35</v>
      </c>
      <c r="H13502" s="4" t="s">
        <v>19</v>
      </c>
      <c r="I13502" s="4" t="s">
        <v>34</v>
      </c>
      <c r="J13502" s="4" t="s">
        <v>114</v>
      </c>
      <c r="K13502">
        <v>30033.37</v>
      </c>
      <c r="L13502">
        <v>190097.19</v>
      </c>
      <c r="M13502" s="4" t="s">
        <v>134</v>
      </c>
      <c r="N13502" s="4" t="s">
        <v>20304</v>
      </c>
    </row>
    <row r="13503" spans="1:14" x14ac:dyDescent="0.35">
      <c r="A13503" s="4" t="s">
        <v>13784</v>
      </c>
      <c r="B13503" s="5">
        <v>44963</v>
      </c>
      <c r="C13503" s="4" t="s">
        <v>446</v>
      </c>
      <c r="D13503" s="4" t="s">
        <v>16</v>
      </c>
      <c r="E13503" s="4" t="s">
        <v>46</v>
      </c>
      <c r="F13503" s="4" t="s">
        <v>107</v>
      </c>
      <c r="G13503">
        <v>4802.28</v>
      </c>
      <c r="H13503" s="4" t="s">
        <v>48</v>
      </c>
      <c r="I13503" s="4" t="s">
        <v>34</v>
      </c>
      <c r="J13503" s="4" t="s">
        <v>79</v>
      </c>
      <c r="K13503">
        <v>63966.32</v>
      </c>
      <c r="L13503">
        <v>69736.27</v>
      </c>
      <c r="M13503" s="4" t="s">
        <v>71</v>
      </c>
      <c r="N13503" s="4" t="s">
        <v>20300</v>
      </c>
    </row>
    <row r="13504" spans="1:14" x14ac:dyDescent="0.35">
      <c r="A13504" s="4" t="s">
        <v>13785</v>
      </c>
      <c r="B13504" s="5">
        <v>45072</v>
      </c>
      <c r="C13504" s="4" t="s">
        <v>77</v>
      </c>
      <c r="D13504" s="4" t="s">
        <v>62</v>
      </c>
      <c r="E13504" s="4" t="s">
        <v>63</v>
      </c>
      <c r="F13504" s="4" t="s">
        <v>64</v>
      </c>
      <c r="G13504">
        <v>92432.56</v>
      </c>
      <c r="H13504" s="4" t="s">
        <v>19</v>
      </c>
      <c r="I13504" s="4" t="s">
        <v>34</v>
      </c>
      <c r="J13504" s="4" t="s">
        <v>21</v>
      </c>
      <c r="K13504">
        <v>58208.34</v>
      </c>
      <c r="L13504">
        <v>189699.18</v>
      </c>
      <c r="M13504" s="4" t="s">
        <v>102</v>
      </c>
      <c r="N13504" s="4" t="s">
        <v>102</v>
      </c>
    </row>
    <row r="13505" spans="1:14" x14ac:dyDescent="0.35">
      <c r="A13505" s="4" t="s">
        <v>13786</v>
      </c>
      <c r="B13505" s="5">
        <v>45198</v>
      </c>
      <c r="C13505" s="4" t="s">
        <v>195</v>
      </c>
      <c r="D13505" s="4" t="s">
        <v>16</v>
      </c>
      <c r="E13505" s="4" t="s">
        <v>70</v>
      </c>
      <c r="F13505" s="4" t="s">
        <v>168</v>
      </c>
      <c r="G13505">
        <v>13680.36</v>
      </c>
      <c r="H13505" s="4" t="s">
        <v>95</v>
      </c>
      <c r="I13505" s="4" t="s">
        <v>34</v>
      </c>
      <c r="J13505" s="4" t="s">
        <v>114</v>
      </c>
      <c r="K13505">
        <v>37196.879999999997</v>
      </c>
      <c r="L13505">
        <v>489468.55</v>
      </c>
      <c r="M13505" s="4" t="s">
        <v>59</v>
      </c>
      <c r="N13505" s="4" t="s">
        <v>20298</v>
      </c>
    </row>
    <row r="13506" spans="1:14" x14ac:dyDescent="0.35">
      <c r="A13506" s="4" t="s">
        <v>13787</v>
      </c>
      <c r="B13506" s="5">
        <v>45050</v>
      </c>
      <c r="C13506" s="4" t="s">
        <v>269</v>
      </c>
      <c r="D13506" s="4" t="s">
        <v>62</v>
      </c>
      <c r="E13506" s="4" t="s">
        <v>78</v>
      </c>
      <c r="F13506" s="4" t="s">
        <v>64</v>
      </c>
      <c r="G13506">
        <v>65418.42</v>
      </c>
      <c r="H13506" s="4" t="s">
        <v>19</v>
      </c>
      <c r="I13506" s="4" t="s">
        <v>18</v>
      </c>
      <c r="J13506" s="4" t="s">
        <v>79</v>
      </c>
      <c r="K13506">
        <v>44440.02</v>
      </c>
      <c r="L13506">
        <v>258181.73</v>
      </c>
      <c r="M13506" s="4" t="s">
        <v>102</v>
      </c>
      <c r="N13506" s="4" t="s">
        <v>102</v>
      </c>
    </row>
    <row r="13507" spans="1:14" x14ac:dyDescent="0.35">
      <c r="A13507" s="4" t="s">
        <v>13788</v>
      </c>
      <c r="B13507" s="5">
        <v>45287</v>
      </c>
      <c r="C13507" s="4" t="s">
        <v>238</v>
      </c>
      <c r="D13507" s="4" t="s">
        <v>16</v>
      </c>
      <c r="E13507" s="4" t="s">
        <v>128</v>
      </c>
      <c r="F13507" s="4" t="s">
        <v>152</v>
      </c>
      <c r="G13507">
        <v>6493.76</v>
      </c>
      <c r="H13507" s="4" t="s">
        <v>86</v>
      </c>
      <c r="I13507" s="4" t="s">
        <v>20</v>
      </c>
      <c r="J13507" s="4" t="s">
        <v>35</v>
      </c>
      <c r="K13507">
        <v>48741.3</v>
      </c>
      <c r="L13507">
        <v>150043.44</v>
      </c>
      <c r="M13507" s="4" t="s">
        <v>87</v>
      </c>
      <c r="N13507" s="4" t="s">
        <v>20303</v>
      </c>
    </row>
    <row r="13508" spans="1:14" x14ac:dyDescent="0.35">
      <c r="A13508" s="4" t="s">
        <v>13789</v>
      </c>
      <c r="B13508" s="5">
        <v>45134</v>
      </c>
      <c r="C13508" s="4" t="s">
        <v>425</v>
      </c>
      <c r="D13508" s="4" t="s">
        <v>62</v>
      </c>
      <c r="E13508" s="4" t="s">
        <v>78</v>
      </c>
      <c r="F13508" s="4" t="s">
        <v>64</v>
      </c>
      <c r="G13508">
        <v>64389.83</v>
      </c>
      <c r="H13508" s="4" t="s">
        <v>19</v>
      </c>
      <c r="I13508" s="4" t="s">
        <v>34</v>
      </c>
      <c r="J13508" s="4" t="s">
        <v>120</v>
      </c>
      <c r="K13508">
        <v>58414.76</v>
      </c>
      <c r="L13508">
        <v>250860.87</v>
      </c>
      <c r="M13508" s="4" t="s">
        <v>36</v>
      </c>
      <c r="N13508" s="4" t="s">
        <v>20296</v>
      </c>
    </row>
    <row r="13509" spans="1:14" x14ac:dyDescent="0.35">
      <c r="A13509" s="4" t="s">
        <v>13790</v>
      </c>
      <c r="B13509" s="5">
        <v>45280</v>
      </c>
      <c r="C13509" s="4" t="s">
        <v>839</v>
      </c>
      <c r="D13509" s="4" t="s">
        <v>16</v>
      </c>
      <c r="E13509" s="4" t="s">
        <v>70</v>
      </c>
      <c r="F13509" s="4" t="s">
        <v>26</v>
      </c>
      <c r="G13509">
        <v>3566.82</v>
      </c>
      <c r="H13509" s="4" t="s">
        <v>27</v>
      </c>
      <c r="I13509" s="4" t="s">
        <v>34</v>
      </c>
      <c r="J13509" s="4" t="s">
        <v>21</v>
      </c>
      <c r="K13509">
        <v>59337.74</v>
      </c>
      <c r="L13509">
        <v>87252.92</v>
      </c>
      <c r="M13509" s="4" t="s">
        <v>87</v>
      </c>
      <c r="N13509" s="4" t="s">
        <v>20303</v>
      </c>
    </row>
    <row r="13510" spans="1:14" x14ac:dyDescent="0.35">
      <c r="A13510" s="4" t="s">
        <v>13791</v>
      </c>
      <c r="B13510" s="5">
        <v>45288</v>
      </c>
      <c r="C13510" s="4" t="s">
        <v>547</v>
      </c>
      <c r="D13510" s="4" t="s">
        <v>16</v>
      </c>
      <c r="E13510" s="4" t="s">
        <v>46</v>
      </c>
      <c r="F13510" s="4" t="s">
        <v>18</v>
      </c>
      <c r="G13510">
        <v>6090.1</v>
      </c>
      <c r="H13510" s="4" t="s">
        <v>48</v>
      </c>
      <c r="I13510" s="4" t="s">
        <v>49</v>
      </c>
      <c r="J13510" s="4" t="s">
        <v>114</v>
      </c>
      <c r="K13510">
        <v>60011.63</v>
      </c>
      <c r="L13510">
        <v>206827.75</v>
      </c>
      <c r="M13510" s="4" t="s">
        <v>87</v>
      </c>
      <c r="N13510" s="4" t="s">
        <v>20303</v>
      </c>
    </row>
    <row r="13511" spans="1:14" x14ac:dyDescent="0.35">
      <c r="A13511" s="4" t="s">
        <v>13792</v>
      </c>
      <c r="B13511" s="5">
        <v>44966</v>
      </c>
      <c r="C13511" s="4" t="s">
        <v>165</v>
      </c>
      <c r="D13511" s="4" t="s">
        <v>62</v>
      </c>
      <c r="E13511" s="4" t="s">
        <v>78</v>
      </c>
      <c r="F13511" s="4" t="s">
        <v>64</v>
      </c>
      <c r="G13511">
        <v>66274.06</v>
      </c>
      <c r="H13511" s="4" t="s">
        <v>95</v>
      </c>
      <c r="I13511" s="4" t="s">
        <v>18</v>
      </c>
      <c r="J13511" s="4" t="s">
        <v>28</v>
      </c>
      <c r="K13511">
        <v>35668.18</v>
      </c>
      <c r="L13511">
        <v>123040.98</v>
      </c>
      <c r="M13511" s="4" t="s">
        <v>71</v>
      </c>
      <c r="N13511" s="4" t="s">
        <v>20300</v>
      </c>
    </row>
    <row r="13512" spans="1:14" x14ac:dyDescent="0.35">
      <c r="A13512" s="4" t="s">
        <v>13793</v>
      </c>
      <c r="B13512" s="5">
        <v>45126</v>
      </c>
      <c r="C13512" s="4" t="s">
        <v>61</v>
      </c>
      <c r="D13512" s="4" t="s">
        <v>16</v>
      </c>
      <c r="E13512" s="4" t="s">
        <v>128</v>
      </c>
      <c r="F13512" s="4" t="s">
        <v>47</v>
      </c>
      <c r="G13512">
        <v>3586.55</v>
      </c>
      <c r="H13512" s="4" t="s">
        <v>27</v>
      </c>
      <c r="I13512" s="4" t="s">
        <v>20</v>
      </c>
      <c r="J13512" s="4" t="s">
        <v>55</v>
      </c>
      <c r="K13512">
        <v>46389.84</v>
      </c>
      <c r="L13512">
        <v>124097.71</v>
      </c>
      <c r="M13512" s="4" t="s">
        <v>36</v>
      </c>
      <c r="N13512" s="4" t="s">
        <v>20296</v>
      </c>
    </row>
    <row r="13513" spans="1:14" x14ac:dyDescent="0.35">
      <c r="A13513" s="4" t="s">
        <v>13794</v>
      </c>
      <c r="B13513" s="5">
        <v>45000</v>
      </c>
      <c r="C13513" s="4" t="s">
        <v>498</v>
      </c>
      <c r="D13513" s="4" t="s">
        <v>16</v>
      </c>
      <c r="E13513" s="4" t="s">
        <v>25</v>
      </c>
      <c r="F13513" s="4" t="s">
        <v>85</v>
      </c>
      <c r="G13513">
        <v>2154.87</v>
      </c>
      <c r="H13513" s="4" t="s">
        <v>48</v>
      </c>
      <c r="I13513" s="4" t="s">
        <v>49</v>
      </c>
      <c r="J13513" s="4" t="s">
        <v>79</v>
      </c>
      <c r="K13513">
        <v>66429.919999999998</v>
      </c>
      <c r="L13513">
        <v>352766.57</v>
      </c>
      <c r="M13513" s="4" t="s">
        <v>29</v>
      </c>
      <c r="N13513" s="4" t="s">
        <v>20295</v>
      </c>
    </row>
    <row r="13514" spans="1:14" x14ac:dyDescent="0.35">
      <c r="A13514" s="4" t="s">
        <v>13795</v>
      </c>
      <c r="B13514" s="5">
        <v>45233</v>
      </c>
      <c r="C13514" s="4" t="s">
        <v>149</v>
      </c>
      <c r="D13514" s="4" t="s">
        <v>16</v>
      </c>
      <c r="E13514" s="4" t="s">
        <v>52</v>
      </c>
      <c r="F13514" s="4" t="s">
        <v>26</v>
      </c>
      <c r="G13514">
        <v>5915.86</v>
      </c>
      <c r="H13514" s="4" t="s">
        <v>86</v>
      </c>
      <c r="I13514" s="4" t="s">
        <v>18</v>
      </c>
      <c r="J13514" s="4" t="s">
        <v>55</v>
      </c>
      <c r="K13514">
        <v>62459.81</v>
      </c>
      <c r="L13514">
        <v>234157.28</v>
      </c>
      <c r="M13514" s="4" t="s">
        <v>75</v>
      </c>
      <c r="N13514" s="4" t="s">
        <v>20301</v>
      </c>
    </row>
    <row r="13515" spans="1:14" x14ac:dyDescent="0.35">
      <c r="A13515" s="4" t="s">
        <v>13796</v>
      </c>
      <c r="B13515" s="5">
        <v>45206</v>
      </c>
      <c r="C13515" s="4" t="s">
        <v>439</v>
      </c>
      <c r="D13515" s="4" t="s">
        <v>16</v>
      </c>
      <c r="E13515" s="4" t="s">
        <v>46</v>
      </c>
      <c r="F13515" s="4" t="s">
        <v>117</v>
      </c>
      <c r="G13515">
        <v>14042.6</v>
      </c>
      <c r="H13515" s="4" t="s">
        <v>95</v>
      </c>
      <c r="I13515" s="4" t="s">
        <v>34</v>
      </c>
      <c r="J13515" s="4" t="s">
        <v>139</v>
      </c>
      <c r="K13515">
        <v>36138.269999999997</v>
      </c>
      <c r="L13515">
        <v>300077.68</v>
      </c>
      <c r="M13515" s="4" t="s">
        <v>83</v>
      </c>
      <c r="N13515" s="4" t="s">
        <v>20302</v>
      </c>
    </row>
    <row r="13516" spans="1:14" x14ac:dyDescent="0.35">
      <c r="A13516" s="4" t="s">
        <v>13797</v>
      </c>
      <c r="B13516" s="5">
        <v>45169</v>
      </c>
      <c r="C13516" s="4" t="s">
        <v>365</v>
      </c>
      <c r="D13516" s="4" t="s">
        <v>16</v>
      </c>
      <c r="E13516" s="4" t="s">
        <v>150</v>
      </c>
      <c r="F13516" s="4" t="s">
        <v>117</v>
      </c>
      <c r="G13516">
        <v>7361.51</v>
      </c>
      <c r="H13516" s="4" t="s">
        <v>27</v>
      </c>
      <c r="I13516" s="4" t="s">
        <v>49</v>
      </c>
      <c r="J13516" s="4" t="s">
        <v>28</v>
      </c>
      <c r="K13516">
        <v>38337.47</v>
      </c>
      <c r="L13516">
        <v>428268.98</v>
      </c>
      <c r="M13516" s="4" t="s">
        <v>134</v>
      </c>
      <c r="N13516" s="4" t="s">
        <v>20304</v>
      </c>
    </row>
    <row r="13517" spans="1:14" x14ac:dyDescent="0.35">
      <c r="A13517" s="4" t="s">
        <v>13798</v>
      </c>
      <c r="B13517" s="5">
        <v>45148</v>
      </c>
      <c r="C13517" s="4" t="s">
        <v>343</v>
      </c>
      <c r="D13517" s="4" t="s">
        <v>16</v>
      </c>
      <c r="E13517" s="4" t="s">
        <v>58</v>
      </c>
      <c r="F13517" s="4" t="s">
        <v>41</v>
      </c>
      <c r="G13517">
        <v>1208.99</v>
      </c>
      <c r="H13517" s="4" t="s">
        <v>95</v>
      </c>
      <c r="I13517" s="4" t="s">
        <v>49</v>
      </c>
      <c r="J13517" s="4" t="s">
        <v>21</v>
      </c>
      <c r="K13517">
        <v>63009.85</v>
      </c>
      <c r="L13517">
        <v>91672.03</v>
      </c>
      <c r="M13517" s="4" t="s">
        <v>134</v>
      </c>
      <c r="N13517" s="4" t="s">
        <v>20304</v>
      </c>
    </row>
    <row r="13518" spans="1:14" x14ac:dyDescent="0.35">
      <c r="A13518" s="4" t="s">
        <v>13799</v>
      </c>
      <c r="B13518" s="5">
        <v>44931</v>
      </c>
      <c r="C13518" s="4" t="s">
        <v>178</v>
      </c>
      <c r="D13518" s="4" t="s">
        <v>39</v>
      </c>
      <c r="E13518" s="4" t="s">
        <v>293</v>
      </c>
      <c r="F13518" s="4" t="s">
        <v>26</v>
      </c>
      <c r="G13518">
        <v>24347.360000000001</v>
      </c>
      <c r="H13518" s="4" t="s">
        <v>48</v>
      </c>
      <c r="I13518" s="4" t="s">
        <v>18</v>
      </c>
      <c r="J13518" s="4" t="s">
        <v>42</v>
      </c>
      <c r="K13518">
        <v>67488.41</v>
      </c>
      <c r="L13518">
        <v>218148.16</v>
      </c>
      <c r="M13518" s="4" t="s">
        <v>43</v>
      </c>
      <c r="N13518" s="4" t="s">
        <v>20297</v>
      </c>
    </row>
    <row r="13519" spans="1:14" x14ac:dyDescent="0.35">
      <c r="A13519" s="4" t="s">
        <v>13800</v>
      </c>
      <c r="B13519" s="5">
        <v>45138</v>
      </c>
      <c r="C13519" s="4" t="s">
        <v>226</v>
      </c>
      <c r="D13519" s="4" t="s">
        <v>16</v>
      </c>
      <c r="E13519" s="4" t="s">
        <v>128</v>
      </c>
      <c r="F13519" s="4" t="s">
        <v>41</v>
      </c>
      <c r="G13519">
        <v>7276.47</v>
      </c>
      <c r="H13519" s="4" t="s">
        <v>86</v>
      </c>
      <c r="I13519" s="4" t="s">
        <v>20</v>
      </c>
      <c r="J13519" s="4" t="s">
        <v>28</v>
      </c>
      <c r="K13519">
        <v>48770.38</v>
      </c>
      <c r="L13519">
        <v>123399.2</v>
      </c>
      <c r="M13519" s="4" t="s">
        <v>36</v>
      </c>
      <c r="N13519" s="4" t="s">
        <v>20296</v>
      </c>
    </row>
    <row r="13520" spans="1:14" x14ac:dyDescent="0.35">
      <c r="A13520" s="4" t="s">
        <v>13801</v>
      </c>
      <c r="B13520" s="5">
        <v>45280</v>
      </c>
      <c r="C13520" s="4" t="s">
        <v>437</v>
      </c>
      <c r="D13520" s="4" t="s">
        <v>39</v>
      </c>
      <c r="E13520" s="4" t="s">
        <v>210</v>
      </c>
      <c r="F13520" s="4" t="s">
        <v>33</v>
      </c>
      <c r="G13520">
        <v>19551.23</v>
      </c>
      <c r="H13520" s="4" t="s">
        <v>48</v>
      </c>
      <c r="I13520" s="4" t="s">
        <v>20</v>
      </c>
      <c r="J13520" s="4" t="s">
        <v>79</v>
      </c>
      <c r="K13520">
        <v>49267.23</v>
      </c>
      <c r="L13520">
        <v>513951.97</v>
      </c>
      <c r="M13520" s="4" t="s">
        <v>87</v>
      </c>
      <c r="N13520" s="4" t="s">
        <v>20303</v>
      </c>
    </row>
    <row r="13521" spans="1:14" x14ac:dyDescent="0.35">
      <c r="A13521" s="4" t="s">
        <v>13802</v>
      </c>
      <c r="B13521" s="5">
        <v>45090</v>
      </c>
      <c r="C13521" s="4" t="s">
        <v>439</v>
      </c>
      <c r="D13521" s="4" t="s">
        <v>39</v>
      </c>
      <c r="E13521" s="4" t="s">
        <v>210</v>
      </c>
      <c r="F13521" s="4" t="s">
        <v>33</v>
      </c>
      <c r="G13521">
        <v>24110.98</v>
      </c>
      <c r="H13521" s="4" t="s">
        <v>48</v>
      </c>
      <c r="I13521" s="4" t="s">
        <v>20</v>
      </c>
      <c r="J13521" s="4" t="s">
        <v>55</v>
      </c>
      <c r="K13521">
        <v>66466.13</v>
      </c>
      <c r="L13521">
        <v>126704.86</v>
      </c>
      <c r="M13521" s="4" t="s">
        <v>22</v>
      </c>
      <c r="N13521" s="4" t="s">
        <v>20294</v>
      </c>
    </row>
    <row r="13522" spans="1:14" x14ac:dyDescent="0.35">
      <c r="A13522" s="4" t="s">
        <v>13803</v>
      </c>
      <c r="B13522" s="5">
        <v>45241</v>
      </c>
      <c r="C13522" s="4" t="s">
        <v>1245</v>
      </c>
      <c r="D13522" s="4" t="s">
        <v>62</v>
      </c>
      <c r="E13522" s="4" t="s">
        <v>82</v>
      </c>
      <c r="F13522" s="4" t="s">
        <v>64</v>
      </c>
      <c r="G13522">
        <v>52174.69</v>
      </c>
      <c r="H13522" s="4" t="s">
        <v>19</v>
      </c>
      <c r="I13522" s="4" t="s">
        <v>18</v>
      </c>
      <c r="J13522" s="4" t="s">
        <v>114</v>
      </c>
      <c r="K13522">
        <v>32489.39</v>
      </c>
      <c r="L13522">
        <v>364861.95</v>
      </c>
      <c r="M13522" s="4" t="s">
        <v>75</v>
      </c>
      <c r="N13522" s="4" t="s">
        <v>20301</v>
      </c>
    </row>
    <row r="13523" spans="1:14" x14ac:dyDescent="0.35">
      <c r="A13523" s="4" t="s">
        <v>13804</v>
      </c>
      <c r="B13523" s="5">
        <v>44978</v>
      </c>
      <c r="C13523" s="4" t="s">
        <v>77</v>
      </c>
      <c r="D13523" s="4" t="s">
        <v>16</v>
      </c>
      <c r="E13523" s="4" t="s">
        <v>17</v>
      </c>
      <c r="F13523" s="4" t="s">
        <v>74</v>
      </c>
      <c r="G13523">
        <v>12770.2</v>
      </c>
      <c r="H13523" s="4" t="s">
        <v>48</v>
      </c>
      <c r="I13523" s="4" t="s">
        <v>49</v>
      </c>
      <c r="J13523" s="4" t="s">
        <v>28</v>
      </c>
      <c r="K13523">
        <v>58909.919999999998</v>
      </c>
      <c r="L13523">
        <v>104126.16</v>
      </c>
      <c r="M13523" s="4" t="s">
        <v>71</v>
      </c>
      <c r="N13523" s="4" t="s">
        <v>20300</v>
      </c>
    </row>
    <row r="13524" spans="1:14" x14ac:dyDescent="0.35">
      <c r="A13524" s="4" t="s">
        <v>13805</v>
      </c>
      <c r="B13524" s="5">
        <v>45227</v>
      </c>
      <c r="C13524" s="4" t="s">
        <v>193</v>
      </c>
      <c r="D13524" s="4" t="s">
        <v>16</v>
      </c>
      <c r="E13524" s="4" t="s">
        <v>17</v>
      </c>
      <c r="F13524" s="4" t="s">
        <v>113</v>
      </c>
      <c r="G13524">
        <v>1025.83</v>
      </c>
      <c r="H13524" s="4" t="s">
        <v>86</v>
      </c>
      <c r="I13524" s="4" t="s">
        <v>34</v>
      </c>
      <c r="J13524" s="4" t="s">
        <v>79</v>
      </c>
      <c r="K13524">
        <v>53587.63</v>
      </c>
      <c r="L13524">
        <v>180386.19</v>
      </c>
      <c r="M13524" s="4" t="s">
        <v>83</v>
      </c>
      <c r="N13524" s="4" t="s">
        <v>20302</v>
      </c>
    </row>
    <row r="13525" spans="1:14" x14ac:dyDescent="0.35">
      <c r="A13525" s="4" t="s">
        <v>13806</v>
      </c>
      <c r="B13525" s="5">
        <v>45095</v>
      </c>
      <c r="C13525" s="4" t="s">
        <v>303</v>
      </c>
      <c r="D13525" s="4" t="s">
        <v>16</v>
      </c>
      <c r="E13525" s="4" t="s">
        <v>46</v>
      </c>
      <c r="F13525" s="4" t="s">
        <v>18</v>
      </c>
      <c r="G13525">
        <v>14810.85</v>
      </c>
      <c r="H13525" s="4" t="s">
        <v>48</v>
      </c>
      <c r="I13525" s="4" t="s">
        <v>18</v>
      </c>
      <c r="J13525" s="4" t="s">
        <v>42</v>
      </c>
      <c r="K13525">
        <v>59097.17</v>
      </c>
      <c r="L13525">
        <v>78865.69</v>
      </c>
      <c r="M13525" s="4" t="s">
        <v>22</v>
      </c>
      <c r="N13525" s="4" t="s">
        <v>20294</v>
      </c>
    </row>
    <row r="13526" spans="1:14" x14ac:dyDescent="0.35">
      <c r="A13526" s="4" t="s">
        <v>13807</v>
      </c>
      <c r="B13526" s="5">
        <v>45085</v>
      </c>
      <c r="C13526" s="4" t="s">
        <v>147</v>
      </c>
      <c r="D13526" s="4" t="s">
        <v>62</v>
      </c>
      <c r="E13526" s="4" t="s">
        <v>123</v>
      </c>
      <c r="F13526" s="4" t="s">
        <v>64</v>
      </c>
      <c r="G13526">
        <v>21606.76</v>
      </c>
      <c r="H13526" s="4" t="s">
        <v>95</v>
      </c>
      <c r="I13526" s="4" t="s">
        <v>20</v>
      </c>
      <c r="J13526" s="4" t="s">
        <v>79</v>
      </c>
      <c r="K13526">
        <v>49328.38</v>
      </c>
      <c r="L13526">
        <v>280849.57</v>
      </c>
      <c r="M13526" s="4" t="s">
        <v>22</v>
      </c>
      <c r="N13526" s="4" t="s">
        <v>20294</v>
      </c>
    </row>
    <row r="13527" spans="1:14" x14ac:dyDescent="0.35">
      <c r="A13527" s="4" t="s">
        <v>13808</v>
      </c>
      <c r="B13527" s="5">
        <v>45286</v>
      </c>
      <c r="C13527" s="4" t="s">
        <v>478</v>
      </c>
      <c r="D13527" s="4" t="s">
        <v>16</v>
      </c>
      <c r="E13527" s="4" t="s">
        <v>46</v>
      </c>
      <c r="F13527" s="4" t="s">
        <v>33</v>
      </c>
      <c r="G13527">
        <v>4405.29</v>
      </c>
      <c r="H13527" s="4" t="s">
        <v>86</v>
      </c>
      <c r="I13527" s="4" t="s">
        <v>54</v>
      </c>
      <c r="J13527" s="4" t="s">
        <v>98</v>
      </c>
      <c r="K13527">
        <v>32981.35</v>
      </c>
      <c r="L13527">
        <v>200457.18</v>
      </c>
      <c r="M13527" s="4" t="s">
        <v>87</v>
      </c>
      <c r="N13527" s="4" t="s">
        <v>20303</v>
      </c>
    </row>
    <row r="13528" spans="1:14" x14ac:dyDescent="0.35">
      <c r="A13528" s="4" t="s">
        <v>13809</v>
      </c>
      <c r="B13528" s="5">
        <v>45043</v>
      </c>
      <c r="C13528" s="4" t="s">
        <v>161</v>
      </c>
      <c r="D13528" s="4" t="s">
        <v>62</v>
      </c>
      <c r="E13528" s="4" t="s">
        <v>82</v>
      </c>
      <c r="F13528" s="4" t="s">
        <v>64</v>
      </c>
      <c r="G13528">
        <v>98685.88</v>
      </c>
      <c r="H13528" s="4" t="s">
        <v>19</v>
      </c>
      <c r="I13528" s="4" t="s">
        <v>34</v>
      </c>
      <c r="J13528" s="4" t="s">
        <v>114</v>
      </c>
      <c r="K13528">
        <v>66434.880000000005</v>
      </c>
      <c r="L13528">
        <v>380794.85</v>
      </c>
      <c r="M13528" s="4" t="s">
        <v>65</v>
      </c>
      <c r="N13528" s="4" t="s">
        <v>20299</v>
      </c>
    </row>
    <row r="13529" spans="1:14" x14ac:dyDescent="0.35">
      <c r="A13529" s="4" t="s">
        <v>13810</v>
      </c>
      <c r="B13529" s="5">
        <v>45254</v>
      </c>
      <c r="C13529" s="4" t="s">
        <v>931</v>
      </c>
      <c r="D13529" s="4" t="s">
        <v>62</v>
      </c>
      <c r="E13529" s="4" t="s">
        <v>63</v>
      </c>
      <c r="F13529" s="4" t="s">
        <v>64</v>
      </c>
      <c r="G13529">
        <v>87113.09</v>
      </c>
      <c r="H13529" s="4" t="s">
        <v>95</v>
      </c>
      <c r="I13529" s="4" t="s">
        <v>18</v>
      </c>
      <c r="J13529" s="4" t="s">
        <v>139</v>
      </c>
      <c r="K13529">
        <v>54934.97</v>
      </c>
      <c r="L13529">
        <v>286523.18</v>
      </c>
      <c r="M13529" s="4" t="s">
        <v>75</v>
      </c>
      <c r="N13529" s="4" t="s">
        <v>20301</v>
      </c>
    </row>
    <row r="13530" spans="1:14" x14ac:dyDescent="0.35">
      <c r="A13530" s="4" t="s">
        <v>13811</v>
      </c>
      <c r="B13530" s="5">
        <v>45135</v>
      </c>
      <c r="C13530" s="4" t="s">
        <v>856</v>
      </c>
      <c r="D13530" s="4" t="s">
        <v>62</v>
      </c>
      <c r="E13530" s="4" t="s">
        <v>82</v>
      </c>
      <c r="F13530" s="4" t="s">
        <v>64</v>
      </c>
      <c r="G13530">
        <v>61259.55</v>
      </c>
      <c r="H13530" s="4" t="s">
        <v>95</v>
      </c>
      <c r="I13530" s="4" t="s">
        <v>54</v>
      </c>
      <c r="J13530" s="4" t="s">
        <v>55</v>
      </c>
      <c r="K13530">
        <v>35083.4</v>
      </c>
      <c r="L13530">
        <v>243023.27</v>
      </c>
      <c r="M13530" s="4" t="s">
        <v>36</v>
      </c>
      <c r="N13530" s="4" t="s">
        <v>20296</v>
      </c>
    </row>
    <row r="13531" spans="1:14" x14ac:dyDescent="0.35">
      <c r="A13531" s="4" t="s">
        <v>13812</v>
      </c>
      <c r="B13531" s="5">
        <v>45015</v>
      </c>
      <c r="C13531" s="4" t="s">
        <v>15</v>
      </c>
      <c r="D13531" s="4" t="s">
        <v>39</v>
      </c>
      <c r="E13531" s="4" t="s">
        <v>293</v>
      </c>
      <c r="F13531" s="4" t="s">
        <v>90</v>
      </c>
      <c r="G13531">
        <v>18680.759999999998</v>
      </c>
      <c r="H13531" s="4" t="s">
        <v>19</v>
      </c>
      <c r="I13531" s="4" t="s">
        <v>20</v>
      </c>
      <c r="J13531" s="4" t="s">
        <v>98</v>
      </c>
      <c r="K13531">
        <v>63237.79</v>
      </c>
      <c r="L13531">
        <v>6836.55</v>
      </c>
      <c r="M13531" s="4" t="s">
        <v>29</v>
      </c>
      <c r="N13531" s="4" t="s">
        <v>20295</v>
      </c>
    </row>
    <row r="13532" spans="1:14" x14ac:dyDescent="0.35">
      <c r="A13532" s="4" t="s">
        <v>13813</v>
      </c>
      <c r="B13532" s="5">
        <v>45207</v>
      </c>
      <c r="C13532" s="4" t="s">
        <v>224</v>
      </c>
      <c r="D13532" s="4" t="s">
        <v>16</v>
      </c>
      <c r="E13532" s="4" t="s">
        <v>46</v>
      </c>
      <c r="F13532" s="4" t="s">
        <v>74</v>
      </c>
      <c r="G13532">
        <v>1344.71</v>
      </c>
      <c r="H13532" s="4" t="s">
        <v>19</v>
      </c>
      <c r="I13532" s="4" t="s">
        <v>20</v>
      </c>
      <c r="J13532" s="4" t="s">
        <v>28</v>
      </c>
      <c r="K13532">
        <v>50348.68</v>
      </c>
      <c r="L13532">
        <v>168188.91</v>
      </c>
      <c r="M13532" s="4" t="s">
        <v>83</v>
      </c>
      <c r="N13532" s="4" t="s">
        <v>20302</v>
      </c>
    </row>
    <row r="13533" spans="1:14" x14ac:dyDescent="0.35">
      <c r="A13533" s="4" t="s">
        <v>13814</v>
      </c>
      <c r="B13533" s="5">
        <v>44965</v>
      </c>
      <c r="C13533" s="4" t="s">
        <v>81</v>
      </c>
      <c r="D13533" s="4" t="s">
        <v>16</v>
      </c>
      <c r="E13533" s="4" t="s">
        <v>25</v>
      </c>
      <c r="F13533" s="4" t="s">
        <v>168</v>
      </c>
      <c r="G13533">
        <v>1276.49</v>
      </c>
      <c r="H13533" s="4" t="s">
        <v>86</v>
      </c>
      <c r="I13533" s="4" t="s">
        <v>49</v>
      </c>
      <c r="J13533" s="4" t="s">
        <v>35</v>
      </c>
      <c r="K13533">
        <v>36157.129999999997</v>
      </c>
      <c r="L13533">
        <v>177653</v>
      </c>
      <c r="M13533" s="4" t="s">
        <v>71</v>
      </c>
      <c r="N13533" s="4" t="s">
        <v>20300</v>
      </c>
    </row>
    <row r="13534" spans="1:14" x14ac:dyDescent="0.35">
      <c r="A13534" s="4" t="s">
        <v>13815</v>
      </c>
      <c r="B13534" s="5">
        <v>45179</v>
      </c>
      <c r="C13534" s="4" t="s">
        <v>531</v>
      </c>
      <c r="D13534" s="4" t="s">
        <v>16</v>
      </c>
      <c r="E13534" s="4" t="s">
        <v>128</v>
      </c>
      <c r="F13534" s="4" t="s">
        <v>74</v>
      </c>
      <c r="G13534">
        <v>6268.75</v>
      </c>
      <c r="H13534" s="4" t="s">
        <v>95</v>
      </c>
      <c r="I13534" s="4" t="s">
        <v>49</v>
      </c>
      <c r="J13534" s="4" t="s">
        <v>139</v>
      </c>
      <c r="K13534">
        <v>48080.21</v>
      </c>
      <c r="L13534">
        <v>93976.05</v>
      </c>
      <c r="M13534" s="4" t="s">
        <v>59</v>
      </c>
      <c r="N13534" s="4" t="s">
        <v>20298</v>
      </c>
    </row>
    <row r="13535" spans="1:14" x14ac:dyDescent="0.35">
      <c r="A13535" s="4" t="s">
        <v>13816</v>
      </c>
      <c r="B13535" s="5">
        <v>44940</v>
      </c>
      <c r="C13535" s="4" t="s">
        <v>766</v>
      </c>
      <c r="D13535" s="4" t="s">
        <v>16</v>
      </c>
      <c r="E13535" s="4" t="s">
        <v>25</v>
      </c>
      <c r="F13535" s="4" t="s">
        <v>53</v>
      </c>
      <c r="G13535">
        <v>9322.17</v>
      </c>
      <c r="H13535" s="4" t="s">
        <v>95</v>
      </c>
      <c r="I13535" s="4" t="s">
        <v>20</v>
      </c>
      <c r="J13535" s="4" t="s">
        <v>35</v>
      </c>
      <c r="K13535">
        <v>68759.37</v>
      </c>
      <c r="L13535">
        <v>30471.119999999999</v>
      </c>
      <c r="M13535" s="4" t="s">
        <v>43</v>
      </c>
      <c r="N13535" s="4" t="s">
        <v>20297</v>
      </c>
    </row>
    <row r="13536" spans="1:14" x14ac:dyDescent="0.35">
      <c r="A13536" s="4" t="s">
        <v>13817</v>
      </c>
      <c r="B13536" s="5">
        <v>45224</v>
      </c>
      <c r="C13536" s="4" t="s">
        <v>57</v>
      </c>
      <c r="D13536" s="4" t="s">
        <v>16</v>
      </c>
      <c r="E13536" s="4" t="s">
        <v>150</v>
      </c>
      <c r="F13536" s="4" t="s">
        <v>33</v>
      </c>
      <c r="G13536">
        <v>841.15</v>
      </c>
      <c r="H13536" s="4" t="s">
        <v>48</v>
      </c>
      <c r="I13536" s="4" t="s">
        <v>18</v>
      </c>
      <c r="J13536" s="4" t="s">
        <v>120</v>
      </c>
      <c r="K13536">
        <v>49292.57</v>
      </c>
      <c r="L13536">
        <v>339645.38</v>
      </c>
      <c r="M13536" s="4" t="s">
        <v>83</v>
      </c>
      <c r="N13536" s="4" t="s">
        <v>20302</v>
      </c>
    </row>
    <row r="13537" spans="1:14" x14ac:dyDescent="0.35">
      <c r="A13537" s="4" t="s">
        <v>13818</v>
      </c>
      <c r="B13537" s="5">
        <v>44953</v>
      </c>
      <c r="C13537" s="4" t="s">
        <v>902</v>
      </c>
      <c r="D13537" s="4" t="s">
        <v>16</v>
      </c>
      <c r="E13537" s="4" t="s">
        <v>46</v>
      </c>
      <c r="F13537" s="4" t="s">
        <v>41</v>
      </c>
      <c r="G13537">
        <v>13871.77</v>
      </c>
      <c r="H13537" s="4" t="s">
        <v>19</v>
      </c>
      <c r="I13537" s="4" t="s">
        <v>49</v>
      </c>
      <c r="J13537" s="4" t="s">
        <v>35</v>
      </c>
      <c r="K13537">
        <v>56132.73</v>
      </c>
      <c r="L13537">
        <v>131191.46</v>
      </c>
      <c r="M13537" s="4" t="s">
        <v>43</v>
      </c>
      <c r="N13537" s="4" t="s">
        <v>20297</v>
      </c>
    </row>
    <row r="13538" spans="1:14" x14ac:dyDescent="0.35">
      <c r="A13538" s="4" t="s">
        <v>13819</v>
      </c>
      <c r="B13538" s="5">
        <v>45218</v>
      </c>
      <c r="C13538" s="4" t="s">
        <v>1126</v>
      </c>
      <c r="D13538" s="4" t="s">
        <v>39</v>
      </c>
      <c r="E13538" s="4" t="s">
        <v>162</v>
      </c>
      <c r="F13538" s="4" t="s">
        <v>85</v>
      </c>
      <c r="G13538">
        <v>25127.91</v>
      </c>
      <c r="H13538" s="4" t="s">
        <v>86</v>
      </c>
      <c r="I13538" s="4" t="s">
        <v>18</v>
      </c>
      <c r="J13538" s="4" t="s">
        <v>42</v>
      </c>
      <c r="K13538">
        <v>58816.88</v>
      </c>
      <c r="L13538">
        <v>220959.45</v>
      </c>
      <c r="M13538" s="4" t="s">
        <v>83</v>
      </c>
      <c r="N13538" s="4" t="s">
        <v>20302</v>
      </c>
    </row>
    <row r="13539" spans="1:14" x14ac:dyDescent="0.35">
      <c r="A13539" s="4" t="s">
        <v>13820</v>
      </c>
      <c r="B13539" s="5">
        <v>45239</v>
      </c>
      <c r="C13539" s="4" t="s">
        <v>401</v>
      </c>
      <c r="D13539" s="4" t="s">
        <v>16</v>
      </c>
      <c r="E13539" s="4" t="s">
        <v>25</v>
      </c>
      <c r="F13539" s="4" t="s">
        <v>74</v>
      </c>
      <c r="G13539">
        <v>7084.79</v>
      </c>
      <c r="H13539" s="4" t="s">
        <v>48</v>
      </c>
      <c r="I13539" s="4" t="s">
        <v>18</v>
      </c>
      <c r="J13539" s="4" t="s">
        <v>55</v>
      </c>
      <c r="K13539">
        <v>35093.519999999997</v>
      </c>
      <c r="L13539">
        <v>61075.91</v>
      </c>
      <c r="M13539" s="4" t="s">
        <v>75</v>
      </c>
      <c r="N13539" s="4" t="s">
        <v>20301</v>
      </c>
    </row>
    <row r="13540" spans="1:14" x14ac:dyDescent="0.35">
      <c r="A13540" s="4" t="s">
        <v>13821</v>
      </c>
      <c r="B13540" s="5">
        <v>45017</v>
      </c>
      <c r="C13540" s="4" t="s">
        <v>260</v>
      </c>
      <c r="D13540" s="4" t="s">
        <v>62</v>
      </c>
      <c r="E13540" s="4" t="s">
        <v>63</v>
      </c>
      <c r="F13540" s="4" t="s">
        <v>64</v>
      </c>
      <c r="G13540">
        <v>51418.05</v>
      </c>
      <c r="H13540" s="4" t="s">
        <v>48</v>
      </c>
      <c r="I13540" s="4" t="s">
        <v>20</v>
      </c>
      <c r="J13540" s="4" t="s">
        <v>98</v>
      </c>
      <c r="K13540">
        <v>51899.1</v>
      </c>
      <c r="L13540">
        <v>318031.40999999997</v>
      </c>
      <c r="M13540" s="4" t="s">
        <v>65</v>
      </c>
      <c r="N13540" s="4" t="s">
        <v>20299</v>
      </c>
    </row>
    <row r="13541" spans="1:14" x14ac:dyDescent="0.35">
      <c r="A13541" s="4" t="s">
        <v>13822</v>
      </c>
      <c r="B13541" s="5">
        <v>45278</v>
      </c>
      <c r="C13541" s="4" t="s">
        <v>324</v>
      </c>
      <c r="D13541" s="4" t="s">
        <v>16</v>
      </c>
      <c r="E13541" s="4" t="s">
        <v>46</v>
      </c>
      <c r="F13541" s="4" t="s">
        <v>18</v>
      </c>
      <c r="G13541">
        <v>13210.05</v>
      </c>
      <c r="H13541" s="4" t="s">
        <v>48</v>
      </c>
      <c r="I13541" s="4" t="s">
        <v>18</v>
      </c>
      <c r="J13541" s="4" t="s">
        <v>114</v>
      </c>
      <c r="K13541">
        <v>63808.1</v>
      </c>
      <c r="L13541">
        <v>285036.28000000003</v>
      </c>
      <c r="M13541" s="4" t="s">
        <v>87</v>
      </c>
      <c r="N13541" s="4" t="s">
        <v>20303</v>
      </c>
    </row>
    <row r="13542" spans="1:14" x14ac:dyDescent="0.35">
      <c r="A13542" s="4" t="s">
        <v>13823</v>
      </c>
      <c r="B13542" s="5">
        <v>45091</v>
      </c>
      <c r="C13542" s="4" t="s">
        <v>336</v>
      </c>
      <c r="D13542" s="4" t="s">
        <v>16</v>
      </c>
      <c r="E13542" s="4" t="s">
        <v>32</v>
      </c>
      <c r="F13542" s="4" t="s">
        <v>26</v>
      </c>
      <c r="G13542">
        <v>11653.79</v>
      </c>
      <c r="H13542" s="4" t="s">
        <v>48</v>
      </c>
      <c r="I13542" s="4" t="s">
        <v>34</v>
      </c>
      <c r="J13542" s="4" t="s">
        <v>114</v>
      </c>
      <c r="K13542">
        <v>41918.76</v>
      </c>
      <c r="L13542">
        <v>33981.33</v>
      </c>
      <c r="M13542" s="4" t="s">
        <v>22</v>
      </c>
      <c r="N13542" s="4" t="s">
        <v>20294</v>
      </c>
    </row>
    <row r="13543" spans="1:14" x14ac:dyDescent="0.35">
      <c r="A13543" s="4" t="s">
        <v>13824</v>
      </c>
      <c r="B13543" s="5">
        <v>45278</v>
      </c>
      <c r="C13543" s="4" t="s">
        <v>553</v>
      </c>
      <c r="D13543" s="4" t="s">
        <v>62</v>
      </c>
      <c r="E13543" s="4" t="s">
        <v>63</v>
      </c>
      <c r="F13543" s="4" t="s">
        <v>64</v>
      </c>
      <c r="G13543">
        <v>30040.67</v>
      </c>
      <c r="H13543" s="4" t="s">
        <v>48</v>
      </c>
      <c r="I13543" s="4" t="s">
        <v>34</v>
      </c>
      <c r="J13543" s="4" t="s">
        <v>98</v>
      </c>
      <c r="K13543">
        <v>33551.519999999997</v>
      </c>
      <c r="L13543">
        <v>501158.84</v>
      </c>
      <c r="M13543" s="4" t="s">
        <v>87</v>
      </c>
      <c r="N13543" s="4" t="s">
        <v>20303</v>
      </c>
    </row>
    <row r="13544" spans="1:14" x14ac:dyDescent="0.35">
      <c r="A13544" s="4" t="s">
        <v>13825</v>
      </c>
      <c r="B13544" s="5">
        <v>45241</v>
      </c>
      <c r="C13544" s="4" t="s">
        <v>571</v>
      </c>
      <c r="D13544" s="4" t="s">
        <v>39</v>
      </c>
      <c r="E13544" s="4" t="s">
        <v>293</v>
      </c>
      <c r="F13544" s="4" t="s">
        <v>85</v>
      </c>
      <c r="G13544">
        <v>22613.040000000001</v>
      </c>
      <c r="H13544" s="4" t="s">
        <v>95</v>
      </c>
      <c r="I13544" s="4" t="s">
        <v>20</v>
      </c>
      <c r="J13544" s="4" t="s">
        <v>139</v>
      </c>
      <c r="K13544">
        <v>52871.62</v>
      </c>
      <c r="L13544">
        <v>67596.06</v>
      </c>
      <c r="M13544" s="4" t="s">
        <v>75</v>
      </c>
      <c r="N13544" s="4" t="s">
        <v>20301</v>
      </c>
    </row>
    <row r="13545" spans="1:14" x14ac:dyDescent="0.35">
      <c r="A13545" s="4" t="s">
        <v>13826</v>
      </c>
      <c r="B13545" s="5">
        <v>45004</v>
      </c>
      <c r="C13545" s="4" t="s">
        <v>38</v>
      </c>
      <c r="D13545" s="4" t="s">
        <v>16</v>
      </c>
      <c r="E13545" s="4" t="s">
        <v>70</v>
      </c>
      <c r="F13545" s="4" t="s">
        <v>33</v>
      </c>
      <c r="G13545">
        <v>12864.03</v>
      </c>
      <c r="H13545" s="4" t="s">
        <v>86</v>
      </c>
      <c r="I13545" s="4" t="s">
        <v>54</v>
      </c>
      <c r="J13545" s="4" t="s">
        <v>21</v>
      </c>
      <c r="K13545">
        <v>54016.53</v>
      </c>
      <c r="L13545">
        <v>377375.38</v>
      </c>
      <c r="M13545" s="4" t="s">
        <v>29</v>
      </c>
      <c r="N13545" s="4" t="s">
        <v>20295</v>
      </c>
    </row>
    <row r="13546" spans="1:14" x14ac:dyDescent="0.35">
      <c r="A13546" s="4" t="s">
        <v>13827</v>
      </c>
      <c r="B13546" s="5">
        <v>45036</v>
      </c>
      <c r="C13546" s="4" t="s">
        <v>147</v>
      </c>
      <c r="D13546" s="4" t="s">
        <v>16</v>
      </c>
      <c r="E13546" s="4" t="s">
        <v>150</v>
      </c>
      <c r="F13546" s="4" t="s">
        <v>113</v>
      </c>
      <c r="G13546">
        <v>10880.59</v>
      </c>
      <c r="H13546" s="4" t="s">
        <v>27</v>
      </c>
      <c r="I13546" s="4" t="s">
        <v>49</v>
      </c>
      <c r="J13546" s="4" t="s">
        <v>120</v>
      </c>
      <c r="K13546">
        <v>39248.730000000003</v>
      </c>
      <c r="L13546">
        <v>240443.43</v>
      </c>
      <c r="M13546" s="4" t="s">
        <v>65</v>
      </c>
      <c r="N13546" s="4" t="s">
        <v>20299</v>
      </c>
    </row>
    <row r="13547" spans="1:14" x14ac:dyDescent="0.35">
      <c r="A13547" s="4" t="s">
        <v>13828</v>
      </c>
      <c r="B13547" s="5">
        <v>44965</v>
      </c>
      <c r="C13547" s="4" t="s">
        <v>161</v>
      </c>
      <c r="D13547" s="4" t="s">
        <v>16</v>
      </c>
      <c r="E13547" s="4" t="s">
        <v>25</v>
      </c>
      <c r="F13547" s="4" t="s">
        <v>129</v>
      </c>
      <c r="G13547">
        <v>12267.95</v>
      </c>
      <c r="H13547" s="4" t="s">
        <v>86</v>
      </c>
      <c r="I13547" s="4" t="s">
        <v>18</v>
      </c>
      <c r="J13547" s="4" t="s">
        <v>55</v>
      </c>
      <c r="K13547">
        <v>37396.93</v>
      </c>
      <c r="L13547">
        <v>259962.3</v>
      </c>
      <c r="M13547" s="4" t="s">
        <v>71</v>
      </c>
      <c r="N13547" s="4" t="s">
        <v>20300</v>
      </c>
    </row>
    <row r="13548" spans="1:14" x14ac:dyDescent="0.35">
      <c r="A13548" s="4" t="s">
        <v>13829</v>
      </c>
      <c r="B13548" s="5">
        <v>44972</v>
      </c>
      <c r="C13548" s="4" t="s">
        <v>724</v>
      </c>
      <c r="D13548" s="4" t="s">
        <v>16</v>
      </c>
      <c r="E13548" s="4" t="s">
        <v>17</v>
      </c>
      <c r="F13548" s="4" t="s">
        <v>47</v>
      </c>
      <c r="G13548">
        <v>197.09</v>
      </c>
      <c r="H13548" s="4" t="s">
        <v>95</v>
      </c>
      <c r="I13548" s="4" t="s">
        <v>49</v>
      </c>
      <c r="J13548" s="4" t="s">
        <v>114</v>
      </c>
      <c r="K13548">
        <v>54782.99</v>
      </c>
      <c r="L13548">
        <v>87471.25</v>
      </c>
      <c r="M13548" s="4" t="s">
        <v>71</v>
      </c>
      <c r="N13548" s="4" t="s">
        <v>20300</v>
      </c>
    </row>
    <row r="13549" spans="1:14" x14ac:dyDescent="0.35">
      <c r="A13549" s="4" t="s">
        <v>13830</v>
      </c>
      <c r="B13549" s="5">
        <v>45027</v>
      </c>
      <c r="C13549" s="4" t="s">
        <v>73</v>
      </c>
      <c r="D13549" s="4" t="s">
        <v>16</v>
      </c>
      <c r="E13549" s="4" t="s">
        <v>150</v>
      </c>
      <c r="F13549" s="4" t="s">
        <v>152</v>
      </c>
      <c r="G13549">
        <v>616.80999999999995</v>
      </c>
      <c r="H13549" s="4" t="s">
        <v>27</v>
      </c>
      <c r="I13549" s="4" t="s">
        <v>18</v>
      </c>
      <c r="J13549" s="4" t="s">
        <v>21</v>
      </c>
      <c r="K13549">
        <v>49287.39</v>
      </c>
      <c r="L13549">
        <v>233059</v>
      </c>
      <c r="M13549" s="4" t="s">
        <v>65</v>
      </c>
      <c r="N13549" s="4" t="s">
        <v>20299</v>
      </c>
    </row>
    <row r="13550" spans="1:14" x14ac:dyDescent="0.35">
      <c r="A13550" s="4" t="s">
        <v>13831</v>
      </c>
      <c r="B13550" s="5">
        <v>45199</v>
      </c>
      <c r="C13550" s="4" t="s">
        <v>178</v>
      </c>
      <c r="D13550" s="4" t="s">
        <v>62</v>
      </c>
      <c r="E13550" s="4" t="s">
        <v>63</v>
      </c>
      <c r="F13550" s="4" t="s">
        <v>64</v>
      </c>
      <c r="G13550">
        <v>48173.4</v>
      </c>
      <c r="H13550" s="4" t="s">
        <v>19</v>
      </c>
      <c r="I13550" s="4" t="s">
        <v>54</v>
      </c>
      <c r="J13550" s="4" t="s">
        <v>114</v>
      </c>
      <c r="K13550">
        <v>49265.27</v>
      </c>
      <c r="L13550">
        <v>218874.39</v>
      </c>
      <c r="M13550" s="4" t="s">
        <v>59</v>
      </c>
      <c r="N13550" s="4" t="s">
        <v>20298</v>
      </c>
    </row>
    <row r="13551" spans="1:14" x14ac:dyDescent="0.35">
      <c r="A13551" s="4" t="s">
        <v>13832</v>
      </c>
      <c r="B13551" s="5">
        <v>44929</v>
      </c>
      <c r="C13551" s="4" t="s">
        <v>664</v>
      </c>
      <c r="D13551" s="4" t="s">
        <v>62</v>
      </c>
      <c r="E13551" s="4" t="s">
        <v>123</v>
      </c>
      <c r="F13551" s="4" t="s">
        <v>64</v>
      </c>
      <c r="G13551">
        <v>79247.94</v>
      </c>
      <c r="H13551" s="4" t="s">
        <v>19</v>
      </c>
      <c r="I13551" s="4" t="s">
        <v>49</v>
      </c>
      <c r="J13551" s="4" t="s">
        <v>139</v>
      </c>
      <c r="K13551">
        <v>66583.539999999994</v>
      </c>
      <c r="L13551">
        <v>31947.74</v>
      </c>
      <c r="M13551" s="4" t="s">
        <v>43</v>
      </c>
      <c r="N13551" s="4" t="s">
        <v>20297</v>
      </c>
    </row>
    <row r="13552" spans="1:14" x14ac:dyDescent="0.35">
      <c r="A13552" s="4" t="s">
        <v>13833</v>
      </c>
      <c r="B13552" s="5">
        <v>45070</v>
      </c>
      <c r="C13552" s="4" t="s">
        <v>252</v>
      </c>
      <c r="D13552" s="4" t="s">
        <v>16</v>
      </c>
      <c r="E13552" s="4" t="s">
        <v>58</v>
      </c>
      <c r="F13552" s="4" t="s">
        <v>85</v>
      </c>
      <c r="G13552">
        <v>11559.89</v>
      </c>
      <c r="H13552" s="4" t="s">
        <v>95</v>
      </c>
      <c r="I13552" s="4" t="s">
        <v>54</v>
      </c>
      <c r="J13552" s="4" t="s">
        <v>79</v>
      </c>
      <c r="K13552">
        <v>64057.33</v>
      </c>
      <c r="L13552">
        <v>54280.89</v>
      </c>
      <c r="M13552" s="4" t="s">
        <v>102</v>
      </c>
      <c r="N13552" s="4" t="s">
        <v>102</v>
      </c>
    </row>
    <row r="13553" spans="1:14" x14ac:dyDescent="0.35">
      <c r="A13553" s="4" t="s">
        <v>13834</v>
      </c>
      <c r="B13553" s="5">
        <v>45133</v>
      </c>
      <c r="C13553" s="4" t="s">
        <v>207</v>
      </c>
      <c r="D13553" s="4" t="s">
        <v>16</v>
      </c>
      <c r="E13553" s="4" t="s">
        <v>32</v>
      </c>
      <c r="F13553" s="4" t="s">
        <v>33</v>
      </c>
      <c r="G13553">
        <v>10177.51</v>
      </c>
      <c r="H13553" s="4" t="s">
        <v>27</v>
      </c>
      <c r="I13553" s="4" t="s">
        <v>18</v>
      </c>
      <c r="J13553" s="4" t="s">
        <v>21</v>
      </c>
      <c r="K13553">
        <v>39088.230000000003</v>
      </c>
      <c r="L13553">
        <v>244417.74</v>
      </c>
      <c r="M13553" s="4" t="s">
        <v>36</v>
      </c>
      <c r="N13553" s="4" t="s">
        <v>20296</v>
      </c>
    </row>
    <row r="13554" spans="1:14" x14ac:dyDescent="0.35">
      <c r="A13554" s="4" t="s">
        <v>13835</v>
      </c>
      <c r="B13554" s="5">
        <v>45155</v>
      </c>
      <c r="C13554" s="4" t="s">
        <v>264</v>
      </c>
      <c r="D13554" s="4" t="s">
        <v>16</v>
      </c>
      <c r="E13554" s="4" t="s">
        <v>32</v>
      </c>
      <c r="F13554" s="4" t="s">
        <v>53</v>
      </c>
      <c r="G13554">
        <v>4902.1899999999996</v>
      </c>
      <c r="H13554" s="4" t="s">
        <v>48</v>
      </c>
      <c r="I13554" s="4" t="s">
        <v>54</v>
      </c>
      <c r="J13554" s="4" t="s">
        <v>79</v>
      </c>
      <c r="K13554">
        <v>63331.28</v>
      </c>
      <c r="L13554">
        <v>402588.76</v>
      </c>
      <c r="M13554" s="4" t="s">
        <v>134</v>
      </c>
      <c r="N13554" s="4" t="s">
        <v>20304</v>
      </c>
    </row>
    <row r="13555" spans="1:14" x14ac:dyDescent="0.35">
      <c r="A13555" s="4" t="s">
        <v>13836</v>
      </c>
      <c r="B13555" s="5">
        <v>45166</v>
      </c>
      <c r="C13555" s="4" t="s">
        <v>373</v>
      </c>
      <c r="D13555" s="4" t="s">
        <v>16</v>
      </c>
      <c r="E13555" s="4" t="s">
        <v>58</v>
      </c>
      <c r="F13555" s="4" t="s">
        <v>33</v>
      </c>
      <c r="G13555">
        <v>9833.39</v>
      </c>
      <c r="H13555" s="4" t="s">
        <v>19</v>
      </c>
      <c r="I13555" s="4" t="s">
        <v>20</v>
      </c>
      <c r="J13555" s="4" t="s">
        <v>98</v>
      </c>
      <c r="K13555">
        <v>68643.100000000006</v>
      </c>
      <c r="L13555">
        <v>40689.67</v>
      </c>
      <c r="M13555" s="4" t="s">
        <v>134</v>
      </c>
      <c r="N13555" s="4" t="s">
        <v>20304</v>
      </c>
    </row>
    <row r="13556" spans="1:14" x14ac:dyDescent="0.35">
      <c r="A13556" s="4" t="s">
        <v>13837</v>
      </c>
      <c r="B13556" s="5">
        <v>45242</v>
      </c>
      <c r="C13556" s="4" t="s">
        <v>45</v>
      </c>
      <c r="D13556" s="4" t="s">
        <v>16</v>
      </c>
      <c r="E13556" s="4" t="s">
        <v>70</v>
      </c>
      <c r="F13556" s="4" t="s">
        <v>18</v>
      </c>
      <c r="G13556">
        <v>12160.83</v>
      </c>
      <c r="H13556" s="4" t="s">
        <v>95</v>
      </c>
      <c r="I13556" s="4" t="s">
        <v>34</v>
      </c>
      <c r="J13556" s="4" t="s">
        <v>139</v>
      </c>
      <c r="K13556">
        <v>33144.19</v>
      </c>
      <c r="L13556">
        <v>155145.20000000001</v>
      </c>
      <c r="M13556" s="4" t="s">
        <v>75</v>
      </c>
      <c r="N13556" s="4" t="s">
        <v>20301</v>
      </c>
    </row>
    <row r="13557" spans="1:14" x14ac:dyDescent="0.35">
      <c r="A13557" s="4" t="s">
        <v>13838</v>
      </c>
      <c r="B13557" s="5">
        <v>45001</v>
      </c>
      <c r="C13557" s="4" t="s">
        <v>511</v>
      </c>
      <c r="D13557" s="4" t="s">
        <v>62</v>
      </c>
      <c r="E13557" s="4" t="s">
        <v>78</v>
      </c>
      <c r="F13557" s="4" t="s">
        <v>64</v>
      </c>
      <c r="G13557">
        <v>22136.11</v>
      </c>
      <c r="H13557" s="4" t="s">
        <v>86</v>
      </c>
      <c r="I13557" s="4" t="s">
        <v>34</v>
      </c>
      <c r="J13557" s="4" t="s">
        <v>28</v>
      </c>
      <c r="K13557">
        <v>54003.05</v>
      </c>
      <c r="L13557">
        <v>163872.15</v>
      </c>
      <c r="M13557" s="4" t="s">
        <v>29</v>
      </c>
      <c r="N13557" s="4" t="s">
        <v>20295</v>
      </c>
    </row>
    <row r="13558" spans="1:14" x14ac:dyDescent="0.35">
      <c r="A13558" s="4" t="s">
        <v>13839</v>
      </c>
      <c r="B13558" s="5">
        <v>45061</v>
      </c>
      <c r="C13558" s="4" t="s">
        <v>839</v>
      </c>
      <c r="D13558" s="4" t="s">
        <v>16</v>
      </c>
      <c r="E13558" s="4" t="s">
        <v>128</v>
      </c>
      <c r="F13558" s="4" t="s">
        <v>168</v>
      </c>
      <c r="G13558">
        <v>3543.51</v>
      </c>
      <c r="H13558" s="4" t="s">
        <v>86</v>
      </c>
      <c r="I13558" s="4" t="s">
        <v>18</v>
      </c>
      <c r="J13558" s="4" t="s">
        <v>139</v>
      </c>
      <c r="K13558">
        <v>48066.38</v>
      </c>
      <c r="L13558">
        <v>31574.79</v>
      </c>
      <c r="M13558" s="4" t="s">
        <v>102</v>
      </c>
      <c r="N13558" s="4" t="s">
        <v>102</v>
      </c>
    </row>
    <row r="13559" spans="1:14" x14ac:dyDescent="0.35">
      <c r="A13559" s="4" t="s">
        <v>13840</v>
      </c>
      <c r="B13559" s="5">
        <v>45008</v>
      </c>
      <c r="C13559" s="4" t="s">
        <v>171</v>
      </c>
      <c r="D13559" s="4" t="s">
        <v>62</v>
      </c>
      <c r="E13559" s="4" t="s">
        <v>123</v>
      </c>
      <c r="F13559" s="4" t="s">
        <v>64</v>
      </c>
      <c r="G13559">
        <v>80803.19</v>
      </c>
      <c r="H13559" s="4" t="s">
        <v>19</v>
      </c>
      <c r="I13559" s="4" t="s">
        <v>34</v>
      </c>
      <c r="J13559" s="4" t="s">
        <v>42</v>
      </c>
      <c r="K13559">
        <v>65236.67</v>
      </c>
      <c r="L13559">
        <v>407186.18</v>
      </c>
      <c r="M13559" s="4" t="s">
        <v>29</v>
      </c>
      <c r="N13559" s="4" t="s">
        <v>20295</v>
      </c>
    </row>
    <row r="13560" spans="1:14" x14ac:dyDescent="0.35">
      <c r="A13560" s="4" t="s">
        <v>13841</v>
      </c>
      <c r="B13560" s="5">
        <v>45024</v>
      </c>
      <c r="C13560" s="4" t="s">
        <v>480</v>
      </c>
      <c r="D13560" s="4" t="s">
        <v>16</v>
      </c>
      <c r="E13560" s="4" t="s">
        <v>46</v>
      </c>
      <c r="F13560" s="4" t="s">
        <v>26</v>
      </c>
      <c r="G13560">
        <v>10826.47</v>
      </c>
      <c r="H13560" s="4" t="s">
        <v>48</v>
      </c>
      <c r="I13560" s="4" t="s">
        <v>18</v>
      </c>
      <c r="J13560" s="4" t="s">
        <v>120</v>
      </c>
      <c r="K13560">
        <v>46903.12</v>
      </c>
      <c r="L13560">
        <v>137713.01</v>
      </c>
      <c r="M13560" s="4" t="s">
        <v>65</v>
      </c>
      <c r="N13560" s="4" t="s">
        <v>20299</v>
      </c>
    </row>
    <row r="13561" spans="1:14" x14ac:dyDescent="0.35">
      <c r="A13561" s="4" t="s">
        <v>13842</v>
      </c>
      <c r="B13561" s="5">
        <v>45065</v>
      </c>
      <c r="C13561" s="4" t="s">
        <v>464</v>
      </c>
      <c r="D13561" s="4" t="s">
        <v>39</v>
      </c>
      <c r="E13561" s="4" t="s">
        <v>210</v>
      </c>
      <c r="F13561" s="4" t="s">
        <v>168</v>
      </c>
      <c r="G13561">
        <v>11670.83</v>
      </c>
      <c r="H13561" s="4" t="s">
        <v>86</v>
      </c>
      <c r="I13561" s="4" t="s">
        <v>18</v>
      </c>
      <c r="J13561" s="4" t="s">
        <v>55</v>
      </c>
      <c r="K13561">
        <v>61308.9</v>
      </c>
      <c r="L13561">
        <v>522827.71</v>
      </c>
      <c r="M13561" s="4" t="s">
        <v>102</v>
      </c>
      <c r="N13561" s="4" t="s">
        <v>102</v>
      </c>
    </row>
    <row r="13562" spans="1:14" x14ac:dyDescent="0.35">
      <c r="A13562" s="4" t="s">
        <v>13843</v>
      </c>
      <c r="B13562" s="5">
        <v>45134</v>
      </c>
      <c r="C13562" s="4" t="s">
        <v>425</v>
      </c>
      <c r="D13562" s="4" t="s">
        <v>16</v>
      </c>
      <c r="E13562" s="4" t="s">
        <v>46</v>
      </c>
      <c r="F13562" s="4" t="s">
        <v>33</v>
      </c>
      <c r="G13562">
        <v>14328.82</v>
      </c>
      <c r="H13562" s="4" t="s">
        <v>27</v>
      </c>
      <c r="I13562" s="4" t="s">
        <v>34</v>
      </c>
      <c r="J13562" s="4" t="s">
        <v>55</v>
      </c>
      <c r="K13562">
        <v>58414.76</v>
      </c>
      <c r="L13562">
        <v>236532.05</v>
      </c>
      <c r="M13562" s="4" t="s">
        <v>36</v>
      </c>
      <c r="N13562" s="4" t="s">
        <v>20296</v>
      </c>
    </row>
    <row r="13563" spans="1:14" x14ac:dyDescent="0.35">
      <c r="A13563" s="4" t="s">
        <v>13844</v>
      </c>
      <c r="B13563" s="5">
        <v>45216</v>
      </c>
      <c r="C13563" s="4" t="s">
        <v>106</v>
      </c>
      <c r="D13563" s="4" t="s">
        <v>16</v>
      </c>
      <c r="E13563" s="4" t="s">
        <v>32</v>
      </c>
      <c r="F13563" s="4" t="s">
        <v>47</v>
      </c>
      <c r="G13563">
        <v>12022.86</v>
      </c>
      <c r="H13563" s="4" t="s">
        <v>95</v>
      </c>
      <c r="I13563" s="4" t="s">
        <v>20</v>
      </c>
      <c r="J13563" s="4" t="s">
        <v>98</v>
      </c>
      <c r="K13563">
        <v>56366.21</v>
      </c>
      <c r="L13563">
        <v>255635.13</v>
      </c>
      <c r="M13563" s="4" t="s">
        <v>83</v>
      </c>
      <c r="N13563" s="4" t="s">
        <v>20302</v>
      </c>
    </row>
    <row r="13564" spans="1:14" x14ac:dyDescent="0.35">
      <c r="A13564" s="4" t="s">
        <v>13845</v>
      </c>
      <c r="B13564" s="5">
        <v>44995</v>
      </c>
      <c r="C13564" s="4" t="s">
        <v>214</v>
      </c>
      <c r="D13564" s="4" t="s">
        <v>16</v>
      </c>
      <c r="E13564" s="4" t="s">
        <v>46</v>
      </c>
      <c r="F13564" s="4" t="s">
        <v>41</v>
      </c>
      <c r="G13564">
        <v>11720.49</v>
      </c>
      <c r="H13564" s="4" t="s">
        <v>86</v>
      </c>
      <c r="I13564" s="4" t="s">
        <v>54</v>
      </c>
      <c r="J13564" s="4" t="s">
        <v>28</v>
      </c>
      <c r="K13564">
        <v>40954.19</v>
      </c>
      <c r="L13564">
        <v>203399.48</v>
      </c>
      <c r="M13564" s="4" t="s">
        <v>29</v>
      </c>
      <c r="N13564" s="4" t="s">
        <v>20295</v>
      </c>
    </row>
    <row r="13565" spans="1:14" x14ac:dyDescent="0.35">
      <c r="A13565" s="4" t="s">
        <v>13846</v>
      </c>
      <c r="B13565" s="5">
        <v>45221</v>
      </c>
      <c r="C13565" s="4" t="s">
        <v>405</v>
      </c>
      <c r="D13565" s="4" t="s">
        <v>62</v>
      </c>
      <c r="E13565" s="4" t="s">
        <v>78</v>
      </c>
      <c r="F13565" s="4" t="s">
        <v>64</v>
      </c>
      <c r="G13565">
        <v>52938.400000000001</v>
      </c>
      <c r="H13565" s="4" t="s">
        <v>95</v>
      </c>
      <c r="I13565" s="4" t="s">
        <v>18</v>
      </c>
      <c r="J13565" s="4" t="s">
        <v>139</v>
      </c>
      <c r="K13565">
        <v>67599.199999999997</v>
      </c>
      <c r="L13565">
        <v>329529.90000000002</v>
      </c>
      <c r="M13565" s="4" t="s">
        <v>83</v>
      </c>
      <c r="N13565" s="4" t="s">
        <v>20302</v>
      </c>
    </row>
    <row r="13566" spans="1:14" x14ac:dyDescent="0.35">
      <c r="A13566" s="4" t="s">
        <v>13847</v>
      </c>
      <c r="B13566" s="5">
        <v>45265</v>
      </c>
      <c r="C13566" s="4" t="s">
        <v>511</v>
      </c>
      <c r="D13566" s="4" t="s">
        <v>16</v>
      </c>
      <c r="E13566" s="4" t="s">
        <v>58</v>
      </c>
      <c r="F13566" s="4" t="s">
        <v>47</v>
      </c>
      <c r="G13566">
        <v>10135.26</v>
      </c>
      <c r="H13566" s="4" t="s">
        <v>48</v>
      </c>
      <c r="I13566" s="4" t="s">
        <v>18</v>
      </c>
      <c r="J13566" s="4" t="s">
        <v>120</v>
      </c>
      <c r="K13566">
        <v>47087.39</v>
      </c>
      <c r="L13566">
        <v>208503.26</v>
      </c>
      <c r="M13566" s="4" t="s">
        <v>87</v>
      </c>
      <c r="N13566" s="4" t="s">
        <v>20303</v>
      </c>
    </row>
    <row r="13567" spans="1:14" x14ac:dyDescent="0.35">
      <c r="A13567" s="4" t="s">
        <v>13848</v>
      </c>
      <c r="B13567" s="5">
        <v>45093</v>
      </c>
      <c r="C13567" s="4" t="s">
        <v>100</v>
      </c>
      <c r="D13567" s="4" t="s">
        <v>62</v>
      </c>
      <c r="E13567" s="4" t="s">
        <v>78</v>
      </c>
      <c r="F13567" s="4" t="s">
        <v>64</v>
      </c>
      <c r="G13567">
        <v>76638.48</v>
      </c>
      <c r="H13567" s="4" t="s">
        <v>19</v>
      </c>
      <c r="I13567" s="4" t="s">
        <v>20</v>
      </c>
      <c r="J13567" s="4" t="s">
        <v>98</v>
      </c>
      <c r="K13567">
        <v>53565.93</v>
      </c>
      <c r="L13567">
        <v>611294.97</v>
      </c>
      <c r="M13567" s="4" t="s">
        <v>22</v>
      </c>
      <c r="N13567" s="4" t="s">
        <v>20294</v>
      </c>
    </row>
    <row r="13568" spans="1:14" x14ac:dyDescent="0.35">
      <c r="A13568" s="4" t="s">
        <v>13849</v>
      </c>
      <c r="B13568" s="5">
        <v>45167</v>
      </c>
      <c r="C13568" s="4" t="s">
        <v>147</v>
      </c>
      <c r="D13568" s="4" t="s">
        <v>16</v>
      </c>
      <c r="E13568" s="4" t="s">
        <v>52</v>
      </c>
      <c r="F13568" s="4" t="s">
        <v>53</v>
      </c>
      <c r="G13568">
        <v>13530.31</v>
      </c>
      <c r="H13568" s="4" t="s">
        <v>86</v>
      </c>
      <c r="I13568" s="4" t="s">
        <v>18</v>
      </c>
      <c r="J13568" s="4" t="s">
        <v>98</v>
      </c>
      <c r="K13568">
        <v>50585.3</v>
      </c>
      <c r="L13568">
        <v>98986.72</v>
      </c>
      <c r="M13568" s="4" t="s">
        <v>134</v>
      </c>
      <c r="N13568" s="4" t="s">
        <v>20304</v>
      </c>
    </row>
    <row r="13569" spans="1:14" x14ac:dyDescent="0.35">
      <c r="A13569" s="4" t="s">
        <v>13850</v>
      </c>
      <c r="B13569" s="5">
        <v>45069</v>
      </c>
      <c r="C13569" s="4" t="s">
        <v>173</v>
      </c>
      <c r="D13569" s="4" t="s">
        <v>16</v>
      </c>
      <c r="E13569" s="4" t="s">
        <v>150</v>
      </c>
      <c r="F13569" s="4" t="s">
        <v>85</v>
      </c>
      <c r="G13569">
        <v>4649.3500000000004</v>
      </c>
      <c r="H13569" s="4" t="s">
        <v>95</v>
      </c>
      <c r="I13569" s="4" t="s">
        <v>18</v>
      </c>
      <c r="J13569" s="4" t="s">
        <v>28</v>
      </c>
      <c r="K13569">
        <v>55114.13</v>
      </c>
      <c r="L13569">
        <v>-142397.46</v>
      </c>
      <c r="M13569" s="4" t="s">
        <v>102</v>
      </c>
      <c r="N13569" s="4" t="s">
        <v>102</v>
      </c>
    </row>
    <row r="13570" spans="1:14" x14ac:dyDescent="0.35">
      <c r="A13570" s="4" t="s">
        <v>13851</v>
      </c>
      <c r="B13570" s="5">
        <v>45216</v>
      </c>
      <c r="C13570" s="4" t="s">
        <v>161</v>
      </c>
      <c r="D13570" s="4" t="s">
        <v>16</v>
      </c>
      <c r="E13570" s="4" t="s">
        <v>58</v>
      </c>
      <c r="F13570" s="4" t="s">
        <v>90</v>
      </c>
      <c r="G13570">
        <v>12677.76</v>
      </c>
      <c r="H13570" s="4" t="s">
        <v>27</v>
      </c>
      <c r="I13570" s="4" t="s">
        <v>34</v>
      </c>
      <c r="J13570" s="4" t="s">
        <v>79</v>
      </c>
      <c r="K13570">
        <v>66434.880000000005</v>
      </c>
      <c r="L13570">
        <v>368117.09</v>
      </c>
      <c r="M13570" s="4" t="s">
        <v>83</v>
      </c>
      <c r="N13570" s="4" t="s">
        <v>20302</v>
      </c>
    </row>
    <row r="13571" spans="1:14" x14ac:dyDescent="0.35">
      <c r="A13571" s="4" t="s">
        <v>13852</v>
      </c>
      <c r="B13571" s="5">
        <v>45209</v>
      </c>
      <c r="C13571" s="4" t="s">
        <v>655</v>
      </c>
      <c r="D13571" s="4" t="s">
        <v>16</v>
      </c>
      <c r="E13571" s="4" t="s">
        <v>32</v>
      </c>
      <c r="F13571" s="4" t="s">
        <v>90</v>
      </c>
      <c r="G13571">
        <v>7232.57</v>
      </c>
      <c r="H13571" s="4" t="s">
        <v>95</v>
      </c>
      <c r="I13571" s="4" t="s">
        <v>54</v>
      </c>
      <c r="J13571" s="4" t="s">
        <v>98</v>
      </c>
      <c r="K13571">
        <v>68495.13</v>
      </c>
      <c r="L13571">
        <v>50913.66</v>
      </c>
      <c r="M13571" s="4" t="s">
        <v>83</v>
      </c>
      <c r="N13571" s="4" t="s">
        <v>20302</v>
      </c>
    </row>
    <row r="13572" spans="1:14" x14ac:dyDescent="0.35">
      <c r="A13572" s="4" t="s">
        <v>13853</v>
      </c>
      <c r="B13572" s="5">
        <v>44958</v>
      </c>
      <c r="C13572" s="4" t="s">
        <v>332</v>
      </c>
      <c r="D13572" s="4" t="s">
        <v>16</v>
      </c>
      <c r="E13572" s="4" t="s">
        <v>52</v>
      </c>
      <c r="F13572" s="4" t="s">
        <v>53</v>
      </c>
      <c r="G13572">
        <v>10785.93</v>
      </c>
      <c r="H13572" s="4" t="s">
        <v>19</v>
      </c>
      <c r="I13572" s="4" t="s">
        <v>54</v>
      </c>
      <c r="J13572" s="4" t="s">
        <v>42</v>
      </c>
      <c r="K13572">
        <v>36711.449999999997</v>
      </c>
      <c r="L13572">
        <v>112178.36</v>
      </c>
      <c r="M13572" s="4" t="s">
        <v>71</v>
      </c>
      <c r="N13572" s="4" t="s">
        <v>20300</v>
      </c>
    </row>
    <row r="13573" spans="1:14" x14ac:dyDescent="0.35">
      <c r="A13573" s="4" t="s">
        <v>13854</v>
      </c>
      <c r="B13573" s="5">
        <v>45279</v>
      </c>
      <c r="C13573" s="4" t="s">
        <v>292</v>
      </c>
      <c r="D13573" s="4" t="s">
        <v>16</v>
      </c>
      <c r="E13573" s="4" t="s">
        <v>32</v>
      </c>
      <c r="F13573" s="4" t="s">
        <v>33</v>
      </c>
      <c r="G13573">
        <v>2703.11</v>
      </c>
      <c r="H13573" s="4" t="s">
        <v>86</v>
      </c>
      <c r="I13573" s="4" t="s">
        <v>34</v>
      </c>
      <c r="J13573" s="4" t="s">
        <v>28</v>
      </c>
      <c r="K13573">
        <v>40872.589999999997</v>
      </c>
      <c r="L13573">
        <v>232127.82</v>
      </c>
      <c r="M13573" s="4" t="s">
        <v>87</v>
      </c>
      <c r="N13573" s="4" t="s">
        <v>20303</v>
      </c>
    </row>
    <row r="13574" spans="1:14" x14ac:dyDescent="0.35">
      <c r="A13574" s="4" t="s">
        <v>13855</v>
      </c>
      <c r="B13574" s="5">
        <v>45231</v>
      </c>
      <c r="C13574" s="4" t="s">
        <v>264</v>
      </c>
      <c r="D13574" s="4" t="s">
        <v>16</v>
      </c>
      <c r="E13574" s="4" t="s">
        <v>58</v>
      </c>
      <c r="F13574" s="4" t="s">
        <v>152</v>
      </c>
      <c r="G13574">
        <v>7557.52</v>
      </c>
      <c r="H13574" s="4" t="s">
        <v>95</v>
      </c>
      <c r="I13574" s="4" t="s">
        <v>20</v>
      </c>
      <c r="J13574" s="4" t="s">
        <v>21</v>
      </c>
      <c r="K13574">
        <v>46519.18</v>
      </c>
      <c r="L13574">
        <v>415238.32</v>
      </c>
      <c r="M13574" s="4" t="s">
        <v>75</v>
      </c>
      <c r="N13574" s="4" t="s">
        <v>20301</v>
      </c>
    </row>
    <row r="13575" spans="1:14" x14ac:dyDescent="0.35">
      <c r="A13575" s="4" t="s">
        <v>13856</v>
      </c>
      <c r="B13575" s="5">
        <v>45031</v>
      </c>
      <c r="C13575" s="4" t="s">
        <v>180</v>
      </c>
      <c r="D13575" s="4" t="s">
        <v>62</v>
      </c>
      <c r="E13575" s="4" t="s">
        <v>123</v>
      </c>
      <c r="F13575" s="4" t="s">
        <v>64</v>
      </c>
      <c r="G13575">
        <v>74203.12</v>
      </c>
      <c r="H13575" s="4" t="s">
        <v>48</v>
      </c>
      <c r="I13575" s="4" t="s">
        <v>54</v>
      </c>
      <c r="J13575" s="4" t="s">
        <v>139</v>
      </c>
      <c r="K13575">
        <v>37669.599999999999</v>
      </c>
      <c r="L13575">
        <v>321168.01</v>
      </c>
      <c r="M13575" s="4" t="s">
        <v>65</v>
      </c>
      <c r="N13575" s="4" t="s">
        <v>20299</v>
      </c>
    </row>
    <row r="13576" spans="1:14" x14ac:dyDescent="0.35">
      <c r="A13576" s="4" t="s">
        <v>13857</v>
      </c>
      <c r="B13576" s="5">
        <v>45250</v>
      </c>
      <c r="C13576" s="4" t="s">
        <v>207</v>
      </c>
      <c r="D13576" s="4" t="s">
        <v>16</v>
      </c>
      <c r="E13576" s="4" t="s">
        <v>17</v>
      </c>
      <c r="F13576" s="4" t="s">
        <v>33</v>
      </c>
      <c r="G13576">
        <v>2849.12</v>
      </c>
      <c r="H13576" s="4" t="s">
        <v>48</v>
      </c>
      <c r="I13576" s="4" t="s">
        <v>18</v>
      </c>
      <c r="J13576" s="4" t="s">
        <v>120</v>
      </c>
      <c r="K13576">
        <v>39088.230000000003</v>
      </c>
      <c r="L13576">
        <v>241568.62</v>
      </c>
      <c r="M13576" s="4" t="s">
        <v>75</v>
      </c>
      <c r="N13576" s="4" t="s">
        <v>20301</v>
      </c>
    </row>
    <row r="13577" spans="1:14" x14ac:dyDescent="0.35">
      <c r="A13577" s="4" t="s">
        <v>13858</v>
      </c>
      <c r="B13577" s="5">
        <v>45195</v>
      </c>
      <c r="C13577" s="4" t="s">
        <v>100</v>
      </c>
      <c r="D13577" s="4" t="s">
        <v>39</v>
      </c>
      <c r="E13577" s="4" t="s">
        <v>40</v>
      </c>
      <c r="F13577" s="4" t="s">
        <v>107</v>
      </c>
      <c r="G13577">
        <v>12256.84</v>
      </c>
      <c r="H13577" s="4" t="s">
        <v>86</v>
      </c>
      <c r="I13577" s="4" t="s">
        <v>18</v>
      </c>
      <c r="J13577" s="4" t="s">
        <v>35</v>
      </c>
      <c r="K13577">
        <v>43828.55</v>
      </c>
      <c r="L13577">
        <v>83305.62</v>
      </c>
      <c r="M13577" s="4" t="s">
        <v>59</v>
      </c>
      <c r="N13577" s="4" t="s">
        <v>20298</v>
      </c>
    </row>
    <row r="13578" spans="1:14" x14ac:dyDescent="0.35">
      <c r="A13578" s="4" t="s">
        <v>13859</v>
      </c>
      <c r="B13578" s="5">
        <v>45129</v>
      </c>
      <c r="C13578" s="4" t="s">
        <v>184</v>
      </c>
      <c r="D13578" s="4" t="s">
        <v>62</v>
      </c>
      <c r="E13578" s="4" t="s">
        <v>123</v>
      </c>
      <c r="F13578" s="4" t="s">
        <v>64</v>
      </c>
      <c r="G13578">
        <v>28549.09</v>
      </c>
      <c r="H13578" s="4" t="s">
        <v>95</v>
      </c>
      <c r="I13578" s="4" t="s">
        <v>54</v>
      </c>
      <c r="J13578" s="4" t="s">
        <v>79</v>
      </c>
      <c r="K13578">
        <v>61975.360000000001</v>
      </c>
      <c r="L13578">
        <v>290969.64</v>
      </c>
      <c r="M13578" s="4" t="s">
        <v>36</v>
      </c>
      <c r="N13578" s="4" t="s">
        <v>20296</v>
      </c>
    </row>
    <row r="13579" spans="1:14" x14ac:dyDescent="0.35">
      <c r="A13579" s="4" t="s">
        <v>13860</v>
      </c>
      <c r="B13579" s="5">
        <v>45083</v>
      </c>
      <c r="C13579" s="4" t="s">
        <v>581</v>
      </c>
      <c r="D13579" s="4" t="s">
        <v>16</v>
      </c>
      <c r="E13579" s="4" t="s">
        <v>70</v>
      </c>
      <c r="F13579" s="4" t="s">
        <v>152</v>
      </c>
      <c r="G13579">
        <v>9162.52</v>
      </c>
      <c r="H13579" s="4" t="s">
        <v>27</v>
      </c>
      <c r="I13579" s="4" t="s">
        <v>20</v>
      </c>
      <c r="J13579" s="4" t="s">
        <v>42</v>
      </c>
      <c r="K13579">
        <v>44657.79</v>
      </c>
      <c r="L13579">
        <v>199824.8</v>
      </c>
      <c r="M13579" s="4" t="s">
        <v>22</v>
      </c>
      <c r="N13579" s="4" t="s">
        <v>20294</v>
      </c>
    </row>
    <row r="13580" spans="1:14" x14ac:dyDescent="0.35">
      <c r="A13580" s="4" t="s">
        <v>13861</v>
      </c>
      <c r="B13580" s="5">
        <v>44949</v>
      </c>
      <c r="C13580" s="4" t="s">
        <v>154</v>
      </c>
      <c r="D13580" s="4" t="s">
        <v>62</v>
      </c>
      <c r="E13580" s="4" t="s">
        <v>101</v>
      </c>
      <c r="F13580" s="4" t="s">
        <v>64</v>
      </c>
      <c r="G13580">
        <v>47374.1</v>
      </c>
      <c r="H13580" s="4" t="s">
        <v>27</v>
      </c>
      <c r="I13580" s="4" t="s">
        <v>18</v>
      </c>
      <c r="J13580" s="4" t="s">
        <v>42</v>
      </c>
      <c r="K13580">
        <v>51860.45</v>
      </c>
      <c r="L13580">
        <v>199866.31</v>
      </c>
      <c r="M13580" s="4" t="s">
        <v>43</v>
      </c>
      <c r="N13580" s="4" t="s">
        <v>20297</v>
      </c>
    </row>
    <row r="13581" spans="1:14" x14ac:dyDescent="0.35">
      <c r="A13581" s="4" t="s">
        <v>13862</v>
      </c>
      <c r="B13581" s="5">
        <v>45149</v>
      </c>
      <c r="C13581" s="4" t="s">
        <v>766</v>
      </c>
      <c r="D13581" s="4" t="s">
        <v>62</v>
      </c>
      <c r="E13581" s="4" t="s">
        <v>63</v>
      </c>
      <c r="F13581" s="4" t="s">
        <v>64</v>
      </c>
      <c r="G13581">
        <v>92448.98</v>
      </c>
      <c r="H13581" s="4" t="s">
        <v>27</v>
      </c>
      <c r="I13581" s="4" t="s">
        <v>34</v>
      </c>
      <c r="J13581" s="4" t="s">
        <v>98</v>
      </c>
      <c r="K13581">
        <v>68441.72</v>
      </c>
      <c r="L13581">
        <v>221395.58</v>
      </c>
      <c r="M13581" s="4" t="s">
        <v>134</v>
      </c>
      <c r="N13581" s="4" t="s">
        <v>20304</v>
      </c>
    </row>
    <row r="13582" spans="1:14" x14ac:dyDescent="0.35">
      <c r="A13582" s="4" t="s">
        <v>13863</v>
      </c>
      <c r="B13582" s="5">
        <v>45058</v>
      </c>
      <c r="C13582" s="4" t="s">
        <v>154</v>
      </c>
      <c r="D13582" s="4" t="s">
        <v>62</v>
      </c>
      <c r="E13582" s="4" t="s">
        <v>78</v>
      </c>
      <c r="F13582" s="4" t="s">
        <v>64</v>
      </c>
      <c r="G13582">
        <v>95137.38</v>
      </c>
      <c r="H13582" s="4" t="s">
        <v>48</v>
      </c>
      <c r="I13582" s="4" t="s">
        <v>34</v>
      </c>
      <c r="J13582" s="4" t="s">
        <v>42</v>
      </c>
      <c r="K13582">
        <v>68397.45</v>
      </c>
      <c r="L13582">
        <v>483882.61</v>
      </c>
      <c r="M13582" s="4" t="s">
        <v>102</v>
      </c>
      <c r="N13582" s="4" t="s">
        <v>102</v>
      </c>
    </row>
    <row r="13583" spans="1:14" x14ac:dyDescent="0.35">
      <c r="A13583" s="4" t="s">
        <v>13864</v>
      </c>
      <c r="B13583" s="5">
        <v>45130</v>
      </c>
      <c r="C13583" s="4" t="s">
        <v>319</v>
      </c>
      <c r="D13583" s="4" t="s">
        <v>62</v>
      </c>
      <c r="E13583" s="4" t="s">
        <v>63</v>
      </c>
      <c r="F13583" s="4" t="s">
        <v>64</v>
      </c>
      <c r="G13583">
        <v>35753.17</v>
      </c>
      <c r="H13583" s="4" t="s">
        <v>95</v>
      </c>
      <c r="I13583" s="4" t="s">
        <v>20</v>
      </c>
      <c r="J13583" s="4" t="s">
        <v>79</v>
      </c>
      <c r="K13583">
        <v>37343.19</v>
      </c>
      <c r="L13583">
        <v>390768.63</v>
      </c>
      <c r="M13583" s="4" t="s">
        <v>36</v>
      </c>
      <c r="N13583" s="4" t="s">
        <v>20296</v>
      </c>
    </row>
    <row r="13584" spans="1:14" x14ac:dyDescent="0.35">
      <c r="A13584" s="4" t="s">
        <v>13865</v>
      </c>
      <c r="B13584" s="5">
        <v>44957</v>
      </c>
      <c r="C13584" s="4" t="s">
        <v>67</v>
      </c>
      <c r="D13584" s="4" t="s">
        <v>16</v>
      </c>
      <c r="E13584" s="4" t="s">
        <v>150</v>
      </c>
      <c r="F13584" s="4" t="s">
        <v>117</v>
      </c>
      <c r="G13584">
        <v>13935.13</v>
      </c>
      <c r="H13584" s="4" t="s">
        <v>27</v>
      </c>
      <c r="I13584" s="4" t="s">
        <v>34</v>
      </c>
      <c r="J13584" s="4" t="s">
        <v>55</v>
      </c>
      <c r="K13584">
        <v>68812.210000000006</v>
      </c>
      <c r="L13584">
        <v>118801.75</v>
      </c>
      <c r="M13584" s="4" t="s">
        <v>43</v>
      </c>
      <c r="N13584" s="4" t="s">
        <v>20297</v>
      </c>
    </row>
    <row r="13585" spans="1:14" x14ac:dyDescent="0.35">
      <c r="A13585" s="4" t="s">
        <v>13866</v>
      </c>
      <c r="B13585" s="5">
        <v>45120</v>
      </c>
      <c r="C13585" s="4" t="s">
        <v>104</v>
      </c>
      <c r="D13585" s="4" t="s">
        <v>16</v>
      </c>
      <c r="E13585" s="4" t="s">
        <v>46</v>
      </c>
      <c r="F13585" s="4" t="s">
        <v>33</v>
      </c>
      <c r="G13585">
        <v>14677.39</v>
      </c>
      <c r="H13585" s="4" t="s">
        <v>95</v>
      </c>
      <c r="I13585" s="4" t="s">
        <v>20</v>
      </c>
      <c r="J13585" s="4" t="s">
        <v>98</v>
      </c>
      <c r="K13585">
        <v>50002</v>
      </c>
      <c r="L13585">
        <v>419529.88</v>
      </c>
      <c r="M13585" s="4" t="s">
        <v>36</v>
      </c>
      <c r="N13585" s="4" t="s">
        <v>20296</v>
      </c>
    </row>
    <row r="13586" spans="1:14" x14ac:dyDescent="0.35">
      <c r="A13586" s="4" t="s">
        <v>13867</v>
      </c>
      <c r="B13586" s="5">
        <v>45104</v>
      </c>
      <c r="C13586" s="4" t="s">
        <v>531</v>
      </c>
      <c r="D13586" s="4" t="s">
        <v>62</v>
      </c>
      <c r="E13586" s="4" t="s">
        <v>101</v>
      </c>
      <c r="F13586" s="4" t="s">
        <v>64</v>
      </c>
      <c r="G13586">
        <v>25592.57</v>
      </c>
      <c r="H13586" s="4" t="s">
        <v>19</v>
      </c>
      <c r="I13586" s="4" t="s">
        <v>54</v>
      </c>
      <c r="J13586" s="4" t="s">
        <v>28</v>
      </c>
      <c r="K13586">
        <v>51980.86</v>
      </c>
      <c r="L13586">
        <v>147745.85999999999</v>
      </c>
      <c r="M13586" s="4" t="s">
        <v>22</v>
      </c>
      <c r="N13586" s="4" t="s">
        <v>20294</v>
      </c>
    </row>
    <row r="13587" spans="1:14" x14ac:dyDescent="0.35">
      <c r="A13587" s="4" t="s">
        <v>13868</v>
      </c>
      <c r="B13587" s="5">
        <v>45260</v>
      </c>
      <c r="C13587" s="4" t="s">
        <v>314</v>
      </c>
      <c r="D13587" s="4" t="s">
        <v>16</v>
      </c>
      <c r="E13587" s="4" t="s">
        <v>17</v>
      </c>
      <c r="F13587" s="4" t="s">
        <v>85</v>
      </c>
      <c r="G13587">
        <v>14640.7</v>
      </c>
      <c r="H13587" s="4" t="s">
        <v>95</v>
      </c>
      <c r="I13587" s="4" t="s">
        <v>34</v>
      </c>
      <c r="J13587" s="4" t="s">
        <v>114</v>
      </c>
      <c r="K13587">
        <v>68915.81</v>
      </c>
      <c r="L13587">
        <v>137650.04999999999</v>
      </c>
      <c r="M13587" s="4" t="s">
        <v>75</v>
      </c>
      <c r="N13587" s="4" t="s">
        <v>20301</v>
      </c>
    </row>
    <row r="13588" spans="1:14" x14ac:dyDescent="0.35">
      <c r="A13588" s="4" t="s">
        <v>13869</v>
      </c>
      <c r="B13588" s="5">
        <v>45252</v>
      </c>
      <c r="C13588" s="4" t="s">
        <v>661</v>
      </c>
      <c r="D13588" s="4" t="s">
        <v>16</v>
      </c>
      <c r="E13588" s="4" t="s">
        <v>32</v>
      </c>
      <c r="F13588" s="4" t="s">
        <v>41</v>
      </c>
      <c r="G13588">
        <v>4017.88</v>
      </c>
      <c r="H13588" s="4" t="s">
        <v>48</v>
      </c>
      <c r="I13588" s="4" t="s">
        <v>18</v>
      </c>
      <c r="J13588" s="4" t="s">
        <v>21</v>
      </c>
      <c r="K13588">
        <v>43632.68</v>
      </c>
      <c r="L13588">
        <v>289712.64000000001</v>
      </c>
      <c r="M13588" s="4" t="s">
        <v>75</v>
      </c>
      <c r="N13588" s="4" t="s">
        <v>20301</v>
      </c>
    </row>
    <row r="13589" spans="1:14" x14ac:dyDescent="0.35">
      <c r="A13589" s="4" t="s">
        <v>13870</v>
      </c>
      <c r="B13589" s="5">
        <v>45257</v>
      </c>
      <c r="C13589" s="4" t="s">
        <v>242</v>
      </c>
      <c r="D13589" s="4" t="s">
        <v>62</v>
      </c>
      <c r="E13589" s="4" t="s">
        <v>123</v>
      </c>
      <c r="F13589" s="4" t="s">
        <v>64</v>
      </c>
      <c r="G13589">
        <v>43627.7</v>
      </c>
      <c r="H13589" s="4" t="s">
        <v>86</v>
      </c>
      <c r="I13589" s="4" t="s">
        <v>18</v>
      </c>
      <c r="J13589" s="4" t="s">
        <v>35</v>
      </c>
      <c r="K13589">
        <v>62633.13</v>
      </c>
      <c r="L13589">
        <v>79379.070000000007</v>
      </c>
      <c r="M13589" s="4" t="s">
        <v>75</v>
      </c>
      <c r="N13589" s="4" t="s">
        <v>20301</v>
      </c>
    </row>
    <row r="13590" spans="1:14" x14ac:dyDescent="0.35">
      <c r="A13590" s="4" t="s">
        <v>13871</v>
      </c>
      <c r="B13590" s="5">
        <v>45208</v>
      </c>
      <c r="C13590" s="4" t="s">
        <v>480</v>
      </c>
      <c r="D13590" s="4" t="s">
        <v>39</v>
      </c>
      <c r="E13590" s="4" t="s">
        <v>40</v>
      </c>
      <c r="F13590" s="4" t="s">
        <v>107</v>
      </c>
      <c r="G13590">
        <v>24417.78</v>
      </c>
      <c r="H13590" s="4" t="s">
        <v>27</v>
      </c>
      <c r="I13590" s="4" t="s">
        <v>49</v>
      </c>
      <c r="J13590" s="4" t="s">
        <v>79</v>
      </c>
      <c r="K13590">
        <v>35894.559999999998</v>
      </c>
      <c r="L13590">
        <v>272745.71999999997</v>
      </c>
      <c r="M13590" s="4" t="s">
        <v>83</v>
      </c>
      <c r="N13590" s="4" t="s">
        <v>20302</v>
      </c>
    </row>
    <row r="13591" spans="1:14" x14ac:dyDescent="0.35">
      <c r="A13591" s="4" t="s">
        <v>13872</v>
      </c>
      <c r="B13591" s="5">
        <v>44958</v>
      </c>
      <c r="C13591" s="4" t="s">
        <v>182</v>
      </c>
      <c r="D13591" s="4" t="s">
        <v>16</v>
      </c>
      <c r="E13591" s="4" t="s">
        <v>150</v>
      </c>
      <c r="F13591" s="4" t="s">
        <v>129</v>
      </c>
      <c r="G13591">
        <v>14533.29</v>
      </c>
      <c r="H13591" s="4" t="s">
        <v>48</v>
      </c>
      <c r="I13591" s="4" t="s">
        <v>34</v>
      </c>
      <c r="J13591" s="4" t="s">
        <v>21</v>
      </c>
      <c r="K13591">
        <v>68869.960000000006</v>
      </c>
      <c r="L13591">
        <v>26546.55</v>
      </c>
      <c r="M13591" s="4" t="s">
        <v>71</v>
      </c>
      <c r="N13591" s="4" t="s">
        <v>20300</v>
      </c>
    </row>
    <row r="13592" spans="1:14" x14ac:dyDescent="0.35">
      <c r="A13592" s="4" t="s">
        <v>13873</v>
      </c>
      <c r="B13592" s="5">
        <v>45231</v>
      </c>
      <c r="C13592" s="4" t="s">
        <v>314</v>
      </c>
      <c r="D13592" s="4" t="s">
        <v>16</v>
      </c>
      <c r="E13592" s="4" t="s">
        <v>70</v>
      </c>
      <c r="F13592" s="4" t="s">
        <v>41</v>
      </c>
      <c r="G13592">
        <v>2115.36</v>
      </c>
      <c r="H13592" s="4" t="s">
        <v>86</v>
      </c>
      <c r="I13592" s="4" t="s">
        <v>49</v>
      </c>
      <c r="J13592" s="4" t="s">
        <v>55</v>
      </c>
      <c r="K13592">
        <v>30090.94</v>
      </c>
      <c r="L13592">
        <v>143766.35999999999</v>
      </c>
      <c r="M13592" s="4" t="s">
        <v>75</v>
      </c>
      <c r="N13592" s="4" t="s">
        <v>20301</v>
      </c>
    </row>
    <row r="13593" spans="1:14" x14ac:dyDescent="0.35">
      <c r="A13593" s="4" t="s">
        <v>13874</v>
      </c>
      <c r="B13593" s="5">
        <v>45242</v>
      </c>
      <c r="C13593" s="4" t="s">
        <v>538</v>
      </c>
      <c r="D13593" s="4" t="s">
        <v>62</v>
      </c>
      <c r="E13593" s="4" t="s">
        <v>78</v>
      </c>
      <c r="F13593" s="4" t="s">
        <v>64</v>
      </c>
      <c r="G13593">
        <v>83450.13</v>
      </c>
      <c r="H13593" s="4" t="s">
        <v>19</v>
      </c>
      <c r="I13593" s="4" t="s">
        <v>34</v>
      </c>
      <c r="J13593" s="4" t="s">
        <v>139</v>
      </c>
      <c r="K13593">
        <v>35134.129999999997</v>
      </c>
      <c r="L13593">
        <v>234113.9</v>
      </c>
      <c r="M13593" s="4" t="s">
        <v>75</v>
      </c>
      <c r="N13593" s="4" t="s">
        <v>20301</v>
      </c>
    </row>
    <row r="13594" spans="1:14" x14ac:dyDescent="0.35">
      <c r="A13594" s="4" t="s">
        <v>13875</v>
      </c>
      <c r="B13594" s="5">
        <v>44960</v>
      </c>
      <c r="C13594" s="4" t="s">
        <v>373</v>
      </c>
      <c r="D13594" s="4" t="s">
        <v>62</v>
      </c>
      <c r="E13594" s="4" t="s">
        <v>101</v>
      </c>
      <c r="F13594" s="4" t="s">
        <v>64</v>
      </c>
      <c r="G13594">
        <v>62823.38</v>
      </c>
      <c r="H13594" s="4" t="s">
        <v>86</v>
      </c>
      <c r="I13594" s="4" t="s">
        <v>54</v>
      </c>
      <c r="J13594" s="4" t="s">
        <v>98</v>
      </c>
      <c r="K13594">
        <v>53572.51</v>
      </c>
      <c r="L13594">
        <v>350143.71</v>
      </c>
      <c r="M13594" s="4" t="s">
        <v>71</v>
      </c>
      <c r="N13594" s="4" t="s">
        <v>20300</v>
      </c>
    </row>
    <row r="13595" spans="1:14" x14ac:dyDescent="0.35">
      <c r="A13595" s="4" t="s">
        <v>13876</v>
      </c>
      <c r="B13595" s="5">
        <v>45181</v>
      </c>
      <c r="C13595" s="4" t="s">
        <v>125</v>
      </c>
      <c r="D13595" s="4" t="s">
        <v>16</v>
      </c>
      <c r="E13595" s="4" t="s">
        <v>17</v>
      </c>
      <c r="F13595" s="4" t="s">
        <v>26</v>
      </c>
      <c r="G13595">
        <v>7737.17</v>
      </c>
      <c r="H13595" s="4" t="s">
        <v>86</v>
      </c>
      <c r="I13595" s="4" t="s">
        <v>49</v>
      </c>
      <c r="J13595" s="4" t="s">
        <v>79</v>
      </c>
      <c r="K13595">
        <v>62373.58</v>
      </c>
      <c r="L13595">
        <v>39709.97</v>
      </c>
      <c r="M13595" s="4" t="s">
        <v>59</v>
      </c>
      <c r="N13595" s="4" t="s">
        <v>20298</v>
      </c>
    </row>
    <row r="13596" spans="1:14" x14ac:dyDescent="0.35">
      <c r="A13596" s="4" t="s">
        <v>13877</v>
      </c>
      <c r="B13596" s="5">
        <v>45016</v>
      </c>
      <c r="C13596" s="4" t="s">
        <v>418</v>
      </c>
      <c r="D13596" s="4" t="s">
        <v>16</v>
      </c>
      <c r="E13596" s="4" t="s">
        <v>52</v>
      </c>
      <c r="F13596" s="4" t="s">
        <v>168</v>
      </c>
      <c r="G13596">
        <v>6027.85</v>
      </c>
      <c r="H13596" s="4" t="s">
        <v>27</v>
      </c>
      <c r="I13596" s="4" t="s">
        <v>20</v>
      </c>
      <c r="J13596" s="4" t="s">
        <v>42</v>
      </c>
      <c r="K13596">
        <v>65136.480000000003</v>
      </c>
      <c r="L13596">
        <v>52979.94</v>
      </c>
      <c r="M13596" s="4" t="s">
        <v>29</v>
      </c>
      <c r="N13596" s="4" t="s">
        <v>20295</v>
      </c>
    </row>
    <row r="13597" spans="1:14" x14ac:dyDescent="0.35">
      <c r="A13597" s="4" t="s">
        <v>13878</v>
      </c>
      <c r="B13597" s="5">
        <v>45066</v>
      </c>
      <c r="C13597" s="4" t="s">
        <v>642</v>
      </c>
      <c r="D13597" s="4" t="s">
        <v>16</v>
      </c>
      <c r="E13597" s="4" t="s">
        <v>128</v>
      </c>
      <c r="F13597" s="4" t="s">
        <v>129</v>
      </c>
      <c r="G13597">
        <v>911</v>
      </c>
      <c r="H13597" s="4" t="s">
        <v>86</v>
      </c>
      <c r="I13597" s="4" t="s">
        <v>34</v>
      </c>
      <c r="J13597" s="4" t="s">
        <v>55</v>
      </c>
      <c r="K13597">
        <v>54279.97</v>
      </c>
      <c r="L13597">
        <v>131803.01</v>
      </c>
      <c r="M13597" s="4" t="s">
        <v>102</v>
      </c>
      <c r="N13597" s="4" t="s">
        <v>102</v>
      </c>
    </row>
    <row r="13598" spans="1:14" x14ac:dyDescent="0.35">
      <c r="A13598" s="4" t="s">
        <v>13879</v>
      </c>
      <c r="B13598" s="5">
        <v>44944</v>
      </c>
      <c r="C13598" s="4" t="s">
        <v>345</v>
      </c>
      <c r="D13598" s="4" t="s">
        <v>16</v>
      </c>
      <c r="E13598" s="4" t="s">
        <v>25</v>
      </c>
      <c r="F13598" s="4" t="s">
        <v>41</v>
      </c>
      <c r="G13598">
        <v>2139.5700000000002</v>
      </c>
      <c r="H13598" s="4" t="s">
        <v>19</v>
      </c>
      <c r="I13598" s="4" t="s">
        <v>18</v>
      </c>
      <c r="J13598" s="4" t="s">
        <v>35</v>
      </c>
      <c r="K13598">
        <v>60598.25</v>
      </c>
      <c r="L13598">
        <v>89342.28</v>
      </c>
      <c r="M13598" s="4" t="s">
        <v>43</v>
      </c>
      <c r="N13598" s="4" t="s">
        <v>20297</v>
      </c>
    </row>
    <row r="13599" spans="1:14" x14ac:dyDescent="0.35">
      <c r="A13599" s="4" t="s">
        <v>13880</v>
      </c>
      <c r="B13599" s="5">
        <v>44944</v>
      </c>
      <c r="C13599" s="4" t="s">
        <v>218</v>
      </c>
      <c r="D13599" s="4" t="s">
        <v>16</v>
      </c>
      <c r="E13599" s="4" t="s">
        <v>150</v>
      </c>
      <c r="F13599" s="4" t="s">
        <v>113</v>
      </c>
      <c r="G13599">
        <v>3074.84</v>
      </c>
      <c r="H13599" s="4" t="s">
        <v>27</v>
      </c>
      <c r="I13599" s="4" t="s">
        <v>34</v>
      </c>
      <c r="J13599" s="4" t="s">
        <v>28</v>
      </c>
      <c r="K13599">
        <v>56468.38</v>
      </c>
      <c r="L13599">
        <v>418169.48</v>
      </c>
      <c r="M13599" s="4" t="s">
        <v>43</v>
      </c>
      <c r="N13599" s="4" t="s">
        <v>20297</v>
      </c>
    </row>
    <row r="13600" spans="1:14" x14ac:dyDescent="0.35">
      <c r="A13600" s="4" t="s">
        <v>13881</v>
      </c>
      <c r="B13600" s="5">
        <v>45078</v>
      </c>
      <c r="C13600" s="4" t="s">
        <v>45</v>
      </c>
      <c r="D13600" s="4" t="s">
        <v>16</v>
      </c>
      <c r="E13600" s="4" t="s">
        <v>128</v>
      </c>
      <c r="F13600" s="4" t="s">
        <v>18</v>
      </c>
      <c r="G13600">
        <v>6435.73</v>
      </c>
      <c r="H13600" s="4" t="s">
        <v>27</v>
      </c>
      <c r="I13600" s="4" t="s">
        <v>18</v>
      </c>
      <c r="J13600" s="4" t="s">
        <v>42</v>
      </c>
      <c r="K13600">
        <v>50234.37</v>
      </c>
      <c r="L13600">
        <v>251924.72</v>
      </c>
      <c r="M13600" s="4" t="s">
        <v>22</v>
      </c>
      <c r="N13600" s="4" t="s">
        <v>20294</v>
      </c>
    </row>
    <row r="13601" spans="1:14" x14ac:dyDescent="0.35">
      <c r="A13601" s="4" t="s">
        <v>13882</v>
      </c>
      <c r="B13601" s="5">
        <v>45143</v>
      </c>
      <c r="C13601" s="4" t="s">
        <v>538</v>
      </c>
      <c r="D13601" s="4" t="s">
        <v>39</v>
      </c>
      <c r="E13601" s="4" t="s">
        <v>40</v>
      </c>
      <c r="F13601" s="4" t="s">
        <v>26</v>
      </c>
      <c r="G13601">
        <v>14836.36</v>
      </c>
      <c r="H13601" s="4" t="s">
        <v>48</v>
      </c>
      <c r="I13601" s="4" t="s">
        <v>54</v>
      </c>
      <c r="J13601" s="4" t="s">
        <v>35</v>
      </c>
      <c r="K13601">
        <v>45044.38</v>
      </c>
      <c r="L13601">
        <v>68603.289999999994</v>
      </c>
      <c r="M13601" s="4" t="s">
        <v>134</v>
      </c>
      <c r="N13601" s="4" t="s">
        <v>20304</v>
      </c>
    </row>
    <row r="13602" spans="1:14" x14ac:dyDescent="0.35">
      <c r="A13602" s="4" t="s">
        <v>13883</v>
      </c>
      <c r="B13602" s="5">
        <v>45256</v>
      </c>
      <c r="C13602" s="4" t="s">
        <v>236</v>
      </c>
      <c r="D13602" s="4" t="s">
        <v>16</v>
      </c>
      <c r="E13602" s="4" t="s">
        <v>17</v>
      </c>
      <c r="F13602" s="4" t="s">
        <v>107</v>
      </c>
      <c r="G13602">
        <v>1931.36</v>
      </c>
      <c r="H13602" s="4" t="s">
        <v>27</v>
      </c>
      <c r="I13602" s="4" t="s">
        <v>20</v>
      </c>
      <c r="J13602" s="4" t="s">
        <v>21</v>
      </c>
      <c r="K13602">
        <v>48139.1</v>
      </c>
      <c r="L13602">
        <v>199220.64</v>
      </c>
      <c r="M13602" s="4" t="s">
        <v>75</v>
      </c>
      <c r="N13602" s="4" t="s">
        <v>20301</v>
      </c>
    </row>
    <row r="13603" spans="1:14" x14ac:dyDescent="0.35">
      <c r="A13603" s="4" t="s">
        <v>13884</v>
      </c>
      <c r="B13603" s="5">
        <v>44977</v>
      </c>
      <c r="C13603" s="4" t="s">
        <v>324</v>
      </c>
      <c r="D13603" s="4" t="s">
        <v>62</v>
      </c>
      <c r="E13603" s="4" t="s">
        <v>123</v>
      </c>
      <c r="F13603" s="4" t="s">
        <v>64</v>
      </c>
      <c r="G13603">
        <v>25835.29</v>
      </c>
      <c r="H13603" s="4" t="s">
        <v>19</v>
      </c>
      <c r="I13603" s="4" t="s">
        <v>18</v>
      </c>
      <c r="J13603" s="4" t="s">
        <v>120</v>
      </c>
      <c r="K13603">
        <v>63808.1</v>
      </c>
      <c r="L13603">
        <v>310871.57</v>
      </c>
      <c r="M13603" s="4" t="s">
        <v>71</v>
      </c>
      <c r="N13603" s="4" t="s">
        <v>20300</v>
      </c>
    </row>
    <row r="13604" spans="1:14" x14ac:dyDescent="0.35">
      <c r="A13604" s="4" t="s">
        <v>13885</v>
      </c>
      <c r="B13604" s="5">
        <v>45217</v>
      </c>
      <c r="C13604" s="4" t="s">
        <v>368</v>
      </c>
      <c r="D13604" s="4" t="s">
        <v>39</v>
      </c>
      <c r="E13604" s="4" t="s">
        <v>40</v>
      </c>
      <c r="F13604" s="4" t="s">
        <v>107</v>
      </c>
      <c r="G13604">
        <v>25592.12</v>
      </c>
      <c r="H13604" s="4" t="s">
        <v>48</v>
      </c>
      <c r="I13604" s="4" t="s">
        <v>49</v>
      </c>
      <c r="J13604" s="4" t="s">
        <v>98</v>
      </c>
      <c r="K13604">
        <v>58077.74</v>
      </c>
      <c r="L13604">
        <v>37514.080000000002</v>
      </c>
      <c r="M13604" s="4" t="s">
        <v>83</v>
      </c>
      <c r="N13604" s="4" t="s">
        <v>20302</v>
      </c>
    </row>
    <row r="13605" spans="1:14" x14ac:dyDescent="0.35">
      <c r="A13605" s="4" t="s">
        <v>13886</v>
      </c>
      <c r="B13605" s="5">
        <v>45131</v>
      </c>
      <c r="C13605" s="4" t="s">
        <v>380</v>
      </c>
      <c r="D13605" s="4" t="s">
        <v>16</v>
      </c>
      <c r="E13605" s="4" t="s">
        <v>25</v>
      </c>
      <c r="F13605" s="4" t="s">
        <v>41</v>
      </c>
      <c r="G13605">
        <v>3104.45</v>
      </c>
      <c r="H13605" s="4" t="s">
        <v>95</v>
      </c>
      <c r="I13605" s="4" t="s">
        <v>49</v>
      </c>
      <c r="J13605" s="4" t="s">
        <v>35</v>
      </c>
      <c r="K13605">
        <v>51212.29</v>
      </c>
      <c r="L13605">
        <v>44295.99</v>
      </c>
      <c r="M13605" s="4" t="s">
        <v>36</v>
      </c>
      <c r="N13605" s="4" t="s">
        <v>20296</v>
      </c>
    </row>
    <row r="13606" spans="1:14" x14ac:dyDescent="0.35">
      <c r="A13606" s="4" t="s">
        <v>13887</v>
      </c>
      <c r="B13606" s="5">
        <v>45281</v>
      </c>
      <c r="C13606" s="4" t="s">
        <v>258</v>
      </c>
      <c r="D13606" s="4" t="s">
        <v>16</v>
      </c>
      <c r="E13606" s="4" t="s">
        <v>52</v>
      </c>
      <c r="F13606" s="4" t="s">
        <v>53</v>
      </c>
      <c r="G13606">
        <v>8342.94</v>
      </c>
      <c r="H13606" s="4" t="s">
        <v>27</v>
      </c>
      <c r="I13606" s="4" t="s">
        <v>54</v>
      </c>
      <c r="J13606" s="4" t="s">
        <v>42</v>
      </c>
      <c r="K13606">
        <v>69459.28</v>
      </c>
      <c r="L13606">
        <v>43521.09</v>
      </c>
      <c r="M13606" s="4" t="s">
        <v>87</v>
      </c>
      <c r="N13606" s="4" t="s">
        <v>20303</v>
      </c>
    </row>
    <row r="13607" spans="1:14" x14ac:dyDescent="0.35">
      <c r="A13607" s="4" t="s">
        <v>13888</v>
      </c>
      <c r="B13607" s="5">
        <v>45070</v>
      </c>
      <c r="C13607" s="4" t="s">
        <v>341</v>
      </c>
      <c r="D13607" s="4" t="s">
        <v>16</v>
      </c>
      <c r="E13607" s="4" t="s">
        <v>17</v>
      </c>
      <c r="F13607" s="4" t="s">
        <v>26</v>
      </c>
      <c r="G13607">
        <v>10840.1</v>
      </c>
      <c r="H13607" s="4" t="s">
        <v>48</v>
      </c>
      <c r="I13607" s="4" t="s">
        <v>18</v>
      </c>
      <c r="J13607" s="4" t="s">
        <v>35</v>
      </c>
      <c r="K13607">
        <v>60425.43</v>
      </c>
      <c r="L13607">
        <v>78419.19</v>
      </c>
      <c r="M13607" s="4" t="s">
        <v>102</v>
      </c>
      <c r="N13607" s="4" t="s">
        <v>102</v>
      </c>
    </row>
    <row r="13608" spans="1:14" x14ac:dyDescent="0.35">
      <c r="A13608" s="4" t="s">
        <v>13889</v>
      </c>
      <c r="B13608" s="5">
        <v>45241</v>
      </c>
      <c r="C13608" s="4" t="s">
        <v>273</v>
      </c>
      <c r="D13608" s="4" t="s">
        <v>16</v>
      </c>
      <c r="E13608" s="4" t="s">
        <v>17</v>
      </c>
      <c r="F13608" s="4" t="s">
        <v>107</v>
      </c>
      <c r="G13608">
        <v>427.72</v>
      </c>
      <c r="H13608" s="4" t="s">
        <v>95</v>
      </c>
      <c r="I13608" s="4" t="s">
        <v>34</v>
      </c>
      <c r="J13608" s="4" t="s">
        <v>114</v>
      </c>
      <c r="K13608">
        <v>43376.28</v>
      </c>
      <c r="L13608">
        <v>107141.84</v>
      </c>
      <c r="M13608" s="4" t="s">
        <v>75</v>
      </c>
      <c r="N13608" s="4" t="s">
        <v>20301</v>
      </c>
    </row>
    <row r="13609" spans="1:14" x14ac:dyDescent="0.35">
      <c r="A13609" s="4" t="s">
        <v>13890</v>
      </c>
      <c r="B13609" s="5">
        <v>45044</v>
      </c>
      <c r="C13609" s="4" t="s">
        <v>866</v>
      </c>
      <c r="D13609" s="4" t="s">
        <v>16</v>
      </c>
      <c r="E13609" s="4" t="s">
        <v>70</v>
      </c>
      <c r="F13609" s="4" t="s">
        <v>85</v>
      </c>
      <c r="G13609">
        <v>2515.9299999999998</v>
      </c>
      <c r="H13609" s="4" t="s">
        <v>19</v>
      </c>
      <c r="I13609" s="4" t="s">
        <v>34</v>
      </c>
      <c r="J13609" s="4" t="s">
        <v>55</v>
      </c>
      <c r="K13609">
        <v>43016.06</v>
      </c>
      <c r="L13609">
        <v>156464.07</v>
      </c>
      <c r="M13609" s="4" t="s">
        <v>65</v>
      </c>
      <c r="N13609" s="4" t="s">
        <v>20299</v>
      </c>
    </row>
    <row r="13610" spans="1:14" x14ac:dyDescent="0.35">
      <c r="A13610" s="4" t="s">
        <v>13891</v>
      </c>
      <c r="B13610" s="5">
        <v>44930</v>
      </c>
      <c r="C13610" s="4" t="s">
        <v>439</v>
      </c>
      <c r="D13610" s="4" t="s">
        <v>16</v>
      </c>
      <c r="E13610" s="4" t="s">
        <v>52</v>
      </c>
      <c r="F13610" s="4" t="s">
        <v>47</v>
      </c>
      <c r="G13610">
        <v>12779.02</v>
      </c>
      <c r="H13610" s="4" t="s">
        <v>86</v>
      </c>
      <c r="I13610" s="4" t="s">
        <v>34</v>
      </c>
      <c r="J13610" s="4" t="s">
        <v>98</v>
      </c>
      <c r="K13610">
        <v>36138.269999999997</v>
      </c>
      <c r="L13610">
        <v>287298.65999999997</v>
      </c>
      <c r="M13610" s="4" t="s">
        <v>43</v>
      </c>
      <c r="N13610" s="4" t="s">
        <v>20297</v>
      </c>
    </row>
    <row r="13611" spans="1:14" x14ac:dyDescent="0.35">
      <c r="A13611" s="4" t="s">
        <v>13892</v>
      </c>
      <c r="B13611" s="5">
        <v>45229</v>
      </c>
      <c r="C13611" s="4" t="s">
        <v>384</v>
      </c>
      <c r="D13611" s="4" t="s">
        <v>62</v>
      </c>
      <c r="E13611" s="4" t="s">
        <v>63</v>
      </c>
      <c r="F13611" s="4" t="s">
        <v>64</v>
      </c>
      <c r="G13611">
        <v>55141.79</v>
      </c>
      <c r="H13611" s="4" t="s">
        <v>48</v>
      </c>
      <c r="I13611" s="4" t="s">
        <v>34</v>
      </c>
      <c r="J13611" s="4" t="s">
        <v>79</v>
      </c>
      <c r="K13611">
        <v>46142.09</v>
      </c>
      <c r="L13611">
        <v>316573.59999999998</v>
      </c>
      <c r="M13611" s="4" t="s">
        <v>83</v>
      </c>
      <c r="N13611" s="4" t="s">
        <v>20302</v>
      </c>
    </row>
    <row r="13612" spans="1:14" x14ac:dyDescent="0.35">
      <c r="A13612" s="4" t="s">
        <v>13893</v>
      </c>
      <c r="B13612" s="5">
        <v>45267</v>
      </c>
      <c r="C13612" s="4" t="s">
        <v>256</v>
      </c>
      <c r="D13612" s="4" t="s">
        <v>39</v>
      </c>
      <c r="E13612" s="4" t="s">
        <v>40</v>
      </c>
      <c r="F13612" s="4" t="s">
        <v>18</v>
      </c>
      <c r="G13612">
        <v>27179.01</v>
      </c>
      <c r="H13612" s="4" t="s">
        <v>27</v>
      </c>
      <c r="I13612" s="4" t="s">
        <v>34</v>
      </c>
      <c r="J13612" s="4" t="s">
        <v>139</v>
      </c>
      <c r="K13612">
        <v>60562.68</v>
      </c>
      <c r="L13612">
        <v>63976.959999999999</v>
      </c>
      <c r="M13612" s="4" t="s">
        <v>87</v>
      </c>
      <c r="N13612" s="4" t="s">
        <v>20303</v>
      </c>
    </row>
    <row r="13613" spans="1:14" x14ac:dyDescent="0.35">
      <c r="A13613" s="4" t="s">
        <v>13894</v>
      </c>
      <c r="B13613" s="5">
        <v>45113</v>
      </c>
      <c r="C13613" s="4" t="s">
        <v>111</v>
      </c>
      <c r="D13613" s="4" t="s">
        <v>16</v>
      </c>
      <c r="E13613" s="4" t="s">
        <v>128</v>
      </c>
      <c r="F13613" s="4" t="s">
        <v>113</v>
      </c>
      <c r="G13613">
        <v>1689.03</v>
      </c>
      <c r="H13613" s="4" t="s">
        <v>86</v>
      </c>
      <c r="I13613" s="4" t="s">
        <v>18</v>
      </c>
      <c r="J13613" s="4" t="s">
        <v>120</v>
      </c>
      <c r="K13613">
        <v>32873.949999999997</v>
      </c>
      <c r="L13613">
        <v>450842.36</v>
      </c>
      <c r="M13613" s="4" t="s">
        <v>36</v>
      </c>
      <c r="N13613" s="4" t="s">
        <v>20296</v>
      </c>
    </row>
    <row r="13614" spans="1:14" x14ac:dyDescent="0.35">
      <c r="A13614" s="4" t="s">
        <v>13895</v>
      </c>
      <c r="B13614" s="5">
        <v>45218</v>
      </c>
      <c r="C13614" s="4" t="s">
        <v>143</v>
      </c>
      <c r="D13614" s="4" t="s">
        <v>62</v>
      </c>
      <c r="E13614" s="4" t="s">
        <v>78</v>
      </c>
      <c r="F13614" s="4" t="s">
        <v>64</v>
      </c>
      <c r="G13614">
        <v>94309.68</v>
      </c>
      <c r="H13614" s="4" t="s">
        <v>48</v>
      </c>
      <c r="I13614" s="4" t="s">
        <v>49</v>
      </c>
      <c r="J13614" s="4" t="s">
        <v>28</v>
      </c>
      <c r="K13614">
        <v>66800.28</v>
      </c>
      <c r="L13614">
        <v>183918.56</v>
      </c>
      <c r="M13614" s="4" t="s">
        <v>83</v>
      </c>
      <c r="N13614" s="4" t="s">
        <v>20302</v>
      </c>
    </row>
    <row r="13615" spans="1:14" x14ac:dyDescent="0.35">
      <c r="A13615" s="4" t="s">
        <v>13896</v>
      </c>
      <c r="B13615" s="5">
        <v>45069</v>
      </c>
      <c r="C13615" s="4" t="s">
        <v>184</v>
      </c>
      <c r="D13615" s="4" t="s">
        <v>16</v>
      </c>
      <c r="E13615" s="4" t="s">
        <v>150</v>
      </c>
      <c r="F13615" s="4" t="s">
        <v>74</v>
      </c>
      <c r="G13615">
        <v>5871.66</v>
      </c>
      <c r="H13615" s="4" t="s">
        <v>86</v>
      </c>
      <c r="I13615" s="4" t="s">
        <v>54</v>
      </c>
      <c r="J13615" s="4" t="s">
        <v>114</v>
      </c>
      <c r="K13615">
        <v>61975.360000000001</v>
      </c>
      <c r="L13615">
        <v>285097.98</v>
      </c>
      <c r="M13615" s="4" t="s">
        <v>102</v>
      </c>
      <c r="N13615" s="4" t="s">
        <v>102</v>
      </c>
    </row>
    <row r="13616" spans="1:14" x14ac:dyDescent="0.35">
      <c r="A13616" s="4" t="s">
        <v>13897</v>
      </c>
      <c r="B13616" s="5">
        <v>44986</v>
      </c>
      <c r="C13616" s="4" t="s">
        <v>488</v>
      </c>
      <c r="D13616" s="4" t="s">
        <v>16</v>
      </c>
      <c r="E13616" s="4" t="s">
        <v>46</v>
      </c>
      <c r="F13616" s="4" t="s">
        <v>129</v>
      </c>
      <c r="G13616">
        <v>2231.5700000000002</v>
      </c>
      <c r="H13616" s="4" t="s">
        <v>19</v>
      </c>
      <c r="I13616" s="4" t="s">
        <v>18</v>
      </c>
      <c r="J13616" s="4" t="s">
        <v>79</v>
      </c>
      <c r="K13616">
        <v>52574.02</v>
      </c>
      <c r="L13616">
        <v>173062.77</v>
      </c>
      <c r="M13616" s="4" t="s">
        <v>29</v>
      </c>
      <c r="N13616" s="4" t="s">
        <v>20295</v>
      </c>
    </row>
    <row r="13617" spans="1:14" x14ac:dyDescent="0.35">
      <c r="A13617" s="4" t="s">
        <v>13898</v>
      </c>
      <c r="B13617" s="5">
        <v>45229</v>
      </c>
      <c r="C13617" s="4" t="s">
        <v>203</v>
      </c>
      <c r="D13617" s="4" t="s">
        <v>16</v>
      </c>
      <c r="E13617" s="4" t="s">
        <v>70</v>
      </c>
      <c r="F13617" s="4" t="s">
        <v>113</v>
      </c>
      <c r="G13617">
        <v>14578.79</v>
      </c>
      <c r="H13617" s="4" t="s">
        <v>19</v>
      </c>
      <c r="I13617" s="4" t="s">
        <v>34</v>
      </c>
      <c r="J13617" s="4" t="s">
        <v>35</v>
      </c>
      <c r="K13617">
        <v>39124.86</v>
      </c>
      <c r="L13617">
        <v>208520.04</v>
      </c>
      <c r="M13617" s="4" t="s">
        <v>83</v>
      </c>
      <c r="N13617" s="4" t="s">
        <v>20302</v>
      </c>
    </row>
    <row r="13618" spans="1:14" x14ac:dyDescent="0.35">
      <c r="A13618" s="4" t="s">
        <v>13899</v>
      </c>
      <c r="B13618" s="5">
        <v>45249</v>
      </c>
      <c r="C13618" s="4" t="s">
        <v>839</v>
      </c>
      <c r="D13618" s="4" t="s">
        <v>62</v>
      </c>
      <c r="E13618" s="4" t="s">
        <v>101</v>
      </c>
      <c r="F13618" s="4" t="s">
        <v>64</v>
      </c>
      <c r="G13618">
        <v>41002.53</v>
      </c>
      <c r="H13618" s="4" t="s">
        <v>86</v>
      </c>
      <c r="I13618" s="4" t="s">
        <v>54</v>
      </c>
      <c r="J13618" s="4" t="s">
        <v>79</v>
      </c>
      <c r="K13618">
        <v>41974.09</v>
      </c>
      <c r="L13618">
        <v>267730.05</v>
      </c>
      <c r="M13618" s="4" t="s">
        <v>75</v>
      </c>
      <c r="N13618" s="4" t="s">
        <v>20301</v>
      </c>
    </row>
    <row r="13619" spans="1:14" x14ac:dyDescent="0.35">
      <c r="A13619" s="4" t="s">
        <v>13900</v>
      </c>
      <c r="B13619" s="5">
        <v>45286</v>
      </c>
      <c r="C13619" s="4" t="s">
        <v>136</v>
      </c>
      <c r="D13619" s="4" t="s">
        <v>16</v>
      </c>
      <c r="E13619" s="4" t="s">
        <v>150</v>
      </c>
      <c r="F13619" s="4" t="s">
        <v>152</v>
      </c>
      <c r="G13619">
        <v>8084.94</v>
      </c>
      <c r="H13619" s="4" t="s">
        <v>27</v>
      </c>
      <c r="I13619" s="4" t="s">
        <v>34</v>
      </c>
      <c r="J13619" s="4" t="s">
        <v>42</v>
      </c>
      <c r="K13619">
        <v>51356.58</v>
      </c>
      <c r="L13619">
        <v>132392.71</v>
      </c>
      <c r="M13619" s="4" t="s">
        <v>87</v>
      </c>
      <c r="N13619" s="4" t="s">
        <v>20303</v>
      </c>
    </row>
    <row r="13620" spans="1:14" x14ac:dyDescent="0.35">
      <c r="A13620" s="4" t="s">
        <v>13901</v>
      </c>
      <c r="B13620" s="5">
        <v>44991</v>
      </c>
      <c r="C13620" s="4" t="s">
        <v>375</v>
      </c>
      <c r="D13620" s="4" t="s">
        <v>62</v>
      </c>
      <c r="E13620" s="4" t="s">
        <v>101</v>
      </c>
      <c r="F13620" s="4" t="s">
        <v>64</v>
      </c>
      <c r="G13620">
        <v>67927.41</v>
      </c>
      <c r="H13620" s="4" t="s">
        <v>19</v>
      </c>
      <c r="I13620" s="4" t="s">
        <v>34</v>
      </c>
      <c r="J13620" s="4" t="s">
        <v>28</v>
      </c>
      <c r="K13620">
        <v>55583.29</v>
      </c>
      <c r="L13620">
        <v>279870.53999999998</v>
      </c>
      <c r="M13620" s="4" t="s">
        <v>29</v>
      </c>
      <c r="N13620" s="4" t="s">
        <v>20295</v>
      </c>
    </row>
    <row r="13621" spans="1:14" x14ac:dyDescent="0.35">
      <c r="A13621" s="4" t="s">
        <v>13902</v>
      </c>
      <c r="B13621" s="5">
        <v>45263</v>
      </c>
      <c r="C13621" s="4" t="s">
        <v>149</v>
      </c>
      <c r="D13621" s="4" t="s">
        <v>62</v>
      </c>
      <c r="E13621" s="4" t="s">
        <v>123</v>
      </c>
      <c r="F13621" s="4" t="s">
        <v>64</v>
      </c>
      <c r="G13621">
        <v>40861.64</v>
      </c>
      <c r="H13621" s="4" t="s">
        <v>27</v>
      </c>
      <c r="I13621" s="4" t="s">
        <v>54</v>
      </c>
      <c r="J13621" s="4" t="s">
        <v>98</v>
      </c>
      <c r="K13621">
        <v>48537.81</v>
      </c>
      <c r="L13621">
        <v>148085.62</v>
      </c>
      <c r="M13621" s="4" t="s">
        <v>87</v>
      </c>
      <c r="N13621" s="4" t="s">
        <v>20303</v>
      </c>
    </row>
    <row r="13622" spans="1:14" x14ac:dyDescent="0.35">
      <c r="A13622" s="4" t="s">
        <v>13903</v>
      </c>
      <c r="B13622" s="5">
        <v>45020</v>
      </c>
      <c r="C13622" s="4" t="s">
        <v>106</v>
      </c>
      <c r="D13622" s="4" t="s">
        <v>16</v>
      </c>
      <c r="E13622" s="4" t="s">
        <v>150</v>
      </c>
      <c r="F13622" s="4" t="s">
        <v>129</v>
      </c>
      <c r="G13622">
        <v>8277.1299999999992</v>
      </c>
      <c r="H13622" s="4" t="s">
        <v>95</v>
      </c>
      <c r="I13622" s="4" t="s">
        <v>18</v>
      </c>
      <c r="J13622" s="4" t="s">
        <v>98</v>
      </c>
      <c r="K13622">
        <v>55257.5</v>
      </c>
      <c r="L13622">
        <v>287828.62</v>
      </c>
      <c r="M13622" s="4" t="s">
        <v>65</v>
      </c>
      <c r="N13622" s="4" t="s">
        <v>20299</v>
      </c>
    </row>
    <row r="13623" spans="1:14" x14ac:dyDescent="0.35">
      <c r="A13623" s="4" t="s">
        <v>13904</v>
      </c>
      <c r="B13623" s="5">
        <v>44964</v>
      </c>
      <c r="C13623" s="4" t="s">
        <v>362</v>
      </c>
      <c r="D13623" s="4" t="s">
        <v>62</v>
      </c>
      <c r="E13623" s="4" t="s">
        <v>78</v>
      </c>
      <c r="F13623" s="4" t="s">
        <v>64</v>
      </c>
      <c r="G13623">
        <v>46332.46</v>
      </c>
      <c r="H13623" s="4" t="s">
        <v>86</v>
      </c>
      <c r="I13623" s="4" t="s">
        <v>34</v>
      </c>
      <c r="J13623" s="4" t="s">
        <v>79</v>
      </c>
      <c r="K13623">
        <v>52511.77</v>
      </c>
      <c r="L13623">
        <v>139726.76999999999</v>
      </c>
      <c r="M13623" s="4" t="s">
        <v>71</v>
      </c>
      <c r="N13623" s="4" t="s">
        <v>20300</v>
      </c>
    </row>
    <row r="13624" spans="1:14" x14ac:dyDescent="0.35">
      <c r="A13624" s="4" t="s">
        <v>13905</v>
      </c>
      <c r="B13624" s="5">
        <v>44972</v>
      </c>
      <c r="C13624" s="4" t="s">
        <v>295</v>
      </c>
      <c r="D13624" s="4" t="s">
        <v>16</v>
      </c>
      <c r="E13624" s="4" t="s">
        <v>52</v>
      </c>
      <c r="F13624" s="4" t="s">
        <v>168</v>
      </c>
      <c r="G13624">
        <v>14363.15</v>
      </c>
      <c r="H13624" s="4" t="s">
        <v>95</v>
      </c>
      <c r="I13624" s="4" t="s">
        <v>18</v>
      </c>
      <c r="J13624" s="4" t="s">
        <v>114</v>
      </c>
      <c r="K13624">
        <v>32408.17</v>
      </c>
      <c r="L13624">
        <v>356397.11</v>
      </c>
      <c r="M13624" s="4" t="s">
        <v>71</v>
      </c>
      <c r="N13624" s="4" t="s">
        <v>20300</v>
      </c>
    </row>
    <row r="13625" spans="1:14" x14ac:dyDescent="0.35">
      <c r="A13625" s="4" t="s">
        <v>13906</v>
      </c>
      <c r="B13625" s="5">
        <v>45237</v>
      </c>
      <c r="C13625" s="4" t="s">
        <v>226</v>
      </c>
      <c r="D13625" s="4" t="s">
        <v>39</v>
      </c>
      <c r="E13625" s="4" t="s">
        <v>40</v>
      </c>
      <c r="F13625" s="4" t="s">
        <v>47</v>
      </c>
      <c r="G13625">
        <v>17929.93</v>
      </c>
      <c r="H13625" s="4" t="s">
        <v>48</v>
      </c>
      <c r="I13625" s="4" t="s">
        <v>34</v>
      </c>
      <c r="J13625" s="4" t="s">
        <v>35</v>
      </c>
      <c r="K13625">
        <v>59418.47</v>
      </c>
      <c r="L13625">
        <v>56661.21</v>
      </c>
      <c r="M13625" s="4" t="s">
        <v>75</v>
      </c>
      <c r="N13625" s="4" t="s">
        <v>20301</v>
      </c>
    </row>
    <row r="13626" spans="1:14" x14ac:dyDescent="0.35">
      <c r="A13626" s="4" t="s">
        <v>13907</v>
      </c>
      <c r="B13626" s="5">
        <v>45209</v>
      </c>
      <c r="C13626" s="4" t="s">
        <v>94</v>
      </c>
      <c r="D13626" s="4" t="s">
        <v>16</v>
      </c>
      <c r="E13626" s="4" t="s">
        <v>25</v>
      </c>
      <c r="F13626" s="4" t="s">
        <v>85</v>
      </c>
      <c r="G13626">
        <v>5087.3</v>
      </c>
      <c r="H13626" s="4" t="s">
        <v>95</v>
      </c>
      <c r="I13626" s="4" t="s">
        <v>54</v>
      </c>
      <c r="J13626" s="4" t="s">
        <v>139</v>
      </c>
      <c r="K13626">
        <v>50945.98</v>
      </c>
      <c r="L13626">
        <v>222724.77</v>
      </c>
      <c r="M13626" s="4" t="s">
        <v>83</v>
      </c>
      <c r="N13626" s="4" t="s">
        <v>20302</v>
      </c>
    </row>
    <row r="13627" spans="1:14" x14ac:dyDescent="0.35">
      <c r="A13627" s="4" t="s">
        <v>13908</v>
      </c>
      <c r="B13627" s="5">
        <v>45083</v>
      </c>
      <c r="C13627" s="4" t="s">
        <v>547</v>
      </c>
      <c r="D13627" s="4" t="s">
        <v>39</v>
      </c>
      <c r="E13627" s="4" t="s">
        <v>210</v>
      </c>
      <c r="F13627" s="4" t="s">
        <v>107</v>
      </c>
      <c r="G13627">
        <v>28075.03</v>
      </c>
      <c r="H13627" s="4" t="s">
        <v>95</v>
      </c>
      <c r="I13627" s="4" t="s">
        <v>54</v>
      </c>
      <c r="J13627" s="4" t="s">
        <v>55</v>
      </c>
      <c r="K13627">
        <v>56118.03</v>
      </c>
      <c r="L13627">
        <v>180551.06</v>
      </c>
      <c r="M13627" s="4" t="s">
        <v>22</v>
      </c>
      <c r="N13627" s="4" t="s">
        <v>20294</v>
      </c>
    </row>
    <row r="13628" spans="1:14" x14ac:dyDescent="0.35">
      <c r="A13628" s="4" t="s">
        <v>13909</v>
      </c>
      <c r="B13628" s="5">
        <v>45063</v>
      </c>
      <c r="C13628" s="4" t="s">
        <v>45</v>
      </c>
      <c r="D13628" s="4" t="s">
        <v>16</v>
      </c>
      <c r="E13628" s="4" t="s">
        <v>58</v>
      </c>
      <c r="F13628" s="4" t="s">
        <v>53</v>
      </c>
      <c r="G13628">
        <v>2852.33</v>
      </c>
      <c r="H13628" s="4" t="s">
        <v>19</v>
      </c>
      <c r="I13628" s="4" t="s">
        <v>18</v>
      </c>
      <c r="J13628" s="4" t="s">
        <v>42</v>
      </c>
      <c r="K13628">
        <v>50234.37</v>
      </c>
      <c r="L13628">
        <v>249072.39</v>
      </c>
      <c r="M13628" s="4" t="s">
        <v>102</v>
      </c>
      <c r="N13628" s="4" t="s">
        <v>102</v>
      </c>
    </row>
    <row r="13629" spans="1:14" x14ac:dyDescent="0.35">
      <c r="A13629" s="4" t="s">
        <v>13910</v>
      </c>
      <c r="B13629" s="5">
        <v>45026</v>
      </c>
      <c r="C13629" s="4" t="s">
        <v>141</v>
      </c>
      <c r="D13629" s="4" t="s">
        <v>16</v>
      </c>
      <c r="E13629" s="4" t="s">
        <v>58</v>
      </c>
      <c r="F13629" s="4" t="s">
        <v>152</v>
      </c>
      <c r="G13629">
        <v>13759.27</v>
      </c>
      <c r="H13629" s="4" t="s">
        <v>48</v>
      </c>
      <c r="I13629" s="4" t="s">
        <v>20</v>
      </c>
      <c r="J13629" s="4" t="s">
        <v>28</v>
      </c>
      <c r="K13629">
        <v>64275.95</v>
      </c>
      <c r="L13629">
        <v>152655.41</v>
      </c>
      <c r="M13629" s="4" t="s">
        <v>65</v>
      </c>
      <c r="N13629" s="4" t="s">
        <v>20299</v>
      </c>
    </row>
    <row r="13630" spans="1:14" x14ac:dyDescent="0.35">
      <c r="A13630" s="4" t="s">
        <v>13911</v>
      </c>
      <c r="B13630" s="5">
        <v>45272</v>
      </c>
      <c r="C13630" s="4" t="s">
        <v>425</v>
      </c>
      <c r="D13630" s="4" t="s">
        <v>16</v>
      </c>
      <c r="E13630" s="4" t="s">
        <v>52</v>
      </c>
      <c r="F13630" s="4" t="s">
        <v>26</v>
      </c>
      <c r="G13630">
        <v>13484.43</v>
      </c>
      <c r="H13630" s="4" t="s">
        <v>19</v>
      </c>
      <c r="I13630" s="4" t="s">
        <v>34</v>
      </c>
      <c r="J13630" s="4" t="s">
        <v>21</v>
      </c>
      <c r="K13630">
        <v>58414.76</v>
      </c>
      <c r="L13630">
        <v>223047.62</v>
      </c>
      <c r="M13630" s="4" t="s">
        <v>87</v>
      </c>
      <c r="N13630" s="4" t="s">
        <v>20303</v>
      </c>
    </row>
    <row r="13631" spans="1:14" x14ac:dyDescent="0.35">
      <c r="A13631" s="4" t="s">
        <v>13912</v>
      </c>
      <c r="B13631" s="5">
        <v>45264</v>
      </c>
      <c r="C13631" s="4" t="s">
        <v>378</v>
      </c>
      <c r="D13631" s="4" t="s">
        <v>16</v>
      </c>
      <c r="E13631" s="4" t="s">
        <v>58</v>
      </c>
      <c r="F13631" s="4" t="s">
        <v>74</v>
      </c>
      <c r="G13631">
        <v>6258.33</v>
      </c>
      <c r="H13631" s="4" t="s">
        <v>95</v>
      </c>
      <c r="I13631" s="4" t="s">
        <v>54</v>
      </c>
      <c r="J13631" s="4" t="s">
        <v>139</v>
      </c>
      <c r="K13631">
        <v>44456.78</v>
      </c>
      <c r="L13631">
        <v>127368.87</v>
      </c>
      <c r="M13631" s="4" t="s">
        <v>87</v>
      </c>
      <c r="N13631" s="4" t="s">
        <v>20303</v>
      </c>
    </row>
    <row r="13632" spans="1:14" x14ac:dyDescent="0.35">
      <c r="A13632" s="4" t="s">
        <v>13913</v>
      </c>
      <c r="B13632" s="5">
        <v>45080</v>
      </c>
      <c r="C13632" s="4" t="s">
        <v>109</v>
      </c>
      <c r="D13632" s="4" t="s">
        <v>16</v>
      </c>
      <c r="E13632" s="4" t="s">
        <v>46</v>
      </c>
      <c r="F13632" s="4" t="s">
        <v>33</v>
      </c>
      <c r="G13632">
        <v>8127.8</v>
      </c>
      <c r="H13632" s="4" t="s">
        <v>95</v>
      </c>
      <c r="I13632" s="4" t="s">
        <v>54</v>
      </c>
      <c r="J13632" s="4" t="s">
        <v>28</v>
      </c>
      <c r="K13632">
        <v>37895.379999999997</v>
      </c>
      <c r="L13632">
        <v>344511.14</v>
      </c>
      <c r="M13632" s="4" t="s">
        <v>22</v>
      </c>
      <c r="N13632" s="4" t="s">
        <v>20294</v>
      </c>
    </row>
    <row r="13633" spans="1:14" x14ac:dyDescent="0.35">
      <c r="A13633" s="4" t="s">
        <v>13914</v>
      </c>
      <c r="B13633" s="5">
        <v>45167</v>
      </c>
      <c r="C13633" s="4" t="s">
        <v>205</v>
      </c>
      <c r="D13633" s="4" t="s">
        <v>39</v>
      </c>
      <c r="E13633" s="4" t="s">
        <v>334</v>
      </c>
      <c r="F13633" s="4" t="s">
        <v>107</v>
      </c>
      <c r="G13633">
        <v>17872.34</v>
      </c>
      <c r="H13633" s="4" t="s">
        <v>19</v>
      </c>
      <c r="I13633" s="4" t="s">
        <v>18</v>
      </c>
      <c r="J13633" s="4" t="s">
        <v>120</v>
      </c>
      <c r="K13633">
        <v>51065.61</v>
      </c>
      <c r="L13633">
        <v>147470.1</v>
      </c>
      <c r="M13633" s="4" t="s">
        <v>134</v>
      </c>
      <c r="N13633" s="4" t="s">
        <v>20304</v>
      </c>
    </row>
    <row r="13634" spans="1:14" x14ac:dyDescent="0.35">
      <c r="A13634" s="4" t="s">
        <v>13915</v>
      </c>
      <c r="B13634" s="5">
        <v>45179</v>
      </c>
      <c r="C13634" s="4" t="s">
        <v>214</v>
      </c>
      <c r="D13634" s="4" t="s">
        <v>16</v>
      </c>
      <c r="E13634" s="4" t="s">
        <v>128</v>
      </c>
      <c r="F13634" s="4" t="s">
        <v>74</v>
      </c>
      <c r="G13634">
        <v>7620.53</v>
      </c>
      <c r="H13634" s="4" t="s">
        <v>19</v>
      </c>
      <c r="I13634" s="4" t="s">
        <v>54</v>
      </c>
      <c r="J13634" s="4" t="s">
        <v>21</v>
      </c>
      <c r="K13634">
        <v>40954.19</v>
      </c>
      <c r="L13634">
        <v>195778.95</v>
      </c>
      <c r="M13634" s="4" t="s">
        <v>59</v>
      </c>
      <c r="N13634" s="4" t="s">
        <v>20298</v>
      </c>
    </row>
    <row r="13635" spans="1:14" x14ac:dyDescent="0.35">
      <c r="A13635" s="4" t="s">
        <v>13916</v>
      </c>
      <c r="B13635" s="5">
        <v>44978</v>
      </c>
      <c r="C13635" s="4" t="s">
        <v>230</v>
      </c>
      <c r="D13635" s="4" t="s">
        <v>62</v>
      </c>
      <c r="E13635" s="4" t="s">
        <v>78</v>
      </c>
      <c r="F13635" s="4" t="s">
        <v>64</v>
      </c>
      <c r="G13635">
        <v>70296.52</v>
      </c>
      <c r="H13635" s="4" t="s">
        <v>48</v>
      </c>
      <c r="I13635" s="4" t="s">
        <v>18</v>
      </c>
      <c r="J13635" s="4" t="s">
        <v>120</v>
      </c>
      <c r="K13635">
        <v>52272.33</v>
      </c>
      <c r="L13635">
        <v>267992.07</v>
      </c>
      <c r="M13635" s="4" t="s">
        <v>71</v>
      </c>
      <c r="N13635" s="4" t="s">
        <v>20300</v>
      </c>
    </row>
    <row r="13636" spans="1:14" x14ac:dyDescent="0.35">
      <c r="A13636" s="4" t="s">
        <v>13917</v>
      </c>
      <c r="B13636" s="5">
        <v>45274</v>
      </c>
      <c r="C13636" s="4" t="s">
        <v>127</v>
      </c>
      <c r="D13636" s="4" t="s">
        <v>16</v>
      </c>
      <c r="E13636" s="4" t="s">
        <v>52</v>
      </c>
      <c r="F13636" s="4" t="s">
        <v>168</v>
      </c>
      <c r="G13636">
        <v>1734.06</v>
      </c>
      <c r="H13636" s="4" t="s">
        <v>95</v>
      </c>
      <c r="I13636" s="4" t="s">
        <v>49</v>
      </c>
      <c r="J13636" s="4" t="s">
        <v>42</v>
      </c>
      <c r="K13636">
        <v>55408.56</v>
      </c>
      <c r="L13636">
        <v>287016.43</v>
      </c>
      <c r="M13636" s="4" t="s">
        <v>87</v>
      </c>
      <c r="N13636" s="4" t="s">
        <v>20303</v>
      </c>
    </row>
    <row r="13637" spans="1:14" x14ac:dyDescent="0.35">
      <c r="A13637" s="4" t="s">
        <v>13918</v>
      </c>
      <c r="B13637" s="5">
        <v>44954</v>
      </c>
      <c r="C13637" s="4" t="s">
        <v>226</v>
      </c>
      <c r="D13637" s="4" t="s">
        <v>62</v>
      </c>
      <c r="E13637" s="4" t="s">
        <v>63</v>
      </c>
      <c r="F13637" s="4" t="s">
        <v>64</v>
      </c>
      <c r="G13637">
        <v>38627.160000000003</v>
      </c>
      <c r="H13637" s="4" t="s">
        <v>19</v>
      </c>
      <c r="I13637" s="4" t="s">
        <v>18</v>
      </c>
      <c r="J13637" s="4" t="s">
        <v>120</v>
      </c>
      <c r="K13637">
        <v>44458.32</v>
      </c>
      <c r="L13637">
        <v>290728.15000000002</v>
      </c>
      <c r="M13637" s="4" t="s">
        <v>43</v>
      </c>
      <c r="N13637" s="4" t="s">
        <v>20297</v>
      </c>
    </row>
    <row r="13638" spans="1:14" x14ac:dyDescent="0.35">
      <c r="A13638" s="4" t="s">
        <v>13919</v>
      </c>
      <c r="B13638" s="5">
        <v>44985</v>
      </c>
      <c r="C13638" s="4" t="s">
        <v>732</v>
      </c>
      <c r="D13638" s="4" t="s">
        <v>16</v>
      </c>
      <c r="E13638" s="4" t="s">
        <v>25</v>
      </c>
      <c r="F13638" s="4" t="s">
        <v>107</v>
      </c>
      <c r="G13638">
        <v>1896.58</v>
      </c>
      <c r="H13638" s="4" t="s">
        <v>95</v>
      </c>
      <c r="I13638" s="4" t="s">
        <v>54</v>
      </c>
      <c r="J13638" s="4" t="s">
        <v>79</v>
      </c>
      <c r="K13638">
        <v>32918.589999999997</v>
      </c>
      <c r="L13638">
        <v>384433.06</v>
      </c>
      <c r="M13638" s="4" t="s">
        <v>71</v>
      </c>
      <c r="N13638" s="4" t="s">
        <v>20300</v>
      </c>
    </row>
    <row r="13639" spans="1:14" x14ac:dyDescent="0.35">
      <c r="A13639" s="4" t="s">
        <v>13920</v>
      </c>
      <c r="B13639" s="5">
        <v>44958</v>
      </c>
      <c r="C13639" s="4" t="s">
        <v>171</v>
      </c>
      <c r="D13639" s="4" t="s">
        <v>16</v>
      </c>
      <c r="E13639" s="4" t="s">
        <v>70</v>
      </c>
      <c r="F13639" s="4" t="s">
        <v>107</v>
      </c>
      <c r="G13639">
        <v>5136.63</v>
      </c>
      <c r="H13639" s="4" t="s">
        <v>48</v>
      </c>
      <c r="I13639" s="4" t="s">
        <v>49</v>
      </c>
      <c r="J13639" s="4" t="s">
        <v>55</v>
      </c>
      <c r="K13639">
        <v>53493.97</v>
      </c>
      <c r="L13639">
        <v>225171.19</v>
      </c>
      <c r="M13639" s="4" t="s">
        <v>71</v>
      </c>
      <c r="N13639" s="4" t="s">
        <v>20300</v>
      </c>
    </row>
    <row r="13640" spans="1:14" x14ac:dyDescent="0.35">
      <c r="A13640" s="4" t="s">
        <v>13921</v>
      </c>
      <c r="B13640" s="5">
        <v>45287</v>
      </c>
      <c r="C13640" s="4" t="s">
        <v>104</v>
      </c>
      <c r="D13640" s="4" t="s">
        <v>16</v>
      </c>
      <c r="E13640" s="4" t="s">
        <v>58</v>
      </c>
      <c r="F13640" s="4" t="s">
        <v>129</v>
      </c>
      <c r="G13640">
        <v>7994.13</v>
      </c>
      <c r="H13640" s="4" t="s">
        <v>48</v>
      </c>
      <c r="I13640" s="4" t="s">
        <v>34</v>
      </c>
      <c r="J13640" s="4" t="s">
        <v>28</v>
      </c>
      <c r="K13640">
        <v>59296.98</v>
      </c>
      <c r="L13640">
        <v>30974.42</v>
      </c>
      <c r="M13640" s="4" t="s">
        <v>87</v>
      </c>
      <c r="N13640" s="4" t="s">
        <v>20303</v>
      </c>
    </row>
    <row r="13641" spans="1:14" x14ac:dyDescent="0.35">
      <c r="A13641" s="4" t="s">
        <v>13922</v>
      </c>
      <c r="B13641" s="5">
        <v>45201</v>
      </c>
      <c r="C13641" s="4" t="s">
        <v>567</v>
      </c>
      <c r="D13641" s="4" t="s">
        <v>16</v>
      </c>
      <c r="E13641" s="4" t="s">
        <v>25</v>
      </c>
      <c r="F13641" s="4" t="s">
        <v>18</v>
      </c>
      <c r="G13641">
        <v>12599.62</v>
      </c>
      <c r="H13641" s="4" t="s">
        <v>19</v>
      </c>
      <c r="I13641" s="4" t="s">
        <v>49</v>
      </c>
      <c r="J13641" s="4" t="s">
        <v>21</v>
      </c>
      <c r="K13641">
        <v>69144.039999999994</v>
      </c>
      <c r="L13641">
        <v>200547.09</v>
      </c>
      <c r="M13641" s="4" t="s">
        <v>83</v>
      </c>
      <c r="N13641" s="4" t="s">
        <v>20302</v>
      </c>
    </row>
    <row r="13642" spans="1:14" x14ac:dyDescent="0.35">
      <c r="A13642" s="4" t="s">
        <v>13923</v>
      </c>
      <c r="B13642" s="5">
        <v>45104</v>
      </c>
      <c r="C13642" s="4" t="s">
        <v>425</v>
      </c>
      <c r="D13642" s="4" t="s">
        <v>62</v>
      </c>
      <c r="E13642" s="4" t="s">
        <v>123</v>
      </c>
      <c r="F13642" s="4" t="s">
        <v>64</v>
      </c>
      <c r="G13642">
        <v>36770.68</v>
      </c>
      <c r="H13642" s="4" t="s">
        <v>48</v>
      </c>
      <c r="I13642" s="4" t="s">
        <v>49</v>
      </c>
      <c r="J13642" s="4" t="s">
        <v>42</v>
      </c>
      <c r="K13642">
        <v>38607.93</v>
      </c>
      <c r="L13642">
        <v>172999.69</v>
      </c>
      <c r="M13642" s="4" t="s">
        <v>22</v>
      </c>
      <c r="N13642" s="4" t="s">
        <v>20294</v>
      </c>
    </row>
    <row r="13643" spans="1:14" x14ac:dyDescent="0.35">
      <c r="A13643" s="4" t="s">
        <v>13924</v>
      </c>
      <c r="B13643" s="5">
        <v>45135</v>
      </c>
      <c r="C13643" s="4" t="s">
        <v>240</v>
      </c>
      <c r="D13643" s="4" t="s">
        <v>16</v>
      </c>
      <c r="E13643" s="4" t="s">
        <v>17</v>
      </c>
      <c r="F13643" s="4" t="s">
        <v>33</v>
      </c>
      <c r="G13643">
        <v>8496.31</v>
      </c>
      <c r="H13643" s="4" t="s">
        <v>19</v>
      </c>
      <c r="I13643" s="4" t="s">
        <v>18</v>
      </c>
      <c r="J13643" s="4" t="s">
        <v>42</v>
      </c>
      <c r="K13643">
        <v>30847.19</v>
      </c>
      <c r="L13643">
        <v>141678.09</v>
      </c>
      <c r="M13643" s="4" t="s">
        <v>36</v>
      </c>
      <c r="N13643" s="4" t="s">
        <v>20296</v>
      </c>
    </row>
    <row r="13644" spans="1:14" x14ac:dyDescent="0.35">
      <c r="A13644" s="4" t="s">
        <v>13925</v>
      </c>
      <c r="B13644" s="5">
        <v>45171</v>
      </c>
      <c r="C13644" s="4" t="s">
        <v>67</v>
      </c>
      <c r="D13644" s="4" t="s">
        <v>16</v>
      </c>
      <c r="E13644" s="4" t="s">
        <v>70</v>
      </c>
      <c r="F13644" s="4" t="s">
        <v>53</v>
      </c>
      <c r="G13644">
        <v>6404.72</v>
      </c>
      <c r="H13644" s="4" t="s">
        <v>48</v>
      </c>
      <c r="I13644" s="4" t="s">
        <v>20</v>
      </c>
      <c r="J13644" s="4" t="s">
        <v>28</v>
      </c>
      <c r="K13644">
        <v>46543.49</v>
      </c>
      <c r="L13644">
        <v>481989.67</v>
      </c>
      <c r="M13644" s="4" t="s">
        <v>59</v>
      </c>
      <c r="N13644" s="4" t="s">
        <v>20298</v>
      </c>
    </row>
    <row r="13645" spans="1:14" x14ac:dyDescent="0.35">
      <c r="A13645" s="4" t="s">
        <v>13926</v>
      </c>
      <c r="B13645" s="5">
        <v>45212</v>
      </c>
      <c r="C13645" s="4" t="s">
        <v>1021</v>
      </c>
      <c r="D13645" s="4" t="s">
        <v>62</v>
      </c>
      <c r="E13645" s="4" t="s">
        <v>82</v>
      </c>
      <c r="F13645" s="4" t="s">
        <v>64</v>
      </c>
      <c r="G13645">
        <v>49112.77</v>
      </c>
      <c r="H13645" s="4" t="s">
        <v>27</v>
      </c>
      <c r="I13645" s="4" t="s">
        <v>34</v>
      </c>
      <c r="J13645" s="4" t="s">
        <v>28</v>
      </c>
      <c r="K13645">
        <v>68558.899999999994</v>
      </c>
      <c r="L13645">
        <v>88617.75</v>
      </c>
      <c r="M13645" s="4" t="s">
        <v>83</v>
      </c>
      <c r="N13645" s="4" t="s">
        <v>20302</v>
      </c>
    </row>
    <row r="13646" spans="1:14" x14ac:dyDescent="0.35">
      <c r="A13646" s="4" t="s">
        <v>13927</v>
      </c>
      <c r="B13646" s="5">
        <v>45128</v>
      </c>
      <c r="C13646" s="4" t="s">
        <v>216</v>
      </c>
      <c r="D13646" s="4" t="s">
        <v>16</v>
      </c>
      <c r="E13646" s="4" t="s">
        <v>52</v>
      </c>
      <c r="F13646" s="4" t="s">
        <v>117</v>
      </c>
      <c r="G13646">
        <v>13555.48</v>
      </c>
      <c r="H13646" s="4" t="s">
        <v>19</v>
      </c>
      <c r="I13646" s="4" t="s">
        <v>54</v>
      </c>
      <c r="J13646" s="4" t="s">
        <v>55</v>
      </c>
      <c r="K13646">
        <v>32514.42</v>
      </c>
      <c r="L13646">
        <v>360527.11</v>
      </c>
      <c r="M13646" s="4" t="s">
        <v>36</v>
      </c>
      <c r="N13646" s="4" t="s">
        <v>20296</v>
      </c>
    </row>
    <row r="13647" spans="1:14" x14ac:dyDescent="0.35">
      <c r="A13647" s="4" t="s">
        <v>13928</v>
      </c>
      <c r="B13647" s="5">
        <v>45223</v>
      </c>
      <c r="C13647" s="4" t="s">
        <v>238</v>
      </c>
      <c r="D13647" s="4" t="s">
        <v>16</v>
      </c>
      <c r="E13647" s="4" t="s">
        <v>70</v>
      </c>
      <c r="F13647" s="4" t="s">
        <v>90</v>
      </c>
      <c r="G13647">
        <v>426.04</v>
      </c>
      <c r="H13647" s="4" t="s">
        <v>48</v>
      </c>
      <c r="I13647" s="4" t="s">
        <v>20</v>
      </c>
      <c r="J13647" s="4" t="s">
        <v>55</v>
      </c>
      <c r="K13647">
        <v>48741.3</v>
      </c>
      <c r="L13647">
        <v>149617.4</v>
      </c>
      <c r="M13647" s="4" t="s">
        <v>83</v>
      </c>
      <c r="N13647" s="4" t="s">
        <v>20302</v>
      </c>
    </row>
    <row r="13648" spans="1:14" x14ac:dyDescent="0.35">
      <c r="A13648" s="4" t="s">
        <v>13929</v>
      </c>
      <c r="B13648" s="5">
        <v>44965</v>
      </c>
      <c r="C13648" s="4" t="s">
        <v>214</v>
      </c>
      <c r="D13648" s="4" t="s">
        <v>16</v>
      </c>
      <c r="E13648" s="4" t="s">
        <v>128</v>
      </c>
      <c r="F13648" s="4" t="s">
        <v>18</v>
      </c>
      <c r="G13648">
        <v>6229.58</v>
      </c>
      <c r="H13648" s="4" t="s">
        <v>86</v>
      </c>
      <c r="I13648" s="4" t="s">
        <v>20</v>
      </c>
      <c r="J13648" s="4" t="s">
        <v>55</v>
      </c>
      <c r="K13648">
        <v>56554.83</v>
      </c>
      <c r="L13648">
        <v>243959.63</v>
      </c>
      <c r="M13648" s="4" t="s">
        <v>71</v>
      </c>
      <c r="N13648" s="4" t="s">
        <v>20300</v>
      </c>
    </row>
    <row r="13649" spans="1:14" x14ac:dyDescent="0.35">
      <c r="A13649" s="4" t="s">
        <v>13930</v>
      </c>
      <c r="B13649" s="5">
        <v>45159</v>
      </c>
      <c r="C13649" s="4" t="s">
        <v>655</v>
      </c>
      <c r="D13649" s="4" t="s">
        <v>16</v>
      </c>
      <c r="E13649" s="4" t="s">
        <v>25</v>
      </c>
      <c r="F13649" s="4" t="s">
        <v>113</v>
      </c>
      <c r="G13649">
        <v>778.13</v>
      </c>
      <c r="H13649" s="4" t="s">
        <v>95</v>
      </c>
      <c r="I13649" s="4" t="s">
        <v>20</v>
      </c>
      <c r="J13649" s="4" t="s">
        <v>79</v>
      </c>
      <c r="K13649">
        <v>59179.45</v>
      </c>
      <c r="L13649">
        <v>331899.15999999997</v>
      </c>
      <c r="M13649" s="4" t="s">
        <v>134</v>
      </c>
      <c r="N13649" s="4" t="s">
        <v>20304</v>
      </c>
    </row>
    <row r="13650" spans="1:14" x14ac:dyDescent="0.35">
      <c r="A13650" s="4" t="s">
        <v>13931</v>
      </c>
      <c r="B13650" s="5">
        <v>45245</v>
      </c>
      <c r="C13650" s="4" t="s">
        <v>365</v>
      </c>
      <c r="D13650" s="4" t="s">
        <v>16</v>
      </c>
      <c r="E13650" s="4" t="s">
        <v>128</v>
      </c>
      <c r="F13650" s="4" t="s">
        <v>41</v>
      </c>
      <c r="G13650">
        <v>6204.32</v>
      </c>
      <c r="H13650" s="4" t="s">
        <v>48</v>
      </c>
      <c r="I13650" s="4" t="s">
        <v>20</v>
      </c>
      <c r="J13650" s="4" t="s">
        <v>114</v>
      </c>
      <c r="K13650">
        <v>57694.45</v>
      </c>
      <c r="L13650">
        <v>34519.43</v>
      </c>
      <c r="M13650" s="4" t="s">
        <v>75</v>
      </c>
      <c r="N13650" s="4" t="s">
        <v>20301</v>
      </c>
    </row>
    <row r="13651" spans="1:14" x14ac:dyDescent="0.35">
      <c r="A13651" s="4" t="s">
        <v>13932</v>
      </c>
      <c r="B13651" s="5">
        <v>45184</v>
      </c>
      <c r="C13651" s="4" t="s">
        <v>581</v>
      </c>
      <c r="D13651" s="4" t="s">
        <v>16</v>
      </c>
      <c r="E13651" s="4" t="s">
        <v>128</v>
      </c>
      <c r="F13651" s="4" t="s">
        <v>85</v>
      </c>
      <c r="G13651">
        <v>13250.5</v>
      </c>
      <c r="H13651" s="4" t="s">
        <v>19</v>
      </c>
      <c r="I13651" s="4" t="s">
        <v>20</v>
      </c>
      <c r="J13651" s="4" t="s">
        <v>55</v>
      </c>
      <c r="K13651">
        <v>44657.79</v>
      </c>
      <c r="L13651">
        <v>186574.3</v>
      </c>
      <c r="M13651" s="4" t="s">
        <v>59</v>
      </c>
      <c r="N13651" s="4" t="s">
        <v>20298</v>
      </c>
    </row>
    <row r="13652" spans="1:14" x14ac:dyDescent="0.35">
      <c r="A13652" s="4" t="s">
        <v>13933</v>
      </c>
      <c r="B13652" s="5">
        <v>45228</v>
      </c>
      <c r="C13652" s="4" t="s">
        <v>145</v>
      </c>
      <c r="D13652" s="4" t="s">
        <v>16</v>
      </c>
      <c r="E13652" s="4" t="s">
        <v>32</v>
      </c>
      <c r="F13652" s="4" t="s">
        <v>129</v>
      </c>
      <c r="G13652">
        <v>4228.3599999999997</v>
      </c>
      <c r="H13652" s="4" t="s">
        <v>19</v>
      </c>
      <c r="I13652" s="4" t="s">
        <v>18</v>
      </c>
      <c r="J13652" s="4" t="s">
        <v>42</v>
      </c>
      <c r="K13652">
        <v>68478.75</v>
      </c>
      <c r="L13652">
        <v>-96005.46</v>
      </c>
      <c r="M13652" s="4" t="s">
        <v>83</v>
      </c>
      <c r="N13652" s="4" t="s">
        <v>20302</v>
      </c>
    </row>
    <row r="13653" spans="1:14" x14ac:dyDescent="0.35">
      <c r="A13653" s="4" t="s">
        <v>13934</v>
      </c>
      <c r="B13653" s="5">
        <v>45073</v>
      </c>
      <c r="C13653" s="4" t="s">
        <v>724</v>
      </c>
      <c r="D13653" s="4" t="s">
        <v>62</v>
      </c>
      <c r="E13653" s="4" t="s">
        <v>101</v>
      </c>
      <c r="F13653" s="4" t="s">
        <v>64</v>
      </c>
      <c r="G13653">
        <v>88194.19</v>
      </c>
      <c r="H13653" s="4" t="s">
        <v>86</v>
      </c>
      <c r="I13653" s="4" t="s">
        <v>18</v>
      </c>
      <c r="J13653" s="4" t="s">
        <v>35</v>
      </c>
      <c r="K13653">
        <v>36886.230000000003</v>
      </c>
      <c r="L13653">
        <v>332374.23</v>
      </c>
      <c r="M13653" s="4" t="s">
        <v>102</v>
      </c>
      <c r="N13653" s="4" t="s">
        <v>102</v>
      </c>
    </row>
    <row r="13654" spans="1:14" x14ac:dyDescent="0.35">
      <c r="A13654" s="4" t="s">
        <v>13935</v>
      </c>
      <c r="B13654" s="5">
        <v>45153</v>
      </c>
      <c r="C13654" s="4" t="s">
        <v>109</v>
      </c>
      <c r="D13654" s="4" t="s">
        <v>16</v>
      </c>
      <c r="E13654" s="4" t="s">
        <v>128</v>
      </c>
      <c r="F13654" s="4" t="s">
        <v>53</v>
      </c>
      <c r="G13654">
        <v>3262.88</v>
      </c>
      <c r="H13654" s="4" t="s">
        <v>95</v>
      </c>
      <c r="I13654" s="4" t="s">
        <v>18</v>
      </c>
      <c r="J13654" s="4" t="s">
        <v>35</v>
      </c>
      <c r="K13654">
        <v>60885.23</v>
      </c>
      <c r="L13654">
        <v>87798.57</v>
      </c>
      <c r="M13654" s="4" t="s">
        <v>134</v>
      </c>
      <c r="N13654" s="4" t="s">
        <v>20304</v>
      </c>
    </row>
    <row r="13655" spans="1:14" x14ac:dyDescent="0.35">
      <c r="A13655" s="4" t="s">
        <v>13936</v>
      </c>
      <c r="B13655" s="5">
        <v>45223</v>
      </c>
      <c r="C13655" s="4" t="s">
        <v>405</v>
      </c>
      <c r="D13655" s="4" t="s">
        <v>39</v>
      </c>
      <c r="E13655" s="4" t="s">
        <v>210</v>
      </c>
      <c r="F13655" s="4" t="s">
        <v>107</v>
      </c>
      <c r="G13655">
        <v>9824.0300000000007</v>
      </c>
      <c r="H13655" s="4" t="s">
        <v>86</v>
      </c>
      <c r="I13655" s="4" t="s">
        <v>54</v>
      </c>
      <c r="J13655" s="4" t="s">
        <v>98</v>
      </c>
      <c r="K13655">
        <v>56076.49</v>
      </c>
      <c r="L13655">
        <v>160947.68</v>
      </c>
      <c r="M13655" s="4" t="s">
        <v>83</v>
      </c>
      <c r="N13655" s="4" t="s">
        <v>20302</v>
      </c>
    </row>
    <row r="13656" spans="1:14" x14ac:dyDescent="0.35">
      <c r="A13656" s="4" t="s">
        <v>13937</v>
      </c>
      <c r="B13656" s="5">
        <v>44961</v>
      </c>
      <c r="C13656" s="4" t="s">
        <v>24</v>
      </c>
      <c r="D13656" s="4" t="s">
        <v>16</v>
      </c>
      <c r="E13656" s="4" t="s">
        <v>58</v>
      </c>
      <c r="F13656" s="4" t="s">
        <v>152</v>
      </c>
      <c r="G13656">
        <v>4942.0600000000004</v>
      </c>
      <c r="H13656" s="4" t="s">
        <v>19</v>
      </c>
      <c r="I13656" s="4" t="s">
        <v>18</v>
      </c>
      <c r="J13656" s="4" t="s">
        <v>114</v>
      </c>
      <c r="K13656">
        <v>64062.06</v>
      </c>
      <c r="L13656">
        <v>162311.15</v>
      </c>
      <c r="M13656" s="4" t="s">
        <v>71</v>
      </c>
      <c r="N13656" s="4" t="s">
        <v>20300</v>
      </c>
    </row>
    <row r="13657" spans="1:14" x14ac:dyDescent="0.35">
      <c r="A13657" s="4" t="s">
        <v>13938</v>
      </c>
      <c r="B13657" s="5">
        <v>45227</v>
      </c>
      <c r="C13657" s="4" t="s">
        <v>584</v>
      </c>
      <c r="D13657" s="4" t="s">
        <v>39</v>
      </c>
      <c r="E13657" s="4" t="s">
        <v>162</v>
      </c>
      <c r="F13657" s="4" t="s">
        <v>113</v>
      </c>
      <c r="G13657">
        <v>20733.080000000002</v>
      </c>
      <c r="H13657" s="4" t="s">
        <v>19</v>
      </c>
      <c r="I13657" s="4" t="s">
        <v>20</v>
      </c>
      <c r="J13657" s="4" t="s">
        <v>114</v>
      </c>
      <c r="K13657">
        <v>30371.69</v>
      </c>
      <c r="L13657">
        <v>265515.5</v>
      </c>
      <c r="M13657" s="4" t="s">
        <v>83</v>
      </c>
      <c r="N13657" s="4" t="s">
        <v>20302</v>
      </c>
    </row>
    <row r="13658" spans="1:14" x14ac:dyDescent="0.35">
      <c r="A13658" s="4" t="s">
        <v>13939</v>
      </c>
      <c r="B13658" s="5">
        <v>44954</v>
      </c>
      <c r="C13658" s="4" t="s">
        <v>127</v>
      </c>
      <c r="D13658" s="4" t="s">
        <v>16</v>
      </c>
      <c r="E13658" s="4" t="s">
        <v>46</v>
      </c>
      <c r="F13658" s="4" t="s">
        <v>74</v>
      </c>
      <c r="G13658">
        <v>14308.01</v>
      </c>
      <c r="H13658" s="4" t="s">
        <v>86</v>
      </c>
      <c r="I13658" s="4" t="s">
        <v>49</v>
      </c>
      <c r="J13658" s="4" t="s">
        <v>139</v>
      </c>
      <c r="K13658">
        <v>55408.56</v>
      </c>
      <c r="L13658">
        <v>272708.42</v>
      </c>
      <c r="M13658" s="4" t="s">
        <v>43</v>
      </c>
      <c r="N13658" s="4" t="s">
        <v>20297</v>
      </c>
    </row>
    <row r="13659" spans="1:14" x14ac:dyDescent="0.35">
      <c r="A13659" s="4" t="s">
        <v>13940</v>
      </c>
      <c r="B13659" s="5">
        <v>45137</v>
      </c>
      <c r="C13659" s="4" t="s">
        <v>535</v>
      </c>
      <c r="D13659" s="4" t="s">
        <v>16</v>
      </c>
      <c r="E13659" s="4" t="s">
        <v>25</v>
      </c>
      <c r="F13659" s="4" t="s">
        <v>107</v>
      </c>
      <c r="G13659">
        <v>5630.93</v>
      </c>
      <c r="H13659" s="4" t="s">
        <v>27</v>
      </c>
      <c r="I13659" s="4" t="s">
        <v>18</v>
      </c>
      <c r="J13659" s="4" t="s">
        <v>42</v>
      </c>
      <c r="K13659">
        <v>61063.32</v>
      </c>
      <c r="L13659">
        <v>165417.72</v>
      </c>
      <c r="M13659" s="4" t="s">
        <v>36</v>
      </c>
      <c r="N13659" s="4" t="s">
        <v>20296</v>
      </c>
    </row>
    <row r="13660" spans="1:14" x14ac:dyDescent="0.35">
      <c r="A13660" s="4" t="s">
        <v>13941</v>
      </c>
      <c r="B13660" s="5">
        <v>45290</v>
      </c>
      <c r="C13660" s="4" t="s">
        <v>269</v>
      </c>
      <c r="D13660" s="4" t="s">
        <v>16</v>
      </c>
      <c r="E13660" s="4" t="s">
        <v>58</v>
      </c>
      <c r="F13660" s="4" t="s">
        <v>33</v>
      </c>
      <c r="G13660">
        <v>4760.54</v>
      </c>
      <c r="H13660" s="4" t="s">
        <v>27</v>
      </c>
      <c r="I13660" s="4" t="s">
        <v>20</v>
      </c>
      <c r="J13660" s="4" t="s">
        <v>79</v>
      </c>
      <c r="K13660">
        <v>31287.26</v>
      </c>
      <c r="L13660">
        <v>275768.94</v>
      </c>
      <c r="M13660" s="4" t="s">
        <v>87</v>
      </c>
      <c r="N13660" s="4" t="s">
        <v>20303</v>
      </c>
    </row>
    <row r="13661" spans="1:14" x14ac:dyDescent="0.35">
      <c r="A13661" s="4" t="s">
        <v>13942</v>
      </c>
      <c r="B13661" s="5">
        <v>45279</v>
      </c>
      <c r="C13661" s="4" t="s">
        <v>218</v>
      </c>
      <c r="D13661" s="4" t="s">
        <v>16</v>
      </c>
      <c r="E13661" s="4" t="s">
        <v>70</v>
      </c>
      <c r="F13661" s="4" t="s">
        <v>26</v>
      </c>
      <c r="G13661">
        <v>6578.69</v>
      </c>
      <c r="H13661" s="4" t="s">
        <v>95</v>
      </c>
      <c r="I13661" s="4" t="s">
        <v>18</v>
      </c>
      <c r="J13661" s="4" t="s">
        <v>21</v>
      </c>
      <c r="K13661">
        <v>47878.74</v>
      </c>
      <c r="L13661">
        <v>50453.65</v>
      </c>
      <c r="M13661" s="4" t="s">
        <v>87</v>
      </c>
      <c r="N13661" s="4" t="s">
        <v>20303</v>
      </c>
    </row>
    <row r="13662" spans="1:14" x14ac:dyDescent="0.35">
      <c r="A13662" s="4" t="s">
        <v>13943</v>
      </c>
      <c r="B13662" s="5">
        <v>45056</v>
      </c>
      <c r="C13662" s="4" t="s">
        <v>167</v>
      </c>
      <c r="D13662" s="4" t="s">
        <v>16</v>
      </c>
      <c r="E13662" s="4" t="s">
        <v>46</v>
      </c>
      <c r="F13662" s="4" t="s">
        <v>113</v>
      </c>
      <c r="G13662">
        <v>10369.65</v>
      </c>
      <c r="H13662" s="4" t="s">
        <v>19</v>
      </c>
      <c r="I13662" s="4" t="s">
        <v>20</v>
      </c>
      <c r="J13662" s="4" t="s">
        <v>139</v>
      </c>
      <c r="K13662">
        <v>45132.62</v>
      </c>
      <c r="L13662">
        <v>102893.66</v>
      </c>
      <c r="M13662" s="4" t="s">
        <v>102</v>
      </c>
      <c r="N13662" s="4" t="s">
        <v>102</v>
      </c>
    </row>
    <row r="13663" spans="1:14" x14ac:dyDescent="0.35">
      <c r="A13663" s="4" t="s">
        <v>13944</v>
      </c>
      <c r="B13663" s="5">
        <v>45118</v>
      </c>
      <c r="C13663" s="4" t="s">
        <v>307</v>
      </c>
      <c r="D13663" s="4" t="s">
        <v>16</v>
      </c>
      <c r="E13663" s="4" t="s">
        <v>52</v>
      </c>
      <c r="F13663" s="4" t="s">
        <v>33</v>
      </c>
      <c r="G13663">
        <v>6916.84</v>
      </c>
      <c r="H13663" s="4" t="s">
        <v>86</v>
      </c>
      <c r="I13663" s="4" t="s">
        <v>49</v>
      </c>
      <c r="J13663" s="4" t="s">
        <v>35</v>
      </c>
      <c r="K13663">
        <v>66560.17</v>
      </c>
      <c r="L13663">
        <v>67932.990000000005</v>
      </c>
      <c r="M13663" s="4" t="s">
        <v>36</v>
      </c>
      <c r="N13663" s="4" t="s">
        <v>20296</v>
      </c>
    </row>
    <row r="13664" spans="1:14" x14ac:dyDescent="0.35">
      <c r="A13664" s="4" t="s">
        <v>13945</v>
      </c>
      <c r="B13664" s="5">
        <v>44979</v>
      </c>
      <c r="C13664" s="4" t="s">
        <v>412</v>
      </c>
      <c r="D13664" s="4" t="s">
        <v>16</v>
      </c>
      <c r="E13664" s="4" t="s">
        <v>128</v>
      </c>
      <c r="F13664" s="4" t="s">
        <v>117</v>
      </c>
      <c r="G13664">
        <v>3841.41</v>
      </c>
      <c r="H13664" s="4" t="s">
        <v>19</v>
      </c>
      <c r="I13664" s="4" t="s">
        <v>49</v>
      </c>
      <c r="J13664" s="4" t="s">
        <v>28</v>
      </c>
      <c r="K13664">
        <v>55048.09</v>
      </c>
      <c r="L13664">
        <v>353260.87</v>
      </c>
      <c r="M13664" s="4" t="s">
        <v>71</v>
      </c>
      <c r="N13664" s="4" t="s">
        <v>20300</v>
      </c>
    </row>
    <row r="13665" spans="1:14" x14ac:dyDescent="0.35">
      <c r="A13665" s="4" t="s">
        <v>13946</v>
      </c>
      <c r="B13665" s="5">
        <v>44943</v>
      </c>
      <c r="C13665" s="4" t="s">
        <v>193</v>
      </c>
      <c r="D13665" s="4" t="s">
        <v>16</v>
      </c>
      <c r="E13665" s="4" t="s">
        <v>32</v>
      </c>
      <c r="F13665" s="4" t="s">
        <v>26</v>
      </c>
      <c r="G13665">
        <v>7124.09</v>
      </c>
      <c r="H13665" s="4" t="s">
        <v>86</v>
      </c>
      <c r="I13665" s="4" t="s">
        <v>18</v>
      </c>
      <c r="J13665" s="4" t="s">
        <v>21</v>
      </c>
      <c r="K13665">
        <v>63231.89</v>
      </c>
      <c r="L13665">
        <v>284184.09999999998</v>
      </c>
      <c r="M13665" s="4" t="s">
        <v>43</v>
      </c>
      <c r="N13665" s="4" t="s">
        <v>20297</v>
      </c>
    </row>
    <row r="13666" spans="1:14" x14ac:dyDescent="0.35">
      <c r="A13666" s="4" t="s">
        <v>13947</v>
      </c>
      <c r="B13666" s="5">
        <v>45072</v>
      </c>
      <c r="C13666" s="4" t="s">
        <v>141</v>
      </c>
      <c r="D13666" s="4" t="s">
        <v>39</v>
      </c>
      <c r="E13666" s="4" t="s">
        <v>293</v>
      </c>
      <c r="F13666" s="4" t="s">
        <v>113</v>
      </c>
      <c r="G13666">
        <v>25198.3</v>
      </c>
      <c r="H13666" s="4" t="s">
        <v>19</v>
      </c>
      <c r="I13666" s="4" t="s">
        <v>49</v>
      </c>
      <c r="J13666" s="4" t="s">
        <v>55</v>
      </c>
      <c r="K13666">
        <v>46909.04</v>
      </c>
      <c r="L13666">
        <v>66317</v>
      </c>
      <c r="M13666" s="4" t="s">
        <v>102</v>
      </c>
      <c r="N13666" s="4" t="s">
        <v>102</v>
      </c>
    </row>
    <row r="13667" spans="1:14" x14ac:dyDescent="0.35">
      <c r="A13667" s="4" t="s">
        <v>13948</v>
      </c>
      <c r="B13667" s="5">
        <v>45173</v>
      </c>
      <c r="C13667" s="4" t="s">
        <v>111</v>
      </c>
      <c r="D13667" s="4" t="s">
        <v>16</v>
      </c>
      <c r="E13667" s="4" t="s">
        <v>128</v>
      </c>
      <c r="F13667" s="4" t="s">
        <v>85</v>
      </c>
      <c r="G13667">
        <v>9439.48</v>
      </c>
      <c r="H13667" s="4" t="s">
        <v>86</v>
      </c>
      <c r="I13667" s="4" t="s">
        <v>34</v>
      </c>
      <c r="J13667" s="4" t="s">
        <v>21</v>
      </c>
      <c r="K13667">
        <v>32080.6</v>
      </c>
      <c r="L13667">
        <v>279223.09000000003</v>
      </c>
      <c r="M13667" s="4" t="s">
        <v>59</v>
      </c>
      <c r="N13667" s="4" t="s">
        <v>20298</v>
      </c>
    </row>
    <row r="13668" spans="1:14" x14ac:dyDescent="0.35">
      <c r="A13668" s="4" t="s">
        <v>13949</v>
      </c>
      <c r="B13668" s="5">
        <v>45238</v>
      </c>
      <c r="C13668" s="4" t="s">
        <v>100</v>
      </c>
      <c r="D13668" s="4" t="s">
        <v>16</v>
      </c>
      <c r="E13668" s="4" t="s">
        <v>32</v>
      </c>
      <c r="F13668" s="4" t="s">
        <v>41</v>
      </c>
      <c r="G13668">
        <v>7644.73</v>
      </c>
      <c r="H13668" s="4" t="s">
        <v>19</v>
      </c>
      <c r="I13668" s="4" t="s">
        <v>20</v>
      </c>
      <c r="J13668" s="4" t="s">
        <v>55</v>
      </c>
      <c r="K13668">
        <v>53565.93</v>
      </c>
      <c r="L13668">
        <v>603650.24</v>
      </c>
      <c r="M13668" s="4" t="s">
        <v>75</v>
      </c>
      <c r="N13668" s="4" t="s">
        <v>20301</v>
      </c>
    </row>
    <row r="13669" spans="1:14" x14ac:dyDescent="0.35">
      <c r="A13669" s="4" t="s">
        <v>13950</v>
      </c>
      <c r="B13669" s="5">
        <v>45146</v>
      </c>
      <c r="C13669" s="4" t="s">
        <v>370</v>
      </c>
      <c r="D13669" s="4" t="s">
        <v>16</v>
      </c>
      <c r="E13669" s="4" t="s">
        <v>32</v>
      </c>
      <c r="F13669" s="4" t="s">
        <v>85</v>
      </c>
      <c r="G13669">
        <v>11030.1</v>
      </c>
      <c r="H13669" s="4" t="s">
        <v>86</v>
      </c>
      <c r="I13669" s="4" t="s">
        <v>34</v>
      </c>
      <c r="J13669" s="4" t="s">
        <v>139</v>
      </c>
      <c r="K13669">
        <v>67822.44</v>
      </c>
      <c r="L13669">
        <v>158906.4</v>
      </c>
      <c r="M13669" s="4" t="s">
        <v>134</v>
      </c>
      <c r="N13669" s="4" t="s">
        <v>20304</v>
      </c>
    </row>
    <row r="13670" spans="1:14" x14ac:dyDescent="0.35">
      <c r="A13670" s="4" t="s">
        <v>13951</v>
      </c>
      <c r="B13670" s="5">
        <v>44951</v>
      </c>
      <c r="C13670" s="4" t="s">
        <v>67</v>
      </c>
      <c r="D13670" s="4" t="s">
        <v>16</v>
      </c>
      <c r="E13670" s="4" t="s">
        <v>128</v>
      </c>
      <c r="F13670" s="4" t="s">
        <v>117</v>
      </c>
      <c r="G13670">
        <v>5948.31</v>
      </c>
      <c r="H13670" s="4" t="s">
        <v>19</v>
      </c>
      <c r="I13670" s="4" t="s">
        <v>18</v>
      </c>
      <c r="J13670" s="4" t="s">
        <v>114</v>
      </c>
      <c r="K13670">
        <v>66946.3</v>
      </c>
      <c r="L13670">
        <v>143513.37</v>
      </c>
      <c r="M13670" s="4" t="s">
        <v>43</v>
      </c>
      <c r="N13670" s="4" t="s">
        <v>20297</v>
      </c>
    </row>
    <row r="13671" spans="1:14" x14ac:dyDescent="0.35">
      <c r="A13671" s="4" t="s">
        <v>13952</v>
      </c>
      <c r="B13671" s="5">
        <v>45063</v>
      </c>
      <c r="C13671" s="4" t="s">
        <v>1006</v>
      </c>
      <c r="D13671" s="4" t="s">
        <v>39</v>
      </c>
      <c r="E13671" s="4" t="s">
        <v>334</v>
      </c>
      <c r="F13671" s="4" t="s">
        <v>129</v>
      </c>
      <c r="G13671">
        <v>14397.02</v>
      </c>
      <c r="H13671" s="4" t="s">
        <v>19</v>
      </c>
      <c r="I13671" s="4" t="s">
        <v>20</v>
      </c>
      <c r="J13671" s="4" t="s">
        <v>139</v>
      </c>
      <c r="K13671">
        <v>46076.03</v>
      </c>
      <c r="L13671">
        <v>-107852.45</v>
      </c>
      <c r="M13671" s="4" t="s">
        <v>102</v>
      </c>
      <c r="N13671" s="4" t="s">
        <v>102</v>
      </c>
    </row>
    <row r="13672" spans="1:14" x14ac:dyDescent="0.35">
      <c r="A13672" s="4" t="s">
        <v>13953</v>
      </c>
      <c r="B13672" s="5">
        <v>44969</v>
      </c>
      <c r="C13672" s="4" t="s">
        <v>242</v>
      </c>
      <c r="D13672" s="4" t="s">
        <v>62</v>
      </c>
      <c r="E13672" s="4" t="s">
        <v>101</v>
      </c>
      <c r="F13672" s="4" t="s">
        <v>64</v>
      </c>
      <c r="G13672">
        <v>44963.91</v>
      </c>
      <c r="H13672" s="4" t="s">
        <v>86</v>
      </c>
      <c r="I13672" s="4" t="s">
        <v>34</v>
      </c>
      <c r="J13672" s="4" t="s">
        <v>35</v>
      </c>
      <c r="K13672">
        <v>33353.879999999997</v>
      </c>
      <c r="L13672">
        <v>86163.56</v>
      </c>
      <c r="M13672" s="4" t="s">
        <v>71</v>
      </c>
      <c r="N13672" s="4" t="s">
        <v>20300</v>
      </c>
    </row>
    <row r="13673" spans="1:14" x14ac:dyDescent="0.35">
      <c r="A13673" s="4" t="s">
        <v>13954</v>
      </c>
      <c r="B13673" s="5">
        <v>45063</v>
      </c>
      <c r="C13673" s="4" t="s">
        <v>581</v>
      </c>
      <c r="D13673" s="4" t="s">
        <v>62</v>
      </c>
      <c r="E13673" s="4" t="s">
        <v>123</v>
      </c>
      <c r="F13673" s="4" t="s">
        <v>64</v>
      </c>
      <c r="G13673">
        <v>97421.61</v>
      </c>
      <c r="H13673" s="4" t="s">
        <v>95</v>
      </c>
      <c r="I13673" s="4" t="s">
        <v>20</v>
      </c>
      <c r="J13673" s="4" t="s">
        <v>98</v>
      </c>
      <c r="K13673">
        <v>44657.79</v>
      </c>
      <c r="L13673">
        <v>283995.90999999997</v>
      </c>
      <c r="M13673" s="4" t="s">
        <v>102</v>
      </c>
      <c r="N13673" s="4" t="s">
        <v>102</v>
      </c>
    </row>
    <row r="13674" spans="1:14" x14ac:dyDescent="0.35">
      <c r="A13674" s="4" t="s">
        <v>13955</v>
      </c>
      <c r="B13674" s="5">
        <v>45109</v>
      </c>
      <c r="C13674" s="4" t="s">
        <v>131</v>
      </c>
      <c r="D13674" s="4" t="s">
        <v>62</v>
      </c>
      <c r="E13674" s="4" t="s">
        <v>78</v>
      </c>
      <c r="F13674" s="4" t="s">
        <v>64</v>
      </c>
      <c r="G13674">
        <v>49296.87</v>
      </c>
      <c r="H13674" s="4" t="s">
        <v>48</v>
      </c>
      <c r="I13674" s="4" t="s">
        <v>20</v>
      </c>
      <c r="J13674" s="4" t="s">
        <v>35</v>
      </c>
      <c r="K13674">
        <v>44909.39</v>
      </c>
      <c r="L13674">
        <v>285624.65000000002</v>
      </c>
      <c r="M13674" s="4" t="s">
        <v>36</v>
      </c>
      <c r="N13674" s="4" t="s">
        <v>20296</v>
      </c>
    </row>
    <row r="13675" spans="1:14" x14ac:dyDescent="0.35">
      <c r="A13675" s="4" t="s">
        <v>13956</v>
      </c>
      <c r="B13675" s="5">
        <v>45013</v>
      </c>
      <c r="C13675" s="4" t="s">
        <v>309</v>
      </c>
      <c r="D13675" s="4" t="s">
        <v>39</v>
      </c>
      <c r="E13675" s="4" t="s">
        <v>334</v>
      </c>
      <c r="F13675" s="4" t="s">
        <v>53</v>
      </c>
      <c r="G13675">
        <v>6520.73</v>
      </c>
      <c r="H13675" s="4" t="s">
        <v>86</v>
      </c>
      <c r="I13675" s="4" t="s">
        <v>49</v>
      </c>
      <c r="J13675" s="4" t="s">
        <v>98</v>
      </c>
      <c r="K13675">
        <v>67888.33</v>
      </c>
      <c r="L13675">
        <v>139729.16</v>
      </c>
      <c r="M13675" s="4" t="s">
        <v>29</v>
      </c>
      <c r="N13675" s="4" t="s">
        <v>20295</v>
      </c>
    </row>
    <row r="13676" spans="1:14" x14ac:dyDescent="0.35">
      <c r="A13676" s="4" t="s">
        <v>13957</v>
      </c>
      <c r="B13676" s="5">
        <v>45060</v>
      </c>
      <c r="C13676" s="4" t="s">
        <v>1126</v>
      </c>
      <c r="D13676" s="4" t="s">
        <v>16</v>
      </c>
      <c r="E13676" s="4" t="s">
        <v>128</v>
      </c>
      <c r="F13676" s="4" t="s">
        <v>107</v>
      </c>
      <c r="G13676">
        <v>14748.64</v>
      </c>
      <c r="H13676" s="4" t="s">
        <v>95</v>
      </c>
      <c r="I13676" s="4" t="s">
        <v>54</v>
      </c>
      <c r="J13676" s="4" t="s">
        <v>28</v>
      </c>
      <c r="K13676">
        <v>62838.12</v>
      </c>
      <c r="L13676">
        <v>112128.66</v>
      </c>
      <c r="M13676" s="4" t="s">
        <v>102</v>
      </c>
      <c r="N13676" s="4" t="s">
        <v>102</v>
      </c>
    </row>
    <row r="13677" spans="1:14" x14ac:dyDescent="0.35">
      <c r="A13677" s="4" t="s">
        <v>13958</v>
      </c>
      <c r="B13677" s="5">
        <v>45220</v>
      </c>
      <c r="C13677" s="4" t="s">
        <v>1126</v>
      </c>
      <c r="D13677" s="4" t="s">
        <v>62</v>
      </c>
      <c r="E13677" s="4" t="s">
        <v>123</v>
      </c>
      <c r="F13677" s="4" t="s">
        <v>64</v>
      </c>
      <c r="G13677">
        <v>40495.360000000001</v>
      </c>
      <c r="H13677" s="4" t="s">
        <v>27</v>
      </c>
      <c r="I13677" s="4" t="s">
        <v>18</v>
      </c>
      <c r="J13677" s="4" t="s">
        <v>35</v>
      </c>
      <c r="K13677">
        <v>58816.88</v>
      </c>
      <c r="L13677">
        <v>261454.81</v>
      </c>
      <c r="M13677" s="4" t="s">
        <v>83</v>
      </c>
      <c r="N13677" s="4" t="s">
        <v>20302</v>
      </c>
    </row>
    <row r="13678" spans="1:14" x14ac:dyDescent="0.35">
      <c r="A13678" s="4" t="s">
        <v>13959</v>
      </c>
      <c r="B13678" s="5">
        <v>45108</v>
      </c>
      <c r="C13678" s="4" t="s">
        <v>258</v>
      </c>
      <c r="D13678" s="4" t="s">
        <v>39</v>
      </c>
      <c r="E13678" s="4" t="s">
        <v>40</v>
      </c>
      <c r="F13678" s="4" t="s">
        <v>129</v>
      </c>
      <c r="G13678">
        <v>10462.48</v>
      </c>
      <c r="H13678" s="4" t="s">
        <v>19</v>
      </c>
      <c r="I13678" s="4" t="s">
        <v>20</v>
      </c>
      <c r="J13678" s="4" t="s">
        <v>98</v>
      </c>
      <c r="K13678">
        <v>33096.28</v>
      </c>
      <c r="L13678">
        <v>524161.52</v>
      </c>
      <c r="M13678" s="4" t="s">
        <v>36</v>
      </c>
      <c r="N13678" s="4" t="s">
        <v>20296</v>
      </c>
    </row>
    <row r="13679" spans="1:14" x14ac:dyDescent="0.35">
      <c r="A13679" s="4" t="s">
        <v>13960</v>
      </c>
      <c r="B13679" s="5">
        <v>45008</v>
      </c>
      <c r="C13679" s="4" t="s">
        <v>143</v>
      </c>
      <c r="D13679" s="4" t="s">
        <v>62</v>
      </c>
      <c r="E13679" s="4" t="s">
        <v>82</v>
      </c>
      <c r="F13679" s="4" t="s">
        <v>64</v>
      </c>
      <c r="G13679">
        <v>42052.41</v>
      </c>
      <c r="H13679" s="4" t="s">
        <v>48</v>
      </c>
      <c r="I13679" s="4" t="s">
        <v>18</v>
      </c>
      <c r="J13679" s="4" t="s">
        <v>21</v>
      </c>
      <c r="K13679">
        <v>37888.29</v>
      </c>
      <c r="L13679">
        <v>232064.07</v>
      </c>
      <c r="M13679" s="4" t="s">
        <v>29</v>
      </c>
      <c r="N13679" s="4" t="s">
        <v>20295</v>
      </c>
    </row>
    <row r="13680" spans="1:14" x14ac:dyDescent="0.35">
      <c r="A13680" s="4" t="s">
        <v>13961</v>
      </c>
      <c r="B13680" s="5">
        <v>44957</v>
      </c>
      <c r="C13680" s="4" t="s">
        <v>446</v>
      </c>
      <c r="D13680" s="4" t="s">
        <v>62</v>
      </c>
      <c r="E13680" s="4" t="s">
        <v>78</v>
      </c>
      <c r="F13680" s="4" t="s">
        <v>64</v>
      </c>
      <c r="G13680">
        <v>42639.64</v>
      </c>
      <c r="H13680" s="4" t="s">
        <v>19</v>
      </c>
      <c r="I13680" s="4" t="s">
        <v>54</v>
      </c>
      <c r="J13680" s="4" t="s">
        <v>21</v>
      </c>
      <c r="K13680">
        <v>49502.38</v>
      </c>
      <c r="L13680">
        <v>177943.59</v>
      </c>
      <c r="M13680" s="4" t="s">
        <v>43</v>
      </c>
      <c r="N13680" s="4" t="s">
        <v>20297</v>
      </c>
    </row>
    <row r="13681" spans="1:14" x14ac:dyDescent="0.35">
      <c r="A13681" s="4" t="s">
        <v>13962</v>
      </c>
      <c r="B13681" s="5">
        <v>44934</v>
      </c>
      <c r="C13681" s="4" t="s">
        <v>226</v>
      </c>
      <c r="D13681" s="4" t="s">
        <v>16</v>
      </c>
      <c r="E13681" s="4" t="s">
        <v>17</v>
      </c>
      <c r="F13681" s="4" t="s">
        <v>152</v>
      </c>
      <c r="G13681">
        <v>7835.06</v>
      </c>
      <c r="H13681" s="4" t="s">
        <v>95</v>
      </c>
      <c r="I13681" s="4" t="s">
        <v>49</v>
      </c>
      <c r="J13681" s="4" t="s">
        <v>98</v>
      </c>
      <c r="K13681">
        <v>53253.98</v>
      </c>
      <c r="L13681">
        <v>496813.92</v>
      </c>
      <c r="M13681" s="4" t="s">
        <v>43</v>
      </c>
      <c r="N13681" s="4" t="s">
        <v>20297</v>
      </c>
    </row>
    <row r="13682" spans="1:14" x14ac:dyDescent="0.35">
      <c r="A13682" s="4" t="s">
        <v>13963</v>
      </c>
      <c r="B13682" s="5">
        <v>45054</v>
      </c>
      <c r="C13682" s="4" t="s">
        <v>397</v>
      </c>
      <c r="D13682" s="4" t="s">
        <v>16</v>
      </c>
      <c r="E13682" s="4" t="s">
        <v>32</v>
      </c>
      <c r="F13682" s="4" t="s">
        <v>168</v>
      </c>
      <c r="G13682">
        <v>4504.21</v>
      </c>
      <c r="H13682" s="4" t="s">
        <v>95</v>
      </c>
      <c r="I13682" s="4" t="s">
        <v>34</v>
      </c>
      <c r="J13682" s="4" t="s">
        <v>120</v>
      </c>
      <c r="K13682">
        <v>39662.519999999997</v>
      </c>
      <c r="L13682">
        <v>246801.16</v>
      </c>
      <c r="M13682" s="4" t="s">
        <v>102</v>
      </c>
      <c r="N13682" s="4" t="s">
        <v>102</v>
      </c>
    </row>
    <row r="13683" spans="1:14" x14ac:dyDescent="0.35">
      <c r="A13683" s="4" t="s">
        <v>13964</v>
      </c>
      <c r="B13683" s="5">
        <v>45016</v>
      </c>
      <c r="C13683" s="4" t="s">
        <v>122</v>
      </c>
      <c r="D13683" s="4" t="s">
        <v>62</v>
      </c>
      <c r="E13683" s="4" t="s">
        <v>78</v>
      </c>
      <c r="F13683" s="4" t="s">
        <v>64</v>
      </c>
      <c r="G13683">
        <v>20544.14</v>
      </c>
      <c r="H13683" s="4" t="s">
        <v>27</v>
      </c>
      <c r="I13683" s="4" t="s">
        <v>20</v>
      </c>
      <c r="J13683" s="4" t="s">
        <v>139</v>
      </c>
      <c r="K13683">
        <v>67320.52</v>
      </c>
      <c r="L13683">
        <v>183278.18</v>
      </c>
      <c r="M13683" s="4" t="s">
        <v>29</v>
      </c>
      <c r="N13683" s="4" t="s">
        <v>20295</v>
      </c>
    </row>
    <row r="13684" spans="1:14" x14ac:dyDescent="0.35">
      <c r="A13684" s="4" t="s">
        <v>13965</v>
      </c>
      <c r="B13684" s="5">
        <v>44948</v>
      </c>
      <c r="C13684" s="4" t="s">
        <v>401</v>
      </c>
      <c r="D13684" s="4" t="s">
        <v>39</v>
      </c>
      <c r="E13684" s="4" t="s">
        <v>293</v>
      </c>
      <c r="F13684" s="4" t="s">
        <v>74</v>
      </c>
      <c r="G13684">
        <v>27209.99</v>
      </c>
      <c r="H13684" s="4" t="s">
        <v>48</v>
      </c>
      <c r="I13684" s="4" t="s">
        <v>54</v>
      </c>
      <c r="J13684" s="4" t="s">
        <v>114</v>
      </c>
      <c r="K13684">
        <v>36504.400000000001</v>
      </c>
      <c r="L13684">
        <v>326348.3</v>
      </c>
      <c r="M13684" s="4" t="s">
        <v>43</v>
      </c>
      <c r="N13684" s="4" t="s">
        <v>20297</v>
      </c>
    </row>
    <row r="13685" spans="1:14" x14ac:dyDescent="0.35">
      <c r="A13685" s="4" t="s">
        <v>13966</v>
      </c>
      <c r="B13685" s="5">
        <v>45062</v>
      </c>
      <c r="C13685" s="4" t="s">
        <v>89</v>
      </c>
      <c r="D13685" s="4" t="s">
        <v>16</v>
      </c>
      <c r="E13685" s="4" t="s">
        <v>32</v>
      </c>
      <c r="F13685" s="4" t="s">
        <v>26</v>
      </c>
      <c r="G13685">
        <v>765.24</v>
      </c>
      <c r="H13685" s="4" t="s">
        <v>48</v>
      </c>
      <c r="I13685" s="4" t="s">
        <v>49</v>
      </c>
      <c r="J13685" s="4" t="s">
        <v>98</v>
      </c>
      <c r="K13685">
        <v>43797.27</v>
      </c>
      <c r="L13685">
        <v>140754.22</v>
      </c>
      <c r="M13685" s="4" t="s">
        <v>102</v>
      </c>
      <c r="N13685" s="4" t="s">
        <v>102</v>
      </c>
    </row>
    <row r="13686" spans="1:14" x14ac:dyDescent="0.35">
      <c r="A13686" s="4" t="s">
        <v>13967</v>
      </c>
      <c r="B13686" s="5">
        <v>45223</v>
      </c>
      <c r="C13686" s="4" t="s">
        <v>319</v>
      </c>
      <c r="D13686" s="4" t="s">
        <v>16</v>
      </c>
      <c r="E13686" s="4" t="s">
        <v>32</v>
      </c>
      <c r="F13686" s="4" t="s">
        <v>74</v>
      </c>
      <c r="G13686">
        <v>1645.02</v>
      </c>
      <c r="H13686" s="4" t="s">
        <v>48</v>
      </c>
      <c r="I13686" s="4" t="s">
        <v>20</v>
      </c>
      <c r="J13686" s="4" t="s">
        <v>79</v>
      </c>
      <c r="K13686">
        <v>37343.19</v>
      </c>
      <c r="L13686">
        <v>389123.61</v>
      </c>
      <c r="M13686" s="4" t="s">
        <v>83</v>
      </c>
      <c r="N13686" s="4" t="s">
        <v>20302</v>
      </c>
    </row>
    <row r="13687" spans="1:14" x14ac:dyDescent="0.35">
      <c r="A13687" s="4" t="s">
        <v>13968</v>
      </c>
      <c r="B13687" s="5">
        <v>45265</v>
      </c>
      <c r="C13687" s="4" t="s">
        <v>131</v>
      </c>
      <c r="D13687" s="4" t="s">
        <v>62</v>
      </c>
      <c r="E13687" s="4" t="s">
        <v>101</v>
      </c>
      <c r="F13687" s="4" t="s">
        <v>64</v>
      </c>
      <c r="G13687">
        <v>94697.73</v>
      </c>
      <c r="H13687" s="4" t="s">
        <v>27</v>
      </c>
      <c r="I13687" s="4" t="s">
        <v>54</v>
      </c>
      <c r="J13687" s="4" t="s">
        <v>114</v>
      </c>
      <c r="K13687">
        <v>33602.82</v>
      </c>
      <c r="L13687">
        <v>577898.48</v>
      </c>
      <c r="M13687" s="4" t="s">
        <v>87</v>
      </c>
      <c r="N13687" s="4" t="s">
        <v>20303</v>
      </c>
    </row>
    <row r="13688" spans="1:14" x14ac:dyDescent="0.35">
      <c r="A13688" s="4" t="s">
        <v>13969</v>
      </c>
      <c r="B13688" s="5">
        <v>44992</v>
      </c>
      <c r="C13688" s="4" t="s">
        <v>133</v>
      </c>
      <c r="D13688" s="4" t="s">
        <v>16</v>
      </c>
      <c r="E13688" s="4" t="s">
        <v>58</v>
      </c>
      <c r="F13688" s="4" t="s">
        <v>26</v>
      </c>
      <c r="G13688">
        <v>7739.2</v>
      </c>
      <c r="H13688" s="4" t="s">
        <v>95</v>
      </c>
      <c r="I13688" s="4" t="s">
        <v>49</v>
      </c>
      <c r="J13688" s="4" t="s">
        <v>79</v>
      </c>
      <c r="K13688">
        <v>56254.01</v>
      </c>
      <c r="L13688">
        <v>132642.07999999999</v>
      </c>
      <c r="M13688" s="4" t="s">
        <v>29</v>
      </c>
      <c r="N13688" s="4" t="s">
        <v>20295</v>
      </c>
    </row>
    <row r="13689" spans="1:14" x14ac:dyDescent="0.35">
      <c r="A13689" s="4" t="s">
        <v>13970</v>
      </c>
      <c r="B13689" s="5">
        <v>45083</v>
      </c>
      <c r="C13689" s="4" t="s">
        <v>535</v>
      </c>
      <c r="D13689" s="4" t="s">
        <v>62</v>
      </c>
      <c r="E13689" s="4" t="s">
        <v>123</v>
      </c>
      <c r="F13689" s="4" t="s">
        <v>64</v>
      </c>
      <c r="G13689">
        <v>84320.71</v>
      </c>
      <c r="H13689" s="4" t="s">
        <v>86</v>
      </c>
      <c r="I13689" s="4" t="s">
        <v>18</v>
      </c>
      <c r="J13689" s="4" t="s">
        <v>21</v>
      </c>
      <c r="K13689">
        <v>61063.32</v>
      </c>
      <c r="L13689">
        <v>249738.43</v>
      </c>
      <c r="M13689" s="4" t="s">
        <v>22</v>
      </c>
      <c r="N13689" s="4" t="s">
        <v>20294</v>
      </c>
    </row>
    <row r="13690" spans="1:14" x14ac:dyDescent="0.35">
      <c r="A13690" s="4" t="s">
        <v>13971</v>
      </c>
      <c r="B13690" s="5">
        <v>44972</v>
      </c>
      <c r="C13690" s="4" t="s">
        <v>45</v>
      </c>
      <c r="D13690" s="4" t="s">
        <v>39</v>
      </c>
      <c r="E13690" s="4" t="s">
        <v>40</v>
      </c>
      <c r="F13690" s="4" t="s">
        <v>33</v>
      </c>
      <c r="G13690">
        <v>9567.7900000000009</v>
      </c>
      <c r="H13690" s="4" t="s">
        <v>27</v>
      </c>
      <c r="I13690" s="4" t="s">
        <v>34</v>
      </c>
      <c r="J13690" s="4" t="s">
        <v>28</v>
      </c>
      <c r="K13690">
        <v>33144.19</v>
      </c>
      <c r="L13690">
        <v>145577.41</v>
      </c>
      <c r="M13690" s="4" t="s">
        <v>71</v>
      </c>
      <c r="N13690" s="4" t="s">
        <v>20300</v>
      </c>
    </row>
    <row r="13691" spans="1:14" x14ac:dyDescent="0.35">
      <c r="A13691" s="4" t="s">
        <v>13972</v>
      </c>
      <c r="B13691" s="5">
        <v>45154</v>
      </c>
      <c r="C13691" s="4" t="s">
        <v>492</v>
      </c>
      <c r="D13691" s="4" t="s">
        <v>16</v>
      </c>
      <c r="E13691" s="4" t="s">
        <v>25</v>
      </c>
      <c r="F13691" s="4" t="s">
        <v>129</v>
      </c>
      <c r="G13691">
        <v>12189.17</v>
      </c>
      <c r="H13691" s="4" t="s">
        <v>86</v>
      </c>
      <c r="I13691" s="4" t="s">
        <v>18</v>
      </c>
      <c r="J13691" s="4" t="s">
        <v>114</v>
      </c>
      <c r="K13691">
        <v>64709.599999999999</v>
      </c>
      <c r="L13691">
        <v>319368.18</v>
      </c>
      <c r="M13691" s="4" t="s">
        <v>134</v>
      </c>
      <c r="N13691" s="4" t="s">
        <v>20304</v>
      </c>
    </row>
    <row r="13692" spans="1:14" x14ac:dyDescent="0.35">
      <c r="A13692" s="4" t="s">
        <v>13973</v>
      </c>
      <c r="B13692" s="5">
        <v>44939</v>
      </c>
      <c r="C13692" s="4" t="s">
        <v>439</v>
      </c>
      <c r="D13692" s="4" t="s">
        <v>16</v>
      </c>
      <c r="E13692" s="4" t="s">
        <v>58</v>
      </c>
      <c r="F13692" s="4" t="s">
        <v>168</v>
      </c>
      <c r="G13692">
        <v>8251.41</v>
      </c>
      <c r="H13692" s="4" t="s">
        <v>27</v>
      </c>
      <c r="I13692" s="4" t="s">
        <v>49</v>
      </c>
      <c r="J13692" s="4" t="s">
        <v>55</v>
      </c>
      <c r="K13692">
        <v>31965.82</v>
      </c>
      <c r="L13692">
        <v>180913.73</v>
      </c>
      <c r="M13692" s="4" t="s">
        <v>43</v>
      </c>
      <c r="N13692" s="4" t="s">
        <v>20297</v>
      </c>
    </row>
    <row r="13693" spans="1:14" x14ac:dyDescent="0.35">
      <c r="A13693" s="4" t="s">
        <v>13974</v>
      </c>
      <c r="B13693" s="5">
        <v>45086</v>
      </c>
      <c r="C13693" s="4" t="s">
        <v>736</v>
      </c>
      <c r="D13693" s="4" t="s">
        <v>62</v>
      </c>
      <c r="E13693" s="4" t="s">
        <v>101</v>
      </c>
      <c r="F13693" s="4" t="s">
        <v>64</v>
      </c>
      <c r="G13693">
        <v>63647.8</v>
      </c>
      <c r="H13693" s="4" t="s">
        <v>19</v>
      </c>
      <c r="I13693" s="4" t="s">
        <v>18</v>
      </c>
      <c r="J13693" s="4" t="s">
        <v>28</v>
      </c>
      <c r="K13693">
        <v>40419.51</v>
      </c>
      <c r="L13693">
        <v>269114.96000000002</v>
      </c>
      <c r="M13693" s="4" t="s">
        <v>22</v>
      </c>
      <c r="N13693" s="4" t="s">
        <v>20294</v>
      </c>
    </row>
    <row r="13694" spans="1:14" x14ac:dyDescent="0.35">
      <c r="A13694" s="4" t="s">
        <v>13975</v>
      </c>
      <c r="B13694" s="5">
        <v>45177</v>
      </c>
      <c r="C13694" s="4" t="s">
        <v>127</v>
      </c>
      <c r="D13694" s="4" t="s">
        <v>16</v>
      </c>
      <c r="E13694" s="4" t="s">
        <v>150</v>
      </c>
      <c r="F13694" s="4" t="s">
        <v>117</v>
      </c>
      <c r="G13694">
        <v>8074.94</v>
      </c>
      <c r="H13694" s="4" t="s">
        <v>19</v>
      </c>
      <c r="I13694" s="4" t="s">
        <v>49</v>
      </c>
      <c r="J13694" s="4" t="s">
        <v>55</v>
      </c>
      <c r="K13694">
        <v>55408.56</v>
      </c>
      <c r="L13694">
        <v>264633.48</v>
      </c>
      <c r="M13694" s="4" t="s">
        <v>59</v>
      </c>
      <c r="N13694" s="4" t="s">
        <v>20298</v>
      </c>
    </row>
    <row r="13695" spans="1:14" x14ac:dyDescent="0.35">
      <c r="A13695" s="4" t="s">
        <v>13976</v>
      </c>
      <c r="B13695" s="5">
        <v>45220</v>
      </c>
      <c r="C13695" s="4" t="s">
        <v>281</v>
      </c>
      <c r="D13695" s="4" t="s">
        <v>16</v>
      </c>
      <c r="E13695" s="4" t="s">
        <v>128</v>
      </c>
      <c r="F13695" s="4" t="s">
        <v>107</v>
      </c>
      <c r="G13695">
        <v>8201.83</v>
      </c>
      <c r="H13695" s="4" t="s">
        <v>19</v>
      </c>
      <c r="I13695" s="4" t="s">
        <v>49</v>
      </c>
      <c r="J13695" s="4" t="s">
        <v>55</v>
      </c>
      <c r="K13695">
        <v>64848.51</v>
      </c>
      <c r="L13695">
        <v>100480.37</v>
      </c>
      <c r="M13695" s="4" t="s">
        <v>83</v>
      </c>
      <c r="N13695" s="4" t="s">
        <v>20302</v>
      </c>
    </row>
    <row r="13696" spans="1:14" x14ac:dyDescent="0.35">
      <c r="A13696" s="4" t="s">
        <v>13977</v>
      </c>
      <c r="B13696" s="5">
        <v>45119</v>
      </c>
      <c r="C13696" s="4" t="s">
        <v>1043</v>
      </c>
      <c r="D13696" s="4" t="s">
        <v>16</v>
      </c>
      <c r="E13696" s="4" t="s">
        <v>32</v>
      </c>
      <c r="F13696" s="4" t="s">
        <v>47</v>
      </c>
      <c r="G13696">
        <v>6321.81</v>
      </c>
      <c r="H13696" s="4" t="s">
        <v>95</v>
      </c>
      <c r="I13696" s="4" t="s">
        <v>49</v>
      </c>
      <c r="J13696" s="4" t="s">
        <v>35</v>
      </c>
      <c r="K13696">
        <v>34515.919999999998</v>
      </c>
      <c r="L13696">
        <v>194852.26</v>
      </c>
      <c r="M13696" s="4" t="s">
        <v>36</v>
      </c>
      <c r="N13696" s="4" t="s">
        <v>20296</v>
      </c>
    </row>
    <row r="13697" spans="1:14" x14ac:dyDescent="0.35">
      <c r="A13697" s="4" t="s">
        <v>13978</v>
      </c>
      <c r="B13697" s="5">
        <v>45228</v>
      </c>
      <c r="C13697" s="4" t="s">
        <v>127</v>
      </c>
      <c r="D13697" s="4" t="s">
        <v>39</v>
      </c>
      <c r="E13697" s="4" t="s">
        <v>162</v>
      </c>
      <c r="F13697" s="4" t="s">
        <v>26</v>
      </c>
      <c r="G13697">
        <v>24336.33</v>
      </c>
      <c r="H13697" s="4" t="s">
        <v>19</v>
      </c>
      <c r="I13697" s="4" t="s">
        <v>20</v>
      </c>
      <c r="J13697" s="4" t="s">
        <v>55</v>
      </c>
      <c r="K13697">
        <v>39538.949999999997</v>
      </c>
      <c r="L13697">
        <v>515997.47</v>
      </c>
      <c r="M13697" s="4" t="s">
        <v>83</v>
      </c>
      <c r="N13697" s="4" t="s">
        <v>20302</v>
      </c>
    </row>
    <row r="13698" spans="1:14" x14ac:dyDescent="0.35">
      <c r="A13698" s="4" t="s">
        <v>13979</v>
      </c>
      <c r="B13698" s="5">
        <v>45054</v>
      </c>
      <c r="C13698" s="4" t="s">
        <v>209</v>
      </c>
      <c r="D13698" s="4" t="s">
        <v>16</v>
      </c>
      <c r="E13698" s="4" t="s">
        <v>17</v>
      </c>
      <c r="F13698" s="4" t="s">
        <v>53</v>
      </c>
      <c r="G13698">
        <v>14473.13</v>
      </c>
      <c r="H13698" s="4" t="s">
        <v>95</v>
      </c>
      <c r="I13698" s="4" t="s">
        <v>49</v>
      </c>
      <c r="J13698" s="4" t="s">
        <v>35</v>
      </c>
      <c r="K13698">
        <v>32088.63</v>
      </c>
      <c r="L13698">
        <v>50974.15</v>
      </c>
      <c r="M13698" s="4" t="s">
        <v>102</v>
      </c>
      <c r="N13698" s="4" t="s">
        <v>102</v>
      </c>
    </row>
    <row r="13699" spans="1:14" x14ac:dyDescent="0.35">
      <c r="A13699" s="4" t="s">
        <v>13980</v>
      </c>
      <c r="B13699" s="5">
        <v>45019</v>
      </c>
      <c r="C13699" s="4" t="s">
        <v>69</v>
      </c>
      <c r="D13699" s="4" t="s">
        <v>16</v>
      </c>
      <c r="E13699" s="4" t="s">
        <v>70</v>
      </c>
      <c r="F13699" s="4" t="s">
        <v>117</v>
      </c>
      <c r="G13699">
        <v>4111.3500000000004</v>
      </c>
      <c r="H13699" s="4" t="s">
        <v>95</v>
      </c>
      <c r="I13699" s="4" t="s">
        <v>18</v>
      </c>
      <c r="J13699" s="4" t="s">
        <v>21</v>
      </c>
      <c r="K13699">
        <v>63077.75</v>
      </c>
      <c r="L13699">
        <v>383191.05</v>
      </c>
      <c r="M13699" s="4" t="s">
        <v>65</v>
      </c>
      <c r="N13699" s="4" t="s">
        <v>20299</v>
      </c>
    </row>
    <row r="13700" spans="1:14" x14ac:dyDescent="0.35">
      <c r="A13700" s="4" t="s">
        <v>13981</v>
      </c>
      <c r="B13700" s="5">
        <v>45152</v>
      </c>
      <c r="C13700" s="4" t="s">
        <v>435</v>
      </c>
      <c r="D13700" s="4" t="s">
        <v>16</v>
      </c>
      <c r="E13700" s="4" t="s">
        <v>150</v>
      </c>
      <c r="F13700" s="4" t="s">
        <v>85</v>
      </c>
      <c r="G13700">
        <v>11698.22</v>
      </c>
      <c r="H13700" s="4" t="s">
        <v>95</v>
      </c>
      <c r="I13700" s="4" t="s">
        <v>49</v>
      </c>
      <c r="J13700" s="4" t="s">
        <v>35</v>
      </c>
      <c r="K13700">
        <v>30566.27</v>
      </c>
      <c r="L13700">
        <v>84680.07</v>
      </c>
      <c r="M13700" s="4" t="s">
        <v>134</v>
      </c>
      <c r="N13700" s="4" t="s">
        <v>20304</v>
      </c>
    </row>
    <row r="13701" spans="1:14" x14ac:dyDescent="0.35">
      <c r="A13701" s="4" t="s">
        <v>13982</v>
      </c>
      <c r="B13701" s="5">
        <v>45245</v>
      </c>
      <c r="C13701" s="4" t="s">
        <v>145</v>
      </c>
      <c r="D13701" s="4" t="s">
        <v>62</v>
      </c>
      <c r="E13701" s="4" t="s">
        <v>78</v>
      </c>
      <c r="F13701" s="4" t="s">
        <v>64</v>
      </c>
      <c r="G13701">
        <v>50204.78</v>
      </c>
      <c r="H13701" s="4" t="s">
        <v>86</v>
      </c>
      <c r="I13701" s="4" t="s">
        <v>20</v>
      </c>
      <c r="J13701" s="4" t="s">
        <v>42</v>
      </c>
      <c r="K13701">
        <v>47660.36</v>
      </c>
      <c r="L13701">
        <v>347582.15</v>
      </c>
      <c r="M13701" s="4" t="s">
        <v>75</v>
      </c>
      <c r="N13701" s="4" t="s">
        <v>20301</v>
      </c>
    </row>
    <row r="13702" spans="1:14" x14ac:dyDescent="0.35">
      <c r="A13702" s="4" t="s">
        <v>13983</v>
      </c>
      <c r="B13702" s="5">
        <v>45276</v>
      </c>
      <c r="C13702" s="4" t="s">
        <v>159</v>
      </c>
      <c r="D13702" s="4" t="s">
        <v>16</v>
      </c>
      <c r="E13702" s="4" t="s">
        <v>58</v>
      </c>
      <c r="F13702" s="4" t="s">
        <v>152</v>
      </c>
      <c r="G13702">
        <v>11515.18</v>
      </c>
      <c r="H13702" s="4" t="s">
        <v>86</v>
      </c>
      <c r="I13702" s="4" t="s">
        <v>54</v>
      </c>
      <c r="J13702" s="4" t="s">
        <v>21</v>
      </c>
      <c r="K13702">
        <v>57165.21</v>
      </c>
      <c r="L13702">
        <v>9959.43</v>
      </c>
      <c r="M13702" s="4" t="s">
        <v>87</v>
      </c>
      <c r="N13702" s="4" t="s">
        <v>20303</v>
      </c>
    </row>
    <row r="13703" spans="1:14" x14ac:dyDescent="0.35">
      <c r="A13703" s="4" t="s">
        <v>13984</v>
      </c>
      <c r="B13703" s="5">
        <v>45123</v>
      </c>
      <c r="C13703" s="4" t="s">
        <v>736</v>
      </c>
      <c r="D13703" s="4" t="s">
        <v>16</v>
      </c>
      <c r="E13703" s="4" t="s">
        <v>70</v>
      </c>
      <c r="F13703" s="4" t="s">
        <v>41</v>
      </c>
      <c r="G13703">
        <v>7031.08</v>
      </c>
      <c r="H13703" s="4" t="s">
        <v>86</v>
      </c>
      <c r="I13703" s="4" t="s">
        <v>49</v>
      </c>
      <c r="J13703" s="4" t="s">
        <v>120</v>
      </c>
      <c r="K13703">
        <v>46656.59</v>
      </c>
      <c r="L13703">
        <v>345394.75</v>
      </c>
      <c r="M13703" s="4" t="s">
        <v>36</v>
      </c>
      <c r="N13703" s="4" t="s">
        <v>20296</v>
      </c>
    </row>
    <row r="13704" spans="1:14" x14ac:dyDescent="0.35">
      <c r="A13704" s="4" t="s">
        <v>13985</v>
      </c>
      <c r="B13704" s="5">
        <v>45269</v>
      </c>
      <c r="C13704" s="4" t="s">
        <v>193</v>
      </c>
      <c r="D13704" s="4" t="s">
        <v>16</v>
      </c>
      <c r="E13704" s="4" t="s">
        <v>46</v>
      </c>
      <c r="F13704" s="4" t="s">
        <v>53</v>
      </c>
      <c r="G13704">
        <v>557.63</v>
      </c>
      <c r="H13704" s="4" t="s">
        <v>48</v>
      </c>
      <c r="I13704" s="4" t="s">
        <v>20</v>
      </c>
      <c r="J13704" s="4" t="s">
        <v>120</v>
      </c>
      <c r="K13704">
        <v>62255.18</v>
      </c>
      <c r="L13704">
        <v>332913.55</v>
      </c>
      <c r="M13704" s="4" t="s">
        <v>87</v>
      </c>
      <c r="N13704" s="4" t="s">
        <v>20303</v>
      </c>
    </row>
    <row r="13705" spans="1:14" x14ac:dyDescent="0.35">
      <c r="A13705" s="4" t="s">
        <v>13986</v>
      </c>
      <c r="B13705" s="5">
        <v>45265</v>
      </c>
      <c r="C13705" s="4" t="s">
        <v>297</v>
      </c>
      <c r="D13705" s="4" t="s">
        <v>16</v>
      </c>
      <c r="E13705" s="4" t="s">
        <v>52</v>
      </c>
      <c r="F13705" s="4" t="s">
        <v>33</v>
      </c>
      <c r="G13705">
        <v>4620.8999999999996</v>
      </c>
      <c r="H13705" s="4" t="s">
        <v>95</v>
      </c>
      <c r="I13705" s="4" t="s">
        <v>20</v>
      </c>
      <c r="J13705" s="4" t="s">
        <v>55</v>
      </c>
      <c r="K13705">
        <v>45081.59</v>
      </c>
      <c r="L13705">
        <v>246285.13</v>
      </c>
      <c r="M13705" s="4" t="s">
        <v>87</v>
      </c>
      <c r="N13705" s="4" t="s">
        <v>20303</v>
      </c>
    </row>
    <row r="13706" spans="1:14" x14ac:dyDescent="0.35">
      <c r="A13706" s="4" t="s">
        <v>13987</v>
      </c>
      <c r="B13706" s="5">
        <v>45083</v>
      </c>
      <c r="C13706" s="4" t="s">
        <v>866</v>
      </c>
      <c r="D13706" s="4" t="s">
        <v>16</v>
      </c>
      <c r="E13706" s="4" t="s">
        <v>52</v>
      </c>
      <c r="F13706" s="4" t="s">
        <v>26</v>
      </c>
      <c r="G13706">
        <v>2360.2399999999998</v>
      </c>
      <c r="H13706" s="4" t="s">
        <v>27</v>
      </c>
      <c r="I13706" s="4" t="s">
        <v>20</v>
      </c>
      <c r="J13706" s="4" t="s">
        <v>35</v>
      </c>
      <c r="K13706">
        <v>43180.2</v>
      </c>
      <c r="L13706">
        <v>244419.28</v>
      </c>
      <c r="M13706" s="4" t="s">
        <v>22</v>
      </c>
      <c r="N13706" s="4" t="s">
        <v>20294</v>
      </c>
    </row>
    <row r="13707" spans="1:14" x14ac:dyDescent="0.35">
      <c r="A13707" s="4" t="s">
        <v>13988</v>
      </c>
      <c r="B13707" s="5">
        <v>45196</v>
      </c>
      <c r="C13707" s="4" t="s">
        <v>249</v>
      </c>
      <c r="D13707" s="4" t="s">
        <v>39</v>
      </c>
      <c r="E13707" s="4" t="s">
        <v>334</v>
      </c>
      <c r="F13707" s="4" t="s">
        <v>53</v>
      </c>
      <c r="G13707">
        <v>17781.22</v>
      </c>
      <c r="H13707" s="4" t="s">
        <v>95</v>
      </c>
      <c r="I13707" s="4" t="s">
        <v>54</v>
      </c>
      <c r="J13707" s="4" t="s">
        <v>28</v>
      </c>
      <c r="K13707">
        <v>35297.39</v>
      </c>
      <c r="L13707">
        <v>145712.06</v>
      </c>
      <c r="M13707" s="4" t="s">
        <v>59</v>
      </c>
      <c r="N13707" s="4" t="s">
        <v>20298</v>
      </c>
    </row>
    <row r="13708" spans="1:14" x14ac:dyDescent="0.35">
      <c r="A13708" s="4" t="s">
        <v>13989</v>
      </c>
      <c r="B13708" s="5">
        <v>45260</v>
      </c>
      <c r="C13708" s="4" t="s">
        <v>415</v>
      </c>
      <c r="D13708" s="4" t="s">
        <v>39</v>
      </c>
      <c r="E13708" s="4" t="s">
        <v>40</v>
      </c>
      <c r="F13708" s="4" t="s">
        <v>117</v>
      </c>
      <c r="G13708">
        <v>11796.44</v>
      </c>
      <c r="H13708" s="4" t="s">
        <v>86</v>
      </c>
      <c r="I13708" s="4" t="s">
        <v>18</v>
      </c>
      <c r="J13708" s="4" t="s">
        <v>98</v>
      </c>
      <c r="K13708">
        <v>42097.86</v>
      </c>
      <c r="L13708">
        <v>307270.34999999998</v>
      </c>
      <c r="M13708" s="4" t="s">
        <v>75</v>
      </c>
      <c r="N13708" s="4" t="s">
        <v>20301</v>
      </c>
    </row>
    <row r="13709" spans="1:14" x14ac:dyDescent="0.35">
      <c r="A13709" s="4" t="s">
        <v>13990</v>
      </c>
      <c r="B13709" s="5">
        <v>45063</v>
      </c>
      <c r="C13709" s="4" t="s">
        <v>348</v>
      </c>
      <c r="D13709" s="4" t="s">
        <v>62</v>
      </c>
      <c r="E13709" s="4" t="s">
        <v>63</v>
      </c>
      <c r="F13709" s="4" t="s">
        <v>64</v>
      </c>
      <c r="G13709">
        <v>86544.26</v>
      </c>
      <c r="H13709" s="4" t="s">
        <v>48</v>
      </c>
      <c r="I13709" s="4" t="s">
        <v>54</v>
      </c>
      <c r="J13709" s="4" t="s">
        <v>21</v>
      </c>
      <c r="K13709">
        <v>44264.45</v>
      </c>
      <c r="L13709">
        <v>332291.37</v>
      </c>
      <c r="M13709" s="4" t="s">
        <v>102</v>
      </c>
      <c r="N13709" s="4" t="s">
        <v>102</v>
      </c>
    </row>
    <row r="13710" spans="1:14" x14ac:dyDescent="0.35">
      <c r="A13710" s="4" t="s">
        <v>13991</v>
      </c>
      <c r="B13710" s="5">
        <v>45124</v>
      </c>
      <c r="C13710" s="4" t="s">
        <v>362</v>
      </c>
      <c r="D13710" s="4" t="s">
        <v>62</v>
      </c>
      <c r="E13710" s="4" t="s">
        <v>123</v>
      </c>
      <c r="F13710" s="4" t="s">
        <v>64</v>
      </c>
      <c r="G13710">
        <v>25089</v>
      </c>
      <c r="H13710" s="4" t="s">
        <v>95</v>
      </c>
      <c r="I13710" s="4" t="s">
        <v>34</v>
      </c>
      <c r="J13710" s="4" t="s">
        <v>55</v>
      </c>
      <c r="K13710">
        <v>52511.77</v>
      </c>
      <c r="L13710">
        <v>164815.76999999999</v>
      </c>
      <c r="M13710" s="4" t="s">
        <v>36</v>
      </c>
      <c r="N13710" s="4" t="s">
        <v>20296</v>
      </c>
    </row>
    <row r="13711" spans="1:14" x14ac:dyDescent="0.35">
      <c r="A13711" s="4" t="s">
        <v>13992</v>
      </c>
      <c r="B13711" s="5">
        <v>45092</v>
      </c>
      <c r="C13711" s="4" t="s">
        <v>45</v>
      </c>
      <c r="D13711" s="4" t="s">
        <v>16</v>
      </c>
      <c r="E13711" s="4" t="s">
        <v>128</v>
      </c>
      <c r="F13711" s="4" t="s">
        <v>107</v>
      </c>
      <c r="G13711">
        <v>9785.1200000000008</v>
      </c>
      <c r="H13711" s="4" t="s">
        <v>27</v>
      </c>
      <c r="I13711" s="4" t="s">
        <v>54</v>
      </c>
      <c r="J13711" s="4" t="s">
        <v>28</v>
      </c>
      <c r="K13711">
        <v>33207.21</v>
      </c>
      <c r="L13711">
        <v>117037.52</v>
      </c>
      <c r="M13711" s="4" t="s">
        <v>22</v>
      </c>
      <c r="N13711" s="4" t="s">
        <v>20294</v>
      </c>
    </row>
    <row r="13712" spans="1:14" x14ac:dyDescent="0.35">
      <c r="A13712" s="4" t="s">
        <v>13993</v>
      </c>
      <c r="B13712" s="5">
        <v>45032</v>
      </c>
      <c r="C13712" s="4" t="s">
        <v>289</v>
      </c>
      <c r="D13712" s="4" t="s">
        <v>16</v>
      </c>
      <c r="E13712" s="4" t="s">
        <v>58</v>
      </c>
      <c r="F13712" s="4" t="s">
        <v>117</v>
      </c>
      <c r="G13712">
        <v>13846.13</v>
      </c>
      <c r="H13712" s="4" t="s">
        <v>95</v>
      </c>
      <c r="I13712" s="4" t="s">
        <v>20</v>
      </c>
      <c r="J13712" s="4" t="s">
        <v>79</v>
      </c>
      <c r="K13712">
        <v>56746.44</v>
      </c>
      <c r="L13712">
        <v>213049.23</v>
      </c>
      <c r="M13712" s="4" t="s">
        <v>65</v>
      </c>
      <c r="N13712" s="4" t="s">
        <v>20299</v>
      </c>
    </row>
    <row r="13713" spans="1:14" x14ac:dyDescent="0.35">
      <c r="A13713" s="4" t="s">
        <v>13994</v>
      </c>
      <c r="B13713" s="5">
        <v>45032</v>
      </c>
      <c r="C13713" s="4" t="s">
        <v>418</v>
      </c>
      <c r="D13713" s="4" t="s">
        <v>16</v>
      </c>
      <c r="E13713" s="4" t="s">
        <v>46</v>
      </c>
      <c r="F13713" s="4" t="s">
        <v>129</v>
      </c>
      <c r="G13713">
        <v>10394.16</v>
      </c>
      <c r="H13713" s="4" t="s">
        <v>95</v>
      </c>
      <c r="I13713" s="4" t="s">
        <v>34</v>
      </c>
      <c r="J13713" s="4" t="s">
        <v>28</v>
      </c>
      <c r="K13713">
        <v>52465.45</v>
      </c>
      <c r="L13713">
        <v>290221.63</v>
      </c>
      <c r="M13713" s="4" t="s">
        <v>65</v>
      </c>
      <c r="N13713" s="4" t="s">
        <v>20299</v>
      </c>
    </row>
    <row r="13714" spans="1:14" x14ac:dyDescent="0.35">
      <c r="A13714" s="4" t="s">
        <v>13995</v>
      </c>
      <c r="B13714" s="5">
        <v>45142</v>
      </c>
      <c r="C13714" s="4" t="s">
        <v>451</v>
      </c>
      <c r="D13714" s="4" t="s">
        <v>16</v>
      </c>
      <c r="E13714" s="4" t="s">
        <v>150</v>
      </c>
      <c r="F13714" s="4" t="s">
        <v>47</v>
      </c>
      <c r="G13714">
        <v>9928.24</v>
      </c>
      <c r="H13714" s="4" t="s">
        <v>27</v>
      </c>
      <c r="I13714" s="4" t="s">
        <v>18</v>
      </c>
      <c r="J13714" s="4" t="s">
        <v>35</v>
      </c>
      <c r="K13714">
        <v>62882.05</v>
      </c>
      <c r="L13714">
        <v>124826.75</v>
      </c>
      <c r="M13714" s="4" t="s">
        <v>134</v>
      </c>
      <c r="N13714" s="4" t="s">
        <v>20304</v>
      </c>
    </row>
    <row r="13715" spans="1:14" x14ac:dyDescent="0.35">
      <c r="A13715" s="4" t="s">
        <v>13996</v>
      </c>
      <c r="B13715" s="5">
        <v>45148</v>
      </c>
      <c r="C13715" s="4" t="s">
        <v>584</v>
      </c>
      <c r="D13715" s="4" t="s">
        <v>16</v>
      </c>
      <c r="E13715" s="4" t="s">
        <v>70</v>
      </c>
      <c r="F13715" s="4" t="s">
        <v>168</v>
      </c>
      <c r="G13715">
        <v>14698.37</v>
      </c>
      <c r="H13715" s="4" t="s">
        <v>95</v>
      </c>
      <c r="I13715" s="4" t="s">
        <v>18</v>
      </c>
      <c r="J13715" s="4" t="s">
        <v>28</v>
      </c>
      <c r="K13715">
        <v>49370.59</v>
      </c>
      <c r="L13715">
        <v>129752.66</v>
      </c>
      <c r="M13715" s="4" t="s">
        <v>134</v>
      </c>
      <c r="N13715" s="4" t="s">
        <v>20304</v>
      </c>
    </row>
    <row r="13716" spans="1:14" x14ac:dyDescent="0.35">
      <c r="A13716" s="4" t="s">
        <v>13997</v>
      </c>
      <c r="B13716" s="5">
        <v>44996</v>
      </c>
      <c r="C13716" s="4" t="s">
        <v>336</v>
      </c>
      <c r="D13716" s="4" t="s">
        <v>39</v>
      </c>
      <c r="E13716" s="4" t="s">
        <v>162</v>
      </c>
      <c r="F13716" s="4" t="s">
        <v>113</v>
      </c>
      <c r="G13716">
        <v>10252.89</v>
      </c>
      <c r="H13716" s="4" t="s">
        <v>19</v>
      </c>
      <c r="I13716" s="4" t="s">
        <v>49</v>
      </c>
      <c r="J13716" s="4" t="s">
        <v>79</v>
      </c>
      <c r="K13716">
        <v>33624.39</v>
      </c>
      <c r="L13716">
        <v>73307</v>
      </c>
      <c r="M13716" s="4" t="s">
        <v>29</v>
      </c>
      <c r="N13716" s="4" t="s">
        <v>20295</v>
      </c>
    </row>
    <row r="13717" spans="1:14" x14ac:dyDescent="0.35">
      <c r="A13717" s="4" t="s">
        <v>13998</v>
      </c>
      <c r="B13717" s="5">
        <v>44958</v>
      </c>
      <c r="C13717" s="4" t="s">
        <v>547</v>
      </c>
      <c r="D13717" s="4" t="s">
        <v>16</v>
      </c>
      <c r="E13717" s="4" t="s">
        <v>52</v>
      </c>
      <c r="F13717" s="4" t="s">
        <v>90</v>
      </c>
      <c r="G13717">
        <v>11684.2</v>
      </c>
      <c r="H13717" s="4" t="s">
        <v>27</v>
      </c>
      <c r="I13717" s="4" t="s">
        <v>49</v>
      </c>
      <c r="J13717" s="4" t="s">
        <v>55</v>
      </c>
      <c r="K13717">
        <v>60011.63</v>
      </c>
      <c r="L13717">
        <v>195143.55</v>
      </c>
      <c r="M13717" s="4" t="s">
        <v>71</v>
      </c>
      <c r="N13717" s="4" t="s">
        <v>20300</v>
      </c>
    </row>
    <row r="13718" spans="1:14" x14ac:dyDescent="0.35">
      <c r="A13718" s="4" t="s">
        <v>13999</v>
      </c>
      <c r="B13718" s="5">
        <v>45199</v>
      </c>
      <c r="C13718" s="4" t="s">
        <v>696</v>
      </c>
      <c r="D13718" s="4" t="s">
        <v>16</v>
      </c>
      <c r="E13718" s="4" t="s">
        <v>17</v>
      </c>
      <c r="F13718" s="4" t="s">
        <v>168</v>
      </c>
      <c r="G13718">
        <v>1142.68</v>
      </c>
      <c r="H13718" s="4" t="s">
        <v>27</v>
      </c>
      <c r="I13718" s="4" t="s">
        <v>54</v>
      </c>
      <c r="J13718" s="4" t="s">
        <v>28</v>
      </c>
      <c r="K13718">
        <v>47832.54</v>
      </c>
      <c r="L13718">
        <v>230884.54</v>
      </c>
      <c r="M13718" s="4" t="s">
        <v>59</v>
      </c>
      <c r="N13718" s="4" t="s">
        <v>20298</v>
      </c>
    </row>
    <row r="13719" spans="1:14" x14ac:dyDescent="0.35">
      <c r="A13719" s="4" t="s">
        <v>14000</v>
      </c>
      <c r="B13719" s="5">
        <v>44953</v>
      </c>
      <c r="C13719" s="4" t="s">
        <v>45</v>
      </c>
      <c r="D13719" s="4" t="s">
        <v>16</v>
      </c>
      <c r="E13719" s="4" t="s">
        <v>46</v>
      </c>
      <c r="F13719" s="4" t="s">
        <v>74</v>
      </c>
      <c r="G13719">
        <v>7808.12</v>
      </c>
      <c r="H13719" s="4" t="s">
        <v>86</v>
      </c>
      <c r="I13719" s="4" t="s">
        <v>20</v>
      </c>
      <c r="J13719" s="4" t="s">
        <v>55</v>
      </c>
      <c r="K13719">
        <v>32886.15</v>
      </c>
      <c r="L13719">
        <v>317667.78000000003</v>
      </c>
      <c r="M13719" s="4" t="s">
        <v>43</v>
      </c>
      <c r="N13719" s="4" t="s">
        <v>20297</v>
      </c>
    </row>
    <row r="13720" spans="1:14" x14ac:dyDescent="0.35">
      <c r="A13720" s="4" t="s">
        <v>14001</v>
      </c>
      <c r="B13720" s="5">
        <v>45283</v>
      </c>
      <c r="C13720" s="4" t="s">
        <v>553</v>
      </c>
      <c r="D13720" s="4" t="s">
        <v>16</v>
      </c>
      <c r="E13720" s="4" t="s">
        <v>58</v>
      </c>
      <c r="F13720" s="4" t="s">
        <v>117</v>
      </c>
      <c r="G13720">
        <v>10268.25</v>
      </c>
      <c r="H13720" s="4" t="s">
        <v>48</v>
      </c>
      <c r="I13720" s="4" t="s">
        <v>34</v>
      </c>
      <c r="J13720" s="4" t="s">
        <v>114</v>
      </c>
      <c r="K13720">
        <v>33551.519999999997</v>
      </c>
      <c r="L13720">
        <v>490890.59</v>
      </c>
      <c r="M13720" s="4" t="s">
        <v>87</v>
      </c>
      <c r="N13720" s="4" t="s">
        <v>20303</v>
      </c>
    </row>
    <row r="13721" spans="1:14" x14ac:dyDescent="0.35">
      <c r="A13721" s="4" t="s">
        <v>14002</v>
      </c>
      <c r="B13721" s="5">
        <v>45034</v>
      </c>
      <c r="C13721" s="4" t="s">
        <v>412</v>
      </c>
      <c r="D13721" s="4" t="s">
        <v>62</v>
      </c>
      <c r="E13721" s="4" t="s">
        <v>101</v>
      </c>
      <c r="F13721" s="4" t="s">
        <v>64</v>
      </c>
      <c r="G13721">
        <v>73858.240000000005</v>
      </c>
      <c r="H13721" s="4" t="s">
        <v>95</v>
      </c>
      <c r="I13721" s="4" t="s">
        <v>20</v>
      </c>
      <c r="J13721" s="4" t="s">
        <v>42</v>
      </c>
      <c r="K13721">
        <v>33019.15</v>
      </c>
      <c r="L13721">
        <v>283326.39</v>
      </c>
      <c r="M13721" s="4" t="s">
        <v>65</v>
      </c>
      <c r="N13721" s="4" t="s">
        <v>20299</v>
      </c>
    </row>
    <row r="13722" spans="1:14" x14ac:dyDescent="0.35">
      <c r="A13722" s="4" t="s">
        <v>14003</v>
      </c>
      <c r="B13722" s="5">
        <v>45151</v>
      </c>
      <c r="C13722" s="4" t="s">
        <v>122</v>
      </c>
      <c r="D13722" s="4" t="s">
        <v>16</v>
      </c>
      <c r="E13722" s="4" t="s">
        <v>150</v>
      </c>
      <c r="F13722" s="4" t="s">
        <v>168</v>
      </c>
      <c r="G13722">
        <v>536.19000000000005</v>
      </c>
      <c r="H13722" s="4" t="s">
        <v>86</v>
      </c>
      <c r="I13722" s="4" t="s">
        <v>34</v>
      </c>
      <c r="J13722" s="4" t="s">
        <v>98</v>
      </c>
      <c r="K13722">
        <v>46219.03</v>
      </c>
      <c r="L13722">
        <v>220587.04</v>
      </c>
      <c r="M13722" s="4" t="s">
        <v>134</v>
      </c>
      <c r="N13722" s="4" t="s">
        <v>20304</v>
      </c>
    </row>
    <row r="13723" spans="1:14" x14ac:dyDescent="0.35">
      <c r="A13723" s="4" t="s">
        <v>14004</v>
      </c>
      <c r="B13723" s="5">
        <v>45032</v>
      </c>
      <c r="C13723" s="4" t="s">
        <v>451</v>
      </c>
      <c r="D13723" s="4" t="s">
        <v>16</v>
      </c>
      <c r="E13723" s="4" t="s">
        <v>17</v>
      </c>
      <c r="F13723" s="4" t="s">
        <v>41</v>
      </c>
      <c r="G13723">
        <v>10672.8</v>
      </c>
      <c r="H13723" s="4" t="s">
        <v>19</v>
      </c>
      <c r="I13723" s="4" t="s">
        <v>54</v>
      </c>
      <c r="J13723" s="4" t="s">
        <v>28</v>
      </c>
      <c r="K13723">
        <v>46107.62</v>
      </c>
      <c r="L13723">
        <v>-20946.009999999998</v>
      </c>
      <c r="M13723" s="4" t="s">
        <v>65</v>
      </c>
      <c r="N13723" s="4" t="s">
        <v>20299</v>
      </c>
    </row>
    <row r="13724" spans="1:14" x14ac:dyDescent="0.35">
      <c r="A13724" s="4" t="s">
        <v>14005</v>
      </c>
      <c r="B13724" s="5">
        <v>44977</v>
      </c>
      <c r="C13724" s="4" t="s">
        <v>464</v>
      </c>
      <c r="D13724" s="4" t="s">
        <v>39</v>
      </c>
      <c r="E13724" s="4" t="s">
        <v>40</v>
      </c>
      <c r="F13724" s="4" t="s">
        <v>53</v>
      </c>
      <c r="G13724">
        <v>28563.78</v>
      </c>
      <c r="H13724" s="4" t="s">
        <v>86</v>
      </c>
      <c r="I13724" s="4" t="s">
        <v>49</v>
      </c>
      <c r="J13724" s="4" t="s">
        <v>28</v>
      </c>
      <c r="K13724">
        <v>60611.63</v>
      </c>
      <c r="L13724">
        <v>21216.59</v>
      </c>
      <c r="M13724" s="4" t="s">
        <v>71</v>
      </c>
      <c r="N13724" s="4" t="s">
        <v>20300</v>
      </c>
    </row>
    <row r="13725" spans="1:14" x14ac:dyDescent="0.35">
      <c r="A13725" s="4" t="s">
        <v>14006</v>
      </c>
      <c r="B13725" s="5">
        <v>45281</v>
      </c>
      <c r="C13725" s="4" t="s">
        <v>511</v>
      </c>
      <c r="D13725" s="4" t="s">
        <v>62</v>
      </c>
      <c r="E13725" s="4" t="s">
        <v>123</v>
      </c>
      <c r="F13725" s="4" t="s">
        <v>64</v>
      </c>
      <c r="G13725">
        <v>58010.02</v>
      </c>
      <c r="H13725" s="4" t="s">
        <v>19</v>
      </c>
      <c r="I13725" s="4" t="s">
        <v>20</v>
      </c>
      <c r="J13725" s="4" t="s">
        <v>55</v>
      </c>
      <c r="K13725">
        <v>45659.15</v>
      </c>
      <c r="L13725">
        <v>295223.87</v>
      </c>
      <c r="M13725" s="4" t="s">
        <v>87</v>
      </c>
      <c r="N13725" s="4" t="s">
        <v>20303</v>
      </c>
    </row>
    <row r="13726" spans="1:14" x14ac:dyDescent="0.35">
      <c r="A13726" s="4" t="s">
        <v>14007</v>
      </c>
      <c r="B13726" s="5">
        <v>45275</v>
      </c>
      <c r="C13726" s="4" t="s">
        <v>1126</v>
      </c>
      <c r="D13726" s="4" t="s">
        <v>16</v>
      </c>
      <c r="E13726" s="4" t="s">
        <v>150</v>
      </c>
      <c r="F13726" s="4" t="s">
        <v>90</v>
      </c>
      <c r="G13726">
        <v>7369.64</v>
      </c>
      <c r="H13726" s="4" t="s">
        <v>95</v>
      </c>
      <c r="I13726" s="4" t="s">
        <v>20</v>
      </c>
      <c r="J13726" s="4" t="s">
        <v>28</v>
      </c>
      <c r="K13726">
        <v>53683.03</v>
      </c>
      <c r="L13726">
        <v>197836.59</v>
      </c>
      <c r="M13726" s="4" t="s">
        <v>87</v>
      </c>
      <c r="N13726" s="4" t="s">
        <v>20303</v>
      </c>
    </row>
    <row r="13727" spans="1:14" x14ac:dyDescent="0.35">
      <c r="A13727" s="4" t="s">
        <v>14008</v>
      </c>
      <c r="B13727" s="5">
        <v>45154</v>
      </c>
      <c r="C13727" s="4" t="s">
        <v>360</v>
      </c>
      <c r="D13727" s="4" t="s">
        <v>16</v>
      </c>
      <c r="E13727" s="4" t="s">
        <v>128</v>
      </c>
      <c r="F13727" s="4" t="s">
        <v>47</v>
      </c>
      <c r="G13727">
        <v>3006.85</v>
      </c>
      <c r="H13727" s="4" t="s">
        <v>27</v>
      </c>
      <c r="I13727" s="4" t="s">
        <v>54</v>
      </c>
      <c r="J13727" s="4" t="s">
        <v>28</v>
      </c>
      <c r="K13727">
        <v>53120.78</v>
      </c>
      <c r="L13727">
        <v>353893.95</v>
      </c>
      <c r="M13727" s="4" t="s">
        <v>134</v>
      </c>
      <c r="N13727" s="4" t="s">
        <v>20304</v>
      </c>
    </row>
    <row r="13728" spans="1:14" x14ac:dyDescent="0.35">
      <c r="A13728" s="4" t="s">
        <v>14009</v>
      </c>
      <c r="B13728" s="5">
        <v>44961</v>
      </c>
      <c r="C13728" s="4" t="s">
        <v>321</v>
      </c>
      <c r="D13728" s="4" t="s">
        <v>39</v>
      </c>
      <c r="E13728" s="4" t="s">
        <v>210</v>
      </c>
      <c r="F13728" s="4" t="s">
        <v>33</v>
      </c>
      <c r="G13728">
        <v>8440.59</v>
      </c>
      <c r="H13728" s="4" t="s">
        <v>48</v>
      </c>
      <c r="I13728" s="4" t="s">
        <v>34</v>
      </c>
      <c r="J13728" s="4" t="s">
        <v>98</v>
      </c>
      <c r="K13728">
        <v>60431.24</v>
      </c>
      <c r="L13728">
        <v>-93722.25</v>
      </c>
      <c r="M13728" s="4" t="s">
        <v>71</v>
      </c>
      <c r="N13728" s="4" t="s">
        <v>20300</v>
      </c>
    </row>
    <row r="13729" spans="1:14" x14ac:dyDescent="0.35">
      <c r="A13729" s="4" t="s">
        <v>14010</v>
      </c>
      <c r="B13729" s="5">
        <v>45247</v>
      </c>
      <c r="C13729" s="4" t="s">
        <v>362</v>
      </c>
      <c r="D13729" s="4" t="s">
        <v>16</v>
      </c>
      <c r="E13729" s="4" t="s">
        <v>25</v>
      </c>
      <c r="F13729" s="4" t="s">
        <v>117</v>
      </c>
      <c r="G13729">
        <v>10204.16</v>
      </c>
      <c r="H13729" s="4" t="s">
        <v>86</v>
      </c>
      <c r="I13729" s="4" t="s">
        <v>54</v>
      </c>
      <c r="J13729" s="4" t="s">
        <v>139</v>
      </c>
      <c r="K13729">
        <v>56783.15</v>
      </c>
      <c r="L13729">
        <v>64901.279999999999</v>
      </c>
      <c r="M13729" s="4" t="s">
        <v>75</v>
      </c>
      <c r="N13729" s="4" t="s">
        <v>20301</v>
      </c>
    </row>
    <row r="13730" spans="1:14" x14ac:dyDescent="0.35">
      <c r="A13730" s="4" t="s">
        <v>14011</v>
      </c>
      <c r="B13730" s="5">
        <v>45255</v>
      </c>
      <c r="C13730" s="4" t="s">
        <v>553</v>
      </c>
      <c r="D13730" s="4" t="s">
        <v>16</v>
      </c>
      <c r="E13730" s="4" t="s">
        <v>128</v>
      </c>
      <c r="F13730" s="4" t="s">
        <v>26</v>
      </c>
      <c r="G13730">
        <v>11673.28</v>
      </c>
      <c r="H13730" s="4" t="s">
        <v>95</v>
      </c>
      <c r="I13730" s="4" t="s">
        <v>54</v>
      </c>
      <c r="J13730" s="4" t="s">
        <v>55</v>
      </c>
      <c r="K13730">
        <v>46888.9</v>
      </c>
      <c r="L13730">
        <v>229661.22</v>
      </c>
      <c r="M13730" s="4" t="s">
        <v>75</v>
      </c>
      <c r="N13730" s="4" t="s">
        <v>20301</v>
      </c>
    </row>
    <row r="13731" spans="1:14" x14ac:dyDescent="0.35">
      <c r="A13731" s="4" t="s">
        <v>14012</v>
      </c>
      <c r="B13731" s="5">
        <v>45112</v>
      </c>
      <c r="C13731" s="4" t="s">
        <v>1245</v>
      </c>
      <c r="D13731" s="4" t="s">
        <v>39</v>
      </c>
      <c r="E13731" s="4" t="s">
        <v>334</v>
      </c>
      <c r="F13731" s="4" t="s">
        <v>41</v>
      </c>
      <c r="G13731">
        <v>21084.46</v>
      </c>
      <c r="H13731" s="4" t="s">
        <v>95</v>
      </c>
      <c r="I13731" s="4" t="s">
        <v>49</v>
      </c>
      <c r="J13731" s="4" t="s">
        <v>120</v>
      </c>
      <c r="K13731">
        <v>33158.39</v>
      </c>
      <c r="L13731">
        <v>291407.28000000003</v>
      </c>
      <c r="M13731" s="4" t="s">
        <v>36</v>
      </c>
      <c r="N13731" s="4" t="s">
        <v>20296</v>
      </c>
    </row>
    <row r="13732" spans="1:14" x14ac:dyDescent="0.35">
      <c r="A13732" s="4" t="s">
        <v>14013</v>
      </c>
      <c r="B13732" s="5">
        <v>45029</v>
      </c>
      <c r="C13732" s="4" t="s">
        <v>1043</v>
      </c>
      <c r="D13732" s="4" t="s">
        <v>16</v>
      </c>
      <c r="E13732" s="4" t="s">
        <v>46</v>
      </c>
      <c r="F13732" s="4" t="s">
        <v>129</v>
      </c>
      <c r="G13732">
        <v>2881.05</v>
      </c>
      <c r="H13732" s="4" t="s">
        <v>48</v>
      </c>
      <c r="I13732" s="4" t="s">
        <v>20</v>
      </c>
      <c r="J13732" s="4" t="s">
        <v>21</v>
      </c>
      <c r="K13732">
        <v>35809.58</v>
      </c>
      <c r="L13732">
        <v>57586</v>
      </c>
      <c r="M13732" s="4" t="s">
        <v>65</v>
      </c>
      <c r="N13732" s="4" t="s">
        <v>20299</v>
      </c>
    </row>
    <row r="13733" spans="1:14" x14ac:dyDescent="0.35">
      <c r="A13733" s="4" t="s">
        <v>14014</v>
      </c>
      <c r="B13733" s="5">
        <v>45155</v>
      </c>
      <c r="C13733" s="4" t="s">
        <v>459</v>
      </c>
      <c r="D13733" s="4" t="s">
        <v>62</v>
      </c>
      <c r="E13733" s="4" t="s">
        <v>63</v>
      </c>
      <c r="F13733" s="4" t="s">
        <v>64</v>
      </c>
      <c r="G13733">
        <v>89879.2</v>
      </c>
      <c r="H13733" s="4" t="s">
        <v>48</v>
      </c>
      <c r="I13733" s="4" t="s">
        <v>54</v>
      </c>
      <c r="J13733" s="4" t="s">
        <v>139</v>
      </c>
      <c r="K13733">
        <v>36933.519999999997</v>
      </c>
      <c r="L13733">
        <v>475955.04</v>
      </c>
      <c r="M13733" s="4" t="s">
        <v>134</v>
      </c>
      <c r="N13733" s="4" t="s">
        <v>20304</v>
      </c>
    </row>
    <row r="13734" spans="1:14" x14ac:dyDescent="0.35">
      <c r="A13734" s="4" t="s">
        <v>14015</v>
      </c>
      <c r="B13734" s="5">
        <v>44980</v>
      </c>
      <c r="C13734" s="4" t="s">
        <v>418</v>
      </c>
      <c r="D13734" s="4" t="s">
        <v>16</v>
      </c>
      <c r="E13734" s="4" t="s">
        <v>46</v>
      </c>
      <c r="F13734" s="4" t="s">
        <v>129</v>
      </c>
      <c r="G13734">
        <v>4672.09</v>
      </c>
      <c r="H13734" s="4" t="s">
        <v>27</v>
      </c>
      <c r="I13734" s="4" t="s">
        <v>54</v>
      </c>
      <c r="J13734" s="4" t="s">
        <v>21</v>
      </c>
      <c r="K13734">
        <v>48794.83</v>
      </c>
      <c r="L13734">
        <v>329882.56</v>
      </c>
      <c r="M13734" s="4" t="s">
        <v>71</v>
      </c>
      <c r="N13734" s="4" t="s">
        <v>20300</v>
      </c>
    </row>
    <row r="13735" spans="1:14" x14ac:dyDescent="0.35">
      <c r="A13735" s="4" t="s">
        <v>14016</v>
      </c>
      <c r="B13735" s="5">
        <v>45121</v>
      </c>
      <c r="C13735" s="4" t="s">
        <v>547</v>
      </c>
      <c r="D13735" s="4" t="s">
        <v>62</v>
      </c>
      <c r="E13735" s="4" t="s">
        <v>63</v>
      </c>
      <c r="F13735" s="4" t="s">
        <v>64</v>
      </c>
      <c r="G13735">
        <v>74684.03</v>
      </c>
      <c r="H13735" s="4" t="s">
        <v>19</v>
      </c>
      <c r="I13735" s="4" t="s">
        <v>34</v>
      </c>
      <c r="J13735" s="4" t="s">
        <v>98</v>
      </c>
      <c r="K13735">
        <v>32892.51</v>
      </c>
      <c r="L13735">
        <v>72616.02</v>
      </c>
      <c r="M13735" s="4" t="s">
        <v>36</v>
      </c>
      <c r="N13735" s="4" t="s">
        <v>20296</v>
      </c>
    </row>
    <row r="13736" spans="1:14" x14ac:dyDescent="0.35">
      <c r="A13736" s="4" t="s">
        <v>14017</v>
      </c>
      <c r="B13736" s="5">
        <v>45237</v>
      </c>
      <c r="C13736" s="4" t="s">
        <v>136</v>
      </c>
      <c r="D13736" s="4" t="s">
        <v>16</v>
      </c>
      <c r="E13736" s="4" t="s">
        <v>150</v>
      </c>
      <c r="F13736" s="4" t="s">
        <v>26</v>
      </c>
      <c r="G13736">
        <v>503.93</v>
      </c>
      <c r="H13736" s="4" t="s">
        <v>19</v>
      </c>
      <c r="I13736" s="4" t="s">
        <v>34</v>
      </c>
      <c r="J13736" s="4" t="s">
        <v>21</v>
      </c>
      <c r="K13736">
        <v>51356.58</v>
      </c>
      <c r="L13736">
        <v>131888.78</v>
      </c>
      <c r="M13736" s="4" t="s">
        <v>75</v>
      </c>
      <c r="N13736" s="4" t="s">
        <v>20301</v>
      </c>
    </row>
    <row r="13737" spans="1:14" x14ac:dyDescent="0.35">
      <c r="A13737" s="4" t="s">
        <v>14018</v>
      </c>
      <c r="B13737" s="5">
        <v>45125</v>
      </c>
      <c r="C13737" s="4" t="s">
        <v>97</v>
      </c>
      <c r="D13737" s="4" t="s">
        <v>16</v>
      </c>
      <c r="E13737" s="4" t="s">
        <v>17</v>
      </c>
      <c r="F13737" s="4" t="s">
        <v>168</v>
      </c>
      <c r="G13737">
        <v>12382.26</v>
      </c>
      <c r="H13737" s="4" t="s">
        <v>95</v>
      </c>
      <c r="I13737" s="4" t="s">
        <v>54</v>
      </c>
      <c r="J13737" s="4" t="s">
        <v>98</v>
      </c>
      <c r="K13737">
        <v>36658.49</v>
      </c>
      <c r="L13737">
        <v>217834.34</v>
      </c>
      <c r="M13737" s="4" t="s">
        <v>36</v>
      </c>
      <c r="N13737" s="4" t="s">
        <v>20296</v>
      </c>
    </row>
    <row r="13738" spans="1:14" x14ac:dyDescent="0.35">
      <c r="A13738" s="4" t="s">
        <v>14019</v>
      </c>
      <c r="B13738" s="5">
        <v>45239</v>
      </c>
      <c r="C13738" s="4" t="s">
        <v>281</v>
      </c>
      <c r="D13738" s="4" t="s">
        <v>16</v>
      </c>
      <c r="E13738" s="4" t="s">
        <v>150</v>
      </c>
      <c r="F13738" s="4" t="s">
        <v>168</v>
      </c>
      <c r="G13738">
        <v>1480.67</v>
      </c>
      <c r="H13738" s="4" t="s">
        <v>95</v>
      </c>
      <c r="I13738" s="4" t="s">
        <v>20</v>
      </c>
      <c r="J13738" s="4" t="s">
        <v>21</v>
      </c>
      <c r="K13738">
        <v>47525.279999999999</v>
      </c>
      <c r="L13738">
        <v>317205.49</v>
      </c>
      <c r="M13738" s="4" t="s">
        <v>75</v>
      </c>
      <c r="N13738" s="4" t="s">
        <v>20301</v>
      </c>
    </row>
    <row r="13739" spans="1:14" x14ac:dyDescent="0.35">
      <c r="A13739" s="4" t="s">
        <v>14020</v>
      </c>
      <c r="B13739" s="5">
        <v>44976</v>
      </c>
      <c r="C13739" s="4" t="s">
        <v>423</v>
      </c>
      <c r="D13739" s="4" t="s">
        <v>62</v>
      </c>
      <c r="E13739" s="4" t="s">
        <v>78</v>
      </c>
      <c r="F13739" s="4" t="s">
        <v>64</v>
      </c>
      <c r="G13739">
        <v>77769.83</v>
      </c>
      <c r="H13739" s="4" t="s">
        <v>27</v>
      </c>
      <c r="I13739" s="4" t="s">
        <v>18</v>
      </c>
      <c r="J13739" s="4" t="s">
        <v>79</v>
      </c>
      <c r="K13739">
        <v>39373.910000000003</v>
      </c>
      <c r="L13739">
        <v>325207.71000000002</v>
      </c>
      <c r="M13739" s="4" t="s">
        <v>71</v>
      </c>
      <c r="N13739" s="4" t="s">
        <v>20300</v>
      </c>
    </row>
    <row r="13740" spans="1:14" x14ac:dyDescent="0.35">
      <c r="A13740" s="4" t="s">
        <v>14021</v>
      </c>
      <c r="B13740" s="5">
        <v>45206</v>
      </c>
      <c r="C13740" s="4" t="s">
        <v>232</v>
      </c>
      <c r="D13740" s="4" t="s">
        <v>16</v>
      </c>
      <c r="E13740" s="4" t="s">
        <v>46</v>
      </c>
      <c r="F13740" s="4" t="s">
        <v>18</v>
      </c>
      <c r="G13740">
        <v>5642.44</v>
      </c>
      <c r="H13740" s="4" t="s">
        <v>27</v>
      </c>
      <c r="I13740" s="4" t="s">
        <v>34</v>
      </c>
      <c r="J13740" s="4" t="s">
        <v>21</v>
      </c>
      <c r="K13740">
        <v>54668.66</v>
      </c>
      <c r="L13740">
        <v>96454.06</v>
      </c>
      <c r="M13740" s="4" t="s">
        <v>83</v>
      </c>
      <c r="N13740" s="4" t="s">
        <v>20302</v>
      </c>
    </row>
    <row r="13741" spans="1:14" x14ac:dyDescent="0.35">
      <c r="A13741" s="4" t="s">
        <v>14022</v>
      </c>
      <c r="B13741" s="5">
        <v>44927</v>
      </c>
      <c r="C13741" s="4" t="s">
        <v>292</v>
      </c>
      <c r="D13741" s="4" t="s">
        <v>16</v>
      </c>
      <c r="E13741" s="4" t="s">
        <v>17</v>
      </c>
      <c r="F13741" s="4" t="s">
        <v>74</v>
      </c>
      <c r="G13741">
        <v>13497.53</v>
      </c>
      <c r="H13741" s="4" t="s">
        <v>19</v>
      </c>
      <c r="I13741" s="4" t="s">
        <v>54</v>
      </c>
      <c r="J13741" s="4" t="s">
        <v>114</v>
      </c>
      <c r="K13741">
        <v>33512.32</v>
      </c>
      <c r="L13741">
        <v>299786.28999999998</v>
      </c>
      <c r="M13741" s="4" t="s">
        <v>43</v>
      </c>
      <c r="N13741" s="4" t="s">
        <v>20297</v>
      </c>
    </row>
    <row r="13742" spans="1:14" x14ac:dyDescent="0.35">
      <c r="A13742" s="4" t="s">
        <v>14023</v>
      </c>
      <c r="B13742" s="5">
        <v>45199</v>
      </c>
      <c r="C13742" s="4" t="s">
        <v>790</v>
      </c>
      <c r="D13742" s="4" t="s">
        <v>16</v>
      </c>
      <c r="E13742" s="4" t="s">
        <v>70</v>
      </c>
      <c r="F13742" s="4" t="s">
        <v>152</v>
      </c>
      <c r="G13742">
        <v>133.66999999999999</v>
      </c>
      <c r="H13742" s="4" t="s">
        <v>19</v>
      </c>
      <c r="I13742" s="4" t="s">
        <v>49</v>
      </c>
      <c r="J13742" s="4" t="s">
        <v>98</v>
      </c>
      <c r="K13742">
        <v>40854.89</v>
      </c>
      <c r="L13742">
        <v>199356.81</v>
      </c>
      <c r="M13742" s="4" t="s">
        <v>59</v>
      </c>
      <c r="N13742" s="4" t="s">
        <v>20298</v>
      </c>
    </row>
    <row r="13743" spans="1:14" x14ac:dyDescent="0.35">
      <c r="A13743" s="4" t="s">
        <v>14024</v>
      </c>
      <c r="B13743" s="5">
        <v>44972</v>
      </c>
      <c r="C13743" s="4" t="s">
        <v>264</v>
      </c>
      <c r="D13743" s="4" t="s">
        <v>16</v>
      </c>
      <c r="E13743" s="4" t="s">
        <v>58</v>
      </c>
      <c r="F13743" s="4" t="s">
        <v>41</v>
      </c>
      <c r="G13743">
        <v>8194.49</v>
      </c>
      <c r="H13743" s="4" t="s">
        <v>95</v>
      </c>
      <c r="I13743" s="4" t="s">
        <v>20</v>
      </c>
      <c r="J13743" s="4" t="s">
        <v>28</v>
      </c>
      <c r="K13743">
        <v>46519.18</v>
      </c>
      <c r="L13743">
        <v>407043.83</v>
      </c>
      <c r="M13743" s="4" t="s">
        <v>71</v>
      </c>
      <c r="N13743" s="4" t="s">
        <v>20300</v>
      </c>
    </row>
    <row r="13744" spans="1:14" x14ac:dyDescent="0.35">
      <c r="A13744" s="4" t="s">
        <v>14025</v>
      </c>
      <c r="B13744" s="5">
        <v>45034</v>
      </c>
      <c r="C13744" s="4" t="s">
        <v>309</v>
      </c>
      <c r="D13744" s="4" t="s">
        <v>16</v>
      </c>
      <c r="E13744" s="4" t="s">
        <v>25</v>
      </c>
      <c r="F13744" s="4" t="s">
        <v>41</v>
      </c>
      <c r="G13744">
        <v>13128.79</v>
      </c>
      <c r="H13744" s="4" t="s">
        <v>95</v>
      </c>
      <c r="I13744" s="4" t="s">
        <v>49</v>
      </c>
      <c r="J13744" s="4" t="s">
        <v>55</v>
      </c>
      <c r="K13744">
        <v>67888.33</v>
      </c>
      <c r="L13744">
        <v>126600.37</v>
      </c>
      <c r="M13744" s="4" t="s">
        <v>65</v>
      </c>
      <c r="N13744" s="4" t="s">
        <v>20299</v>
      </c>
    </row>
    <row r="13745" spans="1:14" x14ac:dyDescent="0.35">
      <c r="A13745" s="4" t="s">
        <v>14026</v>
      </c>
      <c r="B13745" s="5">
        <v>44945</v>
      </c>
      <c r="C13745" s="4" t="s">
        <v>307</v>
      </c>
      <c r="D13745" s="4" t="s">
        <v>62</v>
      </c>
      <c r="E13745" s="4" t="s">
        <v>123</v>
      </c>
      <c r="F13745" s="4" t="s">
        <v>64</v>
      </c>
      <c r="G13745">
        <v>74459.12</v>
      </c>
      <c r="H13745" s="4" t="s">
        <v>27</v>
      </c>
      <c r="I13745" s="4" t="s">
        <v>20</v>
      </c>
      <c r="J13745" s="4" t="s">
        <v>139</v>
      </c>
      <c r="K13745">
        <v>35679.39</v>
      </c>
      <c r="L13745">
        <v>216237.09</v>
      </c>
      <c r="M13745" s="4" t="s">
        <v>43</v>
      </c>
      <c r="N13745" s="4" t="s">
        <v>20297</v>
      </c>
    </row>
    <row r="13746" spans="1:14" x14ac:dyDescent="0.35">
      <c r="A13746" s="4" t="s">
        <v>14027</v>
      </c>
      <c r="B13746" s="5">
        <v>45152</v>
      </c>
      <c r="C13746" s="4" t="s">
        <v>437</v>
      </c>
      <c r="D13746" s="4" t="s">
        <v>16</v>
      </c>
      <c r="E13746" s="4" t="s">
        <v>150</v>
      </c>
      <c r="F13746" s="4" t="s">
        <v>117</v>
      </c>
      <c r="G13746">
        <v>11347.61</v>
      </c>
      <c r="H13746" s="4" t="s">
        <v>95</v>
      </c>
      <c r="I13746" s="4" t="s">
        <v>20</v>
      </c>
      <c r="J13746" s="4" t="s">
        <v>79</v>
      </c>
      <c r="K13746">
        <v>49267.23</v>
      </c>
      <c r="L13746">
        <v>502604.36</v>
      </c>
      <c r="M13746" s="4" t="s">
        <v>134</v>
      </c>
      <c r="N13746" s="4" t="s">
        <v>20304</v>
      </c>
    </row>
    <row r="13747" spans="1:14" x14ac:dyDescent="0.35">
      <c r="A13747" s="4" t="s">
        <v>14028</v>
      </c>
      <c r="B13747" s="5">
        <v>45150</v>
      </c>
      <c r="C13747" s="4" t="s">
        <v>642</v>
      </c>
      <c r="D13747" s="4" t="s">
        <v>62</v>
      </c>
      <c r="E13747" s="4" t="s">
        <v>101</v>
      </c>
      <c r="F13747" s="4" t="s">
        <v>64</v>
      </c>
      <c r="G13747">
        <v>81032.34</v>
      </c>
      <c r="H13747" s="4" t="s">
        <v>86</v>
      </c>
      <c r="I13747" s="4" t="s">
        <v>54</v>
      </c>
      <c r="J13747" s="4" t="s">
        <v>55</v>
      </c>
      <c r="K13747">
        <v>51211.47</v>
      </c>
      <c r="L13747">
        <v>132255.24</v>
      </c>
      <c r="M13747" s="4" t="s">
        <v>134</v>
      </c>
      <c r="N13747" s="4" t="s">
        <v>20304</v>
      </c>
    </row>
    <row r="13748" spans="1:14" x14ac:dyDescent="0.35">
      <c r="A13748" s="4" t="s">
        <v>14029</v>
      </c>
      <c r="B13748" s="5">
        <v>45222</v>
      </c>
      <c r="C13748" s="4" t="s">
        <v>370</v>
      </c>
      <c r="D13748" s="4" t="s">
        <v>62</v>
      </c>
      <c r="E13748" s="4" t="s">
        <v>78</v>
      </c>
      <c r="F13748" s="4" t="s">
        <v>64</v>
      </c>
      <c r="G13748">
        <v>42126.1</v>
      </c>
      <c r="H13748" s="4" t="s">
        <v>27</v>
      </c>
      <c r="I13748" s="4" t="s">
        <v>54</v>
      </c>
      <c r="J13748" s="4" t="s">
        <v>35</v>
      </c>
      <c r="K13748">
        <v>45382.18</v>
      </c>
      <c r="L13748">
        <v>109545.93</v>
      </c>
      <c r="M13748" s="4" t="s">
        <v>83</v>
      </c>
      <c r="N13748" s="4" t="s">
        <v>20302</v>
      </c>
    </row>
    <row r="13749" spans="1:14" x14ac:dyDescent="0.35">
      <c r="A13749" s="4" t="s">
        <v>14030</v>
      </c>
      <c r="B13749" s="5">
        <v>45084</v>
      </c>
      <c r="C13749" s="4" t="s">
        <v>292</v>
      </c>
      <c r="D13749" s="4" t="s">
        <v>16</v>
      </c>
      <c r="E13749" s="4" t="s">
        <v>25</v>
      </c>
      <c r="F13749" s="4" t="s">
        <v>53</v>
      </c>
      <c r="G13749">
        <v>743.84</v>
      </c>
      <c r="H13749" s="4" t="s">
        <v>19</v>
      </c>
      <c r="I13749" s="4" t="s">
        <v>54</v>
      </c>
      <c r="J13749" s="4" t="s">
        <v>98</v>
      </c>
      <c r="K13749">
        <v>33512.32</v>
      </c>
      <c r="L13749">
        <v>299042.45</v>
      </c>
      <c r="M13749" s="4" t="s">
        <v>22</v>
      </c>
      <c r="N13749" s="4" t="s">
        <v>20294</v>
      </c>
    </row>
    <row r="13750" spans="1:14" x14ac:dyDescent="0.35">
      <c r="A13750" s="4" t="s">
        <v>14031</v>
      </c>
      <c r="B13750" s="5">
        <v>44990</v>
      </c>
      <c r="C13750" s="4" t="s">
        <v>743</v>
      </c>
      <c r="D13750" s="4" t="s">
        <v>16</v>
      </c>
      <c r="E13750" s="4" t="s">
        <v>58</v>
      </c>
      <c r="F13750" s="4" t="s">
        <v>117</v>
      </c>
      <c r="G13750">
        <v>11365.01</v>
      </c>
      <c r="H13750" s="4" t="s">
        <v>27</v>
      </c>
      <c r="I13750" s="4" t="s">
        <v>34</v>
      </c>
      <c r="J13750" s="4" t="s">
        <v>55</v>
      </c>
      <c r="K13750">
        <v>64099.519999999997</v>
      </c>
      <c r="L13750">
        <v>125249.9</v>
      </c>
      <c r="M13750" s="4" t="s">
        <v>29</v>
      </c>
      <c r="N13750" s="4" t="s">
        <v>20295</v>
      </c>
    </row>
    <row r="13751" spans="1:14" x14ac:dyDescent="0.35">
      <c r="A13751" s="4" t="s">
        <v>14032</v>
      </c>
      <c r="B13751" s="5">
        <v>45122</v>
      </c>
      <c r="C13751" s="4" t="s">
        <v>104</v>
      </c>
      <c r="D13751" s="4" t="s">
        <v>16</v>
      </c>
      <c r="E13751" s="4" t="s">
        <v>52</v>
      </c>
      <c r="F13751" s="4" t="s">
        <v>47</v>
      </c>
      <c r="G13751">
        <v>14371.22</v>
      </c>
      <c r="H13751" s="4" t="s">
        <v>86</v>
      </c>
      <c r="I13751" s="4" t="s">
        <v>20</v>
      </c>
      <c r="J13751" s="4" t="s">
        <v>139</v>
      </c>
      <c r="K13751">
        <v>50002</v>
      </c>
      <c r="L13751">
        <v>405158.66</v>
      </c>
      <c r="M13751" s="4" t="s">
        <v>36</v>
      </c>
      <c r="N13751" s="4" t="s">
        <v>20296</v>
      </c>
    </row>
    <row r="13752" spans="1:14" x14ac:dyDescent="0.35">
      <c r="A13752" s="4" t="s">
        <v>14033</v>
      </c>
      <c r="B13752" s="5">
        <v>44932</v>
      </c>
      <c r="C13752" s="4" t="s">
        <v>258</v>
      </c>
      <c r="D13752" s="4" t="s">
        <v>16</v>
      </c>
      <c r="E13752" s="4" t="s">
        <v>17</v>
      </c>
      <c r="F13752" s="4" t="s">
        <v>53</v>
      </c>
      <c r="G13752">
        <v>11225.58</v>
      </c>
      <c r="H13752" s="4" t="s">
        <v>86</v>
      </c>
      <c r="I13752" s="4" t="s">
        <v>18</v>
      </c>
      <c r="J13752" s="4" t="s">
        <v>35</v>
      </c>
      <c r="K13752">
        <v>44608.06</v>
      </c>
      <c r="L13752">
        <v>9040.41</v>
      </c>
      <c r="M13752" s="4" t="s">
        <v>43</v>
      </c>
      <c r="N13752" s="4" t="s">
        <v>20297</v>
      </c>
    </row>
    <row r="13753" spans="1:14" x14ac:dyDescent="0.35">
      <c r="A13753" s="4" t="s">
        <v>14034</v>
      </c>
      <c r="B13753" s="5">
        <v>45098</v>
      </c>
      <c r="C13753" s="4" t="s">
        <v>902</v>
      </c>
      <c r="D13753" s="4" t="s">
        <v>16</v>
      </c>
      <c r="E13753" s="4" t="s">
        <v>58</v>
      </c>
      <c r="F13753" s="4" t="s">
        <v>107</v>
      </c>
      <c r="G13753">
        <v>4787.09</v>
      </c>
      <c r="H13753" s="4" t="s">
        <v>86</v>
      </c>
      <c r="I13753" s="4" t="s">
        <v>18</v>
      </c>
      <c r="J13753" s="4" t="s">
        <v>114</v>
      </c>
      <c r="K13753">
        <v>52441.24</v>
      </c>
      <c r="L13753">
        <v>130449.47</v>
      </c>
      <c r="M13753" s="4" t="s">
        <v>22</v>
      </c>
      <c r="N13753" s="4" t="s">
        <v>20294</v>
      </c>
    </row>
    <row r="13754" spans="1:14" x14ac:dyDescent="0.35">
      <c r="A13754" s="4" t="s">
        <v>14035</v>
      </c>
      <c r="B13754" s="5">
        <v>45168</v>
      </c>
      <c r="C13754" s="4" t="s">
        <v>197</v>
      </c>
      <c r="D13754" s="4" t="s">
        <v>39</v>
      </c>
      <c r="E13754" s="4" t="s">
        <v>334</v>
      </c>
      <c r="F13754" s="4" t="s">
        <v>152</v>
      </c>
      <c r="G13754">
        <v>18115.96</v>
      </c>
      <c r="H13754" s="4" t="s">
        <v>86</v>
      </c>
      <c r="I13754" s="4" t="s">
        <v>18</v>
      </c>
      <c r="J13754" s="4" t="s">
        <v>42</v>
      </c>
      <c r="K13754">
        <v>66331.92</v>
      </c>
      <c r="L13754">
        <v>191456.45</v>
      </c>
      <c r="M13754" s="4" t="s">
        <v>134</v>
      </c>
      <c r="N13754" s="4" t="s">
        <v>20304</v>
      </c>
    </row>
    <row r="13755" spans="1:14" x14ac:dyDescent="0.35">
      <c r="A13755" s="4" t="s">
        <v>14036</v>
      </c>
      <c r="B13755" s="5">
        <v>45011</v>
      </c>
      <c r="C13755" s="4" t="s">
        <v>275</v>
      </c>
      <c r="D13755" s="4" t="s">
        <v>62</v>
      </c>
      <c r="E13755" s="4" t="s">
        <v>123</v>
      </c>
      <c r="F13755" s="4" t="s">
        <v>64</v>
      </c>
      <c r="G13755">
        <v>99608.6</v>
      </c>
      <c r="H13755" s="4" t="s">
        <v>86</v>
      </c>
      <c r="I13755" s="4" t="s">
        <v>54</v>
      </c>
      <c r="J13755" s="4" t="s">
        <v>55</v>
      </c>
      <c r="K13755">
        <v>54204.69</v>
      </c>
      <c r="L13755">
        <v>140526.39999999999</v>
      </c>
      <c r="M13755" s="4" t="s">
        <v>29</v>
      </c>
      <c r="N13755" s="4" t="s">
        <v>20295</v>
      </c>
    </row>
    <row r="13756" spans="1:14" x14ac:dyDescent="0.35">
      <c r="A13756" s="4" t="s">
        <v>14037</v>
      </c>
      <c r="B13756" s="5">
        <v>45201</v>
      </c>
      <c r="C13756" s="4" t="s">
        <v>149</v>
      </c>
      <c r="D13756" s="4" t="s">
        <v>16</v>
      </c>
      <c r="E13756" s="4" t="s">
        <v>150</v>
      </c>
      <c r="F13756" s="4" t="s">
        <v>18</v>
      </c>
      <c r="G13756">
        <v>4543.16</v>
      </c>
      <c r="H13756" s="4" t="s">
        <v>86</v>
      </c>
      <c r="I13756" s="4" t="s">
        <v>54</v>
      </c>
      <c r="J13756" s="4" t="s">
        <v>21</v>
      </c>
      <c r="K13756">
        <v>48537.81</v>
      </c>
      <c r="L13756">
        <v>143542.46</v>
      </c>
      <c r="M13756" s="4" t="s">
        <v>83</v>
      </c>
      <c r="N13756" s="4" t="s">
        <v>20302</v>
      </c>
    </row>
    <row r="13757" spans="1:14" x14ac:dyDescent="0.35">
      <c r="A13757" s="4" t="s">
        <v>14038</v>
      </c>
      <c r="B13757" s="5">
        <v>45258</v>
      </c>
      <c r="C13757" s="4" t="s">
        <v>360</v>
      </c>
      <c r="D13757" s="4" t="s">
        <v>16</v>
      </c>
      <c r="E13757" s="4" t="s">
        <v>150</v>
      </c>
      <c r="F13757" s="4" t="s">
        <v>41</v>
      </c>
      <c r="G13757">
        <v>7111.55</v>
      </c>
      <c r="H13757" s="4" t="s">
        <v>86</v>
      </c>
      <c r="I13757" s="4" t="s">
        <v>49</v>
      </c>
      <c r="J13757" s="4" t="s">
        <v>98</v>
      </c>
      <c r="K13757">
        <v>42881.83</v>
      </c>
      <c r="L13757">
        <v>239859.42</v>
      </c>
      <c r="M13757" s="4" t="s">
        <v>75</v>
      </c>
      <c r="N13757" s="4" t="s">
        <v>20301</v>
      </c>
    </row>
    <row r="13758" spans="1:14" x14ac:dyDescent="0.35">
      <c r="A13758" s="4" t="s">
        <v>14039</v>
      </c>
      <c r="B13758" s="5">
        <v>45226</v>
      </c>
      <c r="C13758" s="4" t="s">
        <v>214</v>
      </c>
      <c r="D13758" s="4" t="s">
        <v>16</v>
      </c>
      <c r="E13758" s="4" t="s">
        <v>32</v>
      </c>
      <c r="F13758" s="4" t="s">
        <v>41</v>
      </c>
      <c r="G13758">
        <v>7423.96</v>
      </c>
      <c r="H13758" s="4" t="s">
        <v>86</v>
      </c>
      <c r="I13758" s="4" t="s">
        <v>49</v>
      </c>
      <c r="J13758" s="4" t="s">
        <v>55</v>
      </c>
      <c r="K13758">
        <v>36735.11</v>
      </c>
      <c r="L13758">
        <v>337651.74</v>
      </c>
      <c r="M13758" s="4" t="s">
        <v>83</v>
      </c>
      <c r="N13758" s="4" t="s">
        <v>20302</v>
      </c>
    </row>
    <row r="13759" spans="1:14" x14ac:dyDescent="0.35">
      <c r="A13759" s="4" t="s">
        <v>14040</v>
      </c>
      <c r="B13759" s="5">
        <v>44969</v>
      </c>
      <c r="C13759" s="4" t="s">
        <v>459</v>
      </c>
      <c r="D13759" s="4" t="s">
        <v>39</v>
      </c>
      <c r="E13759" s="4" t="s">
        <v>210</v>
      </c>
      <c r="F13759" s="4" t="s">
        <v>33</v>
      </c>
      <c r="G13759">
        <v>12846.82</v>
      </c>
      <c r="H13759" s="4" t="s">
        <v>95</v>
      </c>
      <c r="I13759" s="4" t="s">
        <v>49</v>
      </c>
      <c r="J13759" s="4" t="s">
        <v>98</v>
      </c>
      <c r="K13759">
        <v>68977.66</v>
      </c>
      <c r="L13759">
        <v>439926.52</v>
      </c>
      <c r="M13759" s="4" t="s">
        <v>71</v>
      </c>
      <c r="N13759" s="4" t="s">
        <v>20300</v>
      </c>
    </row>
    <row r="13760" spans="1:14" x14ac:dyDescent="0.35">
      <c r="A13760" s="4" t="s">
        <v>14041</v>
      </c>
      <c r="B13760" s="5">
        <v>45172</v>
      </c>
      <c r="C13760" s="4" t="s">
        <v>606</v>
      </c>
      <c r="D13760" s="4" t="s">
        <v>16</v>
      </c>
      <c r="E13760" s="4" t="s">
        <v>46</v>
      </c>
      <c r="F13760" s="4" t="s">
        <v>168</v>
      </c>
      <c r="G13760">
        <v>2278.34</v>
      </c>
      <c r="H13760" s="4" t="s">
        <v>48</v>
      </c>
      <c r="I13760" s="4" t="s">
        <v>34</v>
      </c>
      <c r="J13760" s="4" t="s">
        <v>21</v>
      </c>
      <c r="K13760">
        <v>30919.279999999999</v>
      </c>
      <c r="L13760">
        <v>172287.11</v>
      </c>
      <c r="M13760" s="4" t="s">
        <v>59</v>
      </c>
      <c r="N13760" s="4" t="s">
        <v>20298</v>
      </c>
    </row>
    <row r="13761" spans="1:14" x14ac:dyDescent="0.35">
      <c r="A13761" s="4" t="s">
        <v>14042</v>
      </c>
      <c r="B13761" s="5">
        <v>45164</v>
      </c>
      <c r="C13761" s="4" t="s">
        <v>345</v>
      </c>
      <c r="D13761" s="4" t="s">
        <v>16</v>
      </c>
      <c r="E13761" s="4" t="s">
        <v>25</v>
      </c>
      <c r="F13761" s="4" t="s">
        <v>41</v>
      </c>
      <c r="G13761">
        <v>4714.91</v>
      </c>
      <c r="H13761" s="4" t="s">
        <v>86</v>
      </c>
      <c r="I13761" s="4" t="s">
        <v>49</v>
      </c>
      <c r="J13761" s="4" t="s">
        <v>98</v>
      </c>
      <c r="K13761">
        <v>58897.74</v>
      </c>
      <c r="L13761">
        <v>268198.32</v>
      </c>
      <c r="M13761" s="4" t="s">
        <v>134</v>
      </c>
      <c r="N13761" s="4" t="s">
        <v>20304</v>
      </c>
    </row>
    <row r="13762" spans="1:14" x14ac:dyDescent="0.35">
      <c r="A13762" s="4" t="s">
        <v>14043</v>
      </c>
      <c r="B13762" s="5">
        <v>45208</v>
      </c>
      <c r="C13762" s="4" t="s">
        <v>519</v>
      </c>
      <c r="D13762" s="4" t="s">
        <v>16</v>
      </c>
      <c r="E13762" s="4" t="s">
        <v>46</v>
      </c>
      <c r="F13762" s="4" t="s">
        <v>74</v>
      </c>
      <c r="G13762">
        <v>14639.53</v>
      </c>
      <c r="H13762" s="4" t="s">
        <v>95</v>
      </c>
      <c r="I13762" s="4" t="s">
        <v>20</v>
      </c>
      <c r="J13762" s="4" t="s">
        <v>28</v>
      </c>
      <c r="K13762">
        <v>38397.870000000003</v>
      </c>
      <c r="L13762">
        <v>155632.75</v>
      </c>
      <c r="M13762" s="4" t="s">
        <v>83</v>
      </c>
      <c r="N13762" s="4" t="s">
        <v>20302</v>
      </c>
    </row>
    <row r="13763" spans="1:14" x14ac:dyDescent="0.35">
      <c r="A13763" s="4" t="s">
        <v>14044</v>
      </c>
      <c r="B13763" s="5">
        <v>45067</v>
      </c>
      <c r="C13763" s="4" t="s">
        <v>111</v>
      </c>
      <c r="D13763" s="4" t="s">
        <v>16</v>
      </c>
      <c r="E13763" s="4" t="s">
        <v>25</v>
      </c>
      <c r="F13763" s="4" t="s">
        <v>168</v>
      </c>
      <c r="G13763">
        <v>12943.55</v>
      </c>
      <c r="H13763" s="4" t="s">
        <v>48</v>
      </c>
      <c r="I13763" s="4" t="s">
        <v>20</v>
      </c>
      <c r="J13763" s="4" t="s">
        <v>98</v>
      </c>
      <c r="K13763">
        <v>31796.75</v>
      </c>
      <c r="L13763">
        <v>150505.45000000001</v>
      </c>
      <c r="M13763" s="4" t="s">
        <v>102</v>
      </c>
      <c r="N13763" s="4" t="s">
        <v>102</v>
      </c>
    </row>
    <row r="13764" spans="1:14" x14ac:dyDescent="0.35">
      <c r="A13764" s="4" t="s">
        <v>14045</v>
      </c>
      <c r="B13764" s="5">
        <v>45175</v>
      </c>
      <c r="C13764" s="4" t="s">
        <v>159</v>
      </c>
      <c r="D13764" s="4" t="s">
        <v>16</v>
      </c>
      <c r="E13764" s="4" t="s">
        <v>58</v>
      </c>
      <c r="F13764" s="4" t="s">
        <v>47</v>
      </c>
      <c r="G13764">
        <v>13537.62</v>
      </c>
      <c r="H13764" s="4" t="s">
        <v>19</v>
      </c>
      <c r="I13764" s="4" t="s">
        <v>54</v>
      </c>
      <c r="J13764" s="4" t="s">
        <v>139</v>
      </c>
      <c r="K13764">
        <v>57165.21</v>
      </c>
      <c r="L13764">
        <v>-3578.19</v>
      </c>
      <c r="M13764" s="4" t="s">
        <v>59</v>
      </c>
      <c r="N13764" s="4" t="s">
        <v>20298</v>
      </c>
    </row>
    <row r="13765" spans="1:14" x14ac:dyDescent="0.35">
      <c r="A13765" s="4" t="s">
        <v>14046</v>
      </c>
      <c r="B13765" s="5">
        <v>45135</v>
      </c>
      <c r="C13765" s="4" t="s">
        <v>584</v>
      </c>
      <c r="D13765" s="4" t="s">
        <v>62</v>
      </c>
      <c r="E13765" s="4" t="s">
        <v>101</v>
      </c>
      <c r="F13765" s="4" t="s">
        <v>64</v>
      </c>
      <c r="G13765">
        <v>97700.97</v>
      </c>
      <c r="H13765" s="4" t="s">
        <v>19</v>
      </c>
      <c r="I13765" s="4" t="s">
        <v>34</v>
      </c>
      <c r="J13765" s="4" t="s">
        <v>114</v>
      </c>
      <c r="K13765">
        <v>49867.81</v>
      </c>
      <c r="L13765">
        <v>269907.11</v>
      </c>
      <c r="M13765" s="4" t="s">
        <v>36</v>
      </c>
      <c r="N13765" s="4" t="s">
        <v>20296</v>
      </c>
    </row>
    <row r="13766" spans="1:14" x14ac:dyDescent="0.35">
      <c r="A13766" s="4" t="s">
        <v>14047</v>
      </c>
      <c r="B13766" s="5">
        <v>45180</v>
      </c>
      <c r="C13766" s="4" t="s">
        <v>57</v>
      </c>
      <c r="D13766" s="4" t="s">
        <v>62</v>
      </c>
      <c r="E13766" s="4" t="s">
        <v>78</v>
      </c>
      <c r="F13766" s="4" t="s">
        <v>64</v>
      </c>
      <c r="G13766">
        <v>99766.57</v>
      </c>
      <c r="H13766" s="4" t="s">
        <v>48</v>
      </c>
      <c r="I13766" s="4" t="s">
        <v>18</v>
      </c>
      <c r="J13766" s="4" t="s">
        <v>35</v>
      </c>
      <c r="K13766">
        <v>49292.57</v>
      </c>
      <c r="L13766">
        <v>439411.95</v>
      </c>
      <c r="M13766" s="4" t="s">
        <v>59</v>
      </c>
      <c r="N13766" s="4" t="s">
        <v>20298</v>
      </c>
    </row>
    <row r="13767" spans="1:14" x14ac:dyDescent="0.35">
      <c r="A13767" s="4" t="s">
        <v>14048</v>
      </c>
      <c r="B13767" s="5">
        <v>45274</v>
      </c>
      <c r="C13767" s="4" t="s">
        <v>184</v>
      </c>
      <c r="D13767" s="4" t="s">
        <v>16</v>
      </c>
      <c r="E13767" s="4" t="s">
        <v>46</v>
      </c>
      <c r="F13767" s="4" t="s">
        <v>129</v>
      </c>
      <c r="G13767">
        <v>4518.07</v>
      </c>
      <c r="H13767" s="4" t="s">
        <v>95</v>
      </c>
      <c r="I13767" s="4" t="s">
        <v>49</v>
      </c>
      <c r="J13767" s="4" t="s">
        <v>42</v>
      </c>
      <c r="K13767">
        <v>46671.68</v>
      </c>
      <c r="L13767">
        <v>37961.1</v>
      </c>
      <c r="M13767" s="4" t="s">
        <v>87</v>
      </c>
      <c r="N13767" s="4" t="s">
        <v>20303</v>
      </c>
    </row>
    <row r="13768" spans="1:14" x14ac:dyDescent="0.35">
      <c r="A13768" s="4" t="s">
        <v>14049</v>
      </c>
      <c r="B13768" s="5">
        <v>45236</v>
      </c>
      <c r="C13768" s="4" t="s">
        <v>109</v>
      </c>
      <c r="D13768" s="4" t="s">
        <v>16</v>
      </c>
      <c r="E13768" s="4" t="s">
        <v>25</v>
      </c>
      <c r="F13768" s="4" t="s">
        <v>113</v>
      </c>
      <c r="G13768">
        <v>8678.36</v>
      </c>
      <c r="H13768" s="4" t="s">
        <v>95</v>
      </c>
      <c r="I13768" s="4" t="s">
        <v>54</v>
      </c>
      <c r="J13768" s="4" t="s">
        <v>35</v>
      </c>
      <c r="K13768">
        <v>37895.379999999997</v>
      </c>
      <c r="L13768">
        <v>335832.78</v>
      </c>
      <c r="M13768" s="4" t="s">
        <v>75</v>
      </c>
      <c r="N13768" s="4" t="s">
        <v>20301</v>
      </c>
    </row>
    <row r="13769" spans="1:14" x14ac:dyDescent="0.35">
      <c r="A13769" s="4" t="s">
        <v>14050</v>
      </c>
      <c r="B13769" s="5">
        <v>45199</v>
      </c>
      <c r="C13769" s="4" t="s">
        <v>391</v>
      </c>
      <c r="D13769" s="4" t="s">
        <v>16</v>
      </c>
      <c r="E13769" s="4" t="s">
        <v>58</v>
      </c>
      <c r="F13769" s="4" t="s">
        <v>53</v>
      </c>
      <c r="G13769">
        <v>7441.01</v>
      </c>
      <c r="H13769" s="4" t="s">
        <v>19</v>
      </c>
      <c r="I13769" s="4" t="s">
        <v>54</v>
      </c>
      <c r="J13769" s="4" t="s">
        <v>98</v>
      </c>
      <c r="K13769">
        <v>45995.78</v>
      </c>
      <c r="L13769">
        <v>101191.07</v>
      </c>
      <c r="M13769" s="4" t="s">
        <v>59</v>
      </c>
      <c r="N13769" s="4" t="s">
        <v>20298</v>
      </c>
    </row>
    <row r="13770" spans="1:14" x14ac:dyDescent="0.35">
      <c r="A13770" s="4" t="s">
        <v>14051</v>
      </c>
      <c r="B13770" s="5">
        <v>45283</v>
      </c>
      <c r="C13770" s="4" t="s">
        <v>289</v>
      </c>
      <c r="D13770" s="4" t="s">
        <v>16</v>
      </c>
      <c r="E13770" s="4" t="s">
        <v>52</v>
      </c>
      <c r="F13770" s="4" t="s">
        <v>129</v>
      </c>
      <c r="G13770">
        <v>5160.16</v>
      </c>
      <c r="H13770" s="4" t="s">
        <v>95</v>
      </c>
      <c r="I13770" s="4" t="s">
        <v>20</v>
      </c>
      <c r="J13770" s="4" t="s">
        <v>79</v>
      </c>
      <c r="K13770">
        <v>56746.44</v>
      </c>
      <c r="L13770">
        <v>207889.07</v>
      </c>
      <c r="M13770" s="4" t="s">
        <v>87</v>
      </c>
      <c r="N13770" s="4" t="s">
        <v>20303</v>
      </c>
    </row>
    <row r="13771" spans="1:14" x14ac:dyDescent="0.35">
      <c r="A13771" s="4" t="s">
        <v>14052</v>
      </c>
      <c r="B13771" s="5">
        <v>45281</v>
      </c>
      <c r="C13771" s="4" t="s">
        <v>736</v>
      </c>
      <c r="D13771" s="4" t="s">
        <v>16</v>
      </c>
      <c r="E13771" s="4" t="s">
        <v>17</v>
      </c>
      <c r="F13771" s="4" t="s">
        <v>113</v>
      </c>
      <c r="G13771">
        <v>11583.32</v>
      </c>
      <c r="H13771" s="4" t="s">
        <v>27</v>
      </c>
      <c r="I13771" s="4" t="s">
        <v>54</v>
      </c>
      <c r="J13771" s="4" t="s">
        <v>79</v>
      </c>
      <c r="K13771">
        <v>31433.15</v>
      </c>
      <c r="L13771">
        <v>203032.39</v>
      </c>
      <c r="M13771" s="4" t="s">
        <v>87</v>
      </c>
      <c r="N13771" s="4" t="s">
        <v>20303</v>
      </c>
    </row>
    <row r="13772" spans="1:14" x14ac:dyDescent="0.35">
      <c r="A13772" s="4" t="s">
        <v>14053</v>
      </c>
      <c r="B13772" s="5">
        <v>44936</v>
      </c>
      <c r="C13772" s="4" t="s">
        <v>719</v>
      </c>
      <c r="D13772" s="4" t="s">
        <v>16</v>
      </c>
      <c r="E13772" s="4" t="s">
        <v>32</v>
      </c>
      <c r="F13772" s="4" t="s">
        <v>33</v>
      </c>
      <c r="G13772">
        <v>561.86</v>
      </c>
      <c r="H13772" s="4" t="s">
        <v>19</v>
      </c>
      <c r="I13772" s="4" t="s">
        <v>54</v>
      </c>
      <c r="J13772" s="4" t="s">
        <v>114</v>
      </c>
      <c r="K13772">
        <v>52433.919999999998</v>
      </c>
      <c r="L13772">
        <v>236996.1</v>
      </c>
      <c r="M13772" s="4" t="s">
        <v>43</v>
      </c>
      <c r="N13772" s="4" t="s">
        <v>20297</v>
      </c>
    </row>
    <row r="13773" spans="1:14" x14ac:dyDescent="0.35">
      <c r="A13773" s="4" t="s">
        <v>14054</v>
      </c>
      <c r="B13773" s="5">
        <v>45075</v>
      </c>
      <c r="C13773" s="4" t="s">
        <v>295</v>
      </c>
      <c r="D13773" s="4" t="s">
        <v>39</v>
      </c>
      <c r="E13773" s="4" t="s">
        <v>293</v>
      </c>
      <c r="F13773" s="4" t="s">
        <v>18</v>
      </c>
      <c r="G13773">
        <v>26329.21</v>
      </c>
      <c r="H13773" s="4" t="s">
        <v>86</v>
      </c>
      <c r="I13773" s="4" t="s">
        <v>54</v>
      </c>
      <c r="J13773" s="4" t="s">
        <v>35</v>
      </c>
      <c r="K13773">
        <v>30328.28</v>
      </c>
      <c r="L13773">
        <v>321226.17</v>
      </c>
      <c r="M13773" s="4" t="s">
        <v>102</v>
      </c>
      <c r="N13773" s="4" t="s">
        <v>102</v>
      </c>
    </row>
    <row r="13774" spans="1:14" x14ac:dyDescent="0.35">
      <c r="A13774" s="4" t="s">
        <v>14055</v>
      </c>
      <c r="B13774" s="5">
        <v>45239</v>
      </c>
      <c r="C13774" s="4" t="s">
        <v>273</v>
      </c>
      <c r="D13774" s="4" t="s">
        <v>16</v>
      </c>
      <c r="E13774" s="4" t="s">
        <v>150</v>
      </c>
      <c r="F13774" s="4" t="s">
        <v>129</v>
      </c>
      <c r="G13774">
        <v>14427.9</v>
      </c>
      <c r="H13774" s="4" t="s">
        <v>19</v>
      </c>
      <c r="I13774" s="4" t="s">
        <v>34</v>
      </c>
      <c r="J13774" s="4" t="s">
        <v>120</v>
      </c>
      <c r="K13774">
        <v>43376.28</v>
      </c>
      <c r="L13774">
        <v>92713.94</v>
      </c>
      <c r="M13774" s="4" t="s">
        <v>75</v>
      </c>
      <c r="N13774" s="4" t="s">
        <v>20301</v>
      </c>
    </row>
    <row r="13775" spans="1:14" x14ac:dyDescent="0.35">
      <c r="A13775" s="4" t="s">
        <v>14056</v>
      </c>
      <c r="B13775" s="5">
        <v>44966</v>
      </c>
      <c r="C13775" s="4" t="s">
        <v>138</v>
      </c>
      <c r="D13775" s="4" t="s">
        <v>16</v>
      </c>
      <c r="E13775" s="4" t="s">
        <v>150</v>
      </c>
      <c r="F13775" s="4" t="s">
        <v>47</v>
      </c>
      <c r="G13775">
        <v>2511.31</v>
      </c>
      <c r="H13775" s="4" t="s">
        <v>95</v>
      </c>
      <c r="I13775" s="4" t="s">
        <v>49</v>
      </c>
      <c r="J13775" s="4" t="s">
        <v>42</v>
      </c>
      <c r="K13775">
        <v>63648.4</v>
      </c>
      <c r="L13775">
        <v>145453.51999999999</v>
      </c>
      <c r="M13775" s="4" t="s">
        <v>71</v>
      </c>
      <c r="N13775" s="4" t="s">
        <v>20300</v>
      </c>
    </row>
    <row r="13776" spans="1:14" x14ac:dyDescent="0.35">
      <c r="A13776" s="4" t="s">
        <v>14057</v>
      </c>
      <c r="B13776" s="5">
        <v>45267</v>
      </c>
      <c r="C13776" s="4" t="s">
        <v>437</v>
      </c>
      <c r="D13776" s="4" t="s">
        <v>16</v>
      </c>
      <c r="E13776" s="4" t="s">
        <v>58</v>
      </c>
      <c r="F13776" s="4" t="s">
        <v>152</v>
      </c>
      <c r="G13776">
        <v>2706.36</v>
      </c>
      <c r="H13776" s="4" t="s">
        <v>27</v>
      </c>
      <c r="I13776" s="4" t="s">
        <v>54</v>
      </c>
      <c r="J13776" s="4" t="s">
        <v>120</v>
      </c>
      <c r="K13776">
        <v>56749.66</v>
      </c>
      <c r="L13776">
        <v>358201.94</v>
      </c>
      <c r="M13776" s="4" t="s">
        <v>87</v>
      </c>
      <c r="N13776" s="4" t="s">
        <v>20303</v>
      </c>
    </row>
    <row r="13777" spans="1:14" x14ac:dyDescent="0.35">
      <c r="A13777" s="4" t="s">
        <v>14058</v>
      </c>
      <c r="B13777" s="5">
        <v>45039</v>
      </c>
      <c r="C13777" s="4" t="s">
        <v>193</v>
      </c>
      <c r="D13777" s="4" t="s">
        <v>16</v>
      </c>
      <c r="E13777" s="4" t="s">
        <v>17</v>
      </c>
      <c r="F13777" s="4" t="s">
        <v>107</v>
      </c>
      <c r="G13777">
        <v>6783.41</v>
      </c>
      <c r="H13777" s="4" t="s">
        <v>19</v>
      </c>
      <c r="I13777" s="4" t="s">
        <v>49</v>
      </c>
      <c r="J13777" s="4" t="s">
        <v>79</v>
      </c>
      <c r="K13777">
        <v>51454.52</v>
      </c>
      <c r="L13777">
        <v>170208.71</v>
      </c>
      <c r="M13777" s="4" t="s">
        <v>65</v>
      </c>
      <c r="N13777" s="4" t="s">
        <v>20299</v>
      </c>
    </row>
    <row r="13778" spans="1:14" x14ac:dyDescent="0.35">
      <c r="A13778" s="4" t="s">
        <v>14059</v>
      </c>
      <c r="B13778" s="5">
        <v>45109</v>
      </c>
      <c r="C13778" s="4" t="s">
        <v>1245</v>
      </c>
      <c r="D13778" s="4" t="s">
        <v>16</v>
      </c>
      <c r="E13778" s="4" t="s">
        <v>52</v>
      </c>
      <c r="F13778" s="4" t="s">
        <v>129</v>
      </c>
      <c r="G13778">
        <v>2944.21</v>
      </c>
      <c r="H13778" s="4" t="s">
        <v>19</v>
      </c>
      <c r="I13778" s="4" t="s">
        <v>18</v>
      </c>
      <c r="J13778" s="4" t="s">
        <v>120</v>
      </c>
      <c r="K13778">
        <v>32489.39</v>
      </c>
      <c r="L13778">
        <v>361917.74</v>
      </c>
      <c r="M13778" s="4" t="s">
        <v>36</v>
      </c>
      <c r="N13778" s="4" t="s">
        <v>20296</v>
      </c>
    </row>
    <row r="13779" spans="1:14" x14ac:dyDescent="0.35">
      <c r="A13779" s="4" t="s">
        <v>14060</v>
      </c>
      <c r="B13779" s="5">
        <v>45144</v>
      </c>
      <c r="C13779" s="4" t="s">
        <v>375</v>
      </c>
      <c r="D13779" s="4" t="s">
        <v>16</v>
      </c>
      <c r="E13779" s="4" t="s">
        <v>32</v>
      </c>
      <c r="F13779" s="4" t="s">
        <v>107</v>
      </c>
      <c r="G13779">
        <v>2873.37</v>
      </c>
      <c r="H13779" s="4" t="s">
        <v>27</v>
      </c>
      <c r="I13779" s="4" t="s">
        <v>34</v>
      </c>
      <c r="J13779" s="4" t="s">
        <v>42</v>
      </c>
      <c r="K13779">
        <v>55583.29</v>
      </c>
      <c r="L13779">
        <v>276997.17</v>
      </c>
      <c r="M13779" s="4" t="s">
        <v>134</v>
      </c>
      <c r="N13779" s="4" t="s">
        <v>20304</v>
      </c>
    </row>
    <row r="13780" spans="1:14" x14ac:dyDescent="0.35">
      <c r="A13780" s="4" t="s">
        <v>14061</v>
      </c>
      <c r="B13780" s="5">
        <v>45143</v>
      </c>
      <c r="C13780" s="4" t="s">
        <v>382</v>
      </c>
      <c r="D13780" s="4" t="s">
        <v>16</v>
      </c>
      <c r="E13780" s="4" t="s">
        <v>150</v>
      </c>
      <c r="F13780" s="4" t="s">
        <v>47</v>
      </c>
      <c r="G13780">
        <v>9809.7099999999991</v>
      </c>
      <c r="H13780" s="4" t="s">
        <v>95</v>
      </c>
      <c r="I13780" s="4" t="s">
        <v>20</v>
      </c>
      <c r="J13780" s="4" t="s">
        <v>139</v>
      </c>
      <c r="K13780">
        <v>30395.31</v>
      </c>
      <c r="L13780">
        <v>-67015.149999999994</v>
      </c>
      <c r="M13780" s="4" t="s">
        <v>134</v>
      </c>
      <c r="N13780" s="4" t="s">
        <v>20304</v>
      </c>
    </row>
    <row r="13781" spans="1:14" x14ac:dyDescent="0.35">
      <c r="A13781" s="4" t="s">
        <v>14062</v>
      </c>
      <c r="B13781" s="5">
        <v>45282</v>
      </c>
      <c r="C13781" s="4" t="s">
        <v>439</v>
      </c>
      <c r="D13781" s="4" t="s">
        <v>62</v>
      </c>
      <c r="E13781" s="4" t="s">
        <v>63</v>
      </c>
      <c r="F13781" s="4" t="s">
        <v>64</v>
      </c>
      <c r="G13781">
        <v>44491.18</v>
      </c>
      <c r="H13781" s="4" t="s">
        <v>86</v>
      </c>
      <c r="I13781" s="4" t="s">
        <v>34</v>
      </c>
      <c r="J13781" s="4" t="s">
        <v>79</v>
      </c>
      <c r="K13781">
        <v>36138.269999999997</v>
      </c>
      <c r="L13781">
        <v>331789.84000000003</v>
      </c>
      <c r="M13781" s="4" t="s">
        <v>87</v>
      </c>
      <c r="N13781" s="4" t="s">
        <v>20303</v>
      </c>
    </row>
    <row r="13782" spans="1:14" x14ac:dyDescent="0.35">
      <c r="A13782" s="4" t="s">
        <v>14063</v>
      </c>
      <c r="B13782" s="5">
        <v>45120</v>
      </c>
      <c r="C13782" s="4" t="s">
        <v>193</v>
      </c>
      <c r="D13782" s="4" t="s">
        <v>16</v>
      </c>
      <c r="E13782" s="4" t="s">
        <v>150</v>
      </c>
      <c r="F13782" s="4" t="s">
        <v>168</v>
      </c>
      <c r="G13782">
        <v>9771.4699999999993</v>
      </c>
      <c r="H13782" s="4" t="s">
        <v>27</v>
      </c>
      <c r="I13782" s="4" t="s">
        <v>49</v>
      </c>
      <c r="J13782" s="4" t="s">
        <v>21</v>
      </c>
      <c r="K13782">
        <v>51454.52</v>
      </c>
      <c r="L13782">
        <v>160437.24</v>
      </c>
      <c r="M13782" s="4" t="s">
        <v>36</v>
      </c>
      <c r="N13782" s="4" t="s">
        <v>20296</v>
      </c>
    </row>
    <row r="13783" spans="1:14" x14ac:dyDescent="0.35">
      <c r="A13783" s="4" t="s">
        <v>14064</v>
      </c>
      <c r="B13783" s="5">
        <v>45020</v>
      </c>
      <c r="C13783" s="4" t="s">
        <v>615</v>
      </c>
      <c r="D13783" s="4" t="s">
        <v>16</v>
      </c>
      <c r="E13783" s="4" t="s">
        <v>46</v>
      </c>
      <c r="F13783" s="4" t="s">
        <v>18</v>
      </c>
      <c r="G13783">
        <v>3096.32</v>
      </c>
      <c r="H13783" s="4" t="s">
        <v>95</v>
      </c>
      <c r="I13783" s="4" t="s">
        <v>49</v>
      </c>
      <c r="J13783" s="4" t="s">
        <v>98</v>
      </c>
      <c r="K13783">
        <v>54754.3</v>
      </c>
      <c r="L13783">
        <v>41423.03</v>
      </c>
      <c r="M13783" s="4" t="s">
        <v>65</v>
      </c>
      <c r="N13783" s="4" t="s">
        <v>20299</v>
      </c>
    </row>
    <row r="13784" spans="1:14" x14ac:dyDescent="0.35">
      <c r="A13784" s="4" t="s">
        <v>14065</v>
      </c>
      <c r="B13784" s="5">
        <v>45206</v>
      </c>
      <c r="C13784" s="4" t="s">
        <v>547</v>
      </c>
      <c r="D13784" s="4" t="s">
        <v>62</v>
      </c>
      <c r="E13784" s="4" t="s">
        <v>123</v>
      </c>
      <c r="F13784" s="4" t="s">
        <v>64</v>
      </c>
      <c r="G13784">
        <v>50821.93</v>
      </c>
      <c r="H13784" s="4" t="s">
        <v>27</v>
      </c>
      <c r="I13784" s="4" t="s">
        <v>20</v>
      </c>
      <c r="J13784" s="4" t="s">
        <v>139</v>
      </c>
      <c r="K13784">
        <v>63846.94</v>
      </c>
      <c r="L13784">
        <v>172219.48</v>
      </c>
      <c r="M13784" s="4" t="s">
        <v>83</v>
      </c>
      <c r="N13784" s="4" t="s">
        <v>20302</v>
      </c>
    </row>
    <row r="13785" spans="1:14" x14ac:dyDescent="0.35">
      <c r="A13785" s="4" t="s">
        <v>14066</v>
      </c>
      <c r="B13785" s="5">
        <v>45106</v>
      </c>
      <c r="C13785" s="4" t="s">
        <v>89</v>
      </c>
      <c r="D13785" s="4" t="s">
        <v>16</v>
      </c>
      <c r="E13785" s="4" t="s">
        <v>46</v>
      </c>
      <c r="F13785" s="4" t="s">
        <v>33</v>
      </c>
      <c r="G13785">
        <v>11084.99</v>
      </c>
      <c r="H13785" s="4" t="s">
        <v>95</v>
      </c>
      <c r="I13785" s="4" t="s">
        <v>18</v>
      </c>
      <c r="J13785" s="4" t="s">
        <v>28</v>
      </c>
      <c r="K13785">
        <v>42628.52</v>
      </c>
      <c r="L13785">
        <v>3227.17</v>
      </c>
      <c r="M13785" s="4" t="s">
        <v>22</v>
      </c>
      <c r="N13785" s="4" t="s">
        <v>20294</v>
      </c>
    </row>
    <row r="13786" spans="1:14" x14ac:dyDescent="0.35">
      <c r="A13786" s="4" t="s">
        <v>14067</v>
      </c>
      <c r="B13786" s="5">
        <v>45041</v>
      </c>
      <c r="C13786" s="4" t="s">
        <v>1169</v>
      </c>
      <c r="D13786" s="4" t="s">
        <v>16</v>
      </c>
      <c r="E13786" s="4" t="s">
        <v>128</v>
      </c>
      <c r="F13786" s="4" t="s">
        <v>152</v>
      </c>
      <c r="G13786">
        <v>7565.07</v>
      </c>
      <c r="H13786" s="4" t="s">
        <v>19</v>
      </c>
      <c r="I13786" s="4" t="s">
        <v>49</v>
      </c>
      <c r="J13786" s="4" t="s">
        <v>35</v>
      </c>
      <c r="K13786">
        <v>34906.080000000002</v>
      </c>
      <c r="L13786">
        <v>-25797.33</v>
      </c>
      <c r="M13786" s="4" t="s">
        <v>65</v>
      </c>
      <c r="N13786" s="4" t="s">
        <v>20299</v>
      </c>
    </row>
    <row r="13787" spans="1:14" x14ac:dyDescent="0.35">
      <c r="A13787" s="4" t="s">
        <v>14068</v>
      </c>
      <c r="B13787" s="5">
        <v>44981</v>
      </c>
      <c r="C13787" s="4" t="s">
        <v>138</v>
      </c>
      <c r="D13787" s="4" t="s">
        <v>16</v>
      </c>
      <c r="E13787" s="4" t="s">
        <v>25</v>
      </c>
      <c r="F13787" s="4" t="s">
        <v>18</v>
      </c>
      <c r="G13787">
        <v>2047.39</v>
      </c>
      <c r="H13787" s="4" t="s">
        <v>48</v>
      </c>
      <c r="I13787" s="4" t="s">
        <v>20</v>
      </c>
      <c r="J13787" s="4" t="s">
        <v>98</v>
      </c>
      <c r="K13787">
        <v>50077.85</v>
      </c>
      <c r="L13787">
        <v>360872.1</v>
      </c>
      <c r="M13787" s="4" t="s">
        <v>71</v>
      </c>
      <c r="N13787" s="4" t="s">
        <v>20300</v>
      </c>
    </row>
    <row r="13788" spans="1:14" x14ac:dyDescent="0.35">
      <c r="A13788" s="4" t="s">
        <v>14069</v>
      </c>
      <c r="B13788" s="5">
        <v>44994</v>
      </c>
      <c r="C13788" s="4" t="s">
        <v>38</v>
      </c>
      <c r="D13788" s="4" t="s">
        <v>16</v>
      </c>
      <c r="E13788" s="4" t="s">
        <v>17</v>
      </c>
      <c r="F13788" s="4" t="s">
        <v>129</v>
      </c>
      <c r="G13788">
        <v>11349.03</v>
      </c>
      <c r="H13788" s="4" t="s">
        <v>48</v>
      </c>
      <c r="I13788" s="4" t="s">
        <v>54</v>
      </c>
      <c r="J13788" s="4" t="s">
        <v>42</v>
      </c>
      <c r="K13788">
        <v>54016.53</v>
      </c>
      <c r="L13788">
        <v>366026.35</v>
      </c>
      <c r="M13788" s="4" t="s">
        <v>29</v>
      </c>
      <c r="N13788" s="4" t="s">
        <v>20295</v>
      </c>
    </row>
    <row r="13789" spans="1:14" x14ac:dyDescent="0.35">
      <c r="A13789" s="4" t="s">
        <v>14070</v>
      </c>
      <c r="B13789" s="5">
        <v>44933</v>
      </c>
      <c r="C13789" s="4" t="s">
        <v>127</v>
      </c>
      <c r="D13789" s="4" t="s">
        <v>16</v>
      </c>
      <c r="E13789" s="4" t="s">
        <v>25</v>
      </c>
      <c r="F13789" s="4" t="s">
        <v>107</v>
      </c>
      <c r="G13789">
        <v>13893.52</v>
      </c>
      <c r="H13789" s="4" t="s">
        <v>48</v>
      </c>
      <c r="I13789" s="4" t="s">
        <v>54</v>
      </c>
      <c r="J13789" s="4" t="s">
        <v>21</v>
      </c>
      <c r="K13789">
        <v>30446.25</v>
      </c>
      <c r="L13789">
        <v>238150.2</v>
      </c>
      <c r="M13789" s="4" t="s">
        <v>43</v>
      </c>
      <c r="N13789" s="4" t="s">
        <v>20297</v>
      </c>
    </row>
    <row r="13790" spans="1:14" x14ac:dyDescent="0.35">
      <c r="A13790" s="4" t="s">
        <v>14071</v>
      </c>
      <c r="B13790" s="5">
        <v>45043</v>
      </c>
      <c r="C13790" s="4" t="s">
        <v>584</v>
      </c>
      <c r="D13790" s="4" t="s">
        <v>16</v>
      </c>
      <c r="E13790" s="4" t="s">
        <v>58</v>
      </c>
      <c r="F13790" s="4" t="s">
        <v>53</v>
      </c>
      <c r="G13790">
        <v>13607.88</v>
      </c>
      <c r="H13790" s="4" t="s">
        <v>19</v>
      </c>
      <c r="I13790" s="4" t="s">
        <v>54</v>
      </c>
      <c r="J13790" s="4" t="s">
        <v>79</v>
      </c>
      <c r="K13790">
        <v>44454.92</v>
      </c>
      <c r="L13790">
        <v>237896.49</v>
      </c>
      <c r="M13790" s="4" t="s">
        <v>65</v>
      </c>
      <c r="N13790" s="4" t="s">
        <v>20299</v>
      </c>
    </row>
    <row r="13791" spans="1:14" x14ac:dyDescent="0.35">
      <c r="A13791" s="4" t="s">
        <v>14072</v>
      </c>
      <c r="B13791" s="5">
        <v>44987</v>
      </c>
      <c r="C13791" s="4" t="s">
        <v>203</v>
      </c>
      <c r="D13791" s="4" t="s">
        <v>16</v>
      </c>
      <c r="E13791" s="4" t="s">
        <v>17</v>
      </c>
      <c r="F13791" s="4" t="s">
        <v>74</v>
      </c>
      <c r="G13791">
        <v>1816.1</v>
      </c>
      <c r="H13791" s="4" t="s">
        <v>19</v>
      </c>
      <c r="I13791" s="4" t="s">
        <v>20</v>
      </c>
      <c r="J13791" s="4" t="s">
        <v>21</v>
      </c>
      <c r="K13791">
        <v>50489.89</v>
      </c>
      <c r="L13791">
        <v>445495.69</v>
      </c>
      <c r="M13791" s="4" t="s">
        <v>29</v>
      </c>
      <c r="N13791" s="4" t="s">
        <v>20295</v>
      </c>
    </row>
    <row r="13792" spans="1:14" x14ac:dyDescent="0.35">
      <c r="A13792" s="4" t="s">
        <v>14073</v>
      </c>
      <c r="B13792" s="5">
        <v>44998</v>
      </c>
      <c r="C13792" s="4" t="s">
        <v>94</v>
      </c>
      <c r="D13792" s="4" t="s">
        <v>16</v>
      </c>
      <c r="E13792" s="4" t="s">
        <v>58</v>
      </c>
      <c r="F13792" s="4" t="s">
        <v>85</v>
      </c>
      <c r="G13792">
        <v>2468.37</v>
      </c>
      <c r="H13792" s="4" t="s">
        <v>86</v>
      </c>
      <c r="I13792" s="4" t="s">
        <v>54</v>
      </c>
      <c r="J13792" s="4" t="s">
        <v>55</v>
      </c>
      <c r="K13792">
        <v>50945.98</v>
      </c>
      <c r="L13792">
        <v>220256.4</v>
      </c>
      <c r="M13792" s="4" t="s">
        <v>29</v>
      </c>
      <c r="N13792" s="4" t="s">
        <v>20295</v>
      </c>
    </row>
    <row r="13793" spans="1:14" x14ac:dyDescent="0.35">
      <c r="A13793" s="4" t="s">
        <v>14074</v>
      </c>
      <c r="B13793" s="5">
        <v>45107</v>
      </c>
      <c r="C13793" s="4" t="s">
        <v>405</v>
      </c>
      <c r="D13793" s="4" t="s">
        <v>16</v>
      </c>
      <c r="E13793" s="4" t="s">
        <v>32</v>
      </c>
      <c r="F13793" s="4" t="s">
        <v>47</v>
      </c>
      <c r="G13793">
        <v>14394.59</v>
      </c>
      <c r="H13793" s="4" t="s">
        <v>95</v>
      </c>
      <c r="I13793" s="4" t="s">
        <v>49</v>
      </c>
      <c r="J13793" s="4" t="s">
        <v>55</v>
      </c>
      <c r="K13793">
        <v>63353.02</v>
      </c>
      <c r="L13793">
        <v>296439.90999999997</v>
      </c>
      <c r="M13793" s="4" t="s">
        <v>22</v>
      </c>
      <c r="N13793" s="4" t="s">
        <v>20294</v>
      </c>
    </row>
    <row r="13794" spans="1:14" x14ac:dyDescent="0.35">
      <c r="A13794" s="4" t="s">
        <v>14075</v>
      </c>
      <c r="B13794" s="5">
        <v>44958</v>
      </c>
      <c r="C13794" s="4" t="s">
        <v>708</v>
      </c>
      <c r="D13794" s="4" t="s">
        <v>16</v>
      </c>
      <c r="E13794" s="4" t="s">
        <v>25</v>
      </c>
      <c r="F13794" s="4" t="s">
        <v>90</v>
      </c>
      <c r="G13794">
        <v>8089.47</v>
      </c>
      <c r="H13794" s="4" t="s">
        <v>95</v>
      </c>
      <c r="I13794" s="4" t="s">
        <v>34</v>
      </c>
      <c r="J13794" s="4" t="s">
        <v>28</v>
      </c>
      <c r="K13794">
        <v>60479.23</v>
      </c>
      <c r="L13794">
        <v>133180.87</v>
      </c>
      <c r="M13794" s="4" t="s">
        <v>71</v>
      </c>
      <c r="N13794" s="4" t="s">
        <v>20300</v>
      </c>
    </row>
    <row r="13795" spans="1:14" x14ac:dyDescent="0.35">
      <c r="A13795" s="4" t="s">
        <v>14076</v>
      </c>
      <c r="B13795" s="5">
        <v>45117</v>
      </c>
      <c r="C13795" s="4" t="s">
        <v>321</v>
      </c>
      <c r="D13795" s="4" t="s">
        <v>16</v>
      </c>
      <c r="E13795" s="4" t="s">
        <v>25</v>
      </c>
      <c r="F13795" s="4" t="s">
        <v>74</v>
      </c>
      <c r="G13795">
        <v>1729.89</v>
      </c>
      <c r="H13795" s="4" t="s">
        <v>27</v>
      </c>
      <c r="I13795" s="4" t="s">
        <v>34</v>
      </c>
      <c r="J13795" s="4" t="s">
        <v>139</v>
      </c>
      <c r="K13795">
        <v>60431.24</v>
      </c>
      <c r="L13795">
        <v>-95452.14</v>
      </c>
      <c r="M13795" s="4" t="s">
        <v>36</v>
      </c>
      <c r="N13795" s="4" t="s">
        <v>20296</v>
      </c>
    </row>
    <row r="13796" spans="1:14" x14ac:dyDescent="0.35">
      <c r="A13796" s="4" t="s">
        <v>14077</v>
      </c>
      <c r="B13796" s="5">
        <v>45044</v>
      </c>
      <c r="C13796" s="4" t="s">
        <v>1185</v>
      </c>
      <c r="D13796" s="4" t="s">
        <v>16</v>
      </c>
      <c r="E13796" s="4" t="s">
        <v>52</v>
      </c>
      <c r="F13796" s="4" t="s">
        <v>53</v>
      </c>
      <c r="G13796">
        <v>7202.02</v>
      </c>
      <c r="H13796" s="4" t="s">
        <v>86</v>
      </c>
      <c r="I13796" s="4" t="s">
        <v>18</v>
      </c>
      <c r="J13796" s="4" t="s">
        <v>98</v>
      </c>
      <c r="K13796">
        <v>36188.89</v>
      </c>
      <c r="L13796">
        <v>59582.5</v>
      </c>
      <c r="M13796" s="4" t="s">
        <v>65</v>
      </c>
      <c r="N13796" s="4" t="s">
        <v>20299</v>
      </c>
    </row>
    <row r="13797" spans="1:14" x14ac:dyDescent="0.35">
      <c r="A13797" s="4" t="s">
        <v>14078</v>
      </c>
      <c r="B13797" s="5">
        <v>44938</v>
      </c>
      <c r="C13797" s="4" t="s">
        <v>902</v>
      </c>
      <c r="D13797" s="4" t="s">
        <v>16</v>
      </c>
      <c r="E13797" s="4" t="s">
        <v>46</v>
      </c>
      <c r="F13797" s="4" t="s">
        <v>41</v>
      </c>
      <c r="G13797">
        <v>957.32</v>
      </c>
      <c r="H13797" s="4" t="s">
        <v>86</v>
      </c>
      <c r="I13797" s="4" t="s">
        <v>54</v>
      </c>
      <c r="J13797" s="4" t="s">
        <v>139</v>
      </c>
      <c r="K13797">
        <v>53934.63</v>
      </c>
      <c r="L13797">
        <v>271338.26</v>
      </c>
      <c r="M13797" s="4" t="s">
        <v>43</v>
      </c>
      <c r="N13797" s="4" t="s">
        <v>20297</v>
      </c>
    </row>
    <row r="13798" spans="1:14" x14ac:dyDescent="0.35">
      <c r="A13798" s="4" t="s">
        <v>14079</v>
      </c>
      <c r="B13798" s="5">
        <v>45277</v>
      </c>
      <c r="C13798" s="4" t="s">
        <v>178</v>
      </c>
      <c r="D13798" s="4" t="s">
        <v>62</v>
      </c>
      <c r="E13798" s="4" t="s">
        <v>78</v>
      </c>
      <c r="F13798" s="4" t="s">
        <v>64</v>
      </c>
      <c r="G13798">
        <v>34317.72</v>
      </c>
      <c r="H13798" s="4" t="s">
        <v>27</v>
      </c>
      <c r="I13798" s="4" t="s">
        <v>49</v>
      </c>
      <c r="J13798" s="4" t="s">
        <v>139</v>
      </c>
      <c r="K13798">
        <v>42658.42</v>
      </c>
      <c r="L13798">
        <v>197943.23</v>
      </c>
      <c r="M13798" s="4" t="s">
        <v>87</v>
      </c>
      <c r="N13798" s="4" t="s">
        <v>20303</v>
      </c>
    </row>
    <row r="13799" spans="1:14" x14ac:dyDescent="0.35">
      <c r="A13799" s="4" t="s">
        <v>14080</v>
      </c>
      <c r="B13799" s="5">
        <v>45237</v>
      </c>
      <c r="C13799" s="4" t="s">
        <v>370</v>
      </c>
      <c r="D13799" s="4" t="s">
        <v>16</v>
      </c>
      <c r="E13799" s="4" t="s">
        <v>32</v>
      </c>
      <c r="F13799" s="4" t="s">
        <v>107</v>
      </c>
      <c r="G13799">
        <v>7027.12</v>
      </c>
      <c r="H13799" s="4" t="s">
        <v>95</v>
      </c>
      <c r="I13799" s="4" t="s">
        <v>54</v>
      </c>
      <c r="J13799" s="4" t="s">
        <v>120</v>
      </c>
      <c r="K13799">
        <v>45382.18</v>
      </c>
      <c r="L13799">
        <v>102518.81</v>
      </c>
      <c r="M13799" s="4" t="s">
        <v>75</v>
      </c>
      <c r="N13799" s="4" t="s">
        <v>20301</v>
      </c>
    </row>
    <row r="13800" spans="1:14" x14ac:dyDescent="0.35">
      <c r="A13800" s="4" t="s">
        <v>14081</v>
      </c>
      <c r="B13800" s="5">
        <v>45290</v>
      </c>
      <c r="C13800" s="4" t="s">
        <v>230</v>
      </c>
      <c r="D13800" s="4" t="s">
        <v>39</v>
      </c>
      <c r="E13800" s="4" t="s">
        <v>293</v>
      </c>
      <c r="F13800" s="4" t="s">
        <v>113</v>
      </c>
      <c r="G13800">
        <v>24158.720000000001</v>
      </c>
      <c r="H13800" s="4" t="s">
        <v>27</v>
      </c>
      <c r="I13800" s="4" t="s">
        <v>34</v>
      </c>
      <c r="J13800" s="4" t="s">
        <v>98</v>
      </c>
      <c r="K13800">
        <v>42566.96</v>
      </c>
      <c r="L13800">
        <v>31574.61</v>
      </c>
      <c r="M13800" s="4" t="s">
        <v>87</v>
      </c>
      <c r="N13800" s="4" t="s">
        <v>20303</v>
      </c>
    </row>
    <row r="13801" spans="1:14" x14ac:dyDescent="0.35">
      <c r="A13801" s="4" t="s">
        <v>14082</v>
      </c>
      <c r="B13801" s="5">
        <v>45274</v>
      </c>
      <c r="C13801" s="4" t="s">
        <v>178</v>
      </c>
      <c r="D13801" s="4" t="s">
        <v>62</v>
      </c>
      <c r="E13801" s="4" t="s">
        <v>63</v>
      </c>
      <c r="F13801" s="4" t="s">
        <v>64</v>
      </c>
      <c r="G13801">
        <v>27591.279999999999</v>
      </c>
      <c r="H13801" s="4" t="s">
        <v>95</v>
      </c>
      <c r="I13801" s="4" t="s">
        <v>34</v>
      </c>
      <c r="J13801" s="4" t="s">
        <v>79</v>
      </c>
      <c r="K13801">
        <v>53251.79</v>
      </c>
      <c r="L13801">
        <v>294447.07</v>
      </c>
      <c r="M13801" s="4" t="s">
        <v>87</v>
      </c>
      <c r="N13801" s="4" t="s">
        <v>20303</v>
      </c>
    </row>
    <row r="13802" spans="1:14" x14ac:dyDescent="0.35">
      <c r="A13802" s="4" t="s">
        <v>14083</v>
      </c>
      <c r="B13802" s="5">
        <v>45087</v>
      </c>
      <c r="C13802" s="4" t="s">
        <v>97</v>
      </c>
      <c r="D13802" s="4" t="s">
        <v>16</v>
      </c>
      <c r="E13802" s="4" t="s">
        <v>32</v>
      </c>
      <c r="F13802" s="4" t="s">
        <v>129</v>
      </c>
      <c r="G13802">
        <v>398.6</v>
      </c>
      <c r="H13802" s="4" t="s">
        <v>48</v>
      </c>
      <c r="I13802" s="4" t="s">
        <v>49</v>
      </c>
      <c r="J13802" s="4" t="s">
        <v>21</v>
      </c>
      <c r="K13802">
        <v>66988.84</v>
      </c>
      <c r="L13802">
        <v>51041.279999999999</v>
      </c>
      <c r="M13802" s="4" t="s">
        <v>22</v>
      </c>
      <c r="N13802" s="4" t="s">
        <v>20294</v>
      </c>
    </row>
    <row r="13803" spans="1:14" x14ac:dyDescent="0.35">
      <c r="A13803" s="4" t="s">
        <v>14084</v>
      </c>
      <c r="B13803" s="5">
        <v>45204</v>
      </c>
      <c r="C13803" s="4" t="s">
        <v>425</v>
      </c>
      <c r="D13803" s="4" t="s">
        <v>16</v>
      </c>
      <c r="E13803" s="4" t="s">
        <v>17</v>
      </c>
      <c r="F13803" s="4" t="s">
        <v>107</v>
      </c>
      <c r="G13803">
        <v>5965.25</v>
      </c>
      <c r="H13803" s="4" t="s">
        <v>95</v>
      </c>
      <c r="I13803" s="4" t="s">
        <v>18</v>
      </c>
      <c r="J13803" s="4" t="s">
        <v>79</v>
      </c>
      <c r="K13803">
        <v>61637.34</v>
      </c>
      <c r="L13803">
        <v>159981.95000000001</v>
      </c>
      <c r="M13803" s="4" t="s">
        <v>83</v>
      </c>
      <c r="N13803" s="4" t="s">
        <v>20302</v>
      </c>
    </row>
    <row r="13804" spans="1:14" x14ac:dyDescent="0.35">
      <c r="A13804" s="4" t="s">
        <v>14085</v>
      </c>
      <c r="B13804" s="5">
        <v>45259</v>
      </c>
      <c r="C13804" s="4" t="s">
        <v>133</v>
      </c>
      <c r="D13804" s="4" t="s">
        <v>16</v>
      </c>
      <c r="E13804" s="4" t="s">
        <v>150</v>
      </c>
      <c r="F13804" s="4" t="s">
        <v>74</v>
      </c>
      <c r="G13804">
        <v>9431.5300000000007</v>
      </c>
      <c r="H13804" s="4" t="s">
        <v>48</v>
      </c>
      <c r="I13804" s="4" t="s">
        <v>18</v>
      </c>
      <c r="J13804" s="4" t="s">
        <v>55</v>
      </c>
      <c r="K13804">
        <v>53922.400000000001</v>
      </c>
      <c r="L13804">
        <v>53216.51</v>
      </c>
      <c r="M13804" s="4" t="s">
        <v>75</v>
      </c>
      <c r="N13804" s="4" t="s">
        <v>20301</v>
      </c>
    </row>
    <row r="13805" spans="1:14" x14ac:dyDescent="0.35">
      <c r="A13805" s="4" t="s">
        <v>14086</v>
      </c>
      <c r="B13805" s="5">
        <v>44998</v>
      </c>
      <c r="C13805" s="4" t="s">
        <v>238</v>
      </c>
      <c r="D13805" s="4" t="s">
        <v>62</v>
      </c>
      <c r="E13805" s="4" t="s">
        <v>123</v>
      </c>
      <c r="F13805" s="4" t="s">
        <v>64</v>
      </c>
      <c r="G13805">
        <v>81635.289999999994</v>
      </c>
      <c r="H13805" s="4" t="s">
        <v>95</v>
      </c>
      <c r="I13805" s="4" t="s">
        <v>34</v>
      </c>
      <c r="J13805" s="4" t="s">
        <v>42</v>
      </c>
      <c r="K13805">
        <v>52092.19</v>
      </c>
      <c r="L13805">
        <v>209645.75</v>
      </c>
      <c r="M13805" s="4" t="s">
        <v>29</v>
      </c>
      <c r="N13805" s="4" t="s">
        <v>20295</v>
      </c>
    </row>
    <row r="13806" spans="1:14" x14ac:dyDescent="0.35">
      <c r="A13806" s="4" t="s">
        <v>14087</v>
      </c>
      <c r="B13806" s="5">
        <v>45267</v>
      </c>
      <c r="C13806" s="4" t="s">
        <v>188</v>
      </c>
      <c r="D13806" s="4" t="s">
        <v>16</v>
      </c>
      <c r="E13806" s="4" t="s">
        <v>52</v>
      </c>
      <c r="F13806" s="4" t="s">
        <v>18</v>
      </c>
      <c r="G13806">
        <v>6150.38</v>
      </c>
      <c r="H13806" s="4" t="s">
        <v>48</v>
      </c>
      <c r="I13806" s="4" t="s">
        <v>49</v>
      </c>
      <c r="J13806" s="4" t="s">
        <v>114</v>
      </c>
      <c r="K13806">
        <v>60075.74</v>
      </c>
      <c r="L13806">
        <v>74390.070000000007</v>
      </c>
      <c r="M13806" s="4" t="s">
        <v>87</v>
      </c>
      <c r="N13806" s="4" t="s">
        <v>20303</v>
      </c>
    </row>
    <row r="13807" spans="1:14" x14ac:dyDescent="0.35">
      <c r="A13807" s="4" t="s">
        <v>14088</v>
      </c>
      <c r="B13807" s="5">
        <v>44966</v>
      </c>
      <c r="C13807" s="4" t="s">
        <v>661</v>
      </c>
      <c r="D13807" s="4" t="s">
        <v>16</v>
      </c>
      <c r="E13807" s="4" t="s">
        <v>70</v>
      </c>
      <c r="F13807" s="4" t="s">
        <v>113</v>
      </c>
      <c r="G13807">
        <v>10305.299999999999</v>
      </c>
      <c r="H13807" s="4" t="s">
        <v>86</v>
      </c>
      <c r="I13807" s="4" t="s">
        <v>20</v>
      </c>
      <c r="J13807" s="4" t="s">
        <v>98</v>
      </c>
      <c r="K13807">
        <v>42118.58</v>
      </c>
      <c r="L13807">
        <v>198184.41</v>
      </c>
      <c r="M13807" s="4" t="s">
        <v>71</v>
      </c>
      <c r="N13807" s="4" t="s">
        <v>20300</v>
      </c>
    </row>
    <row r="13808" spans="1:14" x14ac:dyDescent="0.35">
      <c r="A13808" s="4" t="s">
        <v>14089</v>
      </c>
      <c r="B13808" s="5">
        <v>45112</v>
      </c>
      <c r="C13808" s="4" t="s">
        <v>81</v>
      </c>
      <c r="D13808" s="4" t="s">
        <v>16</v>
      </c>
      <c r="E13808" s="4" t="s">
        <v>70</v>
      </c>
      <c r="F13808" s="4" t="s">
        <v>85</v>
      </c>
      <c r="G13808">
        <v>2283.38</v>
      </c>
      <c r="H13808" s="4" t="s">
        <v>27</v>
      </c>
      <c r="I13808" s="4" t="s">
        <v>20</v>
      </c>
      <c r="J13808" s="4" t="s">
        <v>55</v>
      </c>
      <c r="K13808">
        <v>42636.77</v>
      </c>
      <c r="L13808">
        <v>51152.3</v>
      </c>
      <c r="M13808" s="4" t="s">
        <v>36</v>
      </c>
      <c r="N13808" s="4" t="s">
        <v>20296</v>
      </c>
    </row>
    <row r="13809" spans="1:14" x14ac:dyDescent="0.35">
      <c r="A13809" s="4" t="s">
        <v>14090</v>
      </c>
      <c r="B13809" s="5">
        <v>44994</v>
      </c>
      <c r="C13809" s="4" t="s">
        <v>252</v>
      </c>
      <c r="D13809" s="4" t="s">
        <v>16</v>
      </c>
      <c r="E13809" s="4" t="s">
        <v>46</v>
      </c>
      <c r="F13809" s="4" t="s">
        <v>85</v>
      </c>
      <c r="G13809">
        <v>5875.33</v>
      </c>
      <c r="H13809" s="4" t="s">
        <v>48</v>
      </c>
      <c r="I13809" s="4" t="s">
        <v>34</v>
      </c>
      <c r="J13809" s="4" t="s">
        <v>55</v>
      </c>
      <c r="K13809">
        <v>47921.26</v>
      </c>
      <c r="L13809">
        <v>238276.77</v>
      </c>
      <c r="M13809" s="4" t="s">
        <v>29</v>
      </c>
      <c r="N13809" s="4" t="s">
        <v>20295</v>
      </c>
    </row>
    <row r="13810" spans="1:14" x14ac:dyDescent="0.35">
      <c r="A13810" s="4" t="s">
        <v>14091</v>
      </c>
      <c r="B13810" s="5">
        <v>44931</v>
      </c>
      <c r="C13810" s="4" t="s">
        <v>594</v>
      </c>
      <c r="D13810" s="4" t="s">
        <v>16</v>
      </c>
      <c r="E13810" s="4" t="s">
        <v>25</v>
      </c>
      <c r="F13810" s="4" t="s">
        <v>152</v>
      </c>
      <c r="G13810">
        <v>7392.65</v>
      </c>
      <c r="H13810" s="4" t="s">
        <v>27</v>
      </c>
      <c r="I13810" s="4" t="s">
        <v>20</v>
      </c>
      <c r="J13810" s="4" t="s">
        <v>98</v>
      </c>
      <c r="K13810">
        <v>67130.990000000005</v>
      </c>
      <c r="L13810">
        <v>146144.45000000001</v>
      </c>
      <c r="M13810" s="4" t="s">
        <v>43</v>
      </c>
      <c r="N13810" s="4" t="s">
        <v>20297</v>
      </c>
    </row>
    <row r="13811" spans="1:14" x14ac:dyDescent="0.35">
      <c r="A13811" s="4" t="s">
        <v>14092</v>
      </c>
      <c r="B13811" s="5">
        <v>45231</v>
      </c>
      <c r="C13811" s="4" t="s">
        <v>24</v>
      </c>
      <c r="D13811" s="4" t="s">
        <v>16</v>
      </c>
      <c r="E13811" s="4" t="s">
        <v>128</v>
      </c>
      <c r="F13811" s="4" t="s">
        <v>107</v>
      </c>
      <c r="G13811">
        <v>8761.44</v>
      </c>
      <c r="H13811" s="4" t="s">
        <v>48</v>
      </c>
      <c r="I13811" s="4" t="s">
        <v>20</v>
      </c>
      <c r="J13811" s="4" t="s">
        <v>35</v>
      </c>
      <c r="K13811">
        <v>41199.42</v>
      </c>
      <c r="L13811">
        <v>180117.27</v>
      </c>
      <c r="M13811" s="4" t="s">
        <v>75</v>
      </c>
      <c r="N13811" s="4" t="s">
        <v>20301</v>
      </c>
    </row>
    <row r="13812" spans="1:14" x14ac:dyDescent="0.35">
      <c r="A13812" s="4" t="s">
        <v>14093</v>
      </c>
      <c r="B13812" s="5">
        <v>45136</v>
      </c>
      <c r="C13812" s="4" t="s">
        <v>244</v>
      </c>
      <c r="D13812" s="4" t="s">
        <v>16</v>
      </c>
      <c r="E13812" s="4" t="s">
        <v>150</v>
      </c>
      <c r="F13812" s="4" t="s">
        <v>85</v>
      </c>
      <c r="G13812">
        <v>798</v>
      </c>
      <c r="H13812" s="4" t="s">
        <v>95</v>
      </c>
      <c r="I13812" s="4" t="s">
        <v>34</v>
      </c>
      <c r="J13812" s="4" t="s">
        <v>120</v>
      </c>
      <c r="K13812">
        <v>38490.19</v>
      </c>
      <c r="L13812">
        <v>141523.96</v>
      </c>
      <c r="M13812" s="4" t="s">
        <v>36</v>
      </c>
      <c r="N13812" s="4" t="s">
        <v>20296</v>
      </c>
    </row>
    <row r="13813" spans="1:14" x14ac:dyDescent="0.35">
      <c r="A13813" s="4" t="s">
        <v>14094</v>
      </c>
      <c r="B13813" s="5">
        <v>45281</v>
      </c>
      <c r="C13813" s="4" t="s">
        <v>341</v>
      </c>
      <c r="D13813" s="4" t="s">
        <v>16</v>
      </c>
      <c r="E13813" s="4" t="s">
        <v>17</v>
      </c>
      <c r="F13813" s="4" t="s">
        <v>107</v>
      </c>
      <c r="G13813">
        <v>8635.26</v>
      </c>
      <c r="H13813" s="4" t="s">
        <v>27</v>
      </c>
      <c r="I13813" s="4" t="s">
        <v>20</v>
      </c>
      <c r="J13813" s="4" t="s">
        <v>55</v>
      </c>
      <c r="K13813">
        <v>43247.54</v>
      </c>
      <c r="L13813">
        <v>200644.12</v>
      </c>
      <c r="M13813" s="4" t="s">
        <v>87</v>
      </c>
      <c r="N13813" s="4" t="s">
        <v>20303</v>
      </c>
    </row>
    <row r="13814" spans="1:14" x14ac:dyDescent="0.35">
      <c r="A13814" s="4" t="s">
        <v>14095</v>
      </c>
      <c r="B13814" s="5">
        <v>45278</v>
      </c>
      <c r="C13814" s="4" t="s">
        <v>565</v>
      </c>
      <c r="D13814" s="4" t="s">
        <v>16</v>
      </c>
      <c r="E13814" s="4" t="s">
        <v>25</v>
      </c>
      <c r="F13814" s="4" t="s">
        <v>117</v>
      </c>
      <c r="G13814">
        <v>320.33</v>
      </c>
      <c r="H13814" s="4" t="s">
        <v>95</v>
      </c>
      <c r="I13814" s="4" t="s">
        <v>18</v>
      </c>
      <c r="J13814" s="4" t="s">
        <v>98</v>
      </c>
      <c r="K13814">
        <v>68543.91</v>
      </c>
      <c r="L13814">
        <v>184022.55</v>
      </c>
      <c r="M13814" s="4" t="s">
        <v>87</v>
      </c>
      <c r="N13814" s="4" t="s">
        <v>20303</v>
      </c>
    </row>
    <row r="13815" spans="1:14" x14ac:dyDescent="0.35">
      <c r="A13815" s="4" t="s">
        <v>14096</v>
      </c>
      <c r="B13815" s="5">
        <v>45100</v>
      </c>
      <c r="C13815" s="4" t="s">
        <v>581</v>
      </c>
      <c r="D13815" s="4" t="s">
        <v>62</v>
      </c>
      <c r="E13815" s="4" t="s">
        <v>123</v>
      </c>
      <c r="F13815" s="4" t="s">
        <v>64</v>
      </c>
      <c r="G13815">
        <v>57514.51</v>
      </c>
      <c r="H13815" s="4" t="s">
        <v>86</v>
      </c>
      <c r="I13815" s="4" t="s">
        <v>54</v>
      </c>
      <c r="J13815" s="4" t="s">
        <v>120</v>
      </c>
      <c r="K13815">
        <v>31714.16</v>
      </c>
      <c r="L13815">
        <v>308481.09000000003</v>
      </c>
      <c r="M13815" s="4" t="s">
        <v>22</v>
      </c>
      <c r="N13815" s="4" t="s">
        <v>20294</v>
      </c>
    </row>
    <row r="13816" spans="1:14" x14ac:dyDescent="0.35">
      <c r="A13816" s="4" t="s">
        <v>14097</v>
      </c>
      <c r="B13816" s="5">
        <v>45263</v>
      </c>
      <c r="C13816" s="4" t="s">
        <v>224</v>
      </c>
      <c r="D13816" s="4" t="s">
        <v>16</v>
      </c>
      <c r="E13816" s="4" t="s">
        <v>25</v>
      </c>
      <c r="F13816" s="4" t="s">
        <v>117</v>
      </c>
      <c r="G13816">
        <v>11266.83</v>
      </c>
      <c r="H13816" s="4" t="s">
        <v>86</v>
      </c>
      <c r="I13816" s="4" t="s">
        <v>34</v>
      </c>
      <c r="J13816" s="4" t="s">
        <v>120</v>
      </c>
      <c r="K13816">
        <v>59550.48</v>
      </c>
      <c r="L13816">
        <v>132501.34</v>
      </c>
      <c r="M13816" s="4" t="s">
        <v>87</v>
      </c>
      <c r="N13816" s="4" t="s">
        <v>20303</v>
      </c>
    </row>
    <row r="13817" spans="1:14" x14ac:dyDescent="0.35">
      <c r="A13817" s="4" t="s">
        <v>14098</v>
      </c>
      <c r="B13817" s="5">
        <v>45046</v>
      </c>
      <c r="C13817" s="4" t="s">
        <v>336</v>
      </c>
      <c r="D13817" s="4" t="s">
        <v>39</v>
      </c>
      <c r="E13817" s="4" t="s">
        <v>210</v>
      </c>
      <c r="F13817" s="4" t="s">
        <v>53</v>
      </c>
      <c r="G13817">
        <v>15576.58</v>
      </c>
      <c r="H13817" s="4" t="s">
        <v>86</v>
      </c>
      <c r="I13817" s="4" t="s">
        <v>34</v>
      </c>
      <c r="J13817" s="4" t="s">
        <v>28</v>
      </c>
      <c r="K13817">
        <v>41918.76</v>
      </c>
      <c r="L13817">
        <v>18404.75</v>
      </c>
      <c r="M13817" s="4" t="s">
        <v>65</v>
      </c>
      <c r="N13817" s="4" t="s">
        <v>20299</v>
      </c>
    </row>
    <row r="13818" spans="1:14" x14ac:dyDescent="0.35">
      <c r="A13818" s="4" t="s">
        <v>14099</v>
      </c>
      <c r="B13818" s="5">
        <v>44990</v>
      </c>
      <c r="C13818" s="4" t="s">
        <v>1126</v>
      </c>
      <c r="D13818" s="4" t="s">
        <v>16</v>
      </c>
      <c r="E13818" s="4" t="s">
        <v>46</v>
      </c>
      <c r="F13818" s="4" t="s">
        <v>53</v>
      </c>
      <c r="G13818">
        <v>2650.15</v>
      </c>
      <c r="H13818" s="4" t="s">
        <v>48</v>
      </c>
      <c r="I13818" s="4" t="s">
        <v>34</v>
      </c>
      <c r="J13818" s="4" t="s">
        <v>21</v>
      </c>
      <c r="K13818">
        <v>65136.09</v>
      </c>
      <c r="L13818">
        <v>378085.9</v>
      </c>
      <c r="M13818" s="4" t="s">
        <v>29</v>
      </c>
      <c r="N13818" s="4" t="s">
        <v>20295</v>
      </c>
    </row>
    <row r="13819" spans="1:14" x14ac:dyDescent="0.35">
      <c r="A13819" s="4" t="s">
        <v>14100</v>
      </c>
      <c r="B13819" s="5">
        <v>45255</v>
      </c>
      <c r="C13819" s="4" t="s">
        <v>931</v>
      </c>
      <c r="D13819" s="4" t="s">
        <v>62</v>
      </c>
      <c r="E13819" s="4" t="s">
        <v>123</v>
      </c>
      <c r="F13819" s="4" t="s">
        <v>64</v>
      </c>
      <c r="G13819">
        <v>84415.74</v>
      </c>
      <c r="H13819" s="4" t="s">
        <v>19</v>
      </c>
      <c r="I13819" s="4" t="s">
        <v>54</v>
      </c>
      <c r="J13819" s="4" t="s">
        <v>28</v>
      </c>
      <c r="K13819">
        <v>39938.57</v>
      </c>
      <c r="L13819">
        <v>141719.29</v>
      </c>
      <c r="M13819" s="4" t="s">
        <v>75</v>
      </c>
      <c r="N13819" s="4" t="s">
        <v>20301</v>
      </c>
    </row>
    <row r="13820" spans="1:14" x14ac:dyDescent="0.35">
      <c r="A13820" s="4" t="s">
        <v>14101</v>
      </c>
      <c r="B13820" s="5">
        <v>45288</v>
      </c>
      <c r="C13820" s="4" t="s">
        <v>677</v>
      </c>
      <c r="D13820" s="4" t="s">
        <v>16</v>
      </c>
      <c r="E13820" s="4" t="s">
        <v>70</v>
      </c>
      <c r="F13820" s="4" t="s">
        <v>33</v>
      </c>
      <c r="G13820">
        <v>6447.5</v>
      </c>
      <c r="H13820" s="4" t="s">
        <v>95</v>
      </c>
      <c r="I13820" s="4" t="s">
        <v>34</v>
      </c>
      <c r="J13820" s="4" t="s">
        <v>28</v>
      </c>
      <c r="K13820">
        <v>61271.12</v>
      </c>
      <c r="L13820">
        <v>204998.06</v>
      </c>
      <c r="M13820" s="4" t="s">
        <v>87</v>
      </c>
      <c r="N13820" s="4" t="s">
        <v>20303</v>
      </c>
    </row>
    <row r="13821" spans="1:14" x14ac:dyDescent="0.35">
      <c r="A13821" s="4" t="s">
        <v>14102</v>
      </c>
      <c r="B13821" s="5">
        <v>45252</v>
      </c>
      <c r="C13821" s="4" t="s">
        <v>1169</v>
      </c>
      <c r="D13821" s="4" t="s">
        <v>16</v>
      </c>
      <c r="E13821" s="4" t="s">
        <v>128</v>
      </c>
      <c r="F13821" s="4" t="s">
        <v>113</v>
      </c>
      <c r="G13821">
        <v>8747.93</v>
      </c>
      <c r="H13821" s="4" t="s">
        <v>27</v>
      </c>
      <c r="I13821" s="4" t="s">
        <v>34</v>
      </c>
      <c r="J13821" s="4" t="s">
        <v>114</v>
      </c>
      <c r="K13821">
        <v>60744.83</v>
      </c>
      <c r="L13821">
        <v>207981.22</v>
      </c>
      <c r="M13821" s="4" t="s">
        <v>75</v>
      </c>
      <c r="N13821" s="4" t="s">
        <v>20301</v>
      </c>
    </row>
    <row r="13822" spans="1:14" x14ac:dyDescent="0.35">
      <c r="A13822" s="4" t="s">
        <v>14103</v>
      </c>
      <c r="B13822" s="5">
        <v>45104</v>
      </c>
      <c r="C13822" s="4" t="s">
        <v>138</v>
      </c>
      <c r="D13822" s="4" t="s">
        <v>39</v>
      </c>
      <c r="E13822" s="4" t="s">
        <v>334</v>
      </c>
      <c r="F13822" s="4" t="s">
        <v>33</v>
      </c>
      <c r="G13822">
        <v>17257.939999999999</v>
      </c>
      <c r="H13822" s="4" t="s">
        <v>86</v>
      </c>
      <c r="I13822" s="4" t="s">
        <v>34</v>
      </c>
      <c r="J13822" s="4" t="s">
        <v>114</v>
      </c>
      <c r="K13822">
        <v>63619.38</v>
      </c>
      <c r="L13822">
        <v>350447.13</v>
      </c>
      <c r="M13822" s="4" t="s">
        <v>22</v>
      </c>
      <c r="N13822" s="4" t="s">
        <v>20294</v>
      </c>
    </row>
    <row r="13823" spans="1:14" x14ac:dyDescent="0.35">
      <c r="A13823" s="4" t="s">
        <v>14104</v>
      </c>
      <c r="B13823" s="5">
        <v>45070</v>
      </c>
      <c r="C13823" s="4" t="s">
        <v>437</v>
      </c>
      <c r="D13823" s="4" t="s">
        <v>16</v>
      </c>
      <c r="E13823" s="4" t="s">
        <v>52</v>
      </c>
      <c r="F13823" s="4" t="s">
        <v>85</v>
      </c>
      <c r="G13823">
        <v>5083.2700000000004</v>
      </c>
      <c r="H13823" s="4" t="s">
        <v>48</v>
      </c>
      <c r="I13823" s="4" t="s">
        <v>49</v>
      </c>
      <c r="J13823" s="4" t="s">
        <v>120</v>
      </c>
      <c r="K13823">
        <v>36981.51</v>
      </c>
      <c r="L13823">
        <v>-27645.09</v>
      </c>
      <c r="M13823" s="4" t="s">
        <v>102</v>
      </c>
      <c r="N13823" s="4" t="s">
        <v>102</v>
      </c>
    </row>
    <row r="13824" spans="1:14" x14ac:dyDescent="0.35">
      <c r="A13824" s="4" t="s">
        <v>14105</v>
      </c>
      <c r="B13824" s="5">
        <v>44964</v>
      </c>
      <c r="C13824" s="4" t="s">
        <v>332</v>
      </c>
      <c r="D13824" s="4" t="s">
        <v>62</v>
      </c>
      <c r="E13824" s="4" t="s">
        <v>123</v>
      </c>
      <c r="F13824" s="4" t="s">
        <v>64</v>
      </c>
      <c r="G13824">
        <v>32277.05</v>
      </c>
      <c r="H13824" s="4" t="s">
        <v>48</v>
      </c>
      <c r="I13824" s="4" t="s">
        <v>20</v>
      </c>
      <c r="J13824" s="4" t="s">
        <v>35</v>
      </c>
      <c r="K13824">
        <v>33496.620000000003</v>
      </c>
      <c r="L13824">
        <v>133121.17000000001</v>
      </c>
      <c r="M13824" s="4" t="s">
        <v>71</v>
      </c>
      <c r="N13824" s="4" t="s">
        <v>20300</v>
      </c>
    </row>
    <row r="13825" spans="1:14" x14ac:dyDescent="0.35">
      <c r="A13825" s="4" t="s">
        <v>14106</v>
      </c>
      <c r="B13825" s="5">
        <v>45266</v>
      </c>
      <c r="C13825" s="4" t="s">
        <v>405</v>
      </c>
      <c r="D13825" s="4" t="s">
        <v>16</v>
      </c>
      <c r="E13825" s="4" t="s">
        <v>70</v>
      </c>
      <c r="F13825" s="4" t="s">
        <v>18</v>
      </c>
      <c r="G13825">
        <v>6531.78</v>
      </c>
      <c r="H13825" s="4" t="s">
        <v>48</v>
      </c>
      <c r="I13825" s="4" t="s">
        <v>18</v>
      </c>
      <c r="J13825" s="4" t="s">
        <v>35</v>
      </c>
      <c r="K13825">
        <v>67599.199999999997</v>
      </c>
      <c r="L13825">
        <v>322998.12</v>
      </c>
      <c r="M13825" s="4" t="s">
        <v>87</v>
      </c>
      <c r="N13825" s="4" t="s">
        <v>20303</v>
      </c>
    </row>
    <row r="13826" spans="1:14" x14ac:dyDescent="0.35">
      <c r="A13826" s="4" t="s">
        <v>14107</v>
      </c>
      <c r="B13826" s="5">
        <v>44981</v>
      </c>
      <c r="C13826" s="4" t="s">
        <v>149</v>
      </c>
      <c r="D13826" s="4" t="s">
        <v>39</v>
      </c>
      <c r="E13826" s="4" t="s">
        <v>293</v>
      </c>
      <c r="F13826" s="4" t="s">
        <v>85</v>
      </c>
      <c r="G13826">
        <v>29291.73</v>
      </c>
      <c r="H13826" s="4" t="s">
        <v>86</v>
      </c>
      <c r="I13826" s="4" t="s">
        <v>20</v>
      </c>
      <c r="J13826" s="4" t="s">
        <v>98</v>
      </c>
      <c r="K13826">
        <v>62975.16</v>
      </c>
      <c r="L13826">
        <v>132365.97</v>
      </c>
      <c r="M13826" s="4" t="s">
        <v>71</v>
      </c>
      <c r="N13826" s="4" t="s">
        <v>20300</v>
      </c>
    </row>
    <row r="13827" spans="1:14" x14ac:dyDescent="0.35">
      <c r="A13827" s="4" t="s">
        <v>14108</v>
      </c>
      <c r="B13827" s="5">
        <v>45067</v>
      </c>
      <c r="C13827" s="4" t="s">
        <v>100</v>
      </c>
      <c r="D13827" s="4" t="s">
        <v>16</v>
      </c>
      <c r="E13827" s="4" t="s">
        <v>17</v>
      </c>
      <c r="F13827" s="4" t="s">
        <v>113</v>
      </c>
      <c r="G13827">
        <v>10520.51</v>
      </c>
      <c r="H13827" s="4" t="s">
        <v>19</v>
      </c>
      <c r="I13827" s="4" t="s">
        <v>18</v>
      </c>
      <c r="J13827" s="4" t="s">
        <v>21</v>
      </c>
      <c r="K13827">
        <v>43828.55</v>
      </c>
      <c r="L13827">
        <v>72785.11</v>
      </c>
      <c r="M13827" s="4" t="s">
        <v>102</v>
      </c>
      <c r="N13827" s="4" t="s">
        <v>102</v>
      </c>
    </row>
    <row r="13828" spans="1:14" x14ac:dyDescent="0.35">
      <c r="A13828" s="4" t="s">
        <v>14109</v>
      </c>
      <c r="B13828" s="5">
        <v>45166</v>
      </c>
      <c r="C13828" s="4" t="s">
        <v>661</v>
      </c>
      <c r="D13828" s="4" t="s">
        <v>16</v>
      </c>
      <c r="E13828" s="4" t="s">
        <v>58</v>
      </c>
      <c r="F13828" s="4" t="s">
        <v>53</v>
      </c>
      <c r="G13828">
        <v>5022.26</v>
      </c>
      <c r="H13828" s="4" t="s">
        <v>95</v>
      </c>
      <c r="I13828" s="4" t="s">
        <v>54</v>
      </c>
      <c r="J13828" s="4" t="s">
        <v>21</v>
      </c>
      <c r="K13828">
        <v>43575.44</v>
      </c>
      <c r="L13828">
        <v>139687.09</v>
      </c>
      <c r="M13828" s="4" t="s">
        <v>134</v>
      </c>
      <c r="N13828" s="4" t="s">
        <v>20304</v>
      </c>
    </row>
    <row r="13829" spans="1:14" x14ac:dyDescent="0.35">
      <c r="A13829" s="4" t="s">
        <v>14110</v>
      </c>
      <c r="B13829" s="5">
        <v>44979</v>
      </c>
      <c r="C13829" s="4" t="s">
        <v>352</v>
      </c>
      <c r="D13829" s="4" t="s">
        <v>16</v>
      </c>
      <c r="E13829" s="4" t="s">
        <v>58</v>
      </c>
      <c r="F13829" s="4" t="s">
        <v>33</v>
      </c>
      <c r="G13829">
        <v>12424.64</v>
      </c>
      <c r="H13829" s="4" t="s">
        <v>95</v>
      </c>
      <c r="I13829" s="4" t="s">
        <v>54</v>
      </c>
      <c r="J13829" s="4" t="s">
        <v>98</v>
      </c>
      <c r="K13829">
        <v>56156.31</v>
      </c>
      <c r="L13829">
        <v>166606.96</v>
      </c>
      <c r="M13829" s="4" t="s">
        <v>71</v>
      </c>
      <c r="N13829" s="4" t="s">
        <v>20300</v>
      </c>
    </row>
    <row r="13830" spans="1:14" x14ac:dyDescent="0.35">
      <c r="A13830" s="4" t="s">
        <v>14111</v>
      </c>
      <c r="B13830" s="5">
        <v>45233</v>
      </c>
      <c r="C13830" s="4" t="s">
        <v>488</v>
      </c>
      <c r="D13830" s="4" t="s">
        <v>39</v>
      </c>
      <c r="E13830" s="4" t="s">
        <v>293</v>
      </c>
      <c r="F13830" s="4" t="s">
        <v>26</v>
      </c>
      <c r="G13830">
        <v>26967.68</v>
      </c>
      <c r="H13830" s="4" t="s">
        <v>95</v>
      </c>
      <c r="I13830" s="4" t="s">
        <v>54</v>
      </c>
      <c r="J13830" s="4" t="s">
        <v>120</v>
      </c>
      <c r="K13830">
        <v>54386.6</v>
      </c>
      <c r="L13830">
        <v>91513.75</v>
      </c>
      <c r="M13830" s="4" t="s">
        <v>75</v>
      </c>
      <c r="N13830" s="4" t="s">
        <v>20301</v>
      </c>
    </row>
    <row r="13831" spans="1:14" x14ac:dyDescent="0.35">
      <c r="A13831" s="4" t="s">
        <v>14112</v>
      </c>
      <c r="B13831" s="5">
        <v>45124</v>
      </c>
      <c r="C13831" s="4" t="s">
        <v>73</v>
      </c>
      <c r="D13831" s="4" t="s">
        <v>16</v>
      </c>
      <c r="E13831" s="4" t="s">
        <v>17</v>
      </c>
      <c r="F13831" s="4" t="s">
        <v>168</v>
      </c>
      <c r="G13831">
        <v>9580.34</v>
      </c>
      <c r="H13831" s="4" t="s">
        <v>95</v>
      </c>
      <c r="I13831" s="4" t="s">
        <v>54</v>
      </c>
      <c r="J13831" s="4" t="s">
        <v>28</v>
      </c>
      <c r="K13831">
        <v>58254.51</v>
      </c>
      <c r="L13831">
        <v>368116.72</v>
      </c>
      <c r="M13831" s="4" t="s">
        <v>36</v>
      </c>
      <c r="N13831" s="4" t="s">
        <v>20296</v>
      </c>
    </row>
    <row r="13832" spans="1:14" x14ac:dyDescent="0.35">
      <c r="A13832" s="4" t="s">
        <v>14113</v>
      </c>
      <c r="B13832" s="5">
        <v>45245</v>
      </c>
      <c r="C13832" s="4" t="s">
        <v>119</v>
      </c>
      <c r="D13832" s="4" t="s">
        <v>16</v>
      </c>
      <c r="E13832" s="4" t="s">
        <v>46</v>
      </c>
      <c r="F13832" s="4" t="s">
        <v>168</v>
      </c>
      <c r="G13832">
        <v>11530.24</v>
      </c>
      <c r="H13832" s="4" t="s">
        <v>48</v>
      </c>
      <c r="I13832" s="4" t="s">
        <v>34</v>
      </c>
      <c r="J13832" s="4" t="s">
        <v>28</v>
      </c>
      <c r="K13832">
        <v>39950.54</v>
      </c>
      <c r="L13832">
        <v>112883.86</v>
      </c>
      <c r="M13832" s="4" t="s">
        <v>75</v>
      </c>
      <c r="N13832" s="4" t="s">
        <v>20301</v>
      </c>
    </row>
    <row r="13833" spans="1:14" x14ac:dyDescent="0.35">
      <c r="A13833" s="4" t="s">
        <v>14114</v>
      </c>
      <c r="B13833" s="5">
        <v>45015</v>
      </c>
      <c r="C13833" s="4" t="s">
        <v>157</v>
      </c>
      <c r="D13833" s="4" t="s">
        <v>16</v>
      </c>
      <c r="E13833" s="4" t="s">
        <v>32</v>
      </c>
      <c r="F13833" s="4" t="s">
        <v>41</v>
      </c>
      <c r="G13833">
        <v>9282.8799999999992</v>
      </c>
      <c r="H13833" s="4" t="s">
        <v>19</v>
      </c>
      <c r="I13833" s="4" t="s">
        <v>18</v>
      </c>
      <c r="J13833" s="4" t="s">
        <v>114</v>
      </c>
      <c r="K13833">
        <v>58219.97</v>
      </c>
      <c r="L13833">
        <v>484790.67</v>
      </c>
      <c r="M13833" s="4" t="s">
        <v>29</v>
      </c>
      <c r="N13833" s="4" t="s">
        <v>20295</v>
      </c>
    </row>
    <row r="13834" spans="1:14" x14ac:dyDescent="0.35">
      <c r="A13834" s="4" t="s">
        <v>14115</v>
      </c>
      <c r="B13834" s="5">
        <v>45272</v>
      </c>
      <c r="C13834" s="4" t="s">
        <v>748</v>
      </c>
      <c r="D13834" s="4" t="s">
        <v>39</v>
      </c>
      <c r="E13834" s="4" t="s">
        <v>40</v>
      </c>
      <c r="F13834" s="4" t="s">
        <v>18</v>
      </c>
      <c r="G13834">
        <v>24073.58</v>
      </c>
      <c r="H13834" s="4" t="s">
        <v>86</v>
      </c>
      <c r="I13834" s="4" t="s">
        <v>20</v>
      </c>
      <c r="J13834" s="4" t="s">
        <v>35</v>
      </c>
      <c r="K13834">
        <v>40000.07</v>
      </c>
      <c r="L13834">
        <v>144335.72</v>
      </c>
      <c r="M13834" s="4" t="s">
        <v>87</v>
      </c>
      <c r="N13834" s="4" t="s">
        <v>20303</v>
      </c>
    </row>
    <row r="13835" spans="1:14" x14ac:dyDescent="0.35">
      <c r="A13835" s="4" t="s">
        <v>14116</v>
      </c>
      <c r="B13835" s="5">
        <v>44961</v>
      </c>
      <c r="C13835" s="4" t="s">
        <v>743</v>
      </c>
      <c r="D13835" s="4" t="s">
        <v>16</v>
      </c>
      <c r="E13835" s="4" t="s">
        <v>58</v>
      </c>
      <c r="F13835" s="4" t="s">
        <v>107</v>
      </c>
      <c r="G13835">
        <v>327.91</v>
      </c>
      <c r="H13835" s="4" t="s">
        <v>27</v>
      </c>
      <c r="I13835" s="4" t="s">
        <v>54</v>
      </c>
      <c r="J13835" s="4" t="s">
        <v>98</v>
      </c>
      <c r="K13835">
        <v>41469.910000000003</v>
      </c>
      <c r="L13835">
        <v>388178.06</v>
      </c>
      <c r="M13835" s="4" t="s">
        <v>71</v>
      </c>
      <c r="N13835" s="4" t="s">
        <v>20300</v>
      </c>
    </row>
    <row r="13836" spans="1:14" x14ac:dyDescent="0.35">
      <c r="A13836" s="4" t="s">
        <v>14117</v>
      </c>
      <c r="B13836" s="5">
        <v>45153</v>
      </c>
      <c r="C13836" s="4" t="s">
        <v>661</v>
      </c>
      <c r="D13836" s="4" t="s">
        <v>62</v>
      </c>
      <c r="E13836" s="4" t="s">
        <v>63</v>
      </c>
      <c r="F13836" s="4" t="s">
        <v>64</v>
      </c>
      <c r="G13836">
        <v>35699.97</v>
      </c>
      <c r="H13836" s="4" t="s">
        <v>86</v>
      </c>
      <c r="I13836" s="4" t="s">
        <v>54</v>
      </c>
      <c r="J13836" s="4" t="s">
        <v>98</v>
      </c>
      <c r="K13836">
        <v>43575.44</v>
      </c>
      <c r="L13836">
        <v>175387.06</v>
      </c>
      <c r="M13836" s="4" t="s">
        <v>134</v>
      </c>
      <c r="N13836" s="4" t="s">
        <v>20304</v>
      </c>
    </row>
    <row r="13837" spans="1:14" x14ac:dyDescent="0.35">
      <c r="A13837" s="4" t="s">
        <v>14118</v>
      </c>
      <c r="B13837" s="5">
        <v>45060</v>
      </c>
      <c r="C13837" s="4" t="s">
        <v>362</v>
      </c>
      <c r="D13837" s="4" t="s">
        <v>16</v>
      </c>
      <c r="E13837" s="4" t="s">
        <v>58</v>
      </c>
      <c r="F13837" s="4" t="s">
        <v>26</v>
      </c>
      <c r="G13837">
        <v>147.27000000000001</v>
      </c>
      <c r="H13837" s="4" t="s">
        <v>48</v>
      </c>
      <c r="I13837" s="4" t="s">
        <v>20</v>
      </c>
      <c r="J13837" s="4" t="s">
        <v>35</v>
      </c>
      <c r="K13837">
        <v>56997.38</v>
      </c>
      <c r="L13837">
        <v>83228.22</v>
      </c>
      <c r="M13837" s="4" t="s">
        <v>102</v>
      </c>
      <c r="N13837" s="4" t="s">
        <v>102</v>
      </c>
    </row>
    <row r="13838" spans="1:14" x14ac:dyDescent="0.35">
      <c r="A13838" s="4" t="s">
        <v>14119</v>
      </c>
      <c r="B13838" s="5">
        <v>45239</v>
      </c>
      <c r="C13838" s="4" t="s">
        <v>165</v>
      </c>
      <c r="D13838" s="4" t="s">
        <v>62</v>
      </c>
      <c r="E13838" s="4" t="s">
        <v>63</v>
      </c>
      <c r="F13838" s="4" t="s">
        <v>64</v>
      </c>
      <c r="G13838">
        <v>81850.19</v>
      </c>
      <c r="H13838" s="4" t="s">
        <v>48</v>
      </c>
      <c r="I13838" s="4" t="s">
        <v>49</v>
      </c>
      <c r="J13838" s="4" t="s">
        <v>42</v>
      </c>
      <c r="K13838">
        <v>38660.42</v>
      </c>
      <c r="L13838">
        <v>382945.91</v>
      </c>
      <c r="M13838" s="4" t="s">
        <v>75</v>
      </c>
      <c r="N13838" s="4" t="s">
        <v>20301</v>
      </c>
    </row>
    <row r="13839" spans="1:14" x14ac:dyDescent="0.35">
      <c r="A13839" s="4" t="s">
        <v>14120</v>
      </c>
      <c r="B13839" s="5">
        <v>45285</v>
      </c>
      <c r="C13839" s="4" t="s">
        <v>182</v>
      </c>
      <c r="D13839" s="4" t="s">
        <v>62</v>
      </c>
      <c r="E13839" s="4" t="s">
        <v>123</v>
      </c>
      <c r="F13839" s="4" t="s">
        <v>64</v>
      </c>
      <c r="G13839">
        <v>37727.879999999997</v>
      </c>
      <c r="H13839" s="4" t="s">
        <v>95</v>
      </c>
      <c r="I13839" s="4" t="s">
        <v>34</v>
      </c>
      <c r="J13839" s="4" t="s">
        <v>42</v>
      </c>
      <c r="K13839">
        <v>68869.960000000006</v>
      </c>
      <c r="L13839">
        <v>64274.43</v>
      </c>
      <c r="M13839" s="4" t="s">
        <v>87</v>
      </c>
      <c r="N13839" s="4" t="s">
        <v>20303</v>
      </c>
    </row>
    <row r="13840" spans="1:14" x14ac:dyDescent="0.35">
      <c r="A13840" s="4" t="s">
        <v>14121</v>
      </c>
      <c r="B13840" s="5">
        <v>45011</v>
      </c>
      <c r="C13840" s="4" t="s">
        <v>646</v>
      </c>
      <c r="D13840" s="4" t="s">
        <v>16</v>
      </c>
      <c r="E13840" s="4" t="s">
        <v>58</v>
      </c>
      <c r="F13840" s="4" t="s">
        <v>47</v>
      </c>
      <c r="G13840">
        <v>2454.15</v>
      </c>
      <c r="H13840" s="4" t="s">
        <v>19</v>
      </c>
      <c r="I13840" s="4" t="s">
        <v>20</v>
      </c>
      <c r="J13840" s="4" t="s">
        <v>21</v>
      </c>
      <c r="K13840">
        <v>53514.7</v>
      </c>
      <c r="L13840">
        <v>254831.21</v>
      </c>
      <c r="M13840" s="4" t="s">
        <v>29</v>
      </c>
      <c r="N13840" s="4" t="s">
        <v>20295</v>
      </c>
    </row>
    <row r="13841" spans="1:14" x14ac:dyDescent="0.35">
      <c r="A13841" s="4" t="s">
        <v>14122</v>
      </c>
      <c r="B13841" s="5">
        <v>45017</v>
      </c>
      <c r="C13841" s="4" t="s">
        <v>661</v>
      </c>
      <c r="D13841" s="4" t="s">
        <v>16</v>
      </c>
      <c r="E13841" s="4" t="s">
        <v>32</v>
      </c>
      <c r="F13841" s="4" t="s">
        <v>168</v>
      </c>
      <c r="G13841">
        <v>3277.86</v>
      </c>
      <c r="H13841" s="4" t="s">
        <v>27</v>
      </c>
      <c r="I13841" s="4" t="s">
        <v>54</v>
      </c>
      <c r="J13841" s="4" t="s">
        <v>21</v>
      </c>
      <c r="K13841">
        <v>43575.44</v>
      </c>
      <c r="L13841">
        <v>172109.2</v>
      </c>
      <c r="M13841" s="4" t="s">
        <v>65</v>
      </c>
      <c r="N13841" s="4" t="s">
        <v>20299</v>
      </c>
    </row>
    <row r="13842" spans="1:14" x14ac:dyDescent="0.35">
      <c r="A13842" s="4" t="s">
        <v>14123</v>
      </c>
      <c r="B13842" s="5">
        <v>45182</v>
      </c>
      <c r="C13842" s="4" t="s">
        <v>522</v>
      </c>
      <c r="D13842" s="4" t="s">
        <v>39</v>
      </c>
      <c r="E13842" s="4" t="s">
        <v>40</v>
      </c>
      <c r="F13842" s="4" t="s">
        <v>117</v>
      </c>
      <c r="G13842">
        <v>10122.719999999999</v>
      </c>
      <c r="H13842" s="4" t="s">
        <v>95</v>
      </c>
      <c r="I13842" s="4" t="s">
        <v>49</v>
      </c>
      <c r="J13842" s="4" t="s">
        <v>98</v>
      </c>
      <c r="K13842">
        <v>31344.14</v>
      </c>
      <c r="L13842">
        <v>414705.08</v>
      </c>
      <c r="M13842" s="4" t="s">
        <v>59</v>
      </c>
      <c r="N13842" s="4" t="s">
        <v>20298</v>
      </c>
    </row>
    <row r="13843" spans="1:14" x14ac:dyDescent="0.35">
      <c r="A13843" s="4" t="s">
        <v>14124</v>
      </c>
      <c r="B13843" s="5">
        <v>44991</v>
      </c>
      <c r="C13843" s="4" t="s">
        <v>696</v>
      </c>
      <c r="D13843" s="4" t="s">
        <v>62</v>
      </c>
      <c r="E13843" s="4" t="s">
        <v>101</v>
      </c>
      <c r="F13843" s="4" t="s">
        <v>64</v>
      </c>
      <c r="G13843">
        <v>31273.22</v>
      </c>
      <c r="H13843" s="4" t="s">
        <v>86</v>
      </c>
      <c r="I13843" s="4" t="s">
        <v>18</v>
      </c>
      <c r="J13843" s="4" t="s">
        <v>28</v>
      </c>
      <c r="K13843">
        <v>44434.45</v>
      </c>
      <c r="L13843">
        <v>347536.04</v>
      </c>
      <c r="M13843" s="4" t="s">
        <v>29</v>
      </c>
      <c r="N13843" s="4" t="s">
        <v>20295</v>
      </c>
    </row>
    <row r="13844" spans="1:14" x14ac:dyDescent="0.35">
      <c r="A13844" s="4" t="s">
        <v>14125</v>
      </c>
      <c r="B13844" s="5">
        <v>45019</v>
      </c>
      <c r="C13844" s="4" t="s">
        <v>492</v>
      </c>
      <c r="D13844" s="4" t="s">
        <v>16</v>
      </c>
      <c r="E13844" s="4" t="s">
        <v>46</v>
      </c>
      <c r="F13844" s="4" t="s">
        <v>168</v>
      </c>
      <c r="G13844">
        <v>13380.65</v>
      </c>
      <c r="H13844" s="4" t="s">
        <v>86</v>
      </c>
      <c r="I13844" s="4" t="s">
        <v>54</v>
      </c>
      <c r="J13844" s="4" t="s">
        <v>139</v>
      </c>
      <c r="K13844">
        <v>64670.98</v>
      </c>
      <c r="L13844">
        <v>112726.33</v>
      </c>
      <c r="M13844" s="4" t="s">
        <v>65</v>
      </c>
      <c r="N13844" s="4" t="s">
        <v>20299</v>
      </c>
    </row>
    <row r="13845" spans="1:14" x14ac:dyDescent="0.35">
      <c r="A13845" s="4" t="s">
        <v>14126</v>
      </c>
      <c r="B13845" s="5">
        <v>45209</v>
      </c>
      <c r="C13845" s="4" t="s">
        <v>766</v>
      </c>
      <c r="D13845" s="4" t="s">
        <v>16</v>
      </c>
      <c r="E13845" s="4" t="s">
        <v>128</v>
      </c>
      <c r="F13845" s="4" t="s">
        <v>90</v>
      </c>
      <c r="G13845">
        <v>13488.51</v>
      </c>
      <c r="H13845" s="4" t="s">
        <v>27</v>
      </c>
      <c r="I13845" s="4" t="s">
        <v>20</v>
      </c>
      <c r="J13845" s="4" t="s">
        <v>42</v>
      </c>
      <c r="K13845">
        <v>68759.37</v>
      </c>
      <c r="L13845">
        <v>16982.61</v>
      </c>
      <c r="M13845" s="4" t="s">
        <v>83</v>
      </c>
      <c r="N13845" s="4" t="s">
        <v>20302</v>
      </c>
    </row>
    <row r="13846" spans="1:14" x14ac:dyDescent="0.35">
      <c r="A13846" s="4" t="s">
        <v>14127</v>
      </c>
      <c r="B13846" s="5">
        <v>44943</v>
      </c>
      <c r="C13846" s="4" t="s">
        <v>184</v>
      </c>
      <c r="D13846" s="4" t="s">
        <v>39</v>
      </c>
      <c r="E13846" s="4" t="s">
        <v>40</v>
      </c>
      <c r="F13846" s="4" t="s">
        <v>33</v>
      </c>
      <c r="G13846">
        <v>9382.33</v>
      </c>
      <c r="H13846" s="4" t="s">
        <v>95</v>
      </c>
      <c r="I13846" s="4" t="s">
        <v>54</v>
      </c>
      <c r="J13846" s="4" t="s">
        <v>98</v>
      </c>
      <c r="K13846">
        <v>61975.360000000001</v>
      </c>
      <c r="L13846">
        <v>275715.65000000002</v>
      </c>
      <c r="M13846" s="4" t="s">
        <v>43</v>
      </c>
      <c r="N13846" s="4" t="s">
        <v>20297</v>
      </c>
    </row>
    <row r="13847" spans="1:14" x14ac:dyDescent="0.35">
      <c r="A13847" s="4" t="s">
        <v>14128</v>
      </c>
      <c r="B13847" s="5">
        <v>44982</v>
      </c>
      <c r="C13847" s="4" t="s">
        <v>1043</v>
      </c>
      <c r="D13847" s="4" t="s">
        <v>62</v>
      </c>
      <c r="E13847" s="4" t="s">
        <v>78</v>
      </c>
      <c r="F13847" s="4" t="s">
        <v>64</v>
      </c>
      <c r="G13847">
        <v>32308.67</v>
      </c>
      <c r="H13847" s="4" t="s">
        <v>27</v>
      </c>
      <c r="I13847" s="4" t="s">
        <v>18</v>
      </c>
      <c r="J13847" s="4" t="s">
        <v>21</v>
      </c>
      <c r="K13847">
        <v>67283.56</v>
      </c>
      <c r="L13847">
        <v>406165.65</v>
      </c>
      <c r="M13847" s="4" t="s">
        <v>71</v>
      </c>
      <c r="N13847" s="4" t="s">
        <v>20300</v>
      </c>
    </row>
    <row r="13848" spans="1:14" x14ac:dyDescent="0.35">
      <c r="A13848" s="4" t="s">
        <v>14129</v>
      </c>
      <c r="B13848" s="5">
        <v>45157</v>
      </c>
      <c r="C13848" s="4" t="s">
        <v>119</v>
      </c>
      <c r="D13848" s="4" t="s">
        <v>16</v>
      </c>
      <c r="E13848" s="4" t="s">
        <v>128</v>
      </c>
      <c r="F13848" s="4" t="s">
        <v>117</v>
      </c>
      <c r="G13848">
        <v>4302.71</v>
      </c>
      <c r="H13848" s="4" t="s">
        <v>27</v>
      </c>
      <c r="I13848" s="4" t="s">
        <v>54</v>
      </c>
      <c r="J13848" s="4" t="s">
        <v>114</v>
      </c>
      <c r="K13848">
        <v>41943.34</v>
      </c>
      <c r="L13848">
        <v>242070.9</v>
      </c>
      <c r="M13848" s="4" t="s">
        <v>134</v>
      </c>
      <c r="N13848" s="4" t="s">
        <v>20304</v>
      </c>
    </row>
    <row r="13849" spans="1:14" x14ac:dyDescent="0.35">
      <c r="A13849" s="4" t="s">
        <v>14130</v>
      </c>
      <c r="B13849" s="5">
        <v>45068</v>
      </c>
      <c r="C13849" s="4" t="s">
        <v>432</v>
      </c>
      <c r="D13849" s="4" t="s">
        <v>62</v>
      </c>
      <c r="E13849" s="4" t="s">
        <v>63</v>
      </c>
      <c r="F13849" s="4" t="s">
        <v>64</v>
      </c>
      <c r="G13849">
        <v>24104.1</v>
      </c>
      <c r="H13849" s="4" t="s">
        <v>95</v>
      </c>
      <c r="I13849" s="4" t="s">
        <v>49</v>
      </c>
      <c r="J13849" s="4" t="s">
        <v>120</v>
      </c>
      <c r="K13849">
        <v>35987.01</v>
      </c>
      <c r="L13849">
        <v>163341.49</v>
      </c>
      <c r="M13849" s="4" t="s">
        <v>102</v>
      </c>
      <c r="N13849" s="4" t="s">
        <v>102</v>
      </c>
    </row>
    <row r="13850" spans="1:14" x14ac:dyDescent="0.35">
      <c r="A13850" s="4" t="s">
        <v>14131</v>
      </c>
      <c r="B13850" s="5">
        <v>45075</v>
      </c>
      <c r="C13850" s="4" t="s">
        <v>307</v>
      </c>
      <c r="D13850" s="4" t="s">
        <v>62</v>
      </c>
      <c r="E13850" s="4" t="s">
        <v>82</v>
      </c>
      <c r="F13850" s="4" t="s">
        <v>64</v>
      </c>
      <c r="G13850">
        <v>68510.37</v>
      </c>
      <c r="H13850" s="4" t="s">
        <v>48</v>
      </c>
      <c r="I13850" s="4" t="s">
        <v>54</v>
      </c>
      <c r="J13850" s="4" t="s">
        <v>28</v>
      </c>
      <c r="K13850">
        <v>62936.17</v>
      </c>
      <c r="L13850">
        <v>102123.9</v>
      </c>
      <c r="M13850" s="4" t="s">
        <v>102</v>
      </c>
      <c r="N13850" s="4" t="s">
        <v>102</v>
      </c>
    </row>
    <row r="13851" spans="1:14" x14ac:dyDescent="0.35">
      <c r="A13851" s="4" t="s">
        <v>14132</v>
      </c>
      <c r="B13851" s="5">
        <v>45095</v>
      </c>
      <c r="C13851" s="4" t="s">
        <v>743</v>
      </c>
      <c r="D13851" s="4" t="s">
        <v>16</v>
      </c>
      <c r="E13851" s="4" t="s">
        <v>128</v>
      </c>
      <c r="F13851" s="4" t="s">
        <v>33</v>
      </c>
      <c r="G13851">
        <v>13561</v>
      </c>
      <c r="H13851" s="4" t="s">
        <v>86</v>
      </c>
      <c r="I13851" s="4" t="s">
        <v>34</v>
      </c>
      <c r="J13851" s="4" t="s">
        <v>139</v>
      </c>
      <c r="K13851">
        <v>64099.519999999997</v>
      </c>
      <c r="L13851">
        <v>111688.9</v>
      </c>
      <c r="M13851" s="4" t="s">
        <v>22</v>
      </c>
      <c r="N13851" s="4" t="s">
        <v>20294</v>
      </c>
    </row>
    <row r="13852" spans="1:14" x14ac:dyDescent="0.35">
      <c r="A13852" s="4" t="s">
        <v>14133</v>
      </c>
      <c r="B13852" s="5">
        <v>44971</v>
      </c>
      <c r="C13852" s="4" t="s">
        <v>492</v>
      </c>
      <c r="D13852" s="4" t="s">
        <v>16</v>
      </c>
      <c r="E13852" s="4" t="s">
        <v>150</v>
      </c>
      <c r="F13852" s="4" t="s">
        <v>129</v>
      </c>
      <c r="G13852">
        <v>1736.16</v>
      </c>
      <c r="H13852" s="4" t="s">
        <v>19</v>
      </c>
      <c r="I13852" s="4" t="s">
        <v>54</v>
      </c>
      <c r="J13852" s="4" t="s">
        <v>35</v>
      </c>
      <c r="K13852">
        <v>64670.98</v>
      </c>
      <c r="L13852">
        <v>110990.17</v>
      </c>
      <c r="M13852" s="4" t="s">
        <v>71</v>
      </c>
      <c r="N13852" s="4" t="s">
        <v>20300</v>
      </c>
    </row>
    <row r="13853" spans="1:14" x14ac:dyDescent="0.35">
      <c r="A13853" s="4" t="s">
        <v>14134</v>
      </c>
      <c r="B13853" s="5">
        <v>45084</v>
      </c>
      <c r="C13853" s="4" t="s">
        <v>116</v>
      </c>
      <c r="D13853" s="4" t="s">
        <v>62</v>
      </c>
      <c r="E13853" s="4" t="s">
        <v>101</v>
      </c>
      <c r="F13853" s="4" t="s">
        <v>64</v>
      </c>
      <c r="G13853">
        <v>35184.620000000003</v>
      </c>
      <c r="H13853" s="4" t="s">
        <v>86</v>
      </c>
      <c r="I13853" s="4" t="s">
        <v>34</v>
      </c>
      <c r="J13853" s="4" t="s">
        <v>79</v>
      </c>
      <c r="K13853">
        <v>51204.65</v>
      </c>
      <c r="L13853">
        <v>59864.9</v>
      </c>
      <c r="M13853" s="4" t="s">
        <v>22</v>
      </c>
      <c r="N13853" s="4" t="s">
        <v>20294</v>
      </c>
    </row>
    <row r="13854" spans="1:14" x14ac:dyDescent="0.35">
      <c r="A13854" s="4" t="s">
        <v>14135</v>
      </c>
      <c r="B13854" s="5">
        <v>45006</v>
      </c>
      <c r="C13854" s="4" t="s">
        <v>157</v>
      </c>
      <c r="D13854" s="4" t="s">
        <v>16</v>
      </c>
      <c r="E13854" s="4" t="s">
        <v>52</v>
      </c>
      <c r="F13854" s="4" t="s">
        <v>33</v>
      </c>
      <c r="G13854">
        <v>6582.6</v>
      </c>
      <c r="H13854" s="4" t="s">
        <v>95</v>
      </c>
      <c r="I13854" s="4" t="s">
        <v>54</v>
      </c>
      <c r="J13854" s="4" t="s">
        <v>114</v>
      </c>
      <c r="K13854">
        <v>60994.75</v>
      </c>
      <c r="L13854">
        <v>216853.13</v>
      </c>
      <c r="M13854" s="4" t="s">
        <v>29</v>
      </c>
      <c r="N13854" s="4" t="s">
        <v>20295</v>
      </c>
    </row>
    <row r="13855" spans="1:14" x14ac:dyDescent="0.35">
      <c r="A13855" s="4" t="s">
        <v>14136</v>
      </c>
      <c r="B13855" s="5">
        <v>44970</v>
      </c>
      <c r="C13855" s="4" t="s">
        <v>81</v>
      </c>
      <c r="D13855" s="4" t="s">
        <v>62</v>
      </c>
      <c r="E13855" s="4" t="s">
        <v>123</v>
      </c>
      <c r="F13855" s="4" t="s">
        <v>64</v>
      </c>
      <c r="G13855">
        <v>72980.42</v>
      </c>
      <c r="H13855" s="4" t="s">
        <v>27</v>
      </c>
      <c r="I13855" s="4" t="s">
        <v>18</v>
      </c>
      <c r="J13855" s="4" t="s">
        <v>114</v>
      </c>
      <c r="K13855">
        <v>39453.24</v>
      </c>
      <c r="L13855">
        <v>153746.01999999999</v>
      </c>
      <c r="M13855" s="4" t="s">
        <v>71</v>
      </c>
      <c r="N13855" s="4" t="s">
        <v>20300</v>
      </c>
    </row>
    <row r="13856" spans="1:14" x14ac:dyDescent="0.35">
      <c r="A13856" s="4" t="s">
        <v>14137</v>
      </c>
      <c r="B13856" s="5">
        <v>45186</v>
      </c>
      <c r="C13856" s="4" t="s">
        <v>519</v>
      </c>
      <c r="D13856" s="4" t="s">
        <v>16</v>
      </c>
      <c r="E13856" s="4" t="s">
        <v>25</v>
      </c>
      <c r="F13856" s="4" t="s">
        <v>168</v>
      </c>
      <c r="G13856">
        <v>12949.1</v>
      </c>
      <c r="H13856" s="4" t="s">
        <v>19</v>
      </c>
      <c r="I13856" s="4" t="s">
        <v>34</v>
      </c>
      <c r="J13856" s="4" t="s">
        <v>42</v>
      </c>
      <c r="K13856">
        <v>54568.56</v>
      </c>
      <c r="L13856">
        <v>87908.09</v>
      </c>
      <c r="M13856" s="4" t="s">
        <v>59</v>
      </c>
      <c r="N13856" s="4" t="s">
        <v>20298</v>
      </c>
    </row>
    <row r="13857" spans="1:14" x14ac:dyDescent="0.35">
      <c r="A13857" s="4" t="s">
        <v>14138</v>
      </c>
      <c r="B13857" s="5">
        <v>45257</v>
      </c>
      <c r="C13857" s="4" t="s">
        <v>423</v>
      </c>
      <c r="D13857" s="4" t="s">
        <v>62</v>
      </c>
      <c r="E13857" s="4" t="s">
        <v>101</v>
      </c>
      <c r="F13857" s="4" t="s">
        <v>64</v>
      </c>
      <c r="G13857">
        <v>91401.05</v>
      </c>
      <c r="H13857" s="4" t="s">
        <v>86</v>
      </c>
      <c r="I13857" s="4" t="s">
        <v>54</v>
      </c>
      <c r="J13857" s="4" t="s">
        <v>55</v>
      </c>
      <c r="K13857">
        <v>48777.120000000003</v>
      </c>
      <c r="L13857">
        <v>361331.83</v>
      </c>
      <c r="M13857" s="4" t="s">
        <v>75</v>
      </c>
      <c r="N13857" s="4" t="s">
        <v>20301</v>
      </c>
    </row>
    <row r="13858" spans="1:14" x14ac:dyDescent="0.35">
      <c r="A13858" s="4" t="s">
        <v>14139</v>
      </c>
      <c r="B13858" s="5">
        <v>45277</v>
      </c>
      <c r="C13858" s="4" t="s">
        <v>273</v>
      </c>
      <c r="D13858" s="4" t="s">
        <v>16</v>
      </c>
      <c r="E13858" s="4" t="s">
        <v>70</v>
      </c>
      <c r="F13858" s="4" t="s">
        <v>26</v>
      </c>
      <c r="G13858">
        <v>388.03</v>
      </c>
      <c r="H13858" s="4" t="s">
        <v>48</v>
      </c>
      <c r="I13858" s="4" t="s">
        <v>20</v>
      </c>
      <c r="J13858" s="4" t="s">
        <v>114</v>
      </c>
      <c r="K13858">
        <v>63474.7</v>
      </c>
      <c r="L13858">
        <v>257150.3</v>
      </c>
      <c r="M13858" s="4" t="s">
        <v>87</v>
      </c>
      <c r="N13858" s="4" t="s">
        <v>20303</v>
      </c>
    </row>
    <row r="13859" spans="1:14" x14ac:dyDescent="0.35">
      <c r="A13859" s="4" t="s">
        <v>14140</v>
      </c>
      <c r="B13859" s="5">
        <v>45218</v>
      </c>
      <c r="C13859" s="4" t="s">
        <v>122</v>
      </c>
      <c r="D13859" s="4" t="s">
        <v>16</v>
      </c>
      <c r="E13859" s="4" t="s">
        <v>52</v>
      </c>
      <c r="F13859" s="4" t="s">
        <v>90</v>
      </c>
      <c r="G13859">
        <v>14065.35</v>
      </c>
      <c r="H13859" s="4" t="s">
        <v>27</v>
      </c>
      <c r="I13859" s="4" t="s">
        <v>20</v>
      </c>
      <c r="J13859" s="4" t="s">
        <v>55</v>
      </c>
      <c r="K13859">
        <v>67320.52</v>
      </c>
      <c r="L13859">
        <v>169212.83</v>
      </c>
      <c r="M13859" s="4" t="s">
        <v>83</v>
      </c>
      <c r="N13859" s="4" t="s">
        <v>20302</v>
      </c>
    </row>
    <row r="13860" spans="1:14" x14ac:dyDescent="0.35">
      <c r="A13860" s="4" t="s">
        <v>14141</v>
      </c>
      <c r="B13860" s="5">
        <v>45157</v>
      </c>
      <c r="C13860" s="4" t="s">
        <v>437</v>
      </c>
      <c r="D13860" s="4" t="s">
        <v>16</v>
      </c>
      <c r="E13860" s="4" t="s">
        <v>128</v>
      </c>
      <c r="F13860" s="4" t="s">
        <v>74</v>
      </c>
      <c r="G13860">
        <v>9027.3799999999992</v>
      </c>
      <c r="H13860" s="4" t="s">
        <v>19</v>
      </c>
      <c r="I13860" s="4" t="s">
        <v>54</v>
      </c>
      <c r="J13860" s="4" t="s">
        <v>55</v>
      </c>
      <c r="K13860">
        <v>56749.66</v>
      </c>
      <c r="L13860">
        <v>349174.56</v>
      </c>
      <c r="M13860" s="4" t="s">
        <v>134</v>
      </c>
      <c r="N13860" s="4" t="s">
        <v>20304</v>
      </c>
    </row>
    <row r="13861" spans="1:14" x14ac:dyDescent="0.35">
      <c r="A13861" s="4" t="s">
        <v>14142</v>
      </c>
      <c r="B13861" s="5">
        <v>45269</v>
      </c>
      <c r="C13861" s="4" t="s">
        <v>565</v>
      </c>
      <c r="D13861" s="4" t="s">
        <v>62</v>
      </c>
      <c r="E13861" s="4" t="s">
        <v>78</v>
      </c>
      <c r="F13861" s="4" t="s">
        <v>64</v>
      </c>
      <c r="G13861">
        <v>92987.4</v>
      </c>
      <c r="H13861" s="4" t="s">
        <v>95</v>
      </c>
      <c r="I13861" s="4" t="s">
        <v>49</v>
      </c>
      <c r="J13861" s="4" t="s">
        <v>55</v>
      </c>
      <c r="K13861">
        <v>40816.78</v>
      </c>
      <c r="L13861">
        <v>376350.78</v>
      </c>
      <c r="M13861" s="4" t="s">
        <v>87</v>
      </c>
      <c r="N13861" s="4" t="s">
        <v>20303</v>
      </c>
    </row>
    <row r="13862" spans="1:14" x14ac:dyDescent="0.35">
      <c r="A13862" s="4" t="s">
        <v>14143</v>
      </c>
      <c r="B13862" s="5">
        <v>45063</v>
      </c>
      <c r="C13862" s="4" t="s">
        <v>348</v>
      </c>
      <c r="D13862" s="4" t="s">
        <v>62</v>
      </c>
      <c r="E13862" s="4" t="s">
        <v>78</v>
      </c>
      <c r="F13862" s="4" t="s">
        <v>64</v>
      </c>
      <c r="G13862">
        <v>63474.34</v>
      </c>
      <c r="H13862" s="4" t="s">
        <v>19</v>
      </c>
      <c r="I13862" s="4" t="s">
        <v>34</v>
      </c>
      <c r="J13862" s="4" t="s">
        <v>79</v>
      </c>
      <c r="K13862">
        <v>67787.839999999997</v>
      </c>
      <c r="L13862">
        <v>311765.28000000003</v>
      </c>
      <c r="M13862" s="4" t="s">
        <v>102</v>
      </c>
      <c r="N13862" s="4" t="s">
        <v>102</v>
      </c>
    </row>
    <row r="13863" spans="1:14" x14ac:dyDescent="0.35">
      <c r="A13863" s="4" t="s">
        <v>14144</v>
      </c>
      <c r="B13863" s="5">
        <v>45009</v>
      </c>
      <c r="C13863" s="4" t="s">
        <v>837</v>
      </c>
      <c r="D13863" s="4" t="s">
        <v>16</v>
      </c>
      <c r="E13863" s="4" t="s">
        <v>58</v>
      </c>
      <c r="F13863" s="4" t="s">
        <v>113</v>
      </c>
      <c r="G13863">
        <v>14285.1</v>
      </c>
      <c r="H13863" s="4" t="s">
        <v>27</v>
      </c>
      <c r="I13863" s="4" t="s">
        <v>34</v>
      </c>
      <c r="J13863" s="4" t="s">
        <v>114</v>
      </c>
      <c r="K13863">
        <v>39659.96</v>
      </c>
      <c r="L13863">
        <v>119835.02</v>
      </c>
      <c r="M13863" s="4" t="s">
        <v>29</v>
      </c>
      <c r="N13863" s="4" t="s">
        <v>20295</v>
      </c>
    </row>
    <row r="13864" spans="1:14" x14ac:dyDescent="0.35">
      <c r="A13864" s="4" t="s">
        <v>14145</v>
      </c>
      <c r="B13864" s="5">
        <v>44964</v>
      </c>
      <c r="C13864" s="4" t="s">
        <v>516</v>
      </c>
      <c r="D13864" s="4" t="s">
        <v>16</v>
      </c>
      <c r="E13864" s="4" t="s">
        <v>128</v>
      </c>
      <c r="F13864" s="4" t="s">
        <v>41</v>
      </c>
      <c r="G13864">
        <v>3351.43</v>
      </c>
      <c r="H13864" s="4" t="s">
        <v>19</v>
      </c>
      <c r="I13864" s="4" t="s">
        <v>54</v>
      </c>
      <c r="J13864" s="4" t="s">
        <v>28</v>
      </c>
      <c r="K13864">
        <v>64526.44</v>
      </c>
      <c r="L13864">
        <v>189011.19</v>
      </c>
      <c r="M13864" s="4" t="s">
        <v>71</v>
      </c>
      <c r="N13864" s="4" t="s">
        <v>20300</v>
      </c>
    </row>
    <row r="13865" spans="1:14" x14ac:dyDescent="0.35">
      <c r="A13865" s="4" t="s">
        <v>14146</v>
      </c>
      <c r="B13865" s="5">
        <v>44952</v>
      </c>
      <c r="C13865" s="4" t="s">
        <v>207</v>
      </c>
      <c r="D13865" s="4" t="s">
        <v>16</v>
      </c>
      <c r="E13865" s="4" t="s">
        <v>52</v>
      </c>
      <c r="F13865" s="4" t="s">
        <v>117</v>
      </c>
      <c r="G13865">
        <v>13521.49</v>
      </c>
      <c r="H13865" s="4" t="s">
        <v>19</v>
      </c>
      <c r="I13865" s="4" t="s">
        <v>20</v>
      </c>
      <c r="J13865" s="4" t="s">
        <v>55</v>
      </c>
      <c r="K13865">
        <v>39940.67</v>
      </c>
      <c r="L13865">
        <v>189895.92</v>
      </c>
      <c r="M13865" s="4" t="s">
        <v>43</v>
      </c>
      <c r="N13865" s="4" t="s">
        <v>20297</v>
      </c>
    </row>
    <row r="13866" spans="1:14" x14ac:dyDescent="0.35">
      <c r="A13866" s="4" t="s">
        <v>14147</v>
      </c>
      <c r="B13866" s="5">
        <v>44960</v>
      </c>
      <c r="C13866" s="4" t="s">
        <v>145</v>
      </c>
      <c r="D13866" s="4" t="s">
        <v>16</v>
      </c>
      <c r="E13866" s="4" t="s">
        <v>150</v>
      </c>
      <c r="F13866" s="4" t="s">
        <v>53</v>
      </c>
      <c r="G13866">
        <v>9886.09</v>
      </c>
      <c r="H13866" s="4" t="s">
        <v>95</v>
      </c>
      <c r="I13866" s="4" t="s">
        <v>20</v>
      </c>
      <c r="J13866" s="4" t="s">
        <v>35</v>
      </c>
      <c r="K13866">
        <v>47660.36</v>
      </c>
      <c r="L13866">
        <v>337696.06</v>
      </c>
      <c r="M13866" s="4" t="s">
        <v>71</v>
      </c>
      <c r="N13866" s="4" t="s">
        <v>20300</v>
      </c>
    </row>
    <row r="13867" spans="1:14" x14ac:dyDescent="0.35">
      <c r="A13867" s="4" t="s">
        <v>14148</v>
      </c>
      <c r="B13867" s="5">
        <v>45119</v>
      </c>
      <c r="C13867" s="4" t="s">
        <v>446</v>
      </c>
      <c r="D13867" s="4" t="s">
        <v>16</v>
      </c>
      <c r="E13867" s="4" t="s">
        <v>70</v>
      </c>
      <c r="F13867" s="4" t="s">
        <v>152</v>
      </c>
      <c r="G13867">
        <v>12437.66</v>
      </c>
      <c r="H13867" s="4" t="s">
        <v>48</v>
      </c>
      <c r="I13867" s="4" t="s">
        <v>49</v>
      </c>
      <c r="J13867" s="4" t="s">
        <v>28</v>
      </c>
      <c r="K13867">
        <v>59678.84</v>
      </c>
      <c r="L13867">
        <v>160024.10999999999</v>
      </c>
      <c r="M13867" s="4" t="s">
        <v>36</v>
      </c>
      <c r="N13867" s="4" t="s">
        <v>20296</v>
      </c>
    </row>
    <row r="13868" spans="1:14" x14ac:dyDescent="0.35">
      <c r="A13868" s="4" t="s">
        <v>14149</v>
      </c>
      <c r="B13868" s="5">
        <v>45205</v>
      </c>
      <c r="C13868" s="4" t="s">
        <v>655</v>
      </c>
      <c r="D13868" s="4" t="s">
        <v>16</v>
      </c>
      <c r="E13868" s="4" t="s">
        <v>70</v>
      </c>
      <c r="F13868" s="4" t="s">
        <v>33</v>
      </c>
      <c r="G13868">
        <v>13215.03</v>
      </c>
      <c r="H13868" s="4" t="s">
        <v>48</v>
      </c>
      <c r="I13868" s="4" t="s">
        <v>20</v>
      </c>
      <c r="J13868" s="4" t="s">
        <v>35</v>
      </c>
      <c r="K13868">
        <v>59179.45</v>
      </c>
      <c r="L13868">
        <v>318684.13</v>
      </c>
      <c r="M13868" s="4" t="s">
        <v>83</v>
      </c>
      <c r="N13868" s="4" t="s">
        <v>20302</v>
      </c>
    </row>
    <row r="13869" spans="1:14" x14ac:dyDescent="0.35">
      <c r="A13869" s="4" t="s">
        <v>14150</v>
      </c>
      <c r="B13869" s="5">
        <v>45273</v>
      </c>
      <c r="C13869" s="4" t="s">
        <v>207</v>
      </c>
      <c r="D13869" s="4" t="s">
        <v>39</v>
      </c>
      <c r="E13869" s="4" t="s">
        <v>293</v>
      </c>
      <c r="F13869" s="4" t="s">
        <v>168</v>
      </c>
      <c r="G13869">
        <v>25391.11</v>
      </c>
      <c r="H13869" s="4" t="s">
        <v>27</v>
      </c>
      <c r="I13869" s="4" t="s">
        <v>20</v>
      </c>
      <c r="J13869" s="4" t="s">
        <v>42</v>
      </c>
      <c r="K13869">
        <v>39940.67</v>
      </c>
      <c r="L13869">
        <v>164504.81</v>
      </c>
      <c r="M13869" s="4" t="s">
        <v>87</v>
      </c>
      <c r="N13869" s="4" t="s">
        <v>20303</v>
      </c>
    </row>
    <row r="13870" spans="1:14" x14ac:dyDescent="0.35">
      <c r="A13870" s="4" t="s">
        <v>14151</v>
      </c>
      <c r="B13870" s="5">
        <v>44952</v>
      </c>
      <c r="C13870" s="4" t="s">
        <v>116</v>
      </c>
      <c r="D13870" s="4" t="s">
        <v>16</v>
      </c>
      <c r="E13870" s="4" t="s">
        <v>150</v>
      </c>
      <c r="F13870" s="4" t="s">
        <v>117</v>
      </c>
      <c r="G13870">
        <v>732.72</v>
      </c>
      <c r="H13870" s="4" t="s">
        <v>95</v>
      </c>
      <c r="I13870" s="4" t="s">
        <v>49</v>
      </c>
      <c r="J13870" s="4" t="s">
        <v>98</v>
      </c>
      <c r="K13870">
        <v>65480.79</v>
      </c>
      <c r="L13870">
        <v>44662.18</v>
      </c>
      <c r="M13870" s="4" t="s">
        <v>43</v>
      </c>
      <c r="N13870" s="4" t="s">
        <v>20297</v>
      </c>
    </row>
    <row r="13871" spans="1:14" x14ac:dyDescent="0.35">
      <c r="A13871" s="4" t="s">
        <v>14152</v>
      </c>
      <c r="B13871" s="5">
        <v>44998</v>
      </c>
      <c r="C13871" s="4" t="s">
        <v>100</v>
      </c>
      <c r="D13871" s="4" t="s">
        <v>62</v>
      </c>
      <c r="E13871" s="4" t="s">
        <v>123</v>
      </c>
      <c r="F13871" s="4" t="s">
        <v>64</v>
      </c>
      <c r="G13871">
        <v>32783.86</v>
      </c>
      <c r="H13871" s="4" t="s">
        <v>48</v>
      </c>
      <c r="I13871" s="4" t="s">
        <v>34</v>
      </c>
      <c r="J13871" s="4" t="s">
        <v>42</v>
      </c>
      <c r="K13871">
        <v>42024.3</v>
      </c>
      <c r="L13871">
        <v>101876.47</v>
      </c>
      <c r="M13871" s="4" t="s">
        <v>29</v>
      </c>
      <c r="N13871" s="4" t="s">
        <v>20295</v>
      </c>
    </row>
    <row r="13872" spans="1:14" x14ac:dyDescent="0.35">
      <c r="A13872" s="4" t="s">
        <v>14153</v>
      </c>
      <c r="B13872" s="5">
        <v>45193</v>
      </c>
      <c r="C13872" s="4" t="s">
        <v>94</v>
      </c>
      <c r="D13872" s="4" t="s">
        <v>62</v>
      </c>
      <c r="E13872" s="4" t="s">
        <v>78</v>
      </c>
      <c r="F13872" s="4" t="s">
        <v>64</v>
      </c>
      <c r="G13872">
        <v>56933.440000000002</v>
      </c>
      <c r="H13872" s="4" t="s">
        <v>86</v>
      </c>
      <c r="I13872" s="4" t="s">
        <v>20</v>
      </c>
      <c r="J13872" s="4" t="s">
        <v>139</v>
      </c>
      <c r="K13872">
        <v>65415.65</v>
      </c>
      <c r="L13872">
        <v>327700.63</v>
      </c>
      <c r="M13872" s="4" t="s">
        <v>59</v>
      </c>
      <c r="N13872" s="4" t="s">
        <v>20298</v>
      </c>
    </row>
    <row r="13873" spans="1:14" x14ac:dyDescent="0.35">
      <c r="A13873" s="4" t="s">
        <v>14154</v>
      </c>
      <c r="B13873" s="5">
        <v>45132</v>
      </c>
      <c r="C13873" s="4" t="s">
        <v>370</v>
      </c>
      <c r="D13873" s="4" t="s">
        <v>16</v>
      </c>
      <c r="E13873" s="4" t="s">
        <v>58</v>
      </c>
      <c r="F13873" s="4" t="s">
        <v>41</v>
      </c>
      <c r="G13873">
        <v>5821.88</v>
      </c>
      <c r="H13873" s="4" t="s">
        <v>27</v>
      </c>
      <c r="I13873" s="4" t="s">
        <v>49</v>
      </c>
      <c r="J13873" s="4" t="s">
        <v>21</v>
      </c>
      <c r="K13873">
        <v>38515.89</v>
      </c>
      <c r="L13873">
        <v>333480.71999999997</v>
      </c>
      <c r="M13873" s="4" t="s">
        <v>36</v>
      </c>
      <c r="N13873" s="4" t="s">
        <v>20296</v>
      </c>
    </row>
    <row r="13874" spans="1:14" x14ac:dyDescent="0.35">
      <c r="A13874" s="4" t="s">
        <v>14155</v>
      </c>
      <c r="B13874" s="5">
        <v>45263</v>
      </c>
      <c r="C13874" s="4" t="s">
        <v>459</v>
      </c>
      <c r="D13874" s="4" t="s">
        <v>16</v>
      </c>
      <c r="E13874" s="4" t="s">
        <v>52</v>
      </c>
      <c r="F13874" s="4" t="s">
        <v>152</v>
      </c>
      <c r="G13874">
        <v>6599</v>
      </c>
      <c r="H13874" s="4" t="s">
        <v>95</v>
      </c>
      <c r="I13874" s="4" t="s">
        <v>34</v>
      </c>
      <c r="J13874" s="4" t="s">
        <v>79</v>
      </c>
      <c r="K13874">
        <v>69454.2</v>
      </c>
      <c r="L13874">
        <v>10134.66</v>
      </c>
      <c r="M13874" s="4" t="s">
        <v>87</v>
      </c>
      <c r="N13874" s="4" t="s">
        <v>20303</v>
      </c>
    </row>
    <row r="13875" spans="1:14" x14ac:dyDescent="0.35">
      <c r="A13875" s="4" t="s">
        <v>14156</v>
      </c>
      <c r="B13875" s="5">
        <v>44997</v>
      </c>
      <c r="C13875" s="4" t="s">
        <v>149</v>
      </c>
      <c r="D13875" s="4" t="s">
        <v>16</v>
      </c>
      <c r="E13875" s="4" t="s">
        <v>17</v>
      </c>
      <c r="F13875" s="4" t="s">
        <v>85</v>
      </c>
      <c r="G13875">
        <v>14125.19</v>
      </c>
      <c r="H13875" s="4" t="s">
        <v>19</v>
      </c>
      <c r="I13875" s="4" t="s">
        <v>20</v>
      </c>
      <c r="J13875" s="4" t="s">
        <v>35</v>
      </c>
      <c r="K13875">
        <v>62975.16</v>
      </c>
      <c r="L13875">
        <v>118240.78</v>
      </c>
      <c r="M13875" s="4" t="s">
        <v>29</v>
      </c>
      <c r="N13875" s="4" t="s">
        <v>20295</v>
      </c>
    </row>
    <row r="13876" spans="1:14" x14ac:dyDescent="0.35">
      <c r="A13876" s="4" t="s">
        <v>14157</v>
      </c>
      <c r="B13876" s="5">
        <v>45121</v>
      </c>
      <c r="C13876" s="4" t="s">
        <v>696</v>
      </c>
      <c r="D13876" s="4" t="s">
        <v>16</v>
      </c>
      <c r="E13876" s="4" t="s">
        <v>32</v>
      </c>
      <c r="F13876" s="4" t="s">
        <v>85</v>
      </c>
      <c r="G13876">
        <v>6312.7</v>
      </c>
      <c r="H13876" s="4" t="s">
        <v>95</v>
      </c>
      <c r="I13876" s="4" t="s">
        <v>18</v>
      </c>
      <c r="J13876" s="4" t="s">
        <v>79</v>
      </c>
      <c r="K13876">
        <v>44434.45</v>
      </c>
      <c r="L13876">
        <v>341223.34</v>
      </c>
      <c r="M13876" s="4" t="s">
        <v>36</v>
      </c>
      <c r="N13876" s="4" t="s">
        <v>20296</v>
      </c>
    </row>
    <row r="13877" spans="1:14" x14ac:dyDescent="0.35">
      <c r="A13877" s="4" t="s">
        <v>14158</v>
      </c>
      <c r="B13877" s="5">
        <v>45056</v>
      </c>
      <c r="C13877" s="4" t="s">
        <v>478</v>
      </c>
      <c r="D13877" s="4" t="s">
        <v>16</v>
      </c>
      <c r="E13877" s="4" t="s">
        <v>25</v>
      </c>
      <c r="F13877" s="4" t="s">
        <v>90</v>
      </c>
      <c r="G13877">
        <v>4509.96</v>
      </c>
      <c r="H13877" s="4" t="s">
        <v>48</v>
      </c>
      <c r="I13877" s="4" t="s">
        <v>49</v>
      </c>
      <c r="J13877" s="4" t="s">
        <v>21</v>
      </c>
      <c r="K13877">
        <v>34533.86</v>
      </c>
      <c r="L13877">
        <v>186939.92</v>
      </c>
      <c r="M13877" s="4" t="s">
        <v>102</v>
      </c>
      <c r="N13877" s="4" t="s">
        <v>102</v>
      </c>
    </row>
    <row r="13878" spans="1:14" x14ac:dyDescent="0.35">
      <c r="A13878" s="4" t="s">
        <v>14159</v>
      </c>
      <c r="B13878" s="5">
        <v>45281</v>
      </c>
      <c r="C13878" s="4" t="s">
        <v>615</v>
      </c>
      <c r="D13878" s="4" t="s">
        <v>16</v>
      </c>
      <c r="E13878" s="4" t="s">
        <v>150</v>
      </c>
      <c r="F13878" s="4" t="s">
        <v>85</v>
      </c>
      <c r="G13878">
        <v>12643.88</v>
      </c>
      <c r="H13878" s="4" t="s">
        <v>27</v>
      </c>
      <c r="I13878" s="4" t="s">
        <v>49</v>
      </c>
      <c r="J13878" s="4" t="s">
        <v>98</v>
      </c>
      <c r="K13878">
        <v>54754.3</v>
      </c>
      <c r="L13878">
        <v>28779.15</v>
      </c>
      <c r="M13878" s="4" t="s">
        <v>87</v>
      </c>
      <c r="N13878" s="4" t="s">
        <v>20303</v>
      </c>
    </row>
    <row r="13879" spans="1:14" x14ac:dyDescent="0.35">
      <c r="A13879" s="4" t="s">
        <v>14160</v>
      </c>
      <c r="B13879" s="5">
        <v>45224</v>
      </c>
      <c r="C13879" s="4" t="s">
        <v>837</v>
      </c>
      <c r="D13879" s="4" t="s">
        <v>16</v>
      </c>
      <c r="E13879" s="4" t="s">
        <v>25</v>
      </c>
      <c r="F13879" s="4" t="s">
        <v>18</v>
      </c>
      <c r="G13879">
        <v>4309.88</v>
      </c>
      <c r="H13879" s="4" t="s">
        <v>86</v>
      </c>
      <c r="I13879" s="4" t="s">
        <v>49</v>
      </c>
      <c r="J13879" s="4" t="s">
        <v>120</v>
      </c>
      <c r="K13879">
        <v>56992.94</v>
      </c>
      <c r="L13879">
        <v>245785.76</v>
      </c>
      <c r="M13879" s="4" t="s">
        <v>83</v>
      </c>
      <c r="N13879" s="4" t="s">
        <v>20302</v>
      </c>
    </row>
    <row r="13880" spans="1:14" x14ac:dyDescent="0.35">
      <c r="A13880" s="4" t="s">
        <v>14161</v>
      </c>
      <c r="B13880" s="5">
        <v>44932</v>
      </c>
      <c r="C13880" s="4" t="s">
        <v>352</v>
      </c>
      <c r="D13880" s="4" t="s">
        <v>16</v>
      </c>
      <c r="E13880" s="4" t="s">
        <v>128</v>
      </c>
      <c r="F13880" s="4" t="s">
        <v>47</v>
      </c>
      <c r="G13880">
        <v>7544.38</v>
      </c>
      <c r="H13880" s="4" t="s">
        <v>95</v>
      </c>
      <c r="I13880" s="4" t="s">
        <v>54</v>
      </c>
      <c r="J13880" s="4" t="s">
        <v>35</v>
      </c>
      <c r="K13880">
        <v>56156.31</v>
      </c>
      <c r="L13880">
        <v>159062.57999999999</v>
      </c>
      <c r="M13880" s="4" t="s">
        <v>43</v>
      </c>
      <c r="N13880" s="4" t="s">
        <v>20297</v>
      </c>
    </row>
    <row r="13881" spans="1:14" x14ac:dyDescent="0.35">
      <c r="A13881" s="4" t="s">
        <v>14162</v>
      </c>
      <c r="B13881" s="5">
        <v>44938</v>
      </c>
      <c r="C13881" s="4" t="s">
        <v>675</v>
      </c>
      <c r="D13881" s="4" t="s">
        <v>16</v>
      </c>
      <c r="E13881" s="4" t="s">
        <v>25</v>
      </c>
      <c r="F13881" s="4" t="s">
        <v>152</v>
      </c>
      <c r="G13881">
        <v>4599.41</v>
      </c>
      <c r="H13881" s="4" t="s">
        <v>95</v>
      </c>
      <c r="I13881" s="4" t="s">
        <v>54</v>
      </c>
      <c r="J13881" s="4" t="s">
        <v>21</v>
      </c>
      <c r="K13881">
        <v>40449.040000000001</v>
      </c>
      <c r="L13881">
        <v>38636.519999999997</v>
      </c>
      <c r="M13881" s="4" t="s">
        <v>43</v>
      </c>
      <c r="N13881" s="4" t="s">
        <v>20297</v>
      </c>
    </row>
    <row r="13882" spans="1:14" x14ac:dyDescent="0.35">
      <c r="A13882" s="4" t="s">
        <v>14163</v>
      </c>
      <c r="B13882" s="5">
        <v>45015</v>
      </c>
      <c r="C13882" s="4" t="s">
        <v>188</v>
      </c>
      <c r="D13882" s="4" t="s">
        <v>16</v>
      </c>
      <c r="E13882" s="4" t="s">
        <v>25</v>
      </c>
      <c r="F13882" s="4" t="s">
        <v>107</v>
      </c>
      <c r="G13882">
        <v>725.38</v>
      </c>
      <c r="H13882" s="4" t="s">
        <v>95</v>
      </c>
      <c r="I13882" s="4" t="s">
        <v>20</v>
      </c>
      <c r="J13882" s="4" t="s">
        <v>120</v>
      </c>
      <c r="K13882">
        <v>35090.620000000003</v>
      </c>
      <c r="L13882">
        <v>291156.57</v>
      </c>
      <c r="M13882" s="4" t="s">
        <v>29</v>
      </c>
      <c r="N13882" s="4" t="s">
        <v>20295</v>
      </c>
    </row>
    <row r="13883" spans="1:14" x14ac:dyDescent="0.35">
      <c r="A13883" s="4" t="s">
        <v>14164</v>
      </c>
      <c r="B13883" s="5">
        <v>45258</v>
      </c>
      <c r="C13883" s="4" t="s">
        <v>182</v>
      </c>
      <c r="D13883" s="4" t="s">
        <v>16</v>
      </c>
      <c r="E13883" s="4" t="s">
        <v>32</v>
      </c>
      <c r="F13883" s="4" t="s">
        <v>152</v>
      </c>
      <c r="G13883">
        <v>7883.52</v>
      </c>
      <c r="H13883" s="4" t="s">
        <v>48</v>
      </c>
      <c r="I13883" s="4" t="s">
        <v>49</v>
      </c>
      <c r="J13883" s="4" t="s">
        <v>120</v>
      </c>
      <c r="K13883">
        <v>54995.79</v>
      </c>
      <c r="L13883">
        <v>176934.81</v>
      </c>
      <c r="M13883" s="4" t="s">
        <v>75</v>
      </c>
      <c r="N13883" s="4" t="s">
        <v>20301</v>
      </c>
    </row>
    <row r="13884" spans="1:14" x14ac:dyDescent="0.35">
      <c r="A13884" s="4" t="s">
        <v>14165</v>
      </c>
      <c r="B13884" s="5">
        <v>44983</v>
      </c>
      <c r="C13884" s="4" t="s">
        <v>380</v>
      </c>
      <c r="D13884" s="4" t="s">
        <v>16</v>
      </c>
      <c r="E13884" s="4" t="s">
        <v>150</v>
      </c>
      <c r="F13884" s="4" t="s">
        <v>74</v>
      </c>
      <c r="G13884">
        <v>604.79</v>
      </c>
      <c r="H13884" s="4" t="s">
        <v>48</v>
      </c>
      <c r="I13884" s="4" t="s">
        <v>49</v>
      </c>
      <c r="J13884" s="4" t="s">
        <v>35</v>
      </c>
      <c r="K13884">
        <v>51212.29</v>
      </c>
      <c r="L13884">
        <v>43691.199999999997</v>
      </c>
      <c r="M13884" s="4" t="s">
        <v>71</v>
      </c>
      <c r="N13884" s="4" t="s">
        <v>20300</v>
      </c>
    </row>
    <row r="13885" spans="1:14" x14ac:dyDescent="0.35">
      <c r="A13885" s="4" t="s">
        <v>14166</v>
      </c>
      <c r="B13885" s="5">
        <v>45221</v>
      </c>
      <c r="C13885" s="4" t="s">
        <v>382</v>
      </c>
      <c r="D13885" s="4" t="s">
        <v>39</v>
      </c>
      <c r="E13885" s="4" t="s">
        <v>334</v>
      </c>
      <c r="F13885" s="4" t="s">
        <v>107</v>
      </c>
      <c r="G13885">
        <v>29040.53</v>
      </c>
      <c r="H13885" s="4" t="s">
        <v>95</v>
      </c>
      <c r="I13885" s="4" t="s">
        <v>54</v>
      </c>
      <c r="J13885" s="4" t="s">
        <v>42</v>
      </c>
      <c r="K13885">
        <v>43846.46</v>
      </c>
      <c r="L13885">
        <v>336190.98</v>
      </c>
      <c r="M13885" s="4" t="s">
        <v>83</v>
      </c>
      <c r="N13885" s="4" t="s">
        <v>20302</v>
      </c>
    </row>
    <row r="13886" spans="1:14" x14ac:dyDescent="0.35">
      <c r="A13886" s="4" t="s">
        <v>14167</v>
      </c>
      <c r="B13886" s="5">
        <v>45197</v>
      </c>
      <c r="C13886" s="4" t="s">
        <v>203</v>
      </c>
      <c r="D13886" s="4" t="s">
        <v>62</v>
      </c>
      <c r="E13886" s="4" t="s">
        <v>101</v>
      </c>
      <c r="F13886" s="4" t="s">
        <v>64</v>
      </c>
      <c r="G13886">
        <v>94904.24</v>
      </c>
      <c r="H13886" s="4" t="s">
        <v>19</v>
      </c>
      <c r="I13886" s="4" t="s">
        <v>34</v>
      </c>
      <c r="J13886" s="4" t="s">
        <v>55</v>
      </c>
      <c r="K13886">
        <v>39124.86</v>
      </c>
      <c r="L13886">
        <v>303424.28000000003</v>
      </c>
      <c r="M13886" s="4" t="s">
        <v>59</v>
      </c>
      <c r="N13886" s="4" t="s">
        <v>20298</v>
      </c>
    </row>
    <row r="13887" spans="1:14" x14ac:dyDescent="0.35">
      <c r="A13887" s="4" t="s">
        <v>14168</v>
      </c>
      <c r="B13887" s="5">
        <v>45047</v>
      </c>
      <c r="C13887" s="4" t="s">
        <v>205</v>
      </c>
      <c r="D13887" s="4" t="s">
        <v>16</v>
      </c>
      <c r="E13887" s="4" t="s">
        <v>52</v>
      </c>
      <c r="F13887" s="4" t="s">
        <v>152</v>
      </c>
      <c r="G13887">
        <v>12775.36</v>
      </c>
      <c r="H13887" s="4" t="s">
        <v>86</v>
      </c>
      <c r="I13887" s="4" t="s">
        <v>20</v>
      </c>
      <c r="J13887" s="4" t="s">
        <v>28</v>
      </c>
      <c r="K13887">
        <v>43268.69</v>
      </c>
      <c r="L13887">
        <v>222091.77</v>
      </c>
      <c r="M13887" s="4" t="s">
        <v>102</v>
      </c>
      <c r="N13887" s="4" t="s">
        <v>102</v>
      </c>
    </row>
    <row r="13888" spans="1:14" x14ac:dyDescent="0.35">
      <c r="A13888" s="4" t="s">
        <v>14169</v>
      </c>
      <c r="B13888" s="5">
        <v>44941</v>
      </c>
      <c r="C13888" s="4" t="s">
        <v>748</v>
      </c>
      <c r="D13888" s="4" t="s">
        <v>16</v>
      </c>
      <c r="E13888" s="4" t="s">
        <v>128</v>
      </c>
      <c r="F13888" s="4" t="s">
        <v>117</v>
      </c>
      <c r="G13888">
        <v>2217.2600000000002</v>
      </c>
      <c r="H13888" s="4" t="s">
        <v>95</v>
      </c>
      <c r="I13888" s="4" t="s">
        <v>34</v>
      </c>
      <c r="J13888" s="4" t="s">
        <v>139</v>
      </c>
      <c r="K13888">
        <v>35108.83</v>
      </c>
      <c r="L13888">
        <v>271663.99</v>
      </c>
      <c r="M13888" s="4" t="s">
        <v>43</v>
      </c>
      <c r="N13888" s="4" t="s">
        <v>20297</v>
      </c>
    </row>
    <row r="13889" spans="1:14" x14ac:dyDescent="0.35">
      <c r="A13889" s="4" t="s">
        <v>14170</v>
      </c>
      <c r="B13889" s="5">
        <v>45093</v>
      </c>
      <c r="C13889" s="4" t="s">
        <v>145</v>
      </c>
      <c r="D13889" s="4" t="s">
        <v>16</v>
      </c>
      <c r="E13889" s="4" t="s">
        <v>58</v>
      </c>
      <c r="F13889" s="4" t="s">
        <v>117</v>
      </c>
      <c r="G13889">
        <v>2588.4299999999998</v>
      </c>
      <c r="H13889" s="4" t="s">
        <v>48</v>
      </c>
      <c r="I13889" s="4" t="s">
        <v>20</v>
      </c>
      <c r="J13889" s="4" t="s">
        <v>21</v>
      </c>
      <c r="K13889">
        <v>47660.36</v>
      </c>
      <c r="L13889">
        <v>335107.63</v>
      </c>
      <c r="M13889" s="4" t="s">
        <v>22</v>
      </c>
      <c r="N13889" s="4" t="s">
        <v>20294</v>
      </c>
    </row>
    <row r="13890" spans="1:14" x14ac:dyDescent="0.35">
      <c r="A13890" s="4" t="s">
        <v>14171</v>
      </c>
      <c r="B13890" s="5">
        <v>45035</v>
      </c>
      <c r="C13890" s="4" t="s">
        <v>375</v>
      </c>
      <c r="D13890" s="4" t="s">
        <v>16</v>
      </c>
      <c r="E13890" s="4" t="s">
        <v>52</v>
      </c>
      <c r="F13890" s="4" t="s">
        <v>113</v>
      </c>
      <c r="G13890">
        <v>11111.93</v>
      </c>
      <c r="H13890" s="4" t="s">
        <v>48</v>
      </c>
      <c r="I13890" s="4" t="s">
        <v>34</v>
      </c>
      <c r="J13890" s="4" t="s">
        <v>79</v>
      </c>
      <c r="K13890">
        <v>55583.29</v>
      </c>
      <c r="L13890">
        <v>265885.24</v>
      </c>
      <c r="M13890" s="4" t="s">
        <v>65</v>
      </c>
      <c r="N13890" s="4" t="s">
        <v>20299</v>
      </c>
    </row>
    <row r="13891" spans="1:14" x14ac:dyDescent="0.35">
      <c r="A13891" s="4" t="s">
        <v>14172</v>
      </c>
      <c r="B13891" s="5">
        <v>45059</v>
      </c>
      <c r="C13891" s="4" t="s">
        <v>405</v>
      </c>
      <c r="D13891" s="4" t="s">
        <v>16</v>
      </c>
      <c r="E13891" s="4" t="s">
        <v>17</v>
      </c>
      <c r="F13891" s="4" t="s">
        <v>18</v>
      </c>
      <c r="G13891">
        <v>7111.07</v>
      </c>
      <c r="H13891" s="4" t="s">
        <v>27</v>
      </c>
      <c r="I13891" s="4" t="s">
        <v>18</v>
      </c>
      <c r="J13891" s="4" t="s">
        <v>120</v>
      </c>
      <c r="K13891">
        <v>67599.199999999997</v>
      </c>
      <c r="L13891">
        <v>315887.05</v>
      </c>
      <c r="M13891" s="4" t="s">
        <v>102</v>
      </c>
      <c r="N13891" s="4" t="s">
        <v>102</v>
      </c>
    </row>
    <row r="13892" spans="1:14" x14ac:dyDescent="0.35">
      <c r="A13892" s="4" t="s">
        <v>14173</v>
      </c>
      <c r="B13892" s="5">
        <v>45097</v>
      </c>
      <c r="C13892" s="4" t="s">
        <v>519</v>
      </c>
      <c r="D13892" s="4" t="s">
        <v>62</v>
      </c>
      <c r="E13892" s="4" t="s">
        <v>82</v>
      </c>
      <c r="F13892" s="4" t="s">
        <v>64</v>
      </c>
      <c r="G13892">
        <v>84594.32</v>
      </c>
      <c r="H13892" s="4" t="s">
        <v>19</v>
      </c>
      <c r="I13892" s="4" t="s">
        <v>34</v>
      </c>
      <c r="J13892" s="4" t="s">
        <v>114</v>
      </c>
      <c r="K13892">
        <v>54568.56</v>
      </c>
      <c r="L13892">
        <v>172502.41</v>
      </c>
      <c r="M13892" s="4" t="s">
        <v>22</v>
      </c>
      <c r="N13892" s="4" t="s">
        <v>20294</v>
      </c>
    </row>
    <row r="13893" spans="1:14" x14ac:dyDescent="0.35">
      <c r="A13893" s="4" t="s">
        <v>14174</v>
      </c>
      <c r="B13893" s="5">
        <v>45102</v>
      </c>
      <c r="C13893" s="4" t="s">
        <v>176</v>
      </c>
      <c r="D13893" s="4" t="s">
        <v>39</v>
      </c>
      <c r="E13893" s="4" t="s">
        <v>40</v>
      </c>
      <c r="F13893" s="4" t="s">
        <v>129</v>
      </c>
      <c r="G13893">
        <v>26062.16</v>
      </c>
      <c r="H13893" s="4" t="s">
        <v>86</v>
      </c>
      <c r="I13893" s="4" t="s">
        <v>34</v>
      </c>
      <c r="J13893" s="4" t="s">
        <v>98</v>
      </c>
      <c r="K13893">
        <v>59954.29</v>
      </c>
      <c r="L13893">
        <v>183783.7</v>
      </c>
      <c r="M13893" s="4" t="s">
        <v>22</v>
      </c>
      <c r="N13893" s="4" t="s">
        <v>20294</v>
      </c>
    </row>
    <row r="13894" spans="1:14" x14ac:dyDescent="0.35">
      <c r="A13894" s="4" t="s">
        <v>14175</v>
      </c>
      <c r="B13894" s="5">
        <v>45021</v>
      </c>
      <c r="C13894" s="4" t="s">
        <v>111</v>
      </c>
      <c r="D13894" s="4" t="s">
        <v>16</v>
      </c>
      <c r="E13894" s="4" t="s">
        <v>46</v>
      </c>
      <c r="F13894" s="4" t="s">
        <v>33</v>
      </c>
      <c r="G13894">
        <v>14902.95</v>
      </c>
      <c r="H13894" s="4" t="s">
        <v>86</v>
      </c>
      <c r="I13894" s="4" t="s">
        <v>34</v>
      </c>
      <c r="J13894" s="4" t="s">
        <v>42</v>
      </c>
      <c r="K13894">
        <v>32080.6</v>
      </c>
      <c r="L13894">
        <v>264320.14</v>
      </c>
      <c r="M13894" s="4" t="s">
        <v>65</v>
      </c>
      <c r="N13894" s="4" t="s">
        <v>20299</v>
      </c>
    </row>
    <row r="13895" spans="1:14" x14ac:dyDescent="0.35">
      <c r="A13895" s="4" t="s">
        <v>14176</v>
      </c>
      <c r="B13895" s="5">
        <v>44952</v>
      </c>
      <c r="C13895" s="4" t="s">
        <v>92</v>
      </c>
      <c r="D13895" s="4" t="s">
        <v>39</v>
      </c>
      <c r="E13895" s="4" t="s">
        <v>40</v>
      </c>
      <c r="F13895" s="4" t="s">
        <v>33</v>
      </c>
      <c r="G13895">
        <v>25578.09</v>
      </c>
      <c r="H13895" s="4" t="s">
        <v>48</v>
      </c>
      <c r="I13895" s="4" t="s">
        <v>34</v>
      </c>
      <c r="J13895" s="4" t="s">
        <v>98</v>
      </c>
      <c r="K13895">
        <v>57876.25</v>
      </c>
      <c r="L13895">
        <v>112929.98</v>
      </c>
      <c r="M13895" s="4" t="s">
        <v>43</v>
      </c>
      <c r="N13895" s="4" t="s">
        <v>20297</v>
      </c>
    </row>
    <row r="13896" spans="1:14" x14ac:dyDescent="0.35">
      <c r="A13896" s="4" t="s">
        <v>14177</v>
      </c>
      <c r="B13896" s="5">
        <v>44955</v>
      </c>
      <c r="C13896" s="4" t="s">
        <v>111</v>
      </c>
      <c r="D13896" s="4" t="s">
        <v>16</v>
      </c>
      <c r="E13896" s="4" t="s">
        <v>150</v>
      </c>
      <c r="F13896" s="4" t="s">
        <v>41</v>
      </c>
      <c r="G13896">
        <v>4689.1099999999997</v>
      </c>
      <c r="H13896" s="4" t="s">
        <v>48</v>
      </c>
      <c r="I13896" s="4" t="s">
        <v>34</v>
      </c>
      <c r="J13896" s="4" t="s">
        <v>21</v>
      </c>
      <c r="K13896">
        <v>32080.6</v>
      </c>
      <c r="L13896">
        <v>259631.03</v>
      </c>
      <c r="M13896" s="4" t="s">
        <v>43</v>
      </c>
      <c r="N13896" s="4" t="s">
        <v>20297</v>
      </c>
    </row>
    <row r="13897" spans="1:14" x14ac:dyDescent="0.35">
      <c r="A13897" s="4" t="s">
        <v>14178</v>
      </c>
      <c r="B13897" s="5">
        <v>44931</v>
      </c>
      <c r="C13897" s="4" t="s">
        <v>226</v>
      </c>
      <c r="D13897" s="4" t="s">
        <v>16</v>
      </c>
      <c r="E13897" s="4" t="s">
        <v>52</v>
      </c>
      <c r="F13897" s="4" t="s">
        <v>41</v>
      </c>
      <c r="G13897">
        <v>14015.61</v>
      </c>
      <c r="H13897" s="4" t="s">
        <v>48</v>
      </c>
      <c r="I13897" s="4" t="s">
        <v>34</v>
      </c>
      <c r="J13897" s="4" t="s">
        <v>55</v>
      </c>
      <c r="K13897">
        <v>59418.47</v>
      </c>
      <c r="L13897">
        <v>42645.599999999999</v>
      </c>
      <c r="M13897" s="4" t="s">
        <v>43</v>
      </c>
      <c r="N13897" s="4" t="s">
        <v>20297</v>
      </c>
    </row>
    <row r="13898" spans="1:14" x14ac:dyDescent="0.35">
      <c r="A13898" s="4" t="s">
        <v>14179</v>
      </c>
      <c r="B13898" s="5">
        <v>45045</v>
      </c>
      <c r="C13898" s="4" t="s">
        <v>295</v>
      </c>
      <c r="D13898" s="4" t="s">
        <v>62</v>
      </c>
      <c r="E13898" s="4" t="s">
        <v>78</v>
      </c>
      <c r="F13898" s="4" t="s">
        <v>64</v>
      </c>
      <c r="G13898">
        <v>26650.25</v>
      </c>
      <c r="H13898" s="4" t="s">
        <v>86</v>
      </c>
      <c r="I13898" s="4" t="s">
        <v>34</v>
      </c>
      <c r="J13898" s="4" t="s">
        <v>120</v>
      </c>
      <c r="K13898">
        <v>50496.97</v>
      </c>
      <c r="L13898">
        <v>242748.48</v>
      </c>
      <c r="M13898" s="4" t="s">
        <v>65</v>
      </c>
      <c r="N13898" s="4" t="s">
        <v>20299</v>
      </c>
    </row>
    <row r="13899" spans="1:14" x14ac:dyDescent="0.35">
      <c r="A13899" s="4" t="s">
        <v>14180</v>
      </c>
      <c r="B13899" s="5">
        <v>45017</v>
      </c>
      <c r="C13899" s="4" t="s">
        <v>188</v>
      </c>
      <c r="D13899" s="4" t="s">
        <v>16</v>
      </c>
      <c r="E13899" s="4" t="s">
        <v>150</v>
      </c>
      <c r="F13899" s="4" t="s">
        <v>41</v>
      </c>
      <c r="G13899">
        <v>10565.47</v>
      </c>
      <c r="H13899" s="4" t="s">
        <v>27</v>
      </c>
      <c r="I13899" s="4" t="s">
        <v>34</v>
      </c>
      <c r="J13899" s="4" t="s">
        <v>79</v>
      </c>
      <c r="K13899">
        <v>43790.81</v>
      </c>
      <c r="L13899">
        <v>187252.03</v>
      </c>
      <c r="M13899" s="4" t="s">
        <v>65</v>
      </c>
      <c r="N13899" s="4" t="s">
        <v>20299</v>
      </c>
    </row>
    <row r="13900" spans="1:14" x14ac:dyDescent="0.35">
      <c r="A13900" s="4" t="s">
        <v>14181</v>
      </c>
      <c r="B13900" s="5">
        <v>45266</v>
      </c>
      <c r="C13900" s="4" t="s">
        <v>271</v>
      </c>
      <c r="D13900" s="4" t="s">
        <v>39</v>
      </c>
      <c r="E13900" s="4" t="s">
        <v>162</v>
      </c>
      <c r="F13900" s="4" t="s">
        <v>113</v>
      </c>
      <c r="G13900">
        <v>9797.48</v>
      </c>
      <c r="H13900" s="4" t="s">
        <v>95</v>
      </c>
      <c r="I13900" s="4" t="s">
        <v>20</v>
      </c>
      <c r="J13900" s="4" t="s">
        <v>139</v>
      </c>
      <c r="K13900">
        <v>34516.81</v>
      </c>
      <c r="L13900">
        <v>181929.91</v>
      </c>
      <c r="M13900" s="4" t="s">
        <v>87</v>
      </c>
      <c r="N13900" s="4" t="s">
        <v>20303</v>
      </c>
    </row>
    <row r="13901" spans="1:14" x14ac:dyDescent="0.35">
      <c r="A13901" s="4" t="s">
        <v>14182</v>
      </c>
      <c r="B13901" s="5">
        <v>44976</v>
      </c>
      <c r="C13901" s="4" t="s">
        <v>565</v>
      </c>
      <c r="D13901" s="4" t="s">
        <v>16</v>
      </c>
      <c r="E13901" s="4" t="s">
        <v>58</v>
      </c>
      <c r="F13901" s="4" t="s">
        <v>33</v>
      </c>
      <c r="G13901">
        <v>272.83</v>
      </c>
      <c r="H13901" s="4" t="s">
        <v>95</v>
      </c>
      <c r="I13901" s="4" t="s">
        <v>18</v>
      </c>
      <c r="J13901" s="4" t="s">
        <v>55</v>
      </c>
      <c r="K13901">
        <v>68543.91</v>
      </c>
      <c r="L13901">
        <v>183749.72</v>
      </c>
      <c r="M13901" s="4" t="s">
        <v>71</v>
      </c>
      <c r="N13901" s="4" t="s">
        <v>20300</v>
      </c>
    </row>
    <row r="13902" spans="1:14" x14ac:dyDescent="0.35">
      <c r="A13902" s="4" t="s">
        <v>14183</v>
      </c>
      <c r="B13902" s="5">
        <v>45030</v>
      </c>
      <c r="C13902" s="4" t="s">
        <v>473</v>
      </c>
      <c r="D13902" s="4" t="s">
        <v>16</v>
      </c>
      <c r="E13902" s="4" t="s">
        <v>150</v>
      </c>
      <c r="F13902" s="4" t="s">
        <v>33</v>
      </c>
      <c r="G13902">
        <v>13857.63</v>
      </c>
      <c r="H13902" s="4" t="s">
        <v>48</v>
      </c>
      <c r="I13902" s="4" t="s">
        <v>34</v>
      </c>
      <c r="J13902" s="4" t="s">
        <v>79</v>
      </c>
      <c r="K13902">
        <v>65063.23</v>
      </c>
      <c r="L13902">
        <v>161577.04</v>
      </c>
      <c r="M13902" s="4" t="s">
        <v>65</v>
      </c>
      <c r="N13902" s="4" t="s">
        <v>20299</v>
      </c>
    </row>
    <row r="13903" spans="1:14" x14ac:dyDescent="0.35">
      <c r="A13903" s="4" t="s">
        <v>14184</v>
      </c>
      <c r="B13903" s="5">
        <v>45278</v>
      </c>
      <c r="C13903" s="4" t="s">
        <v>606</v>
      </c>
      <c r="D13903" s="4" t="s">
        <v>62</v>
      </c>
      <c r="E13903" s="4" t="s">
        <v>123</v>
      </c>
      <c r="F13903" s="4" t="s">
        <v>64</v>
      </c>
      <c r="G13903">
        <v>54497.11</v>
      </c>
      <c r="H13903" s="4" t="s">
        <v>48</v>
      </c>
      <c r="I13903" s="4" t="s">
        <v>18</v>
      </c>
      <c r="J13903" s="4" t="s">
        <v>139</v>
      </c>
      <c r="K13903">
        <v>54195.63</v>
      </c>
      <c r="L13903">
        <v>295851.39</v>
      </c>
      <c r="M13903" s="4" t="s">
        <v>87</v>
      </c>
      <c r="N13903" s="4" t="s">
        <v>20303</v>
      </c>
    </row>
    <row r="13904" spans="1:14" x14ac:dyDescent="0.35">
      <c r="A13904" s="4" t="s">
        <v>14185</v>
      </c>
      <c r="B13904" s="5">
        <v>45225</v>
      </c>
      <c r="C13904" s="4" t="s">
        <v>336</v>
      </c>
      <c r="D13904" s="4" t="s">
        <v>16</v>
      </c>
      <c r="E13904" s="4" t="s">
        <v>17</v>
      </c>
      <c r="F13904" s="4" t="s">
        <v>47</v>
      </c>
      <c r="G13904">
        <v>6014.65</v>
      </c>
      <c r="H13904" s="4" t="s">
        <v>95</v>
      </c>
      <c r="I13904" s="4" t="s">
        <v>49</v>
      </c>
      <c r="J13904" s="4" t="s">
        <v>21</v>
      </c>
      <c r="K13904">
        <v>33624.39</v>
      </c>
      <c r="L13904">
        <v>67292.350000000006</v>
      </c>
      <c r="M13904" s="4" t="s">
        <v>83</v>
      </c>
      <c r="N13904" s="4" t="s">
        <v>20302</v>
      </c>
    </row>
    <row r="13905" spans="1:14" x14ac:dyDescent="0.35">
      <c r="A13905" s="4" t="s">
        <v>14186</v>
      </c>
      <c r="B13905" s="5">
        <v>45181</v>
      </c>
      <c r="C13905" s="4" t="s">
        <v>365</v>
      </c>
      <c r="D13905" s="4" t="s">
        <v>16</v>
      </c>
      <c r="E13905" s="4" t="s">
        <v>25</v>
      </c>
      <c r="F13905" s="4" t="s">
        <v>18</v>
      </c>
      <c r="G13905">
        <v>3651.92</v>
      </c>
      <c r="H13905" s="4" t="s">
        <v>48</v>
      </c>
      <c r="I13905" s="4" t="s">
        <v>49</v>
      </c>
      <c r="J13905" s="4" t="s">
        <v>28</v>
      </c>
      <c r="K13905">
        <v>38337.47</v>
      </c>
      <c r="L13905">
        <v>424617.06</v>
      </c>
      <c r="M13905" s="4" t="s">
        <v>59</v>
      </c>
      <c r="N13905" s="4" t="s">
        <v>20298</v>
      </c>
    </row>
    <row r="13906" spans="1:14" x14ac:dyDescent="0.35">
      <c r="A13906" s="4" t="s">
        <v>14187</v>
      </c>
      <c r="B13906" s="5">
        <v>45107</v>
      </c>
      <c r="C13906" s="4" t="s">
        <v>31</v>
      </c>
      <c r="D13906" s="4" t="s">
        <v>16</v>
      </c>
      <c r="E13906" s="4" t="s">
        <v>25</v>
      </c>
      <c r="F13906" s="4" t="s">
        <v>47</v>
      </c>
      <c r="G13906">
        <v>11949.27</v>
      </c>
      <c r="H13906" s="4" t="s">
        <v>19</v>
      </c>
      <c r="I13906" s="4" t="s">
        <v>18</v>
      </c>
      <c r="J13906" s="4" t="s">
        <v>139</v>
      </c>
      <c r="K13906">
        <v>47472.02</v>
      </c>
      <c r="L13906">
        <v>170328.51</v>
      </c>
      <c r="M13906" s="4" t="s">
        <v>22</v>
      </c>
      <c r="N13906" s="4" t="s">
        <v>20294</v>
      </c>
    </row>
    <row r="13907" spans="1:14" x14ac:dyDescent="0.35">
      <c r="A13907" s="4" t="s">
        <v>14188</v>
      </c>
      <c r="B13907" s="5">
        <v>45189</v>
      </c>
      <c r="C13907" s="4" t="s">
        <v>100</v>
      </c>
      <c r="D13907" s="4" t="s">
        <v>62</v>
      </c>
      <c r="E13907" s="4" t="s">
        <v>82</v>
      </c>
      <c r="F13907" s="4" t="s">
        <v>64</v>
      </c>
      <c r="G13907">
        <v>67357.89</v>
      </c>
      <c r="H13907" s="4" t="s">
        <v>48</v>
      </c>
      <c r="I13907" s="4" t="s">
        <v>54</v>
      </c>
      <c r="J13907" s="4" t="s">
        <v>98</v>
      </c>
      <c r="K13907">
        <v>57423</v>
      </c>
      <c r="L13907">
        <v>170965.72</v>
      </c>
      <c r="M13907" s="4" t="s">
        <v>59</v>
      </c>
      <c r="N13907" s="4" t="s">
        <v>20298</v>
      </c>
    </row>
    <row r="13908" spans="1:14" x14ac:dyDescent="0.35">
      <c r="A13908" s="4" t="s">
        <v>14189</v>
      </c>
      <c r="B13908" s="5">
        <v>44984</v>
      </c>
      <c r="C13908" s="4" t="s">
        <v>307</v>
      </c>
      <c r="D13908" s="4" t="s">
        <v>16</v>
      </c>
      <c r="E13908" s="4" t="s">
        <v>70</v>
      </c>
      <c r="F13908" s="4" t="s">
        <v>18</v>
      </c>
      <c r="G13908">
        <v>9440.24</v>
      </c>
      <c r="H13908" s="4" t="s">
        <v>86</v>
      </c>
      <c r="I13908" s="4" t="s">
        <v>49</v>
      </c>
      <c r="J13908" s="4" t="s">
        <v>21</v>
      </c>
      <c r="K13908">
        <v>66560.17</v>
      </c>
      <c r="L13908">
        <v>58492.75</v>
      </c>
      <c r="M13908" s="4" t="s">
        <v>71</v>
      </c>
      <c r="N13908" s="4" t="s">
        <v>20300</v>
      </c>
    </row>
    <row r="13909" spans="1:14" x14ac:dyDescent="0.35">
      <c r="A13909" s="4" t="s">
        <v>14190</v>
      </c>
      <c r="B13909" s="5">
        <v>45135</v>
      </c>
      <c r="C13909" s="4" t="s">
        <v>285</v>
      </c>
      <c r="D13909" s="4" t="s">
        <v>16</v>
      </c>
      <c r="E13909" s="4" t="s">
        <v>25</v>
      </c>
      <c r="F13909" s="4" t="s">
        <v>168</v>
      </c>
      <c r="G13909">
        <v>10390.370000000001</v>
      </c>
      <c r="H13909" s="4" t="s">
        <v>48</v>
      </c>
      <c r="I13909" s="4" t="s">
        <v>18</v>
      </c>
      <c r="J13909" s="4" t="s">
        <v>98</v>
      </c>
      <c r="K13909">
        <v>61644.44</v>
      </c>
      <c r="L13909">
        <v>21366.53</v>
      </c>
      <c r="M13909" s="4" t="s">
        <v>36</v>
      </c>
      <c r="N13909" s="4" t="s">
        <v>20296</v>
      </c>
    </row>
    <row r="13910" spans="1:14" x14ac:dyDescent="0.35">
      <c r="A13910" s="4" t="s">
        <v>14191</v>
      </c>
      <c r="B13910" s="5">
        <v>44927</v>
      </c>
      <c r="C13910" s="4" t="s">
        <v>661</v>
      </c>
      <c r="D13910" s="4" t="s">
        <v>16</v>
      </c>
      <c r="E13910" s="4" t="s">
        <v>46</v>
      </c>
      <c r="F13910" s="4" t="s">
        <v>152</v>
      </c>
      <c r="G13910">
        <v>5012.08</v>
      </c>
      <c r="H13910" s="4" t="s">
        <v>48</v>
      </c>
      <c r="I13910" s="4" t="s">
        <v>54</v>
      </c>
      <c r="J13910" s="4" t="s">
        <v>114</v>
      </c>
      <c r="K13910">
        <v>43575.44</v>
      </c>
      <c r="L13910">
        <v>167097.12</v>
      </c>
      <c r="M13910" s="4" t="s">
        <v>43</v>
      </c>
      <c r="N13910" s="4" t="s">
        <v>20297</v>
      </c>
    </row>
    <row r="13911" spans="1:14" x14ac:dyDescent="0.35">
      <c r="A13911" s="4" t="s">
        <v>14192</v>
      </c>
      <c r="B13911" s="5">
        <v>45018</v>
      </c>
      <c r="C13911" s="4" t="s">
        <v>617</v>
      </c>
      <c r="D13911" s="4" t="s">
        <v>16</v>
      </c>
      <c r="E13911" s="4" t="s">
        <v>150</v>
      </c>
      <c r="F13911" s="4" t="s">
        <v>47</v>
      </c>
      <c r="G13911">
        <v>7373.41</v>
      </c>
      <c r="H13911" s="4" t="s">
        <v>27</v>
      </c>
      <c r="I13911" s="4" t="s">
        <v>18</v>
      </c>
      <c r="J13911" s="4" t="s">
        <v>21</v>
      </c>
      <c r="K13911">
        <v>52366.87</v>
      </c>
      <c r="L13911">
        <v>224691.46</v>
      </c>
      <c r="M13911" s="4" t="s">
        <v>65</v>
      </c>
      <c r="N13911" s="4" t="s">
        <v>20299</v>
      </c>
    </row>
    <row r="13912" spans="1:14" x14ac:dyDescent="0.35">
      <c r="A13912" s="4" t="s">
        <v>14193</v>
      </c>
      <c r="B13912" s="5">
        <v>44930</v>
      </c>
      <c r="C13912" s="4" t="s">
        <v>378</v>
      </c>
      <c r="D13912" s="4" t="s">
        <v>62</v>
      </c>
      <c r="E13912" s="4" t="s">
        <v>63</v>
      </c>
      <c r="F13912" s="4" t="s">
        <v>64</v>
      </c>
      <c r="G13912">
        <v>32608.99</v>
      </c>
      <c r="H13912" s="4" t="s">
        <v>19</v>
      </c>
      <c r="I13912" s="4" t="s">
        <v>49</v>
      </c>
      <c r="J13912" s="4" t="s">
        <v>55</v>
      </c>
      <c r="K13912">
        <v>65125.120000000003</v>
      </c>
      <c r="L13912">
        <v>460012.39</v>
      </c>
      <c r="M13912" s="4" t="s">
        <v>43</v>
      </c>
      <c r="N13912" s="4" t="s">
        <v>20297</v>
      </c>
    </row>
    <row r="13913" spans="1:14" x14ac:dyDescent="0.35">
      <c r="A13913" s="4" t="s">
        <v>14194</v>
      </c>
      <c r="B13913" s="5">
        <v>44944</v>
      </c>
      <c r="C13913" s="4" t="s">
        <v>357</v>
      </c>
      <c r="D13913" s="4" t="s">
        <v>16</v>
      </c>
      <c r="E13913" s="4" t="s">
        <v>150</v>
      </c>
      <c r="F13913" s="4" t="s">
        <v>129</v>
      </c>
      <c r="G13913">
        <v>595.16999999999996</v>
      </c>
      <c r="H13913" s="4" t="s">
        <v>27</v>
      </c>
      <c r="I13913" s="4" t="s">
        <v>18</v>
      </c>
      <c r="J13913" s="4" t="s">
        <v>21</v>
      </c>
      <c r="K13913">
        <v>52030.879999999997</v>
      </c>
      <c r="L13913">
        <v>178634.25</v>
      </c>
      <c r="M13913" s="4" t="s">
        <v>43</v>
      </c>
      <c r="N13913" s="4" t="s">
        <v>20297</v>
      </c>
    </row>
    <row r="13914" spans="1:14" x14ac:dyDescent="0.35">
      <c r="A13914" s="4" t="s">
        <v>14195</v>
      </c>
      <c r="B13914" s="5">
        <v>44969</v>
      </c>
      <c r="C13914" s="4" t="s">
        <v>314</v>
      </c>
      <c r="D13914" s="4" t="s">
        <v>62</v>
      </c>
      <c r="E13914" s="4" t="s">
        <v>63</v>
      </c>
      <c r="F13914" s="4" t="s">
        <v>64</v>
      </c>
      <c r="G13914">
        <v>67411.25</v>
      </c>
      <c r="H13914" s="4" t="s">
        <v>27</v>
      </c>
      <c r="I13914" s="4" t="s">
        <v>49</v>
      </c>
      <c r="J13914" s="4" t="s">
        <v>35</v>
      </c>
      <c r="K13914">
        <v>30090.94</v>
      </c>
      <c r="L13914">
        <v>211177.61</v>
      </c>
      <c r="M13914" s="4" t="s">
        <v>71</v>
      </c>
      <c r="N13914" s="4" t="s">
        <v>20300</v>
      </c>
    </row>
    <row r="13915" spans="1:14" x14ac:dyDescent="0.35">
      <c r="A13915" s="4" t="s">
        <v>14196</v>
      </c>
      <c r="B13915" s="5">
        <v>45038</v>
      </c>
      <c r="C13915" s="4" t="s">
        <v>368</v>
      </c>
      <c r="D13915" s="4" t="s">
        <v>16</v>
      </c>
      <c r="E13915" s="4" t="s">
        <v>17</v>
      </c>
      <c r="F13915" s="4" t="s">
        <v>117</v>
      </c>
      <c r="G13915">
        <v>12945.79</v>
      </c>
      <c r="H13915" s="4" t="s">
        <v>48</v>
      </c>
      <c r="I13915" s="4" t="s">
        <v>34</v>
      </c>
      <c r="J13915" s="4" t="s">
        <v>98</v>
      </c>
      <c r="K13915">
        <v>36550.449999999997</v>
      </c>
      <c r="L13915">
        <v>92972.82</v>
      </c>
      <c r="M13915" s="4" t="s">
        <v>65</v>
      </c>
      <c r="N13915" s="4" t="s">
        <v>20299</v>
      </c>
    </row>
    <row r="13916" spans="1:14" x14ac:dyDescent="0.35">
      <c r="A13916" s="4" t="s">
        <v>14197</v>
      </c>
      <c r="B13916" s="5">
        <v>45200</v>
      </c>
      <c r="C13916" s="4" t="s">
        <v>446</v>
      </c>
      <c r="D13916" s="4" t="s">
        <v>39</v>
      </c>
      <c r="E13916" s="4" t="s">
        <v>293</v>
      </c>
      <c r="F13916" s="4" t="s">
        <v>129</v>
      </c>
      <c r="G13916">
        <v>8971.7099999999991</v>
      </c>
      <c r="H13916" s="4" t="s">
        <v>95</v>
      </c>
      <c r="I13916" s="4" t="s">
        <v>18</v>
      </c>
      <c r="J13916" s="4" t="s">
        <v>79</v>
      </c>
      <c r="K13916">
        <v>53397.01</v>
      </c>
      <c r="L13916">
        <v>175834.9</v>
      </c>
      <c r="M13916" s="4" t="s">
        <v>83</v>
      </c>
      <c r="N13916" s="4" t="s">
        <v>20302</v>
      </c>
    </row>
    <row r="13917" spans="1:14" x14ac:dyDescent="0.35">
      <c r="A13917" s="4" t="s">
        <v>14198</v>
      </c>
      <c r="B13917" s="5">
        <v>45274</v>
      </c>
      <c r="C13917" s="4" t="s">
        <v>138</v>
      </c>
      <c r="D13917" s="4" t="s">
        <v>39</v>
      </c>
      <c r="E13917" s="4" t="s">
        <v>210</v>
      </c>
      <c r="F13917" s="4" t="s">
        <v>53</v>
      </c>
      <c r="G13917">
        <v>24388.240000000002</v>
      </c>
      <c r="H13917" s="4" t="s">
        <v>48</v>
      </c>
      <c r="I13917" s="4" t="s">
        <v>54</v>
      </c>
      <c r="J13917" s="4" t="s">
        <v>28</v>
      </c>
      <c r="K13917">
        <v>42214.28</v>
      </c>
      <c r="L13917">
        <v>75414.17</v>
      </c>
      <c r="M13917" s="4" t="s">
        <v>87</v>
      </c>
      <c r="N13917" s="4" t="s">
        <v>20303</v>
      </c>
    </row>
    <row r="13918" spans="1:14" x14ac:dyDescent="0.35">
      <c r="A13918" s="4" t="s">
        <v>14199</v>
      </c>
      <c r="B13918" s="5">
        <v>45199</v>
      </c>
      <c r="C13918" s="4" t="s">
        <v>375</v>
      </c>
      <c r="D13918" s="4" t="s">
        <v>39</v>
      </c>
      <c r="E13918" s="4" t="s">
        <v>334</v>
      </c>
      <c r="F13918" s="4" t="s">
        <v>18</v>
      </c>
      <c r="G13918">
        <v>22727.33</v>
      </c>
      <c r="H13918" s="4" t="s">
        <v>27</v>
      </c>
      <c r="I13918" s="4" t="s">
        <v>34</v>
      </c>
      <c r="J13918" s="4" t="s">
        <v>114</v>
      </c>
      <c r="K13918">
        <v>55583.29</v>
      </c>
      <c r="L13918">
        <v>243157.91</v>
      </c>
      <c r="M13918" s="4" t="s">
        <v>59</v>
      </c>
      <c r="N13918" s="4" t="s">
        <v>20298</v>
      </c>
    </row>
    <row r="13919" spans="1:14" x14ac:dyDescent="0.35">
      <c r="A13919" s="4" t="s">
        <v>14200</v>
      </c>
      <c r="B13919" s="5">
        <v>45287</v>
      </c>
      <c r="C13919" s="4" t="s">
        <v>655</v>
      </c>
      <c r="D13919" s="4" t="s">
        <v>16</v>
      </c>
      <c r="E13919" s="4" t="s">
        <v>58</v>
      </c>
      <c r="F13919" s="4" t="s">
        <v>47</v>
      </c>
      <c r="G13919">
        <v>6434.88</v>
      </c>
      <c r="H13919" s="4" t="s">
        <v>86</v>
      </c>
      <c r="I13919" s="4" t="s">
        <v>34</v>
      </c>
      <c r="J13919" s="4" t="s">
        <v>35</v>
      </c>
      <c r="K13919">
        <v>31270.15</v>
      </c>
      <c r="L13919">
        <v>126915.13</v>
      </c>
      <c r="M13919" s="4" t="s">
        <v>87</v>
      </c>
      <c r="N13919" s="4" t="s">
        <v>20303</v>
      </c>
    </row>
    <row r="13920" spans="1:14" x14ac:dyDescent="0.35">
      <c r="A13920" s="4" t="s">
        <v>14201</v>
      </c>
      <c r="B13920" s="5">
        <v>45033</v>
      </c>
      <c r="C13920" s="4" t="s">
        <v>125</v>
      </c>
      <c r="D13920" s="4" t="s">
        <v>16</v>
      </c>
      <c r="E13920" s="4" t="s">
        <v>46</v>
      </c>
      <c r="F13920" s="4" t="s">
        <v>33</v>
      </c>
      <c r="G13920">
        <v>5790.22</v>
      </c>
      <c r="H13920" s="4" t="s">
        <v>19</v>
      </c>
      <c r="I13920" s="4" t="s">
        <v>34</v>
      </c>
      <c r="J13920" s="4" t="s">
        <v>21</v>
      </c>
      <c r="K13920">
        <v>61631.78</v>
      </c>
      <c r="L13920">
        <v>338381.36</v>
      </c>
      <c r="M13920" s="4" t="s">
        <v>65</v>
      </c>
      <c r="N13920" s="4" t="s">
        <v>20299</v>
      </c>
    </row>
    <row r="13921" spans="1:14" x14ac:dyDescent="0.35">
      <c r="A13921" s="4" t="s">
        <v>14202</v>
      </c>
      <c r="B13921" s="5">
        <v>45249</v>
      </c>
      <c r="C13921" s="4" t="s">
        <v>100</v>
      </c>
      <c r="D13921" s="4" t="s">
        <v>62</v>
      </c>
      <c r="E13921" s="4" t="s">
        <v>82</v>
      </c>
      <c r="F13921" s="4" t="s">
        <v>64</v>
      </c>
      <c r="G13921">
        <v>57631.37</v>
      </c>
      <c r="H13921" s="4" t="s">
        <v>86</v>
      </c>
      <c r="I13921" s="4" t="s">
        <v>34</v>
      </c>
      <c r="J13921" s="4" t="s">
        <v>120</v>
      </c>
      <c r="K13921">
        <v>42024.3</v>
      </c>
      <c r="L13921">
        <v>159507.84</v>
      </c>
      <c r="M13921" s="4" t="s">
        <v>75</v>
      </c>
      <c r="N13921" s="4" t="s">
        <v>20301</v>
      </c>
    </row>
    <row r="13922" spans="1:14" x14ac:dyDescent="0.35">
      <c r="A13922" s="4" t="s">
        <v>14203</v>
      </c>
      <c r="B13922" s="5">
        <v>45232</v>
      </c>
      <c r="C13922" s="4" t="s">
        <v>171</v>
      </c>
      <c r="D13922" s="4" t="s">
        <v>16</v>
      </c>
      <c r="E13922" s="4" t="s">
        <v>52</v>
      </c>
      <c r="F13922" s="4" t="s">
        <v>107</v>
      </c>
      <c r="G13922">
        <v>8109.65</v>
      </c>
      <c r="H13922" s="4" t="s">
        <v>19</v>
      </c>
      <c r="I13922" s="4" t="s">
        <v>49</v>
      </c>
      <c r="J13922" s="4" t="s">
        <v>79</v>
      </c>
      <c r="K13922">
        <v>53493.97</v>
      </c>
      <c r="L13922">
        <v>217061.54</v>
      </c>
      <c r="M13922" s="4" t="s">
        <v>75</v>
      </c>
      <c r="N13922" s="4" t="s">
        <v>20301</v>
      </c>
    </row>
    <row r="13923" spans="1:14" x14ac:dyDescent="0.35">
      <c r="A13923" s="4" t="s">
        <v>14204</v>
      </c>
      <c r="B13923" s="5">
        <v>45237</v>
      </c>
      <c r="C13923" s="4" t="s">
        <v>502</v>
      </c>
      <c r="D13923" s="4" t="s">
        <v>16</v>
      </c>
      <c r="E13923" s="4" t="s">
        <v>17</v>
      </c>
      <c r="F13923" s="4" t="s">
        <v>47</v>
      </c>
      <c r="G13923">
        <v>10035.09</v>
      </c>
      <c r="H13923" s="4" t="s">
        <v>86</v>
      </c>
      <c r="I13923" s="4" t="s">
        <v>54</v>
      </c>
      <c r="J13923" s="4" t="s">
        <v>55</v>
      </c>
      <c r="K13923">
        <v>62411.22</v>
      </c>
      <c r="L13923">
        <v>109082.74</v>
      </c>
      <c r="M13923" s="4" t="s">
        <v>75</v>
      </c>
      <c r="N13923" s="4" t="s">
        <v>20301</v>
      </c>
    </row>
    <row r="13924" spans="1:14" x14ac:dyDescent="0.35">
      <c r="A13924" s="4" t="s">
        <v>14205</v>
      </c>
      <c r="B13924" s="5">
        <v>45111</v>
      </c>
      <c r="C13924" s="4" t="s">
        <v>341</v>
      </c>
      <c r="D13924" s="4" t="s">
        <v>16</v>
      </c>
      <c r="E13924" s="4" t="s">
        <v>128</v>
      </c>
      <c r="F13924" s="4" t="s">
        <v>129</v>
      </c>
      <c r="G13924">
        <v>14244.71</v>
      </c>
      <c r="H13924" s="4" t="s">
        <v>19</v>
      </c>
      <c r="I13924" s="4" t="s">
        <v>20</v>
      </c>
      <c r="J13924" s="4" t="s">
        <v>98</v>
      </c>
      <c r="K13924">
        <v>43247.54</v>
      </c>
      <c r="L13924">
        <v>186399.41</v>
      </c>
      <c r="M13924" s="4" t="s">
        <v>36</v>
      </c>
      <c r="N13924" s="4" t="s">
        <v>20296</v>
      </c>
    </row>
    <row r="13925" spans="1:14" x14ac:dyDescent="0.35">
      <c r="A13925" s="4" t="s">
        <v>14206</v>
      </c>
      <c r="B13925" s="5">
        <v>45215</v>
      </c>
      <c r="C13925" s="4" t="s">
        <v>435</v>
      </c>
      <c r="D13925" s="4" t="s">
        <v>16</v>
      </c>
      <c r="E13925" s="4" t="s">
        <v>70</v>
      </c>
      <c r="F13925" s="4" t="s">
        <v>41</v>
      </c>
      <c r="G13925">
        <v>2577.5500000000002</v>
      </c>
      <c r="H13925" s="4" t="s">
        <v>19</v>
      </c>
      <c r="I13925" s="4" t="s">
        <v>20</v>
      </c>
      <c r="J13925" s="4" t="s">
        <v>114</v>
      </c>
      <c r="K13925">
        <v>41074.400000000001</v>
      </c>
      <c r="L13925">
        <v>149289.51999999999</v>
      </c>
      <c r="M13925" s="4" t="s">
        <v>83</v>
      </c>
      <c r="N13925" s="4" t="s">
        <v>20302</v>
      </c>
    </row>
    <row r="13926" spans="1:14" x14ac:dyDescent="0.35">
      <c r="A13926" s="4" t="s">
        <v>14207</v>
      </c>
      <c r="B13926" s="5">
        <v>45204</v>
      </c>
      <c r="C13926" s="4" t="s">
        <v>191</v>
      </c>
      <c r="D13926" s="4" t="s">
        <v>16</v>
      </c>
      <c r="E13926" s="4" t="s">
        <v>58</v>
      </c>
      <c r="F13926" s="4" t="s">
        <v>33</v>
      </c>
      <c r="G13926">
        <v>11167.26</v>
      </c>
      <c r="H13926" s="4" t="s">
        <v>27</v>
      </c>
      <c r="I13926" s="4" t="s">
        <v>49</v>
      </c>
      <c r="J13926" s="4" t="s">
        <v>28</v>
      </c>
      <c r="K13926">
        <v>35771.24</v>
      </c>
      <c r="L13926">
        <v>6477.77</v>
      </c>
      <c r="M13926" s="4" t="s">
        <v>83</v>
      </c>
      <c r="N13926" s="4" t="s">
        <v>20302</v>
      </c>
    </row>
    <row r="13927" spans="1:14" x14ac:dyDescent="0.35">
      <c r="A13927" s="4" t="s">
        <v>14208</v>
      </c>
      <c r="B13927" s="5">
        <v>45051</v>
      </c>
      <c r="C13927" s="4" t="s">
        <v>45</v>
      </c>
      <c r="D13927" s="4" t="s">
        <v>16</v>
      </c>
      <c r="E13927" s="4" t="s">
        <v>52</v>
      </c>
      <c r="F13927" s="4" t="s">
        <v>41</v>
      </c>
      <c r="G13927">
        <v>10227.99</v>
      </c>
      <c r="H13927" s="4" t="s">
        <v>19</v>
      </c>
      <c r="I13927" s="4" t="s">
        <v>54</v>
      </c>
      <c r="J13927" s="4" t="s">
        <v>114</v>
      </c>
      <c r="K13927">
        <v>33207.21</v>
      </c>
      <c r="L13927">
        <v>106809.53</v>
      </c>
      <c r="M13927" s="4" t="s">
        <v>102</v>
      </c>
      <c r="N13927" s="4" t="s">
        <v>102</v>
      </c>
    </row>
    <row r="13928" spans="1:14" x14ac:dyDescent="0.35">
      <c r="A13928" s="4" t="s">
        <v>14209</v>
      </c>
      <c r="B13928" s="5">
        <v>45235</v>
      </c>
      <c r="C13928" s="4" t="s">
        <v>106</v>
      </c>
      <c r="D13928" s="4" t="s">
        <v>16</v>
      </c>
      <c r="E13928" s="4" t="s">
        <v>25</v>
      </c>
      <c r="F13928" s="4" t="s">
        <v>74</v>
      </c>
      <c r="G13928">
        <v>11687.42</v>
      </c>
      <c r="H13928" s="4" t="s">
        <v>86</v>
      </c>
      <c r="I13928" s="4" t="s">
        <v>20</v>
      </c>
      <c r="J13928" s="4" t="s">
        <v>114</v>
      </c>
      <c r="K13928">
        <v>56366.21</v>
      </c>
      <c r="L13928">
        <v>243947.71</v>
      </c>
      <c r="M13928" s="4" t="s">
        <v>75</v>
      </c>
      <c r="N13928" s="4" t="s">
        <v>20301</v>
      </c>
    </row>
    <row r="13929" spans="1:14" x14ac:dyDescent="0.35">
      <c r="A13929" s="4" t="s">
        <v>14210</v>
      </c>
      <c r="B13929" s="5">
        <v>45204</v>
      </c>
      <c r="C13929" s="4" t="s">
        <v>661</v>
      </c>
      <c r="D13929" s="4" t="s">
        <v>16</v>
      </c>
      <c r="E13929" s="4" t="s">
        <v>52</v>
      </c>
      <c r="F13929" s="4" t="s">
        <v>33</v>
      </c>
      <c r="G13929">
        <v>12300.61</v>
      </c>
      <c r="H13929" s="4" t="s">
        <v>48</v>
      </c>
      <c r="I13929" s="4" t="s">
        <v>18</v>
      </c>
      <c r="J13929" s="4" t="s">
        <v>21</v>
      </c>
      <c r="K13929">
        <v>43632.68</v>
      </c>
      <c r="L13929">
        <v>277412.03000000003</v>
      </c>
      <c r="M13929" s="4" t="s">
        <v>83</v>
      </c>
      <c r="N13929" s="4" t="s">
        <v>20302</v>
      </c>
    </row>
    <row r="13930" spans="1:14" x14ac:dyDescent="0.35">
      <c r="A13930" s="4" t="s">
        <v>14211</v>
      </c>
      <c r="B13930" s="5">
        <v>45110</v>
      </c>
      <c r="C13930" s="4" t="s">
        <v>38</v>
      </c>
      <c r="D13930" s="4" t="s">
        <v>16</v>
      </c>
      <c r="E13930" s="4" t="s">
        <v>32</v>
      </c>
      <c r="F13930" s="4" t="s">
        <v>113</v>
      </c>
      <c r="G13930">
        <v>14625.47</v>
      </c>
      <c r="H13930" s="4" t="s">
        <v>19</v>
      </c>
      <c r="I13930" s="4" t="s">
        <v>54</v>
      </c>
      <c r="J13930" s="4" t="s">
        <v>139</v>
      </c>
      <c r="K13930">
        <v>54016.53</v>
      </c>
      <c r="L13930">
        <v>351400.88</v>
      </c>
      <c r="M13930" s="4" t="s">
        <v>36</v>
      </c>
      <c r="N13930" s="4" t="s">
        <v>20296</v>
      </c>
    </row>
    <row r="13931" spans="1:14" x14ac:dyDescent="0.35">
      <c r="A13931" s="4" t="s">
        <v>14212</v>
      </c>
      <c r="B13931" s="5">
        <v>45256</v>
      </c>
      <c r="C13931" s="4" t="s">
        <v>240</v>
      </c>
      <c r="D13931" s="4" t="s">
        <v>16</v>
      </c>
      <c r="E13931" s="4" t="s">
        <v>52</v>
      </c>
      <c r="F13931" s="4" t="s">
        <v>152</v>
      </c>
      <c r="G13931">
        <v>14373.18</v>
      </c>
      <c r="H13931" s="4" t="s">
        <v>95</v>
      </c>
      <c r="I13931" s="4" t="s">
        <v>18</v>
      </c>
      <c r="J13931" s="4" t="s">
        <v>114</v>
      </c>
      <c r="K13931">
        <v>30847.19</v>
      </c>
      <c r="L13931">
        <v>127304.91</v>
      </c>
      <c r="M13931" s="4" t="s">
        <v>75</v>
      </c>
      <c r="N13931" s="4" t="s">
        <v>20301</v>
      </c>
    </row>
    <row r="13932" spans="1:14" x14ac:dyDescent="0.35">
      <c r="A13932" s="4" t="s">
        <v>14213</v>
      </c>
      <c r="B13932" s="5">
        <v>45141</v>
      </c>
      <c r="C13932" s="4" t="s">
        <v>77</v>
      </c>
      <c r="D13932" s="4" t="s">
        <v>16</v>
      </c>
      <c r="E13932" s="4" t="s">
        <v>150</v>
      </c>
      <c r="F13932" s="4" t="s">
        <v>41</v>
      </c>
      <c r="G13932">
        <v>11871.93</v>
      </c>
      <c r="H13932" s="4" t="s">
        <v>95</v>
      </c>
      <c r="I13932" s="4" t="s">
        <v>34</v>
      </c>
      <c r="J13932" s="4" t="s">
        <v>55</v>
      </c>
      <c r="K13932">
        <v>58208.34</v>
      </c>
      <c r="L13932">
        <v>177827.25</v>
      </c>
      <c r="M13932" s="4" t="s">
        <v>134</v>
      </c>
      <c r="N13932" s="4" t="s">
        <v>20304</v>
      </c>
    </row>
    <row r="13933" spans="1:14" x14ac:dyDescent="0.35">
      <c r="A13933" s="4" t="s">
        <v>14214</v>
      </c>
      <c r="B13933" s="5">
        <v>44983</v>
      </c>
      <c r="C13933" s="4" t="s">
        <v>519</v>
      </c>
      <c r="D13933" s="4" t="s">
        <v>16</v>
      </c>
      <c r="E13933" s="4" t="s">
        <v>128</v>
      </c>
      <c r="F13933" s="4" t="s">
        <v>117</v>
      </c>
      <c r="G13933">
        <v>8333.75</v>
      </c>
      <c r="H13933" s="4" t="s">
        <v>48</v>
      </c>
      <c r="I13933" s="4" t="s">
        <v>54</v>
      </c>
      <c r="J13933" s="4" t="s">
        <v>79</v>
      </c>
      <c r="K13933">
        <v>44374.17</v>
      </c>
      <c r="L13933">
        <v>-14919.62</v>
      </c>
      <c r="M13933" s="4" t="s">
        <v>71</v>
      </c>
      <c r="N13933" s="4" t="s">
        <v>20300</v>
      </c>
    </row>
    <row r="13934" spans="1:14" x14ac:dyDescent="0.35">
      <c r="A13934" s="4" t="s">
        <v>14215</v>
      </c>
      <c r="B13934" s="5">
        <v>45045</v>
      </c>
      <c r="C13934" s="4" t="s">
        <v>77</v>
      </c>
      <c r="D13934" s="4" t="s">
        <v>39</v>
      </c>
      <c r="E13934" s="4" t="s">
        <v>293</v>
      </c>
      <c r="F13934" s="4" t="s">
        <v>129</v>
      </c>
      <c r="G13934">
        <v>25310.65</v>
      </c>
      <c r="H13934" s="4" t="s">
        <v>86</v>
      </c>
      <c r="I13934" s="4" t="s">
        <v>18</v>
      </c>
      <c r="J13934" s="4" t="s">
        <v>98</v>
      </c>
      <c r="K13934">
        <v>47392.82</v>
      </c>
      <c r="L13934">
        <v>155614.34</v>
      </c>
      <c r="M13934" s="4" t="s">
        <v>65</v>
      </c>
      <c r="N13934" s="4" t="s">
        <v>20299</v>
      </c>
    </row>
    <row r="13935" spans="1:14" x14ac:dyDescent="0.35">
      <c r="A13935" s="4" t="s">
        <v>14216</v>
      </c>
      <c r="B13935" s="5">
        <v>45042</v>
      </c>
      <c r="C13935" s="4" t="s">
        <v>269</v>
      </c>
      <c r="D13935" s="4" t="s">
        <v>16</v>
      </c>
      <c r="E13935" s="4" t="s">
        <v>25</v>
      </c>
      <c r="F13935" s="4" t="s">
        <v>129</v>
      </c>
      <c r="G13935">
        <v>2298.48</v>
      </c>
      <c r="H13935" s="4" t="s">
        <v>86</v>
      </c>
      <c r="I13935" s="4" t="s">
        <v>20</v>
      </c>
      <c r="J13935" s="4" t="s">
        <v>21</v>
      </c>
      <c r="K13935">
        <v>31287.26</v>
      </c>
      <c r="L13935">
        <v>273470.46000000002</v>
      </c>
      <c r="M13935" s="4" t="s">
        <v>65</v>
      </c>
      <c r="N13935" s="4" t="s">
        <v>20299</v>
      </c>
    </row>
    <row r="13936" spans="1:14" x14ac:dyDescent="0.35">
      <c r="A13936" s="4" t="s">
        <v>14217</v>
      </c>
      <c r="B13936" s="5">
        <v>45023</v>
      </c>
      <c r="C13936" s="4" t="s">
        <v>15</v>
      </c>
      <c r="D13936" s="4" t="s">
        <v>16</v>
      </c>
      <c r="E13936" s="4" t="s">
        <v>58</v>
      </c>
      <c r="F13936" s="4" t="s">
        <v>152</v>
      </c>
      <c r="G13936">
        <v>2132.69</v>
      </c>
      <c r="H13936" s="4" t="s">
        <v>27</v>
      </c>
      <c r="I13936" s="4" t="s">
        <v>49</v>
      </c>
      <c r="J13936" s="4" t="s">
        <v>98</v>
      </c>
      <c r="K13936">
        <v>51862.03</v>
      </c>
      <c r="L13936">
        <v>212887.19</v>
      </c>
      <c r="M13936" s="4" t="s">
        <v>65</v>
      </c>
      <c r="N13936" s="4" t="s">
        <v>20299</v>
      </c>
    </row>
    <row r="13937" spans="1:14" x14ac:dyDescent="0.35">
      <c r="A13937" s="4" t="s">
        <v>14218</v>
      </c>
      <c r="B13937" s="5">
        <v>45161</v>
      </c>
      <c r="C13937" s="4" t="s">
        <v>218</v>
      </c>
      <c r="D13937" s="4" t="s">
        <v>16</v>
      </c>
      <c r="E13937" s="4" t="s">
        <v>70</v>
      </c>
      <c r="F13937" s="4" t="s">
        <v>168</v>
      </c>
      <c r="G13937">
        <v>9280.9500000000007</v>
      </c>
      <c r="H13937" s="4" t="s">
        <v>86</v>
      </c>
      <c r="I13937" s="4" t="s">
        <v>20</v>
      </c>
      <c r="J13937" s="4" t="s">
        <v>139</v>
      </c>
      <c r="K13937">
        <v>61732.81</v>
      </c>
      <c r="L13937">
        <v>406840.63</v>
      </c>
      <c r="M13937" s="4" t="s">
        <v>134</v>
      </c>
      <c r="N13937" s="4" t="s">
        <v>20304</v>
      </c>
    </row>
    <row r="13938" spans="1:14" x14ac:dyDescent="0.35">
      <c r="A13938" s="4" t="s">
        <v>14219</v>
      </c>
      <c r="B13938" s="5">
        <v>44939</v>
      </c>
      <c r="C13938" s="4" t="s">
        <v>1043</v>
      </c>
      <c r="D13938" s="4" t="s">
        <v>62</v>
      </c>
      <c r="E13938" s="4" t="s">
        <v>123</v>
      </c>
      <c r="F13938" s="4" t="s">
        <v>64</v>
      </c>
      <c r="G13938">
        <v>25483.52</v>
      </c>
      <c r="H13938" s="4" t="s">
        <v>86</v>
      </c>
      <c r="I13938" s="4" t="s">
        <v>49</v>
      </c>
      <c r="J13938" s="4" t="s">
        <v>35</v>
      </c>
      <c r="K13938">
        <v>34515.919999999998</v>
      </c>
      <c r="L13938">
        <v>220335.78</v>
      </c>
      <c r="M13938" s="4" t="s">
        <v>43</v>
      </c>
      <c r="N13938" s="4" t="s">
        <v>20297</v>
      </c>
    </row>
    <row r="13939" spans="1:14" x14ac:dyDescent="0.35">
      <c r="A13939" s="4" t="s">
        <v>14220</v>
      </c>
      <c r="B13939" s="5">
        <v>45042</v>
      </c>
      <c r="C13939" s="4" t="s">
        <v>732</v>
      </c>
      <c r="D13939" s="4" t="s">
        <v>16</v>
      </c>
      <c r="E13939" s="4" t="s">
        <v>150</v>
      </c>
      <c r="F13939" s="4" t="s">
        <v>33</v>
      </c>
      <c r="G13939">
        <v>3925.27</v>
      </c>
      <c r="H13939" s="4" t="s">
        <v>86</v>
      </c>
      <c r="I13939" s="4" t="s">
        <v>18</v>
      </c>
      <c r="J13939" s="4" t="s">
        <v>21</v>
      </c>
      <c r="K13939">
        <v>40940.080000000002</v>
      </c>
      <c r="L13939">
        <v>392410.9</v>
      </c>
      <c r="M13939" s="4" t="s">
        <v>65</v>
      </c>
      <c r="N13939" s="4" t="s">
        <v>20299</v>
      </c>
    </row>
    <row r="13940" spans="1:14" x14ac:dyDescent="0.35">
      <c r="A13940" s="4" t="s">
        <v>14221</v>
      </c>
      <c r="B13940" s="5">
        <v>45049</v>
      </c>
      <c r="C13940" s="4" t="s">
        <v>143</v>
      </c>
      <c r="D13940" s="4" t="s">
        <v>16</v>
      </c>
      <c r="E13940" s="4" t="s">
        <v>128</v>
      </c>
      <c r="F13940" s="4" t="s">
        <v>18</v>
      </c>
      <c r="G13940">
        <v>14716.57</v>
      </c>
      <c r="H13940" s="4" t="s">
        <v>48</v>
      </c>
      <c r="I13940" s="4" t="s">
        <v>20</v>
      </c>
      <c r="J13940" s="4" t="s">
        <v>120</v>
      </c>
      <c r="K13940">
        <v>30365.05</v>
      </c>
      <c r="L13940">
        <v>452039.75</v>
      </c>
      <c r="M13940" s="4" t="s">
        <v>102</v>
      </c>
      <c r="N13940" s="4" t="s">
        <v>102</v>
      </c>
    </row>
    <row r="13941" spans="1:14" x14ac:dyDescent="0.35">
      <c r="A13941" s="4" t="s">
        <v>14222</v>
      </c>
      <c r="B13941" s="5">
        <v>45203</v>
      </c>
      <c r="C13941" s="4" t="s">
        <v>67</v>
      </c>
      <c r="D13941" s="4" t="s">
        <v>16</v>
      </c>
      <c r="E13941" s="4" t="s">
        <v>52</v>
      </c>
      <c r="F13941" s="4" t="s">
        <v>117</v>
      </c>
      <c r="G13941">
        <v>7903.99</v>
      </c>
      <c r="H13941" s="4" t="s">
        <v>27</v>
      </c>
      <c r="I13941" s="4" t="s">
        <v>20</v>
      </c>
      <c r="J13941" s="4" t="s">
        <v>55</v>
      </c>
      <c r="K13941">
        <v>46543.49</v>
      </c>
      <c r="L13941">
        <v>474085.68</v>
      </c>
      <c r="M13941" s="4" t="s">
        <v>83</v>
      </c>
      <c r="N13941" s="4" t="s">
        <v>20302</v>
      </c>
    </row>
    <row r="13942" spans="1:14" x14ac:dyDescent="0.35">
      <c r="A13942" s="4" t="s">
        <v>14223</v>
      </c>
      <c r="B13942" s="5">
        <v>45272</v>
      </c>
      <c r="C13942" s="4" t="s">
        <v>125</v>
      </c>
      <c r="D13942" s="4" t="s">
        <v>16</v>
      </c>
      <c r="E13942" s="4" t="s">
        <v>128</v>
      </c>
      <c r="F13942" s="4" t="s">
        <v>41</v>
      </c>
      <c r="G13942">
        <v>1558.55</v>
      </c>
      <c r="H13942" s="4" t="s">
        <v>95</v>
      </c>
      <c r="I13942" s="4" t="s">
        <v>54</v>
      </c>
      <c r="J13942" s="4" t="s">
        <v>114</v>
      </c>
      <c r="K13942">
        <v>31464.1</v>
      </c>
      <c r="L13942">
        <v>71266.55</v>
      </c>
      <c r="M13942" s="4" t="s">
        <v>87</v>
      </c>
      <c r="N13942" s="4" t="s">
        <v>20303</v>
      </c>
    </row>
    <row r="13943" spans="1:14" x14ac:dyDescent="0.35">
      <c r="A13943" s="4" t="s">
        <v>14224</v>
      </c>
      <c r="B13943" s="5">
        <v>45121</v>
      </c>
      <c r="C13943" s="4" t="s">
        <v>149</v>
      </c>
      <c r="D13943" s="4" t="s">
        <v>39</v>
      </c>
      <c r="E13943" s="4" t="s">
        <v>40</v>
      </c>
      <c r="F13943" s="4" t="s">
        <v>33</v>
      </c>
      <c r="G13943">
        <v>25588.97</v>
      </c>
      <c r="H13943" s="4" t="s">
        <v>95</v>
      </c>
      <c r="I13943" s="4" t="s">
        <v>54</v>
      </c>
      <c r="J13943" s="4" t="s">
        <v>42</v>
      </c>
      <c r="K13943">
        <v>48537.81</v>
      </c>
      <c r="L13943">
        <v>117953.49</v>
      </c>
      <c r="M13943" s="4" t="s">
        <v>36</v>
      </c>
      <c r="N13943" s="4" t="s">
        <v>20296</v>
      </c>
    </row>
    <row r="13944" spans="1:14" x14ac:dyDescent="0.35">
      <c r="A13944" s="4" t="s">
        <v>14225</v>
      </c>
      <c r="B13944" s="5">
        <v>45132</v>
      </c>
      <c r="C13944" s="4" t="s">
        <v>459</v>
      </c>
      <c r="D13944" s="4" t="s">
        <v>16</v>
      </c>
      <c r="E13944" s="4" t="s">
        <v>150</v>
      </c>
      <c r="F13944" s="4" t="s">
        <v>85</v>
      </c>
      <c r="G13944">
        <v>10496.57</v>
      </c>
      <c r="H13944" s="4" t="s">
        <v>48</v>
      </c>
      <c r="I13944" s="4" t="s">
        <v>34</v>
      </c>
      <c r="J13944" s="4" t="s">
        <v>21</v>
      </c>
      <c r="K13944">
        <v>69454.2</v>
      </c>
      <c r="L13944">
        <v>-361.91</v>
      </c>
      <c r="M13944" s="4" t="s">
        <v>36</v>
      </c>
      <c r="N13944" s="4" t="s">
        <v>20296</v>
      </c>
    </row>
    <row r="13945" spans="1:14" x14ac:dyDescent="0.35">
      <c r="A13945" s="4" t="s">
        <v>14226</v>
      </c>
      <c r="B13945" s="5">
        <v>44939</v>
      </c>
      <c r="C13945" s="4" t="s">
        <v>348</v>
      </c>
      <c r="D13945" s="4" t="s">
        <v>16</v>
      </c>
      <c r="E13945" s="4" t="s">
        <v>46</v>
      </c>
      <c r="F13945" s="4" t="s">
        <v>129</v>
      </c>
      <c r="G13945">
        <v>6669.26</v>
      </c>
      <c r="H13945" s="4" t="s">
        <v>86</v>
      </c>
      <c r="I13945" s="4" t="s">
        <v>18</v>
      </c>
      <c r="J13945" s="4" t="s">
        <v>55</v>
      </c>
      <c r="K13945">
        <v>52384.08</v>
      </c>
      <c r="L13945">
        <v>355319.6</v>
      </c>
      <c r="M13945" s="4" t="s">
        <v>43</v>
      </c>
      <c r="N13945" s="4" t="s">
        <v>20297</v>
      </c>
    </row>
    <row r="13946" spans="1:14" x14ac:dyDescent="0.35">
      <c r="A13946" s="4" t="s">
        <v>14227</v>
      </c>
      <c r="B13946" s="5">
        <v>45127</v>
      </c>
      <c r="C13946" s="4" t="s">
        <v>244</v>
      </c>
      <c r="D13946" s="4" t="s">
        <v>16</v>
      </c>
      <c r="E13946" s="4" t="s">
        <v>25</v>
      </c>
      <c r="F13946" s="4" t="s">
        <v>113</v>
      </c>
      <c r="G13946">
        <v>1938.74</v>
      </c>
      <c r="H13946" s="4" t="s">
        <v>86</v>
      </c>
      <c r="I13946" s="4" t="s">
        <v>18</v>
      </c>
      <c r="J13946" s="4" t="s">
        <v>79</v>
      </c>
      <c r="K13946">
        <v>59686.05</v>
      </c>
      <c r="L13946">
        <v>174258.9</v>
      </c>
      <c r="M13946" s="4" t="s">
        <v>36</v>
      </c>
      <c r="N13946" s="4" t="s">
        <v>20296</v>
      </c>
    </row>
    <row r="13947" spans="1:14" x14ac:dyDescent="0.35">
      <c r="A13947" s="4" t="s">
        <v>14228</v>
      </c>
      <c r="B13947" s="5">
        <v>45055</v>
      </c>
      <c r="C13947" s="4" t="s">
        <v>203</v>
      </c>
      <c r="D13947" s="4" t="s">
        <v>16</v>
      </c>
      <c r="E13947" s="4" t="s">
        <v>128</v>
      </c>
      <c r="F13947" s="4" t="s">
        <v>168</v>
      </c>
      <c r="G13947">
        <v>1320.67</v>
      </c>
      <c r="H13947" s="4" t="s">
        <v>48</v>
      </c>
      <c r="I13947" s="4" t="s">
        <v>20</v>
      </c>
      <c r="J13947" s="4" t="s">
        <v>120</v>
      </c>
      <c r="K13947">
        <v>50489.89</v>
      </c>
      <c r="L13947">
        <v>444175.02</v>
      </c>
      <c r="M13947" s="4" t="s">
        <v>102</v>
      </c>
      <c r="N13947" s="4" t="s">
        <v>102</v>
      </c>
    </row>
    <row r="13948" spans="1:14" x14ac:dyDescent="0.35">
      <c r="A13948" s="4" t="s">
        <v>14229</v>
      </c>
      <c r="B13948" s="5">
        <v>44951</v>
      </c>
      <c r="C13948" s="4" t="s">
        <v>73</v>
      </c>
      <c r="D13948" s="4" t="s">
        <v>39</v>
      </c>
      <c r="E13948" s="4" t="s">
        <v>293</v>
      </c>
      <c r="F13948" s="4" t="s">
        <v>74</v>
      </c>
      <c r="G13948">
        <v>15065.03</v>
      </c>
      <c r="H13948" s="4" t="s">
        <v>19</v>
      </c>
      <c r="I13948" s="4" t="s">
        <v>18</v>
      </c>
      <c r="J13948" s="4" t="s">
        <v>35</v>
      </c>
      <c r="K13948">
        <v>49287.39</v>
      </c>
      <c r="L13948">
        <v>217993.97</v>
      </c>
      <c r="M13948" s="4" t="s">
        <v>43</v>
      </c>
      <c r="N13948" s="4" t="s">
        <v>20297</v>
      </c>
    </row>
    <row r="13949" spans="1:14" x14ac:dyDescent="0.35">
      <c r="A13949" s="4" t="s">
        <v>14230</v>
      </c>
      <c r="B13949" s="5">
        <v>45090</v>
      </c>
      <c r="C13949" s="4" t="s">
        <v>492</v>
      </c>
      <c r="D13949" s="4" t="s">
        <v>62</v>
      </c>
      <c r="E13949" s="4" t="s">
        <v>101</v>
      </c>
      <c r="F13949" s="4" t="s">
        <v>64</v>
      </c>
      <c r="G13949">
        <v>79873.850000000006</v>
      </c>
      <c r="H13949" s="4" t="s">
        <v>86</v>
      </c>
      <c r="I13949" s="4" t="s">
        <v>49</v>
      </c>
      <c r="J13949" s="4" t="s">
        <v>79</v>
      </c>
      <c r="K13949">
        <v>37732.1</v>
      </c>
      <c r="L13949">
        <v>236215.3</v>
      </c>
      <c r="M13949" s="4" t="s">
        <v>22</v>
      </c>
      <c r="N13949" s="4" t="s">
        <v>20294</v>
      </c>
    </row>
    <row r="13950" spans="1:14" x14ac:dyDescent="0.35">
      <c r="A13950" s="4" t="s">
        <v>14231</v>
      </c>
      <c r="B13950" s="5">
        <v>45055</v>
      </c>
      <c r="C13950" s="4" t="s">
        <v>432</v>
      </c>
      <c r="D13950" s="4" t="s">
        <v>16</v>
      </c>
      <c r="E13950" s="4" t="s">
        <v>128</v>
      </c>
      <c r="F13950" s="4" t="s">
        <v>33</v>
      </c>
      <c r="G13950">
        <v>12859.51</v>
      </c>
      <c r="H13950" s="4" t="s">
        <v>27</v>
      </c>
      <c r="I13950" s="4" t="s">
        <v>54</v>
      </c>
      <c r="J13950" s="4" t="s">
        <v>42</v>
      </c>
      <c r="K13950">
        <v>59164.28</v>
      </c>
      <c r="L13950">
        <v>242545.26</v>
      </c>
      <c r="M13950" s="4" t="s">
        <v>102</v>
      </c>
      <c r="N13950" s="4" t="s">
        <v>102</v>
      </c>
    </row>
    <row r="13951" spans="1:14" x14ac:dyDescent="0.35">
      <c r="A13951" s="4" t="s">
        <v>14232</v>
      </c>
      <c r="B13951" s="5">
        <v>45223</v>
      </c>
      <c r="C13951" s="4" t="s">
        <v>437</v>
      </c>
      <c r="D13951" s="4" t="s">
        <v>16</v>
      </c>
      <c r="E13951" s="4" t="s">
        <v>25</v>
      </c>
      <c r="F13951" s="4" t="s">
        <v>33</v>
      </c>
      <c r="G13951">
        <v>12184.51</v>
      </c>
      <c r="H13951" s="4" t="s">
        <v>95</v>
      </c>
      <c r="I13951" s="4" t="s">
        <v>54</v>
      </c>
      <c r="J13951" s="4" t="s">
        <v>55</v>
      </c>
      <c r="K13951">
        <v>56749.66</v>
      </c>
      <c r="L13951">
        <v>336990.05</v>
      </c>
      <c r="M13951" s="4" t="s">
        <v>83</v>
      </c>
      <c r="N13951" s="4" t="s">
        <v>20302</v>
      </c>
    </row>
    <row r="13952" spans="1:14" x14ac:dyDescent="0.35">
      <c r="A13952" s="4" t="s">
        <v>14233</v>
      </c>
      <c r="B13952" s="5">
        <v>44936</v>
      </c>
      <c r="C13952" s="4" t="s">
        <v>238</v>
      </c>
      <c r="D13952" s="4" t="s">
        <v>16</v>
      </c>
      <c r="E13952" s="4" t="s">
        <v>25</v>
      </c>
      <c r="F13952" s="4" t="s">
        <v>90</v>
      </c>
      <c r="G13952">
        <v>5075.47</v>
      </c>
      <c r="H13952" s="4" t="s">
        <v>19</v>
      </c>
      <c r="I13952" s="4" t="s">
        <v>49</v>
      </c>
      <c r="J13952" s="4" t="s">
        <v>35</v>
      </c>
      <c r="K13952">
        <v>55739.59</v>
      </c>
      <c r="L13952">
        <v>79335.17</v>
      </c>
      <c r="M13952" s="4" t="s">
        <v>43</v>
      </c>
      <c r="N13952" s="4" t="s">
        <v>20297</v>
      </c>
    </row>
    <row r="13953" spans="1:14" x14ac:dyDescent="0.35">
      <c r="A13953" s="4" t="s">
        <v>14234</v>
      </c>
      <c r="B13953" s="5">
        <v>45114</v>
      </c>
      <c r="C13953" s="4" t="s">
        <v>228</v>
      </c>
      <c r="D13953" s="4" t="s">
        <v>62</v>
      </c>
      <c r="E13953" s="4" t="s">
        <v>82</v>
      </c>
      <c r="F13953" s="4" t="s">
        <v>64</v>
      </c>
      <c r="G13953">
        <v>70941.5</v>
      </c>
      <c r="H13953" s="4" t="s">
        <v>19</v>
      </c>
      <c r="I13953" s="4" t="s">
        <v>20</v>
      </c>
      <c r="J13953" s="4" t="s">
        <v>114</v>
      </c>
      <c r="K13953">
        <v>34593.769999999997</v>
      </c>
      <c r="L13953">
        <v>242319.7</v>
      </c>
      <c r="M13953" s="4" t="s">
        <v>36</v>
      </c>
      <c r="N13953" s="4" t="s">
        <v>20296</v>
      </c>
    </row>
    <row r="13954" spans="1:14" x14ac:dyDescent="0.35">
      <c r="A13954" s="4" t="s">
        <v>14235</v>
      </c>
      <c r="B13954" s="5">
        <v>45024</v>
      </c>
      <c r="C13954" s="4" t="s">
        <v>790</v>
      </c>
      <c r="D13954" s="4" t="s">
        <v>16</v>
      </c>
      <c r="E13954" s="4" t="s">
        <v>46</v>
      </c>
      <c r="F13954" s="4" t="s">
        <v>168</v>
      </c>
      <c r="G13954">
        <v>5674.72</v>
      </c>
      <c r="H13954" s="4" t="s">
        <v>19</v>
      </c>
      <c r="I13954" s="4" t="s">
        <v>20</v>
      </c>
      <c r="J13954" s="4" t="s">
        <v>120</v>
      </c>
      <c r="K13954">
        <v>57913.74</v>
      </c>
      <c r="L13954">
        <v>123579.77</v>
      </c>
      <c r="M13954" s="4" t="s">
        <v>65</v>
      </c>
      <c r="N13954" s="4" t="s">
        <v>20299</v>
      </c>
    </row>
    <row r="13955" spans="1:14" x14ac:dyDescent="0.35">
      <c r="A13955" s="4" t="s">
        <v>14236</v>
      </c>
      <c r="B13955" s="5">
        <v>44983</v>
      </c>
      <c r="C13955" s="4" t="s">
        <v>176</v>
      </c>
      <c r="D13955" s="4" t="s">
        <v>16</v>
      </c>
      <c r="E13955" s="4" t="s">
        <v>25</v>
      </c>
      <c r="F13955" s="4" t="s">
        <v>113</v>
      </c>
      <c r="G13955">
        <v>11855.74</v>
      </c>
      <c r="H13955" s="4" t="s">
        <v>48</v>
      </c>
      <c r="I13955" s="4" t="s">
        <v>20</v>
      </c>
      <c r="J13955" s="4" t="s">
        <v>79</v>
      </c>
      <c r="K13955">
        <v>51362.84</v>
      </c>
      <c r="L13955">
        <v>333934.38</v>
      </c>
      <c r="M13955" s="4" t="s">
        <v>71</v>
      </c>
      <c r="N13955" s="4" t="s">
        <v>20300</v>
      </c>
    </row>
    <row r="13956" spans="1:14" x14ac:dyDescent="0.35">
      <c r="A13956" s="4" t="s">
        <v>14237</v>
      </c>
      <c r="B13956" s="5">
        <v>45164</v>
      </c>
      <c r="C13956" s="4" t="s">
        <v>191</v>
      </c>
      <c r="D13956" s="4" t="s">
        <v>16</v>
      </c>
      <c r="E13956" s="4" t="s">
        <v>128</v>
      </c>
      <c r="F13956" s="4" t="s">
        <v>168</v>
      </c>
      <c r="G13956">
        <v>9106.56</v>
      </c>
      <c r="H13956" s="4" t="s">
        <v>19</v>
      </c>
      <c r="I13956" s="4" t="s">
        <v>34</v>
      </c>
      <c r="J13956" s="4" t="s">
        <v>55</v>
      </c>
      <c r="K13956">
        <v>41302.93</v>
      </c>
      <c r="L13956">
        <v>126430.18</v>
      </c>
      <c r="M13956" s="4" t="s">
        <v>134</v>
      </c>
      <c r="N13956" s="4" t="s">
        <v>20304</v>
      </c>
    </row>
    <row r="13957" spans="1:14" x14ac:dyDescent="0.35">
      <c r="A13957" s="4" t="s">
        <v>14238</v>
      </c>
      <c r="B13957" s="5">
        <v>45205</v>
      </c>
      <c r="C13957" s="4" t="s">
        <v>180</v>
      </c>
      <c r="D13957" s="4" t="s">
        <v>16</v>
      </c>
      <c r="E13957" s="4" t="s">
        <v>128</v>
      </c>
      <c r="F13957" s="4" t="s">
        <v>85</v>
      </c>
      <c r="G13957">
        <v>8647.08</v>
      </c>
      <c r="H13957" s="4" t="s">
        <v>27</v>
      </c>
      <c r="I13957" s="4" t="s">
        <v>49</v>
      </c>
      <c r="J13957" s="4" t="s">
        <v>120</v>
      </c>
      <c r="K13957">
        <v>59809.4</v>
      </c>
      <c r="L13957">
        <v>487934.95</v>
      </c>
      <c r="M13957" s="4" t="s">
        <v>83</v>
      </c>
      <c r="N13957" s="4" t="s">
        <v>20302</v>
      </c>
    </row>
    <row r="13958" spans="1:14" x14ac:dyDescent="0.35">
      <c r="A13958" s="4" t="s">
        <v>14239</v>
      </c>
      <c r="B13958" s="5">
        <v>45231</v>
      </c>
      <c r="C13958" s="4" t="s">
        <v>389</v>
      </c>
      <c r="D13958" s="4" t="s">
        <v>16</v>
      </c>
      <c r="E13958" s="4" t="s">
        <v>25</v>
      </c>
      <c r="F13958" s="4" t="s">
        <v>18</v>
      </c>
      <c r="G13958">
        <v>427.78</v>
      </c>
      <c r="H13958" s="4" t="s">
        <v>27</v>
      </c>
      <c r="I13958" s="4" t="s">
        <v>49</v>
      </c>
      <c r="J13958" s="4" t="s">
        <v>35</v>
      </c>
      <c r="K13958">
        <v>47306.98</v>
      </c>
      <c r="L13958">
        <v>90421.69</v>
      </c>
      <c r="M13958" s="4" t="s">
        <v>75</v>
      </c>
      <c r="N13958" s="4" t="s">
        <v>20301</v>
      </c>
    </row>
    <row r="13959" spans="1:14" x14ac:dyDescent="0.35">
      <c r="A13959" s="4" t="s">
        <v>14240</v>
      </c>
      <c r="B13959" s="5">
        <v>45074</v>
      </c>
      <c r="C13959" s="4" t="s">
        <v>57</v>
      </c>
      <c r="D13959" s="4" t="s">
        <v>16</v>
      </c>
      <c r="E13959" s="4" t="s">
        <v>58</v>
      </c>
      <c r="F13959" s="4" t="s">
        <v>18</v>
      </c>
      <c r="G13959">
        <v>12143.88</v>
      </c>
      <c r="H13959" s="4" t="s">
        <v>19</v>
      </c>
      <c r="I13959" s="4" t="s">
        <v>34</v>
      </c>
      <c r="J13959" s="4" t="s">
        <v>120</v>
      </c>
      <c r="K13959">
        <v>36012.089999999997</v>
      </c>
      <c r="L13959">
        <v>223426.98</v>
      </c>
      <c r="M13959" s="4" t="s">
        <v>102</v>
      </c>
      <c r="N13959" s="4" t="s">
        <v>102</v>
      </c>
    </row>
    <row r="13960" spans="1:14" x14ac:dyDescent="0.35">
      <c r="A13960" s="4" t="s">
        <v>14241</v>
      </c>
      <c r="B13960" s="5">
        <v>45088</v>
      </c>
      <c r="C13960" s="4" t="s">
        <v>301</v>
      </c>
      <c r="D13960" s="4" t="s">
        <v>16</v>
      </c>
      <c r="E13960" s="4" t="s">
        <v>70</v>
      </c>
      <c r="F13960" s="4" t="s">
        <v>26</v>
      </c>
      <c r="G13960">
        <v>9755.02</v>
      </c>
      <c r="H13960" s="4" t="s">
        <v>95</v>
      </c>
      <c r="I13960" s="4" t="s">
        <v>18</v>
      </c>
      <c r="J13960" s="4" t="s">
        <v>79</v>
      </c>
      <c r="K13960">
        <v>39798.33</v>
      </c>
      <c r="L13960">
        <v>132683.41</v>
      </c>
      <c r="M13960" s="4" t="s">
        <v>22</v>
      </c>
      <c r="N13960" s="4" t="s">
        <v>20294</v>
      </c>
    </row>
    <row r="13961" spans="1:14" x14ac:dyDescent="0.35">
      <c r="A13961" s="4" t="s">
        <v>14242</v>
      </c>
      <c r="B13961" s="5">
        <v>45161</v>
      </c>
      <c r="C13961" s="4" t="s">
        <v>389</v>
      </c>
      <c r="D13961" s="4" t="s">
        <v>16</v>
      </c>
      <c r="E13961" s="4" t="s">
        <v>150</v>
      </c>
      <c r="F13961" s="4" t="s">
        <v>168</v>
      </c>
      <c r="G13961">
        <v>763</v>
      </c>
      <c r="H13961" s="4" t="s">
        <v>95</v>
      </c>
      <c r="I13961" s="4" t="s">
        <v>54</v>
      </c>
      <c r="J13961" s="4" t="s">
        <v>98</v>
      </c>
      <c r="K13961">
        <v>30157.86</v>
      </c>
      <c r="L13961">
        <v>103127.59</v>
      </c>
      <c r="M13961" s="4" t="s">
        <v>134</v>
      </c>
      <c r="N13961" s="4" t="s">
        <v>20304</v>
      </c>
    </row>
    <row r="13962" spans="1:14" x14ac:dyDescent="0.35">
      <c r="A13962" s="4" t="s">
        <v>14243</v>
      </c>
      <c r="B13962" s="5">
        <v>45235</v>
      </c>
      <c r="C13962" s="4" t="s">
        <v>125</v>
      </c>
      <c r="D13962" s="4" t="s">
        <v>62</v>
      </c>
      <c r="E13962" s="4" t="s">
        <v>101</v>
      </c>
      <c r="F13962" s="4" t="s">
        <v>64</v>
      </c>
      <c r="G13962">
        <v>46904.55</v>
      </c>
      <c r="H13962" s="4" t="s">
        <v>95</v>
      </c>
      <c r="I13962" s="4" t="s">
        <v>54</v>
      </c>
      <c r="J13962" s="4" t="s">
        <v>114</v>
      </c>
      <c r="K13962">
        <v>31464.1</v>
      </c>
      <c r="L13962">
        <v>118171.1</v>
      </c>
      <c r="M13962" s="4" t="s">
        <v>75</v>
      </c>
      <c r="N13962" s="4" t="s">
        <v>20301</v>
      </c>
    </row>
    <row r="13963" spans="1:14" x14ac:dyDescent="0.35">
      <c r="A13963" s="4" t="s">
        <v>14244</v>
      </c>
      <c r="B13963" s="5">
        <v>45227</v>
      </c>
      <c r="C13963" s="4" t="s">
        <v>581</v>
      </c>
      <c r="D13963" s="4" t="s">
        <v>39</v>
      </c>
      <c r="E13963" s="4" t="s">
        <v>293</v>
      </c>
      <c r="F13963" s="4" t="s">
        <v>41</v>
      </c>
      <c r="G13963">
        <v>7906.23</v>
      </c>
      <c r="H13963" s="4" t="s">
        <v>95</v>
      </c>
      <c r="I13963" s="4" t="s">
        <v>54</v>
      </c>
      <c r="J13963" s="4" t="s">
        <v>114</v>
      </c>
      <c r="K13963">
        <v>31714.16</v>
      </c>
      <c r="L13963">
        <v>300574.86</v>
      </c>
      <c r="M13963" s="4" t="s">
        <v>83</v>
      </c>
      <c r="N13963" s="4" t="s">
        <v>20302</v>
      </c>
    </row>
    <row r="13964" spans="1:14" x14ac:dyDescent="0.35">
      <c r="A13964" s="4" t="s">
        <v>14245</v>
      </c>
      <c r="B13964" s="5">
        <v>45038</v>
      </c>
      <c r="C13964" s="4" t="s">
        <v>321</v>
      </c>
      <c r="D13964" s="4" t="s">
        <v>16</v>
      </c>
      <c r="E13964" s="4" t="s">
        <v>25</v>
      </c>
      <c r="F13964" s="4" t="s">
        <v>113</v>
      </c>
      <c r="G13964">
        <v>3204.44</v>
      </c>
      <c r="H13964" s="4" t="s">
        <v>95</v>
      </c>
      <c r="I13964" s="4" t="s">
        <v>18</v>
      </c>
      <c r="J13964" s="4" t="s">
        <v>120</v>
      </c>
      <c r="K13964">
        <v>68787.33</v>
      </c>
      <c r="L13964">
        <v>124179.61</v>
      </c>
      <c r="M13964" s="4" t="s">
        <v>65</v>
      </c>
      <c r="N13964" s="4" t="s">
        <v>20299</v>
      </c>
    </row>
    <row r="13965" spans="1:14" x14ac:dyDescent="0.35">
      <c r="A13965" s="4" t="s">
        <v>14246</v>
      </c>
      <c r="B13965" s="5">
        <v>45062</v>
      </c>
      <c r="C13965" s="4" t="s">
        <v>866</v>
      </c>
      <c r="D13965" s="4" t="s">
        <v>16</v>
      </c>
      <c r="E13965" s="4" t="s">
        <v>25</v>
      </c>
      <c r="F13965" s="4" t="s">
        <v>26</v>
      </c>
      <c r="G13965">
        <v>9614.7900000000009</v>
      </c>
      <c r="H13965" s="4" t="s">
        <v>86</v>
      </c>
      <c r="I13965" s="4" t="s">
        <v>18</v>
      </c>
      <c r="J13965" s="4" t="s">
        <v>28</v>
      </c>
      <c r="K13965">
        <v>41784.29</v>
      </c>
      <c r="L13965">
        <v>261488.7</v>
      </c>
      <c r="M13965" s="4" t="s">
        <v>102</v>
      </c>
      <c r="N13965" s="4" t="s">
        <v>102</v>
      </c>
    </row>
    <row r="13966" spans="1:14" x14ac:dyDescent="0.35">
      <c r="A13966" s="4" t="s">
        <v>14247</v>
      </c>
      <c r="B13966" s="5">
        <v>45291</v>
      </c>
      <c r="C13966" s="4" t="s">
        <v>191</v>
      </c>
      <c r="D13966" s="4" t="s">
        <v>16</v>
      </c>
      <c r="E13966" s="4" t="s">
        <v>58</v>
      </c>
      <c r="F13966" s="4" t="s">
        <v>129</v>
      </c>
      <c r="G13966">
        <v>5098.88</v>
      </c>
      <c r="H13966" s="4" t="s">
        <v>48</v>
      </c>
      <c r="I13966" s="4" t="s">
        <v>49</v>
      </c>
      <c r="J13966" s="4" t="s">
        <v>35</v>
      </c>
      <c r="K13966">
        <v>35771.24</v>
      </c>
      <c r="L13966">
        <v>1378.89</v>
      </c>
      <c r="M13966" s="4" t="s">
        <v>87</v>
      </c>
      <c r="N13966" s="4" t="s">
        <v>20303</v>
      </c>
    </row>
    <row r="13967" spans="1:14" x14ac:dyDescent="0.35">
      <c r="A13967" s="4" t="s">
        <v>14248</v>
      </c>
      <c r="B13967" s="5">
        <v>45143</v>
      </c>
      <c r="C13967" s="4" t="s">
        <v>615</v>
      </c>
      <c r="D13967" s="4" t="s">
        <v>16</v>
      </c>
      <c r="E13967" s="4" t="s">
        <v>32</v>
      </c>
      <c r="F13967" s="4" t="s">
        <v>152</v>
      </c>
      <c r="G13967">
        <v>8461.74</v>
      </c>
      <c r="H13967" s="4" t="s">
        <v>95</v>
      </c>
      <c r="I13967" s="4" t="s">
        <v>20</v>
      </c>
      <c r="J13967" s="4" t="s">
        <v>35</v>
      </c>
      <c r="K13967">
        <v>44556.54</v>
      </c>
      <c r="L13967">
        <v>97145.33</v>
      </c>
      <c r="M13967" s="4" t="s">
        <v>134</v>
      </c>
      <c r="N13967" s="4" t="s">
        <v>20304</v>
      </c>
    </row>
    <row r="13968" spans="1:14" x14ac:dyDescent="0.35">
      <c r="A13968" s="4" t="s">
        <v>14249</v>
      </c>
      <c r="B13968" s="5">
        <v>45257</v>
      </c>
      <c r="C13968" s="4" t="s">
        <v>97</v>
      </c>
      <c r="D13968" s="4" t="s">
        <v>16</v>
      </c>
      <c r="E13968" s="4" t="s">
        <v>128</v>
      </c>
      <c r="F13968" s="4" t="s">
        <v>47</v>
      </c>
      <c r="G13968">
        <v>11867.65</v>
      </c>
      <c r="H13968" s="4" t="s">
        <v>86</v>
      </c>
      <c r="I13968" s="4" t="s">
        <v>49</v>
      </c>
      <c r="J13968" s="4" t="s">
        <v>42</v>
      </c>
      <c r="K13968">
        <v>66988.84</v>
      </c>
      <c r="L13968">
        <v>39173.629999999997</v>
      </c>
      <c r="M13968" s="4" t="s">
        <v>75</v>
      </c>
      <c r="N13968" s="4" t="s">
        <v>20301</v>
      </c>
    </row>
    <row r="13969" spans="1:14" x14ac:dyDescent="0.35">
      <c r="A13969" s="4" t="s">
        <v>14250</v>
      </c>
      <c r="B13969" s="5">
        <v>45130</v>
      </c>
      <c r="C13969" s="4" t="s">
        <v>297</v>
      </c>
      <c r="D13969" s="4" t="s">
        <v>62</v>
      </c>
      <c r="E13969" s="4" t="s">
        <v>123</v>
      </c>
      <c r="F13969" s="4" t="s">
        <v>64</v>
      </c>
      <c r="G13969">
        <v>43485.07</v>
      </c>
      <c r="H13969" s="4" t="s">
        <v>19</v>
      </c>
      <c r="I13969" s="4" t="s">
        <v>54</v>
      </c>
      <c r="J13969" s="4" t="s">
        <v>55</v>
      </c>
      <c r="K13969">
        <v>61025.31</v>
      </c>
      <c r="L13969">
        <v>293541.21000000002</v>
      </c>
      <c r="M13969" s="4" t="s">
        <v>36</v>
      </c>
      <c r="N13969" s="4" t="s">
        <v>20296</v>
      </c>
    </row>
    <row r="13970" spans="1:14" x14ac:dyDescent="0.35">
      <c r="A13970" s="4" t="s">
        <v>14251</v>
      </c>
      <c r="B13970" s="5">
        <v>45170</v>
      </c>
      <c r="C13970" s="4" t="s">
        <v>531</v>
      </c>
      <c r="D13970" s="4" t="s">
        <v>62</v>
      </c>
      <c r="E13970" s="4" t="s">
        <v>101</v>
      </c>
      <c r="F13970" s="4" t="s">
        <v>64</v>
      </c>
      <c r="G13970">
        <v>61659.8</v>
      </c>
      <c r="H13970" s="4" t="s">
        <v>27</v>
      </c>
      <c r="I13970" s="4" t="s">
        <v>54</v>
      </c>
      <c r="J13970" s="4" t="s">
        <v>35</v>
      </c>
      <c r="K13970">
        <v>51980.86</v>
      </c>
      <c r="L13970">
        <v>209405.66</v>
      </c>
      <c r="M13970" s="4" t="s">
        <v>59</v>
      </c>
      <c r="N13970" s="4" t="s">
        <v>20298</v>
      </c>
    </row>
    <row r="13971" spans="1:14" x14ac:dyDescent="0.35">
      <c r="A13971" s="4" t="s">
        <v>14252</v>
      </c>
      <c r="B13971" s="5">
        <v>44937</v>
      </c>
      <c r="C13971" s="4" t="s">
        <v>405</v>
      </c>
      <c r="D13971" s="4" t="s">
        <v>16</v>
      </c>
      <c r="E13971" s="4" t="s">
        <v>17</v>
      </c>
      <c r="F13971" s="4" t="s">
        <v>85</v>
      </c>
      <c r="G13971">
        <v>5302.8</v>
      </c>
      <c r="H13971" s="4" t="s">
        <v>95</v>
      </c>
      <c r="I13971" s="4" t="s">
        <v>54</v>
      </c>
      <c r="J13971" s="4" t="s">
        <v>98</v>
      </c>
      <c r="K13971">
        <v>56076.49</v>
      </c>
      <c r="L13971">
        <v>155644.88</v>
      </c>
      <c r="M13971" s="4" t="s">
        <v>43</v>
      </c>
      <c r="N13971" s="4" t="s">
        <v>20297</v>
      </c>
    </row>
    <row r="13972" spans="1:14" x14ac:dyDescent="0.35">
      <c r="A13972" s="4" t="s">
        <v>14253</v>
      </c>
      <c r="B13972" s="5">
        <v>45095</v>
      </c>
      <c r="C13972" s="4" t="s">
        <v>305</v>
      </c>
      <c r="D13972" s="4" t="s">
        <v>39</v>
      </c>
      <c r="E13972" s="4" t="s">
        <v>210</v>
      </c>
      <c r="F13972" s="4" t="s">
        <v>18</v>
      </c>
      <c r="G13972">
        <v>15444.12</v>
      </c>
      <c r="H13972" s="4" t="s">
        <v>19</v>
      </c>
      <c r="I13972" s="4" t="s">
        <v>18</v>
      </c>
      <c r="J13972" s="4" t="s">
        <v>98</v>
      </c>
      <c r="K13972">
        <v>60072.55</v>
      </c>
      <c r="L13972">
        <v>7086.44</v>
      </c>
      <c r="M13972" s="4" t="s">
        <v>22</v>
      </c>
      <c r="N13972" s="4" t="s">
        <v>20294</v>
      </c>
    </row>
    <row r="13973" spans="1:14" x14ac:dyDescent="0.35">
      <c r="A13973" s="4" t="s">
        <v>14254</v>
      </c>
      <c r="B13973" s="5">
        <v>45071</v>
      </c>
      <c r="C13973" s="4" t="s">
        <v>459</v>
      </c>
      <c r="D13973" s="4" t="s">
        <v>16</v>
      </c>
      <c r="E13973" s="4" t="s">
        <v>128</v>
      </c>
      <c r="F13973" s="4" t="s">
        <v>168</v>
      </c>
      <c r="G13973">
        <v>3528.94</v>
      </c>
      <c r="H13973" s="4" t="s">
        <v>86</v>
      </c>
      <c r="I13973" s="4" t="s">
        <v>54</v>
      </c>
      <c r="J13973" s="4" t="s">
        <v>55</v>
      </c>
      <c r="K13973">
        <v>36933.519999999997</v>
      </c>
      <c r="L13973">
        <v>472426.1</v>
      </c>
      <c r="M13973" s="4" t="s">
        <v>102</v>
      </c>
      <c r="N13973" s="4" t="s">
        <v>102</v>
      </c>
    </row>
    <row r="13974" spans="1:14" x14ac:dyDescent="0.35">
      <c r="A13974" s="4" t="s">
        <v>14255</v>
      </c>
      <c r="B13974" s="5">
        <v>45100</v>
      </c>
      <c r="C13974" s="4" t="s">
        <v>579</v>
      </c>
      <c r="D13974" s="4" t="s">
        <v>16</v>
      </c>
      <c r="E13974" s="4" t="s">
        <v>70</v>
      </c>
      <c r="F13974" s="4" t="s">
        <v>26</v>
      </c>
      <c r="G13974">
        <v>13974.74</v>
      </c>
      <c r="H13974" s="4" t="s">
        <v>48</v>
      </c>
      <c r="I13974" s="4" t="s">
        <v>20</v>
      </c>
      <c r="J13974" s="4" t="s">
        <v>42</v>
      </c>
      <c r="K13974">
        <v>30884.79</v>
      </c>
      <c r="L13974">
        <v>56200.1</v>
      </c>
      <c r="M13974" s="4" t="s">
        <v>22</v>
      </c>
      <c r="N13974" s="4" t="s">
        <v>20294</v>
      </c>
    </row>
    <row r="13975" spans="1:14" x14ac:dyDescent="0.35">
      <c r="A13975" s="4" t="s">
        <v>14256</v>
      </c>
      <c r="B13975" s="5">
        <v>45089</v>
      </c>
      <c r="C13975" s="4" t="s">
        <v>125</v>
      </c>
      <c r="D13975" s="4" t="s">
        <v>16</v>
      </c>
      <c r="E13975" s="4" t="s">
        <v>17</v>
      </c>
      <c r="F13975" s="4" t="s">
        <v>53</v>
      </c>
      <c r="G13975">
        <v>2363.6</v>
      </c>
      <c r="H13975" s="4" t="s">
        <v>27</v>
      </c>
      <c r="I13975" s="4" t="s">
        <v>18</v>
      </c>
      <c r="J13975" s="4" t="s">
        <v>21</v>
      </c>
      <c r="K13975">
        <v>42725.94</v>
      </c>
      <c r="L13975">
        <v>189601.03</v>
      </c>
      <c r="M13975" s="4" t="s">
        <v>22</v>
      </c>
      <c r="N13975" s="4" t="s">
        <v>20294</v>
      </c>
    </row>
    <row r="13976" spans="1:14" x14ac:dyDescent="0.35">
      <c r="A13976" s="4" t="s">
        <v>14257</v>
      </c>
      <c r="B13976" s="5">
        <v>44988</v>
      </c>
      <c r="C13976" s="4" t="s">
        <v>240</v>
      </c>
      <c r="D13976" s="4" t="s">
        <v>62</v>
      </c>
      <c r="E13976" s="4" t="s">
        <v>123</v>
      </c>
      <c r="F13976" s="4" t="s">
        <v>64</v>
      </c>
      <c r="G13976">
        <v>58610.48</v>
      </c>
      <c r="H13976" s="4" t="s">
        <v>27</v>
      </c>
      <c r="I13976" s="4" t="s">
        <v>18</v>
      </c>
      <c r="J13976" s="4" t="s">
        <v>55</v>
      </c>
      <c r="K13976">
        <v>30847.19</v>
      </c>
      <c r="L13976">
        <v>185915.39</v>
      </c>
      <c r="M13976" s="4" t="s">
        <v>29</v>
      </c>
      <c r="N13976" s="4" t="s">
        <v>20295</v>
      </c>
    </row>
    <row r="13977" spans="1:14" x14ac:dyDescent="0.35">
      <c r="A13977" s="4" t="s">
        <v>14258</v>
      </c>
      <c r="B13977" s="5">
        <v>45082</v>
      </c>
      <c r="C13977" s="4" t="s">
        <v>159</v>
      </c>
      <c r="D13977" s="4" t="s">
        <v>62</v>
      </c>
      <c r="E13977" s="4" t="s">
        <v>78</v>
      </c>
      <c r="F13977" s="4" t="s">
        <v>64</v>
      </c>
      <c r="G13977">
        <v>81386.63</v>
      </c>
      <c r="H13977" s="4" t="s">
        <v>48</v>
      </c>
      <c r="I13977" s="4" t="s">
        <v>34</v>
      </c>
      <c r="J13977" s="4" t="s">
        <v>55</v>
      </c>
      <c r="K13977">
        <v>61716.04</v>
      </c>
      <c r="L13977">
        <v>73362.759999999995</v>
      </c>
      <c r="M13977" s="4" t="s">
        <v>22</v>
      </c>
      <c r="N13977" s="4" t="s">
        <v>20294</v>
      </c>
    </row>
    <row r="13978" spans="1:14" x14ac:dyDescent="0.35">
      <c r="A13978" s="4" t="s">
        <v>14259</v>
      </c>
      <c r="B13978" s="5">
        <v>45099</v>
      </c>
      <c r="C13978" s="4" t="s">
        <v>336</v>
      </c>
      <c r="D13978" s="4" t="s">
        <v>62</v>
      </c>
      <c r="E13978" s="4" t="s">
        <v>78</v>
      </c>
      <c r="F13978" s="4" t="s">
        <v>64</v>
      </c>
      <c r="G13978">
        <v>30280.11</v>
      </c>
      <c r="H13978" s="4" t="s">
        <v>95</v>
      </c>
      <c r="I13978" s="4" t="s">
        <v>49</v>
      </c>
      <c r="J13978" s="4" t="s">
        <v>28</v>
      </c>
      <c r="K13978">
        <v>33624.39</v>
      </c>
      <c r="L13978">
        <v>97572.46</v>
      </c>
      <c r="M13978" s="4" t="s">
        <v>22</v>
      </c>
      <c r="N13978" s="4" t="s">
        <v>20294</v>
      </c>
    </row>
    <row r="13979" spans="1:14" x14ac:dyDescent="0.35">
      <c r="A13979" s="4" t="s">
        <v>14260</v>
      </c>
      <c r="B13979" s="5">
        <v>45289</v>
      </c>
      <c r="C13979" s="4" t="s">
        <v>375</v>
      </c>
      <c r="D13979" s="4" t="s">
        <v>16</v>
      </c>
      <c r="E13979" s="4" t="s">
        <v>128</v>
      </c>
      <c r="F13979" s="4" t="s">
        <v>152</v>
      </c>
      <c r="G13979">
        <v>13478.61</v>
      </c>
      <c r="H13979" s="4" t="s">
        <v>27</v>
      </c>
      <c r="I13979" s="4" t="s">
        <v>34</v>
      </c>
      <c r="J13979" s="4" t="s">
        <v>21</v>
      </c>
      <c r="K13979">
        <v>55583.29</v>
      </c>
      <c r="L13979">
        <v>229679.3</v>
      </c>
      <c r="M13979" s="4" t="s">
        <v>87</v>
      </c>
      <c r="N13979" s="4" t="s">
        <v>20303</v>
      </c>
    </row>
    <row r="13980" spans="1:14" x14ac:dyDescent="0.35">
      <c r="A13980" s="4" t="s">
        <v>14261</v>
      </c>
      <c r="B13980" s="5">
        <v>45029</v>
      </c>
      <c r="C13980" s="4" t="s">
        <v>341</v>
      </c>
      <c r="D13980" s="4" t="s">
        <v>62</v>
      </c>
      <c r="E13980" s="4" t="s">
        <v>63</v>
      </c>
      <c r="F13980" s="4" t="s">
        <v>64</v>
      </c>
      <c r="G13980">
        <v>69303.97</v>
      </c>
      <c r="H13980" s="4" t="s">
        <v>19</v>
      </c>
      <c r="I13980" s="4" t="s">
        <v>18</v>
      </c>
      <c r="J13980" s="4" t="s">
        <v>79</v>
      </c>
      <c r="K13980">
        <v>60425.43</v>
      </c>
      <c r="L13980">
        <v>147723.16</v>
      </c>
      <c r="M13980" s="4" t="s">
        <v>65</v>
      </c>
      <c r="N13980" s="4" t="s">
        <v>20299</v>
      </c>
    </row>
    <row r="13981" spans="1:14" x14ac:dyDescent="0.35">
      <c r="A13981" s="4" t="s">
        <v>14262</v>
      </c>
      <c r="B13981" s="5">
        <v>44946</v>
      </c>
      <c r="C13981" s="4" t="s">
        <v>696</v>
      </c>
      <c r="D13981" s="4" t="s">
        <v>16</v>
      </c>
      <c r="E13981" s="4" t="s">
        <v>17</v>
      </c>
      <c r="F13981" s="4" t="s">
        <v>90</v>
      </c>
      <c r="G13981">
        <v>10707.88</v>
      </c>
      <c r="H13981" s="4" t="s">
        <v>48</v>
      </c>
      <c r="I13981" s="4" t="s">
        <v>20</v>
      </c>
      <c r="J13981" s="4" t="s">
        <v>35</v>
      </c>
      <c r="K13981">
        <v>64736.52</v>
      </c>
      <c r="L13981">
        <v>93413.88</v>
      </c>
      <c r="M13981" s="4" t="s">
        <v>43</v>
      </c>
      <c r="N13981" s="4" t="s">
        <v>20297</v>
      </c>
    </row>
    <row r="13982" spans="1:14" x14ac:dyDescent="0.35">
      <c r="A13982" s="4" t="s">
        <v>14263</v>
      </c>
      <c r="B13982" s="5">
        <v>45253</v>
      </c>
      <c r="C13982" s="4" t="s">
        <v>303</v>
      </c>
      <c r="D13982" s="4" t="s">
        <v>16</v>
      </c>
      <c r="E13982" s="4" t="s">
        <v>128</v>
      </c>
      <c r="F13982" s="4" t="s">
        <v>90</v>
      </c>
      <c r="G13982">
        <v>5928.53</v>
      </c>
      <c r="H13982" s="4" t="s">
        <v>86</v>
      </c>
      <c r="I13982" s="4" t="s">
        <v>34</v>
      </c>
      <c r="J13982" s="4" t="s">
        <v>139</v>
      </c>
      <c r="K13982">
        <v>66778.02</v>
      </c>
      <c r="L13982">
        <v>58999.1</v>
      </c>
      <c r="M13982" s="4" t="s">
        <v>75</v>
      </c>
      <c r="N13982" s="4" t="s">
        <v>20301</v>
      </c>
    </row>
    <row r="13983" spans="1:14" x14ac:dyDescent="0.35">
      <c r="A13983" s="4" t="s">
        <v>14264</v>
      </c>
      <c r="B13983" s="5">
        <v>45060</v>
      </c>
      <c r="C13983" s="4" t="s">
        <v>931</v>
      </c>
      <c r="D13983" s="4" t="s">
        <v>16</v>
      </c>
      <c r="E13983" s="4" t="s">
        <v>128</v>
      </c>
      <c r="F13983" s="4" t="s">
        <v>47</v>
      </c>
      <c r="G13983">
        <v>9228.42</v>
      </c>
      <c r="H13983" s="4" t="s">
        <v>19</v>
      </c>
      <c r="I13983" s="4" t="s">
        <v>34</v>
      </c>
      <c r="J13983" s="4" t="s">
        <v>42</v>
      </c>
      <c r="K13983">
        <v>53047.89</v>
      </c>
      <c r="L13983">
        <v>273783.38</v>
      </c>
      <c r="M13983" s="4" t="s">
        <v>102</v>
      </c>
      <c r="N13983" s="4" t="s">
        <v>102</v>
      </c>
    </row>
    <row r="13984" spans="1:14" x14ac:dyDescent="0.35">
      <c r="A13984" s="4" t="s">
        <v>14265</v>
      </c>
      <c r="B13984" s="5">
        <v>44936</v>
      </c>
      <c r="C13984" s="4" t="s">
        <v>191</v>
      </c>
      <c r="D13984" s="4" t="s">
        <v>16</v>
      </c>
      <c r="E13984" s="4" t="s">
        <v>58</v>
      </c>
      <c r="F13984" s="4" t="s">
        <v>85</v>
      </c>
      <c r="G13984">
        <v>235.86</v>
      </c>
      <c r="H13984" s="4" t="s">
        <v>86</v>
      </c>
      <c r="I13984" s="4" t="s">
        <v>54</v>
      </c>
      <c r="J13984" s="4" t="s">
        <v>28</v>
      </c>
      <c r="K13984">
        <v>34811.760000000002</v>
      </c>
      <c r="L13984">
        <v>398691.02</v>
      </c>
      <c r="M13984" s="4" t="s">
        <v>43</v>
      </c>
      <c r="N13984" s="4" t="s">
        <v>20297</v>
      </c>
    </row>
    <row r="13985" spans="1:14" x14ac:dyDescent="0.35">
      <c r="A13985" s="4" t="s">
        <v>14266</v>
      </c>
      <c r="B13985" s="5">
        <v>45071</v>
      </c>
      <c r="C13985" s="4" t="s">
        <v>207</v>
      </c>
      <c r="D13985" s="4" t="s">
        <v>39</v>
      </c>
      <c r="E13985" s="4" t="s">
        <v>334</v>
      </c>
      <c r="F13985" s="4" t="s">
        <v>107</v>
      </c>
      <c r="G13985">
        <v>12345.47</v>
      </c>
      <c r="H13985" s="4" t="s">
        <v>27</v>
      </c>
      <c r="I13985" s="4" t="s">
        <v>20</v>
      </c>
      <c r="J13985" s="4" t="s">
        <v>28</v>
      </c>
      <c r="K13985">
        <v>39940.67</v>
      </c>
      <c r="L13985">
        <v>152159.34</v>
      </c>
      <c r="M13985" s="4" t="s">
        <v>102</v>
      </c>
      <c r="N13985" s="4" t="s">
        <v>102</v>
      </c>
    </row>
    <row r="13986" spans="1:14" x14ac:dyDescent="0.35">
      <c r="A13986" s="4" t="s">
        <v>14267</v>
      </c>
      <c r="B13986" s="5">
        <v>45100</v>
      </c>
      <c r="C13986" s="4" t="s">
        <v>264</v>
      </c>
      <c r="D13986" s="4" t="s">
        <v>16</v>
      </c>
      <c r="E13986" s="4" t="s">
        <v>150</v>
      </c>
      <c r="F13986" s="4" t="s">
        <v>47</v>
      </c>
      <c r="G13986">
        <v>2815.76</v>
      </c>
      <c r="H13986" s="4" t="s">
        <v>19</v>
      </c>
      <c r="I13986" s="4" t="s">
        <v>49</v>
      </c>
      <c r="J13986" s="4" t="s">
        <v>139</v>
      </c>
      <c r="K13986">
        <v>48787.66</v>
      </c>
      <c r="L13986">
        <v>170710.49</v>
      </c>
      <c r="M13986" s="4" t="s">
        <v>22</v>
      </c>
      <c r="N13986" s="4" t="s">
        <v>20294</v>
      </c>
    </row>
    <row r="13987" spans="1:14" x14ac:dyDescent="0.35">
      <c r="A13987" s="4" t="s">
        <v>14268</v>
      </c>
      <c r="B13987" s="5">
        <v>45043</v>
      </c>
      <c r="C13987" s="4" t="s">
        <v>547</v>
      </c>
      <c r="D13987" s="4" t="s">
        <v>16</v>
      </c>
      <c r="E13987" s="4" t="s">
        <v>58</v>
      </c>
      <c r="F13987" s="4" t="s">
        <v>53</v>
      </c>
      <c r="G13987">
        <v>14855.49</v>
      </c>
      <c r="H13987" s="4" t="s">
        <v>95</v>
      </c>
      <c r="I13987" s="4" t="s">
        <v>18</v>
      </c>
      <c r="J13987" s="4" t="s">
        <v>35</v>
      </c>
      <c r="K13987">
        <v>42951.45</v>
      </c>
      <c r="L13987">
        <v>55199.01</v>
      </c>
      <c r="M13987" s="4" t="s">
        <v>65</v>
      </c>
      <c r="N13987" s="4" t="s">
        <v>20299</v>
      </c>
    </row>
    <row r="13988" spans="1:14" x14ac:dyDescent="0.35">
      <c r="A13988" s="4" t="s">
        <v>14269</v>
      </c>
      <c r="B13988" s="5">
        <v>45109</v>
      </c>
      <c r="C13988" s="4" t="s">
        <v>136</v>
      </c>
      <c r="D13988" s="4" t="s">
        <v>62</v>
      </c>
      <c r="E13988" s="4" t="s">
        <v>123</v>
      </c>
      <c r="F13988" s="4" t="s">
        <v>64</v>
      </c>
      <c r="G13988">
        <v>98282.38</v>
      </c>
      <c r="H13988" s="4" t="s">
        <v>95</v>
      </c>
      <c r="I13988" s="4" t="s">
        <v>49</v>
      </c>
      <c r="J13988" s="4" t="s">
        <v>55</v>
      </c>
      <c r="K13988">
        <v>47395.45</v>
      </c>
      <c r="L13988">
        <v>354797.29</v>
      </c>
      <c r="M13988" s="4" t="s">
        <v>36</v>
      </c>
      <c r="N13988" s="4" t="s">
        <v>20296</v>
      </c>
    </row>
    <row r="13989" spans="1:14" x14ac:dyDescent="0.35">
      <c r="A13989" s="4" t="s">
        <v>14270</v>
      </c>
      <c r="B13989" s="5">
        <v>45079</v>
      </c>
      <c r="C13989" s="4" t="s">
        <v>249</v>
      </c>
      <c r="D13989" s="4" t="s">
        <v>39</v>
      </c>
      <c r="E13989" s="4" t="s">
        <v>162</v>
      </c>
      <c r="F13989" s="4" t="s">
        <v>41</v>
      </c>
      <c r="G13989">
        <v>16343.67</v>
      </c>
      <c r="H13989" s="4" t="s">
        <v>86</v>
      </c>
      <c r="I13989" s="4" t="s">
        <v>54</v>
      </c>
      <c r="J13989" s="4" t="s">
        <v>79</v>
      </c>
      <c r="K13989">
        <v>35297.39</v>
      </c>
      <c r="L13989">
        <v>129368.39</v>
      </c>
      <c r="M13989" s="4" t="s">
        <v>22</v>
      </c>
      <c r="N13989" s="4" t="s">
        <v>20294</v>
      </c>
    </row>
    <row r="13990" spans="1:14" x14ac:dyDescent="0.35">
      <c r="A13990" s="4" t="s">
        <v>14271</v>
      </c>
      <c r="B13990" s="5">
        <v>45063</v>
      </c>
      <c r="C13990" s="4" t="s">
        <v>230</v>
      </c>
      <c r="D13990" s="4" t="s">
        <v>16</v>
      </c>
      <c r="E13990" s="4" t="s">
        <v>46</v>
      </c>
      <c r="F13990" s="4" t="s">
        <v>53</v>
      </c>
      <c r="G13990">
        <v>279.83</v>
      </c>
      <c r="H13990" s="4" t="s">
        <v>27</v>
      </c>
      <c r="I13990" s="4" t="s">
        <v>34</v>
      </c>
      <c r="J13990" s="4" t="s">
        <v>79</v>
      </c>
      <c r="K13990">
        <v>42566.96</v>
      </c>
      <c r="L13990">
        <v>31294.78</v>
      </c>
      <c r="M13990" s="4" t="s">
        <v>102</v>
      </c>
      <c r="N13990" s="4" t="s">
        <v>102</v>
      </c>
    </row>
    <row r="13991" spans="1:14" x14ac:dyDescent="0.35">
      <c r="A13991" s="4" t="s">
        <v>14272</v>
      </c>
      <c r="B13991" s="5">
        <v>45255</v>
      </c>
      <c r="C13991" s="4" t="s">
        <v>502</v>
      </c>
      <c r="D13991" s="4" t="s">
        <v>16</v>
      </c>
      <c r="E13991" s="4" t="s">
        <v>52</v>
      </c>
      <c r="F13991" s="4" t="s">
        <v>152</v>
      </c>
      <c r="G13991">
        <v>13103.41</v>
      </c>
      <c r="H13991" s="4" t="s">
        <v>27</v>
      </c>
      <c r="I13991" s="4" t="s">
        <v>49</v>
      </c>
      <c r="J13991" s="4" t="s">
        <v>28</v>
      </c>
      <c r="K13991">
        <v>59880.28</v>
      </c>
      <c r="L13991">
        <v>71178.27</v>
      </c>
      <c r="M13991" s="4" t="s">
        <v>75</v>
      </c>
      <c r="N13991" s="4" t="s">
        <v>20301</v>
      </c>
    </row>
    <row r="13992" spans="1:14" x14ac:dyDescent="0.35">
      <c r="A13992" s="4" t="s">
        <v>14273</v>
      </c>
      <c r="B13992" s="5">
        <v>45109</v>
      </c>
      <c r="C13992" s="4" t="s">
        <v>149</v>
      </c>
      <c r="D13992" s="4" t="s">
        <v>62</v>
      </c>
      <c r="E13992" s="4" t="s">
        <v>123</v>
      </c>
      <c r="F13992" s="4" t="s">
        <v>64</v>
      </c>
      <c r="G13992">
        <v>43597.81</v>
      </c>
      <c r="H13992" s="4" t="s">
        <v>19</v>
      </c>
      <c r="I13992" s="4" t="s">
        <v>34</v>
      </c>
      <c r="J13992" s="4" t="s">
        <v>21</v>
      </c>
      <c r="K13992">
        <v>49737.63</v>
      </c>
      <c r="L13992">
        <v>310226.40999999997</v>
      </c>
      <c r="M13992" s="4" t="s">
        <v>36</v>
      </c>
      <c r="N13992" s="4" t="s">
        <v>20296</v>
      </c>
    </row>
    <row r="13993" spans="1:14" x14ac:dyDescent="0.35">
      <c r="A13993" s="4" t="s">
        <v>14274</v>
      </c>
      <c r="B13993" s="5">
        <v>45014</v>
      </c>
      <c r="C13993" s="4" t="s">
        <v>159</v>
      </c>
      <c r="D13993" s="4" t="s">
        <v>16</v>
      </c>
      <c r="E13993" s="4" t="s">
        <v>52</v>
      </c>
      <c r="F13993" s="4" t="s">
        <v>41</v>
      </c>
      <c r="G13993">
        <v>2609.44</v>
      </c>
      <c r="H13993" s="4" t="s">
        <v>27</v>
      </c>
      <c r="I13993" s="4" t="s">
        <v>18</v>
      </c>
      <c r="J13993" s="4" t="s">
        <v>28</v>
      </c>
      <c r="K13993">
        <v>49002.03</v>
      </c>
      <c r="L13993">
        <v>248107.99</v>
      </c>
      <c r="M13993" s="4" t="s">
        <v>29</v>
      </c>
      <c r="N13993" s="4" t="s">
        <v>20295</v>
      </c>
    </row>
    <row r="13994" spans="1:14" x14ac:dyDescent="0.35">
      <c r="A13994" s="4" t="s">
        <v>14275</v>
      </c>
      <c r="B13994" s="5">
        <v>44932</v>
      </c>
      <c r="C13994" s="4" t="s">
        <v>106</v>
      </c>
      <c r="D13994" s="4" t="s">
        <v>39</v>
      </c>
      <c r="E13994" s="4" t="s">
        <v>334</v>
      </c>
      <c r="F13994" s="4" t="s">
        <v>41</v>
      </c>
      <c r="G13994">
        <v>28132.799999999999</v>
      </c>
      <c r="H13994" s="4" t="s">
        <v>86</v>
      </c>
      <c r="I13994" s="4" t="s">
        <v>34</v>
      </c>
      <c r="J13994" s="4" t="s">
        <v>28</v>
      </c>
      <c r="K13994">
        <v>56880.42</v>
      </c>
      <c r="L13994">
        <v>243470.06</v>
      </c>
      <c r="M13994" s="4" t="s">
        <v>43</v>
      </c>
      <c r="N13994" s="4" t="s">
        <v>20297</v>
      </c>
    </row>
    <row r="13995" spans="1:14" x14ac:dyDescent="0.35">
      <c r="A13995" s="4" t="s">
        <v>14276</v>
      </c>
      <c r="B13995" s="5">
        <v>45131</v>
      </c>
      <c r="C13995" s="4" t="s">
        <v>319</v>
      </c>
      <c r="D13995" s="4" t="s">
        <v>16</v>
      </c>
      <c r="E13995" s="4" t="s">
        <v>32</v>
      </c>
      <c r="F13995" s="4" t="s">
        <v>85</v>
      </c>
      <c r="G13995">
        <v>11551.07</v>
      </c>
      <c r="H13995" s="4" t="s">
        <v>27</v>
      </c>
      <c r="I13995" s="4" t="s">
        <v>54</v>
      </c>
      <c r="J13995" s="4" t="s">
        <v>139</v>
      </c>
      <c r="K13995">
        <v>46112.07</v>
      </c>
      <c r="L13995">
        <v>99950.17</v>
      </c>
      <c r="M13995" s="4" t="s">
        <v>36</v>
      </c>
      <c r="N13995" s="4" t="s">
        <v>20296</v>
      </c>
    </row>
    <row r="13996" spans="1:14" x14ac:dyDescent="0.35">
      <c r="A13996" s="4" t="s">
        <v>14277</v>
      </c>
      <c r="B13996" s="5">
        <v>45077</v>
      </c>
      <c r="C13996" s="4" t="s">
        <v>236</v>
      </c>
      <c r="D13996" s="4" t="s">
        <v>16</v>
      </c>
      <c r="E13996" s="4" t="s">
        <v>58</v>
      </c>
      <c r="F13996" s="4" t="s">
        <v>53</v>
      </c>
      <c r="G13996">
        <v>6493.73</v>
      </c>
      <c r="H13996" s="4" t="s">
        <v>95</v>
      </c>
      <c r="I13996" s="4" t="s">
        <v>34</v>
      </c>
      <c r="J13996" s="4" t="s">
        <v>28</v>
      </c>
      <c r="K13996">
        <v>60386.97</v>
      </c>
      <c r="L13996">
        <v>290783.14</v>
      </c>
      <c r="M13996" s="4" t="s">
        <v>102</v>
      </c>
      <c r="N13996" s="4" t="s">
        <v>102</v>
      </c>
    </row>
    <row r="13997" spans="1:14" x14ac:dyDescent="0.35">
      <c r="A13997" s="4" t="s">
        <v>14278</v>
      </c>
      <c r="B13997" s="5">
        <v>45007</v>
      </c>
      <c r="C13997" s="4" t="s">
        <v>382</v>
      </c>
      <c r="D13997" s="4" t="s">
        <v>16</v>
      </c>
      <c r="E13997" s="4" t="s">
        <v>70</v>
      </c>
      <c r="F13997" s="4" t="s">
        <v>41</v>
      </c>
      <c r="G13997">
        <v>5215.43</v>
      </c>
      <c r="H13997" s="4" t="s">
        <v>95</v>
      </c>
      <c r="I13997" s="4" t="s">
        <v>18</v>
      </c>
      <c r="J13997" s="4" t="s">
        <v>42</v>
      </c>
      <c r="K13997">
        <v>46773.32</v>
      </c>
      <c r="L13997">
        <v>138443.59</v>
      </c>
      <c r="M13997" s="4" t="s">
        <v>29</v>
      </c>
      <c r="N13997" s="4" t="s">
        <v>20295</v>
      </c>
    </row>
    <row r="13998" spans="1:14" x14ac:dyDescent="0.35">
      <c r="A13998" s="4" t="s">
        <v>14279</v>
      </c>
      <c r="B13998" s="5">
        <v>45159</v>
      </c>
      <c r="C13998" s="4" t="s">
        <v>397</v>
      </c>
      <c r="D13998" s="4" t="s">
        <v>16</v>
      </c>
      <c r="E13998" s="4" t="s">
        <v>128</v>
      </c>
      <c r="F13998" s="4" t="s">
        <v>18</v>
      </c>
      <c r="G13998">
        <v>12730.23</v>
      </c>
      <c r="H13998" s="4" t="s">
        <v>27</v>
      </c>
      <c r="I13998" s="4" t="s">
        <v>49</v>
      </c>
      <c r="J13998" s="4" t="s">
        <v>42</v>
      </c>
      <c r="K13998">
        <v>61012.49</v>
      </c>
      <c r="L13998">
        <v>79720.960000000006</v>
      </c>
      <c r="M13998" s="4" t="s">
        <v>134</v>
      </c>
      <c r="N13998" s="4" t="s">
        <v>20304</v>
      </c>
    </row>
    <row r="13999" spans="1:14" x14ac:dyDescent="0.35">
      <c r="A13999" s="4" t="s">
        <v>14280</v>
      </c>
      <c r="B13999" s="5">
        <v>45290</v>
      </c>
      <c r="C13999" s="4" t="s">
        <v>732</v>
      </c>
      <c r="D13999" s="4" t="s">
        <v>16</v>
      </c>
      <c r="E13999" s="4" t="s">
        <v>52</v>
      </c>
      <c r="F13999" s="4" t="s">
        <v>26</v>
      </c>
      <c r="G13999">
        <v>10712.23</v>
      </c>
      <c r="H13999" s="4" t="s">
        <v>95</v>
      </c>
      <c r="I13999" s="4" t="s">
        <v>54</v>
      </c>
      <c r="J13999" s="4" t="s">
        <v>79</v>
      </c>
      <c r="K13999">
        <v>32918.589999999997</v>
      </c>
      <c r="L13999">
        <v>373720.83</v>
      </c>
      <c r="M13999" s="4" t="s">
        <v>87</v>
      </c>
      <c r="N13999" s="4" t="s">
        <v>20303</v>
      </c>
    </row>
    <row r="14000" spans="1:14" x14ac:dyDescent="0.35">
      <c r="A14000" s="4" t="s">
        <v>14281</v>
      </c>
      <c r="B14000" s="5">
        <v>45126</v>
      </c>
      <c r="C14000" s="4" t="s">
        <v>343</v>
      </c>
      <c r="D14000" s="4" t="s">
        <v>16</v>
      </c>
      <c r="E14000" s="4" t="s">
        <v>70</v>
      </c>
      <c r="F14000" s="4" t="s">
        <v>26</v>
      </c>
      <c r="G14000">
        <v>5064.3900000000003</v>
      </c>
      <c r="H14000" s="4" t="s">
        <v>95</v>
      </c>
      <c r="I14000" s="4" t="s">
        <v>34</v>
      </c>
      <c r="J14000" s="4" t="s">
        <v>42</v>
      </c>
      <c r="K14000">
        <v>50378.239999999998</v>
      </c>
      <c r="L14000">
        <v>301243.18</v>
      </c>
      <c r="M14000" s="4" t="s">
        <v>36</v>
      </c>
      <c r="N14000" s="4" t="s">
        <v>20296</v>
      </c>
    </row>
    <row r="14001" spans="1:14" x14ac:dyDescent="0.35">
      <c r="A14001" s="4" t="s">
        <v>14282</v>
      </c>
      <c r="B14001" s="5">
        <v>45019</v>
      </c>
      <c r="C14001" s="4" t="s">
        <v>275</v>
      </c>
      <c r="D14001" s="4" t="s">
        <v>62</v>
      </c>
      <c r="E14001" s="4" t="s">
        <v>78</v>
      </c>
      <c r="F14001" s="4" t="s">
        <v>64</v>
      </c>
      <c r="G14001">
        <v>86319.82</v>
      </c>
      <c r="H14001" s="4" t="s">
        <v>27</v>
      </c>
      <c r="I14001" s="4" t="s">
        <v>18</v>
      </c>
      <c r="J14001" s="4" t="s">
        <v>35</v>
      </c>
      <c r="K14001">
        <v>38357.79</v>
      </c>
      <c r="L14001">
        <v>357384.82</v>
      </c>
      <c r="M14001" s="4" t="s">
        <v>65</v>
      </c>
      <c r="N14001" s="4" t="s">
        <v>20299</v>
      </c>
    </row>
    <row r="14002" spans="1:14" x14ac:dyDescent="0.35">
      <c r="A14002" s="4" t="s">
        <v>14283</v>
      </c>
      <c r="B14002" s="5">
        <v>45125</v>
      </c>
      <c r="C14002" s="4" t="s">
        <v>228</v>
      </c>
      <c r="D14002" s="4" t="s">
        <v>39</v>
      </c>
      <c r="E14002" s="4" t="s">
        <v>162</v>
      </c>
      <c r="F14002" s="4" t="s">
        <v>74</v>
      </c>
      <c r="G14002">
        <v>27710.42</v>
      </c>
      <c r="H14002" s="4" t="s">
        <v>27</v>
      </c>
      <c r="I14002" s="4" t="s">
        <v>18</v>
      </c>
      <c r="J14002" s="4" t="s">
        <v>120</v>
      </c>
      <c r="K14002">
        <v>67520.350000000006</v>
      </c>
      <c r="L14002">
        <v>238608.98</v>
      </c>
      <c r="M14002" s="4" t="s">
        <v>36</v>
      </c>
      <c r="N14002" s="4" t="s">
        <v>20296</v>
      </c>
    </row>
    <row r="14003" spans="1:14" x14ac:dyDescent="0.35">
      <c r="A14003" s="4" t="s">
        <v>14284</v>
      </c>
      <c r="B14003" s="5">
        <v>45148</v>
      </c>
      <c r="C14003" s="4" t="s">
        <v>380</v>
      </c>
      <c r="D14003" s="4" t="s">
        <v>62</v>
      </c>
      <c r="E14003" s="4" t="s">
        <v>63</v>
      </c>
      <c r="F14003" s="4" t="s">
        <v>64</v>
      </c>
      <c r="G14003">
        <v>72849.42</v>
      </c>
      <c r="H14003" s="4" t="s">
        <v>95</v>
      </c>
      <c r="I14003" s="4" t="s">
        <v>34</v>
      </c>
      <c r="J14003" s="4" t="s">
        <v>114</v>
      </c>
      <c r="K14003">
        <v>38131.31</v>
      </c>
      <c r="L14003">
        <v>211308.12</v>
      </c>
      <c r="M14003" s="4" t="s">
        <v>134</v>
      </c>
      <c r="N14003" s="4" t="s">
        <v>20304</v>
      </c>
    </row>
    <row r="14004" spans="1:14" x14ac:dyDescent="0.35">
      <c r="A14004" s="4" t="s">
        <v>14285</v>
      </c>
      <c r="B14004" s="5">
        <v>44954</v>
      </c>
      <c r="C14004" s="4" t="s">
        <v>301</v>
      </c>
      <c r="D14004" s="4" t="s">
        <v>62</v>
      </c>
      <c r="E14004" s="4" t="s">
        <v>78</v>
      </c>
      <c r="F14004" s="4" t="s">
        <v>64</v>
      </c>
      <c r="G14004">
        <v>36273.67</v>
      </c>
      <c r="H14004" s="4" t="s">
        <v>48</v>
      </c>
      <c r="I14004" s="4" t="s">
        <v>20</v>
      </c>
      <c r="J14004" s="4" t="s">
        <v>79</v>
      </c>
      <c r="K14004">
        <v>44479.02</v>
      </c>
      <c r="L14004">
        <v>15622.96</v>
      </c>
      <c r="M14004" s="4" t="s">
        <v>43</v>
      </c>
      <c r="N14004" s="4" t="s">
        <v>20297</v>
      </c>
    </row>
    <row r="14005" spans="1:14" x14ac:dyDescent="0.35">
      <c r="A14005" s="4" t="s">
        <v>14286</v>
      </c>
      <c r="B14005" s="5">
        <v>45017</v>
      </c>
      <c r="C14005" s="4" t="s">
        <v>565</v>
      </c>
      <c r="D14005" s="4" t="s">
        <v>16</v>
      </c>
      <c r="E14005" s="4" t="s">
        <v>25</v>
      </c>
      <c r="F14005" s="4" t="s">
        <v>47</v>
      </c>
      <c r="G14005">
        <v>13921.89</v>
      </c>
      <c r="H14005" s="4" t="s">
        <v>19</v>
      </c>
      <c r="I14005" s="4" t="s">
        <v>54</v>
      </c>
      <c r="J14005" s="4" t="s">
        <v>139</v>
      </c>
      <c r="K14005">
        <v>58551.47</v>
      </c>
      <c r="L14005">
        <v>199891.6</v>
      </c>
      <c r="M14005" s="4" t="s">
        <v>65</v>
      </c>
      <c r="N14005" s="4" t="s">
        <v>20299</v>
      </c>
    </row>
    <row r="14006" spans="1:14" x14ac:dyDescent="0.35">
      <c r="A14006" s="4" t="s">
        <v>14287</v>
      </c>
      <c r="B14006" s="5">
        <v>45097</v>
      </c>
      <c r="C14006" s="4" t="s">
        <v>837</v>
      </c>
      <c r="D14006" s="4" t="s">
        <v>16</v>
      </c>
      <c r="E14006" s="4" t="s">
        <v>46</v>
      </c>
      <c r="F14006" s="4" t="s">
        <v>85</v>
      </c>
      <c r="G14006">
        <v>12655.61</v>
      </c>
      <c r="H14006" s="4" t="s">
        <v>86</v>
      </c>
      <c r="I14006" s="4" t="s">
        <v>18</v>
      </c>
      <c r="J14006" s="4" t="s">
        <v>55</v>
      </c>
      <c r="K14006">
        <v>64146.16</v>
      </c>
      <c r="L14006">
        <v>279674.13</v>
      </c>
      <c r="M14006" s="4" t="s">
        <v>22</v>
      </c>
      <c r="N14006" s="4" t="s">
        <v>20294</v>
      </c>
    </row>
    <row r="14007" spans="1:14" x14ac:dyDescent="0.35">
      <c r="A14007" s="4" t="s">
        <v>14288</v>
      </c>
      <c r="B14007" s="5">
        <v>44950</v>
      </c>
      <c r="C14007" s="4" t="s">
        <v>184</v>
      </c>
      <c r="D14007" s="4" t="s">
        <v>16</v>
      </c>
      <c r="E14007" s="4" t="s">
        <v>46</v>
      </c>
      <c r="F14007" s="4" t="s">
        <v>85</v>
      </c>
      <c r="G14007">
        <v>8139.47</v>
      </c>
      <c r="H14007" s="4" t="s">
        <v>95</v>
      </c>
      <c r="I14007" s="4" t="s">
        <v>54</v>
      </c>
      <c r="J14007" s="4" t="s">
        <v>21</v>
      </c>
      <c r="K14007">
        <v>61975.360000000001</v>
      </c>
      <c r="L14007">
        <v>267576.18</v>
      </c>
      <c r="M14007" s="4" t="s">
        <v>43</v>
      </c>
      <c r="N14007" s="4" t="s">
        <v>20297</v>
      </c>
    </row>
    <row r="14008" spans="1:14" x14ac:dyDescent="0.35">
      <c r="A14008" s="4" t="s">
        <v>14289</v>
      </c>
      <c r="B14008" s="5">
        <v>44932</v>
      </c>
      <c r="C14008" s="4" t="s">
        <v>368</v>
      </c>
      <c r="D14008" s="4" t="s">
        <v>16</v>
      </c>
      <c r="E14008" s="4" t="s">
        <v>70</v>
      </c>
      <c r="F14008" s="4" t="s">
        <v>41</v>
      </c>
      <c r="G14008">
        <v>7409.78</v>
      </c>
      <c r="H14008" s="4" t="s">
        <v>48</v>
      </c>
      <c r="I14008" s="4" t="s">
        <v>54</v>
      </c>
      <c r="J14008" s="4" t="s">
        <v>98</v>
      </c>
      <c r="K14008">
        <v>47868.27</v>
      </c>
      <c r="L14008">
        <v>471643.92</v>
      </c>
      <c r="M14008" s="4" t="s">
        <v>43</v>
      </c>
      <c r="N14008" s="4" t="s">
        <v>20297</v>
      </c>
    </row>
    <row r="14009" spans="1:14" x14ac:dyDescent="0.35">
      <c r="A14009" s="4" t="s">
        <v>14290</v>
      </c>
      <c r="B14009" s="5">
        <v>44948</v>
      </c>
      <c r="C14009" s="4" t="s">
        <v>31</v>
      </c>
      <c r="D14009" s="4" t="s">
        <v>16</v>
      </c>
      <c r="E14009" s="4" t="s">
        <v>58</v>
      </c>
      <c r="F14009" s="4" t="s">
        <v>26</v>
      </c>
      <c r="G14009">
        <v>8283.7800000000007</v>
      </c>
      <c r="H14009" s="4" t="s">
        <v>95</v>
      </c>
      <c r="I14009" s="4" t="s">
        <v>54</v>
      </c>
      <c r="J14009" s="4" t="s">
        <v>55</v>
      </c>
      <c r="K14009">
        <v>69114.97</v>
      </c>
      <c r="L14009">
        <v>169738.45</v>
      </c>
      <c r="M14009" s="4" t="s">
        <v>43</v>
      </c>
      <c r="N14009" s="4" t="s">
        <v>20297</v>
      </c>
    </row>
    <row r="14010" spans="1:14" x14ac:dyDescent="0.35">
      <c r="A14010" s="4" t="s">
        <v>14291</v>
      </c>
      <c r="B14010" s="5">
        <v>45193</v>
      </c>
      <c r="C14010" s="4" t="s">
        <v>1169</v>
      </c>
      <c r="D14010" s="4" t="s">
        <v>16</v>
      </c>
      <c r="E14010" s="4" t="s">
        <v>70</v>
      </c>
      <c r="F14010" s="4" t="s">
        <v>113</v>
      </c>
      <c r="G14010">
        <v>1265.82</v>
      </c>
      <c r="H14010" s="4" t="s">
        <v>48</v>
      </c>
      <c r="I14010" s="4" t="s">
        <v>20</v>
      </c>
      <c r="J14010" s="4" t="s">
        <v>120</v>
      </c>
      <c r="K14010">
        <v>37392.400000000001</v>
      </c>
      <c r="L14010">
        <v>235638.22</v>
      </c>
      <c r="M14010" s="4" t="s">
        <v>59</v>
      </c>
      <c r="N14010" s="4" t="s">
        <v>20298</v>
      </c>
    </row>
    <row r="14011" spans="1:14" x14ac:dyDescent="0.35">
      <c r="A14011" s="4" t="s">
        <v>14292</v>
      </c>
      <c r="B14011" s="5">
        <v>45201</v>
      </c>
      <c r="C14011" s="4" t="s">
        <v>343</v>
      </c>
      <c r="D14011" s="4" t="s">
        <v>16</v>
      </c>
      <c r="E14011" s="4" t="s">
        <v>52</v>
      </c>
      <c r="F14011" s="4" t="s">
        <v>113</v>
      </c>
      <c r="G14011">
        <v>13610.66</v>
      </c>
      <c r="H14011" s="4" t="s">
        <v>19</v>
      </c>
      <c r="I14011" s="4" t="s">
        <v>20</v>
      </c>
      <c r="J14011" s="4" t="s">
        <v>139</v>
      </c>
      <c r="K14011">
        <v>44380.56</v>
      </c>
      <c r="L14011">
        <v>218276.1</v>
      </c>
      <c r="M14011" s="4" t="s">
        <v>83</v>
      </c>
      <c r="N14011" s="4" t="s">
        <v>20302</v>
      </c>
    </row>
    <row r="14012" spans="1:14" x14ac:dyDescent="0.35">
      <c r="A14012" s="4" t="s">
        <v>14293</v>
      </c>
      <c r="B14012" s="5">
        <v>45208</v>
      </c>
      <c r="C14012" s="4" t="s">
        <v>931</v>
      </c>
      <c r="D14012" s="4" t="s">
        <v>39</v>
      </c>
      <c r="E14012" s="4" t="s">
        <v>210</v>
      </c>
      <c r="F14012" s="4" t="s">
        <v>85</v>
      </c>
      <c r="G14012">
        <v>8610.65</v>
      </c>
      <c r="H14012" s="4" t="s">
        <v>95</v>
      </c>
      <c r="I14012" s="4" t="s">
        <v>20</v>
      </c>
      <c r="J14012" s="4" t="s">
        <v>55</v>
      </c>
      <c r="K14012">
        <v>40477.870000000003</v>
      </c>
      <c r="L14012">
        <v>130103.76</v>
      </c>
      <c r="M14012" s="4" t="s">
        <v>83</v>
      </c>
      <c r="N14012" s="4" t="s">
        <v>20302</v>
      </c>
    </row>
    <row r="14013" spans="1:14" x14ac:dyDescent="0.35">
      <c r="A14013" s="4" t="s">
        <v>14294</v>
      </c>
      <c r="B14013" s="5">
        <v>45198</v>
      </c>
      <c r="C14013" s="4" t="s">
        <v>131</v>
      </c>
      <c r="D14013" s="4" t="s">
        <v>16</v>
      </c>
      <c r="E14013" s="4" t="s">
        <v>25</v>
      </c>
      <c r="F14013" s="4" t="s">
        <v>85</v>
      </c>
      <c r="G14013">
        <v>8560.11</v>
      </c>
      <c r="H14013" s="4" t="s">
        <v>86</v>
      </c>
      <c r="I14013" s="4" t="s">
        <v>54</v>
      </c>
      <c r="J14013" s="4" t="s">
        <v>120</v>
      </c>
      <c r="K14013">
        <v>33602.82</v>
      </c>
      <c r="L14013">
        <v>569338.37</v>
      </c>
      <c r="M14013" s="4" t="s">
        <v>59</v>
      </c>
      <c r="N14013" s="4" t="s">
        <v>20298</v>
      </c>
    </row>
    <row r="14014" spans="1:14" x14ac:dyDescent="0.35">
      <c r="A14014" s="4" t="s">
        <v>14295</v>
      </c>
      <c r="B14014" s="5">
        <v>45171</v>
      </c>
      <c r="C14014" s="4" t="s">
        <v>610</v>
      </c>
      <c r="D14014" s="4" t="s">
        <v>16</v>
      </c>
      <c r="E14014" s="4" t="s">
        <v>17</v>
      </c>
      <c r="F14014" s="4" t="s">
        <v>18</v>
      </c>
      <c r="G14014">
        <v>14958.46</v>
      </c>
      <c r="H14014" s="4" t="s">
        <v>27</v>
      </c>
      <c r="I14014" s="4" t="s">
        <v>34</v>
      </c>
      <c r="J14014" s="4" t="s">
        <v>139</v>
      </c>
      <c r="K14014">
        <v>38769.410000000003</v>
      </c>
      <c r="L14014">
        <v>5498.1</v>
      </c>
      <c r="M14014" s="4" t="s">
        <v>59</v>
      </c>
      <c r="N14014" s="4" t="s">
        <v>20298</v>
      </c>
    </row>
    <row r="14015" spans="1:14" x14ac:dyDescent="0.35">
      <c r="A14015" s="4" t="s">
        <v>14296</v>
      </c>
      <c r="B14015" s="5">
        <v>45049</v>
      </c>
      <c r="C14015" s="4" t="s">
        <v>238</v>
      </c>
      <c r="D14015" s="4" t="s">
        <v>62</v>
      </c>
      <c r="E14015" s="4" t="s">
        <v>101</v>
      </c>
      <c r="F14015" s="4" t="s">
        <v>64</v>
      </c>
      <c r="G14015">
        <v>67194.429999999993</v>
      </c>
      <c r="H14015" s="4" t="s">
        <v>19</v>
      </c>
      <c r="I14015" s="4" t="s">
        <v>34</v>
      </c>
      <c r="J14015" s="4" t="s">
        <v>139</v>
      </c>
      <c r="K14015">
        <v>52092.19</v>
      </c>
      <c r="L14015">
        <v>276840.18</v>
      </c>
      <c r="M14015" s="4" t="s">
        <v>102</v>
      </c>
      <c r="N14015" s="4" t="s">
        <v>102</v>
      </c>
    </row>
    <row r="14016" spans="1:14" x14ac:dyDescent="0.35">
      <c r="A14016" s="4" t="s">
        <v>14297</v>
      </c>
      <c r="B14016" s="5">
        <v>45186</v>
      </c>
      <c r="C14016" s="4" t="s">
        <v>708</v>
      </c>
      <c r="D14016" s="4" t="s">
        <v>39</v>
      </c>
      <c r="E14016" s="4" t="s">
        <v>293</v>
      </c>
      <c r="F14016" s="4" t="s">
        <v>41</v>
      </c>
      <c r="G14016">
        <v>26074.62</v>
      </c>
      <c r="H14016" s="4" t="s">
        <v>95</v>
      </c>
      <c r="I14016" s="4" t="s">
        <v>34</v>
      </c>
      <c r="J14016" s="4" t="s">
        <v>98</v>
      </c>
      <c r="K14016">
        <v>60479.23</v>
      </c>
      <c r="L14016">
        <v>107106.25</v>
      </c>
      <c r="M14016" s="4" t="s">
        <v>59</v>
      </c>
      <c r="N14016" s="4" t="s">
        <v>20298</v>
      </c>
    </row>
    <row r="14017" spans="1:14" x14ac:dyDescent="0.35">
      <c r="A14017" s="4" t="s">
        <v>14298</v>
      </c>
      <c r="B14017" s="5">
        <v>45276</v>
      </c>
      <c r="C14017" s="4" t="s">
        <v>94</v>
      </c>
      <c r="D14017" s="4" t="s">
        <v>16</v>
      </c>
      <c r="E14017" s="4" t="s">
        <v>58</v>
      </c>
      <c r="F14017" s="4" t="s">
        <v>41</v>
      </c>
      <c r="G14017">
        <v>4332.74</v>
      </c>
      <c r="H14017" s="4" t="s">
        <v>19</v>
      </c>
      <c r="I14017" s="4" t="s">
        <v>54</v>
      </c>
      <c r="J14017" s="4" t="s">
        <v>139</v>
      </c>
      <c r="K14017">
        <v>50945.98</v>
      </c>
      <c r="L14017">
        <v>215923.66</v>
      </c>
      <c r="M14017" s="4" t="s">
        <v>87</v>
      </c>
      <c r="N14017" s="4" t="s">
        <v>20303</v>
      </c>
    </row>
    <row r="14018" spans="1:14" x14ac:dyDescent="0.35">
      <c r="A14018" s="4" t="s">
        <v>14299</v>
      </c>
      <c r="B14018" s="5">
        <v>45043</v>
      </c>
      <c r="C14018" s="4" t="s">
        <v>480</v>
      </c>
      <c r="D14018" s="4" t="s">
        <v>16</v>
      </c>
      <c r="E14018" s="4" t="s">
        <v>70</v>
      </c>
      <c r="F14018" s="4" t="s">
        <v>18</v>
      </c>
      <c r="G14018">
        <v>12706.05</v>
      </c>
      <c r="H14018" s="4" t="s">
        <v>86</v>
      </c>
      <c r="I14018" s="4" t="s">
        <v>18</v>
      </c>
      <c r="J14018" s="4" t="s">
        <v>120</v>
      </c>
      <c r="K14018">
        <v>46903.12</v>
      </c>
      <c r="L14018">
        <v>125006.96</v>
      </c>
      <c r="M14018" s="4" t="s">
        <v>65</v>
      </c>
      <c r="N14018" s="4" t="s">
        <v>20299</v>
      </c>
    </row>
    <row r="14019" spans="1:14" x14ac:dyDescent="0.35">
      <c r="A14019" s="4" t="s">
        <v>14300</v>
      </c>
      <c r="B14019" s="5">
        <v>45088</v>
      </c>
      <c r="C14019" s="4" t="s">
        <v>415</v>
      </c>
      <c r="D14019" s="4" t="s">
        <v>39</v>
      </c>
      <c r="E14019" s="4" t="s">
        <v>334</v>
      </c>
      <c r="F14019" s="4" t="s">
        <v>18</v>
      </c>
      <c r="G14019">
        <v>13796.86</v>
      </c>
      <c r="H14019" s="4" t="s">
        <v>19</v>
      </c>
      <c r="I14019" s="4" t="s">
        <v>20</v>
      </c>
      <c r="J14019" s="4" t="s">
        <v>55</v>
      </c>
      <c r="K14019">
        <v>57281.39</v>
      </c>
      <c r="L14019">
        <v>70290.210000000006</v>
      </c>
      <c r="M14019" s="4" t="s">
        <v>22</v>
      </c>
      <c r="N14019" s="4" t="s">
        <v>20294</v>
      </c>
    </row>
    <row r="14020" spans="1:14" x14ac:dyDescent="0.35">
      <c r="A14020" s="4" t="s">
        <v>14301</v>
      </c>
      <c r="B14020" s="5">
        <v>45054</v>
      </c>
      <c r="C14020" s="4" t="s">
        <v>370</v>
      </c>
      <c r="D14020" s="4" t="s">
        <v>16</v>
      </c>
      <c r="E14020" s="4" t="s">
        <v>25</v>
      </c>
      <c r="F14020" s="4" t="s">
        <v>107</v>
      </c>
      <c r="G14020">
        <v>3330.42</v>
      </c>
      <c r="H14020" s="4" t="s">
        <v>19</v>
      </c>
      <c r="I14020" s="4" t="s">
        <v>49</v>
      </c>
      <c r="J14020" s="4" t="s">
        <v>42</v>
      </c>
      <c r="K14020">
        <v>38515.89</v>
      </c>
      <c r="L14020">
        <v>330150.3</v>
      </c>
      <c r="M14020" s="4" t="s">
        <v>102</v>
      </c>
      <c r="N14020" s="4" t="s">
        <v>102</v>
      </c>
    </row>
    <row r="14021" spans="1:14" x14ac:dyDescent="0.35">
      <c r="A14021" s="4" t="s">
        <v>14302</v>
      </c>
      <c r="B14021" s="5">
        <v>45167</v>
      </c>
      <c r="C14021" s="4" t="s">
        <v>15</v>
      </c>
      <c r="D14021" s="4" t="s">
        <v>16</v>
      </c>
      <c r="E14021" s="4" t="s">
        <v>46</v>
      </c>
      <c r="F14021" s="4" t="s">
        <v>90</v>
      </c>
      <c r="G14021">
        <v>6076.9</v>
      </c>
      <c r="H14021" s="4" t="s">
        <v>48</v>
      </c>
      <c r="I14021" s="4" t="s">
        <v>34</v>
      </c>
      <c r="J14021" s="4" t="s">
        <v>55</v>
      </c>
      <c r="K14021">
        <v>68618.179999999993</v>
      </c>
      <c r="L14021">
        <v>350200.22</v>
      </c>
      <c r="M14021" s="4" t="s">
        <v>134</v>
      </c>
      <c r="N14021" s="4" t="s">
        <v>20304</v>
      </c>
    </row>
    <row r="14022" spans="1:14" x14ac:dyDescent="0.35">
      <c r="A14022" s="4" t="s">
        <v>14303</v>
      </c>
      <c r="B14022" s="5">
        <v>44984</v>
      </c>
      <c r="C14022" s="4" t="s">
        <v>176</v>
      </c>
      <c r="D14022" s="4" t="s">
        <v>16</v>
      </c>
      <c r="E14022" s="4" t="s">
        <v>46</v>
      </c>
      <c r="F14022" s="4" t="s">
        <v>53</v>
      </c>
      <c r="G14022">
        <v>11393.74</v>
      </c>
      <c r="H14022" s="4" t="s">
        <v>86</v>
      </c>
      <c r="I14022" s="4" t="s">
        <v>20</v>
      </c>
      <c r="J14022" s="4" t="s">
        <v>28</v>
      </c>
      <c r="K14022">
        <v>51362.84</v>
      </c>
      <c r="L14022">
        <v>322540.64</v>
      </c>
      <c r="M14022" s="4" t="s">
        <v>71</v>
      </c>
      <c r="N14022" s="4" t="s">
        <v>20300</v>
      </c>
    </row>
    <row r="14023" spans="1:14" x14ac:dyDescent="0.35">
      <c r="A14023" s="4" t="s">
        <v>14304</v>
      </c>
      <c r="B14023" s="5">
        <v>44980</v>
      </c>
      <c r="C14023" s="4" t="s">
        <v>116</v>
      </c>
      <c r="D14023" s="4" t="s">
        <v>16</v>
      </c>
      <c r="E14023" s="4" t="s">
        <v>52</v>
      </c>
      <c r="F14023" s="4" t="s">
        <v>152</v>
      </c>
      <c r="G14023">
        <v>4073.51</v>
      </c>
      <c r="H14023" s="4" t="s">
        <v>19</v>
      </c>
      <c r="I14023" s="4" t="s">
        <v>20</v>
      </c>
      <c r="J14023" s="4" t="s">
        <v>42</v>
      </c>
      <c r="K14023">
        <v>51116.12</v>
      </c>
      <c r="L14023">
        <v>292064.96000000002</v>
      </c>
      <c r="M14023" s="4" t="s">
        <v>71</v>
      </c>
      <c r="N14023" s="4" t="s">
        <v>20300</v>
      </c>
    </row>
    <row r="14024" spans="1:14" x14ac:dyDescent="0.35">
      <c r="A14024" s="4" t="s">
        <v>14305</v>
      </c>
      <c r="B14024" s="5">
        <v>45125</v>
      </c>
      <c r="C14024" s="4" t="s">
        <v>401</v>
      </c>
      <c r="D14024" s="4" t="s">
        <v>62</v>
      </c>
      <c r="E14024" s="4" t="s">
        <v>63</v>
      </c>
      <c r="F14024" s="4" t="s">
        <v>64</v>
      </c>
      <c r="G14024">
        <v>55832.15</v>
      </c>
      <c r="H14024" s="4" t="s">
        <v>95</v>
      </c>
      <c r="I14024" s="4" t="s">
        <v>18</v>
      </c>
      <c r="J14024" s="4" t="s">
        <v>139</v>
      </c>
      <c r="K14024">
        <v>35093.519999999997</v>
      </c>
      <c r="L14024">
        <v>116908.06</v>
      </c>
      <c r="M14024" s="4" t="s">
        <v>36</v>
      </c>
      <c r="N14024" s="4" t="s">
        <v>20296</v>
      </c>
    </row>
    <row r="14025" spans="1:14" x14ac:dyDescent="0.35">
      <c r="A14025" s="4" t="s">
        <v>14306</v>
      </c>
      <c r="B14025" s="5">
        <v>45239</v>
      </c>
      <c r="C14025" s="4" t="s">
        <v>321</v>
      </c>
      <c r="D14025" s="4" t="s">
        <v>62</v>
      </c>
      <c r="E14025" s="4" t="s">
        <v>101</v>
      </c>
      <c r="F14025" s="4" t="s">
        <v>64</v>
      </c>
      <c r="G14025">
        <v>22634.15</v>
      </c>
      <c r="H14025" s="4" t="s">
        <v>19</v>
      </c>
      <c r="I14025" s="4" t="s">
        <v>34</v>
      </c>
      <c r="J14025" s="4" t="s">
        <v>79</v>
      </c>
      <c r="K14025">
        <v>60431.24</v>
      </c>
      <c r="L14025">
        <v>-72817.990000000005</v>
      </c>
      <c r="M14025" s="4" t="s">
        <v>75</v>
      </c>
      <c r="N14025" s="4" t="s">
        <v>20301</v>
      </c>
    </row>
    <row r="14026" spans="1:14" x14ac:dyDescent="0.35">
      <c r="A14026" s="4" t="s">
        <v>14307</v>
      </c>
      <c r="B14026" s="5">
        <v>45231</v>
      </c>
      <c r="C14026" s="4" t="s">
        <v>1185</v>
      </c>
      <c r="D14026" s="4" t="s">
        <v>16</v>
      </c>
      <c r="E14026" s="4" t="s">
        <v>17</v>
      </c>
      <c r="F14026" s="4" t="s">
        <v>129</v>
      </c>
      <c r="G14026">
        <v>5455.83</v>
      </c>
      <c r="H14026" s="4" t="s">
        <v>19</v>
      </c>
      <c r="I14026" s="4" t="s">
        <v>49</v>
      </c>
      <c r="J14026" s="4" t="s">
        <v>42</v>
      </c>
      <c r="K14026">
        <v>69418.850000000006</v>
      </c>
      <c r="L14026">
        <v>227262.75</v>
      </c>
      <c r="M14026" s="4" t="s">
        <v>75</v>
      </c>
      <c r="N14026" s="4" t="s">
        <v>20301</v>
      </c>
    </row>
    <row r="14027" spans="1:14" x14ac:dyDescent="0.35">
      <c r="A14027" s="4" t="s">
        <v>14308</v>
      </c>
      <c r="B14027" s="5">
        <v>45201</v>
      </c>
      <c r="C14027" s="4" t="s">
        <v>125</v>
      </c>
      <c r="D14027" s="4" t="s">
        <v>16</v>
      </c>
      <c r="E14027" s="4" t="s">
        <v>58</v>
      </c>
      <c r="F14027" s="4" t="s">
        <v>85</v>
      </c>
      <c r="G14027">
        <v>13807.67</v>
      </c>
      <c r="H14027" s="4" t="s">
        <v>19</v>
      </c>
      <c r="I14027" s="4" t="s">
        <v>34</v>
      </c>
      <c r="J14027" s="4" t="s">
        <v>98</v>
      </c>
      <c r="K14027">
        <v>61631.78</v>
      </c>
      <c r="L14027">
        <v>324573.69</v>
      </c>
      <c r="M14027" s="4" t="s">
        <v>83</v>
      </c>
      <c r="N14027" s="4" t="s">
        <v>20302</v>
      </c>
    </row>
    <row r="14028" spans="1:14" x14ac:dyDescent="0.35">
      <c r="A14028" s="4" t="s">
        <v>14309</v>
      </c>
      <c r="B14028" s="5">
        <v>45019</v>
      </c>
      <c r="C14028" s="4" t="s">
        <v>488</v>
      </c>
      <c r="D14028" s="4" t="s">
        <v>16</v>
      </c>
      <c r="E14028" s="4" t="s">
        <v>17</v>
      </c>
      <c r="F14028" s="4" t="s">
        <v>47</v>
      </c>
      <c r="G14028">
        <v>11363.04</v>
      </c>
      <c r="H14028" s="4" t="s">
        <v>48</v>
      </c>
      <c r="I14028" s="4" t="s">
        <v>20</v>
      </c>
      <c r="J14028" s="4" t="s">
        <v>28</v>
      </c>
      <c r="K14028">
        <v>63918.97</v>
      </c>
      <c r="L14028">
        <v>165552.19</v>
      </c>
      <c r="M14028" s="4" t="s">
        <v>65</v>
      </c>
      <c r="N14028" s="4" t="s">
        <v>20299</v>
      </c>
    </row>
    <row r="14029" spans="1:14" x14ac:dyDescent="0.35">
      <c r="A14029" s="4" t="s">
        <v>14310</v>
      </c>
      <c r="B14029" s="5">
        <v>45172</v>
      </c>
      <c r="C14029" s="4" t="s">
        <v>391</v>
      </c>
      <c r="D14029" s="4" t="s">
        <v>16</v>
      </c>
      <c r="E14029" s="4" t="s">
        <v>52</v>
      </c>
      <c r="F14029" s="4" t="s">
        <v>26</v>
      </c>
      <c r="G14029">
        <v>9599.06</v>
      </c>
      <c r="H14029" s="4" t="s">
        <v>19</v>
      </c>
      <c r="I14029" s="4" t="s">
        <v>34</v>
      </c>
      <c r="J14029" s="4" t="s">
        <v>42</v>
      </c>
      <c r="K14029">
        <v>53444.3</v>
      </c>
      <c r="L14029">
        <v>236157.46</v>
      </c>
      <c r="M14029" s="4" t="s">
        <v>59</v>
      </c>
      <c r="N14029" s="4" t="s">
        <v>20298</v>
      </c>
    </row>
    <row r="14030" spans="1:14" x14ac:dyDescent="0.35">
      <c r="A14030" s="4" t="s">
        <v>14311</v>
      </c>
      <c r="B14030" s="5">
        <v>45151</v>
      </c>
      <c r="C14030" s="4" t="s">
        <v>289</v>
      </c>
      <c r="D14030" s="4" t="s">
        <v>62</v>
      </c>
      <c r="E14030" s="4" t="s">
        <v>123</v>
      </c>
      <c r="F14030" s="4" t="s">
        <v>64</v>
      </c>
      <c r="G14030">
        <v>59730.239999999998</v>
      </c>
      <c r="H14030" s="4" t="s">
        <v>27</v>
      </c>
      <c r="I14030" s="4" t="s">
        <v>49</v>
      </c>
      <c r="J14030" s="4" t="s">
        <v>35</v>
      </c>
      <c r="K14030">
        <v>59957.51</v>
      </c>
      <c r="L14030">
        <v>207620.92</v>
      </c>
      <c r="M14030" s="4" t="s">
        <v>134</v>
      </c>
      <c r="N14030" s="4" t="s">
        <v>20304</v>
      </c>
    </row>
    <row r="14031" spans="1:14" x14ac:dyDescent="0.35">
      <c r="A14031" s="4" t="s">
        <v>14312</v>
      </c>
      <c r="B14031" s="5">
        <v>45212</v>
      </c>
      <c r="C14031" s="4" t="s">
        <v>581</v>
      </c>
      <c r="D14031" s="4" t="s">
        <v>16</v>
      </c>
      <c r="E14031" s="4" t="s">
        <v>128</v>
      </c>
      <c r="F14031" s="4" t="s">
        <v>47</v>
      </c>
      <c r="G14031">
        <v>11996.45</v>
      </c>
      <c r="H14031" s="4" t="s">
        <v>48</v>
      </c>
      <c r="I14031" s="4" t="s">
        <v>34</v>
      </c>
      <c r="J14031" s="4" t="s">
        <v>35</v>
      </c>
      <c r="K14031">
        <v>64081.21</v>
      </c>
      <c r="L14031">
        <v>-3530.85</v>
      </c>
      <c r="M14031" s="4" t="s">
        <v>83</v>
      </c>
      <c r="N14031" s="4" t="s">
        <v>20302</v>
      </c>
    </row>
    <row r="14032" spans="1:14" x14ac:dyDescent="0.35">
      <c r="A14032" s="4" t="s">
        <v>14313</v>
      </c>
      <c r="B14032" s="5">
        <v>45096</v>
      </c>
      <c r="C14032" s="4" t="s">
        <v>232</v>
      </c>
      <c r="D14032" s="4" t="s">
        <v>16</v>
      </c>
      <c r="E14032" s="4" t="s">
        <v>70</v>
      </c>
      <c r="F14032" s="4" t="s">
        <v>18</v>
      </c>
      <c r="G14032">
        <v>14076.78</v>
      </c>
      <c r="H14032" s="4" t="s">
        <v>95</v>
      </c>
      <c r="I14032" s="4" t="s">
        <v>34</v>
      </c>
      <c r="J14032" s="4" t="s">
        <v>114</v>
      </c>
      <c r="K14032">
        <v>54668.66</v>
      </c>
      <c r="L14032">
        <v>82377.279999999999</v>
      </c>
      <c r="M14032" s="4" t="s">
        <v>22</v>
      </c>
      <c r="N14032" s="4" t="s">
        <v>20294</v>
      </c>
    </row>
    <row r="14033" spans="1:14" x14ac:dyDescent="0.35">
      <c r="A14033" s="4" t="s">
        <v>14314</v>
      </c>
      <c r="B14033" s="5">
        <v>45043</v>
      </c>
      <c r="C14033" s="4" t="s">
        <v>519</v>
      </c>
      <c r="D14033" s="4" t="s">
        <v>16</v>
      </c>
      <c r="E14033" s="4" t="s">
        <v>128</v>
      </c>
      <c r="F14033" s="4" t="s">
        <v>152</v>
      </c>
      <c r="G14033">
        <v>13298.69</v>
      </c>
      <c r="H14033" s="4" t="s">
        <v>48</v>
      </c>
      <c r="I14033" s="4" t="s">
        <v>34</v>
      </c>
      <c r="J14033" s="4" t="s">
        <v>35</v>
      </c>
      <c r="K14033">
        <v>54568.56</v>
      </c>
      <c r="L14033">
        <v>159203.72</v>
      </c>
      <c r="M14033" s="4" t="s">
        <v>65</v>
      </c>
      <c r="N14033" s="4" t="s">
        <v>20299</v>
      </c>
    </row>
    <row r="14034" spans="1:14" x14ac:dyDescent="0.35">
      <c r="A14034" s="4" t="s">
        <v>14315</v>
      </c>
      <c r="B14034" s="5">
        <v>45138</v>
      </c>
      <c r="C14034" s="4" t="s">
        <v>677</v>
      </c>
      <c r="D14034" s="4" t="s">
        <v>16</v>
      </c>
      <c r="E14034" s="4" t="s">
        <v>46</v>
      </c>
      <c r="F14034" s="4" t="s">
        <v>129</v>
      </c>
      <c r="G14034">
        <v>6739.31</v>
      </c>
      <c r="H14034" s="4" t="s">
        <v>86</v>
      </c>
      <c r="I14034" s="4" t="s">
        <v>18</v>
      </c>
      <c r="J14034" s="4" t="s">
        <v>21</v>
      </c>
      <c r="K14034">
        <v>63472.42</v>
      </c>
      <c r="L14034">
        <v>169522.35</v>
      </c>
      <c r="M14034" s="4" t="s">
        <v>36</v>
      </c>
      <c r="N14034" s="4" t="s">
        <v>20296</v>
      </c>
    </row>
    <row r="14035" spans="1:14" x14ac:dyDescent="0.35">
      <c r="A14035" s="4" t="s">
        <v>14316</v>
      </c>
      <c r="B14035" s="5">
        <v>45210</v>
      </c>
      <c r="C14035" s="4" t="s">
        <v>218</v>
      </c>
      <c r="D14035" s="4" t="s">
        <v>16</v>
      </c>
      <c r="E14035" s="4" t="s">
        <v>46</v>
      </c>
      <c r="F14035" s="4" t="s">
        <v>152</v>
      </c>
      <c r="G14035">
        <v>313.39999999999998</v>
      </c>
      <c r="H14035" s="4" t="s">
        <v>86</v>
      </c>
      <c r="I14035" s="4" t="s">
        <v>20</v>
      </c>
      <c r="J14035" s="4" t="s">
        <v>120</v>
      </c>
      <c r="K14035">
        <v>61732.81</v>
      </c>
      <c r="L14035">
        <v>406527.23</v>
      </c>
      <c r="M14035" s="4" t="s">
        <v>83</v>
      </c>
      <c r="N14035" s="4" t="s">
        <v>20302</v>
      </c>
    </row>
    <row r="14036" spans="1:14" x14ac:dyDescent="0.35">
      <c r="A14036" s="4" t="s">
        <v>14317</v>
      </c>
      <c r="B14036" s="5">
        <v>45014</v>
      </c>
      <c r="C14036" s="4" t="s">
        <v>167</v>
      </c>
      <c r="D14036" s="4" t="s">
        <v>39</v>
      </c>
      <c r="E14036" s="4" t="s">
        <v>162</v>
      </c>
      <c r="F14036" s="4" t="s">
        <v>90</v>
      </c>
      <c r="G14036">
        <v>6769</v>
      </c>
      <c r="H14036" s="4" t="s">
        <v>48</v>
      </c>
      <c r="I14036" s="4" t="s">
        <v>54</v>
      </c>
      <c r="J14036" s="4" t="s">
        <v>28</v>
      </c>
      <c r="K14036">
        <v>31558.87</v>
      </c>
      <c r="L14036">
        <v>33945.64</v>
      </c>
      <c r="M14036" s="4" t="s">
        <v>29</v>
      </c>
      <c r="N14036" s="4" t="s">
        <v>20295</v>
      </c>
    </row>
    <row r="14037" spans="1:14" x14ac:dyDescent="0.35">
      <c r="A14037" s="4" t="s">
        <v>14318</v>
      </c>
      <c r="B14037" s="5">
        <v>45162</v>
      </c>
      <c r="C14037" s="4" t="s">
        <v>439</v>
      </c>
      <c r="D14037" s="4" t="s">
        <v>39</v>
      </c>
      <c r="E14037" s="4" t="s">
        <v>162</v>
      </c>
      <c r="F14037" s="4" t="s">
        <v>90</v>
      </c>
      <c r="G14037">
        <v>22534.61</v>
      </c>
      <c r="H14037" s="4" t="s">
        <v>95</v>
      </c>
      <c r="I14037" s="4" t="s">
        <v>54</v>
      </c>
      <c r="J14037" s="4" t="s">
        <v>114</v>
      </c>
      <c r="K14037">
        <v>45622.84</v>
      </c>
      <c r="L14037">
        <v>191741.89</v>
      </c>
      <c r="M14037" s="4" t="s">
        <v>134</v>
      </c>
      <c r="N14037" s="4" t="s">
        <v>20304</v>
      </c>
    </row>
    <row r="14038" spans="1:14" x14ac:dyDescent="0.35">
      <c r="A14038" s="4" t="s">
        <v>14319</v>
      </c>
      <c r="B14038" s="5">
        <v>45059</v>
      </c>
      <c r="C14038" s="4" t="s">
        <v>292</v>
      </c>
      <c r="D14038" s="4" t="s">
        <v>16</v>
      </c>
      <c r="E14038" s="4" t="s">
        <v>32</v>
      </c>
      <c r="F14038" s="4" t="s">
        <v>113</v>
      </c>
      <c r="G14038">
        <v>534.04</v>
      </c>
      <c r="H14038" s="4" t="s">
        <v>19</v>
      </c>
      <c r="I14038" s="4" t="s">
        <v>54</v>
      </c>
      <c r="J14038" s="4" t="s">
        <v>120</v>
      </c>
      <c r="K14038">
        <v>33512.32</v>
      </c>
      <c r="L14038">
        <v>298508.40999999997</v>
      </c>
      <c r="M14038" s="4" t="s">
        <v>102</v>
      </c>
      <c r="N14038" s="4" t="s">
        <v>102</v>
      </c>
    </row>
    <row r="14039" spans="1:14" x14ac:dyDescent="0.35">
      <c r="A14039" s="4" t="s">
        <v>14320</v>
      </c>
      <c r="B14039" s="5">
        <v>45039</v>
      </c>
      <c r="C14039" s="4" t="s">
        <v>708</v>
      </c>
      <c r="D14039" s="4" t="s">
        <v>16</v>
      </c>
      <c r="E14039" s="4" t="s">
        <v>25</v>
      </c>
      <c r="F14039" s="4" t="s">
        <v>129</v>
      </c>
      <c r="G14039">
        <v>5881.27</v>
      </c>
      <c r="H14039" s="4" t="s">
        <v>19</v>
      </c>
      <c r="I14039" s="4" t="s">
        <v>54</v>
      </c>
      <c r="J14039" s="4" t="s">
        <v>21</v>
      </c>
      <c r="K14039">
        <v>54466.25</v>
      </c>
      <c r="L14039">
        <v>12670.75</v>
      </c>
      <c r="M14039" s="4" t="s">
        <v>65</v>
      </c>
      <c r="N14039" s="4" t="s">
        <v>20299</v>
      </c>
    </row>
    <row r="14040" spans="1:14" x14ac:dyDescent="0.35">
      <c r="A14040" s="4" t="s">
        <v>14321</v>
      </c>
      <c r="B14040" s="5">
        <v>45160</v>
      </c>
      <c r="C14040" s="4" t="s">
        <v>719</v>
      </c>
      <c r="D14040" s="4" t="s">
        <v>16</v>
      </c>
      <c r="E14040" s="4" t="s">
        <v>17</v>
      </c>
      <c r="F14040" s="4" t="s">
        <v>168</v>
      </c>
      <c r="G14040">
        <v>11275.91</v>
      </c>
      <c r="H14040" s="4" t="s">
        <v>48</v>
      </c>
      <c r="I14040" s="4" t="s">
        <v>49</v>
      </c>
      <c r="J14040" s="4" t="s">
        <v>120</v>
      </c>
      <c r="K14040">
        <v>36917.83</v>
      </c>
      <c r="L14040">
        <v>212001.85</v>
      </c>
      <c r="M14040" s="4" t="s">
        <v>134</v>
      </c>
      <c r="N14040" s="4" t="s">
        <v>20304</v>
      </c>
    </row>
    <row r="14041" spans="1:14" x14ac:dyDescent="0.35">
      <c r="A14041" s="4" t="s">
        <v>14322</v>
      </c>
      <c r="B14041" s="5">
        <v>45040</v>
      </c>
      <c r="C14041" s="4" t="s">
        <v>866</v>
      </c>
      <c r="D14041" s="4" t="s">
        <v>16</v>
      </c>
      <c r="E14041" s="4" t="s">
        <v>17</v>
      </c>
      <c r="F14041" s="4" t="s">
        <v>41</v>
      </c>
      <c r="G14041">
        <v>5900.53</v>
      </c>
      <c r="H14041" s="4" t="s">
        <v>86</v>
      </c>
      <c r="I14041" s="4" t="s">
        <v>49</v>
      </c>
      <c r="J14041" s="4" t="s">
        <v>42</v>
      </c>
      <c r="K14041">
        <v>58178.54</v>
      </c>
      <c r="L14041">
        <v>101799.95</v>
      </c>
      <c r="M14041" s="4" t="s">
        <v>65</v>
      </c>
      <c r="N14041" s="4" t="s">
        <v>20299</v>
      </c>
    </row>
    <row r="14042" spans="1:14" x14ac:dyDescent="0.35">
      <c r="A14042" s="4" t="s">
        <v>14323</v>
      </c>
      <c r="B14042" s="5">
        <v>45100</v>
      </c>
      <c r="C14042" s="4" t="s">
        <v>719</v>
      </c>
      <c r="D14042" s="4" t="s">
        <v>62</v>
      </c>
      <c r="E14042" s="4" t="s">
        <v>123</v>
      </c>
      <c r="F14042" s="4" t="s">
        <v>64</v>
      </c>
      <c r="G14042">
        <v>86587.01</v>
      </c>
      <c r="H14042" s="4" t="s">
        <v>48</v>
      </c>
      <c r="I14042" s="4" t="s">
        <v>34</v>
      </c>
      <c r="J14042" s="4" t="s">
        <v>139</v>
      </c>
      <c r="K14042">
        <v>62991.519999999997</v>
      </c>
      <c r="L14042">
        <v>340830.64</v>
      </c>
      <c r="M14042" s="4" t="s">
        <v>22</v>
      </c>
      <c r="N14042" s="4" t="s">
        <v>20294</v>
      </c>
    </row>
    <row r="14043" spans="1:14" x14ac:dyDescent="0.35">
      <c r="A14043" s="4" t="s">
        <v>14324</v>
      </c>
      <c r="B14043" s="5">
        <v>45051</v>
      </c>
      <c r="C14043" s="4" t="s">
        <v>289</v>
      </c>
      <c r="D14043" s="4" t="s">
        <v>62</v>
      </c>
      <c r="E14043" s="4" t="s">
        <v>63</v>
      </c>
      <c r="F14043" s="4" t="s">
        <v>64</v>
      </c>
      <c r="G14043">
        <v>77876.44</v>
      </c>
      <c r="H14043" s="4" t="s">
        <v>27</v>
      </c>
      <c r="I14043" s="4" t="s">
        <v>20</v>
      </c>
      <c r="J14043" s="4" t="s">
        <v>42</v>
      </c>
      <c r="K14043">
        <v>56746.44</v>
      </c>
      <c r="L14043">
        <v>285765.51</v>
      </c>
      <c r="M14043" s="4" t="s">
        <v>102</v>
      </c>
      <c r="N14043" s="4" t="s">
        <v>102</v>
      </c>
    </row>
    <row r="14044" spans="1:14" x14ac:dyDescent="0.35">
      <c r="A14044" s="4" t="s">
        <v>14325</v>
      </c>
      <c r="B14044" s="5">
        <v>45138</v>
      </c>
      <c r="C14044" s="4" t="s">
        <v>232</v>
      </c>
      <c r="D14044" s="4" t="s">
        <v>16</v>
      </c>
      <c r="E14044" s="4" t="s">
        <v>128</v>
      </c>
      <c r="F14044" s="4" t="s">
        <v>47</v>
      </c>
      <c r="G14044">
        <v>9132.34</v>
      </c>
      <c r="H14044" s="4" t="s">
        <v>95</v>
      </c>
      <c r="I14044" s="4" t="s">
        <v>34</v>
      </c>
      <c r="J14044" s="4" t="s">
        <v>21</v>
      </c>
      <c r="K14044">
        <v>54668.66</v>
      </c>
      <c r="L14044">
        <v>73244.94</v>
      </c>
      <c r="M14044" s="4" t="s">
        <v>36</v>
      </c>
      <c r="N14044" s="4" t="s">
        <v>20296</v>
      </c>
    </row>
    <row r="14045" spans="1:14" x14ac:dyDescent="0.35">
      <c r="A14045" s="4" t="s">
        <v>14326</v>
      </c>
      <c r="B14045" s="5">
        <v>45147</v>
      </c>
      <c r="C14045" s="4" t="s">
        <v>165</v>
      </c>
      <c r="D14045" s="4" t="s">
        <v>16</v>
      </c>
      <c r="E14045" s="4" t="s">
        <v>25</v>
      </c>
      <c r="F14045" s="4" t="s">
        <v>74</v>
      </c>
      <c r="G14045">
        <v>3345.97</v>
      </c>
      <c r="H14045" s="4" t="s">
        <v>48</v>
      </c>
      <c r="I14045" s="4" t="s">
        <v>54</v>
      </c>
      <c r="J14045" s="4" t="s">
        <v>98</v>
      </c>
      <c r="K14045">
        <v>57709.41</v>
      </c>
      <c r="L14045">
        <v>175746.04</v>
      </c>
      <c r="M14045" s="4" t="s">
        <v>134</v>
      </c>
      <c r="N14045" s="4" t="s">
        <v>20304</v>
      </c>
    </row>
    <row r="14046" spans="1:14" x14ac:dyDescent="0.35">
      <c r="A14046" s="4" t="s">
        <v>14327</v>
      </c>
      <c r="B14046" s="5">
        <v>45162</v>
      </c>
      <c r="C14046" s="4" t="s">
        <v>531</v>
      </c>
      <c r="D14046" s="4" t="s">
        <v>16</v>
      </c>
      <c r="E14046" s="4" t="s">
        <v>46</v>
      </c>
      <c r="F14046" s="4" t="s">
        <v>152</v>
      </c>
      <c r="G14046">
        <v>4604.99</v>
      </c>
      <c r="H14046" s="4" t="s">
        <v>27</v>
      </c>
      <c r="I14046" s="4" t="s">
        <v>18</v>
      </c>
      <c r="J14046" s="4" t="s">
        <v>55</v>
      </c>
      <c r="K14046">
        <v>47295.26</v>
      </c>
      <c r="L14046">
        <v>83778.320000000007</v>
      </c>
      <c r="M14046" s="4" t="s">
        <v>134</v>
      </c>
      <c r="N14046" s="4" t="s">
        <v>20304</v>
      </c>
    </row>
    <row r="14047" spans="1:14" x14ac:dyDescent="0.35">
      <c r="A14047" s="4" t="s">
        <v>14328</v>
      </c>
      <c r="B14047" s="5">
        <v>45133</v>
      </c>
      <c r="C14047" s="4" t="s">
        <v>314</v>
      </c>
      <c r="D14047" s="4" t="s">
        <v>16</v>
      </c>
      <c r="E14047" s="4" t="s">
        <v>128</v>
      </c>
      <c r="F14047" s="4" t="s">
        <v>26</v>
      </c>
      <c r="G14047">
        <v>9996.57</v>
      </c>
      <c r="H14047" s="4" t="s">
        <v>95</v>
      </c>
      <c r="I14047" s="4" t="s">
        <v>34</v>
      </c>
      <c r="J14047" s="4" t="s">
        <v>21</v>
      </c>
      <c r="K14047">
        <v>68915.81</v>
      </c>
      <c r="L14047">
        <v>127653.48</v>
      </c>
      <c r="M14047" s="4" t="s">
        <v>36</v>
      </c>
      <c r="N14047" s="4" t="s">
        <v>20296</v>
      </c>
    </row>
    <row r="14048" spans="1:14" x14ac:dyDescent="0.35">
      <c r="A14048" s="4" t="s">
        <v>14329</v>
      </c>
      <c r="B14048" s="5">
        <v>45133</v>
      </c>
      <c r="C14048" s="4" t="s">
        <v>464</v>
      </c>
      <c r="D14048" s="4" t="s">
        <v>16</v>
      </c>
      <c r="E14048" s="4" t="s">
        <v>32</v>
      </c>
      <c r="F14048" s="4" t="s">
        <v>47</v>
      </c>
      <c r="G14048">
        <v>13287.77</v>
      </c>
      <c r="H14048" s="4" t="s">
        <v>19</v>
      </c>
      <c r="I14048" s="4" t="s">
        <v>34</v>
      </c>
      <c r="J14048" s="4" t="s">
        <v>35</v>
      </c>
      <c r="K14048">
        <v>66672.2</v>
      </c>
      <c r="L14048">
        <v>37756.78</v>
      </c>
      <c r="M14048" s="4" t="s">
        <v>36</v>
      </c>
      <c r="N14048" s="4" t="s">
        <v>20296</v>
      </c>
    </row>
    <row r="14049" spans="1:14" x14ac:dyDescent="0.35">
      <c r="A14049" s="4" t="s">
        <v>14330</v>
      </c>
      <c r="B14049" s="5">
        <v>44937</v>
      </c>
      <c r="C14049" s="4" t="s">
        <v>448</v>
      </c>
      <c r="D14049" s="4" t="s">
        <v>16</v>
      </c>
      <c r="E14049" s="4" t="s">
        <v>25</v>
      </c>
      <c r="F14049" s="4" t="s">
        <v>107</v>
      </c>
      <c r="G14049">
        <v>4825.32</v>
      </c>
      <c r="H14049" s="4" t="s">
        <v>19</v>
      </c>
      <c r="I14049" s="4" t="s">
        <v>34</v>
      </c>
      <c r="J14049" s="4" t="s">
        <v>42</v>
      </c>
      <c r="K14049">
        <v>51413.07</v>
      </c>
      <c r="L14049">
        <v>-27241.51</v>
      </c>
      <c r="M14049" s="4" t="s">
        <v>43</v>
      </c>
      <c r="N14049" s="4" t="s">
        <v>20297</v>
      </c>
    </row>
    <row r="14050" spans="1:14" x14ac:dyDescent="0.35">
      <c r="A14050" s="4" t="s">
        <v>14331</v>
      </c>
      <c r="B14050" s="5">
        <v>45103</v>
      </c>
      <c r="C14050" s="4" t="s">
        <v>856</v>
      </c>
      <c r="D14050" s="4" t="s">
        <v>16</v>
      </c>
      <c r="E14050" s="4" t="s">
        <v>32</v>
      </c>
      <c r="F14050" s="4" t="s">
        <v>33</v>
      </c>
      <c r="G14050">
        <v>3902.2</v>
      </c>
      <c r="H14050" s="4" t="s">
        <v>48</v>
      </c>
      <c r="I14050" s="4" t="s">
        <v>34</v>
      </c>
      <c r="J14050" s="4" t="s">
        <v>120</v>
      </c>
      <c r="K14050">
        <v>36250.58</v>
      </c>
      <c r="L14050">
        <v>49723.02</v>
      </c>
      <c r="M14050" s="4" t="s">
        <v>22</v>
      </c>
      <c r="N14050" s="4" t="s">
        <v>20294</v>
      </c>
    </row>
    <row r="14051" spans="1:14" x14ac:dyDescent="0.35">
      <c r="A14051" s="4" t="s">
        <v>14332</v>
      </c>
      <c r="B14051" s="5">
        <v>45191</v>
      </c>
      <c r="C14051" s="4" t="s">
        <v>125</v>
      </c>
      <c r="D14051" s="4" t="s">
        <v>16</v>
      </c>
      <c r="E14051" s="4" t="s">
        <v>150</v>
      </c>
      <c r="F14051" s="4" t="s">
        <v>85</v>
      </c>
      <c r="G14051">
        <v>339.03</v>
      </c>
      <c r="H14051" s="4" t="s">
        <v>27</v>
      </c>
      <c r="I14051" s="4" t="s">
        <v>34</v>
      </c>
      <c r="J14051" s="4" t="s">
        <v>42</v>
      </c>
      <c r="K14051">
        <v>61631.78</v>
      </c>
      <c r="L14051">
        <v>324234.65999999997</v>
      </c>
      <c r="M14051" s="4" t="s">
        <v>59</v>
      </c>
      <c r="N14051" s="4" t="s">
        <v>20298</v>
      </c>
    </row>
    <row r="14052" spans="1:14" x14ac:dyDescent="0.35">
      <c r="A14052" s="4" t="s">
        <v>14333</v>
      </c>
      <c r="B14052" s="5">
        <v>45219</v>
      </c>
      <c r="C14052" s="4" t="s">
        <v>145</v>
      </c>
      <c r="D14052" s="4" t="s">
        <v>62</v>
      </c>
      <c r="E14052" s="4" t="s">
        <v>82</v>
      </c>
      <c r="F14052" s="4" t="s">
        <v>64</v>
      </c>
      <c r="G14052">
        <v>96903.74</v>
      </c>
      <c r="H14052" s="4" t="s">
        <v>48</v>
      </c>
      <c r="I14052" s="4" t="s">
        <v>54</v>
      </c>
      <c r="J14052" s="4" t="s">
        <v>28</v>
      </c>
      <c r="K14052">
        <v>64113.02</v>
      </c>
      <c r="L14052">
        <v>252890.25</v>
      </c>
      <c r="M14052" s="4" t="s">
        <v>83</v>
      </c>
      <c r="N14052" s="4" t="s">
        <v>20302</v>
      </c>
    </row>
    <row r="14053" spans="1:14" x14ac:dyDescent="0.35">
      <c r="A14053" s="4" t="s">
        <v>14334</v>
      </c>
      <c r="B14053" s="5">
        <v>45179</v>
      </c>
      <c r="C14053" s="4" t="s">
        <v>224</v>
      </c>
      <c r="D14053" s="4" t="s">
        <v>16</v>
      </c>
      <c r="E14053" s="4" t="s">
        <v>46</v>
      </c>
      <c r="F14053" s="4" t="s">
        <v>26</v>
      </c>
      <c r="G14053">
        <v>5282.73</v>
      </c>
      <c r="H14053" s="4" t="s">
        <v>19</v>
      </c>
      <c r="I14053" s="4" t="s">
        <v>34</v>
      </c>
      <c r="J14053" s="4" t="s">
        <v>114</v>
      </c>
      <c r="K14053">
        <v>59550.48</v>
      </c>
      <c r="L14053">
        <v>127218.61</v>
      </c>
      <c r="M14053" s="4" t="s">
        <v>59</v>
      </c>
      <c r="N14053" s="4" t="s">
        <v>20298</v>
      </c>
    </row>
    <row r="14054" spans="1:14" x14ac:dyDescent="0.35">
      <c r="A14054" s="4" t="s">
        <v>14335</v>
      </c>
      <c r="B14054" s="5">
        <v>45123</v>
      </c>
      <c r="C14054" s="4" t="s">
        <v>405</v>
      </c>
      <c r="D14054" s="4" t="s">
        <v>16</v>
      </c>
      <c r="E14054" s="4" t="s">
        <v>25</v>
      </c>
      <c r="F14054" s="4" t="s">
        <v>107</v>
      </c>
      <c r="G14054">
        <v>9775.4500000000007</v>
      </c>
      <c r="H14054" s="4" t="s">
        <v>27</v>
      </c>
      <c r="I14054" s="4" t="s">
        <v>34</v>
      </c>
      <c r="J14054" s="4" t="s">
        <v>98</v>
      </c>
      <c r="K14054">
        <v>50683.96</v>
      </c>
      <c r="L14054">
        <v>167427.20000000001</v>
      </c>
      <c r="M14054" s="4" t="s">
        <v>36</v>
      </c>
      <c r="N14054" s="4" t="s">
        <v>20296</v>
      </c>
    </row>
    <row r="14055" spans="1:14" x14ac:dyDescent="0.35">
      <c r="A14055" s="4" t="s">
        <v>14336</v>
      </c>
      <c r="B14055" s="5">
        <v>45070</v>
      </c>
      <c r="C14055" s="4" t="s">
        <v>696</v>
      </c>
      <c r="D14055" s="4" t="s">
        <v>62</v>
      </c>
      <c r="E14055" s="4" t="s">
        <v>123</v>
      </c>
      <c r="F14055" s="4" t="s">
        <v>64</v>
      </c>
      <c r="G14055">
        <v>30446.03</v>
      </c>
      <c r="H14055" s="4" t="s">
        <v>86</v>
      </c>
      <c r="I14055" s="4" t="s">
        <v>49</v>
      </c>
      <c r="J14055" s="4" t="s">
        <v>120</v>
      </c>
      <c r="K14055">
        <v>39657.25</v>
      </c>
      <c r="L14055">
        <v>296880.87</v>
      </c>
      <c r="M14055" s="4" t="s">
        <v>102</v>
      </c>
      <c r="N14055" s="4" t="s">
        <v>102</v>
      </c>
    </row>
    <row r="14056" spans="1:14" x14ac:dyDescent="0.35">
      <c r="A14056" s="4" t="s">
        <v>14337</v>
      </c>
      <c r="B14056" s="5">
        <v>45192</v>
      </c>
      <c r="C14056" s="4" t="s">
        <v>244</v>
      </c>
      <c r="D14056" s="4" t="s">
        <v>62</v>
      </c>
      <c r="E14056" s="4" t="s">
        <v>63</v>
      </c>
      <c r="F14056" s="4" t="s">
        <v>64</v>
      </c>
      <c r="G14056">
        <v>91886.78</v>
      </c>
      <c r="H14056" s="4" t="s">
        <v>48</v>
      </c>
      <c r="I14056" s="4" t="s">
        <v>34</v>
      </c>
      <c r="J14056" s="4" t="s">
        <v>21</v>
      </c>
      <c r="K14056">
        <v>38490.19</v>
      </c>
      <c r="L14056">
        <v>233410.74</v>
      </c>
      <c r="M14056" s="4" t="s">
        <v>59</v>
      </c>
      <c r="N14056" s="4" t="s">
        <v>20298</v>
      </c>
    </row>
    <row r="14057" spans="1:14" x14ac:dyDescent="0.35">
      <c r="A14057" s="4" t="s">
        <v>14338</v>
      </c>
      <c r="B14057" s="5">
        <v>45102</v>
      </c>
      <c r="C14057" s="4" t="s">
        <v>244</v>
      </c>
      <c r="D14057" s="4" t="s">
        <v>62</v>
      </c>
      <c r="E14057" s="4" t="s">
        <v>101</v>
      </c>
      <c r="F14057" s="4" t="s">
        <v>64</v>
      </c>
      <c r="G14057">
        <v>56031.34</v>
      </c>
      <c r="H14057" s="4" t="s">
        <v>86</v>
      </c>
      <c r="I14057" s="4" t="s">
        <v>54</v>
      </c>
      <c r="J14057" s="4" t="s">
        <v>98</v>
      </c>
      <c r="K14057">
        <v>67931.039999999994</v>
      </c>
      <c r="L14057">
        <v>220158.92</v>
      </c>
      <c r="M14057" s="4" t="s">
        <v>22</v>
      </c>
      <c r="N14057" s="4" t="s">
        <v>20294</v>
      </c>
    </row>
    <row r="14058" spans="1:14" x14ac:dyDescent="0.35">
      <c r="A14058" s="4" t="s">
        <v>14339</v>
      </c>
      <c r="B14058" s="5">
        <v>45287</v>
      </c>
      <c r="C14058" s="4" t="s">
        <v>205</v>
      </c>
      <c r="D14058" s="4" t="s">
        <v>16</v>
      </c>
      <c r="E14058" s="4" t="s">
        <v>150</v>
      </c>
      <c r="F14058" s="4" t="s">
        <v>168</v>
      </c>
      <c r="G14058">
        <v>739.4</v>
      </c>
      <c r="H14058" s="4" t="s">
        <v>19</v>
      </c>
      <c r="I14058" s="4" t="s">
        <v>54</v>
      </c>
      <c r="J14058" s="4" t="s">
        <v>114</v>
      </c>
      <c r="K14058">
        <v>55444.480000000003</v>
      </c>
      <c r="L14058">
        <v>251832.72</v>
      </c>
      <c r="M14058" s="4" t="s">
        <v>87</v>
      </c>
      <c r="N14058" s="4" t="s">
        <v>20303</v>
      </c>
    </row>
    <row r="14059" spans="1:14" x14ac:dyDescent="0.35">
      <c r="A14059" s="4" t="s">
        <v>14340</v>
      </c>
      <c r="B14059" s="5">
        <v>45245</v>
      </c>
      <c r="C14059" s="4" t="s">
        <v>167</v>
      </c>
      <c r="D14059" s="4" t="s">
        <v>16</v>
      </c>
      <c r="E14059" s="4" t="s">
        <v>46</v>
      </c>
      <c r="F14059" s="4" t="s">
        <v>117</v>
      </c>
      <c r="G14059">
        <v>5581.52</v>
      </c>
      <c r="H14059" s="4" t="s">
        <v>27</v>
      </c>
      <c r="I14059" s="4" t="s">
        <v>20</v>
      </c>
      <c r="J14059" s="4" t="s">
        <v>28</v>
      </c>
      <c r="K14059">
        <v>45132.62</v>
      </c>
      <c r="L14059">
        <v>97312.14</v>
      </c>
      <c r="M14059" s="4" t="s">
        <v>75</v>
      </c>
      <c r="N14059" s="4" t="s">
        <v>20301</v>
      </c>
    </row>
    <row r="14060" spans="1:14" x14ac:dyDescent="0.35">
      <c r="A14060" s="4" t="s">
        <v>14341</v>
      </c>
      <c r="B14060" s="5">
        <v>45146</v>
      </c>
      <c r="C14060" s="4" t="s">
        <v>297</v>
      </c>
      <c r="D14060" s="4" t="s">
        <v>16</v>
      </c>
      <c r="E14060" s="4" t="s">
        <v>52</v>
      </c>
      <c r="F14060" s="4" t="s">
        <v>26</v>
      </c>
      <c r="G14060">
        <v>5320.21</v>
      </c>
      <c r="H14060" s="4" t="s">
        <v>19</v>
      </c>
      <c r="I14060" s="4" t="s">
        <v>54</v>
      </c>
      <c r="J14060" s="4" t="s">
        <v>79</v>
      </c>
      <c r="K14060">
        <v>61025.31</v>
      </c>
      <c r="L14060">
        <v>288221</v>
      </c>
      <c r="M14060" s="4" t="s">
        <v>134</v>
      </c>
      <c r="N14060" s="4" t="s">
        <v>20304</v>
      </c>
    </row>
    <row r="14061" spans="1:14" x14ac:dyDescent="0.35">
      <c r="A14061" s="4" t="s">
        <v>14342</v>
      </c>
      <c r="B14061" s="5">
        <v>45180</v>
      </c>
      <c r="C14061" s="4" t="s">
        <v>161</v>
      </c>
      <c r="D14061" s="4" t="s">
        <v>16</v>
      </c>
      <c r="E14061" s="4" t="s">
        <v>17</v>
      </c>
      <c r="F14061" s="4" t="s">
        <v>26</v>
      </c>
      <c r="G14061">
        <v>802.54</v>
      </c>
      <c r="H14061" s="4" t="s">
        <v>27</v>
      </c>
      <c r="I14061" s="4" t="s">
        <v>54</v>
      </c>
      <c r="J14061" s="4" t="s">
        <v>114</v>
      </c>
      <c r="K14061">
        <v>52199.71</v>
      </c>
      <c r="L14061">
        <v>379932.79</v>
      </c>
      <c r="M14061" s="4" t="s">
        <v>59</v>
      </c>
      <c r="N14061" s="4" t="s">
        <v>20298</v>
      </c>
    </row>
    <row r="14062" spans="1:14" x14ac:dyDescent="0.35">
      <c r="A14062" s="4" t="s">
        <v>14343</v>
      </c>
      <c r="B14062" s="5">
        <v>45241</v>
      </c>
      <c r="C14062" s="4" t="s">
        <v>446</v>
      </c>
      <c r="D14062" s="4" t="s">
        <v>39</v>
      </c>
      <c r="E14062" s="4" t="s">
        <v>40</v>
      </c>
      <c r="F14062" s="4" t="s">
        <v>107</v>
      </c>
      <c r="G14062">
        <v>26850.14</v>
      </c>
      <c r="H14062" s="4" t="s">
        <v>95</v>
      </c>
      <c r="I14062" s="4" t="s">
        <v>54</v>
      </c>
      <c r="J14062" s="4" t="s">
        <v>79</v>
      </c>
      <c r="K14062">
        <v>49502.38</v>
      </c>
      <c r="L14062">
        <v>151093.45000000001</v>
      </c>
      <c r="M14062" s="4" t="s">
        <v>75</v>
      </c>
      <c r="N14062" s="4" t="s">
        <v>20301</v>
      </c>
    </row>
    <row r="14063" spans="1:14" x14ac:dyDescent="0.35">
      <c r="A14063" s="4" t="s">
        <v>14344</v>
      </c>
      <c r="B14063" s="5">
        <v>45128</v>
      </c>
      <c r="C14063" s="4" t="s">
        <v>119</v>
      </c>
      <c r="D14063" s="4" t="s">
        <v>16</v>
      </c>
      <c r="E14063" s="4" t="s">
        <v>17</v>
      </c>
      <c r="F14063" s="4" t="s">
        <v>47</v>
      </c>
      <c r="G14063">
        <v>586.88</v>
      </c>
      <c r="H14063" s="4" t="s">
        <v>48</v>
      </c>
      <c r="I14063" s="4" t="s">
        <v>20</v>
      </c>
      <c r="J14063" s="4" t="s">
        <v>139</v>
      </c>
      <c r="K14063">
        <v>33795.85</v>
      </c>
      <c r="L14063">
        <v>267725.02</v>
      </c>
      <c r="M14063" s="4" t="s">
        <v>36</v>
      </c>
      <c r="N14063" s="4" t="s">
        <v>20296</v>
      </c>
    </row>
    <row r="14064" spans="1:14" x14ac:dyDescent="0.35">
      <c r="A14064" s="4" t="s">
        <v>14345</v>
      </c>
      <c r="B14064" s="5">
        <v>45182</v>
      </c>
      <c r="C14064" s="4" t="s">
        <v>242</v>
      </c>
      <c r="D14064" s="4" t="s">
        <v>16</v>
      </c>
      <c r="E14064" s="4" t="s">
        <v>58</v>
      </c>
      <c r="F14064" s="4" t="s">
        <v>152</v>
      </c>
      <c r="G14064">
        <v>6871.86</v>
      </c>
      <c r="H14064" s="4" t="s">
        <v>86</v>
      </c>
      <c r="I14064" s="4" t="s">
        <v>18</v>
      </c>
      <c r="J14064" s="4" t="s">
        <v>139</v>
      </c>
      <c r="K14064">
        <v>62633.13</v>
      </c>
      <c r="L14064">
        <v>72507.210000000006</v>
      </c>
      <c r="M14064" s="4" t="s">
        <v>59</v>
      </c>
      <c r="N14064" s="4" t="s">
        <v>20298</v>
      </c>
    </row>
    <row r="14065" spans="1:14" x14ac:dyDescent="0.35">
      <c r="A14065" s="4" t="s">
        <v>14346</v>
      </c>
      <c r="B14065" s="5">
        <v>45183</v>
      </c>
      <c r="C14065" s="4" t="s">
        <v>138</v>
      </c>
      <c r="D14065" s="4" t="s">
        <v>16</v>
      </c>
      <c r="E14065" s="4" t="s">
        <v>150</v>
      </c>
      <c r="F14065" s="4" t="s">
        <v>26</v>
      </c>
      <c r="G14065">
        <v>3269.27</v>
      </c>
      <c r="H14065" s="4" t="s">
        <v>27</v>
      </c>
      <c r="I14065" s="4" t="s">
        <v>20</v>
      </c>
      <c r="J14065" s="4" t="s">
        <v>28</v>
      </c>
      <c r="K14065">
        <v>50077.85</v>
      </c>
      <c r="L14065">
        <v>357602.83</v>
      </c>
      <c r="M14065" s="4" t="s">
        <v>59</v>
      </c>
      <c r="N14065" s="4" t="s">
        <v>20298</v>
      </c>
    </row>
    <row r="14066" spans="1:14" x14ac:dyDescent="0.35">
      <c r="A14066" s="4" t="s">
        <v>14347</v>
      </c>
      <c r="B14066" s="5">
        <v>45128</v>
      </c>
      <c r="C14066" s="4" t="s">
        <v>267</v>
      </c>
      <c r="D14066" s="4" t="s">
        <v>16</v>
      </c>
      <c r="E14066" s="4" t="s">
        <v>32</v>
      </c>
      <c r="F14066" s="4" t="s">
        <v>47</v>
      </c>
      <c r="G14066">
        <v>13176.06</v>
      </c>
      <c r="H14066" s="4" t="s">
        <v>27</v>
      </c>
      <c r="I14066" s="4" t="s">
        <v>18</v>
      </c>
      <c r="J14066" s="4" t="s">
        <v>21</v>
      </c>
      <c r="K14066">
        <v>69245.100000000006</v>
      </c>
      <c r="L14066">
        <v>148052.56</v>
      </c>
      <c r="M14066" s="4" t="s">
        <v>36</v>
      </c>
      <c r="N14066" s="4" t="s">
        <v>20296</v>
      </c>
    </row>
    <row r="14067" spans="1:14" x14ac:dyDescent="0.35">
      <c r="A14067" s="4" t="s">
        <v>14348</v>
      </c>
      <c r="B14067" s="5">
        <v>45144</v>
      </c>
      <c r="C14067" s="4" t="s">
        <v>89</v>
      </c>
      <c r="D14067" s="4" t="s">
        <v>16</v>
      </c>
      <c r="E14067" s="4" t="s">
        <v>150</v>
      </c>
      <c r="F14067" s="4" t="s">
        <v>74</v>
      </c>
      <c r="G14067">
        <v>7244.15</v>
      </c>
      <c r="H14067" s="4" t="s">
        <v>95</v>
      </c>
      <c r="I14067" s="4" t="s">
        <v>18</v>
      </c>
      <c r="J14067" s="4" t="s">
        <v>21</v>
      </c>
      <c r="K14067">
        <v>42628.52</v>
      </c>
      <c r="L14067">
        <v>-4016.98</v>
      </c>
      <c r="M14067" s="4" t="s">
        <v>134</v>
      </c>
      <c r="N14067" s="4" t="s">
        <v>20304</v>
      </c>
    </row>
    <row r="14068" spans="1:14" x14ac:dyDescent="0.35">
      <c r="A14068" s="4" t="s">
        <v>14349</v>
      </c>
      <c r="B14068" s="5">
        <v>45209</v>
      </c>
      <c r="C14068" s="4" t="s">
        <v>67</v>
      </c>
      <c r="D14068" s="4" t="s">
        <v>39</v>
      </c>
      <c r="E14068" s="4" t="s">
        <v>210</v>
      </c>
      <c r="F14068" s="4" t="s">
        <v>26</v>
      </c>
      <c r="G14068">
        <v>20635.419999999998</v>
      </c>
      <c r="H14068" s="4" t="s">
        <v>95</v>
      </c>
      <c r="I14068" s="4" t="s">
        <v>49</v>
      </c>
      <c r="J14068" s="4" t="s">
        <v>98</v>
      </c>
      <c r="K14068">
        <v>56124.14</v>
      </c>
      <c r="L14068">
        <v>176898.16</v>
      </c>
      <c r="M14068" s="4" t="s">
        <v>83</v>
      </c>
      <c r="N14068" s="4" t="s">
        <v>20302</v>
      </c>
    </row>
    <row r="14069" spans="1:14" x14ac:dyDescent="0.35">
      <c r="A14069" s="4" t="s">
        <v>14350</v>
      </c>
      <c r="B14069" s="5">
        <v>44980</v>
      </c>
      <c r="C14069" s="4" t="s">
        <v>437</v>
      </c>
      <c r="D14069" s="4" t="s">
        <v>16</v>
      </c>
      <c r="E14069" s="4" t="s">
        <v>32</v>
      </c>
      <c r="F14069" s="4" t="s">
        <v>90</v>
      </c>
      <c r="G14069">
        <v>14528.34</v>
      </c>
      <c r="H14069" s="4" t="s">
        <v>19</v>
      </c>
      <c r="I14069" s="4" t="s">
        <v>20</v>
      </c>
      <c r="J14069" s="4" t="s">
        <v>139</v>
      </c>
      <c r="K14069">
        <v>49267.23</v>
      </c>
      <c r="L14069">
        <v>488076.02</v>
      </c>
      <c r="M14069" s="4" t="s">
        <v>71</v>
      </c>
      <c r="N14069" s="4" t="s">
        <v>20300</v>
      </c>
    </row>
    <row r="14070" spans="1:14" x14ac:dyDescent="0.35">
      <c r="A14070" s="4" t="s">
        <v>14351</v>
      </c>
      <c r="B14070" s="5">
        <v>45239</v>
      </c>
      <c r="C14070" s="4" t="s">
        <v>1021</v>
      </c>
      <c r="D14070" s="4" t="s">
        <v>62</v>
      </c>
      <c r="E14070" s="4" t="s">
        <v>101</v>
      </c>
      <c r="F14070" s="4" t="s">
        <v>64</v>
      </c>
      <c r="G14070">
        <v>56740.45</v>
      </c>
      <c r="H14070" s="4" t="s">
        <v>27</v>
      </c>
      <c r="I14070" s="4" t="s">
        <v>20</v>
      </c>
      <c r="J14070" s="4" t="s">
        <v>98</v>
      </c>
      <c r="K14070">
        <v>50565.01</v>
      </c>
      <c r="L14070">
        <v>104139.55</v>
      </c>
      <c r="M14070" s="4" t="s">
        <v>75</v>
      </c>
      <c r="N14070" s="4" t="s">
        <v>20301</v>
      </c>
    </row>
    <row r="14071" spans="1:14" x14ac:dyDescent="0.35">
      <c r="A14071" s="4" t="s">
        <v>14352</v>
      </c>
      <c r="B14071" s="5">
        <v>45059</v>
      </c>
      <c r="C14071" s="4" t="s">
        <v>389</v>
      </c>
      <c r="D14071" s="4" t="s">
        <v>16</v>
      </c>
      <c r="E14071" s="4" t="s">
        <v>46</v>
      </c>
      <c r="F14071" s="4" t="s">
        <v>33</v>
      </c>
      <c r="G14071">
        <v>10779.37</v>
      </c>
      <c r="H14071" s="4" t="s">
        <v>19</v>
      </c>
      <c r="I14071" s="4" t="s">
        <v>34</v>
      </c>
      <c r="J14071" s="4" t="s">
        <v>21</v>
      </c>
      <c r="K14071">
        <v>55852.42</v>
      </c>
      <c r="L14071">
        <v>227869.89</v>
      </c>
      <c r="M14071" s="4" t="s">
        <v>102</v>
      </c>
      <c r="N14071" s="4" t="s">
        <v>102</v>
      </c>
    </row>
    <row r="14072" spans="1:14" x14ac:dyDescent="0.35">
      <c r="A14072" s="4" t="s">
        <v>14353</v>
      </c>
      <c r="B14072" s="5">
        <v>44942</v>
      </c>
      <c r="C14072" s="4" t="s">
        <v>370</v>
      </c>
      <c r="D14072" s="4" t="s">
        <v>16</v>
      </c>
      <c r="E14072" s="4" t="s">
        <v>150</v>
      </c>
      <c r="F14072" s="4" t="s">
        <v>117</v>
      </c>
      <c r="G14072">
        <v>10403.59</v>
      </c>
      <c r="H14072" s="4" t="s">
        <v>86</v>
      </c>
      <c r="I14072" s="4" t="s">
        <v>34</v>
      </c>
      <c r="J14072" s="4" t="s">
        <v>55</v>
      </c>
      <c r="K14072">
        <v>67822.44</v>
      </c>
      <c r="L14072">
        <v>148502.81</v>
      </c>
      <c r="M14072" s="4" t="s">
        <v>43</v>
      </c>
      <c r="N14072" s="4" t="s">
        <v>20297</v>
      </c>
    </row>
    <row r="14073" spans="1:14" x14ac:dyDescent="0.35">
      <c r="A14073" s="4" t="s">
        <v>14354</v>
      </c>
      <c r="B14073" s="5">
        <v>45192</v>
      </c>
      <c r="C14073" s="4" t="s">
        <v>336</v>
      </c>
      <c r="D14073" s="4" t="s">
        <v>16</v>
      </c>
      <c r="E14073" s="4" t="s">
        <v>150</v>
      </c>
      <c r="F14073" s="4" t="s">
        <v>26</v>
      </c>
      <c r="G14073">
        <v>10086.92</v>
      </c>
      <c r="H14073" s="4" t="s">
        <v>48</v>
      </c>
      <c r="I14073" s="4" t="s">
        <v>18</v>
      </c>
      <c r="J14073" s="4" t="s">
        <v>114</v>
      </c>
      <c r="K14073">
        <v>67203.899999999994</v>
      </c>
      <c r="L14073">
        <v>106688.63</v>
      </c>
      <c r="M14073" s="4" t="s">
        <v>59</v>
      </c>
      <c r="N14073" s="4" t="s">
        <v>20298</v>
      </c>
    </row>
    <row r="14074" spans="1:14" x14ac:dyDescent="0.35">
      <c r="A14074" s="4" t="s">
        <v>14355</v>
      </c>
      <c r="B14074" s="5">
        <v>44973</v>
      </c>
      <c r="C14074" s="4" t="s">
        <v>100</v>
      </c>
      <c r="D14074" s="4" t="s">
        <v>16</v>
      </c>
      <c r="E14074" s="4" t="s">
        <v>128</v>
      </c>
      <c r="F14074" s="4" t="s">
        <v>85</v>
      </c>
      <c r="G14074">
        <v>146.06</v>
      </c>
      <c r="H14074" s="4" t="s">
        <v>27</v>
      </c>
      <c r="I14074" s="4" t="s">
        <v>18</v>
      </c>
      <c r="J14074" s="4" t="s">
        <v>120</v>
      </c>
      <c r="K14074">
        <v>43828.55</v>
      </c>
      <c r="L14074">
        <v>72639.05</v>
      </c>
      <c r="M14074" s="4" t="s">
        <v>71</v>
      </c>
      <c r="N14074" s="4" t="s">
        <v>20300</v>
      </c>
    </row>
    <row r="14075" spans="1:14" x14ac:dyDescent="0.35">
      <c r="A14075" s="4" t="s">
        <v>14356</v>
      </c>
      <c r="B14075" s="5">
        <v>44978</v>
      </c>
      <c r="C14075" s="4" t="s">
        <v>273</v>
      </c>
      <c r="D14075" s="4" t="s">
        <v>16</v>
      </c>
      <c r="E14075" s="4" t="s">
        <v>58</v>
      </c>
      <c r="F14075" s="4" t="s">
        <v>113</v>
      </c>
      <c r="G14075">
        <v>1419.41</v>
      </c>
      <c r="H14075" s="4" t="s">
        <v>95</v>
      </c>
      <c r="I14075" s="4" t="s">
        <v>54</v>
      </c>
      <c r="J14075" s="4" t="s">
        <v>79</v>
      </c>
      <c r="K14075">
        <v>46735.040000000001</v>
      </c>
      <c r="L14075">
        <v>10260.969999999999</v>
      </c>
      <c r="M14075" s="4" t="s">
        <v>71</v>
      </c>
      <c r="N14075" s="4" t="s">
        <v>20300</v>
      </c>
    </row>
    <row r="14076" spans="1:14" x14ac:dyDescent="0.35">
      <c r="A14076" s="4" t="s">
        <v>14357</v>
      </c>
      <c r="B14076" s="5">
        <v>44990</v>
      </c>
      <c r="C14076" s="4" t="s">
        <v>341</v>
      </c>
      <c r="D14076" s="4" t="s">
        <v>16</v>
      </c>
      <c r="E14076" s="4" t="s">
        <v>32</v>
      </c>
      <c r="F14076" s="4" t="s">
        <v>41</v>
      </c>
      <c r="G14076">
        <v>2076.17</v>
      </c>
      <c r="H14076" s="4" t="s">
        <v>95</v>
      </c>
      <c r="I14076" s="4" t="s">
        <v>34</v>
      </c>
      <c r="J14076" s="4" t="s">
        <v>139</v>
      </c>
      <c r="K14076">
        <v>34595.39</v>
      </c>
      <c r="L14076">
        <v>240187.48</v>
      </c>
      <c r="M14076" s="4" t="s">
        <v>29</v>
      </c>
      <c r="N14076" s="4" t="s">
        <v>20295</v>
      </c>
    </row>
    <row r="14077" spans="1:14" x14ac:dyDescent="0.35">
      <c r="A14077" s="4" t="s">
        <v>14358</v>
      </c>
      <c r="B14077" s="5">
        <v>44950</v>
      </c>
      <c r="C14077" s="4" t="s">
        <v>565</v>
      </c>
      <c r="D14077" s="4" t="s">
        <v>16</v>
      </c>
      <c r="E14077" s="4" t="s">
        <v>25</v>
      </c>
      <c r="F14077" s="4" t="s">
        <v>18</v>
      </c>
      <c r="G14077">
        <v>5726.07</v>
      </c>
      <c r="H14077" s="4" t="s">
        <v>48</v>
      </c>
      <c r="I14077" s="4" t="s">
        <v>20</v>
      </c>
      <c r="J14077" s="4" t="s">
        <v>120</v>
      </c>
      <c r="K14077">
        <v>62308.54</v>
      </c>
      <c r="L14077">
        <v>79186.55</v>
      </c>
      <c r="M14077" s="4" t="s">
        <v>43</v>
      </c>
      <c r="N14077" s="4" t="s">
        <v>20297</v>
      </c>
    </row>
    <row r="14078" spans="1:14" x14ac:dyDescent="0.35">
      <c r="A14078" s="4" t="s">
        <v>14359</v>
      </c>
      <c r="B14078" s="5">
        <v>45289</v>
      </c>
      <c r="C14078" s="4" t="s">
        <v>531</v>
      </c>
      <c r="D14078" s="4" t="s">
        <v>16</v>
      </c>
      <c r="E14078" s="4" t="s">
        <v>58</v>
      </c>
      <c r="F14078" s="4" t="s">
        <v>117</v>
      </c>
      <c r="G14078">
        <v>13276.61</v>
      </c>
      <c r="H14078" s="4" t="s">
        <v>95</v>
      </c>
      <c r="I14078" s="4" t="s">
        <v>34</v>
      </c>
      <c r="J14078" s="4" t="s">
        <v>98</v>
      </c>
      <c r="K14078">
        <v>32876.18</v>
      </c>
      <c r="L14078">
        <v>-43385.31</v>
      </c>
      <c r="M14078" s="4" t="s">
        <v>87</v>
      </c>
      <c r="N14078" s="4" t="s">
        <v>20303</v>
      </c>
    </row>
    <row r="14079" spans="1:14" x14ac:dyDescent="0.35">
      <c r="A14079" s="4" t="s">
        <v>14360</v>
      </c>
      <c r="B14079" s="5">
        <v>45136</v>
      </c>
      <c r="C14079" s="4" t="s">
        <v>719</v>
      </c>
      <c r="D14079" s="4" t="s">
        <v>16</v>
      </c>
      <c r="E14079" s="4" t="s">
        <v>52</v>
      </c>
      <c r="F14079" s="4" t="s">
        <v>85</v>
      </c>
      <c r="G14079">
        <v>13203.01</v>
      </c>
      <c r="H14079" s="4" t="s">
        <v>19</v>
      </c>
      <c r="I14079" s="4" t="s">
        <v>49</v>
      </c>
      <c r="J14079" s="4" t="s">
        <v>55</v>
      </c>
      <c r="K14079">
        <v>36917.83</v>
      </c>
      <c r="L14079">
        <v>198798.84</v>
      </c>
      <c r="M14079" s="4" t="s">
        <v>36</v>
      </c>
      <c r="N14079" s="4" t="s">
        <v>20296</v>
      </c>
    </row>
    <row r="14080" spans="1:14" x14ac:dyDescent="0.35">
      <c r="A14080" s="4" t="s">
        <v>14361</v>
      </c>
      <c r="B14080" s="5">
        <v>44980</v>
      </c>
      <c r="C14080" s="4" t="s">
        <v>332</v>
      </c>
      <c r="D14080" s="4" t="s">
        <v>16</v>
      </c>
      <c r="E14080" s="4" t="s">
        <v>46</v>
      </c>
      <c r="F14080" s="4" t="s">
        <v>47</v>
      </c>
      <c r="G14080">
        <v>11557.57</v>
      </c>
      <c r="H14080" s="4" t="s">
        <v>86</v>
      </c>
      <c r="I14080" s="4" t="s">
        <v>34</v>
      </c>
      <c r="J14080" s="4" t="s">
        <v>120</v>
      </c>
      <c r="K14080">
        <v>30033.37</v>
      </c>
      <c r="L14080">
        <v>178539.62</v>
      </c>
      <c r="M14080" s="4" t="s">
        <v>71</v>
      </c>
      <c r="N14080" s="4" t="s">
        <v>20300</v>
      </c>
    </row>
    <row r="14081" spans="1:14" x14ac:dyDescent="0.35">
      <c r="A14081" s="4" t="s">
        <v>14362</v>
      </c>
      <c r="B14081" s="5">
        <v>45195</v>
      </c>
      <c r="C14081" s="4" t="s">
        <v>412</v>
      </c>
      <c r="D14081" s="4" t="s">
        <v>16</v>
      </c>
      <c r="E14081" s="4" t="s">
        <v>17</v>
      </c>
      <c r="F14081" s="4" t="s">
        <v>26</v>
      </c>
      <c r="G14081">
        <v>869.31</v>
      </c>
      <c r="H14081" s="4" t="s">
        <v>86</v>
      </c>
      <c r="I14081" s="4" t="s">
        <v>34</v>
      </c>
      <c r="J14081" s="4" t="s">
        <v>55</v>
      </c>
      <c r="K14081">
        <v>69037.240000000005</v>
      </c>
      <c r="L14081">
        <v>257973.84</v>
      </c>
      <c r="M14081" s="4" t="s">
        <v>59</v>
      </c>
      <c r="N14081" s="4" t="s">
        <v>20298</v>
      </c>
    </row>
    <row r="14082" spans="1:14" x14ac:dyDescent="0.35">
      <c r="A14082" s="4" t="s">
        <v>14363</v>
      </c>
      <c r="B14082" s="5">
        <v>45230</v>
      </c>
      <c r="C14082" s="4" t="s">
        <v>839</v>
      </c>
      <c r="D14082" s="4" t="s">
        <v>62</v>
      </c>
      <c r="E14082" s="4" t="s">
        <v>123</v>
      </c>
      <c r="F14082" s="4" t="s">
        <v>64</v>
      </c>
      <c r="G14082">
        <v>95337.78</v>
      </c>
      <c r="H14082" s="4" t="s">
        <v>19</v>
      </c>
      <c r="I14082" s="4" t="s">
        <v>49</v>
      </c>
      <c r="J14082" s="4" t="s">
        <v>98</v>
      </c>
      <c r="K14082">
        <v>39279.230000000003</v>
      </c>
      <c r="L14082">
        <v>317487.63</v>
      </c>
      <c r="M14082" s="4" t="s">
        <v>83</v>
      </c>
      <c r="N14082" s="4" t="s">
        <v>20302</v>
      </c>
    </row>
    <row r="14083" spans="1:14" x14ac:dyDescent="0.35">
      <c r="A14083" s="4" t="s">
        <v>14364</v>
      </c>
      <c r="B14083" s="5">
        <v>45114</v>
      </c>
      <c r="C14083" s="4" t="s">
        <v>178</v>
      </c>
      <c r="D14083" s="4" t="s">
        <v>16</v>
      </c>
      <c r="E14083" s="4" t="s">
        <v>128</v>
      </c>
      <c r="F14083" s="4" t="s">
        <v>74</v>
      </c>
      <c r="G14083">
        <v>3456.73</v>
      </c>
      <c r="H14083" s="4" t="s">
        <v>48</v>
      </c>
      <c r="I14083" s="4" t="s">
        <v>18</v>
      </c>
      <c r="J14083" s="4" t="s">
        <v>98</v>
      </c>
      <c r="K14083">
        <v>67488.41</v>
      </c>
      <c r="L14083">
        <v>214691.43</v>
      </c>
      <c r="M14083" s="4" t="s">
        <v>36</v>
      </c>
      <c r="N14083" s="4" t="s">
        <v>20296</v>
      </c>
    </row>
    <row r="14084" spans="1:14" x14ac:dyDescent="0.35">
      <c r="A14084" s="4" t="s">
        <v>14365</v>
      </c>
      <c r="B14084" s="5">
        <v>45263</v>
      </c>
      <c r="C14084" s="4" t="s">
        <v>92</v>
      </c>
      <c r="D14084" s="4" t="s">
        <v>16</v>
      </c>
      <c r="E14084" s="4" t="s">
        <v>150</v>
      </c>
      <c r="F14084" s="4" t="s">
        <v>53</v>
      </c>
      <c r="G14084">
        <v>1248.3499999999999</v>
      </c>
      <c r="H14084" s="4" t="s">
        <v>27</v>
      </c>
      <c r="I14084" s="4" t="s">
        <v>18</v>
      </c>
      <c r="J14084" s="4" t="s">
        <v>98</v>
      </c>
      <c r="K14084">
        <v>45268.33</v>
      </c>
      <c r="L14084">
        <v>162869.74</v>
      </c>
      <c r="M14084" s="4" t="s">
        <v>87</v>
      </c>
      <c r="N14084" s="4" t="s">
        <v>20303</v>
      </c>
    </row>
    <row r="14085" spans="1:14" x14ac:dyDescent="0.35">
      <c r="A14085" s="4" t="s">
        <v>14366</v>
      </c>
      <c r="B14085" s="5">
        <v>45100</v>
      </c>
      <c r="C14085" s="4" t="s">
        <v>249</v>
      </c>
      <c r="D14085" s="4" t="s">
        <v>16</v>
      </c>
      <c r="E14085" s="4" t="s">
        <v>70</v>
      </c>
      <c r="F14085" s="4" t="s">
        <v>74</v>
      </c>
      <c r="G14085">
        <v>13107.28</v>
      </c>
      <c r="H14085" s="4" t="s">
        <v>48</v>
      </c>
      <c r="I14085" s="4" t="s">
        <v>20</v>
      </c>
      <c r="J14085" s="4" t="s">
        <v>98</v>
      </c>
      <c r="K14085">
        <v>47552.27</v>
      </c>
      <c r="L14085">
        <v>168998.33</v>
      </c>
      <c r="M14085" s="4" t="s">
        <v>22</v>
      </c>
      <c r="N14085" s="4" t="s">
        <v>20294</v>
      </c>
    </row>
    <row r="14086" spans="1:14" x14ac:dyDescent="0.35">
      <c r="A14086" s="4" t="s">
        <v>14367</v>
      </c>
      <c r="B14086" s="5">
        <v>44949</v>
      </c>
      <c r="C14086" s="4" t="s">
        <v>391</v>
      </c>
      <c r="D14086" s="4" t="s">
        <v>62</v>
      </c>
      <c r="E14086" s="4" t="s">
        <v>78</v>
      </c>
      <c r="F14086" s="4" t="s">
        <v>64</v>
      </c>
      <c r="G14086">
        <v>52626.38</v>
      </c>
      <c r="H14086" s="4" t="s">
        <v>86</v>
      </c>
      <c r="I14086" s="4" t="s">
        <v>20</v>
      </c>
      <c r="J14086" s="4" t="s">
        <v>120</v>
      </c>
      <c r="K14086">
        <v>44399.33</v>
      </c>
      <c r="L14086">
        <v>413426.1</v>
      </c>
      <c r="M14086" s="4" t="s">
        <v>43</v>
      </c>
      <c r="N14086" s="4" t="s">
        <v>20297</v>
      </c>
    </row>
    <row r="14087" spans="1:14" x14ac:dyDescent="0.35">
      <c r="A14087" s="4" t="s">
        <v>14368</v>
      </c>
      <c r="B14087" s="5">
        <v>45229</v>
      </c>
      <c r="C14087" s="4" t="s">
        <v>260</v>
      </c>
      <c r="D14087" s="4" t="s">
        <v>39</v>
      </c>
      <c r="E14087" s="4" t="s">
        <v>334</v>
      </c>
      <c r="F14087" s="4" t="s">
        <v>41</v>
      </c>
      <c r="G14087">
        <v>10626.07</v>
      </c>
      <c r="H14087" s="4" t="s">
        <v>48</v>
      </c>
      <c r="I14087" s="4" t="s">
        <v>34</v>
      </c>
      <c r="J14087" s="4" t="s">
        <v>139</v>
      </c>
      <c r="K14087">
        <v>33413.879999999997</v>
      </c>
      <c r="L14087">
        <v>58117.08</v>
      </c>
      <c r="M14087" s="4" t="s">
        <v>83</v>
      </c>
      <c r="N14087" s="4" t="s">
        <v>20302</v>
      </c>
    </row>
    <row r="14088" spans="1:14" x14ac:dyDescent="0.35">
      <c r="A14088" s="4" t="s">
        <v>14369</v>
      </c>
      <c r="B14088" s="5">
        <v>45085</v>
      </c>
      <c r="C14088" s="4" t="s">
        <v>289</v>
      </c>
      <c r="D14088" s="4" t="s">
        <v>16</v>
      </c>
      <c r="E14088" s="4" t="s">
        <v>46</v>
      </c>
      <c r="F14088" s="4" t="s">
        <v>107</v>
      </c>
      <c r="G14088">
        <v>14099.75</v>
      </c>
      <c r="H14088" s="4" t="s">
        <v>48</v>
      </c>
      <c r="I14088" s="4" t="s">
        <v>34</v>
      </c>
      <c r="J14088" s="4" t="s">
        <v>42</v>
      </c>
      <c r="K14088">
        <v>51630.52</v>
      </c>
      <c r="L14088">
        <v>202565.95</v>
      </c>
      <c r="M14088" s="4" t="s">
        <v>22</v>
      </c>
      <c r="N14088" s="4" t="s">
        <v>20294</v>
      </c>
    </row>
    <row r="14089" spans="1:14" x14ac:dyDescent="0.35">
      <c r="A14089" s="4" t="s">
        <v>14370</v>
      </c>
      <c r="B14089" s="5">
        <v>45186</v>
      </c>
      <c r="C14089" s="4" t="s">
        <v>336</v>
      </c>
      <c r="D14089" s="4" t="s">
        <v>62</v>
      </c>
      <c r="E14089" s="4" t="s">
        <v>78</v>
      </c>
      <c r="F14089" s="4" t="s">
        <v>64</v>
      </c>
      <c r="G14089">
        <v>37446.61</v>
      </c>
      <c r="H14089" s="4" t="s">
        <v>19</v>
      </c>
      <c r="I14089" s="4" t="s">
        <v>20</v>
      </c>
      <c r="J14089" s="4" t="s">
        <v>21</v>
      </c>
      <c r="K14089">
        <v>33665.5</v>
      </c>
      <c r="L14089">
        <v>41126.080000000002</v>
      </c>
      <c r="M14089" s="4" t="s">
        <v>59</v>
      </c>
      <c r="N14089" s="4" t="s">
        <v>20298</v>
      </c>
    </row>
    <row r="14090" spans="1:14" x14ac:dyDescent="0.35">
      <c r="A14090" s="4" t="s">
        <v>14371</v>
      </c>
      <c r="B14090" s="5">
        <v>45047</v>
      </c>
      <c r="C14090" s="4" t="s">
        <v>73</v>
      </c>
      <c r="D14090" s="4" t="s">
        <v>16</v>
      </c>
      <c r="E14090" s="4" t="s">
        <v>52</v>
      </c>
      <c r="F14090" s="4" t="s">
        <v>129</v>
      </c>
      <c r="G14090">
        <v>12228.56</v>
      </c>
      <c r="H14090" s="4" t="s">
        <v>19</v>
      </c>
      <c r="I14090" s="4" t="s">
        <v>49</v>
      </c>
      <c r="J14090" s="4" t="s">
        <v>55</v>
      </c>
      <c r="K14090">
        <v>63365.86</v>
      </c>
      <c r="L14090">
        <v>90579.99</v>
      </c>
      <c r="M14090" s="4" t="s">
        <v>102</v>
      </c>
      <c r="N14090" s="4" t="s">
        <v>102</v>
      </c>
    </row>
    <row r="14091" spans="1:14" x14ac:dyDescent="0.35">
      <c r="A14091" s="4" t="s">
        <v>14372</v>
      </c>
      <c r="B14091" s="5">
        <v>45110</v>
      </c>
      <c r="C14091" s="4" t="s">
        <v>389</v>
      </c>
      <c r="D14091" s="4" t="s">
        <v>16</v>
      </c>
      <c r="E14091" s="4" t="s">
        <v>128</v>
      </c>
      <c r="F14091" s="4" t="s">
        <v>107</v>
      </c>
      <c r="G14091">
        <v>2682.72</v>
      </c>
      <c r="H14091" s="4" t="s">
        <v>19</v>
      </c>
      <c r="I14091" s="4" t="s">
        <v>20</v>
      </c>
      <c r="J14091" s="4" t="s">
        <v>139</v>
      </c>
      <c r="K14091">
        <v>37841.43</v>
      </c>
      <c r="L14091">
        <v>214714.71</v>
      </c>
      <c r="M14091" s="4" t="s">
        <v>36</v>
      </c>
      <c r="N14091" s="4" t="s">
        <v>20296</v>
      </c>
    </row>
    <row r="14092" spans="1:14" x14ac:dyDescent="0.35">
      <c r="A14092" s="4" t="s">
        <v>14373</v>
      </c>
      <c r="B14092" s="5">
        <v>45116</v>
      </c>
      <c r="C14092" s="4" t="s">
        <v>464</v>
      </c>
      <c r="D14092" s="4" t="s">
        <v>16</v>
      </c>
      <c r="E14092" s="4" t="s">
        <v>70</v>
      </c>
      <c r="F14092" s="4" t="s">
        <v>90</v>
      </c>
      <c r="G14092">
        <v>8141.07</v>
      </c>
      <c r="H14092" s="4" t="s">
        <v>48</v>
      </c>
      <c r="I14092" s="4" t="s">
        <v>49</v>
      </c>
      <c r="J14092" s="4" t="s">
        <v>120</v>
      </c>
      <c r="K14092">
        <v>60611.63</v>
      </c>
      <c r="L14092">
        <v>13075.52</v>
      </c>
      <c r="M14092" s="4" t="s">
        <v>36</v>
      </c>
      <c r="N14092" s="4" t="s">
        <v>20296</v>
      </c>
    </row>
    <row r="14093" spans="1:14" x14ac:dyDescent="0.35">
      <c r="A14093" s="4" t="s">
        <v>14374</v>
      </c>
      <c r="B14093" s="5">
        <v>45163</v>
      </c>
      <c r="C14093" s="4" t="s">
        <v>321</v>
      </c>
      <c r="D14093" s="4" t="s">
        <v>16</v>
      </c>
      <c r="E14093" s="4" t="s">
        <v>58</v>
      </c>
      <c r="F14093" s="4" t="s">
        <v>85</v>
      </c>
      <c r="G14093">
        <v>11743.49</v>
      </c>
      <c r="H14093" s="4" t="s">
        <v>86</v>
      </c>
      <c r="I14093" s="4" t="s">
        <v>34</v>
      </c>
      <c r="J14093" s="4" t="s">
        <v>28</v>
      </c>
      <c r="K14093">
        <v>60431.24</v>
      </c>
      <c r="L14093">
        <v>-84561.48</v>
      </c>
      <c r="M14093" s="4" t="s">
        <v>134</v>
      </c>
      <c r="N14093" s="4" t="s">
        <v>20304</v>
      </c>
    </row>
    <row r="14094" spans="1:14" x14ac:dyDescent="0.35">
      <c r="A14094" s="4" t="s">
        <v>14375</v>
      </c>
      <c r="B14094" s="5">
        <v>45066</v>
      </c>
      <c r="C14094" s="4" t="s">
        <v>154</v>
      </c>
      <c r="D14094" s="4" t="s">
        <v>62</v>
      </c>
      <c r="E14094" s="4" t="s">
        <v>123</v>
      </c>
      <c r="F14094" s="4" t="s">
        <v>64</v>
      </c>
      <c r="G14094">
        <v>60592.99</v>
      </c>
      <c r="H14094" s="4" t="s">
        <v>48</v>
      </c>
      <c r="I14094" s="4" t="s">
        <v>34</v>
      </c>
      <c r="J14094" s="4" t="s">
        <v>55</v>
      </c>
      <c r="K14094">
        <v>68397.45</v>
      </c>
      <c r="L14094">
        <v>544475.6</v>
      </c>
      <c r="M14094" s="4" t="s">
        <v>102</v>
      </c>
      <c r="N14094" s="4" t="s">
        <v>102</v>
      </c>
    </row>
    <row r="14095" spans="1:14" x14ac:dyDescent="0.35">
      <c r="A14095" s="4" t="s">
        <v>14376</v>
      </c>
      <c r="B14095" s="5">
        <v>45231</v>
      </c>
      <c r="C14095" s="4" t="s">
        <v>281</v>
      </c>
      <c r="D14095" s="4" t="s">
        <v>62</v>
      </c>
      <c r="E14095" s="4" t="s">
        <v>63</v>
      </c>
      <c r="F14095" s="4" t="s">
        <v>64</v>
      </c>
      <c r="G14095">
        <v>62054.69</v>
      </c>
      <c r="H14095" s="4" t="s">
        <v>19</v>
      </c>
      <c r="I14095" s="4" t="s">
        <v>54</v>
      </c>
      <c r="J14095" s="4" t="s">
        <v>21</v>
      </c>
      <c r="K14095">
        <v>64110.19</v>
      </c>
      <c r="L14095">
        <v>136246.1</v>
      </c>
      <c r="M14095" s="4" t="s">
        <v>75</v>
      </c>
      <c r="N14095" s="4" t="s">
        <v>20301</v>
      </c>
    </row>
    <row r="14096" spans="1:14" x14ac:dyDescent="0.35">
      <c r="A14096" s="4" t="s">
        <v>14377</v>
      </c>
      <c r="B14096" s="5">
        <v>45202</v>
      </c>
      <c r="C14096" s="4" t="s">
        <v>238</v>
      </c>
      <c r="D14096" s="4" t="s">
        <v>39</v>
      </c>
      <c r="E14096" s="4" t="s">
        <v>162</v>
      </c>
      <c r="F14096" s="4" t="s">
        <v>90</v>
      </c>
      <c r="G14096">
        <v>15513.92</v>
      </c>
      <c r="H14096" s="4" t="s">
        <v>27</v>
      </c>
      <c r="I14096" s="4" t="s">
        <v>49</v>
      </c>
      <c r="J14096" s="4" t="s">
        <v>98</v>
      </c>
      <c r="K14096">
        <v>55739.59</v>
      </c>
      <c r="L14096">
        <v>63821.25</v>
      </c>
      <c r="M14096" s="4" t="s">
        <v>83</v>
      </c>
      <c r="N14096" s="4" t="s">
        <v>20302</v>
      </c>
    </row>
    <row r="14097" spans="1:14" x14ac:dyDescent="0.35">
      <c r="A14097" s="4" t="s">
        <v>14378</v>
      </c>
      <c r="B14097" s="5">
        <v>44996</v>
      </c>
      <c r="C14097" s="4" t="s">
        <v>31</v>
      </c>
      <c r="D14097" s="4" t="s">
        <v>16</v>
      </c>
      <c r="E14097" s="4" t="s">
        <v>52</v>
      </c>
      <c r="F14097" s="4" t="s">
        <v>85</v>
      </c>
      <c r="G14097">
        <v>5387.72</v>
      </c>
      <c r="H14097" s="4" t="s">
        <v>27</v>
      </c>
      <c r="I14097" s="4" t="s">
        <v>49</v>
      </c>
      <c r="J14097" s="4" t="s">
        <v>120</v>
      </c>
      <c r="K14097">
        <v>63747.47</v>
      </c>
      <c r="L14097">
        <v>186741.6</v>
      </c>
      <c r="M14097" s="4" t="s">
        <v>29</v>
      </c>
      <c r="N14097" s="4" t="s">
        <v>20295</v>
      </c>
    </row>
    <row r="14098" spans="1:14" x14ac:dyDescent="0.35">
      <c r="A14098" s="4" t="s">
        <v>14379</v>
      </c>
      <c r="B14098" s="5">
        <v>45279</v>
      </c>
      <c r="C14098" s="4" t="s">
        <v>184</v>
      </c>
      <c r="D14098" s="4" t="s">
        <v>16</v>
      </c>
      <c r="E14098" s="4" t="s">
        <v>17</v>
      </c>
      <c r="F14098" s="4" t="s">
        <v>152</v>
      </c>
      <c r="G14098">
        <v>13680.32</v>
      </c>
      <c r="H14098" s="4" t="s">
        <v>27</v>
      </c>
      <c r="I14098" s="4" t="s">
        <v>49</v>
      </c>
      <c r="J14098" s="4" t="s">
        <v>114</v>
      </c>
      <c r="K14098">
        <v>46671.68</v>
      </c>
      <c r="L14098">
        <v>24280.78</v>
      </c>
      <c r="M14098" s="4" t="s">
        <v>87</v>
      </c>
      <c r="N14098" s="4" t="s">
        <v>20303</v>
      </c>
    </row>
    <row r="14099" spans="1:14" x14ac:dyDescent="0.35">
      <c r="A14099" s="4" t="s">
        <v>14380</v>
      </c>
      <c r="B14099" s="5">
        <v>45249</v>
      </c>
      <c r="C14099" s="4" t="s">
        <v>719</v>
      </c>
      <c r="D14099" s="4" t="s">
        <v>16</v>
      </c>
      <c r="E14099" s="4" t="s">
        <v>46</v>
      </c>
      <c r="F14099" s="4" t="s">
        <v>168</v>
      </c>
      <c r="G14099">
        <v>2981.06</v>
      </c>
      <c r="H14099" s="4" t="s">
        <v>86</v>
      </c>
      <c r="I14099" s="4" t="s">
        <v>20</v>
      </c>
      <c r="J14099" s="4" t="s">
        <v>28</v>
      </c>
      <c r="K14099">
        <v>43362.2</v>
      </c>
      <c r="L14099">
        <v>24199.8</v>
      </c>
      <c r="M14099" s="4" t="s">
        <v>75</v>
      </c>
      <c r="N14099" s="4" t="s">
        <v>20301</v>
      </c>
    </row>
    <row r="14100" spans="1:14" x14ac:dyDescent="0.35">
      <c r="A14100" s="4" t="s">
        <v>14381</v>
      </c>
      <c r="B14100" s="5">
        <v>45071</v>
      </c>
      <c r="C14100" s="4" t="s">
        <v>205</v>
      </c>
      <c r="D14100" s="4" t="s">
        <v>16</v>
      </c>
      <c r="E14100" s="4" t="s">
        <v>17</v>
      </c>
      <c r="F14100" s="4" t="s">
        <v>33</v>
      </c>
      <c r="G14100">
        <v>10113.68</v>
      </c>
      <c r="H14100" s="4" t="s">
        <v>48</v>
      </c>
      <c r="I14100" s="4" t="s">
        <v>18</v>
      </c>
      <c r="J14100" s="4" t="s">
        <v>139</v>
      </c>
      <c r="K14100">
        <v>51065.61</v>
      </c>
      <c r="L14100">
        <v>137356.42000000001</v>
      </c>
      <c r="M14100" s="4" t="s">
        <v>102</v>
      </c>
      <c r="N14100" s="4" t="s">
        <v>102</v>
      </c>
    </row>
    <row r="14101" spans="1:14" x14ac:dyDescent="0.35">
      <c r="A14101" s="4" t="s">
        <v>14382</v>
      </c>
      <c r="B14101" s="5">
        <v>45189</v>
      </c>
      <c r="C14101" s="4" t="s">
        <v>161</v>
      </c>
      <c r="D14101" s="4" t="s">
        <v>16</v>
      </c>
      <c r="E14101" s="4" t="s">
        <v>58</v>
      </c>
      <c r="F14101" s="4" t="s">
        <v>117</v>
      </c>
      <c r="G14101">
        <v>3452.61</v>
      </c>
      <c r="H14101" s="4" t="s">
        <v>27</v>
      </c>
      <c r="I14101" s="4" t="s">
        <v>49</v>
      </c>
      <c r="J14101" s="4" t="s">
        <v>55</v>
      </c>
      <c r="K14101">
        <v>35050.019999999997</v>
      </c>
      <c r="L14101">
        <v>102383.67999999999</v>
      </c>
      <c r="M14101" s="4" t="s">
        <v>59</v>
      </c>
      <c r="N14101" s="4" t="s">
        <v>20298</v>
      </c>
    </row>
    <row r="14102" spans="1:14" x14ac:dyDescent="0.35">
      <c r="A14102" s="4" t="s">
        <v>14383</v>
      </c>
      <c r="B14102" s="5">
        <v>44931</v>
      </c>
      <c r="C14102" s="4" t="s">
        <v>675</v>
      </c>
      <c r="D14102" s="4" t="s">
        <v>16</v>
      </c>
      <c r="E14102" s="4" t="s">
        <v>58</v>
      </c>
      <c r="F14102" s="4" t="s">
        <v>26</v>
      </c>
      <c r="G14102">
        <v>8701.52</v>
      </c>
      <c r="H14102" s="4" t="s">
        <v>86</v>
      </c>
      <c r="I14102" s="4" t="s">
        <v>54</v>
      </c>
      <c r="J14102" s="4" t="s">
        <v>114</v>
      </c>
      <c r="K14102">
        <v>40449.040000000001</v>
      </c>
      <c r="L14102">
        <v>29935</v>
      </c>
      <c r="M14102" s="4" t="s">
        <v>43</v>
      </c>
      <c r="N14102" s="4" t="s">
        <v>20297</v>
      </c>
    </row>
    <row r="14103" spans="1:14" x14ac:dyDescent="0.35">
      <c r="A14103" s="4" t="s">
        <v>14384</v>
      </c>
      <c r="B14103" s="5">
        <v>45178</v>
      </c>
      <c r="C14103" s="4" t="s">
        <v>199</v>
      </c>
      <c r="D14103" s="4" t="s">
        <v>16</v>
      </c>
      <c r="E14103" s="4" t="s">
        <v>46</v>
      </c>
      <c r="F14103" s="4" t="s">
        <v>117</v>
      </c>
      <c r="G14103">
        <v>6893.84</v>
      </c>
      <c r="H14103" s="4" t="s">
        <v>19</v>
      </c>
      <c r="I14103" s="4" t="s">
        <v>18</v>
      </c>
      <c r="J14103" s="4" t="s">
        <v>55</v>
      </c>
      <c r="K14103">
        <v>40613.47</v>
      </c>
      <c r="L14103">
        <v>89944.73</v>
      </c>
      <c r="M14103" s="4" t="s">
        <v>59</v>
      </c>
      <c r="N14103" s="4" t="s">
        <v>20298</v>
      </c>
    </row>
    <row r="14104" spans="1:14" x14ac:dyDescent="0.35">
      <c r="A14104" s="4" t="s">
        <v>14385</v>
      </c>
      <c r="B14104" s="5">
        <v>45252</v>
      </c>
      <c r="C14104" s="4" t="s">
        <v>226</v>
      </c>
      <c r="D14104" s="4" t="s">
        <v>16</v>
      </c>
      <c r="E14104" s="4" t="s">
        <v>17</v>
      </c>
      <c r="F14104" s="4" t="s">
        <v>152</v>
      </c>
      <c r="G14104">
        <v>6648.86</v>
      </c>
      <c r="H14104" s="4" t="s">
        <v>27</v>
      </c>
      <c r="I14104" s="4" t="s">
        <v>34</v>
      </c>
      <c r="J14104" s="4" t="s">
        <v>114</v>
      </c>
      <c r="K14104">
        <v>59418.47</v>
      </c>
      <c r="L14104">
        <v>35996.74</v>
      </c>
      <c r="M14104" s="4" t="s">
        <v>75</v>
      </c>
      <c r="N14104" s="4" t="s">
        <v>20301</v>
      </c>
    </row>
    <row r="14105" spans="1:14" x14ac:dyDescent="0.35">
      <c r="A14105" s="4" t="s">
        <v>14386</v>
      </c>
      <c r="B14105" s="5">
        <v>45068</v>
      </c>
      <c r="C14105" s="4" t="s">
        <v>1185</v>
      </c>
      <c r="D14105" s="4" t="s">
        <v>62</v>
      </c>
      <c r="E14105" s="4" t="s">
        <v>63</v>
      </c>
      <c r="F14105" s="4" t="s">
        <v>64</v>
      </c>
      <c r="G14105">
        <v>38451.300000000003</v>
      </c>
      <c r="H14105" s="4" t="s">
        <v>19</v>
      </c>
      <c r="I14105" s="4" t="s">
        <v>34</v>
      </c>
      <c r="J14105" s="4" t="s">
        <v>98</v>
      </c>
      <c r="K14105">
        <v>32247.17</v>
      </c>
      <c r="L14105">
        <v>102200.36</v>
      </c>
      <c r="M14105" s="4" t="s">
        <v>102</v>
      </c>
      <c r="N14105" s="4" t="s">
        <v>102</v>
      </c>
    </row>
    <row r="14106" spans="1:14" x14ac:dyDescent="0.35">
      <c r="A14106" s="4" t="s">
        <v>14387</v>
      </c>
      <c r="B14106" s="5">
        <v>45196</v>
      </c>
      <c r="C14106" s="4" t="s">
        <v>321</v>
      </c>
      <c r="D14106" s="4" t="s">
        <v>16</v>
      </c>
      <c r="E14106" s="4" t="s">
        <v>58</v>
      </c>
      <c r="F14106" s="4" t="s">
        <v>90</v>
      </c>
      <c r="G14106">
        <v>6921.66</v>
      </c>
      <c r="H14106" s="4" t="s">
        <v>95</v>
      </c>
      <c r="I14106" s="4" t="s">
        <v>20</v>
      </c>
      <c r="J14106" s="4" t="s">
        <v>114</v>
      </c>
      <c r="K14106">
        <v>59632.36</v>
      </c>
      <c r="L14106">
        <v>153322.04</v>
      </c>
      <c r="M14106" s="4" t="s">
        <v>59</v>
      </c>
      <c r="N14106" s="4" t="s">
        <v>20298</v>
      </c>
    </row>
    <row r="14107" spans="1:14" x14ac:dyDescent="0.35">
      <c r="A14107" s="4" t="s">
        <v>14388</v>
      </c>
      <c r="B14107" s="5">
        <v>45003</v>
      </c>
      <c r="C14107" s="4" t="s">
        <v>378</v>
      </c>
      <c r="D14107" s="4" t="s">
        <v>16</v>
      </c>
      <c r="E14107" s="4" t="s">
        <v>70</v>
      </c>
      <c r="F14107" s="4" t="s">
        <v>41</v>
      </c>
      <c r="G14107">
        <v>1629.67</v>
      </c>
      <c r="H14107" s="4" t="s">
        <v>27</v>
      </c>
      <c r="I14107" s="4" t="s">
        <v>49</v>
      </c>
      <c r="J14107" s="4" t="s">
        <v>79</v>
      </c>
      <c r="K14107">
        <v>65125.120000000003</v>
      </c>
      <c r="L14107">
        <v>458382.72</v>
      </c>
      <c r="M14107" s="4" t="s">
        <v>29</v>
      </c>
      <c r="N14107" s="4" t="s">
        <v>20295</v>
      </c>
    </row>
    <row r="14108" spans="1:14" x14ac:dyDescent="0.35">
      <c r="A14108" s="4" t="s">
        <v>14389</v>
      </c>
      <c r="B14108" s="5">
        <v>45024</v>
      </c>
      <c r="C14108" s="4" t="s">
        <v>581</v>
      </c>
      <c r="D14108" s="4" t="s">
        <v>16</v>
      </c>
      <c r="E14108" s="4" t="s">
        <v>128</v>
      </c>
      <c r="F14108" s="4" t="s">
        <v>90</v>
      </c>
      <c r="G14108">
        <v>13110.83</v>
      </c>
      <c r="H14108" s="4" t="s">
        <v>19</v>
      </c>
      <c r="I14108" s="4" t="s">
        <v>34</v>
      </c>
      <c r="J14108" s="4" t="s">
        <v>114</v>
      </c>
      <c r="K14108">
        <v>64081.21</v>
      </c>
      <c r="L14108">
        <v>-16641.68</v>
      </c>
      <c r="M14108" s="4" t="s">
        <v>65</v>
      </c>
      <c r="N14108" s="4" t="s">
        <v>20299</v>
      </c>
    </row>
    <row r="14109" spans="1:14" x14ac:dyDescent="0.35">
      <c r="A14109" s="4" t="s">
        <v>14390</v>
      </c>
      <c r="B14109" s="5">
        <v>45211</v>
      </c>
      <c r="C14109" s="4" t="s">
        <v>319</v>
      </c>
      <c r="D14109" s="4" t="s">
        <v>16</v>
      </c>
      <c r="E14109" s="4" t="s">
        <v>150</v>
      </c>
      <c r="F14109" s="4" t="s">
        <v>47</v>
      </c>
      <c r="G14109">
        <v>3824.71</v>
      </c>
      <c r="H14109" s="4" t="s">
        <v>48</v>
      </c>
      <c r="I14109" s="4" t="s">
        <v>18</v>
      </c>
      <c r="J14109" s="4" t="s">
        <v>120</v>
      </c>
      <c r="K14109">
        <v>37368.870000000003</v>
      </c>
      <c r="L14109">
        <v>99861.37</v>
      </c>
      <c r="M14109" s="4" t="s">
        <v>83</v>
      </c>
      <c r="N14109" s="4" t="s">
        <v>20302</v>
      </c>
    </row>
    <row r="14110" spans="1:14" x14ac:dyDescent="0.35">
      <c r="A14110" s="4" t="s">
        <v>14391</v>
      </c>
      <c r="B14110" s="5">
        <v>45221</v>
      </c>
      <c r="C14110" s="4" t="s">
        <v>193</v>
      </c>
      <c r="D14110" s="4" t="s">
        <v>16</v>
      </c>
      <c r="E14110" s="4" t="s">
        <v>25</v>
      </c>
      <c r="F14110" s="4" t="s">
        <v>113</v>
      </c>
      <c r="G14110">
        <v>718.78</v>
      </c>
      <c r="H14110" s="4" t="s">
        <v>95</v>
      </c>
      <c r="I14110" s="4" t="s">
        <v>49</v>
      </c>
      <c r="J14110" s="4" t="s">
        <v>139</v>
      </c>
      <c r="K14110">
        <v>51454.52</v>
      </c>
      <c r="L14110">
        <v>159718.46</v>
      </c>
      <c r="M14110" s="4" t="s">
        <v>83</v>
      </c>
      <c r="N14110" s="4" t="s">
        <v>20302</v>
      </c>
    </row>
    <row r="14111" spans="1:14" x14ac:dyDescent="0.35">
      <c r="A14111" s="4" t="s">
        <v>14392</v>
      </c>
      <c r="B14111" s="5">
        <v>45127</v>
      </c>
      <c r="C14111" s="4" t="s">
        <v>267</v>
      </c>
      <c r="D14111" s="4" t="s">
        <v>16</v>
      </c>
      <c r="E14111" s="4" t="s">
        <v>128</v>
      </c>
      <c r="F14111" s="4" t="s">
        <v>152</v>
      </c>
      <c r="G14111">
        <v>10352.31</v>
      </c>
      <c r="H14111" s="4" t="s">
        <v>86</v>
      </c>
      <c r="I14111" s="4" t="s">
        <v>54</v>
      </c>
      <c r="J14111" s="4" t="s">
        <v>28</v>
      </c>
      <c r="K14111">
        <v>42593.66</v>
      </c>
      <c r="L14111">
        <v>124598.83</v>
      </c>
      <c r="M14111" s="4" t="s">
        <v>36</v>
      </c>
      <c r="N14111" s="4" t="s">
        <v>20296</v>
      </c>
    </row>
    <row r="14112" spans="1:14" x14ac:dyDescent="0.35">
      <c r="A14112" s="4" t="s">
        <v>14393</v>
      </c>
      <c r="B14112" s="5">
        <v>45153</v>
      </c>
      <c r="C14112" s="4" t="s">
        <v>178</v>
      </c>
      <c r="D14112" s="4" t="s">
        <v>16</v>
      </c>
      <c r="E14112" s="4" t="s">
        <v>52</v>
      </c>
      <c r="F14112" s="4" t="s">
        <v>90</v>
      </c>
      <c r="G14112">
        <v>11556.78</v>
      </c>
      <c r="H14112" s="4" t="s">
        <v>27</v>
      </c>
      <c r="I14112" s="4" t="s">
        <v>54</v>
      </c>
      <c r="J14112" s="4" t="s">
        <v>21</v>
      </c>
      <c r="K14112">
        <v>49265.27</v>
      </c>
      <c r="L14112">
        <v>207317.61</v>
      </c>
      <c r="M14112" s="4" t="s">
        <v>134</v>
      </c>
      <c r="N14112" s="4" t="s">
        <v>20304</v>
      </c>
    </row>
    <row r="14113" spans="1:14" x14ac:dyDescent="0.35">
      <c r="A14113" s="4" t="s">
        <v>14394</v>
      </c>
      <c r="B14113" s="5">
        <v>44967</v>
      </c>
      <c r="C14113" s="4" t="s">
        <v>173</v>
      </c>
      <c r="D14113" s="4" t="s">
        <v>16</v>
      </c>
      <c r="E14113" s="4" t="s">
        <v>150</v>
      </c>
      <c r="F14113" s="4" t="s">
        <v>113</v>
      </c>
      <c r="G14113">
        <v>1315.15</v>
      </c>
      <c r="H14113" s="4" t="s">
        <v>95</v>
      </c>
      <c r="I14113" s="4" t="s">
        <v>34</v>
      </c>
      <c r="J14113" s="4" t="s">
        <v>98</v>
      </c>
      <c r="K14113">
        <v>51459.88</v>
      </c>
      <c r="L14113">
        <v>80382.45</v>
      </c>
      <c r="M14113" s="4" t="s">
        <v>71</v>
      </c>
      <c r="N14113" s="4" t="s">
        <v>20300</v>
      </c>
    </row>
    <row r="14114" spans="1:14" x14ac:dyDescent="0.35">
      <c r="A14114" s="4" t="s">
        <v>14395</v>
      </c>
      <c r="B14114" s="5">
        <v>45024</v>
      </c>
      <c r="C14114" s="4" t="s">
        <v>203</v>
      </c>
      <c r="D14114" s="4" t="s">
        <v>39</v>
      </c>
      <c r="E14114" s="4" t="s">
        <v>40</v>
      </c>
      <c r="F14114" s="4" t="s">
        <v>33</v>
      </c>
      <c r="G14114">
        <v>8628.98</v>
      </c>
      <c r="H14114" s="4" t="s">
        <v>48</v>
      </c>
      <c r="I14114" s="4" t="s">
        <v>49</v>
      </c>
      <c r="J14114" s="4" t="s">
        <v>28</v>
      </c>
      <c r="K14114">
        <v>49050.01</v>
      </c>
      <c r="L14114">
        <v>311581.83</v>
      </c>
      <c r="M14114" s="4" t="s">
        <v>65</v>
      </c>
      <c r="N14114" s="4" t="s">
        <v>20299</v>
      </c>
    </row>
    <row r="14115" spans="1:14" x14ac:dyDescent="0.35">
      <c r="A14115" s="4" t="s">
        <v>14396</v>
      </c>
      <c r="B14115" s="5">
        <v>45045</v>
      </c>
      <c r="C14115" s="4" t="s">
        <v>432</v>
      </c>
      <c r="D14115" s="4" t="s">
        <v>16</v>
      </c>
      <c r="E14115" s="4" t="s">
        <v>46</v>
      </c>
      <c r="F14115" s="4" t="s">
        <v>117</v>
      </c>
      <c r="G14115">
        <v>823.91</v>
      </c>
      <c r="H14115" s="4" t="s">
        <v>27</v>
      </c>
      <c r="I14115" s="4" t="s">
        <v>18</v>
      </c>
      <c r="J14115" s="4" t="s">
        <v>21</v>
      </c>
      <c r="K14115">
        <v>40307.85</v>
      </c>
      <c r="L14115">
        <v>221650.63</v>
      </c>
      <c r="M14115" s="4" t="s">
        <v>65</v>
      </c>
      <c r="N14115" s="4" t="s">
        <v>20299</v>
      </c>
    </row>
    <row r="14116" spans="1:14" x14ac:dyDescent="0.35">
      <c r="A14116" s="4" t="s">
        <v>14397</v>
      </c>
      <c r="B14116" s="5">
        <v>45256</v>
      </c>
      <c r="C14116" s="4" t="s">
        <v>303</v>
      </c>
      <c r="D14116" s="4" t="s">
        <v>16</v>
      </c>
      <c r="E14116" s="4" t="s">
        <v>128</v>
      </c>
      <c r="F14116" s="4" t="s">
        <v>129</v>
      </c>
      <c r="G14116">
        <v>2620.31</v>
      </c>
      <c r="H14116" s="4" t="s">
        <v>19</v>
      </c>
      <c r="I14116" s="4" t="s">
        <v>49</v>
      </c>
      <c r="J14116" s="4" t="s">
        <v>114</v>
      </c>
      <c r="K14116">
        <v>65070.03</v>
      </c>
      <c r="L14116">
        <v>104378.24000000001</v>
      </c>
      <c r="M14116" s="4" t="s">
        <v>75</v>
      </c>
      <c r="N14116" s="4" t="s">
        <v>20301</v>
      </c>
    </row>
    <row r="14117" spans="1:14" x14ac:dyDescent="0.35">
      <c r="A14117" s="4" t="s">
        <v>14398</v>
      </c>
      <c r="B14117" s="5">
        <v>45100</v>
      </c>
      <c r="C14117" s="4" t="s">
        <v>522</v>
      </c>
      <c r="D14117" s="4" t="s">
        <v>16</v>
      </c>
      <c r="E14117" s="4" t="s">
        <v>25</v>
      </c>
      <c r="F14117" s="4" t="s">
        <v>152</v>
      </c>
      <c r="G14117">
        <v>1236.73</v>
      </c>
      <c r="H14117" s="4" t="s">
        <v>86</v>
      </c>
      <c r="I14117" s="4" t="s">
        <v>20</v>
      </c>
      <c r="J14117" s="4" t="s">
        <v>35</v>
      </c>
      <c r="K14117">
        <v>30039.17</v>
      </c>
      <c r="L14117">
        <v>9741.9699999999993</v>
      </c>
      <c r="M14117" s="4" t="s">
        <v>22</v>
      </c>
      <c r="N14117" s="4" t="s">
        <v>20294</v>
      </c>
    </row>
    <row r="14118" spans="1:14" x14ac:dyDescent="0.35">
      <c r="A14118" s="4" t="s">
        <v>14399</v>
      </c>
      <c r="B14118" s="5">
        <v>45183</v>
      </c>
      <c r="C14118" s="4" t="s">
        <v>321</v>
      </c>
      <c r="D14118" s="4" t="s">
        <v>16</v>
      </c>
      <c r="E14118" s="4" t="s">
        <v>32</v>
      </c>
      <c r="F14118" s="4" t="s">
        <v>18</v>
      </c>
      <c r="G14118">
        <v>4015.85</v>
      </c>
      <c r="H14118" s="4" t="s">
        <v>95</v>
      </c>
      <c r="I14118" s="4" t="s">
        <v>34</v>
      </c>
      <c r="J14118" s="4" t="s">
        <v>42</v>
      </c>
      <c r="K14118">
        <v>60431.24</v>
      </c>
      <c r="L14118">
        <v>-88577.33</v>
      </c>
      <c r="M14118" s="4" t="s">
        <v>59</v>
      </c>
      <c r="N14118" s="4" t="s">
        <v>20298</v>
      </c>
    </row>
    <row r="14119" spans="1:14" x14ac:dyDescent="0.35">
      <c r="A14119" s="4" t="s">
        <v>14400</v>
      </c>
      <c r="B14119" s="5">
        <v>45058</v>
      </c>
      <c r="C14119" s="4" t="s">
        <v>207</v>
      </c>
      <c r="D14119" s="4" t="s">
        <v>16</v>
      </c>
      <c r="E14119" s="4" t="s">
        <v>128</v>
      </c>
      <c r="F14119" s="4" t="s">
        <v>90</v>
      </c>
      <c r="G14119">
        <v>13558.01</v>
      </c>
      <c r="H14119" s="4" t="s">
        <v>27</v>
      </c>
      <c r="I14119" s="4" t="s">
        <v>18</v>
      </c>
      <c r="J14119" s="4" t="s">
        <v>21</v>
      </c>
      <c r="K14119">
        <v>39088.230000000003</v>
      </c>
      <c r="L14119">
        <v>228010.61</v>
      </c>
      <c r="M14119" s="4" t="s">
        <v>102</v>
      </c>
      <c r="N14119" s="4" t="s">
        <v>102</v>
      </c>
    </row>
    <row r="14120" spans="1:14" x14ac:dyDescent="0.35">
      <c r="A14120" s="4" t="s">
        <v>14401</v>
      </c>
      <c r="B14120" s="5">
        <v>45213</v>
      </c>
      <c r="C14120" s="4" t="s">
        <v>348</v>
      </c>
      <c r="D14120" s="4" t="s">
        <v>16</v>
      </c>
      <c r="E14120" s="4" t="s">
        <v>58</v>
      </c>
      <c r="F14120" s="4" t="s">
        <v>74</v>
      </c>
      <c r="G14120">
        <v>10766.22</v>
      </c>
      <c r="H14120" s="4" t="s">
        <v>95</v>
      </c>
      <c r="I14120" s="4" t="s">
        <v>54</v>
      </c>
      <c r="J14120" s="4" t="s">
        <v>55</v>
      </c>
      <c r="K14120">
        <v>44264.45</v>
      </c>
      <c r="L14120">
        <v>321525.15000000002</v>
      </c>
      <c r="M14120" s="4" t="s">
        <v>83</v>
      </c>
      <c r="N14120" s="4" t="s">
        <v>20302</v>
      </c>
    </row>
    <row r="14121" spans="1:14" x14ac:dyDescent="0.35">
      <c r="A14121" s="4" t="s">
        <v>14402</v>
      </c>
      <c r="B14121" s="5">
        <v>44934</v>
      </c>
      <c r="C14121" s="4" t="s">
        <v>226</v>
      </c>
      <c r="D14121" s="4" t="s">
        <v>16</v>
      </c>
      <c r="E14121" s="4" t="s">
        <v>128</v>
      </c>
      <c r="F14121" s="4" t="s">
        <v>53</v>
      </c>
      <c r="G14121">
        <v>359.26</v>
      </c>
      <c r="H14121" s="4" t="s">
        <v>86</v>
      </c>
      <c r="I14121" s="4" t="s">
        <v>18</v>
      </c>
      <c r="J14121" s="4" t="s">
        <v>21</v>
      </c>
      <c r="K14121">
        <v>44458.32</v>
      </c>
      <c r="L14121">
        <v>290368.89</v>
      </c>
      <c r="M14121" s="4" t="s">
        <v>43</v>
      </c>
      <c r="N14121" s="4" t="s">
        <v>20297</v>
      </c>
    </row>
    <row r="14122" spans="1:14" x14ac:dyDescent="0.35">
      <c r="A14122" s="4" t="s">
        <v>14403</v>
      </c>
      <c r="B14122" s="5">
        <v>45052</v>
      </c>
      <c r="C14122" s="4" t="s">
        <v>205</v>
      </c>
      <c r="D14122" s="4" t="s">
        <v>39</v>
      </c>
      <c r="E14122" s="4" t="s">
        <v>293</v>
      </c>
      <c r="F14122" s="4" t="s">
        <v>47</v>
      </c>
      <c r="G14122">
        <v>5582.55</v>
      </c>
      <c r="H14122" s="4" t="s">
        <v>19</v>
      </c>
      <c r="I14122" s="4" t="s">
        <v>34</v>
      </c>
      <c r="J14122" s="4" t="s">
        <v>79</v>
      </c>
      <c r="K14122">
        <v>33939.68</v>
      </c>
      <c r="L14122">
        <v>71249.81</v>
      </c>
      <c r="M14122" s="4" t="s">
        <v>102</v>
      </c>
      <c r="N14122" s="4" t="s">
        <v>102</v>
      </c>
    </row>
    <row r="14123" spans="1:14" x14ac:dyDescent="0.35">
      <c r="A14123" s="4" t="s">
        <v>14404</v>
      </c>
      <c r="B14123" s="5">
        <v>45189</v>
      </c>
      <c r="C14123" s="4" t="s">
        <v>182</v>
      </c>
      <c r="D14123" s="4" t="s">
        <v>16</v>
      </c>
      <c r="E14123" s="4" t="s">
        <v>70</v>
      </c>
      <c r="F14123" s="4" t="s">
        <v>33</v>
      </c>
      <c r="G14123">
        <v>1913.21</v>
      </c>
      <c r="H14123" s="4" t="s">
        <v>19</v>
      </c>
      <c r="I14123" s="4" t="s">
        <v>34</v>
      </c>
      <c r="J14123" s="4" t="s">
        <v>42</v>
      </c>
      <c r="K14123">
        <v>68869.960000000006</v>
      </c>
      <c r="L14123">
        <v>62361.22</v>
      </c>
      <c r="M14123" s="4" t="s">
        <v>59</v>
      </c>
      <c r="N14123" s="4" t="s">
        <v>20298</v>
      </c>
    </row>
    <row r="14124" spans="1:14" x14ac:dyDescent="0.35">
      <c r="A14124" s="4" t="s">
        <v>14405</v>
      </c>
      <c r="B14124" s="5">
        <v>45139</v>
      </c>
      <c r="C14124" s="4" t="s">
        <v>1126</v>
      </c>
      <c r="D14124" s="4" t="s">
        <v>62</v>
      </c>
      <c r="E14124" s="4" t="s">
        <v>78</v>
      </c>
      <c r="F14124" s="4" t="s">
        <v>64</v>
      </c>
      <c r="G14124">
        <v>24599.53</v>
      </c>
      <c r="H14124" s="4" t="s">
        <v>19</v>
      </c>
      <c r="I14124" s="4" t="s">
        <v>49</v>
      </c>
      <c r="J14124" s="4" t="s">
        <v>120</v>
      </c>
      <c r="K14124">
        <v>40633.65</v>
      </c>
      <c r="L14124">
        <v>227631.63</v>
      </c>
      <c r="M14124" s="4" t="s">
        <v>134</v>
      </c>
      <c r="N14124" s="4" t="s">
        <v>20304</v>
      </c>
    </row>
    <row r="14125" spans="1:14" x14ac:dyDescent="0.35">
      <c r="A14125" s="4" t="s">
        <v>14406</v>
      </c>
      <c r="B14125" s="5">
        <v>45206</v>
      </c>
      <c r="C14125" s="4" t="s">
        <v>1006</v>
      </c>
      <c r="D14125" s="4" t="s">
        <v>16</v>
      </c>
      <c r="E14125" s="4" t="s">
        <v>70</v>
      </c>
      <c r="F14125" s="4" t="s">
        <v>117</v>
      </c>
      <c r="G14125">
        <v>627.11</v>
      </c>
      <c r="H14125" s="4" t="s">
        <v>48</v>
      </c>
      <c r="I14125" s="4" t="s">
        <v>34</v>
      </c>
      <c r="J14125" s="4" t="s">
        <v>79</v>
      </c>
      <c r="K14125">
        <v>63334.75</v>
      </c>
      <c r="L14125">
        <v>265127.39</v>
      </c>
      <c r="M14125" s="4" t="s">
        <v>83</v>
      </c>
      <c r="N14125" s="4" t="s">
        <v>20302</v>
      </c>
    </row>
    <row r="14126" spans="1:14" x14ac:dyDescent="0.35">
      <c r="A14126" s="4" t="s">
        <v>14407</v>
      </c>
      <c r="B14126" s="5">
        <v>45232</v>
      </c>
      <c r="C14126" s="4" t="s">
        <v>516</v>
      </c>
      <c r="D14126" s="4" t="s">
        <v>62</v>
      </c>
      <c r="E14126" s="4" t="s">
        <v>78</v>
      </c>
      <c r="F14126" s="4" t="s">
        <v>64</v>
      </c>
      <c r="G14126">
        <v>86317.7</v>
      </c>
      <c r="H14126" s="4" t="s">
        <v>19</v>
      </c>
      <c r="I14126" s="4" t="s">
        <v>54</v>
      </c>
      <c r="J14126" s="4" t="s">
        <v>35</v>
      </c>
      <c r="K14126">
        <v>64526.44</v>
      </c>
      <c r="L14126">
        <v>275328.89</v>
      </c>
      <c r="M14126" s="4" t="s">
        <v>75</v>
      </c>
      <c r="N14126" s="4" t="s">
        <v>20301</v>
      </c>
    </row>
    <row r="14127" spans="1:14" x14ac:dyDescent="0.35">
      <c r="A14127" s="4" t="s">
        <v>14408</v>
      </c>
      <c r="B14127" s="5">
        <v>45051</v>
      </c>
      <c r="C14127" s="4" t="s">
        <v>902</v>
      </c>
      <c r="D14127" s="4" t="s">
        <v>16</v>
      </c>
      <c r="E14127" s="4" t="s">
        <v>70</v>
      </c>
      <c r="F14127" s="4" t="s">
        <v>113</v>
      </c>
      <c r="G14127">
        <v>10594.01</v>
      </c>
      <c r="H14127" s="4" t="s">
        <v>19</v>
      </c>
      <c r="I14127" s="4" t="s">
        <v>54</v>
      </c>
      <c r="J14127" s="4" t="s">
        <v>139</v>
      </c>
      <c r="K14127">
        <v>53934.63</v>
      </c>
      <c r="L14127">
        <v>260744.25</v>
      </c>
      <c r="M14127" s="4" t="s">
        <v>102</v>
      </c>
      <c r="N14127" s="4" t="s">
        <v>102</v>
      </c>
    </row>
    <row r="14128" spans="1:14" x14ac:dyDescent="0.35">
      <c r="A14128" s="4" t="s">
        <v>14409</v>
      </c>
      <c r="B14128" s="5">
        <v>45051</v>
      </c>
      <c r="C14128" s="4" t="s">
        <v>736</v>
      </c>
      <c r="D14128" s="4" t="s">
        <v>39</v>
      </c>
      <c r="E14128" s="4" t="s">
        <v>334</v>
      </c>
      <c r="F14128" s="4" t="s">
        <v>152</v>
      </c>
      <c r="G14128">
        <v>29349.14</v>
      </c>
      <c r="H14128" s="4" t="s">
        <v>86</v>
      </c>
      <c r="I14128" s="4" t="s">
        <v>34</v>
      </c>
      <c r="J14128" s="4" t="s">
        <v>55</v>
      </c>
      <c r="K14128">
        <v>55980.68</v>
      </c>
      <c r="L14128">
        <v>100626.04</v>
      </c>
      <c r="M14128" s="4" t="s">
        <v>102</v>
      </c>
      <c r="N14128" s="4" t="s">
        <v>102</v>
      </c>
    </row>
    <row r="14129" spans="1:14" x14ac:dyDescent="0.35">
      <c r="A14129" s="4" t="s">
        <v>14410</v>
      </c>
      <c r="B14129" s="5">
        <v>45239</v>
      </c>
      <c r="C14129" s="4" t="s">
        <v>81</v>
      </c>
      <c r="D14129" s="4" t="s">
        <v>39</v>
      </c>
      <c r="E14129" s="4" t="s">
        <v>293</v>
      </c>
      <c r="F14129" s="4" t="s">
        <v>18</v>
      </c>
      <c r="G14129">
        <v>19472.57</v>
      </c>
      <c r="H14129" s="4" t="s">
        <v>48</v>
      </c>
      <c r="I14129" s="4" t="s">
        <v>49</v>
      </c>
      <c r="J14129" s="4" t="s">
        <v>42</v>
      </c>
      <c r="K14129">
        <v>36157.129999999997</v>
      </c>
      <c r="L14129">
        <v>158180.43</v>
      </c>
      <c r="M14129" s="4" t="s">
        <v>75</v>
      </c>
      <c r="N14129" s="4" t="s">
        <v>20301</v>
      </c>
    </row>
    <row r="14130" spans="1:14" x14ac:dyDescent="0.35">
      <c r="A14130" s="4" t="s">
        <v>14411</v>
      </c>
      <c r="B14130" s="5">
        <v>45083</v>
      </c>
      <c r="C14130" s="4" t="s">
        <v>432</v>
      </c>
      <c r="D14130" s="4" t="s">
        <v>16</v>
      </c>
      <c r="E14130" s="4" t="s">
        <v>17</v>
      </c>
      <c r="F14130" s="4" t="s">
        <v>53</v>
      </c>
      <c r="G14130">
        <v>1157.8900000000001</v>
      </c>
      <c r="H14130" s="4" t="s">
        <v>86</v>
      </c>
      <c r="I14130" s="4" t="s">
        <v>34</v>
      </c>
      <c r="J14130" s="4" t="s">
        <v>42</v>
      </c>
      <c r="K14130">
        <v>62737.64</v>
      </c>
      <c r="L14130">
        <v>382941.73</v>
      </c>
      <c r="M14130" s="4" t="s">
        <v>22</v>
      </c>
      <c r="N14130" s="4" t="s">
        <v>20294</v>
      </c>
    </row>
    <row r="14131" spans="1:14" x14ac:dyDescent="0.35">
      <c r="A14131" s="4" t="s">
        <v>14412</v>
      </c>
      <c r="B14131" s="5">
        <v>45157</v>
      </c>
      <c r="C14131" s="4" t="s">
        <v>866</v>
      </c>
      <c r="D14131" s="4" t="s">
        <v>16</v>
      </c>
      <c r="E14131" s="4" t="s">
        <v>58</v>
      </c>
      <c r="F14131" s="4" t="s">
        <v>47</v>
      </c>
      <c r="G14131">
        <v>964.06</v>
      </c>
      <c r="H14131" s="4" t="s">
        <v>95</v>
      </c>
      <c r="I14131" s="4" t="s">
        <v>49</v>
      </c>
      <c r="J14131" s="4" t="s">
        <v>114</v>
      </c>
      <c r="K14131">
        <v>58178.54</v>
      </c>
      <c r="L14131">
        <v>100835.89</v>
      </c>
      <c r="M14131" s="4" t="s">
        <v>134</v>
      </c>
      <c r="N14131" s="4" t="s">
        <v>20304</v>
      </c>
    </row>
    <row r="14132" spans="1:14" x14ac:dyDescent="0.35">
      <c r="A14132" s="4" t="s">
        <v>14413</v>
      </c>
      <c r="B14132" s="5">
        <v>44989</v>
      </c>
      <c r="C14132" s="4" t="s">
        <v>184</v>
      </c>
      <c r="D14132" s="4" t="s">
        <v>62</v>
      </c>
      <c r="E14132" s="4" t="s">
        <v>101</v>
      </c>
      <c r="F14132" s="4" t="s">
        <v>64</v>
      </c>
      <c r="G14132">
        <v>49717.55</v>
      </c>
      <c r="H14132" s="4" t="s">
        <v>27</v>
      </c>
      <c r="I14132" s="4" t="s">
        <v>20</v>
      </c>
      <c r="J14132" s="4" t="s">
        <v>21</v>
      </c>
      <c r="K14132">
        <v>64836.9</v>
      </c>
      <c r="L14132">
        <v>137216.44</v>
      </c>
      <c r="M14132" s="4" t="s">
        <v>29</v>
      </c>
      <c r="N14132" s="4" t="s">
        <v>20295</v>
      </c>
    </row>
    <row r="14133" spans="1:14" x14ac:dyDescent="0.35">
      <c r="A14133" s="4" t="s">
        <v>14414</v>
      </c>
      <c r="B14133" s="5">
        <v>45063</v>
      </c>
      <c r="C14133" s="4" t="s">
        <v>273</v>
      </c>
      <c r="D14133" s="4" t="s">
        <v>39</v>
      </c>
      <c r="E14133" s="4" t="s">
        <v>162</v>
      </c>
      <c r="F14133" s="4" t="s">
        <v>74</v>
      </c>
      <c r="G14133">
        <v>7027.24</v>
      </c>
      <c r="H14133" s="4" t="s">
        <v>95</v>
      </c>
      <c r="I14133" s="4" t="s">
        <v>54</v>
      </c>
      <c r="J14133" s="4" t="s">
        <v>28</v>
      </c>
      <c r="K14133">
        <v>46735.040000000001</v>
      </c>
      <c r="L14133">
        <v>3233.73</v>
      </c>
      <c r="M14133" s="4" t="s">
        <v>102</v>
      </c>
      <c r="N14133" s="4" t="s">
        <v>102</v>
      </c>
    </row>
    <row r="14134" spans="1:14" x14ac:dyDescent="0.35">
      <c r="A14134" s="4" t="s">
        <v>14415</v>
      </c>
      <c r="B14134" s="5">
        <v>44964</v>
      </c>
      <c r="C14134" s="4" t="s">
        <v>423</v>
      </c>
      <c r="D14134" s="4" t="s">
        <v>16</v>
      </c>
      <c r="E14134" s="4" t="s">
        <v>70</v>
      </c>
      <c r="F14134" s="4" t="s">
        <v>107</v>
      </c>
      <c r="G14134">
        <v>14750.52</v>
      </c>
      <c r="H14134" s="4" t="s">
        <v>48</v>
      </c>
      <c r="I14134" s="4" t="s">
        <v>49</v>
      </c>
      <c r="J14134" s="4" t="s">
        <v>28</v>
      </c>
      <c r="K14134">
        <v>52553.08</v>
      </c>
      <c r="L14134">
        <v>164210.57999999999</v>
      </c>
      <c r="M14134" s="4" t="s">
        <v>71</v>
      </c>
      <c r="N14134" s="4" t="s">
        <v>20300</v>
      </c>
    </row>
    <row r="14135" spans="1:14" x14ac:dyDescent="0.35">
      <c r="A14135" s="4" t="s">
        <v>14416</v>
      </c>
      <c r="B14135" s="5">
        <v>45230</v>
      </c>
      <c r="C14135" s="4" t="s">
        <v>165</v>
      </c>
      <c r="D14135" s="4" t="s">
        <v>16</v>
      </c>
      <c r="E14135" s="4" t="s">
        <v>128</v>
      </c>
      <c r="F14135" s="4" t="s">
        <v>129</v>
      </c>
      <c r="G14135">
        <v>6481.34</v>
      </c>
      <c r="H14135" s="4" t="s">
        <v>95</v>
      </c>
      <c r="I14135" s="4" t="s">
        <v>49</v>
      </c>
      <c r="J14135" s="4" t="s">
        <v>35</v>
      </c>
      <c r="K14135">
        <v>38660.42</v>
      </c>
      <c r="L14135">
        <v>376464.57</v>
      </c>
      <c r="M14135" s="4" t="s">
        <v>83</v>
      </c>
      <c r="N14135" s="4" t="s">
        <v>20302</v>
      </c>
    </row>
    <row r="14136" spans="1:14" x14ac:dyDescent="0.35">
      <c r="A14136" s="4" t="s">
        <v>14417</v>
      </c>
      <c r="B14136" s="5">
        <v>44939</v>
      </c>
      <c r="C14136" s="4" t="s">
        <v>89</v>
      </c>
      <c r="D14136" s="4" t="s">
        <v>16</v>
      </c>
      <c r="E14136" s="4" t="s">
        <v>70</v>
      </c>
      <c r="F14136" s="4" t="s">
        <v>107</v>
      </c>
      <c r="G14136">
        <v>4119.1400000000003</v>
      </c>
      <c r="H14136" s="4" t="s">
        <v>19</v>
      </c>
      <c r="I14136" s="4" t="s">
        <v>20</v>
      </c>
      <c r="J14136" s="4" t="s">
        <v>55</v>
      </c>
      <c r="K14136">
        <v>47058.48</v>
      </c>
      <c r="L14136">
        <v>171505.7</v>
      </c>
      <c r="M14136" s="4" t="s">
        <v>43</v>
      </c>
      <c r="N14136" s="4" t="s">
        <v>20297</v>
      </c>
    </row>
    <row r="14137" spans="1:14" x14ac:dyDescent="0.35">
      <c r="A14137" s="4" t="s">
        <v>14418</v>
      </c>
      <c r="B14137" s="5">
        <v>45215</v>
      </c>
      <c r="C14137" s="4" t="s">
        <v>193</v>
      </c>
      <c r="D14137" s="4" t="s">
        <v>16</v>
      </c>
      <c r="E14137" s="4" t="s">
        <v>46</v>
      </c>
      <c r="F14137" s="4" t="s">
        <v>85</v>
      </c>
      <c r="G14137">
        <v>11227.28</v>
      </c>
      <c r="H14137" s="4" t="s">
        <v>19</v>
      </c>
      <c r="I14137" s="4" t="s">
        <v>18</v>
      </c>
      <c r="J14137" s="4" t="s">
        <v>79</v>
      </c>
      <c r="K14137">
        <v>63231.89</v>
      </c>
      <c r="L14137">
        <v>272956.82</v>
      </c>
      <c r="M14137" s="4" t="s">
        <v>83</v>
      </c>
      <c r="N14137" s="4" t="s">
        <v>20302</v>
      </c>
    </row>
    <row r="14138" spans="1:14" x14ac:dyDescent="0.35">
      <c r="A14138" s="4" t="s">
        <v>14419</v>
      </c>
      <c r="B14138" s="5">
        <v>45271</v>
      </c>
      <c r="C14138" s="4" t="s">
        <v>305</v>
      </c>
      <c r="D14138" s="4" t="s">
        <v>62</v>
      </c>
      <c r="E14138" s="4" t="s">
        <v>101</v>
      </c>
      <c r="F14138" s="4" t="s">
        <v>64</v>
      </c>
      <c r="G14138">
        <v>88306.93</v>
      </c>
      <c r="H14138" s="4" t="s">
        <v>48</v>
      </c>
      <c r="I14138" s="4" t="s">
        <v>49</v>
      </c>
      <c r="J14138" s="4" t="s">
        <v>55</v>
      </c>
      <c r="K14138">
        <v>43212.19</v>
      </c>
      <c r="L14138">
        <v>292005.09999999998</v>
      </c>
      <c r="M14138" s="4" t="s">
        <v>87</v>
      </c>
      <c r="N14138" s="4" t="s">
        <v>20303</v>
      </c>
    </row>
    <row r="14139" spans="1:14" x14ac:dyDescent="0.35">
      <c r="A14139" s="4" t="s">
        <v>14420</v>
      </c>
      <c r="B14139" s="5">
        <v>45038</v>
      </c>
      <c r="C14139" s="4" t="s">
        <v>397</v>
      </c>
      <c r="D14139" s="4" t="s">
        <v>16</v>
      </c>
      <c r="E14139" s="4" t="s">
        <v>25</v>
      </c>
      <c r="F14139" s="4" t="s">
        <v>152</v>
      </c>
      <c r="G14139">
        <v>6988.41</v>
      </c>
      <c r="H14139" s="4" t="s">
        <v>95</v>
      </c>
      <c r="I14139" s="4" t="s">
        <v>54</v>
      </c>
      <c r="J14139" s="4" t="s">
        <v>21</v>
      </c>
      <c r="K14139">
        <v>45706.49</v>
      </c>
      <c r="L14139">
        <v>131329.43</v>
      </c>
      <c r="M14139" s="4" t="s">
        <v>65</v>
      </c>
      <c r="N14139" s="4" t="s">
        <v>20299</v>
      </c>
    </row>
    <row r="14140" spans="1:14" x14ac:dyDescent="0.35">
      <c r="A14140" s="4" t="s">
        <v>14421</v>
      </c>
      <c r="B14140" s="5">
        <v>44954</v>
      </c>
      <c r="C14140" s="4" t="s">
        <v>242</v>
      </c>
      <c r="D14140" s="4" t="s">
        <v>39</v>
      </c>
      <c r="E14140" s="4" t="s">
        <v>40</v>
      </c>
      <c r="F14140" s="4" t="s">
        <v>18</v>
      </c>
      <c r="G14140">
        <v>21820.97</v>
      </c>
      <c r="H14140" s="4" t="s">
        <v>19</v>
      </c>
      <c r="I14140" s="4" t="s">
        <v>18</v>
      </c>
      <c r="J14140" s="4" t="s">
        <v>98</v>
      </c>
      <c r="K14140">
        <v>62633.13</v>
      </c>
      <c r="L14140">
        <v>50686.239999999998</v>
      </c>
      <c r="M14140" s="4" t="s">
        <v>43</v>
      </c>
      <c r="N14140" s="4" t="s">
        <v>20297</v>
      </c>
    </row>
    <row r="14141" spans="1:14" x14ac:dyDescent="0.35">
      <c r="A14141" s="4" t="s">
        <v>14422</v>
      </c>
      <c r="B14141" s="5">
        <v>45145</v>
      </c>
      <c r="C14141" s="4" t="s">
        <v>154</v>
      </c>
      <c r="D14141" s="4" t="s">
        <v>16</v>
      </c>
      <c r="E14141" s="4" t="s">
        <v>150</v>
      </c>
      <c r="F14141" s="4" t="s">
        <v>85</v>
      </c>
      <c r="G14141">
        <v>12478.62</v>
      </c>
      <c r="H14141" s="4" t="s">
        <v>95</v>
      </c>
      <c r="I14141" s="4" t="s">
        <v>20</v>
      </c>
      <c r="J14141" s="4" t="s">
        <v>28</v>
      </c>
      <c r="K14141">
        <v>34111.58</v>
      </c>
      <c r="L14141">
        <v>98177.9</v>
      </c>
      <c r="M14141" s="4" t="s">
        <v>134</v>
      </c>
      <c r="N14141" s="4" t="s">
        <v>20304</v>
      </c>
    </row>
    <row r="14142" spans="1:14" x14ac:dyDescent="0.35">
      <c r="A14142" s="4" t="s">
        <v>14423</v>
      </c>
      <c r="B14142" s="5">
        <v>45192</v>
      </c>
      <c r="C14142" s="4" t="s">
        <v>357</v>
      </c>
      <c r="D14142" s="4" t="s">
        <v>62</v>
      </c>
      <c r="E14142" s="4" t="s">
        <v>63</v>
      </c>
      <c r="F14142" s="4" t="s">
        <v>64</v>
      </c>
      <c r="G14142">
        <v>73362.64</v>
      </c>
      <c r="H14142" s="4" t="s">
        <v>48</v>
      </c>
      <c r="I14142" s="4" t="s">
        <v>49</v>
      </c>
      <c r="J14142" s="4" t="s">
        <v>98</v>
      </c>
      <c r="K14142">
        <v>53596.99</v>
      </c>
      <c r="L14142">
        <v>284101.21999999997</v>
      </c>
      <c r="M14142" s="4" t="s">
        <v>59</v>
      </c>
      <c r="N14142" s="4" t="s">
        <v>20298</v>
      </c>
    </row>
    <row r="14143" spans="1:14" x14ac:dyDescent="0.35">
      <c r="A14143" s="4" t="s">
        <v>14424</v>
      </c>
      <c r="B14143" s="5">
        <v>45236</v>
      </c>
      <c r="C14143" s="4" t="s">
        <v>264</v>
      </c>
      <c r="D14143" s="4" t="s">
        <v>62</v>
      </c>
      <c r="E14143" s="4" t="s">
        <v>82</v>
      </c>
      <c r="F14143" s="4" t="s">
        <v>64</v>
      </c>
      <c r="G14143">
        <v>93350.04</v>
      </c>
      <c r="H14143" s="4" t="s">
        <v>27</v>
      </c>
      <c r="I14143" s="4" t="s">
        <v>20</v>
      </c>
      <c r="J14143" s="4" t="s">
        <v>42</v>
      </c>
      <c r="K14143">
        <v>46519.18</v>
      </c>
      <c r="L14143">
        <v>500393.87</v>
      </c>
      <c r="M14143" s="4" t="s">
        <v>75</v>
      </c>
      <c r="N14143" s="4" t="s">
        <v>20301</v>
      </c>
    </row>
    <row r="14144" spans="1:14" x14ac:dyDescent="0.35">
      <c r="A14144" s="4" t="s">
        <v>14425</v>
      </c>
      <c r="B14144" s="5">
        <v>45200</v>
      </c>
      <c r="C14144" s="4" t="s">
        <v>295</v>
      </c>
      <c r="D14144" s="4" t="s">
        <v>62</v>
      </c>
      <c r="E14144" s="4" t="s">
        <v>78</v>
      </c>
      <c r="F14144" s="4" t="s">
        <v>64</v>
      </c>
      <c r="G14144">
        <v>59555.360000000001</v>
      </c>
      <c r="H14144" s="4" t="s">
        <v>48</v>
      </c>
      <c r="I14144" s="4" t="s">
        <v>34</v>
      </c>
      <c r="J14144" s="4" t="s">
        <v>42</v>
      </c>
      <c r="K14144">
        <v>50496.97</v>
      </c>
      <c r="L14144">
        <v>302303.84000000003</v>
      </c>
      <c r="M14144" s="4" t="s">
        <v>83</v>
      </c>
      <c r="N14144" s="4" t="s">
        <v>20302</v>
      </c>
    </row>
    <row r="14145" spans="1:14" x14ac:dyDescent="0.35">
      <c r="A14145" s="4" t="s">
        <v>14426</v>
      </c>
      <c r="B14145" s="5">
        <v>45255</v>
      </c>
      <c r="C14145" s="4" t="s">
        <v>391</v>
      </c>
      <c r="D14145" s="4" t="s">
        <v>16</v>
      </c>
      <c r="E14145" s="4" t="s">
        <v>32</v>
      </c>
      <c r="F14145" s="4" t="s">
        <v>113</v>
      </c>
      <c r="G14145">
        <v>8869.7800000000007</v>
      </c>
      <c r="H14145" s="4" t="s">
        <v>27</v>
      </c>
      <c r="I14145" s="4" t="s">
        <v>54</v>
      </c>
      <c r="J14145" s="4" t="s">
        <v>98</v>
      </c>
      <c r="K14145">
        <v>45995.78</v>
      </c>
      <c r="L14145">
        <v>92321.29</v>
      </c>
      <c r="M14145" s="4" t="s">
        <v>75</v>
      </c>
      <c r="N14145" s="4" t="s">
        <v>20301</v>
      </c>
    </row>
    <row r="14146" spans="1:14" x14ac:dyDescent="0.35">
      <c r="A14146" s="4" t="s">
        <v>14427</v>
      </c>
      <c r="B14146" s="5">
        <v>45009</v>
      </c>
      <c r="C14146" s="4" t="s">
        <v>314</v>
      </c>
      <c r="D14146" s="4" t="s">
        <v>16</v>
      </c>
      <c r="E14146" s="4" t="s">
        <v>32</v>
      </c>
      <c r="F14146" s="4" t="s">
        <v>152</v>
      </c>
      <c r="G14146">
        <v>748.48</v>
      </c>
      <c r="H14146" s="4" t="s">
        <v>95</v>
      </c>
      <c r="I14146" s="4" t="s">
        <v>49</v>
      </c>
      <c r="J14146" s="4" t="s">
        <v>79</v>
      </c>
      <c r="K14146">
        <v>30090.94</v>
      </c>
      <c r="L14146">
        <v>210429.13</v>
      </c>
      <c r="M14146" s="4" t="s">
        <v>29</v>
      </c>
      <c r="N14146" s="4" t="s">
        <v>20295</v>
      </c>
    </row>
    <row r="14147" spans="1:14" x14ac:dyDescent="0.35">
      <c r="A14147" s="4" t="s">
        <v>14428</v>
      </c>
      <c r="B14147" s="5">
        <v>44949</v>
      </c>
      <c r="C14147" s="4" t="s">
        <v>240</v>
      </c>
      <c r="D14147" s="4" t="s">
        <v>62</v>
      </c>
      <c r="E14147" s="4" t="s">
        <v>63</v>
      </c>
      <c r="F14147" s="4" t="s">
        <v>64</v>
      </c>
      <c r="G14147">
        <v>93209.48</v>
      </c>
      <c r="H14147" s="4" t="s">
        <v>48</v>
      </c>
      <c r="I14147" s="4" t="s">
        <v>20</v>
      </c>
      <c r="J14147" s="4" t="s">
        <v>28</v>
      </c>
      <c r="K14147">
        <v>56227</v>
      </c>
      <c r="L14147">
        <v>294441.2</v>
      </c>
      <c r="M14147" s="4" t="s">
        <v>43</v>
      </c>
      <c r="N14147" s="4" t="s">
        <v>20297</v>
      </c>
    </row>
    <row r="14148" spans="1:14" x14ac:dyDescent="0.35">
      <c r="A14148" s="4" t="s">
        <v>14429</v>
      </c>
      <c r="B14148" s="5">
        <v>45158</v>
      </c>
      <c r="C14148" s="4" t="s">
        <v>92</v>
      </c>
      <c r="D14148" s="4" t="s">
        <v>16</v>
      </c>
      <c r="E14148" s="4" t="s">
        <v>128</v>
      </c>
      <c r="F14148" s="4" t="s">
        <v>152</v>
      </c>
      <c r="G14148">
        <v>10721.86</v>
      </c>
      <c r="H14148" s="4" t="s">
        <v>48</v>
      </c>
      <c r="I14148" s="4" t="s">
        <v>54</v>
      </c>
      <c r="J14148" s="4" t="s">
        <v>120</v>
      </c>
      <c r="K14148">
        <v>52826.85</v>
      </c>
      <c r="L14148">
        <v>233827.85</v>
      </c>
      <c r="M14148" s="4" t="s">
        <v>134</v>
      </c>
      <c r="N14148" s="4" t="s">
        <v>20304</v>
      </c>
    </row>
    <row r="14149" spans="1:14" x14ac:dyDescent="0.35">
      <c r="A14149" s="4" t="s">
        <v>14430</v>
      </c>
      <c r="B14149" s="5">
        <v>45196</v>
      </c>
      <c r="C14149" s="4" t="s">
        <v>197</v>
      </c>
      <c r="D14149" s="4" t="s">
        <v>16</v>
      </c>
      <c r="E14149" s="4" t="s">
        <v>128</v>
      </c>
      <c r="F14149" s="4" t="s">
        <v>47</v>
      </c>
      <c r="G14149">
        <v>8815.8799999999992</v>
      </c>
      <c r="H14149" s="4" t="s">
        <v>27</v>
      </c>
      <c r="I14149" s="4" t="s">
        <v>54</v>
      </c>
      <c r="J14149" s="4" t="s">
        <v>98</v>
      </c>
      <c r="K14149">
        <v>50942.53</v>
      </c>
      <c r="L14149">
        <v>145645</v>
      </c>
      <c r="M14149" s="4" t="s">
        <v>59</v>
      </c>
      <c r="N14149" s="4" t="s">
        <v>20298</v>
      </c>
    </row>
    <row r="14150" spans="1:14" x14ac:dyDescent="0.35">
      <c r="A14150" s="4" t="s">
        <v>14431</v>
      </c>
      <c r="B14150" s="5">
        <v>45258</v>
      </c>
      <c r="C14150" s="4" t="s">
        <v>448</v>
      </c>
      <c r="D14150" s="4" t="s">
        <v>16</v>
      </c>
      <c r="E14150" s="4" t="s">
        <v>150</v>
      </c>
      <c r="F14150" s="4" t="s">
        <v>117</v>
      </c>
      <c r="G14150">
        <v>14557.85</v>
      </c>
      <c r="H14150" s="4" t="s">
        <v>95</v>
      </c>
      <c r="I14150" s="4" t="s">
        <v>49</v>
      </c>
      <c r="J14150" s="4" t="s">
        <v>139</v>
      </c>
      <c r="K14150">
        <v>33520.589999999997</v>
      </c>
      <c r="L14150">
        <v>222579.35</v>
      </c>
      <c r="M14150" s="4" t="s">
        <v>75</v>
      </c>
      <c r="N14150" s="4" t="s">
        <v>20301</v>
      </c>
    </row>
    <row r="14151" spans="1:14" x14ac:dyDescent="0.35">
      <c r="A14151" s="4" t="s">
        <v>14432</v>
      </c>
      <c r="B14151" s="5">
        <v>45116</v>
      </c>
      <c r="C14151" s="4" t="s">
        <v>341</v>
      </c>
      <c r="D14151" s="4" t="s">
        <v>16</v>
      </c>
      <c r="E14151" s="4" t="s">
        <v>70</v>
      </c>
      <c r="F14151" s="4" t="s">
        <v>53</v>
      </c>
      <c r="G14151">
        <v>10139.540000000001</v>
      </c>
      <c r="H14151" s="4" t="s">
        <v>48</v>
      </c>
      <c r="I14151" s="4" t="s">
        <v>20</v>
      </c>
      <c r="J14151" s="4" t="s">
        <v>79</v>
      </c>
      <c r="K14151">
        <v>43247.54</v>
      </c>
      <c r="L14151">
        <v>176259.87</v>
      </c>
      <c r="M14151" s="4" t="s">
        <v>36</v>
      </c>
      <c r="N14151" s="4" t="s">
        <v>20296</v>
      </c>
    </row>
    <row r="14152" spans="1:14" x14ac:dyDescent="0.35">
      <c r="A14152" s="4" t="s">
        <v>14433</v>
      </c>
      <c r="B14152" s="5">
        <v>44928</v>
      </c>
      <c r="C14152" s="4" t="s">
        <v>324</v>
      </c>
      <c r="D14152" s="4" t="s">
        <v>62</v>
      </c>
      <c r="E14152" s="4" t="s">
        <v>78</v>
      </c>
      <c r="F14152" s="4" t="s">
        <v>64</v>
      </c>
      <c r="G14152">
        <v>84501.77</v>
      </c>
      <c r="H14152" s="4" t="s">
        <v>19</v>
      </c>
      <c r="I14152" s="4" t="s">
        <v>18</v>
      </c>
      <c r="J14152" s="4" t="s">
        <v>114</v>
      </c>
      <c r="K14152">
        <v>63808.1</v>
      </c>
      <c r="L14152">
        <v>395373.34</v>
      </c>
      <c r="M14152" s="4" t="s">
        <v>43</v>
      </c>
      <c r="N14152" s="4" t="s">
        <v>20297</v>
      </c>
    </row>
    <row r="14153" spans="1:14" x14ac:dyDescent="0.35">
      <c r="A14153" s="4" t="s">
        <v>14434</v>
      </c>
      <c r="B14153" s="5">
        <v>45200</v>
      </c>
      <c r="C14153" s="4" t="s">
        <v>480</v>
      </c>
      <c r="D14153" s="4" t="s">
        <v>16</v>
      </c>
      <c r="E14153" s="4" t="s">
        <v>25</v>
      </c>
      <c r="F14153" s="4" t="s">
        <v>113</v>
      </c>
      <c r="G14153">
        <v>4783.7</v>
      </c>
      <c r="H14153" s="4" t="s">
        <v>27</v>
      </c>
      <c r="I14153" s="4" t="s">
        <v>49</v>
      </c>
      <c r="J14153" s="4" t="s">
        <v>79</v>
      </c>
      <c r="K14153">
        <v>35894.559999999998</v>
      </c>
      <c r="L14153">
        <v>267962.02</v>
      </c>
      <c r="M14153" s="4" t="s">
        <v>83</v>
      </c>
      <c r="N14153" s="4" t="s">
        <v>20302</v>
      </c>
    </row>
    <row r="14154" spans="1:14" x14ac:dyDescent="0.35">
      <c r="A14154" s="4" t="s">
        <v>14435</v>
      </c>
      <c r="B14154" s="5">
        <v>45039</v>
      </c>
      <c r="C14154" s="4" t="s">
        <v>303</v>
      </c>
      <c r="D14154" s="4" t="s">
        <v>16</v>
      </c>
      <c r="E14154" s="4" t="s">
        <v>128</v>
      </c>
      <c r="F14154" s="4" t="s">
        <v>117</v>
      </c>
      <c r="G14154">
        <v>6189.37</v>
      </c>
      <c r="H14154" s="4" t="s">
        <v>27</v>
      </c>
      <c r="I14154" s="4" t="s">
        <v>34</v>
      </c>
      <c r="J14154" s="4" t="s">
        <v>42</v>
      </c>
      <c r="K14154">
        <v>66778.02</v>
      </c>
      <c r="L14154">
        <v>52809.73</v>
      </c>
      <c r="M14154" s="4" t="s">
        <v>65</v>
      </c>
      <c r="N14154" s="4" t="s">
        <v>20299</v>
      </c>
    </row>
    <row r="14155" spans="1:14" x14ac:dyDescent="0.35">
      <c r="A14155" s="4" t="s">
        <v>14436</v>
      </c>
      <c r="B14155" s="5">
        <v>45111</v>
      </c>
      <c r="C14155" s="4" t="s">
        <v>122</v>
      </c>
      <c r="D14155" s="4" t="s">
        <v>16</v>
      </c>
      <c r="E14155" s="4" t="s">
        <v>52</v>
      </c>
      <c r="F14155" s="4" t="s">
        <v>74</v>
      </c>
      <c r="G14155">
        <v>10881.51</v>
      </c>
      <c r="H14155" s="4" t="s">
        <v>19</v>
      </c>
      <c r="I14155" s="4" t="s">
        <v>49</v>
      </c>
      <c r="J14155" s="4" t="s">
        <v>55</v>
      </c>
      <c r="K14155">
        <v>63939.91</v>
      </c>
      <c r="L14155">
        <v>83001.88</v>
      </c>
      <c r="M14155" s="4" t="s">
        <v>36</v>
      </c>
      <c r="N14155" s="4" t="s">
        <v>20296</v>
      </c>
    </row>
    <row r="14156" spans="1:14" x14ac:dyDescent="0.35">
      <c r="A14156" s="4" t="s">
        <v>14437</v>
      </c>
      <c r="B14156" s="5">
        <v>45086</v>
      </c>
      <c r="C14156" s="4" t="s">
        <v>565</v>
      </c>
      <c r="D14156" s="4" t="s">
        <v>16</v>
      </c>
      <c r="E14156" s="4" t="s">
        <v>52</v>
      </c>
      <c r="F14156" s="4" t="s">
        <v>47</v>
      </c>
      <c r="G14156">
        <v>10079.9</v>
      </c>
      <c r="H14156" s="4" t="s">
        <v>48</v>
      </c>
      <c r="I14156" s="4" t="s">
        <v>49</v>
      </c>
      <c r="J14156" s="4" t="s">
        <v>139</v>
      </c>
      <c r="K14156">
        <v>40816.78</v>
      </c>
      <c r="L14156">
        <v>366270.88</v>
      </c>
      <c r="M14156" s="4" t="s">
        <v>22</v>
      </c>
      <c r="N14156" s="4" t="s">
        <v>20294</v>
      </c>
    </row>
    <row r="14157" spans="1:14" x14ac:dyDescent="0.35">
      <c r="A14157" s="4" t="s">
        <v>14438</v>
      </c>
      <c r="B14157" s="5">
        <v>45231</v>
      </c>
      <c r="C14157" s="4" t="s">
        <v>538</v>
      </c>
      <c r="D14157" s="4" t="s">
        <v>62</v>
      </c>
      <c r="E14157" s="4" t="s">
        <v>101</v>
      </c>
      <c r="F14157" s="4" t="s">
        <v>64</v>
      </c>
      <c r="G14157">
        <v>99923.36</v>
      </c>
      <c r="H14157" s="4" t="s">
        <v>95</v>
      </c>
      <c r="I14157" s="4" t="s">
        <v>20</v>
      </c>
      <c r="J14157" s="4" t="s">
        <v>139</v>
      </c>
      <c r="K14157">
        <v>44022.17</v>
      </c>
      <c r="L14157">
        <v>163442.95000000001</v>
      </c>
      <c r="M14157" s="4" t="s">
        <v>75</v>
      </c>
      <c r="N14157" s="4" t="s">
        <v>20301</v>
      </c>
    </row>
    <row r="14158" spans="1:14" x14ac:dyDescent="0.35">
      <c r="A14158" s="4" t="s">
        <v>14439</v>
      </c>
      <c r="B14158" s="5">
        <v>44937</v>
      </c>
      <c r="C14158" s="4" t="s">
        <v>719</v>
      </c>
      <c r="D14158" s="4" t="s">
        <v>39</v>
      </c>
      <c r="E14158" s="4" t="s">
        <v>162</v>
      </c>
      <c r="F14158" s="4" t="s">
        <v>129</v>
      </c>
      <c r="G14158">
        <v>10007.11</v>
      </c>
      <c r="H14158" s="4" t="s">
        <v>95</v>
      </c>
      <c r="I14158" s="4" t="s">
        <v>18</v>
      </c>
      <c r="J14158" s="4" t="s">
        <v>120</v>
      </c>
      <c r="K14158">
        <v>47998.23</v>
      </c>
      <c r="L14158">
        <v>234795.93</v>
      </c>
      <c r="M14158" s="4" t="s">
        <v>43</v>
      </c>
      <c r="N14158" s="4" t="s">
        <v>20297</v>
      </c>
    </row>
    <row r="14159" spans="1:14" x14ac:dyDescent="0.35">
      <c r="A14159" s="4" t="s">
        <v>14440</v>
      </c>
      <c r="B14159" s="5">
        <v>45152</v>
      </c>
      <c r="C14159" s="4" t="s">
        <v>236</v>
      </c>
      <c r="D14159" s="4" t="s">
        <v>16</v>
      </c>
      <c r="E14159" s="4" t="s">
        <v>46</v>
      </c>
      <c r="F14159" s="4" t="s">
        <v>107</v>
      </c>
      <c r="G14159">
        <v>11080.64</v>
      </c>
      <c r="H14159" s="4" t="s">
        <v>27</v>
      </c>
      <c r="I14159" s="4" t="s">
        <v>20</v>
      </c>
      <c r="J14159" s="4" t="s">
        <v>21</v>
      </c>
      <c r="K14159">
        <v>48139.1</v>
      </c>
      <c r="L14159">
        <v>188140</v>
      </c>
      <c r="M14159" s="4" t="s">
        <v>134</v>
      </c>
      <c r="N14159" s="4" t="s">
        <v>20304</v>
      </c>
    </row>
    <row r="14160" spans="1:14" x14ac:dyDescent="0.35">
      <c r="A14160" s="4" t="s">
        <v>14441</v>
      </c>
      <c r="B14160" s="5">
        <v>45220</v>
      </c>
      <c r="C14160" s="4" t="s">
        <v>446</v>
      </c>
      <c r="D14160" s="4" t="s">
        <v>39</v>
      </c>
      <c r="E14160" s="4" t="s">
        <v>210</v>
      </c>
      <c r="F14160" s="4" t="s">
        <v>53</v>
      </c>
      <c r="G14160">
        <v>6172.15</v>
      </c>
      <c r="H14160" s="4" t="s">
        <v>86</v>
      </c>
      <c r="I14160" s="4" t="s">
        <v>20</v>
      </c>
      <c r="J14160" s="4" t="s">
        <v>42</v>
      </c>
      <c r="K14160">
        <v>51804.84</v>
      </c>
      <c r="L14160">
        <v>274221.62</v>
      </c>
      <c r="M14160" s="4" t="s">
        <v>83</v>
      </c>
      <c r="N14160" s="4" t="s">
        <v>20302</v>
      </c>
    </row>
    <row r="14161" spans="1:14" x14ac:dyDescent="0.35">
      <c r="A14161" s="4" t="s">
        <v>14442</v>
      </c>
      <c r="B14161" s="5">
        <v>44989</v>
      </c>
      <c r="C14161" s="4" t="s">
        <v>141</v>
      </c>
      <c r="D14161" s="4" t="s">
        <v>16</v>
      </c>
      <c r="E14161" s="4" t="s">
        <v>52</v>
      </c>
      <c r="F14161" s="4" t="s">
        <v>117</v>
      </c>
      <c r="G14161">
        <v>297.17</v>
      </c>
      <c r="H14161" s="4" t="s">
        <v>19</v>
      </c>
      <c r="I14161" s="4" t="s">
        <v>18</v>
      </c>
      <c r="J14161" s="4" t="s">
        <v>114</v>
      </c>
      <c r="K14161">
        <v>43935.95</v>
      </c>
      <c r="L14161">
        <v>69521.75</v>
      </c>
      <c r="M14161" s="4" t="s">
        <v>29</v>
      </c>
      <c r="N14161" s="4" t="s">
        <v>20295</v>
      </c>
    </row>
    <row r="14162" spans="1:14" x14ac:dyDescent="0.35">
      <c r="A14162" s="4" t="s">
        <v>14443</v>
      </c>
      <c r="B14162" s="5">
        <v>45012</v>
      </c>
      <c r="C14162" s="4" t="s">
        <v>464</v>
      </c>
      <c r="D14162" s="4" t="s">
        <v>16</v>
      </c>
      <c r="E14162" s="4" t="s">
        <v>46</v>
      </c>
      <c r="F14162" s="4" t="s">
        <v>33</v>
      </c>
      <c r="G14162">
        <v>11916.41</v>
      </c>
      <c r="H14162" s="4" t="s">
        <v>19</v>
      </c>
      <c r="I14162" s="4" t="s">
        <v>18</v>
      </c>
      <c r="J14162" s="4" t="s">
        <v>98</v>
      </c>
      <c r="K14162">
        <v>61308.9</v>
      </c>
      <c r="L14162">
        <v>510911.3</v>
      </c>
      <c r="M14162" s="4" t="s">
        <v>29</v>
      </c>
      <c r="N14162" s="4" t="s">
        <v>20295</v>
      </c>
    </row>
    <row r="14163" spans="1:14" x14ac:dyDescent="0.35">
      <c r="A14163" s="4" t="s">
        <v>14444</v>
      </c>
      <c r="B14163" s="5">
        <v>45017</v>
      </c>
      <c r="C14163" s="4" t="s">
        <v>418</v>
      </c>
      <c r="D14163" s="4" t="s">
        <v>16</v>
      </c>
      <c r="E14163" s="4" t="s">
        <v>17</v>
      </c>
      <c r="F14163" s="4" t="s">
        <v>107</v>
      </c>
      <c r="G14163">
        <v>13472.97</v>
      </c>
      <c r="H14163" s="4" t="s">
        <v>86</v>
      </c>
      <c r="I14163" s="4" t="s">
        <v>20</v>
      </c>
      <c r="J14163" s="4" t="s">
        <v>114</v>
      </c>
      <c r="K14163">
        <v>65136.480000000003</v>
      </c>
      <c r="L14163">
        <v>39506.97</v>
      </c>
      <c r="M14163" s="4" t="s">
        <v>65</v>
      </c>
      <c r="N14163" s="4" t="s">
        <v>20299</v>
      </c>
    </row>
    <row r="14164" spans="1:14" x14ac:dyDescent="0.35">
      <c r="A14164" s="4" t="s">
        <v>14445</v>
      </c>
      <c r="B14164" s="5">
        <v>45229</v>
      </c>
      <c r="C14164" s="4" t="s">
        <v>708</v>
      </c>
      <c r="D14164" s="4" t="s">
        <v>62</v>
      </c>
      <c r="E14164" s="4" t="s">
        <v>63</v>
      </c>
      <c r="F14164" s="4" t="s">
        <v>64</v>
      </c>
      <c r="G14164">
        <v>80271.22</v>
      </c>
      <c r="H14164" s="4" t="s">
        <v>19</v>
      </c>
      <c r="I14164" s="4" t="s">
        <v>34</v>
      </c>
      <c r="J14164" s="4" t="s">
        <v>42</v>
      </c>
      <c r="K14164">
        <v>60479.23</v>
      </c>
      <c r="L14164">
        <v>187377.47</v>
      </c>
      <c r="M14164" s="4" t="s">
        <v>83</v>
      </c>
      <c r="N14164" s="4" t="s">
        <v>20302</v>
      </c>
    </row>
    <row r="14165" spans="1:14" x14ac:dyDescent="0.35">
      <c r="A14165" s="4" t="s">
        <v>14446</v>
      </c>
      <c r="B14165" s="5">
        <v>45286</v>
      </c>
      <c r="C14165" s="4" t="s">
        <v>581</v>
      </c>
      <c r="D14165" s="4" t="s">
        <v>16</v>
      </c>
      <c r="E14165" s="4" t="s">
        <v>17</v>
      </c>
      <c r="F14165" s="4" t="s">
        <v>53</v>
      </c>
      <c r="G14165">
        <v>9754.4599999999991</v>
      </c>
      <c r="H14165" s="4" t="s">
        <v>95</v>
      </c>
      <c r="I14165" s="4" t="s">
        <v>18</v>
      </c>
      <c r="J14165" s="4" t="s">
        <v>21</v>
      </c>
      <c r="K14165">
        <v>30483.98</v>
      </c>
      <c r="L14165">
        <v>53226.12</v>
      </c>
      <c r="M14165" s="4" t="s">
        <v>87</v>
      </c>
      <c r="N14165" s="4" t="s">
        <v>20303</v>
      </c>
    </row>
    <row r="14166" spans="1:14" x14ac:dyDescent="0.35">
      <c r="A14166" s="4" t="s">
        <v>14447</v>
      </c>
      <c r="B14166" s="5">
        <v>45134</v>
      </c>
      <c r="C14166" s="4" t="s">
        <v>902</v>
      </c>
      <c r="D14166" s="4" t="s">
        <v>39</v>
      </c>
      <c r="E14166" s="4" t="s">
        <v>334</v>
      </c>
      <c r="F14166" s="4" t="s">
        <v>18</v>
      </c>
      <c r="G14166">
        <v>13110.2</v>
      </c>
      <c r="H14166" s="4" t="s">
        <v>19</v>
      </c>
      <c r="I14166" s="4" t="s">
        <v>54</v>
      </c>
      <c r="J14166" s="4" t="s">
        <v>42</v>
      </c>
      <c r="K14166">
        <v>53934.63</v>
      </c>
      <c r="L14166">
        <v>247634.05</v>
      </c>
      <c r="M14166" s="4" t="s">
        <v>36</v>
      </c>
      <c r="N14166" s="4" t="s">
        <v>20296</v>
      </c>
    </row>
    <row r="14167" spans="1:14" x14ac:dyDescent="0.35">
      <c r="A14167" s="4" t="s">
        <v>14448</v>
      </c>
      <c r="B14167" s="5">
        <v>45174</v>
      </c>
      <c r="C14167" s="4" t="s">
        <v>133</v>
      </c>
      <c r="D14167" s="4" t="s">
        <v>16</v>
      </c>
      <c r="E14167" s="4" t="s">
        <v>58</v>
      </c>
      <c r="F14167" s="4" t="s">
        <v>53</v>
      </c>
      <c r="G14167">
        <v>977.02</v>
      </c>
      <c r="H14167" s="4" t="s">
        <v>48</v>
      </c>
      <c r="I14167" s="4" t="s">
        <v>49</v>
      </c>
      <c r="J14167" s="4" t="s">
        <v>55</v>
      </c>
      <c r="K14167">
        <v>56254.01</v>
      </c>
      <c r="L14167">
        <v>131665.06</v>
      </c>
      <c r="M14167" s="4" t="s">
        <v>59</v>
      </c>
      <c r="N14167" s="4" t="s">
        <v>20298</v>
      </c>
    </row>
    <row r="14168" spans="1:14" x14ac:dyDescent="0.35">
      <c r="A14168" s="4" t="s">
        <v>14449</v>
      </c>
      <c r="B14168" s="5">
        <v>45019</v>
      </c>
      <c r="C14168" s="4" t="s">
        <v>191</v>
      </c>
      <c r="D14168" s="4" t="s">
        <v>16</v>
      </c>
      <c r="E14168" s="4" t="s">
        <v>128</v>
      </c>
      <c r="F14168" s="4" t="s">
        <v>74</v>
      </c>
      <c r="G14168">
        <v>14191.3</v>
      </c>
      <c r="H14168" s="4" t="s">
        <v>86</v>
      </c>
      <c r="I14168" s="4" t="s">
        <v>49</v>
      </c>
      <c r="J14168" s="4" t="s">
        <v>28</v>
      </c>
      <c r="K14168">
        <v>35771.24</v>
      </c>
      <c r="L14168">
        <v>-12812.41</v>
      </c>
      <c r="M14168" s="4" t="s">
        <v>65</v>
      </c>
      <c r="N14168" s="4" t="s">
        <v>20299</v>
      </c>
    </row>
    <row r="14169" spans="1:14" x14ac:dyDescent="0.35">
      <c r="A14169" s="4" t="s">
        <v>14450</v>
      </c>
      <c r="B14169" s="5">
        <v>45230</v>
      </c>
      <c r="C14169" s="4" t="s">
        <v>451</v>
      </c>
      <c r="D14169" s="4" t="s">
        <v>16</v>
      </c>
      <c r="E14169" s="4" t="s">
        <v>25</v>
      </c>
      <c r="F14169" s="4" t="s">
        <v>168</v>
      </c>
      <c r="G14169">
        <v>10235.1</v>
      </c>
      <c r="H14169" s="4" t="s">
        <v>19</v>
      </c>
      <c r="I14169" s="4" t="s">
        <v>20</v>
      </c>
      <c r="J14169" s="4" t="s">
        <v>35</v>
      </c>
      <c r="K14169">
        <v>69637.289999999994</v>
      </c>
      <c r="L14169">
        <v>149298.82999999999</v>
      </c>
      <c r="M14169" s="4" t="s">
        <v>83</v>
      </c>
      <c r="N14169" s="4" t="s">
        <v>20302</v>
      </c>
    </row>
    <row r="14170" spans="1:14" x14ac:dyDescent="0.35">
      <c r="A14170" s="4" t="s">
        <v>14451</v>
      </c>
      <c r="B14170" s="5">
        <v>45089</v>
      </c>
      <c r="C14170" s="4" t="s">
        <v>581</v>
      </c>
      <c r="D14170" s="4" t="s">
        <v>16</v>
      </c>
      <c r="E14170" s="4" t="s">
        <v>128</v>
      </c>
      <c r="F14170" s="4" t="s">
        <v>168</v>
      </c>
      <c r="G14170">
        <v>7461.25</v>
      </c>
      <c r="H14170" s="4" t="s">
        <v>86</v>
      </c>
      <c r="I14170" s="4" t="s">
        <v>34</v>
      </c>
      <c r="J14170" s="4" t="s">
        <v>42</v>
      </c>
      <c r="K14170">
        <v>64081.21</v>
      </c>
      <c r="L14170">
        <v>-24102.93</v>
      </c>
      <c r="M14170" s="4" t="s">
        <v>22</v>
      </c>
      <c r="N14170" s="4" t="s">
        <v>20294</v>
      </c>
    </row>
    <row r="14171" spans="1:14" x14ac:dyDescent="0.35">
      <c r="A14171" s="4" t="s">
        <v>14452</v>
      </c>
      <c r="B14171" s="5">
        <v>45239</v>
      </c>
      <c r="C14171" s="4" t="s">
        <v>373</v>
      </c>
      <c r="D14171" s="4" t="s">
        <v>62</v>
      </c>
      <c r="E14171" s="4" t="s">
        <v>78</v>
      </c>
      <c r="F14171" s="4" t="s">
        <v>64</v>
      </c>
      <c r="G14171">
        <v>85371.17</v>
      </c>
      <c r="H14171" s="4" t="s">
        <v>19</v>
      </c>
      <c r="I14171" s="4" t="s">
        <v>49</v>
      </c>
      <c r="J14171" s="4" t="s">
        <v>120</v>
      </c>
      <c r="K14171">
        <v>40904.92</v>
      </c>
      <c r="L14171">
        <v>155156.79</v>
      </c>
      <c r="M14171" s="4" t="s">
        <v>75</v>
      </c>
      <c r="N14171" s="4" t="s">
        <v>20301</v>
      </c>
    </row>
    <row r="14172" spans="1:14" x14ac:dyDescent="0.35">
      <c r="A14172" s="4" t="s">
        <v>14453</v>
      </c>
      <c r="B14172" s="5">
        <v>45035</v>
      </c>
      <c r="C14172" s="4" t="s">
        <v>348</v>
      </c>
      <c r="D14172" s="4" t="s">
        <v>16</v>
      </c>
      <c r="E14172" s="4" t="s">
        <v>150</v>
      </c>
      <c r="F14172" s="4" t="s">
        <v>74</v>
      </c>
      <c r="G14172">
        <v>6143.05</v>
      </c>
      <c r="H14172" s="4" t="s">
        <v>48</v>
      </c>
      <c r="I14172" s="4" t="s">
        <v>18</v>
      </c>
      <c r="J14172" s="4" t="s">
        <v>21</v>
      </c>
      <c r="K14172">
        <v>52384.08</v>
      </c>
      <c r="L14172">
        <v>349176.55</v>
      </c>
      <c r="M14172" s="4" t="s">
        <v>65</v>
      </c>
      <c r="N14172" s="4" t="s">
        <v>20299</v>
      </c>
    </row>
    <row r="14173" spans="1:14" x14ac:dyDescent="0.35">
      <c r="A14173" s="4" t="s">
        <v>14454</v>
      </c>
      <c r="B14173" s="5">
        <v>45067</v>
      </c>
      <c r="C14173" s="4" t="s">
        <v>373</v>
      </c>
      <c r="D14173" s="4" t="s">
        <v>16</v>
      </c>
      <c r="E14173" s="4" t="s">
        <v>32</v>
      </c>
      <c r="F14173" s="4" t="s">
        <v>168</v>
      </c>
      <c r="G14173">
        <v>1639.12</v>
      </c>
      <c r="H14173" s="4" t="s">
        <v>48</v>
      </c>
      <c r="I14173" s="4" t="s">
        <v>34</v>
      </c>
      <c r="J14173" s="4" t="s">
        <v>98</v>
      </c>
      <c r="K14173">
        <v>43401.05</v>
      </c>
      <c r="L14173">
        <v>629025.89</v>
      </c>
      <c r="M14173" s="4" t="s">
        <v>102</v>
      </c>
      <c r="N14173" s="4" t="s">
        <v>102</v>
      </c>
    </row>
    <row r="14174" spans="1:14" x14ac:dyDescent="0.35">
      <c r="A14174" s="4" t="s">
        <v>14455</v>
      </c>
      <c r="B14174" s="5">
        <v>45226</v>
      </c>
      <c r="C14174" s="4" t="s">
        <v>412</v>
      </c>
      <c r="D14174" s="4" t="s">
        <v>16</v>
      </c>
      <c r="E14174" s="4" t="s">
        <v>52</v>
      </c>
      <c r="F14174" s="4" t="s">
        <v>117</v>
      </c>
      <c r="G14174">
        <v>4916.63</v>
      </c>
      <c r="H14174" s="4" t="s">
        <v>48</v>
      </c>
      <c r="I14174" s="4" t="s">
        <v>34</v>
      </c>
      <c r="J14174" s="4" t="s">
        <v>35</v>
      </c>
      <c r="K14174">
        <v>69037.240000000005</v>
      </c>
      <c r="L14174">
        <v>253057.21</v>
      </c>
      <c r="M14174" s="4" t="s">
        <v>83</v>
      </c>
      <c r="N14174" s="4" t="s">
        <v>20302</v>
      </c>
    </row>
    <row r="14175" spans="1:14" x14ac:dyDescent="0.35">
      <c r="A14175" s="4" t="s">
        <v>14456</v>
      </c>
      <c r="B14175" s="5">
        <v>44934</v>
      </c>
      <c r="C14175" s="4" t="s">
        <v>24</v>
      </c>
      <c r="D14175" s="4" t="s">
        <v>16</v>
      </c>
      <c r="E14175" s="4" t="s">
        <v>17</v>
      </c>
      <c r="F14175" s="4" t="s">
        <v>74</v>
      </c>
      <c r="G14175">
        <v>4370.47</v>
      </c>
      <c r="H14175" s="4" t="s">
        <v>95</v>
      </c>
      <c r="I14175" s="4" t="s">
        <v>49</v>
      </c>
      <c r="J14175" s="4" t="s">
        <v>42</v>
      </c>
      <c r="K14175">
        <v>49189.47</v>
      </c>
      <c r="L14175">
        <v>-56912.95</v>
      </c>
      <c r="M14175" s="4" t="s">
        <v>43</v>
      </c>
      <c r="N14175" s="4" t="s">
        <v>20297</v>
      </c>
    </row>
    <row r="14176" spans="1:14" x14ac:dyDescent="0.35">
      <c r="A14176" s="4" t="s">
        <v>14457</v>
      </c>
      <c r="B14176" s="5">
        <v>45250</v>
      </c>
      <c r="C14176" s="4" t="s">
        <v>368</v>
      </c>
      <c r="D14176" s="4" t="s">
        <v>16</v>
      </c>
      <c r="E14176" s="4" t="s">
        <v>128</v>
      </c>
      <c r="F14176" s="4" t="s">
        <v>47</v>
      </c>
      <c r="G14176">
        <v>7892.14</v>
      </c>
      <c r="H14176" s="4" t="s">
        <v>27</v>
      </c>
      <c r="I14176" s="4" t="s">
        <v>20</v>
      </c>
      <c r="J14176" s="4" t="s">
        <v>139</v>
      </c>
      <c r="K14176">
        <v>32078.87</v>
      </c>
      <c r="L14176">
        <v>291483.94</v>
      </c>
      <c r="M14176" s="4" t="s">
        <v>75</v>
      </c>
      <c r="N14176" s="4" t="s">
        <v>20301</v>
      </c>
    </row>
    <row r="14177" spans="1:14" x14ac:dyDescent="0.35">
      <c r="A14177" s="4" t="s">
        <v>14458</v>
      </c>
      <c r="B14177" s="5">
        <v>45061</v>
      </c>
      <c r="C14177" s="4" t="s">
        <v>902</v>
      </c>
      <c r="D14177" s="4" t="s">
        <v>16</v>
      </c>
      <c r="E14177" s="4" t="s">
        <v>58</v>
      </c>
      <c r="F14177" s="4" t="s">
        <v>53</v>
      </c>
      <c r="G14177">
        <v>5690.38</v>
      </c>
      <c r="H14177" s="4" t="s">
        <v>48</v>
      </c>
      <c r="I14177" s="4" t="s">
        <v>54</v>
      </c>
      <c r="J14177" s="4" t="s">
        <v>120</v>
      </c>
      <c r="K14177">
        <v>53934.63</v>
      </c>
      <c r="L14177">
        <v>241943.67</v>
      </c>
      <c r="M14177" s="4" t="s">
        <v>102</v>
      </c>
      <c r="N14177" s="4" t="s">
        <v>102</v>
      </c>
    </row>
    <row r="14178" spans="1:14" x14ac:dyDescent="0.35">
      <c r="A14178" s="4" t="s">
        <v>14459</v>
      </c>
      <c r="B14178" s="5">
        <v>45024</v>
      </c>
      <c r="C14178" s="4" t="s">
        <v>100</v>
      </c>
      <c r="D14178" s="4" t="s">
        <v>16</v>
      </c>
      <c r="E14178" s="4" t="s">
        <v>25</v>
      </c>
      <c r="F14178" s="4" t="s">
        <v>18</v>
      </c>
      <c r="G14178">
        <v>10703.3</v>
      </c>
      <c r="H14178" s="4" t="s">
        <v>86</v>
      </c>
      <c r="I14178" s="4" t="s">
        <v>20</v>
      </c>
      <c r="J14178" s="4" t="s">
        <v>120</v>
      </c>
      <c r="K14178">
        <v>53565.93</v>
      </c>
      <c r="L14178">
        <v>592946.93999999994</v>
      </c>
      <c r="M14178" s="4" t="s">
        <v>65</v>
      </c>
      <c r="N14178" s="4" t="s">
        <v>20299</v>
      </c>
    </row>
    <row r="14179" spans="1:14" x14ac:dyDescent="0.35">
      <c r="A14179" s="4" t="s">
        <v>14460</v>
      </c>
      <c r="B14179" s="5">
        <v>45135</v>
      </c>
      <c r="C14179" s="4" t="s">
        <v>646</v>
      </c>
      <c r="D14179" s="4" t="s">
        <v>39</v>
      </c>
      <c r="E14179" s="4" t="s">
        <v>293</v>
      </c>
      <c r="F14179" s="4" t="s">
        <v>113</v>
      </c>
      <c r="G14179">
        <v>23200.47</v>
      </c>
      <c r="H14179" s="4" t="s">
        <v>48</v>
      </c>
      <c r="I14179" s="4" t="s">
        <v>49</v>
      </c>
      <c r="J14179" s="4" t="s">
        <v>35</v>
      </c>
      <c r="K14179">
        <v>40338.519999999997</v>
      </c>
      <c r="L14179">
        <v>217888.57</v>
      </c>
      <c r="M14179" s="4" t="s">
        <v>36</v>
      </c>
      <c r="N14179" s="4" t="s">
        <v>20296</v>
      </c>
    </row>
    <row r="14180" spans="1:14" x14ac:dyDescent="0.35">
      <c r="A14180" s="4" t="s">
        <v>14461</v>
      </c>
      <c r="B14180" s="5">
        <v>44995</v>
      </c>
      <c r="C14180" s="4" t="s">
        <v>642</v>
      </c>
      <c r="D14180" s="4" t="s">
        <v>16</v>
      </c>
      <c r="E14180" s="4" t="s">
        <v>70</v>
      </c>
      <c r="F14180" s="4" t="s">
        <v>85</v>
      </c>
      <c r="G14180">
        <v>14209.1</v>
      </c>
      <c r="H14180" s="4" t="s">
        <v>95</v>
      </c>
      <c r="I14180" s="4" t="s">
        <v>18</v>
      </c>
      <c r="J14180" s="4" t="s">
        <v>28</v>
      </c>
      <c r="K14180">
        <v>58462.98</v>
      </c>
      <c r="L14180">
        <v>84023.44</v>
      </c>
      <c r="M14180" s="4" t="s">
        <v>29</v>
      </c>
      <c r="N14180" s="4" t="s">
        <v>20295</v>
      </c>
    </row>
    <row r="14181" spans="1:14" x14ac:dyDescent="0.35">
      <c r="A14181" s="4" t="s">
        <v>14462</v>
      </c>
      <c r="B14181" s="5">
        <v>44966</v>
      </c>
      <c r="C14181" s="4" t="s">
        <v>405</v>
      </c>
      <c r="D14181" s="4" t="s">
        <v>16</v>
      </c>
      <c r="E14181" s="4" t="s">
        <v>58</v>
      </c>
      <c r="F14181" s="4" t="s">
        <v>41</v>
      </c>
      <c r="G14181">
        <v>11309.53</v>
      </c>
      <c r="H14181" s="4" t="s">
        <v>86</v>
      </c>
      <c r="I14181" s="4" t="s">
        <v>20</v>
      </c>
      <c r="J14181" s="4" t="s">
        <v>139</v>
      </c>
      <c r="K14181">
        <v>37747.75</v>
      </c>
      <c r="L14181">
        <v>34226.42</v>
      </c>
      <c r="M14181" s="4" t="s">
        <v>71</v>
      </c>
      <c r="N14181" s="4" t="s">
        <v>20300</v>
      </c>
    </row>
    <row r="14182" spans="1:14" x14ac:dyDescent="0.35">
      <c r="A14182" s="4" t="s">
        <v>14463</v>
      </c>
      <c r="B14182" s="5">
        <v>45196</v>
      </c>
      <c r="C14182" s="4" t="s">
        <v>141</v>
      </c>
      <c r="D14182" s="4" t="s">
        <v>16</v>
      </c>
      <c r="E14182" s="4" t="s">
        <v>150</v>
      </c>
      <c r="F14182" s="4" t="s">
        <v>85</v>
      </c>
      <c r="G14182">
        <v>8261.77</v>
      </c>
      <c r="H14182" s="4" t="s">
        <v>95</v>
      </c>
      <c r="I14182" s="4" t="s">
        <v>49</v>
      </c>
      <c r="J14182" s="4" t="s">
        <v>21</v>
      </c>
      <c r="K14182">
        <v>46909.04</v>
      </c>
      <c r="L14182">
        <v>58055.23</v>
      </c>
      <c r="M14182" s="4" t="s">
        <v>59</v>
      </c>
      <c r="N14182" s="4" t="s">
        <v>20298</v>
      </c>
    </row>
    <row r="14183" spans="1:14" x14ac:dyDescent="0.35">
      <c r="A14183" s="4" t="s">
        <v>14464</v>
      </c>
      <c r="B14183" s="5">
        <v>45210</v>
      </c>
      <c r="C14183" s="4" t="s">
        <v>522</v>
      </c>
      <c r="D14183" s="4" t="s">
        <v>16</v>
      </c>
      <c r="E14183" s="4" t="s">
        <v>17</v>
      </c>
      <c r="F14183" s="4" t="s">
        <v>18</v>
      </c>
      <c r="G14183">
        <v>2275.6999999999998</v>
      </c>
      <c r="H14183" s="4" t="s">
        <v>95</v>
      </c>
      <c r="I14183" s="4" t="s">
        <v>49</v>
      </c>
      <c r="J14183" s="4" t="s">
        <v>28</v>
      </c>
      <c r="K14183">
        <v>31344.14</v>
      </c>
      <c r="L14183">
        <v>412429.38</v>
      </c>
      <c r="M14183" s="4" t="s">
        <v>83</v>
      </c>
      <c r="N14183" s="4" t="s">
        <v>20302</v>
      </c>
    </row>
    <row r="14184" spans="1:14" x14ac:dyDescent="0.35">
      <c r="A14184" s="4" t="s">
        <v>14465</v>
      </c>
      <c r="B14184" s="5">
        <v>44967</v>
      </c>
      <c r="C14184" s="4" t="s">
        <v>931</v>
      </c>
      <c r="D14184" s="4" t="s">
        <v>39</v>
      </c>
      <c r="E14184" s="4" t="s">
        <v>40</v>
      </c>
      <c r="F14184" s="4" t="s">
        <v>117</v>
      </c>
      <c r="G14184">
        <v>28475.85</v>
      </c>
      <c r="H14184" s="4" t="s">
        <v>27</v>
      </c>
      <c r="I14184" s="4" t="s">
        <v>34</v>
      </c>
      <c r="J14184" s="4" t="s">
        <v>98</v>
      </c>
      <c r="K14184">
        <v>53047.89</v>
      </c>
      <c r="L14184">
        <v>245307.53</v>
      </c>
      <c r="M14184" s="4" t="s">
        <v>71</v>
      </c>
      <c r="N14184" s="4" t="s">
        <v>20300</v>
      </c>
    </row>
    <row r="14185" spans="1:14" x14ac:dyDescent="0.35">
      <c r="A14185" s="4" t="s">
        <v>14466</v>
      </c>
      <c r="B14185" s="5">
        <v>45209</v>
      </c>
      <c r="C14185" s="4" t="s">
        <v>38</v>
      </c>
      <c r="D14185" s="4" t="s">
        <v>16</v>
      </c>
      <c r="E14185" s="4" t="s">
        <v>58</v>
      </c>
      <c r="F14185" s="4" t="s">
        <v>41</v>
      </c>
      <c r="G14185">
        <v>1828.72</v>
      </c>
      <c r="H14185" s="4" t="s">
        <v>27</v>
      </c>
      <c r="I14185" s="4" t="s">
        <v>18</v>
      </c>
      <c r="J14185" s="4" t="s">
        <v>139</v>
      </c>
      <c r="K14185">
        <v>65207.05</v>
      </c>
      <c r="L14185">
        <v>313286.59999999998</v>
      </c>
      <c r="M14185" s="4" t="s">
        <v>83</v>
      </c>
      <c r="N14185" s="4" t="s">
        <v>20302</v>
      </c>
    </row>
    <row r="14186" spans="1:14" x14ac:dyDescent="0.35">
      <c r="A14186" s="4" t="s">
        <v>14467</v>
      </c>
      <c r="B14186" s="5">
        <v>45140</v>
      </c>
      <c r="C14186" s="4" t="s">
        <v>154</v>
      </c>
      <c r="D14186" s="4" t="s">
        <v>16</v>
      </c>
      <c r="E14186" s="4" t="s">
        <v>25</v>
      </c>
      <c r="F14186" s="4" t="s">
        <v>85</v>
      </c>
      <c r="G14186">
        <v>5402.97</v>
      </c>
      <c r="H14186" s="4" t="s">
        <v>48</v>
      </c>
      <c r="I14186" s="4" t="s">
        <v>54</v>
      </c>
      <c r="J14186" s="4" t="s">
        <v>42</v>
      </c>
      <c r="K14186">
        <v>46783.63</v>
      </c>
      <c r="L14186">
        <v>164228.87</v>
      </c>
      <c r="M14186" s="4" t="s">
        <v>134</v>
      </c>
      <c r="N14186" s="4" t="s">
        <v>20304</v>
      </c>
    </row>
    <row r="14187" spans="1:14" x14ac:dyDescent="0.35">
      <c r="A14187" s="4" t="s">
        <v>14468</v>
      </c>
      <c r="B14187" s="5">
        <v>45064</v>
      </c>
      <c r="C14187" s="4" t="s">
        <v>143</v>
      </c>
      <c r="D14187" s="4" t="s">
        <v>62</v>
      </c>
      <c r="E14187" s="4" t="s">
        <v>82</v>
      </c>
      <c r="F14187" s="4" t="s">
        <v>64</v>
      </c>
      <c r="G14187">
        <v>43126.81</v>
      </c>
      <c r="H14187" s="4" t="s">
        <v>27</v>
      </c>
      <c r="I14187" s="4" t="s">
        <v>34</v>
      </c>
      <c r="J14187" s="4" t="s">
        <v>139</v>
      </c>
      <c r="K14187">
        <v>69154</v>
      </c>
      <c r="L14187">
        <v>159933.01999999999</v>
      </c>
      <c r="M14187" s="4" t="s">
        <v>102</v>
      </c>
      <c r="N14187" s="4" t="s">
        <v>102</v>
      </c>
    </row>
    <row r="14188" spans="1:14" x14ac:dyDescent="0.35">
      <c r="A14188" s="4" t="s">
        <v>14469</v>
      </c>
      <c r="B14188" s="5">
        <v>45063</v>
      </c>
      <c r="C14188" s="4" t="s">
        <v>111</v>
      </c>
      <c r="D14188" s="4" t="s">
        <v>16</v>
      </c>
      <c r="E14188" s="4" t="s">
        <v>52</v>
      </c>
      <c r="F14188" s="4" t="s">
        <v>74</v>
      </c>
      <c r="G14188">
        <v>11354.2</v>
      </c>
      <c r="H14188" s="4" t="s">
        <v>19</v>
      </c>
      <c r="I14188" s="4" t="s">
        <v>54</v>
      </c>
      <c r="J14188" s="4" t="s">
        <v>21</v>
      </c>
      <c r="K14188">
        <v>33967.4</v>
      </c>
      <c r="L14188">
        <v>56663.51</v>
      </c>
      <c r="M14188" s="4" t="s">
        <v>102</v>
      </c>
      <c r="N14188" s="4" t="s">
        <v>102</v>
      </c>
    </row>
    <row r="14189" spans="1:14" x14ac:dyDescent="0.35">
      <c r="A14189" s="4" t="s">
        <v>14470</v>
      </c>
      <c r="B14189" s="5">
        <v>44930</v>
      </c>
      <c r="C14189" s="4" t="s">
        <v>542</v>
      </c>
      <c r="D14189" s="4" t="s">
        <v>16</v>
      </c>
      <c r="E14189" s="4" t="s">
        <v>150</v>
      </c>
      <c r="F14189" s="4" t="s">
        <v>168</v>
      </c>
      <c r="G14189">
        <v>14196.18</v>
      </c>
      <c r="H14189" s="4" t="s">
        <v>27</v>
      </c>
      <c r="I14189" s="4" t="s">
        <v>34</v>
      </c>
      <c r="J14189" s="4" t="s">
        <v>42</v>
      </c>
      <c r="K14189">
        <v>57076.53</v>
      </c>
      <c r="L14189">
        <v>191553.61</v>
      </c>
      <c r="M14189" s="4" t="s">
        <v>43</v>
      </c>
      <c r="N14189" s="4" t="s">
        <v>20297</v>
      </c>
    </row>
    <row r="14190" spans="1:14" x14ac:dyDescent="0.35">
      <c r="A14190" s="4" t="s">
        <v>14471</v>
      </c>
      <c r="B14190" s="5">
        <v>44962</v>
      </c>
      <c r="C14190" s="4" t="s">
        <v>502</v>
      </c>
      <c r="D14190" s="4" t="s">
        <v>39</v>
      </c>
      <c r="E14190" s="4" t="s">
        <v>293</v>
      </c>
      <c r="F14190" s="4" t="s">
        <v>113</v>
      </c>
      <c r="G14190">
        <v>25596.93</v>
      </c>
      <c r="H14190" s="4" t="s">
        <v>86</v>
      </c>
      <c r="I14190" s="4" t="s">
        <v>20</v>
      </c>
      <c r="J14190" s="4" t="s">
        <v>114</v>
      </c>
      <c r="K14190">
        <v>32169.34</v>
      </c>
      <c r="L14190">
        <v>416758.61</v>
      </c>
      <c r="M14190" s="4" t="s">
        <v>71</v>
      </c>
      <c r="N14190" s="4" t="s">
        <v>20300</v>
      </c>
    </row>
    <row r="14191" spans="1:14" x14ac:dyDescent="0.35">
      <c r="A14191" s="4" t="s">
        <v>14472</v>
      </c>
      <c r="B14191" s="5">
        <v>45023</v>
      </c>
      <c r="C14191" s="4" t="s">
        <v>125</v>
      </c>
      <c r="D14191" s="4" t="s">
        <v>16</v>
      </c>
      <c r="E14191" s="4" t="s">
        <v>58</v>
      </c>
      <c r="F14191" s="4" t="s">
        <v>90</v>
      </c>
      <c r="G14191">
        <v>5206.83</v>
      </c>
      <c r="H14191" s="4" t="s">
        <v>95</v>
      </c>
      <c r="I14191" s="4" t="s">
        <v>34</v>
      </c>
      <c r="J14191" s="4" t="s">
        <v>42</v>
      </c>
      <c r="K14191">
        <v>61631.78</v>
      </c>
      <c r="L14191">
        <v>319027.83</v>
      </c>
      <c r="M14191" s="4" t="s">
        <v>65</v>
      </c>
      <c r="N14191" s="4" t="s">
        <v>20299</v>
      </c>
    </row>
    <row r="14192" spans="1:14" x14ac:dyDescent="0.35">
      <c r="A14192" s="4" t="s">
        <v>14473</v>
      </c>
      <c r="B14192" s="5">
        <v>45085</v>
      </c>
      <c r="C14192" s="4" t="s">
        <v>401</v>
      </c>
      <c r="D14192" s="4" t="s">
        <v>62</v>
      </c>
      <c r="E14192" s="4" t="s">
        <v>123</v>
      </c>
      <c r="F14192" s="4" t="s">
        <v>64</v>
      </c>
      <c r="G14192">
        <v>35993.53</v>
      </c>
      <c r="H14192" s="4" t="s">
        <v>95</v>
      </c>
      <c r="I14192" s="4" t="s">
        <v>49</v>
      </c>
      <c r="J14192" s="4" t="s">
        <v>28</v>
      </c>
      <c r="K14192">
        <v>44384.14</v>
      </c>
      <c r="L14192">
        <v>142724.20000000001</v>
      </c>
      <c r="M14192" s="4" t="s">
        <v>22</v>
      </c>
      <c r="N14192" s="4" t="s">
        <v>20294</v>
      </c>
    </row>
    <row r="14193" spans="1:14" x14ac:dyDescent="0.35">
      <c r="A14193" s="4" t="s">
        <v>14474</v>
      </c>
      <c r="B14193" s="5">
        <v>45262</v>
      </c>
      <c r="C14193" s="4" t="s">
        <v>391</v>
      </c>
      <c r="D14193" s="4" t="s">
        <v>16</v>
      </c>
      <c r="E14193" s="4" t="s">
        <v>150</v>
      </c>
      <c r="F14193" s="4" t="s">
        <v>107</v>
      </c>
      <c r="G14193">
        <v>1708.9</v>
      </c>
      <c r="H14193" s="4" t="s">
        <v>48</v>
      </c>
      <c r="I14193" s="4" t="s">
        <v>34</v>
      </c>
      <c r="J14193" s="4" t="s">
        <v>21</v>
      </c>
      <c r="K14193">
        <v>53444.3</v>
      </c>
      <c r="L14193">
        <v>234448.56</v>
      </c>
      <c r="M14193" s="4" t="s">
        <v>87</v>
      </c>
      <c r="N14193" s="4" t="s">
        <v>20303</v>
      </c>
    </row>
    <row r="14194" spans="1:14" x14ac:dyDescent="0.35">
      <c r="A14194" s="4" t="s">
        <v>14475</v>
      </c>
      <c r="B14194" s="5">
        <v>45002</v>
      </c>
      <c r="C14194" s="4" t="s">
        <v>341</v>
      </c>
      <c r="D14194" s="4" t="s">
        <v>16</v>
      </c>
      <c r="E14194" s="4" t="s">
        <v>52</v>
      </c>
      <c r="F14194" s="4" t="s">
        <v>168</v>
      </c>
      <c r="G14194">
        <v>3896.56</v>
      </c>
      <c r="H14194" s="4" t="s">
        <v>48</v>
      </c>
      <c r="I14194" s="4" t="s">
        <v>49</v>
      </c>
      <c r="J14194" s="4" t="s">
        <v>21</v>
      </c>
      <c r="K14194">
        <v>41724.21</v>
      </c>
      <c r="L14194">
        <v>95367.8</v>
      </c>
      <c r="M14194" s="4" t="s">
        <v>29</v>
      </c>
      <c r="N14194" s="4" t="s">
        <v>20295</v>
      </c>
    </row>
    <row r="14195" spans="1:14" x14ac:dyDescent="0.35">
      <c r="A14195" s="4" t="s">
        <v>14476</v>
      </c>
      <c r="B14195" s="5">
        <v>45093</v>
      </c>
      <c r="C14195" s="4" t="s">
        <v>31</v>
      </c>
      <c r="D14195" s="4" t="s">
        <v>16</v>
      </c>
      <c r="E14195" s="4" t="s">
        <v>128</v>
      </c>
      <c r="F14195" s="4" t="s">
        <v>74</v>
      </c>
      <c r="G14195">
        <v>3735.03</v>
      </c>
      <c r="H14195" s="4" t="s">
        <v>86</v>
      </c>
      <c r="I14195" s="4" t="s">
        <v>34</v>
      </c>
      <c r="J14195" s="4" t="s">
        <v>79</v>
      </c>
      <c r="K14195">
        <v>53767.91</v>
      </c>
      <c r="L14195">
        <v>563238.26</v>
      </c>
      <c r="M14195" s="4" t="s">
        <v>22</v>
      </c>
      <c r="N14195" s="4" t="s">
        <v>20294</v>
      </c>
    </row>
    <row r="14196" spans="1:14" x14ac:dyDescent="0.35">
      <c r="A14196" s="4" t="s">
        <v>14477</v>
      </c>
      <c r="B14196" s="5">
        <v>45072</v>
      </c>
      <c r="C14196" s="4" t="s">
        <v>362</v>
      </c>
      <c r="D14196" s="4" t="s">
        <v>16</v>
      </c>
      <c r="E14196" s="4" t="s">
        <v>58</v>
      </c>
      <c r="F14196" s="4" t="s">
        <v>85</v>
      </c>
      <c r="G14196">
        <v>11086.2</v>
      </c>
      <c r="H14196" s="4" t="s">
        <v>95</v>
      </c>
      <c r="I14196" s="4" t="s">
        <v>34</v>
      </c>
      <c r="J14196" s="4" t="s">
        <v>42</v>
      </c>
      <c r="K14196">
        <v>52511.77</v>
      </c>
      <c r="L14196">
        <v>153729.57</v>
      </c>
      <c r="M14196" s="4" t="s">
        <v>102</v>
      </c>
      <c r="N14196" s="4" t="s">
        <v>102</v>
      </c>
    </row>
    <row r="14197" spans="1:14" x14ac:dyDescent="0.35">
      <c r="A14197" s="4" t="s">
        <v>14478</v>
      </c>
      <c r="B14197" s="5">
        <v>45249</v>
      </c>
      <c r="C14197" s="4" t="s">
        <v>606</v>
      </c>
      <c r="D14197" s="4" t="s">
        <v>16</v>
      </c>
      <c r="E14197" s="4" t="s">
        <v>17</v>
      </c>
      <c r="F14197" s="4" t="s">
        <v>117</v>
      </c>
      <c r="G14197">
        <v>6103.29</v>
      </c>
      <c r="H14197" s="4" t="s">
        <v>86</v>
      </c>
      <c r="I14197" s="4" t="s">
        <v>20</v>
      </c>
      <c r="J14197" s="4" t="s">
        <v>35</v>
      </c>
      <c r="K14197">
        <v>39523.1</v>
      </c>
      <c r="L14197">
        <v>148631.18</v>
      </c>
      <c r="M14197" s="4" t="s">
        <v>75</v>
      </c>
      <c r="N14197" s="4" t="s">
        <v>20301</v>
      </c>
    </row>
    <row r="14198" spans="1:14" x14ac:dyDescent="0.35">
      <c r="A14198" s="4" t="s">
        <v>14479</v>
      </c>
      <c r="B14198" s="5">
        <v>45215</v>
      </c>
      <c r="C14198" s="4" t="s">
        <v>748</v>
      </c>
      <c r="D14198" s="4" t="s">
        <v>16</v>
      </c>
      <c r="E14198" s="4" t="s">
        <v>17</v>
      </c>
      <c r="F14198" s="4" t="s">
        <v>107</v>
      </c>
      <c r="G14198">
        <v>8268.89</v>
      </c>
      <c r="H14198" s="4" t="s">
        <v>95</v>
      </c>
      <c r="I14198" s="4" t="s">
        <v>49</v>
      </c>
      <c r="J14198" s="4" t="s">
        <v>55</v>
      </c>
      <c r="K14198">
        <v>49980.06</v>
      </c>
      <c r="L14198">
        <v>154017.07</v>
      </c>
      <c r="M14198" s="4" t="s">
        <v>83</v>
      </c>
      <c r="N14198" s="4" t="s">
        <v>20302</v>
      </c>
    </row>
    <row r="14199" spans="1:14" x14ac:dyDescent="0.35">
      <c r="A14199" s="4" t="s">
        <v>14480</v>
      </c>
      <c r="B14199" s="5">
        <v>45288</v>
      </c>
      <c r="C14199" s="4" t="s">
        <v>314</v>
      </c>
      <c r="D14199" s="4" t="s">
        <v>16</v>
      </c>
      <c r="E14199" s="4" t="s">
        <v>25</v>
      </c>
      <c r="F14199" s="4" t="s">
        <v>41</v>
      </c>
      <c r="G14199">
        <v>12844.23</v>
      </c>
      <c r="H14199" s="4" t="s">
        <v>86</v>
      </c>
      <c r="I14199" s="4" t="s">
        <v>54</v>
      </c>
      <c r="J14199" s="4" t="s">
        <v>79</v>
      </c>
      <c r="K14199">
        <v>62320.55</v>
      </c>
      <c r="L14199">
        <v>14555.47</v>
      </c>
      <c r="M14199" s="4" t="s">
        <v>87</v>
      </c>
      <c r="N14199" s="4" t="s">
        <v>20303</v>
      </c>
    </row>
    <row r="14200" spans="1:14" x14ac:dyDescent="0.35">
      <c r="A14200" s="4" t="s">
        <v>14481</v>
      </c>
      <c r="B14200" s="5">
        <v>45290</v>
      </c>
      <c r="C14200" s="4" t="s">
        <v>571</v>
      </c>
      <c r="D14200" s="4" t="s">
        <v>16</v>
      </c>
      <c r="E14200" s="4" t="s">
        <v>58</v>
      </c>
      <c r="F14200" s="4" t="s">
        <v>41</v>
      </c>
      <c r="G14200">
        <v>284.77</v>
      </c>
      <c r="H14200" s="4" t="s">
        <v>86</v>
      </c>
      <c r="I14200" s="4" t="s">
        <v>18</v>
      </c>
      <c r="J14200" s="4" t="s">
        <v>79</v>
      </c>
      <c r="K14200">
        <v>34072.949999999997</v>
      </c>
      <c r="L14200">
        <v>304649.59000000003</v>
      </c>
      <c r="M14200" s="4" t="s">
        <v>87</v>
      </c>
      <c r="N14200" s="4" t="s">
        <v>20303</v>
      </c>
    </row>
    <row r="14201" spans="1:14" x14ac:dyDescent="0.35">
      <c r="A14201" s="4" t="s">
        <v>14482</v>
      </c>
      <c r="B14201" s="5">
        <v>45088</v>
      </c>
      <c r="C14201" s="4" t="s">
        <v>216</v>
      </c>
      <c r="D14201" s="4" t="s">
        <v>16</v>
      </c>
      <c r="E14201" s="4" t="s">
        <v>128</v>
      </c>
      <c r="F14201" s="4" t="s">
        <v>129</v>
      </c>
      <c r="G14201">
        <v>5583.78</v>
      </c>
      <c r="H14201" s="4" t="s">
        <v>19</v>
      </c>
      <c r="I14201" s="4" t="s">
        <v>49</v>
      </c>
      <c r="J14201" s="4" t="s">
        <v>139</v>
      </c>
      <c r="K14201">
        <v>34490.42</v>
      </c>
      <c r="L14201">
        <v>325141.64</v>
      </c>
      <c r="M14201" s="4" t="s">
        <v>22</v>
      </c>
      <c r="N14201" s="4" t="s">
        <v>20294</v>
      </c>
    </row>
    <row r="14202" spans="1:14" x14ac:dyDescent="0.35">
      <c r="A14202" s="4" t="s">
        <v>14483</v>
      </c>
      <c r="B14202" s="5">
        <v>45227</v>
      </c>
      <c r="C14202" s="4" t="s">
        <v>136</v>
      </c>
      <c r="D14202" s="4" t="s">
        <v>62</v>
      </c>
      <c r="E14202" s="4" t="s">
        <v>63</v>
      </c>
      <c r="F14202" s="4" t="s">
        <v>64</v>
      </c>
      <c r="G14202">
        <v>66534.36</v>
      </c>
      <c r="H14202" s="4" t="s">
        <v>95</v>
      </c>
      <c r="I14202" s="4" t="s">
        <v>34</v>
      </c>
      <c r="J14202" s="4" t="s">
        <v>21</v>
      </c>
      <c r="K14202">
        <v>51356.58</v>
      </c>
      <c r="L14202">
        <v>198423.14</v>
      </c>
      <c r="M14202" s="4" t="s">
        <v>83</v>
      </c>
      <c r="N14202" s="4" t="s">
        <v>20302</v>
      </c>
    </row>
    <row r="14203" spans="1:14" x14ac:dyDescent="0.35">
      <c r="A14203" s="4" t="s">
        <v>14484</v>
      </c>
      <c r="B14203" s="5">
        <v>45222</v>
      </c>
      <c r="C14203" s="4" t="s">
        <v>275</v>
      </c>
      <c r="D14203" s="4" t="s">
        <v>16</v>
      </c>
      <c r="E14203" s="4" t="s">
        <v>46</v>
      </c>
      <c r="F14203" s="4" t="s">
        <v>47</v>
      </c>
      <c r="G14203">
        <v>939.85</v>
      </c>
      <c r="H14203" s="4" t="s">
        <v>19</v>
      </c>
      <c r="I14203" s="4" t="s">
        <v>54</v>
      </c>
      <c r="J14203" s="4" t="s">
        <v>79</v>
      </c>
      <c r="K14203">
        <v>54204.69</v>
      </c>
      <c r="L14203">
        <v>139586.54999999999</v>
      </c>
      <c r="M14203" s="4" t="s">
        <v>83</v>
      </c>
      <c r="N14203" s="4" t="s">
        <v>20302</v>
      </c>
    </row>
    <row r="14204" spans="1:14" x14ac:dyDescent="0.35">
      <c r="A14204" s="4" t="s">
        <v>14485</v>
      </c>
      <c r="B14204" s="5">
        <v>44983</v>
      </c>
      <c r="C14204" s="4" t="s">
        <v>230</v>
      </c>
      <c r="D14204" s="4" t="s">
        <v>16</v>
      </c>
      <c r="E14204" s="4" t="s">
        <v>32</v>
      </c>
      <c r="F14204" s="4" t="s">
        <v>90</v>
      </c>
      <c r="G14204">
        <v>11724.76</v>
      </c>
      <c r="H14204" s="4" t="s">
        <v>48</v>
      </c>
      <c r="I14204" s="4" t="s">
        <v>49</v>
      </c>
      <c r="J14204" s="4" t="s">
        <v>28</v>
      </c>
      <c r="K14204">
        <v>51005.74</v>
      </c>
      <c r="L14204">
        <v>146423.13</v>
      </c>
      <c r="M14204" s="4" t="s">
        <v>71</v>
      </c>
      <c r="N14204" s="4" t="s">
        <v>20300</v>
      </c>
    </row>
    <row r="14205" spans="1:14" x14ac:dyDescent="0.35">
      <c r="A14205" s="4" t="s">
        <v>14486</v>
      </c>
      <c r="B14205" s="5">
        <v>45022</v>
      </c>
      <c r="C14205" s="4" t="s">
        <v>180</v>
      </c>
      <c r="D14205" s="4" t="s">
        <v>16</v>
      </c>
      <c r="E14205" s="4" t="s">
        <v>17</v>
      </c>
      <c r="F14205" s="4" t="s">
        <v>85</v>
      </c>
      <c r="G14205">
        <v>10287.76</v>
      </c>
      <c r="H14205" s="4" t="s">
        <v>19</v>
      </c>
      <c r="I14205" s="4" t="s">
        <v>20</v>
      </c>
      <c r="J14205" s="4" t="s">
        <v>139</v>
      </c>
      <c r="K14205">
        <v>69221.960000000006</v>
      </c>
      <c r="L14205">
        <v>335073.65000000002</v>
      </c>
      <c r="M14205" s="4" t="s">
        <v>65</v>
      </c>
      <c r="N14205" s="4" t="s">
        <v>20299</v>
      </c>
    </row>
    <row r="14206" spans="1:14" x14ac:dyDescent="0.35">
      <c r="A14206" s="4" t="s">
        <v>14487</v>
      </c>
      <c r="B14206" s="5">
        <v>45122</v>
      </c>
      <c r="C14206" s="4" t="s">
        <v>89</v>
      </c>
      <c r="D14206" s="4" t="s">
        <v>16</v>
      </c>
      <c r="E14206" s="4" t="s">
        <v>150</v>
      </c>
      <c r="F14206" s="4" t="s">
        <v>53</v>
      </c>
      <c r="G14206">
        <v>13399.1</v>
      </c>
      <c r="H14206" s="4" t="s">
        <v>86</v>
      </c>
      <c r="I14206" s="4" t="s">
        <v>34</v>
      </c>
      <c r="J14206" s="4" t="s">
        <v>114</v>
      </c>
      <c r="K14206">
        <v>36582.65</v>
      </c>
      <c r="L14206">
        <v>4734.4799999999996</v>
      </c>
      <c r="M14206" s="4" t="s">
        <v>36</v>
      </c>
      <c r="N14206" s="4" t="s">
        <v>20296</v>
      </c>
    </row>
    <row r="14207" spans="1:14" x14ac:dyDescent="0.35">
      <c r="A14207" s="4" t="s">
        <v>14488</v>
      </c>
      <c r="B14207" s="5">
        <v>45042</v>
      </c>
      <c r="C14207" s="4" t="s">
        <v>234</v>
      </c>
      <c r="D14207" s="4" t="s">
        <v>62</v>
      </c>
      <c r="E14207" s="4" t="s">
        <v>123</v>
      </c>
      <c r="F14207" s="4" t="s">
        <v>64</v>
      </c>
      <c r="G14207">
        <v>65483.95</v>
      </c>
      <c r="H14207" s="4" t="s">
        <v>95</v>
      </c>
      <c r="I14207" s="4" t="s">
        <v>49</v>
      </c>
      <c r="J14207" s="4" t="s">
        <v>42</v>
      </c>
      <c r="K14207">
        <v>32725.15</v>
      </c>
      <c r="L14207">
        <v>206401.89</v>
      </c>
      <c r="M14207" s="4" t="s">
        <v>65</v>
      </c>
      <c r="N14207" s="4" t="s">
        <v>20299</v>
      </c>
    </row>
    <row r="14208" spans="1:14" x14ac:dyDescent="0.35">
      <c r="A14208" s="4" t="s">
        <v>14489</v>
      </c>
      <c r="B14208" s="5">
        <v>45018</v>
      </c>
      <c r="C14208" s="4" t="s">
        <v>1021</v>
      </c>
      <c r="D14208" s="4" t="s">
        <v>16</v>
      </c>
      <c r="E14208" s="4" t="s">
        <v>17</v>
      </c>
      <c r="F14208" s="4" t="s">
        <v>85</v>
      </c>
      <c r="G14208">
        <v>14756.04</v>
      </c>
      <c r="H14208" s="4" t="s">
        <v>86</v>
      </c>
      <c r="I14208" s="4" t="s">
        <v>49</v>
      </c>
      <c r="J14208" s="4" t="s">
        <v>98</v>
      </c>
      <c r="K14208">
        <v>56341.38</v>
      </c>
      <c r="L14208">
        <v>401119.18</v>
      </c>
      <c r="M14208" s="4" t="s">
        <v>65</v>
      </c>
      <c r="N14208" s="4" t="s">
        <v>20299</v>
      </c>
    </row>
    <row r="14209" spans="1:14" x14ac:dyDescent="0.35">
      <c r="A14209" s="4" t="s">
        <v>14490</v>
      </c>
      <c r="B14209" s="5">
        <v>44939</v>
      </c>
      <c r="C14209" s="4" t="s">
        <v>432</v>
      </c>
      <c r="D14209" s="4" t="s">
        <v>16</v>
      </c>
      <c r="E14209" s="4" t="s">
        <v>52</v>
      </c>
      <c r="F14209" s="4" t="s">
        <v>47</v>
      </c>
      <c r="G14209">
        <v>8264.9699999999993</v>
      </c>
      <c r="H14209" s="4" t="s">
        <v>86</v>
      </c>
      <c r="I14209" s="4" t="s">
        <v>54</v>
      </c>
      <c r="J14209" s="4" t="s">
        <v>42</v>
      </c>
      <c r="K14209">
        <v>59164.28</v>
      </c>
      <c r="L14209">
        <v>234280.29</v>
      </c>
      <c r="M14209" s="4" t="s">
        <v>43</v>
      </c>
      <c r="N14209" s="4" t="s">
        <v>20297</v>
      </c>
    </row>
    <row r="14210" spans="1:14" x14ac:dyDescent="0.35">
      <c r="A14210" s="4" t="s">
        <v>14491</v>
      </c>
      <c r="B14210" s="5">
        <v>45207</v>
      </c>
      <c r="C14210" s="4" t="s">
        <v>427</v>
      </c>
      <c r="D14210" s="4" t="s">
        <v>16</v>
      </c>
      <c r="E14210" s="4" t="s">
        <v>46</v>
      </c>
      <c r="F14210" s="4" t="s">
        <v>33</v>
      </c>
      <c r="G14210">
        <v>8170.85</v>
      </c>
      <c r="H14210" s="4" t="s">
        <v>48</v>
      </c>
      <c r="I14210" s="4" t="s">
        <v>18</v>
      </c>
      <c r="J14210" s="4" t="s">
        <v>79</v>
      </c>
      <c r="K14210">
        <v>41389.019999999997</v>
      </c>
      <c r="L14210">
        <v>188633.15</v>
      </c>
      <c r="M14210" s="4" t="s">
        <v>83</v>
      </c>
      <c r="N14210" s="4" t="s">
        <v>20302</v>
      </c>
    </row>
    <row r="14211" spans="1:14" x14ac:dyDescent="0.35">
      <c r="A14211" s="4" t="s">
        <v>14492</v>
      </c>
      <c r="B14211" s="5">
        <v>45273</v>
      </c>
      <c r="C14211" s="4" t="s">
        <v>384</v>
      </c>
      <c r="D14211" s="4" t="s">
        <v>62</v>
      </c>
      <c r="E14211" s="4" t="s">
        <v>82</v>
      </c>
      <c r="F14211" s="4" t="s">
        <v>64</v>
      </c>
      <c r="G14211">
        <v>61467.28</v>
      </c>
      <c r="H14211" s="4" t="s">
        <v>86</v>
      </c>
      <c r="I14211" s="4" t="s">
        <v>34</v>
      </c>
      <c r="J14211" s="4" t="s">
        <v>114</v>
      </c>
      <c r="K14211">
        <v>46142.09</v>
      </c>
      <c r="L14211">
        <v>378040.88</v>
      </c>
      <c r="M14211" s="4" t="s">
        <v>87</v>
      </c>
      <c r="N14211" s="4" t="s">
        <v>20303</v>
      </c>
    </row>
    <row r="14212" spans="1:14" x14ac:dyDescent="0.35">
      <c r="A14212" s="4" t="s">
        <v>14493</v>
      </c>
      <c r="B14212" s="5">
        <v>45176</v>
      </c>
      <c r="C14212" s="4" t="s">
        <v>642</v>
      </c>
      <c r="D14212" s="4" t="s">
        <v>16</v>
      </c>
      <c r="E14212" s="4" t="s">
        <v>25</v>
      </c>
      <c r="F14212" s="4" t="s">
        <v>33</v>
      </c>
      <c r="G14212">
        <v>13513.75</v>
      </c>
      <c r="H14212" s="4" t="s">
        <v>95</v>
      </c>
      <c r="I14212" s="4" t="s">
        <v>54</v>
      </c>
      <c r="J14212" s="4" t="s">
        <v>42</v>
      </c>
      <c r="K14212">
        <v>51211.47</v>
      </c>
      <c r="L14212">
        <v>118741.49</v>
      </c>
      <c r="M14212" s="4" t="s">
        <v>59</v>
      </c>
      <c r="N14212" s="4" t="s">
        <v>20298</v>
      </c>
    </row>
    <row r="14213" spans="1:14" x14ac:dyDescent="0.35">
      <c r="A14213" s="4" t="s">
        <v>14494</v>
      </c>
      <c r="B14213" s="5">
        <v>44941</v>
      </c>
      <c r="C14213" s="4" t="s">
        <v>138</v>
      </c>
      <c r="D14213" s="4" t="s">
        <v>62</v>
      </c>
      <c r="E14213" s="4" t="s">
        <v>123</v>
      </c>
      <c r="F14213" s="4" t="s">
        <v>64</v>
      </c>
      <c r="G14213">
        <v>83149.48</v>
      </c>
      <c r="H14213" s="4" t="s">
        <v>48</v>
      </c>
      <c r="I14213" s="4" t="s">
        <v>18</v>
      </c>
      <c r="J14213" s="4" t="s">
        <v>79</v>
      </c>
      <c r="K14213">
        <v>55089.13</v>
      </c>
      <c r="L14213">
        <v>66457.929999999993</v>
      </c>
      <c r="M14213" s="4" t="s">
        <v>43</v>
      </c>
      <c r="N14213" s="4" t="s">
        <v>20297</v>
      </c>
    </row>
    <row r="14214" spans="1:14" x14ac:dyDescent="0.35">
      <c r="A14214" s="4" t="s">
        <v>14495</v>
      </c>
      <c r="B14214" s="5">
        <v>45122</v>
      </c>
      <c r="C14214" s="4" t="s">
        <v>594</v>
      </c>
      <c r="D14214" s="4" t="s">
        <v>16</v>
      </c>
      <c r="E14214" s="4" t="s">
        <v>46</v>
      </c>
      <c r="F14214" s="4" t="s">
        <v>18</v>
      </c>
      <c r="G14214">
        <v>11024.15</v>
      </c>
      <c r="H14214" s="4" t="s">
        <v>86</v>
      </c>
      <c r="I14214" s="4" t="s">
        <v>54</v>
      </c>
      <c r="J14214" s="4" t="s">
        <v>139</v>
      </c>
      <c r="K14214">
        <v>43474.73</v>
      </c>
      <c r="L14214">
        <v>297607.08</v>
      </c>
      <c r="M14214" s="4" t="s">
        <v>36</v>
      </c>
      <c r="N14214" s="4" t="s">
        <v>20296</v>
      </c>
    </row>
    <row r="14215" spans="1:14" x14ac:dyDescent="0.35">
      <c r="A14215" s="4" t="s">
        <v>14496</v>
      </c>
      <c r="B14215" s="5">
        <v>45127</v>
      </c>
      <c r="C14215" s="4" t="s">
        <v>303</v>
      </c>
      <c r="D14215" s="4" t="s">
        <v>16</v>
      </c>
      <c r="E14215" s="4" t="s">
        <v>32</v>
      </c>
      <c r="F14215" s="4" t="s">
        <v>53</v>
      </c>
      <c r="G14215">
        <v>1091.6600000000001</v>
      </c>
      <c r="H14215" s="4" t="s">
        <v>19</v>
      </c>
      <c r="I14215" s="4" t="s">
        <v>20</v>
      </c>
      <c r="J14215" s="4" t="s">
        <v>21</v>
      </c>
      <c r="K14215">
        <v>69855.53</v>
      </c>
      <c r="L14215">
        <v>206536.59</v>
      </c>
      <c r="M14215" s="4" t="s">
        <v>36</v>
      </c>
      <c r="N14215" s="4" t="s">
        <v>20296</v>
      </c>
    </row>
    <row r="14216" spans="1:14" x14ac:dyDescent="0.35">
      <c r="A14216" s="4" t="s">
        <v>14497</v>
      </c>
      <c r="B14216" s="5">
        <v>45101</v>
      </c>
      <c r="C14216" s="4" t="s">
        <v>480</v>
      </c>
      <c r="D14216" s="4" t="s">
        <v>16</v>
      </c>
      <c r="E14216" s="4" t="s">
        <v>52</v>
      </c>
      <c r="F14216" s="4" t="s">
        <v>129</v>
      </c>
      <c r="G14216">
        <v>3711.69</v>
      </c>
      <c r="H14216" s="4" t="s">
        <v>27</v>
      </c>
      <c r="I14216" s="4" t="s">
        <v>49</v>
      </c>
      <c r="J14216" s="4" t="s">
        <v>139</v>
      </c>
      <c r="K14216">
        <v>35894.559999999998</v>
      </c>
      <c r="L14216">
        <v>264250.33</v>
      </c>
      <c r="M14216" s="4" t="s">
        <v>22</v>
      </c>
      <c r="N14216" s="4" t="s">
        <v>20294</v>
      </c>
    </row>
    <row r="14217" spans="1:14" x14ac:dyDescent="0.35">
      <c r="A14217" s="4" t="s">
        <v>14498</v>
      </c>
      <c r="B14217" s="5">
        <v>45167</v>
      </c>
      <c r="C14217" s="4" t="s">
        <v>125</v>
      </c>
      <c r="D14217" s="4" t="s">
        <v>16</v>
      </c>
      <c r="E14217" s="4" t="s">
        <v>128</v>
      </c>
      <c r="F14217" s="4" t="s">
        <v>74</v>
      </c>
      <c r="G14217">
        <v>7639.1</v>
      </c>
      <c r="H14217" s="4" t="s">
        <v>19</v>
      </c>
      <c r="I14217" s="4" t="s">
        <v>49</v>
      </c>
      <c r="J14217" s="4" t="s">
        <v>42</v>
      </c>
      <c r="K14217">
        <v>62373.58</v>
      </c>
      <c r="L14217">
        <v>32070.87</v>
      </c>
      <c r="M14217" s="4" t="s">
        <v>134</v>
      </c>
      <c r="N14217" s="4" t="s">
        <v>20304</v>
      </c>
    </row>
    <row r="14218" spans="1:14" x14ac:dyDescent="0.35">
      <c r="A14218" s="4" t="s">
        <v>14499</v>
      </c>
      <c r="B14218" s="5">
        <v>45126</v>
      </c>
      <c r="C14218" s="4" t="s">
        <v>209</v>
      </c>
      <c r="D14218" s="4" t="s">
        <v>16</v>
      </c>
      <c r="E14218" s="4" t="s">
        <v>58</v>
      </c>
      <c r="F14218" s="4" t="s">
        <v>53</v>
      </c>
      <c r="G14218">
        <v>13127.02</v>
      </c>
      <c r="H14218" s="4" t="s">
        <v>95</v>
      </c>
      <c r="I14218" s="4" t="s">
        <v>54</v>
      </c>
      <c r="J14218" s="4" t="s">
        <v>114</v>
      </c>
      <c r="K14218">
        <v>49454.11</v>
      </c>
      <c r="L14218">
        <v>170198.29</v>
      </c>
      <c r="M14218" s="4" t="s">
        <v>36</v>
      </c>
      <c r="N14218" s="4" t="s">
        <v>20296</v>
      </c>
    </row>
    <row r="14219" spans="1:14" x14ac:dyDescent="0.35">
      <c r="A14219" s="4" t="s">
        <v>14500</v>
      </c>
      <c r="B14219" s="5">
        <v>45179</v>
      </c>
      <c r="C14219" s="4" t="s">
        <v>67</v>
      </c>
      <c r="D14219" s="4" t="s">
        <v>62</v>
      </c>
      <c r="E14219" s="4" t="s">
        <v>123</v>
      </c>
      <c r="F14219" s="4" t="s">
        <v>64</v>
      </c>
      <c r="G14219">
        <v>63161.47</v>
      </c>
      <c r="H14219" s="4" t="s">
        <v>95</v>
      </c>
      <c r="I14219" s="4" t="s">
        <v>49</v>
      </c>
      <c r="J14219" s="4" t="s">
        <v>28</v>
      </c>
      <c r="K14219">
        <v>56124.14</v>
      </c>
      <c r="L14219">
        <v>240059.63</v>
      </c>
      <c r="M14219" s="4" t="s">
        <v>59</v>
      </c>
      <c r="N14219" s="4" t="s">
        <v>20298</v>
      </c>
    </row>
    <row r="14220" spans="1:14" x14ac:dyDescent="0.35">
      <c r="A14220" s="4" t="s">
        <v>14501</v>
      </c>
      <c r="B14220" s="5">
        <v>45117</v>
      </c>
      <c r="C14220" s="4" t="s">
        <v>184</v>
      </c>
      <c r="D14220" s="4" t="s">
        <v>16</v>
      </c>
      <c r="E14220" s="4" t="s">
        <v>58</v>
      </c>
      <c r="F14220" s="4" t="s">
        <v>113</v>
      </c>
      <c r="G14220">
        <v>284.44</v>
      </c>
      <c r="H14220" s="4" t="s">
        <v>48</v>
      </c>
      <c r="I14220" s="4" t="s">
        <v>49</v>
      </c>
      <c r="J14220" s="4" t="s">
        <v>139</v>
      </c>
      <c r="K14220">
        <v>46671.68</v>
      </c>
      <c r="L14220">
        <v>23996.34</v>
      </c>
      <c r="M14220" s="4" t="s">
        <v>36</v>
      </c>
      <c r="N14220" s="4" t="s">
        <v>20296</v>
      </c>
    </row>
    <row r="14221" spans="1:14" x14ac:dyDescent="0.35">
      <c r="A14221" s="4" t="s">
        <v>14502</v>
      </c>
      <c r="B14221" s="5">
        <v>45131</v>
      </c>
      <c r="C14221" s="4" t="s">
        <v>719</v>
      </c>
      <c r="D14221" s="4" t="s">
        <v>16</v>
      </c>
      <c r="E14221" s="4" t="s">
        <v>46</v>
      </c>
      <c r="F14221" s="4" t="s">
        <v>47</v>
      </c>
      <c r="G14221">
        <v>3581.02</v>
      </c>
      <c r="H14221" s="4" t="s">
        <v>86</v>
      </c>
      <c r="I14221" s="4" t="s">
        <v>54</v>
      </c>
      <c r="J14221" s="4" t="s">
        <v>42</v>
      </c>
      <c r="K14221">
        <v>52433.919999999998</v>
      </c>
      <c r="L14221">
        <v>233415.08</v>
      </c>
      <c r="M14221" s="4" t="s">
        <v>36</v>
      </c>
      <c r="N14221" s="4" t="s">
        <v>20296</v>
      </c>
    </row>
    <row r="14222" spans="1:14" x14ac:dyDescent="0.35">
      <c r="A14222" s="4" t="s">
        <v>14503</v>
      </c>
      <c r="B14222" s="5">
        <v>45240</v>
      </c>
      <c r="C14222" s="4" t="s">
        <v>171</v>
      </c>
      <c r="D14222" s="4" t="s">
        <v>62</v>
      </c>
      <c r="E14222" s="4" t="s">
        <v>82</v>
      </c>
      <c r="F14222" s="4" t="s">
        <v>64</v>
      </c>
      <c r="G14222">
        <v>52625.61</v>
      </c>
      <c r="H14222" s="4" t="s">
        <v>95</v>
      </c>
      <c r="I14222" s="4" t="s">
        <v>34</v>
      </c>
      <c r="J14222" s="4" t="s">
        <v>35</v>
      </c>
      <c r="K14222">
        <v>65236.67</v>
      </c>
      <c r="L14222">
        <v>459811.79</v>
      </c>
      <c r="M14222" s="4" t="s">
        <v>75</v>
      </c>
      <c r="N14222" s="4" t="s">
        <v>20301</v>
      </c>
    </row>
    <row r="14223" spans="1:14" x14ac:dyDescent="0.35">
      <c r="A14223" s="4" t="s">
        <v>14504</v>
      </c>
      <c r="B14223" s="5">
        <v>45244</v>
      </c>
      <c r="C14223" s="4" t="s">
        <v>305</v>
      </c>
      <c r="D14223" s="4" t="s">
        <v>16</v>
      </c>
      <c r="E14223" s="4" t="s">
        <v>70</v>
      </c>
      <c r="F14223" s="4" t="s">
        <v>113</v>
      </c>
      <c r="G14223">
        <v>134.05000000000001</v>
      </c>
      <c r="H14223" s="4" t="s">
        <v>27</v>
      </c>
      <c r="I14223" s="4" t="s">
        <v>54</v>
      </c>
      <c r="J14223" s="4" t="s">
        <v>139</v>
      </c>
      <c r="K14223">
        <v>40500.78</v>
      </c>
      <c r="L14223">
        <v>261916.41</v>
      </c>
      <c r="M14223" s="4" t="s">
        <v>75</v>
      </c>
      <c r="N14223" s="4" t="s">
        <v>20301</v>
      </c>
    </row>
    <row r="14224" spans="1:14" x14ac:dyDescent="0.35">
      <c r="A14224" s="4" t="s">
        <v>14505</v>
      </c>
      <c r="B14224" s="5">
        <v>45071</v>
      </c>
      <c r="C14224" s="4" t="s">
        <v>154</v>
      </c>
      <c r="D14224" s="4" t="s">
        <v>16</v>
      </c>
      <c r="E14224" s="4" t="s">
        <v>32</v>
      </c>
      <c r="F14224" s="4" t="s">
        <v>26</v>
      </c>
      <c r="G14224">
        <v>7574.76</v>
      </c>
      <c r="H14224" s="4" t="s">
        <v>48</v>
      </c>
      <c r="I14224" s="4" t="s">
        <v>20</v>
      </c>
      <c r="J14224" s="4" t="s">
        <v>28</v>
      </c>
      <c r="K14224">
        <v>34111.58</v>
      </c>
      <c r="L14224">
        <v>90603.14</v>
      </c>
      <c r="M14224" s="4" t="s">
        <v>102</v>
      </c>
      <c r="N14224" s="4" t="s">
        <v>102</v>
      </c>
    </row>
    <row r="14225" spans="1:14" x14ac:dyDescent="0.35">
      <c r="A14225" s="4" t="s">
        <v>14506</v>
      </c>
      <c r="B14225" s="5">
        <v>45073</v>
      </c>
      <c r="C14225" s="4" t="s">
        <v>519</v>
      </c>
      <c r="D14225" s="4" t="s">
        <v>16</v>
      </c>
      <c r="E14225" s="4" t="s">
        <v>46</v>
      </c>
      <c r="F14225" s="4" t="s">
        <v>90</v>
      </c>
      <c r="G14225">
        <v>4577.38</v>
      </c>
      <c r="H14225" s="4" t="s">
        <v>95</v>
      </c>
      <c r="I14225" s="4" t="s">
        <v>18</v>
      </c>
      <c r="J14225" s="4" t="s">
        <v>35</v>
      </c>
      <c r="K14225">
        <v>36362.53</v>
      </c>
      <c r="L14225">
        <v>103339.47</v>
      </c>
      <c r="M14225" s="4" t="s">
        <v>102</v>
      </c>
      <c r="N14225" s="4" t="s">
        <v>102</v>
      </c>
    </row>
    <row r="14226" spans="1:14" x14ac:dyDescent="0.35">
      <c r="A14226" s="4" t="s">
        <v>14507</v>
      </c>
      <c r="B14226" s="5">
        <v>44993</v>
      </c>
      <c r="C14226" s="4" t="s">
        <v>324</v>
      </c>
      <c r="D14226" s="4" t="s">
        <v>16</v>
      </c>
      <c r="E14226" s="4" t="s">
        <v>25</v>
      </c>
      <c r="F14226" s="4" t="s">
        <v>18</v>
      </c>
      <c r="G14226">
        <v>5371.18</v>
      </c>
      <c r="H14226" s="4" t="s">
        <v>19</v>
      </c>
      <c r="I14226" s="4" t="s">
        <v>54</v>
      </c>
      <c r="J14226" s="4" t="s">
        <v>139</v>
      </c>
      <c r="K14226">
        <v>38996.129999999997</v>
      </c>
      <c r="L14226">
        <v>147137.66</v>
      </c>
      <c r="M14226" s="4" t="s">
        <v>29</v>
      </c>
      <c r="N14226" s="4" t="s">
        <v>20295</v>
      </c>
    </row>
    <row r="14227" spans="1:14" x14ac:dyDescent="0.35">
      <c r="A14227" s="4" t="s">
        <v>14508</v>
      </c>
      <c r="B14227" s="5">
        <v>45050</v>
      </c>
      <c r="C14227" s="4" t="s">
        <v>547</v>
      </c>
      <c r="D14227" s="4" t="s">
        <v>16</v>
      </c>
      <c r="E14227" s="4" t="s">
        <v>70</v>
      </c>
      <c r="F14227" s="4" t="s">
        <v>85</v>
      </c>
      <c r="G14227">
        <v>11579.1</v>
      </c>
      <c r="H14227" s="4" t="s">
        <v>19</v>
      </c>
      <c r="I14227" s="4" t="s">
        <v>34</v>
      </c>
      <c r="J14227" s="4" t="s">
        <v>79</v>
      </c>
      <c r="K14227">
        <v>32892.51</v>
      </c>
      <c r="L14227">
        <v>61036.92</v>
      </c>
      <c r="M14227" s="4" t="s">
        <v>102</v>
      </c>
      <c r="N14227" s="4" t="s">
        <v>102</v>
      </c>
    </row>
    <row r="14228" spans="1:14" x14ac:dyDescent="0.35">
      <c r="A14228" s="4" t="s">
        <v>14509</v>
      </c>
      <c r="B14228" s="5">
        <v>45172</v>
      </c>
      <c r="C14228" s="4" t="s">
        <v>224</v>
      </c>
      <c r="D14228" s="4" t="s">
        <v>16</v>
      </c>
      <c r="E14228" s="4" t="s">
        <v>32</v>
      </c>
      <c r="F14228" s="4" t="s">
        <v>47</v>
      </c>
      <c r="G14228">
        <v>9744.7199999999993</v>
      </c>
      <c r="H14228" s="4" t="s">
        <v>27</v>
      </c>
      <c r="I14228" s="4" t="s">
        <v>20</v>
      </c>
      <c r="J14228" s="4" t="s">
        <v>139</v>
      </c>
      <c r="K14228">
        <v>50348.68</v>
      </c>
      <c r="L14228">
        <v>158444.19</v>
      </c>
      <c r="M14228" s="4" t="s">
        <v>59</v>
      </c>
      <c r="N14228" s="4" t="s">
        <v>20298</v>
      </c>
    </row>
    <row r="14229" spans="1:14" x14ac:dyDescent="0.35">
      <c r="A14229" s="4" t="s">
        <v>14510</v>
      </c>
      <c r="B14229" s="5">
        <v>45125</v>
      </c>
      <c r="C14229" s="4" t="s">
        <v>131</v>
      </c>
      <c r="D14229" s="4" t="s">
        <v>62</v>
      </c>
      <c r="E14229" s="4" t="s">
        <v>101</v>
      </c>
      <c r="F14229" s="4" t="s">
        <v>64</v>
      </c>
      <c r="G14229">
        <v>71315.399999999994</v>
      </c>
      <c r="H14229" s="4" t="s">
        <v>19</v>
      </c>
      <c r="I14229" s="4" t="s">
        <v>20</v>
      </c>
      <c r="J14229" s="4" t="s">
        <v>55</v>
      </c>
      <c r="K14229">
        <v>44909.39</v>
      </c>
      <c r="L14229">
        <v>356940.05</v>
      </c>
      <c r="M14229" s="4" t="s">
        <v>36</v>
      </c>
      <c r="N14229" s="4" t="s">
        <v>20296</v>
      </c>
    </row>
    <row r="14230" spans="1:14" x14ac:dyDescent="0.35">
      <c r="A14230" s="4" t="s">
        <v>14511</v>
      </c>
      <c r="B14230" s="5">
        <v>45234</v>
      </c>
      <c r="C14230" s="4" t="s">
        <v>207</v>
      </c>
      <c r="D14230" s="4" t="s">
        <v>16</v>
      </c>
      <c r="E14230" s="4" t="s">
        <v>25</v>
      </c>
      <c r="F14230" s="4" t="s">
        <v>152</v>
      </c>
      <c r="G14230">
        <v>14227.05</v>
      </c>
      <c r="H14230" s="4" t="s">
        <v>19</v>
      </c>
      <c r="I14230" s="4" t="s">
        <v>20</v>
      </c>
      <c r="J14230" s="4" t="s">
        <v>55</v>
      </c>
      <c r="K14230">
        <v>39940.67</v>
      </c>
      <c r="L14230">
        <v>137932.29</v>
      </c>
      <c r="M14230" s="4" t="s">
        <v>75</v>
      </c>
      <c r="N14230" s="4" t="s">
        <v>20301</v>
      </c>
    </row>
    <row r="14231" spans="1:14" x14ac:dyDescent="0.35">
      <c r="A14231" s="4" t="s">
        <v>14512</v>
      </c>
      <c r="B14231" s="5">
        <v>45289</v>
      </c>
      <c r="C14231" s="4" t="s">
        <v>675</v>
      </c>
      <c r="D14231" s="4" t="s">
        <v>39</v>
      </c>
      <c r="E14231" s="4" t="s">
        <v>210</v>
      </c>
      <c r="F14231" s="4" t="s">
        <v>152</v>
      </c>
      <c r="G14231">
        <v>13950.57</v>
      </c>
      <c r="H14231" s="4" t="s">
        <v>48</v>
      </c>
      <c r="I14231" s="4" t="s">
        <v>20</v>
      </c>
      <c r="J14231" s="4" t="s">
        <v>28</v>
      </c>
      <c r="K14231">
        <v>63325.62</v>
      </c>
      <c r="L14231">
        <v>174639.61</v>
      </c>
      <c r="M14231" s="4" t="s">
        <v>87</v>
      </c>
      <c r="N14231" s="4" t="s">
        <v>20303</v>
      </c>
    </row>
    <row r="14232" spans="1:14" x14ac:dyDescent="0.35">
      <c r="A14232" s="4" t="s">
        <v>14513</v>
      </c>
      <c r="B14232" s="5">
        <v>45206</v>
      </c>
      <c r="C14232" s="4" t="s">
        <v>478</v>
      </c>
      <c r="D14232" s="4" t="s">
        <v>62</v>
      </c>
      <c r="E14232" s="4" t="s">
        <v>82</v>
      </c>
      <c r="F14232" s="4" t="s">
        <v>64</v>
      </c>
      <c r="G14232">
        <v>39668.199999999997</v>
      </c>
      <c r="H14232" s="4" t="s">
        <v>95</v>
      </c>
      <c r="I14232" s="4" t="s">
        <v>18</v>
      </c>
      <c r="J14232" s="4" t="s">
        <v>21</v>
      </c>
      <c r="K14232">
        <v>40625.1</v>
      </c>
      <c r="L14232">
        <v>61969.26</v>
      </c>
      <c r="M14232" s="4" t="s">
        <v>83</v>
      </c>
      <c r="N14232" s="4" t="s">
        <v>20302</v>
      </c>
    </row>
    <row r="14233" spans="1:14" x14ac:dyDescent="0.35">
      <c r="A14233" s="4" t="s">
        <v>14514</v>
      </c>
      <c r="B14233" s="5">
        <v>44991</v>
      </c>
      <c r="C14233" s="4" t="s">
        <v>1126</v>
      </c>
      <c r="D14233" s="4" t="s">
        <v>16</v>
      </c>
      <c r="E14233" s="4" t="s">
        <v>150</v>
      </c>
      <c r="F14233" s="4" t="s">
        <v>168</v>
      </c>
      <c r="G14233">
        <v>12402.54</v>
      </c>
      <c r="H14233" s="4" t="s">
        <v>27</v>
      </c>
      <c r="I14233" s="4" t="s">
        <v>49</v>
      </c>
      <c r="J14233" s="4" t="s">
        <v>42</v>
      </c>
      <c r="K14233">
        <v>40633.65</v>
      </c>
      <c r="L14233">
        <v>215229.09</v>
      </c>
      <c r="M14233" s="4" t="s">
        <v>29</v>
      </c>
      <c r="N14233" s="4" t="s">
        <v>20295</v>
      </c>
    </row>
    <row r="14234" spans="1:14" x14ac:dyDescent="0.35">
      <c r="A14234" s="4" t="s">
        <v>14515</v>
      </c>
      <c r="B14234" s="5">
        <v>45166</v>
      </c>
      <c r="C14234" s="4" t="s">
        <v>378</v>
      </c>
      <c r="D14234" s="4" t="s">
        <v>16</v>
      </c>
      <c r="E14234" s="4" t="s">
        <v>32</v>
      </c>
      <c r="F14234" s="4" t="s">
        <v>74</v>
      </c>
      <c r="G14234">
        <v>2782.33</v>
      </c>
      <c r="H14234" s="4" t="s">
        <v>27</v>
      </c>
      <c r="I14234" s="4" t="s">
        <v>54</v>
      </c>
      <c r="J14234" s="4" t="s">
        <v>139</v>
      </c>
      <c r="K14234">
        <v>44456.78</v>
      </c>
      <c r="L14234">
        <v>124586.54</v>
      </c>
      <c r="M14234" s="4" t="s">
        <v>134</v>
      </c>
      <c r="N14234" s="4" t="s">
        <v>20304</v>
      </c>
    </row>
    <row r="14235" spans="1:14" x14ac:dyDescent="0.35">
      <c r="A14235" s="4" t="s">
        <v>14516</v>
      </c>
      <c r="B14235" s="5">
        <v>44943</v>
      </c>
      <c r="C14235" s="4" t="s">
        <v>138</v>
      </c>
      <c r="D14235" s="4" t="s">
        <v>16</v>
      </c>
      <c r="E14235" s="4" t="s">
        <v>32</v>
      </c>
      <c r="F14235" s="4" t="s">
        <v>53</v>
      </c>
      <c r="G14235">
        <v>12949</v>
      </c>
      <c r="H14235" s="4" t="s">
        <v>27</v>
      </c>
      <c r="I14235" s="4" t="s">
        <v>49</v>
      </c>
      <c r="J14235" s="4" t="s">
        <v>21</v>
      </c>
      <c r="K14235">
        <v>63648.4</v>
      </c>
      <c r="L14235">
        <v>132504.51999999999</v>
      </c>
      <c r="M14235" s="4" t="s">
        <v>43</v>
      </c>
      <c r="N14235" s="4" t="s">
        <v>20297</v>
      </c>
    </row>
    <row r="14236" spans="1:14" x14ac:dyDescent="0.35">
      <c r="A14236" s="4" t="s">
        <v>14517</v>
      </c>
      <c r="B14236" s="5">
        <v>44977</v>
      </c>
      <c r="C14236" s="4" t="s">
        <v>176</v>
      </c>
      <c r="D14236" s="4" t="s">
        <v>62</v>
      </c>
      <c r="E14236" s="4" t="s">
        <v>78</v>
      </c>
      <c r="F14236" s="4" t="s">
        <v>64</v>
      </c>
      <c r="G14236">
        <v>60943.11</v>
      </c>
      <c r="H14236" s="4" t="s">
        <v>95</v>
      </c>
      <c r="I14236" s="4" t="s">
        <v>49</v>
      </c>
      <c r="J14236" s="4" t="s">
        <v>28</v>
      </c>
      <c r="K14236">
        <v>66590.210000000006</v>
      </c>
      <c r="L14236">
        <v>447231.47</v>
      </c>
      <c r="M14236" s="4" t="s">
        <v>71</v>
      </c>
      <c r="N14236" s="4" t="s">
        <v>20300</v>
      </c>
    </row>
    <row r="14237" spans="1:14" x14ac:dyDescent="0.35">
      <c r="A14237" s="4" t="s">
        <v>14518</v>
      </c>
      <c r="B14237" s="5">
        <v>45150</v>
      </c>
      <c r="C14237" s="4" t="s">
        <v>240</v>
      </c>
      <c r="D14237" s="4" t="s">
        <v>16</v>
      </c>
      <c r="E14237" s="4" t="s">
        <v>70</v>
      </c>
      <c r="F14237" s="4" t="s">
        <v>113</v>
      </c>
      <c r="G14237">
        <v>5514.86</v>
      </c>
      <c r="H14237" s="4" t="s">
        <v>95</v>
      </c>
      <c r="I14237" s="4" t="s">
        <v>20</v>
      </c>
      <c r="J14237" s="4" t="s">
        <v>139</v>
      </c>
      <c r="K14237">
        <v>56227</v>
      </c>
      <c r="L14237">
        <v>288926.34000000003</v>
      </c>
      <c r="M14237" s="4" t="s">
        <v>134</v>
      </c>
      <c r="N14237" s="4" t="s">
        <v>20304</v>
      </c>
    </row>
    <row r="14238" spans="1:14" x14ac:dyDescent="0.35">
      <c r="A14238" s="4" t="s">
        <v>14519</v>
      </c>
      <c r="B14238" s="5">
        <v>45167</v>
      </c>
      <c r="C14238" s="4" t="s">
        <v>92</v>
      </c>
      <c r="D14238" s="4" t="s">
        <v>16</v>
      </c>
      <c r="E14238" s="4" t="s">
        <v>52</v>
      </c>
      <c r="F14238" s="4" t="s">
        <v>18</v>
      </c>
      <c r="G14238">
        <v>463.99</v>
      </c>
      <c r="H14238" s="4" t="s">
        <v>19</v>
      </c>
      <c r="I14238" s="4" t="s">
        <v>49</v>
      </c>
      <c r="J14238" s="4" t="s">
        <v>98</v>
      </c>
      <c r="K14238">
        <v>57982.19</v>
      </c>
      <c r="L14238">
        <v>158961.98000000001</v>
      </c>
      <c r="M14238" s="4" t="s">
        <v>134</v>
      </c>
      <c r="N14238" s="4" t="s">
        <v>20304</v>
      </c>
    </row>
    <row r="14239" spans="1:14" x14ac:dyDescent="0.35">
      <c r="A14239" s="4" t="s">
        <v>14520</v>
      </c>
      <c r="B14239" s="5">
        <v>45224</v>
      </c>
      <c r="C14239" s="4" t="s">
        <v>116</v>
      </c>
      <c r="D14239" s="4" t="s">
        <v>16</v>
      </c>
      <c r="E14239" s="4" t="s">
        <v>128</v>
      </c>
      <c r="F14239" s="4" t="s">
        <v>18</v>
      </c>
      <c r="G14239">
        <v>5114.97</v>
      </c>
      <c r="H14239" s="4" t="s">
        <v>86</v>
      </c>
      <c r="I14239" s="4" t="s">
        <v>54</v>
      </c>
      <c r="J14239" s="4" t="s">
        <v>120</v>
      </c>
      <c r="K14239">
        <v>47044.72</v>
      </c>
      <c r="L14239">
        <v>163877.75</v>
      </c>
      <c r="M14239" s="4" t="s">
        <v>83</v>
      </c>
      <c r="N14239" s="4" t="s">
        <v>20302</v>
      </c>
    </row>
    <row r="14240" spans="1:14" x14ac:dyDescent="0.35">
      <c r="A14240" s="4" t="s">
        <v>14521</v>
      </c>
      <c r="B14240" s="5">
        <v>45167</v>
      </c>
      <c r="C14240" s="4" t="s">
        <v>432</v>
      </c>
      <c r="D14240" s="4" t="s">
        <v>16</v>
      </c>
      <c r="E14240" s="4" t="s">
        <v>32</v>
      </c>
      <c r="F14240" s="4" t="s">
        <v>41</v>
      </c>
      <c r="G14240">
        <v>8767.84</v>
      </c>
      <c r="H14240" s="4" t="s">
        <v>48</v>
      </c>
      <c r="I14240" s="4" t="s">
        <v>49</v>
      </c>
      <c r="J14240" s="4" t="s">
        <v>114</v>
      </c>
      <c r="K14240">
        <v>35987.01</v>
      </c>
      <c r="L14240">
        <v>154573.65</v>
      </c>
      <c r="M14240" s="4" t="s">
        <v>134</v>
      </c>
      <c r="N14240" s="4" t="s">
        <v>20304</v>
      </c>
    </row>
    <row r="14241" spans="1:14" x14ac:dyDescent="0.35">
      <c r="A14241" s="4" t="s">
        <v>14522</v>
      </c>
      <c r="B14241" s="5">
        <v>45224</v>
      </c>
      <c r="C14241" s="4" t="s">
        <v>191</v>
      </c>
      <c r="D14241" s="4" t="s">
        <v>16</v>
      </c>
      <c r="E14241" s="4" t="s">
        <v>17</v>
      </c>
      <c r="F14241" s="4" t="s">
        <v>33</v>
      </c>
      <c r="G14241">
        <v>6325.06</v>
      </c>
      <c r="H14241" s="4" t="s">
        <v>19</v>
      </c>
      <c r="I14241" s="4" t="s">
        <v>18</v>
      </c>
      <c r="J14241" s="4" t="s">
        <v>42</v>
      </c>
      <c r="K14241">
        <v>68153.33</v>
      </c>
      <c r="L14241">
        <v>21601.65</v>
      </c>
      <c r="M14241" s="4" t="s">
        <v>83</v>
      </c>
      <c r="N14241" s="4" t="s">
        <v>20302</v>
      </c>
    </row>
    <row r="14242" spans="1:14" x14ac:dyDescent="0.35">
      <c r="A14242" s="4" t="s">
        <v>14523</v>
      </c>
      <c r="B14242" s="5">
        <v>44929</v>
      </c>
      <c r="C14242" s="4" t="s">
        <v>483</v>
      </c>
      <c r="D14242" s="4" t="s">
        <v>62</v>
      </c>
      <c r="E14242" s="4" t="s">
        <v>123</v>
      </c>
      <c r="F14242" s="4" t="s">
        <v>64</v>
      </c>
      <c r="G14242">
        <v>79097.45</v>
      </c>
      <c r="H14242" s="4" t="s">
        <v>19</v>
      </c>
      <c r="I14242" s="4" t="s">
        <v>54</v>
      </c>
      <c r="J14242" s="4" t="s">
        <v>139</v>
      </c>
      <c r="K14242">
        <v>52315.7</v>
      </c>
      <c r="L14242">
        <v>149279.04999999999</v>
      </c>
      <c r="M14242" s="4" t="s">
        <v>43</v>
      </c>
      <c r="N14242" s="4" t="s">
        <v>20297</v>
      </c>
    </row>
    <row r="14243" spans="1:14" x14ac:dyDescent="0.35">
      <c r="A14243" s="4" t="s">
        <v>14524</v>
      </c>
      <c r="B14243" s="5">
        <v>45260</v>
      </c>
      <c r="C14243" s="4" t="s">
        <v>384</v>
      </c>
      <c r="D14243" s="4" t="s">
        <v>16</v>
      </c>
      <c r="E14243" s="4" t="s">
        <v>150</v>
      </c>
      <c r="F14243" s="4" t="s">
        <v>152</v>
      </c>
      <c r="G14243">
        <v>243.01</v>
      </c>
      <c r="H14243" s="4" t="s">
        <v>27</v>
      </c>
      <c r="I14243" s="4" t="s">
        <v>20</v>
      </c>
      <c r="J14243" s="4" t="s">
        <v>114</v>
      </c>
      <c r="K14243">
        <v>52846.87</v>
      </c>
      <c r="L14243">
        <v>177255.89</v>
      </c>
      <c r="M14243" s="4" t="s">
        <v>75</v>
      </c>
      <c r="N14243" s="4" t="s">
        <v>20301</v>
      </c>
    </row>
    <row r="14244" spans="1:14" x14ac:dyDescent="0.35">
      <c r="A14244" s="4" t="s">
        <v>14525</v>
      </c>
      <c r="B14244" s="5">
        <v>45085</v>
      </c>
      <c r="C14244" s="4" t="s">
        <v>226</v>
      </c>
      <c r="D14244" s="4" t="s">
        <v>16</v>
      </c>
      <c r="E14244" s="4" t="s">
        <v>128</v>
      </c>
      <c r="F14244" s="4" t="s">
        <v>129</v>
      </c>
      <c r="G14244">
        <v>14797.83</v>
      </c>
      <c r="H14244" s="4" t="s">
        <v>19</v>
      </c>
      <c r="I14244" s="4" t="s">
        <v>49</v>
      </c>
      <c r="J14244" s="4" t="s">
        <v>35</v>
      </c>
      <c r="K14244">
        <v>53253.98</v>
      </c>
      <c r="L14244">
        <v>482016.09</v>
      </c>
      <c r="M14244" s="4" t="s">
        <v>22</v>
      </c>
      <c r="N14244" s="4" t="s">
        <v>20294</v>
      </c>
    </row>
    <row r="14245" spans="1:14" x14ac:dyDescent="0.35">
      <c r="A14245" s="4" t="s">
        <v>14526</v>
      </c>
      <c r="B14245" s="5">
        <v>45214</v>
      </c>
      <c r="C14245" s="4" t="s">
        <v>77</v>
      </c>
      <c r="D14245" s="4" t="s">
        <v>16</v>
      </c>
      <c r="E14245" s="4" t="s">
        <v>52</v>
      </c>
      <c r="F14245" s="4" t="s">
        <v>113</v>
      </c>
      <c r="G14245">
        <v>771.21</v>
      </c>
      <c r="H14245" s="4" t="s">
        <v>48</v>
      </c>
      <c r="I14245" s="4" t="s">
        <v>20</v>
      </c>
      <c r="J14245" s="4" t="s">
        <v>114</v>
      </c>
      <c r="K14245">
        <v>57657.26</v>
      </c>
      <c r="L14245">
        <v>217108.32</v>
      </c>
      <c r="M14245" s="4" t="s">
        <v>83</v>
      </c>
      <c r="N14245" s="4" t="s">
        <v>20302</v>
      </c>
    </row>
    <row r="14246" spans="1:14" x14ac:dyDescent="0.35">
      <c r="A14246" s="4" t="s">
        <v>14527</v>
      </c>
      <c r="B14246" s="5">
        <v>44971</v>
      </c>
      <c r="C14246" s="4" t="s">
        <v>161</v>
      </c>
      <c r="D14246" s="4" t="s">
        <v>16</v>
      </c>
      <c r="E14246" s="4" t="s">
        <v>70</v>
      </c>
      <c r="F14246" s="4" t="s">
        <v>33</v>
      </c>
      <c r="G14246">
        <v>11956.22</v>
      </c>
      <c r="H14246" s="4" t="s">
        <v>48</v>
      </c>
      <c r="I14246" s="4" t="s">
        <v>18</v>
      </c>
      <c r="J14246" s="4" t="s">
        <v>114</v>
      </c>
      <c r="K14246">
        <v>37396.93</v>
      </c>
      <c r="L14246">
        <v>248006.08</v>
      </c>
      <c r="M14246" s="4" t="s">
        <v>71</v>
      </c>
      <c r="N14246" s="4" t="s">
        <v>20300</v>
      </c>
    </row>
    <row r="14247" spans="1:14" x14ac:dyDescent="0.35">
      <c r="A14247" s="4" t="s">
        <v>14528</v>
      </c>
      <c r="B14247" s="5">
        <v>45261</v>
      </c>
      <c r="C14247" s="4" t="s">
        <v>180</v>
      </c>
      <c r="D14247" s="4" t="s">
        <v>16</v>
      </c>
      <c r="E14247" s="4" t="s">
        <v>52</v>
      </c>
      <c r="F14247" s="4" t="s">
        <v>117</v>
      </c>
      <c r="G14247">
        <v>7159.03</v>
      </c>
      <c r="H14247" s="4" t="s">
        <v>48</v>
      </c>
      <c r="I14247" s="4" t="s">
        <v>34</v>
      </c>
      <c r="J14247" s="4" t="s">
        <v>120</v>
      </c>
      <c r="K14247">
        <v>45928.1</v>
      </c>
      <c r="L14247">
        <v>121679.01</v>
      </c>
      <c r="M14247" s="4" t="s">
        <v>87</v>
      </c>
      <c r="N14247" s="4" t="s">
        <v>20303</v>
      </c>
    </row>
    <row r="14248" spans="1:14" x14ac:dyDescent="0.35">
      <c r="A14248" s="4" t="s">
        <v>14529</v>
      </c>
      <c r="B14248" s="5">
        <v>45285</v>
      </c>
      <c r="C14248" s="4" t="s">
        <v>732</v>
      </c>
      <c r="D14248" s="4" t="s">
        <v>16</v>
      </c>
      <c r="E14248" s="4" t="s">
        <v>70</v>
      </c>
      <c r="F14248" s="4" t="s">
        <v>47</v>
      </c>
      <c r="G14248">
        <v>4354.22</v>
      </c>
      <c r="H14248" s="4" t="s">
        <v>27</v>
      </c>
      <c r="I14248" s="4" t="s">
        <v>49</v>
      </c>
      <c r="J14248" s="4" t="s">
        <v>55</v>
      </c>
      <c r="K14248">
        <v>55212.22</v>
      </c>
      <c r="L14248">
        <v>323908.61</v>
      </c>
      <c r="M14248" s="4" t="s">
        <v>87</v>
      </c>
      <c r="N14248" s="4" t="s">
        <v>20303</v>
      </c>
    </row>
    <row r="14249" spans="1:14" x14ac:dyDescent="0.35">
      <c r="A14249" s="4" t="s">
        <v>14530</v>
      </c>
      <c r="B14249" s="5">
        <v>44973</v>
      </c>
      <c r="C14249" s="4" t="s">
        <v>154</v>
      </c>
      <c r="D14249" s="4" t="s">
        <v>39</v>
      </c>
      <c r="E14249" s="4" t="s">
        <v>40</v>
      </c>
      <c r="F14249" s="4" t="s">
        <v>107</v>
      </c>
      <c r="G14249">
        <v>22302.34</v>
      </c>
      <c r="H14249" s="4" t="s">
        <v>48</v>
      </c>
      <c r="I14249" s="4" t="s">
        <v>49</v>
      </c>
      <c r="J14249" s="4" t="s">
        <v>35</v>
      </c>
      <c r="K14249">
        <v>35572.35</v>
      </c>
      <c r="L14249">
        <v>256262.22</v>
      </c>
      <c r="M14249" s="4" t="s">
        <v>71</v>
      </c>
      <c r="N14249" s="4" t="s">
        <v>20300</v>
      </c>
    </row>
    <row r="14250" spans="1:14" x14ac:dyDescent="0.35">
      <c r="A14250" s="4" t="s">
        <v>14531</v>
      </c>
      <c r="B14250" s="5">
        <v>45071</v>
      </c>
      <c r="C14250" s="4" t="s">
        <v>511</v>
      </c>
      <c r="D14250" s="4" t="s">
        <v>16</v>
      </c>
      <c r="E14250" s="4" t="s">
        <v>128</v>
      </c>
      <c r="F14250" s="4" t="s">
        <v>74</v>
      </c>
      <c r="G14250">
        <v>3689.32</v>
      </c>
      <c r="H14250" s="4" t="s">
        <v>27</v>
      </c>
      <c r="I14250" s="4" t="s">
        <v>20</v>
      </c>
      <c r="J14250" s="4" t="s">
        <v>28</v>
      </c>
      <c r="K14250">
        <v>45659.15</v>
      </c>
      <c r="L14250">
        <v>291534.55</v>
      </c>
      <c r="M14250" s="4" t="s">
        <v>102</v>
      </c>
      <c r="N14250" s="4" t="s">
        <v>102</v>
      </c>
    </row>
    <row r="14251" spans="1:14" x14ac:dyDescent="0.35">
      <c r="A14251" s="4" t="s">
        <v>14532</v>
      </c>
      <c r="B14251" s="5">
        <v>45079</v>
      </c>
      <c r="C14251" s="4" t="s">
        <v>341</v>
      </c>
      <c r="D14251" s="4" t="s">
        <v>39</v>
      </c>
      <c r="E14251" s="4" t="s">
        <v>293</v>
      </c>
      <c r="F14251" s="4" t="s">
        <v>113</v>
      </c>
      <c r="G14251">
        <v>20210.3</v>
      </c>
      <c r="H14251" s="4" t="s">
        <v>95</v>
      </c>
      <c r="I14251" s="4" t="s">
        <v>54</v>
      </c>
      <c r="J14251" s="4" t="s">
        <v>139</v>
      </c>
      <c r="K14251">
        <v>52662.86</v>
      </c>
      <c r="L14251">
        <v>230715.49</v>
      </c>
      <c r="M14251" s="4" t="s">
        <v>22</v>
      </c>
      <c r="N14251" s="4" t="s">
        <v>20294</v>
      </c>
    </row>
    <row r="14252" spans="1:14" x14ac:dyDescent="0.35">
      <c r="A14252" s="4" t="s">
        <v>14533</v>
      </c>
      <c r="B14252" s="5">
        <v>44967</v>
      </c>
      <c r="C14252" s="4" t="s">
        <v>125</v>
      </c>
      <c r="D14252" s="4" t="s">
        <v>16</v>
      </c>
      <c r="E14252" s="4" t="s">
        <v>32</v>
      </c>
      <c r="F14252" s="4" t="s">
        <v>117</v>
      </c>
      <c r="G14252">
        <v>6733.9</v>
      </c>
      <c r="H14252" s="4" t="s">
        <v>27</v>
      </c>
      <c r="I14252" s="4" t="s">
        <v>54</v>
      </c>
      <c r="J14252" s="4" t="s">
        <v>21</v>
      </c>
      <c r="K14252">
        <v>31464.1</v>
      </c>
      <c r="L14252">
        <v>111437.2</v>
      </c>
      <c r="M14252" s="4" t="s">
        <v>71</v>
      </c>
      <c r="N14252" s="4" t="s">
        <v>20300</v>
      </c>
    </row>
    <row r="14253" spans="1:14" x14ac:dyDescent="0.35">
      <c r="A14253" s="4" t="s">
        <v>14534</v>
      </c>
      <c r="B14253" s="5">
        <v>45090</v>
      </c>
      <c r="C14253" s="4" t="s">
        <v>522</v>
      </c>
      <c r="D14253" s="4" t="s">
        <v>16</v>
      </c>
      <c r="E14253" s="4" t="s">
        <v>150</v>
      </c>
      <c r="F14253" s="4" t="s">
        <v>26</v>
      </c>
      <c r="G14253">
        <v>10025.870000000001</v>
      </c>
      <c r="H14253" s="4" t="s">
        <v>86</v>
      </c>
      <c r="I14253" s="4" t="s">
        <v>49</v>
      </c>
      <c r="J14253" s="4" t="s">
        <v>98</v>
      </c>
      <c r="K14253">
        <v>31344.14</v>
      </c>
      <c r="L14253">
        <v>402403.51</v>
      </c>
      <c r="M14253" s="4" t="s">
        <v>22</v>
      </c>
      <c r="N14253" s="4" t="s">
        <v>20294</v>
      </c>
    </row>
    <row r="14254" spans="1:14" x14ac:dyDescent="0.35">
      <c r="A14254" s="4" t="s">
        <v>14535</v>
      </c>
      <c r="B14254" s="5">
        <v>45262</v>
      </c>
      <c r="C14254" s="4" t="s">
        <v>191</v>
      </c>
      <c r="D14254" s="4" t="s">
        <v>62</v>
      </c>
      <c r="E14254" s="4" t="s">
        <v>63</v>
      </c>
      <c r="F14254" s="4" t="s">
        <v>64</v>
      </c>
      <c r="G14254">
        <v>87645.18</v>
      </c>
      <c r="H14254" s="4" t="s">
        <v>86</v>
      </c>
      <c r="I14254" s="4" t="s">
        <v>54</v>
      </c>
      <c r="J14254" s="4" t="s">
        <v>139</v>
      </c>
      <c r="K14254">
        <v>34811.760000000002</v>
      </c>
      <c r="L14254">
        <v>486336.2</v>
      </c>
      <c r="M14254" s="4" t="s">
        <v>87</v>
      </c>
      <c r="N14254" s="4" t="s">
        <v>20303</v>
      </c>
    </row>
    <row r="14255" spans="1:14" x14ac:dyDescent="0.35">
      <c r="A14255" s="4" t="s">
        <v>14536</v>
      </c>
      <c r="B14255" s="5">
        <v>45120</v>
      </c>
      <c r="C14255" s="4" t="s">
        <v>352</v>
      </c>
      <c r="D14255" s="4" t="s">
        <v>62</v>
      </c>
      <c r="E14255" s="4" t="s">
        <v>63</v>
      </c>
      <c r="F14255" s="4" t="s">
        <v>64</v>
      </c>
      <c r="G14255">
        <v>51678.11</v>
      </c>
      <c r="H14255" s="4" t="s">
        <v>48</v>
      </c>
      <c r="I14255" s="4" t="s">
        <v>49</v>
      </c>
      <c r="J14255" s="4" t="s">
        <v>139</v>
      </c>
      <c r="K14255">
        <v>56621.91</v>
      </c>
      <c r="L14255">
        <v>395286.65</v>
      </c>
      <c r="M14255" s="4" t="s">
        <v>36</v>
      </c>
      <c r="N14255" s="4" t="s">
        <v>20296</v>
      </c>
    </row>
    <row r="14256" spans="1:14" x14ac:dyDescent="0.35">
      <c r="A14256" s="4" t="s">
        <v>14537</v>
      </c>
      <c r="B14256" s="5">
        <v>45019</v>
      </c>
      <c r="C14256" s="4" t="s">
        <v>606</v>
      </c>
      <c r="D14256" s="4" t="s">
        <v>16</v>
      </c>
      <c r="E14256" s="4" t="s">
        <v>25</v>
      </c>
      <c r="F14256" s="4" t="s">
        <v>74</v>
      </c>
      <c r="G14256">
        <v>13630.75</v>
      </c>
      <c r="H14256" s="4" t="s">
        <v>95</v>
      </c>
      <c r="I14256" s="4" t="s">
        <v>49</v>
      </c>
      <c r="J14256" s="4" t="s">
        <v>79</v>
      </c>
      <c r="K14256">
        <v>65358.559999999998</v>
      </c>
      <c r="L14256">
        <v>245103.11</v>
      </c>
      <c r="M14256" s="4" t="s">
        <v>65</v>
      </c>
      <c r="N14256" s="4" t="s">
        <v>20299</v>
      </c>
    </row>
    <row r="14257" spans="1:14" x14ac:dyDescent="0.35">
      <c r="A14257" s="4" t="s">
        <v>14538</v>
      </c>
      <c r="B14257" s="5">
        <v>45237</v>
      </c>
      <c r="C14257" s="4" t="s">
        <v>228</v>
      </c>
      <c r="D14257" s="4" t="s">
        <v>62</v>
      </c>
      <c r="E14257" s="4" t="s">
        <v>63</v>
      </c>
      <c r="F14257" s="4" t="s">
        <v>64</v>
      </c>
      <c r="G14257">
        <v>39153.29</v>
      </c>
      <c r="H14257" s="4" t="s">
        <v>86</v>
      </c>
      <c r="I14257" s="4" t="s">
        <v>34</v>
      </c>
      <c r="J14257" s="4" t="s">
        <v>35</v>
      </c>
      <c r="K14257">
        <v>56315.9</v>
      </c>
      <c r="L14257">
        <v>282728.71999999997</v>
      </c>
      <c r="M14257" s="4" t="s">
        <v>75</v>
      </c>
      <c r="N14257" s="4" t="s">
        <v>20301</v>
      </c>
    </row>
    <row r="14258" spans="1:14" x14ac:dyDescent="0.35">
      <c r="A14258" s="4" t="s">
        <v>14539</v>
      </c>
      <c r="B14258" s="5">
        <v>45270</v>
      </c>
      <c r="C14258" s="4" t="s">
        <v>708</v>
      </c>
      <c r="D14258" s="4" t="s">
        <v>16</v>
      </c>
      <c r="E14258" s="4" t="s">
        <v>46</v>
      </c>
      <c r="F14258" s="4" t="s">
        <v>74</v>
      </c>
      <c r="G14258">
        <v>916.73</v>
      </c>
      <c r="H14258" s="4" t="s">
        <v>95</v>
      </c>
      <c r="I14258" s="4" t="s">
        <v>18</v>
      </c>
      <c r="J14258" s="4" t="s">
        <v>120</v>
      </c>
      <c r="K14258">
        <v>58809.83</v>
      </c>
      <c r="L14258">
        <v>-28576.66</v>
      </c>
      <c r="M14258" s="4" t="s">
        <v>87</v>
      </c>
      <c r="N14258" s="4" t="s">
        <v>20303</v>
      </c>
    </row>
    <row r="14259" spans="1:14" x14ac:dyDescent="0.35">
      <c r="A14259" s="4" t="s">
        <v>14540</v>
      </c>
      <c r="B14259" s="5">
        <v>45248</v>
      </c>
      <c r="C14259" s="4" t="s">
        <v>165</v>
      </c>
      <c r="D14259" s="4" t="s">
        <v>39</v>
      </c>
      <c r="E14259" s="4" t="s">
        <v>293</v>
      </c>
      <c r="F14259" s="4" t="s">
        <v>152</v>
      </c>
      <c r="G14259">
        <v>26389.360000000001</v>
      </c>
      <c r="H14259" s="4" t="s">
        <v>27</v>
      </c>
      <c r="I14259" s="4" t="s">
        <v>18</v>
      </c>
      <c r="J14259" s="4" t="s">
        <v>35</v>
      </c>
      <c r="K14259">
        <v>35668.18</v>
      </c>
      <c r="L14259">
        <v>96651.62</v>
      </c>
      <c r="M14259" s="4" t="s">
        <v>75</v>
      </c>
      <c r="N14259" s="4" t="s">
        <v>20301</v>
      </c>
    </row>
    <row r="14260" spans="1:14" x14ac:dyDescent="0.35">
      <c r="A14260" s="4" t="s">
        <v>14541</v>
      </c>
      <c r="B14260" s="5">
        <v>45189</v>
      </c>
      <c r="C14260" s="4" t="s">
        <v>292</v>
      </c>
      <c r="D14260" s="4" t="s">
        <v>62</v>
      </c>
      <c r="E14260" s="4" t="s">
        <v>123</v>
      </c>
      <c r="F14260" s="4" t="s">
        <v>64</v>
      </c>
      <c r="G14260">
        <v>25000.07</v>
      </c>
      <c r="H14260" s="4" t="s">
        <v>95</v>
      </c>
      <c r="I14260" s="4" t="s">
        <v>20</v>
      </c>
      <c r="J14260" s="4" t="s">
        <v>79</v>
      </c>
      <c r="K14260">
        <v>66934.25</v>
      </c>
      <c r="L14260">
        <v>354397.22</v>
      </c>
      <c r="M14260" s="4" t="s">
        <v>59</v>
      </c>
      <c r="N14260" s="4" t="s">
        <v>20298</v>
      </c>
    </row>
    <row r="14261" spans="1:14" x14ac:dyDescent="0.35">
      <c r="A14261" s="4" t="s">
        <v>14542</v>
      </c>
      <c r="B14261" s="5">
        <v>45050</v>
      </c>
      <c r="C14261" s="4" t="s">
        <v>285</v>
      </c>
      <c r="D14261" s="4" t="s">
        <v>16</v>
      </c>
      <c r="E14261" s="4" t="s">
        <v>52</v>
      </c>
      <c r="F14261" s="4" t="s">
        <v>113</v>
      </c>
      <c r="G14261">
        <v>8819.65</v>
      </c>
      <c r="H14261" s="4" t="s">
        <v>95</v>
      </c>
      <c r="I14261" s="4" t="s">
        <v>20</v>
      </c>
      <c r="J14261" s="4" t="s">
        <v>21</v>
      </c>
      <c r="K14261">
        <v>61538.85</v>
      </c>
      <c r="L14261">
        <v>168278.3</v>
      </c>
      <c r="M14261" s="4" t="s">
        <v>102</v>
      </c>
      <c r="N14261" s="4" t="s">
        <v>102</v>
      </c>
    </row>
    <row r="14262" spans="1:14" x14ac:dyDescent="0.35">
      <c r="A14262" s="4" t="s">
        <v>14543</v>
      </c>
      <c r="B14262" s="5">
        <v>45238</v>
      </c>
      <c r="C14262" s="4" t="s">
        <v>380</v>
      </c>
      <c r="D14262" s="4" t="s">
        <v>62</v>
      </c>
      <c r="E14262" s="4" t="s">
        <v>78</v>
      </c>
      <c r="F14262" s="4" t="s">
        <v>64</v>
      </c>
      <c r="G14262">
        <v>24285.8</v>
      </c>
      <c r="H14262" s="4" t="s">
        <v>19</v>
      </c>
      <c r="I14262" s="4" t="s">
        <v>20</v>
      </c>
      <c r="J14262" s="4" t="s">
        <v>28</v>
      </c>
      <c r="K14262">
        <v>64797.65</v>
      </c>
      <c r="L14262">
        <v>197830.16</v>
      </c>
      <c r="M14262" s="4" t="s">
        <v>75</v>
      </c>
      <c r="N14262" s="4" t="s">
        <v>20301</v>
      </c>
    </row>
    <row r="14263" spans="1:14" x14ac:dyDescent="0.35">
      <c r="A14263" s="4" t="s">
        <v>14544</v>
      </c>
      <c r="B14263" s="5">
        <v>45227</v>
      </c>
      <c r="C14263" s="4" t="s">
        <v>295</v>
      </c>
      <c r="D14263" s="4" t="s">
        <v>62</v>
      </c>
      <c r="E14263" s="4" t="s">
        <v>82</v>
      </c>
      <c r="F14263" s="4" t="s">
        <v>64</v>
      </c>
      <c r="G14263">
        <v>27071.56</v>
      </c>
      <c r="H14263" s="4" t="s">
        <v>86</v>
      </c>
      <c r="I14263" s="4" t="s">
        <v>49</v>
      </c>
      <c r="J14263" s="4" t="s">
        <v>114</v>
      </c>
      <c r="K14263">
        <v>38857.620000000003</v>
      </c>
      <c r="L14263">
        <v>329477.65999999997</v>
      </c>
      <c r="M14263" s="4" t="s">
        <v>83</v>
      </c>
      <c r="N14263" s="4" t="s">
        <v>20302</v>
      </c>
    </row>
    <row r="14264" spans="1:14" x14ac:dyDescent="0.35">
      <c r="A14264" s="4" t="s">
        <v>14545</v>
      </c>
      <c r="B14264" s="5">
        <v>44942</v>
      </c>
      <c r="C14264" s="4" t="s">
        <v>218</v>
      </c>
      <c r="D14264" s="4" t="s">
        <v>16</v>
      </c>
      <c r="E14264" s="4" t="s">
        <v>17</v>
      </c>
      <c r="F14264" s="4" t="s">
        <v>47</v>
      </c>
      <c r="G14264">
        <v>8537.93</v>
      </c>
      <c r="H14264" s="4" t="s">
        <v>95</v>
      </c>
      <c r="I14264" s="4" t="s">
        <v>18</v>
      </c>
      <c r="J14264" s="4" t="s">
        <v>98</v>
      </c>
      <c r="K14264">
        <v>47878.74</v>
      </c>
      <c r="L14264">
        <v>41915.72</v>
      </c>
      <c r="M14264" s="4" t="s">
        <v>43</v>
      </c>
      <c r="N14264" s="4" t="s">
        <v>20297</v>
      </c>
    </row>
    <row r="14265" spans="1:14" x14ac:dyDescent="0.35">
      <c r="A14265" s="4" t="s">
        <v>14546</v>
      </c>
      <c r="B14265" s="5">
        <v>45081</v>
      </c>
      <c r="C14265" s="4" t="s">
        <v>655</v>
      </c>
      <c r="D14265" s="4" t="s">
        <v>16</v>
      </c>
      <c r="E14265" s="4" t="s">
        <v>46</v>
      </c>
      <c r="F14265" s="4" t="s">
        <v>129</v>
      </c>
      <c r="G14265">
        <v>6602.2</v>
      </c>
      <c r="H14265" s="4" t="s">
        <v>48</v>
      </c>
      <c r="I14265" s="4" t="s">
        <v>18</v>
      </c>
      <c r="J14265" s="4" t="s">
        <v>35</v>
      </c>
      <c r="K14265">
        <v>57013.23</v>
      </c>
      <c r="L14265">
        <v>-31350.43</v>
      </c>
      <c r="M14265" s="4" t="s">
        <v>22</v>
      </c>
      <c r="N14265" s="4" t="s">
        <v>20294</v>
      </c>
    </row>
    <row r="14266" spans="1:14" x14ac:dyDescent="0.35">
      <c r="A14266" s="4" t="s">
        <v>14547</v>
      </c>
      <c r="B14266" s="5">
        <v>45190</v>
      </c>
      <c r="C14266" s="4" t="s">
        <v>382</v>
      </c>
      <c r="D14266" s="4" t="s">
        <v>16</v>
      </c>
      <c r="E14266" s="4" t="s">
        <v>46</v>
      </c>
      <c r="F14266" s="4" t="s">
        <v>74</v>
      </c>
      <c r="G14266">
        <v>8954.43</v>
      </c>
      <c r="H14266" s="4" t="s">
        <v>19</v>
      </c>
      <c r="I14266" s="4" t="s">
        <v>54</v>
      </c>
      <c r="J14266" s="4" t="s">
        <v>55</v>
      </c>
      <c r="K14266">
        <v>43846.46</v>
      </c>
      <c r="L14266">
        <v>327236.55</v>
      </c>
      <c r="M14266" s="4" t="s">
        <v>59</v>
      </c>
      <c r="N14266" s="4" t="s">
        <v>20298</v>
      </c>
    </row>
    <row r="14267" spans="1:14" x14ac:dyDescent="0.35">
      <c r="A14267" s="4" t="s">
        <v>14548</v>
      </c>
      <c r="B14267" s="5">
        <v>45067</v>
      </c>
      <c r="C14267" s="4" t="s">
        <v>119</v>
      </c>
      <c r="D14267" s="4" t="s">
        <v>62</v>
      </c>
      <c r="E14267" s="4" t="s">
        <v>78</v>
      </c>
      <c r="F14267" s="4" t="s">
        <v>64</v>
      </c>
      <c r="G14267">
        <v>29317.26</v>
      </c>
      <c r="H14267" s="4" t="s">
        <v>48</v>
      </c>
      <c r="I14267" s="4" t="s">
        <v>18</v>
      </c>
      <c r="J14267" s="4" t="s">
        <v>28</v>
      </c>
      <c r="K14267">
        <v>68286.73</v>
      </c>
      <c r="L14267">
        <v>329042.17</v>
      </c>
      <c r="M14267" s="4" t="s">
        <v>102</v>
      </c>
      <c r="N14267" s="4" t="s">
        <v>102</v>
      </c>
    </row>
    <row r="14268" spans="1:14" x14ac:dyDescent="0.35">
      <c r="A14268" s="4" t="s">
        <v>14549</v>
      </c>
      <c r="B14268" s="5">
        <v>44935</v>
      </c>
      <c r="C14268" s="4" t="s">
        <v>184</v>
      </c>
      <c r="D14268" s="4" t="s">
        <v>16</v>
      </c>
      <c r="E14268" s="4" t="s">
        <v>58</v>
      </c>
      <c r="F14268" s="4" t="s">
        <v>47</v>
      </c>
      <c r="G14268">
        <v>7269.51</v>
      </c>
      <c r="H14268" s="4" t="s">
        <v>86</v>
      </c>
      <c r="I14268" s="4" t="s">
        <v>54</v>
      </c>
      <c r="J14268" s="4" t="s">
        <v>42</v>
      </c>
      <c r="K14268">
        <v>61975.360000000001</v>
      </c>
      <c r="L14268">
        <v>260306.67</v>
      </c>
      <c r="M14268" s="4" t="s">
        <v>43</v>
      </c>
      <c r="N14268" s="4" t="s">
        <v>20297</v>
      </c>
    </row>
    <row r="14269" spans="1:14" x14ac:dyDescent="0.35">
      <c r="A14269" s="4" t="s">
        <v>14550</v>
      </c>
      <c r="B14269" s="5">
        <v>45012</v>
      </c>
      <c r="C14269" s="4" t="s">
        <v>191</v>
      </c>
      <c r="D14269" s="4" t="s">
        <v>16</v>
      </c>
      <c r="E14269" s="4" t="s">
        <v>25</v>
      </c>
      <c r="F14269" s="4" t="s">
        <v>33</v>
      </c>
      <c r="G14269">
        <v>11848.11</v>
      </c>
      <c r="H14269" s="4" t="s">
        <v>48</v>
      </c>
      <c r="I14269" s="4" t="s">
        <v>54</v>
      </c>
      <c r="J14269" s="4" t="s">
        <v>98</v>
      </c>
      <c r="K14269">
        <v>34811.760000000002</v>
      </c>
      <c r="L14269">
        <v>474488.09</v>
      </c>
      <c r="M14269" s="4" t="s">
        <v>29</v>
      </c>
      <c r="N14269" s="4" t="s">
        <v>20295</v>
      </c>
    </row>
    <row r="14270" spans="1:14" x14ac:dyDescent="0.35">
      <c r="A14270" s="4" t="s">
        <v>14551</v>
      </c>
      <c r="B14270" s="5">
        <v>45182</v>
      </c>
      <c r="C14270" s="4" t="s">
        <v>380</v>
      </c>
      <c r="D14270" s="4" t="s">
        <v>16</v>
      </c>
      <c r="E14270" s="4" t="s">
        <v>52</v>
      </c>
      <c r="F14270" s="4" t="s">
        <v>18</v>
      </c>
      <c r="G14270">
        <v>7007.53</v>
      </c>
      <c r="H14270" s="4" t="s">
        <v>95</v>
      </c>
      <c r="I14270" s="4" t="s">
        <v>54</v>
      </c>
      <c r="J14270" s="4" t="s">
        <v>42</v>
      </c>
      <c r="K14270">
        <v>51898</v>
      </c>
      <c r="L14270">
        <v>290124.02</v>
      </c>
      <c r="M14270" s="4" t="s">
        <v>59</v>
      </c>
      <c r="N14270" s="4" t="s">
        <v>20298</v>
      </c>
    </row>
    <row r="14271" spans="1:14" x14ac:dyDescent="0.35">
      <c r="A14271" s="4" t="s">
        <v>14552</v>
      </c>
      <c r="B14271" s="5">
        <v>45184</v>
      </c>
      <c r="C14271" s="4" t="s">
        <v>708</v>
      </c>
      <c r="D14271" s="4" t="s">
        <v>16</v>
      </c>
      <c r="E14271" s="4" t="s">
        <v>70</v>
      </c>
      <c r="F14271" s="4" t="s">
        <v>26</v>
      </c>
      <c r="G14271">
        <v>1380.85</v>
      </c>
      <c r="H14271" s="4" t="s">
        <v>86</v>
      </c>
      <c r="I14271" s="4" t="s">
        <v>20</v>
      </c>
      <c r="J14271" s="4" t="s">
        <v>98</v>
      </c>
      <c r="K14271">
        <v>31807.74</v>
      </c>
      <c r="L14271">
        <v>587970.51</v>
      </c>
      <c r="M14271" s="4" t="s">
        <v>59</v>
      </c>
      <c r="N14271" s="4" t="s">
        <v>20298</v>
      </c>
    </row>
    <row r="14272" spans="1:14" x14ac:dyDescent="0.35">
      <c r="A14272" s="4" t="s">
        <v>14553</v>
      </c>
      <c r="B14272" s="5">
        <v>45020</v>
      </c>
      <c r="C14272" s="4" t="s">
        <v>432</v>
      </c>
      <c r="D14272" s="4" t="s">
        <v>16</v>
      </c>
      <c r="E14272" s="4" t="s">
        <v>17</v>
      </c>
      <c r="F14272" s="4" t="s">
        <v>117</v>
      </c>
      <c r="G14272">
        <v>4016.9</v>
      </c>
      <c r="H14272" s="4" t="s">
        <v>86</v>
      </c>
      <c r="I14272" s="4" t="s">
        <v>20</v>
      </c>
      <c r="J14272" s="4" t="s">
        <v>28</v>
      </c>
      <c r="K14272">
        <v>40065.589999999997</v>
      </c>
      <c r="L14272">
        <v>234233.14</v>
      </c>
      <c r="M14272" s="4" t="s">
        <v>65</v>
      </c>
      <c r="N14272" s="4" t="s">
        <v>20299</v>
      </c>
    </row>
    <row r="14273" spans="1:14" x14ac:dyDescent="0.35">
      <c r="A14273" s="4" t="s">
        <v>14554</v>
      </c>
      <c r="B14273" s="5">
        <v>45218</v>
      </c>
      <c r="C14273" s="4" t="s">
        <v>584</v>
      </c>
      <c r="D14273" s="4" t="s">
        <v>16</v>
      </c>
      <c r="E14273" s="4" t="s">
        <v>32</v>
      </c>
      <c r="F14273" s="4" t="s">
        <v>152</v>
      </c>
      <c r="G14273">
        <v>14231.52</v>
      </c>
      <c r="H14273" s="4" t="s">
        <v>95</v>
      </c>
      <c r="I14273" s="4" t="s">
        <v>49</v>
      </c>
      <c r="J14273" s="4" t="s">
        <v>79</v>
      </c>
      <c r="K14273">
        <v>68894.5</v>
      </c>
      <c r="L14273">
        <v>430848.49</v>
      </c>
      <c r="M14273" s="4" t="s">
        <v>83</v>
      </c>
      <c r="N14273" s="4" t="s">
        <v>20302</v>
      </c>
    </row>
    <row r="14274" spans="1:14" x14ac:dyDescent="0.35">
      <c r="A14274" s="4" t="s">
        <v>14555</v>
      </c>
      <c r="B14274" s="5">
        <v>45249</v>
      </c>
      <c r="C14274" s="4" t="s">
        <v>38</v>
      </c>
      <c r="D14274" s="4" t="s">
        <v>16</v>
      </c>
      <c r="E14274" s="4" t="s">
        <v>52</v>
      </c>
      <c r="F14274" s="4" t="s">
        <v>107</v>
      </c>
      <c r="G14274">
        <v>6211.79</v>
      </c>
      <c r="H14274" s="4" t="s">
        <v>48</v>
      </c>
      <c r="I14274" s="4" t="s">
        <v>54</v>
      </c>
      <c r="J14274" s="4" t="s">
        <v>79</v>
      </c>
      <c r="K14274">
        <v>54016.53</v>
      </c>
      <c r="L14274">
        <v>345189.09</v>
      </c>
      <c r="M14274" s="4" t="s">
        <v>75</v>
      </c>
      <c r="N14274" s="4" t="s">
        <v>20301</v>
      </c>
    </row>
    <row r="14275" spans="1:14" x14ac:dyDescent="0.35">
      <c r="A14275" s="4" t="s">
        <v>14556</v>
      </c>
      <c r="B14275" s="5">
        <v>44940</v>
      </c>
      <c r="C14275" s="4" t="s">
        <v>547</v>
      </c>
      <c r="D14275" s="4" t="s">
        <v>16</v>
      </c>
      <c r="E14275" s="4" t="s">
        <v>150</v>
      </c>
      <c r="F14275" s="4" t="s">
        <v>85</v>
      </c>
      <c r="G14275">
        <v>7202.06</v>
      </c>
      <c r="H14275" s="4" t="s">
        <v>19</v>
      </c>
      <c r="I14275" s="4" t="s">
        <v>18</v>
      </c>
      <c r="J14275" s="4" t="s">
        <v>120</v>
      </c>
      <c r="K14275">
        <v>42951.45</v>
      </c>
      <c r="L14275">
        <v>47996.95</v>
      </c>
      <c r="M14275" s="4" t="s">
        <v>43</v>
      </c>
      <c r="N14275" s="4" t="s">
        <v>20297</v>
      </c>
    </row>
    <row r="14276" spans="1:14" x14ac:dyDescent="0.35">
      <c r="A14276" s="4" t="s">
        <v>14557</v>
      </c>
      <c r="B14276" s="5">
        <v>45215</v>
      </c>
      <c r="C14276" s="4" t="s">
        <v>348</v>
      </c>
      <c r="D14276" s="4" t="s">
        <v>62</v>
      </c>
      <c r="E14276" s="4" t="s">
        <v>123</v>
      </c>
      <c r="F14276" s="4" t="s">
        <v>64</v>
      </c>
      <c r="G14276">
        <v>46901.67</v>
      </c>
      <c r="H14276" s="4" t="s">
        <v>19</v>
      </c>
      <c r="I14276" s="4" t="s">
        <v>49</v>
      </c>
      <c r="J14276" s="4" t="s">
        <v>120</v>
      </c>
      <c r="K14276">
        <v>53555.79</v>
      </c>
      <c r="L14276">
        <v>352123.69</v>
      </c>
      <c r="M14276" s="4" t="s">
        <v>83</v>
      </c>
      <c r="N14276" s="4" t="s">
        <v>20302</v>
      </c>
    </row>
    <row r="14277" spans="1:14" x14ac:dyDescent="0.35">
      <c r="A14277" s="4" t="s">
        <v>14558</v>
      </c>
      <c r="B14277" s="5">
        <v>45104</v>
      </c>
      <c r="C14277" s="4" t="s">
        <v>275</v>
      </c>
      <c r="D14277" s="4" t="s">
        <v>62</v>
      </c>
      <c r="E14277" s="4" t="s">
        <v>63</v>
      </c>
      <c r="F14277" s="4" t="s">
        <v>64</v>
      </c>
      <c r="G14277">
        <v>43050.46</v>
      </c>
      <c r="H14277" s="4" t="s">
        <v>95</v>
      </c>
      <c r="I14277" s="4" t="s">
        <v>54</v>
      </c>
      <c r="J14277" s="4" t="s">
        <v>114</v>
      </c>
      <c r="K14277">
        <v>54204.69</v>
      </c>
      <c r="L14277">
        <v>182637.01</v>
      </c>
      <c r="M14277" s="4" t="s">
        <v>22</v>
      </c>
      <c r="N14277" s="4" t="s">
        <v>20294</v>
      </c>
    </row>
    <row r="14278" spans="1:14" x14ac:dyDescent="0.35">
      <c r="A14278" s="4" t="s">
        <v>14559</v>
      </c>
      <c r="B14278" s="5">
        <v>45163</v>
      </c>
      <c r="C14278" s="4" t="s">
        <v>242</v>
      </c>
      <c r="D14278" s="4" t="s">
        <v>16</v>
      </c>
      <c r="E14278" s="4" t="s">
        <v>52</v>
      </c>
      <c r="F14278" s="4" t="s">
        <v>18</v>
      </c>
      <c r="G14278">
        <v>3303</v>
      </c>
      <c r="H14278" s="4" t="s">
        <v>86</v>
      </c>
      <c r="I14278" s="4" t="s">
        <v>20</v>
      </c>
      <c r="J14278" s="4" t="s">
        <v>120</v>
      </c>
      <c r="K14278">
        <v>45804.72</v>
      </c>
      <c r="L14278">
        <v>479953.49</v>
      </c>
      <c r="M14278" s="4" t="s">
        <v>134</v>
      </c>
      <c r="N14278" s="4" t="s">
        <v>20304</v>
      </c>
    </row>
    <row r="14279" spans="1:14" x14ac:dyDescent="0.35">
      <c r="A14279" s="4" t="s">
        <v>14560</v>
      </c>
      <c r="B14279" s="5">
        <v>45252</v>
      </c>
      <c r="C14279" s="4" t="s">
        <v>594</v>
      </c>
      <c r="D14279" s="4" t="s">
        <v>16</v>
      </c>
      <c r="E14279" s="4" t="s">
        <v>46</v>
      </c>
      <c r="F14279" s="4" t="s">
        <v>117</v>
      </c>
      <c r="G14279">
        <v>6070.7</v>
      </c>
      <c r="H14279" s="4" t="s">
        <v>86</v>
      </c>
      <c r="I14279" s="4" t="s">
        <v>34</v>
      </c>
      <c r="J14279" s="4" t="s">
        <v>98</v>
      </c>
      <c r="K14279">
        <v>49240.04</v>
      </c>
      <c r="L14279">
        <v>136384.99</v>
      </c>
      <c r="M14279" s="4" t="s">
        <v>75</v>
      </c>
      <c r="N14279" s="4" t="s">
        <v>20301</v>
      </c>
    </row>
    <row r="14280" spans="1:14" x14ac:dyDescent="0.35">
      <c r="A14280" s="4" t="s">
        <v>14561</v>
      </c>
      <c r="B14280" s="5">
        <v>44986</v>
      </c>
      <c r="C14280" s="4" t="s">
        <v>380</v>
      </c>
      <c r="D14280" s="4" t="s">
        <v>39</v>
      </c>
      <c r="E14280" s="4" t="s">
        <v>293</v>
      </c>
      <c r="F14280" s="4" t="s">
        <v>33</v>
      </c>
      <c r="G14280">
        <v>11861.16</v>
      </c>
      <c r="H14280" s="4" t="s">
        <v>27</v>
      </c>
      <c r="I14280" s="4" t="s">
        <v>18</v>
      </c>
      <c r="J14280" s="4" t="s">
        <v>42</v>
      </c>
      <c r="K14280">
        <v>52705.36</v>
      </c>
      <c r="L14280">
        <v>181534.96</v>
      </c>
      <c r="M14280" s="4" t="s">
        <v>29</v>
      </c>
      <c r="N14280" s="4" t="s">
        <v>20295</v>
      </c>
    </row>
    <row r="14281" spans="1:14" x14ac:dyDescent="0.35">
      <c r="A14281" s="4" t="s">
        <v>14562</v>
      </c>
      <c r="B14281" s="5">
        <v>45009</v>
      </c>
      <c r="C14281" s="4" t="s">
        <v>675</v>
      </c>
      <c r="D14281" s="4" t="s">
        <v>16</v>
      </c>
      <c r="E14281" s="4" t="s">
        <v>52</v>
      </c>
      <c r="F14281" s="4" t="s">
        <v>129</v>
      </c>
      <c r="G14281">
        <v>2787.64</v>
      </c>
      <c r="H14281" s="4" t="s">
        <v>95</v>
      </c>
      <c r="I14281" s="4" t="s">
        <v>20</v>
      </c>
      <c r="J14281" s="4" t="s">
        <v>79</v>
      </c>
      <c r="K14281">
        <v>63325.62</v>
      </c>
      <c r="L14281">
        <v>171851.97</v>
      </c>
      <c r="M14281" s="4" t="s">
        <v>29</v>
      </c>
      <c r="N14281" s="4" t="s">
        <v>20295</v>
      </c>
    </row>
    <row r="14282" spans="1:14" x14ac:dyDescent="0.35">
      <c r="A14282" s="4" t="s">
        <v>14563</v>
      </c>
      <c r="B14282" s="5">
        <v>45120</v>
      </c>
      <c r="C14282" s="4" t="s">
        <v>125</v>
      </c>
      <c r="D14282" s="4" t="s">
        <v>16</v>
      </c>
      <c r="E14282" s="4" t="s">
        <v>128</v>
      </c>
      <c r="F14282" s="4" t="s">
        <v>152</v>
      </c>
      <c r="G14282">
        <v>2980.06</v>
      </c>
      <c r="H14282" s="4" t="s">
        <v>95</v>
      </c>
      <c r="I14282" s="4" t="s">
        <v>54</v>
      </c>
      <c r="J14282" s="4" t="s">
        <v>35</v>
      </c>
      <c r="K14282">
        <v>31464.1</v>
      </c>
      <c r="L14282">
        <v>108457.14</v>
      </c>
      <c r="M14282" s="4" t="s">
        <v>36</v>
      </c>
      <c r="N14282" s="4" t="s">
        <v>20296</v>
      </c>
    </row>
    <row r="14283" spans="1:14" x14ac:dyDescent="0.35">
      <c r="A14283" s="4" t="s">
        <v>14564</v>
      </c>
      <c r="B14283" s="5">
        <v>45248</v>
      </c>
      <c r="C14283" s="4" t="s">
        <v>405</v>
      </c>
      <c r="D14283" s="4" t="s">
        <v>16</v>
      </c>
      <c r="E14283" s="4" t="s">
        <v>32</v>
      </c>
      <c r="F14283" s="4" t="s">
        <v>113</v>
      </c>
      <c r="G14283">
        <v>2716.91</v>
      </c>
      <c r="H14283" s="4" t="s">
        <v>86</v>
      </c>
      <c r="I14283" s="4" t="s">
        <v>20</v>
      </c>
      <c r="J14283" s="4" t="s">
        <v>114</v>
      </c>
      <c r="K14283">
        <v>37747.75</v>
      </c>
      <c r="L14283">
        <v>31509.51</v>
      </c>
      <c r="M14283" s="4" t="s">
        <v>75</v>
      </c>
      <c r="N14283" s="4" t="s">
        <v>20301</v>
      </c>
    </row>
    <row r="14284" spans="1:14" x14ac:dyDescent="0.35">
      <c r="A14284" s="4" t="s">
        <v>14565</v>
      </c>
      <c r="B14284" s="5">
        <v>45126</v>
      </c>
      <c r="C14284" s="4" t="s">
        <v>1126</v>
      </c>
      <c r="D14284" s="4" t="s">
        <v>16</v>
      </c>
      <c r="E14284" s="4" t="s">
        <v>25</v>
      </c>
      <c r="F14284" s="4" t="s">
        <v>168</v>
      </c>
      <c r="G14284">
        <v>208.72</v>
      </c>
      <c r="H14284" s="4" t="s">
        <v>27</v>
      </c>
      <c r="I14284" s="4" t="s">
        <v>49</v>
      </c>
      <c r="J14284" s="4" t="s">
        <v>35</v>
      </c>
      <c r="K14284">
        <v>40633.65</v>
      </c>
      <c r="L14284">
        <v>215020.37</v>
      </c>
      <c r="M14284" s="4" t="s">
        <v>36</v>
      </c>
      <c r="N14284" s="4" t="s">
        <v>20296</v>
      </c>
    </row>
    <row r="14285" spans="1:14" x14ac:dyDescent="0.35">
      <c r="A14285" s="4" t="s">
        <v>14566</v>
      </c>
      <c r="B14285" s="5">
        <v>45135</v>
      </c>
      <c r="C14285" s="4" t="s">
        <v>89</v>
      </c>
      <c r="D14285" s="4" t="s">
        <v>16</v>
      </c>
      <c r="E14285" s="4" t="s">
        <v>128</v>
      </c>
      <c r="F14285" s="4" t="s">
        <v>26</v>
      </c>
      <c r="G14285">
        <v>3396.79</v>
      </c>
      <c r="H14285" s="4" t="s">
        <v>48</v>
      </c>
      <c r="I14285" s="4" t="s">
        <v>49</v>
      </c>
      <c r="J14285" s="4" t="s">
        <v>21</v>
      </c>
      <c r="K14285">
        <v>43797.27</v>
      </c>
      <c r="L14285">
        <v>137357.43</v>
      </c>
      <c r="M14285" s="4" t="s">
        <v>36</v>
      </c>
      <c r="N14285" s="4" t="s">
        <v>20296</v>
      </c>
    </row>
    <row r="14286" spans="1:14" x14ac:dyDescent="0.35">
      <c r="A14286" s="4" t="s">
        <v>14567</v>
      </c>
      <c r="B14286" s="5">
        <v>45105</v>
      </c>
      <c r="C14286" s="4" t="s">
        <v>165</v>
      </c>
      <c r="D14286" s="4" t="s">
        <v>62</v>
      </c>
      <c r="E14286" s="4" t="s">
        <v>78</v>
      </c>
      <c r="F14286" s="4" t="s">
        <v>64</v>
      </c>
      <c r="G14286">
        <v>95327.89</v>
      </c>
      <c r="H14286" s="4" t="s">
        <v>95</v>
      </c>
      <c r="I14286" s="4" t="s">
        <v>18</v>
      </c>
      <c r="J14286" s="4" t="s">
        <v>35</v>
      </c>
      <c r="K14286">
        <v>35668.18</v>
      </c>
      <c r="L14286">
        <v>191979.51</v>
      </c>
      <c r="M14286" s="4" t="s">
        <v>22</v>
      </c>
      <c r="N14286" s="4" t="s">
        <v>20294</v>
      </c>
    </row>
    <row r="14287" spans="1:14" x14ac:dyDescent="0.35">
      <c r="A14287" s="4" t="s">
        <v>14568</v>
      </c>
      <c r="B14287" s="5">
        <v>44953</v>
      </c>
      <c r="C14287" s="4" t="s">
        <v>423</v>
      </c>
      <c r="D14287" s="4" t="s">
        <v>16</v>
      </c>
      <c r="E14287" s="4" t="s">
        <v>70</v>
      </c>
      <c r="F14287" s="4" t="s">
        <v>152</v>
      </c>
      <c r="G14287">
        <v>4176.3</v>
      </c>
      <c r="H14287" s="4" t="s">
        <v>86</v>
      </c>
      <c r="I14287" s="4" t="s">
        <v>18</v>
      </c>
      <c r="J14287" s="4" t="s">
        <v>21</v>
      </c>
      <c r="K14287">
        <v>39373.910000000003</v>
      </c>
      <c r="L14287">
        <v>321031.40999999997</v>
      </c>
      <c r="M14287" s="4" t="s">
        <v>43</v>
      </c>
      <c r="N14287" s="4" t="s">
        <v>20297</v>
      </c>
    </row>
    <row r="14288" spans="1:14" x14ac:dyDescent="0.35">
      <c r="A14288" s="4" t="s">
        <v>14569</v>
      </c>
      <c r="B14288" s="5">
        <v>45169</v>
      </c>
      <c r="C14288" s="4" t="s">
        <v>502</v>
      </c>
      <c r="D14288" s="4" t="s">
        <v>16</v>
      </c>
      <c r="E14288" s="4" t="s">
        <v>46</v>
      </c>
      <c r="F14288" s="4" t="s">
        <v>74</v>
      </c>
      <c r="G14288">
        <v>12897.66</v>
      </c>
      <c r="H14288" s="4" t="s">
        <v>27</v>
      </c>
      <c r="I14288" s="4" t="s">
        <v>54</v>
      </c>
      <c r="J14288" s="4" t="s">
        <v>79</v>
      </c>
      <c r="K14288">
        <v>62411.22</v>
      </c>
      <c r="L14288">
        <v>96185.08</v>
      </c>
      <c r="M14288" s="4" t="s">
        <v>134</v>
      </c>
      <c r="N14288" s="4" t="s">
        <v>20304</v>
      </c>
    </row>
    <row r="14289" spans="1:14" x14ac:dyDescent="0.35">
      <c r="A14289" s="4" t="s">
        <v>14570</v>
      </c>
      <c r="B14289" s="5">
        <v>45243</v>
      </c>
      <c r="C14289" s="4" t="s">
        <v>547</v>
      </c>
      <c r="D14289" s="4" t="s">
        <v>16</v>
      </c>
      <c r="E14289" s="4" t="s">
        <v>150</v>
      </c>
      <c r="F14289" s="4" t="s">
        <v>41</v>
      </c>
      <c r="G14289">
        <v>4363.78</v>
      </c>
      <c r="H14289" s="4" t="s">
        <v>27</v>
      </c>
      <c r="I14289" s="4" t="s">
        <v>54</v>
      </c>
      <c r="J14289" s="4" t="s">
        <v>35</v>
      </c>
      <c r="K14289">
        <v>56118.03</v>
      </c>
      <c r="L14289">
        <v>176187.28</v>
      </c>
      <c r="M14289" s="4" t="s">
        <v>75</v>
      </c>
      <c r="N14289" s="4" t="s">
        <v>20301</v>
      </c>
    </row>
    <row r="14290" spans="1:14" x14ac:dyDescent="0.35">
      <c r="A14290" s="4" t="s">
        <v>14571</v>
      </c>
      <c r="B14290" s="5">
        <v>45028</v>
      </c>
      <c r="C14290" s="4" t="s">
        <v>1043</v>
      </c>
      <c r="D14290" s="4" t="s">
        <v>62</v>
      </c>
      <c r="E14290" s="4" t="s">
        <v>78</v>
      </c>
      <c r="F14290" s="4" t="s">
        <v>64</v>
      </c>
      <c r="G14290">
        <v>73937.83</v>
      </c>
      <c r="H14290" s="4" t="s">
        <v>86</v>
      </c>
      <c r="I14290" s="4" t="s">
        <v>34</v>
      </c>
      <c r="J14290" s="4" t="s">
        <v>55</v>
      </c>
      <c r="K14290">
        <v>69453.05</v>
      </c>
      <c r="L14290">
        <v>179091.6</v>
      </c>
      <c r="M14290" s="4" t="s">
        <v>65</v>
      </c>
      <c r="N14290" s="4" t="s">
        <v>20299</v>
      </c>
    </row>
    <row r="14291" spans="1:14" x14ac:dyDescent="0.35">
      <c r="A14291" s="4" t="s">
        <v>14572</v>
      </c>
      <c r="B14291" s="5">
        <v>45257</v>
      </c>
      <c r="C14291" s="4" t="s">
        <v>610</v>
      </c>
      <c r="D14291" s="4" t="s">
        <v>16</v>
      </c>
      <c r="E14291" s="4" t="s">
        <v>150</v>
      </c>
      <c r="F14291" s="4" t="s">
        <v>90</v>
      </c>
      <c r="G14291">
        <v>1422.61</v>
      </c>
      <c r="H14291" s="4" t="s">
        <v>27</v>
      </c>
      <c r="I14291" s="4" t="s">
        <v>34</v>
      </c>
      <c r="J14291" s="4" t="s">
        <v>139</v>
      </c>
      <c r="K14291">
        <v>38769.410000000003</v>
      </c>
      <c r="L14291">
        <v>4075.49</v>
      </c>
      <c r="M14291" s="4" t="s">
        <v>75</v>
      </c>
      <c r="N14291" s="4" t="s">
        <v>20301</v>
      </c>
    </row>
    <row r="14292" spans="1:14" x14ac:dyDescent="0.35">
      <c r="A14292" s="4" t="s">
        <v>14573</v>
      </c>
      <c r="B14292" s="5">
        <v>45016</v>
      </c>
      <c r="C14292" s="4" t="s">
        <v>167</v>
      </c>
      <c r="D14292" s="4" t="s">
        <v>16</v>
      </c>
      <c r="E14292" s="4" t="s">
        <v>128</v>
      </c>
      <c r="F14292" s="4" t="s">
        <v>129</v>
      </c>
      <c r="G14292">
        <v>3305.65</v>
      </c>
      <c r="H14292" s="4" t="s">
        <v>48</v>
      </c>
      <c r="I14292" s="4" t="s">
        <v>20</v>
      </c>
      <c r="J14292" s="4" t="s">
        <v>114</v>
      </c>
      <c r="K14292">
        <v>45132.62</v>
      </c>
      <c r="L14292">
        <v>94006.49</v>
      </c>
      <c r="M14292" s="4" t="s">
        <v>29</v>
      </c>
      <c r="N14292" s="4" t="s">
        <v>20295</v>
      </c>
    </row>
    <row r="14293" spans="1:14" x14ac:dyDescent="0.35">
      <c r="A14293" s="4" t="s">
        <v>14574</v>
      </c>
      <c r="B14293" s="5">
        <v>45225</v>
      </c>
      <c r="C14293" s="4" t="s">
        <v>661</v>
      </c>
      <c r="D14293" s="4" t="s">
        <v>16</v>
      </c>
      <c r="E14293" s="4" t="s">
        <v>52</v>
      </c>
      <c r="F14293" s="4" t="s">
        <v>47</v>
      </c>
      <c r="G14293">
        <v>5154.04</v>
      </c>
      <c r="H14293" s="4" t="s">
        <v>19</v>
      </c>
      <c r="I14293" s="4" t="s">
        <v>49</v>
      </c>
      <c r="J14293" s="4" t="s">
        <v>98</v>
      </c>
      <c r="K14293">
        <v>34641.06</v>
      </c>
      <c r="L14293">
        <v>-9056.31</v>
      </c>
      <c r="M14293" s="4" t="s">
        <v>83</v>
      </c>
      <c r="N14293" s="4" t="s">
        <v>20302</v>
      </c>
    </row>
    <row r="14294" spans="1:14" x14ac:dyDescent="0.35">
      <c r="A14294" s="4" t="s">
        <v>14575</v>
      </c>
      <c r="B14294" s="5">
        <v>45103</v>
      </c>
      <c r="C14294" s="4" t="s">
        <v>866</v>
      </c>
      <c r="D14294" s="4" t="s">
        <v>16</v>
      </c>
      <c r="E14294" s="4" t="s">
        <v>25</v>
      </c>
      <c r="F14294" s="4" t="s">
        <v>152</v>
      </c>
      <c r="G14294">
        <v>3858.6</v>
      </c>
      <c r="H14294" s="4" t="s">
        <v>48</v>
      </c>
      <c r="I14294" s="4" t="s">
        <v>34</v>
      </c>
      <c r="J14294" s="4" t="s">
        <v>28</v>
      </c>
      <c r="K14294">
        <v>43016.06</v>
      </c>
      <c r="L14294">
        <v>152605.47</v>
      </c>
      <c r="M14294" s="4" t="s">
        <v>22</v>
      </c>
      <c r="N14294" s="4" t="s">
        <v>20294</v>
      </c>
    </row>
    <row r="14295" spans="1:14" x14ac:dyDescent="0.35">
      <c r="A14295" s="4" t="s">
        <v>14576</v>
      </c>
      <c r="B14295" s="5">
        <v>45290</v>
      </c>
      <c r="C14295" s="4" t="s">
        <v>425</v>
      </c>
      <c r="D14295" s="4" t="s">
        <v>16</v>
      </c>
      <c r="E14295" s="4" t="s">
        <v>25</v>
      </c>
      <c r="F14295" s="4" t="s">
        <v>168</v>
      </c>
      <c r="G14295">
        <v>8679.2000000000007</v>
      </c>
      <c r="H14295" s="4" t="s">
        <v>86</v>
      </c>
      <c r="I14295" s="4" t="s">
        <v>18</v>
      </c>
      <c r="J14295" s="4" t="s">
        <v>98</v>
      </c>
      <c r="K14295">
        <v>61637.34</v>
      </c>
      <c r="L14295">
        <v>151302.75</v>
      </c>
      <c r="M14295" s="4" t="s">
        <v>87</v>
      </c>
      <c r="N14295" s="4" t="s">
        <v>20303</v>
      </c>
    </row>
    <row r="14296" spans="1:14" x14ac:dyDescent="0.35">
      <c r="A14296" s="4" t="s">
        <v>14577</v>
      </c>
      <c r="B14296" s="5">
        <v>45239</v>
      </c>
      <c r="C14296" s="4" t="s">
        <v>133</v>
      </c>
      <c r="D14296" s="4" t="s">
        <v>62</v>
      </c>
      <c r="E14296" s="4" t="s">
        <v>101</v>
      </c>
      <c r="F14296" s="4" t="s">
        <v>64</v>
      </c>
      <c r="G14296">
        <v>36430.11</v>
      </c>
      <c r="H14296" s="4" t="s">
        <v>19</v>
      </c>
      <c r="I14296" s="4" t="s">
        <v>18</v>
      </c>
      <c r="J14296" s="4" t="s">
        <v>98</v>
      </c>
      <c r="K14296">
        <v>53922.400000000001</v>
      </c>
      <c r="L14296">
        <v>89646.62</v>
      </c>
      <c r="M14296" s="4" t="s">
        <v>75</v>
      </c>
      <c r="N14296" s="4" t="s">
        <v>20301</v>
      </c>
    </row>
    <row r="14297" spans="1:14" x14ac:dyDescent="0.35">
      <c r="A14297" s="4" t="s">
        <v>14578</v>
      </c>
      <c r="B14297" s="5">
        <v>44961</v>
      </c>
      <c r="C14297" s="4" t="s">
        <v>397</v>
      </c>
      <c r="D14297" s="4" t="s">
        <v>16</v>
      </c>
      <c r="E14297" s="4" t="s">
        <v>52</v>
      </c>
      <c r="F14297" s="4" t="s">
        <v>168</v>
      </c>
      <c r="G14297">
        <v>6204.76</v>
      </c>
      <c r="H14297" s="4" t="s">
        <v>19</v>
      </c>
      <c r="I14297" s="4" t="s">
        <v>34</v>
      </c>
      <c r="J14297" s="4" t="s">
        <v>42</v>
      </c>
      <c r="K14297">
        <v>39662.519999999997</v>
      </c>
      <c r="L14297">
        <v>240596.4</v>
      </c>
      <c r="M14297" s="4" t="s">
        <v>71</v>
      </c>
      <c r="N14297" s="4" t="s">
        <v>20300</v>
      </c>
    </row>
    <row r="14298" spans="1:14" x14ac:dyDescent="0.35">
      <c r="A14298" s="4" t="s">
        <v>14579</v>
      </c>
      <c r="B14298" s="5">
        <v>45049</v>
      </c>
      <c r="C14298" s="4" t="s">
        <v>147</v>
      </c>
      <c r="D14298" s="4" t="s">
        <v>16</v>
      </c>
      <c r="E14298" s="4" t="s">
        <v>46</v>
      </c>
      <c r="F14298" s="4" t="s">
        <v>41</v>
      </c>
      <c r="G14298">
        <v>7116.33</v>
      </c>
      <c r="H14298" s="4" t="s">
        <v>95</v>
      </c>
      <c r="I14298" s="4" t="s">
        <v>20</v>
      </c>
      <c r="J14298" s="4" t="s">
        <v>79</v>
      </c>
      <c r="K14298">
        <v>49328.38</v>
      </c>
      <c r="L14298">
        <v>273733.24</v>
      </c>
      <c r="M14298" s="4" t="s">
        <v>102</v>
      </c>
      <c r="N14298" s="4" t="s">
        <v>102</v>
      </c>
    </row>
    <row r="14299" spans="1:14" x14ac:dyDescent="0.35">
      <c r="A14299" s="4" t="s">
        <v>14580</v>
      </c>
      <c r="B14299" s="5">
        <v>45204</v>
      </c>
      <c r="C14299" s="4" t="s">
        <v>617</v>
      </c>
      <c r="D14299" s="4" t="s">
        <v>62</v>
      </c>
      <c r="E14299" s="4" t="s">
        <v>101</v>
      </c>
      <c r="F14299" s="4" t="s">
        <v>64</v>
      </c>
      <c r="G14299">
        <v>41840.230000000003</v>
      </c>
      <c r="H14299" s="4" t="s">
        <v>48</v>
      </c>
      <c r="I14299" s="4" t="s">
        <v>18</v>
      </c>
      <c r="J14299" s="4" t="s">
        <v>21</v>
      </c>
      <c r="K14299">
        <v>52366.87</v>
      </c>
      <c r="L14299">
        <v>266531.69</v>
      </c>
      <c r="M14299" s="4" t="s">
        <v>83</v>
      </c>
      <c r="N14299" s="4" t="s">
        <v>20302</v>
      </c>
    </row>
    <row r="14300" spans="1:14" x14ac:dyDescent="0.35">
      <c r="A14300" s="4" t="s">
        <v>14581</v>
      </c>
      <c r="B14300" s="5">
        <v>45188</v>
      </c>
      <c r="C14300" s="4" t="s">
        <v>480</v>
      </c>
      <c r="D14300" s="4" t="s">
        <v>16</v>
      </c>
      <c r="E14300" s="4" t="s">
        <v>17</v>
      </c>
      <c r="F14300" s="4" t="s">
        <v>90</v>
      </c>
      <c r="G14300">
        <v>11038.14</v>
      </c>
      <c r="H14300" s="4" t="s">
        <v>19</v>
      </c>
      <c r="I14300" s="4" t="s">
        <v>20</v>
      </c>
      <c r="J14300" s="4" t="s">
        <v>55</v>
      </c>
      <c r="K14300">
        <v>34624.11</v>
      </c>
      <c r="L14300">
        <v>106164.58</v>
      </c>
      <c r="M14300" s="4" t="s">
        <v>59</v>
      </c>
      <c r="N14300" s="4" t="s">
        <v>20298</v>
      </c>
    </row>
    <row r="14301" spans="1:14" x14ac:dyDescent="0.35">
      <c r="A14301" s="4" t="s">
        <v>14582</v>
      </c>
      <c r="B14301" s="5">
        <v>45120</v>
      </c>
      <c r="C14301" s="4" t="s">
        <v>81</v>
      </c>
      <c r="D14301" s="4" t="s">
        <v>16</v>
      </c>
      <c r="E14301" s="4" t="s">
        <v>70</v>
      </c>
      <c r="F14301" s="4" t="s">
        <v>113</v>
      </c>
      <c r="G14301">
        <v>7727.12</v>
      </c>
      <c r="H14301" s="4" t="s">
        <v>27</v>
      </c>
      <c r="I14301" s="4" t="s">
        <v>54</v>
      </c>
      <c r="J14301" s="4" t="s">
        <v>35</v>
      </c>
      <c r="K14301">
        <v>66674.81</v>
      </c>
      <c r="L14301">
        <v>168149.8</v>
      </c>
      <c r="M14301" s="4" t="s">
        <v>36</v>
      </c>
      <c r="N14301" s="4" t="s">
        <v>20296</v>
      </c>
    </row>
    <row r="14302" spans="1:14" x14ac:dyDescent="0.35">
      <c r="A14302" s="4" t="s">
        <v>14583</v>
      </c>
      <c r="B14302" s="5">
        <v>45230</v>
      </c>
      <c r="C14302" s="4" t="s">
        <v>343</v>
      </c>
      <c r="D14302" s="4" t="s">
        <v>39</v>
      </c>
      <c r="E14302" s="4" t="s">
        <v>293</v>
      </c>
      <c r="F14302" s="4" t="s">
        <v>26</v>
      </c>
      <c r="G14302">
        <v>19442.28</v>
      </c>
      <c r="H14302" s="4" t="s">
        <v>95</v>
      </c>
      <c r="I14302" s="4" t="s">
        <v>54</v>
      </c>
      <c r="J14302" s="4" t="s">
        <v>139</v>
      </c>
      <c r="K14302">
        <v>42579.54</v>
      </c>
      <c r="L14302">
        <v>208438.18</v>
      </c>
      <c r="M14302" s="4" t="s">
        <v>83</v>
      </c>
      <c r="N14302" s="4" t="s">
        <v>20302</v>
      </c>
    </row>
    <row r="14303" spans="1:14" x14ac:dyDescent="0.35">
      <c r="A14303" s="4" t="s">
        <v>14584</v>
      </c>
      <c r="B14303" s="5">
        <v>45055</v>
      </c>
      <c r="C14303" s="4" t="s">
        <v>432</v>
      </c>
      <c r="D14303" s="4" t="s">
        <v>16</v>
      </c>
      <c r="E14303" s="4" t="s">
        <v>52</v>
      </c>
      <c r="F14303" s="4" t="s">
        <v>117</v>
      </c>
      <c r="G14303">
        <v>5724.6</v>
      </c>
      <c r="H14303" s="4" t="s">
        <v>48</v>
      </c>
      <c r="I14303" s="4" t="s">
        <v>54</v>
      </c>
      <c r="J14303" s="4" t="s">
        <v>42</v>
      </c>
      <c r="K14303">
        <v>59164.28</v>
      </c>
      <c r="L14303">
        <v>228555.69</v>
      </c>
      <c r="M14303" s="4" t="s">
        <v>102</v>
      </c>
      <c r="N14303" s="4" t="s">
        <v>102</v>
      </c>
    </row>
    <row r="14304" spans="1:14" x14ac:dyDescent="0.35">
      <c r="A14304" s="4" t="s">
        <v>14585</v>
      </c>
      <c r="B14304" s="5">
        <v>45090</v>
      </c>
      <c r="C14304" s="4" t="s">
        <v>216</v>
      </c>
      <c r="D14304" s="4" t="s">
        <v>16</v>
      </c>
      <c r="E14304" s="4" t="s">
        <v>150</v>
      </c>
      <c r="F14304" s="4" t="s">
        <v>129</v>
      </c>
      <c r="G14304">
        <v>871.09</v>
      </c>
      <c r="H14304" s="4" t="s">
        <v>19</v>
      </c>
      <c r="I14304" s="4" t="s">
        <v>54</v>
      </c>
      <c r="J14304" s="4" t="s">
        <v>21</v>
      </c>
      <c r="K14304">
        <v>32514.42</v>
      </c>
      <c r="L14304">
        <v>359656.02</v>
      </c>
      <c r="M14304" s="4" t="s">
        <v>22</v>
      </c>
      <c r="N14304" s="4" t="s">
        <v>20294</v>
      </c>
    </row>
    <row r="14305" spans="1:14" x14ac:dyDescent="0.35">
      <c r="A14305" s="4" t="s">
        <v>14586</v>
      </c>
      <c r="B14305" s="5">
        <v>45030</v>
      </c>
      <c r="C14305" s="4" t="s">
        <v>269</v>
      </c>
      <c r="D14305" s="4" t="s">
        <v>16</v>
      </c>
      <c r="E14305" s="4" t="s">
        <v>70</v>
      </c>
      <c r="F14305" s="4" t="s">
        <v>33</v>
      </c>
      <c r="G14305">
        <v>9373.7199999999993</v>
      </c>
      <c r="H14305" s="4" t="s">
        <v>86</v>
      </c>
      <c r="I14305" s="4" t="s">
        <v>49</v>
      </c>
      <c r="J14305" s="4" t="s">
        <v>139</v>
      </c>
      <c r="K14305">
        <v>41803.65</v>
      </c>
      <c r="L14305">
        <v>104729.84</v>
      </c>
      <c r="M14305" s="4" t="s">
        <v>65</v>
      </c>
      <c r="N14305" s="4" t="s">
        <v>20299</v>
      </c>
    </row>
    <row r="14306" spans="1:14" x14ac:dyDescent="0.35">
      <c r="A14306" s="4" t="s">
        <v>14587</v>
      </c>
      <c r="B14306" s="5">
        <v>45084</v>
      </c>
      <c r="C14306" s="4" t="s">
        <v>275</v>
      </c>
      <c r="D14306" s="4" t="s">
        <v>16</v>
      </c>
      <c r="E14306" s="4" t="s">
        <v>52</v>
      </c>
      <c r="F14306" s="4" t="s">
        <v>168</v>
      </c>
      <c r="G14306">
        <v>5522.02</v>
      </c>
      <c r="H14306" s="4" t="s">
        <v>95</v>
      </c>
      <c r="I14306" s="4" t="s">
        <v>54</v>
      </c>
      <c r="J14306" s="4" t="s">
        <v>120</v>
      </c>
      <c r="K14306">
        <v>54204.69</v>
      </c>
      <c r="L14306">
        <v>177114.99</v>
      </c>
      <c r="M14306" s="4" t="s">
        <v>22</v>
      </c>
      <c r="N14306" s="4" t="s">
        <v>20294</v>
      </c>
    </row>
    <row r="14307" spans="1:14" x14ac:dyDescent="0.35">
      <c r="A14307" s="4" t="s">
        <v>14588</v>
      </c>
      <c r="B14307" s="5">
        <v>45277</v>
      </c>
      <c r="C14307" s="4" t="s">
        <v>439</v>
      </c>
      <c r="D14307" s="4" t="s">
        <v>62</v>
      </c>
      <c r="E14307" s="4" t="s">
        <v>63</v>
      </c>
      <c r="F14307" s="4" t="s">
        <v>64</v>
      </c>
      <c r="G14307">
        <v>61374.98</v>
      </c>
      <c r="H14307" s="4" t="s">
        <v>95</v>
      </c>
      <c r="I14307" s="4" t="s">
        <v>18</v>
      </c>
      <c r="J14307" s="4" t="s">
        <v>28</v>
      </c>
      <c r="K14307">
        <v>61341.46</v>
      </c>
      <c r="L14307">
        <v>294729.34000000003</v>
      </c>
      <c r="M14307" s="4" t="s">
        <v>87</v>
      </c>
      <c r="N14307" s="4" t="s">
        <v>20303</v>
      </c>
    </row>
    <row r="14308" spans="1:14" x14ac:dyDescent="0.35">
      <c r="A14308" s="4" t="s">
        <v>14589</v>
      </c>
      <c r="B14308" s="5">
        <v>45090</v>
      </c>
      <c r="C14308" s="4" t="s">
        <v>567</v>
      </c>
      <c r="D14308" s="4" t="s">
        <v>16</v>
      </c>
      <c r="E14308" s="4" t="s">
        <v>46</v>
      </c>
      <c r="F14308" s="4" t="s">
        <v>85</v>
      </c>
      <c r="G14308">
        <v>4434.97</v>
      </c>
      <c r="H14308" s="4" t="s">
        <v>48</v>
      </c>
      <c r="I14308" s="4" t="s">
        <v>20</v>
      </c>
      <c r="J14308" s="4" t="s">
        <v>42</v>
      </c>
      <c r="K14308">
        <v>69932.62</v>
      </c>
      <c r="L14308">
        <v>361469.84</v>
      </c>
      <c r="M14308" s="4" t="s">
        <v>22</v>
      </c>
      <c r="N14308" s="4" t="s">
        <v>20294</v>
      </c>
    </row>
    <row r="14309" spans="1:14" x14ac:dyDescent="0.35">
      <c r="A14309" s="4" t="s">
        <v>14590</v>
      </c>
      <c r="B14309" s="5">
        <v>45094</v>
      </c>
      <c r="C14309" s="4" t="s">
        <v>45</v>
      </c>
      <c r="D14309" s="4" t="s">
        <v>16</v>
      </c>
      <c r="E14309" s="4" t="s">
        <v>52</v>
      </c>
      <c r="F14309" s="4" t="s">
        <v>129</v>
      </c>
      <c r="G14309">
        <v>1260.1300000000001</v>
      </c>
      <c r="H14309" s="4" t="s">
        <v>48</v>
      </c>
      <c r="I14309" s="4" t="s">
        <v>18</v>
      </c>
      <c r="J14309" s="4" t="s">
        <v>79</v>
      </c>
      <c r="K14309">
        <v>50234.37</v>
      </c>
      <c r="L14309">
        <v>247812.26</v>
      </c>
      <c r="M14309" s="4" t="s">
        <v>22</v>
      </c>
      <c r="N14309" s="4" t="s">
        <v>20294</v>
      </c>
    </row>
    <row r="14310" spans="1:14" x14ac:dyDescent="0.35">
      <c r="A14310" s="4" t="s">
        <v>14591</v>
      </c>
      <c r="B14310" s="5">
        <v>45166</v>
      </c>
      <c r="C14310" s="4" t="s">
        <v>238</v>
      </c>
      <c r="D14310" s="4" t="s">
        <v>16</v>
      </c>
      <c r="E14310" s="4" t="s">
        <v>17</v>
      </c>
      <c r="F14310" s="4" t="s">
        <v>129</v>
      </c>
      <c r="G14310">
        <v>3392.7</v>
      </c>
      <c r="H14310" s="4" t="s">
        <v>48</v>
      </c>
      <c r="I14310" s="4" t="s">
        <v>20</v>
      </c>
      <c r="J14310" s="4" t="s">
        <v>35</v>
      </c>
      <c r="K14310">
        <v>48741.3</v>
      </c>
      <c r="L14310">
        <v>146224.70000000001</v>
      </c>
      <c r="M14310" s="4" t="s">
        <v>134</v>
      </c>
      <c r="N14310" s="4" t="s">
        <v>20304</v>
      </c>
    </row>
    <row r="14311" spans="1:14" x14ac:dyDescent="0.35">
      <c r="A14311" s="4" t="s">
        <v>14592</v>
      </c>
      <c r="B14311" s="5">
        <v>45042</v>
      </c>
      <c r="C14311" s="4" t="s">
        <v>931</v>
      </c>
      <c r="D14311" s="4" t="s">
        <v>16</v>
      </c>
      <c r="E14311" s="4" t="s">
        <v>46</v>
      </c>
      <c r="F14311" s="4" t="s">
        <v>129</v>
      </c>
      <c r="G14311">
        <v>7531.62</v>
      </c>
      <c r="H14311" s="4" t="s">
        <v>48</v>
      </c>
      <c r="I14311" s="4" t="s">
        <v>49</v>
      </c>
      <c r="J14311" s="4" t="s">
        <v>28</v>
      </c>
      <c r="K14311">
        <v>64687.51</v>
      </c>
      <c r="L14311">
        <v>153511.82</v>
      </c>
      <c r="M14311" s="4" t="s">
        <v>65</v>
      </c>
      <c r="N14311" s="4" t="s">
        <v>20299</v>
      </c>
    </row>
    <row r="14312" spans="1:14" x14ac:dyDescent="0.35">
      <c r="A14312" s="4" t="s">
        <v>14593</v>
      </c>
      <c r="B14312" s="5">
        <v>45220</v>
      </c>
      <c r="C14312" s="4" t="s">
        <v>360</v>
      </c>
      <c r="D14312" s="4" t="s">
        <v>62</v>
      </c>
      <c r="E14312" s="4" t="s">
        <v>78</v>
      </c>
      <c r="F14312" s="4" t="s">
        <v>64</v>
      </c>
      <c r="G14312">
        <v>60567.64</v>
      </c>
      <c r="H14312" s="4" t="s">
        <v>48</v>
      </c>
      <c r="I14312" s="4" t="s">
        <v>54</v>
      </c>
      <c r="J14312" s="4" t="s">
        <v>35</v>
      </c>
      <c r="K14312">
        <v>53120.78</v>
      </c>
      <c r="L14312">
        <v>414461.59</v>
      </c>
      <c r="M14312" s="4" t="s">
        <v>83</v>
      </c>
      <c r="N14312" s="4" t="s">
        <v>20302</v>
      </c>
    </row>
    <row r="14313" spans="1:14" x14ac:dyDescent="0.35">
      <c r="A14313" s="4" t="s">
        <v>14594</v>
      </c>
      <c r="B14313" s="5">
        <v>45258</v>
      </c>
      <c r="C14313" s="4" t="s">
        <v>378</v>
      </c>
      <c r="D14313" s="4" t="s">
        <v>39</v>
      </c>
      <c r="E14313" s="4" t="s">
        <v>293</v>
      </c>
      <c r="F14313" s="4" t="s">
        <v>107</v>
      </c>
      <c r="G14313">
        <v>14490</v>
      </c>
      <c r="H14313" s="4" t="s">
        <v>48</v>
      </c>
      <c r="I14313" s="4" t="s">
        <v>18</v>
      </c>
      <c r="J14313" s="4" t="s">
        <v>55</v>
      </c>
      <c r="K14313">
        <v>40830.36</v>
      </c>
      <c r="L14313">
        <v>252921.58</v>
      </c>
      <c r="M14313" s="4" t="s">
        <v>75</v>
      </c>
      <c r="N14313" s="4" t="s">
        <v>20301</v>
      </c>
    </row>
    <row r="14314" spans="1:14" x14ac:dyDescent="0.35">
      <c r="A14314" s="4" t="s">
        <v>14595</v>
      </c>
      <c r="B14314" s="5">
        <v>45037</v>
      </c>
      <c r="C14314" s="4" t="s">
        <v>167</v>
      </c>
      <c r="D14314" s="4" t="s">
        <v>16</v>
      </c>
      <c r="E14314" s="4" t="s">
        <v>52</v>
      </c>
      <c r="F14314" s="4" t="s">
        <v>129</v>
      </c>
      <c r="G14314">
        <v>13011.38</v>
      </c>
      <c r="H14314" s="4" t="s">
        <v>19</v>
      </c>
      <c r="I14314" s="4" t="s">
        <v>34</v>
      </c>
      <c r="J14314" s="4" t="s">
        <v>79</v>
      </c>
      <c r="K14314">
        <v>39364.83</v>
      </c>
      <c r="L14314">
        <v>366007.64</v>
      </c>
      <c r="M14314" s="4" t="s">
        <v>65</v>
      </c>
      <c r="N14314" s="4" t="s">
        <v>20299</v>
      </c>
    </row>
    <row r="14315" spans="1:14" x14ac:dyDescent="0.35">
      <c r="A14315" s="4" t="s">
        <v>14596</v>
      </c>
      <c r="B14315" s="5">
        <v>45159</v>
      </c>
      <c r="C14315" s="4" t="s">
        <v>646</v>
      </c>
      <c r="D14315" s="4" t="s">
        <v>62</v>
      </c>
      <c r="E14315" s="4" t="s">
        <v>123</v>
      </c>
      <c r="F14315" s="4" t="s">
        <v>64</v>
      </c>
      <c r="G14315">
        <v>70635.03</v>
      </c>
      <c r="H14315" s="4" t="s">
        <v>95</v>
      </c>
      <c r="I14315" s="4" t="s">
        <v>54</v>
      </c>
      <c r="J14315" s="4" t="s">
        <v>120</v>
      </c>
      <c r="K14315">
        <v>60510.57</v>
      </c>
      <c r="L14315">
        <v>154125.81</v>
      </c>
      <c r="M14315" s="4" t="s">
        <v>134</v>
      </c>
      <c r="N14315" s="4" t="s">
        <v>20304</v>
      </c>
    </row>
    <row r="14316" spans="1:14" x14ac:dyDescent="0.35">
      <c r="A14316" s="4" t="s">
        <v>14597</v>
      </c>
      <c r="B14316" s="5">
        <v>45128</v>
      </c>
      <c r="C14316" s="4" t="s">
        <v>133</v>
      </c>
      <c r="D14316" s="4" t="s">
        <v>16</v>
      </c>
      <c r="E14316" s="4" t="s">
        <v>58</v>
      </c>
      <c r="F14316" s="4" t="s">
        <v>113</v>
      </c>
      <c r="G14316">
        <v>7530.07</v>
      </c>
      <c r="H14316" s="4" t="s">
        <v>86</v>
      </c>
      <c r="I14316" s="4" t="s">
        <v>49</v>
      </c>
      <c r="J14316" s="4" t="s">
        <v>114</v>
      </c>
      <c r="K14316">
        <v>56254.01</v>
      </c>
      <c r="L14316">
        <v>124134.99</v>
      </c>
      <c r="M14316" s="4" t="s">
        <v>36</v>
      </c>
      <c r="N14316" s="4" t="s">
        <v>20296</v>
      </c>
    </row>
    <row r="14317" spans="1:14" x14ac:dyDescent="0.35">
      <c r="A14317" s="4" t="s">
        <v>14598</v>
      </c>
      <c r="B14317" s="5">
        <v>45019</v>
      </c>
      <c r="C14317" s="4" t="s">
        <v>579</v>
      </c>
      <c r="D14317" s="4" t="s">
        <v>16</v>
      </c>
      <c r="E14317" s="4" t="s">
        <v>52</v>
      </c>
      <c r="F14317" s="4" t="s">
        <v>26</v>
      </c>
      <c r="G14317">
        <v>2326.2399999999998</v>
      </c>
      <c r="H14317" s="4" t="s">
        <v>86</v>
      </c>
      <c r="I14317" s="4" t="s">
        <v>54</v>
      </c>
      <c r="J14317" s="4" t="s">
        <v>79</v>
      </c>
      <c r="K14317">
        <v>60462.02</v>
      </c>
      <c r="L14317">
        <v>379047.12</v>
      </c>
      <c r="M14317" s="4" t="s">
        <v>65</v>
      </c>
      <c r="N14317" s="4" t="s">
        <v>20299</v>
      </c>
    </row>
    <row r="14318" spans="1:14" x14ac:dyDescent="0.35">
      <c r="A14318" s="4" t="s">
        <v>14599</v>
      </c>
      <c r="B14318" s="5">
        <v>45109</v>
      </c>
      <c r="C14318" s="4" t="s">
        <v>109</v>
      </c>
      <c r="D14318" s="4" t="s">
        <v>16</v>
      </c>
      <c r="E14318" s="4" t="s">
        <v>58</v>
      </c>
      <c r="F14318" s="4" t="s">
        <v>74</v>
      </c>
      <c r="G14318">
        <v>10411.81</v>
      </c>
      <c r="H14318" s="4" t="s">
        <v>95</v>
      </c>
      <c r="I14318" s="4" t="s">
        <v>20</v>
      </c>
      <c r="J14318" s="4" t="s">
        <v>98</v>
      </c>
      <c r="K14318">
        <v>49656.85</v>
      </c>
      <c r="L14318">
        <v>183862.88</v>
      </c>
      <c r="M14318" s="4" t="s">
        <v>36</v>
      </c>
      <c r="N14318" s="4" t="s">
        <v>20296</v>
      </c>
    </row>
    <row r="14319" spans="1:14" x14ac:dyDescent="0.35">
      <c r="A14319" s="4" t="s">
        <v>14600</v>
      </c>
      <c r="B14319" s="5">
        <v>44997</v>
      </c>
      <c r="C14319" s="4" t="s">
        <v>244</v>
      </c>
      <c r="D14319" s="4" t="s">
        <v>39</v>
      </c>
      <c r="E14319" s="4" t="s">
        <v>210</v>
      </c>
      <c r="F14319" s="4" t="s">
        <v>18</v>
      </c>
      <c r="G14319">
        <v>23259.51</v>
      </c>
      <c r="H14319" s="4" t="s">
        <v>27</v>
      </c>
      <c r="I14319" s="4" t="s">
        <v>49</v>
      </c>
      <c r="J14319" s="4" t="s">
        <v>98</v>
      </c>
      <c r="K14319">
        <v>62865.65</v>
      </c>
      <c r="L14319">
        <v>165752.78</v>
      </c>
      <c r="M14319" s="4" t="s">
        <v>29</v>
      </c>
      <c r="N14319" s="4" t="s">
        <v>20295</v>
      </c>
    </row>
    <row r="14320" spans="1:14" x14ac:dyDescent="0.35">
      <c r="A14320" s="4" t="s">
        <v>14601</v>
      </c>
      <c r="B14320" s="5">
        <v>45286</v>
      </c>
      <c r="C14320" s="4" t="s">
        <v>228</v>
      </c>
      <c r="D14320" s="4" t="s">
        <v>16</v>
      </c>
      <c r="E14320" s="4" t="s">
        <v>128</v>
      </c>
      <c r="F14320" s="4" t="s">
        <v>129</v>
      </c>
      <c r="G14320">
        <v>9769.5400000000009</v>
      </c>
      <c r="H14320" s="4" t="s">
        <v>48</v>
      </c>
      <c r="I14320" s="4" t="s">
        <v>18</v>
      </c>
      <c r="J14320" s="4" t="s">
        <v>79</v>
      </c>
      <c r="K14320">
        <v>67520.350000000006</v>
      </c>
      <c r="L14320">
        <v>228839.44</v>
      </c>
      <c r="M14320" s="4" t="s">
        <v>87</v>
      </c>
      <c r="N14320" s="4" t="s">
        <v>20303</v>
      </c>
    </row>
    <row r="14321" spans="1:14" x14ac:dyDescent="0.35">
      <c r="A14321" s="4" t="s">
        <v>14602</v>
      </c>
      <c r="B14321" s="5">
        <v>45217</v>
      </c>
      <c r="C14321" s="4" t="s">
        <v>357</v>
      </c>
      <c r="D14321" s="4" t="s">
        <v>16</v>
      </c>
      <c r="E14321" s="4" t="s">
        <v>32</v>
      </c>
      <c r="F14321" s="4" t="s">
        <v>113</v>
      </c>
      <c r="G14321">
        <v>10783.24</v>
      </c>
      <c r="H14321" s="4" t="s">
        <v>95</v>
      </c>
      <c r="I14321" s="4" t="s">
        <v>20</v>
      </c>
      <c r="J14321" s="4" t="s">
        <v>35</v>
      </c>
      <c r="K14321">
        <v>53127.43</v>
      </c>
      <c r="L14321">
        <v>20624.55</v>
      </c>
      <c r="M14321" s="4" t="s">
        <v>83</v>
      </c>
      <c r="N14321" s="4" t="s">
        <v>20302</v>
      </c>
    </row>
    <row r="14322" spans="1:14" x14ac:dyDescent="0.35">
      <c r="A14322" s="4" t="s">
        <v>14603</v>
      </c>
      <c r="B14322" s="5">
        <v>45265</v>
      </c>
      <c r="C14322" s="4" t="s">
        <v>173</v>
      </c>
      <c r="D14322" s="4" t="s">
        <v>62</v>
      </c>
      <c r="E14322" s="4" t="s">
        <v>123</v>
      </c>
      <c r="F14322" s="4" t="s">
        <v>64</v>
      </c>
      <c r="G14322">
        <v>58046.58</v>
      </c>
      <c r="H14322" s="4" t="s">
        <v>86</v>
      </c>
      <c r="I14322" s="4" t="s">
        <v>20</v>
      </c>
      <c r="J14322" s="4" t="s">
        <v>55</v>
      </c>
      <c r="K14322">
        <v>40857.57</v>
      </c>
      <c r="L14322">
        <v>160134.21</v>
      </c>
      <c r="M14322" s="4" t="s">
        <v>87</v>
      </c>
      <c r="N14322" s="4" t="s">
        <v>20303</v>
      </c>
    </row>
    <row r="14323" spans="1:14" x14ac:dyDescent="0.35">
      <c r="A14323" s="4" t="s">
        <v>14604</v>
      </c>
      <c r="B14323" s="5">
        <v>45136</v>
      </c>
      <c r="C14323" s="4" t="s">
        <v>498</v>
      </c>
      <c r="D14323" s="4" t="s">
        <v>62</v>
      </c>
      <c r="E14323" s="4" t="s">
        <v>63</v>
      </c>
      <c r="F14323" s="4" t="s">
        <v>64</v>
      </c>
      <c r="G14323">
        <v>85049.1</v>
      </c>
      <c r="H14323" s="4" t="s">
        <v>48</v>
      </c>
      <c r="I14323" s="4" t="s">
        <v>49</v>
      </c>
      <c r="J14323" s="4" t="s">
        <v>98</v>
      </c>
      <c r="K14323">
        <v>66429.919999999998</v>
      </c>
      <c r="L14323">
        <v>437815.67</v>
      </c>
      <c r="M14323" s="4" t="s">
        <v>36</v>
      </c>
      <c r="N14323" s="4" t="s">
        <v>20296</v>
      </c>
    </row>
    <row r="14324" spans="1:14" x14ac:dyDescent="0.35">
      <c r="A14324" s="4" t="s">
        <v>14605</v>
      </c>
      <c r="B14324" s="5">
        <v>44944</v>
      </c>
      <c r="C14324" s="4" t="s">
        <v>77</v>
      </c>
      <c r="D14324" s="4" t="s">
        <v>16</v>
      </c>
      <c r="E14324" s="4" t="s">
        <v>52</v>
      </c>
      <c r="F14324" s="4" t="s">
        <v>47</v>
      </c>
      <c r="G14324">
        <v>1695.24</v>
      </c>
      <c r="H14324" s="4" t="s">
        <v>27</v>
      </c>
      <c r="I14324" s="4" t="s">
        <v>49</v>
      </c>
      <c r="J14324" s="4" t="s">
        <v>120</v>
      </c>
      <c r="K14324">
        <v>58909.919999999998</v>
      </c>
      <c r="L14324">
        <v>102430.92</v>
      </c>
      <c r="M14324" s="4" t="s">
        <v>43</v>
      </c>
      <c r="N14324" s="4" t="s">
        <v>20297</v>
      </c>
    </row>
    <row r="14325" spans="1:14" x14ac:dyDescent="0.35">
      <c r="A14325" s="4" t="s">
        <v>14606</v>
      </c>
      <c r="B14325" s="5">
        <v>45063</v>
      </c>
      <c r="C14325" s="4" t="s">
        <v>856</v>
      </c>
      <c r="D14325" s="4" t="s">
        <v>39</v>
      </c>
      <c r="E14325" s="4" t="s">
        <v>162</v>
      </c>
      <c r="F14325" s="4" t="s">
        <v>41</v>
      </c>
      <c r="G14325">
        <v>13366.39</v>
      </c>
      <c r="H14325" s="4" t="s">
        <v>48</v>
      </c>
      <c r="I14325" s="4" t="s">
        <v>34</v>
      </c>
      <c r="J14325" s="4" t="s">
        <v>79</v>
      </c>
      <c r="K14325">
        <v>36250.58</v>
      </c>
      <c r="L14325">
        <v>36356.629999999997</v>
      </c>
      <c r="M14325" s="4" t="s">
        <v>102</v>
      </c>
      <c r="N14325" s="4" t="s">
        <v>102</v>
      </c>
    </row>
    <row r="14326" spans="1:14" x14ac:dyDescent="0.35">
      <c r="A14326" s="4" t="s">
        <v>14607</v>
      </c>
      <c r="B14326" s="5">
        <v>45004</v>
      </c>
      <c r="C14326" s="4" t="s">
        <v>469</v>
      </c>
      <c r="D14326" s="4" t="s">
        <v>39</v>
      </c>
      <c r="E14326" s="4" t="s">
        <v>210</v>
      </c>
      <c r="F14326" s="4" t="s">
        <v>117</v>
      </c>
      <c r="G14326">
        <v>22090.69</v>
      </c>
      <c r="H14326" s="4" t="s">
        <v>19</v>
      </c>
      <c r="I14326" s="4" t="s">
        <v>20</v>
      </c>
      <c r="J14326" s="4" t="s">
        <v>21</v>
      </c>
      <c r="K14326">
        <v>60304.56</v>
      </c>
      <c r="L14326">
        <v>38447.01</v>
      </c>
      <c r="M14326" s="4" t="s">
        <v>29</v>
      </c>
      <c r="N14326" s="4" t="s">
        <v>20295</v>
      </c>
    </row>
    <row r="14327" spans="1:14" x14ac:dyDescent="0.35">
      <c r="A14327" s="4" t="s">
        <v>14608</v>
      </c>
      <c r="B14327" s="5">
        <v>45035</v>
      </c>
      <c r="C14327" s="4" t="s">
        <v>380</v>
      </c>
      <c r="D14327" s="4" t="s">
        <v>16</v>
      </c>
      <c r="E14327" s="4" t="s">
        <v>150</v>
      </c>
      <c r="F14327" s="4" t="s">
        <v>129</v>
      </c>
      <c r="G14327">
        <v>1507.07</v>
      </c>
      <c r="H14327" s="4" t="s">
        <v>48</v>
      </c>
      <c r="I14327" s="4" t="s">
        <v>54</v>
      </c>
      <c r="J14327" s="4" t="s">
        <v>98</v>
      </c>
      <c r="K14327">
        <v>51898</v>
      </c>
      <c r="L14327">
        <v>288616.95</v>
      </c>
      <c r="M14327" s="4" t="s">
        <v>65</v>
      </c>
      <c r="N14327" s="4" t="s">
        <v>20299</v>
      </c>
    </row>
    <row r="14328" spans="1:14" x14ac:dyDescent="0.35">
      <c r="A14328" s="4" t="s">
        <v>14609</v>
      </c>
      <c r="B14328" s="5">
        <v>45165</v>
      </c>
      <c r="C14328" s="4" t="s">
        <v>427</v>
      </c>
      <c r="D14328" s="4" t="s">
        <v>16</v>
      </c>
      <c r="E14328" s="4" t="s">
        <v>17</v>
      </c>
      <c r="F14328" s="4" t="s">
        <v>168</v>
      </c>
      <c r="G14328">
        <v>2546.1999999999998</v>
      </c>
      <c r="H14328" s="4" t="s">
        <v>86</v>
      </c>
      <c r="I14328" s="4" t="s">
        <v>18</v>
      </c>
      <c r="J14328" s="4" t="s">
        <v>120</v>
      </c>
      <c r="K14328">
        <v>41389.019999999997</v>
      </c>
      <c r="L14328">
        <v>186086.95</v>
      </c>
      <c r="M14328" s="4" t="s">
        <v>134</v>
      </c>
      <c r="N14328" s="4" t="s">
        <v>20304</v>
      </c>
    </row>
    <row r="14329" spans="1:14" x14ac:dyDescent="0.35">
      <c r="A14329" s="4" t="s">
        <v>14610</v>
      </c>
      <c r="B14329" s="5">
        <v>45051</v>
      </c>
      <c r="C14329" s="4" t="s">
        <v>418</v>
      </c>
      <c r="D14329" s="4" t="s">
        <v>62</v>
      </c>
      <c r="E14329" s="4" t="s">
        <v>123</v>
      </c>
      <c r="F14329" s="4" t="s">
        <v>64</v>
      </c>
      <c r="G14329">
        <v>91976.27</v>
      </c>
      <c r="H14329" s="4" t="s">
        <v>48</v>
      </c>
      <c r="I14329" s="4" t="s">
        <v>49</v>
      </c>
      <c r="J14329" s="4" t="s">
        <v>42</v>
      </c>
      <c r="K14329">
        <v>52548.74</v>
      </c>
      <c r="L14329">
        <v>282093.19</v>
      </c>
      <c r="M14329" s="4" t="s">
        <v>102</v>
      </c>
      <c r="N14329" s="4" t="s">
        <v>102</v>
      </c>
    </row>
    <row r="14330" spans="1:14" x14ac:dyDescent="0.35">
      <c r="A14330" s="4" t="s">
        <v>14611</v>
      </c>
      <c r="B14330" s="5">
        <v>45088</v>
      </c>
      <c r="C14330" s="4" t="s">
        <v>157</v>
      </c>
      <c r="D14330" s="4" t="s">
        <v>62</v>
      </c>
      <c r="E14330" s="4" t="s">
        <v>63</v>
      </c>
      <c r="F14330" s="4" t="s">
        <v>64</v>
      </c>
      <c r="G14330">
        <v>34027.410000000003</v>
      </c>
      <c r="H14330" s="4" t="s">
        <v>48</v>
      </c>
      <c r="I14330" s="4" t="s">
        <v>20</v>
      </c>
      <c r="J14330" s="4" t="s">
        <v>139</v>
      </c>
      <c r="K14330">
        <v>68054.52</v>
      </c>
      <c r="L14330">
        <v>98289.17</v>
      </c>
      <c r="M14330" s="4" t="s">
        <v>22</v>
      </c>
      <c r="N14330" s="4" t="s">
        <v>20294</v>
      </c>
    </row>
    <row r="14331" spans="1:14" x14ac:dyDescent="0.35">
      <c r="A14331" s="4" t="s">
        <v>14612</v>
      </c>
      <c r="B14331" s="5">
        <v>45284</v>
      </c>
      <c r="C14331" s="4" t="s">
        <v>242</v>
      </c>
      <c r="D14331" s="4" t="s">
        <v>39</v>
      </c>
      <c r="E14331" s="4" t="s">
        <v>334</v>
      </c>
      <c r="F14331" s="4" t="s">
        <v>85</v>
      </c>
      <c r="G14331">
        <v>10504.8</v>
      </c>
      <c r="H14331" s="4" t="s">
        <v>48</v>
      </c>
      <c r="I14331" s="4" t="s">
        <v>49</v>
      </c>
      <c r="J14331" s="4" t="s">
        <v>98</v>
      </c>
      <c r="K14331">
        <v>32226.67</v>
      </c>
      <c r="L14331">
        <v>308303.5</v>
      </c>
      <c r="M14331" s="4" t="s">
        <v>87</v>
      </c>
      <c r="N14331" s="4" t="s">
        <v>20303</v>
      </c>
    </row>
    <row r="14332" spans="1:14" x14ac:dyDescent="0.35">
      <c r="A14332" s="4" t="s">
        <v>14613</v>
      </c>
      <c r="B14332" s="5">
        <v>44980</v>
      </c>
      <c r="C14332" s="4" t="s">
        <v>1126</v>
      </c>
      <c r="D14332" s="4" t="s">
        <v>62</v>
      </c>
      <c r="E14332" s="4" t="s">
        <v>82</v>
      </c>
      <c r="F14332" s="4" t="s">
        <v>64</v>
      </c>
      <c r="G14332">
        <v>34777.629999999997</v>
      </c>
      <c r="H14332" s="4" t="s">
        <v>27</v>
      </c>
      <c r="I14332" s="4" t="s">
        <v>18</v>
      </c>
      <c r="J14332" s="4" t="s">
        <v>98</v>
      </c>
      <c r="K14332">
        <v>58816.88</v>
      </c>
      <c r="L14332">
        <v>296232.44</v>
      </c>
      <c r="M14332" s="4" t="s">
        <v>71</v>
      </c>
      <c r="N14332" s="4" t="s">
        <v>20300</v>
      </c>
    </row>
    <row r="14333" spans="1:14" x14ac:dyDescent="0.35">
      <c r="A14333" s="4" t="s">
        <v>14614</v>
      </c>
      <c r="B14333" s="5">
        <v>45259</v>
      </c>
      <c r="C14333" s="4" t="s">
        <v>423</v>
      </c>
      <c r="D14333" s="4" t="s">
        <v>62</v>
      </c>
      <c r="E14333" s="4" t="s">
        <v>78</v>
      </c>
      <c r="F14333" s="4" t="s">
        <v>64</v>
      </c>
      <c r="G14333">
        <v>80660.61</v>
      </c>
      <c r="H14333" s="4" t="s">
        <v>19</v>
      </c>
      <c r="I14333" s="4" t="s">
        <v>20</v>
      </c>
      <c r="J14333" s="4" t="s">
        <v>120</v>
      </c>
      <c r="K14333">
        <v>31637.34</v>
      </c>
      <c r="L14333">
        <v>260832.43</v>
      </c>
      <c r="M14333" s="4" t="s">
        <v>75</v>
      </c>
      <c r="N14333" s="4" t="s">
        <v>20301</v>
      </c>
    </row>
    <row r="14334" spans="1:14" x14ac:dyDescent="0.35">
      <c r="A14334" s="4" t="s">
        <v>14615</v>
      </c>
      <c r="B14334" s="5">
        <v>45113</v>
      </c>
      <c r="C14334" s="4" t="s">
        <v>610</v>
      </c>
      <c r="D14334" s="4" t="s">
        <v>16</v>
      </c>
      <c r="E14334" s="4" t="s">
        <v>46</v>
      </c>
      <c r="F14334" s="4" t="s">
        <v>33</v>
      </c>
      <c r="G14334">
        <v>710.87</v>
      </c>
      <c r="H14334" s="4" t="s">
        <v>27</v>
      </c>
      <c r="I14334" s="4" t="s">
        <v>34</v>
      </c>
      <c r="J14334" s="4" t="s">
        <v>98</v>
      </c>
      <c r="K14334">
        <v>38769.410000000003</v>
      </c>
      <c r="L14334">
        <v>3364.62</v>
      </c>
      <c r="M14334" s="4" t="s">
        <v>36</v>
      </c>
      <c r="N14334" s="4" t="s">
        <v>20296</v>
      </c>
    </row>
    <row r="14335" spans="1:14" x14ac:dyDescent="0.35">
      <c r="A14335" s="4" t="s">
        <v>14616</v>
      </c>
      <c r="B14335" s="5">
        <v>45233</v>
      </c>
      <c r="C14335" s="4" t="s">
        <v>127</v>
      </c>
      <c r="D14335" s="4" t="s">
        <v>16</v>
      </c>
      <c r="E14335" s="4" t="s">
        <v>32</v>
      </c>
      <c r="F14335" s="4" t="s">
        <v>129</v>
      </c>
      <c r="G14335">
        <v>11089.12</v>
      </c>
      <c r="H14335" s="4" t="s">
        <v>48</v>
      </c>
      <c r="I14335" s="4" t="s">
        <v>49</v>
      </c>
      <c r="J14335" s="4" t="s">
        <v>139</v>
      </c>
      <c r="K14335">
        <v>55408.56</v>
      </c>
      <c r="L14335">
        <v>253544.36</v>
      </c>
      <c r="M14335" s="4" t="s">
        <v>75</v>
      </c>
      <c r="N14335" s="4" t="s">
        <v>20301</v>
      </c>
    </row>
    <row r="14336" spans="1:14" x14ac:dyDescent="0.35">
      <c r="A14336" s="4" t="s">
        <v>14617</v>
      </c>
      <c r="B14336" s="5">
        <v>45048</v>
      </c>
      <c r="C14336" s="4" t="s">
        <v>790</v>
      </c>
      <c r="D14336" s="4" t="s">
        <v>16</v>
      </c>
      <c r="E14336" s="4" t="s">
        <v>46</v>
      </c>
      <c r="F14336" s="4" t="s">
        <v>129</v>
      </c>
      <c r="G14336">
        <v>14470.32</v>
      </c>
      <c r="H14336" s="4" t="s">
        <v>48</v>
      </c>
      <c r="I14336" s="4" t="s">
        <v>49</v>
      </c>
      <c r="J14336" s="4" t="s">
        <v>42</v>
      </c>
      <c r="K14336">
        <v>40854.89</v>
      </c>
      <c r="L14336">
        <v>184886.49</v>
      </c>
      <c r="M14336" s="4" t="s">
        <v>102</v>
      </c>
      <c r="N14336" s="4" t="s">
        <v>102</v>
      </c>
    </row>
    <row r="14337" spans="1:14" x14ac:dyDescent="0.35">
      <c r="A14337" s="4" t="s">
        <v>14618</v>
      </c>
      <c r="B14337" s="5">
        <v>45006</v>
      </c>
      <c r="C14337" s="4" t="s">
        <v>606</v>
      </c>
      <c r="D14337" s="4" t="s">
        <v>16</v>
      </c>
      <c r="E14337" s="4" t="s">
        <v>32</v>
      </c>
      <c r="F14337" s="4" t="s">
        <v>117</v>
      </c>
      <c r="G14337">
        <v>14917.5</v>
      </c>
      <c r="H14337" s="4" t="s">
        <v>95</v>
      </c>
      <c r="I14337" s="4" t="s">
        <v>49</v>
      </c>
      <c r="J14337" s="4" t="s">
        <v>55</v>
      </c>
      <c r="K14337">
        <v>65358.559999999998</v>
      </c>
      <c r="L14337">
        <v>230185.61</v>
      </c>
      <c r="M14337" s="4" t="s">
        <v>29</v>
      </c>
      <c r="N14337" s="4" t="s">
        <v>20295</v>
      </c>
    </row>
    <row r="14338" spans="1:14" x14ac:dyDescent="0.35">
      <c r="A14338" s="4" t="s">
        <v>14619</v>
      </c>
      <c r="B14338" s="5">
        <v>45074</v>
      </c>
      <c r="C14338" s="4" t="s">
        <v>1126</v>
      </c>
      <c r="D14338" s="4" t="s">
        <v>16</v>
      </c>
      <c r="E14338" s="4" t="s">
        <v>17</v>
      </c>
      <c r="F14338" s="4" t="s">
        <v>47</v>
      </c>
      <c r="G14338">
        <v>2640.62</v>
      </c>
      <c r="H14338" s="4" t="s">
        <v>95</v>
      </c>
      <c r="I14338" s="4" t="s">
        <v>54</v>
      </c>
      <c r="J14338" s="4" t="s">
        <v>79</v>
      </c>
      <c r="K14338">
        <v>62838.12</v>
      </c>
      <c r="L14338">
        <v>109488.04</v>
      </c>
      <c r="M14338" s="4" t="s">
        <v>102</v>
      </c>
      <c r="N14338" s="4" t="s">
        <v>102</v>
      </c>
    </row>
    <row r="14339" spans="1:14" x14ac:dyDescent="0.35">
      <c r="A14339" s="4" t="s">
        <v>14620</v>
      </c>
      <c r="B14339" s="5">
        <v>45091</v>
      </c>
      <c r="C14339" s="4" t="s">
        <v>464</v>
      </c>
      <c r="D14339" s="4" t="s">
        <v>39</v>
      </c>
      <c r="E14339" s="4" t="s">
        <v>293</v>
      </c>
      <c r="F14339" s="4" t="s">
        <v>113</v>
      </c>
      <c r="G14339">
        <v>16894.52</v>
      </c>
      <c r="H14339" s="4" t="s">
        <v>19</v>
      </c>
      <c r="I14339" s="4" t="s">
        <v>54</v>
      </c>
      <c r="J14339" s="4" t="s">
        <v>35</v>
      </c>
      <c r="K14339">
        <v>30435.48</v>
      </c>
      <c r="L14339">
        <v>200879.88</v>
      </c>
      <c r="M14339" s="4" t="s">
        <v>22</v>
      </c>
      <c r="N14339" s="4" t="s">
        <v>20294</v>
      </c>
    </row>
    <row r="14340" spans="1:14" x14ac:dyDescent="0.35">
      <c r="A14340" s="4" t="s">
        <v>14621</v>
      </c>
      <c r="B14340" s="5">
        <v>45067</v>
      </c>
      <c r="C14340" s="4" t="s">
        <v>131</v>
      </c>
      <c r="D14340" s="4" t="s">
        <v>62</v>
      </c>
      <c r="E14340" s="4" t="s">
        <v>63</v>
      </c>
      <c r="F14340" s="4" t="s">
        <v>64</v>
      </c>
      <c r="G14340">
        <v>89423.14</v>
      </c>
      <c r="H14340" s="4" t="s">
        <v>86</v>
      </c>
      <c r="I14340" s="4" t="s">
        <v>20</v>
      </c>
      <c r="J14340" s="4" t="s">
        <v>120</v>
      </c>
      <c r="K14340">
        <v>44909.39</v>
      </c>
      <c r="L14340">
        <v>446363.19</v>
      </c>
      <c r="M14340" s="4" t="s">
        <v>102</v>
      </c>
      <c r="N14340" s="4" t="s">
        <v>102</v>
      </c>
    </row>
    <row r="14341" spans="1:14" x14ac:dyDescent="0.35">
      <c r="A14341" s="4" t="s">
        <v>14622</v>
      </c>
      <c r="B14341" s="5">
        <v>45285</v>
      </c>
      <c r="C14341" s="4" t="s">
        <v>839</v>
      </c>
      <c r="D14341" s="4" t="s">
        <v>62</v>
      </c>
      <c r="E14341" s="4" t="s">
        <v>82</v>
      </c>
      <c r="F14341" s="4" t="s">
        <v>64</v>
      </c>
      <c r="G14341">
        <v>58942.34</v>
      </c>
      <c r="H14341" s="4" t="s">
        <v>48</v>
      </c>
      <c r="I14341" s="4" t="s">
        <v>54</v>
      </c>
      <c r="J14341" s="4" t="s">
        <v>120</v>
      </c>
      <c r="K14341">
        <v>41974.09</v>
      </c>
      <c r="L14341">
        <v>326672.39</v>
      </c>
      <c r="M14341" s="4" t="s">
        <v>87</v>
      </c>
      <c r="N14341" s="4" t="s">
        <v>20303</v>
      </c>
    </row>
    <row r="14342" spans="1:14" x14ac:dyDescent="0.35">
      <c r="A14342" s="4" t="s">
        <v>14623</v>
      </c>
      <c r="B14342" s="5">
        <v>45251</v>
      </c>
      <c r="C14342" s="4" t="s">
        <v>617</v>
      </c>
      <c r="D14342" s="4" t="s">
        <v>16</v>
      </c>
      <c r="E14342" s="4" t="s">
        <v>52</v>
      </c>
      <c r="F14342" s="4" t="s">
        <v>90</v>
      </c>
      <c r="G14342">
        <v>3135</v>
      </c>
      <c r="H14342" s="4" t="s">
        <v>48</v>
      </c>
      <c r="I14342" s="4" t="s">
        <v>20</v>
      </c>
      <c r="J14342" s="4" t="s">
        <v>42</v>
      </c>
      <c r="K14342">
        <v>45333.27</v>
      </c>
      <c r="L14342">
        <v>-449.81</v>
      </c>
      <c r="M14342" s="4" t="s">
        <v>75</v>
      </c>
      <c r="N14342" s="4" t="s">
        <v>20301</v>
      </c>
    </row>
    <row r="14343" spans="1:14" x14ac:dyDescent="0.35">
      <c r="A14343" s="4" t="s">
        <v>14624</v>
      </c>
      <c r="B14343" s="5">
        <v>45115</v>
      </c>
      <c r="C14343" s="4" t="s">
        <v>236</v>
      </c>
      <c r="D14343" s="4" t="s">
        <v>62</v>
      </c>
      <c r="E14343" s="4" t="s">
        <v>82</v>
      </c>
      <c r="F14343" s="4" t="s">
        <v>64</v>
      </c>
      <c r="G14343">
        <v>29009.79</v>
      </c>
      <c r="H14343" s="4" t="s">
        <v>48</v>
      </c>
      <c r="I14343" s="4" t="s">
        <v>34</v>
      </c>
      <c r="J14343" s="4" t="s">
        <v>79</v>
      </c>
      <c r="K14343">
        <v>60386.97</v>
      </c>
      <c r="L14343">
        <v>319792.93</v>
      </c>
      <c r="M14343" s="4" t="s">
        <v>36</v>
      </c>
      <c r="N14343" s="4" t="s">
        <v>20296</v>
      </c>
    </row>
    <row r="14344" spans="1:14" x14ac:dyDescent="0.35">
      <c r="A14344" s="4" t="s">
        <v>14625</v>
      </c>
      <c r="B14344" s="5">
        <v>45253</v>
      </c>
      <c r="C14344" s="4" t="s">
        <v>464</v>
      </c>
      <c r="D14344" s="4" t="s">
        <v>16</v>
      </c>
      <c r="E14344" s="4" t="s">
        <v>46</v>
      </c>
      <c r="F14344" s="4" t="s">
        <v>41</v>
      </c>
      <c r="G14344">
        <v>4215.1000000000004</v>
      </c>
      <c r="H14344" s="4" t="s">
        <v>48</v>
      </c>
      <c r="I14344" s="4" t="s">
        <v>20</v>
      </c>
      <c r="J14344" s="4" t="s">
        <v>21</v>
      </c>
      <c r="K14344">
        <v>67080.789999999994</v>
      </c>
      <c r="L14344">
        <v>152109.79999999999</v>
      </c>
      <c r="M14344" s="4" t="s">
        <v>75</v>
      </c>
      <c r="N14344" s="4" t="s">
        <v>20301</v>
      </c>
    </row>
    <row r="14345" spans="1:14" x14ac:dyDescent="0.35">
      <c r="A14345" s="4" t="s">
        <v>14626</v>
      </c>
      <c r="B14345" s="5">
        <v>45269</v>
      </c>
      <c r="C14345" s="4" t="s">
        <v>732</v>
      </c>
      <c r="D14345" s="4" t="s">
        <v>62</v>
      </c>
      <c r="E14345" s="4" t="s">
        <v>123</v>
      </c>
      <c r="F14345" s="4" t="s">
        <v>64</v>
      </c>
      <c r="G14345">
        <v>31685.759999999998</v>
      </c>
      <c r="H14345" s="4" t="s">
        <v>48</v>
      </c>
      <c r="I14345" s="4" t="s">
        <v>49</v>
      </c>
      <c r="J14345" s="4" t="s">
        <v>35</v>
      </c>
      <c r="K14345">
        <v>55212.22</v>
      </c>
      <c r="L14345">
        <v>355594.37</v>
      </c>
      <c r="M14345" s="4" t="s">
        <v>87</v>
      </c>
      <c r="N14345" s="4" t="s">
        <v>20303</v>
      </c>
    </row>
    <row r="14346" spans="1:14" x14ac:dyDescent="0.35">
      <c r="A14346" s="4" t="s">
        <v>14627</v>
      </c>
      <c r="B14346" s="5">
        <v>45094</v>
      </c>
      <c r="C14346" s="4" t="s">
        <v>178</v>
      </c>
      <c r="D14346" s="4" t="s">
        <v>16</v>
      </c>
      <c r="E14346" s="4" t="s">
        <v>25</v>
      </c>
      <c r="F14346" s="4" t="s">
        <v>129</v>
      </c>
      <c r="G14346">
        <v>9677.2199999999993</v>
      </c>
      <c r="H14346" s="4" t="s">
        <v>27</v>
      </c>
      <c r="I14346" s="4" t="s">
        <v>49</v>
      </c>
      <c r="J14346" s="4" t="s">
        <v>79</v>
      </c>
      <c r="K14346">
        <v>42658.42</v>
      </c>
      <c r="L14346">
        <v>188266.01</v>
      </c>
      <c r="M14346" s="4" t="s">
        <v>22</v>
      </c>
      <c r="N14346" s="4" t="s">
        <v>20294</v>
      </c>
    </row>
    <row r="14347" spans="1:14" x14ac:dyDescent="0.35">
      <c r="A14347" s="4" t="s">
        <v>14628</v>
      </c>
      <c r="B14347" s="5">
        <v>45061</v>
      </c>
      <c r="C14347" s="4" t="s">
        <v>661</v>
      </c>
      <c r="D14347" s="4" t="s">
        <v>39</v>
      </c>
      <c r="E14347" s="4" t="s">
        <v>293</v>
      </c>
      <c r="F14347" s="4" t="s">
        <v>33</v>
      </c>
      <c r="G14347">
        <v>26978.86</v>
      </c>
      <c r="H14347" s="4" t="s">
        <v>27</v>
      </c>
      <c r="I14347" s="4" t="s">
        <v>54</v>
      </c>
      <c r="J14347" s="4" t="s">
        <v>98</v>
      </c>
      <c r="K14347">
        <v>43575.44</v>
      </c>
      <c r="L14347">
        <v>140118.26</v>
      </c>
      <c r="M14347" s="4" t="s">
        <v>102</v>
      </c>
      <c r="N14347" s="4" t="s">
        <v>102</v>
      </c>
    </row>
    <row r="14348" spans="1:14" x14ac:dyDescent="0.35">
      <c r="A14348" s="4" t="s">
        <v>14629</v>
      </c>
      <c r="B14348" s="5">
        <v>44984</v>
      </c>
      <c r="C14348" s="4" t="s">
        <v>258</v>
      </c>
      <c r="D14348" s="4" t="s">
        <v>16</v>
      </c>
      <c r="E14348" s="4" t="s">
        <v>17</v>
      </c>
      <c r="F14348" s="4" t="s">
        <v>90</v>
      </c>
      <c r="G14348">
        <v>3087.59</v>
      </c>
      <c r="H14348" s="4" t="s">
        <v>48</v>
      </c>
      <c r="I14348" s="4" t="s">
        <v>54</v>
      </c>
      <c r="J14348" s="4" t="s">
        <v>120</v>
      </c>
      <c r="K14348">
        <v>69459.28</v>
      </c>
      <c r="L14348">
        <v>40433.5</v>
      </c>
      <c r="M14348" s="4" t="s">
        <v>71</v>
      </c>
      <c r="N14348" s="4" t="s">
        <v>20300</v>
      </c>
    </row>
    <row r="14349" spans="1:14" x14ac:dyDescent="0.35">
      <c r="A14349" s="4" t="s">
        <v>14630</v>
      </c>
      <c r="B14349" s="5">
        <v>45009</v>
      </c>
      <c r="C14349" s="4" t="s">
        <v>617</v>
      </c>
      <c r="D14349" s="4" t="s">
        <v>16</v>
      </c>
      <c r="E14349" s="4" t="s">
        <v>32</v>
      </c>
      <c r="F14349" s="4" t="s">
        <v>41</v>
      </c>
      <c r="G14349">
        <v>12758.68</v>
      </c>
      <c r="H14349" s="4" t="s">
        <v>86</v>
      </c>
      <c r="I14349" s="4" t="s">
        <v>49</v>
      </c>
      <c r="J14349" s="4" t="s">
        <v>98</v>
      </c>
      <c r="K14349">
        <v>32130.86</v>
      </c>
      <c r="L14349">
        <v>368961.55</v>
      </c>
      <c r="M14349" s="4" t="s">
        <v>29</v>
      </c>
      <c r="N14349" s="4" t="s">
        <v>20295</v>
      </c>
    </row>
    <row r="14350" spans="1:14" x14ac:dyDescent="0.35">
      <c r="A14350" s="4" t="s">
        <v>14631</v>
      </c>
      <c r="B14350" s="5">
        <v>45040</v>
      </c>
      <c r="C14350" s="4" t="s">
        <v>106</v>
      </c>
      <c r="D14350" s="4" t="s">
        <v>62</v>
      </c>
      <c r="E14350" s="4" t="s">
        <v>101</v>
      </c>
      <c r="F14350" s="4" t="s">
        <v>64</v>
      </c>
      <c r="G14350">
        <v>85216.05</v>
      </c>
      <c r="H14350" s="4" t="s">
        <v>86</v>
      </c>
      <c r="I14350" s="4" t="s">
        <v>18</v>
      </c>
      <c r="J14350" s="4" t="s">
        <v>42</v>
      </c>
      <c r="K14350">
        <v>55257.5</v>
      </c>
      <c r="L14350">
        <v>373044.67</v>
      </c>
      <c r="M14350" s="4" t="s">
        <v>65</v>
      </c>
      <c r="N14350" s="4" t="s">
        <v>20299</v>
      </c>
    </row>
    <row r="14351" spans="1:14" x14ac:dyDescent="0.35">
      <c r="A14351" s="4" t="s">
        <v>14632</v>
      </c>
      <c r="B14351" s="5">
        <v>45290</v>
      </c>
      <c r="C14351" s="4" t="s">
        <v>224</v>
      </c>
      <c r="D14351" s="4" t="s">
        <v>16</v>
      </c>
      <c r="E14351" s="4" t="s">
        <v>32</v>
      </c>
      <c r="F14351" s="4" t="s">
        <v>18</v>
      </c>
      <c r="G14351">
        <v>7518.78</v>
      </c>
      <c r="H14351" s="4" t="s">
        <v>95</v>
      </c>
      <c r="I14351" s="4" t="s">
        <v>49</v>
      </c>
      <c r="J14351" s="4" t="s">
        <v>42</v>
      </c>
      <c r="K14351">
        <v>34559.599999999999</v>
      </c>
      <c r="L14351">
        <v>273987.23</v>
      </c>
      <c r="M14351" s="4" t="s">
        <v>87</v>
      </c>
      <c r="N14351" s="4" t="s">
        <v>20303</v>
      </c>
    </row>
    <row r="14352" spans="1:14" x14ac:dyDescent="0.35">
      <c r="A14352" s="4" t="s">
        <v>14633</v>
      </c>
      <c r="B14352" s="5">
        <v>45132</v>
      </c>
      <c r="C14352" s="4" t="s">
        <v>373</v>
      </c>
      <c r="D14352" s="4" t="s">
        <v>62</v>
      </c>
      <c r="E14352" s="4" t="s">
        <v>78</v>
      </c>
      <c r="F14352" s="4" t="s">
        <v>64</v>
      </c>
      <c r="G14352">
        <v>51199.39</v>
      </c>
      <c r="H14352" s="4" t="s">
        <v>86</v>
      </c>
      <c r="I14352" s="4" t="s">
        <v>54</v>
      </c>
      <c r="J14352" s="4" t="s">
        <v>79</v>
      </c>
      <c r="K14352">
        <v>53572.51</v>
      </c>
      <c r="L14352">
        <v>401343.1</v>
      </c>
      <c r="M14352" s="4" t="s">
        <v>36</v>
      </c>
      <c r="N14352" s="4" t="s">
        <v>20296</v>
      </c>
    </row>
    <row r="14353" spans="1:14" x14ac:dyDescent="0.35">
      <c r="A14353" s="4" t="s">
        <v>14634</v>
      </c>
      <c r="B14353" s="5">
        <v>44974</v>
      </c>
      <c r="C14353" s="4" t="s">
        <v>94</v>
      </c>
      <c r="D14353" s="4" t="s">
        <v>62</v>
      </c>
      <c r="E14353" s="4" t="s">
        <v>63</v>
      </c>
      <c r="F14353" s="4" t="s">
        <v>64</v>
      </c>
      <c r="G14353">
        <v>24193.3</v>
      </c>
      <c r="H14353" s="4" t="s">
        <v>95</v>
      </c>
      <c r="I14353" s="4" t="s">
        <v>34</v>
      </c>
      <c r="J14353" s="4" t="s">
        <v>114</v>
      </c>
      <c r="K14353">
        <v>39108.379999999997</v>
      </c>
      <c r="L14353">
        <v>234069.28</v>
      </c>
      <c r="M14353" s="4" t="s">
        <v>71</v>
      </c>
      <c r="N14353" s="4" t="s">
        <v>20300</v>
      </c>
    </row>
    <row r="14354" spans="1:14" x14ac:dyDescent="0.35">
      <c r="A14354" s="4" t="s">
        <v>14635</v>
      </c>
      <c r="B14354" s="5">
        <v>45268</v>
      </c>
      <c r="C14354" s="4" t="s">
        <v>73</v>
      </c>
      <c r="D14354" s="4" t="s">
        <v>62</v>
      </c>
      <c r="E14354" s="4" t="s">
        <v>123</v>
      </c>
      <c r="F14354" s="4" t="s">
        <v>64</v>
      </c>
      <c r="G14354">
        <v>27016.35</v>
      </c>
      <c r="H14354" s="4" t="s">
        <v>19</v>
      </c>
      <c r="I14354" s="4" t="s">
        <v>54</v>
      </c>
      <c r="J14354" s="4" t="s">
        <v>28</v>
      </c>
      <c r="K14354">
        <v>58254.51</v>
      </c>
      <c r="L14354">
        <v>395133.07</v>
      </c>
      <c r="M14354" s="4" t="s">
        <v>87</v>
      </c>
      <c r="N14354" s="4" t="s">
        <v>20303</v>
      </c>
    </row>
    <row r="14355" spans="1:14" x14ac:dyDescent="0.35">
      <c r="A14355" s="4" t="s">
        <v>14636</v>
      </c>
      <c r="B14355" s="5">
        <v>45127</v>
      </c>
      <c r="C14355" s="4" t="s">
        <v>203</v>
      </c>
      <c r="D14355" s="4" t="s">
        <v>16</v>
      </c>
      <c r="E14355" s="4" t="s">
        <v>58</v>
      </c>
      <c r="F14355" s="4" t="s">
        <v>168</v>
      </c>
      <c r="G14355">
        <v>2729.36</v>
      </c>
      <c r="H14355" s="4" t="s">
        <v>19</v>
      </c>
      <c r="I14355" s="4" t="s">
        <v>49</v>
      </c>
      <c r="J14355" s="4" t="s">
        <v>120</v>
      </c>
      <c r="K14355">
        <v>49050.01</v>
      </c>
      <c r="L14355">
        <v>308852.46999999997</v>
      </c>
      <c r="M14355" s="4" t="s">
        <v>36</v>
      </c>
      <c r="N14355" s="4" t="s">
        <v>20296</v>
      </c>
    </row>
    <row r="14356" spans="1:14" x14ac:dyDescent="0.35">
      <c r="A14356" s="4" t="s">
        <v>14637</v>
      </c>
      <c r="B14356" s="5">
        <v>45283</v>
      </c>
      <c r="C14356" s="4" t="s">
        <v>478</v>
      </c>
      <c r="D14356" s="4" t="s">
        <v>16</v>
      </c>
      <c r="E14356" s="4" t="s">
        <v>32</v>
      </c>
      <c r="F14356" s="4" t="s">
        <v>41</v>
      </c>
      <c r="G14356">
        <v>10660.48</v>
      </c>
      <c r="H14356" s="4" t="s">
        <v>86</v>
      </c>
      <c r="I14356" s="4" t="s">
        <v>20</v>
      </c>
      <c r="J14356" s="4" t="s">
        <v>120</v>
      </c>
      <c r="K14356">
        <v>59117.33</v>
      </c>
      <c r="L14356">
        <v>244862.61</v>
      </c>
      <c r="M14356" s="4" t="s">
        <v>87</v>
      </c>
      <c r="N14356" s="4" t="s">
        <v>20303</v>
      </c>
    </row>
    <row r="14357" spans="1:14" x14ac:dyDescent="0.35">
      <c r="A14357" s="4" t="s">
        <v>14638</v>
      </c>
      <c r="B14357" s="5">
        <v>44993</v>
      </c>
      <c r="C14357" s="4" t="s">
        <v>380</v>
      </c>
      <c r="D14357" s="4" t="s">
        <v>16</v>
      </c>
      <c r="E14357" s="4" t="s">
        <v>128</v>
      </c>
      <c r="F14357" s="4" t="s">
        <v>168</v>
      </c>
      <c r="G14357">
        <v>5345.74</v>
      </c>
      <c r="H14357" s="4" t="s">
        <v>48</v>
      </c>
      <c r="I14357" s="4" t="s">
        <v>54</v>
      </c>
      <c r="J14357" s="4" t="s">
        <v>35</v>
      </c>
      <c r="K14357">
        <v>51898</v>
      </c>
      <c r="L14357">
        <v>283271.21000000002</v>
      </c>
      <c r="M14357" s="4" t="s">
        <v>29</v>
      </c>
      <c r="N14357" s="4" t="s">
        <v>20295</v>
      </c>
    </row>
    <row r="14358" spans="1:14" x14ac:dyDescent="0.35">
      <c r="A14358" s="4" t="s">
        <v>14639</v>
      </c>
      <c r="B14358" s="5">
        <v>45272</v>
      </c>
      <c r="C14358" s="4" t="s">
        <v>502</v>
      </c>
      <c r="D14358" s="4" t="s">
        <v>62</v>
      </c>
      <c r="E14358" s="4" t="s">
        <v>82</v>
      </c>
      <c r="F14358" s="4" t="s">
        <v>64</v>
      </c>
      <c r="G14358">
        <v>50149.16</v>
      </c>
      <c r="H14358" s="4" t="s">
        <v>19</v>
      </c>
      <c r="I14358" s="4" t="s">
        <v>18</v>
      </c>
      <c r="J14358" s="4" t="s">
        <v>35</v>
      </c>
      <c r="K14358">
        <v>38439.43</v>
      </c>
      <c r="L14358">
        <v>330072.94</v>
      </c>
      <c r="M14358" s="4" t="s">
        <v>87</v>
      </c>
      <c r="N14358" s="4" t="s">
        <v>20303</v>
      </c>
    </row>
    <row r="14359" spans="1:14" x14ac:dyDescent="0.35">
      <c r="A14359" s="4" t="s">
        <v>14640</v>
      </c>
      <c r="B14359" s="5">
        <v>45028</v>
      </c>
      <c r="C14359" s="4" t="s">
        <v>553</v>
      </c>
      <c r="D14359" s="4" t="s">
        <v>16</v>
      </c>
      <c r="E14359" s="4" t="s">
        <v>52</v>
      </c>
      <c r="F14359" s="4" t="s">
        <v>85</v>
      </c>
      <c r="G14359">
        <v>3094.95</v>
      </c>
      <c r="H14359" s="4" t="s">
        <v>86</v>
      </c>
      <c r="I14359" s="4" t="s">
        <v>18</v>
      </c>
      <c r="J14359" s="4" t="s">
        <v>79</v>
      </c>
      <c r="K14359">
        <v>65733.53</v>
      </c>
      <c r="L14359">
        <v>166656.72</v>
      </c>
      <c r="M14359" s="4" t="s">
        <v>65</v>
      </c>
      <c r="N14359" s="4" t="s">
        <v>20299</v>
      </c>
    </row>
    <row r="14360" spans="1:14" x14ac:dyDescent="0.35">
      <c r="A14360" s="4" t="s">
        <v>14641</v>
      </c>
      <c r="B14360" s="5">
        <v>44937</v>
      </c>
      <c r="C14360" s="4" t="s">
        <v>145</v>
      </c>
      <c r="D14360" s="4" t="s">
        <v>16</v>
      </c>
      <c r="E14360" s="4" t="s">
        <v>70</v>
      </c>
      <c r="F14360" s="4" t="s">
        <v>47</v>
      </c>
      <c r="G14360">
        <v>7895.2</v>
      </c>
      <c r="H14360" s="4" t="s">
        <v>27</v>
      </c>
      <c r="I14360" s="4" t="s">
        <v>20</v>
      </c>
      <c r="J14360" s="4" t="s">
        <v>98</v>
      </c>
      <c r="K14360">
        <v>47660.36</v>
      </c>
      <c r="L14360">
        <v>327212.43</v>
      </c>
      <c r="M14360" s="4" t="s">
        <v>43</v>
      </c>
      <c r="N14360" s="4" t="s">
        <v>20297</v>
      </c>
    </row>
    <row r="14361" spans="1:14" x14ac:dyDescent="0.35">
      <c r="A14361" s="4" t="s">
        <v>14642</v>
      </c>
      <c r="B14361" s="5">
        <v>44982</v>
      </c>
      <c r="C14361" s="4" t="s">
        <v>642</v>
      </c>
      <c r="D14361" s="4" t="s">
        <v>16</v>
      </c>
      <c r="E14361" s="4" t="s">
        <v>52</v>
      </c>
      <c r="F14361" s="4" t="s">
        <v>129</v>
      </c>
      <c r="G14361">
        <v>7898.84</v>
      </c>
      <c r="H14361" s="4" t="s">
        <v>19</v>
      </c>
      <c r="I14361" s="4" t="s">
        <v>18</v>
      </c>
      <c r="J14361" s="4" t="s">
        <v>42</v>
      </c>
      <c r="K14361">
        <v>58462.98</v>
      </c>
      <c r="L14361">
        <v>76124.600000000006</v>
      </c>
      <c r="M14361" s="4" t="s">
        <v>71</v>
      </c>
      <c r="N14361" s="4" t="s">
        <v>20300</v>
      </c>
    </row>
    <row r="14362" spans="1:14" x14ac:dyDescent="0.35">
      <c r="A14362" s="4" t="s">
        <v>14643</v>
      </c>
      <c r="B14362" s="5">
        <v>45287</v>
      </c>
      <c r="C14362" s="4" t="s">
        <v>165</v>
      </c>
      <c r="D14362" s="4" t="s">
        <v>39</v>
      </c>
      <c r="E14362" s="4" t="s">
        <v>162</v>
      </c>
      <c r="F14362" s="4" t="s">
        <v>117</v>
      </c>
      <c r="G14362">
        <v>16589.509999999998</v>
      </c>
      <c r="H14362" s="4" t="s">
        <v>27</v>
      </c>
      <c r="I14362" s="4" t="s">
        <v>54</v>
      </c>
      <c r="J14362" s="4" t="s">
        <v>21</v>
      </c>
      <c r="K14362">
        <v>57709.41</v>
      </c>
      <c r="L14362">
        <v>159156.53</v>
      </c>
      <c r="M14362" s="4" t="s">
        <v>87</v>
      </c>
      <c r="N14362" s="4" t="s">
        <v>20303</v>
      </c>
    </row>
    <row r="14363" spans="1:14" x14ac:dyDescent="0.35">
      <c r="A14363" s="4" t="s">
        <v>14644</v>
      </c>
      <c r="B14363" s="5">
        <v>45032</v>
      </c>
      <c r="C14363" s="4" t="s">
        <v>218</v>
      </c>
      <c r="D14363" s="4" t="s">
        <v>16</v>
      </c>
      <c r="E14363" s="4" t="s">
        <v>58</v>
      </c>
      <c r="F14363" s="4" t="s">
        <v>107</v>
      </c>
      <c r="G14363">
        <v>7729.54</v>
      </c>
      <c r="H14363" s="4" t="s">
        <v>27</v>
      </c>
      <c r="I14363" s="4" t="s">
        <v>34</v>
      </c>
      <c r="J14363" s="4" t="s">
        <v>114</v>
      </c>
      <c r="K14363">
        <v>56468.38</v>
      </c>
      <c r="L14363">
        <v>410439.94</v>
      </c>
      <c r="M14363" s="4" t="s">
        <v>65</v>
      </c>
      <c r="N14363" s="4" t="s">
        <v>20299</v>
      </c>
    </row>
    <row r="14364" spans="1:14" x14ac:dyDescent="0.35">
      <c r="A14364" s="4" t="s">
        <v>14645</v>
      </c>
      <c r="B14364" s="5">
        <v>45227</v>
      </c>
      <c r="C14364" s="4" t="s">
        <v>191</v>
      </c>
      <c r="D14364" s="4" t="s">
        <v>16</v>
      </c>
      <c r="E14364" s="4" t="s">
        <v>70</v>
      </c>
      <c r="F14364" s="4" t="s">
        <v>53</v>
      </c>
      <c r="G14364">
        <v>5036.1099999999997</v>
      </c>
      <c r="H14364" s="4" t="s">
        <v>19</v>
      </c>
      <c r="I14364" s="4" t="s">
        <v>49</v>
      </c>
      <c r="J14364" s="4" t="s">
        <v>21</v>
      </c>
      <c r="K14364">
        <v>35771.24</v>
      </c>
      <c r="L14364">
        <v>-17848.52</v>
      </c>
      <c r="M14364" s="4" t="s">
        <v>83</v>
      </c>
      <c r="N14364" s="4" t="s">
        <v>20302</v>
      </c>
    </row>
    <row r="14365" spans="1:14" x14ac:dyDescent="0.35">
      <c r="A14365" s="4" t="s">
        <v>14646</v>
      </c>
      <c r="B14365" s="5">
        <v>45142</v>
      </c>
      <c r="C14365" s="4" t="s">
        <v>143</v>
      </c>
      <c r="D14365" s="4" t="s">
        <v>16</v>
      </c>
      <c r="E14365" s="4" t="s">
        <v>17</v>
      </c>
      <c r="F14365" s="4" t="s">
        <v>90</v>
      </c>
      <c r="G14365">
        <v>10077.07</v>
      </c>
      <c r="H14365" s="4" t="s">
        <v>19</v>
      </c>
      <c r="I14365" s="4" t="s">
        <v>18</v>
      </c>
      <c r="J14365" s="4" t="s">
        <v>28</v>
      </c>
      <c r="K14365">
        <v>37888.29</v>
      </c>
      <c r="L14365">
        <v>221987</v>
      </c>
      <c r="M14365" s="4" t="s">
        <v>134</v>
      </c>
      <c r="N14365" s="4" t="s">
        <v>20304</v>
      </c>
    </row>
    <row r="14366" spans="1:14" x14ac:dyDescent="0.35">
      <c r="A14366" s="4" t="s">
        <v>14647</v>
      </c>
      <c r="B14366" s="5">
        <v>45255</v>
      </c>
      <c r="C14366" s="4" t="s">
        <v>617</v>
      </c>
      <c r="D14366" s="4" t="s">
        <v>62</v>
      </c>
      <c r="E14366" s="4" t="s">
        <v>78</v>
      </c>
      <c r="F14366" s="4" t="s">
        <v>64</v>
      </c>
      <c r="G14366">
        <v>33562.32</v>
      </c>
      <c r="H14366" s="4" t="s">
        <v>19</v>
      </c>
      <c r="I14366" s="4" t="s">
        <v>34</v>
      </c>
      <c r="J14366" s="4" t="s">
        <v>21</v>
      </c>
      <c r="K14366">
        <v>41347.1</v>
      </c>
      <c r="L14366">
        <v>169111.3</v>
      </c>
      <c r="M14366" s="4" t="s">
        <v>75</v>
      </c>
      <c r="N14366" s="4" t="s">
        <v>20301</v>
      </c>
    </row>
    <row r="14367" spans="1:14" x14ac:dyDescent="0.35">
      <c r="A14367" s="4" t="s">
        <v>14648</v>
      </c>
      <c r="B14367" s="5">
        <v>45191</v>
      </c>
      <c r="C14367" s="4" t="s">
        <v>837</v>
      </c>
      <c r="D14367" s="4" t="s">
        <v>16</v>
      </c>
      <c r="E14367" s="4" t="s">
        <v>17</v>
      </c>
      <c r="F14367" s="4" t="s">
        <v>47</v>
      </c>
      <c r="G14367">
        <v>5832.29</v>
      </c>
      <c r="H14367" s="4" t="s">
        <v>19</v>
      </c>
      <c r="I14367" s="4" t="s">
        <v>54</v>
      </c>
      <c r="J14367" s="4" t="s">
        <v>28</v>
      </c>
      <c r="K14367">
        <v>56960.73</v>
      </c>
      <c r="L14367">
        <v>79789.509999999995</v>
      </c>
      <c r="M14367" s="4" t="s">
        <v>59</v>
      </c>
      <c r="N14367" s="4" t="s">
        <v>20298</v>
      </c>
    </row>
    <row r="14368" spans="1:14" x14ac:dyDescent="0.35">
      <c r="A14368" s="4" t="s">
        <v>14649</v>
      </c>
      <c r="B14368" s="5">
        <v>45194</v>
      </c>
      <c r="C14368" s="4" t="s">
        <v>365</v>
      </c>
      <c r="D14368" s="4" t="s">
        <v>16</v>
      </c>
      <c r="E14368" s="4" t="s">
        <v>17</v>
      </c>
      <c r="F14368" s="4" t="s">
        <v>74</v>
      </c>
      <c r="G14368">
        <v>9236.39</v>
      </c>
      <c r="H14368" s="4" t="s">
        <v>95</v>
      </c>
      <c r="I14368" s="4" t="s">
        <v>49</v>
      </c>
      <c r="J14368" s="4" t="s">
        <v>98</v>
      </c>
      <c r="K14368">
        <v>38337.47</v>
      </c>
      <c r="L14368">
        <v>415380.67</v>
      </c>
      <c r="M14368" s="4" t="s">
        <v>59</v>
      </c>
      <c r="N14368" s="4" t="s">
        <v>20298</v>
      </c>
    </row>
    <row r="14369" spans="1:14" x14ac:dyDescent="0.35">
      <c r="A14369" s="4" t="s">
        <v>14650</v>
      </c>
      <c r="B14369" s="5">
        <v>45141</v>
      </c>
      <c r="C14369" s="4" t="s">
        <v>165</v>
      </c>
      <c r="D14369" s="4" t="s">
        <v>16</v>
      </c>
      <c r="E14369" s="4" t="s">
        <v>150</v>
      </c>
      <c r="F14369" s="4" t="s">
        <v>107</v>
      </c>
      <c r="G14369">
        <v>12582.98</v>
      </c>
      <c r="H14369" s="4" t="s">
        <v>48</v>
      </c>
      <c r="I14369" s="4" t="s">
        <v>18</v>
      </c>
      <c r="J14369" s="4" t="s">
        <v>55</v>
      </c>
      <c r="K14369">
        <v>35668.18</v>
      </c>
      <c r="L14369">
        <v>179396.53</v>
      </c>
      <c r="M14369" s="4" t="s">
        <v>134</v>
      </c>
      <c r="N14369" s="4" t="s">
        <v>20304</v>
      </c>
    </row>
    <row r="14370" spans="1:14" x14ac:dyDescent="0.35">
      <c r="A14370" s="4" t="s">
        <v>14651</v>
      </c>
      <c r="B14370" s="5">
        <v>45123</v>
      </c>
      <c r="C14370" s="4" t="s">
        <v>502</v>
      </c>
      <c r="D14370" s="4" t="s">
        <v>16</v>
      </c>
      <c r="E14370" s="4" t="s">
        <v>150</v>
      </c>
      <c r="F14370" s="4" t="s">
        <v>152</v>
      </c>
      <c r="G14370">
        <v>8923.56</v>
      </c>
      <c r="H14370" s="4" t="s">
        <v>86</v>
      </c>
      <c r="I14370" s="4" t="s">
        <v>54</v>
      </c>
      <c r="J14370" s="4" t="s">
        <v>55</v>
      </c>
      <c r="K14370">
        <v>62411.22</v>
      </c>
      <c r="L14370">
        <v>87261.52</v>
      </c>
      <c r="M14370" s="4" t="s">
        <v>36</v>
      </c>
      <c r="N14370" s="4" t="s">
        <v>20296</v>
      </c>
    </row>
    <row r="14371" spans="1:14" x14ac:dyDescent="0.35">
      <c r="A14371" s="4" t="s">
        <v>14652</v>
      </c>
      <c r="B14371" s="5">
        <v>45107</v>
      </c>
      <c r="C14371" s="4" t="s">
        <v>401</v>
      </c>
      <c r="D14371" s="4" t="s">
        <v>62</v>
      </c>
      <c r="E14371" s="4" t="s">
        <v>101</v>
      </c>
      <c r="F14371" s="4" t="s">
        <v>64</v>
      </c>
      <c r="G14371">
        <v>36459.35</v>
      </c>
      <c r="H14371" s="4" t="s">
        <v>19</v>
      </c>
      <c r="I14371" s="4" t="s">
        <v>34</v>
      </c>
      <c r="J14371" s="4" t="s">
        <v>21</v>
      </c>
      <c r="K14371">
        <v>44929.29</v>
      </c>
      <c r="L14371">
        <v>269021.59999999998</v>
      </c>
      <c r="M14371" s="4" t="s">
        <v>22</v>
      </c>
      <c r="N14371" s="4" t="s">
        <v>20294</v>
      </c>
    </row>
    <row r="14372" spans="1:14" x14ac:dyDescent="0.35">
      <c r="A14372" s="4" t="s">
        <v>14653</v>
      </c>
      <c r="B14372" s="5">
        <v>45010</v>
      </c>
      <c r="C14372" s="4" t="s">
        <v>856</v>
      </c>
      <c r="D14372" s="4" t="s">
        <v>16</v>
      </c>
      <c r="E14372" s="4" t="s">
        <v>17</v>
      </c>
      <c r="F14372" s="4" t="s">
        <v>117</v>
      </c>
      <c r="G14372">
        <v>13099.98</v>
      </c>
      <c r="H14372" s="4" t="s">
        <v>27</v>
      </c>
      <c r="I14372" s="4" t="s">
        <v>20</v>
      </c>
      <c r="J14372" s="4" t="s">
        <v>98</v>
      </c>
      <c r="K14372">
        <v>33993.83</v>
      </c>
      <c r="L14372">
        <v>260974.93</v>
      </c>
      <c r="M14372" s="4" t="s">
        <v>29</v>
      </c>
      <c r="N14372" s="4" t="s">
        <v>20295</v>
      </c>
    </row>
    <row r="14373" spans="1:14" x14ac:dyDescent="0.35">
      <c r="A14373" s="4" t="s">
        <v>14654</v>
      </c>
      <c r="B14373" s="5">
        <v>45088</v>
      </c>
      <c r="C14373" s="4" t="s">
        <v>240</v>
      </c>
      <c r="D14373" s="4" t="s">
        <v>39</v>
      </c>
      <c r="E14373" s="4" t="s">
        <v>40</v>
      </c>
      <c r="F14373" s="4" t="s">
        <v>33</v>
      </c>
      <c r="G14373">
        <v>29041.26</v>
      </c>
      <c r="H14373" s="4" t="s">
        <v>27</v>
      </c>
      <c r="I14373" s="4" t="s">
        <v>20</v>
      </c>
      <c r="J14373" s="4" t="s">
        <v>35</v>
      </c>
      <c r="K14373">
        <v>56227</v>
      </c>
      <c r="L14373">
        <v>259885.08</v>
      </c>
      <c r="M14373" s="4" t="s">
        <v>22</v>
      </c>
      <c r="N14373" s="4" t="s">
        <v>20294</v>
      </c>
    </row>
    <row r="14374" spans="1:14" x14ac:dyDescent="0.35">
      <c r="A14374" s="4" t="s">
        <v>14655</v>
      </c>
      <c r="B14374" s="5">
        <v>45285</v>
      </c>
      <c r="C14374" s="4" t="s">
        <v>141</v>
      </c>
      <c r="D14374" s="4" t="s">
        <v>16</v>
      </c>
      <c r="E14374" s="4" t="s">
        <v>58</v>
      </c>
      <c r="F14374" s="4" t="s">
        <v>117</v>
      </c>
      <c r="G14374">
        <v>11042.35</v>
      </c>
      <c r="H14374" s="4" t="s">
        <v>86</v>
      </c>
      <c r="I14374" s="4" t="s">
        <v>54</v>
      </c>
      <c r="J14374" s="4" t="s">
        <v>139</v>
      </c>
      <c r="K14374">
        <v>39281.730000000003</v>
      </c>
      <c r="L14374">
        <v>130595.14</v>
      </c>
      <c r="M14374" s="4" t="s">
        <v>87</v>
      </c>
      <c r="N14374" s="4" t="s">
        <v>20303</v>
      </c>
    </row>
    <row r="14375" spans="1:14" x14ac:dyDescent="0.35">
      <c r="A14375" s="4" t="s">
        <v>14656</v>
      </c>
      <c r="B14375" s="5">
        <v>45033</v>
      </c>
      <c r="C14375" s="4" t="s">
        <v>31</v>
      </c>
      <c r="D14375" s="4" t="s">
        <v>16</v>
      </c>
      <c r="E14375" s="4" t="s">
        <v>17</v>
      </c>
      <c r="F14375" s="4" t="s">
        <v>26</v>
      </c>
      <c r="G14375">
        <v>12704.31</v>
      </c>
      <c r="H14375" s="4" t="s">
        <v>48</v>
      </c>
      <c r="I14375" s="4" t="s">
        <v>49</v>
      </c>
      <c r="J14375" s="4" t="s">
        <v>139</v>
      </c>
      <c r="K14375">
        <v>63747.47</v>
      </c>
      <c r="L14375">
        <v>174037.29</v>
      </c>
      <c r="M14375" s="4" t="s">
        <v>65</v>
      </c>
      <c r="N14375" s="4" t="s">
        <v>20299</v>
      </c>
    </row>
    <row r="14376" spans="1:14" x14ac:dyDescent="0.35">
      <c r="A14376" s="4" t="s">
        <v>14657</v>
      </c>
      <c r="B14376" s="5">
        <v>45279</v>
      </c>
      <c r="C14376" s="4" t="s">
        <v>51</v>
      </c>
      <c r="D14376" s="4" t="s">
        <v>39</v>
      </c>
      <c r="E14376" s="4" t="s">
        <v>162</v>
      </c>
      <c r="F14376" s="4" t="s">
        <v>117</v>
      </c>
      <c r="G14376">
        <v>25241.48</v>
      </c>
      <c r="H14376" s="4" t="s">
        <v>95</v>
      </c>
      <c r="I14376" s="4" t="s">
        <v>34</v>
      </c>
      <c r="J14376" s="4" t="s">
        <v>21</v>
      </c>
      <c r="K14376">
        <v>55340.81</v>
      </c>
      <c r="L14376">
        <v>-74975.91</v>
      </c>
      <c r="M14376" s="4" t="s">
        <v>87</v>
      </c>
      <c r="N14376" s="4" t="s">
        <v>20303</v>
      </c>
    </row>
    <row r="14377" spans="1:14" x14ac:dyDescent="0.35">
      <c r="A14377" s="4" t="s">
        <v>14658</v>
      </c>
      <c r="B14377" s="5">
        <v>45261</v>
      </c>
      <c r="C14377" s="4" t="s">
        <v>212</v>
      </c>
      <c r="D14377" s="4" t="s">
        <v>16</v>
      </c>
      <c r="E14377" s="4" t="s">
        <v>52</v>
      </c>
      <c r="F14377" s="4" t="s">
        <v>33</v>
      </c>
      <c r="G14377">
        <v>12740.31</v>
      </c>
      <c r="H14377" s="4" t="s">
        <v>27</v>
      </c>
      <c r="I14377" s="4" t="s">
        <v>49</v>
      </c>
      <c r="J14377" s="4" t="s">
        <v>98</v>
      </c>
      <c r="K14377">
        <v>49966.86</v>
      </c>
      <c r="L14377">
        <v>203588.01</v>
      </c>
      <c r="M14377" s="4" t="s">
        <v>87</v>
      </c>
      <c r="N14377" s="4" t="s">
        <v>20303</v>
      </c>
    </row>
    <row r="14378" spans="1:14" x14ac:dyDescent="0.35">
      <c r="A14378" s="4" t="s">
        <v>14659</v>
      </c>
      <c r="B14378" s="5">
        <v>44930</v>
      </c>
      <c r="C14378" s="4" t="s">
        <v>230</v>
      </c>
      <c r="D14378" s="4" t="s">
        <v>62</v>
      </c>
      <c r="E14378" s="4" t="s">
        <v>123</v>
      </c>
      <c r="F14378" s="4" t="s">
        <v>64</v>
      </c>
      <c r="G14378">
        <v>52128.11</v>
      </c>
      <c r="H14378" s="4" t="s">
        <v>48</v>
      </c>
      <c r="I14378" s="4" t="s">
        <v>34</v>
      </c>
      <c r="J14378" s="4" t="s">
        <v>55</v>
      </c>
      <c r="K14378">
        <v>42566.96</v>
      </c>
      <c r="L14378">
        <v>83422.89</v>
      </c>
      <c r="M14378" s="4" t="s">
        <v>43</v>
      </c>
      <c r="N14378" s="4" t="s">
        <v>20297</v>
      </c>
    </row>
    <row r="14379" spans="1:14" x14ac:dyDescent="0.35">
      <c r="A14379" s="4" t="s">
        <v>14660</v>
      </c>
      <c r="B14379" s="5">
        <v>44987</v>
      </c>
      <c r="C14379" s="4" t="s">
        <v>547</v>
      </c>
      <c r="D14379" s="4" t="s">
        <v>62</v>
      </c>
      <c r="E14379" s="4" t="s">
        <v>82</v>
      </c>
      <c r="F14379" s="4" t="s">
        <v>64</v>
      </c>
      <c r="G14379">
        <v>72842.95</v>
      </c>
      <c r="H14379" s="4" t="s">
        <v>86</v>
      </c>
      <c r="I14379" s="4" t="s">
        <v>34</v>
      </c>
      <c r="J14379" s="4" t="s">
        <v>120</v>
      </c>
      <c r="K14379">
        <v>32892.51</v>
      </c>
      <c r="L14379">
        <v>133879.87</v>
      </c>
      <c r="M14379" s="4" t="s">
        <v>29</v>
      </c>
      <c r="N14379" s="4" t="s">
        <v>20295</v>
      </c>
    </row>
    <row r="14380" spans="1:14" x14ac:dyDescent="0.35">
      <c r="A14380" s="4" t="s">
        <v>14661</v>
      </c>
      <c r="B14380" s="5">
        <v>45054</v>
      </c>
      <c r="C14380" s="4" t="s">
        <v>61</v>
      </c>
      <c r="D14380" s="4" t="s">
        <v>16</v>
      </c>
      <c r="E14380" s="4" t="s">
        <v>150</v>
      </c>
      <c r="F14380" s="4" t="s">
        <v>26</v>
      </c>
      <c r="G14380">
        <v>1333.35</v>
      </c>
      <c r="H14380" s="4" t="s">
        <v>48</v>
      </c>
      <c r="I14380" s="4" t="s">
        <v>18</v>
      </c>
      <c r="J14380" s="4" t="s">
        <v>139</v>
      </c>
      <c r="K14380">
        <v>47075.9</v>
      </c>
      <c r="L14380">
        <v>202443.11</v>
      </c>
      <c r="M14380" s="4" t="s">
        <v>102</v>
      </c>
      <c r="N14380" s="4" t="s">
        <v>102</v>
      </c>
    </row>
    <row r="14381" spans="1:14" x14ac:dyDescent="0.35">
      <c r="A14381" s="4" t="s">
        <v>14662</v>
      </c>
      <c r="B14381" s="5">
        <v>45146</v>
      </c>
      <c r="C14381" s="4" t="s">
        <v>184</v>
      </c>
      <c r="D14381" s="4" t="s">
        <v>16</v>
      </c>
      <c r="E14381" s="4" t="s">
        <v>32</v>
      </c>
      <c r="F14381" s="4" t="s">
        <v>74</v>
      </c>
      <c r="G14381">
        <v>3408.42</v>
      </c>
      <c r="H14381" s="4" t="s">
        <v>19</v>
      </c>
      <c r="I14381" s="4" t="s">
        <v>18</v>
      </c>
      <c r="J14381" s="4" t="s">
        <v>21</v>
      </c>
      <c r="K14381">
        <v>40419.94</v>
      </c>
      <c r="L14381">
        <v>240582.93</v>
      </c>
      <c r="M14381" s="4" t="s">
        <v>134</v>
      </c>
      <c r="N14381" s="4" t="s">
        <v>20304</v>
      </c>
    </row>
    <row r="14382" spans="1:14" x14ac:dyDescent="0.35">
      <c r="A14382" s="4" t="s">
        <v>14663</v>
      </c>
      <c r="B14382" s="5">
        <v>45229</v>
      </c>
      <c r="C14382" s="4" t="s">
        <v>547</v>
      </c>
      <c r="D14382" s="4" t="s">
        <v>16</v>
      </c>
      <c r="E14382" s="4" t="s">
        <v>128</v>
      </c>
      <c r="F14382" s="4" t="s">
        <v>129</v>
      </c>
      <c r="G14382">
        <v>12288.51</v>
      </c>
      <c r="H14382" s="4" t="s">
        <v>95</v>
      </c>
      <c r="I14382" s="4" t="s">
        <v>49</v>
      </c>
      <c r="J14382" s="4" t="s">
        <v>28</v>
      </c>
      <c r="K14382">
        <v>60011.63</v>
      </c>
      <c r="L14382">
        <v>182855.04000000001</v>
      </c>
      <c r="M14382" s="4" t="s">
        <v>83</v>
      </c>
      <c r="N14382" s="4" t="s">
        <v>20302</v>
      </c>
    </row>
    <row r="14383" spans="1:14" x14ac:dyDescent="0.35">
      <c r="A14383" s="4" t="s">
        <v>14664</v>
      </c>
      <c r="B14383" s="5">
        <v>45255</v>
      </c>
      <c r="C14383" s="4" t="s">
        <v>483</v>
      </c>
      <c r="D14383" s="4" t="s">
        <v>16</v>
      </c>
      <c r="E14383" s="4" t="s">
        <v>25</v>
      </c>
      <c r="F14383" s="4" t="s">
        <v>74</v>
      </c>
      <c r="G14383">
        <v>13990.01</v>
      </c>
      <c r="H14383" s="4" t="s">
        <v>19</v>
      </c>
      <c r="I14383" s="4" t="s">
        <v>54</v>
      </c>
      <c r="J14383" s="4" t="s">
        <v>42</v>
      </c>
      <c r="K14383">
        <v>52315.7</v>
      </c>
      <c r="L14383">
        <v>135289.04</v>
      </c>
      <c r="M14383" s="4" t="s">
        <v>75</v>
      </c>
      <c r="N14383" s="4" t="s">
        <v>20301</v>
      </c>
    </row>
    <row r="14384" spans="1:14" x14ac:dyDescent="0.35">
      <c r="A14384" s="4" t="s">
        <v>14665</v>
      </c>
      <c r="B14384" s="5">
        <v>45217</v>
      </c>
      <c r="C14384" s="4" t="s">
        <v>159</v>
      </c>
      <c r="D14384" s="4" t="s">
        <v>62</v>
      </c>
      <c r="E14384" s="4" t="s">
        <v>101</v>
      </c>
      <c r="F14384" s="4" t="s">
        <v>64</v>
      </c>
      <c r="G14384">
        <v>69380.710000000006</v>
      </c>
      <c r="H14384" s="4" t="s">
        <v>19</v>
      </c>
      <c r="I14384" s="4" t="s">
        <v>18</v>
      </c>
      <c r="J14384" s="4" t="s">
        <v>79</v>
      </c>
      <c r="K14384">
        <v>49002.03</v>
      </c>
      <c r="L14384">
        <v>317488.7</v>
      </c>
      <c r="M14384" s="4" t="s">
        <v>83</v>
      </c>
      <c r="N14384" s="4" t="s">
        <v>20302</v>
      </c>
    </row>
    <row r="14385" spans="1:14" x14ac:dyDescent="0.35">
      <c r="A14385" s="4" t="s">
        <v>14666</v>
      </c>
      <c r="B14385" s="5">
        <v>45276</v>
      </c>
      <c r="C14385" s="4" t="s">
        <v>226</v>
      </c>
      <c r="D14385" s="4" t="s">
        <v>16</v>
      </c>
      <c r="E14385" s="4" t="s">
        <v>46</v>
      </c>
      <c r="F14385" s="4" t="s">
        <v>26</v>
      </c>
      <c r="G14385">
        <v>6089.01</v>
      </c>
      <c r="H14385" s="4" t="s">
        <v>48</v>
      </c>
      <c r="I14385" s="4" t="s">
        <v>18</v>
      </c>
      <c r="J14385" s="4" t="s">
        <v>55</v>
      </c>
      <c r="K14385">
        <v>44458.32</v>
      </c>
      <c r="L14385">
        <v>284279.88</v>
      </c>
      <c r="M14385" s="4" t="s">
        <v>87</v>
      </c>
      <c r="N14385" s="4" t="s">
        <v>20303</v>
      </c>
    </row>
    <row r="14386" spans="1:14" x14ac:dyDescent="0.35">
      <c r="A14386" s="4" t="s">
        <v>14667</v>
      </c>
      <c r="B14386" s="5">
        <v>45155</v>
      </c>
      <c r="C14386" s="4" t="s">
        <v>230</v>
      </c>
      <c r="D14386" s="4" t="s">
        <v>16</v>
      </c>
      <c r="E14386" s="4" t="s">
        <v>150</v>
      </c>
      <c r="F14386" s="4" t="s">
        <v>41</v>
      </c>
      <c r="G14386">
        <v>1094.44</v>
      </c>
      <c r="H14386" s="4" t="s">
        <v>95</v>
      </c>
      <c r="I14386" s="4" t="s">
        <v>18</v>
      </c>
      <c r="J14386" s="4" t="s">
        <v>21</v>
      </c>
      <c r="K14386">
        <v>52272.33</v>
      </c>
      <c r="L14386">
        <v>266897.63</v>
      </c>
      <c r="M14386" s="4" t="s">
        <v>134</v>
      </c>
      <c r="N14386" s="4" t="s">
        <v>20304</v>
      </c>
    </row>
    <row r="14387" spans="1:14" x14ac:dyDescent="0.35">
      <c r="A14387" s="4" t="s">
        <v>14668</v>
      </c>
      <c r="B14387" s="5">
        <v>45107</v>
      </c>
      <c r="C14387" s="4" t="s">
        <v>405</v>
      </c>
      <c r="D14387" s="4" t="s">
        <v>62</v>
      </c>
      <c r="E14387" s="4" t="s">
        <v>123</v>
      </c>
      <c r="F14387" s="4" t="s">
        <v>64</v>
      </c>
      <c r="G14387">
        <v>34794.07</v>
      </c>
      <c r="H14387" s="4" t="s">
        <v>86</v>
      </c>
      <c r="I14387" s="4" t="s">
        <v>54</v>
      </c>
      <c r="J14387" s="4" t="s">
        <v>35</v>
      </c>
      <c r="K14387">
        <v>56076.49</v>
      </c>
      <c r="L14387">
        <v>190438.95</v>
      </c>
      <c r="M14387" s="4" t="s">
        <v>22</v>
      </c>
      <c r="N14387" s="4" t="s">
        <v>20294</v>
      </c>
    </row>
    <row r="14388" spans="1:14" x14ac:dyDescent="0.35">
      <c r="A14388" s="4" t="s">
        <v>14669</v>
      </c>
      <c r="B14388" s="5">
        <v>45291</v>
      </c>
      <c r="C14388" s="4" t="s">
        <v>141</v>
      </c>
      <c r="D14388" s="4" t="s">
        <v>16</v>
      </c>
      <c r="E14388" s="4" t="s">
        <v>128</v>
      </c>
      <c r="F14388" s="4" t="s">
        <v>107</v>
      </c>
      <c r="G14388">
        <v>10891.75</v>
      </c>
      <c r="H14388" s="4" t="s">
        <v>95</v>
      </c>
      <c r="I14388" s="4" t="s">
        <v>49</v>
      </c>
      <c r="J14388" s="4" t="s">
        <v>42</v>
      </c>
      <c r="K14388">
        <v>46909.04</v>
      </c>
      <c r="L14388">
        <v>47163.48</v>
      </c>
      <c r="M14388" s="4" t="s">
        <v>87</v>
      </c>
      <c r="N14388" s="4" t="s">
        <v>20303</v>
      </c>
    </row>
    <row r="14389" spans="1:14" x14ac:dyDescent="0.35">
      <c r="A14389" s="4" t="s">
        <v>14670</v>
      </c>
      <c r="B14389" s="5">
        <v>45186</v>
      </c>
      <c r="C14389" s="4" t="s">
        <v>45</v>
      </c>
      <c r="D14389" s="4" t="s">
        <v>16</v>
      </c>
      <c r="E14389" s="4" t="s">
        <v>25</v>
      </c>
      <c r="F14389" s="4" t="s">
        <v>129</v>
      </c>
      <c r="G14389">
        <v>9761.7900000000009</v>
      </c>
      <c r="H14389" s="4" t="s">
        <v>86</v>
      </c>
      <c r="I14389" s="4" t="s">
        <v>18</v>
      </c>
      <c r="J14389" s="4" t="s">
        <v>35</v>
      </c>
      <c r="K14389">
        <v>50234.37</v>
      </c>
      <c r="L14389">
        <v>238050.47</v>
      </c>
      <c r="M14389" s="4" t="s">
        <v>59</v>
      </c>
      <c r="N14389" s="4" t="s">
        <v>20298</v>
      </c>
    </row>
    <row r="14390" spans="1:14" x14ac:dyDescent="0.35">
      <c r="A14390" s="4" t="s">
        <v>14671</v>
      </c>
      <c r="B14390" s="5">
        <v>45075</v>
      </c>
      <c r="C14390" s="4" t="s">
        <v>218</v>
      </c>
      <c r="D14390" s="4" t="s">
        <v>62</v>
      </c>
      <c r="E14390" s="4" t="s">
        <v>82</v>
      </c>
      <c r="F14390" s="4" t="s">
        <v>64</v>
      </c>
      <c r="G14390">
        <v>48009.53</v>
      </c>
      <c r="H14390" s="4" t="s">
        <v>27</v>
      </c>
      <c r="I14390" s="4" t="s">
        <v>34</v>
      </c>
      <c r="J14390" s="4" t="s">
        <v>28</v>
      </c>
      <c r="K14390">
        <v>56468.38</v>
      </c>
      <c r="L14390">
        <v>458449.47</v>
      </c>
      <c r="M14390" s="4" t="s">
        <v>102</v>
      </c>
      <c r="N14390" s="4" t="s">
        <v>102</v>
      </c>
    </row>
    <row r="14391" spans="1:14" x14ac:dyDescent="0.35">
      <c r="A14391" s="4" t="s">
        <v>14672</v>
      </c>
      <c r="B14391" s="5">
        <v>45079</v>
      </c>
      <c r="C14391" s="4" t="s">
        <v>516</v>
      </c>
      <c r="D14391" s="4" t="s">
        <v>39</v>
      </c>
      <c r="E14391" s="4" t="s">
        <v>40</v>
      </c>
      <c r="F14391" s="4" t="s">
        <v>107</v>
      </c>
      <c r="G14391">
        <v>7505.31</v>
      </c>
      <c r="H14391" s="4" t="s">
        <v>48</v>
      </c>
      <c r="I14391" s="4" t="s">
        <v>54</v>
      </c>
      <c r="J14391" s="4" t="s">
        <v>42</v>
      </c>
      <c r="K14391">
        <v>64526.44</v>
      </c>
      <c r="L14391">
        <v>267823.58</v>
      </c>
      <c r="M14391" s="4" t="s">
        <v>22</v>
      </c>
      <c r="N14391" s="4" t="s">
        <v>20294</v>
      </c>
    </row>
    <row r="14392" spans="1:14" x14ac:dyDescent="0.35">
      <c r="A14392" s="4" t="s">
        <v>14673</v>
      </c>
      <c r="B14392" s="5">
        <v>45210</v>
      </c>
      <c r="C14392" s="4" t="s">
        <v>149</v>
      </c>
      <c r="D14392" s="4" t="s">
        <v>16</v>
      </c>
      <c r="E14392" s="4" t="s">
        <v>17</v>
      </c>
      <c r="F14392" s="4" t="s">
        <v>152</v>
      </c>
      <c r="G14392">
        <v>5544.68</v>
      </c>
      <c r="H14392" s="4" t="s">
        <v>95</v>
      </c>
      <c r="I14392" s="4" t="s">
        <v>18</v>
      </c>
      <c r="J14392" s="4" t="s">
        <v>42</v>
      </c>
      <c r="K14392">
        <v>62459.81</v>
      </c>
      <c r="L14392">
        <v>228612.6</v>
      </c>
      <c r="M14392" s="4" t="s">
        <v>83</v>
      </c>
      <c r="N14392" s="4" t="s">
        <v>20302</v>
      </c>
    </row>
    <row r="14393" spans="1:14" x14ac:dyDescent="0.35">
      <c r="A14393" s="4" t="s">
        <v>14674</v>
      </c>
      <c r="B14393" s="5">
        <v>45206</v>
      </c>
      <c r="C14393" s="4" t="s">
        <v>432</v>
      </c>
      <c r="D14393" s="4" t="s">
        <v>16</v>
      </c>
      <c r="E14393" s="4" t="s">
        <v>128</v>
      </c>
      <c r="F14393" s="4" t="s">
        <v>113</v>
      </c>
      <c r="G14393">
        <v>4025.83</v>
      </c>
      <c r="H14393" s="4" t="s">
        <v>86</v>
      </c>
      <c r="I14393" s="4" t="s">
        <v>20</v>
      </c>
      <c r="J14393" s="4" t="s">
        <v>55</v>
      </c>
      <c r="K14393">
        <v>40065.589999999997</v>
      </c>
      <c r="L14393">
        <v>230207.31</v>
      </c>
      <c r="M14393" s="4" t="s">
        <v>83</v>
      </c>
      <c r="N14393" s="4" t="s">
        <v>20302</v>
      </c>
    </row>
    <row r="14394" spans="1:14" x14ac:dyDescent="0.35">
      <c r="A14394" s="4" t="s">
        <v>14675</v>
      </c>
      <c r="B14394" s="5">
        <v>45203</v>
      </c>
      <c r="C14394" s="4" t="s">
        <v>234</v>
      </c>
      <c r="D14394" s="4" t="s">
        <v>16</v>
      </c>
      <c r="E14394" s="4" t="s">
        <v>46</v>
      </c>
      <c r="F14394" s="4" t="s">
        <v>117</v>
      </c>
      <c r="G14394">
        <v>14768.07</v>
      </c>
      <c r="H14394" s="4" t="s">
        <v>27</v>
      </c>
      <c r="I14394" s="4" t="s">
        <v>49</v>
      </c>
      <c r="J14394" s="4" t="s">
        <v>114</v>
      </c>
      <c r="K14394">
        <v>32725.15</v>
      </c>
      <c r="L14394">
        <v>191633.82</v>
      </c>
      <c r="M14394" s="4" t="s">
        <v>83</v>
      </c>
      <c r="N14394" s="4" t="s">
        <v>20302</v>
      </c>
    </row>
    <row r="14395" spans="1:14" x14ac:dyDescent="0.35">
      <c r="A14395" s="4" t="s">
        <v>14676</v>
      </c>
      <c r="B14395" s="5">
        <v>45168</v>
      </c>
      <c r="C14395" s="4" t="s">
        <v>1021</v>
      </c>
      <c r="D14395" s="4" t="s">
        <v>16</v>
      </c>
      <c r="E14395" s="4" t="s">
        <v>17</v>
      </c>
      <c r="F14395" s="4" t="s">
        <v>41</v>
      </c>
      <c r="G14395">
        <v>8161.92</v>
      </c>
      <c r="H14395" s="4" t="s">
        <v>48</v>
      </c>
      <c r="I14395" s="4" t="s">
        <v>34</v>
      </c>
      <c r="J14395" s="4" t="s">
        <v>21</v>
      </c>
      <c r="K14395">
        <v>68558.899999999994</v>
      </c>
      <c r="L14395">
        <v>80455.83</v>
      </c>
      <c r="M14395" s="4" t="s">
        <v>134</v>
      </c>
      <c r="N14395" s="4" t="s">
        <v>20304</v>
      </c>
    </row>
    <row r="14396" spans="1:14" x14ac:dyDescent="0.35">
      <c r="A14396" s="4" t="s">
        <v>14677</v>
      </c>
      <c r="B14396" s="5">
        <v>44958</v>
      </c>
      <c r="C14396" s="4" t="s">
        <v>661</v>
      </c>
      <c r="D14396" s="4" t="s">
        <v>16</v>
      </c>
      <c r="E14396" s="4" t="s">
        <v>70</v>
      </c>
      <c r="F14396" s="4" t="s">
        <v>18</v>
      </c>
      <c r="G14396">
        <v>5286.13</v>
      </c>
      <c r="H14396" s="4" t="s">
        <v>27</v>
      </c>
      <c r="I14396" s="4" t="s">
        <v>49</v>
      </c>
      <c r="J14396" s="4" t="s">
        <v>139</v>
      </c>
      <c r="K14396">
        <v>34641.06</v>
      </c>
      <c r="L14396">
        <v>-14342.44</v>
      </c>
      <c r="M14396" s="4" t="s">
        <v>71</v>
      </c>
      <c r="N14396" s="4" t="s">
        <v>20300</v>
      </c>
    </row>
    <row r="14397" spans="1:14" x14ac:dyDescent="0.35">
      <c r="A14397" s="4" t="s">
        <v>14678</v>
      </c>
      <c r="B14397" s="5">
        <v>45290</v>
      </c>
      <c r="C14397" s="4" t="s">
        <v>502</v>
      </c>
      <c r="D14397" s="4" t="s">
        <v>16</v>
      </c>
      <c r="E14397" s="4" t="s">
        <v>46</v>
      </c>
      <c r="F14397" s="4" t="s">
        <v>168</v>
      </c>
      <c r="G14397">
        <v>7265.68</v>
      </c>
      <c r="H14397" s="4" t="s">
        <v>19</v>
      </c>
      <c r="I14397" s="4" t="s">
        <v>34</v>
      </c>
      <c r="J14397" s="4" t="s">
        <v>120</v>
      </c>
      <c r="K14397">
        <v>58110.46</v>
      </c>
      <c r="L14397">
        <v>81360.13</v>
      </c>
      <c r="M14397" s="4" t="s">
        <v>87</v>
      </c>
      <c r="N14397" s="4" t="s">
        <v>20303</v>
      </c>
    </row>
    <row r="14398" spans="1:14" x14ac:dyDescent="0.35">
      <c r="A14398" s="4" t="s">
        <v>14679</v>
      </c>
      <c r="B14398" s="5">
        <v>44964</v>
      </c>
      <c r="C14398" s="4" t="s">
        <v>606</v>
      </c>
      <c r="D14398" s="4" t="s">
        <v>39</v>
      </c>
      <c r="E14398" s="4" t="s">
        <v>162</v>
      </c>
      <c r="F14398" s="4" t="s">
        <v>47</v>
      </c>
      <c r="G14398">
        <v>25889.46</v>
      </c>
      <c r="H14398" s="4" t="s">
        <v>95</v>
      </c>
      <c r="I14398" s="4" t="s">
        <v>20</v>
      </c>
      <c r="J14398" s="4" t="s">
        <v>55</v>
      </c>
      <c r="K14398">
        <v>39523.1</v>
      </c>
      <c r="L14398">
        <v>122741.72</v>
      </c>
      <c r="M14398" s="4" t="s">
        <v>71</v>
      </c>
      <c r="N14398" s="4" t="s">
        <v>20300</v>
      </c>
    </row>
    <row r="14399" spans="1:14" x14ac:dyDescent="0.35">
      <c r="A14399" s="4" t="s">
        <v>14680</v>
      </c>
      <c r="B14399" s="5">
        <v>44931</v>
      </c>
      <c r="C14399" s="4" t="s">
        <v>133</v>
      </c>
      <c r="D14399" s="4" t="s">
        <v>39</v>
      </c>
      <c r="E14399" s="4" t="s">
        <v>210</v>
      </c>
      <c r="F14399" s="4" t="s">
        <v>47</v>
      </c>
      <c r="G14399">
        <v>19780.88</v>
      </c>
      <c r="H14399" s="4" t="s">
        <v>95</v>
      </c>
      <c r="I14399" s="4" t="s">
        <v>54</v>
      </c>
      <c r="J14399" s="4" t="s">
        <v>114</v>
      </c>
      <c r="K14399">
        <v>56682.12</v>
      </c>
      <c r="L14399">
        <v>163015.95000000001</v>
      </c>
      <c r="M14399" s="4" t="s">
        <v>43</v>
      </c>
      <c r="N14399" s="4" t="s">
        <v>20297</v>
      </c>
    </row>
    <row r="14400" spans="1:14" x14ac:dyDescent="0.35">
      <c r="A14400" s="4" t="s">
        <v>14681</v>
      </c>
      <c r="B14400" s="5">
        <v>45056</v>
      </c>
      <c r="C14400" s="4" t="s">
        <v>305</v>
      </c>
      <c r="D14400" s="4" t="s">
        <v>62</v>
      </c>
      <c r="E14400" s="4" t="s">
        <v>82</v>
      </c>
      <c r="F14400" s="4" t="s">
        <v>64</v>
      </c>
      <c r="G14400">
        <v>24897.06</v>
      </c>
      <c r="H14400" s="4" t="s">
        <v>19</v>
      </c>
      <c r="I14400" s="4" t="s">
        <v>34</v>
      </c>
      <c r="J14400" s="4" t="s">
        <v>98</v>
      </c>
      <c r="K14400">
        <v>57459.8</v>
      </c>
      <c r="L14400">
        <v>276005.64</v>
      </c>
      <c r="M14400" s="4" t="s">
        <v>102</v>
      </c>
      <c r="N14400" s="4" t="s">
        <v>102</v>
      </c>
    </row>
    <row r="14401" spans="1:14" x14ac:dyDescent="0.35">
      <c r="A14401" s="4" t="s">
        <v>14682</v>
      </c>
      <c r="B14401" s="5">
        <v>45133</v>
      </c>
      <c r="C14401" s="4" t="s">
        <v>165</v>
      </c>
      <c r="D14401" s="4" t="s">
        <v>16</v>
      </c>
      <c r="E14401" s="4" t="s">
        <v>46</v>
      </c>
      <c r="F14401" s="4" t="s">
        <v>41</v>
      </c>
      <c r="G14401">
        <v>12321.36</v>
      </c>
      <c r="H14401" s="4" t="s">
        <v>27</v>
      </c>
      <c r="I14401" s="4" t="s">
        <v>49</v>
      </c>
      <c r="J14401" s="4" t="s">
        <v>42</v>
      </c>
      <c r="K14401">
        <v>38660.42</v>
      </c>
      <c r="L14401">
        <v>364143.21</v>
      </c>
      <c r="M14401" s="4" t="s">
        <v>36</v>
      </c>
      <c r="N14401" s="4" t="s">
        <v>20296</v>
      </c>
    </row>
    <row r="14402" spans="1:14" x14ac:dyDescent="0.35">
      <c r="A14402" s="4" t="s">
        <v>14683</v>
      </c>
      <c r="B14402" s="5">
        <v>44929</v>
      </c>
      <c r="C14402" s="4" t="s">
        <v>131</v>
      </c>
      <c r="D14402" s="4" t="s">
        <v>62</v>
      </c>
      <c r="E14402" s="4" t="s">
        <v>101</v>
      </c>
      <c r="F14402" s="4" t="s">
        <v>64</v>
      </c>
      <c r="G14402">
        <v>92208.38</v>
      </c>
      <c r="H14402" s="4" t="s">
        <v>86</v>
      </c>
      <c r="I14402" s="4" t="s">
        <v>18</v>
      </c>
      <c r="J14402" s="4" t="s">
        <v>79</v>
      </c>
      <c r="K14402">
        <v>56022.73</v>
      </c>
      <c r="L14402">
        <v>368391.31</v>
      </c>
      <c r="M14402" s="4" t="s">
        <v>43</v>
      </c>
      <c r="N14402" s="4" t="s">
        <v>20297</v>
      </c>
    </row>
    <row r="14403" spans="1:14" x14ac:dyDescent="0.35">
      <c r="A14403" s="4" t="s">
        <v>14684</v>
      </c>
      <c r="B14403" s="5">
        <v>45015</v>
      </c>
      <c r="C14403" s="4" t="s">
        <v>531</v>
      </c>
      <c r="D14403" s="4" t="s">
        <v>16</v>
      </c>
      <c r="E14403" s="4" t="s">
        <v>25</v>
      </c>
      <c r="F14403" s="4" t="s">
        <v>53</v>
      </c>
      <c r="G14403">
        <v>4436.2299999999996</v>
      </c>
      <c r="H14403" s="4" t="s">
        <v>48</v>
      </c>
      <c r="I14403" s="4" t="s">
        <v>34</v>
      </c>
      <c r="J14403" s="4" t="s">
        <v>139</v>
      </c>
      <c r="K14403">
        <v>32876.18</v>
      </c>
      <c r="L14403">
        <v>-47821.54</v>
      </c>
      <c r="M14403" s="4" t="s">
        <v>29</v>
      </c>
      <c r="N14403" s="4" t="s">
        <v>20295</v>
      </c>
    </row>
    <row r="14404" spans="1:14" x14ac:dyDescent="0.35">
      <c r="A14404" s="4" t="s">
        <v>14685</v>
      </c>
      <c r="B14404" s="5">
        <v>45026</v>
      </c>
      <c r="C14404" s="4" t="s">
        <v>837</v>
      </c>
      <c r="D14404" s="4" t="s">
        <v>16</v>
      </c>
      <c r="E14404" s="4" t="s">
        <v>52</v>
      </c>
      <c r="F14404" s="4" t="s">
        <v>33</v>
      </c>
      <c r="G14404">
        <v>8244.11</v>
      </c>
      <c r="H14404" s="4" t="s">
        <v>19</v>
      </c>
      <c r="I14404" s="4" t="s">
        <v>18</v>
      </c>
      <c r="J14404" s="4" t="s">
        <v>35</v>
      </c>
      <c r="K14404">
        <v>64146.16</v>
      </c>
      <c r="L14404">
        <v>271430.02</v>
      </c>
      <c r="M14404" s="4" t="s">
        <v>65</v>
      </c>
      <c r="N14404" s="4" t="s">
        <v>20299</v>
      </c>
    </row>
    <row r="14405" spans="1:14" x14ac:dyDescent="0.35">
      <c r="A14405" s="4" t="s">
        <v>14686</v>
      </c>
      <c r="B14405" s="5">
        <v>45049</v>
      </c>
      <c r="C14405" s="4" t="s">
        <v>111</v>
      </c>
      <c r="D14405" s="4" t="s">
        <v>16</v>
      </c>
      <c r="E14405" s="4" t="s">
        <v>17</v>
      </c>
      <c r="F14405" s="4" t="s">
        <v>47</v>
      </c>
      <c r="G14405">
        <v>7480.06</v>
      </c>
      <c r="H14405" s="4" t="s">
        <v>19</v>
      </c>
      <c r="I14405" s="4" t="s">
        <v>18</v>
      </c>
      <c r="J14405" s="4" t="s">
        <v>55</v>
      </c>
      <c r="K14405">
        <v>32873.949999999997</v>
      </c>
      <c r="L14405">
        <v>443362.3</v>
      </c>
      <c r="M14405" s="4" t="s">
        <v>102</v>
      </c>
      <c r="N14405" s="4" t="s">
        <v>102</v>
      </c>
    </row>
    <row r="14406" spans="1:14" x14ac:dyDescent="0.35">
      <c r="A14406" s="4" t="s">
        <v>14687</v>
      </c>
      <c r="B14406" s="5">
        <v>45209</v>
      </c>
      <c r="C14406" s="4" t="s">
        <v>226</v>
      </c>
      <c r="D14406" s="4" t="s">
        <v>16</v>
      </c>
      <c r="E14406" s="4" t="s">
        <v>25</v>
      </c>
      <c r="F14406" s="4" t="s">
        <v>74</v>
      </c>
      <c r="G14406">
        <v>10181.870000000001</v>
      </c>
      <c r="H14406" s="4" t="s">
        <v>48</v>
      </c>
      <c r="I14406" s="4" t="s">
        <v>20</v>
      </c>
      <c r="J14406" s="4" t="s">
        <v>79</v>
      </c>
      <c r="K14406">
        <v>48770.38</v>
      </c>
      <c r="L14406">
        <v>113217.33</v>
      </c>
      <c r="M14406" s="4" t="s">
        <v>83</v>
      </c>
      <c r="N14406" s="4" t="s">
        <v>20302</v>
      </c>
    </row>
    <row r="14407" spans="1:14" x14ac:dyDescent="0.35">
      <c r="A14407" s="4" t="s">
        <v>14688</v>
      </c>
      <c r="B14407" s="5">
        <v>45025</v>
      </c>
      <c r="C14407" s="4" t="s">
        <v>492</v>
      </c>
      <c r="D14407" s="4" t="s">
        <v>16</v>
      </c>
      <c r="E14407" s="4" t="s">
        <v>128</v>
      </c>
      <c r="F14407" s="4" t="s">
        <v>85</v>
      </c>
      <c r="G14407">
        <v>5558.6</v>
      </c>
      <c r="H14407" s="4" t="s">
        <v>48</v>
      </c>
      <c r="I14407" s="4" t="s">
        <v>49</v>
      </c>
      <c r="J14407" s="4" t="s">
        <v>35</v>
      </c>
      <c r="K14407">
        <v>37732.1</v>
      </c>
      <c r="L14407">
        <v>230656.7</v>
      </c>
      <c r="M14407" s="4" t="s">
        <v>65</v>
      </c>
      <c r="N14407" s="4" t="s">
        <v>20299</v>
      </c>
    </row>
    <row r="14408" spans="1:14" x14ac:dyDescent="0.35">
      <c r="A14408" s="4" t="s">
        <v>14689</v>
      </c>
      <c r="B14408" s="5">
        <v>45077</v>
      </c>
      <c r="C14408" s="4" t="s">
        <v>136</v>
      </c>
      <c r="D14408" s="4" t="s">
        <v>16</v>
      </c>
      <c r="E14408" s="4" t="s">
        <v>128</v>
      </c>
      <c r="F14408" s="4" t="s">
        <v>47</v>
      </c>
      <c r="G14408">
        <v>2330.09</v>
      </c>
      <c r="H14408" s="4" t="s">
        <v>27</v>
      </c>
      <c r="I14408" s="4" t="s">
        <v>20</v>
      </c>
      <c r="J14408" s="4" t="s">
        <v>28</v>
      </c>
      <c r="K14408">
        <v>65850.320000000007</v>
      </c>
      <c r="L14408">
        <v>119780.39</v>
      </c>
      <c r="M14408" s="4" t="s">
        <v>102</v>
      </c>
      <c r="N14408" s="4" t="s">
        <v>102</v>
      </c>
    </row>
    <row r="14409" spans="1:14" x14ac:dyDescent="0.35">
      <c r="A14409" s="4" t="s">
        <v>14690</v>
      </c>
      <c r="B14409" s="5">
        <v>45249</v>
      </c>
      <c r="C14409" s="4" t="s">
        <v>492</v>
      </c>
      <c r="D14409" s="4" t="s">
        <v>16</v>
      </c>
      <c r="E14409" s="4" t="s">
        <v>52</v>
      </c>
      <c r="F14409" s="4" t="s">
        <v>113</v>
      </c>
      <c r="G14409">
        <v>13303.52</v>
      </c>
      <c r="H14409" s="4" t="s">
        <v>27</v>
      </c>
      <c r="I14409" s="4" t="s">
        <v>34</v>
      </c>
      <c r="J14409" s="4" t="s">
        <v>79</v>
      </c>
      <c r="K14409">
        <v>44404.36</v>
      </c>
      <c r="L14409">
        <v>203112.01</v>
      </c>
      <c r="M14409" s="4" t="s">
        <v>75</v>
      </c>
      <c r="N14409" s="4" t="s">
        <v>20301</v>
      </c>
    </row>
    <row r="14410" spans="1:14" x14ac:dyDescent="0.35">
      <c r="A14410" s="4" t="s">
        <v>14691</v>
      </c>
      <c r="B14410" s="5">
        <v>45110</v>
      </c>
      <c r="C14410" s="4" t="s">
        <v>538</v>
      </c>
      <c r="D14410" s="4" t="s">
        <v>16</v>
      </c>
      <c r="E14410" s="4" t="s">
        <v>128</v>
      </c>
      <c r="F14410" s="4" t="s">
        <v>113</v>
      </c>
      <c r="G14410">
        <v>7513.68</v>
      </c>
      <c r="H14410" s="4" t="s">
        <v>27</v>
      </c>
      <c r="I14410" s="4" t="s">
        <v>34</v>
      </c>
      <c r="J14410" s="4" t="s">
        <v>79</v>
      </c>
      <c r="K14410">
        <v>35134.129999999997</v>
      </c>
      <c r="L14410">
        <v>226600.22</v>
      </c>
      <c r="M14410" s="4" t="s">
        <v>36</v>
      </c>
      <c r="N14410" s="4" t="s">
        <v>20296</v>
      </c>
    </row>
    <row r="14411" spans="1:14" x14ac:dyDescent="0.35">
      <c r="A14411" s="4" t="s">
        <v>14692</v>
      </c>
      <c r="B14411" s="5">
        <v>45232</v>
      </c>
      <c r="C14411" s="4" t="s">
        <v>502</v>
      </c>
      <c r="D14411" s="4" t="s">
        <v>16</v>
      </c>
      <c r="E14411" s="4" t="s">
        <v>70</v>
      </c>
      <c r="F14411" s="4" t="s">
        <v>74</v>
      </c>
      <c r="G14411">
        <v>9111.6200000000008</v>
      </c>
      <c r="H14411" s="4" t="s">
        <v>27</v>
      </c>
      <c r="I14411" s="4" t="s">
        <v>20</v>
      </c>
      <c r="J14411" s="4" t="s">
        <v>55</v>
      </c>
      <c r="K14411">
        <v>32169.34</v>
      </c>
      <c r="L14411">
        <v>407646.99</v>
      </c>
      <c r="M14411" s="4" t="s">
        <v>75</v>
      </c>
      <c r="N14411" s="4" t="s">
        <v>20301</v>
      </c>
    </row>
    <row r="14412" spans="1:14" x14ac:dyDescent="0.35">
      <c r="A14412" s="4" t="s">
        <v>14693</v>
      </c>
      <c r="B14412" s="5">
        <v>45179</v>
      </c>
      <c r="C14412" s="4" t="s">
        <v>508</v>
      </c>
      <c r="D14412" s="4" t="s">
        <v>16</v>
      </c>
      <c r="E14412" s="4" t="s">
        <v>128</v>
      </c>
      <c r="F14412" s="4" t="s">
        <v>117</v>
      </c>
      <c r="G14412">
        <v>11616.86</v>
      </c>
      <c r="H14412" s="4" t="s">
        <v>27</v>
      </c>
      <c r="I14412" s="4" t="s">
        <v>34</v>
      </c>
      <c r="J14412" s="4" t="s">
        <v>21</v>
      </c>
      <c r="K14412">
        <v>39030.019999999997</v>
      </c>
      <c r="L14412">
        <v>104689.14</v>
      </c>
      <c r="M14412" s="4" t="s">
        <v>59</v>
      </c>
      <c r="N14412" s="4" t="s">
        <v>20298</v>
      </c>
    </row>
    <row r="14413" spans="1:14" x14ac:dyDescent="0.35">
      <c r="A14413" s="4" t="s">
        <v>14694</v>
      </c>
      <c r="B14413" s="5">
        <v>45281</v>
      </c>
      <c r="C14413" s="4" t="s">
        <v>216</v>
      </c>
      <c r="D14413" s="4" t="s">
        <v>16</v>
      </c>
      <c r="E14413" s="4" t="s">
        <v>52</v>
      </c>
      <c r="F14413" s="4" t="s">
        <v>152</v>
      </c>
      <c r="G14413">
        <v>5321.92</v>
      </c>
      <c r="H14413" s="4" t="s">
        <v>27</v>
      </c>
      <c r="I14413" s="4" t="s">
        <v>18</v>
      </c>
      <c r="J14413" s="4" t="s">
        <v>114</v>
      </c>
      <c r="K14413">
        <v>53921.48</v>
      </c>
      <c r="L14413">
        <v>210706.81</v>
      </c>
      <c r="M14413" s="4" t="s">
        <v>87</v>
      </c>
      <c r="N14413" s="4" t="s">
        <v>20303</v>
      </c>
    </row>
    <row r="14414" spans="1:14" x14ac:dyDescent="0.35">
      <c r="A14414" s="4" t="s">
        <v>14695</v>
      </c>
      <c r="B14414" s="5">
        <v>45032</v>
      </c>
      <c r="C14414" s="4" t="s">
        <v>480</v>
      </c>
      <c r="D14414" s="4" t="s">
        <v>16</v>
      </c>
      <c r="E14414" s="4" t="s">
        <v>150</v>
      </c>
      <c r="F14414" s="4" t="s">
        <v>129</v>
      </c>
      <c r="G14414">
        <v>5429.43</v>
      </c>
      <c r="H14414" s="4" t="s">
        <v>95</v>
      </c>
      <c r="I14414" s="4" t="s">
        <v>34</v>
      </c>
      <c r="J14414" s="4" t="s">
        <v>98</v>
      </c>
      <c r="K14414">
        <v>43800.36</v>
      </c>
      <c r="L14414">
        <v>27678.81</v>
      </c>
      <c r="M14414" s="4" t="s">
        <v>65</v>
      </c>
      <c r="N14414" s="4" t="s">
        <v>20299</v>
      </c>
    </row>
    <row r="14415" spans="1:14" x14ac:dyDescent="0.35">
      <c r="A14415" s="4" t="s">
        <v>14696</v>
      </c>
      <c r="B14415" s="5">
        <v>45170</v>
      </c>
      <c r="C14415" s="4" t="s">
        <v>391</v>
      </c>
      <c r="D14415" s="4" t="s">
        <v>16</v>
      </c>
      <c r="E14415" s="4" t="s">
        <v>128</v>
      </c>
      <c r="F14415" s="4" t="s">
        <v>90</v>
      </c>
      <c r="G14415">
        <v>9039.0300000000007</v>
      </c>
      <c r="H14415" s="4" t="s">
        <v>48</v>
      </c>
      <c r="I14415" s="4" t="s">
        <v>54</v>
      </c>
      <c r="J14415" s="4" t="s">
        <v>28</v>
      </c>
      <c r="K14415">
        <v>45995.78</v>
      </c>
      <c r="L14415">
        <v>83282.259999999995</v>
      </c>
      <c r="M14415" s="4" t="s">
        <v>59</v>
      </c>
      <c r="N14415" s="4" t="s">
        <v>20298</v>
      </c>
    </row>
    <row r="14416" spans="1:14" x14ac:dyDescent="0.35">
      <c r="A14416" s="4" t="s">
        <v>14697</v>
      </c>
      <c r="B14416" s="5">
        <v>45125</v>
      </c>
      <c r="C14416" s="4" t="s">
        <v>415</v>
      </c>
      <c r="D14416" s="4" t="s">
        <v>16</v>
      </c>
      <c r="E14416" s="4" t="s">
        <v>150</v>
      </c>
      <c r="F14416" s="4" t="s">
        <v>33</v>
      </c>
      <c r="G14416">
        <v>1417.77</v>
      </c>
      <c r="H14416" s="4" t="s">
        <v>86</v>
      </c>
      <c r="I14416" s="4" t="s">
        <v>49</v>
      </c>
      <c r="J14416" s="4" t="s">
        <v>79</v>
      </c>
      <c r="K14416">
        <v>60564.67</v>
      </c>
      <c r="L14416">
        <v>296034.37</v>
      </c>
      <c r="M14416" s="4" t="s">
        <v>36</v>
      </c>
      <c r="N14416" s="4" t="s">
        <v>20296</v>
      </c>
    </row>
    <row r="14417" spans="1:14" x14ac:dyDescent="0.35">
      <c r="A14417" s="4" t="s">
        <v>14698</v>
      </c>
      <c r="B14417" s="5">
        <v>45051</v>
      </c>
      <c r="C14417" s="4" t="s">
        <v>368</v>
      </c>
      <c r="D14417" s="4" t="s">
        <v>62</v>
      </c>
      <c r="E14417" s="4" t="s">
        <v>82</v>
      </c>
      <c r="F14417" s="4" t="s">
        <v>64</v>
      </c>
      <c r="G14417">
        <v>82043.240000000005</v>
      </c>
      <c r="H14417" s="4" t="s">
        <v>48</v>
      </c>
      <c r="I14417" s="4" t="s">
        <v>34</v>
      </c>
      <c r="J14417" s="4" t="s">
        <v>21</v>
      </c>
      <c r="K14417">
        <v>36550.449999999997</v>
      </c>
      <c r="L14417">
        <v>175016.06</v>
      </c>
      <c r="M14417" s="4" t="s">
        <v>102</v>
      </c>
      <c r="N14417" s="4" t="s">
        <v>102</v>
      </c>
    </row>
    <row r="14418" spans="1:14" x14ac:dyDescent="0.35">
      <c r="A14418" s="4" t="s">
        <v>14699</v>
      </c>
      <c r="B14418" s="5">
        <v>45141</v>
      </c>
      <c r="C14418" s="4" t="s">
        <v>736</v>
      </c>
      <c r="D14418" s="4" t="s">
        <v>16</v>
      </c>
      <c r="E14418" s="4" t="s">
        <v>58</v>
      </c>
      <c r="F14418" s="4" t="s">
        <v>107</v>
      </c>
      <c r="G14418">
        <v>5728.34</v>
      </c>
      <c r="H14418" s="4" t="s">
        <v>19</v>
      </c>
      <c r="I14418" s="4" t="s">
        <v>54</v>
      </c>
      <c r="J14418" s="4" t="s">
        <v>42</v>
      </c>
      <c r="K14418">
        <v>31433.15</v>
      </c>
      <c r="L14418">
        <v>197304.05</v>
      </c>
      <c r="M14418" s="4" t="s">
        <v>134</v>
      </c>
      <c r="N14418" s="4" t="s">
        <v>20304</v>
      </c>
    </row>
    <row r="14419" spans="1:14" x14ac:dyDescent="0.35">
      <c r="A14419" s="4" t="s">
        <v>14700</v>
      </c>
      <c r="B14419" s="5">
        <v>44935</v>
      </c>
      <c r="C14419" s="4" t="s">
        <v>209</v>
      </c>
      <c r="D14419" s="4" t="s">
        <v>16</v>
      </c>
      <c r="E14419" s="4" t="s">
        <v>128</v>
      </c>
      <c r="F14419" s="4" t="s">
        <v>74</v>
      </c>
      <c r="G14419">
        <v>5625.58</v>
      </c>
      <c r="H14419" s="4" t="s">
        <v>27</v>
      </c>
      <c r="I14419" s="4" t="s">
        <v>34</v>
      </c>
      <c r="J14419" s="4" t="s">
        <v>79</v>
      </c>
      <c r="K14419">
        <v>49633.93</v>
      </c>
      <c r="L14419">
        <v>252304.05</v>
      </c>
      <c r="M14419" s="4" t="s">
        <v>43</v>
      </c>
      <c r="N14419" s="4" t="s">
        <v>20297</v>
      </c>
    </row>
    <row r="14420" spans="1:14" x14ac:dyDescent="0.35">
      <c r="A14420" s="4" t="s">
        <v>14701</v>
      </c>
      <c r="B14420" s="5">
        <v>45023</v>
      </c>
      <c r="C14420" s="4" t="s">
        <v>165</v>
      </c>
      <c r="D14420" s="4" t="s">
        <v>16</v>
      </c>
      <c r="E14420" s="4" t="s">
        <v>32</v>
      </c>
      <c r="F14420" s="4" t="s">
        <v>117</v>
      </c>
      <c r="G14420">
        <v>13078.83</v>
      </c>
      <c r="H14420" s="4" t="s">
        <v>86</v>
      </c>
      <c r="I14420" s="4" t="s">
        <v>34</v>
      </c>
      <c r="J14420" s="4" t="s">
        <v>114</v>
      </c>
      <c r="K14420">
        <v>38924.03</v>
      </c>
      <c r="L14420">
        <v>271835.2</v>
      </c>
      <c r="M14420" s="4" t="s">
        <v>65</v>
      </c>
      <c r="N14420" s="4" t="s">
        <v>20299</v>
      </c>
    </row>
    <row r="14421" spans="1:14" x14ac:dyDescent="0.35">
      <c r="A14421" s="4" t="s">
        <v>14702</v>
      </c>
      <c r="B14421" s="5">
        <v>45260</v>
      </c>
      <c r="C14421" s="4" t="s">
        <v>459</v>
      </c>
      <c r="D14421" s="4" t="s">
        <v>16</v>
      </c>
      <c r="E14421" s="4" t="s">
        <v>17</v>
      </c>
      <c r="F14421" s="4" t="s">
        <v>74</v>
      </c>
      <c r="G14421">
        <v>2114.06</v>
      </c>
      <c r="H14421" s="4" t="s">
        <v>27</v>
      </c>
      <c r="I14421" s="4" t="s">
        <v>34</v>
      </c>
      <c r="J14421" s="4" t="s">
        <v>42</v>
      </c>
      <c r="K14421">
        <v>69454.2</v>
      </c>
      <c r="L14421">
        <v>-2475.9699999999998</v>
      </c>
      <c r="M14421" s="4" t="s">
        <v>75</v>
      </c>
      <c r="N14421" s="4" t="s">
        <v>20301</v>
      </c>
    </row>
    <row r="14422" spans="1:14" x14ac:dyDescent="0.35">
      <c r="A14422" s="4" t="s">
        <v>14703</v>
      </c>
      <c r="B14422" s="5">
        <v>45011</v>
      </c>
      <c r="C14422" s="4" t="s">
        <v>1245</v>
      </c>
      <c r="D14422" s="4" t="s">
        <v>16</v>
      </c>
      <c r="E14422" s="4" t="s">
        <v>128</v>
      </c>
      <c r="F14422" s="4" t="s">
        <v>18</v>
      </c>
      <c r="G14422">
        <v>9166.89</v>
      </c>
      <c r="H14422" s="4" t="s">
        <v>48</v>
      </c>
      <c r="I14422" s="4" t="s">
        <v>20</v>
      </c>
      <c r="J14422" s="4" t="s">
        <v>139</v>
      </c>
      <c r="K14422">
        <v>44103.79</v>
      </c>
      <c r="L14422">
        <v>139313.85999999999</v>
      </c>
      <c r="M14422" s="4" t="s">
        <v>29</v>
      </c>
      <c r="N14422" s="4" t="s">
        <v>20295</v>
      </c>
    </row>
    <row r="14423" spans="1:14" x14ac:dyDescent="0.35">
      <c r="A14423" s="4" t="s">
        <v>14704</v>
      </c>
      <c r="B14423" s="5">
        <v>45016</v>
      </c>
      <c r="C14423" s="4" t="s">
        <v>571</v>
      </c>
      <c r="D14423" s="4" t="s">
        <v>62</v>
      </c>
      <c r="E14423" s="4" t="s">
        <v>78</v>
      </c>
      <c r="F14423" s="4" t="s">
        <v>64</v>
      </c>
      <c r="G14423">
        <v>71834.42</v>
      </c>
      <c r="H14423" s="4" t="s">
        <v>48</v>
      </c>
      <c r="I14423" s="4" t="s">
        <v>18</v>
      </c>
      <c r="J14423" s="4" t="s">
        <v>114</v>
      </c>
      <c r="K14423">
        <v>34072.949999999997</v>
      </c>
      <c r="L14423">
        <v>376484.01</v>
      </c>
      <c r="M14423" s="4" t="s">
        <v>29</v>
      </c>
      <c r="N14423" s="4" t="s">
        <v>20295</v>
      </c>
    </row>
    <row r="14424" spans="1:14" x14ac:dyDescent="0.35">
      <c r="A14424" s="4" t="s">
        <v>14705</v>
      </c>
      <c r="B14424" s="5">
        <v>44949</v>
      </c>
      <c r="C14424" s="4" t="s">
        <v>122</v>
      </c>
      <c r="D14424" s="4" t="s">
        <v>16</v>
      </c>
      <c r="E14424" s="4" t="s">
        <v>46</v>
      </c>
      <c r="F14424" s="4" t="s">
        <v>129</v>
      </c>
      <c r="G14424">
        <v>10506.6</v>
      </c>
      <c r="H14424" s="4" t="s">
        <v>86</v>
      </c>
      <c r="I14424" s="4" t="s">
        <v>49</v>
      </c>
      <c r="J14424" s="4" t="s">
        <v>120</v>
      </c>
      <c r="K14424">
        <v>63939.91</v>
      </c>
      <c r="L14424">
        <v>72495.28</v>
      </c>
      <c r="M14424" s="4" t="s">
        <v>43</v>
      </c>
      <c r="N14424" s="4" t="s">
        <v>20297</v>
      </c>
    </row>
    <row r="14425" spans="1:14" x14ac:dyDescent="0.35">
      <c r="A14425" s="4" t="s">
        <v>14706</v>
      </c>
      <c r="B14425" s="5">
        <v>45251</v>
      </c>
      <c r="C14425" s="4" t="s">
        <v>617</v>
      </c>
      <c r="D14425" s="4" t="s">
        <v>62</v>
      </c>
      <c r="E14425" s="4" t="s">
        <v>78</v>
      </c>
      <c r="F14425" s="4" t="s">
        <v>64</v>
      </c>
      <c r="G14425">
        <v>54622.31</v>
      </c>
      <c r="H14425" s="4" t="s">
        <v>95</v>
      </c>
      <c r="I14425" s="4" t="s">
        <v>54</v>
      </c>
      <c r="J14425" s="4" t="s">
        <v>120</v>
      </c>
      <c r="K14425">
        <v>47151.99</v>
      </c>
      <c r="L14425">
        <v>160976.63</v>
      </c>
      <c r="M14425" s="4" t="s">
        <v>75</v>
      </c>
      <c r="N14425" s="4" t="s">
        <v>20301</v>
      </c>
    </row>
    <row r="14426" spans="1:14" x14ac:dyDescent="0.35">
      <c r="A14426" s="4" t="s">
        <v>14707</v>
      </c>
      <c r="B14426" s="5">
        <v>44942</v>
      </c>
      <c r="C14426" s="4" t="s">
        <v>171</v>
      </c>
      <c r="D14426" s="4" t="s">
        <v>16</v>
      </c>
      <c r="E14426" s="4" t="s">
        <v>128</v>
      </c>
      <c r="F14426" s="4" t="s">
        <v>53</v>
      </c>
      <c r="G14426">
        <v>5740.31</v>
      </c>
      <c r="H14426" s="4" t="s">
        <v>27</v>
      </c>
      <c r="I14426" s="4" t="s">
        <v>49</v>
      </c>
      <c r="J14426" s="4" t="s">
        <v>28</v>
      </c>
      <c r="K14426">
        <v>53493.97</v>
      </c>
      <c r="L14426">
        <v>211321.23</v>
      </c>
      <c r="M14426" s="4" t="s">
        <v>43</v>
      </c>
      <c r="N14426" s="4" t="s">
        <v>20297</v>
      </c>
    </row>
    <row r="14427" spans="1:14" x14ac:dyDescent="0.35">
      <c r="A14427" s="4" t="s">
        <v>14708</v>
      </c>
      <c r="B14427" s="5">
        <v>45023</v>
      </c>
      <c r="C14427" s="4" t="s">
        <v>664</v>
      </c>
      <c r="D14427" s="4" t="s">
        <v>62</v>
      </c>
      <c r="E14427" s="4" t="s">
        <v>63</v>
      </c>
      <c r="F14427" s="4" t="s">
        <v>64</v>
      </c>
      <c r="G14427">
        <v>63495.28</v>
      </c>
      <c r="H14427" s="4" t="s">
        <v>86</v>
      </c>
      <c r="I14427" s="4" t="s">
        <v>20</v>
      </c>
      <c r="J14427" s="4" t="s">
        <v>120</v>
      </c>
      <c r="K14427">
        <v>33713.31</v>
      </c>
      <c r="L14427">
        <v>126174.12</v>
      </c>
      <c r="M14427" s="4" t="s">
        <v>65</v>
      </c>
      <c r="N14427" s="4" t="s">
        <v>20299</v>
      </c>
    </row>
    <row r="14428" spans="1:14" x14ac:dyDescent="0.35">
      <c r="A14428" s="4" t="s">
        <v>14709</v>
      </c>
      <c r="B14428" s="5">
        <v>45209</v>
      </c>
      <c r="C14428" s="4" t="s">
        <v>122</v>
      </c>
      <c r="D14428" s="4" t="s">
        <v>16</v>
      </c>
      <c r="E14428" s="4" t="s">
        <v>52</v>
      </c>
      <c r="F14428" s="4" t="s">
        <v>74</v>
      </c>
      <c r="G14428">
        <v>3936.41</v>
      </c>
      <c r="H14428" s="4" t="s">
        <v>95</v>
      </c>
      <c r="I14428" s="4" t="s">
        <v>54</v>
      </c>
      <c r="J14428" s="4" t="s">
        <v>42</v>
      </c>
      <c r="K14428">
        <v>38941.279999999999</v>
      </c>
      <c r="L14428">
        <v>264745.17</v>
      </c>
      <c r="M14428" s="4" t="s">
        <v>83</v>
      </c>
      <c r="N14428" s="4" t="s">
        <v>20302</v>
      </c>
    </row>
    <row r="14429" spans="1:14" x14ac:dyDescent="0.35">
      <c r="A14429" s="4" t="s">
        <v>14710</v>
      </c>
      <c r="B14429" s="5">
        <v>45153</v>
      </c>
      <c r="C14429" s="4" t="s">
        <v>301</v>
      </c>
      <c r="D14429" s="4" t="s">
        <v>62</v>
      </c>
      <c r="E14429" s="4" t="s">
        <v>78</v>
      </c>
      <c r="F14429" s="4" t="s">
        <v>64</v>
      </c>
      <c r="G14429">
        <v>30361.55</v>
      </c>
      <c r="H14429" s="4" t="s">
        <v>27</v>
      </c>
      <c r="I14429" s="4" t="s">
        <v>18</v>
      </c>
      <c r="J14429" s="4" t="s">
        <v>28</v>
      </c>
      <c r="K14429">
        <v>39798.33</v>
      </c>
      <c r="L14429">
        <v>163044.96</v>
      </c>
      <c r="M14429" s="4" t="s">
        <v>134</v>
      </c>
      <c r="N14429" s="4" t="s">
        <v>20304</v>
      </c>
    </row>
    <row r="14430" spans="1:14" x14ac:dyDescent="0.35">
      <c r="A14430" s="4" t="s">
        <v>14711</v>
      </c>
      <c r="B14430" s="5">
        <v>45145</v>
      </c>
      <c r="C14430" s="4" t="s">
        <v>297</v>
      </c>
      <c r="D14430" s="4" t="s">
        <v>16</v>
      </c>
      <c r="E14430" s="4" t="s">
        <v>128</v>
      </c>
      <c r="F14430" s="4" t="s">
        <v>90</v>
      </c>
      <c r="G14430">
        <v>4000.49</v>
      </c>
      <c r="H14430" s="4" t="s">
        <v>48</v>
      </c>
      <c r="I14430" s="4" t="s">
        <v>34</v>
      </c>
      <c r="J14430" s="4" t="s">
        <v>114</v>
      </c>
      <c r="K14430">
        <v>50695.91</v>
      </c>
      <c r="L14430">
        <v>233142.66</v>
      </c>
      <c r="M14430" s="4" t="s">
        <v>134</v>
      </c>
      <c r="N14430" s="4" t="s">
        <v>20304</v>
      </c>
    </row>
    <row r="14431" spans="1:14" x14ac:dyDescent="0.35">
      <c r="A14431" s="4" t="s">
        <v>14712</v>
      </c>
      <c r="B14431" s="5">
        <v>45032</v>
      </c>
      <c r="C14431" s="4" t="s">
        <v>464</v>
      </c>
      <c r="D14431" s="4" t="s">
        <v>16</v>
      </c>
      <c r="E14431" s="4" t="s">
        <v>17</v>
      </c>
      <c r="F14431" s="4" t="s">
        <v>26</v>
      </c>
      <c r="G14431">
        <v>1549.91</v>
      </c>
      <c r="H14431" s="4" t="s">
        <v>95</v>
      </c>
      <c r="I14431" s="4" t="s">
        <v>18</v>
      </c>
      <c r="J14431" s="4" t="s">
        <v>79</v>
      </c>
      <c r="K14431">
        <v>61308.9</v>
      </c>
      <c r="L14431">
        <v>509361.39</v>
      </c>
      <c r="M14431" s="4" t="s">
        <v>65</v>
      </c>
      <c r="N14431" s="4" t="s">
        <v>20299</v>
      </c>
    </row>
    <row r="14432" spans="1:14" x14ac:dyDescent="0.35">
      <c r="A14432" s="4" t="s">
        <v>14713</v>
      </c>
      <c r="B14432" s="5">
        <v>45191</v>
      </c>
      <c r="C14432" s="4" t="s">
        <v>1245</v>
      </c>
      <c r="D14432" s="4" t="s">
        <v>16</v>
      </c>
      <c r="E14432" s="4" t="s">
        <v>25</v>
      </c>
      <c r="F14432" s="4" t="s">
        <v>47</v>
      </c>
      <c r="G14432">
        <v>13406.41</v>
      </c>
      <c r="H14432" s="4" t="s">
        <v>19</v>
      </c>
      <c r="I14432" s="4" t="s">
        <v>20</v>
      </c>
      <c r="J14432" s="4" t="s">
        <v>35</v>
      </c>
      <c r="K14432">
        <v>44103.79</v>
      </c>
      <c r="L14432">
        <v>125907.45</v>
      </c>
      <c r="M14432" s="4" t="s">
        <v>59</v>
      </c>
      <c r="N14432" s="4" t="s">
        <v>20298</v>
      </c>
    </row>
    <row r="14433" spans="1:14" x14ac:dyDescent="0.35">
      <c r="A14433" s="4" t="s">
        <v>14714</v>
      </c>
      <c r="B14433" s="5">
        <v>45087</v>
      </c>
      <c r="C14433" s="4" t="s">
        <v>232</v>
      </c>
      <c r="D14433" s="4" t="s">
        <v>16</v>
      </c>
      <c r="E14433" s="4" t="s">
        <v>52</v>
      </c>
      <c r="F14433" s="4" t="s">
        <v>33</v>
      </c>
      <c r="G14433">
        <v>5642.65</v>
      </c>
      <c r="H14433" s="4" t="s">
        <v>86</v>
      </c>
      <c r="I14433" s="4" t="s">
        <v>18</v>
      </c>
      <c r="J14433" s="4" t="s">
        <v>28</v>
      </c>
      <c r="K14433">
        <v>36904.22</v>
      </c>
      <c r="L14433">
        <v>183098.12</v>
      </c>
      <c r="M14433" s="4" t="s">
        <v>22</v>
      </c>
      <c r="N14433" s="4" t="s">
        <v>20294</v>
      </c>
    </row>
    <row r="14434" spans="1:14" x14ac:dyDescent="0.35">
      <c r="A14434" s="4" t="s">
        <v>14715</v>
      </c>
      <c r="B14434" s="5">
        <v>45038</v>
      </c>
      <c r="C14434" s="4" t="s">
        <v>303</v>
      </c>
      <c r="D14434" s="4" t="s">
        <v>62</v>
      </c>
      <c r="E14434" s="4" t="s">
        <v>78</v>
      </c>
      <c r="F14434" s="4" t="s">
        <v>64</v>
      </c>
      <c r="G14434">
        <v>35736.269999999997</v>
      </c>
      <c r="H14434" s="4" t="s">
        <v>48</v>
      </c>
      <c r="I14434" s="4" t="s">
        <v>34</v>
      </c>
      <c r="J14434" s="4" t="s">
        <v>98</v>
      </c>
      <c r="K14434">
        <v>66778.02</v>
      </c>
      <c r="L14434">
        <v>88546</v>
      </c>
      <c r="M14434" s="4" t="s">
        <v>65</v>
      </c>
      <c r="N14434" s="4" t="s">
        <v>20299</v>
      </c>
    </row>
    <row r="14435" spans="1:14" x14ac:dyDescent="0.35">
      <c r="A14435" s="4" t="s">
        <v>14716</v>
      </c>
      <c r="B14435" s="5">
        <v>45125</v>
      </c>
      <c r="C14435" s="4" t="s">
        <v>1126</v>
      </c>
      <c r="D14435" s="4" t="s">
        <v>16</v>
      </c>
      <c r="E14435" s="4" t="s">
        <v>25</v>
      </c>
      <c r="F14435" s="4" t="s">
        <v>26</v>
      </c>
      <c r="G14435">
        <v>9537.31</v>
      </c>
      <c r="H14435" s="4" t="s">
        <v>27</v>
      </c>
      <c r="I14435" s="4" t="s">
        <v>54</v>
      </c>
      <c r="J14435" s="4" t="s">
        <v>35</v>
      </c>
      <c r="K14435">
        <v>62838.12</v>
      </c>
      <c r="L14435">
        <v>99950.73</v>
      </c>
      <c r="M14435" s="4" t="s">
        <v>36</v>
      </c>
      <c r="N14435" s="4" t="s">
        <v>20296</v>
      </c>
    </row>
    <row r="14436" spans="1:14" x14ac:dyDescent="0.35">
      <c r="A14436" s="4" t="s">
        <v>14717</v>
      </c>
      <c r="B14436" s="5">
        <v>44941</v>
      </c>
      <c r="C14436" s="4" t="s">
        <v>232</v>
      </c>
      <c r="D14436" s="4" t="s">
        <v>16</v>
      </c>
      <c r="E14436" s="4" t="s">
        <v>150</v>
      </c>
      <c r="F14436" s="4" t="s">
        <v>41</v>
      </c>
      <c r="G14436">
        <v>4928.57</v>
      </c>
      <c r="H14436" s="4" t="s">
        <v>27</v>
      </c>
      <c r="I14436" s="4" t="s">
        <v>49</v>
      </c>
      <c r="J14436" s="4" t="s">
        <v>21</v>
      </c>
      <c r="K14436">
        <v>33263.29</v>
      </c>
      <c r="L14436">
        <v>78992.91</v>
      </c>
      <c r="M14436" s="4" t="s">
        <v>43</v>
      </c>
      <c r="N14436" s="4" t="s">
        <v>20297</v>
      </c>
    </row>
    <row r="14437" spans="1:14" x14ac:dyDescent="0.35">
      <c r="A14437" s="4" t="s">
        <v>14718</v>
      </c>
      <c r="B14437" s="5">
        <v>45274</v>
      </c>
      <c r="C14437" s="4" t="s">
        <v>661</v>
      </c>
      <c r="D14437" s="4" t="s">
        <v>16</v>
      </c>
      <c r="E14437" s="4" t="s">
        <v>58</v>
      </c>
      <c r="F14437" s="4" t="s">
        <v>113</v>
      </c>
      <c r="G14437">
        <v>10543.77</v>
      </c>
      <c r="H14437" s="4" t="s">
        <v>19</v>
      </c>
      <c r="I14437" s="4" t="s">
        <v>54</v>
      </c>
      <c r="J14437" s="4" t="s">
        <v>21</v>
      </c>
      <c r="K14437">
        <v>43575.44</v>
      </c>
      <c r="L14437">
        <v>129574.49</v>
      </c>
      <c r="M14437" s="4" t="s">
        <v>87</v>
      </c>
      <c r="N14437" s="4" t="s">
        <v>20303</v>
      </c>
    </row>
    <row r="14438" spans="1:14" x14ac:dyDescent="0.35">
      <c r="A14438" s="4" t="s">
        <v>14719</v>
      </c>
      <c r="B14438" s="5">
        <v>45102</v>
      </c>
      <c r="C14438" s="4" t="s">
        <v>24</v>
      </c>
      <c r="D14438" s="4" t="s">
        <v>16</v>
      </c>
      <c r="E14438" s="4" t="s">
        <v>150</v>
      </c>
      <c r="F14438" s="4" t="s">
        <v>152</v>
      </c>
      <c r="G14438">
        <v>5435.07</v>
      </c>
      <c r="H14438" s="4" t="s">
        <v>86</v>
      </c>
      <c r="I14438" s="4" t="s">
        <v>18</v>
      </c>
      <c r="J14438" s="4" t="s">
        <v>42</v>
      </c>
      <c r="K14438">
        <v>64062.06</v>
      </c>
      <c r="L14438">
        <v>156876.07999999999</v>
      </c>
      <c r="M14438" s="4" t="s">
        <v>22</v>
      </c>
      <c r="N14438" s="4" t="s">
        <v>20294</v>
      </c>
    </row>
    <row r="14439" spans="1:14" x14ac:dyDescent="0.35">
      <c r="A14439" s="4" t="s">
        <v>14720</v>
      </c>
      <c r="B14439" s="5">
        <v>44972</v>
      </c>
      <c r="C14439" s="4" t="s">
        <v>437</v>
      </c>
      <c r="D14439" s="4" t="s">
        <v>16</v>
      </c>
      <c r="E14439" s="4" t="s">
        <v>17</v>
      </c>
      <c r="F14439" s="4" t="s">
        <v>113</v>
      </c>
      <c r="G14439">
        <v>6300.57</v>
      </c>
      <c r="H14439" s="4" t="s">
        <v>95</v>
      </c>
      <c r="I14439" s="4" t="s">
        <v>54</v>
      </c>
      <c r="J14439" s="4" t="s">
        <v>35</v>
      </c>
      <c r="K14439">
        <v>56749.66</v>
      </c>
      <c r="L14439">
        <v>330689.48</v>
      </c>
      <c r="M14439" s="4" t="s">
        <v>71</v>
      </c>
      <c r="N14439" s="4" t="s">
        <v>20300</v>
      </c>
    </row>
    <row r="14440" spans="1:14" x14ac:dyDescent="0.35">
      <c r="A14440" s="4" t="s">
        <v>14721</v>
      </c>
      <c r="B14440" s="5">
        <v>44941</v>
      </c>
      <c r="C14440" s="4" t="s">
        <v>191</v>
      </c>
      <c r="D14440" s="4" t="s">
        <v>16</v>
      </c>
      <c r="E14440" s="4" t="s">
        <v>70</v>
      </c>
      <c r="F14440" s="4" t="s">
        <v>90</v>
      </c>
      <c r="G14440">
        <v>4003.41</v>
      </c>
      <c r="H14440" s="4" t="s">
        <v>86</v>
      </c>
      <c r="I14440" s="4" t="s">
        <v>49</v>
      </c>
      <c r="J14440" s="4" t="s">
        <v>79</v>
      </c>
      <c r="K14440">
        <v>35771.24</v>
      </c>
      <c r="L14440">
        <v>-21851.93</v>
      </c>
      <c r="M14440" s="4" t="s">
        <v>43</v>
      </c>
      <c r="N14440" s="4" t="s">
        <v>20297</v>
      </c>
    </row>
    <row r="14441" spans="1:14" x14ac:dyDescent="0.35">
      <c r="A14441" s="4" t="s">
        <v>14722</v>
      </c>
      <c r="B14441" s="5">
        <v>44948</v>
      </c>
      <c r="C14441" s="4" t="s">
        <v>89</v>
      </c>
      <c r="D14441" s="4" t="s">
        <v>16</v>
      </c>
      <c r="E14441" s="4" t="s">
        <v>17</v>
      </c>
      <c r="F14441" s="4" t="s">
        <v>113</v>
      </c>
      <c r="G14441">
        <v>3264.09</v>
      </c>
      <c r="H14441" s="4" t="s">
        <v>48</v>
      </c>
      <c r="I14441" s="4" t="s">
        <v>49</v>
      </c>
      <c r="J14441" s="4" t="s">
        <v>98</v>
      </c>
      <c r="K14441">
        <v>43797.27</v>
      </c>
      <c r="L14441">
        <v>134093.34</v>
      </c>
      <c r="M14441" s="4" t="s">
        <v>43</v>
      </c>
      <c r="N14441" s="4" t="s">
        <v>20297</v>
      </c>
    </row>
    <row r="14442" spans="1:14" x14ac:dyDescent="0.35">
      <c r="A14442" s="4" t="s">
        <v>14723</v>
      </c>
      <c r="B14442" s="5">
        <v>45079</v>
      </c>
      <c r="C14442" s="4" t="s">
        <v>252</v>
      </c>
      <c r="D14442" s="4" t="s">
        <v>16</v>
      </c>
      <c r="E14442" s="4" t="s">
        <v>32</v>
      </c>
      <c r="F14442" s="4" t="s">
        <v>90</v>
      </c>
      <c r="G14442">
        <v>13539.65</v>
      </c>
      <c r="H14442" s="4" t="s">
        <v>48</v>
      </c>
      <c r="I14442" s="4" t="s">
        <v>54</v>
      </c>
      <c r="J14442" s="4" t="s">
        <v>21</v>
      </c>
      <c r="K14442">
        <v>64057.33</v>
      </c>
      <c r="L14442">
        <v>40741.24</v>
      </c>
      <c r="M14442" s="4" t="s">
        <v>22</v>
      </c>
      <c r="N14442" s="4" t="s">
        <v>20294</v>
      </c>
    </row>
    <row r="14443" spans="1:14" x14ac:dyDescent="0.35">
      <c r="A14443" s="4" t="s">
        <v>14724</v>
      </c>
      <c r="B14443" s="5">
        <v>44945</v>
      </c>
      <c r="C14443" s="4" t="s">
        <v>565</v>
      </c>
      <c r="D14443" s="4" t="s">
        <v>16</v>
      </c>
      <c r="E14443" s="4" t="s">
        <v>32</v>
      </c>
      <c r="F14443" s="4" t="s">
        <v>168</v>
      </c>
      <c r="G14443">
        <v>8123.8</v>
      </c>
      <c r="H14443" s="4" t="s">
        <v>19</v>
      </c>
      <c r="I14443" s="4" t="s">
        <v>49</v>
      </c>
      <c r="J14443" s="4" t="s">
        <v>55</v>
      </c>
      <c r="K14443">
        <v>40816.78</v>
      </c>
      <c r="L14443">
        <v>358147.08</v>
      </c>
      <c r="M14443" s="4" t="s">
        <v>43</v>
      </c>
      <c r="N14443" s="4" t="s">
        <v>20297</v>
      </c>
    </row>
    <row r="14444" spans="1:14" x14ac:dyDescent="0.35">
      <c r="A14444" s="4" t="s">
        <v>14725</v>
      </c>
      <c r="B14444" s="5">
        <v>45095</v>
      </c>
      <c r="C14444" s="4" t="s">
        <v>365</v>
      </c>
      <c r="D14444" s="4" t="s">
        <v>16</v>
      </c>
      <c r="E14444" s="4" t="s">
        <v>32</v>
      </c>
      <c r="F14444" s="4" t="s">
        <v>107</v>
      </c>
      <c r="G14444">
        <v>12834.01</v>
      </c>
      <c r="H14444" s="4" t="s">
        <v>86</v>
      </c>
      <c r="I14444" s="4" t="s">
        <v>49</v>
      </c>
      <c r="J14444" s="4" t="s">
        <v>35</v>
      </c>
      <c r="K14444">
        <v>38337.47</v>
      </c>
      <c r="L14444">
        <v>402546.66</v>
      </c>
      <c r="M14444" s="4" t="s">
        <v>22</v>
      </c>
      <c r="N14444" s="4" t="s">
        <v>20294</v>
      </c>
    </row>
    <row r="14445" spans="1:14" x14ac:dyDescent="0.35">
      <c r="A14445" s="4" t="s">
        <v>14726</v>
      </c>
      <c r="B14445" s="5">
        <v>45282</v>
      </c>
      <c r="C14445" s="4" t="s">
        <v>839</v>
      </c>
      <c r="D14445" s="4" t="s">
        <v>16</v>
      </c>
      <c r="E14445" s="4" t="s">
        <v>128</v>
      </c>
      <c r="F14445" s="4" t="s">
        <v>53</v>
      </c>
      <c r="G14445">
        <v>5239.25</v>
      </c>
      <c r="H14445" s="4" t="s">
        <v>95</v>
      </c>
      <c r="I14445" s="4" t="s">
        <v>18</v>
      </c>
      <c r="J14445" s="4" t="s">
        <v>28</v>
      </c>
      <c r="K14445">
        <v>48066.38</v>
      </c>
      <c r="L14445">
        <v>26335.54</v>
      </c>
      <c r="M14445" s="4" t="s">
        <v>87</v>
      </c>
      <c r="N14445" s="4" t="s">
        <v>20303</v>
      </c>
    </row>
    <row r="14446" spans="1:14" x14ac:dyDescent="0.35">
      <c r="A14446" s="4" t="s">
        <v>14727</v>
      </c>
      <c r="B14446" s="5">
        <v>44955</v>
      </c>
      <c r="C14446" s="4" t="s">
        <v>136</v>
      </c>
      <c r="D14446" s="4" t="s">
        <v>62</v>
      </c>
      <c r="E14446" s="4" t="s">
        <v>82</v>
      </c>
      <c r="F14446" s="4" t="s">
        <v>64</v>
      </c>
      <c r="G14446">
        <v>68962.44</v>
      </c>
      <c r="H14446" s="4" t="s">
        <v>95</v>
      </c>
      <c r="I14446" s="4" t="s">
        <v>49</v>
      </c>
      <c r="J14446" s="4" t="s">
        <v>120</v>
      </c>
      <c r="K14446">
        <v>47395.45</v>
      </c>
      <c r="L14446">
        <v>423759.73</v>
      </c>
      <c r="M14446" s="4" t="s">
        <v>43</v>
      </c>
      <c r="N14446" s="4" t="s">
        <v>20297</v>
      </c>
    </row>
    <row r="14447" spans="1:14" x14ac:dyDescent="0.35">
      <c r="A14447" s="4" t="s">
        <v>14728</v>
      </c>
      <c r="B14447" s="5">
        <v>45106</v>
      </c>
      <c r="C14447" s="4" t="s">
        <v>289</v>
      </c>
      <c r="D14447" s="4" t="s">
        <v>16</v>
      </c>
      <c r="E14447" s="4" t="s">
        <v>17</v>
      </c>
      <c r="F14447" s="4" t="s">
        <v>74</v>
      </c>
      <c r="G14447">
        <v>3566.6</v>
      </c>
      <c r="H14447" s="4" t="s">
        <v>19</v>
      </c>
      <c r="I14447" s="4" t="s">
        <v>34</v>
      </c>
      <c r="J14447" s="4" t="s">
        <v>21</v>
      </c>
      <c r="K14447">
        <v>51630.52</v>
      </c>
      <c r="L14447">
        <v>198999.35</v>
      </c>
      <c r="M14447" s="4" t="s">
        <v>22</v>
      </c>
      <c r="N14447" s="4" t="s">
        <v>20294</v>
      </c>
    </row>
    <row r="14448" spans="1:14" x14ac:dyDescent="0.35">
      <c r="A14448" s="4" t="s">
        <v>14729</v>
      </c>
      <c r="B14448" s="5">
        <v>44995</v>
      </c>
      <c r="C14448" s="4" t="s">
        <v>67</v>
      </c>
      <c r="D14448" s="4" t="s">
        <v>16</v>
      </c>
      <c r="E14448" s="4" t="s">
        <v>46</v>
      </c>
      <c r="F14448" s="4" t="s">
        <v>90</v>
      </c>
      <c r="G14448">
        <v>2491.3000000000002</v>
      </c>
      <c r="H14448" s="4" t="s">
        <v>86</v>
      </c>
      <c r="I14448" s="4" t="s">
        <v>18</v>
      </c>
      <c r="J14448" s="4" t="s">
        <v>42</v>
      </c>
      <c r="K14448">
        <v>66946.3</v>
      </c>
      <c r="L14448">
        <v>141022.07</v>
      </c>
      <c r="M14448" s="4" t="s">
        <v>29</v>
      </c>
      <c r="N14448" s="4" t="s">
        <v>20295</v>
      </c>
    </row>
    <row r="14449" spans="1:14" x14ac:dyDescent="0.35">
      <c r="A14449" s="4" t="s">
        <v>14730</v>
      </c>
      <c r="B14449" s="5">
        <v>45291</v>
      </c>
      <c r="C14449" s="4" t="s">
        <v>321</v>
      </c>
      <c r="D14449" s="4" t="s">
        <v>62</v>
      </c>
      <c r="E14449" s="4" t="s">
        <v>82</v>
      </c>
      <c r="F14449" s="4" t="s">
        <v>64</v>
      </c>
      <c r="G14449">
        <v>55509.599999999999</v>
      </c>
      <c r="H14449" s="4" t="s">
        <v>19</v>
      </c>
      <c r="I14449" s="4" t="s">
        <v>54</v>
      </c>
      <c r="J14449" s="4" t="s">
        <v>35</v>
      </c>
      <c r="K14449">
        <v>52658.02</v>
      </c>
      <c r="L14449">
        <v>182191.87</v>
      </c>
      <c r="M14449" s="4" t="s">
        <v>87</v>
      </c>
      <c r="N14449" s="4" t="s">
        <v>20303</v>
      </c>
    </row>
    <row r="14450" spans="1:14" x14ac:dyDescent="0.35">
      <c r="A14450" s="4" t="s">
        <v>14731</v>
      </c>
      <c r="B14450" s="5">
        <v>45134</v>
      </c>
      <c r="C14450" s="4" t="s">
        <v>427</v>
      </c>
      <c r="D14450" s="4" t="s">
        <v>16</v>
      </c>
      <c r="E14450" s="4" t="s">
        <v>17</v>
      </c>
      <c r="F14450" s="4" t="s">
        <v>53</v>
      </c>
      <c r="G14450">
        <v>10733.53</v>
      </c>
      <c r="H14450" s="4" t="s">
        <v>95</v>
      </c>
      <c r="I14450" s="4" t="s">
        <v>54</v>
      </c>
      <c r="J14450" s="4" t="s">
        <v>35</v>
      </c>
      <c r="K14450">
        <v>59604.65</v>
      </c>
      <c r="L14450">
        <v>193499.81</v>
      </c>
      <c r="M14450" s="4" t="s">
        <v>36</v>
      </c>
      <c r="N14450" s="4" t="s">
        <v>20296</v>
      </c>
    </row>
    <row r="14451" spans="1:14" x14ac:dyDescent="0.35">
      <c r="A14451" s="4" t="s">
        <v>14732</v>
      </c>
      <c r="B14451" s="5">
        <v>45010</v>
      </c>
      <c r="C14451" s="4" t="s">
        <v>178</v>
      </c>
      <c r="D14451" s="4" t="s">
        <v>16</v>
      </c>
      <c r="E14451" s="4" t="s">
        <v>150</v>
      </c>
      <c r="F14451" s="4" t="s">
        <v>53</v>
      </c>
      <c r="G14451">
        <v>8328.59</v>
      </c>
      <c r="H14451" s="4" t="s">
        <v>95</v>
      </c>
      <c r="I14451" s="4" t="s">
        <v>18</v>
      </c>
      <c r="J14451" s="4" t="s">
        <v>35</v>
      </c>
      <c r="K14451">
        <v>67488.41</v>
      </c>
      <c r="L14451">
        <v>206362.84</v>
      </c>
      <c r="M14451" s="4" t="s">
        <v>29</v>
      </c>
      <c r="N14451" s="4" t="s">
        <v>20295</v>
      </c>
    </row>
    <row r="14452" spans="1:14" x14ac:dyDescent="0.35">
      <c r="A14452" s="4" t="s">
        <v>14733</v>
      </c>
      <c r="B14452" s="5">
        <v>45091</v>
      </c>
      <c r="C14452" s="4" t="s">
        <v>127</v>
      </c>
      <c r="D14452" s="4" t="s">
        <v>62</v>
      </c>
      <c r="E14452" s="4" t="s">
        <v>123</v>
      </c>
      <c r="F14452" s="4" t="s">
        <v>64</v>
      </c>
      <c r="G14452">
        <v>50941.45</v>
      </c>
      <c r="H14452" s="4" t="s">
        <v>86</v>
      </c>
      <c r="I14452" s="4" t="s">
        <v>18</v>
      </c>
      <c r="J14452" s="4" t="s">
        <v>139</v>
      </c>
      <c r="K14452">
        <v>34779.08</v>
      </c>
      <c r="L14452">
        <v>282988.94</v>
      </c>
      <c r="M14452" s="4" t="s">
        <v>22</v>
      </c>
      <c r="N14452" s="4" t="s">
        <v>20294</v>
      </c>
    </row>
    <row r="14453" spans="1:14" x14ac:dyDescent="0.35">
      <c r="A14453" s="4" t="s">
        <v>14734</v>
      </c>
      <c r="B14453" s="5">
        <v>45062</v>
      </c>
      <c r="C14453" s="4" t="s">
        <v>38</v>
      </c>
      <c r="D14453" s="4" t="s">
        <v>16</v>
      </c>
      <c r="E14453" s="4" t="s">
        <v>70</v>
      </c>
      <c r="F14453" s="4" t="s">
        <v>53</v>
      </c>
      <c r="G14453">
        <v>9477.58</v>
      </c>
      <c r="H14453" s="4" t="s">
        <v>86</v>
      </c>
      <c r="I14453" s="4" t="s">
        <v>54</v>
      </c>
      <c r="J14453" s="4" t="s">
        <v>139</v>
      </c>
      <c r="K14453">
        <v>54016.53</v>
      </c>
      <c r="L14453">
        <v>335711.51</v>
      </c>
      <c r="M14453" s="4" t="s">
        <v>102</v>
      </c>
      <c r="N14453" s="4" t="s">
        <v>102</v>
      </c>
    </row>
    <row r="14454" spans="1:14" x14ac:dyDescent="0.35">
      <c r="A14454" s="4" t="s">
        <v>14735</v>
      </c>
      <c r="B14454" s="5">
        <v>45013</v>
      </c>
      <c r="C14454" s="4" t="s">
        <v>719</v>
      </c>
      <c r="D14454" s="4" t="s">
        <v>16</v>
      </c>
      <c r="E14454" s="4" t="s">
        <v>58</v>
      </c>
      <c r="F14454" s="4" t="s">
        <v>117</v>
      </c>
      <c r="G14454">
        <v>968.82</v>
      </c>
      <c r="H14454" s="4" t="s">
        <v>95</v>
      </c>
      <c r="I14454" s="4" t="s">
        <v>49</v>
      </c>
      <c r="J14454" s="4" t="s">
        <v>139</v>
      </c>
      <c r="K14454">
        <v>36917.83</v>
      </c>
      <c r="L14454">
        <v>197830.02</v>
      </c>
      <c r="M14454" s="4" t="s">
        <v>29</v>
      </c>
      <c r="N14454" s="4" t="s">
        <v>20295</v>
      </c>
    </row>
    <row r="14455" spans="1:14" x14ac:dyDescent="0.35">
      <c r="A14455" s="4" t="s">
        <v>14736</v>
      </c>
      <c r="B14455" s="5">
        <v>44978</v>
      </c>
      <c r="C14455" s="4" t="s">
        <v>240</v>
      </c>
      <c r="D14455" s="4" t="s">
        <v>62</v>
      </c>
      <c r="E14455" s="4" t="s">
        <v>82</v>
      </c>
      <c r="F14455" s="4" t="s">
        <v>64</v>
      </c>
      <c r="G14455">
        <v>49266.27</v>
      </c>
      <c r="H14455" s="4" t="s">
        <v>48</v>
      </c>
      <c r="I14455" s="4" t="s">
        <v>18</v>
      </c>
      <c r="J14455" s="4" t="s">
        <v>114</v>
      </c>
      <c r="K14455">
        <v>30847.19</v>
      </c>
      <c r="L14455">
        <v>235181.66</v>
      </c>
      <c r="M14455" s="4" t="s">
        <v>71</v>
      </c>
      <c r="N14455" s="4" t="s">
        <v>20300</v>
      </c>
    </row>
    <row r="14456" spans="1:14" x14ac:dyDescent="0.35">
      <c r="A14456" s="4" t="s">
        <v>14737</v>
      </c>
      <c r="B14456" s="5">
        <v>45075</v>
      </c>
      <c r="C14456" s="4" t="s">
        <v>188</v>
      </c>
      <c r="D14456" s="4" t="s">
        <v>62</v>
      </c>
      <c r="E14456" s="4" t="s">
        <v>63</v>
      </c>
      <c r="F14456" s="4" t="s">
        <v>64</v>
      </c>
      <c r="G14456">
        <v>86985.53</v>
      </c>
      <c r="H14456" s="4" t="s">
        <v>19</v>
      </c>
      <c r="I14456" s="4" t="s">
        <v>20</v>
      </c>
      <c r="J14456" s="4" t="s">
        <v>42</v>
      </c>
      <c r="K14456">
        <v>35090.620000000003</v>
      </c>
      <c r="L14456">
        <v>378142.1</v>
      </c>
      <c r="M14456" s="4" t="s">
        <v>102</v>
      </c>
      <c r="N14456" s="4" t="s">
        <v>102</v>
      </c>
    </row>
    <row r="14457" spans="1:14" x14ac:dyDescent="0.35">
      <c r="A14457" s="4" t="s">
        <v>14738</v>
      </c>
      <c r="B14457" s="5">
        <v>45224</v>
      </c>
      <c r="C14457" s="4" t="s">
        <v>218</v>
      </c>
      <c r="D14457" s="4" t="s">
        <v>16</v>
      </c>
      <c r="E14457" s="4" t="s">
        <v>70</v>
      </c>
      <c r="F14457" s="4" t="s">
        <v>74</v>
      </c>
      <c r="G14457">
        <v>4188.76</v>
      </c>
      <c r="H14457" s="4" t="s">
        <v>95</v>
      </c>
      <c r="I14457" s="4" t="s">
        <v>49</v>
      </c>
      <c r="J14457" s="4" t="s">
        <v>21</v>
      </c>
      <c r="K14457">
        <v>59812.67</v>
      </c>
      <c r="L14457">
        <v>120348.13</v>
      </c>
      <c r="M14457" s="4" t="s">
        <v>83</v>
      </c>
      <c r="N14457" s="4" t="s">
        <v>20302</v>
      </c>
    </row>
    <row r="14458" spans="1:14" x14ac:dyDescent="0.35">
      <c r="A14458" s="4" t="s">
        <v>14739</v>
      </c>
      <c r="B14458" s="5">
        <v>45093</v>
      </c>
      <c r="C14458" s="4" t="s">
        <v>488</v>
      </c>
      <c r="D14458" s="4" t="s">
        <v>62</v>
      </c>
      <c r="E14458" s="4" t="s">
        <v>82</v>
      </c>
      <c r="F14458" s="4" t="s">
        <v>64</v>
      </c>
      <c r="G14458">
        <v>44406.17</v>
      </c>
      <c r="H14458" s="4" t="s">
        <v>48</v>
      </c>
      <c r="I14458" s="4" t="s">
        <v>49</v>
      </c>
      <c r="J14458" s="4" t="s">
        <v>42</v>
      </c>
      <c r="K14458">
        <v>65634.14</v>
      </c>
      <c r="L14458">
        <v>221213.37</v>
      </c>
      <c r="M14458" s="4" t="s">
        <v>22</v>
      </c>
      <c r="N14458" s="4" t="s">
        <v>20294</v>
      </c>
    </row>
    <row r="14459" spans="1:14" x14ac:dyDescent="0.35">
      <c r="A14459" s="4" t="s">
        <v>14740</v>
      </c>
      <c r="B14459" s="5">
        <v>45231</v>
      </c>
      <c r="C14459" s="4" t="s">
        <v>256</v>
      </c>
      <c r="D14459" s="4" t="s">
        <v>39</v>
      </c>
      <c r="E14459" s="4" t="s">
        <v>162</v>
      </c>
      <c r="F14459" s="4" t="s">
        <v>168</v>
      </c>
      <c r="G14459">
        <v>22747</v>
      </c>
      <c r="H14459" s="4" t="s">
        <v>86</v>
      </c>
      <c r="I14459" s="4" t="s">
        <v>20</v>
      </c>
      <c r="J14459" s="4" t="s">
        <v>120</v>
      </c>
      <c r="K14459">
        <v>37048.06</v>
      </c>
      <c r="L14459">
        <v>191478.07</v>
      </c>
      <c r="M14459" s="4" t="s">
        <v>75</v>
      </c>
      <c r="N14459" s="4" t="s">
        <v>20301</v>
      </c>
    </row>
    <row r="14460" spans="1:14" x14ac:dyDescent="0.35">
      <c r="A14460" s="4" t="s">
        <v>14741</v>
      </c>
      <c r="B14460" s="5">
        <v>45190</v>
      </c>
      <c r="C14460" s="4" t="s">
        <v>425</v>
      </c>
      <c r="D14460" s="4" t="s">
        <v>16</v>
      </c>
      <c r="E14460" s="4" t="s">
        <v>46</v>
      </c>
      <c r="F14460" s="4" t="s">
        <v>152</v>
      </c>
      <c r="G14460">
        <v>429.85</v>
      </c>
      <c r="H14460" s="4" t="s">
        <v>19</v>
      </c>
      <c r="I14460" s="4" t="s">
        <v>49</v>
      </c>
      <c r="J14460" s="4" t="s">
        <v>98</v>
      </c>
      <c r="K14460">
        <v>38607.93</v>
      </c>
      <c r="L14460">
        <v>172569.84</v>
      </c>
      <c r="M14460" s="4" t="s">
        <v>59</v>
      </c>
      <c r="N14460" s="4" t="s">
        <v>20298</v>
      </c>
    </row>
    <row r="14461" spans="1:14" x14ac:dyDescent="0.35">
      <c r="A14461" s="4" t="s">
        <v>14742</v>
      </c>
      <c r="B14461" s="5">
        <v>45147</v>
      </c>
      <c r="C14461" s="4" t="s">
        <v>297</v>
      </c>
      <c r="D14461" s="4" t="s">
        <v>62</v>
      </c>
      <c r="E14461" s="4" t="s">
        <v>123</v>
      </c>
      <c r="F14461" s="4" t="s">
        <v>64</v>
      </c>
      <c r="G14461">
        <v>63040.17</v>
      </c>
      <c r="H14461" s="4" t="s">
        <v>19</v>
      </c>
      <c r="I14461" s="4" t="s">
        <v>18</v>
      </c>
      <c r="J14461" s="4" t="s">
        <v>98</v>
      </c>
      <c r="K14461">
        <v>45671.54</v>
      </c>
      <c r="L14461">
        <v>366755.22</v>
      </c>
      <c r="M14461" s="4" t="s">
        <v>134</v>
      </c>
      <c r="N14461" s="4" t="s">
        <v>20304</v>
      </c>
    </row>
    <row r="14462" spans="1:14" x14ac:dyDescent="0.35">
      <c r="A14462" s="4" t="s">
        <v>14743</v>
      </c>
      <c r="B14462" s="5">
        <v>45201</v>
      </c>
      <c r="C14462" s="4" t="s">
        <v>579</v>
      </c>
      <c r="D14462" s="4" t="s">
        <v>16</v>
      </c>
      <c r="E14462" s="4" t="s">
        <v>25</v>
      </c>
      <c r="F14462" s="4" t="s">
        <v>53</v>
      </c>
      <c r="G14462">
        <v>12924.41</v>
      </c>
      <c r="H14462" s="4" t="s">
        <v>27</v>
      </c>
      <c r="I14462" s="4" t="s">
        <v>54</v>
      </c>
      <c r="J14462" s="4" t="s">
        <v>79</v>
      </c>
      <c r="K14462">
        <v>60462.02</v>
      </c>
      <c r="L14462">
        <v>366122.71</v>
      </c>
      <c r="M14462" s="4" t="s">
        <v>83</v>
      </c>
      <c r="N14462" s="4" t="s">
        <v>20302</v>
      </c>
    </row>
    <row r="14463" spans="1:14" x14ac:dyDescent="0.35">
      <c r="A14463" s="4" t="s">
        <v>14744</v>
      </c>
      <c r="B14463" s="5">
        <v>45243</v>
      </c>
      <c r="C14463" s="4" t="s">
        <v>238</v>
      </c>
      <c r="D14463" s="4" t="s">
        <v>16</v>
      </c>
      <c r="E14463" s="4" t="s">
        <v>46</v>
      </c>
      <c r="F14463" s="4" t="s">
        <v>168</v>
      </c>
      <c r="G14463">
        <v>6338.44</v>
      </c>
      <c r="H14463" s="4" t="s">
        <v>48</v>
      </c>
      <c r="I14463" s="4" t="s">
        <v>54</v>
      </c>
      <c r="J14463" s="4" t="s">
        <v>35</v>
      </c>
      <c r="K14463">
        <v>66478.31</v>
      </c>
      <c r="L14463">
        <v>83451.990000000005</v>
      </c>
      <c r="M14463" s="4" t="s">
        <v>75</v>
      </c>
      <c r="N14463" s="4" t="s">
        <v>20301</v>
      </c>
    </row>
    <row r="14464" spans="1:14" x14ac:dyDescent="0.35">
      <c r="A14464" s="4" t="s">
        <v>14745</v>
      </c>
      <c r="B14464" s="5">
        <v>44957</v>
      </c>
      <c r="C14464" s="4" t="s">
        <v>249</v>
      </c>
      <c r="D14464" s="4" t="s">
        <v>39</v>
      </c>
      <c r="E14464" s="4" t="s">
        <v>162</v>
      </c>
      <c r="F14464" s="4" t="s">
        <v>85</v>
      </c>
      <c r="G14464">
        <v>8260.6299999999992</v>
      </c>
      <c r="H14464" s="4" t="s">
        <v>27</v>
      </c>
      <c r="I14464" s="4" t="s">
        <v>34</v>
      </c>
      <c r="J14464" s="4" t="s">
        <v>79</v>
      </c>
      <c r="K14464">
        <v>39430.78</v>
      </c>
      <c r="L14464">
        <v>16812.669999999998</v>
      </c>
      <c r="M14464" s="4" t="s">
        <v>43</v>
      </c>
      <c r="N14464" s="4" t="s">
        <v>20297</v>
      </c>
    </row>
    <row r="14465" spans="1:14" x14ac:dyDescent="0.35">
      <c r="A14465" s="4" t="s">
        <v>14746</v>
      </c>
      <c r="B14465" s="5">
        <v>45082</v>
      </c>
      <c r="C14465" s="4" t="s">
        <v>378</v>
      </c>
      <c r="D14465" s="4" t="s">
        <v>16</v>
      </c>
      <c r="E14465" s="4" t="s">
        <v>17</v>
      </c>
      <c r="F14465" s="4" t="s">
        <v>152</v>
      </c>
      <c r="G14465">
        <v>14152.56</v>
      </c>
      <c r="H14465" s="4" t="s">
        <v>19</v>
      </c>
      <c r="I14465" s="4" t="s">
        <v>34</v>
      </c>
      <c r="J14465" s="4" t="s">
        <v>139</v>
      </c>
      <c r="K14465">
        <v>45826.06</v>
      </c>
      <c r="L14465">
        <v>171247.48</v>
      </c>
      <c r="M14465" s="4" t="s">
        <v>22</v>
      </c>
      <c r="N14465" s="4" t="s">
        <v>20294</v>
      </c>
    </row>
    <row r="14466" spans="1:14" x14ac:dyDescent="0.35">
      <c r="A14466" s="4" t="s">
        <v>14747</v>
      </c>
      <c r="B14466" s="5">
        <v>44944</v>
      </c>
      <c r="C14466" s="4" t="s">
        <v>743</v>
      </c>
      <c r="D14466" s="4" t="s">
        <v>62</v>
      </c>
      <c r="E14466" s="4" t="s">
        <v>78</v>
      </c>
      <c r="F14466" s="4" t="s">
        <v>64</v>
      </c>
      <c r="G14466">
        <v>39434.660000000003</v>
      </c>
      <c r="H14466" s="4" t="s">
        <v>19</v>
      </c>
      <c r="I14466" s="4" t="s">
        <v>34</v>
      </c>
      <c r="J14466" s="4" t="s">
        <v>139</v>
      </c>
      <c r="K14466">
        <v>64099.519999999997</v>
      </c>
      <c r="L14466">
        <v>151123.56</v>
      </c>
      <c r="M14466" s="4" t="s">
        <v>43</v>
      </c>
      <c r="N14466" s="4" t="s">
        <v>20297</v>
      </c>
    </row>
    <row r="14467" spans="1:14" x14ac:dyDescent="0.35">
      <c r="A14467" s="4" t="s">
        <v>14748</v>
      </c>
      <c r="B14467" s="5">
        <v>45130</v>
      </c>
      <c r="C14467" s="4" t="s">
        <v>292</v>
      </c>
      <c r="D14467" s="4" t="s">
        <v>62</v>
      </c>
      <c r="E14467" s="4" t="s">
        <v>63</v>
      </c>
      <c r="F14467" s="4" t="s">
        <v>64</v>
      </c>
      <c r="G14467">
        <v>55450.400000000001</v>
      </c>
      <c r="H14467" s="4" t="s">
        <v>19</v>
      </c>
      <c r="I14467" s="4" t="s">
        <v>34</v>
      </c>
      <c r="J14467" s="4" t="s">
        <v>120</v>
      </c>
      <c r="K14467">
        <v>40872.589999999997</v>
      </c>
      <c r="L14467">
        <v>287578.21999999997</v>
      </c>
      <c r="M14467" s="4" t="s">
        <v>36</v>
      </c>
      <c r="N14467" s="4" t="s">
        <v>20296</v>
      </c>
    </row>
    <row r="14468" spans="1:14" x14ac:dyDescent="0.35">
      <c r="A14468" s="4" t="s">
        <v>14749</v>
      </c>
      <c r="B14468" s="5">
        <v>44972</v>
      </c>
      <c r="C14468" s="4" t="s">
        <v>264</v>
      </c>
      <c r="D14468" s="4" t="s">
        <v>16</v>
      </c>
      <c r="E14468" s="4" t="s">
        <v>25</v>
      </c>
      <c r="F14468" s="4" t="s">
        <v>117</v>
      </c>
      <c r="G14468">
        <v>14678.79</v>
      </c>
      <c r="H14468" s="4" t="s">
        <v>19</v>
      </c>
      <c r="I14468" s="4" t="s">
        <v>54</v>
      </c>
      <c r="J14468" s="4" t="s">
        <v>139</v>
      </c>
      <c r="K14468">
        <v>63331.28</v>
      </c>
      <c r="L14468">
        <v>387909.97</v>
      </c>
      <c r="M14468" s="4" t="s">
        <v>71</v>
      </c>
      <c r="N14468" s="4" t="s">
        <v>20300</v>
      </c>
    </row>
    <row r="14469" spans="1:14" x14ac:dyDescent="0.35">
      <c r="A14469" s="4" t="s">
        <v>14750</v>
      </c>
      <c r="B14469" s="5">
        <v>45178</v>
      </c>
      <c r="C14469" s="4" t="s">
        <v>109</v>
      </c>
      <c r="D14469" s="4" t="s">
        <v>16</v>
      </c>
      <c r="E14469" s="4" t="s">
        <v>46</v>
      </c>
      <c r="F14469" s="4" t="s">
        <v>47</v>
      </c>
      <c r="G14469">
        <v>6373.55</v>
      </c>
      <c r="H14469" s="4" t="s">
        <v>95</v>
      </c>
      <c r="I14469" s="4" t="s">
        <v>18</v>
      </c>
      <c r="J14469" s="4" t="s">
        <v>98</v>
      </c>
      <c r="K14469">
        <v>60885.23</v>
      </c>
      <c r="L14469">
        <v>81425.02</v>
      </c>
      <c r="M14469" s="4" t="s">
        <v>59</v>
      </c>
      <c r="N14469" s="4" t="s">
        <v>20298</v>
      </c>
    </row>
    <row r="14470" spans="1:14" x14ac:dyDescent="0.35">
      <c r="A14470" s="4" t="s">
        <v>14751</v>
      </c>
      <c r="B14470" s="5">
        <v>45035</v>
      </c>
      <c r="C14470" s="4" t="s">
        <v>73</v>
      </c>
      <c r="D14470" s="4" t="s">
        <v>39</v>
      </c>
      <c r="E14470" s="4" t="s">
        <v>210</v>
      </c>
      <c r="F14470" s="4" t="s">
        <v>18</v>
      </c>
      <c r="G14470">
        <v>23883.89</v>
      </c>
      <c r="H14470" s="4" t="s">
        <v>48</v>
      </c>
      <c r="I14470" s="4" t="s">
        <v>49</v>
      </c>
      <c r="J14470" s="4" t="s">
        <v>55</v>
      </c>
      <c r="K14470">
        <v>63365.86</v>
      </c>
      <c r="L14470">
        <v>66696.100000000006</v>
      </c>
      <c r="M14470" s="4" t="s">
        <v>65</v>
      </c>
      <c r="N14470" s="4" t="s">
        <v>20299</v>
      </c>
    </row>
    <row r="14471" spans="1:14" x14ac:dyDescent="0.35">
      <c r="A14471" s="4" t="s">
        <v>14752</v>
      </c>
      <c r="B14471" s="5">
        <v>45186</v>
      </c>
      <c r="C14471" s="4" t="s">
        <v>743</v>
      </c>
      <c r="D14471" s="4" t="s">
        <v>16</v>
      </c>
      <c r="E14471" s="4" t="s">
        <v>46</v>
      </c>
      <c r="F14471" s="4" t="s">
        <v>117</v>
      </c>
      <c r="G14471">
        <v>2259.6999999999998</v>
      </c>
      <c r="H14471" s="4" t="s">
        <v>48</v>
      </c>
      <c r="I14471" s="4" t="s">
        <v>49</v>
      </c>
      <c r="J14471" s="4" t="s">
        <v>120</v>
      </c>
      <c r="K14471">
        <v>40009.379999999997</v>
      </c>
      <c r="L14471">
        <v>278477.28000000003</v>
      </c>
      <c r="M14471" s="4" t="s">
        <v>59</v>
      </c>
      <c r="N14471" s="4" t="s">
        <v>20298</v>
      </c>
    </row>
    <row r="14472" spans="1:14" x14ac:dyDescent="0.35">
      <c r="A14472" s="4" t="s">
        <v>14753</v>
      </c>
      <c r="B14472" s="5">
        <v>45077</v>
      </c>
      <c r="C14472" s="4" t="s">
        <v>232</v>
      </c>
      <c r="D14472" s="4" t="s">
        <v>62</v>
      </c>
      <c r="E14472" s="4" t="s">
        <v>82</v>
      </c>
      <c r="F14472" s="4" t="s">
        <v>64</v>
      </c>
      <c r="G14472">
        <v>43205.19</v>
      </c>
      <c r="H14472" s="4" t="s">
        <v>86</v>
      </c>
      <c r="I14472" s="4" t="s">
        <v>54</v>
      </c>
      <c r="J14472" s="4" t="s">
        <v>35</v>
      </c>
      <c r="K14472">
        <v>67484.39</v>
      </c>
      <c r="L14472">
        <v>144157.5</v>
      </c>
      <c r="M14472" s="4" t="s">
        <v>102</v>
      </c>
      <c r="N14472" s="4" t="s">
        <v>102</v>
      </c>
    </row>
    <row r="14473" spans="1:14" x14ac:dyDescent="0.35">
      <c r="A14473" s="4" t="s">
        <v>14754</v>
      </c>
      <c r="B14473" s="5">
        <v>44954</v>
      </c>
      <c r="C14473" s="4" t="s">
        <v>839</v>
      </c>
      <c r="D14473" s="4" t="s">
        <v>39</v>
      </c>
      <c r="E14473" s="4" t="s">
        <v>210</v>
      </c>
      <c r="F14473" s="4" t="s">
        <v>85</v>
      </c>
      <c r="G14473">
        <v>8444.7800000000007</v>
      </c>
      <c r="H14473" s="4" t="s">
        <v>19</v>
      </c>
      <c r="I14473" s="4" t="s">
        <v>20</v>
      </c>
      <c r="J14473" s="4" t="s">
        <v>139</v>
      </c>
      <c r="K14473">
        <v>63506.32</v>
      </c>
      <c r="L14473">
        <v>189796.59</v>
      </c>
      <c r="M14473" s="4" t="s">
        <v>43</v>
      </c>
      <c r="N14473" s="4" t="s">
        <v>20297</v>
      </c>
    </row>
    <row r="14474" spans="1:14" x14ac:dyDescent="0.35">
      <c r="A14474" s="4" t="s">
        <v>14755</v>
      </c>
      <c r="B14474" s="5">
        <v>45285</v>
      </c>
      <c r="C14474" s="4" t="s">
        <v>594</v>
      </c>
      <c r="D14474" s="4" t="s">
        <v>16</v>
      </c>
      <c r="E14474" s="4" t="s">
        <v>46</v>
      </c>
      <c r="F14474" s="4" t="s">
        <v>74</v>
      </c>
      <c r="G14474">
        <v>2960.16</v>
      </c>
      <c r="H14474" s="4" t="s">
        <v>19</v>
      </c>
      <c r="I14474" s="4" t="s">
        <v>18</v>
      </c>
      <c r="J14474" s="4" t="s">
        <v>55</v>
      </c>
      <c r="K14474">
        <v>62071.199999999997</v>
      </c>
      <c r="L14474">
        <v>282023.33</v>
      </c>
      <c r="M14474" s="4" t="s">
        <v>87</v>
      </c>
      <c r="N14474" s="4" t="s">
        <v>20303</v>
      </c>
    </row>
    <row r="14475" spans="1:14" x14ac:dyDescent="0.35">
      <c r="A14475" s="4" t="s">
        <v>14756</v>
      </c>
      <c r="B14475" s="5">
        <v>45040</v>
      </c>
      <c r="C14475" s="4" t="s">
        <v>397</v>
      </c>
      <c r="D14475" s="4" t="s">
        <v>16</v>
      </c>
      <c r="E14475" s="4" t="s">
        <v>128</v>
      </c>
      <c r="F14475" s="4" t="s">
        <v>53</v>
      </c>
      <c r="G14475">
        <v>2171.6</v>
      </c>
      <c r="H14475" s="4" t="s">
        <v>27</v>
      </c>
      <c r="I14475" s="4" t="s">
        <v>34</v>
      </c>
      <c r="J14475" s="4" t="s">
        <v>98</v>
      </c>
      <c r="K14475">
        <v>39662.519999999997</v>
      </c>
      <c r="L14475">
        <v>238424.8</v>
      </c>
      <c r="M14475" s="4" t="s">
        <v>65</v>
      </c>
      <c r="N14475" s="4" t="s">
        <v>20299</v>
      </c>
    </row>
    <row r="14476" spans="1:14" x14ac:dyDescent="0.35">
      <c r="A14476" s="4" t="s">
        <v>14757</v>
      </c>
      <c r="B14476" s="5">
        <v>44936</v>
      </c>
      <c r="C14476" s="4" t="s">
        <v>362</v>
      </c>
      <c r="D14476" s="4" t="s">
        <v>16</v>
      </c>
      <c r="E14476" s="4" t="s">
        <v>128</v>
      </c>
      <c r="F14476" s="4" t="s">
        <v>53</v>
      </c>
      <c r="G14476">
        <v>11821.52</v>
      </c>
      <c r="H14476" s="4" t="s">
        <v>48</v>
      </c>
      <c r="I14476" s="4" t="s">
        <v>49</v>
      </c>
      <c r="J14476" s="4" t="s">
        <v>28</v>
      </c>
      <c r="K14476">
        <v>65381.26</v>
      </c>
      <c r="L14476">
        <v>306428.67</v>
      </c>
      <c r="M14476" s="4" t="s">
        <v>43</v>
      </c>
      <c r="N14476" s="4" t="s">
        <v>20297</v>
      </c>
    </row>
    <row r="14477" spans="1:14" x14ac:dyDescent="0.35">
      <c r="A14477" s="4" t="s">
        <v>14758</v>
      </c>
      <c r="B14477" s="5">
        <v>44955</v>
      </c>
      <c r="C14477" s="4" t="s">
        <v>469</v>
      </c>
      <c r="D14477" s="4" t="s">
        <v>16</v>
      </c>
      <c r="E14477" s="4" t="s">
        <v>52</v>
      </c>
      <c r="F14477" s="4" t="s">
        <v>74</v>
      </c>
      <c r="G14477">
        <v>1727.74</v>
      </c>
      <c r="H14477" s="4" t="s">
        <v>48</v>
      </c>
      <c r="I14477" s="4" t="s">
        <v>18</v>
      </c>
      <c r="J14477" s="4" t="s">
        <v>114</v>
      </c>
      <c r="K14477">
        <v>42591.79</v>
      </c>
      <c r="L14477">
        <v>314968.7</v>
      </c>
      <c r="M14477" s="4" t="s">
        <v>43</v>
      </c>
      <c r="N14477" s="4" t="s">
        <v>20297</v>
      </c>
    </row>
    <row r="14478" spans="1:14" x14ac:dyDescent="0.35">
      <c r="A14478" s="4" t="s">
        <v>14759</v>
      </c>
      <c r="B14478" s="5">
        <v>45264</v>
      </c>
      <c r="C14478" s="4" t="s">
        <v>188</v>
      </c>
      <c r="D14478" s="4" t="s">
        <v>16</v>
      </c>
      <c r="E14478" s="4" t="s">
        <v>70</v>
      </c>
      <c r="F14478" s="4" t="s">
        <v>129</v>
      </c>
      <c r="G14478">
        <v>10983.28</v>
      </c>
      <c r="H14478" s="4" t="s">
        <v>27</v>
      </c>
      <c r="I14478" s="4" t="s">
        <v>20</v>
      </c>
      <c r="J14478" s="4" t="s">
        <v>42</v>
      </c>
      <c r="K14478">
        <v>35090.620000000003</v>
      </c>
      <c r="L14478">
        <v>367158.82</v>
      </c>
      <c r="M14478" s="4" t="s">
        <v>87</v>
      </c>
      <c r="N14478" s="4" t="s">
        <v>20303</v>
      </c>
    </row>
    <row r="14479" spans="1:14" x14ac:dyDescent="0.35">
      <c r="A14479" s="4" t="s">
        <v>14760</v>
      </c>
      <c r="B14479" s="5">
        <v>45216</v>
      </c>
      <c r="C14479" s="4" t="s">
        <v>244</v>
      </c>
      <c r="D14479" s="4" t="s">
        <v>16</v>
      </c>
      <c r="E14479" s="4" t="s">
        <v>128</v>
      </c>
      <c r="F14479" s="4" t="s">
        <v>33</v>
      </c>
      <c r="G14479">
        <v>7402.81</v>
      </c>
      <c r="H14479" s="4" t="s">
        <v>19</v>
      </c>
      <c r="I14479" s="4" t="s">
        <v>34</v>
      </c>
      <c r="J14479" s="4" t="s">
        <v>28</v>
      </c>
      <c r="K14479">
        <v>38490.19</v>
      </c>
      <c r="L14479">
        <v>226007.93</v>
      </c>
      <c r="M14479" s="4" t="s">
        <v>83</v>
      </c>
      <c r="N14479" s="4" t="s">
        <v>20302</v>
      </c>
    </row>
    <row r="14480" spans="1:14" x14ac:dyDescent="0.35">
      <c r="A14480" s="4" t="s">
        <v>14761</v>
      </c>
      <c r="B14480" s="5">
        <v>45087</v>
      </c>
      <c r="C14480" s="4" t="s">
        <v>31</v>
      </c>
      <c r="D14480" s="4" t="s">
        <v>62</v>
      </c>
      <c r="E14480" s="4" t="s">
        <v>101</v>
      </c>
      <c r="F14480" s="4" t="s">
        <v>64</v>
      </c>
      <c r="G14480">
        <v>55741.93</v>
      </c>
      <c r="H14480" s="4" t="s">
        <v>27</v>
      </c>
      <c r="I14480" s="4" t="s">
        <v>54</v>
      </c>
      <c r="J14480" s="4" t="s">
        <v>55</v>
      </c>
      <c r="K14480">
        <v>69114.97</v>
      </c>
      <c r="L14480">
        <v>225480.38</v>
      </c>
      <c r="M14480" s="4" t="s">
        <v>22</v>
      </c>
      <c r="N14480" s="4" t="s">
        <v>20294</v>
      </c>
    </row>
    <row r="14481" spans="1:14" x14ac:dyDescent="0.35">
      <c r="A14481" s="4" t="s">
        <v>14762</v>
      </c>
      <c r="B14481" s="5">
        <v>45202</v>
      </c>
      <c r="C14481" s="4" t="s">
        <v>594</v>
      </c>
      <c r="D14481" s="4" t="s">
        <v>62</v>
      </c>
      <c r="E14481" s="4" t="s">
        <v>101</v>
      </c>
      <c r="F14481" s="4" t="s">
        <v>64</v>
      </c>
      <c r="G14481">
        <v>46565.9</v>
      </c>
      <c r="H14481" s="4" t="s">
        <v>19</v>
      </c>
      <c r="I14481" s="4" t="s">
        <v>20</v>
      </c>
      <c r="J14481" s="4" t="s">
        <v>21</v>
      </c>
      <c r="K14481">
        <v>67130.990000000005</v>
      </c>
      <c r="L14481">
        <v>192710.35</v>
      </c>
      <c r="M14481" s="4" t="s">
        <v>83</v>
      </c>
      <c r="N14481" s="4" t="s">
        <v>20302</v>
      </c>
    </row>
    <row r="14482" spans="1:14" x14ac:dyDescent="0.35">
      <c r="A14482" s="4" t="s">
        <v>14763</v>
      </c>
      <c r="B14482" s="5">
        <v>45180</v>
      </c>
      <c r="C14482" s="4" t="s">
        <v>488</v>
      </c>
      <c r="D14482" s="4" t="s">
        <v>16</v>
      </c>
      <c r="E14482" s="4" t="s">
        <v>46</v>
      </c>
      <c r="F14482" s="4" t="s">
        <v>129</v>
      </c>
      <c r="G14482">
        <v>438.24</v>
      </c>
      <c r="H14482" s="4" t="s">
        <v>27</v>
      </c>
      <c r="I14482" s="4" t="s">
        <v>49</v>
      </c>
      <c r="J14482" s="4" t="s">
        <v>28</v>
      </c>
      <c r="K14482">
        <v>65634.14</v>
      </c>
      <c r="L14482">
        <v>220775.13</v>
      </c>
      <c r="M14482" s="4" t="s">
        <v>59</v>
      </c>
      <c r="N14482" s="4" t="s">
        <v>20298</v>
      </c>
    </row>
    <row r="14483" spans="1:14" x14ac:dyDescent="0.35">
      <c r="A14483" s="4" t="s">
        <v>14764</v>
      </c>
      <c r="B14483" s="5">
        <v>45023</v>
      </c>
      <c r="C14483" s="4" t="s">
        <v>931</v>
      </c>
      <c r="D14483" s="4" t="s">
        <v>62</v>
      </c>
      <c r="E14483" s="4" t="s">
        <v>63</v>
      </c>
      <c r="F14483" s="4" t="s">
        <v>64</v>
      </c>
      <c r="G14483">
        <v>34265.269999999997</v>
      </c>
      <c r="H14483" s="4" t="s">
        <v>86</v>
      </c>
      <c r="I14483" s="4" t="s">
        <v>20</v>
      </c>
      <c r="J14483" s="4" t="s">
        <v>120</v>
      </c>
      <c r="K14483">
        <v>40477.870000000003</v>
      </c>
      <c r="L14483">
        <v>164369.03</v>
      </c>
      <c r="M14483" s="4" t="s">
        <v>65</v>
      </c>
      <c r="N14483" s="4" t="s">
        <v>20299</v>
      </c>
    </row>
    <row r="14484" spans="1:14" x14ac:dyDescent="0.35">
      <c r="A14484" s="4" t="s">
        <v>14765</v>
      </c>
      <c r="B14484" s="5">
        <v>45140</v>
      </c>
      <c r="C14484" s="4" t="s">
        <v>297</v>
      </c>
      <c r="D14484" s="4" t="s">
        <v>62</v>
      </c>
      <c r="E14484" s="4" t="s">
        <v>63</v>
      </c>
      <c r="F14484" s="4" t="s">
        <v>64</v>
      </c>
      <c r="G14484">
        <v>24160.83</v>
      </c>
      <c r="H14484" s="4" t="s">
        <v>48</v>
      </c>
      <c r="I14484" s="4" t="s">
        <v>18</v>
      </c>
      <c r="J14484" s="4" t="s">
        <v>120</v>
      </c>
      <c r="K14484">
        <v>45671.54</v>
      </c>
      <c r="L14484">
        <v>390916.05</v>
      </c>
      <c r="M14484" s="4" t="s">
        <v>134</v>
      </c>
      <c r="N14484" s="4" t="s">
        <v>20304</v>
      </c>
    </row>
    <row r="14485" spans="1:14" x14ac:dyDescent="0.35">
      <c r="A14485" s="4" t="s">
        <v>14766</v>
      </c>
      <c r="B14485" s="5">
        <v>45015</v>
      </c>
      <c r="C14485" s="4" t="s">
        <v>332</v>
      </c>
      <c r="D14485" s="4" t="s">
        <v>62</v>
      </c>
      <c r="E14485" s="4" t="s">
        <v>82</v>
      </c>
      <c r="F14485" s="4" t="s">
        <v>64</v>
      </c>
      <c r="G14485">
        <v>68319.58</v>
      </c>
      <c r="H14485" s="4" t="s">
        <v>48</v>
      </c>
      <c r="I14485" s="4" t="s">
        <v>49</v>
      </c>
      <c r="J14485" s="4" t="s">
        <v>120</v>
      </c>
      <c r="K14485">
        <v>40721.93</v>
      </c>
      <c r="L14485">
        <v>327803.90000000002</v>
      </c>
      <c r="M14485" s="4" t="s">
        <v>29</v>
      </c>
      <c r="N14485" s="4" t="s">
        <v>20295</v>
      </c>
    </row>
    <row r="14486" spans="1:14" x14ac:dyDescent="0.35">
      <c r="A14486" s="4" t="s">
        <v>14767</v>
      </c>
      <c r="B14486" s="5">
        <v>45263</v>
      </c>
      <c r="C14486" s="4" t="s">
        <v>92</v>
      </c>
      <c r="D14486" s="4" t="s">
        <v>62</v>
      </c>
      <c r="E14486" s="4" t="s">
        <v>63</v>
      </c>
      <c r="F14486" s="4" t="s">
        <v>64</v>
      </c>
      <c r="G14486">
        <v>34339.269999999997</v>
      </c>
      <c r="H14486" s="4" t="s">
        <v>19</v>
      </c>
      <c r="I14486" s="4" t="s">
        <v>34</v>
      </c>
      <c r="J14486" s="4" t="s">
        <v>28</v>
      </c>
      <c r="K14486">
        <v>57876.25</v>
      </c>
      <c r="L14486">
        <v>147269.25</v>
      </c>
      <c r="M14486" s="4" t="s">
        <v>87</v>
      </c>
      <c r="N14486" s="4" t="s">
        <v>20303</v>
      </c>
    </row>
    <row r="14487" spans="1:14" x14ac:dyDescent="0.35">
      <c r="A14487" s="4" t="s">
        <v>14768</v>
      </c>
      <c r="B14487" s="5">
        <v>44927</v>
      </c>
      <c r="C14487" s="4" t="s">
        <v>119</v>
      </c>
      <c r="D14487" s="4" t="s">
        <v>16</v>
      </c>
      <c r="E14487" s="4" t="s">
        <v>32</v>
      </c>
      <c r="F14487" s="4" t="s">
        <v>107</v>
      </c>
      <c r="G14487">
        <v>4613.21</v>
      </c>
      <c r="H14487" s="4" t="s">
        <v>48</v>
      </c>
      <c r="I14487" s="4" t="s">
        <v>18</v>
      </c>
      <c r="J14487" s="4" t="s">
        <v>21</v>
      </c>
      <c r="K14487">
        <v>68286.73</v>
      </c>
      <c r="L14487">
        <v>324428.96000000002</v>
      </c>
      <c r="M14487" s="4" t="s">
        <v>43</v>
      </c>
      <c r="N14487" s="4" t="s">
        <v>20297</v>
      </c>
    </row>
    <row r="14488" spans="1:14" x14ac:dyDescent="0.35">
      <c r="A14488" s="4" t="s">
        <v>14769</v>
      </c>
      <c r="B14488" s="5">
        <v>45266</v>
      </c>
      <c r="C14488" s="4" t="s">
        <v>301</v>
      </c>
      <c r="D14488" s="4" t="s">
        <v>16</v>
      </c>
      <c r="E14488" s="4" t="s">
        <v>17</v>
      </c>
      <c r="F14488" s="4" t="s">
        <v>53</v>
      </c>
      <c r="G14488">
        <v>10615.2</v>
      </c>
      <c r="H14488" s="4" t="s">
        <v>95</v>
      </c>
      <c r="I14488" s="4" t="s">
        <v>18</v>
      </c>
      <c r="J14488" s="4" t="s">
        <v>35</v>
      </c>
      <c r="K14488">
        <v>39798.33</v>
      </c>
      <c r="L14488">
        <v>152429.76000000001</v>
      </c>
      <c r="M14488" s="4" t="s">
        <v>87</v>
      </c>
      <c r="N14488" s="4" t="s">
        <v>20303</v>
      </c>
    </row>
    <row r="14489" spans="1:14" x14ac:dyDescent="0.35">
      <c r="A14489" s="4" t="s">
        <v>14770</v>
      </c>
      <c r="B14489" s="5">
        <v>45140</v>
      </c>
      <c r="C14489" s="4" t="s">
        <v>579</v>
      </c>
      <c r="D14489" s="4" t="s">
        <v>16</v>
      </c>
      <c r="E14489" s="4" t="s">
        <v>58</v>
      </c>
      <c r="F14489" s="4" t="s">
        <v>117</v>
      </c>
      <c r="G14489">
        <v>5369.89</v>
      </c>
      <c r="H14489" s="4" t="s">
        <v>27</v>
      </c>
      <c r="I14489" s="4" t="s">
        <v>18</v>
      </c>
      <c r="J14489" s="4" t="s">
        <v>35</v>
      </c>
      <c r="K14489">
        <v>58275.41</v>
      </c>
      <c r="L14489">
        <v>53944.54</v>
      </c>
      <c r="M14489" s="4" t="s">
        <v>134</v>
      </c>
      <c r="N14489" s="4" t="s">
        <v>20304</v>
      </c>
    </row>
    <row r="14490" spans="1:14" x14ac:dyDescent="0.35">
      <c r="A14490" s="4" t="s">
        <v>14771</v>
      </c>
      <c r="B14490" s="5">
        <v>45083</v>
      </c>
      <c r="C14490" s="4" t="s">
        <v>498</v>
      </c>
      <c r="D14490" s="4" t="s">
        <v>39</v>
      </c>
      <c r="E14490" s="4" t="s">
        <v>210</v>
      </c>
      <c r="F14490" s="4" t="s">
        <v>168</v>
      </c>
      <c r="G14490">
        <v>28402.03</v>
      </c>
      <c r="H14490" s="4" t="s">
        <v>86</v>
      </c>
      <c r="I14490" s="4" t="s">
        <v>49</v>
      </c>
      <c r="J14490" s="4" t="s">
        <v>28</v>
      </c>
      <c r="K14490">
        <v>66429.919999999998</v>
      </c>
      <c r="L14490">
        <v>409413.64</v>
      </c>
      <c r="M14490" s="4" t="s">
        <v>22</v>
      </c>
      <c r="N14490" s="4" t="s">
        <v>20294</v>
      </c>
    </row>
    <row r="14491" spans="1:14" x14ac:dyDescent="0.35">
      <c r="A14491" s="4" t="s">
        <v>14772</v>
      </c>
      <c r="B14491" s="5">
        <v>45288</v>
      </c>
      <c r="C14491" s="4" t="s">
        <v>193</v>
      </c>
      <c r="D14491" s="4" t="s">
        <v>16</v>
      </c>
      <c r="E14491" s="4" t="s">
        <v>58</v>
      </c>
      <c r="F14491" s="4" t="s">
        <v>41</v>
      </c>
      <c r="G14491">
        <v>3669.62</v>
      </c>
      <c r="H14491" s="4" t="s">
        <v>86</v>
      </c>
      <c r="I14491" s="4" t="s">
        <v>34</v>
      </c>
      <c r="J14491" s="4" t="s">
        <v>35</v>
      </c>
      <c r="K14491">
        <v>53587.63</v>
      </c>
      <c r="L14491">
        <v>176716.57</v>
      </c>
      <c r="M14491" s="4" t="s">
        <v>87</v>
      </c>
      <c r="N14491" s="4" t="s">
        <v>20303</v>
      </c>
    </row>
    <row r="14492" spans="1:14" x14ac:dyDescent="0.35">
      <c r="A14492" s="4" t="s">
        <v>14773</v>
      </c>
      <c r="B14492" s="5">
        <v>45223</v>
      </c>
      <c r="C14492" s="4" t="s">
        <v>425</v>
      </c>
      <c r="D14492" s="4" t="s">
        <v>16</v>
      </c>
      <c r="E14492" s="4" t="s">
        <v>17</v>
      </c>
      <c r="F14492" s="4" t="s">
        <v>33</v>
      </c>
      <c r="G14492">
        <v>6720.28</v>
      </c>
      <c r="H14492" s="4" t="s">
        <v>95</v>
      </c>
      <c r="I14492" s="4" t="s">
        <v>49</v>
      </c>
      <c r="J14492" s="4" t="s">
        <v>42</v>
      </c>
      <c r="K14492">
        <v>38607.93</v>
      </c>
      <c r="L14492">
        <v>165849.56</v>
      </c>
      <c r="M14492" s="4" t="s">
        <v>83</v>
      </c>
      <c r="N14492" s="4" t="s">
        <v>20302</v>
      </c>
    </row>
    <row r="14493" spans="1:14" x14ac:dyDescent="0.35">
      <c r="A14493" s="4" t="s">
        <v>14774</v>
      </c>
      <c r="B14493" s="5">
        <v>44972</v>
      </c>
      <c r="C14493" s="4" t="s">
        <v>154</v>
      </c>
      <c r="D14493" s="4" t="s">
        <v>16</v>
      </c>
      <c r="E14493" s="4" t="s">
        <v>52</v>
      </c>
      <c r="F14493" s="4" t="s">
        <v>85</v>
      </c>
      <c r="G14493">
        <v>4132.7</v>
      </c>
      <c r="H14493" s="4" t="s">
        <v>95</v>
      </c>
      <c r="I14493" s="4" t="s">
        <v>20</v>
      </c>
      <c r="J14493" s="4" t="s">
        <v>28</v>
      </c>
      <c r="K14493">
        <v>34111.58</v>
      </c>
      <c r="L14493">
        <v>86470.44</v>
      </c>
      <c r="M14493" s="4" t="s">
        <v>71</v>
      </c>
      <c r="N14493" s="4" t="s">
        <v>20300</v>
      </c>
    </row>
    <row r="14494" spans="1:14" x14ac:dyDescent="0.35">
      <c r="A14494" s="4" t="s">
        <v>14775</v>
      </c>
      <c r="B14494" s="5">
        <v>45268</v>
      </c>
      <c r="C14494" s="4" t="s">
        <v>724</v>
      </c>
      <c r="D14494" s="4" t="s">
        <v>39</v>
      </c>
      <c r="E14494" s="4" t="s">
        <v>40</v>
      </c>
      <c r="F14494" s="4" t="s">
        <v>168</v>
      </c>
      <c r="G14494">
        <v>16763.64</v>
      </c>
      <c r="H14494" s="4" t="s">
        <v>86</v>
      </c>
      <c r="I14494" s="4" t="s">
        <v>34</v>
      </c>
      <c r="J14494" s="4" t="s">
        <v>35</v>
      </c>
      <c r="K14494">
        <v>53194.2</v>
      </c>
      <c r="L14494">
        <v>469105.79</v>
      </c>
      <c r="M14494" s="4" t="s">
        <v>87</v>
      </c>
      <c r="N14494" s="4" t="s">
        <v>20303</v>
      </c>
    </row>
    <row r="14495" spans="1:14" x14ac:dyDescent="0.35">
      <c r="A14495" s="4" t="s">
        <v>14776</v>
      </c>
      <c r="B14495" s="5">
        <v>45095</v>
      </c>
      <c r="C14495" s="4" t="s">
        <v>719</v>
      </c>
      <c r="D14495" s="4" t="s">
        <v>62</v>
      </c>
      <c r="E14495" s="4" t="s">
        <v>82</v>
      </c>
      <c r="F14495" s="4" t="s">
        <v>64</v>
      </c>
      <c r="G14495">
        <v>67958.2</v>
      </c>
      <c r="H14495" s="4" t="s">
        <v>95</v>
      </c>
      <c r="I14495" s="4" t="s">
        <v>34</v>
      </c>
      <c r="J14495" s="4" t="s">
        <v>42</v>
      </c>
      <c r="K14495">
        <v>62991.519999999997</v>
      </c>
      <c r="L14495">
        <v>408788.84</v>
      </c>
      <c r="M14495" s="4" t="s">
        <v>22</v>
      </c>
      <c r="N14495" s="4" t="s">
        <v>20294</v>
      </c>
    </row>
    <row r="14496" spans="1:14" x14ac:dyDescent="0.35">
      <c r="A14496" s="4" t="s">
        <v>14777</v>
      </c>
      <c r="B14496" s="5">
        <v>45012</v>
      </c>
      <c r="C14496" s="4" t="s">
        <v>258</v>
      </c>
      <c r="D14496" s="4" t="s">
        <v>16</v>
      </c>
      <c r="E14496" s="4" t="s">
        <v>150</v>
      </c>
      <c r="F14496" s="4" t="s">
        <v>129</v>
      </c>
      <c r="G14496">
        <v>4453.04</v>
      </c>
      <c r="H14496" s="4" t="s">
        <v>48</v>
      </c>
      <c r="I14496" s="4" t="s">
        <v>34</v>
      </c>
      <c r="J14496" s="4" t="s">
        <v>21</v>
      </c>
      <c r="K14496">
        <v>49145.1</v>
      </c>
      <c r="L14496">
        <v>375338.88</v>
      </c>
      <c r="M14496" s="4" t="s">
        <v>29</v>
      </c>
      <c r="N14496" s="4" t="s">
        <v>20295</v>
      </c>
    </row>
    <row r="14497" spans="1:14" x14ac:dyDescent="0.35">
      <c r="A14497" s="4" t="s">
        <v>14778</v>
      </c>
      <c r="B14497" s="5">
        <v>45181</v>
      </c>
      <c r="C14497" s="4" t="s">
        <v>38</v>
      </c>
      <c r="D14497" s="4" t="s">
        <v>16</v>
      </c>
      <c r="E14497" s="4" t="s">
        <v>17</v>
      </c>
      <c r="F14497" s="4" t="s">
        <v>117</v>
      </c>
      <c r="G14497">
        <v>6737.4</v>
      </c>
      <c r="H14497" s="4" t="s">
        <v>27</v>
      </c>
      <c r="I14497" s="4" t="s">
        <v>18</v>
      </c>
      <c r="J14497" s="4" t="s">
        <v>28</v>
      </c>
      <c r="K14497">
        <v>65207.05</v>
      </c>
      <c r="L14497">
        <v>306549.2</v>
      </c>
      <c r="M14497" s="4" t="s">
        <v>59</v>
      </c>
      <c r="N14497" s="4" t="s">
        <v>20298</v>
      </c>
    </row>
    <row r="14498" spans="1:14" x14ac:dyDescent="0.35">
      <c r="A14498" s="4" t="s">
        <v>14779</v>
      </c>
      <c r="B14498" s="5">
        <v>44962</v>
      </c>
      <c r="C14498" s="4" t="s">
        <v>397</v>
      </c>
      <c r="D14498" s="4" t="s">
        <v>39</v>
      </c>
      <c r="E14498" s="4" t="s">
        <v>334</v>
      </c>
      <c r="F14498" s="4" t="s">
        <v>117</v>
      </c>
      <c r="G14498">
        <v>15136.54</v>
      </c>
      <c r="H14498" s="4" t="s">
        <v>95</v>
      </c>
      <c r="I14498" s="4" t="s">
        <v>20</v>
      </c>
      <c r="J14498" s="4" t="s">
        <v>114</v>
      </c>
      <c r="K14498">
        <v>42155.09</v>
      </c>
      <c r="L14498">
        <v>232189.74</v>
      </c>
      <c r="M14498" s="4" t="s">
        <v>71</v>
      </c>
      <c r="N14498" s="4" t="s">
        <v>20300</v>
      </c>
    </row>
    <row r="14499" spans="1:14" x14ac:dyDescent="0.35">
      <c r="A14499" s="4" t="s">
        <v>14780</v>
      </c>
      <c r="B14499" s="5">
        <v>44951</v>
      </c>
      <c r="C14499" s="4" t="s">
        <v>145</v>
      </c>
      <c r="D14499" s="4" t="s">
        <v>16</v>
      </c>
      <c r="E14499" s="4" t="s">
        <v>70</v>
      </c>
      <c r="F14499" s="4" t="s">
        <v>26</v>
      </c>
      <c r="G14499">
        <v>3241.01</v>
      </c>
      <c r="H14499" s="4" t="s">
        <v>86</v>
      </c>
      <c r="I14499" s="4" t="s">
        <v>20</v>
      </c>
      <c r="J14499" s="4" t="s">
        <v>139</v>
      </c>
      <c r="K14499">
        <v>47660.36</v>
      </c>
      <c r="L14499">
        <v>323971.42</v>
      </c>
      <c r="M14499" s="4" t="s">
        <v>43</v>
      </c>
      <c r="N14499" s="4" t="s">
        <v>20297</v>
      </c>
    </row>
    <row r="14500" spans="1:14" x14ac:dyDescent="0.35">
      <c r="A14500" s="4" t="s">
        <v>14781</v>
      </c>
      <c r="B14500" s="5">
        <v>45142</v>
      </c>
      <c r="C14500" s="4" t="s">
        <v>480</v>
      </c>
      <c r="D14500" s="4" t="s">
        <v>39</v>
      </c>
      <c r="E14500" s="4" t="s">
        <v>40</v>
      </c>
      <c r="F14500" s="4" t="s">
        <v>117</v>
      </c>
      <c r="G14500">
        <v>9111.15</v>
      </c>
      <c r="H14500" s="4" t="s">
        <v>95</v>
      </c>
      <c r="I14500" s="4" t="s">
        <v>20</v>
      </c>
      <c r="J14500" s="4" t="s">
        <v>98</v>
      </c>
      <c r="K14500">
        <v>34624.11</v>
      </c>
      <c r="L14500">
        <v>97053.43</v>
      </c>
      <c r="M14500" s="4" t="s">
        <v>134</v>
      </c>
      <c r="N14500" s="4" t="s">
        <v>20304</v>
      </c>
    </row>
    <row r="14501" spans="1:14" x14ac:dyDescent="0.35">
      <c r="A14501" s="4" t="s">
        <v>14782</v>
      </c>
      <c r="B14501" s="5">
        <v>44986</v>
      </c>
      <c r="C14501" s="4" t="s">
        <v>1185</v>
      </c>
      <c r="D14501" s="4" t="s">
        <v>16</v>
      </c>
      <c r="E14501" s="4" t="s">
        <v>58</v>
      </c>
      <c r="F14501" s="4" t="s">
        <v>113</v>
      </c>
      <c r="G14501">
        <v>4349.91</v>
      </c>
      <c r="H14501" s="4" t="s">
        <v>48</v>
      </c>
      <c r="I14501" s="4" t="s">
        <v>18</v>
      </c>
      <c r="J14501" s="4" t="s">
        <v>21</v>
      </c>
      <c r="K14501">
        <v>36188.89</v>
      </c>
      <c r="L14501">
        <v>55232.59</v>
      </c>
      <c r="M14501" s="4" t="s">
        <v>29</v>
      </c>
      <c r="N14501" s="4" t="s">
        <v>20295</v>
      </c>
    </row>
    <row r="14502" spans="1:14" x14ac:dyDescent="0.35">
      <c r="A14502" s="4" t="s">
        <v>14783</v>
      </c>
      <c r="B14502" s="5">
        <v>45270</v>
      </c>
      <c r="C14502" s="4" t="s">
        <v>226</v>
      </c>
      <c r="D14502" s="4" t="s">
        <v>39</v>
      </c>
      <c r="E14502" s="4" t="s">
        <v>162</v>
      </c>
      <c r="F14502" s="4" t="s">
        <v>113</v>
      </c>
      <c r="G14502">
        <v>19492.71</v>
      </c>
      <c r="H14502" s="4" t="s">
        <v>48</v>
      </c>
      <c r="I14502" s="4" t="s">
        <v>20</v>
      </c>
      <c r="J14502" s="4" t="s">
        <v>21</v>
      </c>
      <c r="K14502">
        <v>48770.38</v>
      </c>
      <c r="L14502">
        <v>93724.62</v>
      </c>
      <c r="M14502" s="4" t="s">
        <v>87</v>
      </c>
      <c r="N14502" s="4" t="s">
        <v>20303</v>
      </c>
    </row>
    <row r="14503" spans="1:14" x14ac:dyDescent="0.35">
      <c r="A14503" s="4" t="s">
        <v>14784</v>
      </c>
      <c r="B14503" s="5">
        <v>45180</v>
      </c>
      <c r="C14503" s="4" t="s">
        <v>260</v>
      </c>
      <c r="D14503" s="4" t="s">
        <v>16</v>
      </c>
      <c r="E14503" s="4" t="s">
        <v>17</v>
      </c>
      <c r="F14503" s="4" t="s">
        <v>47</v>
      </c>
      <c r="G14503">
        <v>4472.87</v>
      </c>
      <c r="H14503" s="4" t="s">
        <v>95</v>
      </c>
      <c r="I14503" s="4" t="s">
        <v>49</v>
      </c>
      <c r="J14503" s="4" t="s">
        <v>114</v>
      </c>
      <c r="K14503">
        <v>45538.36</v>
      </c>
      <c r="L14503">
        <v>474182.93</v>
      </c>
      <c r="M14503" s="4" t="s">
        <v>59</v>
      </c>
      <c r="N14503" s="4" t="s">
        <v>20298</v>
      </c>
    </row>
    <row r="14504" spans="1:14" x14ac:dyDescent="0.35">
      <c r="A14504" s="4" t="s">
        <v>14785</v>
      </c>
      <c r="B14504" s="5">
        <v>44939</v>
      </c>
      <c r="C14504" s="4" t="s">
        <v>264</v>
      </c>
      <c r="D14504" s="4" t="s">
        <v>62</v>
      </c>
      <c r="E14504" s="4" t="s">
        <v>78</v>
      </c>
      <c r="F14504" s="4" t="s">
        <v>64</v>
      </c>
      <c r="G14504">
        <v>32840.089999999997</v>
      </c>
      <c r="H14504" s="4" t="s">
        <v>48</v>
      </c>
      <c r="I14504" s="4" t="s">
        <v>18</v>
      </c>
      <c r="J14504" s="4" t="s">
        <v>42</v>
      </c>
      <c r="K14504">
        <v>68891.33</v>
      </c>
      <c r="L14504">
        <v>132110.07999999999</v>
      </c>
      <c r="M14504" s="4" t="s">
        <v>43</v>
      </c>
      <c r="N14504" s="4" t="s">
        <v>20297</v>
      </c>
    </row>
    <row r="14505" spans="1:14" x14ac:dyDescent="0.35">
      <c r="A14505" s="4" t="s">
        <v>14786</v>
      </c>
      <c r="B14505" s="5">
        <v>45241</v>
      </c>
      <c r="C14505" s="4" t="s">
        <v>38</v>
      </c>
      <c r="D14505" s="4" t="s">
        <v>16</v>
      </c>
      <c r="E14505" s="4" t="s">
        <v>46</v>
      </c>
      <c r="F14505" s="4" t="s">
        <v>129</v>
      </c>
      <c r="G14505">
        <v>12247.97</v>
      </c>
      <c r="H14505" s="4" t="s">
        <v>48</v>
      </c>
      <c r="I14505" s="4" t="s">
        <v>18</v>
      </c>
      <c r="J14505" s="4" t="s">
        <v>120</v>
      </c>
      <c r="K14505">
        <v>65207.05</v>
      </c>
      <c r="L14505">
        <v>294301.23</v>
      </c>
      <c r="M14505" s="4" t="s">
        <v>75</v>
      </c>
      <c r="N14505" s="4" t="s">
        <v>20301</v>
      </c>
    </row>
    <row r="14506" spans="1:14" x14ac:dyDescent="0.35">
      <c r="A14506" s="4" t="s">
        <v>14787</v>
      </c>
      <c r="B14506" s="5">
        <v>45045</v>
      </c>
      <c r="C14506" s="4" t="s">
        <v>542</v>
      </c>
      <c r="D14506" s="4" t="s">
        <v>16</v>
      </c>
      <c r="E14506" s="4" t="s">
        <v>52</v>
      </c>
      <c r="F14506" s="4" t="s">
        <v>113</v>
      </c>
      <c r="G14506">
        <v>12578.66</v>
      </c>
      <c r="H14506" s="4" t="s">
        <v>19</v>
      </c>
      <c r="I14506" s="4" t="s">
        <v>18</v>
      </c>
      <c r="J14506" s="4" t="s">
        <v>21</v>
      </c>
      <c r="K14506">
        <v>42480.74</v>
      </c>
      <c r="L14506">
        <v>169011.16</v>
      </c>
      <c r="M14506" s="4" t="s">
        <v>65</v>
      </c>
      <c r="N14506" s="4" t="s">
        <v>20299</v>
      </c>
    </row>
    <row r="14507" spans="1:14" x14ac:dyDescent="0.35">
      <c r="A14507" s="4" t="s">
        <v>14788</v>
      </c>
      <c r="B14507" s="5">
        <v>45069</v>
      </c>
      <c r="C14507" s="4" t="s">
        <v>224</v>
      </c>
      <c r="D14507" s="4" t="s">
        <v>16</v>
      </c>
      <c r="E14507" s="4" t="s">
        <v>32</v>
      </c>
      <c r="F14507" s="4" t="s">
        <v>117</v>
      </c>
      <c r="G14507">
        <v>9097.44</v>
      </c>
      <c r="H14507" s="4" t="s">
        <v>27</v>
      </c>
      <c r="I14507" s="4" t="s">
        <v>49</v>
      </c>
      <c r="J14507" s="4" t="s">
        <v>21</v>
      </c>
      <c r="K14507">
        <v>34559.599999999999</v>
      </c>
      <c r="L14507">
        <v>264889.78999999998</v>
      </c>
      <c r="M14507" s="4" t="s">
        <v>102</v>
      </c>
      <c r="N14507" s="4" t="s">
        <v>102</v>
      </c>
    </row>
    <row r="14508" spans="1:14" x14ac:dyDescent="0.35">
      <c r="A14508" s="4" t="s">
        <v>14789</v>
      </c>
      <c r="B14508" s="5">
        <v>45085</v>
      </c>
      <c r="C14508" s="4" t="s">
        <v>1169</v>
      </c>
      <c r="D14508" s="4" t="s">
        <v>39</v>
      </c>
      <c r="E14508" s="4" t="s">
        <v>40</v>
      </c>
      <c r="F14508" s="4" t="s">
        <v>90</v>
      </c>
      <c r="G14508">
        <v>21606.240000000002</v>
      </c>
      <c r="H14508" s="4" t="s">
        <v>86</v>
      </c>
      <c r="I14508" s="4" t="s">
        <v>20</v>
      </c>
      <c r="J14508" s="4" t="s">
        <v>35</v>
      </c>
      <c r="K14508">
        <v>37392.400000000001</v>
      </c>
      <c r="L14508">
        <v>214031.98</v>
      </c>
      <c r="M14508" s="4" t="s">
        <v>22</v>
      </c>
      <c r="N14508" s="4" t="s">
        <v>20294</v>
      </c>
    </row>
    <row r="14509" spans="1:14" x14ac:dyDescent="0.35">
      <c r="A14509" s="4" t="s">
        <v>14790</v>
      </c>
      <c r="B14509" s="5">
        <v>45132</v>
      </c>
      <c r="C14509" s="4" t="s">
        <v>94</v>
      </c>
      <c r="D14509" s="4" t="s">
        <v>16</v>
      </c>
      <c r="E14509" s="4" t="s">
        <v>128</v>
      </c>
      <c r="F14509" s="4" t="s">
        <v>47</v>
      </c>
      <c r="G14509">
        <v>3809.85</v>
      </c>
      <c r="H14509" s="4" t="s">
        <v>95</v>
      </c>
      <c r="I14509" s="4" t="s">
        <v>34</v>
      </c>
      <c r="J14509" s="4" t="s">
        <v>35</v>
      </c>
      <c r="K14509">
        <v>39108.379999999997</v>
      </c>
      <c r="L14509">
        <v>230259.43</v>
      </c>
      <c r="M14509" s="4" t="s">
        <v>36</v>
      </c>
      <c r="N14509" s="4" t="s">
        <v>20296</v>
      </c>
    </row>
    <row r="14510" spans="1:14" x14ac:dyDescent="0.35">
      <c r="A14510" s="4" t="s">
        <v>14791</v>
      </c>
      <c r="B14510" s="5">
        <v>44929</v>
      </c>
      <c r="C14510" s="4" t="s">
        <v>271</v>
      </c>
      <c r="D14510" s="4" t="s">
        <v>62</v>
      </c>
      <c r="E14510" s="4" t="s">
        <v>123</v>
      </c>
      <c r="F14510" s="4" t="s">
        <v>64</v>
      </c>
      <c r="G14510">
        <v>35109.980000000003</v>
      </c>
      <c r="H14510" s="4" t="s">
        <v>27</v>
      </c>
      <c r="I14510" s="4" t="s">
        <v>49</v>
      </c>
      <c r="J14510" s="4" t="s">
        <v>35</v>
      </c>
      <c r="K14510">
        <v>52088.89</v>
      </c>
      <c r="L14510">
        <v>41453.47</v>
      </c>
      <c r="M14510" s="4" t="s">
        <v>43</v>
      </c>
      <c r="N14510" s="4" t="s">
        <v>20297</v>
      </c>
    </row>
    <row r="14511" spans="1:14" x14ac:dyDescent="0.35">
      <c r="A14511" s="4" t="s">
        <v>14792</v>
      </c>
      <c r="B14511" s="5">
        <v>44943</v>
      </c>
      <c r="C14511" s="4" t="s">
        <v>766</v>
      </c>
      <c r="D14511" s="4" t="s">
        <v>16</v>
      </c>
      <c r="E14511" s="4" t="s">
        <v>150</v>
      </c>
      <c r="F14511" s="4" t="s">
        <v>117</v>
      </c>
      <c r="G14511">
        <v>13102.51</v>
      </c>
      <c r="H14511" s="4" t="s">
        <v>95</v>
      </c>
      <c r="I14511" s="4" t="s">
        <v>54</v>
      </c>
      <c r="J14511" s="4" t="s">
        <v>139</v>
      </c>
      <c r="K14511">
        <v>61813.5</v>
      </c>
      <c r="L14511">
        <v>482965.63</v>
      </c>
      <c r="M14511" s="4" t="s">
        <v>43</v>
      </c>
      <c r="N14511" s="4" t="s">
        <v>20297</v>
      </c>
    </row>
    <row r="14512" spans="1:14" x14ac:dyDescent="0.35">
      <c r="A14512" s="4" t="s">
        <v>14793</v>
      </c>
      <c r="B14512" s="5">
        <v>45017</v>
      </c>
      <c r="C14512" s="4" t="s">
        <v>368</v>
      </c>
      <c r="D14512" s="4" t="s">
        <v>62</v>
      </c>
      <c r="E14512" s="4" t="s">
        <v>82</v>
      </c>
      <c r="F14512" s="4" t="s">
        <v>64</v>
      </c>
      <c r="G14512">
        <v>70109.759999999995</v>
      </c>
      <c r="H14512" s="4" t="s">
        <v>19</v>
      </c>
      <c r="I14512" s="4" t="s">
        <v>49</v>
      </c>
      <c r="J14512" s="4" t="s">
        <v>35</v>
      </c>
      <c r="K14512">
        <v>58077.74</v>
      </c>
      <c r="L14512">
        <v>107623.84</v>
      </c>
      <c r="M14512" s="4" t="s">
        <v>65</v>
      </c>
      <c r="N14512" s="4" t="s">
        <v>20299</v>
      </c>
    </row>
    <row r="14513" spans="1:14" x14ac:dyDescent="0.35">
      <c r="A14513" s="4" t="s">
        <v>14794</v>
      </c>
      <c r="B14513" s="5">
        <v>44983</v>
      </c>
      <c r="C14513" s="4" t="s">
        <v>547</v>
      </c>
      <c r="D14513" s="4" t="s">
        <v>62</v>
      </c>
      <c r="E14513" s="4" t="s">
        <v>78</v>
      </c>
      <c r="F14513" s="4" t="s">
        <v>64</v>
      </c>
      <c r="G14513">
        <v>71814.37</v>
      </c>
      <c r="H14513" s="4" t="s">
        <v>86</v>
      </c>
      <c r="I14513" s="4" t="s">
        <v>34</v>
      </c>
      <c r="J14513" s="4" t="s">
        <v>79</v>
      </c>
      <c r="K14513">
        <v>32892.51</v>
      </c>
      <c r="L14513">
        <v>205694.24</v>
      </c>
      <c r="M14513" s="4" t="s">
        <v>71</v>
      </c>
      <c r="N14513" s="4" t="s">
        <v>20300</v>
      </c>
    </row>
    <row r="14514" spans="1:14" x14ac:dyDescent="0.35">
      <c r="A14514" s="4" t="s">
        <v>14795</v>
      </c>
      <c r="B14514" s="5">
        <v>44928</v>
      </c>
      <c r="C14514" s="4" t="s">
        <v>516</v>
      </c>
      <c r="D14514" s="4" t="s">
        <v>16</v>
      </c>
      <c r="E14514" s="4" t="s">
        <v>17</v>
      </c>
      <c r="F14514" s="4" t="s">
        <v>117</v>
      </c>
      <c r="G14514">
        <v>4260.1000000000004</v>
      </c>
      <c r="H14514" s="4" t="s">
        <v>48</v>
      </c>
      <c r="I14514" s="4" t="s">
        <v>20</v>
      </c>
      <c r="J14514" s="4" t="s">
        <v>42</v>
      </c>
      <c r="K14514">
        <v>68191.66</v>
      </c>
      <c r="L14514">
        <v>114299.68</v>
      </c>
      <c r="M14514" s="4" t="s">
        <v>43</v>
      </c>
      <c r="N14514" s="4" t="s">
        <v>20297</v>
      </c>
    </row>
    <row r="14515" spans="1:14" x14ac:dyDescent="0.35">
      <c r="A14515" s="4" t="s">
        <v>14796</v>
      </c>
      <c r="B14515" s="5">
        <v>44952</v>
      </c>
      <c r="C14515" s="4" t="s">
        <v>332</v>
      </c>
      <c r="D14515" s="4" t="s">
        <v>16</v>
      </c>
      <c r="E14515" s="4" t="s">
        <v>150</v>
      </c>
      <c r="F14515" s="4" t="s">
        <v>90</v>
      </c>
      <c r="G14515">
        <v>4659.84</v>
      </c>
      <c r="H14515" s="4" t="s">
        <v>27</v>
      </c>
      <c r="I14515" s="4" t="s">
        <v>49</v>
      </c>
      <c r="J14515" s="4" t="s">
        <v>120</v>
      </c>
      <c r="K14515">
        <v>40721.93</v>
      </c>
      <c r="L14515">
        <v>323144.06</v>
      </c>
      <c r="M14515" s="4" t="s">
        <v>43</v>
      </c>
      <c r="N14515" s="4" t="s">
        <v>20297</v>
      </c>
    </row>
    <row r="14516" spans="1:14" x14ac:dyDescent="0.35">
      <c r="A14516" s="4" t="s">
        <v>14797</v>
      </c>
      <c r="B14516" s="5">
        <v>45054</v>
      </c>
      <c r="C14516" s="4" t="s">
        <v>384</v>
      </c>
      <c r="D14516" s="4" t="s">
        <v>16</v>
      </c>
      <c r="E14516" s="4" t="s">
        <v>70</v>
      </c>
      <c r="F14516" s="4" t="s">
        <v>85</v>
      </c>
      <c r="G14516">
        <v>3498.04</v>
      </c>
      <c r="H14516" s="4" t="s">
        <v>27</v>
      </c>
      <c r="I14516" s="4" t="s">
        <v>18</v>
      </c>
      <c r="J14516" s="4" t="s">
        <v>55</v>
      </c>
      <c r="K14516">
        <v>61887.92</v>
      </c>
      <c r="L14516">
        <v>195077.14</v>
      </c>
      <c r="M14516" s="4" t="s">
        <v>102</v>
      </c>
      <c r="N14516" s="4" t="s">
        <v>102</v>
      </c>
    </row>
    <row r="14517" spans="1:14" x14ac:dyDescent="0.35">
      <c r="A14517" s="4" t="s">
        <v>14798</v>
      </c>
      <c r="B14517" s="5">
        <v>45156</v>
      </c>
      <c r="C14517" s="4" t="s">
        <v>104</v>
      </c>
      <c r="D14517" s="4" t="s">
        <v>62</v>
      </c>
      <c r="E14517" s="4" t="s">
        <v>82</v>
      </c>
      <c r="F14517" s="4" t="s">
        <v>64</v>
      </c>
      <c r="G14517">
        <v>49362.47</v>
      </c>
      <c r="H14517" s="4" t="s">
        <v>95</v>
      </c>
      <c r="I14517" s="4" t="s">
        <v>54</v>
      </c>
      <c r="J14517" s="4" t="s">
        <v>55</v>
      </c>
      <c r="K14517">
        <v>40056.85</v>
      </c>
      <c r="L14517">
        <v>171744.13</v>
      </c>
      <c r="M14517" s="4" t="s">
        <v>134</v>
      </c>
      <c r="N14517" s="4" t="s">
        <v>20304</v>
      </c>
    </row>
    <row r="14518" spans="1:14" x14ac:dyDescent="0.35">
      <c r="A14518" s="4" t="s">
        <v>14799</v>
      </c>
      <c r="B14518" s="5">
        <v>45237</v>
      </c>
      <c r="C14518" s="4" t="s">
        <v>45</v>
      </c>
      <c r="D14518" s="4" t="s">
        <v>62</v>
      </c>
      <c r="E14518" s="4" t="s">
        <v>123</v>
      </c>
      <c r="F14518" s="4" t="s">
        <v>64</v>
      </c>
      <c r="G14518">
        <v>37426.74</v>
      </c>
      <c r="H14518" s="4" t="s">
        <v>48</v>
      </c>
      <c r="I14518" s="4" t="s">
        <v>20</v>
      </c>
      <c r="J14518" s="4" t="s">
        <v>114</v>
      </c>
      <c r="K14518">
        <v>32886.15</v>
      </c>
      <c r="L14518">
        <v>355094.52</v>
      </c>
      <c r="M14518" s="4" t="s">
        <v>75</v>
      </c>
      <c r="N14518" s="4" t="s">
        <v>20301</v>
      </c>
    </row>
    <row r="14519" spans="1:14" x14ac:dyDescent="0.35">
      <c r="A14519" s="4" t="s">
        <v>14800</v>
      </c>
      <c r="B14519" s="5">
        <v>45024</v>
      </c>
      <c r="C14519" s="4" t="s">
        <v>184</v>
      </c>
      <c r="D14519" s="4" t="s">
        <v>62</v>
      </c>
      <c r="E14519" s="4" t="s">
        <v>101</v>
      </c>
      <c r="F14519" s="4" t="s">
        <v>64</v>
      </c>
      <c r="G14519">
        <v>34472.339999999997</v>
      </c>
      <c r="H14519" s="4" t="s">
        <v>86</v>
      </c>
      <c r="I14519" s="4" t="s">
        <v>34</v>
      </c>
      <c r="J14519" s="4" t="s">
        <v>120</v>
      </c>
      <c r="K14519">
        <v>32481.67</v>
      </c>
      <c r="L14519">
        <v>240893.42</v>
      </c>
      <c r="M14519" s="4" t="s">
        <v>65</v>
      </c>
      <c r="N14519" s="4" t="s">
        <v>20299</v>
      </c>
    </row>
    <row r="14520" spans="1:14" x14ac:dyDescent="0.35">
      <c r="A14520" s="4" t="s">
        <v>14801</v>
      </c>
      <c r="B14520" s="5">
        <v>45046</v>
      </c>
      <c r="C14520" s="4" t="s">
        <v>708</v>
      </c>
      <c r="D14520" s="4" t="s">
        <v>16</v>
      </c>
      <c r="E14520" s="4" t="s">
        <v>46</v>
      </c>
      <c r="F14520" s="4" t="s">
        <v>117</v>
      </c>
      <c r="G14520">
        <v>5343.87</v>
      </c>
      <c r="H14520" s="4" t="s">
        <v>27</v>
      </c>
      <c r="I14520" s="4" t="s">
        <v>49</v>
      </c>
      <c r="J14520" s="4" t="s">
        <v>139</v>
      </c>
      <c r="K14520">
        <v>49710.65</v>
      </c>
      <c r="L14520">
        <v>118106.17</v>
      </c>
      <c r="M14520" s="4" t="s">
        <v>65</v>
      </c>
      <c r="N14520" s="4" t="s">
        <v>20299</v>
      </c>
    </row>
    <row r="14521" spans="1:14" x14ac:dyDescent="0.35">
      <c r="A14521" s="4" t="s">
        <v>14802</v>
      </c>
      <c r="B14521" s="5">
        <v>44993</v>
      </c>
      <c r="C14521" s="4" t="s">
        <v>289</v>
      </c>
      <c r="D14521" s="4" t="s">
        <v>16</v>
      </c>
      <c r="E14521" s="4" t="s">
        <v>46</v>
      </c>
      <c r="F14521" s="4" t="s">
        <v>113</v>
      </c>
      <c r="G14521">
        <v>13512.36</v>
      </c>
      <c r="H14521" s="4" t="s">
        <v>27</v>
      </c>
      <c r="I14521" s="4" t="s">
        <v>49</v>
      </c>
      <c r="J14521" s="4" t="s">
        <v>79</v>
      </c>
      <c r="K14521">
        <v>59957.51</v>
      </c>
      <c r="L14521">
        <v>194108.56</v>
      </c>
      <c r="M14521" s="4" t="s">
        <v>29</v>
      </c>
      <c r="N14521" s="4" t="s">
        <v>20295</v>
      </c>
    </row>
    <row r="14522" spans="1:14" x14ac:dyDescent="0.35">
      <c r="A14522" s="4" t="s">
        <v>14803</v>
      </c>
      <c r="B14522" s="5">
        <v>44971</v>
      </c>
      <c r="C14522" s="4" t="s">
        <v>133</v>
      </c>
      <c r="D14522" s="4" t="s">
        <v>62</v>
      </c>
      <c r="E14522" s="4" t="s">
        <v>101</v>
      </c>
      <c r="F14522" s="4" t="s">
        <v>64</v>
      </c>
      <c r="G14522">
        <v>71523.399999999994</v>
      </c>
      <c r="H14522" s="4" t="s">
        <v>48</v>
      </c>
      <c r="I14522" s="4" t="s">
        <v>54</v>
      </c>
      <c r="J14522" s="4" t="s">
        <v>98</v>
      </c>
      <c r="K14522">
        <v>56682.12</v>
      </c>
      <c r="L14522">
        <v>234539.35</v>
      </c>
      <c r="M14522" s="4" t="s">
        <v>71</v>
      </c>
      <c r="N14522" s="4" t="s">
        <v>20300</v>
      </c>
    </row>
    <row r="14523" spans="1:14" x14ac:dyDescent="0.35">
      <c r="A14523" s="4" t="s">
        <v>14804</v>
      </c>
      <c r="B14523" s="5">
        <v>45197</v>
      </c>
      <c r="C14523" s="4" t="s">
        <v>116</v>
      </c>
      <c r="D14523" s="4" t="s">
        <v>16</v>
      </c>
      <c r="E14523" s="4" t="s">
        <v>25</v>
      </c>
      <c r="F14523" s="4" t="s">
        <v>33</v>
      </c>
      <c r="G14523">
        <v>3545.48</v>
      </c>
      <c r="H14523" s="4" t="s">
        <v>95</v>
      </c>
      <c r="I14523" s="4" t="s">
        <v>49</v>
      </c>
      <c r="J14523" s="4" t="s">
        <v>28</v>
      </c>
      <c r="K14523">
        <v>65480.79</v>
      </c>
      <c r="L14523">
        <v>41116.699999999997</v>
      </c>
      <c r="M14523" s="4" t="s">
        <v>59</v>
      </c>
      <c r="N14523" s="4" t="s">
        <v>20298</v>
      </c>
    </row>
    <row r="14524" spans="1:14" x14ac:dyDescent="0.35">
      <c r="A14524" s="4" t="s">
        <v>14805</v>
      </c>
      <c r="B14524" s="5">
        <v>45057</v>
      </c>
      <c r="C14524" s="4" t="s">
        <v>696</v>
      </c>
      <c r="D14524" s="4" t="s">
        <v>16</v>
      </c>
      <c r="E14524" s="4" t="s">
        <v>150</v>
      </c>
      <c r="F14524" s="4" t="s">
        <v>33</v>
      </c>
      <c r="G14524">
        <v>14793.16</v>
      </c>
      <c r="H14524" s="4" t="s">
        <v>95</v>
      </c>
      <c r="I14524" s="4" t="s">
        <v>20</v>
      </c>
      <c r="J14524" s="4" t="s">
        <v>79</v>
      </c>
      <c r="K14524">
        <v>64736.52</v>
      </c>
      <c r="L14524">
        <v>78620.72</v>
      </c>
      <c r="M14524" s="4" t="s">
        <v>102</v>
      </c>
      <c r="N14524" s="4" t="s">
        <v>102</v>
      </c>
    </row>
    <row r="14525" spans="1:14" x14ac:dyDescent="0.35">
      <c r="A14525" s="4" t="s">
        <v>14806</v>
      </c>
      <c r="B14525" s="5">
        <v>45287</v>
      </c>
      <c r="C14525" s="4" t="s">
        <v>218</v>
      </c>
      <c r="D14525" s="4" t="s">
        <v>16</v>
      </c>
      <c r="E14525" s="4" t="s">
        <v>25</v>
      </c>
      <c r="F14525" s="4" t="s">
        <v>129</v>
      </c>
      <c r="G14525">
        <v>5546.08</v>
      </c>
      <c r="H14525" s="4" t="s">
        <v>48</v>
      </c>
      <c r="I14525" s="4" t="s">
        <v>49</v>
      </c>
      <c r="J14525" s="4" t="s">
        <v>79</v>
      </c>
      <c r="K14525">
        <v>59812.67</v>
      </c>
      <c r="L14525">
        <v>114802.05</v>
      </c>
      <c r="M14525" s="4" t="s">
        <v>87</v>
      </c>
      <c r="N14525" s="4" t="s">
        <v>20303</v>
      </c>
    </row>
    <row r="14526" spans="1:14" x14ac:dyDescent="0.35">
      <c r="A14526" s="4" t="s">
        <v>14807</v>
      </c>
      <c r="B14526" s="5">
        <v>45129</v>
      </c>
      <c r="C14526" s="4" t="s">
        <v>571</v>
      </c>
      <c r="D14526" s="4" t="s">
        <v>16</v>
      </c>
      <c r="E14526" s="4" t="s">
        <v>58</v>
      </c>
      <c r="F14526" s="4" t="s">
        <v>113</v>
      </c>
      <c r="G14526">
        <v>11887.56</v>
      </c>
      <c r="H14526" s="4" t="s">
        <v>19</v>
      </c>
      <c r="I14526" s="4" t="s">
        <v>34</v>
      </c>
      <c r="J14526" s="4" t="s">
        <v>114</v>
      </c>
      <c r="K14526">
        <v>67223.38</v>
      </c>
      <c r="L14526">
        <v>280946.15000000002</v>
      </c>
      <c r="M14526" s="4" t="s">
        <v>36</v>
      </c>
      <c r="N14526" s="4" t="s">
        <v>20296</v>
      </c>
    </row>
    <row r="14527" spans="1:14" x14ac:dyDescent="0.35">
      <c r="A14527" s="4" t="s">
        <v>14808</v>
      </c>
      <c r="B14527" s="5">
        <v>45142</v>
      </c>
      <c r="C14527" s="4" t="s">
        <v>553</v>
      </c>
      <c r="D14527" s="4" t="s">
        <v>16</v>
      </c>
      <c r="E14527" s="4" t="s">
        <v>46</v>
      </c>
      <c r="F14527" s="4" t="s">
        <v>33</v>
      </c>
      <c r="G14527">
        <v>14187.38</v>
      </c>
      <c r="H14527" s="4" t="s">
        <v>48</v>
      </c>
      <c r="I14527" s="4" t="s">
        <v>18</v>
      </c>
      <c r="J14527" s="4" t="s">
        <v>28</v>
      </c>
      <c r="K14527">
        <v>65733.53</v>
      </c>
      <c r="L14527">
        <v>152469.34</v>
      </c>
      <c r="M14527" s="4" t="s">
        <v>134</v>
      </c>
      <c r="N14527" s="4" t="s">
        <v>20304</v>
      </c>
    </row>
    <row r="14528" spans="1:14" x14ac:dyDescent="0.35">
      <c r="A14528" s="4" t="s">
        <v>14809</v>
      </c>
      <c r="B14528" s="5">
        <v>45283</v>
      </c>
      <c r="C14528" s="4" t="s">
        <v>92</v>
      </c>
      <c r="D14528" s="4" t="s">
        <v>16</v>
      </c>
      <c r="E14528" s="4" t="s">
        <v>17</v>
      </c>
      <c r="F14528" s="4" t="s">
        <v>117</v>
      </c>
      <c r="G14528">
        <v>2538.6999999999998</v>
      </c>
      <c r="H14528" s="4" t="s">
        <v>48</v>
      </c>
      <c r="I14528" s="4" t="s">
        <v>20</v>
      </c>
      <c r="J14528" s="4" t="s">
        <v>28</v>
      </c>
      <c r="K14528">
        <v>32077</v>
      </c>
      <c r="L14528">
        <v>153927.91</v>
      </c>
      <c r="M14528" s="4" t="s">
        <v>87</v>
      </c>
      <c r="N14528" s="4" t="s">
        <v>20303</v>
      </c>
    </row>
    <row r="14529" spans="1:14" x14ac:dyDescent="0.35">
      <c r="A14529" s="4" t="s">
        <v>14810</v>
      </c>
      <c r="B14529" s="5">
        <v>45238</v>
      </c>
      <c r="C14529" s="4" t="s">
        <v>516</v>
      </c>
      <c r="D14529" s="4" t="s">
        <v>16</v>
      </c>
      <c r="E14529" s="4" t="s">
        <v>58</v>
      </c>
      <c r="F14529" s="4" t="s">
        <v>90</v>
      </c>
      <c r="G14529">
        <v>9879.7800000000007</v>
      </c>
      <c r="H14529" s="4" t="s">
        <v>19</v>
      </c>
      <c r="I14529" s="4" t="s">
        <v>54</v>
      </c>
      <c r="J14529" s="4" t="s">
        <v>120</v>
      </c>
      <c r="K14529">
        <v>64526.44</v>
      </c>
      <c r="L14529">
        <v>257943.8</v>
      </c>
      <c r="M14529" s="4" t="s">
        <v>75</v>
      </c>
      <c r="N14529" s="4" t="s">
        <v>20301</v>
      </c>
    </row>
    <row r="14530" spans="1:14" x14ac:dyDescent="0.35">
      <c r="A14530" s="4" t="s">
        <v>14811</v>
      </c>
      <c r="B14530" s="5">
        <v>45273</v>
      </c>
      <c r="C14530" s="4" t="s">
        <v>357</v>
      </c>
      <c r="D14530" s="4" t="s">
        <v>16</v>
      </c>
      <c r="E14530" s="4" t="s">
        <v>128</v>
      </c>
      <c r="F14530" s="4" t="s">
        <v>90</v>
      </c>
      <c r="G14530">
        <v>13682.12</v>
      </c>
      <c r="H14530" s="4" t="s">
        <v>95</v>
      </c>
      <c r="I14530" s="4" t="s">
        <v>18</v>
      </c>
      <c r="J14530" s="4" t="s">
        <v>55</v>
      </c>
      <c r="K14530">
        <v>52030.879999999997</v>
      </c>
      <c r="L14530">
        <v>164952.13</v>
      </c>
      <c r="M14530" s="4" t="s">
        <v>87</v>
      </c>
      <c r="N14530" s="4" t="s">
        <v>20303</v>
      </c>
    </row>
    <row r="14531" spans="1:14" x14ac:dyDescent="0.35">
      <c r="A14531" s="4" t="s">
        <v>14812</v>
      </c>
      <c r="B14531" s="5">
        <v>45173</v>
      </c>
      <c r="C14531" s="4" t="s">
        <v>24</v>
      </c>
      <c r="D14531" s="4" t="s">
        <v>16</v>
      </c>
      <c r="E14531" s="4" t="s">
        <v>17</v>
      </c>
      <c r="F14531" s="4" t="s">
        <v>152</v>
      </c>
      <c r="G14531">
        <v>4709.4799999999996</v>
      </c>
      <c r="H14531" s="4" t="s">
        <v>95</v>
      </c>
      <c r="I14531" s="4" t="s">
        <v>54</v>
      </c>
      <c r="J14531" s="4" t="s">
        <v>114</v>
      </c>
      <c r="K14531">
        <v>42594.21</v>
      </c>
      <c r="L14531">
        <v>164275.88</v>
      </c>
      <c r="M14531" s="4" t="s">
        <v>59</v>
      </c>
      <c r="N14531" s="4" t="s">
        <v>20298</v>
      </c>
    </row>
    <row r="14532" spans="1:14" x14ac:dyDescent="0.35">
      <c r="A14532" s="4" t="s">
        <v>14813</v>
      </c>
      <c r="B14532" s="5">
        <v>45272</v>
      </c>
      <c r="C14532" s="4" t="s">
        <v>584</v>
      </c>
      <c r="D14532" s="4" t="s">
        <v>16</v>
      </c>
      <c r="E14532" s="4" t="s">
        <v>58</v>
      </c>
      <c r="F14532" s="4" t="s">
        <v>41</v>
      </c>
      <c r="G14532">
        <v>7523.98</v>
      </c>
      <c r="H14532" s="4" t="s">
        <v>19</v>
      </c>
      <c r="I14532" s="4" t="s">
        <v>18</v>
      </c>
      <c r="J14532" s="4" t="s">
        <v>28</v>
      </c>
      <c r="K14532">
        <v>49370.59</v>
      </c>
      <c r="L14532">
        <v>122228.68</v>
      </c>
      <c r="M14532" s="4" t="s">
        <v>87</v>
      </c>
      <c r="N14532" s="4" t="s">
        <v>20303</v>
      </c>
    </row>
    <row r="14533" spans="1:14" x14ac:dyDescent="0.35">
      <c r="A14533" s="4" t="s">
        <v>14814</v>
      </c>
      <c r="B14533" s="5">
        <v>45276</v>
      </c>
      <c r="C14533" s="4" t="s">
        <v>271</v>
      </c>
      <c r="D14533" s="4" t="s">
        <v>16</v>
      </c>
      <c r="E14533" s="4" t="s">
        <v>58</v>
      </c>
      <c r="F14533" s="4" t="s">
        <v>168</v>
      </c>
      <c r="G14533">
        <v>3393.33</v>
      </c>
      <c r="H14533" s="4" t="s">
        <v>27</v>
      </c>
      <c r="I14533" s="4" t="s">
        <v>20</v>
      </c>
      <c r="J14533" s="4" t="s">
        <v>98</v>
      </c>
      <c r="K14533">
        <v>34516.81</v>
      </c>
      <c r="L14533">
        <v>178536.58</v>
      </c>
      <c r="M14533" s="4" t="s">
        <v>87</v>
      </c>
      <c r="N14533" s="4" t="s">
        <v>20303</v>
      </c>
    </row>
    <row r="14534" spans="1:14" x14ac:dyDescent="0.35">
      <c r="A14534" s="4" t="s">
        <v>14815</v>
      </c>
      <c r="B14534" s="5">
        <v>45291</v>
      </c>
      <c r="C14534" s="4" t="s">
        <v>384</v>
      </c>
      <c r="D14534" s="4" t="s">
        <v>16</v>
      </c>
      <c r="E14534" s="4" t="s">
        <v>58</v>
      </c>
      <c r="F14534" s="4" t="s">
        <v>168</v>
      </c>
      <c r="G14534">
        <v>14767.7</v>
      </c>
      <c r="H14534" s="4" t="s">
        <v>27</v>
      </c>
      <c r="I14534" s="4" t="s">
        <v>20</v>
      </c>
      <c r="J14534" s="4" t="s">
        <v>98</v>
      </c>
      <c r="K14534">
        <v>52846.87</v>
      </c>
      <c r="L14534">
        <v>162488.19</v>
      </c>
      <c r="M14534" s="4" t="s">
        <v>87</v>
      </c>
      <c r="N14534" s="4" t="s">
        <v>20303</v>
      </c>
    </row>
    <row r="14535" spans="1:14" x14ac:dyDescent="0.35">
      <c r="A14535" s="4" t="s">
        <v>14816</v>
      </c>
      <c r="B14535" s="5">
        <v>45030</v>
      </c>
      <c r="C14535" s="4" t="s">
        <v>538</v>
      </c>
      <c r="D14535" s="4" t="s">
        <v>16</v>
      </c>
      <c r="E14535" s="4" t="s">
        <v>17</v>
      </c>
      <c r="F14535" s="4" t="s">
        <v>18</v>
      </c>
      <c r="G14535">
        <v>8041.28</v>
      </c>
      <c r="H14535" s="4" t="s">
        <v>19</v>
      </c>
      <c r="I14535" s="4" t="s">
        <v>54</v>
      </c>
      <c r="J14535" s="4" t="s">
        <v>28</v>
      </c>
      <c r="K14535">
        <v>45044.38</v>
      </c>
      <c r="L14535">
        <v>60562.01</v>
      </c>
      <c r="M14535" s="4" t="s">
        <v>65</v>
      </c>
      <c r="N14535" s="4" t="s">
        <v>20299</v>
      </c>
    </row>
    <row r="14536" spans="1:14" x14ac:dyDescent="0.35">
      <c r="A14536" s="4" t="s">
        <v>14817</v>
      </c>
      <c r="B14536" s="5">
        <v>45002</v>
      </c>
      <c r="C14536" s="4" t="s">
        <v>502</v>
      </c>
      <c r="D14536" s="4" t="s">
        <v>16</v>
      </c>
      <c r="E14536" s="4" t="s">
        <v>25</v>
      </c>
      <c r="F14536" s="4" t="s">
        <v>129</v>
      </c>
      <c r="G14536">
        <v>1983.53</v>
      </c>
      <c r="H14536" s="4" t="s">
        <v>48</v>
      </c>
      <c r="I14536" s="4" t="s">
        <v>20</v>
      </c>
      <c r="J14536" s="4" t="s">
        <v>120</v>
      </c>
      <c r="K14536">
        <v>32169.34</v>
      </c>
      <c r="L14536">
        <v>405663.46</v>
      </c>
      <c r="M14536" s="4" t="s">
        <v>29</v>
      </c>
      <c r="N14536" s="4" t="s">
        <v>20295</v>
      </c>
    </row>
    <row r="14537" spans="1:14" x14ac:dyDescent="0.35">
      <c r="A14537" s="4" t="s">
        <v>14818</v>
      </c>
      <c r="B14537" s="5">
        <v>45273</v>
      </c>
      <c r="C14537" s="4" t="s">
        <v>432</v>
      </c>
      <c r="D14537" s="4" t="s">
        <v>16</v>
      </c>
      <c r="E14537" s="4" t="s">
        <v>17</v>
      </c>
      <c r="F14537" s="4" t="s">
        <v>168</v>
      </c>
      <c r="G14537">
        <v>2640.36</v>
      </c>
      <c r="H14537" s="4" t="s">
        <v>86</v>
      </c>
      <c r="I14537" s="4" t="s">
        <v>20</v>
      </c>
      <c r="J14537" s="4" t="s">
        <v>79</v>
      </c>
      <c r="K14537">
        <v>40065.589999999997</v>
      </c>
      <c r="L14537">
        <v>227566.95</v>
      </c>
      <c r="M14537" s="4" t="s">
        <v>87</v>
      </c>
      <c r="N14537" s="4" t="s">
        <v>20303</v>
      </c>
    </row>
    <row r="14538" spans="1:14" x14ac:dyDescent="0.35">
      <c r="A14538" s="4" t="s">
        <v>14819</v>
      </c>
      <c r="B14538" s="5">
        <v>45197</v>
      </c>
      <c r="C14538" s="4" t="s">
        <v>382</v>
      </c>
      <c r="D14538" s="4" t="s">
        <v>16</v>
      </c>
      <c r="E14538" s="4" t="s">
        <v>32</v>
      </c>
      <c r="F14538" s="4" t="s">
        <v>152</v>
      </c>
      <c r="G14538">
        <v>859.99</v>
      </c>
      <c r="H14538" s="4" t="s">
        <v>86</v>
      </c>
      <c r="I14538" s="4" t="s">
        <v>18</v>
      </c>
      <c r="J14538" s="4" t="s">
        <v>21</v>
      </c>
      <c r="K14538">
        <v>46773.32</v>
      </c>
      <c r="L14538">
        <v>137583.6</v>
      </c>
      <c r="M14538" s="4" t="s">
        <v>59</v>
      </c>
      <c r="N14538" s="4" t="s">
        <v>20298</v>
      </c>
    </row>
    <row r="14539" spans="1:14" x14ac:dyDescent="0.35">
      <c r="A14539" s="4" t="s">
        <v>14820</v>
      </c>
      <c r="B14539" s="5">
        <v>45023</v>
      </c>
      <c r="C14539" s="4" t="s">
        <v>389</v>
      </c>
      <c r="D14539" s="4" t="s">
        <v>16</v>
      </c>
      <c r="E14539" s="4" t="s">
        <v>58</v>
      </c>
      <c r="F14539" s="4" t="s">
        <v>168</v>
      </c>
      <c r="G14539">
        <v>12996.06</v>
      </c>
      <c r="H14539" s="4" t="s">
        <v>86</v>
      </c>
      <c r="I14539" s="4" t="s">
        <v>18</v>
      </c>
      <c r="J14539" s="4" t="s">
        <v>79</v>
      </c>
      <c r="K14539">
        <v>55954.11</v>
      </c>
      <c r="L14539">
        <v>12428.45</v>
      </c>
      <c r="M14539" s="4" t="s">
        <v>65</v>
      </c>
      <c r="N14539" s="4" t="s">
        <v>20299</v>
      </c>
    </row>
    <row r="14540" spans="1:14" x14ac:dyDescent="0.35">
      <c r="A14540" s="4" t="s">
        <v>14821</v>
      </c>
      <c r="B14540" s="5">
        <v>44969</v>
      </c>
      <c r="C14540" s="4" t="s">
        <v>459</v>
      </c>
      <c r="D14540" s="4" t="s">
        <v>16</v>
      </c>
      <c r="E14540" s="4" t="s">
        <v>52</v>
      </c>
      <c r="F14540" s="4" t="s">
        <v>129</v>
      </c>
      <c r="G14540">
        <v>6239.79</v>
      </c>
      <c r="H14540" s="4" t="s">
        <v>48</v>
      </c>
      <c r="I14540" s="4" t="s">
        <v>49</v>
      </c>
      <c r="J14540" s="4" t="s">
        <v>42</v>
      </c>
      <c r="K14540">
        <v>68977.66</v>
      </c>
      <c r="L14540">
        <v>433686.73</v>
      </c>
      <c r="M14540" s="4" t="s">
        <v>71</v>
      </c>
      <c r="N14540" s="4" t="s">
        <v>20300</v>
      </c>
    </row>
    <row r="14541" spans="1:14" x14ac:dyDescent="0.35">
      <c r="A14541" s="4" t="s">
        <v>14822</v>
      </c>
      <c r="B14541" s="5">
        <v>45247</v>
      </c>
      <c r="C14541" s="4" t="s">
        <v>375</v>
      </c>
      <c r="D14541" s="4" t="s">
        <v>16</v>
      </c>
      <c r="E14541" s="4" t="s">
        <v>70</v>
      </c>
      <c r="F14541" s="4" t="s">
        <v>107</v>
      </c>
      <c r="G14541">
        <v>5967.17</v>
      </c>
      <c r="H14541" s="4" t="s">
        <v>19</v>
      </c>
      <c r="I14541" s="4" t="s">
        <v>49</v>
      </c>
      <c r="J14541" s="4" t="s">
        <v>28</v>
      </c>
      <c r="K14541">
        <v>68992.78</v>
      </c>
      <c r="L14541">
        <v>348799.29</v>
      </c>
      <c r="M14541" s="4" t="s">
        <v>75</v>
      </c>
      <c r="N14541" s="4" t="s">
        <v>20301</v>
      </c>
    </row>
    <row r="14542" spans="1:14" x14ac:dyDescent="0.35">
      <c r="A14542" s="4" t="s">
        <v>14823</v>
      </c>
      <c r="B14542" s="5">
        <v>45173</v>
      </c>
      <c r="C14542" s="4" t="s">
        <v>212</v>
      </c>
      <c r="D14542" s="4" t="s">
        <v>16</v>
      </c>
      <c r="E14542" s="4" t="s">
        <v>32</v>
      </c>
      <c r="F14542" s="4" t="s">
        <v>107</v>
      </c>
      <c r="G14542">
        <v>5415.99</v>
      </c>
      <c r="H14542" s="4" t="s">
        <v>95</v>
      </c>
      <c r="I14542" s="4" t="s">
        <v>49</v>
      </c>
      <c r="J14542" s="4" t="s">
        <v>98</v>
      </c>
      <c r="K14542">
        <v>49966.86</v>
      </c>
      <c r="L14542">
        <v>198172.02</v>
      </c>
      <c r="M14542" s="4" t="s">
        <v>59</v>
      </c>
      <c r="N14542" s="4" t="s">
        <v>20298</v>
      </c>
    </row>
    <row r="14543" spans="1:14" x14ac:dyDescent="0.35">
      <c r="A14543" s="4" t="s">
        <v>14824</v>
      </c>
      <c r="B14543" s="5">
        <v>45100</v>
      </c>
      <c r="C14543" s="4" t="s">
        <v>646</v>
      </c>
      <c r="D14543" s="4" t="s">
        <v>62</v>
      </c>
      <c r="E14543" s="4" t="s">
        <v>101</v>
      </c>
      <c r="F14543" s="4" t="s">
        <v>64</v>
      </c>
      <c r="G14543">
        <v>95691.54</v>
      </c>
      <c r="H14543" s="4" t="s">
        <v>95</v>
      </c>
      <c r="I14543" s="4" t="s">
        <v>54</v>
      </c>
      <c r="J14543" s="4" t="s">
        <v>28</v>
      </c>
      <c r="K14543">
        <v>60510.57</v>
      </c>
      <c r="L14543">
        <v>249817.35</v>
      </c>
      <c r="M14543" s="4" t="s">
        <v>22</v>
      </c>
      <c r="N14543" s="4" t="s">
        <v>20294</v>
      </c>
    </row>
    <row r="14544" spans="1:14" x14ac:dyDescent="0.35">
      <c r="A14544" s="4" t="s">
        <v>14825</v>
      </c>
      <c r="B14544" s="5">
        <v>45101</v>
      </c>
      <c r="C14544" s="4" t="s">
        <v>249</v>
      </c>
      <c r="D14544" s="4" t="s">
        <v>16</v>
      </c>
      <c r="E14544" s="4" t="s">
        <v>32</v>
      </c>
      <c r="F14544" s="4" t="s">
        <v>26</v>
      </c>
      <c r="G14544">
        <v>12801.56</v>
      </c>
      <c r="H14544" s="4" t="s">
        <v>27</v>
      </c>
      <c r="I14544" s="4" t="s">
        <v>54</v>
      </c>
      <c r="J14544" s="4" t="s">
        <v>28</v>
      </c>
      <c r="K14544">
        <v>35297.39</v>
      </c>
      <c r="L14544">
        <v>116566.83</v>
      </c>
      <c r="M14544" s="4" t="s">
        <v>22</v>
      </c>
      <c r="N14544" s="4" t="s">
        <v>20294</v>
      </c>
    </row>
    <row r="14545" spans="1:14" x14ac:dyDescent="0.35">
      <c r="A14545" s="4" t="s">
        <v>14826</v>
      </c>
      <c r="B14545" s="5">
        <v>44965</v>
      </c>
      <c r="C14545" s="4" t="s">
        <v>289</v>
      </c>
      <c r="D14545" s="4" t="s">
        <v>16</v>
      </c>
      <c r="E14545" s="4" t="s">
        <v>128</v>
      </c>
      <c r="F14545" s="4" t="s">
        <v>107</v>
      </c>
      <c r="G14545">
        <v>5493.64</v>
      </c>
      <c r="H14545" s="4" t="s">
        <v>19</v>
      </c>
      <c r="I14545" s="4" t="s">
        <v>18</v>
      </c>
      <c r="J14545" s="4" t="s">
        <v>42</v>
      </c>
      <c r="K14545">
        <v>32969.43</v>
      </c>
      <c r="L14545">
        <v>103316.59</v>
      </c>
      <c r="M14545" s="4" t="s">
        <v>71</v>
      </c>
      <c r="N14545" s="4" t="s">
        <v>20300</v>
      </c>
    </row>
    <row r="14546" spans="1:14" x14ac:dyDescent="0.35">
      <c r="A14546" s="4" t="s">
        <v>14827</v>
      </c>
      <c r="B14546" s="5">
        <v>45033</v>
      </c>
      <c r="C14546" s="4" t="s">
        <v>197</v>
      </c>
      <c r="D14546" s="4" t="s">
        <v>39</v>
      </c>
      <c r="E14546" s="4" t="s">
        <v>210</v>
      </c>
      <c r="F14546" s="4" t="s">
        <v>152</v>
      </c>
      <c r="G14546">
        <v>26508.66</v>
      </c>
      <c r="H14546" s="4" t="s">
        <v>19</v>
      </c>
      <c r="I14546" s="4" t="s">
        <v>49</v>
      </c>
      <c r="J14546" s="4" t="s">
        <v>79</v>
      </c>
      <c r="K14546">
        <v>49166.68</v>
      </c>
      <c r="L14546">
        <v>157288.26999999999</v>
      </c>
      <c r="M14546" s="4" t="s">
        <v>65</v>
      </c>
      <c r="N14546" s="4" t="s">
        <v>20299</v>
      </c>
    </row>
    <row r="14547" spans="1:14" x14ac:dyDescent="0.35">
      <c r="A14547" s="4" t="s">
        <v>14828</v>
      </c>
      <c r="B14547" s="5">
        <v>45230</v>
      </c>
      <c r="C14547" s="4" t="s">
        <v>488</v>
      </c>
      <c r="D14547" s="4" t="s">
        <v>62</v>
      </c>
      <c r="E14547" s="4" t="s">
        <v>78</v>
      </c>
      <c r="F14547" s="4" t="s">
        <v>64</v>
      </c>
      <c r="G14547">
        <v>35847.449999999997</v>
      </c>
      <c r="H14547" s="4" t="s">
        <v>95</v>
      </c>
      <c r="I14547" s="4" t="s">
        <v>34</v>
      </c>
      <c r="J14547" s="4" t="s">
        <v>120</v>
      </c>
      <c r="K14547">
        <v>43127.51</v>
      </c>
      <c r="L14547">
        <v>323614.21999999997</v>
      </c>
      <c r="M14547" s="4" t="s">
        <v>83</v>
      </c>
      <c r="N14547" s="4" t="s">
        <v>20302</v>
      </c>
    </row>
    <row r="14548" spans="1:14" x14ac:dyDescent="0.35">
      <c r="A14548" s="4" t="s">
        <v>14829</v>
      </c>
      <c r="B14548" s="5">
        <v>45076</v>
      </c>
      <c r="C14548" s="4" t="s">
        <v>719</v>
      </c>
      <c r="D14548" s="4" t="s">
        <v>16</v>
      </c>
      <c r="E14548" s="4" t="s">
        <v>52</v>
      </c>
      <c r="F14548" s="4" t="s">
        <v>117</v>
      </c>
      <c r="G14548">
        <v>5516.19</v>
      </c>
      <c r="H14548" s="4" t="s">
        <v>27</v>
      </c>
      <c r="I14548" s="4" t="s">
        <v>18</v>
      </c>
      <c r="J14548" s="4" t="s">
        <v>139</v>
      </c>
      <c r="K14548">
        <v>47998.23</v>
      </c>
      <c r="L14548">
        <v>229279.74</v>
      </c>
      <c r="M14548" s="4" t="s">
        <v>102</v>
      </c>
      <c r="N14548" s="4" t="s">
        <v>102</v>
      </c>
    </row>
    <row r="14549" spans="1:14" x14ac:dyDescent="0.35">
      <c r="A14549" s="4" t="s">
        <v>14830</v>
      </c>
      <c r="B14549" s="5">
        <v>45138</v>
      </c>
      <c r="C14549" s="4" t="s">
        <v>289</v>
      </c>
      <c r="D14549" s="4" t="s">
        <v>16</v>
      </c>
      <c r="E14549" s="4" t="s">
        <v>52</v>
      </c>
      <c r="F14549" s="4" t="s">
        <v>26</v>
      </c>
      <c r="G14549">
        <v>8666.89</v>
      </c>
      <c r="H14549" s="4" t="s">
        <v>27</v>
      </c>
      <c r="I14549" s="4" t="s">
        <v>18</v>
      </c>
      <c r="J14549" s="4" t="s">
        <v>98</v>
      </c>
      <c r="K14549">
        <v>32969.43</v>
      </c>
      <c r="L14549">
        <v>94649.7</v>
      </c>
      <c r="M14549" s="4" t="s">
        <v>36</v>
      </c>
      <c r="N14549" s="4" t="s">
        <v>20296</v>
      </c>
    </row>
    <row r="14550" spans="1:14" x14ac:dyDescent="0.35">
      <c r="A14550" s="4" t="s">
        <v>14831</v>
      </c>
      <c r="B14550" s="5">
        <v>45207</v>
      </c>
      <c r="C14550" s="4" t="s">
        <v>267</v>
      </c>
      <c r="D14550" s="4" t="s">
        <v>62</v>
      </c>
      <c r="E14550" s="4" t="s">
        <v>82</v>
      </c>
      <c r="F14550" s="4" t="s">
        <v>64</v>
      </c>
      <c r="G14550">
        <v>20951.580000000002</v>
      </c>
      <c r="H14550" s="4" t="s">
        <v>27</v>
      </c>
      <c r="I14550" s="4" t="s">
        <v>20</v>
      </c>
      <c r="J14550" s="4" t="s">
        <v>139</v>
      </c>
      <c r="K14550">
        <v>63100.14</v>
      </c>
      <c r="L14550">
        <v>154960.45000000001</v>
      </c>
      <c r="M14550" s="4" t="s">
        <v>83</v>
      </c>
      <c r="N14550" s="4" t="s">
        <v>20302</v>
      </c>
    </row>
    <row r="14551" spans="1:14" x14ac:dyDescent="0.35">
      <c r="A14551" s="4" t="s">
        <v>14832</v>
      </c>
      <c r="B14551" s="5">
        <v>45087</v>
      </c>
      <c r="C14551" s="4" t="s">
        <v>439</v>
      </c>
      <c r="D14551" s="4" t="s">
        <v>16</v>
      </c>
      <c r="E14551" s="4" t="s">
        <v>128</v>
      </c>
      <c r="F14551" s="4" t="s">
        <v>85</v>
      </c>
      <c r="G14551">
        <v>12404.87</v>
      </c>
      <c r="H14551" s="4" t="s">
        <v>19</v>
      </c>
      <c r="I14551" s="4" t="s">
        <v>54</v>
      </c>
      <c r="J14551" s="4" t="s">
        <v>42</v>
      </c>
      <c r="K14551">
        <v>45622.84</v>
      </c>
      <c r="L14551">
        <v>179337.02</v>
      </c>
      <c r="M14551" s="4" t="s">
        <v>22</v>
      </c>
      <c r="N14551" s="4" t="s">
        <v>20294</v>
      </c>
    </row>
    <row r="14552" spans="1:14" x14ac:dyDescent="0.35">
      <c r="A14552" s="4" t="s">
        <v>14833</v>
      </c>
      <c r="B14552" s="5">
        <v>45084</v>
      </c>
      <c r="C14552" s="4" t="s">
        <v>902</v>
      </c>
      <c r="D14552" s="4" t="s">
        <v>16</v>
      </c>
      <c r="E14552" s="4" t="s">
        <v>58</v>
      </c>
      <c r="F14552" s="4" t="s">
        <v>47</v>
      </c>
      <c r="G14552">
        <v>8632.06</v>
      </c>
      <c r="H14552" s="4" t="s">
        <v>86</v>
      </c>
      <c r="I14552" s="4" t="s">
        <v>18</v>
      </c>
      <c r="J14552" s="4" t="s">
        <v>35</v>
      </c>
      <c r="K14552">
        <v>52441.24</v>
      </c>
      <c r="L14552">
        <v>121817.41</v>
      </c>
      <c r="M14552" s="4" t="s">
        <v>22</v>
      </c>
      <c r="N14552" s="4" t="s">
        <v>20294</v>
      </c>
    </row>
    <row r="14553" spans="1:14" x14ac:dyDescent="0.35">
      <c r="A14553" s="4" t="s">
        <v>14834</v>
      </c>
      <c r="B14553" s="5">
        <v>44998</v>
      </c>
      <c r="C14553" s="4" t="s">
        <v>724</v>
      </c>
      <c r="D14553" s="4" t="s">
        <v>16</v>
      </c>
      <c r="E14553" s="4" t="s">
        <v>128</v>
      </c>
      <c r="F14553" s="4" t="s">
        <v>85</v>
      </c>
      <c r="G14553">
        <v>4639.1099999999997</v>
      </c>
      <c r="H14553" s="4" t="s">
        <v>48</v>
      </c>
      <c r="I14553" s="4" t="s">
        <v>34</v>
      </c>
      <c r="J14553" s="4" t="s">
        <v>42</v>
      </c>
      <c r="K14553">
        <v>53194.2</v>
      </c>
      <c r="L14553">
        <v>464466.68</v>
      </c>
      <c r="M14553" s="4" t="s">
        <v>29</v>
      </c>
      <c r="N14553" s="4" t="s">
        <v>20295</v>
      </c>
    </row>
    <row r="14554" spans="1:14" x14ac:dyDescent="0.35">
      <c r="A14554" s="4" t="s">
        <v>14835</v>
      </c>
      <c r="B14554" s="5">
        <v>45061</v>
      </c>
      <c r="C14554" s="4" t="s">
        <v>197</v>
      </c>
      <c r="D14554" s="4" t="s">
        <v>16</v>
      </c>
      <c r="E14554" s="4" t="s">
        <v>150</v>
      </c>
      <c r="F14554" s="4" t="s">
        <v>33</v>
      </c>
      <c r="G14554">
        <v>7661.71</v>
      </c>
      <c r="H14554" s="4" t="s">
        <v>19</v>
      </c>
      <c r="I14554" s="4" t="s">
        <v>18</v>
      </c>
      <c r="J14554" s="4" t="s">
        <v>120</v>
      </c>
      <c r="K14554">
        <v>66331.92</v>
      </c>
      <c r="L14554">
        <v>183794.74</v>
      </c>
      <c r="M14554" s="4" t="s">
        <v>102</v>
      </c>
      <c r="N14554" s="4" t="s">
        <v>102</v>
      </c>
    </row>
    <row r="14555" spans="1:14" x14ac:dyDescent="0.35">
      <c r="A14555" s="4" t="s">
        <v>14836</v>
      </c>
      <c r="B14555" s="5">
        <v>45209</v>
      </c>
      <c r="C14555" s="4" t="s">
        <v>661</v>
      </c>
      <c r="D14555" s="4" t="s">
        <v>62</v>
      </c>
      <c r="E14555" s="4" t="s">
        <v>63</v>
      </c>
      <c r="F14555" s="4" t="s">
        <v>64</v>
      </c>
      <c r="G14555">
        <v>20351.45</v>
      </c>
      <c r="H14555" s="4" t="s">
        <v>95</v>
      </c>
      <c r="I14555" s="4" t="s">
        <v>49</v>
      </c>
      <c r="J14555" s="4" t="s">
        <v>139</v>
      </c>
      <c r="K14555">
        <v>34641.06</v>
      </c>
      <c r="L14555">
        <v>6009.01</v>
      </c>
      <c r="M14555" s="4" t="s">
        <v>83</v>
      </c>
      <c r="N14555" s="4" t="s">
        <v>20302</v>
      </c>
    </row>
    <row r="14556" spans="1:14" x14ac:dyDescent="0.35">
      <c r="A14556" s="4" t="s">
        <v>14837</v>
      </c>
      <c r="B14556" s="5">
        <v>44962</v>
      </c>
      <c r="C14556" s="4" t="s">
        <v>38</v>
      </c>
      <c r="D14556" s="4" t="s">
        <v>16</v>
      </c>
      <c r="E14556" s="4" t="s">
        <v>46</v>
      </c>
      <c r="F14556" s="4" t="s">
        <v>26</v>
      </c>
      <c r="G14556">
        <v>6774.24</v>
      </c>
      <c r="H14556" s="4" t="s">
        <v>95</v>
      </c>
      <c r="I14556" s="4" t="s">
        <v>34</v>
      </c>
      <c r="J14556" s="4" t="s">
        <v>42</v>
      </c>
      <c r="K14556">
        <v>41701.620000000003</v>
      </c>
      <c r="L14556">
        <v>290409.73</v>
      </c>
      <c r="M14556" s="4" t="s">
        <v>71</v>
      </c>
      <c r="N14556" s="4" t="s">
        <v>20300</v>
      </c>
    </row>
    <row r="14557" spans="1:14" x14ac:dyDescent="0.35">
      <c r="A14557" s="4" t="s">
        <v>14838</v>
      </c>
      <c r="B14557" s="5">
        <v>45249</v>
      </c>
      <c r="C14557" s="4" t="s">
        <v>309</v>
      </c>
      <c r="D14557" s="4" t="s">
        <v>16</v>
      </c>
      <c r="E14557" s="4" t="s">
        <v>58</v>
      </c>
      <c r="F14557" s="4" t="s">
        <v>168</v>
      </c>
      <c r="G14557">
        <v>919.6</v>
      </c>
      <c r="H14557" s="4" t="s">
        <v>95</v>
      </c>
      <c r="I14557" s="4" t="s">
        <v>20</v>
      </c>
      <c r="J14557" s="4" t="s">
        <v>55</v>
      </c>
      <c r="K14557">
        <v>69363.929999999993</v>
      </c>
      <c r="L14557">
        <v>278140.96999999997</v>
      </c>
      <c r="M14557" s="4" t="s">
        <v>75</v>
      </c>
      <c r="N14557" s="4" t="s">
        <v>20301</v>
      </c>
    </row>
    <row r="14558" spans="1:14" x14ac:dyDescent="0.35">
      <c r="A14558" s="4" t="s">
        <v>14839</v>
      </c>
      <c r="B14558" s="5">
        <v>45169</v>
      </c>
      <c r="C14558" s="4" t="s">
        <v>191</v>
      </c>
      <c r="D14558" s="4" t="s">
        <v>16</v>
      </c>
      <c r="E14558" s="4" t="s">
        <v>58</v>
      </c>
      <c r="F14558" s="4" t="s">
        <v>90</v>
      </c>
      <c r="G14558">
        <v>1505.3</v>
      </c>
      <c r="H14558" s="4" t="s">
        <v>27</v>
      </c>
      <c r="I14558" s="4" t="s">
        <v>54</v>
      </c>
      <c r="J14558" s="4" t="s">
        <v>21</v>
      </c>
      <c r="K14558">
        <v>34811.760000000002</v>
      </c>
      <c r="L14558">
        <v>472982.79</v>
      </c>
      <c r="M14558" s="4" t="s">
        <v>134</v>
      </c>
      <c r="N14558" s="4" t="s">
        <v>20304</v>
      </c>
    </row>
    <row r="14559" spans="1:14" x14ac:dyDescent="0.35">
      <c r="A14559" s="4" t="s">
        <v>14840</v>
      </c>
      <c r="B14559" s="5">
        <v>45281</v>
      </c>
      <c r="C14559" s="4" t="s">
        <v>275</v>
      </c>
      <c r="D14559" s="4" t="s">
        <v>16</v>
      </c>
      <c r="E14559" s="4" t="s">
        <v>70</v>
      </c>
      <c r="F14559" s="4" t="s">
        <v>41</v>
      </c>
      <c r="G14559">
        <v>4647.63</v>
      </c>
      <c r="H14559" s="4" t="s">
        <v>27</v>
      </c>
      <c r="I14559" s="4" t="s">
        <v>54</v>
      </c>
      <c r="J14559" s="4" t="s">
        <v>21</v>
      </c>
      <c r="K14559">
        <v>54204.69</v>
      </c>
      <c r="L14559">
        <v>172467.36</v>
      </c>
      <c r="M14559" s="4" t="s">
        <v>87</v>
      </c>
      <c r="N14559" s="4" t="s">
        <v>20303</v>
      </c>
    </row>
    <row r="14560" spans="1:14" x14ac:dyDescent="0.35">
      <c r="A14560" s="4" t="s">
        <v>14841</v>
      </c>
      <c r="B14560" s="5">
        <v>45159</v>
      </c>
      <c r="C14560" s="4" t="s">
        <v>45</v>
      </c>
      <c r="D14560" s="4" t="s">
        <v>16</v>
      </c>
      <c r="E14560" s="4" t="s">
        <v>128</v>
      </c>
      <c r="F14560" s="4" t="s">
        <v>85</v>
      </c>
      <c r="G14560">
        <v>3595.36</v>
      </c>
      <c r="H14560" s="4" t="s">
        <v>27</v>
      </c>
      <c r="I14560" s="4" t="s">
        <v>18</v>
      </c>
      <c r="J14560" s="4" t="s">
        <v>120</v>
      </c>
      <c r="K14560">
        <v>50234.37</v>
      </c>
      <c r="L14560">
        <v>234455.11</v>
      </c>
      <c r="M14560" s="4" t="s">
        <v>134</v>
      </c>
      <c r="N14560" s="4" t="s">
        <v>20304</v>
      </c>
    </row>
    <row r="14561" spans="1:14" x14ac:dyDescent="0.35">
      <c r="A14561" s="4" t="s">
        <v>14842</v>
      </c>
      <c r="B14561" s="5">
        <v>45178</v>
      </c>
      <c r="C14561" s="4" t="s">
        <v>397</v>
      </c>
      <c r="D14561" s="4" t="s">
        <v>16</v>
      </c>
      <c r="E14561" s="4" t="s">
        <v>17</v>
      </c>
      <c r="F14561" s="4" t="s">
        <v>85</v>
      </c>
      <c r="G14561">
        <v>458.23</v>
      </c>
      <c r="H14561" s="4" t="s">
        <v>27</v>
      </c>
      <c r="I14561" s="4" t="s">
        <v>54</v>
      </c>
      <c r="J14561" s="4" t="s">
        <v>42</v>
      </c>
      <c r="K14561">
        <v>45706.49</v>
      </c>
      <c r="L14561">
        <v>130871.2</v>
      </c>
      <c r="M14561" s="4" t="s">
        <v>59</v>
      </c>
      <c r="N14561" s="4" t="s">
        <v>20298</v>
      </c>
    </row>
    <row r="14562" spans="1:14" x14ac:dyDescent="0.35">
      <c r="A14562" s="4" t="s">
        <v>14843</v>
      </c>
      <c r="B14562" s="5">
        <v>45268</v>
      </c>
      <c r="C14562" s="4" t="s">
        <v>1126</v>
      </c>
      <c r="D14562" s="4" t="s">
        <v>62</v>
      </c>
      <c r="E14562" s="4" t="s">
        <v>101</v>
      </c>
      <c r="F14562" s="4" t="s">
        <v>64</v>
      </c>
      <c r="G14562">
        <v>81426.8</v>
      </c>
      <c r="H14562" s="4" t="s">
        <v>95</v>
      </c>
      <c r="I14562" s="4" t="s">
        <v>49</v>
      </c>
      <c r="J14562" s="4" t="s">
        <v>55</v>
      </c>
      <c r="K14562">
        <v>40633.65</v>
      </c>
      <c r="L14562">
        <v>296447.17</v>
      </c>
      <c r="M14562" s="4" t="s">
        <v>87</v>
      </c>
      <c r="N14562" s="4" t="s">
        <v>20303</v>
      </c>
    </row>
    <row r="14563" spans="1:14" x14ac:dyDescent="0.35">
      <c r="A14563" s="4" t="s">
        <v>14844</v>
      </c>
      <c r="B14563" s="5">
        <v>45092</v>
      </c>
      <c r="C14563" s="4" t="s">
        <v>448</v>
      </c>
      <c r="D14563" s="4" t="s">
        <v>16</v>
      </c>
      <c r="E14563" s="4" t="s">
        <v>25</v>
      </c>
      <c r="F14563" s="4" t="s">
        <v>26</v>
      </c>
      <c r="G14563">
        <v>1954.96</v>
      </c>
      <c r="H14563" s="4" t="s">
        <v>27</v>
      </c>
      <c r="I14563" s="4" t="s">
        <v>20</v>
      </c>
      <c r="J14563" s="4" t="s">
        <v>120</v>
      </c>
      <c r="K14563">
        <v>62698.239999999998</v>
      </c>
      <c r="L14563">
        <v>265303.89</v>
      </c>
      <c r="M14563" s="4" t="s">
        <v>22</v>
      </c>
      <c r="N14563" s="4" t="s">
        <v>20294</v>
      </c>
    </row>
    <row r="14564" spans="1:14" x14ac:dyDescent="0.35">
      <c r="A14564" s="4" t="s">
        <v>14845</v>
      </c>
      <c r="B14564" s="5">
        <v>45267</v>
      </c>
      <c r="C14564" s="4" t="s">
        <v>642</v>
      </c>
      <c r="D14564" s="4" t="s">
        <v>16</v>
      </c>
      <c r="E14564" s="4" t="s">
        <v>70</v>
      </c>
      <c r="F14564" s="4" t="s">
        <v>41</v>
      </c>
      <c r="G14564">
        <v>8323.24</v>
      </c>
      <c r="H14564" s="4" t="s">
        <v>27</v>
      </c>
      <c r="I14564" s="4" t="s">
        <v>18</v>
      </c>
      <c r="J14564" s="4" t="s">
        <v>28</v>
      </c>
      <c r="K14564">
        <v>58462.98</v>
      </c>
      <c r="L14564">
        <v>67801.36</v>
      </c>
      <c r="M14564" s="4" t="s">
        <v>87</v>
      </c>
      <c r="N14564" s="4" t="s">
        <v>20303</v>
      </c>
    </row>
    <row r="14565" spans="1:14" x14ac:dyDescent="0.35">
      <c r="A14565" s="4" t="s">
        <v>14846</v>
      </c>
      <c r="B14565" s="5">
        <v>45257</v>
      </c>
      <c r="C14565" s="4" t="s">
        <v>437</v>
      </c>
      <c r="D14565" s="4" t="s">
        <v>16</v>
      </c>
      <c r="E14565" s="4" t="s">
        <v>128</v>
      </c>
      <c r="F14565" s="4" t="s">
        <v>18</v>
      </c>
      <c r="G14565">
        <v>2491.02</v>
      </c>
      <c r="H14565" s="4" t="s">
        <v>86</v>
      </c>
      <c r="I14565" s="4" t="s">
        <v>34</v>
      </c>
      <c r="J14565" s="4" t="s">
        <v>79</v>
      </c>
      <c r="K14565">
        <v>64793.45</v>
      </c>
      <c r="L14565">
        <v>201074.24</v>
      </c>
      <c r="M14565" s="4" t="s">
        <v>75</v>
      </c>
      <c r="N14565" s="4" t="s">
        <v>20301</v>
      </c>
    </row>
    <row r="14566" spans="1:14" x14ac:dyDescent="0.35">
      <c r="A14566" s="4" t="s">
        <v>14847</v>
      </c>
      <c r="B14566" s="5">
        <v>45034</v>
      </c>
      <c r="C14566" s="4" t="s">
        <v>483</v>
      </c>
      <c r="D14566" s="4" t="s">
        <v>16</v>
      </c>
      <c r="E14566" s="4" t="s">
        <v>150</v>
      </c>
      <c r="F14566" s="4" t="s">
        <v>53</v>
      </c>
      <c r="G14566">
        <v>2645.59</v>
      </c>
      <c r="H14566" s="4" t="s">
        <v>48</v>
      </c>
      <c r="I14566" s="4" t="s">
        <v>49</v>
      </c>
      <c r="J14566" s="4" t="s">
        <v>35</v>
      </c>
      <c r="K14566">
        <v>49535.02</v>
      </c>
      <c r="L14566">
        <v>229539.52</v>
      </c>
      <c r="M14566" s="4" t="s">
        <v>65</v>
      </c>
      <c r="N14566" s="4" t="s">
        <v>20299</v>
      </c>
    </row>
    <row r="14567" spans="1:14" x14ac:dyDescent="0.35">
      <c r="A14567" s="4" t="s">
        <v>14848</v>
      </c>
      <c r="B14567" s="5">
        <v>45046</v>
      </c>
      <c r="C14567" s="4" t="s">
        <v>212</v>
      </c>
      <c r="D14567" s="4" t="s">
        <v>16</v>
      </c>
      <c r="E14567" s="4" t="s">
        <v>17</v>
      </c>
      <c r="F14567" s="4" t="s">
        <v>113</v>
      </c>
      <c r="G14567">
        <v>11595.54</v>
      </c>
      <c r="H14567" s="4" t="s">
        <v>48</v>
      </c>
      <c r="I14567" s="4" t="s">
        <v>34</v>
      </c>
      <c r="J14567" s="4" t="s">
        <v>114</v>
      </c>
      <c r="K14567">
        <v>55399.82</v>
      </c>
      <c r="L14567">
        <v>168078.42</v>
      </c>
      <c r="M14567" s="4" t="s">
        <v>65</v>
      </c>
      <c r="N14567" s="4" t="s">
        <v>20299</v>
      </c>
    </row>
    <row r="14568" spans="1:14" x14ac:dyDescent="0.35">
      <c r="A14568" s="4" t="s">
        <v>14849</v>
      </c>
      <c r="B14568" s="5">
        <v>44996</v>
      </c>
      <c r="C14568" s="4" t="s">
        <v>226</v>
      </c>
      <c r="D14568" s="4" t="s">
        <v>16</v>
      </c>
      <c r="E14568" s="4" t="s">
        <v>70</v>
      </c>
      <c r="F14568" s="4" t="s">
        <v>41</v>
      </c>
      <c r="G14568">
        <v>14119.87</v>
      </c>
      <c r="H14568" s="4" t="s">
        <v>27</v>
      </c>
      <c r="I14568" s="4" t="s">
        <v>34</v>
      </c>
      <c r="J14568" s="4" t="s">
        <v>79</v>
      </c>
      <c r="K14568">
        <v>59418.47</v>
      </c>
      <c r="L14568">
        <v>21876.87</v>
      </c>
      <c r="M14568" s="4" t="s">
        <v>29</v>
      </c>
      <c r="N14568" s="4" t="s">
        <v>20295</v>
      </c>
    </row>
    <row r="14569" spans="1:14" x14ac:dyDescent="0.35">
      <c r="A14569" s="4" t="s">
        <v>14850</v>
      </c>
      <c r="B14569" s="5">
        <v>45165</v>
      </c>
      <c r="C14569" s="4" t="s">
        <v>319</v>
      </c>
      <c r="D14569" s="4" t="s">
        <v>16</v>
      </c>
      <c r="E14569" s="4" t="s">
        <v>70</v>
      </c>
      <c r="F14569" s="4" t="s">
        <v>26</v>
      </c>
      <c r="G14569">
        <v>8005.29</v>
      </c>
      <c r="H14569" s="4" t="s">
        <v>86</v>
      </c>
      <c r="I14569" s="4" t="s">
        <v>49</v>
      </c>
      <c r="J14569" s="4" t="s">
        <v>114</v>
      </c>
      <c r="K14569">
        <v>56920.77</v>
      </c>
      <c r="L14569">
        <v>220347.14</v>
      </c>
      <c r="M14569" s="4" t="s">
        <v>134</v>
      </c>
      <c r="N14569" s="4" t="s">
        <v>20304</v>
      </c>
    </row>
    <row r="14570" spans="1:14" x14ac:dyDescent="0.35">
      <c r="A14570" s="4" t="s">
        <v>14851</v>
      </c>
      <c r="B14570" s="5">
        <v>45005</v>
      </c>
      <c r="C14570" s="4" t="s">
        <v>195</v>
      </c>
      <c r="D14570" s="4" t="s">
        <v>16</v>
      </c>
      <c r="E14570" s="4" t="s">
        <v>46</v>
      </c>
      <c r="F14570" s="4" t="s">
        <v>168</v>
      </c>
      <c r="G14570">
        <v>6913.35</v>
      </c>
      <c r="H14570" s="4" t="s">
        <v>48</v>
      </c>
      <c r="I14570" s="4" t="s">
        <v>20</v>
      </c>
      <c r="J14570" s="4" t="s">
        <v>21</v>
      </c>
      <c r="K14570">
        <v>35296.82</v>
      </c>
      <c r="L14570">
        <v>299157.94</v>
      </c>
      <c r="M14570" s="4" t="s">
        <v>29</v>
      </c>
      <c r="N14570" s="4" t="s">
        <v>20295</v>
      </c>
    </row>
    <row r="14571" spans="1:14" x14ac:dyDescent="0.35">
      <c r="A14571" s="4" t="s">
        <v>14852</v>
      </c>
      <c r="B14571" s="5">
        <v>45131</v>
      </c>
      <c r="C14571" s="4" t="s">
        <v>748</v>
      </c>
      <c r="D14571" s="4" t="s">
        <v>39</v>
      </c>
      <c r="E14571" s="4" t="s">
        <v>40</v>
      </c>
      <c r="F14571" s="4" t="s">
        <v>152</v>
      </c>
      <c r="G14571">
        <v>15909.7</v>
      </c>
      <c r="H14571" s="4" t="s">
        <v>95</v>
      </c>
      <c r="I14571" s="4" t="s">
        <v>18</v>
      </c>
      <c r="J14571" s="4" t="s">
        <v>21</v>
      </c>
      <c r="K14571">
        <v>56407.16</v>
      </c>
      <c r="L14571">
        <v>95782.13</v>
      </c>
      <c r="M14571" s="4" t="s">
        <v>36</v>
      </c>
      <c r="N14571" s="4" t="s">
        <v>20296</v>
      </c>
    </row>
    <row r="14572" spans="1:14" x14ac:dyDescent="0.35">
      <c r="A14572" s="4" t="s">
        <v>14853</v>
      </c>
      <c r="B14572" s="5">
        <v>44931</v>
      </c>
      <c r="C14572" s="4" t="s">
        <v>203</v>
      </c>
      <c r="D14572" s="4" t="s">
        <v>62</v>
      </c>
      <c r="E14572" s="4" t="s">
        <v>63</v>
      </c>
      <c r="F14572" s="4" t="s">
        <v>64</v>
      </c>
      <c r="G14572">
        <v>22129.37</v>
      </c>
      <c r="H14572" s="4" t="s">
        <v>86</v>
      </c>
      <c r="I14572" s="4" t="s">
        <v>34</v>
      </c>
      <c r="J14572" s="4" t="s">
        <v>55</v>
      </c>
      <c r="K14572">
        <v>39124.86</v>
      </c>
      <c r="L14572">
        <v>325553.65000000002</v>
      </c>
      <c r="M14572" s="4" t="s">
        <v>43</v>
      </c>
      <c r="N14572" s="4" t="s">
        <v>20297</v>
      </c>
    </row>
    <row r="14573" spans="1:14" x14ac:dyDescent="0.35">
      <c r="A14573" s="4" t="s">
        <v>14854</v>
      </c>
      <c r="B14573" s="5">
        <v>45132</v>
      </c>
      <c r="C14573" s="4" t="s">
        <v>31</v>
      </c>
      <c r="D14573" s="4" t="s">
        <v>16</v>
      </c>
      <c r="E14573" s="4" t="s">
        <v>52</v>
      </c>
      <c r="F14573" s="4" t="s">
        <v>152</v>
      </c>
      <c r="G14573">
        <v>4462.63</v>
      </c>
      <c r="H14573" s="4" t="s">
        <v>86</v>
      </c>
      <c r="I14573" s="4" t="s">
        <v>20</v>
      </c>
      <c r="J14573" s="4" t="s">
        <v>21</v>
      </c>
      <c r="K14573">
        <v>60688.61</v>
      </c>
      <c r="L14573">
        <v>-42489.33</v>
      </c>
      <c r="M14573" s="4" t="s">
        <v>36</v>
      </c>
      <c r="N14573" s="4" t="s">
        <v>20296</v>
      </c>
    </row>
    <row r="14574" spans="1:14" x14ac:dyDescent="0.35">
      <c r="A14574" s="4" t="s">
        <v>14855</v>
      </c>
      <c r="B14574" s="5">
        <v>45019</v>
      </c>
      <c r="C14574" s="4" t="s">
        <v>1245</v>
      </c>
      <c r="D14574" s="4" t="s">
        <v>16</v>
      </c>
      <c r="E14574" s="4" t="s">
        <v>17</v>
      </c>
      <c r="F14574" s="4" t="s">
        <v>33</v>
      </c>
      <c r="G14574">
        <v>7639.05</v>
      </c>
      <c r="H14574" s="4" t="s">
        <v>86</v>
      </c>
      <c r="I14574" s="4" t="s">
        <v>34</v>
      </c>
      <c r="J14574" s="4" t="s">
        <v>21</v>
      </c>
      <c r="K14574">
        <v>63692.88</v>
      </c>
      <c r="L14574">
        <v>44588.56</v>
      </c>
      <c r="M14574" s="4" t="s">
        <v>65</v>
      </c>
      <c r="N14574" s="4" t="s">
        <v>20299</v>
      </c>
    </row>
    <row r="14575" spans="1:14" x14ac:dyDescent="0.35">
      <c r="A14575" s="4" t="s">
        <v>14856</v>
      </c>
      <c r="B14575" s="5">
        <v>45191</v>
      </c>
      <c r="C14575" s="4" t="s">
        <v>839</v>
      </c>
      <c r="D14575" s="4" t="s">
        <v>16</v>
      </c>
      <c r="E14575" s="4" t="s">
        <v>150</v>
      </c>
      <c r="F14575" s="4" t="s">
        <v>113</v>
      </c>
      <c r="G14575">
        <v>9212.42</v>
      </c>
      <c r="H14575" s="4" t="s">
        <v>86</v>
      </c>
      <c r="I14575" s="4" t="s">
        <v>20</v>
      </c>
      <c r="J14575" s="4" t="s">
        <v>35</v>
      </c>
      <c r="K14575">
        <v>63506.32</v>
      </c>
      <c r="L14575">
        <v>180584.17</v>
      </c>
      <c r="M14575" s="4" t="s">
        <v>59</v>
      </c>
      <c r="N14575" s="4" t="s">
        <v>20298</v>
      </c>
    </row>
    <row r="14576" spans="1:14" x14ac:dyDescent="0.35">
      <c r="A14576" s="4" t="s">
        <v>14857</v>
      </c>
      <c r="B14576" s="5">
        <v>45117</v>
      </c>
      <c r="C14576" s="4" t="s">
        <v>617</v>
      </c>
      <c r="D14576" s="4" t="s">
        <v>62</v>
      </c>
      <c r="E14576" s="4" t="s">
        <v>63</v>
      </c>
      <c r="F14576" s="4" t="s">
        <v>64</v>
      </c>
      <c r="G14576">
        <v>94042.77</v>
      </c>
      <c r="H14576" s="4" t="s">
        <v>48</v>
      </c>
      <c r="I14576" s="4" t="s">
        <v>54</v>
      </c>
      <c r="J14576" s="4" t="s">
        <v>28</v>
      </c>
      <c r="K14576">
        <v>47151.99</v>
      </c>
      <c r="L14576">
        <v>255019.4</v>
      </c>
      <c r="M14576" s="4" t="s">
        <v>36</v>
      </c>
      <c r="N14576" s="4" t="s">
        <v>20296</v>
      </c>
    </row>
    <row r="14577" spans="1:14" x14ac:dyDescent="0.35">
      <c r="A14577" s="4" t="s">
        <v>14858</v>
      </c>
      <c r="B14577" s="5">
        <v>45165</v>
      </c>
      <c r="C14577" s="4" t="s">
        <v>285</v>
      </c>
      <c r="D14577" s="4" t="s">
        <v>16</v>
      </c>
      <c r="E14577" s="4" t="s">
        <v>32</v>
      </c>
      <c r="F14577" s="4" t="s">
        <v>33</v>
      </c>
      <c r="G14577">
        <v>11940.53</v>
      </c>
      <c r="H14577" s="4" t="s">
        <v>86</v>
      </c>
      <c r="I14577" s="4" t="s">
        <v>18</v>
      </c>
      <c r="J14577" s="4" t="s">
        <v>114</v>
      </c>
      <c r="K14577">
        <v>61644.44</v>
      </c>
      <c r="L14577">
        <v>9426</v>
      </c>
      <c r="M14577" s="4" t="s">
        <v>134</v>
      </c>
      <c r="N14577" s="4" t="s">
        <v>20304</v>
      </c>
    </row>
    <row r="14578" spans="1:14" x14ac:dyDescent="0.35">
      <c r="A14578" s="4" t="s">
        <v>14859</v>
      </c>
      <c r="B14578" s="5">
        <v>44954</v>
      </c>
      <c r="C14578" s="4" t="s">
        <v>427</v>
      </c>
      <c r="D14578" s="4" t="s">
        <v>62</v>
      </c>
      <c r="E14578" s="4" t="s">
        <v>82</v>
      </c>
      <c r="F14578" s="4" t="s">
        <v>64</v>
      </c>
      <c r="G14578">
        <v>74320.820000000007</v>
      </c>
      <c r="H14578" s="4" t="s">
        <v>95</v>
      </c>
      <c r="I14578" s="4" t="s">
        <v>49</v>
      </c>
      <c r="J14578" s="4" t="s">
        <v>42</v>
      </c>
      <c r="K14578">
        <v>41860.06</v>
      </c>
      <c r="L14578">
        <v>325482.5</v>
      </c>
      <c r="M14578" s="4" t="s">
        <v>43</v>
      </c>
      <c r="N14578" s="4" t="s">
        <v>20297</v>
      </c>
    </row>
    <row r="14579" spans="1:14" x14ac:dyDescent="0.35">
      <c r="A14579" s="4" t="s">
        <v>14860</v>
      </c>
      <c r="B14579" s="5">
        <v>44982</v>
      </c>
      <c r="C14579" s="4" t="s">
        <v>228</v>
      </c>
      <c r="D14579" s="4" t="s">
        <v>39</v>
      </c>
      <c r="E14579" s="4" t="s">
        <v>162</v>
      </c>
      <c r="F14579" s="4" t="s">
        <v>33</v>
      </c>
      <c r="G14579">
        <v>19007.88</v>
      </c>
      <c r="H14579" s="4" t="s">
        <v>86</v>
      </c>
      <c r="I14579" s="4" t="s">
        <v>54</v>
      </c>
      <c r="J14579" s="4" t="s">
        <v>55</v>
      </c>
      <c r="K14579">
        <v>65064.41</v>
      </c>
      <c r="L14579">
        <v>220682.13</v>
      </c>
      <c r="M14579" s="4" t="s">
        <v>71</v>
      </c>
      <c r="N14579" s="4" t="s">
        <v>20300</v>
      </c>
    </row>
    <row r="14580" spans="1:14" x14ac:dyDescent="0.35">
      <c r="A14580" s="4" t="s">
        <v>14861</v>
      </c>
      <c r="B14580" s="5">
        <v>45015</v>
      </c>
      <c r="C14580" s="4" t="s">
        <v>203</v>
      </c>
      <c r="D14580" s="4" t="s">
        <v>16</v>
      </c>
      <c r="E14580" s="4" t="s">
        <v>70</v>
      </c>
      <c r="F14580" s="4" t="s">
        <v>117</v>
      </c>
      <c r="G14580">
        <v>952.13</v>
      </c>
      <c r="H14580" s="4" t="s">
        <v>19</v>
      </c>
      <c r="I14580" s="4" t="s">
        <v>20</v>
      </c>
      <c r="J14580" s="4" t="s">
        <v>120</v>
      </c>
      <c r="K14580">
        <v>50489.89</v>
      </c>
      <c r="L14580">
        <v>443222.89</v>
      </c>
      <c r="M14580" s="4" t="s">
        <v>29</v>
      </c>
      <c r="N14580" s="4" t="s">
        <v>20295</v>
      </c>
    </row>
    <row r="14581" spans="1:14" x14ac:dyDescent="0.35">
      <c r="A14581" s="4" t="s">
        <v>14862</v>
      </c>
      <c r="B14581" s="5">
        <v>45195</v>
      </c>
      <c r="C14581" s="4" t="s">
        <v>307</v>
      </c>
      <c r="D14581" s="4" t="s">
        <v>39</v>
      </c>
      <c r="E14581" s="4" t="s">
        <v>210</v>
      </c>
      <c r="F14581" s="4" t="s">
        <v>26</v>
      </c>
      <c r="G14581">
        <v>28030.13</v>
      </c>
      <c r="H14581" s="4" t="s">
        <v>86</v>
      </c>
      <c r="I14581" s="4" t="s">
        <v>18</v>
      </c>
      <c r="J14581" s="4" t="s">
        <v>139</v>
      </c>
      <c r="K14581">
        <v>42963.34</v>
      </c>
      <c r="L14581">
        <v>129413.56</v>
      </c>
      <c r="M14581" s="4" t="s">
        <v>59</v>
      </c>
      <c r="N14581" s="4" t="s">
        <v>20298</v>
      </c>
    </row>
    <row r="14582" spans="1:14" x14ac:dyDescent="0.35">
      <c r="A14582" s="4" t="s">
        <v>14863</v>
      </c>
      <c r="B14582" s="5">
        <v>45005</v>
      </c>
      <c r="C14582" s="4" t="s">
        <v>542</v>
      </c>
      <c r="D14582" s="4" t="s">
        <v>62</v>
      </c>
      <c r="E14582" s="4" t="s">
        <v>63</v>
      </c>
      <c r="F14582" s="4" t="s">
        <v>64</v>
      </c>
      <c r="G14582">
        <v>21950.62</v>
      </c>
      <c r="H14582" s="4" t="s">
        <v>86</v>
      </c>
      <c r="I14582" s="4" t="s">
        <v>20</v>
      </c>
      <c r="J14582" s="4" t="s">
        <v>120</v>
      </c>
      <c r="K14582">
        <v>47740.62</v>
      </c>
      <c r="L14582">
        <v>122534.98</v>
      </c>
      <c r="M14582" s="4" t="s">
        <v>29</v>
      </c>
      <c r="N14582" s="4" t="s">
        <v>20295</v>
      </c>
    </row>
    <row r="14583" spans="1:14" x14ac:dyDescent="0.35">
      <c r="A14583" s="4" t="s">
        <v>14864</v>
      </c>
      <c r="B14583" s="5">
        <v>44985</v>
      </c>
      <c r="C14583" s="4" t="s">
        <v>708</v>
      </c>
      <c r="D14583" s="4" t="s">
        <v>16</v>
      </c>
      <c r="E14583" s="4" t="s">
        <v>46</v>
      </c>
      <c r="F14583" s="4" t="s">
        <v>117</v>
      </c>
      <c r="G14583">
        <v>8032.14</v>
      </c>
      <c r="H14583" s="4" t="s">
        <v>48</v>
      </c>
      <c r="I14583" s="4" t="s">
        <v>34</v>
      </c>
      <c r="J14583" s="4" t="s">
        <v>79</v>
      </c>
      <c r="K14583">
        <v>60479.23</v>
      </c>
      <c r="L14583">
        <v>179345.33</v>
      </c>
      <c r="M14583" s="4" t="s">
        <v>71</v>
      </c>
      <c r="N14583" s="4" t="s">
        <v>20300</v>
      </c>
    </row>
    <row r="14584" spans="1:14" x14ac:dyDescent="0.35">
      <c r="A14584" s="4" t="s">
        <v>14865</v>
      </c>
      <c r="B14584" s="5">
        <v>45263</v>
      </c>
      <c r="C14584" s="4" t="s">
        <v>345</v>
      </c>
      <c r="D14584" s="4" t="s">
        <v>16</v>
      </c>
      <c r="E14584" s="4" t="s">
        <v>150</v>
      </c>
      <c r="F14584" s="4" t="s">
        <v>41</v>
      </c>
      <c r="G14584">
        <v>5740.21</v>
      </c>
      <c r="H14584" s="4" t="s">
        <v>27</v>
      </c>
      <c r="I14584" s="4" t="s">
        <v>54</v>
      </c>
      <c r="J14584" s="4" t="s">
        <v>35</v>
      </c>
      <c r="K14584">
        <v>58613.1</v>
      </c>
      <c r="L14584">
        <v>124844.37</v>
      </c>
      <c r="M14584" s="4" t="s">
        <v>87</v>
      </c>
      <c r="N14584" s="4" t="s">
        <v>20303</v>
      </c>
    </row>
    <row r="14585" spans="1:14" x14ac:dyDescent="0.35">
      <c r="A14585" s="4" t="s">
        <v>14866</v>
      </c>
      <c r="B14585" s="5">
        <v>45165</v>
      </c>
      <c r="C14585" s="4" t="s">
        <v>176</v>
      </c>
      <c r="D14585" s="4" t="s">
        <v>16</v>
      </c>
      <c r="E14585" s="4" t="s">
        <v>25</v>
      </c>
      <c r="F14585" s="4" t="s">
        <v>74</v>
      </c>
      <c r="G14585">
        <v>2391.2399999999998</v>
      </c>
      <c r="H14585" s="4" t="s">
        <v>27</v>
      </c>
      <c r="I14585" s="4" t="s">
        <v>34</v>
      </c>
      <c r="J14585" s="4" t="s">
        <v>21</v>
      </c>
      <c r="K14585">
        <v>59954.29</v>
      </c>
      <c r="L14585">
        <v>181392.46</v>
      </c>
      <c r="M14585" s="4" t="s">
        <v>134</v>
      </c>
      <c r="N14585" s="4" t="s">
        <v>20304</v>
      </c>
    </row>
    <row r="14586" spans="1:14" x14ac:dyDescent="0.35">
      <c r="A14586" s="4" t="s">
        <v>14867</v>
      </c>
      <c r="B14586" s="5">
        <v>44953</v>
      </c>
      <c r="C14586" s="4" t="s">
        <v>301</v>
      </c>
      <c r="D14586" s="4" t="s">
        <v>16</v>
      </c>
      <c r="E14586" s="4" t="s">
        <v>58</v>
      </c>
      <c r="F14586" s="4" t="s">
        <v>33</v>
      </c>
      <c r="G14586">
        <v>5973.52</v>
      </c>
      <c r="H14586" s="4" t="s">
        <v>19</v>
      </c>
      <c r="I14586" s="4" t="s">
        <v>34</v>
      </c>
      <c r="J14586" s="4" t="s">
        <v>42</v>
      </c>
      <c r="K14586">
        <v>58113.1</v>
      </c>
      <c r="L14586">
        <v>-71195.31</v>
      </c>
      <c r="M14586" s="4" t="s">
        <v>43</v>
      </c>
      <c r="N14586" s="4" t="s">
        <v>20297</v>
      </c>
    </row>
    <row r="14587" spans="1:14" x14ac:dyDescent="0.35">
      <c r="A14587" s="4" t="s">
        <v>14868</v>
      </c>
      <c r="B14587" s="5">
        <v>45287</v>
      </c>
      <c r="C14587" s="4" t="s">
        <v>301</v>
      </c>
      <c r="D14587" s="4" t="s">
        <v>16</v>
      </c>
      <c r="E14587" s="4" t="s">
        <v>70</v>
      </c>
      <c r="F14587" s="4" t="s">
        <v>113</v>
      </c>
      <c r="G14587">
        <v>334.95</v>
      </c>
      <c r="H14587" s="4" t="s">
        <v>19</v>
      </c>
      <c r="I14587" s="4" t="s">
        <v>18</v>
      </c>
      <c r="J14587" s="4" t="s">
        <v>139</v>
      </c>
      <c r="K14587">
        <v>39798.33</v>
      </c>
      <c r="L14587">
        <v>152094.81</v>
      </c>
      <c r="M14587" s="4" t="s">
        <v>87</v>
      </c>
      <c r="N14587" s="4" t="s">
        <v>20303</v>
      </c>
    </row>
    <row r="14588" spans="1:14" x14ac:dyDescent="0.35">
      <c r="A14588" s="4" t="s">
        <v>14869</v>
      </c>
      <c r="B14588" s="5">
        <v>44993</v>
      </c>
      <c r="C14588" s="4" t="s">
        <v>178</v>
      </c>
      <c r="D14588" s="4" t="s">
        <v>16</v>
      </c>
      <c r="E14588" s="4" t="s">
        <v>128</v>
      </c>
      <c r="F14588" s="4" t="s">
        <v>41</v>
      </c>
      <c r="G14588">
        <v>9667.49</v>
      </c>
      <c r="H14588" s="4" t="s">
        <v>27</v>
      </c>
      <c r="I14588" s="4" t="s">
        <v>49</v>
      </c>
      <c r="J14588" s="4" t="s">
        <v>28</v>
      </c>
      <c r="K14588">
        <v>42658.42</v>
      </c>
      <c r="L14588">
        <v>178598.52</v>
      </c>
      <c r="M14588" s="4" t="s">
        <v>29</v>
      </c>
      <c r="N14588" s="4" t="s">
        <v>20295</v>
      </c>
    </row>
    <row r="14589" spans="1:14" x14ac:dyDescent="0.35">
      <c r="A14589" s="4" t="s">
        <v>14870</v>
      </c>
      <c r="B14589" s="5">
        <v>45020</v>
      </c>
      <c r="C14589" s="4" t="s">
        <v>664</v>
      </c>
      <c r="D14589" s="4" t="s">
        <v>16</v>
      </c>
      <c r="E14589" s="4" t="s">
        <v>25</v>
      </c>
      <c r="F14589" s="4" t="s">
        <v>113</v>
      </c>
      <c r="G14589">
        <v>5703.02</v>
      </c>
      <c r="H14589" s="4" t="s">
        <v>48</v>
      </c>
      <c r="I14589" s="4" t="s">
        <v>54</v>
      </c>
      <c r="J14589" s="4" t="s">
        <v>21</v>
      </c>
      <c r="K14589">
        <v>67723.55</v>
      </c>
      <c r="L14589">
        <v>67442.39</v>
      </c>
      <c r="M14589" s="4" t="s">
        <v>65</v>
      </c>
      <c r="N14589" s="4" t="s">
        <v>20299</v>
      </c>
    </row>
    <row r="14590" spans="1:14" x14ac:dyDescent="0.35">
      <c r="A14590" s="4" t="s">
        <v>14871</v>
      </c>
      <c r="B14590" s="5">
        <v>44935</v>
      </c>
      <c r="C14590" s="4" t="s">
        <v>297</v>
      </c>
      <c r="D14590" s="4" t="s">
        <v>16</v>
      </c>
      <c r="E14590" s="4" t="s">
        <v>25</v>
      </c>
      <c r="F14590" s="4" t="s">
        <v>152</v>
      </c>
      <c r="G14590">
        <v>12272.25</v>
      </c>
      <c r="H14590" s="4" t="s">
        <v>86</v>
      </c>
      <c r="I14590" s="4" t="s">
        <v>54</v>
      </c>
      <c r="J14590" s="4" t="s">
        <v>139</v>
      </c>
      <c r="K14590">
        <v>61025.31</v>
      </c>
      <c r="L14590">
        <v>275948.75</v>
      </c>
      <c r="M14590" s="4" t="s">
        <v>43</v>
      </c>
      <c r="N14590" s="4" t="s">
        <v>20297</v>
      </c>
    </row>
    <row r="14591" spans="1:14" x14ac:dyDescent="0.35">
      <c r="A14591" s="4" t="s">
        <v>14872</v>
      </c>
      <c r="B14591" s="5">
        <v>45261</v>
      </c>
      <c r="C14591" s="4" t="s">
        <v>732</v>
      </c>
      <c r="D14591" s="4" t="s">
        <v>62</v>
      </c>
      <c r="E14591" s="4" t="s">
        <v>63</v>
      </c>
      <c r="F14591" s="4" t="s">
        <v>64</v>
      </c>
      <c r="G14591">
        <v>43611.1</v>
      </c>
      <c r="H14591" s="4" t="s">
        <v>95</v>
      </c>
      <c r="I14591" s="4" t="s">
        <v>18</v>
      </c>
      <c r="J14591" s="4" t="s">
        <v>28</v>
      </c>
      <c r="K14591">
        <v>40940.080000000002</v>
      </c>
      <c r="L14591">
        <v>436022</v>
      </c>
      <c r="M14591" s="4" t="s">
        <v>87</v>
      </c>
      <c r="N14591" s="4" t="s">
        <v>20303</v>
      </c>
    </row>
    <row r="14592" spans="1:14" x14ac:dyDescent="0.35">
      <c r="A14592" s="4" t="s">
        <v>14873</v>
      </c>
      <c r="B14592" s="5">
        <v>44930</v>
      </c>
      <c r="C14592" s="4" t="s">
        <v>324</v>
      </c>
      <c r="D14592" s="4" t="s">
        <v>62</v>
      </c>
      <c r="E14592" s="4" t="s">
        <v>63</v>
      </c>
      <c r="F14592" s="4" t="s">
        <v>64</v>
      </c>
      <c r="G14592">
        <v>25030.95</v>
      </c>
      <c r="H14592" s="4" t="s">
        <v>95</v>
      </c>
      <c r="I14592" s="4" t="s">
        <v>49</v>
      </c>
      <c r="J14592" s="4" t="s">
        <v>139</v>
      </c>
      <c r="K14592">
        <v>52554.81</v>
      </c>
      <c r="L14592">
        <v>192585.8</v>
      </c>
      <c r="M14592" s="4" t="s">
        <v>43</v>
      </c>
      <c r="N14592" s="4" t="s">
        <v>20297</v>
      </c>
    </row>
    <row r="14593" spans="1:14" x14ac:dyDescent="0.35">
      <c r="A14593" s="4" t="s">
        <v>14874</v>
      </c>
      <c r="B14593" s="5">
        <v>44959</v>
      </c>
      <c r="C14593" s="4" t="s">
        <v>1006</v>
      </c>
      <c r="D14593" s="4" t="s">
        <v>16</v>
      </c>
      <c r="E14593" s="4" t="s">
        <v>32</v>
      </c>
      <c r="F14593" s="4" t="s">
        <v>129</v>
      </c>
      <c r="G14593">
        <v>2007.34</v>
      </c>
      <c r="H14593" s="4" t="s">
        <v>48</v>
      </c>
      <c r="I14593" s="4" t="s">
        <v>49</v>
      </c>
      <c r="J14593" s="4" t="s">
        <v>35</v>
      </c>
      <c r="K14593">
        <v>37283.82</v>
      </c>
      <c r="L14593">
        <v>372251.16</v>
      </c>
      <c r="M14593" s="4" t="s">
        <v>71</v>
      </c>
      <c r="N14593" s="4" t="s">
        <v>20300</v>
      </c>
    </row>
    <row r="14594" spans="1:14" x14ac:dyDescent="0.35">
      <c r="A14594" s="4" t="s">
        <v>14875</v>
      </c>
      <c r="B14594" s="5">
        <v>44943</v>
      </c>
      <c r="C14594" s="4" t="s">
        <v>336</v>
      </c>
      <c r="D14594" s="4" t="s">
        <v>62</v>
      </c>
      <c r="E14594" s="4" t="s">
        <v>82</v>
      </c>
      <c r="F14594" s="4" t="s">
        <v>64</v>
      </c>
      <c r="G14594">
        <v>39166.61</v>
      </c>
      <c r="H14594" s="4" t="s">
        <v>19</v>
      </c>
      <c r="I14594" s="4" t="s">
        <v>54</v>
      </c>
      <c r="J14594" s="4" t="s">
        <v>79</v>
      </c>
      <c r="K14594">
        <v>34660.18</v>
      </c>
      <c r="L14594">
        <v>266122.39</v>
      </c>
      <c r="M14594" s="4" t="s">
        <v>43</v>
      </c>
      <c r="N14594" s="4" t="s">
        <v>20297</v>
      </c>
    </row>
    <row r="14595" spans="1:14" x14ac:dyDescent="0.35">
      <c r="A14595" s="4" t="s">
        <v>14876</v>
      </c>
      <c r="B14595" s="5">
        <v>45047</v>
      </c>
      <c r="C14595" s="4" t="s">
        <v>31</v>
      </c>
      <c r="D14595" s="4" t="s">
        <v>16</v>
      </c>
      <c r="E14595" s="4" t="s">
        <v>52</v>
      </c>
      <c r="F14595" s="4" t="s">
        <v>41</v>
      </c>
      <c r="G14595">
        <v>7144.34</v>
      </c>
      <c r="H14595" s="4" t="s">
        <v>86</v>
      </c>
      <c r="I14595" s="4" t="s">
        <v>54</v>
      </c>
      <c r="J14595" s="4" t="s">
        <v>35</v>
      </c>
      <c r="K14595">
        <v>69114.97</v>
      </c>
      <c r="L14595">
        <v>218336.04</v>
      </c>
      <c r="M14595" s="4" t="s">
        <v>102</v>
      </c>
      <c r="N14595" s="4" t="s">
        <v>102</v>
      </c>
    </row>
    <row r="14596" spans="1:14" x14ac:dyDescent="0.35">
      <c r="A14596" s="4" t="s">
        <v>14877</v>
      </c>
      <c r="B14596" s="5">
        <v>45050</v>
      </c>
      <c r="C14596" s="4" t="s">
        <v>236</v>
      </c>
      <c r="D14596" s="4" t="s">
        <v>62</v>
      </c>
      <c r="E14596" s="4" t="s">
        <v>82</v>
      </c>
      <c r="F14596" s="4" t="s">
        <v>64</v>
      </c>
      <c r="G14596">
        <v>91631.18</v>
      </c>
      <c r="H14596" s="4" t="s">
        <v>95</v>
      </c>
      <c r="I14596" s="4" t="s">
        <v>49</v>
      </c>
      <c r="J14596" s="4" t="s">
        <v>98</v>
      </c>
      <c r="K14596">
        <v>45272.17</v>
      </c>
      <c r="L14596">
        <v>330353.28000000003</v>
      </c>
      <c r="M14596" s="4" t="s">
        <v>102</v>
      </c>
      <c r="N14596" s="4" t="s">
        <v>102</v>
      </c>
    </row>
    <row r="14597" spans="1:14" x14ac:dyDescent="0.35">
      <c r="A14597" s="4" t="s">
        <v>14878</v>
      </c>
      <c r="B14597" s="5">
        <v>44928</v>
      </c>
      <c r="C14597" s="4" t="s">
        <v>195</v>
      </c>
      <c r="D14597" s="4" t="s">
        <v>16</v>
      </c>
      <c r="E14597" s="4" t="s">
        <v>52</v>
      </c>
      <c r="F14597" s="4" t="s">
        <v>107</v>
      </c>
      <c r="G14597">
        <v>5047.57</v>
      </c>
      <c r="H14597" s="4" t="s">
        <v>27</v>
      </c>
      <c r="I14597" s="4" t="s">
        <v>54</v>
      </c>
      <c r="J14597" s="4" t="s">
        <v>98</v>
      </c>
      <c r="K14597">
        <v>42486.48</v>
      </c>
      <c r="L14597">
        <v>289435.36</v>
      </c>
      <c r="M14597" s="4" t="s">
        <v>43</v>
      </c>
      <c r="N14597" s="4" t="s">
        <v>20297</v>
      </c>
    </row>
    <row r="14598" spans="1:14" x14ac:dyDescent="0.35">
      <c r="A14598" s="4" t="s">
        <v>14879</v>
      </c>
      <c r="B14598" s="5">
        <v>45066</v>
      </c>
      <c r="C14598" s="4" t="s">
        <v>89</v>
      </c>
      <c r="D14598" s="4" t="s">
        <v>16</v>
      </c>
      <c r="E14598" s="4" t="s">
        <v>150</v>
      </c>
      <c r="F14598" s="4" t="s">
        <v>85</v>
      </c>
      <c r="G14598">
        <v>4849.87</v>
      </c>
      <c r="H14598" s="4" t="s">
        <v>27</v>
      </c>
      <c r="I14598" s="4" t="s">
        <v>49</v>
      </c>
      <c r="J14598" s="4" t="s">
        <v>42</v>
      </c>
      <c r="K14598">
        <v>43797.27</v>
      </c>
      <c r="L14598">
        <v>129243.47</v>
      </c>
      <c r="M14598" s="4" t="s">
        <v>102</v>
      </c>
      <c r="N14598" s="4" t="s">
        <v>102</v>
      </c>
    </row>
    <row r="14599" spans="1:14" x14ac:dyDescent="0.35">
      <c r="A14599" s="4" t="s">
        <v>14880</v>
      </c>
      <c r="B14599" s="5">
        <v>45150</v>
      </c>
      <c r="C14599" s="4" t="s">
        <v>535</v>
      </c>
      <c r="D14599" s="4" t="s">
        <v>16</v>
      </c>
      <c r="E14599" s="4" t="s">
        <v>46</v>
      </c>
      <c r="F14599" s="4" t="s">
        <v>18</v>
      </c>
      <c r="G14599">
        <v>2032.44</v>
      </c>
      <c r="H14599" s="4" t="s">
        <v>86</v>
      </c>
      <c r="I14599" s="4" t="s">
        <v>18</v>
      </c>
      <c r="J14599" s="4" t="s">
        <v>114</v>
      </c>
      <c r="K14599">
        <v>61063.32</v>
      </c>
      <c r="L14599">
        <v>247705.99</v>
      </c>
      <c r="M14599" s="4" t="s">
        <v>134</v>
      </c>
      <c r="N14599" s="4" t="s">
        <v>20304</v>
      </c>
    </row>
    <row r="14600" spans="1:14" x14ac:dyDescent="0.35">
      <c r="A14600" s="4" t="s">
        <v>14881</v>
      </c>
      <c r="B14600" s="5">
        <v>45122</v>
      </c>
      <c r="C14600" s="4" t="s">
        <v>57</v>
      </c>
      <c r="D14600" s="4" t="s">
        <v>16</v>
      </c>
      <c r="E14600" s="4" t="s">
        <v>32</v>
      </c>
      <c r="F14600" s="4" t="s">
        <v>53</v>
      </c>
      <c r="G14600">
        <v>14600.67</v>
      </c>
      <c r="H14600" s="4" t="s">
        <v>19</v>
      </c>
      <c r="I14600" s="4" t="s">
        <v>20</v>
      </c>
      <c r="J14600" s="4" t="s">
        <v>21</v>
      </c>
      <c r="K14600">
        <v>43921.08</v>
      </c>
      <c r="L14600">
        <v>195158.98</v>
      </c>
      <c r="M14600" s="4" t="s">
        <v>36</v>
      </c>
      <c r="N14600" s="4" t="s">
        <v>20296</v>
      </c>
    </row>
    <row r="14601" spans="1:14" x14ac:dyDescent="0.35">
      <c r="A14601" s="4" t="s">
        <v>14882</v>
      </c>
      <c r="B14601" s="5">
        <v>45262</v>
      </c>
      <c r="C14601" s="4" t="s">
        <v>352</v>
      </c>
      <c r="D14601" s="4" t="s">
        <v>62</v>
      </c>
      <c r="E14601" s="4" t="s">
        <v>82</v>
      </c>
      <c r="F14601" s="4" t="s">
        <v>64</v>
      </c>
      <c r="G14601">
        <v>94623.75</v>
      </c>
      <c r="H14601" s="4" t="s">
        <v>48</v>
      </c>
      <c r="I14601" s="4" t="s">
        <v>20</v>
      </c>
      <c r="J14601" s="4" t="s">
        <v>139</v>
      </c>
      <c r="K14601">
        <v>66607.56</v>
      </c>
      <c r="L14601">
        <v>294374.7</v>
      </c>
      <c r="M14601" s="4" t="s">
        <v>87</v>
      </c>
      <c r="N14601" s="4" t="s">
        <v>20303</v>
      </c>
    </row>
    <row r="14602" spans="1:14" x14ac:dyDescent="0.35">
      <c r="A14602" s="4" t="s">
        <v>14883</v>
      </c>
      <c r="B14602" s="5">
        <v>45124</v>
      </c>
      <c r="C14602" s="4" t="s">
        <v>435</v>
      </c>
      <c r="D14602" s="4" t="s">
        <v>16</v>
      </c>
      <c r="E14602" s="4" t="s">
        <v>58</v>
      </c>
      <c r="F14602" s="4" t="s">
        <v>26</v>
      </c>
      <c r="G14602">
        <v>9887.02</v>
      </c>
      <c r="H14602" s="4" t="s">
        <v>19</v>
      </c>
      <c r="I14602" s="4" t="s">
        <v>54</v>
      </c>
      <c r="J14602" s="4" t="s">
        <v>55</v>
      </c>
      <c r="K14602">
        <v>64176.1</v>
      </c>
      <c r="L14602">
        <v>73709.289999999994</v>
      </c>
      <c r="M14602" s="4" t="s">
        <v>36</v>
      </c>
      <c r="N14602" s="4" t="s">
        <v>20296</v>
      </c>
    </row>
    <row r="14603" spans="1:14" x14ac:dyDescent="0.35">
      <c r="A14603" s="4" t="s">
        <v>14884</v>
      </c>
      <c r="B14603" s="5">
        <v>45045</v>
      </c>
      <c r="C14603" s="4" t="s">
        <v>154</v>
      </c>
      <c r="D14603" s="4" t="s">
        <v>16</v>
      </c>
      <c r="E14603" s="4" t="s">
        <v>46</v>
      </c>
      <c r="F14603" s="4" t="s">
        <v>41</v>
      </c>
      <c r="G14603">
        <v>8540.35</v>
      </c>
      <c r="H14603" s="4" t="s">
        <v>48</v>
      </c>
      <c r="I14603" s="4" t="s">
        <v>18</v>
      </c>
      <c r="J14603" s="4" t="s">
        <v>42</v>
      </c>
      <c r="K14603">
        <v>51860.45</v>
      </c>
      <c r="L14603">
        <v>191325.96</v>
      </c>
      <c r="M14603" s="4" t="s">
        <v>65</v>
      </c>
      <c r="N14603" s="4" t="s">
        <v>20299</v>
      </c>
    </row>
    <row r="14604" spans="1:14" x14ac:dyDescent="0.35">
      <c r="A14604" s="4" t="s">
        <v>14885</v>
      </c>
      <c r="B14604" s="5">
        <v>44950</v>
      </c>
      <c r="C14604" s="4" t="s">
        <v>373</v>
      </c>
      <c r="D14604" s="4" t="s">
        <v>16</v>
      </c>
      <c r="E14604" s="4" t="s">
        <v>25</v>
      </c>
      <c r="F14604" s="4" t="s">
        <v>129</v>
      </c>
      <c r="G14604">
        <v>10620.83</v>
      </c>
      <c r="H14604" s="4" t="s">
        <v>27</v>
      </c>
      <c r="I14604" s="4" t="s">
        <v>34</v>
      </c>
      <c r="J14604" s="4" t="s">
        <v>35</v>
      </c>
      <c r="K14604">
        <v>43401.05</v>
      </c>
      <c r="L14604">
        <v>618405.06000000006</v>
      </c>
      <c r="M14604" s="4" t="s">
        <v>43</v>
      </c>
      <c r="N14604" s="4" t="s">
        <v>20297</v>
      </c>
    </row>
    <row r="14605" spans="1:14" x14ac:dyDescent="0.35">
      <c r="A14605" s="4" t="s">
        <v>14886</v>
      </c>
      <c r="B14605" s="5">
        <v>45008</v>
      </c>
      <c r="C14605" s="4" t="s">
        <v>839</v>
      </c>
      <c r="D14605" s="4" t="s">
        <v>16</v>
      </c>
      <c r="E14605" s="4" t="s">
        <v>52</v>
      </c>
      <c r="F14605" s="4" t="s">
        <v>53</v>
      </c>
      <c r="G14605">
        <v>2178.64</v>
      </c>
      <c r="H14605" s="4" t="s">
        <v>95</v>
      </c>
      <c r="I14605" s="4" t="s">
        <v>54</v>
      </c>
      <c r="J14605" s="4" t="s">
        <v>42</v>
      </c>
      <c r="K14605">
        <v>41974.09</v>
      </c>
      <c r="L14605">
        <v>324493.75</v>
      </c>
      <c r="M14605" s="4" t="s">
        <v>29</v>
      </c>
      <c r="N14605" s="4" t="s">
        <v>20295</v>
      </c>
    </row>
    <row r="14606" spans="1:14" x14ac:dyDescent="0.35">
      <c r="A14606" s="4" t="s">
        <v>14887</v>
      </c>
      <c r="B14606" s="5">
        <v>45232</v>
      </c>
      <c r="C14606" s="4" t="s">
        <v>212</v>
      </c>
      <c r="D14606" s="4" t="s">
        <v>16</v>
      </c>
      <c r="E14606" s="4" t="s">
        <v>150</v>
      </c>
      <c r="F14606" s="4" t="s">
        <v>74</v>
      </c>
      <c r="G14606">
        <v>9478.17</v>
      </c>
      <c r="H14606" s="4" t="s">
        <v>19</v>
      </c>
      <c r="I14606" s="4" t="s">
        <v>18</v>
      </c>
      <c r="J14606" s="4" t="s">
        <v>139</v>
      </c>
      <c r="K14606">
        <v>45310.55</v>
      </c>
      <c r="L14606">
        <v>431408.56</v>
      </c>
      <c r="M14606" s="4" t="s">
        <v>75</v>
      </c>
      <c r="N14606" s="4" t="s">
        <v>20301</v>
      </c>
    </row>
    <row r="14607" spans="1:14" x14ac:dyDescent="0.35">
      <c r="A14607" s="4" t="s">
        <v>14888</v>
      </c>
      <c r="B14607" s="5">
        <v>45255</v>
      </c>
      <c r="C14607" s="4" t="s">
        <v>866</v>
      </c>
      <c r="D14607" s="4" t="s">
        <v>16</v>
      </c>
      <c r="E14607" s="4" t="s">
        <v>52</v>
      </c>
      <c r="F14607" s="4" t="s">
        <v>26</v>
      </c>
      <c r="G14607">
        <v>13576.85</v>
      </c>
      <c r="H14607" s="4" t="s">
        <v>95</v>
      </c>
      <c r="I14607" s="4" t="s">
        <v>54</v>
      </c>
      <c r="J14607" s="4" t="s">
        <v>79</v>
      </c>
      <c r="K14607">
        <v>55115.040000000001</v>
      </c>
      <c r="L14607">
        <v>155348.94</v>
      </c>
      <c r="M14607" s="4" t="s">
        <v>75</v>
      </c>
      <c r="N14607" s="4" t="s">
        <v>20301</v>
      </c>
    </row>
    <row r="14608" spans="1:14" x14ac:dyDescent="0.35">
      <c r="A14608" s="4" t="s">
        <v>14889</v>
      </c>
      <c r="B14608" s="5">
        <v>45011</v>
      </c>
      <c r="C14608" s="4" t="s">
        <v>38</v>
      </c>
      <c r="D14608" s="4" t="s">
        <v>16</v>
      </c>
      <c r="E14608" s="4" t="s">
        <v>46</v>
      </c>
      <c r="F14608" s="4" t="s">
        <v>53</v>
      </c>
      <c r="G14608">
        <v>10406.44</v>
      </c>
      <c r="H14608" s="4" t="s">
        <v>27</v>
      </c>
      <c r="I14608" s="4" t="s">
        <v>54</v>
      </c>
      <c r="J14608" s="4" t="s">
        <v>120</v>
      </c>
      <c r="K14608">
        <v>54016.53</v>
      </c>
      <c r="L14608">
        <v>325305.07</v>
      </c>
      <c r="M14608" s="4" t="s">
        <v>29</v>
      </c>
      <c r="N14608" s="4" t="s">
        <v>20295</v>
      </c>
    </row>
    <row r="14609" spans="1:14" x14ac:dyDescent="0.35">
      <c r="A14609" s="4" t="s">
        <v>14890</v>
      </c>
      <c r="B14609" s="5">
        <v>45025</v>
      </c>
      <c r="C14609" s="4" t="s">
        <v>610</v>
      </c>
      <c r="D14609" s="4" t="s">
        <v>16</v>
      </c>
      <c r="E14609" s="4" t="s">
        <v>46</v>
      </c>
      <c r="F14609" s="4" t="s">
        <v>117</v>
      </c>
      <c r="G14609">
        <v>10828.58</v>
      </c>
      <c r="H14609" s="4" t="s">
        <v>95</v>
      </c>
      <c r="I14609" s="4" t="s">
        <v>54</v>
      </c>
      <c r="J14609" s="4" t="s">
        <v>28</v>
      </c>
      <c r="K14609">
        <v>44231.03</v>
      </c>
      <c r="L14609">
        <v>203111.67999999999</v>
      </c>
      <c r="M14609" s="4" t="s">
        <v>65</v>
      </c>
      <c r="N14609" s="4" t="s">
        <v>20299</v>
      </c>
    </row>
    <row r="14610" spans="1:14" x14ac:dyDescent="0.35">
      <c r="A14610" s="4" t="s">
        <v>14891</v>
      </c>
      <c r="B14610" s="5">
        <v>45111</v>
      </c>
      <c r="C14610" s="4" t="s">
        <v>295</v>
      </c>
      <c r="D14610" s="4" t="s">
        <v>16</v>
      </c>
      <c r="E14610" s="4" t="s">
        <v>46</v>
      </c>
      <c r="F14610" s="4" t="s">
        <v>26</v>
      </c>
      <c r="G14610">
        <v>10222.65</v>
      </c>
      <c r="H14610" s="4" t="s">
        <v>19</v>
      </c>
      <c r="I14610" s="4" t="s">
        <v>54</v>
      </c>
      <c r="J14610" s="4" t="s">
        <v>98</v>
      </c>
      <c r="K14610">
        <v>30328.28</v>
      </c>
      <c r="L14610">
        <v>311003.52000000002</v>
      </c>
      <c r="M14610" s="4" t="s">
        <v>36</v>
      </c>
      <c r="N14610" s="4" t="s">
        <v>20296</v>
      </c>
    </row>
    <row r="14611" spans="1:14" x14ac:dyDescent="0.35">
      <c r="A14611" s="4" t="s">
        <v>14892</v>
      </c>
      <c r="B14611" s="5">
        <v>45256</v>
      </c>
      <c r="C14611" s="4" t="s">
        <v>567</v>
      </c>
      <c r="D14611" s="4" t="s">
        <v>16</v>
      </c>
      <c r="E14611" s="4" t="s">
        <v>52</v>
      </c>
      <c r="F14611" s="4" t="s">
        <v>47</v>
      </c>
      <c r="G14611">
        <v>7824.31</v>
      </c>
      <c r="H14611" s="4" t="s">
        <v>86</v>
      </c>
      <c r="I14611" s="4" t="s">
        <v>34</v>
      </c>
      <c r="J14611" s="4" t="s">
        <v>35</v>
      </c>
      <c r="K14611">
        <v>39553.21</v>
      </c>
      <c r="L14611">
        <v>129044</v>
      </c>
      <c r="M14611" s="4" t="s">
        <v>75</v>
      </c>
      <c r="N14611" s="4" t="s">
        <v>20301</v>
      </c>
    </row>
    <row r="14612" spans="1:14" x14ac:dyDescent="0.35">
      <c r="A14612" s="4" t="s">
        <v>14893</v>
      </c>
      <c r="B14612" s="5">
        <v>45230</v>
      </c>
      <c r="C14612" s="4" t="s">
        <v>370</v>
      </c>
      <c r="D14612" s="4" t="s">
        <v>39</v>
      </c>
      <c r="E14612" s="4" t="s">
        <v>210</v>
      </c>
      <c r="F14612" s="4" t="s">
        <v>90</v>
      </c>
      <c r="G14612">
        <v>28308.04</v>
      </c>
      <c r="H14612" s="4" t="s">
        <v>19</v>
      </c>
      <c r="I14612" s="4" t="s">
        <v>54</v>
      </c>
      <c r="J14612" s="4" t="s">
        <v>79</v>
      </c>
      <c r="K14612">
        <v>45382.18</v>
      </c>
      <c r="L14612">
        <v>74210.77</v>
      </c>
      <c r="M14612" s="4" t="s">
        <v>83</v>
      </c>
      <c r="N14612" s="4" t="s">
        <v>20302</v>
      </c>
    </row>
    <row r="14613" spans="1:14" x14ac:dyDescent="0.35">
      <c r="A14613" s="4" t="s">
        <v>14894</v>
      </c>
      <c r="B14613" s="5">
        <v>45046</v>
      </c>
      <c r="C14613" s="4" t="s">
        <v>902</v>
      </c>
      <c r="D14613" s="4" t="s">
        <v>16</v>
      </c>
      <c r="E14613" s="4" t="s">
        <v>150</v>
      </c>
      <c r="F14613" s="4" t="s">
        <v>53</v>
      </c>
      <c r="G14613">
        <v>10392.84</v>
      </c>
      <c r="H14613" s="4" t="s">
        <v>27</v>
      </c>
      <c r="I14613" s="4" t="s">
        <v>34</v>
      </c>
      <c r="J14613" s="4" t="s">
        <v>120</v>
      </c>
      <c r="K14613">
        <v>69176.38</v>
      </c>
      <c r="L14613">
        <v>282482.08</v>
      </c>
      <c r="M14613" s="4" t="s">
        <v>65</v>
      </c>
      <c r="N14613" s="4" t="s">
        <v>20299</v>
      </c>
    </row>
    <row r="14614" spans="1:14" x14ac:dyDescent="0.35">
      <c r="A14614" s="4" t="s">
        <v>14895</v>
      </c>
      <c r="B14614" s="5">
        <v>45143</v>
      </c>
      <c r="C14614" s="4" t="s">
        <v>203</v>
      </c>
      <c r="D14614" s="4" t="s">
        <v>16</v>
      </c>
      <c r="E14614" s="4" t="s">
        <v>46</v>
      </c>
      <c r="F14614" s="4" t="s">
        <v>18</v>
      </c>
      <c r="G14614">
        <v>2626.04</v>
      </c>
      <c r="H14614" s="4" t="s">
        <v>95</v>
      </c>
      <c r="I14614" s="4" t="s">
        <v>34</v>
      </c>
      <c r="J14614" s="4" t="s">
        <v>120</v>
      </c>
      <c r="K14614">
        <v>39124.86</v>
      </c>
      <c r="L14614">
        <v>322927.61</v>
      </c>
      <c r="M14614" s="4" t="s">
        <v>134</v>
      </c>
      <c r="N14614" s="4" t="s">
        <v>20304</v>
      </c>
    </row>
    <row r="14615" spans="1:14" x14ac:dyDescent="0.35">
      <c r="A14615" s="4" t="s">
        <v>14896</v>
      </c>
      <c r="B14615" s="5">
        <v>44942</v>
      </c>
      <c r="C14615" s="4" t="s">
        <v>1185</v>
      </c>
      <c r="D14615" s="4" t="s">
        <v>39</v>
      </c>
      <c r="E14615" s="4" t="s">
        <v>162</v>
      </c>
      <c r="F14615" s="4" t="s">
        <v>53</v>
      </c>
      <c r="G14615">
        <v>5385.39</v>
      </c>
      <c r="H14615" s="4" t="s">
        <v>27</v>
      </c>
      <c r="I14615" s="4" t="s">
        <v>20</v>
      </c>
      <c r="J14615" s="4" t="s">
        <v>42</v>
      </c>
      <c r="K14615">
        <v>30861</v>
      </c>
      <c r="L14615">
        <v>92546.559999999998</v>
      </c>
      <c r="M14615" s="4" t="s">
        <v>43</v>
      </c>
      <c r="N14615" s="4" t="s">
        <v>20297</v>
      </c>
    </row>
    <row r="14616" spans="1:14" x14ac:dyDescent="0.35">
      <c r="A14616" s="4" t="s">
        <v>14897</v>
      </c>
      <c r="B14616" s="5">
        <v>45101</v>
      </c>
      <c r="C14616" s="4" t="s">
        <v>97</v>
      </c>
      <c r="D14616" s="4" t="s">
        <v>16</v>
      </c>
      <c r="E14616" s="4" t="s">
        <v>70</v>
      </c>
      <c r="F14616" s="4" t="s">
        <v>107</v>
      </c>
      <c r="G14616">
        <v>2736.03</v>
      </c>
      <c r="H14616" s="4" t="s">
        <v>48</v>
      </c>
      <c r="I14616" s="4" t="s">
        <v>54</v>
      </c>
      <c r="J14616" s="4" t="s">
        <v>79</v>
      </c>
      <c r="K14616">
        <v>36658.49</v>
      </c>
      <c r="L14616">
        <v>215098.31</v>
      </c>
      <c r="M14616" s="4" t="s">
        <v>22</v>
      </c>
      <c r="N14616" s="4" t="s">
        <v>20294</v>
      </c>
    </row>
    <row r="14617" spans="1:14" x14ac:dyDescent="0.35">
      <c r="A14617" s="4" t="s">
        <v>14898</v>
      </c>
      <c r="B14617" s="5">
        <v>45112</v>
      </c>
      <c r="C14617" s="4" t="s">
        <v>531</v>
      </c>
      <c r="D14617" s="4" t="s">
        <v>16</v>
      </c>
      <c r="E14617" s="4" t="s">
        <v>58</v>
      </c>
      <c r="F14617" s="4" t="s">
        <v>90</v>
      </c>
      <c r="G14617">
        <v>1866.38</v>
      </c>
      <c r="H14617" s="4" t="s">
        <v>86</v>
      </c>
      <c r="I14617" s="4" t="s">
        <v>54</v>
      </c>
      <c r="J14617" s="4" t="s">
        <v>114</v>
      </c>
      <c r="K14617">
        <v>51980.86</v>
      </c>
      <c r="L14617">
        <v>207539.28</v>
      </c>
      <c r="M14617" s="4" t="s">
        <v>36</v>
      </c>
      <c r="N14617" s="4" t="s">
        <v>20296</v>
      </c>
    </row>
    <row r="14618" spans="1:14" x14ac:dyDescent="0.35">
      <c r="A14618" s="4" t="s">
        <v>14899</v>
      </c>
      <c r="B14618" s="5">
        <v>45208</v>
      </c>
      <c r="C14618" s="4" t="s">
        <v>157</v>
      </c>
      <c r="D14618" s="4" t="s">
        <v>16</v>
      </c>
      <c r="E14618" s="4" t="s">
        <v>52</v>
      </c>
      <c r="F14618" s="4" t="s">
        <v>129</v>
      </c>
      <c r="G14618">
        <v>9754.8700000000008</v>
      </c>
      <c r="H14618" s="4" t="s">
        <v>48</v>
      </c>
      <c r="I14618" s="4" t="s">
        <v>20</v>
      </c>
      <c r="J14618" s="4" t="s">
        <v>139</v>
      </c>
      <c r="K14618">
        <v>68054.52</v>
      </c>
      <c r="L14618">
        <v>88534.3</v>
      </c>
      <c r="M14618" s="4" t="s">
        <v>83</v>
      </c>
      <c r="N14618" s="4" t="s">
        <v>20302</v>
      </c>
    </row>
    <row r="14619" spans="1:14" x14ac:dyDescent="0.35">
      <c r="A14619" s="4" t="s">
        <v>14900</v>
      </c>
      <c r="B14619" s="5">
        <v>45137</v>
      </c>
      <c r="C14619" s="4" t="s">
        <v>553</v>
      </c>
      <c r="D14619" s="4" t="s">
        <v>16</v>
      </c>
      <c r="E14619" s="4" t="s">
        <v>25</v>
      </c>
      <c r="F14619" s="4" t="s">
        <v>113</v>
      </c>
      <c r="G14619">
        <v>4570.16</v>
      </c>
      <c r="H14619" s="4" t="s">
        <v>48</v>
      </c>
      <c r="I14619" s="4" t="s">
        <v>18</v>
      </c>
      <c r="J14619" s="4" t="s">
        <v>98</v>
      </c>
      <c r="K14619">
        <v>65733.53</v>
      </c>
      <c r="L14619">
        <v>147899.18</v>
      </c>
      <c r="M14619" s="4" t="s">
        <v>36</v>
      </c>
      <c r="N14619" s="4" t="s">
        <v>20296</v>
      </c>
    </row>
    <row r="14620" spans="1:14" x14ac:dyDescent="0.35">
      <c r="A14620" s="4" t="s">
        <v>14901</v>
      </c>
      <c r="B14620" s="5">
        <v>45256</v>
      </c>
      <c r="C14620" s="4" t="s">
        <v>511</v>
      </c>
      <c r="D14620" s="4" t="s">
        <v>16</v>
      </c>
      <c r="E14620" s="4" t="s">
        <v>25</v>
      </c>
      <c r="F14620" s="4" t="s">
        <v>33</v>
      </c>
      <c r="G14620">
        <v>1842.46</v>
      </c>
      <c r="H14620" s="4" t="s">
        <v>27</v>
      </c>
      <c r="I14620" s="4" t="s">
        <v>18</v>
      </c>
      <c r="J14620" s="4" t="s">
        <v>98</v>
      </c>
      <c r="K14620">
        <v>47087.39</v>
      </c>
      <c r="L14620">
        <v>206660.8</v>
      </c>
      <c r="M14620" s="4" t="s">
        <v>75</v>
      </c>
      <c r="N14620" s="4" t="s">
        <v>20301</v>
      </c>
    </row>
    <row r="14621" spans="1:14" x14ac:dyDescent="0.35">
      <c r="A14621" s="4" t="s">
        <v>14902</v>
      </c>
      <c r="B14621" s="5">
        <v>44972</v>
      </c>
      <c r="C14621" s="4" t="s">
        <v>182</v>
      </c>
      <c r="D14621" s="4" t="s">
        <v>16</v>
      </c>
      <c r="E14621" s="4" t="s">
        <v>17</v>
      </c>
      <c r="F14621" s="4" t="s">
        <v>26</v>
      </c>
      <c r="G14621">
        <v>2201.86</v>
      </c>
      <c r="H14621" s="4" t="s">
        <v>95</v>
      </c>
      <c r="I14621" s="4" t="s">
        <v>34</v>
      </c>
      <c r="J14621" s="4" t="s">
        <v>98</v>
      </c>
      <c r="K14621">
        <v>68869.960000000006</v>
      </c>
      <c r="L14621">
        <v>60159.360000000001</v>
      </c>
      <c r="M14621" s="4" t="s">
        <v>71</v>
      </c>
      <c r="N14621" s="4" t="s">
        <v>20300</v>
      </c>
    </row>
    <row r="14622" spans="1:14" x14ac:dyDescent="0.35">
      <c r="A14622" s="4" t="s">
        <v>14903</v>
      </c>
      <c r="B14622" s="5">
        <v>44985</v>
      </c>
      <c r="C14622" s="4" t="s">
        <v>535</v>
      </c>
      <c r="D14622" s="4" t="s">
        <v>39</v>
      </c>
      <c r="E14622" s="4" t="s">
        <v>162</v>
      </c>
      <c r="F14622" s="4" t="s">
        <v>85</v>
      </c>
      <c r="G14622">
        <v>24894.09</v>
      </c>
      <c r="H14622" s="4" t="s">
        <v>19</v>
      </c>
      <c r="I14622" s="4" t="s">
        <v>20</v>
      </c>
      <c r="J14622" s="4" t="s">
        <v>114</v>
      </c>
      <c r="K14622">
        <v>61603.13</v>
      </c>
      <c r="L14622">
        <v>312083.59000000003</v>
      </c>
      <c r="M14622" s="4" t="s">
        <v>71</v>
      </c>
      <c r="N14622" s="4" t="s">
        <v>20300</v>
      </c>
    </row>
    <row r="14623" spans="1:14" x14ac:dyDescent="0.35">
      <c r="A14623" s="4" t="s">
        <v>14904</v>
      </c>
      <c r="B14623" s="5">
        <v>45239</v>
      </c>
      <c r="C14623" s="4" t="s">
        <v>357</v>
      </c>
      <c r="D14623" s="4" t="s">
        <v>16</v>
      </c>
      <c r="E14623" s="4" t="s">
        <v>32</v>
      </c>
      <c r="F14623" s="4" t="s">
        <v>85</v>
      </c>
      <c r="G14623">
        <v>7797.08</v>
      </c>
      <c r="H14623" s="4" t="s">
        <v>19</v>
      </c>
      <c r="I14623" s="4" t="s">
        <v>54</v>
      </c>
      <c r="J14623" s="4" t="s">
        <v>35</v>
      </c>
      <c r="K14623">
        <v>56023.13</v>
      </c>
      <c r="L14623">
        <v>184718.07</v>
      </c>
      <c r="M14623" s="4" t="s">
        <v>75</v>
      </c>
      <c r="N14623" s="4" t="s">
        <v>20301</v>
      </c>
    </row>
    <row r="14624" spans="1:14" x14ac:dyDescent="0.35">
      <c r="A14624" s="4" t="s">
        <v>14905</v>
      </c>
      <c r="B14624" s="5">
        <v>45290</v>
      </c>
      <c r="C14624" s="4" t="s">
        <v>345</v>
      </c>
      <c r="D14624" s="4" t="s">
        <v>62</v>
      </c>
      <c r="E14624" s="4" t="s">
        <v>123</v>
      </c>
      <c r="F14624" s="4" t="s">
        <v>64</v>
      </c>
      <c r="G14624">
        <v>26964.49</v>
      </c>
      <c r="H14624" s="4" t="s">
        <v>95</v>
      </c>
      <c r="I14624" s="4" t="s">
        <v>34</v>
      </c>
      <c r="J14624" s="4" t="s">
        <v>98</v>
      </c>
      <c r="K14624">
        <v>67692.039999999994</v>
      </c>
      <c r="L14624">
        <v>86914.58</v>
      </c>
      <c r="M14624" s="4" t="s">
        <v>87</v>
      </c>
      <c r="N14624" s="4" t="s">
        <v>20303</v>
      </c>
    </row>
    <row r="14625" spans="1:14" x14ac:dyDescent="0.35">
      <c r="A14625" s="4" t="s">
        <v>14906</v>
      </c>
      <c r="B14625" s="5">
        <v>45032</v>
      </c>
      <c r="C14625" s="4" t="s">
        <v>94</v>
      </c>
      <c r="D14625" s="4" t="s">
        <v>16</v>
      </c>
      <c r="E14625" s="4" t="s">
        <v>52</v>
      </c>
      <c r="F14625" s="4" t="s">
        <v>90</v>
      </c>
      <c r="G14625">
        <v>8713.7000000000007</v>
      </c>
      <c r="H14625" s="4" t="s">
        <v>95</v>
      </c>
      <c r="I14625" s="4" t="s">
        <v>49</v>
      </c>
      <c r="J14625" s="4" t="s">
        <v>98</v>
      </c>
      <c r="K14625">
        <v>43905.56</v>
      </c>
      <c r="L14625">
        <v>184780.95</v>
      </c>
      <c r="M14625" s="4" t="s">
        <v>65</v>
      </c>
      <c r="N14625" s="4" t="s">
        <v>20299</v>
      </c>
    </row>
    <row r="14626" spans="1:14" x14ac:dyDescent="0.35">
      <c r="A14626" s="4" t="s">
        <v>14907</v>
      </c>
      <c r="B14626" s="5">
        <v>45081</v>
      </c>
      <c r="C14626" s="4" t="s">
        <v>38</v>
      </c>
      <c r="D14626" s="4" t="s">
        <v>16</v>
      </c>
      <c r="E14626" s="4" t="s">
        <v>46</v>
      </c>
      <c r="F14626" s="4" t="s">
        <v>107</v>
      </c>
      <c r="G14626">
        <v>6436.95</v>
      </c>
      <c r="H14626" s="4" t="s">
        <v>27</v>
      </c>
      <c r="I14626" s="4" t="s">
        <v>49</v>
      </c>
      <c r="J14626" s="4" t="s">
        <v>98</v>
      </c>
      <c r="K14626">
        <v>44634.35</v>
      </c>
      <c r="L14626">
        <v>94323.37</v>
      </c>
      <c r="M14626" s="4" t="s">
        <v>22</v>
      </c>
      <c r="N14626" s="4" t="s">
        <v>20294</v>
      </c>
    </row>
    <row r="14627" spans="1:14" x14ac:dyDescent="0.35">
      <c r="A14627" s="4" t="s">
        <v>14908</v>
      </c>
      <c r="B14627" s="5">
        <v>45002</v>
      </c>
      <c r="C14627" s="4" t="s">
        <v>437</v>
      </c>
      <c r="D14627" s="4" t="s">
        <v>16</v>
      </c>
      <c r="E14627" s="4" t="s">
        <v>150</v>
      </c>
      <c r="F14627" s="4" t="s">
        <v>107</v>
      </c>
      <c r="G14627">
        <v>9109.19</v>
      </c>
      <c r="H14627" s="4" t="s">
        <v>86</v>
      </c>
      <c r="I14627" s="4" t="s">
        <v>49</v>
      </c>
      <c r="J14627" s="4" t="s">
        <v>42</v>
      </c>
      <c r="K14627">
        <v>36981.51</v>
      </c>
      <c r="L14627">
        <v>-36754.28</v>
      </c>
      <c r="M14627" s="4" t="s">
        <v>29</v>
      </c>
      <c r="N14627" s="4" t="s">
        <v>20295</v>
      </c>
    </row>
    <row r="14628" spans="1:14" x14ac:dyDescent="0.35">
      <c r="A14628" s="4" t="s">
        <v>14909</v>
      </c>
      <c r="B14628" s="5">
        <v>45067</v>
      </c>
      <c r="C14628" s="4" t="s">
        <v>378</v>
      </c>
      <c r="D14628" s="4" t="s">
        <v>16</v>
      </c>
      <c r="E14628" s="4" t="s">
        <v>150</v>
      </c>
      <c r="F14628" s="4" t="s">
        <v>18</v>
      </c>
      <c r="G14628">
        <v>6038.79</v>
      </c>
      <c r="H14628" s="4" t="s">
        <v>19</v>
      </c>
      <c r="I14628" s="4" t="s">
        <v>18</v>
      </c>
      <c r="J14628" s="4" t="s">
        <v>55</v>
      </c>
      <c r="K14628">
        <v>40830.36</v>
      </c>
      <c r="L14628">
        <v>246882.79</v>
      </c>
      <c r="M14628" s="4" t="s">
        <v>102</v>
      </c>
      <c r="N14628" s="4" t="s">
        <v>102</v>
      </c>
    </row>
    <row r="14629" spans="1:14" x14ac:dyDescent="0.35">
      <c r="A14629" s="4" t="s">
        <v>14910</v>
      </c>
      <c r="B14629" s="5">
        <v>45128</v>
      </c>
      <c r="C14629" s="4" t="s">
        <v>106</v>
      </c>
      <c r="D14629" s="4" t="s">
        <v>16</v>
      </c>
      <c r="E14629" s="4" t="s">
        <v>128</v>
      </c>
      <c r="F14629" s="4" t="s">
        <v>117</v>
      </c>
      <c r="G14629">
        <v>14810.98</v>
      </c>
      <c r="H14629" s="4" t="s">
        <v>48</v>
      </c>
      <c r="I14629" s="4" t="s">
        <v>20</v>
      </c>
      <c r="J14629" s="4" t="s">
        <v>79</v>
      </c>
      <c r="K14629">
        <v>56366.21</v>
      </c>
      <c r="L14629">
        <v>229136.73</v>
      </c>
      <c r="M14629" s="4" t="s">
        <v>36</v>
      </c>
      <c r="N14629" s="4" t="s">
        <v>20296</v>
      </c>
    </row>
    <row r="14630" spans="1:14" x14ac:dyDescent="0.35">
      <c r="A14630" s="4" t="s">
        <v>14911</v>
      </c>
      <c r="B14630" s="5">
        <v>44929</v>
      </c>
      <c r="C14630" s="4" t="s">
        <v>69</v>
      </c>
      <c r="D14630" s="4" t="s">
        <v>16</v>
      </c>
      <c r="E14630" s="4" t="s">
        <v>58</v>
      </c>
      <c r="F14630" s="4" t="s">
        <v>129</v>
      </c>
      <c r="G14630">
        <v>1087.1300000000001</v>
      </c>
      <c r="H14630" s="4" t="s">
        <v>86</v>
      </c>
      <c r="I14630" s="4" t="s">
        <v>49</v>
      </c>
      <c r="J14630" s="4" t="s">
        <v>120</v>
      </c>
      <c r="K14630">
        <v>42424.5</v>
      </c>
      <c r="L14630">
        <v>213298.7</v>
      </c>
      <c r="M14630" s="4" t="s">
        <v>43</v>
      </c>
      <c r="N14630" s="4" t="s">
        <v>20297</v>
      </c>
    </row>
    <row r="14631" spans="1:14" x14ac:dyDescent="0.35">
      <c r="A14631" s="4" t="s">
        <v>14912</v>
      </c>
      <c r="B14631" s="5">
        <v>45017</v>
      </c>
      <c r="C14631" s="4" t="s">
        <v>275</v>
      </c>
      <c r="D14631" s="4" t="s">
        <v>16</v>
      </c>
      <c r="E14631" s="4" t="s">
        <v>58</v>
      </c>
      <c r="F14631" s="4" t="s">
        <v>90</v>
      </c>
      <c r="G14631">
        <v>13688.45</v>
      </c>
      <c r="H14631" s="4" t="s">
        <v>86</v>
      </c>
      <c r="I14631" s="4" t="s">
        <v>20</v>
      </c>
      <c r="J14631" s="4" t="s">
        <v>98</v>
      </c>
      <c r="K14631">
        <v>67880.649999999994</v>
      </c>
      <c r="L14631">
        <v>143314.93</v>
      </c>
      <c r="M14631" s="4" t="s">
        <v>65</v>
      </c>
      <c r="N14631" s="4" t="s">
        <v>20299</v>
      </c>
    </row>
    <row r="14632" spans="1:14" x14ac:dyDescent="0.35">
      <c r="A14632" s="4" t="s">
        <v>14913</v>
      </c>
      <c r="B14632" s="5">
        <v>45030</v>
      </c>
      <c r="C14632" s="4" t="s">
        <v>38</v>
      </c>
      <c r="D14632" s="4" t="s">
        <v>62</v>
      </c>
      <c r="E14632" s="4" t="s">
        <v>101</v>
      </c>
      <c r="F14632" s="4" t="s">
        <v>64</v>
      </c>
      <c r="G14632">
        <v>46599.75</v>
      </c>
      <c r="H14632" s="4" t="s">
        <v>95</v>
      </c>
      <c r="I14632" s="4" t="s">
        <v>49</v>
      </c>
      <c r="J14632" s="4" t="s">
        <v>28</v>
      </c>
      <c r="K14632">
        <v>44634.35</v>
      </c>
      <c r="L14632">
        <v>140923.12</v>
      </c>
      <c r="M14632" s="4" t="s">
        <v>65</v>
      </c>
      <c r="N14632" s="4" t="s">
        <v>20299</v>
      </c>
    </row>
    <row r="14633" spans="1:14" x14ac:dyDescent="0.35">
      <c r="A14633" s="4" t="s">
        <v>14914</v>
      </c>
      <c r="B14633" s="5">
        <v>45214</v>
      </c>
      <c r="C14633" s="4" t="s">
        <v>122</v>
      </c>
      <c r="D14633" s="4" t="s">
        <v>16</v>
      </c>
      <c r="E14633" s="4" t="s">
        <v>128</v>
      </c>
      <c r="F14633" s="4" t="s">
        <v>47</v>
      </c>
      <c r="G14633">
        <v>12908.07</v>
      </c>
      <c r="H14633" s="4" t="s">
        <v>19</v>
      </c>
      <c r="I14633" s="4" t="s">
        <v>34</v>
      </c>
      <c r="J14633" s="4" t="s">
        <v>21</v>
      </c>
      <c r="K14633">
        <v>46219.03</v>
      </c>
      <c r="L14633">
        <v>207678.97</v>
      </c>
      <c r="M14633" s="4" t="s">
        <v>83</v>
      </c>
      <c r="N14633" s="4" t="s">
        <v>20302</v>
      </c>
    </row>
    <row r="14634" spans="1:14" x14ac:dyDescent="0.35">
      <c r="A14634" s="4" t="s">
        <v>14915</v>
      </c>
      <c r="B14634" s="5">
        <v>44976</v>
      </c>
      <c r="C14634" s="4" t="s">
        <v>498</v>
      </c>
      <c r="D14634" s="4" t="s">
        <v>16</v>
      </c>
      <c r="E14634" s="4" t="s">
        <v>150</v>
      </c>
      <c r="F14634" s="4" t="s">
        <v>129</v>
      </c>
      <c r="G14634">
        <v>5530.2</v>
      </c>
      <c r="H14634" s="4" t="s">
        <v>95</v>
      </c>
      <c r="I14634" s="4" t="s">
        <v>34</v>
      </c>
      <c r="J14634" s="4" t="s">
        <v>114</v>
      </c>
      <c r="K14634">
        <v>37887.410000000003</v>
      </c>
      <c r="L14634">
        <v>36468.83</v>
      </c>
      <c r="M14634" s="4" t="s">
        <v>71</v>
      </c>
      <c r="N14634" s="4" t="s">
        <v>20300</v>
      </c>
    </row>
    <row r="14635" spans="1:14" x14ac:dyDescent="0.35">
      <c r="A14635" s="4" t="s">
        <v>14916</v>
      </c>
      <c r="B14635" s="5">
        <v>45025</v>
      </c>
      <c r="C14635" s="4" t="s">
        <v>412</v>
      </c>
      <c r="D14635" s="4" t="s">
        <v>16</v>
      </c>
      <c r="E14635" s="4" t="s">
        <v>70</v>
      </c>
      <c r="F14635" s="4" t="s">
        <v>117</v>
      </c>
      <c r="G14635">
        <v>9642.67</v>
      </c>
      <c r="H14635" s="4" t="s">
        <v>27</v>
      </c>
      <c r="I14635" s="4" t="s">
        <v>18</v>
      </c>
      <c r="J14635" s="4" t="s">
        <v>120</v>
      </c>
      <c r="K14635">
        <v>49322.13</v>
      </c>
      <c r="L14635">
        <v>268334.45</v>
      </c>
      <c r="M14635" s="4" t="s">
        <v>65</v>
      </c>
      <c r="N14635" s="4" t="s">
        <v>20299</v>
      </c>
    </row>
    <row r="14636" spans="1:14" x14ac:dyDescent="0.35">
      <c r="A14636" s="4" t="s">
        <v>14917</v>
      </c>
      <c r="B14636" s="5">
        <v>45177</v>
      </c>
      <c r="C14636" s="4" t="s">
        <v>106</v>
      </c>
      <c r="D14636" s="4" t="s">
        <v>16</v>
      </c>
      <c r="E14636" s="4" t="s">
        <v>46</v>
      </c>
      <c r="F14636" s="4" t="s">
        <v>85</v>
      </c>
      <c r="G14636">
        <v>2714.48</v>
      </c>
      <c r="H14636" s="4" t="s">
        <v>86</v>
      </c>
      <c r="I14636" s="4" t="s">
        <v>18</v>
      </c>
      <c r="J14636" s="4" t="s">
        <v>35</v>
      </c>
      <c r="K14636">
        <v>55257.5</v>
      </c>
      <c r="L14636">
        <v>370330.19</v>
      </c>
      <c r="M14636" s="4" t="s">
        <v>59</v>
      </c>
      <c r="N14636" s="4" t="s">
        <v>20298</v>
      </c>
    </row>
    <row r="14637" spans="1:14" x14ac:dyDescent="0.35">
      <c r="A14637" s="4" t="s">
        <v>14918</v>
      </c>
      <c r="B14637" s="5">
        <v>45132</v>
      </c>
      <c r="C14637" s="4" t="s">
        <v>191</v>
      </c>
      <c r="D14637" s="4" t="s">
        <v>62</v>
      </c>
      <c r="E14637" s="4" t="s">
        <v>123</v>
      </c>
      <c r="F14637" s="4" t="s">
        <v>64</v>
      </c>
      <c r="G14637">
        <v>81031.25</v>
      </c>
      <c r="H14637" s="4" t="s">
        <v>95</v>
      </c>
      <c r="I14637" s="4" t="s">
        <v>34</v>
      </c>
      <c r="J14637" s="4" t="s">
        <v>79</v>
      </c>
      <c r="K14637">
        <v>41302.93</v>
      </c>
      <c r="L14637">
        <v>207461.43</v>
      </c>
      <c r="M14637" s="4" t="s">
        <v>36</v>
      </c>
      <c r="N14637" s="4" t="s">
        <v>20296</v>
      </c>
    </row>
    <row r="14638" spans="1:14" x14ac:dyDescent="0.35">
      <c r="A14638" s="4" t="s">
        <v>14919</v>
      </c>
      <c r="B14638" s="5">
        <v>45216</v>
      </c>
      <c r="C14638" s="4" t="s">
        <v>401</v>
      </c>
      <c r="D14638" s="4" t="s">
        <v>16</v>
      </c>
      <c r="E14638" s="4" t="s">
        <v>46</v>
      </c>
      <c r="F14638" s="4" t="s">
        <v>18</v>
      </c>
      <c r="G14638">
        <v>10029.56</v>
      </c>
      <c r="H14638" s="4" t="s">
        <v>27</v>
      </c>
      <c r="I14638" s="4" t="s">
        <v>49</v>
      </c>
      <c r="J14638" s="4" t="s">
        <v>98</v>
      </c>
      <c r="K14638">
        <v>44384.14</v>
      </c>
      <c r="L14638">
        <v>132694.64000000001</v>
      </c>
      <c r="M14638" s="4" t="s">
        <v>83</v>
      </c>
      <c r="N14638" s="4" t="s">
        <v>20302</v>
      </c>
    </row>
    <row r="14639" spans="1:14" x14ac:dyDescent="0.35">
      <c r="A14639" s="4" t="s">
        <v>14920</v>
      </c>
      <c r="B14639" s="5">
        <v>45161</v>
      </c>
      <c r="C14639" s="4" t="s">
        <v>675</v>
      </c>
      <c r="D14639" s="4" t="s">
        <v>16</v>
      </c>
      <c r="E14639" s="4" t="s">
        <v>70</v>
      </c>
      <c r="F14639" s="4" t="s">
        <v>41</v>
      </c>
      <c r="G14639">
        <v>10508.23</v>
      </c>
      <c r="H14639" s="4" t="s">
        <v>48</v>
      </c>
      <c r="I14639" s="4" t="s">
        <v>20</v>
      </c>
      <c r="J14639" s="4" t="s">
        <v>98</v>
      </c>
      <c r="K14639">
        <v>63325.62</v>
      </c>
      <c r="L14639">
        <v>161343.74</v>
      </c>
      <c r="M14639" s="4" t="s">
        <v>134</v>
      </c>
      <c r="N14639" s="4" t="s">
        <v>20304</v>
      </c>
    </row>
    <row r="14640" spans="1:14" x14ac:dyDescent="0.35">
      <c r="A14640" s="4" t="s">
        <v>14921</v>
      </c>
      <c r="B14640" s="5">
        <v>44994</v>
      </c>
      <c r="C14640" s="4" t="s">
        <v>232</v>
      </c>
      <c r="D14640" s="4" t="s">
        <v>16</v>
      </c>
      <c r="E14640" s="4" t="s">
        <v>17</v>
      </c>
      <c r="F14640" s="4" t="s">
        <v>74</v>
      </c>
      <c r="G14640">
        <v>646.85</v>
      </c>
      <c r="H14640" s="4" t="s">
        <v>48</v>
      </c>
      <c r="I14640" s="4" t="s">
        <v>20</v>
      </c>
      <c r="J14640" s="4" t="s">
        <v>139</v>
      </c>
      <c r="K14640">
        <v>35469.31</v>
      </c>
      <c r="L14640">
        <v>142221.87</v>
      </c>
      <c r="M14640" s="4" t="s">
        <v>29</v>
      </c>
      <c r="N14640" s="4" t="s">
        <v>20295</v>
      </c>
    </row>
    <row r="14641" spans="1:14" x14ac:dyDescent="0.35">
      <c r="A14641" s="4" t="s">
        <v>14922</v>
      </c>
      <c r="B14641" s="5">
        <v>45112</v>
      </c>
      <c r="C14641" s="4" t="s">
        <v>195</v>
      </c>
      <c r="D14641" s="4" t="s">
        <v>62</v>
      </c>
      <c r="E14641" s="4" t="s">
        <v>82</v>
      </c>
      <c r="F14641" s="4" t="s">
        <v>64</v>
      </c>
      <c r="G14641">
        <v>51331.28</v>
      </c>
      <c r="H14641" s="4" t="s">
        <v>86</v>
      </c>
      <c r="I14641" s="4" t="s">
        <v>54</v>
      </c>
      <c r="J14641" s="4" t="s">
        <v>114</v>
      </c>
      <c r="K14641">
        <v>42486.48</v>
      </c>
      <c r="L14641">
        <v>340766.64</v>
      </c>
      <c r="M14641" s="4" t="s">
        <v>36</v>
      </c>
      <c r="N14641" s="4" t="s">
        <v>20296</v>
      </c>
    </row>
    <row r="14642" spans="1:14" x14ac:dyDescent="0.35">
      <c r="A14642" s="4" t="s">
        <v>14923</v>
      </c>
      <c r="B14642" s="5">
        <v>44962</v>
      </c>
      <c r="C14642" s="4" t="s">
        <v>180</v>
      </c>
      <c r="D14642" s="4" t="s">
        <v>16</v>
      </c>
      <c r="E14642" s="4" t="s">
        <v>128</v>
      </c>
      <c r="F14642" s="4" t="s">
        <v>113</v>
      </c>
      <c r="G14642">
        <v>11539.32</v>
      </c>
      <c r="H14642" s="4" t="s">
        <v>19</v>
      </c>
      <c r="I14642" s="4" t="s">
        <v>18</v>
      </c>
      <c r="J14642" s="4" t="s">
        <v>42</v>
      </c>
      <c r="K14642">
        <v>61125.73</v>
      </c>
      <c r="L14642">
        <v>73391.13</v>
      </c>
      <c r="M14642" s="4" t="s">
        <v>71</v>
      </c>
      <c r="N14642" s="4" t="s">
        <v>20300</v>
      </c>
    </row>
    <row r="14643" spans="1:14" x14ac:dyDescent="0.35">
      <c r="A14643" s="4" t="s">
        <v>14924</v>
      </c>
      <c r="B14643" s="5">
        <v>45097</v>
      </c>
      <c r="C14643" s="4" t="s">
        <v>519</v>
      </c>
      <c r="D14643" s="4" t="s">
        <v>16</v>
      </c>
      <c r="E14643" s="4" t="s">
        <v>17</v>
      </c>
      <c r="F14643" s="4" t="s">
        <v>53</v>
      </c>
      <c r="G14643">
        <v>7540.32</v>
      </c>
      <c r="H14643" s="4" t="s">
        <v>27</v>
      </c>
      <c r="I14643" s="4" t="s">
        <v>54</v>
      </c>
      <c r="J14643" s="4" t="s">
        <v>139</v>
      </c>
      <c r="K14643">
        <v>44374.17</v>
      </c>
      <c r="L14643">
        <v>-22459.94</v>
      </c>
      <c r="M14643" s="4" t="s">
        <v>22</v>
      </c>
      <c r="N14643" s="4" t="s">
        <v>20294</v>
      </c>
    </row>
    <row r="14644" spans="1:14" x14ac:dyDescent="0.35">
      <c r="A14644" s="4" t="s">
        <v>14925</v>
      </c>
      <c r="B14644" s="5">
        <v>44975</v>
      </c>
      <c r="C14644" s="4" t="s">
        <v>743</v>
      </c>
      <c r="D14644" s="4" t="s">
        <v>62</v>
      </c>
      <c r="E14644" s="4" t="s">
        <v>78</v>
      </c>
      <c r="F14644" s="4" t="s">
        <v>64</v>
      </c>
      <c r="G14644">
        <v>60682.879999999997</v>
      </c>
      <c r="H14644" s="4" t="s">
        <v>95</v>
      </c>
      <c r="I14644" s="4" t="s">
        <v>18</v>
      </c>
      <c r="J14644" s="4" t="s">
        <v>21</v>
      </c>
      <c r="K14644">
        <v>40269.08</v>
      </c>
      <c r="L14644">
        <v>326618.64</v>
      </c>
      <c r="M14644" s="4" t="s">
        <v>71</v>
      </c>
      <c r="N14644" s="4" t="s">
        <v>20300</v>
      </c>
    </row>
    <row r="14645" spans="1:14" x14ac:dyDescent="0.35">
      <c r="A14645" s="4" t="s">
        <v>14926</v>
      </c>
      <c r="B14645" s="5">
        <v>45191</v>
      </c>
      <c r="C14645" s="4" t="s">
        <v>617</v>
      </c>
      <c r="D14645" s="4" t="s">
        <v>62</v>
      </c>
      <c r="E14645" s="4" t="s">
        <v>101</v>
      </c>
      <c r="F14645" s="4" t="s">
        <v>64</v>
      </c>
      <c r="G14645">
        <v>72962.789999999994</v>
      </c>
      <c r="H14645" s="4" t="s">
        <v>95</v>
      </c>
      <c r="I14645" s="4" t="s">
        <v>49</v>
      </c>
      <c r="J14645" s="4" t="s">
        <v>79</v>
      </c>
      <c r="K14645">
        <v>32130.86</v>
      </c>
      <c r="L14645">
        <v>441924.34</v>
      </c>
      <c r="M14645" s="4" t="s">
        <v>59</v>
      </c>
      <c r="N14645" s="4" t="s">
        <v>20298</v>
      </c>
    </row>
    <row r="14646" spans="1:14" x14ac:dyDescent="0.35">
      <c r="A14646" s="4" t="s">
        <v>14927</v>
      </c>
      <c r="B14646" s="5">
        <v>45015</v>
      </c>
      <c r="C14646" s="4" t="s">
        <v>391</v>
      </c>
      <c r="D14646" s="4" t="s">
        <v>16</v>
      </c>
      <c r="E14646" s="4" t="s">
        <v>70</v>
      </c>
      <c r="F14646" s="4" t="s">
        <v>152</v>
      </c>
      <c r="G14646">
        <v>14751.65</v>
      </c>
      <c r="H14646" s="4" t="s">
        <v>19</v>
      </c>
      <c r="I14646" s="4" t="s">
        <v>49</v>
      </c>
      <c r="J14646" s="4" t="s">
        <v>21</v>
      </c>
      <c r="K14646">
        <v>60726.98</v>
      </c>
      <c r="L14646">
        <v>194294.27</v>
      </c>
      <c r="M14646" s="4" t="s">
        <v>29</v>
      </c>
      <c r="N14646" s="4" t="s">
        <v>20295</v>
      </c>
    </row>
    <row r="14647" spans="1:14" x14ac:dyDescent="0.35">
      <c r="A14647" s="4" t="s">
        <v>14928</v>
      </c>
      <c r="B14647" s="5">
        <v>45029</v>
      </c>
      <c r="C14647" s="4" t="s">
        <v>380</v>
      </c>
      <c r="D14647" s="4" t="s">
        <v>62</v>
      </c>
      <c r="E14647" s="4" t="s">
        <v>123</v>
      </c>
      <c r="F14647" s="4" t="s">
        <v>64</v>
      </c>
      <c r="G14647">
        <v>78522.960000000006</v>
      </c>
      <c r="H14647" s="4" t="s">
        <v>86</v>
      </c>
      <c r="I14647" s="4" t="s">
        <v>34</v>
      </c>
      <c r="J14647" s="4" t="s">
        <v>55</v>
      </c>
      <c r="K14647">
        <v>38131.31</v>
      </c>
      <c r="L14647">
        <v>289831.08</v>
      </c>
      <c r="M14647" s="4" t="s">
        <v>65</v>
      </c>
      <c r="N14647" s="4" t="s">
        <v>20299</v>
      </c>
    </row>
    <row r="14648" spans="1:14" x14ac:dyDescent="0.35">
      <c r="A14648" s="4" t="s">
        <v>14929</v>
      </c>
      <c r="B14648" s="5">
        <v>45263</v>
      </c>
      <c r="C14648" s="4" t="s">
        <v>1245</v>
      </c>
      <c r="D14648" s="4" t="s">
        <v>16</v>
      </c>
      <c r="E14648" s="4" t="s">
        <v>58</v>
      </c>
      <c r="F14648" s="4" t="s">
        <v>47</v>
      </c>
      <c r="G14648">
        <v>14208.41</v>
      </c>
      <c r="H14648" s="4" t="s">
        <v>19</v>
      </c>
      <c r="I14648" s="4" t="s">
        <v>18</v>
      </c>
      <c r="J14648" s="4" t="s">
        <v>79</v>
      </c>
      <c r="K14648">
        <v>32489.39</v>
      </c>
      <c r="L14648">
        <v>347709.33</v>
      </c>
      <c r="M14648" s="4" t="s">
        <v>87</v>
      </c>
      <c r="N14648" s="4" t="s">
        <v>20303</v>
      </c>
    </row>
    <row r="14649" spans="1:14" x14ac:dyDescent="0.35">
      <c r="A14649" s="4" t="s">
        <v>14930</v>
      </c>
      <c r="B14649" s="5">
        <v>45106</v>
      </c>
      <c r="C14649" s="4" t="s">
        <v>240</v>
      </c>
      <c r="D14649" s="4" t="s">
        <v>16</v>
      </c>
      <c r="E14649" s="4" t="s">
        <v>128</v>
      </c>
      <c r="F14649" s="4" t="s">
        <v>53</v>
      </c>
      <c r="G14649">
        <v>13916.9</v>
      </c>
      <c r="H14649" s="4" t="s">
        <v>19</v>
      </c>
      <c r="I14649" s="4" t="s">
        <v>18</v>
      </c>
      <c r="J14649" s="4" t="s">
        <v>120</v>
      </c>
      <c r="K14649">
        <v>30847.19</v>
      </c>
      <c r="L14649">
        <v>221264.76</v>
      </c>
      <c r="M14649" s="4" t="s">
        <v>22</v>
      </c>
      <c r="N14649" s="4" t="s">
        <v>20294</v>
      </c>
    </row>
    <row r="14650" spans="1:14" x14ac:dyDescent="0.35">
      <c r="A14650" s="4" t="s">
        <v>14931</v>
      </c>
      <c r="B14650" s="5">
        <v>45066</v>
      </c>
      <c r="C14650" s="4" t="s">
        <v>696</v>
      </c>
      <c r="D14650" s="4" t="s">
        <v>16</v>
      </c>
      <c r="E14650" s="4" t="s">
        <v>150</v>
      </c>
      <c r="F14650" s="4" t="s">
        <v>90</v>
      </c>
      <c r="G14650">
        <v>3402.24</v>
      </c>
      <c r="H14650" s="4" t="s">
        <v>86</v>
      </c>
      <c r="I14650" s="4" t="s">
        <v>49</v>
      </c>
      <c r="J14650" s="4" t="s">
        <v>79</v>
      </c>
      <c r="K14650">
        <v>39657.25</v>
      </c>
      <c r="L14650">
        <v>293478.63</v>
      </c>
      <c r="M14650" s="4" t="s">
        <v>102</v>
      </c>
      <c r="N14650" s="4" t="s">
        <v>102</v>
      </c>
    </row>
    <row r="14651" spans="1:14" x14ac:dyDescent="0.35">
      <c r="A14651" s="4" t="s">
        <v>14932</v>
      </c>
      <c r="B14651" s="5">
        <v>44964</v>
      </c>
      <c r="C14651" s="4" t="s">
        <v>473</v>
      </c>
      <c r="D14651" s="4" t="s">
        <v>16</v>
      </c>
      <c r="E14651" s="4" t="s">
        <v>52</v>
      </c>
      <c r="F14651" s="4" t="s">
        <v>18</v>
      </c>
      <c r="G14651">
        <v>3220.02</v>
      </c>
      <c r="H14651" s="4" t="s">
        <v>95</v>
      </c>
      <c r="I14651" s="4" t="s">
        <v>34</v>
      </c>
      <c r="J14651" s="4" t="s">
        <v>79</v>
      </c>
      <c r="K14651">
        <v>65063.23</v>
      </c>
      <c r="L14651">
        <v>158357.01999999999</v>
      </c>
      <c r="M14651" s="4" t="s">
        <v>71</v>
      </c>
      <c r="N14651" s="4" t="s">
        <v>20300</v>
      </c>
    </row>
    <row r="14652" spans="1:14" x14ac:dyDescent="0.35">
      <c r="A14652" s="4" t="s">
        <v>14933</v>
      </c>
      <c r="B14652" s="5">
        <v>45126</v>
      </c>
      <c r="C14652" s="4" t="s">
        <v>267</v>
      </c>
      <c r="D14652" s="4" t="s">
        <v>39</v>
      </c>
      <c r="E14652" s="4" t="s">
        <v>210</v>
      </c>
      <c r="F14652" s="4" t="s">
        <v>74</v>
      </c>
      <c r="G14652">
        <v>27365.74</v>
      </c>
      <c r="H14652" s="4" t="s">
        <v>48</v>
      </c>
      <c r="I14652" s="4" t="s">
        <v>18</v>
      </c>
      <c r="J14652" s="4" t="s">
        <v>28</v>
      </c>
      <c r="K14652">
        <v>69245.100000000006</v>
      </c>
      <c r="L14652">
        <v>120686.82</v>
      </c>
      <c r="M14652" s="4" t="s">
        <v>36</v>
      </c>
      <c r="N14652" s="4" t="s">
        <v>20296</v>
      </c>
    </row>
    <row r="14653" spans="1:14" x14ac:dyDescent="0.35">
      <c r="A14653" s="4" t="s">
        <v>14934</v>
      </c>
      <c r="B14653" s="5">
        <v>45290</v>
      </c>
      <c r="C14653" s="4" t="s">
        <v>348</v>
      </c>
      <c r="D14653" s="4" t="s">
        <v>16</v>
      </c>
      <c r="E14653" s="4" t="s">
        <v>32</v>
      </c>
      <c r="F14653" s="4" t="s">
        <v>33</v>
      </c>
      <c r="G14653">
        <v>6744.89</v>
      </c>
      <c r="H14653" s="4" t="s">
        <v>27</v>
      </c>
      <c r="I14653" s="4" t="s">
        <v>20</v>
      </c>
      <c r="J14653" s="4" t="s">
        <v>114</v>
      </c>
      <c r="K14653">
        <v>30384.04</v>
      </c>
      <c r="L14653">
        <v>-36484.28</v>
      </c>
      <c r="M14653" s="4" t="s">
        <v>87</v>
      </c>
      <c r="N14653" s="4" t="s">
        <v>20303</v>
      </c>
    </row>
    <row r="14654" spans="1:14" x14ac:dyDescent="0.35">
      <c r="A14654" s="4" t="s">
        <v>14935</v>
      </c>
      <c r="B14654" s="5">
        <v>45272</v>
      </c>
      <c r="C14654" s="4" t="s">
        <v>464</v>
      </c>
      <c r="D14654" s="4" t="s">
        <v>16</v>
      </c>
      <c r="E14654" s="4" t="s">
        <v>17</v>
      </c>
      <c r="F14654" s="4" t="s">
        <v>47</v>
      </c>
      <c r="G14654">
        <v>316.08999999999997</v>
      </c>
      <c r="H14654" s="4" t="s">
        <v>86</v>
      </c>
      <c r="I14654" s="4" t="s">
        <v>54</v>
      </c>
      <c r="J14654" s="4" t="s">
        <v>98</v>
      </c>
      <c r="K14654">
        <v>30435.48</v>
      </c>
      <c r="L14654">
        <v>200563.79</v>
      </c>
      <c r="M14654" s="4" t="s">
        <v>87</v>
      </c>
      <c r="N14654" s="4" t="s">
        <v>20303</v>
      </c>
    </row>
    <row r="14655" spans="1:14" x14ac:dyDescent="0.35">
      <c r="A14655" s="4" t="s">
        <v>14936</v>
      </c>
      <c r="B14655" s="5">
        <v>44928</v>
      </c>
      <c r="C14655" s="4" t="s">
        <v>145</v>
      </c>
      <c r="D14655" s="4" t="s">
        <v>16</v>
      </c>
      <c r="E14655" s="4" t="s">
        <v>128</v>
      </c>
      <c r="F14655" s="4" t="s">
        <v>41</v>
      </c>
      <c r="G14655">
        <v>9961.73</v>
      </c>
      <c r="H14655" s="4" t="s">
        <v>95</v>
      </c>
      <c r="I14655" s="4" t="s">
        <v>49</v>
      </c>
      <c r="J14655" s="4" t="s">
        <v>79</v>
      </c>
      <c r="K14655">
        <v>42209.32</v>
      </c>
      <c r="L14655">
        <v>118005.9</v>
      </c>
      <c r="M14655" s="4" t="s">
        <v>43</v>
      </c>
      <c r="N14655" s="4" t="s">
        <v>20297</v>
      </c>
    </row>
    <row r="14656" spans="1:14" x14ac:dyDescent="0.35">
      <c r="A14656" s="4" t="s">
        <v>14937</v>
      </c>
      <c r="B14656" s="5">
        <v>45114</v>
      </c>
      <c r="C14656" s="4" t="s">
        <v>260</v>
      </c>
      <c r="D14656" s="4" t="s">
        <v>39</v>
      </c>
      <c r="E14656" s="4" t="s">
        <v>40</v>
      </c>
      <c r="F14656" s="4" t="s">
        <v>85</v>
      </c>
      <c r="G14656">
        <v>23910.23</v>
      </c>
      <c r="H14656" s="4" t="s">
        <v>19</v>
      </c>
      <c r="I14656" s="4" t="s">
        <v>49</v>
      </c>
      <c r="J14656" s="4" t="s">
        <v>28</v>
      </c>
      <c r="K14656">
        <v>45538.36</v>
      </c>
      <c r="L14656">
        <v>450272.7</v>
      </c>
      <c r="M14656" s="4" t="s">
        <v>36</v>
      </c>
      <c r="N14656" s="4" t="s">
        <v>20296</v>
      </c>
    </row>
    <row r="14657" spans="1:14" x14ac:dyDescent="0.35">
      <c r="A14657" s="4" t="s">
        <v>14938</v>
      </c>
      <c r="B14657" s="5">
        <v>45168</v>
      </c>
      <c r="C14657" s="4" t="s">
        <v>260</v>
      </c>
      <c r="D14657" s="4" t="s">
        <v>16</v>
      </c>
      <c r="E14657" s="4" t="s">
        <v>58</v>
      </c>
      <c r="F14657" s="4" t="s">
        <v>107</v>
      </c>
      <c r="G14657">
        <v>14892.06</v>
      </c>
      <c r="H14657" s="4" t="s">
        <v>95</v>
      </c>
      <c r="I14657" s="4" t="s">
        <v>54</v>
      </c>
      <c r="J14657" s="4" t="s">
        <v>114</v>
      </c>
      <c r="K14657">
        <v>41767.5</v>
      </c>
      <c r="L14657">
        <v>159372.13</v>
      </c>
      <c r="M14657" s="4" t="s">
        <v>134</v>
      </c>
      <c r="N14657" s="4" t="s">
        <v>20304</v>
      </c>
    </row>
    <row r="14658" spans="1:14" x14ac:dyDescent="0.35">
      <c r="A14658" s="4" t="s">
        <v>14939</v>
      </c>
      <c r="B14658" s="5">
        <v>45224</v>
      </c>
      <c r="C14658" s="4" t="s">
        <v>384</v>
      </c>
      <c r="D14658" s="4" t="s">
        <v>16</v>
      </c>
      <c r="E14658" s="4" t="s">
        <v>32</v>
      </c>
      <c r="F14658" s="4" t="s">
        <v>113</v>
      </c>
      <c r="G14658">
        <v>13982.04</v>
      </c>
      <c r="H14658" s="4" t="s">
        <v>19</v>
      </c>
      <c r="I14658" s="4" t="s">
        <v>54</v>
      </c>
      <c r="J14658" s="4" t="s">
        <v>114</v>
      </c>
      <c r="K14658">
        <v>32621.06</v>
      </c>
      <c r="L14658">
        <v>17437.990000000002</v>
      </c>
      <c r="M14658" s="4" t="s">
        <v>83</v>
      </c>
      <c r="N14658" s="4" t="s">
        <v>20302</v>
      </c>
    </row>
    <row r="14659" spans="1:14" x14ac:dyDescent="0.35">
      <c r="A14659" s="4" t="s">
        <v>14940</v>
      </c>
      <c r="B14659" s="5">
        <v>44963</v>
      </c>
      <c r="C14659" s="4" t="s">
        <v>412</v>
      </c>
      <c r="D14659" s="4" t="s">
        <v>16</v>
      </c>
      <c r="E14659" s="4" t="s">
        <v>70</v>
      </c>
      <c r="F14659" s="4" t="s">
        <v>113</v>
      </c>
      <c r="G14659">
        <v>9807.3799999999992</v>
      </c>
      <c r="H14659" s="4" t="s">
        <v>19</v>
      </c>
      <c r="I14659" s="4" t="s">
        <v>34</v>
      </c>
      <c r="J14659" s="4" t="s">
        <v>42</v>
      </c>
      <c r="K14659">
        <v>69037.240000000005</v>
      </c>
      <c r="L14659">
        <v>243249.83</v>
      </c>
      <c r="M14659" s="4" t="s">
        <v>71</v>
      </c>
      <c r="N14659" s="4" t="s">
        <v>20300</v>
      </c>
    </row>
    <row r="14660" spans="1:14" x14ac:dyDescent="0.35">
      <c r="A14660" s="4" t="s">
        <v>14941</v>
      </c>
      <c r="B14660" s="5">
        <v>45200</v>
      </c>
      <c r="C14660" s="4" t="s">
        <v>365</v>
      </c>
      <c r="D14660" s="4" t="s">
        <v>62</v>
      </c>
      <c r="E14660" s="4" t="s">
        <v>78</v>
      </c>
      <c r="F14660" s="4" t="s">
        <v>64</v>
      </c>
      <c r="G14660">
        <v>83082.62</v>
      </c>
      <c r="H14660" s="4" t="s">
        <v>86</v>
      </c>
      <c r="I14660" s="4" t="s">
        <v>49</v>
      </c>
      <c r="J14660" s="4" t="s">
        <v>79</v>
      </c>
      <c r="K14660">
        <v>38337.47</v>
      </c>
      <c r="L14660">
        <v>485629.28</v>
      </c>
      <c r="M14660" s="4" t="s">
        <v>83</v>
      </c>
      <c r="N14660" s="4" t="s">
        <v>20302</v>
      </c>
    </row>
    <row r="14661" spans="1:14" x14ac:dyDescent="0.35">
      <c r="A14661" s="4" t="s">
        <v>14942</v>
      </c>
      <c r="B14661" s="5">
        <v>45199</v>
      </c>
      <c r="C14661" s="4" t="s">
        <v>61</v>
      </c>
      <c r="D14661" s="4" t="s">
        <v>16</v>
      </c>
      <c r="E14661" s="4" t="s">
        <v>58</v>
      </c>
      <c r="F14661" s="4" t="s">
        <v>113</v>
      </c>
      <c r="G14661">
        <v>3189.43</v>
      </c>
      <c r="H14661" s="4" t="s">
        <v>86</v>
      </c>
      <c r="I14661" s="4" t="s">
        <v>34</v>
      </c>
      <c r="J14661" s="4" t="s">
        <v>21</v>
      </c>
      <c r="K14661">
        <v>46164.44</v>
      </c>
      <c r="L14661">
        <v>100158.05</v>
      </c>
      <c r="M14661" s="4" t="s">
        <v>59</v>
      </c>
      <c r="N14661" s="4" t="s">
        <v>20298</v>
      </c>
    </row>
    <row r="14662" spans="1:14" x14ac:dyDescent="0.35">
      <c r="A14662" s="4" t="s">
        <v>14943</v>
      </c>
      <c r="B14662" s="5">
        <v>45257</v>
      </c>
      <c r="C14662" s="4" t="s">
        <v>89</v>
      </c>
      <c r="D14662" s="4" t="s">
        <v>16</v>
      </c>
      <c r="E14662" s="4" t="s">
        <v>17</v>
      </c>
      <c r="F14662" s="4" t="s">
        <v>90</v>
      </c>
      <c r="G14662">
        <v>9008.35</v>
      </c>
      <c r="H14662" s="4" t="s">
        <v>19</v>
      </c>
      <c r="I14662" s="4" t="s">
        <v>49</v>
      </c>
      <c r="J14662" s="4" t="s">
        <v>28</v>
      </c>
      <c r="K14662">
        <v>43797.27</v>
      </c>
      <c r="L14662">
        <v>120235.12</v>
      </c>
      <c r="M14662" s="4" t="s">
        <v>75</v>
      </c>
      <c r="N14662" s="4" t="s">
        <v>20301</v>
      </c>
    </row>
    <row r="14663" spans="1:14" x14ac:dyDescent="0.35">
      <c r="A14663" s="4" t="s">
        <v>14944</v>
      </c>
      <c r="B14663" s="5">
        <v>45156</v>
      </c>
      <c r="C14663" s="4" t="s">
        <v>542</v>
      </c>
      <c r="D14663" s="4" t="s">
        <v>39</v>
      </c>
      <c r="E14663" s="4" t="s">
        <v>40</v>
      </c>
      <c r="F14663" s="4" t="s">
        <v>129</v>
      </c>
      <c r="G14663">
        <v>17312.86</v>
      </c>
      <c r="H14663" s="4" t="s">
        <v>27</v>
      </c>
      <c r="I14663" s="4" t="s">
        <v>20</v>
      </c>
      <c r="J14663" s="4" t="s">
        <v>28</v>
      </c>
      <c r="K14663">
        <v>47740.62</v>
      </c>
      <c r="L14663">
        <v>105222.12</v>
      </c>
      <c r="M14663" s="4" t="s">
        <v>134</v>
      </c>
      <c r="N14663" s="4" t="s">
        <v>20304</v>
      </c>
    </row>
    <row r="14664" spans="1:14" x14ac:dyDescent="0.35">
      <c r="A14664" s="4" t="s">
        <v>14945</v>
      </c>
      <c r="B14664" s="5">
        <v>45244</v>
      </c>
      <c r="C14664" s="4" t="s">
        <v>736</v>
      </c>
      <c r="D14664" s="4" t="s">
        <v>16</v>
      </c>
      <c r="E14664" s="4" t="s">
        <v>32</v>
      </c>
      <c r="F14664" s="4" t="s">
        <v>47</v>
      </c>
      <c r="G14664">
        <v>13745.78</v>
      </c>
      <c r="H14664" s="4" t="s">
        <v>95</v>
      </c>
      <c r="I14664" s="4" t="s">
        <v>34</v>
      </c>
      <c r="J14664" s="4" t="s">
        <v>28</v>
      </c>
      <c r="K14664">
        <v>55980.68</v>
      </c>
      <c r="L14664">
        <v>86880.26</v>
      </c>
      <c r="M14664" s="4" t="s">
        <v>75</v>
      </c>
      <c r="N14664" s="4" t="s">
        <v>20301</v>
      </c>
    </row>
    <row r="14665" spans="1:14" x14ac:dyDescent="0.35">
      <c r="A14665" s="4" t="s">
        <v>14946</v>
      </c>
      <c r="B14665" s="5">
        <v>45121</v>
      </c>
      <c r="C14665" s="4" t="s">
        <v>171</v>
      </c>
      <c r="D14665" s="4" t="s">
        <v>16</v>
      </c>
      <c r="E14665" s="4" t="s">
        <v>17</v>
      </c>
      <c r="F14665" s="4" t="s">
        <v>85</v>
      </c>
      <c r="G14665">
        <v>13856.51</v>
      </c>
      <c r="H14665" s="4" t="s">
        <v>19</v>
      </c>
      <c r="I14665" s="4" t="s">
        <v>18</v>
      </c>
      <c r="J14665" s="4" t="s">
        <v>42</v>
      </c>
      <c r="K14665">
        <v>58385.47</v>
      </c>
      <c r="L14665">
        <v>108323.02</v>
      </c>
      <c r="M14665" s="4" t="s">
        <v>36</v>
      </c>
      <c r="N14665" s="4" t="s">
        <v>20296</v>
      </c>
    </row>
    <row r="14666" spans="1:14" x14ac:dyDescent="0.35">
      <c r="A14666" s="4" t="s">
        <v>14947</v>
      </c>
      <c r="B14666" s="5">
        <v>45062</v>
      </c>
      <c r="C14666" s="4" t="s">
        <v>352</v>
      </c>
      <c r="D14666" s="4" t="s">
        <v>16</v>
      </c>
      <c r="E14666" s="4" t="s">
        <v>32</v>
      </c>
      <c r="F14666" s="4" t="s">
        <v>129</v>
      </c>
      <c r="G14666">
        <v>4606.6000000000004</v>
      </c>
      <c r="H14666" s="4" t="s">
        <v>19</v>
      </c>
      <c r="I14666" s="4" t="s">
        <v>34</v>
      </c>
      <c r="J14666" s="4" t="s">
        <v>120</v>
      </c>
      <c r="K14666">
        <v>54267.43</v>
      </c>
      <c r="L14666">
        <v>272185.77</v>
      </c>
      <c r="M14666" s="4" t="s">
        <v>102</v>
      </c>
      <c r="N14666" s="4" t="s">
        <v>102</v>
      </c>
    </row>
    <row r="14667" spans="1:14" x14ac:dyDescent="0.35">
      <c r="A14667" s="4" t="s">
        <v>14948</v>
      </c>
      <c r="B14667" s="5">
        <v>45097</v>
      </c>
      <c r="C14667" s="4" t="s">
        <v>642</v>
      </c>
      <c r="D14667" s="4" t="s">
        <v>16</v>
      </c>
      <c r="E14667" s="4" t="s">
        <v>52</v>
      </c>
      <c r="F14667" s="4" t="s">
        <v>53</v>
      </c>
      <c r="G14667">
        <v>7175.31</v>
      </c>
      <c r="H14667" s="4" t="s">
        <v>95</v>
      </c>
      <c r="I14667" s="4" t="s">
        <v>18</v>
      </c>
      <c r="J14667" s="4" t="s">
        <v>120</v>
      </c>
      <c r="K14667">
        <v>58462.98</v>
      </c>
      <c r="L14667">
        <v>60626.05</v>
      </c>
      <c r="M14667" s="4" t="s">
        <v>22</v>
      </c>
      <c r="N14667" s="4" t="s">
        <v>20294</v>
      </c>
    </row>
    <row r="14668" spans="1:14" x14ac:dyDescent="0.35">
      <c r="A14668" s="4" t="s">
        <v>14949</v>
      </c>
      <c r="B14668" s="5">
        <v>45082</v>
      </c>
      <c r="C14668" s="4" t="s">
        <v>511</v>
      </c>
      <c r="D14668" s="4" t="s">
        <v>16</v>
      </c>
      <c r="E14668" s="4" t="s">
        <v>52</v>
      </c>
      <c r="F14668" s="4" t="s">
        <v>152</v>
      </c>
      <c r="G14668">
        <v>11983.8</v>
      </c>
      <c r="H14668" s="4" t="s">
        <v>48</v>
      </c>
      <c r="I14668" s="4" t="s">
        <v>20</v>
      </c>
      <c r="J14668" s="4" t="s">
        <v>35</v>
      </c>
      <c r="K14668">
        <v>45659.15</v>
      </c>
      <c r="L14668">
        <v>279550.75</v>
      </c>
      <c r="M14668" s="4" t="s">
        <v>22</v>
      </c>
      <c r="N14668" s="4" t="s">
        <v>20294</v>
      </c>
    </row>
    <row r="14669" spans="1:14" x14ac:dyDescent="0.35">
      <c r="A14669" s="4" t="s">
        <v>14950</v>
      </c>
      <c r="B14669" s="5">
        <v>45036</v>
      </c>
      <c r="C14669" s="4" t="s">
        <v>696</v>
      </c>
      <c r="D14669" s="4" t="s">
        <v>39</v>
      </c>
      <c r="E14669" s="4" t="s">
        <v>293</v>
      </c>
      <c r="F14669" s="4" t="s">
        <v>152</v>
      </c>
      <c r="G14669">
        <v>27732.63</v>
      </c>
      <c r="H14669" s="4" t="s">
        <v>86</v>
      </c>
      <c r="I14669" s="4" t="s">
        <v>54</v>
      </c>
      <c r="J14669" s="4" t="s">
        <v>98</v>
      </c>
      <c r="K14669">
        <v>47832.54</v>
      </c>
      <c r="L14669">
        <v>203151.91</v>
      </c>
      <c r="M14669" s="4" t="s">
        <v>65</v>
      </c>
      <c r="N14669" s="4" t="s">
        <v>20299</v>
      </c>
    </row>
    <row r="14670" spans="1:14" x14ac:dyDescent="0.35">
      <c r="A14670" s="4" t="s">
        <v>14951</v>
      </c>
      <c r="B14670" s="5">
        <v>44949</v>
      </c>
      <c r="C14670" s="4" t="s">
        <v>594</v>
      </c>
      <c r="D14670" s="4" t="s">
        <v>16</v>
      </c>
      <c r="E14670" s="4" t="s">
        <v>17</v>
      </c>
      <c r="F14670" s="4" t="s">
        <v>74</v>
      </c>
      <c r="G14670">
        <v>450.58</v>
      </c>
      <c r="H14670" s="4" t="s">
        <v>95</v>
      </c>
      <c r="I14670" s="4" t="s">
        <v>18</v>
      </c>
      <c r="J14670" s="4" t="s">
        <v>98</v>
      </c>
      <c r="K14670">
        <v>62071.199999999997</v>
      </c>
      <c r="L14670">
        <v>281572.75</v>
      </c>
      <c r="M14670" s="4" t="s">
        <v>43</v>
      </c>
      <c r="N14670" s="4" t="s">
        <v>20297</v>
      </c>
    </row>
    <row r="14671" spans="1:14" x14ac:dyDescent="0.35">
      <c r="A14671" s="4" t="s">
        <v>14952</v>
      </c>
      <c r="B14671" s="5">
        <v>45225</v>
      </c>
      <c r="C14671" s="4" t="s">
        <v>176</v>
      </c>
      <c r="D14671" s="4" t="s">
        <v>16</v>
      </c>
      <c r="E14671" s="4" t="s">
        <v>52</v>
      </c>
      <c r="F14671" s="4" t="s">
        <v>129</v>
      </c>
      <c r="G14671">
        <v>11330.28</v>
      </c>
      <c r="H14671" s="4" t="s">
        <v>95</v>
      </c>
      <c r="I14671" s="4" t="s">
        <v>34</v>
      </c>
      <c r="J14671" s="4" t="s">
        <v>120</v>
      </c>
      <c r="K14671">
        <v>59954.29</v>
      </c>
      <c r="L14671">
        <v>170062.18</v>
      </c>
      <c r="M14671" s="4" t="s">
        <v>83</v>
      </c>
      <c r="N14671" s="4" t="s">
        <v>20302</v>
      </c>
    </row>
    <row r="14672" spans="1:14" x14ac:dyDescent="0.35">
      <c r="A14672" s="4" t="s">
        <v>14953</v>
      </c>
      <c r="B14672" s="5">
        <v>45090</v>
      </c>
      <c r="C14672" s="4" t="s">
        <v>341</v>
      </c>
      <c r="D14672" s="4" t="s">
        <v>16</v>
      </c>
      <c r="E14672" s="4" t="s">
        <v>150</v>
      </c>
      <c r="F14672" s="4" t="s">
        <v>129</v>
      </c>
      <c r="G14672">
        <v>11519.87</v>
      </c>
      <c r="H14672" s="4" t="s">
        <v>48</v>
      </c>
      <c r="I14672" s="4" t="s">
        <v>18</v>
      </c>
      <c r="J14672" s="4" t="s">
        <v>98</v>
      </c>
      <c r="K14672">
        <v>60425.43</v>
      </c>
      <c r="L14672">
        <v>136203.29</v>
      </c>
      <c r="M14672" s="4" t="s">
        <v>22</v>
      </c>
      <c r="N14672" s="4" t="s">
        <v>20294</v>
      </c>
    </row>
    <row r="14673" spans="1:14" x14ac:dyDescent="0.35">
      <c r="A14673" s="4" t="s">
        <v>14954</v>
      </c>
      <c r="B14673" s="5">
        <v>45198</v>
      </c>
      <c r="C14673" s="4" t="s">
        <v>195</v>
      </c>
      <c r="D14673" s="4" t="s">
        <v>16</v>
      </c>
      <c r="E14673" s="4" t="s">
        <v>46</v>
      </c>
      <c r="F14673" s="4" t="s">
        <v>168</v>
      </c>
      <c r="G14673">
        <v>4294.47</v>
      </c>
      <c r="H14673" s="4" t="s">
        <v>19</v>
      </c>
      <c r="I14673" s="4" t="s">
        <v>49</v>
      </c>
      <c r="J14673" s="4" t="s">
        <v>42</v>
      </c>
      <c r="K14673">
        <v>53573.09</v>
      </c>
      <c r="L14673">
        <v>243553.95</v>
      </c>
      <c r="M14673" s="4" t="s">
        <v>59</v>
      </c>
      <c r="N14673" s="4" t="s">
        <v>20298</v>
      </c>
    </row>
    <row r="14674" spans="1:14" x14ac:dyDescent="0.35">
      <c r="A14674" s="4" t="s">
        <v>14955</v>
      </c>
      <c r="B14674" s="5">
        <v>45238</v>
      </c>
      <c r="C14674" s="4" t="s">
        <v>89</v>
      </c>
      <c r="D14674" s="4" t="s">
        <v>16</v>
      </c>
      <c r="E14674" s="4" t="s">
        <v>25</v>
      </c>
      <c r="F14674" s="4" t="s">
        <v>168</v>
      </c>
      <c r="G14674">
        <v>1315.64</v>
      </c>
      <c r="H14674" s="4" t="s">
        <v>19</v>
      </c>
      <c r="I14674" s="4" t="s">
        <v>34</v>
      </c>
      <c r="J14674" s="4" t="s">
        <v>21</v>
      </c>
      <c r="K14674">
        <v>36582.65</v>
      </c>
      <c r="L14674">
        <v>3418.84</v>
      </c>
      <c r="M14674" s="4" t="s">
        <v>75</v>
      </c>
      <c r="N14674" s="4" t="s">
        <v>20301</v>
      </c>
    </row>
    <row r="14675" spans="1:14" x14ac:dyDescent="0.35">
      <c r="A14675" s="4" t="s">
        <v>14956</v>
      </c>
      <c r="B14675" s="5">
        <v>45202</v>
      </c>
      <c r="C14675" s="4" t="s">
        <v>508</v>
      </c>
      <c r="D14675" s="4" t="s">
        <v>16</v>
      </c>
      <c r="E14675" s="4" t="s">
        <v>58</v>
      </c>
      <c r="F14675" s="4" t="s">
        <v>47</v>
      </c>
      <c r="G14675">
        <v>12331.91</v>
      </c>
      <c r="H14675" s="4" t="s">
        <v>48</v>
      </c>
      <c r="I14675" s="4" t="s">
        <v>20</v>
      </c>
      <c r="J14675" s="4" t="s">
        <v>21</v>
      </c>
      <c r="K14675">
        <v>34976.239999999998</v>
      </c>
      <c r="L14675">
        <v>213339.05</v>
      </c>
      <c r="M14675" s="4" t="s">
        <v>83</v>
      </c>
      <c r="N14675" s="4" t="s">
        <v>20302</v>
      </c>
    </row>
    <row r="14676" spans="1:14" x14ac:dyDescent="0.35">
      <c r="A14676" s="4" t="s">
        <v>14957</v>
      </c>
      <c r="B14676" s="5">
        <v>45263</v>
      </c>
      <c r="C14676" s="4" t="s">
        <v>193</v>
      </c>
      <c r="D14676" s="4" t="s">
        <v>16</v>
      </c>
      <c r="E14676" s="4" t="s">
        <v>32</v>
      </c>
      <c r="F14676" s="4" t="s">
        <v>129</v>
      </c>
      <c r="G14676">
        <v>4591.5200000000004</v>
      </c>
      <c r="H14676" s="4" t="s">
        <v>95</v>
      </c>
      <c r="I14676" s="4" t="s">
        <v>34</v>
      </c>
      <c r="J14676" s="4" t="s">
        <v>120</v>
      </c>
      <c r="K14676">
        <v>53587.63</v>
      </c>
      <c r="L14676">
        <v>172125.05</v>
      </c>
      <c r="M14676" s="4" t="s">
        <v>87</v>
      </c>
      <c r="N14676" s="4" t="s">
        <v>20303</v>
      </c>
    </row>
    <row r="14677" spans="1:14" x14ac:dyDescent="0.35">
      <c r="A14677" s="4" t="s">
        <v>14958</v>
      </c>
      <c r="B14677" s="5">
        <v>44941</v>
      </c>
      <c r="C14677" s="4" t="s">
        <v>209</v>
      </c>
      <c r="D14677" s="4" t="s">
        <v>16</v>
      </c>
      <c r="E14677" s="4" t="s">
        <v>128</v>
      </c>
      <c r="F14677" s="4" t="s">
        <v>47</v>
      </c>
      <c r="G14677">
        <v>9399.86</v>
      </c>
      <c r="H14677" s="4" t="s">
        <v>95</v>
      </c>
      <c r="I14677" s="4" t="s">
        <v>18</v>
      </c>
      <c r="J14677" s="4" t="s">
        <v>120</v>
      </c>
      <c r="K14677">
        <v>47873.33</v>
      </c>
      <c r="L14677">
        <v>567805.72</v>
      </c>
      <c r="M14677" s="4" t="s">
        <v>43</v>
      </c>
      <c r="N14677" s="4" t="s">
        <v>20297</v>
      </c>
    </row>
    <row r="14678" spans="1:14" x14ac:dyDescent="0.35">
      <c r="A14678" s="4" t="s">
        <v>14959</v>
      </c>
      <c r="B14678" s="5">
        <v>44991</v>
      </c>
      <c r="C14678" s="4" t="s">
        <v>147</v>
      </c>
      <c r="D14678" s="4" t="s">
        <v>16</v>
      </c>
      <c r="E14678" s="4" t="s">
        <v>46</v>
      </c>
      <c r="F14678" s="4" t="s">
        <v>90</v>
      </c>
      <c r="G14678">
        <v>3246.1</v>
      </c>
      <c r="H14678" s="4" t="s">
        <v>19</v>
      </c>
      <c r="I14678" s="4" t="s">
        <v>49</v>
      </c>
      <c r="J14678" s="4" t="s">
        <v>120</v>
      </c>
      <c r="K14678">
        <v>39248.730000000003</v>
      </c>
      <c r="L14678">
        <v>237197.33</v>
      </c>
      <c r="M14678" s="4" t="s">
        <v>29</v>
      </c>
      <c r="N14678" s="4" t="s">
        <v>20295</v>
      </c>
    </row>
    <row r="14679" spans="1:14" x14ac:dyDescent="0.35">
      <c r="A14679" s="4" t="s">
        <v>14960</v>
      </c>
      <c r="B14679" s="5">
        <v>45073</v>
      </c>
      <c r="C14679" s="4" t="s">
        <v>133</v>
      </c>
      <c r="D14679" s="4" t="s">
        <v>16</v>
      </c>
      <c r="E14679" s="4" t="s">
        <v>70</v>
      </c>
      <c r="F14679" s="4" t="s">
        <v>90</v>
      </c>
      <c r="G14679">
        <v>11584.6</v>
      </c>
      <c r="H14679" s="4" t="s">
        <v>48</v>
      </c>
      <c r="I14679" s="4" t="s">
        <v>34</v>
      </c>
      <c r="J14679" s="4" t="s">
        <v>79</v>
      </c>
      <c r="K14679">
        <v>44501.53</v>
      </c>
      <c r="L14679">
        <v>210646.38</v>
      </c>
      <c r="M14679" s="4" t="s">
        <v>102</v>
      </c>
      <c r="N14679" s="4" t="s">
        <v>102</v>
      </c>
    </row>
    <row r="14680" spans="1:14" x14ac:dyDescent="0.35">
      <c r="A14680" s="4" t="s">
        <v>14961</v>
      </c>
      <c r="B14680" s="5">
        <v>45036</v>
      </c>
      <c r="C14680" s="4" t="s">
        <v>73</v>
      </c>
      <c r="D14680" s="4" t="s">
        <v>16</v>
      </c>
      <c r="E14680" s="4" t="s">
        <v>32</v>
      </c>
      <c r="F14680" s="4" t="s">
        <v>26</v>
      </c>
      <c r="G14680">
        <v>6743.94</v>
      </c>
      <c r="H14680" s="4" t="s">
        <v>48</v>
      </c>
      <c r="I14680" s="4" t="s">
        <v>54</v>
      </c>
      <c r="J14680" s="4" t="s">
        <v>114</v>
      </c>
      <c r="K14680">
        <v>58254.51</v>
      </c>
      <c r="L14680">
        <v>388389.13</v>
      </c>
      <c r="M14680" s="4" t="s">
        <v>65</v>
      </c>
      <c r="N14680" s="4" t="s">
        <v>20299</v>
      </c>
    </row>
    <row r="14681" spans="1:14" x14ac:dyDescent="0.35">
      <c r="A14681" s="4" t="s">
        <v>14962</v>
      </c>
      <c r="B14681" s="5">
        <v>44986</v>
      </c>
      <c r="C14681" s="4" t="s">
        <v>724</v>
      </c>
      <c r="D14681" s="4" t="s">
        <v>62</v>
      </c>
      <c r="E14681" s="4" t="s">
        <v>101</v>
      </c>
      <c r="F14681" s="4" t="s">
        <v>64</v>
      </c>
      <c r="G14681">
        <v>75448.88</v>
      </c>
      <c r="H14681" s="4" t="s">
        <v>95</v>
      </c>
      <c r="I14681" s="4" t="s">
        <v>18</v>
      </c>
      <c r="J14681" s="4" t="s">
        <v>120</v>
      </c>
      <c r="K14681">
        <v>36886.230000000003</v>
      </c>
      <c r="L14681">
        <v>407823.11</v>
      </c>
      <c r="M14681" s="4" t="s">
        <v>29</v>
      </c>
      <c r="N14681" s="4" t="s">
        <v>20295</v>
      </c>
    </row>
    <row r="14682" spans="1:14" x14ac:dyDescent="0.35">
      <c r="A14682" s="4" t="s">
        <v>14963</v>
      </c>
      <c r="B14682" s="5">
        <v>45258</v>
      </c>
      <c r="C14682" s="4" t="s">
        <v>15</v>
      </c>
      <c r="D14682" s="4" t="s">
        <v>16</v>
      </c>
      <c r="E14682" s="4" t="s">
        <v>58</v>
      </c>
      <c r="F14682" s="4" t="s">
        <v>47</v>
      </c>
      <c r="G14682">
        <v>14785.18</v>
      </c>
      <c r="H14682" s="4" t="s">
        <v>95</v>
      </c>
      <c r="I14682" s="4" t="s">
        <v>54</v>
      </c>
      <c r="J14682" s="4" t="s">
        <v>114</v>
      </c>
      <c r="K14682">
        <v>52314.84</v>
      </c>
      <c r="L14682">
        <v>177668.58</v>
      </c>
      <c r="M14682" s="4" t="s">
        <v>75</v>
      </c>
      <c r="N14682" s="4" t="s">
        <v>20301</v>
      </c>
    </row>
    <row r="14683" spans="1:14" x14ac:dyDescent="0.35">
      <c r="A14683" s="4" t="s">
        <v>14964</v>
      </c>
      <c r="B14683" s="5">
        <v>45083</v>
      </c>
      <c r="C14683" s="4" t="s">
        <v>352</v>
      </c>
      <c r="D14683" s="4" t="s">
        <v>39</v>
      </c>
      <c r="E14683" s="4" t="s">
        <v>40</v>
      </c>
      <c r="F14683" s="4" t="s">
        <v>33</v>
      </c>
      <c r="G14683">
        <v>20527.18</v>
      </c>
      <c r="H14683" s="4" t="s">
        <v>19</v>
      </c>
      <c r="I14683" s="4" t="s">
        <v>18</v>
      </c>
      <c r="J14683" s="4" t="s">
        <v>79</v>
      </c>
      <c r="K14683">
        <v>53772.27</v>
      </c>
      <c r="L14683">
        <v>65439.31</v>
      </c>
      <c r="M14683" s="4" t="s">
        <v>22</v>
      </c>
      <c r="N14683" s="4" t="s">
        <v>20294</v>
      </c>
    </row>
    <row r="14684" spans="1:14" x14ac:dyDescent="0.35">
      <c r="A14684" s="4" t="s">
        <v>14965</v>
      </c>
      <c r="B14684" s="5">
        <v>45161</v>
      </c>
      <c r="C14684" s="4" t="s">
        <v>348</v>
      </c>
      <c r="D14684" s="4" t="s">
        <v>62</v>
      </c>
      <c r="E14684" s="4" t="s">
        <v>123</v>
      </c>
      <c r="F14684" s="4" t="s">
        <v>64</v>
      </c>
      <c r="G14684">
        <v>48007.85</v>
      </c>
      <c r="H14684" s="4" t="s">
        <v>86</v>
      </c>
      <c r="I14684" s="4" t="s">
        <v>20</v>
      </c>
      <c r="J14684" s="4" t="s">
        <v>55</v>
      </c>
      <c r="K14684">
        <v>30384.04</v>
      </c>
      <c r="L14684">
        <v>11523.57</v>
      </c>
      <c r="M14684" s="4" t="s">
        <v>134</v>
      </c>
      <c r="N14684" s="4" t="s">
        <v>20304</v>
      </c>
    </row>
    <row r="14685" spans="1:14" x14ac:dyDescent="0.35">
      <c r="A14685" s="4" t="s">
        <v>14966</v>
      </c>
      <c r="B14685" s="5">
        <v>44970</v>
      </c>
      <c r="C14685" s="4" t="s">
        <v>244</v>
      </c>
      <c r="D14685" s="4" t="s">
        <v>16</v>
      </c>
      <c r="E14685" s="4" t="s">
        <v>32</v>
      </c>
      <c r="F14685" s="4" t="s">
        <v>113</v>
      </c>
      <c r="G14685">
        <v>10458.75</v>
      </c>
      <c r="H14685" s="4" t="s">
        <v>48</v>
      </c>
      <c r="I14685" s="4" t="s">
        <v>20</v>
      </c>
      <c r="J14685" s="4" t="s">
        <v>28</v>
      </c>
      <c r="K14685">
        <v>53246.79</v>
      </c>
      <c r="L14685">
        <v>110754.54</v>
      </c>
      <c r="M14685" s="4" t="s">
        <v>71</v>
      </c>
      <c r="N14685" s="4" t="s">
        <v>20300</v>
      </c>
    </row>
    <row r="14686" spans="1:14" x14ac:dyDescent="0.35">
      <c r="A14686" s="4" t="s">
        <v>14967</v>
      </c>
      <c r="B14686" s="5">
        <v>45117</v>
      </c>
      <c r="C14686" s="4" t="s">
        <v>1021</v>
      </c>
      <c r="D14686" s="4" t="s">
        <v>16</v>
      </c>
      <c r="E14686" s="4" t="s">
        <v>128</v>
      </c>
      <c r="F14686" s="4" t="s">
        <v>129</v>
      </c>
      <c r="G14686">
        <v>9691.82</v>
      </c>
      <c r="H14686" s="4" t="s">
        <v>48</v>
      </c>
      <c r="I14686" s="4" t="s">
        <v>18</v>
      </c>
      <c r="J14686" s="4" t="s">
        <v>120</v>
      </c>
      <c r="K14686">
        <v>52297.96</v>
      </c>
      <c r="L14686">
        <v>81942.240000000005</v>
      </c>
      <c r="M14686" s="4" t="s">
        <v>36</v>
      </c>
      <c r="N14686" s="4" t="s">
        <v>20296</v>
      </c>
    </row>
    <row r="14687" spans="1:14" x14ac:dyDescent="0.35">
      <c r="A14687" s="4" t="s">
        <v>14968</v>
      </c>
      <c r="B14687" s="5">
        <v>45216</v>
      </c>
      <c r="C14687" s="4" t="s">
        <v>606</v>
      </c>
      <c r="D14687" s="4" t="s">
        <v>16</v>
      </c>
      <c r="E14687" s="4" t="s">
        <v>17</v>
      </c>
      <c r="F14687" s="4" t="s">
        <v>152</v>
      </c>
      <c r="G14687">
        <v>5146.2700000000004</v>
      </c>
      <c r="H14687" s="4" t="s">
        <v>27</v>
      </c>
      <c r="I14687" s="4" t="s">
        <v>54</v>
      </c>
      <c r="J14687" s="4" t="s">
        <v>35</v>
      </c>
      <c r="K14687">
        <v>33987.1</v>
      </c>
      <c r="L14687">
        <v>110408.14</v>
      </c>
      <c r="M14687" s="4" t="s">
        <v>83</v>
      </c>
      <c r="N14687" s="4" t="s">
        <v>20302</v>
      </c>
    </row>
    <row r="14688" spans="1:14" x14ac:dyDescent="0.35">
      <c r="A14688" s="4" t="s">
        <v>14969</v>
      </c>
      <c r="B14688" s="5">
        <v>45230</v>
      </c>
      <c r="C14688" s="4" t="s">
        <v>119</v>
      </c>
      <c r="D14688" s="4" t="s">
        <v>39</v>
      </c>
      <c r="E14688" s="4" t="s">
        <v>293</v>
      </c>
      <c r="F14688" s="4" t="s">
        <v>26</v>
      </c>
      <c r="G14688">
        <v>23667.31</v>
      </c>
      <c r="H14688" s="4" t="s">
        <v>19</v>
      </c>
      <c r="I14688" s="4" t="s">
        <v>54</v>
      </c>
      <c r="J14688" s="4" t="s">
        <v>21</v>
      </c>
      <c r="K14688">
        <v>41943.34</v>
      </c>
      <c r="L14688">
        <v>218403.59</v>
      </c>
      <c r="M14688" s="4" t="s">
        <v>83</v>
      </c>
      <c r="N14688" s="4" t="s">
        <v>20302</v>
      </c>
    </row>
    <row r="14689" spans="1:14" x14ac:dyDescent="0.35">
      <c r="A14689" s="4" t="s">
        <v>14970</v>
      </c>
      <c r="B14689" s="5">
        <v>45152</v>
      </c>
      <c r="C14689" s="4" t="s">
        <v>309</v>
      </c>
      <c r="D14689" s="4" t="s">
        <v>39</v>
      </c>
      <c r="E14689" s="4" t="s">
        <v>162</v>
      </c>
      <c r="F14689" s="4" t="s">
        <v>53</v>
      </c>
      <c r="G14689">
        <v>15838.66</v>
      </c>
      <c r="H14689" s="4" t="s">
        <v>19</v>
      </c>
      <c r="I14689" s="4" t="s">
        <v>49</v>
      </c>
      <c r="J14689" s="4" t="s">
        <v>139</v>
      </c>
      <c r="K14689">
        <v>67888.33</v>
      </c>
      <c r="L14689">
        <v>110761.71</v>
      </c>
      <c r="M14689" s="4" t="s">
        <v>134</v>
      </c>
      <c r="N14689" s="4" t="s">
        <v>20304</v>
      </c>
    </row>
    <row r="14690" spans="1:14" x14ac:dyDescent="0.35">
      <c r="A14690" s="4" t="s">
        <v>14971</v>
      </c>
      <c r="B14690" s="5">
        <v>44934</v>
      </c>
      <c r="C14690" s="4" t="s">
        <v>451</v>
      </c>
      <c r="D14690" s="4" t="s">
        <v>62</v>
      </c>
      <c r="E14690" s="4" t="s">
        <v>63</v>
      </c>
      <c r="F14690" s="4" t="s">
        <v>64</v>
      </c>
      <c r="G14690">
        <v>36429.54</v>
      </c>
      <c r="H14690" s="4" t="s">
        <v>19</v>
      </c>
      <c r="I14690" s="4" t="s">
        <v>20</v>
      </c>
      <c r="J14690" s="4" t="s">
        <v>28</v>
      </c>
      <c r="K14690">
        <v>69637.289999999994</v>
      </c>
      <c r="L14690">
        <v>185728.37</v>
      </c>
      <c r="M14690" s="4" t="s">
        <v>43</v>
      </c>
      <c r="N14690" s="4" t="s">
        <v>20297</v>
      </c>
    </row>
    <row r="14691" spans="1:14" x14ac:dyDescent="0.35">
      <c r="A14691" s="4" t="s">
        <v>14972</v>
      </c>
      <c r="B14691" s="5">
        <v>45265</v>
      </c>
      <c r="C14691" s="4" t="s">
        <v>571</v>
      </c>
      <c r="D14691" s="4" t="s">
        <v>16</v>
      </c>
      <c r="E14691" s="4" t="s">
        <v>46</v>
      </c>
      <c r="F14691" s="4" t="s">
        <v>107</v>
      </c>
      <c r="G14691">
        <v>6505.18</v>
      </c>
      <c r="H14691" s="4" t="s">
        <v>86</v>
      </c>
      <c r="I14691" s="4" t="s">
        <v>49</v>
      </c>
      <c r="J14691" s="4" t="s">
        <v>42</v>
      </c>
      <c r="K14691">
        <v>35750.800000000003</v>
      </c>
      <c r="L14691">
        <v>204298.97</v>
      </c>
      <c r="M14691" s="4" t="s">
        <v>87</v>
      </c>
      <c r="N14691" s="4" t="s">
        <v>20303</v>
      </c>
    </row>
    <row r="14692" spans="1:14" x14ac:dyDescent="0.35">
      <c r="A14692" s="4" t="s">
        <v>14973</v>
      </c>
      <c r="B14692" s="5">
        <v>45086</v>
      </c>
      <c r="C14692" s="4" t="s">
        <v>866</v>
      </c>
      <c r="D14692" s="4" t="s">
        <v>62</v>
      </c>
      <c r="E14692" s="4" t="s">
        <v>82</v>
      </c>
      <c r="F14692" s="4" t="s">
        <v>64</v>
      </c>
      <c r="G14692">
        <v>20082.93</v>
      </c>
      <c r="H14692" s="4" t="s">
        <v>86</v>
      </c>
      <c r="I14692" s="4" t="s">
        <v>54</v>
      </c>
      <c r="J14692" s="4" t="s">
        <v>114</v>
      </c>
      <c r="K14692">
        <v>55115.040000000001</v>
      </c>
      <c r="L14692">
        <v>175431.87</v>
      </c>
      <c r="M14692" s="4" t="s">
        <v>22</v>
      </c>
      <c r="N14692" s="4" t="s">
        <v>20294</v>
      </c>
    </row>
    <row r="14693" spans="1:14" x14ac:dyDescent="0.35">
      <c r="A14693" s="4" t="s">
        <v>14974</v>
      </c>
      <c r="B14693" s="5">
        <v>45170</v>
      </c>
      <c r="C14693" s="4" t="s">
        <v>256</v>
      </c>
      <c r="D14693" s="4" t="s">
        <v>16</v>
      </c>
      <c r="E14693" s="4" t="s">
        <v>25</v>
      </c>
      <c r="F14693" s="4" t="s">
        <v>168</v>
      </c>
      <c r="G14693">
        <v>10130.629999999999</v>
      </c>
      <c r="H14693" s="4" t="s">
        <v>48</v>
      </c>
      <c r="I14693" s="4" t="s">
        <v>49</v>
      </c>
      <c r="J14693" s="4" t="s">
        <v>98</v>
      </c>
      <c r="K14693">
        <v>30334.49</v>
      </c>
      <c r="L14693">
        <v>-8085.23</v>
      </c>
      <c r="M14693" s="4" t="s">
        <v>59</v>
      </c>
      <c r="N14693" s="4" t="s">
        <v>20298</v>
      </c>
    </row>
    <row r="14694" spans="1:14" x14ac:dyDescent="0.35">
      <c r="A14694" s="4" t="s">
        <v>14975</v>
      </c>
      <c r="B14694" s="5">
        <v>44980</v>
      </c>
      <c r="C14694" s="4" t="s">
        <v>197</v>
      </c>
      <c r="D14694" s="4" t="s">
        <v>62</v>
      </c>
      <c r="E14694" s="4" t="s">
        <v>63</v>
      </c>
      <c r="F14694" s="4" t="s">
        <v>64</v>
      </c>
      <c r="G14694">
        <v>39245.620000000003</v>
      </c>
      <c r="H14694" s="4" t="s">
        <v>86</v>
      </c>
      <c r="I14694" s="4" t="s">
        <v>18</v>
      </c>
      <c r="J14694" s="4" t="s">
        <v>42</v>
      </c>
      <c r="K14694">
        <v>66331.92</v>
      </c>
      <c r="L14694">
        <v>223040.36</v>
      </c>
      <c r="M14694" s="4" t="s">
        <v>71</v>
      </c>
      <c r="N14694" s="4" t="s">
        <v>20300</v>
      </c>
    </row>
    <row r="14695" spans="1:14" x14ac:dyDescent="0.35">
      <c r="A14695" s="4" t="s">
        <v>14976</v>
      </c>
      <c r="B14695" s="5">
        <v>45289</v>
      </c>
      <c r="C14695" s="4" t="s">
        <v>109</v>
      </c>
      <c r="D14695" s="4" t="s">
        <v>16</v>
      </c>
      <c r="E14695" s="4" t="s">
        <v>150</v>
      </c>
      <c r="F14695" s="4" t="s">
        <v>107</v>
      </c>
      <c r="G14695">
        <v>8514.75</v>
      </c>
      <c r="H14695" s="4" t="s">
        <v>27</v>
      </c>
      <c r="I14695" s="4" t="s">
        <v>54</v>
      </c>
      <c r="J14695" s="4" t="s">
        <v>98</v>
      </c>
      <c r="K14695">
        <v>37895.379999999997</v>
      </c>
      <c r="L14695">
        <v>327318.03000000003</v>
      </c>
      <c r="M14695" s="4" t="s">
        <v>87</v>
      </c>
      <c r="N14695" s="4" t="s">
        <v>20303</v>
      </c>
    </row>
    <row r="14696" spans="1:14" x14ac:dyDescent="0.35">
      <c r="A14696" s="4" t="s">
        <v>14977</v>
      </c>
      <c r="B14696" s="5">
        <v>45198</v>
      </c>
      <c r="C14696" s="4" t="s">
        <v>57</v>
      </c>
      <c r="D14696" s="4" t="s">
        <v>16</v>
      </c>
      <c r="E14696" s="4" t="s">
        <v>52</v>
      </c>
      <c r="F14696" s="4" t="s">
        <v>33</v>
      </c>
      <c r="G14696">
        <v>12543.17</v>
      </c>
      <c r="H14696" s="4" t="s">
        <v>27</v>
      </c>
      <c r="I14696" s="4" t="s">
        <v>34</v>
      </c>
      <c r="J14696" s="4" t="s">
        <v>79</v>
      </c>
      <c r="K14696">
        <v>36012.089999999997</v>
      </c>
      <c r="L14696">
        <v>210883.81</v>
      </c>
      <c r="M14696" s="4" t="s">
        <v>59</v>
      </c>
      <c r="N14696" s="4" t="s">
        <v>20298</v>
      </c>
    </row>
    <row r="14697" spans="1:14" x14ac:dyDescent="0.35">
      <c r="A14697" s="4" t="s">
        <v>14978</v>
      </c>
      <c r="B14697" s="5">
        <v>45236</v>
      </c>
      <c r="C14697" s="4" t="s">
        <v>143</v>
      </c>
      <c r="D14697" s="4" t="s">
        <v>16</v>
      </c>
      <c r="E14697" s="4" t="s">
        <v>70</v>
      </c>
      <c r="F14697" s="4" t="s">
        <v>85</v>
      </c>
      <c r="G14697">
        <v>9318.4699999999993</v>
      </c>
      <c r="H14697" s="4" t="s">
        <v>19</v>
      </c>
      <c r="I14697" s="4" t="s">
        <v>18</v>
      </c>
      <c r="J14697" s="4" t="s">
        <v>98</v>
      </c>
      <c r="K14697">
        <v>37888.29</v>
      </c>
      <c r="L14697">
        <v>212668.53</v>
      </c>
      <c r="M14697" s="4" t="s">
        <v>75</v>
      </c>
      <c r="N14697" s="4" t="s">
        <v>20301</v>
      </c>
    </row>
    <row r="14698" spans="1:14" x14ac:dyDescent="0.35">
      <c r="A14698" s="4" t="s">
        <v>14979</v>
      </c>
      <c r="B14698" s="5">
        <v>45079</v>
      </c>
      <c r="C14698" s="4" t="s">
        <v>236</v>
      </c>
      <c r="D14698" s="4" t="s">
        <v>39</v>
      </c>
      <c r="E14698" s="4" t="s">
        <v>210</v>
      </c>
      <c r="F14698" s="4" t="s">
        <v>47</v>
      </c>
      <c r="G14698">
        <v>5536.51</v>
      </c>
      <c r="H14698" s="4" t="s">
        <v>19</v>
      </c>
      <c r="I14698" s="4" t="s">
        <v>49</v>
      </c>
      <c r="J14698" s="4" t="s">
        <v>98</v>
      </c>
      <c r="K14698">
        <v>45272.17</v>
      </c>
      <c r="L14698">
        <v>324816.77</v>
      </c>
      <c r="M14698" s="4" t="s">
        <v>22</v>
      </c>
      <c r="N14698" s="4" t="s">
        <v>20294</v>
      </c>
    </row>
    <row r="14699" spans="1:14" x14ac:dyDescent="0.35">
      <c r="A14699" s="4" t="s">
        <v>14980</v>
      </c>
      <c r="B14699" s="5">
        <v>45085</v>
      </c>
      <c r="C14699" s="4" t="s">
        <v>790</v>
      </c>
      <c r="D14699" s="4" t="s">
        <v>16</v>
      </c>
      <c r="E14699" s="4" t="s">
        <v>25</v>
      </c>
      <c r="F14699" s="4" t="s">
        <v>113</v>
      </c>
      <c r="G14699">
        <v>6118.11</v>
      </c>
      <c r="H14699" s="4" t="s">
        <v>48</v>
      </c>
      <c r="I14699" s="4" t="s">
        <v>54</v>
      </c>
      <c r="J14699" s="4" t="s">
        <v>139</v>
      </c>
      <c r="K14699">
        <v>40042.400000000001</v>
      </c>
      <c r="L14699">
        <v>198844.03</v>
      </c>
      <c r="M14699" s="4" t="s">
        <v>22</v>
      </c>
      <c r="N14699" s="4" t="s">
        <v>20294</v>
      </c>
    </row>
    <row r="14700" spans="1:14" x14ac:dyDescent="0.35">
      <c r="A14700" s="4" t="s">
        <v>14981</v>
      </c>
      <c r="B14700" s="5">
        <v>45008</v>
      </c>
      <c r="C14700" s="4" t="s">
        <v>378</v>
      </c>
      <c r="D14700" s="4" t="s">
        <v>16</v>
      </c>
      <c r="E14700" s="4" t="s">
        <v>25</v>
      </c>
      <c r="F14700" s="4" t="s">
        <v>117</v>
      </c>
      <c r="G14700">
        <v>4240.0200000000004</v>
      </c>
      <c r="H14700" s="4" t="s">
        <v>48</v>
      </c>
      <c r="I14700" s="4" t="s">
        <v>18</v>
      </c>
      <c r="J14700" s="4" t="s">
        <v>139</v>
      </c>
      <c r="K14700">
        <v>40830.36</v>
      </c>
      <c r="L14700">
        <v>242642.77</v>
      </c>
      <c r="M14700" s="4" t="s">
        <v>29</v>
      </c>
      <c r="N14700" s="4" t="s">
        <v>20295</v>
      </c>
    </row>
    <row r="14701" spans="1:14" x14ac:dyDescent="0.35">
      <c r="A14701" s="4" t="s">
        <v>14982</v>
      </c>
      <c r="B14701" s="5">
        <v>45097</v>
      </c>
      <c r="C14701" s="4" t="s">
        <v>571</v>
      </c>
      <c r="D14701" s="4" t="s">
        <v>16</v>
      </c>
      <c r="E14701" s="4" t="s">
        <v>46</v>
      </c>
      <c r="F14701" s="4" t="s">
        <v>47</v>
      </c>
      <c r="G14701">
        <v>14650.5</v>
      </c>
      <c r="H14701" s="4" t="s">
        <v>95</v>
      </c>
      <c r="I14701" s="4" t="s">
        <v>49</v>
      </c>
      <c r="J14701" s="4" t="s">
        <v>114</v>
      </c>
      <c r="K14701">
        <v>35750.800000000003</v>
      </c>
      <c r="L14701">
        <v>189648.47</v>
      </c>
      <c r="M14701" s="4" t="s">
        <v>22</v>
      </c>
      <c r="N14701" s="4" t="s">
        <v>20294</v>
      </c>
    </row>
    <row r="14702" spans="1:14" x14ac:dyDescent="0.35">
      <c r="A14702" s="4" t="s">
        <v>14983</v>
      </c>
      <c r="B14702" s="5">
        <v>44979</v>
      </c>
      <c r="C14702" s="4" t="s">
        <v>269</v>
      </c>
      <c r="D14702" s="4" t="s">
        <v>62</v>
      </c>
      <c r="E14702" s="4" t="s">
        <v>63</v>
      </c>
      <c r="F14702" s="4" t="s">
        <v>64</v>
      </c>
      <c r="G14702">
        <v>90818.79</v>
      </c>
      <c r="H14702" s="4" t="s">
        <v>48</v>
      </c>
      <c r="I14702" s="4" t="s">
        <v>20</v>
      </c>
      <c r="J14702" s="4" t="s">
        <v>42</v>
      </c>
      <c r="K14702">
        <v>31287.26</v>
      </c>
      <c r="L14702">
        <v>364289.25</v>
      </c>
      <c r="M14702" s="4" t="s">
        <v>71</v>
      </c>
      <c r="N14702" s="4" t="s">
        <v>20300</v>
      </c>
    </row>
    <row r="14703" spans="1:14" x14ac:dyDescent="0.35">
      <c r="A14703" s="4" t="s">
        <v>14984</v>
      </c>
      <c r="B14703" s="5">
        <v>44956</v>
      </c>
      <c r="C14703" s="4" t="s">
        <v>615</v>
      </c>
      <c r="D14703" s="4" t="s">
        <v>16</v>
      </c>
      <c r="E14703" s="4" t="s">
        <v>32</v>
      </c>
      <c r="F14703" s="4" t="s">
        <v>168</v>
      </c>
      <c r="G14703">
        <v>12410.42</v>
      </c>
      <c r="H14703" s="4" t="s">
        <v>27</v>
      </c>
      <c r="I14703" s="4" t="s">
        <v>54</v>
      </c>
      <c r="J14703" s="4" t="s">
        <v>120</v>
      </c>
      <c r="K14703">
        <v>31865.87</v>
      </c>
      <c r="L14703">
        <v>165051.04</v>
      </c>
      <c r="M14703" s="4" t="s">
        <v>43</v>
      </c>
      <c r="N14703" s="4" t="s">
        <v>20297</v>
      </c>
    </row>
    <row r="14704" spans="1:14" x14ac:dyDescent="0.35">
      <c r="A14704" s="4" t="s">
        <v>14985</v>
      </c>
      <c r="B14704" s="5">
        <v>45138</v>
      </c>
      <c r="C14704" s="4" t="s">
        <v>488</v>
      </c>
      <c r="D14704" s="4" t="s">
        <v>16</v>
      </c>
      <c r="E14704" s="4" t="s">
        <v>70</v>
      </c>
      <c r="F14704" s="4" t="s">
        <v>129</v>
      </c>
      <c r="G14704">
        <v>3229.95</v>
      </c>
      <c r="H14704" s="4" t="s">
        <v>95</v>
      </c>
      <c r="I14704" s="4" t="s">
        <v>54</v>
      </c>
      <c r="J14704" s="4" t="s">
        <v>139</v>
      </c>
      <c r="K14704">
        <v>54386.6</v>
      </c>
      <c r="L14704">
        <v>88283.8</v>
      </c>
      <c r="M14704" s="4" t="s">
        <v>36</v>
      </c>
      <c r="N14704" s="4" t="s">
        <v>20296</v>
      </c>
    </row>
    <row r="14705" spans="1:14" x14ac:dyDescent="0.35">
      <c r="A14705" s="4" t="s">
        <v>14986</v>
      </c>
      <c r="B14705" s="5">
        <v>45097</v>
      </c>
      <c r="C14705" s="4" t="s">
        <v>565</v>
      </c>
      <c r="D14705" s="4" t="s">
        <v>62</v>
      </c>
      <c r="E14705" s="4" t="s">
        <v>101</v>
      </c>
      <c r="F14705" s="4" t="s">
        <v>64</v>
      </c>
      <c r="G14705">
        <v>97033.54</v>
      </c>
      <c r="H14705" s="4" t="s">
        <v>48</v>
      </c>
      <c r="I14705" s="4" t="s">
        <v>54</v>
      </c>
      <c r="J14705" s="4" t="s">
        <v>21</v>
      </c>
      <c r="K14705">
        <v>58551.47</v>
      </c>
      <c r="L14705">
        <v>296925.14</v>
      </c>
      <c r="M14705" s="4" t="s">
        <v>22</v>
      </c>
      <c r="N14705" s="4" t="s">
        <v>20294</v>
      </c>
    </row>
    <row r="14706" spans="1:14" x14ac:dyDescent="0.35">
      <c r="A14706" s="4" t="s">
        <v>14987</v>
      </c>
      <c r="B14706" s="5">
        <v>44941</v>
      </c>
      <c r="C14706" s="4" t="s">
        <v>161</v>
      </c>
      <c r="D14706" s="4" t="s">
        <v>16</v>
      </c>
      <c r="E14706" s="4" t="s">
        <v>52</v>
      </c>
      <c r="F14706" s="4" t="s">
        <v>85</v>
      </c>
      <c r="G14706">
        <v>13872.89</v>
      </c>
      <c r="H14706" s="4" t="s">
        <v>48</v>
      </c>
      <c r="I14706" s="4" t="s">
        <v>18</v>
      </c>
      <c r="J14706" s="4" t="s">
        <v>114</v>
      </c>
      <c r="K14706">
        <v>37396.93</v>
      </c>
      <c r="L14706">
        <v>234133.19</v>
      </c>
      <c r="M14706" s="4" t="s">
        <v>43</v>
      </c>
      <c r="N14706" s="4" t="s">
        <v>20297</v>
      </c>
    </row>
    <row r="14707" spans="1:14" x14ac:dyDescent="0.35">
      <c r="A14707" s="4" t="s">
        <v>14988</v>
      </c>
      <c r="B14707" s="5">
        <v>45152</v>
      </c>
      <c r="C14707" s="4" t="s">
        <v>661</v>
      </c>
      <c r="D14707" s="4" t="s">
        <v>16</v>
      </c>
      <c r="E14707" s="4" t="s">
        <v>150</v>
      </c>
      <c r="F14707" s="4" t="s">
        <v>85</v>
      </c>
      <c r="G14707">
        <v>1266.94</v>
      </c>
      <c r="H14707" s="4" t="s">
        <v>86</v>
      </c>
      <c r="I14707" s="4" t="s">
        <v>34</v>
      </c>
      <c r="J14707" s="4" t="s">
        <v>35</v>
      </c>
      <c r="K14707">
        <v>57937.45</v>
      </c>
      <c r="L14707">
        <v>124586.31</v>
      </c>
      <c r="M14707" s="4" t="s">
        <v>134</v>
      </c>
      <c r="N14707" s="4" t="s">
        <v>20304</v>
      </c>
    </row>
    <row r="14708" spans="1:14" x14ac:dyDescent="0.35">
      <c r="A14708" s="4" t="s">
        <v>14989</v>
      </c>
      <c r="B14708" s="5">
        <v>45176</v>
      </c>
      <c r="C14708" s="4" t="s">
        <v>1169</v>
      </c>
      <c r="D14708" s="4" t="s">
        <v>39</v>
      </c>
      <c r="E14708" s="4" t="s">
        <v>40</v>
      </c>
      <c r="F14708" s="4" t="s">
        <v>152</v>
      </c>
      <c r="G14708">
        <v>18231.32</v>
      </c>
      <c r="H14708" s="4" t="s">
        <v>19</v>
      </c>
      <c r="I14708" s="4" t="s">
        <v>18</v>
      </c>
      <c r="J14708" s="4" t="s">
        <v>21</v>
      </c>
      <c r="K14708">
        <v>51542.6</v>
      </c>
      <c r="L14708">
        <v>225166.83</v>
      </c>
      <c r="M14708" s="4" t="s">
        <v>59</v>
      </c>
      <c r="N14708" s="4" t="s">
        <v>20298</v>
      </c>
    </row>
    <row r="14709" spans="1:14" x14ac:dyDescent="0.35">
      <c r="A14709" s="4" t="s">
        <v>14990</v>
      </c>
      <c r="B14709" s="5">
        <v>45007</v>
      </c>
      <c r="C14709" s="4" t="s">
        <v>145</v>
      </c>
      <c r="D14709" s="4" t="s">
        <v>16</v>
      </c>
      <c r="E14709" s="4" t="s">
        <v>32</v>
      </c>
      <c r="F14709" s="4" t="s">
        <v>85</v>
      </c>
      <c r="G14709">
        <v>8428.5499999999993</v>
      </c>
      <c r="H14709" s="4" t="s">
        <v>86</v>
      </c>
      <c r="I14709" s="4" t="s">
        <v>54</v>
      </c>
      <c r="J14709" s="4" t="s">
        <v>139</v>
      </c>
      <c r="K14709">
        <v>64113.02</v>
      </c>
      <c r="L14709">
        <v>244461.7</v>
      </c>
      <c r="M14709" s="4" t="s">
        <v>29</v>
      </c>
      <c r="N14709" s="4" t="s">
        <v>20295</v>
      </c>
    </row>
    <row r="14710" spans="1:14" x14ac:dyDescent="0.35">
      <c r="A14710" s="4" t="s">
        <v>14991</v>
      </c>
      <c r="B14710" s="5">
        <v>45038</v>
      </c>
      <c r="C14710" s="4" t="s">
        <v>839</v>
      </c>
      <c r="D14710" s="4" t="s">
        <v>16</v>
      </c>
      <c r="E14710" s="4" t="s">
        <v>32</v>
      </c>
      <c r="F14710" s="4" t="s">
        <v>90</v>
      </c>
      <c r="G14710">
        <v>1849.6</v>
      </c>
      <c r="H14710" s="4" t="s">
        <v>95</v>
      </c>
      <c r="I14710" s="4" t="s">
        <v>18</v>
      </c>
      <c r="J14710" s="4" t="s">
        <v>28</v>
      </c>
      <c r="K14710">
        <v>48066.38</v>
      </c>
      <c r="L14710">
        <v>24485.94</v>
      </c>
      <c r="M14710" s="4" t="s">
        <v>65</v>
      </c>
      <c r="N14710" s="4" t="s">
        <v>20299</v>
      </c>
    </row>
    <row r="14711" spans="1:14" x14ac:dyDescent="0.35">
      <c r="A14711" s="4" t="s">
        <v>14992</v>
      </c>
      <c r="B14711" s="5">
        <v>45154</v>
      </c>
      <c r="C14711" s="4" t="s">
        <v>423</v>
      </c>
      <c r="D14711" s="4" t="s">
        <v>39</v>
      </c>
      <c r="E14711" s="4" t="s">
        <v>162</v>
      </c>
      <c r="F14711" s="4" t="s">
        <v>152</v>
      </c>
      <c r="G14711">
        <v>27798.23</v>
      </c>
      <c r="H14711" s="4" t="s">
        <v>95</v>
      </c>
      <c r="I14711" s="4" t="s">
        <v>49</v>
      </c>
      <c r="J14711" s="4" t="s">
        <v>139</v>
      </c>
      <c r="K14711">
        <v>52553.08</v>
      </c>
      <c r="L14711">
        <v>136412.35</v>
      </c>
      <c r="M14711" s="4" t="s">
        <v>134</v>
      </c>
      <c r="N14711" s="4" t="s">
        <v>20304</v>
      </c>
    </row>
    <row r="14712" spans="1:14" x14ac:dyDescent="0.35">
      <c r="A14712" s="4" t="s">
        <v>14993</v>
      </c>
      <c r="B14712" s="5">
        <v>45071</v>
      </c>
      <c r="C14712" s="4" t="s">
        <v>319</v>
      </c>
      <c r="D14712" s="4" t="s">
        <v>16</v>
      </c>
      <c r="E14712" s="4" t="s">
        <v>52</v>
      </c>
      <c r="F14712" s="4" t="s">
        <v>168</v>
      </c>
      <c r="G14712">
        <v>11027.6</v>
      </c>
      <c r="H14712" s="4" t="s">
        <v>48</v>
      </c>
      <c r="I14712" s="4" t="s">
        <v>18</v>
      </c>
      <c r="J14712" s="4" t="s">
        <v>139</v>
      </c>
      <c r="K14712">
        <v>37368.870000000003</v>
      </c>
      <c r="L14712">
        <v>88833.77</v>
      </c>
      <c r="M14712" s="4" t="s">
        <v>102</v>
      </c>
      <c r="N14712" s="4" t="s">
        <v>102</v>
      </c>
    </row>
    <row r="14713" spans="1:14" x14ac:dyDescent="0.35">
      <c r="A14713" s="4" t="s">
        <v>14994</v>
      </c>
      <c r="B14713" s="5">
        <v>45120</v>
      </c>
      <c r="C14713" s="4" t="s">
        <v>378</v>
      </c>
      <c r="D14713" s="4" t="s">
        <v>16</v>
      </c>
      <c r="E14713" s="4" t="s">
        <v>52</v>
      </c>
      <c r="F14713" s="4" t="s">
        <v>117</v>
      </c>
      <c r="G14713">
        <v>12680.44</v>
      </c>
      <c r="H14713" s="4" t="s">
        <v>19</v>
      </c>
      <c r="I14713" s="4" t="s">
        <v>18</v>
      </c>
      <c r="J14713" s="4" t="s">
        <v>35</v>
      </c>
      <c r="K14713">
        <v>40830.36</v>
      </c>
      <c r="L14713">
        <v>229962.33</v>
      </c>
      <c r="M14713" s="4" t="s">
        <v>36</v>
      </c>
      <c r="N14713" s="4" t="s">
        <v>20296</v>
      </c>
    </row>
    <row r="14714" spans="1:14" x14ac:dyDescent="0.35">
      <c r="A14714" s="4" t="s">
        <v>14995</v>
      </c>
      <c r="B14714" s="5">
        <v>45153</v>
      </c>
      <c r="C14714" s="4" t="s">
        <v>244</v>
      </c>
      <c r="D14714" s="4" t="s">
        <v>16</v>
      </c>
      <c r="E14714" s="4" t="s">
        <v>32</v>
      </c>
      <c r="F14714" s="4" t="s">
        <v>47</v>
      </c>
      <c r="G14714">
        <v>12997.75</v>
      </c>
      <c r="H14714" s="4" t="s">
        <v>86</v>
      </c>
      <c r="I14714" s="4" t="s">
        <v>54</v>
      </c>
      <c r="J14714" s="4" t="s">
        <v>79</v>
      </c>
      <c r="K14714">
        <v>67931.039999999994</v>
      </c>
      <c r="L14714">
        <v>207161.17</v>
      </c>
      <c r="M14714" s="4" t="s">
        <v>134</v>
      </c>
      <c r="N14714" s="4" t="s">
        <v>20304</v>
      </c>
    </row>
    <row r="14715" spans="1:14" x14ac:dyDescent="0.35">
      <c r="A14715" s="4" t="s">
        <v>14996</v>
      </c>
      <c r="B14715" s="5">
        <v>45232</v>
      </c>
      <c r="C14715" s="4" t="s">
        <v>31</v>
      </c>
      <c r="D14715" s="4" t="s">
        <v>16</v>
      </c>
      <c r="E14715" s="4" t="s">
        <v>128</v>
      </c>
      <c r="F14715" s="4" t="s">
        <v>53</v>
      </c>
      <c r="G14715">
        <v>8348.81</v>
      </c>
      <c r="H14715" s="4" t="s">
        <v>19</v>
      </c>
      <c r="I14715" s="4" t="s">
        <v>20</v>
      </c>
      <c r="J14715" s="4" t="s">
        <v>21</v>
      </c>
      <c r="K14715">
        <v>60688.61</v>
      </c>
      <c r="L14715">
        <v>-50838.14</v>
      </c>
      <c r="M14715" s="4" t="s">
        <v>75</v>
      </c>
      <c r="N14715" s="4" t="s">
        <v>20301</v>
      </c>
    </row>
    <row r="14716" spans="1:14" x14ac:dyDescent="0.35">
      <c r="A14716" s="4" t="s">
        <v>14997</v>
      </c>
      <c r="B14716" s="5">
        <v>45021</v>
      </c>
      <c r="C14716" s="4" t="s">
        <v>748</v>
      </c>
      <c r="D14716" s="4" t="s">
        <v>16</v>
      </c>
      <c r="E14716" s="4" t="s">
        <v>58</v>
      </c>
      <c r="F14716" s="4" t="s">
        <v>168</v>
      </c>
      <c r="G14716">
        <v>9835.75</v>
      </c>
      <c r="H14716" s="4" t="s">
        <v>48</v>
      </c>
      <c r="I14716" s="4" t="s">
        <v>20</v>
      </c>
      <c r="J14716" s="4" t="s">
        <v>28</v>
      </c>
      <c r="K14716">
        <v>40000.07</v>
      </c>
      <c r="L14716">
        <v>134499.97</v>
      </c>
      <c r="M14716" s="4" t="s">
        <v>65</v>
      </c>
      <c r="N14716" s="4" t="s">
        <v>20299</v>
      </c>
    </row>
    <row r="14717" spans="1:14" x14ac:dyDescent="0.35">
      <c r="A14717" s="4" t="s">
        <v>14998</v>
      </c>
      <c r="B14717" s="5">
        <v>45150</v>
      </c>
      <c r="C14717" s="4" t="s">
        <v>766</v>
      </c>
      <c r="D14717" s="4" t="s">
        <v>16</v>
      </c>
      <c r="E14717" s="4" t="s">
        <v>58</v>
      </c>
      <c r="F14717" s="4" t="s">
        <v>117</v>
      </c>
      <c r="G14717">
        <v>9612.16</v>
      </c>
      <c r="H14717" s="4" t="s">
        <v>86</v>
      </c>
      <c r="I14717" s="4" t="s">
        <v>34</v>
      </c>
      <c r="J14717" s="4" t="s">
        <v>55</v>
      </c>
      <c r="K14717">
        <v>68441.72</v>
      </c>
      <c r="L14717">
        <v>211783.42</v>
      </c>
      <c r="M14717" s="4" t="s">
        <v>134</v>
      </c>
      <c r="N14717" s="4" t="s">
        <v>20304</v>
      </c>
    </row>
    <row r="14718" spans="1:14" x14ac:dyDescent="0.35">
      <c r="A14718" s="4" t="s">
        <v>14999</v>
      </c>
      <c r="B14718" s="5">
        <v>45185</v>
      </c>
      <c r="C14718" s="4" t="s">
        <v>606</v>
      </c>
      <c r="D14718" s="4" t="s">
        <v>62</v>
      </c>
      <c r="E14718" s="4" t="s">
        <v>101</v>
      </c>
      <c r="F14718" s="4" t="s">
        <v>64</v>
      </c>
      <c r="G14718">
        <v>73820.12</v>
      </c>
      <c r="H14718" s="4" t="s">
        <v>27</v>
      </c>
      <c r="I14718" s="4" t="s">
        <v>20</v>
      </c>
      <c r="J14718" s="4" t="s">
        <v>42</v>
      </c>
      <c r="K14718">
        <v>39523.1</v>
      </c>
      <c r="L14718">
        <v>196561.84</v>
      </c>
      <c r="M14718" s="4" t="s">
        <v>59</v>
      </c>
      <c r="N14718" s="4" t="s">
        <v>20298</v>
      </c>
    </row>
    <row r="14719" spans="1:14" x14ac:dyDescent="0.35">
      <c r="A14719" s="4" t="s">
        <v>15000</v>
      </c>
      <c r="B14719" s="5">
        <v>44938</v>
      </c>
      <c r="C14719" s="4" t="s">
        <v>348</v>
      </c>
      <c r="D14719" s="4" t="s">
        <v>62</v>
      </c>
      <c r="E14719" s="4" t="s">
        <v>123</v>
      </c>
      <c r="F14719" s="4" t="s">
        <v>64</v>
      </c>
      <c r="G14719">
        <v>61872.69</v>
      </c>
      <c r="H14719" s="4" t="s">
        <v>48</v>
      </c>
      <c r="I14719" s="4" t="s">
        <v>54</v>
      </c>
      <c r="J14719" s="4" t="s">
        <v>120</v>
      </c>
      <c r="K14719">
        <v>44264.45</v>
      </c>
      <c r="L14719">
        <v>383397.84</v>
      </c>
      <c r="M14719" s="4" t="s">
        <v>43</v>
      </c>
      <c r="N14719" s="4" t="s">
        <v>20297</v>
      </c>
    </row>
    <row r="14720" spans="1:14" x14ac:dyDescent="0.35">
      <c r="A14720" s="4" t="s">
        <v>15001</v>
      </c>
      <c r="B14720" s="5">
        <v>44933</v>
      </c>
      <c r="C14720" s="4" t="s">
        <v>301</v>
      </c>
      <c r="D14720" s="4" t="s">
        <v>39</v>
      </c>
      <c r="E14720" s="4" t="s">
        <v>210</v>
      </c>
      <c r="F14720" s="4" t="s">
        <v>85</v>
      </c>
      <c r="G14720">
        <v>25800.6</v>
      </c>
      <c r="H14720" s="4" t="s">
        <v>86</v>
      </c>
      <c r="I14720" s="4" t="s">
        <v>54</v>
      </c>
      <c r="J14720" s="4" t="s">
        <v>139</v>
      </c>
      <c r="K14720">
        <v>54949.37</v>
      </c>
      <c r="L14720">
        <v>214834.3</v>
      </c>
      <c r="M14720" s="4" t="s">
        <v>43</v>
      </c>
      <c r="N14720" s="4" t="s">
        <v>20297</v>
      </c>
    </row>
    <row r="14721" spans="1:14" x14ac:dyDescent="0.35">
      <c r="A14721" s="4" t="s">
        <v>15002</v>
      </c>
      <c r="B14721" s="5">
        <v>44945</v>
      </c>
      <c r="C14721" s="4" t="s">
        <v>488</v>
      </c>
      <c r="D14721" s="4" t="s">
        <v>16</v>
      </c>
      <c r="E14721" s="4" t="s">
        <v>17</v>
      </c>
      <c r="F14721" s="4" t="s">
        <v>74</v>
      </c>
      <c r="G14721">
        <v>9697.67</v>
      </c>
      <c r="H14721" s="4" t="s">
        <v>86</v>
      </c>
      <c r="I14721" s="4" t="s">
        <v>34</v>
      </c>
      <c r="J14721" s="4" t="s">
        <v>79</v>
      </c>
      <c r="K14721">
        <v>43127.51</v>
      </c>
      <c r="L14721">
        <v>313916.55</v>
      </c>
      <c r="M14721" s="4" t="s">
        <v>43</v>
      </c>
      <c r="N14721" s="4" t="s">
        <v>20297</v>
      </c>
    </row>
    <row r="14722" spans="1:14" x14ac:dyDescent="0.35">
      <c r="A14722" s="4" t="s">
        <v>15003</v>
      </c>
      <c r="B14722" s="5">
        <v>45170</v>
      </c>
      <c r="C14722" s="4" t="s">
        <v>373</v>
      </c>
      <c r="D14722" s="4" t="s">
        <v>62</v>
      </c>
      <c r="E14722" s="4" t="s">
        <v>78</v>
      </c>
      <c r="F14722" s="4" t="s">
        <v>64</v>
      </c>
      <c r="G14722">
        <v>34626.15</v>
      </c>
      <c r="H14722" s="4" t="s">
        <v>95</v>
      </c>
      <c r="I14722" s="4" t="s">
        <v>54</v>
      </c>
      <c r="J14722" s="4" t="s">
        <v>79</v>
      </c>
      <c r="K14722">
        <v>53572.51</v>
      </c>
      <c r="L14722">
        <v>435969.25</v>
      </c>
      <c r="M14722" s="4" t="s">
        <v>59</v>
      </c>
      <c r="N14722" s="4" t="s">
        <v>20298</v>
      </c>
    </row>
    <row r="14723" spans="1:14" x14ac:dyDescent="0.35">
      <c r="A14723" s="4" t="s">
        <v>15004</v>
      </c>
      <c r="B14723" s="5">
        <v>45278</v>
      </c>
      <c r="C14723" s="4" t="s">
        <v>397</v>
      </c>
      <c r="D14723" s="4" t="s">
        <v>16</v>
      </c>
      <c r="E14723" s="4" t="s">
        <v>32</v>
      </c>
      <c r="F14723" s="4" t="s">
        <v>113</v>
      </c>
      <c r="G14723">
        <v>6103.43</v>
      </c>
      <c r="H14723" s="4" t="s">
        <v>19</v>
      </c>
      <c r="I14723" s="4" t="s">
        <v>34</v>
      </c>
      <c r="J14723" s="4" t="s">
        <v>79</v>
      </c>
      <c r="K14723">
        <v>39662.519999999997</v>
      </c>
      <c r="L14723">
        <v>232321.37</v>
      </c>
      <c r="M14723" s="4" t="s">
        <v>87</v>
      </c>
      <c r="N14723" s="4" t="s">
        <v>20303</v>
      </c>
    </row>
    <row r="14724" spans="1:14" x14ac:dyDescent="0.35">
      <c r="A14724" s="4" t="s">
        <v>15005</v>
      </c>
      <c r="B14724" s="5">
        <v>45087</v>
      </c>
      <c r="C14724" s="4" t="s">
        <v>119</v>
      </c>
      <c r="D14724" s="4" t="s">
        <v>16</v>
      </c>
      <c r="E14724" s="4" t="s">
        <v>70</v>
      </c>
      <c r="F14724" s="4" t="s">
        <v>107</v>
      </c>
      <c r="G14724">
        <v>5805.57</v>
      </c>
      <c r="H14724" s="4" t="s">
        <v>95</v>
      </c>
      <c r="I14724" s="4" t="s">
        <v>54</v>
      </c>
      <c r="J14724" s="4" t="s">
        <v>120</v>
      </c>
      <c r="K14724">
        <v>41943.34</v>
      </c>
      <c r="L14724">
        <v>212598.02</v>
      </c>
      <c r="M14724" s="4" t="s">
        <v>22</v>
      </c>
      <c r="N14724" s="4" t="s">
        <v>20294</v>
      </c>
    </row>
    <row r="14725" spans="1:14" x14ac:dyDescent="0.35">
      <c r="A14725" s="4" t="s">
        <v>15006</v>
      </c>
      <c r="B14725" s="5">
        <v>44940</v>
      </c>
      <c r="C14725" s="4" t="s">
        <v>249</v>
      </c>
      <c r="D14725" s="4" t="s">
        <v>16</v>
      </c>
      <c r="E14725" s="4" t="s">
        <v>46</v>
      </c>
      <c r="F14725" s="4" t="s">
        <v>33</v>
      </c>
      <c r="G14725">
        <v>10946.87</v>
      </c>
      <c r="H14725" s="4" t="s">
        <v>48</v>
      </c>
      <c r="I14725" s="4" t="s">
        <v>18</v>
      </c>
      <c r="J14725" s="4" t="s">
        <v>55</v>
      </c>
      <c r="K14725">
        <v>55513.8</v>
      </c>
      <c r="L14725">
        <v>218318.8</v>
      </c>
      <c r="M14725" s="4" t="s">
        <v>43</v>
      </c>
      <c r="N14725" s="4" t="s">
        <v>20297</v>
      </c>
    </row>
    <row r="14726" spans="1:14" x14ac:dyDescent="0.35">
      <c r="A14726" s="4" t="s">
        <v>15007</v>
      </c>
      <c r="B14726" s="5">
        <v>44952</v>
      </c>
      <c r="C14726" s="4" t="s">
        <v>324</v>
      </c>
      <c r="D14726" s="4" t="s">
        <v>16</v>
      </c>
      <c r="E14726" s="4" t="s">
        <v>70</v>
      </c>
      <c r="F14726" s="4" t="s">
        <v>90</v>
      </c>
      <c r="G14726">
        <v>342.57</v>
      </c>
      <c r="H14726" s="4" t="s">
        <v>27</v>
      </c>
      <c r="I14726" s="4" t="s">
        <v>18</v>
      </c>
      <c r="J14726" s="4" t="s">
        <v>120</v>
      </c>
      <c r="K14726">
        <v>63808.1</v>
      </c>
      <c r="L14726">
        <v>395030.77</v>
      </c>
      <c r="M14726" s="4" t="s">
        <v>43</v>
      </c>
      <c r="N14726" s="4" t="s">
        <v>20297</v>
      </c>
    </row>
    <row r="14727" spans="1:14" x14ac:dyDescent="0.35">
      <c r="A14727" s="4" t="s">
        <v>15008</v>
      </c>
      <c r="B14727" s="5">
        <v>45186</v>
      </c>
      <c r="C14727" s="4" t="s">
        <v>375</v>
      </c>
      <c r="D14727" s="4" t="s">
        <v>16</v>
      </c>
      <c r="E14727" s="4" t="s">
        <v>70</v>
      </c>
      <c r="F14727" s="4" t="s">
        <v>41</v>
      </c>
      <c r="G14727">
        <v>3792.21</v>
      </c>
      <c r="H14727" s="4" t="s">
        <v>86</v>
      </c>
      <c r="I14727" s="4" t="s">
        <v>49</v>
      </c>
      <c r="J14727" s="4" t="s">
        <v>42</v>
      </c>
      <c r="K14727">
        <v>68992.78</v>
      </c>
      <c r="L14727">
        <v>345007.08</v>
      </c>
      <c r="M14727" s="4" t="s">
        <v>59</v>
      </c>
      <c r="N14727" s="4" t="s">
        <v>20298</v>
      </c>
    </row>
    <row r="14728" spans="1:14" x14ac:dyDescent="0.35">
      <c r="A14728" s="4" t="s">
        <v>15009</v>
      </c>
      <c r="B14728" s="5">
        <v>45260</v>
      </c>
      <c r="C14728" s="4" t="s">
        <v>511</v>
      </c>
      <c r="D14728" s="4" t="s">
        <v>16</v>
      </c>
      <c r="E14728" s="4" t="s">
        <v>70</v>
      </c>
      <c r="F14728" s="4" t="s">
        <v>26</v>
      </c>
      <c r="G14728">
        <v>4098.03</v>
      </c>
      <c r="H14728" s="4" t="s">
        <v>86</v>
      </c>
      <c r="I14728" s="4" t="s">
        <v>18</v>
      </c>
      <c r="J14728" s="4" t="s">
        <v>79</v>
      </c>
      <c r="K14728">
        <v>47087.39</v>
      </c>
      <c r="L14728">
        <v>202562.77</v>
      </c>
      <c r="M14728" s="4" t="s">
        <v>75</v>
      </c>
      <c r="N14728" s="4" t="s">
        <v>20301</v>
      </c>
    </row>
    <row r="14729" spans="1:14" x14ac:dyDescent="0.35">
      <c r="A14729" s="4" t="s">
        <v>15010</v>
      </c>
      <c r="B14729" s="5">
        <v>45104</v>
      </c>
      <c r="C14729" s="4" t="s">
        <v>516</v>
      </c>
      <c r="D14729" s="4" t="s">
        <v>16</v>
      </c>
      <c r="E14729" s="4" t="s">
        <v>70</v>
      </c>
      <c r="F14729" s="4" t="s">
        <v>107</v>
      </c>
      <c r="G14729">
        <v>9919.66</v>
      </c>
      <c r="H14729" s="4" t="s">
        <v>86</v>
      </c>
      <c r="I14729" s="4" t="s">
        <v>54</v>
      </c>
      <c r="J14729" s="4" t="s">
        <v>35</v>
      </c>
      <c r="K14729">
        <v>64526.44</v>
      </c>
      <c r="L14729">
        <v>248024.14</v>
      </c>
      <c r="M14729" s="4" t="s">
        <v>22</v>
      </c>
      <c r="N14729" s="4" t="s">
        <v>20294</v>
      </c>
    </row>
    <row r="14730" spans="1:14" x14ac:dyDescent="0.35">
      <c r="A14730" s="4" t="s">
        <v>15011</v>
      </c>
      <c r="B14730" s="5">
        <v>45230</v>
      </c>
      <c r="C14730" s="4" t="s">
        <v>348</v>
      </c>
      <c r="D14730" s="4" t="s">
        <v>39</v>
      </c>
      <c r="E14730" s="4" t="s">
        <v>293</v>
      </c>
      <c r="F14730" s="4" t="s">
        <v>107</v>
      </c>
      <c r="G14730">
        <v>28296.04</v>
      </c>
      <c r="H14730" s="4" t="s">
        <v>86</v>
      </c>
      <c r="I14730" s="4" t="s">
        <v>20</v>
      </c>
      <c r="J14730" s="4" t="s">
        <v>79</v>
      </c>
      <c r="K14730">
        <v>30384.04</v>
      </c>
      <c r="L14730">
        <v>-16772.47</v>
      </c>
      <c r="M14730" s="4" t="s">
        <v>83</v>
      </c>
      <c r="N14730" s="4" t="s">
        <v>20302</v>
      </c>
    </row>
    <row r="14731" spans="1:14" x14ac:dyDescent="0.35">
      <c r="A14731" s="4" t="s">
        <v>15012</v>
      </c>
      <c r="B14731" s="5">
        <v>45167</v>
      </c>
      <c r="C14731" s="4" t="s">
        <v>473</v>
      </c>
      <c r="D14731" s="4" t="s">
        <v>16</v>
      </c>
      <c r="E14731" s="4" t="s">
        <v>52</v>
      </c>
      <c r="F14731" s="4" t="s">
        <v>47</v>
      </c>
      <c r="G14731">
        <v>4199.3599999999997</v>
      </c>
      <c r="H14731" s="4" t="s">
        <v>48</v>
      </c>
      <c r="I14731" s="4" t="s">
        <v>49</v>
      </c>
      <c r="J14731" s="4" t="s">
        <v>139</v>
      </c>
      <c r="K14731">
        <v>32403.72</v>
      </c>
      <c r="L14731">
        <v>390342.71</v>
      </c>
      <c r="M14731" s="4" t="s">
        <v>134</v>
      </c>
      <c r="N14731" s="4" t="s">
        <v>20304</v>
      </c>
    </row>
    <row r="14732" spans="1:14" x14ac:dyDescent="0.35">
      <c r="A14732" s="4" t="s">
        <v>15013</v>
      </c>
      <c r="B14732" s="5">
        <v>44955</v>
      </c>
      <c r="C14732" s="4" t="s">
        <v>511</v>
      </c>
      <c r="D14732" s="4" t="s">
        <v>62</v>
      </c>
      <c r="E14732" s="4" t="s">
        <v>101</v>
      </c>
      <c r="F14732" s="4" t="s">
        <v>64</v>
      </c>
      <c r="G14732">
        <v>62731.040000000001</v>
      </c>
      <c r="H14732" s="4" t="s">
        <v>86</v>
      </c>
      <c r="I14732" s="4" t="s">
        <v>49</v>
      </c>
      <c r="J14732" s="4" t="s">
        <v>35</v>
      </c>
      <c r="K14732">
        <v>40217.15</v>
      </c>
      <c r="L14732">
        <v>374889</v>
      </c>
      <c r="M14732" s="4" t="s">
        <v>43</v>
      </c>
      <c r="N14732" s="4" t="s">
        <v>20297</v>
      </c>
    </row>
    <row r="14733" spans="1:14" x14ac:dyDescent="0.35">
      <c r="A14733" s="4" t="s">
        <v>15014</v>
      </c>
      <c r="B14733" s="5">
        <v>44933</v>
      </c>
      <c r="C14733" s="4" t="s">
        <v>45</v>
      </c>
      <c r="D14733" s="4" t="s">
        <v>62</v>
      </c>
      <c r="E14733" s="4" t="s">
        <v>82</v>
      </c>
      <c r="F14733" s="4" t="s">
        <v>64</v>
      </c>
      <c r="G14733">
        <v>88683.15</v>
      </c>
      <c r="H14733" s="4" t="s">
        <v>48</v>
      </c>
      <c r="I14733" s="4" t="s">
        <v>54</v>
      </c>
      <c r="J14733" s="4" t="s">
        <v>35</v>
      </c>
      <c r="K14733">
        <v>33207.21</v>
      </c>
      <c r="L14733">
        <v>195492.68</v>
      </c>
      <c r="M14733" s="4" t="s">
        <v>43</v>
      </c>
      <c r="N14733" s="4" t="s">
        <v>20297</v>
      </c>
    </row>
    <row r="14734" spans="1:14" x14ac:dyDescent="0.35">
      <c r="A14734" s="4" t="s">
        <v>15015</v>
      </c>
      <c r="B14734" s="5">
        <v>45219</v>
      </c>
      <c r="C14734" s="4" t="s">
        <v>176</v>
      </c>
      <c r="D14734" s="4" t="s">
        <v>16</v>
      </c>
      <c r="E14734" s="4" t="s">
        <v>150</v>
      </c>
      <c r="F14734" s="4" t="s">
        <v>18</v>
      </c>
      <c r="G14734">
        <v>14065.33</v>
      </c>
      <c r="H14734" s="4" t="s">
        <v>19</v>
      </c>
      <c r="I14734" s="4" t="s">
        <v>49</v>
      </c>
      <c r="J14734" s="4" t="s">
        <v>55</v>
      </c>
      <c r="K14734">
        <v>66590.210000000006</v>
      </c>
      <c r="L14734">
        <v>433166.14</v>
      </c>
      <c r="M14734" s="4" t="s">
        <v>83</v>
      </c>
      <c r="N14734" s="4" t="s">
        <v>20302</v>
      </c>
    </row>
    <row r="14735" spans="1:14" x14ac:dyDescent="0.35">
      <c r="A14735" s="4" t="s">
        <v>15016</v>
      </c>
      <c r="B14735" s="5">
        <v>45226</v>
      </c>
      <c r="C14735" s="4" t="s">
        <v>252</v>
      </c>
      <c r="D14735" s="4" t="s">
        <v>16</v>
      </c>
      <c r="E14735" s="4" t="s">
        <v>70</v>
      </c>
      <c r="F14735" s="4" t="s">
        <v>41</v>
      </c>
      <c r="G14735">
        <v>9913.59</v>
      </c>
      <c r="H14735" s="4" t="s">
        <v>19</v>
      </c>
      <c r="I14735" s="4" t="s">
        <v>49</v>
      </c>
      <c r="J14735" s="4" t="s">
        <v>42</v>
      </c>
      <c r="K14735">
        <v>64241.45</v>
      </c>
      <c r="L14735">
        <v>221551.35</v>
      </c>
      <c r="M14735" s="4" t="s">
        <v>83</v>
      </c>
      <c r="N14735" s="4" t="s">
        <v>20302</v>
      </c>
    </row>
    <row r="14736" spans="1:14" x14ac:dyDescent="0.35">
      <c r="A14736" s="4" t="s">
        <v>15017</v>
      </c>
      <c r="B14736" s="5">
        <v>45263</v>
      </c>
      <c r="C14736" s="4" t="s">
        <v>1126</v>
      </c>
      <c r="D14736" s="4" t="s">
        <v>16</v>
      </c>
      <c r="E14736" s="4" t="s">
        <v>128</v>
      </c>
      <c r="F14736" s="4" t="s">
        <v>74</v>
      </c>
      <c r="G14736">
        <v>3701.5</v>
      </c>
      <c r="H14736" s="4" t="s">
        <v>86</v>
      </c>
      <c r="I14736" s="4" t="s">
        <v>18</v>
      </c>
      <c r="J14736" s="4" t="s">
        <v>42</v>
      </c>
      <c r="K14736">
        <v>58816.88</v>
      </c>
      <c r="L14736">
        <v>292530.94</v>
      </c>
      <c r="M14736" s="4" t="s">
        <v>87</v>
      </c>
      <c r="N14736" s="4" t="s">
        <v>20303</v>
      </c>
    </row>
    <row r="14737" spans="1:14" x14ac:dyDescent="0.35">
      <c r="A14737" s="4" t="s">
        <v>15018</v>
      </c>
      <c r="B14737" s="5">
        <v>45003</v>
      </c>
      <c r="C14737" s="4" t="s">
        <v>378</v>
      </c>
      <c r="D14737" s="4" t="s">
        <v>16</v>
      </c>
      <c r="E14737" s="4" t="s">
        <v>32</v>
      </c>
      <c r="F14737" s="4" t="s">
        <v>85</v>
      </c>
      <c r="G14737">
        <v>8377.02</v>
      </c>
      <c r="H14737" s="4" t="s">
        <v>19</v>
      </c>
      <c r="I14737" s="4" t="s">
        <v>49</v>
      </c>
      <c r="J14737" s="4" t="s">
        <v>42</v>
      </c>
      <c r="K14737">
        <v>65125.120000000003</v>
      </c>
      <c r="L14737">
        <v>450005.7</v>
      </c>
      <c r="M14737" s="4" t="s">
        <v>29</v>
      </c>
      <c r="N14737" s="4" t="s">
        <v>20295</v>
      </c>
    </row>
    <row r="14738" spans="1:14" x14ac:dyDescent="0.35">
      <c r="A14738" s="4" t="s">
        <v>15019</v>
      </c>
      <c r="B14738" s="5">
        <v>45235</v>
      </c>
      <c r="C14738" s="4" t="s">
        <v>565</v>
      </c>
      <c r="D14738" s="4" t="s">
        <v>16</v>
      </c>
      <c r="E14738" s="4" t="s">
        <v>32</v>
      </c>
      <c r="F14738" s="4" t="s">
        <v>41</v>
      </c>
      <c r="G14738">
        <v>14875.62</v>
      </c>
      <c r="H14738" s="4" t="s">
        <v>95</v>
      </c>
      <c r="I14738" s="4" t="s">
        <v>54</v>
      </c>
      <c r="J14738" s="4" t="s">
        <v>28</v>
      </c>
      <c r="K14738">
        <v>58551.47</v>
      </c>
      <c r="L14738">
        <v>282049.52</v>
      </c>
      <c r="M14738" s="4" t="s">
        <v>75</v>
      </c>
      <c r="N14738" s="4" t="s">
        <v>20301</v>
      </c>
    </row>
    <row r="14739" spans="1:14" x14ac:dyDescent="0.35">
      <c r="A14739" s="4" t="s">
        <v>15020</v>
      </c>
      <c r="B14739" s="5">
        <v>45017</v>
      </c>
      <c r="C14739" s="4" t="s">
        <v>531</v>
      </c>
      <c r="D14739" s="4" t="s">
        <v>62</v>
      </c>
      <c r="E14739" s="4" t="s">
        <v>63</v>
      </c>
      <c r="F14739" s="4" t="s">
        <v>64</v>
      </c>
      <c r="G14739">
        <v>99646.68</v>
      </c>
      <c r="H14739" s="4" t="s">
        <v>95</v>
      </c>
      <c r="I14739" s="4" t="s">
        <v>20</v>
      </c>
      <c r="J14739" s="4" t="s">
        <v>120</v>
      </c>
      <c r="K14739">
        <v>63762.81</v>
      </c>
      <c r="L14739">
        <v>396669.05</v>
      </c>
      <c r="M14739" s="4" t="s">
        <v>65</v>
      </c>
      <c r="N14739" s="4" t="s">
        <v>20299</v>
      </c>
    </row>
    <row r="14740" spans="1:14" x14ac:dyDescent="0.35">
      <c r="A14740" s="4" t="s">
        <v>15021</v>
      </c>
      <c r="B14740" s="5">
        <v>44944</v>
      </c>
      <c r="C14740" s="4" t="s">
        <v>267</v>
      </c>
      <c r="D14740" s="4" t="s">
        <v>16</v>
      </c>
      <c r="E14740" s="4" t="s">
        <v>32</v>
      </c>
      <c r="F14740" s="4" t="s">
        <v>26</v>
      </c>
      <c r="G14740">
        <v>4226.96</v>
      </c>
      <c r="H14740" s="4" t="s">
        <v>27</v>
      </c>
      <c r="I14740" s="4" t="s">
        <v>49</v>
      </c>
      <c r="J14740" s="4" t="s">
        <v>55</v>
      </c>
      <c r="K14740">
        <v>58640.41</v>
      </c>
      <c r="L14740">
        <v>102692.46</v>
      </c>
      <c r="M14740" s="4" t="s">
        <v>43</v>
      </c>
      <c r="N14740" s="4" t="s">
        <v>20297</v>
      </c>
    </row>
    <row r="14741" spans="1:14" x14ac:dyDescent="0.35">
      <c r="A14741" s="4" t="s">
        <v>15022</v>
      </c>
      <c r="B14741" s="5">
        <v>45220</v>
      </c>
      <c r="C14741" s="4" t="s">
        <v>131</v>
      </c>
      <c r="D14741" s="4" t="s">
        <v>16</v>
      </c>
      <c r="E14741" s="4" t="s">
        <v>25</v>
      </c>
      <c r="F14741" s="4" t="s">
        <v>129</v>
      </c>
      <c r="G14741">
        <v>12732.42</v>
      </c>
      <c r="H14741" s="4" t="s">
        <v>27</v>
      </c>
      <c r="I14741" s="4" t="s">
        <v>20</v>
      </c>
      <c r="J14741" s="4" t="s">
        <v>79</v>
      </c>
      <c r="K14741">
        <v>44909.39</v>
      </c>
      <c r="L14741">
        <v>433630.77</v>
      </c>
      <c r="M14741" s="4" t="s">
        <v>83</v>
      </c>
      <c r="N14741" s="4" t="s">
        <v>20302</v>
      </c>
    </row>
    <row r="14742" spans="1:14" x14ac:dyDescent="0.35">
      <c r="A14742" s="4" t="s">
        <v>15023</v>
      </c>
      <c r="B14742" s="5">
        <v>45163</v>
      </c>
      <c r="C14742" s="4" t="s">
        <v>1185</v>
      </c>
      <c r="D14742" s="4" t="s">
        <v>16</v>
      </c>
      <c r="E14742" s="4" t="s">
        <v>150</v>
      </c>
      <c r="F14742" s="4" t="s">
        <v>117</v>
      </c>
      <c r="G14742">
        <v>7445.6</v>
      </c>
      <c r="H14742" s="4" t="s">
        <v>48</v>
      </c>
      <c r="I14742" s="4" t="s">
        <v>20</v>
      </c>
      <c r="J14742" s="4" t="s">
        <v>139</v>
      </c>
      <c r="K14742">
        <v>30861</v>
      </c>
      <c r="L14742">
        <v>85100.96</v>
      </c>
      <c r="M14742" s="4" t="s">
        <v>134</v>
      </c>
      <c r="N14742" s="4" t="s">
        <v>20304</v>
      </c>
    </row>
    <row r="14743" spans="1:14" x14ac:dyDescent="0.35">
      <c r="A14743" s="4" t="s">
        <v>15024</v>
      </c>
      <c r="B14743" s="5">
        <v>45101</v>
      </c>
      <c r="C14743" s="4" t="s">
        <v>197</v>
      </c>
      <c r="D14743" s="4" t="s">
        <v>62</v>
      </c>
      <c r="E14743" s="4" t="s">
        <v>82</v>
      </c>
      <c r="F14743" s="4" t="s">
        <v>64</v>
      </c>
      <c r="G14743">
        <v>37580.050000000003</v>
      </c>
      <c r="H14743" s="4" t="s">
        <v>95</v>
      </c>
      <c r="I14743" s="4" t="s">
        <v>49</v>
      </c>
      <c r="J14743" s="4" t="s">
        <v>120</v>
      </c>
      <c r="K14743">
        <v>49166.68</v>
      </c>
      <c r="L14743">
        <v>194868.32</v>
      </c>
      <c r="M14743" s="4" t="s">
        <v>22</v>
      </c>
      <c r="N14743" s="4" t="s">
        <v>20294</v>
      </c>
    </row>
    <row r="14744" spans="1:14" x14ac:dyDescent="0.35">
      <c r="A14744" s="4" t="s">
        <v>15025</v>
      </c>
      <c r="B14744" s="5">
        <v>44931</v>
      </c>
      <c r="C14744" s="4" t="s">
        <v>341</v>
      </c>
      <c r="D14744" s="4" t="s">
        <v>16</v>
      </c>
      <c r="E14744" s="4" t="s">
        <v>150</v>
      </c>
      <c r="F14744" s="4" t="s">
        <v>168</v>
      </c>
      <c r="G14744">
        <v>1432.84</v>
      </c>
      <c r="H14744" s="4" t="s">
        <v>86</v>
      </c>
      <c r="I14744" s="4" t="s">
        <v>34</v>
      </c>
      <c r="J14744" s="4" t="s">
        <v>79</v>
      </c>
      <c r="K14744">
        <v>34595.39</v>
      </c>
      <c r="L14744">
        <v>238754.64</v>
      </c>
      <c r="M14744" s="4" t="s">
        <v>43</v>
      </c>
      <c r="N14744" s="4" t="s">
        <v>20297</v>
      </c>
    </row>
    <row r="14745" spans="1:14" x14ac:dyDescent="0.35">
      <c r="A14745" s="4" t="s">
        <v>15026</v>
      </c>
      <c r="B14745" s="5">
        <v>44945</v>
      </c>
      <c r="C14745" s="4" t="s">
        <v>646</v>
      </c>
      <c r="D14745" s="4" t="s">
        <v>62</v>
      </c>
      <c r="E14745" s="4" t="s">
        <v>82</v>
      </c>
      <c r="F14745" s="4" t="s">
        <v>64</v>
      </c>
      <c r="G14745">
        <v>22062.44</v>
      </c>
      <c r="H14745" s="4" t="s">
        <v>19</v>
      </c>
      <c r="I14745" s="4" t="s">
        <v>18</v>
      </c>
      <c r="J14745" s="4" t="s">
        <v>79</v>
      </c>
      <c r="K14745">
        <v>66506.83</v>
      </c>
      <c r="L14745">
        <v>434108.28</v>
      </c>
      <c r="M14745" s="4" t="s">
        <v>43</v>
      </c>
      <c r="N14745" s="4" t="s">
        <v>20297</v>
      </c>
    </row>
    <row r="14746" spans="1:14" x14ac:dyDescent="0.35">
      <c r="A14746" s="4" t="s">
        <v>15027</v>
      </c>
      <c r="B14746" s="5">
        <v>45166</v>
      </c>
      <c r="C14746" s="4" t="s">
        <v>230</v>
      </c>
      <c r="D14746" s="4" t="s">
        <v>16</v>
      </c>
      <c r="E14746" s="4" t="s">
        <v>150</v>
      </c>
      <c r="F14746" s="4" t="s">
        <v>152</v>
      </c>
      <c r="G14746">
        <v>7853.16</v>
      </c>
      <c r="H14746" s="4" t="s">
        <v>27</v>
      </c>
      <c r="I14746" s="4" t="s">
        <v>34</v>
      </c>
      <c r="J14746" s="4" t="s">
        <v>139</v>
      </c>
      <c r="K14746">
        <v>42566.96</v>
      </c>
      <c r="L14746">
        <v>75569.73</v>
      </c>
      <c r="M14746" s="4" t="s">
        <v>134</v>
      </c>
      <c r="N14746" s="4" t="s">
        <v>20304</v>
      </c>
    </row>
    <row r="14747" spans="1:14" x14ac:dyDescent="0.35">
      <c r="A14747" s="4" t="s">
        <v>15028</v>
      </c>
      <c r="B14747" s="5">
        <v>45288</v>
      </c>
      <c r="C14747" s="4" t="s">
        <v>357</v>
      </c>
      <c r="D14747" s="4" t="s">
        <v>16</v>
      </c>
      <c r="E14747" s="4" t="s">
        <v>150</v>
      </c>
      <c r="F14747" s="4" t="s">
        <v>26</v>
      </c>
      <c r="G14747">
        <v>11942.27</v>
      </c>
      <c r="H14747" s="4" t="s">
        <v>86</v>
      </c>
      <c r="I14747" s="4" t="s">
        <v>49</v>
      </c>
      <c r="J14747" s="4" t="s">
        <v>42</v>
      </c>
      <c r="K14747">
        <v>53596.99</v>
      </c>
      <c r="L14747">
        <v>272158.95</v>
      </c>
      <c r="M14747" s="4" t="s">
        <v>87</v>
      </c>
      <c r="N14747" s="4" t="s">
        <v>20303</v>
      </c>
    </row>
    <row r="14748" spans="1:14" x14ac:dyDescent="0.35">
      <c r="A14748" s="4" t="s">
        <v>15029</v>
      </c>
      <c r="B14748" s="5">
        <v>45140</v>
      </c>
      <c r="C14748" s="4" t="s">
        <v>519</v>
      </c>
      <c r="D14748" s="4" t="s">
        <v>16</v>
      </c>
      <c r="E14748" s="4" t="s">
        <v>58</v>
      </c>
      <c r="F14748" s="4" t="s">
        <v>26</v>
      </c>
      <c r="G14748">
        <v>7657.52</v>
      </c>
      <c r="H14748" s="4" t="s">
        <v>48</v>
      </c>
      <c r="I14748" s="4" t="s">
        <v>34</v>
      </c>
      <c r="J14748" s="4" t="s">
        <v>28</v>
      </c>
      <c r="K14748">
        <v>54568.56</v>
      </c>
      <c r="L14748">
        <v>151546.20000000001</v>
      </c>
      <c r="M14748" s="4" t="s">
        <v>134</v>
      </c>
      <c r="N14748" s="4" t="s">
        <v>20304</v>
      </c>
    </row>
    <row r="14749" spans="1:14" x14ac:dyDescent="0.35">
      <c r="A14749" s="4" t="s">
        <v>15030</v>
      </c>
      <c r="B14749" s="5">
        <v>45137</v>
      </c>
      <c r="C14749" s="4" t="s">
        <v>547</v>
      </c>
      <c r="D14749" s="4" t="s">
        <v>16</v>
      </c>
      <c r="E14749" s="4" t="s">
        <v>58</v>
      </c>
      <c r="F14749" s="4" t="s">
        <v>113</v>
      </c>
      <c r="G14749">
        <v>13851.67</v>
      </c>
      <c r="H14749" s="4" t="s">
        <v>48</v>
      </c>
      <c r="I14749" s="4" t="s">
        <v>20</v>
      </c>
      <c r="J14749" s="4" t="s">
        <v>35</v>
      </c>
      <c r="K14749">
        <v>63846.94</v>
      </c>
      <c r="L14749">
        <v>158367.81</v>
      </c>
      <c r="M14749" s="4" t="s">
        <v>36</v>
      </c>
      <c r="N14749" s="4" t="s">
        <v>20296</v>
      </c>
    </row>
    <row r="14750" spans="1:14" x14ac:dyDescent="0.35">
      <c r="A14750" s="4" t="s">
        <v>15031</v>
      </c>
      <c r="B14750" s="5">
        <v>44978</v>
      </c>
      <c r="C14750" s="4" t="s">
        <v>1185</v>
      </c>
      <c r="D14750" s="4" t="s">
        <v>16</v>
      </c>
      <c r="E14750" s="4" t="s">
        <v>128</v>
      </c>
      <c r="F14750" s="4" t="s">
        <v>90</v>
      </c>
      <c r="G14750">
        <v>14284.33</v>
      </c>
      <c r="H14750" s="4" t="s">
        <v>86</v>
      </c>
      <c r="I14750" s="4" t="s">
        <v>49</v>
      </c>
      <c r="J14750" s="4" t="s">
        <v>28</v>
      </c>
      <c r="K14750">
        <v>69418.850000000006</v>
      </c>
      <c r="L14750">
        <v>212978.42</v>
      </c>
      <c r="M14750" s="4" t="s">
        <v>71</v>
      </c>
      <c r="N14750" s="4" t="s">
        <v>20300</v>
      </c>
    </row>
    <row r="14751" spans="1:14" x14ac:dyDescent="0.35">
      <c r="A14751" s="4" t="s">
        <v>15032</v>
      </c>
      <c r="B14751" s="5">
        <v>44958</v>
      </c>
      <c r="C14751" s="4" t="s">
        <v>205</v>
      </c>
      <c r="D14751" s="4" t="s">
        <v>16</v>
      </c>
      <c r="E14751" s="4" t="s">
        <v>17</v>
      </c>
      <c r="F14751" s="4" t="s">
        <v>53</v>
      </c>
      <c r="G14751">
        <v>12360.74</v>
      </c>
      <c r="H14751" s="4" t="s">
        <v>19</v>
      </c>
      <c r="I14751" s="4" t="s">
        <v>49</v>
      </c>
      <c r="J14751" s="4" t="s">
        <v>114</v>
      </c>
      <c r="K14751">
        <v>64174.28</v>
      </c>
      <c r="L14751">
        <v>107433.44</v>
      </c>
      <c r="M14751" s="4" t="s">
        <v>71</v>
      </c>
      <c r="N14751" s="4" t="s">
        <v>20300</v>
      </c>
    </row>
    <row r="14752" spans="1:14" x14ac:dyDescent="0.35">
      <c r="A14752" s="4" t="s">
        <v>15033</v>
      </c>
      <c r="B14752" s="5">
        <v>45287</v>
      </c>
      <c r="C14752" s="4" t="s">
        <v>301</v>
      </c>
      <c r="D14752" s="4" t="s">
        <v>62</v>
      </c>
      <c r="E14752" s="4" t="s">
        <v>101</v>
      </c>
      <c r="F14752" s="4" t="s">
        <v>64</v>
      </c>
      <c r="G14752">
        <v>34723.15</v>
      </c>
      <c r="H14752" s="4" t="s">
        <v>19</v>
      </c>
      <c r="I14752" s="4" t="s">
        <v>34</v>
      </c>
      <c r="J14752" s="4" t="s">
        <v>42</v>
      </c>
      <c r="K14752">
        <v>58113.1</v>
      </c>
      <c r="L14752">
        <v>-36472.160000000003</v>
      </c>
      <c r="M14752" s="4" t="s">
        <v>87</v>
      </c>
      <c r="N14752" s="4" t="s">
        <v>20303</v>
      </c>
    </row>
    <row r="14753" spans="1:14" x14ac:dyDescent="0.35">
      <c r="A14753" s="4" t="s">
        <v>15034</v>
      </c>
      <c r="B14753" s="5">
        <v>45199</v>
      </c>
      <c r="C14753" s="4" t="s">
        <v>224</v>
      </c>
      <c r="D14753" s="4" t="s">
        <v>62</v>
      </c>
      <c r="E14753" s="4" t="s">
        <v>78</v>
      </c>
      <c r="F14753" s="4" t="s">
        <v>64</v>
      </c>
      <c r="G14753">
        <v>74805.83</v>
      </c>
      <c r="H14753" s="4" t="s">
        <v>48</v>
      </c>
      <c r="I14753" s="4" t="s">
        <v>18</v>
      </c>
      <c r="J14753" s="4" t="s">
        <v>42</v>
      </c>
      <c r="K14753">
        <v>52702.19</v>
      </c>
      <c r="L14753">
        <v>432297.07</v>
      </c>
      <c r="M14753" s="4" t="s">
        <v>59</v>
      </c>
      <c r="N14753" s="4" t="s">
        <v>20298</v>
      </c>
    </row>
    <row r="14754" spans="1:14" x14ac:dyDescent="0.35">
      <c r="A14754" s="4" t="s">
        <v>15035</v>
      </c>
      <c r="B14754" s="5">
        <v>45227</v>
      </c>
      <c r="C14754" s="4" t="s">
        <v>31</v>
      </c>
      <c r="D14754" s="4" t="s">
        <v>16</v>
      </c>
      <c r="E14754" s="4" t="s">
        <v>17</v>
      </c>
      <c r="F14754" s="4" t="s">
        <v>41</v>
      </c>
      <c r="G14754">
        <v>14387.56</v>
      </c>
      <c r="H14754" s="4" t="s">
        <v>95</v>
      </c>
      <c r="I14754" s="4" t="s">
        <v>49</v>
      </c>
      <c r="J14754" s="4" t="s">
        <v>114</v>
      </c>
      <c r="K14754">
        <v>63747.47</v>
      </c>
      <c r="L14754">
        <v>159649.73000000001</v>
      </c>
      <c r="M14754" s="4" t="s">
        <v>83</v>
      </c>
      <c r="N14754" s="4" t="s">
        <v>20302</v>
      </c>
    </row>
    <row r="14755" spans="1:14" x14ac:dyDescent="0.35">
      <c r="A14755" s="4" t="s">
        <v>15036</v>
      </c>
      <c r="B14755" s="5">
        <v>45098</v>
      </c>
      <c r="C14755" s="4" t="s">
        <v>508</v>
      </c>
      <c r="D14755" s="4" t="s">
        <v>39</v>
      </c>
      <c r="E14755" s="4" t="s">
        <v>162</v>
      </c>
      <c r="F14755" s="4" t="s">
        <v>113</v>
      </c>
      <c r="G14755">
        <v>10843.81</v>
      </c>
      <c r="H14755" s="4" t="s">
        <v>86</v>
      </c>
      <c r="I14755" s="4" t="s">
        <v>34</v>
      </c>
      <c r="J14755" s="4" t="s">
        <v>28</v>
      </c>
      <c r="K14755">
        <v>39030.019999999997</v>
      </c>
      <c r="L14755">
        <v>93845.33</v>
      </c>
      <c r="M14755" s="4" t="s">
        <v>22</v>
      </c>
      <c r="N14755" s="4" t="s">
        <v>20294</v>
      </c>
    </row>
    <row r="14756" spans="1:14" x14ac:dyDescent="0.35">
      <c r="A14756" s="4" t="s">
        <v>15037</v>
      </c>
      <c r="B14756" s="5">
        <v>45138</v>
      </c>
      <c r="C14756" s="4" t="s">
        <v>319</v>
      </c>
      <c r="D14756" s="4" t="s">
        <v>16</v>
      </c>
      <c r="E14756" s="4" t="s">
        <v>32</v>
      </c>
      <c r="F14756" s="4" t="s">
        <v>113</v>
      </c>
      <c r="G14756">
        <v>3645.66</v>
      </c>
      <c r="H14756" s="4" t="s">
        <v>27</v>
      </c>
      <c r="I14756" s="4" t="s">
        <v>49</v>
      </c>
      <c r="J14756" s="4" t="s">
        <v>35</v>
      </c>
      <c r="K14756">
        <v>56920.77</v>
      </c>
      <c r="L14756">
        <v>216701.48</v>
      </c>
      <c r="M14756" s="4" t="s">
        <v>36</v>
      </c>
      <c r="N14756" s="4" t="s">
        <v>20296</v>
      </c>
    </row>
    <row r="14757" spans="1:14" x14ac:dyDescent="0.35">
      <c r="A14757" s="4" t="s">
        <v>15038</v>
      </c>
      <c r="B14757" s="5">
        <v>45264</v>
      </c>
      <c r="C14757" s="4" t="s">
        <v>464</v>
      </c>
      <c r="D14757" s="4" t="s">
        <v>62</v>
      </c>
      <c r="E14757" s="4" t="s">
        <v>63</v>
      </c>
      <c r="F14757" s="4" t="s">
        <v>64</v>
      </c>
      <c r="G14757">
        <v>56851.21</v>
      </c>
      <c r="H14757" s="4" t="s">
        <v>19</v>
      </c>
      <c r="I14757" s="4" t="s">
        <v>18</v>
      </c>
      <c r="J14757" s="4" t="s">
        <v>28</v>
      </c>
      <c r="K14757">
        <v>61308.9</v>
      </c>
      <c r="L14757">
        <v>566212.6</v>
      </c>
      <c r="M14757" s="4" t="s">
        <v>87</v>
      </c>
      <c r="N14757" s="4" t="s">
        <v>20303</v>
      </c>
    </row>
    <row r="14758" spans="1:14" x14ac:dyDescent="0.35">
      <c r="A14758" s="4" t="s">
        <v>15039</v>
      </c>
      <c r="B14758" s="5">
        <v>45125</v>
      </c>
      <c r="C14758" s="4" t="s">
        <v>415</v>
      </c>
      <c r="D14758" s="4" t="s">
        <v>62</v>
      </c>
      <c r="E14758" s="4" t="s">
        <v>63</v>
      </c>
      <c r="F14758" s="4" t="s">
        <v>64</v>
      </c>
      <c r="G14758">
        <v>94573.42</v>
      </c>
      <c r="H14758" s="4" t="s">
        <v>48</v>
      </c>
      <c r="I14758" s="4" t="s">
        <v>18</v>
      </c>
      <c r="J14758" s="4" t="s">
        <v>98</v>
      </c>
      <c r="K14758">
        <v>42097.86</v>
      </c>
      <c r="L14758">
        <v>401843.77</v>
      </c>
      <c r="M14758" s="4" t="s">
        <v>36</v>
      </c>
      <c r="N14758" s="4" t="s">
        <v>20296</v>
      </c>
    </row>
    <row r="14759" spans="1:14" x14ac:dyDescent="0.35">
      <c r="A14759" s="4" t="s">
        <v>15040</v>
      </c>
      <c r="B14759" s="5">
        <v>45195</v>
      </c>
      <c r="C14759" s="4" t="s">
        <v>696</v>
      </c>
      <c r="D14759" s="4" t="s">
        <v>62</v>
      </c>
      <c r="E14759" s="4" t="s">
        <v>63</v>
      </c>
      <c r="F14759" s="4" t="s">
        <v>64</v>
      </c>
      <c r="G14759">
        <v>45922.22</v>
      </c>
      <c r="H14759" s="4" t="s">
        <v>95</v>
      </c>
      <c r="I14759" s="4" t="s">
        <v>18</v>
      </c>
      <c r="J14759" s="4" t="s">
        <v>98</v>
      </c>
      <c r="K14759">
        <v>44434.45</v>
      </c>
      <c r="L14759">
        <v>387145.56</v>
      </c>
      <c r="M14759" s="4" t="s">
        <v>59</v>
      </c>
      <c r="N14759" s="4" t="s">
        <v>20298</v>
      </c>
    </row>
    <row r="14760" spans="1:14" x14ac:dyDescent="0.35">
      <c r="A14760" s="4" t="s">
        <v>15041</v>
      </c>
      <c r="B14760" s="5">
        <v>45008</v>
      </c>
      <c r="C14760" s="4" t="s">
        <v>111</v>
      </c>
      <c r="D14760" s="4" t="s">
        <v>16</v>
      </c>
      <c r="E14760" s="4" t="s">
        <v>128</v>
      </c>
      <c r="F14760" s="4" t="s">
        <v>107</v>
      </c>
      <c r="G14760">
        <v>11765.73</v>
      </c>
      <c r="H14760" s="4" t="s">
        <v>19</v>
      </c>
      <c r="I14760" s="4" t="s">
        <v>49</v>
      </c>
      <c r="J14760" s="4" t="s">
        <v>114</v>
      </c>
      <c r="K14760">
        <v>67194.62</v>
      </c>
      <c r="L14760">
        <v>256554.39</v>
      </c>
      <c r="M14760" s="4" t="s">
        <v>29</v>
      </c>
      <c r="N14760" s="4" t="s">
        <v>20295</v>
      </c>
    </row>
    <row r="14761" spans="1:14" x14ac:dyDescent="0.35">
      <c r="A14761" s="4" t="s">
        <v>15042</v>
      </c>
      <c r="B14761" s="5">
        <v>45212</v>
      </c>
      <c r="C14761" s="4" t="s">
        <v>464</v>
      </c>
      <c r="D14761" s="4" t="s">
        <v>16</v>
      </c>
      <c r="E14761" s="4" t="s">
        <v>46</v>
      </c>
      <c r="F14761" s="4" t="s">
        <v>18</v>
      </c>
      <c r="G14761">
        <v>4268.3</v>
      </c>
      <c r="H14761" s="4" t="s">
        <v>48</v>
      </c>
      <c r="I14761" s="4" t="s">
        <v>49</v>
      </c>
      <c r="J14761" s="4" t="s">
        <v>114</v>
      </c>
      <c r="K14761">
        <v>60611.63</v>
      </c>
      <c r="L14761">
        <v>8807.2199999999993</v>
      </c>
      <c r="M14761" s="4" t="s">
        <v>83</v>
      </c>
      <c r="N14761" s="4" t="s">
        <v>20302</v>
      </c>
    </row>
    <row r="14762" spans="1:14" x14ac:dyDescent="0.35">
      <c r="A14762" s="4" t="s">
        <v>15043</v>
      </c>
      <c r="B14762" s="5">
        <v>45087</v>
      </c>
      <c r="C14762" s="4" t="s">
        <v>125</v>
      </c>
      <c r="D14762" s="4" t="s">
        <v>16</v>
      </c>
      <c r="E14762" s="4" t="s">
        <v>46</v>
      </c>
      <c r="F14762" s="4" t="s">
        <v>107</v>
      </c>
      <c r="G14762">
        <v>5567.21</v>
      </c>
      <c r="H14762" s="4" t="s">
        <v>19</v>
      </c>
      <c r="I14762" s="4" t="s">
        <v>18</v>
      </c>
      <c r="J14762" s="4" t="s">
        <v>114</v>
      </c>
      <c r="K14762">
        <v>42725.94</v>
      </c>
      <c r="L14762">
        <v>184033.82</v>
      </c>
      <c r="M14762" s="4" t="s">
        <v>22</v>
      </c>
      <c r="N14762" s="4" t="s">
        <v>20294</v>
      </c>
    </row>
    <row r="14763" spans="1:14" x14ac:dyDescent="0.35">
      <c r="A14763" s="4" t="s">
        <v>15044</v>
      </c>
      <c r="B14763" s="5">
        <v>44949</v>
      </c>
      <c r="C14763" s="4" t="s">
        <v>617</v>
      </c>
      <c r="D14763" s="4" t="s">
        <v>16</v>
      </c>
      <c r="E14763" s="4" t="s">
        <v>25</v>
      </c>
      <c r="F14763" s="4" t="s">
        <v>26</v>
      </c>
      <c r="G14763">
        <v>14426.13</v>
      </c>
      <c r="H14763" s="4" t="s">
        <v>19</v>
      </c>
      <c r="I14763" s="4" t="s">
        <v>34</v>
      </c>
      <c r="J14763" s="4" t="s">
        <v>120</v>
      </c>
      <c r="K14763">
        <v>41347.1</v>
      </c>
      <c r="L14763">
        <v>154685.17000000001</v>
      </c>
      <c r="M14763" s="4" t="s">
        <v>43</v>
      </c>
      <c r="N14763" s="4" t="s">
        <v>20297</v>
      </c>
    </row>
    <row r="14764" spans="1:14" x14ac:dyDescent="0.35">
      <c r="A14764" s="4" t="s">
        <v>15045</v>
      </c>
      <c r="B14764" s="5">
        <v>45042</v>
      </c>
      <c r="C14764" s="4" t="s">
        <v>24</v>
      </c>
      <c r="D14764" s="4" t="s">
        <v>16</v>
      </c>
      <c r="E14764" s="4" t="s">
        <v>70</v>
      </c>
      <c r="F14764" s="4" t="s">
        <v>41</v>
      </c>
      <c r="G14764">
        <v>10493.35</v>
      </c>
      <c r="H14764" s="4" t="s">
        <v>48</v>
      </c>
      <c r="I14764" s="4" t="s">
        <v>34</v>
      </c>
      <c r="J14764" s="4" t="s">
        <v>35</v>
      </c>
      <c r="K14764">
        <v>49022.49</v>
      </c>
      <c r="L14764">
        <v>81100.899999999994</v>
      </c>
      <c r="M14764" s="4" t="s">
        <v>65</v>
      </c>
      <c r="N14764" s="4" t="s">
        <v>20299</v>
      </c>
    </row>
    <row r="14765" spans="1:14" x14ac:dyDescent="0.35">
      <c r="A14765" s="4" t="s">
        <v>15046</v>
      </c>
      <c r="B14765" s="5">
        <v>45034</v>
      </c>
      <c r="C14765" s="4" t="s">
        <v>538</v>
      </c>
      <c r="D14765" s="4" t="s">
        <v>16</v>
      </c>
      <c r="E14765" s="4" t="s">
        <v>46</v>
      </c>
      <c r="F14765" s="4" t="s">
        <v>47</v>
      </c>
      <c r="G14765">
        <v>5804.89</v>
      </c>
      <c r="H14765" s="4" t="s">
        <v>48</v>
      </c>
      <c r="I14765" s="4" t="s">
        <v>20</v>
      </c>
      <c r="J14765" s="4" t="s">
        <v>42</v>
      </c>
      <c r="K14765">
        <v>44022.17</v>
      </c>
      <c r="L14765">
        <v>157638.06</v>
      </c>
      <c r="M14765" s="4" t="s">
        <v>65</v>
      </c>
      <c r="N14765" s="4" t="s">
        <v>20299</v>
      </c>
    </row>
    <row r="14766" spans="1:14" x14ac:dyDescent="0.35">
      <c r="A14766" s="4" t="s">
        <v>15047</v>
      </c>
      <c r="B14766" s="5">
        <v>44946</v>
      </c>
      <c r="C14766" s="4" t="s">
        <v>165</v>
      </c>
      <c r="D14766" s="4" t="s">
        <v>39</v>
      </c>
      <c r="E14766" s="4" t="s">
        <v>293</v>
      </c>
      <c r="F14766" s="4" t="s">
        <v>47</v>
      </c>
      <c r="G14766">
        <v>22494.83</v>
      </c>
      <c r="H14766" s="4" t="s">
        <v>86</v>
      </c>
      <c r="I14766" s="4" t="s">
        <v>49</v>
      </c>
      <c r="J14766" s="4" t="s">
        <v>21</v>
      </c>
      <c r="K14766">
        <v>38660.42</v>
      </c>
      <c r="L14766">
        <v>341648.38</v>
      </c>
      <c r="M14766" s="4" t="s">
        <v>43</v>
      </c>
      <c r="N14766" s="4" t="s">
        <v>20297</v>
      </c>
    </row>
    <row r="14767" spans="1:14" x14ac:dyDescent="0.35">
      <c r="A14767" s="4" t="s">
        <v>15048</v>
      </c>
      <c r="B14767" s="5">
        <v>45101</v>
      </c>
      <c r="C14767" s="4" t="s">
        <v>415</v>
      </c>
      <c r="D14767" s="4" t="s">
        <v>62</v>
      </c>
      <c r="E14767" s="4" t="s">
        <v>82</v>
      </c>
      <c r="F14767" s="4" t="s">
        <v>64</v>
      </c>
      <c r="G14767">
        <v>51876.65</v>
      </c>
      <c r="H14767" s="4" t="s">
        <v>48</v>
      </c>
      <c r="I14767" s="4" t="s">
        <v>20</v>
      </c>
      <c r="J14767" s="4" t="s">
        <v>35</v>
      </c>
      <c r="K14767">
        <v>57281.39</v>
      </c>
      <c r="L14767">
        <v>122166.86</v>
      </c>
      <c r="M14767" s="4" t="s">
        <v>22</v>
      </c>
      <c r="N14767" s="4" t="s">
        <v>20294</v>
      </c>
    </row>
    <row r="14768" spans="1:14" x14ac:dyDescent="0.35">
      <c r="A14768" s="4" t="s">
        <v>15049</v>
      </c>
      <c r="B14768" s="5">
        <v>45132</v>
      </c>
      <c r="C14768" s="4" t="s">
        <v>446</v>
      </c>
      <c r="D14768" s="4" t="s">
        <v>16</v>
      </c>
      <c r="E14768" s="4" t="s">
        <v>52</v>
      </c>
      <c r="F14768" s="4" t="s">
        <v>113</v>
      </c>
      <c r="G14768">
        <v>9307.8700000000008</v>
      </c>
      <c r="H14768" s="4" t="s">
        <v>48</v>
      </c>
      <c r="I14768" s="4" t="s">
        <v>54</v>
      </c>
      <c r="J14768" s="4" t="s">
        <v>79</v>
      </c>
      <c r="K14768">
        <v>49502.38</v>
      </c>
      <c r="L14768">
        <v>141785.57999999999</v>
      </c>
      <c r="M14768" s="4" t="s">
        <v>36</v>
      </c>
      <c r="N14768" s="4" t="s">
        <v>20296</v>
      </c>
    </row>
    <row r="14769" spans="1:14" x14ac:dyDescent="0.35">
      <c r="A14769" s="4" t="s">
        <v>15050</v>
      </c>
      <c r="B14769" s="5">
        <v>45121</v>
      </c>
      <c r="C14769" s="4" t="s">
        <v>412</v>
      </c>
      <c r="D14769" s="4" t="s">
        <v>16</v>
      </c>
      <c r="E14769" s="4" t="s">
        <v>150</v>
      </c>
      <c r="F14769" s="4" t="s">
        <v>107</v>
      </c>
      <c r="G14769">
        <v>4142.99</v>
      </c>
      <c r="H14769" s="4" t="s">
        <v>95</v>
      </c>
      <c r="I14769" s="4" t="s">
        <v>20</v>
      </c>
      <c r="J14769" s="4" t="s">
        <v>139</v>
      </c>
      <c r="K14769">
        <v>33019.15</v>
      </c>
      <c r="L14769">
        <v>279183.40000000002</v>
      </c>
      <c r="M14769" s="4" t="s">
        <v>36</v>
      </c>
      <c r="N14769" s="4" t="s">
        <v>20296</v>
      </c>
    </row>
    <row r="14770" spans="1:14" x14ac:dyDescent="0.35">
      <c r="A14770" s="4" t="s">
        <v>15051</v>
      </c>
      <c r="B14770" s="5">
        <v>45007</v>
      </c>
      <c r="C14770" s="4" t="s">
        <v>171</v>
      </c>
      <c r="D14770" s="4" t="s">
        <v>16</v>
      </c>
      <c r="E14770" s="4" t="s">
        <v>70</v>
      </c>
      <c r="F14770" s="4" t="s">
        <v>107</v>
      </c>
      <c r="G14770">
        <v>1734.77</v>
      </c>
      <c r="H14770" s="4" t="s">
        <v>86</v>
      </c>
      <c r="I14770" s="4" t="s">
        <v>20</v>
      </c>
      <c r="J14770" s="4" t="s">
        <v>114</v>
      </c>
      <c r="K14770">
        <v>46041.56</v>
      </c>
      <c r="L14770">
        <v>173220.03</v>
      </c>
      <c r="M14770" s="4" t="s">
        <v>29</v>
      </c>
      <c r="N14770" s="4" t="s">
        <v>20295</v>
      </c>
    </row>
    <row r="14771" spans="1:14" x14ac:dyDescent="0.35">
      <c r="A14771" s="4" t="s">
        <v>15052</v>
      </c>
      <c r="B14771" s="5">
        <v>45035</v>
      </c>
      <c r="C14771" s="4" t="s">
        <v>553</v>
      </c>
      <c r="D14771" s="4" t="s">
        <v>39</v>
      </c>
      <c r="E14771" s="4" t="s">
        <v>210</v>
      </c>
      <c r="F14771" s="4" t="s">
        <v>41</v>
      </c>
      <c r="G14771">
        <v>5785.26</v>
      </c>
      <c r="H14771" s="4" t="s">
        <v>48</v>
      </c>
      <c r="I14771" s="4" t="s">
        <v>20</v>
      </c>
      <c r="J14771" s="4" t="s">
        <v>35</v>
      </c>
      <c r="K14771">
        <v>47089.68</v>
      </c>
      <c r="L14771">
        <v>281972.09000000003</v>
      </c>
      <c r="M14771" s="4" t="s">
        <v>65</v>
      </c>
      <c r="N14771" s="4" t="s">
        <v>20299</v>
      </c>
    </row>
    <row r="14772" spans="1:14" x14ac:dyDescent="0.35">
      <c r="A14772" s="4" t="s">
        <v>15053</v>
      </c>
      <c r="B14772" s="5">
        <v>45008</v>
      </c>
      <c r="C14772" s="4" t="s">
        <v>459</v>
      </c>
      <c r="D14772" s="4" t="s">
        <v>16</v>
      </c>
      <c r="E14772" s="4" t="s">
        <v>128</v>
      </c>
      <c r="F14772" s="4" t="s">
        <v>107</v>
      </c>
      <c r="G14772">
        <v>2999.51</v>
      </c>
      <c r="H14772" s="4" t="s">
        <v>27</v>
      </c>
      <c r="I14772" s="4" t="s">
        <v>54</v>
      </c>
      <c r="J14772" s="4" t="s">
        <v>139</v>
      </c>
      <c r="K14772">
        <v>36933.519999999997</v>
      </c>
      <c r="L14772">
        <v>469426.59</v>
      </c>
      <c r="M14772" s="4" t="s">
        <v>29</v>
      </c>
      <c r="N14772" s="4" t="s">
        <v>20295</v>
      </c>
    </row>
    <row r="14773" spans="1:14" x14ac:dyDescent="0.35">
      <c r="A14773" s="4" t="s">
        <v>15054</v>
      </c>
      <c r="B14773" s="5">
        <v>45044</v>
      </c>
      <c r="C14773" s="4" t="s">
        <v>617</v>
      </c>
      <c r="D14773" s="4" t="s">
        <v>62</v>
      </c>
      <c r="E14773" s="4" t="s">
        <v>78</v>
      </c>
      <c r="F14773" s="4" t="s">
        <v>64</v>
      </c>
      <c r="G14773">
        <v>70811.539999999994</v>
      </c>
      <c r="H14773" s="4" t="s">
        <v>48</v>
      </c>
      <c r="I14773" s="4" t="s">
        <v>18</v>
      </c>
      <c r="J14773" s="4" t="s">
        <v>55</v>
      </c>
      <c r="K14773">
        <v>52366.87</v>
      </c>
      <c r="L14773">
        <v>337343.23</v>
      </c>
      <c r="M14773" s="4" t="s">
        <v>65</v>
      </c>
      <c r="N14773" s="4" t="s">
        <v>20299</v>
      </c>
    </row>
    <row r="14774" spans="1:14" x14ac:dyDescent="0.35">
      <c r="A14774" s="4" t="s">
        <v>15055</v>
      </c>
      <c r="B14774" s="5">
        <v>45178</v>
      </c>
      <c r="C14774" s="4" t="s">
        <v>1185</v>
      </c>
      <c r="D14774" s="4" t="s">
        <v>39</v>
      </c>
      <c r="E14774" s="4" t="s">
        <v>40</v>
      </c>
      <c r="F14774" s="4" t="s">
        <v>53</v>
      </c>
      <c r="G14774">
        <v>10280.5</v>
      </c>
      <c r="H14774" s="4" t="s">
        <v>48</v>
      </c>
      <c r="I14774" s="4" t="s">
        <v>18</v>
      </c>
      <c r="J14774" s="4" t="s">
        <v>120</v>
      </c>
      <c r="K14774">
        <v>36188.89</v>
      </c>
      <c r="L14774">
        <v>44952.09</v>
      </c>
      <c r="M14774" s="4" t="s">
        <v>59</v>
      </c>
      <c r="N14774" s="4" t="s">
        <v>20298</v>
      </c>
    </row>
    <row r="14775" spans="1:14" x14ac:dyDescent="0.35">
      <c r="A14775" s="4" t="s">
        <v>15056</v>
      </c>
      <c r="B14775" s="5">
        <v>45239</v>
      </c>
      <c r="C14775" s="4" t="s">
        <v>106</v>
      </c>
      <c r="D14775" s="4" t="s">
        <v>16</v>
      </c>
      <c r="E14775" s="4" t="s">
        <v>17</v>
      </c>
      <c r="F14775" s="4" t="s">
        <v>117</v>
      </c>
      <c r="G14775">
        <v>186.81</v>
      </c>
      <c r="H14775" s="4" t="s">
        <v>19</v>
      </c>
      <c r="I14775" s="4" t="s">
        <v>34</v>
      </c>
      <c r="J14775" s="4" t="s">
        <v>98</v>
      </c>
      <c r="K14775">
        <v>56880.42</v>
      </c>
      <c r="L14775">
        <v>243283.25</v>
      </c>
      <c r="M14775" s="4" t="s">
        <v>75</v>
      </c>
      <c r="N14775" s="4" t="s">
        <v>20301</v>
      </c>
    </row>
    <row r="14776" spans="1:14" x14ac:dyDescent="0.35">
      <c r="A14776" s="4" t="s">
        <v>15057</v>
      </c>
      <c r="B14776" s="5">
        <v>45089</v>
      </c>
      <c r="C14776" s="4" t="s">
        <v>138</v>
      </c>
      <c r="D14776" s="4" t="s">
        <v>16</v>
      </c>
      <c r="E14776" s="4" t="s">
        <v>128</v>
      </c>
      <c r="F14776" s="4" t="s">
        <v>47</v>
      </c>
      <c r="G14776">
        <v>9693.4500000000007</v>
      </c>
      <c r="H14776" s="4" t="s">
        <v>48</v>
      </c>
      <c r="I14776" s="4" t="s">
        <v>54</v>
      </c>
      <c r="J14776" s="4" t="s">
        <v>55</v>
      </c>
      <c r="K14776">
        <v>42214.28</v>
      </c>
      <c r="L14776">
        <v>65720.72</v>
      </c>
      <c r="M14776" s="4" t="s">
        <v>22</v>
      </c>
      <c r="N14776" s="4" t="s">
        <v>20294</v>
      </c>
    </row>
    <row r="14777" spans="1:14" x14ac:dyDescent="0.35">
      <c r="A14777" s="4" t="s">
        <v>15058</v>
      </c>
      <c r="B14777" s="5">
        <v>44945</v>
      </c>
      <c r="C14777" s="4" t="s">
        <v>332</v>
      </c>
      <c r="D14777" s="4" t="s">
        <v>62</v>
      </c>
      <c r="E14777" s="4" t="s">
        <v>123</v>
      </c>
      <c r="F14777" s="4" t="s">
        <v>64</v>
      </c>
      <c r="G14777">
        <v>41074.47</v>
      </c>
      <c r="H14777" s="4" t="s">
        <v>95</v>
      </c>
      <c r="I14777" s="4" t="s">
        <v>20</v>
      </c>
      <c r="J14777" s="4" t="s">
        <v>120</v>
      </c>
      <c r="K14777">
        <v>33496.620000000003</v>
      </c>
      <c r="L14777">
        <v>174195.64</v>
      </c>
      <c r="M14777" s="4" t="s">
        <v>43</v>
      </c>
      <c r="N14777" s="4" t="s">
        <v>20297</v>
      </c>
    </row>
    <row r="14778" spans="1:14" x14ac:dyDescent="0.35">
      <c r="A14778" s="4" t="s">
        <v>15059</v>
      </c>
      <c r="B14778" s="5">
        <v>45007</v>
      </c>
      <c r="C14778" s="4" t="s">
        <v>307</v>
      </c>
      <c r="D14778" s="4" t="s">
        <v>16</v>
      </c>
      <c r="E14778" s="4" t="s">
        <v>25</v>
      </c>
      <c r="F14778" s="4" t="s">
        <v>26</v>
      </c>
      <c r="G14778">
        <v>14935.33</v>
      </c>
      <c r="H14778" s="4" t="s">
        <v>86</v>
      </c>
      <c r="I14778" s="4" t="s">
        <v>34</v>
      </c>
      <c r="J14778" s="4" t="s">
        <v>21</v>
      </c>
      <c r="K14778">
        <v>65223.96</v>
      </c>
      <c r="L14778">
        <v>286920.3</v>
      </c>
      <c r="M14778" s="4" t="s">
        <v>29</v>
      </c>
      <c r="N14778" s="4" t="s">
        <v>20295</v>
      </c>
    </row>
    <row r="14779" spans="1:14" x14ac:dyDescent="0.35">
      <c r="A14779" s="4" t="s">
        <v>15060</v>
      </c>
      <c r="B14779" s="5">
        <v>45100</v>
      </c>
      <c r="C14779" s="4" t="s">
        <v>790</v>
      </c>
      <c r="D14779" s="4" t="s">
        <v>16</v>
      </c>
      <c r="E14779" s="4" t="s">
        <v>128</v>
      </c>
      <c r="F14779" s="4" t="s">
        <v>117</v>
      </c>
      <c r="G14779">
        <v>14467.1</v>
      </c>
      <c r="H14779" s="4" t="s">
        <v>27</v>
      </c>
      <c r="I14779" s="4" t="s">
        <v>34</v>
      </c>
      <c r="J14779" s="4" t="s">
        <v>21</v>
      </c>
      <c r="K14779">
        <v>57302.91</v>
      </c>
      <c r="L14779">
        <v>86468.69</v>
      </c>
      <c r="M14779" s="4" t="s">
        <v>22</v>
      </c>
      <c r="N14779" s="4" t="s">
        <v>20294</v>
      </c>
    </row>
    <row r="14780" spans="1:14" x14ac:dyDescent="0.35">
      <c r="A14780" s="4" t="s">
        <v>15061</v>
      </c>
      <c r="B14780" s="5">
        <v>45068</v>
      </c>
      <c r="C14780" s="4" t="s">
        <v>307</v>
      </c>
      <c r="D14780" s="4" t="s">
        <v>16</v>
      </c>
      <c r="E14780" s="4" t="s">
        <v>32</v>
      </c>
      <c r="F14780" s="4" t="s">
        <v>107</v>
      </c>
      <c r="G14780">
        <v>3555.23</v>
      </c>
      <c r="H14780" s="4" t="s">
        <v>95</v>
      </c>
      <c r="I14780" s="4" t="s">
        <v>54</v>
      </c>
      <c r="J14780" s="4" t="s">
        <v>79</v>
      </c>
      <c r="K14780">
        <v>62936.17</v>
      </c>
      <c r="L14780">
        <v>98568.67</v>
      </c>
      <c r="M14780" s="4" t="s">
        <v>102</v>
      </c>
      <c r="N14780" s="4" t="s">
        <v>102</v>
      </c>
    </row>
    <row r="14781" spans="1:14" x14ac:dyDescent="0.35">
      <c r="A14781" s="4" t="s">
        <v>15062</v>
      </c>
      <c r="B14781" s="5">
        <v>45256</v>
      </c>
      <c r="C14781" s="4" t="s">
        <v>97</v>
      </c>
      <c r="D14781" s="4" t="s">
        <v>39</v>
      </c>
      <c r="E14781" s="4" t="s">
        <v>162</v>
      </c>
      <c r="F14781" s="4" t="s">
        <v>18</v>
      </c>
      <c r="G14781">
        <v>11795.04</v>
      </c>
      <c r="H14781" s="4" t="s">
        <v>48</v>
      </c>
      <c r="I14781" s="4" t="s">
        <v>49</v>
      </c>
      <c r="J14781" s="4" t="s">
        <v>21</v>
      </c>
      <c r="K14781">
        <v>66988.84</v>
      </c>
      <c r="L14781">
        <v>27378.59</v>
      </c>
      <c r="M14781" s="4" t="s">
        <v>75</v>
      </c>
      <c r="N14781" s="4" t="s">
        <v>20301</v>
      </c>
    </row>
    <row r="14782" spans="1:14" x14ac:dyDescent="0.35">
      <c r="A14782" s="4" t="s">
        <v>15063</v>
      </c>
      <c r="B14782" s="5">
        <v>45252</v>
      </c>
      <c r="C14782" s="4" t="s">
        <v>314</v>
      </c>
      <c r="D14782" s="4" t="s">
        <v>16</v>
      </c>
      <c r="E14782" s="4" t="s">
        <v>58</v>
      </c>
      <c r="F14782" s="4" t="s">
        <v>113</v>
      </c>
      <c r="G14782">
        <v>10483.6</v>
      </c>
      <c r="H14782" s="4" t="s">
        <v>27</v>
      </c>
      <c r="I14782" s="4" t="s">
        <v>20</v>
      </c>
      <c r="J14782" s="4" t="s">
        <v>55</v>
      </c>
      <c r="K14782">
        <v>38588.379999999997</v>
      </c>
      <c r="L14782">
        <v>214534.05</v>
      </c>
      <c r="M14782" s="4" t="s">
        <v>75</v>
      </c>
      <c r="N14782" s="4" t="s">
        <v>20301</v>
      </c>
    </row>
    <row r="14783" spans="1:14" x14ac:dyDescent="0.35">
      <c r="A14783" s="4" t="s">
        <v>15064</v>
      </c>
      <c r="B14783" s="5">
        <v>45052</v>
      </c>
      <c r="C14783" s="4" t="s">
        <v>244</v>
      </c>
      <c r="D14783" s="4" t="s">
        <v>16</v>
      </c>
      <c r="E14783" s="4" t="s">
        <v>46</v>
      </c>
      <c r="F14783" s="4" t="s">
        <v>53</v>
      </c>
      <c r="G14783">
        <v>9786.19</v>
      </c>
      <c r="H14783" s="4" t="s">
        <v>48</v>
      </c>
      <c r="I14783" s="4" t="s">
        <v>20</v>
      </c>
      <c r="J14783" s="4" t="s">
        <v>114</v>
      </c>
      <c r="K14783">
        <v>53246.79</v>
      </c>
      <c r="L14783">
        <v>100968.35</v>
      </c>
      <c r="M14783" s="4" t="s">
        <v>102</v>
      </c>
      <c r="N14783" s="4" t="s">
        <v>102</v>
      </c>
    </row>
    <row r="14784" spans="1:14" x14ac:dyDescent="0.35">
      <c r="A14784" s="4" t="s">
        <v>15065</v>
      </c>
      <c r="B14784" s="5">
        <v>44934</v>
      </c>
      <c r="C14784" s="4" t="s">
        <v>143</v>
      </c>
      <c r="D14784" s="4" t="s">
        <v>16</v>
      </c>
      <c r="E14784" s="4" t="s">
        <v>58</v>
      </c>
      <c r="F14784" s="4" t="s">
        <v>129</v>
      </c>
      <c r="G14784">
        <v>5463.52</v>
      </c>
      <c r="H14784" s="4" t="s">
        <v>86</v>
      </c>
      <c r="I14784" s="4" t="s">
        <v>20</v>
      </c>
      <c r="J14784" s="4" t="s">
        <v>139</v>
      </c>
      <c r="K14784">
        <v>30365.05</v>
      </c>
      <c r="L14784">
        <v>446576.23</v>
      </c>
      <c r="M14784" s="4" t="s">
        <v>43</v>
      </c>
      <c r="N14784" s="4" t="s">
        <v>20297</v>
      </c>
    </row>
    <row r="14785" spans="1:14" x14ac:dyDescent="0.35">
      <c r="A14785" s="4" t="s">
        <v>15066</v>
      </c>
      <c r="B14785" s="5">
        <v>45212</v>
      </c>
      <c r="C14785" s="4" t="s">
        <v>538</v>
      </c>
      <c r="D14785" s="4" t="s">
        <v>16</v>
      </c>
      <c r="E14785" s="4" t="s">
        <v>150</v>
      </c>
      <c r="F14785" s="4" t="s">
        <v>129</v>
      </c>
      <c r="G14785">
        <v>3987.96</v>
      </c>
      <c r="H14785" s="4" t="s">
        <v>48</v>
      </c>
      <c r="I14785" s="4" t="s">
        <v>49</v>
      </c>
      <c r="J14785" s="4" t="s">
        <v>114</v>
      </c>
      <c r="K14785">
        <v>49144.05</v>
      </c>
      <c r="L14785">
        <v>34807.74</v>
      </c>
      <c r="M14785" s="4" t="s">
        <v>83</v>
      </c>
      <c r="N14785" s="4" t="s">
        <v>20302</v>
      </c>
    </row>
    <row r="14786" spans="1:14" x14ac:dyDescent="0.35">
      <c r="A14786" s="4" t="s">
        <v>15067</v>
      </c>
      <c r="B14786" s="5">
        <v>45277</v>
      </c>
      <c r="C14786" s="4" t="s">
        <v>448</v>
      </c>
      <c r="D14786" s="4" t="s">
        <v>16</v>
      </c>
      <c r="E14786" s="4" t="s">
        <v>25</v>
      </c>
      <c r="F14786" s="4" t="s">
        <v>117</v>
      </c>
      <c r="G14786">
        <v>4202.55</v>
      </c>
      <c r="H14786" s="4" t="s">
        <v>95</v>
      </c>
      <c r="I14786" s="4" t="s">
        <v>49</v>
      </c>
      <c r="J14786" s="4" t="s">
        <v>28</v>
      </c>
      <c r="K14786">
        <v>33520.589999999997</v>
      </c>
      <c r="L14786">
        <v>218376.8</v>
      </c>
      <c r="M14786" s="4" t="s">
        <v>87</v>
      </c>
      <c r="N14786" s="4" t="s">
        <v>20303</v>
      </c>
    </row>
    <row r="14787" spans="1:14" x14ac:dyDescent="0.35">
      <c r="A14787" s="4" t="s">
        <v>15068</v>
      </c>
      <c r="B14787" s="5">
        <v>45267</v>
      </c>
      <c r="C14787" s="4" t="s">
        <v>271</v>
      </c>
      <c r="D14787" s="4" t="s">
        <v>39</v>
      </c>
      <c r="E14787" s="4" t="s">
        <v>162</v>
      </c>
      <c r="F14787" s="4" t="s">
        <v>129</v>
      </c>
      <c r="G14787">
        <v>20792.240000000002</v>
      </c>
      <c r="H14787" s="4" t="s">
        <v>19</v>
      </c>
      <c r="I14787" s="4" t="s">
        <v>34</v>
      </c>
      <c r="J14787" s="4" t="s">
        <v>139</v>
      </c>
      <c r="K14787">
        <v>37626.03</v>
      </c>
      <c r="L14787">
        <v>191072.47</v>
      </c>
      <c r="M14787" s="4" t="s">
        <v>87</v>
      </c>
      <c r="N14787" s="4" t="s">
        <v>20303</v>
      </c>
    </row>
    <row r="14788" spans="1:14" x14ac:dyDescent="0.35">
      <c r="A14788" s="4" t="s">
        <v>15069</v>
      </c>
      <c r="B14788" s="5">
        <v>45082</v>
      </c>
      <c r="C14788" s="4" t="s">
        <v>866</v>
      </c>
      <c r="D14788" s="4" t="s">
        <v>62</v>
      </c>
      <c r="E14788" s="4" t="s">
        <v>78</v>
      </c>
      <c r="F14788" s="4" t="s">
        <v>64</v>
      </c>
      <c r="G14788">
        <v>65897.7</v>
      </c>
      <c r="H14788" s="4" t="s">
        <v>19</v>
      </c>
      <c r="I14788" s="4" t="s">
        <v>54</v>
      </c>
      <c r="J14788" s="4" t="s">
        <v>28</v>
      </c>
      <c r="K14788">
        <v>55115.040000000001</v>
      </c>
      <c r="L14788">
        <v>241329.57</v>
      </c>
      <c r="M14788" s="4" t="s">
        <v>22</v>
      </c>
      <c r="N14788" s="4" t="s">
        <v>20294</v>
      </c>
    </row>
    <row r="14789" spans="1:14" x14ac:dyDescent="0.35">
      <c r="A14789" s="4" t="s">
        <v>15070</v>
      </c>
      <c r="B14789" s="5">
        <v>45044</v>
      </c>
      <c r="C14789" s="4" t="s">
        <v>610</v>
      </c>
      <c r="D14789" s="4" t="s">
        <v>16</v>
      </c>
      <c r="E14789" s="4" t="s">
        <v>17</v>
      </c>
      <c r="F14789" s="4" t="s">
        <v>47</v>
      </c>
      <c r="G14789">
        <v>11108.87</v>
      </c>
      <c r="H14789" s="4" t="s">
        <v>95</v>
      </c>
      <c r="I14789" s="4" t="s">
        <v>49</v>
      </c>
      <c r="J14789" s="4" t="s">
        <v>79</v>
      </c>
      <c r="K14789">
        <v>64373</v>
      </c>
      <c r="L14789">
        <v>24736.5</v>
      </c>
      <c r="M14789" s="4" t="s">
        <v>65</v>
      </c>
      <c r="N14789" s="4" t="s">
        <v>20299</v>
      </c>
    </row>
    <row r="14790" spans="1:14" x14ac:dyDescent="0.35">
      <c r="A14790" s="4" t="s">
        <v>15071</v>
      </c>
      <c r="B14790" s="5">
        <v>45283</v>
      </c>
      <c r="C14790" s="4" t="s">
        <v>195</v>
      </c>
      <c r="D14790" s="4" t="s">
        <v>62</v>
      </c>
      <c r="E14790" s="4" t="s">
        <v>123</v>
      </c>
      <c r="F14790" s="4" t="s">
        <v>64</v>
      </c>
      <c r="G14790">
        <v>34309.42</v>
      </c>
      <c r="H14790" s="4" t="s">
        <v>86</v>
      </c>
      <c r="I14790" s="4" t="s">
        <v>20</v>
      </c>
      <c r="J14790" s="4" t="s">
        <v>79</v>
      </c>
      <c r="K14790">
        <v>35296.82</v>
      </c>
      <c r="L14790">
        <v>333467.36</v>
      </c>
      <c r="M14790" s="4" t="s">
        <v>87</v>
      </c>
      <c r="N14790" s="4" t="s">
        <v>20303</v>
      </c>
    </row>
    <row r="14791" spans="1:14" x14ac:dyDescent="0.35">
      <c r="A14791" s="4" t="s">
        <v>15072</v>
      </c>
      <c r="B14791" s="5">
        <v>45221</v>
      </c>
      <c r="C14791" s="4" t="s">
        <v>1043</v>
      </c>
      <c r="D14791" s="4" t="s">
        <v>16</v>
      </c>
      <c r="E14791" s="4" t="s">
        <v>52</v>
      </c>
      <c r="F14791" s="4" t="s">
        <v>47</v>
      </c>
      <c r="G14791">
        <v>8327.27</v>
      </c>
      <c r="H14791" s="4" t="s">
        <v>95</v>
      </c>
      <c r="I14791" s="4" t="s">
        <v>18</v>
      </c>
      <c r="J14791" s="4" t="s">
        <v>55</v>
      </c>
      <c r="K14791">
        <v>67283.56</v>
      </c>
      <c r="L14791">
        <v>397838.38</v>
      </c>
      <c r="M14791" s="4" t="s">
        <v>83</v>
      </c>
      <c r="N14791" s="4" t="s">
        <v>20302</v>
      </c>
    </row>
    <row r="14792" spans="1:14" x14ac:dyDescent="0.35">
      <c r="A14792" s="4" t="s">
        <v>15073</v>
      </c>
      <c r="B14792" s="5">
        <v>44994</v>
      </c>
      <c r="C14792" s="4" t="s">
        <v>230</v>
      </c>
      <c r="D14792" s="4" t="s">
        <v>16</v>
      </c>
      <c r="E14792" s="4" t="s">
        <v>32</v>
      </c>
      <c r="F14792" s="4" t="s">
        <v>41</v>
      </c>
      <c r="G14792">
        <v>4233.58</v>
      </c>
      <c r="H14792" s="4" t="s">
        <v>95</v>
      </c>
      <c r="I14792" s="4" t="s">
        <v>34</v>
      </c>
      <c r="J14792" s="4" t="s">
        <v>42</v>
      </c>
      <c r="K14792">
        <v>42566.96</v>
      </c>
      <c r="L14792">
        <v>71336.149999999994</v>
      </c>
      <c r="M14792" s="4" t="s">
        <v>29</v>
      </c>
      <c r="N14792" s="4" t="s">
        <v>20295</v>
      </c>
    </row>
    <row r="14793" spans="1:14" x14ac:dyDescent="0.35">
      <c r="A14793" s="4" t="s">
        <v>15074</v>
      </c>
      <c r="B14793" s="5">
        <v>45244</v>
      </c>
      <c r="C14793" s="4" t="s">
        <v>256</v>
      </c>
      <c r="D14793" s="4" t="s">
        <v>39</v>
      </c>
      <c r="E14793" s="4" t="s">
        <v>293</v>
      </c>
      <c r="F14793" s="4" t="s">
        <v>168</v>
      </c>
      <c r="G14793">
        <v>21885.87</v>
      </c>
      <c r="H14793" s="4" t="s">
        <v>48</v>
      </c>
      <c r="I14793" s="4" t="s">
        <v>34</v>
      </c>
      <c r="J14793" s="4" t="s">
        <v>35</v>
      </c>
      <c r="K14793">
        <v>60562.68</v>
      </c>
      <c r="L14793">
        <v>42091.09</v>
      </c>
      <c r="M14793" s="4" t="s">
        <v>75</v>
      </c>
      <c r="N14793" s="4" t="s">
        <v>20301</v>
      </c>
    </row>
    <row r="14794" spans="1:14" x14ac:dyDescent="0.35">
      <c r="A14794" s="4" t="s">
        <v>15075</v>
      </c>
      <c r="B14794" s="5">
        <v>45254</v>
      </c>
      <c r="C14794" s="4" t="s">
        <v>579</v>
      </c>
      <c r="D14794" s="4" t="s">
        <v>16</v>
      </c>
      <c r="E14794" s="4" t="s">
        <v>150</v>
      </c>
      <c r="F14794" s="4" t="s">
        <v>26</v>
      </c>
      <c r="G14794">
        <v>6802.37</v>
      </c>
      <c r="H14794" s="4" t="s">
        <v>95</v>
      </c>
      <c r="I14794" s="4" t="s">
        <v>49</v>
      </c>
      <c r="J14794" s="4" t="s">
        <v>55</v>
      </c>
      <c r="K14794">
        <v>30105.23</v>
      </c>
      <c r="L14794">
        <v>115048.54</v>
      </c>
      <c r="M14794" s="4" t="s">
        <v>75</v>
      </c>
      <c r="N14794" s="4" t="s">
        <v>20301</v>
      </c>
    </row>
    <row r="14795" spans="1:14" x14ac:dyDescent="0.35">
      <c r="A14795" s="4" t="s">
        <v>15076</v>
      </c>
      <c r="B14795" s="5">
        <v>45037</v>
      </c>
      <c r="C14795" s="4" t="s">
        <v>341</v>
      </c>
      <c r="D14795" s="4" t="s">
        <v>16</v>
      </c>
      <c r="E14795" s="4" t="s">
        <v>17</v>
      </c>
      <c r="F14795" s="4" t="s">
        <v>113</v>
      </c>
      <c r="G14795">
        <v>5001.43</v>
      </c>
      <c r="H14795" s="4" t="s">
        <v>86</v>
      </c>
      <c r="I14795" s="4" t="s">
        <v>54</v>
      </c>
      <c r="J14795" s="4" t="s">
        <v>21</v>
      </c>
      <c r="K14795">
        <v>52662.86</v>
      </c>
      <c r="L14795">
        <v>225714.06</v>
      </c>
      <c r="M14795" s="4" t="s">
        <v>65</v>
      </c>
      <c r="N14795" s="4" t="s">
        <v>20299</v>
      </c>
    </row>
    <row r="14796" spans="1:14" x14ac:dyDescent="0.35">
      <c r="A14796" s="4" t="s">
        <v>15077</v>
      </c>
      <c r="B14796" s="5">
        <v>45051</v>
      </c>
      <c r="C14796" s="4" t="s">
        <v>446</v>
      </c>
      <c r="D14796" s="4" t="s">
        <v>16</v>
      </c>
      <c r="E14796" s="4" t="s">
        <v>128</v>
      </c>
      <c r="F14796" s="4" t="s">
        <v>53</v>
      </c>
      <c r="G14796">
        <v>13599.89</v>
      </c>
      <c r="H14796" s="4" t="s">
        <v>27</v>
      </c>
      <c r="I14796" s="4" t="s">
        <v>20</v>
      </c>
      <c r="J14796" s="4" t="s">
        <v>28</v>
      </c>
      <c r="K14796">
        <v>51804.84</v>
      </c>
      <c r="L14796">
        <v>260621.73</v>
      </c>
      <c r="M14796" s="4" t="s">
        <v>102</v>
      </c>
      <c r="N14796" s="4" t="s">
        <v>102</v>
      </c>
    </row>
    <row r="14797" spans="1:14" x14ac:dyDescent="0.35">
      <c r="A14797" s="4" t="s">
        <v>15078</v>
      </c>
      <c r="B14797" s="5">
        <v>45268</v>
      </c>
      <c r="C14797" s="4" t="s">
        <v>437</v>
      </c>
      <c r="D14797" s="4" t="s">
        <v>16</v>
      </c>
      <c r="E14797" s="4" t="s">
        <v>46</v>
      </c>
      <c r="F14797" s="4" t="s">
        <v>90</v>
      </c>
      <c r="G14797">
        <v>8082.13</v>
      </c>
      <c r="H14797" s="4" t="s">
        <v>27</v>
      </c>
      <c r="I14797" s="4" t="s">
        <v>49</v>
      </c>
      <c r="J14797" s="4" t="s">
        <v>139</v>
      </c>
      <c r="K14797">
        <v>36981.51</v>
      </c>
      <c r="L14797">
        <v>-44836.41</v>
      </c>
      <c r="M14797" s="4" t="s">
        <v>87</v>
      </c>
      <c r="N14797" s="4" t="s">
        <v>20303</v>
      </c>
    </row>
    <row r="14798" spans="1:14" x14ac:dyDescent="0.35">
      <c r="A14798" s="4" t="s">
        <v>15079</v>
      </c>
      <c r="B14798" s="5">
        <v>45196</v>
      </c>
      <c r="C14798" s="4" t="s">
        <v>365</v>
      </c>
      <c r="D14798" s="4" t="s">
        <v>16</v>
      </c>
      <c r="E14798" s="4" t="s">
        <v>17</v>
      </c>
      <c r="F14798" s="4" t="s">
        <v>74</v>
      </c>
      <c r="G14798">
        <v>3498.96</v>
      </c>
      <c r="H14798" s="4" t="s">
        <v>27</v>
      </c>
      <c r="I14798" s="4" t="s">
        <v>49</v>
      </c>
      <c r="J14798" s="4" t="s">
        <v>139</v>
      </c>
      <c r="K14798">
        <v>38337.47</v>
      </c>
      <c r="L14798">
        <v>482130.32</v>
      </c>
      <c r="M14798" s="4" t="s">
        <v>59</v>
      </c>
      <c r="N14798" s="4" t="s">
        <v>20298</v>
      </c>
    </row>
    <row r="14799" spans="1:14" x14ac:dyDescent="0.35">
      <c r="A14799" s="4" t="s">
        <v>15080</v>
      </c>
      <c r="B14799" s="5">
        <v>45227</v>
      </c>
      <c r="C14799" s="4" t="s">
        <v>289</v>
      </c>
      <c r="D14799" s="4" t="s">
        <v>16</v>
      </c>
      <c r="E14799" s="4" t="s">
        <v>58</v>
      </c>
      <c r="F14799" s="4" t="s">
        <v>113</v>
      </c>
      <c r="G14799">
        <v>11044.88</v>
      </c>
      <c r="H14799" s="4" t="s">
        <v>27</v>
      </c>
      <c r="I14799" s="4" t="s">
        <v>54</v>
      </c>
      <c r="J14799" s="4" t="s">
        <v>120</v>
      </c>
      <c r="K14799">
        <v>62009.25</v>
      </c>
      <c r="L14799">
        <v>72344.259999999995</v>
      </c>
      <c r="M14799" s="4" t="s">
        <v>83</v>
      </c>
      <c r="N14799" s="4" t="s">
        <v>20302</v>
      </c>
    </row>
    <row r="14800" spans="1:14" x14ac:dyDescent="0.35">
      <c r="A14800" s="4" t="s">
        <v>15081</v>
      </c>
      <c r="B14800" s="5">
        <v>45009</v>
      </c>
      <c r="C14800" s="4" t="s">
        <v>332</v>
      </c>
      <c r="D14800" s="4" t="s">
        <v>39</v>
      </c>
      <c r="E14800" s="4" t="s">
        <v>293</v>
      </c>
      <c r="F14800" s="4" t="s">
        <v>90</v>
      </c>
      <c r="G14800">
        <v>24865.1</v>
      </c>
      <c r="H14800" s="4" t="s">
        <v>48</v>
      </c>
      <c r="I14800" s="4" t="s">
        <v>18</v>
      </c>
      <c r="J14800" s="4" t="s">
        <v>55</v>
      </c>
      <c r="K14800">
        <v>34357.49</v>
      </c>
      <c r="L14800">
        <v>209343.39</v>
      </c>
      <c r="M14800" s="4" t="s">
        <v>29</v>
      </c>
      <c r="N14800" s="4" t="s">
        <v>20295</v>
      </c>
    </row>
    <row r="14801" spans="1:14" x14ac:dyDescent="0.35">
      <c r="A14801" s="4" t="s">
        <v>15082</v>
      </c>
      <c r="B14801" s="5">
        <v>45049</v>
      </c>
      <c r="C14801" s="4" t="s">
        <v>292</v>
      </c>
      <c r="D14801" s="4" t="s">
        <v>16</v>
      </c>
      <c r="E14801" s="4" t="s">
        <v>46</v>
      </c>
      <c r="F14801" s="4" t="s">
        <v>47</v>
      </c>
      <c r="G14801">
        <v>903.69</v>
      </c>
      <c r="H14801" s="4" t="s">
        <v>27</v>
      </c>
      <c r="I14801" s="4" t="s">
        <v>49</v>
      </c>
      <c r="J14801" s="4" t="s">
        <v>42</v>
      </c>
      <c r="K14801">
        <v>69191.429999999993</v>
      </c>
      <c r="L14801">
        <v>119011.8</v>
      </c>
      <c r="M14801" s="4" t="s">
        <v>102</v>
      </c>
      <c r="N14801" s="4" t="s">
        <v>102</v>
      </c>
    </row>
    <row r="14802" spans="1:14" x14ac:dyDescent="0.35">
      <c r="A14802" s="4" t="s">
        <v>15083</v>
      </c>
      <c r="B14802" s="5">
        <v>45171</v>
      </c>
      <c r="C14802" s="4" t="s">
        <v>295</v>
      </c>
      <c r="D14802" s="4" t="s">
        <v>16</v>
      </c>
      <c r="E14802" s="4" t="s">
        <v>46</v>
      </c>
      <c r="F14802" s="4" t="s">
        <v>53</v>
      </c>
      <c r="G14802">
        <v>12002.55</v>
      </c>
      <c r="H14802" s="4" t="s">
        <v>19</v>
      </c>
      <c r="I14802" s="4" t="s">
        <v>49</v>
      </c>
      <c r="J14802" s="4" t="s">
        <v>98</v>
      </c>
      <c r="K14802">
        <v>38857.620000000003</v>
      </c>
      <c r="L14802">
        <v>317475.11</v>
      </c>
      <c r="M14802" s="4" t="s">
        <v>59</v>
      </c>
      <c r="N14802" s="4" t="s">
        <v>20298</v>
      </c>
    </row>
    <row r="14803" spans="1:14" x14ac:dyDescent="0.35">
      <c r="A14803" s="4" t="s">
        <v>15084</v>
      </c>
      <c r="B14803" s="5">
        <v>45057</v>
      </c>
      <c r="C14803" s="4" t="s">
        <v>73</v>
      </c>
      <c r="D14803" s="4" t="s">
        <v>62</v>
      </c>
      <c r="E14803" s="4" t="s">
        <v>123</v>
      </c>
      <c r="F14803" s="4" t="s">
        <v>64</v>
      </c>
      <c r="G14803">
        <v>82337.649999999994</v>
      </c>
      <c r="H14803" s="4" t="s">
        <v>19</v>
      </c>
      <c r="I14803" s="4" t="s">
        <v>49</v>
      </c>
      <c r="J14803" s="4" t="s">
        <v>139</v>
      </c>
      <c r="K14803">
        <v>63365.86</v>
      </c>
      <c r="L14803">
        <v>149033.75</v>
      </c>
      <c r="M14803" s="4" t="s">
        <v>102</v>
      </c>
      <c r="N14803" s="4" t="s">
        <v>102</v>
      </c>
    </row>
    <row r="14804" spans="1:14" x14ac:dyDescent="0.35">
      <c r="A14804" s="4" t="s">
        <v>15085</v>
      </c>
      <c r="B14804" s="5">
        <v>45033</v>
      </c>
      <c r="C14804" s="4" t="s">
        <v>89</v>
      </c>
      <c r="D14804" s="4" t="s">
        <v>16</v>
      </c>
      <c r="E14804" s="4" t="s">
        <v>70</v>
      </c>
      <c r="F14804" s="4" t="s">
        <v>74</v>
      </c>
      <c r="G14804">
        <v>4517.57</v>
      </c>
      <c r="H14804" s="4" t="s">
        <v>48</v>
      </c>
      <c r="I14804" s="4" t="s">
        <v>34</v>
      </c>
      <c r="J14804" s="4" t="s">
        <v>79</v>
      </c>
      <c r="K14804">
        <v>36582.65</v>
      </c>
      <c r="L14804">
        <v>-1098.73</v>
      </c>
      <c r="M14804" s="4" t="s">
        <v>65</v>
      </c>
      <c r="N14804" s="4" t="s">
        <v>20299</v>
      </c>
    </row>
    <row r="14805" spans="1:14" x14ac:dyDescent="0.35">
      <c r="A14805" s="4" t="s">
        <v>15086</v>
      </c>
      <c r="B14805" s="5">
        <v>45283</v>
      </c>
      <c r="C14805" s="4" t="s">
        <v>473</v>
      </c>
      <c r="D14805" s="4" t="s">
        <v>16</v>
      </c>
      <c r="E14805" s="4" t="s">
        <v>52</v>
      </c>
      <c r="F14805" s="4" t="s">
        <v>168</v>
      </c>
      <c r="G14805">
        <v>4666.0600000000004</v>
      </c>
      <c r="H14805" s="4" t="s">
        <v>95</v>
      </c>
      <c r="I14805" s="4" t="s">
        <v>18</v>
      </c>
      <c r="J14805" s="4" t="s">
        <v>28</v>
      </c>
      <c r="K14805">
        <v>44605.14</v>
      </c>
      <c r="L14805">
        <v>383708.02</v>
      </c>
      <c r="M14805" s="4" t="s">
        <v>87</v>
      </c>
      <c r="N14805" s="4" t="s">
        <v>20303</v>
      </c>
    </row>
    <row r="14806" spans="1:14" x14ac:dyDescent="0.35">
      <c r="A14806" s="4" t="s">
        <v>15087</v>
      </c>
      <c r="B14806" s="5">
        <v>45234</v>
      </c>
      <c r="C14806" s="4" t="s">
        <v>837</v>
      </c>
      <c r="D14806" s="4" t="s">
        <v>16</v>
      </c>
      <c r="E14806" s="4" t="s">
        <v>25</v>
      </c>
      <c r="F14806" s="4" t="s">
        <v>53</v>
      </c>
      <c r="G14806">
        <v>5633.44</v>
      </c>
      <c r="H14806" s="4" t="s">
        <v>86</v>
      </c>
      <c r="I14806" s="4" t="s">
        <v>54</v>
      </c>
      <c r="J14806" s="4" t="s">
        <v>28</v>
      </c>
      <c r="K14806">
        <v>56960.73</v>
      </c>
      <c r="L14806">
        <v>74156.070000000007</v>
      </c>
      <c r="M14806" s="4" t="s">
        <v>75</v>
      </c>
      <c r="N14806" s="4" t="s">
        <v>20301</v>
      </c>
    </row>
    <row r="14807" spans="1:14" x14ac:dyDescent="0.35">
      <c r="A14807" s="4" t="s">
        <v>15088</v>
      </c>
      <c r="B14807" s="5">
        <v>45084</v>
      </c>
      <c r="C14807" s="4" t="s">
        <v>343</v>
      </c>
      <c r="D14807" s="4" t="s">
        <v>62</v>
      </c>
      <c r="E14807" s="4" t="s">
        <v>82</v>
      </c>
      <c r="F14807" s="4" t="s">
        <v>64</v>
      </c>
      <c r="G14807">
        <v>82643.77</v>
      </c>
      <c r="H14807" s="4" t="s">
        <v>27</v>
      </c>
      <c r="I14807" s="4" t="s">
        <v>18</v>
      </c>
      <c r="J14807" s="4" t="s">
        <v>120</v>
      </c>
      <c r="K14807">
        <v>63274.19</v>
      </c>
      <c r="L14807">
        <v>228389.4</v>
      </c>
      <c r="M14807" s="4" t="s">
        <v>22</v>
      </c>
      <c r="N14807" s="4" t="s">
        <v>20294</v>
      </c>
    </row>
    <row r="14808" spans="1:14" x14ac:dyDescent="0.35">
      <c r="A14808" s="4" t="s">
        <v>15089</v>
      </c>
      <c r="B14808" s="5">
        <v>45003</v>
      </c>
      <c r="C14808" s="4" t="s">
        <v>425</v>
      </c>
      <c r="D14808" s="4" t="s">
        <v>16</v>
      </c>
      <c r="E14808" s="4" t="s">
        <v>46</v>
      </c>
      <c r="F14808" s="4" t="s">
        <v>152</v>
      </c>
      <c r="G14808">
        <v>6899.48</v>
      </c>
      <c r="H14808" s="4" t="s">
        <v>19</v>
      </c>
      <c r="I14808" s="4" t="s">
        <v>49</v>
      </c>
      <c r="J14808" s="4" t="s">
        <v>114</v>
      </c>
      <c r="K14808">
        <v>38607.93</v>
      </c>
      <c r="L14808">
        <v>158950.07999999999</v>
      </c>
      <c r="M14808" s="4" t="s">
        <v>29</v>
      </c>
      <c r="N14808" s="4" t="s">
        <v>20295</v>
      </c>
    </row>
    <row r="14809" spans="1:14" x14ac:dyDescent="0.35">
      <c r="A14809" s="4" t="s">
        <v>15090</v>
      </c>
      <c r="B14809" s="5">
        <v>44985</v>
      </c>
      <c r="C14809" s="4" t="s">
        <v>547</v>
      </c>
      <c r="D14809" s="4" t="s">
        <v>62</v>
      </c>
      <c r="E14809" s="4" t="s">
        <v>78</v>
      </c>
      <c r="F14809" s="4" t="s">
        <v>64</v>
      </c>
      <c r="G14809">
        <v>22274.67</v>
      </c>
      <c r="H14809" s="4" t="s">
        <v>48</v>
      </c>
      <c r="I14809" s="4" t="s">
        <v>54</v>
      </c>
      <c r="J14809" s="4" t="s">
        <v>98</v>
      </c>
      <c r="K14809">
        <v>56118.03</v>
      </c>
      <c r="L14809">
        <v>198461.95</v>
      </c>
      <c r="M14809" s="4" t="s">
        <v>71</v>
      </c>
      <c r="N14809" s="4" t="s">
        <v>20300</v>
      </c>
    </row>
    <row r="14810" spans="1:14" x14ac:dyDescent="0.35">
      <c r="A14810" s="4" t="s">
        <v>15091</v>
      </c>
      <c r="B14810" s="5">
        <v>45183</v>
      </c>
      <c r="C14810" s="4" t="s">
        <v>1185</v>
      </c>
      <c r="D14810" s="4" t="s">
        <v>62</v>
      </c>
      <c r="E14810" s="4" t="s">
        <v>82</v>
      </c>
      <c r="F14810" s="4" t="s">
        <v>64</v>
      </c>
      <c r="G14810">
        <v>45561.279999999999</v>
      </c>
      <c r="H14810" s="4" t="s">
        <v>86</v>
      </c>
      <c r="I14810" s="4" t="s">
        <v>18</v>
      </c>
      <c r="J14810" s="4" t="s">
        <v>120</v>
      </c>
      <c r="K14810">
        <v>36188.89</v>
      </c>
      <c r="L14810">
        <v>90513.37</v>
      </c>
      <c r="M14810" s="4" t="s">
        <v>59</v>
      </c>
      <c r="N14810" s="4" t="s">
        <v>20298</v>
      </c>
    </row>
    <row r="14811" spans="1:14" x14ac:dyDescent="0.35">
      <c r="A14811" s="4" t="s">
        <v>15092</v>
      </c>
      <c r="B14811" s="5">
        <v>45219</v>
      </c>
      <c r="C14811" s="4" t="s">
        <v>1169</v>
      </c>
      <c r="D14811" s="4" t="s">
        <v>16</v>
      </c>
      <c r="E14811" s="4" t="s">
        <v>150</v>
      </c>
      <c r="F14811" s="4" t="s">
        <v>26</v>
      </c>
      <c r="G14811">
        <v>10468.790000000001</v>
      </c>
      <c r="H14811" s="4" t="s">
        <v>86</v>
      </c>
      <c r="I14811" s="4" t="s">
        <v>34</v>
      </c>
      <c r="J14811" s="4" t="s">
        <v>21</v>
      </c>
      <c r="K14811">
        <v>60744.83</v>
      </c>
      <c r="L14811">
        <v>197512.43</v>
      </c>
      <c r="M14811" s="4" t="s">
        <v>83</v>
      </c>
      <c r="N14811" s="4" t="s">
        <v>20302</v>
      </c>
    </row>
    <row r="14812" spans="1:14" x14ac:dyDescent="0.35">
      <c r="A14812" s="4" t="s">
        <v>15093</v>
      </c>
      <c r="B14812" s="5">
        <v>45037</v>
      </c>
      <c r="C14812" s="4" t="s">
        <v>469</v>
      </c>
      <c r="D14812" s="4" t="s">
        <v>62</v>
      </c>
      <c r="E14812" s="4" t="s">
        <v>82</v>
      </c>
      <c r="F14812" s="4" t="s">
        <v>64</v>
      </c>
      <c r="G14812">
        <v>80734.880000000005</v>
      </c>
      <c r="H14812" s="4" t="s">
        <v>48</v>
      </c>
      <c r="I14812" s="4" t="s">
        <v>54</v>
      </c>
      <c r="J14812" s="4" t="s">
        <v>21</v>
      </c>
      <c r="K14812">
        <v>51175.75</v>
      </c>
      <c r="L14812">
        <v>206353.67</v>
      </c>
      <c r="M14812" s="4" t="s">
        <v>65</v>
      </c>
      <c r="N14812" s="4" t="s">
        <v>20299</v>
      </c>
    </row>
    <row r="14813" spans="1:14" x14ac:dyDescent="0.35">
      <c r="A14813" s="4" t="s">
        <v>15094</v>
      </c>
      <c r="B14813" s="5">
        <v>45174</v>
      </c>
      <c r="C14813" s="4" t="s">
        <v>205</v>
      </c>
      <c r="D14813" s="4" t="s">
        <v>62</v>
      </c>
      <c r="E14813" s="4" t="s">
        <v>63</v>
      </c>
      <c r="F14813" s="4" t="s">
        <v>64</v>
      </c>
      <c r="G14813">
        <v>96634.73</v>
      </c>
      <c r="H14813" s="4" t="s">
        <v>27</v>
      </c>
      <c r="I14813" s="4" t="s">
        <v>18</v>
      </c>
      <c r="J14813" s="4" t="s">
        <v>28</v>
      </c>
      <c r="K14813">
        <v>51065.61</v>
      </c>
      <c r="L14813">
        <v>233991.15</v>
      </c>
      <c r="M14813" s="4" t="s">
        <v>59</v>
      </c>
      <c r="N14813" s="4" t="s">
        <v>20298</v>
      </c>
    </row>
    <row r="14814" spans="1:14" x14ac:dyDescent="0.35">
      <c r="A14814" s="4" t="s">
        <v>15095</v>
      </c>
      <c r="B14814" s="5">
        <v>44942</v>
      </c>
      <c r="C14814" s="4" t="s">
        <v>226</v>
      </c>
      <c r="D14814" s="4" t="s">
        <v>16</v>
      </c>
      <c r="E14814" s="4" t="s">
        <v>128</v>
      </c>
      <c r="F14814" s="4" t="s">
        <v>90</v>
      </c>
      <c r="G14814">
        <v>580.82000000000005</v>
      </c>
      <c r="H14814" s="4" t="s">
        <v>27</v>
      </c>
      <c r="I14814" s="4" t="s">
        <v>54</v>
      </c>
      <c r="J14814" s="4" t="s">
        <v>79</v>
      </c>
      <c r="K14814">
        <v>46322.36</v>
      </c>
      <c r="L14814">
        <v>172006.97</v>
      </c>
      <c r="M14814" s="4" t="s">
        <v>43</v>
      </c>
      <c r="N14814" s="4" t="s">
        <v>20297</v>
      </c>
    </row>
    <row r="14815" spans="1:14" x14ac:dyDescent="0.35">
      <c r="A14815" s="4" t="s">
        <v>15096</v>
      </c>
      <c r="B14815" s="5">
        <v>45103</v>
      </c>
      <c r="C14815" s="4" t="s">
        <v>178</v>
      </c>
      <c r="D14815" s="4" t="s">
        <v>16</v>
      </c>
      <c r="E14815" s="4" t="s">
        <v>52</v>
      </c>
      <c r="F14815" s="4" t="s">
        <v>90</v>
      </c>
      <c r="G14815">
        <v>6252.39</v>
      </c>
      <c r="H14815" s="4" t="s">
        <v>27</v>
      </c>
      <c r="I14815" s="4" t="s">
        <v>18</v>
      </c>
      <c r="J14815" s="4" t="s">
        <v>35</v>
      </c>
      <c r="K14815">
        <v>67488.41</v>
      </c>
      <c r="L14815">
        <v>200110.45</v>
      </c>
      <c r="M14815" s="4" t="s">
        <v>22</v>
      </c>
      <c r="N14815" s="4" t="s">
        <v>20294</v>
      </c>
    </row>
    <row r="14816" spans="1:14" x14ac:dyDescent="0.35">
      <c r="A14816" s="4" t="s">
        <v>15097</v>
      </c>
      <c r="B14816" s="5">
        <v>45270</v>
      </c>
      <c r="C14816" s="4" t="s">
        <v>565</v>
      </c>
      <c r="D14816" s="4" t="s">
        <v>39</v>
      </c>
      <c r="E14816" s="4" t="s">
        <v>210</v>
      </c>
      <c r="F14816" s="4" t="s">
        <v>33</v>
      </c>
      <c r="G14816">
        <v>15351.77</v>
      </c>
      <c r="H14816" s="4" t="s">
        <v>48</v>
      </c>
      <c r="I14816" s="4" t="s">
        <v>54</v>
      </c>
      <c r="J14816" s="4" t="s">
        <v>98</v>
      </c>
      <c r="K14816">
        <v>58551.47</v>
      </c>
      <c r="L14816">
        <v>266697.75</v>
      </c>
      <c r="M14816" s="4" t="s">
        <v>87</v>
      </c>
      <c r="N14816" s="4" t="s">
        <v>20303</v>
      </c>
    </row>
    <row r="14817" spans="1:14" x14ac:dyDescent="0.35">
      <c r="A14817" s="4" t="s">
        <v>15098</v>
      </c>
      <c r="B14817" s="5">
        <v>45274</v>
      </c>
      <c r="C14817" s="4" t="s">
        <v>446</v>
      </c>
      <c r="D14817" s="4" t="s">
        <v>16</v>
      </c>
      <c r="E14817" s="4" t="s">
        <v>25</v>
      </c>
      <c r="F14817" s="4" t="s">
        <v>74</v>
      </c>
      <c r="G14817">
        <v>678.12</v>
      </c>
      <c r="H14817" s="4" t="s">
        <v>27</v>
      </c>
      <c r="I14817" s="4" t="s">
        <v>49</v>
      </c>
      <c r="J14817" s="4" t="s">
        <v>55</v>
      </c>
      <c r="K14817">
        <v>59678.84</v>
      </c>
      <c r="L14817">
        <v>159345.99</v>
      </c>
      <c r="M14817" s="4" t="s">
        <v>87</v>
      </c>
      <c r="N14817" s="4" t="s">
        <v>20303</v>
      </c>
    </row>
    <row r="14818" spans="1:14" x14ac:dyDescent="0.35">
      <c r="A14818" s="4" t="s">
        <v>15099</v>
      </c>
      <c r="B14818" s="5">
        <v>45097</v>
      </c>
      <c r="C14818" s="4" t="s">
        <v>141</v>
      </c>
      <c r="D14818" s="4" t="s">
        <v>16</v>
      </c>
      <c r="E14818" s="4" t="s">
        <v>17</v>
      </c>
      <c r="F14818" s="4" t="s">
        <v>152</v>
      </c>
      <c r="G14818">
        <v>840.04</v>
      </c>
      <c r="H14818" s="4" t="s">
        <v>19</v>
      </c>
      <c r="I14818" s="4" t="s">
        <v>18</v>
      </c>
      <c r="J14818" s="4" t="s">
        <v>139</v>
      </c>
      <c r="K14818">
        <v>43935.95</v>
      </c>
      <c r="L14818">
        <v>68681.710000000006</v>
      </c>
      <c r="M14818" s="4" t="s">
        <v>22</v>
      </c>
      <c r="N14818" s="4" t="s">
        <v>20294</v>
      </c>
    </row>
    <row r="14819" spans="1:14" x14ac:dyDescent="0.35">
      <c r="A14819" s="4" t="s">
        <v>15100</v>
      </c>
      <c r="B14819" s="5">
        <v>45001</v>
      </c>
      <c r="C14819" s="4" t="s">
        <v>324</v>
      </c>
      <c r="D14819" s="4" t="s">
        <v>16</v>
      </c>
      <c r="E14819" s="4" t="s">
        <v>150</v>
      </c>
      <c r="F14819" s="4" t="s">
        <v>33</v>
      </c>
      <c r="G14819">
        <v>6595.42</v>
      </c>
      <c r="H14819" s="4" t="s">
        <v>86</v>
      </c>
      <c r="I14819" s="4" t="s">
        <v>18</v>
      </c>
      <c r="J14819" s="4" t="s">
        <v>79</v>
      </c>
      <c r="K14819">
        <v>63808.1</v>
      </c>
      <c r="L14819">
        <v>388435.35</v>
      </c>
      <c r="M14819" s="4" t="s">
        <v>29</v>
      </c>
      <c r="N14819" s="4" t="s">
        <v>20295</v>
      </c>
    </row>
    <row r="14820" spans="1:14" x14ac:dyDescent="0.35">
      <c r="A14820" s="4" t="s">
        <v>15101</v>
      </c>
      <c r="B14820" s="5">
        <v>45263</v>
      </c>
      <c r="C14820" s="4" t="s">
        <v>483</v>
      </c>
      <c r="D14820" s="4" t="s">
        <v>16</v>
      </c>
      <c r="E14820" s="4" t="s">
        <v>150</v>
      </c>
      <c r="F14820" s="4" t="s">
        <v>53</v>
      </c>
      <c r="G14820">
        <v>4058.31</v>
      </c>
      <c r="H14820" s="4" t="s">
        <v>27</v>
      </c>
      <c r="I14820" s="4" t="s">
        <v>34</v>
      </c>
      <c r="J14820" s="4" t="s">
        <v>114</v>
      </c>
      <c r="K14820">
        <v>63836.02</v>
      </c>
      <c r="L14820">
        <v>360849.91999999998</v>
      </c>
      <c r="M14820" s="4" t="s">
        <v>87</v>
      </c>
      <c r="N14820" s="4" t="s">
        <v>20303</v>
      </c>
    </row>
    <row r="14821" spans="1:14" x14ac:dyDescent="0.35">
      <c r="A14821" s="4" t="s">
        <v>15102</v>
      </c>
      <c r="B14821" s="5">
        <v>45096</v>
      </c>
      <c r="C14821" s="4" t="s">
        <v>38</v>
      </c>
      <c r="D14821" s="4" t="s">
        <v>16</v>
      </c>
      <c r="E14821" s="4" t="s">
        <v>150</v>
      </c>
      <c r="F14821" s="4" t="s">
        <v>47</v>
      </c>
      <c r="G14821">
        <v>6277.29</v>
      </c>
      <c r="H14821" s="4" t="s">
        <v>27</v>
      </c>
      <c r="I14821" s="4" t="s">
        <v>49</v>
      </c>
      <c r="J14821" s="4" t="s">
        <v>139</v>
      </c>
      <c r="K14821">
        <v>44634.35</v>
      </c>
      <c r="L14821">
        <v>134645.82999999999</v>
      </c>
      <c r="M14821" s="4" t="s">
        <v>22</v>
      </c>
      <c r="N14821" s="4" t="s">
        <v>20294</v>
      </c>
    </row>
    <row r="14822" spans="1:14" x14ac:dyDescent="0.35">
      <c r="A14822" s="4" t="s">
        <v>15103</v>
      </c>
      <c r="B14822" s="5">
        <v>44968</v>
      </c>
      <c r="C14822" s="4" t="s">
        <v>176</v>
      </c>
      <c r="D14822" s="4" t="s">
        <v>16</v>
      </c>
      <c r="E14822" s="4" t="s">
        <v>150</v>
      </c>
      <c r="F14822" s="4" t="s">
        <v>85</v>
      </c>
      <c r="G14822">
        <v>4974.83</v>
      </c>
      <c r="H14822" s="4" t="s">
        <v>19</v>
      </c>
      <c r="I14822" s="4" t="s">
        <v>34</v>
      </c>
      <c r="J14822" s="4" t="s">
        <v>55</v>
      </c>
      <c r="K14822">
        <v>59954.29</v>
      </c>
      <c r="L14822">
        <v>165087.35</v>
      </c>
      <c r="M14822" s="4" t="s">
        <v>71</v>
      </c>
      <c r="N14822" s="4" t="s">
        <v>20300</v>
      </c>
    </row>
    <row r="14823" spans="1:14" x14ac:dyDescent="0.35">
      <c r="A14823" s="4" t="s">
        <v>15104</v>
      </c>
      <c r="B14823" s="5">
        <v>44933</v>
      </c>
      <c r="C14823" s="4" t="s">
        <v>173</v>
      </c>
      <c r="D14823" s="4" t="s">
        <v>16</v>
      </c>
      <c r="E14823" s="4" t="s">
        <v>150</v>
      </c>
      <c r="F14823" s="4" t="s">
        <v>85</v>
      </c>
      <c r="G14823">
        <v>2250.16</v>
      </c>
      <c r="H14823" s="4" t="s">
        <v>48</v>
      </c>
      <c r="I14823" s="4" t="s">
        <v>20</v>
      </c>
      <c r="J14823" s="4" t="s">
        <v>120</v>
      </c>
      <c r="K14823">
        <v>40857.57</v>
      </c>
      <c r="L14823">
        <v>157884.04999999999</v>
      </c>
      <c r="M14823" s="4" t="s">
        <v>43</v>
      </c>
      <c r="N14823" s="4" t="s">
        <v>20297</v>
      </c>
    </row>
    <row r="14824" spans="1:14" x14ac:dyDescent="0.35">
      <c r="A14824" s="4" t="s">
        <v>15105</v>
      </c>
      <c r="B14824" s="5">
        <v>44927</v>
      </c>
      <c r="C14824" s="4" t="s">
        <v>182</v>
      </c>
      <c r="D14824" s="4" t="s">
        <v>16</v>
      </c>
      <c r="E14824" s="4" t="s">
        <v>150</v>
      </c>
      <c r="F14824" s="4" t="s">
        <v>85</v>
      </c>
      <c r="G14824">
        <v>8199.9699999999993</v>
      </c>
      <c r="H14824" s="4" t="s">
        <v>19</v>
      </c>
      <c r="I14824" s="4" t="s">
        <v>34</v>
      </c>
      <c r="J14824" s="4" t="s">
        <v>55</v>
      </c>
      <c r="K14824">
        <v>68869.960000000006</v>
      </c>
      <c r="L14824">
        <v>51959.39</v>
      </c>
      <c r="M14824" s="4" t="s">
        <v>43</v>
      </c>
      <c r="N14824" s="4" t="s">
        <v>20297</v>
      </c>
    </row>
    <row r="14825" spans="1:14" x14ac:dyDescent="0.35">
      <c r="A14825" s="4" t="s">
        <v>15106</v>
      </c>
      <c r="B14825" s="5">
        <v>45229</v>
      </c>
      <c r="C14825" s="4" t="s">
        <v>362</v>
      </c>
      <c r="D14825" s="4" t="s">
        <v>62</v>
      </c>
      <c r="E14825" s="4" t="s">
        <v>123</v>
      </c>
      <c r="F14825" s="4" t="s">
        <v>64</v>
      </c>
      <c r="G14825">
        <v>61903.64</v>
      </c>
      <c r="H14825" s="4" t="s">
        <v>48</v>
      </c>
      <c r="I14825" s="4" t="s">
        <v>49</v>
      </c>
      <c r="J14825" s="4" t="s">
        <v>35</v>
      </c>
      <c r="K14825">
        <v>65381.26</v>
      </c>
      <c r="L14825">
        <v>368332.31</v>
      </c>
      <c r="M14825" s="4" t="s">
        <v>83</v>
      </c>
      <c r="N14825" s="4" t="s">
        <v>20302</v>
      </c>
    </row>
    <row r="14826" spans="1:14" x14ac:dyDescent="0.35">
      <c r="A14826" s="4" t="s">
        <v>15107</v>
      </c>
      <c r="B14826" s="5">
        <v>45240</v>
      </c>
      <c r="C14826" s="4" t="s">
        <v>173</v>
      </c>
      <c r="D14826" s="4" t="s">
        <v>16</v>
      </c>
      <c r="E14826" s="4" t="s">
        <v>150</v>
      </c>
      <c r="F14826" s="4" t="s">
        <v>129</v>
      </c>
      <c r="G14826">
        <v>2794.64</v>
      </c>
      <c r="H14826" s="4" t="s">
        <v>95</v>
      </c>
      <c r="I14826" s="4" t="s">
        <v>18</v>
      </c>
      <c r="J14826" s="4" t="s">
        <v>42</v>
      </c>
      <c r="K14826">
        <v>55114.13</v>
      </c>
      <c r="L14826">
        <v>-145192.1</v>
      </c>
      <c r="M14826" s="4" t="s">
        <v>75</v>
      </c>
      <c r="N14826" s="4" t="s">
        <v>20301</v>
      </c>
    </row>
    <row r="14827" spans="1:14" x14ac:dyDescent="0.35">
      <c r="A14827" s="4" t="s">
        <v>15108</v>
      </c>
      <c r="B14827" s="5">
        <v>45159</v>
      </c>
      <c r="C14827" s="4" t="s">
        <v>615</v>
      </c>
      <c r="D14827" s="4" t="s">
        <v>16</v>
      </c>
      <c r="E14827" s="4" t="s">
        <v>32</v>
      </c>
      <c r="F14827" s="4" t="s">
        <v>129</v>
      </c>
      <c r="G14827">
        <v>8799.3700000000008</v>
      </c>
      <c r="H14827" s="4" t="s">
        <v>95</v>
      </c>
      <c r="I14827" s="4" t="s">
        <v>54</v>
      </c>
      <c r="J14827" s="4" t="s">
        <v>114</v>
      </c>
      <c r="K14827">
        <v>31865.87</v>
      </c>
      <c r="L14827">
        <v>156251.67000000001</v>
      </c>
      <c r="M14827" s="4" t="s">
        <v>134</v>
      </c>
      <c r="N14827" s="4" t="s">
        <v>20304</v>
      </c>
    </row>
    <row r="14828" spans="1:14" x14ac:dyDescent="0.35">
      <c r="A14828" s="4" t="s">
        <v>15109</v>
      </c>
      <c r="B14828" s="5">
        <v>45259</v>
      </c>
      <c r="C14828" s="4" t="s">
        <v>31</v>
      </c>
      <c r="D14828" s="4" t="s">
        <v>62</v>
      </c>
      <c r="E14828" s="4" t="s">
        <v>78</v>
      </c>
      <c r="F14828" s="4" t="s">
        <v>64</v>
      </c>
      <c r="G14828">
        <v>40557.839999999997</v>
      </c>
      <c r="H14828" s="4" t="s">
        <v>86</v>
      </c>
      <c r="I14828" s="4" t="s">
        <v>54</v>
      </c>
      <c r="J14828" s="4" t="s">
        <v>139</v>
      </c>
      <c r="K14828">
        <v>69114.97</v>
      </c>
      <c r="L14828">
        <v>258893.88</v>
      </c>
      <c r="M14828" s="4" t="s">
        <v>75</v>
      </c>
      <c r="N14828" s="4" t="s">
        <v>20301</v>
      </c>
    </row>
    <row r="14829" spans="1:14" x14ac:dyDescent="0.35">
      <c r="A14829" s="4" t="s">
        <v>15110</v>
      </c>
      <c r="B14829" s="5">
        <v>45136</v>
      </c>
      <c r="C14829" s="4" t="s">
        <v>384</v>
      </c>
      <c r="D14829" s="4" t="s">
        <v>16</v>
      </c>
      <c r="E14829" s="4" t="s">
        <v>128</v>
      </c>
      <c r="F14829" s="4" t="s">
        <v>107</v>
      </c>
      <c r="G14829">
        <v>10134.530000000001</v>
      </c>
      <c r="H14829" s="4" t="s">
        <v>27</v>
      </c>
      <c r="I14829" s="4" t="s">
        <v>49</v>
      </c>
      <c r="J14829" s="4" t="s">
        <v>55</v>
      </c>
      <c r="K14829">
        <v>52038.400000000001</v>
      </c>
      <c r="L14829">
        <v>286495.46000000002</v>
      </c>
      <c r="M14829" s="4" t="s">
        <v>36</v>
      </c>
      <c r="N14829" s="4" t="s">
        <v>20296</v>
      </c>
    </row>
    <row r="14830" spans="1:14" x14ac:dyDescent="0.35">
      <c r="A14830" s="4" t="s">
        <v>15111</v>
      </c>
      <c r="B14830" s="5">
        <v>45250</v>
      </c>
      <c r="C14830" s="4" t="s">
        <v>459</v>
      </c>
      <c r="D14830" s="4" t="s">
        <v>16</v>
      </c>
      <c r="E14830" s="4" t="s">
        <v>128</v>
      </c>
      <c r="F14830" s="4" t="s">
        <v>90</v>
      </c>
      <c r="G14830">
        <v>2885.2</v>
      </c>
      <c r="H14830" s="4" t="s">
        <v>27</v>
      </c>
      <c r="I14830" s="4" t="s">
        <v>20</v>
      </c>
      <c r="J14830" s="4" t="s">
        <v>55</v>
      </c>
      <c r="K14830">
        <v>42708.53</v>
      </c>
      <c r="L14830">
        <v>84010.01</v>
      </c>
      <c r="M14830" s="4" t="s">
        <v>75</v>
      </c>
      <c r="N14830" s="4" t="s">
        <v>20301</v>
      </c>
    </row>
    <row r="14831" spans="1:14" x14ac:dyDescent="0.35">
      <c r="A14831" s="4" t="s">
        <v>15112</v>
      </c>
      <c r="B14831" s="5">
        <v>45124</v>
      </c>
      <c r="C14831" s="4" t="s">
        <v>341</v>
      </c>
      <c r="D14831" s="4" t="s">
        <v>16</v>
      </c>
      <c r="E14831" s="4" t="s">
        <v>25</v>
      </c>
      <c r="F14831" s="4" t="s">
        <v>41</v>
      </c>
      <c r="G14831">
        <v>3909.64</v>
      </c>
      <c r="H14831" s="4" t="s">
        <v>27</v>
      </c>
      <c r="I14831" s="4" t="s">
        <v>20</v>
      </c>
      <c r="J14831" s="4" t="s">
        <v>114</v>
      </c>
      <c r="K14831">
        <v>43247.54</v>
      </c>
      <c r="L14831">
        <v>172350.23</v>
      </c>
      <c r="M14831" s="4" t="s">
        <v>36</v>
      </c>
      <c r="N14831" s="4" t="s">
        <v>20296</v>
      </c>
    </row>
    <row r="14832" spans="1:14" x14ac:dyDescent="0.35">
      <c r="A14832" s="4" t="s">
        <v>15113</v>
      </c>
      <c r="B14832" s="5">
        <v>45048</v>
      </c>
      <c r="C14832" s="4" t="s">
        <v>661</v>
      </c>
      <c r="D14832" s="4" t="s">
        <v>16</v>
      </c>
      <c r="E14832" s="4" t="s">
        <v>46</v>
      </c>
      <c r="F14832" s="4" t="s">
        <v>33</v>
      </c>
      <c r="G14832">
        <v>13744.12</v>
      </c>
      <c r="H14832" s="4" t="s">
        <v>27</v>
      </c>
      <c r="I14832" s="4" t="s">
        <v>54</v>
      </c>
      <c r="J14832" s="4" t="s">
        <v>42</v>
      </c>
      <c r="K14832">
        <v>43575.44</v>
      </c>
      <c r="L14832">
        <v>115830.37</v>
      </c>
      <c r="M14832" s="4" t="s">
        <v>102</v>
      </c>
      <c r="N14832" s="4" t="s">
        <v>102</v>
      </c>
    </row>
    <row r="14833" spans="1:14" x14ac:dyDescent="0.35">
      <c r="A14833" s="4" t="s">
        <v>15114</v>
      </c>
      <c r="B14833" s="5">
        <v>45214</v>
      </c>
      <c r="C14833" s="4" t="s">
        <v>216</v>
      </c>
      <c r="D14833" s="4" t="s">
        <v>16</v>
      </c>
      <c r="E14833" s="4" t="s">
        <v>32</v>
      </c>
      <c r="F14833" s="4" t="s">
        <v>85</v>
      </c>
      <c r="G14833">
        <v>11763</v>
      </c>
      <c r="H14833" s="4" t="s">
        <v>48</v>
      </c>
      <c r="I14833" s="4" t="s">
        <v>54</v>
      </c>
      <c r="J14833" s="4" t="s">
        <v>42</v>
      </c>
      <c r="K14833">
        <v>32514.42</v>
      </c>
      <c r="L14833">
        <v>347893.02</v>
      </c>
      <c r="M14833" s="4" t="s">
        <v>83</v>
      </c>
      <c r="N14833" s="4" t="s">
        <v>20302</v>
      </c>
    </row>
    <row r="14834" spans="1:14" x14ac:dyDescent="0.35">
      <c r="A14834" s="4" t="s">
        <v>15115</v>
      </c>
      <c r="B14834" s="5">
        <v>45259</v>
      </c>
      <c r="C14834" s="4" t="s">
        <v>748</v>
      </c>
      <c r="D14834" s="4" t="s">
        <v>62</v>
      </c>
      <c r="E14834" s="4" t="s">
        <v>82</v>
      </c>
      <c r="F14834" s="4" t="s">
        <v>64</v>
      </c>
      <c r="G14834">
        <v>55125.9</v>
      </c>
      <c r="H14834" s="4" t="s">
        <v>86</v>
      </c>
      <c r="I14834" s="4" t="s">
        <v>49</v>
      </c>
      <c r="J14834" s="4" t="s">
        <v>114</v>
      </c>
      <c r="K14834">
        <v>49980.06</v>
      </c>
      <c r="L14834">
        <v>209142.97</v>
      </c>
      <c r="M14834" s="4" t="s">
        <v>75</v>
      </c>
      <c r="N14834" s="4" t="s">
        <v>20301</v>
      </c>
    </row>
    <row r="14835" spans="1:14" x14ac:dyDescent="0.35">
      <c r="A14835" s="4" t="s">
        <v>15116</v>
      </c>
      <c r="B14835" s="5">
        <v>44958</v>
      </c>
      <c r="C14835" s="4" t="s">
        <v>15</v>
      </c>
      <c r="D14835" s="4" t="s">
        <v>16</v>
      </c>
      <c r="E14835" s="4" t="s">
        <v>150</v>
      </c>
      <c r="F14835" s="4" t="s">
        <v>107</v>
      </c>
      <c r="G14835">
        <v>2094.06</v>
      </c>
      <c r="H14835" s="4" t="s">
        <v>48</v>
      </c>
      <c r="I14835" s="4" t="s">
        <v>54</v>
      </c>
      <c r="J14835" s="4" t="s">
        <v>120</v>
      </c>
      <c r="K14835">
        <v>52314.84</v>
      </c>
      <c r="L14835">
        <v>175574.52</v>
      </c>
      <c r="M14835" s="4" t="s">
        <v>71</v>
      </c>
      <c r="N14835" s="4" t="s">
        <v>20300</v>
      </c>
    </row>
    <row r="14836" spans="1:14" x14ac:dyDescent="0.35">
      <c r="A14836" s="4" t="s">
        <v>15117</v>
      </c>
      <c r="B14836" s="5">
        <v>45167</v>
      </c>
      <c r="C14836" s="4" t="s">
        <v>147</v>
      </c>
      <c r="D14836" s="4" t="s">
        <v>62</v>
      </c>
      <c r="E14836" s="4" t="s">
        <v>101</v>
      </c>
      <c r="F14836" s="4" t="s">
        <v>64</v>
      </c>
      <c r="G14836">
        <v>89786.07</v>
      </c>
      <c r="H14836" s="4" t="s">
        <v>48</v>
      </c>
      <c r="I14836" s="4" t="s">
        <v>34</v>
      </c>
      <c r="J14836" s="4" t="s">
        <v>139</v>
      </c>
      <c r="K14836">
        <v>46238.33</v>
      </c>
      <c r="L14836">
        <v>220099.99</v>
      </c>
      <c r="M14836" s="4" t="s">
        <v>134</v>
      </c>
      <c r="N14836" s="4" t="s">
        <v>20304</v>
      </c>
    </row>
    <row r="14837" spans="1:14" x14ac:dyDescent="0.35">
      <c r="A14837" s="4" t="s">
        <v>15118</v>
      </c>
      <c r="B14837" s="5">
        <v>45015</v>
      </c>
      <c r="C14837" s="4" t="s">
        <v>464</v>
      </c>
      <c r="D14837" s="4" t="s">
        <v>16</v>
      </c>
      <c r="E14837" s="4" t="s">
        <v>25</v>
      </c>
      <c r="F14837" s="4" t="s">
        <v>113</v>
      </c>
      <c r="G14837">
        <v>357.95</v>
      </c>
      <c r="H14837" s="4" t="s">
        <v>95</v>
      </c>
      <c r="I14837" s="4" t="s">
        <v>20</v>
      </c>
      <c r="J14837" s="4" t="s">
        <v>114</v>
      </c>
      <c r="K14837">
        <v>67080.789999999994</v>
      </c>
      <c r="L14837">
        <v>151751.85</v>
      </c>
      <c r="M14837" s="4" t="s">
        <v>29</v>
      </c>
      <c r="N14837" s="4" t="s">
        <v>20295</v>
      </c>
    </row>
    <row r="14838" spans="1:14" x14ac:dyDescent="0.35">
      <c r="A14838" s="4" t="s">
        <v>15119</v>
      </c>
      <c r="B14838" s="5">
        <v>45273</v>
      </c>
      <c r="C14838" s="4" t="s">
        <v>362</v>
      </c>
      <c r="D14838" s="4" t="s">
        <v>62</v>
      </c>
      <c r="E14838" s="4" t="s">
        <v>101</v>
      </c>
      <c r="F14838" s="4" t="s">
        <v>64</v>
      </c>
      <c r="G14838">
        <v>90755.08</v>
      </c>
      <c r="H14838" s="4" t="s">
        <v>19</v>
      </c>
      <c r="I14838" s="4" t="s">
        <v>49</v>
      </c>
      <c r="J14838" s="4" t="s">
        <v>55</v>
      </c>
      <c r="K14838">
        <v>65381.26</v>
      </c>
      <c r="L14838">
        <v>459087.39</v>
      </c>
      <c r="M14838" s="4" t="s">
        <v>87</v>
      </c>
      <c r="N14838" s="4" t="s">
        <v>20303</v>
      </c>
    </row>
    <row r="14839" spans="1:14" x14ac:dyDescent="0.35">
      <c r="A14839" s="4" t="s">
        <v>15120</v>
      </c>
      <c r="B14839" s="5">
        <v>45264</v>
      </c>
      <c r="C14839" s="4" t="s">
        <v>380</v>
      </c>
      <c r="D14839" s="4" t="s">
        <v>16</v>
      </c>
      <c r="E14839" s="4" t="s">
        <v>70</v>
      </c>
      <c r="F14839" s="4" t="s">
        <v>113</v>
      </c>
      <c r="G14839">
        <v>14782.33</v>
      </c>
      <c r="H14839" s="4" t="s">
        <v>48</v>
      </c>
      <c r="I14839" s="4" t="s">
        <v>18</v>
      </c>
      <c r="J14839" s="4" t="s">
        <v>28</v>
      </c>
      <c r="K14839">
        <v>52705.36</v>
      </c>
      <c r="L14839">
        <v>166752.63</v>
      </c>
      <c r="M14839" s="4" t="s">
        <v>87</v>
      </c>
      <c r="N14839" s="4" t="s">
        <v>20303</v>
      </c>
    </row>
    <row r="14840" spans="1:14" x14ac:dyDescent="0.35">
      <c r="A14840" s="4" t="s">
        <v>15121</v>
      </c>
      <c r="B14840" s="5">
        <v>45131</v>
      </c>
      <c r="C14840" s="4" t="s">
        <v>542</v>
      </c>
      <c r="D14840" s="4" t="s">
        <v>16</v>
      </c>
      <c r="E14840" s="4" t="s">
        <v>17</v>
      </c>
      <c r="F14840" s="4" t="s">
        <v>107</v>
      </c>
      <c r="G14840">
        <v>4549.5</v>
      </c>
      <c r="H14840" s="4" t="s">
        <v>27</v>
      </c>
      <c r="I14840" s="4" t="s">
        <v>20</v>
      </c>
      <c r="J14840" s="4" t="s">
        <v>42</v>
      </c>
      <c r="K14840">
        <v>47740.62</v>
      </c>
      <c r="L14840">
        <v>100672.62</v>
      </c>
      <c r="M14840" s="4" t="s">
        <v>36</v>
      </c>
      <c r="N14840" s="4" t="s">
        <v>20296</v>
      </c>
    </row>
    <row r="14841" spans="1:14" x14ac:dyDescent="0.35">
      <c r="A14841" s="4" t="s">
        <v>15122</v>
      </c>
      <c r="B14841" s="5">
        <v>45179</v>
      </c>
      <c r="C14841" s="4" t="s">
        <v>567</v>
      </c>
      <c r="D14841" s="4" t="s">
        <v>16</v>
      </c>
      <c r="E14841" s="4" t="s">
        <v>52</v>
      </c>
      <c r="F14841" s="4" t="s">
        <v>41</v>
      </c>
      <c r="G14841">
        <v>7112.7</v>
      </c>
      <c r="H14841" s="4" t="s">
        <v>19</v>
      </c>
      <c r="I14841" s="4" t="s">
        <v>49</v>
      </c>
      <c r="J14841" s="4" t="s">
        <v>42</v>
      </c>
      <c r="K14841">
        <v>69144.039999999994</v>
      </c>
      <c r="L14841">
        <v>193434.39</v>
      </c>
      <c r="M14841" s="4" t="s">
        <v>59</v>
      </c>
      <c r="N14841" s="4" t="s">
        <v>20298</v>
      </c>
    </row>
    <row r="14842" spans="1:14" x14ac:dyDescent="0.35">
      <c r="A14842" s="4" t="s">
        <v>15123</v>
      </c>
      <c r="B14842" s="5">
        <v>45025</v>
      </c>
      <c r="C14842" s="4" t="s">
        <v>418</v>
      </c>
      <c r="D14842" s="4" t="s">
        <v>16</v>
      </c>
      <c r="E14842" s="4" t="s">
        <v>52</v>
      </c>
      <c r="F14842" s="4" t="s">
        <v>47</v>
      </c>
      <c r="G14842">
        <v>8917.7000000000007</v>
      </c>
      <c r="H14842" s="4" t="s">
        <v>48</v>
      </c>
      <c r="I14842" s="4" t="s">
        <v>54</v>
      </c>
      <c r="J14842" s="4" t="s">
        <v>114</v>
      </c>
      <c r="K14842">
        <v>48794.83</v>
      </c>
      <c r="L14842">
        <v>320964.86</v>
      </c>
      <c r="M14842" s="4" t="s">
        <v>65</v>
      </c>
      <c r="N14842" s="4" t="s">
        <v>20299</v>
      </c>
    </row>
    <row r="14843" spans="1:14" x14ac:dyDescent="0.35">
      <c r="A14843" s="4" t="s">
        <v>15124</v>
      </c>
      <c r="B14843" s="5">
        <v>45168</v>
      </c>
      <c r="C14843" s="4" t="s">
        <v>159</v>
      </c>
      <c r="D14843" s="4" t="s">
        <v>16</v>
      </c>
      <c r="E14843" s="4" t="s">
        <v>32</v>
      </c>
      <c r="F14843" s="4" t="s">
        <v>18</v>
      </c>
      <c r="G14843">
        <v>2141.1799999999998</v>
      </c>
      <c r="H14843" s="4" t="s">
        <v>27</v>
      </c>
      <c r="I14843" s="4" t="s">
        <v>49</v>
      </c>
      <c r="J14843" s="4" t="s">
        <v>120</v>
      </c>
      <c r="K14843">
        <v>57214.78</v>
      </c>
      <c r="L14843">
        <v>125899.45</v>
      </c>
      <c r="M14843" s="4" t="s">
        <v>134</v>
      </c>
      <c r="N14843" s="4" t="s">
        <v>20304</v>
      </c>
    </row>
    <row r="14844" spans="1:14" x14ac:dyDescent="0.35">
      <c r="A14844" s="4" t="s">
        <v>15125</v>
      </c>
      <c r="B14844" s="5">
        <v>45037</v>
      </c>
      <c r="C14844" s="4" t="s">
        <v>307</v>
      </c>
      <c r="D14844" s="4" t="s">
        <v>16</v>
      </c>
      <c r="E14844" s="4" t="s">
        <v>70</v>
      </c>
      <c r="F14844" s="4" t="s">
        <v>107</v>
      </c>
      <c r="G14844">
        <v>3645.42</v>
      </c>
      <c r="H14844" s="4" t="s">
        <v>86</v>
      </c>
      <c r="I14844" s="4" t="s">
        <v>54</v>
      </c>
      <c r="J14844" s="4" t="s">
        <v>98</v>
      </c>
      <c r="K14844">
        <v>62936.17</v>
      </c>
      <c r="L14844">
        <v>94923.25</v>
      </c>
      <c r="M14844" s="4" t="s">
        <v>65</v>
      </c>
      <c r="N14844" s="4" t="s">
        <v>20299</v>
      </c>
    </row>
    <row r="14845" spans="1:14" x14ac:dyDescent="0.35">
      <c r="A14845" s="4" t="s">
        <v>15126</v>
      </c>
      <c r="B14845" s="5">
        <v>45282</v>
      </c>
      <c r="C14845" s="4" t="s">
        <v>401</v>
      </c>
      <c r="D14845" s="4" t="s">
        <v>62</v>
      </c>
      <c r="E14845" s="4" t="s">
        <v>63</v>
      </c>
      <c r="F14845" s="4" t="s">
        <v>64</v>
      </c>
      <c r="G14845">
        <v>33098.870000000003</v>
      </c>
      <c r="H14845" s="4" t="s">
        <v>48</v>
      </c>
      <c r="I14845" s="4" t="s">
        <v>18</v>
      </c>
      <c r="J14845" s="4" t="s">
        <v>35</v>
      </c>
      <c r="K14845">
        <v>35093.519999999997</v>
      </c>
      <c r="L14845">
        <v>150006.93</v>
      </c>
      <c r="M14845" s="4" t="s">
        <v>87</v>
      </c>
      <c r="N14845" s="4" t="s">
        <v>20303</v>
      </c>
    </row>
    <row r="14846" spans="1:14" x14ac:dyDescent="0.35">
      <c r="A14846" s="4" t="s">
        <v>15127</v>
      </c>
      <c r="B14846" s="5">
        <v>45049</v>
      </c>
      <c r="C14846" s="4" t="s">
        <v>51</v>
      </c>
      <c r="D14846" s="4" t="s">
        <v>62</v>
      </c>
      <c r="E14846" s="4" t="s">
        <v>123</v>
      </c>
      <c r="F14846" s="4" t="s">
        <v>64</v>
      </c>
      <c r="G14846">
        <v>64208.32</v>
      </c>
      <c r="H14846" s="4" t="s">
        <v>48</v>
      </c>
      <c r="I14846" s="4" t="s">
        <v>18</v>
      </c>
      <c r="J14846" s="4" t="s">
        <v>139</v>
      </c>
      <c r="K14846">
        <v>36970.97</v>
      </c>
      <c r="L14846">
        <v>436119.29</v>
      </c>
      <c r="M14846" s="4" t="s">
        <v>102</v>
      </c>
      <c r="N14846" s="4" t="s">
        <v>102</v>
      </c>
    </row>
    <row r="14847" spans="1:14" x14ac:dyDescent="0.35">
      <c r="A14847" s="4" t="s">
        <v>15128</v>
      </c>
      <c r="B14847" s="5">
        <v>44952</v>
      </c>
      <c r="C14847" s="4" t="s">
        <v>191</v>
      </c>
      <c r="D14847" s="4" t="s">
        <v>62</v>
      </c>
      <c r="E14847" s="4" t="s">
        <v>101</v>
      </c>
      <c r="F14847" s="4" t="s">
        <v>64</v>
      </c>
      <c r="G14847">
        <v>60360.31</v>
      </c>
      <c r="H14847" s="4" t="s">
        <v>27</v>
      </c>
      <c r="I14847" s="4" t="s">
        <v>20</v>
      </c>
      <c r="J14847" s="4" t="s">
        <v>98</v>
      </c>
      <c r="K14847">
        <v>42733.54</v>
      </c>
      <c r="L14847">
        <v>343774.23</v>
      </c>
      <c r="M14847" s="4" t="s">
        <v>43</v>
      </c>
      <c r="N14847" s="4" t="s">
        <v>20297</v>
      </c>
    </row>
    <row r="14848" spans="1:14" x14ac:dyDescent="0.35">
      <c r="A14848" s="4" t="s">
        <v>15129</v>
      </c>
      <c r="B14848" s="5">
        <v>44972</v>
      </c>
      <c r="C14848" s="4" t="s">
        <v>610</v>
      </c>
      <c r="D14848" s="4" t="s">
        <v>62</v>
      </c>
      <c r="E14848" s="4" t="s">
        <v>78</v>
      </c>
      <c r="F14848" s="4" t="s">
        <v>64</v>
      </c>
      <c r="G14848">
        <v>98506.73</v>
      </c>
      <c r="H14848" s="4" t="s">
        <v>19</v>
      </c>
      <c r="I14848" s="4" t="s">
        <v>54</v>
      </c>
      <c r="J14848" s="4" t="s">
        <v>28</v>
      </c>
      <c r="K14848">
        <v>44231.03</v>
      </c>
      <c r="L14848">
        <v>301618.40999999997</v>
      </c>
      <c r="M14848" s="4" t="s">
        <v>71</v>
      </c>
      <c r="N14848" s="4" t="s">
        <v>20300</v>
      </c>
    </row>
    <row r="14849" spans="1:14" x14ac:dyDescent="0.35">
      <c r="A14849" s="4" t="s">
        <v>15130</v>
      </c>
      <c r="B14849" s="5">
        <v>45223</v>
      </c>
      <c r="C14849" s="4" t="s">
        <v>258</v>
      </c>
      <c r="D14849" s="4" t="s">
        <v>16</v>
      </c>
      <c r="E14849" s="4" t="s">
        <v>17</v>
      </c>
      <c r="F14849" s="4" t="s">
        <v>74</v>
      </c>
      <c r="G14849">
        <v>10607.87</v>
      </c>
      <c r="H14849" s="4" t="s">
        <v>27</v>
      </c>
      <c r="I14849" s="4" t="s">
        <v>34</v>
      </c>
      <c r="J14849" s="4" t="s">
        <v>35</v>
      </c>
      <c r="K14849">
        <v>49145.1</v>
      </c>
      <c r="L14849">
        <v>364731.01</v>
      </c>
      <c r="M14849" s="4" t="s">
        <v>83</v>
      </c>
      <c r="N14849" s="4" t="s">
        <v>20302</v>
      </c>
    </row>
    <row r="14850" spans="1:14" x14ac:dyDescent="0.35">
      <c r="A14850" s="4" t="s">
        <v>15131</v>
      </c>
      <c r="B14850" s="5">
        <v>45219</v>
      </c>
      <c r="C14850" s="4" t="s">
        <v>157</v>
      </c>
      <c r="D14850" s="4" t="s">
        <v>16</v>
      </c>
      <c r="E14850" s="4" t="s">
        <v>128</v>
      </c>
      <c r="F14850" s="4" t="s">
        <v>90</v>
      </c>
      <c r="G14850">
        <v>10013.700000000001</v>
      </c>
      <c r="H14850" s="4" t="s">
        <v>27</v>
      </c>
      <c r="I14850" s="4" t="s">
        <v>54</v>
      </c>
      <c r="J14850" s="4" t="s">
        <v>21</v>
      </c>
      <c r="K14850">
        <v>60994.75</v>
      </c>
      <c r="L14850">
        <v>206839.43</v>
      </c>
      <c r="M14850" s="4" t="s">
        <v>83</v>
      </c>
      <c r="N14850" s="4" t="s">
        <v>20302</v>
      </c>
    </row>
    <row r="14851" spans="1:14" x14ac:dyDescent="0.35">
      <c r="A14851" s="4" t="s">
        <v>15132</v>
      </c>
      <c r="B14851" s="5">
        <v>45226</v>
      </c>
      <c r="C14851" s="4" t="s">
        <v>184</v>
      </c>
      <c r="D14851" s="4" t="s">
        <v>62</v>
      </c>
      <c r="E14851" s="4" t="s">
        <v>82</v>
      </c>
      <c r="F14851" s="4" t="s">
        <v>64</v>
      </c>
      <c r="G14851">
        <v>39468.9</v>
      </c>
      <c r="H14851" s="4" t="s">
        <v>48</v>
      </c>
      <c r="I14851" s="4" t="s">
        <v>49</v>
      </c>
      <c r="J14851" s="4" t="s">
        <v>79</v>
      </c>
      <c r="K14851">
        <v>46671.68</v>
      </c>
      <c r="L14851">
        <v>63465.24</v>
      </c>
      <c r="M14851" s="4" t="s">
        <v>83</v>
      </c>
      <c r="N14851" s="4" t="s">
        <v>20302</v>
      </c>
    </row>
    <row r="14852" spans="1:14" x14ac:dyDescent="0.35">
      <c r="A14852" s="4" t="s">
        <v>15133</v>
      </c>
      <c r="B14852" s="5">
        <v>45066</v>
      </c>
      <c r="C14852" s="4" t="s">
        <v>188</v>
      </c>
      <c r="D14852" s="4" t="s">
        <v>62</v>
      </c>
      <c r="E14852" s="4" t="s">
        <v>63</v>
      </c>
      <c r="F14852" s="4" t="s">
        <v>64</v>
      </c>
      <c r="G14852">
        <v>78781.320000000007</v>
      </c>
      <c r="H14852" s="4" t="s">
        <v>95</v>
      </c>
      <c r="I14852" s="4" t="s">
        <v>49</v>
      </c>
      <c r="J14852" s="4" t="s">
        <v>114</v>
      </c>
      <c r="K14852">
        <v>60075.74</v>
      </c>
      <c r="L14852">
        <v>153171.39000000001</v>
      </c>
      <c r="M14852" s="4" t="s">
        <v>102</v>
      </c>
      <c r="N14852" s="4" t="s">
        <v>102</v>
      </c>
    </row>
    <row r="14853" spans="1:14" x14ac:dyDescent="0.35">
      <c r="A14853" s="4" t="s">
        <v>15134</v>
      </c>
      <c r="B14853" s="5">
        <v>45278</v>
      </c>
      <c r="C14853" s="4" t="s">
        <v>165</v>
      </c>
      <c r="D14853" s="4" t="s">
        <v>62</v>
      </c>
      <c r="E14853" s="4" t="s">
        <v>101</v>
      </c>
      <c r="F14853" s="4" t="s">
        <v>64</v>
      </c>
      <c r="G14853">
        <v>40662.480000000003</v>
      </c>
      <c r="H14853" s="4" t="s">
        <v>19</v>
      </c>
      <c r="I14853" s="4" t="s">
        <v>54</v>
      </c>
      <c r="J14853" s="4" t="s">
        <v>35</v>
      </c>
      <c r="K14853">
        <v>57709.41</v>
      </c>
      <c r="L14853">
        <v>199819.01</v>
      </c>
      <c r="M14853" s="4" t="s">
        <v>87</v>
      </c>
      <c r="N14853" s="4" t="s">
        <v>20303</v>
      </c>
    </row>
    <row r="14854" spans="1:14" x14ac:dyDescent="0.35">
      <c r="A14854" s="4" t="s">
        <v>15135</v>
      </c>
      <c r="B14854" s="5">
        <v>45222</v>
      </c>
      <c r="C14854" s="4" t="s">
        <v>341</v>
      </c>
      <c r="D14854" s="4" t="s">
        <v>39</v>
      </c>
      <c r="E14854" s="4" t="s">
        <v>210</v>
      </c>
      <c r="F14854" s="4" t="s">
        <v>74</v>
      </c>
      <c r="G14854">
        <v>8418.4599999999991</v>
      </c>
      <c r="H14854" s="4" t="s">
        <v>86</v>
      </c>
      <c r="I14854" s="4" t="s">
        <v>49</v>
      </c>
      <c r="J14854" s="4" t="s">
        <v>35</v>
      </c>
      <c r="K14854">
        <v>41724.21</v>
      </c>
      <c r="L14854">
        <v>86949.34</v>
      </c>
      <c r="M14854" s="4" t="s">
        <v>83</v>
      </c>
      <c r="N14854" s="4" t="s">
        <v>20302</v>
      </c>
    </row>
    <row r="14855" spans="1:14" x14ac:dyDescent="0.35">
      <c r="A14855" s="4" t="s">
        <v>15136</v>
      </c>
      <c r="B14855" s="5">
        <v>45073</v>
      </c>
      <c r="C14855" s="4" t="s">
        <v>195</v>
      </c>
      <c r="D14855" s="4" t="s">
        <v>62</v>
      </c>
      <c r="E14855" s="4" t="s">
        <v>63</v>
      </c>
      <c r="F14855" s="4" t="s">
        <v>64</v>
      </c>
      <c r="G14855">
        <v>43592.51</v>
      </c>
      <c r="H14855" s="4" t="s">
        <v>86</v>
      </c>
      <c r="I14855" s="4" t="s">
        <v>34</v>
      </c>
      <c r="J14855" s="4" t="s">
        <v>21</v>
      </c>
      <c r="K14855">
        <v>37196.879999999997</v>
      </c>
      <c r="L14855">
        <v>533061.06000000006</v>
      </c>
      <c r="M14855" s="4" t="s">
        <v>102</v>
      </c>
      <c r="N14855" s="4" t="s">
        <v>102</v>
      </c>
    </row>
    <row r="14856" spans="1:14" x14ac:dyDescent="0.35">
      <c r="A14856" s="4" t="s">
        <v>15137</v>
      </c>
      <c r="B14856" s="5">
        <v>45140</v>
      </c>
      <c r="C14856" s="4" t="s">
        <v>483</v>
      </c>
      <c r="D14856" s="4" t="s">
        <v>16</v>
      </c>
      <c r="E14856" s="4" t="s">
        <v>25</v>
      </c>
      <c r="F14856" s="4" t="s">
        <v>168</v>
      </c>
      <c r="G14856">
        <v>10832.57</v>
      </c>
      <c r="H14856" s="4" t="s">
        <v>19</v>
      </c>
      <c r="I14856" s="4" t="s">
        <v>49</v>
      </c>
      <c r="J14856" s="4" t="s">
        <v>79</v>
      </c>
      <c r="K14856">
        <v>49535.02</v>
      </c>
      <c r="L14856">
        <v>218706.95</v>
      </c>
      <c r="M14856" s="4" t="s">
        <v>134</v>
      </c>
      <c r="N14856" s="4" t="s">
        <v>20304</v>
      </c>
    </row>
    <row r="14857" spans="1:14" x14ac:dyDescent="0.35">
      <c r="A14857" s="4" t="s">
        <v>15138</v>
      </c>
      <c r="B14857" s="5">
        <v>45256</v>
      </c>
      <c r="C14857" s="4" t="s">
        <v>373</v>
      </c>
      <c r="D14857" s="4" t="s">
        <v>16</v>
      </c>
      <c r="E14857" s="4" t="s">
        <v>17</v>
      </c>
      <c r="F14857" s="4" t="s">
        <v>117</v>
      </c>
      <c r="G14857">
        <v>2124.9</v>
      </c>
      <c r="H14857" s="4" t="s">
        <v>95</v>
      </c>
      <c r="I14857" s="4" t="s">
        <v>34</v>
      </c>
      <c r="J14857" s="4" t="s">
        <v>139</v>
      </c>
      <c r="K14857">
        <v>43401.05</v>
      </c>
      <c r="L14857">
        <v>616280.16</v>
      </c>
      <c r="M14857" s="4" t="s">
        <v>75</v>
      </c>
      <c r="N14857" s="4" t="s">
        <v>20301</v>
      </c>
    </row>
    <row r="14858" spans="1:14" x14ac:dyDescent="0.35">
      <c r="A14858" s="4" t="s">
        <v>15139</v>
      </c>
      <c r="B14858" s="5">
        <v>45030</v>
      </c>
      <c r="C14858" s="4" t="s">
        <v>141</v>
      </c>
      <c r="D14858" s="4" t="s">
        <v>62</v>
      </c>
      <c r="E14858" s="4" t="s">
        <v>78</v>
      </c>
      <c r="F14858" s="4" t="s">
        <v>64</v>
      </c>
      <c r="G14858">
        <v>94357.28</v>
      </c>
      <c r="H14858" s="4" t="s">
        <v>86</v>
      </c>
      <c r="I14858" s="4" t="s">
        <v>49</v>
      </c>
      <c r="J14858" s="4" t="s">
        <v>120</v>
      </c>
      <c r="K14858">
        <v>46909.04</v>
      </c>
      <c r="L14858">
        <v>141520.76</v>
      </c>
      <c r="M14858" s="4" t="s">
        <v>65</v>
      </c>
      <c r="N14858" s="4" t="s">
        <v>20299</v>
      </c>
    </row>
    <row r="14859" spans="1:14" x14ac:dyDescent="0.35">
      <c r="A14859" s="4" t="s">
        <v>15140</v>
      </c>
      <c r="B14859" s="5">
        <v>44973</v>
      </c>
      <c r="C14859" s="4" t="s">
        <v>584</v>
      </c>
      <c r="D14859" s="4" t="s">
        <v>16</v>
      </c>
      <c r="E14859" s="4" t="s">
        <v>25</v>
      </c>
      <c r="F14859" s="4" t="s">
        <v>107</v>
      </c>
      <c r="G14859">
        <v>10465.81</v>
      </c>
      <c r="H14859" s="4" t="s">
        <v>95</v>
      </c>
      <c r="I14859" s="4" t="s">
        <v>18</v>
      </c>
      <c r="J14859" s="4" t="s">
        <v>35</v>
      </c>
      <c r="K14859">
        <v>49370.59</v>
      </c>
      <c r="L14859">
        <v>111762.87</v>
      </c>
      <c r="M14859" s="4" t="s">
        <v>71</v>
      </c>
      <c r="N14859" s="4" t="s">
        <v>20300</v>
      </c>
    </row>
    <row r="14860" spans="1:14" x14ac:dyDescent="0.35">
      <c r="A14860" s="4" t="s">
        <v>15141</v>
      </c>
      <c r="B14860" s="5">
        <v>45195</v>
      </c>
      <c r="C14860" s="4" t="s">
        <v>106</v>
      </c>
      <c r="D14860" s="4" t="s">
        <v>16</v>
      </c>
      <c r="E14860" s="4" t="s">
        <v>70</v>
      </c>
      <c r="F14860" s="4" t="s">
        <v>85</v>
      </c>
      <c r="G14860">
        <v>5538.58</v>
      </c>
      <c r="H14860" s="4" t="s">
        <v>19</v>
      </c>
      <c r="I14860" s="4" t="s">
        <v>49</v>
      </c>
      <c r="J14860" s="4" t="s">
        <v>120</v>
      </c>
      <c r="K14860">
        <v>52316.800000000003</v>
      </c>
      <c r="L14860">
        <v>228022.33</v>
      </c>
      <c r="M14860" s="4" t="s">
        <v>59</v>
      </c>
      <c r="N14860" s="4" t="s">
        <v>20298</v>
      </c>
    </row>
    <row r="14861" spans="1:14" x14ac:dyDescent="0.35">
      <c r="A14861" s="4" t="s">
        <v>15142</v>
      </c>
      <c r="B14861" s="5">
        <v>45030</v>
      </c>
      <c r="C14861" s="4" t="s">
        <v>368</v>
      </c>
      <c r="D14861" s="4" t="s">
        <v>16</v>
      </c>
      <c r="E14861" s="4" t="s">
        <v>25</v>
      </c>
      <c r="F14861" s="4" t="s">
        <v>47</v>
      </c>
      <c r="G14861">
        <v>2079.7199999999998</v>
      </c>
      <c r="H14861" s="4" t="s">
        <v>27</v>
      </c>
      <c r="I14861" s="4" t="s">
        <v>34</v>
      </c>
      <c r="J14861" s="4" t="s">
        <v>55</v>
      </c>
      <c r="K14861">
        <v>36550.449999999997</v>
      </c>
      <c r="L14861">
        <v>172936.34</v>
      </c>
      <c r="M14861" s="4" t="s">
        <v>65</v>
      </c>
      <c r="N14861" s="4" t="s">
        <v>20299</v>
      </c>
    </row>
    <row r="14862" spans="1:14" x14ac:dyDescent="0.35">
      <c r="A14862" s="4" t="s">
        <v>15143</v>
      </c>
      <c r="B14862" s="5">
        <v>44936</v>
      </c>
      <c r="C14862" s="4" t="s">
        <v>324</v>
      </c>
      <c r="D14862" s="4" t="s">
        <v>16</v>
      </c>
      <c r="E14862" s="4" t="s">
        <v>46</v>
      </c>
      <c r="F14862" s="4" t="s">
        <v>18</v>
      </c>
      <c r="G14862">
        <v>14359.03</v>
      </c>
      <c r="H14862" s="4" t="s">
        <v>27</v>
      </c>
      <c r="I14862" s="4" t="s">
        <v>18</v>
      </c>
      <c r="J14862" s="4" t="s">
        <v>28</v>
      </c>
      <c r="K14862">
        <v>63808.1</v>
      </c>
      <c r="L14862">
        <v>374076.32</v>
      </c>
      <c r="M14862" s="4" t="s">
        <v>43</v>
      </c>
      <c r="N14862" s="4" t="s">
        <v>20297</v>
      </c>
    </row>
    <row r="14863" spans="1:14" x14ac:dyDescent="0.35">
      <c r="A14863" s="4" t="s">
        <v>15144</v>
      </c>
      <c r="B14863" s="5">
        <v>45255</v>
      </c>
      <c r="C14863" s="4" t="s">
        <v>677</v>
      </c>
      <c r="D14863" s="4" t="s">
        <v>16</v>
      </c>
      <c r="E14863" s="4" t="s">
        <v>52</v>
      </c>
      <c r="F14863" s="4" t="s">
        <v>85</v>
      </c>
      <c r="G14863">
        <v>2680.42</v>
      </c>
      <c r="H14863" s="4" t="s">
        <v>48</v>
      </c>
      <c r="I14863" s="4" t="s">
        <v>18</v>
      </c>
      <c r="J14863" s="4" t="s">
        <v>28</v>
      </c>
      <c r="K14863">
        <v>63472.42</v>
      </c>
      <c r="L14863">
        <v>166841.93</v>
      </c>
      <c r="M14863" s="4" t="s">
        <v>75</v>
      </c>
      <c r="N14863" s="4" t="s">
        <v>20301</v>
      </c>
    </row>
    <row r="14864" spans="1:14" x14ac:dyDescent="0.35">
      <c r="A14864" s="4" t="s">
        <v>15145</v>
      </c>
      <c r="B14864" s="5">
        <v>45219</v>
      </c>
      <c r="C14864" s="4" t="s">
        <v>498</v>
      </c>
      <c r="D14864" s="4" t="s">
        <v>62</v>
      </c>
      <c r="E14864" s="4" t="s">
        <v>78</v>
      </c>
      <c r="F14864" s="4" t="s">
        <v>64</v>
      </c>
      <c r="G14864">
        <v>83081.039999999994</v>
      </c>
      <c r="H14864" s="4" t="s">
        <v>95</v>
      </c>
      <c r="I14864" s="4" t="s">
        <v>49</v>
      </c>
      <c r="J14864" s="4" t="s">
        <v>98</v>
      </c>
      <c r="K14864">
        <v>66429.919999999998</v>
      </c>
      <c r="L14864">
        <v>492494.68</v>
      </c>
      <c r="M14864" s="4" t="s">
        <v>83</v>
      </c>
      <c r="N14864" s="4" t="s">
        <v>20302</v>
      </c>
    </row>
    <row r="14865" spans="1:14" x14ac:dyDescent="0.35">
      <c r="A14865" s="4" t="s">
        <v>15146</v>
      </c>
      <c r="B14865" s="5">
        <v>45035</v>
      </c>
      <c r="C14865" s="4" t="s">
        <v>412</v>
      </c>
      <c r="D14865" s="4" t="s">
        <v>16</v>
      </c>
      <c r="E14865" s="4" t="s">
        <v>46</v>
      </c>
      <c r="F14865" s="4" t="s">
        <v>47</v>
      </c>
      <c r="G14865">
        <v>3596.74</v>
      </c>
      <c r="H14865" s="4" t="s">
        <v>95</v>
      </c>
      <c r="I14865" s="4" t="s">
        <v>18</v>
      </c>
      <c r="J14865" s="4" t="s">
        <v>55</v>
      </c>
      <c r="K14865">
        <v>49322.13</v>
      </c>
      <c r="L14865">
        <v>264737.71000000002</v>
      </c>
      <c r="M14865" s="4" t="s">
        <v>65</v>
      </c>
      <c r="N14865" s="4" t="s">
        <v>20299</v>
      </c>
    </row>
    <row r="14866" spans="1:14" x14ac:dyDescent="0.35">
      <c r="A14866" s="4" t="s">
        <v>15147</v>
      </c>
      <c r="B14866" s="5">
        <v>44934</v>
      </c>
      <c r="C14866" s="4" t="s">
        <v>839</v>
      </c>
      <c r="D14866" s="4" t="s">
        <v>16</v>
      </c>
      <c r="E14866" s="4" t="s">
        <v>150</v>
      </c>
      <c r="F14866" s="4" t="s">
        <v>107</v>
      </c>
      <c r="G14866">
        <v>8178.72</v>
      </c>
      <c r="H14866" s="4" t="s">
        <v>19</v>
      </c>
      <c r="I14866" s="4" t="s">
        <v>20</v>
      </c>
      <c r="J14866" s="4" t="s">
        <v>28</v>
      </c>
      <c r="K14866">
        <v>63506.32</v>
      </c>
      <c r="L14866">
        <v>172405.45</v>
      </c>
      <c r="M14866" s="4" t="s">
        <v>43</v>
      </c>
      <c r="N14866" s="4" t="s">
        <v>20297</v>
      </c>
    </row>
    <row r="14867" spans="1:14" x14ac:dyDescent="0.35">
      <c r="A14867" s="4" t="s">
        <v>15148</v>
      </c>
      <c r="B14867" s="5">
        <v>44966</v>
      </c>
      <c r="C14867" s="4" t="s">
        <v>234</v>
      </c>
      <c r="D14867" s="4" t="s">
        <v>16</v>
      </c>
      <c r="E14867" s="4" t="s">
        <v>128</v>
      </c>
      <c r="F14867" s="4" t="s">
        <v>107</v>
      </c>
      <c r="G14867">
        <v>14442.34</v>
      </c>
      <c r="H14867" s="4" t="s">
        <v>95</v>
      </c>
      <c r="I14867" s="4" t="s">
        <v>49</v>
      </c>
      <c r="J14867" s="4" t="s">
        <v>98</v>
      </c>
      <c r="K14867">
        <v>32725.15</v>
      </c>
      <c r="L14867">
        <v>177191.48</v>
      </c>
      <c r="M14867" s="4" t="s">
        <v>71</v>
      </c>
      <c r="N14867" s="4" t="s">
        <v>20300</v>
      </c>
    </row>
    <row r="14868" spans="1:14" x14ac:dyDescent="0.35">
      <c r="A14868" s="4" t="s">
        <v>15149</v>
      </c>
      <c r="B14868" s="5">
        <v>45162</v>
      </c>
      <c r="C14868" s="4" t="s">
        <v>1185</v>
      </c>
      <c r="D14868" s="4" t="s">
        <v>16</v>
      </c>
      <c r="E14868" s="4" t="s">
        <v>32</v>
      </c>
      <c r="F14868" s="4" t="s">
        <v>74</v>
      </c>
      <c r="G14868">
        <v>10492.92</v>
      </c>
      <c r="H14868" s="4" t="s">
        <v>86</v>
      </c>
      <c r="I14868" s="4" t="s">
        <v>49</v>
      </c>
      <c r="J14868" s="4" t="s">
        <v>98</v>
      </c>
      <c r="K14868">
        <v>69418.850000000006</v>
      </c>
      <c r="L14868">
        <v>202485.5</v>
      </c>
      <c r="M14868" s="4" t="s">
        <v>134</v>
      </c>
      <c r="N14868" s="4" t="s">
        <v>20304</v>
      </c>
    </row>
    <row r="14869" spans="1:14" x14ac:dyDescent="0.35">
      <c r="A14869" s="4" t="s">
        <v>15150</v>
      </c>
      <c r="B14869" s="5">
        <v>44949</v>
      </c>
      <c r="C14869" s="4" t="s">
        <v>931</v>
      </c>
      <c r="D14869" s="4" t="s">
        <v>16</v>
      </c>
      <c r="E14869" s="4" t="s">
        <v>25</v>
      </c>
      <c r="F14869" s="4" t="s">
        <v>129</v>
      </c>
      <c r="G14869">
        <v>13588.98</v>
      </c>
      <c r="H14869" s="4" t="s">
        <v>86</v>
      </c>
      <c r="I14869" s="4" t="s">
        <v>54</v>
      </c>
      <c r="J14869" s="4" t="s">
        <v>114</v>
      </c>
      <c r="K14869">
        <v>39938.57</v>
      </c>
      <c r="L14869">
        <v>128130.31</v>
      </c>
      <c r="M14869" s="4" t="s">
        <v>43</v>
      </c>
      <c r="N14869" s="4" t="s">
        <v>20297</v>
      </c>
    </row>
    <row r="14870" spans="1:14" x14ac:dyDescent="0.35">
      <c r="A14870" s="4" t="s">
        <v>15151</v>
      </c>
      <c r="B14870" s="5">
        <v>44949</v>
      </c>
      <c r="C14870" s="4" t="s">
        <v>224</v>
      </c>
      <c r="D14870" s="4" t="s">
        <v>16</v>
      </c>
      <c r="E14870" s="4" t="s">
        <v>46</v>
      </c>
      <c r="F14870" s="4" t="s">
        <v>90</v>
      </c>
      <c r="G14870">
        <v>2035.29</v>
      </c>
      <c r="H14870" s="4" t="s">
        <v>48</v>
      </c>
      <c r="I14870" s="4" t="s">
        <v>20</v>
      </c>
      <c r="J14870" s="4" t="s">
        <v>42</v>
      </c>
      <c r="K14870">
        <v>50348.68</v>
      </c>
      <c r="L14870">
        <v>156408.9</v>
      </c>
      <c r="M14870" s="4" t="s">
        <v>43</v>
      </c>
      <c r="N14870" s="4" t="s">
        <v>20297</v>
      </c>
    </row>
    <row r="14871" spans="1:14" x14ac:dyDescent="0.35">
      <c r="A14871" s="4" t="s">
        <v>15152</v>
      </c>
      <c r="B14871" s="5">
        <v>45128</v>
      </c>
      <c r="C14871" s="4" t="s">
        <v>498</v>
      </c>
      <c r="D14871" s="4" t="s">
        <v>16</v>
      </c>
      <c r="E14871" s="4" t="s">
        <v>32</v>
      </c>
      <c r="F14871" s="4" t="s">
        <v>107</v>
      </c>
      <c r="G14871">
        <v>3650.52</v>
      </c>
      <c r="H14871" s="4" t="s">
        <v>27</v>
      </c>
      <c r="I14871" s="4" t="s">
        <v>54</v>
      </c>
      <c r="J14871" s="4" t="s">
        <v>42</v>
      </c>
      <c r="K14871">
        <v>48193.83</v>
      </c>
      <c r="L14871">
        <v>318159.32</v>
      </c>
      <c r="M14871" s="4" t="s">
        <v>36</v>
      </c>
      <c r="N14871" s="4" t="s">
        <v>20296</v>
      </c>
    </row>
    <row r="14872" spans="1:14" x14ac:dyDescent="0.35">
      <c r="A14872" s="4" t="s">
        <v>15153</v>
      </c>
      <c r="B14872" s="5">
        <v>45153</v>
      </c>
      <c r="C14872" s="4" t="s">
        <v>538</v>
      </c>
      <c r="D14872" s="4" t="s">
        <v>62</v>
      </c>
      <c r="E14872" s="4" t="s">
        <v>123</v>
      </c>
      <c r="F14872" s="4" t="s">
        <v>64</v>
      </c>
      <c r="G14872">
        <v>38367.08</v>
      </c>
      <c r="H14872" s="4" t="s">
        <v>27</v>
      </c>
      <c r="I14872" s="4" t="s">
        <v>18</v>
      </c>
      <c r="J14872" s="4" t="s">
        <v>139</v>
      </c>
      <c r="K14872">
        <v>57768.88</v>
      </c>
      <c r="L14872">
        <v>167314.41</v>
      </c>
      <c r="M14872" s="4" t="s">
        <v>134</v>
      </c>
      <c r="N14872" s="4" t="s">
        <v>20304</v>
      </c>
    </row>
    <row r="14873" spans="1:14" x14ac:dyDescent="0.35">
      <c r="A14873" s="4" t="s">
        <v>15154</v>
      </c>
      <c r="B14873" s="5">
        <v>45112</v>
      </c>
      <c r="C14873" s="4" t="s">
        <v>480</v>
      </c>
      <c r="D14873" s="4" t="s">
        <v>62</v>
      </c>
      <c r="E14873" s="4" t="s">
        <v>63</v>
      </c>
      <c r="F14873" s="4" t="s">
        <v>64</v>
      </c>
      <c r="G14873">
        <v>26365.86</v>
      </c>
      <c r="H14873" s="4" t="s">
        <v>48</v>
      </c>
      <c r="I14873" s="4" t="s">
        <v>34</v>
      </c>
      <c r="J14873" s="4" t="s">
        <v>114</v>
      </c>
      <c r="K14873">
        <v>43800.36</v>
      </c>
      <c r="L14873">
        <v>54044.67</v>
      </c>
      <c r="M14873" s="4" t="s">
        <v>36</v>
      </c>
      <c r="N14873" s="4" t="s">
        <v>20296</v>
      </c>
    </row>
    <row r="14874" spans="1:14" x14ac:dyDescent="0.35">
      <c r="A14874" s="4" t="s">
        <v>15155</v>
      </c>
      <c r="B14874" s="5">
        <v>44985</v>
      </c>
      <c r="C14874" s="4" t="s">
        <v>167</v>
      </c>
      <c r="D14874" s="4" t="s">
        <v>16</v>
      </c>
      <c r="E14874" s="4" t="s">
        <v>32</v>
      </c>
      <c r="F14874" s="4" t="s">
        <v>113</v>
      </c>
      <c r="G14874">
        <v>8320.09</v>
      </c>
      <c r="H14874" s="4" t="s">
        <v>48</v>
      </c>
      <c r="I14874" s="4" t="s">
        <v>49</v>
      </c>
      <c r="J14874" s="4" t="s">
        <v>55</v>
      </c>
      <c r="K14874">
        <v>43850.25</v>
      </c>
      <c r="L14874">
        <v>249059.68</v>
      </c>
      <c r="M14874" s="4" t="s">
        <v>71</v>
      </c>
      <c r="N14874" s="4" t="s">
        <v>20300</v>
      </c>
    </row>
    <row r="14875" spans="1:14" x14ac:dyDescent="0.35">
      <c r="A14875" s="4" t="s">
        <v>15156</v>
      </c>
      <c r="B14875" s="5">
        <v>45117</v>
      </c>
      <c r="C14875" s="4" t="s">
        <v>171</v>
      </c>
      <c r="D14875" s="4" t="s">
        <v>62</v>
      </c>
      <c r="E14875" s="4" t="s">
        <v>123</v>
      </c>
      <c r="F14875" s="4" t="s">
        <v>64</v>
      </c>
      <c r="G14875">
        <v>75644.36</v>
      </c>
      <c r="H14875" s="4" t="s">
        <v>19</v>
      </c>
      <c r="I14875" s="4" t="s">
        <v>18</v>
      </c>
      <c r="J14875" s="4" t="s">
        <v>21</v>
      </c>
      <c r="K14875">
        <v>58385.47</v>
      </c>
      <c r="L14875">
        <v>183967.38</v>
      </c>
      <c r="M14875" s="4" t="s">
        <v>36</v>
      </c>
      <c r="N14875" s="4" t="s">
        <v>20296</v>
      </c>
    </row>
    <row r="14876" spans="1:14" x14ac:dyDescent="0.35">
      <c r="A14876" s="4" t="s">
        <v>15157</v>
      </c>
      <c r="B14876" s="5">
        <v>45286</v>
      </c>
      <c r="C14876" s="4" t="s">
        <v>109</v>
      </c>
      <c r="D14876" s="4" t="s">
        <v>16</v>
      </c>
      <c r="E14876" s="4" t="s">
        <v>32</v>
      </c>
      <c r="F14876" s="4" t="s">
        <v>53</v>
      </c>
      <c r="G14876">
        <v>1378.2</v>
      </c>
      <c r="H14876" s="4" t="s">
        <v>19</v>
      </c>
      <c r="I14876" s="4" t="s">
        <v>54</v>
      </c>
      <c r="J14876" s="4" t="s">
        <v>139</v>
      </c>
      <c r="K14876">
        <v>37895.379999999997</v>
      </c>
      <c r="L14876">
        <v>325939.83</v>
      </c>
      <c r="M14876" s="4" t="s">
        <v>87</v>
      </c>
      <c r="N14876" s="4" t="s">
        <v>20303</v>
      </c>
    </row>
    <row r="14877" spans="1:14" x14ac:dyDescent="0.35">
      <c r="A14877" s="4" t="s">
        <v>15158</v>
      </c>
      <c r="B14877" s="5">
        <v>45116</v>
      </c>
      <c r="C14877" s="4" t="s">
        <v>1021</v>
      </c>
      <c r="D14877" s="4" t="s">
        <v>16</v>
      </c>
      <c r="E14877" s="4" t="s">
        <v>25</v>
      </c>
      <c r="F14877" s="4" t="s">
        <v>168</v>
      </c>
      <c r="G14877">
        <v>13591.6</v>
      </c>
      <c r="H14877" s="4" t="s">
        <v>19</v>
      </c>
      <c r="I14877" s="4" t="s">
        <v>49</v>
      </c>
      <c r="J14877" s="4" t="s">
        <v>55</v>
      </c>
      <c r="K14877">
        <v>56341.38</v>
      </c>
      <c r="L14877">
        <v>387527.58</v>
      </c>
      <c r="M14877" s="4" t="s">
        <v>36</v>
      </c>
      <c r="N14877" s="4" t="s">
        <v>20296</v>
      </c>
    </row>
    <row r="14878" spans="1:14" x14ac:dyDescent="0.35">
      <c r="A14878" s="4" t="s">
        <v>15159</v>
      </c>
      <c r="B14878" s="5">
        <v>45065</v>
      </c>
      <c r="C14878" s="4" t="s">
        <v>258</v>
      </c>
      <c r="D14878" s="4" t="s">
        <v>39</v>
      </c>
      <c r="E14878" s="4" t="s">
        <v>210</v>
      </c>
      <c r="F14878" s="4" t="s">
        <v>117</v>
      </c>
      <c r="G14878">
        <v>28380.42</v>
      </c>
      <c r="H14878" s="4" t="s">
        <v>19</v>
      </c>
      <c r="I14878" s="4" t="s">
        <v>54</v>
      </c>
      <c r="J14878" s="4" t="s">
        <v>79</v>
      </c>
      <c r="K14878">
        <v>69459.28</v>
      </c>
      <c r="L14878">
        <v>12053.08</v>
      </c>
      <c r="M14878" s="4" t="s">
        <v>102</v>
      </c>
      <c r="N14878" s="4" t="s">
        <v>102</v>
      </c>
    </row>
    <row r="14879" spans="1:14" x14ac:dyDescent="0.35">
      <c r="A14879" s="4" t="s">
        <v>15160</v>
      </c>
      <c r="B14879" s="5">
        <v>45189</v>
      </c>
      <c r="C14879" s="4" t="s">
        <v>51</v>
      </c>
      <c r="D14879" s="4" t="s">
        <v>16</v>
      </c>
      <c r="E14879" s="4" t="s">
        <v>58</v>
      </c>
      <c r="F14879" s="4" t="s">
        <v>33</v>
      </c>
      <c r="G14879">
        <v>7248.23</v>
      </c>
      <c r="H14879" s="4" t="s">
        <v>95</v>
      </c>
      <c r="I14879" s="4" t="s">
        <v>18</v>
      </c>
      <c r="J14879" s="4" t="s">
        <v>114</v>
      </c>
      <c r="K14879">
        <v>36970.97</v>
      </c>
      <c r="L14879">
        <v>428871.06</v>
      </c>
      <c r="M14879" s="4" t="s">
        <v>59</v>
      </c>
      <c r="N14879" s="4" t="s">
        <v>20298</v>
      </c>
    </row>
    <row r="14880" spans="1:14" x14ac:dyDescent="0.35">
      <c r="A14880" s="4" t="s">
        <v>15161</v>
      </c>
      <c r="B14880" s="5">
        <v>44993</v>
      </c>
      <c r="C14880" s="4" t="s">
        <v>297</v>
      </c>
      <c r="D14880" s="4" t="s">
        <v>16</v>
      </c>
      <c r="E14880" s="4" t="s">
        <v>150</v>
      </c>
      <c r="F14880" s="4" t="s">
        <v>18</v>
      </c>
      <c r="G14880">
        <v>963.76</v>
      </c>
      <c r="H14880" s="4" t="s">
        <v>19</v>
      </c>
      <c r="I14880" s="4" t="s">
        <v>18</v>
      </c>
      <c r="J14880" s="4" t="s">
        <v>28</v>
      </c>
      <c r="K14880">
        <v>45671.54</v>
      </c>
      <c r="L14880">
        <v>389952.29</v>
      </c>
      <c r="M14880" s="4" t="s">
        <v>29</v>
      </c>
      <c r="N14880" s="4" t="s">
        <v>20295</v>
      </c>
    </row>
    <row r="14881" spans="1:14" x14ac:dyDescent="0.35">
      <c r="A14881" s="4" t="s">
        <v>15162</v>
      </c>
      <c r="B14881" s="5">
        <v>45058</v>
      </c>
      <c r="C14881" s="4" t="s">
        <v>77</v>
      </c>
      <c r="D14881" s="4" t="s">
        <v>16</v>
      </c>
      <c r="E14881" s="4" t="s">
        <v>52</v>
      </c>
      <c r="F14881" s="4" t="s">
        <v>74</v>
      </c>
      <c r="G14881">
        <v>7207.24</v>
      </c>
      <c r="H14881" s="4" t="s">
        <v>19</v>
      </c>
      <c r="I14881" s="4" t="s">
        <v>54</v>
      </c>
      <c r="J14881" s="4" t="s">
        <v>28</v>
      </c>
      <c r="K14881">
        <v>61625.96</v>
      </c>
      <c r="L14881">
        <v>175654.91</v>
      </c>
      <c r="M14881" s="4" t="s">
        <v>102</v>
      </c>
      <c r="N14881" s="4" t="s">
        <v>102</v>
      </c>
    </row>
    <row r="14882" spans="1:14" x14ac:dyDescent="0.35">
      <c r="A14882" s="4" t="s">
        <v>15163</v>
      </c>
      <c r="B14882" s="5">
        <v>44985</v>
      </c>
      <c r="C14882" s="4" t="s">
        <v>292</v>
      </c>
      <c r="D14882" s="4" t="s">
        <v>16</v>
      </c>
      <c r="E14882" s="4" t="s">
        <v>70</v>
      </c>
      <c r="F14882" s="4" t="s">
        <v>18</v>
      </c>
      <c r="G14882">
        <v>4361.1099999999997</v>
      </c>
      <c r="H14882" s="4" t="s">
        <v>86</v>
      </c>
      <c r="I14882" s="4" t="s">
        <v>34</v>
      </c>
      <c r="J14882" s="4" t="s">
        <v>35</v>
      </c>
      <c r="K14882">
        <v>40872.589999999997</v>
      </c>
      <c r="L14882">
        <v>283217.11</v>
      </c>
      <c r="M14882" s="4" t="s">
        <v>71</v>
      </c>
      <c r="N14882" s="4" t="s">
        <v>20300</v>
      </c>
    </row>
    <row r="14883" spans="1:14" x14ac:dyDescent="0.35">
      <c r="A14883" s="4" t="s">
        <v>15164</v>
      </c>
      <c r="B14883" s="5">
        <v>45257</v>
      </c>
      <c r="C14883" s="4" t="s">
        <v>136</v>
      </c>
      <c r="D14883" s="4" t="s">
        <v>62</v>
      </c>
      <c r="E14883" s="4" t="s">
        <v>78</v>
      </c>
      <c r="F14883" s="4" t="s">
        <v>64</v>
      </c>
      <c r="G14883">
        <v>68712.94</v>
      </c>
      <c r="H14883" s="4" t="s">
        <v>86</v>
      </c>
      <c r="I14883" s="4" t="s">
        <v>54</v>
      </c>
      <c r="J14883" s="4" t="s">
        <v>120</v>
      </c>
      <c r="K14883">
        <v>68917.03</v>
      </c>
      <c r="L14883">
        <v>372190.94</v>
      </c>
      <c r="M14883" s="4" t="s">
        <v>75</v>
      </c>
      <c r="N14883" s="4" t="s">
        <v>20301</v>
      </c>
    </row>
    <row r="14884" spans="1:14" x14ac:dyDescent="0.35">
      <c r="A14884" s="4" t="s">
        <v>15165</v>
      </c>
      <c r="B14884" s="5">
        <v>45178</v>
      </c>
      <c r="C14884" s="4" t="s">
        <v>94</v>
      </c>
      <c r="D14884" s="4" t="s">
        <v>39</v>
      </c>
      <c r="E14884" s="4" t="s">
        <v>210</v>
      </c>
      <c r="F14884" s="4" t="s">
        <v>152</v>
      </c>
      <c r="G14884">
        <v>12751.24</v>
      </c>
      <c r="H14884" s="4" t="s">
        <v>19</v>
      </c>
      <c r="I14884" s="4" t="s">
        <v>54</v>
      </c>
      <c r="J14884" s="4" t="s">
        <v>21</v>
      </c>
      <c r="K14884">
        <v>50945.98</v>
      </c>
      <c r="L14884">
        <v>203172.42</v>
      </c>
      <c r="M14884" s="4" t="s">
        <v>59</v>
      </c>
      <c r="N14884" s="4" t="s">
        <v>20298</v>
      </c>
    </row>
    <row r="14885" spans="1:14" x14ac:dyDescent="0.35">
      <c r="A14885" s="4" t="s">
        <v>15166</v>
      </c>
      <c r="B14885" s="5">
        <v>45234</v>
      </c>
      <c r="C14885" s="4" t="s">
        <v>448</v>
      </c>
      <c r="D14885" s="4" t="s">
        <v>16</v>
      </c>
      <c r="E14885" s="4" t="s">
        <v>70</v>
      </c>
      <c r="F14885" s="4" t="s">
        <v>26</v>
      </c>
      <c r="G14885">
        <v>9694.68</v>
      </c>
      <c r="H14885" s="4" t="s">
        <v>95</v>
      </c>
      <c r="I14885" s="4" t="s">
        <v>20</v>
      </c>
      <c r="J14885" s="4" t="s">
        <v>35</v>
      </c>
      <c r="K14885">
        <v>62698.239999999998</v>
      </c>
      <c r="L14885">
        <v>255609.21</v>
      </c>
      <c r="M14885" s="4" t="s">
        <v>75</v>
      </c>
      <c r="N14885" s="4" t="s">
        <v>20301</v>
      </c>
    </row>
    <row r="14886" spans="1:14" x14ac:dyDescent="0.35">
      <c r="A14886" s="4" t="s">
        <v>15167</v>
      </c>
      <c r="B14886" s="5">
        <v>44994</v>
      </c>
      <c r="C14886" s="4" t="s">
        <v>176</v>
      </c>
      <c r="D14886" s="4" t="s">
        <v>62</v>
      </c>
      <c r="E14886" s="4" t="s">
        <v>82</v>
      </c>
      <c r="F14886" s="4" t="s">
        <v>64</v>
      </c>
      <c r="G14886">
        <v>62852.74</v>
      </c>
      <c r="H14886" s="4" t="s">
        <v>19</v>
      </c>
      <c r="I14886" s="4" t="s">
        <v>49</v>
      </c>
      <c r="J14886" s="4" t="s">
        <v>28</v>
      </c>
      <c r="K14886">
        <v>66590.210000000006</v>
      </c>
      <c r="L14886">
        <v>496018.88</v>
      </c>
      <c r="M14886" s="4" t="s">
        <v>29</v>
      </c>
      <c r="N14886" s="4" t="s">
        <v>20295</v>
      </c>
    </row>
    <row r="14887" spans="1:14" x14ac:dyDescent="0.35">
      <c r="A14887" s="4" t="s">
        <v>15168</v>
      </c>
      <c r="B14887" s="5">
        <v>44927</v>
      </c>
      <c r="C14887" s="4" t="s">
        <v>412</v>
      </c>
      <c r="D14887" s="4" t="s">
        <v>16</v>
      </c>
      <c r="E14887" s="4" t="s">
        <v>25</v>
      </c>
      <c r="F14887" s="4" t="s">
        <v>74</v>
      </c>
      <c r="G14887">
        <v>8226.44</v>
      </c>
      <c r="H14887" s="4" t="s">
        <v>86</v>
      </c>
      <c r="I14887" s="4" t="s">
        <v>20</v>
      </c>
      <c r="J14887" s="4" t="s">
        <v>120</v>
      </c>
      <c r="K14887">
        <v>33019.15</v>
      </c>
      <c r="L14887">
        <v>270956.96000000002</v>
      </c>
      <c r="M14887" s="4" t="s">
        <v>43</v>
      </c>
      <c r="N14887" s="4" t="s">
        <v>20297</v>
      </c>
    </row>
    <row r="14888" spans="1:14" x14ac:dyDescent="0.35">
      <c r="A14888" s="4" t="s">
        <v>15169</v>
      </c>
      <c r="B14888" s="5">
        <v>44981</v>
      </c>
      <c r="C14888" s="4" t="s">
        <v>24</v>
      </c>
      <c r="D14888" s="4" t="s">
        <v>16</v>
      </c>
      <c r="E14888" s="4" t="s">
        <v>25</v>
      </c>
      <c r="F14888" s="4" t="s">
        <v>26</v>
      </c>
      <c r="G14888">
        <v>10343.58</v>
      </c>
      <c r="H14888" s="4" t="s">
        <v>19</v>
      </c>
      <c r="I14888" s="4" t="s">
        <v>34</v>
      </c>
      <c r="J14888" s="4" t="s">
        <v>21</v>
      </c>
      <c r="K14888">
        <v>49022.49</v>
      </c>
      <c r="L14888">
        <v>70757.320000000007</v>
      </c>
      <c r="M14888" s="4" t="s">
        <v>71</v>
      </c>
      <c r="N14888" s="4" t="s">
        <v>20300</v>
      </c>
    </row>
    <row r="14889" spans="1:14" x14ac:dyDescent="0.35">
      <c r="A14889" s="4" t="s">
        <v>15170</v>
      </c>
      <c r="B14889" s="5">
        <v>45104</v>
      </c>
      <c r="C14889" s="4" t="s">
        <v>176</v>
      </c>
      <c r="D14889" s="4" t="s">
        <v>16</v>
      </c>
      <c r="E14889" s="4" t="s">
        <v>25</v>
      </c>
      <c r="F14889" s="4" t="s">
        <v>107</v>
      </c>
      <c r="G14889">
        <v>5209.26</v>
      </c>
      <c r="H14889" s="4" t="s">
        <v>48</v>
      </c>
      <c r="I14889" s="4" t="s">
        <v>20</v>
      </c>
      <c r="J14889" s="4" t="s">
        <v>139</v>
      </c>
      <c r="K14889">
        <v>51362.84</v>
      </c>
      <c r="L14889">
        <v>317331.38</v>
      </c>
      <c r="M14889" s="4" t="s">
        <v>22</v>
      </c>
      <c r="N14889" s="4" t="s">
        <v>20294</v>
      </c>
    </row>
    <row r="14890" spans="1:14" x14ac:dyDescent="0.35">
      <c r="A14890" s="4" t="s">
        <v>15171</v>
      </c>
      <c r="B14890" s="5">
        <v>44953</v>
      </c>
      <c r="C14890" s="4" t="s">
        <v>446</v>
      </c>
      <c r="D14890" s="4" t="s">
        <v>16</v>
      </c>
      <c r="E14890" s="4" t="s">
        <v>46</v>
      </c>
      <c r="F14890" s="4" t="s">
        <v>90</v>
      </c>
      <c r="G14890">
        <v>3165.48</v>
      </c>
      <c r="H14890" s="4" t="s">
        <v>27</v>
      </c>
      <c r="I14890" s="4" t="s">
        <v>18</v>
      </c>
      <c r="J14890" s="4" t="s">
        <v>139</v>
      </c>
      <c r="K14890">
        <v>53397.01</v>
      </c>
      <c r="L14890">
        <v>172669.42</v>
      </c>
      <c r="M14890" s="4" t="s">
        <v>43</v>
      </c>
      <c r="N14890" s="4" t="s">
        <v>20297</v>
      </c>
    </row>
    <row r="14891" spans="1:14" x14ac:dyDescent="0.35">
      <c r="A14891" s="4" t="s">
        <v>15172</v>
      </c>
      <c r="B14891" s="5">
        <v>45089</v>
      </c>
      <c r="C14891" s="4" t="s">
        <v>542</v>
      </c>
      <c r="D14891" s="4" t="s">
        <v>16</v>
      </c>
      <c r="E14891" s="4" t="s">
        <v>46</v>
      </c>
      <c r="F14891" s="4" t="s">
        <v>129</v>
      </c>
      <c r="G14891">
        <v>13792.29</v>
      </c>
      <c r="H14891" s="4" t="s">
        <v>95</v>
      </c>
      <c r="I14891" s="4" t="s">
        <v>54</v>
      </c>
      <c r="J14891" s="4" t="s">
        <v>98</v>
      </c>
      <c r="K14891">
        <v>66755.759999999995</v>
      </c>
      <c r="L14891">
        <v>150015.79999999999</v>
      </c>
      <c r="M14891" s="4" t="s">
        <v>22</v>
      </c>
      <c r="N14891" s="4" t="s">
        <v>20294</v>
      </c>
    </row>
    <row r="14892" spans="1:14" x14ac:dyDescent="0.35">
      <c r="A14892" s="4" t="s">
        <v>15173</v>
      </c>
      <c r="B14892" s="5">
        <v>45250</v>
      </c>
      <c r="C14892" s="4" t="s">
        <v>642</v>
      </c>
      <c r="D14892" s="4" t="s">
        <v>62</v>
      </c>
      <c r="E14892" s="4" t="s">
        <v>63</v>
      </c>
      <c r="F14892" s="4" t="s">
        <v>64</v>
      </c>
      <c r="G14892">
        <v>43136.61</v>
      </c>
      <c r="H14892" s="4" t="s">
        <v>95</v>
      </c>
      <c r="I14892" s="4" t="s">
        <v>20</v>
      </c>
      <c r="J14892" s="4" t="s">
        <v>98</v>
      </c>
      <c r="K14892">
        <v>60664.160000000003</v>
      </c>
      <c r="L14892">
        <v>59140.04</v>
      </c>
      <c r="M14892" s="4" t="s">
        <v>75</v>
      </c>
      <c r="N14892" s="4" t="s">
        <v>20301</v>
      </c>
    </row>
    <row r="14893" spans="1:14" x14ac:dyDescent="0.35">
      <c r="A14893" s="4" t="s">
        <v>15174</v>
      </c>
      <c r="B14893" s="5">
        <v>45213</v>
      </c>
      <c r="C14893" s="4" t="s">
        <v>391</v>
      </c>
      <c r="D14893" s="4" t="s">
        <v>16</v>
      </c>
      <c r="E14893" s="4" t="s">
        <v>32</v>
      </c>
      <c r="F14893" s="4" t="s">
        <v>107</v>
      </c>
      <c r="G14893">
        <v>11362.83</v>
      </c>
      <c r="H14893" s="4" t="s">
        <v>27</v>
      </c>
      <c r="I14893" s="4" t="s">
        <v>20</v>
      </c>
      <c r="J14893" s="4" t="s">
        <v>98</v>
      </c>
      <c r="K14893">
        <v>44399.33</v>
      </c>
      <c r="L14893">
        <v>402063.27</v>
      </c>
      <c r="M14893" s="4" t="s">
        <v>83</v>
      </c>
      <c r="N14893" s="4" t="s">
        <v>20302</v>
      </c>
    </row>
    <row r="14894" spans="1:14" x14ac:dyDescent="0.35">
      <c r="A14894" s="4" t="s">
        <v>15175</v>
      </c>
      <c r="B14894" s="5">
        <v>45225</v>
      </c>
      <c r="C14894" s="4" t="s">
        <v>92</v>
      </c>
      <c r="D14894" s="4" t="s">
        <v>16</v>
      </c>
      <c r="E14894" s="4" t="s">
        <v>17</v>
      </c>
      <c r="F14894" s="4" t="s">
        <v>47</v>
      </c>
      <c r="G14894">
        <v>7444.77</v>
      </c>
      <c r="H14894" s="4" t="s">
        <v>27</v>
      </c>
      <c r="I14894" s="4" t="s">
        <v>49</v>
      </c>
      <c r="J14894" s="4" t="s">
        <v>114</v>
      </c>
      <c r="K14894">
        <v>57982.19</v>
      </c>
      <c r="L14894">
        <v>151517.21</v>
      </c>
      <c r="M14894" s="4" t="s">
        <v>83</v>
      </c>
      <c r="N14894" s="4" t="s">
        <v>20302</v>
      </c>
    </row>
    <row r="14895" spans="1:14" x14ac:dyDescent="0.35">
      <c r="A14895" s="4" t="s">
        <v>15176</v>
      </c>
      <c r="B14895" s="5">
        <v>45250</v>
      </c>
      <c r="C14895" s="4" t="s">
        <v>319</v>
      </c>
      <c r="D14895" s="4" t="s">
        <v>16</v>
      </c>
      <c r="E14895" s="4" t="s">
        <v>52</v>
      </c>
      <c r="F14895" s="4" t="s">
        <v>18</v>
      </c>
      <c r="G14895">
        <v>1884.51</v>
      </c>
      <c r="H14895" s="4" t="s">
        <v>27</v>
      </c>
      <c r="I14895" s="4" t="s">
        <v>34</v>
      </c>
      <c r="J14895" s="4" t="s">
        <v>35</v>
      </c>
      <c r="K14895">
        <v>40199.879999999997</v>
      </c>
      <c r="L14895">
        <v>274662.07</v>
      </c>
      <c r="M14895" s="4" t="s">
        <v>75</v>
      </c>
      <c r="N14895" s="4" t="s">
        <v>20301</v>
      </c>
    </row>
    <row r="14896" spans="1:14" x14ac:dyDescent="0.35">
      <c r="A14896" s="4" t="s">
        <v>15177</v>
      </c>
      <c r="B14896" s="5">
        <v>45285</v>
      </c>
      <c r="C14896" s="4" t="s">
        <v>736</v>
      </c>
      <c r="D14896" s="4" t="s">
        <v>62</v>
      </c>
      <c r="E14896" s="4" t="s">
        <v>82</v>
      </c>
      <c r="F14896" s="4" t="s">
        <v>64</v>
      </c>
      <c r="G14896">
        <v>85360.4</v>
      </c>
      <c r="H14896" s="4" t="s">
        <v>19</v>
      </c>
      <c r="I14896" s="4" t="s">
        <v>34</v>
      </c>
      <c r="J14896" s="4" t="s">
        <v>42</v>
      </c>
      <c r="K14896">
        <v>55980.68</v>
      </c>
      <c r="L14896">
        <v>172240.66</v>
      </c>
      <c r="M14896" s="4" t="s">
        <v>87</v>
      </c>
      <c r="N14896" s="4" t="s">
        <v>20303</v>
      </c>
    </row>
    <row r="14897" spans="1:14" x14ac:dyDescent="0.35">
      <c r="A14897" s="4" t="s">
        <v>15178</v>
      </c>
      <c r="B14897" s="5">
        <v>45088</v>
      </c>
      <c r="C14897" s="4" t="s">
        <v>790</v>
      </c>
      <c r="D14897" s="4" t="s">
        <v>16</v>
      </c>
      <c r="E14897" s="4" t="s">
        <v>150</v>
      </c>
      <c r="F14897" s="4" t="s">
        <v>113</v>
      </c>
      <c r="G14897">
        <v>13873.71</v>
      </c>
      <c r="H14897" s="4" t="s">
        <v>19</v>
      </c>
      <c r="I14897" s="4" t="s">
        <v>49</v>
      </c>
      <c r="J14897" s="4" t="s">
        <v>139</v>
      </c>
      <c r="K14897">
        <v>40854.89</v>
      </c>
      <c r="L14897">
        <v>171012.78</v>
      </c>
      <c r="M14897" s="4" t="s">
        <v>22</v>
      </c>
      <c r="N14897" s="4" t="s">
        <v>20294</v>
      </c>
    </row>
    <row r="14898" spans="1:14" x14ac:dyDescent="0.35">
      <c r="A14898" s="4" t="s">
        <v>15179</v>
      </c>
      <c r="B14898" s="5">
        <v>45274</v>
      </c>
      <c r="C14898" s="4" t="s">
        <v>188</v>
      </c>
      <c r="D14898" s="4" t="s">
        <v>16</v>
      </c>
      <c r="E14898" s="4" t="s">
        <v>58</v>
      </c>
      <c r="F14898" s="4" t="s">
        <v>41</v>
      </c>
      <c r="G14898">
        <v>14180.18</v>
      </c>
      <c r="H14898" s="4" t="s">
        <v>95</v>
      </c>
      <c r="I14898" s="4" t="s">
        <v>54</v>
      </c>
      <c r="J14898" s="4" t="s">
        <v>21</v>
      </c>
      <c r="K14898">
        <v>64160.4</v>
      </c>
      <c r="L14898">
        <v>-65367.86</v>
      </c>
      <c r="M14898" s="4" t="s">
        <v>87</v>
      </c>
      <c r="N14898" s="4" t="s">
        <v>20303</v>
      </c>
    </row>
    <row r="14899" spans="1:14" x14ac:dyDescent="0.35">
      <c r="A14899" s="4" t="s">
        <v>15180</v>
      </c>
      <c r="B14899" s="5">
        <v>45063</v>
      </c>
      <c r="C14899" s="4" t="s">
        <v>931</v>
      </c>
      <c r="D14899" s="4" t="s">
        <v>16</v>
      </c>
      <c r="E14899" s="4" t="s">
        <v>25</v>
      </c>
      <c r="F14899" s="4" t="s">
        <v>113</v>
      </c>
      <c r="G14899">
        <v>14590.85</v>
      </c>
      <c r="H14899" s="4" t="s">
        <v>95</v>
      </c>
      <c r="I14899" s="4" t="s">
        <v>34</v>
      </c>
      <c r="J14899" s="4" t="s">
        <v>35</v>
      </c>
      <c r="K14899">
        <v>53047.89</v>
      </c>
      <c r="L14899">
        <v>230716.68</v>
      </c>
      <c r="M14899" s="4" t="s">
        <v>102</v>
      </c>
      <c r="N14899" s="4" t="s">
        <v>102</v>
      </c>
    </row>
    <row r="14900" spans="1:14" x14ac:dyDescent="0.35">
      <c r="A14900" s="4" t="s">
        <v>15181</v>
      </c>
      <c r="B14900" s="5">
        <v>45092</v>
      </c>
      <c r="C14900" s="4" t="s">
        <v>252</v>
      </c>
      <c r="D14900" s="4" t="s">
        <v>16</v>
      </c>
      <c r="E14900" s="4" t="s">
        <v>150</v>
      </c>
      <c r="F14900" s="4" t="s">
        <v>74</v>
      </c>
      <c r="G14900">
        <v>7082.25</v>
      </c>
      <c r="H14900" s="4" t="s">
        <v>86</v>
      </c>
      <c r="I14900" s="4" t="s">
        <v>18</v>
      </c>
      <c r="J14900" s="4" t="s">
        <v>79</v>
      </c>
      <c r="K14900">
        <v>42281.29</v>
      </c>
      <c r="L14900">
        <v>187030.48</v>
      </c>
      <c r="M14900" s="4" t="s">
        <v>22</v>
      </c>
      <c r="N14900" s="4" t="s">
        <v>20294</v>
      </c>
    </row>
    <row r="14901" spans="1:14" x14ac:dyDescent="0.35">
      <c r="A14901" s="4" t="s">
        <v>15182</v>
      </c>
      <c r="B14901" s="5">
        <v>45158</v>
      </c>
      <c r="C14901" s="4" t="s">
        <v>234</v>
      </c>
      <c r="D14901" s="4" t="s">
        <v>16</v>
      </c>
      <c r="E14901" s="4" t="s">
        <v>46</v>
      </c>
      <c r="F14901" s="4" t="s">
        <v>107</v>
      </c>
      <c r="G14901">
        <v>12021.99</v>
      </c>
      <c r="H14901" s="4" t="s">
        <v>95</v>
      </c>
      <c r="I14901" s="4" t="s">
        <v>54</v>
      </c>
      <c r="J14901" s="4" t="s">
        <v>98</v>
      </c>
      <c r="K14901">
        <v>60656.31</v>
      </c>
      <c r="L14901">
        <v>122916.09</v>
      </c>
      <c r="M14901" s="4" t="s">
        <v>134</v>
      </c>
      <c r="N14901" s="4" t="s">
        <v>20304</v>
      </c>
    </row>
    <row r="14902" spans="1:14" x14ac:dyDescent="0.35">
      <c r="A14902" s="4" t="s">
        <v>15183</v>
      </c>
      <c r="B14902" s="5">
        <v>45226</v>
      </c>
      <c r="C14902" s="4" t="s">
        <v>480</v>
      </c>
      <c r="D14902" s="4" t="s">
        <v>39</v>
      </c>
      <c r="E14902" s="4" t="s">
        <v>293</v>
      </c>
      <c r="F14902" s="4" t="s">
        <v>107</v>
      </c>
      <c r="G14902">
        <v>22238.38</v>
      </c>
      <c r="H14902" s="4" t="s">
        <v>19</v>
      </c>
      <c r="I14902" s="4" t="s">
        <v>34</v>
      </c>
      <c r="J14902" s="4" t="s">
        <v>114</v>
      </c>
      <c r="K14902">
        <v>43800.36</v>
      </c>
      <c r="L14902">
        <v>31806.29</v>
      </c>
      <c r="M14902" s="4" t="s">
        <v>83</v>
      </c>
      <c r="N14902" s="4" t="s">
        <v>20302</v>
      </c>
    </row>
    <row r="14903" spans="1:14" x14ac:dyDescent="0.35">
      <c r="A14903" s="4" t="s">
        <v>15184</v>
      </c>
      <c r="B14903" s="5">
        <v>44955</v>
      </c>
      <c r="C14903" s="4" t="s">
        <v>427</v>
      </c>
      <c r="D14903" s="4" t="s">
        <v>16</v>
      </c>
      <c r="E14903" s="4" t="s">
        <v>32</v>
      </c>
      <c r="F14903" s="4" t="s">
        <v>107</v>
      </c>
      <c r="G14903">
        <v>1923.82</v>
      </c>
      <c r="H14903" s="4" t="s">
        <v>48</v>
      </c>
      <c r="I14903" s="4" t="s">
        <v>34</v>
      </c>
      <c r="J14903" s="4" t="s">
        <v>28</v>
      </c>
      <c r="K14903">
        <v>40094.29</v>
      </c>
      <c r="L14903">
        <v>297065.69</v>
      </c>
      <c r="M14903" s="4" t="s">
        <v>43</v>
      </c>
      <c r="N14903" s="4" t="s">
        <v>20297</v>
      </c>
    </row>
    <row r="14904" spans="1:14" x14ac:dyDescent="0.35">
      <c r="A14904" s="4" t="s">
        <v>15185</v>
      </c>
      <c r="B14904" s="5">
        <v>45230</v>
      </c>
      <c r="C14904" s="4" t="s">
        <v>362</v>
      </c>
      <c r="D14904" s="4" t="s">
        <v>16</v>
      </c>
      <c r="E14904" s="4" t="s">
        <v>70</v>
      </c>
      <c r="F14904" s="4" t="s">
        <v>18</v>
      </c>
      <c r="G14904">
        <v>13491.27</v>
      </c>
      <c r="H14904" s="4" t="s">
        <v>95</v>
      </c>
      <c r="I14904" s="4" t="s">
        <v>54</v>
      </c>
      <c r="J14904" s="4" t="s">
        <v>114</v>
      </c>
      <c r="K14904">
        <v>56783.15</v>
      </c>
      <c r="L14904">
        <v>51410.01</v>
      </c>
      <c r="M14904" s="4" t="s">
        <v>83</v>
      </c>
      <c r="N14904" s="4" t="s">
        <v>20302</v>
      </c>
    </row>
    <row r="14905" spans="1:14" x14ac:dyDescent="0.35">
      <c r="A14905" s="4" t="s">
        <v>15186</v>
      </c>
      <c r="B14905" s="5">
        <v>45145</v>
      </c>
      <c r="C14905" s="4" t="s">
        <v>368</v>
      </c>
      <c r="D14905" s="4" t="s">
        <v>16</v>
      </c>
      <c r="E14905" s="4" t="s">
        <v>150</v>
      </c>
      <c r="F14905" s="4" t="s">
        <v>117</v>
      </c>
      <c r="G14905">
        <v>9141.86</v>
      </c>
      <c r="H14905" s="4" t="s">
        <v>86</v>
      </c>
      <c r="I14905" s="4" t="s">
        <v>34</v>
      </c>
      <c r="J14905" s="4" t="s">
        <v>55</v>
      </c>
      <c r="K14905">
        <v>36550.449999999997</v>
      </c>
      <c r="L14905">
        <v>163794.48000000001</v>
      </c>
      <c r="M14905" s="4" t="s">
        <v>134</v>
      </c>
      <c r="N14905" s="4" t="s">
        <v>20304</v>
      </c>
    </row>
    <row r="14906" spans="1:14" x14ac:dyDescent="0.35">
      <c r="A14906" s="4" t="s">
        <v>15187</v>
      </c>
      <c r="B14906" s="5">
        <v>45193</v>
      </c>
      <c r="C14906" s="4" t="s">
        <v>432</v>
      </c>
      <c r="D14906" s="4" t="s">
        <v>16</v>
      </c>
      <c r="E14906" s="4" t="s">
        <v>17</v>
      </c>
      <c r="F14906" s="4" t="s">
        <v>41</v>
      </c>
      <c r="G14906">
        <v>7059.31</v>
      </c>
      <c r="H14906" s="4" t="s">
        <v>19</v>
      </c>
      <c r="I14906" s="4" t="s">
        <v>49</v>
      </c>
      <c r="J14906" s="4" t="s">
        <v>28</v>
      </c>
      <c r="K14906">
        <v>35987.01</v>
      </c>
      <c r="L14906">
        <v>147514.34</v>
      </c>
      <c r="M14906" s="4" t="s">
        <v>59</v>
      </c>
      <c r="N14906" s="4" t="s">
        <v>20298</v>
      </c>
    </row>
    <row r="14907" spans="1:14" x14ac:dyDescent="0.35">
      <c r="A14907" s="4" t="s">
        <v>15188</v>
      </c>
      <c r="B14907" s="5">
        <v>45119</v>
      </c>
      <c r="C14907" s="4" t="s">
        <v>646</v>
      </c>
      <c r="D14907" s="4" t="s">
        <v>16</v>
      </c>
      <c r="E14907" s="4" t="s">
        <v>32</v>
      </c>
      <c r="F14907" s="4" t="s">
        <v>117</v>
      </c>
      <c r="G14907">
        <v>2935.46</v>
      </c>
      <c r="H14907" s="4" t="s">
        <v>48</v>
      </c>
      <c r="I14907" s="4" t="s">
        <v>49</v>
      </c>
      <c r="J14907" s="4" t="s">
        <v>98</v>
      </c>
      <c r="K14907">
        <v>40338.519999999997</v>
      </c>
      <c r="L14907">
        <v>214953.11</v>
      </c>
      <c r="M14907" s="4" t="s">
        <v>36</v>
      </c>
      <c r="N14907" s="4" t="s">
        <v>20296</v>
      </c>
    </row>
    <row r="14908" spans="1:14" x14ac:dyDescent="0.35">
      <c r="A14908" s="4" t="s">
        <v>15189</v>
      </c>
      <c r="B14908" s="5">
        <v>45100</v>
      </c>
      <c r="C14908" s="4" t="s">
        <v>242</v>
      </c>
      <c r="D14908" s="4" t="s">
        <v>16</v>
      </c>
      <c r="E14908" s="4" t="s">
        <v>32</v>
      </c>
      <c r="F14908" s="4" t="s">
        <v>47</v>
      </c>
      <c r="G14908">
        <v>8435.65</v>
      </c>
      <c r="H14908" s="4" t="s">
        <v>27</v>
      </c>
      <c r="I14908" s="4" t="s">
        <v>20</v>
      </c>
      <c r="J14908" s="4" t="s">
        <v>98</v>
      </c>
      <c r="K14908">
        <v>45804.72</v>
      </c>
      <c r="L14908">
        <v>471517.84</v>
      </c>
      <c r="M14908" s="4" t="s">
        <v>22</v>
      </c>
      <c r="N14908" s="4" t="s">
        <v>20294</v>
      </c>
    </row>
    <row r="14909" spans="1:14" x14ac:dyDescent="0.35">
      <c r="A14909" s="4" t="s">
        <v>15190</v>
      </c>
      <c r="B14909" s="5">
        <v>45080</v>
      </c>
      <c r="C14909" s="4" t="s">
        <v>378</v>
      </c>
      <c r="D14909" s="4" t="s">
        <v>16</v>
      </c>
      <c r="E14909" s="4" t="s">
        <v>32</v>
      </c>
      <c r="F14909" s="4" t="s">
        <v>47</v>
      </c>
      <c r="G14909">
        <v>7266.31</v>
      </c>
      <c r="H14909" s="4" t="s">
        <v>95</v>
      </c>
      <c r="I14909" s="4" t="s">
        <v>34</v>
      </c>
      <c r="J14909" s="4" t="s">
        <v>120</v>
      </c>
      <c r="K14909">
        <v>45826.06</v>
      </c>
      <c r="L14909">
        <v>163981.17000000001</v>
      </c>
      <c r="M14909" s="4" t="s">
        <v>22</v>
      </c>
      <c r="N14909" s="4" t="s">
        <v>20294</v>
      </c>
    </row>
    <row r="14910" spans="1:14" x14ac:dyDescent="0.35">
      <c r="A14910" s="4" t="s">
        <v>15191</v>
      </c>
      <c r="B14910" s="5">
        <v>45210</v>
      </c>
      <c r="C14910" s="4" t="s">
        <v>473</v>
      </c>
      <c r="D14910" s="4" t="s">
        <v>16</v>
      </c>
      <c r="E14910" s="4" t="s">
        <v>70</v>
      </c>
      <c r="F14910" s="4" t="s">
        <v>53</v>
      </c>
      <c r="G14910">
        <v>1606.05</v>
      </c>
      <c r="H14910" s="4" t="s">
        <v>27</v>
      </c>
      <c r="I14910" s="4" t="s">
        <v>20</v>
      </c>
      <c r="J14910" s="4" t="s">
        <v>120</v>
      </c>
      <c r="K14910">
        <v>34630.730000000003</v>
      </c>
      <c r="L14910">
        <v>282314.65999999997</v>
      </c>
      <c r="M14910" s="4" t="s">
        <v>83</v>
      </c>
      <c r="N14910" s="4" t="s">
        <v>20302</v>
      </c>
    </row>
    <row r="14911" spans="1:14" x14ac:dyDescent="0.35">
      <c r="A14911" s="4" t="s">
        <v>15192</v>
      </c>
      <c r="B14911" s="5">
        <v>45281</v>
      </c>
      <c r="C14911" s="4" t="s">
        <v>567</v>
      </c>
      <c r="D14911" s="4" t="s">
        <v>16</v>
      </c>
      <c r="E14911" s="4" t="s">
        <v>70</v>
      </c>
      <c r="F14911" s="4" t="s">
        <v>107</v>
      </c>
      <c r="G14911">
        <v>10000.08</v>
      </c>
      <c r="H14911" s="4" t="s">
        <v>48</v>
      </c>
      <c r="I14911" s="4" t="s">
        <v>18</v>
      </c>
      <c r="J14911" s="4" t="s">
        <v>28</v>
      </c>
      <c r="K14911">
        <v>47056.07</v>
      </c>
      <c r="L14911">
        <v>109862.52</v>
      </c>
      <c r="M14911" s="4" t="s">
        <v>87</v>
      </c>
      <c r="N14911" s="4" t="s">
        <v>20303</v>
      </c>
    </row>
    <row r="14912" spans="1:14" x14ac:dyDescent="0.35">
      <c r="A14912" s="4" t="s">
        <v>15193</v>
      </c>
      <c r="B14912" s="5">
        <v>45232</v>
      </c>
      <c r="C14912" s="4" t="s">
        <v>427</v>
      </c>
      <c r="D14912" s="4" t="s">
        <v>16</v>
      </c>
      <c r="E14912" s="4" t="s">
        <v>17</v>
      </c>
      <c r="F14912" s="4" t="s">
        <v>117</v>
      </c>
      <c r="G14912">
        <v>219.56</v>
      </c>
      <c r="H14912" s="4" t="s">
        <v>48</v>
      </c>
      <c r="I14912" s="4" t="s">
        <v>49</v>
      </c>
      <c r="J14912" s="4" t="s">
        <v>114</v>
      </c>
      <c r="K14912">
        <v>41860.06</v>
      </c>
      <c r="L14912">
        <v>325262.94</v>
      </c>
      <c r="M14912" s="4" t="s">
        <v>75</v>
      </c>
      <c r="N14912" s="4" t="s">
        <v>20301</v>
      </c>
    </row>
    <row r="14913" spans="1:14" x14ac:dyDescent="0.35">
      <c r="A14913" s="4" t="s">
        <v>15194</v>
      </c>
      <c r="B14913" s="5">
        <v>45171</v>
      </c>
      <c r="C14913" s="4" t="s">
        <v>606</v>
      </c>
      <c r="D14913" s="4" t="s">
        <v>16</v>
      </c>
      <c r="E14913" s="4" t="s">
        <v>32</v>
      </c>
      <c r="F14913" s="4" t="s">
        <v>113</v>
      </c>
      <c r="G14913">
        <v>1287.24</v>
      </c>
      <c r="H14913" s="4" t="s">
        <v>27</v>
      </c>
      <c r="I14913" s="4" t="s">
        <v>54</v>
      </c>
      <c r="J14913" s="4" t="s">
        <v>79</v>
      </c>
      <c r="K14913">
        <v>33987.1</v>
      </c>
      <c r="L14913">
        <v>109120.9</v>
      </c>
      <c r="M14913" s="4" t="s">
        <v>59</v>
      </c>
      <c r="N14913" s="4" t="s">
        <v>20298</v>
      </c>
    </row>
    <row r="14914" spans="1:14" x14ac:dyDescent="0.35">
      <c r="A14914" s="4" t="s">
        <v>15195</v>
      </c>
      <c r="B14914" s="5">
        <v>45139</v>
      </c>
      <c r="C14914" s="4" t="s">
        <v>69</v>
      </c>
      <c r="D14914" s="4" t="s">
        <v>62</v>
      </c>
      <c r="E14914" s="4" t="s">
        <v>123</v>
      </c>
      <c r="F14914" s="4" t="s">
        <v>64</v>
      </c>
      <c r="G14914">
        <v>74291.360000000001</v>
      </c>
      <c r="H14914" s="4" t="s">
        <v>86</v>
      </c>
      <c r="I14914" s="4" t="s">
        <v>49</v>
      </c>
      <c r="J14914" s="4" t="s">
        <v>120</v>
      </c>
      <c r="K14914">
        <v>42424.5</v>
      </c>
      <c r="L14914">
        <v>287590.06</v>
      </c>
      <c r="M14914" s="4" t="s">
        <v>134</v>
      </c>
      <c r="N14914" s="4" t="s">
        <v>20304</v>
      </c>
    </row>
    <row r="14915" spans="1:14" x14ac:dyDescent="0.35">
      <c r="A14915" s="4" t="s">
        <v>15196</v>
      </c>
      <c r="B14915" s="5">
        <v>45289</v>
      </c>
      <c r="C14915" s="4" t="s">
        <v>357</v>
      </c>
      <c r="D14915" s="4" t="s">
        <v>62</v>
      </c>
      <c r="E14915" s="4" t="s">
        <v>82</v>
      </c>
      <c r="F14915" s="4" t="s">
        <v>64</v>
      </c>
      <c r="G14915">
        <v>31826.91</v>
      </c>
      <c r="H14915" s="4" t="s">
        <v>19</v>
      </c>
      <c r="I14915" s="4" t="s">
        <v>49</v>
      </c>
      <c r="J14915" s="4" t="s">
        <v>35</v>
      </c>
      <c r="K14915">
        <v>53596.99</v>
      </c>
      <c r="L14915">
        <v>303985.86</v>
      </c>
      <c r="M14915" s="4" t="s">
        <v>87</v>
      </c>
      <c r="N14915" s="4" t="s">
        <v>20303</v>
      </c>
    </row>
    <row r="14916" spans="1:14" x14ac:dyDescent="0.35">
      <c r="A14916" s="4" t="s">
        <v>15197</v>
      </c>
      <c r="B14916" s="5">
        <v>45034</v>
      </c>
      <c r="C14916" s="4" t="s">
        <v>269</v>
      </c>
      <c r="D14916" s="4" t="s">
        <v>62</v>
      </c>
      <c r="E14916" s="4" t="s">
        <v>101</v>
      </c>
      <c r="F14916" s="4" t="s">
        <v>64</v>
      </c>
      <c r="G14916">
        <v>94242.02</v>
      </c>
      <c r="H14916" s="4" t="s">
        <v>27</v>
      </c>
      <c r="I14916" s="4" t="s">
        <v>49</v>
      </c>
      <c r="J14916" s="4" t="s">
        <v>114</v>
      </c>
      <c r="K14916">
        <v>41803.65</v>
      </c>
      <c r="L14916">
        <v>198971.86</v>
      </c>
      <c r="M14916" s="4" t="s">
        <v>65</v>
      </c>
      <c r="N14916" s="4" t="s">
        <v>20299</v>
      </c>
    </row>
    <row r="14917" spans="1:14" x14ac:dyDescent="0.35">
      <c r="A14917" s="4" t="s">
        <v>15198</v>
      </c>
      <c r="B14917" s="5">
        <v>44932</v>
      </c>
      <c r="C14917" s="4" t="s">
        <v>565</v>
      </c>
      <c r="D14917" s="4" t="s">
        <v>39</v>
      </c>
      <c r="E14917" s="4" t="s">
        <v>293</v>
      </c>
      <c r="F14917" s="4" t="s">
        <v>33</v>
      </c>
      <c r="G14917">
        <v>22888.3</v>
      </c>
      <c r="H14917" s="4" t="s">
        <v>95</v>
      </c>
      <c r="I14917" s="4" t="s">
        <v>20</v>
      </c>
      <c r="J14917" s="4" t="s">
        <v>114</v>
      </c>
      <c r="K14917">
        <v>62308.54</v>
      </c>
      <c r="L14917">
        <v>56298.25</v>
      </c>
      <c r="M14917" s="4" t="s">
        <v>43</v>
      </c>
      <c r="N14917" s="4" t="s">
        <v>20297</v>
      </c>
    </row>
    <row r="14918" spans="1:14" x14ac:dyDescent="0.35">
      <c r="A14918" s="4" t="s">
        <v>15199</v>
      </c>
      <c r="B14918" s="5">
        <v>45058</v>
      </c>
      <c r="C14918" s="4" t="s">
        <v>57</v>
      </c>
      <c r="D14918" s="4" t="s">
        <v>16</v>
      </c>
      <c r="E14918" s="4" t="s">
        <v>32</v>
      </c>
      <c r="F14918" s="4" t="s">
        <v>117</v>
      </c>
      <c r="G14918">
        <v>7739.39</v>
      </c>
      <c r="H14918" s="4" t="s">
        <v>86</v>
      </c>
      <c r="I14918" s="4" t="s">
        <v>54</v>
      </c>
      <c r="J14918" s="4" t="s">
        <v>21</v>
      </c>
      <c r="K14918">
        <v>67544.62</v>
      </c>
      <c r="L14918">
        <v>139031.10999999999</v>
      </c>
      <c r="M14918" s="4" t="s">
        <v>102</v>
      </c>
      <c r="N14918" s="4" t="s">
        <v>102</v>
      </c>
    </row>
    <row r="14919" spans="1:14" x14ac:dyDescent="0.35">
      <c r="A14919" s="4" t="s">
        <v>15200</v>
      </c>
      <c r="B14919" s="5">
        <v>45099</v>
      </c>
      <c r="C14919" s="4" t="s">
        <v>51</v>
      </c>
      <c r="D14919" s="4" t="s">
        <v>16</v>
      </c>
      <c r="E14919" s="4" t="s">
        <v>25</v>
      </c>
      <c r="F14919" s="4" t="s">
        <v>53</v>
      </c>
      <c r="G14919">
        <v>2436.77</v>
      </c>
      <c r="H14919" s="4" t="s">
        <v>27</v>
      </c>
      <c r="I14919" s="4" t="s">
        <v>34</v>
      </c>
      <c r="J14919" s="4" t="s">
        <v>35</v>
      </c>
      <c r="K14919">
        <v>55340.81</v>
      </c>
      <c r="L14919">
        <v>-77412.679999999993</v>
      </c>
      <c r="M14919" s="4" t="s">
        <v>22</v>
      </c>
      <c r="N14919" s="4" t="s">
        <v>20294</v>
      </c>
    </row>
    <row r="14920" spans="1:14" x14ac:dyDescent="0.35">
      <c r="A14920" s="4" t="s">
        <v>15201</v>
      </c>
      <c r="B14920" s="5">
        <v>45041</v>
      </c>
      <c r="C14920" s="4" t="s">
        <v>24</v>
      </c>
      <c r="D14920" s="4" t="s">
        <v>39</v>
      </c>
      <c r="E14920" s="4" t="s">
        <v>293</v>
      </c>
      <c r="F14920" s="4" t="s">
        <v>41</v>
      </c>
      <c r="G14920">
        <v>11777.09</v>
      </c>
      <c r="H14920" s="4" t="s">
        <v>27</v>
      </c>
      <c r="I14920" s="4" t="s">
        <v>18</v>
      </c>
      <c r="J14920" s="4" t="s">
        <v>28</v>
      </c>
      <c r="K14920">
        <v>64062.06</v>
      </c>
      <c r="L14920">
        <v>145098.99</v>
      </c>
      <c r="M14920" s="4" t="s">
        <v>65</v>
      </c>
      <c r="N14920" s="4" t="s">
        <v>20299</v>
      </c>
    </row>
    <row r="14921" spans="1:14" x14ac:dyDescent="0.35">
      <c r="A14921" s="4" t="s">
        <v>15202</v>
      </c>
      <c r="B14921" s="5">
        <v>45274</v>
      </c>
      <c r="C14921" s="4" t="s">
        <v>675</v>
      </c>
      <c r="D14921" s="4" t="s">
        <v>62</v>
      </c>
      <c r="E14921" s="4" t="s">
        <v>82</v>
      </c>
      <c r="F14921" s="4" t="s">
        <v>64</v>
      </c>
      <c r="G14921">
        <v>48231.34</v>
      </c>
      <c r="H14921" s="4" t="s">
        <v>95</v>
      </c>
      <c r="I14921" s="4" t="s">
        <v>54</v>
      </c>
      <c r="J14921" s="4" t="s">
        <v>21</v>
      </c>
      <c r="K14921">
        <v>40449.040000000001</v>
      </c>
      <c r="L14921">
        <v>78166.34</v>
      </c>
      <c r="M14921" s="4" t="s">
        <v>87</v>
      </c>
      <c r="N14921" s="4" t="s">
        <v>20303</v>
      </c>
    </row>
    <row r="14922" spans="1:14" x14ac:dyDescent="0.35">
      <c r="A14922" s="4" t="s">
        <v>15203</v>
      </c>
      <c r="B14922" s="5">
        <v>45066</v>
      </c>
      <c r="C14922" s="4" t="s">
        <v>301</v>
      </c>
      <c r="D14922" s="4" t="s">
        <v>16</v>
      </c>
      <c r="E14922" s="4" t="s">
        <v>70</v>
      </c>
      <c r="F14922" s="4" t="s">
        <v>107</v>
      </c>
      <c r="G14922">
        <v>1121.06</v>
      </c>
      <c r="H14922" s="4" t="s">
        <v>27</v>
      </c>
      <c r="I14922" s="4" t="s">
        <v>34</v>
      </c>
      <c r="J14922" s="4" t="s">
        <v>114</v>
      </c>
      <c r="K14922">
        <v>58113.1</v>
      </c>
      <c r="L14922">
        <v>-37593.22</v>
      </c>
      <c r="M14922" s="4" t="s">
        <v>102</v>
      </c>
      <c r="N14922" s="4" t="s">
        <v>102</v>
      </c>
    </row>
    <row r="14923" spans="1:14" x14ac:dyDescent="0.35">
      <c r="A14923" s="4" t="s">
        <v>15204</v>
      </c>
      <c r="B14923" s="5">
        <v>45146</v>
      </c>
      <c r="C14923" s="4" t="s">
        <v>309</v>
      </c>
      <c r="D14923" s="4" t="s">
        <v>16</v>
      </c>
      <c r="E14923" s="4" t="s">
        <v>128</v>
      </c>
      <c r="F14923" s="4" t="s">
        <v>33</v>
      </c>
      <c r="G14923">
        <v>5607.87</v>
      </c>
      <c r="H14923" s="4" t="s">
        <v>48</v>
      </c>
      <c r="I14923" s="4" t="s">
        <v>54</v>
      </c>
      <c r="J14923" s="4" t="s">
        <v>42</v>
      </c>
      <c r="K14923">
        <v>38940.44</v>
      </c>
      <c r="L14923">
        <v>241298.17</v>
      </c>
      <c r="M14923" s="4" t="s">
        <v>134</v>
      </c>
      <c r="N14923" s="4" t="s">
        <v>20304</v>
      </c>
    </row>
    <row r="14924" spans="1:14" x14ac:dyDescent="0.35">
      <c r="A14924" s="4" t="s">
        <v>15205</v>
      </c>
      <c r="B14924" s="5">
        <v>45087</v>
      </c>
      <c r="C14924" s="4" t="s">
        <v>273</v>
      </c>
      <c r="D14924" s="4" t="s">
        <v>16</v>
      </c>
      <c r="E14924" s="4" t="s">
        <v>58</v>
      </c>
      <c r="F14924" s="4" t="s">
        <v>113</v>
      </c>
      <c r="G14924">
        <v>3293.33</v>
      </c>
      <c r="H14924" s="4" t="s">
        <v>27</v>
      </c>
      <c r="I14924" s="4" t="s">
        <v>49</v>
      </c>
      <c r="J14924" s="4" t="s">
        <v>28</v>
      </c>
      <c r="K14924">
        <v>60257.59</v>
      </c>
      <c r="L14924">
        <v>532699.04</v>
      </c>
      <c r="M14924" s="4" t="s">
        <v>22</v>
      </c>
      <c r="N14924" s="4" t="s">
        <v>20294</v>
      </c>
    </row>
    <row r="14925" spans="1:14" x14ac:dyDescent="0.35">
      <c r="A14925" s="4" t="s">
        <v>15206</v>
      </c>
      <c r="B14925" s="5">
        <v>45080</v>
      </c>
      <c r="C14925" s="4" t="s">
        <v>122</v>
      </c>
      <c r="D14925" s="4" t="s">
        <v>62</v>
      </c>
      <c r="E14925" s="4" t="s">
        <v>101</v>
      </c>
      <c r="F14925" s="4" t="s">
        <v>64</v>
      </c>
      <c r="G14925">
        <v>20059.060000000001</v>
      </c>
      <c r="H14925" s="4" t="s">
        <v>19</v>
      </c>
      <c r="I14925" s="4" t="s">
        <v>20</v>
      </c>
      <c r="J14925" s="4" t="s">
        <v>114</v>
      </c>
      <c r="K14925">
        <v>67320.52</v>
      </c>
      <c r="L14925">
        <v>189271.89</v>
      </c>
      <c r="M14925" s="4" t="s">
        <v>22</v>
      </c>
      <c r="N14925" s="4" t="s">
        <v>20294</v>
      </c>
    </row>
    <row r="14926" spans="1:14" x14ac:dyDescent="0.35">
      <c r="A14926" s="4" t="s">
        <v>15207</v>
      </c>
      <c r="B14926" s="5">
        <v>45189</v>
      </c>
      <c r="C14926" s="4" t="s">
        <v>448</v>
      </c>
      <c r="D14926" s="4" t="s">
        <v>16</v>
      </c>
      <c r="E14926" s="4" t="s">
        <v>52</v>
      </c>
      <c r="F14926" s="4" t="s">
        <v>90</v>
      </c>
      <c r="G14926">
        <v>5755.43</v>
      </c>
      <c r="H14926" s="4" t="s">
        <v>27</v>
      </c>
      <c r="I14926" s="4" t="s">
        <v>34</v>
      </c>
      <c r="J14926" s="4" t="s">
        <v>139</v>
      </c>
      <c r="K14926">
        <v>51413.07</v>
      </c>
      <c r="L14926">
        <v>-32996.94</v>
      </c>
      <c r="M14926" s="4" t="s">
        <v>59</v>
      </c>
      <c r="N14926" s="4" t="s">
        <v>20298</v>
      </c>
    </row>
    <row r="14927" spans="1:14" x14ac:dyDescent="0.35">
      <c r="A14927" s="4" t="s">
        <v>15208</v>
      </c>
      <c r="B14927" s="5">
        <v>45287</v>
      </c>
      <c r="C14927" s="4" t="s">
        <v>136</v>
      </c>
      <c r="D14927" s="4" t="s">
        <v>16</v>
      </c>
      <c r="E14927" s="4" t="s">
        <v>58</v>
      </c>
      <c r="F14927" s="4" t="s">
        <v>168</v>
      </c>
      <c r="G14927">
        <v>5930.27</v>
      </c>
      <c r="H14927" s="4" t="s">
        <v>48</v>
      </c>
      <c r="I14927" s="4" t="s">
        <v>54</v>
      </c>
      <c r="J14927" s="4" t="s">
        <v>139</v>
      </c>
      <c r="K14927">
        <v>68917.03</v>
      </c>
      <c r="L14927">
        <v>366260.67</v>
      </c>
      <c r="M14927" s="4" t="s">
        <v>87</v>
      </c>
      <c r="N14927" s="4" t="s">
        <v>20303</v>
      </c>
    </row>
    <row r="14928" spans="1:14" x14ac:dyDescent="0.35">
      <c r="A14928" s="4" t="s">
        <v>15209</v>
      </c>
      <c r="B14928" s="5">
        <v>45156</v>
      </c>
      <c r="C14928" s="4" t="s">
        <v>275</v>
      </c>
      <c r="D14928" s="4" t="s">
        <v>62</v>
      </c>
      <c r="E14928" s="4" t="s">
        <v>78</v>
      </c>
      <c r="F14928" s="4" t="s">
        <v>64</v>
      </c>
      <c r="G14928">
        <v>89448.27</v>
      </c>
      <c r="H14928" s="4" t="s">
        <v>19</v>
      </c>
      <c r="I14928" s="4" t="s">
        <v>20</v>
      </c>
      <c r="J14928" s="4" t="s">
        <v>35</v>
      </c>
      <c r="K14928">
        <v>67880.649999999994</v>
      </c>
      <c r="L14928">
        <v>232763.2</v>
      </c>
      <c r="M14928" s="4" t="s">
        <v>134</v>
      </c>
      <c r="N14928" s="4" t="s">
        <v>20304</v>
      </c>
    </row>
    <row r="14929" spans="1:14" x14ac:dyDescent="0.35">
      <c r="A14929" s="4" t="s">
        <v>15210</v>
      </c>
      <c r="B14929" s="5">
        <v>45172</v>
      </c>
      <c r="C14929" s="4" t="s">
        <v>216</v>
      </c>
      <c r="D14929" s="4" t="s">
        <v>16</v>
      </c>
      <c r="E14929" s="4" t="s">
        <v>58</v>
      </c>
      <c r="F14929" s="4" t="s">
        <v>152</v>
      </c>
      <c r="G14929">
        <v>6223.54</v>
      </c>
      <c r="H14929" s="4" t="s">
        <v>27</v>
      </c>
      <c r="I14929" s="4" t="s">
        <v>54</v>
      </c>
      <c r="J14929" s="4" t="s">
        <v>98</v>
      </c>
      <c r="K14929">
        <v>32514.42</v>
      </c>
      <c r="L14929">
        <v>341669.48</v>
      </c>
      <c r="M14929" s="4" t="s">
        <v>59</v>
      </c>
      <c r="N14929" s="4" t="s">
        <v>20298</v>
      </c>
    </row>
    <row r="14930" spans="1:14" x14ac:dyDescent="0.35">
      <c r="A14930" s="4" t="s">
        <v>15211</v>
      </c>
      <c r="B14930" s="5">
        <v>45038</v>
      </c>
      <c r="C14930" s="4" t="s">
        <v>100</v>
      </c>
      <c r="D14930" s="4" t="s">
        <v>16</v>
      </c>
      <c r="E14930" s="4" t="s">
        <v>32</v>
      </c>
      <c r="F14930" s="4" t="s">
        <v>41</v>
      </c>
      <c r="G14930">
        <v>1530.12</v>
      </c>
      <c r="H14930" s="4" t="s">
        <v>48</v>
      </c>
      <c r="I14930" s="4" t="s">
        <v>34</v>
      </c>
      <c r="J14930" s="4" t="s">
        <v>55</v>
      </c>
      <c r="K14930">
        <v>42024.3</v>
      </c>
      <c r="L14930">
        <v>157977.72</v>
      </c>
      <c r="M14930" s="4" t="s">
        <v>65</v>
      </c>
      <c r="N14930" s="4" t="s">
        <v>20299</v>
      </c>
    </row>
    <row r="14931" spans="1:14" x14ac:dyDescent="0.35">
      <c r="A14931" s="4" t="s">
        <v>15212</v>
      </c>
      <c r="B14931" s="5">
        <v>45260</v>
      </c>
      <c r="C14931" s="4" t="s">
        <v>332</v>
      </c>
      <c r="D14931" s="4" t="s">
        <v>39</v>
      </c>
      <c r="E14931" s="4" t="s">
        <v>40</v>
      </c>
      <c r="F14931" s="4" t="s">
        <v>47</v>
      </c>
      <c r="G14931">
        <v>13696.13</v>
      </c>
      <c r="H14931" s="4" t="s">
        <v>95</v>
      </c>
      <c r="I14931" s="4" t="s">
        <v>20</v>
      </c>
      <c r="J14931" s="4" t="s">
        <v>139</v>
      </c>
      <c r="K14931">
        <v>33496.620000000003</v>
      </c>
      <c r="L14931">
        <v>160499.51</v>
      </c>
      <c r="M14931" s="4" t="s">
        <v>75</v>
      </c>
      <c r="N14931" s="4" t="s">
        <v>20301</v>
      </c>
    </row>
    <row r="14932" spans="1:14" x14ac:dyDescent="0.35">
      <c r="A14932" s="4" t="s">
        <v>15213</v>
      </c>
      <c r="B14932" s="5">
        <v>45118</v>
      </c>
      <c r="C14932" s="4" t="s">
        <v>154</v>
      </c>
      <c r="D14932" s="4" t="s">
        <v>39</v>
      </c>
      <c r="E14932" s="4" t="s">
        <v>334</v>
      </c>
      <c r="F14932" s="4" t="s">
        <v>107</v>
      </c>
      <c r="G14932">
        <v>23358.95</v>
      </c>
      <c r="H14932" s="4" t="s">
        <v>27</v>
      </c>
      <c r="I14932" s="4" t="s">
        <v>54</v>
      </c>
      <c r="J14932" s="4" t="s">
        <v>55</v>
      </c>
      <c r="K14932">
        <v>46783.63</v>
      </c>
      <c r="L14932">
        <v>140869.92000000001</v>
      </c>
      <c r="M14932" s="4" t="s">
        <v>36</v>
      </c>
      <c r="N14932" s="4" t="s">
        <v>20296</v>
      </c>
    </row>
    <row r="14933" spans="1:14" x14ac:dyDescent="0.35">
      <c r="A14933" s="4" t="s">
        <v>15214</v>
      </c>
      <c r="B14933" s="5">
        <v>45027</v>
      </c>
      <c r="C14933" s="4" t="s">
        <v>285</v>
      </c>
      <c r="D14933" s="4" t="s">
        <v>16</v>
      </c>
      <c r="E14933" s="4" t="s">
        <v>128</v>
      </c>
      <c r="F14933" s="4" t="s">
        <v>33</v>
      </c>
      <c r="G14933">
        <v>7805.35</v>
      </c>
      <c r="H14933" s="4" t="s">
        <v>95</v>
      </c>
      <c r="I14933" s="4" t="s">
        <v>49</v>
      </c>
      <c r="J14933" s="4" t="s">
        <v>35</v>
      </c>
      <c r="K14933">
        <v>61596.58</v>
      </c>
      <c r="L14933">
        <v>6018.45</v>
      </c>
      <c r="M14933" s="4" t="s">
        <v>65</v>
      </c>
      <c r="N14933" s="4" t="s">
        <v>20299</v>
      </c>
    </row>
    <row r="14934" spans="1:14" x14ac:dyDescent="0.35">
      <c r="A14934" s="4" t="s">
        <v>15215</v>
      </c>
      <c r="B14934" s="5">
        <v>44972</v>
      </c>
      <c r="C14934" s="4" t="s">
        <v>412</v>
      </c>
      <c r="D14934" s="4" t="s">
        <v>62</v>
      </c>
      <c r="E14934" s="4" t="s">
        <v>101</v>
      </c>
      <c r="F14934" s="4" t="s">
        <v>64</v>
      </c>
      <c r="G14934">
        <v>36874.14</v>
      </c>
      <c r="H14934" s="4" t="s">
        <v>48</v>
      </c>
      <c r="I14934" s="4" t="s">
        <v>18</v>
      </c>
      <c r="J14934" s="4" t="s">
        <v>79</v>
      </c>
      <c r="K14934">
        <v>49322.13</v>
      </c>
      <c r="L14934">
        <v>301611.84999999998</v>
      </c>
      <c r="M14934" s="4" t="s">
        <v>71</v>
      </c>
      <c r="N14934" s="4" t="s">
        <v>20300</v>
      </c>
    </row>
    <row r="14935" spans="1:14" x14ac:dyDescent="0.35">
      <c r="A14935" s="4" t="s">
        <v>15216</v>
      </c>
      <c r="B14935" s="5">
        <v>45031</v>
      </c>
      <c r="C14935" s="4" t="s">
        <v>696</v>
      </c>
      <c r="D14935" s="4" t="s">
        <v>16</v>
      </c>
      <c r="E14935" s="4" t="s">
        <v>52</v>
      </c>
      <c r="F14935" s="4" t="s">
        <v>18</v>
      </c>
      <c r="G14935">
        <v>11449.61</v>
      </c>
      <c r="H14935" s="4" t="s">
        <v>95</v>
      </c>
      <c r="I14935" s="4" t="s">
        <v>49</v>
      </c>
      <c r="J14935" s="4" t="s">
        <v>98</v>
      </c>
      <c r="K14935">
        <v>39657.25</v>
      </c>
      <c r="L14935">
        <v>282029.02</v>
      </c>
      <c r="M14935" s="4" t="s">
        <v>65</v>
      </c>
      <c r="N14935" s="4" t="s">
        <v>20299</v>
      </c>
    </row>
    <row r="14936" spans="1:14" x14ac:dyDescent="0.35">
      <c r="A14936" s="4" t="s">
        <v>15217</v>
      </c>
      <c r="B14936" s="5">
        <v>44994</v>
      </c>
      <c r="C14936" s="4" t="s">
        <v>790</v>
      </c>
      <c r="D14936" s="4" t="s">
        <v>62</v>
      </c>
      <c r="E14936" s="4" t="s">
        <v>82</v>
      </c>
      <c r="F14936" s="4" t="s">
        <v>64</v>
      </c>
      <c r="G14936">
        <v>57988.62</v>
      </c>
      <c r="H14936" s="4" t="s">
        <v>48</v>
      </c>
      <c r="I14936" s="4" t="s">
        <v>18</v>
      </c>
      <c r="J14936" s="4" t="s">
        <v>79</v>
      </c>
      <c r="K14936">
        <v>63812.13</v>
      </c>
      <c r="L14936">
        <v>405598.7</v>
      </c>
      <c r="M14936" s="4" t="s">
        <v>29</v>
      </c>
      <c r="N14936" s="4" t="s">
        <v>20295</v>
      </c>
    </row>
    <row r="14937" spans="1:14" x14ac:dyDescent="0.35">
      <c r="A14937" s="4" t="s">
        <v>15218</v>
      </c>
      <c r="B14937" s="5">
        <v>45145</v>
      </c>
      <c r="C14937" s="4" t="s">
        <v>384</v>
      </c>
      <c r="D14937" s="4" t="s">
        <v>16</v>
      </c>
      <c r="E14937" s="4" t="s">
        <v>25</v>
      </c>
      <c r="F14937" s="4" t="s">
        <v>33</v>
      </c>
      <c r="G14937">
        <v>2634.78</v>
      </c>
      <c r="H14937" s="4" t="s">
        <v>48</v>
      </c>
      <c r="I14937" s="4" t="s">
        <v>34</v>
      </c>
      <c r="J14937" s="4" t="s">
        <v>139</v>
      </c>
      <c r="K14937">
        <v>46142.09</v>
      </c>
      <c r="L14937">
        <v>375406.1</v>
      </c>
      <c r="M14937" s="4" t="s">
        <v>134</v>
      </c>
      <c r="N14937" s="4" t="s">
        <v>20304</v>
      </c>
    </row>
    <row r="14938" spans="1:14" x14ac:dyDescent="0.35">
      <c r="A14938" s="4" t="s">
        <v>15219</v>
      </c>
      <c r="B14938" s="5">
        <v>44986</v>
      </c>
      <c r="C14938" s="4" t="s">
        <v>104</v>
      </c>
      <c r="D14938" s="4" t="s">
        <v>16</v>
      </c>
      <c r="E14938" s="4" t="s">
        <v>32</v>
      </c>
      <c r="F14938" s="4" t="s">
        <v>53</v>
      </c>
      <c r="G14938">
        <v>6572.38</v>
      </c>
      <c r="H14938" s="4" t="s">
        <v>19</v>
      </c>
      <c r="I14938" s="4" t="s">
        <v>54</v>
      </c>
      <c r="J14938" s="4" t="s">
        <v>55</v>
      </c>
      <c r="K14938">
        <v>40056.85</v>
      </c>
      <c r="L14938">
        <v>165171.75</v>
      </c>
      <c r="M14938" s="4" t="s">
        <v>29</v>
      </c>
      <c r="N14938" s="4" t="s">
        <v>20295</v>
      </c>
    </row>
    <row r="14939" spans="1:14" x14ac:dyDescent="0.35">
      <c r="A14939" s="4" t="s">
        <v>15220</v>
      </c>
      <c r="B14939" s="5">
        <v>44999</v>
      </c>
      <c r="C14939" s="4" t="s">
        <v>1185</v>
      </c>
      <c r="D14939" s="4" t="s">
        <v>16</v>
      </c>
      <c r="E14939" s="4" t="s">
        <v>58</v>
      </c>
      <c r="F14939" s="4" t="s">
        <v>107</v>
      </c>
      <c r="G14939">
        <v>5289.98</v>
      </c>
      <c r="H14939" s="4" t="s">
        <v>86</v>
      </c>
      <c r="I14939" s="4" t="s">
        <v>49</v>
      </c>
      <c r="J14939" s="4" t="s">
        <v>28</v>
      </c>
      <c r="K14939">
        <v>69418.850000000006</v>
      </c>
      <c r="L14939">
        <v>197195.51999999999</v>
      </c>
      <c r="M14939" s="4" t="s">
        <v>29</v>
      </c>
      <c r="N14939" s="4" t="s">
        <v>20295</v>
      </c>
    </row>
    <row r="14940" spans="1:14" x14ac:dyDescent="0.35">
      <c r="A14940" s="4" t="s">
        <v>15221</v>
      </c>
      <c r="B14940" s="5">
        <v>45026</v>
      </c>
      <c r="C14940" s="4" t="s">
        <v>642</v>
      </c>
      <c r="D14940" s="4" t="s">
        <v>39</v>
      </c>
      <c r="E14940" s="4" t="s">
        <v>162</v>
      </c>
      <c r="F14940" s="4" t="s">
        <v>85</v>
      </c>
      <c r="G14940">
        <v>13875.05</v>
      </c>
      <c r="H14940" s="4" t="s">
        <v>19</v>
      </c>
      <c r="I14940" s="4" t="s">
        <v>18</v>
      </c>
      <c r="J14940" s="4" t="s">
        <v>120</v>
      </c>
      <c r="K14940">
        <v>58462.98</v>
      </c>
      <c r="L14940">
        <v>46751</v>
      </c>
      <c r="M14940" s="4" t="s">
        <v>65</v>
      </c>
      <c r="N14940" s="4" t="s">
        <v>20299</v>
      </c>
    </row>
    <row r="14941" spans="1:14" x14ac:dyDescent="0.35">
      <c r="A14941" s="4" t="s">
        <v>15222</v>
      </c>
      <c r="B14941" s="5">
        <v>45008</v>
      </c>
      <c r="C14941" s="4" t="s">
        <v>736</v>
      </c>
      <c r="D14941" s="4" t="s">
        <v>16</v>
      </c>
      <c r="E14941" s="4" t="s">
        <v>150</v>
      </c>
      <c r="F14941" s="4" t="s">
        <v>85</v>
      </c>
      <c r="G14941">
        <v>10827.54</v>
      </c>
      <c r="H14941" s="4" t="s">
        <v>19</v>
      </c>
      <c r="I14941" s="4" t="s">
        <v>54</v>
      </c>
      <c r="J14941" s="4" t="s">
        <v>98</v>
      </c>
      <c r="K14941">
        <v>31433.15</v>
      </c>
      <c r="L14941">
        <v>186476.51</v>
      </c>
      <c r="M14941" s="4" t="s">
        <v>29</v>
      </c>
      <c r="N14941" s="4" t="s">
        <v>20295</v>
      </c>
    </row>
    <row r="14942" spans="1:14" x14ac:dyDescent="0.35">
      <c r="A14942" s="4" t="s">
        <v>15223</v>
      </c>
      <c r="B14942" s="5">
        <v>45048</v>
      </c>
      <c r="C14942" s="4" t="s">
        <v>348</v>
      </c>
      <c r="D14942" s="4" t="s">
        <v>62</v>
      </c>
      <c r="E14942" s="4" t="s">
        <v>101</v>
      </c>
      <c r="F14942" s="4" t="s">
        <v>64</v>
      </c>
      <c r="G14942">
        <v>21284.87</v>
      </c>
      <c r="H14942" s="4" t="s">
        <v>95</v>
      </c>
      <c r="I14942" s="4" t="s">
        <v>49</v>
      </c>
      <c r="J14942" s="4" t="s">
        <v>35</v>
      </c>
      <c r="K14942">
        <v>53555.79</v>
      </c>
      <c r="L14942">
        <v>373408.56</v>
      </c>
      <c r="M14942" s="4" t="s">
        <v>102</v>
      </c>
      <c r="N14942" s="4" t="s">
        <v>102</v>
      </c>
    </row>
    <row r="14943" spans="1:14" x14ac:dyDescent="0.35">
      <c r="A14943" s="4" t="s">
        <v>15224</v>
      </c>
      <c r="B14943" s="5">
        <v>45254</v>
      </c>
      <c r="C14943" s="4" t="s">
        <v>173</v>
      </c>
      <c r="D14943" s="4" t="s">
        <v>62</v>
      </c>
      <c r="E14943" s="4" t="s">
        <v>78</v>
      </c>
      <c r="F14943" s="4" t="s">
        <v>64</v>
      </c>
      <c r="G14943">
        <v>35456.01</v>
      </c>
      <c r="H14943" s="4" t="s">
        <v>19</v>
      </c>
      <c r="I14943" s="4" t="s">
        <v>34</v>
      </c>
      <c r="J14943" s="4" t="s">
        <v>139</v>
      </c>
      <c r="K14943">
        <v>51459.88</v>
      </c>
      <c r="L14943">
        <v>115838.46</v>
      </c>
      <c r="M14943" s="4" t="s">
        <v>75</v>
      </c>
      <c r="N14943" s="4" t="s">
        <v>20301</v>
      </c>
    </row>
    <row r="14944" spans="1:14" x14ac:dyDescent="0.35">
      <c r="A14944" s="4" t="s">
        <v>15225</v>
      </c>
      <c r="B14944" s="5">
        <v>45173</v>
      </c>
      <c r="C14944" s="4" t="s">
        <v>1006</v>
      </c>
      <c r="D14944" s="4" t="s">
        <v>16</v>
      </c>
      <c r="E14944" s="4" t="s">
        <v>70</v>
      </c>
      <c r="F14944" s="4" t="s">
        <v>129</v>
      </c>
      <c r="G14944">
        <v>7702.78</v>
      </c>
      <c r="H14944" s="4" t="s">
        <v>19</v>
      </c>
      <c r="I14944" s="4" t="s">
        <v>49</v>
      </c>
      <c r="J14944" s="4" t="s">
        <v>79</v>
      </c>
      <c r="K14944">
        <v>37283.82</v>
      </c>
      <c r="L14944">
        <v>364548.38</v>
      </c>
      <c r="M14944" s="4" t="s">
        <v>59</v>
      </c>
      <c r="N14944" s="4" t="s">
        <v>20298</v>
      </c>
    </row>
    <row r="14945" spans="1:14" x14ac:dyDescent="0.35">
      <c r="A14945" s="4" t="s">
        <v>15226</v>
      </c>
      <c r="B14945" s="5">
        <v>44945</v>
      </c>
      <c r="C14945" s="4" t="s">
        <v>191</v>
      </c>
      <c r="D14945" s="4" t="s">
        <v>62</v>
      </c>
      <c r="E14945" s="4" t="s">
        <v>82</v>
      </c>
      <c r="F14945" s="4" t="s">
        <v>64</v>
      </c>
      <c r="G14945">
        <v>80956.61</v>
      </c>
      <c r="H14945" s="4" t="s">
        <v>48</v>
      </c>
      <c r="I14945" s="4" t="s">
        <v>54</v>
      </c>
      <c r="J14945" s="4" t="s">
        <v>79</v>
      </c>
      <c r="K14945">
        <v>34811.760000000002</v>
      </c>
      <c r="L14945">
        <v>553939.4</v>
      </c>
      <c r="M14945" s="4" t="s">
        <v>43</v>
      </c>
      <c r="N14945" s="4" t="s">
        <v>20297</v>
      </c>
    </row>
    <row r="14946" spans="1:14" x14ac:dyDescent="0.35">
      <c r="A14946" s="4" t="s">
        <v>15227</v>
      </c>
      <c r="B14946" s="5">
        <v>45145</v>
      </c>
      <c r="C14946" s="4" t="s">
        <v>249</v>
      </c>
      <c r="D14946" s="4" t="s">
        <v>62</v>
      </c>
      <c r="E14946" s="4" t="s">
        <v>123</v>
      </c>
      <c r="F14946" s="4" t="s">
        <v>64</v>
      </c>
      <c r="G14946">
        <v>20613.25</v>
      </c>
      <c r="H14946" s="4" t="s">
        <v>95</v>
      </c>
      <c r="I14946" s="4" t="s">
        <v>34</v>
      </c>
      <c r="J14946" s="4" t="s">
        <v>42</v>
      </c>
      <c r="K14946">
        <v>39430.78</v>
      </c>
      <c r="L14946">
        <v>37425.919999999998</v>
      </c>
      <c r="M14946" s="4" t="s">
        <v>134</v>
      </c>
      <c r="N14946" s="4" t="s">
        <v>20304</v>
      </c>
    </row>
    <row r="14947" spans="1:14" x14ac:dyDescent="0.35">
      <c r="A14947" s="4" t="s">
        <v>15228</v>
      </c>
      <c r="B14947" s="5">
        <v>45019</v>
      </c>
      <c r="C14947" s="4" t="s">
        <v>655</v>
      </c>
      <c r="D14947" s="4" t="s">
        <v>39</v>
      </c>
      <c r="E14947" s="4" t="s">
        <v>162</v>
      </c>
      <c r="F14947" s="4" t="s">
        <v>53</v>
      </c>
      <c r="G14947">
        <v>20049.419999999998</v>
      </c>
      <c r="H14947" s="4" t="s">
        <v>27</v>
      </c>
      <c r="I14947" s="4" t="s">
        <v>20</v>
      </c>
      <c r="J14947" s="4" t="s">
        <v>42</v>
      </c>
      <c r="K14947">
        <v>59179.45</v>
      </c>
      <c r="L14947">
        <v>298634.71000000002</v>
      </c>
      <c r="M14947" s="4" t="s">
        <v>65</v>
      </c>
      <c r="N14947" s="4" t="s">
        <v>20299</v>
      </c>
    </row>
    <row r="14948" spans="1:14" x14ac:dyDescent="0.35">
      <c r="A14948" s="4" t="s">
        <v>15229</v>
      </c>
      <c r="B14948" s="5">
        <v>45120</v>
      </c>
      <c r="C14948" s="4" t="s">
        <v>378</v>
      </c>
      <c r="D14948" s="4" t="s">
        <v>16</v>
      </c>
      <c r="E14948" s="4" t="s">
        <v>46</v>
      </c>
      <c r="F14948" s="4" t="s">
        <v>117</v>
      </c>
      <c r="G14948">
        <v>13692.4</v>
      </c>
      <c r="H14948" s="4" t="s">
        <v>86</v>
      </c>
      <c r="I14948" s="4" t="s">
        <v>49</v>
      </c>
      <c r="J14948" s="4" t="s">
        <v>35</v>
      </c>
      <c r="K14948">
        <v>65125.120000000003</v>
      </c>
      <c r="L14948">
        <v>436313.3</v>
      </c>
      <c r="M14948" s="4" t="s">
        <v>36</v>
      </c>
      <c r="N14948" s="4" t="s">
        <v>20296</v>
      </c>
    </row>
    <row r="14949" spans="1:14" x14ac:dyDescent="0.35">
      <c r="A14949" s="4" t="s">
        <v>15230</v>
      </c>
      <c r="B14949" s="5">
        <v>44972</v>
      </c>
      <c r="C14949" s="4" t="s">
        <v>193</v>
      </c>
      <c r="D14949" s="4" t="s">
        <v>16</v>
      </c>
      <c r="E14949" s="4" t="s">
        <v>46</v>
      </c>
      <c r="F14949" s="4" t="s">
        <v>41</v>
      </c>
      <c r="G14949">
        <v>3968.93</v>
      </c>
      <c r="H14949" s="4" t="s">
        <v>86</v>
      </c>
      <c r="I14949" s="4" t="s">
        <v>49</v>
      </c>
      <c r="J14949" s="4" t="s">
        <v>21</v>
      </c>
      <c r="K14949">
        <v>51454.52</v>
      </c>
      <c r="L14949">
        <v>155749.53</v>
      </c>
      <c r="M14949" s="4" t="s">
        <v>71</v>
      </c>
      <c r="N14949" s="4" t="s">
        <v>20300</v>
      </c>
    </row>
    <row r="14950" spans="1:14" x14ac:dyDescent="0.35">
      <c r="A14950" s="4" t="s">
        <v>15231</v>
      </c>
      <c r="B14950" s="5">
        <v>44975</v>
      </c>
      <c r="C14950" s="4" t="s">
        <v>661</v>
      </c>
      <c r="D14950" s="4" t="s">
        <v>16</v>
      </c>
      <c r="E14950" s="4" t="s">
        <v>128</v>
      </c>
      <c r="F14950" s="4" t="s">
        <v>129</v>
      </c>
      <c r="G14950">
        <v>11879.37</v>
      </c>
      <c r="H14950" s="4" t="s">
        <v>86</v>
      </c>
      <c r="I14950" s="4" t="s">
        <v>54</v>
      </c>
      <c r="J14950" s="4" t="s">
        <v>120</v>
      </c>
      <c r="K14950">
        <v>43575.44</v>
      </c>
      <c r="L14950">
        <v>103951</v>
      </c>
      <c r="M14950" s="4" t="s">
        <v>71</v>
      </c>
      <c r="N14950" s="4" t="s">
        <v>20300</v>
      </c>
    </row>
    <row r="14951" spans="1:14" x14ac:dyDescent="0.35">
      <c r="A14951" s="4" t="s">
        <v>15232</v>
      </c>
      <c r="B14951" s="5">
        <v>45274</v>
      </c>
      <c r="C14951" s="4" t="s">
        <v>357</v>
      </c>
      <c r="D14951" s="4" t="s">
        <v>16</v>
      </c>
      <c r="E14951" s="4" t="s">
        <v>150</v>
      </c>
      <c r="F14951" s="4" t="s">
        <v>33</v>
      </c>
      <c r="G14951">
        <v>10225.290000000001</v>
      </c>
      <c r="H14951" s="4" t="s">
        <v>86</v>
      </c>
      <c r="I14951" s="4" t="s">
        <v>54</v>
      </c>
      <c r="J14951" s="4" t="s">
        <v>42</v>
      </c>
      <c r="K14951">
        <v>56023.13</v>
      </c>
      <c r="L14951">
        <v>174492.78</v>
      </c>
      <c r="M14951" s="4" t="s">
        <v>87</v>
      </c>
      <c r="N14951" s="4" t="s">
        <v>20303</v>
      </c>
    </row>
    <row r="14952" spans="1:14" x14ac:dyDescent="0.35">
      <c r="A14952" s="4" t="s">
        <v>15233</v>
      </c>
      <c r="B14952" s="5">
        <v>45271</v>
      </c>
      <c r="C14952" s="4" t="s">
        <v>228</v>
      </c>
      <c r="D14952" s="4" t="s">
        <v>62</v>
      </c>
      <c r="E14952" s="4" t="s">
        <v>63</v>
      </c>
      <c r="F14952" s="4" t="s">
        <v>64</v>
      </c>
      <c r="G14952">
        <v>99583.28</v>
      </c>
      <c r="H14952" s="4" t="s">
        <v>86</v>
      </c>
      <c r="I14952" s="4" t="s">
        <v>54</v>
      </c>
      <c r="J14952" s="4" t="s">
        <v>79</v>
      </c>
      <c r="K14952">
        <v>65064.41</v>
      </c>
      <c r="L14952">
        <v>320265.40999999997</v>
      </c>
      <c r="M14952" s="4" t="s">
        <v>87</v>
      </c>
      <c r="N14952" s="4" t="s">
        <v>20303</v>
      </c>
    </row>
    <row r="14953" spans="1:14" x14ac:dyDescent="0.35">
      <c r="A14953" s="4" t="s">
        <v>15234</v>
      </c>
      <c r="B14953" s="5">
        <v>45098</v>
      </c>
      <c r="C14953" s="4" t="s">
        <v>94</v>
      </c>
      <c r="D14953" s="4" t="s">
        <v>16</v>
      </c>
      <c r="E14953" s="4" t="s">
        <v>25</v>
      </c>
      <c r="F14953" s="4" t="s">
        <v>113</v>
      </c>
      <c r="G14953">
        <v>12442.15</v>
      </c>
      <c r="H14953" s="4" t="s">
        <v>19</v>
      </c>
      <c r="I14953" s="4" t="s">
        <v>54</v>
      </c>
      <c r="J14953" s="4" t="s">
        <v>79</v>
      </c>
      <c r="K14953">
        <v>50945.98</v>
      </c>
      <c r="L14953">
        <v>190730.27</v>
      </c>
      <c r="M14953" s="4" t="s">
        <v>22</v>
      </c>
      <c r="N14953" s="4" t="s">
        <v>20294</v>
      </c>
    </row>
    <row r="14954" spans="1:14" x14ac:dyDescent="0.35">
      <c r="A14954" s="4" t="s">
        <v>15235</v>
      </c>
      <c r="B14954" s="5">
        <v>45107</v>
      </c>
      <c r="C14954" s="4" t="s">
        <v>459</v>
      </c>
      <c r="D14954" s="4" t="s">
        <v>16</v>
      </c>
      <c r="E14954" s="4" t="s">
        <v>70</v>
      </c>
      <c r="F14954" s="4" t="s">
        <v>74</v>
      </c>
      <c r="G14954">
        <v>7775.92</v>
      </c>
      <c r="H14954" s="4" t="s">
        <v>86</v>
      </c>
      <c r="I14954" s="4" t="s">
        <v>18</v>
      </c>
      <c r="J14954" s="4" t="s">
        <v>79</v>
      </c>
      <c r="K14954">
        <v>52464.79</v>
      </c>
      <c r="L14954">
        <v>326235.63</v>
      </c>
      <c r="M14954" s="4" t="s">
        <v>22</v>
      </c>
      <c r="N14954" s="4" t="s">
        <v>20294</v>
      </c>
    </row>
    <row r="14955" spans="1:14" x14ac:dyDescent="0.35">
      <c r="A14955" s="4" t="s">
        <v>15236</v>
      </c>
      <c r="B14955" s="5">
        <v>45120</v>
      </c>
      <c r="C14955" s="4" t="s">
        <v>234</v>
      </c>
      <c r="D14955" s="4" t="s">
        <v>16</v>
      </c>
      <c r="E14955" s="4" t="s">
        <v>150</v>
      </c>
      <c r="F14955" s="4" t="s">
        <v>18</v>
      </c>
      <c r="G14955">
        <v>6238.29</v>
      </c>
      <c r="H14955" s="4" t="s">
        <v>27</v>
      </c>
      <c r="I14955" s="4" t="s">
        <v>34</v>
      </c>
      <c r="J14955" s="4" t="s">
        <v>55</v>
      </c>
      <c r="K14955">
        <v>39900.69</v>
      </c>
      <c r="L14955">
        <v>183838.8</v>
      </c>
      <c r="M14955" s="4" t="s">
        <v>36</v>
      </c>
      <c r="N14955" s="4" t="s">
        <v>20296</v>
      </c>
    </row>
    <row r="14956" spans="1:14" x14ac:dyDescent="0.35">
      <c r="A14956" s="4" t="s">
        <v>15237</v>
      </c>
      <c r="B14956" s="5">
        <v>45012</v>
      </c>
      <c r="C14956" s="4" t="s">
        <v>145</v>
      </c>
      <c r="D14956" s="4" t="s">
        <v>39</v>
      </c>
      <c r="E14956" s="4" t="s">
        <v>334</v>
      </c>
      <c r="F14956" s="4" t="s">
        <v>107</v>
      </c>
      <c r="G14956">
        <v>27957.89</v>
      </c>
      <c r="H14956" s="4" t="s">
        <v>48</v>
      </c>
      <c r="I14956" s="4" t="s">
        <v>34</v>
      </c>
      <c r="J14956" s="4" t="s">
        <v>120</v>
      </c>
      <c r="K14956">
        <v>46848.78</v>
      </c>
      <c r="L14956">
        <v>55427.65</v>
      </c>
      <c r="M14956" s="4" t="s">
        <v>29</v>
      </c>
      <c r="N14956" s="4" t="s">
        <v>20295</v>
      </c>
    </row>
    <row r="14957" spans="1:14" x14ac:dyDescent="0.35">
      <c r="A14957" s="4" t="s">
        <v>15238</v>
      </c>
      <c r="B14957" s="5">
        <v>45116</v>
      </c>
      <c r="C14957" s="4" t="s">
        <v>748</v>
      </c>
      <c r="D14957" s="4" t="s">
        <v>39</v>
      </c>
      <c r="E14957" s="4" t="s">
        <v>40</v>
      </c>
      <c r="F14957" s="4" t="s">
        <v>129</v>
      </c>
      <c r="G14957">
        <v>12807.62</v>
      </c>
      <c r="H14957" s="4" t="s">
        <v>86</v>
      </c>
      <c r="I14957" s="4" t="s">
        <v>49</v>
      </c>
      <c r="J14957" s="4" t="s">
        <v>42</v>
      </c>
      <c r="K14957">
        <v>49980.06</v>
      </c>
      <c r="L14957">
        <v>196335.35</v>
      </c>
      <c r="M14957" s="4" t="s">
        <v>36</v>
      </c>
      <c r="N14957" s="4" t="s">
        <v>20296</v>
      </c>
    </row>
    <row r="14958" spans="1:14" x14ac:dyDescent="0.35">
      <c r="A14958" s="4" t="s">
        <v>15239</v>
      </c>
      <c r="B14958" s="5">
        <v>45012</v>
      </c>
      <c r="C14958" s="4" t="s">
        <v>203</v>
      </c>
      <c r="D14958" s="4" t="s">
        <v>16</v>
      </c>
      <c r="E14958" s="4" t="s">
        <v>52</v>
      </c>
      <c r="F14958" s="4" t="s">
        <v>152</v>
      </c>
      <c r="G14958">
        <v>4947.57</v>
      </c>
      <c r="H14958" s="4" t="s">
        <v>86</v>
      </c>
      <c r="I14958" s="4" t="s">
        <v>49</v>
      </c>
      <c r="J14958" s="4" t="s">
        <v>28</v>
      </c>
      <c r="K14958">
        <v>49050.01</v>
      </c>
      <c r="L14958">
        <v>303904.90000000002</v>
      </c>
      <c r="M14958" s="4" t="s">
        <v>29</v>
      </c>
      <c r="N14958" s="4" t="s">
        <v>20295</v>
      </c>
    </row>
    <row r="14959" spans="1:14" x14ac:dyDescent="0.35">
      <c r="A14959" s="4" t="s">
        <v>15240</v>
      </c>
      <c r="B14959" s="5">
        <v>45162</v>
      </c>
      <c r="C14959" s="4" t="s">
        <v>212</v>
      </c>
      <c r="D14959" s="4" t="s">
        <v>16</v>
      </c>
      <c r="E14959" s="4" t="s">
        <v>46</v>
      </c>
      <c r="F14959" s="4" t="s">
        <v>26</v>
      </c>
      <c r="G14959">
        <v>12486.89</v>
      </c>
      <c r="H14959" s="4" t="s">
        <v>19</v>
      </c>
      <c r="I14959" s="4" t="s">
        <v>20</v>
      </c>
      <c r="J14959" s="4" t="s">
        <v>35</v>
      </c>
      <c r="K14959">
        <v>44205.18</v>
      </c>
      <c r="L14959">
        <v>242548.39</v>
      </c>
      <c r="M14959" s="4" t="s">
        <v>134</v>
      </c>
      <c r="N14959" s="4" t="s">
        <v>20304</v>
      </c>
    </row>
    <row r="14960" spans="1:14" x14ac:dyDescent="0.35">
      <c r="A14960" s="4" t="s">
        <v>15241</v>
      </c>
      <c r="B14960" s="5">
        <v>44991</v>
      </c>
      <c r="C14960" s="4" t="s">
        <v>439</v>
      </c>
      <c r="D14960" s="4" t="s">
        <v>16</v>
      </c>
      <c r="E14960" s="4" t="s">
        <v>58</v>
      </c>
      <c r="F14960" s="4" t="s">
        <v>107</v>
      </c>
      <c r="G14960">
        <v>1845.31</v>
      </c>
      <c r="H14960" s="4" t="s">
        <v>19</v>
      </c>
      <c r="I14960" s="4" t="s">
        <v>34</v>
      </c>
      <c r="J14960" s="4" t="s">
        <v>120</v>
      </c>
      <c r="K14960">
        <v>36138.269999999997</v>
      </c>
      <c r="L14960">
        <v>329944.53000000003</v>
      </c>
      <c r="M14960" s="4" t="s">
        <v>29</v>
      </c>
      <c r="N14960" s="4" t="s">
        <v>20295</v>
      </c>
    </row>
    <row r="14961" spans="1:14" x14ac:dyDescent="0.35">
      <c r="A14961" s="4" t="s">
        <v>15242</v>
      </c>
      <c r="B14961" s="5">
        <v>45190</v>
      </c>
      <c r="C14961" s="4" t="s">
        <v>116</v>
      </c>
      <c r="D14961" s="4" t="s">
        <v>16</v>
      </c>
      <c r="E14961" s="4" t="s">
        <v>52</v>
      </c>
      <c r="F14961" s="4" t="s">
        <v>33</v>
      </c>
      <c r="G14961">
        <v>13687.87</v>
      </c>
      <c r="H14961" s="4" t="s">
        <v>95</v>
      </c>
      <c r="I14961" s="4" t="s">
        <v>34</v>
      </c>
      <c r="J14961" s="4" t="s">
        <v>35</v>
      </c>
      <c r="K14961">
        <v>51204.65</v>
      </c>
      <c r="L14961">
        <v>46177.03</v>
      </c>
      <c r="M14961" s="4" t="s">
        <v>59</v>
      </c>
      <c r="N14961" s="4" t="s">
        <v>20298</v>
      </c>
    </row>
    <row r="14962" spans="1:14" x14ac:dyDescent="0.35">
      <c r="A14962" s="4" t="s">
        <v>15243</v>
      </c>
      <c r="B14962" s="5">
        <v>45072</v>
      </c>
      <c r="C14962" s="4" t="s">
        <v>332</v>
      </c>
      <c r="D14962" s="4" t="s">
        <v>16</v>
      </c>
      <c r="E14962" s="4" t="s">
        <v>150</v>
      </c>
      <c r="F14962" s="4" t="s">
        <v>85</v>
      </c>
      <c r="G14962">
        <v>2098.3000000000002</v>
      </c>
      <c r="H14962" s="4" t="s">
        <v>48</v>
      </c>
      <c r="I14962" s="4" t="s">
        <v>49</v>
      </c>
      <c r="J14962" s="4" t="s">
        <v>98</v>
      </c>
      <c r="K14962">
        <v>40721.93</v>
      </c>
      <c r="L14962">
        <v>321045.76000000001</v>
      </c>
      <c r="M14962" s="4" t="s">
        <v>102</v>
      </c>
      <c r="N14962" s="4" t="s">
        <v>102</v>
      </c>
    </row>
    <row r="14963" spans="1:14" x14ac:dyDescent="0.35">
      <c r="A14963" s="4" t="s">
        <v>15244</v>
      </c>
      <c r="B14963" s="5">
        <v>44981</v>
      </c>
      <c r="C14963" s="4" t="s">
        <v>519</v>
      </c>
      <c r="D14963" s="4" t="s">
        <v>39</v>
      </c>
      <c r="E14963" s="4" t="s">
        <v>210</v>
      </c>
      <c r="F14963" s="4" t="s">
        <v>113</v>
      </c>
      <c r="G14963">
        <v>11076.89</v>
      </c>
      <c r="H14963" s="4" t="s">
        <v>19</v>
      </c>
      <c r="I14963" s="4" t="s">
        <v>49</v>
      </c>
      <c r="J14963" s="4" t="s">
        <v>55</v>
      </c>
      <c r="K14963">
        <v>33123.39</v>
      </c>
      <c r="L14963">
        <v>94637.63</v>
      </c>
      <c r="M14963" s="4" t="s">
        <v>71</v>
      </c>
      <c r="N14963" s="4" t="s">
        <v>20300</v>
      </c>
    </row>
    <row r="14964" spans="1:14" x14ac:dyDescent="0.35">
      <c r="A14964" s="4" t="s">
        <v>15245</v>
      </c>
      <c r="B14964" s="5">
        <v>45121</v>
      </c>
      <c r="C14964" s="4" t="s">
        <v>473</v>
      </c>
      <c r="D14964" s="4" t="s">
        <v>39</v>
      </c>
      <c r="E14964" s="4" t="s">
        <v>210</v>
      </c>
      <c r="F14964" s="4" t="s">
        <v>18</v>
      </c>
      <c r="G14964">
        <v>25994.58</v>
      </c>
      <c r="H14964" s="4" t="s">
        <v>27</v>
      </c>
      <c r="I14964" s="4" t="s">
        <v>49</v>
      </c>
      <c r="J14964" s="4" t="s">
        <v>55</v>
      </c>
      <c r="K14964">
        <v>32403.72</v>
      </c>
      <c r="L14964">
        <v>364348.13</v>
      </c>
      <c r="M14964" s="4" t="s">
        <v>36</v>
      </c>
      <c r="N14964" s="4" t="s">
        <v>20296</v>
      </c>
    </row>
    <row r="14965" spans="1:14" x14ac:dyDescent="0.35">
      <c r="A14965" s="4" t="s">
        <v>15246</v>
      </c>
      <c r="B14965" s="5">
        <v>45028</v>
      </c>
      <c r="C14965" s="4" t="s">
        <v>856</v>
      </c>
      <c r="D14965" s="4" t="s">
        <v>39</v>
      </c>
      <c r="E14965" s="4" t="s">
        <v>210</v>
      </c>
      <c r="F14965" s="4" t="s">
        <v>85</v>
      </c>
      <c r="G14965">
        <v>5794.58</v>
      </c>
      <c r="H14965" s="4" t="s">
        <v>19</v>
      </c>
      <c r="I14965" s="4" t="s">
        <v>49</v>
      </c>
      <c r="J14965" s="4" t="s">
        <v>35</v>
      </c>
      <c r="K14965">
        <v>59385.760000000002</v>
      </c>
      <c r="L14965">
        <v>-45803.24</v>
      </c>
      <c r="M14965" s="4" t="s">
        <v>65</v>
      </c>
      <c r="N14965" s="4" t="s">
        <v>20299</v>
      </c>
    </row>
    <row r="14966" spans="1:14" x14ac:dyDescent="0.35">
      <c r="A14966" s="4" t="s">
        <v>15247</v>
      </c>
      <c r="B14966" s="5">
        <v>45234</v>
      </c>
      <c r="C14966" s="4" t="s">
        <v>122</v>
      </c>
      <c r="D14966" s="4" t="s">
        <v>39</v>
      </c>
      <c r="E14966" s="4" t="s">
        <v>40</v>
      </c>
      <c r="F14966" s="4" t="s">
        <v>168</v>
      </c>
      <c r="G14966">
        <v>23440.47</v>
      </c>
      <c r="H14966" s="4" t="s">
        <v>27</v>
      </c>
      <c r="I14966" s="4" t="s">
        <v>49</v>
      </c>
      <c r="J14966" s="4" t="s">
        <v>114</v>
      </c>
      <c r="K14966">
        <v>63939.91</v>
      </c>
      <c r="L14966">
        <v>49054.81</v>
      </c>
      <c r="M14966" s="4" t="s">
        <v>75</v>
      </c>
      <c r="N14966" s="4" t="s">
        <v>20301</v>
      </c>
    </row>
    <row r="14967" spans="1:14" x14ac:dyDescent="0.35">
      <c r="A14967" s="4" t="s">
        <v>15248</v>
      </c>
      <c r="B14967" s="5">
        <v>45010</v>
      </c>
      <c r="C14967" s="4" t="s">
        <v>469</v>
      </c>
      <c r="D14967" s="4" t="s">
        <v>16</v>
      </c>
      <c r="E14967" s="4" t="s">
        <v>46</v>
      </c>
      <c r="F14967" s="4" t="s">
        <v>41</v>
      </c>
      <c r="G14967">
        <v>4931.6899999999996</v>
      </c>
      <c r="H14967" s="4" t="s">
        <v>95</v>
      </c>
      <c r="I14967" s="4" t="s">
        <v>20</v>
      </c>
      <c r="J14967" s="4" t="s">
        <v>21</v>
      </c>
      <c r="K14967">
        <v>60304.56</v>
      </c>
      <c r="L14967">
        <v>33515.32</v>
      </c>
      <c r="M14967" s="4" t="s">
        <v>29</v>
      </c>
      <c r="N14967" s="4" t="s">
        <v>20295</v>
      </c>
    </row>
    <row r="14968" spans="1:14" x14ac:dyDescent="0.35">
      <c r="A14968" s="4" t="s">
        <v>15249</v>
      </c>
      <c r="B14968" s="5">
        <v>45123</v>
      </c>
      <c r="C14968" s="4" t="s">
        <v>264</v>
      </c>
      <c r="D14968" s="4" t="s">
        <v>16</v>
      </c>
      <c r="E14968" s="4" t="s">
        <v>70</v>
      </c>
      <c r="F14968" s="4" t="s">
        <v>113</v>
      </c>
      <c r="G14968">
        <v>11702.06</v>
      </c>
      <c r="H14968" s="4" t="s">
        <v>27</v>
      </c>
      <c r="I14968" s="4" t="s">
        <v>49</v>
      </c>
      <c r="J14968" s="4" t="s">
        <v>98</v>
      </c>
      <c r="K14968">
        <v>48787.66</v>
      </c>
      <c r="L14968">
        <v>159008.43</v>
      </c>
      <c r="M14968" s="4" t="s">
        <v>36</v>
      </c>
      <c r="N14968" s="4" t="s">
        <v>20296</v>
      </c>
    </row>
    <row r="14969" spans="1:14" x14ac:dyDescent="0.35">
      <c r="A14969" s="4" t="s">
        <v>15250</v>
      </c>
      <c r="B14969" s="5">
        <v>45128</v>
      </c>
      <c r="C14969" s="4" t="s">
        <v>305</v>
      </c>
      <c r="D14969" s="4" t="s">
        <v>16</v>
      </c>
      <c r="E14969" s="4" t="s">
        <v>70</v>
      </c>
      <c r="F14969" s="4" t="s">
        <v>41</v>
      </c>
      <c r="G14969">
        <v>459.46</v>
      </c>
      <c r="H14969" s="4" t="s">
        <v>95</v>
      </c>
      <c r="I14969" s="4" t="s">
        <v>34</v>
      </c>
      <c r="J14969" s="4" t="s">
        <v>98</v>
      </c>
      <c r="K14969">
        <v>57459.8</v>
      </c>
      <c r="L14969">
        <v>275546.18</v>
      </c>
      <c r="M14969" s="4" t="s">
        <v>36</v>
      </c>
      <c r="N14969" s="4" t="s">
        <v>20296</v>
      </c>
    </row>
    <row r="14970" spans="1:14" x14ac:dyDescent="0.35">
      <c r="A14970" s="4" t="s">
        <v>15251</v>
      </c>
      <c r="B14970" s="5">
        <v>44992</v>
      </c>
      <c r="C14970" s="4" t="s">
        <v>252</v>
      </c>
      <c r="D14970" s="4" t="s">
        <v>62</v>
      </c>
      <c r="E14970" s="4" t="s">
        <v>63</v>
      </c>
      <c r="F14970" s="4" t="s">
        <v>64</v>
      </c>
      <c r="G14970">
        <v>35153.57</v>
      </c>
      <c r="H14970" s="4" t="s">
        <v>86</v>
      </c>
      <c r="I14970" s="4" t="s">
        <v>18</v>
      </c>
      <c r="J14970" s="4" t="s">
        <v>139</v>
      </c>
      <c r="K14970">
        <v>42281.29</v>
      </c>
      <c r="L14970">
        <v>222184.05</v>
      </c>
      <c r="M14970" s="4" t="s">
        <v>29</v>
      </c>
      <c r="N14970" s="4" t="s">
        <v>20295</v>
      </c>
    </row>
    <row r="14971" spans="1:14" x14ac:dyDescent="0.35">
      <c r="A14971" s="4" t="s">
        <v>15252</v>
      </c>
      <c r="B14971" s="5">
        <v>45117</v>
      </c>
      <c r="C14971" s="4" t="s">
        <v>655</v>
      </c>
      <c r="D14971" s="4" t="s">
        <v>16</v>
      </c>
      <c r="E14971" s="4" t="s">
        <v>25</v>
      </c>
      <c r="F14971" s="4" t="s">
        <v>85</v>
      </c>
      <c r="G14971">
        <v>10101.280000000001</v>
      </c>
      <c r="H14971" s="4" t="s">
        <v>27</v>
      </c>
      <c r="I14971" s="4" t="s">
        <v>18</v>
      </c>
      <c r="J14971" s="4" t="s">
        <v>42</v>
      </c>
      <c r="K14971">
        <v>57013.23</v>
      </c>
      <c r="L14971">
        <v>-41451.71</v>
      </c>
      <c r="M14971" s="4" t="s">
        <v>36</v>
      </c>
      <c r="N14971" s="4" t="s">
        <v>20296</v>
      </c>
    </row>
    <row r="14972" spans="1:14" x14ac:dyDescent="0.35">
      <c r="A14972" s="4" t="s">
        <v>15253</v>
      </c>
      <c r="B14972" s="5">
        <v>45085</v>
      </c>
      <c r="C14972" s="4" t="s">
        <v>646</v>
      </c>
      <c r="D14972" s="4" t="s">
        <v>62</v>
      </c>
      <c r="E14972" s="4" t="s">
        <v>101</v>
      </c>
      <c r="F14972" s="4" t="s">
        <v>64</v>
      </c>
      <c r="G14972">
        <v>98753.63</v>
      </c>
      <c r="H14972" s="4" t="s">
        <v>27</v>
      </c>
      <c r="I14972" s="4" t="s">
        <v>20</v>
      </c>
      <c r="J14972" s="4" t="s">
        <v>28</v>
      </c>
      <c r="K14972">
        <v>53514.7</v>
      </c>
      <c r="L14972">
        <v>353584.84</v>
      </c>
      <c r="M14972" s="4" t="s">
        <v>22</v>
      </c>
      <c r="N14972" s="4" t="s">
        <v>20294</v>
      </c>
    </row>
    <row r="14973" spans="1:14" x14ac:dyDescent="0.35">
      <c r="A14973" s="4" t="s">
        <v>15254</v>
      </c>
      <c r="B14973" s="5">
        <v>45109</v>
      </c>
      <c r="C14973" s="4" t="s">
        <v>538</v>
      </c>
      <c r="D14973" s="4" t="s">
        <v>16</v>
      </c>
      <c r="E14973" s="4" t="s">
        <v>46</v>
      </c>
      <c r="F14973" s="4" t="s">
        <v>26</v>
      </c>
      <c r="G14973">
        <v>8107.44</v>
      </c>
      <c r="H14973" s="4" t="s">
        <v>95</v>
      </c>
      <c r="I14973" s="4" t="s">
        <v>54</v>
      </c>
      <c r="J14973" s="4" t="s">
        <v>79</v>
      </c>
      <c r="K14973">
        <v>45044.38</v>
      </c>
      <c r="L14973">
        <v>52454.57</v>
      </c>
      <c r="M14973" s="4" t="s">
        <v>36</v>
      </c>
      <c r="N14973" s="4" t="s">
        <v>20296</v>
      </c>
    </row>
    <row r="14974" spans="1:14" x14ac:dyDescent="0.35">
      <c r="A14974" s="4" t="s">
        <v>15255</v>
      </c>
      <c r="B14974" s="5">
        <v>44993</v>
      </c>
      <c r="C14974" s="4" t="s">
        <v>256</v>
      </c>
      <c r="D14974" s="4" t="s">
        <v>16</v>
      </c>
      <c r="E14974" s="4" t="s">
        <v>52</v>
      </c>
      <c r="F14974" s="4" t="s">
        <v>26</v>
      </c>
      <c r="G14974">
        <v>12643.55</v>
      </c>
      <c r="H14974" s="4" t="s">
        <v>95</v>
      </c>
      <c r="I14974" s="4" t="s">
        <v>54</v>
      </c>
      <c r="J14974" s="4" t="s">
        <v>28</v>
      </c>
      <c r="K14974">
        <v>65206.62</v>
      </c>
      <c r="L14974">
        <v>144362.53</v>
      </c>
      <c r="M14974" s="4" t="s">
        <v>29</v>
      </c>
      <c r="N14974" s="4" t="s">
        <v>20295</v>
      </c>
    </row>
    <row r="14975" spans="1:14" x14ac:dyDescent="0.35">
      <c r="A14975" s="4" t="s">
        <v>15256</v>
      </c>
      <c r="B14975" s="5">
        <v>45133</v>
      </c>
      <c r="C14975" s="4" t="s">
        <v>696</v>
      </c>
      <c r="D14975" s="4" t="s">
        <v>16</v>
      </c>
      <c r="E14975" s="4" t="s">
        <v>58</v>
      </c>
      <c r="F14975" s="4" t="s">
        <v>90</v>
      </c>
      <c r="G14975">
        <v>7934.45</v>
      </c>
      <c r="H14975" s="4" t="s">
        <v>95</v>
      </c>
      <c r="I14975" s="4" t="s">
        <v>18</v>
      </c>
      <c r="J14975" s="4" t="s">
        <v>55</v>
      </c>
      <c r="K14975">
        <v>44434.45</v>
      </c>
      <c r="L14975">
        <v>379211.11</v>
      </c>
      <c r="M14975" s="4" t="s">
        <v>36</v>
      </c>
      <c r="N14975" s="4" t="s">
        <v>20296</v>
      </c>
    </row>
    <row r="14976" spans="1:14" x14ac:dyDescent="0.35">
      <c r="A14976" s="4" t="s">
        <v>15257</v>
      </c>
      <c r="B14976" s="5">
        <v>45278</v>
      </c>
      <c r="C14976" s="4" t="s">
        <v>516</v>
      </c>
      <c r="D14976" s="4" t="s">
        <v>39</v>
      </c>
      <c r="E14976" s="4" t="s">
        <v>162</v>
      </c>
      <c r="F14976" s="4" t="s">
        <v>117</v>
      </c>
      <c r="G14976">
        <v>18512.61</v>
      </c>
      <c r="H14976" s="4" t="s">
        <v>86</v>
      </c>
      <c r="I14976" s="4" t="s">
        <v>49</v>
      </c>
      <c r="J14976" s="4" t="s">
        <v>120</v>
      </c>
      <c r="K14976">
        <v>50954.01</v>
      </c>
      <c r="L14976">
        <v>53900</v>
      </c>
      <c r="M14976" s="4" t="s">
        <v>87</v>
      </c>
      <c r="N14976" s="4" t="s">
        <v>20303</v>
      </c>
    </row>
    <row r="14977" spans="1:14" x14ac:dyDescent="0.35">
      <c r="A14977" s="4" t="s">
        <v>15258</v>
      </c>
      <c r="B14977" s="5">
        <v>45053</v>
      </c>
      <c r="C14977" s="4" t="s">
        <v>336</v>
      </c>
      <c r="D14977" s="4" t="s">
        <v>16</v>
      </c>
      <c r="E14977" s="4" t="s">
        <v>58</v>
      </c>
      <c r="F14977" s="4" t="s">
        <v>117</v>
      </c>
      <c r="G14977">
        <v>3809.65</v>
      </c>
      <c r="H14977" s="4" t="s">
        <v>95</v>
      </c>
      <c r="I14977" s="4" t="s">
        <v>18</v>
      </c>
      <c r="J14977" s="4" t="s">
        <v>28</v>
      </c>
      <c r="K14977">
        <v>67203.899999999994</v>
      </c>
      <c r="L14977">
        <v>102878.98</v>
      </c>
      <c r="M14977" s="4" t="s">
        <v>102</v>
      </c>
      <c r="N14977" s="4" t="s">
        <v>102</v>
      </c>
    </row>
    <row r="14978" spans="1:14" x14ac:dyDescent="0.35">
      <c r="A14978" s="4" t="s">
        <v>15259</v>
      </c>
      <c r="B14978" s="5">
        <v>44939</v>
      </c>
      <c r="C14978" s="4" t="s">
        <v>415</v>
      </c>
      <c r="D14978" s="4" t="s">
        <v>16</v>
      </c>
      <c r="E14978" s="4" t="s">
        <v>150</v>
      </c>
      <c r="F14978" s="4" t="s">
        <v>18</v>
      </c>
      <c r="G14978">
        <v>3569.67</v>
      </c>
      <c r="H14978" s="4" t="s">
        <v>48</v>
      </c>
      <c r="I14978" s="4" t="s">
        <v>20</v>
      </c>
      <c r="J14978" s="4" t="s">
        <v>139</v>
      </c>
      <c r="K14978">
        <v>57281.39</v>
      </c>
      <c r="L14978">
        <v>118597.19</v>
      </c>
      <c r="M14978" s="4" t="s">
        <v>43</v>
      </c>
      <c r="N14978" s="4" t="s">
        <v>20297</v>
      </c>
    </row>
    <row r="14979" spans="1:14" x14ac:dyDescent="0.35">
      <c r="A14979" s="4" t="s">
        <v>15260</v>
      </c>
      <c r="B14979" s="5">
        <v>45277</v>
      </c>
      <c r="C14979" s="4" t="s">
        <v>234</v>
      </c>
      <c r="D14979" s="4" t="s">
        <v>16</v>
      </c>
      <c r="E14979" s="4" t="s">
        <v>32</v>
      </c>
      <c r="F14979" s="4" t="s">
        <v>85</v>
      </c>
      <c r="G14979">
        <v>1323.93</v>
      </c>
      <c r="H14979" s="4" t="s">
        <v>86</v>
      </c>
      <c r="I14979" s="4" t="s">
        <v>54</v>
      </c>
      <c r="J14979" s="4" t="s">
        <v>114</v>
      </c>
      <c r="K14979">
        <v>60656.31</v>
      </c>
      <c r="L14979">
        <v>121592.16</v>
      </c>
      <c r="M14979" s="4" t="s">
        <v>87</v>
      </c>
      <c r="N14979" s="4" t="s">
        <v>20303</v>
      </c>
    </row>
    <row r="14980" spans="1:14" x14ac:dyDescent="0.35">
      <c r="A14980" s="4" t="s">
        <v>15261</v>
      </c>
      <c r="B14980" s="5">
        <v>45009</v>
      </c>
      <c r="C14980" s="4" t="s">
        <v>382</v>
      </c>
      <c r="D14980" s="4" t="s">
        <v>16</v>
      </c>
      <c r="E14980" s="4" t="s">
        <v>17</v>
      </c>
      <c r="F14980" s="4" t="s">
        <v>74</v>
      </c>
      <c r="G14980">
        <v>4467.07</v>
      </c>
      <c r="H14980" s="4" t="s">
        <v>48</v>
      </c>
      <c r="I14980" s="4" t="s">
        <v>20</v>
      </c>
      <c r="J14980" s="4" t="s">
        <v>139</v>
      </c>
      <c r="K14980">
        <v>30395.31</v>
      </c>
      <c r="L14980">
        <v>-71482.22</v>
      </c>
      <c r="M14980" s="4" t="s">
        <v>29</v>
      </c>
      <c r="N14980" s="4" t="s">
        <v>20295</v>
      </c>
    </row>
    <row r="14981" spans="1:14" x14ac:dyDescent="0.35">
      <c r="A14981" s="4" t="s">
        <v>15262</v>
      </c>
      <c r="B14981" s="5">
        <v>44981</v>
      </c>
      <c r="C14981" s="4" t="s">
        <v>766</v>
      </c>
      <c r="D14981" s="4" t="s">
        <v>16</v>
      </c>
      <c r="E14981" s="4" t="s">
        <v>17</v>
      </c>
      <c r="F14981" s="4" t="s">
        <v>18</v>
      </c>
      <c r="G14981">
        <v>9409.43</v>
      </c>
      <c r="H14981" s="4" t="s">
        <v>27</v>
      </c>
      <c r="I14981" s="4" t="s">
        <v>54</v>
      </c>
      <c r="J14981" s="4" t="s">
        <v>120</v>
      </c>
      <c r="K14981">
        <v>61813.5</v>
      </c>
      <c r="L14981">
        <v>473556.2</v>
      </c>
      <c r="M14981" s="4" t="s">
        <v>71</v>
      </c>
      <c r="N14981" s="4" t="s">
        <v>20300</v>
      </c>
    </row>
    <row r="14982" spans="1:14" x14ac:dyDescent="0.35">
      <c r="A14982" s="4" t="s">
        <v>15263</v>
      </c>
      <c r="B14982" s="5">
        <v>45143</v>
      </c>
      <c r="C14982" s="4" t="s">
        <v>267</v>
      </c>
      <c r="D14982" s="4" t="s">
        <v>16</v>
      </c>
      <c r="E14982" s="4" t="s">
        <v>150</v>
      </c>
      <c r="F14982" s="4" t="s">
        <v>129</v>
      </c>
      <c r="G14982">
        <v>13331.27</v>
      </c>
      <c r="H14982" s="4" t="s">
        <v>86</v>
      </c>
      <c r="I14982" s="4" t="s">
        <v>34</v>
      </c>
      <c r="J14982" s="4" t="s">
        <v>55</v>
      </c>
      <c r="K14982">
        <v>61464.85</v>
      </c>
      <c r="L14982">
        <v>267421.56</v>
      </c>
      <c r="M14982" s="4" t="s">
        <v>134</v>
      </c>
      <c r="N14982" s="4" t="s">
        <v>20304</v>
      </c>
    </row>
    <row r="14983" spans="1:14" x14ac:dyDescent="0.35">
      <c r="A14983" s="4" t="s">
        <v>15264</v>
      </c>
      <c r="B14983" s="5">
        <v>45231</v>
      </c>
      <c r="C14983" s="4" t="s">
        <v>182</v>
      </c>
      <c r="D14983" s="4" t="s">
        <v>16</v>
      </c>
      <c r="E14983" s="4" t="s">
        <v>17</v>
      </c>
      <c r="F14983" s="4" t="s">
        <v>117</v>
      </c>
      <c r="G14983">
        <v>5550.74</v>
      </c>
      <c r="H14983" s="4" t="s">
        <v>86</v>
      </c>
      <c r="I14983" s="4" t="s">
        <v>49</v>
      </c>
      <c r="J14983" s="4" t="s">
        <v>79</v>
      </c>
      <c r="K14983">
        <v>54995.79</v>
      </c>
      <c r="L14983">
        <v>171384.07</v>
      </c>
      <c r="M14983" s="4" t="s">
        <v>75</v>
      </c>
      <c r="N14983" s="4" t="s">
        <v>20301</v>
      </c>
    </row>
    <row r="14984" spans="1:14" x14ac:dyDescent="0.35">
      <c r="A14984" s="4" t="s">
        <v>15265</v>
      </c>
      <c r="B14984" s="5">
        <v>45070</v>
      </c>
      <c r="C14984" s="4" t="s">
        <v>167</v>
      </c>
      <c r="D14984" s="4" t="s">
        <v>16</v>
      </c>
      <c r="E14984" s="4" t="s">
        <v>70</v>
      </c>
      <c r="F14984" s="4" t="s">
        <v>41</v>
      </c>
      <c r="G14984">
        <v>12184.5</v>
      </c>
      <c r="H14984" s="4" t="s">
        <v>86</v>
      </c>
      <c r="I14984" s="4" t="s">
        <v>54</v>
      </c>
      <c r="J14984" s="4" t="s">
        <v>79</v>
      </c>
      <c r="K14984">
        <v>31558.87</v>
      </c>
      <c r="L14984">
        <v>21761.14</v>
      </c>
      <c r="M14984" s="4" t="s">
        <v>102</v>
      </c>
      <c r="N14984" s="4" t="s">
        <v>102</v>
      </c>
    </row>
    <row r="14985" spans="1:14" x14ac:dyDescent="0.35">
      <c r="A14985" s="4" t="s">
        <v>15266</v>
      </c>
      <c r="B14985" s="5">
        <v>45201</v>
      </c>
      <c r="C14985" s="4" t="s">
        <v>664</v>
      </c>
      <c r="D14985" s="4" t="s">
        <v>62</v>
      </c>
      <c r="E14985" s="4" t="s">
        <v>78</v>
      </c>
      <c r="F14985" s="4" t="s">
        <v>64</v>
      </c>
      <c r="G14985">
        <v>96517.36</v>
      </c>
      <c r="H14985" s="4" t="s">
        <v>86</v>
      </c>
      <c r="I14985" s="4" t="s">
        <v>54</v>
      </c>
      <c r="J14985" s="4" t="s">
        <v>55</v>
      </c>
      <c r="K14985">
        <v>67723.55</v>
      </c>
      <c r="L14985">
        <v>163959.75</v>
      </c>
      <c r="M14985" s="4" t="s">
        <v>83</v>
      </c>
      <c r="N14985" s="4" t="s">
        <v>20302</v>
      </c>
    </row>
    <row r="14986" spans="1:14" x14ac:dyDescent="0.35">
      <c r="A14986" s="4" t="s">
        <v>15267</v>
      </c>
      <c r="B14986" s="5">
        <v>45128</v>
      </c>
      <c r="C14986" s="4" t="s">
        <v>240</v>
      </c>
      <c r="D14986" s="4" t="s">
        <v>39</v>
      </c>
      <c r="E14986" s="4" t="s">
        <v>40</v>
      </c>
      <c r="F14986" s="4" t="s">
        <v>41</v>
      </c>
      <c r="G14986">
        <v>7317.6</v>
      </c>
      <c r="H14986" s="4" t="s">
        <v>48</v>
      </c>
      <c r="I14986" s="4" t="s">
        <v>49</v>
      </c>
      <c r="J14986" s="4" t="s">
        <v>114</v>
      </c>
      <c r="K14986">
        <v>45195.19</v>
      </c>
      <c r="L14986">
        <v>207677.63</v>
      </c>
      <c r="M14986" s="4" t="s">
        <v>36</v>
      </c>
      <c r="N14986" s="4" t="s">
        <v>20296</v>
      </c>
    </row>
    <row r="14987" spans="1:14" x14ac:dyDescent="0.35">
      <c r="A14987" s="4" t="s">
        <v>15268</v>
      </c>
      <c r="B14987" s="5">
        <v>45018</v>
      </c>
      <c r="C14987" s="4" t="s">
        <v>125</v>
      </c>
      <c r="D14987" s="4" t="s">
        <v>62</v>
      </c>
      <c r="E14987" s="4" t="s">
        <v>82</v>
      </c>
      <c r="F14987" s="4" t="s">
        <v>64</v>
      </c>
      <c r="G14987">
        <v>66314.77</v>
      </c>
      <c r="H14987" s="4" t="s">
        <v>95</v>
      </c>
      <c r="I14987" s="4" t="s">
        <v>49</v>
      </c>
      <c r="J14987" s="4" t="s">
        <v>79</v>
      </c>
      <c r="K14987">
        <v>62373.58</v>
      </c>
      <c r="L14987">
        <v>98385.64</v>
      </c>
      <c r="M14987" s="4" t="s">
        <v>65</v>
      </c>
      <c r="N14987" s="4" t="s">
        <v>20299</v>
      </c>
    </row>
    <row r="14988" spans="1:14" x14ac:dyDescent="0.35">
      <c r="A14988" s="4" t="s">
        <v>15269</v>
      </c>
      <c r="B14988" s="5">
        <v>45267</v>
      </c>
      <c r="C14988" s="4" t="s">
        <v>171</v>
      </c>
      <c r="D14988" s="4" t="s">
        <v>16</v>
      </c>
      <c r="E14988" s="4" t="s">
        <v>128</v>
      </c>
      <c r="F14988" s="4" t="s">
        <v>41</v>
      </c>
      <c r="G14988">
        <v>5935.89</v>
      </c>
      <c r="H14988" s="4" t="s">
        <v>95</v>
      </c>
      <c r="I14988" s="4" t="s">
        <v>20</v>
      </c>
      <c r="J14988" s="4" t="s">
        <v>55</v>
      </c>
      <c r="K14988">
        <v>46041.56</v>
      </c>
      <c r="L14988">
        <v>167284.14000000001</v>
      </c>
      <c r="M14988" s="4" t="s">
        <v>87</v>
      </c>
      <c r="N14988" s="4" t="s">
        <v>20303</v>
      </c>
    </row>
    <row r="14989" spans="1:14" x14ac:dyDescent="0.35">
      <c r="A14989" s="4" t="s">
        <v>15270</v>
      </c>
      <c r="B14989" s="5">
        <v>44953</v>
      </c>
      <c r="C14989" s="4" t="s">
        <v>31</v>
      </c>
      <c r="D14989" s="4" t="s">
        <v>16</v>
      </c>
      <c r="E14989" s="4" t="s">
        <v>58</v>
      </c>
      <c r="F14989" s="4" t="s">
        <v>90</v>
      </c>
      <c r="G14989">
        <v>6873.76</v>
      </c>
      <c r="H14989" s="4" t="s">
        <v>95</v>
      </c>
      <c r="I14989" s="4" t="s">
        <v>20</v>
      </c>
      <c r="J14989" s="4" t="s">
        <v>28</v>
      </c>
      <c r="K14989">
        <v>60688.61</v>
      </c>
      <c r="L14989">
        <v>-57711.9</v>
      </c>
      <c r="M14989" s="4" t="s">
        <v>43</v>
      </c>
      <c r="N14989" s="4" t="s">
        <v>20297</v>
      </c>
    </row>
    <row r="14990" spans="1:14" x14ac:dyDescent="0.35">
      <c r="A14990" s="4" t="s">
        <v>15271</v>
      </c>
      <c r="B14990" s="5">
        <v>44936</v>
      </c>
      <c r="C14990" s="4" t="s">
        <v>271</v>
      </c>
      <c r="D14990" s="4" t="s">
        <v>16</v>
      </c>
      <c r="E14990" s="4" t="s">
        <v>32</v>
      </c>
      <c r="F14990" s="4" t="s">
        <v>26</v>
      </c>
      <c r="G14990">
        <v>9435.15</v>
      </c>
      <c r="H14990" s="4" t="s">
        <v>95</v>
      </c>
      <c r="I14990" s="4" t="s">
        <v>18</v>
      </c>
      <c r="J14990" s="4" t="s">
        <v>114</v>
      </c>
      <c r="K14990">
        <v>68247.240000000005</v>
      </c>
      <c r="L14990">
        <v>271620.49</v>
      </c>
      <c r="M14990" s="4" t="s">
        <v>43</v>
      </c>
      <c r="N14990" s="4" t="s">
        <v>20297</v>
      </c>
    </row>
    <row r="14991" spans="1:14" x14ac:dyDescent="0.35">
      <c r="A14991" s="4" t="s">
        <v>15272</v>
      </c>
      <c r="B14991" s="5">
        <v>45087</v>
      </c>
      <c r="C14991" s="4" t="s">
        <v>370</v>
      </c>
      <c r="D14991" s="4" t="s">
        <v>16</v>
      </c>
      <c r="E14991" s="4" t="s">
        <v>58</v>
      </c>
      <c r="F14991" s="4" t="s">
        <v>85</v>
      </c>
      <c r="G14991">
        <v>2986.23</v>
      </c>
      <c r="H14991" s="4" t="s">
        <v>48</v>
      </c>
      <c r="I14991" s="4" t="s">
        <v>49</v>
      </c>
      <c r="J14991" s="4" t="s">
        <v>35</v>
      </c>
      <c r="K14991">
        <v>38515.89</v>
      </c>
      <c r="L14991">
        <v>327164.07</v>
      </c>
      <c r="M14991" s="4" t="s">
        <v>22</v>
      </c>
      <c r="N14991" s="4" t="s">
        <v>20294</v>
      </c>
    </row>
    <row r="14992" spans="1:14" x14ac:dyDescent="0.35">
      <c r="A14992" s="4" t="s">
        <v>15273</v>
      </c>
      <c r="B14992" s="5">
        <v>44961</v>
      </c>
      <c r="C14992" s="4" t="s">
        <v>437</v>
      </c>
      <c r="D14992" s="4" t="s">
        <v>16</v>
      </c>
      <c r="E14992" s="4" t="s">
        <v>46</v>
      </c>
      <c r="F14992" s="4" t="s">
        <v>113</v>
      </c>
      <c r="G14992">
        <v>2391.39</v>
      </c>
      <c r="H14992" s="4" t="s">
        <v>19</v>
      </c>
      <c r="I14992" s="4" t="s">
        <v>34</v>
      </c>
      <c r="J14992" s="4" t="s">
        <v>21</v>
      </c>
      <c r="K14992">
        <v>64793.45</v>
      </c>
      <c r="L14992">
        <v>198682.85</v>
      </c>
      <c r="M14992" s="4" t="s">
        <v>71</v>
      </c>
      <c r="N14992" s="4" t="s">
        <v>20300</v>
      </c>
    </row>
    <row r="14993" spans="1:14" x14ac:dyDescent="0.35">
      <c r="A14993" s="4" t="s">
        <v>15274</v>
      </c>
      <c r="B14993" s="5">
        <v>45016</v>
      </c>
      <c r="C14993" s="4" t="s">
        <v>1043</v>
      </c>
      <c r="D14993" s="4" t="s">
        <v>16</v>
      </c>
      <c r="E14993" s="4" t="s">
        <v>52</v>
      </c>
      <c r="F14993" s="4" t="s">
        <v>117</v>
      </c>
      <c r="G14993">
        <v>6858</v>
      </c>
      <c r="H14993" s="4" t="s">
        <v>95</v>
      </c>
      <c r="I14993" s="4" t="s">
        <v>54</v>
      </c>
      <c r="J14993" s="4" t="s">
        <v>139</v>
      </c>
      <c r="K14993">
        <v>37800.86</v>
      </c>
      <c r="L14993">
        <v>187749.59</v>
      </c>
      <c r="M14993" s="4" t="s">
        <v>29</v>
      </c>
      <c r="N14993" s="4" t="s">
        <v>20295</v>
      </c>
    </row>
    <row r="14994" spans="1:14" x14ac:dyDescent="0.35">
      <c r="A14994" s="4" t="s">
        <v>15275</v>
      </c>
      <c r="B14994" s="5">
        <v>44936</v>
      </c>
      <c r="C14994" s="4" t="s">
        <v>242</v>
      </c>
      <c r="D14994" s="4" t="s">
        <v>16</v>
      </c>
      <c r="E14994" s="4" t="s">
        <v>17</v>
      </c>
      <c r="F14994" s="4" t="s">
        <v>168</v>
      </c>
      <c r="G14994">
        <v>4065.56</v>
      </c>
      <c r="H14994" s="4" t="s">
        <v>27</v>
      </c>
      <c r="I14994" s="4" t="s">
        <v>18</v>
      </c>
      <c r="J14994" s="4" t="s">
        <v>35</v>
      </c>
      <c r="K14994">
        <v>62633.13</v>
      </c>
      <c r="L14994">
        <v>46620.68</v>
      </c>
      <c r="M14994" s="4" t="s">
        <v>43</v>
      </c>
      <c r="N14994" s="4" t="s">
        <v>20297</v>
      </c>
    </row>
    <row r="14995" spans="1:14" x14ac:dyDescent="0.35">
      <c r="A14995" s="4" t="s">
        <v>15276</v>
      </c>
      <c r="B14995" s="5">
        <v>44984</v>
      </c>
      <c r="C14995" s="4" t="s">
        <v>100</v>
      </c>
      <c r="D14995" s="4" t="s">
        <v>16</v>
      </c>
      <c r="E14995" s="4" t="s">
        <v>46</v>
      </c>
      <c r="F14995" s="4" t="s">
        <v>18</v>
      </c>
      <c r="G14995">
        <v>14497.08</v>
      </c>
      <c r="H14995" s="4" t="s">
        <v>19</v>
      </c>
      <c r="I14995" s="4" t="s">
        <v>18</v>
      </c>
      <c r="J14995" s="4" t="s">
        <v>21</v>
      </c>
      <c r="K14995">
        <v>43828.55</v>
      </c>
      <c r="L14995">
        <v>58141.97</v>
      </c>
      <c r="M14995" s="4" t="s">
        <v>71</v>
      </c>
      <c r="N14995" s="4" t="s">
        <v>20300</v>
      </c>
    </row>
    <row r="14996" spans="1:14" x14ac:dyDescent="0.35">
      <c r="A14996" s="4" t="s">
        <v>15277</v>
      </c>
      <c r="B14996" s="5">
        <v>45272</v>
      </c>
      <c r="C14996" s="4" t="s">
        <v>675</v>
      </c>
      <c r="D14996" s="4" t="s">
        <v>16</v>
      </c>
      <c r="E14996" s="4" t="s">
        <v>58</v>
      </c>
      <c r="F14996" s="4" t="s">
        <v>47</v>
      </c>
      <c r="G14996">
        <v>10408.299999999999</v>
      </c>
      <c r="H14996" s="4" t="s">
        <v>95</v>
      </c>
      <c r="I14996" s="4" t="s">
        <v>20</v>
      </c>
      <c r="J14996" s="4" t="s">
        <v>79</v>
      </c>
      <c r="K14996">
        <v>63325.62</v>
      </c>
      <c r="L14996">
        <v>150935.44</v>
      </c>
      <c r="M14996" s="4" t="s">
        <v>87</v>
      </c>
      <c r="N14996" s="4" t="s">
        <v>20303</v>
      </c>
    </row>
    <row r="14997" spans="1:14" x14ac:dyDescent="0.35">
      <c r="A14997" s="4" t="s">
        <v>15278</v>
      </c>
      <c r="B14997" s="5">
        <v>45269</v>
      </c>
      <c r="C14997" s="4" t="s">
        <v>547</v>
      </c>
      <c r="D14997" s="4" t="s">
        <v>16</v>
      </c>
      <c r="E14997" s="4" t="s">
        <v>52</v>
      </c>
      <c r="F14997" s="4" t="s">
        <v>117</v>
      </c>
      <c r="G14997">
        <v>13352.66</v>
      </c>
      <c r="H14997" s="4" t="s">
        <v>95</v>
      </c>
      <c r="I14997" s="4" t="s">
        <v>54</v>
      </c>
      <c r="J14997" s="4" t="s">
        <v>55</v>
      </c>
      <c r="K14997">
        <v>56118.03</v>
      </c>
      <c r="L14997">
        <v>185109.29</v>
      </c>
      <c r="M14997" s="4" t="s">
        <v>87</v>
      </c>
      <c r="N14997" s="4" t="s">
        <v>20303</v>
      </c>
    </row>
    <row r="14998" spans="1:14" x14ac:dyDescent="0.35">
      <c r="A14998" s="4" t="s">
        <v>15279</v>
      </c>
      <c r="B14998" s="5">
        <v>45044</v>
      </c>
      <c r="C14998" s="4" t="s">
        <v>242</v>
      </c>
      <c r="D14998" s="4" t="s">
        <v>16</v>
      </c>
      <c r="E14998" s="4" t="s">
        <v>52</v>
      </c>
      <c r="F14998" s="4" t="s">
        <v>168</v>
      </c>
      <c r="G14998">
        <v>2468.0300000000002</v>
      </c>
      <c r="H14998" s="4" t="s">
        <v>19</v>
      </c>
      <c r="I14998" s="4" t="s">
        <v>34</v>
      </c>
      <c r="J14998" s="4" t="s">
        <v>21</v>
      </c>
      <c r="K14998">
        <v>33353.879999999997</v>
      </c>
      <c r="L14998">
        <v>83695.53</v>
      </c>
      <c r="M14998" s="4" t="s">
        <v>65</v>
      </c>
      <c r="N14998" s="4" t="s">
        <v>20299</v>
      </c>
    </row>
    <row r="14999" spans="1:14" x14ac:dyDescent="0.35">
      <c r="A14999" s="4" t="s">
        <v>15280</v>
      </c>
      <c r="B14999" s="5">
        <v>45253</v>
      </c>
      <c r="C14999" s="4" t="s">
        <v>122</v>
      </c>
      <c r="D14999" s="4" t="s">
        <v>16</v>
      </c>
      <c r="E14999" s="4" t="s">
        <v>32</v>
      </c>
      <c r="F14999" s="4" t="s">
        <v>152</v>
      </c>
      <c r="G14999">
        <v>1016.59</v>
      </c>
      <c r="H14999" s="4" t="s">
        <v>95</v>
      </c>
      <c r="I14999" s="4" t="s">
        <v>49</v>
      </c>
      <c r="J14999" s="4" t="s">
        <v>42</v>
      </c>
      <c r="K14999">
        <v>63939.91</v>
      </c>
      <c r="L14999">
        <v>48038.22</v>
      </c>
      <c r="M14999" s="4" t="s">
        <v>75</v>
      </c>
      <c r="N14999" s="4" t="s">
        <v>20301</v>
      </c>
    </row>
    <row r="15000" spans="1:14" x14ac:dyDescent="0.35">
      <c r="A15000" s="4" t="s">
        <v>15281</v>
      </c>
      <c r="B15000" s="5">
        <v>45097</v>
      </c>
      <c r="C15000" s="4" t="s">
        <v>51</v>
      </c>
      <c r="D15000" s="4" t="s">
        <v>16</v>
      </c>
      <c r="E15000" s="4" t="s">
        <v>32</v>
      </c>
      <c r="F15000" s="4" t="s">
        <v>85</v>
      </c>
      <c r="G15000">
        <v>6551.63</v>
      </c>
      <c r="H15000" s="4" t="s">
        <v>95</v>
      </c>
      <c r="I15000" s="4" t="s">
        <v>18</v>
      </c>
      <c r="J15000" s="4" t="s">
        <v>114</v>
      </c>
      <c r="K15000">
        <v>36970.97</v>
      </c>
      <c r="L15000">
        <v>422319.43</v>
      </c>
      <c r="M15000" s="4" t="s">
        <v>22</v>
      </c>
      <c r="N15000" s="4" t="s">
        <v>20294</v>
      </c>
    </row>
    <row r="15001" spans="1:14" x14ac:dyDescent="0.35">
      <c r="A15001" s="4" t="s">
        <v>15282</v>
      </c>
      <c r="B15001" s="5">
        <v>45049</v>
      </c>
      <c r="C15001" s="4" t="s">
        <v>209</v>
      </c>
      <c r="D15001" s="4" t="s">
        <v>16</v>
      </c>
      <c r="E15001" s="4" t="s">
        <v>128</v>
      </c>
      <c r="F15001" s="4" t="s">
        <v>53</v>
      </c>
      <c r="G15001">
        <v>9384.48</v>
      </c>
      <c r="H15001" s="4" t="s">
        <v>27</v>
      </c>
      <c r="I15001" s="4" t="s">
        <v>20</v>
      </c>
      <c r="J15001" s="4" t="s">
        <v>139</v>
      </c>
      <c r="K15001">
        <v>30265.23</v>
      </c>
      <c r="L15001">
        <v>-832.79</v>
      </c>
      <c r="M15001" s="4" t="s">
        <v>102</v>
      </c>
      <c r="N15001" s="4" t="s">
        <v>102</v>
      </c>
    </row>
    <row r="15002" spans="1:14" x14ac:dyDescent="0.35">
      <c r="A15002" s="4" t="s">
        <v>15283</v>
      </c>
      <c r="B15002" s="5">
        <v>45158</v>
      </c>
      <c r="C15002" s="4" t="s">
        <v>375</v>
      </c>
      <c r="D15002" s="4" t="s">
        <v>16</v>
      </c>
      <c r="E15002" s="4" t="s">
        <v>17</v>
      </c>
      <c r="F15002" s="4" t="s">
        <v>33</v>
      </c>
      <c r="G15002">
        <v>8553.59</v>
      </c>
      <c r="H15002" s="4" t="s">
        <v>86</v>
      </c>
      <c r="I15002" s="4" t="s">
        <v>54</v>
      </c>
      <c r="J15002" s="4" t="s">
        <v>21</v>
      </c>
      <c r="K15002">
        <v>64588.86</v>
      </c>
      <c r="L15002">
        <v>179019.91</v>
      </c>
      <c r="M15002" s="4" t="s">
        <v>134</v>
      </c>
      <c r="N15002" s="4" t="s">
        <v>20304</v>
      </c>
    </row>
    <row r="15003" spans="1:14" x14ac:dyDescent="0.35">
      <c r="A15003" s="4" t="s">
        <v>15284</v>
      </c>
      <c r="B15003" s="5">
        <v>44945</v>
      </c>
      <c r="C15003" s="4" t="s">
        <v>159</v>
      </c>
      <c r="D15003" s="4" t="s">
        <v>62</v>
      </c>
      <c r="E15003" s="4" t="s">
        <v>101</v>
      </c>
      <c r="F15003" s="4" t="s">
        <v>64</v>
      </c>
      <c r="G15003">
        <v>99475.64</v>
      </c>
      <c r="H15003" s="4" t="s">
        <v>27</v>
      </c>
      <c r="I15003" s="4" t="s">
        <v>54</v>
      </c>
      <c r="J15003" s="4" t="s">
        <v>35</v>
      </c>
      <c r="K15003">
        <v>57165.21</v>
      </c>
      <c r="L15003">
        <v>95897.45</v>
      </c>
      <c r="M15003" s="4" t="s">
        <v>43</v>
      </c>
      <c r="N15003" s="4" t="s">
        <v>20297</v>
      </c>
    </row>
    <row r="15004" spans="1:14" x14ac:dyDescent="0.35">
      <c r="A15004" s="4" t="s">
        <v>15285</v>
      </c>
      <c r="B15004" s="5">
        <v>45205</v>
      </c>
      <c r="C15004" s="4" t="s">
        <v>375</v>
      </c>
      <c r="D15004" s="4" t="s">
        <v>16</v>
      </c>
      <c r="E15004" s="4" t="s">
        <v>25</v>
      </c>
      <c r="F15004" s="4" t="s">
        <v>117</v>
      </c>
      <c r="G15004">
        <v>475.97</v>
      </c>
      <c r="H15004" s="4" t="s">
        <v>48</v>
      </c>
      <c r="I15004" s="4" t="s">
        <v>20</v>
      </c>
      <c r="J15004" s="4" t="s">
        <v>114</v>
      </c>
      <c r="K15004">
        <v>48896.21</v>
      </c>
      <c r="L15004">
        <v>99052.42</v>
      </c>
      <c r="M15004" s="4" t="s">
        <v>83</v>
      </c>
      <c r="N15004" s="4" t="s">
        <v>20302</v>
      </c>
    </row>
    <row r="15005" spans="1:14" x14ac:dyDescent="0.35">
      <c r="A15005" s="4" t="s">
        <v>15286</v>
      </c>
      <c r="B15005" s="5">
        <v>45004</v>
      </c>
      <c r="C15005" s="4" t="s">
        <v>191</v>
      </c>
      <c r="D15005" s="4" t="s">
        <v>62</v>
      </c>
      <c r="E15005" s="4" t="s">
        <v>63</v>
      </c>
      <c r="F15005" s="4" t="s">
        <v>64</v>
      </c>
      <c r="G15005">
        <v>64948.58</v>
      </c>
      <c r="H15005" s="4" t="s">
        <v>86</v>
      </c>
      <c r="I15005" s="4" t="s">
        <v>54</v>
      </c>
      <c r="J15005" s="4" t="s">
        <v>139</v>
      </c>
      <c r="K15005">
        <v>34811.760000000002</v>
      </c>
      <c r="L15005">
        <v>618887.98</v>
      </c>
      <c r="M15005" s="4" t="s">
        <v>29</v>
      </c>
      <c r="N15005" s="4" t="s">
        <v>20295</v>
      </c>
    </row>
    <row r="15006" spans="1:14" x14ac:dyDescent="0.35">
      <c r="A15006" s="4" t="s">
        <v>15287</v>
      </c>
      <c r="B15006" s="5">
        <v>44989</v>
      </c>
      <c r="C15006" s="4" t="s">
        <v>348</v>
      </c>
      <c r="D15006" s="4" t="s">
        <v>16</v>
      </c>
      <c r="E15006" s="4" t="s">
        <v>32</v>
      </c>
      <c r="F15006" s="4" t="s">
        <v>74</v>
      </c>
      <c r="G15006">
        <v>4088.69</v>
      </c>
      <c r="H15006" s="4" t="s">
        <v>27</v>
      </c>
      <c r="I15006" s="4" t="s">
        <v>49</v>
      </c>
      <c r="J15006" s="4" t="s">
        <v>139</v>
      </c>
      <c r="K15006">
        <v>53555.79</v>
      </c>
      <c r="L15006">
        <v>369319.87</v>
      </c>
      <c r="M15006" s="4" t="s">
        <v>29</v>
      </c>
      <c r="N15006" s="4" t="s">
        <v>20295</v>
      </c>
    </row>
    <row r="15007" spans="1:14" x14ac:dyDescent="0.35">
      <c r="A15007" s="4" t="s">
        <v>15288</v>
      </c>
      <c r="B15007" s="5">
        <v>45179</v>
      </c>
      <c r="C15007" s="4" t="s">
        <v>61</v>
      </c>
      <c r="D15007" s="4" t="s">
        <v>16</v>
      </c>
      <c r="E15007" s="4" t="s">
        <v>58</v>
      </c>
      <c r="F15007" s="4" t="s">
        <v>41</v>
      </c>
      <c r="G15007">
        <v>13963.39</v>
      </c>
      <c r="H15007" s="4" t="s">
        <v>95</v>
      </c>
      <c r="I15007" s="4" t="s">
        <v>49</v>
      </c>
      <c r="J15007" s="4" t="s">
        <v>21</v>
      </c>
      <c r="K15007">
        <v>37230.239999999998</v>
      </c>
      <c r="L15007">
        <v>147653.70000000001</v>
      </c>
      <c r="M15007" s="4" t="s">
        <v>59</v>
      </c>
      <c r="N15007" s="4" t="s">
        <v>20298</v>
      </c>
    </row>
    <row r="15008" spans="1:14" x14ac:dyDescent="0.35">
      <c r="A15008" s="4" t="s">
        <v>15289</v>
      </c>
      <c r="B15008" s="5">
        <v>45147</v>
      </c>
      <c r="C15008" s="4" t="s">
        <v>584</v>
      </c>
      <c r="D15008" s="4" t="s">
        <v>62</v>
      </c>
      <c r="E15008" s="4" t="s">
        <v>78</v>
      </c>
      <c r="F15008" s="4" t="s">
        <v>64</v>
      </c>
      <c r="G15008">
        <v>25341.93</v>
      </c>
      <c r="H15008" s="4" t="s">
        <v>95</v>
      </c>
      <c r="I15008" s="4" t="s">
        <v>34</v>
      </c>
      <c r="J15008" s="4" t="s">
        <v>42</v>
      </c>
      <c r="K15008">
        <v>49867.81</v>
      </c>
      <c r="L15008">
        <v>295249.03999999998</v>
      </c>
      <c r="M15008" s="4" t="s">
        <v>134</v>
      </c>
      <c r="N15008" s="4" t="s">
        <v>20304</v>
      </c>
    </row>
    <row r="15009" spans="1:14" x14ac:dyDescent="0.35">
      <c r="A15009" s="4" t="s">
        <v>15290</v>
      </c>
      <c r="B15009" s="5">
        <v>45278</v>
      </c>
      <c r="C15009" s="4" t="s">
        <v>362</v>
      </c>
      <c r="D15009" s="4" t="s">
        <v>39</v>
      </c>
      <c r="E15009" s="4" t="s">
        <v>210</v>
      </c>
      <c r="F15009" s="4" t="s">
        <v>47</v>
      </c>
      <c r="G15009">
        <v>29075.75</v>
      </c>
      <c r="H15009" s="4" t="s">
        <v>95</v>
      </c>
      <c r="I15009" s="4" t="s">
        <v>18</v>
      </c>
      <c r="J15009" s="4" t="s">
        <v>42</v>
      </c>
      <c r="K15009">
        <v>34617.58</v>
      </c>
      <c r="L15009">
        <v>392722.93</v>
      </c>
      <c r="M15009" s="4" t="s">
        <v>87</v>
      </c>
      <c r="N15009" s="4" t="s">
        <v>20303</v>
      </c>
    </row>
    <row r="15010" spans="1:14" x14ac:dyDescent="0.35">
      <c r="A15010" s="4" t="s">
        <v>15291</v>
      </c>
      <c r="B15010" s="5">
        <v>45122</v>
      </c>
      <c r="C15010" s="4" t="s">
        <v>145</v>
      </c>
      <c r="D15010" s="4" t="s">
        <v>39</v>
      </c>
      <c r="E15010" s="4" t="s">
        <v>162</v>
      </c>
      <c r="F15010" s="4" t="s">
        <v>90</v>
      </c>
      <c r="G15010">
        <v>24934.61</v>
      </c>
      <c r="H15010" s="4" t="s">
        <v>95</v>
      </c>
      <c r="I15010" s="4" t="s">
        <v>54</v>
      </c>
      <c r="J15010" s="4" t="s">
        <v>42</v>
      </c>
      <c r="K15010">
        <v>64113.02</v>
      </c>
      <c r="L15010">
        <v>219527.09</v>
      </c>
      <c r="M15010" s="4" t="s">
        <v>36</v>
      </c>
      <c r="N15010" s="4" t="s">
        <v>20296</v>
      </c>
    </row>
    <row r="15011" spans="1:14" x14ac:dyDescent="0.35">
      <c r="A15011" s="4" t="s">
        <v>15292</v>
      </c>
      <c r="B15011" s="5">
        <v>44946</v>
      </c>
      <c r="C15011" s="4" t="s">
        <v>415</v>
      </c>
      <c r="D15011" s="4" t="s">
        <v>62</v>
      </c>
      <c r="E15011" s="4" t="s">
        <v>82</v>
      </c>
      <c r="F15011" s="4" t="s">
        <v>64</v>
      </c>
      <c r="G15011">
        <v>52029.96</v>
      </c>
      <c r="H15011" s="4" t="s">
        <v>95</v>
      </c>
      <c r="I15011" s="4" t="s">
        <v>18</v>
      </c>
      <c r="J15011" s="4" t="s">
        <v>28</v>
      </c>
      <c r="K15011">
        <v>42097.86</v>
      </c>
      <c r="L15011">
        <v>453873.73</v>
      </c>
      <c r="M15011" s="4" t="s">
        <v>43</v>
      </c>
      <c r="N15011" s="4" t="s">
        <v>20297</v>
      </c>
    </row>
    <row r="15012" spans="1:14" x14ac:dyDescent="0.35">
      <c r="A15012" s="4" t="s">
        <v>15293</v>
      </c>
      <c r="B15012" s="5">
        <v>45065</v>
      </c>
      <c r="C15012" s="4" t="s">
        <v>473</v>
      </c>
      <c r="D15012" s="4" t="s">
        <v>16</v>
      </c>
      <c r="E15012" s="4" t="s">
        <v>58</v>
      </c>
      <c r="F15012" s="4" t="s">
        <v>117</v>
      </c>
      <c r="G15012">
        <v>1470.28</v>
      </c>
      <c r="H15012" s="4" t="s">
        <v>48</v>
      </c>
      <c r="I15012" s="4" t="s">
        <v>18</v>
      </c>
      <c r="J15012" s="4" t="s">
        <v>28</v>
      </c>
      <c r="K15012">
        <v>44605.14</v>
      </c>
      <c r="L15012">
        <v>382237.74</v>
      </c>
      <c r="M15012" s="4" t="s">
        <v>102</v>
      </c>
      <c r="N15012" s="4" t="s">
        <v>102</v>
      </c>
    </row>
    <row r="15013" spans="1:14" x14ac:dyDescent="0.35">
      <c r="A15013" s="4" t="s">
        <v>15294</v>
      </c>
      <c r="B15013" s="5">
        <v>45176</v>
      </c>
      <c r="C15013" s="4" t="s">
        <v>1043</v>
      </c>
      <c r="D15013" s="4" t="s">
        <v>16</v>
      </c>
      <c r="E15013" s="4" t="s">
        <v>70</v>
      </c>
      <c r="F15013" s="4" t="s">
        <v>117</v>
      </c>
      <c r="G15013">
        <v>4858.18</v>
      </c>
      <c r="H15013" s="4" t="s">
        <v>48</v>
      </c>
      <c r="I15013" s="4" t="s">
        <v>18</v>
      </c>
      <c r="J15013" s="4" t="s">
        <v>55</v>
      </c>
      <c r="K15013">
        <v>67283.56</v>
      </c>
      <c r="L15013">
        <v>392980.2</v>
      </c>
      <c r="M15013" s="4" t="s">
        <v>59</v>
      </c>
      <c r="N15013" s="4" t="s">
        <v>20298</v>
      </c>
    </row>
    <row r="15014" spans="1:14" x14ac:dyDescent="0.35">
      <c r="A15014" s="4" t="s">
        <v>15295</v>
      </c>
      <c r="B15014" s="5">
        <v>44928</v>
      </c>
      <c r="C15014" s="4" t="s">
        <v>547</v>
      </c>
      <c r="D15014" s="4" t="s">
        <v>62</v>
      </c>
      <c r="E15014" s="4" t="s">
        <v>82</v>
      </c>
      <c r="F15014" s="4" t="s">
        <v>64</v>
      </c>
      <c r="G15014">
        <v>48928.959999999999</v>
      </c>
      <c r="H15014" s="4" t="s">
        <v>86</v>
      </c>
      <c r="I15014" s="4" t="s">
        <v>34</v>
      </c>
      <c r="J15014" s="4" t="s">
        <v>35</v>
      </c>
      <c r="K15014">
        <v>32892.51</v>
      </c>
      <c r="L15014">
        <v>254623.2</v>
      </c>
      <c r="M15014" s="4" t="s">
        <v>43</v>
      </c>
      <c r="N15014" s="4" t="s">
        <v>20297</v>
      </c>
    </row>
    <row r="15015" spans="1:14" x14ac:dyDescent="0.35">
      <c r="A15015" s="4" t="s">
        <v>15296</v>
      </c>
      <c r="B15015" s="5">
        <v>45218</v>
      </c>
      <c r="C15015" s="4" t="s">
        <v>267</v>
      </c>
      <c r="D15015" s="4" t="s">
        <v>16</v>
      </c>
      <c r="E15015" s="4" t="s">
        <v>25</v>
      </c>
      <c r="F15015" s="4" t="s">
        <v>26</v>
      </c>
      <c r="G15015">
        <v>4515.6499999999996</v>
      </c>
      <c r="H15015" s="4" t="s">
        <v>86</v>
      </c>
      <c r="I15015" s="4" t="s">
        <v>54</v>
      </c>
      <c r="J15015" s="4" t="s">
        <v>79</v>
      </c>
      <c r="K15015">
        <v>42593.66</v>
      </c>
      <c r="L15015">
        <v>120083.18</v>
      </c>
      <c r="M15015" s="4" t="s">
        <v>83</v>
      </c>
      <c r="N15015" s="4" t="s">
        <v>20302</v>
      </c>
    </row>
    <row r="15016" spans="1:14" x14ac:dyDescent="0.35">
      <c r="A15016" s="4" t="s">
        <v>15297</v>
      </c>
      <c r="B15016" s="5">
        <v>45037</v>
      </c>
      <c r="C15016" s="4" t="s">
        <v>240</v>
      </c>
      <c r="D15016" s="4" t="s">
        <v>16</v>
      </c>
      <c r="E15016" s="4" t="s">
        <v>150</v>
      </c>
      <c r="F15016" s="4" t="s">
        <v>152</v>
      </c>
      <c r="G15016">
        <v>13741.76</v>
      </c>
      <c r="H15016" s="4" t="s">
        <v>86</v>
      </c>
      <c r="I15016" s="4" t="s">
        <v>18</v>
      </c>
      <c r="J15016" s="4" t="s">
        <v>120</v>
      </c>
      <c r="K15016">
        <v>30847.19</v>
      </c>
      <c r="L15016">
        <v>207523</v>
      </c>
      <c r="M15016" s="4" t="s">
        <v>65</v>
      </c>
      <c r="N15016" s="4" t="s">
        <v>20299</v>
      </c>
    </row>
    <row r="15017" spans="1:14" x14ac:dyDescent="0.35">
      <c r="A15017" s="4" t="s">
        <v>15298</v>
      </c>
      <c r="B15017" s="5">
        <v>45157</v>
      </c>
      <c r="C15017" s="4" t="s">
        <v>145</v>
      </c>
      <c r="D15017" s="4" t="s">
        <v>16</v>
      </c>
      <c r="E15017" s="4" t="s">
        <v>25</v>
      </c>
      <c r="F15017" s="4" t="s">
        <v>47</v>
      </c>
      <c r="G15017">
        <v>3494.66</v>
      </c>
      <c r="H15017" s="4" t="s">
        <v>95</v>
      </c>
      <c r="I15017" s="4" t="s">
        <v>18</v>
      </c>
      <c r="J15017" s="4" t="s">
        <v>35</v>
      </c>
      <c r="K15017">
        <v>68478.75</v>
      </c>
      <c r="L15017">
        <v>-99500.12</v>
      </c>
      <c r="M15017" s="4" t="s">
        <v>134</v>
      </c>
      <c r="N15017" s="4" t="s">
        <v>20304</v>
      </c>
    </row>
    <row r="15018" spans="1:14" x14ac:dyDescent="0.35">
      <c r="A15018" s="4" t="s">
        <v>15299</v>
      </c>
      <c r="B15018" s="5">
        <v>45257</v>
      </c>
      <c r="C15018" s="4" t="s">
        <v>180</v>
      </c>
      <c r="D15018" s="4" t="s">
        <v>62</v>
      </c>
      <c r="E15018" s="4" t="s">
        <v>82</v>
      </c>
      <c r="F15018" s="4" t="s">
        <v>64</v>
      </c>
      <c r="G15018">
        <v>67056.37</v>
      </c>
      <c r="H15018" s="4" t="s">
        <v>86</v>
      </c>
      <c r="I15018" s="4" t="s">
        <v>20</v>
      </c>
      <c r="J15018" s="4" t="s">
        <v>42</v>
      </c>
      <c r="K15018">
        <v>69221.960000000006</v>
      </c>
      <c r="L15018">
        <v>402130.02</v>
      </c>
      <c r="M15018" s="4" t="s">
        <v>75</v>
      </c>
      <c r="N15018" s="4" t="s">
        <v>20301</v>
      </c>
    </row>
    <row r="15019" spans="1:14" x14ac:dyDescent="0.35">
      <c r="A15019" s="4" t="s">
        <v>15300</v>
      </c>
      <c r="B15019" s="5">
        <v>45013</v>
      </c>
      <c r="C15019" s="4" t="s">
        <v>218</v>
      </c>
      <c r="D15019" s="4" t="s">
        <v>39</v>
      </c>
      <c r="E15019" s="4" t="s">
        <v>40</v>
      </c>
      <c r="F15019" s="4" t="s">
        <v>113</v>
      </c>
      <c r="G15019">
        <v>29355.52</v>
      </c>
      <c r="H15019" s="4" t="s">
        <v>95</v>
      </c>
      <c r="I15019" s="4" t="s">
        <v>18</v>
      </c>
      <c r="J15019" s="4" t="s">
        <v>114</v>
      </c>
      <c r="K15019">
        <v>47878.74</v>
      </c>
      <c r="L15019">
        <v>12560.2</v>
      </c>
      <c r="M15019" s="4" t="s">
        <v>29</v>
      </c>
      <c r="N15019" s="4" t="s">
        <v>20295</v>
      </c>
    </row>
    <row r="15020" spans="1:14" x14ac:dyDescent="0.35">
      <c r="A15020" s="4" t="s">
        <v>15301</v>
      </c>
      <c r="B15020" s="5">
        <v>44988</v>
      </c>
      <c r="C15020" s="4" t="s">
        <v>161</v>
      </c>
      <c r="D15020" s="4" t="s">
        <v>16</v>
      </c>
      <c r="E15020" s="4" t="s">
        <v>150</v>
      </c>
      <c r="F15020" s="4" t="s">
        <v>18</v>
      </c>
      <c r="G15020">
        <v>14022.35</v>
      </c>
      <c r="H15020" s="4" t="s">
        <v>95</v>
      </c>
      <c r="I15020" s="4" t="s">
        <v>34</v>
      </c>
      <c r="J15020" s="4" t="s">
        <v>28</v>
      </c>
      <c r="K15020">
        <v>66434.880000000005</v>
      </c>
      <c r="L15020">
        <v>354094.74</v>
      </c>
      <c r="M15020" s="4" t="s">
        <v>29</v>
      </c>
      <c r="N15020" s="4" t="s">
        <v>20295</v>
      </c>
    </row>
    <row r="15021" spans="1:14" x14ac:dyDescent="0.35">
      <c r="A15021" s="4" t="s">
        <v>15302</v>
      </c>
      <c r="B15021" s="5">
        <v>45084</v>
      </c>
      <c r="C15021" s="4" t="s">
        <v>446</v>
      </c>
      <c r="D15021" s="4" t="s">
        <v>16</v>
      </c>
      <c r="E15021" s="4" t="s">
        <v>52</v>
      </c>
      <c r="F15021" s="4" t="s">
        <v>129</v>
      </c>
      <c r="G15021">
        <v>10017.74</v>
      </c>
      <c r="H15021" s="4" t="s">
        <v>48</v>
      </c>
      <c r="I15021" s="4" t="s">
        <v>18</v>
      </c>
      <c r="J15021" s="4" t="s">
        <v>139</v>
      </c>
      <c r="K15021">
        <v>53397.01</v>
      </c>
      <c r="L15021">
        <v>162651.68</v>
      </c>
      <c r="M15021" s="4" t="s">
        <v>22</v>
      </c>
      <c r="N15021" s="4" t="s">
        <v>20294</v>
      </c>
    </row>
    <row r="15022" spans="1:14" x14ac:dyDescent="0.35">
      <c r="A15022" s="4" t="s">
        <v>15303</v>
      </c>
      <c r="B15022" s="5">
        <v>45207</v>
      </c>
      <c r="C15022" s="4" t="s">
        <v>365</v>
      </c>
      <c r="D15022" s="4" t="s">
        <v>16</v>
      </c>
      <c r="E15022" s="4" t="s">
        <v>58</v>
      </c>
      <c r="F15022" s="4" t="s">
        <v>26</v>
      </c>
      <c r="G15022">
        <v>10173.629999999999</v>
      </c>
      <c r="H15022" s="4" t="s">
        <v>19</v>
      </c>
      <c r="I15022" s="4" t="s">
        <v>18</v>
      </c>
      <c r="J15022" s="4" t="s">
        <v>120</v>
      </c>
      <c r="K15022">
        <v>57653.13</v>
      </c>
      <c r="L15022">
        <v>225220.07</v>
      </c>
      <c r="M15022" s="4" t="s">
        <v>83</v>
      </c>
      <c r="N15022" s="4" t="s">
        <v>20302</v>
      </c>
    </row>
    <row r="15023" spans="1:14" x14ac:dyDescent="0.35">
      <c r="A15023" s="4" t="s">
        <v>15304</v>
      </c>
      <c r="B15023" s="5">
        <v>45043</v>
      </c>
      <c r="C15023" s="4" t="s">
        <v>538</v>
      </c>
      <c r="D15023" s="4" t="s">
        <v>16</v>
      </c>
      <c r="E15023" s="4" t="s">
        <v>52</v>
      </c>
      <c r="F15023" s="4" t="s">
        <v>53</v>
      </c>
      <c r="G15023">
        <v>13382.34</v>
      </c>
      <c r="H15023" s="4" t="s">
        <v>86</v>
      </c>
      <c r="I15023" s="4" t="s">
        <v>54</v>
      </c>
      <c r="J15023" s="4" t="s">
        <v>114</v>
      </c>
      <c r="K15023">
        <v>45044.38</v>
      </c>
      <c r="L15023">
        <v>39072.230000000003</v>
      </c>
      <c r="M15023" s="4" t="s">
        <v>65</v>
      </c>
      <c r="N15023" s="4" t="s">
        <v>20299</v>
      </c>
    </row>
    <row r="15024" spans="1:14" x14ac:dyDescent="0.35">
      <c r="A15024" s="4" t="s">
        <v>15305</v>
      </c>
      <c r="B15024" s="5">
        <v>45194</v>
      </c>
      <c r="C15024" s="4" t="s">
        <v>89</v>
      </c>
      <c r="D15024" s="4" t="s">
        <v>39</v>
      </c>
      <c r="E15024" s="4" t="s">
        <v>293</v>
      </c>
      <c r="F15024" s="4" t="s">
        <v>152</v>
      </c>
      <c r="G15024">
        <v>8270.7099999999991</v>
      </c>
      <c r="H15024" s="4" t="s">
        <v>27</v>
      </c>
      <c r="I15024" s="4" t="s">
        <v>54</v>
      </c>
      <c r="J15024" s="4" t="s">
        <v>42</v>
      </c>
      <c r="K15024">
        <v>32564.41</v>
      </c>
      <c r="L15024">
        <v>389732.64</v>
      </c>
      <c r="M15024" s="4" t="s">
        <v>59</v>
      </c>
      <c r="N15024" s="4" t="s">
        <v>20298</v>
      </c>
    </row>
    <row r="15025" spans="1:14" x14ac:dyDescent="0.35">
      <c r="A15025" s="4" t="s">
        <v>15306</v>
      </c>
      <c r="B15025" s="5">
        <v>45254</v>
      </c>
      <c r="C15025" s="4" t="s">
        <v>1185</v>
      </c>
      <c r="D15025" s="4" t="s">
        <v>16</v>
      </c>
      <c r="E15025" s="4" t="s">
        <v>17</v>
      </c>
      <c r="F15025" s="4" t="s">
        <v>41</v>
      </c>
      <c r="G15025">
        <v>7013.25</v>
      </c>
      <c r="H15025" s="4" t="s">
        <v>19</v>
      </c>
      <c r="I15025" s="4" t="s">
        <v>18</v>
      </c>
      <c r="J15025" s="4" t="s">
        <v>98</v>
      </c>
      <c r="K15025">
        <v>36188.89</v>
      </c>
      <c r="L15025">
        <v>83500.12</v>
      </c>
      <c r="M15025" s="4" t="s">
        <v>75</v>
      </c>
      <c r="N15025" s="4" t="s">
        <v>20301</v>
      </c>
    </row>
    <row r="15026" spans="1:14" x14ac:dyDescent="0.35">
      <c r="A15026" s="4" t="s">
        <v>15307</v>
      </c>
      <c r="B15026" s="5">
        <v>45098</v>
      </c>
      <c r="C15026" s="4" t="s">
        <v>677</v>
      </c>
      <c r="D15026" s="4" t="s">
        <v>16</v>
      </c>
      <c r="E15026" s="4" t="s">
        <v>58</v>
      </c>
      <c r="F15026" s="4" t="s">
        <v>117</v>
      </c>
      <c r="G15026">
        <v>5776.28</v>
      </c>
      <c r="H15026" s="4" t="s">
        <v>95</v>
      </c>
      <c r="I15026" s="4" t="s">
        <v>54</v>
      </c>
      <c r="J15026" s="4" t="s">
        <v>21</v>
      </c>
      <c r="K15026">
        <v>59451.31</v>
      </c>
      <c r="L15026">
        <v>2401.2199999999998</v>
      </c>
      <c r="M15026" s="4" t="s">
        <v>22</v>
      </c>
      <c r="N15026" s="4" t="s">
        <v>20294</v>
      </c>
    </row>
    <row r="15027" spans="1:14" x14ac:dyDescent="0.35">
      <c r="A15027" s="4" t="s">
        <v>15308</v>
      </c>
      <c r="B15027" s="5">
        <v>44980</v>
      </c>
      <c r="C15027" s="4" t="s">
        <v>45</v>
      </c>
      <c r="D15027" s="4" t="s">
        <v>16</v>
      </c>
      <c r="E15027" s="4" t="s">
        <v>25</v>
      </c>
      <c r="F15027" s="4" t="s">
        <v>152</v>
      </c>
      <c r="G15027">
        <v>13845.76</v>
      </c>
      <c r="H15027" s="4" t="s">
        <v>48</v>
      </c>
      <c r="I15027" s="4" t="s">
        <v>20</v>
      </c>
      <c r="J15027" s="4" t="s">
        <v>120</v>
      </c>
      <c r="K15027">
        <v>32886.15</v>
      </c>
      <c r="L15027">
        <v>341248.76</v>
      </c>
      <c r="M15027" s="4" t="s">
        <v>71</v>
      </c>
      <c r="N15027" s="4" t="s">
        <v>20300</v>
      </c>
    </row>
    <row r="15028" spans="1:14" x14ac:dyDescent="0.35">
      <c r="A15028" s="4" t="s">
        <v>15309</v>
      </c>
      <c r="B15028" s="5">
        <v>45077</v>
      </c>
      <c r="C15028" s="4" t="s">
        <v>145</v>
      </c>
      <c r="D15028" s="4" t="s">
        <v>16</v>
      </c>
      <c r="E15028" s="4" t="s">
        <v>58</v>
      </c>
      <c r="F15028" s="4" t="s">
        <v>113</v>
      </c>
      <c r="G15028">
        <v>5994.52</v>
      </c>
      <c r="H15028" s="4" t="s">
        <v>95</v>
      </c>
      <c r="I15028" s="4" t="s">
        <v>49</v>
      </c>
      <c r="J15028" s="4" t="s">
        <v>98</v>
      </c>
      <c r="K15028">
        <v>42209.32</v>
      </c>
      <c r="L15028">
        <v>112011.38</v>
      </c>
      <c r="M15028" s="4" t="s">
        <v>102</v>
      </c>
      <c r="N15028" s="4" t="s">
        <v>102</v>
      </c>
    </row>
    <row r="15029" spans="1:14" x14ac:dyDescent="0.35">
      <c r="A15029" s="4" t="s">
        <v>15310</v>
      </c>
      <c r="B15029" s="5">
        <v>45110</v>
      </c>
      <c r="C15029" s="4" t="s">
        <v>305</v>
      </c>
      <c r="D15029" s="4" t="s">
        <v>16</v>
      </c>
      <c r="E15029" s="4" t="s">
        <v>17</v>
      </c>
      <c r="F15029" s="4" t="s">
        <v>53</v>
      </c>
      <c r="G15029">
        <v>1047.3599999999999</v>
      </c>
      <c r="H15029" s="4" t="s">
        <v>86</v>
      </c>
      <c r="I15029" s="4" t="s">
        <v>49</v>
      </c>
      <c r="J15029" s="4" t="s">
        <v>114</v>
      </c>
      <c r="K15029">
        <v>43212.19</v>
      </c>
      <c r="L15029">
        <v>290957.74</v>
      </c>
      <c r="M15029" s="4" t="s">
        <v>36</v>
      </c>
      <c r="N15029" s="4" t="s">
        <v>20296</v>
      </c>
    </row>
    <row r="15030" spans="1:14" x14ac:dyDescent="0.35">
      <c r="A15030" s="4" t="s">
        <v>15311</v>
      </c>
      <c r="B15030" s="5">
        <v>45276</v>
      </c>
      <c r="C15030" s="4" t="s">
        <v>719</v>
      </c>
      <c r="D15030" s="4" t="s">
        <v>16</v>
      </c>
      <c r="E15030" s="4" t="s">
        <v>17</v>
      </c>
      <c r="F15030" s="4" t="s">
        <v>47</v>
      </c>
      <c r="G15030">
        <v>10086.81</v>
      </c>
      <c r="H15030" s="4" t="s">
        <v>19</v>
      </c>
      <c r="I15030" s="4" t="s">
        <v>34</v>
      </c>
      <c r="J15030" s="4" t="s">
        <v>28</v>
      </c>
      <c r="K15030">
        <v>62991.519999999997</v>
      </c>
      <c r="L15030">
        <v>398702.03</v>
      </c>
      <c r="M15030" s="4" t="s">
        <v>87</v>
      </c>
      <c r="N15030" s="4" t="s">
        <v>20303</v>
      </c>
    </row>
    <row r="15031" spans="1:14" x14ac:dyDescent="0.35">
      <c r="A15031" s="4" t="s">
        <v>15312</v>
      </c>
      <c r="B15031" s="5">
        <v>44951</v>
      </c>
      <c r="C15031" s="4" t="s">
        <v>1006</v>
      </c>
      <c r="D15031" s="4" t="s">
        <v>62</v>
      </c>
      <c r="E15031" s="4" t="s">
        <v>78</v>
      </c>
      <c r="F15031" s="4" t="s">
        <v>64</v>
      </c>
      <c r="G15031">
        <v>53460.71</v>
      </c>
      <c r="H15031" s="4" t="s">
        <v>19</v>
      </c>
      <c r="I15031" s="4" t="s">
        <v>54</v>
      </c>
      <c r="J15031" s="4" t="s">
        <v>55</v>
      </c>
      <c r="K15031">
        <v>46893.42</v>
      </c>
      <c r="L15031">
        <v>454321.85</v>
      </c>
      <c r="M15031" s="4" t="s">
        <v>43</v>
      </c>
      <c r="N15031" s="4" t="s">
        <v>20297</v>
      </c>
    </row>
    <row r="15032" spans="1:14" x14ac:dyDescent="0.35">
      <c r="A15032" s="4" t="s">
        <v>15313</v>
      </c>
      <c r="B15032" s="5">
        <v>44963</v>
      </c>
      <c r="C15032" s="4" t="s">
        <v>736</v>
      </c>
      <c r="D15032" s="4" t="s">
        <v>16</v>
      </c>
      <c r="E15032" s="4" t="s">
        <v>32</v>
      </c>
      <c r="F15032" s="4" t="s">
        <v>129</v>
      </c>
      <c r="G15032">
        <v>5068.05</v>
      </c>
      <c r="H15032" s="4" t="s">
        <v>95</v>
      </c>
      <c r="I15032" s="4" t="s">
        <v>20</v>
      </c>
      <c r="J15032" s="4" t="s">
        <v>139</v>
      </c>
      <c r="K15032">
        <v>54027.47</v>
      </c>
      <c r="L15032">
        <v>196990.79</v>
      </c>
      <c r="M15032" s="4" t="s">
        <v>71</v>
      </c>
      <c r="N15032" s="4" t="s">
        <v>20300</v>
      </c>
    </row>
    <row r="15033" spans="1:14" x14ac:dyDescent="0.35">
      <c r="A15033" s="4" t="s">
        <v>15314</v>
      </c>
      <c r="B15033" s="5">
        <v>45176</v>
      </c>
      <c r="C15033" s="4" t="s">
        <v>218</v>
      </c>
      <c r="D15033" s="4" t="s">
        <v>16</v>
      </c>
      <c r="E15033" s="4" t="s">
        <v>70</v>
      </c>
      <c r="F15033" s="4" t="s">
        <v>47</v>
      </c>
      <c r="G15033">
        <v>3501.67</v>
      </c>
      <c r="H15033" s="4" t="s">
        <v>95</v>
      </c>
      <c r="I15033" s="4" t="s">
        <v>54</v>
      </c>
      <c r="J15033" s="4" t="s">
        <v>120</v>
      </c>
      <c r="K15033">
        <v>53312.08</v>
      </c>
      <c r="L15033">
        <v>122537.88</v>
      </c>
      <c r="M15033" s="4" t="s">
        <v>59</v>
      </c>
      <c r="N15033" s="4" t="s">
        <v>20298</v>
      </c>
    </row>
    <row r="15034" spans="1:14" x14ac:dyDescent="0.35">
      <c r="A15034" s="4" t="s">
        <v>15315</v>
      </c>
      <c r="B15034" s="5">
        <v>45128</v>
      </c>
      <c r="C15034" s="4" t="s">
        <v>464</v>
      </c>
      <c r="D15034" s="4" t="s">
        <v>39</v>
      </c>
      <c r="E15034" s="4" t="s">
        <v>334</v>
      </c>
      <c r="F15034" s="4" t="s">
        <v>129</v>
      </c>
      <c r="G15034">
        <v>9821.42</v>
      </c>
      <c r="H15034" s="4" t="s">
        <v>86</v>
      </c>
      <c r="I15034" s="4" t="s">
        <v>54</v>
      </c>
      <c r="J15034" s="4" t="s">
        <v>55</v>
      </c>
      <c r="K15034">
        <v>30435.48</v>
      </c>
      <c r="L15034">
        <v>190742.37</v>
      </c>
      <c r="M15034" s="4" t="s">
        <v>36</v>
      </c>
      <c r="N15034" s="4" t="s">
        <v>20296</v>
      </c>
    </row>
    <row r="15035" spans="1:14" x14ac:dyDescent="0.35">
      <c r="A15035" s="4" t="s">
        <v>15316</v>
      </c>
      <c r="B15035" s="5">
        <v>44988</v>
      </c>
      <c r="C15035" s="4" t="s">
        <v>106</v>
      </c>
      <c r="D15035" s="4" t="s">
        <v>62</v>
      </c>
      <c r="E15035" s="4" t="s">
        <v>82</v>
      </c>
      <c r="F15035" s="4" t="s">
        <v>64</v>
      </c>
      <c r="G15035">
        <v>31410.22</v>
      </c>
      <c r="H15035" s="4" t="s">
        <v>27</v>
      </c>
      <c r="I15035" s="4" t="s">
        <v>18</v>
      </c>
      <c r="J15035" s="4" t="s">
        <v>79</v>
      </c>
      <c r="K15035">
        <v>55257.5</v>
      </c>
      <c r="L15035">
        <v>401740.41</v>
      </c>
      <c r="M15035" s="4" t="s">
        <v>29</v>
      </c>
      <c r="N15035" s="4" t="s">
        <v>20295</v>
      </c>
    </row>
    <row r="15036" spans="1:14" x14ac:dyDescent="0.35">
      <c r="A15036" s="4" t="s">
        <v>15317</v>
      </c>
      <c r="B15036" s="5">
        <v>45134</v>
      </c>
      <c r="C15036" s="4" t="s">
        <v>176</v>
      </c>
      <c r="D15036" s="4" t="s">
        <v>16</v>
      </c>
      <c r="E15036" s="4" t="s">
        <v>46</v>
      </c>
      <c r="F15036" s="4" t="s">
        <v>18</v>
      </c>
      <c r="G15036">
        <v>7199.26</v>
      </c>
      <c r="H15036" s="4" t="s">
        <v>48</v>
      </c>
      <c r="I15036" s="4" t="s">
        <v>49</v>
      </c>
      <c r="J15036" s="4" t="s">
        <v>139</v>
      </c>
      <c r="K15036">
        <v>66590.210000000006</v>
      </c>
      <c r="L15036">
        <v>488819.62</v>
      </c>
      <c r="M15036" s="4" t="s">
        <v>36</v>
      </c>
      <c r="N15036" s="4" t="s">
        <v>20296</v>
      </c>
    </row>
    <row r="15037" spans="1:14" x14ac:dyDescent="0.35">
      <c r="A15037" s="4" t="s">
        <v>15318</v>
      </c>
      <c r="B15037" s="5">
        <v>44945</v>
      </c>
      <c r="C15037" s="4" t="s">
        <v>238</v>
      </c>
      <c r="D15037" s="4" t="s">
        <v>16</v>
      </c>
      <c r="E15037" s="4" t="s">
        <v>25</v>
      </c>
      <c r="F15037" s="4" t="s">
        <v>90</v>
      </c>
      <c r="G15037">
        <v>7570.65</v>
      </c>
      <c r="H15037" s="4" t="s">
        <v>48</v>
      </c>
      <c r="I15037" s="4" t="s">
        <v>18</v>
      </c>
      <c r="J15037" s="4" t="s">
        <v>28</v>
      </c>
      <c r="K15037">
        <v>34156.370000000003</v>
      </c>
      <c r="L15037">
        <v>71817.48</v>
      </c>
      <c r="M15037" s="4" t="s">
        <v>43</v>
      </c>
      <c r="N15037" s="4" t="s">
        <v>20297</v>
      </c>
    </row>
    <row r="15038" spans="1:14" x14ac:dyDescent="0.35">
      <c r="A15038" s="4" t="s">
        <v>15319</v>
      </c>
      <c r="B15038" s="5">
        <v>45229</v>
      </c>
      <c r="C15038" s="4" t="s">
        <v>271</v>
      </c>
      <c r="D15038" s="4" t="s">
        <v>62</v>
      </c>
      <c r="E15038" s="4" t="s">
        <v>63</v>
      </c>
      <c r="F15038" s="4" t="s">
        <v>64</v>
      </c>
      <c r="G15038">
        <v>47917.49</v>
      </c>
      <c r="H15038" s="4" t="s">
        <v>19</v>
      </c>
      <c r="I15038" s="4" t="s">
        <v>54</v>
      </c>
      <c r="J15038" s="4" t="s">
        <v>114</v>
      </c>
      <c r="K15038">
        <v>52881.69</v>
      </c>
      <c r="L15038">
        <v>148733.34</v>
      </c>
      <c r="M15038" s="4" t="s">
        <v>83</v>
      </c>
      <c r="N15038" s="4" t="s">
        <v>20302</v>
      </c>
    </row>
    <row r="15039" spans="1:14" x14ac:dyDescent="0.35">
      <c r="A15039" s="4" t="s">
        <v>15320</v>
      </c>
      <c r="B15039" s="5">
        <v>45013</v>
      </c>
      <c r="C15039" s="4" t="s">
        <v>736</v>
      </c>
      <c r="D15039" s="4" t="s">
        <v>16</v>
      </c>
      <c r="E15039" s="4" t="s">
        <v>70</v>
      </c>
      <c r="F15039" s="4" t="s">
        <v>85</v>
      </c>
      <c r="G15039">
        <v>8815.2099999999991</v>
      </c>
      <c r="H15039" s="4" t="s">
        <v>48</v>
      </c>
      <c r="I15039" s="4" t="s">
        <v>49</v>
      </c>
      <c r="J15039" s="4" t="s">
        <v>35</v>
      </c>
      <c r="K15039">
        <v>46656.59</v>
      </c>
      <c r="L15039">
        <v>336579.54</v>
      </c>
      <c r="M15039" s="4" t="s">
        <v>29</v>
      </c>
      <c r="N15039" s="4" t="s">
        <v>20295</v>
      </c>
    </row>
    <row r="15040" spans="1:14" x14ac:dyDescent="0.35">
      <c r="A15040" s="4" t="s">
        <v>15321</v>
      </c>
      <c r="B15040" s="5">
        <v>45049</v>
      </c>
      <c r="C15040" s="4" t="s">
        <v>448</v>
      </c>
      <c r="D15040" s="4" t="s">
        <v>16</v>
      </c>
      <c r="E15040" s="4" t="s">
        <v>150</v>
      </c>
      <c r="F15040" s="4" t="s">
        <v>74</v>
      </c>
      <c r="G15040">
        <v>408.78</v>
      </c>
      <c r="H15040" s="4" t="s">
        <v>27</v>
      </c>
      <c r="I15040" s="4" t="s">
        <v>34</v>
      </c>
      <c r="J15040" s="4" t="s">
        <v>28</v>
      </c>
      <c r="K15040">
        <v>51413.07</v>
      </c>
      <c r="L15040">
        <v>-33405.72</v>
      </c>
      <c r="M15040" s="4" t="s">
        <v>102</v>
      </c>
      <c r="N15040" s="4" t="s">
        <v>102</v>
      </c>
    </row>
    <row r="15041" spans="1:14" x14ac:dyDescent="0.35">
      <c r="A15041" s="4" t="s">
        <v>15322</v>
      </c>
      <c r="B15041" s="5">
        <v>45131</v>
      </c>
      <c r="C15041" s="4" t="s">
        <v>209</v>
      </c>
      <c r="D15041" s="4" t="s">
        <v>39</v>
      </c>
      <c r="E15041" s="4" t="s">
        <v>162</v>
      </c>
      <c r="F15041" s="4" t="s">
        <v>168</v>
      </c>
      <c r="G15041">
        <v>29789.67</v>
      </c>
      <c r="H15041" s="4" t="s">
        <v>19</v>
      </c>
      <c r="I15041" s="4" t="s">
        <v>18</v>
      </c>
      <c r="J15041" s="4" t="s">
        <v>98</v>
      </c>
      <c r="K15041">
        <v>47873.33</v>
      </c>
      <c r="L15041">
        <v>538016.05000000005</v>
      </c>
      <c r="M15041" s="4" t="s">
        <v>36</v>
      </c>
      <c r="N15041" s="4" t="s">
        <v>20296</v>
      </c>
    </row>
    <row r="15042" spans="1:14" x14ac:dyDescent="0.35">
      <c r="A15042" s="4" t="s">
        <v>15323</v>
      </c>
      <c r="B15042" s="5">
        <v>45192</v>
      </c>
      <c r="C15042" s="4" t="s">
        <v>423</v>
      </c>
      <c r="D15042" s="4" t="s">
        <v>16</v>
      </c>
      <c r="E15042" s="4" t="s">
        <v>46</v>
      </c>
      <c r="F15042" s="4" t="s">
        <v>113</v>
      </c>
      <c r="G15042">
        <v>13307.96</v>
      </c>
      <c r="H15042" s="4" t="s">
        <v>19</v>
      </c>
      <c r="I15042" s="4" t="s">
        <v>18</v>
      </c>
      <c r="J15042" s="4" t="s">
        <v>28</v>
      </c>
      <c r="K15042">
        <v>39373.910000000003</v>
      </c>
      <c r="L15042">
        <v>307723.45</v>
      </c>
      <c r="M15042" s="4" t="s">
        <v>59</v>
      </c>
      <c r="N15042" s="4" t="s">
        <v>20298</v>
      </c>
    </row>
    <row r="15043" spans="1:14" x14ac:dyDescent="0.35">
      <c r="A15043" s="4" t="s">
        <v>15324</v>
      </c>
      <c r="B15043" s="5">
        <v>45280</v>
      </c>
      <c r="C15043" s="4" t="s">
        <v>391</v>
      </c>
      <c r="D15043" s="4" t="s">
        <v>16</v>
      </c>
      <c r="E15043" s="4" t="s">
        <v>17</v>
      </c>
      <c r="F15043" s="4" t="s">
        <v>129</v>
      </c>
      <c r="G15043">
        <v>12123.17</v>
      </c>
      <c r="H15043" s="4" t="s">
        <v>19</v>
      </c>
      <c r="I15043" s="4" t="s">
        <v>18</v>
      </c>
      <c r="J15043" s="4" t="s">
        <v>98</v>
      </c>
      <c r="K15043">
        <v>44473.81</v>
      </c>
      <c r="L15043">
        <v>289613.77</v>
      </c>
      <c r="M15043" s="4" t="s">
        <v>87</v>
      </c>
      <c r="N15043" s="4" t="s">
        <v>20303</v>
      </c>
    </row>
    <row r="15044" spans="1:14" x14ac:dyDescent="0.35">
      <c r="A15044" s="4" t="s">
        <v>15325</v>
      </c>
      <c r="B15044" s="5">
        <v>45244</v>
      </c>
      <c r="C15044" s="4" t="s">
        <v>141</v>
      </c>
      <c r="D15044" s="4" t="s">
        <v>16</v>
      </c>
      <c r="E15044" s="4" t="s">
        <v>58</v>
      </c>
      <c r="F15044" s="4" t="s">
        <v>47</v>
      </c>
      <c r="G15044">
        <v>12647.65</v>
      </c>
      <c r="H15044" s="4" t="s">
        <v>95</v>
      </c>
      <c r="I15044" s="4" t="s">
        <v>20</v>
      </c>
      <c r="J15044" s="4" t="s">
        <v>42</v>
      </c>
      <c r="K15044">
        <v>64275.95</v>
      </c>
      <c r="L15044">
        <v>140007.76</v>
      </c>
      <c r="M15044" s="4" t="s">
        <v>75</v>
      </c>
      <c r="N15044" s="4" t="s">
        <v>20301</v>
      </c>
    </row>
    <row r="15045" spans="1:14" x14ac:dyDescent="0.35">
      <c r="A15045" s="4" t="s">
        <v>15326</v>
      </c>
      <c r="B15045" s="5">
        <v>44979</v>
      </c>
      <c r="C15045" s="4" t="s">
        <v>242</v>
      </c>
      <c r="D15045" s="4" t="s">
        <v>16</v>
      </c>
      <c r="E15045" s="4" t="s">
        <v>52</v>
      </c>
      <c r="F15045" s="4" t="s">
        <v>90</v>
      </c>
      <c r="G15045">
        <v>4783.03</v>
      </c>
      <c r="H15045" s="4" t="s">
        <v>48</v>
      </c>
      <c r="I15045" s="4" t="s">
        <v>20</v>
      </c>
      <c r="J15045" s="4" t="s">
        <v>139</v>
      </c>
      <c r="K15045">
        <v>45804.72</v>
      </c>
      <c r="L15045">
        <v>466734.81</v>
      </c>
      <c r="M15045" s="4" t="s">
        <v>71</v>
      </c>
      <c r="N15045" s="4" t="s">
        <v>20300</v>
      </c>
    </row>
    <row r="15046" spans="1:14" x14ac:dyDescent="0.35">
      <c r="A15046" s="4" t="s">
        <v>15327</v>
      </c>
      <c r="B15046" s="5">
        <v>44935</v>
      </c>
      <c r="C15046" s="4" t="s">
        <v>297</v>
      </c>
      <c r="D15046" s="4" t="s">
        <v>62</v>
      </c>
      <c r="E15046" s="4" t="s">
        <v>78</v>
      </c>
      <c r="F15046" s="4" t="s">
        <v>64</v>
      </c>
      <c r="G15046">
        <v>97562.240000000005</v>
      </c>
      <c r="H15046" s="4" t="s">
        <v>86</v>
      </c>
      <c r="I15046" s="4" t="s">
        <v>49</v>
      </c>
      <c r="J15046" s="4" t="s">
        <v>55</v>
      </c>
      <c r="K15046">
        <v>55158.9</v>
      </c>
      <c r="L15046">
        <v>352743.06</v>
      </c>
      <c r="M15046" s="4" t="s">
        <v>43</v>
      </c>
      <c r="N15046" s="4" t="s">
        <v>20297</v>
      </c>
    </row>
    <row r="15047" spans="1:14" x14ac:dyDescent="0.35">
      <c r="A15047" s="4" t="s">
        <v>15328</v>
      </c>
      <c r="B15047" s="5">
        <v>45165</v>
      </c>
      <c r="C15047" s="4" t="s">
        <v>332</v>
      </c>
      <c r="D15047" s="4" t="s">
        <v>62</v>
      </c>
      <c r="E15047" s="4" t="s">
        <v>78</v>
      </c>
      <c r="F15047" s="4" t="s">
        <v>64</v>
      </c>
      <c r="G15047">
        <v>21623.02</v>
      </c>
      <c r="H15047" s="4" t="s">
        <v>95</v>
      </c>
      <c r="I15047" s="4" t="s">
        <v>20</v>
      </c>
      <c r="J15047" s="4" t="s">
        <v>114</v>
      </c>
      <c r="K15047">
        <v>33496.620000000003</v>
      </c>
      <c r="L15047">
        <v>182122.53</v>
      </c>
      <c r="M15047" s="4" t="s">
        <v>134</v>
      </c>
      <c r="N15047" s="4" t="s">
        <v>20304</v>
      </c>
    </row>
    <row r="15048" spans="1:14" x14ac:dyDescent="0.35">
      <c r="A15048" s="4" t="s">
        <v>15329</v>
      </c>
      <c r="B15048" s="5">
        <v>45130</v>
      </c>
      <c r="C15048" s="4" t="s">
        <v>839</v>
      </c>
      <c r="D15048" s="4" t="s">
        <v>39</v>
      </c>
      <c r="E15048" s="4" t="s">
        <v>334</v>
      </c>
      <c r="F15048" s="4" t="s">
        <v>26</v>
      </c>
      <c r="G15048">
        <v>6261.07</v>
      </c>
      <c r="H15048" s="4" t="s">
        <v>86</v>
      </c>
      <c r="I15048" s="4" t="s">
        <v>20</v>
      </c>
      <c r="J15048" s="4" t="s">
        <v>21</v>
      </c>
      <c r="K15048">
        <v>63506.32</v>
      </c>
      <c r="L15048">
        <v>166144.38</v>
      </c>
      <c r="M15048" s="4" t="s">
        <v>36</v>
      </c>
      <c r="N15048" s="4" t="s">
        <v>20296</v>
      </c>
    </row>
    <row r="15049" spans="1:14" x14ac:dyDescent="0.35">
      <c r="A15049" s="4" t="s">
        <v>15330</v>
      </c>
      <c r="B15049" s="5">
        <v>44927</v>
      </c>
      <c r="C15049" s="4" t="s">
        <v>866</v>
      </c>
      <c r="D15049" s="4" t="s">
        <v>62</v>
      </c>
      <c r="E15049" s="4" t="s">
        <v>101</v>
      </c>
      <c r="F15049" s="4" t="s">
        <v>64</v>
      </c>
      <c r="G15049">
        <v>66718.720000000001</v>
      </c>
      <c r="H15049" s="4" t="s">
        <v>95</v>
      </c>
      <c r="I15049" s="4" t="s">
        <v>18</v>
      </c>
      <c r="J15049" s="4" t="s">
        <v>120</v>
      </c>
      <c r="K15049">
        <v>41784.29</v>
      </c>
      <c r="L15049">
        <v>328207.42</v>
      </c>
      <c r="M15049" s="4" t="s">
        <v>43</v>
      </c>
      <c r="N15049" s="4" t="s">
        <v>20297</v>
      </c>
    </row>
    <row r="15050" spans="1:14" x14ac:dyDescent="0.35">
      <c r="A15050" s="4" t="s">
        <v>15331</v>
      </c>
      <c r="B15050" s="5">
        <v>45276</v>
      </c>
      <c r="C15050" s="4" t="s">
        <v>382</v>
      </c>
      <c r="D15050" s="4" t="s">
        <v>62</v>
      </c>
      <c r="E15050" s="4" t="s">
        <v>63</v>
      </c>
      <c r="F15050" s="4" t="s">
        <v>64</v>
      </c>
      <c r="G15050">
        <v>74504.94</v>
      </c>
      <c r="H15050" s="4" t="s">
        <v>86</v>
      </c>
      <c r="I15050" s="4" t="s">
        <v>18</v>
      </c>
      <c r="J15050" s="4" t="s">
        <v>21</v>
      </c>
      <c r="K15050">
        <v>46773.32</v>
      </c>
      <c r="L15050">
        <v>212088.54</v>
      </c>
      <c r="M15050" s="4" t="s">
        <v>87</v>
      </c>
      <c r="N15050" s="4" t="s">
        <v>20303</v>
      </c>
    </row>
    <row r="15051" spans="1:14" x14ac:dyDescent="0.35">
      <c r="A15051" s="4" t="s">
        <v>15332</v>
      </c>
      <c r="B15051" s="5">
        <v>45032</v>
      </c>
      <c r="C15051" s="4" t="s">
        <v>297</v>
      </c>
      <c r="D15051" s="4" t="s">
        <v>16</v>
      </c>
      <c r="E15051" s="4" t="s">
        <v>150</v>
      </c>
      <c r="F15051" s="4" t="s">
        <v>47</v>
      </c>
      <c r="G15051">
        <v>8439.0300000000007</v>
      </c>
      <c r="H15051" s="4" t="s">
        <v>19</v>
      </c>
      <c r="I15051" s="4" t="s">
        <v>20</v>
      </c>
      <c r="J15051" s="4" t="s">
        <v>114</v>
      </c>
      <c r="K15051">
        <v>45081.59</v>
      </c>
      <c r="L15051">
        <v>237846.1</v>
      </c>
      <c r="M15051" s="4" t="s">
        <v>65</v>
      </c>
      <c r="N15051" s="4" t="s">
        <v>20299</v>
      </c>
    </row>
    <row r="15052" spans="1:14" x14ac:dyDescent="0.35">
      <c r="A15052" s="4" t="s">
        <v>15333</v>
      </c>
      <c r="B15052" s="5">
        <v>44948</v>
      </c>
      <c r="C15052" s="4" t="s">
        <v>391</v>
      </c>
      <c r="D15052" s="4" t="s">
        <v>62</v>
      </c>
      <c r="E15052" s="4" t="s">
        <v>78</v>
      </c>
      <c r="F15052" s="4" t="s">
        <v>64</v>
      </c>
      <c r="G15052">
        <v>65692.67</v>
      </c>
      <c r="H15052" s="4" t="s">
        <v>86</v>
      </c>
      <c r="I15052" s="4" t="s">
        <v>54</v>
      </c>
      <c r="J15052" s="4" t="s">
        <v>139</v>
      </c>
      <c r="K15052">
        <v>45995.78</v>
      </c>
      <c r="L15052">
        <v>148974.93</v>
      </c>
      <c r="M15052" s="4" t="s">
        <v>43</v>
      </c>
      <c r="N15052" s="4" t="s">
        <v>20297</v>
      </c>
    </row>
    <row r="15053" spans="1:14" x14ac:dyDescent="0.35">
      <c r="A15053" s="4" t="s">
        <v>15334</v>
      </c>
      <c r="B15053" s="5">
        <v>45060</v>
      </c>
      <c r="C15053" s="4" t="s">
        <v>157</v>
      </c>
      <c r="D15053" s="4" t="s">
        <v>62</v>
      </c>
      <c r="E15053" s="4" t="s">
        <v>63</v>
      </c>
      <c r="F15053" s="4" t="s">
        <v>64</v>
      </c>
      <c r="G15053">
        <v>63896.57</v>
      </c>
      <c r="H15053" s="4" t="s">
        <v>86</v>
      </c>
      <c r="I15053" s="4" t="s">
        <v>20</v>
      </c>
      <c r="J15053" s="4" t="s">
        <v>79</v>
      </c>
      <c r="K15053">
        <v>68054.52</v>
      </c>
      <c r="L15053">
        <v>152430.87</v>
      </c>
      <c r="M15053" s="4" t="s">
        <v>102</v>
      </c>
      <c r="N15053" s="4" t="s">
        <v>102</v>
      </c>
    </row>
    <row r="15054" spans="1:14" x14ac:dyDescent="0.35">
      <c r="A15054" s="4" t="s">
        <v>15335</v>
      </c>
      <c r="B15054" s="5">
        <v>45225</v>
      </c>
      <c r="C15054" s="4" t="s">
        <v>357</v>
      </c>
      <c r="D15054" s="4" t="s">
        <v>16</v>
      </c>
      <c r="E15054" s="4" t="s">
        <v>150</v>
      </c>
      <c r="F15054" s="4" t="s">
        <v>129</v>
      </c>
      <c r="G15054">
        <v>7135.21</v>
      </c>
      <c r="H15054" s="4" t="s">
        <v>27</v>
      </c>
      <c r="I15054" s="4" t="s">
        <v>20</v>
      </c>
      <c r="J15054" s="4" t="s">
        <v>98</v>
      </c>
      <c r="K15054">
        <v>53127.43</v>
      </c>
      <c r="L15054">
        <v>13489.34</v>
      </c>
      <c r="M15054" s="4" t="s">
        <v>83</v>
      </c>
      <c r="N15054" s="4" t="s">
        <v>20302</v>
      </c>
    </row>
    <row r="15055" spans="1:14" x14ac:dyDescent="0.35">
      <c r="A15055" s="4" t="s">
        <v>15336</v>
      </c>
      <c r="B15055" s="5">
        <v>44934</v>
      </c>
      <c r="C15055" s="4" t="s">
        <v>362</v>
      </c>
      <c r="D15055" s="4" t="s">
        <v>16</v>
      </c>
      <c r="E15055" s="4" t="s">
        <v>52</v>
      </c>
      <c r="F15055" s="4" t="s">
        <v>18</v>
      </c>
      <c r="G15055">
        <v>10106.73</v>
      </c>
      <c r="H15055" s="4" t="s">
        <v>19</v>
      </c>
      <c r="I15055" s="4" t="s">
        <v>18</v>
      </c>
      <c r="J15055" s="4" t="s">
        <v>42</v>
      </c>
      <c r="K15055">
        <v>34617.58</v>
      </c>
      <c r="L15055">
        <v>382616.2</v>
      </c>
      <c r="M15055" s="4" t="s">
        <v>43</v>
      </c>
      <c r="N15055" s="4" t="s">
        <v>20297</v>
      </c>
    </row>
    <row r="15056" spans="1:14" x14ac:dyDescent="0.35">
      <c r="A15056" s="4" t="s">
        <v>15337</v>
      </c>
      <c r="B15056" s="5">
        <v>44983</v>
      </c>
      <c r="C15056" s="4" t="s">
        <v>1006</v>
      </c>
      <c r="D15056" s="4" t="s">
        <v>39</v>
      </c>
      <c r="E15056" s="4" t="s">
        <v>334</v>
      </c>
      <c r="F15056" s="4" t="s">
        <v>152</v>
      </c>
      <c r="G15056">
        <v>11206.61</v>
      </c>
      <c r="H15056" s="4" t="s">
        <v>95</v>
      </c>
      <c r="I15056" s="4" t="s">
        <v>49</v>
      </c>
      <c r="J15056" s="4" t="s">
        <v>139</v>
      </c>
      <c r="K15056">
        <v>37283.82</v>
      </c>
      <c r="L15056">
        <v>353341.77</v>
      </c>
      <c r="M15056" s="4" t="s">
        <v>71</v>
      </c>
      <c r="N15056" s="4" t="s">
        <v>20300</v>
      </c>
    </row>
    <row r="15057" spans="1:14" x14ac:dyDescent="0.35">
      <c r="A15057" s="4" t="s">
        <v>15338</v>
      </c>
      <c r="B15057" s="5">
        <v>45139</v>
      </c>
      <c r="C15057" s="4" t="s">
        <v>138</v>
      </c>
      <c r="D15057" s="4" t="s">
        <v>16</v>
      </c>
      <c r="E15057" s="4" t="s">
        <v>17</v>
      </c>
      <c r="F15057" s="4" t="s">
        <v>168</v>
      </c>
      <c r="G15057">
        <v>12766.06</v>
      </c>
      <c r="H15057" s="4" t="s">
        <v>95</v>
      </c>
      <c r="I15057" s="4" t="s">
        <v>49</v>
      </c>
      <c r="J15057" s="4" t="s">
        <v>114</v>
      </c>
      <c r="K15057">
        <v>63648.4</v>
      </c>
      <c r="L15057">
        <v>119738.46</v>
      </c>
      <c r="M15057" s="4" t="s">
        <v>134</v>
      </c>
      <c r="N15057" s="4" t="s">
        <v>20304</v>
      </c>
    </row>
    <row r="15058" spans="1:14" x14ac:dyDescent="0.35">
      <c r="A15058" s="4" t="s">
        <v>15339</v>
      </c>
      <c r="B15058" s="5">
        <v>45194</v>
      </c>
      <c r="C15058" s="4" t="s">
        <v>141</v>
      </c>
      <c r="D15058" s="4" t="s">
        <v>16</v>
      </c>
      <c r="E15058" s="4" t="s">
        <v>128</v>
      </c>
      <c r="F15058" s="4" t="s">
        <v>117</v>
      </c>
      <c r="G15058">
        <v>3096.08</v>
      </c>
      <c r="H15058" s="4" t="s">
        <v>86</v>
      </c>
      <c r="I15058" s="4" t="s">
        <v>18</v>
      </c>
      <c r="J15058" s="4" t="s">
        <v>79</v>
      </c>
      <c r="K15058">
        <v>43935.95</v>
      </c>
      <c r="L15058">
        <v>65585.63</v>
      </c>
      <c r="M15058" s="4" t="s">
        <v>59</v>
      </c>
      <c r="N15058" s="4" t="s">
        <v>20298</v>
      </c>
    </row>
    <row r="15059" spans="1:14" x14ac:dyDescent="0.35">
      <c r="A15059" s="4" t="s">
        <v>15340</v>
      </c>
      <c r="B15059" s="5">
        <v>45148</v>
      </c>
      <c r="C15059" s="4" t="s">
        <v>531</v>
      </c>
      <c r="D15059" s="4" t="s">
        <v>16</v>
      </c>
      <c r="E15059" s="4" t="s">
        <v>25</v>
      </c>
      <c r="F15059" s="4" t="s">
        <v>74</v>
      </c>
      <c r="G15059">
        <v>9720.0499999999993</v>
      </c>
      <c r="H15059" s="4" t="s">
        <v>95</v>
      </c>
      <c r="I15059" s="4" t="s">
        <v>18</v>
      </c>
      <c r="J15059" s="4" t="s">
        <v>98</v>
      </c>
      <c r="K15059">
        <v>47295.26</v>
      </c>
      <c r="L15059">
        <v>74058.27</v>
      </c>
      <c r="M15059" s="4" t="s">
        <v>134</v>
      </c>
      <c r="N15059" s="4" t="s">
        <v>20304</v>
      </c>
    </row>
    <row r="15060" spans="1:14" x14ac:dyDescent="0.35">
      <c r="A15060" s="4" t="s">
        <v>15341</v>
      </c>
      <c r="B15060" s="5">
        <v>45077</v>
      </c>
      <c r="C15060" s="4" t="s">
        <v>141</v>
      </c>
      <c r="D15060" s="4" t="s">
        <v>16</v>
      </c>
      <c r="E15060" s="4" t="s">
        <v>150</v>
      </c>
      <c r="F15060" s="4" t="s">
        <v>117</v>
      </c>
      <c r="G15060">
        <v>14521.91</v>
      </c>
      <c r="H15060" s="4" t="s">
        <v>27</v>
      </c>
      <c r="I15060" s="4" t="s">
        <v>49</v>
      </c>
      <c r="J15060" s="4" t="s">
        <v>98</v>
      </c>
      <c r="K15060">
        <v>46909.04</v>
      </c>
      <c r="L15060">
        <v>126998.85</v>
      </c>
      <c r="M15060" s="4" t="s">
        <v>102</v>
      </c>
      <c r="N15060" s="4" t="s">
        <v>102</v>
      </c>
    </row>
    <row r="15061" spans="1:14" x14ac:dyDescent="0.35">
      <c r="A15061" s="4" t="s">
        <v>15342</v>
      </c>
      <c r="B15061" s="5">
        <v>44979</v>
      </c>
      <c r="C15061" s="4" t="s">
        <v>171</v>
      </c>
      <c r="D15061" s="4" t="s">
        <v>62</v>
      </c>
      <c r="E15061" s="4" t="s">
        <v>82</v>
      </c>
      <c r="F15061" s="4" t="s">
        <v>64</v>
      </c>
      <c r="G15061">
        <v>48800.73</v>
      </c>
      <c r="H15061" s="4" t="s">
        <v>27</v>
      </c>
      <c r="I15061" s="4" t="s">
        <v>54</v>
      </c>
      <c r="J15061" s="4" t="s">
        <v>139</v>
      </c>
      <c r="K15061">
        <v>67053.009999999995</v>
      </c>
      <c r="L15061">
        <v>179550.43</v>
      </c>
      <c r="M15061" s="4" t="s">
        <v>71</v>
      </c>
      <c r="N15061" s="4" t="s">
        <v>20300</v>
      </c>
    </row>
    <row r="15062" spans="1:14" x14ac:dyDescent="0.35">
      <c r="A15062" s="4" t="s">
        <v>15343</v>
      </c>
      <c r="B15062" s="5">
        <v>45020</v>
      </c>
      <c r="C15062" s="4" t="s">
        <v>343</v>
      </c>
      <c r="D15062" s="4" t="s">
        <v>16</v>
      </c>
      <c r="E15062" s="4" t="s">
        <v>58</v>
      </c>
      <c r="F15062" s="4" t="s">
        <v>117</v>
      </c>
      <c r="G15062">
        <v>10941.88</v>
      </c>
      <c r="H15062" s="4" t="s">
        <v>95</v>
      </c>
      <c r="I15062" s="4" t="s">
        <v>20</v>
      </c>
      <c r="J15062" s="4" t="s">
        <v>98</v>
      </c>
      <c r="K15062">
        <v>44380.56</v>
      </c>
      <c r="L15062">
        <v>207334.22</v>
      </c>
      <c r="M15062" s="4" t="s">
        <v>65</v>
      </c>
      <c r="N15062" s="4" t="s">
        <v>20299</v>
      </c>
    </row>
    <row r="15063" spans="1:14" x14ac:dyDescent="0.35">
      <c r="A15063" s="4" t="s">
        <v>15344</v>
      </c>
      <c r="B15063" s="5">
        <v>45090</v>
      </c>
      <c r="C15063" s="4" t="s">
        <v>606</v>
      </c>
      <c r="D15063" s="4" t="s">
        <v>16</v>
      </c>
      <c r="E15063" s="4" t="s">
        <v>58</v>
      </c>
      <c r="F15063" s="4" t="s">
        <v>168</v>
      </c>
      <c r="G15063">
        <v>11576.5</v>
      </c>
      <c r="H15063" s="4" t="s">
        <v>95</v>
      </c>
      <c r="I15063" s="4" t="s">
        <v>18</v>
      </c>
      <c r="J15063" s="4" t="s">
        <v>21</v>
      </c>
      <c r="K15063">
        <v>54195.63</v>
      </c>
      <c r="L15063">
        <v>284274.89</v>
      </c>
      <c r="M15063" s="4" t="s">
        <v>22</v>
      </c>
      <c r="N15063" s="4" t="s">
        <v>20294</v>
      </c>
    </row>
    <row r="15064" spans="1:14" x14ac:dyDescent="0.35">
      <c r="A15064" s="4" t="s">
        <v>15345</v>
      </c>
      <c r="B15064" s="5">
        <v>45025</v>
      </c>
      <c r="C15064" s="4" t="s">
        <v>380</v>
      </c>
      <c r="D15064" s="4" t="s">
        <v>62</v>
      </c>
      <c r="E15064" s="4" t="s">
        <v>78</v>
      </c>
      <c r="F15064" s="4" t="s">
        <v>64</v>
      </c>
      <c r="G15064">
        <v>90661.62</v>
      </c>
      <c r="H15064" s="4" t="s">
        <v>86</v>
      </c>
      <c r="I15064" s="4" t="s">
        <v>49</v>
      </c>
      <c r="J15064" s="4" t="s">
        <v>42</v>
      </c>
      <c r="K15064">
        <v>51212.29</v>
      </c>
      <c r="L15064">
        <v>134352.82</v>
      </c>
      <c r="M15064" s="4" t="s">
        <v>65</v>
      </c>
      <c r="N15064" s="4" t="s">
        <v>20299</v>
      </c>
    </row>
    <row r="15065" spans="1:14" x14ac:dyDescent="0.35">
      <c r="A15065" s="4" t="s">
        <v>15346</v>
      </c>
      <c r="B15065" s="5">
        <v>45284</v>
      </c>
      <c r="C15065" s="4" t="s">
        <v>535</v>
      </c>
      <c r="D15065" s="4" t="s">
        <v>62</v>
      </c>
      <c r="E15065" s="4" t="s">
        <v>123</v>
      </c>
      <c r="F15065" s="4" t="s">
        <v>64</v>
      </c>
      <c r="G15065">
        <v>63240.82</v>
      </c>
      <c r="H15065" s="4" t="s">
        <v>86</v>
      </c>
      <c r="I15065" s="4" t="s">
        <v>54</v>
      </c>
      <c r="J15065" s="4" t="s">
        <v>114</v>
      </c>
      <c r="K15065">
        <v>53481.98</v>
      </c>
      <c r="L15065">
        <v>178337.55</v>
      </c>
      <c r="M15065" s="4" t="s">
        <v>87</v>
      </c>
      <c r="N15065" s="4" t="s">
        <v>20303</v>
      </c>
    </row>
    <row r="15066" spans="1:14" x14ac:dyDescent="0.35">
      <c r="A15066" s="4" t="s">
        <v>15347</v>
      </c>
      <c r="B15066" s="5">
        <v>45247</v>
      </c>
      <c r="C15066" s="4" t="s">
        <v>203</v>
      </c>
      <c r="D15066" s="4" t="s">
        <v>16</v>
      </c>
      <c r="E15066" s="4" t="s">
        <v>128</v>
      </c>
      <c r="F15066" s="4" t="s">
        <v>85</v>
      </c>
      <c r="G15066">
        <v>2321.87</v>
      </c>
      <c r="H15066" s="4" t="s">
        <v>27</v>
      </c>
      <c r="I15066" s="4" t="s">
        <v>54</v>
      </c>
      <c r="J15066" s="4" t="s">
        <v>98</v>
      </c>
      <c r="K15066">
        <v>51007.43</v>
      </c>
      <c r="L15066">
        <v>111009.37</v>
      </c>
      <c r="M15066" s="4" t="s">
        <v>75</v>
      </c>
      <c r="N15066" s="4" t="s">
        <v>20301</v>
      </c>
    </row>
    <row r="15067" spans="1:14" x14ac:dyDescent="0.35">
      <c r="A15067" s="4" t="s">
        <v>15348</v>
      </c>
      <c r="B15067" s="5">
        <v>44995</v>
      </c>
      <c r="C15067" s="4" t="s">
        <v>553</v>
      </c>
      <c r="D15067" s="4" t="s">
        <v>39</v>
      </c>
      <c r="E15067" s="4" t="s">
        <v>334</v>
      </c>
      <c r="F15067" s="4" t="s">
        <v>117</v>
      </c>
      <c r="G15067">
        <v>7026.45</v>
      </c>
      <c r="H15067" s="4" t="s">
        <v>86</v>
      </c>
      <c r="I15067" s="4" t="s">
        <v>34</v>
      </c>
      <c r="J15067" s="4" t="s">
        <v>139</v>
      </c>
      <c r="K15067">
        <v>33551.519999999997</v>
      </c>
      <c r="L15067">
        <v>483864.14</v>
      </c>
      <c r="M15067" s="4" t="s">
        <v>29</v>
      </c>
      <c r="N15067" s="4" t="s">
        <v>20295</v>
      </c>
    </row>
    <row r="15068" spans="1:14" x14ac:dyDescent="0.35">
      <c r="A15068" s="4" t="s">
        <v>15349</v>
      </c>
      <c r="B15068" s="5">
        <v>45290</v>
      </c>
      <c r="C15068" s="4" t="s">
        <v>839</v>
      </c>
      <c r="D15068" s="4" t="s">
        <v>16</v>
      </c>
      <c r="E15068" s="4" t="s">
        <v>32</v>
      </c>
      <c r="F15068" s="4" t="s">
        <v>18</v>
      </c>
      <c r="G15068">
        <v>7864.22</v>
      </c>
      <c r="H15068" s="4" t="s">
        <v>48</v>
      </c>
      <c r="I15068" s="4" t="s">
        <v>34</v>
      </c>
      <c r="J15068" s="4" t="s">
        <v>98</v>
      </c>
      <c r="K15068">
        <v>59337.74</v>
      </c>
      <c r="L15068">
        <v>79388.7</v>
      </c>
      <c r="M15068" s="4" t="s">
        <v>87</v>
      </c>
      <c r="N15068" s="4" t="s">
        <v>20303</v>
      </c>
    </row>
    <row r="15069" spans="1:14" x14ac:dyDescent="0.35">
      <c r="A15069" s="4" t="s">
        <v>15350</v>
      </c>
      <c r="B15069" s="5">
        <v>45173</v>
      </c>
      <c r="C15069" s="4" t="s">
        <v>271</v>
      </c>
      <c r="D15069" s="4" t="s">
        <v>16</v>
      </c>
      <c r="E15069" s="4" t="s">
        <v>46</v>
      </c>
      <c r="F15069" s="4" t="s">
        <v>53</v>
      </c>
      <c r="G15069">
        <v>3199.35</v>
      </c>
      <c r="H15069" s="4" t="s">
        <v>48</v>
      </c>
      <c r="I15069" s="4" t="s">
        <v>49</v>
      </c>
      <c r="J15069" s="4" t="s">
        <v>35</v>
      </c>
      <c r="K15069">
        <v>52088.89</v>
      </c>
      <c r="L15069">
        <v>38254.120000000003</v>
      </c>
      <c r="M15069" s="4" t="s">
        <v>59</v>
      </c>
      <c r="N15069" s="4" t="s">
        <v>20298</v>
      </c>
    </row>
    <row r="15070" spans="1:14" x14ac:dyDescent="0.35">
      <c r="A15070" s="4" t="s">
        <v>15351</v>
      </c>
      <c r="B15070" s="5">
        <v>45054</v>
      </c>
      <c r="C15070" s="4" t="s">
        <v>230</v>
      </c>
      <c r="D15070" s="4" t="s">
        <v>39</v>
      </c>
      <c r="E15070" s="4" t="s">
        <v>162</v>
      </c>
      <c r="F15070" s="4" t="s">
        <v>113</v>
      </c>
      <c r="G15070">
        <v>12663.26</v>
      </c>
      <c r="H15070" s="4" t="s">
        <v>86</v>
      </c>
      <c r="I15070" s="4" t="s">
        <v>49</v>
      </c>
      <c r="J15070" s="4" t="s">
        <v>114</v>
      </c>
      <c r="K15070">
        <v>51005.74</v>
      </c>
      <c r="L15070">
        <v>133759.87</v>
      </c>
      <c r="M15070" s="4" t="s">
        <v>102</v>
      </c>
      <c r="N15070" s="4" t="s">
        <v>102</v>
      </c>
    </row>
    <row r="15071" spans="1:14" x14ac:dyDescent="0.35">
      <c r="A15071" s="4" t="s">
        <v>15352</v>
      </c>
      <c r="B15071" s="5">
        <v>45273</v>
      </c>
      <c r="C15071" s="4" t="s">
        <v>145</v>
      </c>
      <c r="D15071" s="4" t="s">
        <v>16</v>
      </c>
      <c r="E15071" s="4" t="s">
        <v>150</v>
      </c>
      <c r="F15071" s="4" t="s">
        <v>85</v>
      </c>
      <c r="G15071">
        <v>1604.78</v>
      </c>
      <c r="H15071" s="4" t="s">
        <v>19</v>
      </c>
      <c r="I15071" s="4" t="s">
        <v>20</v>
      </c>
      <c r="J15071" s="4" t="s">
        <v>35</v>
      </c>
      <c r="K15071">
        <v>47660.36</v>
      </c>
      <c r="L15071">
        <v>322366.64</v>
      </c>
      <c r="M15071" s="4" t="s">
        <v>87</v>
      </c>
      <c r="N15071" s="4" t="s">
        <v>20303</v>
      </c>
    </row>
    <row r="15072" spans="1:14" x14ac:dyDescent="0.35">
      <c r="A15072" s="4" t="s">
        <v>15353</v>
      </c>
      <c r="B15072" s="5">
        <v>45208</v>
      </c>
      <c r="C15072" s="4" t="s">
        <v>100</v>
      </c>
      <c r="D15072" s="4" t="s">
        <v>16</v>
      </c>
      <c r="E15072" s="4" t="s">
        <v>32</v>
      </c>
      <c r="F15072" s="4" t="s">
        <v>85</v>
      </c>
      <c r="G15072">
        <v>4499.1000000000004</v>
      </c>
      <c r="H15072" s="4" t="s">
        <v>86</v>
      </c>
      <c r="I15072" s="4" t="s">
        <v>18</v>
      </c>
      <c r="J15072" s="4" t="s">
        <v>21</v>
      </c>
      <c r="K15072">
        <v>43828.55</v>
      </c>
      <c r="L15072">
        <v>53642.87</v>
      </c>
      <c r="M15072" s="4" t="s">
        <v>83</v>
      </c>
      <c r="N15072" s="4" t="s">
        <v>20302</v>
      </c>
    </row>
    <row r="15073" spans="1:14" x14ac:dyDescent="0.35">
      <c r="A15073" s="4" t="s">
        <v>15354</v>
      </c>
      <c r="B15073" s="5">
        <v>45141</v>
      </c>
      <c r="C15073" s="4" t="s">
        <v>382</v>
      </c>
      <c r="D15073" s="4" t="s">
        <v>16</v>
      </c>
      <c r="E15073" s="4" t="s">
        <v>32</v>
      </c>
      <c r="F15073" s="4" t="s">
        <v>41</v>
      </c>
      <c r="G15073">
        <v>14509.5</v>
      </c>
      <c r="H15073" s="4" t="s">
        <v>95</v>
      </c>
      <c r="I15073" s="4" t="s">
        <v>54</v>
      </c>
      <c r="J15073" s="4" t="s">
        <v>35</v>
      </c>
      <c r="K15073">
        <v>43846.46</v>
      </c>
      <c r="L15073">
        <v>312727.05</v>
      </c>
      <c r="M15073" s="4" t="s">
        <v>134</v>
      </c>
      <c r="N15073" s="4" t="s">
        <v>20304</v>
      </c>
    </row>
    <row r="15074" spans="1:14" x14ac:dyDescent="0.35">
      <c r="A15074" s="4" t="s">
        <v>15355</v>
      </c>
      <c r="B15074" s="5">
        <v>45088</v>
      </c>
      <c r="C15074" s="4" t="s">
        <v>547</v>
      </c>
      <c r="D15074" s="4" t="s">
        <v>39</v>
      </c>
      <c r="E15074" s="4" t="s">
        <v>334</v>
      </c>
      <c r="F15074" s="4" t="s">
        <v>47</v>
      </c>
      <c r="G15074">
        <v>15532.71</v>
      </c>
      <c r="H15074" s="4" t="s">
        <v>86</v>
      </c>
      <c r="I15074" s="4" t="s">
        <v>34</v>
      </c>
      <c r="J15074" s="4" t="s">
        <v>98</v>
      </c>
      <c r="K15074">
        <v>32892.51</v>
      </c>
      <c r="L15074">
        <v>239090.49</v>
      </c>
      <c r="M15074" s="4" t="s">
        <v>22</v>
      </c>
      <c r="N15074" s="4" t="s">
        <v>20294</v>
      </c>
    </row>
    <row r="15075" spans="1:14" x14ac:dyDescent="0.35">
      <c r="A15075" s="4" t="s">
        <v>15356</v>
      </c>
      <c r="B15075" s="5">
        <v>45290</v>
      </c>
      <c r="C15075" s="4" t="s">
        <v>122</v>
      </c>
      <c r="D15075" s="4" t="s">
        <v>16</v>
      </c>
      <c r="E15075" s="4" t="s">
        <v>128</v>
      </c>
      <c r="F15075" s="4" t="s">
        <v>107</v>
      </c>
      <c r="G15075">
        <v>13186.03</v>
      </c>
      <c r="H15075" s="4" t="s">
        <v>86</v>
      </c>
      <c r="I15075" s="4" t="s">
        <v>18</v>
      </c>
      <c r="J15075" s="4" t="s">
        <v>98</v>
      </c>
      <c r="K15075">
        <v>42058.92</v>
      </c>
      <c r="L15075">
        <v>424180.5</v>
      </c>
      <c r="M15075" s="4" t="s">
        <v>87</v>
      </c>
      <c r="N15075" s="4" t="s">
        <v>20303</v>
      </c>
    </row>
    <row r="15076" spans="1:14" x14ac:dyDescent="0.35">
      <c r="A15076" s="4" t="s">
        <v>15357</v>
      </c>
      <c r="B15076" s="5">
        <v>44956</v>
      </c>
      <c r="C15076" s="4" t="s">
        <v>224</v>
      </c>
      <c r="D15076" s="4" t="s">
        <v>16</v>
      </c>
      <c r="E15076" s="4" t="s">
        <v>52</v>
      </c>
      <c r="F15076" s="4" t="s">
        <v>117</v>
      </c>
      <c r="G15076">
        <v>1449.48</v>
      </c>
      <c r="H15076" s="4" t="s">
        <v>27</v>
      </c>
      <c r="I15076" s="4" t="s">
        <v>49</v>
      </c>
      <c r="J15076" s="4" t="s">
        <v>120</v>
      </c>
      <c r="K15076">
        <v>34559.599999999999</v>
      </c>
      <c r="L15076">
        <v>263440.31</v>
      </c>
      <c r="M15076" s="4" t="s">
        <v>43</v>
      </c>
      <c r="N15076" s="4" t="s">
        <v>20297</v>
      </c>
    </row>
    <row r="15077" spans="1:14" x14ac:dyDescent="0.35">
      <c r="A15077" s="4" t="s">
        <v>15358</v>
      </c>
      <c r="B15077" s="5">
        <v>45060</v>
      </c>
      <c r="C15077" s="4" t="s">
        <v>244</v>
      </c>
      <c r="D15077" s="4" t="s">
        <v>16</v>
      </c>
      <c r="E15077" s="4" t="s">
        <v>128</v>
      </c>
      <c r="F15077" s="4" t="s">
        <v>74</v>
      </c>
      <c r="G15077">
        <v>4488.58</v>
      </c>
      <c r="H15077" s="4" t="s">
        <v>19</v>
      </c>
      <c r="I15077" s="4" t="s">
        <v>49</v>
      </c>
      <c r="J15077" s="4" t="s">
        <v>98</v>
      </c>
      <c r="K15077">
        <v>62865.65</v>
      </c>
      <c r="L15077">
        <v>161264.20000000001</v>
      </c>
      <c r="M15077" s="4" t="s">
        <v>102</v>
      </c>
      <c r="N15077" s="4" t="s">
        <v>102</v>
      </c>
    </row>
    <row r="15078" spans="1:14" x14ac:dyDescent="0.35">
      <c r="A15078" s="4" t="s">
        <v>15359</v>
      </c>
      <c r="B15078" s="5">
        <v>45064</v>
      </c>
      <c r="C15078" s="4" t="s">
        <v>271</v>
      </c>
      <c r="D15078" s="4" t="s">
        <v>16</v>
      </c>
      <c r="E15078" s="4" t="s">
        <v>128</v>
      </c>
      <c r="F15078" s="4" t="s">
        <v>113</v>
      </c>
      <c r="G15078">
        <v>6232.16</v>
      </c>
      <c r="H15078" s="4" t="s">
        <v>95</v>
      </c>
      <c r="I15078" s="4" t="s">
        <v>49</v>
      </c>
      <c r="J15078" s="4" t="s">
        <v>120</v>
      </c>
      <c r="K15078">
        <v>52088.89</v>
      </c>
      <c r="L15078">
        <v>32021.96</v>
      </c>
      <c r="M15078" s="4" t="s">
        <v>102</v>
      </c>
      <c r="N15078" s="4" t="s">
        <v>102</v>
      </c>
    </row>
    <row r="15079" spans="1:14" x14ac:dyDescent="0.35">
      <c r="A15079" s="4" t="s">
        <v>15360</v>
      </c>
      <c r="B15079" s="5">
        <v>45252</v>
      </c>
      <c r="C15079" s="4" t="s">
        <v>104</v>
      </c>
      <c r="D15079" s="4" t="s">
        <v>62</v>
      </c>
      <c r="E15079" s="4" t="s">
        <v>82</v>
      </c>
      <c r="F15079" s="4" t="s">
        <v>64</v>
      </c>
      <c r="G15079">
        <v>66730.960000000006</v>
      </c>
      <c r="H15079" s="4" t="s">
        <v>95</v>
      </c>
      <c r="I15079" s="4" t="s">
        <v>54</v>
      </c>
      <c r="J15079" s="4" t="s">
        <v>120</v>
      </c>
      <c r="K15079">
        <v>40056.85</v>
      </c>
      <c r="L15079">
        <v>231902.71</v>
      </c>
      <c r="M15079" s="4" t="s">
        <v>75</v>
      </c>
      <c r="N15079" s="4" t="s">
        <v>20301</v>
      </c>
    </row>
    <row r="15080" spans="1:14" x14ac:dyDescent="0.35">
      <c r="A15080" s="4" t="s">
        <v>15361</v>
      </c>
      <c r="B15080" s="5">
        <v>45148</v>
      </c>
      <c r="C15080" s="4" t="s">
        <v>212</v>
      </c>
      <c r="D15080" s="4" t="s">
        <v>16</v>
      </c>
      <c r="E15080" s="4" t="s">
        <v>58</v>
      </c>
      <c r="F15080" s="4" t="s">
        <v>152</v>
      </c>
      <c r="G15080">
        <v>658.69</v>
      </c>
      <c r="H15080" s="4" t="s">
        <v>48</v>
      </c>
      <c r="I15080" s="4" t="s">
        <v>34</v>
      </c>
      <c r="J15080" s="4" t="s">
        <v>98</v>
      </c>
      <c r="K15080">
        <v>55399.82</v>
      </c>
      <c r="L15080">
        <v>167419.73000000001</v>
      </c>
      <c r="M15080" s="4" t="s">
        <v>134</v>
      </c>
      <c r="N15080" s="4" t="s">
        <v>20304</v>
      </c>
    </row>
    <row r="15081" spans="1:14" x14ac:dyDescent="0.35">
      <c r="A15081" s="4" t="s">
        <v>15362</v>
      </c>
      <c r="B15081" s="5">
        <v>45127</v>
      </c>
      <c r="C15081" s="4" t="s">
        <v>664</v>
      </c>
      <c r="D15081" s="4" t="s">
        <v>62</v>
      </c>
      <c r="E15081" s="4" t="s">
        <v>101</v>
      </c>
      <c r="F15081" s="4" t="s">
        <v>64</v>
      </c>
      <c r="G15081">
        <v>73383.25</v>
      </c>
      <c r="H15081" s="4" t="s">
        <v>19</v>
      </c>
      <c r="I15081" s="4" t="s">
        <v>20</v>
      </c>
      <c r="J15081" s="4" t="s">
        <v>98</v>
      </c>
      <c r="K15081">
        <v>33713.31</v>
      </c>
      <c r="L15081">
        <v>199557.37</v>
      </c>
      <c r="M15081" s="4" t="s">
        <v>36</v>
      </c>
      <c r="N15081" s="4" t="s">
        <v>20296</v>
      </c>
    </row>
    <row r="15082" spans="1:14" x14ac:dyDescent="0.35">
      <c r="A15082" s="4" t="s">
        <v>15363</v>
      </c>
      <c r="B15082" s="5">
        <v>45032</v>
      </c>
      <c r="C15082" s="4" t="s">
        <v>397</v>
      </c>
      <c r="D15082" s="4" t="s">
        <v>62</v>
      </c>
      <c r="E15082" s="4" t="s">
        <v>123</v>
      </c>
      <c r="F15082" s="4" t="s">
        <v>64</v>
      </c>
      <c r="G15082">
        <v>84257.81</v>
      </c>
      <c r="H15082" s="4" t="s">
        <v>27</v>
      </c>
      <c r="I15082" s="4" t="s">
        <v>34</v>
      </c>
      <c r="J15082" s="4" t="s">
        <v>21</v>
      </c>
      <c r="K15082">
        <v>39662.519999999997</v>
      </c>
      <c r="L15082">
        <v>316579.18</v>
      </c>
      <c r="M15082" s="4" t="s">
        <v>65</v>
      </c>
      <c r="N15082" s="4" t="s">
        <v>20299</v>
      </c>
    </row>
    <row r="15083" spans="1:14" x14ac:dyDescent="0.35">
      <c r="A15083" s="4" t="s">
        <v>15364</v>
      </c>
      <c r="B15083" s="5">
        <v>45103</v>
      </c>
      <c r="C15083" s="4" t="s">
        <v>553</v>
      </c>
      <c r="D15083" s="4" t="s">
        <v>16</v>
      </c>
      <c r="E15083" s="4" t="s">
        <v>25</v>
      </c>
      <c r="F15083" s="4" t="s">
        <v>113</v>
      </c>
      <c r="G15083">
        <v>6493.4</v>
      </c>
      <c r="H15083" s="4" t="s">
        <v>19</v>
      </c>
      <c r="I15083" s="4" t="s">
        <v>49</v>
      </c>
      <c r="J15083" s="4" t="s">
        <v>28</v>
      </c>
      <c r="K15083">
        <v>53577.29</v>
      </c>
      <c r="L15083">
        <v>166519.39000000001</v>
      </c>
      <c r="M15083" s="4" t="s">
        <v>22</v>
      </c>
      <c r="N15083" s="4" t="s">
        <v>20294</v>
      </c>
    </row>
    <row r="15084" spans="1:14" x14ac:dyDescent="0.35">
      <c r="A15084" s="4" t="s">
        <v>15365</v>
      </c>
      <c r="B15084" s="5">
        <v>45093</v>
      </c>
      <c r="C15084" s="4" t="s">
        <v>743</v>
      </c>
      <c r="D15084" s="4" t="s">
        <v>16</v>
      </c>
      <c r="E15084" s="4" t="s">
        <v>150</v>
      </c>
      <c r="F15084" s="4" t="s">
        <v>53</v>
      </c>
      <c r="G15084">
        <v>6568.7</v>
      </c>
      <c r="H15084" s="4" t="s">
        <v>27</v>
      </c>
      <c r="I15084" s="4" t="s">
        <v>18</v>
      </c>
      <c r="J15084" s="4" t="s">
        <v>55</v>
      </c>
      <c r="K15084">
        <v>40269.08</v>
      </c>
      <c r="L15084">
        <v>320049.94</v>
      </c>
      <c r="M15084" s="4" t="s">
        <v>22</v>
      </c>
      <c r="N15084" s="4" t="s">
        <v>20294</v>
      </c>
    </row>
    <row r="15085" spans="1:14" x14ac:dyDescent="0.35">
      <c r="A15085" s="4" t="s">
        <v>15366</v>
      </c>
      <c r="B15085" s="5">
        <v>44999</v>
      </c>
      <c r="C15085" s="4" t="s">
        <v>182</v>
      </c>
      <c r="D15085" s="4" t="s">
        <v>62</v>
      </c>
      <c r="E15085" s="4" t="s">
        <v>63</v>
      </c>
      <c r="F15085" s="4" t="s">
        <v>64</v>
      </c>
      <c r="G15085">
        <v>89738.12</v>
      </c>
      <c r="H15085" s="4" t="s">
        <v>27</v>
      </c>
      <c r="I15085" s="4" t="s">
        <v>34</v>
      </c>
      <c r="J15085" s="4" t="s">
        <v>28</v>
      </c>
      <c r="K15085">
        <v>68869.960000000006</v>
      </c>
      <c r="L15085">
        <v>141697.51</v>
      </c>
      <c r="M15085" s="4" t="s">
        <v>29</v>
      </c>
      <c r="N15085" s="4" t="s">
        <v>20295</v>
      </c>
    </row>
    <row r="15086" spans="1:14" x14ac:dyDescent="0.35">
      <c r="A15086" s="4" t="s">
        <v>15367</v>
      </c>
      <c r="B15086" s="5">
        <v>45137</v>
      </c>
      <c r="C15086" s="4" t="s">
        <v>696</v>
      </c>
      <c r="D15086" s="4" t="s">
        <v>16</v>
      </c>
      <c r="E15086" s="4" t="s">
        <v>52</v>
      </c>
      <c r="F15086" s="4" t="s">
        <v>47</v>
      </c>
      <c r="G15086">
        <v>11584.92</v>
      </c>
      <c r="H15086" s="4" t="s">
        <v>19</v>
      </c>
      <c r="I15086" s="4" t="s">
        <v>18</v>
      </c>
      <c r="J15086" s="4" t="s">
        <v>28</v>
      </c>
      <c r="K15086">
        <v>44434.45</v>
      </c>
      <c r="L15086">
        <v>367626.19</v>
      </c>
      <c r="M15086" s="4" t="s">
        <v>36</v>
      </c>
      <c r="N15086" s="4" t="s">
        <v>20296</v>
      </c>
    </row>
    <row r="15087" spans="1:14" x14ac:dyDescent="0.35">
      <c r="A15087" s="4" t="s">
        <v>15368</v>
      </c>
      <c r="B15087" s="5">
        <v>45169</v>
      </c>
      <c r="C15087" s="4" t="s">
        <v>535</v>
      </c>
      <c r="D15087" s="4" t="s">
        <v>39</v>
      </c>
      <c r="E15087" s="4" t="s">
        <v>293</v>
      </c>
      <c r="F15087" s="4" t="s">
        <v>107</v>
      </c>
      <c r="G15087">
        <v>11516.94</v>
      </c>
      <c r="H15087" s="4" t="s">
        <v>48</v>
      </c>
      <c r="I15087" s="4" t="s">
        <v>34</v>
      </c>
      <c r="J15087" s="4" t="s">
        <v>35</v>
      </c>
      <c r="K15087">
        <v>60024.43</v>
      </c>
      <c r="L15087">
        <v>186466.09</v>
      </c>
      <c r="M15087" s="4" t="s">
        <v>134</v>
      </c>
      <c r="N15087" s="4" t="s">
        <v>20304</v>
      </c>
    </row>
    <row r="15088" spans="1:14" x14ac:dyDescent="0.35">
      <c r="A15088" s="4" t="s">
        <v>15369</v>
      </c>
      <c r="B15088" s="5">
        <v>45081</v>
      </c>
      <c r="C15088" s="4" t="s">
        <v>642</v>
      </c>
      <c r="D15088" s="4" t="s">
        <v>16</v>
      </c>
      <c r="E15088" s="4" t="s">
        <v>46</v>
      </c>
      <c r="F15088" s="4" t="s">
        <v>53</v>
      </c>
      <c r="G15088">
        <v>4202.95</v>
      </c>
      <c r="H15088" s="4" t="s">
        <v>95</v>
      </c>
      <c r="I15088" s="4" t="s">
        <v>34</v>
      </c>
      <c r="J15088" s="4" t="s">
        <v>139</v>
      </c>
      <c r="K15088">
        <v>54279.97</v>
      </c>
      <c r="L15088">
        <v>127600.06</v>
      </c>
      <c r="M15088" s="4" t="s">
        <v>22</v>
      </c>
      <c r="N15088" s="4" t="s">
        <v>20294</v>
      </c>
    </row>
    <row r="15089" spans="1:14" x14ac:dyDescent="0.35">
      <c r="A15089" s="4" t="s">
        <v>15370</v>
      </c>
      <c r="B15089" s="5">
        <v>45203</v>
      </c>
      <c r="C15089" s="4" t="s">
        <v>295</v>
      </c>
      <c r="D15089" s="4" t="s">
        <v>16</v>
      </c>
      <c r="E15089" s="4" t="s">
        <v>128</v>
      </c>
      <c r="F15089" s="4" t="s">
        <v>41</v>
      </c>
      <c r="G15089">
        <v>6063.09</v>
      </c>
      <c r="H15089" s="4" t="s">
        <v>48</v>
      </c>
      <c r="I15089" s="4" t="s">
        <v>49</v>
      </c>
      <c r="J15089" s="4" t="s">
        <v>28</v>
      </c>
      <c r="K15089">
        <v>38857.620000000003</v>
      </c>
      <c r="L15089">
        <v>311412.02</v>
      </c>
      <c r="M15089" s="4" t="s">
        <v>83</v>
      </c>
      <c r="N15089" s="4" t="s">
        <v>20302</v>
      </c>
    </row>
    <row r="15090" spans="1:14" x14ac:dyDescent="0.35">
      <c r="A15090" s="4" t="s">
        <v>15371</v>
      </c>
      <c r="B15090" s="5">
        <v>44988</v>
      </c>
      <c r="C15090" s="4" t="s">
        <v>565</v>
      </c>
      <c r="D15090" s="4" t="s">
        <v>16</v>
      </c>
      <c r="E15090" s="4" t="s">
        <v>25</v>
      </c>
      <c r="F15090" s="4" t="s">
        <v>107</v>
      </c>
      <c r="G15090">
        <v>3087.81</v>
      </c>
      <c r="H15090" s="4" t="s">
        <v>27</v>
      </c>
      <c r="I15090" s="4" t="s">
        <v>49</v>
      </c>
      <c r="J15090" s="4" t="s">
        <v>79</v>
      </c>
      <c r="K15090">
        <v>40816.78</v>
      </c>
      <c r="L15090">
        <v>355059.27</v>
      </c>
      <c r="M15090" s="4" t="s">
        <v>29</v>
      </c>
      <c r="N15090" s="4" t="s">
        <v>20295</v>
      </c>
    </row>
    <row r="15091" spans="1:14" x14ac:dyDescent="0.35">
      <c r="A15091" s="4" t="s">
        <v>15372</v>
      </c>
      <c r="B15091" s="5">
        <v>44958</v>
      </c>
      <c r="C15091" s="4" t="s">
        <v>790</v>
      </c>
      <c r="D15091" s="4" t="s">
        <v>62</v>
      </c>
      <c r="E15091" s="4" t="s">
        <v>101</v>
      </c>
      <c r="F15091" s="4" t="s">
        <v>64</v>
      </c>
      <c r="G15091">
        <v>93196.89</v>
      </c>
      <c r="H15091" s="4" t="s">
        <v>27</v>
      </c>
      <c r="I15091" s="4" t="s">
        <v>54</v>
      </c>
      <c r="J15091" s="4" t="s">
        <v>21</v>
      </c>
      <c r="K15091">
        <v>40042.400000000001</v>
      </c>
      <c r="L15091">
        <v>292040.92</v>
      </c>
      <c r="M15091" s="4" t="s">
        <v>71</v>
      </c>
      <c r="N15091" s="4" t="s">
        <v>20300</v>
      </c>
    </row>
    <row r="15092" spans="1:14" x14ac:dyDescent="0.35">
      <c r="A15092" s="4" t="s">
        <v>15373</v>
      </c>
      <c r="B15092" s="5">
        <v>45221</v>
      </c>
      <c r="C15092" s="4" t="s">
        <v>301</v>
      </c>
      <c r="D15092" s="4" t="s">
        <v>16</v>
      </c>
      <c r="E15092" s="4" t="s">
        <v>58</v>
      </c>
      <c r="F15092" s="4" t="s">
        <v>53</v>
      </c>
      <c r="G15092">
        <v>11725</v>
      </c>
      <c r="H15092" s="4" t="s">
        <v>86</v>
      </c>
      <c r="I15092" s="4" t="s">
        <v>18</v>
      </c>
      <c r="J15092" s="4" t="s">
        <v>114</v>
      </c>
      <c r="K15092">
        <v>39798.33</v>
      </c>
      <c r="L15092">
        <v>140369.81</v>
      </c>
      <c r="M15092" s="4" t="s">
        <v>83</v>
      </c>
      <c r="N15092" s="4" t="s">
        <v>20302</v>
      </c>
    </row>
    <row r="15093" spans="1:14" x14ac:dyDescent="0.35">
      <c r="A15093" s="4" t="s">
        <v>15374</v>
      </c>
      <c r="B15093" s="5">
        <v>45058</v>
      </c>
      <c r="C15093" s="4" t="s">
        <v>348</v>
      </c>
      <c r="D15093" s="4" t="s">
        <v>16</v>
      </c>
      <c r="E15093" s="4" t="s">
        <v>150</v>
      </c>
      <c r="F15093" s="4" t="s">
        <v>47</v>
      </c>
      <c r="G15093">
        <v>11692.28</v>
      </c>
      <c r="H15093" s="4" t="s">
        <v>86</v>
      </c>
      <c r="I15093" s="4" t="s">
        <v>34</v>
      </c>
      <c r="J15093" s="4" t="s">
        <v>55</v>
      </c>
      <c r="K15093">
        <v>67787.839999999997</v>
      </c>
      <c r="L15093">
        <v>300073</v>
      </c>
      <c r="M15093" s="4" t="s">
        <v>102</v>
      </c>
      <c r="N15093" s="4" t="s">
        <v>102</v>
      </c>
    </row>
    <row r="15094" spans="1:14" x14ac:dyDescent="0.35">
      <c r="A15094" s="4" t="s">
        <v>15375</v>
      </c>
      <c r="B15094" s="5">
        <v>45259</v>
      </c>
      <c r="C15094" s="4" t="s">
        <v>425</v>
      </c>
      <c r="D15094" s="4" t="s">
        <v>16</v>
      </c>
      <c r="E15094" s="4" t="s">
        <v>58</v>
      </c>
      <c r="F15094" s="4" t="s">
        <v>113</v>
      </c>
      <c r="G15094">
        <v>1478.2</v>
      </c>
      <c r="H15094" s="4" t="s">
        <v>27</v>
      </c>
      <c r="I15094" s="4" t="s">
        <v>54</v>
      </c>
      <c r="J15094" s="4" t="s">
        <v>35</v>
      </c>
      <c r="K15094">
        <v>64624.06</v>
      </c>
      <c r="L15094">
        <v>196114.33</v>
      </c>
      <c r="M15094" s="4" t="s">
        <v>75</v>
      </c>
      <c r="N15094" s="4" t="s">
        <v>20301</v>
      </c>
    </row>
    <row r="15095" spans="1:14" x14ac:dyDescent="0.35">
      <c r="A15095" s="4" t="s">
        <v>15376</v>
      </c>
      <c r="B15095" s="5">
        <v>45068</v>
      </c>
      <c r="C15095" s="4" t="s">
        <v>292</v>
      </c>
      <c r="D15095" s="4" t="s">
        <v>16</v>
      </c>
      <c r="E15095" s="4" t="s">
        <v>150</v>
      </c>
      <c r="F15095" s="4" t="s">
        <v>129</v>
      </c>
      <c r="G15095">
        <v>4169.08</v>
      </c>
      <c r="H15095" s="4" t="s">
        <v>86</v>
      </c>
      <c r="I15095" s="4" t="s">
        <v>54</v>
      </c>
      <c r="J15095" s="4" t="s">
        <v>120</v>
      </c>
      <c r="K15095">
        <v>33512.32</v>
      </c>
      <c r="L15095">
        <v>294339.33</v>
      </c>
      <c r="M15095" s="4" t="s">
        <v>102</v>
      </c>
      <c r="N15095" s="4" t="s">
        <v>102</v>
      </c>
    </row>
    <row r="15096" spans="1:14" x14ac:dyDescent="0.35">
      <c r="A15096" s="4" t="s">
        <v>15377</v>
      </c>
      <c r="B15096" s="5">
        <v>45157</v>
      </c>
      <c r="C15096" s="4" t="s">
        <v>240</v>
      </c>
      <c r="D15096" s="4" t="s">
        <v>16</v>
      </c>
      <c r="E15096" s="4" t="s">
        <v>46</v>
      </c>
      <c r="F15096" s="4" t="s">
        <v>168</v>
      </c>
      <c r="G15096">
        <v>822.13</v>
      </c>
      <c r="H15096" s="4" t="s">
        <v>48</v>
      </c>
      <c r="I15096" s="4" t="s">
        <v>18</v>
      </c>
      <c r="J15096" s="4" t="s">
        <v>35</v>
      </c>
      <c r="K15096">
        <v>30847.19</v>
      </c>
      <c r="L15096">
        <v>206700.87</v>
      </c>
      <c r="M15096" s="4" t="s">
        <v>134</v>
      </c>
      <c r="N15096" s="4" t="s">
        <v>20304</v>
      </c>
    </row>
    <row r="15097" spans="1:14" x14ac:dyDescent="0.35">
      <c r="A15097" s="4" t="s">
        <v>15378</v>
      </c>
      <c r="B15097" s="5">
        <v>45032</v>
      </c>
      <c r="C15097" s="4" t="s">
        <v>236</v>
      </c>
      <c r="D15097" s="4" t="s">
        <v>62</v>
      </c>
      <c r="E15097" s="4" t="s">
        <v>63</v>
      </c>
      <c r="F15097" s="4" t="s">
        <v>64</v>
      </c>
      <c r="G15097">
        <v>93712.01</v>
      </c>
      <c r="H15097" s="4" t="s">
        <v>86</v>
      </c>
      <c r="I15097" s="4" t="s">
        <v>54</v>
      </c>
      <c r="J15097" s="4" t="s">
        <v>79</v>
      </c>
      <c r="K15097">
        <v>41095.94</v>
      </c>
      <c r="L15097">
        <v>428566.99</v>
      </c>
      <c r="M15097" s="4" t="s">
        <v>65</v>
      </c>
      <c r="N15097" s="4" t="s">
        <v>20299</v>
      </c>
    </row>
    <row r="15098" spans="1:14" x14ac:dyDescent="0.35">
      <c r="A15098" s="4" t="s">
        <v>15379</v>
      </c>
      <c r="B15098" s="5">
        <v>45039</v>
      </c>
      <c r="C15098" s="4" t="s">
        <v>122</v>
      </c>
      <c r="D15098" s="4" t="s">
        <v>16</v>
      </c>
      <c r="E15098" s="4" t="s">
        <v>58</v>
      </c>
      <c r="F15098" s="4" t="s">
        <v>168</v>
      </c>
      <c r="G15098">
        <v>8746.2800000000007</v>
      </c>
      <c r="H15098" s="4" t="s">
        <v>19</v>
      </c>
      <c r="I15098" s="4" t="s">
        <v>18</v>
      </c>
      <c r="J15098" s="4" t="s">
        <v>114</v>
      </c>
      <c r="K15098">
        <v>42058.92</v>
      </c>
      <c r="L15098">
        <v>415434.22</v>
      </c>
      <c r="M15098" s="4" t="s">
        <v>65</v>
      </c>
      <c r="N15098" s="4" t="s">
        <v>20299</v>
      </c>
    </row>
    <row r="15099" spans="1:14" x14ac:dyDescent="0.35">
      <c r="A15099" s="4" t="s">
        <v>15380</v>
      </c>
      <c r="B15099" s="5">
        <v>45264</v>
      </c>
      <c r="C15099" s="4" t="s">
        <v>664</v>
      </c>
      <c r="D15099" s="4" t="s">
        <v>39</v>
      </c>
      <c r="E15099" s="4" t="s">
        <v>210</v>
      </c>
      <c r="F15099" s="4" t="s">
        <v>152</v>
      </c>
      <c r="G15099">
        <v>13530.8</v>
      </c>
      <c r="H15099" s="4" t="s">
        <v>95</v>
      </c>
      <c r="I15099" s="4" t="s">
        <v>20</v>
      </c>
      <c r="J15099" s="4" t="s">
        <v>114</v>
      </c>
      <c r="K15099">
        <v>33713.31</v>
      </c>
      <c r="L15099">
        <v>186026.57</v>
      </c>
      <c r="M15099" s="4" t="s">
        <v>87</v>
      </c>
      <c r="N15099" s="4" t="s">
        <v>20303</v>
      </c>
    </row>
    <row r="15100" spans="1:14" x14ac:dyDescent="0.35">
      <c r="A15100" s="4" t="s">
        <v>15381</v>
      </c>
      <c r="B15100" s="5">
        <v>44972</v>
      </c>
      <c r="C15100" s="4" t="s">
        <v>133</v>
      </c>
      <c r="D15100" s="4" t="s">
        <v>62</v>
      </c>
      <c r="E15100" s="4" t="s">
        <v>123</v>
      </c>
      <c r="F15100" s="4" t="s">
        <v>64</v>
      </c>
      <c r="G15100">
        <v>52938.9</v>
      </c>
      <c r="H15100" s="4" t="s">
        <v>95</v>
      </c>
      <c r="I15100" s="4" t="s">
        <v>20</v>
      </c>
      <c r="J15100" s="4" t="s">
        <v>79</v>
      </c>
      <c r="K15100">
        <v>63382.67</v>
      </c>
      <c r="L15100">
        <v>148204.91</v>
      </c>
      <c r="M15100" s="4" t="s">
        <v>71</v>
      </c>
      <c r="N15100" s="4" t="s">
        <v>20300</v>
      </c>
    </row>
    <row r="15101" spans="1:14" x14ac:dyDescent="0.35">
      <c r="A15101" s="4" t="s">
        <v>15382</v>
      </c>
      <c r="B15101" s="5">
        <v>45242</v>
      </c>
      <c r="C15101" s="4" t="s">
        <v>790</v>
      </c>
      <c r="D15101" s="4" t="s">
        <v>16</v>
      </c>
      <c r="E15101" s="4" t="s">
        <v>70</v>
      </c>
      <c r="F15101" s="4" t="s">
        <v>41</v>
      </c>
      <c r="G15101">
        <v>12057.49</v>
      </c>
      <c r="H15101" s="4" t="s">
        <v>19</v>
      </c>
      <c r="I15101" s="4" t="s">
        <v>54</v>
      </c>
      <c r="J15101" s="4" t="s">
        <v>55</v>
      </c>
      <c r="K15101">
        <v>40042.400000000001</v>
      </c>
      <c r="L15101">
        <v>279983.43</v>
      </c>
      <c r="M15101" s="4" t="s">
        <v>75</v>
      </c>
      <c r="N15101" s="4" t="s">
        <v>20301</v>
      </c>
    </row>
    <row r="15102" spans="1:14" x14ac:dyDescent="0.35">
      <c r="A15102" s="4" t="s">
        <v>15383</v>
      </c>
      <c r="B15102" s="5">
        <v>45289</v>
      </c>
      <c r="C15102" s="4" t="s">
        <v>480</v>
      </c>
      <c r="D15102" s="4" t="s">
        <v>16</v>
      </c>
      <c r="E15102" s="4" t="s">
        <v>70</v>
      </c>
      <c r="F15102" s="4" t="s">
        <v>129</v>
      </c>
      <c r="G15102">
        <v>9476.81</v>
      </c>
      <c r="H15102" s="4" t="s">
        <v>95</v>
      </c>
      <c r="I15102" s="4" t="s">
        <v>20</v>
      </c>
      <c r="J15102" s="4" t="s">
        <v>98</v>
      </c>
      <c r="K15102">
        <v>34624.11</v>
      </c>
      <c r="L15102">
        <v>87576.62</v>
      </c>
      <c r="M15102" s="4" t="s">
        <v>87</v>
      </c>
      <c r="N15102" s="4" t="s">
        <v>20303</v>
      </c>
    </row>
    <row r="15103" spans="1:14" x14ac:dyDescent="0.35">
      <c r="A15103" s="4" t="s">
        <v>15384</v>
      </c>
      <c r="B15103" s="5">
        <v>44983</v>
      </c>
      <c r="C15103" s="4" t="s">
        <v>553</v>
      </c>
      <c r="D15103" s="4" t="s">
        <v>16</v>
      </c>
      <c r="E15103" s="4" t="s">
        <v>150</v>
      </c>
      <c r="F15103" s="4" t="s">
        <v>33</v>
      </c>
      <c r="G15103">
        <v>14483.74</v>
      </c>
      <c r="H15103" s="4" t="s">
        <v>27</v>
      </c>
      <c r="I15103" s="4" t="s">
        <v>34</v>
      </c>
      <c r="J15103" s="4" t="s">
        <v>79</v>
      </c>
      <c r="K15103">
        <v>33551.519999999997</v>
      </c>
      <c r="L15103">
        <v>469380.4</v>
      </c>
      <c r="M15103" s="4" t="s">
        <v>71</v>
      </c>
      <c r="N15103" s="4" t="s">
        <v>20300</v>
      </c>
    </row>
    <row r="15104" spans="1:14" x14ac:dyDescent="0.35">
      <c r="A15104" s="4" t="s">
        <v>15385</v>
      </c>
      <c r="B15104" s="5">
        <v>45255</v>
      </c>
      <c r="C15104" s="4" t="s">
        <v>446</v>
      </c>
      <c r="D15104" s="4" t="s">
        <v>16</v>
      </c>
      <c r="E15104" s="4" t="s">
        <v>17</v>
      </c>
      <c r="F15104" s="4" t="s">
        <v>90</v>
      </c>
      <c r="G15104">
        <v>3121.21</v>
      </c>
      <c r="H15104" s="4" t="s">
        <v>19</v>
      </c>
      <c r="I15104" s="4" t="s">
        <v>20</v>
      </c>
      <c r="J15104" s="4" t="s">
        <v>120</v>
      </c>
      <c r="K15104">
        <v>51804.84</v>
      </c>
      <c r="L15104">
        <v>257500.52</v>
      </c>
      <c r="M15104" s="4" t="s">
        <v>75</v>
      </c>
      <c r="N15104" s="4" t="s">
        <v>20301</v>
      </c>
    </row>
    <row r="15105" spans="1:14" x14ac:dyDescent="0.35">
      <c r="A15105" s="4" t="s">
        <v>15386</v>
      </c>
      <c r="B15105" s="5">
        <v>45079</v>
      </c>
      <c r="C15105" s="4" t="s">
        <v>303</v>
      </c>
      <c r="D15105" s="4" t="s">
        <v>16</v>
      </c>
      <c r="E15105" s="4" t="s">
        <v>17</v>
      </c>
      <c r="F15105" s="4" t="s">
        <v>113</v>
      </c>
      <c r="G15105">
        <v>9975.2199999999993</v>
      </c>
      <c r="H15105" s="4" t="s">
        <v>95</v>
      </c>
      <c r="I15105" s="4" t="s">
        <v>18</v>
      </c>
      <c r="J15105" s="4" t="s">
        <v>28</v>
      </c>
      <c r="K15105">
        <v>59097.17</v>
      </c>
      <c r="L15105">
        <v>68890.47</v>
      </c>
      <c r="M15105" s="4" t="s">
        <v>22</v>
      </c>
      <c r="N15105" s="4" t="s">
        <v>20294</v>
      </c>
    </row>
    <row r="15106" spans="1:14" x14ac:dyDescent="0.35">
      <c r="A15106" s="4" t="s">
        <v>15387</v>
      </c>
      <c r="B15106" s="5">
        <v>45200</v>
      </c>
      <c r="C15106" s="4" t="s">
        <v>191</v>
      </c>
      <c r="D15106" s="4" t="s">
        <v>16</v>
      </c>
      <c r="E15106" s="4" t="s">
        <v>25</v>
      </c>
      <c r="F15106" s="4" t="s">
        <v>117</v>
      </c>
      <c r="G15106">
        <v>7039.36</v>
      </c>
      <c r="H15106" s="4" t="s">
        <v>95</v>
      </c>
      <c r="I15106" s="4" t="s">
        <v>54</v>
      </c>
      <c r="J15106" s="4" t="s">
        <v>35</v>
      </c>
      <c r="K15106">
        <v>34811.760000000002</v>
      </c>
      <c r="L15106">
        <v>611848.62</v>
      </c>
      <c r="M15106" s="4" t="s">
        <v>83</v>
      </c>
      <c r="N15106" s="4" t="s">
        <v>20302</v>
      </c>
    </row>
    <row r="15107" spans="1:14" x14ac:dyDescent="0.35">
      <c r="A15107" s="4" t="s">
        <v>15388</v>
      </c>
      <c r="B15107" s="5">
        <v>45278</v>
      </c>
      <c r="C15107" s="4" t="s">
        <v>209</v>
      </c>
      <c r="D15107" s="4" t="s">
        <v>16</v>
      </c>
      <c r="E15107" s="4" t="s">
        <v>25</v>
      </c>
      <c r="F15107" s="4" t="s">
        <v>47</v>
      </c>
      <c r="G15107">
        <v>1136.03</v>
      </c>
      <c r="H15107" s="4" t="s">
        <v>48</v>
      </c>
      <c r="I15107" s="4" t="s">
        <v>34</v>
      </c>
      <c r="J15107" s="4" t="s">
        <v>35</v>
      </c>
      <c r="K15107">
        <v>49633.93</v>
      </c>
      <c r="L15107">
        <v>251168.02</v>
      </c>
      <c r="M15107" s="4" t="s">
        <v>87</v>
      </c>
      <c r="N15107" s="4" t="s">
        <v>20303</v>
      </c>
    </row>
    <row r="15108" spans="1:14" x14ac:dyDescent="0.35">
      <c r="A15108" s="4" t="s">
        <v>15389</v>
      </c>
      <c r="B15108" s="5">
        <v>45006</v>
      </c>
      <c r="C15108" s="4" t="s">
        <v>149</v>
      </c>
      <c r="D15108" s="4" t="s">
        <v>39</v>
      </c>
      <c r="E15108" s="4" t="s">
        <v>334</v>
      </c>
      <c r="F15108" s="4" t="s">
        <v>107</v>
      </c>
      <c r="G15108">
        <v>18701.5</v>
      </c>
      <c r="H15108" s="4" t="s">
        <v>19</v>
      </c>
      <c r="I15108" s="4" t="s">
        <v>49</v>
      </c>
      <c r="J15108" s="4" t="s">
        <v>114</v>
      </c>
      <c r="K15108">
        <v>30315.439999999999</v>
      </c>
      <c r="L15108">
        <v>32866.36</v>
      </c>
      <c r="M15108" s="4" t="s">
        <v>29</v>
      </c>
      <c r="N15108" s="4" t="s">
        <v>20295</v>
      </c>
    </row>
    <row r="15109" spans="1:14" x14ac:dyDescent="0.35">
      <c r="A15109" s="4" t="s">
        <v>15390</v>
      </c>
      <c r="B15109" s="5">
        <v>45252</v>
      </c>
      <c r="C15109" s="4" t="s">
        <v>69</v>
      </c>
      <c r="D15109" s="4" t="s">
        <v>16</v>
      </c>
      <c r="E15109" s="4" t="s">
        <v>46</v>
      </c>
      <c r="F15109" s="4" t="s">
        <v>90</v>
      </c>
      <c r="G15109">
        <v>3279.59</v>
      </c>
      <c r="H15109" s="4" t="s">
        <v>48</v>
      </c>
      <c r="I15109" s="4" t="s">
        <v>34</v>
      </c>
      <c r="J15109" s="4" t="s">
        <v>35</v>
      </c>
      <c r="K15109">
        <v>31265.279999999999</v>
      </c>
      <c r="L15109">
        <v>167849.8</v>
      </c>
      <c r="M15109" s="4" t="s">
        <v>75</v>
      </c>
      <c r="N15109" s="4" t="s">
        <v>20301</v>
      </c>
    </row>
    <row r="15110" spans="1:14" x14ac:dyDescent="0.35">
      <c r="A15110" s="4" t="s">
        <v>15391</v>
      </c>
      <c r="B15110" s="5">
        <v>45009</v>
      </c>
      <c r="C15110" s="4" t="s">
        <v>483</v>
      </c>
      <c r="D15110" s="4" t="s">
        <v>16</v>
      </c>
      <c r="E15110" s="4" t="s">
        <v>150</v>
      </c>
      <c r="F15110" s="4" t="s">
        <v>18</v>
      </c>
      <c r="G15110">
        <v>8119.09</v>
      </c>
      <c r="H15110" s="4" t="s">
        <v>48</v>
      </c>
      <c r="I15110" s="4" t="s">
        <v>54</v>
      </c>
      <c r="J15110" s="4" t="s">
        <v>114</v>
      </c>
      <c r="K15110">
        <v>52315.7</v>
      </c>
      <c r="L15110">
        <v>127169.95</v>
      </c>
      <c r="M15110" s="4" t="s">
        <v>29</v>
      </c>
      <c r="N15110" s="4" t="s">
        <v>20295</v>
      </c>
    </row>
    <row r="15111" spans="1:14" x14ac:dyDescent="0.35">
      <c r="A15111" s="4" t="s">
        <v>15392</v>
      </c>
      <c r="B15111" s="5">
        <v>45122</v>
      </c>
      <c r="C15111" s="4" t="s">
        <v>165</v>
      </c>
      <c r="D15111" s="4" t="s">
        <v>16</v>
      </c>
      <c r="E15111" s="4" t="s">
        <v>52</v>
      </c>
      <c r="F15111" s="4" t="s">
        <v>53</v>
      </c>
      <c r="G15111">
        <v>11317.58</v>
      </c>
      <c r="H15111" s="4" t="s">
        <v>95</v>
      </c>
      <c r="I15111" s="4" t="s">
        <v>18</v>
      </c>
      <c r="J15111" s="4" t="s">
        <v>21</v>
      </c>
      <c r="K15111">
        <v>35668.18</v>
      </c>
      <c r="L15111">
        <v>168078.95</v>
      </c>
      <c r="M15111" s="4" t="s">
        <v>36</v>
      </c>
      <c r="N15111" s="4" t="s">
        <v>20296</v>
      </c>
    </row>
    <row r="15112" spans="1:14" x14ac:dyDescent="0.35">
      <c r="A15112" s="4" t="s">
        <v>15393</v>
      </c>
      <c r="B15112" s="5">
        <v>44944</v>
      </c>
      <c r="C15112" s="4" t="s">
        <v>122</v>
      </c>
      <c r="D15112" s="4" t="s">
        <v>16</v>
      </c>
      <c r="E15112" s="4" t="s">
        <v>128</v>
      </c>
      <c r="F15112" s="4" t="s">
        <v>117</v>
      </c>
      <c r="G15112">
        <v>2938.54</v>
      </c>
      <c r="H15112" s="4" t="s">
        <v>19</v>
      </c>
      <c r="I15112" s="4" t="s">
        <v>54</v>
      </c>
      <c r="J15112" s="4" t="s">
        <v>139</v>
      </c>
      <c r="K15112">
        <v>38941.279999999999</v>
      </c>
      <c r="L15112">
        <v>261806.63</v>
      </c>
      <c r="M15112" s="4" t="s">
        <v>43</v>
      </c>
      <c r="N15112" s="4" t="s">
        <v>20297</v>
      </c>
    </row>
    <row r="15113" spans="1:14" x14ac:dyDescent="0.35">
      <c r="A15113" s="4" t="s">
        <v>15394</v>
      </c>
      <c r="B15113" s="5">
        <v>45151</v>
      </c>
      <c r="C15113" s="4" t="s">
        <v>307</v>
      </c>
      <c r="D15113" s="4" t="s">
        <v>16</v>
      </c>
      <c r="E15113" s="4" t="s">
        <v>32</v>
      </c>
      <c r="F15113" s="4" t="s">
        <v>41</v>
      </c>
      <c r="G15113">
        <v>11201.36</v>
      </c>
      <c r="H15113" s="4" t="s">
        <v>48</v>
      </c>
      <c r="I15113" s="4" t="s">
        <v>54</v>
      </c>
      <c r="J15113" s="4" t="s">
        <v>28</v>
      </c>
      <c r="K15113">
        <v>62936.17</v>
      </c>
      <c r="L15113">
        <v>83721.89</v>
      </c>
      <c r="M15113" s="4" t="s">
        <v>134</v>
      </c>
      <c r="N15113" s="4" t="s">
        <v>20304</v>
      </c>
    </row>
    <row r="15114" spans="1:14" x14ac:dyDescent="0.35">
      <c r="A15114" s="4" t="s">
        <v>15395</v>
      </c>
      <c r="B15114" s="5">
        <v>45029</v>
      </c>
      <c r="C15114" s="4" t="s">
        <v>69</v>
      </c>
      <c r="D15114" s="4" t="s">
        <v>16</v>
      </c>
      <c r="E15114" s="4" t="s">
        <v>52</v>
      </c>
      <c r="F15114" s="4" t="s">
        <v>41</v>
      </c>
      <c r="G15114">
        <v>11621.39</v>
      </c>
      <c r="H15114" s="4" t="s">
        <v>48</v>
      </c>
      <c r="I15114" s="4" t="s">
        <v>34</v>
      </c>
      <c r="J15114" s="4" t="s">
        <v>35</v>
      </c>
      <c r="K15114">
        <v>31265.279999999999</v>
      </c>
      <c r="L15114">
        <v>156228.41</v>
      </c>
      <c r="M15114" s="4" t="s">
        <v>65</v>
      </c>
      <c r="N15114" s="4" t="s">
        <v>20299</v>
      </c>
    </row>
    <row r="15115" spans="1:14" x14ac:dyDescent="0.35">
      <c r="A15115" s="4" t="s">
        <v>15396</v>
      </c>
      <c r="B15115" s="5">
        <v>45164</v>
      </c>
      <c r="C15115" s="4" t="s">
        <v>197</v>
      </c>
      <c r="D15115" s="4" t="s">
        <v>16</v>
      </c>
      <c r="E15115" s="4" t="s">
        <v>58</v>
      </c>
      <c r="F15115" s="4" t="s">
        <v>53</v>
      </c>
      <c r="G15115">
        <v>13605.86</v>
      </c>
      <c r="H15115" s="4" t="s">
        <v>86</v>
      </c>
      <c r="I15115" s="4" t="s">
        <v>20</v>
      </c>
      <c r="J15115" s="4" t="s">
        <v>55</v>
      </c>
      <c r="K15115">
        <v>65800.649999999994</v>
      </c>
      <c r="L15115">
        <v>31530.77</v>
      </c>
      <c r="M15115" s="4" t="s">
        <v>134</v>
      </c>
      <c r="N15115" s="4" t="s">
        <v>20304</v>
      </c>
    </row>
    <row r="15116" spans="1:14" x14ac:dyDescent="0.35">
      <c r="A15116" s="4" t="s">
        <v>15397</v>
      </c>
      <c r="B15116" s="5">
        <v>44946</v>
      </c>
      <c r="C15116" s="4" t="s">
        <v>478</v>
      </c>
      <c r="D15116" s="4" t="s">
        <v>16</v>
      </c>
      <c r="E15116" s="4" t="s">
        <v>32</v>
      </c>
      <c r="F15116" s="4" t="s">
        <v>41</v>
      </c>
      <c r="G15116">
        <v>1136.5999999999999</v>
      </c>
      <c r="H15116" s="4" t="s">
        <v>48</v>
      </c>
      <c r="I15116" s="4" t="s">
        <v>54</v>
      </c>
      <c r="J15116" s="4" t="s">
        <v>139</v>
      </c>
      <c r="K15116">
        <v>32981.35</v>
      </c>
      <c r="L15116">
        <v>199320.58</v>
      </c>
      <c r="M15116" s="4" t="s">
        <v>43</v>
      </c>
      <c r="N15116" s="4" t="s">
        <v>20297</v>
      </c>
    </row>
    <row r="15117" spans="1:14" x14ac:dyDescent="0.35">
      <c r="A15117" s="4" t="s">
        <v>15398</v>
      </c>
      <c r="B15117" s="5">
        <v>44983</v>
      </c>
      <c r="C15117" s="4" t="s">
        <v>51</v>
      </c>
      <c r="D15117" s="4" t="s">
        <v>16</v>
      </c>
      <c r="E15117" s="4" t="s">
        <v>128</v>
      </c>
      <c r="F15117" s="4" t="s">
        <v>26</v>
      </c>
      <c r="G15117">
        <v>4025.2</v>
      </c>
      <c r="H15117" s="4" t="s">
        <v>95</v>
      </c>
      <c r="I15117" s="4" t="s">
        <v>18</v>
      </c>
      <c r="J15117" s="4" t="s">
        <v>98</v>
      </c>
      <c r="K15117">
        <v>36970.97</v>
      </c>
      <c r="L15117">
        <v>418294.23</v>
      </c>
      <c r="M15117" s="4" t="s">
        <v>71</v>
      </c>
      <c r="N15117" s="4" t="s">
        <v>20300</v>
      </c>
    </row>
    <row r="15118" spans="1:14" x14ac:dyDescent="0.35">
      <c r="A15118" s="4" t="s">
        <v>15399</v>
      </c>
      <c r="B15118" s="5">
        <v>45124</v>
      </c>
      <c r="C15118" s="4" t="s">
        <v>224</v>
      </c>
      <c r="D15118" s="4" t="s">
        <v>16</v>
      </c>
      <c r="E15118" s="4" t="s">
        <v>25</v>
      </c>
      <c r="F15118" s="4" t="s">
        <v>107</v>
      </c>
      <c r="G15118">
        <v>9138.24</v>
      </c>
      <c r="H15118" s="4" t="s">
        <v>48</v>
      </c>
      <c r="I15118" s="4" t="s">
        <v>54</v>
      </c>
      <c r="J15118" s="4" t="s">
        <v>42</v>
      </c>
      <c r="K15118">
        <v>36368.379999999997</v>
      </c>
      <c r="L15118">
        <v>206491</v>
      </c>
      <c r="M15118" s="4" t="s">
        <v>36</v>
      </c>
      <c r="N15118" s="4" t="s">
        <v>20296</v>
      </c>
    </row>
    <row r="15119" spans="1:14" x14ac:dyDescent="0.35">
      <c r="A15119" s="4" t="s">
        <v>15400</v>
      </c>
      <c r="B15119" s="5">
        <v>44993</v>
      </c>
      <c r="C15119" s="4" t="s">
        <v>790</v>
      </c>
      <c r="D15119" s="4" t="s">
        <v>62</v>
      </c>
      <c r="E15119" s="4" t="s">
        <v>78</v>
      </c>
      <c r="F15119" s="4" t="s">
        <v>64</v>
      </c>
      <c r="G15119">
        <v>33055.67</v>
      </c>
      <c r="H15119" s="4" t="s">
        <v>19</v>
      </c>
      <c r="I15119" s="4" t="s">
        <v>54</v>
      </c>
      <c r="J15119" s="4" t="s">
        <v>28</v>
      </c>
      <c r="K15119">
        <v>40042.400000000001</v>
      </c>
      <c r="L15119">
        <v>313039.09999999998</v>
      </c>
      <c r="M15119" s="4" t="s">
        <v>29</v>
      </c>
      <c r="N15119" s="4" t="s">
        <v>20295</v>
      </c>
    </row>
    <row r="15120" spans="1:14" x14ac:dyDescent="0.35">
      <c r="A15120" s="4" t="s">
        <v>15401</v>
      </c>
      <c r="B15120" s="5">
        <v>44960</v>
      </c>
      <c r="C15120" s="4" t="s">
        <v>423</v>
      </c>
      <c r="D15120" s="4" t="s">
        <v>16</v>
      </c>
      <c r="E15120" s="4" t="s">
        <v>25</v>
      </c>
      <c r="F15120" s="4" t="s">
        <v>85</v>
      </c>
      <c r="G15120">
        <v>13821.48</v>
      </c>
      <c r="H15120" s="4" t="s">
        <v>86</v>
      </c>
      <c r="I15120" s="4" t="s">
        <v>34</v>
      </c>
      <c r="J15120" s="4" t="s">
        <v>21</v>
      </c>
      <c r="K15120">
        <v>46718.82</v>
      </c>
      <c r="L15120">
        <v>228446.27</v>
      </c>
      <c r="M15120" s="4" t="s">
        <v>71</v>
      </c>
      <c r="N15120" s="4" t="s">
        <v>20300</v>
      </c>
    </row>
    <row r="15121" spans="1:14" x14ac:dyDescent="0.35">
      <c r="A15121" s="4" t="s">
        <v>15402</v>
      </c>
      <c r="B15121" s="5">
        <v>44944</v>
      </c>
      <c r="C15121" s="4" t="s">
        <v>451</v>
      </c>
      <c r="D15121" s="4" t="s">
        <v>16</v>
      </c>
      <c r="E15121" s="4" t="s">
        <v>32</v>
      </c>
      <c r="F15121" s="4" t="s">
        <v>18</v>
      </c>
      <c r="G15121">
        <v>4674.34</v>
      </c>
      <c r="H15121" s="4" t="s">
        <v>86</v>
      </c>
      <c r="I15121" s="4" t="s">
        <v>18</v>
      </c>
      <c r="J15121" s="4" t="s">
        <v>98</v>
      </c>
      <c r="K15121">
        <v>62882.05</v>
      </c>
      <c r="L15121">
        <v>120152.41</v>
      </c>
      <c r="M15121" s="4" t="s">
        <v>43</v>
      </c>
      <c r="N15121" s="4" t="s">
        <v>20297</v>
      </c>
    </row>
    <row r="15122" spans="1:14" x14ac:dyDescent="0.35">
      <c r="A15122" s="4" t="s">
        <v>15403</v>
      </c>
      <c r="B15122" s="5">
        <v>45162</v>
      </c>
      <c r="C15122" s="4" t="s">
        <v>345</v>
      </c>
      <c r="D15122" s="4" t="s">
        <v>16</v>
      </c>
      <c r="E15122" s="4" t="s">
        <v>17</v>
      </c>
      <c r="F15122" s="4" t="s">
        <v>85</v>
      </c>
      <c r="G15122">
        <v>14129.37</v>
      </c>
      <c r="H15122" s="4" t="s">
        <v>27</v>
      </c>
      <c r="I15122" s="4" t="s">
        <v>54</v>
      </c>
      <c r="J15122" s="4" t="s">
        <v>35</v>
      </c>
      <c r="K15122">
        <v>58613.1</v>
      </c>
      <c r="L15122">
        <v>110715</v>
      </c>
      <c r="M15122" s="4" t="s">
        <v>134</v>
      </c>
      <c r="N15122" s="4" t="s">
        <v>20304</v>
      </c>
    </row>
    <row r="15123" spans="1:14" x14ac:dyDescent="0.35">
      <c r="A15123" s="4" t="s">
        <v>15404</v>
      </c>
      <c r="B15123" s="5">
        <v>45076</v>
      </c>
      <c r="C15123" s="4" t="s">
        <v>264</v>
      </c>
      <c r="D15123" s="4" t="s">
        <v>39</v>
      </c>
      <c r="E15123" s="4" t="s">
        <v>210</v>
      </c>
      <c r="F15123" s="4" t="s">
        <v>41</v>
      </c>
      <c r="G15123">
        <v>21132.26</v>
      </c>
      <c r="H15123" s="4" t="s">
        <v>27</v>
      </c>
      <c r="I15123" s="4" t="s">
        <v>20</v>
      </c>
      <c r="J15123" s="4" t="s">
        <v>42</v>
      </c>
      <c r="K15123">
        <v>46519.18</v>
      </c>
      <c r="L15123">
        <v>479261.61</v>
      </c>
      <c r="M15123" s="4" t="s">
        <v>102</v>
      </c>
      <c r="N15123" s="4" t="s">
        <v>102</v>
      </c>
    </row>
    <row r="15124" spans="1:14" x14ac:dyDescent="0.35">
      <c r="A15124" s="4" t="s">
        <v>15405</v>
      </c>
      <c r="B15124" s="5">
        <v>44966</v>
      </c>
      <c r="C15124" s="4" t="s">
        <v>448</v>
      </c>
      <c r="D15124" s="4" t="s">
        <v>16</v>
      </c>
      <c r="E15124" s="4" t="s">
        <v>128</v>
      </c>
      <c r="F15124" s="4" t="s">
        <v>53</v>
      </c>
      <c r="G15124">
        <v>12544.41</v>
      </c>
      <c r="H15124" s="4" t="s">
        <v>27</v>
      </c>
      <c r="I15124" s="4" t="s">
        <v>34</v>
      </c>
      <c r="J15124" s="4" t="s">
        <v>35</v>
      </c>
      <c r="K15124">
        <v>51413.07</v>
      </c>
      <c r="L15124">
        <v>-45950.13</v>
      </c>
      <c r="M15124" s="4" t="s">
        <v>71</v>
      </c>
      <c r="N15124" s="4" t="s">
        <v>20300</v>
      </c>
    </row>
    <row r="15125" spans="1:14" x14ac:dyDescent="0.35">
      <c r="A15125" s="4" t="s">
        <v>15406</v>
      </c>
      <c r="B15125" s="5">
        <v>44929</v>
      </c>
      <c r="C15125" s="4" t="s">
        <v>547</v>
      </c>
      <c r="D15125" s="4" t="s">
        <v>16</v>
      </c>
      <c r="E15125" s="4" t="s">
        <v>70</v>
      </c>
      <c r="F15125" s="4" t="s">
        <v>18</v>
      </c>
      <c r="G15125">
        <v>3583.9</v>
      </c>
      <c r="H15125" s="4" t="s">
        <v>19</v>
      </c>
      <c r="I15125" s="4" t="s">
        <v>54</v>
      </c>
      <c r="J15125" s="4" t="s">
        <v>21</v>
      </c>
      <c r="K15125">
        <v>56118.03</v>
      </c>
      <c r="L15125">
        <v>181525.39</v>
      </c>
      <c r="M15125" s="4" t="s">
        <v>43</v>
      </c>
      <c r="N15125" s="4" t="s">
        <v>20297</v>
      </c>
    </row>
    <row r="15126" spans="1:14" x14ac:dyDescent="0.35">
      <c r="A15126" s="4" t="s">
        <v>15407</v>
      </c>
      <c r="B15126" s="5">
        <v>45064</v>
      </c>
      <c r="C15126" s="4" t="s">
        <v>94</v>
      </c>
      <c r="D15126" s="4" t="s">
        <v>16</v>
      </c>
      <c r="E15126" s="4" t="s">
        <v>128</v>
      </c>
      <c r="F15126" s="4" t="s">
        <v>47</v>
      </c>
      <c r="G15126">
        <v>1639.05</v>
      </c>
      <c r="H15126" s="4" t="s">
        <v>19</v>
      </c>
      <c r="I15126" s="4" t="s">
        <v>18</v>
      </c>
      <c r="J15126" s="4" t="s">
        <v>79</v>
      </c>
      <c r="K15126">
        <v>65796.3</v>
      </c>
      <c r="L15126">
        <v>149493.74</v>
      </c>
      <c r="M15126" s="4" t="s">
        <v>102</v>
      </c>
      <c r="N15126" s="4" t="s">
        <v>102</v>
      </c>
    </row>
    <row r="15127" spans="1:14" x14ac:dyDescent="0.35">
      <c r="A15127" s="4" t="s">
        <v>15408</v>
      </c>
      <c r="B15127" s="5">
        <v>45150</v>
      </c>
      <c r="C15127" s="4" t="s">
        <v>45</v>
      </c>
      <c r="D15127" s="4" t="s">
        <v>16</v>
      </c>
      <c r="E15127" s="4" t="s">
        <v>32</v>
      </c>
      <c r="F15127" s="4" t="s">
        <v>107</v>
      </c>
      <c r="G15127">
        <v>4737.71</v>
      </c>
      <c r="H15127" s="4" t="s">
        <v>86</v>
      </c>
      <c r="I15127" s="4" t="s">
        <v>54</v>
      </c>
      <c r="J15127" s="4" t="s">
        <v>120</v>
      </c>
      <c r="K15127">
        <v>33207.21</v>
      </c>
      <c r="L15127">
        <v>190754.97</v>
      </c>
      <c r="M15127" s="4" t="s">
        <v>134</v>
      </c>
      <c r="N15127" s="4" t="s">
        <v>20304</v>
      </c>
    </row>
    <row r="15128" spans="1:14" x14ac:dyDescent="0.35">
      <c r="A15128" s="4" t="s">
        <v>15409</v>
      </c>
      <c r="B15128" s="5">
        <v>45229</v>
      </c>
      <c r="C15128" s="4" t="s">
        <v>131</v>
      </c>
      <c r="D15128" s="4" t="s">
        <v>39</v>
      </c>
      <c r="E15128" s="4" t="s">
        <v>162</v>
      </c>
      <c r="F15128" s="4" t="s">
        <v>107</v>
      </c>
      <c r="G15128">
        <v>25289.919999999998</v>
      </c>
      <c r="H15128" s="4" t="s">
        <v>19</v>
      </c>
      <c r="I15128" s="4" t="s">
        <v>34</v>
      </c>
      <c r="J15128" s="4" t="s">
        <v>139</v>
      </c>
      <c r="K15128">
        <v>62486.85</v>
      </c>
      <c r="L15128">
        <v>275199.57</v>
      </c>
      <c r="M15128" s="4" t="s">
        <v>83</v>
      </c>
      <c r="N15128" s="4" t="s">
        <v>20302</v>
      </c>
    </row>
    <row r="15129" spans="1:14" x14ac:dyDescent="0.35">
      <c r="A15129" s="4" t="s">
        <v>15410</v>
      </c>
      <c r="B15129" s="5">
        <v>45019</v>
      </c>
      <c r="C15129" s="4" t="s">
        <v>480</v>
      </c>
      <c r="D15129" s="4" t="s">
        <v>16</v>
      </c>
      <c r="E15129" s="4" t="s">
        <v>25</v>
      </c>
      <c r="F15129" s="4" t="s">
        <v>47</v>
      </c>
      <c r="G15129">
        <v>6786.71</v>
      </c>
      <c r="H15129" s="4" t="s">
        <v>27</v>
      </c>
      <c r="I15129" s="4" t="s">
        <v>49</v>
      </c>
      <c r="J15129" s="4" t="s">
        <v>120</v>
      </c>
      <c r="K15129">
        <v>35894.559999999998</v>
      </c>
      <c r="L15129">
        <v>257463.62</v>
      </c>
      <c r="M15129" s="4" t="s">
        <v>65</v>
      </c>
      <c r="N15129" s="4" t="s">
        <v>20299</v>
      </c>
    </row>
    <row r="15130" spans="1:14" x14ac:dyDescent="0.35">
      <c r="A15130" s="4" t="s">
        <v>15411</v>
      </c>
      <c r="B15130" s="5">
        <v>45013</v>
      </c>
      <c r="C15130" s="4" t="s">
        <v>571</v>
      </c>
      <c r="D15130" s="4" t="s">
        <v>62</v>
      </c>
      <c r="E15130" s="4" t="s">
        <v>82</v>
      </c>
      <c r="F15130" s="4" t="s">
        <v>64</v>
      </c>
      <c r="G15130">
        <v>60397.03</v>
      </c>
      <c r="H15130" s="4" t="s">
        <v>48</v>
      </c>
      <c r="I15130" s="4" t="s">
        <v>20</v>
      </c>
      <c r="J15130" s="4" t="s">
        <v>120</v>
      </c>
      <c r="K15130">
        <v>52871.62</v>
      </c>
      <c r="L15130">
        <v>127993.09</v>
      </c>
      <c r="M15130" s="4" t="s">
        <v>29</v>
      </c>
      <c r="N15130" s="4" t="s">
        <v>20295</v>
      </c>
    </row>
    <row r="15131" spans="1:14" x14ac:dyDescent="0.35">
      <c r="A15131" s="4" t="s">
        <v>15412</v>
      </c>
      <c r="B15131" s="5">
        <v>45114</v>
      </c>
      <c r="C15131" s="4" t="s">
        <v>1043</v>
      </c>
      <c r="D15131" s="4" t="s">
        <v>16</v>
      </c>
      <c r="E15131" s="4" t="s">
        <v>32</v>
      </c>
      <c r="F15131" s="4" t="s">
        <v>113</v>
      </c>
      <c r="G15131">
        <v>732.21</v>
      </c>
      <c r="H15131" s="4" t="s">
        <v>86</v>
      </c>
      <c r="I15131" s="4" t="s">
        <v>34</v>
      </c>
      <c r="J15131" s="4" t="s">
        <v>98</v>
      </c>
      <c r="K15131">
        <v>69453.05</v>
      </c>
      <c r="L15131">
        <v>178359.39</v>
      </c>
      <c r="M15131" s="4" t="s">
        <v>36</v>
      </c>
      <c r="N15131" s="4" t="s">
        <v>20296</v>
      </c>
    </row>
    <row r="15132" spans="1:14" x14ac:dyDescent="0.35">
      <c r="A15132" s="4" t="s">
        <v>15413</v>
      </c>
      <c r="B15132" s="5">
        <v>45107</v>
      </c>
      <c r="C15132" s="4" t="s">
        <v>307</v>
      </c>
      <c r="D15132" s="4" t="s">
        <v>16</v>
      </c>
      <c r="E15132" s="4" t="s">
        <v>70</v>
      </c>
      <c r="F15132" s="4" t="s">
        <v>107</v>
      </c>
      <c r="G15132">
        <v>3818.12</v>
      </c>
      <c r="H15132" s="4" t="s">
        <v>95</v>
      </c>
      <c r="I15132" s="4" t="s">
        <v>54</v>
      </c>
      <c r="J15132" s="4" t="s">
        <v>55</v>
      </c>
      <c r="K15132">
        <v>62936.17</v>
      </c>
      <c r="L15132">
        <v>79903.77</v>
      </c>
      <c r="M15132" s="4" t="s">
        <v>22</v>
      </c>
      <c r="N15132" s="4" t="s">
        <v>20294</v>
      </c>
    </row>
    <row r="15133" spans="1:14" x14ac:dyDescent="0.35">
      <c r="A15133" s="4" t="s">
        <v>15414</v>
      </c>
      <c r="B15133" s="5">
        <v>45267</v>
      </c>
      <c r="C15133" s="4" t="s">
        <v>389</v>
      </c>
      <c r="D15133" s="4" t="s">
        <v>62</v>
      </c>
      <c r="E15133" s="4" t="s">
        <v>101</v>
      </c>
      <c r="F15133" s="4" t="s">
        <v>64</v>
      </c>
      <c r="G15133">
        <v>43170.45</v>
      </c>
      <c r="H15133" s="4" t="s">
        <v>48</v>
      </c>
      <c r="I15133" s="4" t="s">
        <v>18</v>
      </c>
      <c r="J15133" s="4" t="s">
        <v>42</v>
      </c>
      <c r="K15133">
        <v>55954.11</v>
      </c>
      <c r="L15133">
        <v>55598.9</v>
      </c>
      <c r="M15133" s="4" t="s">
        <v>87</v>
      </c>
      <c r="N15133" s="4" t="s">
        <v>20303</v>
      </c>
    </row>
    <row r="15134" spans="1:14" x14ac:dyDescent="0.35">
      <c r="A15134" s="4" t="s">
        <v>15415</v>
      </c>
      <c r="B15134" s="5">
        <v>44936</v>
      </c>
      <c r="C15134" s="4" t="s">
        <v>373</v>
      </c>
      <c r="D15134" s="4" t="s">
        <v>16</v>
      </c>
      <c r="E15134" s="4" t="s">
        <v>52</v>
      </c>
      <c r="F15134" s="4" t="s">
        <v>41</v>
      </c>
      <c r="G15134">
        <v>11721.1</v>
      </c>
      <c r="H15134" s="4" t="s">
        <v>95</v>
      </c>
      <c r="I15134" s="4" t="s">
        <v>54</v>
      </c>
      <c r="J15134" s="4" t="s">
        <v>98</v>
      </c>
      <c r="K15134">
        <v>53572.51</v>
      </c>
      <c r="L15134">
        <v>424248.15</v>
      </c>
      <c r="M15134" s="4" t="s">
        <v>43</v>
      </c>
      <c r="N15134" s="4" t="s">
        <v>20297</v>
      </c>
    </row>
    <row r="15135" spans="1:14" x14ac:dyDescent="0.35">
      <c r="A15135" s="4" t="s">
        <v>15416</v>
      </c>
      <c r="B15135" s="5">
        <v>45223</v>
      </c>
      <c r="C15135" s="4" t="s">
        <v>478</v>
      </c>
      <c r="D15135" s="4" t="s">
        <v>16</v>
      </c>
      <c r="E15135" s="4" t="s">
        <v>150</v>
      </c>
      <c r="F15135" s="4" t="s">
        <v>41</v>
      </c>
      <c r="G15135">
        <v>14919.3</v>
      </c>
      <c r="H15135" s="4" t="s">
        <v>86</v>
      </c>
      <c r="I15135" s="4" t="s">
        <v>34</v>
      </c>
      <c r="J15135" s="4" t="s">
        <v>42</v>
      </c>
      <c r="K15135">
        <v>32185.1</v>
      </c>
      <c r="L15135">
        <v>96089.21</v>
      </c>
      <c r="M15135" s="4" t="s">
        <v>83</v>
      </c>
      <c r="N15135" s="4" t="s">
        <v>20302</v>
      </c>
    </row>
    <row r="15136" spans="1:14" x14ac:dyDescent="0.35">
      <c r="A15136" s="4" t="s">
        <v>15417</v>
      </c>
      <c r="B15136" s="5">
        <v>44998</v>
      </c>
      <c r="C15136" s="4" t="s">
        <v>116</v>
      </c>
      <c r="D15136" s="4" t="s">
        <v>16</v>
      </c>
      <c r="E15136" s="4" t="s">
        <v>128</v>
      </c>
      <c r="F15136" s="4" t="s">
        <v>117</v>
      </c>
      <c r="G15136">
        <v>11279.46</v>
      </c>
      <c r="H15136" s="4" t="s">
        <v>95</v>
      </c>
      <c r="I15136" s="4" t="s">
        <v>54</v>
      </c>
      <c r="J15136" s="4" t="s">
        <v>120</v>
      </c>
      <c r="K15136">
        <v>47044.72</v>
      </c>
      <c r="L15136">
        <v>152598.29</v>
      </c>
      <c r="M15136" s="4" t="s">
        <v>29</v>
      </c>
      <c r="N15136" s="4" t="s">
        <v>20295</v>
      </c>
    </row>
    <row r="15137" spans="1:14" x14ac:dyDescent="0.35">
      <c r="A15137" s="4" t="s">
        <v>15418</v>
      </c>
      <c r="B15137" s="5">
        <v>45040</v>
      </c>
      <c r="C15137" s="4" t="s">
        <v>165</v>
      </c>
      <c r="D15137" s="4" t="s">
        <v>62</v>
      </c>
      <c r="E15137" s="4" t="s">
        <v>123</v>
      </c>
      <c r="F15137" s="4" t="s">
        <v>64</v>
      </c>
      <c r="G15137">
        <v>69831.77</v>
      </c>
      <c r="H15137" s="4" t="s">
        <v>27</v>
      </c>
      <c r="I15137" s="4" t="s">
        <v>49</v>
      </c>
      <c r="J15137" s="4" t="s">
        <v>120</v>
      </c>
      <c r="K15137">
        <v>38660.42</v>
      </c>
      <c r="L15137">
        <v>411480.15</v>
      </c>
      <c r="M15137" s="4" t="s">
        <v>65</v>
      </c>
      <c r="N15137" s="4" t="s">
        <v>20299</v>
      </c>
    </row>
    <row r="15138" spans="1:14" x14ac:dyDescent="0.35">
      <c r="A15138" s="4" t="s">
        <v>15419</v>
      </c>
      <c r="B15138" s="5">
        <v>45083</v>
      </c>
      <c r="C15138" s="4" t="s">
        <v>488</v>
      </c>
      <c r="D15138" s="4" t="s">
        <v>16</v>
      </c>
      <c r="E15138" s="4" t="s">
        <v>52</v>
      </c>
      <c r="F15138" s="4" t="s">
        <v>74</v>
      </c>
      <c r="G15138">
        <v>6377.49</v>
      </c>
      <c r="H15138" s="4" t="s">
        <v>95</v>
      </c>
      <c r="I15138" s="4" t="s">
        <v>34</v>
      </c>
      <c r="J15138" s="4" t="s">
        <v>42</v>
      </c>
      <c r="K15138">
        <v>43127.51</v>
      </c>
      <c r="L15138">
        <v>307539.06</v>
      </c>
      <c r="M15138" s="4" t="s">
        <v>22</v>
      </c>
      <c r="N15138" s="4" t="s">
        <v>20294</v>
      </c>
    </row>
    <row r="15139" spans="1:14" x14ac:dyDescent="0.35">
      <c r="A15139" s="4" t="s">
        <v>15420</v>
      </c>
      <c r="B15139" s="5">
        <v>45106</v>
      </c>
      <c r="C15139" s="4" t="s">
        <v>67</v>
      </c>
      <c r="D15139" s="4" t="s">
        <v>16</v>
      </c>
      <c r="E15139" s="4" t="s">
        <v>46</v>
      </c>
      <c r="F15139" s="4" t="s">
        <v>53</v>
      </c>
      <c r="G15139">
        <v>9986.23</v>
      </c>
      <c r="H15139" s="4" t="s">
        <v>48</v>
      </c>
      <c r="I15139" s="4" t="s">
        <v>49</v>
      </c>
      <c r="J15139" s="4" t="s">
        <v>98</v>
      </c>
      <c r="K15139">
        <v>56124.14</v>
      </c>
      <c r="L15139">
        <v>230073.4</v>
      </c>
      <c r="M15139" s="4" t="s">
        <v>22</v>
      </c>
      <c r="N15139" s="4" t="s">
        <v>20294</v>
      </c>
    </row>
    <row r="15140" spans="1:14" x14ac:dyDescent="0.35">
      <c r="A15140" s="4" t="s">
        <v>15421</v>
      </c>
      <c r="B15140" s="5">
        <v>45159</v>
      </c>
      <c r="C15140" s="4" t="s">
        <v>252</v>
      </c>
      <c r="D15140" s="4" t="s">
        <v>16</v>
      </c>
      <c r="E15140" s="4" t="s">
        <v>25</v>
      </c>
      <c r="F15140" s="4" t="s">
        <v>26</v>
      </c>
      <c r="G15140">
        <v>2092.6999999999998</v>
      </c>
      <c r="H15140" s="4" t="s">
        <v>95</v>
      </c>
      <c r="I15140" s="4" t="s">
        <v>49</v>
      </c>
      <c r="J15140" s="4" t="s">
        <v>98</v>
      </c>
      <c r="K15140">
        <v>64241.45</v>
      </c>
      <c r="L15140">
        <v>219458.65</v>
      </c>
      <c r="M15140" s="4" t="s">
        <v>134</v>
      </c>
      <c r="N15140" s="4" t="s">
        <v>20304</v>
      </c>
    </row>
    <row r="15141" spans="1:14" x14ac:dyDescent="0.35">
      <c r="A15141" s="4" t="s">
        <v>15422</v>
      </c>
      <c r="B15141" s="5">
        <v>45124</v>
      </c>
      <c r="C15141" s="4" t="s">
        <v>125</v>
      </c>
      <c r="D15141" s="4" t="s">
        <v>16</v>
      </c>
      <c r="E15141" s="4" t="s">
        <v>150</v>
      </c>
      <c r="F15141" s="4" t="s">
        <v>41</v>
      </c>
      <c r="G15141">
        <v>3602.73</v>
      </c>
      <c r="H15141" s="4" t="s">
        <v>19</v>
      </c>
      <c r="I15141" s="4" t="s">
        <v>20</v>
      </c>
      <c r="J15141" s="4" t="s">
        <v>55</v>
      </c>
      <c r="K15141">
        <v>55167.34</v>
      </c>
      <c r="L15141">
        <v>270676.53000000003</v>
      </c>
      <c r="M15141" s="4" t="s">
        <v>36</v>
      </c>
      <c r="N15141" s="4" t="s">
        <v>20296</v>
      </c>
    </row>
    <row r="15142" spans="1:14" x14ac:dyDescent="0.35">
      <c r="A15142" s="4" t="s">
        <v>15423</v>
      </c>
      <c r="B15142" s="5">
        <v>45291</v>
      </c>
      <c r="C15142" s="4" t="s">
        <v>271</v>
      </c>
      <c r="D15142" s="4" t="s">
        <v>16</v>
      </c>
      <c r="E15142" s="4" t="s">
        <v>150</v>
      </c>
      <c r="F15142" s="4" t="s">
        <v>85</v>
      </c>
      <c r="G15142">
        <v>6735.92</v>
      </c>
      <c r="H15142" s="4" t="s">
        <v>86</v>
      </c>
      <c r="I15142" s="4" t="s">
        <v>18</v>
      </c>
      <c r="J15142" s="4" t="s">
        <v>21</v>
      </c>
      <c r="K15142">
        <v>68247.240000000005</v>
      </c>
      <c r="L15142">
        <v>264884.57</v>
      </c>
      <c r="M15142" s="4" t="s">
        <v>87</v>
      </c>
      <c r="N15142" s="4" t="s">
        <v>20303</v>
      </c>
    </row>
    <row r="15143" spans="1:14" x14ac:dyDescent="0.35">
      <c r="A15143" s="4" t="s">
        <v>15424</v>
      </c>
      <c r="B15143" s="5">
        <v>45170</v>
      </c>
      <c r="C15143" s="4" t="s">
        <v>790</v>
      </c>
      <c r="D15143" s="4" t="s">
        <v>16</v>
      </c>
      <c r="E15143" s="4" t="s">
        <v>25</v>
      </c>
      <c r="F15143" s="4" t="s">
        <v>117</v>
      </c>
      <c r="G15143">
        <v>11591.06</v>
      </c>
      <c r="H15143" s="4" t="s">
        <v>27</v>
      </c>
      <c r="I15143" s="4" t="s">
        <v>20</v>
      </c>
      <c r="J15143" s="4" t="s">
        <v>120</v>
      </c>
      <c r="K15143">
        <v>57913.74</v>
      </c>
      <c r="L15143">
        <v>111988.71</v>
      </c>
      <c r="M15143" s="4" t="s">
        <v>59</v>
      </c>
      <c r="N15143" s="4" t="s">
        <v>20298</v>
      </c>
    </row>
    <row r="15144" spans="1:14" x14ac:dyDescent="0.35">
      <c r="A15144" s="4" t="s">
        <v>15425</v>
      </c>
      <c r="B15144" s="5">
        <v>45052</v>
      </c>
      <c r="C15144" s="4" t="s">
        <v>119</v>
      </c>
      <c r="D15144" s="4" t="s">
        <v>16</v>
      </c>
      <c r="E15144" s="4" t="s">
        <v>17</v>
      </c>
      <c r="F15144" s="4" t="s">
        <v>117</v>
      </c>
      <c r="G15144">
        <v>11177.95</v>
      </c>
      <c r="H15144" s="4" t="s">
        <v>86</v>
      </c>
      <c r="I15144" s="4" t="s">
        <v>18</v>
      </c>
      <c r="J15144" s="4" t="s">
        <v>21</v>
      </c>
      <c r="K15144">
        <v>68286.73</v>
      </c>
      <c r="L15144">
        <v>313251.01</v>
      </c>
      <c r="M15144" s="4" t="s">
        <v>102</v>
      </c>
      <c r="N15144" s="4" t="s">
        <v>102</v>
      </c>
    </row>
    <row r="15145" spans="1:14" x14ac:dyDescent="0.35">
      <c r="A15145" s="4" t="s">
        <v>15426</v>
      </c>
      <c r="B15145" s="5">
        <v>44974</v>
      </c>
      <c r="C15145" s="4" t="s">
        <v>343</v>
      </c>
      <c r="D15145" s="4" t="s">
        <v>16</v>
      </c>
      <c r="E15145" s="4" t="s">
        <v>52</v>
      </c>
      <c r="F15145" s="4" t="s">
        <v>74</v>
      </c>
      <c r="G15145">
        <v>12901.57</v>
      </c>
      <c r="H15145" s="4" t="s">
        <v>27</v>
      </c>
      <c r="I15145" s="4" t="s">
        <v>54</v>
      </c>
      <c r="J15145" s="4" t="s">
        <v>120</v>
      </c>
      <c r="K15145">
        <v>42579.54</v>
      </c>
      <c r="L15145">
        <v>195536.61</v>
      </c>
      <c r="M15145" s="4" t="s">
        <v>71</v>
      </c>
      <c r="N15145" s="4" t="s">
        <v>20300</v>
      </c>
    </row>
    <row r="15146" spans="1:14" x14ac:dyDescent="0.35">
      <c r="A15146" s="4" t="s">
        <v>15427</v>
      </c>
      <c r="B15146" s="5">
        <v>44950</v>
      </c>
      <c r="C15146" s="4" t="s">
        <v>92</v>
      </c>
      <c r="D15146" s="4" t="s">
        <v>62</v>
      </c>
      <c r="E15146" s="4" t="s">
        <v>82</v>
      </c>
      <c r="F15146" s="4" t="s">
        <v>64</v>
      </c>
      <c r="G15146">
        <v>96618.41</v>
      </c>
      <c r="H15146" s="4" t="s">
        <v>27</v>
      </c>
      <c r="I15146" s="4" t="s">
        <v>20</v>
      </c>
      <c r="J15146" s="4" t="s">
        <v>120</v>
      </c>
      <c r="K15146">
        <v>32077</v>
      </c>
      <c r="L15146">
        <v>250546.32</v>
      </c>
      <c r="M15146" s="4" t="s">
        <v>43</v>
      </c>
      <c r="N15146" s="4" t="s">
        <v>20297</v>
      </c>
    </row>
    <row r="15147" spans="1:14" x14ac:dyDescent="0.35">
      <c r="A15147" s="4" t="s">
        <v>15428</v>
      </c>
      <c r="B15147" s="5">
        <v>45195</v>
      </c>
      <c r="C15147" s="4" t="s">
        <v>269</v>
      </c>
      <c r="D15147" s="4" t="s">
        <v>16</v>
      </c>
      <c r="E15147" s="4" t="s">
        <v>46</v>
      </c>
      <c r="F15147" s="4" t="s">
        <v>85</v>
      </c>
      <c r="G15147">
        <v>5523.89</v>
      </c>
      <c r="H15147" s="4" t="s">
        <v>19</v>
      </c>
      <c r="I15147" s="4" t="s">
        <v>20</v>
      </c>
      <c r="J15147" s="4" t="s">
        <v>139</v>
      </c>
      <c r="K15147">
        <v>31287.26</v>
      </c>
      <c r="L15147">
        <v>358765.36</v>
      </c>
      <c r="M15147" s="4" t="s">
        <v>59</v>
      </c>
      <c r="N15147" s="4" t="s">
        <v>20298</v>
      </c>
    </row>
    <row r="15148" spans="1:14" x14ac:dyDescent="0.35">
      <c r="A15148" s="4" t="s">
        <v>15429</v>
      </c>
      <c r="B15148" s="5">
        <v>45242</v>
      </c>
      <c r="C15148" s="4" t="s">
        <v>469</v>
      </c>
      <c r="D15148" s="4" t="s">
        <v>16</v>
      </c>
      <c r="E15148" s="4" t="s">
        <v>17</v>
      </c>
      <c r="F15148" s="4" t="s">
        <v>168</v>
      </c>
      <c r="G15148">
        <v>9395.59</v>
      </c>
      <c r="H15148" s="4" t="s">
        <v>48</v>
      </c>
      <c r="I15148" s="4" t="s">
        <v>54</v>
      </c>
      <c r="J15148" s="4" t="s">
        <v>55</v>
      </c>
      <c r="K15148">
        <v>51175.75</v>
      </c>
      <c r="L15148">
        <v>196958.07999999999</v>
      </c>
      <c r="M15148" s="4" t="s">
        <v>75</v>
      </c>
      <c r="N15148" s="4" t="s">
        <v>20301</v>
      </c>
    </row>
    <row r="15149" spans="1:14" x14ac:dyDescent="0.35">
      <c r="A15149" s="4" t="s">
        <v>15430</v>
      </c>
      <c r="B15149" s="5">
        <v>45242</v>
      </c>
      <c r="C15149" s="4" t="s">
        <v>368</v>
      </c>
      <c r="D15149" s="4" t="s">
        <v>16</v>
      </c>
      <c r="E15149" s="4" t="s">
        <v>17</v>
      </c>
      <c r="F15149" s="4" t="s">
        <v>18</v>
      </c>
      <c r="G15149">
        <v>12826.78</v>
      </c>
      <c r="H15149" s="4" t="s">
        <v>19</v>
      </c>
      <c r="I15149" s="4" t="s">
        <v>54</v>
      </c>
      <c r="J15149" s="4" t="s">
        <v>139</v>
      </c>
      <c r="K15149">
        <v>47868.27</v>
      </c>
      <c r="L15149">
        <v>458817.14</v>
      </c>
      <c r="M15149" s="4" t="s">
        <v>75</v>
      </c>
      <c r="N15149" s="4" t="s">
        <v>20301</v>
      </c>
    </row>
    <row r="15150" spans="1:14" x14ac:dyDescent="0.35">
      <c r="A15150" s="4" t="s">
        <v>15431</v>
      </c>
      <c r="B15150" s="5">
        <v>45001</v>
      </c>
      <c r="C15150" s="4" t="s">
        <v>77</v>
      </c>
      <c r="D15150" s="4" t="s">
        <v>16</v>
      </c>
      <c r="E15150" s="4" t="s">
        <v>46</v>
      </c>
      <c r="F15150" s="4" t="s">
        <v>107</v>
      </c>
      <c r="G15150">
        <v>13030.66</v>
      </c>
      <c r="H15150" s="4" t="s">
        <v>86</v>
      </c>
      <c r="I15150" s="4" t="s">
        <v>34</v>
      </c>
      <c r="J15150" s="4" t="s">
        <v>28</v>
      </c>
      <c r="K15150">
        <v>58208.34</v>
      </c>
      <c r="L15150">
        <v>164796.59</v>
      </c>
      <c r="M15150" s="4" t="s">
        <v>29</v>
      </c>
      <c r="N15150" s="4" t="s">
        <v>20295</v>
      </c>
    </row>
    <row r="15151" spans="1:14" x14ac:dyDescent="0.35">
      <c r="A15151" s="4" t="s">
        <v>15432</v>
      </c>
      <c r="B15151" s="5">
        <v>45277</v>
      </c>
      <c r="C15151" s="4" t="s">
        <v>145</v>
      </c>
      <c r="D15151" s="4" t="s">
        <v>39</v>
      </c>
      <c r="E15151" s="4" t="s">
        <v>162</v>
      </c>
      <c r="F15151" s="4" t="s">
        <v>74</v>
      </c>
      <c r="G15151">
        <v>22121.49</v>
      </c>
      <c r="H15151" s="4" t="s">
        <v>48</v>
      </c>
      <c r="I15151" s="4" t="s">
        <v>20</v>
      </c>
      <c r="J15151" s="4" t="s">
        <v>42</v>
      </c>
      <c r="K15151">
        <v>47660.36</v>
      </c>
      <c r="L15151">
        <v>300245.15000000002</v>
      </c>
      <c r="M15151" s="4" t="s">
        <v>87</v>
      </c>
      <c r="N15151" s="4" t="s">
        <v>20303</v>
      </c>
    </row>
    <row r="15152" spans="1:14" x14ac:dyDescent="0.35">
      <c r="A15152" s="4" t="s">
        <v>15433</v>
      </c>
      <c r="B15152" s="5">
        <v>45245</v>
      </c>
      <c r="C15152" s="4" t="s">
        <v>61</v>
      </c>
      <c r="D15152" s="4" t="s">
        <v>39</v>
      </c>
      <c r="E15152" s="4" t="s">
        <v>334</v>
      </c>
      <c r="F15152" s="4" t="s">
        <v>168</v>
      </c>
      <c r="G15152">
        <v>22685.81</v>
      </c>
      <c r="H15152" s="4" t="s">
        <v>86</v>
      </c>
      <c r="I15152" s="4" t="s">
        <v>20</v>
      </c>
      <c r="J15152" s="4" t="s">
        <v>79</v>
      </c>
      <c r="K15152">
        <v>46389.84</v>
      </c>
      <c r="L15152">
        <v>101411.9</v>
      </c>
      <c r="M15152" s="4" t="s">
        <v>75</v>
      </c>
      <c r="N15152" s="4" t="s">
        <v>20301</v>
      </c>
    </row>
    <row r="15153" spans="1:14" x14ac:dyDescent="0.35">
      <c r="A15153" s="4" t="s">
        <v>15434</v>
      </c>
      <c r="B15153" s="5">
        <v>45034</v>
      </c>
      <c r="C15153" s="4" t="s">
        <v>594</v>
      </c>
      <c r="D15153" s="4" t="s">
        <v>16</v>
      </c>
      <c r="E15153" s="4" t="s">
        <v>150</v>
      </c>
      <c r="F15153" s="4" t="s">
        <v>53</v>
      </c>
      <c r="G15153">
        <v>10321.09</v>
      </c>
      <c r="H15153" s="4" t="s">
        <v>19</v>
      </c>
      <c r="I15153" s="4" t="s">
        <v>34</v>
      </c>
      <c r="J15153" s="4" t="s">
        <v>42</v>
      </c>
      <c r="K15153">
        <v>49240.04</v>
      </c>
      <c r="L15153">
        <v>126063.9</v>
      </c>
      <c r="M15153" s="4" t="s">
        <v>65</v>
      </c>
      <c r="N15153" s="4" t="s">
        <v>20299</v>
      </c>
    </row>
    <row r="15154" spans="1:14" x14ac:dyDescent="0.35">
      <c r="A15154" s="4" t="s">
        <v>15435</v>
      </c>
      <c r="B15154" s="5">
        <v>45202</v>
      </c>
      <c r="C15154" s="4" t="s">
        <v>244</v>
      </c>
      <c r="D15154" s="4" t="s">
        <v>16</v>
      </c>
      <c r="E15154" s="4" t="s">
        <v>70</v>
      </c>
      <c r="F15154" s="4" t="s">
        <v>90</v>
      </c>
      <c r="G15154">
        <v>507.88</v>
      </c>
      <c r="H15154" s="4" t="s">
        <v>86</v>
      </c>
      <c r="I15154" s="4" t="s">
        <v>49</v>
      </c>
      <c r="J15154" s="4" t="s">
        <v>98</v>
      </c>
      <c r="K15154">
        <v>62865.65</v>
      </c>
      <c r="L15154">
        <v>160756.32</v>
      </c>
      <c r="M15154" s="4" t="s">
        <v>83</v>
      </c>
      <c r="N15154" s="4" t="s">
        <v>20302</v>
      </c>
    </row>
    <row r="15155" spans="1:14" x14ac:dyDescent="0.35">
      <c r="A15155" s="4" t="s">
        <v>15436</v>
      </c>
      <c r="B15155" s="5">
        <v>45150</v>
      </c>
      <c r="C15155" s="4" t="s">
        <v>180</v>
      </c>
      <c r="D15155" s="4" t="s">
        <v>16</v>
      </c>
      <c r="E15155" s="4" t="s">
        <v>17</v>
      </c>
      <c r="F15155" s="4" t="s">
        <v>41</v>
      </c>
      <c r="G15155">
        <v>14683.84</v>
      </c>
      <c r="H15155" s="4" t="s">
        <v>27</v>
      </c>
      <c r="I15155" s="4" t="s">
        <v>54</v>
      </c>
      <c r="J15155" s="4" t="s">
        <v>98</v>
      </c>
      <c r="K15155">
        <v>37669.599999999999</v>
      </c>
      <c r="L15155">
        <v>306484.17</v>
      </c>
      <c r="M15155" s="4" t="s">
        <v>134</v>
      </c>
      <c r="N15155" s="4" t="s">
        <v>20304</v>
      </c>
    </row>
    <row r="15156" spans="1:14" x14ac:dyDescent="0.35">
      <c r="A15156" s="4" t="s">
        <v>15437</v>
      </c>
      <c r="B15156" s="5">
        <v>45100</v>
      </c>
      <c r="C15156" s="4" t="s">
        <v>324</v>
      </c>
      <c r="D15156" s="4" t="s">
        <v>16</v>
      </c>
      <c r="E15156" s="4" t="s">
        <v>150</v>
      </c>
      <c r="F15156" s="4" t="s">
        <v>74</v>
      </c>
      <c r="G15156">
        <v>14444.96</v>
      </c>
      <c r="H15156" s="4" t="s">
        <v>95</v>
      </c>
      <c r="I15156" s="4" t="s">
        <v>49</v>
      </c>
      <c r="J15156" s="4" t="s">
        <v>114</v>
      </c>
      <c r="K15156">
        <v>52554.81</v>
      </c>
      <c r="L15156">
        <v>178140.84</v>
      </c>
      <c r="M15156" s="4" t="s">
        <v>22</v>
      </c>
      <c r="N15156" s="4" t="s">
        <v>20294</v>
      </c>
    </row>
    <row r="15157" spans="1:14" x14ac:dyDescent="0.35">
      <c r="A15157" s="4" t="s">
        <v>15438</v>
      </c>
      <c r="B15157" s="5">
        <v>45029</v>
      </c>
      <c r="C15157" s="4" t="s">
        <v>81</v>
      </c>
      <c r="D15157" s="4" t="s">
        <v>16</v>
      </c>
      <c r="E15157" s="4" t="s">
        <v>58</v>
      </c>
      <c r="F15157" s="4" t="s">
        <v>47</v>
      </c>
      <c r="G15157">
        <v>7514.96</v>
      </c>
      <c r="H15157" s="4" t="s">
        <v>27</v>
      </c>
      <c r="I15157" s="4" t="s">
        <v>54</v>
      </c>
      <c r="J15157" s="4" t="s">
        <v>98</v>
      </c>
      <c r="K15157">
        <v>66674.81</v>
      </c>
      <c r="L15157">
        <v>160634.84</v>
      </c>
      <c r="M15157" s="4" t="s">
        <v>65</v>
      </c>
      <c r="N15157" s="4" t="s">
        <v>20299</v>
      </c>
    </row>
    <row r="15158" spans="1:14" x14ac:dyDescent="0.35">
      <c r="A15158" s="4" t="s">
        <v>15439</v>
      </c>
      <c r="B15158" s="5">
        <v>45010</v>
      </c>
      <c r="C15158" s="4" t="s">
        <v>24</v>
      </c>
      <c r="D15158" s="4" t="s">
        <v>16</v>
      </c>
      <c r="E15158" s="4" t="s">
        <v>25</v>
      </c>
      <c r="F15158" s="4" t="s">
        <v>90</v>
      </c>
      <c r="G15158">
        <v>761.48</v>
      </c>
      <c r="H15158" s="4" t="s">
        <v>48</v>
      </c>
      <c r="I15158" s="4" t="s">
        <v>34</v>
      </c>
      <c r="J15158" s="4" t="s">
        <v>55</v>
      </c>
      <c r="K15158">
        <v>49022.49</v>
      </c>
      <c r="L15158">
        <v>69995.839999999997</v>
      </c>
      <c r="M15158" s="4" t="s">
        <v>29</v>
      </c>
      <c r="N15158" s="4" t="s">
        <v>20295</v>
      </c>
    </row>
    <row r="15159" spans="1:14" x14ac:dyDescent="0.35">
      <c r="A15159" s="4" t="s">
        <v>15440</v>
      </c>
      <c r="B15159" s="5">
        <v>45126</v>
      </c>
      <c r="C15159" s="4" t="s">
        <v>448</v>
      </c>
      <c r="D15159" s="4" t="s">
        <v>39</v>
      </c>
      <c r="E15159" s="4" t="s">
        <v>334</v>
      </c>
      <c r="F15159" s="4" t="s">
        <v>53</v>
      </c>
      <c r="G15159">
        <v>8925.33</v>
      </c>
      <c r="H15159" s="4" t="s">
        <v>95</v>
      </c>
      <c r="I15159" s="4" t="s">
        <v>34</v>
      </c>
      <c r="J15159" s="4" t="s">
        <v>35</v>
      </c>
      <c r="K15159">
        <v>51413.07</v>
      </c>
      <c r="L15159">
        <v>-54875.46</v>
      </c>
      <c r="M15159" s="4" t="s">
        <v>36</v>
      </c>
      <c r="N15159" s="4" t="s">
        <v>20296</v>
      </c>
    </row>
    <row r="15160" spans="1:14" x14ac:dyDescent="0.35">
      <c r="A15160" s="4" t="s">
        <v>15441</v>
      </c>
      <c r="B15160" s="5">
        <v>44984</v>
      </c>
      <c r="C15160" s="4" t="s">
        <v>357</v>
      </c>
      <c r="D15160" s="4" t="s">
        <v>16</v>
      </c>
      <c r="E15160" s="4" t="s">
        <v>128</v>
      </c>
      <c r="F15160" s="4" t="s">
        <v>107</v>
      </c>
      <c r="G15160">
        <v>10871.32</v>
      </c>
      <c r="H15160" s="4" t="s">
        <v>48</v>
      </c>
      <c r="I15160" s="4" t="s">
        <v>49</v>
      </c>
      <c r="J15160" s="4" t="s">
        <v>98</v>
      </c>
      <c r="K15160">
        <v>53596.99</v>
      </c>
      <c r="L15160">
        <v>293114.53999999998</v>
      </c>
      <c r="M15160" s="4" t="s">
        <v>71</v>
      </c>
      <c r="N15160" s="4" t="s">
        <v>20300</v>
      </c>
    </row>
    <row r="15161" spans="1:14" x14ac:dyDescent="0.35">
      <c r="A15161" s="4" t="s">
        <v>15442</v>
      </c>
      <c r="B15161" s="5">
        <v>45252</v>
      </c>
      <c r="C15161" s="4" t="s">
        <v>902</v>
      </c>
      <c r="D15161" s="4" t="s">
        <v>16</v>
      </c>
      <c r="E15161" s="4" t="s">
        <v>17</v>
      </c>
      <c r="F15161" s="4" t="s">
        <v>129</v>
      </c>
      <c r="G15161">
        <v>12370.88</v>
      </c>
      <c r="H15161" s="4" t="s">
        <v>86</v>
      </c>
      <c r="I15161" s="4" t="s">
        <v>20</v>
      </c>
      <c r="J15161" s="4" t="s">
        <v>42</v>
      </c>
      <c r="K15161">
        <v>39732.47</v>
      </c>
      <c r="L15161">
        <v>114543.23</v>
      </c>
      <c r="M15161" s="4" t="s">
        <v>75</v>
      </c>
      <c r="N15161" s="4" t="s">
        <v>20301</v>
      </c>
    </row>
    <row r="15162" spans="1:14" x14ac:dyDescent="0.35">
      <c r="A15162" s="4" t="s">
        <v>15443</v>
      </c>
      <c r="B15162" s="5">
        <v>45143</v>
      </c>
      <c r="C15162" s="4" t="s">
        <v>214</v>
      </c>
      <c r="D15162" s="4" t="s">
        <v>62</v>
      </c>
      <c r="E15162" s="4" t="s">
        <v>101</v>
      </c>
      <c r="F15162" s="4" t="s">
        <v>64</v>
      </c>
      <c r="G15162">
        <v>51297.87</v>
      </c>
      <c r="H15162" s="4" t="s">
        <v>27</v>
      </c>
      <c r="I15162" s="4" t="s">
        <v>18</v>
      </c>
      <c r="J15162" s="4" t="s">
        <v>139</v>
      </c>
      <c r="K15162">
        <v>59730.47</v>
      </c>
      <c r="L15162">
        <v>59309.24</v>
      </c>
      <c r="M15162" s="4" t="s">
        <v>134</v>
      </c>
      <c r="N15162" s="4" t="s">
        <v>20304</v>
      </c>
    </row>
    <row r="15163" spans="1:14" x14ac:dyDescent="0.35">
      <c r="A15163" s="4" t="s">
        <v>15444</v>
      </c>
      <c r="B15163" s="5">
        <v>45124</v>
      </c>
      <c r="C15163" s="4" t="s">
        <v>488</v>
      </c>
      <c r="D15163" s="4" t="s">
        <v>16</v>
      </c>
      <c r="E15163" s="4" t="s">
        <v>150</v>
      </c>
      <c r="F15163" s="4" t="s">
        <v>33</v>
      </c>
      <c r="G15163">
        <v>6602.83</v>
      </c>
      <c r="H15163" s="4" t="s">
        <v>48</v>
      </c>
      <c r="I15163" s="4" t="s">
        <v>34</v>
      </c>
      <c r="J15163" s="4" t="s">
        <v>21</v>
      </c>
      <c r="K15163">
        <v>43127.51</v>
      </c>
      <c r="L15163">
        <v>300936.23</v>
      </c>
      <c r="M15163" s="4" t="s">
        <v>36</v>
      </c>
      <c r="N15163" s="4" t="s">
        <v>20296</v>
      </c>
    </row>
    <row r="15164" spans="1:14" x14ac:dyDescent="0.35">
      <c r="A15164" s="4" t="s">
        <v>15445</v>
      </c>
      <c r="B15164" s="5">
        <v>45057</v>
      </c>
      <c r="C15164" s="4" t="s">
        <v>205</v>
      </c>
      <c r="D15164" s="4" t="s">
        <v>16</v>
      </c>
      <c r="E15164" s="4" t="s">
        <v>46</v>
      </c>
      <c r="F15164" s="4" t="s">
        <v>74</v>
      </c>
      <c r="G15164">
        <v>9487.42</v>
      </c>
      <c r="H15164" s="4" t="s">
        <v>86</v>
      </c>
      <c r="I15164" s="4" t="s">
        <v>54</v>
      </c>
      <c r="J15164" s="4" t="s">
        <v>120</v>
      </c>
      <c r="K15164">
        <v>55444.480000000003</v>
      </c>
      <c r="L15164">
        <v>242345.3</v>
      </c>
      <c r="M15164" s="4" t="s">
        <v>102</v>
      </c>
      <c r="N15164" s="4" t="s">
        <v>102</v>
      </c>
    </row>
    <row r="15165" spans="1:14" x14ac:dyDescent="0.35">
      <c r="A15165" s="4" t="s">
        <v>15446</v>
      </c>
      <c r="B15165" s="5">
        <v>45215</v>
      </c>
      <c r="C15165" s="4" t="s">
        <v>122</v>
      </c>
      <c r="D15165" s="4" t="s">
        <v>16</v>
      </c>
      <c r="E15165" s="4" t="s">
        <v>32</v>
      </c>
      <c r="F15165" s="4" t="s">
        <v>53</v>
      </c>
      <c r="G15165">
        <v>1467.23</v>
      </c>
      <c r="H15165" s="4" t="s">
        <v>48</v>
      </c>
      <c r="I15165" s="4" t="s">
        <v>49</v>
      </c>
      <c r="J15165" s="4" t="s">
        <v>98</v>
      </c>
      <c r="K15165">
        <v>63939.91</v>
      </c>
      <c r="L15165">
        <v>46570.99</v>
      </c>
      <c r="M15165" s="4" t="s">
        <v>83</v>
      </c>
      <c r="N15165" s="4" t="s">
        <v>20302</v>
      </c>
    </row>
    <row r="15166" spans="1:14" x14ac:dyDescent="0.35">
      <c r="A15166" s="4" t="s">
        <v>15447</v>
      </c>
      <c r="B15166" s="5">
        <v>45101</v>
      </c>
      <c r="C15166" s="4" t="s">
        <v>502</v>
      </c>
      <c r="D15166" s="4" t="s">
        <v>16</v>
      </c>
      <c r="E15166" s="4" t="s">
        <v>46</v>
      </c>
      <c r="F15166" s="4" t="s">
        <v>107</v>
      </c>
      <c r="G15166">
        <v>5796.05</v>
      </c>
      <c r="H15166" s="4" t="s">
        <v>48</v>
      </c>
      <c r="I15166" s="4" t="s">
        <v>34</v>
      </c>
      <c r="J15166" s="4" t="s">
        <v>79</v>
      </c>
      <c r="K15166">
        <v>58110.46</v>
      </c>
      <c r="L15166">
        <v>75564.08</v>
      </c>
      <c r="M15166" s="4" t="s">
        <v>22</v>
      </c>
      <c r="N15166" s="4" t="s">
        <v>20294</v>
      </c>
    </row>
    <row r="15167" spans="1:14" x14ac:dyDescent="0.35">
      <c r="A15167" s="4" t="s">
        <v>15448</v>
      </c>
      <c r="B15167" s="5">
        <v>45087</v>
      </c>
      <c r="C15167" s="4" t="s">
        <v>378</v>
      </c>
      <c r="D15167" s="4" t="s">
        <v>16</v>
      </c>
      <c r="E15167" s="4" t="s">
        <v>150</v>
      </c>
      <c r="F15167" s="4" t="s">
        <v>18</v>
      </c>
      <c r="G15167">
        <v>12445.97</v>
      </c>
      <c r="H15167" s="4" t="s">
        <v>95</v>
      </c>
      <c r="I15167" s="4" t="s">
        <v>34</v>
      </c>
      <c r="J15167" s="4" t="s">
        <v>139</v>
      </c>
      <c r="K15167">
        <v>45826.06</v>
      </c>
      <c r="L15167">
        <v>151535.20000000001</v>
      </c>
      <c r="M15167" s="4" t="s">
        <v>22</v>
      </c>
      <c r="N15167" s="4" t="s">
        <v>20294</v>
      </c>
    </row>
    <row r="15168" spans="1:14" x14ac:dyDescent="0.35">
      <c r="A15168" s="4" t="s">
        <v>15449</v>
      </c>
      <c r="B15168" s="5">
        <v>45229</v>
      </c>
      <c r="C15168" s="4" t="s">
        <v>594</v>
      </c>
      <c r="D15168" s="4" t="s">
        <v>16</v>
      </c>
      <c r="E15168" s="4" t="s">
        <v>70</v>
      </c>
      <c r="F15168" s="4" t="s">
        <v>18</v>
      </c>
      <c r="G15168">
        <v>9950.7900000000009</v>
      </c>
      <c r="H15168" s="4" t="s">
        <v>27</v>
      </c>
      <c r="I15168" s="4" t="s">
        <v>20</v>
      </c>
      <c r="J15168" s="4" t="s">
        <v>139</v>
      </c>
      <c r="K15168">
        <v>67130.990000000005</v>
      </c>
      <c r="L15168">
        <v>182759.56</v>
      </c>
      <c r="M15168" s="4" t="s">
        <v>83</v>
      </c>
      <c r="N15168" s="4" t="s">
        <v>20302</v>
      </c>
    </row>
    <row r="15169" spans="1:14" x14ac:dyDescent="0.35">
      <c r="A15169" s="4" t="s">
        <v>15450</v>
      </c>
      <c r="B15169" s="5">
        <v>45235</v>
      </c>
      <c r="C15169" s="4" t="s">
        <v>531</v>
      </c>
      <c r="D15169" s="4" t="s">
        <v>16</v>
      </c>
      <c r="E15169" s="4" t="s">
        <v>150</v>
      </c>
      <c r="F15169" s="4" t="s">
        <v>33</v>
      </c>
      <c r="G15169">
        <v>11913.79</v>
      </c>
      <c r="H15169" s="4" t="s">
        <v>19</v>
      </c>
      <c r="I15169" s="4" t="s">
        <v>18</v>
      </c>
      <c r="J15169" s="4" t="s">
        <v>35</v>
      </c>
      <c r="K15169">
        <v>47295.26</v>
      </c>
      <c r="L15169">
        <v>62144.480000000003</v>
      </c>
      <c r="M15169" s="4" t="s">
        <v>75</v>
      </c>
      <c r="N15169" s="4" t="s">
        <v>20301</v>
      </c>
    </row>
    <row r="15170" spans="1:14" x14ac:dyDescent="0.35">
      <c r="A15170" s="4" t="s">
        <v>15451</v>
      </c>
      <c r="B15170" s="5">
        <v>45165</v>
      </c>
      <c r="C15170" s="4" t="s">
        <v>176</v>
      </c>
      <c r="D15170" s="4" t="s">
        <v>16</v>
      </c>
      <c r="E15170" s="4" t="s">
        <v>17</v>
      </c>
      <c r="F15170" s="4" t="s">
        <v>47</v>
      </c>
      <c r="G15170">
        <v>2666.11</v>
      </c>
      <c r="H15170" s="4" t="s">
        <v>27</v>
      </c>
      <c r="I15170" s="4" t="s">
        <v>34</v>
      </c>
      <c r="J15170" s="4" t="s">
        <v>28</v>
      </c>
      <c r="K15170">
        <v>59954.29</v>
      </c>
      <c r="L15170">
        <v>162421.24</v>
      </c>
      <c r="M15170" s="4" t="s">
        <v>134</v>
      </c>
      <c r="N15170" s="4" t="s">
        <v>20304</v>
      </c>
    </row>
    <row r="15171" spans="1:14" x14ac:dyDescent="0.35">
      <c r="A15171" s="4" t="s">
        <v>15452</v>
      </c>
      <c r="B15171" s="5">
        <v>44976</v>
      </c>
      <c r="C15171" s="4" t="s">
        <v>138</v>
      </c>
      <c r="D15171" s="4" t="s">
        <v>62</v>
      </c>
      <c r="E15171" s="4" t="s">
        <v>82</v>
      </c>
      <c r="F15171" s="4" t="s">
        <v>64</v>
      </c>
      <c r="G15171">
        <v>50115.49</v>
      </c>
      <c r="H15171" s="4" t="s">
        <v>86</v>
      </c>
      <c r="I15171" s="4" t="s">
        <v>54</v>
      </c>
      <c r="J15171" s="4" t="s">
        <v>42</v>
      </c>
      <c r="K15171">
        <v>42214.28</v>
      </c>
      <c r="L15171">
        <v>115836.21</v>
      </c>
      <c r="M15171" s="4" t="s">
        <v>71</v>
      </c>
      <c r="N15171" s="4" t="s">
        <v>20300</v>
      </c>
    </row>
    <row r="15172" spans="1:14" x14ac:dyDescent="0.35">
      <c r="A15172" s="4" t="s">
        <v>15453</v>
      </c>
      <c r="B15172" s="5">
        <v>44955</v>
      </c>
      <c r="C15172" s="4" t="s">
        <v>100</v>
      </c>
      <c r="D15172" s="4" t="s">
        <v>16</v>
      </c>
      <c r="E15172" s="4" t="s">
        <v>52</v>
      </c>
      <c r="F15172" s="4" t="s">
        <v>113</v>
      </c>
      <c r="G15172">
        <v>325.20999999999998</v>
      </c>
      <c r="H15172" s="4" t="s">
        <v>27</v>
      </c>
      <c r="I15172" s="4" t="s">
        <v>20</v>
      </c>
      <c r="J15172" s="4" t="s">
        <v>139</v>
      </c>
      <c r="K15172">
        <v>53565.93</v>
      </c>
      <c r="L15172">
        <v>592621.73</v>
      </c>
      <c r="M15172" s="4" t="s">
        <v>43</v>
      </c>
      <c r="N15172" s="4" t="s">
        <v>20297</v>
      </c>
    </row>
    <row r="15173" spans="1:14" x14ac:dyDescent="0.35">
      <c r="A15173" s="4" t="s">
        <v>15454</v>
      </c>
      <c r="B15173" s="5">
        <v>45101</v>
      </c>
      <c r="C15173" s="4" t="s">
        <v>425</v>
      </c>
      <c r="D15173" s="4" t="s">
        <v>16</v>
      </c>
      <c r="E15173" s="4" t="s">
        <v>32</v>
      </c>
      <c r="F15173" s="4" t="s">
        <v>18</v>
      </c>
      <c r="G15173">
        <v>12008.7</v>
      </c>
      <c r="H15173" s="4" t="s">
        <v>27</v>
      </c>
      <c r="I15173" s="4" t="s">
        <v>34</v>
      </c>
      <c r="J15173" s="4" t="s">
        <v>21</v>
      </c>
      <c r="K15173">
        <v>58414.76</v>
      </c>
      <c r="L15173">
        <v>211038.92</v>
      </c>
      <c r="M15173" s="4" t="s">
        <v>22</v>
      </c>
      <c r="N15173" s="4" t="s">
        <v>20294</v>
      </c>
    </row>
    <row r="15174" spans="1:14" x14ac:dyDescent="0.35">
      <c r="A15174" s="4" t="s">
        <v>15455</v>
      </c>
      <c r="B15174" s="5">
        <v>44986</v>
      </c>
      <c r="C15174" s="4" t="s">
        <v>661</v>
      </c>
      <c r="D15174" s="4" t="s">
        <v>62</v>
      </c>
      <c r="E15174" s="4" t="s">
        <v>123</v>
      </c>
      <c r="F15174" s="4" t="s">
        <v>64</v>
      </c>
      <c r="G15174">
        <v>49088.959999999999</v>
      </c>
      <c r="H15174" s="4" t="s">
        <v>19</v>
      </c>
      <c r="I15174" s="4" t="s">
        <v>49</v>
      </c>
      <c r="J15174" s="4" t="s">
        <v>21</v>
      </c>
      <c r="K15174">
        <v>34641.06</v>
      </c>
      <c r="L15174">
        <v>55097.97</v>
      </c>
      <c r="M15174" s="4" t="s">
        <v>29</v>
      </c>
      <c r="N15174" s="4" t="s">
        <v>20295</v>
      </c>
    </row>
    <row r="15175" spans="1:14" x14ac:dyDescent="0.35">
      <c r="A15175" s="4" t="s">
        <v>15456</v>
      </c>
      <c r="B15175" s="5">
        <v>44955</v>
      </c>
      <c r="C15175" s="4" t="s">
        <v>397</v>
      </c>
      <c r="D15175" s="4" t="s">
        <v>16</v>
      </c>
      <c r="E15175" s="4" t="s">
        <v>52</v>
      </c>
      <c r="F15175" s="4" t="s">
        <v>90</v>
      </c>
      <c r="G15175">
        <v>1487.82</v>
      </c>
      <c r="H15175" s="4" t="s">
        <v>95</v>
      </c>
      <c r="I15175" s="4" t="s">
        <v>54</v>
      </c>
      <c r="J15175" s="4" t="s">
        <v>42</v>
      </c>
      <c r="K15175">
        <v>45706.49</v>
      </c>
      <c r="L15175">
        <v>129383.38</v>
      </c>
      <c r="M15175" s="4" t="s">
        <v>43</v>
      </c>
      <c r="N15175" s="4" t="s">
        <v>20297</v>
      </c>
    </row>
    <row r="15176" spans="1:14" x14ac:dyDescent="0.35">
      <c r="A15176" s="4" t="s">
        <v>15457</v>
      </c>
      <c r="B15176" s="5">
        <v>45209</v>
      </c>
      <c r="C15176" s="4" t="s">
        <v>188</v>
      </c>
      <c r="D15176" s="4" t="s">
        <v>39</v>
      </c>
      <c r="E15176" s="4" t="s">
        <v>40</v>
      </c>
      <c r="F15176" s="4" t="s">
        <v>18</v>
      </c>
      <c r="G15176">
        <v>25436.720000000001</v>
      </c>
      <c r="H15176" s="4" t="s">
        <v>19</v>
      </c>
      <c r="I15176" s="4" t="s">
        <v>34</v>
      </c>
      <c r="J15176" s="4" t="s">
        <v>28</v>
      </c>
      <c r="K15176">
        <v>43790.81</v>
      </c>
      <c r="L15176">
        <v>161815.31</v>
      </c>
      <c r="M15176" s="4" t="s">
        <v>83</v>
      </c>
      <c r="N15176" s="4" t="s">
        <v>20302</v>
      </c>
    </row>
    <row r="15177" spans="1:14" x14ac:dyDescent="0.35">
      <c r="A15177" s="4" t="s">
        <v>15458</v>
      </c>
      <c r="B15177" s="5">
        <v>44964</v>
      </c>
      <c r="C15177" s="4" t="s">
        <v>116</v>
      </c>
      <c r="D15177" s="4" t="s">
        <v>16</v>
      </c>
      <c r="E15177" s="4" t="s">
        <v>25</v>
      </c>
      <c r="F15177" s="4" t="s">
        <v>53</v>
      </c>
      <c r="G15177">
        <v>6377.47</v>
      </c>
      <c r="H15177" s="4" t="s">
        <v>86</v>
      </c>
      <c r="I15177" s="4" t="s">
        <v>49</v>
      </c>
      <c r="J15177" s="4" t="s">
        <v>114</v>
      </c>
      <c r="K15177">
        <v>65480.79</v>
      </c>
      <c r="L15177">
        <v>34739.230000000003</v>
      </c>
      <c r="M15177" s="4" t="s">
        <v>71</v>
      </c>
      <c r="N15177" s="4" t="s">
        <v>20300</v>
      </c>
    </row>
    <row r="15178" spans="1:14" x14ac:dyDescent="0.35">
      <c r="A15178" s="4" t="s">
        <v>15459</v>
      </c>
      <c r="B15178" s="5">
        <v>45212</v>
      </c>
      <c r="C15178" s="4" t="s">
        <v>242</v>
      </c>
      <c r="D15178" s="4" t="s">
        <v>16</v>
      </c>
      <c r="E15178" s="4" t="s">
        <v>25</v>
      </c>
      <c r="F15178" s="4" t="s">
        <v>53</v>
      </c>
      <c r="G15178">
        <v>6113.84</v>
      </c>
      <c r="H15178" s="4" t="s">
        <v>19</v>
      </c>
      <c r="I15178" s="4" t="s">
        <v>34</v>
      </c>
      <c r="J15178" s="4" t="s">
        <v>28</v>
      </c>
      <c r="K15178">
        <v>33353.879999999997</v>
      </c>
      <c r="L15178">
        <v>77581.69</v>
      </c>
      <c r="M15178" s="4" t="s">
        <v>83</v>
      </c>
      <c r="N15178" s="4" t="s">
        <v>20302</v>
      </c>
    </row>
    <row r="15179" spans="1:14" x14ac:dyDescent="0.35">
      <c r="A15179" s="4" t="s">
        <v>15460</v>
      </c>
      <c r="B15179" s="5">
        <v>45088</v>
      </c>
      <c r="C15179" s="4" t="s">
        <v>191</v>
      </c>
      <c r="D15179" s="4" t="s">
        <v>39</v>
      </c>
      <c r="E15179" s="4" t="s">
        <v>162</v>
      </c>
      <c r="F15179" s="4" t="s">
        <v>152</v>
      </c>
      <c r="G15179">
        <v>29078.65</v>
      </c>
      <c r="H15179" s="4" t="s">
        <v>95</v>
      </c>
      <c r="I15179" s="4" t="s">
        <v>49</v>
      </c>
      <c r="J15179" s="4" t="s">
        <v>79</v>
      </c>
      <c r="K15179">
        <v>35771.24</v>
      </c>
      <c r="L15179">
        <v>-50930.58</v>
      </c>
      <c r="M15179" s="4" t="s">
        <v>22</v>
      </c>
      <c r="N15179" s="4" t="s">
        <v>20294</v>
      </c>
    </row>
    <row r="15180" spans="1:14" x14ac:dyDescent="0.35">
      <c r="A15180" s="4" t="s">
        <v>15461</v>
      </c>
      <c r="B15180" s="5">
        <v>45253</v>
      </c>
      <c r="C15180" s="4" t="s">
        <v>256</v>
      </c>
      <c r="D15180" s="4" t="s">
        <v>16</v>
      </c>
      <c r="E15180" s="4" t="s">
        <v>52</v>
      </c>
      <c r="F15180" s="4" t="s">
        <v>47</v>
      </c>
      <c r="G15180">
        <v>4966.95</v>
      </c>
      <c r="H15180" s="4" t="s">
        <v>86</v>
      </c>
      <c r="I15180" s="4" t="s">
        <v>18</v>
      </c>
      <c r="J15180" s="4" t="s">
        <v>114</v>
      </c>
      <c r="K15180">
        <v>38504.19</v>
      </c>
      <c r="L15180">
        <v>366865.42</v>
      </c>
      <c r="M15180" s="4" t="s">
        <v>75</v>
      </c>
      <c r="N15180" s="4" t="s">
        <v>20301</v>
      </c>
    </row>
    <row r="15181" spans="1:14" x14ac:dyDescent="0.35">
      <c r="A15181" s="4" t="s">
        <v>15462</v>
      </c>
      <c r="B15181" s="5">
        <v>45187</v>
      </c>
      <c r="C15181" s="4" t="s">
        <v>149</v>
      </c>
      <c r="D15181" s="4" t="s">
        <v>62</v>
      </c>
      <c r="E15181" s="4" t="s">
        <v>101</v>
      </c>
      <c r="F15181" s="4" t="s">
        <v>64</v>
      </c>
      <c r="G15181">
        <v>32980.33</v>
      </c>
      <c r="H15181" s="4" t="s">
        <v>95</v>
      </c>
      <c r="I15181" s="4" t="s">
        <v>49</v>
      </c>
      <c r="J15181" s="4" t="s">
        <v>55</v>
      </c>
      <c r="K15181">
        <v>30315.439999999999</v>
      </c>
      <c r="L15181">
        <v>65846.69</v>
      </c>
      <c r="M15181" s="4" t="s">
        <v>59</v>
      </c>
      <c r="N15181" s="4" t="s">
        <v>20298</v>
      </c>
    </row>
    <row r="15182" spans="1:14" x14ac:dyDescent="0.35">
      <c r="A15182" s="4" t="s">
        <v>15463</v>
      </c>
      <c r="B15182" s="5">
        <v>44948</v>
      </c>
      <c r="C15182" s="4" t="s">
        <v>51</v>
      </c>
      <c r="D15182" s="4" t="s">
        <v>16</v>
      </c>
      <c r="E15182" s="4" t="s">
        <v>128</v>
      </c>
      <c r="F15182" s="4" t="s">
        <v>85</v>
      </c>
      <c r="G15182">
        <v>9578.8799999999992</v>
      </c>
      <c r="H15182" s="4" t="s">
        <v>27</v>
      </c>
      <c r="I15182" s="4" t="s">
        <v>18</v>
      </c>
      <c r="J15182" s="4" t="s">
        <v>139</v>
      </c>
      <c r="K15182">
        <v>36970.97</v>
      </c>
      <c r="L15182">
        <v>408715.35</v>
      </c>
      <c r="M15182" s="4" t="s">
        <v>43</v>
      </c>
      <c r="N15182" s="4" t="s">
        <v>20297</v>
      </c>
    </row>
    <row r="15183" spans="1:14" x14ac:dyDescent="0.35">
      <c r="A15183" s="4" t="s">
        <v>15464</v>
      </c>
      <c r="B15183" s="5">
        <v>44941</v>
      </c>
      <c r="C15183" s="4" t="s">
        <v>488</v>
      </c>
      <c r="D15183" s="4" t="s">
        <v>16</v>
      </c>
      <c r="E15183" s="4" t="s">
        <v>150</v>
      </c>
      <c r="F15183" s="4" t="s">
        <v>152</v>
      </c>
      <c r="G15183">
        <v>5760.37</v>
      </c>
      <c r="H15183" s="4" t="s">
        <v>19</v>
      </c>
      <c r="I15183" s="4" t="s">
        <v>54</v>
      </c>
      <c r="J15183" s="4" t="s">
        <v>120</v>
      </c>
      <c r="K15183">
        <v>54386.6</v>
      </c>
      <c r="L15183">
        <v>82523.429999999993</v>
      </c>
      <c r="M15183" s="4" t="s">
        <v>43</v>
      </c>
      <c r="N15183" s="4" t="s">
        <v>20297</v>
      </c>
    </row>
    <row r="15184" spans="1:14" x14ac:dyDescent="0.35">
      <c r="A15184" s="4" t="s">
        <v>15465</v>
      </c>
      <c r="B15184" s="5">
        <v>45271</v>
      </c>
      <c r="C15184" s="4" t="s">
        <v>464</v>
      </c>
      <c r="D15184" s="4" t="s">
        <v>39</v>
      </c>
      <c r="E15184" s="4" t="s">
        <v>293</v>
      </c>
      <c r="F15184" s="4" t="s">
        <v>85</v>
      </c>
      <c r="G15184">
        <v>28599.91</v>
      </c>
      <c r="H15184" s="4" t="s">
        <v>27</v>
      </c>
      <c r="I15184" s="4" t="s">
        <v>34</v>
      </c>
      <c r="J15184" s="4" t="s">
        <v>98</v>
      </c>
      <c r="K15184">
        <v>66672.2</v>
      </c>
      <c r="L15184">
        <v>9156.8700000000008</v>
      </c>
      <c r="M15184" s="4" t="s">
        <v>87</v>
      </c>
      <c r="N15184" s="4" t="s">
        <v>20303</v>
      </c>
    </row>
    <row r="15185" spans="1:14" x14ac:dyDescent="0.35">
      <c r="A15185" s="4" t="s">
        <v>15466</v>
      </c>
      <c r="B15185" s="5">
        <v>45161</v>
      </c>
      <c r="C15185" s="4" t="s">
        <v>380</v>
      </c>
      <c r="D15185" s="4" t="s">
        <v>62</v>
      </c>
      <c r="E15185" s="4" t="s">
        <v>82</v>
      </c>
      <c r="F15185" s="4" t="s">
        <v>64</v>
      </c>
      <c r="G15185">
        <v>95706.44</v>
      </c>
      <c r="H15185" s="4" t="s">
        <v>86</v>
      </c>
      <c r="I15185" s="4" t="s">
        <v>20</v>
      </c>
      <c r="J15185" s="4" t="s">
        <v>35</v>
      </c>
      <c r="K15185">
        <v>64797.65</v>
      </c>
      <c r="L15185">
        <v>293536.59999999998</v>
      </c>
      <c r="M15185" s="4" t="s">
        <v>134</v>
      </c>
      <c r="N15185" s="4" t="s">
        <v>20304</v>
      </c>
    </row>
    <row r="15186" spans="1:14" x14ac:dyDescent="0.35">
      <c r="A15186" s="4" t="s">
        <v>15467</v>
      </c>
      <c r="B15186" s="5">
        <v>45131</v>
      </c>
      <c r="C15186" s="4" t="s">
        <v>664</v>
      </c>
      <c r="D15186" s="4" t="s">
        <v>16</v>
      </c>
      <c r="E15186" s="4" t="s">
        <v>25</v>
      </c>
      <c r="F15186" s="4" t="s">
        <v>33</v>
      </c>
      <c r="G15186">
        <v>4632.8999999999996</v>
      </c>
      <c r="H15186" s="4" t="s">
        <v>27</v>
      </c>
      <c r="I15186" s="4" t="s">
        <v>34</v>
      </c>
      <c r="J15186" s="4" t="s">
        <v>120</v>
      </c>
      <c r="K15186">
        <v>51171.62</v>
      </c>
      <c r="L15186">
        <v>324374.02</v>
      </c>
      <c r="M15186" s="4" t="s">
        <v>36</v>
      </c>
      <c r="N15186" s="4" t="s">
        <v>20296</v>
      </c>
    </row>
    <row r="15187" spans="1:14" x14ac:dyDescent="0.35">
      <c r="A15187" s="4" t="s">
        <v>15468</v>
      </c>
      <c r="B15187" s="5">
        <v>44939</v>
      </c>
      <c r="C15187" s="4" t="s">
        <v>271</v>
      </c>
      <c r="D15187" s="4" t="s">
        <v>16</v>
      </c>
      <c r="E15187" s="4" t="s">
        <v>58</v>
      </c>
      <c r="F15187" s="4" t="s">
        <v>26</v>
      </c>
      <c r="G15187">
        <v>13388.98</v>
      </c>
      <c r="H15187" s="4" t="s">
        <v>27</v>
      </c>
      <c r="I15187" s="4" t="s">
        <v>20</v>
      </c>
      <c r="J15187" s="4" t="s">
        <v>79</v>
      </c>
      <c r="K15187">
        <v>34516.81</v>
      </c>
      <c r="L15187">
        <v>165147.6</v>
      </c>
      <c r="M15187" s="4" t="s">
        <v>43</v>
      </c>
      <c r="N15187" s="4" t="s">
        <v>20297</v>
      </c>
    </row>
    <row r="15188" spans="1:14" x14ac:dyDescent="0.35">
      <c r="A15188" s="4" t="s">
        <v>15469</v>
      </c>
      <c r="B15188" s="5">
        <v>45099</v>
      </c>
      <c r="C15188" s="4" t="s">
        <v>766</v>
      </c>
      <c r="D15188" s="4" t="s">
        <v>16</v>
      </c>
      <c r="E15188" s="4" t="s">
        <v>17</v>
      </c>
      <c r="F15188" s="4" t="s">
        <v>107</v>
      </c>
      <c r="G15188">
        <v>12261.16</v>
      </c>
      <c r="H15188" s="4" t="s">
        <v>95</v>
      </c>
      <c r="I15188" s="4" t="s">
        <v>20</v>
      </c>
      <c r="J15188" s="4" t="s">
        <v>28</v>
      </c>
      <c r="K15188">
        <v>68759.37</v>
      </c>
      <c r="L15188">
        <v>4721.45</v>
      </c>
      <c r="M15188" s="4" t="s">
        <v>22</v>
      </c>
      <c r="N15188" s="4" t="s">
        <v>20294</v>
      </c>
    </row>
    <row r="15189" spans="1:14" x14ac:dyDescent="0.35">
      <c r="A15189" s="4" t="s">
        <v>15470</v>
      </c>
      <c r="B15189" s="5">
        <v>44935</v>
      </c>
      <c r="C15189" s="4" t="s">
        <v>478</v>
      </c>
      <c r="D15189" s="4" t="s">
        <v>39</v>
      </c>
      <c r="E15189" s="4" t="s">
        <v>334</v>
      </c>
      <c r="F15189" s="4" t="s">
        <v>41</v>
      </c>
      <c r="G15189">
        <v>26131.58</v>
      </c>
      <c r="H15189" s="4" t="s">
        <v>95</v>
      </c>
      <c r="I15189" s="4" t="s">
        <v>20</v>
      </c>
      <c r="J15189" s="4" t="s">
        <v>79</v>
      </c>
      <c r="K15189">
        <v>59117.33</v>
      </c>
      <c r="L15189">
        <v>218731.03</v>
      </c>
      <c r="M15189" s="4" t="s">
        <v>43</v>
      </c>
      <c r="N15189" s="4" t="s">
        <v>20297</v>
      </c>
    </row>
    <row r="15190" spans="1:14" x14ac:dyDescent="0.35">
      <c r="A15190" s="4" t="s">
        <v>15471</v>
      </c>
      <c r="B15190" s="5">
        <v>45191</v>
      </c>
      <c r="C15190" s="4" t="s">
        <v>516</v>
      </c>
      <c r="D15190" s="4" t="s">
        <v>16</v>
      </c>
      <c r="E15190" s="4" t="s">
        <v>32</v>
      </c>
      <c r="F15190" s="4" t="s">
        <v>113</v>
      </c>
      <c r="G15190">
        <v>9764.76</v>
      </c>
      <c r="H15190" s="4" t="s">
        <v>48</v>
      </c>
      <c r="I15190" s="4" t="s">
        <v>18</v>
      </c>
      <c r="J15190" s="4" t="s">
        <v>35</v>
      </c>
      <c r="K15190">
        <v>42350.85</v>
      </c>
      <c r="L15190">
        <v>63388.56</v>
      </c>
      <c r="M15190" s="4" t="s">
        <v>59</v>
      </c>
      <c r="N15190" s="4" t="s">
        <v>20298</v>
      </c>
    </row>
    <row r="15191" spans="1:14" x14ac:dyDescent="0.35">
      <c r="A15191" s="4" t="s">
        <v>15472</v>
      </c>
      <c r="B15191" s="5">
        <v>45140</v>
      </c>
      <c r="C15191" s="4" t="s">
        <v>336</v>
      </c>
      <c r="D15191" s="4" t="s">
        <v>16</v>
      </c>
      <c r="E15191" s="4" t="s">
        <v>128</v>
      </c>
      <c r="F15191" s="4" t="s">
        <v>107</v>
      </c>
      <c r="G15191">
        <v>7009.46</v>
      </c>
      <c r="H15191" s="4" t="s">
        <v>86</v>
      </c>
      <c r="I15191" s="4" t="s">
        <v>18</v>
      </c>
      <c r="J15191" s="4" t="s">
        <v>120</v>
      </c>
      <c r="K15191">
        <v>67203.899999999994</v>
      </c>
      <c r="L15191">
        <v>95869.52</v>
      </c>
      <c r="M15191" s="4" t="s">
        <v>134</v>
      </c>
      <c r="N15191" s="4" t="s">
        <v>20304</v>
      </c>
    </row>
    <row r="15192" spans="1:14" x14ac:dyDescent="0.35">
      <c r="A15192" s="4" t="s">
        <v>15473</v>
      </c>
      <c r="B15192" s="5">
        <v>45105</v>
      </c>
      <c r="C15192" s="4" t="s">
        <v>708</v>
      </c>
      <c r="D15192" s="4" t="s">
        <v>16</v>
      </c>
      <c r="E15192" s="4" t="s">
        <v>70</v>
      </c>
      <c r="F15192" s="4" t="s">
        <v>53</v>
      </c>
      <c r="G15192">
        <v>7243.64</v>
      </c>
      <c r="H15192" s="4" t="s">
        <v>48</v>
      </c>
      <c r="I15192" s="4" t="s">
        <v>54</v>
      </c>
      <c r="J15192" s="4" t="s">
        <v>35</v>
      </c>
      <c r="K15192">
        <v>54466.25</v>
      </c>
      <c r="L15192">
        <v>5427.11</v>
      </c>
      <c r="M15192" s="4" t="s">
        <v>22</v>
      </c>
      <c r="N15192" s="4" t="s">
        <v>20294</v>
      </c>
    </row>
    <row r="15193" spans="1:14" x14ac:dyDescent="0.35">
      <c r="A15193" s="4" t="s">
        <v>15474</v>
      </c>
      <c r="B15193" s="5">
        <v>44969</v>
      </c>
      <c r="C15193" s="4" t="s">
        <v>736</v>
      </c>
      <c r="D15193" s="4" t="s">
        <v>16</v>
      </c>
      <c r="E15193" s="4" t="s">
        <v>46</v>
      </c>
      <c r="F15193" s="4" t="s">
        <v>113</v>
      </c>
      <c r="G15193">
        <v>9274.81</v>
      </c>
      <c r="H15193" s="4" t="s">
        <v>86</v>
      </c>
      <c r="I15193" s="4" t="s">
        <v>18</v>
      </c>
      <c r="J15193" s="4" t="s">
        <v>120</v>
      </c>
      <c r="K15193">
        <v>40419.51</v>
      </c>
      <c r="L15193">
        <v>259840.15</v>
      </c>
      <c r="M15193" s="4" t="s">
        <v>71</v>
      </c>
      <c r="N15193" s="4" t="s">
        <v>20300</v>
      </c>
    </row>
    <row r="15194" spans="1:14" x14ac:dyDescent="0.35">
      <c r="A15194" s="4" t="s">
        <v>15475</v>
      </c>
      <c r="B15194" s="5">
        <v>45155</v>
      </c>
      <c r="C15194" s="4" t="s">
        <v>1185</v>
      </c>
      <c r="D15194" s="4" t="s">
        <v>39</v>
      </c>
      <c r="E15194" s="4" t="s">
        <v>334</v>
      </c>
      <c r="F15194" s="4" t="s">
        <v>113</v>
      </c>
      <c r="G15194">
        <v>5970.74</v>
      </c>
      <c r="H15194" s="4" t="s">
        <v>86</v>
      </c>
      <c r="I15194" s="4" t="s">
        <v>34</v>
      </c>
      <c r="J15194" s="4" t="s">
        <v>79</v>
      </c>
      <c r="K15194">
        <v>32247.17</v>
      </c>
      <c r="L15194">
        <v>96229.62</v>
      </c>
      <c r="M15194" s="4" t="s">
        <v>134</v>
      </c>
      <c r="N15194" s="4" t="s">
        <v>20304</v>
      </c>
    </row>
    <row r="15195" spans="1:14" x14ac:dyDescent="0.35">
      <c r="A15195" s="4" t="s">
        <v>15476</v>
      </c>
      <c r="B15195" s="5">
        <v>45005</v>
      </c>
      <c r="C15195" s="4" t="s">
        <v>1185</v>
      </c>
      <c r="D15195" s="4" t="s">
        <v>39</v>
      </c>
      <c r="E15195" s="4" t="s">
        <v>210</v>
      </c>
      <c r="F15195" s="4" t="s">
        <v>129</v>
      </c>
      <c r="G15195">
        <v>21066.84</v>
      </c>
      <c r="H15195" s="4" t="s">
        <v>27</v>
      </c>
      <c r="I15195" s="4" t="s">
        <v>49</v>
      </c>
      <c r="J15195" s="4" t="s">
        <v>114</v>
      </c>
      <c r="K15195">
        <v>69418.850000000006</v>
      </c>
      <c r="L15195">
        <v>176128.68</v>
      </c>
      <c r="M15195" s="4" t="s">
        <v>29</v>
      </c>
      <c r="N15195" s="4" t="s">
        <v>20295</v>
      </c>
    </row>
    <row r="15196" spans="1:14" x14ac:dyDescent="0.35">
      <c r="A15196" s="4" t="s">
        <v>15477</v>
      </c>
      <c r="B15196" s="5">
        <v>45112</v>
      </c>
      <c r="C15196" s="4" t="s">
        <v>157</v>
      </c>
      <c r="D15196" s="4" t="s">
        <v>16</v>
      </c>
      <c r="E15196" s="4" t="s">
        <v>128</v>
      </c>
      <c r="F15196" s="4" t="s">
        <v>53</v>
      </c>
      <c r="G15196">
        <v>1871.63</v>
      </c>
      <c r="H15196" s="4" t="s">
        <v>19</v>
      </c>
      <c r="I15196" s="4" t="s">
        <v>18</v>
      </c>
      <c r="J15196" s="4" t="s">
        <v>114</v>
      </c>
      <c r="K15196">
        <v>58219.97</v>
      </c>
      <c r="L15196">
        <v>482919.04</v>
      </c>
      <c r="M15196" s="4" t="s">
        <v>36</v>
      </c>
      <c r="N15196" s="4" t="s">
        <v>20296</v>
      </c>
    </row>
    <row r="15197" spans="1:14" x14ac:dyDescent="0.35">
      <c r="A15197" s="4" t="s">
        <v>15478</v>
      </c>
      <c r="B15197" s="5">
        <v>45043</v>
      </c>
      <c r="C15197" s="4" t="s">
        <v>218</v>
      </c>
      <c r="D15197" s="4" t="s">
        <v>62</v>
      </c>
      <c r="E15197" s="4" t="s">
        <v>78</v>
      </c>
      <c r="F15197" s="4" t="s">
        <v>64</v>
      </c>
      <c r="G15197">
        <v>66647.070000000007</v>
      </c>
      <c r="H15197" s="4" t="s">
        <v>48</v>
      </c>
      <c r="I15197" s="4" t="s">
        <v>54</v>
      </c>
      <c r="J15197" s="4" t="s">
        <v>55</v>
      </c>
      <c r="K15197">
        <v>53312.08</v>
      </c>
      <c r="L15197">
        <v>189184.95</v>
      </c>
      <c r="M15197" s="4" t="s">
        <v>65</v>
      </c>
      <c r="N15197" s="4" t="s">
        <v>20299</v>
      </c>
    </row>
    <row r="15198" spans="1:14" x14ac:dyDescent="0.35">
      <c r="A15198" s="4" t="s">
        <v>15479</v>
      </c>
      <c r="B15198" s="5">
        <v>45023</v>
      </c>
      <c r="C15198" s="4" t="s">
        <v>401</v>
      </c>
      <c r="D15198" s="4" t="s">
        <v>62</v>
      </c>
      <c r="E15198" s="4" t="s">
        <v>101</v>
      </c>
      <c r="F15198" s="4" t="s">
        <v>64</v>
      </c>
      <c r="G15198">
        <v>68065.87</v>
      </c>
      <c r="H15198" s="4" t="s">
        <v>95</v>
      </c>
      <c r="I15198" s="4" t="s">
        <v>49</v>
      </c>
      <c r="J15198" s="4" t="s">
        <v>139</v>
      </c>
      <c r="K15198">
        <v>44384.14</v>
      </c>
      <c r="L15198">
        <v>200760.51</v>
      </c>
      <c r="M15198" s="4" t="s">
        <v>65</v>
      </c>
      <c r="N15198" s="4" t="s">
        <v>20299</v>
      </c>
    </row>
    <row r="15199" spans="1:14" x14ac:dyDescent="0.35">
      <c r="A15199" s="4" t="s">
        <v>15480</v>
      </c>
      <c r="B15199" s="5">
        <v>45091</v>
      </c>
      <c r="C15199" s="4" t="s">
        <v>73</v>
      </c>
      <c r="D15199" s="4" t="s">
        <v>16</v>
      </c>
      <c r="E15199" s="4" t="s">
        <v>46</v>
      </c>
      <c r="F15199" s="4" t="s">
        <v>129</v>
      </c>
      <c r="G15199">
        <v>7487.11</v>
      </c>
      <c r="H15199" s="4" t="s">
        <v>48</v>
      </c>
      <c r="I15199" s="4" t="s">
        <v>49</v>
      </c>
      <c r="J15199" s="4" t="s">
        <v>79</v>
      </c>
      <c r="K15199">
        <v>63365.86</v>
      </c>
      <c r="L15199">
        <v>141546.64000000001</v>
      </c>
      <c r="M15199" s="4" t="s">
        <v>22</v>
      </c>
      <c r="N15199" s="4" t="s">
        <v>20294</v>
      </c>
    </row>
    <row r="15200" spans="1:14" x14ac:dyDescent="0.35">
      <c r="A15200" s="4" t="s">
        <v>15481</v>
      </c>
      <c r="B15200" s="5">
        <v>45159</v>
      </c>
      <c r="C15200" s="4" t="s">
        <v>902</v>
      </c>
      <c r="D15200" s="4" t="s">
        <v>16</v>
      </c>
      <c r="E15200" s="4" t="s">
        <v>17</v>
      </c>
      <c r="F15200" s="4" t="s">
        <v>26</v>
      </c>
      <c r="G15200">
        <v>9975.27</v>
      </c>
      <c r="H15200" s="4" t="s">
        <v>27</v>
      </c>
      <c r="I15200" s="4" t="s">
        <v>20</v>
      </c>
      <c r="J15200" s="4" t="s">
        <v>35</v>
      </c>
      <c r="K15200">
        <v>39732.47</v>
      </c>
      <c r="L15200">
        <v>104567.96</v>
      </c>
      <c r="M15200" s="4" t="s">
        <v>134</v>
      </c>
      <c r="N15200" s="4" t="s">
        <v>20304</v>
      </c>
    </row>
    <row r="15201" spans="1:14" x14ac:dyDescent="0.35">
      <c r="A15201" s="4" t="s">
        <v>15482</v>
      </c>
      <c r="B15201" s="5">
        <v>45146</v>
      </c>
      <c r="C15201" s="4" t="s">
        <v>149</v>
      </c>
      <c r="D15201" s="4" t="s">
        <v>62</v>
      </c>
      <c r="E15201" s="4" t="s">
        <v>82</v>
      </c>
      <c r="F15201" s="4" t="s">
        <v>64</v>
      </c>
      <c r="G15201">
        <v>50980.45</v>
      </c>
      <c r="H15201" s="4" t="s">
        <v>27</v>
      </c>
      <c r="I15201" s="4" t="s">
        <v>34</v>
      </c>
      <c r="J15201" s="4" t="s">
        <v>98</v>
      </c>
      <c r="K15201">
        <v>49737.63</v>
      </c>
      <c r="L15201">
        <v>361206.86</v>
      </c>
      <c r="M15201" s="4" t="s">
        <v>134</v>
      </c>
      <c r="N15201" s="4" t="s">
        <v>20304</v>
      </c>
    </row>
    <row r="15202" spans="1:14" x14ac:dyDescent="0.35">
      <c r="A15202" s="4" t="s">
        <v>15483</v>
      </c>
      <c r="B15202" s="5">
        <v>45153</v>
      </c>
      <c r="C15202" s="4" t="s">
        <v>119</v>
      </c>
      <c r="D15202" s="4" t="s">
        <v>16</v>
      </c>
      <c r="E15202" s="4" t="s">
        <v>52</v>
      </c>
      <c r="F15202" s="4" t="s">
        <v>26</v>
      </c>
      <c r="G15202">
        <v>9484.91</v>
      </c>
      <c r="H15202" s="4" t="s">
        <v>86</v>
      </c>
      <c r="I15202" s="4" t="s">
        <v>34</v>
      </c>
      <c r="J15202" s="4" t="s">
        <v>21</v>
      </c>
      <c r="K15202">
        <v>39950.54</v>
      </c>
      <c r="L15202">
        <v>103398.95</v>
      </c>
      <c r="M15202" s="4" t="s">
        <v>134</v>
      </c>
      <c r="N15202" s="4" t="s">
        <v>20304</v>
      </c>
    </row>
    <row r="15203" spans="1:14" x14ac:dyDescent="0.35">
      <c r="A15203" s="4" t="s">
        <v>15484</v>
      </c>
      <c r="B15203" s="5">
        <v>45053</v>
      </c>
      <c r="C15203" s="4" t="s">
        <v>226</v>
      </c>
      <c r="D15203" s="4" t="s">
        <v>16</v>
      </c>
      <c r="E15203" s="4" t="s">
        <v>150</v>
      </c>
      <c r="F15203" s="4" t="s">
        <v>117</v>
      </c>
      <c r="G15203">
        <v>11305.5</v>
      </c>
      <c r="H15203" s="4" t="s">
        <v>95</v>
      </c>
      <c r="I15203" s="4" t="s">
        <v>20</v>
      </c>
      <c r="J15203" s="4" t="s">
        <v>35</v>
      </c>
      <c r="K15203">
        <v>48770.38</v>
      </c>
      <c r="L15203">
        <v>82419.12</v>
      </c>
      <c r="M15203" s="4" t="s">
        <v>102</v>
      </c>
      <c r="N15203" s="4" t="s">
        <v>102</v>
      </c>
    </row>
    <row r="15204" spans="1:14" x14ac:dyDescent="0.35">
      <c r="A15204" s="4" t="s">
        <v>15485</v>
      </c>
      <c r="B15204" s="5">
        <v>44950</v>
      </c>
      <c r="C15204" s="4" t="s">
        <v>1043</v>
      </c>
      <c r="D15204" s="4" t="s">
        <v>16</v>
      </c>
      <c r="E15204" s="4" t="s">
        <v>52</v>
      </c>
      <c r="F15204" s="4" t="s">
        <v>152</v>
      </c>
      <c r="G15204">
        <v>4116.71</v>
      </c>
      <c r="H15204" s="4" t="s">
        <v>86</v>
      </c>
      <c r="I15204" s="4" t="s">
        <v>18</v>
      </c>
      <c r="J15204" s="4" t="s">
        <v>28</v>
      </c>
      <c r="K15204">
        <v>67283.56</v>
      </c>
      <c r="L15204">
        <v>388863.49</v>
      </c>
      <c r="M15204" s="4" t="s">
        <v>43</v>
      </c>
      <c r="N15204" s="4" t="s">
        <v>20297</v>
      </c>
    </row>
    <row r="15205" spans="1:14" x14ac:dyDescent="0.35">
      <c r="A15205" s="4" t="s">
        <v>15486</v>
      </c>
      <c r="B15205" s="5">
        <v>45233</v>
      </c>
      <c r="C15205" s="4" t="s">
        <v>732</v>
      </c>
      <c r="D15205" s="4" t="s">
        <v>16</v>
      </c>
      <c r="E15205" s="4" t="s">
        <v>32</v>
      </c>
      <c r="F15205" s="4" t="s">
        <v>74</v>
      </c>
      <c r="G15205">
        <v>11023.85</v>
      </c>
      <c r="H15205" s="4" t="s">
        <v>19</v>
      </c>
      <c r="I15205" s="4" t="s">
        <v>34</v>
      </c>
      <c r="J15205" s="4" t="s">
        <v>28</v>
      </c>
      <c r="K15205">
        <v>45018.080000000002</v>
      </c>
      <c r="L15205">
        <v>73757.41</v>
      </c>
      <c r="M15205" s="4" t="s">
        <v>75</v>
      </c>
      <c r="N15205" s="4" t="s">
        <v>20301</v>
      </c>
    </row>
    <row r="15206" spans="1:14" x14ac:dyDescent="0.35">
      <c r="A15206" s="4" t="s">
        <v>15487</v>
      </c>
      <c r="B15206" s="5">
        <v>44959</v>
      </c>
      <c r="C15206" s="4" t="s">
        <v>324</v>
      </c>
      <c r="D15206" s="4" t="s">
        <v>16</v>
      </c>
      <c r="E15206" s="4" t="s">
        <v>17</v>
      </c>
      <c r="F15206" s="4" t="s">
        <v>117</v>
      </c>
      <c r="G15206">
        <v>8747.3799999999992</v>
      </c>
      <c r="H15206" s="4" t="s">
        <v>48</v>
      </c>
      <c r="I15206" s="4" t="s">
        <v>49</v>
      </c>
      <c r="J15206" s="4" t="s">
        <v>79</v>
      </c>
      <c r="K15206">
        <v>52554.81</v>
      </c>
      <c r="L15206">
        <v>169393.46</v>
      </c>
      <c r="M15206" s="4" t="s">
        <v>71</v>
      </c>
      <c r="N15206" s="4" t="s">
        <v>20300</v>
      </c>
    </row>
    <row r="15207" spans="1:14" x14ac:dyDescent="0.35">
      <c r="A15207" s="4" t="s">
        <v>15488</v>
      </c>
      <c r="B15207" s="5">
        <v>45017</v>
      </c>
      <c r="C15207" s="4" t="s">
        <v>448</v>
      </c>
      <c r="D15207" s="4" t="s">
        <v>16</v>
      </c>
      <c r="E15207" s="4" t="s">
        <v>25</v>
      </c>
      <c r="F15207" s="4" t="s">
        <v>168</v>
      </c>
      <c r="G15207">
        <v>10210.5</v>
      </c>
      <c r="H15207" s="4" t="s">
        <v>48</v>
      </c>
      <c r="I15207" s="4" t="s">
        <v>18</v>
      </c>
      <c r="J15207" s="4" t="s">
        <v>120</v>
      </c>
      <c r="K15207">
        <v>59242.83</v>
      </c>
      <c r="L15207">
        <v>255407.18</v>
      </c>
      <c r="M15207" s="4" t="s">
        <v>65</v>
      </c>
      <c r="N15207" s="4" t="s">
        <v>20299</v>
      </c>
    </row>
    <row r="15208" spans="1:14" x14ac:dyDescent="0.35">
      <c r="A15208" s="4" t="s">
        <v>15489</v>
      </c>
      <c r="B15208" s="5">
        <v>45132</v>
      </c>
      <c r="C15208" s="4" t="s">
        <v>182</v>
      </c>
      <c r="D15208" s="4" t="s">
        <v>16</v>
      </c>
      <c r="E15208" s="4" t="s">
        <v>52</v>
      </c>
      <c r="F15208" s="4" t="s">
        <v>18</v>
      </c>
      <c r="G15208">
        <v>3676.92</v>
      </c>
      <c r="H15208" s="4" t="s">
        <v>48</v>
      </c>
      <c r="I15208" s="4" t="s">
        <v>20</v>
      </c>
      <c r="J15208" s="4" t="s">
        <v>139</v>
      </c>
      <c r="K15208">
        <v>30042.57</v>
      </c>
      <c r="L15208">
        <v>133282.15</v>
      </c>
      <c r="M15208" s="4" t="s">
        <v>36</v>
      </c>
      <c r="N15208" s="4" t="s">
        <v>20296</v>
      </c>
    </row>
    <row r="15209" spans="1:14" x14ac:dyDescent="0.35">
      <c r="A15209" s="4" t="s">
        <v>15490</v>
      </c>
      <c r="B15209" s="5">
        <v>45099</v>
      </c>
      <c r="C15209" s="4" t="s">
        <v>535</v>
      </c>
      <c r="D15209" s="4" t="s">
        <v>62</v>
      </c>
      <c r="E15209" s="4" t="s">
        <v>101</v>
      </c>
      <c r="F15209" s="4" t="s">
        <v>64</v>
      </c>
      <c r="G15209">
        <v>66080.25</v>
      </c>
      <c r="H15209" s="4" t="s">
        <v>27</v>
      </c>
      <c r="I15209" s="4" t="s">
        <v>18</v>
      </c>
      <c r="J15209" s="4" t="s">
        <v>21</v>
      </c>
      <c r="K15209">
        <v>61063.32</v>
      </c>
      <c r="L15209">
        <v>313786.23999999999</v>
      </c>
      <c r="M15209" s="4" t="s">
        <v>22</v>
      </c>
      <c r="N15209" s="4" t="s">
        <v>20294</v>
      </c>
    </row>
    <row r="15210" spans="1:14" x14ac:dyDescent="0.35">
      <c r="A15210" s="4" t="s">
        <v>15491</v>
      </c>
      <c r="B15210" s="5">
        <v>45074</v>
      </c>
      <c r="C15210" s="4" t="s">
        <v>285</v>
      </c>
      <c r="D15210" s="4" t="s">
        <v>16</v>
      </c>
      <c r="E15210" s="4" t="s">
        <v>150</v>
      </c>
      <c r="F15210" s="4" t="s">
        <v>33</v>
      </c>
      <c r="G15210">
        <v>347.54</v>
      </c>
      <c r="H15210" s="4" t="s">
        <v>48</v>
      </c>
      <c r="I15210" s="4" t="s">
        <v>34</v>
      </c>
      <c r="J15210" s="4" t="s">
        <v>55</v>
      </c>
      <c r="K15210">
        <v>36626.39</v>
      </c>
      <c r="L15210">
        <v>174924.51</v>
      </c>
      <c r="M15210" s="4" t="s">
        <v>102</v>
      </c>
      <c r="N15210" s="4" t="s">
        <v>102</v>
      </c>
    </row>
    <row r="15211" spans="1:14" x14ac:dyDescent="0.35">
      <c r="A15211" s="4" t="s">
        <v>15492</v>
      </c>
      <c r="B15211" s="5">
        <v>45037</v>
      </c>
      <c r="C15211" s="4" t="s">
        <v>157</v>
      </c>
      <c r="D15211" s="4" t="s">
        <v>16</v>
      </c>
      <c r="E15211" s="4" t="s">
        <v>52</v>
      </c>
      <c r="F15211" s="4" t="s">
        <v>74</v>
      </c>
      <c r="G15211">
        <v>11060.41</v>
      </c>
      <c r="H15211" s="4" t="s">
        <v>48</v>
      </c>
      <c r="I15211" s="4" t="s">
        <v>34</v>
      </c>
      <c r="J15211" s="4" t="s">
        <v>120</v>
      </c>
      <c r="K15211">
        <v>69664.62</v>
      </c>
      <c r="L15211">
        <v>-15232.73</v>
      </c>
      <c r="M15211" s="4" t="s">
        <v>65</v>
      </c>
      <c r="N15211" s="4" t="s">
        <v>20299</v>
      </c>
    </row>
    <row r="15212" spans="1:14" x14ac:dyDescent="0.35">
      <c r="A15212" s="4" t="s">
        <v>15493</v>
      </c>
      <c r="B15212" s="5">
        <v>44994</v>
      </c>
      <c r="C15212" s="4" t="s">
        <v>57</v>
      </c>
      <c r="D15212" s="4" t="s">
        <v>62</v>
      </c>
      <c r="E15212" s="4" t="s">
        <v>78</v>
      </c>
      <c r="F15212" s="4" t="s">
        <v>64</v>
      </c>
      <c r="G15212">
        <v>78278.460000000006</v>
      </c>
      <c r="H15212" s="4" t="s">
        <v>86</v>
      </c>
      <c r="I15212" s="4" t="s">
        <v>20</v>
      </c>
      <c r="J15212" s="4" t="s">
        <v>120</v>
      </c>
      <c r="K15212">
        <v>43921.08</v>
      </c>
      <c r="L15212">
        <v>273437.44</v>
      </c>
      <c r="M15212" s="4" t="s">
        <v>29</v>
      </c>
      <c r="N15212" s="4" t="s">
        <v>20295</v>
      </c>
    </row>
    <row r="15213" spans="1:14" x14ac:dyDescent="0.35">
      <c r="A15213" s="4" t="s">
        <v>15494</v>
      </c>
      <c r="B15213" s="5">
        <v>45037</v>
      </c>
      <c r="C15213" s="4" t="s">
        <v>214</v>
      </c>
      <c r="D15213" s="4" t="s">
        <v>62</v>
      </c>
      <c r="E15213" s="4" t="s">
        <v>101</v>
      </c>
      <c r="F15213" s="4" t="s">
        <v>64</v>
      </c>
      <c r="G15213">
        <v>33587.949999999997</v>
      </c>
      <c r="H15213" s="4" t="s">
        <v>95</v>
      </c>
      <c r="I15213" s="4" t="s">
        <v>18</v>
      </c>
      <c r="J15213" s="4" t="s">
        <v>28</v>
      </c>
      <c r="K15213">
        <v>59730.47</v>
      </c>
      <c r="L15213">
        <v>92897.19</v>
      </c>
      <c r="M15213" s="4" t="s">
        <v>65</v>
      </c>
      <c r="N15213" s="4" t="s">
        <v>20299</v>
      </c>
    </row>
    <row r="15214" spans="1:14" x14ac:dyDescent="0.35">
      <c r="A15214" s="4" t="s">
        <v>15495</v>
      </c>
      <c r="B15214" s="5">
        <v>45070</v>
      </c>
      <c r="C15214" s="4" t="s">
        <v>127</v>
      </c>
      <c r="D15214" s="4" t="s">
        <v>16</v>
      </c>
      <c r="E15214" s="4" t="s">
        <v>25</v>
      </c>
      <c r="F15214" s="4" t="s">
        <v>152</v>
      </c>
      <c r="G15214">
        <v>1325.91</v>
      </c>
      <c r="H15214" s="4" t="s">
        <v>48</v>
      </c>
      <c r="I15214" s="4" t="s">
        <v>49</v>
      </c>
      <c r="J15214" s="4" t="s">
        <v>139</v>
      </c>
      <c r="K15214">
        <v>55408.56</v>
      </c>
      <c r="L15214">
        <v>252218.45</v>
      </c>
      <c r="M15214" s="4" t="s">
        <v>102</v>
      </c>
      <c r="N15214" s="4" t="s">
        <v>102</v>
      </c>
    </row>
    <row r="15215" spans="1:14" x14ac:dyDescent="0.35">
      <c r="A15215" s="4" t="s">
        <v>15496</v>
      </c>
      <c r="B15215" s="5">
        <v>44954</v>
      </c>
      <c r="C15215" s="4" t="s">
        <v>348</v>
      </c>
      <c r="D15215" s="4" t="s">
        <v>16</v>
      </c>
      <c r="E15215" s="4" t="s">
        <v>25</v>
      </c>
      <c r="F15215" s="4" t="s">
        <v>107</v>
      </c>
      <c r="G15215">
        <v>4570.84</v>
      </c>
      <c r="H15215" s="4" t="s">
        <v>86</v>
      </c>
      <c r="I15215" s="4" t="s">
        <v>18</v>
      </c>
      <c r="J15215" s="4" t="s">
        <v>120</v>
      </c>
      <c r="K15215">
        <v>52384.08</v>
      </c>
      <c r="L15215">
        <v>344605.71</v>
      </c>
      <c r="M15215" s="4" t="s">
        <v>43</v>
      </c>
      <c r="N15215" s="4" t="s">
        <v>20297</v>
      </c>
    </row>
    <row r="15216" spans="1:14" x14ac:dyDescent="0.35">
      <c r="A15216" s="4" t="s">
        <v>15497</v>
      </c>
      <c r="B15216" s="5">
        <v>45162</v>
      </c>
      <c r="C15216" s="4" t="s">
        <v>464</v>
      </c>
      <c r="D15216" s="4" t="s">
        <v>16</v>
      </c>
      <c r="E15216" s="4" t="s">
        <v>58</v>
      </c>
      <c r="F15216" s="4" t="s">
        <v>26</v>
      </c>
      <c r="G15216">
        <v>8426.09</v>
      </c>
      <c r="H15216" s="4" t="s">
        <v>27</v>
      </c>
      <c r="I15216" s="4" t="s">
        <v>54</v>
      </c>
      <c r="J15216" s="4" t="s">
        <v>21</v>
      </c>
      <c r="K15216">
        <v>30435.48</v>
      </c>
      <c r="L15216">
        <v>182316.28</v>
      </c>
      <c r="M15216" s="4" t="s">
        <v>134</v>
      </c>
      <c r="N15216" s="4" t="s">
        <v>20304</v>
      </c>
    </row>
    <row r="15217" spans="1:14" x14ac:dyDescent="0.35">
      <c r="A15217" s="4" t="s">
        <v>15498</v>
      </c>
      <c r="B15217" s="5">
        <v>45070</v>
      </c>
      <c r="C15217" s="4" t="s">
        <v>459</v>
      </c>
      <c r="D15217" s="4" t="s">
        <v>39</v>
      </c>
      <c r="E15217" s="4" t="s">
        <v>162</v>
      </c>
      <c r="F15217" s="4" t="s">
        <v>47</v>
      </c>
      <c r="G15217">
        <v>13023.77</v>
      </c>
      <c r="H15217" s="4" t="s">
        <v>95</v>
      </c>
      <c r="I15217" s="4" t="s">
        <v>20</v>
      </c>
      <c r="J15217" s="4" t="s">
        <v>28</v>
      </c>
      <c r="K15217">
        <v>42708.53</v>
      </c>
      <c r="L15217">
        <v>70986.240000000005</v>
      </c>
      <c r="M15217" s="4" t="s">
        <v>102</v>
      </c>
      <c r="N15217" s="4" t="s">
        <v>102</v>
      </c>
    </row>
    <row r="15218" spans="1:14" x14ac:dyDescent="0.35">
      <c r="A15218" s="4" t="s">
        <v>15499</v>
      </c>
      <c r="B15218" s="5">
        <v>44936</v>
      </c>
      <c r="C15218" s="4" t="s">
        <v>297</v>
      </c>
      <c r="D15218" s="4" t="s">
        <v>39</v>
      </c>
      <c r="E15218" s="4" t="s">
        <v>40</v>
      </c>
      <c r="F15218" s="4" t="s">
        <v>90</v>
      </c>
      <c r="G15218">
        <v>28117.919999999998</v>
      </c>
      <c r="H15218" s="4" t="s">
        <v>48</v>
      </c>
      <c r="I15218" s="4" t="s">
        <v>20</v>
      </c>
      <c r="J15218" s="4" t="s">
        <v>98</v>
      </c>
      <c r="K15218">
        <v>45081.59</v>
      </c>
      <c r="L15218">
        <v>209728.18</v>
      </c>
      <c r="M15218" s="4" t="s">
        <v>43</v>
      </c>
      <c r="N15218" s="4" t="s">
        <v>20297</v>
      </c>
    </row>
    <row r="15219" spans="1:14" x14ac:dyDescent="0.35">
      <c r="A15219" s="4" t="s">
        <v>15500</v>
      </c>
      <c r="B15219" s="5">
        <v>44954</v>
      </c>
      <c r="C15219" s="4" t="s">
        <v>736</v>
      </c>
      <c r="D15219" s="4" t="s">
        <v>16</v>
      </c>
      <c r="E15219" s="4" t="s">
        <v>17</v>
      </c>
      <c r="F15219" s="4" t="s">
        <v>107</v>
      </c>
      <c r="G15219">
        <v>8740.25</v>
      </c>
      <c r="H15219" s="4" t="s">
        <v>86</v>
      </c>
      <c r="I15219" s="4" t="s">
        <v>34</v>
      </c>
      <c r="J15219" s="4" t="s">
        <v>55</v>
      </c>
      <c r="K15219">
        <v>55980.68</v>
      </c>
      <c r="L15219">
        <v>163500.41</v>
      </c>
      <c r="M15219" s="4" t="s">
        <v>43</v>
      </c>
      <c r="N15219" s="4" t="s">
        <v>20297</v>
      </c>
    </row>
    <row r="15220" spans="1:14" x14ac:dyDescent="0.35">
      <c r="A15220" s="4" t="s">
        <v>15501</v>
      </c>
      <c r="B15220" s="5">
        <v>45178</v>
      </c>
      <c r="C15220" s="4" t="s">
        <v>57</v>
      </c>
      <c r="D15220" s="4" t="s">
        <v>16</v>
      </c>
      <c r="E15220" s="4" t="s">
        <v>32</v>
      </c>
      <c r="F15220" s="4" t="s">
        <v>107</v>
      </c>
      <c r="G15220">
        <v>12548.53</v>
      </c>
      <c r="H15220" s="4" t="s">
        <v>86</v>
      </c>
      <c r="I15220" s="4" t="s">
        <v>54</v>
      </c>
      <c r="J15220" s="4" t="s">
        <v>139</v>
      </c>
      <c r="K15220">
        <v>67544.62</v>
      </c>
      <c r="L15220">
        <v>126482.58</v>
      </c>
      <c r="M15220" s="4" t="s">
        <v>59</v>
      </c>
      <c r="N15220" s="4" t="s">
        <v>20298</v>
      </c>
    </row>
    <row r="15221" spans="1:14" x14ac:dyDescent="0.35">
      <c r="A15221" s="4" t="s">
        <v>15502</v>
      </c>
      <c r="B15221" s="5">
        <v>45264</v>
      </c>
      <c r="C15221" s="4" t="s">
        <v>138</v>
      </c>
      <c r="D15221" s="4" t="s">
        <v>62</v>
      </c>
      <c r="E15221" s="4" t="s">
        <v>101</v>
      </c>
      <c r="F15221" s="4" t="s">
        <v>64</v>
      </c>
      <c r="G15221">
        <v>46313.48</v>
      </c>
      <c r="H15221" s="4" t="s">
        <v>86</v>
      </c>
      <c r="I15221" s="4" t="s">
        <v>34</v>
      </c>
      <c r="J15221" s="4" t="s">
        <v>79</v>
      </c>
      <c r="K15221">
        <v>63619.38</v>
      </c>
      <c r="L15221">
        <v>396760.61</v>
      </c>
      <c r="M15221" s="4" t="s">
        <v>87</v>
      </c>
      <c r="N15221" s="4" t="s">
        <v>20303</v>
      </c>
    </row>
    <row r="15222" spans="1:14" x14ac:dyDescent="0.35">
      <c r="A15222" s="4" t="s">
        <v>15503</v>
      </c>
      <c r="B15222" s="5">
        <v>45108</v>
      </c>
      <c r="C15222" s="4" t="s">
        <v>324</v>
      </c>
      <c r="D15222" s="4" t="s">
        <v>62</v>
      </c>
      <c r="E15222" s="4" t="s">
        <v>78</v>
      </c>
      <c r="F15222" s="4" t="s">
        <v>64</v>
      </c>
      <c r="G15222">
        <v>69369.37</v>
      </c>
      <c r="H15222" s="4" t="s">
        <v>86</v>
      </c>
      <c r="I15222" s="4" t="s">
        <v>18</v>
      </c>
      <c r="J15222" s="4" t="s">
        <v>98</v>
      </c>
      <c r="K15222">
        <v>63808.1</v>
      </c>
      <c r="L15222">
        <v>443445.69</v>
      </c>
      <c r="M15222" s="4" t="s">
        <v>36</v>
      </c>
      <c r="N15222" s="4" t="s">
        <v>20296</v>
      </c>
    </row>
    <row r="15223" spans="1:14" x14ac:dyDescent="0.35">
      <c r="A15223" s="4" t="s">
        <v>15504</v>
      </c>
      <c r="B15223" s="5">
        <v>45046</v>
      </c>
      <c r="C15223" s="4" t="s">
        <v>397</v>
      </c>
      <c r="D15223" s="4" t="s">
        <v>16</v>
      </c>
      <c r="E15223" s="4" t="s">
        <v>150</v>
      </c>
      <c r="F15223" s="4" t="s">
        <v>90</v>
      </c>
      <c r="G15223">
        <v>10356.280000000001</v>
      </c>
      <c r="H15223" s="4" t="s">
        <v>19</v>
      </c>
      <c r="I15223" s="4" t="s">
        <v>18</v>
      </c>
      <c r="J15223" s="4" t="s">
        <v>42</v>
      </c>
      <c r="K15223">
        <v>32783.14</v>
      </c>
      <c r="L15223">
        <v>19834.22</v>
      </c>
      <c r="M15223" s="4" t="s">
        <v>65</v>
      </c>
      <c r="N15223" s="4" t="s">
        <v>20299</v>
      </c>
    </row>
    <row r="15224" spans="1:14" x14ac:dyDescent="0.35">
      <c r="A15224" s="4" t="s">
        <v>15505</v>
      </c>
      <c r="B15224" s="5">
        <v>45006</v>
      </c>
      <c r="C15224" s="4" t="s">
        <v>615</v>
      </c>
      <c r="D15224" s="4" t="s">
        <v>62</v>
      </c>
      <c r="E15224" s="4" t="s">
        <v>78</v>
      </c>
      <c r="F15224" s="4" t="s">
        <v>64</v>
      </c>
      <c r="G15224">
        <v>29841.46</v>
      </c>
      <c r="H15224" s="4" t="s">
        <v>19</v>
      </c>
      <c r="I15224" s="4" t="s">
        <v>34</v>
      </c>
      <c r="J15224" s="4" t="s">
        <v>42</v>
      </c>
      <c r="K15224">
        <v>53955.74</v>
      </c>
      <c r="L15224">
        <v>207268.23</v>
      </c>
      <c r="M15224" s="4" t="s">
        <v>29</v>
      </c>
      <c r="N15224" s="4" t="s">
        <v>20295</v>
      </c>
    </row>
    <row r="15225" spans="1:14" x14ac:dyDescent="0.35">
      <c r="A15225" s="4" t="s">
        <v>15506</v>
      </c>
      <c r="B15225" s="5">
        <v>45008</v>
      </c>
      <c r="C15225" s="4" t="s">
        <v>256</v>
      </c>
      <c r="D15225" s="4" t="s">
        <v>16</v>
      </c>
      <c r="E15225" s="4" t="s">
        <v>32</v>
      </c>
      <c r="F15225" s="4" t="s">
        <v>129</v>
      </c>
      <c r="G15225">
        <v>8637.2099999999991</v>
      </c>
      <c r="H15225" s="4" t="s">
        <v>48</v>
      </c>
      <c r="I15225" s="4" t="s">
        <v>34</v>
      </c>
      <c r="J15225" s="4" t="s">
        <v>35</v>
      </c>
      <c r="K15225">
        <v>60562.68</v>
      </c>
      <c r="L15225">
        <v>33453.879999999997</v>
      </c>
      <c r="M15225" s="4" t="s">
        <v>29</v>
      </c>
      <c r="N15225" s="4" t="s">
        <v>20295</v>
      </c>
    </row>
    <row r="15226" spans="1:14" x14ac:dyDescent="0.35">
      <c r="A15226" s="4" t="s">
        <v>15507</v>
      </c>
      <c r="B15226" s="5">
        <v>45119</v>
      </c>
      <c r="C15226" s="4" t="s">
        <v>642</v>
      </c>
      <c r="D15226" s="4" t="s">
        <v>16</v>
      </c>
      <c r="E15226" s="4" t="s">
        <v>128</v>
      </c>
      <c r="F15226" s="4" t="s">
        <v>113</v>
      </c>
      <c r="G15226">
        <v>2330.5</v>
      </c>
      <c r="H15226" s="4" t="s">
        <v>19</v>
      </c>
      <c r="I15226" s="4" t="s">
        <v>34</v>
      </c>
      <c r="J15226" s="4" t="s">
        <v>114</v>
      </c>
      <c r="K15226">
        <v>54279.97</v>
      </c>
      <c r="L15226">
        <v>125269.56</v>
      </c>
      <c r="M15226" s="4" t="s">
        <v>36</v>
      </c>
      <c r="N15226" s="4" t="s">
        <v>20296</v>
      </c>
    </row>
    <row r="15227" spans="1:14" x14ac:dyDescent="0.35">
      <c r="A15227" s="4" t="s">
        <v>15508</v>
      </c>
      <c r="B15227" s="5">
        <v>45257</v>
      </c>
      <c r="C15227" s="4" t="s">
        <v>125</v>
      </c>
      <c r="D15227" s="4" t="s">
        <v>16</v>
      </c>
      <c r="E15227" s="4" t="s">
        <v>32</v>
      </c>
      <c r="F15227" s="4" t="s">
        <v>74</v>
      </c>
      <c r="G15227">
        <v>6585.25</v>
      </c>
      <c r="H15227" s="4" t="s">
        <v>86</v>
      </c>
      <c r="I15227" s="4" t="s">
        <v>49</v>
      </c>
      <c r="J15227" s="4" t="s">
        <v>120</v>
      </c>
      <c r="K15227">
        <v>62373.58</v>
      </c>
      <c r="L15227">
        <v>91800.39</v>
      </c>
      <c r="M15227" s="4" t="s">
        <v>75</v>
      </c>
      <c r="N15227" s="4" t="s">
        <v>20301</v>
      </c>
    </row>
    <row r="15228" spans="1:14" x14ac:dyDescent="0.35">
      <c r="A15228" s="4" t="s">
        <v>15509</v>
      </c>
      <c r="B15228" s="5">
        <v>45143</v>
      </c>
      <c r="C15228" s="4" t="s">
        <v>273</v>
      </c>
      <c r="D15228" s="4" t="s">
        <v>16</v>
      </c>
      <c r="E15228" s="4" t="s">
        <v>17</v>
      </c>
      <c r="F15228" s="4" t="s">
        <v>33</v>
      </c>
      <c r="G15228">
        <v>11468.57</v>
      </c>
      <c r="H15228" s="4" t="s">
        <v>19</v>
      </c>
      <c r="I15228" s="4" t="s">
        <v>18</v>
      </c>
      <c r="J15228" s="4" t="s">
        <v>139</v>
      </c>
      <c r="K15228">
        <v>33366.83</v>
      </c>
      <c r="L15228">
        <v>227303.85</v>
      </c>
      <c r="M15228" s="4" t="s">
        <v>134</v>
      </c>
      <c r="N15228" s="4" t="s">
        <v>20304</v>
      </c>
    </row>
    <row r="15229" spans="1:14" x14ac:dyDescent="0.35">
      <c r="A15229" s="4" t="s">
        <v>15510</v>
      </c>
      <c r="B15229" s="5">
        <v>44928</v>
      </c>
      <c r="C15229" s="4" t="s">
        <v>157</v>
      </c>
      <c r="D15229" s="4" t="s">
        <v>16</v>
      </c>
      <c r="E15229" s="4" t="s">
        <v>70</v>
      </c>
      <c r="F15229" s="4" t="s">
        <v>107</v>
      </c>
      <c r="G15229">
        <v>13913.43</v>
      </c>
      <c r="H15229" s="4" t="s">
        <v>19</v>
      </c>
      <c r="I15229" s="4" t="s">
        <v>20</v>
      </c>
      <c r="J15229" s="4" t="s">
        <v>114</v>
      </c>
      <c r="K15229">
        <v>68054.52</v>
      </c>
      <c r="L15229">
        <v>138517.44</v>
      </c>
      <c r="M15229" s="4" t="s">
        <v>43</v>
      </c>
      <c r="N15229" s="4" t="s">
        <v>20297</v>
      </c>
    </row>
    <row r="15230" spans="1:14" x14ac:dyDescent="0.35">
      <c r="A15230" s="4" t="s">
        <v>15511</v>
      </c>
      <c r="B15230" s="5">
        <v>45149</v>
      </c>
      <c r="C15230" s="4" t="s">
        <v>412</v>
      </c>
      <c r="D15230" s="4" t="s">
        <v>39</v>
      </c>
      <c r="E15230" s="4" t="s">
        <v>162</v>
      </c>
      <c r="F15230" s="4" t="s">
        <v>90</v>
      </c>
      <c r="G15230">
        <v>15760.61</v>
      </c>
      <c r="H15230" s="4" t="s">
        <v>86</v>
      </c>
      <c r="I15230" s="4" t="s">
        <v>20</v>
      </c>
      <c r="J15230" s="4" t="s">
        <v>98</v>
      </c>
      <c r="K15230">
        <v>33019.15</v>
      </c>
      <c r="L15230">
        <v>255196.35</v>
      </c>
      <c r="M15230" s="4" t="s">
        <v>134</v>
      </c>
      <c r="N15230" s="4" t="s">
        <v>20304</v>
      </c>
    </row>
    <row r="15231" spans="1:14" x14ac:dyDescent="0.35">
      <c r="A15231" s="4" t="s">
        <v>15512</v>
      </c>
      <c r="B15231" s="5">
        <v>45119</v>
      </c>
      <c r="C15231" s="4" t="s">
        <v>931</v>
      </c>
      <c r="D15231" s="4" t="s">
        <v>16</v>
      </c>
      <c r="E15231" s="4" t="s">
        <v>46</v>
      </c>
      <c r="F15231" s="4" t="s">
        <v>90</v>
      </c>
      <c r="G15231">
        <v>1063.8</v>
      </c>
      <c r="H15231" s="4" t="s">
        <v>86</v>
      </c>
      <c r="I15231" s="4" t="s">
        <v>54</v>
      </c>
      <c r="J15231" s="4" t="s">
        <v>21</v>
      </c>
      <c r="K15231">
        <v>39938.57</v>
      </c>
      <c r="L15231">
        <v>127066.51</v>
      </c>
      <c r="M15231" s="4" t="s">
        <v>36</v>
      </c>
      <c r="N15231" s="4" t="s">
        <v>20296</v>
      </c>
    </row>
    <row r="15232" spans="1:14" x14ac:dyDescent="0.35">
      <c r="A15232" s="4" t="s">
        <v>15513</v>
      </c>
      <c r="B15232" s="5">
        <v>45266</v>
      </c>
      <c r="C15232" s="4" t="s">
        <v>252</v>
      </c>
      <c r="D15232" s="4" t="s">
        <v>16</v>
      </c>
      <c r="E15232" s="4" t="s">
        <v>25</v>
      </c>
      <c r="F15232" s="4" t="s">
        <v>152</v>
      </c>
      <c r="G15232">
        <v>5789.54</v>
      </c>
      <c r="H15232" s="4" t="s">
        <v>48</v>
      </c>
      <c r="I15232" s="4" t="s">
        <v>34</v>
      </c>
      <c r="J15232" s="4" t="s">
        <v>55</v>
      </c>
      <c r="K15232">
        <v>47921.26</v>
      </c>
      <c r="L15232">
        <v>232487.23</v>
      </c>
      <c r="M15232" s="4" t="s">
        <v>87</v>
      </c>
      <c r="N15232" s="4" t="s">
        <v>20303</v>
      </c>
    </row>
    <row r="15233" spans="1:14" x14ac:dyDescent="0.35">
      <c r="A15233" s="4" t="s">
        <v>15514</v>
      </c>
      <c r="B15233" s="5">
        <v>45262</v>
      </c>
      <c r="C15233" s="4" t="s">
        <v>412</v>
      </c>
      <c r="D15233" s="4" t="s">
        <v>16</v>
      </c>
      <c r="E15233" s="4" t="s">
        <v>150</v>
      </c>
      <c r="F15233" s="4" t="s">
        <v>41</v>
      </c>
      <c r="G15233">
        <v>14186.26</v>
      </c>
      <c r="H15233" s="4" t="s">
        <v>19</v>
      </c>
      <c r="I15233" s="4" t="s">
        <v>18</v>
      </c>
      <c r="J15233" s="4" t="s">
        <v>35</v>
      </c>
      <c r="K15233">
        <v>49322.13</v>
      </c>
      <c r="L15233">
        <v>287425.59000000003</v>
      </c>
      <c r="M15233" s="4" t="s">
        <v>87</v>
      </c>
      <c r="N15233" s="4" t="s">
        <v>20303</v>
      </c>
    </row>
    <row r="15234" spans="1:14" x14ac:dyDescent="0.35">
      <c r="A15234" s="4" t="s">
        <v>15515</v>
      </c>
      <c r="B15234" s="5">
        <v>45126</v>
      </c>
      <c r="C15234" s="4" t="s">
        <v>488</v>
      </c>
      <c r="D15234" s="4" t="s">
        <v>16</v>
      </c>
      <c r="E15234" s="4" t="s">
        <v>46</v>
      </c>
      <c r="F15234" s="4" t="s">
        <v>117</v>
      </c>
      <c r="G15234">
        <v>4923.6400000000003</v>
      </c>
      <c r="H15234" s="4" t="s">
        <v>27</v>
      </c>
      <c r="I15234" s="4" t="s">
        <v>49</v>
      </c>
      <c r="J15234" s="4" t="s">
        <v>114</v>
      </c>
      <c r="K15234">
        <v>65634.14</v>
      </c>
      <c r="L15234">
        <v>215851.49</v>
      </c>
      <c r="M15234" s="4" t="s">
        <v>36</v>
      </c>
      <c r="N15234" s="4" t="s">
        <v>20296</v>
      </c>
    </row>
    <row r="15235" spans="1:14" x14ac:dyDescent="0.35">
      <c r="A15235" s="4" t="s">
        <v>15516</v>
      </c>
      <c r="B15235" s="5">
        <v>44985</v>
      </c>
      <c r="C15235" s="4" t="s">
        <v>743</v>
      </c>
      <c r="D15235" s="4" t="s">
        <v>16</v>
      </c>
      <c r="E15235" s="4" t="s">
        <v>70</v>
      </c>
      <c r="F15235" s="4" t="s">
        <v>18</v>
      </c>
      <c r="G15235">
        <v>10381.280000000001</v>
      </c>
      <c r="H15235" s="4" t="s">
        <v>19</v>
      </c>
      <c r="I15235" s="4" t="s">
        <v>49</v>
      </c>
      <c r="J15235" s="4" t="s">
        <v>28</v>
      </c>
      <c r="K15235">
        <v>40009.379999999997</v>
      </c>
      <c r="L15235">
        <v>268096</v>
      </c>
      <c r="M15235" s="4" t="s">
        <v>71</v>
      </c>
      <c r="N15235" s="4" t="s">
        <v>20300</v>
      </c>
    </row>
    <row r="15236" spans="1:14" x14ac:dyDescent="0.35">
      <c r="A15236" s="4" t="s">
        <v>15517</v>
      </c>
      <c r="B15236" s="5">
        <v>45017</v>
      </c>
      <c r="C15236" s="4" t="s">
        <v>305</v>
      </c>
      <c r="D15236" s="4" t="s">
        <v>16</v>
      </c>
      <c r="E15236" s="4" t="s">
        <v>46</v>
      </c>
      <c r="F15236" s="4" t="s">
        <v>117</v>
      </c>
      <c r="G15236">
        <v>4900.37</v>
      </c>
      <c r="H15236" s="4" t="s">
        <v>48</v>
      </c>
      <c r="I15236" s="4" t="s">
        <v>34</v>
      </c>
      <c r="J15236" s="4" t="s">
        <v>114</v>
      </c>
      <c r="K15236">
        <v>57459.8</v>
      </c>
      <c r="L15236">
        <v>270645.81</v>
      </c>
      <c r="M15236" s="4" t="s">
        <v>65</v>
      </c>
      <c r="N15236" s="4" t="s">
        <v>20299</v>
      </c>
    </row>
    <row r="15237" spans="1:14" x14ac:dyDescent="0.35">
      <c r="A15237" s="4" t="s">
        <v>15518</v>
      </c>
      <c r="B15237" s="5">
        <v>45177</v>
      </c>
      <c r="C15237" s="4" t="s">
        <v>1043</v>
      </c>
      <c r="D15237" s="4" t="s">
        <v>16</v>
      </c>
      <c r="E15237" s="4" t="s">
        <v>58</v>
      </c>
      <c r="F15237" s="4" t="s">
        <v>152</v>
      </c>
      <c r="G15237">
        <v>10518.52</v>
      </c>
      <c r="H15237" s="4" t="s">
        <v>95</v>
      </c>
      <c r="I15237" s="4" t="s">
        <v>34</v>
      </c>
      <c r="J15237" s="4" t="s">
        <v>55</v>
      </c>
      <c r="K15237">
        <v>69453.05</v>
      </c>
      <c r="L15237">
        <v>167840.87</v>
      </c>
      <c r="M15237" s="4" t="s">
        <v>59</v>
      </c>
      <c r="N15237" s="4" t="s">
        <v>20298</v>
      </c>
    </row>
    <row r="15238" spans="1:14" x14ac:dyDescent="0.35">
      <c r="A15238" s="4" t="s">
        <v>15519</v>
      </c>
      <c r="B15238" s="5">
        <v>45231</v>
      </c>
      <c r="C15238" s="4" t="s">
        <v>448</v>
      </c>
      <c r="D15238" s="4" t="s">
        <v>62</v>
      </c>
      <c r="E15238" s="4" t="s">
        <v>101</v>
      </c>
      <c r="F15238" s="4" t="s">
        <v>64</v>
      </c>
      <c r="G15238">
        <v>93281.97</v>
      </c>
      <c r="H15238" s="4" t="s">
        <v>19</v>
      </c>
      <c r="I15238" s="4" t="s">
        <v>34</v>
      </c>
      <c r="J15238" s="4" t="s">
        <v>139</v>
      </c>
      <c r="K15238">
        <v>51413.07</v>
      </c>
      <c r="L15238">
        <v>38406.51</v>
      </c>
      <c r="M15238" s="4" t="s">
        <v>75</v>
      </c>
      <c r="N15238" s="4" t="s">
        <v>20301</v>
      </c>
    </row>
    <row r="15239" spans="1:14" x14ac:dyDescent="0.35">
      <c r="A15239" s="4" t="s">
        <v>15520</v>
      </c>
      <c r="B15239" s="5">
        <v>45264</v>
      </c>
      <c r="C15239" s="4" t="s">
        <v>256</v>
      </c>
      <c r="D15239" s="4" t="s">
        <v>16</v>
      </c>
      <c r="E15239" s="4" t="s">
        <v>25</v>
      </c>
      <c r="F15239" s="4" t="s">
        <v>53</v>
      </c>
      <c r="G15239">
        <v>8916.43</v>
      </c>
      <c r="H15239" s="4" t="s">
        <v>95</v>
      </c>
      <c r="I15239" s="4" t="s">
        <v>20</v>
      </c>
      <c r="J15239" s="4" t="s">
        <v>79</v>
      </c>
      <c r="K15239">
        <v>37048.06</v>
      </c>
      <c r="L15239">
        <v>182561.64</v>
      </c>
      <c r="M15239" s="4" t="s">
        <v>87</v>
      </c>
      <c r="N15239" s="4" t="s">
        <v>20303</v>
      </c>
    </row>
    <row r="15240" spans="1:14" x14ac:dyDescent="0.35">
      <c r="A15240" s="4" t="s">
        <v>15521</v>
      </c>
      <c r="B15240" s="5">
        <v>45199</v>
      </c>
      <c r="C15240" s="4" t="s">
        <v>405</v>
      </c>
      <c r="D15240" s="4" t="s">
        <v>16</v>
      </c>
      <c r="E15240" s="4" t="s">
        <v>52</v>
      </c>
      <c r="F15240" s="4" t="s">
        <v>117</v>
      </c>
      <c r="G15240">
        <v>13811.69</v>
      </c>
      <c r="H15240" s="4" t="s">
        <v>48</v>
      </c>
      <c r="I15240" s="4" t="s">
        <v>20</v>
      </c>
      <c r="J15240" s="4" t="s">
        <v>28</v>
      </c>
      <c r="K15240">
        <v>37747.75</v>
      </c>
      <c r="L15240">
        <v>17697.82</v>
      </c>
      <c r="M15240" s="4" t="s">
        <v>59</v>
      </c>
      <c r="N15240" s="4" t="s">
        <v>20298</v>
      </c>
    </row>
    <row r="15241" spans="1:14" x14ac:dyDescent="0.35">
      <c r="A15241" s="4" t="s">
        <v>15522</v>
      </c>
      <c r="B15241" s="5">
        <v>44961</v>
      </c>
      <c r="C15241" s="4" t="s">
        <v>24</v>
      </c>
      <c r="D15241" s="4" t="s">
        <v>16</v>
      </c>
      <c r="E15241" s="4" t="s">
        <v>58</v>
      </c>
      <c r="F15241" s="4" t="s">
        <v>18</v>
      </c>
      <c r="G15241">
        <v>6201.32</v>
      </c>
      <c r="H15241" s="4" t="s">
        <v>27</v>
      </c>
      <c r="I15241" s="4" t="s">
        <v>54</v>
      </c>
      <c r="J15241" s="4" t="s">
        <v>120</v>
      </c>
      <c r="K15241">
        <v>42594.21</v>
      </c>
      <c r="L15241">
        <v>158074.56</v>
      </c>
      <c r="M15241" s="4" t="s">
        <v>71</v>
      </c>
      <c r="N15241" s="4" t="s">
        <v>20300</v>
      </c>
    </row>
    <row r="15242" spans="1:14" x14ac:dyDescent="0.35">
      <c r="A15242" s="4" t="s">
        <v>15523</v>
      </c>
      <c r="B15242" s="5">
        <v>45150</v>
      </c>
      <c r="C15242" s="4" t="s">
        <v>480</v>
      </c>
      <c r="D15242" s="4" t="s">
        <v>39</v>
      </c>
      <c r="E15242" s="4" t="s">
        <v>210</v>
      </c>
      <c r="F15242" s="4" t="s">
        <v>53</v>
      </c>
      <c r="G15242">
        <v>27576.65</v>
      </c>
      <c r="H15242" s="4" t="s">
        <v>95</v>
      </c>
      <c r="I15242" s="4" t="s">
        <v>54</v>
      </c>
      <c r="J15242" s="4" t="s">
        <v>120</v>
      </c>
      <c r="K15242">
        <v>55243.9</v>
      </c>
      <c r="L15242">
        <v>250097.87</v>
      </c>
      <c r="M15242" s="4" t="s">
        <v>134</v>
      </c>
      <c r="N15242" s="4" t="s">
        <v>20304</v>
      </c>
    </row>
    <row r="15243" spans="1:14" x14ac:dyDescent="0.35">
      <c r="A15243" s="4" t="s">
        <v>15524</v>
      </c>
      <c r="B15243" s="5">
        <v>45206</v>
      </c>
      <c r="C15243" s="4" t="s">
        <v>61</v>
      </c>
      <c r="D15243" s="4" t="s">
        <v>16</v>
      </c>
      <c r="E15243" s="4" t="s">
        <v>70</v>
      </c>
      <c r="F15243" s="4" t="s">
        <v>117</v>
      </c>
      <c r="G15243">
        <v>10299.84</v>
      </c>
      <c r="H15243" s="4" t="s">
        <v>19</v>
      </c>
      <c r="I15243" s="4" t="s">
        <v>34</v>
      </c>
      <c r="J15243" s="4" t="s">
        <v>114</v>
      </c>
      <c r="K15243">
        <v>46164.44</v>
      </c>
      <c r="L15243">
        <v>89858.21</v>
      </c>
      <c r="M15243" s="4" t="s">
        <v>83</v>
      </c>
      <c r="N15243" s="4" t="s">
        <v>20302</v>
      </c>
    </row>
    <row r="15244" spans="1:14" x14ac:dyDescent="0.35">
      <c r="A15244" s="4" t="s">
        <v>15525</v>
      </c>
      <c r="B15244" s="5">
        <v>45169</v>
      </c>
      <c r="C15244" s="4" t="s">
        <v>502</v>
      </c>
      <c r="D15244" s="4" t="s">
        <v>62</v>
      </c>
      <c r="E15244" s="4" t="s">
        <v>82</v>
      </c>
      <c r="F15244" s="4" t="s">
        <v>64</v>
      </c>
      <c r="G15244">
        <v>95984.320000000007</v>
      </c>
      <c r="H15244" s="4" t="s">
        <v>86</v>
      </c>
      <c r="I15244" s="4" t="s">
        <v>20</v>
      </c>
      <c r="J15244" s="4" t="s">
        <v>35</v>
      </c>
      <c r="K15244">
        <v>32169.34</v>
      </c>
      <c r="L15244">
        <v>501647.78</v>
      </c>
      <c r="M15244" s="4" t="s">
        <v>134</v>
      </c>
      <c r="N15244" s="4" t="s">
        <v>20304</v>
      </c>
    </row>
    <row r="15245" spans="1:14" x14ac:dyDescent="0.35">
      <c r="A15245" s="4" t="s">
        <v>15526</v>
      </c>
      <c r="B15245" s="5">
        <v>45225</v>
      </c>
      <c r="C15245" s="4" t="s">
        <v>488</v>
      </c>
      <c r="D15245" s="4" t="s">
        <v>39</v>
      </c>
      <c r="E15245" s="4" t="s">
        <v>293</v>
      </c>
      <c r="F15245" s="4" t="s">
        <v>129</v>
      </c>
      <c r="G15245">
        <v>9868.56</v>
      </c>
      <c r="H15245" s="4" t="s">
        <v>48</v>
      </c>
      <c r="I15245" s="4" t="s">
        <v>49</v>
      </c>
      <c r="J15245" s="4" t="s">
        <v>55</v>
      </c>
      <c r="K15245">
        <v>65634.14</v>
      </c>
      <c r="L15245">
        <v>205982.93</v>
      </c>
      <c r="M15245" s="4" t="s">
        <v>83</v>
      </c>
      <c r="N15245" s="4" t="s">
        <v>20302</v>
      </c>
    </row>
    <row r="15246" spans="1:14" x14ac:dyDescent="0.35">
      <c r="A15246" s="4" t="s">
        <v>15527</v>
      </c>
      <c r="B15246" s="5">
        <v>45025</v>
      </c>
      <c r="C15246" s="4" t="s">
        <v>207</v>
      </c>
      <c r="D15246" s="4" t="s">
        <v>16</v>
      </c>
      <c r="E15246" s="4" t="s">
        <v>150</v>
      </c>
      <c r="F15246" s="4" t="s">
        <v>129</v>
      </c>
      <c r="G15246">
        <v>8237.91</v>
      </c>
      <c r="H15246" s="4" t="s">
        <v>48</v>
      </c>
      <c r="I15246" s="4" t="s">
        <v>54</v>
      </c>
      <c r="J15246" s="4" t="s">
        <v>139</v>
      </c>
      <c r="K15246">
        <v>68338.86</v>
      </c>
      <c r="L15246">
        <v>-523.5</v>
      </c>
      <c r="M15246" s="4" t="s">
        <v>65</v>
      </c>
      <c r="N15246" s="4" t="s">
        <v>20299</v>
      </c>
    </row>
    <row r="15247" spans="1:14" x14ac:dyDescent="0.35">
      <c r="A15247" s="4" t="s">
        <v>15528</v>
      </c>
      <c r="B15247" s="5">
        <v>45116</v>
      </c>
      <c r="C15247" s="4" t="s">
        <v>295</v>
      </c>
      <c r="D15247" s="4" t="s">
        <v>16</v>
      </c>
      <c r="E15247" s="4" t="s">
        <v>25</v>
      </c>
      <c r="F15247" s="4" t="s">
        <v>47</v>
      </c>
      <c r="G15247">
        <v>8725.11</v>
      </c>
      <c r="H15247" s="4" t="s">
        <v>86</v>
      </c>
      <c r="I15247" s="4" t="s">
        <v>54</v>
      </c>
      <c r="J15247" s="4" t="s">
        <v>28</v>
      </c>
      <c r="K15247">
        <v>30328.28</v>
      </c>
      <c r="L15247">
        <v>302278.40999999997</v>
      </c>
      <c r="M15247" s="4" t="s">
        <v>36</v>
      </c>
      <c r="N15247" s="4" t="s">
        <v>20296</v>
      </c>
    </row>
    <row r="15248" spans="1:14" x14ac:dyDescent="0.35">
      <c r="A15248" s="4" t="s">
        <v>15529</v>
      </c>
      <c r="B15248" s="5">
        <v>45218</v>
      </c>
      <c r="C15248" s="4" t="s">
        <v>197</v>
      </c>
      <c r="D15248" s="4" t="s">
        <v>16</v>
      </c>
      <c r="E15248" s="4" t="s">
        <v>25</v>
      </c>
      <c r="F15248" s="4" t="s">
        <v>168</v>
      </c>
      <c r="G15248">
        <v>10856.87</v>
      </c>
      <c r="H15248" s="4" t="s">
        <v>48</v>
      </c>
      <c r="I15248" s="4" t="s">
        <v>34</v>
      </c>
      <c r="J15248" s="4" t="s">
        <v>55</v>
      </c>
      <c r="K15248">
        <v>40207.5</v>
      </c>
      <c r="L15248">
        <v>44664.92</v>
      </c>
      <c r="M15248" s="4" t="s">
        <v>83</v>
      </c>
      <c r="N15248" s="4" t="s">
        <v>20302</v>
      </c>
    </row>
    <row r="15249" spans="1:14" x14ac:dyDescent="0.35">
      <c r="A15249" s="4" t="s">
        <v>15530</v>
      </c>
      <c r="B15249" s="5">
        <v>45256</v>
      </c>
      <c r="C15249" s="4" t="s">
        <v>362</v>
      </c>
      <c r="D15249" s="4" t="s">
        <v>16</v>
      </c>
      <c r="E15249" s="4" t="s">
        <v>25</v>
      </c>
      <c r="F15249" s="4" t="s">
        <v>107</v>
      </c>
      <c r="G15249">
        <v>4413.57</v>
      </c>
      <c r="H15249" s="4" t="s">
        <v>95</v>
      </c>
      <c r="I15249" s="4" t="s">
        <v>20</v>
      </c>
      <c r="J15249" s="4" t="s">
        <v>42</v>
      </c>
      <c r="K15249">
        <v>56997.38</v>
      </c>
      <c r="L15249">
        <v>78814.649999999994</v>
      </c>
      <c r="M15249" s="4" t="s">
        <v>75</v>
      </c>
      <c r="N15249" s="4" t="s">
        <v>20301</v>
      </c>
    </row>
    <row r="15250" spans="1:14" x14ac:dyDescent="0.35">
      <c r="A15250" s="4" t="s">
        <v>15531</v>
      </c>
      <c r="B15250" s="5">
        <v>44975</v>
      </c>
      <c r="C15250" s="4" t="s">
        <v>498</v>
      </c>
      <c r="D15250" s="4" t="s">
        <v>16</v>
      </c>
      <c r="E15250" s="4" t="s">
        <v>128</v>
      </c>
      <c r="F15250" s="4" t="s">
        <v>26</v>
      </c>
      <c r="G15250">
        <v>6402.07</v>
      </c>
      <c r="H15250" s="4" t="s">
        <v>48</v>
      </c>
      <c r="I15250" s="4" t="s">
        <v>20</v>
      </c>
      <c r="J15250" s="4" t="s">
        <v>79</v>
      </c>
      <c r="K15250">
        <v>36659.74</v>
      </c>
      <c r="L15250">
        <v>299073.88</v>
      </c>
      <c r="M15250" s="4" t="s">
        <v>71</v>
      </c>
      <c r="N15250" s="4" t="s">
        <v>20300</v>
      </c>
    </row>
    <row r="15251" spans="1:14" x14ac:dyDescent="0.35">
      <c r="A15251" s="4" t="s">
        <v>15532</v>
      </c>
      <c r="B15251" s="5">
        <v>45066</v>
      </c>
      <c r="C15251" s="4" t="s">
        <v>696</v>
      </c>
      <c r="D15251" s="4" t="s">
        <v>16</v>
      </c>
      <c r="E15251" s="4" t="s">
        <v>46</v>
      </c>
      <c r="F15251" s="4" t="s">
        <v>107</v>
      </c>
      <c r="G15251">
        <v>4983.8100000000004</v>
      </c>
      <c r="H15251" s="4" t="s">
        <v>95</v>
      </c>
      <c r="I15251" s="4" t="s">
        <v>54</v>
      </c>
      <c r="J15251" s="4" t="s">
        <v>139</v>
      </c>
      <c r="K15251">
        <v>47832.54</v>
      </c>
      <c r="L15251">
        <v>198168.1</v>
      </c>
      <c r="M15251" s="4" t="s">
        <v>102</v>
      </c>
      <c r="N15251" s="4" t="s">
        <v>102</v>
      </c>
    </row>
    <row r="15252" spans="1:14" x14ac:dyDescent="0.35">
      <c r="A15252" s="4" t="s">
        <v>15533</v>
      </c>
      <c r="B15252" s="5">
        <v>45185</v>
      </c>
      <c r="C15252" s="4" t="s">
        <v>418</v>
      </c>
      <c r="D15252" s="4" t="s">
        <v>39</v>
      </c>
      <c r="E15252" s="4" t="s">
        <v>210</v>
      </c>
      <c r="F15252" s="4" t="s">
        <v>113</v>
      </c>
      <c r="G15252">
        <v>29697.200000000001</v>
      </c>
      <c r="H15252" s="4" t="s">
        <v>86</v>
      </c>
      <c r="I15252" s="4" t="s">
        <v>49</v>
      </c>
      <c r="J15252" s="4" t="s">
        <v>35</v>
      </c>
      <c r="K15252">
        <v>52548.74</v>
      </c>
      <c r="L15252">
        <v>252395.99</v>
      </c>
      <c r="M15252" s="4" t="s">
        <v>59</v>
      </c>
      <c r="N15252" s="4" t="s">
        <v>20298</v>
      </c>
    </row>
    <row r="15253" spans="1:14" x14ac:dyDescent="0.35">
      <c r="A15253" s="4" t="s">
        <v>15534</v>
      </c>
      <c r="B15253" s="5">
        <v>45119</v>
      </c>
      <c r="C15253" s="4" t="s">
        <v>154</v>
      </c>
      <c r="D15253" s="4" t="s">
        <v>16</v>
      </c>
      <c r="E15253" s="4" t="s">
        <v>150</v>
      </c>
      <c r="F15253" s="4" t="s">
        <v>113</v>
      </c>
      <c r="G15253">
        <v>8568.2900000000009</v>
      </c>
      <c r="H15253" s="4" t="s">
        <v>27</v>
      </c>
      <c r="I15253" s="4" t="s">
        <v>34</v>
      </c>
      <c r="J15253" s="4" t="s">
        <v>42</v>
      </c>
      <c r="K15253">
        <v>68397.45</v>
      </c>
      <c r="L15253">
        <v>535907.31000000006</v>
      </c>
      <c r="M15253" s="4" t="s">
        <v>36</v>
      </c>
      <c r="N15253" s="4" t="s">
        <v>20296</v>
      </c>
    </row>
    <row r="15254" spans="1:14" x14ac:dyDescent="0.35">
      <c r="A15254" s="4" t="s">
        <v>15535</v>
      </c>
      <c r="B15254" s="5">
        <v>44997</v>
      </c>
      <c r="C15254" s="4" t="s">
        <v>264</v>
      </c>
      <c r="D15254" s="4" t="s">
        <v>16</v>
      </c>
      <c r="E15254" s="4" t="s">
        <v>17</v>
      </c>
      <c r="F15254" s="4" t="s">
        <v>152</v>
      </c>
      <c r="G15254">
        <v>8253.9599999999991</v>
      </c>
      <c r="H15254" s="4" t="s">
        <v>95</v>
      </c>
      <c r="I15254" s="4" t="s">
        <v>20</v>
      </c>
      <c r="J15254" s="4" t="s">
        <v>79</v>
      </c>
      <c r="K15254">
        <v>46519.18</v>
      </c>
      <c r="L15254">
        <v>471007.65</v>
      </c>
      <c r="M15254" s="4" t="s">
        <v>29</v>
      </c>
      <c r="N15254" s="4" t="s">
        <v>20295</v>
      </c>
    </row>
    <row r="15255" spans="1:14" x14ac:dyDescent="0.35">
      <c r="A15255" s="4" t="s">
        <v>15536</v>
      </c>
      <c r="B15255" s="5">
        <v>45100</v>
      </c>
      <c r="C15255" s="4" t="s">
        <v>141</v>
      </c>
      <c r="D15255" s="4" t="s">
        <v>62</v>
      </c>
      <c r="E15255" s="4" t="s">
        <v>78</v>
      </c>
      <c r="F15255" s="4" t="s">
        <v>64</v>
      </c>
      <c r="G15255">
        <v>50098.46</v>
      </c>
      <c r="H15255" s="4" t="s">
        <v>86</v>
      </c>
      <c r="I15255" s="4" t="s">
        <v>54</v>
      </c>
      <c r="J15255" s="4" t="s">
        <v>35</v>
      </c>
      <c r="K15255">
        <v>39281.730000000003</v>
      </c>
      <c r="L15255">
        <v>180693.6</v>
      </c>
      <c r="M15255" s="4" t="s">
        <v>22</v>
      </c>
      <c r="N15255" s="4" t="s">
        <v>20294</v>
      </c>
    </row>
    <row r="15256" spans="1:14" x14ac:dyDescent="0.35">
      <c r="A15256" s="4" t="s">
        <v>15537</v>
      </c>
      <c r="B15256" s="5">
        <v>45079</v>
      </c>
      <c r="C15256" s="4" t="s">
        <v>321</v>
      </c>
      <c r="D15256" s="4" t="s">
        <v>62</v>
      </c>
      <c r="E15256" s="4" t="s">
        <v>78</v>
      </c>
      <c r="F15256" s="4" t="s">
        <v>64</v>
      </c>
      <c r="G15256">
        <v>32360.51</v>
      </c>
      <c r="H15256" s="4" t="s">
        <v>27</v>
      </c>
      <c r="I15256" s="4" t="s">
        <v>34</v>
      </c>
      <c r="J15256" s="4" t="s">
        <v>79</v>
      </c>
      <c r="K15256">
        <v>60431.24</v>
      </c>
      <c r="L15256">
        <v>-56216.82</v>
      </c>
      <c r="M15256" s="4" t="s">
        <v>22</v>
      </c>
      <c r="N15256" s="4" t="s">
        <v>20294</v>
      </c>
    </row>
    <row r="15257" spans="1:14" x14ac:dyDescent="0.35">
      <c r="A15257" s="4" t="s">
        <v>15538</v>
      </c>
      <c r="B15257" s="5">
        <v>45079</v>
      </c>
      <c r="C15257" s="4" t="s">
        <v>866</v>
      </c>
      <c r="D15257" s="4" t="s">
        <v>16</v>
      </c>
      <c r="E15257" s="4" t="s">
        <v>128</v>
      </c>
      <c r="F15257" s="4" t="s">
        <v>107</v>
      </c>
      <c r="G15257">
        <v>10651.97</v>
      </c>
      <c r="H15257" s="4" t="s">
        <v>86</v>
      </c>
      <c r="I15257" s="4" t="s">
        <v>18</v>
      </c>
      <c r="J15257" s="4" t="s">
        <v>120</v>
      </c>
      <c r="K15257">
        <v>41784.29</v>
      </c>
      <c r="L15257">
        <v>317555.45</v>
      </c>
      <c r="M15257" s="4" t="s">
        <v>22</v>
      </c>
      <c r="N15257" s="4" t="s">
        <v>20294</v>
      </c>
    </row>
    <row r="15258" spans="1:14" x14ac:dyDescent="0.35">
      <c r="A15258" s="4" t="s">
        <v>15539</v>
      </c>
      <c r="B15258" s="5">
        <v>45039</v>
      </c>
      <c r="C15258" s="4" t="s">
        <v>736</v>
      </c>
      <c r="D15258" s="4" t="s">
        <v>16</v>
      </c>
      <c r="E15258" s="4" t="s">
        <v>70</v>
      </c>
      <c r="F15258" s="4" t="s">
        <v>26</v>
      </c>
      <c r="G15258">
        <v>9722.9500000000007</v>
      </c>
      <c r="H15258" s="4" t="s">
        <v>27</v>
      </c>
      <c r="I15258" s="4" t="s">
        <v>34</v>
      </c>
      <c r="J15258" s="4" t="s">
        <v>79</v>
      </c>
      <c r="K15258">
        <v>55980.68</v>
      </c>
      <c r="L15258">
        <v>153777.46</v>
      </c>
      <c r="M15258" s="4" t="s">
        <v>65</v>
      </c>
      <c r="N15258" s="4" t="s">
        <v>20299</v>
      </c>
    </row>
    <row r="15259" spans="1:14" x14ac:dyDescent="0.35">
      <c r="A15259" s="4" t="s">
        <v>15540</v>
      </c>
      <c r="B15259" s="5">
        <v>44935</v>
      </c>
      <c r="C15259" s="4" t="s">
        <v>380</v>
      </c>
      <c r="D15259" s="4" t="s">
        <v>16</v>
      </c>
      <c r="E15259" s="4" t="s">
        <v>150</v>
      </c>
      <c r="F15259" s="4" t="s">
        <v>113</v>
      </c>
      <c r="G15259">
        <v>2391.4499999999998</v>
      </c>
      <c r="H15259" s="4" t="s">
        <v>48</v>
      </c>
      <c r="I15259" s="4" t="s">
        <v>18</v>
      </c>
      <c r="J15259" s="4" t="s">
        <v>120</v>
      </c>
      <c r="K15259">
        <v>52705.36</v>
      </c>
      <c r="L15259">
        <v>164361.18</v>
      </c>
      <c r="M15259" s="4" t="s">
        <v>43</v>
      </c>
      <c r="N15259" s="4" t="s">
        <v>20297</v>
      </c>
    </row>
    <row r="15260" spans="1:14" x14ac:dyDescent="0.35">
      <c r="A15260" s="4" t="s">
        <v>15541</v>
      </c>
      <c r="B15260" s="5">
        <v>45270</v>
      </c>
      <c r="C15260" s="4" t="s">
        <v>464</v>
      </c>
      <c r="D15260" s="4" t="s">
        <v>16</v>
      </c>
      <c r="E15260" s="4" t="s">
        <v>128</v>
      </c>
      <c r="F15260" s="4" t="s">
        <v>129</v>
      </c>
      <c r="G15260">
        <v>1031.98</v>
      </c>
      <c r="H15260" s="4" t="s">
        <v>95</v>
      </c>
      <c r="I15260" s="4" t="s">
        <v>54</v>
      </c>
      <c r="J15260" s="4" t="s">
        <v>114</v>
      </c>
      <c r="K15260">
        <v>30435.48</v>
      </c>
      <c r="L15260">
        <v>181284.3</v>
      </c>
      <c r="M15260" s="4" t="s">
        <v>87</v>
      </c>
      <c r="N15260" s="4" t="s">
        <v>20303</v>
      </c>
    </row>
    <row r="15261" spans="1:14" x14ac:dyDescent="0.35">
      <c r="A15261" s="4" t="s">
        <v>15542</v>
      </c>
      <c r="B15261" s="5">
        <v>45176</v>
      </c>
      <c r="C15261" s="4" t="s">
        <v>234</v>
      </c>
      <c r="D15261" s="4" t="s">
        <v>62</v>
      </c>
      <c r="E15261" s="4" t="s">
        <v>82</v>
      </c>
      <c r="F15261" s="4" t="s">
        <v>64</v>
      </c>
      <c r="G15261">
        <v>61242.13</v>
      </c>
      <c r="H15261" s="4" t="s">
        <v>27</v>
      </c>
      <c r="I15261" s="4" t="s">
        <v>49</v>
      </c>
      <c r="J15261" s="4" t="s">
        <v>55</v>
      </c>
      <c r="K15261">
        <v>32725.15</v>
      </c>
      <c r="L15261">
        <v>238433.61</v>
      </c>
      <c r="M15261" s="4" t="s">
        <v>59</v>
      </c>
      <c r="N15261" s="4" t="s">
        <v>20298</v>
      </c>
    </row>
    <row r="15262" spans="1:14" x14ac:dyDescent="0.35">
      <c r="A15262" s="4" t="s">
        <v>15543</v>
      </c>
      <c r="B15262" s="5">
        <v>45057</v>
      </c>
      <c r="C15262" s="4" t="s">
        <v>122</v>
      </c>
      <c r="D15262" s="4" t="s">
        <v>62</v>
      </c>
      <c r="E15262" s="4" t="s">
        <v>78</v>
      </c>
      <c r="F15262" s="4" t="s">
        <v>64</v>
      </c>
      <c r="G15262">
        <v>85908.33</v>
      </c>
      <c r="H15262" s="4" t="s">
        <v>48</v>
      </c>
      <c r="I15262" s="4" t="s">
        <v>49</v>
      </c>
      <c r="J15262" s="4" t="s">
        <v>120</v>
      </c>
      <c r="K15262">
        <v>63939.91</v>
      </c>
      <c r="L15262">
        <v>132479.32</v>
      </c>
      <c r="M15262" s="4" t="s">
        <v>102</v>
      </c>
      <c r="N15262" s="4" t="s">
        <v>102</v>
      </c>
    </row>
    <row r="15263" spans="1:14" x14ac:dyDescent="0.35">
      <c r="A15263" s="4" t="s">
        <v>15544</v>
      </c>
      <c r="B15263" s="5">
        <v>45039</v>
      </c>
      <c r="C15263" s="4" t="s">
        <v>51</v>
      </c>
      <c r="D15263" s="4" t="s">
        <v>39</v>
      </c>
      <c r="E15263" s="4" t="s">
        <v>210</v>
      </c>
      <c r="F15263" s="4" t="s">
        <v>117</v>
      </c>
      <c r="G15263">
        <v>19065.79</v>
      </c>
      <c r="H15263" s="4" t="s">
        <v>48</v>
      </c>
      <c r="I15263" s="4" t="s">
        <v>54</v>
      </c>
      <c r="J15263" s="4" t="s">
        <v>21</v>
      </c>
      <c r="K15263">
        <v>69128.990000000005</v>
      </c>
      <c r="L15263">
        <v>369681.79</v>
      </c>
      <c r="M15263" s="4" t="s">
        <v>65</v>
      </c>
      <c r="N15263" s="4" t="s">
        <v>20299</v>
      </c>
    </row>
    <row r="15264" spans="1:14" x14ac:dyDescent="0.35">
      <c r="A15264" s="4" t="s">
        <v>15545</v>
      </c>
      <c r="B15264" s="5">
        <v>45160</v>
      </c>
      <c r="C15264" s="4" t="s">
        <v>736</v>
      </c>
      <c r="D15264" s="4" t="s">
        <v>39</v>
      </c>
      <c r="E15264" s="4" t="s">
        <v>293</v>
      </c>
      <c r="F15264" s="4" t="s">
        <v>117</v>
      </c>
      <c r="G15264">
        <v>7425.39</v>
      </c>
      <c r="H15264" s="4" t="s">
        <v>86</v>
      </c>
      <c r="I15264" s="4" t="s">
        <v>49</v>
      </c>
      <c r="J15264" s="4" t="s">
        <v>28</v>
      </c>
      <c r="K15264">
        <v>46656.59</v>
      </c>
      <c r="L15264">
        <v>329154.15000000002</v>
      </c>
      <c r="M15264" s="4" t="s">
        <v>134</v>
      </c>
      <c r="N15264" s="4" t="s">
        <v>20304</v>
      </c>
    </row>
    <row r="15265" spans="1:14" x14ac:dyDescent="0.35">
      <c r="A15265" s="4" t="s">
        <v>15546</v>
      </c>
      <c r="B15265" s="5">
        <v>45018</v>
      </c>
      <c r="C15265" s="4" t="s">
        <v>89</v>
      </c>
      <c r="D15265" s="4" t="s">
        <v>39</v>
      </c>
      <c r="E15265" s="4" t="s">
        <v>210</v>
      </c>
      <c r="F15265" s="4" t="s">
        <v>107</v>
      </c>
      <c r="G15265">
        <v>13929.44</v>
      </c>
      <c r="H15265" s="4" t="s">
        <v>95</v>
      </c>
      <c r="I15265" s="4" t="s">
        <v>18</v>
      </c>
      <c r="J15265" s="4" t="s">
        <v>114</v>
      </c>
      <c r="K15265">
        <v>42628.52</v>
      </c>
      <c r="L15265">
        <v>-17946.419999999998</v>
      </c>
      <c r="M15265" s="4" t="s">
        <v>65</v>
      </c>
      <c r="N15265" s="4" t="s">
        <v>20299</v>
      </c>
    </row>
    <row r="15266" spans="1:14" x14ac:dyDescent="0.35">
      <c r="A15266" s="4" t="s">
        <v>15547</v>
      </c>
      <c r="B15266" s="5">
        <v>45190</v>
      </c>
      <c r="C15266" s="4" t="s">
        <v>15</v>
      </c>
      <c r="D15266" s="4" t="s">
        <v>16</v>
      </c>
      <c r="E15266" s="4" t="s">
        <v>46</v>
      </c>
      <c r="F15266" s="4" t="s">
        <v>53</v>
      </c>
      <c r="G15266">
        <v>6682</v>
      </c>
      <c r="H15266" s="4" t="s">
        <v>95</v>
      </c>
      <c r="I15266" s="4" t="s">
        <v>54</v>
      </c>
      <c r="J15266" s="4" t="s">
        <v>55</v>
      </c>
      <c r="K15266">
        <v>52314.84</v>
      </c>
      <c r="L15266">
        <v>168892.52</v>
      </c>
      <c r="M15266" s="4" t="s">
        <v>59</v>
      </c>
      <c r="N15266" s="4" t="s">
        <v>20298</v>
      </c>
    </row>
    <row r="15267" spans="1:14" x14ac:dyDescent="0.35">
      <c r="A15267" s="4" t="s">
        <v>15548</v>
      </c>
      <c r="B15267" s="5">
        <v>45038</v>
      </c>
      <c r="C15267" s="4" t="s">
        <v>119</v>
      </c>
      <c r="D15267" s="4" t="s">
        <v>16</v>
      </c>
      <c r="E15267" s="4" t="s">
        <v>70</v>
      </c>
      <c r="F15267" s="4" t="s">
        <v>152</v>
      </c>
      <c r="G15267">
        <v>6308.9</v>
      </c>
      <c r="H15267" s="4" t="s">
        <v>48</v>
      </c>
      <c r="I15267" s="4" t="s">
        <v>34</v>
      </c>
      <c r="J15267" s="4" t="s">
        <v>98</v>
      </c>
      <c r="K15267">
        <v>39950.54</v>
      </c>
      <c r="L15267">
        <v>97090.05</v>
      </c>
      <c r="M15267" s="4" t="s">
        <v>65</v>
      </c>
      <c r="N15267" s="4" t="s">
        <v>20299</v>
      </c>
    </row>
    <row r="15268" spans="1:14" x14ac:dyDescent="0.35">
      <c r="A15268" s="4" t="s">
        <v>15549</v>
      </c>
      <c r="B15268" s="5">
        <v>44957</v>
      </c>
      <c r="C15268" s="4" t="s">
        <v>61</v>
      </c>
      <c r="D15268" s="4" t="s">
        <v>16</v>
      </c>
      <c r="E15268" s="4" t="s">
        <v>58</v>
      </c>
      <c r="F15268" s="4" t="s">
        <v>129</v>
      </c>
      <c r="G15268">
        <v>2357.09</v>
      </c>
      <c r="H15268" s="4" t="s">
        <v>27</v>
      </c>
      <c r="I15268" s="4" t="s">
        <v>18</v>
      </c>
      <c r="J15268" s="4" t="s">
        <v>114</v>
      </c>
      <c r="K15268">
        <v>47075.9</v>
      </c>
      <c r="L15268">
        <v>200086.02</v>
      </c>
      <c r="M15268" s="4" t="s">
        <v>43</v>
      </c>
      <c r="N15268" s="4" t="s">
        <v>20297</v>
      </c>
    </row>
    <row r="15269" spans="1:14" x14ac:dyDescent="0.35">
      <c r="A15269" s="4" t="s">
        <v>15550</v>
      </c>
      <c r="B15269" s="5">
        <v>45033</v>
      </c>
      <c r="C15269" s="4" t="s">
        <v>256</v>
      </c>
      <c r="D15269" s="4" t="s">
        <v>16</v>
      </c>
      <c r="E15269" s="4" t="s">
        <v>70</v>
      </c>
      <c r="F15269" s="4" t="s">
        <v>168</v>
      </c>
      <c r="G15269">
        <v>251.17</v>
      </c>
      <c r="H15269" s="4" t="s">
        <v>95</v>
      </c>
      <c r="I15269" s="4" t="s">
        <v>54</v>
      </c>
      <c r="J15269" s="4" t="s">
        <v>79</v>
      </c>
      <c r="K15269">
        <v>65206.62</v>
      </c>
      <c r="L15269">
        <v>144111.35999999999</v>
      </c>
      <c r="M15269" s="4" t="s">
        <v>65</v>
      </c>
      <c r="N15269" s="4" t="s">
        <v>20299</v>
      </c>
    </row>
    <row r="15270" spans="1:14" x14ac:dyDescent="0.35">
      <c r="A15270" s="4" t="s">
        <v>15551</v>
      </c>
      <c r="B15270" s="5">
        <v>45244</v>
      </c>
      <c r="C15270" s="4" t="s">
        <v>415</v>
      </c>
      <c r="D15270" s="4" t="s">
        <v>16</v>
      </c>
      <c r="E15270" s="4" t="s">
        <v>25</v>
      </c>
      <c r="F15270" s="4" t="s">
        <v>85</v>
      </c>
      <c r="G15270">
        <v>10391.780000000001</v>
      </c>
      <c r="H15270" s="4" t="s">
        <v>19</v>
      </c>
      <c r="I15270" s="4" t="s">
        <v>54</v>
      </c>
      <c r="J15270" s="4" t="s">
        <v>35</v>
      </c>
      <c r="K15270">
        <v>40251.47</v>
      </c>
      <c r="L15270">
        <v>407653.06</v>
      </c>
      <c r="M15270" s="4" t="s">
        <v>75</v>
      </c>
      <c r="N15270" s="4" t="s">
        <v>20301</v>
      </c>
    </row>
    <row r="15271" spans="1:14" x14ac:dyDescent="0.35">
      <c r="A15271" s="4" t="s">
        <v>15552</v>
      </c>
      <c r="B15271" s="5">
        <v>45135</v>
      </c>
      <c r="C15271" s="4" t="s">
        <v>184</v>
      </c>
      <c r="D15271" s="4" t="s">
        <v>39</v>
      </c>
      <c r="E15271" s="4" t="s">
        <v>162</v>
      </c>
      <c r="F15271" s="4" t="s">
        <v>18</v>
      </c>
      <c r="G15271">
        <v>20960.990000000002</v>
      </c>
      <c r="H15271" s="4" t="s">
        <v>48</v>
      </c>
      <c r="I15271" s="4" t="s">
        <v>34</v>
      </c>
      <c r="J15271" s="4" t="s">
        <v>55</v>
      </c>
      <c r="K15271">
        <v>32481.67</v>
      </c>
      <c r="L15271">
        <v>219932.43</v>
      </c>
      <c r="M15271" s="4" t="s">
        <v>36</v>
      </c>
      <c r="N15271" s="4" t="s">
        <v>20296</v>
      </c>
    </row>
    <row r="15272" spans="1:14" x14ac:dyDescent="0.35">
      <c r="A15272" s="4" t="s">
        <v>15553</v>
      </c>
      <c r="B15272" s="5">
        <v>45033</v>
      </c>
      <c r="C15272" s="4" t="s">
        <v>51</v>
      </c>
      <c r="D15272" s="4" t="s">
        <v>16</v>
      </c>
      <c r="E15272" s="4" t="s">
        <v>58</v>
      </c>
      <c r="F15272" s="4" t="s">
        <v>53</v>
      </c>
      <c r="G15272">
        <v>1054.47</v>
      </c>
      <c r="H15272" s="4" t="s">
        <v>48</v>
      </c>
      <c r="I15272" s="4" t="s">
        <v>20</v>
      </c>
      <c r="J15272" s="4" t="s">
        <v>35</v>
      </c>
      <c r="K15272">
        <v>34106.47</v>
      </c>
      <c r="L15272">
        <v>47839.11</v>
      </c>
      <c r="M15272" s="4" t="s">
        <v>65</v>
      </c>
      <c r="N15272" s="4" t="s">
        <v>20299</v>
      </c>
    </row>
    <row r="15273" spans="1:14" x14ac:dyDescent="0.35">
      <c r="A15273" s="4" t="s">
        <v>15554</v>
      </c>
      <c r="B15273" s="5">
        <v>45258</v>
      </c>
      <c r="C15273" s="4" t="s">
        <v>149</v>
      </c>
      <c r="D15273" s="4" t="s">
        <v>16</v>
      </c>
      <c r="E15273" s="4" t="s">
        <v>128</v>
      </c>
      <c r="F15273" s="4" t="s">
        <v>168</v>
      </c>
      <c r="G15273">
        <v>10813.33</v>
      </c>
      <c r="H15273" s="4" t="s">
        <v>86</v>
      </c>
      <c r="I15273" s="4" t="s">
        <v>49</v>
      </c>
      <c r="J15273" s="4" t="s">
        <v>114</v>
      </c>
      <c r="K15273">
        <v>30315.439999999999</v>
      </c>
      <c r="L15273">
        <v>55033.36</v>
      </c>
      <c r="M15273" s="4" t="s">
        <v>75</v>
      </c>
      <c r="N15273" s="4" t="s">
        <v>20301</v>
      </c>
    </row>
    <row r="15274" spans="1:14" x14ac:dyDescent="0.35">
      <c r="A15274" s="4" t="s">
        <v>15555</v>
      </c>
      <c r="B15274" s="5">
        <v>44976</v>
      </c>
      <c r="C15274" s="4" t="s">
        <v>61</v>
      </c>
      <c r="D15274" s="4" t="s">
        <v>16</v>
      </c>
      <c r="E15274" s="4" t="s">
        <v>32</v>
      </c>
      <c r="F15274" s="4" t="s">
        <v>90</v>
      </c>
      <c r="G15274">
        <v>6892.83</v>
      </c>
      <c r="H15274" s="4" t="s">
        <v>95</v>
      </c>
      <c r="I15274" s="4" t="s">
        <v>20</v>
      </c>
      <c r="J15274" s="4" t="s">
        <v>21</v>
      </c>
      <c r="K15274">
        <v>46389.84</v>
      </c>
      <c r="L15274">
        <v>94519.07</v>
      </c>
      <c r="M15274" s="4" t="s">
        <v>71</v>
      </c>
      <c r="N15274" s="4" t="s">
        <v>20300</v>
      </c>
    </row>
    <row r="15275" spans="1:14" x14ac:dyDescent="0.35">
      <c r="A15275" s="4" t="s">
        <v>15556</v>
      </c>
      <c r="B15275" s="5">
        <v>45030</v>
      </c>
      <c r="C15275" s="4" t="s">
        <v>285</v>
      </c>
      <c r="D15275" s="4" t="s">
        <v>16</v>
      </c>
      <c r="E15275" s="4" t="s">
        <v>58</v>
      </c>
      <c r="F15275" s="4" t="s">
        <v>74</v>
      </c>
      <c r="G15275">
        <v>3951.05</v>
      </c>
      <c r="H15275" s="4" t="s">
        <v>86</v>
      </c>
      <c r="I15275" s="4" t="s">
        <v>18</v>
      </c>
      <c r="J15275" s="4" t="s">
        <v>114</v>
      </c>
      <c r="K15275">
        <v>61644.44</v>
      </c>
      <c r="L15275">
        <v>5474.95</v>
      </c>
      <c r="M15275" s="4" t="s">
        <v>65</v>
      </c>
      <c r="N15275" s="4" t="s">
        <v>20299</v>
      </c>
    </row>
    <row r="15276" spans="1:14" x14ac:dyDescent="0.35">
      <c r="A15276" s="4" t="s">
        <v>15557</v>
      </c>
      <c r="B15276" s="5">
        <v>45249</v>
      </c>
      <c r="C15276" s="4" t="s">
        <v>67</v>
      </c>
      <c r="D15276" s="4" t="s">
        <v>16</v>
      </c>
      <c r="E15276" s="4" t="s">
        <v>128</v>
      </c>
      <c r="F15276" s="4" t="s">
        <v>85</v>
      </c>
      <c r="G15276">
        <v>2900.18</v>
      </c>
      <c r="H15276" s="4" t="s">
        <v>95</v>
      </c>
      <c r="I15276" s="4" t="s">
        <v>54</v>
      </c>
      <c r="J15276" s="4" t="s">
        <v>120</v>
      </c>
      <c r="K15276">
        <v>44885.17</v>
      </c>
      <c r="L15276">
        <v>252348.69</v>
      </c>
      <c r="M15276" s="4" t="s">
        <v>75</v>
      </c>
      <c r="N15276" s="4" t="s">
        <v>20301</v>
      </c>
    </row>
    <row r="15277" spans="1:14" x14ac:dyDescent="0.35">
      <c r="A15277" s="4" t="s">
        <v>15558</v>
      </c>
      <c r="B15277" s="5">
        <v>45029</v>
      </c>
      <c r="C15277" s="4" t="s">
        <v>303</v>
      </c>
      <c r="D15277" s="4" t="s">
        <v>16</v>
      </c>
      <c r="E15277" s="4" t="s">
        <v>17</v>
      </c>
      <c r="F15277" s="4" t="s">
        <v>113</v>
      </c>
      <c r="G15277">
        <v>11349.18</v>
      </c>
      <c r="H15277" s="4" t="s">
        <v>48</v>
      </c>
      <c r="I15277" s="4" t="s">
        <v>54</v>
      </c>
      <c r="J15277" s="4" t="s">
        <v>114</v>
      </c>
      <c r="K15277">
        <v>43678.94</v>
      </c>
      <c r="L15277">
        <v>232868.83</v>
      </c>
      <c r="M15277" s="4" t="s">
        <v>65</v>
      </c>
      <c r="N15277" s="4" t="s">
        <v>20299</v>
      </c>
    </row>
    <row r="15278" spans="1:14" x14ac:dyDescent="0.35">
      <c r="A15278" s="4" t="s">
        <v>15559</v>
      </c>
      <c r="B15278" s="5">
        <v>44949</v>
      </c>
      <c r="C15278" s="4" t="s">
        <v>136</v>
      </c>
      <c r="D15278" s="4" t="s">
        <v>39</v>
      </c>
      <c r="E15278" s="4" t="s">
        <v>334</v>
      </c>
      <c r="F15278" s="4" t="s">
        <v>26</v>
      </c>
      <c r="G15278">
        <v>12159.26</v>
      </c>
      <c r="H15278" s="4" t="s">
        <v>19</v>
      </c>
      <c r="I15278" s="4" t="s">
        <v>18</v>
      </c>
      <c r="J15278" s="4" t="s">
        <v>21</v>
      </c>
      <c r="K15278">
        <v>50668.88</v>
      </c>
      <c r="L15278">
        <v>325018.27</v>
      </c>
      <c r="M15278" s="4" t="s">
        <v>43</v>
      </c>
      <c r="N15278" s="4" t="s">
        <v>20297</v>
      </c>
    </row>
    <row r="15279" spans="1:14" x14ac:dyDescent="0.35">
      <c r="A15279" s="4" t="s">
        <v>15560</v>
      </c>
      <c r="B15279" s="5">
        <v>45133</v>
      </c>
      <c r="C15279" s="4" t="s">
        <v>212</v>
      </c>
      <c r="D15279" s="4" t="s">
        <v>62</v>
      </c>
      <c r="E15279" s="4" t="s">
        <v>82</v>
      </c>
      <c r="F15279" s="4" t="s">
        <v>64</v>
      </c>
      <c r="G15279">
        <v>69491.95</v>
      </c>
      <c r="H15279" s="4" t="s">
        <v>48</v>
      </c>
      <c r="I15279" s="4" t="s">
        <v>18</v>
      </c>
      <c r="J15279" s="4" t="s">
        <v>114</v>
      </c>
      <c r="K15279">
        <v>45310.55</v>
      </c>
      <c r="L15279">
        <v>500900.51</v>
      </c>
      <c r="M15279" s="4" t="s">
        <v>36</v>
      </c>
      <c r="N15279" s="4" t="s">
        <v>20296</v>
      </c>
    </row>
    <row r="15280" spans="1:14" x14ac:dyDescent="0.35">
      <c r="A15280" s="4" t="s">
        <v>15561</v>
      </c>
      <c r="B15280" s="5">
        <v>45006</v>
      </c>
      <c r="C15280" s="4" t="s">
        <v>368</v>
      </c>
      <c r="D15280" s="4" t="s">
        <v>16</v>
      </c>
      <c r="E15280" s="4" t="s">
        <v>32</v>
      </c>
      <c r="F15280" s="4" t="s">
        <v>113</v>
      </c>
      <c r="G15280">
        <v>4126.6899999999996</v>
      </c>
      <c r="H15280" s="4" t="s">
        <v>27</v>
      </c>
      <c r="I15280" s="4" t="s">
        <v>49</v>
      </c>
      <c r="J15280" s="4" t="s">
        <v>79</v>
      </c>
      <c r="K15280">
        <v>58077.74</v>
      </c>
      <c r="L15280">
        <v>103497.15</v>
      </c>
      <c r="M15280" s="4" t="s">
        <v>29</v>
      </c>
      <c r="N15280" s="4" t="s">
        <v>20295</v>
      </c>
    </row>
    <row r="15281" spans="1:14" x14ac:dyDescent="0.35">
      <c r="A15281" s="4" t="s">
        <v>15562</v>
      </c>
      <c r="B15281" s="5">
        <v>44981</v>
      </c>
      <c r="C15281" s="4" t="s">
        <v>131</v>
      </c>
      <c r="D15281" s="4" t="s">
        <v>39</v>
      </c>
      <c r="E15281" s="4" t="s">
        <v>293</v>
      </c>
      <c r="F15281" s="4" t="s">
        <v>53</v>
      </c>
      <c r="G15281">
        <v>7534.34</v>
      </c>
      <c r="H15281" s="4" t="s">
        <v>48</v>
      </c>
      <c r="I15281" s="4" t="s">
        <v>49</v>
      </c>
      <c r="J15281" s="4" t="s">
        <v>120</v>
      </c>
      <c r="K15281">
        <v>45138.559999999998</v>
      </c>
      <c r="L15281">
        <v>350744.81</v>
      </c>
      <c r="M15281" s="4" t="s">
        <v>71</v>
      </c>
      <c r="N15281" s="4" t="s">
        <v>20300</v>
      </c>
    </row>
    <row r="15282" spans="1:14" x14ac:dyDescent="0.35">
      <c r="A15282" s="4" t="s">
        <v>15563</v>
      </c>
      <c r="B15282" s="5">
        <v>44944</v>
      </c>
      <c r="C15282" s="4" t="s">
        <v>165</v>
      </c>
      <c r="D15282" s="4" t="s">
        <v>16</v>
      </c>
      <c r="E15282" s="4" t="s">
        <v>58</v>
      </c>
      <c r="F15282" s="4" t="s">
        <v>117</v>
      </c>
      <c r="G15282">
        <v>6567.61</v>
      </c>
      <c r="H15282" s="4" t="s">
        <v>95</v>
      </c>
      <c r="I15282" s="4" t="s">
        <v>18</v>
      </c>
      <c r="J15282" s="4" t="s">
        <v>42</v>
      </c>
      <c r="K15282">
        <v>35668.18</v>
      </c>
      <c r="L15282">
        <v>161511.34</v>
      </c>
      <c r="M15282" s="4" t="s">
        <v>43</v>
      </c>
      <c r="N15282" s="4" t="s">
        <v>20297</v>
      </c>
    </row>
    <row r="15283" spans="1:14" x14ac:dyDescent="0.35">
      <c r="A15283" s="4" t="s">
        <v>15564</v>
      </c>
      <c r="B15283" s="5">
        <v>44964</v>
      </c>
      <c r="C15283" s="4" t="s">
        <v>581</v>
      </c>
      <c r="D15283" s="4" t="s">
        <v>39</v>
      </c>
      <c r="E15283" s="4" t="s">
        <v>334</v>
      </c>
      <c r="F15283" s="4" t="s">
        <v>113</v>
      </c>
      <c r="G15283">
        <v>26104.98</v>
      </c>
      <c r="H15283" s="4" t="s">
        <v>19</v>
      </c>
      <c r="I15283" s="4" t="s">
        <v>18</v>
      </c>
      <c r="J15283" s="4" t="s">
        <v>42</v>
      </c>
      <c r="K15283">
        <v>30483.98</v>
      </c>
      <c r="L15283">
        <v>27121.14</v>
      </c>
      <c r="M15283" s="4" t="s">
        <v>71</v>
      </c>
      <c r="N15283" s="4" t="s">
        <v>20300</v>
      </c>
    </row>
    <row r="15284" spans="1:14" x14ac:dyDescent="0.35">
      <c r="A15284" s="4" t="s">
        <v>15565</v>
      </c>
      <c r="B15284" s="5">
        <v>45157</v>
      </c>
      <c r="C15284" s="4" t="s">
        <v>24</v>
      </c>
      <c r="D15284" s="4" t="s">
        <v>39</v>
      </c>
      <c r="E15284" s="4" t="s">
        <v>334</v>
      </c>
      <c r="F15284" s="4" t="s">
        <v>53</v>
      </c>
      <c r="G15284">
        <v>25671.5</v>
      </c>
      <c r="H15284" s="4" t="s">
        <v>19</v>
      </c>
      <c r="I15284" s="4" t="s">
        <v>18</v>
      </c>
      <c r="J15284" s="4" t="s">
        <v>114</v>
      </c>
      <c r="K15284">
        <v>64062.06</v>
      </c>
      <c r="L15284">
        <v>119427.49</v>
      </c>
      <c r="M15284" s="4" t="s">
        <v>134</v>
      </c>
      <c r="N15284" s="4" t="s">
        <v>20304</v>
      </c>
    </row>
    <row r="15285" spans="1:14" x14ac:dyDescent="0.35">
      <c r="A15285" s="4" t="s">
        <v>15566</v>
      </c>
      <c r="B15285" s="5">
        <v>45264</v>
      </c>
      <c r="C15285" s="4" t="s">
        <v>732</v>
      </c>
      <c r="D15285" s="4" t="s">
        <v>16</v>
      </c>
      <c r="E15285" s="4" t="s">
        <v>17</v>
      </c>
      <c r="F15285" s="4" t="s">
        <v>33</v>
      </c>
      <c r="G15285">
        <v>10946.99</v>
      </c>
      <c r="H15285" s="4" t="s">
        <v>27</v>
      </c>
      <c r="I15285" s="4" t="s">
        <v>20</v>
      </c>
      <c r="J15285" s="4" t="s">
        <v>79</v>
      </c>
      <c r="K15285">
        <v>48620.91</v>
      </c>
      <c r="L15285">
        <v>168635.92</v>
      </c>
      <c r="M15285" s="4" t="s">
        <v>87</v>
      </c>
      <c r="N15285" s="4" t="s">
        <v>20303</v>
      </c>
    </row>
    <row r="15286" spans="1:14" x14ac:dyDescent="0.35">
      <c r="A15286" s="4" t="s">
        <v>15567</v>
      </c>
      <c r="B15286" s="5">
        <v>45156</v>
      </c>
      <c r="C15286" s="4" t="s">
        <v>594</v>
      </c>
      <c r="D15286" s="4" t="s">
        <v>62</v>
      </c>
      <c r="E15286" s="4" t="s">
        <v>82</v>
      </c>
      <c r="F15286" s="4" t="s">
        <v>64</v>
      </c>
      <c r="G15286">
        <v>81982.990000000005</v>
      </c>
      <c r="H15286" s="4" t="s">
        <v>48</v>
      </c>
      <c r="I15286" s="4" t="s">
        <v>49</v>
      </c>
      <c r="J15286" s="4" t="s">
        <v>55</v>
      </c>
      <c r="K15286">
        <v>60972.53</v>
      </c>
      <c r="L15286">
        <v>414955.2</v>
      </c>
      <c r="M15286" s="4" t="s">
        <v>134</v>
      </c>
      <c r="N15286" s="4" t="s">
        <v>20304</v>
      </c>
    </row>
    <row r="15287" spans="1:14" x14ac:dyDescent="0.35">
      <c r="A15287" s="4" t="s">
        <v>15568</v>
      </c>
      <c r="B15287" s="5">
        <v>45137</v>
      </c>
      <c r="C15287" s="4" t="s">
        <v>362</v>
      </c>
      <c r="D15287" s="4" t="s">
        <v>16</v>
      </c>
      <c r="E15287" s="4" t="s">
        <v>46</v>
      </c>
      <c r="F15287" s="4" t="s">
        <v>47</v>
      </c>
      <c r="G15287">
        <v>6912</v>
      </c>
      <c r="H15287" s="4" t="s">
        <v>48</v>
      </c>
      <c r="I15287" s="4" t="s">
        <v>18</v>
      </c>
      <c r="J15287" s="4" t="s">
        <v>21</v>
      </c>
      <c r="K15287">
        <v>34617.58</v>
      </c>
      <c r="L15287">
        <v>375704.2</v>
      </c>
      <c r="M15287" s="4" t="s">
        <v>36</v>
      </c>
      <c r="N15287" s="4" t="s">
        <v>20296</v>
      </c>
    </row>
    <row r="15288" spans="1:14" x14ac:dyDescent="0.35">
      <c r="A15288" s="4" t="s">
        <v>15569</v>
      </c>
      <c r="B15288" s="5">
        <v>44943</v>
      </c>
      <c r="C15288" s="4" t="s">
        <v>111</v>
      </c>
      <c r="D15288" s="4" t="s">
        <v>16</v>
      </c>
      <c r="E15288" s="4" t="s">
        <v>46</v>
      </c>
      <c r="F15288" s="4" t="s">
        <v>113</v>
      </c>
      <c r="G15288">
        <v>2999.63</v>
      </c>
      <c r="H15288" s="4" t="s">
        <v>86</v>
      </c>
      <c r="I15288" s="4" t="s">
        <v>54</v>
      </c>
      <c r="J15288" s="4" t="s">
        <v>42</v>
      </c>
      <c r="K15288">
        <v>33967.4</v>
      </c>
      <c r="L15288">
        <v>53663.88</v>
      </c>
      <c r="M15288" s="4" t="s">
        <v>43</v>
      </c>
      <c r="N15288" s="4" t="s">
        <v>20297</v>
      </c>
    </row>
    <row r="15289" spans="1:14" x14ac:dyDescent="0.35">
      <c r="A15289" s="4" t="s">
        <v>15570</v>
      </c>
      <c r="B15289" s="5">
        <v>44934</v>
      </c>
      <c r="C15289" s="4" t="s">
        <v>380</v>
      </c>
      <c r="D15289" s="4" t="s">
        <v>62</v>
      </c>
      <c r="E15289" s="4" t="s">
        <v>82</v>
      </c>
      <c r="F15289" s="4" t="s">
        <v>64</v>
      </c>
      <c r="G15289">
        <v>64781.34</v>
      </c>
      <c r="H15289" s="4" t="s">
        <v>86</v>
      </c>
      <c r="I15289" s="4" t="s">
        <v>20</v>
      </c>
      <c r="J15289" s="4" t="s">
        <v>55</v>
      </c>
      <c r="K15289">
        <v>64797.65</v>
      </c>
      <c r="L15289">
        <v>358317.94</v>
      </c>
      <c r="M15289" s="4" t="s">
        <v>43</v>
      </c>
      <c r="N15289" s="4" t="s">
        <v>20297</v>
      </c>
    </row>
    <row r="15290" spans="1:14" x14ac:dyDescent="0.35">
      <c r="A15290" s="4" t="s">
        <v>15571</v>
      </c>
      <c r="B15290" s="5">
        <v>45204</v>
      </c>
      <c r="C15290" s="4" t="s">
        <v>218</v>
      </c>
      <c r="D15290" s="4" t="s">
        <v>16</v>
      </c>
      <c r="E15290" s="4" t="s">
        <v>58</v>
      </c>
      <c r="F15290" s="4" t="s">
        <v>129</v>
      </c>
      <c r="G15290">
        <v>7715.38</v>
      </c>
      <c r="H15290" s="4" t="s">
        <v>86</v>
      </c>
      <c r="I15290" s="4" t="s">
        <v>20</v>
      </c>
      <c r="J15290" s="4" t="s">
        <v>79</v>
      </c>
      <c r="K15290">
        <v>61732.81</v>
      </c>
      <c r="L15290">
        <v>398811.85</v>
      </c>
      <c r="M15290" s="4" t="s">
        <v>83</v>
      </c>
      <c r="N15290" s="4" t="s">
        <v>20302</v>
      </c>
    </row>
    <row r="15291" spans="1:14" x14ac:dyDescent="0.35">
      <c r="A15291" s="4" t="s">
        <v>15572</v>
      </c>
      <c r="B15291" s="5">
        <v>45196</v>
      </c>
      <c r="C15291" s="4" t="s">
        <v>567</v>
      </c>
      <c r="D15291" s="4" t="s">
        <v>62</v>
      </c>
      <c r="E15291" s="4" t="s">
        <v>123</v>
      </c>
      <c r="F15291" s="4" t="s">
        <v>64</v>
      </c>
      <c r="G15291">
        <v>88109.47</v>
      </c>
      <c r="H15291" s="4" t="s">
        <v>95</v>
      </c>
      <c r="I15291" s="4" t="s">
        <v>49</v>
      </c>
      <c r="J15291" s="4" t="s">
        <v>42</v>
      </c>
      <c r="K15291">
        <v>69144.039999999994</v>
      </c>
      <c r="L15291">
        <v>281543.86</v>
      </c>
      <c r="M15291" s="4" t="s">
        <v>59</v>
      </c>
      <c r="N15291" s="4" t="s">
        <v>20298</v>
      </c>
    </row>
    <row r="15292" spans="1:14" x14ac:dyDescent="0.35">
      <c r="A15292" s="4" t="s">
        <v>15573</v>
      </c>
      <c r="B15292" s="5">
        <v>45173</v>
      </c>
      <c r="C15292" s="4" t="s">
        <v>469</v>
      </c>
      <c r="D15292" s="4" t="s">
        <v>16</v>
      </c>
      <c r="E15292" s="4" t="s">
        <v>52</v>
      </c>
      <c r="F15292" s="4" t="s">
        <v>90</v>
      </c>
      <c r="G15292">
        <v>6408.98</v>
      </c>
      <c r="H15292" s="4" t="s">
        <v>19</v>
      </c>
      <c r="I15292" s="4" t="s">
        <v>20</v>
      </c>
      <c r="J15292" s="4" t="s">
        <v>55</v>
      </c>
      <c r="K15292">
        <v>60304.56</v>
      </c>
      <c r="L15292">
        <v>27106.34</v>
      </c>
      <c r="M15292" s="4" t="s">
        <v>59</v>
      </c>
      <c r="N15292" s="4" t="s">
        <v>20298</v>
      </c>
    </row>
    <row r="15293" spans="1:14" x14ac:dyDescent="0.35">
      <c r="A15293" s="4" t="s">
        <v>15574</v>
      </c>
      <c r="B15293" s="5">
        <v>45218</v>
      </c>
      <c r="C15293" s="4" t="s">
        <v>256</v>
      </c>
      <c r="D15293" s="4" t="s">
        <v>16</v>
      </c>
      <c r="E15293" s="4" t="s">
        <v>17</v>
      </c>
      <c r="F15293" s="4" t="s">
        <v>85</v>
      </c>
      <c r="G15293">
        <v>3147.35</v>
      </c>
      <c r="H15293" s="4" t="s">
        <v>86</v>
      </c>
      <c r="I15293" s="4" t="s">
        <v>49</v>
      </c>
      <c r="J15293" s="4" t="s">
        <v>55</v>
      </c>
      <c r="K15293">
        <v>30334.49</v>
      </c>
      <c r="L15293">
        <v>-11232.58</v>
      </c>
      <c r="M15293" s="4" t="s">
        <v>83</v>
      </c>
      <c r="N15293" s="4" t="s">
        <v>20302</v>
      </c>
    </row>
    <row r="15294" spans="1:14" x14ac:dyDescent="0.35">
      <c r="A15294" s="4" t="s">
        <v>15575</v>
      </c>
      <c r="B15294" s="5">
        <v>44971</v>
      </c>
      <c r="C15294" s="4" t="s">
        <v>205</v>
      </c>
      <c r="D15294" s="4" t="s">
        <v>16</v>
      </c>
      <c r="E15294" s="4" t="s">
        <v>70</v>
      </c>
      <c r="F15294" s="4" t="s">
        <v>107</v>
      </c>
      <c r="G15294">
        <v>769.11</v>
      </c>
      <c r="H15294" s="4" t="s">
        <v>19</v>
      </c>
      <c r="I15294" s="4" t="s">
        <v>54</v>
      </c>
      <c r="J15294" s="4" t="s">
        <v>35</v>
      </c>
      <c r="K15294">
        <v>55444.480000000003</v>
      </c>
      <c r="L15294">
        <v>241576.19</v>
      </c>
      <c r="M15294" s="4" t="s">
        <v>71</v>
      </c>
      <c r="N15294" s="4" t="s">
        <v>20300</v>
      </c>
    </row>
    <row r="15295" spans="1:14" x14ac:dyDescent="0.35">
      <c r="A15295" s="4" t="s">
        <v>15576</v>
      </c>
      <c r="B15295" s="5">
        <v>45212</v>
      </c>
      <c r="C15295" s="4" t="s">
        <v>370</v>
      </c>
      <c r="D15295" s="4" t="s">
        <v>16</v>
      </c>
      <c r="E15295" s="4" t="s">
        <v>25</v>
      </c>
      <c r="F15295" s="4" t="s">
        <v>107</v>
      </c>
      <c r="G15295">
        <v>14435.51</v>
      </c>
      <c r="H15295" s="4" t="s">
        <v>95</v>
      </c>
      <c r="I15295" s="4" t="s">
        <v>49</v>
      </c>
      <c r="J15295" s="4" t="s">
        <v>79</v>
      </c>
      <c r="K15295">
        <v>38515.89</v>
      </c>
      <c r="L15295">
        <v>312728.56</v>
      </c>
      <c r="M15295" s="4" t="s">
        <v>83</v>
      </c>
      <c r="N15295" s="4" t="s">
        <v>20302</v>
      </c>
    </row>
    <row r="15296" spans="1:14" x14ac:dyDescent="0.35">
      <c r="A15296" s="4" t="s">
        <v>15577</v>
      </c>
      <c r="B15296" s="5">
        <v>45165</v>
      </c>
      <c r="C15296" s="4" t="s">
        <v>199</v>
      </c>
      <c r="D15296" s="4" t="s">
        <v>16</v>
      </c>
      <c r="E15296" s="4" t="s">
        <v>32</v>
      </c>
      <c r="F15296" s="4" t="s">
        <v>41</v>
      </c>
      <c r="G15296">
        <v>3779.11</v>
      </c>
      <c r="H15296" s="4" t="s">
        <v>48</v>
      </c>
      <c r="I15296" s="4" t="s">
        <v>49</v>
      </c>
      <c r="J15296" s="4" t="s">
        <v>79</v>
      </c>
      <c r="K15296">
        <v>40754.43</v>
      </c>
      <c r="L15296">
        <v>217860.24</v>
      </c>
      <c r="M15296" s="4" t="s">
        <v>134</v>
      </c>
      <c r="N15296" s="4" t="s">
        <v>20304</v>
      </c>
    </row>
    <row r="15297" spans="1:14" x14ac:dyDescent="0.35">
      <c r="A15297" s="4" t="s">
        <v>15578</v>
      </c>
      <c r="B15297" s="5">
        <v>45199</v>
      </c>
      <c r="C15297" s="4" t="s">
        <v>719</v>
      </c>
      <c r="D15297" s="4" t="s">
        <v>39</v>
      </c>
      <c r="E15297" s="4" t="s">
        <v>40</v>
      </c>
      <c r="F15297" s="4" t="s">
        <v>152</v>
      </c>
      <c r="G15297">
        <v>22875.95</v>
      </c>
      <c r="H15297" s="4" t="s">
        <v>48</v>
      </c>
      <c r="I15297" s="4" t="s">
        <v>18</v>
      </c>
      <c r="J15297" s="4" t="s">
        <v>114</v>
      </c>
      <c r="K15297">
        <v>47998.23</v>
      </c>
      <c r="L15297">
        <v>206403.79</v>
      </c>
      <c r="M15297" s="4" t="s">
        <v>59</v>
      </c>
      <c r="N15297" s="4" t="s">
        <v>20298</v>
      </c>
    </row>
    <row r="15298" spans="1:14" x14ac:dyDescent="0.35">
      <c r="A15298" s="4" t="s">
        <v>15579</v>
      </c>
      <c r="B15298" s="5">
        <v>45014</v>
      </c>
      <c r="C15298" s="4" t="s">
        <v>138</v>
      </c>
      <c r="D15298" s="4" t="s">
        <v>16</v>
      </c>
      <c r="E15298" s="4" t="s">
        <v>128</v>
      </c>
      <c r="F15298" s="4" t="s">
        <v>33</v>
      </c>
      <c r="G15298">
        <v>2375.17</v>
      </c>
      <c r="H15298" s="4" t="s">
        <v>95</v>
      </c>
      <c r="I15298" s="4" t="s">
        <v>20</v>
      </c>
      <c r="J15298" s="4" t="s">
        <v>21</v>
      </c>
      <c r="K15298">
        <v>50077.85</v>
      </c>
      <c r="L15298">
        <v>355227.66</v>
      </c>
      <c r="M15298" s="4" t="s">
        <v>29</v>
      </c>
      <c r="N15298" s="4" t="s">
        <v>20295</v>
      </c>
    </row>
    <row r="15299" spans="1:14" x14ac:dyDescent="0.35">
      <c r="A15299" s="4" t="s">
        <v>15580</v>
      </c>
      <c r="B15299" s="5">
        <v>45231</v>
      </c>
      <c r="C15299" s="4" t="s">
        <v>31</v>
      </c>
      <c r="D15299" s="4" t="s">
        <v>39</v>
      </c>
      <c r="E15299" s="4" t="s">
        <v>210</v>
      </c>
      <c r="F15299" s="4" t="s">
        <v>117</v>
      </c>
      <c r="G15299">
        <v>17158.099999999999</v>
      </c>
      <c r="H15299" s="4" t="s">
        <v>86</v>
      </c>
      <c r="I15299" s="4" t="s">
        <v>54</v>
      </c>
      <c r="J15299" s="4" t="s">
        <v>114</v>
      </c>
      <c r="K15299">
        <v>69114.97</v>
      </c>
      <c r="L15299">
        <v>241735.78</v>
      </c>
      <c r="M15299" s="4" t="s">
        <v>75</v>
      </c>
      <c r="N15299" s="4" t="s">
        <v>20301</v>
      </c>
    </row>
    <row r="15300" spans="1:14" x14ac:dyDescent="0.35">
      <c r="A15300" s="4" t="s">
        <v>15581</v>
      </c>
      <c r="B15300" s="5">
        <v>45180</v>
      </c>
      <c r="C15300" s="4" t="s">
        <v>1126</v>
      </c>
      <c r="D15300" s="4" t="s">
        <v>62</v>
      </c>
      <c r="E15300" s="4" t="s">
        <v>123</v>
      </c>
      <c r="F15300" s="4" t="s">
        <v>64</v>
      </c>
      <c r="G15300">
        <v>39842.31</v>
      </c>
      <c r="H15300" s="4" t="s">
        <v>86</v>
      </c>
      <c r="I15300" s="4" t="s">
        <v>49</v>
      </c>
      <c r="J15300" s="4" t="s">
        <v>55</v>
      </c>
      <c r="K15300">
        <v>40633.65</v>
      </c>
      <c r="L15300">
        <v>336289.48</v>
      </c>
      <c r="M15300" s="4" t="s">
        <v>59</v>
      </c>
      <c r="N15300" s="4" t="s">
        <v>20298</v>
      </c>
    </row>
    <row r="15301" spans="1:14" x14ac:dyDescent="0.35">
      <c r="A15301" s="4" t="s">
        <v>15582</v>
      </c>
      <c r="B15301" s="5">
        <v>45013</v>
      </c>
      <c r="C15301" s="4" t="s">
        <v>423</v>
      </c>
      <c r="D15301" s="4" t="s">
        <v>39</v>
      </c>
      <c r="E15301" s="4" t="s">
        <v>162</v>
      </c>
      <c r="F15301" s="4" t="s">
        <v>53</v>
      </c>
      <c r="G15301">
        <v>24312.38</v>
      </c>
      <c r="H15301" s="4" t="s">
        <v>27</v>
      </c>
      <c r="I15301" s="4" t="s">
        <v>34</v>
      </c>
      <c r="J15301" s="4" t="s">
        <v>79</v>
      </c>
      <c r="K15301">
        <v>46718.82</v>
      </c>
      <c r="L15301">
        <v>204133.89</v>
      </c>
      <c r="M15301" s="4" t="s">
        <v>29</v>
      </c>
      <c r="N15301" s="4" t="s">
        <v>20295</v>
      </c>
    </row>
    <row r="15302" spans="1:14" x14ac:dyDescent="0.35">
      <c r="A15302" s="4" t="s">
        <v>15583</v>
      </c>
      <c r="B15302" s="5">
        <v>45178</v>
      </c>
      <c r="C15302" s="4" t="s">
        <v>1043</v>
      </c>
      <c r="D15302" s="4" t="s">
        <v>39</v>
      </c>
      <c r="E15302" s="4" t="s">
        <v>293</v>
      </c>
      <c r="F15302" s="4" t="s">
        <v>107</v>
      </c>
      <c r="G15302">
        <v>13109.99</v>
      </c>
      <c r="H15302" s="4" t="s">
        <v>86</v>
      </c>
      <c r="I15302" s="4" t="s">
        <v>54</v>
      </c>
      <c r="J15302" s="4" t="s">
        <v>42</v>
      </c>
      <c r="K15302">
        <v>37800.86</v>
      </c>
      <c r="L15302">
        <v>174639.6</v>
      </c>
      <c r="M15302" s="4" t="s">
        <v>59</v>
      </c>
      <c r="N15302" s="4" t="s">
        <v>20298</v>
      </c>
    </row>
    <row r="15303" spans="1:14" x14ac:dyDescent="0.35">
      <c r="A15303" s="4" t="s">
        <v>15584</v>
      </c>
      <c r="B15303" s="5">
        <v>45270</v>
      </c>
      <c r="C15303" s="4" t="s">
        <v>418</v>
      </c>
      <c r="D15303" s="4" t="s">
        <v>62</v>
      </c>
      <c r="E15303" s="4" t="s">
        <v>82</v>
      </c>
      <c r="F15303" s="4" t="s">
        <v>64</v>
      </c>
      <c r="G15303">
        <v>82524.38</v>
      </c>
      <c r="H15303" s="4" t="s">
        <v>27</v>
      </c>
      <c r="I15303" s="4" t="s">
        <v>18</v>
      </c>
      <c r="J15303" s="4" t="s">
        <v>42</v>
      </c>
      <c r="K15303">
        <v>58242.6</v>
      </c>
      <c r="L15303">
        <v>50567.86</v>
      </c>
      <c r="M15303" s="4" t="s">
        <v>87</v>
      </c>
      <c r="N15303" s="4" t="s">
        <v>20303</v>
      </c>
    </row>
    <row r="15304" spans="1:14" x14ac:dyDescent="0.35">
      <c r="A15304" s="4" t="s">
        <v>15585</v>
      </c>
      <c r="B15304" s="5">
        <v>45094</v>
      </c>
      <c r="C15304" s="4" t="s">
        <v>106</v>
      </c>
      <c r="D15304" s="4" t="s">
        <v>16</v>
      </c>
      <c r="E15304" s="4" t="s">
        <v>128</v>
      </c>
      <c r="F15304" s="4" t="s">
        <v>47</v>
      </c>
      <c r="G15304">
        <v>9957.2000000000007</v>
      </c>
      <c r="H15304" s="4" t="s">
        <v>27</v>
      </c>
      <c r="I15304" s="4" t="s">
        <v>54</v>
      </c>
      <c r="J15304" s="4" t="s">
        <v>35</v>
      </c>
      <c r="K15304">
        <v>64936.37</v>
      </c>
      <c r="L15304">
        <v>406550.39</v>
      </c>
      <c r="M15304" s="4" t="s">
        <v>22</v>
      </c>
      <c r="N15304" s="4" t="s">
        <v>20294</v>
      </c>
    </row>
    <row r="15305" spans="1:14" x14ac:dyDescent="0.35">
      <c r="A15305" s="4" t="s">
        <v>15586</v>
      </c>
      <c r="B15305" s="5">
        <v>45158</v>
      </c>
      <c r="C15305" s="4" t="s">
        <v>382</v>
      </c>
      <c r="D15305" s="4" t="s">
        <v>62</v>
      </c>
      <c r="E15305" s="4" t="s">
        <v>101</v>
      </c>
      <c r="F15305" s="4" t="s">
        <v>64</v>
      </c>
      <c r="G15305">
        <v>23376.36</v>
      </c>
      <c r="H15305" s="4" t="s">
        <v>95</v>
      </c>
      <c r="I15305" s="4" t="s">
        <v>49</v>
      </c>
      <c r="J15305" s="4" t="s">
        <v>98</v>
      </c>
      <c r="K15305">
        <v>67315.28</v>
      </c>
      <c r="L15305">
        <v>175221.14</v>
      </c>
      <c r="M15305" s="4" t="s">
        <v>134</v>
      </c>
      <c r="N15305" s="4" t="s">
        <v>20304</v>
      </c>
    </row>
    <row r="15306" spans="1:14" x14ac:dyDescent="0.35">
      <c r="A15306" s="4" t="s">
        <v>15587</v>
      </c>
      <c r="B15306" s="5">
        <v>45099</v>
      </c>
      <c r="C15306" s="4" t="s">
        <v>305</v>
      </c>
      <c r="D15306" s="4" t="s">
        <v>62</v>
      </c>
      <c r="E15306" s="4" t="s">
        <v>78</v>
      </c>
      <c r="F15306" s="4" t="s">
        <v>64</v>
      </c>
      <c r="G15306">
        <v>74981.55</v>
      </c>
      <c r="H15306" s="4" t="s">
        <v>19</v>
      </c>
      <c r="I15306" s="4" t="s">
        <v>34</v>
      </c>
      <c r="J15306" s="4" t="s">
        <v>98</v>
      </c>
      <c r="K15306">
        <v>57459.8</v>
      </c>
      <c r="L15306">
        <v>345627.36</v>
      </c>
      <c r="M15306" s="4" t="s">
        <v>22</v>
      </c>
      <c r="N15306" s="4" t="s">
        <v>20294</v>
      </c>
    </row>
    <row r="15307" spans="1:14" x14ac:dyDescent="0.35">
      <c r="A15307" s="4" t="s">
        <v>15588</v>
      </c>
      <c r="B15307" s="5">
        <v>45051</v>
      </c>
      <c r="C15307" s="4" t="s">
        <v>610</v>
      </c>
      <c r="D15307" s="4" t="s">
        <v>16</v>
      </c>
      <c r="E15307" s="4" t="s">
        <v>128</v>
      </c>
      <c r="F15307" s="4" t="s">
        <v>47</v>
      </c>
      <c r="G15307">
        <v>12716.69</v>
      </c>
      <c r="H15307" s="4" t="s">
        <v>95</v>
      </c>
      <c r="I15307" s="4" t="s">
        <v>54</v>
      </c>
      <c r="J15307" s="4" t="s">
        <v>79</v>
      </c>
      <c r="K15307">
        <v>44231.03</v>
      </c>
      <c r="L15307">
        <v>288901.71999999997</v>
      </c>
      <c r="M15307" s="4" t="s">
        <v>102</v>
      </c>
      <c r="N15307" s="4" t="s">
        <v>102</v>
      </c>
    </row>
    <row r="15308" spans="1:14" x14ac:dyDescent="0.35">
      <c r="A15308" s="4" t="s">
        <v>15589</v>
      </c>
      <c r="B15308" s="5">
        <v>45103</v>
      </c>
      <c r="C15308" s="4" t="s">
        <v>234</v>
      </c>
      <c r="D15308" s="4" t="s">
        <v>16</v>
      </c>
      <c r="E15308" s="4" t="s">
        <v>70</v>
      </c>
      <c r="F15308" s="4" t="s">
        <v>53</v>
      </c>
      <c r="G15308">
        <v>5703.19</v>
      </c>
      <c r="H15308" s="4" t="s">
        <v>27</v>
      </c>
      <c r="I15308" s="4" t="s">
        <v>34</v>
      </c>
      <c r="J15308" s="4" t="s">
        <v>98</v>
      </c>
      <c r="K15308">
        <v>39900.69</v>
      </c>
      <c r="L15308">
        <v>178135.61</v>
      </c>
      <c r="M15308" s="4" t="s">
        <v>22</v>
      </c>
      <c r="N15308" s="4" t="s">
        <v>20294</v>
      </c>
    </row>
    <row r="15309" spans="1:14" x14ac:dyDescent="0.35">
      <c r="A15309" s="4" t="s">
        <v>15590</v>
      </c>
      <c r="B15309" s="5">
        <v>45031</v>
      </c>
      <c r="C15309" s="4" t="s">
        <v>535</v>
      </c>
      <c r="D15309" s="4" t="s">
        <v>16</v>
      </c>
      <c r="E15309" s="4" t="s">
        <v>150</v>
      </c>
      <c r="F15309" s="4" t="s">
        <v>129</v>
      </c>
      <c r="G15309">
        <v>4975.6499999999996</v>
      </c>
      <c r="H15309" s="4" t="s">
        <v>95</v>
      </c>
      <c r="I15309" s="4" t="s">
        <v>20</v>
      </c>
      <c r="J15309" s="4" t="s">
        <v>120</v>
      </c>
      <c r="K15309">
        <v>61603.13</v>
      </c>
      <c r="L15309">
        <v>307107.94</v>
      </c>
      <c r="M15309" s="4" t="s">
        <v>65</v>
      </c>
      <c r="N15309" s="4" t="s">
        <v>20299</v>
      </c>
    </row>
    <row r="15310" spans="1:14" x14ac:dyDescent="0.35">
      <c r="A15310" s="4" t="s">
        <v>15591</v>
      </c>
      <c r="B15310" s="5">
        <v>45076</v>
      </c>
      <c r="C15310" s="4" t="s">
        <v>154</v>
      </c>
      <c r="D15310" s="4" t="s">
        <v>62</v>
      </c>
      <c r="E15310" s="4" t="s">
        <v>101</v>
      </c>
      <c r="F15310" s="4" t="s">
        <v>64</v>
      </c>
      <c r="G15310">
        <v>23685.53</v>
      </c>
      <c r="H15310" s="4" t="s">
        <v>95</v>
      </c>
      <c r="I15310" s="4" t="s">
        <v>34</v>
      </c>
      <c r="J15310" s="4" t="s">
        <v>28</v>
      </c>
      <c r="K15310">
        <v>68397.45</v>
      </c>
      <c r="L15310">
        <v>559592.84</v>
      </c>
      <c r="M15310" s="4" t="s">
        <v>102</v>
      </c>
      <c r="N15310" s="4" t="s">
        <v>102</v>
      </c>
    </row>
    <row r="15311" spans="1:14" x14ac:dyDescent="0.35">
      <c r="A15311" s="4" t="s">
        <v>15592</v>
      </c>
      <c r="B15311" s="5">
        <v>44985</v>
      </c>
      <c r="C15311" s="4" t="s">
        <v>188</v>
      </c>
      <c r="D15311" s="4" t="s">
        <v>39</v>
      </c>
      <c r="E15311" s="4" t="s">
        <v>162</v>
      </c>
      <c r="F15311" s="4" t="s">
        <v>41</v>
      </c>
      <c r="G15311">
        <v>18982.97</v>
      </c>
      <c r="H15311" s="4" t="s">
        <v>95</v>
      </c>
      <c r="I15311" s="4" t="s">
        <v>20</v>
      </c>
      <c r="J15311" s="4" t="s">
        <v>28</v>
      </c>
      <c r="K15311">
        <v>35090.620000000003</v>
      </c>
      <c r="L15311">
        <v>348175.85</v>
      </c>
      <c r="M15311" s="4" t="s">
        <v>71</v>
      </c>
      <c r="N15311" s="4" t="s">
        <v>20300</v>
      </c>
    </row>
    <row r="15312" spans="1:14" x14ac:dyDescent="0.35">
      <c r="A15312" s="4" t="s">
        <v>15593</v>
      </c>
      <c r="B15312" s="5">
        <v>44973</v>
      </c>
      <c r="C15312" s="4" t="s">
        <v>209</v>
      </c>
      <c r="D15312" s="4" t="s">
        <v>16</v>
      </c>
      <c r="E15312" s="4" t="s">
        <v>150</v>
      </c>
      <c r="F15312" s="4" t="s">
        <v>168</v>
      </c>
      <c r="G15312">
        <v>7176.17</v>
      </c>
      <c r="H15312" s="4" t="s">
        <v>95</v>
      </c>
      <c r="I15312" s="4" t="s">
        <v>49</v>
      </c>
      <c r="J15312" s="4" t="s">
        <v>120</v>
      </c>
      <c r="K15312">
        <v>32088.63</v>
      </c>
      <c r="L15312">
        <v>43797.98</v>
      </c>
      <c r="M15312" s="4" t="s">
        <v>71</v>
      </c>
      <c r="N15312" s="4" t="s">
        <v>20300</v>
      </c>
    </row>
    <row r="15313" spans="1:14" x14ac:dyDescent="0.35">
      <c r="A15313" s="4" t="s">
        <v>15594</v>
      </c>
      <c r="B15313" s="5">
        <v>44954</v>
      </c>
      <c r="C15313" s="4" t="s">
        <v>368</v>
      </c>
      <c r="D15313" s="4" t="s">
        <v>16</v>
      </c>
      <c r="E15313" s="4" t="s">
        <v>32</v>
      </c>
      <c r="F15313" s="4" t="s">
        <v>90</v>
      </c>
      <c r="G15313">
        <v>3747.56</v>
      </c>
      <c r="H15313" s="4" t="s">
        <v>95</v>
      </c>
      <c r="I15313" s="4" t="s">
        <v>54</v>
      </c>
      <c r="J15313" s="4" t="s">
        <v>114</v>
      </c>
      <c r="K15313">
        <v>47868.27</v>
      </c>
      <c r="L15313">
        <v>455069.58</v>
      </c>
      <c r="M15313" s="4" t="s">
        <v>43</v>
      </c>
      <c r="N15313" s="4" t="s">
        <v>20297</v>
      </c>
    </row>
    <row r="15314" spans="1:14" x14ac:dyDescent="0.35">
      <c r="A15314" s="4" t="s">
        <v>15595</v>
      </c>
      <c r="B15314" s="5">
        <v>45071</v>
      </c>
      <c r="C15314" s="4" t="s">
        <v>473</v>
      </c>
      <c r="D15314" s="4" t="s">
        <v>16</v>
      </c>
      <c r="E15314" s="4" t="s">
        <v>25</v>
      </c>
      <c r="F15314" s="4" t="s">
        <v>47</v>
      </c>
      <c r="G15314">
        <v>14832.57</v>
      </c>
      <c r="H15314" s="4" t="s">
        <v>86</v>
      </c>
      <c r="I15314" s="4" t="s">
        <v>20</v>
      </c>
      <c r="J15314" s="4" t="s">
        <v>120</v>
      </c>
      <c r="K15314">
        <v>34630.730000000003</v>
      </c>
      <c r="L15314">
        <v>267482.09000000003</v>
      </c>
      <c r="M15314" s="4" t="s">
        <v>102</v>
      </c>
      <c r="N15314" s="4" t="s">
        <v>102</v>
      </c>
    </row>
    <row r="15315" spans="1:14" x14ac:dyDescent="0.35">
      <c r="A15315" s="4" t="s">
        <v>15596</v>
      </c>
      <c r="B15315" s="5">
        <v>45181</v>
      </c>
      <c r="C15315" s="4" t="s">
        <v>370</v>
      </c>
      <c r="D15315" s="4" t="s">
        <v>16</v>
      </c>
      <c r="E15315" s="4" t="s">
        <v>150</v>
      </c>
      <c r="F15315" s="4" t="s">
        <v>18</v>
      </c>
      <c r="G15315">
        <v>8460.2800000000007</v>
      </c>
      <c r="H15315" s="4" t="s">
        <v>86</v>
      </c>
      <c r="I15315" s="4" t="s">
        <v>20</v>
      </c>
      <c r="J15315" s="4" t="s">
        <v>35</v>
      </c>
      <c r="K15315">
        <v>32737.33</v>
      </c>
      <c r="L15315">
        <v>225394.37</v>
      </c>
      <c r="M15315" s="4" t="s">
        <v>59</v>
      </c>
      <c r="N15315" s="4" t="s">
        <v>20298</v>
      </c>
    </row>
    <row r="15316" spans="1:14" x14ac:dyDescent="0.35">
      <c r="A15316" s="4" t="s">
        <v>15597</v>
      </c>
      <c r="B15316" s="5">
        <v>45224</v>
      </c>
      <c r="C15316" s="4" t="s">
        <v>154</v>
      </c>
      <c r="D15316" s="4" t="s">
        <v>16</v>
      </c>
      <c r="E15316" s="4" t="s">
        <v>25</v>
      </c>
      <c r="F15316" s="4" t="s">
        <v>113</v>
      </c>
      <c r="G15316">
        <v>4307.1499999999996</v>
      </c>
      <c r="H15316" s="4" t="s">
        <v>27</v>
      </c>
      <c r="I15316" s="4" t="s">
        <v>49</v>
      </c>
      <c r="J15316" s="4" t="s">
        <v>114</v>
      </c>
      <c r="K15316">
        <v>35572.35</v>
      </c>
      <c r="L15316">
        <v>251955.07</v>
      </c>
      <c r="M15316" s="4" t="s">
        <v>83</v>
      </c>
      <c r="N15316" s="4" t="s">
        <v>20302</v>
      </c>
    </row>
    <row r="15317" spans="1:14" x14ac:dyDescent="0.35">
      <c r="A15317" s="4" t="s">
        <v>15598</v>
      </c>
      <c r="B15317" s="5">
        <v>45069</v>
      </c>
      <c r="C15317" s="4" t="s">
        <v>397</v>
      </c>
      <c r="D15317" s="4" t="s">
        <v>16</v>
      </c>
      <c r="E15317" s="4" t="s">
        <v>46</v>
      </c>
      <c r="F15317" s="4" t="s">
        <v>152</v>
      </c>
      <c r="G15317">
        <v>872.82</v>
      </c>
      <c r="H15317" s="4" t="s">
        <v>86</v>
      </c>
      <c r="I15317" s="4" t="s">
        <v>49</v>
      </c>
      <c r="J15317" s="4" t="s">
        <v>120</v>
      </c>
      <c r="K15317">
        <v>61012.49</v>
      </c>
      <c r="L15317">
        <v>78848.14</v>
      </c>
      <c r="M15317" s="4" t="s">
        <v>102</v>
      </c>
      <c r="N15317" s="4" t="s">
        <v>102</v>
      </c>
    </row>
    <row r="15318" spans="1:14" x14ac:dyDescent="0.35">
      <c r="A15318" s="4" t="s">
        <v>15599</v>
      </c>
      <c r="B15318" s="5">
        <v>45078</v>
      </c>
      <c r="C15318" s="4" t="s">
        <v>646</v>
      </c>
      <c r="D15318" s="4" t="s">
        <v>16</v>
      </c>
      <c r="E15318" s="4" t="s">
        <v>46</v>
      </c>
      <c r="F15318" s="4" t="s">
        <v>33</v>
      </c>
      <c r="G15318">
        <v>4195.5200000000004</v>
      </c>
      <c r="H15318" s="4" t="s">
        <v>27</v>
      </c>
      <c r="I15318" s="4" t="s">
        <v>54</v>
      </c>
      <c r="J15318" s="4" t="s">
        <v>79</v>
      </c>
      <c r="K15318">
        <v>60510.57</v>
      </c>
      <c r="L15318">
        <v>245621.83</v>
      </c>
      <c r="M15318" s="4" t="s">
        <v>22</v>
      </c>
      <c r="N15318" s="4" t="s">
        <v>20294</v>
      </c>
    </row>
    <row r="15319" spans="1:14" x14ac:dyDescent="0.35">
      <c r="A15319" s="4" t="s">
        <v>15600</v>
      </c>
      <c r="B15319" s="5">
        <v>45112</v>
      </c>
      <c r="C15319" s="4" t="s">
        <v>581</v>
      </c>
      <c r="D15319" s="4" t="s">
        <v>16</v>
      </c>
      <c r="E15319" s="4" t="s">
        <v>128</v>
      </c>
      <c r="F15319" s="4" t="s">
        <v>85</v>
      </c>
      <c r="G15319">
        <v>9770.33</v>
      </c>
      <c r="H15319" s="4" t="s">
        <v>95</v>
      </c>
      <c r="I15319" s="4" t="s">
        <v>18</v>
      </c>
      <c r="J15319" s="4" t="s">
        <v>114</v>
      </c>
      <c r="K15319">
        <v>30483.98</v>
      </c>
      <c r="L15319">
        <v>17350.810000000001</v>
      </c>
      <c r="M15319" s="4" t="s">
        <v>36</v>
      </c>
      <c r="N15319" s="4" t="s">
        <v>20296</v>
      </c>
    </row>
    <row r="15320" spans="1:14" x14ac:dyDescent="0.35">
      <c r="A15320" s="4" t="s">
        <v>15601</v>
      </c>
      <c r="B15320" s="5">
        <v>45184</v>
      </c>
      <c r="C15320" s="4" t="s">
        <v>535</v>
      </c>
      <c r="D15320" s="4" t="s">
        <v>16</v>
      </c>
      <c r="E15320" s="4" t="s">
        <v>17</v>
      </c>
      <c r="F15320" s="4" t="s">
        <v>152</v>
      </c>
      <c r="G15320">
        <v>2162.92</v>
      </c>
      <c r="H15320" s="4" t="s">
        <v>48</v>
      </c>
      <c r="I15320" s="4" t="s">
        <v>18</v>
      </c>
      <c r="J15320" s="4" t="s">
        <v>55</v>
      </c>
      <c r="K15320">
        <v>61063.32</v>
      </c>
      <c r="L15320">
        <v>311623.32</v>
      </c>
      <c r="M15320" s="4" t="s">
        <v>59</v>
      </c>
      <c r="N15320" s="4" t="s">
        <v>20298</v>
      </c>
    </row>
    <row r="15321" spans="1:14" x14ac:dyDescent="0.35">
      <c r="A15321" s="4" t="s">
        <v>15602</v>
      </c>
      <c r="B15321" s="5">
        <v>45172</v>
      </c>
      <c r="C15321" s="4" t="s">
        <v>332</v>
      </c>
      <c r="D15321" s="4" t="s">
        <v>16</v>
      </c>
      <c r="E15321" s="4" t="s">
        <v>128</v>
      </c>
      <c r="F15321" s="4" t="s">
        <v>33</v>
      </c>
      <c r="G15321">
        <v>12785.28</v>
      </c>
      <c r="H15321" s="4" t="s">
        <v>27</v>
      </c>
      <c r="I15321" s="4" t="s">
        <v>49</v>
      </c>
      <c r="J15321" s="4" t="s">
        <v>35</v>
      </c>
      <c r="K15321">
        <v>40721.93</v>
      </c>
      <c r="L15321">
        <v>308260.47999999998</v>
      </c>
      <c r="M15321" s="4" t="s">
        <v>59</v>
      </c>
      <c r="N15321" s="4" t="s">
        <v>20298</v>
      </c>
    </row>
    <row r="15322" spans="1:14" x14ac:dyDescent="0.35">
      <c r="A15322" s="4" t="s">
        <v>15603</v>
      </c>
      <c r="B15322" s="5">
        <v>45014</v>
      </c>
      <c r="C15322" s="4" t="s">
        <v>483</v>
      </c>
      <c r="D15322" s="4" t="s">
        <v>16</v>
      </c>
      <c r="E15322" s="4" t="s">
        <v>25</v>
      </c>
      <c r="F15322" s="4" t="s">
        <v>117</v>
      </c>
      <c r="G15322">
        <v>12742.94</v>
      </c>
      <c r="H15322" s="4" t="s">
        <v>95</v>
      </c>
      <c r="I15322" s="4" t="s">
        <v>18</v>
      </c>
      <c r="J15322" s="4" t="s">
        <v>55</v>
      </c>
      <c r="K15322">
        <v>40922.54</v>
      </c>
      <c r="L15322">
        <v>169484.02</v>
      </c>
      <c r="M15322" s="4" t="s">
        <v>29</v>
      </c>
      <c r="N15322" s="4" t="s">
        <v>20295</v>
      </c>
    </row>
    <row r="15323" spans="1:14" x14ac:dyDescent="0.35">
      <c r="A15323" s="4" t="s">
        <v>15604</v>
      </c>
      <c r="B15323" s="5">
        <v>44960</v>
      </c>
      <c r="C15323" s="4" t="s">
        <v>405</v>
      </c>
      <c r="D15323" s="4" t="s">
        <v>16</v>
      </c>
      <c r="E15323" s="4" t="s">
        <v>46</v>
      </c>
      <c r="F15323" s="4" t="s">
        <v>117</v>
      </c>
      <c r="G15323">
        <v>5835.48</v>
      </c>
      <c r="H15323" s="4" t="s">
        <v>48</v>
      </c>
      <c r="I15323" s="4" t="s">
        <v>49</v>
      </c>
      <c r="J15323" s="4" t="s">
        <v>114</v>
      </c>
      <c r="K15323">
        <v>63353.02</v>
      </c>
      <c r="L15323">
        <v>290604.43</v>
      </c>
      <c r="M15323" s="4" t="s">
        <v>71</v>
      </c>
      <c r="N15323" s="4" t="s">
        <v>20300</v>
      </c>
    </row>
    <row r="15324" spans="1:14" x14ac:dyDescent="0.35">
      <c r="A15324" s="4" t="s">
        <v>15605</v>
      </c>
      <c r="B15324" s="5">
        <v>45220</v>
      </c>
      <c r="C15324" s="4" t="s">
        <v>197</v>
      </c>
      <c r="D15324" s="4" t="s">
        <v>16</v>
      </c>
      <c r="E15324" s="4" t="s">
        <v>128</v>
      </c>
      <c r="F15324" s="4" t="s">
        <v>74</v>
      </c>
      <c r="G15324">
        <v>10234.459999999999</v>
      </c>
      <c r="H15324" s="4" t="s">
        <v>27</v>
      </c>
      <c r="I15324" s="4" t="s">
        <v>18</v>
      </c>
      <c r="J15324" s="4" t="s">
        <v>55</v>
      </c>
      <c r="K15324">
        <v>66331.92</v>
      </c>
      <c r="L15324">
        <v>212805.9</v>
      </c>
      <c r="M15324" s="4" t="s">
        <v>83</v>
      </c>
      <c r="N15324" s="4" t="s">
        <v>20302</v>
      </c>
    </row>
    <row r="15325" spans="1:14" x14ac:dyDescent="0.35">
      <c r="A15325" s="4" t="s">
        <v>15606</v>
      </c>
      <c r="B15325" s="5">
        <v>45260</v>
      </c>
      <c r="C15325" s="4" t="s">
        <v>307</v>
      </c>
      <c r="D15325" s="4" t="s">
        <v>62</v>
      </c>
      <c r="E15325" s="4" t="s">
        <v>101</v>
      </c>
      <c r="F15325" s="4" t="s">
        <v>64</v>
      </c>
      <c r="G15325">
        <v>87065.86</v>
      </c>
      <c r="H15325" s="4" t="s">
        <v>27</v>
      </c>
      <c r="I15325" s="4" t="s">
        <v>20</v>
      </c>
      <c r="J15325" s="4" t="s">
        <v>28</v>
      </c>
      <c r="K15325">
        <v>35679.39</v>
      </c>
      <c r="L15325">
        <v>303302.95</v>
      </c>
      <c r="M15325" s="4" t="s">
        <v>75</v>
      </c>
      <c r="N15325" s="4" t="s">
        <v>20301</v>
      </c>
    </row>
    <row r="15326" spans="1:14" x14ac:dyDescent="0.35">
      <c r="A15326" s="4" t="s">
        <v>15607</v>
      </c>
      <c r="B15326" s="5">
        <v>45124</v>
      </c>
      <c r="C15326" s="4" t="s">
        <v>319</v>
      </c>
      <c r="D15326" s="4" t="s">
        <v>39</v>
      </c>
      <c r="E15326" s="4" t="s">
        <v>293</v>
      </c>
      <c r="F15326" s="4" t="s">
        <v>47</v>
      </c>
      <c r="G15326">
        <v>22504.42</v>
      </c>
      <c r="H15326" s="4" t="s">
        <v>86</v>
      </c>
      <c r="I15326" s="4" t="s">
        <v>49</v>
      </c>
      <c r="J15326" s="4" t="s">
        <v>55</v>
      </c>
      <c r="K15326">
        <v>56920.77</v>
      </c>
      <c r="L15326">
        <v>194197.06</v>
      </c>
      <c r="M15326" s="4" t="s">
        <v>36</v>
      </c>
      <c r="N15326" s="4" t="s">
        <v>20296</v>
      </c>
    </row>
    <row r="15327" spans="1:14" x14ac:dyDescent="0.35">
      <c r="A15327" s="4" t="s">
        <v>15608</v>
      </c>
      <c r="B15327" s="5">
        <v>45268</v>
      </c>
      <c r="C15327" s="4" t="s">
        <v>15</v>
      </c>
      <c r="D15327" s="4" t="s">
        <v>16</v>
      </c>
      <c r="E15327" s="4" t="s">
        <v>25</v>
      </c>
      <c r="F15327" s="4" t="s">
        <v>152</v>
      </c>
      <c r="G15327">
        <v>13156.91</v>
      </c>
      <c r="H15327" s="4" t="s">
        <v>86</v>
      </c>
      <c r="I15327" s="4" t="s">
        <v>18</v>
      </c>
      <c r="J15327" s="4" t="s">
        <v>42</v>
      </c>
      <c r="K15327">
        <v>44669.17</v>
      </c>
      <c r="L15327">
        <v>284422.96000000002</v>
      </c>
      <c r="M15327" s="4" t="s">
        <v>87</v>
      </c>
      <c r="N15327" s="4" t="s">
        <v>20303</v>
      </c>
    </row>
    <row r="15328" spans="1:14" x14ac:dyDescent="0.35">
      <c r="A15328" s="4" t="s">
        <v>15609</v>
      </c>
      <c r="B15328" s="5">
        <v>45001</v>
      </c>
      <c r="C15328" s="4" t="s">
        <v>538</v>
      </c>
      <c r="D15328" s="4" t="s">
        <v>16</v>
      </c>
      <c r="E15328" s="4" t="s">
        <v>25</v>
      </c>
      <c r="F15328" s="4" t="s">
        <v>74</v>
      </c>
      <c r="G15328">
        <v>8694.5300000000007</v>
      </c>
      <c r="H15328" s="4" t="s">
        <v>19</v>
      </c>
      <c r="I15328" s="4" t="s">
        <v>49</v>
      </c>
      <c r="J15328" s="4" t="s">
        <v>21</v>
      </c>
      <c r="K15328">
        <v>49144.05</v>
      </c>
      <c r="L15328">
        <v>26113.21</v>
      </c>
      <c r="M15328" s="4" t="s">
        <v>29</v>
      </c>
      <c r="N15328" s="4" t="s">
        <v>20295</v>
      </c>
    </row>
    <row r="15329" spans="1:14" x14ac:dyDescent="0.35">
      <c r="A15329" s="4" t="s">
        <v>15610</v>
      </c>
      <c r="B15329" s="5">
        <v>44938</v>
      </c>
      <c r="C15329" s="4" t="s">
        <v>116</v>
      </c>
      <c r="D15329" s="4" t="s">
        <v>16</v>
      </c>
      <c r="E15329" s="4" t="s">
        <v>52</v>
      </c>
      <c r="F15329" s="4" t="s">
        <v>168</v>
      </c>
      <c r="G15329">
        <v>12243.3</v>
      </c>
      <c r="H15329" s="4" t="s">
        <v>27</v>
      </c>
      <c r="I15329" s="4" t="s">
        <v>54</v>
      </c>
      <c r="J15329" s="4" t="s">
        <v>114</v>
      </c>
      <c r="K15329">
        <v>47044.72</v>
      </c>
      <c r="L15329">
        <v>140354.99</v>
      </c>
      <c r="M15329" s="4" t="s">
        <v>43</v>
      </c>
      <c r="N15329" s="4" t="s">
        <v>20297</v>
      </c>
    </row>
    <row r="15330" spans="1:14" x14ac:dyDescent="0.35">
      <c r="A15330" s="4" t="s">
        <v>15611</v>
      </c>
      <c r="B15330" s="5">
        <v>45053</v>
      </c>
      <c r="C15330" s="4" t="s">
        <v>439</v>
      </c>
      <c r="D15330" s="4" t="s">
        <v>62</v>
      </c>
      <c r="E15330" s="4" t="s">
        <v>78</v>
      </c>
      <c r="F15330" s="4" t="s">
        <v>64</v>
      </c>
      <c r="G15330">
        <v>39613.480000000003</v>
      </c>
      <c r="H15330" s="4" t="s">
        <v>48</v>
      </c>
      <c r="I15330" s="4" t="s">
        <v>34</v>
      </c>
      <c r="J15330" s="4" t="s">
        <v>28</v>
      </c>
      <c r="K15330">
        <v>36138.269999999997</v>
      </c>
      <c r="L15330">
        <v>369558.01</v>
      </c>
      <c r="M15330" s="4" t="s">
        <v>102</v>
      </c>
      <c r="N15330" s="4" t="s">
        <v>102</v>
      </c>
    </row>
    <row r="15331" spans="1:14" x14ac:dyDescent="0.35">
      <c r="A15331" s="4" t="s">
        <v>15612</v>
      </c>
      <c r="B15331" s="5">
        <v>45046</v>
      </c>
      <c r="C15331" s="4" t="s">
        <v>143</v>
      </c>
      <c r="D15331" s="4" t="s">
        <v>16</v>
      </c>
      <c r="E15331" s="4" t="s">
        <v>46</v>
      </c>
      <c r="F15331" s="4" t="s">
        <v>85</v>
      </c>
      <c r="G15331">
        <v>12484.91</v>
      </c>
      <c r="H15331" s="4" t="s">
        <v>19</v>
      </c>
      <c r="I15331" s="4" t="s">
        <v>18</v>
      </c>
      <c r="J15331" s="4" t="s">
        <v>55</v>
      </c>
      <c r="K15331">
        <v>37888.29</v>
      </c>
      <c r="L15331">
        <v>200183.62</v>
      </c>
      <c r="M15331" s="4" t="s">
        <v>65</v>
      </c>
      <c r="N15331" s="4" t="s">
        <v>20299</v>
      </c>
    </row>
    <row r="15332" spans="1:14" x14ac:dyDescent="0.35">
      <c r="A15332" s="4" t="s">
        <v>15613</v>
      </c>
      <c r="B15332" s="5">
        <v>45200</v>
      </c>
      <c r="C15332" s="4" t="s">
        <v>188</v>
      </c>
      <c r="D15332" s="4" t="s">
        <v>16</v>
      </c>
      <c r="E15332" s="4" t="s">
        <v>17</v>
      </c>
      <c r="F15332" s="4" t="s">
        <v>117</v>
      </c>
      <c r="G15332">
        <v>4374.79</v>
      </c>
      <c r="H15332" s="4" t="s">
        <v>19</v>
      </c>
      <c r="I15332" s="4" t="s">
        <v>20</v>
      </c>
      <c r="J15332" s="4" t="s">
        <v>114</v>
      </c>
      <c r="K15332">
        <v>35090.620000000003</v>
      </c>
      <c r="L15332">
        <v>343801.06</v>
      </c>
      <c r="M15332" s="4" t="s">
        <v>83</v>
      </c>
      <c r="N15332" s="4" t="s">
        <v>20302</v>
      </c>
    </row>
    <row r="15333" spans="1:14" x14ac:dyDescent="0.35">
      <c r="A15333" s="4" t="s">
        <v>15614</v>
      </c>
      <c r="B15333" s="5">
        <v>45141</v>
      </c>
      <c r="C15333" s="4" t="s">
        <v>535</v>
      </c>
      <c r="D15333" s="4" t="s">
        <v>16</v>
      </c>
      <c r="E15333" s="4" t="s">
        <v>52</v>
      </c>
      <c r="F15333" s="4" t="s">
        <v>152</v>
      </c>
      <c r="G15333">
        <v>3882.78</v>
      </c>
      <c r="H15333" s="4" t="s">
        <v>48</v>
      </c>
      <c r="I15333" s="4" t="s">
        <v>20</v>
      </c>
      <c r="J15333" s="4" t="s">
        <v>35</v>
      </c>
      <c r="K15333">
        <v>61603.13</v>
      </c>
      <c r="L15333">
        <v>303225.15999999997</v>
      </c>
      <c r="M15333" s="4" t="s">
        <v>134</v>
      </c>
      <c r="N15333" s="4" t="s">
        <v>20304</v>
      </c>
    </row>
    <row r="15334" spans="1:14" x14ac:dyDescent="0.35">
      <c r="A15334" s="4" t="s">
        <v>15615</v>
      </c>
      <c r="B15334" s="5">
        <v>45003</v>
      </c>
      <c r="C15334" s="4" t="s">
        <v>866</v>
      </c>
      <c r="D15334" s="4" t="s">
        <v>62</v>
      </c>
      <c r="E15334" s="4" t="s">
        <v>123</v>
      </c>
      <c r="F15334" s="4" t="s">
        <v>64</v>
      </c>
      <c r="G15334">
        <v>48578.45</v>
      </c>
      <c r="H15334" s="4" t="s">
        <v>27</v>
      </c>
      <c r="I15334" s="4" t="s">
        <v>49</v>
      </c>
      <c r="J15334" s="4" t="s">
        <v>28</v>
      </c>
      <c r="K15334">
        <v>58178.54</v>
      </c>
      <c r="L15334">
        <v>149414.34</v>
      </c>
      <c r="M15334" s="4" t="s">
        <v>29</v>
      </c>
      <c r="N15334" s="4" t="s">
        <v>20295</v>
      </c>
    </row>
    <row r="15335" spans="1:14" x14ac:dyDescent="0.35">
      <c r="A15335" s="4" t="s">
        <v>15616</v>
      </c>
      <c r="B15335" s="5">
        <v>45155</v>
      </c>
      <c r="C15335" s="4" t="s">
        <v>289</v>
      </c>
      <c r="D15335" s="4" t="s">
        <v>62</v>
      </c>
      <c r="E15335" s="4" t="s">
        <v>101</v>
      </c>
      <c r="F15335" s="4" t="s">
        <v>64</v>
      </c>
      <c r="G15335">
        <v>53175.63</v>
      </c>
      <c r="H15335" s="4" t="s">
        <v>27</v>
      </c>
      <c r="I15335" s="4" t="s">
        <v>34</v>
      </c>
      <c r="J15335" s="4" t="s">
        <v>35</v>
      </c>
      <c r="K15335">
        <v>51630.52</v>
      </c>
      <c r="L15335">
        <v>252174.98</v>
      </c>
      <c r="M15335" s="4" t="s">
        <v>134</v>
      </c>
      <c r="N15335" s="4" t="s">
        <v>20304</v>
      </c>
    </row>
    <row r="15336" spans="1:14" x14ac:dyDescent="0.35">
      <c r="A15336" s="4" t="s">
        <v>15617</v>
      </c>
      <c r="B15336" s="5">
        <v>45290</v>
      </c>
      <c r="C15336" s="4" t="s">
        <v>531</v>
      </c>
      <c r="D15336" s="4" t="s">
        <v>16</v>
      </c>
      <c r="E15336" s="4" t="s">
        <v>25</v>
      </c>
      <c r="F15336" s="4" t="s">
        <v>26</v>
      </c>
      <c r="G15336">
        <v>1814.42</v>
      </c>
      <c r="H15336" s="4" t="s">
        <v>19</v>
      </c>
      <c r="I15336" s="4" t="s">
        <v>20</v>
      </c>
      <c r="J15336" s="4" t="s">
        <v>79</v>
      </c>
      <c r="K15336">
        <v>63762.81</v>
      </c>
      <c r="L15336">
        <v>394854.63</v>
      </c>
      <c r="M15336" s="4" t="s">
        <v>87</v>
      </c>
      <c r="N15336" s="4" t="s">
        <v>20303</v>
      </c>
    </row>
    <row r="15337" spans="1:14" x14ac:dyDescent="0.35">
      <c r="A15337" s="4" t="s">
        <v>15618</v>
      </c>
      <c r="B15337" s="5">
        <v>45219</v>
      </c>
      <c r="C15337" s="4" t="s">
        <v>209</v>
      </c>
      <c r="D15337" s="4" t="s">
        <v>62</v>
      </c>
      <c r="E15337" s="4" t="s">
        <v>82</v>
      </c>
      <c r="F15337" s="4" t="s">
        <v>64</v>
      </c>
      <c r="G15337">
        <v>84982.42</v>
      </c>
      <c r="H15337" s="4" t="s">
        <v>48</v>
      </c>
      <c r="I15337" s="4" t="s">
        <v>20</v>
      </c>
      <c r="J15337" s="4" t="s">
        <v>55</v>
      </c>
      <c r="K15337">
        <v>30265.23</v>
      </c>
      <c r="L15337">
        <v>84149.63</v>
      </c>
      <c r="M15337" s="4" t="s">
        <v>83</v>
      </c>
      <c r="N15337" s="4" t="s">
        <v>20302</v>
      </c>
    </row>
    <row r="15338" spans="1:14" x14ac:dyDescent="0.35">
      <c r="A15338" s="4" t="s">
        <v>15619</v>
      </c>
      <c r="B15338" s="5">
        <v>45172</v>
      </c>
      <c r="C15338" s="4" t="s">
        <v>209</v>
      </c>
      <c r="D15338" s="4" t="s">
        <v>62</v>
      </c>
      <c r="E15338" s="4" t="s">
        <v>101</v>
      </c>
      <c r="F15338" s="4" t="s">
        <v>64</v>
      </c>
      <c r="G15338">
        <v>80072.56</v>
      </c>
      <c r="H15338" s="4" t="s">
        <v>95</v>
      </c>
      <c r="I15338" s="4" t="s">
        <v>18</v>
      </c>
      <c r="J15338" s="4" t="s">
        <v>55</v>
      </c>
      <c r="K15338">
        <v>47873.33</v>
      </c>
      <c r="L15338">
        <v>618088.61</v>
      </c>
      <c r="M15338" s="4" t="s">
        <v>59</v>
      </c>
      <c r="N15338" s="4" t="s">
        <v>20298</v>
      </c>
    </row>
    <row r="15339" spans="1:14" x14ac:dyDescent="0.35">
      <c r="A15339" s="4" t="s">
        <v>15620</v>
      </c>
      <c r="B15339" s="5">
        <v>45164</v>
      </c>
      <c r="C15339" s="4" t="s">
        <v>348</v>
      </c>
      <c r="D15339" s="4" t="s">
        <v>62</v>
      </c>
      <c r="E15339" s="4" t="s">
        <v>78</v>
      </c>
      <c r="F15339" s="4" t="s">
        <v>64</v>
      </c>
      <c r="G15339">
        <v>61849.67</v>
      </c>
      <c r="H15339" s="4" t="s">
        <v>86</v>
      </c>
      <c r="I15339" s="4" t="s">
        <v>20</v>
      </c>
      <c r="J15339" s="4" t="s">
        <v>139</v>
      </c>
      <c r="K15339">
        <v>30384.04</v>
      </c>
      <c r="L15339">
        <v>45077.2</v>
      </c>
      <c r="M15339" s="4" t="s">
        <v>134</v>
      </c>
      <c r="N15339" s="4" t="s">
        <v>20304</v>
      </c>
    </row>
    <row r="15340" spans="1:14" x14ac:dyDescent="0.35">
      <c r="A15340" s="4" t="s">
        <v>15621</v>
      </c>
      <c r="B15340" s="5">
        <v>44931</v>
      </c>
      <c r="C15340" s="4" t="s">
        <v>67</v>
      </c>
      <c r="D15340" s="4" t="s">
        <v>62</v>
      </c>
      <c r="E15340" s="4" t="s">
        <v>82</v>
      </c>
      <c r="F15340" s="4" t="s">
        <v>64</v>
      </c>
      <c r="G15340">
        <v>71499.67</v>
      </c>
      <c r="H15340" s="4" t="s">
        <v>86</v>
      </c>
      <c r="I15340" s="4" t="s">
        <v>18</v>
      </c>
      <c r="J15340" s="4" t="s">
        <v>120</v>
      </c>
      <c r="K15340">
        <v>66946.3</v>
      </c>
      <c r="L15340">
        <v>212521.74</v>
      </c>
      <c r="M15340" s="4" t="s">
        <v>43</v>
      </c>
      <c r="N15340" s="4" t="s">
        <v>20297</v>
      </c>
    </row>
    <row r="15341" spans="1:14" x14ac:dyDescent="0.35">
      <c r="A15341" s="4" t="s">
        <v>15622</v>
      </c>
      <c r="B15341" s="5">
        <v>45019</v>
      </c>
      <c r="C15341" s="4" t="s">
        <v>571</v>
      </c>
      <c r="D15341" s="4" t="s">
        <v>16</v>
      </c>
      <c r="E15341" s="4" t="s">
        <v>70</v>
      </c>
      <c r="F15341" s="4" t="s">
        <v>33</v>
      </c>
      <c r="G15341">
        <v>640.74</v>
      </c>
      <c r="H15341" s="4" t="s">
        <v>27</v>
      </c>
      <c r="I15341" s="4" t="s">
        <v>54</v>
      </c>
      <c r="J15341" s="4" t="s">
        <v>98</v>
      </c>
      <c r="K15341">
        <v>57456.59</v>
      </c>
      <c r="L15341">
        <v>50979.77</v>
      </c>
      <c r="M15341" s="4" t="s">
        <v>65</v>
      </c>
      <c r="N15341" s="4" t="s">
        <v>20299</v>
      </c>
    </row>
    <row r="15342" spans="1:14" x14ac:dyDescent="0.35">
      <c r="A15342" s="4" t="s">
        <v>15623</v>
      </c>
      <c r="B15342" s="5">
        <v>44937</v>
      </c>
      <c r="C15342" s="4" t="s">
        <v>209</v>
      </c>
      <c r="D15342" s="4" t="s">
        <v>16</v>
      </c>
      <c r="E15342" s="4" t="s">
        <v>150</v>
      </c>
      <c r="F15342" s="4" t="s">
        <v>152</v>
      </c>
      <c r="G15342">
        <v>14953.93</v>
      </c>
      <c r="H15342" s="4" t="s">
        <v>95</v>
      </c>
      <c r="I15342" s="4" t="s">
        <v>54</v>
      </c>
      <c r="J15342" s="4" t="s">
        <v>98</v>
      </c>
      <c r="K15342">
        <v>49454.11</v>
      </c>
      <c r="L15342">
        <v>155244.35999999999</v>
      </c>
      <c r="M15342" s="4" t="s">
        <v>43</v>
      </c>
      <c r="N15342" s="4" t="s">
        <v>20297</v>
      </c>
    </row>
    <row r="15343" spans="1:14" x14ac:dyDescent="0.35">
      <c r="A15343" s="4" t="s">
        <v>15624</v>
      </c>
      <c r="B15343" s="5">
        <v>45085</v>
      </c>
      <c r="C15343" s="4" t="s">
        <v>303</v>
      </c>
      <c r="D15343" s="4" t="s">
        <v>39</v>
      </c>
      <c r="E15343" s="4" t="s">
        <v>162</v>
      </c>
      <c r="F15343" s="4" t="s">
        <v>168</v>
      </c>
      <c r="G15343">
        <v>15675.86</v>
      </c>
      <c r="H15343" s="4" t="s">
        <v>27</v>
      </c>
      <c r="I15343" s="4" t="s">
        <v>49</v>
      </c>
      <c r="J15343" s="4" t="s">
        <v>28</v>
      </c>
      <c r="K15343">
        <v>65070.03</v>
      </c>
      <c r="L15343">
        <v>88702.38</v>
      </c>
      <c r="M15343" s="4" t="s">
        <v>22</v>
      </c>
      <c r="N15343" s="4" t="s">
        <v>20294</v>
      </c>
    </row>
    <row r="15344" spans="1:14" x14ac:dyDescent="0.35">
      <c r="A15344" s="4" t="s">
        <v>15625</v>
      </c>
      <c r="B15344" s="5">
        <v>45188</v>
      </c>
      <c r="C15344" s="4" t="s">
        <v>252</v>
      </c>
      <c r="D15344" s="4" t="s">
        <v>16</v>
      </c>
      <c r="E15344" s="4" t="s">
        <v>25</v>
      </c>
      <c r="F15344" s="4" t="s">
        <v>107</v>
      </c>
      <c r="G15344">
        <v>2974.87</v>
      </c>
      <c r="H15344" s="4" t="s">
        <v>27</v>
      </c>
      <c r="I15344" s="4" t="s">
        <v>20</v>
      </c>
      <c r="J15344" s="4" t="s">
        <v>139</v>
      </c>
      <c r="K15344">
        <v>66821.13</v>
      </c>
      <c r="L15344">
        <v>113125.46</v>
      </c>
      <c r="M15344" s="4" t="s">
        <v>59</v>
      </c>
      <c r="N15344" s="4" t="s">
        <v>20298</v>
      </c>
    </row>
    <row r="15345" spans="1:14" x14ac:dyDescent="0.35">
      <c r="A15345" s="4" t="s">
        <v>15626</v>
      </c>
      <c r="B15345" s="5">
        <v>44962</v>
      </c>
      <c r="C15345" s="4" t="s">
        <v>427</v>
      </c>
      <c r="D15345" s="4" t="s">
        <v>16</v>
      </c>
      <c r="E15345" s="4" t="s">
        <v>25</v>
      </c>
      <c r="F15345" s="4" t="s">
        <v>53</v>
      </c>
      <c r="G15345">
        <v>11628.12</v>
      </c>
      <c r="H15345" s="4" t="s">
        <v>19</v>
      </c>
      <c r="I15345" s="4" t="s">
        <v>49</v>
      </c>
      <c r="J15345" s="4" t="s">
        <v>120</v>
      </c>
      <c r="K15345">
        <v>41860.06</v>
      </c>
      <c r="L15345">
        <v>313634.82</v>
      </c>
      <c r="M15345" s="4" t="s">
        <v>71</v>
      </c>
      <c r="N15345" s="4" t="s">
        <v>20300</v>
      </c>
    </row>
    <row r="15346" spans="1:14" x14ac:dyDescent="0.35">
      <c r="A15346" s="4" t="s">
        <v>15627</v>
      </c>
      <c r="B15346" s="5">
        <v>45140</v>
      </c>
      <c r="C15346" s="4" t="s">
        <v>516</v>
      </c>
      <c r="D15346" s="4" t="s">
        <v>16</v>
      </c>
      <c r="E15346" s="4" t="s">
        <v>46</v>
      </c>
      <c r="F15346" s="4" t="s">
        <v>53</v>
      </c>
      <c r="G15346">
        <v>6219.91</v>
      </c>
      <c r="H15346" s="4" t="s">
        <v>27</v>
      </c>
      <c r="I15346" s="4" t="s">
        <v>34</v>
      </c>
      <c r="J15346" s="4" t="s">
        <v>28</v>
      </c>
      <c r="K15346">
        <v>65918.11</v>
      </c>
      <c r="L15346">
        <v>315171.23</v>
      </c>
      <c r="M15346" s="4" t="s">
        <v>134</v>
      </c>
      <c r="N15346" s="4" t="s">
        <v>20304</v>
      </c>
    </row>
    <row r="15347" spans="1:14" x14ac:dyDescent="0.35">
      <c r="A15347" s="4" t="s">
        <v>15628</v>
      </c>
      <c r="B15347" s="5">
        <v>45080</v>
      </c>
      <c r="C15347" s="4" t="s">
        <v>439</v>
      </c>
      <c r="D15347" s="4" t="s">
        <v>39</v>
      </c>
      <c r="E15347" s="4" t="s">
        <v>293</v>
      </c>
      <c r="F15347" s="4" t="s">
        <v>85</v>
      </c>
      <c r="G15347">
        <v>21807.83</v>
      </c>
      <c r="H15347" s="4" t="s">
        <v>19</v>
      </c>
      <c r="I15347" s="4" t="s">
        <v>34</v>
      </c>
      <c r="J15347" s="4" t="s">
        <v>21</v>
      </c>
      <c r="K15347">
        <v>36138.269999999997</v>
      </c>
      <c r="L15347">
        <v>347750.18</v>
      </c>
      <c r="M15347" s="4" t="s">
        <v>22</v>
      </c>
      <c r="N15347" s="4" t="s">
        <v>20294</v>
      </c>
    </row>
    <row r="15348" spans="1:14" x14ac:dyDescent="0.35">
      <c r="A15348" s="4" t="s">
        <v>15629</v>
      </c>
      <c r="B15348" s="5">
        <v>45027</v>
      </c>
      <c r="C15348" s="4" t="s">
        <v>535</v>
      </c>
      <c r="D15348" s="4" t="s">
        <v>39</v>
      </c>
      <c r="E15348" s="4" t="s">
        <v>293</v>
      </c>
      <c r="F15348" s="4" t="s">
        <v>47</v>
      </c>
      <c r="G15348">
        <v>28853.65</v>
      </c>
      <c r="H15348" s="4" t="s">
        <v>95</v>
      </c>
      <c r="I15348" s="4" t="s">
        <v>20</v>
      </c>
      <c r="J15348" s="4" t="s">
        <v>35</v>
      </c>
      <c r="K15348">
        <v>61603.13</v>
      </c>
      <c r="L15348">
        <v>274371.51</v>
      </c>
      <c r="M15348" s="4" t="s">
        <v>65</v>
      </c>
      <c r="N15348" s="4" t="s">
        <v>20299</v>
      </c>
    </row>
    <row r="15349" spans="1:14" x14ac:dyDescent="0.35">
      <c r="A15349" s="4" t="s">
        <v>15630</v>
      </c>
      <c r="B15349" s="5">
        <v>44996</v>
      </c>
      <c r="C15349" s="4" t="s">
        <v>73</v>
      </c>
      <c r="D15349" s="4" t="s">
        <v>16</v>
      </c>
      <c r="E15349" s="4" t="s">
        <v>70</v>
      </c>
      <c r="F15349" s="4" t="s">
        <v>26</v>
      </c>
      <c r="G15349">
        <v>8909.93</v>
      </c>
      <c r="H15349" s="4" t="s">
        <v>95</v>
      </c>
      <c r="I15349" s="4" t="s">
        <v>18</v>
      </c>
      <c r="J15349" s="4" t="s">
        <v>120</v>
      </c>
      <c r="K15349">
        <v>49287.39</v>
      </c>
      <c r="L15349">
        <v>209084.04</v>
      </c>
      <c r="M15349" s="4" t="s">
        <v>29</v>
      </c>
      <c r="N15349" s="4" t="s">
        <v>20295</v>
      </c>
    </row>
    <row r="15350" spans="1:14" x14ac:dyDescent="0.35">
      <c r="A15350" s="4" t="s">
        <v>15631</v>
      </c>
      <c r="B15350" s="5">
        <v>45196</v>
      </c>
      <c r="C15350" s="4" t="s">
        <v>446</v>
      </c>
      <c r="D15350" s="4" t="s">
        <v>62</v>
      </c>
      <c r="E15350" s="4" t="s">
        <v>82</v>
      </c>
      <c r="F15350" s="4" t="s">
        <v>64</v>
      </c>
      <c r="G15350">
        <v>99115.36</v>
      </c>
      <c r="H15350" s="4" t="s">
        <v>48</v>
      </c>
      <c r="I15350" s="4" t="s">
        <v>49</v>
      </c>
      <c r="J15350" s="4" t="s">
        <v>79</v>
      </c>
      <c r="K15350">
        <v>59678.84</v>
      </c>
      <c r="L15350">
        <v>258461.35</v>
      </c>
      <c r="M15350" s="4" t="s">
        <v>59</v>
      </c>
      <c r="N15350" s="4" t="s">
        <v>20298</v>
      </c>
    </row>
    <row r="15351" spans="1:14" x14ac:dyDescent="0.35">
      <c r="A15351" s="4" t="s">
        <v>15632</v>
      </c>
      <c r="B15351" s="5">
        <v>45241</v>
      </c>
      <c r="C15351" s="4" t="s">
        <v>73</v>
      </c>
      <c r="D15351" s="4" t="s">
        <v>62</v>
      </c>
      <c r="E15351" s="4" t="s">
        <v>63</v>
      </c>
      <c r="F15351" s="4" t="s">
        <v>64</v>
      </c>
      <c r="G15351">
        <v>71162.25</v>
      </c>
      <c r="H15351" s="4" t="s">
        <v>27</v>
      </c>
      <c r="I15351" s="4" t="s">
        <v>18</v>
      </c>
      <c r="J15351" s="4" t="s">
        <v>139</v>
      </c>
      <c r="K15351">
        <v>49287.39</v>
      </c>
      <c r="L15351">
        <v>280246.28999999998</v>
      </c>
      <c r="M15351" s="4" t="s">
        <v>75</v>
      </c>
      <c r="N15351" s="4" t="s">
        <v>20301</v>
      </c>
    </row>
    <row r="15352" spans="1:14" x14ac:dyDescent="0.35">
      <c r="A15352" s="4" t="s">
        <v>15633</v>
      </c>
      <c r="B15352" s="5">
        <v>45098</v>
      </c>
      <c r="C15352" s="4" t="s">
        <v>357</v>
      </c>
      <c r="D15352" s="4" t="s">
        <v>16</v>
      </c>
      <c r="E15352" s="4" t="s">
        <v>58</v>
      </c>
      <c r="F15352" s="4" t="s">
        <v>168</v>
      </c>
      <c r="G15352">
        <v>14476.52</v>
      </c>
      <c r="H15352" s="4" t="s">
        <v>48</v>
      </c>
      <c r="I15352" s="4" t="s">
        <v>20</v>
      </c>
      <c r="J15352" s="4" t="s">
        <v>139</v>
      </c>
      <c r="K15352">
        <v>53127.43</v>
      </c>
      <c r="L15352">
        <v>-987.18</v>
      </c>
      <c r="M15352" s="4" t="s">
        <v>22</v>
      </c>
      <c r="N15352" s="4" t="s">
        <v>20294</v>
      </c>
    </row>
    <row r="15353" spans="1:14" x14ac:dyDescent="0.35">
      <c r="A15353" s="4" t="s">
        <v>15634</v>
      </c>
      <c r="B15353" s="5">
        <v>45266</v>
      </c>
      <c r="C15353" s="4" t="s">
        <v>321</v>
      </c>
      <c r="D15353" s="4" t="s">
        <v>62</v>
      </c>
      <c r="E15353" s="4" t="s">
        <v>63</v>
      </c>
      <c r="F15353" s="4" t="s">
        <v>64</v>
      </c>
      <c r="G15353">
        <v>81611.22</v>
      </c>
      <c r="H15353" s="4" t="s">
        <v>86</v>
      </c>
      <c r="I15353" s="4" t="s">
        <v>18</v>
      </c>
      <c r="J15353" s="4" t="s">
        <v>79</v>
      </c>
      <c r="K15353">
        <v>68787.33</v>
      </c>
      <c r="L15353">
        <v>205790.83</v>
      </c>
      <c r="M15353" s="4" t="s">
        <v>87</v>
      </c>
      <c r="N15353" s="4" t="s">
        <v>20303</v>
      </c>
    </row>
    <row r="15354" spans="1:14" x14ac:dyDescent="0.35">
      <c r="A15354" s="4" t="s">
        <v>15635</v>
      </c>
      <c r="B15354" s="5">
        <v>45193</v>
      </c>
      <c r="C15354" s="4" t="s">
        <v>1169</v>
      </c>
      <c r="D15354" s="4" t="s">
        <v>16</v>
      </c>
      <c r="E15354" s="4" t="s">
        <v>25</v>
      </c>
      <c r="F15354" s="4" t="s">
        <v>90</v>
      </c>
      <c r="G15354">
        <v>3924.36</v>
      </c>
      <c r="H15354" s="4" t="s">
        <v>27</v>
      </c>
      <c r="I15354" s="4" t="s">
        <v>18</v>
      </c>
      <c r="J15354" s="4" t="s">
        <v>98</v>
      </c>
      <c r="K15354">
        <v>51542.6</v>
      </c>
      <c r="L15354">
        <v>221242.47</v>
      </c>
      <c r="M15354" s="4" t="s">
        <v>59</v>
      </c>
      <c r="N15354" s="4" t="s">
        <v>20298</v>
      </c>
    </row>
    <row r="15355" spans="1:14" x14ac:dyDescent="0.35">
      <c r="A15355" s="4" t="s">
        <v>15636</v>
      </c>
      <c r="B15355" s="5">
        <v>45029</v>
      </c>
      <c r="C15355" s="4" t="s">
        <v>357</v>
      </c>
      <c r="D15355" s="4" t="s">
        <v>16</v>
      </c>
      <c r="E15355" s="4" t="s">
        <v>25</v>
      </c>
      <c r="F15355" s="4" t="s">
        <v>53</v>
      </c>
      <c r="G15355">
        <v>3700.13</v>
      </c>
      <c r="H15355" s="4" t="s">
        <v>86</v>
      </c>
      <c r="I15355" s="4" t="s">
        <v>34</v>
      </c>
      <c r="J15355" s="4" t="s">
        <v>35</v>
      </c>
      <c r="K15355">
        <v>52504.09</v>
      </c>
      <c r="L15355">
        <v>148955.66</v>
      </c>
      <c r="M15355" s="4" t="s">
        <v>65</v>
      </c>
      <c r="N15355" s="4" t="s">
        <v>20299</v>
      </c>
    </row>
    <row r="15356" spans="1:14" x14ac:dyDescent="0.35">
      <c r="A15356" s="4" t="s">
        <v>15637</v>
      </c>
      <c r="B15356" s="5">
        <v>45225</v>
      </c>
      <c r="C15356" s="4" t="s">
        <v>401</v>
      </c>
      <c r="D15356" s="4" t="s">
        <v>16</v>
      </c>
      <c r="E15356" s="4" t="s">
        <v>58</v>
      </c>
      <c r="F15356" s="4" t="s">
        <v>129</v>
      </c>
      <c r="G15356">
        <v>5468.42</v>
      </c>
      <c r="H15356" s="4" t="s">
        <v>48</v>
      </c>
      <c r="I15356" s="4" t="s">
        <v>49</v>
      </c>
      <c r="J15356" s="4" t="s">
        <v>42</v>
      </c>
      <c r="K15356">
        <v>44384.14</v>
      </c>
      <c r="L15356">
        <v>195292.09</v>
      </c>
      <c r="M15356" s="4" t="s">
        <v>83</v>
      </c>
      <c r="N15356" s="4" t="s">
        <v>20302</v>
      </c>
    </row>
    <row r="15357" spans="1:14" x14ac:dyDescent="0.35">
      <c r="A15357" s="4" t="s">
        <v>15638</v>
      </c>
      <c r="B15357" s="5">
        <v>45241</v>
      </c>
      <c r="C15357" s="4" t="s">
        <v>519</v>
      </c>
      <c r="D15357" s="4" t="s">
        <v>16</v>
      </c>
      <c r="E15357" s="4" t="s">
        <v>70</v>
      </c>
      <c r="F15357" s="4" t="s">
        <v>33</v>
      </c>
      <c r="G15357">
        <v>4856.13</v>
      </c>
      <c r="H15357" s="4" t="s">
        <v>86</v>
      </c>
      <c r="I15357" s="4" t="s">
        <v>20</v>
      </c>
      <c r="J15357" s="4" t="s">
        <v>35</v>
      </c>
      <c r="K15357">
        <v>38397.870000000003</v>
      </c>
      <c r="L15357">
        <v>150776.62</v>
      </c>
      <c r="M15357" s="4" t="s">
        <v>75</v>
      </c>
      <c r="N15357" s="4" t="s">
        <v>20301</v>
      </c>
    </row>
    <row r="15358" spans="1:14" x14ac:dyDescent="0.35">
      <c r="A15358" s="4" t="s">
        <v>15639</v>
      </c>
      <c r="B15358" s="5">
        <v>45003</v>
      </c>
      <c r="C15358" s="4" t="s">
        <v>252</v>
      </c>
      <c r="D15358" s="4" t="s">
        <v>16</v>
      </c>
      <c r="E15358" s="4" t="s">
        <v>58</v>
      </c>
      <c r="F15358" s="4" t="s">
        <v>107</v>
      </c>
      <c r="G15358">
        <v>9117.23</v>
      </c>
      <c r="H15358" s="4" t="s">
        <v>19</v>
      </c>
      <c r="I15358" s="4" t="s">
        <v>49</v>
      </c>
      <c r="J15358" s="4" t="s">
        <v>42</v>
      </c>
      <c r="K15358">
        <v>64241.45</v>
      </c>
      <c r="L15358">
        <v>210341.42</v>
      </c>
      <c r="M15358" s="4" t="s">
        <v>29</v>
      </c>
      <c r="N15358" s="4" t="s">
        <v>20295</v>
      </c>
    </row>
    <row r="15359" spans="1:14" x14ac:dyDescent="0.35">
      <c r="A15359" s="4" t="s">
        <v>15640</v>
      </c>
      <c r="B15359" s="5">
        <v>45057</v>
      </c>
      <c r="C15359" s="4" t="s">
        <v>368</v>
      </c>
      <c r="D15359" s="4" t="s">
        <v>62</v>
      </c>
      <c r="E15359" s="4" t="s">
        <v>78</v>
      </c>
      <c r="F15359" s="4" t="s">
        <v>64</v>
      </c>
      <c r="G15359">
        <v>60441.89</v>
      </c>
      <c r="H15359" s="4" t="s">
        <v>95</v>
      </c>
      <c r="I15359" s="4" t="s">
        <v>18</v>
      </c>
      <c r="J15359" s="4" t="s">
        <v>28</v>
      </c>
      <c r="K15359">
        <v>50001.4</v>
      </c>
      <c r="L15359">
        <v>241931.67</v>
      </c>
      <c r="M15359" s="4" t="s">
        <v>102</v>
      </c>
      <c r="N15359" s="4" t="s">
        <v>102</v>
      </c>
    </row>
    <row r="15360" spans="1:14" x14ac:dyDescent="0.35">
      <c r="A15360" s="4" t="s">
        <v>15641</v>
      </c>
      <c r="B15360" s="5">
        <v>45116</v>
      </c>
      <c r="C15360" s="4" t="s">
        <v>405</v>
      </c>
      <c r="D15360" s="4" t="s">
        <v>16</v>
      </c>
      <c r="E15360" s="4" t="s">
        <v>70</v>
      </c>
      <c r="F15360" s="4" t="s">
        <v>113</v>
      </c>
      <c r="G15360">
        <v>3800.67</v>
      </c>
      <c r="H15360" s="4" t="s">
        <v>86</v>
      </c>
      <c r="I15360" s="4" t="s">
        <v>49</v>
      </c>
      <c r="J15360" s="4" t="s">
        <v>120</v>
      </c>
      <c r="K15360">
        <v>63353.02</v>
      </c>
      <c r="L15360">
        <v>286803.76</v>
      </c>
      <c r="M15360" s="4" t="s">
        <v>36</v>
      </c>
      <c r="N15360" s="4" t="s">
        <v>20296</v>
      </c>
    </row>
    <row r="15361" spans="1:14" x14ac:dyDescent="0.35">
      <c r="A15361" s="4" t="s">
        <v>15642</v>
      </c>
      <c r="B15361" s="5">
        <v>45201</v>
      </c>
      <c r="C15361" s="4" t="s">
        <v>207</v>
      </c>
      <c r="D15361" s="4" t="s">
        <v>62</v>
      </c>
      <c r="E15361" s="4" t="s">
        <v>101</v>
      </c>
      <c r="F15361" s="4" t="s">
        <v>64</v>
      </c>
      <c r="G15361">
        <v>50117.5</v>
      </c>
      <c r="H15361" s="4" t="s">
        <v>86</v>
      </c>
      <c r="I15361" s="4" t="s">
        <v>49</v>
      </c>
      <c r="J15361" s="4" t="s">
        <v>98</v>
      </c>
      <c r="K15361">
        <v>43220.35</v>
      </c>
      <c r="L15361">
        <v>136276.34</v>
      </c>
      <c r="M15361" s="4" t="s">
        <v>83</v>
      </c>
      <c r="N15361" s="4" t="s">
        <v>20302</v>
      </c>
    </row>
    <row r="15362" spans="1:14" x14ac:dyDescent="0.35">
      <c r="A15362" s="4" t="s">
        <v>15643</v>
      </c>
      <c r="B15362" s="5">
        <v>45000</v>
      </c>
      <c r="C15362" s="4" t="s">
        <v>401</v>
      </c>
      <c r="D15362" s="4" t="s">
        <v>39</v>
      </c>
      <c r="E15362" s="4" t="s">
        <v>210</v>
      </c>
      <c r="F15362" s="4" t="s">
        <v>41</v>
      </c>
      <c r="G15362">
        <v>10678.21</v>
      </c>
      <c r="H15362" s="4" t="s">
        <v>27</v>
      </c>
      <c r="I15362" s="4" t="s">
        <v>20</v>
      </c>
      <c r="J15362" s="4" t="s">
        <v>79</v>
      </c>
      <c r="K15362">
        <v>54121.42</v>
      </c>
      <c r="L15362">
        <v>107978.41</v>
      </c>
      <c r="M15362" s="4" t="s">
        <v>29</v>
      </c>
      <c r="N15362" s="4" t="s">
        <v>20295</v>
      </c>
    </row>
    <row r="15363" spans="1:14" x14ac:dyDescent="0.35">
      <c r="A15363" s="4" t="s">
        <v>15644</v>
      </c>
      <c r="B15363" s="5">
        <v>45166</v>
      </c>
      <c r="C15363" s="4" t="s">
        <v>212</v>
      </c>
      <c r="D15363" s="4" t="s">
        <v>16</v>
      </c>
      <c r="E15363" s="4" t="s">
        <v>52</v>
      </c>
      <c r="F15363" s="4" t="s">
        <v>85</v>
      </c>
      <c r="G15363">
        <v>3838.18</v>
      </c>
      <c r="H15363" s="4" t="s">
        <v>95</v>
      </c>
      <c r="I15363" s="4" t="s">
        <v>54</v>
      </c>
      <c r="J15363" s="4" t="s">
        <v>98</v>
      </c>
      <c r="K15363">
        <v>60506.42</v>
      </c>
      <c r="L15363">
        <v>57608.5</v>
      </c>
      <c r="M15363" s="4" t="s">
        <v>134</v>
      </c>
      <c r="N15363" s="4" t="s">
        <v>20304</v>
      </c>
    </row>
    <row r="15364" spans="1:14" x14ac:dyDescent="0.35">
      <c r="A15364" s="4" t="s">
        <v>15645</v>
      </c>
      <c r="B15364" s="5">
        <v>45089</v>
      </c>
      <c r="C15364" s="4" t="s">
        <v>305</v>
      </c>
      <c r="D15364" s="4" t="s">
        <v>16</v>
      </c>
      <c r="E15364" s="4" t="s">
        <v>17</v>
      </c>
      <c r="F15364" s="4" t="s">
        <v>107</v>
      </c>
      <c r="G15364">
        <v>6395.26</v>
      </c>
      <c r="H15364" s="4" t="s">
        <v>27</v>
      </c>
      <c r="I15364" s="4" t="s">
        <v>49</v>
      </c>
      <c r="J15364" s="4" t="s">
        <v>114</v>
      </c>
      <c r="K15364">
        <v>43212.19</v>
      </c>
      <c r="L15364">
        <v>284562.48</v>
      </c>
      <c r="M15364" s="4" t="s">
        <v>22</v>
      </c>
      <c r="N15364" s="4" t="s">
        <v>20294</v>
      </c>
    </row>
    <row r="15365" spans="1:14" x14ac:dyDescent="0.35">
      <c r="A15365" s="4" t="s">
        <v>15646</v>
      </c>
      <c r="B15365" s="5">
        <v>45052</v>
      </c>
      <c r="C15365" s="4" t="s">
        <v>234</v>
      </c>
      <c r="D15365" s="4" t="s">
        <v>62</v>
      </c>
      <c r="E15365" s="4" t="s">
        <v>123</v>
      </c>
      <c r="F15365" s="4" t="s">
        <v>64</v>
      </c>
      <c r="G15365">
        <v>55979.51</v>
      </c>
      <c r="H15365" s="4" t="s">
        <v>27</v>
      </c>
      <c r="I15365" s="4" t="s">
        <v>49</v>
      </c>
      <c r="J15365" s="4" t="s">
        <v>120</v>
      </c>
      <c r="K15365">
        <v>32725.15</v>
      </c>
      <c r="L15365">
        <v>294413.12</v>
      </c>
      <c r="M15365" s="4" t="s">
        <v>102</v>
      </c>
      <c r="N15365" s="4" t="s">
        <v>102</v>
      </c>
    </row>
    <row r="15366" spans="1:14" x14ac:dyDescent="0.35">
      <c r="A15366" s="4" t="s">
        <v>15647</v>
      </c>
      <c r="B15366" s="5">
        <v>45167</v>
      </c>
      <c r="C15366" s="4" t="s">
        <v>109</v>
      </c>
      <c r="D15366" s="4" t="s">
        <v>16</v>
      </c>
      <c r="E15366" s="4" t="s">
        <v>128</v>
      </c>
      <c r="F15366" s="4" t="s">
        <v>107</v>
      </c>
      <c r="G15366">
        <v>10828.12</v>
      </c>
      <c r="H15366" s="4" t="s">
        <v>27</v>
      </c>
      <c r="I15366" s="4" t="s">
        <v>20</v>
      </c>
      <c r="J15366" s="4" t="s">
        <v>120</v>
      </c>
      <c r="K15366">
        <v>49656.85</v>
      </c>
      <c r="L15366">
        <v>173034.76</v>
      </c>
      <c r="M15366" s="4" t="s">
        <v>134</v>
      </c>
      <c r="N15366" s="4" t="s">
        <v>20304</v>
      </c>
    </row>
    <row r="15367" spans="1:14" x14ac:dyDescent="0.35">
      <c r="A15367" s="4" t="s">
        <v>15648</v>
      </c>
      <c r="B15367" s="5">
        <v>45237</v>
      </c>
      <c r="C15367" s="4" t="s">
        <v>357</v>
      </c>
      <c r="D15367" s="4" t="s">
        <v>16</v>
      </c>
      <c r="E15367" s="4" t="s">
        <v>25</v>
      </c>
      <c r="F15367" s="4" t="s">
        <v>129</v>
      </c>
      <c r="G15367">
        <v>2095.9499999999998</v>
      </c>
      <c r="H15367" s="4" t="s">
        <v>19</v>
      </c>
      <c r="I15367" s="4" t="s">
        <v>49</v>
      </c>
      <c r="J15367" s="4" t="s">
        <v>35</v>
      </c>
      <c r="K15367">
        <v>53596.99</v>
      </c>
      <c r="L15367">
        <v>291018.59000000003</v>
      </c>
      <c r="M15367" s="4" t="s">
        <v>75</v>
      </c>
      <c r="N15367" s="4" t="s">
        <v>20301</v>
      </c>
    </row>
    <row r="15368" spans="1:14" x14ac:dyDescent="0.35">
      <c r="A15368" s="4" t="s">
        <v>15649</v>
      </c>
      <c r="B15368" s="5">
        <v>45099</v>
      </c>
      <c r="C15368" s="4" t="s">
        <v>307</v>
      </c>
      <c r="D15368" s="4" t="s">
        <v>16</v>
      </c>
      <c r="E15368" s="4" t="s">
        <v>46</v>
      </c>
      <c r="F15368" s="4" t="s">
        <v>26</v>
      </c>
      <c r="G15368">
        <v>7410.96</v>
      </c>
      <c r="H15368" s="4" t="s">
        <v>86</v>
      </c>
      <c r="I15368" s="4" t="s">
        <v>49</v>
      </c>
      <c r="J15368" s="4" t="s">
        <v>28</v>
      </c>
      <c r="K15368">
        <v>66560.17</v>
      </c>
      <c r="L15368">
        <v>51081.79</v>
      </c>
      <c r="M15368" s="4" t="s">
        <v>22</v>
      </c>
      <c r="N15368" s="4" t="s">
        <v>20294</v>
      </c>
    </row>
    <row r="15369" spans="1:14" x14ac:dyDescent="0.35">
      <c r="A15369" s="4" t="s">
        <v>15650</v>
      </c>
      <c r="B15369" s="5">
        <v>45119</v>
      </c>
      <c r="C15369" s="4" t="s">
        <v>273</v>
      </c>
      <c r="D15369" s="4" t="s">
        <v>16</v>
      </c>
      <c r="E15369" s="4" t="s">
        <v>58</v>
      </c>
      <c r="F15369" s="4" t="s">
        <v>129</v>
      </c>
      <c r="G15369">
        <v>11544.2</v>
      </c>
      <c r="H15369" s="4" t="s">
        <v>48</v>
      </c>
      <c r="I15369" s="4" t="s">
        <v>34</v>
      </c>
      <c r="J15369" s="4" t="s">
        <v>79</v>
      </c>
      <c r="K15369">
        <v>43376.28</v>
      </c>
      <c r="L15369">
        <v>81169.740000000005</v>
      </c>
      <c r="M15369" s="4" t="s">
        <v>36</v>
      </c>
      <c r="N15369" s="4" t="s">
        <v>20296</v>
      </c>
    </row>
    <row r="15370" spans="1:14" x14ac:dyDescent="0.35">
      <c r="A15370" s="4" t="s">
        <v>15651</v>
      </c>
      <c r="B15370" s="5">
        <v>45104</v>
      </c>
      <c r="C15370" s="4" t="s">
        <v>165</v>
      </c>
      <c r="D15370" s="4" t="s">
        <v>16</v>
      </c>
      <c r="E15370" s="4" t="s">
        <v>46</v>
      </c>
      <c r="F15370" s="4" t="s">
        <v>47</v>
      </c>
      <c r="G15370">
        <v>14557.37</v>
      </c>
      <c r="H15370" s="4" t="s">
        <v>19</v>
      </c>
      <c r="I15370" s="4" t="s">
        <v>49</v>
      </c>
      <c r="J15370" s="4" t="s">
        <v>79</v>
      </c>
      <c r="K15370">
        <v>38660.42</v>
      </c>
      <c r="L15370">
        <v>396922.78</v>
      </c>
      <c r="M15370" s="4" t="s">
        <v>22</v>
      </c>
      <c r="N15370" s="4" t="s">
        <v>20294</v>
      </c>
    </row>
    <row r="15371" spans="1:14" x14ac:dyDescent="0.35">
      <c r="A15371" s="4" t="s">
        <v>15652</v>
      </c>
      <c r="B15371" s="5">
        <v>45212</v>
      </c>
      <c r="C15371" s="4" t="s">
        <v>519</v>
      </c>
      <c r="D15371" s="4" t="s">
        <v>62</v>
      </c>
      <c r="E15371" s="4" t="s">
        <v>82</v>
      </c>
      <c r="F15371" s="4" t="s">
        <v>64</v>
      </c>
      <c r="G15371">
        <v>58090.03</v>
      </c>
      <c r="H15371" s="4" t="s">
        <v>95</v>
      </c>
      <c r="I15371" s="4" t="s">
        <v>54</v>
      </c>
      <c r="J15371" s="4" t="s">
        <v>98</v>
      </c>
      <c r="K15371">
        <v>44374.17</v>
      </c>
      <c r="L15371">
        <v>35630.089999999997</v>
      </c>
      <c r="M15371" s="4" t="s">
        <v>83</v>
      </c>
      <c r="N15371" s="4" t="s">
        <v>20302</v>
      </c>
    </row>
    <row r="15372" spans="1:14" x14ac:dyDescent="0.35">
      <c r="A15372" s="4" t="s">
        <v>15653</v>
      </c>
      <c r="B15372" s="5">
        <v>44971</v>
      </c>
      <c r="C15372" s="4" t="s">
        <v>360</v>
      </c>
      <c r="D15372" s="4" t="s">
        <v>16</v>
      </c>
      <c r="E15372" s="4" t="s">
        <v>25</v>
      </c>
      <c r="F15372" s="4" t="s">
        <v>18</v>
      </c>
      <c r="G15372">
        <v>4080.96</v>
      </c>
      <c r="H15372" s="4" t="s">
        <v>19</v>
      </c>
      <c r="I15372" s="4" t="s">
        <v>34</v>
      </c>
      <c r="J15372" s="4" t="s">
        <v>120</v>
      </c>
      <c r="K15372">
        <v>55831.96</v>
      </c>
      <c r="L15372">
        <v>311208.12</v>
      </c>
      <c r="M15372" s="4" t="s">
        <v>71</v>
      </c>
      <c r="N15372" s="4" t="s">
        <v>20300</v>
      </c>
    </row>
    <row r="15373" spans="1:14" x14ac:dyDescent="0.35">
      <c r="A15373" s="4" t="s">
        <v>15654</v>
      </c>
      <c r="B15373" s="5">
        <v>45104</v>
      </c>
      <c r="C15373" s="4" t="s">
        <v>260</v>
      </c>
      <c r="D15373" s="4" t="s">
        <v>16</v>
      </c>
      <c r="E15373" s="4" t="s">
        <v>25</v>
      </c>
      <c r="F15373" s="4" t="s">
        <v>90</v>
      </c>
      <c r="G15373">
        <v>2270.19</v>
      </c>
      <c r="H15373" s="4" t="s">
        <v>95</v>
      </c>
      <c r="I15373" s="4" t="s">
        <v>20</v>
      </c>
      <c r="J15373" s="4" t="s">
        <v>139</v>
      </c>
      <c r="K15373">
        <v>51899.1</v>
      </c>
      <c r="L15373">
        <v>315761.21999999997</v>
      </c>
      <c r="M15373" s="4" t="s">
        <v>22</v>
      </c>
      <c r="N15373" s="4" t="s">
        <v>20294</v>
      </c>
    </row>
    <row r="15374" spans="1:14" x14ac:dyDescent="0.35">
      <c r="A15374" s="4" t="s">
        <v>15655</v>
      </c>
      <c r="B15374" s="5">
        <v>45225</v>
      </c>
      <c r="C15374" s="4" t="s">
        <v>446</v>
      </c>
      <c r="D15374" s="4" t="s">
        <v>16</v>
      </c>
      <c r="E15374" s="4" t="s">
        <v>70</v>
      </c>
      <c r="F15374" s="4" t="s">
        <v>53</v>
      </c>
      <c r="G15374">
        <v>5517.19</v>
      </c>
      <c r="H15374" s="4" t="s">
        <v>95</v>
      </c>
      <c r="I15374" s="4" t="s">
        <v>49</v>
      </c>
      <c r="J15374" s="4" t="s">
        <v>28</v>
      </c>
      <c r="K15374">
        <v>59678.84</v>
      </c>
      <c r="L15374">
        <v>252944.16</v>
      </c>
      <c r="M15374" s="4" t="s">
        <v>83</v>
      </c>
      <c r="N15374" s="4" t="s">
        <v>20302</v>
      </c>
    </row>
    <row r="15375" spans="1:14" x14ac:dyDescent="0.35">
      <c r="A15375" s="4" t="s">
        <v>15656</v>
      </c>
      <c r="B15375" s="5">
        <v>45176</v>
      </c>
      <c r="C15375" s="4" t="s">
        <v>522</v>
      </c>
      <c r="D15375" s="4" t="s">
        <v>16</v>
      </c>
      <c r="E15375" s="4" t="s">
        <v>17</v>
      </c>
      <c r="F15375" s="4" t="s">
        <v>168</v>
      </c>
      <c r="G15375">
        <v>2391.4899999999998</v>
      </c>
      <c r="H15375" s="4" t="s">
        <v>27</v>
      </c>
      <c r="I15375" s="4" t="s">
        <v>18</v>
      </c>
      <c r="J15375" s="4" t="s">
        <v>55</v>
      </c>
      <c r="K15375">
        <v>62583.59</v>
      </c>
      <c r="L15375">
        <v>194259.61</v>
      </c>
      <c r="M15375" s="4" t="s">
        <v>59</v>
      </c>
      <c r="N15375" s="4" t="s">
        <v>20298</v>
      </c>
    </row>
    <row r="15376" spans="1:14" x14ac:dyDescent="0.35">
      <c r="A15376" s="4" t="s">
        <v>15657</v>
      </c>
      <c r="B15376" s="5">
        <v>44973</v>
      </c>
      <c r="C15376" s="4" t="s">
        <v>232</v>
      </c>
      <c r="D15376" s="4" t="s">
        <v>16</v>
      </c>
      <c r="E15376" s="4" t="s">
        <v>58</v>
      </c>
      <c r="F15376" s="4" t="s">
        <v>107</v>
      </c>
      <c r="G15376">
        <v>5815.7</v>
      </c>
      <c r="H15376" s="4" t="s">
        <v>86</v>
      </c>
      <c r="I15376" s="4" t="s">
        <v>34</v>
      </c>
      <c r="J15376" s="4" t="s">
        <v>79</v>
      </c>
      <c r="K15376">
        <v>54668.66</v>
      </c>
      <c r="L15376">
        <v>67429.240000000005</v>
      </c>
      <c r="M15376" s="4" t="s">
        <v>71</v>
      </c>
      <c r="N15376" s="4" t="s">
        <v>20300</v>
      </c>
    </row>
    <row r="15377" spans="1:14" x14ac:dyDescent="0.35">
      <c r="A15377" s="4" t="s">
        <v>15658</v>
      </c>
      <c r="B15377" s="5">
        <v>45036</v>
      </c>
      <c r="C15377" s="4" t="s">
        <v>542</v>
      </c>
      <c r="D15377" s="4" t="s">
        <v>16</v>
      </c>
      <c r="E15377" s="4" t="s">
        <v>128</v>
      </c>
      <c r="F15377" s="4" t="s">
        <v>18</v>
      </c>
      <c r="G15377">
        <v>13480.77</v>
      </c>
      <c r="H15377" s="4" t="s">
        <v>27</v>
      </c>
      <c r="I15377" s="4" t="s">
        <v>49</v>
      </c>
      <c r="J15377" s="4" t="s">
        <v>120</v>
      </c>
      <c r="K15377">
        <v>54406.559999999998</v>
      </c>
      <c r="L15377">
        <v>217289.22</v>
      </c>
      <c r="M15377" s="4" t="s">
        <v>65</v>
      </c>
      <c r="N15377" s="4" t="s">
        <v>20299</v>
      </c>
    </row>
    <row r="15378" spans="1:14" x14ac:dyDescent="0.35">
      <c r="A15378" s="4" t="s">
        <v>15659</v>
      </c>
      <c r="B15378" s="5">
        <v>44987</v>
      </c>
      <c r="C15378" s="4" t="s">
        <v>154</v>
      </c>
      <c r="D15378" s="4" t="s">
        <v>16</v>
      </c>
      <c r="E15378" s="4" t="s">
        <v>46</v>
      </c>
      <c r="F15378" s="4" t="s">
        <v>26</v>
      </c>
      <c r="G15378">
        <v>12129.37</v>
      </c>
      <c r="H15378" s="4" t="s">
        <v>95</v>
      </c>
      <c r="I15378" s="4" t="s">
        <v>20</v>
      </c>
      <c r="J15378" s="4" t="s">
        <v>35</v>
      </c>
      <c r="K15378">
        <v>34111.58</v>
      </c>
      <c r="L15378">
        <v>74341.070000000007</v>
      </c>
      <c r="M15378" s="4" t="s">
        <v>29</v>
      </c>
      <c r="N15378" s="4" t="s">
        <v>20295</v>
      </c>
    </row>
    <row r="15379" spans="1:14" x14ac:dyDescent="0.35">
      <c r="A15379" s="4" t="s">
        <v>15660</v>
      </c>
      <c r="B15379" s="5">
        <v>44993</v>
      </c>
      <c r="C15379" s="4" t="s">
        <v>345</v>
      </c>
      <c r="D15379" s="4" t="s">
        <v>16</v>
      </c>
      <c r="E15379" s="4" t="s">
        <v>46</v>
      </c>
      <c r="F15379" s="4" t="s">
        <v>41</v>
      </c>
      <c r="G15379">
        <v>9967.15</v>
      </c>
      <c r="H15379" s="4" t="s">
        <v>27</v>
      </c>
      <c r="I15379" s="4" t="s">
        <v>18</v>
      </c>
      <c r="J15379" s="4" t="s">
        <v>28</v>
      </c>
      <c r="K15379">
        <v>60598.25</v>
      </c>
      <c r="L15379">
        <v>79375.13</v>
      </c>
      <c r="M15379" s="4" t="s">
        <v>29</v>
      </c>
      <c r="N15379" s="4" t="s">
        <v>20295</v>
      </c>
    </row>
    <row r="15380" spans="1:14" x14ac:dyDescent="0.35">
      <c r="A15380" s="4" t="s">
        <v>15661</v>
      </c>
      <c r="B15380" s="5">
        <v>44994</v>
      </c>
      <c r="C15380" s="4" t="s">
        <v>89</v>
      </c>
      <c r="D15380" s="4" t="s">
        <v>16</v>
      </c>
      <c r="E15380" s="4" t="s">
        <v>17</v>
      </c>
      <c r="F15380" s="4" t="s">
        <v>107</v>
      </c>
      <c r="G15380">
        <v>12372.85</v>
      </c>
      <c r="H15380" s="4" t="s">
        <v>48</v>
      </c>
      <c r="I15380" s="4" t="s">
        <v>49</v>
      </c>
      <c r="J15380" s="4" t="s">
        <v>98</v>
      </c>
      <c r="K15380">
        <v>43797.27</v>
      </c>
      <c r="L15380">
        <v>107862.27</v>
      </c>
      <c r="M15380" s="4" t="s">
        <v>29</v>
      </c>
      <c r="N15380" s="4" t="s">
        <v>20295</v>
      </c>
    </row>
    <row r="15381" spans="1:14" x14ac:dyDescent="0.35">
      <c r="A15381" s="4" t="s">
        <v>15662</v>
      </c>
      <c r="B15381" s="5">
        <v>45127</v>
      </c>
      <c r="C15381" s="4" t="s">
        <v>224</v>
      </c>
      <c r="D15381" s="4" t="s">
        <v>16</v>
      </c>
      <c r="E15381" s="4" t="s">
        <v>52</v>
      </c>
      <c r="F15381" s="4" t="s">
        <v>168</v>
      </c>
      <c r="G15381">
        <v>12108.53</v>
      </c>
      <c r="H15381" s="4" t="s">
        <v>27</v>
      </c>
      <c r="I15381" s="4" t="s">
        <v>18</v>
      </c>
      <c r="J15381" s="4" t="s">
        <v>35</v>
      </c>
      <c r="K15381">
        <v>52702.19</v>
      </c>
      <c r="L15381">
        <v>420188.54</v>
      </c>
      <c r="M15381" s="4" t="s">
        <v>36</v>
      </c>
      <c r="N15381" s="4" t="s">
        <v>20296</v>
      </c>
    </row>
    <row r="15382" spans="1:14" x14ac:dyDescent="0.35">
      <c r="A15382" s="4" t="s">
        <v>15663</v>
      </c>
      <c r="B15382" s="5">
        <v>44984</v>
      </c>
      <c r="C15382" s="4" t="s">
        <v>31</v>
      </c>
      <c r="D15382" s="4" t="s">
        <v>16</v>
      </c>
      <c r="E15382" s="4" t="s">
        <v>52</v>
      </c>
      <c r="F15382" s="4" t="s">
        <v>41</v>
      </c>
      <c r="G15382">
        <v>14420.71</v>
      </c>
      <c r="H15382" s="4" t="s">
        <v>27</v>
      </c>
      <c r="I15382" s="4" t="s">
        <v>54</v>
      </c>
      <c r="J15382" s="4" t="s">
        <v>21</v>
      </c>
      <c r="K15382">
        <v>69114.97</v>
      </c>
      <c r="L15382">
        <v>227315.07</v>
      </c>
      <c r="M15382" s="4" t="s">
        <v>71</v>
      </c>
      <c r="N15382" s="4" t="s">
        <v>20300</v>
      </c>
    </row>
    <row r="15383" spans="1:14" x14ac:dyDescent="0.35">
      <c r="A15383" s="4" t="s">
        <v>15664</v>
      </c>
      <c r="B15383" s="5">
        <v>45241</v>
      </c>
      <c r="C15383" s="4" t="s">
        <v>195</v>
      </c>
      <c r="D15383" s="4" t="s">
        <v>16</v>
      </c>
      <c r="E15383" s="4" t="s">
        <v>32</v>
      </c>
      <c r="F15383" s="4" t="s">
        <v>47</v>
      </c>
      <c r="G15383">
        <v>4322.13</v>
      </c>
      <c r="H15383" s="4" t="s">
        <v>27</v>
      </c>
      <c r="I15383" s="4" t="s">
        <v>54</v>
      </c>
      <c r="J15383" s="4" t="s">
        <v>55</v>
      </c>
      <c r="K15383">
        <v>42486.48</v>
      </c>
      <c r="L15383">
        <v>336444.51</v>
      </c>
      <c r="M15383" s="4" t="s">
        <v>75</v>
      </c>
      <c r="N15383" s="4" t="s">
        <v>20301</v>
      </c>
    </row>
    <row r="15384" spans="1:14" x14ac:dyDescent="0.35">
      <c r="A15384" s="4" t="s">
        <v>15665</v>
      </c>
      <c r="B15384" s="5">
        <v>45142</v>
      </c>
      <c r="C15384" s="4" t="s">
        <v>425</v>
      </c>
      <c r="D15384" s="4" t="s">
        <v>16</v>
      </c>
      <c r="E15384" s="4" t="s">
        <v>32</v>
      </c>
      <c r="F15384" s="4" t="s">
        <v>113</v>
      </c>
      <c r="G15384">
        <v>12896.26</v>
      </c>
      <c r="H15384" s="4" t="s">
        <v>19</v>
      </c>
      <c r="I15384" s="4" t="s">
        <v>54</v>
      </c>
      <c r="J15384" s="4" t="s">
        <v>98</v>
      </c>
      <c r="K15384">
        <v>64624.06</v>
      </c>
      <c r="L15384">
        <v>183218.07</v>
      </c>
      <c r="M15384" s="4" t="s">
        <v>134</v>
      </c>
      <c r="N15384" s="4" t="s">
        <v>20304</v>
      </c>
    </row>
    <row r="15385" spans="1:14" x14ac:dyDescent="0.35">
      <c r="A15385" s="4" t="s">
        <v>15666</v>
      </c>
      <c r="B15385" s="5">
        <v>45175</v>
      </c>
      <c r="C15385" s="4" t="s">
        <v>226</v>
      </c>
      <c r="D15385" s="4" t="s">
        <v>16</v>
      </c>
      <c r="E15385" s="4" t="s">
        <v>70</v>
      </c>
      <c r="F15385" s="4" t="s">
        <v>26</v>
      </c>
      <c r="G15385">
        <v>2990.36</v>
      </c>
      <c r="H15385" s="4" t="s">
        <v>86</v>
      </c>
      <c r="I15385" s="4" t="s">
        <v>54</v>
      </c>
      <c r="J15385" s="4" t="s">
        <v>79</v>
      </c>
      <c r="K15385">
        <v>46322.36</v>
      </c>
      <c r="L15385">
        <v>169016.61</v>
      </c>
      <c r="M15385" s="4" t="s">
        <v>59</v>
      </c>
      <c r="N15385" s="4" t="s">
        <v>20298</v>
      </c>
    </row>
    <row r="15386" spans="1:14" x14ac:dyDescent="0.35">
      <c r="A15386" s="4" t="s">
        <v>15667</v>
      </c>
      <c r="B15386" s="5">
        <v>45283</v>
      </c>
      <c r="C15386" s="4" t="s">
        <v>615</v>
      </c>
      <c r="D15386" s="4" t="s">
        <v>16</v>
      </c>
      <c r="E15386" s="4" t="s">
        <v>52</v>
      </c>
      <c r="F15386" s="4" t="s">
        <v>152</v>
      </c>
      <c r="G15386">
        <v>6253.71</v>
      </c>
      <c r="H15386" s="4" t="s">
        <v>19</v>
      </c>
      <c r="I15386" s="4" t="s">
        <v>54</v>
      </c>
      <c r="J15386" s="4" t="s">
        <v>98</v>
      </c>
      <c r="K15386">
        <v>31865.87</v>
      </c>
      <c r="L15386">
        <v>149997.96</v>
      </c>
      <c r="M15386" s="4" t="s">
        <v>87</v>
      </c>
      <c r="N15386" s="4" t="s">
        <v>20303</v>
      </c>
    </row>
    <row r="15387" spans="1:14" x14ac:dyDescent="0.35">
      <c r="A15387" s="4" t="s">
        <v>15668</v>
      </c>
      <c r="B15387" s="5">
        <v>45246</v>
      </c>
      <c r="C15387" s="4" t="s">
        <v>384</v>
      </c>
      <c r="D15387" s="4" t="s">
        <v>16</v>
      </c>
      <c r="E15387" s="4" t="s">
        <v>17</v>
      </c>
      <c r="F15387" s="4" t="s">
        <v>129</v>
      </c>
      <c r="G15387">
        <v>10477.74</v>
      </c>
      <c r="H15387" s="4" t="s">
        <v>48</v>
      </c>
      <c r="I15387" s="4" t="s">
        <v>18</v>
      </c>
      <c r="J15387" s="4" t="s">
        <v>55</v>
      </c>
      <c r="K15387">
        <v>61887.92</v>
      </c>
      <c r="L15387">
        <v>184599.4</v>
      </c>
      <c r="M15387" s="4" t="s">
        <v>75</v>
      </c>
      <c r="N15387" s="4" t="s">
        <v>20301</v>
      </c>
    </row>
    <row r="15388" spans="1:14" x14ac:dyDescent="0.35">
      <c r="A15388" s="4" t="s">
        <v>15669</v>
      </c>
      <c r="B15388" s="5">
        <v>45247</v>
      </c>
      <c r="C15388" s="4" t="s">
        <v>143</v>
      </c>
      <c r="D15388" s="4" t="s">
        <v>16</v>
      </c>
      <c r="E15388" s="4" t="s">
        <v>17</v>
      </c>
      <c r="F15388" s="4" t="s">
        <v>33</v>
      </c>
      <c r="G15388">
        <v>5434.55</v>
      </c>
      <c r="H15388" s="4" t="s">
        <v>27</v>
      </c>
      <c r="I15388" s="4" t="s">
        <v>54</v>
      </c>
      <c r="J15388" s="4" t="s">
        <v>139</v>
      </c>
      <c r="K15388">
        <v>43977.96</v>
      </c>
      <c r="L15388">
        <v>238797.96</v>
      </c>
      <c r="M15388" s="4" t="s">
        <v>75</v>
      </c>
      <c r="N15388" s="4" t="s">
        <v>20301</v>
      </c>
    </row>
    <row r="15389" spans="1:14" x14ac:dyDescent="0.35">
      <c r="A15389" s="4" t="s">
        <v>15670</v>
      </c>
      <c r="B15389" s="5">
        <v>44955</v>
      </c>
      <c r="C15389" s="4" t="s">
        <v>193</v>
      </c>
      <c r="D15389" s="4" t="s">
        <v>16</v>
      </c>
      <c r="E15389" s="4" t="s">
        <v>17</v>
      </c>
      <c r="F15389" s="4" t="s">
        <v>129</v>
      </c>
      <c r="G15389">
        <v>4733.6899999999996</v>
      </c>
      <c r="H15389" s="4" t="s">
        <v>19</v>
      </c>
      <c r="I15389" s="4" t="s">
        <v>20</v>
      </c>
      <c r="J15389" s="4" t="s">
        <v>55</v>
      </c>
      <c r="K15389">
        <v>62255.18</v>
      </c>
      <c r="L15389">
        <v>328179.86</v>
      </c>
      <c r="M15389" s="4" t="s">
        <v>43</v>
      </c>
      <c r="N15389" s="4" t="s">
        <v>20297</v>
      </c>
    </row>
    <row r="15390" spans="1:14" x14ac:dyDescent="0.35">
      <c r="A15390" s="4" t="s">
        <v>15671</v>
      </c>
      <c r="B15390" s="5">
        <v>45178</v>
      </c>
      <c r="C15390" s="4" t="s">
        <v>218</v>
      </c>
      <c r="D15390" s="4" t="s">
        <v>16</v>
      </c>
      <c r="E15390" s="4" t="s">
        <v>128</v>
      </c>
      <c r="F15390" s="4" t="s">
        <v>74</v>
      </c>
      <c r="G15390">
        <v>13844.61</v>
      </c>
      <c r="H15390" s="4" t="s">
        <v>48</v>
      </c>
      <c r="I15390" s="4" t="s">
        <v>49</v>
      </c>
      <c r="J15390" s="4" t="s">
        <v>55</v>
      </c>
      <c r="K15390">
        <v>59812.67</v>
      </c>
      <c r="L15390">
        <v>100957.44</v>
      </c>
      <c r="M15390" s="4" t="s">
        <v>59</v>
      </c>
      <c r="N15390" s="4" t="s">
        <v>20298</v>
      </c>
    </row>
    <row r="15391" spans="1:14" x14ac:dyDescent="0.35">
      <c r="A15391" s="4" t="s">
        <v>15672</v>
      </c>
      <c r="B15391" s="5">
        <v>44970</v>
      </c>
      <c r="C15391" s="4" t="s">
        <v>240</v>
      </c>
      <c r="D15391" s="4" t="s">
        <v>16</v>
      </c>
      <c r="E15391" s="4" t="s">
        <v>17</v>
      </c>
      <c r="F15391" s="4" t="s">
        <v>168</v>
      </c>
      <c r="G15391">
        <v>6258.45</v>
      </c>
      <c r="H15391" s="4" t="s">
        <v>19</v>
      </c>
      <c r="I15391" s="4" t="s">
        <v>54</v>
      </c>
      <c r="J15391" s="4" t="s">
        <v>21</v>
      </c>
      <c r="K15391">
        <v>49143.6</v>
      </c>
      <c r="L15391">
        <v>157558.63</v>
      </c>
      <c r="M15391" s="4" t="s">
        <v>71</v>
      </c>
      <c r="N15391" s="4" t="s">
        <v>20300</v>
      </c>
    </row>
    <row r="15392" spans="1:14" x14ac:dyDescent="0.35">
      <c r="A15392" s="4" t="s">
        <v>15673</v>
      </c>
      <c r="B15392" s="5">
        <v>45067</v>
      </c>
      <c r="C15392" s="4" t="s">
        <v>197</v>
      </c>
      <c r="D15392" s="4" t="s">
        <v>16</v>
      </c>
      <c r="E15392" s="4" t="s">
        <v>128</v>
      </c>
      <c r="F15392" s="4" t="s">
        <v>168</v>
      </c>
      <c r="G15392">
        <v>11215.36</v>
      </c>
      <c r="H15392" s="4" t="s">
        <v>19</v>
      </c>
      <c r="I15392" s="4" t="s">
        <v>34</v>
      </c>
      <c r="J15392" s="4" t="s">
        <v>98</v>
      </c>
      <c r="K15392">
        <v>40207.5</v>
      </c>
      <c r="L15392">
        <v>33449.56</v>
      </c>
      <c r="M15392" s="4" t="s">
        <v>102</v>
      </c>
      <c r="N15392" s="4" t="s">
        <v>102</v>
      </c>
    </row>
    <row r="15393" spans="1:14" x14ac:dyDescent="0.35">
      <c r="A15393" s="4" t="s">
        <v>15674</v>
      </c>
      <c r="B15393" s="5">
        <v>45126</v>
      </c>
      <c r="C15393" s="4" t="s">
        <v>203</v>
      </c>
      <c r="D15393" s="4" t="s">
        <v>16</v>
      </c>
      <c r="E15393" s="4" t="s">
        <v>52</v>
      </c>
      <c r="F15393" s="4" t="s">
        <v>129</v>
      </c>
      <c r="G15393">
        <v>2832.7</v>
      </c>
      <c r="H15393" s="4" t="s">
        <v>86</v>
      </c>
      <c r="I15393" s="4" t="s">
        <v>18</v>
      </c>
      <c r="J15393" s="4" t="s">
        <v>35</v>
      </c>
      <c r="K15393">
        <v>46254.82</v>
      </c>
      <c r="L15393">
        <v>174320.17</v>
      </c>
      <c r="M15393" s="4" t="s">
        <v>36</v>
      </c>
      <c r="N15393" s="4" t="s">
        <v>20296</v>
      </c>
    </row>
    <row r="15394" spans="1:14" x14ac:dyDescent="0.35">
      <c r="A15394" s="4" t="s">
        <v>15675</v>
      </c>
      <c r="B15394" s="5">
        <v>45096</v>
      </c>
      <c r="C15394" s="4" t="s">
        <v>866</v>
      </c>
      <c r="D15394" s="4" t="s">
        <v>62</v>
      </c>
      <c r="E15394" s="4" t="s">
        <v>101</v>
      </c>
      <c r="F15394" s="4" t="s">
        <v>64</v>
      </c>
      <c r="G15394">
        <v>33953.97</v>
      </c>
      <c r="H15394" s="4" t="s">
        <v>48</v>
      </c>
      <c r="I15394" s="4" t="s">
        <v>54</v>
      </c>
      <c r="J15394" s="4" t="s">
        <v>120</v>
      </c>
      <c r="K15394">
        <v>55115.040000000001</v>
      </c>
      <c r="L15394">
        <v>275283.53999999998</v>
      </c>
      <c r="M15394" s="4" t="s">
        <v>22</v>
      </c>
      <c r="N15394" s="4" t="s">
        <v>20294</v>
      </c>
    </row>
    <row r="15395" spans="1:14" x14ac:dyDescent="0.35">
      <c r="A15395" s="4" t="s">
        <v>15676</v>
      </c>
      <c r="B15395" s="5">
        <v>44986</v>
      </c>
      <c r="C15395" s="4" t="s">
        <v>182</v>
      </c>
      <c r="D15395" s="4" t="s">
        <v>16</v>
      </c>
      <c r="E15395" s="4" t="s">
        <v>32</v>
      </c>
      <c r="F15395" s="4" t="s">
        <v>113</v>
      </c>
      <c r="G15395">
        <v>4884.1899999999996</v>
      </c>
      <c r="H15395" s="4" t="s">
        <v>19</v>
      </c>
      <c r="I15395" s="4" t="s">
        <v>49</v>
      </c>
      <c r="J15395" s="4" t="s">
        <v>98</v>
      </c>
      <c r="K15395">
        <v>54995.79</v>
      </c>
      <c r="L15395">
        <v>166499.88</v>
      </c>
      <c r="M15395" s="4" t="s">
        <v>29</v>
      </c>
      <c r="N15395" s="4" t="s">
        <v>20295</v>
      </c>
    </row>
    <row r="15396" spans="1:14" x14ac:dyDescent="0.35">
      <c r="A15396" s="4" t="s">
        <v>15677</v>
      </c>
      <c r="B15396" s="5">
        <v>45040</v>
      </c>
      <c r="C15396" s="4" t="s">
        <v>661</v>
      </c>
      <c r="D15396" s="4" t="s">
        <v>16</v>
      </c>
      <c r="E15396" s="4" t="s">
        <v>128</v>
      </c>
      <c r="F15396" s="4" t="s">
        <v>117</v>
      </c>
      <c r="G15396">
        <v>1777.62</v>
      </c>
      <c r="H15396" s="4" t="s">
        <v>86</v>
      </c>
      <c r="I15396" s="4" t="s">
        <v>49</v>
      </c>
      <c r="J15396" s="4" t="s">
        <v>28</v>
      </c>
      <c r="K15396">
        <v>34641.06</v>
      </c>
      <c r="L15396">
        <v>53320.35</v>
      </c>
      <c r="M15396" s="4" t="s">
        <v>65</v>
      </c>
      <c r="N15396" s="4" t="s">
        <v>20299</v>
      </c>
    </row>
    <row r="15397" spans="1:14" x14ac:dyDescent="0.35">
      <c r="A15397" s="4" t="s">
        <v>15678</v>
      </c>
      <c r="B15397" s="5">
        <v>45252</v>
      </c>
      <c r="C15397" s="4" t="s">
        <v>244</v>
      </c>
      <c r="D15397" s="4" t="s">
        <v>16</v>
      </c>
      <c r="E15397" s="4" t="s">
        <v>128</v>
      </c>
      <c r="F15397" s="4" t="s">
        <v>117</v>
      </c>
      <c r="G15397">
        <v>13974.08</v>
      </c>
      <c r="H15397" s="4" t="s">
        <v>27</v>
      </c>
      <c r="I15397" s="4" t="s">
        <v>34</v>
      </c>
      <c r="J15397" s="4" t="s">
        <v>79</v>
      </c>
      <c r="K15397">
        <v>38490.19</v>
      </c>
      <c r="L15397">
        <v>212033.85</v>
      </c>
      <c r="M15397" s="4" t="s">
        <v>75</v>
      </c>
      <c r="N15397" s="4" t="s">
        <v>20301</v>
      </c>
    </row>
    <row r="15398" spans="1:14" x14ac:dyDescent="0.35">
      <c r="A15398" s="4" t="s">
        <v>15679</v>
      </c>
      <c r="B15398" s="5">
        <v>45206</v>
      </c>
      <c r="C15398" s="4" t="s">
        <v>606</v>
      </c>
      <c r="D15398" s="4" t="s">
        <v>16</v>
      </c>
      <c r="E15398" s="4" t="s">
        <v>46</v>
      </c>
      <c r="F15398" s="4" t="s">
        <v>26</v>
      </c>
      <c r="G15398">
        <v>6301.94</v>
      </c>
      <c r="H15398" s="4" t="s">
        <v>48</v>
      </c>
      <c r="I15398" s="4" t="s">
        <v>49</v>
      </c>
      <c r="J15398" s="4" t="s">
        <v>79</v>
      </c>
      <c r="K15398">
        <v>65358.559999999998</v>
      </c>
      <c r="L15398">
        <v>223883.67</v>
      </c>
      <c r="M15398" s="4" t="s">
        <v>83</v>
      </c>
      <c r="N15398" s="4" t="s">
        <v>20302</v>
      </c>
    </row>
    <row r="15399" spans="1:14" x14ac:dyDescent="0.35">
      <c r="A15399" s="4" t="s">
        <v>15680</v>
      </c>
      <c r="B15399" s="5">
        <v>45107</v>
      </c>
      <c r="C15399" s="4" t="s">
        <v>238</v>
      </c>
      <c r="D15399" s="4" t="s">
        <v>16</v>
      </c>
      <c r="E15399" s="4" t="s">
        <v>128</v>
      </c>
      <c r="F15399" s="4" t="s">
        <v>47</v>
      </c>
      <c r="G15399">
        <v>12924.08</v>
      </c>
      <c r="H15399" s="4" t="s">
        <v>95</v>
      </c>
      <c r="I15399" s="4" t="s">
        <v>20</v>
      </c>
      <c r="J15399" s="4" t="s">
        <v>79</v>
      </c>
      <c r="K15399">
        <v>48741.3</v>
      </c>
      <c r="L15399">
        <v>133300.62</v>
      </c>
      <c r="M15399" s="4" t="s">
        <v>22</v>
      </c>
      <c r="N15399" s="4" t="s">
        <v>20294</v>
      </c>
    </row>
    <row r="15400" spans="1:14" x14ac:dyDescent="0.35">
      <c r="A15400" s="4" t="s">
        <v>15681</v>
      </c>
      <c r="B15400" s="5">
        <v>44985</v>
      </c>
      <c r="C15400" s="4" t="s">
        <v>45</v>
      </c>
      <c r="D15400" s="4" t="s">
        <v>62</v>
      </c>
      <c r="E15400" s="4" t="s">
        <v>78</v>
      </c>
      <c r="F15400" s="4" t="s">
        <v>64</v>
      </c>
      <c r="G15400">
        <v>56202.42</v>
      </c>
      <c r="H15400" s="4" t="s">
        <v>19</v>
      </c>
      <c r="I15400" s="4" t="s">
        <v>20</v>
      </c>
      <c r="J15400" s="4" t="s">
        <v>42</v>
      </c>
      <c r="K15400">
        <v>32886.15</v>
      </c>
      <c r="L15400">
        <v>397451.18</v>
      </c>
      <c r="M15400" s="4" t="s">
        <v>71</v>
      </c>
      <c r="N15400" s="4" t="s">
        <v>20300</v>
      </c>
    </row>
    <row r="15401" spans="1:14" x14ac:dyDescent="0.35">
      <c r="A15401" s="4" t="s">
        <v>15682</v>
      </c>
      <c r="B15401" s="5">
        <v>45260</v>
      </c>
      <c r="C15401" s="4" t="s">
        <v>138</v>
      </c>
      <c r="D15401" s="4" t="s">
        <v>16</v>
      </c>
      <c r="E15401" s="4" t="s">
        <v>46</v>
      </c>
      <c r="F15401" s="4" t="s">
        <v>168</v>
      </c>
      <c r="G15401">
        <v>2276.36</v>
      </c>
      <c r="H15401" s="4" t="s">
        <v>27</v>
      </c>
      <c r="I15401" s="4" t="s">
        <v>34</v>
      </c>
      <c r="J15401" s="4" t="s">
        <v>79</v>
      </c>
      <c r="K15401">
        <v>63619.38</v>
      </c>
      <c r="L15401">
        <v>394484.25</v>
      </c>
      <c r="M15401" s="4" t="s">
        <v>75</v>
      </c>
      <c r="N15401" s="4" t="s">
        <v>20301</v>
      </c>
    </row>
    <row r="15402" spans="1:14" x14ac:dyDescent="0.35">
      <c r="A15402" s="4" t="s">
        <v>15683</v>
      </c>
      <c r="B15402" s="5">
        <v>45056</v>
      </c>
      <c r="C15402" s="4" t="s">
        <v>519</v>
      </c>
      <c r="D15402" s="4" t="s">
        <v>16</v>
      </c>
      <c r="E15402" s="4" t="s">
        <v>17</v>
      </c>
      <c r="F15402" s="4" t="s">
        <v>74</v>
      </c>
      <c r="G15402">
        <v>3440.09</v>
      </c>
      <c r="H15402" s="4" t="s">
        <v>27</v>
      </c>
      <c r="I15402" s="4" t="s">
        <v>49</v>
      </c>
      <c r="J15402" s="4" t="s">
        <v>139</v>
      </c>
      <c r="K15402">
        <v>33123.39</v>
      </c>
      <c r="L15402">
        <v>91197.54</v>
      </c>
      <c r="M15402" s="4" t="s">
        <v>102</v>
      </c>
      <c r="N15402" s="4" t="s">
        <v>102</v>
      </c>
    </row>
    <row r="15403" spans="1:14" x14ac:dyDescent="0.35">
      <c r="A15403" s="4" t="s">
        <v>15684</v>
      </c>
      <c r="B15403" s="5">
        <v>45262</v>
      </c>
      <c r="C15403" s="4" t="s">
        <v>31</v>
      </c>
      <c r="D15403" s="4" t="s">
        <v>39</v>
      </c>
      <c r="E15403" s="4" t="s">
        <v>210</v>
      </c>
      <c r="F15403" s="4" t="s">
        <v>74</v>
      </c>
      <c r="G15403">
        <v>14222.24</v>
      </c>
      <c r="H15403" s="4" t="s">
        <v>95</v>
      </c>
      <c r="I15403" s="4" t="s">
        <v>18</v>
      </c>
      <c r="J15403" s="4" t="s">
        <v>28</v>
      </c>
      <c r="K15403">
        <v>47472.02</v>
      </c>
      <c r="L15403">
        <v>156106.26999999999</v>
      </c>
      <c r="M15403" s="4" t="s">
        <v>87</v>
      </c>
      <c r="N15403" s="4" t="s">
        <v>20303</v>
      </c>
    </row>
    <row r="15404" spans="1:14" x14ac:dyDescent="0.35">
      <c r="A15404" s="4" t="s">
        <v>15685</v>
      </c>
      <c r="B15404" s="5">
        <v>45081</v>
      </c>
      <c r="C15404" s="4" t="s">
        <v>242</v>
      </c>
      <c r="D15404" s="4" t="s">
        <v>16</v>
      </c>
      <c r="E15404" s="4" t="s">
        <v>32</v>
      </c>
      <c r="F15404" s="4" t="s">
        <v>18</v>
      </c>
      <c r="G15404">
        <v>2015.08</v>
      </c>
      <c r="H15404" s="4" t="s">
        <v>95</v>
      </c>
      <c r="I15404" s="4" t="s">
        <v>20</v>
      </c>
      <c r="J15404" s="4" t="s">
        <v>98</v>
      </c>
      <c r="K15404">
        <v>45804.72</v>
      </c>
      <c r="L15404">
        <v>464719.73</v>
      </c>
      <c r="M15404" s="4" t="s">
        <v>22</v>
      </c>
      <c r="N15404" s="4" t="s">
        <v>20294</v>
      </c>
    </row>
    <row r="15405" spans="1:14" x14ac:dyDescent="0.35">
      <c r="A15405" s="4" t="s">
        <v>15686</v>
      </c>
      <c r="B15405" s="5">
        <v>45015</v>
      </c>
      <c r="C15405" s="4" t="s">
        <v>214</v>
      </c>
      <c r="D15405" s="4" t="s">
        <v>39</v>
      </c>
      <c r="E15405" s="4" t="s">
        <v>40</v>
      </c>
      <c r="F15405" s="4" t="s">
        <v>117</v>
      </c>
      <c r="G15405">
        <v>19309.72</v>
      </c>
      <c r="H15405" s="4" t="s">
        <v>19</v>
      </c>
      <c r="I15405" s="4" t="s">
        <v>54</v>
      </c>
      <c r="J15405" s="4" t="s">
        <v>55</v>
      </c>
      <c r="K15405">
        <v>40954.19</v>
      </c>
      <c r="L15405">
        <v>176469.23</v>
      </c>
      <c r="M15405" s="4" t="s">
        <v>29</v>
      </c>
      <c r="N15405" s="4" t="s">
        <v>20295</v>
      </c>
    </row>
    <row r="15406" spans="1:14" x14ac:dyDescent="0.35">
      <c r="A15406" s="4" t="s">
        <v>15687</v>
      </c>
      <c r="B15406" s="5">
        <v>45119</v>
      </c>
      <c r="C15406" s="4" t="s">
        <v>303</v>
      </c>
      <c r="D15406" s="4" t="s">
        <v>62</v>
      </c>
      <c r="E15406" s="4" t="s">
        <v>63</v>
      </c>
      <c r="F15406" s="4" t="s">
        <v>64</v>
      </c>
      <c r="G15406">
        <v>32570.03</v>
      </c>
      <c r="H15406" s="4" t="s">
        <v>86</v>
      </c>
      <c r="I15406" s="4" t="s">
        <v>18</v>
      </c>
      <c r="J15406" s="4" t="s">
        <v>79</v>
      </c>
      <c r="K15406">
        <v>59097.17</v>
      </c>
      <c r="L15406">
        <v>101460.5</v>
      </c>
      <c r="M15406" s="4" t="s">
        <v>36</v>
      </c>
      <c r="N15406" s="4" t="s">
        <v>20296</v>
      </c>
    </row>
    <row r="15407" spans="1:14" x14ac:dyDescent="0.35">
      <c r="A15407" s="4" t="s">
        <v>15688</v>
      </c>
      <c r="B15407" s="5">
        <v>45159</v>
      </c>
      <c r="C15407" s="4" t="s">
        <v>154</v>
      </c>
      <c r="D15407" s="4" t="s">
        <v>39</v>
      </c>
      <c r="E15407" s="4" t="s">
        <v>334</v>
      </c>
      <c r="F15407" s="4" t="s">
        <v>168</v>
      </c>
      <c r="G15407">
        <v>23035.17</v>
      </c>
      <c r="H15407" s="4" t="s">
        <v>86</v>
      </c>
      <c r="I15407" s="4" t="s">
        <v>18</v>
      </c>
      <c r="J15407" s="4" t="s">
        <v>79</v>
      </c>
      <c r="K15407">
        <v>51860.45</v>
      </c>
      <c r="L15407">
        <v>168290.79</v>
      </c>
      <c r="M15407" s="4" t="s">
        <v>134</v>
      </c>
      <c r="N15407" s="4" t="s">
        <v>20304</v>
      </c>
    </row>
    <row r="15408" spans="1:14" x14ac:dyDescent="0.35">
      <c r="A15408" s="4" t="s">
        <v>15689</v>
      </c>
      <c r="B15408" s="5">
        <v>45090</v>
      </c>
      <c r="C15408" s="4" t="s">
        <v>89</v>
      </c>
      <c r="D15408" s="4" t="s">
        <v>16</v>
      </c>
      <c r="E15408" s="4" t="s">
        <v>52</v>
      </c>
      <c r="F15408" s="4" t="s">
        <v>26</v>
      </c>
      <c r="G15408">
        <v>10314.02</v>
      </c>
      <c r="H15408" s="4" t="s">
        <v>48</v>
      </c>
      <c r="I15408" s="4" t="s">
        <v>54</v>
      </c>
      <c r="J15408" s="4" t="s">
        <v>21</v>
      </c>
      <c r="K15408">
        <v>32564.41</v>
      </c>
      <c r="L15408">
        <v>379418.62</v>
      </c>
      <c r="M15408" s="4" t="s">
        <v>22</v>
      </c>
      <c r="N15408" s="4" t="s">
        <v>20294</v>
      </c>
    </row>
    <row r="15409" spans="1:14" x14ac:dyDescent="0.35">
      <c r="A15409" s="4" t="s">
        <v>15690</v>
      </c>
      <c r="B15409" s="5">
        <v>45169</v>
      </c>
      <c r="C15409" s="4" t="s">
        <v>173</v>
      </c>
      <c r="D15409" s="4" t="s">
        <v>62</v>
      </c>
      <c r="E15409" s="4" t="s">
        <v>63</v>
      </c>
      <c r="F15409" s="4" t="s">
        <v>64</v>
      </c>
      <c r="G15409">
        <v>92636.18</v>
      </c>
      <c r="H15409" s="4" t="s">
        <v>86</v>
      </c>
      <c r="I15409" s="4" t="s">
        <v>18</v>
      </c>
      <c r="J15409" s="4" t="s">
        <v>120</v>
      </c>
      <c r="K15409">
        <v>55114.13</v>
      </c>
      <c r="L15409">
        <v>-52555.92</v>
      </c>
      <c r="M15409" s="4" t="s">
        <v>134</v>
      </c>
      <c r="N15409" s="4" t="s">
        <v>20304</v>
      </c>
    </row>
    <row r="15410" spans="1:14" x14ac:dyDescent="0.35">
      <c r="A15410" s="4" t="s">
        <v>15691</v>
      </c>
      <c r="B15410" s="5">
        <v>45015</v>
      </c>
      <c r="C15410" s="4" t="s">
        <v>435</v>
      </c>
      <c r="D15410" s="4" t="s">
        <v>62</v>
      </c>
      <c r="E15410" s="4" t="s">
        <v>63</v>
      </c>
      <c r="F15410" s="4" t="s">
        <v>64</v>
      </c>
      <c r="G15410">
        <v>78200.34</v>
      </c>
      <c r="H15410" s="4" t="s">
        <v>95</v>
      </c>
      <c r="I15410" s="4" t="s">
        <v>34</v>
      </c>
      <c r="J15410" s="4" t="s">
        <v>98</v>
      </c>
      <c r="K15410">
        <v>43696.79</v>
      </c>
      <c r="L15410">
        <v>374972.55</v>
      </c>
      <c r="M15410" s="4" t="s">
        <v>29</v>
      </c>
      <c r="N15410" s="4" t="s">
        <v>20295</v>
      </c>
    </row>
    <row r="15411" spans="1:14" x14ac:dyDescent="0.35">
      <c r="A15411" s="4" t="s">
        <v>15692</v>
      </c>
      <c r="B15411" s="5">
        <v>45141</v>
      </c>
      <c r="C15411" s="4" t="s">
        <v>675</v>
      </c>
      <c r="D15411" s="4" t="s">
        <v>62</v>
      </c>
      <c r="E15411" s="4" t="s">
        <v>63</v>
      </c>
      <c r="F15411" s="4" t="s">
        <v>64</v>
      </c>
      <c r="G15411">
        <v>64860.15</v>
      </c>
      <c r="H15411" s="4" t="s">
        <v>48</v>
      </c>
      <c r="I15411" s="4" t="s">
        <v>18</v>
      </c>
      <c r="J15411" s="4" t="s">
        <v>21</v>
      </c>
      <c r="K15411">
        <v>35816.49</v>
      </c>
      <c r="L15411">
        <v>93189.82</v>
      </c>
      <c r="M15411" s="4" t="s">
        <v>134</v>
      </c>
      <c r="N15411" s="4" t="s">
        <v>20304</v>
      </c>
    </row>
    <row r="15412" spans="1:14" x14ac:dyDescent="0.35">
      <c r="A15412" s="4" t="s">
        <v>15693</v>
      </c>
      <c r="B15412" s="5">
        <v>45288</v>
      </c>
      <c r="C15412" s="4" t="s">
        <v>412</v>
      </c>
      <c r="D15412" s="4" t="s">
        <v>39</v>
      </c>
      <c r="E15412" s="4" t="s">
        <v>210</v>
      </c>
      <c r="F15412" s="4" t="s">
        <v>74</v>
      </c>
      <c r="G15412">
        <v>17169.88</v>
      </c>
      <c r="H15412" s="4" t="s">
        <v>86</v>
      </c>
      <c r="I15412" s="4" t="s">
        <v>54</v>
      </c>
      <c r="J15412" s="4" t="s">
        <v>98</v>
      </c>
      <c r="K15412">
        <v>68622.98</v>
      </c>
      <c r="L15412">
        <v>344409.05</v>
      </c>
      <c r="M15412" s="4" t="s">
        <v>87</v>
      </c>
      <c r="N15412" s="4" t="s">
        <v>20303</v>
      </c>
    </row>
    <row r="15413" spans="1:14" x14ac:dyDescent="0.35">
      <c r="A15413" s="4" t="s">
        <v>15694</v>
      </c>
      <c r="B15413" s="5">
        <v>45158</v>
      </c>
      <c r="C15413" s="4" t="s">
        <v>902</v>
      </c>
      <c r="D15413" s="4" t="s">
        <v>16</v>
      </c>
      <c r="E15413" s="4" t="s">
        <v>17</v>
      </c>
      <c r="F15413" s="4" t="s">
        <v>85</v>
      </c>
      <c r="G15413">
        <v>14539.25</v>
      </c>
      <c r="H15413" s="4" t="s">
        <v>95</v>
      </c>
      <c r="I15413" s="4" t="s">
        <v>20</v>
      </c>
      <c r="J15413" s="4" t="s">
        <v>28</v>
      </c>
      <c r="K15413">
        <v>39732.47</v>
      </c>
      <c r="L15413">
        <v>90028.71</v>
      </c>
      <c r="M15413" s="4" t="s">
        <v>134</v>
      </c>
      <c r="N15413" s="4" t="s">
        <v>20304</v>
      </c>
    </row>
    <row r="15414" spans="1:14" x14ac:dyDescent="0.35">
      <c r="A15414" s="4" t="s">
        <v>15695</v>
      </c>
      <c r="B15414" s="5">
        <v>44931</v>
      </c>
      <c r="C15414" s="4" t="s">
        <v>109</v>
      </c>
      <c r="D15414" s="4" t="s">
        <v>16</v>
      </c>
      <c r="E15414" s="4" t="s">
        <v>25</v>
      </c>
      <c r="F15414" s="4" t="s">
        <v>90</v>
      </c>
      <c r="G15414">
        <v>1749.28</v>
      </c>
      <c r="H15414" s="4" t="s">
        <v>95</v>
      </c>
      <c r="I15414" s="4" t="s">
        <v>49</v>
      </c>
      <c r="J15414" s="4" t="s">
        <v>139</v>
      </c>
      <c r="K15414">
        <v>39652.36</v>
      </c>
      <c r="L15414">
        <v>78387.759999999995</v>
      </c>
      <c r="M15414" s="4" t="s">
        <v>43</v>
      </c>
      <c r="N15414" s="4" t="s">
        <v>20297</v>
      </c>
    </row>
    <row r="15415" spans="1:14" x14ac:dyDescent="0.35">
      <c r="A15415" s="4" t="s">
        <v>15696</v>
      </c>
      <c r="B15415" s="5">
        <v>45234</v>
      </c>
      <c r="C15415" s="4" t="s">
        <v>473</v>
      </c>
      <c r="D15415" s="4" t="s">
        <v>16</v>
      </c>
      <c r="E15415" s="4" t="s">
        <v>46</v>
      </c>
      <c r="F15415" s="4" t="s">
        <v>113</v>
      </c>
      <c r="G15415">
        <v>5027.8100000000004</v>
      </c>
      <c r="H15415" s="4" t="s">
        <v>86</v>
      </c>
      <c r="I15415" s="4" t="s">
        <v>34</v>
      </c>
      <c r="J15415" s="4" t="s">
        <v>120</v>
      </c>
      <c r="K15415">
        <v>65063.23</v>
      </c>
      <c r="L15415">
        <v>153329.21</v>
      </c>
      <c r="M15415" s="4" t="s">
        <v>75</v>
      </c>
      <c r="N15415" s="4" t="s">
        <v>20301</v>
      </c>
    </row>
    <row r="15416" spans="1:14" x14ac:dyDescent="0.35">
      <c r="A15416" s="4" t="s">
        <v>15697</v>
      </c>
      <c r="B15416" s="5">
        <v>45099</v>
      </c>
      <c r="C15416" s="4" t="s">
        <v>307</v>
      </c>
      <c r="D15416" s="4" t="s">
        <v>16</v>
      </c>
      <c r="E15416" s="4" t="s">
        <v>32</v>
      </c>
      <c r="F15416" s="4" t="s">
        <v>74</v>
      </c>
      <c r="G15416">
        <v>7702</v>
      </c>
      <c r="H15416" s="4" t="s">
        <v>48</v>
      </c>
      <c r="I15416" s="4" t="s">
        <v>18</v>
      </c>
      <c r="J15416" s="4" t="s">
        <v>120</v>
      </c>
      <c r="K15416">
        <v>42963.34</v>
      </c>
      <c r="L15416">
        <v>121711.56</v>
      </c>
      <c r="M15416" s="4" t="s">
        <v>22</v>
      </c>
      <c r="N15416" s="4" t="s">
        <v>20294</v>
      </c>
    </row>
    <row r="15417" spans="1:14" x14ac:dyDescent="0.35">
      <c r="A15417" s="4" t="s">
        <v>15698</v>
      </c>
      <c r="B15417" s="5">
        <v>44974</v>
      </c>
      <c r="C15417" s="4" t="s">
        <v>538</v>
      </c>
      <c r="D15417" s="4" t="s">
        <v>16</v>
      </c>
      <c r="E15417" s="4" t="s">
        <v>17</v>
      </c>
      <c r="F15417" s="4" t="s">
        <v>129</v>
      </c>
      <c r="G15417">
        <v>1760.2</v>
      </c>
      <c r="H15417" s="4" t="s">
        <v>86</v>
      </c>
      <c r="I15417" s="4" t="s">
        <v>54</v>
      </c>
      <c r="J15417" s="4" t="s">
        <v>55</v>
      </c>
      <c r="K15417">
        <v>45044.38</v>
      </c>
      <c r="L15417">
        <v>37312.03</v>
      </c>
      <c r="M15417" s="4" t="s">
        <v>71</v>
      </c>
      <c r="N15417" s="4" t="s">
        <v>20300</v>
      </c>
    </row>
    <row r="15418" spans="1:14" x14ac:dyDescent="0.35">
      <c r="A15418" s="4" t="s">
        <v>15699</v>
      </c>
      <c r="B15418" s="5">
        <v>45120</v>
      </c>
      <c r="C15418" s="4" t="s">
        <v>51</v>
      </c>
      <c r="D15418" s="4" t="s">
        <v>16</v>
      </c>
      <c r="E15418" s="4" t="s">
        <v>25</v>
      </c>
      <c r="F15418" s="4" t="s">
        <v>113</v>
      </c>
      <c r="G15418">
        <v>8458.2999999999993</v>
      </c>
      <c r="H15418" s="4" t="s">
        <v>27</v>
      </c>
      <c r="I15418" s="4" t="s">
        <v>34</v>
      </c>
      <c r="J15418" s="4" t="s">
        <v>55</v>
      </c>
      <c r="K15418">
        <v>55340.81</v>
      </c>
      <c r="L15418">
        <v>-85870.98</v>
      </c>
      <c r="M15418" s="4" t="s">
        <v>36</v>
      </c>
      <c r="N15418" s="4" t="s">
        <v>20296</v>
      </c>
    </row>
    <row r="15419" spans="1:14" x14ac:dyDescent="0.35">
      <c r="A15419" s="4" t="s">
        <v>15700</v>
      </c>
      <c r="B15419" s="5">
        <v>45069</v>
      </c>
      <c r="C15419" s="4" t="s">
        <v>285</v>
      </c>
      <c r="D15419" s="4" t="s">
        <v>39</v>
      </c>
      <c r="E15419" s="4" t="s">
        <v>334</v>
      </c>
      <c r="F15419" s="4" t="s">
        <v>90</v>
      </c>
      <c r="G15419">
        <v>15982.25</v>
      </c>
      <c r="H15419" s="4" t="s">
        <v>27</v>
      </c>
      <c r="I15419" s="4" t="s">
        <v>49</v>
      </c>
      <c r="J15419" s="4" t="s">
        <v>98</v>
      </c>
      <c r="K15419">
        <v>61596.58</v>
      </c>
      <c r="L15419">
        <v>-9963.7999999999993</v>
      </c>
      <c r="M15419" s="4" t="s">
        <v>102</v>
      </c>
      <c r="N15419" s="4" t="s">
        <v>102</v>
      </c>
    </row>
    <row r="15420" spans="1:14" x14ac:dyDescent="0.35">
      <c r="A15420" s="4" t="s">
        <v>15701</v>
      </c>
      <c r="B15420" s="5">
        <v>44963</v>
      </c>
      <c r="C15420" s="4" t="s">
        <v>837</v>
      </c>
      <c r="D15420" s="4" t="s">
        <v>16</v>
      </c>
      <c r="E15420" s="4" t="s">
        <v>70</v>
      </c>
      <c r="F15420" s="4" t="s">
        <v>74</v>
      </c>
      <c r="G15420">
        <v>11844.75</v>
      </c>
      <c r="H15420" s="4" t="s">
        <v>48</v>
      </c>
      <c r="I15420" s="4" t="s">
        <v>18</v>
      </c>
      <c r="J15420" s="4" t="s">
        <v>120</v>
      </c>
      <c r="K15420">
        <v>64146.16</v>
      </c>
      <c r="L15420">
        <v>259585.27</v>
      </c>
      <c r="M15420" s="4" t="s">
        <v>71</v>
      </c>
      <c r="N15420" s="4" t="s">
        <v>20300</v>
      </c>
    </row>
    <row r="15421" spans="1:14" x14ac:dyDescent="0.35">
      <c r="A15421" s="4" t="s">
        <v>15702</v>
      </c>
      <c r="B15421" s="5">
        <v>45215</v>
      </c>
      <c r="C15421" s="4" t="s">
        <v>522</v>
      </c>
      <c r="D15421" s="4" t="s">
        <v>16</v>
      </c>
      <c r="E15421" s="4" t="s">
        <v>52</v>
      </c>
      <c r="F15421" s="4" t="s">
        <v>113</v>
      </c>
      <c r="G15421">
        <v>1026.3</v>
      </c>
      <c r="H15421" s="4" t="s">
        <v>48</v>
      </c>
      <c r="I15421" s="4" t="s">
        <v>34</v>
      </c>
      <c r="J15421" s="4" t="s">
        <v>120</v>
      </c>
      <c r="K15421">
        <v>40063.620000000003</v>
      </c>
      <c r="L15421">
        <v>-21571.09</v>
      </c>
      <c r="M15421" s="4" t="s">
        <v>83</v>
      </c>
      <c r="N15421" s="4" t="s">
        <v>20302</v>
      </c>
    </row>
    <row r="15422" spans="1:14" x14ac:dyDescent="0.35">
      <c r="A15422" s="4" t="s">
        <v>15703</v>
      </c>
      <c r="B15422" s="5">
        <v>44998</v>
      </c>
      <c r="C15422" s="4" t="s">
        <v>267</v>
      </c>
      <c r="D15422" s="4" t="s">
        <v>16</v>
      </c>
      <c r="E15422" s="4" t="s">
        <v>70</v>
      </c>
      <c r="F15422" s="4" t="s">
        <v>53</v>
      </c>
      <c r="G15422">
        <v>13743.56</v>
      </c>
      <c r="H15422" s="4" t="s">
        <v>19</v>
      </c>
      <c r="I15422" s="4" t="s">
        <v>34</v>
      </c>
      <c r="J15422" s="4" t="s">
        <v>139</v>
      </c>
      <c r="K15422">
        <v>61464.85</v>
      </c>
      <c r="L15422">
        <v>253678</v>
      </c>
      <c r="M15422" s="4" t="s">
        <v>29</v>
      </c>
      <c r="N15422" s="4" t="s">
        <v>20295</v>
      </c>
    </row>
    <row r="15423" spans="1:14" x14ac:dyDescent="0.35">
      <c r="A15423" s="4" t="s">
        <v>15704</v>
      </c>
      <c r="B15423" s="5">
        <v>44947</v>
      </c>
      <c r="C15423" s="4" t="s">
        <v>380</v>
      </c>
      <c r="D15423" s="4" t="s">
        <v>62</v>
      </c>
      <c r="E15423" s="4" t="s">
        <v>123</v>
      </c>
      <c r="F15423" s="4" t="s">
        <v>64</v>
      </c>
      <c r="G15423">
        <v>31510.52</v>
      </c>
      <c r="H15423" s="4" t="s">
        <v>19</v>
      </c>
      <c r="I15423" s="4" t="s">
        <v>49</v>
      </c>
      <c r="J15423" s="4" t="s">
        <v>79</v>
      </c>
      <c r="K15423">
        <v>51212.29</v>
      </c>
      <c r="L15423">
        <v>165863.34</v>
      </c>
      <c r="M15423" s="4" t="s">
        <v>43</v>
      </c>
      <c r="N15423" s="4" t="s">
        <v>20297</v>
      </c>
    </row>
    <row r="15424" spans="1:14" x14ac:dyDescent="0.35">
      <c r="A15424" s="4" t="s">
        <v>15705</v>
      </c>
      <c r="B15424" s="5">
        <v>45107</v>
      </c>
      <c r="C15424" s="4" t="s">
        <v>488</v>
      </c>
      <c r="D15424" s="4" t="s">
        <v>16</v>
      </c>
      <c r="E15424" s="4" t="s">
        <v>17</v>
      </c>
      <c r="F15424" s="4" t="s">
        <v>168</v>
      </c>
      <c r="G15424">
        <v>1677.98</v>
      </c>
      <c r="H15424" s="4" t="s">
        <v>19</v>
      </c>
      <c r="I15424" s="4" t="s">
        <v>49</v>
      </c>
      <c r="J15424" s="4" t="s">
        <v>35</v>
      </c>
      <c r="K15424">
        <v>65634.14</v>
      </c>
      <c r="L15424">
        <v>204304.95</v>
      </c>
      <c r="M15424" s="4" t="s">
        <v>22</v>
      </c>
      <c r="N15424" s="4" t="s">
        <v>20294</v>
      </c>
    </row>
    <row r="15425" spans="1:14" x14ac:dyDescent="0.35">
      <c r="A15425" s="4" t="s">
        <v>15706</v>
      </c>
      <c r="B15425" s="5">
        <v>45060</v>
      </c>
      <c r="C15425" s="4" t="s">
        <v>332</v>
      </c>
      <c r="D15425" s="4" t="s">
        <v>16</v>
      </c>
      <c r="E15425" s="4" t="s">
        <v>52</v>
      </c>
      <c r="F15425" s="4" t="s">
        <v>41</v>
      </c>
      <c r="G15425">
        <v>2390.87</v>
      </c>
      <c r="H15425" s="4" t="s">
        <v>27</v>
      </c>
      <c r="I15425" s="4" t="s">
        <v>18</v>
      </c>
      <c r="J15425" s="4" t="s">
        <v>28</v>
      </c>
      <c r="K15425">
        <v>34357.49</v>
      </c>
      <c r="L15425">
        <v>206952.52</v>
      </c>
      <c r="M15425" s="4" t="s">
        <v>102</v>
      </c>
      <c r="N15425" s="4" t="s">
        <v>102</v>
      </c>
    </row>
    <row r="15426" spans="1:14" x14ac:dyDescent="0.35">
      <c r="A15426" s="4" t="s">
        <v>15707</v>
      </c>
      <c r="B15426" s="5">
        <v>45243</v>
      </c>
      <c r="C15426" s="4" t="s">
        <v>69</v>
      </c>
      <c r="D15426" s="4" t="s">
        <v>62</v>
      </c>
      <c r="E15426" s="4" t="s">
        <v>101</v>
      </c>
      <c r="F15426" s="4" t="s">
        <v>64</v>
      </c>
      <c r="G15426">
        <v>90513.71</v>
      </c>
      <c r="H15426" s="4" t="s">
        <v>95</v>
      </c>
      <c r="I15426" s="4" t="s">
        <v>18</v>
      </c>
      <c r="J15426" s="4" t="s">
        <v>21</v>
      </c>
      <c r="K15426">
        <v>63077.75</v>
      </c>
      <c r="L15426">
        <v>473704.76</v>
      </c>
      <c r="M15426" s="4" t="s">
        <v>75</v>
      </c>
      <c r="N15426" s="4" t="s">
        <v>20301</v>
      </c>
    </row>
    <row r="15427" spans="1:14" x14ac:dyDescent="0.35">
      <c r="A15427" s="4" t="s">
        <v>15708</v>
      </c>
      <c r="B15427" s="5">
        <v>45120</v>
      </c>
      <c r="C15427" s="4" t="s">
        <v>285</v>
      </c>
      <c r="D15427" s="4" t="s">
        <v>16</v>
      </c>
      <c r="E15427" s="4" t="s">
        <v>58</v>
      </c>
      <c r="F15427" s="4" t="s">
        <v>47</v>
      </c>
      <c r="G15427">
        <v>7623.68</v>
      </c>
      <c r="H15427" s="4" t="s">
        <v>95</v>
      </c>
      <c r="I15427" s="4" t="s">
        <v>49</v>
      </c>
      <c r="J15427" s="4" t="s">
        <v>42</v>
      </c>
      <c r="K15427">
        <v>61596.58</v>
      </c>
      <c r="L15427">
        <v>-17587.48</v>
      </c>
      <c r="M15427" s="4" t="s">
        <v>36</v>
      </c>
      <c r="N15427" s="4" t="s">
        <v>20296</v>
      </c>
    </row>
    <row r="15428" spans="1:14" x14ac:dyDescent="0.35">
      <c r="A15428" s="4" t="s">
        <v>15709</v>
      </c>
      <c r="B15428" s="5">
        <v>45087</v>
      </c>
      <c r="C15428" s="4" t="s">
        <v>73</v>
      </c>
      <c r="D15428" s="4" t="s">
        <v>62</v>
      </c>
      <c r="E15428" s="4" t="s">
        <v>82</v>
      </c>
      <c r="F15428" s="4" t="s">
        <v>64</v>
      </c>
      <c r="G15428">
        <v>79072.320000000007</v>
      </c>
      <c r="H15428" s="4" t="s">
        <v>27</v>
      </c>
      <c r="I15428" s="4" t="s">
        <v>20</v>
      </c>
      <c r="J15428" s="4" t="s">
        <v>98</v>
      </c>
      <c r="K15428">
        <v>66496</v>
      </c>
      <c r="L15428">
        <v>274709.15999999997</v>
      </c>
      <c r="M15428" s="4" t="s">
        <v>22</v>
      </c>
      <c r="N15428" s="4" t="s">
        <v>20294</v>
      </c>
    </row>
    <row r="15429" spans="1:14" x14ac:dyDescent="0.35">
      <c r="A15429" s="4" t="s">
        <v>15710</v>
      </c>
      <c r="B15429" s="5">
        <v>44970</v>
      </c>
      <c r="C15429" s="4" t="s">
        <v>535</v>
      </c>
      <c r="D15429" s="4" t="s">
        <v>16</v>
      </c>
      <c r="E15429" s="4" t="s">
        <v>150</v>
      </c>
      <c r="F15429" s="4" t="s">
        <v>47</v>
      </c>
      <c r="G15429">
        <v>11343.47</v>
      </c>
      <c r="H15429" s="4" t="s">
        <v>48</v>
      </c>
      <c r="I15429" s="4" t="s">
        <v>18</v>
      </c>
      <c r="J15429" s="4" t="s">
        <v>42</v>
      </c>
      <c r="K15429">
        <v>61063.32</v>
      </c>
      <c r="L15429">
        <v>300279.84999999998</v>
      </c>
      <c r="M15429" s="4" t="s">
        <v>71</v>
      </c>
      <c r="N15429" s="4" t="s">
        <v>20300</v>
      </c>
    </row>
    <row r="15430" spans="1:14" x14ac:dyDescent="0.35">
      <c r="A15430" s="4" t="s">
        <v>15711</v>
      </c>
      <c r="B15430" s="5">
        <v>45190</v>
      </c>
      <c r="C15430" s="4" t="s">
        <v>437</v>
      </c>
      <c r="D15430" s="4" t="s">
        <v>16</v>
      </c>
      <c r="E15430" s="4" t="s">
        <v>25</v>
      </c>
      <c r="F15430" s="4" t="s">
        <v>47</v>
      </c>
      <c r="G15430">
        <v>7435.29</v>
      </c>
      <c r="H15430" s="4" t="s">
        <v>48</v>
      </c>
      <c r="I15430" s="4" t="s">
        <v>54</v>
      </c>
      <c r="J15430" s="4" t="s">
        <v>114</v>
      </c>
      <c r="K15430">
        <v>56749.66</v>
      </c>
      <c r="L15430">
        <v>323254.19</v>
      </c>
      <c r="M15430" s="4" t="s">
        <v>59</v>
      </c>
      <c r="N15430" s="4" t="s">
        <v>20298</v>
      </c>
    </row>
    <row r="15431" spans="1:14" x14ac:dyDescent="0.35">
      <c r="A15431" s="4" t="s">
        <v>15712</v>
      </c>
      <c r="B15431" s="5">
        <v>45235</v>
      </c>
      <c r="C15431" s="4" t="s">
        <v>839</v>
      </c>
      <c r="D15431" s="4" t="s">
        <v>16</v>
      </c>
      <c r="E15431" s="4" t="s">
        <v>150</v>
      </c>
      <c r="F15431" s="4" t="s">
        <v>152</v>
      </c>
      <c r="G15431">
        <v>6953.38</v>
      </c>
      <c r="H15431" s="4" t="s">
        <v>19</v>
      </c>
      <c r="I15431" s="4" t="s">
        <v>54</v>
      </c>
      <c r="J15431" s="4" t="s">
        <v>42</v>
      </c>
      <c r="K15431">
        <v>41974.09</v>
      </c>
      <c r="L15431">
        <v>317540.37</v>
      </c>
      <c r="M15431" s="4" t="s">
        <v>75</v>
      </c>
      <c r="N15431" s="4" t="s">
        <v>20301</v>
      </c>
    </row>
    <row r="15432" spans="1:14" x14ac:dyDescent="0.35">
      <c r="A15432" s="4" t="s">
        <v>15713</v>
      </c>
      <c r="B15432" s="5">
        <v>45164</v>
      </c>
      <c r="C15432" s="4" t="s">
        <v>297</v>
      </c>
      <c r="D15432" s="4" t="s">
        <v>16</v>
      </c>
      <c r="E15432" s="4" t="s">
        <v>46</v>
      </c>
      <c r="F15432" s="4" t="s">
        <v>168</v>
      </c>
      <c r="G15432">
        <v>12914.08</v>
      </c>
      <c r="H15432" s="4" t="s">
        <v>19</v>
      </c>
      <c r="I15432" s="4" t="s">
        <v>34</v>
      </c>
      <c r="J15432" s="4" t="s">
        <v>114</v>
      </c>
      <c r="K15432">
        <v>50695.91</v>
      </c>
      <c r="L15432">
        <v>220228.58</v>
      </c>
      <c r="M15432" s="4" t="s">
        <v>134</v>
      </c>
      <c r="N15432" s="4" t="s">
        <v>20304</v>
      </c>
    </row>
    <row r="15433" spans="1:14" x14ac:dyDescent="0.35">
      <c r="A15433" s="4" t="s">
        <v>15714</v>
      </c>
      <c r="B15433" s="5">
        <v>45131</v>
      </c>
      <c r="C15433" s="4" t="s">
        <v>109</v>
      </c>
      <c r="D15433" s="4" t="s">
        <v>16</v>
      </c>
      <c r="E15433" s="4" t="s">
        <v>58</v>
      </c>
      <c r="F15433" s="4" t="s">
        <v>26</v>
      </c>
      <c r="G15433">
        <v>9359.2099999999991</v>
      </c>
      <c r="H15433" s="4" t="s">
        <v>48</v>
      </c>
      <c r="I15433" s="4" t="s">
        <v>49</v>
      </c>
      <c r="J15433" s="4" t="s">
        <v>120</v>
      </c>
      <c r="K15433">
        <v>39652.36</v>
      </c>
      <c r="L15433">
        <v>69028.55</v>
      </c>
      <c r="M15433" s="4" t="s">
        <v>36</v>
      </c>
      <c r="N15433" s="4" t="s">
        <v>20296</v>
      </c>
    </row>
    <row r="15434" spans="1:14" x14ac:dyDescent="0.35">
      <c r="A15434" s="4" t="s">
        <v>15715</v>
      </c>
      <c r="B15434" s="5">
        <v>45085</v>
      </c>
      <c r="C15434" s="4" t="s">
        <v>242</v>
      </c>
      <c r="D15434" s="4" t="s">
        <v>16</v>
      </c>
      <c r="E15434" s="4" t="s">
        <v>58</v>
      </c>
      <c r="F15434" s="4" t="s">
        <v>53</v>
      </c>
      <c r="G15434">
        <v>5354.69</v>
      </c>
      <c r="H15434" s="4" t="s">
        <v>27</v>
      </c>
      <c r="I15434" s="4" t="s">
        <v>34</v>
      </c>
      <c r="J15434" s="4" t="s">
        <v>120</v>
      </c>
      <c r="K15434">
        <v>33353.879999999997</v>
      </c>
      <c r="L15434">
        <v>72227</v>
      </c>
      <c r="M15434" s="4" t="s">
        <v>22</v>
      </c>
      <c r="N15434" s="4" t="s">
        <v>20294</v>
      </c>
    </row>
    <row r="15435" spans="1:14" x14ac:dyDescent="0.35">
      <c r="A15435" s="4" t="s">
        <v>15716</v>
      </c>
      <c r="B15435" s="5">
        <v>45171</v>
      </c>
      <c r="C15435" s="4" t="s">
        <v>1169</v>
      </c>
      <c r="D15435" s="4" t="s">
        <v>16</v>
      </c>
      <c r="E15435" s="4" t="s">
        <v>52</v>
      </c>
      <c r="F15435" s="4" t="s">
        <v>107</v>
      </c>
      <c r="G15435">
        <v>9169.2999999999993</v>
      </c>
      <c r="H15435" s="4" t="s">
        <v>48</v>
      </c>
      <c r="I15435" s="4" t="s">
        <v>49</v>
      </c>
      <c r="J15435" s="4" t="s">
        <v>114</v>
      </c>
      <c r="K15435">
        <v>34906.080000000002</v>
      </c>
      <c r="L15435">
        <v>-34966.629999999997</v>
      </c>
      <c r="M15435" s="4" t="s">
        <v>59</v>
      </c>
      <c r="N15435" s="4" t="s">
        <v>20298</v>
      </c>
    </row>
    <row r="15436" spans="1:14" x14ac:dyDescent="0.35">
      <c r="A15436" s="4" t="s">
        <v>15717</v>
      </c>
      <c r="B15436" s="5">
        <v>45035</v>
      </c>
      <c r="C15436" s="4" t="s">
        <v>209</v>
      </c>
      <c r="D15436" s="4" t="s">
        <v>16</v>
      </c>
      <c r="E15436" s="4" t="s">
        <v>150</v>
      </c>
      <c r="F15436" s="4" t="s">
        <v>41</v>
      </c>
      <c r="G15436">
        <v>11868.86</v>
      </c>
      <c r="H15436" s="4" t="s">
        <v>27</v>
      </c>
      <c r="I15436" s="4" t="s">
        <v>54</v>
      </c>
      <c r="J15436" s="4" t="s">
        <v>21</v>
      </c>
      <c r="K15436">
        <v>49454.11</v>
      </c>
      <c r="L15436">
        <v>143375.5</v>
      </c>
      <c r="M15436" s="4" t="s">
        <v>65</v>
      </c>
      <c r="N15436" s="4" t="s">
        <v>20299</v>
      </c>
    </row>
    <row r="15437" spans="1:14" x14ac:dyDescent="0.35">
      <c r="A15437" s="4" t="s">
        <v>15718</v>
      </c>
      <c r="B15437" s="5">
        <v>45239</v>
      </c>
      <c r="C15437" s="4" t="s">
        <v>382</v>
      </c>
      <c r="D15437" s="4" t="s">
        <v>16</v>
      </c>
      <c r="E15437" s="4" t="s">
        <v>128</v>
      </c>
      <c r="F15437" s="4" t="s">
        <v>53</v>
      </c>
      <c r="G15437">
        <v>14948.02</v>
      </c>
      <c r="H15437" s="4" t="s">
        <v>19</v>
      </c>
      <c r="I15437" s="4" t="s">
        <v>20</v>
      </c>
      <c r="J15437" s="4" t="s">
        <v>98</v>
      </c>
      <c r="K15437">
        <v>30395.31</v>
      </c>
      <c r="L15437">
        <v>-86430.24</v>
      </c>
      <c r="M15437" s="4" t="s">
        <v>75</v>
      </c>
      <c r="N15437" s="4" t="s">
        <v>20301</v>
      </c>
    </row>
    <row r="15438" spans="1:14" x14ac:dyDescent="0.35">
      <c r="A15438" s="4" t="s">
        <v>15719</v>
      </c>
      <c r="B15438" s="5">
        <v>45032</v>
      </c>
      <c r="C15438" s="4" t="s">
        <v>125</v>
      </c>
      <c r="D15438" s="4" t="s">
        <v>16</v>
      </c>
      <c r="E15438" s="4" t="s">
        <v>150</v>
      </c>
      <c r="F15438" s="4" t="s">
        <v>41</v>
      </c>
      <c r="G15438">
        <v>7490.29</v>
      </c>
      <c r="H15438" s="4" t="s">
        <v>48</v>
      </c>
      <c r="I15438" s="4" t="s">
        <v>18</v>
      </c>
      <c r="J15438" s="4" t="s">
        <v>79</v>
      </c>
      <c r="K15438">
        <v>42725.94</v>
      </c>
      <c r="L15438">
        <v>176543.53</v>
      </c>
      <c r="M15438" s="4" t="s">
        <v>65</v>
      </c>
      <c r="N15438" s="4" t="s">
        <v>20299</v>
      </c>
    </row>
    <row r="15439" spans="1:14" x14ac:dyDescent="0.35">
      <c r="A15439" s="4" t="s">
        <v>15720</v>
      </c>
      <c r="B15439" s="5">
        <v>44936</v>
      </c>
      <c r="C15439" s="4" t="s">
        <v>439</v>
      </c>
      <c r="D15439" s="4" t="s">
        <v>62</v>
      </c>
      <c r="E15439" s="4" t="s">
        <v>82</v>
      </c>
      <c r="F15439" s="4" t="s">
        <v>64</v>
      </c>
      <c r="G15439">
        <v>37674.629999999997</v>
      </c>
      <c r="H15439" s="4" t="s">
        <v>86</v>
      </c>
      <c r="I15439" s="4" t="s">
        <v>54</v>
      </c>
      <c r="J15439" s="4" t="s">
        <v>114</v>
      </c>
      <c r="K15439">
        <v>45622.84</v>
      </c>
      <c r="L15439">
        <v>217011.65</v>
      </c>
      <c r="M15439" s="4" t="s">
        <v>43</v>
      </c>
      <c r="N15439" s="4" t="s">
        <v>20297</v>
      </c>
    </row>
    <row r="15440" spans="1:14" x14ac:dyDescent="0.35">
      <c r="A15440" s="4" t="s">
        <v>15721</v>
      </c>
      <c r="B15440" s="5">
        <v>45184</v>
      </c>
      <c r="C15440" s="4" t="s">
        <v>145</v>
      </c>
      <c r="D15440" s="4" t="s">
        <v>16</v>
      </c>
      <c r="E15440" s="4" t="s">
        <v>128</v>
      </c>
      <c r="F15440" s="4" t="s">
        <v>41</v>
      </c>
      <c r="G15440">
        <v>12237.22</v>
      </c>
      <c r="H15440" s="4" t="s">
        <v>19</v>
      </c>
      <c r="I15440" s="4" t="s">
        <v>18</v>
      </c>
      <c r="J15440" s="4" t="s">
        <v>28</v>
      </c>
      <c r="K15440">
        <v>68478.75</v>
      </c>
      <c r="L15440">
        <v>-111737.34</v>
      </c>
      <c r="M15440" s="4" t="s">
        <v>59</v>
      </c>
      <c r="N15440" s="4" t="s">
        <v>20298</v>
      </c>
    </row>
    <row r="15441" spans="1:14" x14ac:dyDescent="0.35">
      <c r="A15441" s="4" t="s">
        <v>15722</v>
      </c>
      <c r="B15441" s="5">
        <v>45152</v>
      </c>
      <c r="C15441" s="4" t="s">
        <v>594</v>
      </c>
      <c r="D15441" s="4" t="s">
        <v>16</v>
      </c>
      <c r="E15441" s="4" t="s">
        <v>58</v>
      </c>
      <c r="F15441" s="4" t="s">
        <v>152</v>
      </c>
      <c r="G15441">
        <v>12264.29</v>
      </c>
      <c r="H15441" s="4" t="s">
        <v>48</v>
      </c>
      <c r="I15441" s="4" t="s">
        <v>34</v>
      </c>
      <c r="J15441" s="4" t="s">
        <v>114</v>
      </c>
      <c r="K15441">
        <v>49240.04</v>
      </c>
      <c r="L15441">
        <v>113799.61</v>
      </c>
      <c r="M15441" s="4" t="s">
        <v>134</v>
      </c>
      <c r="N15441" s="4" t="s">
        <v>20304</v>
      </c>
    </row>
    <row r="15442" spans="1:14" x14ac:dyDescent="0.35">
      <c r="A15442" s="4" t="s">
        <v>15723</v>
      </c>
      <c r="B15442" s="5">
        <v>45022</v>
      </c>
      <c r="C15442" s="4" t="s">
        <v>405</v>
      </c>
      <c r="D15442" s="4" t="s">
        <v>16</v>
      </c>
      <c r="E15442" s="4" t="s">
        <v>32</v>
      </c>
      <c r="F15442" s="4" t="s">
        <v>85</v>
      </c>
      <c r="G15442">
        <v>2566.33</v>
      </c>
      <c r="H15442" s="4" t="s">
        <v>95</v>
      </c>
      <c r="I15442" s="4" t="s">
        <v>34</v>
      </c>
      <c r="J15442" s="4" t="s">
        <v>28</v>
      </c>
      <c r="K15442">
        <v>50683.96</v>
      </c>
      <c r="L15442">
        <v>164860.87</v>
      </c>
      <c r="M15442" s="4" t="s">
        <v>65</v>
      </c>
      <c r="N15442" s="4" t="s">
        <v>20299</v>
      </c>
    </row>
    <row r="15443" spans="1:14" x14ac:dyDescent="0.35">
      <c r="A15443" s="4" t="s">
        <v>15724</v>
      </c>
      <c r="B15443" s="5">
        <v>45004</v>
      </c>
      <c r="C15443" s="4" t="s">
        <v>766</v>
      </c>
      <c r="D15443" s="4" t="s">
        <v>16</v>
      </c>
      <c r="E15443" s="4" t="s">
        <v>58</v>
      </c>
      <c r="F15443" s="4" t="s">
        <v>85</v>
      </c>
      <c r="G15443">
        <v>14544.52</v>
      </c>
      <c r="H15443" s="4" t="s">
        <v>95</v>
      </c>
      <c r="I15443" s="4" t="s">
        <v>20</v>
      </c>
      <c r="J15443" s="4" t="s">
        <v>55</v>
      </c>
      <c r="K15443">
        <v>68759.37</v>
      </c>
      <c r="L15443">
        <v>-9823.07</v>
      </c>
      <c r="M15443" s="4" t="s">
        <v>29</v>
      </c>
      <c r="N15443" s="4" t="s">
        <v>20295</v>
      </c>
    </row>
    <row r="15444" spans="1:14" x14ac:dyDescent="0.35">
      <c r="A15444" s="4" t="s">
        <v>15725</v>
      </c>
      <c r="B15444" s="5">
        <v>45155</v>
      </c>
      <c r="C15444" s="4" t="s">
        <v>234</v>
      </c>
      <c r="D15444" s="4" t="s">
        <v>16</v>
      </c>
      <c r="E15444" s="4" t="s">
        <v>46</v>
      </c>
      <c r="F15444" s="4" t="s">
        <v>129</v>
      </c>
      <c r="G15444">
        <v>8782.41</v>
      </c>
      <c r="H15444" s="4" t="s">
        <v>48</v>
      </c>
      <c r="I15444" s="4" t="s">
        <v>49</v>
      </c>
      <c r="J15444" s="4" t="s">
        <v>28</v>
      </c>
      <c r="K15444">
        <v>32725.15</v>
      </c>
      <c r="L15444">
        <v>285630.71000000002</v>
      </c>
      <c r="M15444" s="4" t="s">
        <v>134</v>
      </c>
      <c r="N15444" s="4" t="s">
        <v>20304</v>
      </c>
    </row>
    <row r="15445" spans="1:14" x14ac:dyDescent="0.35">
      <c r="A15445" s="4" t="s">
        <v>15726</v>
      </c>
      <c r="B15445" s="5">
        <v>45244</v>
      </c>
      <c r="C15445" s="4" t="s">
        <v>488</v>
      </c>
      <c r="D15445" s="4" t="s">
        <v>16</v>
      </c>
      <c r="E15445" s="4" t="s">
        <v>52</v>
      </c>
      <c r="F15445" s="4" t="s">
        <v>18</v>
      </c>
      <c r="G15445">
        <v>4186.72</v>
      </c>
      <c r="H15445" s="4" t="s">
        <v>27</v>
      </c>
      <c r="I15445" s="4" t="s">
        <v>20</v>
      </c>
      <c r="J15445" s="4" t="s">
        <v>79</v>
      </c>
      <c r="K15445">
        <v>63918.97</v>
      </c>
      <c r="L15445">
        <v>161365.47</v>
      </c>
      <c r="M15445" s="4" t="s">
        <v>75</v>
      </c>
      <c r="N15445" s="4" t="s">
        <v>20301</v>
      </c>
    </row>
    <row r="15446" spans="1:14" x14ac:dyDescent="0.35">
      <c r="A15446" s="4" t="s">
        <v>15727</v>
      </c>
      <c r="B15446" s="5">
        <v>45174</v>
      </c>
      <c r="C15446" s="4" t="s">
        <v>218</v>
      </c>
      <c r="D15446" s="4" t="s">
        <v>16</v>
      </c>
      <c r="E15446" s="4" t="s">
        <v>52</v>
      </c>
      <c r="F15446" s="4" t="s">
        <v>74</v>
      </c>
      <c r="G15446">
        <v>2340.79</v>
      </c>
      <c r="H15446" s="4" t="s">
        <v>27</v>
      </c>
      <c r="I15446" s="4" t="s">
        <v>18</v>
      </c>
      <c r="J15446" s="4" t="s">
        <v>98</v>
      </c>
      <c r="K15446">
        <v>47878.74</v>
      </c>
      <c r="L15446">
        <v>10219.41</v>
      </c>
      <c r="M15446" s="4" t="s">
        <v>59</v>
      </c>
      <c r="N15446" s="4" t="s">
        <v>20298</v>
      </c>
    </row>
    <row r="15447" spans="1:14" x14ac:dyDescent="0.35">
      <c r="A15447" s="4" t="s">
        <v>15728</v>
      </c>
      <c r="B15447" s="5">
        <v>45030</v>
      </c>
      <c r="C15447" s="4" t="s">
        <v>435</v>
      </c>
      <c r="D15447" s="4" t="s">
        <v>16</v>
      </c>
      <c r="E15447" s="4" t="s">
        <v>70</v>
      </c>
      <c r="F15447" s="4" t="s">
        <v>117</v>
      </c>
      <c r="G15447">
        <v>8653.1200000000008</v>
      </c>
      <c r="H15447" s="4" t="s">
        <v>19</v>
      </c>
      <c r="I15447" s="4" t="s">
        <v>20</v>
      </c>
      <c r="J15447" s="4" t="s">
        <v>114</v>
      </c>
      <c r="K15447">
        <v>41074.400000000001</v>
      </c>
      <c r="L15447">
        <v>140636.4</v>
      </c>
      <c r="M15447" s="4" t="s">
        <v>65</v>
      </c>
      <c r="N15447" s="4" t="s">
        <v>20299</v>
      </c>
    </row>
    <row r="15448" spans="1:14" x14ac:dyDescent="0.35">
      <c r="A15448" s="4" t="s">
        <v>15729</v>
      </c>
      <c r="B15448" s="5">
        <v>45181</v>
      </c>
      <c r="C15448" s="4" t="s">
        <v>244</v>
      </c>
      <c r="D15448" s="4" t="s">
        <v>16</v>
      </c>
      <c r="E15448" s="4" t="s">
        <v>17</v>
      </c>
      <c r="F15448" s="4" t="s">
        <v>18</v>
      </c>
      <c r="G15448">
        <v>1731.46</v>
      </c>
      <c r="H15448" s="4" t="s">
        <v>95</v>
      </c>
      <c r="I15448" s="4" t="s">
        <v>49</v>
      </c>
      <c r="J15448" s="4" t="s">
        <v>114</v>
      </c>
      <c r="K15448">
        <v>62865.65</v>
      </c>
      <c r="L15448">
        <v>159024.85999999999</v>
      </c>
      <c r="M15448" s="4" t="s">
        <v>59</v>
      </c>
      <c r="N15448" s="4" t="s">
        <v>20298</v>
      </c>
    </row>
    <row r="15449" spans="1:14" x14ac:dyDescent="0.35">
      <c r="A15449" s="4" t="s">
        <v>15730</v>
      </c>
      <c r="B15449" s="5">
        <v>45011</v>
      </c>
      <c r="C15449" s="4" t="s">
        <v>352</v>
      </c>
      <c r="D15449" s="4" t="s">
        <v>62</v>
      </c>
      <c r="E15449" s="4" t="s">
        <v>63</v>
      </c>
      <c r="F15449" s="4" t="s">
        <v>64</v>
      </c>
      <c r="G15449">
        <v>78137.7</v>
      </c>
      <c r="H15449" s="4" t="s">
        <v>19</v>
      </c>
      <c r="I15449" s="4" t="s">
        <v>54</v>
      </c>
      <c r="J15449" s="4" t="s">
        <v>120</v>
      </c>
      <c r="K15449">
        <v>56156.31</v>
      </c>
      <c r="L15449">
        <v>237200.28</v>
      </c>
      <c r="M15449" s="4" t="s">
        <v>29</v>
      </c>
      <c r="N15449" s="4" t="s">
        <v>20295</v>
      </c>
    </row>
    <row r="15450" spans="1:14" x14ac:dyDescent="0.35">
      <c r="A15450" s="4" t="s">
        <v>15731</v>
      </c>
      <c r="B15450" s="5">
        <v>44961</v>
      </c>
      <c r="C15450" s="4" t="s">
        <v>732</v>
      </c>
      <c r="D15450" s="4" t="s">
        <v>16</v>
      </c>
      <c r="E15450" s="4" t="s">
        <v>58</v>
      </c>
      <c r="F15450" s="4" t="s">
        <v>152</v>
      </c>
      <c r="G15450">
        <v>6030.11</v>
      </c>
      <c r="H15450" s="4" t="s">
        <v>48</v>
      </c>
      <c r="I15450" s="4" t="s">
        <v>18</v>
      </c>
      <c r="J15450" s="4" t="s">
        <v>55</v>
      </c>
      <c r="K15450">
        <v>40940.080000000002</v>
      </c>
      <c r="L15450">
        <v>429991.89</v>
      </c>
      <c r="M15450" s="4" t="s">
        <v>71</v>
      </c>
      <c r="N15450" s="4" t="s">
        <v>20300</v>
      </c>
    </row>
    <row r="15451" spans="1:14" x14ac:dyDescent="0.35">
      <c r="A15451" s="4" t="s">
        <v>15732</v>
      </c>
      <c r="B15451" s="5">
        <v>45283</v>
      </c>
      <c r="C15451" s="4" t="s">
        <v>234</v>
      </c>
      <c r="D15451" s="4" t="s">
        <v>16</v>
      </c>
      <c r="E15451" s="4" t="s">
        <v>17</v>
      </c>
      <c r="F15451" s="4" t="s">
        <v>117</v>
      </c>
      <c r="G15451">
        <v>1875.35</v>
      </c>
      <c r="H15451" s="4" t="s">
        <v>95</v>
      </c>
      <c r="I15451" s="4" t="s">
        <v>54</v>
      </c>
      <c r="J15451" s="4" t="s">
        <v>21</v>
      </c>
      <c r="K15451">
        <v>60656.31</v>
      </c>
      <c r="L15451">
        <v>119716.81</v>
      </c>
      <c r="M15451" s="4" t="s">
        <v>87</v>
      </c>
      <c r="N15451" s="4" t="s">
        <v>20303</v>
      </c>
    </row>
    <row r="15452" spans="1:14" x14ac:dyDescent="0.35">
      <c r="A15452" s="4" t="s">
        <v>15733</v>
      </c>
      <c r="B15452" s="5">
        <v>45245</v>
      </c>
      <c r="C15452" s="4" t="s">
        <v>866</v>
      </c>
      <c r="D15452" s="4" t="s">
        <v>16</v>
      </c>
      <c r="E15452" s="4" t="s">
        <v>128</v>
      </c>
      <c r="F15452" s="4" t="s">
        <v>41</v>
      </c>
      <c r="G15452">
        <v>8936.36</v>
      </c>
      <c r="H15452" s="4" t="s">
        <v>86</v>
      </c>
      <c r="I15452" s="4" t="s">
        <v>54</v>
      </c>
      <c r="J15452" s="4" t="s">
        <v>139</v>
      </c>
      <c r="K15452">
        <v>55115.040000000001</v>
      </c>
      <c r="L15452">
        <v>266347.18</v>
      </c>
      <c r="M15452" s="4" t="s">
        <v>75</v>
      </c>
      <c r="N15452" s="4" t="s">
        <v>20301</v>
      </c>
    </row>
    <row r="15453" spans="1:14" x14ac:dyDescent="0.35">
      <c r="A15453" s="4" t="s">
        <v>15734</v>
      </c>
      <c r="B15453" s="5">
        <v>44932</v>
      </c>
      <c r="C15453" s="4" t="s">
        <v>675</v>
      </c>
      <c r="D15453" s="4" t="s">
        <v>16</v>
      </c>
      <c r="E15453" s="4" t="s">
        <v>128</v>
      </c>
      <c r="F15453" s="4" t="s">
        <v>41</v>
      </c>
      <c r="G15453">
        <v>13723.65</v>
      </c>
      <c r="H15453" s="4" t="s">
        <v>48</v>
      </c>
      <c r="I15453" s="4" t="s">
        <v>34</v>
      </c>
      <c r="J15453" s="4" t="s">
        <v>28</v>
      </c>
      <c r="K15453">
        <v>69688.149999999994</v>
      </c>
      <c r="L15453">
        <v>38998.15</v>
      </c>
      <c r="M15453" s="4" t="s">
        <v>43</v>
      </c>
      <c r="N15453" s="4" t="s">
        <v>20297</v>
      </c>
    </row>
    <row r="15454" spans="1:14" x14ac:dyDescent="0.35">
      <c r="A15454" s="4" t="s">
        <v>15735</v>
      </c>
      <c r="B15454" s="5">
        <v>45179</v>
      </c>
      <c r="C15454" s="4" t="s">
        <v>405</v>
      </c>
      <c r="D15454" s="4" t="s">
        <v>16</v>
      </c>
      <c r="E15454" s="4" t="s">
        <v>52</v>
      </c>
      <c r="F15454" s="4" t="s">
        <v>152</v>
      </c>
      <c r="G15454">
        <v>13298.2</v>
      </c>
      <c r="H15454" s="4" t="s">
        <v>95</v>
      </c>
      <c r="I15454" s="4" t="s">
        <v>20</v>
      </c>
      <c r="J15454" s="4" t="s">
        <v>21</v>
      </c>
      <c r="K15454">
        <v>37747.75</v>
      </c>
      <c r="L15454">
        <v>4399.62</v>
      </c>
      <c r="M15454" s="4" t="s">
        <v>59</v>
      </c>
      <c r="N15454" s="4" t="s">
        <v>20298</v>
      </c>
    </row>
    <row r="15455" spans="1:14" x14ac:dyDescent="0.35">
      <c r="A15455" s="4" t="s">
        <v>15736</v>
      </c>
      <c r="B15455" s="5">
        <v>44928</v>
      </c>
      <c r="C15455" s="4" t="s">
        <v>719</v>
      </c>
      <c r="D15455" s="4" t="s">
        <v>16</v>
      </c>
      <c r="E15455" s="4" t="s">
        <v>58</v>
      </c>
      <c r="F15455" s="4" t="s">
        <v>18</v>
      </c>
      <c r="G15455">
        <v>10503.93</v>
      </c>
      <c r="H15455" s="4" t="s">
        <v>19</v>
      </c>
      <c r="I15455" s="4" t="s">
        <v>20</v>
      </c>
      <c r="J15455" s="4" t="s">
        <v>139</v>
      </c>
      <c r="K15455">
        <v>43362.2</v>
      </c>
      <c r="L15455">
        <v>13695.87</v>
      </c>
      <c r="M15455" s="4" t="s">
        <v>43</v>
      </c>
      <c r="N15455" s="4" t="s">
        <v>20297</v>
      </c>
    </row>
    <row r="15456" spans="1:14" x14ac:dyDescent="0.35">
      <c r="A15456" s="4" t="s">
        <v>15737</v>
      </c>
      <c r="B15456" s="5">
        <v>45069</v>
      </c>
      <c r="C15456" s="4" t="s">
        <v>488</v>
      </c>
      <c r="D15456" s="4" t="s">
        <v>16</v>
      </c>
      <c r="E15456" s="4" t="s">
        <v>17</v>
      </c>
      <c r="F15456" s="4" t="s">
        <v>168</v>
      </c>
      <c r="G15456">
        <v>14999.77</v>
      </c>
      <c r="H15456" s="4" t="s">
        <v>86</v>
      </c>
      <c r="I15456" s="4" t="s">
        <v>20</v>
      </c>
      <c r="J15456" s="4" t="s">
        <v>139</v>
      </c>
      <c r="K15456">
        <v>63918.97</v>
      </c>
      <c r="L15456">
        <v>146365.70000000001</v>
      </c>
      <c r="M15456" s="4" t="s">
        <v>102</v>
      </c>
      <c r="N15456" s="4" t="s">
        <v>102</v>
      </c>
    </row>
    <row r="15457" spans="1:14" x14ac:dyDescent="0.35">
      <c r="A15457" s="4" t="s">
        <v>15738</v>
      </c>
      <c r="B15457" s="5">
        <v>45283</v>
      </c>
      <c r="C15457" s="4" t="s">
        <v>161</v>
      </c>
      <c r="D15457" s="4" t="s">
        <v>16</v>
      </c>
      <c r="E15457" s="4" t="s">
        <v>46</v>
      </c>
      <c r="F15457" s="4" t="s">
        <v>152</v>
      </c>
      <c r="G15457">
        <v>9341.19</v>
      </c>
      <c r="H15457" s="4" t="s">
        <v>95</v>
      </c>
      <c r="I15457" s="4" t="s">
        <v>49</v>
      </c>
      <c r="J15457" s="4" t="s">
        <v>21</v>
      </c>
      <c r="K15457">
        <v>35050.019999999997</v>
      </c>
      <c r="L15457">
        <v>93042.49</v>
      </c>
      <c r="M15457" s="4" t="s">
        <v>87</v>
      </c>
      <c r="N15457" s="4" t="s">
        <v>20303</v>
      </c>
    </row>
    <row r="15458" spans="1:14" x14ac:dyDescent="0.35">
      <c r="A15458" s="4" t="s">
        <v>15739</v>
      </c>
      <c r="B15458" s="5">
        <v>45149</v>
      </c>
      <c r="C15458" s="4" t="s">
        <v>81</v>
      </c>
      <c r="D15458" s="4" t="s">
        <v>16</v>
      </c>
      <c r="E15458" s="4" t="s">
        <v>128</v>
      </c>
      <c r="F15458" s="4" t="s">
        <v>113</v>
      </c>
      <c r="G15458">
        <v>10338.31</v>
      </c>
      <c r="H15458" s="4" t="s">
        <v>48</v>
      </c>
      <c r="I15458" s="4" t="s">
        <v>49</v>
      </c>
      <c r="J15458" s="4" t="s">
        <v>79</v>
      </c>
      <c r="K15458">
        <v>36157.129999999997</v>
      </c>
      <c r="L15458">
        <v>147842.12</v>
      </c>
      <c r="M15458" s="4" t="s">
        <v>134</v>
      </c>
      <c r="N15458" s="4" t="s">
        <v>20304</v>
      </c>
    </row>
    <row r="15459" spans="1:14" x14ac:dyDescent="0.35">
      <c r="A15459" s="4" t="s">
        <v>15740</v>
      </c>
      <c r="B15459" s="5">
        <v>44929</v>
      </c>
      <c r="C15459" s="4" t="s">
        <v>127</v>
      </c>
      <c r="D15459" s="4" t="s">
        <v>39</v>
      </c>
      <c r="E15459" s="4" t="s">
        <v>210</v>
      </c>
      <c r="F15459" s="4" t="s">
        <v>33</v>
      </c>
      <c r="G15459">
        <v>17996.86</v>
      </c>
      <c r="H15459" s="4" t="s">
        <v>86</v>
      </c>
      <c r="I15459" s="4" t="s">
        <v>18</v>
      </c>
      <c r="J15459" s="4" t="s">
        <v>139</v>
      </c>
      <c r="K15459">
        <v>34779.08</v>
      </c>
      <c r="L15459">
        <v>264992.08</v>
      </c>
      <c r="M15459" s="4" t="s">
        <v>43</v>
      </c>
      <c r="N15459" s="4" t="s">
        <v>20297</v>
      </c>
    </row>
    <row r="15460" spans="1:14" x14ac:dyDescent="0.35">
      <c r="A15460" s="4" t="s">
        <v>15741</v>
      </c>
      <c r="B15460" s="5">
        <v>45008</v>
      </c>
      <c r="C15460" s="4" t="s">
        <v>127</v>
      </c>
      <c r="D15460" s="4" t="s">
        <v>16</v>
      </c>
      <c r="E15460" s="4" t="s">
        <v>52</v>
      </c>
      <c r="F15460" s="4" t="s">
        <v>90</v>
      </c>
      <c r="G15460">
        <v>2985.17</v>
      </c>
      <c r="H15460" s="4" t="s">
        <v>95</v>
      </c>
      <c r="I15460" s="4" t="s">
        <v>34</v>
      </c>
      <c r="J15460" s="4" t="s">
        <v>21</v>
      </c>
      <c r="K15460">
        <v>45446.98</v>
      </c>
      <c r="L15460">
        <v>129721.57</v>
      </c>
      <c r="M15460" s="4" t="s">
        <v>29</v>
      </c>
      <c r="N15460" s="4" t="s">
        <v>20295</v>
      </c>
    </row>
    <row r="15461" spans="1:14" x14ac:dyDescent="0.35">
      <c r="A15461" s="4" t="s">
        <v>15742</v>
      </c>
      <c r="B15461" s="5">
        <v>45022</v>
      </c>
      <c r="C15461" s="4" t="s">
        <v>542</v>
      </c>
      <c r="D15461" s="4" t="s">
        <v>62</v>
      </c>
      <c r="E15461" s="4" t="s">
        <v>82</v>
      </c>
      <c r="F15461" s="4" t="s">
        <v>64</v>
      </c>
      <c r="G15461">
        <v>87636.54</v>
      </c>
      <c r="H15461" s="4" t="s">
        <v>19</v>
      </c>
      <c r="I15461" s="4" t="s">
        <v>18</v>
      </c>
      <c r="J15461" s="4" t="s">
        <v>28</v>
      </c>
      <c r="K15461">
        <v>42480.74</v>
      </c>
      <c r="L15461">
        <v>256647.7</v>
      </c>
      <c r="M15461" s="4" t="s">
        <v>65</v>
      </c>
      <c r="N15461" s="4" t="s">
        <v>20299</v>
      </c>
    </row>
    <row r="15462" spans="1:14" x14ac:dyDescent="0.35">
      <c r="A15462" s="4" t="s">
        <v>15743</v>
      </c>
      <c r="B15462" s="5">
        <v>45007</v>
      </c>
      <c r="C15462" s="4" t="s">
        <v>269</v>
      </c>
      <c r="D15462" s="4" t="s">
        <v>16</v>
      </c>
      <c r="E15462" s="4" t="s">
        <v>25</v>
      </c>
      <c r="F15462" s="4" t="s">
        <v>53</v>
      </c>
      <c r="G15462">
        <v>14231.75</v>
      </c>
      <c r="H15462" s="4" t="s">
        <v>48</v>
      </c>
      <c r="I15462" s="4" t="s">
        <v>49</v>
      </c>
      <c r="J15462" s="4" t="s">
        <v>79</v>
      </c>
      <c r="K15462">
        <v>41803.65</v>
      </c>
      <c r="L15462">
        <v>184740.11</v>
      </c>
      <c r="M15462" s="4" t="s">
        <v>29</v>
      </c>
      <c r="N15462" s="4" t="s">
        <v>20295</v>
      </c>
    </row>
    <row r="15463" spans="1:14" x14ac:dyDescent="0.35">
      <c r="A15463" s="4" t="s">
        <v>15744</v>
      </c>
      <c r="B15463" s="5">
        <v>45068</v>
      </c>
      <c r="C15463" s="4" t="s">
        <v>133</v>
      </c>
      <c r="D15463" s="4" t="s">
        <v>16</v>
      </c>
      <c r="E15463" s="4" t="s">
        <v>128</v>
      </c>
      <c r="F15463" s="4" t="s">
        <v>74</v>
      </c>
      <c r="G15463">
        <v>7142.75</v>
      </c>
      <c r="H15463" s="4" t="s">
        <v>19</v>
      </c>
      <c r="I15463" s="4" t="s">
        <v>49</v>
      </c>
      <c r="J15463" s="4" t="s">
        <v>35</v>
      </c>
      <c r="K15463">
        <v>56254.01</v>
      </c>
      <c r="L15463">
        <v>116992.24</v>
      </c>
      <c r="M15463" s="4" t="s">
        <v>102</v>
      </c>
      <c r="N15463" s="4" t="s">
        <v>102</v>
      </c>
    </row>
    <row r="15464" spans="1:14" x14ac:dyDescent="0.35">
      <c r="A15464" s="4" t="s">
        <v>15745</v>
      </c>
      <c r="B15464" s="5">
        <v>44987</v>
      </c>
      <c r="C15464" s="4" t="s">
        <v>89</v>
      </c>
      <c r="D15464" s="4" t="s">
        <v>16</v>
      </c>
      <c r="E15464" s="4" t="s">
        <v>52</v>
      </c>
      <c r="F15464" s="4" t="s">
        <v>107</v>
      </c>
      <c r="G15464">
        <v>1392.13</v>
      </c>
      <c r="H15464" s="4" t="s">
        <v>27</v>
      </c>
      <c r="I15464" s="4" t="s">
        <v>54</v>
      </c>
      <c r="J15464" s="4" t="s">
        <v>139</v>
      </c>
      <c r="K15464">
        <v>32564.41</v>
      </c>
      <c r="L15464">
        <v>378026.49</v>
      </c>
      <c r="M15464" s="4" t="s">
        <v>29</v>
      </c>
      <c r="N15464" s="4" t="s">
        <v>20295</v>
      </c>
    </row>
    <row r="15465" spans="1:14" x14ac:dyDescent="0.35">
      <c r="A15465" s="4" t="s">
        <v>15746</v>
      </c>
      <c r="B15465" s="5">
        <v>45093</v>
      </c>
      <c r="C15465" s="4" t="s">
        <v>218</v>
      </c>
      <c r="D15465" s="4" t="s">
        <v>16</v>
      </c>
      <c r="E15465" s="4" t="s">
        <v>17</v>
      </c>
      <c r="F15465" s="4" t="s">
        <v>168</v>
      </c>
      <c r="G15465">
        <v>4559.2700000000004</v>
      </c>
      <c r="H15465" s="4" t="s">
        <v>95</v>
      </c>
      <c r="I15465" s="4" t="s">
        <v>54</v>
      </c>
      <c r="J15465" s="4" t="s">
        <v>28</v>
      </c>
      <c r="K15465">
        <v>53312.08</v>
      </c>
      <c r="L15465">
        <v>184625.68</v>
      </c>
      <c r="M15465" s="4" t="s">
        <v>22</v>
      </c>
      <c r="N15465" s="4" t="s">
        <v>20294</v>
      </c>
    </row>
    <row r="15466" spans="1:14" x14ac:dyDescent="0.35">
      <c r="A15466" s="4" t="s">
        <v>15747</v>
      </c>
      <c r="B15466" s="5">
        <v>45116</v>
      </c>
      <c r="C15466" s="4" t="s">
        <v>138</v>
      </c>
      <c r="D15466" s="4" t="s">
        <v>16</v>
      </c>
      <c r="E15466" s="4" t="s">
        <v>32</v>
      </c>
      <c r="F15466" s="4" t="s">
        <v>129</v>
      </c>
      <c r="G15466">
        <v>12732.95</v>
      </c>
      <c r="H15466" s="4" t="s">
        <v>86</v>
      </c>
      <c r="I15466" s="4" t="s">
        <v>34</v>
      </c>
      <c r="J15466" s="4" t="s">
        <v>42</v>
      </c>
      <c r="K15466">
        <v>63619.38</v>
      </c>
      <c r="L15466">
        <v>381751.3</v>
      </c>
      <c r="M15466" s="4" t="s">
        <v>36</v>
      </c>
      <c r="N15466" s="4" t="s">
        <v>20296</v>
      </c>
    </row>
    <row r="15467" spans="1:14" x14ac:dyDescent="0.35">
      <c r="A15467" s="4" t="s">
        <v>15748</v>
      </c>
      <c r="B15467" s="5">
        <v>45166</v>
      </c>
      <c r="C15467" s="4" t="s">
        <v>109</v>
      </c>
      <c r="D15467" s="4" t="s">
        <v>62</v>
      </c>
      <c r="E15467" s="4" t="s">
        <v>63</v>
      </c>
      <c r="F15467" s="4" t="s">
        <v>64</v>
      </c>
      <c r="G15467">
        <v>85694.07</v>
      </c>
      <c r="H15467" s="4" t="s">
        <v>48</v>
      </c>
      <c r="I15467" s="4" t="s">
        <v>54</v>
      </c>
      <c r="J15467" s="4" t="s">
        <v>55</v>
      </c>
      <c r="K15467">
        <v>37895.379999999997</v>
      </c>
      <c r="L15467">
        <v>411633.9</v>
      </c>
      <c r="M15467" s="4" t="s">
        <v>134</v>
      </c>
      <c r="N15467" s="4" t="s">
        <v>20304</v>
      </c>
    </row>
    <row r="15468" spans="1:14" x14ac:dyDescent="0.35">
      <c r="A15468" s="4" t="s">
        <v>15749</v>
      </c>
      <c r="B15468" s="5">
        <v>45205</v>
      </c>
      <c r="C15468" s="4" t="s">
        <v>218</v>
      </c>
      <c r="D15468" s="4" t="s">
        <v>16</v>
      </c>
      <c r="E15468" s="4" t="s">
        <v>52</v>
      </c>
      <c r="F15468" s="4" t="s">
        <v>113</v>
      </c>
      <c r="G15468">
        <v>7016.31</v>
      </c>
      <c r="H15468" s="4" t="s">
        <v>48</v>
      </c>
      <c r="I15468" s="4" t="s">
        <v>49</v>
      </c>
      <c r="J15468" s="4" t="s">
        <v>114</v>
      </c>
      <c r="K15468">
        <v>59812.67</v>
      </c>
      <c r="L15468">
        <v>93941.13</v>
      </c>
      <c r="M15468" s="4" t="s">
        <v>83</v>
      </c>
      <c r="N15468" s="4" t="s">
        <v>20302</v>
      </c>
    </row>
    <row r="15469" spans="1:14" x14ac:dyDescent="0.35">
      <c r="A15469" s="4" t="s">
        <v>15750</v>
      </c>
      <c r="B15469" s="5">
        <v>45127</v>
      </c>
      <c r="C15469" s="4" t="s">
        <v>184</v>
      </c>
      <c r="D15469" s="4" t="s">
        <v>16</v>
      </c>
      <c r="E15469" s="4" t="s">
        <v>58</v>
      </c>
      <c r="F15469" s="4" t="s">
        <v>107</v>
      </c>
      <c r="G15469">
        <v>12373.54</v>
      </c>
      <c r="H15469" s="4" t="s">
        <v>27</v>
      </c>
      <c r="I15469" s="4" t="s">
        <v>34</v>
      </c>
      <c r="J15469" s="4" t="s">
        <v>114</v>
      </c>
      <c r="K15469">
        <v>32481.67</v>
      </c>
      <c r="L15469">
        <v>207558.89</v>
      </c>
      <c r="M15469" s="4" t="s">
        <v>36</v>
      </c>
      <c r="N15469" s="4" t="s">
        <v>20296</v>
      </c>
    </row>
    <row r="15470" spans="1:14" x14ac:dyDescent="0.35">
      <c r="A15470" s="4" t="s">
        <v>15751</v>
      </c>
      <c r="B15470" s="5">
        <v>45085</v>
      </c>
      <c r="C15470" s="4" t="s">
        <v>116</v>
      </c>
      <c r="D15470" s="4" t="s">
        <v>62</v>
      </c>
      <c r="E15470" s="4" t="s">
        <v>78</v>
      </c>
      <c r="F15470" s="4" t="s">
        <v>64</v>
      </c>
      <c r="G15470">
        <v>73204.97</v>
      </c>
      <c r="H15470" s="4" t="s">
        <v>48</v>
      </c>
      <c r="I15470" s="4" t="s">
        <v>54</v>
      </c>
      <c r="J15470" s="4" t="s">
        <v>55</v>
      </c>
      <c r="K15470">
        <v>47044.72</v>
      </c>
      <c r="L15470">
        <v>213559.96</v>
      </c>
      <c r="M15470" s="4" t="s">
        <v>22</v>
      </c>
      <c r="N15470" s="4" t="s">
        <v>20294</v>
      </c>
    </row>
    <row r="15471" spans="1:14" x14ac:dyDescent="0.35">
      <c r="A15471" s="4" t="s">
        <v>15752</v>
      </c>
      <c r="B15471" s="5">
        <v>45071</v>
      </c>
      <c r="C15471" s="4" t="s">
        <v>228</v>
      </c>
      <c r="D15471" s="4" t="s">
        <v>39</v>
      </c>
      <c r="E15471" s="4" t="s">
        <v>293</v>
      </c>
      <c r="F15471" s="4" t="s">
        <v>41</v>
      </c>
      <c r="G15471">
        <v>18505.009999999998</v>
      </c>
      <c r="H15471" s="4" t="s">
        <v>95</v>
      </c>
      <c r="I15471" s="4" t="s">
        <v>49</v>
      </c>
      <c r="J15471" s="4" t="s">
        <v>98</v>
      </c>
      <c r="K15471">
        <v>67823.73</v>
      </c>
      <c r="L15471">
        <v>287411.81</v>
      </c>
      <c r="M15471" s="4" t="s">
        <v>102</v>
      </c>
      <c r="N15471" s="4" t="s">
        <v>102</v>
      </c>
    </row>
    <row r="15472" spans="1:14" x14ac:dyDescent="0.35">
      <c r="A15472" s="4" t="s">
        <v>15753</v>
      </c>
      <c r="B15472" s="5">
        <v>44982</v>
      </c>
      <c r="C15472" s="4" t="s">
        <v>1169</v>
      </c>
      <c r="D15472" s="4" t="s">
        <v>16</v>
      </c>
      <c r="E15472" s="4" t="s">
        <v>32</v>
      </c>
      <c r="F15472" s="4" t="s">
        <v>74</v>
      </c>
      <c r="G15472">
        <v>12206.32</v>
      </c>
      <c r="H15472" s="4" t="s">
        <v>27</v>
      </c>
      <c r="I15472" s="4" t="s">
        <v>18</v>
      </c>
      <c r="J15472" s="4" t="s">
        <v>35</v>
      </c>
      <c r="K15472">
        <v>51542.6</v>
      </c>
      <c r="L15472">
        <v>209036.15</v>
      </c>
      <c r="M15472" s="4" t="s">
        <v>71</v>
      </c>
      <c r="N15472" s="4" t="s">
        <v>20300</v>
      </c>
    </row>
    <row r="15473" spans="1:14" x14ac:dyDescent="0.35">
      <c r="A15473" s="4" t="s">
        <v>15754</v>
      </c>
      <c r="B15473" s="5">
        <v>45206</v>
      </c>
      <c r="C15473" s="4" t="s">
        <v>309</v>
      </c>
      <c r="D15473" s="4" t="s">
        <v>62</v>
      </c>
      <c r="E15473" s="4" t="s">
        <v>101</v>
      </c>
      <c r="F15473" s="4" t="s">
        <v>64</v>
      </c>
      <c r="G15473">
        <v>54170.35</v>
      </c>
      <c r="H15473" s="4" t="s">
        <v>19</v>
      </c>
      <c r="I15473" s="4" t="s">
        <v>49</v>
      </c>
      <c r="J15473" s="4" t="s">
        <v>79</v>
      </c>
      <c r="K15473">
        <v>67888.33</v>
      </c>
      <c r="L15473">
        <v>164932.06</v>
      </c>
      <c r="M15473" s="4" t="s">
        <v>83</v>
      </c>
      <c r="N15473" s="4" t="s">
        <v>20302</v>
      </c>
    </row>
    <row r="15474" spans="1:14" x14ac:dyDescent="0.35">
      <c r="A15474" s="4" t="s">
        <v>15755</v>
      </c>
      <c r="B15474" s="5">
        <v>45004</v>
      </c>
      <c r="C15474" s="4" t="s">
        <v>94</v>
      </c>
      <c r="D15474" s="4" t="s">
        <v>16</v>
      </c>
      <c r="E15474" s="4" t="s">
        <v>32</v>
      </c>
      <c r="F15474" s="4" t="s">
        <v>152</v>
      </c>
      <c r="G15474">
        <v>8954.94</v>
      </c>
      <c r="H15474" s="4" t="s">
        <v>19</v>
      </c>
      <c r="I15474" s="4" t="s">
        <v>34</v>
      </c>
      <c r="J15474" s="4" t="s">
        <v>114</v>
      </c>
      <c r="K15474">
        <v>39108.379999999997</v>
      </c>
      <c r="L15474">
        <v>221304.49</v>
      </c>
      <c r="M15474" s="4" t="s">
        <v>29</v>
      </c>
      <c r="N15474" s="4" t="s">
        <v>20295</v>
      </c>
    </row>
    <row r="15475" spans="1:14" x14ac:dyDescent="0.35">
      <c r="A15475" s="4" t="s">
        <v>15756</v>
      </c>
      <c r="B15475" s="5">
        <v>45118</v>
      </c>
      <c r="C15475" s="4" t="s">
        <v>161</v>
      </c>
      <c r="D15475" s="4" t="s">
        <v>16</v>
      </c>
      <c r="E15475" s="4" t="s">
        <v>150</v>
      </c>
      <c r="F15475" s="4" t="s">
        <v>18</v>
      </c>
      <c r="G15475">
        <v>7792.65</v>
      </c>
      <c r="H15475" s="4" t="s">
        <v>19</v>
      </c>
      <c r="I15475" s="4" t="s">
        <v>20</v>
      </c>
      <c r="J15475" s="4" t="s">
        <v>139</v>
      </c>
      <c r="K15475">
        <v>55097.65</v>
      </c>
      <c r="L15475">
        <v>-2555.25</v>
      </c>
      <c r="M15475" s="4" t="s">
        <v>36</v>
      </c>
      <c r="N15475" s="4" t="s">
        <v>20296</v>
      </c>
    </row>
    <row r="15476" spans="1:14" x14ac:dyDescent="0.35">
      <c r="A15476" s="4" t="s">
        <v>15757</v>
      </c>
      <c r="B15476" s="5">
        <v>44972</v>
      </c>
      <c r="C15476" s="4" t="s">
        <v>459</v>
      </c>
      <c r="D15476" s="4" t="s">
        <v>16</v>
      </c>
      <c r="E15476" s="4" t="s">
        <v>128</v>
      </c>
      <c r="F15476" s="4" t="s">
        <v>41</v>
      </c>
      <c r="G15476">
        <v>13199.2</v>
      </c>
      <c r="H15476" s="4" t="s">
        <v>27</v>
      </c>
      <c r="I15476" s="4" t="s">
        <v>34</v>
      </c>
      <c r="J15476" s="4" t="s">
        <v>21</v>
      </c>
      <c r="K15476">
        <v>69454.2</v>
      </c>
      <c r="L15476">
        <v>-15675.17</v>
      </c>
      <c r="M15476" s="4" t="s">
        <v>71</v>
      </c>
      <c r="N15476" s="4" t="s">
        <v>20300</v>
      </c>
    </row>
    <row r="15477" spans="1:14" x14ac:dyDescent="0.35">
      <c r="A15477" s="4" t="s">
        <v>15758</v>
      </c>
      <c r="B15477" s="5">
        <v>45192</v>
      </c>
      <c r="C15477" s="4" t="s">
        <v>341</v>
      </c>
      <c r="D15477" s="4" t="s">
        <v>16</v>
      </c>
      <c r="E15477" s="4" t="s">
        <v>32</v>
      </c>
      <c r="F15477" s="4" t="s">
        <v>85</v>
      </c>
      <c r="G15477">
        <v>9078.01</v>
      </c>
      <c r="H15477" s="4" t="s">
        <v>95</v>
      </c>
      <c r="I15477" s="4" t="s">
        <v>20</v>
      </c>
      <c r="J15477" s="4" t="s">
        <v>139</v>
      </c>
      <c r="K15477">
        <v>43247.54</v>
      </c>
      <c r="L15477">
        <v>163272.22</v>
      </c>
      <c r="M15477" s="4" t="s">
        <v>59</v>
      </c>
      <c r="N15477" s="4" t="s">
        <v>20298</v>
      </c>
    </row>
    <row r="15478" spans="1:14" x14ac:dyDescent="0.35">
      <c r="A15478" s="4" t="s">
        <v>15759</v>
      </c>
      <c r="B15478" s="5">
        <v>45164</v>
      </c>
      <c r="C15478" s="4" t="s">
        <v>451</v>
      </c>
      <c r="D15478" s="4" t="s">
        <v>16</v>
      </c>
      <c r="E15478" s="4" t="s">
        <v>17</v>
      </c>
      <c r="F15478" s="4" t="s">
        <v>113</v>
      </c>
      <c r="G15478">
        <v>4528.0200000000004</v>
      </c>
      <c r="H15478" s="4" t="s">
        <v>95</v>
      </c>
      <c r="I15478" s="4" t="s">
        <v>34</v>
      </c>
      <c r="J15478" s="4" t="s">
        <v>120</v>
      </c>
      <c r="K15478">
        <v>58988.800000000003</v>
      </c>
      <c r="L15478">
        <v>93119.38</v>
      </c>
      <c r="M15478" s="4" t="s">
        <v>134</v>
      </c>
      <c r="N15478" s="4" t="s">
        <v>20304</v>
      </c>
    </row>
    <row r="15479" spans="1:14" x14ac:dyDescent="0.35">
      <c r="A15479" s="4" t="s">
        <v>15760</v>
      </c>
      <c r="B15479" s="5">
        <v>45274</v>
      </c>
      <c r="C15479" s="4" t="s">
        <v>97</v>
      </c>
      <c r="D15479" s="4" t="s">
        <v>16</v>
      </c>
      <c r="E15479" s="4" t="s">
        <v>17</v>
      </c>
      <c r="F15479" s="4" t="s">
        <v>168</v>
      </c>
      <c r="G15479">
        <v>13283.84</v>
      </c>
      <c r="H15479" s="4" t="s">
        <v>86</v>
      </c>
      <c r="I15479" s="4" t="s">
        <v>49</v>
      </c>
      <c r="J15479" s="4" t="s">
        <v>79</v>
      </c>
      <c r="K15479">
        <v>66988.84</v>
      </c>
      <c r="L15479">
        <v>14094.75</v>
      </c>
      <c r="M15479" s="4" t="s">
        <v>87</v>
      </c>
      <c r="N15479" s="4" t="s">
        <v>20303</v>
      </c>
    </row>
    <row r="15480" spans="1:14" x14ac:dyDescent="0.35">
      <c r="A15480" s="4" t="s">
        <v>15761</v>
      </c>
      <c r="B15480" s="5">
        <v>44943</v>
      </c>
      <c r="C15480" s="4" t="s">
        <v>205</v>
      </c>
      <c r="D15480" s="4" t="s">
        <v>16</v>
      </c>
      <c r="E15480" s="4" t="s">
        <v>17</v>
      </c>
      <c r="F15480" s="4" t="s">
        <v>33</v>
      </c>
      <c r="G15480">
        <v>9470.51</v>
      </c>
      <c r="H15480" s="4" t="s">
        <v>48</v>
      </c>
      <c r="I15480" s="4" t="s">
        <v>54</v>
      </c>
      <c r="J15480" s="4" t="s">
        <v>28</v>
      </c>
      <c r="K15480">
        <v>55444.480000000003</v>
      </c>
      <c r="L15480">
        <v>232105.68</v>
      </c>
      <c r="M15480" s="4" t="s">
        <v>43</v>
      </c>
      <c r="N15480" s="4" t="s">
        <v>20297</v>
      </c>
    </row>
    <row r="15481" spans="1:14" x14ac:dyDescent="0.35">
      <c r="A15481" s="4" t="s">
        <v>15762</v>
      </c>
      <c r="B15481" s="5">
        <v>45138</v>
      </c>
      <c r="C15481" s="4" t="s">
        <v>380</v>
      </c>
      <c r="D15481" s="4" t="s">
        <v>16</v>
      </c>
      <c r="E15481" s="4" t="s">
        <v>128</v>
      </c>
      <c r="F15481" s="4" t="s">
        <v>26</v>
      </c>
      <c r="G15481">
        <v>10023.950000000001</v>
      </c>
      <c r="H15481" s="4" t="s">
        <v>27</v>
      </c>
      <c r="I15481" s="4" t="s">
        <v>18</v>
      </c>
      <c r="J15481" s="4" t="s">
        <v>35</v>
      </c>
      <c r="K15481">
        <v>52705.36</v>
      </c>
      <c r="L15481">
        <v>154337.23000000001</v>
      </c>
      <c r="M15481" s="4" t="s">
        <v>36</v>
      </c>
      <c r="N15481" s="4" t="s">
        <v>20296</v>
      </c>
    </row>
    <row r="15482" spans="1:14" x14ac:dyDescent="0.35">
      <c r="A15482" s="4" t="s">
        <v>15763</v>
      </c>
      <c r="B15482" s="5">
        <v>45194</v>
      </c>
      <c r="C15482" s="4" t="s">
        <v>149</v>
      </c>
      <c r="D15482" s="4" t="s">
        <v>16</v>
      </c>
      <c r="E15482" s="4" t="s">
        <v>17</v>
      </c>
      <c r="F15482" s="4" t="s">
        <v>129</v>
      </c>
      <c r="G15482">
        <v>2735.93</v>
      </c>
      <c r="H15482" s="4" t="s">
        <v>27</v>
      </c>
      <c r="I15482" s="4" t="s">
        <v>20</v>
      </c>
      <c r="J15482" s="4" t="s">
        <v>21</v>
      </c>
      <c r="K15482">
        <v>62975.16</v>
      </c>
      <c r="L15482">
        <v>115504.85</v>
      </c>
      <c r="M15482" s="4" t="s">
        <v>59</v>
      </c>
      <c r="N15482" s="4" t="s">
        <v>20298</v>
      </c>
    </row>
    <row r="15483" spans="1:14" x14ac:dyDescent="0.35">
      <c r="A15483" s="4" t="s">
        <v>15764</v>
      </c>
      <c r="B15483" s="5">
        <v>45081</v>
      </c>
      <c r="C15483" s="4" t="s">
        <v>305</v>
      </c>
      <c r="D15483" s="4" t="s">
        <v>16</v>
      </c>
      <c r="E15483" s="4" t="s">
        <v>150</v>
      </c>
      <c r="F15483" s="4" t="s">
        <v>152</v>
      </c>
      <c r="G15483">
        <v>9258.2000000000007</v>
      </c>
      <c r="H15483" s="4" t="s">
        <v>19</v>
      </c>
      <c r="I15483" s="4" t="s">
        <v>54</v>
      </c>
      <c r="J15483" s="4" t="s">
        <v>42</v>
      </c>
      <c r="K15483">
        <v>40500.78</v>
      </c>
      <c r="L15483">
        <v>252658.21</v>
      </c>
      <c r="M15483" s="4" t="s">
        <v>22</v>
      </c>
      <c r="N15483" s="4" t="s">
        <v>20294</v>
      </c>
    </row>
    <row r="15484" spans="1:14" x14ac:dyDescent="0.35">
      <c r="A15484" s="4" t="s">
        <v>15765</v>
      </c>
      <c r="B15484" s="5">
        <v>44946</v>
      </c>
      <c r="C15484" s="4" t="s">
        <v>1021</v>
      </c>
      <c r="D15484" s="4" t="s">
        <v>39</v>
      </c>
      <c r="E15484" s="4" t="s">
        <v>210</v>
      </c>
      <c r="F15484" s="4" t="s">
        <v>107</v>
      </c>
      <c r="G15484">
        <v>6804.11</v>
      </c>
      <c r="H15484" s="4" t="s">
        <v>95</v>
      </c>
      <c r="I15484" s="4" t="s">
        <v>54</v>
      </c>
      <c r="J15484" s="4" t="s">
        <v>120</v>
      </c>
      <c r="K15484">
        <v>44399.94</v>
      </c>
      <c r="L15484">
        <v>105582.39999999999</v>
      </c>
      <c r="M15484" s="4" t="s">
        <v>43</v>
      </c>
      <c r="N15484" s="4" t="s">
        <v>20297</v>
      </c>
    </row>
    <row r="15485" spans="1:14" x14ac:dyDescent="0.35">
      <c r="A15485" s="4" t="s">
        <v>15766</v>
      </c>
      <c r="B15485" s="5">
        <v>45143</v>
      </c>
      <c r="C15485" s="4" t="s">
        <v>188</v>
      </c>
      <c r="D15485" s="4" t="s">
        <v>16</v>
      </c>
      <c r="E15485" s="4" t="s">
        <v>25</v>
      </c>
      <c r="F15485" s="4" t="s">
        <v>33</v>
      </c>
      <c r="G15485">
        <v>2816.79</v>
      </c>
      <c r="H15485" s="4" t="s">
        <v>95</v>
      </c>
      <c r="I15485" s="4" t="s">
        <v>49</v>
      </c>
      <c r="J15485" s="4" t="s">
        <v>120</v>
      </c>
      <c r="K15485">
        <v>60075.74</v>
      </c>
      <c r="L15485">
        <v>150354.6</v>
      </c>
      <c r="M15485" s="4" t="s">
        <v>134</v>
      </c>
      <c r="N15485" s="4" t="s">
        <v>20304</v>
      </c>
    </row>
    <row r="15486" spans="1:14" x14ac:dyDescent="0.35">
      <c r="A15486" s="4" t="s">
        <v>15767</v>
      </c>
      <c r="B15486" s="5">
        <v>45010</v>
      </c>
      <c r="C15486" s="4" t="s">
        <v>480</v>
      </c>
      <c r="D15486" s="4" t="s">
        <v>16</v>
      </c>
      <c r="E15486" s="4" t="s">
        <v>32</v>
      </c>
      <c r="F15486" s="4" t="s">
        <v>47</v>
      </c>
      <c r="G15486">
        <v>8807.4</v>
      </c>
      <c r="H15486" s="4" t="s">
        <v>48</v>
      </c>
      <c r="I15486" s="4" t="s">
        <v>34</v>
      </c>
      <c r="J15486" s="4" t="s">
        <v>79</v>
      </c>
      <c r="K15486">
        <v>43800.36</v>
      </c>
      <c r="L15486">
        <v>22998.89</v>
      </c>
      <c r="M15486" s="4" t="s">
        <v>29</v>
      </c>
      <c r="N15486" s="4" t="s">
        <v>20295</v>
      </c>
    </row>
    <row r="15487" spans="1:14" x14ac:dyDescent="0.35">
      <c r="A15487" s="4" t="s">
        <v>15768</v>
      </c>
      <c r="B15487" s="5">
        <v>45149</v>
      </c>
      <c r="C15487" s="4" t="s">
        <v>736</v>
      </c>
      <c r="D15487" s="4" t="s">
        <v>16</v>
      </c>
      <c r="E15487" s="4" t="s">
        <v>70</v>
      </c>
      <c r="F15487" s="4" t="s">
        <v>168</v>
      </c>
      <c r="G15487">
        <v>11404.29</v>
      </c>
      <c r="H15487" s="4" t="s">
        <v>48</v>
      </c>
      <c r="I15487" s="4" t="s">
        <v>34</v>
      </c>
      <c r="J15487" s="4" t="s">
        <v>79</v>
      </c>
      <c r="K15487">
        <v>55980.68</v>
      </c>
      <c r="L15487">
        <v>142373.17000000001</v>
      </c>
      <c r="M15487" s="4" t="s">
        <v>134</v>
      </c>
      <c r="N15487" s="4" t="s">
        <v>20304</v>
      </c>
    </row>
    <row r="15488" spans="1:14" x14ac:dyDescent="0.35">
      <c r="A15488" s="4" t="s">
        <v>15769</v>
      </c>
      <c r="B15488" s="5">
        <v>45064</v>
      </c>
      <c r="C15488" s="4" t="s">
        <v>167</v>
      </c>
      <c r="D15488" s="4" t="s">
        <v>16</v>
      </c>
      <c r="E15488" s="4" t="s">
        <v>128</v>
      </c>
      <c r="F15488" s="4" t="s">
        <v>168</v>
      </c>
      <c r="G15488">
        <v>10944.17</v>
      </c>
      <c r="H15488" s="4" t="s">
        <v>95</v>
      </c>
      <c r="I15488" s="4" t="s">
        <v>20</v>
      </c>
      <c r="J15488" s="4" t="s">
        <v>114</v>
      </c>
      <c r="K15488">
        <v>45132.62</v>
      </c>
      <c r="L15488">
        <v>83062.320000000007</v>
      </c>
      <c r="M15488" s="4" t="s">
        <v>102</v>
      </c>
      <c r="N15488" s="4" t="s">
        <v>102</v>
      </c>
    </row>
    <row r="15489" spans="1:14" x14ac:dyDescent="0.35">
      <c r="A15489" s="4" t="s">
        <v>15770</v>
      </c>
      <c r="B15489" s="5">
        <v>45163</v>
      </c>
      <c r="C15489" s="4" t="s">
        <v>154</v>
      </c>
      <c r="D15489" s="4" t="s">
        <v>16</v>
      </c>
      <c r="E15489" s="4" t="s">
        <v>128</v>
      </c>
      <c r="F15489" s="4" t="s">
        <v>152</v>
      </c>
      <c r="G15489">
        <v>13884.91</v>
      </c>
      <c r="H15489" s="4" t="s">
        <v>27</v>
      </c>
      <c r="I15489" s="4" t="s">
        <v>49</v>
      </c>
      <c r="J15489" s="4" t="s">
        <v>79</v>
      </c>
      <c r="K15489">
        <v>35572.35</v>
      </c>
      <c r="L15489">
        <v>238070.16</v>
      </c>
      <c r="M15489" s="4" t="s">
        <v>134</v>
      </c>
      <c r="N15489" s="4" t="s">
        <v>20304</v>
      </c>
    </row>
    <row r="15490" spans="1:14" x14ac:dyDescent="0.35">
      <c r="A15490" s="4" t="s">
        <v>15771</v>
      </c>
      <c r="B15490" s="5">
        <v>45061</v>
      </c>
      <c r="C15490" s="4" t="s">
        <v>547</v>
      </c>
      <c r="D15490" s="4" t="s">
        <v>16</v>
      </c>
      <c r="E15490" s="4" t="s">
        <v>52</v>
      </c>
      <c r="F15490" s="4" t="s">
        <v>47</v>
      </c>
      <c r="G15490">
        <v>9148.7000000000007</v>
      </c>
      <c r="H15490" s="4" t="s">
        <v>95</v>
      </c>
      <c r="I15490" s="4" t="s">
        <v>34</v>
      </c>
      <c r="J15490" s="4" t="s">
        <v>139</v>
      </c>
      <c r="K15490">
        <v>32892.51</v>
      </c>
      <c r="L15490">
        <v>229941.79</v>
      </c>
      <c r="M15490" s="4" t="s">
        <v>102</v>
      </c>
      <c r="N15490" s="4" t="s">
        <v>102</v>
      </c>
    </row>
    <row r="15491" spans="1:14" x14ac:dyDescent="0.35">
      <c r="A15491" s="4" t="s">
        <v>15772</v>
      </c>
      <c r="B15491" s="5">
        <v>45118</v>
      </c>
      <c r="C15491" s="4" t="s">
        <v>581</v>
      </c>
      <c r="D15491" s="4" t="s">
        <v>16</v>
      </c>
      <c r="E15491" s="4" t="s">
        <v>52</v>
      </c>
      <c r="F15491" s="4" t="s">
        <v>18</v>
      </c>
      <c r="G15491">
        <v>7181.98</v>
      </c>
      <c r="H15491" s="4" t="s">
        <v>27</v>
      </c>
      <c r="I15491" s="4" t="s">
        <v>34</v>
      </c>
      <c r="J15491" s="4" t="s">
        <v>21</v>
      </c>
      <c r="K15491">
        <v>64081.21</v>
      </c>
      <c r="L15491">
        <v>-31284.91</v>
      </c>
      <c r="M15491" s="4" t="s">
        <v>36</v>
      </c>
      <c r="N15491" s="4" t="s">
        <v>20296</v>
      </c>
    </row>
    <row r="15492" spans="1:14" x14ac:dyDescent="0.35">
      <c r="A15492" s="4" t="s">
        <v>15773</v>
      </c>
      <c r="B15492" s="5">
        <v>45055</v>
      </c>
      <c r="C15492" s="4" t="s">
        <v>732</v>
      </c>
      <c r="D15492" s="4" t="s">
        <v>16</v>
      </c>
      <c r="E15492" s="4" t="s">
        <v>70</v>
      </c>
      <c r="F15492" s="4" t="s">
        <v>33</v>
      </c>
      <c r="G15492">
        <v>5911.51</v>
      </c>
      <c r="H15492" s="4" t="s">
        <v>95</v>
      </c>
      <c r="I15492" s="4" t="s">
        <v>20</v>
      </c>
      <c r="J15492" s="4" t="s">
        <v>35</v>
      </c>
      <c r="K15492">
        <v>48620.91</v>
      </c>
      <c r="L15492">
        <v>162724.41</v>
      </c>
      <c r="M15492" s="4" t="s">
        <v>102</v>
      </c>
      <c r="N15492" s="4" t="s">
        <v>102</v>
      </c>
    </row>
    <row r="15493" spans="1:14" x14ac:dyDescent="0.35">
      <c r="A15493" s="4" t="s">
        <v>15774</v>
      </c>
      <c r="B15493" s="5">
        <v>45177</v>
      </c>
      <c r="C15493" s="4" t="s">
        <v>197</v>
      </c>
      <c r="D15493" s="4" t="s">
        <v>16</v>
      </c>
      <c r="E15493" s="4" t="s">
        <v>128</v>
      </c>
      <c r="F15493" s="4" t="s">
        <v>33</v>
      </c>
      <c r="G15493">
        <v>9286.92</v>
      </c>
      <c r="H15493" s="4" t="s">
        <v>48</v>
      </c>
      <c r="I15493" s="4" t="s">
        <v>49</v>
      </c>
      <c r="J15493" s="4" t="s">
        <v>21</v>
      </c>
      <c r="K15493">
        <v>49166.68</v>
      </c>
      <c r="L15493">
        <v>185581.4</v>
      </c>
      <c r="M15493" s="4" t="s">
        <v>59</v>
      </c>
      <c r="N15493" s="4" t="s">
        <v>20298</v>
      </c>
    </row>
    <row r="15494" spans="1:14" x14ac:dyDescent="0.35">
      <c r="A15494" s="4" t="s">
        <v>15775</v>
      </c>
      <c r="B15494" s="5">
        <v>45268</v>
      </c>
      <c r="C15494" s="4" t="s">
        <v>182</v>
      </c>
      <c r="D15494" s="4" t="s">
        <v>16</v>
      </c>
      <c r="E15494" s="4" t="s">
        <v>150</v>
      </c>
      <c r="F15494" s="4" t="s">
        <v>117</v>
      </c>
      <c r="G15494">
        <v>10630.3</v>
      </c>
      <c r="H15494" s="4" t="s">
        <v>48</v>
      </c>
      <c r="I15494" s="4" t="s">
        <v>18</v>
      </c>
      <c r="J15494" s="4" t="s">
        <v>21</v>
      </c>
      <c r="K15494">
        <v>58342.81</v>
      </c>
      <c r="L15494">
        <v>183048.24</v>
      </c>
      <c r="M15494" s="4" t="s">
        <v>87</v>
      </c>
      <c r="N15494" s="4" t="s">
        <v>20303</v>
      </c>
    </row>
    <row r="15495" spans="1:14" x14ac:dyDescent="0.35">
      <c r="A15495" s="4" t="s">
        <v>15776</v>
      </c>
      <c r="B15495" s="5">
        <v>45007</v>
      </c>
      <c r="C15495" s="4" t="s">
        <v>77</v>
      </c>
      <c r="D15495" s="4" t="s">
        <v>16</v>
      </c>
      <c r="E15495" s="4" t="s">
        <v>150</v>
      </c>
      <c r="F15495" s="4" t="s">
        <v>117</v>
      </c>
      <c r="G15495">
        <v>12357.18</v>
      </c>
      <c r="H15495" s="4" t="s">
        <v>86</v>
      </c>
      <c r="I15495" s="4" t="s">
        <v>20</v>
      </c>
      <c r="J15495" s="4" t="s">
        <v>120</v>
      </c>
      <c r="K15495">
        <v>57657.26</v>
      </c>
      <c r="L15495">
        <v>204751.14</v>
      </c>
      <c r="M15495" s="4" t="s">
        <v>29</v>
      </c>
      <c r="N15495" s="4" t="s">
        <v>20295</v>
      </c>
    </row>
    <row r="15496" spans="1:14" x14ac:dyDescent="0.35">
      <c r="A15496" s="4" t="s">
        <v>15777</v>
      </c>
      <c r="B15496" s="5">
        <v>45171</v>
      </c>
      <c r="C15496" s="4" t="s">
        <v>232</v>
      </c>
      <c r="D15496" s="4" t="s">
        <v>16</v>
      </c>
      <c r="E15496" s="4" t="s">
        <v>17</v>
      </c>
      <c r="F15496" s="4" t="s">
        <v>33</v>
      </c>
      <c r="G15496">
        <v>6829.06</v>
      </c>
      <c r="H15496" s="4" t="s">
        <v>48</v>
      </c>
      <c r="I15496" s="4" t="s">
        <v>18</v>
      </c>
      <c r="J15496" s="4" t="s">
        <v>21</v>
      </c>
      <c r="K15496">
        <v>36904.22</v>
      </c>
      <c r="L15496">
        <v>176269.06</v>
      </c>
      <c r="M15496" s="4" t="s">
        <v>59</v>
      </c>
      <c r="N15496" s="4" t="s">
        <v>20298</v>
      </c>
    </row>
    <row r="15497" spans="1:14" x14ac:dyDescent="0.35">
      <c r="A15497" s="4" t="s">
        <v>15778</v>
      </c>
      <c r="B15497" s="5">
        <v>44994</v>
      </c>
      <c r="C15497" s="4" t="s">
        <v>119</v>
      </c>
      <c r="D15497" s="4" t="s">
        <v>16</v>
      </c>
      <c r="E15497" s="4" t="s">
        <v>150</v>
      </c>
      <c r="F15497" s="4" t="s">
        <v>33</v>
      </c>
      <c r="G15497">
        <v>5797.68</v>
      </c>
      <c r="H15497" s="4" t="s">
        <v>86</v>
      </c>
      <c r="I15497" s="4" t="s">
        <v>34</v>
      </c>
      <c r="J15497" s="4" t="s">
        <v>42</v>
      </c>
      <c r="K15497">
        <v>39950.54</v>
      </c>
      <c r="L15497">
        <v>91292.37</v>
      </c>
      <c r="M15497" s="4" t="s">
        <v>29</v>
      </c>
      <c r="N15497" s="4" t="s">
        <v>20295</v>
      </c>
    </row>
    <row r="15498" spans="1:14" x14ac:dyDescent="0.35">
      <c r="A15498" s="4" t="s">
        <v>15779</v>
      </c>
      <c r="B15498" s="5">
        <v>44976</v>
      </c>
      <c r="C15498" s="4" t="s">
        <v>902</v>
      </c>
      <c r="D15498" s="4" t="s">
        <v>16</v>
      </c>
      <c r="E15498" s="4" t="s">
        <v>32</v>
      </c>
      <c r="F15498" s="4" t="s">
        <v>152</v>
      </c>
      <c r="G15498">
        <v>1229.74</v>
      </c>
      <c r="H15498" s="4" t="s">
        <v>27</v>
      </c>
      <c r="I15498" s="4" t="s">
        <v>34</v>
      </c>
      <c r="J15498" s="4" t="s">
        <v>35</v>
      </c>
      <c r="K15498">
        <v>69176.38</v>
      </c>
      <c r="L15498">
        <v>281252.34000000003</v>
      </c>
      <c r="M15498" s="4" t="s">
        <v>71</v>
      </c>
      <c r="N15498" s="4" t="s">
        <v>20300</v>
      </c>
    </row>
    <row r="15499" spans="1:14" x14ac:dyDescent="0.35">
      <c r="A15499" s="4" t="s">
        <v>15780</v>
      </c>
      <c r="B15499" s="5">
        <v>45152</v>
      </c>
      <c r="C15499" s="4" t="s">
        <v>249</v>
      </c>
      <c r="D15499" s="4" t="s">
        <v>16</v>
      </c>
      <c r="E15499" s="4" t="s">
        <v>70</v>
      </c>
      <c r="F15499" s="4" t="s">
        <v>53</v>
      </c>
      <c r="G15499">
        <v>3507.65</v>
      </c>
      <c r="H15499" s="4" t="s">
        <v>48</v>
      </c>
      <c r="I15499" s="4" t="s">
        <v>49</v>
      </c>
      <c r="J15499" s="4" t="s">
        <v>28</v>
      </c>
      <c r="K15499">
        <v>66166.259999999995</v>
      </c>
      <c r="L15499">
        <v>169854.82</v>
      </c>
      <c r="M15499" s="4" t="s">
        <v>134</v>
      </c>
      <c r="N15499" s="4" t="s">
        <v>20304</v>
      </c>
    </row>
    <row r="15500" spans="1:14" x14ac:dyDescent="0.35">
      <c r="A15500" s="4" t="s">
        <v>15781</v>
      </c>
      <c r="B15500" s="5">
        <v>45093</v>
      </c>
      <c r="C15500" s="4" t="s">
        <v>708</v>
      </c>
      <c r="D15500" s="4" t="s">
        <v>62</v>
      </c>
      <c r="E15500" s="4" t="s">
        <v>123</v>
      </c>
      <c r="F15500" s="4" t="s">
        <v>64</v>
      </c>
      <c r="G15500">
        <v>94754.99</v>
      </c>
      <c r="H15500" s="4" t="s">
        <v>48</v>
      </c>
      <c r="I15500" s="4" t="s">
        <v>20</v>
      </c>
      <c r="J15500" s="4" t="s">
        <v>98</v>
      </c>
      <c r="K15500">
        <v>31807.74</v>
      </c>
      <c r="L15500">
        <v>682725.5</v>
      </c>
      <c r="M15500" s="4" t="s">
        <v>22</v>
      </c>
      <c r="N15500" s="4" t="s">
        <v>20294</v>
      </c>
    </row>
    <row r="15501" spans="1:14" x14ac:dyDescent="0.35">
      <c r="A15501" s="4" t="s">
        <v>15782</v>
      </c>
      <c r="B15501" s="5">
        <v>45125</v>
      </c>
      <c r="C15501" s="4" t="s">
        <v>309</v>
      </c>
      <c r="D15501" s="4" t="s">
        <v>62</v>
      </c>
      <c r="E15501" s="4" t="s">
        <v>63</v>
      </c>
      <c r="F15501" s="4" t="s">
        <v>64</v>
      </c>
      <c r="G15501">
        <v>74411.87</v>
      </c>
      <c r="H15501" s="4" t="s">
        <v>95</v>
      </c>
      <c r="I15501" s="4" t="s">
        <v>49</v>
      </c>
      <c r="J15501" s="4" t="s">
        <v>98</v>
      </c>
      <c r="K15501">
        <v>67888.33</v>
      </c>
      <c r="L15501">
        <v>239343.93</v>
      </c>
      <c r="M15501" s="4" t="s">
        <v>36</v>
      </c>
      <c r="N15501" s="4" t="s">
        <v>20296</v>
      </c>
    </row>
    <row r="15502" spans="1:14" x14ac:dyDescent="0.35">
      <c r="A15502" s="4" t="s">
        <v>15783</v>
      </c>
      <c r="B15502" s="5">
        <v>44951</v>
      </c>
      <c r="C15502" s="4" t="s">
        <v>378</v>
      </c>
      <c r="D15502" s="4" t="s">
        <v>16</v>
      </c>
      <c r="E15502" s="4" t="s">
        <v>150</v>
      </c>
      <c r="F15502" s="4" t="s">
        <v>117</v>
      </c>
      <c r="G15502">
        <v>7927.99</v>
      </c>
      <c r="H15502" s="4" t="s">
        <v>27</v>
      </c>
      <c r="I15502" s="4" t="s">
        <v>20</v>
      </c>
      <c r="J15502" s="4" t="s">
        <v>35</v>
      </c>
      <c r="K15502">
        <v>62530.41</v>
      </c>
      <c r="L15502">
        <v>65182.1</v>
      </c>
      <c r="M15502" s="4" t="s">
        <v>43</v>
      </c>
      <c r="N15502" s="4" t="s">
        <v>20297</v>
      </c>
    </row>
    <row r="15503" spans="1:14" x14ac:dyDescent="0.35">
      <c r="A15503" s="4" t="s">
        <v>15784</v>
      </c>
      <c r="B15503" s="5">
        <v>45207</v>
      </c>
      <c r="C15503" s="4" t="s">
        <v>269</v>
      </c>
      <c r="D15503" s="4" t="s">
        <v>16</v>
      </c>
      <c r="E15503" s="4" t="s">
        <v>58</v>
      </c>
      <c r="F15503" s="4" t="s">
        <v>47</v>
      </c>
      <c r="G15503">
        <v>5197.7700000000004</v>
      </c>
      <c r="H15503" s="4" t="s">
        <v>19</v>
      </c>
      <c r="I15503" s="4" t="s">
        <v>20</v>
      </c>
      <c r="J15503" s="4" t="s">
        <v>98</v>
      </c>
      <c r="K15503">
        <v>31287.26</v>
      </c>
      <c r="L15503">
        <v>353567.59</v>
      </c>
      <c r="M15503" s="4" t="s">
        <v>83</v>
      </c>
      <c r="N15503" s="4" t="s">
        <v>20302</v>
      </c>
    </row>
    <row r="15504" spans="1:14" x14ac:dyDescent="0.35">
      <c r="A15504" s="4" t="s">
        <v>15785</v>
      </c>
      <c r="B15504" s="5">
        <v>44960</v>
      </c>
      <c r="C15504" s="4" t="s">
        <v>642</v>
      </c>
      <c r="D15504" s="4" t="s">
        <v>16</v>
      </c>
      <c r="E15504" s="4" t="s">
        <v>52</v>
      </c>
      <c r="F15504" s="4" t="s">
        <v>74</v>
      </c>
      <c r="G15504">
        <v>8054.56</v>
      </c>
      <c r="H15504" s="4" t="s">
        <v>48</v>
      </c>
      <c r="I15504" s="4" t="s">
        <v>18</v>
      </c>
      <c r="J15504" s="4" t="s">
        <v>139</v>
      </c>
      <c r="K15504">
        <v>58462.98</v>
      </c>
      <c r="L15504">
        <v>38696.44</v>
      </c>
      <c r="M15504" s="4" t="s">
        <v>71</v>
      </c>
      <c r="N15504" s="4" t="s">
        <v>20300</v>
      </c>
    </row>
    <row r="15505" spans="1:14" x14ac:dyDescent="0.35">
      <c r="A15505" s="4" t="s">
        <v>15786</v>
      </c>
      <c r="B15505" s="5">
        <v>45291</v>
      </c>
      <c r="C15505" s="4" t="s">
        <v>301</v>
      </c>
      <c r="D15505" s="4" t="s">
        <v>16</v>
      </c>
      <c r="E15505" s="4" t="s">
        <v>32</v>
      </c>
      <c r="F15505" s="4" t="s">
        <v>168</v>
      </c>
      <c r="G15505">
        <v>10274.76</v>
      </c>
      <c r="H15505" s="4" t="s">
        <v>86</v>
      </c>
      <c r="I15505" s="4" t="s">
        <v>34</v>
      </c>
      <c r="J15505" s="4" t="s">
        <v>79</v>
      </c>
      <c r="K15505">
        <v>58113.1</v>
      </c>
      <c r="L15505">
        <v>-47867.98</v>
      </c>
      <c r="M15505" s="4" t="s">
        <v>87</v>
      </c>
      <c r="N15505" s="4" t="s">
        <v>20303</v>
      </c>
    </row>
    <row r="15506" spans="1:14" x14ac:dyDescent="0.35">
      <c r="A15506" s="4" t="s">
        <v>15787</v>
      </c>
      <c r="B15506" s="5">
        <v>45210</v>
      </c>
      <c r="C15506" s="4" t="s">
        <v>584</v>
      </c>
      <c r="D15506" s="4" t="s">
        <v>62</v>
      </c>
      <c r="E15506" s="4" t="s">
        <v>78</v>
      </c>
      <c r="F15506" s="4" t="s">
        <v>64</v>
      </c>
      <c r="G15506">
        <v>71180.14</v>
      </c>
      <c r="H15506" s="4" t="s">
        <v>86</v>
      </c>
      <c r="I15506" s="4" t="s">
        <v>20</v>
      </c>
      <c r="J15506" s="4" t="s">
        <v>114</v>
      </c>
      <c r="K15506">
        <v>30371.69</v>
      </c>
      <c r="L15506">
        <v>336695.64</v>
      </c>
      <c r="M15506" s="4" t="s">
        <v>83</v>
      </c>
      <c r="N15506" s="4" t="s">
        <v>20302</v>
      </c>
    </row>
    <row r="15507" spans="1:14" x14ac:dyDescent="0.35">
      <c r="A15507" s="4" t="s">
        <v>15788</v>
      </c>
      <c r="B15507" s="5">
        <v>45274</v>
      </c>
      <c r="C15507" s="4" t="s">
        <v>522</v>
      </c>
      <c r="D15507" s="4" t="s">
        <v>62</v>
      </c>
      <c r="E15507" s="4" t="s">
        <v>63</v>
      </c>
      <c r="F15507" s="4" t="s">
        <v>64</v>
      </c>
      <c r="G15507">
        <v>78804.06</v>
      </c>
      <c r="H15507" s="4" t="s">
        <v>48</v>
      </c>
      <c r="I15507" s="4" t="s">
        <v>34</v>
      </c>
      <c r="J15507" s="4" t="s">
        <v>79</v>
      </c>
      <c r="K15507">
        <v>40063.620000000003</v>
      </c>
      <c r="L15507">
        <v>57232.97</v>
      </c>
      <c r="M15507" s="4" t="s">
        <v>87</v>
      </c>
      <c r="N15507" s="4" t="s">
        <v>20303</v>
      </c>
    </row>
    <row r="15508" spans="1:14" x14ac:dyDescent="0.35">
      <c r="A15508" s="4" t="s">
        <v>15789</v>
      </c>
      <c r="B15508" s="5">
        <v>45101</v>
      </c>
      <c r="C15508" s="4" t="s">
        <v>837</v>
      </c>
      <c r="D15508" s="4" t="s">
        <v>16</v>
      </c>
      <c r="E15508" s="4" t="s">
        <v>128</v>
      </c>
      <c r="F15508" s="4" t="s">
        <v>129</v>
      </c>
      <c r="G15508">
        <v>899.69</v>
      </c>
      <c r="H15508" s="4" t="s">
        <v>86</v>
      </c>
      <c r="I15508" s="4" t="s">
        <v>34</v>
      </c>
      <c r="J15508" s="4" t="s">
        <v>55</v>
      </c>
      <c r="K15508">
        <v>39659.96</v>
      </c>
      <c r="L15508">
        <v>118935.33</v>
      </c>
      <c r="M15508" s="4" t="s">
        <v>22</v>
      </c>
      <c r="N15508" s="4" t="s">
        <v>20294</v>
      </c>
    </row>
    <row r="15509" spans="1:14" x14ac:dyDescent="0.35">
      <c r="A15509" s="4" t="s">
        <v>15790</v>
      </c>
      <c r="B15509" s="5">
        <v>45117</v>
      </c>
      <c r="C15509" s="4" t="s">
        <v>111</v>
      </c>
      <c r="D15509" s="4" t="s">
        <v>39</v>
      </c>
      <c r="E15509" s="4" t="s">
        <v>334</v>
      </c>
      <c r="F15509" s="4" t="s">
        <v>74</v>
      </c>
      <c r="G15509">
        <v>11547.39</v>
      </c>
      <c r="H15509" s="4" t="s">
        <v>95</v>
      </c>
      <c r="I15509" s="4" t="s">
        <v>49</v>
      </c>
      <c r="J15509" s="4" t="s">
        <v>120</v>
      </c>
      <c r="K15509">
        <v>67194.62</v>
      </c>
      <c r="L15509">
        <v>245007</v>
      </c>
      <c r="M15509" s="4" t="s">
        <v>36</v>
      </c>
      <c r="N15509" s="4" t="s">
        <v>20296</v>
      </c>
    </row>
    <row r="15510" spans="1:14" x14ac:dyDescent="0.35">
      <c r="A15510" s="4" t="s">
        <v>15791</v>
      </c>
      <c r="B15510" s="5">
        <v>45127</v>
      </c>
      <c r="C15510" s="4" t="s">
        <v>696</v>
      </c>
      <c r="D15510" s="4" t="s">
        <v>16</v>
      </c>
      <c r="E15510" s="4" t="s">
        <v>150</v>
      </c>
      <c r="F15510" s="4" t="s">
        <v>113</v>
      </c>
      <c r="G15510">
        <v>4475.2700000000004</v>
      </c>
      <c r="H15510" s="4" t="s">
        <v>95</v>
      </c>
      <c r="I15510" s="4" t="s">
        <v>20</v>
      </c>
      <c r="J15510" s="4" t="s">
        <v>42</v>
      </c>
      <c r="K15510">
        <v>64736.52</v>
      </c>
      <c r="L15510">
        <v>74145.45</v>
      </c>
      <c r="M15510" s="4" t="s">
        <v>36</v>
      </c>
      <c r="N15510" s="4" t="s">
        <v>20296</v>
      </c>
    </row>
    <row r="15511" spans="1:14" x14ac:dyDescent="0.35">
      <c r="A15511" s="4" t="s">
        <v>15792</v>
      </c>
      <c r="B15511" s="5">
        <v>44973</v>
      </c>
      <c r="C15511" s="4" t="s">
        <v>664</v>
      </c>
      <c r="D15511" s="4" t="s">
        <v>16</v>
      </c>
      <c r="E15511" s="4" t="s">
        <v>17</v>
      </c>
      <c r="F15511" s="4" t="s">
        <v>18</v>
      </c>
      <c r="G15511">
        <v>12029.93</v>
      </c>
      <c r="H15511" s="4" t="s">
        <v>86</v>
      </c>
      <c r="I15511" s="4" t="s">
        <v>49</v>
      </c>
      <c r="J15511" s="4" t="s">
        <v>79</v>
      </c>
      <c r="K15511">
        <v>66583.539999999994</v>
      </c>
      <c r="L15511">
        <v>19917.810000000001</v>
      </c>
      <c r="M15511" s="4" t="s">
        <v>71</v>
      </c>
      <c r="N15511" s="4" t="s">
        <v>20300</v>
      </c>
    </row>
    <row r="15512" spans="1:14" x14ac:dyDescent="0.35">
      <c r="A15512" s="4" t="s">
        <v>15793</v>
      </c>
      <c r="B15512" s="5">
        <v>45184</v>
      </c>
      <c r="C15512" s="4" t="s">
        <v>464</v>
      </c>
      <c r="D15512" s="4" t="s">
        <v>16</v>
      </c>
      <c r="E15512" s="4" t="s">
        <v>25</v>
      </c>
      <c r="F15512" s="4" t="s">
        <v>47</v>
      </c>
      <c r="G15512">
        <v>2650.99</v>
      </c>
      <c r="H15512" s="4" t="s">
        <v>48</v>
      </c>
      <c r="I15512" s="4" t="s">
        <v>34</v>
      </c>
      <c r="J15512" s="4" t="s">
        <v>114</v>
      </c>
      <c r="K15512">
        <v>66672.2</v>
      </c>
      <c r="L15512">
        <v>6505.88</v>
      </c>
      <c r="M15512" s="4" t="s">
        <v>59</v>
      </c>
      <c r="N15512" s="4" t="s">
        <v>20298</v>
      </c>
    </row>
    <row r="15513" spans="1:14" x14ac:dyDescent="0.35">
      <c r="A15513" s="4" t="s">
        <v>15794</v>
      </c>
      <c r="B15513" s="5">
        <v>45258</v>
      </c>
      <c r="C15513" s="4" t="s">
        <v>1021</v>
      </c>
      <c r="D15513" s="4" t="s">
        <v>16</v>
      </c>
      <c r="E15513" s="4" t="s">
        <v>150</v>
      </c>
      <c r="F15513" s="4" t="s">
        <v>168</v>
      </c>
      <c r="G15513">
        <v>1654.16</v>
      </c>
      <c r="H15513" s="4" t="s">
        <v>19</v>
      </c>
      <c r="I15513" s="4" t="s">
        <v>34</v>
      </c>
      <c r="J15513" s="4" t="s">
        <v>28</v>
      </c>
      <c r="K15513">
        <v>68558.899999999994</v>
      </c>
      <c r="L15513">
        <v>78801.67</v>
      </c>
      <c r="M15513" s="4" t="s">
        <v>75</v>
      </c>
      <c r="N15513" s="4" t="s">
        <v>20301</v>
      </c>
    </row>
    <row r="15514" spans="1:14" x14ac:dyDescent="0.35">
      <c r="A15514" s="4" t="s">
        <v>15795</v>
      </c>
      <c r="B15514" s="5">
        <v>45150</v>
      </c>
      <c r="C15514" s="4" t="s">
        <v>365</v>
      </c>
      <c r="D15514" s="4" t="s">
        <v>16</v>
      </c>
      <c r="E15514" s="4" t="s">
        <v>52</v>
      </c>
      <c r="F15514" s="4" t="s">
        <v>33</v>
      </c>
      <c r="G15514">
        <v>2558.25</v>
      </c>
      <c r="H15514" s="4" t="s">
        <v>48</v>
      </c>
      <c r="I15514" s="4" t="s">
        <v>34</v>
      </c>
      <c r="J15514" s="4" t="s">
        <v>114</v>
      </c>
      <c r="K15514">
        <v>44752.92</v>
      </c>
      <c r="L15514">
        <v>91247.03</v>
      </c>
      <c r="M15514" s="4" t="s">
        <v>134</v>
      </c>
      <c r="N15514" s="4" t="s">
        <v>20304</v>
      </c>
    </row>
    <row r="15515" spans="1:14" x14ac:dyDescent="0.35">
      <c r="A15515" s="4" t="s">
        <v>15796</v>
      </c>
      <c r="B15515" s="5">
        <v>45000</v>
      </c>
      <c r="C15515" s="4" t="s">
        <v>154</v>
      </c>
      <c r="D15515" s="4" t="s">
        <v>62</v>
      </c>
      <c r="E15515" s="4" t="s">
        <v>123</v>
      </c>
      <c r="F15515" s="4" t="s">
        <v>64</v>
      </c>
      <c r="G15515">
        <v>25483.29</v>
      </c>
      <c r="H15515" s="4" t="s">
        <v>19</v>
      </c>
      <c r="I15515" s="4" t="s">
        <v>54</v>
      </c>
      <c r="J15515" s="4" t="s">
        <v>120</v>
      </c>
      <c r="K15515">
        <v>46783.63</v>
      </c>
      <c r="L15515">
        <v>166353.21</v>
      </c>
      <c r="M15515" s="4" t="s">
        <v>29</v>
      </c>
      <c r="N15515" s="4" t="s">
        <v>20295</v>
      </c>
    </row>
    <row r="15516" spans="1:14" x14ac:dyDescent="0.35">
      <c r="A15516" s="4" t="s">
        <v>15797</v>
      </c>
      <c r="B15516" s="5">
        <v>44998</v>
      </c>
      <c r="C15516" s="4" t="s">
        <v>415</v>
      </c>
      <c r="D15516" s="4" t="s">
        <v>16</v>
      </c>
      <c r="E15516" s="4" t="s">
        <v>58</v>
      </c>
      <c r="F15516" s="4" t="s">
        <v>47</v>
      </c>
      <c r="G15516">
        <v>11863.74</v>
      </c>
      <c r="H15516" s="4" t="s">
        <v>95</v>
      </c>
      <c r="I15516" s="4" t="s">
        <v>18</v>
      </c>
      <c r="J15516" s="4" t="s">
        <v>79</v>
      </c>
      <c r="K15516">
        <v>42097.86</v>
      </c>
      <c r="L15516">
        <v>442009.99</v>
      </c>
      <c r="M15516" s="4" t="s">
        <v>29</v>
      </c>
      <c r="N15516" s="4" t="s">
        <v>20295</v>
      </c>
    </row>
    <row r="15517" spans="1:14" x14ac:dyDescent="0.35">
      <c r="A15517" s="4" t="s">
        <v>15798</v>
      </c>
      <c r="B15517" s="5">
        <v>45108</v>
      </c>
      <c r="C15517" s="4" t="s">
        <v>141</v>
      </c>
      <c r="D15517" s="4" t="s">
        <v>16</v>
      </c>
      <c r="E15517" s="4" t="s">
        <v>128</v>
      </c>
      <c r="F15517" s="4" t="s">
        <v>90</v>
      </c>
      <c r="G15517">
        <v>985.23</v>
      </c>
      <c r="H15517" s="4" t="s">
        <v>86</v>
      </c>
      <c r="I15517" s="4" t="s">
        <v>49</v>
      </c>
      <c r="J15517" s="4" t="s">
        <v>28</v>
      </c>
      <c r="K15517">
        <v>46909.04</v>
      </c>
      <c r="L15517">
        <v>126013.62</v>
      </c>
      <c r="M15517" s="4" t="s">
        <v>36</v>
      </c>
      <c r="N15517" s="4" t="s">
        <v>20296</v>
      </c>
    </row>
    <row r="15518" spans="1:14" x14ac:dyDescent="0.35">
      <c r="A15518" s="4" t="s">
        <v>15799</v>
      </c>
      <c r="B15518" s="5">
        <v>45248</v>
      </c>
      <c r="C15518" s="4" t="s">
        <v>89</v>
      </c>
      <c r="D15518" s="4" t="s">
        <v>16</v>
      </c>
      <c r="E15518" s="4" t="s">
        <v>70</v>
      </c>
      <c r="F15518" s="4" t="s">
        <v>18</v>
      </c>
      <c r="G15518">
        <v>7124.6</v>
      </c>
      <c r="H15518" s="4" t="s">
        <v>48</v>
      </c>
      <c r="I15518" s="4" t="s">
        <v>20</v>
      </c>
      <c r="J15518" s="4" t="s">
        <v>28</v>
      </c>
      <c r="K15518">
        <v>47058.48</v>
      </c>
      <c r="L15518">
        <v>164381.1</v>
      </c>
      <c r="M15518" s="4" t="s">
        <v>75</v>
      </c>
      <c r="N15518" s="4" t="s">
        <v>20301</v>
      </c>
    </row>
    <row r="15519" spans="1:14" x14ac:dyDescent="0.35">
      <c r="A15519" s="4" t="s">
        <v>15800</v>
      </c>
      <c r="B15519" s="5">
        <v>45040</v>
      </c>
      <c r="C15519" s="4" t="s">
        <v>145</v>
      </c>
      <c r="D15519" s="4" t="s">
        <v>16</v>
      </c>
      <c r="E15519" s="4" t="s">
        <v>46</v>
      </c>
      <c r="F15519" s="4" t="s">
        <v>107</v>
      </c>
      <c r="G15519">
        <v>8448.91</v>
      </c>
      <c r="H15519" s="4" t="s">
        <v>48</v>
      </c>
      <c r="I15519" s="4" t="s">
        <v>54</v>
      </c>
      <c r="J15519" s="4" t="s">
        <v>55</v>
      </c>
      <c r="K15519">
        <v>64113.02</v>
      </c>
      <c r="L15519">
        <v>211078.18</v>
      </c>
      <c r="M15519" s="4" t="s">
        <v>65</v>
      </c>
      <c r="N15519" s="4" t="s">
        <v>20299</v>
      </c>
    </row>
    <row r="15520" spans="1:14" x14ac:dyDescent="0.35">
      <c r="A15520" s="4" t="s">
        <v>15801</v>
      </c>
      <c r="B15520" s="5">
        <v>45157</v>
      </c>
      <c r="C15520" s="4" t="s">
        <v>790</v>
      </c>
      <c r="D15520" s="4" t="s">
        <v>16</v>
      </c>
      <c r="E15520" s="4" t="s">
        <v>58</v>
      </c>
      <c r="F15520" s="4" t="s">
        <v>85</v>
      </c>
      <c r="G15520">
        <v>7545.38</v>
      </c>
      <c r="H15520" s="4" t="s">
        <v>48</v>
      </c>
      <c r="I15520" s="4" t="s">
        <v>18</v>
      </c>
      <c r="J15520" s="4" t="s">
        <v>114</v>
      </c>
      <c r="K15520">
        <v>63812.13</v>
      </c>
      <c r="L15520">
        <v>398053.32</v>
      </c>
      <c r="M15520" s="4" t="s">
        <v>134</v>
      </c>
      <c r="N15520" s="4" t="s">
        <v>20304</v>
      </c>
    </row>
    <row r="15521" spans="1:14" x14ac:dyDescent="0.35">
      <c r="A15521" s="4" t="s">
        <v>15802</v>
      </c>
      <c r="B15521" s="5">
        <v>44945</v>
      </c>
      <c r="C15521" s="4" t="s">
        <v>748</v>
      </c>
      <c r="D15521" s="4" t="s">
        <v>62</v>
      </c>
      <c r="E15521" s="4" t="s">
        <v>63</v>
      </c>
      <c r="F15521" s="4" t="s">
        <v>64</v>
      </c>
      <c r="G15521">
        <v>95617.35</v>
      </c>
      <c r="H15521" s="4" t="s">
        <v>27</v>
      </c>
      <c r="I15521" s="4" t="s">
        <v>49</v>
      </c>
      <c r="J15521" s="4" t="s">
        <v>21</v>
      </c>
      <c r="K15521">
        <v>49980.06</v>
      </c>
      <c r="L15521">
        <v>291952.7</v>
      </c>
      <c r="M15521" s="4" t="s">
        <v>43</v>
      </c>
      <c r="N15521" s="4" t="s">
        <v>20297</v>
      </c>
    </row>
    <row r="15522" spans="1:14" x14ac:dyDescent="0.35">
      <c r="A15522" s="4" t="s">
        <v>15803</v>
      </c>
      <c r="B15522" s="5">
        <v>44973</v>
      </c>
      <c r="C15522" s="4" t="s">
        <v>856</v>
      </c>
      <c r="D15522" s="4" t="s">
        <v>39</v>
      </c>
      <c r="E15522" s="4" t="s">
        <v>334</v>
      </c>
      <c r="F15522" s="4" t="s">
        <v>47</v>
      </c>
      <c r="G15522">
        <v>7097.52</v>
      </c>
      <c r="H15522" s="4" t="s">
        <v>19</v>
      </c>
      <c r="I15522" s="4" t="s">
        <v>54</v>
      </c>
      <c r="J15522" s="4" t="s">
        <v>98</v>
      </c>
      <c r="K15522">
        <v>35083.4</v>
      </c>
      <c r="L15522">
        <v>235925.75</v>
      </c>
      <c r="M15522" s="4" t="s">
        <v>71</v>
      </c>
      <c r="N15522" s="4" t="s">
        <v>20300</v>
      </c>
    </row>
    <row r="15523" spans="1:14" x14ac:dyDescent="0.35">
      <c r="A15523" s="4" t="s">
        <v>15804</v>
      </c>
      <c r="B15523" s="5">
        <v>45242</v>
      </c>
      <c r="C15523" s="4" t="s">
        <v>480</v>
      </c>
      <c r="D15523" s="4" t="s">
        <v>16</v>
      </c>
      <c r="E15523" s="4" t="s">
        <v>70</v>
      </c>
      <c r="F15523" s="4" t="s">
        <v>47</v>
      </c>
      <c r="G15523">
        <v>9285.56</v>
      </c>
      <c r="H15523" s="4" t="s">
        <v>95</v>
      </c>
      <c r="I15523" s="4" t="s">
        <v>34</v>
      </c>
      <c r="J15523" s="4" t="s">
        <v>98</v>
      </c>
      <c r="K15523">
        <v>43800.36</v>
      </c>
      <c r="L15523">
        <v>13713.33</v>
      </c>
      <c r="M15523" s="4" t="s">
        <v>75</v>
      </c>
      <c r="N15523" s="4" t="s">
        <v>20301</v>
      </c>
    </row>
    <row r="15524" spans="1:14" x14ac:dyDescent="0.35">
      <c r="A15524" s="4" t="s">
        <v>15805</v>
      </c>
      <c r="B15524" s="5">
        <v>45222</v>
      </c>
      <c r="C15524" s="4" t="s">
        <v>305</v>
      </c>
      <c r="D15524" s="4" t="s">
        <v>62</v>
      </c>
      <c r="E15524" s="4" t="s">
        <v>82</v>
      </c>
      <c r="F15524" s="4" t="s">
        <v>64</v>
      </c>
      <c r="G15524">
        <v>71525.61</v>
      </c>
      <c r="H15524" s="4" t="s">
        <v>95</v>
      </c>
      <c r="I15524" s="4" t="s">
        <v>18</v>
      </c>
      <c r="J15524" s="4" t="s">
        <v>28</v>
      </c>
      <c r="K15524">
        <v>60072.55</v>
      </c>
      <c r="L15524">
        <v>78612.05</v>
      </c>
      <c r="M15524" s="4" t="s">
        <v>83</v>
      </c>
      <c r="N15524" s="4" t="s">
        <v>20302</v>
      </c>
    </row>
    <row r="15525" spans="1:14" x14ac:dyDescent="0.35">
      <c r="A15525" s="4" t="s">
        <v>15806</v>
      </c>
      <c r="B15525" s="5">
        <v>45189</v>
      </c>
      <c r="C15525" s="4" t="s">
        <v>81</v>
      </c>
      <c r="D15525" s="4" t="s">
        <v>16</v>
      </c>
      <c r="E15525" s="4" t="s">
        <v>150</v>
      </c>
      <c r="F15525" s="4" t="s">
        <v>113</v>
      </c>
      <c r="G15525">
        <v>2590.6799999999998</v>
      </c>
      <c r="H15525" s="4" t="s">
        <v>86</v>
      </c>
      <c r="I15525" s="4" t="s">
        <v>20</v>
      </c>
      <c r="J15525" s="4" t="s">
        <v>42</v>
      </c>
      <c r="K15525">
        <v>42636.77</v>
      </c>
      <c r="L15525">
        <v>48561.62</v>
      </c>
      <c r="M15525" s="4" t="s">
        <v>59</v>
      </c>
      <c r="N15525" s="4" t="s">
        <v>20298</v>
      </c>
    </row>
    <row r="15526" spans="1:14" x14ac:dyDescent="0.35">
      <c r="A15526" s="4" t="s">
        <v>15807</v>
      </c>
      <c r="B15526" s="5">
        <v>45199</v>
      </c>
      <c r="C15526" s="4" t="s">
        <v>368</v>
      </c>
      <c r="D15526" s="4" t="s">
        <v>16</v>
      </c>
      <c r="E15526" s="4" t="s">
        <v>70</v>
      </c>
      <c r="F15526" s="4" t="s">
        <v>33</v>
      </c>
      <c r="G15526">
        <v>4031.69</v>
      </c>
      <c r="H15526" s="4" t="s">
        <v>27</v>
      </c>
      <c r="I15526" s="4" t="s">
        <v>20</v>
      </c>
      <c r="J15526" s="4" t="s">
        <v>42</v>
      </c>
      <c r="K15526">
        <v>32078.87</v>
      </c>
      <c r="L15526">
        <v>287452.25</v>
      </c>
      <c r="M15526" s="4" t="s">
        <v>59</v>
      </c>
      <c r="N15526" s="4" t="s">
        <v>20298</v>
      </c>
    </row>
    <row r="15527" spans="1:14" x14ac:dyDescent="0.35">
      <c r="A15527" s="4" t="s">
        <v>15808</v>
      </c>
      <c r="B15527" s="5">
        <v>44942</v>
      </c>
      <c r="C15527" s="4" t="s">
        <v>38</v>
      </c>
      <c r="D15527" s="4" t="s">
        <v>16</v>
      </c>
      <c r="E15527" s="4" t="s">
        <v>17</v>
      </c>
      <c r="F15527" s="4" t="s">
        <v>90</v>
      </c>
      <c r="G15527">
        <v>6133.1</v>
      </c>
      <c r="H15527" s="4" t="s">
        <v>27</v>
      </c>
      <c r="I15527" s="4" t="s">
        <v>18</v>
      </c>
      <c r="J15527" s="4" t="s">
        <v>55</v>
      </c>
      <c r="K15527">
        <v>65207.05</v>
      </c>
      <c r="L15527">
        <v>288168.13</v>
      </c>
      <c r="M15527" s="4" t="s">
        <v>43</v>
      </c>
      <c r="N15527" s="4" t="s">
        <v>20297</v>
      </c>
    </row>
    <row r="15528" spans="1:14" x14ac:dyDescent="0.35">
      <c r="A15528" s="4" t="s">
        <v>15809</v>
      </c>
      <c r="B15528" s="5">
        <v>45236</v>
      </c>
      <c r="C15528" s="4" t="s">
        <v>345</v>
      </c>
      <c r="D15528" s="4" t="s">
        <v>16</v>
      </c>
      <c r="E15528" s="4" t="s">
        <v>128</v>
      </c>
      <c r="F15528" s="4" t="s">
        <v>107</v>
      </c>
      <c r="G15528">
        <v>8912.1200000000008</v>
      </c>
      <c r="H15528" s="4" t="s">
        <v>48</v>
      </c>
      <c r="I15528" s="4" t="s">
        <v>34</v>
      </c>
      <c r="J15528" s="4" t="s">
        <v>120</v>
      </c>
      <c r="K15528">
        <v>67692.039999999994</v>
      </c>
      <c r="L15528">
        <v>78002.460000000006</v>
      </c>
      <c r="M15528" s="4" t="s">
        <v>75</v>
      </c>
      <c r="N15528" s="4" t="s">
        <v>20301</v>
      </c>
    </row>
    <row r="15529" spans="1:14" x14ac:dyDescent="0.35">
      <c r="A15529" s="4" t="s">
        <v>15810</v>
      </c>
      <c r="B15529" s="5">
        <v>44935</v>
      </c>
      <c r="C15529" s="4" t="s">
        <v>106</v>
      </c>
      <c r="D15529" s="4" t="s">
        <v>16</v>
      </c>
      <c r="E15529" s="4" t="s">
        <v>150</v>
      </c>
      <c r="F15529" s="4" t="s">
        <v>117</v>
      </c>
      <c r="G15529">
        <v>3272.25</v>
      </c>
      <c r="H15529" s="4" t="s">
        <v>86</v>
      </c>
      <c r="I15529" s="4" t="s">
        <v>20</v>
      </c>
      <c r="J15529" s="4" t="s">
        <v>79</v>
      </c>
      <c r="K15529">
        <v>56366.21</v>
      </c>
      <c r="L15529">
        <v>225864.48</v>
      </c>
      <c r="M15529" s="4" t="s">
        <v>43</v>
      </c>
      <c r="N15529" s="4" t="s">
        <v>20297</v>
      </c>
    </row>
    <row r="15530" spans="1:14" x14ac:dyDescent="0.35">
      <c r="A15530" s="4" t="s">
        <v>15811</v>
      </c>
      <c r="B15530" s="5">
        <v>45101</v>
      </c>
      <c r="C15530" s="4" t="s">
        <v>1021</v>
      </c>
      <c r="D15530" s="4" t="s">
        <v>16</v>
      </c>
      <c r="E15530" s="4" t="s">
        <v>150</v>
      </c>
      <c r="F15530" s="4" t="s">
        <v>74</v>
      </c>
      <c r="G15530">
        <v>11022.21</v>
      </c>
      <c r="H15530" s="4" t="s">
        <v>48</v>
      </c>
      <c r="I15530" s="4" t="s">
        <v>54</v>
      </c>
      <c r="J15530" s="4" t="s">
        <v>35</v>
      </c>
      <c r="K15530">
        <v>44399.94</v>
      </c>
      <c r="L15530">
        <v>94560.19</v>
      </c>
      <c r="M15530" s="4" t="s">
        <v>22</v>
      </c>
      <c r="N15530" s="4" t="s">
        <v>20294</v>
      </c>
    </row>
    <row r="15531" spans="1:14" x14ac:dyDescent="0.35">
      <c r="A15531" s="4" t="s">
        <v>15812</v>
      </c>
      <c r="B15531" s="5">
        <v>45285</v>
      </c>
      <c r="C15531" s="4" t="s">
        <v>459</v>
      </c>
      <c r="D15531" s="4" t="s">
        <v>16</v>
      </c>
      <c r="E15531" s="4" t="s">
        <v>46</v>
      </c>
      <c r="F15531" s="4" t="s">
        <v>41</v>
      </c>
      <c r="G15531">
        <v>11065.98</v>
      </c>
      <c r="H15531" s="4" t="s">
        <v>19</v>
      </c>
      <c r="I15531" s="4" t="s">
        <v>54</v>
      </c>
      <c r="J15531" s="4" t="s">
        <v>21</v>
      </c>
      <c r="K15531">
        <v>36933.519999999997</v>
      </c>
      <c r="L15531">
        <v>458360.61</v>
      </c>
      <c r="M15531" s="4" t="s">
        <v>87</v>
      </c>
      <c r="N15531" s="4" t="s">
        <v>20303</v>
      </c>
    </row>
    <row r="15532" spans="1:14" x14ac:dyDescent="0.35">
      <c r="A15532" s="4" t="s">
        <v>15813</v>
      </c>
      <c r="B15532" s="5">
        <v>45180</v>
      </c>
      <c r="C15532" s="4" t="s">
        <v>133</v>
      </c>
      <c r="D15532" s="4" t="s">
        <v>16</v>
      </c>
      <c r="E15532" s="4" t="s">
        <v>70</v>
      </c>
      <c r="F15532" s="4" t="s">
        <v>152</v>
      </c>
      <c r="G15532">
        <v>11541.6</v>
      </c>
      <c r="H15532" s="4" t="s">
        <v>48</v>
      </c>
      <c r="I15532" s="4" t="s">
        <v>18</v>
      </c>
      <c r="J15532" s="4" t="s">
        <v>120</v>
      </c>
      <c r="K15532">
        <v>53922.400000000001</v>
      </c>
      <c r="L15532">
        <v>78105.02</v>
      </c>
      <c r="M15532" s="4" t="s">
        <v>59</v>
      </c>
      <c r="N15532" s="4" t="s">
        <v>20298</v>
      </c>
    </row>
    <row r="15533" spans="1:14" x14ac:dyDescent="0.35">
      <c r="A15533" s="4" t="s">
        <v>15814</v>
      </c>
      <c r="B15533" s="5">
        <v>45131</v>
      </c>
      <c r="C15533" s="4" t="s">
        <v>297</v>
      </c>
      <c r="D15533" s="4" t="s">
        <v>16</v>
      </c>
      <c r="E15533" s="4" t="s">
        <v>150</v>
      </c>
      <c r="F15533" s="4" t="s">
        <v>47</v>
      </c>
      <c r="G15533">
        <v>9691.35</v>
      </c>
      <c r="H15533" s="4" t="s">
        <v>86</v>
      </c>
      <c r="I15533" s="4" t="s">
        <v>54</v>
      </c>
      <c r="J15533" s="4" t="s">
        <v>35</v>
      </c>
      <c r="K15533">
        <v>61025.31</v>
      </c>
      <c r="L15533">
        <v>266257.40000000002</v>
      </c>
      <c r="M15533" s="4" t="s">
        <v>36</v>
      </c>
      <c r="N15533" s="4" t="s">
        <v>20296</v>
      </c>
    </row>
    <row r="15534" spans="1:14" x14ac:dyDescent="0.35">
      <c r="A15534" s="4" t="s">
        <v>15815</v>
      </c>
      <c r="B15534" s="5">
        <v>45114</v>
      </c>
      <c r="C15534" s="4" t="s">
        <v>292</v>
      </c>
      <c r="D15534" s="4" t="s">
        <v>62</v>
      </c>
      <c r="E15534" s="4" t="s">
        <v>63</v>
      </c>
      <c r="F15534" s="4" t="s">
        <v>64</v>
      </c>
      <c r="G15534">
        <v>48851.41</v>
      </c>
      <c r="H15534" s="4" t="s">
        <v>19</v>
      </c>
      <c r="I15534" s="4" t="s">
        <v>20</v>
      </c>
      <c r="J15534" s="4" t="s">
        <v>21</v>
      </c>
      <c r="K15534">
        <v>66934.25</v>
      </c>
      <c r="L15534">
        <v>403248.63</v>
      </c>
      <c r="M15534" s="4" t="s">
        <v>36</v>
      </c>
      <c r="N15534" s="4" t="s">
        <v>20296</v>
      </c>
    </row>
    <row r="15535" spans="1:14" x14ac:dyDescent="0.35">
      <c r="A15535" s="4" t="s">
        <v>15816</v>
      </c>
      <c r="B15535" s="5">
        <v>45194</v>
      </c>
      <c r="C15535" s="4" t="s">
        <v>77</v>
      </c>
      <c r="D15535" s="4" t="s">
        <v>16</v>
      </c>
      <c r="E15535" s="4" t="s">
        <v>58</v>
      </c>
      <c r="F15535" s="4" t="s">
        <v>117</v>
      </c>
      <c r="G15535">
        <v>2440.14</v>
      </c>
      <c r="H15535" s="4" t="s">
        <v>48</v>
      </c>
      <c r="I15535" s="4" t="s">
        <v>18</v>
      </c>
      <c r="J15535" s="4" t="s">
        <v>120</v>
      </c>
      <c r="K15535">
        <v>47392.82</v>
      </c>
      <c r="L15535">
        <v>153174.20000000001</v>
      </c>
      <c r="M15535" s="4" t="s">
        <v>59</v>
      </c>
      <c r="N15535" s="4" t="s">
        <v>20298</v>
      </c>
    </row>
    <row r="15536" spans="1:14" x14ac:dyDescent="0.35">
      <c r="A15536" s="4" t="s">
        <v>15817</v>
      </c>
      <c r="B15536" s="5">
        <v>45061</v>
      </c>
      <c r="C15536" s="4" t="s">
        <v>154</v>
      </c>
      <c r="D15536" s="4" t="s">
        <v>62</v>
      </c>
      <c r="E15536" s="4" t="s">
        <v>63</v>
      </c>
      <c r="F15536" s="4" t="s">
        <v>64</v>
      </c>
      <c r="G15536">
        <v>97012.36</v>
      </c>
      <c r="H15536" s="4" t="s">
        <v>27</v>
      </c>
      <c r="I15536" s="4" t="s">
        <v>49</v>
      </c>
      <c r="J15536" s="4" t="s">
        <v>98</v>
      </c>
      <c r="K15536">
        <v>35572.35</v>
      </c>
      <c r="L15536">
        <v>335082.52</v>
      </c>
      <c r="M15536" s="4" t="s">
        <v>102</v>
      </c>
      <c r="N15536" s="4" t="s">
        <v>102</v>
      </c>
    </row>
    <row r="15537" spans="1:14" x14ac:dyDescent="0.35">
      <c r="A15537" s="4" t="s">
        <v>15818</v>
      </c>
      <c r="B15537" s="5">
        <v>45102</v>
      </c>
      <c r="C15537" s="4" t="s">
        <v>341</v>
      </c>
      <c r="D15537" s="4" t="s">
        <v>39</v>
      </c>
      <c r="E15537" s="4" t="s">
        <v>334</v>
      </c>
      <c r="F15537" s="4" t="s">
        <v>33</v>
      </c>
      <c r="G15537">
        <v>14336.56</v>
      </c>
      <c r="H15537" s="4" t="s">
        <v>19</v>
      </c>
      <c r="I15537" s="4" t="s">
        <v>49</v>
      </c>
      <c r="J15537" s="4" t="s">
        <v>35</v>
      </c>
      <c r="K15537">
        <v>41724.21</v>
      </c>
      <c r="L15537">
        <v>72612.78</v>
      </c>
      <c r="M15537" s="4" t="s">
        <v>22</v>
      </c>
      <c r="N15537" s="4" t="s">
        <v>20294</v>
      </c>
    </row>
    <row r="15538" spans="1:14" x14ac:dyDescent="0.35">
      <c r="A15538" s="4" t="s">
        <v>15819</v>
      </c>
      <c r="B15538" s="5">
        <v>45122</v>
      </c>
      <c r="C15538" s="4" t="s">
        <v>519</v>
      </c>
      <c r="D15538" s="4" t="s">
        <v>39</v>
      </c>
      <c r="E15538" s="4" t="s">
        <v>210</v>
      </c>
      <c r="F15538" s="4" t="s">
        <v>41</v>
      </c>
      <c r="G15538">
        <v>9020.77</v>
      </c>
      <c r="H15538" s="4" t="s">
        <v>48</v>
      </c>
      <c r="I15538" s="4" t="s">
        <v>49</v>
      </c>
      <c r="J15538" s="4" t="s">
        <v>42</v>
      </c>
      <c r="K15538">
        <v>33123.39</v>
      </c>
      <c r="L15538">
        <v>82176.77</v>
      </c>
      <c r="M15538" s="4" t="s">
        <v>36</v>
      </c>
      <c r="N15538" s="4" t="s">
        <v>20296</v>
      </c>
    </row>
    <row r="15539" spans="1:14" x14ac:dyDescent="0.35">
      <c r="A15539" s="4" t="s">
        <v>15820</v>
      </c>
      <c r="B15539" s="5">
        <v>45264</v>
      </c>
      <c r="C15539" s="4" t="s">
        <v>207</v>
      </c>
      <c r="D15539" s="4" t="s">
        <v>16</v>
      </c>
      <c r="E15539" s="4" t="s">
        <v>17</v>
      </c>
      <c r="F15539" s="4" t="s">
        <v>152</v>
      </c>
      <c r="G15539">
        <v>12612.64</v>
      </c>
      <c r="H15539" s="4" t="s">
        <v>86</v>
      </c>
      <c r="I15539" s="4" t="s">
        <v>34</v>
      </c>
      <c r="J15539" s="4" t="s">
        <v>139</v>
      </c>
      <c r="K15539">
        <v>61242.42</v>
      </c>
      <c r="L15539">
        <v>59612.41</v>
      </c>
      <c r="M15539" s="4" t="s">
        <v>87</v>
      </c>
      <c r="N15539" s="4" t="s">
        <v>20303</v>
      </c>
    </row>
    <row r="15540" spans="1:14" x14ac:dyDescent="0.35">
      <c r="A15540" s="4" t="s">
        <v>15821</v>
      </c>
      <c r="B15540" s="5">
        <v>45128</v>
      </c>
      <c r="C15540" s="4" t="s">
        <v>511</v>
      </c>
      <c r="D15540" s="4" t="s">
        <v>62</v>
      </c>
      <c r="E15540" s="4" t="s">
        <v>101</v>
      </c>
      <c r="F15540" s="4" t="s">
        <v>64</v>
      </c>
      <c r="G15540">
        <v>20917.580000000002</v>
      </c>
      <c r="H15540" s="4" t="s">
        <v>48</v>
      </c>
      <c r="I15540" s="4" t="s">
        <v>49</v>
      </c>
      <c r="J15540" s="4" t="s">
        <v>139</v>
      </c>
      <c r="K15540">
        <v>40217.15</v>
      </c>
      <c r="L15540">
        <v>395806.58</v>
      </c>
      <c r="M15540" s="4" t="s">
        <v>36</v>
      </c>
      <c r="N15540" s="4" t="s">
        <v>20296</v>
      </c>
    </row>
    <row r="15541" spans="1:14" x14ac:dyDescent="0.35">
      <c r="A15541" s="4" t="s">
        <v>15822</v>
      </c>
      <c r="B15541" s="5">
        <v>44988</v>
      </c>
      <c r="C15541" s="4" t="s">
        <v>321</v>
      </c>
      <c r="D15541" s="4" t="s">
        <v>16</v>
      </c>
      <c r="E15541" s="4" t="s">
        <v>128</v>
      </c>
      <c r="F15541" s="4" t="s">
        <v>85</v>
      </c>
      <c r="G15541">
        <v>5389.59</v>
      </c>
      <c r="H15541" s="4" t="s">
        <v>95</v>
      </c>
      <c r="I15541" s="4" t="s">
        <v>54</v>
      </c>
      <c r="J15541" s="4" t="s">
        <v>79</v>
      </c>
      <c r="K15541">
        <v>52658.02</v>
      </c>
      <c r="L15541">
        <v>176802.28</v>
      </c>
      <c r="M15541" s="4" t="s">
        <v>29</v>
      </c>
      <c r="N15541" s="4" t="s">
        <v>20295</v>
      </c>
    </row>
    <row r="15542" spans="1:14" x14ac:dyDescent="0.35">
      <c r="A15542" s="4" t="s">
        <v>15823</v>
      </c>
      <c r="B15542" s="5">
        <v>44978</v>
      </c>
      <c r="C15542" s="4" t="s">
        <v>321</v>
      </c>
      <c r="D15542" s="4" t="s">
        <v>16</v>
      </c>
      <c r="E15542" s="4" t="s">
        <v>25</v>
      </c>
      <c r="F15542" s="4" t="s">
        <v>152</v>
      </c>
      <c r="G15542">
        <v>1439.32</v>
      </c>
      <c r="H15542" s="4" t="s">
        <v>95</v>
      </c>
      <c r="I15542" s="4" t="s">
        <v>20</v>
      </c>
      <c r="J15542" s="4" t="s">
        <v>35</v>
      </c>
      <c r="K15542">
        <v>59632.36</v>
      </c>
      <c r="L15542">
        <v>151882.72</v>
      </c>
      <c r="M15542" s="4" t="s">
        <v>71</v>
      </c>
      <c r="N15542" s="4" t="s">
        <v>20300</v>
      </c>
    </row>
    <row r="15543" spans="1:14" x14ac:dyDescent="0.35">
      <c r="A15543" s="4" t="s">
        <v>15824</v>
      </c>
      <c r="B15543" s="5">
        <v>45177</v>
      </c>
      <c r="C15543" s="4" t="s">
        <v>171</v>
      </c>
      <c r="D15543" s="4" t="s">
        <v>16</v>
      </c>
      <c r="E15543" s="4" t="s">
        <v>70</v>
      </c>
      <c r="F15543" s="4" t="s">
        <v>85</v>
      </c>
      <c r="G15543">
        <v>14443.03</v>
      </c>
      <c r="H15543" s="4" t="s">
        <v>19</v>
      </c>
      <c r="I15543" s="4" t="s">
        <v>34</v>
      </c>
      <c r="J15543" s="4" t="s">
        <v>21</v>
      </c>
      <c r="K15543">
        <v>65236.67</v>
      </c>
      <c r="L15543">
        <v>445368.76</v>
      </c>
      <c r="M15543" s="4" t="s">
        <v>59</v>
      </c>
      <c r="N15543" s="4" t="s">
        <v>20298</v>
      </c>
    </row>
    <row r="15544" spans="1:14" x14ac:dyDescent="0.35">
      <c r="A15544" s="4" t="s">
        <v>15825</v>
      </c>
      <c r="B15544" s="5">
        <v>45118</v>
      </c>
      <c r="C15544" s="4" t="s">
        <v>236</v>
      </c>
      <c r="D15544" s="4" t="s">
        <v>16</v>
      </c>
      <c r="E15544" s="4" t="s">
        <v>70</v>
      </c>
      <c r="F15544" s="4" t="s">
        <v>168</v>
      </c>
      <c r="G15544">
        <v>14970.12</v>
      </c>
      <c r="H15544" s="4" t="s">
        <v>48</v>
      </c>
      <c r="I15544" s="4" t="s">
        <v>18</v>
      </c>
      <c r="J15544" s="4" t="s">
        <v>114</v>
      </c>
      <c r="K15544">
        <v>48987.53</v>
      </c>
      <c r="L15544">
        <v>226978.16</v>
      </c>
      <c r="M15544" s="4" t="s">
        <v>36</v>
      </c>
      <c r="N15544" s="4" t="s">
        <v>20296</v>
      </c>
    </row>
    <row r="15545" spans="1:14" x14ac:dyDescent="0.35">
      <c r="A15545" s="4" t="s">
        <v>15826</v>
      </c>
      <c r="B15545" s="5">
        <v>45102</v>
      </c>
      <c r="C15545" s="4" t="s">
        <v>295</v>
      </c>
      <c r="D15545" s="4" t="s">
        <v>16</v>
      </c>
      <c r="E15545" s="4" t="s">
        <v>58</v>
      </c>
      <c r="F15545" s="4" t="s">
        <v>47</v>
      </c>
      <c r="G15545">
        <v>4666.21</v>
      </c>
      <c r="H15545" s="4" t="s">
        <v>19</v>
      </c>
      <c r="I15545" s="4" t="s">
        <v>18</v>
      </c>
      <c r="J15545" s="4" t="s">
        <v>120</v>
      </c>
      <c r="K15545">
        <v>32408.17</v>
      </c>
      <c r="L15545">
        <v>351730.9</v>
      </c>
      <c r="M15545" s="4" t="s">
        <v>22</v>
      </c>
      <c r="N15545" s="4" t="s">
        <v>20294</v>
      </c>
    </row>
    <row r="15546" spans="1:14" x14ac:dyDescent="0.35">
      <c r="A15546" s="4" t="s">
        <v>15827</v>
      </c>
      <c r="B15546" s="5">
        <v>45228</v>
      </c>
      <c r="C15546" s="4" t="s">
        <v>856</v>
      </c>
      <c r="D15546" s="4" t="s">
        <v>39</v>
      </c>
      <c r="E15546" s="4" t="s">
        <v>334</v>
      </c>
      <c r="F15546" s="4" t="s">
        <v>74</v>
      </c>
      <c r="G15546">
        <v>10898.49</v>
      </c>
      <c r="H15546" s="4" t="s">
        <v>48</v>
      </c>
      <c r="I15546" s="4" t="s">
        <v>49</v>
      </c>
      <c r="J15546" s="4" t="s">
        <v>28</v>
      </c>
      <c r="K15546">
        <v>59385.760000000002</v>
      </c>
      <c r="L15546">
        <v>-56701.73</v>
      </c>
      <c r="M15546" s="4" t="s">
        <v>83</v>
      </c>
      <c r="N15546" s="4" t="s">
        <v>20302</v>
      </c>
    </row>
    <row r="15547" spans="1:14" x14ac:dyDescent="0.35">
      <c r="A15547" s="4" t="s">
        <v>15828</v>
      </c>
      <c r="B15547" s="5">
        <v>45263</v>
      </c>
      <c r="C15547" s="4" t="s">
        <v>748</v>
      </c>
      <c r="D15547" s="4" t="s">
        <v>62</v>
      </c>
      <c r="E15547" s="4" t="s">
        <v>78</v>
      </c>
      <c r="F15547" s="4" t="s">
        <v>64</v>
      </c>
      <c r="G15547">
        <v>23687.22</v>
      </c>
      <c r="H15547" s="4" t="s">
        <v>95</v>
      </c>
      <c r="I15547" s="4" t="s">
        <v>49</v>
      </c>
      <c r="J15547" s="4" t="s">
        <v>98</v>
      </c>
      <c r="K15547">
        <v>49980.06</v>
      </c>
      <c r="L15547">
        <v>315639.92</v>
      </c>
      <c r="M15547" s="4" t="s">
        <v>87</v>
      </c>
      <c r="N15547" s="4" t="s">
        <v>20303</v>
      </c>
    </row>
    <row r="15548" spans="1:14" x14ac:dyDescent="0.35">
      <c r="A15548" s="4" t="s">
        <v>15829</v>
      </c>
      <c r="B15548" s="5">
        <v>45251</v>
      </c>
      <c r="C15548" s="4" t="s">
        <v>1169</v>
      </c>
      <c r="D15548" s="4" t="s">
        <v>16</v>
      </c>
      <c r="E15548" s="4" t="s">
        <v>52</v>
      </c>
      <c r="F15548" s="4" t="s">
        <v>47</v>
      </c>
      <c r="G15548">
        <v>770.44</v>
      </c>
      <c r="H15548" s="4" t="s">
        <v>48</v>
      </c>
      <c r="I15548" s="4" t="s">
        <v>49</v>
      </c>
      <c r="J15548" s="4" t="s">
        <v>114</v>
      </c>
      <c r="K15548">
        <v>34906.080000000002</v>
      </c>
      <c r="L15548">
        <v>-35737.07</v>
      </c>
      <c r="M15548" s="4" t="s">
        <v>75</v>
      </c>
      <c r="N15548" s="4" t="s">
        <v>20301</v>
      </c>
    </row>
    <row r="15549" spans="1:14" x14ac:dyDescent="0.35">
      <c r="A15549" s="4" t="s">
        <v>15830</v>
      </c>
      <c r="B15549" s="5">
        <v>45192</v>
      </c>
      <c r="C15549" s="4" t="s">
        <v>171</v>
      </c>
      <c r="D15549" s="4" t="s">
        <v>39</v>
      </c>
      <c r="E15549" s="4" t="s">
        <v>210</v>
      </c>
      <c r="F15549" s="4" t="s">
        <v>107</v>
      </c>
      <c r="G15549">
        <v>8605.18</v>
      </c>
      <c r="H15549" s="4" t="s">
        <v>27</v>
      </c>
      <c r="I15549" s="4" t="s">
        <v>18</v>
      </c>
      <c r="J15549" s="4" t="s">
        <v>42</v>
      </c>
      <c r="K15549">
        <v>58385.47</v>
      </c>
      <c r="L15549">
        <v>175362.2</v>
      </c>
      <c r="M15549" s="4" t="s">
        <v>59</v>
      </c>
      <c r="N15549" s="4" t="s">
        <v>20298</v>
      </c>
    </row>
    <row r="15550" spans="1:14" x14ac:dyDescent="0.35">
      <c r="A15550" s="4" t="s">
        <v>15831</v>
      </c>
      <c r="B15550" s="5">
        <v>45284</v>
      </c>
      <c r="C15550" s="4" t="s">
        <v>464</v>
      </c>
      <c r="D15550" s="4" t="s">
        <v>16</v>
      </c>
      <c r="E15550" s="4" t="s">
        <v>150</v>
      </c>
      <c r="F15550" s="4" t="s">
        <v>117</v>
      </c>
      <c r="G15550">
        <v>10666.44</v>
      </c>
      <c r="H15550" s="4" t="s">
        <v>19</v>
      </c>
      <c r="I15550" s="4" t="s">
        <v>34</v>
      </c>
      <c r="J15550" s="4" t="s">
        <v>21</v>
      </c>
      <c r="K15550">
        <v>66672.2</v>
      </c>
      <c r="L15550">
        <v>-4160.5600000000004</v>
      </c>
      <c r="M15550" s="4" t="s">
        <v>87</v>
      </c>
      <c r="N15550" s="4" t="s">
        <v>20303</v>
      </c>
    </row>
    <row r="15551" spans="1:14" x14ac:dyDescent="0.35">
      <c r="A15551" s="4" t="s">
        <v>15832</v>
      </c>
      <c r="B15551" s="5">
        <v>44954</v>
      </c>
      <c r="C15551" s="4" t="s">
        <v>380</v>
      </c>
      <c r="D15551" s="4" t="s">
        <v>39</v>
      </c>
      <c r="E15551" s="4" t="s">
        <v>210</v>
      </c>
      <c r="F15551" s="4" t="s">
        <v>33</v>
      </c>
      <c r="G15551">
        <v>22023.56</v>
      </c>
      <c r="H15551" s="4" t="s">
        <v>95</v>
      </c>
      <c r="I15551" s="4" t="s">
        <v>34</v>
      </c>
      <c r="J15551" s="4" t="s">
        <v>139</v>
      </c>
      <c r="K15551">
        <v>38131.31</v>
      </c>
      <c r="L15551">
        <v>267807.52</v>
      </c>
      <c r="M15551" s="4" t="s">
        <v>43</v>
      </c>
      <c r="N15551" s="4" t="s">
        <v>20297</v>
      </c>
    </row>
    <row r="15552" spans="1:14" x14ac:dyDescent="0.35">
      <c r="A15552" s="4" t="s">
        <v>15833</v>
      </c>
      <c r="B15552" s="5">
        <v>45153</v>
      </c>
      <c r="C15552" s="4" t="s">
        <v>519</v>
      </c>
      <c r="D15552" s="4" t="s">
        <v>62</v>
      </c>
      <c r="E15552" s="4" t="s">
        <v>123</v>
      </c>
      <c r="F15552" s="4" t="s">
        <v>64</v>
      </c>
      <c r="G15552">
        <v>94461.21</v>
      </c>
      <c r="H15552" s="4" t="s">
        <v>19</v>
      </c>
      <c r="I15552" s="4" t="s">
        <v>20</v>
      </c>
      <c r="J15552" s="4" t="s">
        <v>114</v>
      </c>
      <c r="K15552">
        <v>38397.870000000003</v>
      </c>
      <c r="L15552">
        <v>245237.83</v>
      </c>
      <c r="M15552" s="4" t="s">
        <v>134</v>
      </c>
      <c r="N15552" s="4" t="s">
        <v>20304</v>
      </c>
    </row>
    <row r="15553" spans="1:14" x14ac:dyDescent="0.35">
      <c r="A15553" s="4" t="s">
        <v>15834</v>
      </c>
      <c r="B15553" s="5">
        <v>44936</v>
      </c>
      <c r="C15553" s="4" t="s">
        <v>519</v>
      </c>
      <c r="D15553" s="4" t="s">
        <v>16</v>
      </c>
      <c r="E15553" s="4" t="s">
        <v>32</v>
      </c>
      <c r="F15553" s="4" t="s">
        <v>117</v>
      </c>
      <c r="G15553">
        <v>8848.66</v>
      </c>
      <c r="H15553" s="4" t="s">
        <v>19</v>
      </c>
      <c r="I15553" s="4" t="s">
        <v>54</v>
      </c>
      <c r="J15553" s="4" t="s">
        <v>42</v>
      </c>
      <c r="K15553">
        <v>44374.17</v>
      </c>
      <c r="L15553">
        <v>26781.43</v>
      </c>
      <c r="M15553" s="4" t="s">
        <v>43</v>
      </c>
      <c r="N15553" s="4" t="s">
        <v>20297</v>
      </c>
    </row>
    <row r="15554" spans="1:14" x14ac:dyDescent="0.35">
      <c r="A15554" s="4" t="s">
        <v>15835</v>
      </c>
      <c r="B15554" s="5">
        <v>45006</v>
      </c>
      <c r="C15554" s="4" t="s">
        <v>173</v>
      </c>
      <c r="D15554" s="4" t="s">
        <v>16</v>
      </c>
      <c r="E15554" s="4" t="s">
        <v>46</v>
      </c>
      <c r="F15554" s="4" t="s">
        <v>90</v>
      </c>
      <c r="G15554">
        <v>12940.82</v>
      </c>
      <c r="H15554" s="4" t="s">
        <v>48</v>
      </c>
      <c r="I15554" s="4" t="s">
        <v>20</v>
      </c>
      <c r="J15554" s="4" t="s">
        <v>42</v>
      </c>
      <c r="K15554">
        <v>40857.57</v>
      </c>
      <c r="L15554">
        <v>144943.23000000001</v>
      </c>
      <c r="M15554" s="4" t="s">
        <v>29</v>
      </c>
      <c r="N15554" s="4" t="s">
        <v>20295</v>
      </c>
    </row>
    <row r="15555" spans="1:14" x14ac:dyDescent="0.35">
      <c r="A15555" s="4" t="s">
        <v>15836</v>
      </c>
      <c r="B15555" s="5">
        <v>44977</v>
      </c>
      <c r="C15555" s="4" t="s">
        <v>273</v>
      </c>
      <c r="D15555" s="4" t="s">
        <v>16</v>
      </c>
      <c r="E15555" s="4" t="s">
        <v>70</v>
      </c>
      <c r="F15555" s="4" t="s">
        <v>26</v>
      </c>
      <c r="G15555">
        <v>726.25</v>
      </c>
      <c r="H15555" s="4" t="s">
        <v>27</v>
      </c>
      <c r="I15555" s="4" t="s">
        <v>34</v>
      </c>
      <c r="J15555" s="4" t="s">
        <v>98</v>
      </c>
      <c r="K15555">
        <v>43376.28</v>
      </c>
      <c r="L15555">
        <v>80443.490000000005</v>
      </c>
      <c r="M15555" s="4" t="s">
        <v>71</v>
      </c>
      <c r="N15555" s="4" t="s">
        <v>20300</v>
      </c>
    </row>
    <row r="15556" spans="1:14" x14ac:dyDescent="0.35">
      <c r="A15556" s="4" t="s">
        <v>15837</v>
      </c>
      <c r="B15556" s="5">
        <v>45253</v>
      </c>
      <c r="C15556" s="4" t="s">
        <v>303</v>
      </c>
      <c r="D15556" s="4" t="s">
        <v>16</v>
      </c>
      <c r="E15556" s="4" t="s">
        <v>128</v>
      </c>
      <c r="F15556" s="4" t="s">
        <v>85</v>
      </c>
      <c r="G15556">
        <v>463.08</v>
      </c>
      <c r="H15556" s="4" t="s">
        <v>86</v>
      </c>
      <c r="I15556" s="4" t="s">
        <v>49</v>
      </c>
      <c r="J15556" s="4" t="s">
        <v>55</v>
      </c>
      <c r="K15556">
        <v>65070.03</v>
      </c>
      <c r="L15556">
        <v>88239.3</v>
      </c>
      <c r="M15556" s="4" t="s">
        <v>75</v>
      </c>
      <c r="N15556" s="4" t="s">
        <v>20301</v>
      </c>
    </row>
    <row r="15557" spans="1:14" x14ac:dyDescent="0.35">
      <c r="A15557" s="4" t="s">
        <v>15838</v>
      </c>
      <c r="B15557" s="5">
        <v>45103</v>
      </c>
      <c r="C15557" s="4" t="s">
        <v>149</v>
      </c>
      <c r="D15557" s="4" t="s">
        <v>62</v>
      </c>
      <c r="E15557" s="4" t="s">
        <v>101</v>
      </c>
      <c r="F15557" s="4" t="s">
        <v>64</v>
      </c>
      <c r="G15557">
        <v>65224.09</v>
      </c>
      <c r="H15557" s="4" t="s">
        <v>19</v>
      </c>
      <c r="I15557" s="4" t="s">
        <v>20</v>
      </c>
      <c r="J15557" s="4" t="s">
        <v>139</v>
      </c>
      <c r="K15557">
        <v>62975.16</v>
      </c>
      <c r="L15557">
        <v>180728.94</v>
      </c>
      <c r="M15557" s="4" t="s">
        <v>22</v>
      </c>
      <c r="N15557" s="4" t="s">
        <v>20294</v>
      </c>
    </row>
    <row r="15558" spans="1:14" x14ac:dyDescent="0.35">
      <c r="A15558" s="4" t="s">
        <v>15839</v>
      </c>
      <c r="B15558" s="5">
        <v>45049</v>
      </c>
      <c r="C15558" s="4" t="s">
        <v>866</v>
      </c>
      <c r="D15558" s="4" t="s">
        <v>16</v>
      </c>
      <c r="E15558" s="4" t="s">
        <v>32</v>
      </c>
      <c r="F15558" s="4" t="s">
        <v>107</v>
      </c>
      <c r="G15558">
        <v>3866.71</v>
      </c>
      <c r="H15558" s="4" t="s">
        <v>19</v>
      </c>
      <c r="I15558" s="4" t="s">
        <v>20</v>
      </c>
      <c r="J15558" s="4" t="s">
        <v>28</v>
      </c>
      <c r="K15558">
        <v>43180.2</v>
      </c>
      <c r="L15558">
        <v>240552.57</v>
      </c>
      <c r="M15558" s="4" t="s">
        <v>102</v>
      </c>
      <c r="N15558" s="4" t="s">
        <v>102</v>
      </c>
    </row>
    <row r="15559" spans="1:14" x14ac:dyDescent="0.35">
      <c r="A15559" s="4" t="s">
        <v>15840</v>
      </c>
      <c r="B15559" s="5">
        <v>44941</v>
      </c>
      <c r="C15559" s="4" t="s">
        <v>218</v>
      </c>
      <c r="D15559" s="4" t="s">
        <v>62</v>
      </c>
      <c r="E15559" s="4" t="s">
        <v>63</v>
      </c>
      <c r="F15559" s="4" t="s">
        <v>64</v>
      </c>
      <c r="G15559">
        <v>96011.16</v>
      </c>
      <c r="H15559" s="4" t="s">
        <v>19</v>
      </c>
      <c r="I15559" s="4" t="s">
        <v>20</v>
      </c>
      <c r="J15559" s="4" t="s">
        <v>55</v>
      </c>
      <c r="K15559">
        <v>61732.81</v>
      </c>
      <c r="L15559">
        <v>494823.01</v>
      </c>
      <c r="M15559" s="4" t="s">
        <v>43</v>
      </c>
      <c r="N15559" s="4" t="s">
        <v>20297</v>
      </c>
    </row>
    <row r="15560" spans="1:14" x14ac:dyDescent="0.35">
      <c r="A15560" s="4" t="s">
        <v>15841</v>
      </c>
      <c r="B15560" s="5">
        <v>45272</v>
      </c>
      <c r="C15560" s="4" t="s">
        <v>289</v>
      </c>
      <c r="D15560" s="4" t="s">
        <v>62</v>
      </c>
      <c r="E15560" s="4" t="s">
        <v>123</v>
      </c>
      <c r="F15560" s="4" t="s">
        <v>64</v>
      </c>
      <c r="G15560">
        <v>76255.81</v>
      </c>
      <c r="H15560" s="4" t="s">
        <v>95</v>
      </c>
      <c r="I15560" s="4" t="s">
        <v>20</v>
      </c>
      <c r="J15560" s="4" t="s">
        <v>42</v>
      </c>
      <c r="K15560">
        <v>56746.44</v>
      </c>
      <c r="L15560">
        <v>362021.32</v>
      </c>
      <c r="M15560" s="4" t="s">
        <v>87</v>
      </c>
      <c r="N15560" s="4" t="s">
        <v>20303</v>
      </c>
    </row>
    <row r="15561" spans="1:14" x14ac:dyDescent="0.35">
      <c r="A15561" s="4" t="s">
        <v>15842</v>
      </c>
      <c r="B15561" s="5">
        <v>45167</v>
      </c>
      <c r="C15561" s="4" t="s">
        <v>1185</v>
      </c>
      <c r="D15561" s="4" t="s">
        <v>62</v>
      </c>
      <c r="E15561" s="4" t="s">
        <v>123</v>
      </c>
      <c r="F15561" s="4" t="s">
        <v>64</v>
      </c>
      <c r="G15561">
        <v>80278.929999999993</v>
      </c>
      <c r="H15561" s="4" t="s">
        <v>27</v>
      </c>
      <c r="I15561" s="4" t="s">
        <v>20</v>
      </c>
      <c r="J15561" s="4" t="s">
        <v>42</v>
      </c>
      <c r="K15561">
        <v>30861</v>
      </c>
      <c r="L15561">
        <v>165379.89000000001</v>
      </c>
      <c r="M15561" s="4" t="s">
        <v>134</v>
      </c>
      <c r="N15561" s="4" t="s">
        <v>20304</v>
      </c>
    </row>
    <row r="15562" spans="1:14" x14ac:dyDescent="0.35">
      <c r="A15562" s="4" t="s">
        <v>15843</v>
      </c>
      <c r="B15562" s="5">
        <v>45176</v>
      </c>
      <c r="C15562" s="4" t="s">
        <v>642</v>
      </c>
      <c r="D15562" s="4" t="s">
        <v>16</v>
      </c>
      <c r="E15562" s="4" t="s">
        <v>52</v>
      </c>
      <c r="F15562" s="4" t="s">
        <v>74</v>
      </c>
      <c r="G15562">
        <v>8932.24</v>
      </c>
      <c r="H15562" s="4" t="s">
        <v>19</v>
      </c>
      <c r="I15562" s="4" t="s">
        <v>20</v>
      </c>
      <c r="J15562" s="4" t="s">
        <v>55</v>
      </c>
      <c r="K15562">
        <v>60664.160000000003</v>
      </c>
      <c r="L15562">
        <v>50207.8</v>
      </c>
      <c r="M15562" s="4" t="s">
        <v>59</v>
      </c>
      <c r="N15562" s="4" t="s">
        <v>20298</v>
      </c>
    </row>
    <row r="15563" spans="1:14" x14ac:dyDescent="0.35">
      <c r="A15563" s="4" t="s">
        <v>15844</v>
      </c>
      <c r="B15563" s="5">
        <v>45005</v>
      </c>
      <c r="C15563" s="4" t="s">
        <v>125</v>
      </c>
      <c r="D15563" s="4" t="s">
        <v>16</v>
      </c>
      <c r="E15563" s="4" t="s">
        <v>150</v>
      </c>
      <c r="F15563" s="4" t="s">
        <v>47</v>
      </c>
      <c r="G15563">
        <v>6261.96</v>
      </c>
      <c r="H15563" s="4" t="s">
        <v>95</v>
      </c>
      <c r="I15563" s="4" t="s">
        <v>54</v>
      </c>
      <c r="J15563" s="4" t="s">
        <v>21</v>
      </c>
      <c r="K15563">
        <v>31464.1</v>
      </c>
      <c r="L15563">
        <v>102195.18</v>
      </c>
      <c r="M15563" s="4" t="s">
        <v>29</v>
      </c>
      <c r="N15563" s="4" t="s">
        <v>20295</v>
      </c>
    </row>
    <row r="15564" spans="1:14" x14ac:dyDescent="0.35">
      <c r="A15564" s="4" t="s">
        <v>15845</v>
      </c>
      <c r="B15564" s="5">
        <v>45055</v>
      </c>
      <c r="C15564" s="4" t="s">
        <v>382</v>
      </c>
      <c r="D15564" s="4" t="s">
        <v>16</v>
      </c>
      <c r="E15564" s="4" t="s">
        <v>17</v>
      </c>
      <c r="F15564" s="4" t="s">
        <v>129</v>
      </c>
      <c r="G15564">
        <v>6976.5</v>
      </c>
      <c r="H15564" s="4" t="s">
        <v>95</v>
      </c>
      <c r="I15564" s="4" t="s">
        <v>20</v>
      </c>
      <c r="J15564" s="4" t="s">
        <v>42</v>
      </c>
      <c r="K15564">
        <v>30395.31</v>
      </c>
      <c r="L15564">
        <v>-93406.74</v>
      </c>
      <c r="M15564" s="4" t="s">
        <v>102</v>
      </c>
      <c r="N15564" s="4" t="s">
        <v>102</v>
      </c>
    </row>
    <row r="15565" spans="1:14" x14ac:dyDescent="0.35">
      <c r="A15565" s="4" t="s">
        <v>15846</v>
      </c>
      <c r="B15565" s="5">
        <v>44994</v>
      </c>
      <c r="C15565" s="4" t="s">
        <v>380</v>
      </c>
      <c r="D15565" s="4" t="s">
        <v>16</v>
      </c>
      <c r="E15565" s="4" t="s">
        <v>128</v>
      </c>
      <c r="F15565" s="4" t="s">
        <v>113</v>
      </c>
      <c r="G15565">
        <v>6195.74</v>
      </c>
      <c r="H15565" s="4" t="s">
        <v>95</v>
      </c>
      <c r="I15565" s="4" t="s">
        <v>34</v>
      </c>
      <c r="J15565" s="4" t="s">
        <v>28</v>
      </c>
      <c r="K15565">
        <v>38131.31</v>
      </c>
      <c r="L15565">
        <v>261611.78</v>
      </c>
      <c r="M15565" s="4" t="s">
        <v>29</v>
      </c>
      <c r="N15565" s="4" t="s">
        <v>20295</v>
      </c>
    </row>
    <row r="15566" spans="1:14" x14ac:dyDescent="0.35">
      <c r="A15566" s="4" t="s">
        <v>15847</v>
      </c>
      <c r="B15566" s="5">
        <v>45216</v>
      </c>
      <c r="C15566" s="4" t="s">
        <v>655</v>
      </c>
      <c r="D15566" s="4" t="s">
        <v>62</v>
      </c>
      <c r="E15566" s="4" t="s">
        <v>123</v>
      </c>
      <c r="F15566" s="4" t="s">
        <v>64</v>
      </c>
      <c r="G15566">
        <v>64191.14</v>
      </c>
      <c r="H15566" s="4" t="s">
        <v>48</v>
      </c>
      <c r="I15566" s="4" t="s">
        <v>20</v>
      </c>
      <c r="J15566" s="4" t="s">
        <v>114</v>
      </c>
      <c r="K15566">
        <v>59179.45</v>
      </c>
      <c r="L15566">
        <v>362825.85</v>
      </c>
      <c r="M15566" s="4" t="s">
        <v>83</v>
      </c>
      <c r="N15566" s="4" t="s">
        <v>20302</v>
      </c>
    </row>
    <row r="15567" spans="1:14" x14ac:dyDescent="0.35">
      <c r="A15567" s="4" t="s">
        <v>15848</v>
      </c>
      <c r="B15567" s="5">
        <v>45110</v>
      </c>
      <c r="C15567" s="4" t="s">
        <v>405</v>
      </c>
      <c r="D15567" s="4" t="s">
        <v>16</v>
      </c>
      <c r="E15567" s="4" t="s">
        <v>25</v>
      </c>
      <c r="F15567" s="4" t="s">
        <v>26</v>
      </c>
      <c r="G15567">
        <v>4707.2700000000004</v>
      </c>
      <c r="H15567" s="4" t="s">
        <v>48</v>
      </c>
      <c r="I15567" s="4" t="s">
        <v>18</v>
      </c>
      <c r="J15567" s="4" t="s">
        <v>139</v>
      </c>
      <c r="K15567">
        <v>67599.199999999997</v>
      </c>
      <c r="L15567">
        <v>311179.78000000003</v>
      </c>
      <c r="M15567" s="4" t="s">
        <v>36</v>
      </c>
      <c r="N15567" s="4" t="s">
        <v>20296</v>
      </c>
    </row>
    <row r="15568" spans="1:14" x14ac:dyDescent="0.35">
      <c r="A15568" s="4" t="s">
        <v>15849</v>
      </c>
      <c r="B15568" s="5">
        <v>45010</v>
      </c>
      <c r="C15568" s="4" t="s">
        <v>61</v>
      </c>
      <c r="D15568" s="4" t="s">
        <v>16</v>
      </c>
      <c r="E15568" s="4" t="s">
        <v>46</v>
      </c>
      <c r="F15568" s="4" t="s">
        <v>53</v>
      </c>
      <c r="G15568">
        <v>6258.92</v>
      </c>
      <c r="H15568" s="4" t="s">
        <v>48</v>
      </c>
      <c r="I15568" s="4" t="s">
        <v>20</v>
      </c>
      <c r="J15568" s="4" t="s">
        <v>98</v>
      </c>
      <c r="K15568">
        <v>46389.84</v>
      </c>
      <c r="L15568">
        <v>88260.15</v>
      </c>
      <c r="M15568" s="4" t="s">
        <v>29</v>
      </c>
      <c r="N15568" s="4" t="s">
        <v>20295</v>
      </c>
    </row>
    <row r="15569" spans="1:14" x14ac:dyDescent="0.35">
      <c r="A15569" s="4" t="s">
        <v>15850</v>
      </c>
      <c r="B15569" s="5">
        <v>45036</v>
      </c>
      <c r="C15569" s="4" t="s">
        <v>615</v>
      </c>
      <c r="D15569" s="4" t="s">
        <v>16</v>
      </c>
      <c r="E15569" s="4" t="s">
        <v>17</v>
      </c>
      <c r="F15569" s="4" t="s">
        <v>41</v>
      </c>
      <c r="G15569">
        <v>14687.01</v>
      </c>
      <c r="H15569" s="4" t="s">
        <v>19</v>
      </c>
      <c r="I15569" s="4" t="s">
        <v>20</v>
      </c>
      <c r="J15569" s="4" t="s">
        <v>139</v>
      </c>
      <c r="K15569">
        <v>44556.54</v>
      </c>
      <c r="L15569">
        <v>82458.320000000007</v>
      </c>
      <c r="M15569" s="4" t="s">
        <v>65</v>
      </c>
      <c r="N15569" s="4" t="s">
        <v>20299</v>
      </c>
    </row>
    <row r="15570" spans="1:14" x14ac:dyDescent="0.35">
      <c r="A15570" s="4" t="s">
        <v>15851</v>
      </c>
      <c r="B15570" s="5">
        <v>44966</v>
      </c>
      <c r="C15570" s="4" t="s">
        <v>724</v>
      </c>
      <c r="D15570" s="4" t="s">
        <v>16</v>
      </c>
      <c r="E15570" s="4" t="s">
        <v>52</v>
      </c>
      <c r="F15570" s="4" t="s">
        <v>53</v>
      </c>
      <c r="G15570">
        <v>8140.67</v>
      </c>
      <c r="H15570" s="4" t="s">
        <v>95</v>
      </c>
      <c r="I15570" s="4" t="s">
        <v>49</v>
      </c>
      <c r="J15570" s="4" t="s">
        <v>114</v>
      </c>
      <c r="K15570">
        <v>54782.99</v>
      </c>
      <c r="L15570">
        <v>79330.58</v>
      </c>
      <c r="M15570" s="4" t="s">
        <v>71</v>
      </c>
      <c r="N15570" s="4" t="s">
        <v>20300</v>
      </c>
    </row>
    <row r="15571" spans="1:14" x14ac:dyDescent="0.35">
      <c r="A15571" s="4" t="s">
        <v>15852</v>
      </c>
      <c r="B15571" s="5">
        <v>45199</v>
      </c>
      <c r="C15571" s="4" t="s">
        <v>478</v>
      </c>
      <c r="D15571" s="4" t="s">
        <v>16</v>
      </c>
      <c r="E15571" s="4" t="s">
        <v>70</v>
      </c>
      <c r="F15571" s="4" t="s">
        <v>26</v>
      </c>
      <c r="G15571">
        <v>14778.45</v>
      </c>
      <c r="H15571" s="4" t="s">
        <v>86</v>
      </c>
      <c r="I15571" s="4" t="s">
        <v>54</v>
      </c>
      <c r="J15571" s="4" t="s">
        <v>28</v>
      </c>
      <c r="K15571">
        <v>32981.35</v>
      </c>
      <c r="L15571">
        <v>184542.13</v>
      </c>
      <c r="M15571" s="4" t="s">
        <v>59</v>
      </c>
      <c r="N15571" s="4" t="s">
        <v>20298</v>
      </c>
    </row>
    <row r="15572" spans="1:14" x14ac:dyDescent="0.35">
      <c r="A15572" s="4" t="s">
        <v>15853</v>
      </c>
      <c r="B15572" s="5">
        <v>45154</v>
      </c>
      <c r="C15572" s="4" t="s">
        <v>370</v>
      </c>
      <c r="D15572" s="4" t="s">
        <v>16</v>
      </c>
      <c r="E15572" s="4" t="s">
        <v>150</v>
      </c>
      <c r="F15572" s="4" t="s">
        <v>117</v>
      </c>
      <c r="G15572">
        <v>4407.8999999999996</v>
      </c>
      <c r="H15572" s="4" t="s">
        <v>48</v>
      </c>
      <c r="I15572" s="4" t="s">
        <v>18</v>
      </c>
      <c r="J15572" s="4" t="s">
        <v>28</v>
      </c>
      <c r="K15572">
        <v>67852.539999999994</v>
      </c>
      <c r="L15572">
        <v>296115.93</v>
      </c>
      <c r="M15572" s="4" t="s">
        <v>134</v>
      </c>
      <c r="N15572" s="4" t="s">
        <v>20304</v>
      </c>
    </row>
    <row r="15573" spans="1:14" x14ac:dyDescent="0.35">
      <c r="A15573" s="4" t="s">
        <v>15854</v>
      </c>
      <c r="B15573" s="5">
        <v>45139</v>
      </c>
      <c r="C15573" s="4" t="s">
        <v>488</v>
      </c>
      <c r="D15573" s="4" t="s">
        <v>62</v>
      </c>
      <c r="E15573" s="4" t="s">
        <v>78</v>
      </c>
      <c r="F15573" s="4" t="s">
        <v>64</v>
      </c>
      <c r="G15573">
        <v>76309.05</v>
      </c>
      <c r="H15573" s="4" t="s">
        <v>86</v>
      </c>
      <c r="I15573" s="4" t="s">
        <v>49</v>
      </c>
      <c r="J15573" s="4" t="s">
        <v>114</v>
      </c>
      <c r="K15573">
        <v>65634.14</v>
      </c>
      <c r="L15573">
        <v>280614</v>
      </c>
      <c r="M15573" s="4" t="s">
        <v>134</v>
      </c>
      <c r="N15573" s="4" t="s">
        <v>20304</v>
      </c>
    </row>
    <row r="15574" spans="1:14" x14ac:dyDescent="0.35">
      <c r="A15574" s="4" t="s">
        <v>15855</v>
      </c>
      <c r="B15574" s="5">
        <v>45145</v>
      </c>
      <c r="C15574" s="4" t="s">
        <v>516</v>
      </c>
      <c r="D15574" s="4" t="s">
        <v>16</v>
      </c>
      <c r="E15574" s="4" t="s">
        <v>58</v>
      </c>
      <c r="F15574" s="4" t="s">
        <v>47</v>
      </c>
      <c r="G15574">
        <v>6355.01</v>
      </c>
      <c r="H15574" s="4" t="s">
        <v>19</v>
      </c>
      <c r="I15574" s="4" t="s">
        <v>54</v>
      </c>
      <c r="J15574" s="4" t="s">
        <v>28</v>
      </c>
      <c r="K15574">
        <v>64526.44</v>
      </c>
      <c r="L15574">
        <v>241669.13</v>
      </c>
      <c r="M15574" s="4" t="s">
        <v>134</v>
      </c>
      <c r="N15574" s="4" t="s">
        <v>20304</v>
      </c>
    </row>
    <row r="15575" spans="1:14" x14ac:dyDescent="0.35">
      <c r="A15575" s="4" t="s">
        <v>15856</v>
      </c>
      <c r="B15575" s="5">
        <v>44973</v>
      </c>
      <c r="C15575" s="4" t="s">
        <v>1021</v>
      </c>
      <c r="D15575" s="4" t="s">
        <v>16</v>
      </c>
      <c r="E15575" s="4" t="s">
        <v>52</v>
      </c>
      <c r="F15575" s="4" t="s">
        <v>117</v>
      </c>
      <c r="G15575">
        <v>3258.81</v>
      </c>
      <c r="H15575" s="4" t="s">
        <v>27</v>
      </c>
      <c r="I15575" s="4" t="s">
        <v>20</v>
      </c>
      <c r="J15575" s="4" t="s">
        <v>79</v>
      </c>
      <c r="K15575">
        <v>50565.01</v>
      </c>
      <c r="L15575">
        <v>100880.74</v>
      </c>
      <c r="M15575" s="4" t="s">
        <v>71</v>
      </c>
      <c r="N15575" s="4" t="s">
        <v>20300</v>
      </c>
    </row>
    <row r="15576" spans="1:14" x14ac:dyDescent="0.35">
      <c r="A15576" s="4" t="s">
        <v>15857</v>
      </c>
      <c r="B15576" s="5">
        <v>45021</v>
      </c>
      <c r="C15576" s="4" t="s">
        <v>119</v>
      </c>
      <c r="D15576" s="4" t="s">
        <v>16</v>
      </c>
      <c r="E15576" s="4" t="s">
        <v>128</v>
      </c>
      <c r="F15576" s="4" t="s">
        <v>90</v>
      </c>
      <c r="G15576">
        <v>5655.29</v>
      </c>
      <c r="H15576" s="4" t="s">
        <v>95</v>
      </c>
      <c r="I15576" s="4" t="s">
        <v>18</v>
      </c>
      <c r="J15576" s="4" t="s">
        <v>139</v>
      </c>
      <c r="K15576">
        <v>68286.73</v>
      </c>
      <c r="L15576">
        <v>307595.71999999997</v>
      </c>
      <c r="M15576" s="4" t="s">
        <v>65</v>
      </c>
      <c r="N15576" s="4" t="s">
        <v>20299</v>
      </c>
    </row>
    <row r="15577" spans="1:14" x14ac:dyDescent="0.35">
      <c r="A15577" s="4" t="s">
        <v>15858</v>
      </c>
      <c r="B15577" s="5">
        <v>45289</v>
      </c>
      <c r="C15577" s="4" t="s">
        <v>154</v>
      </c>
      <c r="D15577" s="4" t="s">
        <v>16</v>
      </c>
      <c r="E15577" s="4" t="s">
        <v>150</v>
      </c>
      <c r="F15577" s="4" t="s">
        <v>168</v>
      </c>
      <c r="G15577">
        <v>12746.01</v>
      </c>
      <c r="H15577" s="4" t="s">
        <v>48</v>
      </c>
      <c r="I15577" s="4" t="s">
        <v>34</v>
      </c>
      <c r="J15577" s="4" t="s">
        <v>28</v>
      </c>
      <c r="K15577">
        <v>68397.45</v>
      </c>
      <c r="L15577">
        <v>546846.82999999996</v>
      </c>
      <c r="M15577" s="4" t="s">
        <v>87</v>
      </c>
      <c r="N15577" s="4" t="s">
        <v>20303</v>
      </c>
    </row>
    <row r="15578" spans="1:14" x14ac:dyDescent="0.35">
      <c r="A15578" s="4" t="s">
        <v>15859</v>
      </c>
      <c r="B15578" s="5">
        <v>45285</v>
      </c>
      <c r="C15578" s="4" t="s">
        <v>133</v>
      </c>
      <c r="D15578" s="4" t="s">
        <v>16</v>
      </c>
      <c r="E15578" s="4" t="s">
        <v>32</v>
      </c>
      <c r="F15578" s="4" t="s">
        <v>117</v>
      </c>
      <c r="G15578">
        <v>14749.08</v>
      </c>
      <c r="H15578" s="4" t="s">
        <v>86</v>
      </c>
      <c r="I15578" s="4" t="s">
        <v>49</v>
      </c>
      <c r="J15578" s="4" t="s">
        <v>55</v>
      </c>
      <c r="K15578">
        <v>56254.01</v>
      </c>
      <c r="L15578">
        <v>102243.16</v>
      </c>
      <c r="M15578" s="4" t="s">
        <v>87</v>
      </c>
      <c r="N15578" s="4" t="s">
        <v>20303</v>
      </c>
    </row>
    <row r="15579" spans="1:14" x14ac:dyDescent="0.35">
      <c r="A15579" s="4" t="s">
        <v>15860</v>
      </c>
      <c r="B15579" s="5">
        <v>44934</v>
      </c>
      <c r="C15579" s="4" t="s">
        <v>289</v>
      </c>
      <c r="D15579" s="4" t="s">
        <v>16</v>
      </c>
      <c r="E15579" s="4" t="s">
        <v>32</v>
      </c>
      <c r="F15579" s="4" t="s">
        <v>90</v>
      </c>
      <c r="G15579">
        <v>14113.16</v>
      </c>
      <c r="H15579" s="4" t="s">
        <v>27</v>
      </c>
      <c r="I15579" s="4" t="s">
        <v>18</v>
      </c>
      <c r="J15579" s="4" t="s">
        <v>114</v>
      </c>
      <c r="K15579">
        <v>32969.43</v>
      </c>
      <c r="L15579">
        <v>80536.539999999994</v>
      </c>
      <c r="M15579" s="4" t="s">
        <v>43</v>
      </c>
      <c r="N15579" s="4" t="s">
        <v>20297</v>
      </c>
    </row>
    <row r="15580" spans="1:14" x14ac:dyDescent="0.35">
      <c r="A15580" s="4" t="s">
        <v>15861</v>
      </c>
      <c r="B15580" s="5">
        <v>45170</v>
      </c>
      <c r="C15580" s="4" t="s">
        <v>567</v>
      </c>
      <c r="D15580" s="4" t="s">
        <v>62</v>
      </c>
      <c r="E15580" s="4" t="s">
        <v>82</v>
      </c>
      <c r="F15580" s="4" t="s">
        <v>64</v>
      </c>
      <c r="G15580">
        <v>23947.95</v>
      </c>
      <c r="H15580" s="4" t="s">
        <v>27</v>
      </c>
      <c r="I15580" s="4" t="s">
        <v>54</v>
      </c>
      <c r="J15580" s="4" t="s">
        <v>21</v>
      </c>
      <c r="K15580">
        <v>61747.07</v>
      </c>
      <c r="L15580">
        <v>368571.89</v>
      </c>
      <c r="M15580" s="4" t="s">
        <v>59</v>
      </c>
      <c r="N15580" s="4" t="s">
        <v>20298</v>
      </c>
    </row>
    <row r="15581" spans="1:14" x14ac:dyDescent="0.35">
      <c r="A15581" s="4" t="s">
        <v>15862</v>
      </c>
      <c r="B15581" s="5">
        <v>45129</v>
      </c>
      <c r="C15581" s="4" t="s">
        <v>412</v>
      </c>
      <c r="D15581" s="4" t="s">
        <v>16</v>
      </c>
      <c r="E15581" s="4" t="s">
        <v>17</v>
      </c>
      <c r="F15581" s="4" t="s">
        <v>113</v>
      </c>
      <c r="G15581">
        <v>13826.87</v>
      </c>
      <c r="H15581" s="4" t="s">
        <v>95</v>
      </c>
      <c r="I15581" s="4" t="s">
        <v>49</v>
      </c>
      <c r="J15581" s="4" t="s">
        <v>28</v>
      </c>
      <c r="K15581">
        <v>55048.09</v>
      </c>
      <c r="L15581">
        <v>339434</v>
      </c>
      <c r="M15581" s="4" t="s">
        <v>36</v>
      </c>
      <c r="N15581" s="4" t="s">
        <v>20296</v>
      </c>
    </row>
    <row r="15582" spans="1:14" x14ac:dyDescent="0.35">
      <c r="A15582" s="4" t="s">
        <v>15863</v>
      </c>
      <c r="B15582" s="5">
        <v>45273</v>
      </c>
      <c r="C15582" s="4" t="s">
        <v>145</v>
      </c>
      <c r="D15582" s="4" t="s">
        <v>16</v>
      </c>
      <c r="E15582" s="4" t="s">
        <v>58</v>
      </c>
      <c r="F15582" s="4" t="s">
        <v>168</v>
      </c>
      <c r="G15582">
        <v>5973.04</v>
      </c>
      <c r="H15582" s="4" t="s">
        <v>27</v>
      </c>
      <c r="I15582" s="4" t="s">
        <v>49</v>
      </c>
      <c r="J15582" s="4" t="s">
        <v>120</v>
      </c>
      <c r="K15582">
        <v>42209.32</v>
      </c>
      <c r="L15582">
        <v>106038.34</v>
      </c>
      <c r="M15582" s="4" t="s">
        <v>87</v>
      </c>
      <c r="N15582" s="4" t="s">
        <v>20303</v>
      </c>
    </row>
    <row r="15583" spans="1:14" x14ac:dyDescent="0.35">
      <c r="A15583" s="4" t="s">
        <v>15864</v>
      </c>
      <c r="B15583" s="5">
        <v>45227</v>
      </c>
      <c r="C15583" s="4" t="s">
        <v>567</v>
      </c>
      <c r="D15583" s="4" t="s">
        <v>16</v>
      </c>
      <c r="E15583" s="4" t="s">
        <v>25</v>
      </c>
      <c r="F15583" s="4" t="s">
        <v>168</v>
      </c>
      <c r="G15583">
        <v>9664.84</v>
      </c>
      <c r="H15583" s="4" t="s">
        <v>27</v>
      </c>
      <c r="I15583" s="4" t="s">
        <v>34</v>
      </c>
      <c r="J15583" s="4" t="s">
        <v>28</v>
      </c>
      <c r="K15583">
        <v>39553.21</v>
      </c>
      <c r="L15583">
        <v>119379.16</v>
      </c>
      <c r="M15583" s="4" t="s">
        <v>83</v>
      </c>
      <c r="N15583" s="4" t="s">
        <v>20302</v>
      </c>
    </row>
    <row r="15584" spans="1:14" x14ac:dyDescent="0.35">
      <c r="A15584" s="4" t="s">
        <v>15865</v>
      </c>
      <c r="B15584" s="5">
        <v>44947</v>
      </c>
      <c r="C15584" s="4" t="s">
        <v>116</v>
      </c>
      <c r="D15584" s="4" t="s">
        <v>16</v>
      </c>
      <c r="E15584" s="4" t="s">
        <v>58</v>
      </c>
      <c r="F15584" s="4" t="s">
        <v>90</v>
      </c>
      <c r="G15584">
        <v>6371</v>
      </c>
      <c r="H15584" s="4" t="s">
        <v>27</v>
      </c>
      <c r="I15584" s="4" t="s">
        <v>18</v>
      </c>
      <c r="J15584" s="4" t="s">
        <v>55</v>
      </c>
      <c r="K15584">
        <v>48746.23</v>
      </c>
      <c r="L15584">
        <v>18508.47</v>
      </c>
      <c r="M15584" s="4" t="s">
        <v>43</v>
      </c>
      <c r="N15584" s="4" t="s">
        <v>20297</v>
      </c>
    </row>
    <row r="15585" spans="1:14" x14ac:dyDescent="0.35">
      <c r="A15585" s="4" t="s">
        <v>15866</v>
      </c>
      <c r="B15585" s="5">
        <v>45211</v>
      </c>
      <c r="C15585" s="4" t="s">
        <v>432</v>
      </c>
      <c r="D15585" s="4" t="s">
        <v>16</v>
      </c>
      <c r="E15585" s="4" t="s">
        <v>70</v>
      </c>
      <c r="F15585" s="4" t="s">
        <v>26</v>
      </c>
      <c r="G15585">
        <v>1510.71</v>
      </c>
      <c r="H15585" s="4" t="s">
        <v>86</v>
      </c>
      <c r="I15585" s="4" t="s">
        <v>34</v>
      </c>
      <c r="J15585" s="4" t="s">
        <v>28</v>
      </c>
      <c r="K15585">
        <v>62737.64</v>
      </c>
      <c r="L15585">
        <v>381431.02</v>
      </c>
      <c r="M15585" s="4" t="s">
        <v>83</v>
      </c>
      <c r="N15585" s="4" t="s">
        <v>20302</v>
      </c>
    </row>
    <row r="15586" spans="1:14" x14ac:dyDescent="0.35">
      <c r="A15586" s="4" t="s">
        <v>15867</v>
      </c>
      <c r="B15586" s="5">
        <v>45176</v>
      </c>
      <c r="C15586" s="4" t="s">
        <v>464</v>
      </c>
      <c r="D15586" s="4" t="s">
        <v>16</v>
      </c>
      <c r="E15586" s="4" t="s">
        <v>150</v>
      </c>
      <c r="F15586" s="4" t="s">
        <v>107</v>
      </c>
      <c r="G15586">
        <v>1408.81</v>
      </c>
      <c r="H15586" s="4" t="s">
        <v>27</v>
      </c>
      <c r="I15586" s="4" t="s">
        <v>54</v>
      </c>
      <c r="J15586" s="4" t="s">
        <v>28</v>
      </c>
      <c r="K15586">
        <v>30435.48</v>
      </c>
      <c r="L15586">
        <v>179875.49</v>
      </c>
      <c r="M15586" s="4" t="s">
        <v>59</v>
      </c>
      <c r="N15586" s="4" t="s">
        <v>20298</v>
      </c>
    </row>
    <row r="15587" spans="1:14" x14ac:dyDescent="0.35">
      <c r="A15587" s="4" t="s">
        <v>15868</v>
      </c>
      <c r="B15587" s="5">
        <v>45144</v>
      </c>
      <c r="C15587" s="4" t="s">
        <v>122</v>
      </c>
      <c r="D15587" s="4" t="s">
        <v>16</v>
      </c>
      <c r="E15587" s="4" t="s">
        <v>58</v>
      </c>
      <c r="F15587" s="4" t="s">
        <v>85</v>
      </c>
      <c r="G15587">
        <v>12143.67</v>
      </c>
      <c r="H15587" s="4" t="s">
        <v>48</v>
      </c>
      <c r="I15587" s="4" t="s">
        <v>34</v>
      </c>
      <c r="J15587" s="4" t="s">
        <v>55</v>
      </c>
      <c r="K15587">
        <v>46219.03</v>
      </c>
      <c r="L15587">
        <v>195535.3</v>
      </c>
      <c r="M15587" s="4" t="s">
        <v>134</v>
      </c>
      <c r="N15587" s="4" t="s">
        <v>20304</v>
      </c>
    </row>
    <row r="15588" spans="1:14" x14ac:dyDescent="0.35">
      <c r="A15588" s="4" t="s">
        <v>15869</v>
      </c>
      <c r="B15588" s="5">
        <v>45191</v>
      </c>
      <c r="C15588" s="4" t="s">
        <v>531</v>
      </c>
      <c r="D15588" s="4" t="s">
        <v>16</v>
      </c>
      <c r="E15588" s="4" t="s">
        <v>128</v>
      </c>
      <c r="F15588" s="4" t="s">
        <v>107</v>
      </c>
      <c r="G15588">
        <v>960.38</v>
      </c>
      <c r="H15588" s="4" t="s">
        <v>27</v>
      </c>
      <c r="I15588" s="4" t="s">
        <v>34</v>
      </c>
      <c r="J15588" s="4" t="s">
        <v>120</v>
      </c>
      <c r="K15588">
        <v>32876.18</v>
      </c>
      <c r="L15588">
        <v>-48781.919999999998</v>
      </c>
      <c r="M15588" s="4" t="s">
        <v>59</v>
      </c>
      <c r="N15588" s="4" t="s">
        <v>20298</v>
      </c>
    </row>
    <row r="15589" spans="1:14" x14ac:dyDescent="0.35">
      <c r="A15589" s="4" t="s">
        <v>15870</v>
      </c>
      <c r="B15589" s="5">
        <v>45125</v>
      </c>
      <c r="C15589" s="4" t="s">
        <v>451</v>
      </c>
      <c r="D15589" s="4" t="s">
        <v>16</v>
      </c>
      <c r="E15589" s="4" t="s">
        <v>70</v>
      </c>
      <c r="F15589" s="4" t="s">
        <v>33</v>
      </c>
      <c r="G15589">
        <v>11586.86</v>
      </c>
      <c r="H15589" s="4" t="s">
        <v>95</v>
      </c>
      <c r="I15589" s="4" t="s">
        <v>34</v>
      </c>
      <c r="J15589" s="4" t="s">
        <v>114</v>
      </c>
      <c r="K15589">
        <v>58988.800000000003</v>
      </c>
      <c r="L15589">
        <v>81532.52</v>
      </c>
      <c r="M15589" s="4" t="s">
        <v>36</v>
      </c>
      <c r="N15589" s="4" t="s">
        <v>20296</v>
      </c>
    </row>
    <row r="15590" spans="1:14" x14ac:dyDescent="0.35">
      <c r="A15590" s="4" t="s">
        <v>15871</v>
      </c>
      <c r="B15590" s="5">
        <v>45028</v>
      </c>
      <c r="C15590" s="4" t="s">
        <v>531</v>
      </c>
      <c r="D15590" s="4" t="s">
        <v>16</v>
      </c>
      <c r="E15590" s="4" t="s">
        <v>150</v>
      </c>
      <c r="F15590" s="4" t="s">
        <v>53</v>
      </c>
      <c r="G15590">
        <v>6732.18</v>
      </c>
      <c r="H15590" s="4" t="s">
        <v>48</v>
      </c>
      <c r="I15590" s="4" t="s">
        <v>54</v>
      </c>
      <c r="J15590" s="4" t="s">
        <v>35</v>
      </c>
      <c r="K15590">
        <v>51980.86</v>
      </c>
      <c r="L15590">
        <v>200807.1</v>
      </c>
      <c r="M15590" s="4" t="s">
        <v>65</v>
      </c>
      <c r="N15590" s="4" t="s">
        <v>20299</v>
      </c>
    </row>
    <row r="15591" spans="1:14" x14ac:dyDescent="0.35">
      <c r="A15591" s="4" t="s">
        <v>15872</v>
      </c>
      <c r="B15591" s="5">
        <v>44931</v>
      </c>
      <c r="C15591" s="4" t="s">
        <v>341</v>
      </c>
      <c r="D15591" s="4" t="s">
        <v>16</v>
      </c>
      <c r="E15591" s="4" t="s">
        <v>150</v>
      </c>
      <c r="F15591" s="4" t="s">
        <v>113</v>
      </c>
      <c r="G15591">
        <v>2419.0700000000002</v>
      </c>
      <c r="H15591" s="4" t="s">
        <v>48</v>
      </c>
      <c r="I15591" s="4" t="s">
        <v>49</v>
      </c>
      <c r="J15591" s="4" t="s">
        <v>42</v>
      </c>
      <c r="K15591">
        <v>41724.21</v>
      </c>
      <c r="L15591">
        <v>70193.710000000006</v>
      </c>
      <c r="M15591" s="4" t="s">
        <v>43</v>
      </c>
      <c r="N15591" s="4" t="s">
        <v>20297</v>
      </c>
    </row>
    <row r="15592" spans="1:14" x14ac:dyDescent="0.35">
      <c r="A15592" s="4" t="s">
        <v>15873</v>
      </c>
      <c r="B15592" s="5">
        <v>45113</v>
      </c>
      <c r="C15592" s="4" t="s">
        <v>238</v>
      </c>
      <c r="D15592" s="4" t="s">
        <v>16</v>
      </c>
      <c r="E15592" s="4" t="s">
        <v>128</v>
      </c>
      <c r="F15592" s="4" t="s">
        <v>74</v>
      </c>
      <c r="G15592">
        <v>4614.1499999999996</v>
      </c>
      <c r="H15592" s="4" t="s">
        <v>95</v>
      </c>
      <c r="I15592" s="4" t="s">
        <v>18</v>
      </c>
      <c r="J15592" s="4" t="s">
        <v>55</v>
      </c>
      <c r="K15592">
        <v>34156.370000000003</v>
      </c>
      <c r="L15592">
        <v>67203.33</v>
      </c>
      <c r="M15592" s="4" t="s">
        <v>36</v>
      </c>
      <c r="N15592" s="4" t="s">
        <v>20296</v>
      </c>
    </row>
    <row r="15593" spans="1:14" x14ac:dyDescent="0.35">
      <c r="A15593" s="4" t="s">
        <v>15874</v>
      </c>
      <c r="B15593" s="5">
        <v>44958</v>
      </c>
      <c r="C15593" s="4" t="s">
        <v>839</v>
      </c>
      <c r="D15593" s="4" t="s">
        <v>16</v>
      </c>
      <c r="E15593" s="4" t="s">
        <v>52</v>
      </c>
      <c r="F15593" s="4" t="s">
        <v>90</v>
      </c>
      <c r="G15593">
        <v>14867.8</v>
      </c>
      <c r="H15593" s="4" t="s">
        <v>86</v>
      </c>
      <c r="I15593" s="4" t="s">
        <v>18</v>
      </c>
      <c r="J15593" s="4" t="s">
        <v>42</v>
      </c>
      <c r="K15593">
        <v>48066.38</v>
      </c>
      <c r="L15593">
        <v>9618.14</v>
      </c>
      <c r="M15593" s="4" t="s">
        <v>71</v>
      </c>
      <c r="N15593" s="4" t="s">
        <v>20300</v>
      </c>
    </row>
    <row r="15594" spans="1:14" x14ac:dyDescent="0.35">
      <c r="A15594" s="4" t="s">
        <v>15875</v>
      </c>
      <c r="B15594" s="5">
        <v>45277</v>
      </c>
      <c r="C15594" s="4" t="s">
        <v>228</v>
      </c>
      <c r="D15594" s="4" t="s">
        <v>16</v>
      </c>
      <c r="E15594" s="4" t="s">
        <v>52</v>
      </c>
      <c r="F15594" s="4" t="s">
        <v>53</v>
      </c>
      <c r="G15594">
        <v>7450.53</v>
      </c>
      <c r="H15594" s="4" t="s">
        <v>86</v>
      </c>
      <c r="I15594" s="4" t="s">
        <v>34</v>
      </c>
      <c r="J15594" s="4" t="s">
        <v>120</v>
      </c>
      <c r="K15594">
        <v>56315.9</v>
      </c>
      <c r="L15594">
        <v>275278.19</v>
      </c>
      <c r="M15594" s="4" t="s">
        <v>87</v>
      </c>
      <c r="N15594" s="4" t="s">
        <v>20303</v>
      </c>
    </row>
    <row r="15595" spans="1:14" x14ac:dyDescent="0.35">
      <c r="A15595" s="4" t="s">
        <v>15876</v>
      </c>
      <c r="B15595" s="5">
        <v>44965</v>
      </c>
      <c r="C15595" s="4" t="s">
        <v>24</v>
      </c>
      <c r="D15595" s="4" t="s">
        <v>16</v>
      </c>
      <c r="E15595" s="4" t="s">
        <v>70</v>
      </c>
      <c r="F15595" s="4" t="s">
        <v>85</v>
      </c>
      <c r="G15595">
        <v>2381.29</v>
      </c>
      <c r="H15595" s="4" t="s">
        <v>48</v>
      </c>
      <c r="I15595" s="4" t="s">
        <v>54</v>
      </c>
      <c r="J15595" s="4" t="s">
        <v>42</v>
      </c>
      <c r="K15595">
        <v>42594.21</v>
      </c>
      <c r="L15595">
        <v>155693.26999999999</v>
      </c>
      <c r="M15595" s="4" t="s">
        <v>71</v>
      </c>
      <c r="N15595" s="4" t="s">
        <v>20300</v>
      </c>
    </row>
    <row r="15596" spans="1:14" x14ac:dyDescent="0.35">
      <c r="A15596" s="4" t="s">
        <v>15877</v>
      </c>
      <c r="B15596" s="5">
        <v>45097</v>
      </c>
      <c r="C15596" s="4" t="s">
        <v>209</v>
      </c>
      <c r="D15596" s="4" t="s">
        <v>16</v>
      </c>
      <c r="E15596" s="4" t="s">
        <v>58</v>
      </c>
      <c r="F15596" s="4" t="s">
        <v>47</v>
      </c>
      <c r="G15596">
        <v>13350.17</v>
      </c>
      <c r="H15596" s="4" t="s">
        <v>19</v>
      </c>
      <c r="I15596" s="4" t="s">
        <v>54</v>
      </c>
      <c r="J15596" s="4" t="s">
        <v>79</v>
      </c>
      <c r="K15596">
        <v>49454.11</v>
      </c>
      <c r="L15596">
        <v>130025.33</v>
      </c>
      <c r="M15596" s="4" t="s">
        <v>22</v>
      </c>
      <c r="N15596" s="4" t="s">
        <v>20294</v>
      </c>
    </row>
    <row r="15597" spans="1:14" x14ac:dyDescent="0.35">
      <c r="A15597" s="4" t="s">
        <v>15878</v>
      </c>
      <c r="B15597" s="5">
        <v>44954</v>
      </c>
      <c r="C15597" s="4" t="s">
        <v>273</v>
      </c>
      <c r="D15597" s="4" t="s">
        <v>39</v>
      </c>
      <c r="E15597" s="4" t="s">
        <v>293</v>
      </c>
      <c r="F15597" s="4" t="s">
        <v>90</v>
      </c>
      <c r="G15597">
        <v>29171.759999999998</v>
      </c>
      <c r="H15597" s="4" t="s">
        <v>48</v>
      </c>
      <c r="I15597" s="4" t="s">
        <v>18</v>
      </c>
      <c r="J15597" s="4" t="s">
        <v>28</v>
      </c>
      <c r="K15597">
        <v>33366.83</v>
      </c>
      <c r="L15597">
        <v>198132.09</v>
      </c>
      <c r="M15597" s="4" t="s">
        <v>43</v>
      </c>
      <c r="N15597" s="4" t="s">
        <v>20297</v>
      </c>
    </row>
    <row r="15598" spans="1:14" x14ac:dyDescent="0.35">
      <c r="A15598" s="4" t="s">
        <v>15879</v>
      </c>
      <c r="B15598" s="5">
        <v>44988</v>
      </c>
      <c r="C15598" s="4" t="s">
        <v>839</v>
      </c>
      <c r="D15598" s="4" t="s">
        <v>16</v>
      </c>
      <c r="E15598" s="4" t="s">
        <v>25</v>
      </c>
      <c r="F15598" s="4" t="s">
        <v>113</v>
      </c>
      <c r="G15598">
        <v>7151.14</v>
      </c>
      <c r="H15598" s="4" t="s">
        <v>48</v>
      </c>
      <c r="I15598" s="4" t="s">
        <v>54</v>
      </c>
      <c r="J15598" s="4" t="s">
        <v>35</v>
      </c>
      <c r="K15598">
        <v>41974.09</v>
      </c>
      <c r="L15598">
        <v>310389.23</v>
      </c>
      <c r="M15598" s="4" t="s">
        <v>29</v>
      </c>
      <c r="N15598" s="4" t="s">
        <v>20295</v>
      </c>
    </row>
    <row r="15599" spans="1:14" x14ac:dyDescent="0.35">
      <c r="A15599" s="4" t="s">
        <v>15880</v>
      </c>
      <c r="B15599" s="5">
        <v>45250</v>
      </c>
      <c r="C15599" s="4" t="s">
        <v>542</v>
      </c>
      <c r="D15599" s="4" t="s">
        <v>16</v>
      </c>
      <c r="E15599" s="4" t="s">
        <v>25</v>
      </c>
      <c r="F15599" s="4" t="s">
        <v>47</v>
      </c>
      <c r="G15599">
        <v>6866.69</v>
      </c>
      <c r="H15599" s="4" t="s">
        <v>48</v>
      </c>
      <c r="I15599" s="4" t="s">
        <v>18</v>
      </c>
      <c r="J15599" s="4" t="s">
        <v>98</v>
      </c>
      <c r="K15599">
        <v>42480.74</v>
      </c>
      <c r="L15599">
        <v>249781.01</v>
      </c>
      <c r="M15599" s="4" t="s">
        <v>75</v>
      </c>
      <c r="N15599" s="4" t="s">
        <v>20301</v>
      </c>
    </row>
    <row r="15600" spans="1:14" x14ac:dyDescent="0.35">
      <c r="A15600" s="4" t="s">
        <v>15881</v>
      </c>
      <c r="B15600" s="5">
        <v>45013</v>
      </c>
      <c r="C15600" s="4" t="s">
        <v>531</v>
      </c>
      <c r="D15600" s="4" t="s">
        <v>39</v>
      </c>
      <c r="E15600" s="4" t="s">
        <v>334</v>
      </c>
      <c r="F15600" s="4" t="s">
        <v>18</v>
      </c>
      <c r="G15600">
        <v>28425.69</v>
      </c>
      <c r="H15600" s="4" t="s">
        <v>95</v>
      </c>
      <c r="I15600" s="4" t="s">
        <v>34</v>
      </c>
      <c r="J15600" s="4" t="s">
        <v>120</v>
      </c>
      <c r="K15600">
        <v>32876.18</v>
      </c>
      <c r="L15600">
        <v>-77207.61</v>
      </c>
      <c r="M15600" s="4" t="s">
        <v>29</v>
      </c>
      <c r="N15600" s="4" t="s">
        <v>20295</v>
      </c>
    </row>
    <row r="15601" spans="1:14" x14ac:dyDescent="0.35">
      <c r="A15601" s="4" t="s">
        <v>15882</v>
      </c>
      <c r="B15601" s="5">
        <v>45020</v>
      </c>
      <c r="C15601" s="4" t="s">
        <v>180</v>
      </c>
      <c r="D15601" s="4" t="s">
        <v>16</v>
      </c>
      <c r="E15601" s="4" t="s">
        <v>70</v>
      </c>
      <c r="F15601" s="4" t="s">
        <v>53</v>
      </c>
      <c r="G15601">
        <v>7514.87</v>
      </c>
      <c r="H15601" s="4" t="s">
        <v>95</v>
      </c>
      <c r="I15601" s="4" t="s">
        <v>34</v>
      </c>
      <c r="J15601" s="4" t="s">
        <v>98</v>
      </c>
      <c r="K15601">
        <v>45928.1</v>
      </c>
      <c r="L15601">
        <v>114164.14</v>
      </c>
      <c r="M15601" s="4" t="s">
        <v>65</v>
      </c>
      <c r="N15601" s="4" t="s">
        <v>20299</v>
      </c>
    </row>
    <row r="15602" spans="1:14" x14ac:dyDescent="0.35">
      <c r="A15602" s="4" t="s">
        <v>15883</v>
      </c>
      <c r="B15602" s="5">
        <v>44998</v>
      </c>
      <c r="C15602" s="4" t="s">
        <v>309</v>
      </c>
      <c r="D15602" s="4" t="s">
        <v>16</v>
      </c>
      <c r="E15602" s="4" t="s">
        <v>58</v>
      </c>
      <c r="F15602" s="4" t="s">
        <v>113</v>
      </c>
      <c r="G15602">
        <v>3125.38</v>
      </c>
      <c r="H15602" s="4" t="s">
        <v>19</v>
      </c>
      <c r="I15602" s="4" t="s">
        <v>34</v>
      </c>
      <c r="J15602" s="4" t="s">
        <v>42</v>
      </c>
      <c r="K15602">
        <v>36199.24</v>
      </c>
      <c r="L15602">
        <v>393340.59</v>
      </c>
      <c r="M15602" s="4" t="s">
        <v>29</v>
      </c>
      <c r="N15602" s="4" t="s">
        <v>20295</v>
      </c>
    </row>
    <row r="15603" spans="1:14" x14ac:dyDescent="0.35">
      <c r="A15603" s="4" t="s">
        <v>15884</v>
      </c>
      <c r="B15603" s="5">
        <v>45002</v>
      </c>
      <c r="C15603" s="4" t="s">
        <v>492</v>
      </c>
      <c r="D15603" s="4" t="s">
        <v>16</v>
      </c>
      <c r="E15603" s="4" t="s">
        <v>150</v>
      </c>
      <c r="F15603" s="4" t="s">
        <v>90</v>
      </c>
      <c r="G15603">
        <v>12885.85</v>
      </c>
      <c r="H15603" s="4" t="s">
        <v>48</v>
      </c>
      <c r="I15603" s="4" t="s">
        <v>34</v>
      </c>
      <c r="J15603" s="4" t="s">
        <v>21</v>
      </c>
      <c r="K15603">
        <v>44404.36</v>
      </c>
      <c r="L15603">
        <v>190226.16</v>
      </c>
      <c r="M15603" s="4" t="s">
        <v>29</v>
      </c>
      <c r="N15603" s="4" t="s">
        <v>20295</v>
      </c>
    </row>
    <row r="15604" spans="1:14" x14ac:dyDescent="0.35">
      <c r="A15604" s="4" t="s">
        <v>15885</v>
      </c>
      <c r="B15604" s="5">
        <v>45236</v>
      </c>
      <c r="C15604" s="4" t="s">
        <v>370</v>
      </c>
      <c r="D15604" s="4" t="s">
        <v>16</v>
      </c>
      <c r="E15604" s="4" t="s">
        <v>32</v>
      </c>
      <c r="F15604" s="4" t="s">
        <v>152</v>
      </c>
      <c r="G15604">
        <v>2343.94</v>
      </c>
      <c r="H15604" s="4" t="s">
        <v>86</v>
      </c>
      <c r="I15604" s="4" t="s">
        <v>20</v>
      </c>
      <c r="J15604" s="4" t="s">
        <v>139</v>
      </c>
      <c r="K15604">
        <v>32737.33</v>
      </c>
      <c r="L15604">
        <v>223050.43</v>
      </c>
      <c r="M15604" s="4" t="s">
        <v>75</v>
      </c>
      <c r="N15604" s="4" t="s">
        <v>20301</v>
      </c>
    </row>
    <row r="15605" spans="1:14" x14ac:dyDescent="0.35">
      <c r="A15605" s="4" t="s">
        <v>15886</v>
      </c>
      <c r="B15605" s="5">
        <v>45085</v>
      </c>
      <c r="C15605" s="4" t="s">
        <v>480</v>
      </c>
      <c r="D15605" s="4" t="s">
        <v>16</v>
      </c>
      <c r="E15605" s="4" t="s">
        <v>46</v>
      </c>
      <c r="F15605" s="4" t="s">
        <v>117</v>
      </c>
      <c r="G15605">
        <v>6588.46</v>
      </c>
      <c r="H15605" s="4" t="s">
        <v>86</v>
      </c>
      <c r="I15605" s="4" t="s">
        <v>20</v>
      </c>
      <c r="J15605" s="4" t="s">
        <v>55</v>
      </c>
      <c r="K15605">
        <v>34624.11</v>
      </c>
      <c r="L15605">
        <v>80988.160000000003</v>
      </c>
      <c r="M15605" s="4" t="s">
        <v>22</v>
      </c>
      <c r="N15605" s="4" t="s">
        <v>20294</v>
      </c>
    </row>
    <row r="15606" spans="1:14" x14ac:dyDescent="0.35">
      <c r="A15606" s="4" t="s">
        <v>15887</v>
      </c>
      <c r="B15606" s="5">
        <v>45115</v>
      </c>
      <c r="C15606" s="4" t="s">
        <v>856</v>
      </c>
      <c r="D15606" s="4" t="s">
        <v>62</v>
      </c>
      <c r="E15606" s="4" t="s">
        <v>82</v>
      </c>
      <c r="F15606" s="4" t="s">
        <v>64</v>
      </c>
      <c r="G15606">
        <v>75072.039999999994</v>
      </c>
      <c r="H15606" s="4" t="s">
        <v>48</v>
      </c>
      <c r="I15606" s="4" t="s">
        <v>18</v>
      </c>
      <c r="J15606" s="4" t="s">
        <v>35</v>
      </c>
      <c r="K15606">
        <v>35040.620000000003</v>
      </c>
      <c r="L15606">
        <v>302227.11</v>
      </c>
      <c r="M15606" s="4" t="s">
        <v>36</v>
      </c>
      <c r="N15606" s="4" t="s">
        <v>20296</v>
      </c>
    </row>
    <row r="15607" spans="1:14" x14ac:dyDescent="0.35">
      <c r="A15607" s="4" t="s">
        <v>15888</v>
      </c>
      <c r="B15607" s="5">
        <v>45196</v>
      </c>
      <c r="C15607" s="4" t="s">
        <v>236</v>
      </c>
      <c r="D15607" s="4" t="s">
        <v>39</v>
      </c>
      <c r="E15607" s="4" t="s">
        <v>293</v>
      </c>
      <c r="F15607" s="4" t="s">
        <v>113</v>
      </c>
      <c r="G15607">
        <v>17023.349999999999</v>
      </c>
      <c r="H15607" s="4" t="s">
        <v>48</v>
      </c>
      <c r="I15607" s="4" t="s">
        <v>18</v>
      </c>
      <c r="J15607" s="4" t="s">
        <v>35</v>
      </c>
      <c r="K15607">
        <v>48987.53</v>
      </c>
      <c r="L15607">
        <v>209954.81</v>
      </c>
      <c r="M15607" s="4" t="s">
        <v>59</v>
      </c>
      <c r="N15607" s="4" t="s">
        <v>20298</v>
      </c>
    </row>
    <row r="15608" spans="1:14" x14ac:dyDescent="0.35">
      <c r="A15608" s="4" t="s">
        <v>15889</v>
      </c>
      <c r="B15608" s="5">
        <v>44984</v>
      </c>
      <c r="C15608" s="4" t="s">
        <v>303</v>
      </c>
      <c r="D15608" s="4" t="s">
        <v>62</v>
      </c>
      <c r="E15608" s="4" t="s">
        <v>101</v>
      </c>
      <c r="F15608" s="4" t="s">
        <v>64</v>
      </c>
      <c r="G15608">
        <v>35880.620000000003</v>
      </c>
      <c r="H15608" s="4" t="s">
        <v>48</v>
      </c>
      <c r="I15608" s="4" t="s">
        <v>18</v>
      </c>
      <c r="J15608" s="4" t="s">
        <v>79</v>
      </c>
      <c r="K15608">
        <v>59097.17</v>
      </c>
      <c r="L15608">
        <v>137341.12</v>
      </c>
      <c r="M15608" s="4" t="s">
        <v>71</v>
      </c>
      <c r="N15608" s="4" t="s">
        <v>20300</v>
      </c>
    </row>
    <row r="15609" spans="1:14" x14ac:dyDescent="0.35">
      <c r="A15609" s="4" t="s">
        <v>15890</v>
      </c>
      <c r="B15609" s="5">
        <v>45011</v>
      </c>
      <c r="C15609" s="4" t="s">
        <v>145</v>
      </c>
      <c r="D15609" s="4" t="s">
        <v>16</v>
      </c>
      <c r="E15609" s="4" t="s">
        <v>25</v>
      </c>
      <c r="F15609" s="4" t="s">
        <v>152</v>
      </c>
      <c r="G15609">
        <v>3002.73</v>
      </c>
      <c r="H15609" s="4" t="s">
        <v>95</v>
      </c>
      <c r="I15609" s="4" t="s">
        <v>34</v>
      </c>
      <c r="J15609" s="4" t="s">
        <v>42</v>
      </c>
      <c r="K15609">
        <v>46848.78</v>
      </c>
      <c r="L15609">
        <v>52424.92</v>
      </c>
      <c r="M15609" s="4" t="s">
        <v>29</v>
      </c>
      <c r="N15609" s="4" t="s">
        <v>20295</v>
      </c>
    </row>
    <row r="15610" spans="1:14" x14ac:dyDescent="0.35">
      <c r="A15610" s="4" t="s">
        <v>15891</v>
      </c>
      <c r="B15610" s="5">
        <v>44991</v>
      </c>
      <c r="C15610" s="4" t="s">
        <v>138</v>
      </c>
      <c r="D15610" s="4" t="s">
        <v>16</v>
      </c>
      <c r="E15610" s="4" t="s">
        <v>17</v>
      </c>
      <c r="F15610" s="4" t="s">
        <v>18</v>
      </c>
      <c r="G15610">
        <v>4684.59</v>
      </c>
      <c r="H15610" s="4" t="s">
        <v>27</v>
      </c>
      <c r="I15610" s="4" t="s">
        <v>18</v>
      </c>
      <c r="J15610" s="4" t="s">
        <v>55</v>
      </c>
      <c r="K15610">
        <v>55089.13</v>
      </c>
      <c r="L15610">
        <v>61773.34</v>
      </c>
      <c r="M15610" s="4" t="s">
        <v>29</v>
      </c>
      <c r="N15610" s="4" t="s">
        <v>20295</v>
      </c>
    </row>
    <row r="15611" spans="1:14" x14ac:dyDescent="0.35">
      <c r="A15611" s="4" t="s">
        <v>15892</v>
      </c>
      <c r="B15611" s="5">
        <v>45191</v>
      </c>
      <c r="C15611" s="4" t="s">
        <v>584</v>
      </c>
      <c r="D15611" s="4" t="s">
        <v>16</v>
      </c>
      <c r="E15611" s="4" t="s">
        <v>52</v>
      </c>
      <c r="F15611" s="4" t="s">
        <v>26</v>
      </c>
      <c r="G15611">
        <v>13785.42</v>
      </c>
      <c r="H15611" s="4" t="s">
        <v>19</v>
      </c>
      <c r="I15611" s="4" t="s">
        <v>34</v>
      </c>
      <c r="J15611" s="4" t="s">
        <v>120</v>
      </c>
      <c r="K15611">
        <v>49867.81</v>
      </c>
      <c r="L15611">
        <v>281463.62</v>
      </c>
      <c r="M15611" s="4" t="s">
        <v>59</v>
      </c>
      <c r="N15611" s="4" t="s">
        <v>20298</v>
      </c>
    </row>
    <row r="15612" spans="1:14" x14ac:dyDescent="0.35">
      <c r="A15612" s="4" t="s">
        <v>15893</v>
      </c>
      <c r="B15612" s="5">
        <v>45053</v>
      </c>
      <c r="C15612" s="4" t="s">
        <v>446</v>
      </c>
      <c r="D15612" s="4" t="s">
        <v>16</v>
      </c>
      <c r="E15612" s="4" t="s">
        <v>52</v>
      </c>
      <c r="F15612" s="4" t="s">
        <v>113</v>
      </c>
      <c r="G15612">
        <v>7091.38</v>
      </c>
      <c r="H15612" s="4" t="s">
        <v>95</v>
      </c>
      <c r="I15612" s="4" t="s">
        <v>20</v>
      </c>
      <c r="J15612" s="4" t="s">
        <v>28</v>
      </c>
      <c r="K15612">
        <v>51804.84</v>
      </c>
      <c r="L15612">
        <v>250409.14</v>
      </c>
      <c r="M15612" s="4" t="s">
        <v>102</v>
      </c>
      <c r="N15612" s="4" t="s">
        <v>102</v>
      </c>
    </row>
    <row r="15613" spans="1:14" x14ac:dyDescent="0.35">
      <c r="A15613" s="4" t="s">
        <v>15894</v>
      </c>
      <c r="B15613" s="5">
        <v>45219</v>
      </c>
      <c r="C15613" s="4" t="s">
        <v>617</v>
      </c>
      <c r="D15613" s="4" t="s">
        <v>16</v>
      </c>
      <c r="E15613" s="4" t="s">
        <v>46</v>
      </c>
      <c r="F15613" s="4" t="s">
        <v>129</v>
      </c>
      <c r="G15613">
        <v>13049.05</v>
      </c>
      <c r="H15613" s="4" t="s">
        <v>27</v>
      </c>
      <c r="I15613" s="4" t="s">
        <v>54</v>
      </c>
      <c r="J15613" s="4" t="s">
        <v>28</v>
      </c>
      <c r="K15613">
        <v>47151.99</v>
      </c>
      <c r="L15613">
        <v>241970.35</v>
      </c>
      <c r="M15613" s="4" t="s">
        <v>83</v>
      </c>
      <c r="N15613" s="4" t="s">
        <v>20302</v>
      </c>
    </row>
    <row r="15614" spans="1:14" x14ac:dyDescent="0.35">
      <c r="A15614" s="4" t="s">
        <v>15895</v>
      </c>
      <c r="B15614" s="5">
        <v>45103</v>
      </c>
      <c r="C15614" s="4" t="s">
        <v>271</v>
      </c>
      <c r="D15614" s="4" t="s">
        <v>16</v>
      </c>
      <c r="E15614" s="4" t="s">
        <v>70</v>
      </c>
      <c r="F15614" s="4" t="s">
        <v>26</v>
      </c>
      <c r="G15614">
        <v>11719.9</v>
      </c>
      <c r="H15614" s="4" t="s">
        <v>19</v>
      </c>
      <c r="I15614" s="4" t="s">
        <v>18</v>
      </c>
      <c r="J15614" s="4" t="s">
        <v>42</v>
      </c>
      <c r="K15614">
        <v>68247.240000000005</v>
      </c>
      <c r="L15614">
        <v>253164.67</v>
      </c>
      <c r="M15614" s="4" t="s">
        <v>22</v>
      </c>
      <c r="N15614" s="4" t="s">
        <v>20294</v>
      </c>
    </row>
    <row r="15615" spans="1:14" x14ac:dyDescent="0.35">
      <c r="A15615" s="4" t="s">
        <v>15896</v>
      </c>
      <c r="B15615" s="5">
        <v>44929</v>
      </c>
      <c r="C15615" s="4" t="s">
        <v>77</v>
      </c>
      <c r="D15615" s="4" t="s">
        <v>16</v>
      </c>
      <c r="E15615" s="4" t="s">
        <v>32</v>
      </c>
      <c r="F15615" s="4" t="s">
        <v>53</v>
      </c>
      <c r="G15615">
        <v>5039.79</v>
      </c>
      <c r="H15615" s="4" t="s">
        <v>86</v>
      </c>
      <c r="I15615" s="4" t="s">
        <v>20</v>
      </c>
      <c r="J15615" s="4" t="s">
        <v>21</v>
      </c>
      <c r="K15615">
        <v>57657.26</v>
      </c>
      <c r="L15615">
        <v>199711.35</v>
      </c>
      <c r="M15615" s="4" t="s">
        <v>43</v>
      </c>
      <c r="N15615" s="4" t="s">
        <v>20297</v>
      </c>
    </row>
    <row r="15616" spans="1:14" x14ac:dyDescent="0.35">
      <c r="A15616" s="4" t="s">
        <v>15897</v>
      </c>
      <c r="B15616" s="5">
        <v>45264</v>
      </c>
      <c r="C15616" s="4" t="s">
        <v>260</v>
      </c>
      <c r="D15616" s="4" t="s">
        <v>16</v>
      </c>
      <c r="E15616" s="4" t="s">
        <v>32</v>
      </c>
      <c r="F15616" s="4" t="s">
        <v>26</v>
      </c>
      <c r="G15616">
        <v>8038.63</v>
      </c>
      <c r="H15616" s="4" t="s">
        <v>19</v>
      </c>
      <c r="I15616" s="4" t="s">
        <v>49</v>
      </c>
      <c r="J15616" s="4" t="s">
        <v>42</v>
      </c>
      <c r="K15616">
        <v>45538.36</v>
      </c>
      <c r="L15616">
        <v>442234.07</v>
      </c>
      <c r="M15616" s="4" t="s">
        <v>87</v>
      </c>
      <c r="N15616" s="4" t="s">
        <v>20303</v>
      </c>
    </row>
    <row r="15617" spans="1:14" x14ac:dyDescent="0.35">
      <c r="A15617" s="4" t="s">
        <v>15898</v>
      </c>
      <c r="B15617" s="5">
        <v>45211</v>
      </c>
      <c r="C15617" s="4" t="s">
        <v>459</v>
      </c>
      <c r="D15617" s="4" t="s">
        <v>16</v>
      </c>
      <c r="E15617" s="4" t="s">
        <v>128</v>
      </c>
      <c r="F15617" s="4" t="s">
        <v>85</v>
      </c>
      <c r="G15617">
        <v>7481.68</v>
      </c>
      <c r="H15617" s="4" t="s">
        <v>19</v>
      </c>
      <c r="I15617" s="4" t="s">
        <v>54</v>
      </c>
      <c r="J15617" s="4" t="s">
        <v>42</v>
      </c>
      <c r="K15617">
        <v>36933.519999999997</v>
      </c>
      <c r="L15617">
        <v>450878.93</v>
      </c>
      <c r="M15617" s="4" t="s">
        <v>83</v>
      </c>
      <c r="N15617" s="4" t="s">
        <v>20302</v>
      </c>
    </row>
    <row r="15618" spans="1:14" x14ac:dyDescent="0.35">
      <c r="A15618" s="4" t="s">
        <v>15899</v>
      </c>
      <c r="B15618" s="5">
        <v>45006</v>
      </c>
      <c r="C15618" s="4" t="s">
        <v>743</v>
      </c>
      <c r="D15618" s="4" t="s">
        <v>16</v>
      </c>
      <c r="E15618" s="4" t="s">
        <v>52</v>
      </c>
      <c r="F15618" s="4" t="s">
        <v>85</v>
      </c>
      <c r="G15618">
        <v>8323.69</v>
      </c>
      <c r="H15618" s="4" t="s">
        <v>19</v>
      </c>
      <c r="I15618" s="4" t="s">
        <v>34</v>
      </c>
      <c r="J15618" s="4" t="s">
        <v>79</v>
      </c>
      <c r="K15618">
        <v>64099.519999999997</v>
      </c>
      <c r="L15618">
        <v>142799.87</v>
      </c>
      <c r="M15618" s="4" t="s">
        <v>29</v>
      </c>
      <c r="N15618" s="4" t="s">
        <v>20295</v>
      </c>
    </row>
    <row r="15619" spans="1:14" x14ac:dyDescent="0.35">
      <c r="A15619" s="4" t="s">
        <v>15900</v>
      </c>
      <c r="B15619" s="5">
        <v>45151</v>
      </c>
      <c r="C15619" s="4" t="s">
        <v>478</v>
      </c>
      <c r="D15619" s="4" t="s">
        <v>16</v>
      </c>
      <c r="E15619" s="4" t="s">
        <v>128</v>
      </c>
      <c r="F15619" s="4" t="s">
        <v>26</v>
      </c>
      <c r="G15619">
        <v>9507.66</v>
      </c>
      <c r="H15619" s="4" t="s">
        <v>95</v>
      </c>
      <c r="I15619" s="4" t="s">
        <v>54</v>
      </c>
      <c r="J15619" s="4" t="s">
        <v>42</v>
      </c>
      <c r="K15619">
        <v>32981.35</v>
      </c>
      <c r="L15619">
        <v>175034.47</v>
      </c>
      <c r="M15619" s="4" t="s">
        <v>134</v>
      </c>
      <c r="N15619" s="4" t="s">
        <v>20304</v>
      </c>
    </row>
    <row r="15620" spans="1:14" x14ac:dyDescent="0.35">
      <c r="A15620" s="4" t="s">
        <v>15901</v>
      </c>
      <c r="B15620" s="5">
        <v>45076</v>
      </c>
      <c r="C15620" s="4" t="s">
        <v>391</v>
      </c>
      <c r="D15620" s="4" t="s">
        <v>16</v>
      </c>
      <c r="E15620" s="4" t="s">
        <v>17</v>
      </c>
      <c r="F15620" s="4" t="s">
        <v>168</v>
      </c>
      <c r="G15620">
        <v>12290.58</v>
      </c>
      <c r="H15620" s="4" t="s">
        <v>27</v>
      </c>
      <c r="I15620" s="4" t="s">
        <v>20</v>
      </c>
      <c r="J15620" s="4" t="s">
        <v>28</v>
      </c>
      <c r="K15620">
        <v>44399.33</v>
      </c>
      <c r="L15620">
        <v>389772.69</v>
      </c>
      <c r="M15620" s="4" t="s">
        <v>102</v>
      </c>
      <c r="N15620" s="4" t="s">
        <v>102</v>
      </c>
    </row>
    <row r="15621" spans="1:14" x14ac:dyDescent="0.35">
      <c r="A15621" s="4" t="s">
        <v>15902</v>
      </c>
      <c r="B15621" s="5">
        <v>45080</v>
      </c>
      <c r="C15621" s="4" t="s">
        <v>269</v>
      </c>
      <c r="D15621" s="4" t="s">
        <v>16</v>
      </c>
      <c r="E15621" s="4" t="s">
        <v>58</v>
      </c>
      <c r="F15621" s="4" t="s">
        <v>18</v>
      </c>
      <c r="G15621">
        <v>7539.39</v>
      </c>
      <c r="H15621" s="4" t="s">
        <v>27</v>
      </c>
      <c r="I15621" s="4" t="s">
        <v>18</v>
      </c>
      <c r="J15621" s="4" t="s">
        <v>35</v>
      </c>
      <c r="K15621">
        <v>44440.02</v>
      </c>
      <c r="L15621">
        <v>250642.34</v>
      </c>
      <c r="M15621" s="4" t="s">
        <v>22</v>
      </c>
      <c r="N15621" s="4" t="s">
        <v>20294</v>
      </c>
    </row>
    <row r="15622" spans="1:14" x14ac:dyDescent="0.35">
      <c r="A15622" s="4" t="s">
        <v>15903</v>
      </c>
      <c r="B15622" s="5">
        <v>45221</v>
      </c>
      <c r="C15622" s="4" t="s">
        <v>610</v>
      </c>
      <c r="D15622" s="4" t="s">
        <v>16</v>
      </c>
      <c r="E15622" s="4" t="s">
        <v>150</v>
      </c>
      <c r="F15622" s="4" t="s">
        <v>47</v>
      </c>
      <c r="G15622">
        <v>6196.76</v>
      </c>
      <c r="H15622" s="4" t="s">
        <v>48</v>
      </c>
      <c r="I15622" s="4" t="s">
        <v>34</v>
      </c>
      <c r="J15622" s="4" t="s">
        <v>114</v>
      </c>
      <c r="K15622">
        <v>38769.410000000003</v>
      </c>
      <c r="L15622">
        <v>-2832.14</v>
      </c>
      <c r="M15622" s="4" t="s">
        <v>83</v>
      </c>
      <c r="N15622" s="4" t="s">
        <v>20302</v>
      </c>
    </row>
    <row r="15623" spans="1:14" x14ac:dyDescent="0.35">
      <c r="A15623" s="4" t="s">
        <v>15904</v>
      </c>
      <c r="B15623" s="5">
        <v>45184</v>
      </c>
      <c r="C15623" s="4" t="s">
        <v>488</v>
      </c>
      <c r="D15623" s="4" t="s">
        <v>16</v>
      </c>
      <c r="E15623" s="4" t="s">
        <v>128</v>
      </c>
      <c r="F15623" s="4" t="s">
        <v>129</v>
      </c>
      <c r="G15623">
        <v>3716.03</v>
      </c>
      <c r="H15623" s="4" t="s">
        <v>48</v>
      </c>
      <c r="I15623" s="4" t="s">
        <v>18</v>
      </c>
      <c r="J15623" s="4" t="s">
        <v>42</v>
      </c>
      <c r="K15623">
        <v>52574.02</v>
      </c>
      <c r="L15623">
        <v>169346.74</v>
      </c>
      <c r="M15623" s="4" t="s">
        <v>59</v>
      </c>
      <c r="N15623" s="4" t="s">
        <v>20298</v>
      </c>
    </row>
    <row r="15624" spans="1:14" x14ac:dyDescent="0.35">
      <c r="A15624" s="4" t="s">
        <v>15905</v>
      </c>
      <c r="B15624" s="5">
        <v>45161</v>
      </c>
      <c r="C15624" s="4" t="s">
        <v>125</v>
      </c>
      <c r="D15624" s="4" t="s">
        <v>16</v>
      </c>
      <c r="E15624" s="4" t="s">
        <v>25</v>
      </c>
      <c r="F15624" s="4" t="s">
        <v>85</v>
      </c>
      <c r="G15624">
        <v>9418.69</v>
      </c>
      <c r="H15624" s="4" t="s">
        <v>27</v>
      </c>
      <c r="I15624" s="4" t="s">
        <v>54</v>
      </c>
      <c r="J15624" s="4" t="s">
        <v>21</v>
      </c>
      <c r="K15624">
        <v>31464.1</v>
      </c>
      <c r="L15624">
        <v>92776.49</v>
      </c>
      <c r="M15624" s="4" t="s">
        <v>134</v>
      </c>
      <c r="N15624" s="4" t="s">
        <v>20304</v>
      </c>
    </row>
    <row r="15625" spans="1:14" x14ac:dyDescent="0.35">
      <c r="A15625" s="4" t="s">
        <v>15906</v>
      </c>
      <c r="B15625" s="5">
        <v>45172</v>
      </c>
      <c r="C15625" s="4" t="s">
        <v>736</v>
      </c>
      <c r="D15625" s="4" t="s">
        <v>16</v>
      </c>
      <c r="E15625" s="4" t="s">
        <v>17</v>
      </c>
      <c r="F15625" s="4" t="s">
        <v>129</v>
      </c>
      <c r="G15625">
        <v>14086.58</v>
      </c>
      <c r="H15625" s="4" t="s">
        <v>86</v>
      </c>
      <c r="I15625" s="4" t="s">
        <v>20</v>
      </c>
      <c r="J15625" s="4" t="s">
        <v>79</v>
      </c>
      <c r="K15625">
        <v>54027.47</v>
      </c>
      <c r="L15625">
        <v>182904.21</v>
      </c>
      <c r="M15625" s="4" t="s">
        <v>59</v>
      </c>
      <c r="N15625" s="4" t="s">
        <v>20298</v>
      </c>
    </row>
    <row r="15626" spans="1:14" x14ac:dyDescent="0.35">
      <c r="A15626" s="4" t="s">
        <v>15907</v>
      </c>
      <c r="B15626" s="5">
        <v>44938</v>
      </c>
      <c r="C15626" s="4" t="s">
        <v>469</v>
      </c>
      <c r="D15626" s="4" t="s">
        <v>16</v>
      </c>
      <c r="E15626" s="4" t="s">
        <v>150</v>
      </c>
      <c r="F15626" s="4" t="s">
        <v>47</v>
      </c>
      <c r="G15626">
        <v>10749.78</v>
      </c>
      <c r="H15626" s="4" t="s">
        <v>19</v>
      </c>
      <c r="I15626" s="4" t="s">
        <v>20</v>
      </c>
      <c r="J15626" s="4" t="s">
        <v>42</v>
      </c>
      <c r="K15626">
        <v>60304.56</v>
      </c>
      <c r="L15626">
        <v>16356.56</v>
      </c>
      <c r="M15626" s="4" t="s">
        <v>43</v>
      </c>
      <c r="N15626" s="4" t="s">
        <v>20297</v>
      </c>
    </row>
    <row r="15627" spans="1:14" x14ac:dyDescent="0.35">
      <c r="A15627" s="4" t="s">
        <v>15908</v>
      </c>
      <c r="B15627" s="5">
        <v>45025</v>
      </c>
      <c r="C15627" s="4" t="s">
        <v>459</v>
      </c>
      <c r="D15627" s="4" t="s">
        <v>39</v>
      </c>
      <c r="E15627" s="4" t="s">
        <v>334</v>
      </c>
      <c r="F15627" s="4" t="s">
        <v>117</v>
      </c>
      <c r="G15627">
        <v>10785.68</v>
      </c>
      <c r="H15627" s="4" t="s">
        <v>86</v>
      </c>
      <c r="I15627" s="4" t="s">
        <v>18</v>
      </c>
      <c r="J15627" s="4" t="s">
        <v>79</v>
      </c>
      <c r="K15627">
        <v>52464.79</v>
      </c>
      <c r="L15627">
        <v>315449.95</v>
      </c>
      <c r="M15627" s="4" t="s">
        <v>65</v>
      </c>
      <c r="N15627" s="4" t="s">
        <v>20299</v>
      </c>
    </row>
    <row r="15628" spans="1:14" x14ac:dyDescent="0.35">
      <c r="A15628" s="4" t="s">
        <v>15909</v>
      </c>
      <c r="B15628" s="5">
        <v>44977</v>
      </c>
      <c r="C15628" s="4" t="s">
        <v>724</v>
      </c>
      <c r="D15628" s="4" t="s">
        <v>16</v>
      </c>
      <c r="E15628" s="4" t="s">
        <v>17</v>
      </c>
      <c r="F15628" s="4" t="s">
        <v>74</v>
      </c>
      <c r="G15628">
        <v>14178.54</v>
      </c>
      <c r="H15628" s="4" t="s">
        <v>86</v>
      </c>
      <c r="I15628" s="4" t="s">
        <v>20</v>
      </c>
      <c r="J15628" s="4" t="s">
        <v>55</v>
      </c>
      <c r="K15628">
        <v>50162.92</v>
      </c>
      <c r="L15628">
        <v>180612.32</v>
      </c>
      <c r="M15628" s="4" t="s">
        <v>71</v>
      </c>
      <c r="N15628" s="4" t="s">
        <v>20300</v>
      </c>
    </row>
    <row r="15629" spans="1:14" x14ac:dyDescent="0.35">
      <c r="A15629" s="4" t="s">
        <v>15910</v>
      </c>
      <c r="B15629" s="5">
        <v>45008</v>
      </c>
      <c r="C15629" s="4" t="s">
        <v>264</v>
      </c>
      <c r="D15629" s="4" t="s">
        <v>16</v>
      </c>
      <c r="E15629" s="4" t="s">
        <v>128</v>
      </c>
      <c r="F15629" s="4" t="s">
        <v>33</v>
      </c>
      <c r="G15629">
        <v>1956.03</v>
      </c>
      <c r="H15629" s="4" t="s">
        <v>86</v>
      </c>
      <c r="I15629" s="4" t="s">
        <v>20</v>
      </c>
      <c r="J15629" s="4" t="s">
        <v>98</v>
      </c>
      <c r="K15629">
        <v>46519.18</v>
      </c>
      <c r="L15629">
        <v>469051.62</v>
      </c>
      <c r="M15629" s="4" t="s">
        <v>29</v>
      </c>
      <c r="N15629" s="4" t="s">
        <v>20295</v>
      </c>
    </row>
    <row r="15630" spans="1:14" x14ac:dyDescent="0.35">
      <c r="A15630" s="4" t="s">
        <v>15911</v>
      </c>
      <c r="B15630" s="5">
        <v>45275</v>
      </c>
      <c r="C15630" s="4" t="s">
        <v>149</v>
      </c>
      <c r="D15630" s="4" t="s">
        <v>16</v>
      </c>
      <c r="E15630" s="4" t="s">
        <v>150</v>
      </c>
      <c r="F15630" s="4" t="s">
        <v>117</v>
      </c>
      <c r="G15630">
        <v>10504.49</v>
      </c>
      <c r="H15630" s="4" t="s">
        <v>86</v>
      </c>
      <c r="I15630" s="4" t="s">
        <v>20</v>
      </c>
      <c r="J15630" s="4" t="s">
        <v>35</v>
      </c>
      <c r="K15630">
        <v>62975.16</v>
      </c>
      <c r="L15630">
        <v>170224.45</v>
      </c>
      <c r="M15630" s="4" t="s">
        <v>87</v>
      </c>
      <c r="N15630" s="4" t="s">
        <v>20303</v>
      </c>
    </row>
    <row r="15631" spans="1:14" x14ac:dyDescent="0.35">
      <c r="A15631" s="4" t="s">
        <v>15912</v>
      </c>
      <c r="B15631" s="5">
        <v>45106</v>
      </c>
      <c r="C15631" s="4" t="s">
        <v>743</v>
      </c>
      <c r="D15631" s="4" t="s">
        <v>62</v>
      </c>
      <c r="E15631" s="4" t="s">
        <v>123</v>
      </c>
      <c r="F15631" s="4" t="s">
        <v>64</v>
      </c>
      <c r="G15631">
        <v>93084.55</v>
      </c>
      <c r="H15631" s="4" t="s">
        <v>48</v>
      </c>
      <c r="I15631" s="4" t="s">
        <v>49</v>
      </c>
      <c r="J15631" s="4" t="s">
        <v>120</v>
      </c>
      <c r="K15631">
        <v>40009.379999999997</v>
      </c>
      <c r="L15631">
        <v>361180.55</v>
      </c>
      <c r="M15631" s="4" t="s">
        <v>22</v>
      </c>
      <c r="N15631" s="4" t="s">
        <v>20294</v>
      </c>
    </row>
    <row r="15632" spans="1:14" x14ac:dyDescent="0.35">
      <c r="A15632" s="4" t="s">
        <v>15913</v>
      </c>
      <c r="B15632" s="5">
        <v>45254</v>
      </c>
      <c r="C15632" s="4" t="s">
        <v>565</v>
      </c>
      <c r="D15632" s="4" t="s">
        <v>62</v>
      </c>
      <c r="E15632" s="4" t="s">
        <v>123</v>
      </c>
      <c r="F15632" s="4" t="s">
        <v>64</v>
      </c>
      <c r="G15632">
        <v>21703.7</v>
      </c>
      <c r="H15632" s="4" t="s">
        <v>27</v>
      </c>
      <c r="I15632" s="4" t="s">
        <v>49</v>
      </c>
      <c r="J15632" s="4" t="s">
        <v>28</v>
      </c>
      <c r="K15632">
        <v>40816.78</v>
      </c>
      <c r="L15632">
        <v>376762.97</v>
      </c>
      <c r="M15632" s="4" t="s">
        <v>75</v>
      </c>
      <c r="N15632" s="4" t="s">
        <v>20301</v>
      </c>
    </row>
    <row r="15633" spans="1:14" x14ac:dyDescent="0.35">
      <c r="A15633" s="4" t="s">
        <v>15914</v>
      </c>
      <c r="B15633" s="5">
        <v>45262</v>
      </c>
      <c r="C15633" s="4" t="s">
        <v>136</v>
      </c>
      <c r="D15633" s="4" t="s">
        <v>39</v>
      </c>
      <c r="E15633" s="4" t="s">
        <v>334</v>
      </c>
      <c r="F15633" s="4" t="s">
        <v>18</v>
      </c>
      <c r="G15633">
        <v>7581.35</v>
      </c>
      <c r="H15633" s="4" t="s">
        <v>27</v>
      </c>
      <c r="I15633" s="4" t="s">
        <v>49</v>
      </c>
      <c r="J15633" s="4" t="s">
        <v>98</v>
      </c>
      <c r="K15633">
        <v>47395.45</v>
      </c>
      <c r="L15633">
        <v>416178.38</v>
      </c>
      <c r="M15633" s="4" t="s">
        <v>87</v>
      </c>
      <c r="N15633" s="4" t="s">
        <v>20303</v>
      </c>
    </row>
    <row r="15634" spans="1:14" x14ac:dyDescent="0.35">
      <c r="A15634" s="4" t="s">
        <v>15915</v>
      </c>
      <c r="B15634" s="5">
        <v>45036</v>
      </c>
      <c r="C15634" s="4" t="s">
        <v>209</v>
      </c>
      <c r="D15634" s="4" t="s">
        <v>16</v>
      </c>
      <c r="E15634" s="4" t="s">
        <v>150</v>
      </c>
      <c r="F15634" s="4" t="s">
        <v>152</v>
      </c>
      <c r="G15634">
        <v>5225.45</v>
      </c>
      <c r="H15634" s="4" t="s">
        <v>48</v>
      </c>
      <c r="I15634" s="4" t="s">
        <v>20</v>
      </c>
      <c r="J15634" s="4" t="s">
        <v>55</v>
      </c>
      <c r="K15634">
        <v>30265.23</v>
      </c>
      <c r="L15634">
        <v>78924.179999999993</v>
      </c>
      <c r="M15634" s="4" t="s">
        <v>65</v>
      </c>
      <c r="N15634" s="4" t="s">
        <v>20299</v>
      </c>
    </row>
    <row r="15635" spans="1:14" x14ac:dyDescent="0.35">
      <c r="A15635" s="4" t="s">
        <v>15916</v>
      </c>
      <c r="B15635" s="5">
        <v>45172</v>
      </c>
      <c r="C15635" s="4" t="s">
        <v>332</v>
      </c>
      <c r="D15635" s="4" t="s">
        <v>16</v>
      </c>
      <c r="E15635" s="4" t="s">
        <v>32</v>
      </c>
      <c r="F15635" s="4" t="s">
        <v>47</v>
      </c>
      <c r="G15635">
        <v>4223.12</v>
      </c>
      <c r="H15635" s="4" t="s">
        <v>19</v>
      </c>
      <c r="I15635" s="4" t="s">
        <v>49</v>
      </c>
      <c r="J15635" s="4" t="s">
        <v>42</v>
      </c>
      <c r="K15635">
        <v>40721.93</v>
      </c>
      <c r="L15635">
        <v>304037.36</v>
      </c>
      <c r="M15635" s="4" t="s">
        <v>59</v>
      </c>
      <c r="N15635" s="4" t="s">
        <v>20298</v>
      </c>
    </row>
    <row r="15636" spans="1:14" x14ac:dyDescent="0.35">
      <c r="A15636" s="4" t="s">
        <v>15917</v>
      </c>
      <c r="B15636" s="5">
        <v>44940</v>
      </c>
      <c r="C15636" s="4" t="s">
        <v>1006</v>
      </c>
      <c r="D15636" s="4" t="s">
        <v>16</v>
      </c>
      <c r="E15636" s="4" t="s">
        <v>128</v>
      </c>
      <c r="F15636" s="4" t="s">
        <v>41</v>
      </c>
      <c r="G15636">
        <v>10535.96</v>
      </c>
      <c r="H15636" s="4" t="s">
        <v>48</v>
      </c>
      <c r="I15636" s="4" t="s">
        <v>20</v>
      </c>
      <c r="J15636" s="4" t="s">
        <v>42</v>
      </c>
      <c r="K15636">
        <v>46076.03</v>
      </c>
      <c r="L15636">
        <v>-118388.41</v>
      </c>
      <c r="M15636" s="4" t="s">
        <v>43</v>
      </c>
      <c r="N15636" s="4" t="s">
        <v>20297</v>
      </c>
    </row>
    <row r="15637" spans="1:14" x14ac:dyDescent="0.35">
      <c r="A15637" s="4" t="s">
        <v>15918</v>
      </c>
      <c r="B15637" s="5">
        <v>44936</v>
      </c>
      <c r="C15637" s="4" t="s">
        <v>199</v>
      </c>
      <c r="D15637" s="4" t="s">
        <v>16</v>
      </c>
      <c r="E15637" s="4" t="s">
        <v>150</v>
      </c>
      <c r="F15637" s="4" t="s">
        <v>47</v>
      </c>
      <c r="G15637">
        <v>10164.379999999999</v>
      </c>
      <c r="H15637" s="4" t="s">
        <v>95</v>
      </c>
      <c r="I15637" s="4" t="s">
        <v>49</v>
      </c>
      <c r="J15637" s="4" t="s">
        <v>98</v>
      </c>
      <c r="K15637">
        <v>40754.43</v>
      </c>
      <c r="L15637">
        <v>207695.86</v>
      </c>
      <c r="M15637" s="4" t="s">
        <v>43</v>
      </c>
      <c r="N15637" s="4" t="s">
        <v>20297</v>
      </c>
    </row>
    <row r="15638" spans="1:14" x14ac:dyDescent="0.35">
      <c r="A15638" s="4" t="s">
        <v>15919</v>
      </c>
      <c r="B15638" s="5">
        <v>45155</v>
      </c>
      <c r="C15638" s="4" t="s">
        <v>218</v>
      </c>
      <c r="D15638" s="4" t="s">
        <v>16</v>
      </c>
      <c r="E15638" s="4" t="s">
        <v>58</v>
      </c>
      <c r="F15638" s="4" t="s">
        <v>129</v>
      </c>
      <c r="G15638">
        <v>8595.92</v>
      </c>
      <c r="H15638" s="4" t="s">
        <v>48</v>
      </c>
      <c r="I15638" s="4" t="s">
        <v>54</v>
      </c>
      <c r="J15638" s="4" t="s">
        <v>28</v>
      </c>
      <c r="K15638">
        <v>53312.08</v>
      </c>
      <c r="L15638">
        <v>176029.76</v>
      </c>
      <c r="M15638" s="4" t="s">
        <v>134</v>
      </c>
      <c r="N15638" s="4" t="s">
        <v>20304</v>
      </c>
    </row>
    <row r="15639" spans="1:14" x14ac:dyDescent="0.35">
      <c r="A15639" s="4" t="s">
        <v>15920</v>
      </c>
      <c r="B15639" s="5">
        <v>45137</v>
      </c>
      <c r="C15639" s="4" t="s">
        <v>218</v>
      </c>
      <c r="D15639" s="4" t="s">
        <v>16</v>
      </c>
      <c r="E15639" s="4" t="s">
        <v>25</v>
      </c>
      <c r="F15639" s="4" t="s">
        <v>117</v>
      </c>
      <c r="G15639">
        <v>10137.129999999999</v>
      </c>
      <c r="H15639" s="4" t="s">
        <v>95</v>
      </c>
      <c r="I15639" s="4" t="s">
        <v>54</v>
      </c>
      <c r="J15639" s="4" t="s">
        <v>42</v>
      </c>
      <c r="K15639">
        <v>53312.08</v>
      </c>
      <c r="L15639">
        <v>165892.63</v>
      </c>
      <c r="M15639" s="4" t="s">
        <v>36</v>
      </c>
      <c r="N15639" s="4" t="s">
        <v>20296</v>
      </c>
    </row>
    <row r="15640" spans="1:14" x14ac:dyDescent="0.35">
      <c r="A15640" s="4" t="s">
        <v>15921</v>
      </c>
      <c r="B15640" s="5">
        <v>44929</v>
      </c>
      <c r="C15640" s="4" t="s">
        <v>516</v>
      </c>
      <c r="D15640" s="4" t="s">
        <v>16</v>
      </c>
      <c r="E15640" s="4" t="s">
        <v>52</v>
      </c>
      <c r="F15640" s="4" t="s">
        <v>90</v>
      </c>
      <c r="G15640">
        <v>1085.0999999999999</v>
      </c>
      <c r="H15640" s="4" t="s">
        <v>86</v>
      </c>
      <c r="I15640" s="4" t="s">
        <v>18</v>
      </c>
      <c r="J15640" s="4" t="s">
        <v>21</v>
      </c>
      <c r="K15640">
        <v>42350.85</v>
      </c>
      <c r="L15640">
        <v>62303.46</v>
      </c>
      <c r="M15640" s="4" t="s">
        <v>43</v>
      </c>
      <c r="N15640" s="4" t="s">
        <v>20297</v>
      </c>
    </row>
    <row r="15641" spans="1:14" x14ac:dyDescent="0.35">
      <c r="A15641" s="4" t="s">
        <v>15922</v>
      </c>
      <c r="B15641" s="5">
        <v>44937</v>
      </c>
      <c r="C15641" s="4" t="s">
        <v>675</v>
      </c>
      <c r="D15641" s="4" t="s">
        <v>16</v>
      </c>
      <c r="E15641" s="4" t="s">
        <v>128</v>
      </c>
      <c r="F15641" s="4" t="s">
        <v>90</v>
      </c>
      <c r="G15641">
        <v>4669.37</v>
      </c>
      <c r="H15641" s="4" t="s">
        <v>86</v>
      </c>
      <c r="I15641" s="4" t="s">
        <v>18</v>
      </c>
      <c r="J15641" s="4" t="s">
        <v>28</v>
      </c>
      <c r="K15641">
        <v>35816.49</v>
      </c>
      <c r="L15641">
        <v>88520.45</v>
      </c>
      <c r="M15641" s="4" t="s">
        <v>43</v>
      </c>
      <c r="N15641" s="4" t="s">
        <v>20297</v>
      </c>
    </row>
    <row r="15642" spans="1:14" x14ac:dyDescent="0.35">
      <c r="A15642" s="4" t="s">
        <v>15923</v>
      </c>
      <c r="B15642" s="5">
        <v>45238</v>
      </c>
      <c r="C15642" s="4" t="s">
        <v>492</v>
      </c>
      <c r="D15642" s="4" t="s">
        <v>16</v>
      </c>
      <c r="E15642" s="4" t="s">
        <v>46</v>
      </c>
      <c r="F15642" s="4" t="s">
        <v>113</v>
      </c>
      <c r="G15642">
        <v>7115.12</v>
      </c>
      <c r="H15642" s="4" t="s">
        <v>48</v>
      </c>
      <c r="I15642" s="4" t="s">
        <v>49</v>
      </c>
      <c r="J15642" s="4" t="s">
        <v>28</v>
      </c>
      <c r="K15642">
        <v>37732.1</v>
      </c>
      <c r="L15642">
        <v>223541.58</v>
      </c>
      <c r="M15642" s="4" t="s">
        <v>75</v>
      </c>
      <c r="N15642" s="4" t="s">
        <v>20301</v>
      </c>
    </row>
    <row r="15643" spans="1:14" x14ac:dyDescent="0.35">
      <c r="A15643" s="4" t="s">
        <v>15924</v>
      </c>
      <c r="B15643" s="5">
        <v>45066</v>
      </c>
      <c r="C15643" s="4" t="s">
        <v>307</v>
      </c>
      <c r="D15643" s="4" t="s">
        <v>16</v>
      </c>
      <c r="E15643" s="4" t="s">
        <v>17</v>
      </c>
      <c r="F15643" s="4" t="s">
        <v>129</v>
      </c>
      <c r="G15643">
        <v>1182.6099999999999</v>
      </c>
      <c r="H15643" s="4" t="s">
        <v>19</v>
      </c>
      <c r="I15643" s="4" t="s">
        <v>34</v>
      </c>
      <c r="J15643" s="4" t="s">
        <v>35</v>
      </c>
      <c r="K15643">
        <v>65223.96</v>
      </c>
      <c r="L15643">
        <v>285737.69</v>
      </c>
      <c r="M15643" s="4" t="s">
        <v>102</v>
      </c>
      <c r="N15643" s="4" t="s">
        <v>102</v>
      </c>
    </row>
    <row r="15644" spans="1:14" x14ac:dyDescent="0.35">
      <c r="A15644" s="4" t="s">
        <v>15925</v>
      </c>
      <c r="B15644" s="5">
        <v>45076</v>
      </c>
      <c r="C15644" s="4" t="s">
        <v>345</v>
      </c>
      <c r="D15644" s="4" t="s">
        <v>39</v>
      </c>
      <c r="E15644" s="4" t="s">
        <v>40</v>
      </c>
      <c r="F15644" s="4" t="s">
        <v>41</v>
      </c>
      <c r="G15644">
        <v>29280.46</v>
      </c>
      <c r="H15644" s="4" t="s">
        <v>27</v>
      </c>
      <c r="I15644" s="4" t="s">
        <v>18</v>
      </c>
      <c r="J15644" s="4" t="s">
        <v>28</v>
      </c>
      <c r="K15644">
        <v>60598.25</v>
      </c>
      <c r="L15644">
        <v>50094.67</v>
      </c>
      <c r="M15644" s="4" t="s">
        <v>102</v>
      </c>
      <c r="N15644" s="4" t="s">
        <v>102</v>
      </c>
    </row>
    <row r="15645" spans="1:14" x14ac:dyDescent="0.35">
      <c r="A15645" s="4" t="s">
        <v>15926</v>
      </c>
      <c r="B15645" s="5">
        <v>45246</v>
      </c>
      <c r="C15645" s="4" t="s">
        <v>138</v>
      </c>
      <c r="D15645" s="4" t="s">
        <v>16</v>
      </c>
      <c r="E15645" s="4" t="s">
        <v>58</v>
      </c>
      <c r="F15645" s="4" t="s">
        <v>18</v>
      </c>
      <c r="G15645">
        <v>6290.21</v>
      </c>
      <c r="H15645" s="4" t="s">
        <v>19</v>
      </c>
      <c r="I15645" s="4" t="s">
        <v>34</v>
      </c>
      <c r="J15645" s="4" t="s">
        <v>21</v>
      </c>
      <c r="K15645">
        <v>63619.38</v>
      </c>
      <c r="L15645">
        <v>375461.09</v>
      </c>
      <c r="M15645" s="4" t="s">
        <v>75</v>
      </c>
      <c r="N15645" s="4" t="s">
        <v>20301</v>
      </c>
    </row>
    <row r="15646" spans="1:14" x14ac:dyDescent="0.35">
      <c r="A15646" s="4" t="s">
        <v>15927</v>
      </c>
      <c r="B15646" s="5">
        <v>44932</v>
      </c>
      <c r="C15646" s="4" t="s">
        <v>218</v>
      </c>
      <c r="D15646" s="4" t="s">
        <v>16</v>
      </c>
      <c r="E15646" s="4" t="s">
        <v>46</v>
      </c>
      <c r="F15646" s="4" t="s">
        <v>33</v>
      </c>
      <c r="G15646">
        <v>8181.47</v>
      </c>
      <c r="H15646" s="4" t="s">
        <v>48</v>
      </c>
      <c r="I15646" s="4" t="s">
        <v>49</v>
      </c>
      <c r="J15646" s="4" t="s">
        <v>139</v>
      </c>
      <c r="K15646">
        <v>59812.67</v>
      </c>
      <c r="L15646">
        <v>85759.66</v>
      </c>
      <c r="M15646" s="4" t="s">
        <v>43</v>
      </c>
      <c r="N15646" s="4" t="s">
        <v>20297</v>
      </c>
    </row>
    <row r="15647" spans="1:14" x14ac:dyDescent="0.35">
      <c r="A15647" s="4" t="s">
        <v>15928</v>
      </c>
      <c r="B15647" s="5">
        <v>45121</v>
      </c>
      <c r="C15647" s="4" t="s">
        <v>1169</v>
      </c>
      <c r="D15647" s="4" t="s">
        <v>16</v>
      </c>
      <c r="E15647" s="4" t="s">
        <v>46</v>
      </c>
      <c r="F15647" s="4" t="s">
        <v>113</v>
      </c>
      <c r="G15647">
        <v>4185.79</v>
      </c>
      <c r="H15647" s="4" t="s">
        <v>48</v>
      </c>
      <c r="I15647" s="4" t="s">
        <v>20</v>
      </c>
      <c r="J15647" s="4" t="s">
        <v>28</v>
      </c>
      <c r="K15647">
        <v>37392.400000000001</v>
      </c>
      <c r="L15647">
        <v>209846.19</v>
      </c>
      <c r="M15647" s="4" t="s">
        <v>36</v>
      </c>
      <c r="N15647" s="4" t="s">
        <v>20296</v>
      </c>
    </row>
    <row r="15648" spans="1:14" x14ac:dyDescent="0.35">
      <c r="A15648" s="4" t="s">
        <v>15929</v>
      </c>
      <c r="B15648" s="5">
        <v>45020</v>
      </c>
      <c r="C15648" s="4" t="s">
        <v>360</v>
      </c>
      <c r="D15648" s="4" t="s">
        <v>16</v>
      </c>
      <c r="E15648" s="4" t="s">
        <v>17</v>
      </c>
      <c r="F15648" s="4" t="s">
        <v>90</v>
      </c>
      <c r="G15648">
        <v>8923.23</v>
      </c>
      <c r="H15648" s="4" t="s">
        <v>19</v>
      </c>
      <c r="I15648" s="4" t="s">
        <v>54</v>
      </c>
      <c r="J15648" s="4" t="s">
        <v>35</v>
      </c>
      <c r="K15648">
        <v>53120.78</v>
      </c>
      <c r="L15648">
        <v>405538.36</v>
      </c>
      <c r="M15648" s="4" t="s">
        <v>65</v>
      </c>
      <c r="N15648" s="4" t="s">
        <v>20299</v>
      </c>
    </row>
    <row r="15649" spans="1:14" x14ac:dyDescent="0.35">
      <c r="A15649" s="4" t="s">
        <v>15930</v>
      </c>
      <c r="B15649" s="5">
        <v>45254</v>
      </c>
      <c r="C15649" s="4" t="s">
        <v>696</v>
      </c>
      <c r="D15649" s="4" t="s">
        <v>39</v>
      </c>
      <c r="E15649" s="4" t="s">
        <v>162</v>
      </c>
      <c r="F15649" s="4" t="s">
        <v>53</v>
      </c>
      <c r="G15649">
        <v>18174.939999999999</v>
      </c>
      <c r="H15649" s="4" t="s">
        <v>27</v>
      </c>
      <c r="I15649" s="4" t="s">
        <v>34</v>
      </c>
      <c r="J15649" s="4" t="s">
        <v>98</v>
      </c>
      <c r="K15649">
        <v>43898.06</v>
      </c>
      <c r="L15649">
        <v>242373.19</v>
      </c>
      <c r="M15649" s="4" t="s">
        <v>75</v>
      </c>
      <c r="N15649" s="4" t="s">
        <v>20301</v>
      </c>
    </row>
    <row r="15650" spans="1:14" x14ac:dyDescent="0.35">
      <c r="A15650" s="4" t="s">
        <v>15931</v>
      </c>
      <c r="B15650" s="5">
        <v>45118</v>
      </c>
      <c r="C15650" s="4" t="s">
        <v>182</v>
      </c>
      <c r="D15650" s="4" t="s">
        <v>16</v>
      </c>
      <c r="E15650" s="4" t="s">
        <v>25</v>
      </c>
      <c r="F15650" s="4" t="s">
        <v>117</v>
      </c>
      <c r="G15650">
        <v>3275.05</v>
      </c>
      <c r="H15650" s="4" t="s">
        <v>27</v>
      </c>
      <c r="I15650" s="4" t="s">
        <v>49</v>
      </c>
      <c r="J15650" s="4" t="s">
        <v>79</v>
      </c>
      <c r="K15650">
        <v>54995.79</v>
      </c>
      <c r="L15650">
        <v>163224.82999999999</v>
      </c>
      <c r="M15650" s="4" t="s">
        <v>36</v>
      </c>
      <c r="N15650" s="4" t="s">
        <v>20296</v>
      </c>
    </row>
    <row r="15651" spans="1:14" x14ac:dyDescent="0.35">
      <c r="A15651" s="4" t="s">
        <v>15932</v>
      </c>
      <c r="B15651" s="5">
        <v>45189</v>
      </c>
      <c r="C15651" s="4" t="s">
        <v>195</v>
      </c>
      <c r="D15651" s="4" t="s">
        <v>16</v>
      </c>
      <c r="E15651" s="4" t="s">
        <v>46</v>
      </c>
      <c r="F15651" s="4" t="s">
        <v>152</v>
      </c>
      <c r="G15651">
        <v>3872.32</v>
      </c>
      <c r="H15651" s="4" t="s">
        <v>86</v>
      </c>
      <c r="I15651" s="4" t="s">
        <v>18</v>
      </c>
      <c r="J15651" s="4" t="s">
        <v>42</v>
      </c>
      <c r="K15651">
        <v>54994.26</v>
      </c>
      <c r="L15651">
        <v>439479.85</v>
      </c>
      <c r="M15651" s="4" t="s">
        <v>59</v>
      </c>
      <c r="N15651" s="4" t="s">
        <v>20298</v>
      </c>
    </row>
    <row r="15652" spans="1:14" x14ac:dyDescent="0.35">
      <c r="A15652" s="4" t="s">
        <v>15933</v>
      </c>
      <c r="B15652" s="5">
        <v>45123</v>
      </c>
      <c r="C15652" s="4" t="s">
        <v>391</v>
      </c>
      <c r="D15652" s="4" t="s">
        <v>16</v>
      </c>
      <c r="E15652" s="4" t="s">
        <v>25</v>
      </c>
      <c r="F15652" s="4" t="s">
        <v>33</v>
      </c>
      <c r="G15652">
        <v>9669.4699999999993</v>
      </c>
      <c r="H15652" s="4" t="s">
        <v>19</v>
      </c>
      <c r="I15652" s="4" t="s">
        <v>34</v>
      </c>
      <c r="J15652" s="4" t="s">
        <v>120</v>
      </c>
      <c r="K15652">
        <v>53444.3</v>
      </c>
      <c r="L15652">
        <v>224779.09</v>
      </c>
      <c r="M15652" s="4" t="s">
        <v>36</v>
      </c>
      <c r="N15652" s="4" t="s">
        <v>20296</v>
      </c>
    </row>
    <row r="15653" spans="1:14" x14ac:dyDescent="0.35">
      <c r="A15653" s="4" t="s">
        <v>15934</v>
      </c>
      <c r="B15653" s="5">
        <v>45224</v>
      </c>
      <c r="C15653" s="4" t="s">
        <v>138</v>
      </c>
      <c r="D15653" s="4" t="s">
        <v>62</v>
      </c>
      <c r="E15653" s="4" t="s">
        <v>63</v>
      </c>
      <c r="F15653" s="4" t="s">
        <v>64</v>
      </c>
      <c r="G15653">
        <v>90194.89</v>
      </c>
      <c r="H15653" s="4" t="s">
        <v>95</v>
      </c>
      <c r="I15653" s="4" t="s">
        <v>20</v>
      </c>
      <c r="J15653" s="4" t="s">
        <v>120</v>
      </c>
      <c r="K15653">
        <v>50077.85</v>
      </c>
      <c r="L15653">
        <v>445422.55</v>
      </c>
      <c r="M15653" s="4" t="s">
        <v>83</v>
      </c>
      <c r="N15653" s="4" t="s">
        <v>20302</v>
      </c>
    </row>
    <row r="15654" spans="1:14" x14ac:dyDescent="0.35">
      <c r="A15654" s="4" t="s">
        <v>15935</v>
      </c>
      <c r="B15654" s="5">
        <v>45139</v>
      </c>
      <c r="C15654" s="4" t="s">
        <v>743</v>
      </c>
      <c r="D15654" s="4" t="s">
        <v>16</v>
      </c>
      <c r="E15654" s="4" t="s">
        <v>128</v>
      </c>
      <c r="F15654" s="4" t="s">
        <v>41</v>
      </c>
      <c r="G15654">
        <v>904.67</v>
      </c>
      <c r="H15654" s="4" t="s">
        <v>48</v>
      </c>
      <c r="I15654" s="4" t="s">
        <v>34</v>
      </c>
      <c r="J15654" s="4" t="s">
        <v>114</v>
      </c>
      <c r="K15654">
        <v>64099.519999999997</v>
      </c>
      <c r="L15654">
        <v>141895.20000000001</v>
      </c>
      <c r="M15654" s="4" t="s">
        <v>134</v>
      </c>
      <c r="N15654" s="4" t="s">
        <v>20304</v>
      </c>
    </row>
    <row r="15655" spans="1:14" x14ac:dyDescent="0.35">
      <c r="A15655" s="4" t="s">
        <v>15936</v>
      </c>
      <c r="B15655" s="5">
        <v>45088</v>
      </c>
      <c r="C15655" s="4" t="s">
        <v>488</v>
      </c>
      <c r="D15655" s="4" t="s">
        <v>16</v>
      </c>
      <c r="E15655" s="4" t="s">
        <v>46</v>
      </c>
      <c r="F15655" s="4" t="s">
        <v>53</v>
      </c>
      <c r="G15655">
        <v>10493.97</v>
      </c>
      <c r="H15655" s="4" t="s">
        <v>86</v>
      </c>
      <c r="I15655" s="4" t="s">
        <v>34</v>
      </c>
      <c r="J15655" s="4" t="s">
        <v>21</v>
      </c>
      <c r="K15655">
        <v>43127.51</v>
      </c>
      <c r="L15655">
        <v>290442.26</v>
      </c>
      <c r="M15655" s="4" t="s">
        <v>22</v>
      </c>
      <c r="N15655" s="4" t="s">
        <v>20294</v>
      </c>
    </row>
    <row r="15656" spans="1:14" x14ac:dyDescent="0.35">
      <c r="A15656" s="4" t="s">
        <v>15937</v>
      </c>
      <c r="B15656" s="5">
        <v>45155</v>
      </c>
      <c r="C15656" s="4" t="s">
        <v>199</v>
      </c>
      <c r="D15656" s="4" t="s">
        <v>39</v>
      </c>
      <c r="E15656" s="4" t="s">
        <v>210</v>
      </c>
      <c r="F15656" s="4" t="s">
        <v>18</v>
      </c>
      <c r="G15656">
        <v>5153.8999999999996</v>
      </c>
      <c r="H15656" s="4" t="s">
        <v>86</v>
      </c>
      <c r="I15656" s="4" t="s">
        <v>18</v>
      </c>
      <c r="J15656" s="4" t="s">
        <v>79</v>
      </c>
      <c r="K15656">
        <v>40613.47</v>
      </c>
      <c r="L15656">
        <v>84790.83</v>
      </c>
      <c r="M15656" s="4" t="s">
        <v>134</v>
      </c>
      <c r="N15656" s="4" t="s">
        <v>20304</v>
      </c>
    </row>
    <row r="15657" spans="1:14" x14ac:dyDescent="0.35">
      <c r="A15657" s="4" t="s">
        <v>15938</v>
      </c>
      <c r="B15657" s="5">
        <v>45039</v>
      </c>
      <c r="C15657" s="4" t="s">
        <v>141</v>
      </c>
      <c r="D15657" s="4" t="s">
        <v>16</v>
      </c>
      <c r="E15657" s="4" t="s">
        <v>70</v>
      </c>
      <c r="F15657" s="4" t="s">
        <v>85</v>
      </c>
      <c r="G15657">
        <v>1640.61</v>
      </c>
      <c r="H15657" s="4" t="s">
        <v>27</v>
      </c>
      <c r="I15657" s="4" t="s">
        <v>49</v>
      </c>
      <c r="J15657" s="4" t="s">
        <v>42</v>
      </c>
      <c r="K15657">
        <v>46909.04</v>
      </c>
      <c r="L15657">
        <v>124373.01</v>
      </c>
      <c r="M15657" s="4" t="s">
        <v>65</v>
      </c>
      <c r="N15657" s="4" t="s">
        <v>20299</v>
      </c>
    </row>
    <row r="15658" spans="1:14" x14ac:dyDescent="0.35">
      <c r="A15658" s="4" t="s">
        <v>15939</v>
      </c>
      <c r="B15658" s="5">
        <v>45265</v>
      </c>
      <c r="C15658" s="4" t="s">
        <v>207</v>
      </c>
      <c r="D15658" s="4" t="s">
        <v>16</v>
      </c>
      <c r="E15658" s="4" t="s">
        <v>46</v>
      </c>
      <c r="F15658" s="4" t="s">
        <v>117</v>
      </c>
      <c r="G15658">
        <v>2031.85</v>
      </c>
      <c r="H15658" s="4" t="s">
        <v>27</v>
      </c>
      <c r="I15658" s="4" t="s">
        <v>49</v>
      </c>
      <c r="J15658" s="4" t="s">
        <v>35</v>
      </c>
      <c r="K15658">
        <v>43220.35</v>
      </c>
      <c r="L15658">
        <v>134244.49</v>
      </c>
      <c r="M15658" s="4" t="s">
        <v>87</v>
      </c>
      <c r="N15658" s="4" t="s">
        <v>20303</v>
      </c>
    </row>
    <row r="15659" spans="1:14" x14ac:dyDescent="0.35">
      <c r="A15659" s="4" t="s">
        <v>15940</v>
      </c>
      <c r="B15659" s="5">
        <v>45286</v>
      </c>
      <c r="C15659" s="4" t="s">
        <v>260</v>
      </c>
      <c r="D15659" s="4" t="s">
        <v>62</v>
      </c>
      <c r="E15659" s="4" t="s">
        <v>123</v>
      </c>
      <c r="F15659" s="4" t="s">
        <v>64</v>
      </c>
      <c r="G15659">
        <v>92312.59</v>
      </c>
      <c r="H15659" s="4" t="s">
        <v>86</v>
      </c>
      <c r="I15659" s="4" t="s">
        <v>20</v>
      </c>
      <c r="J15659" s="4" t="s">
        <v>79</v>
      </c>
      <c r="K15659">
        <v>51899.1</v>
      </c>
      <c r="L15659">
        <v>408073.81</v>
      </c>
      <c r="M15659" s="4" t="s">
        <v>87</v>
      </c>
      <c r="N15659" s="4" t="s">
        <v>20303</v>
      </c>
    </row>
    <row r="15660" spans="1:14" x14ac:dyDescent="0.35">
      <c r="A15660" s="4" t="s">
        <v>15941</v>
      </c>
      <c r="B15660" s="5">
        <v>45047</v>
      </c>
      <c r="C15660" s="4" t="s">
        <v>856</v>
      </c>
      <c r="D15660" s="4" t="s">
        <v>62</v>
      </c>
      <c r="E15660" s="4" t="s">
        <v>101</v>
      </c>
      <c r="F15660" s="4" t="s">
        <v>64</v>
      </c>
      <c r="G15660">
        <v>55745.66</v>
      </c>
      <c r="H15660" s="4" t="s">
        <v>48</v>
      </c>
      <c r="I15660" s="4" t="s">
        <v>18</v>
      </c>
      <c r="J15660" s="4" t="s">
        <v>55</v>
      </c>
      <c r="K15660">
        <v>35040.620000000003</v>
      </c>
      <c r="L15660">
        <v>357972.77</v>
      </c>
      <c r="M15660" s="4" t="s">
        <v>102</v>
      </c>
      <c r="N15660" s="4" t="s">
        <v>102</v>
      </c>
    </row>
    <row r="15661" spans="1:14" x14ac:dyDescent="0.35">
      <c r="A15661" s="4" t="s">
        <v>15942</v>
      </c>
      <c r="B15661" s="5">
        <v>44937</v>
      </c>
      <c r="C15661" s="4" t="s">
        <v>931</v>
      </c>
      <c r="D15661" s="4" t="s">
        <v>16</v>
      </c>
      <c r="E15661" s="4" t="s">
        <v>128</v>
      </c>
      <c r="F15661" s="4" t="s">
        <v>26</v>
      </c>
      <c r="G15661">
        <v>3612.07</v>
      </c>
      <c r="H15661" s="4" t="s">
        <v>95</v>
      </c>
      <c r="I15661" s="4" t="s">
        <v>54</v>
      </c>
      <c r="J15661" s="4" t="s">
        <v>120</v>
      </c>
      <c r="K15661">
        <v>39938.57</v>
      </c>
      <c r="L15661">
        <v>123454.44</v>
      </c>
      <c r="M15661" s="4" t="s">
        <v>43</v>
      </c>
      <c r="N15661" s="4" t="s">
        <v>20297</v>
      </c>
    </row>
    <row r="15662" spans="1:14" x14ac:dyDescent="0.35">
      <c r="A15662" s="4" t="s">
        <v>15943</v>
      </c>
      <c r="B15662" s="5">
        <v>45262</v>
      </c>
      <c r="C15662" s="4" t="s">
        <v>432</v>
      </c>
      <c r="D15662" s="4" t="s">
        <v>16</v>
      </c>
      <c r="E15662" s="4" t="s">
        <v>25</v>
      </c>
      <c r="F15662" s="4" t="s">
        <v>168</v>
      </c>
      <c r="G15662">
        <v>9952.6</v>
      </c>
      <c r="H15662" s="4" t="s">
        <v>86</v>
      </c>
      <c r="I15662" s="4" t="s">
        <v>20</v>
      </c>
      <c r="J15662" s="4" t="s">
        <v>21</v>
      </c>
      <c r="K15662">
        <v>40065.589999999997</v>
      </c>
      <c r="L15662">
        <v>217614.35</v>
      </c>
      <c r="M15662" s="4" t="s">
        <v>87</v>
      </c>
      <c r="N15662" s="4" t="s">
        <v>20303</v>
      </c>
    </row>
    <row r="15663" spans="1:14" x14ac:dyDescent="0.35">
      <c r="A15663" s="4" t="s">
        <v>15944</v>
      </c>
      <c r="B15663" s="5">
        <v>44943</v>
      </c>
      <c r="C15663" s="4" t="s">
        <v>24</v>
      </c>
      <c r="D15663" s="4" t="s">
        <v>16</v>
      </c>
      <c r="E15663" s="4" t="s">
        <v>25</v>
      </c>
      <c r="F15663" s="4" t="s">
        <v>107</v>
      </c>
      <c r="G15663">
        <v>3982.72</v>
      </c>
      <c r="H15663" s="4" t="s">
        <v>95</v>
      </c>
      <c r="I15663" s="4" t="s">
        <v>20</v>
      </c>
      <c r="J15663" s="4" t="s">
        <v>42</v>
      </c>
      <c r="K15663">
        <v>41199.42</v>
      </c>
      <c r="L15663">
        <v>176134.55</v>
      </c>
      <c r="M15663" s="4" t="s">
        <v>43</v>
      </c>
      <c r="N15663" s="4" t="s">
        <v>20297</v>
      </c>
    </row>
    <row r="15664" spans="1:14" x14ac:dyDescent="0.35">
      <c r="A15664" s="4" t="s">
        <v>15945</v>
      </c>
      <c r="B15664" s="5">
        <v>45034</v>
      </c>
      <c r="C15664" s="4" t="s">
        <v>203</v>
      </c>
      <c r="D15664" s="4" t="s">
        <v>16</v>
      </c>
      <c r="E15664" s="4" t="s">
        <v>128</v>
      </c>
      <c r="F15664" s="4" t="s">
        <v>26</v>
      </c>
      <c r="G15664">
        <v>13209.29</v>
      </c>
      <c r="H15664" s="4" t="s">
        <v>27</v>
      </c>
      <c r="I15664" s="4" t="s">
        <v>54</v>
      </c>
      <c r="J15664" s="4" t="s">
        <v>21</v>
      </c>
      <c r="K15664">
        <v>51007.43</v>
      </c>
      <c r="L15664">
        <v>97800.08</v>
      </c>
      <c r="M15664" s="4" t="s">
        <v>65</v>
      </c>
      <c r="N15664" s="4" t="s">
        <v>20299</v>
      </c>
    </row>
    <row r="15665" spans="1:14" x14ac:dyDescent="0.35">
      <c r="A15665" s="4" t="s">
        <v>15946</v>
      </c>
      <c r="B15665" s="5">
        <v>45136</v>
      </c>
      <c r="C15665" s="4" t="s">
        <v>384</v>
      </c>
      <c r="D15665" s="4" t="s">
        <v>62</v>
      </c>
      <c r="E15665" s="4" t="s">
        <v>63</v>
      </c>
      <c r="F15665" s="4" t="s">
        <v>64</v>
      </c>
      <c r="G15665">
        <v>47577.08</v>
      </c>
      <c r="H15665" s="4" t="s">
        <v>95</v>
      </c>
      <c r="I15665" s="4" t="s">
        <v>49</v>
      </c>
      <c r="J15665" s="4" t="s">
        <v>114</v>
      </c>
      <c r="K15665">
        <v>52038.400000000001</v>
      </c>
      <c r="L15665">
        <v>334072.53999999998</v>
      </c>
      <c r="M15665" s="4" t="s">
        <v>36</v>
      </c>
      <c r="N15665" s="4" t="s">
        <v>20296</v>
      </c>
    </row>
    <row r="15666" spans="1:14" x14ac:dyDescent="0.35">
      <c r="A15666" s="4" t="s">
        <v>15947</v>
      </c>
      <c r="B15666" s="5">
        <v>45158</v>
      </c>
      <c r="C15666" s="4" t="s">
        <v>178</v>
      </c>
      <c r="D15666" s="4" t="s">
        <v>62</v>
      </c>
      <c r="E15666" s="4" t="s">
        <v>123</v>
      </c>
      <c r="F15666" s="4" t="s">
        <v>64</v>
      </c>
      <c r="G15666">
        <v>83748.62</v>
      </c>
      <c r="H15666" s="4" t="s">
        <v>27</v>
      </c>
      <c r="I15666" s="4" t="s">
        <v>54</v>
      </c>
      <c r="J15666" s="4" t="s">
        <v>79</v>
      </c>
      <c r="K15666">
        <v>49265.27</v>
      </c>
      <c r="L15666">
        <v>291066.23</v>
      </c>
      <c r="M15666" s="4" t="s">
        <v>134</v>
      </c>
      <c r="N15666" s="4" t="s">
        <v>20304</v>
      </c>
    </row>
    <row r="15667" spans="1:14" x14ac:dyDescent="0.35">
      <c r="A15667" s="4" t="s">
        <v>15948</v>
      </c>
      <c r="B15667" s="5">
        <v>45197</v>
      </c>
      <c r="C15667" s="4" t="s">
        <v>1185</v>
      </c>
      <c r="D15667" s="4" t="s">
        <v>16</v>
      </c>
      <c r="E15667" s="4" t="s">
        <v>150</v>
      </c>
      <c r="F15667" s="4" t="s">
        <v>18</v>
      </c>
      <c r="G15667">
        <v>2823.66</v>
      </c>
      <c r="H15667" s="4" t="s">
        <v>48</v>
      </c>
      <c r="I15667" s="4" t="s">
        <v>18</v>
      </c>
      <c r="J15667" s="4" t="s">
        <v>139</v>
      </c>
      <c r="K15667">
        <v>36188.89</v>
      </c>
      <c r="L15667">
        <v>80676.460000000006</v>
      </c>
      <c r="M15667" s="4" t="s">
        <v>59</v>
      </c>
      <c r="N15667" s="4" t="s">
        <v>20298</v>
      </c>
    </row>
    <row r="15668" spans="1:14" x14ac:dyDescent="0.35">
      <c r="A15668" s="4" t="s">
        <v>15949</v>
      </c>
      <c r="B15668" s="5">
        <v>44984</v>
      </c>
      <c r="C15668" s="4" t="s">
        <v>345</v>
      </c>
      <c r="D15668" s="4" t="s">
        <v>16</v>
      </c>
      <c r="E15668" s="4" t="s">
        <v>58</v>
      </c>
      <c r="F15668" s="4" t="s">
        <v>117</v>
      </c>
      <c r="G15668">
        <v>12528.06</v>
      </c>
      <c r="H15668" s="4" t="s">
        <v>27</v>
      </c>
      <c r="I15668" s="4" t="s">
        <v>20</v>
      </c>
      <c r="J15668" s="4" t="s">
        <v>79</v>
      </c>
      <c r="K15668">
        <v>47827.44</v>
      </c>
      <c r="L15668">
        <v>65072.92</v>
      </c>
      <c r="M15668" s="4" t="s">
        <v>71</v>
      </c>
      <c r="N15668" s="4" t="s">
        <v>20300</v>
      </c>
    </row>
    <row r="15669" spans="1:14" x14ac:dyDescent="0.35">
      <c r="A15669" s="4" t="s">
        <v>15950</v>
      </c>
      <c r="B15669" s="5">
        <v>45095</v>
      </c>
      <c r="C15669" s="4" t="s">
        <v>273</v>
      </c>
      <c r="D15669" s="4" t="s">
        <v>62</v>
      </c>
      <c r="E15669" s="4" t="s">
        <v>78</v>
      </c>
      <c r="F15669" s="4" t="s">
        <v>64</v>
      </c>
      <c r="G15669">
        <v>42047.15</v>
      </c>
      <c r="H15669" s="4" t="s">
        <v>19</v>
      </c>
      <c r="I15669" s="4" t="s">
        <v>34</v>
      </c>
      <c r="J15669" s="4" t="s">
        <v>21</v>
      </c>
      <c r="K15669">
        <v>43376.28</v>
      </c>
      <c r="L15669">
        <v>122490.64</v>
      </c>
      <c r="M15669" s="4" t="s">
        <v>22</v>
      </c>
      <c r="N15669" s="4" t="s">
        <v>20294</v>
      </c>
    </row>
    <row r="15670" spans="1:14" x14ac:dyDescent="0.35">
      <c r="A15670" s="4" t="s">
        <v>15951</v>
      </c>
      <c r="B15670" s="5">
        <v>44956</v>
      </c>
      <c r="C15670" s="4" t="s">
        <v>748</v>
      </c>
      <c r="D15670" s="4" t="s">
        <v>16</v>
      </c>
      <c r="E15670" s="4" t="s">
        <v>46</v>
      </c>
      <c r="F15670" s="4" t="s">
        <v>113</v>
      </c>
      <c r="G15670">
        <v>13300.9</v>
      </c>
      <c r="H15670" s="4" t="s">
        <v>48</v>
      </c>
      <c r="I15670" s="4" t="s">
        <v>34</v>
      </c>
      <c r="J15670" s="4" t="s">
        <v>35</v>
      </c>
      <c r="K15670">
        <v>35108.83</v>
      </c>
      <c r="L15670">
        <v>258363.09</v>
      </c>
      <c r="M15670" s="4" t="s">
        <v>43</v>
      </c>
      <c r="N15670" s="4" t="s">
        <v>20297</v>
      </c>
    </row>
    <row r="15671" spans="1:14" x14ac:dyDescent="0.35">
      <c r="A15671" s="4" t="s">
        <v>15952</v>
      </c>
      <c r="B15671" s="5">
        <v>45029</v>
      </c>
      <c r="C15671" s="4" t="s">
        <v>127</v>
      </c>
      <c r="D15671" s="4" t="s">
        <v>16</v>
      </c>
      <c r="E15671" s="4" t="s">
        <v>17</v>
      </c>
      <c r="F15671" s="4" t="s">
        <v>18</v>
      </c>
      <c r="G15671">
        <v>3614.92</v>
      </c>
      <c r="H15671" s="4" t="s">
        <v>27</v>
      </c>
      <c r="I15671" s="4" t="s">
        <v>34</v>
      </c>
      <c r="J15671" s="4" t="s">
        <v>55</v>
      </c>
      <c r="K15671">
        <v>45446.98</v>
      </c>
      <c r="L15671">
        <v>126106.65</v>
      </c>
      <c r="M15671" s="4" t="s">
        <v>65</v>
      </c>
      <c r="N15671" s="4" t="s">
        <v>20299</v>
      </c>
    </row>
    <row r="15672" spans="1:14" x14ac:dyDescent="0.35">
      <c r="A15672" s="4" t="s">
        <v>15953</v>
      </c>
      <c r="B15672" s="5">
        <v>44957</v>
      </c>
      <c r="C15672" s="4" t="s">
        <v>435</v>
      </c>
      <c r="D15672" s="4" t="s">
        <v>16</v>
      </c>
      <c r="E15672" s="4" t="s">
        <v>128</v>
      </c>
      <c r="F15672" s="4" t="s">
        <v>90</v>
      </c>
      <c r="G15672">
        <v>2224.83</v>
      </c>
      <c r="H15672" s="4" t="s">
        <v>48</v>
      </c>
      <c r="I15672" s="4" t="s">
        <v>49</v>
      </c>
      <c r="J15672" s="4" t="s">
        <v>79</v>
      </c>
      <c r="K15672">
        <v>30566.27</v>
      </c>
      <c r="L15672">
        <v>82455.240000000005</v>
      </c>
      <c r="M15672" s="4" t="s">
        <v>43</v>
      </c>
      <c r="N15672" s="4" t="s">
        <v>20297</v>
      </c>
    </row>
    <row r="15673" spans="1:14" x14ac:dyDescent="0.35">
      <c r="A15673" s="4" t="s">
        <v>15954</v>
      </c>
      <c r="B15673" s="5">
        <v>45220</v>
      </c>
      <c r="C15673" s="4" t="s">
        <v>305</v>
      </c>
      <c r="D15673" s="4" t="s">
        <v>62</v>
      </c>
      <c r="E15673" s="4" t="s">
        <v>101</v>
      </c>
      <c r="F15673" s="4" t="s">
        <v>64</v>
      </c>
      <c r="G15673">
        <v>67140.19</v>
      </c>
      <c r="H15673" s="4" t="s">
        <v>48</v>
      </c>
      <c r="I15673" s="4" t="s">
        <v>54</v>
      </c>
      <c r="J15673" s="4" t="s">
        <v>28</v>
      </c>
      <c r="K15673">
        <v>40500.78</v>
      </c>
      <c r="L15673">
        <v>319798.40000000002</v>
      </c>
      <c r="M15673" s="4" t="s">
        <v>83</v>
      </c>
      <c r="N15673" s="4" t="s">
        <v>20302</v>
      </c>
    </row>
    <row r="15674" spans="1:14" x14ac:dyDescent="0.35">
      <c r="A15674" s="4" t="s">
        <v>15955</v>
      </c>
      <c r="B15674" s="5">
        <v>45106</v>
      </c>
      <c r="C15674" s="4" t="s">
        <v>111</v>
      </c>
      <c r="D15674" s="4" t="s">
        <v>62</v>
      </c>
      <c r="E15674" s="4" t="s">
        <v>63</v>
      </c>
      <c r="F15674" s="4" t="s">
        <v>64</v>
      </c>
      <c r="G15674">
        <v>38011.57</v>
      </c>
      <c r="H15674" s="4" t="s">
        <v>27</v>
      </c>
      <c r="I15674" s="4" t="s">
        <v>49</v>
      </c>
      <c r="J15674" s="4" t="s">
        <v>42</v>
      </c>
      <c r="K15674">
        <v>67194.62</v>
      </c>
      <c r="L15674">
        <v>283018.57</v>
      </c>
      <c r="M15674" s="4" t="s">
        <v>22</v>
      </c>
      <c r="N15674" s="4" t="s">
        <v>20294</v>
      </c>
    </row>
    <row r="15675" spans="1:14" x14ac:dyDescent="0.35">
      <c r="A15675" s="4" t="s">
        <v>15956</v>
      </c>
      <c r="B15675" s="5">
        <v>45101</v>
      </c>
      <c r="C15675" s="4" t="s">
        <v>553</v>
      </c>
      <c r="D15675" s="4" t="s">
        <v>16</v>
      </c>
      <c r="E15675" s="4" t="s">
        <v>150</v>
      </c>
      <c r="F15675" s="4" t="s">
        <v>113</v>
      </c>
      <c r="G15675">
        <v>7426.5</v>
      </c>
      <c r="H15675" s="4" t="s">
        <v>86</v>
      </c>
      <c r="I15675" s="4" t="s">
        <v>54</v>
      </c>
      <c r="J15675" s="4" t="s">
        <v>120</v>
      </c>
      <c r="K15675">
        <v>46888.9</v>
      </c>
      <c r="L15675">
        <v>222234.72</v>
      </c>
      <c r="M15675" s="4" t="s">
        <v>22</v>
      </c>
      <c r="N15675" s="4" t="s">
        <v>20294</v>
      </c>
    </row>
    <row r="15676" spans="1:14" x14ac:dyDescent="0.35">
      <c r="A15676" s="4" t="s">
        <v>15957</v>
      </c>
      <c r="B15676" s="5">
        <v>45090</v>
      </c>
      <c r="C15676" s="4" t="s">
        <v>931</v>
      </c>
      <c r="D15676" s="4" t="s">
        <v>62</v>
      </c>
      <c r="E15676" s="4" t="s">
        <v>123</v>
      </c>
      <c r="F15676" s="4" t="s">
        <v>64</v>
      </c>
      <c r="G15676">
        <v>71708.66</v>
      </c>
      <c r="H15676" s="4" t="s">
        <v>86</v>
      </c>
      <c r="I15676" s="4" t="s">
        <v>54</v>
      </c>
      <c r="J15676" s="4" t="s">
        <v>114</v>
      </c>
      <c r="K15676">
        <v>39938.57</v>
      </c>
      <c r="L15676">
        <v>195163.1</v>
      </c>
      <c r="M15676" s="4" t="s">
        <v>22</v>
      </c>
      <c r="N15676" s="4" t="s">
        <v>20294</v>
      </c>
    </row>
    <row r="15677" spans="1:14" x14ac:dyDescent="0.35">
      <c r="A15677" s="4" t="s">
        <v>15958</v>
      </c>
      <c r="B15677" s="5">
        <v>44996</v>
      </c>
      <c r="C15677" s="4" t="s">
        <v>866</v>
      </c>
      <c r="D15677" s="4" t="s">
        <v>16</v>
      </c>
      <c r="E15677" s="4" t="s">
        <v>17</v>
      </c>
      <c r="F15677" s="4" t="s">
        <v>152</v>
      </c>
      <c r="G15677">
        <v>5113.0200000000004</v>
      </c>
      <c r="H15677" s="4" t="s">
        <v>95</v>
      </c>
      <c r="I15677" s="4" t="s">
        <v>20</v>
      </c>
      <c r="J15677" s="4" t="s">
        <v>114</v>
      </c>
      <c r="K15677">
        <v>43180.2</v>
      </c>
      <c r="L15677">
        <v>235439.55</v>
      </c>
      <c r="M15677" s="4" t="s">
        <v>29</v>
      </c>
      <c r="N15677" s="4" t="s">
        <v>20295</v>
      </c>
    </row>
    <row r="15678" spans="1:14" x14ac:dyDescent="0.35">
      <c r="A15678" s="4" t="s">
        <v>15959</v>
      </c>
      <c r="B15678" s="5">
        <v>45250</v>
      </c>
      <c r="C15678" s="4" t="s">
        <v>122</v>
      </c>
      <c r="D15678" s="4" t="s">
        <v>39</v>
      </c>
      <c r="E15678" s="4" t="s">
        <v>334</v>
      </c>
      <c r="F15678" s="4" t="s">
        <v>90</v>
      </c>
      <c r="G15678">
        <v>9260.69</v>
      </c>
      <c r="H15678" s="4" t="s">
        <v>86</v>
      </c>
      <c r="I15678" s="4" t="s">
        <v>20</v>
      </c>
      <c r="J15678" s="4" t="s">
        <v>42</v>
      </c>
      <c r="K15678">
        <v>67320.52</v>
      </c>
      <c r="L15678">
        <v>180011.2</v>
      </c>
      <c r="M15678" s="4" t="s">
        <v>75</v>
      </c>
      <c r="N15678" s="4" t="s">
        <v>20301</v>
      </c>
    </row>
    <row r="15679" spans="1:14" x14ac:dyDescent="0.35">
      <c r="A15679" s="4" t="s">
        <v>15960</v>
      </c>
      <c r="B15679" s="5">
        <v>45131</v>
      </c>
      <c r="C15679" s="4" t="s">
        <v>31</v>
      </c>
      <c r="D15679" s="4" t="s">
        <v>16</v>
      </c>
      <c r="E15679" s="4" t="s">
        <v>32</v>
      </c>
      <c r="F15679" s="4" t="s">
        <v>41</v>
      </c>
      <c r="G15679">
        <v>4363.13</v>
      </c>
      <c r="H15679" s="4" t="s">
        <v>95</v>
      </c>
      <c r="I15679" s="4" t="s">
        <v>18</v>
      </c>
      <c r="J15679" s="4" t="s">
        <v>42</v>
      </c>
      <c r="K15679">
        <v>47472.02</v>
      </c>
      <c r="L15679">
        <v>151743.14000000001</v>
      </c>
      <c r="M15679" s="4" t="s">
        <v>36</v>
      </c>
      <c r="N15679" s="4" t="s">
        <v>20296</v>
      </c>
    </row>
    <row r="15680" spans="1:14" x14ac:dyDescent="0.35">
      <c r="A15680" s="4" t="s">
        <v>15961</v>
      </c>
      <c r="B15680" s="5">
        <v>45008</v>
      </c>
      <c r="C15680" s="4" t="s">
        <v>743</v>
      </c>
      <c r="D15680" s="4" t="s">
        <v>16</v>
      </c>
      <c r="E15680" s="4" t="s">
        <v>52</v>
      </c>
      <c r="F15680" s="4" t="s">
        <v>53</v>
      </c>
      <c r="G15680">
        <v>9081.07</v>
      </c>
      <c r="H15680" s="4" t="s">
        <v>86</v>
      </c>
      <c r="I15680" s="4" t="s">
        <v>20</v>
      </c>
      <c r="J15680" s="4" t="s">
        <v>35</v>
      </c>
      <c r="K15680">
        <v>30537.64</v>
      </c>
      <c r="L15680">
        <v>257970.39</v>
      </c>
      <c r="M15680" s="4" t="s">
        <v>29</v>
      </c>
      <c r="N15680" s="4" t="s">
        <v>20295</v>
      </c>
    </row>
    <row r="15681" spans="1:14" x14ac:dyDescent="0.35">
      <c r="A15681" s="4" t="s">
        <v>15962</v>
      </c>
      <c r="B15681" s="5">
        <v>44974</v>
      </c>
      <c r="C15681" s="4" t="s">
        <v>451</v>
      </c>
      <c r="D15681" s="4" t="s">
        <v>16</v>
      </c>
      <c r="E15681" s="4" t="s">
        <v>128</v>
      </c>
      <c r="F15681" s="4" t="s">
        <v>90</v>
      </c>
      <c r="G15681">
        <v>958.45</v>
      </c>
      <c r="H15681" s="4" t="s">
        <v>48</v>
      </c>
      <c r="I15681" s="4" t="s">
        <v>49</v>
      </c>
      <c r="J15681" s="4" t="s">
        <v>55</v>
      </c>
      <c r="K15681">
        <v>69098.17</v>
      </c>
      <c r="L15681">
        <v>439806.74</v>
      </c>
      <c r="M15681" s="4" t="s">
        <v>71</v>
      </c>
      <c r="N15681" s="4" t="s">
        <v>20300</v>
      </c>
    </row>
    <row r="15682" spans="1:14" x14ac:dyDescent="0.35">
      <c r="A15682" s="4" t="s">
        <v>15963</v>
      </c>
      <c r="B15682" s="5">
        <v>45051</v>
      </c>
      <c r="C15682" s="4" t="s">
        <v>38</v>
      </c>
      <c r="D15682" s="4" t="s">
        <v>16</v>
      </c>
      <c r="E15682" s="4" t="s">
        <v>25</v>
      </c>
      <c r="F15682" s="4" t="s">
        <v>47</v>
      </c>
      <c r="G15682">
        <v>13595.9</v>
      </c>
      <c r="H15682" s="4" t="s">
        <v>19</v>
      </c>
      <c r="I15682" s="4" t="s">
        <v>20</v>
      </c>
      <c r="J15682" s="4" t="s">
        <v>42</v>
      </c>
      <c r="K15682">
        <v>32708.83</v>
      </c>
      <c r="L15682">
        <v>133374.79999999999</v>
      </c>
      <c r="M15682" s="4" t="s">
        <v>102</v>
      </c>
      <c r="N15682" s="4" t="s">
        <v>102</v>
      </c>
    </row>
    <row r="15683" spans="1:14" x14ac:dyDescent="0.35">
      <c r="A15683" s="4" t="s">
        <v>15964</v>
      </c>
      <c r="B15683" s="5">
        <v>45240</v>
      </c>
      <c r="C15683" s="4" t="s">
        <v>483</v>
      </c>
      <c r="D15683" s="4" t="s">
        <v>16</v>
      </c>
      <c r="E15683" s="4" t="s">
        <v>58</v>
      </c>
      <c r="F15683" s="4" t="s">
        <v>129</v>
      </c>
      <c r="G15683">
        <v>5543.56</v>
      </c>
      <c r="H15683" s="4" t="s">
        <v>86</v>
      </c>
      <c r="I15683" s="4" t="s">
        <v>34</v>
      </c>
      <c r="J15683" s="4" t="s">
        <v>120</v>
      </c>
      <c r="K15683">
        <v>63836.02</v>
      </c>
      <c r="L15683">
        <v>355306.36</v>
      </c>
      <c r="M15683" s="4" t="s">
        <v>75</v>
      </c>
      <c r="N15683" s="4" t="s">
        <v>20301</v>
      </c>
    </row>
    <row r="15684" spans="1:14" x14ac:dyDescent="0.35">
      <c r="A15684" s="4" t="s">
        <v>15965</v>
      </c>
      <c r="B15684" s="5">
        <v>45034</v>
      </c>
      <c r="C15684" s="4" t="s">
        <v>195</v>
      </c>
      <c r="D15684" s="4" t="s">
        <v>16</v>
      </c>
      <c r="E15684" s="4" t="s">
        <v>46</v>
      </c>
      <c r="F15684" s="4" t="s">
        <v>53</v>
      </c>
      <c r="G15684">
        <v>4476.22</v>
      </c>
      <c r="H15684" s="4" t="s">
        <v>86</v>
      </c>
      <c r="I15684" s="4" t="s">
        <v>18</v>
      </c>
      <c r="J15684" s="4" t="s">
        <v>139</v>
      </c>
      <c r="K15684">
        <v>54994.26</v>
      </c>
      <c r="L15684">
        <v>435003.63</v>
      </c>
      <c r="M15684" s="4" t="s">
        <v>65</v>
      </c>
      <c r="N15684" s="4" t="s">
        <v>20299</v>
      </c>
    </row>
    <row r="15685" spans="1:14" x14ac:dyDescent="0.35">
      <c r="A15685" s="4" t="s">
        <v>15966</v>
      </c>
      <c r="B15685" s="5">
        <v>44972</v>
      </c>
      <c r="C15685" s="4" t="s">
        <v>127</v>
      </c>
      <c r="D15685" s="4" t="s">
        <v>16</v>
      </c>
      <c r="E15685" s="4" t="s">
        <v>58</v>
      </c>
      <c r="F15685" s="4" t="s">
        <v>90</v>
      </c>
      <c r="G15685">
        <v>5911.72</v>
      </c>
      <c r="H15685" s="4" t="s">
        <v>27</v>
      </c>
      <c r="I15685" s="4" t="s">
        <v>20</v>
      </c>
      <c r="J15685" s="4" t="s">
        <v>21</v>
      </c>
      <c r="K15685">
        <v>39538.949999999997</v>
      </c>
      <c r="L15685">
        <v>510085.75</v>
      </c>
      <c r="M15685" s="4" t="s">
        <v>71</v>
      </c>
      <c r="N15685" s="4" t="s">
        <v>20300</v>
      </c>
    </row>
    <row r="15686" spans="1:14" x14ac:dyDescent="0.35">
      <c r="A15686" s="4" t="s">
        <v>15967</v>
      </c>
      <c r="B15686" s="5">
        <v>45165</v>
      </c>
      <c r="C15686" s="4" t="s">
        <v>370</v>
      </c>
      <c r="D15686" s="4" t="s">
        <v>39</v>
      </c>
      <c r="E15686" s="4" t="s">
        <v>334</v>
      </c>
      <c r="F15686" s="4" t="s">
        <v>107</v>
      </c>
      <c r="G15686">
        <v>9024.08</v>
      </c>
      <c r="H15686" s="4" t="s">
        <v>86</v>
      </c>
      <c r="I15686" s="4" t="s">
        <v>54</v>
      </c>
      <c r="J15686" s="4" t="s">
        <v>35</v>
      </c>
      <c r="K15686">
        <v>45382.18</v>
      </c>
      <c r="L15686">
        <v>65186.69</v>
      </c>
      <c r="M15686" s="4" t="s">
        <v>134</v>
      </c>
      <c r="N15686" s="4" t="s">
        <v>20304</v>
      </c>
    </row>
    <row r="15687" spans="1:14" x14ac:dyDescent="0.35">
      <c r="A15687" s="4" t="s">
        <v>15968</v>
      </c>
      <c r="B15687" s="5">
        <v>45133</v>
      </c>
      <c r="C15687" s="4" t="s">
        <v>360</v>
      </c>
      <c r="D15687" s="4" t="s">
        <v>16</v>
      </c>
      <c r="E15687" s="4" t="s">
        <v>25</v>
      </c>
      <c r="F15687" s="4" t="s">
        <v>168</v>
      </c>
      <c r="G15687">
        <v>11001.85</v>
      </c>
      <c r="H15687" s="4" t="s">
        <v>48</v>
      </c>
      <c r="I15687" s="4" t="s">
        <v>34</v>
      </c>
      <c r="J15687" s="4" t="s">
        <v>114</v>
      </c>
      <c r="K15687">
        <v>55831.96</v>
      </c>
      <c r="L15687">
        <v>300206.27</v>
      </c>
      <c r="M15687" s="4" t="s">
        <v>36</v>
      </c>
      <c r="N15687" s="4" t="s">
        <v>20296</v>
      </c>
    </row>
    <row r="15688" spans="1:14" x14ac:dyDescent="0.35">
      <c r="A15688" s="4" t="s">
        <v>15969</v>
      </c>
      <c r="B15688" s="5">
        <v>45071</v>
      </c>
      <c r="C15688" s="4" t="s">
        <v>655</v>
      </c>
      <c r="D15688" s="4" t="s">
        <v>62</v>
      </c>
      <c r="E15688" s="4" t="s">
        <v>63</v>
      </c>
      <c r="F15688" s="4" t="s">
        <v>64</v>
      </c>
      <c r="G15688">
        <v>63640.26</v>
      </c>
      <c r="H15688" s="4" t="s">
        <v>86</v>
      </c>
      <c r="I15688" s="4" t="s">
        <v>20</v>
      </c>
      <c r="J15688" s="4" t="s">
        <v>55</v>
      </c>
      <c r="K15688">
        <v>59179.45</v>
      </c>
      <c r="L15688">
        <v>426466.11</v>
      </c>
      <c r="M15688" s="4" t="s">
        <v>102</v>
      </c>
      <c r="N15688" s="4" t="s">
        <v>102</v>
      </c>
    </row>
    <row r="15689" spans="1:14" x14ac:dyDescent="0.35">
      <c r="A15689" s="4" t="s">
        <v>15970</v>
      </c>
      <c r="B15689" s="5">
        <v>45059</v>
      </c>
      <c r="C15689" s="4" t="s">
        <v>92</v>
      </c>
      <c r="D15689" s="4" t="s">
        <v>62</v>
      </c>
      <c r="E15689" s="4" t="s">
        <v>78</v>
      </c>
      <c r="F15689" s="4" t="s">
        <v>64</v>
      </c>
      <c r="G15689">
        <v>42765.21</v>
      </c>
      <c r="H15689" s="4" t="s">
        <v>95</v>
      </c>
      <c r="I15689" s="4" t="s">
        <v>34</v>
      </c>
      <c r="J15689" s="4" t="s">
        <v>98</v>
      </c>
      <c r="K15689">
        <v>57876.25</v>
      </c>
      <c r="L15689">
        <v>190034.46</v>
      </c>
      <c r="M15689" s="4" t="s">
        <v>102</v>
      </c>
      <c r="N15689" s="4" t="s">
        <v>102</v>
      </c>
    </row>
    <row r="15690" spans="1:14" x14ac:dyDescent="0.35">
      <c r="A15690" s="4" t="s">
        <v>15971</v>
      </c>
      <c r="B15690" s="5">
        <v>45189</v>
      </c>
      <c r="C15690" s="4" t="s">
        <v>565</v>
      </c>
      <c r="D15690" s="4" t="s">
        <v>16</v>
      </c>
      <c r="E15690" s="4" t="s">
        <v>58</v>
      </c>
      <c r="F15690" s="4" t="s">
        <v>47</v>
      </c>
      <c r="G15690">
        <v>11045.38</v>
      </c>
      <c r="H15690" s="4" t="s">
        <v>27</v>
      </c>
      <c r="I15690" s="4" t="s">
        <v>20</v>
      </c>
      <c r="J15690" s="4" t="s">
        <v>79</v>
      </c>
      <c r="K15690">
        <v>62308.54</v>
      </c>
      <c r="L15690">
        <v>45252.87</v>
      </c>
      <c r="M15690" s="4" t="s">
        <v>59</v>
      </c>
      <c r="N15690" s="4" t="s">
        <v>20298</v>
      </c>
    </row>
    <row r="15691" spans="1:14" x14ac:dyDescent="0.35">
      <c r="A15691" s="4" t="s">
        <v>15972</v>
      </c>
      <c r="B15691" s="5">
        <v>45137</v>
      </c>
      <c r="C15691" s="4" t="s">
        <v>226</v>
      </c>
      <c r="D15691" s="4" t="s">
        <v>39</v>
      </c>
      <c r="E15691" s="4" t="s">
        <v>210</v>
      </c>
      <c r="F15691" s="4" t="s">
        <v>113</v>
      </c>
      <c r="G15691">
        <v>22175.52</v>
      </c>
      <c r="H15691" s="4" t="s">
        <v>48</v>
      </c>
      <c r="I15691" s="4" t="s">
        <v>54</v>
      </c>
      <c r="J15691" s="4" t="s">
        <v>120</v>
      </c>
      <c r="K15691">
        <v>46322.36</v>
      </c>
      <c r="L15691">
        <v>146841.09</v>
      </c>
      <c r="M15691" s="4" t="s">
        <v>36</v>
      </c>
      <c r="N15691" s="4" t="s">
        <v>20296</v>
      </c>
    </row>
    <row r="15692" spans="1:14" x14ac:dyDescent="0.35">
      <c r="A15692" s="4" t="s">
        <v>15973</v>
      </c>
      <c r="B15692" s="5">
        <v>45214</v>
      </c>
      <c r="C15692" s="4" t="s">
        <v>368</v>
      </c>
      <c r="D15692" s="4" t="s">
        <v>16</v>
      </c>
      <c r="E15692" s="4" t="s">
        <v>52</v>
      </c>
      <c r="F15692" s="4" t="s">
        <v>168</v>
      </c>
      <c r="G15692">
        <v>7311.31</v>
      </c>
      <c r="H15692" s="4" t="s">
        <v>27</v>
      </c>
      <c r="I15692" s="4" t="s">
        <v>34</v>
      </c>
      <c r="J15692" s="4" t="s">
        <v>35</v>
      </c>
      <c r="K15692">
        <v>36550.449999999997</v>
      </c>
      <c r="L15692">
        <v>156483.17000000001</v>
      </c>
      <c r="M15692" s="4" t="s">
        <v>83</v>
      </c>
      <c r="N15692" s="4" t="s">
        <v>20302</v>
      </c>
    </row>
    <row r="15693" spans="1:14" x14ac:dyDescent="0.35">
      <c r="A15693" s="4" t="s">
        <v>15974</v>
      </c>
      <c r="B15693" s="5">
        <v>45105</v>
      </c>
      <c r="C15693" s="4" t="s">
        <v>866</v>
      </c>
      <c r="D15693" s="4" t="s">
        <v>16</v>
      </c>
      <c r="E15693" s="4" t="s">
        <v>150</v>
      </c>
      <c r="F15693" s="4" t="s">
        <v>53</v>
      </c>
      <c r="G15693">
        <v>7675.43</v>
      </c>
      <c r="H15693" s="4" t="s">
        <v>86</v>
      </c>
      <c r="I15693" s="4" t="s">
        <v>34</v>
      </c>
      <c r="J15693" s="4" t="s">
        <v>98</v>
      </c>
      <c r="K15693">
        <v>43016.06</v>
      </c>
      <c r="L15693">
        <v>144930.04</v>
      </c>
      <c r="M15693" s="4" t="s">
        <v>22</v>
      </c>
      <c r="N15693" s="4" t="s">
        <v>20294</v>
      </c>
    </row>
    <row r="15694" spans="1:14" x14ac:dyDescent="0.35">
      <c r="A15694" s="4" t="s">
        <v>15975</v>
      </c>
      <c r="B15694" s="5">
        <v>45254</v>
      </c>
      <c r="C15694" s="4" t="s">
        <v>488</v>
      </c>
      <c r="D15694" s="4" t="s">
        <v>62</v>
      </c>
      <c r="E15694" s="4" t="s">
        <v>123</v>
      </c>
      <c r="F15694" s="4" t="s">
        <v>64</v>
      </c>
      <c r="G15694">
        <v>59653.54</v>
      </c>
      <c r="H15694" s="4" t="s">
        <v>86</v>
      </c>
      <c r="I15694" s="4" t="s">
        <v>34</v>
      </c>
      <c r="J15694" s="4" t="s">
        <v>79</v>
      </c>
      <c r="K15694">
        <v>43127.51</v>
      </c>
      <c r="L15694">
        <v>350095.8</v>
      </c>
      <c r="M15694" s="4" t="s">
        <v>75</v>
      </c>
      <c r="N15694" s="4" t="s">
        <v>20301</v>
      </c>
    </row>
    <row r="15695" spans="1:14" x14ac:dyDescent="0.35">
      <c r="A15695" s="4" t="s">
        <v>15976</v>
      </c>
      <c r="B15695" s="5">
        <v>45050</v>
      </c>
      <c r="C15695" s="4" t="s">
        <v>226</v>
      </c>
      <c r="D15695" s="4" t="s">
        <v>16</v>
      </c>
      <c r="E15695" s="4" t="s">
        <v>32</v>
      </c>
      <c r="F15695" s="4" t="s">
        <v>90</v>
      </c>
      <c r="G15695">
        <v>14657.31</v>
      </c>
      <c r="H15695" s="4" t="s">
        <v>95</v>
      </c>
      <c r="I15695" s="4" t="s">
        <v>20</v>
      </c>
      <c r="J15695" s="4" t="s">
        <v>35</v>
      </c>
      <c r="K15695">
        <v>48770.38</v>
      </c>
      <c r="L15695">
        <v>67761.81</v>
      </c>
      <c r="M15695" s="4" t="s">
        <v>102</v>
      </c>
      <c r="N15695" s="4" t="s">
        <v>102</v>
      </c>
    </row>
    <row r="15696" spans="1:14" x14ac:dyDescent="0.35">
      <c r="A15696" s="4" t="s">
        <v>15977</v>
      </c>
      <c r="B15696" s="5">
        <v>45134</v>
      </c>
      <c r="C15696" s="4" t="s">
        <v>1126</v>
      </c>
      <c r="D15696" s="4" t="s">
        <v>16</v>
      </c>
      <c r="E15696" s="4" t="s">
        <v>17</v>
      </c>
      <c r="F15696" s="4" t="s">
        <v>129</v>
      </c>
      <c r="G15696">
        <v>12966.74</v>
      </c>
      <c r="H15696" s="4" t="s">
        <v>19</v>
      </c>
      <c r="I15696" s="4" t="s">
        <v>20</v>
      </c>
      <c r="J15696" s="4" t="s">
        <v>28</v>
      </c>
      <c r="K15696">
        <v>53683.03</v>
      </c>
      <c r="L15696">
        <v>184869.85</v>
      </c>
      <c r="M15696" s="4" t="s">
        <v>36</v>
      </c>
      <c r="N15696" s="4" t="s">
        <v>20296</v>
      </c>
    </row>
    <row r="15697" spans="1:14" x14ac:dyDescent="0.35">
      <c r="A15697" s="4" t="s">
        <v>15978</v>
      </c>
      <c r="B15697" s="5">
        <v>44953</v>
      </c>
      <c r="C15697" s="4" t="s">
        <v>401</v>
      </c>
      <c r="D15697" s="4" t="s">
        <v>16</v>
      </c>
      <c r="E15697" s="4" t="s">
        <v>25</v>
      </c>
      <c r="F15697" s="4" t="s">
        <v>152</v>
      </c>
      <c r="G15697">
        <v>11244.9</v>
      </c>
      <c r="H15697" s="4" t="s">
        <v>19</v>
      </c>
      <c r="I15697" s="4" t="s">
        <v>54</v>
      </c>
      <c r="J15697" s="4" t="s">
        <v>35</v>
      </c>
      <c r="K15697">
        <v>36504.400000000001</v>
      </c>
      <c r="L15697">
        <v>315103.40000000002</v>
      </c>
      <c r="M15697" s="4" t="s">
        <v>43</v>
      </c>
      <c r="N15697" s="4" t="s">
        <v>20297</v>
      </c>
    </row>
    <row r="15698" spans="1:14" x14ac:dyDescent="0.35">
      <c r="A15698" s="4" t="s">
        <v>15979</v>
      </c>
      <c r="B15698" s="5">
        <v>45279</v>
      </c>
      <c r="C15698" s="4" t="s">
        <v>256</v>
      </c>
      <c r="D15698" s="4" t="s">
        <v>16</v>
      </c>
      <c r="E15698" s="4" t="s">
        <v>58</v>
      </c>
      <c r="F15698" s="4" t="s">
        <v>41</v>
      </c>
      <c r="G15698">
        <v>11766.36</v>
      </c>
      <c r="H15698" s="4" t="s">
        <v>27</v>
      </c>
      <c r="I15698" s="4" t="s">
        <v>54</v>
      </c>
      <c r="J15698" s="4" t="s">
        <v>79</v>
      </c>
      <c r="K15698">
        <v>65206.62</v>
      </c>
      <c r="L15698">
        <v>132345</v>
      </c>
      <c r="M15698" s="4" t="s">
        <v>87</v>
      </c>
      <c r="N15698" s="4" t="s">
        <v>20303</v>
      </c>
    </row>
    <row r="15699" spans="1:14" x14ac:dyDescent="0.35">
      <c r="A15699" s="4" t="s">
        <v>15980</v>
      </c>
      <c r="B15699" s="5">
        <v>44966</v>
      </c>
      <c r="C15699" s="4" t="s">
        <v>138</v>
      </c>
      <c r="D15699" s="4" t="s">
        <v>62</v>
      </c>
      <c r="E15699" s="4" t="s">
        <v>101</v>
      </c>
      <c r="F15699" s="4" t="s">
        <v>64</v>
      </c>
      <c r="G15699">
        <v>86715.14</v>
      </c>
      <c r="H15699" s="4" t="s">
        <v>48</v>
      </c>
      <c r="I15699" s="4" t="s">
        <v>49</v>
      </c>
      <c r="J15699" s="4" t="s">
        <v>42</v>
      </c>
      <c r="K15699">
        <v>63648.4</v>
      </c>
      <c r="L15699">
        <v>206453.6</v>
      </c>
      <c r="M15699" s="4" t="s">
        <v>71</v>
      </c>
      <c r="N15699" s="4" t="s">
        <v>20300</v>
      </c>
    </row>
    <row r="15700" spans="1:14" x14ac:dyDescent="0.35">
      <c r="A15700" s="4" t="s">
        <v>15981</v>
      </c>
      <c r="B15700" s="5">
        <v>45233</v>
      </c>
      <c r="C15700" s="4" t="s">
        <v>661</v>
      </c>
      <c r="D15700" s="4" t="s">
        <v>62</v>
      </c>
      <c r="E15700" s="4" t="s">
        <v>63</v>
      </c>
      <c r="F15700" s="4" t="s">
        <v>64</v>
      </c>
      <c r="G15700">
        <v>53079.37</v>
      </c>
      <c r="H15700" s="4" t="s">
        <v>27</v>
      </c>
      <c r="I15700" s="4" t="s">
        <v>20</v>
      </c>
      <c r="J15700" s="4" t="s">
        <v>28</v>
      </c>
      <c r="K15700">
        <v>42118.58</v>
      </c>
      <c r="L15700">
        <v>251263.78</v>
      </c>
      <c r="M15700" s="4" t="s">
        <v>75</v>
      </c>
      <c r="N15700" s="4" t="s">
        <v>20301</v>
      </c>
    </row>
    <row r="15701" spans="1:14" x14ac:dyDescent="0.35">
      <c r="A15701" s="4" t="s">
        <v>15982</v>
      </c>
      <c r="B15701" s="5">
        <v>45003</v>
      </c>
      <c r="C15701" s="4" t="s">
        <v>432</v>
      </c>
      <c r="D15701" s="4" t="s">
        <v>62</v>
      </c>
      <c r="E15701" s="4" t="s">
        <v>63</v>
      </c>
      <c r="F15701" s="4" t="s">
        <v>64</v>
      </c>
      <c r="G15701">
        <v>71318.33</v>
      </c>
      <c r="H15701" s="4" t="s">
        <v>86</v>
      </c>
      <c r="I15701" s="4" t="s">
        <v>20</v>
      </c>
      <c r="J15701" s="4" t="s">
        <v>79</v>
      </c>
      <c r="K15701">
        <v>40065.589999999997</v>
      </c>
      <c r="L15701">
        <v>288932.68</v>
      </c>
      <c r="M15701" s="4" t="s">
        <v>29</v>
      </c>
      <c r="N15701" s="4" t="s">
        <v>20295</v>
      </c>
    </row>
    <row r="15702" spans="1:14" x14ac:dyDescent="0.35">
      <c r="A15702" s="4" t="s">
        <v>15983</v>
      </c>
      <c r="B15702" s="5">
        <v>45095</v>
      </c>
      <c r="C15702" s="4" t="s">
        <v>483</v>
      </c>
      <c r="D15702" s="4" t="s">
        <v>39</v>
      </c>
      <c r="E15702" s="4" t="s">
        <v>334</v>
      </c>
      <c r="F15702" s="4" t="s">
        <v>168</v>
      </c>
      <c r="G15702">
        <v>10396.16</v>
      </c>
      <c r="H15702" s="4" t="s">
        <v>86</v>
      </c>
      <c r="I15702" s="4" t="s">
        <v>49</v>
      </c>
      <c r="J15702" s="4" t="s">
        <v>120</v>
      </c>
      <c r="K15702">
        <v>49535.02</v>
      </c>
      <c r="L15702">
        <v>208310.79</v>
      </c>
      <c r="M15702" s="4" t="s">
        <v>22</v>
      </c>
      <c r="N15702" s="4" t="s">
        <v>20294</v>
      </c>
    </row>
    <row r="15703" spans="1:14" x14ac:dyDescent="0.35">
      <c r="A15703" s="4" t="s">
        <v>15984</v>
      </c>
      <c r="B15703" s="5">
        <v>45112</v>
      </c>
      <c r="C15703" s="4" t="s">
        <v>161</v>
      </c>
      <c r="D15703" s="4" t="s">
        <v>16</v>
      </c>
      <c r="E15703" s="4" t="s">
        <v>25</v>
      </c>
      <c r="F15703" s="4" t="s">
        <v>129</v>
      </c>
      <c r="G15703">
        <v>3203</v>
      </c>
      <c r="H15703" s="4" t="s">
        <v>95</v>
      </c>
      <c r="I15703" s="4" t="s">
        <v>18</v>
      </c>
      <c r="J15703" s="4" t="s">
        <v>114</v>
      </c>
      <c r="K15703">
        <v>37396.93</v>
      </c>
      <c r="L15703">
        <v>230930.19</v>
      </c>
      <c r="M15703" s="4" t="s">
        <v>36</v>
      </c>
      <c r="N15703" s="4" t="s">
        <v>20296</v>
      </c>
    </row>
    <row r="15704" spans="1:14" x14ac:dyDescent="0.35">
      <c r="A15704" s="4" t="s">
        <v>15985</v>
      </c>
      <c r="B15704" s="5">
        <v>45112</v>
      </c>
      <c r="C15704" s="4" t="s">
        <v>664</v>
      </c>
      <c r="D15704" s="4" t="s">
        <v>62</v>
      </c>
      <c r="E15704" s="4" t="s">
        <v>78</v>
      </c>
      <c r="F15704" s="4" t="s">
        <v>64</v>
      </c>
      <c r="G15704">
        <v>55190.21</v>
      </c>
      <c r="H15704" s="4" t="s">
        <v>95</v>
      </c>
      <c r="I15704" s="4" t="s">
        <v>49</v>
      </c>
      <c r="J15704" s="4" t="s">
        <v>28</v>
      </c>
      <c r="K15704">
        <v>66583.539999999994</v>
      </c>
      <c r="L15704">
        <v>75108.02</v>
      </c>
      <c r="M15704" s="4" t="s">
        <v>36</v>
      </c>
      <c r="N15704" s="4" t="s">
        <v>20296</v>
      </c>
    </row>
    <row r="15705" spans="1:14" x14ac:dyDescent="0.35">
      <c r="A15705" s="4" t="s">
        <v>15986</v>
      </c>
      <c r="B15705" s="5">
        <v>45114</v>
      </c>
      <c r="C15705" s="4" t="s">
        <v>109</v>
      </c>
      <c r="D15705" s="4" t="s">
        <v>62</v>
      </c>
      <c r="E15705" s="4" t="s">
        <v>78</v>
      </c>
      <c r="F15705" s="4" t="s">
        <v>64</v>
      </c>
      <c r="G15705">
        <v>44281.78</v>
      </c>
      <c r="H15705" s="4" t="s">
        <v>95</v>
      </c>
      <c r="I15705" s="4" t="s">
        <v>18</v>
      </c>
      <c r="J15705" s="4" t="s">
        <v>79</v>
      </c>
      <c r="K15705">
        <v>60885.23</v>
      </c>
      <c r="L15705">
        <v>125706.8</v>
      </c>
      <c r="M15705" s="4" t="s">
        <v>36</v>
      </c>
      <c r="N15705" s="4" t="s">
        <v>20296</v>
      </c>
    </row>
    <row r="15706" spans="1:14" x14ac:dyDescent="0.35">
      <c r="A15706" s="4" t="s">
        <v>15987</v>
      </c>
      <c r="B15706" s="5">
        <v>45199</v>
      </c>
      <c r="C15706" s="4" t="s">
        <v>502</v>
      </c>
      <c r="D15706" s="4" t="s">
        <v>62</v>
      </c>
      <c r="E15706" s="4" t="s">
        <v>63</v>
      </c>
      <c r="F15706" s="4" t="s">
        <v>64</v>
      </c>
      <c r="G15706">
        <v>32849.760000000002</v>
      </c>
      <c r="H15706" s="4" t="s">
        <v>19</v>
      </c>
      <c r="I15706" s="4" t="s">
        <v>34</v>
      </c>
      <c r="J15706" s="4" t="s">
        <v>120</v>
      </c>
      <c r="K15706">
        <v>58110.46</v>
      </c>
      <c r="L15706">
        <v>108413.84</v>
      </c>
      <c r="M15706" s="4" t="s">
        <v>59</v>
      </c>
      <c r="N15706" s="4" t="s">
        <v>20298</v>
      </c>
    </row>
    <row r="15707" spans="1:14" x14ac:dyDescent="0.35">
      <c r="A15707" s="4" t="s">
        <v>15988</v>
      </c>
      <c r="B15707" s="5">
        <v>44941</v>
      </c>
      <c r="C15707" s="4" t="s">
        <v>281</v>
      </c>
      <c r="D15707" s="4" t="s">
        <v>16</v>
      </c>
      <c r="E15707" s="4" t="s">
        <v>128</v>
      </c>
      <c r="F15707" s="4" t="s">
        <v>107</v>
      </c>
      <c r="G15707">
        <v>10935.12</v>
      </c>
      <c r="H15707" s="4" t="s">
        <v>95</v>
      </c>
      <c r="I15707" s="4" t="s">
        <v>49</v>
      </c>
      <c r="J15707" s="4" t="s">
        <v>28</v>
      </c>
      <c r="K15707">
        <v>64848.51</v>
      </c>
      <c r="L15707">
        <v>89545.25</v>
      </c>
      <c r="M15707" s="4" t="s">
        <v>43</v>
      </c>
      <c r="N15707" s="4" t="s">
        <v>20297</v>
      </c>
    </row>
    <row r="15708" spans="1:14" x14ac:dyDescent="0.35">
      <c r="A15708" s="4" t="s">
        <v>15989</v>
      </c>
      <c r="B15708" s="5">
        <v>45093</v>
      </c>
      <c r="C15708" s="4" t="s">
        <v>214</v>
      </c>
      <c r="D15708" s="4" t="s">
        <v>16</v>
      </c>
      <c r="E15708" s="4" t="s">
        <v>58</v>
      </c>
      <c r="F15708" s="4" t="s">
        <v>74</v>
      </c>
      <c r="G15708">
        <v>8097.78</v>
      </c>
      <c r="H15708" s="4" t="s">
        <v>86</v>
      </c>
      <c r="I15708" s="4" t="s">
        <v>20</v>
      </c>
      <c r="J15708" s="4" t="s">
        <v>139</v>
      </c>
      <c r="K15708">
        <v>56554.83</v>
      </c>
      <c r="L15708">
        <v>235861.85</v>
      </c>
      <c r="M15708" s="4" t="s">
        <v>22</v>
      </c>
      <c r="N15708" s="4" t="s">
        <v>20294</v>
      </c>
    </row>
    <row r="15709" spans="1:14" x14ac:dyDescent="0.35">
      <c r="A15709" s="4" t="s">
        <v>15990</v>
      </c>
      <c r="B15709" s="5">
        <v>45062</v>
      </c>
      <c r="C15709" s="4" t="s">
        <v>176</v>
      </c>
      <c r="D15709" s="4" t="s">
        <v>39</v>
      </c>
      <c r="E15709" s="4" t="s">
        <v>293</v>
      </c>
      <c r="F15709" s="4" t="s">
        <v>26</v>
      </c>
      <c r="G15709">
        <v>13560.44</v>
      </c>
      <c r="H15709" s="4" t="s">
        <v>48</v>
      </c>
      <c r="I15709" s="4" t="s">
        <v>18</v>
      </c>
      <c r="J15709" s="4" t="s">
        <v>139</v>
      </c>
      <c r="K15709">
        <v>64869.56</v>
      </c>
      <c r="L15709">
        <v>292452.25</v>
      </c>
      <c r="M15709" s="4" t="s">
        <v>102</v>
      </c>
      <c r="N15709" s="4" t="s">
        <v>102</v>
      </c>
    </row>
    <row r="15710" spans="1:14" x14ac:dyDescent="0.35">
      <c r="A15710" s="4" t="s">
        <v>15991</v>
      </c>
      <c r="B15710" s="5">
        <v>45049</v>
      </c>
      <c r="C15710" s="4" t="s">
        <v>136</v>
      </c>
      <c r="D15710" s="4" t="s">
        <v>62</v>
      </c>
      <c r="E15710" s="4" t="s">
        <v>78</v>
      </c>
      <c r="F15710" s="4" t="s">
        <v>64</v>
      </c>
      <c r="G15710">
        <v>62217.99</v>
      </c>
      <c r="H15710" s="4" t="s">
        <v>86</v>
      </c>
      <c r="I15710" s="4" t="s">
        <v>34</v>
      </c>
      <c r="J15710" s="4" t="s">
        <v>114</v>
      </c>
      <c r="K15710">
        <v>51356.58</v>
      </c>
      <c r="L15710">
        <v>260641.13</v>
      </c>
      <c r="M15710" s="4" t="s">
        <v>102</v>
      </c>
      <c r="N15710" s="4" t="s">
        <v>102</v>
      </c>
    </row>
    <row r="15711" spans="1:14" x14ac:dyDescent="0.35">
      <c r="A15711" s="4" t="s">
        <v>15992</v>
      </c>
      <c r="B15711" s="5">
        <v>45184</v>
      </c>
      <c r="C15711" s="4" t="s">
        <v>724</v>
      </c>
      <c r="D15711" s="4" t="s">
        <v>16</v>
      </c>
      <c r="E15711" s="4" t="s">
        <v>25</v>
      </c>
      <c r="F15711" s="4" t="s">
        <v>107</v>
      </c>
      <c r="G15711">
        <v>11163.36</v>
      </c>
      <c r="H15711" s="4" t="s">
        <v>86</v>
      </c>
      <c r="I15711" s="4" t="s">
        <v>49</v>
      </c>
      <c r="J15711" s="4" t="s">
        <v>28</v>
      </c>
      <c r="K15711">
        <v>54782.99</v>
      </c>
      <c r="L15711">
        <v>68167.22</v>
      </c>
      <c r="M15711" s="4" t="s">
        <v>59</v>
      </c>
      <c r="N15711" s="4" t="s">
        <v>20298</v>
      </c>
    </row>
    <row r="15712" spans="1:14" x14ac:dyDescent="0.35">
      <c r="A15712" s="4" t="s">
        <v>15993</v>
      </c>
      <c r="B15712" s="5">
        <v>44938</v>
      </c>
      <c r="C15712" s="4" t="s">
        <v>531</v>
      </c>
      <c r="D15712" s="4" t="s">
        <v>16</v>
      </c>
      <c r="E15712" s="4" t="s">
        <v>17</v>
      </c>
      <c r="F15712" s="4" t="s">
        <v>18</v>
      </c>
      <c r="G15712">
        <v>5574.6</v>
      </c>
      <c r="H15712" s="4" t="s">
        <v>95</v>
      </c>
      <c r="I15712" s="4" t="s">
        <v>20</v>
      </c>
      <c r="J15712" s="4" t="s">
        <v>120</v>
      </c>
      <c r="K15712">
        <v>63762.81</v>
      </c>
      <c r="L15712">
        <v>389280.03</v>
      </c>
      <c r="M15712" s="4" t="s">
        <v>43</v>
      </c>
      <c r="N15712" s="4" t="s">
        <v>20297</v>
      </c>
    </row>
    <row r="15713" spans="1:14" x14ac:dyDescent="0.35">
      <c r="A15713" s="4" t="s">
        <v>15994</v>
      </c>
      <c r="B15713" s="5">
        <v>45265</v>
      </c>
      <c r="C15713" s="4" t="s">
        <v>24</v>
      </c>
      <c r="D15713" s="4" t="s">
        <v>62</v>
      </c>
      <c r="E15713" s="4" t="s">
        <v>123</v>
      </c>
      <c r="F15713" s="4" t="s">
        <v>64</v>
      </c>
      <c r="G15713">
        <v>48552.33</v>
      </c>
      <c r="H15713" s="4" t="s">
        <v>48</v>
      </c>
      <c r="I15713" s="4" t="s">
        <v>34</v>
      </c>
      <c r="J15713" s="4" t="s">
        <v>114</v>
      </c>
      <c r="K15713">
        <v>49022.49</v>
      </c>
      <c r="L15713">
        <v>118548.17</v>
      </c>
      <c r="M15713" s="4" t="s">
        <v>87</v>
      </c>
      <c r="N15713" s="4" t="s">
        <v>20303</v>
      </c>
    </row>
    <row r="15714" spans="1:14" x14ac:dyDescent="0.35">
      <c r="A15714" s="4" t="s">
        <v>15995</v>
      </c>
      <c r="B15714" s="5">
        <v>45039</v>
      </c>
      <c r="C15714" s="4" t="s">
        <v>451</v>
      </c>
      <c r="D15714" s="4" t="s">
        <v>16</v>
      </c>
      <c r="E15714" s="4" t="s">
        <v>32</v>
      </c>
      <c r="F15714" s="4" t="s">
        <v>117</v>
      </c>
      <c r="G15714">
        <v>378.11</v>
      </c>
      <c r="H15714" s="4" t="s">
        <v>19</v>
      </c>
      <c r="I15714" s="4" t="s">
        <v>20</v>
      </c>
      <c r="J15714" s="4" t="s">
        <v>42</v>
      </c>
      <c r="K15714">
        <v>69637.289999999994</v>
      </c>
      <c r="L15714">
        <v>185350.26</v>
      </c>
      <c r="M15714" s="4" t="s">
        <v>65</v>
      </c>
      <c r="N15714" s="4" t="s">
        <v>20299</v>
      </c>
    </row>
    <row r="15715" spans="1:14" x14ac:dyDescent="0.35">
      <c r="A15715" s="4" t="s">
        <v>15996</v>
      </c>
      <c r="B15715" s="5">
        <v>45202</v>
      </c>
      <c r="C15715" s="4" t="s">
        <v>365</v>
      </c>
      <c r="D15715" s="4" t="s">
        <v>16</v>
      </c>
      <c r="E15715" s="4" t="s">
        <v>32</v>
      </c>
      <c r="F15715" s="4" t="s">
        <v>168</v>
      </c>
      <c r="G15715">
        <v>5793.56</v>
      </c>
      <c r="H15715" s="4" t="s">
        <v>86</v>
      </c>
      <c r="I15715" s="4" t="s">
        <v>54</v>
      </c>
      <c r="J15715" s="4" t="s">
        <v>42</v>
      </c>
      <c r="K15715">
        <v>30347.66</v>
      </c>
      <c r="L15715">
        <v>75676.570000000007</v>
      </c>
      <c r="M15715" s="4" t="s">
        <v>83</v>
      </c>
      <c r="N15715" s="4" t="s">
        <v>20302</v>
      </c>
    </row>
    <row r="15716" spans="1:14" x14ac:dyDescent="0.35">
      <c r="A15716" s="4" t="s">
        <v>15997</v>
      </c>
      <c r="B15716" s="5">
        <v>45213</v>
      </c>
      <c r="C15716" s="4" t="s">
        <v>446</v>
      </c>
      <c r="D15716" s="4" t="s">
        <v>16</v>
      </c>
      <c r="E15716" s="4" t="s">
        <v>128</v>
      </c>
      <c r="F15716" s="4" t="s">
        <v>85</v>
      </c>
      <c r="G15716">
        <v>10596.8</v>
      </c>
      <c r="H15716" s="4" t="s">
        <v>27</v>
      </c>
      <c r="I15716" s="4" t="s">
        <v>49</v>
      </c>
      <c r="J15716" s="4" t="s">
        <v>120</v>
      </c>
      <c r="K15716">
        <v>59678.84</v>
      </c>
      <c r="L15716">
        <v>242347.36</v>
      </c>
      <c r="M15716" s="4" t="s">
        <v>83</v>
      </c>
      <c r="N15716" s="4" t="s">
        <v>20302</v>
      </c>
    </row>
    <row r="15717" spans="1:14" x14ac:dyDescent="0.35">
      <c r="A15717" s="4" t="s">
        <v>15998</v>
      </c>
      <c r="B15717" s="5">
        <v>45226</v>
      </c>
      <c r="C15717" s="4" t="s">
        <v>519</v>
      </c>
      <c r="D15717" s="4" t="s">
        <v>62</v>
      </c>
      <c r="E15717" s="4" t="s">
        <v>123</v>
      </c>
      <c r="F15717" s="4" t="s">
        <v>64</v>
      </c>
      <c r="G15717">
        <v>58251.29</v>
      </c>
      <c r="H15717" s="4" t="s">
        <v>86</v>
      </c>
      <c r="I15717" s="4" t="s">
        <v>20</v>
      </c>
      <c r="J15717" s="4" t="s">
        <v>98</v>
      </c>
      <c r="K15717">
        <v>38397.870000000003</v>
      </c>
      <c r="L15717">
        <v>303489.12</v>
      </c>
      <c r="M15717" s="4" t="s">
        <v>83</v>
      </c>
      <c r="N15717" s="4" t="s">
        <v>20302</v>
      </c>
    </row>
    <row r="15718" spans="1:14" x14ac:dyDescent="0.35">
      <c r="A15718" s="4" t="s">
        <v>15999</v>
      </c>
      <c r="B15718" s="5">
        <v>44931</v>
      </c>
      <c r="C15718" s="4" t="s">
        <v>303</v>
      </c>
      <c r="D15718" s="4" t="s">
        <v>16</v>
      </c>
      <c r="E15718" s="4" t="s">
        <v>32</v>
      </c>
      <c r="F15718" s="4" t="s">
        <v>107</v>
      </c>
      <c r="G15718">
        <v>193.15</v>
      </c>
      <c r="H15718" s="4" t="s">
        <v>27</v>
      </c>
      <c r="I15718" s="4" t="s">
        <v>20</v>
      </c>
      <c r="J15718" s="4" t="s">
        <v>98</v>
      </c>
      <c r="K15718">
        <v>69855.53</v>
      </c>
      <c r="L15718">
        <v>206343.44</v>
      </c>
      <c r="M15718" s="4" t="s">
        <v>43</v>
      </c>
      <c r="N15718" s="4" t="s">
        <v>20297</v>
      </c>
    </row>
    <row r="15719" spans="1:14" x14ac:dyDescent="0.35">
      <c r="A15719" s="4" t="s">
        <v>16000</v>
      </c>
      <c r="B15719" s="5">
        <v>45279</v>
      </c>
      <c r="C15719" s="4" t="s">
        <v>655</v>
      </c>
      <c r="D15719" s="4" t="s">
        <v>16</v>
      </c>
      <c r="E15719" s="4" t="s">
        <v>46</v>
      </c>
      <c r="F15719" s="4" t="s">
        <v>85</v>
      </c>
      <c r="G15719">
        <v>11942.78</v>
      </c>
      <c r="H15719" s="4" t="s">
        <v>48</v>
      </c>
      <c r="I15719" s="4" t="s">
        <v>20</v>
      </c>
      <c r="J15719" s="4" t="s">
        <v>114</v>
      </c>
      <c r="K15719">
        <v>59179.45</v>
      </c>
      <c r="L15719">
        <v>414523.33</v>
      </c>
      <c r="M15719" s="4" t="s">
        <v>87</v>
      </c>
      <c r="N15719" s="4" t="s">
        <v>20303</v>
      </c>
    </row>
    <row r="15720" spans="1:14" x14ac:dyDescent="0.35">
      <c r="A15720" s="4" t="s">
        <v>16001</v>
      </c>
      <c r="B15720" s="5">
        <v>45266</v>
      </c>
      <c r="C15720" s="4" t="s">
        <v>97</v>
      </c>
      <c r="D15720" s="4" t="s">
        <v>62</v>
      </c>
      <c r="E15720" s="4" t="s">
        <v>123</v>
      </c>
      <c r="F15720" s="4" t="s">
        <v>64</v>
      </c>
      <c r="G15720">
        <v>79582.210000000006</v>
      </c>
      <c r="H15720" s="4" t="s">
        <v>95</v>
      </c>
      <c r="I15720" s="4" t="s">
        <v>49</v>
      </c>
      <c r="J15720" s="4" t="s">
        <v>139</v>
      </c>
      <c r="K15720">
        <v>66988.84</v>
      </c>
      <c r="L15720">
        <v>93676.96</v>
      </c>
      <c r="M15720" s="4" t="s">
        <v>87</v>
      </c>
      <c r="N15720" s="4" t="s">
        <v>20303</v>
      </c>
    </row>
    <row r="15721" spans="1:14" x14ac:dyDescent="0.35">
      <c r="A15721" s="4" t="s">
        <v>16002</v>
      </c>
      <c r="B15721" s="5">
        <v>45037</v>
      </c>
      <c r="C15721" s="4" t="s">
        <v>57</v>
      </c>
      <c r="D15721" s="4" t="s">
        <v>16</v>
      </c>
      <c r="E15721" s="4" t="s">
        <v>17</v>
      </c>
      <c r="F15721" s="4" t="s">
        <v>107</v>
      </c>
      <c r="G15721">
        <v>9220.89</v>
      </c>
      <c r="H15721" s="4" t="s">
        <v>95</v>
      </c>
      <c r="I15721" s="4" t="s">
        <v>34</v>
      </c>
      <c r="J15721" s="4" t="s">
        <v>42</v>
      </c>
      <c r="K15721">
        <v>36012.089999999997</v>
      </c>
      <c r="L15721">
        <v>201662.92</v>
      </c>
      <c r="M15721" s="4" t="s">
        <v>65</v>
      </c>
      <c r="N15721" s="4" t="s">
        <v>20299</v>
      </c>
    </row>
    <row r="15722" spans="1:14" x14ac:dyDescent="0.35">
      <c r="A15722" s="4" t="s">
        <v>16003</v>
      </c>
      <c r="B15722" s="5">
        <v>44967</v>
      </c>
      <c r="C15722" s="4" t="s">
        <v>531</v>
      </c>
      <c r="D15722" s="4" t="s">
        <v>39</v>
      </c>
      <c r="E15722" s="4" t="s">
        <v>162</v>
      </c>
      <c r="F15722" s="4" t="s">
        <v>113</v>
      </c>
      <c r="G15722">
        <v>8687.17</v>
      </c>
      <c r="H15722" s="4" t="s">
        <v>19</v>
      </c>
      <c r="I15722" s="4" t="s">
        <v>54</v>
      </c>
      <c r="J15722" s="4" t="s">
        <v>42</v>
      </c>
      <c r="K15722">
        <v>51980.86</v>
      </c>
      <c r="L15722">
        <v>192119.93</v>
      </c>
      <c r="M15722" s="4" t="s">
        <v>71</v>
      </c>
      <c r="N15722" s="4" t="s">
        <v>20300</v>
      </c>
    </row>
    <row r="15723" spans="1:14" x14ac:dyDescent="0.35">
      <c r="A15723" s="4" t="s">
        <v>16004</v>
      </c>
      <c r="B15723" s="5">
        <v>45062</v>
      </c>
      <c r="C15723" s="4" t="s">
        <v>617</v>
      </c>
      <c r="D15723" s="4" t="s">
        <v>16</v>
      </c>
      <c r="E15723" s="4" t="s">
        <v>150</v>
      </c>
      <c r="F15723" s="4" t="s">
        <v>107</v>
      </c>
      <c r="G15723">
        <v>8964.02</v>
      </c>
      <c r="H15723" s="4" t="s">
        <v>95</v>
      </c>
      <c r="I15723" s="4" t="s">
        <v>34</v>
      </c>
      <c r="J15723" s="4" t="s">
        <v>42</v>
      </c>
      <c r="K15723">
        <v>41347.1</v>
      </c>
      <c r="L15723">
        <v>145721.15</v>
      </c>
      <c r="M15723" s="4" t="s">
        <v>102</v>
      </c>
      <c r="N15723" s="4" t="s">
        <v>102</v>
      </c>
    </row>
    <row r="15724" spans="1:14" x14ac:dyDescent="0.35">
      <c r="A15724" s="4" t="s">
        <v>16005</v>
      </c>
      <c r="B15724" s="5">
        <v>44933</v>
      </c>
      <c r="C15724" s="4" t="s">
        <v>67</v>
      </c>
      <c r="D15724" s="4" t="s">
        <v>16</v>
      </c>
      <c r="E15724" s="4" t="s">
        <v>32</v>
      </c>
      <c r="F15724" s="4" t="s">
        <v>129</v>
      </c>
      <c r="G15724">
        <v>525.17999999999995</v>
      </c>
      <c r="H15724" s="4" t="s">
        <v>86</v>
      </c>
      <c r="I15724" s="4" t="s">
        <v>49</v>
      </c>
      <c r="J15724" s="4" t="s">
        <v>79</v>
      </c>
      <c r="K15724">
        <v>56124.14</v>
      </c>
      <c r="L15724">
        <v>229548.22</v>
      </c>
      <c r="M15724" s="4" t="s">
        <v>43</v>
      </c>
      <c r="N15724" s="4" t="s">
        <v>20297</v>
      </c>
    </row>
    <row r="15725" spans="1:14" x14ac:dyDescent="0.35">
      <c r="A15725" s="4" t="s">
        <v>16006</v>
      </c>
      <c r="B15725" s="5">
        <v>45267</v>
      </c>
      <c r="C15725" s="4" t="s">
        <v>176</v>
      </c>
      <c r="D15725" s="4" t="s">
        <v>16</v>
      </c>
      <c r="E15725" s="4" t="s">
        <v>32</v>
      </c>
      <c r="F15725" s="4" t="s">
        <v>74</v>
      </c>
      <c r="G15725">
        <v>4617.8599999999997</v>
      </c>
      <c r="H15725" s="4" t="s">
        <v>86</v>
      </c>
      <c r="I15725" s="4" t="s">
        <v>34</v>
      </c>
      <c r="J15725" s="4" t="s">
        <v>28</v>
      </c>
      <c r="K15725">
        <v>59954.29</v>
      </c>
      <c r="L15725">
        <v>157803.38</v>
      </c>
      <c r="M15725" s="4" t="s">
        <v>87</v>
      </c>
      <c r="N15725" s="4" t="s">
        <v>20303</v>
      </c>
    </row>
    <row r="15726" spans="1:14" x14ac:dyDescent="0.35">
      <c r="A15726" s="4" t="s">
        <v>16007</v>
      </c>
      <c r="B15726" s="5">
        <v>44987</v>
      </c>
      <c r="C15726" s="4" t="s">
        <v>866</v>
      </c>
      <c r="D15726" s="4" t="s">
        <v>16</v>
      </c>
      <c r="E15726" s="4" t="s">
        <v>70</v>
      </c>
      <c r="F15726" s="4" t="s">
        <v>117</v>
      </c>
      <c r="G15726">
        <v>9345.33</v>
      </c>
      <c r="H15726" s="4" t="s">
        <v>19</v>
      </c>
      <c r="I15726" s="4" t="s">
        <v>34</v>
      </c>
      <c r="J15726" s="4" t="s">
        <v>35</v>
      </c>
      <c r="K15726">
        <v>43016.06</v>
      </c>
      <c r="L15726">
        <v>135584.71</v>
      </c>
      <c r="M15726" s="4" t="s">
        <v>29</v>
      </c>
      <c r="N15726" s="4" t="s">
        <v>20295</v>
      </c>
    </row>
    <row r="15727" spans="1:14" x14ac:dyDescent="0.35">
      <c r="A15727" s="4" t="s">
        <v>16008</v>
      </c>
      <c r="B15727" s="5">
        <v>45046</v>
      </c>
      <c r="C15727" s="4" t="s">
        <v>766</v>
      </c>
      <c r="D15727" s="4" t="s">
        <v>62</v>
      </c>
      <c r="E15727" s="4" t="s">
        <v>82</v>
      </c>
      <c r="F15727" s="4" t="s">
        <v>64</v>
      </c>
      <c r="G15727">
        <v>92142.26</v>
      </c>
      <c r="H15727" s="4" t="s">
        <v>48</v>
      </c>
      <c r="I15727" s="4" t="s">
        <v>49</v>
      </c>
      <c r="J15727" s="4" t="s">
        <v>114</v>
      </c>
      <c r="K15727">
        <v>64786.080000000002</v>
      </c>
      <c r="L15727">
        <v>355044.31</v>
      </c>
      <c r="M15727" s="4" t="s">
        <v>65</v>
      </c>
      <c r="N15727" s="4" t="s">
        <v>20299</v>
      </c>
    </row>
    <row r="15728" spans="1:14" x14ac:dyDescent="0.35">
      <c r="A15728" s="4" t="s">
        <v>16009</v>
      </c>
      <c r="B15728" s="5">
        <v>45239</v>
      </c>
      <c r="C15728" s="4" t="s">
        <v>902</v>
      </c>
      <c r="D15728" s="4" t="s">
        <v>16</v>
      </c>
      <c r="E15728" s="4" t="s">
        <v>70</v>
      </c>
      <c r="F15728" s="4" t="s">
        <v>33</v>
      </c>
      <c r="G15728">
        <v>7811.24</v>
      </c>
      <c r="H15728" s="4" t="s">
        <v>48</v>
      </c>
      <c r="I15728" s="4" t="s">
        <v>18</v>
      </c>
      <c r="J15728" s="4" t="s">
        <v>42</v>
      </c>
      <c r="K15728">
        <v>52441.24</v>
      </c>
      <c r="L15728">
        <v>114006.17</v>
      </c>
      <c r="M15728" s="4" t="s">
        <v>75</v>
      </c>
      <c r="N15728" s="4" t="s">
        <v>20301</v>
      </c>
    </row>
    <row r="15729" spans="1:14" x14ac:dyDescent="0.35">
      <c r="A15729" s="4" t="s">
        <v>16010</v>
      </c>
      <c r="B15729" s="5">
        <v>45250</v>
      </c>
      <c r="C15729" s="4" t="s">
        <v>384</v>
      </c>
      <c r="D15729" s="4" t="s">
        <v>62</v>
      </c>
      <c r="E15729" s="4" t="s">
        <v>123</v>
      </c>
      <c r="F15729" s="4" t="s">
        <v>64</v>
      </c>
      <c r="G15729">
        <v>64473.3</v>
      </c>
      <c r="H15729" s="4" t="s">
        <v>86</v>
      </c>
      <c r="I15729" s="4" t="s">
        <v>20</v>
      </c>
      <c r="J15729" s="4" t="s">
        <v>98</v>
      </c>
      <c r="K15729">
        <v>52846.87</v>
      </c>
      <c r="L15729">
        <v>226961.49</v>
      </c>
      <c r="M15729" s="4" t="s">
        <v>75</v>
      </c>
      <c r="N15729" s="4" t="s">
        <v>20301</v>
      </c>
    </row>
    <row r="15730" spans="1:14" x14ac:dyDescent="0.35">
      <c r="A15730" s="4" t="s">
        <v>16011</v>
      </c>
      <c r="B15730" s="5">
        <v>45016</v>
      </c>
      <c r="C15730" s="4" t="s">
        <v>748</v>
      </c>
      <c r="D15730" s="4" t="s">
        <v>16</v>
      </c>
      <c r="E15730" s="4" t="s">
        <v>17</v>
      </c>
      <c r="F15730" s="4" t="s">
        <v>90</v>
      </c>
      <c r="G15730">
        <v>9189.34</v>
      </c>
      <c r="H15730" s="4" t="s">
        <v>19</v>
      </c>
      <c r="I15730" s="4" t="s">
        <v>34</v>
      </c>
      <c r="J15730" s="4" t="s">
        <v>120</v>
      </c>
      <c r="K15730">
        <v>35108.83</v>
      </c>
      <c r="L15730">
        <v>249173.75</v>
      </c>
      <c r="M15730" s="4" t="s">
        <v>29</v>
      </c>
      <c r="N15730" s="4" t="s">
        <v>20295</v>
      </c>
    </row>
    <row r="15731" spans="1:14" x14ac:dyDescent="0.35">
      <c r="A15731" s="4" t="s">
        <v>16012</v>
      </c>
      <c r="B15731" s="5">
        <v>45150</v>
      </c>
      <c r="C15731" s="4" t="s">
        <v>357</v>
      </c>
      <c r="D15731" s="4" t="s">
        <v>16</v>
      </c>
      <c r="E15731" s="4" t="s">
        <v>46</v>
      </c>
      <c r="F15731" s="4" t="s">
        <v>117</v>
      </c>
      <c r="G15731">
        <v>6313.11</v>
      </c>
      <c r="H15731" s="4" t="s">
        <v>48</v>
      </c>
      <c r="I15731" s="4" t="s">
        <v>49</v>
      </c>
      <c r="J15731" s="4" t="s">
        <v>120</v>
      </c>
      <c r="K15731">
        <v>53596.99</v>
      </c>
      <c r="L15731">
        <v>284705.48</v>
      </c>
      <c r="M15731" s="4" t="s">
        <v>134</v>
      </c>
      <c r="N15731" s="4" t="s">
        <v>20304</v>
      </c>
    </row>
    <row r="15732" spans="1:14" x14ac:dyDescent="0.35">
      <c r="A15732" s="4" t="s">
        <v>16013</v>
      </c>
      <c r="B15732" s="5">
        <v>45230</v>
      </c>
      <c r="C15732" s="4" t="s">
        <v>581</v>
      </c>
      <c r="D15732" s="4" t="s">
        <v>16</v>
      </c>
      <c r="E15732" s="4" t="s">
        <v>25</v>
      </c>
      <c r="F15732" s="4" t="s">
        <v>26</v>
      </c>
      <c r="G15732">
        <v>8872.33</v>
      </c>
      <c r="H15732" s="4" t="s">
        <v>19</v>
      </c>
      <c r="I15732" s="4" t="s">
        <v>34</v>
      </c>
      <c r="J15732" s="4" t="s">
        <v>28</v>
      </c>
      <c r="K15732">
        <v>64081.21</v>
      </c>
      <c r="L15732">
        <v>-40157.24</v>
      </c>
      <c r="M15732" s="4" t="s">
        <v>83</v>
      </c>
      <c r="N15732" s="4" t="s">
        <v>20302</v>
      </c>
    </row>
    <row r="15733" spans="1:14" x14ac:dyDescent="0.35">
      <c r="A15733" s="4" t="s">
        <v>16014</v>
      </c>
      <c r="B15733" s="5">
        <v>45203</v>
      </c>
      <c r="C15733" s="4" t="s">
        <v>69</v>
      </c>
      <c r="D15733" s="4" t="s">
        <v>16</v>
      </c>
      <c r="E15733" s="4" t="s">
        <v>17</v>
      </c>
      <c r="F15733" s="4" t="s">
        <v>41</v>
      </c>
      <c r="G15733">
        <v>1985.86</v>
      </c>
      <c r="H15733" s="4" t="s">
        <v>95</v>
      </c>
      <c r="I15733" s="4" t="s">
        <v>20</v>
      </c>
      <c r="J15733" s="4" t="s">
        <v>35</v>
      </c>
      <c r="K15733">
        <v>56512.160000000003</v>
      </c>
      <c r="L15733">
        <v>134778.45000000001</v>
      </c>
      <c r="M15733" s="4" t="s">
        <v>83</v>
      </c>
      <c r="N15733" s="4" t="s">
        <v>20302</v>
      </c>
    </row>
    <row r="15734" spans="1:14" x14ac:dyDescent="0.35">
      <c r="A15734" s="4" t="s">
        <v>16015</v>
      </c>
      <c r="B15734" s="5">
        <v>45031</v>
      </c>
      <c r="C15734" s="4" t="s">
        <v>1126</v>
      </c>
      <c r="D15734" s="4" t="s">
        <v>62</v>
      </c>
      <c r="E15734" s="4" t="s">
        <v>101</v>
      </c>
      <c r="F15734" s="4" t="s">
        <v>64</v>
      </c>
      <c r="G15734">
        <v>85264.71</v>
      </c>
      <c r="H15734" s="4" t="s">
        <v>86</v>
      </c>
      <c r="I15734" s="4" t="s">
        <v>20</v>
      </c>
      <c r="J15734" s="4" t="s">
        <v>35</v>
      </c>
      <c r="K15734">
        <v>53683.03</v>
      </c>
      <c r="L15734">
        <v>270134.56</v>
      </c>
      <c r="M15734" s="4" t="s">
        <v>65</v>
      </c>
      <c r="N15734" s="4" t="s">
        <v>20299</v>
      </c>
    </row>
    <row r="15735" spans="1:14" x14ac:dyDescent="0.35">
      <c r="A15735" s="4" t="s">
        <v>16016</v>
      </c>
      <c r="B15735" s="5">
        <v>45005</v>
      </c>
      <c r="C15735" s="4" t="s">
        <v>314</v>
      </c>
      <c r="D15735" s="4" t="s">
        <v>16</v>
      </c>
      <c r="E15735" s="4" t="s">
        <v>52</v>
      </c>
      <c r="F15735" s="4" t="s">
        <v>33</v>
      </c>
      <c r="G15735">
        <v>9503.35</v>
      </c>
      <c r="H15735" s="4" t="s">
        <v>19</v>
      </c>
      <c r="I15735" s="4" t="s">
        <v>54</v>
      </c>
      <c r="J15735" s="4" t="s">
        <v>35</v>
      </c>
      <c r="K15735">
        <v>62320.55</v>
      </c>
      <c r="L15735">
        <v>5052.12</v>
      </c>
      <c r="M15735" s="4" t="s">
        <v>29</v>
      </c>
      <c r="N15735" s="4" t="s">
        <v>20295</v>
      </c>
    </row>
    <row r="15736" spans="1:14" x14ac:dyDescent="0.35">
      <c r="A15736" s="4" t="s">
        <v>16017</v>
      </c>
      <c r="B15736" s="5">
        <v>45273</v>
      </c>
      <c r="C15736" s="4" t="s">
        <v>1185</v>
      </c>
      <c r="D15736" s="4" t="s">
        <v>16</v>
      </c>
      <c r="E15736" s="4" t="s">
        <v>25</v>
      </c>
      <c r="F15736" s="4" t="s">
        <v>26</v>
      </c>
      <c r="G15736">
        <v>6188.46</v>
      </c>
      <c r="H15736" s="4" t="s">
        <v>86</v>
      </c>
      <c r="I15736" s="4" t="s">
        <v>18</v>
      </c>
      <c r="J15736" s="4" t="s">
        <v>21</v>
      </c>
      <c r="K15736">
        <v>36188.89</v>
      </c>
      <c r="L15736">
        <v>74488</v>
      </c>
      <c r="M15736" s="4" t="s">
        <v>87</v>
      </c>
      <c r="N15736" s="4" t="s">
        <v>20303</v>
      </c>
    </row>
    <row r="15737" spans="1:14" x14ac:dyDescent="0.35">
      <c r="A15737" s="4" t="s">
        <v>16018</v>
      </c>
      <c r="B15737" s="5">
        <v>44997</v>
      </c>
      <c r="C15737" s="4" t="s">
        <v>321</v>
      </c>
      <c r="D15737" s="4" t="s">
        <v>16</v>
      </c>
      <c r="E15737" s="4" t="s">
        <v>128</v>
      </c>
      <c r="F15737" s="4" t="s">
        <v>18</v>
      </c>
      <c r="G15737">
        <v>7728.41</v>
      </c>
      <c r="H15737" s="4" t="s">
        <v>48</v>
      </c>
      <c r="I15737" s="4" t="s">
        <v>54</v>
      </c>
      <c r="J15737" s="4" t="s">
        <v>139</v>
      </c>
      <c r="K15737">
        <v>52658.02</v>
      </c>
      <c r="L15737">
        <v>169073.87</v>
      </c>
      <c r="M15737" s="4" t="s">
        <v>29</v>
      </c>
      <c r="N15737" s="4" t="s">
        <v>20295</v>
      </c>
    </row>
    <row r="15738" spans="1:14" x14ac:dyDescent="0.35">
      <c r="A15738" s="4" t="s">
        <v>16019</v>
      </c>
      <c r="B15738" s="5">
        <v>45026</v>
      </c>
      <c r="C15738" s="4" t="s">
        <v>159</v>
      </c>
      <c r="D15738" s="4" t="s">
        <v>16</v>
      </c>
      <c r="E15738" s="4" t="s">
        <v>32</v>
      </c>
      <c r="F15738" s="4" t="s">
        <v>152</v>
      </c>
      <c r="G15738">
        <v>1454.5</v>
      </c>
      <c r="H15738" s="4" t="s">
        <v>95</v>
      </c>
      <c r="I15738" s="4" t="s">
        <v>54</v>
      </c>
      <c r="J15738" s="4" t="s">
        <v>139</v>
      </c>
      <c r="K15738">
        <v>57165.21</v>
      </c>
      <c r="L15738">
        <v>94442.95</v>
      </c>
      <c r="M15738" s="4" t="s">
        <v>65</v>
      </c>
      <c r="N15738" s="4" t="s">
        <v>20299</v>
      </c>
    </row>
    <row r="15739" spans="1:14" x14ac:dyDescent="0.35">
      <c r="A15739" s="4" t="s">
        <v>16020</v>
      </c>
      <c r="B15739" s="5">
        <v>45018</v>
      </c>
      <c r="C15739" s="4" t="s">
        <v>435</v>
      </c>
      <c r="D15739" s="4" t="s">
        <v>16</v>
      </c>
      <c r="E15739" s="4" t="s">
        <v>52</v>
      </c>
      <c r="F15739" s="4" t="s">
        <v>107</v>
      </c>
      <c r="G15739">
        <v>10246.98</v>
      </c>
      <c r="H15739" s="4" t="s">
        <v>19</v>
      </c>
      <c r="I15739" s="4" t="s">
        <v>54</v>
      </c>
      <c r="J15739" s="4" t="s">
        <v>55</v>
      </c>
      <c r="K15739">
        <v>64176.1</v>
      </c>
      <c r="L15739">
        <v>63462.31</v>
      </c>
      <c r="M15739" s="4" t="s">
        <v>65</v>
      </c>
      <c r="N15739" s="4" t="s">
        <v>20299</v>
      </c>
    </row>
    <row r="15740" spans="1:14" x14ac:dyDescent="0.35">
      <c r="A15740" s="4" t="s">
        <v>16021</v>
      </c>
      <c r="B15740" s="5">
        <v>45086</v>
      </c>
      <c r="C15740" s="4" t="s">
        <v>324</v>
      </c>
      <c r="D15740" s="4" t="s">
        <v>16</v>
      </c>
      <c r="E15740" s="4" t="s">
        <v>150</v>
      </c>
      <c r="F15740" s="4" t="s">
        <v>47</v>
      </c>
      <c r="G15740">
        <v>1449.64</v>
      </c>
      <c r="H15740" s="4" t="s">
        <v>48</v>
      </c>
      <c r="I15740" s="4" t="s">
        <v>54</v>
      </c>
      <c r="J15740" s="4" t="s">
        <v>139</v>
      </c>
      <c r="K15740">
        <v>38996.129999999997</v>
      </c>
      <c r="L15740">
        <v>145688.01999999999</v>
      </c>
      <c r="M15740" s="4" t="s">
        <v>22</v>
      </c>
      <c r="N15740" s="4" t="s">
        <v>20294</v>
      </c>
    </row>
    <row r="15741" spans="1:14" x14ac:dyDescent="0.35">
      <c r="A15741" s="4" t="s">
        <v>16022</v>
      </c>
      <c r="B15741" s="5">
        <v>44934</v>
      </c>
      <c r="C15741" s="4" t="s">
        <v>271</v>
      </c>
      <c r="D15741" s="4" t="s">
        <v>16</v>
      </c>
      <c r="E15741" s="4" t="s">
        <v>32</v>
      </c>
      <c r="F15741" s="4" t="s">
        <v>47</v>
      </c>
      <c r="G15741">
        <v>3014.47</v>
      </c>
      <c r="H15741" s="4" t="s">
        <v>27</v>
      </c>
      <c r="I15741" s="4" t="s">
        <v>49</v>
      </c>
      <c r="J15741" s="4" t="s">
        <v>28</v>
      </c>
      <c r="K15741">
        <v>52088.89</v>
      </c>
      <c r="L15741">
        <v>29007.49</v>
      </c>
      <c r="M15741" s="4" t="s">
        <v>43</v>
      </c>
      <c r="N15741" s="4" t="s">
        <v>20297</v>
      </c>
    </row>
    <row r="15742" spans="1:14" x14ac:dyDescent="0.35">
      <c r="A15742" s="4" t="s">
        <v>16023</v>
      </c>
      <c r="B15742" s="5">
        <v>45264</v>
      </c>
      <c r="C15742" s="4" t="s">
        <v>378</v>
      </c>
      <c r="D15742" s="4" t="s">
        <v>62</v>
      </c>
      <c r="E15742" s="4" t="s">
        <v>101</v>
      </c>
      <c r="F15742" s="4" t="s">
        <v>64</v>
      </c>
      <c r="G15742">
        <v>92255.31</v>
      </c>
      <c r="H15742" s="4" t="s">
        <v>27</v>
      </c>
      <c r="I15742" s="4" t="s">
        <v>49</v>
      </c>
      <c r="J15742" s="4" t="s">
        <v>35</v>
      </c>
      <c r="K15742">
        <v>65125.120000000003</v>
      </c>
      <c r="L15742">
        <v>528568.61</v>
      </c>
      <c r="M15742" s="4" t="s">
        <v>87</v>
      </c>
      <c r="N15742" s="4" t="s">
        <v>20303</v>
      </c>
    </row>
    <row r="15743" spans="1:14" x14ac:dyDescent="0.35">
      <c r="A15743" s="4" t="s">
        <v>16024</v>
      </c>
      <c r="B15743" s="5">
        <v>45189</v>
      </c>
      <c r="C15743" s="4" t="s">
        <v>173</v>
      </c>
      <c r="D15743" s="4" t="s">
        <v>16</v>
      </c>
      <c r="E15743" s="4" t="s">
        <v>70</v>
      </c>
      <c r="F15743" s="4" t="s">
        <v>129</v>
      </c>
      <c r="G15743">
        <v>10166.31</v>
      </c>
      <c r="H15743" s="4" t="s">
        <v>27</v>
      </c>
      <c r="I15743" s="4" t="s">
        <v>20</v>
      </c>
      <c r="J15743" s="4" t="s">
        <v>114</v>
      </c>
      <c r="K15743">
        <v>40857.57</v>
      </c>
      <c r="L15743">
        <v>134776.92000000001</v>
      </c>
      <c r="M15743" s="4" t="s">
        <v>59</v>
      </c>
      <c r="N15743" s="4" t="s">
        <v>20298</v>
      </c>
    </row>
    <row r="15744" spans="1:14" x14ac:dyDescent="0.35">
      <c r="A15744" s="4" t="s">
        <v>16025</v>
      </c>
      <c r="B15744" s="5">
        <v>45184</v>
      </c>
      <c r="C15744" s="4" t="s">
        <v>228</v>
      </c>
      <c r="D15744" s="4" t="s">
        <v>16</v>
      </c>
      <c r="E15744" s="4" t="s">
        <v>32</v>
      </c>
      <c r="F15744" s="4" t="s">
        <v>47</v>
      </c>
      <c r="G15744">
        <v>12715.43</v>
      </c>
      <c r="H15744" s="4" t="s">
        <v>95</v>
      </c>
      <c r="I15744" s="4" t="s">
        <v>49</v>
      </c>
      <c r="J15744" s="4" t="s">
        <v>21</v>
      </c>
      <c r="K15744">
        <v>67823.73</v>
      </c>
      <c r="L15744">
        <v>274696.38</v>
      </c>
      <c r="M15744" s="4" t="s">
        <v>59</v>
      </c>
      <c r="N15744" s="4" t="s">
        <v>20298</v>
      </c>
    </row>
    <row r="15745" spans="1:14" x14ac:dyDescent="0.35">
      <c r="A15745" s="4" t="s">
        <v>16026</v>
      </c>
      <c r="B15745" s="5">
        <v>45140</v>
      </c>
      <c r="C15745" s="4" t="s">
        <v>341</v>
      </c>
      <c r="D15745" s="4" t="s">
        <v>16</v>
      </c>
      <c r="E15745" s="4" t="s">
        <v>32</v>
      </c>
      <c r="F15745" s="4" t="s">
        <v>107</v>
      </c>
      <c r="G15745">
        <v>7004.19</v>
      </c>
      <c r="H15745" s="4" t="s">
        <v>95</v>
      </c>
      <c r="I15745" s="4" t="s">
        <v>20</v>
      </c>
      <c r="J15745" s="4" t="s">
        <v>28</v>
      </c>
      <c r="K15745">
        <v>43247.54</v>
      </c>
      <c r="L15745">
        <v>156268.03</v>
      </c>
      <c r="M15745" s="4" t="s">
        <v>134</v>
      </c>
      <c r="N15745" s="4" t="s">
        <v>20304</v>
      </c>
    </row>
    <row r="15746" spans="1:14" x14ac:dyDescent="0.35">
      <c r="A15746" s="4" t="s">
        <v>16027</v>
      </c>
      <c r="B15746" s="5">
        <v>45255</v>
      </c>
      <c r="C15746" s="4" t="s">
        <v>145</v>
      </c>
      <c r="D15746" s="4" t="s">
        <v>62</v>
      </c>
      <c r="E15746" s="4" t="s">
        <v>123</v>
      </c>
      <c r="F15746" s="4" t="s">
        <v>64</v>
      </c>
      <c r="G15746">
        <v>86385.279999999999</v>
      </c>
      <c r="H15746" s="4" t="s">
        <v>95</v>
      </c>
      <c r="I15746" s="4" t="s">
        <v>20</v>
      </c>
      <c r="J15746" s="4" t="s">
        <v>79</v>
      </c>
      <c r="K15746">
        <v>47660.36</v>
      </c>
      <c r="L15746">
        <v>386630.43</v>
      </c>
      <c r="M15746" s="4" t="s">
        <v>75</v>
      </c>
      <c r="N15746" s="4" t="s">
        <v>20301</v>
      </c>
    </row>
    <row r="15747" spans="1:14" x14ac:dyDescent="0.35">
      <c r="A15747" s="4" t="s">
        <v>16028</v>
      </c>
      <c r="B15747" s="5">
        <v>45245</v>
      </c>
      <c r="C15747" s="4" t="s">
        <v>309</v>
      </c>
      <c r="D15747" s="4" t="s">
        <v>62</v>
      </c>
      <c r="E15747" s="4" t="s">
        <v>82</v>
      </c>
      <c r="F15747" s="4" t="s">
        <v>64</v>
      </c>
      <c r="G15747">
        <v>56148.35</v>
      </c>
      <c r="H15747" s="4" t="s">
        <v>95</v>
      </c>
      <c r="I15747" s="4" t="s">
        <v>34</v>
      </c>
      <c r="J15747" s="4" t="s">
        <v>120</v>
      </c>
      <c r="K15747">
        <v>36199.24</v>
      </c>
      <c r="L15747">
        <v>449488.94</v>
      </c>
      <c r="M15747" s="4" t="s">
        <v>75</v>
      </c>
      <c r="N15747" s="4" t="s">
        <v>20301</v>
      </c>
    </row>
    <row r="15748" spans="1:14" x14ac:dyDescent="0.35">
      <c r="A15748" s="4" t="s">
        <v>16029</v>
      </c>
      <c r="B15748" s="5">
        <v>44955</v>
      </c>
      <c r="C15748" s="4" t="s">
        <v>538</v>
      </c>
      <c r="D15748" s="4" t="s">
        <v>16</v>
      </c>
      <c r="E15748" s="4" t="s">
        <v>128</v>
      </c>
      <c r="F15748" s="4" t="s">
        <v>18</v>
      </c>
      <c r="G15748">
        <v>11659.29</v>
      </c>
      <c r="H15748" s="4" t="s">
        <v>48</v>
      </c>
      <c r="I15748" s="4" t="s">
        <v>34</v>
      </c>
      <c r="J15748" s="4" t="s">
        <v>21</v>
      </c>
      <c r="K15748">
        <v>35134.129999999997</v>
      </c>
      <c r="L15748">
        <v>214940.93</v>
      </c>
      <c r="M15748" s="4" t="s">
        <v>43</v>
      </c>
      <c r="N15748" s="4" t="s">
        <v>20297</v>
      </c>
    </row>
    <row r="15749" spans="1:14" x14ac:dyDescent="0.35">
      <c r="A15749" s="4" t="s">
        <v>16030</v>
      </c>
      <c r="B15749" s="5">
        <v>45241</v>
      </c>
      <c r="C15749" s="4" t="s">
        <v>178</v>
      </c>
      <c r="D15749" s="4" t="s">
        <v>16</v>
      </c>
      <c r="E15749" s="4" t="s">
        <v>46</v>
      </c>
      <c r="F15749" s="4" t="s">
        <v>168</v>
      </c>
      <c r="G15749">
        <v>7977.02</v>
      </c>
      <c r="H15749" s="4" t="s">
        <v>27</v>
      </c>
      <c r="I15749" s="4" t="s">
        <v>20</v>
      </c>
      <c r="J15749" s="4" t="s">
        <v>28</v>
      </c>
      <c r="K15749">
        <v>51332.42</v>
      </c>
      <c r="L15749">
        <v>-16472.78</v>
      </c>
      <c r="M15749" s="4" t="s">
        <v>75</v>
      </c>
      <c r="N15749" s="4" t="s">
        <v>20301</v>
      </c>
    </row>
    <row r="15750" spans="1:14" x14ac:dyDescent="0.35">
      <c r="A15750" s="4" t="s">
        <v>16031</v>
      </c>
      <c r="B15750" s="5">
        <v>45106</v>
      </c>
      <c r="C15750" s="4" t="s">
        <v>418</v>
      </c>
      <c r="D15750" s="4" t="s">
        <v>16</v>
      </c>
      <c r="E15750" s="4" t="s">
        <v>70</v>
      </c>
      <c r="F15750" s="4" t="s">
        <v>85</v>
      </c>
      <c r="G15750">
        <v>6207.83</v>
      </c>
      <c r="H15750" s="4" t="s">
        <v>95</v>
      </c>
      <c r="I15750" s="4" t="s">
        <v>20</v>
      </c>
      <c r="J15750" s="4" t="s">
        <v>98</v>
      </c>
      <c r="K15750">
        <v>65136.480000000003</v>
      </c>
      <c r="L15750">
        <v>33299.14</v>
      </c>
      <c r="M15750" s="4" t="s">
        <v>22</v>
      </c>
      <c r="N15750" s="4" t="s">
        <v>20294</v>
      </c>
    </row>
    <row r="15751" spans="1:14" x14ac:dyDescent="0.35">
      <c r="A15751" s="4" t="s">
        <v>16032</v>
      </c>
      <c r="B15751" s="5">
        <v>45086</v>
      </c>
      <c r="C15751" s="4" t="s">
        <v>837</v>
      </c>
      <c r="D15751" s="4" t="s">
        <v>16</v>
      </c>
      <c r="E15751" s="4" t="s">
        <v>70</v>
      </c>
      <c r="F15751" s="4" t="s">
        <v>117</v>
      </c>
      <c r="G15751">
        <v>4618.91</v>
      </c>
      <c r="H15751" s="4" t="s">
        <v>48</v>
      </c>
      <c r="I15751" s="4" t="s">
        <v>20</v>
      </c>
      <c r="J15751" s="4" t="s">
        <v>139</v>
      </c>
      <c r="K15751">
        <v>65755.59</v>
      </c>
      <c r="L15751">
        <v>272876.48</v>
      </c>
      <c r="M15751" s="4" t="s">
        <v>22</v>
      </c>
      <c r="N15751" s="4" t="s">
        <v>20294</v>
      </c>
    </row>
    <row r="15752" spans="1:14" x14ac:dyDescent="0.35">
      <c r="A15752" s="4" t="s">
        <v>16033</v>
      </c>
      <c r="B15752" s="5">
        <v>45058</v>
      </c>
      <c r="C15752" s="4" t="s">
        <v>516</v>
      </c>
      <c r="D15752" s="4" t="s">
        <v>16</v>
      </c>
      <c r="E15752" s="4" t="s">
        <v>52</v>
      </c>
      <c r="F15752" s="4" t="s">
        <v>117</v>
      </c>
      <c r="G15752">
        <v>1148.71</v>
      </c>
      <c r="H15752" s="4" t="s">
        <v>86</v>
      </c>
      <c r="I15752" s="4" t="s">
        <v>54</v>
      </c>
      <c r="J15752" s="4" t="s">
        <v>21</v>
      </c>
      <c r="K15752">
        <v>64526.44</v>
      </c>
      <c r="L15752">
        <v>240520.42</v>
      </c>
      <c r="M15752" s="4" t="s">
        <v>102</v>
      </c>
      <c r="N15752" s="4" t="s">
        <v>102</v>
      </c>
    </row>
    <row r="15753" spans="1:14" x14ac:dyDescent="0.35">
      <c r="A15753" s="4" t="s">
        <v>16034</v>
      </c>
      <c r="B15753" s="5">
        <v>45012</v>
      </c>
      <c r="C15753" s="4" t="s">
        <v>415</v>
      </c>
      <c r="D15753" s="4" t="s">
        <v>16</v>
      </c>
      <c r="E15753" s="4" t="s">
        <v>52</v>
      </c>
      <c r="F15753" s="4" t="s">
        <v>18</v>
      </c>
      <c r="G15753">
        <v>12799.92</v>
      </c>
      <c r="H15753" s="4" t="s">
        <v>27</v>
      </c>
      <c r="I15753" s="4" t="s">
        <v>20</v>
      </c>
      <c r="J15753" s="4" t="s">
        <v>21</v>
      </c>
      <c r="K15753">
        <v>57281.39</v>
      </c>
      <c r="L15753">
        <v>105797.27</v>
      </c>
      <c r="M15753" s="4" t="s">
        <v>29</v>
      </c>
      <c r="N15753" s="4" t="s">
        <v>20295</v>
      </c>
    </row>
    <row r="15754" spans="1:14" x14ac:dyDescent="0.35">
      <c r="A15754" s="4" t="s">
        <v>16035</v>
      </c>
      <c r="B15754" s="5">
        <v>45081</v>
      </c>
      <c r="C15754" s="4" t="s">
        <v>1021</v>
      </c>
      <c r="D15754" s="4" t="s">
        <v>16</v>
      </c>
      <c r="E15754" s="4" t="s">
        <v>32</v>
      </c>
      <c r="F15754" s="4" t="s">
        <v>168</v>
      </c>
      <c r="G15754">
        <v>4345.2299999999996</v>
      </c>
      <c r="H15754" s="4" t="s">
        <v>19</v>
      </c>
      <c r="I15754" s="4" t="s">
        <v>54</v>
      </c>
      <c r="J15754" s="4" t="s">
        <v>120</v>
      </c>
      <c r="K15754">
        <v>44399.94</v>
      </c>
      <c r="L15754">
        <v>90214.96</v>
      </c>
      <c r="M15754" s="4" t="s">
        <v>22</v>
      </c>
      <c r="N15754" s="4" t="s">
        <v>20294</v>
      </c>
    </row>
    <row r="15755" spans="1:14" x14ac:dyDescent="0.35">
      <c r="A15755" s="4" t="s">
        <v>16036</v>
      </c>
      <c r="B15755" s="5">
        <v>45267</v>
      </c>
      <c r="C15755" s="4" t="s">
        <v>269</v>
      </c>
      <c r="D15755" s="4" t="s">
        <v>16</v>
      </c>
      <c r="E15755" s="4" t="s">
        <v>17</v>
      </c>
      <c r="F15755" s="4" t="s">
        <v>26</v>
      </c>
      <c r="G15755">
        <v>7517.8</v>
      </c>
      <c r="H15755" s="4" t="s">
        <v>86</v>
      </c>
      <c r="I15755" s="4" t="s">
        <v>34</v>
      </c>
      <c r="J15755" s="4" t="s">
        <v>35</v>
      </c>
      <c r="K15755">
        <v>43862.26</v>
      </c>
      <c r="L15755">
        <v>261975.54</v>
      </c>
      <c r="M15755" s="4" t="s">
        <v>87</v>
      </c>
      <c r="N15755" s="4" t="s">
        <v>20303</v>
      </c>
    </row>
    <row r="15756" spans="1:14" x14ac:dyDescent="0.35">
      <c r="A15756" s="4" t="s">
        <v>16037</v>
      </c>
      <c r="B15756" s="5">
        <v>44987</v>
      </c>
      <c r="C15756" s="4" t="s">
        <v>97</v>
      </c>
      <c r="D15756" s="4" t="s">
        <v>16</v>
      </c>
      <c r="E15756" s="4" t="s">
        <v>128</v>
      </c>
      <c r="F15756" s="4" t="s">
        <v>107</v>
      </c>
      <c r="G15756">
        <v>5373.5</v>
      </c>
      <c r="H15756" s="4" t="s">
        <v>19</v>
      </c>
      <c r="I15756" s="4" t="s">
        <v>54</v>
      </c>
      <c r="J15756" s="4" t="s">
        <v>55</v>
      </c>
      <c r="K15756">
        <v>36658.49</v>
      </c>
      <c r="L15756">
        <v>209724.81</v>
      </c>
      <c r="M15756" s="4" t="s">
        <v>29</v>
      </c>
      <c r="N15756" s="4" t="s">
        <v>20295</v>
      </c>
    </row>
    <row r="15757" spans="1:14" x14ac:dyDescent="0.35">
      <c r="A15757" s="4" t="s">
        <v>16038</v>
      </c>
      <c r="B15757" s="5">
        <v>45053</v>
      </c>
      <c r="C15757" s="4" t="s">
        <v>432</v>
      </c>
      <c r="D15757" s="4" t="s">
        <v>62</v>
      </c>
      <c r="E15757" s="4" t="s">
        <v>123</v>
      </c>
      <c r="F15757" s="4" t="s">
        <v>64</v>
      </c>
      <c r="G15757">
        <v>80637.91</v>
      </c>
      <c r="H15757" s="4" t="s">
        <v>48</v>
      </c>
      <c r="I15757" s="4" t="s">
        <v>34</v>
      </c>
      <c r="J15757" s="4" t="s">
        <v>35</v>
      </c>
      <c r="K15757">
        <v>62737.64</v>
      </c>
      <c r="L15757">
        <v>462068.93</v>
      </c>
      <c r="M15757" s="4" t="s">
        <v>102</v>
      </c>
      <c r="N15757" s="4" t="s">
        <v>102</v>
      </c>
    </row>
    <row r="15758" spans="1:14" x14ac:dyDescent="0.35">
      <c r="A15758" s="4" t="s">
        <v>16039</v>
      </c>
      <c r="B15758" s="5">
        <v>45123</v>
      </c>
      <c r="C15758" s="4" t="s">
        <v>258</v>
      </c>
      <c r="D15758" s="4" t="s">
        <v>16</v>
      </c>
      <c r="E15758" s="4" t="s">
        <v>52</v>
      </c>
      <c r="F15758" s="4" t="s">
        <v>47</v>
      </c>
      <c r="G15758">
        <v>2317.08</v>
      </c>
      <c r="H15758" s="4" t="s">
        <v>19</v>
      </c>
      <c r="I15758" s="4" t="s">
        <v>54</v>
      </c>
      <c r="J15758" s="4" t="s">
        <v>55</v>
      </c>
      <c r="K15758">
        <v>69459.28</v>
      </c>
      <c r="L15758">
        <v>9736</v>
      </c>
      <c r="M15758" s="4" t="s">
        <v>36</v>
      </c>
      <c r="N15758" s="4" t="s">
        <v>20296</v>
      </c>
    </row>
    <row r="15759" spans="1:14" x14ac:dyDescent="0.35">
      <c r="A15759" s="4" t="s">
        <v>16040</v>
      </c>
      <c r="B15759" s="5">
        <v>44950</v>
      </c>
      <c r="C15759" s="4" t="s">
        <v>480</v>
      </c>
      <c r="D15759" s="4" t="s">
        <v>16</v>
      </c>
      <c r="E15759" s="4" t="s">
        <v>58</v>
      </c>
      <c r="F15759" s="4" t="s">
        <v>152</v>
      </c>
      <c r="G15759">
        <v>1487.83</v>
      </c>
      <c r="H15759" s="4" t="s">
        <v>48</v>
      </c>
      <c r="I15759" s="4" t="s">
        <v>54</v>
      </c>
      <c r="J15759" s="4" t="s">
        <v>55</v>
      </c>
      <c r="K15759">
        <v>55243.9</v>
      </c>
      <c r="L15759">
        <v>248610.04</v>
      </c>
      <c r="M15759" s="4" t="s">
        <v>43</v>
      </c>
      <c r="N15759" s="4" t="s">
        <v>20297</v>
      </c>
    </row>
    <row r="15760" spans="1:14" x14ac:dyDescent="0.35">
      <c r="A15760" s="4" t="s">
        <v>16041</v>
      </c>
      <c r="B15760" s="5">
        <v>45047</v>
      </c>
      <c r="C15760" s="4" t="s">
        <v>405</v>
      </c>
      <c r="D15760" s="4" t="s">
        <v>16</v>
      </c>
      <c r="E15760" s="4" t="s">
        <v>150</v>
      </c>
      <c r="F15760" s="4" t="s">
        <v>117</v>
      </c>
      <c r="G15760">
        <v>1460.45</v>
      </c>
      <c r="H15760" s="4" t="s">
        <v>86</v>
      </c>
      <c r="I15760" s="4" t="s">
        <v>54</v>
      </c>
      <c r="J15760" s="4" t="s">
        <v>42</v>
      </c>
      <c r="K15760">
        <v>56076.49</v>
      </c>
      <c r="L15760">
        <v>188978.5</v>
      </c>
      <c r="M15760" s="4" t="s">
        <v>102</v>
      </c>
      <c r="N15760" s="4" t="s">
        <v>102</v>
      </c>
    </row>
    <row r="15761" spans="1:14" x14ac:dyDescent="0.35">
      <c r="A15761" s="4" t="s">
        <v>16042</v>
      </c>
      <c r="B15761" s="5">
        <v>45210</v>
      </c>
      <c r="C15761" s="4" t="s">
        <v>397</v>
      </c>
      <c r="D15761" s="4" t="s">
        <v>39</v>
      </c>
      <c r="E15761" s="4" t="s">
        <v>293</v>
      </c>
      <c r="F15761" s="4" t="s">
        <v>18</v>
      </c>
      <c r="G15761">
        <v>19777.91</v>
      </c>
      <c r="H15761" s="4" t="s">
        <v>19</v>
      </c>
      <c r="I15761" s="4" t="s">
        <v>54</v>
      </c>
      <c r="J15761" s="4" t="s">
        <v>79</v>
      </c>
      <c r="K15761">
        <v>45706.49</v>
      </c>
      <c r="L15761">
        <v>109605.47</v>
      </c>
      <c r="M15761" s="4" t="s">
        <v>83</v>
      </c>
      <c r="N15761" s="4" t="s">
        <v>20302</v>
      </c>
    </row>
    <row r="15762" spans="1:14" x14ac:dyDescent="0.35">
      <c r="A15762" s="4" t="s">
        <v>16043</v>
      </c>
      <c r="B15762" s="5">
        <v>44966</v>
      </c>
      <c r="C15762" s="4" t="s">
        <v>343</v>
      </c>
      <c r="D15762" s="4" t="s">
        <v>16</v>
      </c>
      <c r="E15762" s="4" t="s">
        <v>58</v>
      </c>
      <c r="F15762" s="4" t="s">
        <v>85</v>
      </c>
      <c r="G15762">
        <v>9569.42</v>
      </c>
      <c r="H15762" s="4" t="s">
        <v>48</v>
      </c>
      <c r="I15762" s="4" t="s">
        <v>54</v>
      </c>
      <c r="J15762" s="4" t="s">
        <v>98</v>
      </c>
      <c r="K15762">
        <v>42579.54</v>
      </c>
      <c r="L15762">
        <v>185967.19</v>
      </c>
      <c r="M15762" s="4" t="s">
        <v>71</v>
      </c>
      <c r="N15762" s="4" t="s">
        <v>20300</v>
      </c>
    </row>
    <row r="15763" spans="1:14" x14ac:dyDescent="0.35">
      <c r="A15763" s="4" t="s">
        <v>16044</v>
      </c>
      <c r="B15763" s="5">
        <v>45106</v>
      </c>
      <c r="C15763" s="4" t="s">
        <v>360</v>
      </c>
      <c r="D15763" s="4" t="s">
        <v>16</v>
      </c>
      <c r="E15763" s="4" t="s">
        <v>32</v>
      </c>
      <c r="F15763" s="4" t="s">
        <v>107</v>
      </c>
      <c r="G15763">
        <v>9979.98</v>
      </c>
      <c r="H15763" s="4" t="s">
        <v>27</v>
      </c>
      <c r="I15763" s="4" t="s">
        <v>49</v>
      </c>
      <c r="J15763" s="4" t="s">
        <v>28</v>
      </c>
      <c r="K15763">
        <v>42881.83</v>
      </c>
      <c r="L15763">
        <v>229879.44</v>
      </c>
      <c r="M15763" s="4" t="s">
        <v>22</v>
      </c>
      <c r="N15763" s="4" t="s">
        <v>20294</v>
      </c>
    </row>
    <row r="15764" spans="1:14" x14ac:dyDescent="0.35">
      <c r="A15764" s="4" t="s">
        <v>16045</v>
      </c>
      <c r="B15764" s="5">
        <v>45067</v>
      </c>
      <c r="C15764" s="4" t="s">
        <v>553</v>
      </c>
      <c r="D15764" s="4" t="s">
        <v>62</v>
      </c>
      <c r="E15764" s="4" t="s">
        <v>63</v>
      </c>
      <c r="F15764" s="4" t="s">
        <v>64</v>
      </c>
      <c r="G15764">
        <v>81347.42</v>
      </c>
      <c r="H15764" s="4" t="s">
        <v>95</v>
      </c>
      <c r="I15764" s="4" t="s">
        <v>20</v>
      </c>
      <c r="J15764" s="4" t="s">
        <v>21</v>
      </c>
      <c r="K15764">
        <v>47089.68</v>
      </c>
      <c r="L15764">
        <v>363319.51</v>
      </c>
      <c r="M15764" s="4" t="s">
        <v>102</v>
      </c>
      <c r="N15764" s="4" t="s">
        <v>102</v>
      </c>
    </row>
    <row r="15765" spans="1:14" x14ac:dyDescent="0.35">
      <c r="A15765" s="4" t="s">
        <v>16046</v>
      </c>
      <c r="B15765" s="5">
        <v>45259</v>
      </c>
      <c r="C15765" s="4" t="s">
        <v>547</v>
      </c>
      <c r="D15765" s="4" t="s">
        <v>16</v>
      </c>
      <c r="E15765" s="4" t="s">
        <v>25</v>
      </c>
      <c r="F15765" s="4" t="s">
        <v>129</v>
      </c>
      <c r="G15765">
        <v>5045.8500000000004</v>
      </c>
      <c r="H15765" s="4" t="s">
        <v>86</v>
      </c>
      <c r="I15765" s="4" t="s">
        <v>34</v>
      </c>
      <c r="J15765" s="4" t="s">
        <v>79</v>
      </c>
      <c r="K15765">
        <v>32892.51</v>
      </c>
      <c r="L15765">
        <v>224895.94</v>
      </c>
      <c r="M15765" s="4" t="s">
        <v>75</v>
      </c>
      <c r="N15765" s="4" t="s">
        <v>20301</v>
      </c>
    </row>
    <row r="15766" spans="1:14" x14ac:dyDescent="0.35">
      <c r="A15766" s="4" t="s">
        <v>16047</v>
      </c>
      <c r="B15766" s="5">
        <v>45163</v>
      </c>
      <c r="C15766" s="4" t="s">
        <v>92</v>
      </c>
      <c r="D15766" s="4" t="s">
        <v>16</v>
      </c>
      <c r="E15766" s="4" t="s">
        <v>32</v>
      </c>
      <c r="F15766" s="4" t="s">
        <v>74</v>
      </c>
      <c r="G15766">
        <v>902.86</v>
      </c>
      <c r="H15766" s="4" t="s">
        <v>86</v>
      </c>
      <c r="I15766" s="4" t="s">
        <v>18</v>
      </c>
      <c r="J15766" s="4" t="s">
        <v>55</v>
      </c>
      <c r="K15766">
        <v>45268.33</v>
      </c>
      <c r="L15766">
        <v>161966.88</v>
      </c>
      <c r="M15766" s="4" t="s">
        <v>134</v>
      </c>
      <c r="N15766" s="4" t="s">
        <v>20304</v>
      </c>
    </row>
    <row r="15767" spans="1:14" x14ac:dyDescent="0.35">
      <c r="A15767" s="4" t="s">
        <v>16048</v>
      </c>
      <c r="B15767" s="5">
        <v>45219</v>
      </c>
      <c r="C15767" s="4" t="s">
        <v>289</v>
      </c>
      <c r="D15767" s="4" t="s">
        <v>39</v>
      </c>
      <c r="E15767" s="4" t="s">
        <v>40</v>
      </c>
      <c r="F15767" s="4" t="s">
        <v>113</v>
      </c>
      <c r="G15767">
        <v>22880.5</v>
      </c>
      <c r="H15767" s="4" t="s">
        <v>95</v>
      </c>
      <c r="I15767" s="4" t="s">
        <v>49</v>
      </c>
      <c r="J15767" s="4" t="s">
        <v>79</v>
      </c>
      <c r="K15767">
        <v>59957.51</v>
      </c>
      <c r="L15767">
        <v>171228.06</v>
      </c>
      <c r="M15767" s="4" t="s">
        <v>83</v>
      </c>
      <c r="N15767" s="4" t="s">
        <v>20302</v>
      </c>
    </row>
    <row r="15768" spans="1:14" x14ac:dyDescent="0.35">
      <c r="A15768" s="4" t="s">
        <v>16049</v>
      </c>
      <c r="B15768" s="5">
        <v>44962</v>
      </c>
      <c r="C15768" s="4" t="s">
        <v>839</v>
      </c>
      <c r="D15768" s="4" t="s">
        <v>16</v>
      </c>
      <c r="E15768" s="4" t="s">
        <v>46</v>
      </c>
      <c r="F15768" s="4" t="s">
        <v>18</v>
      </c>
      <c r="G15768">
        <v>6437.52</v>
      </c>
      <c r="H15768" s="4" t="s">
        <v>86</v>
      </c>
      <c r="I15768" s="4" t="s">
        <v>54</v>
      </c>
      <c r="J15768" s="4" t="s">
        <v>79</v>
      </c>
      <c r="K15768">
        <v>41974.09</v>
      </c>
      <c r="L15768">
        <v>303951.71000000002</v>
      </c>
      <c r="M15768" s="4" t="s">
        <v>71</v>
      </c>
      <c r="N15768" s="4" t="s">
        <v>20300</v>
      </c>
    </row>
    <row r="15769" spans="1:14" x14ac:dyDescent="0.35">
      <c r="A15769" s="4" t="s">
        <v>16050</v>
      </c>
      <c r="B15769" s="5">
        <v>45131</v>
      </c>
      <c r="C15769" s="4" t="s">
        <v>178</v>
      </c>
      <c r="D15769" s="4" t="s">
        <v>16</v>
      </c>
      <c r="E15769" s="4" t="s">
        <v>46</v>
      </c>
      <c r="F15769" s="4" t="s">
        <v>152</v>
      </c>
      <c r="G15769">
        <v>6855.92</v>
      </c>
      <c r="H15769" s="4" t="s">
        <v>48</v>
      </c>
      <c r="I15769" s="4" t="s">
        <v>18</v>
      </c>
      <c r="J15769" s="4" t="s">
        <v>98</v>
      </c>
      <c r="K15769">
        <v>67488.41</v>
      </c>
      <c r="L15769">
        <v>193254.53</v>
      </c>
      <c r="M15769" s="4" t="s">
        <v>36</v>
      </c>
      <c r="N15769" s="4" t="s">
        <v>20296</v>
      </c>
    </row>
    <row r="15770" spans="1:14" x14ac:dyDescent="0.35">
      <c r="A15770" s="4" t="s">
        <v>16051</v>
      </c>
      <c r="B15770" s="5">
        <v>44964</v>
      </c>
      <c r="C15770" s="4" t="s">
        <v>378</v>
      </c>
      <c r="D15770" s="4" t="s">
        <v>39</v>
      </c>
      <c r="E15770" s="4" t="s">
        <v>293</v>
      </c>
      <c r="F15770" s="4" t="s">
        <v>152</v>
      </c>
      <c r="G15770">
        <v>28172.98</v>
      </c>
      <c r="H15770" s="4" t="s">
        <v>48</v>
      </c>
      <c r="I15770" s="4" t="s">
        <v>34</v>
      </c>
      <c r="J15770" s="4" t="s">
        <v>120</v>
      </c>
      <c r="K15770">
        <v>45826.06</v>
      </c>
      <c r="L15770">
        <v>123362.22</v>
      </c>
      <c r="M15770" s="4" t="s">
        <v>71</v>
      </c>
      <c r="N15770" s="4" t="s">
        <v>20300</v>
      </c>
    </row>
    <row r="15771" spans="1:14" x14ac:dyDescent="0.35">
      <c r="A15771" s="4" t="s">
        <v>16052</v>
      </c>
      <c r="B15771" s="5">
        <v>45014</v>
      </c>
      <c r="C15771" s="4" t="s">
        <v>271</v>
      </c>
      <c r="D15771" s="4" t="s">
        <v>16</v>
      </c>
      <c r="E15771" s="4" t="s">
        <v>32</v>
      </c>
      <c r="F15771" s="4" t="s">
        <v>85</v>
      </c>
      <c r="G15771">
        <v>11555.69</v>
      </c>
      <c r="H15771" s="4" t="s">
        <v>95</v>
      </c>
      <c r="I15771" s="4" t="s">
        <v>34</v>
      </c>
      <c r="J15771" s="4" t="s">
        <v>42</v>
      </c>
      <c r="K15771">
        <v>37626.03</v>
      </c>
      <c r="L15771">
        <v>179516.78</v>
      </c>
      <c r="M15771" s="4" t="s">
        <v>29</v>
      </c>
      <c r="N15771" s="4" t="s">
        <v>20295</v>
      </c>
    </row>
    <row r="15772" spans="1:14" x14ac:dyDescent="0.35">
      <c r="A15772" s="4" t="s">
        <v>16053</v>
      </c>
      <c r="B15772" s="5">
        <v>45094</v>
      </c>
      <c r="C15772" s="4" t="s">
        <v>104</v>
      </c>
      <c r="D15772" s="4" t="s">
        <v>62</v>
      </c>
      <c r="E15772" s="4" t="s">
        <v>123</v>
      </c>
      <c r="F15772" s="4" t="s">
        <v>64</v>
      </c>
      <c r="G15772">
        <v>62068.55</v>
      </c>
      <c r="H15772" s="4" t="s">
        <v>19</v>
      </c>
      <c r="I15772" s="4" t="s">
        <v>54</v>
      </c>
      <c r="J15772" s="4" t="s">
        <v>120</v>
      </c>
      <c r="K15772">
        <v>40056.85</v>
      </c>
      <c r="L15772">
        <v>293971.26</v>
      </c>
      <c r="M15772" s="4" t="s">
        <v>22</v>
      </c>
      <c r="N15772" s="4" t="s">
        <v>20294</v>
      </c>
    </row>
    <row r="15773" spans="1:14" x14ac:dyDescent="0.35">
      <c r="A15773" s="4" t="s">
        <v>16054</v>
      </c>
      <c r="B15773" s="5">
        <v>45235</v>
      </c>
      <c r="C15773" s="4" t="s">
        <v>451</v>
      </c>
      <c r="D15773" s="4" t="s">
        <v>16</v>
      </c>
      <c r="E15773" s="4" t="s">
        <v>25</v>
      </c>
      <c r="F15773" s="4" t="s">
        <v>113</v>
      </c>
      <c r="G15773">
        <v>11887.67</v>
      </c>
      <c r="H15773" s="4" t="s">
        <v>27</v>
      </c>
      <c r="I15773" s="4" t="s">
        <v>49</v>
      </c>
      <c r="J15773" s="4" t="s">
        <v>139</v>
      </c>
      <c r="K15773">
        <v>69098.17</v>
      </c>
      <c r="L15773">
        <v>427919.07</v>
      </c>
      <c r="M15773" s="4" t="s">
        <v>75</v>
      </c>
      <c r="N15773" s="4" t="s">
        <v>20301</v>
      </c>
    </row>
    <row r="15774" spans="1:14" x14ac:dyDescent="0.35">
      <c r="A15774" s="4" t="s">
        <v>16055</v>
      </c>
      <c r="B15774" s="5">
        <v>45159</v>
      </c>
      <c r="C15774" s="4" t="s">
        <v>405</v>
      </c>
      <c r="D15774" s="4" t="s">
        <v>62</v>
      </c>
      <c r="E15774" s="4" t="s">
        <v>82</v>
      </c>
      <c r="F15774" s="4" t="s">
        <v>64</v>
      </c>
      <c r="G15774">
        <v>45847.8</v>
      </c>
      <c r="H15774" s="4" t="s">
        <v>27</v>
      </c>
      <c r="I15774" s="4" t="s">
        <v>18</v>
      </c>
      <c r="J15774" s="4" t="s">
        <v>28</v>
      </c>
      <c r="K15774">
        <v>67599.199999999997</v>
      </c>
      <c r="L15774">
        <v>357027.58</v>
      </c>
      <c r="M15774" s="4" t="s">
        <v>134</v>
      </c>
      <c r="N15774" s="4" t="s">
        <v>20304</v>
      </c>
    </row>
    <row r="15775" spans="1:14" x14ac:dyDescent="0.35">
      <c r="A15775" s="4" t="s">
        <v>16056</v>
      </c>
      <c r="B15775" s="5">
        <v>45145</v>
      </c>
      <c r="C15775" s="4" t="s">
        <v>389</v>
      </c>
      <c r="D15775" s="4" t="s">
        <v>62</v>
      </c>
      <c r="E15775" s="4" t="s">
        <v>63</v>
      </c>
      <c r="F15775" s="4" t="s">
        <v>64</v>
      </c>
      <c r="G15775">
        <v>97844.88</v>
      </c>
      <c r="H15775" s="4" t="s">
        <v>86</v>
      </c>
      <c r="I15775" s="4" t="s">
        <v>54</v>
      </c>
      <c r="J15775" s="4" t="s">
        <v>35</v>
      </c>
      <c r="K15775">
        <v>30157.86</v>
      </c>
      <c r="L15775">
        <v>200972.47</v>
      </c>
      <c r="M15775" s="4" t="s">
        <v>134</v>
      </c>
      <c r="N15775" s="4" t="s">
        <v>20304</v>
      </c>
    </row>
    <row r="15776" spans="1:14" x14ac:dyDescent="0.35">
      <c r="A15776" s="4" t="s">
        <v>16057</v>
      </c>
      <c r="B15776" s="5">
        <v>45002</v>
      </c>
      <c r="C15776" s="4" t="s">
        <v>226</v>
      </c>
      <c r="D15776" s="4" t="s">
        <v>16</v>
      </c>
      <c r="E15776" s="4" t="s">
        <v>150</v>
      </c>
      <c r="F15776" s="4" t="s">
        <v>26</v>
      </c>
      <c r="G15776">
        <v>2982.44</v>
      </c>
      <c r="H15776" s="4" t="s">
        <v>48</v>
      </c>
      <c r="I15776" s="4" t="s">
        <v>18</v>
      </c>
      <c r="J15776" s="4" t="s">
        <v>98</v>
      </c>
      <c r="K15776">
        <v>44458.32</v>
      </c>
      <c r="L15776">
        <v>281297.44</v>
      </c>
      <c r="M15776" s="4" t="s">
        <v>29</v>
      </c>
      <c r="N15776" s="4" t="s">
        <v>20295</v>
      </c>
    </row>
    <row r="15777" spans="1:14" x14ac:dyDescent="0.35">
      <c r="A15777" s="4" t="s">
        <v>16058</v>
      </c>
      <c r="B15777" s="5">
        <v>44950</v>
      </c>
      <c r="C15777" s="4" t="s">
        <v>357</v>
      </c>
      <c r="D15777" s="4" t="s">
        <v>16</v>
      </c>
      <c r="E15777" s="4" t="s">
        <v>25</v>
      </c>
      <c r="F15777" s="4" t="s">
        <v>41</v>
      </c>
      <c r="G15777">
        <v>12520.33</v>
      </c>
      <c r="H15777" s="4" t="s">
        <v>19</v>
      </c>
      <c r="I15777" s="4" t="s">
        <v>34</v>
      </c>
      <c r="J15777" s="4" t="s">
        <v>42</v>
      </c>
      <c r="K15777">
        <v>52504.09</v>
      </c>
      <c r="L15777">
        <v>136435.32999999999</v>
      </c>
      <c r="M15777" s="4" t="s">
        <v>43</v>
      </c>
      <c r="N15777" s="4" t="s">
        <v>20297</v>
      </c>
    </row>
    <row r="15778" spans="1:14" x14ac:dyDescent="0.35">
      <c r="A15778" s="4" t="s">
        <v>16059</v>
      </c>
      <c r="B15778" s="5">
        <v>45249</v>
      </c>
      <c r="C15778" s="4" t="s">
        <v>538</v>
      </c>
      <c r="D15778" s="4" t="s">
        <v>16</v>
      </c>
      <c r="E15778" s="4" t="s">
        <v>32</v>
      </c>
      <c r="F15778" s="4" t="s">
        <v>129</v>
      </c>
      <c r="G15778">
        <v>11147.84</v>
      </c>
      <c r="H15778" s="4" t="s">
        <v>95</v>
      </c>
      <c r="I15778" s="4" t="s">
        <v>34</v>
      </c>
      <c r="J15778" s="4" t="s">
        <v>139</v>
      </c>
      <c r="K15778">
        <v>35134.129999999997</v>
      </c>
      <c r="L15778">
        <v>203793.09</v>
      </c>
      <c r="M15778" s="4" t="s">
        <v>75</v>
      </c>
      <c r="N15778" s="4" t="s">
        <v>20301</v>
      </c>
    </row>
    <row r="15779" spans="1:14" x14ac:dyDescent="0.35">
      <c r="A15779" s="4" t="s">
        <v>16060</v>
      </c>
      <c r="B15779" s="5">
        <v>45051</v>
      </c>
      <c r="C15779" s="4" t="s">
        <v>498</v>
      </c>
      <c r="D15779" s="4" t="s">
        <v>16</v>
      </c>
      <c r="E15779" s="4" t="s">
        <v>58</v>
      </c>
      <c r="F15779" s="4" t="s">
        <v>41</v>
      </c>
      <c r="G15779">
        <v>2988.95</v>
      </c>
      <c r="H15779" s="4" t="s">
        <v>95</v>
      </c>
      <c r="I15779" s="4" t="s">
        <v>54</v>
      </c>
      <c r="J15779" s="4" t="s">
        <v>79</v>
      </c>
      <c r="K15779">
        <v>48193.83</v>
      </c>
      <c r="L15779">
        <v>315170.37</v>
      </c>
      <c r="M15779" s="4" t="s">
        <v>102</v>
      </c>
      <c r="N15779" s="4" t="s">
        <v>102</v>
      </c>
    </row>
    <row r="15780" spans="1:14" x14ac:dyDescent="0.35">
      <c r="A15780" s="4" t="s">
        <v>16061</v>
      </c>
      <c r="B15780" s="5">
        <v>45269</v>
      </c>
      <c r="C15780" s="4" t="s">
        <v>236</v>
      </c>
      <c r="D15780" s="4" t="s">
        <v>16</v>
      </c>
      <c r="E15780" s="4" t="s">
        <v>17</v>
      </c>
      <c r="F15780" s="4" t="s">
        <v>41</v>
      </c>
      <c r="G15780">
        <v>5499.93</v>
      </c>
      <c r="H15780" s="4" t="s">
        <v>27</v>
      </c>
      <c r="I15780" s="4" t="s">
        <v>54</v>
      </c>
      <c r="J15780" s="4" t="s">
        <v>21</v>
      </c>
      <c r="K15780">
        <v>41095.94</v>
      </c>
      <c r="L15780">
        <v>423067.06</v>
      </c>
      <c r="M15780" s="4" t="s">
        <v>87</v>
      </c>
      <c r="N15780" s="4" t="s">
        <v>20303</v>
      </c>
    </row>
    <row r="15781" spans="1:14" x14ac:dyDescent="0.35">
      <c r="A15781" s="4" t="s">
        <v>16062</v>
      </c>
      <c r="B15781" s="5">
        <v>45172</v>
      </c>
      <c r="C15781" s="4" t="s">
        <v>384</v>
      </c>
      <c r="D15781" s="4" t="s">
        <v>16</v>
      </c>
      <c r="E15781" s="4" t="s">
        <v>128</v>
      </c>
      <c r="F15781" s="4" t="s">
        <v>90</v>
      </c>
      <c r="G15781">
        <v>14848.42</v>
      </c>
      <c r="H15781" s="4" t="s">
        <v>19</v>
      </c>
      <c r="I15781" s="4" t="s">
        <v>18</v>
      </c>
      <c r="J15781" s="4" t="s">
        <v>98</v>
      </c>
      <c r="K15781">
        <v>61887.92</v>
      </c>
      <c r="L15781">
        <v>169750.98</v>
      </c>
      <c r="M15781" s="4" t="s">
        <v>59</v>
      </c>
      <c r="N15781" s="4" t="s">
        <v>20298</v>
      </c>
    </row>
    <row r="15782" spans="1:14" x14ac:dyDescent="0.35">
      <c r="A15782" s="4" t="s">
        <v>16063</v>
      </c>
      <c r="B15782" s="5">
        <v>44958</v>
      </c>
      <c r="C15782" s="4" t="s">
        <v>492</v>
      </c>
      <c r="D15782" s="4" t="s">
        <v>62</v>
      </c>
      <c r="E15782" s="4" t="s">
        <v>123</v>
      </c>
      <c r="F15782" s="4" t="s">
        <v>64</v>
      </c>
      <c r="G15782">
        <v>77002.22</v>
      </c>
      <c r="H15782" s="4" t="s">
        <v>95</v>
      </c>
      <c r="I15782" s="4" t="s">
        <v>34</v>
      </c>
      <c r="J15782" s="4" t="s">
        <v>120</v>
      </c>
      <c r="K15782">
        <v>44404.36</v>
      </c>
      <c r="L15782">
        <v>267228.38</v>
      </c>
      <c r="M15782" s="4" t="s">
        <v>71</v>
      </c>
      <c r="N15782" s="4" t="s">
        <v>20300</v>
      </c>
    </row>
    <row r="15783" spans="1:14" x14ac:dyDescent="0.35">
      <c r="A15783" s="4" t="s">
        <v>16064</v>
      </c>
      <c r="B15783" s="5">
        <v>45070</v>
      </c>
      <c r="C15783" s="4" t="s">
        <v>464</v>
      </c>
      <c r="D15783" s="4" t="s">
        <v>39</v>
      </c>
      <c r="E15783" s="4" t="s">
        <v>210</v>
      </c>
      <c r="F15783" s="4" t="s">
        <v>90</v>
      </c>
      <c r="G15783">
        <v>21250.36</v>
      </c>
      <c r="H15783" s="4" t="s">
        <v>48</v>
      </c>
      <c r="I15783" s="4" t="s">
        <v>54</v>
      </c>
      <c r="J15783" s="4" t="s">
        <v>114</v>
      </c>
      <c r="K15783">
        <v>30435.48</v>
      </c>
      <c r="L15783">
        <v>158625.13</v>
      </c>
      <c r="M15783" s="4" t="s">
        <v>102</v>
      </c>
      <c r="N15783" s="4" t="s">
        <v>102</v>
      </c>
    </row>
    <row r="15784" spans="1:14" x14ac:dyDescent="0.35">
      <c r="A15784" s="4" t="s">
        <v>16065</v>
      </c>
      <c r="B15784" s="5">
        <v>45272</v>
      </c>
      <c r="C15784" s="4" t="s">
        <v>427</v>
      </c>
      <c r="D15784" s="4" t="s">
        <v>39</v>
      </c>
      <c r="E15784" s="4" t="s">
        <v>40</v>
      </c>
      <c r="F15784" s="4" t="s">
        <v>113</v>
      </c>
      <c r="G15784">
        <v>27517.1</v>
      </c>
      <c r="H15784" s="4" t="s">
        <v>19</v>
      </c>
      <c r="I15784" s="4" t="s">
        <v>54</v>
      </c>
      <c r="J15784" s="4" t="s">
        <v>21</v>
      </c>
      <c r="K15784">
        <v>59604.65</v>
      </c>
      <c r="L15784">
        <v>165982.71</v>
      </c>
      <c r="M15784" s="4" t="s">
        <v>87</v>
      </c>
      <c r="N15784" s="4" t="s">
        <v>20303</v>
      </c>
    </row>
    <row r="15785" spans="1:14" x14ac:dyDescent="0.35">
      <c r="A15785" s="4" t="s">
        <v>16066</v>
      </c>
      <c r="B15785" s="5">
        <v>45047</v>
      </c>
      <c r="C15785" s="4" t="s">
        <v>269</v>
      </c>
      <c r="D15785" s="4" t="s">
        <v>39</v>
      </c>
      <c r="E15785" s="4" t="s">
        <v>40</v>
      </c>
      <c r="F15785" s="4" t="s">
        <v>26</v>
      </c>
      <c r="G15785">
        <v>16933.86</v>
      </c>
      <c r="H15785" s="4" t="s">
        <v>19</v>
      </c>
      <c r="I15785" s="4" t="s">
        <v>49</v>
      </c>
      <c r="J15785" s="4" t="s">
        <v>42</v>
      </c>
      <c r="K15785">
        <v>41803.65</v>
      </c>
      <c r="L15785">
        <v>167806.25</v>
      </c>
      <c r="M15785" s="4" t="s">
        <v>102</v>
      </c>
      <c r="N15785" s="4" t="s">
        <v>102</v>
      </c>
    </row>
    <row r="15786" spans="1:14" x14ac:dyDescent="0.35">
      <c r="A15786" s="4" t="s">
        <v>16067</v>
      </c>
      <c r="B15786" s="5">
        <v>45056</v>
      </c>
      <c r="C15786" s="4" t="s">
        <v>696</v>
      </c>
      <c r="D15786" s="4" t="s">
        <v>16</v>
      </c>
      <c r="E15786" s="4" t="s">
        <v>46</v>
      </c>
      <c r="F15786" s="4" t="s">
        <v>85</v>
      </c>
      <c r="G15786">
        <v>441.31</v>
      </c>
      <c r="H15786" s="4" t="s">
        <v>86</v>
      </c>
      <c r="I15786" s="4" t="s">
        <v>54</v>
      </c>
      <c r="J15786" s="4" t="s">
        <v>98</v>
      </c>
      <c r="K15786">
        <v>47832.54</v>
      </c>
      <c r="L15786">
        <v>197726.79</v>
      </c>
      <c r="M15786" s="4" t="s">
        <v>102</v>
      </c>
      <c r="N15786" s="4" t="s">
        <v>102</v>
      </c>
    </row>
    <row r="15787" spans="1:14" x14ac:dyDescent="0.35">
      <c r="A15787" s="4" t="s">
        <v>16068</v>
      </c>
      <c r="B15787" s="5">
        <v>45001</v>
      </c>
      <c r="C15787" s="4" t="s">
        <v>708</v>
      </c>
      <c r="D15787" s="4" t="s">
        <v>16</v>
      </c>
      <c r="E15787" s="4" t="s">
        <v>32</v>
      </c>
      <c r="F15787" s="4" t="s">
        <v>113</v>
      </c>
      <c r="G15787">
        <v>10884.2</v>
      </c>
      <c r="H15787" s="4" t="s">
        <v>86</v>
      </c>
      <c r="I15787" s="4" t="s">
        <v>49</v>
      </c>
      <c r="J15787" s="4" t="s">
        <v>21</v>
      </c>
      <c r="K15787">
        <v>49710.65</v>
      </c>
      <c r="L15787">
        <v>107221.97</v>
      </c>
      <c r="M15787" s="4" t="s">
        <v>29</v>
      </c>
      <c r="N15787" s="4" t="s">
        <v>20295</v>
      </c>
    </row>
    <row r="15788" spans="1:14" x14ac:dyDescent="0.35">
      <c r="A15788" s="4" t="s">
        <v>16069</v>
      </c>
      <c r="B15788" s="5">
        <v>45151</v>
      </c>
      <c r="C15788" s="4" t="s">
        <v>236</v>
      </c>
      <c r="D15788" s="4" t="s">
        <v>16</v>
      </c>
      <c r="E15788" s="4" t="s">
        <v>46</v>
      </c>
      <c r="F15788" s="4" t="s">
        <v>53</v>
      </c>
      <c r="G15788">
        <v>1461.89</v>
      </c>
      <c r="H15788" s="4" t="s">
        <v>86</v>
      </c>
      <c r="I15788" s="4" t="s">
        <v>49</v>
      </c>
      <c r="J15788" s="4" t="s">
        <v>114</v>
      </c>
      <c r="K15788">
        <v>45272.17</v>
      </c>
      <c r="L15788">
        <v>323354.88</v>
      </c>
      <c r="M15788" s="4" t="s">
        <v>134</v>
      </c>
      <c r="N15788" s="4" t="s">
        <v>20304</v>
      </c>
    </row>
    <row r="15789" spans="1:14" x14ac:dyDescent="0.35">
      <c r="A15789" s="4" t="s">
        <v>16070</v>
      </c>
      <c r="B15789" s="5">
        <v>44951</v>
      </c>
      <c r="C15789" s="4" t="s">
        <v>708</v>
      </c>
      <c r="D15789" s="4" t="s">
        <v>39</v>
      </c>
      <c r="E15789" s="4" t="s">
        <v>40</v>
      </c>
      <c r="F15789" s="4" t="s">
        <v>53</v>
      </c>
      <c r="G15789">
        <v>19145.97</v>
      </c>
      <c r="H15789" s="4" t="s">
        <v>27</v>
      </c>
      <c r="I15789" s="4" t="s">
        <v>34</v>
      </c>
      <c r="J15789" s="4" t="s">
        <v>98</v>
      </c>
      <c r="K15789">
        <v>60479.23</v>
      </c>
      <c r="L15789">
        <v>160199.35999999999</v>
      </c>
      <c r="M15789" s="4" t="s">
        <v>43</v>
      </c>
      <c r="N15789" s="4" t="s">
        <v>20297</v>
      </c>
    </row>
    <row r="15790" spans="1:14" x14ac:dyDescent="0.35">
      <c r="A15790" s="4" t="s">
        <v>16071</v>
      </c>
      <c r="B15790" s="5">
        <v>45132</v>
      </c>
      <c r="C15790" s="4" t="s">
        <v>736</v>
      </c>
      <c r="D15790" s="4" t="s">
        <v>16</v>
      </c>
      <c r="E15790" s="4" t="s">
        <v>58</v>
      </c>
      <c r="F15790" s="4" t="s">
        <v>33</v>
      </c>
      <c r="G15790">
        <v>2625.09</v>
      </c>
      <c r="H15790" s="4" t="s">
        <v>19</v>
      </c>
      <c r="I15790" s="4" t="s">
        <v>20</v>
      </c>
      <c r="J15790" s="4" t="s">
        <v>42</v>
      </c>
      <c r="K15790">
        <v>54027.47</v>
      </c>
      <c r="L15790">
        <v>180279.12</v>
      </c>
      <c r="M15790" s="4" t="s">
        <v>36</v>
      </c>
      <c r="N15790" s="4" t="s">
        <v>20296</v>
      </c>
    </row>
    <row r="15791" spans="1:14" x14ac:dyDescent="0.35">
      <c r="A15791" s="4" t="s">
        <v>16072</v>
      </c>
      <c r="B15791" s="5">
        <v>45131</v>
      </c>
      <c r="C15791" s="4" t="s">
        <v>418</v>
      </c>
      <c r="D15791" s="4" t="s">
        <v>16</v>
      </c>
      <c r="E15791" s="4" t="s">
        <v>150</v>
      </c>
      <c r="F15791" s="4" t="s">
        <v>74</v>
      </c>
      <c r="G15791">
        <v>13338.62</v>
      </c>
      <c r="H15791" s="4" t="s">
        <v>86</v>
      </c>
      <c r="I15791" s="4" t="s">
        <v>34</v>
      </c>
      <c r="J15791" s="4" t="s">
        <v>98</v>
      </c>
      <c r="K15791">
        <v>52465.45</v>
      </c>
      <c r="L15791">
        <v>276883.01</v>
      </c>
      <c r="M15791" s="4" t="s">
        <v>36</v>
      </c>
      <c r="N15791" s="4" t="s">
        <v>20296</v>
      </c>
    </row>
    <row r="15792" spans="1:14" x14ac:dyDescent="0.35">
      <c r="A15792" s="4" t="s">
        <v>16073</v>
      </c>
      <c r="B15792" s="5">
        <v>45069</v>
      </c>
      <c r="C15792" s="4" t="s">
        <v>464</v>
      </c>
      <c r="D15792" s="4" t="s">
        <v>16</v>
      </c>
      <c r="E15792" s="4" t="s">
        <v>17</v>
      </c>
      <c r="F15792" s="4" t="s">
        <v>26</v>
      </c>
      <c r="G15792">
        <v>9637.43</v>
      </c>
      <c r="H15792" s="4" t="s">
        <v>95</v>
      </c>
      <c r="I15792" s="4" t="s">
        <v>20</v>
      </c>
      <c r="J15792" s="4" t="s">
        <v>55</v>
      </c>
      <c r="K15792">
        <v>67080.789999999994</v>
      </c>
      <c r="L15792">
        <v>142114.42000000001</v>
      </c>
      <c r="M15792" s="4" t="s">
        <v>102</v>
      </c>
      <c r="N15792" s="4" t="s">
        <v>102</v>
      </c>
    </row>
    <row r="15793" spans="1:14" x14ac:dyDescent="0.35">
      <c r="A15793" s="4" t="s">
        <v>16074</v>
      </c>
      <c r="B15793" s="5">
        <v>45080</v>
      </c>
      <c r="C15793" s="4" t="s">
        <v>321</v>
      </c>
      <c r="D15793" s="4" t="s">
        <v>16</v>
      </c>
      <c r="E15793" s="4" t="s">
        <v>58</v>
      </c>
      <c r="F15793" s="4" t="s">
        <v>53</v>
      </c>
      <c r="G15793">
        <v>3119.95</v>
      </c>
      <c r="H15793" s="4" t="s">
        <v>27</v>
      </c>
      <c r="I15793" s="4" t="s">
        <v>49</v>
      </c>
      <c r="J15793" s="4" t="s">
        <v>28</v>
      </c>
      <c r="K15793">
        <v>61282.8</v>
      </c>
      <c r="L15793">
        <v>168470.81</v>
      </c>
      <c r="M15793" s="4" t="s">
        <v>22</v>
      </c>
      <c r="N15793" s="4" t="s">
        <v>20294</v>
      </c>
    </row>
    <row r="15794" spans="1:14" x14ac:dyDescent="0.35">
      <c r="A15794" s="4" t="s">
        <v>16075</v>
      </c>
      <c r="B15794" s="5">
        <v>45181</v>
      </c>
      <c r="C15794" s="4" t="s">
        <v>1043</v>
      </c>
      <c r="D15794" s="4" t="s">
        <v>62</v>
      </c>
      <c r="E15794" s="4" t="s">
        <v>63</v>
      </c>
      <c r="F15794" s="4" t="s">
        <v>64</v>
      </c>
      <c r="G15794">
        <v>43410.52</v>
      </c>
      <c r="H15794" s="4" t="s">
        <v>27</v>
      </c>
      <c r="I15794" s="4" t="s">
        <v>20</v>
      </c>
      <c r="J15794" s="4" t="s">
        <v>114</v>
      </c>
      <c r="K15794">
        <v>35809.58</v>
      </c>
      <c r="L15794">
        <v>100996.52</v>
      </c>
      <c r="M15794" s="4" t="s">
        <v>59</v>
      </c>
      <c r="N15794" s="4" t="s">
        <v>20298</v>
      </c>
    </row>
    <row r="15795" spans="1:14" x14ac:dyDescent="0.35">
      <c r="A15795" s="4" t="s">
        <v>16076</v>
      </c>
      <c r="B15795" s="5">
        <v>45091</v>
      </c>
      <c r="C15795" s="4" t="s">
        <v>473</v>
      </c>
      <c r="D15795" s="4" t="s">
        <v>39</v>
      </c>
      <c r="E15795" s="4" t="s">
        <v>210</v>
      </c>
      <c r="F15795" s="4" t="s">
        <v>47</v>
      </c>
      <c r="G15795">
        <v>23471.66</v>
      </c>
      <c r="H15795" s="4" t="s">
        <v>95</v>
      </c>
      <c r="I15795" s="4" t="s">
        <v>49</v>
      </c>
      <c r="J15795" s="4" t="s">
        <v>120</v>
      </c>
      <c r="K15795">
        <v>32403.72</v>
      </c>
      <c r="L15795">
        <v>340876.47</v>
      </c>
      <c r="M15795" s="4" t="s">
        <v>22</v>
      </c>
      <c r="N15795" s="4" t="s">
        <v>20294</v>
      </c>
    </row>
    <row r="15796" spans="1:14" x14ac:dyDescent="0.35">
      <c r="A15796" s="4" t="s">
        <v>16077</v>
      </c>
      <c r="B15796" s="5">
        <v>45042</v>
      </c>
      <c r="C15796" s="4" t="s">
        <v>511</v>
      </c>
      <c r="D15796" s="4" t="s">
        <v>16</v>
      </c>
      <c r="E15796" s="4" t="s">
        <v>32</v>
      </c>
      <c r="F15796" s="4" t="s">
        <v>129</v>
      </c>
      <c r="G15796">
        <v>4618.72</v>
      </c>
      <c r="H15796" s="4" t="s">
        <v>48</v>
      </c>
      <c r="I15796" s="4" t="s">
        <v>54</v>
      </c>
      <c r="J15796" s="4" t="s">
        <v>21</v>
      </c>
      <c r="K15796">
        <v>37035.980000000003</v>
      </c>
      <c r="L15796">
        <v>-52640.77</v>
      </c>
      <c r="M15796" s="4" t="s">
        <v>65</v>
      </c>
      <c r="N15796" s="4" t="s">
        <v>20299</v>
      </c>
    </row>
    <row r="15797" spans="1:14" x14ac:dyDescent="0.35">
      <c r="A15797" s="4" t="s">
        <v>16078</v>
      </c>
      <c r="B15797" s="5">
        <v>45281</v>
      </c>
      <c r="C15797" s="4" t="s">
        <v>258</v>
      </c>
      <c r="D15797" s="4" t="s">
        <v>16</v>
      </c>
      <c r="E15797" s="4" t="s">
        <v>52</v>
      </c>
      <c r="F15797" s="4" t="s">
        <v>26</v>
      </c>
      <c r="G15797">
        <v>848.97</v>
      </c>
      <c r="H15797" s="4" t="s">
        <v>27</v>
      </c>
      <c r="I15797" s="4" t="s">
        <v>34</v>
      </c>
      <c r="J15797" s="4" t="s">
        <v>55</v>
      </c>
      <c r="K15797">
        <v>49145.1</v>
      </c>
      <c r="L15797">
        <v>363882.04</v>
      </c>
      <c r="M15797" s="4" t="s">
        <v>87</v>
      </c>
      <c r="N15797" s="4" t="s">
        <v>20303</v>
      </c>
    </row>
    <row r="15798" spans="1:14" x14ac:dyDescent="0.35">
      <c r="A15798" s="4" t="s">
        <v>16079</v>
      </c>
      <c r="B15798" s="5">
        <v>45166</v>
      </c>
      <c r="C15798" s="4" t="s">
        <v>902</v>
      </c>
      <c r="D15798" s="4" t="s">
        <v>16</v>
      </c>
      <c r="E15798" s="4" t="s">
        <v>46</v>
      </c>
      <c r="F15798" s="4" t="s">
        <v>47</v>
      </c>
      <c r="G15798">
        <v>2327.38</v>
      </c>
      <c r="H15798" s="4" t="s">
        <v>27</v>
      </c>
      <c r="I15798" s="4" t="s">
        <v>18</v>
      </c>
      <c r="J15798" s="4" t="s">
        <v>139</v>
      </c>
      <c r="K15798">
        <v>52441.24</v>
      </c>
      <c r="L15798">
        <v>111678.79</v>
      </c>
      <c r="M15798" s="4" t="s">
        <v>134</v>
      </c>
      <c r="N15798" s="4" t="s">
        <v>20304</v>
      </c>
    </row>
    <row r="15799" spans="1:14" x14ac:dyDescent="0.35">
      <c r="A15799" s="4" t="s">
        <v>16080</v>
      </c>
      <c r="B15799" s="5">
        <v>45284</v>
      </c>
      <c r="C15799" s="4" t="s">
        <v>69</v>
      </c>
      <c r="D15799" s="4" t="s">
        <v>16</v>
      </c>
      <c r="E15799" s="4" t="s">
        <v>46</v>
      </c>
      <c r="F15799" s="4" t="s">
        <v>74</v>
      </c>
      <c r="G15799">
        <v>2433.17</v>
      </c>
      <c r="H15799" s="4" t="s">
        <v>95</v>
      </c>
      <c r="I15799" s="4" t="s">
        <v>18</v>
      </c>
      <c r="J15799" s="4" t="s">
        <v>79</v>
      </c>
      <c r="K15799">
        <v>63077.75</v>
      </c>
      <c r="L15799">
        <v>471271.59</v>
      </c>
      <c r="M15799" s="4" t="s">
        <v>87</v>
      </c>
      <c r="N15799" s="4" t="s">
        <v>20303</v>
      </c>
    </row>
    <row r="15800" spans="1:14" x14ac:dyDescent="0.35">
      <c r="A15800" s="4" t="s">
        <v>16081</v>
      </c>
      <c r="B15800" s="5">
        <v>45178</v>
      </c>
      <c r="C15800" s="4" t="s">
        <v>143</v>
      </c>
      <c r="D15800" s="4" t="s">
        <v>62</v>
      </c>
      <c r="E15800" s="4" t="s">
        <v>78</v>
      </c>
      <c r="F15800" s="4" t="s">
        <v>64</v>
      </c>
      <c r="G15800">
        <v>97049.56</v>
      </c>
      <c r="H15800" s="4" t="s">
        <v>19</v>
      </c>
      <c r="I15800" s="4" t="s">
        <v>49</v>
      </c>
      <c r="J15800" s="4" t="s">
        <v>55</v>
      </c>
      <c r="K15800">
        <v>66800.28</v>
      </c>
      <c r="L15800">
        <v>280968.12</v>
      </c>
      <c r="M15800" s="4" t="s">
        <v>59</v>
      </c>
      <c r="N15800" s="4" t="s">
        <v>20298</v>
      </c>
    </row>
    <row r="15801" spans="1:14" x14ac:dyDescent="0.35">
      <c r="A15801" s="4" t="s">
        <v>16082</v>
      </c>
      <c r="B15801" s="5">
        <v>45018</v>
      </c>
      <c r="C15801" s="4" t="s">
        <v>24</v>
      </c>
      <c r="D15801" s="4" t="s">
        <v>39</v>
      </c>
      <c r="E15801" s="4" t="s">
        <v>293</v>
      </c>
      <c r="F15801" s="4" t="s">
        <v>33</v>
      </c>
      <c r="G15801">
        <v>15639.41</v>
      </c>
      <c r="H15801" s="4" t="s">
        <v>27</v>
      </c>
      <c r="I15801" s="4" t="s">
        <v>18</v>
      </c>
      <c r="J15801" s="4" t="s">
        <v>55</v>
      </c>
      <c r="K15801">
        <v>64062.06</v>
      </c>
      <c r="L15801">
        <v>103788.08</v>
      </c>
      <c r="M15801" s="4" t="s">
        <v>65</v>
      </c>
      <c r="N15801" s="4" t="s">
        <v>20299</v>
      </c>
    </row>
    <row r="15802" spans="1:14" x14ac:dyDescent="0.35">
      <c r="A15802" s="4" t="s">
        <v>16083</v>
      </c>
      <c r="B15802" s="5">
        <v>45137</v>
      </c>
      <c r="C15802" s="4" t="s">
        <v>218</v>
      </c>
      <c r="D15802" s="4" t="s">
        <v>16</v>
      </c>
      <c r="E15802" s="4" t="s">
        <v>128</v>
      </c>
      <c r="F15802" s="4" t="s">
        <v>47</v>
      </c>
      <c r="G15802">
        <v>8792.2999999999993</v>
      </c>
      <c r="H15802" s="4" t="s">
        <v>95</v>
      </c>
      <c r="I15802" s="4" t="s">
        <v>18</v>
      </c>
      <c r="J15802" s="4" t="s">
        <v>98</v>
      </c>
      <c r="K15802">
        <v>47878.74</v>
      </c>
      <c r="L15802">
        <v>1427.11</v>
      </c>
      <c r="M15802" s="4" t="s">
        <v>36</v>
      </c>
      <c r="N15802" s="4" t="s">
        <v>20296</v>
      </c>
    </row>
    <row r="15803" spans="1:14" x14ac:dyDescent="0.35">
      <c r="A15803" s="4" t="s">
        <v>16084</v>
      </c>
      <c r="B15803" s="5">
        <v>44957</v>
      </c>
      <c r="C15803" s="4" t="s">
        <v>197</v>
      </c>
      <c r="D15803" s="4" t="s">
        <v>16</v>
      </c>
      <c r="E15803" s="4" t="s">
        <v>128</v>
      </c>
      <c r="F15803" s="4" t="s">
        <v>90</v>
      </c>
      <c r="G15803">
        <v>6964.93</v>
      </c>
      <c r="H15803" s="4" t="s">
        <v>27</v>
      </c>
      <c r="I15803" s="4" t="s">
        <v>54</v>
      </c>
      <c r="J15803" s="4" t="s">
        <v>55</v>
      </c>
      <c r="K15803">
        <v>50942.53</v>
      </c>
      <c r="L15803">
        <v>138680.07</v>
      </c>
      <c r="M15803" s="4" t="s">
        <v>43</v>
      </c>
      <c r="N15803" s="4" t="s">
        <v>20297</v>
      </c>
    </row>
    <row r="15804" spans="1:14" x14ac:dyDescent="0.35">
      <c r="A15804" s="4" t="s">
        <v>16085</v>
      </c>
      <c r="B15804" s="5">
        <v>45005</v>
      </c>
      <c r="C15804" s="4" t="s">
        <v>203</v>
      </c>
      <c r="D15804" s="4" t="s">
        <v>39</v>
      </c>
      <c r="E15804" s="4" t="s">
        <v>334</v>
      </c>
      <c r="F15804" s="4" t="s">
        <v>47</v>
      </c>
      <c r="G15804">
        <v>20160.34</v>
      </c>
      <c r="H15804" s="4" t="s">
        <v>27</v>
      </c>
      <c r="I15804" s="4" t="s">
        <v>54</v>
      </c>
      <c r="J15804" s="4" t="s">
        <v>120</v>
      </c>
      <c r="K15804">
        <v>51007.43</v>
      </c>
      <c r="L15804">
        <v>77639.740000000005</v>
      </c>
      <c r="M15804" s="4" t="s">
        <v>29</v>
      </c>
      <c r="N15804" s="4" t="s">
        <v>20295</v>
      </c>
    </row>
    <row r="15805" spans="1:14" x14ac:dyDescent="0.35">
      <c r="A15805" s="4" t="s">
        <v>16086</v>
      </c>
      <c r="B15805" s="5">
        <v>45024</v>
      </c>
      <c r="C15805" s="4" t="s">
        <v>389</v>
      </c>
      <c r="D15805" s="4" t="s">
        <v>39</v>
      </c>
      <c r="E15805" s="4" t="s">
        <v>210</v>
      </c>
      <c r="F15805" s="4" t="s">
        <v>113</v>
      </c>
      <c r="G15805">
        <v>15321.14</v>
      </c>
      <c r="H15805" s="4" t="s">
        <v>95</v>
      </c>
      <c r="I15805" s="4" t="s">
        <v>20</v>
      </c>
      <c r="J15805" s="4" t="s">
        <v>55</v>
      </c>
      <c r="K15805">
        <v>37841.43</v>
      </c>
      <c r="L15805">
        <v>199393.57</v>
      </c>
      <c r="M15805" s="4" t="s">
        <v>65</v>
      </c>
      <c r="N15805" s="4" t="s">
        <v>20299</v>
      </c>
    </row>
    <row r="15806" spans="1:14" x14ac:dyDescent="0.35">
      <c r="A15806" s="4" t="s">
        <v>16087</v>
      </c>
      <c r="B15806" s="5">
        <v>45107</v>
      </c>
      <c r="C15806" s="4" t="s">
        <v>427</v>
      </c>
      <c r="D15806" s="4" t="s">
        <v>16</v>
      </c>
      <c r="E15806" s="4" t="s">
        <v>46</v>
      </c>
      <c r="F15806" s="4" t="s">
        <v>26</v>
      </c>
      <c r="G15806">
        <v>3366.98</v>
      </c>
      <c r="H15806" s="4" t="s">
        <v>95</v>
      </c>
      <c r="I15806" s="4" t="s">
        <v>34</v>
      </c>
      <c r="J15806" s="4" t="s">
        <v>139</v>
      </c>
      <c r="K15806">
        <v>40094.29</v>
      </c>
      <c r="L15806">
        <v>293698.71000000002</v>
      </c>
      <c r="M15806" s="4" t="s">
        <v>22</v>
      </c>
      <c r="N15806" s="4" t="s">
        <v>20294</v>
      </c>
    </row>
    <row r="15807" spans="1:14" x14ac:dyDescent="0.35">
      <c r="A15807" s="4" t="s">
        <v>16088</v>
      </c>
      <c r="B15807" s="5">
        <v>45135</v>
      </c>
      <c r="C15807" s="4" t="s">
        <v>193</v>
      </c>
      <c r="D15807" s="4" t="s">
        <v>62</v>
      </c>
      <c r="E15807" s="4" t="s">
        <v>82</v>
      </c>
      <c r="F15807" s="4" t="s">
        <v>64</v>
      </c>
      <c r="G15807">
        <v>94468.800000000003</v>
      </c>
      <c r="H15807" s="4" t="s">
        <v>95</v>
      </c>
      <c r="I15807" s="4" t="s">
        <v>20</v>
      </c>
      <c r="J15807" s="4" t="s">
        <v>120</v>
      </c>
      <c r="K15807">
        <v>62255.18</v>
      </c>
      <c r="L15807">
        <v>422648.66</v>
      </c>
      <c r="M15807" s="4" t="s">
        <v>36</v>
      </c>
      <c r="N15807" s="4" t="s">
        <v>20296</v>
      </c>
    </row>
    <row r="15808" spans="1:14" x14ac:dyDescent="0.35">
      <c r="A15808" s="4" t="s">
        <v>16089</v>
      </c>
      <c r="B15808" s="5">
        <v>45112</v>
      </c>
      <c r="C15808" s="4" t="s">
        <v>136</v>
      </c>
      <c r="D15808" s="4" t="s">
        <v>16</v>
      </c>
      <c r="E15808" s="4" t="s">
        <v>46</v>
      </c>
      <c r="F15808" s="4" t="s">
        <v>152</v>
      </c>
      <c r="G15808">
        <v>8799.6</v>
      </c>
      <c r="H15808" s="4" t="s">
        <v>86</v>
      </c>
      <c r="I15808" s="4" t="s">
        <v>54</v>
      </c>
      <c r="J15808" s="4" t="s">
        <v>139</v>
      </c>
      <c r="K15808">
        <v>68917.03</v>
      </c>
      <c r="L15808">
        <v>357461.07</v>
      </c>
      <c r="M15808" s="4" t="s">
        <v>36</v>
      </c>
      <c r="N15808" s="4" t="s">
        <v>20296</v>
      </c>
    </row>
    <row r="15809" spans="1:14" x14ac:dyDescent="0.35">
      <c r="A15809" s="4" t="s">
        <v>16090</v>
      </c>
      <c r="B15809" s="5">
        <v>45150</v>
      </c>
      <c r="C15809" s="4" t="s">
        <v>180</v>
      </c>
      <c r="D15809" s="4" t="s">
        <v>16</v>
      </c>
      <c r="E15809" s="4" t="s">
        <v>32</v>
      </c>
      <c r="F15809" s="4" t="s">
        <v>152</v>
      </c>
      <c r="G15809">
        <v>7553.38</v>
      </c>
      <c r="H15809" s="4" t="s">
        <v>86</v>
      </c>
      <c r="I15809" s="4" t="s">
        <v>49</v>
      </c>
      <c r="J15809" s="4" t="s">
        <v>21</v>
      </c>
      <c r="K15809">
        <v>59809.4</v>
      </c>
      <c r="L15809">
        <v>480381.57</v>
      </c>
      <c r="M15809" s="4" t="s">
        <v>134</v>
      </c>
      <c r="N15809" s="4" t="s">
        <v>20304</v>
      </c>
    </row>
    <row r="15810" spans="1:14" x14ac:dyDescent="0.35">
      <c r="A15810" s="4" t="s">
        <v>16091</v>
      </c>
      <c r="B15810" s="5">
        <v>44932</v>
      </c>
      <c r="C15810" s="4" t="s">
        <v>1169</v>
      </c>
      <c r="D15810" s="4" t="s">
        <v>16</v>
      </c>
      <c r="E15810" s="4" t="s">
        <v>32</v>
      </c>
      <c r="F15810" s="4" t="s">
        <v>129</v>
      </c>
      <c r="G15810">
        <v>9315.0400000000009</v>
      </c>
      <c r="H15810" s="4" t="s">
        <v>86</v>
      </c>
      <c r="I15810" s="4" t="s">
        <v>49</v>
      </c>
      <c r="J15810" s="4" t="s">
        <v>21</v>
      </c>
      <c r="K15810">
        <v>34906.080000000002</v>
      </c>
      <c r="L15810">
        <v>-45052.11</v>
      </c>
      <c r="M15810" s="4" t="s">
        <v>43</v>
      </c>
      <c r="N15810" s="4" t="s">
        <v>20297</v>
      </c>
    </row>
    <row r="15811" spans="1:14" x14ac:dyDescent="0.35">
      <c r="A15811" s="4" t="s">
        <v>16092</v>
      </c>
      <c r="B15811" s="5">
        <v>45170</v>
      </c>
      <c r="C15811" s="4" t="s">
        <v>275</v>
      </c>
      <c r="D15811" s="4" t="s">
        <v>16</v>
      </c>
      <c r="E15811" s="4" t="s">
        <v>52</v>
      </c>
      <c r="F15811" s="4" t="s">
        <v>74</v>
      </c>
      <c r="G15811">
        <v>2907.26</v>
      </c>
      <c r="H15811" s="4" t="s">
        <v>19</v>
      </c>
      <c r="I15811" s="4" t="s">
        <v>34</v>
      </c>
      <c r="J15811" s="4" t="s">
        <v>21</v>
      </c>
      <c r="K15811">
        <v>57689.73</v>
      </c>
      <c r="L15811">
        <v>143221</v>
      </c>
      <c r="M15811" s="4" t="s">
        <v>59</v>
      </c>
      <c r="N15811" s="4" t="s">
        <v>20298</v>
      </c>
    </row>
    <row r="15812" spans="1:14" x14ac:dyDescent="0.35">
      <c r="A15812" s="4" t="s">
        <v>16093</v>
      </c>
      <c r="B15812" s="5">
        <v>45124</v>
      </c>
      <c r="C15812" s="4" t="s">
        <v>378</v>
      </c>
      <c r="D15812" s="4" t="s">
        <v>16</v>
      </c>
      <c r="E15812" s="4" t="s">
        <v>32</v>
      </c>
      <c r="F15812" s="4" t="s">
        <v>33</v>
      </c>
      <c r="G15812">
        <v>6989.97</v>
      </c>
      <c r="H15812" s="4" t="s">
        <v>95</v>
      </c>
      <c r="I15812" s="4" t="s">
        <v>18</v>
      </c>
      <c r="J15812" s="4" t="s">
        <v>21</v>
      </c>
      <c r="K15812">
        <v>40830.36</v>
      </c>
      <c r="L15812">
        <v>222972.36</v>
      </c>
      <c r="M15812" s="4" t="s">
        <v>36</v>
      </c>
      <c r="N15812" s="4" t="s">
        <v>20296</v>
      </c>
    </row>
    <row r="15813" spans="1:14" x14ac:dyDescent="0.35">
      <c r="A15813" s="4" t="s">
        <v>16094</v>
      </c>
      <c r="B15813" s="5">
        <v>45056</v>
      </c>
      <c r="C15813" s="4" t="s">
        <v>380</v>
      </c>
      <c r="D15813" s="4" t="s">
        <v>16</v>
      </c>
      <c r="E15813" s="4" t="s">
        <v>128</v>
      </c>
      <c r="F15813" s="4" t="s">
        <v>90</v>
      </c>
      <c r="G15813">
        <v>707.18</v>
      </c>
      <c r="H15813" s="4" t="s">
        <v>19</v>
      </c>
      <c r="I15813" s="4" t="s">
        <v>34</v>
      </c>
      <c r="J15813" s="4" t="s">
        <v>42</v>
      </c>
      <c r="K15813">
        <v>38131.31</v>
      </c>
      <c r="L15813">
        <v>260904.6</v>
      </c>
      <c r="M15813" s="4" t="s">
        <v>102</v>
      </c>
      <c r="N15813" s="4" t="s">
        <v>102</v>
      </c>
    </row>
    <row r="15814" spans="1:14" x14ac:dyDescent="0.35">
      <c r="A15814" s="4" t="s">
        <v>16095</v>
      </c>
      <c r="B15814" s="5">
        <v>44978</v>
      </c>
      <c r="C15814" s="4" t="s">
        <v>116</v>
      </c>
      <c r="D15814" s="4" t="s">
        <v>16</v>
      </c>
      <c r="E15814" s="4" t="s">
        <v>32</v>
      </c>
      <c r="F15814" s="4" t="s">
        <v>107</v>
      </c>
      <c r="G15814">
        <v>2472.9</v>
      </c>
      <c r="H15814" s="4" t="s">
        <v>95</v>
      </c>
      <c r="I15814" s="4" t="s">
        <v>49</v>
      </c>
      <c r="J15814" s="4" t="s">
        <v>98</v>
      </c>
      <c r="K15814">
        <v>65480.79</v>
      </c>
      <c r="L15814">
        <v>32266.33</v>
      </c>
      <c r="M15814" s="4" t="s">
        <v>71</v>
      </c>
      <c r="N15814" s="4" t="s">
        <v>20300</v>
      </c>
    </row>
    <row r="15815" spans="1:14" x14ac:dyDescent="0.35">
      <c r="A15815" s="4" t="s">
        <v>16096</v>
      </c>
      <c r="B15815" s="5">
        <v>45078</v>
      </c>
      <c r="C15815" s="4" t="s">
        <v>133</v>
      </c>
      <c r="D15815" s="4" t="s">
        <v>39</v>
      </c>
      <c r="E15815" s="4" t="s">
        <v>210</v>
      </c>
      <c r="F15815" s="4" t="s">
        <v>41</v>
      </c>
      <c r="G15815">
        <v>28811.1</v>
      </c>
      <c r="H15815" s="4" t="s">
        <v>95</v>
      </c>
      <c r="I15815" s="4" t="s">
        <v>18</v>
      </c>
      <c r="J15815" s="4" t="s">
        <v>79</v>
      </c>
      <c r="K15815">
        <v>53922.400000000001</v>
      </c>
      <c r="L15815">
        <v>49293.919999999998</v>
      </c>
      <c r="M15815" s="4" t="s">
        <v>22</v>
      </c>
      <c r="N15815" s="4" t="s">
        <v>20294</v>
      </c>
    </row>
    <row r="15816" spans="1:14" x14ac:dyDescent="0.35">
      <c r="A15816" s="4" t="s">
        <v>16097</v>
      </c>
      <c r="B15816" s="5">
        <v>45284</v>
      </c>
      <c r="C15816" s="4" t="s">
        <v>719</v>
      </c>
      <c r="D15816" s="4" t="s">
        <v>16</v>
      </c>
      <c r="E15816" s="4" t="s">
        <v>32</v>
      </c>
      <c r="F15816" s="4" t="s">
        <v>26</v>
      </c>
      <c r="G15816">
        <v>5048.12</v>
      </c>
      <c r="H15816" s="4" t="s">
        <v>48</v>
      </c>
      <c r="I15816" s="4" t="s">
        <v>20</v>
      </c>
      <c r="J15816" s="4" t="s">
        <v>28</v>
      </c>
      <c r="K15816">
        <v>43362.2</v>
      </c>
      <c r="L15816">
        <v>8647.75</v>
      </c>
      <c r="M15816" s="4" t="s">
        <v>87</v>
      </c>
      <c r="N15816" s="4" t="s">
        <v>20303</v>
      </c>
    </row>
    <row r="15817" spans="1:14" x14ac:dyDescent="0.35">
      <c r="A15817" s="4" t="s">
        <v>16098</v>
      </c>
      <c r="B15817" s="5">
        <v>45015</v>
      </c>
      <c r="C15817" s="4" t="s">
        <v>661</v>
      </c>
      <c r="D15817" s="4" t="s">
        <v>62</v>
      </c>
      <c r="E15817" s="4" t="s">
        <v>82</v>
      </c>
      <c r="F15817" s="4" t="s">
        <v>64</v>
      </c>
      <c r="G15817">
        <v>61505.7</v>
      </c>
      <c r="H15817" s="4" t="s">
        <v>27</v>
      </c>
      <c r="I15817" s="4" t="s">
        <v>49</v>
      </c>
      <c r="J15817" s="4" t="s">
        <v>120</v>
      </c>
      <c r="K15817">
        <v>34641.06</v>
      </c>
      <c r="L15817">
        <v>114826.05</v>
      </c>
      <c r="M15817" s="4" t="s">
        <v>29</v>
      </c>
      <c r="N15817" s="4" t="s">
        <v>20295</v>
      </c>
    </row>
    <row r="15818" spans="1:14" x14ac:dyDescent="0.35">
      <c r="A15818" s="4" t="s">
        <v>16099</v>
      </c>
      <c r="B15818" s="5">
        <v>44957</v>
      </c>
      <c r="C15818" s="4" t="s">
        <v>902</v>
      </c>
      <c r="D15818" s="4" t="s">
        <v>16</v>
      </c>
      <c r="E15818" s="4" t="s">
        <v>70</v>
      </c>
      <c r="F15818" s="4" t="s">
        <v>53</v>
      </c>
      <c r="G15818">
        <v>2910.67</v>
      </c>
      <c r="H15818" s="4" t="s">
        <v>19</v>
      </c>
      <c r="I15818" s="4" t="s">
        <v>49</v>
      </c>
      <c r="J15818" s="4" t="s">
        <v>42</v>
      </c>
      <c r="K15818">
        <v>56132.73</v>
      </c>
      <c r="L15818">
        <v>128280.79</v>
      </c>
      <c r="M15818" s="4" t="s">
        <v>43</v>
      </c>
      <c r="N15818" s="4" t="s">
        <v>20297</v>
      </c>
    </row>
    <row r="15819" spans="1:14" x14ac:dyDescent="0.35">
      <c r="A15819" s="4" t="s">
        <v>16100</v>
      </c>
      <c r="B15819" s="5">
        <v>45053</v>
      </c>
      <c r="C15819" s="4" t="s">
        <v>69</v>
      </c>
      <c r="D15819" s="4" t="s">
        <v>16</v>
      </c>
      <c r="E15819" s="4" t="s">
        <v>58</v>
      </c>
      <c r="F15819" s="4" t="s">
        <v>113</v>
      </c>
      <c r="G15819">
        <v>11867.84</v>
      </c>
      <c r="H15819" s="4" t="s">
        <v>19</v>
      </c>
      <c r="I15819" s="4" t="s">
        <v>20</v>
      </c>
      <c r="J15819" s="4" t="s">
        <v>42</v>
      </c>
      <c r="K15819">
        <v>56512.160000000003</v>
      </c>
      <c r="L15819">
        <v>122910.61</v>
      </c>
      <c r="M15819" s="4" t="s">
        <v>102</v>
      </c>
      <c r="N15819" s="4" t="s">
        <v>102</v>
      </c>
    </row>
    <row r="15820" spans="1:14" x14ac:dyDescent="0.35">
      <c r="A15820" s="4" t="s">
        <v>16101</v>
      </c>
      <c r="B15820" s="5">
        <v>45079</v>
      </c>
      <c r="C15820" s="4" t="s">
        <v>516</v>
      </c>
      <c r="D15820" s="4" t="s">
        <v>62</v>
      </c>
      <c r="E15820" s="4" t="s">
        <v>101</v>
      </c>
      <c r="F15820" s="4" t="s">
        <v>64</v>
      </c>
      <c r="G15820">
        <v>69625.490000000005</v>
      </c>
      <c r="H15820" s="4" t="s">
        <v>86</v>
      </c>
      <c r="I15820" s="4" t="s">
        <v>54</v>
      </c>
      <c r="J15820" s="4" t="s">
        <v>114</v>
      </c>
      <c r="K15820">
        <v>64526.44</v>
      </c>
      <c r="L15820">
        <v>310145.90999999997</v>
      </c>
      <c r="M15820" s="4" t="s">
        <v>22</v>
      </c>
      <c r="N15820" s="4" t="s">
        <v>20294</v>
      </c>
    </row>
    <row r="15821" spans="1:14" x14ac:dyDescent="0.35">
      <c r="A15821" s="4" t="s">
        <v>16102</v>
      </c>
      <c r="B15821" s="5">
        <v>45149</v>
      </c>
      <c r="C15821" s="4" t="s">
        <v>931</v>
      </c>
      <c r="D15821" s="4" t="s">
        <v>16</v>
      </c>
      <c r="E15821" s="4" t="s">
        <v>25</v>
      </c>
      <c r="F15821" s="4" t="s">
        <v>168</v>
      </c>
      <c r="G15821">
        <v>10933.51</v>
      </c>
      <c r="H15821" s="4" t="s">
        <v>19</v>
      </c>
      <c r="I15821" s="4" t="s">
        <v>34</v>
      </c>
      <c r="J15821" s="4" t="s">
        <v>55</v>
      </c>
      <c r="K15821">
        <v>53047.89</v>
      </c>
      <c r="L15821">
        <v>219783.17</v>
      </c>
      <c r="M15821" s="4" t="s">
        <v>134</v>
      </c>
      <c r="N15821" s="4" t="s">
        <v>20304</v>
      </c>
    </row>
    <row r="15822" spans="1:14" x14ac:dyDescent="0.35">
      <c r="A15822" s="4" t="s">
        <v>16103</v>
      </c>
      <c r="B15822" s="5">
        <v>45212</v>
      </c>
      <c r="C15822" s="4" t="s">
        <v>567</v>
      </c>
      <c r="D15822" s="4" t="s">
        <v>16</v>
      </c>
      <c r="E15822" s="4" t="s">
        <v>128</v>
      </c>
      <c r="F15822" s="4" t="s">
        <v>107</v>
      </c>
      <c r="G15822">
        <v>4968.93</v>
      </c>
      <c r="H15822" s="4" t="s">
        <v>48</v>
      </c>
      <c r="I15822" s="4" t="s">
        <v>20</v>
      </c>
      <c r="J15822" s="4" t="s">
        <v>98</v>
      </c>
      <c r="K15822">
        <v>69932.62</v>
      </c>
      <c r="L15822">
        <v>356500.91</v>
      </c>
      <c r="M15822" s="4" t="s">
        <v>83</v>
      </c>
      <c r="N15822" s="4" t="s">
        <v>20302</v>
      </c>
    </row>
    <row r="15823" spans="1:14" x14ac:dyDescent="0.35">
      <c r="A15823" s="4" t="s">
        <v>16104</v>
      </c>
      <c r="B15823" s="5">
        <v>45021</v>
      </c>
      <c r="C15823" s="4" t="s">
        <v>866</v>
      </c>
      <c r="D15823" s="4" t="s">
        <v>16</v>
      </c>
      <c r="E15823" s="4" t="s">
        <v>58</v>
      </c>
      <c r="F15823" s="4" t="s">
        <v>47</v>
      </c>
      <c r="G15823">
        <v>12270.33</v>
      </c>
      <c r="H15823" s="4" t="s">
        <v>86</v>
      </c>
      <c r="I15823" s="4" t="s">
        <v>20</v>
      </c>
      <c r="J15823" s="4" t="s">
        <v>21</v>
      </c>
      <c r="K15823">
        <v>43180.2</v>
      </c>
      <c r="L15823">
        <v>223169.22</v>
      </c>
      <c r="M15823" s="4" t="s">
        <v>65</v>
      </c>
      <c r="N15823" s="4" t="s">
        <v>20299</v>
      </c>
    </row>
    <row r="15824" spans="1:14" x14ac:dyDescent="0.35">
      <c r="A15824" s="4" t="s">
        <v>16105</v>
      </c>
      <c r="B15824" s="5">
        <v>44935</v>
      </c>
      <c r="C15824" s="4" t="s">
        <v>305</v>
      </c>
      <c r="D15824" s="4" t="s">
        <v>16</v>
      </c>
      <c r="E15824" s="4" t="s">
        <v>46</v>
      </c>
      <c r="F15824" s="4" t="s">
        <v>33</v>
      </c>
      <c r="G15824">
        <v>4755.3</v>
      </c>
      <c r="H15824" s="4" t="s">
        <v>19</v>
      </c>
      <c r="I15824" s="4" t="s">
        <v>49</v>
      </c>
      <c r="J15824" s="4" t="s">
        <v>35</v>
      </c>
      <c r="K15824">
        <v>43212.19</v>
      </c>
      <c r="L15824">
        <v>279807.18</v>
      </c>
      <c r="M15824" s="4" t="s">
        <v>43</v>
      </c>
      <c r="N15824" s="4" t="s">
        <v>20297</v>
      </c>
    </row>
    <row r="15825" spans="1:14" x14ac:dyDescent="0.35">
      <c r="A15825" s="4" t="s">
        <v>16106</v>
      </c>
      <c r="B15825" s="5">
        <v>45054</v>
      </c>
      <c r="C15825" s="4" t="s">
        <v>234</v>
      </c>
      <c r="D15825" s="4" t="s">
        <v>16</v>
      </c>
      <c r="E15825" s="4" t="s">
        <v>150</v>
      </c>
      <c r="F15825" s="4" t="s">
        <v>41</v>
      </c>
      <c r="G15825">
        <v>8998.7999999999993</v>
      </c>
      <c r="H15825" s="4" t="s">
        <v>95</v>
      </c>
      <c r="I15825" s="4" t="s">
        <v>34</v>
      </c>
      <c r="J15825" s="4" t="s">
        <v>98</v>
      </c>
      <c r="K15825">
        <v>39900.69</v>
      </c>
      <c r="L15825">
        <v>169136.81</v>
      </c>
      <c r="M15825" s="4" t="s">
        <v>102</v>
      </c>
      <c r="N15825" s="4" t="s">
        <v>102</v>
      </c>
    </row>
    <row r="15826" spans="1:14" x14ac:dyDescent="0.35">
      <c r="A15826" s="4" t="s">
        <v>16107</v>
      </c>
      <c r="B15826" s="5">
        <v>45062</v>
      </c>
      <c r="C15826" s="4" t="s">
        <v>502</v>
      </c>
      <c r="D15826" s="4" t="s">
        <v>39</v>
      </c>
      <c r="E15826" s="4" t="s">
        <v>293</v>
      </c>
      <c r="F15826" s="4" t="s">
        <v>33</v>
      </c>
      <c r="G15826">
        <v>7132.85</v>
      </c>
      <c r="H15826" s="4" t="s">
        <v>48</v>
      </c>
      <c r="I15826" s="4" t="s">
        <v>49</v>
      </c>
      <c r="J15826" s="4" t="s">
        <v>114</v>
      </c>
      <c r="K15826">
        <v>59880.28</v>
      </c>
      <c r="L15826">
        <v>64045.42</v>
      </c>
      <c r="M15826" s="4" t="s">
        <v>102</v>
      </c>
      <c r="N15826" s="4" t="s">
        <v>102</v>
      </c>
    </row>
    <row r="15827" spans="1:14" x14ac:dyDescent="0.35">
      <c r="A15827" s="4" t="s">
        <v>16108</v>
      </c>
      <c r="B15827" s="5">
        <v>45235</v>
      </c>
      <c r="C15827" s="4" t="s">
        <v>165</v>
      </c>
      <c r="D15827" s="4" t="s">
        <v>16</v>
      </c>
      <c r="E15827" s="4" t="s">
        <v>17</v>
      </c>
      <c r="F15827" s="4" t="s">
        <v>113</v>
      </c>
      <c r="G15827">
        <v>4533.3900000000003</v>
      </c>
      <c r="H15827" s="4" t="s">
        <v>48</v>
      </c>
      <c r="I15827" s="4" t="s">
        <v>18</v>
      </c>
      <c r="J15827" s="4" t="s">
        <v>139</v>
      </c>
      <c r="K15827">
        <v>35668.18</v>
      </c>
      <c r="L15827">
        <v>156977.95000000001</v>
      </c>
      <c r="M15827" s="4" t="s">
        <v>75</v>
      </c>
      <c r="N15827" s="4" t="s">
        <v>20301</v>
      </c>
    </row>
    <row r="15828" spans="1:14" x14ac:dyDescent="0.35">
      <c r="A15828" s="4" t="s">
        <v>16109</v>
      </c>
      <c r="B15828" s="5">
        <v>45132</v>
      </c>
      <c r="C15828" s="4" t="s">
        <v>736</v>
      </c>
      <c r="D15828" s="4" t="s">
        <v>16</v>
      </c>
      <c r="E15828" s="4" t="s">
        <v>17</v>
      </c>
      <c r="F15828" s="4" t="s">
        <v>90</v>
      </c>
      <c r="G15828">
        <v>4735.09</v>
      </c>
      <c r="H15828" s="4" t="s">
        <v>27</v>
      </c>
      <c r="I15828" s="4" t="s">
        <v>49</v>
      </c>
      <c r="J15828" s="4" t="s">
        <v>79</v>
      </c>
      <c r="K15828">
        <v>46656.59</v>
      </c>
      <c r="L15828">
        <v>324419.06</v>
      </c>
      <c r="M15828" s="4" t="s">
        <v>36</v>
      </c>
      <c r="N15828" s="4" t="s">
        <v>20296</v>
      </c>
    </row>
    <row r="15829" spans="1:14" x14ac:dyDescent="0.35">
      <c r="A15829" s="4" t="s">
        <v>16110</v>
      </c>
      <c r="B15829" s="5">
        <v>45103</v>
      </c>
      <c r="C15829" s="4" t="s">
        <v>412</v>
      </c>
      <c r="D15829" s="4" t="s">
        <v>62</v>
      </c>
      <c r="E15829" s="4" t="s">
        <v>82</v>
      </c>
      <c r="F15829" s="4" t="s">
        <v>64</v>
      </c>
      <c r="G15829">
        <v>41391.35</v>
      </c>
      <c r="H15829" s="4" t="s">
        <v>86</v>
      </c>
      <c r="I15829" s="4" t="s">
        <v>34</v>
      </c>
      <c r="J15829" s="4" t="s">
        <v>114</v>
      </c>
      <c r="K15829">
        <v>69037.240000000005</v>
      </c>
      <c r="L15829">
        <v>284641.18</v>
      </c>
      <c r="M15829" s="4" t="s">
        <v>22</v>
      </c>
      <c r="N15829" s="4" t="s">
        <v>20294</v>
      </c>
    </row>
    <row r="15830" spans="1:14" x14ac:dyDescent="0.35">
      <c r="A15830" s="4" t="s">
        <v>16111</v>
      </c>
      <c r="B15830" s="5">
        <v>45259</v>
      </c>
      <c r="C15830" s="4" t="s">
        <v>519</v>
      </c>
      <c r="D15830" s="4" t="s">
        <v>62</v>
      </c>
      <c r="E15830" s="4" t="s">
        <v>123</v>
      </c>
      <c r="F15830" s="4" t="s">
        <v>64</v>
      </c>
      <c r="G15830">
        <v>97131.34</v>
      </c>
      <c r="H15830" s="4" t="s">
        <v>95</v>
      </c>
      <c r="I15830" s="4" t="s">
        <v>20</v>
      </c>
      <c r="J15830" s="4" t="s">
        <v>28</v>
      </c>
      <c r="K15830">
        <v>38397.870000000003</v>
      </c>
      <c r="L15830">
        <v>400620.46</v>
      </c>
      <c r="M15830" s="4" t="s">
        <v>75</v>
      </c>
      <c r="N15830" s="4" t="s">
        <v>20301</v>
      </c>
    </row>
    <row r="15831" spans="1:14" x14ac:dyDescent="0.35">
      <c r="A15831" s="4" t="s">
        <v>16112</v>
      </c>
      <c r="B15831" s="5">
        <v>45082</v>
      </c>
      <c r="C15831" s="4" t="s">
        <v>677</v>
      </c>
      <c r="D15831" s="4" t="s">
        <v>16</v>
      </c>
      <c r="E15831" s="4" t="s">
        <v>25</v>
      </c>
      <c r="F15831" s="4" t="s">
        <v>107</v>
      </c>
      <c r="G15831">
        <v>6019.89</v>
      </c>
      <c r="H15831" s="4" t="s">
        <v>19</v>
      </c>
      <c r="I15831" s="4" t="s">
        <v>54</v>
      </c>
      <c r="J15831" s="4" t="s">
        <v>42</v>
      </c>
      <c r="K15831">
        <v>59451.31</v>
      </c>
      <c r="L15831">
        <v>-3618.67</v>
      </c>
      <c r="M15831" s="4" t="s">
        <v>22</v>
      </c>
      <c r="N15831" s="4" t="s">
        <v>20294</v>
      </c>
    </row>
    <row r="15832" spans="1:14" x14ac:dyDescent="0.35">
      <c r="A15832" s="4" t="s">
        <v>16113</v>
      </c>
      <c r="B15832" s="5">
        <v>45226</v>
      </c>
      <c r="C15832" s="4" t="s">
        <v>837</v>
      </c>
      <c r="D15832" s="4" t="s">
        <v>39</v>
      </c>
      <c r="E15832" s="4" t="s">
        <v>334</v>
      </c>
      <c r="F15832" s="4" t="s">
        <v>26</v>
      </c>
      <c r="G15832">
        <v>10013.27</v>
      </c>
      <c r="H15832" s="4" t="s">
        <v>27</v>
      </c>
      <c r="I15832" s="4" t="s">
        <v>54</v>
      </c>
      <c r="J15832" s="4" t="s">
        <v>139</v>
      </c>
      <c r="K15832">
        <v>56960.73</v>
      </c>
      <c r="L15832">
        <v>64142.8</v>
      </c>
      <c r="M15832" s="4" t="s">
        <v>83</v>
      </c>
      <c r="N15832" s="4" t="s">
        <v>20302</v>
      </c>
    </row>
    <row r="15833" spans="1:14" x14ac:dyDescent="0.35">
      <c r="A15833" s="4" t="s">
        <v>16114</v>
      </c>
      <c r="B15833" s="5">
        <v>44998</v>
      </c>
      <c r="C15833" s="4" t="s">
        <v>743</v>
      </c>
      <c r="D15833" s="4" t="s">
        <v>39</v>
      </c>
      <c r="E15833" s="4" t="s">
        <v>293</v>
      </c>
      <c r="F15833" s="4" t="s">
        <v>168</v>
      </c>
      <c r="G15833">
        <v>18653.189999999999</v>
      </c>
      <c r="H15833" s="4" t="s">
        <v>19</v>
      </c>
      <c r="I15833" s="4" t="s">
        <v>18</v>
      </c>
      <c r="J15833" s="4" t="s">
        <v>139</v>
      </c>
      <c r="K15833">
        <v>40269.08</v>
      </c>
      <c r="L15833">
        <v>301396.75</v>
      </c>
      <c r="M15833" s="4" t="s">
        <v>29</v>
      </c>
      <c r="N15833" s="4" t="s">
        <v>20295</v>
      </c>
    </row>
    <row r="15834" spans="1:14" x14ac:dyDescent="0.35">
      <c r="A15834" s="4" t="s">
        <v>16115</v>
      </c>
      <c r="B15834" s="5">
        <v>45135</v>
      </c>
      <c r="C15834" s="4" t="s">
        <v>547</v>
      </c>
      <c r="D15834" s="4" t="s">
        <v>16</v>
      </c>
      <c r="E15834" s="4" t="s">
        <v>52</v>
      </c>
      <c r="F15834" s="4" t="s">
        <v>168</v>
      </c>
      <c r="G15834">
        <v>14494.51</v>
      </c>
      <c r="H15834" s="4" t="s">
        <v>27</v>
      </c>
      <c r="I15834" s="4" t="s">
        <v>54</v>
      </c>
      <c r="J15834" s="4" t="s">
        <v>120</v>
      </c>
      <c r="K15834">
        <v>56118.03</v>
      </c>
      <c r="L15834">
        <v>167030.88</v>
      </c>
      <c r="M15834" s="4" t="s">
        <v>36</v>
      </c>
      <c r="N15834" s="4" t="s">
        <v>20296</v>
      </c>
    </row>
    <row r="15835" spans="1:14" x14ac:dyDescent="0.35">
      <c r="A15835" s="4" t="s">
        <v>16116</v>
      </c>
      <c r="B15835" s="5">
        <v>45087</v>
      </c>
      <c r="C15835" s="4" t="s">
        <v>81</v>
      </c>
      <c r="D15835" s="4" t="s">
        <v>16</v>
      </c>
      <c r="E15835" s="4" t="s">
        <v>46</v>
      </c>
      <c r="F15835" s="4" t="s">
        <v>53</v>
      </c>
      <c r="G15835">
        <v>119.7</v>
      </c>
      <c r="H15835" s="4" t="s">
        <v>86</v>
      </c>
      <c r="I15835" s="4" t="s">
        <v>54</v>
      </c>
      <c r="J15835" s="4" t="s">
        <v>114</v>
      </c>
      <c r="K15835">
        <v>66674.81</v>
      </c>
      <c r="L15835">
        <v>160515.14000000001</v>
      </c>
      <c r="M15835" s="4" t="s">
        <v>22</v>
      </c>
      <c r="N15835" s="4" t="s">
        <v>20294</v>
      </c>
    </row>
    <row r="15836" spans="1:14" x14ac:dyDescent="0.35">
      <c r="A15836" s="4" t="s">
        <v>16117</v>
      </c>
      <c r="B15836" s="5">
        <v>45067</v>
      </c>
      <c r="C15836" s="4" t="s">
        <v>642</v>
      </c>
      <c r="D15836" s="4" t="s">
        <v>16</v>
      </c>
      <c r="E15836" s="4" t="s">
        <v>52</v>
      </c>
      <c r="F15836" s="4" t="s">
        <v>107</v>
      </c>
      <c r="G15836">
        <v>14557.1</v>
      </c>
      <c r="H15836" s="4" t="s">
        <v>95</v>
      </c>
      <c r="I15836" s="4" t="s">
        <v>20</v>
      </c>
      <c r="J15836" s="4" t="s">
        <v>139</v>
      </c>
      <c r="K15836">
        <v>60664.160000000003</v>
      </c>
      <c r="L15836">
        <v>35650.699999999997</v>
      </c>
      <c r="M15836" s="4" t="s">
        <v>102</v>
      </c>
      <c r="N15836" s="4" t="s">
        <v>102</v>
      </c>
    </row>
    <row r="15837" spans="1:14" x14ac:dyDescent="0.35">
      <c r="A15837" s="4" t="s">
        <v>16118</v>
      </c>
      <c r="B15837" s="5">
        <v>44946</v>
      </c>
      <c r="C15837" s="4" t="s">
        <v>1126</v>
      </c>
      <c r="D15837" s="4" t="s">
        <v>62</v>
      </c>
      <c r="E15837" s="4" t="s">
        <v>78</v>
      </c>
      <c r="F15837" s="4" t="s">
        <v>64</v>
      </c>
      <c r="G15837">
        <v>84564.3</v>
      </c>
      <c r="H15837" s="4" t="s">
        <v>19</v>
      </c>
      <c r="I15837" s="4" t="s">
        <v>20</v>
      </c>
      <c r="J15837" s="4" t="s">
        <v>139</v>
      </c>
      <c r="K15837">
        <v>53683.03</v>
      </c>
      <c r="L15837">
        <v>354698.86</v>
      </c>
      <c r="M15837" s="4" t="s">
        <v>43</v>
      </c>
      <c r="N15837" s="4" t="s">
        <v>20297</v>
      </c>
    </row>
    <row r="15838" spans="1:14" x14ac:dyDescent="0.35">
      <c r="A15838" s="4" t="s">
        <v>16119</v>
      </c>
      <c r="B15838" s="5">
        <v>45009</v>
      </c>
      <c r="C15838" s="4" t="s">
        <v>81</v>
      </c>
      <c r="D15838" s="4" t="s">
        <v>62</v>
      </c>
      <c r="E15838" s="4" t="s">
        <v>101</v>
      </c>
      <c r="F15838" s="4" t="s">
        <v>64</v>
      </c>
      <c r="G15838">
        <v>92934.92</v>
      </c>
      <c r="H15838" s="4" t="s">
        <v>27</v>
      </c>
      <c r="I15838" s="4" t="s">
        <v>54</v>
      </c>
      <c r="J15838" s="4" t="s">
        <v>79</v>
      </c>
      <c r="K15838">
        <v>66674.81</v>
      </c>
      <c r="L15838">
        <v>253450.06</v>
      </c>
      <c r="M15838" s="4" t="s">
        <v>29</v>
      </c>
      <c r="N15838" s="4" t="s">
        <v>20295</v>
      </c>
    </row>
    <row r="15839" spans="1:14" x14ac:dyDescent="0.35">
      <c r="A15839" s="4" t="s">
        <v>16120</v>
      </c>
      <c r="B15839" s="5">
        <v>45164</v>
      </c>
      <c r="C15839" s="4" t="s">
        <v>324</v>
      </c>
      <c r="D15839" s="4" t="s">
        <v>16</v>
      </c>
      <c r="E15839" s="4" t="s">
        <v>150</v>
      </c>
      <c r="F15839" s="4" t="s">
        <v>113</v>
      </c>
      <c r="G15839">
        <v>12605.42</v>
      </c>
      <c r="H15839" s="4" t="s">
        <v>19</v>
      </c>
      <c r="I15839" s="4" t="s">
        <v>34</v>
      </c>
      <c r="J15839" s="4" t="s">
        <v>55</v>
      </c>
      <c r="K15839">
        <v>63284.9</v>
      </c>
      <c r="L15839">
        <v>120033.2</v>
      </c>
      <c r="M15839" s="4" t="s">
        <v>134</v>
      </c>
      <c r="N15839" s="4" t="s">
        <v>20304</v>
      </c>
    </row>
    <row r="15840" spans="1:14" x14ac:dyDescent="0.35">
      <c r="A15840" s="4" t="s">
        <v>16121</v>
      </c>
      <c r="B15840" s="5">
        <v>45053</v>
      </c>
      <c r="C15840" s="4" t="s">
        <v>437</v>
      </c>
      <c r="D15840" s="4" t="s">
        <v>16</v>
      </c>
      <c r="E15840" s="4" t="s">
        <v>150</v>
      </c>
      <c r="F15840" s="4" t="s">
        <v>107</v>
      </c>
      <c r="G15840">
        <v>10979.37</v>
      </c>
      <c r="H15840" s="4" t="s">
        <v>27</v>
      </c>
      <c r="I15840" s="4" t="s">
        <v>20</v>
      </c>
      <c r="J15840" s="4" t="s">
        <v>120</v>
      </c>
      <c r="K15840">
        <v>49267.23</v>
      </c>
      <c r="L15840">
        <v>477096.65</v>
      </c>
      <c r="M15840" s="4" t="s">
        <v>102</v>
      </c>
      <c r="N15840" s="4" t="s">
        <v>102</v>
      </c>
    </row>
    <row r="15841" spans="1:14" x14ac:dyDescent="0.35">
      <c r="A15841" s="4" t="s">
        <v>16122</v>
      </c>
      <c r="B15841" s="5">
        <v>45175</v>
      </c>
      <c r="C15841" s="4" t="s">
        <v>97</v>
      </c>
      <c r="D15841" s="4" t="s">
        <v>16</v>
      </c>
      <c r="E15841" s="4" t="s">
        <v>70</v>
      </c>
      <c r="F15841" s="4" t="s">
        <v>168</v>
      </c>
      <c r="G15841">
        <v>14323.22</v>
      </c>
      <c r="H15841" s="4" t="s">
        <v>86</v>
      </c>
      <c r="I15841" s="4" t="s">
        <v>20</v>
      </c>
      <c r="J15841" s="4" t="s">
        <v>35</v>
      </c>
      <c r="K15841">
        <v>38178.42</v>
      </c>
      <c r="L15841">
        <v>137077.96</v>
      </c>
      <c r="M15841" s="4" t="s">
        <v>59</v>
      </c>
      <c r="N15841" s="4" t="s">
        <v>20298</v>
      </c>
    </row>
    <row r="15842" spans="1:14" x14ac:dyDescent="0.35">
      <c r="A15842" s="4" t="s">
        <v>16123</v>
      </c>
      <c r="B15842" s="5">
        <v>44934</v>
      </c>
      <c r="C15842" s="4" t="s">
        <v>149</v>
      </c>
      <c r="D15842" s="4" t="s">
        <v>16</v>
      </c>
      <c r="E15842" s="4" t="s">
        <v>128</v>
      </c>
      <c r="F15842" s="4" t="s">
        <v>33</v>
      </c>
      <c r="G15842">
        <v>9046.49</v>
      </c>
      <c r="H15842" s="4" t="s">
        <v>19</v>
      </c>
      <c r="I15842" s="4" t="s">
        <v>49</v>
      </c>
      <c r="J15842" s="4" t="s">
        <v>120</v>
      </c>
      <c r="K15842">
        <v>30315.439999999999</v>
      </c>
      <c r="L15842">
        <v>45986.87</v>
      </c>
      <c r="M15842" s="4" t="s">
        <v>43</v>
      </c>
      <c r="N15842" s="4" t="s">
        <v>20297</v>
      </c>
    </row>
    <row r="15843" spans="1:14" x14ac:dyDescent="0.35">
      <c r="A15843" s="4" t="s">
        <v>16124</v>
      </c>
      <c r="B15843" s="5">
        <v>45181</v>
      </c>
      <c r="C15843" s="4" t="s">
        <v>131</v>
      </c>
      <c r="D15843" s="4" t="s">
        <v>62</v>
      </c>
      <c r="E15843" s="4" t="s">
        <v>123</v>
      </c>
      <c r="F15843" s="4" t="s">
        <v>64</v>
      </c>
      <c r="G15843">
        <v>21464.93</v>
      </c>
      <c r="H15843" s="4" t="s">
        <v>27</v>
      </c>
      <c r="I15843" s="4" t="s">
        <v>49</v>
      </c>
      <c r="J15843" s="4" t="s">
        <v>98</v>
      </c>
      <c r="K15843">
        <v>45138.559999999998</v>
      </c>
      <c r="L15843">
        <v>372209.74</v>
      </c>
      <c r="M15843" s="4" t="s">
        <v>59</v>
      </c>
      <c r="N15843" s="4" t="s">
        <v>20298</v>
      </c>
    </row>
    <row r="15844" spans="1:14" x14ac:dyDescent="0.35">
      <c r="A15844" s="4" t="s">
        <v>16125</v>
      </c>
      <c r="B15844" s="5">
        <v>45159</v>
      </c>
      <c r="C15844" s="4" t="s">
        <v>314</v>
      </c>
      <c r="D15844" s="4" t="s">
        <v>62</v>
      </c>
      <c r="E15844" s="4" t="s">
        <v>101</v>
      </c>
      <c r="F15844" s="4" t="s">
        <v>64</v>
      </c>
      <c r="G15844">
        <v>45128.01</v>
      </c>
      <c r="H15844" s="4" t="s">
        <v>19</v>
      </c>
      <c r="I15844" s="4" t="s">
        <v>49</v>
      </c>
      <c r="J15844" s="4" t="s">
        <v>28</v>
      </c>
      <c r="K15844">
        <v>30090.94</v>
      </c>
      <c r="L15844">
        <v>255557.14</v>
      </c>
      <c r="M15844" s="4" t="s">
        <v>134</v>
      </c>
      <c r="N15844" s="4" t="s">
        <v>20304</v>
      </c>
    </row>
    <row r="15845" spans="1:14" x14ac:dyDescent="0.35">
      <c r="A15845" s="4" t="s">
        <v>16126</v>
      </c>
      <c r="B15845" s="5">
        <v>45287</v>
      </c>
      <c r="C15845" s="4" t="s">
        <v>292</v>
      </c>
      <c r="D15845" s="4" t="s">
        <v>62</v>
      </c>
      <c r="E15845" s="4" t="s">
        <v>82</v>
      </c>
      <c r="F15845" s="4" t="s">
        <v>64</v>
      </c>
      <c r="G15845">
        <v>74148.929999999993</v>
      </c>
      <c r="H15845" s="4" t="s">
        <v>48</v>
      </c>
      <c r="I15845" s="4" t="s">
        <v>49</v>
      </c>
      <c r="J15845" s="4" t="s">
        <v>79</v>
      </c>
      <c r="K15845">
        <v>69191.429999999993</v>
      </c>
      <c r="L15845">
        <v>193160.73</v>
      </c>
      <c r="M15845" s="4" t="s">
        <v>87</v>
      </c>
      <c r="N15845" s="4" t="s">
        <v>20303</v>
      </c>
    </row>
    <row r="15846" spans="1:14" x14ac:dyDescent="0.35">
      <c r="A15846" s="4" t="s">
        <v>16127</v>
      </c>
      <c r="B15846" s="5">
        <v>45213</v>
      </c>
      <c r="C15846" s="4" t="s">
        <v>314</v>
      </c>
      <c r="D15846" s="4" t="s">
        <v>39</v>
      </c>
      <c r="E15846" s="4" t="s">
        <v>210</v>
      </c>
      <c r="F15846" s="4" t="s">
        <v>85</v>
      </c>
      <c r="G15846">
        <v>23104.3</v>
      </c>
      <c r="H15846" s="4" t="s">
        <v>48</v>
      </c>
      <c r="I15846" s="4" t="s">
        <v>18</v>
      </c>
      <c r="J15846" s="4" t="s">
        <v>28</v>
      </c>
      <c r="K15846">
        <v>43499.05</v>
      </c>
      <c r="L15846">
        <v>146004.98000000001</v>
      </c>
      <c r="M15846" s="4" t="s">
        <v>83</v>
      </c>
      <c r="N15846" s="4" t="s">
        <v>20302</v>
      </c>
    </row>
    <row r="15847" spans="1:14" x14ac:dyDescent="0.35">
      <c r="A15847" s="4" t="s">
        <v>16128</v>
      </c>
      <c r="B15847" s="5">
        <v>45189</v>
      </c>
      <c r="C15847" s="4" t="s">
        <v>116</v>
      </c>
      <c r="D15847" s="4" t="s">
        <v>39</v>
      </c>
      <c r="E15847" s="4" t="s">
        <v>162</v>
      </c>
      <c r="F15847" s="4" t="s">
        <v>74</v>
      </c>
      <c r="G15847">
        <v>23295.52</v>
      </c>
      <c r="H15847" s="4" t="s">
        <v>48</v>
      </c>
      <c r="I15847" s="4" t="s">
        <v>34</v>
      </c>
      <c r="J15847" s="4" t="s">
        <v>55</v>
      </c>
      <c r="K15847">
        <v>51204.65</v>
      </c>
      <c r="L15847">
        <v>22881.51</v>
      </c>
      <c r="M15847" s="4" t="s">
        <v>59</v>
      </c>
      <c r="N15847" s="4" t="s">
        <v>20298</v>
      </c>
    </row>
    <row r="15848" spans="1:14" x14ac:dyDescent="0.35">
      <c r="A15848" s="4" t="s">
        <v>16129</v>
      </c>
      <c r="B15848" s="5">
        <v>44951</v>
      </c>
      <c r="C15848" s="4" t="s">
        <v>271</v>
      </c>
      <c r="D15848" s="4" t="s">
        <v>39</v>
      </c>
      <c r="E15848" s="4" t="s">
        <v>162</v>
      </c>
      <c r="F15848" s="4" t="s">
        <v>53</v>
      </c>
      <c r="G15848">
        <v>14679.01</v>
      </c>
      <c r="H15848" s="4" t="s">
        <v>19</v>
      </c>
      <c r="I15848" s="4" t="s">
        <v>20</v>
      </c>
      <c r="J15848" s="4" t="s">
        <v>28</v>
      </c>
      <c r="K15848">
        <v>34516.81</v>
      </c>
      <c r="L15848">
        <v>150468.59</v>
      </c>
      <c r="M15848" s="4" t="s">
        <v>43</v>
      </c>
      <c r="N15848" s="4" t="s">
        <v>20297</v>
      </c>
    </row>
    <row r="15849" spans="1:14" x14ac:dyDescent="0.35">
      <c r="A15849" s="4" t="s">
        <v>16130</v>
      </c>
      <c r="B15849" s="5">
        <v>45061</v>
      </c>
      <c r="C15849" s="4" t="s">
        <v>209</v>
      </c>
      <c r="D15849" s="4" t="s">
        <v>39</v>
      </c>
      <c r="E15849" s="4" t="s">
        <v>162</v>
      </c>
      <c r="F15849" s="4" t="s">
        <v>85</v>
      </c>
      <c r="G15849">
        <v>27258.98</v>
      </c>
      <c r="H15849" s="4" t="s">
        <v>48</v>
      </c>
      <c r="I15849" s="4" t="s">
        <v>18</v>
      </c>
      <c r="J15849" s="4" t="s">
        <v>42</v>
      </c>
      <c r="K15849">
        <v>47873.33</v>
      </c>
      <c r="L15849">
        <v>590829.63</v>
      </c>
      <c r="M15849" s="4" t="s">
        <v>102</v>
      </c>
      <c r="N15849" s="4" t="s">
        <v>102</v>
      </c>
    </row>
    <row r="15850" spans="1:14" x14ac:dyDescent="0.35">
      <c r="A15850" s="4" t="s">
        <v>16131</v>
      </c>
      <c r="B15850" s="5">
        <v>45055</v>
      </c>
      <c r="C15850" s="4" t="s">
        <v>567</v>
      </c>
      <c r="D15850" s="4" t="s">
        <v>16</v>
      </c>
      <c r="E15850" s="4" t="s">
        <v>58</v>
      </c>
      <c r="F15850" s="4" t="s">
        <v>26</v>
      </c>
      <c r="G15850">
        <v>3038.34</v>
      </c>
      <c r="H15850" s="4" t="s">
        <v>48</v>
      </c>
      <c r="I15850" s="4" t="s">
        <v>49</v>
      </c>
      <c r="J15850" s="4" t="s">
        <v>55</v>
      </c>
      <c r="K15850">
        <v>69144.039999999994</v>
      </c>
      <c r="L15850">
        <v>278505.52</v>
      </c>
      <c r="M15850" s="4" t="s">
        <v>102</v>
      </c>
      <c r="N15850" s="4" t="s">
        <v>102</v>
      </c>
    </row>
    <row r="15851" spans="1:14" x14ac:dyDescent="0.35">
      <c r="A15851" s="4" t="s">
        <v>16132</v>
      </c>
      <c r="B15851" s="5">
        <v>45012</v>
      </c>
      <c r="C15851" s="4" t="s">
        <v>439</v>
      </c>
      <c r="D15851" s="4" t="s">
        <v>16</v>
      </c>
      <c r="E15851" s="4" t="s">
        <v>25</v>
      </c>
      <c r="F15851" s="4" t="s">
        <v>107</v>
      </c>
      <c r="G15851">
        <v>13259.25</v>
      </c>
      <c r="H15851" s="4" t="s">
        <v>19</v>
      </c>
      <c r="I15851" s="4" t="s">
        <v>18</v>
      </c>
      <c r="J15851" s="4" t="s">
        <v>139</v>
      </c>
      <c r="K15851">
        <v>61341.46</v>
      </c>
      <c r="L15851">
        <v>281470.09000000003</v>
      </c>
      <c r="M15851" s="4" t="s">
        <v>29</v>
      </c>
      <c r="N15851" s="4" t="s">
        <v>20295</v>
      </c>
    </row>
    <row r="15852" spans="1:14" x14ac:dyDescent="0.35">
      <c r="A15852" s="4" t="s">
        <v>16133</v>
      </c>
      <c r="B15852" s="5">
        <v>45157</v>
      </c>
      <c r="C15852" s="4" t="s">
        <v>1245</v>
      </c>
      <c r="D15852" s="4" t="s">
        <v>16</v>
      </c>
      <c r="E15852" s="4" t="s">
        <v>70</v>
      </c>
      <c r="F15852" s="4" t="s">
        <v>129</v>
      </c>
      <c r="G15852">
        <v>10285.879999999999</v>
      </c>
      <c r="H15852" s="4" t="s">
        <v>95</v>
      </c>
      <c r="I15852" s="4" t="s">
        <v>18</v>
      </c>
      <c r="J15852" s="4" t="s">
        <v>55</v>
      </c>
      <c r="K15852">
        <v>32489.39</v>
      </c>
      <c r="L15852">
        <v>337423.45</v>
      </c>
      <c r="M15852" s="4" t="s">
        <v>134</v>
      </c>
      <c r="N15852" s="4" t="s">
        <v>20304</v>
      </c>
    </row>
    <row r="15853" spans="1:14" x14ac:dyDescent="0.35">
      <c r="A15853" s="4" t="s">
        <v>16134</v>
      </c>
      <c r="B15853" s="5">
        <v>44956</v>
      </c>
      <c r="C15853" s="4" t="s">
        <v>205</v>
      </c>
      <c r="D15853" s="4" t="s">
        <v>16</v>
      </c>
      <c r="E15853" s="4" t="s">
        <v>128</v>
      </c>
      <c r="F15853" s="4" t="s">
        <v>26</v>
      </c>
      <c r="G15853">
        <v>14764.46</v>
      </c>
      <c r="H15853" s="4" t="s">
        <v>48</v>
      </c>
      <c r="I15853" s="4" t="s">
        <v>34</v>
      </c>
      <c r="J15853" s="4" t="s">
        <v>120</v>
      </c>
      <c r="K15853">
        <v>33939.68</v>
      </c>
      <c r="L15853">
        <v>56485.35</v>
      </c>
      <c r="M15853" s="4" t="s">
        <v>43</v>
      </c>
      <c r="N15853" s="4" t="s">
        <v>20297</v>
      </c>
    </row>
    <row r="15854" spans="1:14" x14ac:dyDescent="0.35">
      <c r="A15854" s="4" t="s">
        <v>16135</v>
      </c>
      <c r="B15854" s="5">
        <v>45270</v>
      </c>
      <c r="C15854" s="4" t="s">
        <v>565</v>
      </c>
      <c r="D15854" s="4" t="s">
        <v>16</v>
      </c>
      <c r="E15854" s="4" t="s">
        <v>128</v>
      </c>
      <c r="F15854" s="4" t="s">
        <v>168</v>
      </c>
      <c r="G15854">
        <v>9373</v>
      </c>
      <c r="H15854" s="4" t="s">
        <v>27</v>
      </c>
      <c r="I15854" s="4" t="s">
        <v>54</v>
      </c>
      <c r="J15854" s="4" t="s">
        <v>120</v>
      </c>
      <c r="K15854">
        <v>58551.47</v>
      </c>
      <c r="L15854">
        <v>257324.75</v>
      </c>
      <c r="M15854" s="4" t="s">
        <v>87</v>
      </c>
      <c r="N15854" s="4" t="s">
        <v>20303</v>
      </c>
    </row>
    <row r="15855" spans="1:14" x14ac:dyDescent="0.35">
      <c r="A15855" s="4" t="s">
        <v>16136</v>
      </c>
      <c r="B15855" s="5">
        <v>45192</v>
      </c>
      <c r="C15855" s="4" t="s">
        <v>167</v>
      </c>
      <c r="D15855" s="4" t="s">
        <v>16</v>
      </c>
      <c r="E15855" s="4" t="s">
        <v>150</v>
      </c>
      <c r="F15855" s="4" t="s">
        <v>117</v>
      </c>
      <c r="G15855">
        <v>12202.42</v>
      </c>
      <c r="H15855" s="4" t="s">
        <v>27</v>
      </c>
      <c r="I15855" s="4" t="s">
        <v>18</v>
      </c>
      <c r="J15855" s="4" t="s">
        <v>139</v>
      </c>
      <c r="K15855">
        <v>68394.95</v>
      </c>
      <c r="L15855">
        <v>180096.34</v>
      </c>
      <c r="M15855" s="4" t="s">
        <v>59</v>
      </c>
      <c r="N15855" s="4" t="s">
        <v>20298</v>
      </c>
    </row>
    <row r="15856" spans="1:14" x14ac:dyDescent="0.35">
      <c r="A15856" s="4" t="s">
        <v>16137</v>
      </c>
      <c r="B15856" s="5">
        <v>45242</v>
      </c>
      <c r="C15856" s="4" t="s">
        <v>473</v>
      </c>
      <c r="D15856" s="4" t="s">
        <v>62</v>
      </c>
      <c r="E15856" s="4" t="s">
        <v>63</v>
      </c>
      <c r="F15856" s="4" t="s">
        <v>64</v>
      </c>
      <c r="G15856">
        <v>31507.79</v>
      </c>
      <c r="H15856" s="4" t="s">
        <v>27</v>
      </c>
      <c r="I15856" s="4" t="s">
        <v>54</v>
      </c>
      <c r="J15856" s="4" t="s">
        <v>98</v>
      </c>
      <c r="K15856">
        <v>58817.26</v>
      </c>
      <c r="L15856">
        <v>442008.93</v>
      </c>
      <c r="M15856" s="4" t="s">
        <v>75</v>
      </c>
      <c r="N15856" s="4" t="s">
        <v>20301</v>
      </c>
    </row>
    <row r="15857" spans="1:14" x14ac:dyDescent="0.35">
      <c r="A15857" s="4" t="s">
        <v>16138</v>
      </c>
      <c r="B15857" s="5">
        <v>45260</v>
      </c>
      <c r="C15857" s="4" t="s">
        <v>473</v>
      </c>
      <c r="D15857" s="4" t="s">
        <v>16</v>
      </c>
      <c r="E15857" s="4" t="s">
        <v>32</v>
      </c>
      <c r="F15857" s="4" t="s">
        <v>129</v>
      </c>
      <c r="G15857">
        <v>5739.08</v>
      </c>
      <c r="H15857" s="4" t="s">
        <v>48</v>
      </c>
      <c r="I15857" s="4" t="s">
        <v>18</v>
      </c>
      <c r="J15857" s="4" t="s">
        <v>55</v>
      </c>
      <c r="K15857">
        <v>44605.14</v>
      </c>
      <c r="L15857">
        <v>376498.66</v>
      </c>
      <c r="M15857" s="4" t="s">
        <v>75</v>
      </c>
      <c r="N15857" s="4" t="s">
        <v>20301</v>
      </c>
    </row>
    <row r="15858" spans="1:14" x14ac:dyDescent="0.35">
      <c r="A15858" s="4" t="s">
        <v>16139</v>
      </c>
      <c r="B15858" s="5">
        <v>45031</v>
      </c>
      <c r="C15858" s="4" t="s">
        <v>57</v>
      </c>
      <c r="D15858" s="4" t="s">
        <v>62</v>
      </c>
      <c r="E15858" s="4" t="s">
        <v>63</v>
      </c>
      <c r="F15858" s="4" t="s">
        <v>64</v>
      </c>
      <c r="G15858">
        <v>65265.58</v>
      </c>
      <c r="H15858" s="4" t="s">
        <v>48</v>
      </c>
      <c r="I15858" s="4" t="s">
        <v>49</v>
      </c>
      <c r="J15858" s="4" t="s">
        <v>35</v>
      </c>
      <c r="K15858">
        <v>45181.27</v>
      </c>
      <c r="L15858">
        <v>421220.55</v>
      </c>
      <c r="M15858" s="4" t="s">
        <v>65</v>
      </c>
      <c r="N15858" s="4" t="s">
        <v>20299</v>
      </c>
    </row>
    <row r="15859" spans="1:14" x14ac:dyDescent="0.35">
      <c r="A15859" s="4" t="s">
        <v>16140</v>
      </c>
      <c r="B15859" s="5">
        <v>44995</v>
      </c>
      <c r="C15859" s="4" t="s">
        <v>856</v>
      </c>
      <c r="D15859" s="4" t="s">
        <v>62</v>
      </c>
      <c r="E15859" s="4" t="s">
        <v>78</v>
      </c>
      <c r="F15859" s="4" t="s">
        <v>64</v>
      </c>
      <c r="G15859">
        <v>63507.360000000001</v>
      </c>
      <c r="H15859" s="4" t="s">
        <v>86</v>
      </c>
      <c r="I15859" s="4" t="s">
        <v>18</v>
      </c>
      <c r="J15859" s="4" t="s">
        <v>120</v>
      </c>
      <c r="K15859">
        <v>35040.620000000003</v>
      </c>
      <c r="L15859">
        <v>421480.13</v>
      </c>
      <c r="M15859" s="4" t="s">
        <v>29</v>
      </c>
      <c r="N15859" s="4" t="s">
        <v>20295</v>
      </c>
    </row>
    <row r="15860" spans="1:14" x14ac:dyDescent="0.35">
      <c r="A15860" s="4" t="s">
        <v>16141</v>
      </c>
      <c r="B15860" s="5">
        <v>45044</v>
      </c>
      <c r="C15860" s="4" t="s">
        <v>839</v>
      </c>
      <c r="D15860" s="4" t="s">
        <v>16</v>
      </c>
      <c r="E15860" s="4" t="s">
        <v>17</v>
      </c>
      <c r="F15860" s="4" t="s">
        <v>152</v>
      </c>
      <c r="G15860">
        <v>11991.04</v>
      </c>
      <c r="H15860" s="4" t="s">
        <v>27</v>
      </c>
      <c r="I15860" s="4" t="s">
        <v>49</v>
      </c>
      <c r="J15860" s="4" t="s">
        <v>79</v>
      </c>
      <c r="K15860">
        <v>39279.230000000003</v>
      </c>
      <c r="L15860">
        <v>305496.59000000003</v>
      </c>
      <c r="M15860" s="4" t="s">
        <v>65</v>
      </c>
      <c r="N15860" s="4" t="s">
        <v>20299</v>
      </c>
    </row>
    <row r="15861" spans="1:14" x14ac:dyDescent="0.35">
      <c r="A15861" s="4" t="s">
        <v>16142</v>
      </c>
      <c r="B15861" s="5">
        <v>45138</v>
      </c>
      <c r="C15861" s="4" t="s">
        <v>389</v>
      </c>
      <c r="D15861" s="4" t="s">
        <v>62</v>
      </c>
      <c r="E15861" s="4" t="s">
        <v>82</v>
      </c>
      <c r="F15861" s="4" t="s">
        <v>64</v>
      </c>
      <c r="G15861">
        <v>37236.43</v>
      </c>
      <c r="H15861" s="4" t="s">
        <v>48</v>
      </c>
      <c r="I15861" s="4" t="s">
        <v>20</v>
      </c>
      <c r="J15861" s="4" t="s">
        <v>55</v>
      </c>
      <c r="K15861">
        <v>37841.43</v>
      </c>
      <c r="L15861">
        <v>236630</v>
      </c>
      <c r="M15861" s="4" t="s">
        <v>36</v>
      </c>
      <c r="N15861" s="4" t="s">
        <v>20296</v>
      </c>
    </row>
    <row r="15862" spans="1:14" x14ac:dyDescent="0.35">
      <c r="A15862" s="4" t="s">
        <v>16143</v>
      </c>
      <c r="B15862" s="5">
        <v>44941</v>
      </c>
      <c r="C15862" s="4" t="s">
        <v>362</v>
      </c>
      <c r="D15862" s="4" t="s">
        <v>16</v>
      </c>
      <c r="E15862" s="4" t="s">
        <v>52</v>
      </c>
      <c r="F15862" s="4" t="s">
        <v>168</v>
      </c>
      <c r="G15862">
        <v>7009.37</v>
      </c>
      <c r="H15862" s="4" t="s">
        <v>19</v>
      </c>
      <c r="I15862" s="4" t="s">
        <v>54</v>
      </c>
      <c r="J15862" s="4" t="s">
        <v>21</v>
      </c>
      <c r="K15862">
        <v>56783.15</v>
      </c>
      <c r="L15862">
        <v>44400.639999999999</v>
      </c>
      <c r="M15862" s="4" t="s">
        <v>43</v>
      </c>
      <c r="N15862" s="4" t="s">
        <v>20297</v>
      </c>
    </row>
    <row r="15863" spans="1:14" x14ac:dyDescent="0.35">
      <c r="A15863" s="4" t="s">
        <v>16144</v>
      </c>
      <c r="B15863" s="5">
        <v>45130</v>
      </c>
      <c r="C15863" s="4" t="s">
        <v>238</v>
      </c>
      <c r="D15863" s="4" t="s">
        <v>16</v>
      </c>
      <c r="E15863" s="4" t="s">
        <v>58</v>
      </c>
      <c r="F15863" s="4" t="s">
        <v>33</v>
      </c>
      <c r="G15863">
        <v>2936.46</v>
      </c>
      <c r="H15863" s="4" t="s">
        <v>19</v>
      </c>
      <c r="I15863" s="4" t="s">
        <v>54</v>
      </c>
      <c r="J15863" s="4" t="s">
        <v>120</v>
      </c>
      <c r="K15863">
        <v>66478.31</v>
      </c>
      <c r="L15863">
        <v>80515.53</v>
      </c>
      <c r="M15863" s="4" t="s">
        <v>36</v>
      </c>
      <c r="N15863" s="4" t="s">
        <v>20296</v>
      </c>
    </row>
    <row r="15864" spans="1:14" x14ac:dyDescent="0.35">
      <c r="A15864" s="4" t="s">
        <v>16145</v>
      </c>
      <c r="B15864" s="5">
        <v>45144</v>
      </c>
      <c r="C15864" s="4" t="s">
        <v>15</v>
      </c>
      <c r="D15864" s="4" t="s">
        <v>16</v>
      </c>
      <c r="E15864" s="4" t="s">
        <v>58</v>
      </c>
      <c r="F15864" s="4" t="s">
        <v>113</v>
      </c>
      <c r="G15864">
        <v>11181.9</v>
      </c>
      <c r="H15864" s="4" t="s">
        <v>27</v>
      </c>
      <c r="I15864" s="4" t="s">
        <v>54</v>
      </c>
      <c r="J15864" s="4" t="s">
        <v>55</v>
      </c>
      <c r="K15864">
        <v>52314.84</v>
      </c>
      <c r="L15864">
        <v>157710.62</v>
      </c>
      <c r="M15864" s="4" t="s">
        <v>134</v>
      </c>
      <c r="N15864" s="4" t="s">
        <v>20304</v>
      </c>
    </row>
    <row r="15865" spans="1:14" x14ac:dyDescent="0.35">
      <c r="A15865" s="4" t="s">
        <v>16146</v>
      </c>
      <c r="B15865" s="5">
        <v>44985</v>
      </c>
      <c r="C15865" s="4" t="s">
        <v>341</v>
      </c>
      <c r="D15865" s="4" t="s">
        <v>16</v>
      </c>
      <c r="E15865" s="4" t="s">
        <v>70</v>
      </c>
      <c r="F15865" s="4" t="s">
        <v>26</v>
      </c>
      <c r="G15865">
        <v>9639.19</v>
      </c>
      <c r="H15865" s="4" t="s">
        <v>95</v>
      </c>
      <c r="I15865" s="4" t="s">
        <v>54</v>
      </c>
      <c r="J15865" s="4" t="s">
        <v>79</v>
      </c>
      <c r="K15865">
        <v>52662.86</v>
      </c>
      <c r="L15865">
        <v>216074.87</v>
      </c>
      <c r="M15865" s="4" t="s">
        <v>71</v>
      </c>
      <c r="N15865" s="4" t="s">
        <v>20300</v>
      </c>
    </row>
    <row r="15866" spans="1:14" x14ac:dyDescent="0.35">
      <c r="A15866" s="4" t="s">
        <v>16147</v>
      </c>
      <c r="B15866" s="5">
        <v>45047</v>
      </c>
      <c r="C15866" s="4" t="s">
        <v>508</v>
      </c>
      <c r="D15866" s="4" t="s">
        <v>16</v>
      </c>
      <c r="E15866" s="4" t="s">
        <v>58</v>
      </c>
      <c r="F15866" s="4" t="s">
        <v>74</v>
      </c>
      <c r="G15866">
        <v>9530.99</v>
      </c>
      <c r="H15866" s="4" t="s">
        <v>95</v>
      </c>
      <c r="I15866" s="4" t="s">
        <v>34</v>
      </c>
      <c r="J15866" s="4" t="s">
        <v>35</v>
      </c>
      <c r="K15866">
        <v>39030.019999999997</v>
      </c>
      <c r="L15866">
        <v>84314.34</v>
      </c>
      <c r="M15866" s="4" t="s">
        <v>102</v>
      </c>
      <c r="N15866" s="4" t="s">
        <v>102</v>
      </c>
    </row>
    <row r="15867" spans="1:14" x14ac:dyDescent="0.35">
      <c r="A15867" s="4" t="s">
        <v>16148</v>
      </c>
      <c r="B15867" s="5">
        <v>45046</v>
      </c>
      <c r="C15867" s="4" t="s">
        <v>205</v>
      </c>
      <c r="D15867" s="4" t="s">
        <v>16</v>
      </c>
      <c r="E15867" s="4" t="s">
        <v>150</v>
      </c>
      <c r="F15867" s="4" t="s">
        <v>85</v>
      </c>
      <c r="G15867">
        <v>4944.03</v>
      </c>
      <c r="H15867" s="4" t="s">
        <v>86</v>
      </c>
      <c r="I15867" s="4" t="s">
        <v>49</v>
      </c>
      <c r="J15867" s="4" t="s">
        <v>98</v>
      </c>
      <c r="K15867">
        <v>64174.28</v>
      </c>
      <c r="L15867">
        <v>102489.41</v>
      </c>
      <c r="M15867" s="4" t="s">
        <v>65</v>
      </c>
      <c r="N15867" s="4" t="s">
        <v>20299</v>
      </c>
    </row>
    <row r="15868" spans="1:14" x14ac:dyDescent="0.35">
      <c r="A15868" s="4" t="s">
        <v>16149</v>
      </c>
      <c r="B15868" s="5">
        <v>45215</v>
      </c>
      <c r="C15868" s="4" t="s">
        <v>203</v>
      </c>
      <c r="D15868" s="4" t="s">
        <v>16</v>
      </c>
      <c r="E15868" s="4" t="s">
        <v>58</v>
      </c>
      <c r="F15868" s="4" t="s">
        <v>113</v>
      </c>
      <c r="G15868">
        <v>10589.85</v>
      </c>
      <c r="H15868" s="4" t="s">
        <v>48</v>
      </c>
      <c r="I15868" s="4" t="s">
        <v>49</v>
      </c>
      <c r="J15868" s="4" t="s">
        <v>55</v>
      </c>
      <c r="K15868">
        <v>49050.01</v>
      </c>
      <c r="L15868">
        <v>293315.05</v>
      </c>
      <c r="M15868" s="4" t="s">
        <v>83</v>
      </c>
      <c r="N15868" s="4" t="s">
        <v>20302</v>
      </c>
    </row>
    <row r="15869" spans="1:14" x14ac:dyDescent="0.35">
      <c r="A15869" s="4" t="s">
        <v>16150</v>
      </c>
      <c r="B15869" s="5">
        <v>45105</v>
      </c>
      <c r="C15869" s="4" t="s">
        <v>275</v>
      </c>
      <c r="D15869" s="4" t="s">
        <v>39</v>
      </c>
      <c r="E15869" s="4" t="s">
        <v>162</v>
      </c>
      <c r="F15869" s="4" t="s">
        <v>129</v>
      </c>
      <c r="G15869">
        <v>24786.080000000002</v>
      </c>
      <c r="H15869" s="4" t="s">
        <v>86</v>
      </c>
      <c r="I15869" s="4" t="s">
        <v>54</v>
      </c>
      <c r="J15869" s="4" t="s">
        <v>98</v>
      </c>
      <c r="K15869">
        <v>54204.69</v>
      </c>
      <c r="L15869">
        <v>147681.28</v>
      </c>
      <c r="M15869" s="4" t="s">
        <v>22</v>
      </c>
      <c r="N15869" s="4" t="s">
        <v>20294</v>
      </c>
    </row>
    <row r="15870" spans="1:14" x14ac:dyDescent="0.35">
      <c r="A15870" s="4" t="s">
        <v>16151</v>
      </c>
      <c r="B15870" s="5">
        <v>45278</v>
      </c>
      <c r="C15870" s="4" t="s">
        <v>567</v>
      </c>
      <c r="D15870" s="4" t="s">
        <v>16</v>
      </c>
      <c r="E15870" s="4" t="s">
        <v>17</v>
      </c>
      <c r="F15870" s="4" t="s">
        <v>129</v>
      </c>
      <c r="G15870">
        <v>13163.64</v>
      </c>
      <c r="H15870" s="4" t="s">
        <v>48</v>
      </c>
      <c r="I15870" s="4" t="s">
        <v>54</v>
      </c>
      <c r="J15870" s="4" t="s">
        <v>139</v>
      </c>
      <c r="K15870">
        <v>61747.07</v>
      </c>
      <c r="L15870">
        <v>355408.25</v>
      </c>
      <c r="M15870" s="4" t="s">
        <v>87</v>
      </c>
      <c r="N15870" s="4" t="s">
        <v>20303</v>
      </c>
    </row>
    <row r="15871" spans="1:14" x14ac:dyDescent="0.35">
      <c r="A15871" s="4" t="s">
        <v>16152</v>
      </c>
      <c r="B15871" s="5">
        <v>45166</v>
      </c>
      <c r="C15871" s="4" t="s">
        <v>314</v>
      </c>
      <c r="D15871" s="4" t="s">
        <v>16</v>
      </c>
      <c r="E15871" s="4" t="s">
        <v>32</v>
      </c>
      <c r="F15871" s="4" t="s">
        <v>90</v>
      </c>
      <c r="G15871">
        <v>14960.02</v>
      </c>
      <c r="H15871" s="4" t="s">
        <v>95</v>
      </c>
      <c r="I15871" s="4" t="s">
        <v>54</v>
      </c>
      <c r="J15871" s="4" t="s">
        <v>21</v>
      </c>
      <c r="K15871">
        <v>62320.55</v>
      </c>
      <c r="L15871">
        <v>-9907.9</v>
      </c>
      <c r="M15871" s="4" t="s">
        <v>134</v>
      </c>
      <c r="N15871" s="4" t="s">
        <v>20304</v>
      </c>
    </row>
    <row r="15872" spans="1:14" x14ac:dyDescent="0.35">
      <c r="A15872" s="4" t="s">
        <v>16153</v>
      </c>
      <c r="B15872" s="5">
        <v>45117</v>
      </c>
      <c r="C15872" s="4" t="s">
        <v>141</v>
      </c>
      <c r="D15872" s="4" t="s">
        <v>39</v>
      </c>
      <c r="E15872" s="4" t="s">
        <v>40</v>
      </c>
      <c r="F15872" s="4" t="s">
        <v>74</v>
      </c>
      <c r="G15872">
        <v>11927.33</v>
      </c>
      <c r="H15872" s="4" t="s">
        <v>48</v>
      </c>
      <c r="I15872" s="4" t="s">
        <v>34</v>
      </c>
      <c r="J15872" s="4" t="s">
        <v>79</v>
      </c>
      <c r="K15872">
        <v>34620.75</v>
      </c>
      <c r="L15872">
        <v>434382.49</v>
      </c>
      <c r="M15872" s="4" t="s">
        <v>36</v>
      </c>
      <c r="N15872" s="4" t="s">
        <v>20296</v>
      </c>
    </row>
    <row r="15873" spans="1:14" x14ac:dyDescent="0.35">
      <c r="A15873" s="4" t="s">
        <v>16154</v>
      </c>
      <c r="B15873" s="5">
        <v>45173</v>
      </c>
      <c r="C15873" s="4" t="s">
        <v>178</v>
      </c>
      <c r="D15873" s="4" t="s">
        <v>16</v>
      </c>
      <c r="E15873" s="4" t="s">
        <v>25</v>
      </c>
      <c r="F15873" s="4" t="s">
        <v>53</v>
      </c>
      <c r="G15873">
        <v>8166.35</v>
      </c>
      <c r="H15873" s="4" t="s">
        <v>19</v>
      </c>
      <c r="I15873" s="4" t="s">
        <v>20</v>
      </c>
      <c r="J15873" s="4" t="s">
        <v>42</v>
      </c>
      <c r="K15873">
        <v>51332.42</v>
      </c>
      <c r="L15873">
        <v>-24639.13</v>
      </c>
      <c r="M15873" s="4" t="s">
        <v>59</v>
      </c>
      <c r="N15873" s="4" t="s">
        <v>20298</v>
      </c>
    </row>
    <row r="15874" spans="1:14" x14ac:dyDescent="0.35">
      <c r="A15874" s="4" t="s">
        <v>16155</v>
      </c>
      <c r="B15874" s="5">
        <v>45146</v>
      </c>
      <c r="C15874" s="4" t="s">
        <v>301</v>
      </c>
      <c r="D15874" s="4" t="s">
        <v>16</v>
      </c>
      <c r="E15874" s="4" t="s">
        <v>25</v>
      </c>
      <c r="F15874" s="4" t="s">
        <v>129</v>
      </c>
      <c r="G15874">
        <v>9457.81</v>
      </c>
      <c r="H15874" s="4" t="s">
        <v>48</v>
      </c>
      <c r="I15874" s="4" t="s">
        <v>34</v>
      </c>
      <c r="J15874" s="4" t="s">
        <v>114</v>
      </c>
      <c r="K15874">
        <v>58113.1</v>
      </c>
      <c r="L15874">
        <v>-57325.79</v>
      </c>
      <c r="M15874" s="4" t="s">
        <v>134</v>
      </c>
      <c r="N15874" s="4" t="s">
        <v>20304</v>
      </c>
    </row>
    <row r="15875" spans="1:14" x14ac:dyDescent="0.35">
      <c r="A15875" s="4" t="s">
        <v>16156</v>
      </c>
      <c r="B15875" s="5">
        <v>44952</v>
      </c>
      <c r="C15875" s="4" t="s">
        <v>931</v>
      </c>
      <c r="D15875" s="4" t="s">
        <v>39</v>
      </c>
      <c r="E15875" s="4" t="s">
        <v>334</v>
      </c>
      <c r="F15875" s="4" t="s">
        <v>41</v>
      </c>
      <c r="G15875">
        <v>16730.849999999999</v>
      </c>
      <c r="H15875" s="4" t="s">
        <v>86</v>
      </c>
      <c r="I15875" s="4" t="s">
        <v>54</v>
      </c>
      <c r="J15875" s="4" t="s">
        <v>55</v>
      </c>
      <c r="K15875">
        <v>39938.57</v>
      </c>
      <c r="L15875">
        <v>178432.25</v>
      </c>
      <c r="M15875" s="4" t="s">
        <v>43</v>
      </c>
      <c r="N15875" s="4" t="s">
        <v>20297</v>
      </c>
    </row>
    <row r="15876" spans="1:14" x14ac:dyDescent="0.35">
      <c r="A15876" s="4" t="s">
        <v>16157</v>
      </c>
      <c r="B15876" s="5">
        <v>45174</v>
      </c>
      <c r="C15876" s="4" t="s">
        <v>100</v>
      </c>
      <c r="D15876" s="4" t="s">
        <v>16</v>
      </c>
      <c r="E15876" s="4" t="s">
        <v>58</v>
      </c>
      <c r="F15876" s="4" t="s">
        <v>74</v>
      </c>
      <c r="G15876">
        <v>1309.21</v>
      </c>
      <c r="H15876" s="4" t="s">
        <v>48</v>
      </c>
      <c r="I15876" s="4" t="s">
        <v>20</v>
      </c>
      <c r="J15876" s="4" t="s">
        <v>98</v>
      </c>
      <c r="K15876">
        <v>53565.93</v>
      </c>
      <c r="L15876">
        <v>591312.52</v>
      </c>
      <c r="M15876" s="4" t="s">
        <v>59</v>
      </c>
      <c r="N15876" s="4" t="s">
        <v>20298</v>
      </c>
    </row>
    <row r="15877" spans="1:14" x14ac:dyDescent="0.35">
      <c r="A15877" s="4" t="s">
        <v>16158</v>
      </c>
      <c r="B15877" s="5">
        <v>45002</v>
      </c>
      <c r="C15877" s="4" t="s">
        <v>195</v>
      </c>
      <c r="D15877" s="4" t="s">
        <v>39</v>
      </c>
      <c r="E15877" s="4" t="s">
        <v>162</v>
      </c>
      <c r="F15877" s="4" t="s">
        <v>47</v>
      </c>
      <c r="G15877">
        <v>12144.79</v>
      </c>
      <c r="H15877" s="4" t="s">
        <v>48</v>
      </c>
      <c r="I15877" s="4" t="s">
        <v>54</v>
      </c>
      <c r="J15877" s="4" t="s">
        <v>21</v>
      </c>
      <c r="K15877">
        <v>42486.48</v>
      </c>
      <c r="L15877">
        <v>324299.71999999997</v>
      </c>
      <c r="M15877" s="4" t="s">
        <v>29</v>
      </c>
      <c r="N15877" s="4" t="s">
        <v>20295</v>
      </c>
    </row>
    <row r="15878" spans="1:14" x14ac:dyDescent="0.35">
      <c r="A15878" s="4" t="s">
        <v>16159</v>
      </c>
      <c r="B15878" s="5">
        <v>45282</v>
      </c>
      <c r="C15878" s="4" t="s">
        <v>345</v>
      </c>
      <c r="D15878" s="4" t="s">
        <v>62</v>
      </c>
      <c r="E15878" s="4" t="s">
        <v>101</v>
      </c>
      <c r="F15878" s="4" t="s">
        <v>64</v>
      </c>
      <c r="G15878">
        <v>87216.320000000007</v>
      </c>
      <c r="H15878" s="4" t="s">
        <v>48</v>
      </c>
      <c r="I15878" s="4" t="s">
        <v>49</v>
      </c>
      <c r="J15878" s="4" t="s">
        <v>55</v>
      </c>
      <c r="K15878">
        <v>58897.74</v>
      </c>
      <c r="L15878">
        <v>355414.64</v>
      </c>
      <c r="M15878" s="4" t="s">
        <v>87</v>
      </c>
      <c r="N15878" s="4" t="s">
        <v>20303</v>
      </c>
    </row>
    <row r="15879" spans="1:14" x14ac:dyDescent="0.35">
      <c r="A15879" s="4" t="s">
        <v>16160</v>
      </c>
      <c r="B15879" s="5">
        <v>45246</v>
      </c>
      <c r="C15879" s="4" t="s">
        <v>212</v>
      </c>
      <c r="D15879" s="4" t="s">
        <v>16</v>
      </c>
      <c r="E15879" s="4" t="s">
        <v>17</v>
      </c>
      <c r="F15879" s="4" t="s">
        <v>26</v>
      </c>
      <c r="G15879">
        <v>2568.2600000000002</v>
      </c>
      <c r="H15879" s="4" t="s">
        <v>27</v>
      </c>
      <c r="I15879" s="4" t="s">
        <v>20</v>
      </c>
      <c r="J15879" s="4" t="s">
        <v>120</v>
      </c>
      <c r="K15879">
        <v>44205.18</v>
      </c>
      <c r="L15879">
        <v>239980.13</v>
      </c>
      <c r="M15879" s="4" t="s">
        <v>75</v>
      </c>
      <c r="N15879" s="4" t="s">
        <v>20301</v>
      </c>
    </row>
    <row r="15880" spans="1:14" x14ac:dyDescent="0.35">
      <c r="A15880" s="4" t="s">
        <v>16161</v>
      </c>
      <c r="B15880" s="5">
        <v>44929</v>
      </c>
      <c r="C15880" s="4" t="s">
        <v>1245</v>
      </c>
      <c r="D15880" s="4" t="s">
        <v>62</v>
      </c>
      <c r="E15880" s="4" t="s">
        <v>78</v>
      </c>
      <c r="F15880" s="4" t="s">
        <v>64</v>
      </c>
      <c r="G15880">
        <v>89969.44</v>
      </c>
      <c r="H15880" s="4" t="s">
        <v>86</v>
      </c>
      <c r="I15880" s="4" t="s">
        <v>20</v>
      </c>
      <c r="J15880" s="4" t="s">
        <v>42</v>
      </c>
      <c r="K15880">
        <v>44103.79</v>
      </c>
      <c r="L15880">
        <v>215876.89</v>
      </c>
      <c r="M15880" s="4" t="s">
        <v>43</v>
      </c>
      <c r="N15880" s="4" t="s">
        <v>20297</v>
      </c>
    </row>
    <row r="15881" spans="1:14" x14ac:dyDescent="0.35">
      <c r="A15881" s="4" t="s">
        <v>16162</v>
      </c>
      <c r="B15881" s="5">
        <v>45050</v>
      </c>
      <c r="C15881" s="4" t="s">
        <v>269</v>
      </c>
      <c r="D15881" s="4" t="s">
        <v>16</v>
      </c>
      <c r="E15881" s="4" t="s">
        <v>46</v>
      </c>
      <c r="F15881" s="4" t="s">
        <v>168</v>
      </c>
      <c r="G15881">
        <v>12885.36</v>
      </c>
      <c r="H15881" s="4" t="s">
        <v>95</v>
      </c>
      <c r="I15881" s="4" t="s">
        <v>18</v>
      </c>
      <c r="J15881" s="4" t="s">
        <v>35</v>
      </c>
      <c r="K15881">
        <v>44440.02</v>
      </c>
      <c r="L15881">
        <v>237756.98</v>
      </c>
      <c r="M15881" s="4" t="s">
        <v>102</v>
      </c>
      <c r="N15881" s="4" t="s">
        <v>102</v>
      </c>
    </row>
    <row r="15882" spans="1:14" x14ac:dyDescent="0.35">
      <c r="A15882" s="4" t="s">
        <v>16163</v>
      </c>
      <c r="B15882" s="5">
        <v>45212</v>
      </c>
      <c r="C15882" s="4" t="s">
        <v>145</v>
      </c>
      <c r="D15882" s="4" t="s">
        <v>39</v>
      </c>
      <c r="E15882" s="4" t="s">
        <v>210</v>
      </c>
      <c r="F15882" s="4" t="s">
        <v>90</v>
      </c>
      <c r="G15882">
        <v>29007.09</v>
      </c>
      <c r="H15882" s="4" t="s">
        <v>86</v>
      </c>
      <c r="I15882" s="4" t="s">
        <v>54</v>
      </c>
      <c r="J15882" s="4" t="s">
        <v>79</v>
      </c>
      <c r="K15882">
        <v>64113.02</v>
      </c>
      <c r="L15882">
        <v>182071.09</v>
      </c>
      <c r="M15882" s="4" t="s">
        <v>83</v>
      </c>
      <c r="N15882" s="4" t="s">
        <v>20302</v>
      </c>
    </row>
    <row r="15883" spans="1:14" x14ac:dyDescent="0.35">
      <c r="A15883" s="4" t="s">
        <v>16164</v>
      </c>
      <c r="B15883" s="5">
        <v>45101</v>
      </c>
      <c r="C15883" s="4" t="s">
        <v>498</v>
      </c>
      <c r="D15883" s="4" t="s">
        <v>16</v>
      </c>
      <c r="E15883" s="4" t="s">
        <v>58</v>
      </c>
      <c r="F15883" s="4" t="s">
        <v>90</v>
      </c>
      <c r="G15883">
        <v>11374.63</v>
      </c>
      <c r="H15883" s="4" t="s">
        <v>95</v>
      </c>
      <c r="I15883" s="4" t="s">
        <v>18</v>
      </c>
      <c r="J15883" s="4" t="s">
        <v>98</v>
      </c>
      <c r="K15883">
        <v>51574.22</v>
      </c>
      <c r="L15883">
        <v>71956.070000000007</v>
      </c>
      <c r="M15883" s="4" t="s">
        <v>22</v>
      </c>
      <c r="N15883" s="4" t="s">
        <v>20294</v>
      </c>
    </row>
    <row r="15884" spans="1:14" x14ac:dyDescent="0.35">
      <c r="A15884" s="4" t="s">
        <v>16165</v>
      </c>
      <c r="B15884" s="5">
        <v>45049</v>
      </c>
      <c r="C15884" s="4" t="s">
        <v>579</v>
      </c>
      <c r="D15884" s="4" t="s">
        <v>16</v>
      </c>
      <c r="E15884" s="4" t="s">
        <v>128</v>
      </c>
      <c r="F15884" s="4" t="s">
        <v>129</v>
      </c>
      <c r="G15884">
        <v>13020.35</v>
      </c>
      <c r="H15884" s="4" t="s">
        <v>27</v>
      </c>
      <c r="I15884" s="4" t="s">
        <v>34</v>
      </c>
      <c r="J15884" s="4" t="s">
        <v>98</v>
      </c>
      <c r="K15884">
        <v>55276.41</v>
      </c>
      <c r="L15884">
        <v>211679.34</v>
      </c>
      <c r="M15884" s="4" t="s">
        <v>102</v>
      </c>
      <c r="N15884" s="4" t="s">
        <v>102</v>
      </c>
    </row>
    <row r="15885" spans="1:14" x14ac:dyDescent="0.35">
      <c r="A15885" s="4" t="s">
        <v>16166</v>
      </c>
      <c r="B15885" s="5">
        <v>45068</v>
      </c>
      <c r="C15885" s="4" t="s">
        <v>176</v>
      </c>
      <c r="D15885" s="4" t="s">
        <v>62</v>
      </c>
      <c r="E15885" s="4" t="s">
        <v>123</v>
      </c>
      <c r="F15885" s="4" t="s">
        <v>64</v>
      </c>
      <c r="G15885">
        <v>74480.41</v>
      </c>
      <c r="H15885" s="4" t="s">
        <v>19</v>
      </c>
      <c r="I15885" s="4" t="s">
        <v>34</v>
      </c>
      <c r="J15885" s="4" t="s">
        <v>28</v>
      </c>
      <c r="K15885">
        <v>59954.29</v>
      </c>
      <c r="L15885">
        <v>232283.79</v>
      </c>
      <c r="M15885" s="4" t="s">
        <v>102</v>
      </c>
      <c r="N15885" s="4" t="s">
        <v>102</v>
      </c>
    </row>
    <row r="15886" spans="1:14" x14ac:dyDescent="0.35">
      <c r="A15886" s="4" t="s">
        <v>16167</v>
      </c>
      <c r="B15886" s="5">
        <v>45064</v>
      </c>
      <c r="C15886" s="4" t="s">
        <v>145</v>
      </c>
      <c r="D15886" s="4" t="s">
        <v>16</v>
      </c>
      <c r="E15886" s="4" t="s">
        <v>46</v>
      </c>
      <c r="F15886" s="4" t="s">
        <v>47</v>
      </c>
      <c r="G15886">
        <v>430.36</v>
      </c>
      <c r="H15886" s="4" t="s">
        <v>27</v>
      </c>
      <c r="I15886" s="4" t="s">
        <v>49</v>
      </c>
      <c r="J15886" s="4" t="s">
        <v>98</v>
      </c>
      <c r="K15886">
        <v>42209.32</v>
      </c>
      <c r="L15886">
        <v>105607.98</v>
      </c>
      <c r="M15886" s="4" t="s">
        <v>102</v>
      </c>
      <c r="N15886" s="4" t="s">
        <v>102</v>
      </c>
    </row>
    <row r="15887" spans="1:14" x14ac:dyDescent="0.35">
      <c r="A15887" s="4" t="s">
        <v>16168</v>
      </c>
      <c r="B15887" s="5">
        <v>44944</v>
      </c>
      <c r="C15887" s="4" t="s">
        <v>321</v>
      </c>
      <c r="D15887" s="4" t="s">
        <v>16</v>
      </c>
      <c r="E15887" s="4" t="s">
        <v>128</v>
      </c>
      <c r="F15887" s="4" t="s">
        <v>74</v>
      </c>
      <c r="G15887">
        <v>11454.23</v>
      </c>
      <c r="H15887" s="4" t="s">
        <v>19</v>
      </c>
      <c r="I15887" s="4" t="s">
        <v>34</v>
      </c>
      <c r="J15887" s="4" t="s">
        <v>120</v>
      </c>
      <c r="K15887">
        <v>60431.24</v>
      </c>
      <c r="L15887">
        <v>-67671.05</v>
      </c>
      <c r="M15887" s="4" t="s">
        <v>43</v>
      </c>
      <c r="N15887" s="4" t="s">
        <v>20297</v>
      </c>
    </row>
    <row r="15888" spans="1:14" x14ac:dyDescent="0.35">
      <c r="A15888" s="4" t="s">
        <v>16169</v>
      </c>
      <c r="B15888" s="5">
        <v>45146</v>
      </c>
      <c r="C15888" s="4" t="s">
        <v>902</v>
      </c>
      <c r="D15888" s="4" t="s">
        <v>16</v>
      </c>
      <c r="E15888" s="4" t="s">
        <v>58</v>
      </c>
      <c r="F15888" s="4" t="s">
        <v>47</v>
      </c>
      <c r="G15888">
        <v>9542.7900000000009</v>
      </c>
      <c r="H15888" s="4" t="s">
        <v>27</v>
      </c>
      <c r="I15888" s="4" t="s">
        <v>49</v>
      </c>
      <c r="J15888" s="4" t="s">
        <v>28</v>
      </c>
      <c r="K15888">
        <v>56132.73</v>
      </c>
      <c r="L15888">
        <v>118738</v>
      </c>
      <c r="M15888" s="4" t="s">
        <v>134</v>
      </c>
      <c r="N15888" s="4" t="s">
        <v>20304</v>
      </c>
    </row>
    <row r="15889" spans="1:14" x14ac:dyDescent="0.35">
      <c r="A15889" s="4" t="s">
        <v>16170</v>
      </c>
      <c r="B15889" s="5">
        <v>44933</v>
      </c>
      <c r="C15889" s="4" t="s">
        <v>412</v>
      </c>
      <c r="D15889" s="4" t="s">
        <v>16</v>
      </c>
      <c r="E15889" s="4" t="s">
        <v>52</v>
      </c>
      <c r="F15889" s="4" t="s">
        <v>117</v>
      </c>
      <c r="G15889">
        <v>2950.6</v>
      </c>
      <c r="H15889" s="4" t="s">
        <v>95</v>
      </c>
      <c r="I15889" s="4" t="s">
        <v>18</v>
      </c>
      <c r="J15889" s="4" t="s">
        <v>98</v>
      </c>
      <c r="K15889">
        <v>49322.13</v>
      </c>
      <c r="L15889">
        <v>284474.99</v>
      </c>
      <c r="M15889" s="4" t="s">
        <v>43</v>
      </c>
      <c r="N15889" s="4" t="s">
        <v>20297</v>
      </c>
    </row>
    <row r="15890" spans="1:14" x14ac:dyDescent="0.35">
      <c r="A15890" s="4" t="s">
        <v>16171</v>
      </c>
      <c r="B15890" s="5">
        <v>45019</v>
      </c>
      <c r="C15890" s="4" t="s">
        <v>464</v>
      </c>
      <c r="D15890" s="4" t="s">
        <v>62</v>
      </c>
      <c r="E15890" s="4" t="s">
        <v>101</v>
      </c>
      <c r="F15890" s="4" t="s">
        <v>64</v>
      </c>
      <c r="G15890">
        <v>40894.339999999997</v>
      </c>
      <c r="H15890" s="4" t="s">
        <v>19</v>
      </c>
      <c r="I15890" s="4" t="s">
        <v>34</v>
      </c>
      <c r="J15890" s="4" t="s">
        <v>79</v>
      </c>
      <c r="K15890">
        <v>66672.2</v>
      </c>
      <c r="L15890">
        <v>36733.78</v>
      </c>
      <c r="M15890" s="4" t="s">
        <v>65</v>
      </c>
      <c r="N15890" s="4" t="s">
        <v>20299</v>
      </c>
    </row>
    <row r="15891" spans="1:14" x14ac:dyDescent="0.35">
      <c r="A15891" s="4" t="s">
        <v>16172</v>
      </c>
      <c r="B15891" s="5">
        <v>45177</v>
      </c>
      <c r="C15891" s="4" t="s">
        <v>301</v>
      </c>
      <c r="D15891" s="4" t="s">
        <v>16</v>
      </c>
      <c r="E15891" s="4" t="s">
        <v>150</v>
      </c>
      <c r="F15891" s="4" t="s">
        <v>33</v>
      </c>
      <c r="G15891">
        <v>7396.6</v>
      </c>
      <c r="H15891" s="4" t="s">
        <v>19</v>
      </c>
      <c r="I15891" s="4" t="s">
        <v>20</v>
      </c>
      <c r="J15891" s="4" t="s">
        <v>139</v>
      </c>
      <c r="K15891">
        <v>44479.02</v>
      </c>
      <c r="L15891">
        <v>8226.36</v>
      </c>
      <c r="M15891" s="4" t="s">
        <v>59</v>
      </c>
      <c r="N15891" s="4" t="s">
        <v>20298</v>
      </c>
    </row>
    <row r="15892" spans="1:14" x14ac:dyDescent="0.35">
      <c r="A15892" s="4" t="s">
        <v>16173</v>
      </c>
      <c r="B15892" s="5">
        <v>45234</v>
      </c>
      <c r="C15892" s="4" t="s">
        <v>696</v>
      </c>
      <c r="D15892" s="4" t="s">
        <v>62</v>
      </c>
      <c r="E15892" s="4" t="s">
        <v>63</v>
      </c>
      <c r="F15892" s="4" t="s">
        <v>64</v>
      </c>
      <c r="G15892">
        <v>87279.05</v>
      </c>
      <c r="H15892" s="4" t="s">
        <v>86</v>
      </c>
      <c r="I15892" s="4" t="s">
        <v>49</v>
      </c>
      <c r="J15892" s="4" t="s">
        <v>139</v>
      </c>
      <c r="K15892">
        <v>39657.25</v>
      </c>
      <c r="L15892">
        <v>369308.07</v>
      </c>
      <c r="M15892" s="4" t="s">
        <v>75</v>
      </c>
      <c r="N15892" s="4" t="s">
        <v>20301</v>
      </c>
    </row>
    <row r="15893" spans="1:14" x14ac:dyDescent="0.35">
      <c r="A15893" s="4" t="s">
        <v>16174</v>
      </c>
      <c r="B15893" s="5">
        <v>45096</v>
      </c>
      <c r="C15893" s="4" t="s">
        <v>483</v>
      </c>
      <c r="D15893" s="4" t="s">
        <v>16</v>
      </c>
      <c r="E15893" s="4" t="s">
        <v>32</v>
      </c>
      <c r="F15893" s="4" t="s">
        <v>152</v>
      </c>
      <c r="G15893">
        <v>630.12</v>
      </c>
      <c r="H15893" s="4" t="s">
        <v>95</v>
      </c>
      <c r="I15893" s="4" t="s">
        <v>34</v>
      </c>
      <c r="J15893" s="4" t="s">
        <v>98</v>
      </c>
      <c r="K15893">
        <v>63836.02</v>
      </c>
      <c r="L15893">
        <v>354676.24</v>
      </c>
      <c r="M15893" s="4" t="s">
        <v>22</v>
      </c>
      <c r="N15893" s="4" t="s">
        <v>20294</v>
      </c>
    </row>
    <row r="15894" spans="1:14" x14ac:dyDescent="0.35">
      <c r="A15894" s="4" t="s">
        <v>16175</v>
      </c>
      <c r="B15894" s="5">
        <v>45091</v>
      </c>
      <c r="C15894" s="4" t="s">
        <v>119</v>
      </c>
      <c r="D15894" s="4" t="s">
        <v>16</v>
      </c>
      <c r="E15894" s="4" t="s">
        <v>150</v>
      </c>
      <c r="F15894" s="4" t="s">
        <v>33</v>
      </c>
      <c r="G15894">
        <v>5026.62</v>
      </c>
      <c r="H15894" s="4" t="s">
        <v>27</v>
      </c>
      <c r="I15894" s="4" t="s">
        <v>20</v>
      </c>
      <c r="J15894" s="4" t="s">
        <v>28</v>
      </c>
      <c r="K15894">
        <v>33795.85</v>
      </c>
      <c r="L15894">
        <v>262698.40000000002</v>
      </c>
      <c r="M15894" s="4" t="s">
        <v>22</v>
      </c>
      <c r="N15894" s="4" t="s">
        <v>20294</v>
      </c>
    </row>
    <row r="15895" spans="1:14" x14ac:dyDescent="0.35">
      <c r="A15895" s="4" t="s">
        <v>16176</v>
      </c>
      <c r="B15895" s="5">
        <v>45273</v>
      </c>
      <c r="C15895" s="4" t="s">
        <v>397</v>
      </c>
      <c r="D15895" s="4" t="s">
        <v>16</v>
      </c>
      <c r="E15895" s="4" t="s">
        <v>46</v>
      </c>
      <c r="F15895" s="4" t="s">
        <v>107</v>
      </c>
      <c r="G15895">
        <v>8138.47</v>
      </c>
      <c r="H15895" s="4" t="s">
        <v>86</v>
      </c>
      <c r="I15895" s="4" t="s">
        <v>18</v>
      </c>
      <c r="J15895" s="4" t="s">
        <v>139</v>
      </c>
      <c r="K15895">
        <v>32783.14</v>
      </c>
      <c r="L15895">
        <v>11695.75</v>
      </c>
      <c r="M15895" s="4" t="s">
        <v>87</v>
      </c>
      <c r="N15895" s="4" t="s">
        <v>20303</v>
      </c>
    </row>
    <row r="15896" spans="1:14" x14ac:dyDescent="0.35">
      <c r="A15896" s="4" t="s">
        <v>16177</v>
      </c>
      <c r="B15896" s="5">
        <v>44964</v>
      </c>
      <c r="C15896" s="4" t="s">
        <v>205</v>
      </c>
      <c r="D15896" s="4" t="s">
        <v>16</v>
      </c>
      <c r="E15896" s="4" t="s">
        <v>150</v>
      </c>
      <c r="F15896" s="4" t="s">
        <v>47</v>
      </c>
      <c r="G15896">
        <v>12523.71</v>
      </c>
      <c r="H15896" s="4" t="s">
        <v>95</v>
      </c>
      <c r="I15896" s="4" t="s">
        <v>54</v>
      </c>
      <c r="J15896" s="4" t="s">
        <v>139</v>
      </c>
      <c r="K15896">
        <v>55444.480000000003</v>
      </c>
      <c r="L15896">
        <v>219581.97</v>
      </c>
      <c r="M15896" s="4" t="s">
        <v>71</v>
      </c>
      <c r="N15896" s="4" t="s">
        <v>20300</v>
      </c>
    </row>
    <row r="15897" spans="1:14" x14ac:dyDescent="0.35">
      <c r="A15897" s="4" t="s">
        <v>16178</v>
      </c>
      <c r="B15897" s="5">
        <v>44954</v>
      </c>
      <c r="C15897" s="4" t="s">
        <v>565</v>
      </c>
      <c r="D15897" s="4" t="s">
        <v>62</v>
      </c>
      <c r="E15897" s="4" t="s">
        <v>82</v>
      </c>
      <c r="F15897" s="4" t="s">
        <v>64</v>
      </c>
      <c r="G15897">
        <v>74347.5</v>
      </c>
      <c r="H15897" s="4" t="s">
        <v>86</v>
      </c>
      <c r="I15897" s="4" t="s">
        <v>18</v>
      </c>
      <c r="J15897" s="4" t="s">
        <v>114</v>
      </c>
      <c r="K15897">
        <v>68543.91</v>
      </c>
      <c r="L15897">
        <v>258097.22</v>
      </c>
      <c r="M15897" s="4" t="s">
        <v>43</v>
      </c>
      <c r="N15897" s="4" t="s">
        <v>20297</v>
      </c>
    </row>
    <row r="15898" spans="1:14" x14ac:dyDescent="0.35">
      <c r="A15898" s="4" t="s">
        <v>16179</v>
      </c>
      <c r="B15898" s="5">
        <v>45089</v>
      </c>
      <c r="C15898" s="4" t="s">
        <v>321</v>
      </c>
      <c r="D15898" s="4" t="s">
        <v>16</v>
      </c>
      <c r="E15898" s="4" t="s">
        <v>17</v>
      </c>
      <c r="F15898" s="4" t="s">
        <v>33</v>
      </c>
      <c r="G15898">
        <v>10332.799999999999</v>
      </c>
      <c r="H15898" s="4" t="s">
        <v>95</v>
      </c>
      <c r="I15898" s="4" t="s">
        <v>18</v>
      </c>
      <c r="J15898" s="4" t="s">
        <v>79</v>
      </c>
      <c r="K15898">
        <v>68787.33</v>
      </c>
      <c r="L15898">
        <v>195458.03</v>
      </c>
      <c r="M15898" s="4" t="s">
        <v>22</v>
      </c>
      <c r="N15898" s="4" t="s">
        <v>20294</v>
      </c>
    </row>
    <row r="15899" spans="1:14" x14ac:dyDescent="0.35">
      <c r="A15899" s="4" t="s">
        <v>16180</v>
      </c>
      <c r="B15899" s="5">
        <v>44963</v>
      </c>
      <c r="C15899" s="4" t="s">
        <v>839</v>
      </c>
      <c r="D15899" s="4" t="s">
        <v>16</v>
      </c>
      <c r="E15899" s="4" t="s">
        <v>70</v>
      </c>
      <c r="F15899" s="4" t="s">
        <v>90</v>
      </c>
      <c r="G15899">
        <v>9205.17</v>
      </c>
      <c r="H15899" s="4" t="s">
        <v>27</v>
      </c>
      <c r="I15899" s="4" t="s">
        <v>54</v>
      </c>
      <c r="J15899" s="4" t="s">
        <v>42</v>
      </c>
      <c r="K15899">
        <v>41974.09</v>
      </c>
      <c r="L15899">
        <v>294746.53999999998</v>
      </c>
      <c r="M15899" s="4" t="s">
        <v>71</v>
      </c>
      <c r="N15899" s="4" t="s">
        <v>20300</v>
      </c>
    </row>
    <row r="15900" spans="1:14" x14ac:dyDescent="0.35">
      <c r="A15900" s="4" t="s">
        <v>16181</v>
      </c>
      <c r="B15900" s="5">
        <v>45042</v>
      </c>
      <c r="C15900" s="4" t="s">
        <v>24</v>
      </c>
      <c r="D15900" s="4" t="s">
        <v>16</v>
      </c>
      <c r="E15900" s="4" t="s">
        <v>32</v>
      </c>
      <c r="F15900" s="4" t="s">
        <v>18</v>
      </c>
      <c r="G15900">
        <v>1151.4000000000001</v>
      </c>
      <c r="H15900" s="4" t="s">
        <v>19</v>
      </c>
      <c r="I15900" s="4" t="s">
        <v>34</v>
      </c>
      <c r="J15900" s="4" t="s">
        <v>79</v>
      </c>
      <c r="K15900">
        <v>49022.49</v>
      </c>
      <c r="L15900">
        <v>117396.77</v>
      </c>
      <c r="M15900" s="4" t="s">
        <v>65</v>
      </c>
      <c r="N15900" s="4" t="s">
        <v>20299</v>
      </c>
    </row>
    <row r="15901" spans="1:14" x14ac:dyDescent="0.35">
      <c r="A15901" s="4" t="s">
        <v>16182</v>
      </c>
      <c r="B15901" s="5">
        <v>45181</v>
      </c>
      <c r="C15901" s="4" t="s">
        <v>743</v>
      </c>
      <c r="D15901" s="4" t="s">
        <v>16</v>
      </c>
      <c r="E15901" s="4" t="s">
        <v>52</v>
      </c>
      <c r="F15901" s="4" t="s">
        <v>152</v>
      </c>
      <c r="G15901">
        <v>11534.64</v>
      </c>
      <c r="H15901" s="4" t="s">
        <v>27</v>
      </c>
      <c r="I15901" s="4" t="s">
        <v>34</v>
      </c>
      <c r="J15901" s="4" t="s">
        <v>55</v>
      </c>
      <c r="K15901">
        <v>64099.519999999997</v>
      </c>
      <c r="L15901">
        <v>130360.56</v>
      </c>
      <c r="M15901" s="4" t="s">
        <v>59</v>
      </c>
      <c r="N15901" s="4" t="s">
        <v>20298</v>
      </c>
    </row>
    <row r="15902" spans="1:14" x14ac:dyDescent="0.35">
      <c r="A15902" s="4" t="s">
        <v>16183</v>
      </c>
      <c r="B15902" s="5">
        <v>45153</v>
      </c>
      <c r="C15902" s="4" t="s">
        <v>427</v>
      </c>
      <c r="D15902" s="4" t="s">
        <v>16</v>
      </c>
      <c r="E15902" s="4" t="s">
        <v>58</v>
      </c>
      <c r="F15902" s="4" t="s">
        <v>90</v>
      </c>
      <c r="G15902">
        <v>2555.06</v>
      </c>
      <c r="H15902" s="4" t="s">
        <v>86</v>
      </c>
      <c r="I15902" s="4" t="s">
        <v>54</v>
      </c>
      <c r="J15902" s="4" t="s">
        <v>98</v>
      </c>
      <c r="K15902">
        <v>59604.65</v>
      </c>
      <c r="L15902">
        <v>163427.65</v>
      </c>
      <c r="M15902" s="4" t="s">
        <v>134</v>
      </c>
      <c r="N15902" s="4" t="s">
        <v>20304</v>
      </c>
    </row>
    <row r="15903" spans="1:14" x14ac:dyDescent="0.35">
      <c r="A15903" s="4" t="s">
        <v>16184</v>
      </c>
      <c r="B15903" s="5">
        <v>45107</v>
      </c>
      <c r="C15903" s="4" t="s">
        <v>178</v>
      </c>
      <c r="D15903" s="4" t="s">
        <v>62</v>
      </c>
      <c r="E15903" s="4" t="s">
        <v>63</v>
      </c>
      <c r="F15903" s="4" t="s">
        <v>64</v>
      </c>
      <c r="G15903">
        <v>67177.11</v>
      </c>
      <c r="H15903" s="4" t="s">
        <v>19</v>
      </c>
      <c r="I15903" s="4" t="s">
        <v>20</v>
      </c>
      <c r="J15903" s="4" t="s">
        <v>21</v>
      </c>
      <c r="K15903">
        <v>51332.42</v>
      </c>
      <c r="L15903">
        <v>42537.98</v>
      </c>
      <c r="M15903" s="4" t="s">
        <v>22</v>
      </c>
      <c r="N15903" s="4" t="s">
        <v>20294</v>
      </c>
    </row>
    <row r="15904" spans="1:14" x14ac:dyDescent="0.35">
      <c r="A15904" s="4" t="s">
        <v>16185</v>
      </c>
      <c r="B15904" s="5">
        <v>45065</v>
      </c>
      <c r="C15904" s="4" t="s">
        <v>567</v>
      </c>
      <c r="D15904" s="4" t="s">
        <v>39</v>
      </c>
      <c r="E15904" s="4" t="s">
        <v>293</v>
      </c>
      <c r="F15904" s="4" t="s">
        <v>85</v>
      </c>
      <c r="G15904">
        <v>16380.65</v>
      </c>
      <c r="H15904" s="4" t="s">
        <v>48</v>
      </c>
      <c r="I15904" s="4" t="s">
        <v>49</v>
      </c>
      <c r="J15904" s="4" t="s">
        <v>120</v>
      </c>
      <c r="K15904">
        <v>69144.039999999994</v>
      </c>
      <c r="L15904">
        <v>262124.87</v>
      </c>
      <c r="M15904" s="4" t="s">
        <v>102</v>
      </c>
      <c r="N15904" s="4" t="s">
        <v>102</v>
      </c>
    </row>
    <row r="15905" spans="1:14" x14ac:dyDescent="0.35">
      <c r="A15905" s="4" t="s">
        <v>16186</v>
      </c>
      <c r="B15905" s="5">
        <v>44976</v>
      </c>
      <c r="C15905" s="4" t="s">
        <v>696</v>
      </c>
      <c r="D15905" s="4" t="s">
        <v>62</v>
      </c>
      <c r="E15905" s="4" t="s">
        <v>78</v>
      </c>
      <c r="F15905" s="4" t="s">
        <v>64</v>
      </c>
      <c r="G15905">
        <v>90082.19</v>
      </c>
      <c r="H15905" s="4" t="s">
        <v>95</v>
      </c>
      <c r="I15905" s="4" t="s">
        <v>54</v>
      </c>
      <c r="J15905" s="4" t="s">
        <v>79</v>
      </c>
      <c r="K15905">
        <v>47832.54</v>
      </c>
      <c r="L15905">
        <v>287808.98</v>
      </c>
      <c r="M15905" s="4" t="s">
        <v>71</v>
      </c>
      <c r="N15905" s="4" t="s">
        <v>20300</v>
      </c>
    </row>
    <row r="15906" spans="1:14" x14ac:dyDescent="0.35">
      <c r="A15906" s="4" t="s">
        <v>16187</v>
      </c>
      <c r="B15906" s="5">
        <v>45022</v>
      </c>
      <c r="C15906" s="4" t="s">
        <v>125</v>
      </c>
      <c r="D15906" s="4" t="s">
        <v>16</v>
      </c>
      <c r="E15906" s="4" t="s">
        <v>150</v>
      </c>
      <c r="F15906" s="4" t="s">
        <v>47</v>
      </c>
      <c r="G15906">
        <v>860.16</v>
      </c>
      <c r="H15906" s="4" t="s">
        <v>27</v>
      </c>
      <c r="I15906" s="4" t="s">
        <v>18</v>
      </c>
      <c r="J15906" s="4" t="s">
        <v>28</v>
      </c>
      <c r="K15906">
        <v>42725.94</v>
      </c>
      <c r="L15906">
        <v>175683.37</v>
      </c>
      <c r="M15906" s="4" t="s">
        <v>65</v>
      </c>
      <c r="N15906" s="4" t="s">
        <v>20299</v>
      </c>
    </row>
    <row r="15907" spans="1:14" x14ac:dyDescent="0.35">
      <c r="A15907" s="4" t="s">
        <v>16188</v>
      </c>
      <c r="B15907" s="5">
        <v>45076</v>
      </c>
      <c r="C15907" s="4" t="s">
        <v>159</v>
      </c>
      <c r="D15907" s="4" t="s">
        <v>62</v>
      </c>
      <c r="E15907" s="4" t="s">
        <v>82</v>
      </c>
      <c r="F15907" s="4" t="s">
        <v>64</v>
      </c>
      <c r="G15907">
        <v>51714.97</v>
      </c>
      <c r="H15907" s="4" t="s">
        <v>19</v>
      </c>
      <c r="I15907" s="4" t="s">
        <v>18</v>
      </c>
      <c r="J15907" s="4" t="s">
        <v>98</v>
      </c>
      <c r="K15907">
        <v>49002.03</v>
      </c>
      <c r="L15907">
        <v>369203.67</v>
      </c>
      <c r="M15907" s="4" t="s">
        <v>102</v>
      </c>
      <c r="N15907" s="4" t="s">
        <v>102</v>
      </c>
    </row>
    <row r="15908" spans="1:14" x14ac:dyDescent="0.35">
      <c r="A15908" s="4" t="s">
        <v>16189</v>
      </c>
      <c r="B15908" s="5">
        <v>45287</v>
      </c>
      <c r="C15908" s="4" t="s">
        <v>267</v>
      </c>
      <c r="D15908" s="4" t="s">
        <v>16</v>
      </c>
      <c r="E15908" s="4" t="s">
        <v>52</v>
      </c>
      <c r="F15908" s="4" t="s">
        <v>47</v>
      </c>
      <c r="G15908">
        <v>5309.4</v>
      </c>
      <c r="H15908" s="4" t="s">
        <v>48</v>
      </c>
      <c r="I15908" s="4" t="s">
        <v>54</v>
      </c>
      <c r="J15908" s="4" t="s">
        <v>21</v>
      </c>
      <c r="K15908">
        <v>42593.66</v>
      </c>
      <c r="L15908">
        <v>114773.78</v>
      </c>
      <c r="M15908" s="4" t="s">
        <v>87</v>
      </c>
      <c r="N15908" s="4" t="s">
        <v>20303</v>
      </c>
    </row>
    <row r="15909" spans="1:14" x14ac:dyDescent="0.35">
      <c r="A15909" s="4" t="s">
        <v>16190</v>
      </c>
      <c r="B15909" s="5">
        <v>45257</v>
      </c>
      <c r="C15909" s="4" t="s">
        <v>24</v>
      </c>
      <c r="D15909" s="4" t="s">
        <v>16</v>
      </c>
      <c r="E15909" s="4" t="s">
        <v>58</v>
      </c>
      <c r="F15909" s="4" t="s">
        <v>85</v>
      </c>
      <c r="G15909">
        <v>173.25</v>
      </c>
      <c r="H15909" s="4" t="s">
        <v>48</v>
      </c>
      <c r="I15909" s="4" t="s">
        <v>18</v>
      </c>
      <c r="J15909" s="4" t="s">
        <v>21</v>
      </c>
      <c r="K15909">
        <v>64062.06</v>
      </c>
      <c r="L15909">
        <v>103614.83</v>
      </c>
      <c r="M15909" s="4" t="s">
        <v>75</v>
      </c>
      <c r="N15909" s="4" t="s">
        <v>20301</v>
      </c>
    </row>
    <row r="15910" spans="1:14" x14ac:dyDescent="0.35">
      <c r="A15910" s="4" t="s">
        <v>16191</v>
      </c>
      <c r="B15910" s="5">
        <v>45261</v>
      </c>
      <c r="C15910" s="4" t="s">
        <v>15</v>
      </c>
      <c r="D15910" s="4" t="s">
        <v>16</v>
      </c>
      <c r="E15910" s="4" t="s">
        <v>25</v>
      </c>
      <c r="F15910" s="4" t="s">
        <v>117</v>
      </c>
      <c r="G15910">
        <v>5113.32</v>
      </c>
      <c r="H15910" s="4" t="s">
        <v>27</v>
      </c>
      <c r="I15910" s="4" t="s">
        <v>54</v>
      </c>
      <c r="J15910" s="4" t="s">
        <v>139</v>
      </c>
      <c r="K15910">
        <v>52314.84</v>
      </c>
      <c r="L15910">
        <v>152597.29999999999</v>
      </c>
      <c r="M15910" s="4" t="s">
        <v>87</v>
      </c>
      <c r="N15910" s="4" t="s">
        <v>20303</v>
      </c>
    </row>
    <row r="15911" spans="1:14" x14ac:dyDescent="0.35">
      <c r="A15911" s="4" t="s">
        <v>16192</v>
      </c>
      <c r="B15911" s="5">
        <v>45216</v>
      </c>
      <c r="C15911" s="4" t="s">
        <v>696</v>
      </c>
      <c r="D15911" s="4" t="s">
        <v>62</v>
      </c>
      <c r="E15911" s="4" t="s">
        <v>78</v>
      </c>
      <c r="F15911" s="4" t="s">
        <v>64</v>
      </c>
      <c r="G15911">
        <v>57804.88</v>
      </c>
      <c r="H15911" s="4" t="s">
        <v>48</v>
      </c>
      <c r="I15911" s="4" t="s">
        <v>18</v>
      </c>
      <c r="J15911" s="4" t="s">
        <v>139</v>
      </c>
      <c r="K15911">
        <v>44434.45</v>
      </c>
      <c r="L15911">
        <v>425431.07</v>
      </c>
      <c r="M15911" s="4" t="s">
        <v>83</v>
      </c>
      <c r="N15911" s="4" t="s">
        <v>20302</v>
      </c>
    </row>
    <row r="15912" spans="1:14" x14ac:dyDescent="0.35">
      <c r="A15912" s="4" t="s">
        <v>16193</v>
      </c>
      <c r="B15912" s="5">
        <v>45055</v>
      </c>
      <c r="C15912" s="4" t="s">
        <v>391</v>
      </c>
      <c r="D15912" s="4" t="s">
        <v>16</v>
      </c>
      <c r="E15912" s="4" t="s">
        <v>46</v>
      </c>
      <c r="F15912" s="4" t="s">
        <v>85</v>
      </c>
      <c r="G15912">
        <v>14389.06</v>
      </c>
      <c r="H15912" s="4" t="s">
        <v>48</v>
      </c>
      <c r="I15912" s="4" t="s">
        <v>20</v>
      </c>
      <c r="J15912" s="4" t="s">
        <v>139</v>
      </c>
      <c r="K15912">
        <v>44399.33</v>
      </c>
      <c r="L15912">
        <v>375383.63</v>
      </c>
      <c r="M15912" s="4" t="s">
        <v>102</v>
      </c>
      <c r="N15912" s="4" t="s">
        <v>102</v>
      </c>
    </row>
    <row r="15913" spans="1:14" x14ac:dyDescent="0.35">
      <c r="A15913" s="4" t="s">
        <v>16194</v>
      </c>
      <c r="B15913" s="5">
        <v>45213</v>
      </c>
      <c r="C15913" s="4" t="s">
        <v>397</v>
      </c>
      <c r="D15913" s="4" t="s">
        <v>62</v>
      </c>
      <c r="E15913" s="4" t="s">
        <v>123</v>
      </c>
      <c r="F15913" s="4" t="s">
        <v>64</v>
      </c>
      <c r="G15913">
        <v>86040.53</v>
      </c>
      <c r="H15913" s="4" t="s">
        <v>19</v>
      </c>
      <c r="I15913" s="4" t="s">
        <v>18</v>
      </c>
      <c r="J15913" s="4" t="s">
        <v>21</v>
      </c>
      <c r="K15913">
        <v>32783.14</v>
      </c>
      <c r="L15913">
        <v>97736.28</v>
      </c>
      <c r="M15913" s="4" t="s">
        <v>83</v>
      </c>
      <c r="N15913" s="4" t="s">
        <v>20302</v>
      </c>
    </row>
    <row r="15914" spans="1:14" x14ac:dyDescent="0.35">
      <c r="A15914" s="4" t="s">
        <v>16195</v>
      </c>
      <c r="B15914" s="5">
        <v>45270</v>
      </c>
      <c r="C15914" s="4" t="s">
        <v>1043</v>
      </c>
      <c r="D15914" s="4" t="s">
        <v>39</v>
      </c>
      <c r="E15914" s="4" t="s">
        <v>334</v>
      </c>
      <c r="F15914" s="4" t="s">
        <v>85</v>
      </c>
      <c r="G15914">
        <v>20448.09</v>
      </c>
      <c r="H15914" s="4" t="s">
        <v>48</v>
      </c>
      <c r="I15914" s="4" t="s">
        <v>18</v>
      </c>
      <c r="J15914" s="4" t="s">
        <v>120</v>
      </c>
      <c r="K15914">
        <v>67283.56</v>
      </c>
      <c r="L15914">
        <v>368415.4</v>
      </c>
      <c r="M15914" s="4" t="s">
        <v>87</v>
      </c>
      <c r="N15914" s="4" t="s">
        <v>20303</v>
      </c>
    </row>
    <row r="15915" spans="1:14" x14ac:dyDescent="0.35">
      <c r="A15915" s="4" t="s">
        <v>16196</v>
      </c>
      <c r="B15915" s="5">
        <v>45155</v>
      </c>
      <c r="C15915" s="4" t="s">
        <v>97</v>
      </c>
      <c r="D15915" s="4" t="s">
        <v>16</v>
      </c>
      <c r="E15915" s="4" t="s">
        <v>17</v>
      </c>
      <c r="F15915" s="4" t="s">
        <v>168</v>
      </c>
      <c r="G15915">
        <v>1198.08</v>
      </c>
      <c r="H15915" s="4" t="s">
        <v>19</v>
      </c>
      <c r="I15915" s="4" t="s">
        <v>18</v>
      </c>
      <c r="J15915" s="4" t="s">
        <v>98</v>
      </c>
      <c r="K15915">
        <v>52603.38</v>
      </c>
      <c r="L15915">
        <v>382703.33</v>
      </c>
      <c r="M15915" s="4" t="s">
        <v>134</v>
      </c>
      <c r="N15915" s="4" t="s">
        <v>20304</v>
      </c>
    </row>
    <row r="15916" spans="1:14" x14ac:dyDescent="0.35">
      <c r="A15916" s="4" t="s">
        <v>16197</v>
      </c>
      <c r="B15916" s="5">
        <v>45220</v>
      </c>
      <c r="C15916" s="4" t="s">
        <v>191</v>
      </c>
      <c r="D15916" s="4" t="s">
        <v>16</v>
      </c>
      <c r="E15916" s="4" t="s">
        <v>150</v>
      </c>
      <c r="F15916" s="4" t="s">
        <v>85</v>
      </c>
      <c r="G15916">
        <v>4270.8100000000004</v>
      </c>
      <c r="H15916" s="4" t="s">
        <v>19</v>
      </c>
      <c r="I15916" s="4" t="s">
        <v>34</v>
      </c>
      <c r="J15916" s="4" t="s">
        <v>28</v>
      </c>
      <c r="K15916">
        <v>41302.93</v>
      </c>
      <c r="L15916">
        <v>203190.62</v>
      </c>
      <c r="M15916" s="4" t="s">
        <v>83</v>
      </c>
      <c r="N15916" s="4" t="s">
        <v>20302</v>
      </c>
    </row>
    <row r="15917" spans="1:14" x14ac:dyDescent="0.35">
      <c r="A15917" s="4" t="s">
        <v>16198</v>
      </c>
      <c r="B15917" s="5">
        <v>45250</v>
      </c>
      <c r="C15917" s="4" t="s">
        <v>736</v>
      </c>
      <c r="D15917" s="4" t="s">
        <v>62</v>
      </c>
      <c r="E15917" s="4" t="s">
        <v>123</v>
      </c>
      <c r="F15917" s="4" t="s">
        <v>64</v>
      </c>
      <c r="G15917">
        <v>94378.34</v>
      </c>
      <c r="H15917" s="4" t="s">
        <v>48</v>
      </c>
      <c r="I15917" s="4" t="s">
        <v>20</v>
      </c>
      <c r="J15917" s="4" t="s">
        <v>42</v>
      </c>
      <c r="K15917">
        <v>54027.47</v>
      </c>
      <c r="L15917">
        <v>274657.46000000002</v>
      </c>
      <c r="M15917" s="4" t="s">
        <v>75</v>
      </c>
      <c r="N15917" s="4" t="s">
        <v>20301</v>
      </c>
    </row>
    <row r="15918" spans="1:14" x14ac:dyDescent="0.35">
      <c r="A15918" s="4" t="s">
        <v>16199</v>
      </c>
      <c r="B15918" s="5">
        <v>45078</v>
      </c>
      <c r="C15918" s="4" t="s">
        <v>195</v>
      </c>
      <c r="D15918" s="4" t="s">
        <v>16</v>
      </c>
      <c r="E15918" s="4" t="s">
        <v>150</v>
      </c>
      <c r="F15918" s="4" t="s">
        <v>113</v>
      </c>
      <c r="G15918">
        <v>671.31</v>
      </c>
      <c r="H15918" s="4" t="s">
        <v>19</v>
      </c>
      <c r="I15918" s="4" t="s">
        <v>20</v>
      </c>
      <c r="J15918" s="4" t="s">
        <v>35</v>
      </c>
      <c r="K15918">
        <v>35296.82</v>
      </c>
      <c r="L15918">
        <v>332796.05</v>
      </c>
      <c r="M15918" s="4" t="s">
        <v>22</v>
      </c>
      <c r="N15918" s="4" t="s">
        <v>20294</v>
      </c>
    </row>
    <row r="15919" spans="1:14" x14ac:dyDescent="0.35">
      <c r="A15919" s="4" t="s">
        <v>16200</v>
      </c>
      <c r="B15919" s="5">
        <v>45011</v>
      </c>
      <c r="C15919" s="4" t="s">
        <v>502</v>
      </c>
      <c r="D15919" s="4" t="s">
        <v>16</v>
      </c>
      <c r="E15919" s="4" t="s">
        <v>128</v>
      </c>
      <c r="F15919" s="4" t="s">
        <v>152</v>
      </c>
      <c r="G15919">
        <v>2516.5700000000002</v>
      </c>
      <c r="H15919" s="4" t="s">
        <v>86</v>
      </c>
      <c r="I15919" s="4" t="s">
        <v>20</v>
      </c>
      <c r="J15919" s="4" t="s">
        <v>79</v>
      </c>
      <c r="K15919">
        <v>32169.34</v>
      </c>
      <c r="L15919">
        <v>499131.21</v>
      </c>
      <c r="M15919" s="4" t="s">
        <v>29</v>
      </c>
      <c r="N15919" s="4" t="s">
        <v>20295</v>
      </c>
    </row>
    <row r="15920" spans="1:14" x14ac:dyDescent="0.35">
      <c r="A15920" s="4" t="s">
        <v>16201</v>
      </c>
      <c r="B15920" s="5">
        <v>45198</v>
      </c>
      <c r="C15920" s="4" t="s">
        <v>289</v>
      </c>
      <c r="D15920" s="4" t="s">
        <v>16</v>
      </c>
      <c r="E15920" s="4" t="s">
        <v>52</v>
      </c>
      <c r="F15920" s="4" t="s">
        <v>152</v>
      </c>
      <c r="G15920">
        <v>8577.25</v>
      </c>
      <c r="H15920" s="4" t="s">
        <v>95</v>
      </c>
      <c r="I15920" s="4" t="s">
        <v>18</v>
      </c>
      <c r="J15920" s="4" t="s">
        <v>79</v>
      </c>
      <c r="K15920">
        <v>32969.43</v>
      </c>
      <c r="L15920">
        <v>71959.289999999994</v>
      </c>
      <c r="M15920" s="4" t="s">
        <v>59</v>
      </c>
      <c r="N15920" s="4" t="s">
        <v>20298</v>
      </c>
    </row>
    <row r="15921" spans="1:14" x14ac:dyDescent="0.35">
      <c r="A15921" s="4" t="s">
        <v>16202</v>
      </c>
      <c r="B15921" s="5">
        <v>45255</v>
      </c>
      <c r="C15921" s="4" t="s">
        <v>508</v>
      </c>
      <c r="D15921" s="4" t="s">
        <v>62</v>
      </c>
      <c r="E15921" s="4" t="s">
        <v>123</v>
      </c>
      <c r="F15921" s="4" t="s">
        <v>64</v>
      </c>
      <c r="G15921">
        <v>69512.320000000007</v>
      </c>
      <c r="H15921" s="4" t="s">
        <v>95</v>
      </c>
      <c r="I15921" s="4" t="s">
        <v>54</v>
      </c>
      <c r="J15921" s="4" t="s">
        <v>139</v>
      </c>
      <c r="K15921">
        <v>67913.320000000007</v>
      </c>
      <c r="L15921">
        <v>354405.89</v>
      </c>
      <c r="M15921" s="4" t="s">
        <v>75</v>
      </c>
      <c r="N15921" s="4" t="s">
        <v>20301</v>
      </c>
    </row>
    <row r="15922" spans="1:14" x14ac:dyDescent="0.35">
      <c r="A15922" s="4" t="s">
        <v>16203</v>
      </c>
      <c r="B15922" s="5">
        <v>45136</v>
      </c>
      <c r="C15922" s="4" t="s">
        <v>427</v>
      </c>
      <c r="D15922" s="4" t="s">
        <v>62</v>
      </c>
      <c r="E15922" s="4" t="s">
        <v>82</v>
      </c>
      <c r="F15922" s="4" t="s">
        <v>64</v>
      </c>
      <c r="G15922">
        <v>84693.86</v>
      </c>
      <c r="H15922" s="4" t="s">
        <v>95</v>
      </c>
      <c r="I15922" s="4" t="s">
        <v>20</v>
      </c>
      <c r="J15922" s="4" t="s">
        <v>114</v>
      </c>
      <c r="K15922">
        <v>64897.94</v>
      </c>
      <c r="L15922">
        <v>391246.71</v>
      </c>
      <c r="M15922" s="4" t="s">
        <v>36</v>
      </c>
      <c r="N15922" s="4" t="s">
        <v>20296</v>
      </c>
    </row>
    <row r="15923" spans="1:14" x14ac:dyDescent="0.35">
      <c r="A15923" s="4" t="s">
        <v>16204</v>
      </c>
      <c r="B15923" s="5">
        <v>44974</v>
      </c>
      <c r="C15923" s="4" t="s">
        <v>305</v>
      </c>
      <c r="D15923" s="4" t="s">
        <v>16</v>
      </c>
      <c r="E15923" s="4" t="s">
        <v>32</v>
      </c>
      <c r="F15923" s="4" t="s">
        <v>33</v>
      </c>
      <c r="G15923">
        <v>6910.3</v>
      </c>
      <c r="H15923" s="4" t="s">
        <v>95</v>
      </c>
      <c r="I15923" s="4" t="s">
        <v>54</v>
      </c>
      <c r="J15923" s="4" t="s">
        <v>35</v>
      </c>
      <c r="K15923">
        <v>40500.78</v>
      </c>
      <c r="L15923">
        <v>312888.09999999998</v>
      </c>
      <c r="M15923" s="4" t="s">
        <v>71</v>
      </c>
      <c r="N15923" s="4" t="s">
        <v>20300</v>
      </c>
    </row>
    <row r="15924" spans="1:14" x14ac:dyDescent="0.35">
      <c r="A15924" s="4" t="s">
        <v>16205</v>
      </c>
      <c r="B15924" s="5">
        <v>44954</v>
      </c>
      <c r="C15924" s="4" t="s">
        <v>275</v>
      </c>
      <c r="D15924" s="4" t="s">
        <v>62</v>
      </c>
      <c r="E15924" s="4" t="s">
        <v>123</v>
      </c>
      <c r="F15924" s="4" t="s">
        <v>64</v>
      </c>
      <c r="G15924">
        <v>21950.21</v>
      </c>
      <c r="H15924" s="4" t="s">
        <v>86</v>
      </c>
      <c r="I15924" s="4" t="s">
        <v>54</v>
      </c>
      <c r="J15924" s="4" t="s">
        <v>139</v>
      </c>
      <c r="K15924">
        <v>54204.69</v>
      </c>
      <c r="L15924">
        <v>169631.49</v>
      </c>
      <c r="M15924" s="4" t="s">
        <v>43</v>
      </c>
      <c r="N15924" s="4" t="s">
        <v>20297</v>
      </c>
    </row>
    <row r="15925" spans="1:14" x14ac:dyDescent="0.35">
      <c r="A15925" s="4" t="s">
        <v>16206</v>
      </c>
      <c r="B15925" s="5">
        <v>45097</v>
      </c>
      <c r="C15925" s="4" t="s">
        <v>519</v>
      </c>
      <c r="D15925" s="4" t="s">
        <v>16</v>
      </c>
      <c r="E15925" s="4" t="s">
        <v>46</v>
      </c>
      <c r="F15925" s="4" t="s">
        <v>168</v>
      </c>
      <c r="G15925">
        <v>7957.52</v>
      </c>
      <c r="H15925" s="4" t="s">
        <v>19</v>
      </c>
      <c r="I15925" s="4" t="s">
        <v>20</v>
      </c>
      <c r="J15925" s="4" t="s">
        <v>139</v>
      </c>
      <c r="K15925">
        <v>38397.870000000003</v>
      </c>
      <c r="L15925">
        <v>392662.94</v>
      </c>
      <c r="M15925" s="4" t="s">
        <v>22</v>
      </c>
      <c r="N15925" s="4" t="s">
        <v>20294</v>
      </c>
    </row>
    <row r="15926" spans="1:14" x14ac:dyDescent="0.35">
      <c r="A15926" s="4" t="s">
        <v>16207</v>
      </c>
      <c r="B15926" s="5">
        <v>45289</v>
      </c>
      <c r="C15926" s="4" t="s">
        <v>258</v>
      </c>
      <c r="D15926" s="4" t="s">
        <v>62</v>
      </c>
      <c r="E15926" s="4" t="s">
        <v>101</v>
      </c>
      <c r="F15926" s="4" t="s">
        <v>64</v>
      </c>
      <c r="G15926">
        <v>22090.84</v>
      </c>
      <c r="H15926" s="4" t="s">
        <v>27</v>
      </c>
      <c r="I15926" s="4" t="s">
        <v>34</v>
      </c>
      <c r="J15926" s="4" t="s">
        <v>79</v>
      </c>
      <c r="K15926">
        <v>49145.1</v>
      </c>
      <c r="L15926">
        <v>385972.88</v>
      </c>
      <c r="M15926" s="4" t="s">
        <v>87</v>
      </c>
      <c r="N15926" s="4" t="s">
        <v>20303</v>
      </c>
    </row>
    <row r="15927" spans="1:14" x14ac:dyDescent="0.35">
      <c r="A15927" s="4" t="s">
        <v>16208</v>
      </c>
      <c r="B15927" s="5">
        <v>45145</v>
      </c>
      <c r="C15927" s="4" t="s">
        <v>375</v>
      </c>
      <c r="D15927" s="4" t="s">
        <v>16</v>
      </c>
      <c r="E15927" s="4" t="s">
        <v>58</v>
      </c>
      <c r="F15927" s="4" t="s">
        <v>47</v>
      </c>
      <c r="G15927">
        <v>1035.25</v>
      </c>
      <c r="H15927" s="4" t="s">
        <v>27</v>
      </c>
      <c r="I15927" s="4" t="s">
        <v>49</v>
      </c>
      <c r="J15927" s="4" t="s">
        <v>79</v>
      </c>
      <c r="K15927">
        <v>68992.78</v>
      </c>
      <c r="L15927">
        <v>343971.83</v>
      </c>
      <c r="M15927" s="4" t="s">
        <v>134</v>
      </c>
      <c r="N15927" s="4" t="s">
        <v>20304</v>
      </c>
    </row>
    <row r="15928" spans="1:14" x14ac:dyDescent="0.35">
      <c r="A15928" s="4" t="s">
        <v>16209</v>
      </c>
      <c r="B15928" s="5">
        <v>44986</v>
      </c>
      <c r="C15928" s="4" t="s">
        <v>677</v>
      </c>
      <c r="D15928" s="4" t="s">
        <v>16</v>
      </c>
      <c r="E15928" s="4" t="s">
        <v>58</v>
      </c>
      <c r="F15928" s="4" t="s">
        <v>47</v>
      </c>
      <c r="G15928">
        <v>6576.23</v>
      </c>
      <c r="H15928" s="4" t="s">
        <v>95</v>
      </c>
      <c r="I15928" s="4" t="s">
        <v>54</v>
      </c>
      <c r="J15928" s="4" t="s">
        <v>21</v>
      </c>
      <c r="K15928">
        <v>59451.31</v>
      </c>
      <c r="L15928">
        <v>-10194.9</v>
      </c>
      <c r="M15928" s="4" t="s">
        <v>29</v>
      </c>
      <c r="N15928" s="4" t="s">
        <v>20295</v>
      </c>
    </row>
    <row r="15929" spans="1:14" x14ac:dyDescent="0.35">
      <c r="A15929" s="4" t="s">
        <v>16210</v>
      </c>
      <c r="B15929" s="5">
        <v>44939</v>
      </c>
      <c r="C15929" s="4" t="s">
        <v>615</v>
      </c>
      <c r="D15929" s="4" t="s">
        <v>16</v>
      </c>
      <c r="E15929" s="4" t="s">
        <v>17</v>
      </c>
      <c r="F15929" s="4" t="s">
        <v>168</v>
      </c>
      <c r="G15929">
        <v>6438.72</v>
      </c>
      <c r="H15929" s="4" t="s">
        <v>95</v>
      </c>
      <c r="I15929" s="4" t="s">
        <v>18</v>
      </c>
      <c r="J15929" s="4" t="s">
        <v>42</v>
      </c>
      <c r="K15929">
        <v>60670.89</v>
      </c>
      <c r="L15929">
        <v>219838.9</v>
      </c>
      <c r="M15929" s="4" t="s">
        <v>43</v>
      </c>
      <c r="N15929" s="4" t="s">
        <v>20297</v>
      </c>
    </row>
    <row r="15930" spans="1:14" x14ac:dyDescent="0.35">
      <c r="A15930" s="4" t="s">
        <v>16211</v>
      </c>
      <c r="B15930" s="5">
        <v>44963</v>
      </c>
      <c r="C15930" s="4" t="s">
        <v>418</v>
      </c>
      <c r="D15930" s="4" t="s">
        <v>16</v>
      </c>
      <c r="E15930" s="4" t="s">
        <v>58</v>
      </c>
      <c r="F15930" s="4" t="s">
        <v>129</v>
      </c>
      <c r="G15930">
        <v>5802.53</v>
      </c>
      <c r="H15930" s="4" t="s">
        <v>95</v>
      </c>
      <c r="I15930" s="4" t="s">
        <v>54</v>
      </c>
      <c r="J15930" s="4" t="s">
        <v>114</v>
      </c>
      <c r="K15930">
        <v>48794.83</v>
      </c>
      <c r="L15930">
        <v>315162.33</v>
      </c>
      <c r="M15930" s="4" t="s">
        <v>71</v>
      </c>
      <c r="N15930" s="4" t="s">
        <v>20300</v>
      </c>
    </row>
    <row r="15931" spans="1:14" x14ac:dyDescent="0.35">
      <c r="A15931" s="4" t="s">
        <v>16212</v>
      </c>
      <c r="B15931" s="5">
        <v>44982</v>
      </c>
      <c r="C15931" s="4" t="s">
        <v>143</v>
      </c>
      <c r="D15931" s="4" t="s">
        <v>16</v>
      </c>
      <c r="E15931" s="4" t="s">
        <v>46</v>
      </c>
      <c r="F15931" s="4" t="s">
        <v>41</v>
      </c>
      <c r="G15931">
        <v>11847.73</v>
      </c>
      <c r="H15931" s="4" t="s">
        <v>27</v>
      </c>
      <c r="I15931" s="4" t="s">
        <v>54</v>
      </c>
      <c r="J15931" s="4" t="s">
        <v>35</v>
      </c>
      <c r="K15931">
        <v>43977.96</v>
      </c>
      <c r="L15931">
        <v>226950.23</v>
      </c>
      <c r="M15931" s="4" t="s">
        <v>71</v>
      </c>
      <c r="N15931" s="4" t="s">
        <v>20300</v>
      </c>
    </row>
    <row r="15932" spans="1:14" x14ac:dyDescent="0.35">
      <c r="A15932" s="4" t="s">
        <v>16213</v>
      </c>
      <c r="B15932" s="5">
        <v>45234</v>
      </c>
      <c r="C15932" s="4" t="s">
        <v>343</v>
      </c>
      <c r="D15932" s="4" t="s">
        <v>16</v>
      </c>
      <c r="E15932" s="4" t="s">
        <v>46</v>
      </c>
      <c r="F15932" s="4" t="s">
        <v>47</v>
      </c>
      <c r="G15932">
        <v>12785.81</v>
      </c>
      <c r="H15932" s="4" t="s">
        <v>48</v>
      </c>
      <c r="I15932" s="4" t="s">
        <v>20</v>
      </c>
      <c r="J15932" s="4" t="s">
        <v>120</v>
      </c>
      <c r="K15932">
        <v>44380.56</v>
      </c>
      <c r="L15932">
        <v>194548.41</v>
      </c>
      <c r="M15932" s="4" t="s">
        <v>75</v>
      </c>
      <c r="N15932" s="4" t="s">
        <v>20301</v>
      </c>
    </row>
    <row r="15933" spans="1:14" x14ac:dyDescent="0.35">
      <c r="A15933" s="4" t="s">
        <v>16214</v>
      </c>
      <c r="B15933" s="5">
        <v>45024</v>
      </c>
      <c r="C15933" s="4" t="s">
        <v>418</v>
      </c>
      <c r="D15933" s="4" t="s">
        <v>16</v>
      </c>
      <c r="E15933" s="4" t="s">
        <v>128</v>
      </c>
      <c r="F15933" s="4" t="s">
        <v>107</v>
      </c>
      <c r="G15933">
        <v>8202.8799999999992</v>
      </c>
      <c r="H15933" s="4" t="s">
        <v>48</v>
      </c>
      <c r="I15933" s="4" t="s">
        <v>20</v>
      </c>
      <c r="J15933" s="4" t="s">
        <v>21</v>
      </c>
      <c r="K15933">
        <v>65136.480000000003</v>
      </c>
      <c r="L15933">
        <v>25096.26</v>
      </c>
      <c r="M15933" s="4" t="s">
        <v>65</v>
      </c>
      <c r="N15933" s="4" t="s">
        <v>20299</v>
      </c>
    </row>
    <row r="15934" spans="1:14" x14ac:dyDescent="0.35">
      <c r="A15934" s="4" t="s">
        <v>16215</v>
      </c>
      <c r="B15934" s="5">
        <v>45281</v>
      </c>
      <c r="C15934" s="4" t="s">
        <v>677</v>
      </c>
      <c r="D15934" s="4" t="s">
        <v>16</v>
      </c>
      <c r="E15934" s="4" t="s">
        <v>46</v>
      </c>
      <c r="F15934" s="4" t="s">
        <v>41</v>
      </c>
      <c r="G15934">
        <v>3442.37</v>
      </c>
      <c r="H15934" s="4" t="s">
        <v>86</v>
      </c>
      <c r="I15934" s="4" t="s">
        <v>34</v>
      </c>
      <c r="J15934" s="4" t="s">
        <v>21</v>
      </c>
      <c r="K15934">
        <v>61271.12</v>
      </c>
      <c r="L15934">
        <v>201555.69</v>
      </c>
      <c r="M15934" s="4" t="s">
        <v>87</v>
      </c>
      <c r="N15934" s="4" t="s">
        <v>20303</v>
      </c>
    </row>
    <row r="15935" spans="1:14" x14ac:dyDescent="0.35">
      <c r="A15935" s="4" t="s">
        <v>16216</v>
      </c>
      <c r="B15935" s="5">
        <v>45124</v>
      </c>
      <c r="C15935" s="4" t="s">
        <v>492</v>
      </c>
      <c r="D15935" s="4" t="s">
        <v>62</v>
      </c>
      <c r="E15935" s="4" t="s">
        <v>82</v>
      </c>
      <c r="F15935" s="4" t="s">
        <v>64</v>
      </c>
      <c r="G15935">
        <v>96400.28</v>
      </c>
      <c r="H15935" s="4" t="s">
        <v>19</v>
      </c>
      <c r="I15935" s="4" t="s">
        <v>49</v>
      </c>
      <c r="J15935" s="4" t="s">
        <v>21</v>
      </c>
      <c r="K15935">
        <v>37732.1</v>
      </c>
      <c r="L15935">
        <v>319941.86</v>
      </c>
      <c r="M15935" s="4" t="s">
        <v>36</v>
      </c>
      <c r="N15935" s="4" t="s">
        <v>20296</v>
      </c>
    </row>
    <row r="15936" spans="1:14" x14ac:dyDescent="0.35">
      <c r="A15936" s="4" t="s">
        <v>16217</v>
      </c>
      <c r="B15936" s="5">
        <v>45256</v>
      </c>
      <c r="C15936" s="4" t="s">
        <v>435</v>
      </c>
      <c r="D15936" s="4" t="s">
        <v>39</v>
      </c>
      <c r="E15936" s="4" t="s">
        <v>293</v>
      </c>
      <c r="F15936" s="4" t="s">
        <v>53</v>
      </c>
      <c r="G15936">
        <v>10821.62</v>
      </c>
      <c r="H15936" s="4" t="s">
        <v>48</v>
      </c>
      <c r="I15936" s="4" t="s">
        <v>49</v>
      </c>
      <c r="J15936" s="4" t="s">
        <v>120</v>
      </c>
      <c r="K15936">
        <v>30566.27</v>
      </c>
      <c r="L15936">
        <v>71633.62</v>
      </c>
      <c r="M15936" s="4" t="s">
        <v>75</v>
      </c>
      <c r="N15936" s="4" t="s">
        <v>20301</v>
      </c>
    </row>
    <row r="15937" spans="1:14" x14ac:dyDescent="0.35">
      <c r="A15937" s="4" t="s">
        <v>16218</v>
      </c>
      <c r="B15937" s="5">
        <v>45190</v>
      </c>
      <c r="C15937" s="4" t="s">
        <v>435</v>
      </c>
      <c r="D15937" s="4" t="s">
        <v>62</v>
      </c>
      <c r="E15937" s="4" t="s">
        <v>101</v>
      </c>
      <c r="F15937" s="4" t="s">
        <v>64</v>
      </c>
      <c r="G15937">
        <v>98374.36</v>
      </c>
      <c r="H15937" s="4" t="s">
        <v>19</v>
      </c>
      <c r="I15937" s="4" t="s">
        <v>34</v>
      </c>
      <c r="J15937" s="4" t="s">
        <v>98</v>
      </c>
      <c r="K15937">
        <v>43696.79</v>
      </c>
      <c r="L15937">
        <v>473346.91</v>
      </c>
      <c r="M15937" s="4" t="s">
        <v>59</v>
      </c>
      <c r="N15937" s="4" t="s">
        <v>20298</v>
      </c>
    </row>
    <row r="15938" spans="1:14" x14ac:dyDescent="0.35">
      <c r="A15938" s="4" t="s">
        <v>16219</v>
      </c>
      <c r="B15938" s="5">
        <v>45288</v>
      </c>
      <c r="C15938" s="4" t="s">
        <v>238</v>
      </c>
      <c r="D15938" s="4" t="s">
        <v>16</v>
      </c>
      <c r="E15938" s="4" t="s">
        <v>52</v>
      </c>
      <c r="F15938" s="4" t="s">
        <v>129</v>
      </c>
      <c r="G15938">
        <v>7046.33</v>
      </c>
      <c r="H15938" s="4" t="s">
        <v>48</v>
      </c>
      <c r="I15938" s="4" t="s">
        <v>20</v>
      </c>
      <c r="J15938" s="4" t="s">
        <v>28</v>
      </c>
      <c r="K15938">
        <v>48741.3</v>
      </c>
      <c r="L15938">
        <v>126254.29</v>
      </c>
      <c r="M15938" s="4" t="s">
        <v>87</v>
      </c>
      <c r="N15938" s="4" t="s">
        <v>20303</v>
      </c>
    </row>
    <row r="15939" spans="1:14" x14ac:dyDescent="0.35">
      <c r="A15939" s="4" t="s">
        <v>16220</v>
      </c>
      <c r="B15939" s="5">
        <v>45251</v>
      </c>
      <c r="C15939" s="4" t="s">
        <v>165</v>
      </c>
      <c r="D15939" s="4" t="s">
        <v>16</v>
      </c>
      <c r="E15939" s="4" t="s">
        <v>58</v>
      </c>
      <c r="F15939" s="4" t="s">
        <v>113</v>
      </c>
      <c r="G15939">
        <v>3057.46</v>
      </c>
      <c r="H15939" s="4" t="s">
        <v>48</v>
      </c>
      <c r="I15939" s="4" t="s">
        <v>54</v>
      </c>
      <c r="J15939" s="4" t="s">
        <v>79</v>
      </c>
      <c r="K15939">
        <v>57709.41</v>
      </c>
      <c r="L15939">
        <v>196761.55</v>
      </c>
      <c r="M15939" s="4" t="s">
        <v>75</v>
      </c>
      <c r="N15939" s="4" t="s">
        <v>20301</v>
      </c>
    </row>
    <row r="15940" spans="1:14" x14ac:dyDescent="0.35">
      <c r="A15940" s="4" t="s">
        <v>16221</v>
      </c>
      <c r="B15940" s="5">
        <v>45045</v>
      </c>
      <c r="C15940" s="4" t="s">
        <v>584</v>
      </c>
      <c r="D15940" s="4" t="s">
        <v>16</v>
      </c>
      <c r="E15940" s="4" t="s">
        <v>32</v>
      </c>
      <c r="F15940" s="4" t="s">
        <v>90</v>
      </c>
      <c r="G15940">
        <v>11077.44</v>
      </c>
      <c r="H15940" s="4" t="s">
        <v>19</v>
      </c>
      <c r="I15940" s="4" t="s">
        <v>18</v>
      </c>
      <c r="J15940" s="4" t="s">
        <v>114</v>
      </c>
      <c r="K15940">
        <v>49370.59</v>
      </c>
      <c r="L15940">
        <v>100685.43</v>
      </c>
      <c r="M15940" s="4" t="s">
        <v>65</v>
      </c>
      <c r="N15940" s="4" t="s">
        <v>20299</v>
      </c>
    </row>
    <row r="15941" spans="1:14" x14ac:dyDescent="0.35">
      <c r="A15941" s="4" t="s">
        <v>16222</v>
      </c>
      <c r="B15941" s="5">
        <v>45180</v>
      </c>
      <c r="C15941" s="4" t="s">
        <v>133</v>
      </c>
      <c r="D15941" s="4" t="s">
        <v>16</v>
      </c>
      <c r="E15941" s="4" t="s">
        <v>25</v>
      </c>
      <c r="F15941" s="4" t="s">
        <v>113</v>
      </c>
      <c r="G15941">
        <v>4124.07</v>
      </c>
      <c r="H15941" s="4" t="s">
        <v>27</v>
      </c>
      <c r="I15941" s="4" t="s">
        <v>34</v>
      </c>
      <c r="J15941" s="4" t="s">
        <v>35</v>
      </c>
      <c r="K15941">
        <v>44501.53</v>
      </c>
      <c r="L15941">
        <v>206522.31</v>
      </c>
      <c r="M15941" s="4" t="s">
        <v>59</v>
      </c>
      <c r="N15941" s="4" t="s">
        <v>20298</v>
      </c>
    </row>
    <row r="15942" spans="1:14" x14ac:dyDescent="0.35">
      <c r="A15942" s="4" t="s">
        <v>16223</v>
      </c>
      <c r="B15942" s="5">
        <v>45133</v>
      </c>
      <c r="C15942" s="4" t="s">
        <v>77</v>
      </c>
      <c r="D15942" s="4" t="s">
        <v>16</v>
      </c>
      <c r="E15942" s="4" t="s">
        <v>32</v>
      </c>
      <c r="F15942" s="4" t="s">
        <v>90</v>
      </c>
      <c r="G15942">
        <v>9148.89</v>
      </c>
      <c r="H15942" s="4" t="s">
        <v>86</v>
      </c>
      <c r="I15942" s="4" t="s">
        <v>34</v>
      </c>
      <c r="J15942" s="4" t="s">
        <v>120</v>
      </c>
      <c r="K15942">
        <v>58208.34</v>
      </c>
      <c r="L15942">
        <v>155647.70000000001</v>
      </c>
      <c r="M15942" s="4" t="s">
        <v>36</v>
      </c>
      <c r="N15942" s="4" t="s">
        <v>20296</v>
      </c>
    </row>
    <row r="15943" spans="1:14" x14ac:dyDescent="0.35">
      <c r="A15943" s="4" t="s">
        <v>16224</v>
      </c>
      <c r="B15943" s="5">
        <v>45209</v>
      </c>
      <c r="C15943" s="4" t="s">
        <v>427</v>
      </c>
      <c r="D15943" s="4" t="s">
        <v>39</v>
      </c>
      <c r="E15943" s="4" t="s">
        <v>334</v>
      </c>
      <c r="F15943" s="4" t="s">
        <v>74</v>
      </c>
      <c r="G15943">
        <v>9510.02</v>
      </c>
      <c r="H15943" s="4" t="s">
        <v>86</v>
      </c>
      <c r="I15943" s="4" t="s">
        <v>49</v>
      </c>
      <c r="J15943" s="4" t="s">
        <v>98</v>
      </c>
      <c r="K15943">
        <v>41860.06</v>
      </c>
      <c r="L15943">
        <v>304124.79999999999</v>
      </c>
      <c r="M15943" s="4" t="s">
        <v>83</v>
      </c>
      <c r="N15943" s="4" t="s">
        <v>20302</v>
      </c>
    </row>
    <row r="15944" spans="1:14" x14ac:dyDescent="0.35">
      <c r="A15944" s="4" t="s">
        <v>16225</v>
      </c>
      <c r="B15944" s="5">
        <v>45058</v>
      </c>
      <c r="C15944" s="4" t="s">
        <v>553</v>
      </c>
      <c r="D15944" s="4" t="s">
        <v>16</v>
      </c>
      <c r="E15944" s="4" t="s">
        <v>150</v>
      </c>
      <c r="F15944" s="4" t="s">
        <v>26</v>
      </c>
      <c r="G15944">
        <v>3510.57</v>
      </c>
      <c r="H15944" s="4" t="s">
        <v>19</v>
      </c>
      <c r="I15944" s="4" t="s">
        <v>34</v>
      </c>
      <c r="J15944" s="4" t="s">
        <v>42</v>
      </c>
      <c r="K15944">
        <v>33551.519999999997</v>
      </c>
      <c r="L15944">
        <v>465869.83</v>
      </c>
      <c r="M15944" s="4" t="s">
        <v>102</v>
      </c>
      <c r="N15944" s="4" t="s">
        <v>102</v>
      </c>
    </row>
    <row r="15945" spans="1:14" x14ac:dyDescent="0.35">
      <c r="A15945" s="4" t="s">
        <v>16226</v>
      </c>
      <c r="B15945" s="5">
        <v>45051</v>
      </c>
      <c r="C15945" s="4" t="s">
        <v>610</v>
      </c>
      <c r="D15945" s="4" t="s">
        <v>16</v>
      </c>
      <c r="E15945" s="4" t="s">
        <v>70</v>
      </c>
      <c r="F15945" s="4" t="s">
        <v>168</v>
      </c>
      <c r="G15945">
        <v>1214.8</v>
      </c>
      <c r="H15945" s="4" t="s">
        <v>27</v>
      </c>
      <c r="I15945" s="4" t="s">
        <v>20</v>
      </c>
      <c r="J15945" s="4" t="s">
        <v>120</v>
      </c>
      <c r="K15945">
        <v>48854.49</v>
      </c>
      <c r="L15945">
        <v>404363.77</v>
      </c>
      <c r="M15945" s="4" t="s">
        <v>102</v>
      </c>
      <c r="N15945" s="4" t="s">
        <v>102</v>
      </c>
    </row>
    <row r="15946" spans="1:14" x14ac:dyDescent="0.35">
      <c r="A15946" s="4" t="s">
        <v>16227</v>
      </c>
      <c r="B15946" s="5">
        <v>44957</v>
      </c>
      <c r="C15946" s="4" t="s">
        <v>373</v>
      </c>
      <c r="D15946" s="4" t="s">
        <v>16</v>
      </c>
      <c r="E15946" s="4" t="s">
        <v>128</v>
      </c>
      <c r="F15946" s="4" t="s">
        <v>117</v>
      </c>
      <c r="G15946">
        <v>6372.1</v>
      </c>
      <c r="H15946" s="4" t="s">
        <v>95</v>
      </c>
      <c r="I15946" s="4" t="s">
        <v>34</v>
      </c>
      <c r="J15946" s="4" t="s">
        <v>98</v>
      </c>
      <c r="K15946">
        <v>43401.05</v>
      </c>
      <c r="L15946">
        <v>609908.06000000006</v>
      </c>
      <c r="M15946" s="4" t="s">
        <v>43</v>
      </c>
      <c r="N15946" s="4" t="s">
        <v>20297</v>
      </c>
    </row>
    <row r="15947" spans="1:14" x14ac:dyDescent="0.35">
      <c r="A15947" s="4" t="s">
        <v>16228</v>
      </c>
      <c r="B15947" s="5">
        <v>45214</v>
      </c>
      <c r="C15947" s="4" t="s">
        <v>435</v>
      </c>
      <c r="D15947" s="4" t="s">
        <v>62</v>
      </c>
      <c r="E15947" s="4" t="s">
        <v>101</v>
      </c>
      <c r="F15947" s="4" t="s">
        <v>64</v>
      </c>
      <c r="G15947">
        <v>39809.68</v>
      </c>
      <c r="H15947" s="4" t="s">
        <v>86</v>
      </c>
      <c r="I15947" s="4" t="s">
        <v>49</v>
      </c>
      <c r="J15947" s="4" t="s">
        <v>28</v>
      </c>
      <c r="K15947">
        <v>30566.27</v>
      </c>
      <c r="L15947">
        <v>111443.3</v>
      </c>
      <c r="M15947" s="4" t="s">
        <v>83</v>
      </c>
      <c r="N15947" s="4" t="s">
        <v>20302</v>
      </c>
    </row>
    <row r="15948" spans="1:14" x14ac:dyDescent="0.35">
      <c r="A15948" s="4" t="s">
        <v>16229</v>
      </c>
      <c r="B15948" s="5">
        <v>45235</v>
      </c>
      <c r="C15948" s="4" t="s">
        <v>380</v>
      </c>
      <c r="D15948" s="4" t="s">
        <v>62</v>
      </c>
      <c r="E15948" s="4" t="s">
        <v>78</v>
      </c>
      <c r="F15948" s="4" t="s">
        <v>64</v>
      </c>
      <c r="G15948">
        <v>29330.66</v>
      </c>
      <c r="H15948" s="4" t="s">
        <v>95</v>
      </c>
      <c r="I15948" s="4" t="s">
        <v>49</v>
      </c>
      <c r="J15948" s="4" t="s">
        <v>35</v>
      </c>
      <c r="K15948">
        <v>51212.29</v>
      </c>
      <c r="L15948">
        <v>195194</v>
      </c>
      <c r="M15948" s="4" t="s">
        <v>75</v>
      </c>
      <c r="N15948" s="4" t="s">
        <v>20301</v>
      </c>
    </row>
    <row r="15949" spans="1:14" x14ac:dyDescent="0.35">
      <c r="A15949" s="4" t="s">
        <v>16230</v>
      </c>
      <c r="B15949" s="5">
        <v>45111</v>
      </c>
      <c r="C15949" s="4" t="s">
        <v>111</v>
      </c>
      <c r="D15949" s="4" t="s">
        <v>16</v>
      </c>
      <c r="E15949" s="4" t="s">
        <v>46</v>
      </c>
      <c r="F15949" s="4" t="s">
        <v>152</v>
      </c>
      <c r="G15949">
        <v>451.9</v>
      </c>
      <c r="H15949" s="4" t="s">
        <v>86</v>
      </c>
      <c r="I15949" s="4" t="s">
        <v>20</v>
      </c>
      <c r="J15949" s="4" t="s">
        <v>55</v>
      </c>
      <c r="K15949">
        <v>31796.75</v>
      </c>
      <c r="L15949">
        <v>150053.54999999999</v>
      </c>
      <c r="M15949" s="4" t="s">
        <v>36</v>
      </c>
      <c r="N15949" s="4" t="s">
        <v>20296</v>
      </c>
    </row>
    <row r="15950" spans="1:14" x14ac:dyDescent="0.35">
      <c r="A15950" s="4" t="s">
        <v>16231</v>
      </c>
      <c r="B15950" s="5">
        <v>44994</v>
      </c>
      <c r="C15950" s="4" t="s">
        <v>675</v>
      </c>
      <c r="D15950" s="4" t="s">
        <v>16</v>
      </c>
      <c r="E15950" s="4" t="s">
        <v>17</v>
      </c>
      <c r="F15950" s="4" t="s">
        <v>113</v>
      </c>
      <c r="G15950">
        <v>124.98</v>
      </c>
      <c r="H15950" s="4" t="s">
        <v>48</v>
      </c>
      <c r="I15950" s="4" t="s">
        <v>49</v>
      </c>
      <c r="J15950" s="4" t="s">
        <v>79</v>
      </c>
      <c r="K15950">
        <v>32690.28</v>
      </c>
      <c r="L15950">
        <v>363160.92</v>
      </c>
      <c r="M15950" s="4" t="s">
        <v>29</v>
      </c>
      <c r="N15950" s="4" t="s">
        <v>20295</v>
      </c>
    </row>
    <row r="15951" spans="1:14" x14ac:dyDescent="0.35">
      <c r="A15951" s="4" t="s">
        <v>16232</v>
      </c>
      <c r="B15951" s="5">
        <v>44973</v>
      </c>
      <c r="C15951" s="4" t="s">
        <v>297</v>
      </c>
      <c r="D15951" s="4" t="s">
        <v>16</v>
      </c>
      <c r="E15951" s="4" t="s">
        <v>150</v>
      </c>
      <c r="F15951" s="4" t="s">
        <v>113</v>
      </c>
      <c r="G15951">
        <v>5317.93</v>
      </c>
      <c r="H15951" s="4" t="s">
        <v>86</v>
      </c>
      <c r="I15951" s="4" t="s">
        <v>54</v>
      </c>
      <c r="J15951" s="4" t="s">
        <v>120</v>
      </c>
      <c r="K15951">
        <v>61025.31</v>
      </c>
      <c r="L15951">
        <v>260939.47</v>
      </c>
      <c r="M15951" s="4" t="s">
        <v>71</v>
      </c>
      <c r="N15951" s="4" t="s">
        <v>20300</v>
      </c>
    </row>
    <row r="15952" spans="1:14" x14ac:dyDescent="0.35">
      <c r="A15952" s="4" t="s">
        <v>16233</v>
      </c>
      <c r="B15952" s="5">
        <v>45117</v>
      </c>
      <c r="C15952" s="4" t="s">
        <v>522</v>
      </c>
      <c r="D15952" s="4" t="s">
        <v>16</v>
      </c>
      <c r="E15952" s="4" t="s">
        <v>58</v>
      </c>
      <c r="F15952" s="4" t="s">
        <v>117</v>
      </c>
      <c r="G15952">
        <v>4863.2299999999996</v>
      </c>
      <c r="H15952" s="4" t="s">
        <v>86</v>
      </c>
      <c r="I15952" s="4" t="s">
        <v>20</v>
      </c>
      <c r="J15952" s="4" t="s">
        <v>35</v>
      </c>
      <c r="K15952">
        <v>30039.17</v>
      </c>
      <c r="L15952">
        <v>4878.74</v>
      </c>
      <c r="M15952" s="4" t="s">
        <v>36</v>
      </c>
      <c r="N15952" s="4" t="s">
        <v>20296</v>
      </c>
    </row>
    <row r="15953" spans="1:14" x14ac:dyDescent="0.35">
      <c r="A15953" s="4" t="s">
        <v>16234</v>
      </c>
      <c r="B15953" s="5">
        <v>45073</v>
      </c>
      <c r="C15953" s="4" t="s">
        <v>790</v>
      </c>
      <c r="D15953" s="4" t="s">
        <v>39</v>
      </c>
      <c r="E15953" s="4" t="s">
        <v>162</v>
      </c>
      <c r="F15953" s="4" t="s">
        <v>90</v>
      </c>
      <c r="G15953">
        <v>25280.32</v>
      </c>
      <c r="H15953" s="4" t="s">
        <v>27</v>
      </c>
      <c r="I15953" s="4" t="s">
        <v>18</v>
      </c>
      <c r="J15953" s="4" t="s">
        <v>42</v>
      </c>
      <c r="K15953">
        <v>63812.13</v>
      </c>
      <c r="L15953">
        <v>372773</v>
      </c>
      <c r="M15953" s="4" t="s">
        <v>102</v>
      </c>
      <c r="N15953" s="4" t="s">
        <v>102</v>
      </c>
    </row>
    <row r="15954" spans="1:14" x14ac:dyDescent="0.35">
      <c r="A15954" s="4" t="s">
        <v>16235</v>
      </c>
      <c r="B15954" s="5">
        <v>44983</v>
      </c>
      <c r="C15954" s="4" t="s">
        <v>182</v>
      </c>
      <c r="D15954" s="4" t="s">
        <v>16</v>
      </c>
      <c r="E15954" s="4" t="s">
        <v>52</v>
      </c>
      <c r="F15954" s="4" t="s">
        <v>113</v>
      </c>
      <c r="G15954">
        <v>7049.95</v>
      </c>
      <c r="H15954" s="4" t="s">
        <v>48</v>
      </c>
      <c r="I15954" s="4" t="s">
        <v>54</v>
      </c>
      <c r="J15954" s="4" t="s">
        <v>114</v>
      </c>
      <c r="K15954">
        <v>52149.49</v>
      </c>
      <c r="L15954">
        <v>381538.22</v>
      </c>
      <c r="M15954" s="4" t="s">
        <v>71</v>
      </c>
      <c r="N15954" s="4" t="s">
        <v>20300</v>
      </c>
    </row>
    <row r="15955" spans="1:14" x14ac:dyDescent="0.35">
      <c r="A15955" s="4" t="s">
        <v>16236</v>
      </c>
      <c r="B15955" s="5">
        <v>45053</v>
      </c>
      <c r="C15955" s="4" t="s">
        <v>766</v>
      </c>
      <c r="D15955" s="4" t="s">
        <v>62</v>
      </c>
      <c r="E15955" s="4" t="s">
        <v>123</v>
      </c>
      <c r="F15955" s="4" t="s">
        <v>64</v>
      </c>
      <c r="G15955">
        <v>46843.32</v>
      </c>
      <c r="H15955" s="4" t="s">
        <v>86</v>
      </c>
      <c r="I15955" s="4" t="s">
        <v>49</v>
      </c>
      <c r="J15955" s="4" t="s">
        <v>120</v>
      </c>
      <c r="K15955">
        <v>64786.080000000002</v>
      </c>
      <c r="L15955">
        <v>401887.63</v>
      </c>
      <c r="M15955" s="4" t="s">
        <v>102</v>
      </c>
      <c r="N15955" s="4" t="s">
        <v>102</v>
      </c>
    </row>
    <row r="15956" spans="1:14" x14ac:dyDescent="0.35">
      <c r="A15956" s="4" t="s">
        <v>16237</v>
      </c>
      <c r="B15956" s="5">
        <v>45230</v>
      </c>
      <c r="C15956" s="4" t="s">
        <v>617</v>
      </c>
      <c r="D15956" s="4" t="s">
        <v>16</v>
      </c>
      <c r="E15956" s="4" t="s">
        <v>128</v>
      </c>
      <c r="F15956" s="4" t="s">
        <v>26</v>
      </c>
      <c r="G15956">
        <v>1825.42</v>
      </c>
      <c r="H15956" s="4" t="s">
        <v>48</v>
      </c>
      <c r="I15956" s="4" t="s">
        <v>20</v>
      </c>
      <c r="J15956" s="4" t="s">
        <v>42</v>
      </c>
      <c r="K15956">
        <v>45333.27</v>
      </c>
      <c r="L15956">
        <v>-2275.23</v>
      </c>
      <c r="M15956" s="4" t="s">
        <v>83</v>
      </c>
      <c r="N15956" s="4" t="s">
        <v>20302</v>
      </c>
    </row>
    <row r="15957" spans="1:14" x14ac:dyDescent="0.35">
      <c r="A15957" s="4" t="s">
        <v>16238</v>
      </c>
      <c r="B15957" s="5">
        <v>45165</v>
      </c>
      <c r="C15957" s="4" t="s">
        <v>343</v>
      </c>
      <c r="D15957" s="4" t="s">
        <v>16</v>
      </c>
      <c r="E15957" s="4" t="s">
        <v>17</v>
      </c>
      <c r="F15957" s="4" t="s">
        <v>53</v>
      </c>
      <c r="G15957">
        <v>10343.709999999999</v>
      </c>
      <c r="H15957" s="4" t="s">
        <v>95</v>
      </c>
      <c r="I15957" s="4" t="s">
        <v>34</v>
      </c>
      <c r="J15957" s="4" t="s">
        <v>98</v>
      </c>
      <c r="K15957">
        <v>50378.239999999998</v>
      </c>
      <c r="L15957">
        <v>290899.46999999997</v>
      </c>
      <c r="M15957" s="4" t="s">
        <v>134</v>
      </c>
      <c r="N15957" s="4" t="s">
        <v>20304</v>
      </c>
    </row>
    <row r="15958" spans="1:14" x14ac:dyDescent="0.35">
      <c r="A15958" s="4" t="s">
        <v>16239</v>
      </c>
      <c r="B15958" s="5">
        <v>45184</v>
      </c>
      <c r="C15958" s="4" t="s">
        <v>173</v>
      </c>
      <c r="D15958" s="4" t="s">
        <v>16</v>
      </c>
      <c r="E15958" s="4" t="s">
        <v>32</v>
      </c>
      <c r="F15958" s="4" t="s">
        <v>33</v>
      </c>
      <c r="G15958">
        <v>7696.67</v>
      </c>
      <c r="H15958" s="4" t="s">
        <v>27</v>
      </c>
      <c r="I15958" s="4" t="s">
        <v>49</v>
      </c>
      <c r="J15958" s="4" t="s">
        <v>55</v>
      </c>
      <c r="K15958">
        <v>32875.14</v>
      </c>
      <c r="L15958">
        <v>144035.35999999999</v>
      </c>
      <c r="M15958" s="4" t="s">
        <v>59</v>
      </c>
      <c r="N15958" s="4" t="s">
        <v>20298</v>
      </c>
    </row>
    <row r="15959" spans="1:14" x14ac:dyDescent="0.35">
      <c r="A15959" s="4" t="s">
        <v>16240</v>
      </c>
      <c r="B15959" s="5">
        <v>44960</v>
      </c>
      <c r="C15959" s="4" t="s">
        <v>451</v>
      </c>
      <c r="D15959" s="4" t="s">
        <v>16</v>
      </c>
      <c r="E15959" s="4" t="s">
        <v>58</v>
      </c>
      <c r="F15959" s="4" t="s">
        <v>117</v>
      </c>
      <c r="G15959">
        <v>12074.54</v>
      </c>
      <c r="H15959" s="4" t="s">
        <v>48</v>
      </c>
      <c r="I15959" s="4" t="s">
        <v>20</v>
      </c>
      <c r="J15959" s="4" t="s">
        <v>35</v>
      </c>
      <c r="K15959">
        <v>69637.289999999994</v>
      </c>
      <c r="L15959">
        <v>173275.72</v>
      </c>
      <c r="M15959" s="4" t="s">
        <v>71</v>
      </c>
      <c r="N15959" s="4" t="s">
        <v>20300</v>
      </c>
    </row>
    <row r="15960" spans="1:14" x14ac:dyDescent="0.35">
      <c r="A15960" s="4" t="s">
        <v>16241</v>
      </c>
      <c r="B15960" s="5">
        <v>45066</v>
      </c>
      <c r="C15960" s="4" t="s">
        <v>538</v>
      </c>
      <c r="D15960" s="4" t="s">
        <v>62</v>
      </c>
      <c r="E15960" s="4" t="s">
        <v>63</v>
      </c>
      <c r="F15960" s="4" t="s">
        <v>64</v>
      </c>
      <c r="G15960">
        <v>38492.42</v>
      </c>
      <c r="H15960" s="4" t="s">
        <v>48</v>
      </c>
      <c r="I15960" s="4" t="s">
        <v>20</v>
      </c>
      <c r="J15960" s="4" t="s">
        <v>98</v>
      </c>
      <c r="K15960">
        <v>44022.17</v>
      </c>
      <c r="L15960">
        <v>196130.48</v>
      </c>
      <c r="M15960" s="4" t="s">
        <v>102</v>
      </c>
      <c r="N15960" s="4" t="s">
        <v>102</v>
      </c>
    </row>
    <row r="15961" spans="1:14" x14ac:dyDescent="0.35">
      <c r="A15961" s="4" t="s">
        <v>16242</v>
      </c>
      <c r="B15961" s="5">
        <v>45109</v>
      </c>
      <c r="C15961" s="4" t="s">
        <v>708</v>
      </c>
      <c r="D15961" s="4" t="s">
        <v>16</v>
      </c>
      <c r="E15961" s="4" t="s">
        <v>25</v>
      </c>
      <c r="F15961" s="4" t="s">
        <v>47</v>
      </c>
      <c r="G15961">
        <v>11262.58</v>
      </c>
      <c r="H15961" s="4" t="s">
        <v>19</v>
      </c>
      <c r="I15961" s="4" t="s">
        <v>34</v>
      </c>
      <c r="J15961" s="4" t="s">
        <v>35</v>
      </c>
      <c r="K15961">
        <v>60479.23</v>
      </c>
      <c r="L15961">
        <v>148936.78</v>
      </c>
      <c r="M15961" s="4" t="s">
        <v>36</v>
      </c>
      <c r="N15961" s="4" t="s">
        <v>20296</v>
      </c>
    </row>
    <row r="15962" spans="1:14" x14ac:dyDescent="0.35">
      <c r="A15962" s="4" t="s">
        <v>16243</v>
      </c>
      <c r="B15962" s="5">
        <v>44941</v>
      </c>
      <c r="C15962" s="4" t="s">
        <v>423</v>
      </c>
      <c r="D15962" s="4" t="s">
        <v>16</v>
      </c>
      <c r="E15962" s="4" t="s">
        <v>25</v>
      </c>
      <c r="F15962" s="4" t="s">
        <v>53</v>
      </c>
      <c r="G15962">
        <v>8491.27</v>
      </c>
      <c r="H15962" s="4" t="s">
        <v>27</v>
      </c>
      <c r="I15962" s="4" t="s">
        <v>34</v>
      </c>
      <c r="J15962" s="4" t="s">
        <v>28</v>
      </c>
      <c r="K15962">
        <v>46718.82</v>
      </c>
      <c r="L15962">
        <v>195642.62</v>
      </c>
      <c r="M15962" s="4" t="s">
        <v>43</v>
      </c>
      <c r="N15962" s="4" t="s">
        <v>20297</v>
      </c>
    </row>
    <row r="15963" spans="1:14" x14ac:dyDescent="0.35">
      <c r="A15963" s="4" t="s">
        <v>16244</v>
      </c>
      <c r="B15963" s="5">
        <v>45249</v>
      </c>
      <c r="C15963" s="4" t="s">
        <v>273</v>
      </c>
      <c r="D15963" s="4" t="s">
        <v>16</v>
      </c>
      <c r="E15963" s="4" t="s">
        <v>32</v>
      </c>
      <c r="F15963" s="4" t="s">
        <v>26</v>
      </c>
      <c r="G15963">
        <v>5577.31</v>
      </c>
      <c r="H15963" s="4" t="s">
        <v>27</v>
      </c>
      <c r="I15963" s="4" t="s">
        <v>18</v>
      </c>
      <c r="J15963" s="4" t="s">
        <v>120</v>
      </c>
      <c r="K15963">
        <v>33366.83</v>
      </c>
      <c r="L15963">
        <v>192554.78</v>
      </c>
      <c r="M15963" s="4" t="s">
        <v>75</v>
      </c>
      <c r="N15963" s="4" t="s">
        <v>20301</v>
      </c>
    </row>
    <row r="15964" spans="1:14" x14ac:dyDescent="0.35">
      <c r="A15964" s="4" t="s">
        <v>16245</v>
      </c>
      <c r="B15964" s="5">
        <v>45229</v>
      </c>
      <c r="C15964" s="4" t="s">
        <v>67</v>
      </c>
      <c r="D15964" s="4" t="s">
        <v>62</v>
      </c>
      <c r="E15964" s="4" t="s">
        <v>63</v>
      </c>
      <c r="F15964" s="4" t="s">
        <v>64</v>
      </c>
      <c r="G15964">
        <v>43268.7</v>
      </c>
      <c r="H15964" s="4" t="s">
        <v>48</v>
      </c>
      <c r="I15964" s="4" t="s">
        <v>34</v>
      </c>
      <c r="J15964" s="4" t="s">
        <v>98</v>
      </c>
      <c r="K15964">
        <v>68812.210000000006</v>
      </c>
      <c r="L15964">
        <v>162070.45000000001</v>
      </c>
      <c r="M15964" s="4" t="s">
        <v>83</v>
      </c>
      <c r="N15964" s="4" t="s">
        <v>20302</v>
      </c>
    </row>
    <row r="15965" spans="1:14" x14ac:dyDescent="0.35">
      <c r="A15965" s="4" t="s">
        <v>16246</v>
      </c>
      <c r="B15965" s="5">
        <v>45269</v>
      </c>
      <c r="C15965" s="4" t="s">
        <v>664</v>
      </c>
      <c r="D15965" s="4" t="s">
        <v>16</v>
      </c>
      <c r="E15965" s="4" t="s">
        <v>52</v>
      </c>
      <c r="F15965" s="4" t="s">
        <v>90</v>
      </c>
      <c r="G15965">
        <v>6408.92</v>
      </c>
      <c r="H15965" s="4" t="s">
        <v>48</v>
      </c>
      <c r="I15965" s="4" t="s">
        <v>34</v>
      </c>
      <c r="J15965" s="4" t="s">
        <v>35</v>
      </c>
      <c r="K15965">
        <v>51171.62</v>
      </c>
      <c r="L15965">
        <v>317965.09999999998</v>
      </c>
      <c r="M15965" s="4" t="s">
        <v>87</v>
      </c>
      <c r="N15965" s="4" t="s">
        <v>20303</v>
      </c>
    </row>
    <row r="15966" spans="1:14" x14ac:dyDescent="0.35">
      <c r="A15966" s="4" t="s">
        <v>16247</v>
      </c>
      <c r="B15966" s="5">
        <v>44998</v>
      </c>
      <c r="C15966" s="4" t="s">
        <v>382</v>
      </c>
      <c r="D15966" s="4" t="s">
        <v>62</v>
      </c>
      <c r="E15966" s="4" t="s">
        <v>78</v>
      </c>
      <c r="F15966" s="4" t="s">
        <v>64</v>
      </c>
      <c r="G15966">
        <v>25007.16</v>
      </c>
      <c r="H15966" s="4" t="s">
        <v>27</v>
      </c>
      <c r="I15966" s="4" t="s">
        <v>20</v>
      </c>
      <c r="J15966" s="4" t="s">
        <v>139</v>
      </c>
      <c r="K15966">
        <v>30395.31</v>
      </c>
      <c r="L15966">
        <v>-68399.58</v>
      </c>
      <c r="M15966" s="4" t="s">
        <v>29</v>
      </c>
      <c r="N15966" s="4" t="s">
        <v>20295</v>
      </c>
    </row>
    <row r="15967" spans="1:14" x14ac:dyDescent="0.35">
      <c r="A15967" s="4" t="s">
        <v>16248</v>
      </c>
      <c r="B15967" s="5">
        <v>45129</v>
      </c>
      <c r="C15967" s="4" t="s">
        <v>432</v>
      </c>
      <c r="D15967" s="4" t="s">
        <v>16</v>
      </c>
      <c r="E15967" s="4" t="s">
        <v>150</v>
      </c>
      <c r="F15967" s="4" t="s">
        <v>18</v>
      </c>
      <c r="G15967">
        <v>7515.82</v>
      </c>
      <c r="H15967" s="4" t="s">
        <v>48</v>
      </c>
      <c r="I15967" s="4" t="s">
        <v>18</v>
      </c>
      <c r="J15967" s="4" t="s">
        <v>35</v>
      </c>
      <c r="K15967">
        <v>40307.85</v>
      </c>
      <c r="L15967">
        <v>214134.81</v>
      </c>
      <c r="M15967" s="4" t="s">
        <v>36</v>
      </c>
      <c r="N15967" s="4" t="s">
        <v>20296</v>
      </c>
    </row>
    <row r="15968" spans="1:14" x14ac:dyDescent="0.35">
      <c r="A15968" s="4" t="s">
        <v>16249</v>
      </c>
      <c r="B15968" s="5">
        <v>45070</v>
      </c>
      <c r="C15968" s="4" t="s">
        <v>147</v>
      </c>
      <c r="D15968" s="4" t="s">
        <v>62</v>
      </c>
      <c r="E15968" s="4" t="s">
        <v>123</v>
      </c>
      <c r="F15968" s="4" t="s">
        <v>64</v>
      </c>
      <c r="G15968">
        <v>43261.95</v>
      </c>
      <c r="H15968" s="4" t="s">
        <v>48</v>
      </c>
      <c r="I15968" s="4" t="s">
        <v>18</v>
      </c>
      <c r="J15968" s="4" t="s">
        <v>35</v>
      </c>
      <c r="K15968">
        <v>50585.3</v>
      </c>
      <c r="L15968">
        <v>142248.67000000001</v>
      </c>
      <c r="M15968" s="4" t="s">
        <v>102</v>
      </c>
      <c r="N15968" s="4" t="s">
        <v>102</v>
      </c>
    </row>
    <row r="15969" spans="1:14" x14ac:dyDescent="0.35">
      <c r="A15969" s="4" t="s">
        <v>16250</v>
      </c>
      <c r="B15969" s="5">
        <v>44973</v>
      </c>
      <c r="C15969" s="4" t="s">
        <v>275</v>
      </c>
      <c r="D15969" s="4" t="s">
        <v>16</v>
      </c>
      <c r="E15969" s="4" t="s">
        <v>52</v>
      </c>
      <c r="F15969" s="4" t="s">
        <v>85</v>
      </c>
      <c r="G15969">
        <v>9571.7800000000007</v>
      </c>
      <c r="H15969" s="4" t="s">
        <v>86</v>
      </c>
      <c r="I15969" s="4" t="s">
        <v>49</v>
      </c>
      <c r="J15969" s="4" t="s">
        <v>120</v>
      </c>
      <c r="K15969">
        <v>60576.97</v>
      </c>
      <c r="L15969">
        <v>152888.64000000001</v>
      </c>
      <c r="M15969" s="4" t="s">
        <v>71</v>
      </c>
      <c r="N15969" s="4" t="s">
        <v>20300</v>
      </c>
    </row>
    <row r="15970" spans="1:14" x14ac:dyDescent="0.35">
      <c r="A15970" s="4" t="s">
        <v>16251</v>
      </c>
      <c r="B15970" s="5">
        <v>45073</v>
      </c>
      <c r="C15970" s="4" t="s">
        <v>307</v>
      </c>
      <c r="D15970" s="4" t="s">
        <v>16</v>
      </c>
      <c r="E15970" s="4" t="s">
        <v>25</v>
      </c>
      <c r="F15970" s="4" t="s">
        <v>152</v>
      </c>
      <c r="G15970">
        <v>8007.5</v>
      </c>
      <c r="H15970" s="4" t="s">
        <v>95</v>
      </c>
      <c r="I15970" s="4" t="s">
        <v>20</v>
      </c>
      <c r="J15970" s="4" t="s">
        <v>21</v>
      </c>
      <c r="K15970">
        <v>35679.39</v>
      </c>
      <c r="L15970">
        <v>295295.45</v>
      </c>
      <c r="M15970" s="4" t="s">
        <v>102</v>
      </c>
      <c r="N15970" s="4" t="s">
        <v>102</v>
      </c>
    </row>
    <row r="15971" spans="1:14" x14ac:dyDescent="0.35">
      <c r="A15971" s="4" t="s">
        <v>16252</v>
      </c>
      <c r="B15971" s="5">
        <v>45071</v>
      </c>
      <c r="C15971" s="4" t="s">
        <v>116</v>
      </c>
      <c r="D15971" s="4" t="s">
        <v>62</v>
      </c>
      <c r="E15971" s="4" t="s">
        <v>78</v>
      </c>
      <c r="F15971" s="4" t="s">
        <v>64</v>
      </c>
      <c r="G15971">
        <v>49125.29</v>
      </c>
      <c r="H15971" s="4" t="s">
        <v>86</v>
      </c>
      <c r="I15971" s="4" t="s">
        <v>54</v>
      </c>
      <c r="J15971" s="4" t="s">
        <v>79</v>
      </c>
      <c r="K15971">
        <v>47044.72</v>
      </c>
      <c r="L15971">
        <v>262685.25</v>
      </c>
      <c r="M15971" s="4" t="s">
        <v>102</v>
      </c>
      <c r="N15971" s="4" t="s">
        <v>102</v>
      </c>
    </row>
    <row r="15972" spans="1:14" x14ac:dyDescent="0.35">
      <c r="A15972" s="4" t="s">
        <v>16253</v>
      </c>
      <c r="B15972" s="5">
        <v>45274</v>
      </c>
      <c r="C15972" s="4" t="s">
        <v>256</v>
      </c>
      <c r="D15972" s="4" t="s">
        <v>62</v>
      </c>
      <c r="E15972" s="4" t="s">
        <v>123</v>
      </c>
      <c r="F15972" s="4" t="s">
        <v>64</v>
      </c>
      <c r="G15972">
        <v>82839.41</v>
      </c>
      <c r="H15972" s="4" t="s">
        <v>19</v>
      </c>
      <c r="I15972" s="4" t="s">
        <v>20</v>
      </c>
      <c r="J15972" s="4" t="s">
        <v>55</v>
      </c>
      <c r="K15972">
        <v>37048.06</v>
      </c>
      <c r="L15972">
        <v>265401.05</v>
      </c>
      <c r="M15972" s="4" t="s">
        <v>87</v>
      </c>
      <c r="N15972" s="4" t="s">
        <v>20303</v>
      </c>
    </row>
    <row r="15973" spans="1:14" x14ac:dyDescent="0.35">
      <c r="A15973" s="4" t="s">
        <v>16254</v>
      </c>
      <c r="B15973" s="5">
        <v>44935</v>
      </c>
      <c r="C15973" s="4" t="s">
        <v>1043</v>
      </c>
      <c r="D15973" s="4" t="s">
        <v>16</v>
      </c>
      <c r="E15973" s="4" t="s">
        <v>58</v>
      </c>
      <c r="F15973" s="4" t="s">
        <v>33</v>
      </c>
      <c r="G15973">
        <v>11165.25</v>
      </c>
      <c r="H15973" s="4" t="s">
        <v>19</v>
      </c>
      <c r="I15973" s="4" t="s">
        <v>18</v>
      </c>
      <c r="J15973" s="4" t="s">
        <v>42</v>
      </c>
      <c r="K15973">
        <v>67283.56</v>
      </c>
      <c r="L15973">
        <v>357250.15</v>
      </c>
      <c r="M15973" s="4" t="s">
        <v>43</v>
      </c>
      <c r="N15973" s="4" t="s">
        <v>20297</v>
      </c>
    </row>
    <row r="15974" spans="1:14" x14ac:dyDescent="0.35">
      <c r="A15974" s="4" t="s">
        <v>16255</v>
      </c>
      <c r="B15974" s="5">
        <v>45055</v>
      </c>
      <c r="C15974" s="4" t="s">
        <v>336</v>
      </c>
      <c r="D15974" s="4" t="s">
        <v>62</v>
      </c>
      <c r="E15974" s="4" t="s">
        <v>101</v>
      </c>
      <c r="F15974" s="4" t="s">
        <v>64</v>
      </c>
      <c r="G15974">
        <v>51417.32</v>
      </c>
      <c r="H15974" s="4" t="s">
        <v>19</v>
      </c>
      <c r="I15974" s="4" t="s">
        <v>54</v>
      </c>
      <c r="J15974" s="4" t="s">
        <v>28</v>
      </c>
      <c r="K15974">
        <v>34660.18</v>
      </c>
      <c r="L15974">
        <v>317539.71000000002</v>
      </c>
      <c r="M15974" s="4" t="s">
        <v>102</v>
      </c>
      <c r="N15974" s="4" t="s">
        <v>102</v>
      </c>
    </row>
    <row r="15975" spans="1:14" x14ac:dyDescent="0.35">
      <c r="A15975" s="4" t="s">
        <v>16256</v>
      </c>
      <c r="B15975" s="5">
        <v>44936</v>
      </c>
      <c r="C15975" s="4" t="s">
        <v>397</v>
      </c>
      <c r="D15975" s="4" t="s">
        <v>16</v>
      </c>
      <c r="E15975" s="4" t="s">
        <v>128</v>
      </c>
      <c r="F15975" s="4" t="s">
        <v>53</v>
      </c>
      <c r="G15975">
        <v>6033.15</v>
      </c>
      <c r="H15975" s="4" t="s">
        <v>48</v>
      </c>
      <c r="I15975" s="4" t="s">
        <v>20</v>
      </c>
      <c r="J15975" s="4" t="s">
        <v>114</v>
      </c>
      <c r="K15975">
        <v>42155.09</v>
      </c>
      <c r="L15975">
        <v>226156.59</v>
      </c>
      <c r="M15975" s="4" t="s">
        <v>43</v>
      </c>
      <c r="N15975" s="4" t="s">
        <v>20297</v>
      </c>
    </row>
    <row r="15976" spans="1:14" x14ac:dyDescent="0.35">
      <c r="A15976" s="4" t="s">
        <v>16257</v>
      </c>
      <c r="B15976" s="5">
        <v>45046</v>
      </c>
      <c r="C15976" s="4" t="s">
        <v>249</v>
      </c>
      <c r="D15976" s="4" t="s">
        <v>62</v>
      </c>
      <c r="E15976" s="4" t="s">
        <v>63</v>
      </c>
      <c r="F15976" s="4" t="s">
        <v>64</v>
      </c>
      <c r="G15976">
        <v>31807.93</v>
      </c>
      <c r="H15976" s="4" t="s">
        <v>86</v>
      </c>
      <c r="I15976" s="4" t="s">
        <v>34</v>
      </c>
      <c r="J15976" s="4" t="s">
        <v>79</v>
      </c>
      <c r="K15976">
        <v>39430.78</v>
      </c>
      <c r="L15976">
        <v>69233.850000000006</v>
      </c>
      <c r="M15976" s="4" t="s">
        <v>65</v>
      </c>
      <c r="N15976" s="4" t="s">
        <v>20299</v>
      </c>
    </row>
    <row r="15977" spans="1:14" x14ac:dyDescent="0.35">
      <c r="A15977" s="4" t="s">
        <v>16258</v>
      </c>
      <c r="B15977" s="5">
        <v>44948</v>
      </c>
      <c r="C15977" s="4" t="s">
        <v>143</v>
      </c>
      <c r="D15977" s="4" t="s">
        <v>62</v>
      </c>
      <c r="E15977" s="4" t="s">
        <v>78</v>
      </c>
      <c r="F15977" s="4" t="s">
        <v>64</v>
      </c>
      <c r="G15977">
        <v>53081.36</v>
      </c>
      <c r="H15977" s="4" t="s">
        <v>95</v>
      </c>
      <c r="I15977" s="4" t="s">
        <v>18</v>
      </c>
      <c r="J15977" s="4" t="s">
        <v>79</v>
      </c>
      <c r="K15977">
        <v>37888.29</v>
      </c>
      <c r="L15977">
        <v>253264.98</v>
      </c>
      <c r="M15977" s="4" t="s">
        <v>43</v>
      </c>
      <c r="N15977" s="4" t="s">
        <v>20297</v>
      </c>
    </row>
    <row r="15978" spans="1:14" x14ac:dyDescent="0.35">
      <c r="A15978" s="4" t="s">
        <v>16259</v>
      </c>
      <c r="B15978" s="5">
        <v>45076</v>
      </c>
      <c r="C15978" s="4" t="s">
        <v>615</v>
      </c>
      <c r="D15978" s="4" t="s">
        <v>16</v>
      </c>
      <c r="E15978" s="4" t="s">
        <v>52</v>
      </c>
      <c r="F15978" s="4" t="s">
        <v>85</v>
      </c>
      <c r="G15978">
        <v>2753.72</v>
      </c>
      <c r="H15978" s="4" t="s">
        <v>48</v>
      </c>
      <c r="I15978" s="4" t="s">
        <v>20</v>
      </c>
      <c r="J15978" s="4" t="s">
        <v>42</v>
      </c>
      <c r="K15978">
        <v>44556.54</v>
      </c>
      <c r="L15978">
        <v>79704.600000000006</v>
      </c>
      <c r="M15978" s="4" t="s">
        <v>102</v>
      </c>
      <c r="N15978" s="4" t="s">
        <v>102</v>
      </c>
    </row>
    <row r="15979" spans="1:14" x14ac:dyDescent="0.35">
      <c r="A15979" s="4" t="s">
        <v>16260</v>
      </c>
      <c r="B15979" s="5">
        <v>45202</v>
      </c>
      <c r="C15979" s="4" t="s">
        <v>931</v>
      </c>
      <c r="D15979" s="4" t="s">
        <v>16</v>
      </c>
      <c r="E15979" s="4" t="s">
        <v>32</v>
      </c>
      <c r="F15979" s="4" t="s">
        <v>90</v>
      </c>
      <c r="G15979">
        <v>13975.83</v>
      </c>
      <c r="H15979" s="4" t="s">
        <v>19</v>
      </c>
      <c r="I15979" s="4" t="s">
        <v>49</v>
      </c>
      <c r="J15979" s="4" t="s">
        <v>139</v>
      </c>
      <c r="K15979">
        <v>64687.51</v>
      </c>
      <c r="L15979">
        <v>139535.99</v>
      </c>
      <c r="M15979" s="4" t="s">
        <v>83</v>
      </c>
      <c r="N15979" s="4" t="s">
        <v>20302</v>
      </c>
    </row>
    <row r="15980" spans="1:14" x14ac:dyDescent="0.35">
      <c r="A15980" s="4" t="s">
        <v>16261</v>
      </c>
      <c r="B15980" s="5">
        <v>45082</v>
      </c>
      <c r="C15980" s="4" t="s">
        <v>173</v>
      </c>
      <c r="D15980" s="4" t="s">
        <v>16</v>
      </c>
      <c r="E15980" s="4" t="s">
        <v>32</v>
      </c>
      <c r="F15980" s="4" t="s">
        <v>41</v>
      </c>
      <c r="G15980">
        <v>12529.77</v>
      </c>
      <c r="H15980" s="4" t="s">
        <v>27</v>
      </c>
      <c r="I15980" s="4" t="s">
        <v>18</v>
      </c>
      <c r="J15980" s="4" t="s">
        <v>35</v>
      </c>
      <c r="K15980">
        <v>55114.13</v>
      </c>
      <c r="L15980">
        <v>-65085.69</v>
      </c>
      <c r="M15980" s="4" t="s">
        <v>22</v>
      </c>
      <c r="N15980" s="4" t="s">
        <v>20294</v>
      </c>
    </row>
    <row r="15981" spans="1:14" x14ac:dyDescent="0.35">
      <c r="A15981" s="4" t="s">
        <v>16262</v>
      </c>
      <c r="B15981" s="5">
        <v>44983</v>
      </c>
      <c r="C15981" s="4" t="s">
        <v>384</v>
      </c>
      <c r="D15981" s="4" t="s">
        <v>39</v>
      </c>
      <c r="E15981" s="4" t="s">
        <v>334</v>
      </c>
      <c r="F15981" s="4" t="s">
        <v>41</v>
      </c>
      <c r="G15981">
        <v>26307.07</v>
      </c>
      <c r="H15981" s="4" t="s">
        <v>86</v>
      </c>
      <c r="I15981" s="4" t="s">
        <v>54</v>
      </c>
      <c r="J15981" s="4" t="s">
        <v>42</v>
      </c>
      <c r="K15981">
        <v>32621.06</v>
      </c>
      <c r="L15981">
        <v>-8869.08</v>
      </c>
      <c r="M15981" s="4" t="s">
        <v>71</v>
      </c>
      <c r="N15981" s="4" t="s">
        <v>20300</v>
      </c>
    </row>
    <row r="15982" spans="1:14" x14ac:dyDescent="0.35">
      <c r="A15982" s="4" t="s">
        <v>16263</v>
      </c>
      <c r="B15982" s="5">
        <v>45117</v>
      </c>
      <c r="C15982" s="4" t="s">
        <v>856</v>
      </c>
      <c r="D15982" s="4" t="s">
        <v>16</v>
      </c>
      <c r="E15982" s="4" t="s">
        <v>46</v>
      </c>
      <c r="F15982" s="4" t="s">
        <v>74</v>
      </c>
      <c r="G15982">
        <v>8630.6200000000008</v>
      </c>
      <c r="H15982" s="4" t="s">
        <v>48</v>
      </c>
      <c r="I15982" s="4" t="s">
        <v>34</v>
      </c>
      <c r="J15982" s="4" t="s">
        <v>21</v>
      </c>
      <c r="K15982">
        <v>36250.58</v>
      </c>
      <c r="L15982">
        <v>27726.01</v>
      </c>
      <c r="M15982" s="4" t="s">
        <v>36</v>
      </c>
      <c r="N15982" s="4" t="s">
        <v>20296</v>
      </c>
    </row>
    <row r="15983" spans="1:14" x14ac:dyDescent="0.35">
      <c r="A15983" s="4" t="s">
        <v>16264</v>
      </c>
      <c r="B15983" s="5">
        <v>45166</v>
      </c>
      <c r="C15983" s="4" t="s">
        <v>1245</v>
      </c>
      <c r="D15983" s="4" t="s">
        <v>16</v>
      </c>
      <c r="E15983" s="4" t="s">
        <v>150</v>
      </c>
      <c r="F15983" s="4" t="s">
        <v>18</v>
      </c>
      <c r="G15983">
        <v>6737.66</v>
      </c>
      <c r="H15983" s="4" t="s">
        <v>95</v>
      </c>
      <c r="I15983" s="4" t="s">
        <v>49</v>
      </c>
      <c r="J15983" s="4" t="s">
        <v>120</v>
      </c>
      <c r="K15983">
        <v>33158.39</v>
      </c>
      <c r="L15983">
        <v>284669.62</v>
      </c>
      <c r="M15983" s="4" t="s">
        <v>134</v>
      </c>
      <c r="N15983" s="4" t="s">
        <v>20304</v>
      </c>
    </row>
    <row r="15984" spans="1:14" x14ac:dyDescent="0.35">
      <c r="A15984" s="4" t="s">
        <v>16265</v>
      </c>
      <c r="B15984" s="5">
        <v>44936</v>
      </c>
      <c r="C15984" s="4" t="s">
        <v>446</v>
      </c>
      <c r="D15984" s="4" t="s">
        <v>16</v>
      </c>
      <c r="E15984" s="4" t="s">
        <v>70</v>
      </c>
      <c r="F15984" s="4" t="s">
        <v>113</v>
      </c>
      <c r="G15984">
        <v>12228.62</v>
      </c>
      <c r="H15984" s="4" t="s">
        <v>95</v>
      </c>
      <c r="I15984" s="4" t="s">
        <v>49</v>
      </c>
      <c r="J15984" s="4" t="s">
        <v>55</v>
      </c>
      <c r="K15984">
        <v>59678.84</v>
      </c>
      <c r="L15984">
        <v>230118.74</v>
      </c>
      <c r="M15984" s="4" t="s">
        <v>43</v>
      </c>
      <c r="N15984" s="4" t="s">
        <v>20297</v>
      </c>
    </row>
    <row r="15985" spans="1:14" x14ac:dyDescent="0.35">
      <c r="A15985" s="4" t="s">
        <v>16266</v>
      </c>
      <c r="B15985" s="5">
        <v>45115</v>
      </c>
      <c r="C15985" s="4" t="s">
        <v>264</v>
      </c>
      <c r="D15985" s="4" t="s">
        <v>62</v>
      </c>
      <c r="E15985" s="4" t="s">
        <v>63</v>
      </c>
      <c r="F15985" s="4" t="s">
        <v>64</v>
      </c>
      <c r="G15985">
        <v>54942.86</v>
      </c>
      <c r="H15985" s="4" t="s">
        <v>27</v>
      </c>
      <c r="I15985" s="4" t="s">
        <v>54</v>
      </c>
      <c r="J15985" s="4" t="s">
        <v>42</v>
      </c>
      <c r="K15985">
        <v>63331.28</v>
      </c>
      <c r="L15985">
        <v>442852.83</v>
      </c>
      <c r="M15985" s="4" t="s">
        <v>36</v>
      </c>
      <c r="N15985" s="4" t="s">
        <v>20296</v>
      </c>
    </row>
    <row r="15986" spans="1:14" x14ac:dyDescent="0.35">
      <c r="A15986" s="4" t="s">
        <v>16267</v>
      </c>
      <c r="B15986" s="5">
        <v>45170</v>
      </c>
      <c r="C15986" s="4" t="s">
        <v>267</v>
      </c>
      <c r="D15986" s="4" t="s">
        <v>16</v>
      </c>
      <c r="E15986" s="4" t="s">
        <v>32</v>
      </c>
      <c r="F15986" s="4" t="s">
        <v>74</v>
      </c>
      <c r="G15986">
        <v>12593.65</v>
      </c>
      <c r="H15986" s="4" t="s">
        <v>19</v>
      </c>
      <c r="I15986" s="4" t="s">
        <v>49</v>
      </c>
      <c r="J15986" s="4" t="s">
        <v>114</v>
      </c>
      <c r="K15986">
        <v>58640.41</v>
      </c>
      <c r="L15986">
        <v>90098.81</v>
      </c>
      <c r="M15986" s="4" t="s">
        <v>59</v>
      </c>
      <c r="N15986" s="4" t="s">
        <v>20298</v>
      </c>
    </row>
    <row r="15987" spans="1:14" x14ac:dyDescent="0.35">
      <c r="A15987" s="4" t="s">
        <v>16268</v>
      </c>
      <c r="B15987" s="5">
        <v>45199</v>
      </c>
      <c r="C15987" s="4" t="s">
        <v>511</v>
      </c>
      <c r="D15987" s="4" t="s">
        <v>16</v>
      </c>
      <c r="E15987" s="4" t="s">
        <v>32</v>
      </c>
      <c r="F15987" s="4" t="s">
        <v>168</v>
      </c>
      <c r="G15987">
        <v>11233.76</v>
      </c>
      <c r="H15987" s="4" t="s">
        <v>86</v>
      </c>
      <c r="I15987" s="4" t="s">
        <v>49</v>
      </c>
      <c r="J15987" s="4" t="s">
        <v>114</v>
      </c>
      <c r="K15987">
        <v>40217.15</v>
      </c>
      <c r="L15987">
        <v>384572.82</v>
      </c>
      <c r="M15987" s="4" t="s">
        <v>59</v>
      </c>
      <c r="N15987" s="4" t="s">
        <v>20298</v>
      </c>
    </row>
    <row r="15988" spans="1:14" x14ac:dyDescent="0.35">
      <c r="A15988" s="4" t="s">
        <v>16269</v>
      </c>
      <c r="B15988" s="5">
        <v>44969</v>
      </c>
      <c r="C15988" s="4" t="s">
        <v>732</v>
      </c>
      <c r="D15988" s="4" t="s">
        <v>16</v>
      </c>
      <c r="E15988" s="4" t="s">
        <v>58</v>
      </c>
      <c r="F15988" s="4" t="s">
        <v>90</v>
      </c>
      <c r="G15988">
        <v>11632.53</v>
      </c>
      <c r="H15988" s="4" t="s">
        <v>27</v>
      </c>
      <c r="I15988" s="4" t="s">
        <v>20</v>
      </c>
      <c r="J15988" s="4" t="s">
        <v>79</v>
      </c>
      <c r="K15988">
        <v>48620.91</v>
      </c>
      <c r="L15988">
        <v>151091.88</v>
      </c>
      <c r="M15988" s="4" t="s">
        <v>71</v>
      </c>
      <c r="N15988" s="4" t="s">
        <v>20300</v>
      </c>
    </row>
    <row r="15989" spans="1:14" x14ac:dyDescent="0.35">
      <c r="A15989" s="4" t="s">
        <v>16270</v>
      </c>
      <c r="B15989" s="5">
        <v>45064</v>
      </c>
      <c r="C15989" s="4" t="s">
        <v>242</v>
      </c>
      <c r="D15989" s="4" t="s">
        <v>16</v>
      </c>
      <c r="E15989" s="4" t="s">
        <v>52</v>
      </c>
      <c r="F15989" s="4" t="s">
        <v>117</v>
      </c>
      <c r="G15989">
        <v>8419.2199999999993</v>
      </c>
      <c r="H15989" s="4" t="s">
        <v>95</v>
      </c>
      <c r="I15989" s="4" t="s">
        <v>34</v>
      </c>
      <c r="J15989" s="4" t="s">
        <v>28</v>
      </c>
      <c r="K15989">
        <v>33353.879999999997</v>
      </c>
      <c r="L15989">
        <v>63807.78</v>
      </c>
      <c r="M15989" s="4" t="s">
        <v>102</v>
      </c>
      <c r="N15989" s="4" t="s">
        <v>102</v>
      </c>
    </row>
    <row r="15990" spans="1:14" x14ac:dyDescent="0.35">
      <c r="A15990" s="4" t="s">
        <v>16271</v>
      </c>
      <c r="B15990" s="5">
        <v>45087</v>
      </c>
      <c r="C15990" s="4" t="s">
        <v>483</v>
      </c>
      <c r="D15990" s="4" t="s">
        <v>16</v>
      </c>
      <c r="E15990" s="4" t="s">
        <v>70</v>
      </c>
      <c r="F15990" s="4" t="s">
        <v>107</v>
      </c>
      <c r="G15990">
        <v>12096.6</v>
      </c>
      <c r="H15990" s="4" t="s">
        <v>48</v>
      </c>
      <c r="I15990" s="4" t="s">
        <v>34</v>
      </c>
      <c r="J15990" s="4" t="s">
        <v>98</v>
      </c>
      <c r="K15990">
        <v>63836.02</v>
      </c>
      <c r="L15990">
        <v>342579.64</v>
      </c>
      <c r="M15990" s="4" t="s">
        <v>22</v>
      </c>
      <c r="N15990" s="4" t="s">
        <v>20294</v>
      </c>
    </row>
    <row r="15991" spans="1:14" x14ac:dyDescent="0.35">
      <c r="A15991" s="4" t="s">
        <v>16272</v>
      </c>
      <c r="B15991" s="5">
        <v>45291</v>
      </c>
      <c r="C15991" s="4" t="s">
        <v>131</v>
      </c>
      <c r="D15991" s="4" t="s">
        <v>16</v>
      </c>
      <c r="E15991" s="4" t="s">
        <v>52</v>
      </c>
      <c r="F15991" s="4" t="s">
        <v>117</v>
      </c>
      <c r="G15991">
        <v>6585.35</v>
      </c>
      <c r="H15991" s="4" t="s">
        <v>86</v>
      </c>
      <c r="I15991" s="4" t="s">
        <v>34</v>
      </c>
      <c r="J15991" s="4" t="s">
        <v>120</v>
      </c>
      <c r="K15991">
        <v>62486.85</v>
      </c>
      <c r="L15991">
        <v>268614.21999999997</v>
      </c>
      <c r="M15991" s="4" t="s">
        <v>87</v>
      </c>
      <c r="N15991" s="4" t="s">
        <v>20303</v>
      </c>
    </row>
    <row r="15992" spans="1:14" x14ac:dyDescent="0.35">
      <c r="A15992" s="4" t="s">
        <v>16273</v>
      </c>
      <c r="B15992" s="5">
        <v>45141</v>
      </c>
      <c r="C15992" s="4" t="s">
        <v>281</v>
      </c>
      <c r="D15992" s="4" t="s">
        <v>16</v>
      </c>
      <c r="E15992" s="4" t="s">
        <v>25</v>
      </c>
      <c r="F15992" s="4" t="s">
        <v>26</v>
      </c>
      <c r="G15992">
        <v>9416.69</v>
      </c>
      <c r="H15992" s="4" t="s">
        <v>19</v>
      </c>
      <c r="I15992" s="4" t="s">
        <v>54</v>
      </c>
      <c r="J15992" s="4" t="s">
        <v>28</v>
      </c>
      <c r="K15992">
        <v>64110.19</v>
      </c>
      <c r="L15992">
        <v>126829.41</v>
      </c>
      <c r="M15992" s="4" t="s">
        <v>134</v>
      </c>
      <c r="N15992" s="4" t="s">
        <v>20304</v>
      </c>
    </row>
    <row r="15993" spans="1:14" x14ac:dyDescent="0.35">
      <c r="A15993" s="4" t="s">
        <v>16274</v>
      </c>
      <c r="B15993" s="5">
        <v>45198</v>
      </c>
      <c r="C15993" s="4" t="s">
        <v>138</v>
      </c>
      <c r="D15993" s="4" t="s">
        <v>62</v>
      </c>
      <c r="E15993" s="4" t="s">
        <v>82</v>
      </c>
      <c r="F15993" s="4" t="s">
        <v>64</v>
      </c>
      <c r="G15993">
        <v>49089.71</v>
      </c>
      <c r="H15993" s="4" t="s">
        <v>48</v>
      </c>
      <c r="I15993" s="4" t="s">
        <v>49</v>
      </c>
      <c r="J15993" s="4" t="s">
        <v>79</v>
      </c>
      <c r="K15993">
        <v>63648.4</v>
      </c>
      <c r="L15993">
        <v>255543.31</v>
      </c>
      <c r="M15993" s="4" t="s">
        <v>59</v>
      </c>
      <c r="N15993" s="4" t="s">
        <v>20298</v>
      </c>
    </row>
    <row r="15994" spans="1:14" x14ac:dyDescent="0.35">
      <c r="A15994" s="4" t="s">
        <v>16275</v>
      </c>
      <c r="B15994" s="5">
        <v>45102</v>
      </c>
      <c r="C15994" s="4" t="s">
        <v>271</v>
      </c>
      <c r="D15994" s="4" t="s">
        <v>16</v>
      </c>
      <c r="E15994" s="4" t="s">
        <v>17</v>
      </c>
      <c r="F15994" s="4" t="s">
        <v>18</v>
      </c>
      <c r="G15994">
        <v>2779.58</v>
      </c>
      <c r="H15994" s="4" t="s">
        <v>86</v>
      </c>
      <c r="I15994" s="4" t="s">
        <v>54</v>
      </c>
      <c r="J15994" s="4" t="s">
        <v>139</v>
      </c>
      <c r="K15994">
        <v>52881.69</v>
      </c>
      <c r="L15994">
        <v>145953.76</v>
      </c>
      <c r="M15994" s="4" t="s">
        <v>22</v>
      </c>
      <c r="N15994" s="4" t="s">
        <v>20294</v>
      </c>
    </row>
    <row r="15995" spans="1:14" x14ac:dyDescent="0.35">
      <c r="A15995" s="4" t="s">
        <v>16276</v>
      </c>
      <c r="B15995" s="5">
        <v>45140</v>
      </c>
      <c r="C15995" s="4" t="s">
        <v>451</v>
      </c>
      <c r="D15995" s="4" t="s">
        <v>39</v>
      </c>
      <c r="E15995" s="4" t="s">
        <v>40</v>
      </c>
      <c r="F15995" s="4" t="s">
        <v>107</v>
      </c>
      <c r="G15995">
        <v>13997.36</v>
      </c>
      <c r="H15995" s="4" t="s">
        <v>27</v>
      </c>
      <c r="I15995" s="4" t="s">
        <v>18</v>
      </c>
      <c r="J15995" s="4" t="s">
        <v>98</v>
      </c>
      <c r="K15995">
        <v>62882.05</v>
      </c>
      <c r="L15995">
        <v>106155.05</v>
      </c>
      <c r="M15995" s="4" t="s">
        <v>134</v>
      </c>
      <c r="N15995" s="4" t="s">
        <v>20304</v>
      </c>
    </row>
    <row r="15996" spans="1:14" x14ac:dyDescent="0.35">
      <c r="A15996" s="4" t="s">
        <v>16277</v>
      </c>
      <c r="B15996" s="5">
        <v>45260</v>
      </c>
      <c r="C15996" s="4" t="s">
        <v>205</v>
      </c>
      <c r="D15996" s="4" t="s">
        <v>39</v>
      </c>
      <c r="E15996" s="4" t="s">
        <v>40</v>
      </c>
      <c r="F15996" s="4" t="s">
        <v>152</v>
      </c>
      <c r="G15996">
        <v>18444.88</v>
      </c>
      <c r="H15996" s="4" t="s">
        <v>95</v>
      </c>
      <c r="I15996" s="4" t="s">
        <v>49</v>
      </c>
      <c r="J15996" s="4" t="s">
        <v>55</v>
      </c>
      <c r="K15996">
        <v>64174.28</v>
      </c>
      <c r="L15996">
        <v>84044.53</v>
      </c>
      <c r="M15996" s="4" t="s">
        <v>75</v>
      </c>
      <c r="N15996" s="4" t="s">
        <v>20301</v>
      </c>
    </row>
    <row r="15997" spans="1:14" x14ac:dyDescent="0.35">
      <c r="A15997" s="4" t="s">
        <v>16278</v>
      </c>
      <c r="B15997" s="5">
        <v>45148</v>
      </c>
      <c r="C15997" s="4" t="s">
        <v>375</v>
      </c>
      <c r="D15997" s="4" t="s">
        <v>39</v>
      </c>
      <c r="E15997" s="4" t="s">
        <v>334</v>
      </c>
      <c r="F15997" s="4" t="s">
        <v>33</v>
      </c>
      <c r="G15997">
        <v>5404.76</v>
      </c>
      <c r="H15997" s="4" t="s">
        <v>19</v>
      </c>
      <c r="I15997" s="4" t="s">
        <v>54</v>
      </c>
      <c r="J15997" s="4" t="s">
        <v>55</v>
      </c>
      <c r="K15997">
        <v>64588.86</v>
      </c>
      <c r="L15997">
        <v>173615.15</v>
      </c>
      <c r="M15997" s="4" t="s">
        <v>134</v>
      </c>
      <c r="N15997" s="4" t="s">
        <v>20304</v>
      </c>
    </row>
    <row r="15998" spans="1:14" x14ac:dyDescent="0.35">
      <c r="A15998" s="4" t="s">
        <v>16279</v>
      </c>
      <c r="B15998" s="5">
        <v>45135</v>
      </c>
      <c r="C15998" s="4" t="s">
        <v>273</v>
      </c>
      <c r="D15998" s="4" t="s">
        <v>62</v>
      </c>
      <c r="E15998" s="4" t="s">
        <v>101</v>
      </c>
      <c r="F15998" s="4" t="s">
        <v>64</v>
      </c>
      <c r="G15998">
        <v>81215.27</v>
      </c>
      <c r="H15998" s="4" t="s">
        <v>95</v>
      </c>
      <c r="I15998" s="4" t="s">
        <v>18</v>
      </c>
      <c r="J15998" s="4" t="s">
        <v>28</v>
      </c>
      <c r="K15998">
        <v>33366.83</v>
      </c>
      <c r="L15998">
        <v>273770.05</v>
      </c>
      <c r="M15998" s="4" t="s">
        <v>36</v>
      </c>
      <c r="N15998" s="4" t="s">
        <v>20296</v>
      </c>
    </row>
    <row r="15999" spans="1:14" x14ac:dyDescent="0.35">
      <c r="A15999" s="4" t="s">
        <v>16280</v>
      </c>
      <c r="B15999" s="5">
        <v>44949</v>
      </c>
      <c r="C15999" s="4" t="s">
        <v>264</v>
      </c>
      <c r="D15999" s="4" t="s">
        <v>16</v>
      </c>
      <c r="E15999" s="4" t="s">
        <v>32</v>
      </c>
      <c r="F15999" s="4" t="s">
        <v>129</v>
      </c>
      <c r="G15999">
        <v>11789.43</v>
      </c>
      <c r="H15999" s="4" t="s">
        <v>95</v>
      </c>
      <c r="I15999" s="4" t="s">
        <v>34</v>
      </c>
      <c r="J15999" s="4" t="s">
        <v>42</v>
      </c>
      <c r="K15999">
        <v>48251.07</v>
      </c>
      <c r="L15999">
        <v>93929.31</v>
      </c>
      <c r="M15999" s="4" t="s">
        <v>43</v>
      </c>
      <c r="N15999" s="4" t="s">
        <v>20297</v>
      </c>
    </row>
    <row r="16000" spans="1:14" x14ac:dyDescent="0.35">
      <c r="A16000" s="4" t="s">
        <v>16281</v>
      </c>
      <c r="B16000" s="5">
        <v>45108</v>
      </c>
      <c r="C16000" s="4" t="s">
        <v>193</v>
      </c>
      <c r="D16000" s="4" t="s">
        <v>16</v>
      </c>
      <c r="E16000" s="4" t="s">
        <v>58</v>
      </c>
      <c r="F16000" s="4" t="s">
        <v>47</v>
      </c>
      <c r="G16000">
        <v>13523.4</v>
      </c>
      <c r="H16000" s="4" t="s">
        <v>27</v>
      </c>
      <c r="I16000" s="4" t="s">
        <v>49</v>
      </c>
      <c r="J16000" s="4" t="s">
        <v>28</v>
      </c>
      <c r="K16000">
        <v>51454.52</v>
      </c>
      <c r="L16000">
        <v>142226.13</v>
      </c>
      <c r="M16000" s="4" t="s">
        <v>36</v>
      </c>
      <c r="N16000" s="4" t="s">
        <v>20296</v>
      </c>
    </row>
    <row r="16001" spans="1:14" x14ac:dyDescent="0.35">
      <c r="A16001" s="4" t="s">
        <v>16282</v>
      </c>
      <c r="B16001" s="5">
        <v>44978</v>
      </c>
      <c r="C16001" s="4" t="s">
        <v>31</v>
      </c>
      <c r="D16001" s="4" t="s">
        <v>16</v>
      </c>
      <c r="E16001" s="4" t="s">
        <v>128</v>
      </c>
      <c r="F16001" s="4" t="s">
        <v>18</v>
      </c>
      <c r="G16001">
        <v>8035.45</v>
      </c>
      <c r="H16001" s="4" t="s">
        <v>48</v>
      </c>
      <c r="I16001" s="4" t="s">
        <v>18</v>
      </c>
      <c r="J16001" s="4" t="s">
        <v>28</v>
      </c>
      <c r="K16001">
        <v>47472.02</v>
      </c>
      <c r="L16001">
        <v>143707.69</v>
      </c>
      <c r="M16001" s="4" t="s">
        <v>71</v>
      </c>
      <c r="N16001" s="4" t="s">
        <v>20300</v>
      </c>
    </row>
    <row r="16002" spans="1:14" x14ac:dyDescent="0.35">
      <c r="A16002" s="4" t="s">
        <v>16283</v>
      </c>
      <c r="B16002" s="5">
        <v>45156</v>
      </c>
      <c r="C16002" s="4" t="s">
        <v>203</v>
      </c>
      <c r="D16002" s="4" t="s">
        <v>62</v>
      </c>
      <c r="E16002" s="4" t="s">
        <v>63</v>
      </c>
      <c r="F16002" s="4" t="s">
        <v>64</v>
      </c>
      <c r="G16002">
        <v>62916.52</v>
      </c>
      <c r="H16002" s="4" t="s">
        <v>27</v>
      </c>
      <c r="I16002" s="4" t="s">
        <v>34</v>
      </c>
      <c r="J16002" s="4" t="s">
        <v>114</v>
      </c>
      <c r="K16002">
        <v>39124.86</v>
      </c>
      <c r="L16002">
        <v>385844.13</v>
      </c>
      <c r="M16002" s="4" t="s">
        <v>134</v>
      </c>
      <c r="N16002" s="4" t="s">
        <v>20304</v>
      </c>
    </row>
    <row r="16003" spans="1:14" x14ac:dyDescent="0.35">
      <c r="A16003" s="4" t="s">
        <v>16284</v>
      </c>
      <c r="B16003" s="5">
        <v>45145</v>
      </c>
      <c r="C16003" s="4" t="s">
        <v>182</v>
      </c>
      <c r="D16003" s="4" t="s">
        <v>39</v>
      </c>
      <c r="E16003" s="4" t="s">
        <v>210</v>
      </c>
      <c r="F16003" s="4" t="s">
        <v>18</v>
      </c>
      <c r="G16003">
        <v>14508.63</v>
      </c>
      <c r="H16003" s="4" t="s">
        <v>27</v>
      </c>
      <c r="I16003" s="4" t="s">
        <v>49</v>
      </c>
      <c r="J16003" s="4" t="s">
        <v>35</v>
      </c>
      <c r="K16003">
        <v>54995.79</v>
      </c>
      <c r="L16003">
        <v>148716.20000000001</v>
      </c>
      <c r="M16003" s="4" t="s">
        <v>134</v>
      </c>
      <c r="N16003" s="4" t="s">
        <v>20304</v>
      </c>
    </row>
    <row r="16004" spans="1:14" x14ac:dyDescent="0.35">
      <c r="A16004" s="4" t="s">
        <v>16285</v>
      </c>
      <c r="B16004" s="5">
        <v>45247</v>
      </c>
      <c r="C16004" s="4" t="s">
        <v>212</v>
      </c>
      <c r="D16004" s="4" t="s">
        <v>16</v>
      </c>
      <c r="E16004" s="4" t="s">
        <v>128</v>
      </c>
      <c r="F16004" s="4" t="s">
        <v>18</v>
      </c>
      <c r="G16004">
        <v>14183.32</v>
      </c>
      <c r="H16004" s="4" t="s">
        <v>86</v>
      </c>
      <c r="I16004" s="4" t="s">
        <v>18</v>
      </c>
      <c r="J16004" s="4" t="s">
        <v>21</v>
      </c>
      <c r="K16004">
        <v>45310.55</v>
      </c>
      <c r="L16004">
        <v>486717.19</v>
      </c>
      <c r="M16004" s="4" t="s">
        <v>75</v>
      </c>
      <c r="N16004" s="4" t="s">
        <v>20301</v>
      </c>
    </row>
    <row r="16005" spans="1:14" x14ac:dyDescent="0.35">
      <c r="A16005" s="4" t="s">
        <v>16286</v>
      </c>
      <c r="B16005" s="5">
        <v>45213</v>
      </c>
      <c r="C16005" s="4" t="s">
        <v>360</v>
      </c>
      <c r="D16005" s="4" t="s">
        <v>16</v>
      </c>
      <c r="E16005" s="4" t="s">
        <v>70</v>
      </c>
      <c r="F16005" s="4" t="s">
        <v>26</v>
      </c>
      <c r="G16005">
        <v>13946.26</v>
      </c>
      <c r="H16005" s="4" t="s">
        <v>19</v>
      </c>
      <c r="I16005" s="4" t="s">
        <v>20</v>
      </c>
      <c r="J16005" s="4" t="s">
        <v>21</v>
      </c>
      <c r="K16005">
        <v>48663.1</v>
      </c>
      <c r="L16005">
        <v>273929.18</v>
      </c>
      <c r="M16005" s="4" t="s">
        <v>83</v>
      </c>
      <c r="N16005" s="4" t="s">
        <v>20302</v>
      </c>
    </row>
    <row r="16006" spans="1:14" x14ac:dyDescent="0.35">
      <c r="A16006" s="4" t="s">
        <v>16287</v>
      </c>
      <c r="B16006" s="5">
        <v>45163</v>
      </c>
      <c r="C16006" s="4" t="s">
        <v>182</v>
      </c>
      <c r="D16006" s="4" t="s">
        <v>39</v>
      </c>
      <c r="E16006" s="4" t="s">
        <v>293</v>
      </c>
      <c r="F16006" s="4" t="s">
        <v>152</v>
      </c>
      <c r="G16006">
        <v>27516.799999999999</v>
      </c>
      <c r="H16006" s="4" t="s">
        <v>48</v>
      </c>
      <c r="I16006" s="4" t="s">
        <v>20</v>
      </c>
      <c r="J16006" s="4" t="s">
        <v>114</v>
      </c>
      <c r="K16006">
        <v>30042.57</v>
      </c>
      <c r="L16006">
        <v>105765.35</v>
      </c>
      <c r="M16006" s="4" t="s">
        <v>134</v>
      </c>
      <c r="N16006" s="4" t="s">
        <v>20304</v>
      </c>
    </row>
    <row r="16007" spans="1:14" x14ac:dyDescent="0.35">
      <c r="A16007" s="4" t="s">
        <v>16288</v>
      </c>
      <c r="B16007" s="5">
        <v>45066</v>
      </c>
      <c r="C16007" s="4" t="s">
        <v>531</v>
      </c>
      <c r="D16007" s="4" t="s">
        <v>16</v>
      </c>
      <c r="E16007" s="4" t="s">
        <v>128</v>
      </c>
      <c r="F16007" s="4" t="s">
        <v>168</v>
      </c>
      <c r="G16007">
        <v>12481.29</v>
      </c>
      <c r="H16007" s="4" t="s">
        <v>19</v>
      </c>
      <c r="I16007" s="4" t="s">
        <v>20</v>
      </c>
      <c r="J16007" s="4" t="s">
        <v>42</v>
      </c>
      <c r="K16007">
        <v>63762.81</v>
      </c>
      <c r="L16007">
        <v>376798.74</v>
      </c>
      <c r="M16007" s="4" t="s">
        <v>102</v>
      </c>
      <c r="N16007" s="4" t="s">
        <v>102</v>
      </c>
    </row>
    <row r="16008" spans="1:14" x14ac:dyDescent="0.35">
      <c r="A16008" s="4" t="s">
        <v>16289</v>
      </c>
      <c r="B16008" s="5">
        <v>45222</v>
      </c>
      <c r="C16008" s="4" t="s">
        <v>345</v>
      </c>
      <c r="D16008" s="4" t="s">
        <v>16</v>
      </c>
      <c r="E16008" s="4" t="s">
        <v>58</v>
      </c>
      <c r="F16008" s="4" t="s">
        <v>117</v>
      </c>
      <c r="G16008">
        <v>941.89</v>
      </c>
      <c r="H16008" s="4" t="s">
        <v>86</v>
      </c>
      <c r="I16008" s="4" t="s">
        <v>20</v>
      </c>
      <c r="J16008" s="4" t="s">
        <v>21</v>
      </c>
      <c r="K16008">
        <v>47827.44</v>
      </c>
      <c r="L16008">
        <v>64131.03</v>
      </c>
      <c r="M16008" s="4" t="s">
        <v>83</v>
      </c>
      <c r="N16008" s="4" t="s">
        <v>20302</v>
      </c>
    </row>
    <row r="16009" spans="1:14" x14ac:dyDescent="0.35">
      <c r="A16009" s="4" t="s">
        <v>16290</v>
      </c>
      <c r="B16009" s="5">
        <v>45044</v>
      </c>
      <c r="C16009" s="4" t="s">
        <v>736</v>
      </c>
      <c r="D16009" s="4" t="s">
        <v>16</v>
      </c>
      <c r="E16009" s="4" t="s">
        <v>17</v>
      </c>
      <c r="F16009" s="4" t="s">
        <v>41</v>
      </c>
      <c r="G16009">
        <v>5775.67</v>
      </c>
      <c r="H16009" s="4" t="s">
        <v>19</v>
      </c>
      <c r="I16009" s="4" t="s">
        <v>20</v>
      </c>
      <c r="J16009" s="4" t="s">
        <v>28</v>
      </c>
      <c r="K16009">
        <v>54027.47</v>
      </c>
      <c r="L16009">
        <v>268881.78999999998</v>
      </c>
      <c r="M16009" s="4" t="s">
        <v>65</v>
      </c>
      <c r="N16009" s="4" t="s">
        <v>20299</v>
      </c>
    </row>
    <row r="16010" spans="1:14" x14ac:dyDescent="0.35">
      <c r="A16010" s="4" t="s">
        <v>16291</v>
      </c>
      <c r="B16010" s="5">
        <v>45095</v>
      </c>
      <c r="C16010" s="4" t="s">
        <v>736</v>
      </c>
      <c r="D16010" s="4" t="s">
        <v>16</v>
      </c>
      <c r="E16010" s="4" t="s">
        <v>46</v>
      </c>
      <c r="F16010" s="4" t="s">
        <v>47</v>
      </c>
      <c r="G16010">
        <v>4526.6099999999997</v>
      </c>
      <c r="H16010" s="4" t="s">
        <v>86</v>
      </c>
      <c r="I16010" s="4" t="s">
        <v>18</v>
      </c>
      <c r="J16010" s="4" t="s">
        <v>28</v>
      </c>
      <c r="K16010">
        <v>40419.51</v>
      </c>
      <c r="L16010">
        <v>255313.54</v>
      </c>
      <c r="M16010" s="4" t="s">
        <v>22</v>
      </c>
      <c r="N16010" s="4" t="s">
        <v>20294</v>
      </c>
    </row>
    <row r="16011" spans="1:14" x14ac:dyDescent="0.35">
      <c r="A16011" s="4" t="s">
        <v>16292</v>
      </c>
      <c r="B16011" s="5">
        <v>45062</v>
      </c>
      <c r="C16011" s="4" t="s">
        <v>292</v>
      </c>
      <c r="D16011" s="4" t="s">
        <v>16</v>
      </c>
      <c r="E16011" s="4" t="s">
        <v>58</v>
      </c>
      <c r="F16011" s="4" t="s">
        <v>152</v>
      </c>
      <c r="G16011">
        <v>2178.1</v>
      </c>
      <c r="H16011" s="4" t="s">
        <v>95</v>
      </c>
      <c r="I16011" s="4" t="s">
        <v>18</v>
      </c>
      <c r="J16011" s="4" t="s">
        <v>139</v>
      </c>
      <c r="K16011">
        <v>52644.959999999999</v>
      </c>
      <c r="L16011">
        <v>65624.429999999993</v>
      </c>
      <c r="M16011" s="4" t="s">
        <v>102</v>
      </c>
      <c r="N16011" s="4" t="s">
        <v>102</v>
      </c>
    </row>
    <row r="16012" spans="1:14" x14ac:dyDescent="0.35">
      <c r="A16012" s="4" t="s">
        <v>16293</v>
      </c>
      <c r="B16012" s="5">
        <v>44994</v>
      </c>
      <c r="C16012" s="4" t="s">
        <v>492</v>
      </c>
      <c r="D16012" s="4" t="s">
        <v>16</v>
      </c>
      <c r="E16012" s="4" t="s">
        <v>25</v>
      </c>
      <c r="F16012" s="4" t="s">
        <v>18</v>
      </c>
      <c r="G16012">
        <v>13539.96</v>
      </c>
      <c r="H16012" s="4" t="s">
        <v>95</v>
      </c>
      <c r="I16012" s="4" t="s">
        <v>54</v>
      </c>
      <c r="J16012" s="4" t="s">
        <v>42</v>
      </c>
      <c r="K16012">
        <v>64670.98</v>
      </c>
      <c r="L16012">
        <v>97450.21</v>
      </c>
      <c r="M16012" s="4" t="s">
        <v>29</v>
      </c>
      <c r="N16012" s="4" t="s">
        <v>20295</v>
      </c>
    </row>
    <row r="16013" spans="1:14" x14ac:dyDescent="0.35">
      <c r="A16013" s="4" t="s">
        <v>16294</v>
      </c>
      <c r="B16013" s="5">
        <v>45278</v>
      </c>
      <c r="C16013" s="4" t="s">
        <v>197</v>
      </c>
      <c r="D16013" s="4" t="s">
        <v>39</v>
      </c>
      <c r="E16013" s="4" t="s">
        <v>293</v>
      </c>
      <c r="F16013" s="4" t="s">
        <v>74</v>
      </c>
      <c r="G16013">
        <v>5563.97</v>
      </c>
      <c r="H16013" s="4" t="s">
        <v>95</v>
      </c>
      <c r="I16013" s="4" t="s">
        <v>34</v>
      </c>
      <c r="J16013" s="4" t="s">
        <v>35</v>
      </c>
      <c r="K16013">
        <v>40207.5</v>
      </c>
      <c r="L16013">
        <v>27885.59</v>
      </c>
      <c r="M16013" s="4" t="s">
        <v>87</v>
      </c>
      <c r="N16013" s="4" t="s">
        <v>20303</v>
      </c>
    </row>
    <row r="16014" spans="1:14" x14ac:dyDescent="0.35">
      <c r="A16014" s="4" t="s">
        <v>16295</v>
      </c>
      <c r="B16014" s="5">
        <v>44994</v>
      </c>
      <c r="C16014" s="4" t="s">
        <v>341</v>
      </c>
      <c r="D16014" s="4" t="s">
        <v>16</v>
      </c>
      <c r="E16014" s="4" t="s">
        <v>150</v>
      </c>
      <c r="F16014" s="4" t="s">
        <v>18</v>
      </c>
      <c r="G16014">
        <v>9879.94</v>
      </c>
      <c r="H16014" s="4" t="s">
        <v>48</v>
      </c>
      <c r="I16014" s="4" t="s">
        <v>20</v>
      </c>
      <c r="J16014" s="4" t="s">
        <v>139</v>
      </c>
      <c r="K16014">
        <v>43247.54</v>
      </c>
      <c r="L16014">
        <v>146388.09</v>
      </c>
      <c r="M16014" s="4" t="s">
        <v>29</v>
      </c>
      <c r="N16014" s="4" t="s">
        <v>20295</v>
      </c>
    </row>
    <row r="16015" spans="1:14" x14ac:dyDescent="0.35">
      <c r="A16015" s="4" t="s">
        <v>16296</v>
      </c>
      <c r="B16015" s="5">
        <v>45034</v>
      </c>
      <c r="C16015" s="4" t="s">
        <v>1043</v>
      </c>
      <c r="D16015" s="4" t="s">
        <v>16</v>
      </c>
      <c r="E16015" s="4" t="s">
        <v>46</v>
      </c>
      <c r="F16015" s="4" t="s">
        <v>168</v>
      </c>
      <c r="G16015">
        <v>13201.41</v>
      </c>
      <c r="H16015" s="4" t="s">
        <v>48</v>
      </c>
      <c r="I16015" s="4" t="s">
        <v>18</v>
      </c>
      <c r="J16015" s="4" t="s">
        <v>98</v>
      </c>
      <c r="K16015">
        <v>67283.56</v>
      </c>
      <c r="L16015">
        <v>344048.74</v>
      </c>
      <c r="M16015" s="4" t="s">
        <v>65</v>
      </c>
      <c r="N16015" s="4" t="s">
        <v>20299</v>
      </c>
    </row>
    <row r="16016" spans="1:14" x14ac:dyDescent="0.35">
      <c r="A16016" s="4" t="s">
        <v>16297</v>
      </c>
      <c r="B16016" s="5">
        <v>44987</v>
      </c>
      <c r="C16016" s="4" t="s">
        <v>343</v>
      </c>
      <c r="D16016" s="4" t="s">
        <v>16</v>
      </c>
      <c r="E16016" s="4" t="s">
        <v>32</v>
      </c>
      <c r="F16016" s="4" t="s">
        <v>18</v>
      </c>
      <c r="G16016">
        <v>11944.32</v>
      </c>
      <c r="H16016" s="4" t="s">
        <v>27</v>
      </c>
      <c r="I16016" s="4" t="s">
        <v>54</v>
      </c>
      <c r="J16016" s="4" t="s">
        <v>21</v>
      </c>
      <c r="K16016">
        <v>42579.54</v>
      </c>
      <c r="L16016">
        <v>174022.87</v>
      </c>
      <c r="M16016" s="4" t="s">
        <v>29</v>
      </c>
      <c r="N16016" s="4" t="s">
        <v>20295</v>
      </c>
    </row>
    <row r="16017" spans="1:14" x14ac:dyDescent="0.35">
      <c r="A16017" s="4" t="s">
        <v>16298</v>
      </c>
      <c r="B16017" s="5">
        <v>45112</v>
      </c>
      <c r="C16017" s="4" t="s">
        <v>610</v>
      </c>
      <c r="D16017" s="4" t="s">
        <v>16</v>
      </c>
      <c r="E16017" s="4" t="s">
        <v>25</v>
      </c>
      <c r="F16017" s="4" t="s">
        <v>113</v>
      </c>
      <c r="G16017">
        <v>440.15</v>
      </c>
      <c r="H16017" s="4" t="s">
        <v>19</v>
      </c>
      <c r="I16017" s="4" t="s">
        <v>20</v>
      </c>
      <c r="J16017" s="4" t="s">
        <v>98</v>
      </c>
      <c r="K16017">
        <v>48854.49</v>
      </c>
      <c r="L16017">
        <v>403923.62</v>
      </c>
      <c r="M16017" s="4" t="s">
        <v>36</v>
      </c>
      <c r="N16017" s="4" t="s">
        <v>20296</v>
      </c>
    </row>
    <row r="16018" spans="1:14" x14ac:dyDescent="0.35">
      <c r="A16018" s="4" t="s">
        <v>16299</v>
      </c>
      <c r="B16018" s="5">
        <v>45238</v>
      </c>
      <c r="C16018" s="4" t="s">
        <v>352</v>
      </c>
      <c r="D16018" s="4" t="s">
        <v>16</v>
      </c>
      <c r="E16018" s="4" t="s">
        <v>17</v>
      </c>
      <c r="F16018" s="4" t="s">
        <v>107</v>
      </c>
      <c r="G16018">
        <v>2038.63</v>
      </c>
      <c r="H16018" s="4" t="s">
        <v>86</v>
      </c>
      <c r="I16018" s="4" t="s">
        <v>20</v>
      </c>
      <c r="J16018" s="4" t="s">
        <v>28</v>
      </c>
      <c r="K16018">
        <v>66607.56</v>
      </c>
      <c r="L16018">
        <v>292336.07</v>
      </c>
      <c r="M16018" s="4" t="s">
        <v>75</v>
      </c>
      <c r="N16018" s="4" t="s">
        <v>20301</v>
      </c>
    </row>
    <row r="16019" spans="1:14" x14ac:dyDescent="0.35">
      <c r="A16019" s="4" t="s">
        <v>16300</v>
      </c>
      <c r="B16019" s="5">
        <v>44990</v>
      </c>
      <c r="C16019" s="4" t="s">
        <v>617</v>
      </c>
      <c r="D16019" s="4" t="s">
        <v>39</v>
      </c>
      <c r="E16019" s="4" t="s">
        <v>334</v>
      </c>
      <c r="F16019" s="4" t="s">
        <v>113</v>
      </c>
      <c r="G16019">
        <v>9163.75</v>
      </c>
      <c r="H16019" s="4" t="s">
        <v>86</v>
      </c>
      <c r="I16019" s="4" t="s">
        <v>18</v>
      </c>
      <c r="J16019" s="4" t="s">
        <v>42</v>
      </c>
      <c r="K16019">
        <v>52366.87</v>
      </c>
      <c r="L16019">
        <v>328179.48</v>
      </c>
      <c r="M16019" s="4" t="s">
        <v>29</v>
      </c>
      <c r="N16019" s="4" t="s">
        <v>20295</v>
      </c>
    </row>
    <row r="16020" spans="1:14" x14ac:dyDescent="0.35">
      <c r="A16020" s="4" t="s">
        <v>16301</v>
      </c>
      <c r="B16020" s="5">
        <v>45102</v>
      </c>
      <c r="C16020" s="4" t="s">
        <v>285</v>
      </c>
      <c r="D16020" s="4" t="s">
        <v>39</v>
      </c>
      <c r="E16020" s="4" t="s">
        <v>210</v>
      </c>
      <c r="F16020" s="4" t="s">
        <v>41</v>
      </c>
      <c r="G16020">
        <v>5501.59</v>
      </c>
      <c r="H16020" s="4" t="s">
        <v>48</v>
      </c>
      <c r="I16020" s="4" t="s">
        <v>18</v>
      </c>
      <c r="J16020" s="4" t="s">
        <v>120</v>
      </c>
      <c r="K16020">
        <v>61644.44</v>
      </c>
      <c r="L16020">
        <v>-26.64</v>
      </c>
      <c r="M16020" s="4" t="s">
        <v>22</v>
      </c>
      <c r="N16020" s="4" t="s">
        <v>20294</v>
      </c>
    </row>
    <row r="16021" spans="1:14" x14ac:dyDescent="0.35">
      <c r="A16021" s="4" t="s">
        <v>16302</v>
      </c>
      <c r="B16021" s="5">
        <v>45286</v>
      </c>
      <c r="C16021" s="4" t="s">
        <v>839</v>
      </c>
      <c r="D16021" s="4" t="s">
        <v>16</v>
      </c>
      <c r="E16021" s="4" t="s">
        <v>150</v>
      </c>
      <c r="F16021" s="4" t="s">
        <v>33</v>
      </c>
      <c r="G16021">
        <v>9798.73</v>
      </c>
      <c r="H16021" s="4" t="s">
        <v>48</v>
      </c>
      <c r="I16021" s="4" t="s">
        <v>49</v>
      </c>
      <c r="J16021" s="4" t="s">
        <v>120</v>
      </c>
      <c r="K16021">
        <v>39279.230000000003</v>
      </c>
      <c r="L16021">
        <v>295697.86</v>
      </c>
      <c r="M16021" s="4" t="s">
        <v>87</v>
      </c>
      <c r="N16021" s="4" t="s">
        <v>20303</v>
      </c>
    </row>
    <row r="16022" spans="1:14" x14ac:dyDescent="0.35">
      <c r="A16022" s="4" t="s">
        <v>16303</v>
      </c>
      <c r="B16022" s="5">
        <v>44974</v>
      </c>
      <c r="C16022" s="4" t="s">
        <v>664</v>
      </c>
      <c r="D16022" s="4" t="s">
        <v>16</v>
      </c>
      <c r="E16022" s="4" t="s">
        <v>70</v>
      </c>
      <c r="F16022" s="4" t="s">
        <v>168</v>
      </c>
      <c r="G16022">
        <v>14802.42</v>
      </c>
      <c r="H16022" s="4" t="s">
        <v>27</v>
      </c>
      <c r="I16022" s="4" t="s">
        <v>34</v>
      </c>
      <c r="J16022" s="4" t="s">
        <v>35</v>
      </c>
      <c r="K16022">
        <v>51171.62</v>
      </c>
      <c r="L16022">
        <v>303162.68</v>
      </c>
      <c r="M16022" s="4" t="s">
        <v>71</v>
      </c>
      <c r="N16022" s="4" t="s">
        <v>20300</v>
      </c>
    </row>
    <row r="16023" spans="1:14" x14ac:dyDescent="0.35">
      <c r="A16023" s="4" t="s">
        <v>16304</v>
      </c>
      <c r="B16023" s="5">
        <v>45174</v>
      </c>
      <c r="C16023" s="4" t="s">
        <v>188</v>
      </c>
      <c r="D16023" s="4" t="s">
        <v>16</v>
      </c>
      <c r="E16023" s="4" t="s">
        <v>25</v>
      </c>
      <c r="F16023" s="4" t="s">
        <v>90</v>
      </c>
      <c r="G16023">
        <v>7424.93</v>
      </c>
      <c r="H16023" s="4" t="s">
        <v>86</v>
      </c>
      <c r="I16023" s="4" t="s">
        <v>20</v>
      </c>
      <c r="J16023" s="4" t="s">
        <v>139</v>
      </c>
      <c r="K16023">
        <v>35090.620000000003</v>
      </c>
      <c r="L16023">
        <v>336376.13</v>
      </c>
      <c r="M16023" s="4" t="s">
        <v>59</v>
      </c>
      <c r="N16023" s="4" t="s">
        <v>20298</v>
      </c>
    </row>
    <row r="16024" spans="1:14" x14ac:dyDescent="0.35">
      <c r="A16024" s="4" t="s">
        <v>16305</v>
      </c>
      <c r="B16024" s="5">
        <v>45191</v>
      </c>
      <c r="C16024" s="4" t="s">
        <v>273</v>
      </c>
      <c r="D16024" s="4" t="s">
        <v>16</v>
      </c>
      <c r="E16024" s="4" t="s">
        <v>70</v>
      </c>
      <c r="F16024" s="4" t="s">
        <v>90</v>
      </c>
      <c r="G16024">
        <v>10375.6</v>
      </c>
      <c r="H16024" s="4" t="s">
        <v>48</v>
      </c>
      <c r="I16024" s="4" t="s">
        <v>18</v>
      </c>
      <c r="J16024" s="4" t="s">
        <v>98</v>
      </c>
      <c r="K16024">
        <v>33366.83</v>
      </c>
      <c r="L16024">
        <v>263394.45</v>
      </c>
      <c r="M16024" s="4" t="s">
        <v>59</v>
      </c>
      <c r="N16024" s="4" t="s">
        <v>20298</v>
      </c>
    </row>
    <row r="16025" spans="1:14" x14ac:dyDescent="0.35">
      <c r="A16025" s="4" t="s">
        <v>16306</v>
      </c>
      <c r="B16025" s="5">
        <v>44961</v>
      </c>
      <c r="C16025" s="4" t="s">
        <v>439</v>
      </c>
      <c r="D16025" s="4" t="s">
        <v>62</v>
      </c>
      <c r="E16025" s="4" t="s">
        <v>63</v>
      </c>
      <c r="F16025" s="4" t="s">
        <v>64</v>
      </c>
      <c r="G16025">
        <v>49107.89</v>
      </c>
      <c r="H16025" s="4" t="s">
        <v>19</v>
      </c>
      <c r="I16025" s="4" t="s">
        <v>20</v>
      </c>
      <c r="J16025" s="4" t="s">
        <v>55</v>
      </c>
      <c r="K16025">
        <v>66466.13</v>
      </c>
      <c r="L16025">
        <v>175812.75</v>
      </c>
      <c r="M16025" s="4" t="s">
        <v>71</v>
      </c>
      <c r="N16025" s="4" t="s">
        <v>20300</v>
      </c>
    </row>
    <row r="16026" spans="1:14" x14ac:dyDescent="0.35">
      <c r="A16026" s="4" t="s">
        <v>16307</v>
      </c>
      <c r="B16026" s="5">
        <v>45184</v>
      </c>
      <c r="C16026" s="4" t="s">
        <v>415</v>
      </c>
      <c r="D16026" s="4" t="s">
        <v>16</v>
      </c>
      <c r="E16026" s="4" t="s">
        <v>17</v>
      </c>
      <c r="F16026" s="4" t="s">
        <v>129</v>
      </c>
      <c r="G16026">
        <v>6669.4</v>
      </c>
      <c r="H16026" s="4" t="s">
        <v>86</v>
      </c>
      <c r="I16026" s="4" t="s">
        <v>54</v>
      </c>
      <c r="J16026" s="4" t="s">
        <v>21</v>
      </c>
      <c r="K16026">
        <v>40251.47</v>
      </c>
      <c r="L16026">
        <v>400983.66</v>
      </c>
      <c r="M16026" s="4" t="s">
        <v>59</v>
      </c>
      <c r="N16026" s="4" t="s">
        <v>20298</v>
      </c>
    </row>
    <row r="16027" spans="1:14" x14ac:dyDescent="0.35">
      <c r="A16027" s="4" t="s">
        <v>16308</v>
      </c>
      <c r="B16027" s="5">
        <v>44934</v>
      </c>
      <c r="C16027" s="4" t="s">
        <v>173</v>
      </c>
      <c r="D16027" s="4" t="s">
        <v>16</v>
      </c>
      <c r="E16027" s="4" t="s">
        <v>128</v>
      </c>
      <c r="F16027" s="4" t="s">
        <v>47</v>
      </c>
      <c r="G16027">
        <v>7041.73</v>
      </c>
      <c r="H16027" s="4" t="s">
        <v>95</v>
      </c>
      <c r="I16027" s="4" t="s">
        <v>18</v>
      </c>
      <c r="J16027" s="4" t="s">
        <v>120</v>
      </c>
      <c r="K16027">
        <v>55114.13</v>
      </c>
      <c r="L16027">
        <v>-72127.42</v>
      </c>
      <c r="M16027" s="4" t="s">
        <v>43</v>
      </c>
      <c r="N16027" s="4" t="s">
        <v>20297</v>
      </c>
    </row>
    <row r="16028" spans="1:14" x14ac:dyDescent="0.35">
      <c r="A16028" s="4" t="s">
        <v>16309</v>
      </c>
      <c r="B16028" s="5">
        <v>45268</v>
      </c>
      <c r="C16028" s="4" t="s">
        <v>258</v>
      </c>
      <c r="D16028" s="4" t="s">
        <v>62</v>
      </c>
      <c r="E16028" s="4" t="s">
        <v>63</v>
      </c>
      <c r="F16028" s="4" t="s">
        <v>64</v>
      </c>
      <c r="G16028">
        <v>64334.45</v>
      </c>
      <c r="H16028" s="4" t="s">
        <v>95</v>
      </c>
      <c r="I16028" s="4" t="s">
        <v>34</v>
      </c>
      <c r="J16028" s="4" t="s">
        <v>79</v>
      </c>
      <c r="K16028">
        <v>49145.1</v>
      </c>
      <c r="L16028">
        <v>450307.33</v>
      </c>
      <c r="M16028" s="4" t="s">
        <v>87</v>
      </c>
      <c r="N16028" s="4" t="s">
        <v>20303</v>
      </c>
    </row>
    <row r="16029" spans="1:14" x14ac:dyDescent="0.35">
      <c r="A16029" s="4" t="s">
        <v>16310</v>
      </c>
      <c r="B16029" s="5">
        <v>45048</v>
      </c>
      <c r="C16029" s="4" t="s">
        <v>661</v>
      </c>
      <c r="D16029" s="4" t="s">
        <v>16</v>
      </c>
      <c r="E16029" s="4" t="s">
        <v>58</v>
      </c>
      <c r="F16029" s="4" t="s">
        <v>47</v>
      </c>
      <c r="G16029">
        <v>6584.99</v>
      </c>
      <c r="H16029" s="4" t="s">
        <v>27</v>
      </c>
      <c r="I16029" s="4" t="s">
        <v>20</v>
      </c>
      <c r="J16029" s="4" t="s">
        <v>139</v>
      </c>
      <c r="K16029">
        <v>42118.58</v>
      </c>
      <c r="L16029">
        <v>244678.79</v>
      </c>
      <c r="M16029" s="4" t="s">
        <v>102</v>
      </c>
      <c r="N16029" s="4" t="s">
        <v>102</v>
      </c>
    </row>
    <row r="16030" spans="1:14" x14ac:dyDescent="0.35">
      <c r="A16030" s="4" t="s">
        <v>16311</v>
      </c>
      <c r="B16030" s="5">
        <v>44958</v>
      </c>
      <c r="C16030" s="4" t="s">
        <v>1006</v>
      </c>
      <c r="D16030" s="4" t="s">
        <v>16</v>
      </c>
      <c r="E16030" s="4" t="s">
        <v>52</v>
      </c>
      <c r="F16030" s="4" t="s">
        <v>18</v>
      </c>
      <c r="G16030">
        <v>13693</v>
      </c>
      <c r="H16030" s="4" t="s">
        <v>19</v>
      </c>
      <c r="I16030" s="4" t="s">
        <v>34</v>
      </c>
      <c r="J16030" s="4" t="s">
        <v>21</v>
      </c>
      <c r="K16030">
        <v>63334.75</v>
      </c>
      <c r="L16030">
        <v>251434.39</v>
      </c>
      <c r="M16030" s="4" t="s">
        <v>71</v>
      </c>
      <c r="N16030" s="4" t="s">
        <v>20300</v>
      </c>
    </row>
    <row r="16031" spans="1:14" x14ac:dyDescent="0.35">
      <c r="A16031" s="4" t="s">
        <v>16312</v>
      </c>
      <c r="B16031" s="5">
        <v>45173</v>
      </c>
      <c r="C16031" s="4" t="s">
        <v>606</v>
      </c>
      <c r="D16031" s="4" t="s">
        <v>16</v>
      </c>
      <c r="E16031" s="4" t="s">
        <v>17</v>
      </c>
      <c r="F16031" s="4" t="s">
        <v>90</v>
      </c>
      <c r="G16031">
        <v>9843.8799999999992</v>
      </c>
      <c r="H16031" s="4" t="s">
        <v>27</v>
      </c>
      <c r="I16031" s="4" t="s">
        <v>18</v>
      </c>
      <c r="J16031" s="4" t="s">
        <v>120</v>
      </c>
      <c r="K16031">
        <v>54195.63</v>
      </c>
      <c r="L16031">
        <v>274431.01</v>
      </c>
      <c r="M16031" s="4" t="s">
        <v>59</v>
      </c>
      <c r="N16031" s="4" t="s">
        <v>20298</v>
      </c>
    </row>
    <row r="16032" spans="1:14" x14ac:dyDescent="0.35">
      <c r="A16032" s="4" t="s">
        <v>16313</v>
      </c>
      <c r="B16032" s="5">
        <v>45286</v>
      </c>
      <c r="C16032" s="4" t="s">
        <v>415</v>
      </c>
      <c r="D16032" s="4" t="s">
        <v>16</v>
      </c>
      <c r="E16032" s="4" t="s">
        <v>128</v>
      </c>
      <c r="F16032" s="4" t="s">
        <v>18</v>
      </c>
      <c r="G16032">
        <v>9014.0400000000009</v>
      </c>
      <c r="H16032" s="4" t="s">
        <v>19</v>
      </c>
      <c r="I16032" s="4" t="s">
        <v>34</v>
      </c>
      <c r="J16032" s="4" t="s">
        <v>139</v>
      </c>
      <c r="K16032">
        <v>44477.84</v>
      </c>
      <c r="L16032">
        <v>162242.01999999999</v>
      </c>
      <c r="M16032" s="4" t="s">
        <v>87</v>
      </c>
      <c r="N16032" s="4" t="s">
        <v>20303</v>
      </c>
    </row>
    <row r="16033" spans="1:14" x14ac:dyDescent="0.35">
      <c r="A16033" s="4" t="s">
        <v>16314</v>
      </c>
      <c r="B16033" s="5">
        <v>45156</v>
      </c>
      <c r="C16033" s="4" t="s">
        <v>193</v>
      </c>
      <c r="D16033" s="4" t="s">
        <v>16</v>
      </c>
      <c r="E16033" s="4" t="s">
        <v>25</v>
      </c>
      <c r="F16033" s="4" t="s">
        <v>41</v>
      </c>
      <c r="G16033">
        <v>7662.43</v>
      </c>
      <c r="H16033" s="4" t="s">
        <v>19</v>
      </c>
      <c r="I16033" s="4" t="s">
        <v>54</v>
      </c>
      <c r="J16033" s="4" t="s">
        <v>55</v>
      </c>
      <c r="K16033">
        <v>48067.79</v>
      </c>
      <c r="L16033">
        <v>223499.88</v>
      </c>
      <c r="M16033" s="4" t="s">
        <v>134</v>
      </c>
      <c r="N16033" s="4" t="s">
        <v>20304</v>
      </c>
    </row>
    <row r="16034" spans="1:14" x14ac:dyDescent="0.35">
      <c r="A16034" s="4" t="s">
        <v>16315</v>
      </c>
      <c r="B16034" s="5">
        <v>45043</v>
      </c>
      <c r="C16034" s="4" t="s">
        <v>373</v>
      </c>
      <c r="D16034" s="4" t="s">
        <v>16</v>
      </c>
      <c r="E16034" s="4" t="s">
        <v>58</v>
      </c>
      <c r="F16034" s="4" t="s">
        <v>113</v>
      </c>
      <c r="G16034">
        <v>10414.24</v>
      </c>
      <c r="H16034" s="4" t="s">
        <v>48</v>
      </c>
      <c r="I16034" s="4" t="s">
        <v>54</v>
      </c>
      <c r="J16034" s="4" t="s">
        <v>42</v>
      </c>
      <c r="K16034">
        <v>53572.51</v>
      </c>
      <c r="L16034">
        <v>413833.91</v>
      </c>
      <c r="M16034" s="4" t="s">
        <v>65</v>
      </c>
      <c r="N16034" s="4" t="s">
        <v>20299</v>
      </c>
    </row>
    <row r="16035" spans="1:14" x14ac:dyDescent="0.35">
      <c r="A16035" s="4" t="s">
        <v>16316</v>
      </c>
      <c r="B16035" s="5">
        <v>45123</v>
      </c>
      <c r="C16035" s="4" t="s">
        <v>218</v>
      </c>
      <c r="D16035" s="4" t="s">
        <v>16</v>
      </c>
      <c r="E16035" s="4" t="s">
        <v>58</v>
      </c>
      <c r="F16035" s="4" t="s">
        <v>168</v>
      </c>
      <c r="G16035">
        <v>8891.75</v>
      </c>
      <c r="H16035" s="4" t="s">
        <v>95</v>
      </c>
      <c r="I16035" s="4" t="s">
        <v>20</v>
      </c>
      <c r="J16035" s="4" t="s">
        <v>21</v>
      </c>
      <c r="K16035">
        <v>61732.81</v>
      </c>
      <c r="L16035">
        <v>485931.26</v>
      </c>
      <c r="M16035" s="4" t="s">
        <v>36</v>
      </c>
      <c r="N16035" s="4" t="s">
        <v>20296</v>
      </c>
    </row>
    <row r="16036" spans="1:14" x14ac:dyDescent="0.35">
      <c r="A16036" s="4" t="s">
        <v>16317</v>
      </c>
      <c r="B16036" s="5">
        <v>44936</v>
      </c>
      <c r="C16036" s="4" t="s">
        <v>285</v>
      </c>
      <c r="D16036" s="4" t="s">
        <v>16</v>
      </c>
      <c r="E16036" s="4" t="s">
        <v>52</v>
      </c>
      <c r="F16036" s="4" t="s">
        <v>41</v>
      </c>
      <c r="G16036">
        <v>7891.04</v>
      </c>
      <c r="H16036" s="4" t="s">
        <v>86</v>
      </c>
      <c r="I16036" s="4" t="s">
        <v>49</v>
      </c>
      <c r="J16036" s="4" t="s">
        <v>79</v>
      </c>
      <c r="K16036">
        <v>61596.58</v>
      </c>
      <c r="L16036">
        <v>-25478.52</v>
      </c>
      <c r="M16036" s="4" t="s">
        <v>43</v>
      </c>
      <c r="N16036" s="4" t="s">
        <v>20297</v>
      </c>
    </row>
    <row r="16037" spans="1:14" x14ac:dyDescent="0.35">
      <c r="A16037" s="4" t="s">
        <v>16318</v>
      </c>
      <c r="B16037" s="5">
        <v>45278</v>
      </c>
      <c r="C16037" s="4" t="s">
        <v>191</v>
      </c>
      <c r="D16037" s="4" t="s">
        <v>16</v>
      </c>
      <c r="E16037" s="4" t="s">
        <v>52</v>
      </c>
      <c r="F16037" s="4" t="s">
        <v>74</v>
      </c>
      <c r="G16037">
        <v>1423.83</v>
      </c>
      <c r="H16037" s="4" t="s">
        <v>19</v>
      </c>
      <c r="I16037" s="4" t="s">
        <v>49</v>
      </c>
      <c r="J16037" s="4" t="s">
        <v>114</v>
      </c>
      <c r="K16037">
        <v>35771.24</v>
      </c>
      <c r="L16037">
        <v>-52354.41</v>
      </c>
      <c r="M16037" s="4" t="s">
        <v>87</v>
      </c>
      <c r="N16037" s="4" t="s">
        <v>20303</v>
      </c>
    </row>
    <row r="16038" spans="1:14" x14ac:dyDescent="0.35">
      <c r="A16038" s="4" t="s">
        <v>16319</v>
      </c>
      <c r="B16038" s="5">
        <v>44960</v>
      </c>
      <c r="C16038" s="4" t="s">
        <v>191</v>
      </c>
      <c r="D16038" s="4" t="s">
        <v>16</v>
      </c>
      <c r="E16038" s="4" t="s">
        <v>17</v>
      </c>
      <c r="F16038" s="4" t="s">
        <v>152</v>
      </c>
      <c r="G16038">
        <v>1181.3</v>
      </c>
      <c r="H16038" s="4" t="s">
        <v>95</v>
      </c>
      <c r="I16038" s="4" t="s">
        <v>34</v>
      </c>
      <c r="J16038" s="4" t="s">
        <v>55</v>
      </c>
      <c r="K16038">
        <v>41302.93</v>
      </c>
      <c r="L16038">
        <v>202009.32</v>
      </c>
      <c r="M16038" s="4" t="s">
        <v>71</v>
      </c>
      <c r="N16038" s="4" t="s">
        <v>20300</v>
      </c>
    </row>
    <row r="16039" spans="1:14" x14ac:dyDescent="0.35">
      <c r="A16039" s="4" t="s">
        <v>16320</v>
      </c>
      <c r="B16039" s="5">
        <v>45166</v>
      </c>
      <c r="C16039" s="4" t="s">
        <v>439</v>
      </c>
      <c r="D16039" s="4" t="s">
        <v>16</v>
      </c>
      <c r="E16039" s="4" t="s">
        <v>32</v>
      </c>
      <c r="F16039" s="4" t="s">
        <v>41</v>
      </c>
      <c r="G16039">
        <v>9657.81</v>
      </c>
      <c r="H16039" s="4" t="s">
        <v>27</v>
      </c>
      <c r="I16039" s="4" t="s">
        <v>34</v>
      </c>
      <c r="J16039" s="4" t="s">
        <v>21</v>
      </c>
      <c r="K16039">
        <v>36138.269999999997</v>
      </c>
      <c r="L16039">
        <v>338092.37</v>
      </c>
      <c r="M16039" s="4" t="s">
        <v>134</v>
      </c>
      <c r="N16039" s="4" t="s">
        <v>20304</v>
      </c>
    </row>
    <row r="16040" spans="1:14" x14ac:dyDescent="0.35">
      <c r="A16040" s="4" t="s">
        <v>16321</v>
      </c>
      <c r="B16040" s="5">
        <v>45123</v>
      </c>
      <c r="C16040" s="4" t="s">
        <v>435</v>
      </c>
      <c r="D16040" s="4" t="s">
        <v>16</v>
      </c>
      <c r="E16040" s="4" t="s">
        <v>32</v>
      </c>
      <c r="F16040" s="4" t="s">
        <v>47</v>
      </c>
      <c r="G16040">
        <v>4154.3</v>
      </c>
      <c r="H16040" s="4" t="s">
        <v>95</v>
      </c>
      <c r="I16040" s="4" t="s">
        <v>20</v>
      </c>
      <c r="J16040" s="4" t="s">
        <v>114</v>
      </c>
      <c r="K16040">
        <v>41074.400000000001</v>
      </c>
      <c r="L16040">
        <v>136482.1</v>
      </c>
      <c r="M16040" s="4" t="s">
        <v>36</v>
      </c>
      <c r="N16040" s="4" t="s">
        <v>20296</v>
      </c>
    </row>
    <row r="16041" spans="1:14" x14ac:dyDescent="0.35">
      <c r="A16041" s="4" t="s">
        <v>16322</v>
      </c>
      <c r="B16041" s="5">
        <v>45131</v>
      </c>
      <c r="C16041" s="4" t="s">
        <v>696</v>
      </c>
      <c r="D16041" s="4" t="s">
        <v>39</v>
      </c>
      <c r="E16041" s="4" t="s">
        <v>210</v>
      </c>
      <c r="F16041" s="4" t="s">
        <v>113</v>
      </c>
      <c r="G16041">
        <v>9316.36</v>
      </c>
      <c r="H16041" s="4" t="s">
        <v>95</v>
      </c>
      <c r="I16041" s="4" t="s">
        <v>49</v>
      </c>
      <c r="J16041" s="4" t="s">
        <v>21</v>
      </c>
      <c r="K16041">
        <v>39657.25</v>
      </c>
      <c r="L16041">
        <v>359991.71</v>
      </c>
      <c r="M16041" s="4" t="s">
        <v>36</v>
      </c>
      <c r="N16041" s="4" t="s">
        <v>20296</v>
      </c>
    </row>
    <row r="16042" spans="1:14" x14ac:dyDescent="0.35">
      <c r="A16042" s="4" t="s">
        <v>16323</v>
      </c>
      <c r="B16042" s="5">
        <v>45034</v>
      </c>
      <c r="C16042" s="4" t="s">
        <v>480</v>
      </c>
      <c r="D16042" s="4" t="s">
        <v>39</v>
      </c>
      <c r="E16042" s="4" t="s">
        <v>210</v>
      </c>
      <c r="F16042" s="4" t="s">
        <v>129</v>
      </c>
      <c r="G16042">
        <v>27886.02</v>
      </c>
      <c r="H16042" s="4" t="s">
        <v>48</v>
      </c>
      <c r="I16042" s="4" t="s">
        <v>49</v>
      </c>
      <c r="J16042" s="4" t="s">
        <v>120</v>
      </c>
      <c r="K16042">
        <v>35894.559999999998</v>
      </c>
      <c r="L16042">
        <v>229577.60000000001</v>
      </c>
      <c r="M16042" s="4" t="s">
        <v>65</v>
      </c>
      <c r="N16042" s="4" t="s">
        <v>20299</v>
      </c>
    </row>
    <row r="16043" spans="1:14" x14ac:dyDescent="0.35">
      <c r="A16043" s="4" t="s">
        <v>16324</v>
      </c>
      <c r="B16043" s="5">
        <v>45247</v>
      </c>
      <c r="C16043" s="4" t="s">
        <v>165</v>
      </c>
      <c r="D16043" s="4" t="s">
        <v>16</v>
      </c>
      <c r="E16043" s="4" t="s">
        <v>58</v>
      </c>
      <c r="F16043" s="4" t="s">
        <v>26</v>
      </c>
      <c r="G16043">
        <v>2267.46</v>
      </c>
      <c r="H16043" s="4" t="s">
        <v>27</v>
      </c>
      <c r="I16043" s="4" t="s">
        <v>18</v>
      </c>
      <c r="J16043" s="4" t="s">
        <v>79</v>
      </c>
      <c r="K16043">
        <v>35668.18</v>
      </c>
      <c r="L16043">
        <v>154710.49</v>
      </c>
      <c r="M16043" s="4" t="s">
        <v>75</v>
      </c>
      <c r="N16043" s="4" t="s">
        <v>20301</v>
      </c>
    </row>
    <row r="16044" spans="1:14" x14ac:dyDescent="0.35">
      <c r="A16044" s="4" t="s">
        <v>16325</v>
      </c>
      <c r="B16044" s="5">
        <v>45080</v>
      </c>
      <c r="C16044" s="4" t="s">
        <v>519</v>
      </c>
      <c r="D16044" s="4" t="s">
        <v>62</v>
      </c>
      <c r="E16044" s="4" t="s">
        <v>82</v>
      </c>
      <c r="F16044" s="4" t="s">
        <v>64</v>
      </c>
      <c r="G16044">
        <v>21742.48</v>
      </c>
      <c r="H16044" s="4" t="s">
        <v>27</v>
      </c>
      <c r="I16044" s="4" t="s">
        <v>20</v>
      </c>
      <c r="J16044" s="4" t="s">
        <v>98</v>
      </c>
      <c r="K16044">
        <v>38397.870000000003</v>
      </c>
      <c r="L16044">
        <v>414405.42</v>
      </c>
      <c r="M16044" s="4" t="s">
        <v>22</v>
      </c>
      <c r="N16044" s="4" t="s">
        <v>20294</v>
      </c>
    </row>
    <row r="16045" spans="1:14" x14ac:dyDescent="0.35">
      <c r="A16045" s="4" t="s">
        <v>16326</v>
      </c>
      <c r="B16045" s="5">
        <v>45201</v>
      </c>
      <c r="C16045" s="4" t="s">
        <v>519</v>
      </c>
      <c r="D16045" s="4" t="s">
        <v>16</v>
      </c>
      <c r="E16045" s="4" t="s">
        <v>32</v>
      </c>
      <c r="F16045" s="4" t="s">
        <v>18</v>
      </c>
      <c r="G16045">
        <v>3467.02</v>
      </c>
      <c r="H16045" s="4" t="s">
        <v>86</v>
      </c>
      <c r="I16045" s="4" t="s">
        <v>20</v>
      </c>
      <c r="J16045" s="4" t="s">
        <v>79</v>
      </c>
      <c r="K16045">
        <v>38397.870000000003</v>
      </c>
      <c r="L16045">
        <v>410938.4</v>
      </c>
      <c r="M16045" s="4" t="s">
        <v>83</v>
      </c>
      <c r="N16045" s="4" t="s">
        <v>20302</v>
      </c>
    </row>
    <row r="16046" spans="1:14" x14ac:dyDescent="0.35">
      <c r="A16046" s="4" t="s">
        <v>16327</v>
      </c>
      <c r="B16046" s="5">
        <v>45067</v>
      </c>
      <c r="C16046" s="4" t="s">
        <v>249</v>
      </c>
      <c r="D16046" s="4" t="s">
        <v>39</v>
      </c>
      <c r="E16046" s="4" t="s">
        <v>210</v>
      </c>
      <c r="F16046" s="4" t="s">
        <v>74</v>
      </c>
      <c r="G16046">
        <v>28638.91</v>
      </c>
      <c r="H16046" s="4" t="s">
        <v>27</v>
      </c>
      <c r="I16046" s="4" t="s">
        <v>34</v>
      </c>
      <c r="J16046" s="4" t="s">
        <v>114</v>
      </c>
      <c r="K16046">
        <v>39430.78</v>
      </c>
      <c r="L16046">
        <v>40594.94</v>
      </c>
      <c r="M16046" s="4" t="s">
        <v>102</v>
      </c>
      <c r="N16046" s="4" t="s">
        <v>102</v>
      </c>
    </row>
    <row r="16047" spans="1:14" x14ac:dyDescent="0.35">
      <c r="A16047" s="4" t="s">
        <v>16328</v>
      </c>
      <c r="B16047" s="5">
        <v>45096</v>
      </c>
      <c r="C16047" s="4" t="s">
        <v>362</v>
      </c>
      <c r="D16047" s="4" t="s">
        <v>16</v>
      </c>
      <c r="E16047" s="4" t="s">
        <v>70</v>
      </c>
      <c r="F16047" s="4" t="s">
        <v>74</v>
      </c>
      <c r="G16047">
        <v>14742.67</v>
      </c>
      <c r="H16047" s="4" t="s">
        <v>48</v>
      </c>
      <c r="I16047" s="4" t="s">
        <v>49</v>
      </c>
      <c r="J16047" s="4" t="s">
        <v>42</v>
      </c>
      <c r="K16047">
        <v>65381.26</v>
      </c>
      <c r="L16047">
        <v>444344.72</v>
      </c>
      <c r="M16047" s="4" t="s">
        <v>22</v>
      </c>
      <c r="N16047" s="4" t="s">
        <v>20294</v>
      </c>
    </row>
    <row r="16048" spans="1:14" x14ac:dyDescent="0.35">
      <c r="A16048" s="4" t="s">
        <v>16329</v>
      </c>
      <c r="B16048" s="5">
        <v>45164</v>
      </c>
      <c r="C16048" s="4" t="s">
        <v>391</v>
      </c>
      <c r="D16048" s="4" t="s">
        <v>16</v>
      </c>
      <c r="E16048" s="4" t="s">
        <v>128</v>
      </c>
      <c r="F16048" s="4" t="s">
        <v>26</v>
      </c>
      <c r="G16048">
        <v>2792.9</v>
      </c>
      <c r="H16048" s="4" t="s">
        <v>95</v>
      </c>
      <c r="I16048" s="4" t="s">
        <v>54</v>
      </c>
      <c r="J16048" s="4" t="s">
        <v>114</v>
      </c>
      <c r="K16048">
        <v>45995.78</v>
      </c>
      <c r="L16048">
        <v>146182.03</v>
      </c>
      <c r="M16048" s="4" t="s">
        <v>134</v>
      </c>
      <c r="N16048" s="4" t="s">
        <v>20304</v>
      </c>
    </row>
    <row r="16049" spans="1:14" x14ac:dyDescent="0.35">
      <c r="A16049" s="4" t="s">
        <v>16330</v>
      </c>
      <c r="B16049" s="5">
        <v>45260</v>
      </c>
      <c r="C16049" s="4" t="s">
        <v>492</v>
      </c>
      <c r="D16049" s="4" t="s">
        <v>39</v>
      </c>
      <c r="E16049" s="4" t="s">
        <v>293</v>
      </c>
      <c r="F16049" s="4" t="s">
        <v>152</v>
      </c>
      <c r="G16049">
        <v>18205.97</v>
      </c>
      <c r="H16049" s="4" t="s">
        <v>48</v>
      </c>
      <c r="I16049" s="4" t="s">
        <v>18</v>
      </c>
      <c r="J16049" s="4" t="s">
        <v>98</v>
      </c>
      <c r="K16049">
        <v>64709.599999999999</v>
      </c>
      <c r="L16049">
        <v>301162.21000000002</v>
      </c>
      <c r="M16049" s="4" t="s">
        <v>75</v>
      </c>
      <c r="N16049" s="4" t="s">
        <v>20301</v>
      </c>
    </row>
    <row r="16050" spans="1:14" x14ac:dyDescent="0.35">
      <c r="A16050" s="4" t="s">
        <v>16331</v>
      </c>
      <c r="B16050" s="5">
        <v>44970</v>
      </c>
      <c r="C16050" s="4" t="s">
        <v>664</v>
      </c>
      <c r="D16050" s="4" t="s">
        <v>39</v>
      </c>
      <c r="E16050" s="4" t="s">
        <v>210</v>
      </c>
      <c r="F16050" s="4" t="s">
        <v>168</v>
      </c>
      <c r="G16050">
        <v>12440.29</v>
      </c>
      <c r="H16050" s="4" t="s">
        <v>86</v>
      </c>
      <c r="I16050" s="4" t="s">
        <v>54</v>
      </c>
      <c r="J16050" s="4" t="s">
        <v>120</v>
      </c>
      <c r="K16050">
        <v>67723.55</v>
      </c>
      <c r="L16050">
        <v>151519.46</v>
      </c>
      <c r="M16050" s="4" t="s">
        <v>71</v>
      </c>
      <c r="N16050" s="4" t="s">
        <v>20300</v>
      </c>
    </row>
    <row r="16051" spans="1:14" x14ac:dyDescent="0.35">
      <c r="A16051" s="4" t="s">
        <v>16332</v>
      </c>
      <c r="B16051" s="5">
        <v>44979</v>
      </c>
      <c r="C16051" s="4" t="s">
        <v>384</v>
      </c>
      <c r="D16051" s="4" t="s">
        <v>16</v>
      </c>
      <c r="E16051" s="4" t="s">
        <v>52</v>
      </c>
      <c r="F16051" s="4" t="s">
        <v>113</v>
      </c>
      <c r="G16051">
        <v>2606.14</v>
      </c>
      <c r="H16051" s="4" t="s">
        <v>48</v>
      </c>
      <c r="I16051" s="4" t="s">
        <v>49</v>
      </c>
      <c r="J16051" s="4" t="s">
        <v>55</v>
      </c>
      <c r="K16051">
        <v>52038.400000000001</v>
      </c>
      <c r="L16051">
        <v>331466.40000000002</v>
      </c>
      <c r="M16051" s="4" t="s">
        <v>71</v>
      </c>
      <c r="N16051" s="4" t="s">
        <v>20300</v>
      </c>
    </row>
    <row r="16052" spans="1:14" x14ac:dyDescent="0.35">
      <c r="A16052" s="4" t="s">
        <v>16333</v>
      </c>
      <c r="B16052" s="5">
        <v>45268</v>
      </c>
      <c r="C16052" s="4" t="s">
        <v>97</v>
      </c>
      <c r="D16052" s="4" t="s">
        <v>39</v>
      </c>
      <c r="E16052" s="4" t="s">
        <v>293</v>
      </c>
      <c r="F16052" s="4" t="s">
        <v>107</v>
      </c>
      <c r="G16052">
        <v>17475.07</v>
      </c>
      <c r="H16052" s="4" t="s">
        <v>27</v>
      </c>
      <c r="I16052" s="4" t="s">
        <v>18</v>
      </c>
      <c r="J16052" s="4" t="s">
        <v>79</v>
      </c>
      <c r="K16052">
        <v>52603.38</v>
      </c>
      <c r="L16052">
        <v>365228.26</v>
      </c>
      <c r="M16052" s="4" t="s">
        <v>87</v>
      </c>
      <c r="N16052" s="4" t="s">
        <v>20303</v>
      </c>
    </row>
    <row r="16053" spans="1:14" x14ac:dyDescent="0.35">
      <c r="A16053" s="4" t="s">
        <v>16334</v>
      </c>
      <c r="B16053" s="5">
        <v>45224</v>
      </c>
      <c r="C16053" s="4" t="s">
        <v>384</v>
      </c>
      <c r="D16053" s="4" t="s">
        <v>16</v>
      </c>
      <c r="E16053" s="4" t="s">
        <v>32</v>
      </c>
      <c r="F16053" s="4" t="s">
        <v>33</v>
      </c>
      <c r="G16053">
        <v>3659.39</v>
      </c>
      <c r="H16053" s="4" t="s">
        <v>27</v>
      </c>
      <c r="I16053" s="4" t="s">
        <v>34</v>
      </c>
      <c r="J16053" s="4" t="s">
        <v>28</v>
      </c>
      <c r="K16053">
        <v>46142.09</v>
      </c>
      <c r="L16053">
        <v>371746.71</v>
      </c>
      <c r="M16053" s="4" t="s">
        <v>83</v>
      </c>
      <c r="N16053" s="4" t="s">
        <v>20302</v>
      </c>
    </row>
    <row r="16054" spans="1:14" x14ac:dyDescent="0.35">
      <c r="A16054" s="4" t="s">
        <v>16335</v>
      </c>
      <c r="B16054" s="5">
        <v>45224</v>
      </c>
      <c r="C16054" s="4" t="s">
        <v>230</v>
      </c>
      <c r="D16054" s="4" t="s">
        <v>16</v>
      </c>
      <c r="E16054" s="4" t="s">
        <v>32</v>
      </c>
      <c r="F16054" s="4" t="s">
        <v>129</v>
      </c>
      <c r="G16054">
        <v>1990.68</v>
      </c>
      <c r="H16054" s="4" t="s">
        <v>19</v>
      </c>
      <c r="I16054" s="4" t="s">
        <v>54</v>
      </c>
      <c r="J16054" s="4" t="s">
        <v>120</v>
      </c>
      <c r="K16054">
        <v>58572.56</v>
      </c>
      <c r="L16054">
        <v>61134.42</v>
      </c>
      <c r="M16054" s="4" t="s">
        <v>83</v>
      </c>
      <c r="N16054" s="4" t="s">
        <v>20302</v>
      </c>
    </row>
    <row r="16055" spans="1:14" x14ac:dyDescent="0.35">
      <c r="A16055" s="4" t="s">
        <v>16336</v>
      </c>
      <c r="B16055" s="5">
        <v>45238</v>
      </c>
      <c r="C16055" s="4" t="s">
        <v>77</v>
      </c>
      <c r="D16055" s="4" t="s">
        <v>62</v>
      </c>
      <c r="E16055" s="4" t="s">
        <v>123</v>
      </c>
      <c r="F16055" s="4" t="s">
        <v>64</v>
      </c>
      <c r="G16055">
        <v>89291.15</v>
      </c>
      <c r="H16055" s="4" t="s">
        <v>95</v>
      </c>
      <c r="I16055" s="4" t="s">
        <v>18</v>
      </c>
      <c r="J16055" s="4" t="s">
        <v>42</v>
      </c>
      <c r="K16055">
        <v>47392.82</v>
      </c>
      <c r="L16055">
        <v>242465.35</v>
      </c>
      <c r="M16055" s="4" t="s">
        <v>75</v>
      </c>
      <c r="N16055" s="4" t="s">
        <v>20301</v>
      </c>
    </row>
    <row r="16056" spans="1:14" x14ac:dyDescent="0.35">
      <c r="A16056" s="4" t="s">
        <v>16337</v>
      </c>
      <c r="B16056" s="5">
        <v>45095</v>
      </c>
      <c r="C16056" s="4" t="s">
        <v>180</v>
      </c>
      <c r="D16056" s="4" t="s">
        <v>16</v>
      </c>
      <c r="E16056" s="4" t="s">
        <v>52</v>
      </c>
      <c r="F16056" s="4" t="s">
        <v>90</v>
      </c>
      <c r="G16056">
        <v>4812.62</v>
      </c>
      <c r="H16056" s="4" t="s">
        <v>48</v>
      </c>
      <c r="I16056" s="4" t="s">
        <v>18</v>
      </c>
      <c r="J16056" s="4" t="s">
        <v>21</v>
      </c>
      <c r="K16056">
        <v>61125.73</v>
      </c>
      <c r="L16056">
        <v>68578.509999999995</v>
      </c>
      <c r="M16056" s="4" t="s">
        <v>22</v>
      </c>
      <c r="N16056" s="4" t="s">
        <v>20294</v>
      </c>
    </row>
    <row r="16057" spans="1:14" x14ac:dyDescent="0.35">
      <c r="A16057" s="4" t="s">
        <v>16338</v>
      </c>
      <c r="B16057" s="5">
        <v>45147</v>
      </c>
      <c r="C16057" s="4" t="s">
        <v>332</v>
      </c>
      <c r="D16057" s="4" t="s">
        <v>16</v>
      </c>
      <c r="E16057" s="4" t="s">
        <v>17</v>
      </c>
      <c r="F16057" s="4" t="s">
        <v>129</v>
      </c>
      <c r="G16057">
        <v>5574.93</v>
      </c>
      <c r="H16057" s="4" t="s">
        <v>27</v>
      </c>
      <c r="I16057" s="4" t="s">
        <v>18</v>
      </c>
      <c r="J16057" s="4" t="s">
        <v>114</v>
      </c>
      <c r="K16057">
        <v>34357.49</v>
      </c>
      <c r="L16057">
        <v>201377.59</v>
      </c>
      <c r="M16057" s="4" t="s">
        <v>134</v>
      </c>
      <c r="N16057" s="4" t="s">
        <v>20304</v>
      </c>
    </row>
    <row r="16058" spans="1:14" x14ac:dyDescent="0.35">
      <c r="A16058" s="4" t="s">
        <v>16339</v>
      </c>
      <c r="B16058" s="5">
        <v>44987</v>
      </c>
      <c r="C16058" s="4" t="s">
        <v>212</v>
      </c>
      <c r="D16058" s="4" t="s">
        <v>16</v>
      </c>
      <c r="E16058" s="4" t="s">
        <v>52</v>
      </c>
      <c r="F16058" s="4" t="s">
        <v>18</v>
      </c>
      <c r="G16058">
        <v>3069.28</v>
      </c>
      <c r="H16058" s="4" t="s">
        <v>86</v>
      </c>
      <c r="I16058" s="4" t="s">
        <v>54</v>
      </c>
      <c r="J16058" s="4" t="s">
        <v>79</v>
      </c>
      <c r="K16058">
        <v>60506.42</v>
      </c>
      <c r="L16058">
        <v>54539.22</v>
      </c>
      <c r="M16058" s="4" t="s">
        <v>29</v>
      </c>
      <c r="N16058" s="4" t="s">
        <v>20295</v>
      </c>
    </row>
    <row r="16059" spans="1:14" x14ac:dyDescent="0.35">
      <c r="A16059" s="4" t="s">
        <v>16340</v>
      </c>
      <c r="B16059" s="5">
        <v>45169</v>
      </c>
      <c r="C16059" s="4" t="s">
        <v>232</v>
      </c>
      <c r="D16059" s="4" t="s">
        <v>16</v>
      </c>
      <c r="E16059" s="4" t="s">
        <v>52</v>
      </c>
      <c r="F16059" s="4" t="s">
        <v>90</v>
      </c>
      <c r="G16059">
        <v>10272.5</v>
      </c>
      <c r="H16059" s="4" t="s">
        <v>19</v>
      </c>
      <c r="I16059" s="4" t="s">
        <v>34</v>
      </c>
      <c r="J16059" s="4" t="s">
        <v>120</v>
      </c>
      <c r="K16059">
        <v>54668.66</v>
      </c>
      <c r="L16059">
        <v>57156.74</v>
      </c>
      <c r="M16059" s="4" t="s">
        <v>134</v>
      </c>
      <c r="N16059" s="4" t="s">
        <v>20304</v>
      </c>
    </row>
    <row r="16060" spans="1:14" x14ac:dyDescent="0.35">
      <c r="A16060" s="4" t="s">
        <v>16341</v>
      </c>
      <c r="B16060" s="5">
        <v>44974</v>
      </c>
      <c r="C16060" s="4" t="s">
        <v>203</v>
      </c>
      <c r="D16060" s="4" t="s">
        <v>39</v>
      </c>
      <c r="E16060" s="4" t="s">
        <v>334</v>
      </c>
      <c r="F16060" s="4" t="s">
        <v>113</v>
      </c>
      <c r="G16060">
        <v>6692.87</v>
      </c>
      <c r="H16060" s="4" t="s">
        <v>27</v>
      </c>
      <c r="I16060" s="4" t="s">
        <v>54</v>
      </c>
      <c r="J16060" s="4" t="s">
        <v>114</v>
      </c>
      <c r="K16060">
        <v>51007.43</v>
      </c>
      <c r="L16060">
        <v>70946.87</v>
      </c>
      <c r="M16060" s="4" t="s">
        <v>71</v>
      </c>
      <c r="N16060" s="4" t="s">
        <v>20300</v>
      </c>
    </row>
    <row r="16061" spans="1:14" x14ac:dyDescent="0.35">
      <c r="A16061" s="4" t="s">
        <v>16342</v>
      </c>
      <c r="B16061" s="5">
        <v>45109</v>
      </c>
      <c r="C16061" s="4" t="s">
        <v>1169</v>
      </c>
      <c r="D16061" s="4" t="s">
        <v>16</v>
      </c>
      <c r="E16061" s="4" t="s">
        <v>25</v>
      </c>
      <c r="F16061" s="4" t="s">
        <v>26</v>
      </c>
      <c r="G16061">
        <v>11771.72</v>
      </c>
      <c r="H16061" s="4" t="s">
        <v>48</v>
      </c>
      <c r="I16061" s="4" t="s">
        <v>18</v>
      </c>
      <c r="J16061" s="4" t="s">
        <v>21</v>
      </c>
      <c r="K16061">
        <v>51542.6</v>
      </c>
      <c r="L16061">
        <v>197264.43</v>
      </c>
      <c r="M16061" s="4" t="s">
        <v>36</v>
      </c>
      <c r="N16061" s="4" t="s">
        <v>20296</v>
      </c>
    </row>
    <row r="16062" spans="1:14" x14ac:dyDescent="0.35">
      <c r="A16062" s="4" t="s">
        <v>16343</v>
      </c>
      <c r="B16062" s="5">
        <v>45153</v>
      </c>
      <c r="C16062" s="4" t="s">
        <v>94</v>
      </c>
      <c r="D16062" s="4" t="s">
        <v>16</v>
      </c>
      <c r="E16062" s="4" t="s">
        <v>17</v>
      </c>
      <c r="F16062" s="4" t="s">
        <v>117</v>
      </c>
      <c r="G16062">
        <v>151.55000000000001</v>
      </c>
      <c r="H16062" s="4" t="s">
        <v>19</v>
      </c>
      <c r="I16062" s="4" t="s">
        <v>49</v>
      </c>
      <c r="J16062" s="4" t="s">
        <v>55</v>
      </c>
      <c r="K16062">
        <v>43905.56</v>
      </c>
      <c r="L16062">
        <v>184629.4</v>
      </c>
      <c r="M16062" s="4" t="s">
        <v>134</v>
      </c>
      <c r="N16062" s="4" t="s">
        <v>20304</v>
      </c>
    </row>
    <row r="16063" spans="1:14" x14ac:dyDescent="0.35">
      <c r="A16063" s="4" t="s">
        <v>16344</v>
      </c>
      <c r="B16063" s="5">
        <v>45150</v>
      </c>
      <c r="C16063" s="4" t="s">
        <v>51</v>
      </c>
      <c r="D16063" s="4" t="s">
        <v>16</v>
      </c>
      <c r="E16063" s="4" t="s">
        <v>32</v>
      </c>
      <c r="F16063" s="4" t="s">
        <v>152</v>
      </c>
      <c r="G16063">
        <v>360.9</v>
      </c>
      <c r="H16063" s="4" t="s">
        <v>48</v>
      </c>
      <c r="I16063" s="4" t="s">
        <v>20</v>
      </c>
      <c r="J16063" s="4" t="s">
        <v>42</v>
      </c>
      <c r="K16063">
        <v>34106.47</v>
      </c>
      <c r="L16063">
        <v>47478.21</v>
      </c>
      <c r="M16063" s="4" t="s">
        <v>134</v>
      </c>
      <c r="N16063" s="4" t="s">
        <v>20304</v>
      </c>
    </row>
    <row r="16064" spans="1:14" x14ac:dyDescent="0.35">
      <c r="A16064" s="4" t="s">
        <v>16345</v>
      </c>
      <c r="B16064" s="5">
        <v>45130</v>
      </c>
      <c r="C16064" s="4" t="s">
        <v>553</v>
      </c>
      <c r="D16064" s="4" t="s">
        <v>16</v>
      </c>
      <c r="E16064" s="4" t="s">
        <v>52</v>
      </c>
      <c r="F16064" s="4" t="s">
        <v>107</v>
      </c>
      <c r="G16064">
        <v>2044.32</v>
      </c>
      <c r="H16064" s="4" t="s">
        <v>48</v>
      </c>
      <c r="I16064" s="4" t="s">
        <v>34</v>
      </c>
      <c r="J16064" s="4" t="s">
        <v>28</v>
      </c>
      <c r="K16064">
        <v>33551.519999999997</v>
      </c>
      <c r="L16064">
        <v>463825.51</v>
      </c>
      <c r="M16064" s="4" t="s">
        <v>36</v>
      </c>
      <c r="N16064" s="4" t="s">
        <v>20296</v>
      </c>
    </row>
    <row r="16065" spans="1:14" x14ac:dyDescent="0.35">
      <c r="A16065" s="4" t="s">
        <v>16346</v>
      </c>
      <c r="B16065" s="5">
        <v>45164</v>
      </c>
      <c r="C16065" s="4" t="s">
        <v>790</v>
      </c>
      <c r="D16065" s="4" t="s">
        <v>16</v>
      </c>
      <c r="E16065" s="4" t="s">
        <v>52</v>
      </c>
      <c r="F16065" s="4" t="s">
        <v>113</v>
      </c>
      <c r="G16065">
        <v>248.31</v>
      </c>
      <c r="H16065" s="4" t="s">
        <v>27</v>
      </c>
      <c r="I16065" s="4" t="s">
        <v>49</v>
      </c>
      <c r="J16065" s="4" t="s">
        <v>98</v>
      </c>
      <c r="K16065">
        <v>40854.89</v>
      </c>
      <c r="L16065">
        <v>170764.47</v>
      </c>
      <c r="M16065" s="4" t="s">
        <v>134</v>
      </c>
      <c r="N16065" s="4" t="s">
        <v>20304</v>
      </c>
    </row>
    <row r="16066" spans="1:14" x14ac:dyDescent="0.35">
      <c r="A16066" s="4" t="s">
        <v>16347</v>
      </c>
      <c r="B16066" s="5">
        <v>44964</v>
      </c>
      <c r="C16066" s="4" t="s">
        <v>766</v>
      </c>
      <c r="D16066" s="4" t="s">
        <v>16</v>
      </c>
      <c r="E16066" s="4" t="s">
        <v>32</v>
      </c>
      <c r="F16066" s="4" t="s">
        <v>18</v>
      </c>
      <c r="G16066">
        <v>11875.46</v>
      </c>
      <c r="H16066" s="4" t="s">
        <v>19</v>
      </c>
      <c r="I16066" s="4" t="s">
        <v>54</v>
      </c>
      <c r="J16066" s="4" t="s">
        <v>55</v>
      </c>
      <c r="K16066">
        <v>61813.5</v>
      </c>
      <c r="L16066">
        <v>461680.74</v>
      </c>
      <c r="M16066" s="4" t="s">
        <v>71</v>
      </c>
      <c r="N16066" s="4" t="s">
        <v>20300</v>
      </c>
    </row>
    <row r="16067" spans="1:14" x14ac:dyDescent="0.35">
      <c r="A16067" s="4" t="s">
        <v>16348</v>
      </c>
      <c r="B16067" s="5">
        <v>45207</v>
      </c>
      <c r="C16067" s="4" t="s">
        <v>214</v>
      </c>
      <c r="D16067" s="4" t="s">
        <v>16</v>
      </c>
      <c r="E16067" s="4" t="s">
        <v>58</v>
      </c>
      <c r="F16067" s="4" t="s">
        <v>85</v>
      </c>
      <c r="G16067">
        <v>2229.37</v>
      </c>
      <c r="H16067" s="4" t="s">
        <v>86</v>
      </c>
      <c r="I16067" s="4" t="s">
        <v>18</v>
      </c>
      <c r="J16067" s="4" t="s">
        <v>28</v>
      </c>
      <c r="K16067">
        <v>59730.47</v>
      </c>
      <c r="L16067">
        <v>90667.82</v>
      </c>
      <c r="M16067" s="4" t="s">
        <v>83</v>
      </c>
      <c r="N16067" s="4" t="s">
        <v>20302</v>
      </c>
    </row>
    <row r="16068" spans="1:14" x14ac:dyDescent="0.35">
      <c r="A16068" s="4" t="s">
        <v>16349</v>
      </c>
      <c r="B16068" s="5">
        <v>45032</v>
      </c>
      <c r="C16068" s="4" t="s">
        <v>319</v>
      </c>
      <c r="D16068" s="4" t="s">
        <v>62</v>
      </c>
      <c r="E16068" s="4" t="s">
        <v>82</v>
      </c>
      <c r="F16068" s="4" t="s">
        <v>64</v>
      </c>
      <c r="G16068">
        <v>59192.51</v>
      </c>
      <c r="H16068" s="4" t="s">
        <v>95</v>
      </c>
      <c r="I16068" s="4" t="s">
        <v>54</v>
      </c>
      <c r="J16068" s="4" t="s">
        <v>139</v>
      </c>
      <c r="K16068">
        <v>46112.07</v>
      </c>
      <c r="L16068">
        <v>159142.68</v>
      </c>
      <c r="M16068" s="4" t="s">
        <v>65</v>
      </c>
      <c r="N16068" s="4" t="s">
        <v>20299</v>
      </c>
    </row>
    <row r="16069" spans="1:14" x14ac:dyDescent="0.35">
      <c r="A16069" s="4" t="s">
        <v>16350</v>
      </c>
      <c r="B16069" s="5">
        <v>45286</v>
      </c>
      <c r="C16069" s="4" t="s">
        <v>116</v>
      </c>
      <c r="D16069" s="4" t="s">
        <v>16</v>
      </c>
      <c r="E16069" s="4" t="s">
        <v>25</v>
      </c>
      <c r="F16069" s="4" t="s">
        <v>18</v>
      </c>
      <c r="G16069">
        <v>11262.2</v>
      </c>
      <c r="H16069" s="4" t="s">
        <v>27</v>
      </c>
      <c r="I16069" s="4" t="s">
        <v>18</v>
      </c>
      <c r="J16069" s="4" t="s">
        <v>139</v>
      </c>
      <c r="K16069">
        <v>48746.23</v>
      </c>
      <c r="L16069">
        <v>7246.27</v>
      </c>
      <c r="M16069" s="4" t="s">
        <v>87</v>
      </c>
      <c r="N16069" s="4" t="s">
        <v>20303</v>
      </c>
    </row>
    <row r="16070" spans="1:14" x14ac:dyDescent="0.35">
      <c r="A16070" s="4" t="s">
        <v>16351</v>
      </c>
      <c r="B16070" s="5">
        <v>45044</v>
      </c>
      <c r="C16070" s="4" t="s">
        <v>232</v>
      </c>
      <c r="D16070" s="4" t="s">
        <v>62</v>
      </c>
      <c r="E16070" s="4" t="s">
        <v>123</v>
      </c>
      <c r="F16070" s="4" t="s">
        <v>64</v>
      </c>
      <c r="G16070">
        <v>69526.94</v>
      </c>
      <c r="H16070" s="4" t="s">
        <v>48</v>
      </c>
      <c r="I16070" s="4" t="s">
        <v>54</v>
      </c>
      <c r="J16070" s="4" t="s">
        <v>55</v>
      </c>
      <c r="K16070">
        <v>67484.39</v>
      </c>
      <c r="L16070">
        <v>213684.44</v>
      </c>
      <c r="M16070" s="4" t="s">
        <v>65</v>
      </c>
      <c r="N16070" s="4" t="s">
        <v>20299</v>
      </c>
    </row>
    <row r="16071" spans="1:14" x14ac:dyDescent="0.35">
      <c r="A16071" s="4" t="s">
        <v>16352</v>
      </c>
      <c r="B16071" s="5">
        <v>44938</v>
      </c>
      <c r="C16071" s="4" t="s">
        <v>226</v>
      </c>
      <c r="D16071" s="4" t="s">
        <v>62</v>
      </c>
      <c r="E16071" s="4" t="s">
        <v>63</v>
      </c>
      <c r="F16071" s="4" t="s">
        <v>64</v>
      </c>
      <c r="G16071">
        <v>21027.43</v>
      </c>
      <c r="H16071" s="4" t="s">
        <v>19</v>
      </c>
      <c r="I16071" s="4" t="s">
        <v>34</v>
      </c>
      <c r="J16071" s="4" t="s">
        <v>35</v>
      </c>
      <c r="K16071">
        <v>59418.47</v>
      </c>
      <c r="L16071">
        <v>42904.3</v>
      </c>
      <c r="M16071" s="4" t="s">
        <v>43</v>
      </c>
      <c r="N16071" s="4" t="s">
        <v>20297</v>
      </c>
    </row>
    <row r="16072" spans="1:14" x14ac:dyDescent="0.35">
      <c r="A16072" s="4" t="s">
        <v>16353</v>
      </c>
      <c r="B16072" s="5">
        <v>45247</v>
      </c>
      <c r="C16072" s="4" t="s">
        <v>655</v>
      </c>
      <c r="D16072" s="4" t="s">
        <v>39</v>
      </c>
      <c r="E16072" s="4" t="s">
        <v>210</v>
      </c>
      <c r="F16072" s="4" t="s">
        <v>47</v>
      </c>
      <c r="G16072">
        <v>14578.2</v>
      </c>
      <c r="H16072" s="4" t="s">
        <v>95</v>
      </c>
      <c r="I16072" s="4" t="s">
        <v>54</v>
      </c>
      <c r="J16072" s="4" t="s">
        <v>21</v>
      </c>
      <c r="K16072">
        <v>68495.13</v>
      </c>
      <c r="L16072">
        <v>36335.46</v>
      </c>
      <c r="M16072" s="4" t="s">
        <v>75</v>
      </c>
      <c r="N16072" s="4" t="s">
        <v>20301</v>
      </c>
    </row>
    <row r="16073" spans="1:14" x14ac:dyDescent="0.35">
      <c r="A16073" s="4" t="s">
        <v>16354</v>
      </c>
      <c r="B16073" s="5">
        <v>45255</v>
      </c>
      <c r="C16073" s="4" t="s">
        <v>197</v>
      </c>
      <c r="D16073" s="4" t="s">
        <v>62</v>
      </c>
      <c r="E16073" s="4" t="s">
        <v>78</v>
      </c>
      <c r="F16073" s="4" t="s">
        <v>64</v>
      </c>
      <c r="G16073">
        <v>41048.75</v>
      </c>
      <c r="H16073" s="4" t="s">
        <v>95</v>
      </c>
      <c r="I16073" s="4" t="s">
        <v>20</v>
      </c>
      <c r="J16073" s="4" t="s">
        <v>139</v>
      </c>
      <c r="K16073">
        <v>65800.649999999994</v>
      </c>
      <c r="L16073">
        <v>72579.520000000004</v>
      </c>
      <c r="M16073" s="4" t="s">
        <v>75</v>
      </c>
      <c r="N16073" s="4" t="s">
        <v>20301</v>
      </c>
    </row>
    <row r="16074" spans="1:14" x14ac:dyDescent="0.35">
      <c r="A16074" s="4" t="s">
        <v>16355</v>
      </c>
      <c r="B16074" s="5">
        <v>45200</v>
      </c>
      <c r="C16074" s="4" t="s">
        <v>45</v>
      </c>
      <c r="D16074" s="4" t="s">
        <v>16</v>
      </c>
      <c r="E16074" s="4" t="s">
        <v>52</v>
      </c>
      <c r="F16074" s="4" t="s">
        <v>107</v>
      </c>
      <c r="G16074">
        <v>2830.94</v>
      </c>
      <c r="H16074" s="4" t="s">
        <v>27</v>
      </c>
      <c r="I16074" s="4" t="s">
        <v>49</v>
      </c>
      <c r="J16074" s="4" t="s">
        <v>139</v>
      </c>
      <c r="K16074">
        <v>35460.58</v>
      </c>
      <c r="L16074">
        <v>300452.59000000003</v>
      </c>
      <c r="M16074" s="4" t="s">
        <v>83</v>
      </c>
      <c r="N16074" s="4" t="s">
        <v>20302</v>
      </c>
    </row>
    <row r="16075" spans="1:14" x14ac:dyDescent="0.35">
      <c r="A16075" s="4" t="s">
        <v>16356</v>
      </c>
      <c r="B16075" s="5">
        <v>45221</v>
      </c>
      <c r="C16075" s="4" t="s">
        <v>360</v>
      </c>
      <c r="D16075" s="4" t="s">
        <v>62</v>
      </c>
      <c r="E16075" s="4" t="s">
        <v>63</v>
      </c>
      <c r="F16075" s="4" t="s">
        <v>64</v>
      </c>
      <c r="G16075">
        <v>31068.080000000002</v>
      </c>
      <c r="H16075" s="4" t="s">
        <v>48</v>
      </c>
      <c r="I16075" s="4" t="s">
        <v>18</v>
      </c>
      <c r="J16075" s="4" t="s">
        <v>114</v>
      </c>
      <c r="K16075">
        <v>64324.6</v>
      </c>
      <c r="L16075">
        <v>357197.07</v>
      </c>
      <c r="M16075" s="4" t="s">
        <v>83</v>
      </c>
      <c r="N16075" s="4" t="s">
        <v>20302</v>
      </c>
    </row>
    <row r="16076" spans="1:14" x14ac:dyDescent="0.35">
      <c r="A16076" s="4" t="s">
        <v>16357</v>
      </c>
      <c r="B16076" s="5">
        <v>45211</v>
      </c>
      <c r="C16076" s="4" t="s">
        <v>238</v>
      </c>
      <c r="D16076" s="4" t="s">
        <v>16</v>
      </c>
      <c r="E16076" s="4" t="s">
        <v>25</v>
      </c>
      <c r="F16076" s="4" t="s">
        <v>113</v>
      </c>
      <c r="G16076">
        <v>691.71</v>
      </c>
      <c r="H16076" s="4" t="s">
        <v>27</v>
      </c>
      <c r="I16076" s="4" t="s">
        <v>34</v>
      </c>
      <c r="J16076" s="4" t="s">
        <v>28</v>
      </c>
      <c r="K16076">
        <v>52092.19</v>
      </c>
      <c r="L16076">
        <v>276148.46999999997</v>
      </c>
      <c r="M16076" s="4" t="s">
        <v>83</v>
      </c>
      <c r="N16076" s="4" t="s">
        <v>20302</v>
      </c>
    </row>
    <row r="16077" spans="1:14" x14ac:dyDescent="0.35">
      <c r="A16077" s="4" t="s">
        <v>16358</v>
      </c>
      <c r="B16077" s="5">
        <v>45264</v>
      </c>
      <c r="C16077" s="4" t="s">
        <v>319</v>
      </c>
      <c r="D16077" s="4" t="s">
        <v>62</v>
      </c>
      <c r="E16077" s="4" t="s">
        <v>123</v>
      </c>
      <c r="F16077" s="4" t="s">
        <v>64</v>
      </c>
      <c r="G16077">
        <v>56328.17</v>
      </c>
      <c r="H16077" s="4" t="s">
        <v>48</v>
      </c>
      <c r="I16077" s="4" t="s">
        <v>54</v>
      </c>
      <c r="J16077" s="4" t="s">
        <v>98</v>
      </c>
      <c r="K16077">
        <v>46112.07</v>
      </c>
      <c r="L16077">
        <v>215470.85</v>
      </c>
      <c r="M16077" s="4" t="s">
        <v>87</v>
      </c>
      <c r="N16077" s="4" t="s">
        <v>20303</v>
      </c>
    </row>
    <row r="16078" spans="1:14" x14ac:dyDescent="0.35">
      <c r="A16078" s="4" t="s">
        <v>16359</v>
      </c>
      <c r="B16078" s="5">
        <v>45025</v>
      </c>
      <c r="C16078" s="4" t="s">
        <v>542</v>
      </c>
      <c r="D16078" s="4" t="s">
        <v>62</v>
      </c>
      <c r="E16078" s="4" t="s">
        <v>101</v>
      </c>
      <c r="F16078" s="4" t="s">
        <v>64</v>
      </c>
      <c r="G16078">
        <v>33648.57</v>
      </c>
      <c r="H16078" s="4" t="s">
        <v>86</v>
      </c>
      <c r="I16078" s="4" t="s">
        <v>34</v>
      </c>
      <c r="J16078" s="4" t="s">
        <v>98</v>
      </c>
      <c r="K16078">
        <v>57076.53</v>
      </c>
      <c r="L16078">
        <v>225202.18</v>
      </c>
      <c r="M16078" s="4" t="s">
        <v>65</v>
      </c>
      <c r="N16078" s="4" t="s">
        <v>20299</v>
      </c>
    </row>
    <row r="16079" spans="1:14" x14ac:dyDescent="0.35">
      <c r="A16079" s="4" t="s">
        <v>16360</v>
      </c>
      <c r="B16079" s="5">
        <v>45211</v>
      </c>
      <c r="C16079" s="4" t="s">
        <v>483</v>
      </c>
      <c r="D16079" s="4" t="s">
        <v>16</v>
      </c>
      <c r="E16079" s="4" t="s">
        <v>128</v>
      </c>
      <c r="F16079" s="4" t="s">
        <v>117</v>
      </c>
      <c r="G16079">
        <v>5128.88</v>
      </c>
      <c r="H16079" s="4" t="s">
        <v>86</v>
      </c>
      <c r="I16079" s="4" t="s">
        <v>49</v>
      </c>
      <c r="J16079" s="4" t="s">
        <v>139</v>
      </c>
      <c r="K16079">
        <v>49535.02</v>
      </c>
      <c r="L16079">
        <v>203181.91</v>
      </c>
      <c r="M16079" s="4" t="s">
        <v>83</v>
      </c>
      <c r="N16079" s="4" t="s">
        <v>20302</v>
      </c>
    </row>
    <row r="16080" spans="1:14" x14ac:dyDescent="0.35">
      <c r="A16080" s="4" t="s">
        <v>16361</v>
      </c>
      <c r="B16080" s="5">
        <v>45139</v>
      </c>
      <c r="C16080" s="4" t="s">
        <v>478</v>
      </c>
      <c r="D16080" s="4" t="s">
        <v>16</v>
      </c>
      <c r="E16080" s="4" t="s">
        <v>128</v>
      </c>
      <c r="F16080" s="4" t="s">
        <v>129</v>
      </c>
      <c r="G16080">
        <v>1880.07</v>
      </c>
      <c r="H16080" s="4" t="s">
        <v>86</v>
      </c>
      <c r="I16080" s="4" t="s">
        <v>54</v>
      </c>
      <c r="J16080" s="4" t="s">
        <v>114</v>
      </c>
      <c r="K16080">
        <v>32981.35</v>
      </c>
      <c r="L16080">
        <v>173154.4</v>
      </c>
      <c r="M16080" s="4" t="s">
        <v>134</v>
      </c>
      <c r="N16080" s="4" t="s">
        <v>20304</v>
      </c>
    </row>
    <row r="16081" spans="1:14" x14ac:dyDescent="0.35">
      <c r="A16081" s="4" t="s">
        <v>16362</v>
      </c>
      <c r="B16081" s="5">
        <v>45038</v>
      </c>
      <c r="C16081" s="4" t="s">
        <v>269</v>
      </c>
      <c r="D16081" s="4" t="s">
        <v>39</v>
      </c>
      <c r="E16081" s="4" t="s">
        <v>162</v>
      </c>
      <c r="F16081" s="4" t="s">
        <v>33</v>
      </c>
      <c r="G16081">
        <v>26807.19</v>
      </c>
      <c r="H16081" s="4" t="s">
        <v>95</v>
      </c>
      <c r="I16081" s="4" t="s">
        <v>54</v>
      </c>
      <c r="J16081" s="4" t="s">
        <v>114</v>
      </c>
      <c r="K16081">
        <v>31991.05</v>
      </c>
      <c r="L16081">
        <v>320601.49</v>
      </c>
      <c r="M16081" s="4" t="s">
        <v>65</v>
      </c>
      <c r="N16081" s="4" t="s">
        <v>20299</v>
      </c>
    </row>
    <row r="16082" spans="1:14" x14ac:dyDescent="0.35">
      <c r="A16082" s="4" t="s">
        <v>16363</v>
      </c>
      <c r="B16082" s="5">
        <v>45231</v>
      </c>
      <c r="C16082" s="4" t="s">
        <v>67</v>
      </c>
      <c r="D16082" s="4" t="s">
        <v>62</v>
      </c>
      <c r="E16082" s="4" t="s">
        <v>63</v>
      </c>
      <c r="F16082" s="4" t="s">
        <v>64</v>
      </c>
      <c r="G16082">
        <v>74189.8</v>
      </c>
      <c r="H16082" s="4" t="s">
        <v>86</v>
      </c>
      <c r="I16082" s="4" t="s">
        <v>34</v>
      </c>
      <c r="J16082" s="4" t="s">
        <v>98</v>
      </c>
      <c r="K16082">
        <v>68812.210000000006</v>
      </c>
      <c r="L16082">
        <v>236260.25</v>
      </c>
      <c r="M16082" s="4" t="s">
        <v>75</v>
      </c>
      <c r="N16082" s="4" t="s">
        <v>20301</v>
      </c>
    </row>
    <row r="16083" spans="1:14" x14ac:dyDescent="0.35">
      <c r="A16083" s="4" t="s">
        <v>16364</v>
      </c>
      <c r="B16083" s="5">
        <v>45229</v>
      </c>
      <c r="C16083" s="4" t="s">
        <v>469</v>
      </c>
      <c r="D16083" s="4" t="s">
        <v>16</v>
      </c>
      <c r="E16083" s="4" t="s">
        <v>128</v>
      </c>
      <c r="F16083" s="4" t="s">
        <v>113</v>
      </c>
      <c r="G16083">
        <v>9863.39</v>
      </c>
      <c r="H16083" s="4" t="s">
        <v>27</v>
      </c>
      <c r="I16083" s="4" t="s">
        <v>34</v>
      </c>
      <c r="J16083" s="4" t="s">
        <v>35</v>
      </c>
      <c r="K16083">
        <v>54109.31</v>
      </c>
      <c r="L16083">
        <v>217813.55</v>
      </c>
      <c r="M16083" s="4" t="s">
        <v>83</v>
      </c>
      <c r="N16083" s="4" t="s">
        <v>20302</v>
      </c>
    </row>
    <row r="16084" spans="1:14" x14ac:dyDescent="0.35">
      <c r="A16084" s="4" t="s">
        <v>16365</v>
      </c>
      <c r="B16084" s="5">
        <v>45189</v>
      </c>
      <c r="C16084" s="4" t="s">
        <v>579</v>
      </c>
      <c r="D16084" s="4" t="s">
        <v>16</v>
      </c>
      <c r="E16084" s="4" t="s">
        <v>150</v>
      </c>
      <c r="F16084" s="4" t="s">
        <v>90</v>
      </c>
      <c r="G16084">
        <v>9216.41</v>
      </c>
      <c r="H16084" s="4" t="s">
        <v>19</v>
      </c>
      <c r="I16084" s="4" t="s">
        <v>54</v>
      </c>
      <c r="J16084" s="4" t="s">
        <v>42</v>
      </c>
      <c r="K16084">
        <v>60462.02</v>
      </c>
      <c r="L16084">
        <v>356906.3</v>
      </c>
      <c r="M16084" s="4" t="s">
        <v>59</v>
      </c>
      <c r="N16084" s="4" t="s">
        <v>20298</v>
      </c>
    </row>
    <row r="16085" spans="1:14" x14ac:dyDescent="0.35">
      <c r="A16085" s="4" t="s">
        <v>16366</v>
      </c>
      <c r="B16085" s="5">
        <v>45066</v>
      </c>
      <c r="C16085" s="4" t="s">
        <v>314</v>
      </c>
      <c r="D16085" s="4" t="s">
        <v>16</v>
      </c>
      <c r="E16085" s="4" t="s">
        <v>46</v>
      </c>
      <c r="F16085" s="4" t="s">
        <v>117</v>
      </c>
      <c r="G16085">
        <v>7603.25</v>
      </c>
      <c r="H16085" s="4" t="s">
        <v>95</v>
      </c>
      <c r="I16085" s="4" t="s">
        <v>54</v>
      </c>
      <c r="J16085" s="4" t="s">
        <v>42</v>
      </c>
      <c r="K16085">
        <v>62320.55</v>
      </c>
      <c r="L16085">
        <v>-17511.150000000001</v>
      </c>
      <c r="M16085" s="4" t="s">
        <v>102</v>
      </c>
      <c r="N16085" s="4" t="s">
        <v>102</v>
      </c>
    </row>
    <row r="16086" spans="1:14" x14ac:dyDescent="0.35">
      <c r="A16086" s="4" t="s">
        <v>16367</v>
      </c>
      <c r="B16086" s="5">
        <v>45106</v>
      </c>
      <c r="C16086" s="4" t="s">
        <v>273</v>
      </c>
      <c r="D16086" s="4" t="s">
        <v>16</v>
      </c>
      <c r="E16086" s="4" t="s">
        <v>25</v>
      </c>
      <c r="F16086" s="4" t="s">
        <v>18</v>
      </c>
      <c r="G16086">
        <v>3539.47</v>
      </c>
      <c r="H16086" s="4" t="s">
        <v>86</v>
      </c>
      <c r="I16086" s="4" t="s">
        <v>34</v>
      </c>
      <c r="J16086" s="4" t="s">
        <v>120</v>
      </c>
      <c r="K16086">
        <v>43376.28</v>
      </c>
      <c r="L16086">
        <v>118951.17</v>
      </c>
      <c r="M16086" s="4" t="s">
        <v>22</v>
      </c>
      <c r="N16086" s="4" t="s">
        <v>20294</v>
      </c>
    </row>
    <row r="16087" spans="1:14" x14ac:dyDescent="0.35">
      <c r="A16087" s="4" t="s">
        <v>16368</v>
      </c>
      <c r="B16087" s="5">
        <v>45027</v>
      </c>
      <c r="C16087" s="4" t="s">
        <v>89</v>
      </c>
      <c r="D16087" s="4" t="s">
        <v>16</v>
      </c>
      <c r="E16087" s="4" t="s">
        <v>46</v>
      </c>
      <c r="F16087" s="4" t="s">
        <v>113</v>
      </c>
      <c r="G16087">
        <v>14894.77</v>
      </c>
      <c r="H16087" s="4" t="s">
        <v>95</v>
      </c>
      <c r="I16087" s="4" t="s">
        <v>18</v>
      </c>
      <c r="J16087" s="4" t="s">
        <v>35</v>
      </c>
      <c r="K16087">
        <v>42628.52</v>
      </c>
      <c r="L16087">
        <v>-32841.19</v>
      </c>
      <c r="M16087" s="4" t="s">
        <v>65</v>
      </c>
      <c r="N16087" s="4" t="s">
        <v>20299</v>
      </c>
    </row>
    <row r="16088" spans="1:14" x14ac:dyDescent="0.35">
      <c r="A16088" s="4" t="s">
        <v>16369</v>
      </c>
      <c r="B16088" s="5">
        <v>45245</v>
      </c>
      <c r="C16088" s="4" t="s">
        <v>119</v>
      </c>
      <c r="D16088" s="4" t="s">
        <v>16</v>
      </c>
      <c r="E16088" s="4" t="s">
        <v>58</v>
      </c>
      <c r="F16088" s="4" t="s">
        <v>47</v>
      </c>
      <c r="G16088">
        <v>6409.99</v>
      </c>
      <c r="H16088" s="4" t="s">
        <v>95</v>
      </c>
      <c r="I16088" s="4" t="s">
        <v>34</v>
      </c>
      <c r="J16088" s="4" t="s">
        <v>139</v>
      </c>
      <c r="K16088">
        <v>39950.54</v>
      </c>
      <c r="L16088">
        <v>84882.38</v>
      </c>
      <c r="M16088" s="4" t="s">
        <v>75</v>
      </c>
      <c r="N16088" s="4" t="s">
        <v>20301</v>
      </c>
    </row>
    <row r="16089" spans="1:14" x14ac:dyDescent="0.35">
      <c r="A16089" s="4" t="s">
        <v>16370</v>
      </c>
      <c r="B16089" s="5">
        <v>45102</v>
      </c>
      <c r="C16089" s="4" t="s">
        <v>646</v>
      </c>
      <c r="D16089" s="4" t="s">
        <v>39</v>
      </c>
      <c r="E16089" s="4" t="s">
        <v>162</v>
      </c>
      <c r="F16089" s="4" t="s">
        <v>113</v>
      </c>
      <c r="G16089">
        <v>22630.1</v>
      </c>
      <c r="H16089" s="4" t="s">
        <v>27</v>
      </c>
      <c r="I16089" s="4" t="s">
        <v>34</v>
      </c>
      <c r="J16089" s="4" t="s">
        <v>35</v>
      </c>
      <c r="K16089">
        <v>62574.48</v>
      </c>
      <c r="L16089">
        <v>7734.31</v>
      </c>
      <c r="M16089" s="4" t="s">
        <v>22</v>
      </c>
      <c r="N16089" s="4" t="s">
        <v>20294</v>
      </c>
    </row>
    <row r="16090" spans="1:14" x14ac:dyDescent="0.35">
      <c r="A16090" s="4" t="s">
        <v>16371</v>
      </c>
      <c r="B16090" s="5">
        <v>45062</v>
      </c>
      <c r="C16090" s="4" t="s">
        <v>73</v>
      </c>
      <c r="D16090" s="4" t="s">
        <v>62</v>
      </c>
      <c r="E16090" s="4" t="s">
        <v>63</v>
      </c>
      <c r="F16090" s="4" t="s">
        <v>64</v>
      </c>
      <c r="G16090">
        <v>48425.279999999999</v>
      </c>
      <c r="H16090" s="4" t="s">
        <v>95</v>
      </c>
      <c r="I16090" s="4" t="s">
        <v>49</v>
      </c>
      <c r="J16090" s="4" t="s">
        <v>139</v>
      </c>
      <c r="K16090">
        <v>63365.86</v>
      </c>
      <c r="L16090">
        <v>189971.92</v>
      </c>
      <c r="M16090" s="4" t="s">
        <v>102</v>
      </c>
      <c r="N16090" s="4" t="s">
        <v>102</v>
      </c>
    </row>
    <row r="16091" spans="1:14" x14ac:dyDescent="0.35">
      <c r="A16091" s="4" t="s">
        <v>16372</v>
      </c>
      <c r="B16091" s="5">
        <v>45065</v>
      </c>
      <c r="C16091" s="4" t="s">
        <v>664</v>
      </c>
      <c r="D16091" s="4" t="s">
        <v>62</v>
      </c>
      <c r="E16091" s="4" t="s">
        <v>123</v>
      </c>
      <c r="F16091" s="4" t="s">
        <v>64</v>
      </c>
      <c r="G16091">
        <v>55918.64</v>
      </c>
      <c r="H16091" s="4" t="s">
        <v>48</v>
      </c>
      <c r="I16091" s="4" t="s">
        <v>34</v>
      </c>
      <c r="J16091" s="4" t="s">
        <v>114</v>
      </c>
      <c r="K16091">
        <v>51171.62</v>
      </c>
      <c r="L16091">
        <v>359081.32</v>
      </c>
      <c r="M16091" s="4" t="s">
        <v>102</v>
      </c>
      <c r="N16091" s="4" t="s">
        <v>102</v>
      </c>
    </row>
    <row r="16092" spans="1:14" x14ac:dyDescent="0.35">
      <c r="A16092" s="4" t="s">
        <v>16373</v>
      </c>
      <c r="B16092" s="5">
        <v>44964</v>
      </c>
      <c r="C16092" s="4" t="s">
        <v>1169</v>
      </c>
      <c r="D16092" s="4" t="s">
        <v>16</v>
      </c>
      <c r="E16092" s="4" t="s">
        <v>25</v>
      </c>
      <c r="F16092" s="4" t="s">
        <v>113</v>
      </c>
      <c r="G16092">
        <v>14810.04</v>
      </c>
      <c r="H16092" s="4" t="s">
        <v>48</v>
      </c>
      <c r="I16092" s="4" t="s">
        <v>20</v>
      </c>
      <c r="J16092" s="4" t="s">
        <v>21</v>
      </c>
      <c r="K16092">
        <v>37392.400000000001</v>
      </c>
      <c r="L16092">
        <v>195036.15</v>
      </c>
      <c r="M16092" s="4" t="s">
        <v>71</v>
      </c>
      <c r="N16092" s="4" t="s">
        <v>20300</v>
      </c>
    </row>
    <row r="16093" spans="1:14" x14ac:dyDescent="0.35">
      <c r="A16093" s="4" t="s">
        <v>16374</v>
      </c>
      <c r="B16093" s="5">
        <v>44937</v>
      </c>
      <c r="C16093" s="4" t="s">
        <v>766</v>
      </c>
      <c r="D16093" s="4" t="s">
        <v>16</v>
      </c>
      <c r="E16093" s="4" t="s">
        <v>58</v>
      </c>
      <c r="F16093" s="4" t="s">
        <v>85</v>
      </c>
      <c r="G16093">
        <v>10417.56</v>
      </c>
      <c r="H16093" s="4" t="s">
        <v>27</v>
      </c>
      <c r="I16093" s="4" t="s">
        <v>49</v>
      </c>
      <c r="J16093" s="4" t="s">
        <v>28</v>
      </c>
      <c r="K16093">
        <v>64786.080000000002</v>
      </c>
      <c r="L16093">
        <v>391470.07</v>
      </c>
      <c r="M16093" s="4" t="s">
        <v>43</v>
      </c>
      <c r="N16093" s="4" t="s">
        <v>20297</v>
      </c>
    </row>
    <row r="16094" spans="1:14" x14ac:dyDescent="0.35">
      <c r="A16094" s="4" t="s">
        <v>16375</v>
      </c>
      <c r="B16094" s="5">
        <v>45122</v>
      </c>
      <c r="C16094" s="4" t="s">
        <v>368</v>
      </c>
      <c r="D16094" s="4" t="s">
        <v>16</v>
      </c>
      <c r="E16094" s="4" t="s">
        <v>32</v>
      </c>
      <c r="F16094" s="4" t="s">
        <v>90</v>
      </c>
      <c r="G16094">
        <v>10568.72</v>
      </c>
      <c r="H16094" s="4" t="s">
        <v>19</v>
      </c>
      <c r="I16094" s="4" t="s">
        <v>20</v>
      </c>
      <c r="J16094" s="4" t="s">
        <v>42</v>
      </c>
      <c r="K16094">
        <v>32078.87</v>
      </c>
      <c r="L16094">
        <v>276883.53000000003</v>
      </c>
      <c r="M16094" s="4" t="s">
        <v>36</v>
      </c>
      <c r="N16094" s="4" t="s">
        <v>20296</v>
      </c>
    </row>
    <row r="16095" spans="1:14" x14ac:dyDescent="0.35">
      <c r="A16095" s="4" t="s">
        <v>16376</v>
      </c>
      <c r="B16095" s="5">
        <v>45024</v>
      </c>
      <c r="C16095" s="4" t="s">
        <v>61</v>
      </c>
      <c r="D16095" s="4" t="s">
        <v>16</v>
      </c>
      <c r="E16095" s="4" t="s">
        <v>70</v>
      </c>
      <c r="F16095" s="4" t="s">
        <v>33</v>
      </c>
      <c r="G16095">
        <v>14862.14</v>
      </c>
      <c r="H16095" s="4" t="s">
        <v>48</v>
      </c>
      <c r="I16095" s="4" t="s">
        <v>54</v>
      </c>
      <c r="J16095" s="4" t="s">
        <v>139</v>
      </c>
      <c r="K16095">
        <v>43627.07</v>
      </c>
      <c r="L16095">
        <v>80658.58</v>
      </c>
      <c r="M16095" s="4" t="s">
        <v>65</v>
      </c>
      <c r="N16095" s="4" t="s">
        <v>20299</v>
      </c>
    </row>
    <row r="16096" spans="1:14" x14ac:dyDescent="0.35">
      <c r="A16096" s="4" t="s">
        <v>16377</v>
      </c>
      <c r="B16096" s="5">
        <v>45104</v>
      </c>
      <c r="C16096" s="4" t="s">
        <v>307</v>
      </c>
      <c r="D16096" s="4" t="s">
        <v>62</v>
      </c>
      <c r="E16096" s="4" t="s">
        <v>63</v>
      </c>
      <c r="F16096" s="4" t="s">
        <v>64</v>
      </c>
      <c r="G16096">
        <v>30817.09</v>
      </c>
      <c r="H16096" s="4" t="s">
        <v>48</v>
      </c>
      <c r="I16096" s="4" t="s">
        <v>18</v>
      </c>
      <c r="J16096" s="4" t="s">
        <v>139</v>
      </c>
      <c r="K16096">
        <v>42963.34</v>
      </c>
      <c r="L16096">
        <v>152528.65</v>
      </c>
      <c r="M16096" s="4" t="s">
        <v>22</v>
      </c>
      <c r="N16096" s="4" t="s">
        <v>20294</v>
      </c>
    </row>
    <row r="16097" spans="1:14" x14ac:dyDescent="0.35">
      <c r="A16097" s="4" t="s">
        <v>16378</v>
      </c>
      <c r="B16097" s="5">
        <v>45089</v>
      </c>
      <c r="C16097" s="4" t="s">
        <v>459</v>
      </c>
      <c r="D16097" s="4" t="s">
        <v>16</v>
      </c>
      <c r="E16097" s="4" t="s">
        <v>70</v>
      </c>
      <c r="F16097" s="4" t="s">
        <v>26</v>
      </c>
      <c r="G16097">
        <v>7486.97</v>
      </c>
      <c r="H16097" s="4" t="s">
        <v>27</v>
      </c>
      <c r="I16097" s="4" t="s">
        <v>54</v>
      </c>
      <c r="J16097" s="4" t="s">
        <v>55</v>
      </c>
      <c r="K16097">
        <v>36933.519999999997</v>
      </c>
      <c r="L16097">
        <v>443391.96</v>
      </c>
      <c r="M16097" s="4" t="s">
        <v>22</v>
      </c>
      <c r="N16097" s="4" t="s">
        <v>20294</v>
      </c>
    </row>
    <row r="16098" spans="1:14" x14ac:dyDescent="0.35">
      <c r="A16098" s="4" t="s">
        <v>16379</v>
      </c>
      <c r="B16098" s="5">
        <v>45039</v>
      </c>
      <c r="C16098" s="4" t="s">
        <v>104</v>
      </c>
      <c r="D16098" s="4" t="s">
        <v>16</v>
      </c>
      <c r="E16098" s="4" t="s">
        <v>46</v>
      </c>
      <c r="F16098" s="4" t="s">
        <v>90</v>
      </c>
      <c r="G16098">
        <v>672.79</v>
      </c>
      <c r="H16098" s="4" t="s">
        <v>48</v>
      </c>
      <c r="I16098" s="4" t="s">
        <v>18</v>
      </c>
      <c r="J16098" s="4" t="s">
        <v>98</v>
      </c>
      <c r="K16098">
        <v>31141.5</v>
      </c>
      <c r="L16098">
        <v>134164.38</v>
      </c>
      <c r="M16098" s="4" t="s">
        <v>65</v>
      </c>
      <c r="N16098" s="4" t="s">
        <v>20299</v>
      </c>
    </row>
    <row r="16099" spans="1:14" x14ac:dyDescent="0.35">
      <c r="A16099" s="4" t="s">
        <v>16380</v>
      </c>
      <c r="B16099" s="5">
        <v>45167</v>
      </c>
      <c r="C16099" s="4" t="s">
        <v>249</v>
      </c>
      <c r="D16099" s="4" t="s">
        <v>16</v>
      </c>
      <c r="E16099" s="4" t="s">
        <v>70</v>
      </c>
      <c r="F16099" s="4" t="s">
        <v>18</v>
      </c>
      <c r="G16099">
        <v>6335.9</v>
      </c>
      <c r="H16099" s="4" t="s">
        <v>95</v>
      </c>
      <c r="I16099" s="4" t="s">
        <v>54</v>
      </c>
      <c r="J16099" s="4" t="s">
        <v>28</v>
      </c>
      <c r="K16099">
        <v>35297.39</v>
      </c>
      <c r="L16099">
        <v>110230.93</v>
      </c>
      <c r="M16099" s="4" t="s">
        <v>134</v>
      </c>
      <c r="N16099" s="4" t="s">
        <v>20304</v>
      </c>
    </row>
    <row r="16100" spans="1:14" x14ac:dyDescent="0.35">
      <c r="A16100" s="4" t="s">
        <v>16381</v>
      </c>
      <c r="B16100" s="5">
        <v>45126</v>
      </c>
      <c r="C16100" s="4" t="s">
        <v>1169</v>
      </c>
      <c r="D16100" s="4" t="s">
        <v>16</v>
      </c>
      <c r="E16100" s="4" t="s">
        <v>52</v>
      </c>
      <c r="F16100" s="4" t="s">
        <v>33</v>
      </c>
      <c r="G16100">
        <v>628.33000000000004</v>
      </c>
      <c r="H16100" s="4" t="s">
        <v>86</v>
      </c>
      <c r="I16100" s="4" t="s">
        <v>18</v>
      </c>
      <c r="J16100" s="4" t="s">
        <v>55</v>
      </c>
      <c r="K16100">
        <v>51542.6</v>
      </c>
      <c r="L16100">
        <v>196636.1</v>
      </c>
      <c r="M16100" s="4" t="s">
        <v>36</v>
      </c>
      <c r="N16100" s="4" t="s">
        <v>20296</v>
      </c>
    </row>
    <row r="16101" spans="1:14" x14ac:dyDescent="0.35">
      <c r="A16101" s="4" t="s">
        <v>16382</v>
      </c>
      <c r="B16101" s="5">
        <v>44965</v>
      </c>
      <c r="C16101" s="4" t="s">
        <v>677</v>
      </c>
      <c r="D16101" s="4" t="s">
        <v>39</v>
      </c>
      <c r="E16101" s="4" t="s">
        <v>40</v>
      </c>
      <c r="F16101" s="4" t="s">
        <v>53</v>
      </c>
      <c r="G16101">
        <v>21250.400000000001</v>
      </c>
      <c r="H16101" s="4" t="s">
        <v>19</v>
      </c>
      <c r="I16101" s="4" t="s">
        <v>18</v>
      </c>
      <c r="J16101" s="4" t="s">
        <v>35</v>
      </c>
      <c r="K16101">
        <v>63472.42</v>
      </c>
      <c r="L16101">
        <v>145591.53</v>
      </c>
      <c r="M16101" s="4" t="s">
        <v>71</v>
      </c>
      <c r="N16101" s="4" t="s">
        <v>20300</v>
      </c>
    </row>
    <row r="16102" spans="1:14" x14ac:dyDescent="0.35">
      <c r="A16102" s="4" t="s">
        <v>16383</v>
      </c>
      <c r="B16102" s="5">
        <v>45159</v>
      </c>
      <c r="C16102" s="4" t="s">
        <v>502</v>
      </c>
      <c r="D16102" s="4" t="s">
        <v>16</v>
      </c>
      <c r="E16102" s="4" t="s">
        <v>25</v>
      </c>
      <c r="F16102" s="4" t="s">
        <v>41</v>
      </c>
      <c r="G16102">
        <v>10956.44</v>
      </c>
      <c r="H16102" s="4" t="s">
        <v>19</v>
      </c>
      <c r="I16102" s="4" t="s">
        <v>49</v>
      </c>
      <c r="J16102" s="4" t="s">
        <v>42</v>
      </c>
      <c r="K16102">
        <v>59880.28</v>
      </c>
      <c r="L16102">
        <v>53088.98</v>
      </c>
      <c r="M16102" s="4" t="s">
        <v>134</v>
      </c>
      <c r="N16102" s="4" t="s">
        <v>20304</v>
      </c>
    </row>
    <row r="16103" spans="1:14" x14ac:dyDescent="0.35">
      <c r="A16103" s="4" t="s">
        <v>16384</v>
      </c>
      <c r="B16103" s="5">
        <v>45095</v>
      </c>
      <c r="C16103" s="4" t="s">
        <v>131</v>
      </c>
      <c r="D16103" s="4" t="s">
        <v>16</v>
      </c>
      <c r="E16103" s="4" t="s">
        <v>32</v>
      </c>
      <c r="F16103" s="4" t="s">
        <v>18</v>
      </c>
      <c r="G16103">
        <v>117.3</v>
      </c>
      <c r="H16103" s="4" t="s">
        <v>19</v>
      </c>
      <c r="I16103" s="4" t="s">
        <v>54</v>
      </c>
      <c r="J16103" s="4" t="s">
        <v>114</v>
      </c>
      <c r="K16103">
        <v>33602.82</v>
      </c>
      <c r="L16103">
        <v>569221.06999999995</v>
      </c>
      <c r="M16103" s="4" t="s">
        <v>22</v>
      </c>
      <c r="N16103" s="4" t="s">
        <v>20294</v>
      </c>
    </row>
    <row r="16104" spans="1:14" x14ac:dyDescent="0.35">
      <c r="A16104" s="4" t="s">
        <v>16385</v>
      </c>
      <c r="B16104" s="5">
        <v>44971</v>
      </c>
      <c r="C16104" s="4" t="s">
        <v>412</v>
      </c>
      <c r="D16104" s="4" t="s">
        <v>16</v>
      </c>
      <c r="E16104" s="4" t="s">
        <v>17</v>
      </c>
      <c r="F16104" s="4" t="s">
        <v>41</v>
      </c>
      <c r="G16104">
        <v>4318.9799999999996</v>
      </c>
      <c r="H16104" s="4" t="s">
        <v>86</v>
      </c>
      <c r="I16104" s="4" t="s">
        <v>20</v>
      </c>
      <c r="J16104" s="4" t="s">
        <v>21</v>
      </c>
      <c r="K16104">
        <v>33019.15</v>
      </c>
      <c r="L16104">
        <v>250877.37</v>
      </c>
      <c r="M16104" s="4" t="s">
        <v>71</v>
      </c>
      <c r="N16104" s="4" t="s">
        <v>20300</v>
      </c>
    </row>
    <row r="16105" spans="1:14" x14ac:dyDescent="0.35">
      <c r="A16105" s="4" t="s">
        <v>16386</v>
      </c>
      <c r="B16105" s="5">
        <v>44939</v>
      </c>
      <c r="C16105" s="4" t="s">
        <v>295</v>
      </c>
      <c r="D16105" s="4" t="s">
        <v>16</v>
      </c>
      <c r="E16105" s="4" t="s">
        <v>32</v>
      </c>
      <c r="F16105" s="4" t="s">
        <v>53</v>
      </c>
      <c r="G16105">
        <v>12500.6</v>
      </c>
      <c r="H16105" s="4" t="s">
        <v>19</v>
      </c>
      <c r="I16105" s="4" t="s">
        <v>49</v>
      </c>
      <c r="J16105" s="4" t="s">
        <v>21</v>
      </c>
      <c r="K16105">
        <v>38857.620000000003</v>
      </c>
      <c r="L16105">
        <v>298911.42</v>
      </c>
      <c r="M16105" s="4" t="s">
        <v>43</v>
      </c>
      <c r="N16105" s="4" t="s">
        <v>20297</v>
      </c>
    </row>
    <row r="16106" spans="1:14" x14ac:dyDescent="0.35">
      <c r="A16106" s="4" t="s">
        <v>16387</v>
      </c>
      <c r="B16106" s="5">
        <v>45221</v>
      </c>
      <c r="C16106" s="4" t="s">
        <v>238</v>
      </c>
      <c r="D16106" s="4" t="s">
        <v>16</v>
      </c>
      <c r="E16106" s="4" t="s">
        <v>70</v>
      </c>
      <c r="F16106" s="4" t="s">
        <v>18</v>
      </c>
      <c r="G16106">
        <v>6979.68</v>
      </c>
      <c r="H16106" s="4" t="s">
        <v>86</v>
      </c>
      <c r="I16106" s="4" t="s">
        <v>49</v>
      </c>
      <c r="J16106" s="4" t="s">
        <v>120</v>
      </c>
      <c r="K16106">
        <v>55739.59</v>
      </c>
      <c r="L16106">
        <v>56841.57</v>
      </c>
      <c r="M16106" s="4" t="s">
        <v>83</v>
      </c>
      <c r="N16106" s="4" t="s">
        <v>20302</v>
      </c>
    </row>
    <row r="16107" spans="1:14" x14ac:dyDescent="0.35">
      <c r="A16107" s="4" t="s">
        <v>16388</v>
      </c>
      <c r="B16107" s="5">
        <v>45058</v>
      </c>
      <c r="C16107" s="4" t="s">
        <v>488</v>
      </c>
      <c r="D16107" s="4" t="s">
        <v>39</v>
      </c>
      <c r="E16107" s="4" t="s">
        <v>40</v>
      </c>
      <c r="F16107" s="4" t="s">
        <v>26</v>
      </c>
      <c r="G16107">
        <v>22991.47</v>
      </c>
      <c r="H16107" s="4" t="s">
        <v>48</v>
      </c>
      <c r="I16107" s="4" t="s">
        <v>20</v>
      </c>
      <c r="J16107" s="4" t="s">
        <v>139</v>
      </c>
      <c r="K16107">
        <v>63918.97</v>
      </c>
      <c r="L16107">
        <v>123374.23</v>
      </c>
      <c r="M16107" s="4" t="s">
        <v>102</v>
      </c>
      <c r="N16107" s="4" t="s">
        <v>102</v>
      </c>
    </row>
    <row r="16108" spans="1:14" x14ac:dyDescent="0.35">
      <c r="A16108" s="4" t="s">
        <v>16389</v>
      </c>
      <c r="B16108" s="5">
        <v>45285</v>
      </c>
      <c r="C16108" s="4" t="s">
        <v>511</v>
      </c>
      <c r="D16108" s="4" t="s">
        <v>16</v>
      </c>
      <c r="E16108" s="4" t="s">
        <v>128</v>
      </c>
      <c r="F16108" s="4" t="s">
        <v>41</v>
      </c>
      <c r="G16108">
        <v>10264.4</v>
      </c>
      <c r="H16108" s="4" t="s">
        <v>86</v>
      </c>
      <c r="I16108" s="4" t="s">
        <v>34</v>
      </c>
      <c r="J16108" s="4" t="s">
        <v>35</v>
      </c>
      <c r="K16108">
        <v>54003.05</v>
      </c>
      <c r="L16108">
        <v>153607.75</v>
      </c>
      <c r="M16108" s="4" t="s">
        <v>87</v>
      </c>
      <c r="N16108" s="4" t="s">
        <v>20303</v>
      </c>
    </row>
    <row r="16109" spans="1:14" x14ac:dyDescent="0.35">
      <c r="A16109" s="4" t="s">
        <v>16390</v>
      </c>
      <c r="B16109" s="5">
        <v>44999</v>
      </c>
      <c r="C16109" s="4" t="s">
        <v>180</v>
      </c>
      <c r="D16109" s="4" t="s">
        <v>16</v>
      </c>
      <c r="E16109" s="4" t="s">
        <v>17</v>
      </c>
      <c r="F16109" s="4" t="s">
        <v>47</v>
      </c>
      <c r="G16109">
        <v>291.02</v>
      </c>
      <c r="H16109" s="4" t="s">
        <v>27</v>
      </c>
      <c r="I16109" s="4" t="s">
        <v>34</v>
      </c>
      <c r="J16109" s="4" t="s">
        <v>114</v>
      </c>
      <c r="K16109">
        <v>45928.1</v>
      </c>
      <c r="L16109">
        <v>113873.12</v>
      </c>
      <c r="M16109" s="4" t="s">
        <v>29</v>
      </c>
      <c r="N16109" s="4" t="s">
        <v>20295</v>
      </c>
    </row>
    <row r="16110" spans="1:14" x14ac:dyDescent="0.35">
      <c r="A16110" s="4" t="s">
        <v>16391</v>
      </c>
      <c r="B16110" s="5">
        <v>44945</v>
      </c>
      <c r="C16110" s="4" t="s">
        <v>89</v>
      </c>
      <c r="D16110" s="4" t="s">
        <v>62</v>
      </c>
      <c r="E16110" s="4" t="s">
        <v>78</v>
      </c>
      <c r="F16110" s="4" t="s">
        <v>64</v>
      </c>
      <c r="G16110">
        <v>71129.27</v>
      </c>
      <c r="H16110" s="4" t="s">
        <v>95</v>
      </c>
      <c r="I16110" s="4" t="s">
        <v>20</v>
      </c>
      <c r="J16110" s="4" t="s">
        <v>114</v>
      </c>
      <c r="K16110">
        <v>47058.48</v>
      </c>
      <c r="L16110">
        <v>235510.37</v>
      </c>
      <c r="M16110" s="4" t="s">
        <v>43</v>
      </c>
      <c r="N16110" s="4" t="s">
        <v>20297</v>
      </c>
    </row>
    <row r="16111" spans="1:14" x14ac:dyDescent="0.35">
      <c r="A16111" s="4" t="s">
        <v>16392</v>
      </c>
      <c r="B16111" s="5">
        <v>45183</v>
      </c>
      <c r="C16111" s="4" t="s">
        <v>182</v>
      </c>
      <c r="D16111" s="4" t="s">
        <v>16</v>
      </c>
      <c r="E16111" s="4" t="s">
        <v>128</v>
      </c>
      <c r="F16111" s="4" t="s">
        <v>85</v>
      </c>
      <c r="G16111">
        <v>8450.2900000000009</v>
      </c>
      <c r="H16111" s="4" t="s">
        <v>86</v>
      </c>
      <c r="I16111" s="4" t="s">
        <v>20</v>
      </c>
      <c r="J16111" s="4" t="s">
        <v>114</v>
      </c>
      <c r="K16111">
        <v>30042.57</v>
      </c>
      <c r="L16111">
        <v>97315.06</v>
      </c>
      <c r="M16111" s="4" t="s">
        <v>59</v>
      </c>
      <c r="N16111" s="4" t="s">
        <v>20298</v>
      </c>
    </row>
    <row r="16112" spans="1:14" x14ac:dyDescent="0.35">
      <c r="A16112" s="4" t="s">
        <v>16393</v>
      </c>
      <c r="B16112" s="5">
        <v>45016</v>
      </c>
      <c r="C16112" s="4" t="s">
        <v>295</v>
      </c>
      <c r="D16112" s="4" t="s">
        <v>16</v>
      </c>
      <c r="E16112" s="4" t="s">
        <v>58</v>
      </c>
      <c r="F16112" s="4" t="s">
        <v>74</v>
      </c>
      <c r="G16112">
        <v>12773.55</v>
      </c>
      <c r="H16112" s="4" t="s">
        <v>86</v>
      </c>
      <c r="I16112" s="4" t="s">
        <v>18</v>
      </c>
      <c r="J16112" s="4" t="s">
        <v>42</v>
      </c>
      <c r="K16112">
        <v>32408.17</v>
      </c>
      <c r="L16112">
        <v>338957.35</v>
      </c>
      <c r="M16112" s="4" t="s">
        <v>29</v>
      </c>
      <c r="N16112" s="4" t="s">
        <v>20295</v>
      </c>
    </row>
    <row r="16113" spans="1:14" x14ac:dyDescent="0.35">
      <c r="A16113" s="4" t="s">
        <v>16394</v>
      </c>
      <c r="B16113" s="5">
        <v>44995</v>
      </c>
      <c r="C16113" s="4" t="s">
        <v>766</v>
      </c>
      <c r="D16113" s="4" t="s">
        <v>39</v>
      </c>
      <c r="E16113" s="4" t="s">
        <v>293</v>
      </c>
      <c r="F16113" s="4" t="s">
        <v>168</v>
      </c>
      <c r="G16113">
        <v>12579.21</v>
      </c>
      <c r="H16113" s="4" t="s">
        <v>19</v>
      </c>
      <c r="I16113" s="4" t="s">
        <v>49</v>
      </c>
      <c r="J16113" s="4" t="s">
        <v>55</v>
      </c>
      <c r="K16113">
        <v>64786.080000000002</v>
      </c>
      <c r="L16113">
        <v>378890.86</v>
      </c>
      <c r="M16113" s="4" t="s">
        <v>29</v>
      </c>
      <c r="N16113" s="4" t="s">
        <v>20295</v>
      </c>
    </row>
    <row r="16114" spans="1:14" x14ac:dyDescent="0.35">
      <c r="A16114" s="4" t="s">
        <v>16395</v>
      </c>
      <c r="B16114" s="5">
        <v>45006</v>
      </c>
      <c r="C16114" s="4" t="s">
        <v>480</v>
      </c>
      <c r="D16114" s="4" t="s">
        <v>16</v>
      </c>
      <c r="E16114" s="4" t="s">
        <v>128</v>
      </c>
      <c r="F16114" s="4" t="s">
        <v>90</v>
      </c>
      <c r="G16114">
        <v>3252.29</v>
      </c>
      <c r="H16114" s="4" t="s">
        <v>19</v>
      </c>
      <c r="I16114" s="4" t="s">
        <v>49</v>
      </c>
      <c r="J16114" s="4" t="s">
        <v>98</v>
      </c>
      <c r="K16114">
        <v>35894.559999999998</v>
      </c>
      <c r="L16114">
        <v>226325.31</v>
      </c>
      <c r="M16114" s="4" t="s">
        <v>29</v>
      </c>
      <c r="N16114" s="4" t="s">
        <v>20295</v>
      </c>
    </row>
    <row r="16115" spans="1:14" x14ac:dyDescent="0.35">
      <c r="A16115" s="4" t="s">
        <v>16396</v>
      </c>
      <c r="B16115" s="5">
        <v>45101</v>
      </c>
      <c r="C16115" s="4" t="s">
        <v>244</v>
      </c>
      <c r="D16115" s="4" t="s">
        <v>16</v>
      </c>
      <c r="E16115" s="4" t="s">
        <v>32</v>
      </c>
      <c r="F16115" s="4" t="s">
        <v>85</v>
      </c>
      <c r="G16115">
        <v>1996.18</v>
      </c>
      <c r="H16115" s="4" t="s">
        <v>19</v>
      </c>
      <c r="I16115" s="4" t="s">
        <v>54</v>
      </c>
      <c r="J16115" s="4" t="s">
        <v>79</v>
      </c>
      <c r="K16115">
        <v>67931.039999999994</v>
      </c>
      <c r="L16115">
        <v>205164.99</v>
      </c>
      <c r="M16115" s="4" t="s">
        <v>22</v>
      </c>
      <c r="N16115" s="4" t="s">
        <v>20294</v>
      </c>
    </row>
    <row r="16116" spans="1:14" x14ac:dyDescent="0.35">
      <c r="A16116" s="4" t="s">
        <v>16397</v>
      </c>
      <c r="B16116" s="5">
        <v>45005</v>
      </c>
      <c r="C16116" s="4" t="s">
        <v>464</v>
      </c>
      <c r="D16116" s="4" t="s">
        <v>16</v>
      </c>
      <c r="E16116" s="4" t="s">
        <v>17</v>
      </c>
      <c r="F16116" s="4" t="s">
        <v>85</v>
      </c>
      <c r="G16116">
        <v>3852.36</v>
      </c>
      <c r="H16116" s="4" t="s">
        <v>19</v>
      </c>
      <c r="I16116" s="4" t="s">
        <v>20</v>
      </c>
      <c r="J16116" s="4" t="s">
        <v>28</v>
      </c>
      <c r="K16116">
        <v>67080.789999999994</v>
      </c>
      <c r="L16116">
        <v>138262.06</v>
      </c>
      <c r="M16116" s="4" t="s">
        <v>29</v>
      </c>
      <c r="N16116" s="4" t="s">
        <v>20295</v>
      </c>
    </row>
    <row r="16117" spans="1:14" x14ac:dyDescent="0.35">
      <c r="A16117" s="4" t="s">
        <v>16398</v>
      </c>
      <c r="B16117" s="5">
        <v>44986</v>
      </c>
      <c r="C16117" s="4" t="s">
        <v>469</v>
      </c>
      <c r="D16117" s="4" t="s">
        <v>16</v>
      </c>
      <c r="E16117" s="4" t="s">
        <v>32</v>
      </c>
      <c r="F16117" s="4" t="s">
        <v>41</v>
      </c>
      <c r="G16117">
        <v>1035.1600000000001</v>
      </c>
      <c r="H16117" s="4" t="s">
        <v>86</v>
      </c>
      <c r="I16117" s="4" t="s">
        <v>54</v>
      </c>
      <c r="J16117" s="4" t="s">
        <v>28</v>
      </c>
      <c r="K16117">
        <v>51175.75</v>
      </c>
      <c r="L16117">
        <v>195922.92</v>
      </c>
      <c r="M16117" s="4" t="s">
        <v>29</v>
      </c>
      <c r="N16117" s="4" t="s">
        <v>20295</v>
      </c>
    </row>
    <row r="16118" spans="1:14" x14ac:dyDescent="0.35">
      <c r="A16118" s="4" t="s">
        <v>16399</v>
      </c>
      <c r="B16118" s="5">
        <v>45285</v>
      </c>
      <c r="C16118" s="4" t="s">
        <v>303</v>
      </c>
      <c r="D16118" s="4" t="s">
        <v>62</v>
      </c>
      <c r="E16118" s="4" t="s">
        <v>82</v>
      </c>
      <c r="F16118" s="4" t="s">
        <v>64</v>
      </c>
      <c r="G16118">
        <v>57295.16</v>
      </c>
      <c r="H16118" s="4" t="s">
        <v>19</v>
      </c>
      <c r="I16118" s="4" t="s">
        <v>49</v>
      </c>
      <c r="J16118" s="4" t="s">
        <v>114</v>
      </c>
      <c r="K16118">
        <v>65070.03</v>
      </c>
      <c r="L16118">
        <v>145534.46</v>
      </c>
      <c r="M16118" s="4" t="s">
        <v>87</v>
      </c>
      <c r="N16118" s="4" t="s">
        <v>20303</v>
      </c>
    </row>
    <row r="16119" spans="1:14" x14ac:dyDescent="0.35">
      <c r="A16119" s="4" t="s">
        <v>16400</v>
      </c>
      <c r="B16119" s="5">
        <v>45087</v>
      </c>
      <c r="C16119" s="4" t="s">
        <v>375</v>
      </c>
      <c r="D16119" s="4" t="s">
        <v>62</v>
      </c>
      <c r="E16119" s="4" t="s">
        <v>78</v>
      </c>
      <c r="F16119" s="4" t="s">
        <v>64</v>
      </c>
      <c r="G16119">
        <v>83001.539999999994</v>
      </c>
      <c r="H16119" s="4" t="s">
        <v>27</v>
      </c>
      <c r="I16119" s="4" t="s">
        <v>49</v>
      </c>
      <c r="J16119" s="4" t="s">
        <v>120</v>
      </c>
      <c r="K16119">
        <v>68992.78</v>
      </c>
      <c r="L16119">
        <v>426973.37</v>
      </c>
      <c r="M16119" s="4" t="s">
        <v>22</v>
      </c>
      <c r="N16119" s="4" t="s">
        <v>20294</v>
      </c>
    </row>
    <row r="16120" spans="1:14" x14ac:dyDescent="0.35">
      <c r="A16120" s="4" t="s">
        <v>16401</v>
      </c>
      <c r="B16120" s="5">
        <v>44932</v>
      </c>
      <c r="C16120" s="4" t="s">
        <v>307</v>
      </c>
      <c r="D16120" s="4" t="s">
        <v>39</v>
      </c>
      <c r="E16120" s="4" t="s">
        <v>162</v>
      </c>
      <c r="F16120" s="4" t="s">
        <v>18</v>
      </c>
      <c r="G16120">
        <v>14368.34</v>
      </c>
      <c r="H16120" s="4" t="s">
        <v>48</v>
      </c>
      <c r="I16120" s="4" t="s">
        <v>18</v>
      </c>
      <c r="J16120" s="4" t="s">
        <v>35</v>
      </c>
      <c r="K16120">
        <v>42963.34</v>
      </c>
      <c r="L16120">
        <v>138160.31</v>
      </c>
      <c r="M16120" s="4" t="s">
        <v>43</v>
      </c>
      <c r="N16120" s="4" t="s">
        <v>20297</v>
      </c>
    </row>
    <row r="16121" spans="1:14" x14ac:dyDescent="0.35">
      <c r="A16121" s="4" t="s">
        <v>16402</v>
      </c>
      <c r="B16121" s="5">
        <v>45080</v>
      </c>
      <c r="C16121" s="4" t="s">
        <v>149</v>
      </c>
      <c r="D16121" s="4" t="s">
        <v>16</v>
      </c>
      <c r="E16121" s="4" t="s">
        <v>58</v>
      </c>
      <c r="F16121" s="4" t="s">
        <v>113</v>
      </c>
      <c r="G16121">
        <v>1129.5999999999999</v>
      </c>
      <c r="H16121" s="4" t="s">
        <v>86</v>
      </c>
      <c r="I16121" s="4" t="s">
        <v>20</v>
      </c>
      <c r="J16121" s="4" t="s">
        <v>35</v>
      </c>
      <c r="K16121">
        <v>62975.16</v>
      </c>
      <c r="L16121">
        <v>169094.85</v>
      </c>
      <c r="M16121" s="4" t="s">
        <v>22</v>
      </c>
      <c r="N16121" s="4" t="s">
        <v>20294</v>
      </c>
    </row>
    <row r="16122" spans="1:14" x14ac:dyDescent="0.35">
      <c r="A16122" s="4" t="s">
        <v>16403</v>
      </c>
      <c r="B16122" s="5">
        <v>44938</v>
      </c>
      <c r="C16122" s="4" t="s">
        <v>234</v>
      </c>
      <c r="D16122" s="4" t="s">
        <v>16</v>
      </c>
      <c r="E16122" s="4" t="s">
        <v>32</v>
      </c>
      <c r="F16122" s="4" t="s">
        <v>168</v>
      </c>
      <c r="G16122">
        <v>9306.84</v>
      </c>
      <c r="H16122" s="4" t="s">
        <v>27</v>
      </c>
      <c r="I16122" s="4" t="s">
        <v>20</v>
      </c>
      <c r="J16122" s="4" t="s">
        <v>55</v>
      </c>
      <c r="K16122">
        <v>61243.17</v>
      </c>
      <c r="L16122">
        <v>111846.65</v>
      </c>
      <c r="M16122" s="4" t="s">
        <v>43</v>
      </c>
      <c r="N16122" s="4" t="s">
        <v>20297</v>
      </c>
    </row>
    <row r="16123" spans="1:14" x14ac:dyDescent="0.35">
      <c r="A16123" s="4" t="s">
        <v>16404</v>
      </c>
      <c r="B16123" s="5">
        <v>45110</v>
      </c>
      <c r="C16123" s="4" t="s">
        <v>193</v>
      </c>
      <c r="D16123" s="4" t="s">
        <v>16</v>
      </c>
      <c r="E16123" s="4" t="s">
        <v>150</v>
      </c>
      <c r="F16123" s="4" t="s">
        <v>85</v>
      </c>
      <c r="G16123">
        <v>5512.94</v>
      </c>
      <c r="H16123" s="4" t="s">
        <v>19</v>
      </c>
      <c r="I16123" s="4" t="s">
        <v>18</v>
      </c>
      <c r="J16123" s="4" t="s">
        <v>35</v>
      </c>
      <c r="K16123">
        <v>63231.89</v>
      </c>
      <c r="L16123">
        <v>267443.88</v>
      </c>
      <c r="M16123" s="4" t="s">
        <v>36</v>
      </c>
      <c r="N16123" s="4" t="s">
        <v>20296</v>
      </c>
    </row>
    <row r="16124" spans="1:14" x14ac:dyDescent="0.35">
      <c r="A16124" s="4" t="s">
        <v>16405</v>
      </c>
      <c r="B16124" s="5">
        <v>45283</v>
      </c>
      <c r="C16124" s="4" t="s">
        <v>173</v>
      </c>
      <c r="D16124" s="4" t="s">
        <v>16</v>
      </c>
      <c r="E16124" s="4" t="s">
        <v>32</v>
      </c>
      <c r="F16124" s="4" t="s">
        <v>90</v>
      </c>
      <c r="G16124">
        <v>1719.72</v>
      </c>
      <c r="H16124" s="4" t="s">
        <v>95</v>
      </c>
      <c r="I16124" s="4" t="s">
        <v>49</v>
      </c>
      <c r="J16124" s="4" t="s">
        <v>139</v>
      </c>
      <c r="K16124">
        <v>32875.14</v>
      </c>
      <c r="L16124">
        <v>142315.64000000001</v>
      </c>
      <c r="M16124" s="4" t="s">
        <v>87</v>
      </c>
      <c r="N16124" s="4" t="s">
        <v>20303</v>
      </c>
    </row>
    <row r="16125" spans="1:14" x14ac:dyDescent="0.35">
      <c r="A16125" s="4" t="s">
        <v>16406</v>
      </c>
      <c r="B16125" s="5">
        <v>45263</v>
      </c>
      <c r="C16125" s="4" t="s">
        <v>1043</v>
      </c>
      <c r="D16125" s="4" t="s">
        <v>62</v>
      </c>
      <c r="E16125" s="4" t="s">
        <v>123</v>
      </c>
      <c r="F16125" s="4" t="s">
        <v>64</v>
      </c>
      <c r="G16125">
        <v>73509.34</v>
      </c>
      <c r="H16125" s="4" t="s">
        <v>19</v>
      </c>
      <c r="I16125" s="4" t="s">
        <v>20</v>
      </c>
      <c r="J16125" s="4" t="s">
        <v>120</v>
      </c>
      <c r="K16125">
        <v>35809.58</v>
      </c>
      <c r="L16125">
        <v>174505.86</v>
      </c>
      <c r="M16125" s="4" t="s">
        <v>87</v>
      </c>
      <c r="N16125" s="4" t="s">
        <v>20303</v>
      </c>
    </row>
    <row r="16126" spans="1:14" x14ac:dyDescent="0.35">
      <c r="A16126" s="4" t="s">
        <v>16407</v>
      </c>
      <c r="B16126" s="5">
        <v>45186</v>
      </c>
      <c r="C16126" s="4" t="s">
        <v>439</v>
      </c>
      <c r="D16126" s="4" t="s">
        <v>16</v>
      </c>
      <c r="E16126" s="4" t="s">
        <v>52</v>
      </c>
      <c r="F16126" s="4" t="s">
        <v>107</v>
      </c>
      <c r="G16126">
        <v>12198.49</v>
      </c>
      <c r="H16126" s="4" t="s">
        <v>19</v>
      </c>
      <c r="I16126" s="4" t="s">
        <v>20</v>
      </c>
      <c r="J16126" s="4" t="s">
        <v>35</v>
      </c>
      <c r="K16126">
        <v>66466.13</v>
      </c>
      <c r="L16126">
        <v>163614.26</v>
      </c>
      <c r="M16126" s="4" t="s">
        <v>59</v>
      </c>
      <c r="N16126" s="4" t="s">
        <v>20298</v>
      </c>
    </row>
    <row r="16127" spans="1:14" x14ac:dyDescent="0.35">
      <c r="A16127" s="4" t="s">
        <v>16408</v>
      </c>
      <c r="B16127" s="5">
        <v>45104</v>
      </c>
      <c r="C16127" s="4" t="s">
        <v>790</v>
      </c>
      <c r="D16127" s="4" t="s">
        <v>16</v>
      </c>
      <c r="E16127" s="4" t="s">
        <v>46</v>
      </c>
      <c r="F16127" s="4" t="s">
        <v>41</v>
      </c>
      <c r="G16127">
        <v>1225.57</v>
      </c>
      <c r="H16127" s="4" t="s">
        <v>48</v>
      </c>
      <c r="I16127" s="4" t="s">
        <v>34</v>
      </c>
      <c r="J16127" s="4" t="s">
        <v>139</v>
      </c>
      <c r="K16127">
        <v>57302.91</v>
      </c>
      <c r="L16127">
        <v>85243.12</v>
      </c>
      <c r="M16127" s="4" t="s">
        <v>22</v>
      </c>
      <c r="N16127" s="4" t="s">
        <v>20294</v>
      </c>
    </row>
    <row r="16128" spans="1:14" x14ac:dyDescent="0.35">
      <c r="A16128" s="4" t="s">
        <v>16409</v>
      </c>
      <c r="B16128" s="5">
        <v>45026</v>
      </c>
      <c r="C16128" s="4" t="s">
        <v>285</v>
      </c>
      <c r="D16128" s="4" t="s">
        <v>16</v>
      </c>
      <c r="E16128" s="4" t="s">
        <v>128</v>
      </c>
      <c r="F16128" s="4" t="s">
        <v>74</v>
      </c>
      <c r="G16128">
        <v>2234.15</v>
      </c>
      <c r="H16128" s="4" t="s">
        <v>48</v>
      </c>
      <c r="I16128" s="4" t="s">
        <v>18</v>
      </c>
      <c r="J16128" s="4" t="s">
        <v>120</v>
      </c>
      <c r="K16128">
        <v>61644.44</v>
      </c>
      <c r="L16128">
        <v>-2260.79</v>
      </c>
      <c r="M16128" s="4" t="s">
        <v>65</v>
      </c>
      <c r="N16128" s="4" t="s">
        <v>20299</v>
      </c>
    </row>
    <row r="16129" spans="1:14" x14ac:dyDescent="0.35">
      <c r="A16129" s="4" t="s">
        <v>16410</v>
      </c>
      <c r="B16129" s="5">
        <v>45018</v>
      </c>
      <c r="C16129" s="4" t="s">
        <v>297</v>
      </c>
      <c r="D16129" s="4" t="s">
        <v>16</v>
      </c>
      <c r="E16129" s="4" t="s">
        <v>46</v>
      </c>
      <c r="F16129" s="4" t="s">
        <v>129</v>
      </c>
      <c r="G16129">
        <v>5866.72</v>
      </c>
      <c r="H16129" s="4" t="s">
        <v>27</v>
      </c>
      <c r="I16129" s="4" t="s">
        <v>34</v>
      </c>
      <c r="J16129" s="4" t="s">
        <v>28</v>
      </c>
      <c r="K16129">
        <v>50695.91</v>
      </c>
      <c r="L16129">
        <v>214361.86</v>
      </c>
      <c r="M16129" s="4" t="s">
        <v>65</v>
      </c>
      <c r="N16129" s="4" t="s">
        <v>20299</v>
      </c>
    </row>
    <row r="16130" spans="1:14" x14ac:dyDescent="0.35">
      <c r="A16130" s="4" t="s">
        <v>16411</v>
      </c>
      <c r="B16130" s="5">
        <v>44938</v>
      </c>
      <c r="C16130" s="4" t="s">
        <v>149</v>
      </c>
      <c r="D16130" s="4" t="s">
        <v>39</v>
      </c>
      <c r="E16130" s="4" t="s">
        <v>293</v>
      </c>
      <c r="F16130" s="4" t="s">
        <v>168</v>
      </c>
      <c r="G16130">
        <v>13232.75</v>
      </c>
      <c r="H16130" s="4" t="s">
        <v>86</v>
      </c>
      <c r="I16130" s="4" t="s">
        <v>20</v>
      </c>
      <c r="J16130" s="4" t="s">
        <v>28</v>
      </c>
      <c r="K16130">
        <v>62975.16</v>
      </c>
      <c r="L16130">
        <v>155862.1</v>
      </c>
      <c r="M16130" s="4" t="s">
        <v>43</v>
      </c>
      <c r="N16130" s="4" t="s">
        <v>20297</v>
      </c>
    </row>
    <row r="16131" spans="1:14" x14ac:dyDescent="0.35">
      <c r="A16131" s="4" t="s">
        <v>16412</v>
      </c>
      <c r="B16131" s="5">
        <v>45122</v>
      </c>
      <c r="C16131" s="4" t="s">
        <v>141</v>
      </c>
      <c r="D16131" s="4" t="s">
        <v>16</v>
      </c>
      <c r="E16131" s="4" t="s">
        <v>58</v>
      </c>
      <c r="F16131" s="4" t="s">
        <v>152</v>
      </c>
      <c r="G16131">
        <v>2862.36</v>
      </c>
      <c r="H16131" s="4" t="s">
        <v>27</v>
      </c>
      <c r="I16131" s="4" t="s">
        <v>18</v>
      </c>
      <c r="J16131" s="4" t="s">
        <v>42</v>
      </c>
      <c r="K16131">
        <v>43935.95</v>
      </c>
      <c r="L16131">
        <v>62723.27</v>
      </c>
      <c r="M16131" s="4" t="s">
        <v>36</v>
      </c>
      <c r="N16131" s="4" t="s">
        <v>20296</v>
      </c>
    </row>
    <row r="16132" spans="1:14" x14ac:dyDescent="0.35">
      <c r="A16132" s="4" t="s">
        <v>16413</v>
      </c>
      <c r="B16132" s="5">
        <v>45106</v>
      </c>
      <c r="C16132" s="4" t="s">
        <v>1021</v>
      </c>
      <c r="D16132" s="4" t="s">
        <v>16</v>
      </c>
      <c r="E16132" s="4" t="s">
        <v>52</v>
      </c>
      <c r="F16132" s="4" t="s">
        <v>129</v>
      </c>
      <c r="G16132">
        <v>6734.56</v>
      </c>
      <c r="H16132" s="4" t="s">
        <v>19</v>
      </c>
      <c r="I16132" s="4" t="s">
        <v>34</v>
      </c>
      <c r="J16132" s="4" t="s">
        <v>42</v>
      </c>
      <c r="K16132">
        <v>68558.899999999994</v>
      </c>
      <c r="L16132">
        <v>72067.11</v>
      </c>
      <c r="M16132" s="4" t="s">
        <v>22</v>
      </c>
      <c r="N16132" s="4" t="s">
        <v>20294</v>
      </c>
    </row>
    <row r="16133" spans="1:14" x14ac:dyDescent="0.35">
      <c r="A16133" s="4" t="s">
        <v>16414</v>
      </c>
      <c r="B16133" s="5">
        <v>45257</v>
      </c>
      <c r="C16133" s="4" t="s">
        <v>581</v>
      </c>
      <c r="D16133" s="4" t="s">
        <v>16</v>
      </c>
      <c r="E16133" s="4" t="s">
        <v>128</v>
      </c>
      <c r="F16133" s="4" t="s">
        <v>117</v>
      </c>
      <c r="G16133">
        <v>5878.59</v>
      </c>
      <c r="H16133" s="4" t="s">
        <v>86</v>
      </c>
      <c r="I16133" s="4" t="s">
        <v>20</v>
      </c>
      <c r="J16133" s="4" t="s">
        <v>114</v>
      </c>
      <c r="K16133">
        <v>44657.79</v>
      </c>
      <c r="L16133">
        <v>278117.32</v>
      </c>
      <c r="M16133" s="4" t="s">
        <v>75</v>
      </c>
      <c r="N16133" s="4" t="s">
        <v>20301</v>
      </c>
    </row>
    <row r="16134" spans="1:14" x14ac:dyDescent="0.35">
      <c r="A16134" s="4" t="s">
        <v>16415</v>
      </c>
      <c r="B16134" s="5">
        <v>45255</v>
      </c>
      <c r="C16134" s="4" t="s">
        <v>195</v>
      </c>
      <c r="D16134" s="4" t="s">
        <v>16</v>
      </c>
      <c r="E16134" s="4" t="s">
        <v>70</v>
      </c>
      <c r="F16134" s="4" t="s">
        <v>26</v>
      </c>
      <c r="G16134">
        <v>12575.89</v>
      </c>
      <c r="H16134" s="4" t="s">
        <v>48</v>
      </c>
      <c r="I16134" s="4" t="s">
        <v>54</v>
      </c>
      <c r="J16134" s="4" t="s">
        <v>98</v>
      </c>
      <c r="K16134">
        <v>42486.48</v>
      </c>
      <c r="L16134">
        <v>311723.83</v>
      </c>
      <c r="M16134" s="4" t="s">
        <v>75</v>
      </c>
      <c r="N16134" s="4" t="s">
        <v>20301</v>
      </c>
    </row>
    <row r="16135" spans="1:14" x14ac:dyDescent="0.35">
      <c r="A16135" s="4" t="s">
        <v>16416</v>
      </c>
      <c r="B16135" s="5">
        <v>45119</v>
      </c>
      <c r="C16135" s="4" t="s">
        <v>412</v>
      </c>
      <c r="D16135" s="4" t="s">
        <v>16</v>
      </c>
      <c r="E16135" s="4" t="s">
        <v>70</v>
      </c>
      <c r="F16135" s="4" t="s">
        <v>85</v>
      </c>
      <c r="G16135">
        <v>12066.24</v>
      </c>
      <c r="H16135" s="4" t="s">
        <v>86</v>
      </c>
      <c r="I16135" s="4" t="s">
        <v>54</v>
      </c>
      <c r="J16135" s="4" t="s">
        <v>28</v>
      </c>
      <c r="K16135">
        <v>68622.98</v>
      </c>
      <c r="L16135">
        <v>332342.81</v>
      </c>
      <c r="M16135" s="4" t="s">
        <v>36</v>
      </c>
      <c r="N16135" s="4" t="s">
        <v>20296</v>
      </c>
    </row>
    <row r="16136" spans="1:14" x14ac:dyDescent="0.35">
      <c r="A16136" s="4" t="s">
        <v>16417</v>
      </c>
      <c r="B16136" s="5">
        <v>45171</v>
      </c>
      <c r="C16136" s="4" t="s">
        <v>314</v>
      </c>
      <c r="D16136" s="4" t="s">
        <v>62</v>
      </c>
      <c r="E16136" s="4" t="s">
        <v>78</v>
      </c>
      <c r="F16136" s="4" t="s">
        <v>64</v>
      </c>
      <c r="G16136">
        <v>76457.91</v>
      </c>
      <c r="H16136" s="4" t="s">
        <v>48</v>
      </c>
      <c r="I16136" s="4" t="s">
        <v>18</v>
      </c>
      <c r="J16136" s="4" t="s">
        <v>139</v>
      </c>
      <c r="K16136">
        <v>43499.05</v>
      </c>
      <c r="L16136">
        <v>222462.89</v>
      </c>
      <c r="M16136" s="4" t="s">
        <v>59</v>
      </c>
      <c r="N16136" s="4" t="s">
        <v>20298</v>
      </c>
    </row>
    <row r="16137" spans="1:14" x14ac:dyDescent="0.35">
      <c r="A16137" s="4" t="s">
        <v>16418</v>
      </c>
      <c r="B16137" s="5">
        <v>45034</v>
      </c>
      <c r="C16137" s="4" t="s">
        <v>301</v>
      </c>
      <c r="D16137" s="4" t="s">
        <v>16</v>
      </c>
      <c r="E16137" s="4" t="s">
        <v>70</v>
      </c>
      <c r="F16137" s="4" t="s">
        <v>74</v>
      </c>
      <c r="G16137">
        <v>1142.57</v>
      </c>
      <c r="H16137" s="4" t="s">
        <v>48</v>
      </c>
      <c r="I16137" s="4" t="s">
        <v>18</v>
      </c>
      <c r="J16137" s="4" t="s">
        <v>55</v>
      </c>
      <c r="K16137">
        <v>39798.33</v>
      </c>
      <c r="L16137">
        <v>139227.24</v>
      </c>
      <c r="M16137" s="4" t="s">
        <v>65</v>
      </c>
      <c r="N16137" s="4" t="s">
        <v>20299</v>
      </c>
    </row>
    <row r="16138" spans="1:14" x14ac:dyDescent="0.35">
      <c r="A16138" s="4" t="s">
        <v>16419</v>
      </c>
      <c r="B16138" s="5">
        <v>45281</v>
      </c>
      <c r="C16138" s="4" t="s">
        <v>516</v>
      </c>
      <c r="D16138" s="4" t="s">
        <v>16</v>
      </c>
      <c r="E16138" s="4" t="s">
        <v>46</v>
      </c>
      <c r="F16138" s="4" t="s">
        <v>33</v>
      </c>
      <c r="G16138">
        <v>3211.75</v>
      </c>
      <c r="H16138" s="4" t="s">
        <v>19</v>
      </c>
      <c r="I16138" s="4" t="s">
        <v>49</v>
      </c>
      <c r="J16138" s="4" t="s">
        <v>28</v>
      </c>
      <c r="K16138">
        <v>50954.01</v>
      </c>
      <c r="L16138">
        <v>50688.25</v>
      </c>
      <c r="M16138" s="4" t="s">
        <v>87</v>
      </c>
      <c r="N16138" s="4" t="s">
        <v>20303</v>
      </c>
    </row>
    <row r="16139" spans="1:14" x14ac:dyDescent="0.35">
      <c r="A16139" s="4" t="s">
        <v>16420</v>
      </c>
      <c r="B16139" s="5">
        <v>45284</v>
      </c>
      <c r="C16139" s="4" t="s">
        <v>15</v>
      </c>
      <c r="D16139" s="4" t="s">
        <v>16</v>
      </c>
      <c r="E16139" s="4" t="s">
        <v>32</v>
      </c>
      <c r="F16139" s="4" t="s">
        <v>168</v>
      </c>
      <c r="G16139">
        <v>2724.05</v>
      </c>
      <c r="H16139" s="4" t="s">
        <v>95</v>
      </c>
      <c r="I16139" s="4" t="s">
        <v>49</v>
      </c>
      <c r="J16139" s="4" t="s">
        <v>120</v>
      </c>
      <c r="K16139">
        <v>51862.03</v>
      </c>
      <c r="L16139">
        <v>210163.14</v>
      </c>
      <c r="M16139" s="4" t="s">
        <v>87</v>
      </c>
      <c r="N16139" s="4" t="s">
        <v>20303</v>
      </c>
    </row>
    <row r="16140" spans="1:14" x14ac:dyDescent="0.35">
      <c r="A16140" s="4" t="s">
        <v>16421</v>
      </c>
      <c r="B16140" s="5">
        <v>45288</v>
      </c>
      <c r="C16140" s="4" t="s">
        <v>141</v>
      </c>
      <c r="D16140" s="4" t="s">
        <v>16</v>
      </c>
      <c r="E16140" s="4" t="s">
        <v>58</v>
      </c>
      <c r="F16140" s="4" t="s">
        <v>85</v>
      </c>
      <c r="G16140">
        <v>1852.78</v>
      </c>
      <c r="H16140" s="4" t="s">
        <v>19</v>
      </c>
      <c r="I16140" s="4" t="s">
        <v>34</v>
      </c>
      <c r="J16140" s="4" t="s">
        <v>21</v>
      </c>
      <c r="K16140">
        <v>34620.75</v>
      </c>
      <c r="L16140">
        <v>432529.71</v>
      </c>
      <c r="M16140" s="4" t="s">
        <v>87</v>
      </c>
      <c r="N16140" s="4" t="s">
        <v>20303</v>
      </c>
    </row>
    <row r="16141" spans="1:14" x14ac:dyDescent="0.35">
      <c r="A16141" s="4" t="s">
        <v>16422</v>
      </c>
      <c r="B16141" s="5">
        <v>45099</v>
      </c>
      <c r="C16141" s="4" t="s">
        <v>766</v>
      </c>
      <c r="D16141" s="4" t="s">
        <v>16</v>
      </c>
      <c r="E16141" s="4" t="s">
        <v>150</v>
      </c>
      <c r="F16141" s="4" t="s">
        <v>41</v>
      </c>
      <c r="G16141">
        <v>5417.86</v>
      </c>
      <c r="H16141" s="4" t="s">
        <v>95</v>
      </c>
      <c r="I16141" s="4" t="s">
        <v>20</v>
      </c>
      <c r="J16141" s="4" t="s">
        <v>120</v>
      </c>
      <c r="K16141">
        <v>68759.37</v>
      </c>
      <c r="L16141">
        <v>-15240.93</v>
      </c>
      <c r="M16141" s="4" t="s">
        <v>22</v>
      </c>
      <c r="N16141" s="4" t="s">
        <v>20294</v>
      </c>
    </row>
    <row r="16142" spans="1:14" x14ac:dyDescent="0.35">
      <c r="A16142" s="4" t="s">
        <v>16423</v>
      </c>
      <c r="B16142" s="5">
        <v>45103</v>
      </c>
      <c r="C16142" s="4" t="s">
        <v>244</v>
      </c>
      <c r="D16142" s="4" t="s">
        <v>16</v>
      </c>
      <c r="E16142" s="4" t="s">
        <v>32</v>
      </c>
      <c r="F16142" s="4" t="s">
        <v>113</v>
      </c>
      <c r="G16142">
        <v>649.08000000000004</v>
      </c>
      <c r="H16142" s="4" t="s">
        <v>48</v>
      </c>
      <c r="I16142" s="4" t="s">
        <v>34</v>
      </c>
      <c r="J16142" s="4" t="s">
        <v>21</v>
      </c>
      <c r="K16142">
        <v>38490.19</v>
      </c>
      <c r="L16142">
        <v>211384.77</v>
      </c>
      <c r="M16142" s="4" t="s">
        <v>22</v>
      </c>
      <c r="N16142" s="4" t="s">
        <v>20294</v>
      </c>
    </row>
    <row r="16143" spans="1:14" x14ac:dyDescent="0.35">
      <c r="A16143" s="4" t="s">
        <v>16424</v>
      </c>
      <c r="B16143" s="5">
        <v>45062</v>
      </c>
      <c r="C16143" s="4" t="s">
        <v>180</v>
      </c>
      <c r="D16143" s="4" t="s">
        <v>16</v>
      </c>
      <c r="E16143" s="4" t="s">
        <v>17</v>
      </c>
      <c r="F16143" s="4" t="s">
        <v>117</v>
      </c>
      <c r="G16143">
        <v>14608.97</v>
      </c>
      <c r="H16143" s="4" t="s">
        <v>95</v>
      </c>
      <c r="I16143" s="4" t="s">
        <v>49</v>
      </c>
      <c r="J16143" s="4" t="s">
        <v>120</v>
      </c>
      <c r="K16143">
        <v>59809.4</v>
      </c>
      <c r="L16143">
        <v>465772.6</v>
      </c>
      <c r="M16143" s="4" t="s">
        <v>102</v>
      </c>
      <c r="N16143" s="4" t="s">
        <v>102</v>
      </c>
    </row>
    <row r="16144" spans="1:14" x14ac:dyDescent="0.35">
      <c r="A16144" s="4" t="s">
        <v>16425</v>
      </c>
      <c r="B16144" s="5">
        <v>45176</v>
      </c>
      <c r="C16144" s="4" t="s">
        <v>837</v>
      </c>
      <c r="D16144" s="4" t="s">
        <v>16</v>
      </c>
      <c r="E16144" s="4" t="s">
        <v>58</v>
      </c>
      <c r="F16144" s="4" t="s">
        <v>85</v>
      </c>
      <c r="G16144">
        <v>2079.83</v>
      </c>
      <c r="H16144" s="4" t="s">
        <v>19</v>
      </c>
      <c r="I16144" s="4" t="s">
        <v>49</v>
      </c>
      <c r="J16144" s="4" t="s">
        <v>21</v>
      </c>
      <c r="K16144">
        <v>56992.94</v>
      </c>
      <c r="L16144">
        <v>243705.93</v>
      </c>
      <c r="M16144" s="4" t="s">
        <v>59</v>
      </c>
      <c r="N16144" s="4" t="s">
        <v>20298</v>
      </c>
    </row>
    <row r="16145" spans="1:14" x14ac:dyDescent="0.35">
      <c r="A16145" s="4" t="s">
        <v>16426</v>
      </c>
      <c r="B16145" s="5">
        <v>44931</v>
      </c>
      <c r="C16145" s="4" t="s">
        <v>581</v>
      </c>
      <c r="D16145" s="4" t="s">
        <v>16</v>
      </c>
      <c r="E16145" s="4" t="s">
        <v>70</v>
      </c>
      <c r="F16145" s="4" t="s">
        <v>152</v>
      </c>
      <c r="G16145">
        <v>7901.46</v>
      </c>
      <c r="H16145" s="4" t="s">
        <v>86</v>
      </c>
      <c r="I16145" s="4" t="s">
        <v>34</v>
      </c>
      <c r="J16145" s="4" t="s">
        <v>120</v>
      </c>
      <c r="K16145">
        <v>64081.21</v>
      </c>
      <c r="L16145">
        <v>-48058.7</v>
      </c>
      <c r="M16145" s="4" t="s">
        <v>43</v>
      </c>
      <c r="N16145" s="4" t="s">
        <v>20297</v>
      </c>
    </row>
    <row r="16146" spans="1:14" x14ac:dyDescent="0.35">
      <c r="A16146" s="4" t="s">
        <v>16427</v>
      </c>
      <c r="B16146" s="5">
        <v>45025</v>
      </c>
      <c r="C16146" s="4" t="s">
        <v>1021</v>
      </c>
      <c r="D16146" s="4" t="s">
        <v>62</v>
      </c>
      <c r="E16146" s="4" t="s">
        <v>63</v>
      </c>
      <c r="F16146" s="4" t="s">
        <v>64</v>
      </c>
      <c r="G16146">
        <v>82163.429999999993</v>
      </c>
      <c r="H16146" s="4" t="s">
        <v>86</v>
      </c>
      <c r="I16146" s="4" t="s">
        <v>20</v>
      </c>
      <c r="J16146" s="4" t="s">
        <v>21</v>
      </c>
      <c r="K16146">
        <v>50565.01</v>
      </c>
      <c r="L16146">
        <v>183044.17</v>
      </c>
      <c r="M16146" s="4" t="s">
        <v>65</v>
      </c>
      <c r="N16146" s="4" t="s">
        <v>20299</v>
      </c>
    </row>
    <row r="16147" spans="1:14" x14ac:dyDescent="0.35">
      <c r="A16147" s="4" t="s">
        <v>16428</v>
      </c>
      <c r="B16147" s="5">
        <v>45108</v>
      </c>
      <c r="C16147" s="4" t="s">
        <v>837</v>
      </c>
      <c r="D16147" s="4" t="s">
        <v>62</v>
      </c>
      <c r="E16147" s="4" t="s">
        <v>101</v>
      </c>
      <c r="F16147" s="4" t="s">
        <v>64</v>
      </c>
      <c r="G16147">
        <v>40675.29</v>
      </c>
      <c r="H16147" s="4" t="s">
        <v>95</v>
      </c>
      <c r="I16147" s="4" t="s">
        <v>49</v>
      </c>
      <c r="J16147" s="4" t="s">
        <v>35</v>
      </c>
      <c r="K16147">
        <v>56992.94</v>
      </c>
      <c r="L16147">
        <v>284381.21999999997</v>
      </c>
      <c r="M16147" s="4" t="s">
        <v>36</v>
      </c>
      <c r="N16147" s="4" t="s">
        <v>20296</v>
      </c>
    </row>
    <row r="16148" spans="1:14" x14ac:dyDescent="0.35">
      <c r="A16148" s="4" t="s">
        <v>16429</v>
      </c>
      <c r="B16148" s="5">
        <v>45083</v>
      </c>
      <c r="C16148" s="4" t="s">
        <v>161</v>
      </c>
      <c r="D16148" s="4" t="s">
        <v>16</v>
      </c>
      <c r="E16148" s="4" t="s">
        <v>70</v>
      </c>
      <c r="F16148" s="4" t="s">
        <v>74</v>
      </c>
      <c r="G16148">
        <v>421.11</v>
      </c>
      <c r="H16148" s="4" t="s">
        <v>19</v>
      </c>
      <c r="I16148" s="4" t="s">
        <v>54</v>
      </c>
      <c r="J16148" s="4" t="s">
        <v>120</v>
      </c>
      <c r="K16148">
        <v>52199.71</v>
      </c>
      <c r="L16148">
        <v>379511.68</v>
      </c>
      <c r="M16148" s="4" t="s">
        <v>22</v>
      </c>
      <c r="N16148" s="4" t="s">
        <v>20294</v>
      </c>
    </row>
    <row r="16149" spans="1:14" x14ac:dyDescent="0.35">
      <c r="A16149" s="4" t="s">
        <v>16430</v>
      </c>
      <c r="B16149" s="5">
        <v>45108</v>
      </c>
      <c r="C16149" s="4" t="s">
        <v>143</v>
      </c>
      <c r="D16149" s="4" t="s">
        <v>62</v>
      </c>
      <c r="E16149" s="4" t="s">
        <v>101</v>
      </c>
      <c r="F16149" s="4" t="s">
        <v>64</v>
      </c>
      <c r="G16149">
        <v>42007.31</v>
      </c>
      <c r="H16149" s="4" t="s">
        <v>48</v>
      </c>
      <c r="I16149" s="4" t="s">
        <v>54</v>
      </c>
      <c r="J16149" s="4" t="s">
        <v>114</v>
      </c>
      <c r="K16149">
        <v>43977.96</v>
      </c>
      <c r="L16149">
        <v>268957.53999999998</v>
      </c>
      <c r="M16149" s="4" t="s">
        <v>36</v>
      </c>
      <c r="N16149" s="4" t="s">
        <v>20296</v>
      </c>
    </row>
    <row r="16150" spans="1:14" x14ac:dyDescent="0.35">
      <c r="A16150" s="4" t="s">
        <v>16431</v>
      </c>
      <c r="B16150" s="5">
        <v>44933</v>
      </c>
      <c r="C16150" s="4" t="s">
        <v>149</v>
      </c>
      <c r="D16150" s="4" t="s">
        <v>16</v>
      </c>
      <c r="E16150" s="4" t="s">
        <v>52</v>
      </c>
      <c r="F16150" s="4" t="s">
        <v>90</v>
      </c>
      <c r="G16150">
        <v>5720.33</v>
      </c>
      <c r="H16150" s="4" t="s">
        <v>48</v>
      </c>
      <c r="I16150" s="4" t="s">
        <v>18</v>
      </c>
      <c r="J16150" s="4" t="s">
        <v>79</v>
      </c>
      <c r="K16150">
        <v>62459.81</v>
      </c>
      <c r="L16150">
        <v>222892.27</v>
      </c>
      <c r="M16150" s="4" t="s">
        <v>43</v>
      </c>
      <c r="N16150" s="4" t="s">
        <v>20297</v>
      </c>
    </row>
    <row r="16151" spans="1:14" x14ac:dyDescent="0.35">
      <c r="A16151" s="4" t="s">
        <v>16432</v>
      </c>
      <c r="B16151" s="5">
        <v>45156</v>
      </c>
      <c r="C16151" s="4" t="s">
        <v>571</v>
      </c>
      <c r="D16151" s="4" t="s">
        <v>62</v>
      </c>
      <c r="E16151" s="4" t="s">
        <v>123</v>
      </c>
      <c r="F16151" s="4" t="s">
        <v>64</v>
      </c>
      <c r="G16151">
        <v>73902.759999999995</v>
      </c>
      <c r="H16151" s="4" t="s">
        <v>86</v>
      </c>
      <c r="I16151" s="4" t="s">
        <v>34</v>
      </c>
      <c r="J16151" s="4" t="s">
        <v>139</v>
      </c>
      <c r="K16151">
        <v>67223.38</v>
      </c>
      <c r="L16151">
        <v>354848.91</v>
      </c>
      <c r="M16151" s="4" t="s">
        <v>134</v>
      </c>
      <c r="N16151" s="4" t="s">
        <v>20304</v>
      </c>
    </row>
    <row r="16152" spans="1:14" x14ac:dyDescent="0.35">
      <c r="A16152" s="4" t="s">
        <v>16433</v>
      </c>
      <c r="B16152" s="5">
        <v>44950</v>
      </c>
      <c r="C16152" s="4" t="s">
        <v>384</v>
      </c>
      <c r="D16152" s="4" t="s">
        <v>16</v>
      </c>
      <c r="E16152" s="4" t="s">
        <v>70</v>
      </c>
      <c r="F16152" s="4" t="s">
        <v>74</v>
      </c>
      <c r="G16152">
        <v>9978.17</v>
      </c>
      <c r="H16152" s="4" t="s">
        <v>19</v>
      </c>
      <c r="I16152" s="4" t="s">
        <v>49</v>
      </c>
      <c r="J16152" s="4" t="s">
        <v>35</v>
      </c>
      <c r="K16152">
        <v>52038.400000000001</v>
      </c>
      <c r="L16152">
        <v>321488.23</v>
      </c>
      <c r="M16152" s="4" t="s">
        <v>43</v>
      </c>
      <c r="N16152" s="4" t="s">
        <v>20297</v>
      </c>
    </row>
    <row r="16153" spans="1:14" x14ac:dyDescent="0.35">
      <c r="A16153" s="4" t="s">
        <v>16434</v>
      </c>
      <c r="B16153" s="5">
        <v>45177</v>
      </c>
      <c r="C16153" s="4" t="s">
        <v>292</v>
      </c>
      <c r="D16153" s="4" t="s">
        <v>39</v>
      </c>
      <c r="E16153" s="4" t="s">
        <v>162</v>
      </c>
      <c r="F16153" s="4" t="s">
        <v>53</v>
      </c>
      <c r="G16153">
        <v>9866.81</v>
      </c>
      <c r="H16153" s="4" t="s">
        <v>48</v>
      </c>
      <c r="I16153" s="4" t="s">
        <v>34</v>
      </c>
      <c r="J16153" s="4" t="s">
        <v>79</v>
      </c>
      <c r="K16153">
        <v>40872.589999999997</v>
      </c>
      <c r="L16153">
        <v>273350.3</v>
      </c>
      <c r="M16153" s="4" t="s">
        <v>59</v>
      </c>
      <c r="N16153" s="4" t="s">
        <v>20298</v>
      </c>
    </row>
    <row r="16154" spans="1:14" x14ac:dyDescent="0.35">
      <c r="A16154" s="4" t="s">
        <v>16435</v>
      </c>
      <c r="B16154" s="5">
        <v>44956</v>
      </c>
      <c r="C16154" s="4" t="s">
        <v>437</v>
      </c>
      <c r="D16154" s="4" t="s">
        <v>16</v>
      </c>
      <c r="E16154" s="4" t="s">
        <v>128</v>
      </c>
      <c r="F16154" s="4" t="s">
        <v>47</v>
      </c>
      <c r="G16154">
        <v>9128.5300000000007</v>
      </c>
      <c r="H16154" s="4" t="s">
        <v>86</v>
      </c>
      <c r="I16154" s="4" t="s">
        <v>18</v>
      </c>
      <c r="J16154" s="4" t="s">
        <v>120</v>
      </c>
      <c r="K16154">
        <v>52595.12</v>
      </c>
      <c r="L16154">
        <v>233605.92</v>
      </c>
      <c r="M16154" s="4" t="s">
        <v>43</v>
      </c>
      <c r="N16154" s="4" t="s">
        <v>20297</v>
      </c>
    </row>
    <row r="16155" spans="1:14" x14ac:dyDescent="0.35">
      <c r="A16155" s="4" t="s">
        <v>16436</v>
      </c>
      <c r="B16155" s="5">
        <v>45163</v>
      </c>
      <c r="C16155" s="4" t="s">
        <v>176</v>
      </c>
      <c r="D16155" s="4" t="s">
        <v>39</v>
      </c>
      <c r="E16155" s="4" t="s">
        <v>162</v>
      </c>
      <c r="F16155" s="4" t="s">
        <v>26</v>
      </c>
      <c r="G16155">
        <v>24495.34</v>
      </c>
      <c r="H16155" s="4" t="s">
        <v>27</v>
      </c>
      <c r="I16155" s="4" t="s">
        <v>34</v>
      </c>
      <c r="J16155" s="4" t="s">
        <v>21</v>
      </c>
      <c r="K16155">
        <v>59954.29</v>
      </c>
      <c r="L16155">
        <v>207788.45</v>
      </c>
      <c r="M16155" s="4" t="s">
        <v>134</v>
      </c>
      <c r="N16155" s="4" t="s">
        <v>20304</v>
      </c>
    </row>
    <row r="16156" spans="1:14" x14ac:dyDescent="0.35">
      <c r="A16156" s="4" t="s">
        <v>16437</v>
      </c>
      <c r="B16156" s="5">
        <v>45033</v>
      </c>
      <c r="C16156" s="4" t="s">
        <v>696</v>
      </c>
      <c r="D16156" s="4" t="s">
        <v>16</v>
      </c>
      <c r="E16156" s="4" t="s">
        <v>58</v>
      </c>
      <c r="F16156" s="4" t="s">
        <v>47</v>
      </c>
      <c r="G16156">
        <v>6168.96</v>
      </c>
      <c r="H16156" s="4" t="s">
        <v>95</v>
      </c>
      <c r="I16156" s="4" t="s">
        <v>20</v>
      </c>
      <c r="J16156" s="4" t="s">
        <v>98</v>
      </c>
      <c r="K16156">
        <v>64736.52</v>
      </c>
      <c r="L16156">
        <v>67976.490000000005</v>
      </c>
      <c r="M16156" s="4" t="s">
        <v>65</v>
      </c>
      <c r="N16156" s="4" t="s">
        <v>20299</v>
      </c>
    </row>
    <row r="16157" spans="1:14" x14ac:dyDescent="0.35">
      <c r="A16157" s="4" t="s">
        <v>16438</v>
      </c>
      <c r="B16157" s="5">
        <v>44994</v>
      </c>
      <c r="C16157" s="4" t="s">
        <v>157</v>
      </c>
      <c r="D16157" s="4" t="s">
        <v>16</v>
      </c>
      <c r="E16157" s="4" t="s">
        <v>52</v>
      </c>
      <c r="F16157" s="4" t="s">
        <v>41</v>
      </c>
      <c r="G16157">
        <v>3581.15</v>
      </c>
      <c r="H16157" s="4" t="s">
        <v>86</v>
      </c>
      <c r="I16157" s="4" t="s">
        <v>18</v>
      </c>
      <c r="J16157" s="4" t="s">
        <v>114</v>
      </c>
      <c r="K16157">
        <v>58219.97</v>
      </c>
      <c r="L16157">
        <v>479337.89</v>
      </c>
      <c r="M16157" s="4" t="s">
        <v>29</v>
      </c>
      <c r="N16157" s="4" t="s">
        <v>20295</v>
      </c>
    </row>
    <row r="16158" spans="1:14" x14ac:dyDescent="0.35">
      <c r="A16158" s="4" t="s">
        <v>16439</v>
      </c>
      <c r="B16158" s="5">
        <v>45180</v>
      </c>
      <c r="C16158" s="4" t="s">
        <v>301</v>
      </c>
      <c r="D16158" s="4" t="s">
        <v>16</v>
      </c>
      <c r="E16158" s="4" t="s">
        <v>17</v>
      </c>
      <c r="F16158" s="4" t="s">
        <v>33</v>
      </c>
      <c r="G16158">
        <v>11324.04</v>
      </c>
      <c r="H16158" s="4" t="s">
        <v>19</v>
      </c>
      <c r="I16158" s="4" t="s">
        <v>54</v>
      </c>
      <c r="J16158" s="4" t="s">
        <v>114</v>
      </c>
      <c r="K16158">
        <v>54949.37</v>
      </c>
      <c r="L16158">
        <v>203510.26</v>
      </c>
      <c r="M16158" s="4" t="s">
        <v>59</v>
      </c>
      <c r="N16158" s="4" t="s">
        <v>20298</v>
      </c>
    </row>
    <row r="16159" spans="1:14" x14ac:dyDescent="0.35">
      <c r="A16159" s="4" t="s">
        <v>16440</v>
      </c>
      <c r="B16159" s="5">
        <v>45229</v>
      </c>
      <c r="C16159" s="4" t="s">
        <v>480</v>
      </c>
      <c r="D16159" s="4" t="s">
        <v>16</v>
      </c>
      <c r="E16159" s="4" t="s">
        <v>150</v>
      </c>
      <c r="F16159" s="4" t="s">
        <v>90</v>
      </c>
      <c r="G16159">
        <v>3644.61</v>
      </c>
      <c r="H16159" s="4" t="s">
        <v>86</v>
      </c>
      <c r="I16159" s="4" t="s">
        <v>34</v>
      </c>
      <c r="J16159" s="4" t="s">
        <v>35</v>
      </c>
      <c r="K16159">
        <v>43800.36</v>
      </c>
      <c r="L16159">
        <v>10068.719999999999</v>
      </c>
      <c r="M16159" s="4" t="s">
        <v>83</v>
      </c>
      <c r="N16159" s="4" t="s">
        <v>20302</v>
      </c>
    </row>
    <row r="16160" spans="1:14" x14ac:dyDescent="0.35">
      <c r="A16160" s="4" t="s">
        <v>16441</v>
      </c>
      <c r="B16160" s="5">
        <v>45043</v>
      </c>
      <c r="C16160" s="4" t="s">
        <v>375</v>
      </c>
      <c r="D16160" s="4" t="s">
        <v>62</v>
      </c>
      <c r="E16160" s="4" t="s">
        <v>101</v>
      </c>
      <c r="F16160" s="4" t="s">
        <v>64</v>
      </c>
      <c r="G16160">
        <v>52761.94</v>
      </c>
      <c r="H16160" s="4" t="s">
        <v>48</v>
      </c>
      <c r="I16160" s="4" t="s">
        <v>20</v>
      </c>
      <c r="J16160" s="4" t="s">
        <v>55</v>
      </c>
      <c r="K16160">
        <v>48896.21</v>
      </c>
      <c r="L16160">
        <v>151814.35999999999</v>
      </c>
      <c r="M16160" s="4" t="s">
        <v>65</v>
      </c>
      <c r="N16160" s="4" t="s">
        <v>20299</v>
      </c>
    </row>
    <row r="16161" spans="1:14" x14ac:dyDescent="0.35">
      <c r="A16161" s="4" t="s">
        <v>16442</v>
      </c>
      <c r="B16161" s="5">
        <v>45070</v>
      </c>
      <c r="C16161" s="4" t="s">
        <v>267</v>
      </c>
      <c r="D16161" s="4" t="s">
        <v>39</v>
      </c>
      <c r="E16161" s="4" t="s">
        <v>40</v>
      </c>
      <c r="F16161" s="4" t="s">
        <v>47</v>
      </c>
      <c r="G16161">
        <v>27984.74</v>
      </c>
      <c r="H16161" s="4" t="s">
        <v>19</v>
      </c>
      <c r="I16161" s="4" t="s">
        <v>49</v>
      </c>
      <c r="J16161" s="4" t="s">
        <v>28</v>
      </c>
      <c r="K16161">
        <v>58640.41</v>
      </c>
      <c r="L16161">
        <v>62114.07</v>
      </c>
      <c r="M16161" s="4" t="s">
        <v>102</v>
      </c>
      <c r="N16161" s="4" t="s">
        <v>102</v>
      </c>
    </row>
    <row r="16162" spans="1:14" x14ac:dyDescent="0.35">
      <c r="A16162" s="4" t="s">
        <v>16443</v>
      </c>
      <c r="B16162" s="5">
        <v>45279</v>
      </c>
      <c r="C16162" s="4" t="s">
        <v>214</v>
      </c>
      <c r="D16162" s="4" t="s">
        <v>16</v>
      </c>
      <c r="E16162" s="4" t="s">
        <v>70</v>
      </c>
      <c r="F16162" s="4" t="s">
        <v>18</v>
      </c>
      <c r="G16162">
        <v>10081.11</v>
      </c>
      <c r="H16162" s="4" t="s">
        <v>19</v>
      </c>
      <c r="I16162" s="4" t="s">
        <v>34</v>
      </c>
      <c r="J16162" s="4" t="s">
        <v>28</v>
      </c>
      <c r="K16162">
        <v>66549.960000000006</v>
      </c>
      <c r="L16162">
        <v>224935.13</v>
      </c>
      <c r="M16162" s="4" t="s">
        <v>87</v>
      </c>
      <c r="N16162" s="4" t="s">
        <v>20303</v>
      </c>
    </row>
    <row r="16163" spans="1:14" x14ac:dyDescent="0.35">
      <c r="A16163" s="4" t="s">
        <v>16444</v>
      </c>
      <c r="B16163" s="5">
        <v>45160</v>
      </c>
      <c r="C16163" s="4" t="s">
        <v>131</v>
      </c>
      <c r="D16163" s="4" t="s">
        <v>16</v>
      </c>
      <c r="E16163" s="4" t="s">
        <v>70</v>
      </c>
      <c r="F16163" s="4" t="s">
        <v>41</v>
      </c>
      <c r="G16163">
        <v>4592.5600000000004</v>
      </c>
      <c r="H16163" s="4" t="s">
        <v>86</v>
      </c>
      <c r="I16163" s="4" t="s">
        <v>49</v>
      </c>
      <c r="J16163" s="4" t="s">
        <v>98</v>
      </c>
      <c r="K16163">
        <v>45138.559999999998</v>
      </c>
      <c r="L16163">
        <v>367617.18</v>
      </c>
      <c r="M16163" s="4" t="s">
        <v>134</v>
      </c>
      <c r="N16163" s="4" t="s">
        <v>20304</v>
      </c>
    </row>
    <row r="16164" spans="1:14" x14ac:dyDescent="0.35">
      <c r="A16164" s="4" t="s">
        <v>16445</v>
      </c>
      <c r="B16164" s="5">
        <v>45084</v>
      </c>
      <c r="C16164" s="4" t="s">
        <v>332</v>
      </c>
      <c r="D16164" s="4" t="s">
        <v>16</v>
      </c>
      <c r="E16164" s="4" t="s">
        <v>17</v>
      </c>
      <c r="F16164" s="4" t="s">
        <v>117</v>
      </c>
      <c r="G16164">
        <v>437.41</v>
      </c>
      <c r="H16164" s="4" t="s">
        <v>27</v>
      </c>
      <c r="I16164" s="4" t="s">
        <v>49</v>
      </c>
      <c r="J16164" s="4" t="s">
        <v>55</v>
      </c>
      <c r="K16164">
        <v>40721.93</v>
      </c>
      <c r="L16164">
        <v>303599.95</v>
      </c>
      <c r="M16164" s="4" t="s">
        <v>22</v>
      </c>
      <c r="N16164" s="4" t="s">
        <v>20294</v>
      </c>
    </row>
    <row r="16165" spans="1:14" x14ac:dyDescent="0.35">
      <c r="A16165" s="4" t="s">
        <v>16446</v>
      </c>
      <c r="B16165" s="5">
        <v>45076</v>
      </c>
      <c r="C16165" s="4" t="s">
        <v>319</v>
      </c>
      <c r="D16165" s="4" t="s">
        <v>16</v>
      </c>
      <c r="E16165" s="4" t="s">
        <v>25</v>
      </c>
      <c r="F16165" s="4" t="s">
        <v>47</v>
      </c>
      <c r="G16165">
        <v>2858.24</v>
      </c>
      <c r="H16165" s="4" t="s">
        <v>48</v>
      </c>
      <c r="I16165" s="4" t="s">
        <v>18</v>
      </c>
      <c r="J16165" s="4" t="s">
        <v>28</v>
      </c>
      <c r="K16165">
        <v>37368.870000000003</v>
      </c>
      <c r="L16165">
        <v>85975.53</v>
      </c>
      <c r="M16165" s="4" t="s">
        <v>102</v>
      </c>
      <c r="N16165" s="4" t="s">
        <v>102</v>
      </c>
    </row>
    <row r="16166" spans="1:14" x14ac:dyDescent="0.35">
      <c r="A16166" s="4" t="s">
        <v>16447</v>
      </c>
      <c r="B16166" s="5">
        <v>45150</v>
      </c>
      <c r="C16166" s="4" t="s">
        <v>319</v>
      </c>
      <c r="D16166" s="4" t="s">
        <v>62</v>
      </c>
      <c r="E16166" s="4" t="s">
        <v>101</v>
      </c>
      <c r="F16166" s="4" t="s">
        <v>64</v>
      </c>
      <c r="G16166">
        <v>26723.06</v>
      </c>
      <c r="H16166" s="4" t="s">
        <v>86</v>
      </c>
      <c r="I16166" s="4" t="s">
        <v>54</v>
      </c>
      <c r="J16166" s="4" t="s">
        <v>55</v>
      </c>
      <c r="K16166">
        <v>46112.07</v>
      </c>
      <c r="L16166">
        <v>242193.91</v>
      </c>
      <c r="M16166" s="4" t="s">
        <v>134</v>
      </c>
      <c r="N16166" s="4" t="s">
        <v>20304</v>
      </c>
    </row>
    <row r="16167" spans="1:14" x14ac:dyDescent="0.35">
      <c r="A16167" s="4" t="s">
        <v>16448</v>
      </c>
      <c r="B16167" s="5">
        <v>45220</v>
      </c>
      <c r="C16167" s="4" t="s">
        <v>195</v>
      </c>
      <c r="D16167" s="4" t="s">
        <v>62</v>
      </c>
      <c r="E16167" s="4" t="s">
        <v>78</v>
      </c>
      <c r="F16167" s="4" t="s">
        <v>64</v>
      </c>
      <c r="G16167">
        <v>38878.089999999997</v>
      </c>
      <c r="H16167" s="4" t="s">
        <v>95</v>
      </c>
      <c r="I16167" s="4" t="s">
        <v>54</v>
      </c>
      <c r="J16167" s="4" t="s">
        <v>114</v>
      </c>
      <c r="K16167">
        <v>42486.48</v>
      </c>
      <c r="L16167">
        <v>350601.92</v>
      </c>
      <c r="M16167" s="4" t="s">
        <v>83</v>
      </c>
      <c r="N16167" s="4" t="s">
        <v>20302</v>
      </c>
    </row>
    <row r="16168" spans="1:14" x14ac:dyDescent="0.35">
      <c r="A16168" s="4" t="s">
        <v>16449</v>
      </c>
      <c r="B16168" s="5">
        <v>45206</v>
      </c>
      <c r="C16168" s="4" t="s">
        <v>498</v>
      </c>
      <c r="D16168" s="4" t="s">
        <v>16</v>
      </c>
      <c r="E16168" s="4" t="s">
        <v>32</v>
      </c>
      <c r="F16168" s="4" t="s">
        <v>74</v>
      </c>
      <c r="G16168">
        <v>7201.73</v>
      </c>
      <c r="H16168" s="4" t="s">
        <v>95</v>
      </c>
      <c r="I16168" s="4" t="s">
        <v>18</v>
      </c>
      <c r="J16168" s="4" t="s">
        <v>98</v>
      </c>
      <c r="K16168">
        <v>51574.22</v>
      </c>
      <c r="L16168">
        <v>64754.34</v>
      </c>
      <c r="M16168" s="4" t="s">
        <v>83</v>
      </c>
      <c r="N16168" s="4" t="s">
        <v>20302</v>
      </c>
    </row>
    <row r="16169" spans="1:14" x14ac:dyDescent="0.35">
      <c r="A16169" s="4" t="s">
        <v>16450</v>
      </c>
      <c r="B16169" s="5">
        <v>44965</v>
      </c>
      <c r="C16169" s="4" t="s">
        <v>147</v>
      </c>
      <c r="D16169" s="4" t="s">
        <v>16</v>
      </c>
      <c r="E16169" s="4" t="s">
        <v>58</v>
      </c>
      <c r="F16169" s="4" t="s">
        <v>53</v>
      </c>
      <c r="G16169">
        <v>10604.47</v>
      </c>
      <c r="H16169" s="4" t="s">
        <v>95</v>
      </c>
      <c r="I16169" s="4" t="s">
        <v>49</v>
      </c>
      <c r="J16169" s="4" t="s">
        <v>42</v>
      </c>
      <c r="K16169">
        <v>39248.730000000003</v>
      </c>
      <c r="L16169">
        <v>226592.86</v>
      </c>
      <c r="M16169" s="4" t="s">
        <v>71</v>
      </c>
      <c r="N16169" s="4" t="s">
        <v>20300</v>
      </c>
    </row>
    <row r="16170" spans="1:14" x14ac:dyDescent="0.35">
      <c r="A16170" s="4" t="s">
        <v>16451</v>
      </c>
      <c r="B16170" s="5">
        <v>44927</v>
      </c>
      <c r="C16170" s="4" t="s">
        <v>31</v>
      </c>
      <c r="D16170" s="4" t="s">
        <v>16</v>
      </c>
      <c r="E16170" s="4" t="s">
        <v>58</v>
      </c>
      <c r="F16170" s="4" t="s">
        <v>18</v>
      </c>
      <c r="G16170">
        <v>13541.22</v>
      </c>
      <c r="H16170" s="4" t="s">
        <v>95</v>
      </c>
      <c r="I16170" s="4" t="s">
        <v>18</v>
      </c>
      <c r="J16170" s="4" t="s">
        <v>42</v>
      </c>
      <c r="K16170">
        <v>47472.02</v>
      </c>
      <c r="L16170">
        <v>130166.47</v>
      </c>
      <c r="M16170" s="4" t="s">
        <v>43</v>
      </c>
      <c r="N16170" s="4" t="s">
        <v>20297</v>
      </c>
    </row>
    <row r="16171" spans="1:14" x14ac:dyDescent="0.35">
      <c r="A16171" s="4" t="s">
        <v>16452</v>
      </c>
      <c r="B16171" s="5">
        <v>44965</v>
      </c>
      <c r="C16171" s="4" t="s">
        <v>205</v>
      </c>
      <c r="D16171" s="4" t="s">
        <v>62</v>
      </c>
      <c r="E16171" s="4" t="s">
        <v>63</v>
      </c>
      <c r="F16171" s="4" t="s">
        <v>64</v>
      </c>
      <c r="G16171">
        <v>61977.59</v>
      </c>
      <c r="H16171" s="4" t="s">
        <v>19</v>
      </c>
      <c r="I16171" s="4" t="s">
        <v>18</v>
      </c>
      <c r="J16171" s="4" t="s">
        <v>139</v>
      </c>
      <c r="K16171">
        <v>51065.61</v>
      </c>
      <c r="L16171">
        <v>295968.74</v>
      </c>
      <c r="M16171" s="4" t="s">
        <v>71</v>
      </c>
      <c r="N16171" s="4" t="s">
        <v>20300</v>
      </c>
    </row>
    <row r="16172" spans="1:14" x14ac:dyDescent="0.35">
      <c r="A16172" s="4" t="s">
        <v>16453</v>
      </c>
      <c r="B16172" s="5">
        <v>44973</v>
      </c>
      <c r="C16172" s="4" t="s">
        <v>357</v>
      </c>
      <c r="D16172" s="4" t="s">
        <v>16</v>
      </c>
      <c r="E16172" s="4" t="s">
        <v>25</v>
      </c>
      <c r="F16172" s="4" t="s">
        <v>90</v>
      </c>
      <c r="G16172">
        <v>4829.9399999999996</v>
      </c>
      <c r="H16172" s="4" t="s">
        <v>19</v>
      </c>
      <c r="I16172" s="4" t="s">
        <v>18</v>
      </c>
      <c r="J16172" s="4" t="s">
        <v>120</v>
      </c>
      <c r="K16172">
        <v>52030.879999999997</v>
      </c>
      <c r="L16172">
        <v>160122.19</v>
      </c>
      <c r="M16172" s="4" t="s">
        <v>71</v>
      </c>
      <c r="N16172" s="4" t="s">
        <v>20300</v>
      </c>
    </row>
    <row r="16173" spans="1:14" x14ac:dyDescent="0.35">
      <c r="A16173" s="4" t="s">
        <v>16454</v>
      </c>
      <c r="B16173" s="5">
        <v>44980</v>
      </c>
      <c r="C16173" s="4" t="s">
        <v>180</v>
      </c>
      <c r="D16173" s="4" t="s">
        <v>16</v>
      </c>
      <c r="E16173" s="4" t="s">
        <v>150</v>
      </c>
      <c r="F16173" s="4" t="s">
        <v>33</v>
      </c>
      <c r="G16173">
        <v>3247.95</v>
      </c>
      <c r="H16173" s="4" t="s">
        <v>19</v>
      </c>
      <c r="I16173" s="4" t="s">
        <v>49</v>
      </c>
      <c r="J16173" s="4" t="s">
        <v>98</v>
      </c>
      <c r="K16173">
        <v>59809.4</v>
      </c>
      <c r="L16173">
        <v>462524.65</v>
      </c>
      <c r="M16173" s="4" t="s">
        <v>71</v>
      </c>
      <c r="N16173" s="4" t="s">
        <v>20300</v>
      </c>
    </row>
    <row r="16174" spans="1:14" x14ac:dyDescent="0.35">
      <c r="A16174" s="4" t="s">
        <v>16455</v>
      </c>
      <c r="B16174" s="5">
        <v>45099</v>
      </c>
      <c r="C16174" s="4" t="s">
        <v>508</v>
      </c>
      <c r="D16174" s="4" t="s">
        <v>16</v>
      </c>
      <c r="E16174" s="4" t="s">
        <v>70</v>
      </c>
      <c r="F16174" s="4" t="s">
        <v>113</v>
      </c>
      <c r="G16174">
        <v>5481.1</v>
      </c>
      <c r="H16174" s="4" t="s">
        <v>95</v>
      </c>
      <c r="I16174" s="4" t="s">
        <v>18</v>
      </c>
      <c r="J16174" s="4" t="s">
        <v>35</v>
      </c>
      <c r="K16174">
        <v>65501.21</v>
      </c>
      <c r="L16174">
        <v>266614.68</v>
      </c>
      <c r="M16174" s="4" t="s">
        <v>22</v>
      </c>
      <c r="N16174" s="4" t="s">
        <v>20294</v>
      </c>
    </row>
    <row r="16175" spans="1:14" x14ac:dyDescent="0.35">
      <c r="A16175" s="4" t="s">
        <v>16456</v>
      </c>
      <c r="B16175" s="5">
        <v>45117</v>
      </c>
      <c r="C16175" s="4" t="s">
        <v>584</v>
      </c>
      <c r="D16175" s="4" t="s">
        <v>16</v>
      </c>
      <c r="E16175" s="4" t="s">
        <v>128</v>
      </c>
      <c r="F16175" s="4" t="s">
        <v>41</v>
      </c>
      <c r="G16175">
        <v>4899.3</v>
      </c>
      <c r="H16175" s="4" t="s">
        <v>95</v>
      </c>
      <c r="I16175" s="4" t="s">
        <v>34</v>
      </c>
      <c r="J16175" s="4" t="s">
        <v>98</v>
      </c>
      <c r="K16175">
        <v>49867.81</v>
      </c>
      <c r="L16175">
        <v>276564.32</v>
      </c>
      <c r="M16175" s="4" t="s">
        <v>36</v>
      </c>
      <c r="N16175" s="4" t="s">
        <v>20296</v>
      </c>
    </row>
    <row r="16176" spans="1:14" x14ac:dyDescent="0.35">
      <c r="A16176" s="4" t="s">
        <v>16457</v>
      </c>
      <c r="B16176" s="5">
        <v>45058</v>
      </c>
      <c r="C16176" s="4" t="s">
        <v>176</v>
      </c>
      <c r="D16176" s="4" t="s">
        <v>62</v>
      </c>
      <c r="E16176" s="4" t="s">
        <v>63</v>
      </c>
      <c r="F16176" s="4" t="s">
        <v>64</v>
      </c>
      <c r="G16176">
        <v>48842.14</v>
      </c>
      <c r="H16176" s="4" t="s">
        <v>27</v>
      </c>
      <c r="I16176" s="4" t="s">
        <v>18</v>
      </c>
      <c r="J16176" s="4" t="s">
        <v>139</v>
      </c>
      <c r="K16176">
        <v>64869.56</v>
      </c>
      <c r="L16176">
        <v>341294.39</v>
      </c>
      <c r="M16176" s="4" t="s">
        <v>102</v>
      </c>
      <c r="N16176" s="4" t="s">
        <v>102</v>
      </c>
    </row>
    <row r="16177" spans="1:14" x14ac:dyDescent="0.35">
      <c r="A16177" s="4" t="s">
        <v>16458</v>
      </c>
      <c r="B16177" s="5">
        <v>45281</v>
      </c>
      <c r="C16177" s="4" t="s">
        <v>161</v>
      </c>
      <c r="D16177" s="4" t="s">
        <v>39</v>
      </c>
      <c r="E16177" s="4" t="s">
        <v>210</v>
      </c>
      <c r="F16177" s="4" t="s">
        <v>53</v>
      </c>
      <c r="G16177">
        <v>16354.02</v>
      </c>
      <c r="H16177" s="4" t="s">
        <v>95</v>
      </c>
      <c r="I16177" s="4" t="s">
        <v>49</v>
      </c>
      <c r="J16177" s="4" t="s">
        <v>35</v>
      </c>
      <c r="K16177">
        <v>35050.019999999997</v>
      </c>
      <c r="L16177">
        <v>76688.47</v>
      </c>
      <c r="M16177" s="4" t="s">
        <v>87</v>
      </c>
      <c r="N16177" s="4" t="s">
        <v>20303</v>
      </c>
    </row>
    <row r="16178" spans="1:14" x14ac:dyDescent="0.35">
      <c r="A16178" s="4" t="s">
        <v>16459</v>
      </c>
      <c r="B16178" s="5">
        <v>45159</v>
      </c>
      <c r="C16178" s="4" t="s">
        <v>478</v>
      </c>
      <c r="D16178" s="4" t="s">
        <v>39</v>
      </c>
      <c r="E16178" s="4" t="s">
        <v>210</v>
      </c>
      <c r="F16178" s="4" t="s">
        <v>117</v>
      </c>
      <c r="G16178">
        <v>16236.53</v>
      </c>
      <c r="H16178" s="4" t="s">
        <v>48</v>
      </c>
      <c r="I16178" s="4" t="s">
        <v>49</v>
      </c>
      <c r="J16178" s="4" t="s">
        <v>79</v>
      </c>
      <c r="K16178">
        <v>34533.86</v>
      </c>
      <c r="L16178">
        <v>170703.39</v>
      </c>
      <c r="M16178" s="4" t="s">
        <v>134</v>
      </c>
      <c r="N16178" s="4" t="s">
        <v>20304</v>
      </c>
    </row>
    <row r="16179" spans="1:14" x14ac:dyDescent="0.35">
      <c r="A16179" s="4" t="s">
        <v>16460</v>
      </c>
      <c r="B16179" s="5">
        <v>45275</v>
      </c>
      <c r="C16179" s="4" t="s">
        <v>295</v>
      </c>
      <c r="D16179" s="4" t="s">
        <v>62</v>
      </c>
      <c r="E16179" s="4" t="s">
        <v>78</v>
      </c>
      <c r="F16179" s="4" t="s">
        <v>64</v>
      </c>
      <c r="G16179">
        <v>37245.85</v>
      </c>
      <c r="H16179" s="4" t="s">
        <v>19</v>
      </c>
      <c r="I16179" s="4" t="s">
        <v>54</v>
      </c>
      <c r="J16179" s="4" t="s">
        <v>98</v>
      </c>
      <c r="K16179">
        <v>30328.28</v>
      </c>
      <c r="L16179">
        <v>339524.26</v>
      </c>
      <c r="M16179" s="4" t="s">
        <v>87</v>
      </c>
      <c r="N16179" s="4" t="s">
        <v>20303</v>
      </c>
    </row>
    <row r="16180" spans="1:14" x14ac:dyDescent="0.35">
      <c r="A16180" s="4" t="s">
        <v>16461</v>
      </c>
      <c r="B16180" s="5">
        <v>45232</v>
      </c>
      <c r="C16180" s="4" t="s">
        <v>1021</v>
      </c>
      <c r="D16180" s="4" t="s">
        <v>16</v>
      </c>
      <c r="E16180" s="4" t="s">
        <v>70</v>
      </c>
      <c r="F16180" s="4" t="s">
        <v>90</v>
      </c>
      <c r="G16180">
        <v>13855.02</v>
      </c>
      <c r="H16180" s="4" t="s">
        <v>48</v>
      </c>
      <c r="I16180" s="4" t="s">
        <v>20</v>
      </c>
      <c r="J16180" s="4" t="s">
        <v>35</v>
      </c>
      <c r="K16180">
        <v>50565.01</v>
      </c>
      <c r="L16180">
        <v>169189.15</v>
      </c>
      <c r="M16180" s="4" t="s">
        <v>75</v>
      </c>
      <c r="N16180" s="4" t="s">
        <v>20301</v>
      </c>
    </row>
    <row r="16181" spans="1:14" x14ac:dyDescent="0.35">
      <c r="A16181" s="4" t="s">
        <v>16462</v>
      </c>
      <c r="B16181" s="5">
        <v>45113</v>
      </c>
      <c r="C16181" s="4" t="s">
        <v>384</v>
      </c>
      <c r="D16181" s="4" t="s">
        <v>16</v>
      </c>
      <c r="E16181" s="4" t="s">
        <v>150</v>
      </c>
      <c r="F16181" s="4" t="s">
        <v>47</v>
      </c>
      <c r="G16181">
        <v>14373.9</v>
      </c>
      <c r="H16181" s="4" t="s">
        <v>27</v>
      </c>
      <c r="I16181" s="4" t="s">
        <v>20</v>
      </c>
      <c r="J16181" s="4" t="s">
        <v>55</v>
      </c>
      <c r="K16181">
        <v>52846.87</v>
      </c>
      <c r="L16181">
        <v>212587.59</v>
      </c>
      <c r="M16181" s="4" t="s">
        <v>36</v>
      </c>
      <c r="N16181" s="4" t="s">
        <v>20296</v>
      </c>
    </row>
    <row r="16182" spans="1:14" x14ac:dyDescent="0.35">
      <c r="A16182" s="4" t="s">
        <v>16463</v>
      </c>
      <c r="B16182" s="5">
        <v>44993</v>
      </c>
      <c r="C16182" s="4" t="s">
        <v>567</v>
      </c>
      <c r="D16182" s="4" t="s">
        <v>16</v>
      </c>
      <c r="E16182" s="4" t="s">
        <v>17</v>
      </c>
      <c r="F16182" s="4" t="s">
        <v>90</v>
      </c>
      <c r="G16182">
        <v>8235.07</v>
      </c>
      <c r="H16182" s="4" t="s">
        <v>27</v>
      </c>
      <c r="I16182" s="4" t="s">
        <v>20</v>
      </c>
      <c r="J16182" s="4" t="s">
        <v>139</v>
      </c>
      <c r="K16182">
        <v>69932.62</v>
      </c>
      <c r="L16182">
        <v>348265.84</v>
      </c>
      <c r="M16182" s="4" t="s">
        <v>29</v>
      </c>
      <c r="N16182" s="4" t="s">
        <v>20295</v>
      </c>
    </row>
    <row r="16183" spans="1:14" x14ac:dyDescent="0.35">
      <c r="A16183" s="4" t="s">
        <v>16464</v>
      </c>
      <c r="B16183" s="5">
        <v>45283</v>
      </c>
      <c r="C16183" s="4" t="s">
        <v>488</v>
      </c>
      <c r="D16183" s="4" t="s">
        <v>16</v>
      </c>
      <c r="E16183" s="4" t="s">
        <v>32</v>
      </c>
      <c r="F16183" s="4" t="s">
        <v>168</v>
      </c>
      <c r="G16183">
        <v>6891.69</v>
      </c>
      <c r="H16183" s="4" t="s">
        <v>86</v>
      </c>
      <c r="I16183" s="4" t="s">
        <v>18</v>
      </c>
      <c r="J16183" s="4" t="s">
        <v>79</v>
      </c>
      <c r="K16183">
        <v>52574.02</v>
      </c>
      <c r="L16183">
        <v>162455.04999999999</v>
      </c>
      <c r="M16183" s="4" t="s">
        <v>87</v>
      </c>
      <c r="N16183" s="4" t="s">
        <v>20303</v>
      </c>
    </row>
    <row r="16184" spans="1:14" x14ac:dyDescent="0.35">
      <c r="A16184" s="4" t="s">
        <v>16465</v>
      </c>
      <c r="B16184" s="5">
        <v>45192</v>
      </c>
      <c r="C16184" s="4" t="s">
        <v>343</v>
      </c>
      <c r="D16184" s="4" t="s">
        <v>16</v>
      </c>
      <c r="E16184" s="4" t="s">
        <v>46</v>
      </c>
      <c r="F16184" s="4" t="s">
        <v>129</v>
      </c>
      <c r="G16184">
        <v>4892.0600000000004</v>
      </c>
      <c r="H16184" s="4" t="s">
        <v>86</v>
      </c>
      <c r="I16184" s="4" t="s">
        <v>54</v>
      </c>
      <c r="J16184" s="4" t="s">
        <v>98</v>
      </c>
      <c r="K16184">
        <v>42579.54</v>
      </c>
      <c r="L16184">
        <v>169130.81</v>
      </c>
      <c r="M16184" s="4" t="s">
        <v>59</v>
      </c>
      <c r="N16184" s="4" t="s">
        <v>20298</v>
      </c>
    </row>
    <row r="16185" spans="1:14" x14ac:dyDescent="0.35">
      <c r="A16185" s="4" t="s">
        <v>16466</v>
      </c>
      <c r="B16185" s="5">
        <v>45071</v>
      </c>
      <c r="C16185" s="4" t="s">
        <v>856</v>
      </c>
      <c r="D16185" s="4" t="s">
        <v>16</v>
      </c>
      <c r="E16185" s="4" t="s">
        <v>17</v>
      </c>
      <c r="F16185" s="4" t="s">
        <v>152</v>
      </c>
      <c r="G16185">
        <v>13872.26</v>
      </c>
      <c r="H16185" s="4" t="s">
        <v>27</v>
      </c>
      <c r="I16185" s="4" t="s">
        <v>54</v>
      </c>
      <c r="J16185" s="4" t="s">
        <v>98</v>
      </c>
      <c r="K16185">
        <v>35083.4</v>
      </c>
      <c r="L16185">
        <v>222053.49</v>
      </c>
      <c r="M16185" s="4" t="s">
        <v>102</v>
      </c>
      <c r="N16185" s="4" t="s">
        <v>102</v>
      </c>
    </row>
    <row r="16186" spans="1:14" x14ac:dyDescent="0.35">
      <c r="A16186" s="4" t="s">
        <v>16467</v>
      </c>
      <c r="B16186" s="5">
        <v>45065</v>
      </c>
      <c r="C16186" s="4" t="s">
        <v>553</v>
      </c>
      <c r="D16186" s="4" t="s">
        <v>62</v>
      </c>
      <c r="E16186" s="4" t="s">
        <v>78</v>
      </c>
      <c r="F16186" s="4" t="s">
        <v>64</v>
      </c>
      <c r="G16186">
        <v>40154.49</v>
      </c>
      <c r="H16186" s="4" t="s">
        <v>86</v>
      </c>
      <c r="I16186" s="4" t="s">
        <v>49</v>
      </c>
      <c r="J16186" s="4" t="s">
        <v>139</v>
      </c>
      <c r="K16186">
        <v>53577.29</v>
      </c>
      <c r="L16186">
        <v>206673.88</v>
      </c>
      <c r="M16186" s="4" t="s">
        <v>102</v>
      </c>
      <c r="N16186" s="4" t="s">
        <v>102</v>
      </c>
    </row>
    <row r="16187" spans="1:14" x14ac:dyDescent="0.35">
      <c r="A16187" s="4" t="s">
        <v>16468</v>
      </c>
      <c r="B16187" s="5">
        <v>45218</v>
      </c>
      <c r="C16187" s="4" t="s">
        <v>301</v>
      </c>
      <c r="D16187" s="4" t="s">
        <v>16</v>
      </c>
      <c r="E16187" s="4" t="s">
        <v>58</v>
      </c>
      <c r="F16187" s="4" t="s">
        <v>90</v>
      </c>
      <c r="G16187">
        <v>10142.11</v>
      </c>
      <c r="H16187" s="4" t="s">
        <v>19</v>
      </c>
      <c r="I16187" s="4" t="s">
        <v>18</v>
      </c>
      <c r="J16187" s="4" t="s">
        <v>98</v>
      </c>
      <c r="K16187">
        <v>39798.33</v>
      </c>
      <c r="L16187">
        <v>129085.13</v>
      </c>
      <c r="M16187" s="4" t="s">
        <v>83</v>
      </c>
      <c r="N16187" s="4" t="s">
        <v>20302</v>
      </c>
    </row>
    <row r="16188" spans="1:14" x14ac:dyDescent="0.35">
      <c r="A16188" s="4" t="s">
        <v>16469</v>
      </c>
      <c r="B16188" s="5">
        <v>45075</v>
      </c>
      <c r="C16188" s="4" t="s">
        <v>94</v>
      </c>
      <c r="D16188" s="4" t="s">
        <v>39</v>
      </c>
      <c r="E16188" s="4" t="s">
        <v>334</v>
      </c>
      <c r="F16188" s="4" t="s">
        <v>53</v>
      </c>
      <c r="G16188">
        <v>21282.87</v>
      </c>
      <c r="H16188" s="4" t="s">
        <v>86</v>
      </c>
      <c r="I16188" s="4" t="s">
        <v>54</v>
      </c>
      <c r="J16188" s="4" t="s">
        <v>21</v>
      </c>
      <c r="K16188">
        <v>50945.98</v>
      </c>
      <c r="L16188">
        <v>169447.4</v>
      </c>
      <c r="M16188" s="4" t="s">
        <v>102</v>
      </c>
      <c r="N16188" s="4" t="s">
        <v>102</v>
      </c>
    </row>
    <row r="16189" spans="1:14" x14ac:dyDescent="0.35">
      <c r="A16189" s="4" t="s">
        <v>16470</v>
      </c>
      <c r="B16189" s="5">
        <v>45260</v>
      </c>
      <c r="C16189" s="4" t="s">
        <v>435</v>
      </c>
      <c r="D16189" s="4" t="s">
        <v>16</v>
      </c>
      <c r="E16189" s="4" t="s">
        <v>25</v>
      </c>
      <c r="F16189" s="4" t="s">
        <v>18</v>
      </c>
      <c r="G16189">
        <v>9811.68</v>
      </c>
      <c r="H16189" s="4" t="s">
        <v>86</v>
      </c>
      <c r="I16189" s="4" t="s">
        <v>18</v>
      </c>
      <c r="J16189" s="4" t="s">
        <v>55</v>
      </c>
      <c r="K16189">
        <v>36010.51</v>
      </c>
      <c r="L16189">
        <v>304703.5</v>
      </c>
      <c r="M16189" s="4" t="s">
        <v>75</v>
      </c>
      <c r="N16189" s="4" t="s">
        <v>20301</v>
      </c>
    </row>
    <row r="16190" spans="1:14" x14ac:dyDescent="0.35">
      <c r="A16190" s="4" t="s">
        <v>16471</v>
      </c>
      <c r="B16190" s="5">
        <v>45151</v>
      </c>
      <c r="C16190" s="4" t="s">
        <v>373</v>
      </c>
      <c r="D16190" s="4" t="s">
        <v>16</v>
      </c>
      <c r="E16190" s="4" t="s">
        <v>32</v>
      </c>
      <c r="F16190" s="4" t="s">
        <v>129</v>
      </c>
      <c r="G16190">
        <v>7105.37</v>
      </c>
      <c r="H16190" s="4" t="s">
        <v>27</v>
      </c>
      <c r="I16190" s="4" t="s">
        <v>49</v>
      </c>
      <c r="J16190" s="4" t="s">
        <v>35</v>
      </c>
      <c r="K16190">
        <v>40904.92</v>
      </c>
      <c r="L16190">
        <v>148051.42000000001</v>
      </c>
      <c r="M16190" s="4" t="s">
        <v>134</v>
      </c>
      <c r="N16190" s="4" t="s">
        <v>20304</v>
      </c>
    </row>
    <row r="16191" spans="1:14" x14ac:dyDescent="0.35">
      <c r="A16191" s="4" t="s">
        <v>16472</v>
      </c>
      <c r="B16191" s="5">
        <v>45272</v>
      </c>
      <c r="C16191" s="4" t="s">
        <v>902</v>
      </c>
      <c r="D16191" s="4" t="s">
        <v>16</v>
      </c>
      <c r="E16191" s="4" t="s">
        <v>128</v>
      </c>
      <c r="F16191" s="4" t="s">
        <v>129</v>
      </c>
      <c r="G16191">
        <v>5755.12</v>
      </c>
      <c r="H16191" s="4" t="s">
        <v>19</v>
      </c>
      <c r="I16191" s="4" t="s">
        <v>18</v>
      </c>
      <c r="J16191" s="4" t="s">
        <v>120</v>
      </c>
      <c r="K16191">
        <v>52441.24</v>
      </c>
      <c r="L16191">
        <v>105923.67</v>
      </c>
      <c r="M16191" s="4" t="s">
        <v>87</v>
      </c>
      <c r="N16191" s="4" t="s">
        <v>20303</v>
      </c>
    </row>
    <row r="16192" spans="1:14" x14ac:dyDescent="0.35">
      <c r="A16192" s="4" t="s">
        <v>16473</v>
      </c>
      <c r="B16192" s="5">
        <v>45066</v>
      </c>
      <c r="C16192" s="4" t="s">
        <v>483</v>
      </c>
      <c r="D16192" s="4" t="s">
        <v>62</v>
      </c>
      <c r="E16192" s="4" t="s">
        <v>63</v>
      </c>
      <c r="F16192" s="4" t="s">
        <v>64</v>
      </c>
      <c r="G16192">
        <v>95049.63</v>
      </c>
      <c r="H16192" s="4" t="s">
        <v>48</v>
      </c>
      <c r="I16192" s="4" t="s">
        <v>49</v>
      </c>
      <c r="J16192" s="4" t="s">
        <v>98</v>
      </c>
      <c r="K16192">
        <v>49535.02</v>
      </c>
      <c r="L16192">
        <v>298231.53999999998</v>
      </c>
      <c r="M16192" s="4" t="s">
        <v>102</v>
      </c>
      <c r="N16192" s="4" t="s">
        <v>102</v>
      </c>
    </row>
    <row r="16193" spans="1:14" x14ac:dyDescent="0.35">
      <c r="A16193" s="4" t="s">
        <v>16474</v>
      </c>
      <c r="B16193" s="5">
        <v>44978</v>
      </c>
      <c r="C16193" s="4" t="s">
        <v>138</v>
      </c>
      <c r="D16193" s="4" t="s">
        <v>16</v>
      </c>
      <c r="E16193" s="4" t="s">
        <v>46</v>
      </c>
      <c r="F16193" s="4" t="s">
        <v>113</v>
      </c>
      <c r="G16193">
        <v>7328.93</v>
      </c>
      <c r="H16193" s="4" t="s">
        <v>95</v>
      </c>
      <c r="I16193" s="4" t="s">
        <v>49</v>
      </c>
      <c r="J16193" s="4" t="s">
        <v>79</v>
      </c>
      <c r="K16193">
        <v>63648.4</v>
      </c>
      <c r="L16193">
        <v>248214.38</v>
      </c>
      <c r="M16193" s="4" t="s">
        <v>71</v>
      </c>
      <c r="N16193" s="4" t="s">
        <v>20300</v>
      </c>
    </row>
    <row r="16194" spans="1:14" x14ac:dyDescent="0.35">
      <c r="A16194" s="4" t="s">
        <v>16475</v>
      </c>
      <c r="B16194" s="5">
        <v>45168</v>
      </c>
      <c r="C16194" s="4" t="s">
        <v>127</v>
      </c>
      <c r="D16194" s="4" t="s">
        <v>16</v>
      </c>
      <c r="E16194" s="4" t="s">
        <v>25</v>
      </c>
      <c r="F16194" s="4" t="s">
        <v>47</v>
      </c>
      <c r="G16194">
        <v>12732.76</v>
      </c>
      <c r="H16194" s="4" t="s">
        <v>86</v>
      </c>
      <c r="I16194" s="4" t="s">
        <v>34</v>
      </c>
      <c r="J16194" s="4" t="s">
        <v>98</v>
      </c>
      <c r="K16194">
        <v>45446.98</v>
      </c>
      <c r="L16194">
        <v>113373.89</v>
      </c>
      <c r="M16194" s="4" t="s">
        <v>134</v>
      </c>
      <c r="N16194" s="4" t="s">
        <v>20304</v>
      </c>
    </row>
    <row r="16195" spans="1:14" x14ac:dyDescent="0.35">
      <c r="A16195" s="4" t="s">
        <v>16476</v>
      </c>
      <c r="B16195" s="5">
        <v>44979</v>
      </c>
      <c r="C16195" s="4" t="s">
        <v>724</v>
      </c>
      <c r="D16195" s="4" t="s">
        <v>62</v>
      </c>
      <c r="E16195" s="4" t="s">
        <v>123</v>
      </c>
      <c r="F16195" s="4" t="s">
        <v>64</v>
      </c>
      <c r="G16195">
        <v>88877.25</v>
      </c>
      <c r="H16195" s="4" t="s">
        <v>19</v>
      </c>
      <c r="I16195" s="4" t="s">
        <v>20</v>
      </c>
      <c r="J16195" s="4" t="s">
        <v>21</v>
      </c>
      <c r="K16195">
        <v>50162.92</v>
      </c>
      <c r="L16195">
        <v>269489.57</v>
      </c>
      <c r="M16195" s="4" t="s">
        <v>71</v>
      </c>
      <c r="N16195" s="4" t="s">
        <v>20300</v>
      </c>
    </row>
    <row r="16196" spans="1:14" x14ac:dyDescent="0.35">
      <c r="A16196" s="4" t="s">
        <v>16477</v>
      </c>
      <c r="B16196" s="5">
        <v>45089</v>
      </c>
      <c r="C16196" s="4" t="s">
        <v>531</v>
      </c>
      <c r="D16196" s="4" t="s">
        <v>62</v>
      </c>
      <c r="E16196" s="4" t="s">
        <v>78</v>
      </c>
      <c r="F16196" s="4" t="s">
        <v>64</v>
      </c>
      <c r="G16196">
        <v>90513.84</v>
      </c>
      <c r="H16196" s="4" t="s">
        <v>19</v>
      </c>
      <c r="I16196" s="4" t="s">
        <v>54</v>
      </c>
      <c r="J16196" s="4" t="s">
        <v>21</v>
      </c>
      <c r="K16196">
        <v>51980.86</v>
      </c>
      <c r="L16196">
        <v>282633.77</v>
      </c>
      <c r="M16196" s="4" t="s">
        <v>22</v>
      </c>
      <c r="N16196" s="4" t="s">
        <v>20294</v>
      </c>
    </row>
    <row r="16197" spans="1:14" x14ac:dyDescent="0.35">
      <c r="A16197" s="4" t="s">
        <v>16478</v>
      </c>
      <c r="B16197" s="5">
        <v>45175</v>
      </c>
      <c r="C16197" s="4" t="s">
        <v>382</v>
      </c>
      <c r="D16197" s="4" t="s">
        <v>16</v>
      </c>
      <c r="E16197" s="4" t="s">
        <v>58</v>
      </c>
      <c r="F16197" s="4" t="s">
        <v>85</v>
      </c>
      <c r="G16197">
        <v>7838.85</v>
      </c>
      <c r="H16197" s="4" t="s">
        <v>19</v>
      </c>
      <c r="I16197" s="4" t="s">
        <v>49</v>
      </c>
      <c r="J16197" s="4" t="s">
        <v>139</v>
      </c>
      <c r="K16197">
        <v>67315.28</v>
      </c>
      <c r="L16197">
        <v>167382.29</v>
      </c>
      <c r="M16197" s="4" t="s">
        <v>59</v>
      </c>
      <c r="N16197" s="4" t="s">
        <v>20298</v>
      </c>
    </row>
    <row r="16198" spans="1:14" x14ac:dyDescent="0.35">
      <c r="A16198" s="4" t="s">
        <v>16479</v>
      </c>
      <c r="B16198" s="5">
        <v>45151</v>
      </c>
      <c r="C16198" s="4" t="s">
        <v>790</v>
      </c>
      <c r="D16198" s="4" t="s">
        <v>62</v>
      </c>
      <c r="E16198" s="4" t="s">
        <v>78</v>
      </c>
      <c r="F16198" s="4" t="s">
        <v>64</v>
      </c>
      <c r="G16198">
        <v>88846.21</v>
      </c>
      <c r="H16198" s="4" t="s">
        <v>86</v>
      </c>
      <c r="I16198" s="4" t="s">
        <v>18</v>
      </c>
      <c r="J16198" s="4" t="s">
        <v>21</v>
      </c>
      <c r="K16198">
        <v>63812.13</v>
      </c>
      <c r="L16198">
        <v>461619.21</v>
      </c>
      <c r="M16198" s="4" t="s">
        <v>134</v>
      </c>
      <c r="N16198" s="4" t="s">
        <v>20304</v>
      </c>
    </row>
    <row r="16199" spans="1:14" x14ac:dyDescent="0.35">
      <c r="A16199" s="4" t="s">
        <v>16480</v>
      </c>
      <c r="B16199" s="5">
        <v>44959</v>
      </c>
      <c r="C16199" s="4" t="s">
        <v>256</v>
      </c>
      <c r="D16199" s="4" t="s">
        <v>39</v>
      </c>
      <c r="E16199" s="4" t="s">
        <v>210</v>
      </c>
      <c r="F16199" s="4" t="s">
        <v>168</v>
      </c>
      <c r="G16199">
        <v>22886.78</v>
      </c>
      <c r="H16199" s="4" t="s">
        <v>19</v>
      </c>
      <c r="I16199" s="4" t="s">
        <v>49</v>
      </c>
      <c r="J16199" s="4" t="s">
        <v>55</v>
      </c>
      <c r="K16199">
        <v>30334.49</v>
      </c>
      <c r="L16199">
        <v>-34119.360000000001</v>
      </c>
      <c r="M16199" s="4" t="s">
        <v>71</v>
      </c>
      <c r="N16199" s="4" t="s">
        <v>20300</v>
      </c>
    </row>
    <row r="16200" spans="1:14" x14ac:dyDescent="0.35">
      <c r="A16200" s="4" t="s">
        <v>16481</v>
      </c>
      <c r="B16200" s="5">
        <v>45291</v>
      </c>
      <c r="C16200" s="4" t="s">
        <v>125</v>
      </c>
      <c r="D16200" s="4" t="s">
        <v>39</v>
      </c>
      <c r="E16200" s="4" t="s">
        <v>293</v>
      </c>
      <c r="F16200" s="4" t="s">
        <v>53</v>
      </c>
      <c r="G16200">
        <v>26312.880000000001</v>
      </c>
      <c r="H16200" s="4" t="s">
        <v>48</v>
      </c>
      <c r="I16200" s="4" t="s">
        <v>18</v>
      </c>
      <c r="J16200" s="4" t="s">
        <v>79</v>
      </c>
      <c r="K16200">
        <v>42725.94</v>
      </c>
      <c r="L16200">
        <v>149370.49</v>
      </c>
      <c r="M16200" s="4" t="s">
        <v>87</v>
      </c>
      <c r="N16200" s="4" t="s">
        <v>20303</v>
      </c>
    </row>
    <row r="16201" spans="1:14" x14ac:dyDescent="0.35">
      <c r="A16201" s="4" t="s">
        <v>16482</v>
      </c>
      <c r="B16201" s="5">
        <v>45217</v>
      </c>
      <c r="C16201" s="4" t="s">
        <v>343</v>
      </c>
      <c r="D16201" s="4" t="s">
        <v>16</v>
      </c>
      <c r="E16201" s="4" t="s">
        <v>17</v>
      </c>
      <c r="F16201" s="4" t="s">
        <v>152</v>
      </c>
      <c r="G16201">
        <v>7759.77</v>
      </c>
      <c r="H16201" s="4" t="s">
        <v>95</v>
      </c>
      <c r="I16201" s="4" t="s">
        <v>34</v>
      </c>
      <c r="J16201" s="4" t="s">
        <v>139</v>
      </c>
      <c r="K16201">
        <v>50378.239999999998</v>
      </c>
      <c r="L16201">
        <v>283139.7</v>
      </c>
      <c r="M16201" s="4" t="s">
        <v>83</v>
      </c>
      <c r="N16201" s="4" t="s">
        <v>20302</v>
      </c>
    </row>
    <row r="16202" spans="1:14" x14ac:dyDescent="0.35">
      <c r="A16202" s="4" t="s">
        <v>16483</v>
      </c>
      <c r="B16202" s="5">
        <v>45147</v>
      </c>
      <c r="C16202" s="4" t="s">
        <v>642</v>
      </c>
      <c r="D16202" s="4" t="s">
        <v>16</v>
      </c>
      <c r="E16202" s="4" t="s">
        <v>58</v>
      </c>
      <c r="F16202" s="4" t="s">
        <v>41</v>
      </c>
      <c r="G16202">
        <v>10073.43</v>
      </c>
      <c r="H16202" s="4" t="s">
        <v>95</v>
      </c>
      <c r="I16202" s="4" t="s">
        <v>20</v>
      </c>
      <c r="J16202" s="4" t="s">
        <v>120</v>
      </c>
      <c r="K16202">
        <v>60664.160000000003</v>
      </c>
      <c r="L16202">
        <v>25577.27</v>
      </c>
      <c r="M16202" s="4" t="s">
        <v>134</v>
      </c>
      <c r="N16202" s="4" t="s">
        <v>20304</v>
      </c>
    </row>
    <row r="16203" spans="1:14" x14ac:dyDescent="0.35">
      <c r="A16203" s="4" t="s">
        <v>16484</v>
      </c>
      <c r="B16203" s="5">
        <v>45206</v>
      </c>
      <c r="C16203" s="4" t="s">
        <v>401</v>
      </c>
      <c r="D16203" s="4" t="s">
        <v>62</v>
      </c>
      <c r="E16203" s="4" t="s">
        <v>63</v>
      </c>
      <c r="F16203" s="4" t="s">
        <v>64</v>
      </c>
      <c r="G16203">
        <v>26054.37</v>
      </c>
      <c r="H16203" s="4" t="s">
        <v>48</v>
      </c>
      <c r="I16203" s="4" t="s">
        <v>34</v>
      </c>
      <c r="J16203" s="4" t="s">
        <v>120</v>
      </c>
      <c r="K16203">
        <v>44929.29</v>
      </c>
      <c r="L16203">
        <v>295075.96999999997</v>
      </c>
      <c r="M16203" s="4" t="s">
        <v>83</v>
      </c>
      <c r="N16203" s="4" t="s">
        <v>20302</v>
      </c>
    </row>
    <row r="16204" spans="1:14" x14ac:dyDescent="0.35">
      <c r="A16204" s="4" t="s">
        <v>16485</v>
      </c>
      <c r="B16204" s="5">
        <v>45002</v>
      </c>
      <c r="C16204" s="4" t="s">
        <v>182</v>
      </c>
      <c r="D16204" s="4" t="s">
        <v>39</v>
      </c>
      <c r="E16204" s="4" t="s">
        <v>40</v>
      </c>
      <c r="F16204" s="4" t="s">
        <v>90</v>
      </c>
      <c r="G16204">
        <v>9058.34</v>
      </c>
      <c r="H16204" s="4" t="s">
        <v>27</v>
      </c>
      <c r="I16204" s="4" t="s">
        <v>18</v>
      </c>
      <c r="J16204" s="4" t="s">
        <v>120</v>
      </c>
      <c r="K16204">
        <v>58342.81</v>
      </c>
      <c r="L16204">
        <v>173989.9</v>
      </c>
      <c r="M16204" s="4" t="s">
        <v>29</v>
      </c>
      <c r="N16204" s="4" t="s">
        <v>20295</v>
      </c>
    </row>
    <row r="16205" spans="1:14" x14ac:dyDescent="0.35">
      <c r="A16205" s="4" t="s">
        <v>16486</v>
      </c>
      <c r="B16205" s="5">
        <v>45183</v>
      </c>
      <c r="C16205" s="4" t="s">
        <v>1021</v>
      </c>
      <c r="D16205" s="4" t="s">
        <v>39</v>
      </c>
      <c r="E16205" s="4" t="s">
        <v>334</v>
      </c>
      <c r="F16205" s="4" t="s">
        <v>26</v>
      </c>
      <c r="G16205">
        <v>12358.41</v>
      </c>
      <c r="H16205" s="4" t="s">
        <v>19</v>
      </c>
      <c r="I16205" s="4" t="s">
        <v>20</v>
      </c>
      <c r="J16205" s="4" t="s">
        <v>28</v>
      </c>
      <c r="K16205">
        <v>50565.01</v>
      </c>
      <c r="L16205">
        <v>156830.74</v>
      </c>
      <c r="M16205" s="4" t="s">
        <v>59</v>
      </c>
      <c r="N16205" s="4" t="s">
        <v>20298</v>
      </c>
    </row>
    <row r="16206" spans="1:14" x14ac:dyDescent="0.35">
      <c r="A16206" s="4" t="s">
        <v>16487</v>
      </c>
      <c r="B16206" s="5">
        <v>45257</v>
      </c>
      <c r="C16206" s="4" t="s">
        <v>401</v>
      </c>
      <c r="D16206" s="4" t="s">
        <v>16</v>
      </c>
      <c r="E16206" s="4" t="s">
        <v>58</v>
      </c>
      <c r="F16206" s="4" t="s">
        <v>117</v>
      </c>
      <c r="G16206">
        <v>12947.32</v>
      </c>
      <c r="H16206" s="4" t="s">
        <v>86</v>
      </c>
      <c r="I16206" s="4" t="s">
        <v>54</v>
      </c>
      <c r="J16206" s="4" t="s">
        <v>79</v>
      </c>
      <c r="K16206">
        <v>36504.400000000001</v>
      </c>
      <c r="L16206">
        <v>302156.08</v>
      </c>
      <c r="M16206" s="4" t="s">
        <v>75</v>
      </c>
      <c r="N16206" s="4" t="s">
        <v>20301</v>
      </c>
    </row>
    <row r="16207" spans="1:14" x14ac:dyDescent="0.35">
      <c r="A16207" s="4" t="s">
        <v>16488</v>
      </c>
      <c r="B16207" s="5">
        <v>44937</v>
      </c>
      <c r="C16207" s="4" t="s">
        <v>615</v>
      </c>
      <c r="D16207" s="4" t="s">
        <v>16</v>
      </c>
      <c r="E16207" s="4" t="s">
        <v>17</v>
      </c>
      <c r="F16207" s="4" t="s">
        <v>47</v>
      </c>
      <c r="G16207">
        <v>7899.28</v>
      </c>
      <c r="H16207" s="4" t="s">
        <v>86</v>
      </c>
      <c r="I16207" s="4" t="s">
        <v>20</v>
      </c>
      <c r="J16207" s="4" t="s">
        <v>28</v>
      </c>
      <c r="K16207">
        <v>44556.54</v>
      </c>
      <c r="L16207">
        <v>71805.320000000007</v>
      </c>
      <c r="M16207" s="4" t="s">
        <v>43</v>
      </c>
      <c r="N16207" s="4" t="s">
        <v>20297</v>
      </c>
    </row>
    <row r="16208" spans="1:14" x14ac:dyDescent="0.35">
      <c r="A16208" s="4" t="s">
        <v>16489</v>
      </c>
      <c r="B16208" s="5">
        <v>45011</v>
      </c>
      <c r="C16208" s="4" t="s">
        <v>418</v>
      </c>
      <c r="D16208" s="4" t="s">
        <v>16</v>
      </c>
      <c r="E16208" s="4" t="s">
        <v>32</v>
      </c>
      <c r="F16208" s="4" t="s">
        <v>90</v>
      </c>
      <c r="G16208">
        <v>13660.32</v>
      </c>
      <c r="H16208" s="4" t="s">
        <v>19</v>
      </c>
      <c r="I16208" s="4" t="s">
        <v>54</v>
      </c>
      <c r="J16208" s="4" t="s">
        <v>120</v>
      </c>
      <c r="K16208">
        <v>48794.83</v>
      </c>
      <c r="L16208">
        <v>301502.01</v>
      </c>
      <c r="M16208" s="4" t="s">
        <v>29</v>
      </c>
      <c r="N16208" s="4" t="s">
        <v>20295</v>
      </c>
    </row>
    <row r="16209" spans="1:14" x14ac:dyDescent="0.35">
      <c r="A16209" s="4" t="s">
        <v>16490</v>
      </c>
      <c r="B16209" s="5">
        <v>44933</v>
      </c>
      <c r="C16209" s="4" t="s">
        <v>307</v>
      </c>
      <c r="D16209" s="4" t="s">
        <v>16</v>
      </c>
      <c r="E16209" s="4" t="s">
        <v>46</v>
      </c>
      <c r="F16209" s="4" t="s">
        <v>152</v>
      </c>
      <c r="G16209">
        <v>3801.01</v>
      </c>
      <c r="H16209" s="4" t="s">
        <v>27</v>
      </c>
      <c r="I16209" s="4" t="s">
        <v>49</v>
      </c>
      <c r="J16209" s="4" t="s">
        <v>79</v>
      </c>
      <c r="K16209">
        <v>66560.17</v>
      </c>
      <c r="L16209">
        <v>47280.78</v>
      </c>
      <c r="M16209" s="4" t="s">
        <v>43</v>
      </c>
      <c r="N16209" s="4" t="s">
        <v>20297</v>
      </c>
    </row>
    <row r="16210" spans="1:14" x14ac:dyDescent="0.35">
      <c r="A16210" s="4" t="s">
        <v>16491</v>
      </c>
      <c r="B16210" s="5">
        <v>45261</v>
      </c>
      <c r="C16210" s="4" t="s">
        <v>579</v>
      </c>
      <c r="D16210" s="4" t="s">
        <v>16</v>
      </c>
      <c r="E16210" s="4" t="s">
        <v>52</v>
      </c>
      <c r="F16210" s="4" t="s">
        <v>129</v>
      </c>
      <c r="G16210">
        <v>11166.1</v>
      </c>
      <c r="H16210" s="4" t="s">
        <v>27</v>
      </c>
      <c r="I16210" s="4" t="s">
        <v>34</v>
      </c>
      <c r="J16210" s="4" t="s">
        <v>35</v>
      </c>
      <c r="K16210">
        <v>55276.41</v>
      </c>
      <c r="L16210">
        <v>200513.24</v>
      </c>
      <c r="M16210" s="4" t="s">
        <v>87</v>
      </c>
      <c r="N16210" s="4" t="s">
        <v>20303</v>
      </c>
    </row>
    <row r="16211" spans="1:14" x14ac:dyDescent="0.35">
      <c r="A16211" s="4" t="s">
        <v>16492</v>
      </c>
      <c r="B16211" s="5">
        <v>45005</v>
      </c>
      <c r="C16211" s="4" t="s">
        <v>542</v>
      </c>
      <c r="D16211" s="4" t="s">
        <v>16</v>
      </c>
      <c r="E16211" s="4" t="s">
        <v>25</v>
      </c>
      <c r="F16211" s="4" t="s">
        <v>129</v>
      </c>
      <c r="G16211">
        <v>9753.64</v>
      </c>
      <c r="H16211" s="4" t="s">
        <v>95</v>
      </c>
      <c r="I16211" s="4" t="s">
        <v>49</v>
      </c>
      <c r="J16211" s="4" t="s">
        <v>42</v>
      </c>
      <c r="K16211">
        <v>54406.559999999998</v>
      </c>
      <c r="L16211">
        <v>207535.58</v>
      </c>
      <c r="M16211" s="4" t="s">
        <v>29</v>
      </c>
      <c r="N16211" s="4" t="s">
        <v>20295</v>
      </c>
    </row>
    <row r="16212" spans="1:14" x14ac:dyDescent="0.35">
      <c r="A16212" s="4" t="s">
        <v>16493</v>
      </c>
      <c r="B16212" s="5">
        <v>45021</v>
      </c>
      <c r="C16212" s="4" t="s">
        <v>348</v>
      </c>
      <c r="D16212" s="4" t="s">
        <v>16</v>
      </c>
      <c r="E16212" s="4" t="s">
        <v>128</v>
      </c>
      <c r="F16212" s="4" t="s">
        <v>74</v>
      </c>
      <c r="G16212">
        <v>13007.89</v>
      </c>
      <c r="H16212" s="4" t="s">
        <v>95</v>
      </c>
      <c r="I16212" s="4" t="s">
        <v>18</v>
      </c>
      <c r="J16212" s="4" t="s">
        <v>139</v>
      </c>
      <c r="K16212">
        <v>52384.08</v>
      </c>
      <c r="L16212">
        <v>331597.82</v>
      </c>
      <c r="M16212" s="4" t="s">
        <v>65</v>
      </c>
      <c r="N16212" s="4" t="s">
        <v>20299</v>
      </c>
    </row>
    <row r="16213" spans="1:14" x14ac:dyDescent="0.35">
      <c r="A16213" s="4" t="s">
        <v>16494</v>
      </c>
      <c r="B16213" s="5">
        <v>45025</v>
      </c>
      <c r="C16213" s="4" t="s">
        <v>1245</v>
      </c>
      <c r="D16213" s="4" t="s">
        <v>16</v>
      </c>
      <c r="E16213" s="4" t="s">
        <v>25</v>
      </c>
      <c r="F16213" s="4" t="s">
        <v>152</v>
      </c>
      <c r="G16213">
        <v>1159.72</v>
      </c>
      <c r="H16213" s="4" t="s">
        <v>86</v>
      </c>
      <c r="I16213" s="4" t="s">
        <v>20</v>
      </c>
      <c r="J16213" s="4" t="s">
        <v>114</v>
      </c>
      <c r="K16213">
        <v>44103.79</v>
      </c>
      <c r="L16213">
        <v>214717.17</v>
      </c>
      <c r="M16213" s="4" t="s">
        <v>65</v>
      </c>
      <c r="N16213" s="4" t="s">
        <v>20299</v>
      </c>
    </row>
    <row r="16214" spans="1:14" x14ac:dyDescent="0.35">
      <c r="A16214" s="4" t="s">
        <v>16495</v>
      </c>
      <c r="B16214" s="5">
        <v>44944</v>
      </c>
      <c r="C16214" s="4" t="s">
        <v>661</v>
      </c>
      <c r="D16214" s="4" t="s">
        <v>16</v>
      </c>
      <c r="E16214" s="4" t="s">
        <v>25</v>
      </c>
      <c r="F16214" s="4" t="s">
        <v>90</v>
      </c>
      <c r="G16214">
        <v>3891.6</v>
      </c>
      <c r="H16214" s="4" t="s">
        <v>48</v>
      </c>
      <c r="I16214" s="4" t="s">
        <v>18</v>
      </c>
      <c r="J16214" s="4" t="s">
        <v>98</v>
      </c>
      <c r="K16214">
        <v>43632.68</v>
      </c>
      <c r="L16214">
        <v>273520.43</v>
      </c>
      <c r="M16214" s="4" t="s">
        <v>43</v>
      </c>
      <c r="N16214" s="4" t="s">
        <v>20297</v>
      </c>
    </row>
    <row r="16215" spans="1:14" x14ac:dyDescent="0.35">
      <c r="A16215" s="4" t="s">
        <v>16496</v>
      </c>
      <c r="B16215" s="5">
        <v>45224</v>
      </c>
      <c r="C16215" s="4" t="s">
        <v>207</v>
      </c>
      <c r="D16215" s="4" t="s">
        <v>16</v>
      </c>
      <c r="E16215" s="4" t="s">
        <v>150</v>
      </c>
      <c r="F16215" s="4" t="s">
        <v>74</v>
      </c>
      <c r="G16215">
        <v>13696.52</v>
      </c>
      <c r="H16215" s="4" t="s">
        <v>95</v>
      </c>
      <c r="I16215" s="4" t="s">
        <v>54</v>
      </c>
      <c r="J16215" s="4" t="s">
        <v>35</v>
      </c>
      <c r="K16215">
        <v>68338.86</v>
      </c>
      <c r="L16215">
        <v>-14220.02</v>
      </c>
      <c r="M16215" s="4" t="s">
        <v>83</v>
      </c>
      <c r="N16215" s="4" t="s">
        <v>20302</v>
      </c>
    </row>
    <row r="16216" spans="1:14" x14ac:dyDescent="0.35">
      <c r="A16216" s="4" t="s">
        <v>16497</v>
      </c>
      <c r="B16216" s="5">
        <v>45247</v>
      </c>
      <c r="C16216" s="4" t="s">
        <v>15</v>
      </c>
      <c r="D16216" s="4" t="s">
        <v>16</v>
      </c>
      <c r="E16216" s="4" t="s">
        <v>32</v>
      </c>
      <c r="F16216" s="4" t="s">
        <v>18</v>
      </c>
      <c r="G16216">
        <v>5829.39</v>
      </c>
      <c r="H16216" s="4" t="s">
        <v>48</v>
      </c>
      <c r="I16216" s="4" t="s">
        <v>20</v>
      </c>
      <c r="J16216" s="4" t="s">
        <v>42</v>
      </c>
      <c r="K16216">
        <v>63237.79</v>
      </c>
      <c r="L16216">
        <v>1007.16</v>
      </c>
      <c r="M16216" s="4" t="s">
        <v>75</v>
      </c>
      <c r="N16216" s="4" t="s">
        <v>20301</v>
      </c>
    </row>
    <row r="16217" spans="1:14" x14ac:dyDescent="0.35">
      <c r="A16217" s="4" t="s">
        <v>16498</v>
      </c>
      <c r="B16217" s="5">
        <v>44972</v>
      </c>
      <c r="C16217" s="4" t="s">
        <v>157</v>
      </c>
      <c r="D16217" s="4" t="s">
        <v>16</v>
      </c>
      <c r="E16217" s="4" t="s">
        <v>32</v>
      </c>
      <c r="F16217" s="4" t="s">
        <v>74</v>
      </c>
      <c r="G16217">
        <v>4054.89</v>
      </c>
      <c r="H16217" s="4" t="s">
        <v>95</v>
      </c>
      <c r="I16217" s="4" t="s">
        <v>34</v>
      </c>
      <c r="J16217" s="4" t="s">
        <v>120</v>
      </c>
      <c r="K16217">
        <v>69664.62</v>
      </c>
      <c r="L16217">
        <v>-19287.62</v>
      </c>
      <c r="M16217" s="4" t="s">
        <v>71</v>
      </c>
      <c r="N16217" s="4" t="s">
        <v>20300</v>
      </c>
    </row>
    <row r="16218" spans="1:14" x14ac:dyDescent="0.35">
      <c r="A16218" s="4" t="s">
        <v>16499</v>
      </c>
      <c r="B16218" s="5">
        <v>45288</v>
      </c>
      <c r="C16218" s="4" t="s">
        <v>125</v>
      </c>
      <c r="D16218" s="4" t="s">
        <v>16</v>
      </c>
      <c r="E16218" s="4" t="s">
        <v>150</v>
      </c>
      <c r="F16218" s="4" t="s">
        <v>47</v>
      </c>
      <c r="G16218">
        <v>14498.18</v>
      </c>
      <c r="H16218" s="4" t="s">
        <v>86</v>
      </c>
      <c r="I16218" s="4" t="s">
        <v>34</v>
      </c>
      <c r="J16218" s="4" t="s">
        <v>98</v>
      </c>
      <c r="K16218">
        <v>61631.78</v>
      </c>
      <c r="L16218">
        <v>304529.65000000002</v>
      </c>
      <c r="M16218" s="4" t="s">
        <v>87</v>
      </c>
      <c r="N16218" s="4" t="s">
        <v>20303</v>
      </c>
    </row>
    <row r="16219" spans="1:14" x14ac:dyDescent="0.35">
      <c r="A16219" s="4" t="s">
        <v>16500</v>
      </c>
      <c r="B16219" s="5">
        <v>45259</v>
      </c>
      <c r="C16219" s="4" t="s">
        <v>432</v>
      </c>
      <c r="D16219" s="4" t="s">
        <v>16</v>
      </c>
      <c r="E16219" s="4" t="s">
        <v>32</v>
      </c>
      <c r="F16219" s="4" t="s">
        <v>47</v>
      </c>
      <c r="G16219">
        <v>1601.76</v>
      </c>
      <c r="H16219" s="4" t="s">
        <v>48</v>
      </c>
      <c r="I16219" s="4" t="s">
        <v>18</v>
      </c>
      <c r="J16219" s="4" t="s">
        <v>114</v>
      </c>
      <c r="K16219">
        <v>40307.85</v>
      </c>
      <c r="L16219">
        <v>212533.05</v>
      </c>
      <c r="M16219" s="4" t="s">
        <v>75</v>
      </c>
      <c r="N16219" s="4" t="s">
        <v>20301</v>
      </c>
    </row>
    <row r="16220" spans="1:14" x14ac:dyDescent="0.35">
      <c r="A16220" s="4" t="s">
        <v>16501</v>
      </c>
      <c r="B16220" s="5">
        <v>45126</v>
      </c>
      <c r="C16220" s="4" t="s">
        <v>285</v>
      </c>
      <c r="D16220" s="4" t="s">
        <v>16</v>
      </c>
      <c r="E16220" s="4" t="s">
        <v>58</v>
      </c>
      <c r="F16220" s="4" t="s">
        <v>168</v>
      </c>
      <c r="G16220">
        <v>3914.31</v>
      </c>
      <c r="H16220" s="4" t="s">
        <v>95</v>
      </c>
      <c r="I16220" s="4" t="s">
        <v>34</v>
      </c>
      <c r="J16220" s="4" t="s">
        <v>79</v>
      </c>
      <c r="K16220">
        <v>36626.39</v>
      </c>
      <c r="L16220">
        <v>171010.2</v>
      </c>
      <c r="M16220" s="4" t="s">
        <v>36</v>
      </c>
      <c r="N16220" s="4" t="s">
        <v>20296</v>
      </c>
    </row>
    <row r="16221" spans="1:14" x14ac:dyDescent="0.35">
      <c r="A16221" s="4" t="s">
        <v>16502</v>
      </c>
      <c r="B16221" s="5">
        <v>45222</v>
      </c>
      <c r="C16221" s="4" t="s">
        <v>1245</v>
      </c>
      <c r="D16221" s="4" t="s">
        <v>16</v>
      </c>
      <c r="E16221" s="4" t="s">
        <v>17</v>
      </c>
      <c r="F16221" s="4" t="s">
        <v>152</v>
      </c>
      <c r="G16221">
        <v>13612.42</v>
      </c>
      <c r="H16221" s="4" t="s">
        <v>19</v>
      </c>
      <c r="I16221" s="4" t="s">
        <v>20</v>
      </c>
      <c r="J16221" s="4" t="s">
        <v>35</v>
      </c>
      <c r="K16221">
        <v>44103.79</v>
      </c>
      <c r="L16221">
        <v>201104.75</v>
      </c>
      <c r="M16221" s="4" t="s">
        <v>83</v>
      </c>
      <c r="N16221" s="4" t="s">
        <v>20302</v>
      </c>
    </row>
    <row r="16222" spans="1:14" x14ac:dyDescent="0.35">
      <c r="A16222" s="4" t="s">
        <v>16503</v>
      </c>
      <c r="B16222" s="5">
        <v>45273</v>
      </c>
      <c r="C16222" s="4" t="s">
        <v>138</v>
      </c>
      <c r="D16222" s="4" t="s">
        <v>16</v>
      </c>
      <c r="E16222" s="4" t="s">
        <v>58</v>
      </c>
      <c r="F16222" s="4" t="s">
        <v>107</v>
      </c>
      <c r="G16222">
        <v>9732.8700000000008</v>
      </c>
      <c r="H16222" s="4" t="s">
        <v>86</v>
      </c>
      <c r="I16222" s="4" t="s">
        <v>49</v>
      </c>
      <c r="J16222" s="4" t="s">
        <v>120</v>
      </c>
      <c r="K16222">
        <v>63648.4</v>
      </c>
      <c r="L16222">
        <v>238481.51</v>
      </c>
      <c r="M16222" s="4" t="s">
        <v>87</v>
      </c>
      <c r="N16222" s="4" t="s">
        <v>20303</v>
      </c>
    </row>
    <row r="16223" spans="1:14" x14ac:dyDescent="0.35">
      <c r="A16223" s="4" t="s">
        <v>16504</v>
      </c>
      <c r="B16223" s="5">
        <v>45206</v>
      </c>
      <c r="C16223" s="4" t="s">
        <v>240</v>
      </c>
      <c r="D16223" s="4" t="s">
        <v>62</v>
      </c>
      <c r="E16223" s="4" t="s">
        <v>78</v>
      </c>
      <c r="F16223" s="4" t="s">
        <v>64</v>
      </c>
      <c r="G16223">
        <v>90426.73</v>
      </c>
      <c r="H16223" s="4" t="s">
        <v>48</v>
      </c>
      <c r="I16223" s="4" t="s">
        <v>34</v>
      </c>
      <c r="J16223" s="4" t="s">
        <v>42</v>
      </c>
      <c r="K16223">
        <v>58375.25</v>
      </c>
      <c r="L16223">
        <v>405441.4</v>
      </c>
      <c r="M16223" s="4" t="s">
        <v>83</v>
      </c>
      <c r="N16223" s="4" t="s">
        <v>20302</v>
      </c>
    </row>
    <row r="16224" spans="1:14" x14ac:dyDescent="0.35">
      <c r="A16224" s="4" t="s">
        <v>16505</v>
      </c>
      <c r="B16224" s="5">
        <v>45280</v>
      </c>
      <c r="C16224" s="4" t="s">
        <v>1006</v>
      </c>
      <c r="D16224" s="4" t="s">
        <v>16</v>
      </c>
      <c r="E16224" s="4" t="s">
        <v>128</v>
      </c>
      <c r="F16224" s="4" t="s">
        <v>85</v>
      </c>
      <c r="G16224">
        <v>2986.52</v>
      </c>
      <c r="H16224" s="4" t="s">
        <v>86</v>
      </c>
      <c r="I16224" s="4" t="s">
        <v>54</v>
      </c>
      <c r="J16224" s="4" t="s">
        <v>55</v>
      </c>
      <c r="K16224">
        <v>46893.42</v>
      </c>
      <c r="L16224">
        <v>451335.33</v>
      </c>
      <c r="M16224" s="4" t="s">
        <v>87</v>
      </c>
      <c r="N16224" s="4" t="s">
        <v>20303</v>
      </c>
    </row>
    <row r="16225" spans="1:14" x14ac:dyDescent="0.35">
      <c r="A16225" s="4" t="s">
        <v>16506</v>
      </c>
      <c r="B16225" s="5">
        <v>45256</v>
      </c>
      <c r="C16225" s="4" t="s">
        <v>617</v>
      </c>
      <c r="D16225" s="4" t="s">
        <v>39</v>
      </c>
      <c r="E16225" s="4" t="s">
        <v>40</v>
      </c>
      <c r="F16225" s="4" t="s">
        <v>53</v>
      </c>
      <c r="G16225">
        <v>25406.74</v>
      </c>
      <c r="H16225" s="4" t="s">
        <v>95</v>
      </c>
      <c r="I16225" s="4" t="s">
        <v>34</v>
      </c>
      <c r="J16225" s="4" t="s">
        <v>55</v>
      </c>
      <c r="K16225">
        <v>41347.1</v>
      </c>
      <c r="L16225">
        <v>120314.41</v>
      </c>
      <c r="M16225" s="4" t="s">
        <v>75</v>
      </c>
      <c r="N16225" s="4" t="s">
        <v>20301</v>
      </c>
    </row>
    <row r="16226" spans="1:14" x14ac:dyDescent="0.35">
      <c r="A16226" s="4" t="s">
        <v>16507</v>
      </c>
      <c r="B16226" s="5">
        <v>45001</v>
      </c>
      <c r="C16226" s="4" t="s">
        <v>191</v>
      </c>
      <c r="D16226" s="4" t="s">
        <v>16</v>
      </c>
      <c r="E16226" s="4" t="s">
        <v>150</v>
      </c>
      <c r="F16226" s="4" t="s">
        <v>117</v>
      </c>
      <c r="G16226">
        <v>9336.67</v>
      </c>
      <c r="H16226" s="4" t="s">
        <v>48</v>
      </c>
      <c r="I16226" s="4" t="s">
        <v>20</v>
      </c>
      <c r="J16226" s="4" t="s">
        <v>55</v>
      </c>
      <c r="K16226">
        <v>42733.54</v>
      </c>
      <c r="L16226">
        <v>334437.56</v>
      </c>
      <c r="M16226" s="4" t="s">
        <v>29</v>
      </c>
      <c r="N16226" s="4" t="s">
        <v>20295</v>
      </c>
    </row>
    <row r="16227" spans="1:14" x14ac:dyDescent="0.35">
      <c r="A16227" s="4" t="s">
        <v>16508</v>
      </c>
      <c r="B16227" s="5">
        <v>45166</v>
      </c>
      <c r="C16227" s="4" t="s">
        <v>790</v>
      </c>
      <c r="D16227" s="4" t="s">
        <v>16</v>
      </c>
      <c r="E16227" s="4" t="s">
        <v>46</v>
      </c>
      <c r="F16227" s="4" t="s">
        <v>90</v>
      </c>
      <c r="G16227">
        <v>3186.79</v>
      </c>
      <c r="H16227" s="4" t="s">
        <v>48</v>
      </c>
      <c r="I16227" s="4" t="s">
        <v>34</v>
      </c>
      <c r="J16227" s="4" t="s">
        <v>21</v>
      </c>
      <c r="K16227">
        <v>57302.91</v>
      </c>
      <c r="L16227">
        <v>82056.33</v>
      </c>
      <c r="M16227" s="4" t="s">
        <v>134</v>
      </c>
      <c r="N16227" s="4" t="s">
        <v>20304</v>
      </c>
    </row>
    <row r="16228" spans="1:14" x14ac:dyDescent="0.35">
      <c r="A16228" s="4" t="s">
        <v>16509</v>
      </c>
      <c r="B16228" s="5">
        <v>45151</v>
      </c>
      <c r="C16228" s="4" t="s">
        <v>295</v>
      </c>
      <c r="D16228" s="4" t="s">
        <v>16</v>
      </c>
      <c r="E16228" s="4" t="s">
        <v>32</v>
      </c>
      <c r="F16228" s="4" t="s">
        <v>74</v>
      </c>
      <c r="G16228">
        <v>8448.94</v>
      </c>
      <c r="H16228" s="4" t="s">
        <v>48</v>
      </c>
      <c r="I16228" s="4" t="s">
        <v>54</v>
      </c>
      <c r="J16228" s="4" t="s">
        <v>42</v>
      </c>
      <c r="K16228">
        <v>30328.28</v>
      </c>
      <c r="L16228">
        <v>331075.32</v>
      </c>
      <c r="M16228" s="4" t="s">
        <v>134</v>
      </c>
      <c r="N16228" s="4" t="s">
        <v>20304</v>
      </c>
    </row>
    <row r="16229" spans="1:14" x14ac:dyDescent="0.35">
      <c r="A16229" s="4" t="s">
        <v>16510</v>
      </c>
      <c r="B16229" s="5">
        <v>45060</v>
      </c>
      <c r="C16229" s="4" t="s">
        <v>415</v>
      </c>
      <c r="D16229" s="4" t="s">
        <v>16</v>
      </c>
      <c r="E16229" s="4" t="s">
        <v>32</v>
      </c>
      <c r="F16229" s="4" t="s">
        <v>129</v>
      </c>
      <c r="G16229">
        <v>14111.35</v>
      </c>
      <c r="H16229" s="4" t="s">
        <v>48</v>
      </c>
      <c r="I16229" s="4" t="s">
        <v>20</v>
      </c>
      <c r="J16229" s="4" t="s">
        <v>42</v>
      </c>
      <c r="K16229">
        <v>57281.39</v>
      </c>
      <c r="L16229">
        <v>91685.92</v>
      </c>
      <c r="M16229" s="4" t="s">
        <v>102</v>
      </c>
      <c r="N16229" s="4" t="s">
        <v>102</v>
      </c>
    </row>
    <row r="16230" spans="1:14" x14ac:dyDescent="0.35">
      <c r="A16230" s="4" t="s">
        <v>16511</v>
      </c>
      <c r="B16230" s="5">
        <v>45286</v>
      </c>
      <c r="C16230" s="4" t="s">
        <v>297</v>
      </c>
      <c r="D16230" s="4" t="s">
        <v>16</v>
      </c>
      <c r="E16230" s="4" t="s">
        <v>32</v>
      </c>
      <c r="F16230" s="4" t="s">
        <v>47</v>
      </c>
      <c r="G16230">
        <v>11229.25</v>
      </c>
      <c r="H16230" s="4" t="s">
        <v>86</v>
      </c>
      <c r="I16230" s="4" t="s">
        <v>54</v>
      </c>
      <c r="J16230" s="4" t="s">
        <v>35</v>
      </c>
      <c r="K16230">
        <v>61025.31</v>
      </c>
      <c r="L16230">
        <v>249710.22</v>
      </c>
      <c r="M16230" s="4" t="s">
        <v>87</v>
      </c>
      <c r="N16230" s="4" t="s">
        <v>20303</v>
      </c>
    </row>
    <row r="16231" spans="1:14" x14ac:dyDescent="0.35">
      <c r="A16231" s="4" t="s">
        <v>16512</v>
      </c>
      <c r="B16231" s="5">
        <v>45204</v>
      </c>
      <c r="C16231" s="4" t="s">
        <v>234</v>
      </c>
      <c r="D16231" s="4" t="s">
        <v>16</v>
      </c>
      <c r="E16231" s="4" t="s">
        <v>46</v>
      </c>
      <c r="F16231" s="4" t="s">
        <v>107</v>
      </c>
      <c r="G16231">
        <v>3665.2</v>
      </c>
      <c r="H16231" s="4" t="s">
        <v>19</v>
      </c>
      <c r="I16231" s="4" t="s">
        <v>20</v>
      </c>
      <c r="J16231" s="4" t="s">
        <v>79</v>
      </c>
      <c r="K16231">
        <v>61243.17</v>
      </c>
      <c r="L16231">
        <v>108181.45</v>
      </c>
      <c r="M16231" s="4" t="s">
        <v>83</v>
      </c>
      <c r="N16231" s="4" t="s">
        <v>20302</v>
      </c>
    </row>
    <row r="16232" spans="1:14" x14ac:dyDescent="0.35">
      <c r="A16232" s="4" t="s">
        <v>16513</v>
      </c>
      <c r="B16232" s="5">
        <v>44964</v>
      </c>
      <c r="C16232" s="4" t="s">
        <v>902</v>
      </c>
      <c r="D16232" s="4" t="s">
        <v>16</v>
      </c>
      <c r="E16232" s="4" t="s">
        <v>58</v>
      </c>
      <c r="F16232" s="4" t="s">
        <v>33</v>
      </c>
      <c r="G16232">
        <v>1190.6500000000001</v>
      </c>
      <c r="H16232" s="4" t="s">
        <v>95</v>
      </c>
      <c r="I16232" s="4" t="s">
        <v>54</v>
      </c>
      <c r="J16232" s="4" t="s">
        <v>98</v>
      </c>
      <c r="K16232">
        <v>53934.63</v>
      </c>
      <c r="L16232">
        <v>240753.02</v>
      </c>
      <c r="M16232" s="4" t="s">
        <v>71</v>
      </c>
      <c r="N16232" s="4" t="s">
        <v>20300</v>
      </c>
    </row>
    <row r="16233" spans="1:14" x14ac:dyDescent="0.35">
      <c r="A16233" s="4" t="s">
        <v>16514</v>
      </c>
      <c r="B16233" s="5">
        <v>45110</v>
      </c>
      <c r="C16233" s="4" t="s">
        <v>24</v>
      </c>
      <c r="D16233" s="4" t="s">
        <v>62</v>
      </c>
      <c r="E16233" s="4" t="s">
        <v>78</v>
      </c>
      <c r="F16233" s="4" t="s">
        <v>64</v>
      </c>
      <c r="G16233">
        <v>42030.31</v>
      </c>
      <c r="H16233" s="4" t="s">
        <v>86</v>
      </c>
      <c r="I16233" s="4" t="s">
        <v>34</v>
      </c>
      <c r="J16233" s="4" t="s">
        <v>114</v>
      </c>
      <c r="K16233">
        <v>49022.49</v>
      </c>
      <c r="L16233">
        <v>159427.07999999999</v>
      </c>
      <c r="M16233" s="4" t="s">
        <v>36</v>
      </c>
      <c r="N16233" s="4" t="s">
        <v>20296</v>
      </c>
    </row>
    <row r="16234" spans="1:14" x14ac:dyDescent="0.35">
      <c r="A16234" s="4" t="s">
        <v>16515</v>
      </c>
      <c r="B16234" s="5">
        <v>45005</v>
      </c>
      <c r="C16234" s="4" t="s">
        <v>837</v>
      </c>
      <c r="D16234" s="4" t="s">
        <v>16</v>
      </c>
      <c r="E16234" s="4" t="s">
        <v>128</v>
      </c>
      <c r="F16234" s="4" t="s">
        <v>113</v>
      </c>
      <c r="G16234">
        <v>1447.83</v>
      </c>
      <c r="H16234" s="4" t="s">
        <v>48</v>
      </c>
      <c r="I16234" s="4" t="s">
        <v>18</v>
      </c>
      <c r="J16234" s="4" t="s">
        <v>28</v>
      </c>
      <c r="K16234">
        <v>64146.16</v>
      </c>
      <c r="L16234">
        <v>258137.44</v>
      </c>
      <c r="M16234" s="4" t="s">
        <v>29</v>
      </c>
      <c r="N16234" s="4" t="s">
        <v>20295</v>
      </c>
    </row>
    <row r="16235" spans="1:14" x14ac:dyDescent="0.35">
      <c r="A16235" s="4" t="s">
        <v>16516</v>
      </c>
      <c r="B16235" s="5">
        <v>45078</v>
      </c>
      <c r="C16235" s="4" t="s">
        <v>642</v>
      </c>
      <c r="D16235" s="4" t="s">
        <v>16</v>
      </c>
      <c r="E16235" s="4" t="s">
        <v>58</v>
      </c>
      <c r="F16235" s="4" t="s">
        <v>90</v>
      </c>
      <c r="G16235">
        <v>9800.4699999999993</v>
      </c>
      <c r="H16235" s="4" t="s">
        <v>19</v>
      </c>
      <c r="I16235" s="4" t="s">
        <v>49</v>
      </c>
      <c r="J16235" s="4" t="s">
        <v>98</v>
      </c>
      <c r="K16235">
        <v>30671.21</v>
      </c>
      <c r="L16235">
        <v>177280.17</v>
      </c>
      <c r="M16235" s="4" t="s">
        <v>22</v>
      </c>
      <c r="N16235" s="4" t="s">
        <v>20294</v>
      </c>
    </row>
    <row r="16236" spans="1:14" x14ac:dyDescent="0.35">
      <c r="A16236" s="4" t="s">
        <v>16517</v>
      </c>
      <c r="B16236" s="5">
        <v>45185</v>
      </c>
      <c r="C16236" s="4" t="s">
        <v>567</v>
      </c>
      <c r="D16236" s="4" t="s">
        <v>16</v>
      </c>
      <c r="E16236" s="4" t="s">
        <v>150</v>
      </c>
      <c r="F16236" s="4" t="s">
        <v>113</v>
      </c>
      <c r="G16236">
        <v>5390.16</v>
      </c>
      <c r="H16236" s="4" t="s">
        <v>48</v>
      </c>
      <c r="I16236" s="4" t="s">
        <v>34</v>
      </c>
      <c r="J16236" s="4" t="s">
        <v>55</v>
      </c>
      <c r="K16236">
        <v>39553.21</v>
      </c>
      <c r="L16236">
        <v>113989</v>
      </c>
      <c r="M16236" s="4" t="s">
        <v>59</v>
      </c>
      <c r="N16236" s="4" t="s">
        <v>20298</v>
      </c>
    </row>
    <row r="16237" spans="1:14" x14ac:dyDescent="0.35">
      <c r="A16237" s="4" t="s">
        <v>16518</v>
      </c>
      <c r="B16237" s="5">
        <v>44991</v>
      </c>
      <c r="C16237" s="4" t="s">
        <v>464</v>
      </c>
      <c r="D16237" s="4" t="s">
        <v>16</v>
      </c>
      <c r="E16237" s="4" t="s">
        <v>25</v>
      </c>
      <c r="F16237" s="4" t="s">
        <v>117</v>
      </c>
      <c r="G16237">
        <v>1368.31</v>
      </c>
      <c r="H16237" s="4" t="s">
        <v>95</v>
      </c>
      <c r="I16237" s="4" t="s">
        <v>34</v>
      </c>
      <c r="J16237" s="4" t="s">
        <v>28</v>
      </c>
      <c r="K16237">
        <v>66672.2</v>
      </c>
      <c r="L16237">
        <v>35365.47</v>
      </c>
      <c r="M16237" s="4" t="s">
        <v>29</v>
      </c>
      <c r="N16237" s="4" t="s">
        <v>20295</v>
      </c>
    </row>
    <row r="16238" spans="1:14" x14ac:dyDescent="0.35">
      <c r="A16238" s="4" t="s">
        <v>16519</v>
      </c>
      <c r="B16238" s="5">
        <v>45037</v>
      </c>
      <c r="C16238" s="4" t="s">
        <v>391</v>
      </c>
      <c r="D16238" s="4" t="s">
        <v>16</v>
      </c>
      <c r="E16238" s="4" t="s">
        <v>52</v>
      </c>
      <c r="F16238" s="4" t="s">
        <v>152</v>
      </c>
      <c r="G16238">
        <v>4356.6400000000003</v>
      </c>
      <c r="H16238" s="4" t="s">
        <v>27</v>
      </c>
      <c r="I16238" s="4" t="s">
        <v>54</v>
      </c>
      <c r="J16238" s="4" t="s">
        <v>120</v>
      </c>
      <c r="K16238">
        <v>45995.78</v>
      </c>
      <c r="L16238">
        <v>141825.39000000001</v>
      </c>
      <c r="M16238" s="4" t="s">
        <v>65</v>
      </c>
      <c r="N16238" s="4" t="s">
        <v>20299</v>
      </c>
    </row>
    <row r="16239" spans="1:14" x14ac:dyDescent="0.35">
      <c r="A16239" s="4" t="s">
        <v>16520</v>
      </c>
      <c r="B16239" s="5">
        <v>45230</v>
      </c>
      <c r="C16239" s="4" t="s">
        <v>45</v>
      </c>
      <c r="D16239" s="4" t="s">
        <v>16</v>
      </c>
      <c r="E16239" s="4" t="s">
        <v>150</v>
      </c>
      <c r="F16239" s="4" t="s">
        <v>53</v>
      </c>
      <c r="G16239">
        <v>1473.41</v>
      </c>
      <c r="H16239" s="4" t="s">
        <v>19</v>
      </c>
      <c r="I16239" s="4" t="s">
        <v>20</v>
      </c>
      <c r="J16239" s="4" t="s">
        <v>42</v>
      </c>
      <c r="K16239">
        <v>32886.15</v>
      </c>
      <c r="L16239">
        <v>395977.77</v>
      </c>
      <c r="M16239" s="4" t="s">
        <v>83</v>
      </c>
      <c r="N16239" s="4" t="s">
        <v>20302</v>
      </c>
    </row>
    <row r="16240" spans="1:14" x14ac:dyDescent="0.35">
      <c r="A16240" s="4" t="s">
        <v>16521</v>
      </c>
      <c r="B16240" s="5">
        <v>44930</v>
      </c>
      <c r="C16240" s="4" t="s">
        <v>69</v>
      </c>
      <c r="D16240" s="4" t="s">
        <v>16</v>
      </c>
      <c r="E16240" s="4" t="s">
        <v>52</v>
      </c>
      <c r="F16240" s="4" t="s">
        <v>129</v>
      </c>
      <c r="G16240">
        <v>14825.96</v>
      </c>
      <c r="H16240" s="4" t="s">
        <v>48</v>
      </c>
      <c r="I16240" s="4" t="s">
        <v>54</v>
      </c>
      <c r="J16240" s="4" t="s">
        <v>114</v>
      </c>
      <c r="K16240">
        <v>38637.89</v>
      </c>
      <c r="L16240">
        <v>157023.29</v>
      </c>
      <c r="M16240" s="4" t="s">
        <v>43</v>
      </c>
      <c r="N16240" s="4" t="s">
        <v>20297</v>
      </c>
    </row>
    <row r="16241" spans="1:14" x14ac:dyDescent="0.35">
      <c r="A16241" s="4" t="s">
        <v>16522</v>
      </c>
      <c r="B16241" s="5">
        <v>45097</v>
      </c>
      <c r="C16241" s="4" t="s">
        <v>766</v>
      </c>
      <c r="D16241" s="4" t="s">
        <v>16</v>
      </c>
      <c r="E16241" s="4" t="s">
        <v>46</v>
      </c>
      <c r="F16241" s="4" t="s">
        <v>47</v>
      </c>
      <c r="G16241">
        <v>4228.1899999999996</v>
      </c>
      <c r="H16241" s="4" t="s">
        <v>95</v>
      </c>
      <c r="I16241" s="4" t="s">
        <v>34</v>
      </c>
      <c r="J16241" s="4" t="s">
        <v>139</v>
      </c>
      <c r="K16241">
        <v>68441.72</v>
      </c>
      <c r="L16241">
        <v>207555.23</v>
      </c>
      <c r="M16241" s="4" t="s">
        <v>22</v>
      </c>
      <c r="N16241" s="4" t="s">
        <v>20294</v>
      </c>
    </row>
    <row r="16242" spans="1:14" x14ac:dyDescent="0.35">
      <c r="A16242" s="4" t="s">
        <v>16523</v>
      </c>
      <c r="B16242" s="5">
        <v>45245</v>
      </c>
      <c r="C16242" s="4" t="s">
        <v>352</v>
      </c>
      <c r="D16242" s="4" t="s">
        <v>16</v>
      </c>
      <c r="E16242" s="4" t="s">
        <v>128</v>
      </c>
      <c r="F16242" s="4" t="s">
        <v>152</v>
      </c>
      <c r="G16242">
        <v>13399.35</v>
      </c>
      <c r="H16242" s="4" t="s">
        <v>86</v>
      </c>
      <c r="I16242" s="4" t="s">
        <v>18</v>
      </c>
      <c r="J16242" s="4" t="s">
        <v>55</v>
      </c>
      <c r="K16242">
        <v>53772.27</v>
      </c>
      <c r="L16242">
        <v>52039.96</v>
      </c>
      <c r="M16242" s="4" t="s">
        <v>75</v>
      </c>
      <c r="N16242" s="4" t="s">
        <v>20301</v>
      </c>
    </row>
    <row r="16243" spans="1:14" x14ac:dyDescent="0.35">
      <c r="A16243" s="4" t="s">
        <v>16524</v>
      </c>
      <c r="B16243" s="5">
        <v>45271</v>
      </c>
      <c r="C16243" s="4" t="s">
        <v>748</v>
      </c>
      <c r="D16243" s="4" t="s">
        <v>16</v>
      </c>
      <c r="E16243" s="4" t="s">
        <v>25</v>
      </c>
      <c r="F16243" s="4" t="s">
        <v>53</v>
      </c>
      <c r="G16243">
        <v>3926.37</v>
      </c>
      <c r="H16243" s="4" t="s">
        <v>86</v>
      </c>
      <c r="I16243" s="4" t="s">
        <v>49</v>
      </c>
      <c r="J16243" s="4" t="s">
        <v>55</v>
      </c>
      <c r="K16243">
        <v>49980.06</v>
      </c>
      <c r="L16243">
        <v>311713.55</v>
      </c>
      <c r="M16243" s="4" t="s">
        <v>87</v>
      </c>
      <c r="N16243" s="4" t="s">
        <v>20303</v>
      </c>
    </row>
    <row r="16244" spans="1:14" x14ac:dyDescent="0.35">
      <c r="A16244" s="4" t="s">
        <v>16525</v>
      </c>
      <c r="B16244" s="5">
        <v>45102</v>
      </c>
      <c r="C16244" s="4" t="s">
        <v>61</v>
      </c>
      <c r="D16244" s="4" t="s">
        <v>16</v>
      </c>
      <c r="E16244" s="4" t="s">
        <v>128</v>
      </c>
      <c r="F16244" s="4" t="s">
        <v>53</v>
      </c>
      <c r="G16244">
        <v>13259.47</v>
      </c>
      <c r="H16244" s="4" t="s">
        <v>86</v>
      </c>
      <c r="I16244" s="4" t="s">
        <v>34</v>
      </c>
      <c r="J16244" s="4" t="s">
        <v>79</v>
      </c>
      <c r="K16244">
        <v>46164.44</v>
      </c>
      <c r="L16244">
        <v>76598.740000000005</v>
      </c>
      <c r="M16244" s="4" t="s">
        <v>22</v>
      </c>
      <c r="N16244" s="4" t="s">
        <v>20294</v>
      </c>
    </row>
    <row r="16245" spans="1:14" x14ac:dyDescent="0.35">
      <c r="A16245" s="4" t="s">
        <v>16526</v>
      </c>
      <c r="B16245" s="5">
        <v>44951</v>
      </c>
      <c r="C16245" s="4" t="s">
        <v>615</v>
      </c>
      <c r="D16245" s="4" t="s">
        <v>16</v>
      </c>
      <c r="E16245" s="4" t="s">
        <v>25</v>
      </c>
      <c r="F16245" s="4" t="s">
        <v>26</v>
      </c>
      <c r="G16245">
        <v>13399.03</v>
      </c>
      <c r="H16245" s="4" t="s">
        <v>95</v>
      </c>
      <c r="I16245" s="4" t="s">
        <v>54</v>
      </c>
      <c r="J16245" s="4" t="s">
        <v>98</v>
      </c>
      <c r="K16245">
        <v>31865.87</v>
      </c>
      <c r="L16245">
        <v>136598.93</v>
      </c>
      <c r="M16245" s="4" t="s">
        <v>43</v>
      </c>
      <c r="N16245" s="4" t="s">
        <v>20297</v>
      </c>
    </row>
    <row r="16246" spans="1:14" x14ac:dyDescent="0.35">
      <c r="A16246" s="4" t="s">
        <v>16527</v>
      </c>
      <c r="B16246" s="5">
        <v>44991</v>
      </c>
      <c r="C16246" s="4" t="s">
        <v>675</v>
      </c>
      <c r="D16246" s="4" t="s">
        <v>62</v>
      </c>
      <c r="E16246" s="4" t="s">
        <v>101</v>
      </c>
      <c r="F16246" s="4" t="s">
        <v>64</v>
      </c>
      <c r="G16246">
        <v>77117.88</v>
      </c>
      <c r="H16246" s="4" t="s">
        <v>19</v>
      </c>
      <c r="I16246" s="4" t="s">
        <v>34</v>
      </c>
      <c r="J16246" s="4" t="s">
        <v>98</v>
      </c>
      <c r="K16246">
        <v>69688.149999999994</v>
      </c>
      <c r="L16246">
        <v>116116.03</v>
      </c>
      <c r="M16246" s="4" t="s">
        <v>29</v>
      </c>
      <c r="N16246" s="4" t="s">
        <v>20295</v>
      </c>
    </row>
    <row r="16247" spans="1:14" x14ac:dyDescent="0.35">
      <c r="A16247" s="4" t="s">
        <v>16528</v>
      </c>
      <c r="B16247" s="5">
        <v>45141</v>
      </c>
      <c r="C16247" s="4" t="s">
        <v>295</v>
      </c>
      <c r="D16247" s="4" t="s">
        <v>39</v>
      </c>
      <c r="E16247" s="4" t="s">
        <v>334</v>
      </c>
      <c r="F16247" s="4" t="s">
        <v>90</v>
      </c>
      <c r="G16247">
        <v>28548.75</v>
      </c>
      <c r="H16247" s="4" t="s">
        <v>48</v>
      </c>
      <c r="I16247" s="4" t="s">
        <v>54</v>
      </c>
      <c r="J16247" s="4" t="s">
        <v>120</v>
      </c>
      <c r="K16247">
        <v>30328.28</v>
      </c>
      <c r="L16247">
        <v>302526.57</v>
      </c>
      <c r="M16247" s="4" t="s">
        <v>134</v>
      </c>
      <c r="N16247" s="4" t="s">
        <v>20304</v>
      </c>
    </row>
    <row r="16248" spans="1:14" x14ac:dyDescent="0.35">
      <c r="A16248" s="4" t="s">
        <v>16529</v>
      </c>
      <c r="B16248" s="5">
        <v>45241</v>
      </c>
      <c r="C16248" s="4" t="s">
        <v>77</v>
      </c>
      <c r="D16248" s="4" t="s">
        <v>16</v>
      </c>
      <c r="E16248" s="4" t="s">
        <v>25</v>
      </c>
      <c r="F16248" s="4" t="s">
        <v>33</v>
      </c>
      <c r="G16248">
        <v>13570.86</v>
      </c>
      <c r="H16248" s="4" t="s">
        <v>95</v>
      </c>
      <c r="I16248" s="4" t="s">
        <v>20</v>
      </c>
      <c r="J16248" s="4" t="s">
        <v>21</v>
      </c>
      <c r="K16248">
        <v>57657.26</v>
      </c>
      <c r="L16248">
        <v>186140.49</v>
      </c>
      <c r="M16248" s="4" t="s">
        <v>75</v>
      </c>
      <c r="N16248" s="4" t="s">
        <v>20301</v>
      </c>
    </row>
    <row r="16249" spans="1:14" x14ac:dyDescent="0.35">
      <c r="A16249" s="4" t="s">
        <v>16530</v>
      </c>
      <c r="B16249" s="5">
        <v>45222</v>
      </c>
      <c r="C16249" s="4" t="s">
        <v>195</v>
      </c>
      <c r="D16249" s="4" t="s">
        <v>62</v>
      </c>
      <c r="E16249" s="4" t="s">
        <v>101</v>
      </c>
      <c r="F16249" s="4" t="s">
        <v>64</v>
      </c>
      <c r="G16249">
        <v>55669.440000000002</v>
      </c>
      <c r="H16249" s="4" t="s">
        <v>19</v>
      </c>
      <c r="I16249" s="4" t="s">
        <v>49</v>
      </c>
      <c r="J16249" s="4" t="s">
        <v>79</v>
      </c>
      <c r="K16249">
        <v>53573.09</v>
      </c>
      <c r="L16249">
        <v>299223.39</v>
      </c>
      <c r="M16249" s="4" t="s">
        <v>83</v>
      </c>
      <c r="N16249" s="4" t="s">
        <v>20302</v>
      </c>
    </row>
    <row r="16250" spans="1:14" x14ac:dyDescent="0.35">
      <c r="A16250" s="4" t="s">
        <v>16531</v>
      </c>
      <c r="B16250" s="5">
        <v>45210</v>
      </c>
      <c r="C16250" s="4" t="s">
        <v>664</v>
      </c>
      <c r="D16250" s="4" t="s">
        <v>16</v>
      </c>
      <c r="E16250" s="4" t="s">
        <v>17</v>
      </c>
      <c r="F16250" s="4" t="s">
        <v>117</v>
      </c>
      <c r="G16250">
        <v>12128</v>
      </c>
      <c r="H16250" s="4" t="s">
        <v>95</v>
      </c>
      <c r="I16250" s="4" t="s">
        <v>18</v>
      </c>
      <c r="J16250" s="4" t="s">
        <v>139</v>
      </c>
      <c r="K16250">
        <v>38377.75</v>
      </c>
      <c r="L16250">
        <v>67849.37</v>
      </c>
      <c r="M16250" s="4" t="s">
        <v>83</v>
      </c>
      <c r="N16250" s="4" t="s">
        <v>20302</v>
      </c>
    </row>
    <row r="16251" spans="1:14" x14ac:dyDescent="0.35">
      <c r="A16251" s="4" t="s">
        <v>16532</v>
      </c>
      <c r="B16251" s="5">
        <v>44949</v>
      </c>
      <c r="C16251" s="4" t="s">
        <v>242</v>
      </c>
      <c r="D16251" s="4" t="s">
        <v>62</v>
      </c>
      <c r="E16251" s="4" t="s">
        <v>78</v>
      </c>
      <c r="F16251" s="4" t="s">
        <v>64</v>
      </c>
      <c r="G16251">
        <v>57936.01</v>
      </c>
      <c r="H16251" s="4" t="s">
        <v>95</v>
      </c>
      <c r="I16251" s="4" t="s">
        <v>54</v>
      </c>
      <c r="J16251" s="4" t="s">
        <v>28</v>
      </c>
      <c r="K16251">
        <v>30466.959999999999</v>
      </c>
      <c r="L16251">
        <v>269189.57</v>
      </c>
      <c r="M16251" s="4" t="s">
        <v>43</v>
      </c>
      <c r="N16251" s="4" t="s">
        <v>20297</v>
      </c>
    </row>
    <row r="16252" spans="1:14" x14ac:dyDescent="0.35">
      <c r="A16252" s="4" t="s">
        <v>16533</v>
      </c>
      <c r="B16252" s="5">
        <v>45050</v>
      </c>
      <c r="C16252" s="4" t="s">
        <v>138</v>
      </c>
      <c r="D16252" s="4" t="s">
        <v>16</v>
      </c>
      <c r="E16252" s="4" t="s">
        <v>150</v>
      </c>
      <c r="F16252" s="4" t="s">
        <v>90</v>
      </c>
      <c r="G16252">
        <v>2117.77</v>
      </c>
      <c r="H16252" s="4" t="s">
        <v>48</v>
      </c>
      <c r="I16252" s="4" t="s">
        <v>18</v>
      </c>
      <c r="J16252" s="4" t="s">
        <v>55</v>
      </c>
      <c r="K16252">
        <v>55089.13</v>
      </c>
      <c r="L16252">
        <v>59655.57</v>
      </c>
      <c r="M16252" s="4" t="s">
        <v>102</v>
      </c>
      <c r="N16252" s="4" t="s">
        <v>102</v>
      </c>
    </row>
    <row r="16253" spans="1:14" x14ac:dyDescent="0.35">
      <c r="A16253" s="4" t="s">
        <v>16534</v>
      </c>
      <c r="B16253" s="5">
        <v>45009</v>
      </c>
      <c r="C16253" s="4" t="s">
        <v>664</v>
      </c>
      <c r="D16253" s="4" t="s">
        <v>16</v>
      </c>
      <c r="E16253" s="4" t="s">
        <v>150</v>
      </c>
      <c r="F16253" s="4" t="s">
        <v>41</v>
      </c>
      <c r="G16253">
        <v>7785.67</v>
      </c>
      <c r="H16253" s="4" t="s">
        <v>86</v>
      </c>
      <c r="I16253" s="4" t="s">
        <v>49</v>
      </c>
      <c r="J16253" s="4" t="s">
        <v>35</v>
      </c>
      <c r="K16253">
        <v>66583.539999999994</v>
      </c>
      <c r="L16253">
        <v>67322.350000000006</v>
      </c>
      <c r="M16253" s="4" t="s">
        <v>29</v>
      </c>
      <c r="N16253" s="4" t="s">
        <v>20295</v>
      </c>
    </row>
    <row r="16254" spans="1:14" x14ac:dyDescent="0.35">
      <c r="A16254" s="4" t="s">
        <v>16535</v>
      </c>
      <c r="B16254" s="5">
        <v>45108</v>
      </c>
      <c r="C16254" s="4" t="s">
        <v>38</v>
      </c>
      <c r="D16254" s="4" t="s">
        <v>62</v>
      </c>
      <c r="E16254" s="4" t="s">
        <v>63</v>
      </c>
      <c r="F16254" s="4" t="s">
        <v>64</v>
      </c>
      <c r="G16254">
        <v>93070.399999999994</v>
      </c>
      <c r="H16254" s="4" t="s">
        <v>86</v>
      </c>
      <c r="I16254" s="4" t="s">
        <v>20</v>
      </c>
      <c r="J16254" s="4" t="s">
        <v>55</v>
      </c>
      <c r="K16254">
        <v>32708.83</v>
      </c>
      <c r="L16254">
        <v>226445.2</v>
      </c>
      <c r="M16254" s="4" t="s">
        <v>36</v>
      </c>
      <c r="N16254" s="4" t="s">
        <v>20296</v>
      </c>
    </row>
    <row r="16255" spans="1:14" x14ac:dyDescent="0.35">
      <c r="A16255" s="4" t="s">
        <v>16536</v>
      </c>
      <c r="B16255" s="5">
        <v>45259</v>
      </c>
      <c r="C16255" s="4" t="s">
        <v>234</v>
      </c>
      <c r="D16255" s="4" t="s">
        <v>16</v>
      </c>
      <c r="E16255" s="4" t="s">
        <v>46</v>
      </c>
      <c r="F16255" s="4" t="s">
        <v>85</v>
      </c>
      <c r="G16255">
        <v>12325.89</v>
      </c>
      <c r="H16255" s="4" t="s">
        <v>86</v>
      </c>
      <c r="I16255" s="4" t="s">
        <v>18</v>
      </c>
      <c r="J16255" s="4" t="s">
        <v>21</v>
      </c>
      <c r="K16255">
        <v>34178.68</v>
      </c>
      <c r="L16255">
        <v>-44822.68</v>
      </c>
      <c r="M16255" s="4" t="s">
        <v>75</v>
      </c>
      <c r="N16255" s="4" t="s">
        <v>20301</v>
      </c>
    </row>
    <row r="16256" spans="1:14" x14ac:dyDescent="0.35">
      <c r="A16256" s="4" t="s">
        <v>16537</v>
      </c>
      <c r="B16256" s="5">
        <v>45181</v>
      </c>
      <c r="C16256" s="4" t="s">
        <v>502</v>
      </c>
      <c r="D16256" s="4" t="s">
        <v>16</v>
      </c>
      <c r="E16256" s="4" t="s">
        <v>17</v>
      </c>
      <c r="F16256" s="4" t="s">
        <v>53</v>
      </c>
      <c r="G16256">
        <v>6544.54</v>
      </c>
      <c r="H16256" s="4" t="s">
        <v>86</v>
      </c>
      <c r="I16256" s="4" t="s">
        <v>20</v>
      </c>
      <c r="J16256" s="4" t="s">
        <v>98</v>
      </c>
      <c r="K16256">
        <v>32169.34</v>
      </c>
      <c r="L16256">
        <v>492586.67</v>
      </c>
      <c r="M16256" s="4" t="s">
        <v>59</v>
      </c>
      <c r="N16256" s="4" t="s">
        <v>20298</v>
      </c>
    </row>
    <row r="16257" spans="1:14" x14ac:dyDescent="0.35">
      <c r="A16257" s="4" t="s">
        <v>16538</v>
      </c>
      <c r="B16257" s="5">
        <v>45002</v>
      </c>
      <c r="C16257" s="4" t="s">
        <v>145</v>
      </c>
      <c r="D16257" s="4" t="s">
        <v>16</v>
      </c>
      <c r="E16257" s="4" t="s">
        <v>70</v>
      </c>
      <c r="F16257" s="4" t="s">
        <v>74</v>
      </c>
      <c r="G16257">
        <v>686.91</v>
      </c>
      <c r="H16257" s="4" t="s">
        <v>95</v>
      </c>
      <c r="I16257" s="4" t="s">
        <v>20</v>
      </c>
      <c r="J16257" s="4" t="s">
        <v>79</v>
      </c>
      <c r="K16257">
        <v>47660.36</v>
      </c>
      <c r="L16257">
        <v>385943.52</v>
      </c>
      <c r="M16257" s="4" t="s">
        <v>29</v>
      </c>
      <c r="N16257" s="4" t="s">
        <v>20295</v>
      </c>
    </row>
    <row r="16258" spans="1:14" x14ac:dyDescent="0.35">
      <c r="A16258" s="4" t="s">
        <v>16539</v>
      </c>
      <c r="B16258" s="5">
        <v>45242</v>
      </c>
      <c r="C16258" s="4" t="s">
        <v>15</v>
      </c>
      <c r="D16258" s="4" t="s">
        <v>16</v>
      </c>
      <c r="E16258" s="4" t="s">
        <v>32</v>
      </c>
      <c r="F16258" s="4" t="s">
        <v>47</v>
      </c>
      <c r="G16258">
        <v>11403.76</v>
      </c>
      <c r="H16258" s="4" t="s">
        <v>27</v>
      </c>
      <c r="I16258" s="4" t="s">
        <v>20</v>
      </c>
      <c r="J16258" s="4" t="s">
        <v>28</v>
      </c>
      <c r="K16258">
        <v>63237.79</v>
      </c>
      <c r="L16258">
        <v>-10396.6</v>
      </c>
      <c r="M16258" s="4" t="s">
        <v>75</v>
      </c>
      <c r="N16258" s="4" t="s">
        <v>20301</v>
      </c>
    </row>
    <row r="16259" spans="1:14" x14ac:dyDescent="0.35">
      <c r="A16259" s="4" t="s">
        <v>16540</v>
      </c>
      <c r="B16259" s="5">
        <v>44927</v>
      </c>
      <c r="C16259" s="4" t="s">
        <v>581</v>
      </c>
      <c r="D16259" s="4" t="s">
        <v>16</v>
      </c>
      <c r="E16259" s="4" t="s">
        <v>25</v>
      </c>
      <c r="F16259" s="4" t="s">
        <v>90</v>
      </c>
      <c r="G16259">
        <v>7147.36</v>
      </c>
      <c r="H16259" s="4" t="s">
        <v>27</v>
      </c>
      <c r="I16259" s="4" t="s">
        <v>34</v>
      </c>
      <c r="J16259" s="4" t="s">
        <v>55</v>
      </c>
      <c r="K16259">
        <v>64081.21</v>
      </c>
      <c r="L16259">
        <v>-55206.06</v>
      </c>
      <c r="M16259" s="4" t="s">
        <v>43</v>
      </c>
      <c r="N16259" s="4" t="s">
        <v>20297</v>
      </c>
    </row>
    <row r="16260" spans="1:14" x14ac:dyDescent="0.35">
      <c r="A16260" s="4" t="s">
        <v>16541</v>
      </c>
      <c r="B16260" s="5">
        <v>44935</v>
      </c>
      <c r="C16260" s="4" t="s">
        <v>571</v>
      </c>
      <c r="D16260" s="4" t="s">
        <v>16</v>
      </c>
      <c r="E16260" s="4" t="s">
        <v>17</v>
      </c>
      <c r="F16260" s="4" t="s">
        <v>74</v>
      </c>
      <c r="G16260">
        <v>5383.6</v>
      </c>
      <c r="H16260" s="4" t="s">
        <v>27</v>
      </c>
      <c r="I16260" s="4" t="s">
        <v>20</v>
      </c>
      <c r="J16260" s="4" t="s">
        <v>114</v>
      </c>
      <c r="K16260">
        <v>52871.62</v>
      </c>
      <c r="L16260">
        <v>122609.49</v>
      </c>
      <c r="M16260" s="4" t="s">
        <v>43</v>
      </c>
      <c r="N16260" s="4" t="s">
        <v>20297</v>
      </c>
    </row>
    <row r="16261" spans="1:14" x14ac:dyDescent="0.35">
      <c r="A16261" s="4" t="s">
        <v>16542</v>
      </c>
      <c r="B16261" s="5">
        <v>44999</v>
      </c>
      <c r="C16261" s="4" t="s">
        <v>357</v>
      </c>
      <c r="D16261" s="4" t="s">
        <v>16</v>
      </c>
      <c r="E16261" s="4" t="s">
        <v>46</v>
      </c>
      <c r="F16261" s="4" t="s">
        <v>18</v>
      </c>
      <c r="G16261">
        <v>7614.63</v>
      </c>
      <c r="H16261" s="4" t="s">
        <v>95</v>
      </c>
      <c r="I16261" s="4" t="s">
        <v>34</v>
      </c>
      <c r="J16261" s="4" t="s">
        <v>42</v>
      </c>
      <c r="K16261">
        <v>52504.09</v>
      </c>
      <c r="L16261">
        <v>128820.7</v>
      </c>
      <c r="M16261" s="4" t="s">
        <v>29</v>
      </c>
      <c r="N16261" s="4" t="s">
        <v>20295</v>
      </c>
    </row>
    <row r="16262" spans="1:14" x14ac:dyDescent="0.35">
      <c r="A16262" s="4" t="s">
        <v>16543</v>
      </c>
      <c r="B16262" s="5">
        <v>45024</v>
      </c>
      <c r="C16262" s="4" t="s">
        <v>303</v>
      </c>
      <c r="D16262" s="4" t="s">
        <v>16</v>
      </c>
      <c r="E16262" s="4" t="s">
        <v>32</v>
      </c>
      <c r="F16262" s="4" t="s">
        <v>113</v>
      </c>
      <c r="G16262">
        <v>10584.86</v>
      </c>
      <c r="H16262" s="4" t="s">
        <v>86</v>
      </c>
      <c r="I16262" s="4" t="s">
        <v>49</v>
      </c>
      <c r="J16262" s="4" t="s">
        <v>21</v>
      </c>
      <c r="K16262">
        <v>65070.03</v>
      </c>
      <c r="L16262">
        <v>134949.6</v>
      </c>
      <c r="M16262" s="4" t="s">
        <v>65</v>
      </c>
      <c r="N16262" s="4" t="s">
        <v>20299</v>
      </c>
    </row>
    <row r="16263" spans="1:14" x14ac:dyDescent="0.35">
      <c r="A16263" s="4" t="s">
        <v>16544</v>
      </c>
      <c r="B16263" s="5">
        <v>45200</v>
      </c>
      <c r="C16263" s="4" t="s">
        <v>188</v>
      </c>
      <c r="D16263" s="4" t="s">
        <v>16</v>
      </c>
      <c r="E16263" s="4" t="s">
        <v>58</v>
      </c>
      <c r="F16263" s="4" t="s">
        <v>107</v>
      </c>
      <c r="G16263">
        <v>12043.17</v>
      </c>
      <c r="H16263" s="4" t="s">
        <v>27</v>
      </c>
      <c r="I16263" s="4" t="s">
        <v>20</v>
      </c>
      <c r="J16263" s="4" t="s">
        <v>139</v>
      </c>
      <c r="K16263">
        <v>35090.620000000003</v>
      </c>
      <c r="L16263">
        <v>324332.96000000002</v>
      </c>
      <c r="M16263" s="4" t="s">
        <v>83</v>
      </c>
      <c r="N16263" s="4" t="s">
        <v>20302</v>
      </c>
    </row>
    <row r="16264" spans="1:14" x14ac:dyDescent="0.35">
      <c r="A16264" s="4" t="s">
        <v>16545</v>
      </c>
      <c r="B16264" s="5">
        <v>44959</v>
      </c>
      <c r="C16264" s="4" t="s">
        <v>57</v>
      </c>
      <c r="D16264" s="4" t="s">
        <v>16</v>
      </c>
      <c r="E16264" s="4" t="s">
        <v>17</v>
      </c>
      <c r="F16264" s="4" t="s">
        <v>53</v>
      </c>
      <c r="G16264">
        <v>4647.37</v>
      </c>
      <c r="H16264" s="4" t="s">
        <v>48</v>
      </c>
      <c r="I16264" s="4" t="s">
        <v>34</v>
      </c>
      <c r="J16264" s="4" t="s">
        <v>28</v>
      </c>
      <c r="K16264">
        <v>36012.089999999997</v>
      </c>
      <c r="L16264">
        <v>197015.55</v>
      </c>
      <c r="M16264" s="4" t="s">
        <v>71</v>
      </c>
      <c r="N16264" s="4" t="s">
        <v>20300</v>
      </c>
    </row>
    <row r="16265" spans="1:14" x14ac:dyDescent="0.35">
      <c r="A16265" s="4" t="s">
        <v>16546</v>
      </c>
      <c r="B16265" s="5">
        <v>45265</v>
      </c>
      <c r="C16265" s="4" t="s">
        <v>360</v>
      </c>
      <c r="D16265" s="4" t="s">
        <v>16</v>
      </c>
      <c r="E16265" s="4" t="s">
        <v>25</v>
      </c>
      <c r="F16265" s="4" t="s">
        <v>168</v>
      </c>
      <c r="G16265">
        <v>14256.56</v>
      </c>
      <c r="H16265" s="4" t="s">
        <v>48</v>
      </c>
      <c r="I16265" s="4" t="s">
        <v>49</v>
      </c>
      <c r="J16265" s="4" t="s">
        <v>114</v>
      </c>
      <c r="K16265">
        <v>42881.83</v>
      </c>
      <c r="L16265">
        <v>215622.88</v>
      </c>
      <c r="M16265" s="4" t="s">
        <v>87</v>
      </c>
      <c r="N16265" s="4" t="s">
        <v>20303</v>
      </c>
    </row>
    <row r="16266" spans="1:14" x14ac:dyDescent="0.35">
      <c r="A16266" s="4" t="s">
        <v>16547</v>
      </c>
      <c r="B16266" s="5">
        <v>45269</v>
      </c>
      <c r="C16266" s="4" t="s">
        <v>236</v>
      </c>
      <c r="D16266" s="4" t="s">
        <v>16</v>
      </c>
      <c r="E16266" s="4" t="s">
        <v>58</v>
      </c>
      <c r="F16266" s="4" t="s">
        <v>113</v>
      </c>
      <c r="G16266">
        <v>1401.21</v>
      </c>
      <c r="H16266" s="4" t="s">
        <v>19</v>
      </c>
      <c r="I16266" s="4" t="s">
        <v>54</v>
      </c>
      <c r="J16266" s="4" t="s">
        <v>139</v>
      </c>
      <c r="K16266">
        <v>41095.94</v>
      </c>
      <c r="L16266">
        <v>421665.85</v>
      </c>
      <c r="M16266" s="4" t="s">
        <v>87</v>
      </c>
      <c r="N16266" s="4" t="s">
        <v>20303</v>
      </c>
    </row>
    <row r="16267" spans="1:14" x14ac:dyDescent="0.35">
      <c r="A16267" s="4" t="s">
        <v>16548</v>
      </c>
      <c r="B16267" s="5">
        <v>45141</v>
      </c>
      <c r="C16267" s="4" t="s">
        <v>224</v>
      </c>
      <c r="D16267" s="4" t="s">
        <v>16</v>
      </c>
      <c r="E16267" s="4" t="s">
        <v>150</v>
      </c>
      <c r="F16267" s="4" t="s">
        <v>85</v>
      </c>
      <c r="G16267">
        <v>14317.35</v>
      </c>
      <c r="H16267" s="4" t="s">
        <v>48</v>
      </c>
      <c r="I16267" s="4" t="s">
        <v>54</v>
      </c>
      <c r="J16267" s="4" t="s">
        <v>42</v>
      </c>
      <c r="K16267">
        <v>36368.379999999997</v>
      </c>
      <c r="L16267">
        <v>192173.65</v>
      </c>
      <c r="M16267" s="4" t="s">
        <v>134</v>
      </c>
      <c r="N16267" s="4" t="s">
        <v>20304</v>
      </c>
    </row>
    <row r="16268" spans="1:14" x14ac:dyDescent="0.35">
      <c r="A16268" s="4" t="s">
        <v>16549</v>
      </c>
      <c r="B16268" s="5">
        <v>44944</v>
      </c>
      <c r="C16268" s="4" t="s">
        <v>301</v>
      </c>
      <c r="D16268" s="4" t="s">
        <v>39</v>
      </c>
      <c r="E16268" s="4" t="s">
        <v>293</v>
      </c>
      <c r="F16268" s="4" t="s">
        <v>18</v>
      </c>
      <c r="G16268">
        <v>19200.02</v>
      </c>
      <c r="H16268" s="4" t="s">
        <v>48</v>
      </c>
      <c r="I16268" s="4" t="s">
        <v>34</v>
      </c>
      <c r="J16268" s="4" t="s">
        <v>98</v>
      </c>
      <c r="K16268">
        <v>58113.1</v>
      </c>
      <c r="L16268">
        <v>-76525.81</v>
      </c>
      <c r="M16268" s="4" t="s">
        <v>43</v>
      </c>
      <c r="N16268" s="4" t="s">
        <v>20297</v>
      </c>
    </row>
    <row r="16269" spans="1:14" x14ac:dyDescent="0.35">
      <c r="A16269" s="4" t="s">
        <v>16550</v>
      </c>
      <c r="B16269" s="5">
        <v>44939</v>
      </c>
      <c r="C16269" s="4" t="s">
        <v>415</v>
      </c>
      <c r="D16269" s="4" t="s">
        <v>39</v>
      </c>
      <c r="E16269" s="4" t="s">
        <v>162</v>
      </c>
      <c r="F16269" s="4" t="s">
        <v>113</v>
      </c>
      <c r="G16269">
        <v>7960.83</v>
      </c>
      <c r="H16269" s="4" t="s">
        <v>48</v>
      </c>
      <c r="I16269" s="4" t="s">
        <v>49</v>
      </c>
      <c r="J16269" s="4" t="s">
        <v>114</v>
      </c>
      <c r="K16269">
        <v>60564.67</v>
      </c>
      <c r="L16269">
        <v>288073.53999999998</v>
      </c>
      <c r="M16269" s="4" t="s">
        <v>43</v>
      </c>
      <c r="N16269" s="4" t="s">
        <v>20297</v>
      </c>
    </row>
    <row r="16270" spans="1:14" x14ac:dyDescent="0.35">
      <c r="A16270" s="4" t="s">
        <v>16551</v>
      </c>
      <c r="B16270" s="5">
        <v>45183</v>
      </c>
      <c r="C16270" s="4" t="s">
        <v>184</v>
      </c>
      <c r="D16270" s="4" t="s">
        <v>16</v>
      </c>
      <c r="E16270" s="4" t="s">
        <v>17</v>
      </c>
      <c r="F16270" s="4" t="s">
        <v>26</v>
      </c>
      <c r="G16270">
        <v>5313.88</v>
      </c>
      <c r="H16270" s="4" t="s">
        <v>95</v>
      </c>
      <c r="I16270" s="4" t="s">
        <v>54</v>
      </c>
      <c r="J16270" s="4" t="s">
        <v>139</v>
      </c>
      <c r="K16270">
        <v>61975.360000000001</v>
      </c>
      <c r="L16270">
        <v>254992.79</v>
      </c>
      <c r="M16270" s="4" t="s">
        <v>59</v>
      </c>
      <c r="N16270" s="4" t="s">
        <v>20298</v>
      </c>
    </row>
    <row r="16271" spans="1:14" x14ac:dyDescent="0.35">
      <c r="A16271" s="4" t="s">
        <v>16552</v>
      </c>
      <c r="B16271" s="5">
        <v>45000</v>
      </c>
      <c r="C16271" s="4" t="s">
        <v>203</v>
      </c>
      <c r="D16271" s="4" t="s">
        <v>16</v>
      </c>
      <c r="E16271" s="4" t="s">
        <v>150</v>
      </c>
      <c r="F16271" s="4" t="s">
        <v>107</v>
      </c>
      <c r="G16271">
        <v>877.83</v>
      </c>
      <c r="H16271" s="4" t="s">
        <v>95</v>
      </c>
      <c r="I16271" s="4" t="s">
        <v>20</v>
      </c>
      <c r="J16271" s="4" t="s">
        <v>21</v>
      </c>
      <c r="K16271">
        <v>50489.89</v>
      </c>
      <c r="L16271">
        <v>442345.06</v>
      </c>
      <c r="M16271" s="4" t="s">
        <v>29</v>
      </c>
      <c r="N16271" s="4" t="s">
        <v>20295</v>
      </c>
    </row>
    <row r="16272" spans="1:14" x14ac:dyDescent="0.35">
      <c r="A16272" s="4" t="s">
        <v>16553</v>
      </c>
      <c r="B16272" s="5">
        <v>44934</v>
      </c>
      <c r="C16272" s="4" t="s">
        <v>145</v>
      </c>
      <c r="D16272" s="4" t="s">
        <v>62</v>
      </c>
      <c r="E16272" s="4" t="s">
        <v>63</v>
      </c>
      <c r="F16272" s="4" t="s">
        <v>64</v>
      </c>
      <c r="G16272">
        <v>47884.13</v>
      </c>
      <c r="H16272" s="4" t="s">
        <v>86</v>
      </c>
      <c r="I16272" s="4" t="s">
        <v>34</v>
      </c>
      <c r="J16272" s="4" t="s">
        <v>42</v>
      </c>
      <c r="K16272">
        <v>46848.78</v>
      </c>
      <c r="L16272">
        <v>100309.05</v>
      </c>
      <c r="M16272" s="4" t="s">
        <v>43</v>
      </c>
      <c r="N16272" s="4" t="s">
        <v>20297</v>
      </c>
    </row>
    <row r="16273" spans="1:14" x14ac:dyDescent="0.35">
      <c r="A16273" s="4" t="s">
        <v>16554</v>
      </c>
      <c r="B16273" s="5">
        <v>44995</v>
      </c>
      <c r="C16273" s="4" t="s">
        <v>109</v>
      </c>
      <c r="D16273" s="4" t="s">
        <v>16</v>
      </c>
      <c r="E16273" s="4" t="s">
        <v>128</v>
      </c>
      <c r="F16273" s="4" t="s">
        <v>168</v>
      </c>
      <c r="G16273">
        <v>13676.22</v>
      </c>
      <c r="H16273" s="4" t="s">
        <v>86</v>
      </c>
      <c r="I16273" s="4" t="s">
        <v>20</v>
      </c>
      <c r="J16273" s="4" t="s">
        <v>55</v>
      </c>
      <c r="K16273">
        <v>49656.85</v>
      </c>
      <c r="L16273">
        <v>159358.54</v>
      </c>
      <c r="M16273" s="4" t="s">
        <v>29</v>
      </c>
      <c r="N16273" s="4" t="s">
        <v>20295</v>
      </c>
    </row>
    <row r="16274" spans="1:14" x14ac:dyDescent="0.35">
      <c r="A16274" s="4" t="s">
        <v>16555</v>
      </c>
      <c r="B16274" s="5">
        <v>45067</v>
      </c>
      <c r="C16274" s="4" t="s">
        <v>147</v>
      </c>
      <c r="D16274" s="4" t="s">
        <v>16</v>
      </c>
      <c r="E16274" s="4" t="s">
        <v>58</v>
      </c>
      <c r="F16274" s="4" t="s">
        <v>18</v>
      </c>
      <c r="G16274">
        <v>9168.2800000000007</v>
      </c>
      <c r="H16274" s="4" t="s">
        <v>86</v>
      </c>
      <c r="I16274" s="4" t="s">
        <v>20</v>
      </c>
      <c r="J16274" s="4" t="s">
        <v>139</v>
      </c>
      <c r="K16274">
        <v>49328.38</v>
      </c>
      <c r="L16274">
        <v>264564.96000000002</v>
      </c>
      <c r="M16274" s="4" t="s">
        <v>102</v>
      </c>
      <c r="N16274" s="4" t="s">
        <v>102</v>
      </c>
    </row>
    <row r="16275" spans="1:14" x14ac:dyDescent="0.35">
      <c r="A16275" s="4" t="s">
        <v>16556</v>
      </c>
      <c r="B16275" s="5">
        <v>45216</v>
      </c>
      <c r="C16275" s="4" t="s">
        <v>661</v>
      </c>
      <c r="D16275" s="4" t="s">
        <v>16</v>
      </c>
      <c r="E16275" s="4" t="s">
        <v>150</v>
      </c>
      <c r="F16275" s="4" t="s">
        <v>129</v>
      </c>
      <c r="G16275">
        <v>6589.01</v>
      </c>
      <c r="H16275" s="4" t="s">
        <v>19</v>
      </c>
      <c r="I16275" s="4" t="s">
        <v>20</v>
      </c>
      <c r="J16275" s="4" t="s">
        <v>98</v>
      </c>
      <c r="K16275">
        <v>42118.58</v>
      </c>
      <c r="L16275">
        <v>238089.78</v>
      </c>
      <c r="M16275" s="4" t="s">
        <v>83</v>
      </c>
      <c r="N16275" s="4" t="s">
        <v>20302</v>
      </c>
    </row>
    <row r="16276" spans="1:14" x14ac:dyDescent="0.35">
      <c r="A16276" s="4" t="s">
        <v>16557</v>
      </c>
      <c r="B16276" s="5">
        <v>45168</v>
      </c>
      <c r="C16276" s="4" t="s">
        <v>297</v>
      </c>
      <c r="D16276" s="4" t="s">
        <v>39</v>
      </c>
      <c r="E16276" s="4" t="s">
        <v>210</v>
      </c>
      <c r="F16276" s="4" t="s">
        <v>129</v>
      </c>
      <c r="G16276">
        <v>13510.83</v>
      </c>
      <c r="H16276" s="4" t="s">
        <v>48</v>
      </c>
      <c r="I16276" s="4" t="s">
        <v>49</v>
      </c>
      <c r="J16276" s="4" t="s">
        <v>114</v>
      </c>
      <c r="K16276">
        <v>55158.9</v>
      </c>
      <c r="L16276">
        <v>339232.23</v>
      </c>
      <c r="M16276" s="4" t="s">
        <v>134</v>
      </c>
      <c r="N16276" s="4" t="s">
        <v>20304</v>
      </c>
    </row>
    <row r="16277" spans="1:14" x14ac:dyDescent="0.35">
      <c r="A16277" s="4" t="s">
        <v>16558</v>
      </c>
      <c r="B16277" s="5">
        <v>45231</v>
      </c>
      <c r="C16277" s="4" t="s">
        <v>432</v>
      </c>
      <c r="D16277" s="4" t="s">
        <v>16</v>
      </c>
      <c r="E16277" s="4" t="s">
        <v>17</v>
      </c>
      <c r="F16277" s="4" t="s">
        <v>113</v>
      </c>
      <c r="G16277">
        <v>6013.44</v>
      </c>
      <c r="H16277" s="4" t="s">
        <v>48</v>
      </c>
      <c r="I16277" s="4" t="s">
        <v>18</v>
      </c>
      <c r="J16277" s="4" t="s">
        <v>28</v>
      </c>
      <c r="K16277">
        <v>40307.85</v>
      </c>
      <c r="L16277">
        <v>206519.61</v>
      </c>
      <c r="M16277" s="4" t="s">
        <v>75</v>
      </c>
      <c r="N16277" s="4" t="s">
        <v>20301</v>
      </c>
    </row>
    <row r="16278" spans="1:14" x14ac:dyDescent="0.35">
      <c r="A16278" s="4" t="s">
        <v>16559</v>
      </c>
      <c r="B16278" s="5">
        <v>44937</v>
      </c>
      <c r="C16278" s="4" t="s">
        <v>415</v>
      </c>
      <c r="D16278" s="4" t="s">
        <v>62</v>
      </c>
      <c r="E16278" s="4" t="s">
        <v>82</v>
      </c>
      <c r="F16278" s="4" t="s">
        <v>64</v>
      </c>
      <c r="G16278">
        <v>49065.63</v>
      </c>
      <c r="H16278" s="4" t="s">
        <v>48</v>
      </c>
      <c r="I16278" s="4" t="s">
        <v>54</v>
      </c>
      <c r="J16278" s="4" t="s">
        <v>42</v>
      </c>
      <c r="K16278">
        <v>40251.47</v>
      </c>
      <c r="L16278">
        <v>450049.29</v>
      </c>
      <c r="M16278" s="4" t="s">
        <v>43</v>
      </c>
      <c r="N16278" s="4" t="s">
        <v>20297</v>
      </c>
    </row>
    <row r="16279" spans="1:14" x14ac:dyDescent="0.35">
      <c r="A16279" s="4" t="s">
        <v>16560</v>
      </c>
      <c r="B16279" s="5">
        <v>45061</v>
      </c>
      <c r="C16279" s="4" t="s">
        <v>502</v>
      </c>
      <c r="D16279" s="4" t="s">
        <v>16</v>
      </c>
      <c r="E16279" s="4" t="s">
        <v>25</v>
      </c>
      <c r="F16279" s="4" t="s">
        <v>168</v>
      </c>
      <c r="G16279">
        <v>1346.15</v>
      </c>
      <c r="H16279" s="4" t="s">
        <v>95</v>
      </c>
      <c r="I16279" s="4" t="s">
        <v>34</v>
      </c>
      <c r="J16279" s="4" t="s">
        <v>21</v>
      </c>
      <c r="K16279">
        <v>58110.46</v>
      </c>
      <c r="L16279">
        <v>107067.69</v>
      </c>
      <c r="M16279" s="4" t="s">
        <v>102</v>
      </c>
      <c r="N16279" s="4" t="s">
        <v>102</v>
      </c>
    </row>
    <row r="16280" spans="1:14" x14ac:dyDescent="0.35">
      <c r="A16280" s="4" t="s">
        <v>16561</v>
      </c>
      <c r="B16280" s="5">
        <v>45194</v>
      </c>
      <c r="C16280" s="4" t="s">
        <v>249</v>
      </c>
      <c r="D16280" s="4" t="s">
        <v>16</v>
      </c>
      <c r="E16280" s="4" t="s">
        <v>25</v>
      </c>
      <c r="F16280" s="4" t="s">
        <v>168</v>
      </c>
      <c r="G16280">
        <v>6749.1</v>
      </c>
      <c r="H16280" s="4" t="s">
        <v>86</v>
      </c>
      <c r="I16280" s="4" t="s">
        <v>49</v>
      </c>
      <c r="J16280" s="4" t="s">
        <v>21</v>
      </c>
      <c r="K16280">
        <v>66166.259999999995</v>
      </c>
      <c r="L16280">
        <v>163105.72</v>
      </c>
      <c r="M16280" s="4" t="s">
        <v>59</v>
      </c>
      <c r="N16280" s="4" t="s">
        <v>20298</v>
      </c>
    </row>
    <row r="16281" spans="1:14" x14ac:dyDescent="0.35">
      <c r="A16281" s="4" t="s">
        <v>16562</v>
      </c>
      <c r="B16281" s="5">
        <v>45198</v>
      </c>
      <c r="C16281" s="4" t="s">
        <v>567</v>
      </c>
      <c r="D16281" s="4" t="s">
        <v>62</v>
      </c>
      <c r="E16281" s="4" t="s">
        <v>101</v>
      </c>
      <c r="F16281" s="4" t="s">
        <v>64</v>
      </c>
      <c r="G16281">
        <v>38064.410000000003</v>
      </c>
      <c r="H16281" s="4" t="s">
        <v>19</v>
      </c>
      <c r="I16281" s="4" t="s">
        <v>20</v>
      </c>
      <c r="J16281" s="4" t="s">
        <v>28</v>
      </c>
      <c r="K16281">
        <v>69932.62</v>
      </c>
      <c r="L16281">
        <v>386330.25</v>
      </c>
      <c r="M16281" s="4" t="s">
        <v>59</v>
      </c>
      <c r="N16281" s="4" t="s">
        <v>20298</v>
      </c>
    </row>
    <row r="16282" spans="1:14" x14ac:dyDescent="0.35">
      <c r="A16282" s="4" t="s">
        <v>16563</v>
      </c>
      <c r="B16282" s="5">
        <v>45136</v>
      </c>
      <c r="C16282" s="4" t="s">
        <v>375</v>
      </c>
      <c r="D16282" s="4" t="s">
        <v>16</v>
      </c>
      <c r="E16282" s="4" t="s">
        <v>70</v>
      </c>
      <c r="F16282" s="4" t="s">
        <v>117</v>
      </c>
      <c r="G16282">
        <v>3216.7</v>
      </c>
      <c r="H16282" s="4" t="s">
        <v>27</v>
      </c>
      <c r="I16282" s="4" t="s">
        <v>49</v>
      </c>
      <c r="J16282" s="4" t="s">
        <v>28</v>
      </c>
      <c r="K16282">
        <v>68992.78</v>
      </c>
      <c r="L16282">
        <v>423756.67</v>
      </c>
      <c r="M16282" s="4" t="s">
        <v>36</v>
      </c>
      <c r="N16282" s="4" t="s">
        <v>20296</v>
      </c>
    </row>
    <row r="16283" spans="1:14" x14ac:dyDescent="0.35">
      <c r="A16283" s="4" t="s">
        <v>16564</v>
      </c>
      <c r="B16283" s="5">
        <v>45184</v>
      </c>
      <c r="C16283" s="4" t="s">
        <v>357</v>
      </c>
      <c r="D16283" s="4" t="s">
        <v>16</v>
      </c>
      <c r="E16283" s="4" t="s">
        <v>70</v>
      </c>
      <c r="F16283" s="4" t="s">
        <v>113</v>
      </c>
      <c r="G16283">
        <v>856.55</v>
      </c>
      <c r="H16283" s="4" t="s">
        <v>95</v>
      </c>
      <c r="I16283" s="4" t="s">
        <v>18</v>
      </c>
      <c r="J16283" s="4" t="s">
        <v>21</v>
      </c>
      <c r="K16283">
        <v>52030.879999999997</v>
      </c>
      <c r="L16283">
        <v>159265.64000000001</v>
      </c>
      <c r="M16283" s="4" t="s">
        <v>59</v>
      </c>
      <c r="N16283" s="4" t="s">
        <v>20298</v>
      </c>
    </row>
    <row r="16284" spans="1:14" x14ac:dyDescent="0.35">
      <c r="A16284" s="4" t="s">
        <v>16565</v>
      </c>
      <c r="B16284" s="5">
        <v>45205</v>
      </c>
      <c r="C16284" s="4" t="s">
        <v>661</v>
      </c>
      <c r="D16284" s="4" t="s">
        <v>16</v>
      </c>
      <c r="E16284" s="4" t="s">
        <v>17</v>
      </c>
      <c r="F16284" s="4" t="s">
        <v>129</v>
      </c>
      <c r="G16284">
        <v>14700.79</v>
      </c>
      <c r="H16284" s="4" t="s">
        <v>86</v>
      </c>
      <c r="I16284" s="4" t="s">
        <v>49</v>
      </c>
      <c r="J16284" s="4" t="s">
        <v>35</v>
      </c>
      <c r="K16284">
        <v>34641.06</v>
      </c>
      <c r="L16284">
        <v>100125.26</v>
      </c>
      <c r="M16284" s="4" t="s">
        <v>83</v>
      </c>
      <c r="N16284" s="4" t="s">
        <v>20302</v>
      </c>
    </row>
    <row r="16285" spans="1:14" x14ac:dyDescent="0.35">
      <c r="A16285" s="4" t="s">
        <v>16566</v>
      </c>
      <c r="B16285" s="5">
        <v>45075</v>
      </c>
      <c r="C16285" s="4" t="s">
        <v>57</v>
      </c>
      <c r="D16285" s="4" t="s">
        <v>16</v>
      </c>
      <c r="E16285" s="4" t="s">
        <v>25</v>
      </c>
      <c r="F16285" s="4" t="s">
        <v>152</v>
      </c>
      <c r="G16285">
        <v>14455.37</v>
      </c>
      <c r="H16285" s="4" t="s">
        <v>48</v>
      </c>
      <c r="I16285" s="4" t="s">
        <v>49</v>
      </c>
      <c r="J16285" s="4" t="s">
        <v>55</v>
      </c>
      <c r="K16285">
        <v>45181.27</v>
      </c>
      <c r="L16285">
        <v>406765.18</v>
      </c>
      <c r="M16285" s="4" t="s">
        <v>102</v>
      </c>
      <c r="N16285" s="4" t="s">
        <v>102</v>
      </c>
    </row>
    <row r="16286" spans="1:14" x14ac:dyDescent="0.35">
      <c r="A16286" s="4" t="s">
        <v>16567</v>
      </c>
      <c r="B16286" s="5">
        <v>45249</v>
      </c>
      <c r="C16286" s="4" t="s">
        <v>295</v>
      </c>
      <c r="D16286" s="4" t="s">
        <v>39</v>
      </c>
      <c r="E16286" s="4" t="s">
        <v>210</v>
      </c>
      <c r="F16286" s="4" t="s">
        <v>74</v>
      </c>
      <c r="G16286">
        <v>24042.240000000002</v>
      </c>
      <c r="H16286" s="4" t="s">
        <v>19</v>
      </c>
      <c r="I16286" s="4" t="s">
        <v>20</v>
      </c>
      <c r="J16286" s="4" t="s">
        <v>21</v>
      </c>
      <c r="K16286">
        <v>33097.870000000003</v>
      </c>
      <c r="L16286">
        <v>232197.38</v>
      </c>
      <c r="M16286" s="4" t="s">
        <v>75</v>
      </c>
      <c r="N16286" s="4" t="s">
        <v>20301</v>
      </c>
    </row>
    <row r="16287" spans="1:14" x14ac:dyDescent="0.35">
      <c r="A16287" s="4" t="s">
        <v>16568</v>
      </c>
      <c r="B16287" s="5">
        <v>44944</v>
      </c>
      <c r="C16287" s="4" t="s">
        <v>348</v>
      </c>
      <c r="D16287" s="4" t="s">
        <v>16</v>
      </c>
      <c r="E16287" s="4" t="s">
        <v>150</v>
      </c>
      <c r="F16287" s="4" t="s">
        <v>117</v>
      </c>
      <c r="G16287">
        <v>8188.76</v>
      </c>
      <c r="H16287" s="4" t="s">
        <v>27</v>
      </c>
      <c r="I16287" s="4" t="s">
        <v>20</v>
      </c>
      <c r="J16287" s="4" t="s">
        <v>35</v>
      </c>
      <c r="K16287">
        <v>30384.04</v>
      </c>
      <c r="L16287">
        <v>36888.44</v>
      </c>
      <c r="M16287" s="4" t="s">
        <v>43</v>
      </c>
      <c r="N16287" s="4" t="s">
        <v>20297</v>
      </c>
    </row>
    <row r="16288" spans="1:14" x14ac:dyDescent="0.35">
      <c r="A16288" s="4" t="s">
        <v>16569</v>
      </c>
      <c r="B16288" s="5">
        <v>45035</v>
      </c>
      <c r="C16288" s="4" t="s">
        <v>258</v>
      </c>
      <c r="D16288" s="4" t="s">
        <v>16</v>
      </c>
      <c r="E16288" s="4" t="s">
        <v>128</v>
      </c>
      <c r="F16288" s="4" t="s">
        <v>26</v>
      </c>
      <c r="G16288">
        <v>6770.57</v>
      </c>
      <c r="H16288" s="4" t="s">
        <v>86</v>
      </c>
      <c r="I16288" s="4" t="s">
        <v>20</v>
      </c>
      <c r="J16288" s="4" t="s">
        <v>98</v>
      </c>
      <c r="K16288">
        <v>33096.28</v>
      </c>
      <c r="L16288">
        <v>517390.95</v>
      </c>
      <c r="M16288" s="4" t="s">
        <v>65</v>
      </c>
      <c r="N16288" s="4" t="s">
        <v>20299</v>
      </c>
    </row>
    <row r="16289" spans="1:14" x14ac:dyDescent="0.35">
      <c r="A16289" s="4" t="s">
        <v>16570</v>
      </c>
      <c r="B16289" s="5">
        <v>45057</v>
      </c>
      <c r="C16289" s="4" t="s">
        <v>498</v>
      </c>
      <c r="D16289" s="4" t="s">
        <v>39</v>
      </c>
      <c r="E16289" s="4" t="s">
        <v>210</v>
      </c>
      <c r="F16289" s="4" t="s">
        <v>113</v>
      </c>
      <c r="G16289">
        <v>18721.599999999999</v>
      </c>
      <c r="H16289" s="4" t="s">
        <v>95</v>
      </c>
      <c r="I16289" s="4" t="s">
        <v>34</v>
      </c>
      <c r="J16289" s="4" t="s">
        <v>114</v>
      </c>
      <c r="K16289">
        <v>37887.410000000003</v>
      </c>
      <c r="L16289">
        <v>17747.23</v>
      </c>
      <c r="M16289" s="4" t="s">
        <v>102</v>
      </c>
      <c r="N16289" s="4" t="s">
        <v>102</v>
      </c>
    </row>
    <row r="16290" spans="1:14" x14ac:dyDescent="0.35">
      <c r="A16290" s="4" t="s">
        <v>16571</v>
      </c>
      <c r="B16290" s="5">
        <v>45133</v>
      </c>
      <c r="C16290" s="4" t="s">
        <v>473</v>
      </c>
      <c r="D16290" s="4" t="s">
        <v>62</v>
      </c>
      <c r="E16290" s="4" t="s">
        <v>101</v>
      </c>
      <c r="F16290" s="4" t="s">
        <v>64</v>
      </c>
      <c r="G16290">
        <v>22674.82</v>
      </c>
      <c r="H16290" s="4" t="s">
        <v>86</v>
      </c>
      <c r="I16290" s="4" t="s">
        <v>18</v>
      </c>
      <c r="J16290" s="4" t="s">
        <v>98</v>
      </c>
      <c r="K16290">
        <v>44605.14</v>
      </c>
      <c r="L16290">
        <v>399173.48</v>
      </c>
      <c r="M16290" s="4" t="s">
        <v>36</v>
      </c>
      <c r="N16290" s="4" t="s">
        <v>20296</v>
      </c>
    </row>
    <row r="16291" spans="1:14" x14ac:dyDescent="0.35">
      <c r="A16291" s="4" t="s">
        <v>16572</v>
      </c>
      <c r="B16291" s="5">
        <v>45171</v>
      </c>
      <c r="C16291" s="4" t="s">
        <v>81</v>
      </c>
      <c r="D16291" s="4" t="s">
        <v>62</v>
      </c>
      <c r="E16291" s="4" t="s">
        <v>123</v>
      </c>
      <c r="F16291" s="4" t="s">
        <v>64</v>
      </c>
      <c r="G16291">
        <v>27861.37</v>
      </c>
      <c r="H16291" s="4" t="s">
        <v>27</v>
      </c>
      <c r="I16291" s="4" t="s">
        <v>18</v>
      </c>
      <c r="J16291" s="4" t="s">
        <v>98</v>
      </c>
      <c r="K16291">
        <v>39453.24</v>
      </c>
      <c r="L16291">
        <v>181607.39</v>
      </c>
      <c r="M16291" s="4" t="s">
        <v>59</v>
      </c>
      <c r="N16291" s="4" t="s">
        <v>20298</v>
      </c>
    </row>
    <row r="16292" spans="1:14" x14ac:dyDescent="0.35">
      <c r="A16292" s="4" t="s">
        <v>16573</v>
      </c>
      <c r="B16292" s="5">
        <v>44976</v>
      </c>
      <c r="C16292" s="4" t="s">
        <v>224</v>
      </c>
      <c r="D16292" s="4" t="s">
        <v>16</v>
      </c>
      <c r="E16292" s="4" t="s">
        <v>17</v>
      </c>
      <c r="F16292" s="4" t="s">
        <v>152</v>
      </c>
      <c r="G16292">
        <v>108.18</v>
      </c>
      <c r="H16292" s="4" t="s">
        <v>86</v>
      </c>
      <c r="I16292" s="4" t="s">
        <v>54</v>
      </c>
      <c r="J16292" s="4" t="s">
        <v>114</v>
      </c>
      <c r="K16292">
        <v>36368.379999999997</v>
      </c>
      <c r="L16292">
        <v>192065.47</v>
      </c>
      <c r="M16292" s="4" t="s">
        <v>71</v>
      </c>
      <c r="N16292" s="4" t="s">
        <v>20300</v>
      </c>
    </row>
    <row r="16293" spans="1:14" x14ac:dyDescent="0.35">
      <c r="A16293" s="4" t="s">
        <v>16574</v>
      </c>
      <c r="B16293" s="5">
        <v>45190</v>
      </c>
      <c r="C16293" s="4" t="s">
        <v>57</v>
      </c>
      <c r="D16293" s="4" t="s">
        <v>16</v>
      </c>
      <c r="E16293" s="4" t="s">
        <v>17</v>
      </c>
      <c r="F16293" s="4" t="s">
        <v>129</v>
      </c>
      <c r="G16293">
        <v>1305.28</v>
      </c>
      <c r="H16293" s="4" t="s">
        <v>27</v>
      </c>
      <c r="I16293" s="4" t="s">
        <v>54</v>
      </c>
      <c r="J16293" s="4" t="s">
        <v>120</v>
      </c>
      <c r="K16293">
        <v>67544.62</v>
      </c>
      <c r="L16293">
        <v>125177.3</v>
      </c>
      <c r="M16293" s="4" t="s">
        <v>59</v>
      </c>
      <c r="N16293" s="4" t="s">
        <v>20298</v>
      </c>
    </row>
    <row r="16294" spans="1:14" x14ac:dyDescent="0.35">
      <c r="A16294" s="4" t="s">
        <v>16575</v>
      </c>
      <c r="B16294" s="5">
        <v>44978</v>
      </c>
      <c r="C16294" s="4" t="s">
        <v>131</v>
      </c>
      <c r="D16294" s="4" t="s">
        <v>16</v>
      </c>
      <c r="E16294" s="4" t="s">
        <v>128</v>
      </c>
      <c r="F16294" s="4" t="s">
        <v>26</v>
      </c>
      <c r="G16294">
        <v>3984.8</v>
      </c>
      <c r="H16294" s="4" t="s">
        <v>86</v>
      </c>
      <c r="I16294" s="4" t="s">
        <v>20</v>
      </c>
      <c r="J16294" s="4" t="s">
        <v>28</v>
      </c>
      <c r="K16294">
        <v>44909.39</v>
      </c>
      <c r="L16294">
        <v>429645.97</v>
      </c>
      <c r="M16294" s="4" t="s">
        <v>71</v>
      </c>
      <c r="N16294" s="4" t="s">
        <v>20300</v>
      </c>
    </row>
    <row r="16295" spans="1:14" x14ac:dyDescent="0.35">
      <c r="A16295" s="4" t="s">
        <v>16576</v>
      </c>
      <c r="B16295" s="5">
        <v>45159</v>
      </c>
      <c r="C16295" s="4" t="s">
        <v>370</v>
      </c>
      <c r="D16295" s="4" t="s">
        <v>16</v>
      </c>
      <c r="E16295" s="4" t="s">
        <v>32</v>
      </c>
      <c r="F16295" s="4" t="s">
        <v>117</v>
      </c>
      <c r="G16295">
        <v>6579.63</v>
      </c>
      <c r="H16295" s="4" t="s">
        <v>86</v>
      </c>
      <c r="I16295" s="4" t="s">
        <v>20</v>
      </c>
      <c r="J16295" s="4" t="s">
        <v>42</v>
      </c>
      <c r="K16295">
        <v>32737.33</v>
      </c>
      <c r="L16295">
        <v>216470.8</v>
      </c>
      <c r="M16295" s="4" t="s">
        <v>134</v>
      </c>
      <c r="N16295" s="4" t="s">
        <v>20304</v>
      </c>
    </row>
    <row r="16296" spans="1:14" x14ac:dyDescent="0.35">
      <c r="A16296" s="4" t="s">
        <v>16577</v>
      </c>
      <c r="B16296" s="5">
        <v>45248</v>
      </c>
      <c r="C16296" s="4" t="s">
        <v>397</v>
      </c>
      <c r="D16296" s="4" t="s">
        <v>16</v>
      </c>
      <c r="E16296" s="4" t="s">
        <v>17</v>
      </c>
      <c r="F16296" s="4" t="s">
        <v>53</v>
      </c>
      <c r="G16296">
        <v>9376.5400000000009</v>
      </c>
      <c r="H16296" s="4" t="s">
        <v>48</v>
      </c>
      <c r="I16296" s="4" t="s">
        <v>18</v>
      </c>
      <c r="J16296" s="4" t="s">
        <v>114</v>
      </c>
      <c r="K16296">
        <v>32783.14</v>
      </c>
      <c r="L16296">
        <v>88359.74</v>
      </c>
      <c r="M16296" s="4" t="s">
        <v>75</v>
      </c>
      <c r="N16296" s="4" t="s">
        <v>20301</v>
      </c>
    </row>
    <row r="16297" spans="1:14" x14ac:dyDescent="0.35">
      <c r="A16297" s="4" t="s">
        <v>16578</v>
      </c>
      <c r="B16297" s="5">
        <v>45253</v>
      </c>
      <c r="C16297" s="4" t="s">
        <v>111</v>
      </c>
      <c r="D16297" s="4" t="s">
        <v>39</v>
      </c>
      <c r="E16297" s="4" t="s">
        <v>334</v>
      </c>
      <c r="F16297" s="4" t="s">
        <v>74</v>
      </c>
      <c r="G16297">
        <v>24426.01</v>
      </c>
      <c r="H16297" s="4" t="s">
        <v>86</v>
      </c>
      <c r="I16297" s="4" t="s">
        <v>54</v>
      </c>
      <c r="J16297" s="4" t="s">
        <v>79</v>
      </c>
      <c r="K16297">
        <v>33967.4</v>
      </c>
      <c r="L16297">
        <v>29237.87</v>
      </c>
      <c r="M16297" s="4" t="s">
        <v>75</v>
      </c>
      <c r="N16297" s="4" t="s">
        <v>20301</v>
      </c>
    </row>
    <row r="16298" spans="1:14" x14ac:dyDescent="0.35">
      <c r="A16298" s="4" t="s">
        <v>16579</v>
      </c>
      <c r="B16298" s="5">
        <v>45072</v>
      </c>
      <c r="C16298" s="4" t="s">
        <v>732</v>
      </c>
      <c r="D16298" s="4" t="s">
        <v>16</v>
      </c>
      <c r="E16298" s="4" t="s">
        <v>52</v>
      </c>
      <c r="F16298" s="4" t="s">
        <v>85</v>
      </c>
      <c r="G16298">
        <v>12822.07</v>
      </c>
      <c r="H16298" s="4" t="s">
        <v>27</v>
      </c>
      <c r="I16298" s="4" t="s">
        <v>54</v>
      </c>
      <c r="J16298" s="4" t="s">
        <v>21</v>
      </c>
      <c r="K16298">
        <v>32918.589999999997</v>
      </c>
      <c r="L16298">
        <v>360898.76</v>
      </c>
      <c r="M16298" s="4" t="s">
        <v>102</v>
      </c>
      <c r="N16298" s="4" t="s">
        <v>102</v>
      </c>
    </row>
    <row r="16299" spans="1:14" x14ac:dyDescent="0.35">
      <c r="A16299" s="4" t="s">
        <v>16580</v>
      </c>
      <c r="B16299" s="5">
        <v>45222</v>
      </c>
      <c r="C16299" s="4" t="s">
        <v>516</v>
      </c>
      <c r="D16299" s="4" t="s">
        <v>16</v>
      </c>
      <c r="E16299" s="4" t="s">
        <v>52</v>
      </c>
      <c r="F16299" s="4" t="s">
        <v>168</v>
      </c>
      <c r="G16299">
        <v>13639.3</v>
      </c>
      <c r="H16299" s="4" t="s">
        <v>27</v>
      </c>
      <c r="I16299" s="4" t="s">
        <v>54</v>
      </c>
      <c r="J16299" s="4" t="s">
        <v>114</v>
      </c>
      <c r="K16299">
        <v>64526.44</v>
      </c>
      <c r="L16299">
        <v>296506.61</v>
      </c>
      <c r="M16299" s="4" t="s">
        <v>83</v>
      </c>
      <c r="N16299" s="4" t="s">
        <v>20302</v>
      </c>
    </row>
    <row r="16300" spans="1:14" x14ac:dyDescent="0.35">
      <c r="A16300" s="4" t="s">
        <v>16581</v>
      </c>
      <c r="B16300" s="5">
        <v>45237</v>
      </c>
      <c r="C16300" s="4" t="s">
        <v>373</v>
      </c>
      <c r="D16300" s="4" t="s">
        <v>16</v>
      </c>
      <c r="E16300" s="4" t="s">
        <v>52</v>
      </c>
      <c r="F16300" s="4" t="s">
        <v>129</v>
      </c>
      <c r="G16300">
        <v>2095.89</v>
      </c>
      <c r="H16300" s="4" t="s">
        <v>27</v>
      </c>
      <c r="I16300" s="4" t="s">
        <v>20</v>
      </c>
      <c r="J16300" s="4" t="s">
        <v>28</v>
      </c>
      <c r="K16300">
        <v>68643.100000000006</v>
      </c>
      <c r="L16300">
        <v>38593.78</v>
      </c>
      <c r="M16300" s="4" t="s">
        <v>75</v>
      </c>
      <c r="N16300" s="4" t="s">
        <v>20301</v>
      </c>
    </row>
    <row r="16301" spans="1:14" x14ac:dyDescent="0.35">
      <c r="A16301" s="4" t="s">
        <v>16582</v>
      </c>
      <c r="B16301" s="5">
        <v>45160</v>
      </c>
      <c r="C16301" s="4" t="s">
        <v>511</v>
      </c>
      <c r="D16301" s="4" t="s">
        <v>16</v>
      </c>
      <c r="E16301" s="4" t="s">
        <v>58</v>
      </c>
      <c r="F16301" s="4" t="s">
        <v>85</v>
      </c>
      <c r="G16301">
        <v>10425.66</v>
      </c>
      <c r="H16301" s="4" t="s">
        <v>86</v>
      </c>
      <c r="I16301" s="4" t="s">
        <v>18</v>
      </c>
      <c r="J16301" s="4" t="s">
        <v>120</v>
      </c>
      <c r="K16301">
        <v>47087.39</v>
      </c>
      <c r="L16301">
        <v>192137.11</v>
      </c>
      <c r="M16301" s="4" t="s">
        <v>134</v>
      </c>
      <c r="N16301" s="4" t="s">
        <v>20304</v>
      </c>
    </row>
    <row r="16302" spans="1:14" x14ac:dyDescent="0.35">
      <c r="A16302" s="4" t="s">
        <v>16583</v>
      </c>
      <c r="B16302" s="5">
        <v>45142</v>
      </c>
      <c r="C16302" s="4" t="s">
        <v>365</v>
      </c>
      <c r="D16302" s="4" t="s">
        <v>16</v>
      </c>
      <c r="E16302" s="4" t="s">
        <v>25</v>
      </c>
      <c r="F16302" s="4" t="s">
        <v>74</v>
      </c>
      <c r="G16302">
        <v>12371.88</v>
      </c>
      <c r="H16302" s="4" t="s">
        <v>48</v>
      </c>
      <c r="I16302" s="4" t="s">
        <v>49</v>
      </c>
      <c r="J16302" s="4" t="s">
        <v>79</v>
      </c>
      <c r="K16302">
        <v>38337.47</v>
      </c>
      <c r="L16302">
        <v>469758.44</v>
      </c>
      <c r="M16302" s="4" t="s">
        <v>134</v>
      </c>
      <c r="N16302" s="4" t="s">
        <v>20304</v>
      </c>
    </row>
    <row r="16303" spans="1:14" x14ac:dyDescent="0.35">
      <c r="A16303" s="4" t="s">
        <v>16584</v>
      </c>
      <c r="B16303" s="5">
        <v>44976</v>
      </c>
      <c r="C16303" s="4" t="s">
        <v>508</v>
      </c>
      <c r="D16303" s="4" t="s">
        <v>62</v>
      </c>
      <c r="E16303" s="4" t="s">
        <v>101</v>
      </c>
      <c r="F16303" s="4" t="s">
        <v>64</v>
      </c>
      <c r="G16303">
        <v>82981.350000000006</v>
      </c>
      <c r="H16303" s="4" t="s">
        <v>48</v>
      </c>
      <c r="I16303" s="4" t="s">
        <v>34</v>
      </c>
      <c r="J16303" s="4" t="s">
        <v>28</v>
      </c>
      <c r="K16303">
        <v>39030.019999999997</v>
      </c>
      <c r="L16303">
        <v>167295.69</v>
      </c>
      <c r="M16303" s="4" t="s">
        <v>71</v>
      </c>
      <c r="N16303" s="4" t="s">
        <v>20300</v>
      </c>
    </row>
    <row r="16304" spans="1:14" x14ac:dyDescent="0.35">
      <c r="A16304" s="4" t="s">
        <v>16585</v>
      </c>
      <c r="B16304" s="5">
        <v>45182</v>
      </c>
      <c r="C16304" s="4" t="s">
        <v>839</v>
      </c>
      <c r="D16304" s="4" t="s">
        <v>16</v>
      </c>
      <c r="E16304" s="4" t="s">
        <v>128</v>
      </c>
      <c r="F16304" s="4" t="s">
        <v>168</v>
      </c>
      <c r="G16304">
        <v>6190.2</v>
      </c>
      <c r="H16304" s="4" t="s">
        <v>95</v>
      </c>
      <c r="I16304" s="4" t="s">
        <v>34</v>
      </c>
      <c r="J16304" s="4" t="s">
        <v>139</v>
      </c>
      <c r="K16304">
        <v>59337.74</v>
      </c>
      <c r="L16304">
        <v>73198.5</v>
      </c>
      <c r="M16304" s="4" t="s">
        <v>59</v>
      </c>
      <c r="N16304" s="4" t="s">
        <v>20298</v>
      </c>
    </row>
    <row r="16305" spans="1:14" x14ac:dyDescent="0.35">
      <c r="A16305" s="4" t="s">
        <v>16586</v>
      </c>
      <c r="B16305" s="5">
        <v>44996</v>
      </c>
      <c r="C16305" s="4" t="s">
        <v>145</v>
      </c>
      <c r="D16305" s="4" t="s">
        <v>16</v>
      </c>
      <c r="E16305" s="4" t="s">
        <v>17</v>
      </c>
      <c r="F16305" s="4" t="s">
        <v>53</v>
      </c>
      <c r="G16305">
        <v>5529.42</v>
      </c>
      <c r="H16305" s="4" t="s">
        <v>27</v>
      </c>
      <c r="I16305" s="4" t="s">
        <v>18</v>
      </c>
      <c r="J16305" s="4" t="s">
        <v>139</v>
      </c>
      <c r="K16305">
        <v>68478.75</v>
      </c>
      <c r="L16305">
        <v>-117266.76</v>
      </c>
      <c r="M16305" s="4" t="s">
        <v>29</v>
      </c>
      <c r="N16305" s="4" t="s">
        <v>20295</v>
      </c>
    </row>
    <row r="16306" spans="1:14" x14ac:dyDescent="0.35">
      <c r="A16306" s="4" t="s">
        <v>16587</v>
      </c>
      <c r="B16306" s="5">
        <v>45070</v>
      </c>
      <c r="C16306" s="4" t="s">
        <v>352</v>
      </c>
      <c r="D16306" s="4" t="s">
        <v>16</v>
      </c>
      <c r="E16306" s="4" t="s">
        <v>52</v>
      </c>
      <c r="F16306" s="4" t="s">
        <v>168</v>
      </c>
      <c r="G16306">
        <v>9522.0400000000009</v>
      </c>
      <c r="H16306" s="4" t="s">
        <v>27</v>
      </c>
      <c r="I16306" s="4" t="s">
        <v>20</v>
      </c>
      <c r="J16306" s="4" t="s">
        <v>21</v>
      </c>
      <c r="K16306">
        <v>66607.56</v>
      </c>
      <c r="L16306">
        <v>282814.03000000003</v>
      </c>
      <c r="M16306" s="4" t="s">
        <v>102</v>
      </c>
      <c r="N16306" s="4" t="s">
        <v>102</v>
      </c>
    </row>
    <row r="16307" spans="1:14" x14ac:dyDescent="0.35">
      <c r="A16307" s="4" t="s">
        <v>16588</v>
      </c>
      <c r="B16307" s="5">
        <v>45234</v>
      </c>
      <c r="C16307" s="4" t="s">
        <v>584</v>
      </c>
      <c r="D16307" s="4" t="s">
        <v>16</v>
      </c>
      <c r="E16307" s="4" t="s">
        <v>25</v>
      </c>
      <c r="F16307" s="4" t="s">
        <v>33</v>
      </c>
      <c r="G16307">
        <v>9562.7199999999993</v>
      </c>
      <c r="H16307" s="4" t="s">
        <v>19</v>
      </c>
      <c r="I16307" s="4" t="s">
        <v>18</v>
      </c>
      <c r="J16307" s="4" t="s">
        <v>42</v>
      </c>
      <c r="K16307">
        <v>49370.59</v>
      </c>
      <c r="L16307">
        <v>91122.71</v>
      </c>
      <c r="M16307" s="4" t="s">
        <v>75</v>
      </c>
      <c r="N16307" s="4" t="s">
        <v>20301</v>
      </c>
    </row>
    <row r="16308" spans="1:14" x14ac:dyDescent="0.35">
      <c r="A16308" s="4" t="s">
        <v>16589</v>
      </c>
      <c r="B16308" s="5">
        <v>45124</v>
      </c>
      <c r="C16308" s="4" t="s">
        <v>341</v>
      </c>
      <c r="D16308" s="4" t="s">
        <v>16</v>
      </c>
      <c r="E16308" s="4" t="s">
        <v>58</v>
      </c>
      <c r="F16308" s="4" t="s">
        <v>41</v>
      </c>
      <c r="G16308">
        <v>14630.36</v>
      </c>
      <c r="H16308" s="4" t="s">
        <v>95</v>
      </c>
      <c r="I16308" s="4" t="s">
        <v>54</v>
      </c>
      <c r="J16308" s="4" t="s">
        <v>28</v>
      </c>
      <c r="K16308">
        <v>52662.86</v>
      </c>
      <c r="L16308">
        <v>201444.51</v>
      </c>
      <c r="M16308" s="4" t="s">
        <v>36</v>
      </c>
      <c r="N16308" s="4" t="s">
        <v>20296</v>
      </c>
    </row>
    <row r="16309" spans="1:14" x14ac:dyDescent="0.35">
      <c r="A16309" s="4" t="s">
        <v>16590</v>
      </c>
      <c r="B16309" s="5">
        <v>45171</v>
      </c>
      <c r="C16309" s="4" t="s">
        <v>111</v>
      </c>
      <c r="D16309" s="4" t="s">
        <v>16</v>
      </c>
      <c r="E16309" s="4" t="s">
        <v>52</v>
      </c>
      <c r="F16309" s="4" t="s">
        <v>129</v>
      </c>
      <c r="G16309">
        <v>4047.53</v>
      </c>
      <c r="H16309" s="4" t="s">
        <v>27</v>
      </c>
      <c r="I16309" s="4" t="s">
        <v>18</v>
      </c>
      <c r="J16309" s="4" t="s">
        <v>42</v>
      </c>
      <c r="K16309">
        <v>32873.949999999997</v>
      </c>
      <c r="L16309">
        <v>439314.77</v>
      </c>
      <c r="M16309" s="4" t="s">
        <v>59</v>
      </c>
      <c r="N16309" s="4" t="s">
        <v>20298</v>
      </c>
    </row>
    <row r="16310" spans="1:14" x14ac:dyDescent="0.35">
      <c r="A16310" s="4" t="s">
        <v>16591</v>
      </c>
      <c r="B16310" s="5">
        <v>45272</v>
      </c>
      <c r="C16310" s="4" t="s">
        <v>459</v>
      </c>
      <c r="D16310" s="4" t="s">
        <v>39</v>
      </c>
      <c r="E16310" s="4" t="s">
        <v>40</v>
      </c>
      <c r="F16310" s="4" t="s">
        <v>129</v>
      </c>
      <c r="G16310">
        <v>22957.82</v>
      </c>
      <c r="H16310" s="4" t="s">
        <v>48</v>
      </c>
      <c r="I16310" s="4" t="s">
        <v>20</v>
      </c>
      <c r="J16310" s="4" t="s">
        <v>114</v>
      </c>
      <c r="K16310">
        <v>42708.53</v>
      </c>
      <c r="L16310">
        <v>48028.42</v>
      </c>
      <c r="M16310" s="4" t="s">
        <v>87</v>
      </c>
      <c r="N16310" s="4" t="s">
        <v>20303</v>
      </c>
    </row>
    <row r="16311" spans="1:14" x14ac:dyDescent="0.35">
      <c r="A16311" s="4" t="s">
        <v>16592</v>
      </c>
      <c r="B16311" s="5">
        <v>44961</v>
      </c>
      <c r="C16311" s="4" t="s">
        <v>205</v>
      </c>
      <c r="D16311" s="4" t="s">
        <v>62</v>
      </c>
      <c r="E16311" s="4" t="s">
        <v>82</v>
      </c>
      <c r="F16311" s="4" t="s">
        <v>64</v>
      </c>
      <c r="G16311">
        <v>43252.1</v>
      </c>
      <c r="H16311" s="4" t="s">
        <v>48</v>
      </c>
      <c r="I16311" s="4" t="s">
        <v>20</v>
      </c>
      <c r="J16311" s="4" t="s">
        <v>42</v>
      </c>
      <c r="K16311">
        <v>43268.69</v>
      </c>
      <c r="L16311">
        <v>265343.87</v>
      </c>
      <c r="M16311" s="4" t="s">
        <v>71</v>
      </c>
      <c r="N16311" s="4" t="s">
        <v>20300</v>
      </c>
    </row>
    <row r="16312" spans="1:14" x14ac:dyDescent="0.35">
      <c r="A16312" s="4" t="s">
        <v>16593</v>
      </c>
      <c r="B16312" s="5">
        <v>45221</v>
      </c>
      <c r="C16312" s="4" t="s">
        <v>180</v>
      </c>
      <c r="D16312" s="4" t="s">
        <v>16</v>
      </c>
      <c r="E16312" s="4" t="s">
        <v>25</v>
      </c>
      <c r="F16312" s="4" t="s">
        <v>168</v>
      </c>
      <c r="G16312">
        <v>14346.02</v>
      </c>
      <c r="H16312" s="4" t="s">
        <v>19</v>
      </c>
      <c r="I16312" s="4" t="s">
        <v>34</v>
      </c>
      <c r="J16312" s="4" t="s">
        <v>114</v>
      </c>
      <c r="K16312">
        <v>45928.1</v>
      </c>
      <c r="L16312">
        <v>99527.1</v>
      </c>
      <c r="M16312" s="4" t="s">
        <v>83</v>
      </c>
      <c r="N16312" s="4" t="s">
        <v>20302</v>
      </c>
    </row>
    <row r="16313" spans="1:14" x14ac:dyDescent="0.35">
      <c r="A16313" s="4" t="s">
        <v>16594</v>
      </c>
      <c r="B16313" s="5">
        <v>45085</v>
      </c>
      <c r="C16313" s="4" t="s">
        <v>125</v>
      </c>
      <c r="D16313" s="4" t="s">
        <v>16</v>
      </c>
      <c r="E16313" s="4" t="s">
        <v>32</v>
      </c>
      <c r="F16313" s="4" t="s">
        <v>18</v>
      </c>
      <c r="G16313">
        <v>3040.8</v>
      </c>
      <c r="H16313" s="4" t="s">
        <v>95</v>
      </c>
      <c r="I16313" s="4" t="s">
        <v>49</v>
      </c>
      <c r="J16313" s="4" t="s">
        <v>28</v>
      </c>
      <c r="K16313">
        <v>62373.58</v>
      </c>
      <c r="L16313">
        <v>88759.59</v>
      </c>
      <c r="M16313" s="4" t="s">
        <v>22</v>
      </c>
      <c r="N16313" s="4" t="s">
        <v>20294</v>
      </c>
    </row>
    <row r="16314" spans="1:14" x14ac:dyDescent="0.35">
      <c r="A16314" s="4" t="s">
        <v>16595</v>
      </c>
      <c r="B16314" s="5">
        <v>45275</v>
      </c>
      <c r="C16314" s="4" t="s">
        <v>343</v>
      </c>
      <c r="D16314" s="4" t="s">
        <v>62</v>
      </c>
      <c r="E16314" s="4" t="s">
        <v>123</v>
      </c>
      <c r="F16314" s="4" t="s">
        <v>64</v>
      </c>
      <c r="G16314">
        <v>31141.81</v>
      </c>
      <c r="H16314" s="4" t="s">
        <v>86</v>
      </c>
      <c r="I16314" s="4" t="s">
        <v>49</v>
      </c>
      <c r="J16314" s="4" t="s">
        <v>98</v>
      </c>
      <c r="K16314">
        <v>63009.85</v>
      </c>
      <c r="L16314">
        <v>122813.84</v>
      </c>
      <c r="M16314" s="4" t="s">
        <v>87</v>
      </c>
      <c r="N16314" s="4" t="s">
        <v>20303</v>
      </c>
    </row>
    <row r="16315" spans="1:14" x14ac:dyDescent="0.35">
      <c r="A16315" s="4" t="s">
        <v>16596</v>
      </c>
      <c r="B16315" s="5">
        <v>45256</v>
      </c>
      <c r="C16315" s="4" t="s">
        <v>615</v>
      </c>
      <c r="D16315" s="4" t="s">
        <v>16</v>
      </c>
      <c r="E16315" s="4" t="s">
        <v>58</v>
      </c>
      <c r="F16315" s="4" t="s">
        <v>26</v>
      </c>
      <c r="G16315">
        <v>8549.42</v>
      </c>
      <c r="H16315" s="4" t="s">
        <v>86</v>
      </c>
      <c r="I16315" s="4" t="s">
        <v>54</v>
      </c>
      <c r="J16315" s="4" t="s">
        <v>35</v>
      </c>
      <c r="K16315">
        <v>31865.87</v>
      </c>
      <c r="L16315">
        <v>128049.51</v>
      </c>
      <c r="M16315" s="4" t="s">
        <v>75</v>
      </c>
      <c r="N16315" s="4" t="s">
        <v>20301</v>
      </c>
    </row>
    <row r="16316" spans="1:14" x14ac:dyDescent="0.35">
      <c r="A16316" s="4" t="s">
        <v>16597</v>
      </c>
      <c r="B16316" s="5">
        <v>45106</v>
      </c>
      <c r="C16316" s="4" t="s">
        <v>127</v>
      </c>
      <c r="D16316" s="4" t="s">
        <v>16</v>
      </c>
      <c r="E16316" s="4" t="s">
        <v>52</v>
      </c>
      <c r="F16316" s="4" t="s">
        <v>33</v>
      </c>
      <c r="G16316">
        <v>10632.64</v>
      </c>
      <c r="H16316" s="4" t="s">
        <v>19</v>
      </c>
      <c r="I16316" s="4" t="s">
        <v>18</v>
      </c>
      <c r="J16316" s="4" t="s">
        <v>120</v>
      </c>
      <c r="K16316">
        <v>34779.08</v>
      </c>
      <c r="L16316">
        <v>254359.44</v>
      </c>
      <c r="M16316" s="4" t="s">
        <v>22</v>
      </c>
      <c r="N16316" s="4" t="s">
        <v>20294</v>
      </c>
    </row>
    <row r="16317" spans="1:14" x14ac:dyDescent="0.35">
      <c r="A16317" s="4" t="s">
        <v>16598</v>
      </c>
      <c r="B16317" s="5">
        <v>45062</v>
      </c>
      <c r="C16317" s="4" t="s">
        <v>348</v>
      </c>
      <c r="D16317" s="4" t="s">
        <v>16</v>
      </c>
      <c r="E16317" s="4" t="s">
        <v>32</v>
      </c>
      <c r="F16317" s="4" t="s">
        <v>18</v>
      </c>
      <c r="G16317">
        <v>8664.7199999999993</v>
      </c>
      <c r="H16317" s="4" t="s">
        <v>27</v>
      </c>
      <c r="I16317" s="4" t="s">
        <v>49</v>
      </c>
      <c r="J16317" s="4" t="s">
        <v>35</v>
      </c>
      <c r="K16317">
        <v>53555.79</v>
      </c>
      <c r="L16317">
        <v>360655.15</v>
      </c>
      <c r="M16317" s="4" t="s">
        <v>102</v>
      </c>
      <c r="N16317" s="4" t="s">
        <v>102</v>
      </c>
    </row>
    <row r="16318" spans="1:14" x14ac:dyDescent="0.35">
      <c r="A16318" s="4" t="s">
        <v>16599</v>
      </c>
      <c r="B16318" s="5">
        <v>45095</v>
      </c>
      <c r="C16318" s="4" t="s">
        <v>423</v>
      </c>
      <c r="D16318" s="4" t="s">
        <v>16</v>
      </c>
      <c r="E16318" s="4" t="s">
        <v>32</v>
      </c>
      <c r="F16318" s="4" t="s">
        <v>47</v>
      </c>
      <c r="G16318">
        <v>966.78</v>
      </c>
      <c r="H16318" s="4" t="s">
        <v>48</v>
      </c>
      <c r="I16318" s="4" t="s">
        <v>20</v>
      </c>
      <c r="J16318" s="4" t="s">
        <v>114</v>
      </c>
      <c r="K16318">
        <v>31637.34</v>
      </c>
      <c r="L16318">
        <v>259865.65</v>
      </c>
      <c r="M16318" s="4" t="s">
        <v>22</v>
      </c>
      <c r="N16318" s="4" t="s">
        <v>20294</v>
      </c>
    </row>
    <row r="16319" spans="1:14" x14ac:dyDescent="0.35">
      <c r="A16319" s="4" t="s">
        <v>16600</v>
      </c>
      <c r="B16319" s="5">
        <v>45008</v>
      </c>
      <c r="C16319" s="4" t="s">
        <v>418</v>
      </c>
      <c r="D16319" s="4" t="s">
        <v>16</v>
      </c>
      <c r="E16319" s="4" t="s">
        <v>32</v>
      </c>
      <c r="F16319" s="4" t="s">
        <v>41</v>
      </c>
      <c r="G16319">
        <v>11797.02</v>
      </c>
      <c r="H16319" s="4" t="s">
        <v>19</v>
      </c>
      <c r="I16319" s="4" t="s">
        <v>49</v>
      </c>
      <c r="J16319" s="4" t="s">
        <v>120</v>
      </c>
      <c r="K16319">
        <v>52548.74</v>
      </c>
      <c r="L16319">
        <v>240598.97</v>
      </c>
      <c r="M16319" s="4" t="s">
        <v>29</v>
      </c>
      <c r="N16319" s="4" t="s">
        <v>20295</v>
      </c>
    </row>
    <row r="16320" spans="1:14" x14ac:dyDescent="0.35">
      <c r="A16320" s="4" t="s">
        <v>16601</v>
      </c>
      <c r="B16320" s="5">
        <v>45139</v>
      </c>
      <c r="C16320" s="4" t="s">
        <v>502</v>
      </c>
      <c r="D16320" s="4" t="s">
        <v>39</v>
      </c>
      <c r="E16320" s="4" t="s">
        <v>293</v>
      </c>
      <c r="F16320" s="4" t="s">
        <v>107</v>
      </c>
      <c r="G16320">
        <v>8702.07</v>
      </c>
      <c r="H16320" s="4" t="s">
        <v>19</v>
      </c>
      <c r="I16320" s="4" t="s">
        <v>34</v>
      </c>
      <c r="J16320" s="4" t="s">
        <v>55</v>
      </c>
      <c r="K16320">
        <v>58110.46</v>
      </c>
      <c r="L16320">
        <v>98365.62</v>
      </c>
      <c r="M16320" s="4" t="s">
        <v>134</v>
      </c>
      <c r="N16320" s="4" t="s">
        <v>20304</v>
      </c>
    </row>
    <row r="16321" spans="1:14" x14ac:dyDescent="0.35">
      <c r="A16321" s="4" t="s">
        <v>16602</v>
      </c>
      <c r="B16321" s="5">
        <v>44956</v>
      </c>
      <c r="C16321" s="4" t="s">
        <v>418</v>
      </c>
      <c r="D16321" s="4" t="s">
        <v>16</v>
      </c>
      <c r="E16321" s="4" t="s">
        <v>46</v>
      </c>
      <c r="F16321" s="4" t="s">
        <v>152</v>
      </c>
      <c r="G16321">
        <v>6839.25</v>
      </c>
      <c r="H16321" s="4" t="s">
        <v>27</v>
      </c>
      <c r="I16321" s="4" t="s">
        <v>20</v>
      </c>
      <c r="J16321" s="4" t="s">
        <v>139</v>
      </c>
      <c r="K16321">
        <v>65136.480000000003</v>
      </c>
      <c r="L16321">
        <v>18257.009999999998</v>
      </c>
      <c r="M16321" s="4" t="s">
        <v>43</v>
      </c>
      <c r="N16321" s="4" t="s">
        <v>20297</v>
      </c>
    </row>
    <row r="16322" spans="1:14" x14ac:dyDescent="0.35">
      <c r="A16322" s="4" t="s">
        <v>16603</v>
      </c>
      <c r="B16322" s="5">
        <v>45085</v>
      </c>
      <c r="C16322" s="4" t="s">
        <v>242</v>
      </c>
      <c r="D16322" s="4" t="s">
        <v>62</v>
      </c>
      <c r="E16322" s="4" t="s">
        <v>123</v>
      </c>
      <c r="F16322" s="4" t="s">
        <v>64</v>
      </c>
      <c r="G16322">
        <v>47795.03</v>
      </c>
      <c r="H16322" s="4" t="s">
        <v>48</v>
      </c>
      <c r="I16322" s="4" t="s">
        <v>49</v>
      </c>
      <c r="J16322" s="4" t="s">
        <v>21</v>
      </c>
      <c r="K16322">
        <v>32226.67</v>
      </c>
      <c r="L16322">
        <v>356098.53</v>
      </c>
      <c r="M16322" s="4" t="s">
        <v>22</v>
      </c>
      <c r="N16322" s="4" t="s">
        <v>20294</v>
      </c>
    </row>
    <row r="16323" spans="1:14" x14ac:dyDescent="0.35">
      <c r="A16323" s="4" t="s">
        <v>16604</v>
      </c>
      <c r="B16323" s="5">
        <v>44931</v>
      </c>
      <c r="C16323" s="4" t="s">
        <v>234</v>
      </c>
      <c r="D16323" s="4" t="s">
        <v>39</v>
      </c>
      <c r="E16323" s="4" t="s">
        <v>210</v>
      </c>
      <c r="F16323" s="4" t="s">
        <v>168</v>
      </c>
      <c r="G16323">
        <v>14351.84</v>
      </c>
      <c r="H16323" s="4" t="s">
        <v>27</v>
      </c>
      <c r="I16323" s="4" t="s">
        <v>34</v>
      </c>
      <c r="J16323" s="4" t="s">
        <v>55</v>
      </c>
      <c r="K16323">
        <v>39900.69</v>
      </c>
      <c r="L16323">
        <v>154784.97</v>
      </c>
      <c r="M16323" s="4" t="s">
        <v>43</v>
      </c>
      <c r="N16323" s="4" t="s">
        <v>20297</v>
      </c>
    </row>
    <row r="16324" spans="1:14" x14ac:dyDescent="0.35">
      <c r="A16324" s="4" t="s">
        <v>16605</v>
      </c>
      <c r="B16324" s="5">
        <v>45252</v>
      </c>
      <c r="C16324" s="4" t="s">
        <v>538</v>
      </c>
      <c r="D16324" s="4" t="s">
        <v>62</v>
      </c>
      <c r="E16324" s="4" t="s">
        <v>123</v>
      </c>
      <c r="F16324" s="4" t="s">
        <v>64</v>
      </c>
      <c r="G16324">
        <v>90711.74</v>
      </c>
      <c r="H16324" s="4" t="s">
        <v>48</v>
      </c>
      <c r="I16324" s="4" t="s">
        <v>49</v>
      </c>
      <c r="J16324" s="4" t="s">
        <v>55</v>
      </c>
      <c r="K16324">
        <v>49144.05</v>
      </c>
      <c r="L16324">
        <v>116824.95</v>
      </c>
      <c r="M16324" s="4" t="s">
        <v>75</v>
      </c>
      <c r="N16324" s="4" t="s">
        <v>20301</v>
      </c>
    </row>
    <row r="16325" spans="1:14" x14ac:dyDescent="0.35">
      <c r="A16325" s="4" t="s">
        <v>16606</v>
      </c>
      <c r="B16325" s="5">
        <v>45065</v>
      </c>
      <c r="C16325" s="4" t="s">
        <v>418</v>
      </c>
      <c r="D16325" s="4" t="s">
        <v>62</v>
      </c>
      <c r="E16325" s="4" t="s">
        <v>78</v>
      </c>
      <c r="F16325" s="4" t="s">
        <v>64</v>
      </c>
      <c r="G16325">
        <v>86995.23</v>
      </c>
      <c r="H16325" s="4" t="s">
        <v>27</v>
      </c>
      <c r="I16325" s="4" t="s">
        <v>54</v>
      </c>
      <c r="J16325" s="4" t="s">
        <v>35</v>
      </c>
      <c r="K16325">
        <v>48794.83</v>
      </c>
      <c r="L16325">
        <v>388497.24</v>
      </c>
      <c r="M16325" s="4" t="s">
        <v>102</v>
      </c>
      <c r="N16325" s="4" t="s">
        <v>102</v>
      </c>
    </row>
    <row r="16326" spans="1:14" x14ac:dyDescent="0.35">
      <c r="A16326" s="4" t="s">
        <v>16607</v>
      </c>
      <c r="B16326" s="5">
        <v>45125</v>
      </c>
      <c r="C16326" s="4" t="s">
        <v>584</v>
      </c>
      <c r="D16326" s="4" t="s">
        <v>16</v>
      </c>
      <c r="E16326" s="4" t="s">
        <v>70</v>
      </c>
      <c r="F16326" s="4" t="s">
        <v>113</v>
      </c>
      <c r="G16326">
        <v>11515.08</v>
      </c>
      <c r="H16326" s="4" t="s">
        <v>48</v>
      </c>
      <c r="I16326" s="4" t="s">
        <v>49</v>
      </c>
      <c r="J16326" s="4" t="s">
        <v>42</v>
      </c>
      <c r="K16326">
        <v>68894.5</v>
      </c>
      <c r="L16326">
        <v>419333.41</v>
      </c>
      <c r="M16326" s="4" t="s">
        <v>36</v>
      </c>
      <c r="N16326" s="4" t="s">
        <v>20296</v>
      </c>
    </row>
    <row r="16327" spans="1:14" x14ac:dyDescent="0.35">
      <c r="A16327" s="4" t="s">
        <v>16608</v>
      </c>
      <c r="B16327" s="5">
        <v>45169</v>
      </c>
      <c r="C16327" s="4" t="s">
        <v>380</v>
      </c>
      <c r="D16327" s="4" t="s">
        <v>39</v>
      </c>
      <c r="E16327" s="4" t="s">
        <v>210</v>
      </c>
      <c r="F16327" s="4" t="s">
        <v>85</v>
      </c>
      <c r="G16327">
        <v>11105.03</v>
      </c>
      <c r="H16327" s="4" t="s">
        <v>48</v>
      </c>
      <c r="I16327" s="4" t="s">
        <v>34</v>
      </c>
      <c r="J16327" s="4" t="s">
        <v>55</v>
      </c>
      <c r="K16327">
        <v>38131.31</v>
      </c>
      <c r="L16327">
        <v>249799.57</v>
      </c>
      <c r="M16327" s="4" t="s">
        <v>134</v>
      </c>
      <c r="N16327" s="4" t="s">
        <v>20304</v>
      </c>
    </row>
    <row r="16328" spans="1:14" x14ac:dyDescent="0.35">
      <c r="A16328" s="4" t="s">
        <v>16609</v>
      </c>
      <c r="B16328" s="5">
        <v>45108</v>
      </c>
      <c r="C16328" s="4" t="s">
        <v>498</v>
      </c>
      <c r="D16328" s="4" t="s">
        <v>39</v>
      </c>
      <c r="E16328" s="4" t="s">
        <v>210</v>
      </c>
      <c r="F16328" s="4" t="s">
        <v>26</v>
      </c>
      <c r="G16328">
        <v>9638.31</v>
      </c>
      <c r="H16328" s="4" t="s">
        <v>19</v>
      </c>
      <c r="I16328" s="4" t="s">
        <v>49</v>
      </c>
      <c r="J16328" s="4" t="s">
        <v>55</v>
      </c>
      <c r="K16328">
        <v>66429.919999999998</v>
      </c>
      <c r="L16328">
        <v>482856.37</v>
      </c>
      <c r="M16328" s="4" t="s">
        <v>36</v>
      </c>
      <c r="N16328" s="4" t="s">
        <v>20296</v>
      </c>
    </row>
    <row r="16329" spans="1:14" x14ac:dyDescent="0.35">
      <c r="A16329" s="4" t="s">
        <v>16610</v>
      </c>
      <c r="B16329" s="5">
        <v>45216</v>
      </c>
      <c r="C16329" s="4" t="s">
        <v>378</v>
      </c>
      <c r="D16329" s="4" t="s">
        <v>16</v>
      </c>
      <c r="E16329" s="4" t="s">
        <v>46</v>
      </c>
      <c r="F16329" s="4" t="s">
        <v>85</v>
      </c>
      <c r="G16329">
        <v>3659.53</v>
      </c>
      <c r="H16329" s="4" t="s">
        <v>27</v>
      </c>
      <c r="I16329" s="4" t="s">
        <v>49</v>
      </c>
      <c r="J16329" s="4" t="s">
        <v>42</v>
      </c>
      <c r="K16329">
        <v>65125.120000000003</v>
      </c>
      <c r="L16329">
        <v>524909.07999999996</v>
      </c>
      <c r="M16329" s="4" t="s">
        <v>83</v>
      </c>
      <c r="N16329" s="4" t="s">
        <v>20302</v>
      </c>
    </row>
    <row r="16330" spans="1:14" x14ac:dyDescent="0.35">
      <c r="A16330" s="4" t="s">
        <v>16611</v>
      </c>
      <c r="B16330" s="5">
        <v>44995</v>
      </c>
      <c r="C16330" s="4" t="s">
        <v>171</v>
      </c>
      <c r="D16330" s="4" t="s">
        <v>39</v>
      </c>
      <c r="E16330" s="4" t="s">
        <v>162</v>
      </c>
      <c r="F16330" s="4" t="s">
        <v>26</v>
      </c>
      <c r="G16330">
        <v>25808.39</v>
      </c>
      <c r="H16330" s="4" t="s">
        <v>48</v>
      </c>
      <c r="I16330" s="4" t="s">
        <v>34</v>
      </c>
      <c r="J16330" s="4" t="s">
        <v>120</v>
      </c>
      <c r="K16330">
        <v>65236.67</v>
      </c>
      <c r="L16330">
        <v>419560.37</v>
      </c>
      <c r="M16330" s="4" t="s">
        <v>29</v>
      </c>
      <c r="N16330" s="4" t="s">
        <v>20295</v>
      </c>
    </row>
    <row r="16331" spans="1:14" x14ac:dyDescent="0.35">
      <c r="A16331" s="4" t="s">
        <v>16612</v>
      </c>
      <c r="B16331" s="5">
        <v>45285</v>
      </c>
      <c r="C16331" s="4" t="s">
        <v>508</v>
      </c>
      <c r="D16331" s="4" t="s">
        <v>16</v>
      </c>
      <c r="E16331" s="4" t="s">
        <v>70</v>
      </c>
      <c r="F16331" s="4" t="s">
        <v>18</v>
      </c>
      <c r="G16331">
        <v>10249.66</v>
      </c>
      <c r="H16331" s="4" t="s">
        <v>48</v>
      </c>
      <c r="I16331" s="4" t="s">
        <v>18</v>
      </c>
      <c r="J16331" s="4" t="s">
        <v>120</v>
      </c>
      <c r="K16331">
        <v>65501.21</v>
      </c>
      <c r="L16331">
        <v>256365.02</v>
      </c>
      <c r="M16331" s="4" t="s">
        <v>87</v>
      </c>
      <c r="N16331" s="4" t="s">
        <v>20303</v>
      </c>
    </row>
    <row r="16332" spans="1:14" x14ac:dyDescent="0.35">
      <c r="A16332" s="4" t="s">
        <v>16613</v>
      </c>
      <c r="B16332" s="5">
        <v>45050</v>
      </c>
      <c r="C16332" s="4" t="s">
        <v>303</v>
      </c>
      <c r="D16332" s="4" t="s">
        <v>16</v>
      </c>
      <c r="E16332" s="4" t="s">
        <v>70</v>
      </c>
      <c r="F16332" s="4" t="s">
        <v>18</v>
      </c>
      <c r="G16332">
        <v>5694.32</v>
      </c>
      <c r="H16332" s="4" t="s">
        <v>95</v>
      </c>
      <c r="I16332" s="4" t="s">
        <v>54</v>
      </c>
      <c r="J16332" s="4" t="s">
        <v>42</v>
      </c>
      <c r="K16332">
        <v>43678.94</v>
      </c>
      <c r="L16332">
        <v>227174.51</v>
      </c>
      <c r="M16332" s="4" t="s">
        <v>102</v>
      </c>
      <c r="N16332" s="4" t="s">
        <v>102</v>
      </c>
    </row>
    <row r="16333" spans="1:14" x14ac:dyDescent="0.35">
      <c r="A16333" s="4" t="s">
        <v>16614</v>
      </c>
      <c r="B16333" s="5">
        <v>45210</v>
      </c>
      <c r="C16333" s="4" t="s">
        <v>790</v>
      </c>
      <c r="D16333" s="4" t="s">
        <v>39</v>
      </c>
      <c r="E16333" s="4" t="s">
        <v>210</v>
      </c>
      <c r="F16333" s="4" t="s">
        <v>90</v>
      </c>
      <c r="G16333">
        <v>28226.57</v>
      </c>
      <c r="H16333" s="4" t="s">
        <v>86</v>
      </c>
      <c r="I16333" s="4" t="s">
        <v>49</v>
      </c>
      <c r="J16333" s="4" t="s">
        <v>79</v>
      </c>
      <c r="K16333">
        <v>40854.89</v>
      </c>
      <c r="L16333">
        <v>142537.9</v>
      </c>
      <c r="M16333" s="4" t="s">
        <v>83</v>
      </c>
      <c r="N16333" s="4" t="s">
        <v>20302</v>
      </c>
    </row>
    <row r="16334" spans="1:14" x14ac:dyDescent="0.35">
      <c r="A16334" s="4" t="s">
        <v>16615</v>
      </c>
      <c r="B16334" s="5">
        <v>45093</v>
      </c>
      <c r="C16334" s="4" t="s">
        <v>106</v>
      </c>
      <c r="D16334" s="4" t="s">
        <v>39</v>
      </c>
      <c r="E16334" s="4" t="s">
        <v>40</v>
      </c>
      <c r="F16334" s="4" t="s">
        <v>85</v>
      </c>
      <c r="G16334">
        <v>13494.97</v>
      </c>
      <c r="H16334" s="4" t="s">
        <v>95</v>
      </c>
      <c r="I16334" s="4" t="s">
        <v>20</v>
      </c>
      <c r="J16334" s="4" t="s">
        <v>114</v>
      </c>
      <c r="K16334">
        <v>56366.21</v>
      </c>
      <c r="L16334">
        <v>212369.51</v>
      </c>
      <c r="M16334" s="4" t="s">
        <v>22</v>
      </c>
      <c r="N16334" s="4" t="s">
        <v>20294</v>
      </c>
    </row>
    <row r="16335" spans="1:14" x14ac:dyDescent="0.35">
      <c r="A16335" s="4" t="s">
        <v>16616</v>
      </c>
      <c r="B16335" s="5">
        <v>45044</v>
      </c>
      <c r="C16335" s="4" t="s">
        <v>238</v>
      </c>
      <c r="D16335" s="4" t="s">
        <v>16</v>
      </c>
      <c r="E16335" s="4" t="s">
        <v>46</v>
      </c>
      <c r="F16335" s="4" t="s">
        <v>53</v>
      </c>
      <c r="G16335">
        <v>1932.61</v>
      </c>
      <c r="H16335" s="4" t="s">
        <v>86</v>
      </c>
      <c r="I16335" s="4" t="s">
        <v>49</v>
      </c>
      <c r="J16335" s="4" t="s">
        <v>28</v>
      </c>
      <c r="K16335">
        <v>55739.59</v>
      </c>
      <c r="L16335">
        <v>54908.959999999999</v>
      </c>
      <c r="M16335" s="4" t="s">
        <v>65</v>
      </c>
      <c r="N16335" s="4" t="s">
        <v>20299</v>
      </c>
    </row>
    <row r="16336" spans="1:14" x14ac:dyDescent="0.35">
      <c r="A16336" s="4" t="s">
        <v>16617</v>
      </c>
      <c r="B16336" s="5">
        <v>45143</v>
      </c>
      <c r="C16336" s="4" t="s">
        <v>226</v>
      </c>
      <c r="D16336" s="4" t="s">
        <v>39</v>
      </c>
      <c r="E16336" s="4" t="s">
        <v>334</v>
      </c>
      <c r="F16336" s="4" t="s">
        <v>152</v>
      </c>
      <c r="G16336">
        <v>23568.51</v>
      </c>
      <c r="H16336" s="4" t="s">
        <v>48</v>
      </c>
      <c r="I16336" s="4" t="s">
        <v>49</v>
      </c>
      <c r="J16336" s="4" t="s">
        <v>120</v>
      </c>
      <c r="K16336">
        <v>53253.98</v>
      </c>
      <c r="L16336">
        <v>458447.58</v>
      </c>
      <c r="M16336" s="4" t="s">
        <v>134</v>
      </c>
      <c r="N16336" s="4" t="s">
        <v>20304</v>
      </c>
    </row>
    <row r="16337" spans="1:14" x14ac:dyDescent="0.35">
      <c r="A16337" s="4" t="s">
        <v>16618</v>
      </c>
      <c r="B16337" s="5">
        <v>45122</v>
      </c>
      <c r="C16337" s="4" t="s">
        <v>73</v>
      </c>
      <c r="D16337" s="4" t="s">
        <v>62</v>
      </c>
      <c r="E16337" s="4" t="s">
        <v>123</v>
      </c>
      <c r="F16337" s="4" t="s">
        <v>64</v>
      </c>
      <c r="G16337">
        <v>45047.63</v>
      </c>
      <c r="H16337" s="4" t="s">
        <v>86</v>
      </c>
      <c r="I16337" s="4" t="s">
        <v>18</v>
      </c>
      <c r="J16337" s="4" t="s">
        <v>114</v>
      </c>
      <c r="K16337">
        <v>49287.39</v>
      </c>
      <c r="L16337">
        <v>325293.92</v>
      </c>
      <c r="M16337" s="4" t="s">
        <v>36</v>
      </c>
      <c r="N16337" s="4" t="s">
        <v>20296</v>
      </c>
    </row>
    <row r="16338" spans="1:14" x14ac:dyDescent="0.35">
      <c r="A16338" s="4" t="s">
        <v>16619</v>
      </c>
      <c r="B16338" s="5">
        <v>45139</v>
      </c>
      <c r="C16338" s="4" t="s">
        <v>661</v>
      </c>
      <c r="D16338" s="4" t="s">
        <v>16</v>
      </c>
      <c r="E16338" s="4" t="s">
        <v>17</v>
      </c>
      <c r="F16338" s="4" t="s">
        <v>90</v>
      </c>
      <c r="G16338">
        <v>14899.93</v>
      </c>
      <c r="H16338" s="4" t="s">
        <v>95</v>
      </c>
      <c r="I16338" s="4" t="s">
        <v>49</v>
      </c>
      <c r="J16338" s="4" t="s">
        <v>21</v>
      </c>
      <c r="K16338">
        <v>34641.06</v>
      </c>
      <c r="L16338">
        <v>85225.33</v>
      </c>
      <c r="M16338" s="4" t="s">
        <v>134</v>
      </c>
      <c r="N16338" s="4" t="s">
        <v>20304</v>
      </c>
    </row>
    <row r="16339" spans="1:14" x14ac:dyDescent="0.35">
      <c r="A16339" s="4" t="s">
        <v>16620</v>
      </c>
      <c r="B16339" s="5">
        <v>45028</v>
      </c>
      <c r="C16339" s="4" t="s">
        <v>203</v>
      </c>
      <c r="D16339" s="4" t="s">
        <v>16</v>
      </c>
      <c r="E16339" s="4" t="s">
        <v>70</v>
      </c>
      <c r="F16339" s="4" t="s">
        <v>90</v>
      </c>
      <c r="G16339">
        <v>13133.11</v>
      </c>
      <c r="H16339" s="4" t="s">
        <v>19</v>
      </c>
      <c r="I16339" s="4" t="s">
        <v>34</v>
      </c>
      <c r="J16339" s="4" t="s">
        <v>114</v>
      </c>
      <c r="K16339">
        <v>39124.86</v>
      </c>
      <c r="L16339">
        <v>372711.02</v>
      </c>
      <c r="M16339" s="4" t="s">
        <v>65</v>
      </c>
      <c r="N16339" s="4" t="s">
        <v>20299</v>
      </c>
    </row>
    <row r="16340" spans="1:14" x14ac:dyDescent="0.35">
      <c r="A16340" s="4" t="s">
        <v>16621</v>
      </c>
      <c r="B16340" s="5">
        <v>44969</v>
      </c>
      <c r="C16340" s="4" t="s">
        <v>218</v>
      </c>
      <c r="D16340" s="4" t="s">
        <v>16</v>
      </c>
      <c r="E16340" s="4" t="s">
        <v>150</v>
      </c>
      <c r="F16340" s="4" t="s">
        <v>107</v>
      </c>
      <c r="G16340">
        <v>10991.26</v>
      </c>
      <c r="H16340" s="4" t="s">
        <v>48</v>
      </c>
      <c r="I16340" s="4" t="s">
        <v>34</v>
      </c>
      <c r="J16340" s="4" t="s">
        <v>28</v>
      </c>
      <c r="K16340">
        <v>56468.38</v>
      </c>
      <c r="L16340">
        <v>447458.21</v>
      </c>
      <c r="M16340" s="4" t="s">
        <v>71</v>
      </c>
      <c r="N16340" s="4" t="s">
        <v>20300</v>
      </c>
    </row>
    <row r="16341" spans="1:14" x14ac:dyDescent="0.35">
      <c r="A16341" s="4" t="s">
        <v>16622</v>
      </c>
      <c r="B16341" s="5">
        <v>45067</v>
      </c>
      <c r="C16341" s="4" t="s">
        <v>307</v>
      </c>
      <c r="D16341" s="4" t="s">
        <v>62</v>
      </c>
      <c r="E16341" s="4" t="s">
        <v>123</v>
      </c>
      <c r="F16341" s="4" t="s">
        <v>64</v>
      </c>
      <c r="G16341">
        <v>36108.949999999997</v>
      </c>
      <c r="H16341" s="4" t="s">
        <v>86</v>
      </c>
      <c r="I16341" s="4" t="s">
        <v>49</v>
      </c>
      <c r="J16341" s="4" t="s">
        <v>28</v>
      </c>
      <c r="K16341">
        <v>66560.17</v>
      </c>
      <c r="L16341">
        <v>83389.73</v>
      </c>
      <c r="M16341" s="4" t="s">
        <v>102</v>
      </c>
      <c r="N16341" s="4" t="s">
        <v>102</v>
      </c>
    </row>
    <row r="16342" spans="1:14" x14ac:dyDescent="0.35">
      <c r="A16342" s="4" t="s">
        <v>16623</v>
      </c>
      <c r="B16342" s="5">
        <v>44961</v>
      </c>
      <c r="C16342" s="4" t="s">
        <v>256</v>
      </c>
      <c r="D16342" s="4" t="s">
        <v>16</v>
      </c>
      <c r="E16342" s="4" t="s">
        <v>150</v>
      </c>
      <c r="F16342" s="4" t="s">
        <v>41</v>
      </c>
      <c r="G16342">
        <v>8822.58</v>
      </c>
      <c r="H16342" s="4" t="s">
        <v>19</v>
      </c>
      <c r="I16342" s="4" t="s">
        <v>20</v>
      </c>
      <c r="J16342" s="4" t="s">
        <v>21</v>
      </c>
      <c r="K16342">
        <v>37048.06</v>
      </c>
      <c r="L16342">
        <v>256578.47</v>
      </c>
      <c r="M16342" s="4" t="s">
        <v>71</v>
      </c>
      <c r="N16342" s="4" t="s">
        <v>20300</v>
      </c>
    </row>
    <row r="16343" spans="1:14" x14ac:dyDescent="0.35">
      <c r="A16343" s="4" t="s">
        <v>16624</v>
      </c>
      <c r="B16343" s="5">
        <v>44980</v>
      </c>
      <c r="C16343" s="4" t="s">
        <v>365</v>
      </c>
      <c r="D16343" s="4" t="s">
        <v>16</v>
      </c>
      <c r="E16343" s="4" t="s">
        <v>52</v>
      </c>
      <c r="F16343" s="4" t="s">
        <v>117</v>
      </c>
      <c r="G16343">
        <v>9711.9</v>
      </c>
      <c r="H16343" s="4" t="s">
        <v>48</v>
      </c>
      <c r="I16343" s="4" t="s">
        <v>20</v>
      </c>
      <c r="J16343" s="4" t="s">
        <v>28</v>
      </c>
      <c r="K16343">
        <v>57694.45</v>
      </c>
      <c r="L16343">
        <v>24807.53</v>
      </c>
      <c r="M16343" s="4" t="s">
        <v>71</v>
      </c>
      <c r="N16343" s="4" t="s">
        <v>20300</v>
      </c>
    </row>
    <row r="16344" spans="1:14" x14ac:dyDescent="0.35">
      <c r="A16344" s="4" t="s">
        <v>16625</v>
      </c>
      <c r="B16344" s="5">
        <v>45233</v>
      </c>
      <c r="C16344" s="4" t="s">
        <v>502</v>
      </c>
      <c r="D16344" s="4" t="s">
        <v>16</v>
      </c>
      <c r="E16344" s="4" t="s">
        <v>17</v>
      </c>
      <c r="F16344" s="4" t="s">
        <v>129</v>
      </c>
      <c r="G16344">
        <v>382.15</v>
      </c>
      <c r="H16344" s="4" t="s">
        <v>27</v>
      </c>
      <c r="I16344" s="4" t="s">
        <v>34</v>
      </c>
      <c r="J16344" s="4" t="s">
        <v>28</v>
      </c>
      <c r="K16344">
        <v>58110.46</v>
      </c>
      <c r="L16344">
        <v>97983.47</v>
      </c>
      <c r="M16344" s="4" t="s">
        <v>75</v>
      </c>
      <c r="N16344" s="4" t="s">
        <v>20301</v>
      </c>
    </row>
    <row r="16345" spans="1:14" x14ac:dyDescent="0.35">
      <c r="A16345" s="4" t="s">
        <v>16626</v>
      </c>
      <c r="B16345" s="5">
        <v>45162</v>
      </c>
      <c r="C16345" s="4" t="s">
        <v>365</v>
      </c>
      <c r="D16345" s="4" t="s">
        <v>16</v>
      </c>
      <c r="E16345" s="4" t="s">
        <v>52</v>
      </c>
      <c r="F16345" s="4" t="s">
        <v>90</v>
      </c>
      <c r="G16345">
        <v>6758.04</v>
      </c>
      <c r="H16345" s="4" t="s">
        <v>27</v>
      </c>
      <c r="I16345" s="4" t="s">
        <v>20</v>
      </c>
      <c r="J16345" s="4" t="s">
        <v>139</v>
      </c>
      <c r="K16345">
        <v>57694.45</v>
      </c>
      <c r="L16345">
        <v>18049.490000000002</v>
      </c>
      <c r="M16345" s="4" t="s">
        <v>134</v>
      </c>
      <c r="N16345" s="4" t="s">
        <v>20304</v>
      </c>
    </row>
    <row r="16346" spans="1:14" x14ac:dyDescent="0.35">
      <c r="A16346" s="4" t="s">
        <v>16627</v>
      </c>
      <c r="B16346" s="5">
        <v>45238</v>
      </c>
      <c r="C16346" s="4" t="s">
        <v>837</v>
      </c>
      <c r="D16346" s="4" t="s">
        <v>16</v>
      </c>
      <c r="E16346" s="4" t="s">
        <v>150</v>
      </c>
      <c r="F16346" s="4" t="s">
        <v>18</v>
      </c>
      <c r="G16346">
        <v>11150.29</v>
      </c>
      <c r="H16346" s="4" t="s">
        <v>48</v>
      </c>
      <c r="I16346" s="4" t="s">
        <v>20</v>
      </c>
      <c r="J16346" s="4" t="s">
        <v>42</v>
      </c>
      <c r="K16346">
        <v>65755.59</v>
      </c>
      <c r="L16346">
        <v>261726.19</v>
      </c>
      <c r="M16346" s="4" t="s">
        <v>75</v>
      </c>
      <c r="N16346" s="4" t="s">
        <v>20301</v>
      </c>
    </row>
    <row r="16347" spans="1:14" x14ac:dyDescent="0.35">
      <c r="A16347" s="4" t="s">
        <v>16628</v>
      </c>
      <c r="B16347" s="5">
        <v>44968</v>
      </c>
      <c r="C16347" s="4" t="s">
        <v>73</v>
      </c>
      <c r="D16347" s="4" t="s">
        <v>16</v>
      </c>
      <c r="E16347" s="4" t="s">
        <v>70</v>
      </c>
      <c r="F16347" s="4" t="s">
        <v>18</v>
      </c>
      <c r="G16347">
        <v>11991.1</v>
      </c>
      <c r="H16347" s="4" t="s">
        <v>19</v>
      </c>
      <c r="I16347" s="4" t="s">
        <v>54</v>
      </c>
      <c r="J16347" s="4" t="s">
        <v>98</v>
      </c>
      <c r="K16347">
        <v>58254.51</v>
      </c>
      <c r="L16347">
        <v>376398.03</v>
      </c>
      <c r="M16347" s="4" t="s">
        <v>71</v>
      </c>
      <c r="N16347" s="4" t="s">
        <v>20300</v>
      </c>
    </row>
    <row r="16348" spans="1:14" x14ac:dyDescent="0.35">
      <c r="A16348" s="4" t="s">
        <v>16629</v>
      </c>
      <c r="B16348" s="5">
        <v>45183</v>
      </c>
      <c r="C16348" s="4" t="s">
        <v>696</v>
      </c>
      <c r="D16348" s="4" t="s">
        <v>16</v>
      </c>
      <c r="E16348" s="4" t="s">
        <v>32</v>
      </c>
      <c r="F16348" s="4" t="s">
        <v>26</v>
      </c>
      <c r="G16348">
        <v>2662.99</v>
      </c>
      <c r="H16348" s="4" t="s">
        <v>48</v>
      </c>
      <c r="I16348" s="4" t="s">
        <v>34</v>
      </c>
      <c r="J16348" s="4" t="s">
        <v>139</v>
      </c>
      <c r="K16348">
        <v>43898.06</v>
      </c>
      <c r="L16348">
        <v>239710.2</v>
      </c>
      <c r="M16348" s="4" t="s">
        <v>59</v>
      </c>
      <c r="N16348" s="4" t="s">
        <v>20298</v>
      </c>
    </row>
    <row r="16349" spans="1:14" x14ac:dyDescent="0.35">
      <c r="A16349" s="4" t="s">
        <v>16630</v>
      </c>
      <c r="B16349" s="5">
        <v>45009</v>
      </c>
      <c r="C16349" s="4" t="s">
        <v>498</v>
      </c>
      <c r="D16349" s="4" t="s">
        <v>16</v>
      </c>
      <c r="E16349" s="4" t="s">
        <v>70</v>
      </c>
      <c r="F16349" s="4" t="s">
        <v>152</v>
      </c>
      <c r="G16349">
        <v>10666.05</v>
      </c>
      <c r="H16349" s="4" t="s">
        <v>19</v>
      </c>
      <c r="I16349" s="4" t="s">
        <v>18</v>
      </c>
      <c r="J16349" s="4" t="s">
        <v>55</v>
      </c>
      <c r="K16349">
        <v>51574.22</v>
      </c>
      <c r="L16349">
        <v>54088.29</v>
      </c>
      <c r="M16349" s="4" t="s">
        <v>29</v>
      </c>
      <c r="N16349" s="4" t="s">
        <v>20295</v>
      </c>
    </row>
    <row r="16350" spans="1:14" x14ac:dyDescent="0.35">
      <c r="A16350" s="4" t="s">
        <v>16631</v>
      </c>
      <c r="B16350" s="5">
        <v>45071</v>
      </c>
      <c r="C16350" s="4" t="s">
        <v>281</v>
      </c>
      <c r="D16350" s="4" t="s">
        <v>16</v>
      </c>
      <c r="E16350" s="4" t="s">
        <v>150</v>
      </c>
      <c r="F16350" s="4" t="s">
        <v>152</v>
      </c>
      <c r="G16350">
        <v>11392.9</v>
      </c>
      <c r="H16350" s="4" t="s">
        <v>27</v>
      </c>
      <c r="I16350" s="4" t="s">
        <v>18</v>
      </c>
      <c r="J16350" s="4" t="s">
        <v>139</v>
      </c>
      <c r="K16350">
        <v>67344.800000000003</v>
      </c>
      <c r="L16350">
        <v>140659.87</v>
      </c>
      <c r="M16350" s="4" t="s">
        <v>102</v>
      </c>
      <c r="N16350" s="4" t="s">
        <v>102</v>
      </c>
    </row>
    <row r="16351" spans="1:14" x14ac:dyDescent="0.35">
      <c r="A16351" s="4" t="s">
        <v>16632</v>
      </c>
      <c r="B16351" s="5">
        <v>45098</v>
      </c>
      <c r="C16351" s="4" t="s">
        <v>275</v>
      </c>
      <c r="D16351" s="4" t="s">
        <v>16</v>
      </c>
      <c r="E16351" s="4" t="s">
        <v>25</v>
      </c>
      <c r="F16351" s="4" t="s">
        <v>152</v>
      </c>
      <c r="G16351">
        <v>167.77</v>
      </c>
      <c r="H16351" s="4" t="s">
        <v>19</v>
      </c>
      <c r="I16351" s="4" t="s">
        <v>18</v>
      </c>
      <c r="J16351" s="4" t="s">
        <v>28</v>
      </c>
      <c r="K16351">
        <v>38357.79</v>
      </c>
      <c r="L16351">
        <v>357217.05</v>
      </c>
      <c r="M16351" s="4" t="s">
        <v>22</v>
      </c>
      <c r="N16351" s="4" t="s">
        <v>20294</v>
      </c>
    </row>
    <row r="16352" spans="1:14" x14ac:dyDescent="0.35">
      <c r="A16352" s="4" t="s">
        <v>16633</v>
      </c>
      <c r="B16352" s="5">
        <v>45143</v>
      </c>
      <c r="C16352" s="4" t="s">
        <v>1006</v>
      </c>
      <c r="D16352" s="4" t="s">
        <v>62</v>
      </c>
      <c r="E16352" s="4" t="s">
        <v>123</v>
      </c>
      <c r="F16352" s="4" t="s">
        <v>64</v>
      </c>
      <c r="G16352">
        <v>84939.76</v>
      </c>
      <c r="H16352" s="4" t="s">
        <v>19</v>
      </c>
      <c r="I16352" s="4" t="s">
        <v>18</v>
      </c>
      <c r="J16352" s="4" t="s">
        <v>120</v>
      </c>
      <c r="K16352">
        <v>50772.56</v>
      </c>
      <c r="L16352">
        <v>406020.46</v>
      </c>
      <c r="M16352" s="4" t="s">
        <v>134</v>
      </c>
      <c r="N16352" s="4" t="s">
        <v>20304</v>
      </c>
    </row>
    <row r="16353" spans="1:14" x14ac:dyDescent="0.35">
      <c r="A16353" s="4" t="s">
        <v>16634</v>
      </c>
      <c r="B16353" s="5">
        <v>45092</v>
      </c>
      <c r="C16353" s="4" t="s">
        <v>418</v>
      </c>
      <c r="D16353" s="4" t="s">
        <v>16</v>
      </c>
      <c r="E16353" s="4" t="s">
        <v>58</v>
      </c>
      <c r="F16353" s="4" t="s">
        <v>85</v>
      </c>
      <c r="G16353">
        <v>3410.57</v>
      </c>
      <c r="H16353" s="4" t="s">
        <v>19</v>
      </c>
      <c r="I16353" s="4" t="s">
        <v>20</v>
      </c>
      <c r="J16353" s="4" t="s">
        <v>21</v>
      </c>
      <c r="K16353">
        <v>65136.480000000003</v>
      </c>
      <c r="L16353">
        <v>14846.44</v>
      </c>
      <c r="M16353" s="4" t="s">
        <v>22</v>
      </c>
      <c r="N16353" s="4" t="s">
        <v>20294</v>
      </c>
    </row>
    <row r="16354" spans="1:14" x14ac:dyDescent="0.35">
      <c r="A16354" s="4" t="s">
        <v>16635</v>
      </c>
      <c r="B16354" s="5">
        <v>45245</v>
      </c>
      <c r="C16354" s="4" t="s">
        <v>94</v>
      </c>
      <c r="D16354" s="4" t="s">
        <v>39</v>
      </c>
      <c r="E16354" s="4" t="s">
        <v>334</v>
      </c>
      <c r="F16354" s="4" t="s">
        <v>74</v>
      </c>
      <c r="G16354">
        <v>9248.1200000000008</v>
      </c>
      <c r="H16354" s="4" t="s">
        <v>19</v>
      </c>
      <c r="I16354" s="4" t="s">
        <v>20</v>
      </c>
      <c r="J16354" s="4" t="s">
        <v>42</v>
      </c>
      <c r="K16354">
        <v>65415.65</v>
      </c>
      <c r="L16354">
        <v>318452.51</v>
      </c>
      <c r="M16354" s="4" t="s">
        <v>75</v>
      </c>
      <c r="N16354" s="4" t="s">
        <v>20301</v>
      </c>
    </row>
    <row r="16355" spans="1:14" x14ac:dyDescent="0.35">
      <c r="A16355" s="4" t="s">
        <v>16636</v>
      </c>
      <c r="B16355" s="5">
        <v>45123</v>
      </c>
      <c r="C16355" s="4" t="s">
        <v>154</v>
      </c>
      <c r="D16355" s="4" t="s">
        <v>16</v>
      </c>
      <c r="E16355" s="4" t="s">
        <v>70</v>
      </c>
      <c r="F16355" s="4" t="s">
        <v>41</v>
      </c>
      <c r="G16355">
        <v>8156.64</v>
      </c>
      <c r="H16355" s="4" t="s">
        <v>86</v>
      </c>
      <c r="I16355" s="4" t="s">
        <v>34</v>
      </c>
      <c r="J16355" s="4" t="s">
        <v>21</v>
      </c>
      <c r="K16355">
        <v>68397.45</v>
      </c>
      <c r="L16355">
        <v>538690.18999999994</v>
      </c>
      <c r="M16355" s="4" t="s">
        <v>36</v>
      </c>
      <c r="N16355" s="4" t="s">
        <v>20296</v>
      </c>
    </row>
    <row r="16356" spans="1:14" x14ac:dyDescent="0.35">
      <c r="A16356" s="4" t="s">
        <v>16637</v>
      </c>
      <c r="B16356" s="5">
        <v>44936</v>
      </c>
      <c r="C16356" s="4" t="s">
        <v>473</v>
      </c>
      <c r="D16356" s="4" t="s">
        <v>16</v>
      </c>
      <c r="E16356" s="4" t="s">
        <v>17</v>
      </c>
      <c r="F16356" s="4" t="s">
        <v>113</v>
      </c>
      <c r="G16356">
        <v>10076.700000000001</v>
      </c>
      <c r="H16356" s="4" t="s">
        <v>48</v>
      </c>
      <c r="I16356" s="4" t="s">
        <v>54</v>
      </c>
      <c r="J16356" s="4" t="s">
        <v>28</v>
      </c>
      <c r="K16356">
        <v>58817.26</v>
      </c>
      <c r="L16356">
        <v>431932.23</v>
      </c>
      <c r="M16356" s="4" t="s">
        <v>43</v>
      </c>
      <c r="N16356" s="4" t="s">
        <v>20297</v>
      </c>
    </row>
    <row r="16357" spans="1:14" x14ac:dyDescent="0.35">
      <c r="A16357" s="4" t="s">
        <v>16638</v>
      </c>
      <c r="B16357" s="5">
        <v>45037</v>
      </c>
      <c r="C16357" s="4" t="s">
        <v>418</v>
      </c>
      <c r="D16357" s="4" t="s">
        <v>16</v>
      </c>
      <c r="E16357" s="4" t="s">
        <v>70</v>
      </c>
      <c r="F16357" s="4" t="s">
        <v>18</v>
      </c>
      <c r="G16357">
        <v>2819.35</v>
      </c>
      <c r="H16357" s="4" t="s">
        <v>27</v>
      </c>
      <c r="I16357" s="4" t="s">
        <v>54</v>
      </c>
      <c r="J16357" s="4" t="s">
        <v>21</v>
      </c>
      <c r="K16357">
        <v>48794.83</v>
      </c>
      <c r="L16357">
        <v>385677.89</v>
      </c>
      <c r="M16357" s="4" t="s">
        <v>65</v>
      </c>
      <c r="N16357" s="4" t="s">
        <v>20299</v>
      </c>
    </row>
    <row r="16358" spans="1:14" x14ac:dyDescent="0.35">
      <c r="A16358" s="4" t="s">
        <v>16639</v>
      </c>
      <c r="B16358" s="5">
        <v>45291</v>
      </c>
      <c r="C16358" s="4" t="s">
        <v>147</v>
      </c>
      <c r="D16358" s="4" t="s">
        <v>62</v>
      </c>
      <c r="E16358" s="4" t="s">
        <v>63</v>
      </c>
      <c r="F16358" s="4" t="s">
        <v>64</v>
      </c>
      <c r="G16358">
        <v>78173.73</v>
      </c>
      <c r="H16358" s="4" t="s">
        <v>19</v>
      </c>
      <c r="I16358" s="4" t="s">
        <v>20</v>
      </c>
      <c r="J16358" s="4" t="s">
        <v>42</v>
      </c>
      <c r="K16358">
        <v>49328.38</v>
      </c>
      <c r="L16358">
        <v>342738.69</v>
      </c>
      <c r="M16358" s="4" t="s">
        <v>87</v>
      </c>
      <c r="N16358" s="4" t="s">
        <v>20303</v>
      </c>
    </row>
    <row r="16359" spans="1:14" x14ac:dyDescent="0.35">
      <c r="A16359" s="4" t="s">
        <v>16640</v>
      </c>
      <c r="B16359" s="5">
        <v>45135</v>
      </c>
      <c r="C16359" s="4" t="s">
        <v>244</v>
      </c>
      <c r="D16359" s="4" t="s">
        <v>16</v>
      </c>
      <c r="E16359" s="4" t="s">
        <v>58</v>
      </c>
      <c r="F16359" s="4" t="s">
        <v>74</v>
      </c>
      <c r="G16359">
        <v>7213.27</v>
      </c>
      <c r="H16359" s="4" t="s">
        <v>95</v>
      </c>
      <c r="I16359" s="4" t="s">
        <v>34</v>
      </c>
      <c r="J16359" s="4" t="s">
        <v>21</v>
      </c>
      <c r="K16359">
        <v>38490.19</v>
      </c>
      <c r="L16359">
        <v>204171.5</v>
      </c>
      <c r="M16359" s="4" t="s">
        <v>36</v>
      </c>
      <c r="N16359" s="4" t="s">
        <v>20296</v>
      </c>
    </row>
    <row r="16360" spans="1:14" x14ac:dyDescent="0.35">
      <c r="A16360" s="4" t="s">
        <v>16641</v>
      </c>
      <c r="B16360" s="5">
        <v>45009</v>
      </c>
      <c r="C16360" s="4" t="s">
        <v>256</v>
      </c>
      <c r="D16360" s="4" t="s">
        <v>62</v>
      </c>
      <c r="E16360" s="4" t="s">
        <v>82</v>
      </c>
      <c r="F16360" s="4" t="s">
        <v>64</v>
      </c>
      <c r="G16360">
        <v>48477.09</v>
      </c>
      <c r="H16360" s="4" t="s">
        <v>48</v>
      </c>
      <c r="I16360" s="4" t="s">
        <v>20</v>
      </c>
      <c r="J16360" s="4" t="s">
        <v>98</v>
      </c>
      <c r="K16360">
        <v>37048.06</v>
      </c>
      <c r="L16360">
        <v>305055.56</v>
      </c>
      <c r="M16360" s="4" t="s">
        <v>29</v>
      </c>
      <c r="N16360" s="4" t="s">
        <v>20295</v>
      </c>
    </row>
    <row r="16361" spans="1:14" x14ac:dyDescent="0.35">
      <c r="A16361" s="4" t="s">
        <v>16642</v>
      </c>
      <c r="B16361" s="5">
        <v>45220</v>
      </c>
      <c r="C16361" s="4" t="s">
        <v>743</v>
      </c>
      <c r="D16361" s="4" t="s">
        <v>16</v>
      </c>
      <c r="E16361" s="4" t="s">
        <v>52</v>
      </c>
      <c r="F16361" s="4" t="s">
        <v>117</v>
      </c>
      <c r="G16361">
        <v>4930.38</v>
      </c>
      <c r="H16361" s="4" t="s">
        <v>95</v>
      </c>
      <c r="I16361" s="4" t="s">
        <v>34</v>
      </c>
      <c r="J16361" s="4" t="s">
        <v>79</v>
      </c>
      <c r="K16361">
        <v>64099.519999999997</v>
      </c>
      <c r="L16361">
        <v>125430.18</v>
      </c>
      <c r="M16361" s="4" t="s">
        <v>83</v>
      </c>
      <c r="N16361" s="4" t="s">
        <v>20302</v>
      </c>
    </row>
    <row r="16362" spans="1:14" x14ac:dyDescent="0.35">
      <c r="A16362" s="4" t="s">
        <v>16643</v>
      </c>
      <c r="B16362" s="5">
        <v>45096</v>
      </c>
      <c r="C16362" s="4" t="s">
        <v>271</v>
      </c>
      <c r="D16362" s="4" t="s">
        <v>16</v>
      </c>
      <c r="E16362" s="4" t="s">
        <v>32</v>
      </c>
      <c r="F16362" s="4" t="s">
        <v>26</v>
      </c>
      <c r="G16362">
        <v>2419.98</v>
      </c>
      <c r="H16362" s="4" t="s">
        <v>27</v>
      </c>
      <c r="I16362" s="4" t="s">
        <v>34</v>
      </c>
      <c r="J16362" s="4" t="s">
        <v>139</v>
      </c>
      <c r="K16362">
        <v>37626.03</v>
      </c>
      <c r="L16362">
        <v>177096.8</v>
      </c>
      <c r="M16362" s="4" t="s">
        <v>22</v>
      </c>
      <c r="N16362" s="4" t="s">
        <v>20294</v>
      </c>
    </row>
    <row r="16363" spans="1:14" x14ac:dyDescent="0.35">
      <c r="A16363" s="4" t="s">
        <v>16644</v>
      </c>
      <c r="B16363" s="5">
        <v>45073</v>
      </c>
      <c r="C16363" s="4" t="s">
        <v>193</v>
      </c>
      <c r="D16363" s="4" t="s">
        <v>16</v>
      </c>
      <c r="E16363" s="4" t="s">
        <v>128</v>
      </c>
      <c r="F16363" s="4" t="s">
        <v>168</v>
      </c>
      <c r="G16363">
        <v>4158.2</v>
      </c>
      <c r="H16363" s="4" t="s">
        <v>95</v>
      </c>
      <c r="I16363" s="4" t="s">
        <v>34</v>
      </c>
      <c r="J16363" s="4" t="s">
        <v>55</v>
      </c>
      <c r="K16363">
        <v>53587.63</v>
      </c>
      <c r="L16363">
        <v>167966.85</v>
      </c>
      <c r="M16363" s="4" t="s">
        <v>102</v>
      </c>
      <c r="N16363" s="4" t="s">
        <v>102</v>
      </c>
    </row>
    <row r="16364" spans="1:14" x14ac:dyDescent="0.35">
      <c r="A16364" s="4" t="s">
        <v>16645</v>
      </c>
      <c r="B16364" s="5">
        <v>45081</v>
      </c>
      <c r="C16364" s="4" t="s">
        <v>236</v>
      </c>
      <c r="D16364" s="4" t="s">
        <v>62</v>
      </c>
      <c r="E16364" s="4" t="s">
        <v>82</v>
      </c>
      <c r="F16364" s="4" t="s">
        <v>64</v>
      </c>
      <c r="G16364">
        <v>25805.09</v>
      </c>
      <c r="H16364" s="4" t="s">
        <v>95</v>
      </c>
      <c r="I16364" s="4" t="s">
        <v>34</v>
      </c>
      <c r="J16364" s="4" t="s">
        <v>21</v>
      </c>
      <c r="K16364">
        <v>60386.97</v>
      </c>
      <c r="L16364">
        <v>345598.02</v>
      </c>
      <c r="M16364" s="4" t="s">
        <v>22</v>
      </c>
      <c r="N16364" s="4" t="s">
        <v>20294</v>
      </c>
    </row>
    <row r="16365" spans="1:14" x14ac:dyDescent="0.35">
      <c r="A16365" s="4" t="s">
        <v>16646</v>
      </c>
      <c r="B16365" s="5">
        <v>45239</v>
      </c>
      <c r="C16365" s="4" t="s">
        <v>412</v>
      </c>
      <c r="D16365" s="4" t="s">
        <v>16</v>
      </c>
      <c r="E16365" s="4" t="s">
        <v>17</v>
      </c>
      <c r="F16365" s="4" t="s">
        <v>53</v>
      </c>
      <c r="G16365">
        <v>9605</v>
      </c>
      <c r="H16365" s="4" t="s">
        <v>95</v>
      </c>
      <c r="I16365" s="4" t="s">
        <v>20</v>
      </c>
      <c r="J16365" s="4" t="s">
        <v>120</v>
      </c>
      <c r="K16365">
        <v>33019.15</v>
      </c>
      <c r="L16365">
        <v>241272.37</v>
      </c>
      <c r="M16365" s="4" t="s">
        <v>75</v>
      </c>
      <c r="N16365" s="4" t="s">
        <v>20301</v>
      </c>
    </row>
    <row r="16366" spans="1:14" x14ac:dyDescent="0.35">
      <c r="A16366" s="4" t="s">
        <v>16647</v>
      </c>
      <c r="B16366" s="5">
        <v>45067</v>
      </c>
      <c r="C16366" s="4" t="s">
        <v>191</v>
      </c>
      <c r="D16366" s="4" t="s">
        <v>16</v>
      </c>
      <c r="E16366" s="4" t="s">
        <v>46</v>
      </c>
      <c r="F16366" s="4" t="s">
        <v>117</v>
      </c>
      <c r="G16366">
        <v>13802.93</v>
      </c>
      <c r="H16366" s="4" t="s">
        <v>48</v>
      </c>
      <c r="I16366" s="4" t="s">
        <v>18</v>
      </c>
      <c r="J16366" s="4" t="s">
        <v>55</v>
      </c>
      <c r="K16366">
        <v>68153.33</v>
      </c>
      <c r="L16366">
        <v>7798.72</v>
      </c>
      <c r="M16366" s="4" t="s">
        <v>102</v>
      </c>
      <c r="N16366" s="4" t="s">
        <v>102</v>
      </c>
    </row>
    <row r="16367" spans="1:14" x14ac:dyDescent="0.35">
      <c r="A16367" s="4" t="s">
        <v>16648</v>
      </c>
      <c r="B16367" s="5">
        <v>44976</v>
      </c>
      <c r="C16367" s="4" t="s">
        <v>370</v>
      </c>
      <c r="D16367" s="4" t="s">
        <v>39</v>
      </c>
      <c r="E16367" s="4" t="s">
        <v>210</v>
      </c>
      <c r="F16367" s="4" t="s">
        <v>152</v>
      </c>
      <c r="G16367">
        <v>19395.55</v>
      </c>
      <c r="H16367" s="4" t="s">
        <v>48</v>
      </c>
      <c r="I16367" s="4" t="s">
        <v>18</v>
      </c>
      <c r="J16367" s="4" t="s">
        <v>139</v>
      </c>
      <c r="K16367">
        <v>67852.539999999994</v>
      </c>
      <c r="L16367">
        <v>276720.38</v>
      </c>
      <c r="M16367" s="4" t="s">
        <v>71</v>
      </c>
      <c r="N16367" s="4" t="s">
        <v>20300</v>
      </c>
    </row>
    <row r="16368" spans="1:14" x14ac:dyDescent="0.35">
      <c r="A16368" s="4" t="s">
        <v>16649</v>
      </c>
      <c r="B16368" s="5">
        <v>45092</v>
      </c>
      <c r="C16368" s="4" t="s">
        <v>271</v>
      </c>
      <c r="D16368" s="4" t="s">
        <v>16</v>
      </c>
      <c r="E16368" s="4" t="s">
        <v>25</v>
      </c>
      <c r="F16368" s="4" t="s">
        <v>18</v>
      </c>
      <c r="G16368">
        <v>1698.99</v>
      </c>
      <c r="H16368" s="4" t="s">
        <v>48</v>
      </c>
      <c r="I16368" s="4" t="s">
        <v>34</v>
      </c>
      <c r="J16368" s="4" t="s">
        <v>21</v>
      </c>
      <c r="K16368">
        <v>37626.03</v>
      </c>
      <c r="L16368">
        <v>175397.81</v>
      </c>
      <c r="M16368" s="4" t="s">
        <v>22</v>
      </c>
      <c r="N16368" s="4" t="s">
        <v>20294</v>
      </c>
    </row>
    <row r="16369" spans="1:14" x14ac:dyDescent="0.35">
      <c r="A16369" s="4" t="s">
        <v>16650</v>
      </c>
      <c r="B16369" s="5">
        <v>45211</v>
      </c>
      <c r="C16369" s="4" t="s">
        <v>389</v>
      </c>
      <c r="D16369" s="4" t="s">
        <v>16</v>
      </c>
      <c r="E16369" s="4" t="s">
        <v>25</v>
      </c>
      <c r="F16369" s="4" t="s">
        <v>33</v>
      </c>
      <c r="G16369">
        <v>13915.74</v>
      </c>
      <c r="H16369" s="4" t="s">
        <v>19</v>
      </c>
      <c r="I16369" s="4" t="s">
        <v>49</v>
      </c>
      <c r="J16369" s="4" t="s">
        <v>55</v>
      </c>
      <c r="K16369">
        <v>47306.98</v>
      </c>
      <c r="L16369">
        <v>76505.95</v>
      </c>
      <c r="M16369" s="4" t="s">
        <v>83</v>
      </c>
      <c r="N16369" s="4" t="s">
        <v>20302</v>
      </c>
    </row>
    <row r="16370" spans="1:14" x14ac:dyDescent="0.35">
      <c r="A16370" s="4" t="s">
        <v>16651</v>
      </c>
      <c r="B16370" s="5">
        <v>44988</v>
      </c>
      <c r="C16370" s="4" t="s">
        <v>655</v>
      </c>
      <c r="D16370" s="4" t="s">
        <v>16</v>
      </c>
      <c r="E16370" s="4" t="s">
        <v>52</v>
      </c>
      <c r="F16370" s="4" t="s">
        <v>74</v>
      </c>
      <c r="G16370">
        <v>6011.98</v>
      </c>
      <c r="H16370" s="4" t="s">
        <v>48</v>
      </c>
      <c r="I16370" s="4" t="s">
        <v>49</v>
      </c>
      <c r="J16370" s="4" t="s">
        <v>35</v>
      </c>
      <c r="K16370">
        <v>64739.33</v>
      </c>
      <c r="L16370">
        <v>310986.01</v>
      </c>
      <c r="M16370" s="4" t="s">
        <v>29</v>
      </c>
      <c r="N16370" s="4" t="s">
        <v>20295</v>
      </c>
    </row>
    <row r="16371" spans="1:14" x14ac:dyDescent="0.35">
      <c r="A16371" s="4" t="s">
        <v>16652</v>
      </c>
      <c r="B16371" s="5">
        <v>45238</v>
      </c>
      <c r="C16371" s="4" t="s">
        <v>305</v>
      </c>
      <c r="D16371" s="4" t="s">
        <v>16</v>
      </c>
      <c r="E16371" s="4" t="s">
        <v>46</v>
      </c>
      <c r="F16371" s="4" t="s">
        <v>107</v>
      </c>
      <c r="G16371">
        <v>3982.06</v>
      </c>
      <c r="H16371" s="4" t="s">
        <v>27</v>
      </c>
      <c r="I16371" s="4" t="s">
        <v>34</v>
      </c>
      <c r="J16371" s="4" t="s">
        <v>79</v>
      </c>
      <c r="K16371">
        <v>57459.8</v>
      </c>
      <c r="L16371">
        <v>341645.3</v>
      </c>
      <c r="M16371" s="4" t="s">
        <v>75</v>
      </c>
      <c r="N16371" s="4" t="s">
        <v>20301</v>
      </c>
    </row>
    <row r="16372" spans="1:14" x14ac:dyDescent="0.35">
      <c r="A16372" s="4" t="s">
        <v>16653</v>
      </c>
      <c r="B16372" s="5">
        <v>44969</v>
      </c>
      <c r="C16372" s="4" t="s">
        <v>352</v>
      </c>
      <c r="D16372" s="4" t="s">
        <v>16</v>
      </c>
      <c r="E16372" s="4" t="s">
        <v>32</v>
      </c>
      <c r="F16372" s="4" t="s">
        <v>90</v>
      </c>
      <c r="G16372">
        <v>4763.72</v>
      </c>
      <c r="H16372" s="4" t="s">
        <v>48</v>
      </c>
      <c r="I16372" s="4" t="s">
        <v>49</v>
      </c>
      <c r="J16372" s="4" t="s">
        <v>28</v>
      </c>
      <c r="K16372">
        <v>56621.91</v>
      </c>
      <c r="L16372">
        <v>390522.93</v>
      </c>
      <c r="M16372" s="4" t="s">
        <v>71</v>
      </c>
      <c r="N16372" s="4" t="s">
        <v>20300</v>
      </c>
    </row>
    <row r="16373" spans="1:14" x14ac:dyDescent="0.35">
      <c r="A16373" s="4" t="s">
        <v>16654</v>
      </c>
      <c r="B16373" s="5">
        <v>45147</v>
      </c>
      <c r="C16373" s="4" t="s">
        <v>161</v>
      </c>
      <c r="D16373" s="4" t="s">
        <v>16</v>
      </c>
      <c r="E16373" s="4" t="s">
        <v>70</v>
      </c>
      <c r="F16373" s="4" t="s">
        <v>85</v>
      </c>
      <c r="G16373">
        <v>12702.88</v>
      </c>
      <c r="H16373" s="4" t="s">
        <v>86</v>
      </c>
      <c r="I16373" s="4" t="s">
        <v>18</v>
      </c>
      <c r="J16373" s="4" t="s">
        <v>98</v>
      </c>
      <c r="K16373">
        <v>37396.93</v>
      </c>
      <c r="L16373">
        <v>218227.31</v>
      </c>
      <c r="M16373" s="4" t="s">
        <v>134</v>
      </c>
      <c r="N16373" s="4" t="s">
        <v>20304</v>
      </c>
    </row>
    <row r="16374" spans="1:14" x14ac:dyDescent="0.35">
      <c r="A16374" s="4" t="s">
        <v>16655</v>
      </c>
      <c r="B16374" s="5">
        <v>45268</v>
      </c>
      <c r="C16374" s="4" t="s">
        <v>199</v>
      </c>
      <c r="D16374" s="4" t="s">
        <v>39</v>
      </c>
      <c r="E16374" s="4" t="s">
        <v>40</v>
      </c>
      <c r="F16374" s="4" t="s">
        <v>152</v>
      </c>
      <c r="G16374">
        <v>29618.91</v>
      </c>
      <c r="H16374" s="4" t="s">
        <v>48</v>
      </c>
      <c r="I16374" s="4" t="s">
        <v>18</v>
      </c>
      <c r="J16374" s="4" t="s">
        <v>139</v>
      </c>
      <c r="K16374">
        <v>40613.47</v>
      </c>
      <c r="L16374">
        <v>55171.92</v>
      </c>
      <c r="M16374" s="4" t="s">
        <v>87</v>
      </c>
      <c r="N16374" s="4" t="s">
        <v>20303</v>
      </c>
    </row>
    <row r="16375" spans="1:14" x14ac:dyDescent="0.35">
      <c r="A16375" s="4" t="s">
        <v>16656</v>
      </c>
      <c r="B16375" s="5">
        <v>45174</v>
      </c>
      <c r="C16375" s="4" t="s">
        <v>136</v>
      </c>
      <c r="D16375" s="4" t="s">
        <v>16</v>
      </c>
      <c r="E16375" s="4" t="s">
        <v>32</v>
      </c>
      <c r="F16375" s="4" t="s">
        <v>47</v>
      </c>
      <c r="G16375">
        <v>4956.3100000000004</v>
      </c>
      <c r="H16375" s="4" t="s">
        <v>95</v>
      </c>
      <c r="I16375" s="4" t="s">
        <v>54</v>
      </c>
      <c r="J16375" s="4" t="s">
        <v>21</v>
      </c>
      <c r="K16375">
        <v>68917.03</v>
      </c>
      <c r="L16375">
        <v>352504.76</v>
      </c>
      <c r="M16375" s="4" t="s">
        <v>59</v>
      </c>
      <c r="N16375" s="4" t="s">
        <v>20298</v>
      </c>
    </row>
    <row r="16376" spans="1:14" x14ac:dyDescent="0.35">
      <c r="A16376" s="4" t="s">
        <v>16657</v>
      </c>
      <c r="B16376" s="5">
        <v>45150</v>
      </c>
      <c r="C16376" s="4" t="s">
        <v>511</v>
      </c>
      <c r="D16376" s="4" t="s">
        <v>62</v>
      </c>
      <c r="E16376" s="4" t="s">
        <v>123</v>
      </c>
      <c r="F16376" s="4" t="s">
        <v>64</v>
      </c>
      <c r="G16376">
        <v>20740.11</v>
      </c>
      <c r="H16376" s="4" t="s">
        <v>27</v>
      </c>
      <c r="I16376" s="4" t="s">
        <v>54</v>
      </c>
      <c r="J16376" s="4" t="s">
        <v>139</v>
      </c>
      <c r="K16376">
        <v>37035.980000000003</v>
      </c>
      <c r="L16376">
        <v>-31900.66</v>
      </c>
      <c r="M16376" s="4" t="s">
        <v>134</v>
      </c>
      <c r="N16376" s="4" t="s">
        <v>20304</v>
      </c>
    </row>
    <row r="16377" spans="1:14" x14ac:dyDescent="0.35">
      <c r="A16377" s="4" t="s">
        <v>16658</v>
      </c>
      <c r="B16377" s="5">
        <v>45248</v>
      </c>
      <c r="C16377" s="4" t="s">
        <v>664</v>
      </c>
      <c r="D16377" s="4" t="s">
        <v>62</v>
      </c>
      <c r="E16377" s="4" t="s">
        <v>123</v>
      </c>
      <c r="F16377" s="4" t="s">
        <v>64</v>
      </c>
      <c r="G16377">
        <v>91451.31</v>
      </c>
      <c r="H16377" s="4" t="s">
        <v>95</v>
      </c>
      <c r="I16377" s="4" t="s">
        <v>20</v>
      </c>
      <c r="J16377" s="4" t="s">
        <v>55</v>
      </c>
      <c r="K16377">
        <v>33713.31</v>
      </c>
      <c r="L16377">
        <v>277477.88</v>
      </c>
      <c r="M16377" s="4" t="s">
        <v>75</v>
      </c>
      <c r="N16377" s="4" t="s">
        <v>20301</v>
      </c>
    </row>
    <row r="16378" spans="1:14" x14ac:dyDescent="0.35">
      <c r="A16378" s="4" t="s">
        <v>16659</v>
      </c>
      <c r="B16378" s="5">
        <v>45089</v>
      </c>
      <c r="C16378" s="4" t="s">
        <v>655</v>
      </c>
      <c r="D16378" s="4" t="s">
        <v>62</v>
      </c>
      <c r="E16378" s="4" t="s">
        <v>78</v>
      </c>
      <c r="F16378" s="4" t="s">
        <v>64</v>
      </c>
      <c r="G16378">
        <v>58667.28</v>
      </c>
      <c r="H16378" s="4" t="s">
        <v>86</v>
      </c>
      <c r="I16378" s="4" t="s">
        <v>49</v>
      </c>
      <c r="J16378" s="4" t="s">
        <v>42</v>
      </c>
      <c r="K16378">
        <v>64739.33</v>
      </c>
      <c r="L16378">
        <v>369653.29</v>
      </c>
      <c r="M16378" s="4" t="s">
        <v>22</v>
      </c>
      <c r="N16378" s="4" t="s">
        <v>20294</v>
      </c>
    </row>
    <row r="16379" spans="1:14" x14ac:dyDescent="0.35">
      <c r="A16379" s="4" t="s">
        <v>16660</v>
      </c>
      <c r="B16379" s="5">
        <v>45263</v>
      </c>
      <c r="C16379" s="4" t="s">
        <v>542</v>
      </c>
      <c r="D16379" s="4" t="s">
        <v>16</v>
      </c>
      <c r="E16379" s="4" t="s">
        <v>128</v>
      </c>
      <c r="F16379" s="4" t="s">
        <v>47</v>
      </c>
      <c r="G16379">
        <v>4652.1400000000003</v>
      </c>
      <c r="H16379" s="4" t="s">
        <v>95</v>
      </c>
      <c r="I16379" s="4" t="s">
        <v>34</v>
      </c>
      <c r="J16379" s="4" t="s">
        <v>35</v>
      </c>
      <c r="K16379">
        <v>57076.53</v>
      </c>
      <c r="L16379">
        <v>220550.04</v>
      </c>
      <c r="M16379" s="4" t="s">
        <v>87</v>
      </c>
      <c r="N16379" s="4" t="s">
        <v>20303</v>
      </c>
    </row>
    <row r="16380" spans="1:14" x14ac:dyDescent="0.35">
      <c r="A16380" s="4" t="s">
        <v>16661</v>
      </c>
      <c r="B16380" s="5">
        <v>45269</v>
      </c>
      <c r="C16380" s="4" t="s">
        <v>51</v>
      </c>
      <c r="D16380" s="4" t="s">
        <v>16</v>
      </c>
      <c r="E16380" s="4" t="s">
        <v>17</v>
      </c>
      <c r="F16380" s="4" t="s">
        <v>113</v>
      </c>
      <c r="G16380">
        <v>8817.23</v>
      </c>
      <c r="H16380" s="4" t="s">
        <v>27</v>
      </c>
      <c r="I16380" s="4" t="s">
        <v>18</v>
      </c>
      <c r="J16380" s="4" t="s">
        <v>28</v>
      </c>
      <c r="K16380">
        <v>36970.97</v>
      </c>
      <c r="L16380">
        <v>399898.12</v>
      </c>
      <c r="M16380" s="4" t="s">
        <v>87</v>
      </c>
      <c r="N16380" s="4" t="s">
        <v>20303</v>
      </c>
    </row>
    <row r="16381" spans="1:14" x14ac:dyDescent="0.35">
      <c r="A16381" s="4" t="s">
        <v>16662</v>
      </c>
      <c r="B16381" s="5">
        <v>45175</v>
      </c>
      <c r="C16381" s="4" t="s">
        <v>203</v>
      </c>
      <c r="D16381" s="4" t="s">
        <v>16</v>
      </c>
      <c r="E16381" s="4" t="s">
        <v>17</v>
      </c>
      <c r="F16381" s="4" t="s">
        <v>41</v>
      </c>
      <c r="G16381">
        <v>14170.35</v>
      </c>
      <c r="H16381" s="4" t="s">
        <v>27</v>
      </c>
      <c r="I16381" s="4" t="s">
        <v>34</v>
      </c>
      <c r="J16381" s="4" t="s">
        <v>139</v>
      </c>
      <c r="K16381">
        <v>39124.86</v>
      </c>
      <c r="L16381">
        <v>358540.67</v>
      </c>
      <c r="M16381" s="4" t="s">
        <v>59</v>
      </c>
      <c r="N16381" s="4" t="s">
        <v>20298</v>
      </c>
    </row>
    <row r="16382" spans="1:14" x14ac:dyDescent="0.35">
      <c r="A16382" s="4" t="s">
        <v>16663</v>
      </c>
      <c r="B16382" s="5">
        <v>45048</v>
      </c>
      <c r="C16382" s="4" t="s">
        <v>502</v>
      </c>
      <c r="D16382" s="4" t="s">
        <v>39</v>
      </c>
      <c r="E16382" s="4" t="s">
        <v>210</v>
      </c>
      <c r="F16382" s="4" t="s">
        <v>90</v>
      </c>
      <c r="G16382">
        <v>16064.59</v>
      </c>
      <c r="H16382" s="4" t="s">
        <v>86</v>
      </c>
      <c r="I16382" s="4" t="s">
        <v>34</v>
      </c>
      <c r="J16382" s="4" t="s">
        <v>79</v>
      </c>
      <c r="K16382">
        <v>58110.46</v>
      </c>
      <c r="L16382">
        <v>81918.880000000005</v>
      </c>
      <c r="M16382" s="4" t="s">
        <v>102</v>
      </c>
      <c r="N16382" s="4" t="s">
        <v>102</v>
      </c>
    </row>
    <row r="16383" spans="1:14" x14ac:dyDescent="0.35">
      <c r="A16383" s="4" t="s">
        <v>16664</v>
      </c>
      <c r="B16383" s="5">
        <v>44933</v>
      </c>
      <c r="C16383" s="4" t="s">
        <v>143</v>
      </c>
      <c r="D16383" s="4" t="s">
        <v>16</v>
      </c>
      <c r="E16383" s="4" t="s">
        <v>46</v>
      </c>
      <c r="F16383" s="4" t="s">
        <v>152</v>
      </c>
      <c r="G16383">
        <v>9365.86</v>
      </c>
      <c r="H16383" s="4" t="s">
        <v>48</v>
      </c>
      <c r="I16383" s="4" t="s">
        <v>20</v>
      </c>
      <c r="J16383" s="4" t="s">
        <v>42</v>
      </c>
      <c r="K16383">
        <v>30365.05</v>
      </c>
      <c r="L16383">
        <v>437210.37</v>
      </c>
      <c r="M16383" s="4" t="s">
        <v>43</v>
      </c>
      <c r="N16383" s="4" t="s">
        <v>20297</v>
      </c>
    </row>
    <row r="16384" spans="1:14" x14ac:dyDescent="0.35">
      <c r="A16384" s="4" t="s">
        <v>16665</v>
      </c>
      <c r="B16384" s="5">
        <v>45022</v>
      </c>
      <c r="C16384" s="4" t="s">
        <v>1126</v>
      </c>
      <c r="D16384" s="4" t="s">
        <v>16</v>
      </c>
      <c r="E16384" s="4" t="s">
        <v>128</v>
      </c>
      <c r="F16384" s="4" t="s">
        <v>85</v>
      </c>
      <c r="G16384">
        <v>12151.1</v>
      </c>
      <c r="H16384" s="4" t="s">
        <v>19</v>
      </c>
      <c r="I16384" s="4" t="s">
        <v>20</v>
      </c>
      <c r="J16384" s="4" t="s">
        <v>21</v>
      </c>
      <c r="K16384">
        <v>53683.03</v>
      </c>
      <c r="L16384">
        <v>342547.76</v>
      </c>
      <c r="M16384" s="4" t="s">
        <v>65</v>
      </c>
      <c r="N16384" s="4" t="s">
        <v>20299</v>
      </c>
    </row>
    <row r="16385" spans="1:14" x14ac:dyDescent="0.35">
      <c r="A16385" s="4" t="s">
        <v>16666</v>
      </c>
      <c r="B16385" s="5">
        <v>45105</v>
      </c>
      <c r="C16385" s="4" t="s">
        <v>319</v>
      </c>
      <c r="D16385" s="4" t="s">
        <v>16</v>
      </c>
      <c r="E16385" s="4" t="s">
        <v>17</v>
      </c>
      <c r="F16385" s="4" t="s">
        <v>18</v>
      </c>
      <c r="G16385">
        <v>4540.2700000000004</v>
      </c>
      <c r="H16385" s="4" t="s">
        <v>95</v>
      </c>
      <c r="I16385" s="4" t="s">
        <v>20</v>
      </c>
      <c r="J16385" s="4" t="s">
        <v>114</v>
      </c>
      <c r="K16385">
        <v>37343.19</v>
      </c>
      <c r="L16385">
        <v>384583.34</v>
      </c>
      <c r="M16385" s="4" t="s">
        <v>22</v>
      </c>
      <c r="N16385" s="4" t="s">
        <v>20294</v>
      </c>
    </row>
    <row r="16386" spans="1:14" x14ac:dyDescent="0.35">
      <c r="A16386" s="4" t="s">
        <v>16667</v>
      </c>
      <c r="B16386" s="5">
        <v>45109</v>
      </c>
      <c r="C16386" s="4" t="s">
        <v>77</v>
      </c>
      <c r="D16386" s="4" t="s">
        <v>16</v>
      </c>
      <c r="E16386" s="4" t="s">
        <v>46</v>
      </c>
      <c r="F16386" s="4" t="s">
        <v>41</v>
      </c>
      <c r="G16386">
        <v>2164.7600000000002</v>
      </c>
      <c r="H16386" s="4" t="s">
        <v>86</v>
      </c>
      <c r="I16386" s="4" t="s">
        <v>20</v>
      </c>
      <c r="J16386" s="4" t="s">
        <v>55</v>
      </c>
      <c r="K16386">
        <v>57657.26</v>
      </c>
      <c r="L16386">
        <v>183975.73</v>
      </c>
      <c r="M16386" s="4" t="s">
        <v>36</v>
      </c>
      <c r="N16386" s="4" t="s">
        <v>20296</v>
      </c>
    </row>
    <row r="16387" spans="1:14" x14ac:dyDescent="0.35">
      <c r="A16387" s="4" t="s">
        <v>16668</v>
      </c>
      <c r="B16387" s="5">
        <v>45283</v>
      </c>
      <c r="C16387" s="4" t="s">
        <v>171</v>
      </c>
      <c r="D16387" s="4" t="s">
        <v>16</v>
      </c>
      <c r="E16387" s="4" t="s">
        <v>32</v>
      </c>
      <c r="F16387" s="4" t="s">
        <v>152</v>
      </c>
      <c r="G16387">
        <v>7192.38</v>
      </c>
      <c r="H16387" s="4" t="s">
        <v>48</v>
      </c>
      <c r="I16387" s="4" t="s">
        <v>18</v>
      </c>
      <c r="J16387" s="4" t="s">
        <v>35</v>
      </c>
      <c r="K16387">
        <v>58385.47</v>
      </c>
      <c r="L16387">
        <v>168169.82</v>
      </c>
      <c r="M16387" s="4" t="s">
        <v>87</v>
      </c>
      <c r="N16387" s="4" t="s">
        <v>20303</v>
      </c>
    </row>
    <row r="16388" spans="1:14" x14ac:dyDescent="0.35">
      <c r="A16388" s="4" t="s">
        <v>16669</v>
      </c>
      <c r="B16388" s="5">
        <v>44958</v>
      </c>
      <c r="C16388" s="4" t="s">
        <v>1021</v>
      </c>
      <c r="D16388" s="4" t="s">
        <v>16</v>
      </c>
      <c r="E16388" s="4" t="s">
        <v>52</v>
      </c>
      <c r="F16388" s="4" t="s">
        <v>85</v>
      </c>
      <c r="G16388">
        <v>843.32</v>
      </c>
      <c r="H16388" s="4" t="s">
        <v>95</v>
      </c>
      <c r="I16388" s="4" t="s">
        <v>34</v>
      </c>
      <c r="J16388" s="4" t="s">
        <v>55</v>
      </c>
      <c r="K16388">
        <v>68558.899999999994</v>
      </c>
      <c r="L16388">
        <v>71223.789999999994</v>
      </c>
      <c r="M16388" s="4" t="s">
        <v>71</v>
      </c>
      <c r="N16388" s="4" t="s">
        <v>20300</v>
      </c>
    </row>
    <row r="16389" spans="1:14" x14ac:dyDescent="0.35">
      <c r="A16389" s="4" t="s">
        <v>16670</v>
      </c>
      <c r="B16389" s="5">
        <v>45014</v>
      </c>
      <c r="C16389" s="4" t="s">
        <v>67</v>
      </c>
      <c r="D16389" s="4" t="s">
        <v>16</v>
      </c>
      <c r="E16389" s="4" t="s">
        <v>58</v>
      </c>
      <c r="F16389" s="4" t="s">
        <v>26</v>
      </c>
      <c r="G16389">
        <v>7920.22</v>
      </c>
      <c r="H16389" s="4" t="s">
        <v>95</v>
      </c>
      <c r="I16389" s="4" t="s">
        <v>49</v>
      </c>
      <c r="J16389" s="4" t="s">
        <v>42</v>
      </c>
      <c r="K16389">
        <v>56124.14</v>
      </c>
      <c r="L16389">
        <v>221628</v>
      </c>
      <c r="M16389" s="4" t="s">
        <v>29</v>
      </c>
      <c r="N16389" s="4" t="s">
        <v>20295</v>
      </c>
    </row>
    <row r="16390" spans="1:14" x14ac:dyDescent="0.35">
      <c r="A16390" s="4" t="s">
        <v>16671</v>
      </c>
      <c r="B16390" s="5">
        <v>45172</v>
      </c>
      <c r="C16390" s="4" t="s">
        <v>866</v>
      </c>
      <c r="D16390" s="4" t="s">
        <v>62</v>
      </c>
      <c r="E16390" s="4" t="s">
        <v>63</v>
      </c>
      <c r="F16390" s="4" t="s">
        <v>64</v>
      </c>
      <c r="G16390">
        <v>64096.59</v>
      </c>
      <c r="H16390" s="4" t="s">
        <v>95</v>
      </c>
      <c r="I16390" s="4" t="s">
        <v>18</v>
      </c>
      <c r="J16390" s="4" t="s">
        <v>28</v>
      </c>
      <c r="K16390">
        <v>41784.29</v>
      </c>
      <c r="L16390">
        <v>381652.04</v>
      </c>
      <c r="M16390" s="4" t="s">
        <v>59</v>
      </c>
      <c r="N16390" s="4" t="s">
        <v>20298</v>
      </c>
    </row>
    <row r="16391" spans="1:14" x14ac:dyDescent="0.35">
      <c r="A16391" s="4" t="s">
        <v>16672</v>
      </c>
      <c r="B16391" s="5">
        <v>45136</v>
      </c>
      <c r="C16391" s="4" t="s">
        <v>380</v>
      </c>
      <c r="D16391" s="4" t="s">
        <v>62</v>
      </c>
      <c r="E16391" s="4" t="s">
        <v>78</v>
      </c>
      <c r="F16391" s="4" t="s">
        <v>64</v>
      </c>
      <c r="G16391">
        <v>77064.94</v>
      </c>
      <c r="H16391" s="4" t="s">
        <v>95</v>
      </c>
      <c r="I16391" s="4" t="s">
        <v>49</v>
      </c>
      <c r="J16391" s="4" t="s">
        <v>114</v>
      </c>
      <c r="K16391">
        <v>51212.29</v>
      </c>
      <c r="L16391">
        <v>272258.94</v>
      </c>
      <c r="M16391" s="4" t="s">
        <v>36</v>
      </c>
      <c r="N16391" s="4" t="s">
        <v>20296</v>
      </c>
    </row>
    <row r="16392" spans="1:14" x14ac:dyDescent="0.35">
      <c r="A16392" s="4" t="s">
        <v>16673</v>
      </c>
      <c r="B16392" s="5">
        <v>45060</v>
      </c>
      <c r="C16392" s="4" t="s">
        <v>488</v>
      </c>
      <c r="D16392" s="4" t="s">
        <v>16</v>
      </c>
      <c r="E16392" s="4" t="s">
        <v>32</v>
      </c>
      <c r="F16392" s="4" t="s">
        <v>152</v>
      </c>
      <c r="G16392">
        <v>6371</v>
      </c>
      <c r="H16392" s="4" t="s">
        <v>95</v>
      </c>
      <c r="I16392" s="4" t="s">
        <v>54</v>
      </c>
      <c r="J16392" s="4" t="s">
        <v>21</v>
      </c>
      <c r="K16392">
        <v>54386.6</v>
      </c>
      <c r="L16392">
        <v>76152.429999999993</v>
      </c>
      <c r="M16392" s="4" t="s">
        <v>102</v>
      </c>
      <c r="N16392" s="4" t="s">
        <v>102</v>
      </c>
    </row>
    <row r="16393" spans="1:14" x14ac:dyDescent="0.35">
      <c r="A16393" s="4" t="s">
        <v>16674</v>
      </c>
      <c r="B16393" s="5">
        <v>44977</v>
      </c>
      <c r="C16393" s="4" t="s">
        <v>182</v>
      </c>
      <c r="D16393" s="4" t="s">
        <v>16</v>
      </c>
      <c r="E16393" s="4" t="s">
        <v>150</v>
      </c>
      <c r="F16393" s="4" t="s">
        <v>152</v>
      </c>
      <c r="G16393">
        <v>3373.92</v>
      </c>
      <c r="H16393" s="4" t="s">
        <v>95</v>
      </c>
      <c r="I16393" s="4" t="s">
        <v>54</v>
      </c>
      <c r="J16393" s="4" t="s">
        <v>35</v>
      </c>
      <c r="K16393">
        <v>52149.49</v>
      </c>
      <c r="L16393">
        <v>378164.3</v>
      </c>
      <c r="M16393" s="4" t="s">
        <v>71</v>
      </c>
      <c r="N16393" s="4" t="s">
        <v>20300</v>
      </c>
    </row>
    <row r="16394" spans="1:14" x14ac:dyDescent="0.35">
      <c r="A16394" s="4" t="s">
        <v>16675</v>
      </c>
      <c r="B16394" s="5">
        <v>44987</v>
      </c>
      <c r="C16394" s="4" t="s">
        <v>264</v>
      </c>
      <c r="D16394" s="4" t="s">
        <v>16</v>
      </c>
      <c r="E16394" s="4" t="s">
        <v>32</v>
      </c>
      <c r="F16394" s="4" t="s">
        <v>90</v>
      </c>
      <c r="G16394">
        <v>4525.18</v>
      </c>
      <c r="H16394" s="4" t="s">
        <v>86</v>
      </c>
      <c r="I16394" s="4" t="s">
        <v>20</v>
      </c>
      <c r="J16394" s="4" t="s">
        <v>79</v>
      </c>
      <c r="K16394">
        <v>46519.18</v>
      </c>
      <c r="L16394">
        <v>464526.44</v>
      </c>
      <c r="M16394" s="4" t="s">
        <v>29</v>
      </c>
      <c r="N16394" s="4" t="s">
        <v>20295</v>
      </c>
    </row>
    <row r="16395" spans="1:14" x14ac:dyDescent="0.35">
      <c r="A16395" s="4" t="s">
        <v>16676</v>
      </c>
      <c r="B16395" s="5">
        <v>45208</v>
      </c>
      <c r="C16395" s="4" t="s">
        <v>236</v>
      </c>
      <c r="D16395" s="4" t="s">
        <v>16</v>
      </c>
      <c r="E16395" s="4" t="s">
        <v>150</v>
      </c>
      <c r="F16395" s="4" t="s">
        <v>41</v>
      </c>
      <c r="G16395">
        <v>3557.24</v>
      </c>
      <c r="H16395" s="4" t="s">
        <v>19</v>
      </c>
      <c r="I16395" s="4" t="s">
        <v>54</v>
      </c>
      <c r="J16395" s="4" t="s">
        <v>79</v>
      </c>
      <c r="K16395">
        <v>41095.94</v>
      </c>
      <c r="L16395">
        <v>418108.61</v>
      </c>
      <c r="M16395" s="4" t="s">
        <v>83</v>
      </c>
      <c r="N16395" s="4" t="s">
        <v>20302</v>
      </c>
    </row>
    <row r="16396" spans="1:14" x14ac:dyDescent="0.35">
      <c r="A16396" s="4" t="s">
        <v>16677</v>
      </c>
      <c r="B16396" s="5">
        <v>45027</v>
      </c>
      <c r="C16396" s="4" t="s">
        <v>100</v>
      </c>
      <c r="D16396" s="4" t="s">
        <v>62</v>
      </c>
      <c r="E16396" s="4" t="s">
        <v>101</v>
      </c>
      <c r="F16396" s="4" t="s">
        <v>64</v>
      </c>
      <c r="G16396">
        <v>75633.77</v>
      </c>
      <c r="H16396" s="4" t="s">
        <v>95</v>
      </c>
      <c r="I16396" s="4" t="s">
        <v>34</v>
      </c>
      <c r="J16396" s="4" t="s">
        <v>120</v>
      </c>
      <c r="K16396">
        <v>42024.3</v>
      </c>
      <c r="L16396">
        <v>233611.49</v>
      </c>
      <c r="M16396" s="4" t="s">
        <v>65</v>
      </c>
      <c r="N16396" s="4" t="s">
        <v>20299</v>
      </c>
    </row>
    <row r="16397" spans="1:14" x14ac:dyDescent="0.35">
      <c r="A16397" s="4" t="s">
        <v>16678</v>
      </c>
      <c r="B16397" s="5">
        <v>45285</v>
      </c>
      <c r="C16397" s="4" t="s">
        <v>125</v>
      </c>
      <c r="D16397" s="4" t="s">
        <v>16</v>
      </c>
      <c r="E16397" s="4" t="s">
        <v>46</v>
      </c>
      <c r="F16397" s="4" t="s">
        <v>33</v>
      </c>
      <c r="G16397">
        <v>13550.96</v>
      </c>
      <c r="H16397" s="4" t="s">
        <v>19</v>
      </c>
      <c r="I16397" s="4" t="s">
        <v>18</v>
      </c>
      <c r="J16397" s="4" t="s">
        <v>139</v>
      </c>
      <c r="K16397">
        <v>42725.94</v>
      </c>
      <c r="L16397">
        <v>135819.53</v>
      </c>
      <c r="M16397" s="4" t="s">
        <v>87</v>
      </c>
      <c r="N16397" s="4" t="s">
        <v>20303</v>
      </c>
    </row>
    <row r="16398" spans="1:14" x14ac:dyDescent="0.35">
      <c r="A16398" s="4" t="s">
        <v>16679</v>
      </c>
      <c r="B16398" s="5">
        <v>44939</v>
      </c>
      <c r="C16398" s="4" t="s">
        <v>459</v>
      </c>
      <c r="D16398" s="4" t="s">
        <v>62</v>
      </c>
      <c r="E16398" s="4" t="s">
        <v>78</v>
      </c>
      <c r="F16398" s="4" t="s">
        <v>64</v>
      </c>
      <c r="G16398">
        <v>47148.58</v>
      </c>
      <c r="H16398" s="4" t="s">
        <v>86</v>
      </c>
      <c r="I16398" s="4" t="s">
        <v>34</v>
      </c>
      <c r="J16398" s="4" t="s">
        <v>120</v>
      </c>
      <c r="K16398">
        <v>69454.2</v>
      </c>
      <c r="L16398">
        <v>31473.41</v>
      </c>
      <c r="M16398" s="4" t="s">
        <v>43</v>
      </c>
      <c r="N16398" s="4" t="s">
        <v>20297</v>
      </c>
    </row>
    <row r="16399" spans="1:14" x14ac:dyDescent="0.35">
      <c r="A16399" s="4" t="s">
        <v>16680</v>
      </c>
      <c r="B16399" s="5">
        <v>45204</v>
      </c>
      <c r="C16399" s="4" t="s">
        <v>594</v>
      </c>
      <c r="D16399" s="4" t="s">
        <v>39</v>
      </c>
      <c r="E16399" s="4" t="s">
        <v>40</v>
      </c>
      <c r="F16399" s="4" t="s">
        <v>117</v>
      </c>
      <c r="G16399">
        <v>24814.37</v>
      </c>
      <c r="H16399" s="4" t="s">
        <v>86</v>
      </c>
      <c r="I16399" s="4" t="s">
        <v>20</v>
      </c>
      <c r="J16399" s="4" t="s">
        <v>35</v>
      </c>
      <c r="K16399">
        <v>67130.990000000005</v>
      </c>
      <c r="L16399">
        <v>157945.19</v>
      </c>
      <c r="M16399" s="4" t="s">
        <v>83</v>
      </c>
      <c r="N16399" s="4" t="s">
        <v>20302</v>
      </c>
    </row>
    <row r="16400" spans="1:14" x14ac:dyDescent="0.35">
      <c r="A16400" s="4" t="s">
        <v>16681</v>
      </c>
      <c r="B16400" s="5">
        <v>45156</v>
      </c>
      <c r="C16400" s="4" t="s">
        <v>264</v>
      </c>
      <c r="D16400" s="4" t="s">
        <v>62</v>
      </c>
      <c r="E16400" s="4" t="s">
        <v>123</v>
      </c>
      <c r="F16400" s="4" t="s">
        <v>64</v>
      </c>
      <c r="G16400">
        <v>22540.14</v>
      </c>
      <c r="H16400" s="4" t="s">
        <v>95</v>
      </c>
      <c r="I16400" s="4" t="s">
        <v>20</v>
      </c>
      <c r="J16400" s="4" t="s">
        <v>55</v>
      </c>
      <c r="K16400">
        <v>46519.18</v>
      </c>
      <c r="L16400">
        <v>487066.58</v>
      </c>
      <c r="M16400" s="4" t="s">
        <v>134</v>
      </c>
      <c r="N16400" s="4" t="s">
        <v>20304</v>
      </c>
    </row>
    <row r="16401" spans="1:14" x14ac:dyDescent="0.35">
      <c r="A16401" s="4" t="s">
        <v>16682</v>
      </c>
      <c r="B16401" s="5">
        <v>45052</v>
      </c>
      <c r="C16401" s="4" t="s">
        <v>184</v>
      </c>
      <c r="D16401" s="4" t="s">
        <v>16</v>
      </c>
      <c r="E16401" s="4" t="s">
        <v>70</v>
      </c>
      <c r="F16401" s="4" t="s">
        <v>33</v>
      </c>
      <c r="G16401">
        <v>8269.3700000000008</v>
      </c>
      <c r="H16401" s="4" t="s">
        <v>27</v>
      </c>
      <c r="I16401" s="4" t="s">
        <v>20</v>
      </c>
      <c r="J16401" s="4" t="s">
        <v>120</v>
      </c>
      <c r="K16401">
        <v>64836.9</v>
      </c>
      <c r="L16401">
        <v>128947.07</v>
      </c>
      <c r="M16401" s="4" t="s">
        <v>102</v>
      </c>
      <c r="N16401" s="4" t="s">
        <v>102</v>
      </c>
    </row>
    <row r="16402" spans="1:14" x14ac:dyDescent="0.35">
      <c r="A16402" s="4" t="s">
        <v>16683</v>
      </c>
      <c r="B16402" s="5">
        <v>45078</v>
      </c>
      <c r="C16402" s="4" t="s">
        <v>81</v>
      </c>
      <c r="D16402" s="4" t="s">
        <v>16</v>
      </c>
      <c r="E16402" s="4" t="s">
        <v>150</v>
      </c>
      <c r="F16402" s="4" t="s">
        <v>168</v>
      </c>
      <c r="G16402">
        <v>11670.65</v>
      </c>
      <c r="H16402" s="4" t="s">
        <v>95</v>
      </c>
      <c r="I16402" s="4" t="s">
        <v>18</v>
      </c>
      <c r="J16402" s="4" t="s">
        <v>28</v>
      </c>
      <c r="K16402">
        <v>39453.24</v>
      </c>
      <c r="L16402">
        <v>169936.74</v>
      </c>
      <c r="M16402" s="4" t="s">
        <v>22</v>
      </c>
      <c r="N16402" s="4" t="s">
        <v>20294</v>
      </c>
    </row>
    <row r="16403" spans="1:14" x14ac:dyDescent="0.35">
      <c r="A16403" s="4" t="s">
        <v>16684</v>
      </c>
      <c r="B16403" s="5">
        <v>45219</v>
      </c>
      <c r="C16403" s="4" t="s">
        <v>256</v>
      </c>
      <c r="D16403" s="4" t="s">
        <v>16</v>
      </c>
      <c r="E16403" s="4" t="s">
        <v>52</v>
      </c>
      <c r="F16403" s="4" t="s">
        <v>117</v>
      </c>
      <c r="G16403">
        <v>4744.6899999999996</v>
      </c>
      <c r="H16403" s="4" t="s">
        <v>95</v>
      </c>
      <c r="I16403" s="4" t="s">
        <v>54</v>
      </c>
      <c r="J16403" s="4" t="s">
        <v>35</v>
      </c>
      <c r="K16403">
        <v>65206.62</v>
      </c>
      <c r="L16403">
        <v>127600.31</v>
      </c>
      <c r="M16403" s="4" t="s">
        <v>83</v>
      </c>
      <c r="N16403" s="4" t="s">
        <v>20302</v>
      </c>
    </row>
    <row r="16404" spans="1:14" x14ac:dyDescent="0.35">
      <c r="A16404" s="4" t="s">
        <v>16685</v>
      </c>
      <c r="B16404" s="5">
        <v>44936</v>
      </c>
      <c r="C16404" s="4" t="s">
        <v>199</v>
      </c>
      <c r="D16404" s="4" t="s">
        <v>16</v>
      </c>
      <c r="E16404" s="4" t="s">
        <v>128</v>
      </c>
      <c r="F16404" s="4" t="s">
        <v>33</v>
      </c>
      <c r="G16404">
        <v>11686.32</v>
      </c>
      <c r="H16404" s="4" t="s">
        <v>19</v>
      </c>
      <c r="I16404" s="4" t="s">
        <v>34</v>
      </c>
      <c r="J16404" s="4" t="s">
        <v>79</v>
      </c>
      <c r="K16404">
        <v>56222.080000000002</v>
      </c>
      <c r="L16404">
        <v>376343.09</v>
      </c>
      <c r="M16404" s="4" t="s">
        <v>43</v>
      </c>
      <c r="N16404" s="4" t="s">
        <v>20297</v>
      </c>
    </row>
    <row r="16405" spans="1:14" x14ac:dyDescent="0.35">
      <c r="A16405" s="4" t="s">
        <v>16686</v>
      </c>
      <c r="B16405" s="5">
        <v>44959</v>
      </c>
      <c r="C16405" s="4" t="s">
        <v>1169</v>
      </c>
      <c r="D16405" s="4" t="s">
        <v>16</v>
      </c>
      <c r="E16405" s="4" t="s">
        <v>52</v>
      </c>
      <c r="F16405" s="4" t="s">
        <v>85</v>
      </c>
      <c r="G16405">
        <v>902.23</v>
      </c>
      <c r="H16405" s="4" t="s">
        <v>86</v>
      </c>
      <c r="I16405" s="4" t="s">
        <v>34</v>
      </c>
      <c r="J16405" s="4" t="s">
        <v>79</v>
      </c>
      <c r="K16405">
        <v>60744.83</v>
      </c>
      <c r="L16405">
        <v>196610.2</v>
      </c>
      <c r="M16405" s="4" t="s">
        <v>71</v>
      </c>
      <c r="N16405" s="4" t="s">
        <v>20300</v>
      </c>
    </row>
    <row r="16406" spans="1:14" x14ac:dyDescent="0.35">
      <c r="A16406" s="4" t="s">
        <v>16687</v>
      </c>
      <c r="B16406" s="5">
        <v>44943</v>
      </c>
      <c r="C16406" s="4" t="s">
        <v>258</v>
      </c>
      <c r="D16406" s="4" t="s">
        <v>16</v>
      </c>
      <c r="E16406" s="4" t="s">
        <v>52</v>
      </c>
      <c r="F16406" s="4" t="s">
        <v>85</v>
      </c>
      <c r="G16406">
        <v>11711.12</v>
      </c>
      <c r="H16406" s="4" t="s">
        <v>48</v>
      </c>
      <c r="I16406" s="4" t="s">
        <v>54</v>
      </c>
      <c r="J16406" s="4" t="s">
        <v>21</v>
      </c>
      <c r="K16406">
        <v>69459.28</v>
      </c>
      <c r="L16406">
        <v>-1975.12</v>
      </c>
      <c r="M16406" s="4" t="s">
        <v>43</v>
      </c>
      <c r="N16406" s="4" t="s">
        <v>20297</v>
      </c>
    </row>
    <row r="16407" spans="1:14" x14ac:dyDescent="0.35">
      <c r="A16407" s="4" t="s">
        <v>16688</v>
      </c>
      <c r="B16407" s="5">
        <v>44965</v>
      </c>
      <c r="C16407" s="4" t="s">
        <v>1245</v>
      </c>
      <c r="D16407" s="4" t="s">
        <v>16</v>
      </c>
      <c r="E16407" s="4" t="s">
        <v>46</v>
      </c>
      <c r="F16407" s="4" t="s">
        <v>90</v>
      </c>
      <c r="G16407">
        <v>4213.03</v>
      </c>
      <c r="H16407" s="4" t="s">
        <v>86</v>
      </c>
      <c r="I16407" s="4" t="s">
        <v>54</v>
      </c>
      <c r="J16407" s="4" t="s">
        <v>35</v>
      </c>
      <c r="K16407">
        <v>47169.48</v>
      </c>
      <c r="L16407">
        <v>133477.01</v>
      </c>
      <c r="M16407" s="4" t="s">
        <v>71</v>
      </c>
      <c r="N16407" s="4" t="s">
        <v>20300</v>
      </c>
    </row>
    <row r="16408" spans="1:14" x14ac:dyDescent="0.35">
      <c r="A16408" s="4" t="s">
        <v>16689</v>
      </c>
      <c r="B16408" s="5">
        <v>45050</v>
      </c>
      <c r="C16408" s="4" t="s">
        <v>94</v>
      </c>
      <c r="D16408" s="4" t="s">
        <v>16</v>
      </c>
      <c r="E16408" s="4" t="s">
        <v>25</v>
      </c>
      <c r="F16408" s="4" t="s">
        <v>113</v>
      </c>
      <c r="G16408">
        <v>8885.3799999999992</v>
      </c>
      <c r="H16408" s="4" t="s">
        <v>19</v>
      </c>
      <c r="I16408" s="4" t="s">
        <v>34</v>
      </c>
      <c r="J16408" s="4" t="s">
        <v>28</v>
      </c>
      <c r="K16408">
        <v>39108.379999999997</v>
      </c>
      <c r="L16408">
        <v>212419.11</v>
      </c>
      <c r="M16408" s="4" t="s">
        <v>102</v>
      </c>
      <c r="N16408" s="4" t="s">
        <v>102</v>
      </c>
    </row>
    <row r="16409" spans="1:14" x14ac:dyDescent="0.35">
      <c r="A16409" s="4" t="s">
        <v>16690</v>
      </c>
      <c r="B16409" s="5">
        <v>45129</v>
      </c>
      <c r="C16409" s="4" t="s">
        <v>106</v>
      </c>
      <c r="D16409" s="4" t="s">
        <v>62</v>
      </c>
      <c r="E16409" s="4" t="s">
        <v>101</v>
      </c>
      <c r="F16409" s="4" t="s">
        <v>64</v>
      </c>
      <c r="G16409">
        <v>84040.11</v>
      </c>
      <c r="H16409" s="4" t="s">
        <v>27</v>
      </c>
      <c r="I16409" s="4" t="s">
        <v>34</v>
      </c>
      <c r="J16409" s="4" t="s">
        <v>28</v>
      </c>
      <c r="K16409">
        <v>56880.42</v>
      </c>
      <c r="L16409">
        <v>327323.36</v>
      </c>
      <c r="M16409" s="4" t="s">
        <v>36</v>
      </c>
      <c r="N16409" s="4" t="s">
        <v>20296</v>
      </c>
    </row>
    <row r="16410" spans="1:14" x14ac:dyDescent="0.35">
      <c r="A16410" s="4" t="s">
        <v>16691</v>
      </c>
      <c r="B16410" s="5">
        <v>45186</v>
      </c>
      <c r="C16410" s="4" t="s">
        <v>516</v>
      </c>
      <c r="D16410" s="4" t="s">
        <v>16</v>
      </c>
      <c r="E16410" s="4" t="s">
        <v>150</v>
      </c>
      <c r="F16410" s="4" t="s">
        <v>33</v>
      </c>
      <c r="G16410">
        <v>11514.97</v>
      </c>
      <c r="H16410" s="4" t="s">
        <v>95</v>
      </c>
      <c r="I16410" s="4" t="s">
        <v>54</v>
      </c>
      <c r="J16410" s="4" t="s">
        <v>98</v>
      </c>
      <c r="K16410">
        <v>64526.44</v>
      </c>
      <c r="L16410">
        <v>284991.64</v>
      </c>
      <c r="M16410" s="4" t="s">
        <v>59</v>
      </c>
      <c r="N16410" s="4" t="s">
        <v>20298</v>
      </c>
    </row>
    <row r="16411" spans="1:14" x14ac:dyDescent="0.35">
      <c r="A16411" s="4" t="s">
        <v>16692</v>
      </c>
      <c r="B16411" s="5">
        <v>45031</v>
      </c>
      <c r="C16411" s="4" t="s">
        <v>790</v>
      </c>
      <c r="D16411" s="4" t="s">
        <v>39</v>
      </c>
      <c r="E16411" s="4" t="s">
        <v>40</v>
      </c>
      <c r="F16411" s="4" t="s">
        <v>18</v>
      </c>
      <c r="G16411">
        <v>15814.09</v>
      </c>
      <c r="H16411" s="4" t="s">
        <v>27</v>
      </c>
      <c r="I16411" s="4" t="s">
        <v>18</v>
      </c>
      <c r="J16411" s="4" t="s">
        <v>98</v>
      </c>
      <c r="K16411">
        <v>63812.13</v>
      </c>
      <c r="L16411">
        <v>445805.12</v>
      </c>
      <c r="M16411" s="4" t="s">
        <v>65</v>
      </c>
      <c r="N16411" s="4" t="s">
        <v>20299</v>
      </c>
    </row>
    <row r="16412" spans="1:14" x14ac:dyDescent="0.35">
      <c r="A16412" s="4" t="s">
        <v>16693</v>
      </c>
      <c r="B16412" s="5">
        <v>44949</v>
      </c>
      <c r="C16412" s="4" t="s">
        <v>131</v>
      </c>
      <c r="D16412" s="4" t="s">
        <v>62</v>
      </c>
      <c r="E16412" s="4" t="s">
        <v>123</v>
      </c>
      <c r="F16412" s="4" t="s">
        <v>64</v>
      </c>
      <c r="G16412">
        <v>27711.19</v>
      </c>
      <c r="H16412" s="4" t="s">
        <v>95</v>
      </c>
      <c r="I16412" s="4" t="s">
        <v>18</v>
      </c>
      <c r="J16412" s="4" t="s">
        <v>79</v>
      </c>
      <c r="K16412">
        <v>56022.73</v>
      </c>
      <c r="L16412">
        <v>396102.5</v>
      </c>
      <c r="M16412" s="4" t="s">
        <v>43</v>
      </c>
      <c r="N16412" s="4" t="s">
        <v>20297</v>
      </c>
    </row>
    <row r="16413" spans="1:14" x14ac:dyDescent="0.35">
      <c r="A16413" s="4" t="s">
        <v>16694</v>
      </c>
      <c r="B16413" s="5">
        <v>44971</v>
      </c>
      <c r="C16413" s="4" t="s">
        <v>332</v>
      </c>
      <c r="D16413" s="4" t="s">
        <v>62</v>
      </c>
      <c r="E16413" s="4" t="s">
        <v>78</v>
      </c>
      <c r="F16413" s="4" t="s">
        <v>64</v>
      </c>
      <c r="G16413">
        <v>69232.070000000007</v>
      </c>
      <c r="H16413" s="4" t="s">
        <v>19</v>
      </c>
      <c r="I16413" s="4" t="s">
        <v>34</v>
      </c>
      <c r="J16413" s="4" t="s">
        <v>35</v>
      </c>
      <c r="K16413">
        <v>30033.37</v>
      </c>
      <c r="L16413">
        <v>247771.69</v>
      </c>
      <c r="M16413" s="4" t="s">
        <v>71</v>
      </c>
      <c r="N16413" s="4" t="s">
        <v>20300</v>
      </c>
    </row>
    <row r="16414" spans="1:14" x14ac:dyDescent="0.35">
      <c r="A16414" s="4" t="s">
        <v>16695</v>
      </c>
      <c r="B16414" s="5">
        <v>45158</v>
      </c>
      <c r="C16414" s="4" t="s">
        <v>370</v>
      </c>
      <c r="D16414" s="4" t="s">
        <v>16</v>
      </c>
      <c r="E16414" s="4" t="s">
        <v>150</v>
      </c>
      <c r="F16414" s="4" t="s">
        <v>152</v>
      </c>
      <c r="G16414">
        <v>4759.7</v>
      </c>
      <c r="H16414" s="4" t="s">
        <v>19</v>
      </c>
      <c r="I16414" s="4" t="s">
        <v>54</v>
      </c>
      <c r="J16414" s="4" t="s">
        <v>35</v>
      </c>
      <c r="K16414">
        <v>45382.18</v>
      </c>
      <c r="L16414">
        <v>60426.99</v>
      </c>
      <c r="M16414" s="4" t="s">
        <v>134</v>
      </c>
      <c r="N16414" s="4" t="s">
        <v>20304</v>
      </c>
    </row>
    <row r="16415" spans="1:14" x14ac:dyDescent="0.35">
      <c r="A16415" s="4" t="s">
        <v>16696</v>
      </c>
      <c r="B16415" s="5">
        <v>45062</v>
      </c>
      <c r="C16415" s="4" t="s">
        <v>94</v>
      </c>
      <c r="D16415" s="4" t="s">
        <v>39</v>
      </c>
      <c r="E16415" s="4" t="s">
        <v>162</v>
      </c>
      <c r="F16415" s="4" t="s">
        <v>47</v>
      </c>
      <c r="G16415">
        <v>14931.97</v>
      </c>
      <c r="H16415" s="4" t="s">
        <v>19</v>
      </c>
      <c r="I16415" s="4" t="s">
        <v>49</v>
      </c>
      <c r="J16415" s="4" t="s">
        <v>120</v>
      </c>
      <c r="K16415">
        <v>43905.56</v>
      </c>
      <c r="L16415">
        <v>169697.43</v>
      </c>
      <c r="M16415" s="4" t="s">
        <v>102</v>
      </c>
      <c r="N16415" s="4" t="s">
        <v>102</v>
      </c>
    </row>
    <row r="16416" spans="1:14" x14ac:dyDescent="0.35">
      <c r="A16416" s="4" t="s">
        <v>16697</v>
      </c>
      <c r="B16416" s="5">
        <v>45012</v>
      </c>
      <c r="C16416" s="4" t="s">
        <v>790</v>
      </c>
      <c r="D16416" s="4" t="s">
        <v>39</v>
      </c>
      <c r="E16416" s="4" t="s">
        <v>334</v>
      </c>
      <c r="F16416" s="4" t="s">
        <v>113</v>
      </c>
      <c r="G16416">
        <v>6546.6</v>
      </c>
      <c r="H16416" s="4" t="s">
        <v>95</v>
      </c>
      <c r="I16416" s="4" t="s">
        <v>49</v>
      </c>
      <c r="J16416" s="4" t="s">
        <v>21</v>
      </c>
      <c r="K16416">
        <v>40854.89</v>
      </c>
      <c r="L16416">
        <v>135991.29999999999</v>
      </c>
      <c r="M16416" s="4" t="s">
        <v>29</v>
      </c>
      <c r="N16416" s="4" t="s">
        <v>20295</v>
      </c>
    </row>
    <row r="16417" spans="1:14" x14ac:dyDescent="0.35">
      <c r="A16417" s="4" t="s">
        <v>16698</v>
      </c>
      <c r="B16417" s="5">
        <v>45262</v>
      </c>
      <c r="C16417" s="4" t="s">
        <v>89</v>
      </c>
      <c r="D16417" s="4" t="s">
        <v>16</v>
      </c>
      <c r="E16417" s="4" t="s">
        <v>25</v>
      </c>
      <c r="F16417" s="4" t="s">
        <v>90</v>
      </c>
      <c r="G16417">
        <v>11239.91</v>
      </c>
      <c r="H16417" s="4" t="s">
        <v>27</v>
      </c>
      <c r="I16417" s="4" t="s">
        <v>18</v>
      </c>
      <c r="J16417" s="4" t="s">
        <v>79</v>
      </c>
      <c r="K16417">
        <v>42628.52</v>
      </c>
      <c r="L16417">
        <v>-44081.1</v>
      </c>
      <c r="M16417" s="4" t="s">
        <v>87</v>
      </c>
      <c r="N16417" s="4" t="s">
        <v>20303</v>
      </c>
    </row>
    <row r="16418" spans="1:14" x14ac:dyDescent="0.35">
      <c r="A16418" s="4" t="s">
        <v>16699</v>
      </c>
      <c r="B16418" s="5">
        <v>45030</v>
      </c>
      <c r="C16418" s="4" t="s">
        <v>321</v>
      </c>
      <c r="D16418" s="4" t="s">
        <v>16</v>
      </c>
      <c r="E16418" s="4" t="s">
        <v>52</v>
      </c>
      <c r="F16418" s="4" t="s">
        <v>74</v>
      </c>
      <c r="G16418">
        <v>7473.12</v>
      </c>
      <c r="H16418" s="4" t="s">
        <v>27</v>
      </c>
      <c r="I16418" s="4" t="s">
        <v>54</v>
      </c>
      <c r="J16418" s="4" t="s">
        <v>21</v>
      </c>
      <c r="K16418">
        <v>52658.02</v>
      </c>
      <c r="L16418">
        <v>161600.75</v>
      </c>
      <c r="M16418" s="4" t="s">
        <v>65</v>
      </c>
      <c r="N16418" s="4" t="s">
        <v>20299</v>
      </c>
    </row>
    <row r="16419" spans="1:14" x14ac:dyDescent="0.35">
      <c r="A16419" s="4" t="s">
        <v>16700</v>
      </c>
      <c r="B16419" s="5">
        <v>45062</v>
      </c>
      <c r="C16419" s="4" t="s">
        <v>708</v>
      </c>
      <c r="D16419" s="4" t="s">
        <v>62</v>
      </c>
      <c r="E16419" s="4" t="s">
        <v>101</v>
      </c>
      <c r="F16419" s="4" t="s">
        <v>64</v>
      </c>
      <c r="G16419">
        <v>20626.240000000002</v>
      </c>
      <c r="H16419" s="4" t="s">
        <v>86</v>
      </c>
      <c r="I16419" s="4" t="s">
        <v>18</v>
      </c>
      <c r="J16419" s="4" t="s">
        <v>21</v>
      </c>
      <c r="K16419">
        <v>58809.83</v>
      </c>
      <c r="L16419">
        <v>-7950.42</v>
      </c>
      <c r="M16419" s="4" t="s">
        <v>102</v>
      </c>
      <c r="N16419" s="4" t="s">
        <v>102</v>
      </c>
    </row>
    <row r="16420" spans="1:14" x14ac:dyDescent="0.35">
      <c r="A16420" s="4" t="s">
        <v>16701</v>
      </c>
      <c r="B16420" s="5">
        <v>45173</v>
      </c>
      <c r="C16420" s="4" t="s">
        <v>73</v>
      </c>
      <c r="D16420" s="4" t="s">
        <v>62</v>
      </c>
      <c r="E16420" s="4" t="s">
        <v>82</v>
      </c>
      <c r="F16420" s="4" t="s">
        <v>64</v>
      </c>
      <c r="G16420">
        <v>93179.49</v>
      </c>
      <c r="H16420" s="4" t="s">
        <v>19</v>
      </c>
      <c r="I16420" s="4" t="s">
        <v>49</v>
      </c>
      <c r="J16420" s="4" t="s">
        <v>114</v>
      </c>
      <c r="K16420">
        <v>63365.86</v>
      </c>
      <c r="L16420">
        <v>283151.40999999997</v>
      </c>
      <c r="M16420" s="4" t="s">
        <v>59</v>
      </c>
      <c r="N16420" s="4" t="s">
        <v>20298</v>
      </c>
    </row>
    <row r="16421" spans="1:14" x14ac:dyDescent="0.35">
      <c r="A16421" s="4" t="s">
        <v>16702</v>
      </c>
      <c r="B16421" s="5">
        <v>45198</v>
      </c>
      <c r="C16421" s="4" t="s">
        <v>368</v>
      </c>
      <c r="D16421" s="4" t="s">
        <v>62</v>
      </c>
      <c r="E16421" s="4" t="s">
        <v>123</v>
      </c>
      <c r="F16421" s="4" t="s">
        <v>64</v>
      </c>
      <c r="G16421">
        <v>76321.27</v>
      </c>
      <c r="H16421" s="4" t="s">
        <v>48</v>
      </c>
      <c r="I16421" s="4" t="s">
        <v>34</v>
      </c>
      <c r="J16421" s="4" t="s">
        <v>120</v>
      </c>
      <c r="K16421">
        <v>36550.449999999997</v>
      </c>
      <c r="L16421">
        <v>232804.44</v>
      </c>
      <c r="M16421" s="4" t="s">
        <v>59</v>
      </c>
      <c r="N16421" s="4" t="s">
        <v>20298</v>
      </c>
    </row>
    <row r="16422" spans="1:14" x14ac:dyDescent="0.35">
      <c r="A16422" s="4" t="s">
        <v>16703</v>
      </c>
      <c r="B16422" s="5">
        <v>45223</v>
      </c>
      <c r="C16422" s="4" t="s">
        <v>579</v>
      </c>
      <c r="D16422" s="4" t="s">
        <v>62</v>
      </c>
      <c r="E16422" s="4" t="s">
        <v>82</v>
      </c>
      <c r="F16422" s="4" t="s">
        <v>64</v>
      </c>
      <c r="G16422">
        <v>42707.25</v>
      </c>
      <c r="H16422" s="4" t="s">
        <v>19</v>
      </c>
      <c r="I16422" s="4" t="s">
        <v>34</v>
      </c>
      <c r="J16422" s="4" t="s">
        <v>35</v>
      </c>
      <c r="K16422">
        <v>55276.41</v>
      </c>
      <c r="L16422">
        <v>243220.49</v>
      </c>
      <c r="M16422" s="4" t="s">
        <v>83</v>
      </c>
      <c r="N16422" s="4" t="s">
        <v>20302</v>
      </c>
    </row>
    <row r="16423" spans="1:14" x14ac:dyDescent="0.35">
      <c r="A16423" s="4" t="s">
        <v>16704</v>
      </c>
      <c r="B16423" s="5">
        <v>45188</v>
      </c>
      <c r="C16423" s="4" t="s">
        <v>191</v>
      </c>
      <c r="D16423" s="4" t="s">
        <v>16</v>
      </c>
      <c r="E16423" s="4" t="s">
        <v>32</v>
      </c>
      <c r="F16423" s="4" t="s">
        <v>152</v>
      </c>
      <c r="G16423">
        <v>3555.47</v>
      </c>
      <c r="H16423" s="4" t="s">
        <v>86</v>
      </c>
      <c r="I16423" s="4" t="s">
        <v>49</v>
      </c>
      <c r="J16423" s="4" t="s">
        <v>79</v>
      </c>
      <c r="K16423">
        <v>35771.24</v>
      </c>
      <c r="L16423">
        <v>-55909.88</v>
      </c>
      <c r="M16423" s="4" t="s">
        <v>59</v>
      </c>
      <c r="N16423" s="4" t="s">
        <v>20298</v>
      </c>
    </row>
    <row r="16424" spans="1:14" x14ac:dyDescent="0.35">
      <c r="A16424" s="4" t="s">
        <v>16705</v>
      </c>
      <c r="B16424" s="5">
        <v>45087</v>
      </c>
      <c r="C16424" s="4" t="s">
        <v>584</v>
      </c>
      <c r="D16424" s="4" t="s">
        <v>16</v>
      </c>
      <c r="E16424" s="4" t="s">
        <v>58</v>
      </c>
      <c r="F16424" s="4" t="s">
        <v>117</v>
      </c>
      <c r="G16424">
        <v>7053.29</v>
      </c>
      <c r="H16424" s="4" t="s">
        <v>27</v>
      </c>
      <c r="I16424" s="4" t="s">
        <v>18</v>
      </c>
      <c r="J16424" s="4" t="s">
        <v>28</v>
      </c>
      <c r="K16424">
        <v>49370.59</v>
      </c>
      <c r="L16424">
        <v>84069.42</v>
      </c>
      <c r="M16424" s="4" t="s">
        <v>22</v>
      </c>
      <c r="N16424" s="4" t="s">
        <v>20294</v>
      </c>
    </row>
    <row r="16425" spans="1:14" x14ac:dyDescent="0.35">
      <c r="A16425" s="4" t="s">
        <v>16706</v>
      </c>
      <c r="B16425" s="5">
        <v>45117</v>
      </c>
      <c r="C16425" s="4" t="s">
        <v>67</v>
      </c>
      <c r="D16425" s="4" t="s">
        <v>62</v>
      </c>
      <c r="E16425" s="4" t="s">
        <v>123</v>
      </c>
      <c r="F16425" s="4" t="s">
        <v>64</v>
      </c>
      <c r="G16425">
        <v>34946.01</v>
      </c>
      <c r="H16425" s="4" t="s">
        <v>48</v>
      </c>
      <c r="I16425" s="4" t="s">
        <v>34</v>
      </c>
      <c r="J16425" s="4" t="s">
        <v>114</v>
      </c>
      <c r="K16425">
        <v>68812.210000000006</v>
      </c>
      <c r="L16425">
        <v>271206.26</v>
      </c>
      <c r="M16425" s="4" t="s">
        <v>36</v>
      </c>
      <c r="N16425" s="4" t="s">
        <v>20296</v>
      </c>
    </row>
    <row r="16426" spans="1:14" x14ac:dyDescent="0.35">
      <c r="A16426" s="4" t="s">
        <v>16707</v>
      </c>
      <c r="B16426" s="5">
        <v>45110</v>
      </c>
      <c r="C16426" s="4" t="s">
        <v>378</v>
      </c>
      <c r="D16426" s="4" t="s">
        <v>62</v>
      </c>
      <c r="E16426" s="4" t="s">
        <v>82</v>
      </c>
      <c r="F16426" s="4" t="s">
        <v>64</v>
      </c>
      <c r="G16426">
        <v>47669.5</v>
      </c>
      <c r="H16426" s="4" t="s">
        <v>19</v>
      </c>
      <c r="I16426" s="4" t="s">
        <v>20</v>
      </c>
      <c r="J16426" s="4" t="s">
        <v>139</v>
      </c>
      <c r="K16426">
        <v>62530.41</v>
      </c>
      <c r="L16426">
        <v>112851.6</v>
      </c>
      <c r="M16426" s="4" t="s">
        <v>36</v>
      </c>
      <c r="N16426" s="4" t="s">
        <v>20296</v>
      </c>
    </row>
    <row r="16427" spans="1:14" x14ac:dyDescent="0.35">
      <c r="A16427" s="4" t="s">
        <v>16708</v>
      </c>
      <c r="B16427" s="5">
        <v>45138</v>
      </c>
      <c r="C16427" s="4" t="s">
        <v>837</v>
      </c>
      <c r="D16427" s="4" t="s">
        <v>16</v>
      </c>
      <c r="E16427" s="4" t="s">
        <v>32</v>
      </c>
      <c r="F16427" s="4" t="s">
        <v>33</v>
      </c>
      <c r="G16427">
        <v>12889.32</v>
      </c>
      <c r="H16427" s="4" t="s">
        <v>19</v>
      </c>
      <c r="I16427" s="4" t="s">
        <v>20</v>
      </c>
      <c r="J16427" s="4" t="s">
        <v>79</v>
      </c>
      <c r="K16427">
        <v>65755.59</v>
      </c>
      <c r="L16427">
        <v>248836.87</v>
      </c>
      <c r="M16427" s="4" t="s">
        <v>36</v>
      </c>
      <c r="N16427" s="4" t="s">
        <v>20296</v>
      </c>
    </row>
    <row r="16428" spans="1:14" x14ac:dyDescent="0.35">
      <c r="A16428" s="4" t="s">
        <v>16709</v>
      </c>
      <c r="B16428" s="5">
        <v>45065</v>
      </c>
      <c r="C16428" s="4" t="s">
        <v>236</v>
      </c>
      <c r="D16428" s="4" t="s">
        <v>39</v>
      </c>
      <c r="E16428" s="4" t="s">
        <v>210</v>
      </c>
      <c r="F16428" s="4" t="s">
        <v>33</v>
      </c>
      <c r="G16428">
        <v>22184.84</v>
      </c>
      <c r="H16428" s="4" t="s">
        <v>19</v>
      </c>
      <c r="I16428" s="4" t="s">
        <v>34</v>
      </c>
      <c r="J16428" s="4" t="s">
        <v>79</v>
      </c>
      <c r="K16428">
        <v>60386.97</v>
      </c>
      <c r="L16428">
        <v>323413.18</v>
      </c>
      <c r="M16428" s="4" t="s">
        <v>102</v>
      </c>
      <c r="N16428" s="4" t="s">
        <v>102</v>
      </c>
    </row>
    <row r="16429" spans="1:14" x14ac:dyDescent="0.35">
      <c r="A16429" s="4" t="s">
        <v>16710</v>
      </c>
      <c r="B16429" s="5">
        <v>45176</v>
      </c>
      <c r="C16429" s="4" t="s">
        <v>675</v>
      </c>
      <c r="D16429" s="4" t="s">
        <v>62</v>
      </c>
      <c r="E16429" s="4" t="s">
        <v>123</v>
      </c>
      <c r="F16429" s="4" t="s">
        <v>64</v>
      </c>
      <c r="G16429">
        <v>50268</v>
      </c>
      <c r="H16429" s="4" t="s">
        <v>19</v>
      </c>
      <c r="I16429" s="4" t="s">
        <v>20</v>
      </c>
      <c r="J16429" s="4" t="s">
        <v>28</v>
      </c>
      <c r="K16429">
        <v>63325.62</v>
      </c>
      <c r="L16429">
        <v>201203.44</v>
      </c>
      <c r="M16429" s="4" t="s">
        <v>59</v>
      </c>
      <c r="N16429" s="4" t="s">
        <v>20298</v>
      </c>
    </row>
    <row r="16430" spans="1:14" x14ac:dyDescent="0.35">
      <c r="A16430" s="4" t="s">
        <v>16711</v>
      </c>
      <c r="B16430" s="5">
        <v>45205</v>
      </c>
      <c r="C16430" s="4" t="s">
        <v>373</v>
      </c>
      <c r="D16430" s="4" t="s">
        <v>62</v>
      </c>
      <c r="E16430" s="4" t="s">
        <v>82</v>
      </c>
      <c r="F16430" s="4" t="s">
        <v>64</v>
      </c>
      <c r="G16430">
        <v>91033.81</v>
      </c>
      <c r="H16430" s="4" t="s">
        <v>95</v>
      </c>
      <c r="I16430" s="4" t="s">
        <v>49</v>
      </c>
      <c r="J16430" s="4" t="s">
        <v>55</v>
      </c>
      <c r="K16430">
        <v>40904.92</v>
      </c>
      <c r="L16430">
        <v>239085.23</v>
      </c>
      <c r="M16430" s="4" t="s">
        <v>83</v>
      </c>
      <c r="N16430" s="4" t="s">
        <v>20302</v>
      </c>
    </row>
    <row r="16431" spans="1:14" x14ac:dyDescent="0.35">
      <c r="A16431" s="4" t="s">
        <v>16712</v>
      </c>
      <c r="B16431" s="5">
        <v>45113</v>
      </c>
      <c r="C16431" s="4" t="s">
        <v>839</v>
      </c>
      <c r="D16431" s="4" t="s">
        <v>16</v>
      </c>
      <c r="E16431" s="4" t="s">
        <v>52</v>
      </c>
      <c r="F16431" s="4" t="s">
        <v>18</v>
      </c>
      <c r="G16431">
        <v>5752.79</v>
      </c>
      <c r="H16431" s="4" t="s">
        <v>86</v>
      </c>
      <c r="I16431" s="4" t="s">
        <v>54</v>
      </c>
      <c r="J16431" s="4" t="s">
        <v>120</v>
      </c>
      <c r="K16431">
        <v>41974.09</v>
      </c>
      <c r="L16431">
        <v>288993.75</v>
      </c>
      <c r="M16431" s="4" t="s">
        <v>36</v>
      </c>
      <c r="N16431" s="4" t="s">
        <v>20296</v>
      </c>
    </row>
    <row r="16432" spans="1:14" x14ac:dyDescent="0.35">
      <c r="A16432" s="4" t="s">
        <v>16713</v>
      </c>
      <c r="B16432" s="5">
        <v>44969</v>
      </c>
      <c r="C16432" s="4" t="s">
        <v>119</v>
      </c>
      <c r="D16432" s="4" t="s">
        <v>16</v>
      </c>
      <c r="E16432" s="4" t="s">
        <v>58</v>
      </c>
      <c r="F16432" s="4" t="s">
        <v>113</v>
      </c>
      <c r="G16432">
        <v>4348.7</v>
      </c>
      <c r="H16432" s="4" t="s">
        <v>86</v>
      </c>
      <c r="I16432" s="4" t="s">
        <v>20</v>
      </c>
      <c r="J16432" s="4" t="s">
        <v>79</v>
      </c>
      <c r="K16432">
        <v>33795.85</v>
      </c>
      <c r="L16432">
        <v>258349.7</v>
      </c>
      <c r="M16432" s="4" t="s">
        <v>71</v>
      </c>
      <c r="N16432" s="4" t="s">
        <v>20300</v>
      </c>
    </row>
    <row r="16433" spans="1:14" x14ac:dyDescent="0.35">
      <c r="A16433" s="4" t="s">
        <v>16714</v>
      </c>
      <c r="B16433" s="5">
        <v>45022</v>
      </c>
      <c r="C16433" s="4" t="s">
        <v>675</v>
      </c>
      <c r="D16433" s="4" t="s">
        <v>16</v>
      </c>
      <c r="E16433" s="4" t="s">
        <v>128</v>
      </c>
      <c r="F16433" s="4" t="s">
        <v>74</v>
      </c>
      <c r="G16433">
        <v>5439.43</v>
      </c>
      <c r="H16433" s="4" t="s">
        <v>27</v>
      </c>
      <c r="I16433" s="4" t="s">
        <v>54</v>
      </c>
      <c r="J16433" s="4" t="s">
        <v>28</v>
      </c>
      <c r="K16433">
        <v>40449.040000000001</v>
      </c>
      <c r="L16433">
        <v>72726.91</v>
      </c>
      <c r="M16433" s="4" t="s">
        <v>65</v>
      </c>
      <c r="N16433" s="4" t="s">
        <v>20299</v>
      </c>
    </row>
    <row r="16434" spans="1:14" x14ac:dyDescent="0.35">
      <c r="A16434" s="4" t="s">
        <v>16715</v>
      </c>
      <c r="B16434" s="5">
        <v>45289</v>
      </c>
      <c r="C16434" s="4" t="s">
        <v>1169</v>
      </c>
      <c r="D16434" s="4" t="s">
        <v>62</v>
      </c>
      <c r="E16434" s="4" t="s">
        <v>101</v>
      </c>
      <c r="F16434" s="4" t="s">
        <v>64</v>
      </c>
      <c r="G16434">
        <v>24989.14</v>
      </c>
      <c r="H16434" s="4" t="s">
        <v>19</v>
      </c>
      <c r="I16434" s="4" t="s">
        <v>18</v>
      </c>
      <c r="J16434" s="4" t="s">
        <v>55</v>
      </c>
      <c r="K16434">
        <v>51542.6</v>
      </c>
      <c r="L16434">
        <v>221625.24</v>
      </c>
      <c r="M16434" s="4" t="s">
        <v>87</v>
      </c>
      <c r="N16434" s="4" t="s">
        <v>20303</v>
      </c>
    </row>
    <row r="16435" spans="1:14" x14ac:dyDescent="0.35">
      <c r="A16435" s="4" t="s">
        <v>16716</v>
      </c>
      <c r="B16435" s="5">
        <v>45115</v>
      </c>
      <c r="C16435" s="4" t="s">
        <v>127</v>
      </c>
      <c r="D16435" s="4" t="s">
        <v>16</v>
      </c>
      <c r="E16435" s="4" t="s">
        <v>46</v>
      </c>
      <c r="F16435" s="4" t="s">
        <v>18</v>
      </c>
      <c r="G16435">
        <v>5547.62</v>
      </c>
      <c r="H16435" s="4" t="s">
        <v>27</v>
      </c>
      <c r="I16435" s="4" t="s">
        <v>54</v>
      </c>
      <c r="J16435" s="4" t="s">
        <v>114</v>
      </c>
      <c r="K16435">
        <v>30446.25</v>
      </c>
      <c r="L16435">
        <v>232602.58</v>
      </c>
      <c r="M16435" s="4" t="s">
        <v>36</v>
      </c>
      <c r="N16435" s="4" t="s">
        <v>20296</v>
      </c>
    </row>
    <row r="16436" spans="1:14" x14ac:dyDescent="0.35">
      <c r="A16436" s="4" t="s">
        <v>16717</v>
      </c>
      <c r="B16436" s="5">
        <v>44931</v>
      </c>
      <c r="C16436" s="4" t="s">
        <v>522</v>
      </c>
      <c r="D16436" s="4" t="s">
        <v>62</v>
      </c>
      <c r="E16436" s="4" t="s">
        <v>101</v>
      </c>
      <c r="F16436" s="4" t="s">
        <v>64</v>
      </c>
      <c r="G16436">
        <v>92022.26</v>
      </c>
      <c r="H16436" s="4" t="s">
        <v>27</v>
      </c>
      <c r="I16436" s="4" t="s">
        <v>20</v>
      </c>
      <c r="J16436" s="4" t="s">
        <v>114</v>
      </c>
      <c r="K16436">
        <v>30039.17</v>
      </c>
      <c r="L16436">
        <v>96901</v>
      </c>
      <c r="M16436" s="4" t="s">
        <v>43</v>
      </c>
      <c r="N16436" s="4" t="s">
        <v>20297</v>
      </c>
    </row>
    <row r="16437" spans="1:14" x14ac:dyDescent="0.35">
      <c r="A16437" s="4" t="s">
        <v>16718</v>
      </c>
      <c r="B16437" s="5">
        <v>45127</v>
      </c>
      <c r="C16437" s="4" t="s">
        <v>498</v>
      </c>
      <c r="D16437" s="4" t="s">
        <v>39</v>
      </c>
      <c r="E16437" s="4" t="s">
        <v>40</v>
      </c>
      <c r="F16437" s="4" t="s">
        <v>107</v>
      </c>
      <c r="G16437">
        <v>7981.83</v>
      </c>
      <c r="H16437" s="4" t="s">
        <v>27</v>
      </c>
      <c r="I16437" s="4" t="s">
        <v>34</v>
      </c>
      <c r="J16437" s="4" t="s">
        <v>98</v>
      </c>
      <c r="K16437">
        <v>37887.410000000003</v>
      </c>
      <c r="L16437">
        <v>9765.4</v>
      </c>
      <c r="M16437" s="4" t="s">
        <v>36</v>
      </c>
      <c r="N16437" s="4" t="s">
        <v>20296</v>
      </c>
    </row>
    <row r="16438" spans="1:14" x14ac:dyDescent="0.35">
      <c r="A16438" s="4" t="s">
        <v>16719</v>
      </c>
      <c r="B16438" s="5">
        <v>45052</v>
      </c>
      <c r="C16438" s="4" t="s">
        <v>143</v>
      </c>
      <c r="D16438" s="4" t="s">
        <v>16</v>
      </c>
      <c r="E16438" s="4" t="s">
        <v>32</v>
      </c>
      <c r="F16438" s="4" t="s">
        <v>33</v>
      </c>
      <c r="G16438">
        <v>3262.91</v>
      </c>
      <c r="H16438" s="4" t="s">
        <v>19</v>
      </c>
      <c r="I16438" s="4" t="s">
        <v>49</v>
      </c>
      <c r="J16438" s="4" t="s">
        <v>120</v>
      </c>
      <c r="K16438">
        <v>66800.28</v>
      </c>
      <c r="L16438">
        <v>277705.21000000002</v>
      </c>
      <c r="M16438" s="4" t="s">
        <v>102</v>
      </c>
      <c r="N16438" s="4" t="s">
        <v>102</v>
      </c>
    </row>
    <row r="16439" spans="1:14" x14ac:dyDescent="0.35">
      <c r="A16439" s="4" t="s">
        <v>16720</v>
      </c>
      <c r="B16439" s="5">
        <v>45043</v>
      </c>
      <c r="C16439" s="4" t="s">
        <v>89</v>
      </c>
      <c r="D16439" s="4" t="s">
        <v>16</v>
      </c>
      <c r="E16439" s="4" t="s">
        <v>128</v>
      </c>
      <c r="F16439" s="4" t="s">
        <v>168</v>
      </c>
      <c r="G16439">
        <v>13855.34</v>
      </c>
      <c r="H16439" s="4" t="s">
        <v>19</v>
      </c>
      <c r="I16439" s="4" t="s">
        <v>34</v>
      </c>
      <c r="J16439" s="4" t="s">
        <v>55</v>
      </c>
      <c r="K16439">
        <v>36582.65</v>
      </c>
      <c r="L16439">
        <v>-14954.07</v>
      </c>
      <c r="M16439" s="4" t="s">
        <v>65</v>
      </c>
      <c r="N16439" s="4" t="s">
        <v>20299</v>
      </c>
    </row>
    <row r="16440" spans="1:14" x14ac:dyDescent="0.35">
      <c r="A16440" s="4" t="s">
        <v>16721</v>
      </c>
      <c r="B16440" s="5">
        <v>45284</v>
      </c>
      <c r="C16440" s="4" t="s">
        <v>67</v>
      </c>
      <c r="D16440" s="4" t="s">
        <v>39</v>
      </c>
      <c r="E16440" s="4" t="s">
        <v>210</v>
      </c>
      <c r="F16440" s="4" t="s">
        <v>33</v>
      </c>
      <c r="G16440">
        <v>11444.58</v>
      </c>
      <c r="H16440" s="4" t="s">
        <v>19</v>
      </c>
      <c r="I16440" s="4" t="s">
        <v>20</v>
      </c>
      <c r="J16440" s="4" t="s">
        <v>79</v>
      </c>
      <c r="K16440">
        <v>46543.49</v>
      </c>
      <c r="L16440">
        <v>462641.1</v>
      </c>
      <c r="M16440" s="4" t="s">
        <v>87</v>
      </c>
      <c r="N16440" s="4" t="s">
        <v>20303</v>
      </c>
    </row>
    <row r="16441" spans="1:14" x14ac:dyDescent="0.35">
      <c r="A16441" s="4" t="s">
        <v>16722</v>
      </c>
      <c r="B16441" s="5">
        <v>45177</v>
      </c>
      <c r="C16441" s="4" t="s">
        <v>314</v>
      </c>
      <c r="D16441" s="4" t="s">
        <v>16</v>
      </c>
      <c r="E16441" s="4" t="s">
        <v>128</v>
      </c>
      <c r="F16441" s="4" t="s">
        <v>41</v>
      </c>
      <c r="G16441">
        <v>9097.35</v>
      </c>
      <c r="H16441" s="4" t="s">
        <v>48</v>
      </c>
      <c r="I16441" s="4" t="s">
        <v>49</v>
      </c>
      <c r="J16441" s="4" t="s">
        <v>139</v>
      </c>
      <c r="K16441">
        <v>30090.94</v>
      </c>
      <c r="L16441">
        <v>246459.79</v>
      </c>
      <c r="M16441" s="4" t="s">
        <v>59</v>
      </c>
      <c r="N16441" s="4" t="s">
        <v>20298</v>
      </c>
    </row>
    <row r="16442" spans="1:14" x14ac:dyDescent="0.35">
      <c r="A16442" s="4" t="s">
        <v>16723</v>
      </c>
      <c r="B16442" s="5">
        <v>45211</v>
      </c>
      <c r="C16442" s="4" t="s">
        <v>1169</v>
      </c>
      <c r="D16442" s="4" t="s">
        <v>16</v>
      </c>
      <c r="E16442" s="4" t="s">
        <v>46</v>
      </c>
      <c r="F16442" s="4" t="s">
        <v>18</v>
      </c>
      <c r="G16442">
        <v>2678.93</v>
      </c>
      <c r="H16442" s="4" t="s">
        <v>86</v>
      </c>
      <c r="I16442" s="4" t="s">
        <v>34</v>
      </c>
      <c r="J16442" s="4" t="s">
        <v>42</v>
      </c>
      <c r="K16442">
        <v>60744.83</v>
      </c>
      <c r="L16442">
        <v>193931.27</v>
      </c>
      <c r="M16442" s="4" t="s">
        <v>83</v>
      </c>
      <c r="N16442" s="4" t="s">
        <v>20302</v>
      </c>
    </row>
    <row r="16443" spans="1:14" x14ac:dyDescent="0.35">
      <c r="A16443" s="4" t="s">
        <v>16724</v>
      </c>
      <c r="B16443" s="5">
        <v>45238</v>
      </c>
      <c r="C16443" s="4" t="s">
        <v>382</v>
      </c>
      <c r="D16443" s="4" t="s">
        <v>62</v>
      </c>
      <c r="E16443" s="4" t="s">
        <v>78</v>
      </c>
      <c r="F16443" s="4" t="s">
        <v>64</v>
      </c>
      <c r="G16443">
        <v>52061.8</v>
      </c>
      <c r="H16443" s="4" t="s">
        <v>19</v>
      </c>
      <c r="I16443" s="4" t="s">
        <v>49</v>
      </c>
      <c r="J16443" s="4" t="s">
        <v>120</v>
      </c>
      <c r="K16443">
        <v>67315.28</v>
      </c>
      <c r="L16443">
        <v>219444.09</v>
      </c>
      <c r="M16443" s="4" t="s">
        <v>75</v>
      </c>
      <c r="N16443" s="4" t="s">
        <v>20301</v>
      </c>
    </row>
    <row r="16444" spans="1:14" x14ac:dyDescent="0.35">
      <c r="A16444" s="4" t="s">
        <v>16725</v>
      </c>
      <c r="B16444" s="5">
        <v>45261</v>
      </c>
      <c r="C16444" s="4" t="s">
        <v>1021</v>
      </c>
      <c r="D16444" s="4" t="s">
        <v>16</v>
      </c>
      <c r="E16444" s="4" t="s">
        <v>128</v>
      </c>
      <c r="F16444" s="4" t="s">
        <v>33</v>
      </c>
      <c r="G16444">
        <v>3252.01</v>
      </c>
      <c r="H16444" s="4" t="s">
        <v>95</v>
      </c>
      <c r="I16444" s="4" t="s">
        <v>54</v>
      </c>
      <c r="J16444" s="4" t="s">
        <v>120</v>
      </c>
      <c r="K16444">
        <v>44399.94</v>
      </c>
      <c r="L16444">
        <v>86962.95</v>
      </c>
      <c r="M16444" s="4" t="s">
        <v>87</v>
      </c>
      <c r="N16444" s="4" t="s">
        <v>20303</v>
      </c>
    </row>
    <row r="16445" spans="1:14" x14ac:dyDescent="0.35">
      <c r="A16445" s="4" t="s">
        <v>16726</v>
      </c>
      <c r="B16445" s="5">
        <v>45157</v>
      </c>
      <c r="C16445" s="4" t="s">
        <v>615</v>
      </c>
      <c r="D16445" s="4" t="s">
        <v>62</v>
      </c>
      <c r="E16445" s="4" t="s">
        <v>78</v>
      </c>
      <c r="F16445" s="4" t="s">
        <v>64</v>
      </c>
      <c r="G16445">
        <v>98068.37</v>
      </c>
      <c r="H16445" s="4" t="s">
        <v>19</v>
      </c>
      <c r="I16445" s="4" t="s">
        <v>49</v>
      </c>
      <c r="J16445" s="4" t="s">
        <v>114</v>
      </c>
      <c r="K16445">
        <v>54754.3</v>
      </c>
      <c r="L16445">
        <v>126847.52</v>
      </c>
      <c r="M16445" s="4" t="s">
        <v>134</v>
      </c>
      <c r="N16445" s="4" t="s">
        <v>20304</v>
      </c>
    </row>
    <row r="16446" spans="1:14" x14ac:dyDescent="0.35">
      <c r="A16446" s="4" t="s">
        <v>16727</v>
      </c>
      <c r="B16446" s="5">
        <v>45055</v>
      </c>
      <c r="C16446" s="4" t="s">
        <v>488</v>
      </c>
      <c r="D16446" s="4" t="s">
        <v>16</v>
      </c>
      <c r="E16446" s="4" t="s">
        <v>52</v>
      </c>
      <c r="F16446" s="4" t="s">
        <v>113</v>
      </c>
      <c r="G16446">
        <v>12957.02</v>
      </c>
      <c r="H16446" s="4" t="s">
        <v>95</v>
      </c>
      <c r="I16446" s="4" t="s">
        <v>18</v>
      </c>
      <c r="J16446" s="4" t="s">
        <v>79</v>
      </c>
      <c r="K16446">
        <v>52574.02</v>
      </c>
      <c r="L16446">
        <v>149498.03</v>
      </c>
      <c r="M16446" s="4" t="s">
        <v>102</v>
      </c>
      <c r="N16446" s="4" t="s">
        <v>102</v>
      </c>
    </row>
    <row r="16447" spans="1:14" x14ac:dyDescent="0.35">
      <c r="A16447" s="4" t="s">
        <v>16728</v>
      </c>
      <c r="B16447" s="5">
        <v>45176</v>
      </c>
      <c r="C16447" s="4" t="s">
        <v>448</v>
      </c>
      <c r="D16447" s="4" t="s">
        <v>16</v>
      </c>
      <c r="E16447" s="4" t="s">
        <v>58</v>
      </c>
      <c r="F16447" s="4" t="s">
        <v>74</v>
      </c>
      <c r="G16447">
        <v>13470.92</v>
      </c>
      <c r="H16447" s="4" t="s">
        <v>27</v>
      </c>
      <c r="I16447" s="4" t="s">
        <v>54</v>
      </c>
      <c r="J16447" s="4" t="s">
        <v>79</v>
      </c>
      <c r="K16447">
        <v>32304.99</v>
      </c>
      <c r="L16447">
        <v>152672.17000000001</v>
      </c>
      <c r="M16447" s="4" t="s">
        <v>59</v>
      </c>
      <c r="N16447" s="4" t="s">
        <v>20298</v>
      </c>
    </row>
    <row r="16448" spans="1:14" x14ac:dyDescent="0.35">
      <c r="A16448" s="4" t="s">
        <v>16729</v>
      </c>
      <c r="B16448" s="5">
        <v>45090</v>
      </c>
      <c r="C16448" s="4" t="s">
        <v>104</v>
      </c>
      <c r="D16448" s="4" t="s">
        <v>16</v>
      </c>
      <c r="E16448" s="4" t="s">
        <v>128</v>
      </c>
      <c r="F16448" s="4" t="s">
        <v>47</v>
      </c>
      <c r="G16448">
        <v>3439.95</v>
      </c>
      <c r="H16448" s="4" t="s">
        <v>19</v>
      </c>
      <c r="I16448" s="4" t="s">
        <v>34</v>
      </c>
      <c r="J16448" s="4" t="s">
        <v>79</v>
      </c>
      <c r="K16448">
        <v>59296.98</v>
      </c>
      <c r="L16448">
        <v>27534.47</v>
      </c>
      <c r="M16448" s="4" t="s">
        <v>22</v>
      </c>
      <c r="N16448" s="4" t="s">
        <v>20294</v>
      </c>
    </row>
    <row r="16449" spans="1:14" x14ac:dyDescent="0.35">
      <c r="A16449" s="4" t="s">
        <v>16730</v>
      </c>
      <c r="B16449" s="5">
        <v>45245</v>
      </c>
      <c r="C16449" s="4" t="s">
        <v>165</v>
      </c>
      <c r="D16449" s="4" t="s">
        <v>16</v>
      </c>
      <c r="E16449" s="4" t="s">
        <v>128</v>
      </c>
      <c r="F16449" s="4" t="s">
        <v>41</v>
      </c>
      <c r="G16449">
        <v>113.68</v>
      </c>
      <c r="H16449" s="4" t="s">
        <v>95</v>
      </c>
      <c r="I16449" s="4" t="s">
        <v>20</v>
      </c>
      <c r="J16449" s="4" t="s">
        <v>42</v>
      </c>
      <c r="K16449">
        <v>34192.42</v>
      </c>
      <c r="L16449">
        <v>204140.46</v>
      </c>
      <c r="M16449" s="4" t="s">
        <v>75</v>
      </c>
      <c r="N16449" s="4" t="s">
        <v>20301</v>
      </c>
    </row>
    <row r="16450" spans="1:14" x14ac:dyDescent="0.35">
      <c r="A16450" s="4" t="s">
        <v>16731</v>
      </c>
      <c r="B16450" s="5">
        <v>45168</v>
      </c>
      <c r="C16450" s="4" t="s">
        <v>238</v>
      </c>
      <c r="D16450" s="4" t="s">
        <v>16</v>
      </c>
      <c r="E16450" s="4" t="s">
        <v>70</v>
      </c>
      <c r="F16450" s="4" t="s">
        <v>18</v>
      </c>
      <c r="G16450">
        <v>2214.44</v>
      </c>
      <c r="H16450" s="4" t="s">
        <v>86</v>
      </c>
      <c r="I16450" s="4" t="s">
        <v>34</v>
      </c>
      <c r="J16450" s="4" t="s">
        <v>79</v>
      </c>
      <c r="K16450">
        <v>52092.19</v>
      </c>
      <c r="L16450">
        <v>273934.03000000003</v>
      </c>
      <c r="M16450" s="4" t="s">
        <v>134</v>
      </c>
      <c r="N16450" s="4" t="s">
        <v>20304</v>
      </c>
    </row>
    <row r="16451" spans="1:14" x14ac:dyDescent="0.35">
      <c r="A16451" s="4" t="s">
        <v>16732</v>
      </c>
      <c r="B16451" s="5">
        <v>45280</v>
      </c>
      <c r="C16451" s="4" t="s">
        <v>147</v>
      </c>
      <c r="D16451" s="4" t="s">
        <v>16</v>
      </c>
      <c r="E16451" s="4" t="s">
        <v>25</v>
      </c>
      <c r="F16451" s="4" t="s">
        <v>107</v>
      </c>
      <c r="G16451">
        <v>5468.38</v>
      </c>
      <c r="H16451" s="4" t="s">
        <v>48</v>
      </c>
      <c r="I16451" s="4" t="s">
        <v>20</v>
      </c>
      <c r="J16451" s="4" t="s">
        <v>114</v>
      </c>
      <c r="K16451">
        <v>49328.38</v>
      </c>
      <c r="L16451">
        <v>337270.31</v>
      </c>
      <c r="M16451" s="4" t="s">
        <v>87</v>
      </c>
      <c r="N16451" s="4" t="s">
        <v>20303</v>
      </c>
    </row>
    <row r="16452" spans="1:14" x14ac:dyDescent="0.35">
      <c r="A16452" s="4" t="s">
        <v>16733</v>
      </c>
      <c r="B16452" s="5">
        <v>45053</v>
      </c>
      <c r="C16452" s="4" t="s">
        <v>1126</v>
      </c>
      <c r="D16452" s="4" t="s">
        <v>16</v>
      </c>
      <c r="E16452" s="4" t="s">
        <v>52</v>
      </c>
      <c r="F16452" s="4" t="s">
        <v>53</v>
      </c>
      <c r="G16452">
        <v>4890.53</v>
      </c>
      <c r="H16452" s="4" t="s">
        <v>95</v>
      </c>
      <c r="I16452" s="4" t="s">
        <v>20</v>
      </c>
      <c r="J16452" s="4" t="s">
        <v>98</v>
      </c>
      <c r="K16452">
        <v>53683.03</v>
      </c>
      <c r="L16452">
        <v>337657.23</v>
      </c>
      <c r="M16452" s="4" t="s">
        <v>102</v>
      </c>
      <c r="N16452" s="4" t="s">
        <v>102</v>
      </c>
    </row>
    <row r="16453" spans="1:14" x14ac:dyDescent="0.35">
      <c r="A16453" s="4" t="s">
        <v>16734</v>
      </c>
      <c r="B16453" s="5">
        <v>44947</v>
      </c>
      <c r="C16453" s="4" t="s">
        <v>122</v>
      </c>
      <c r="D16453" s="4" t="s">
        <v>16</v>
      </c>
      <c r="E16453" s="4" t="s">
        <v>58</v>
      </c>
      <c r="F16453" s="4" t="s">
        <v>90</v>
      </c>
      <c r="G16453">
        <v>7331.95</v>
      </c>
      <c r="H16453" s="4" t="s">
        <v>86</v>
      </c>
      <c r="I16453" s="4" t="s">
        <v>34</v>
      </c>
      <c r="J16453" s="4" t="s">
        <v>114</v>
      </c>
      <c r="K16453">
        <v>46219.03</v>
      </c>
      <c r="L16453">
        <v>188203.35</v>
      </c>
      <c r="M16453" s="4" t="s">
        <v>43</v>
      </c>
      <c r="N16453" s="4" t="s">
        <v>20297</v>
      </c>
    </row>
    <row r="16454" spans="1:14" x14ac:dyDescent="0.35">
      <c r="A16454" s="4" t="s">
        <v>16735</v>
      </c>
      <c r="B16454" s="5">
        <v>45263</v>
      </c>
      <c r="C16454" s="4" t="s">
        <v>119</v>
      </c>
      <c r="D16454" s="4" t="s">
        <v>16</v>
      </c>
      <c r="E16454" s="4" t="s">
        <v>25</v>
      </c>
      <c r="F16454" s="4" t="s">
        <v>168</v>
      </c>
      <c r="G16454">
        <v>7007.42</v>
      </c>
      <c r="H16454" s="4" t="s">
        <v>27</v>
      </c>
      <c r="I16454" s="4" t="s">
        <v>18</v>
      </c>
      <c r="J16454" s="4" t="s">
        <v>35</v>
      </c>
      <c r="K16454">
        <v>68286.73</v>
      </c>
      <c r="L16454">
        <v>300588.3</v>
      </c>
      <c r="M16454" s="4" t="s">
        <v>87</v>
      </c>
      <c r="N16454" s="4" t="s">
        <v>20303</v>
      </c>
    </row>
    <row r="16455" spans="1:14" x14ac:dyDescent="0.35">
      <c r="A16455" s="4" t="s">
        <v>16736</v>
      </c>
      <c r="B16455" s="5">
        <v>45116</v>
      </c>
      <c r="C16455" s="4" t="s">
        <v>345</v>
      </c>
      <c r="D16455" s="4" t="s">
        <v>16</v>
      </c>
      <c r="E16455" s="4" t="s">
        <v>58</v>
      </c>
      <c r="F16455" s="4" t="s">
        <v>33</v>
      </c>
      <c r="G16455">
        <v>2465.42</v>
      </c>
      <c r="H16455" s="4" t="s">
        <v>27</v>
      </c>
      <c r="I16455" s="4" t="s">
        <v>20</v>
      </c>
      <c r="J16455" s="4" t="s">
        <v>139</v>
      </c>
      <c r="K16455">
        <v>47827.44</v>
      </c>
      <c r="L16455">
        <v>61665.61</v>
      </c>
      <c r="M16455" s="4" t="s">
        <v>36</v>
      </c>
      <c r="N16455" s="4" t="s">
        <v>20296</v>
      </c>
    </row>
    <row r="16456" spans="1:14" x14ac:dyDescent="0.35">
      <c r="A16456" s="4" t="s">
        <v>16737</v>
      </c>
      <c r="B16456" s="5">
        <v>45158</v>
      </c>
      <c r="C16456" s="4" t="s">
        <v>542</v>
      </c>
      <c r="D16456" s="4" t="s">
        <v>16</v>
      </c>
      <c r="E16456" s="4" t="s">
        <v>52</v>
      </c>
      <c r="F16456" s="4" t="s">
        <v>85</v>
      </c>
      <c r="G16456">
        <v>14103.7</v>
      </c>
      <c r="H16456" s="4" t="s">
        <v>95</v>
      </c>
      <c r="I16456" s="4" t="s">
        <v>34</v>
      </c>
      <c r="J16456" s="4" t="s">
        <v>120</v>
      </c>
      <c r="K16456">
        <v>57076.53</v>
      </c>
      <c r="L16456">
        <v>206446.34</v>
      </c>
      <c r="M16456" s="4" t="s">
        <v>134</v>
      </c>
      <c r="N16456" s="4" t="s">
        <v>20304</v>
      </c>
    </row>
    <row r="16457" spans="1:14" x14ac:dyDescent="0.35">
      <c r="A16457" s="4" t="s">
        <v>16738</v>
      </c>
      <c r="B16457" s="5">
        <v>45215</v>
      </c>
      <c r="C16457" s="4" t="s">
        <v>122</v>
      </c>
      <c r="D16457" s="4" t="s">
        <v>16</v>
      </c>
      <c r="E16457" s="4" t="s">
        <v>32</v>
      </c>
      <c r="F16457" s="4" t="s">
        <v>113</v>
      </c>
      <c r="G16457">
        <v>10742.4</v>
      </c>
      <c r="H16457" s="4" t="s">
        <v>19</v>
      </c>
      <c r="I16457" s="4" t="s">
        <v>54</v>
      </c>
      <c r="J16457" s="4" t="s">
        <v>55</v>
      </c>
      <c r="K16457">
        <v>38941.279999999999</v>
      </c>
      <c r="L16457">
        <v>251064.23</v>
      </c>
      <c r="M16457" s="4" t="s">
        <v>83</v>
      </c>
      <c r="N16457" s="4" t="s">
        <v>20302</v>
      </c>
    </row>
    <row r="16458" spans="1:14" x14ac:dyDescent="0.35">
      <c r="A16458" s="4" t="s">
        <v>16739</v>
      </c>
      <c r="B16458" s="5">
        <v>45270</v>
      </c>
      <c r="C16458" s="4" t="s">
        <v>1169</v>
      </c>
      <c r="D16458" s="4" t="s">
        <v>16</v>
      </c>
      <c r="E16458" s="4" t="s">
        <v>128</v>
      </c>
      <c r="F16458" s="4" t="s">
        <v>90</v>
      </c>
      <c r="G16458">
        <v>2546.9499999999998</v>
      </c>
      <c r="H16458" s="4" t="s">
        <v>19</v>
      </c>
      <c r="I16458" s="4" t="s">
        <v>20</v>
      </c>
      <c r="J16458" s="4" t="s">
        <v>120</v>
      </c>
      <c r="K16458">
        <v>37392.400000000001</v>
      </c>
      <c r="L16458">
        <v>192489.2</v>
      </c>
      <c r="M16458" s="4" t="s">
        <v>87</v>
      </c>
      <c r="N16458" s="4" t="s">
        <v>20303</v>
      </c>
    </row>
    <row r="16459" spans="1:14" x14ac:dyDescent="0.35">
      <c r="A16459" s="4" t="s">
        <v>16740</v>
      </c>
      <c r="B16459" s="5">
        <v>45103</v>
      </c>
      <c r="C16459" s="4" t="s">
        <v>97</v>
      </c>
      <c r="D16459" s="4" t="s">
        <v>16</v>
      </c>
      <c r="E16459" s="4" t="s">
        <v>46</v>
      </c>
      <c r="F16459" s="4" t="s">
        <v>74</v>
      </c>
      <c r="G16459">
        <v>12518.09</v>
      </c>
      <c r="H16459" s="4" t="s">
        <v>27</v>
      </c>
      <c r="I16459" s="4" t="s">
        <v>18</v>
      </c>
      <c r="J16459" s="4" t="s">
        <v>35</v>
      </c>
      <c r="K16459">
        <v>52603.38</v>
      </c>
      <c r="L16459">
        <v>352710.17</v>
      </c>
      <c r="M16459" s="4" t="s">
        <v>22</v>
      </c>
      <c r="N16459" s="4" t="s">
        <v>20294</v>
      </c>
    </row>
    <row r="16460" spans="1:14" x14ac:dyDescent="0.35">
      <c r="A16460" s="4" t="s">
        <v>16741</v>
      </c>
      <c r="B16460" s="5">
        <v>45117</v>
      </c>
      <c r="C16460" s="4" t="s">
        <v>483</v>
      </c>
      <c r="D16460" s="4" t="s">
        <v>62</v>
      </c>
      <c r="E16460" s="4" t="s">
        <v>63</v>
      </c>
      <c r="F16460" s="4" t="s">
        <v>64</v>
      </c>
      <c r="G16460">
        <v>52767.09</v>
      </c>
      <c r="H16460" s="4" t="s">
        <v>86</v>
      </c>
      <c r="I16460" s="4" t="s">
        <v>54</v>
      </c>
      <c r="J16460" s="4" t="s">
        <v>35</v>
      </c>
      <c r="K16460">
        <v>52315.7</v>
      </c>
      <c r="L16460">
        <v>179937.04</v>
      </c>
      <c r="M16460" s="4" t="s">
        <v>36</v>
      </c>
      <c r="N16460" s="4" t="s">
        <v>20296</v>
      </c>
    </row>
    <row r="16461" spans="1:14" x14ac:dyDescent="0.35">
      <c r="A16461" s="4" t="s">
        <v>16742</v>
      </c>
      <c r="B16461" s="5">
        <v>45144</v>
      </c>
      <c r="C16461" s="4" t="s">
        <v>171</v>
      </c>
      <c r="D16461" s="4" t="s">
        <v>16</v>
      </c>
      <c r="E16461" s="4" t="s">
        <v>128</v>
      </c>
      <c r="F16461" s="4" t="s">
        <v>152</v>
      </c>
      <c r="G16461">
        <v>8690.39</v>
      </c>
      <c r="H16461" s="4" t="s">
        <v>86</v>
      </c>
      <c r="I16461" s="4" t="s">
        <v>18</v>
      </c>
      <c r="J16461" s="4" t="s">
        <v>35</v>
      </c>
      <c r="K16461">
        <v>58385.47</v>
      </c>
      <c r="L16461">
        <v>159479.43</v>
      </c>
      <c r="M16461" s="4" t="s">
        <v>134</v>
      </c>
      <c r="N16461" s="4" t="s">
        <v>20304</v>
      </c>
    </row>
    <row r="16462" spans="1:14" x14ac:dyDescent="0.35">
      <c r="A16462" s="4" t="s">
        <v>16743</v>
      </c>
      <c r="B16462" s="5">
        <v>45147</v>
      </c>
      <c r="C16462" s="4" t="s">
        <v>214</v>
      </c>
      <c r="D16462" s="4" t="s">
        <v>62</v>
      </c>
      <c r="E16462" s="4" t="s">
        <v>63</v>
      </c>
      <c r="F16462" s="4" t="s">
        <v>64</v>
      </c>
      <c r="G16462">
        <v>88270.9</v>
      </c>
      <c r="H16462" s="4" t="s">
        <v>19</v>
      </c>
      <c r="I16462" s="4" t="s">
        <v>20</v>
      </c>
      <c r="J16462" s="4" t="s">
        <v>120</v>
      </c>
      <c r="K16462">
        <v>56554.83</v>
      </c>
      <c r="L16462">
        <v>324132.75</v>
      </c>
      <c r="M16462" s="4" t="s">
        <v>134</v>
      </c>
      <c r="N16462" s="4" t="s">
        <v>20304</v>
      </c>
    </row>
    <row r="16463" spans="1:14" x14ac:dyDescent="0.35">
      <c r="A16463" s="4" t="s">
        <v>16744</v>
      </c>
      <c r="B16463" s="5">
        <v>45282</v>
      </c>
      <c r="C16463" s="4" t="s">
        <v>553</v>
      </c>
      <c r="D16463" s="4" t="s">
        <v>16</v>
      </c>
      <c r="E16463" s="4" t="s">
        <v>46</v>
      </c>
      <c r="F16463" s="4" t="s">
        <v>113</v>
      </c>
      <c r="G16463">
        <v>11904.83</v>
      </c>
      <c r="H16463" s="4" t="s">
        <v>95</v>
      </c>
      <c r="I16463" s="4" t="s">
        <v>49</v>
      </c>
      <c r="J16463" s="4" t="s">
        <v>42</v>
      </c>
      <c r="K16463">
        <v>53577.29</v>
      </c>
      <c r="L16463">
        <v>194769.05</v>
      </c>
      <c r="M16463" s="4" t="s">
        <v>87</v>
      </c>
      <c r="N16463" s="4" t="s">
        <v>20303</v>
      </c>
    </row>
    <row r="16464" spans="1:14" x14ac:dyDescent="0.35">
      <c r="A16464" s="4" t="s">
        <v>16745</v>
      </c>
      <c r="B16464" s="5">
        <v>45128</v>
      </c>
      <c r="C16464" s="4" t="s">
        <v>301</v>
      </c>
      <c r="D16464" s="4" t="s">
        <v>16</v>
      </c>
      <c r="E16464" s="4" t="s">
        <v>25</v>
      </c>
      <c r="F16464" s="4" t="s">
        <v>113</v>
      </c>
      <c r="G16464">
        <v>5834.19</v>
      </c>
      <c r="H16464" s="4" t="s">
        <v>86</v>
      </c>
      <c r="I16464" s="4" t="s">
        <v>49</v>
      </c>
      <c r="J16464" s="4" t="s">
        <v>79</v>
      </c>
      <c r="K16464">
        <v>54172.37</v>
      </c>
      <c r="L16464">
        <v>164569.43</v>
      </c>
      <c r="M16464" s="4" t="s">
        <v>36</v>
      </c>
      <c r="N16464" s="4" t="s">
        <v>20296</v>
      </c>
    </row>
    <row r="16465" spans="1:14" x14ac:dyDescent="0.35">
      <c r="A16465" s="4" t="s">
        <v>16746</v>
      </c>
      <c r="B16465" s="5">
        <v>45241</v>
      </c>
      <c r="C16465" s="4" t="s">
        <v>336</v>
      </c>
      <c r="D16465" s="4" t="s">
        <v>16</v>
      </c>
      <c r="E16465" s="4" t="s">
        <v>128</v>
      </c>
      <c r="F16465" s="4" t="s">
        <v>26</v>
      </c>
      <c r="G16465">
        <v>12122.66</v>
      </c>
      <c r="H16465" s="4" t="s">
        <v>27</v>
      </c>
      <c r="I16465" s="4" t="s">
        <v>49</v>
      </c>
      <c r="J16465" s="4" t="s">
        <v>42</v>
      </c>
      <c r="K16465">
        <v>33624.39</v>
      </c>
      <c r="L16465">
        <v>85449.8</v>
      </c>
      <c r="M16465" s="4" t="s">
        <v>75</v>
      </c>
      <c r="N16465" s="4" t="s">
        <v>20301</v>
      </c>
    </row>
    <row r="16466" spans="1:14" x14ac:dyDescent="0.35">
      <c r="A16466" s="4" t="s">
        <v>16747</v>
      </c>
      <c r="B16466" s="5">
        <v>45139</v>
      </c>
      <c r="C16466" s="4" t="s">
        <v>188</v>
      </c>
      <c r="D16466" s="4" t="s">
        <v>16</v>
      </c>
      <c r="E16466" s="4" t="s">
        <v>150</v>
      </c>
      <c r="F16466" s="4" t="s">
        <v>41</v>
      </c>
      <c r="G16466">
        <v>14474.03</v>
      </c>
      <c r="H16466" s="4" t="s">
        <v>19</v>
      </c>
      <c r="I16466" s="4" t="s">
        <v>18</v>
      </c>
      <c r="J16466" s="4" t="s">
        <v>42</v>
      </c>
      <c r="K16466">
        <v>66028.59</v>
      </c>
      <c r="L16466">
        <v>184052.9</v>
      </c>
      <c r="M16466" s="4" t="s">
        <v>134</v>
      </c>
      <c r="N16466" s="4" t="s">
        <v>20304</v>
      </c>
    </row>
    <row r="16467" spans="1:14" x14ac:dyDescent="0.35">
      <c r="A16467" s="4" t="s">
        <v>16748</v>
      </c>
      <c r="B16467" s="5">
        <v>44988</v>
      </c>
      <c r="C16467" s="4" t="s">
        <v>258</v>
      </c>
      <c r="D16467" s="4" t="s">
        <v>16</v>
      </c>
      <c r="E16467" s="4" t="s">
        <v>25</v>
      </c>
      <c r="F16467" s="4" t="s">
        <v>33</v>
      </c>
      <c r="G16467">
        <v>4861.87</v>
      </c>
      <c r="H16467" s="4" t="s">
        <v>86</v>
      </c>
      <c r="I16467" s="4" t="s">
        <v>18</v>
      </c>
      <c r="J16467" s="4" t="s">
        <v>35</v>
      </c>
      <c r="K16467">
        <v>44608.06</v>
      </c>
      <c r="L16467">
        <v>4178.54</v>
      </c>
      <c r="M16467" s="4" t="s">
        <v>29</v>
      </c>
      <c r="N16467" s="4" t="s">
        <v>20295</v>
      </c>
    </row>
    <row r="16468" spans="1:14" x14ac:dyDescent="0.35">
      <c r="A16468" s="4" t="s">
        <v>16749</v>
      </c>
      <c r="B16468" s="5">
        <v>45092</v>
      </c>
      <c r="C16468" s="4" t="s">
        <v>116</v>
      </c>
      <c r="D16468" s="4" t="s">
        <v>16</v>
      </c>
      <c r="E16468" s="4" t="s">
        <v>128</v>
      </c>
      <c r="F16468" s="4" t="s">
        <v>168</v>
      </c>
      <c r="G16468">
        <v>12393.92</v>
      </c>
      <c r="H16468" s="4" t="s">
        <v>48</v>
      </c>
      <c r="I16468" s="4" t="s">
        <v>54</v>
      </c>
      <c r="J16468" s="4" t="s">
        <v>28</v>
      </c>
      <c r="K16468">
        <v>47044.72</v>
      </c>
      <c r="L16468">
        <v>250291.33</v>
      </c>
      <c r="M16468" s="4" t="s">
        <v>22</v>
      </c>
      <c r="N16468" s="4" t="s">
        <v>20294</v>
      </c>
    </row>
    <row r="16469" spans="1:14" x14ac:dyDescent="0.35">
      <c r="A16469" s="4" t="s">
        <v>16750</v>
      </c>
      <c r="B16469" s="5">
        <v>45211</v>
      </c>
      <c r="C16469" s="4" t="s">
        <v>212</v>
      </c>
      <c r="D16469" s="4" t="s">
        <v>16</v>
      </c>
      <c r="E16469" s="4" t="s">
        <v>70</v>
      </c>
      <c r="F16469" s="4" t="s">
        <v>47</v>
      </c>
      <c r="G16469">
        <v>8947.11</v>
      </c>
      <c r="H16469" s="4" t="s">
        <v>48</v>
      </c>
      <c r="I16469" s="4" t="s">
        <v>20</v>
      </c>
      <c r="J16469" s="4" t="s">
        <v>28</v>
      </c>
      <c r="K16469">
        <v>44205.18</v>
      </c>
      <c r="L16469">
        <v>231033.02</v>
      </c>
      <c r="M16469" s="4" t="s">
        <v>83</v>
      </c>
      <c r="N16469" s="4" t="s">
        <v>20302</v>
      </c>
    </row>
    <row r="16470" spans="1:14" x14ac:dyDescent="0.35">
      <c r="A16470" s="4" t="s">
        <v>16751</v>
      </c>
      <c r="B16470" s="5">
        <v>45274</v>
      </c>
      <c r="C16470" s="4" t="s">
        <v>252</v>
      </c>
      <c r="D16470" s="4" t="s">
        <v>62</v>
      </c>
      <c r="E16470" s="4" t="s">
        <v>123</v>
      </c>
      <c r="F16470" s="4" t="s">
        <v>64</v>
      </c>
      <c r="G16470">
        <v>83902.51</v>
      </c>
      <c r="H16470" s="4" t="s">
        <v>27</v>
      </c>
      <c r="I16470" s="4" t="s">
        <v>54</v>
      </c>
      <c r="J16470" s="4" t="s">
        <v>35</v>
      </c>
      <c r="K16470">
        <v>64057.33</v>
      </c>
      <c r="L16470">
        <v>124643.75</v>
      </c>
      <c r="M16470" s="4" t="s">
        <v>87</v>
      </c>
      <c r="N16470" s="4" t="s">
        <v>20303</v>
      </c>
    </row>
    <row r="16471" spans="1:14" x14ac:dyDescent="0.35">
      <c r="A16471" s="4" t="s">
        <v>16752</v>
      </c>
      <c r="B16471" s="5">
        <v>45005</v>
      </c>
      <c r="C16471" s="4" t="s">
        <v>199</v>
      </c>
      <c r="D16471" s="4" t="s">
        <v>16</v>
      </c>
      <c r="E16471" s="4" t="s">
        <v>58</v>
      </c>
      <c r="F16471" s="4" t="s">
        <v>113</v>
      </c>
      <c r="G16471">
        <v>9759.0499999999993</v>
      </c>
      <c r="H16471" s="4" t="s">
        <v>27</v>
      </c>
      <c r="I16471" s="4" t="s">
        <v>54</v>
      </c>
      <c r="J16471" s="4" t="s">
        <v>35</v>
      </c>
      <c r="K16471">
        <v>47367.38</v>
      </c>
      <c r="L16471">
        <v>114373.6</v>
      </c>
      <c r="M16471" s="4" t="s">
        <v>29</v>
      </c>
      <c r="N16471" s="4" t="s">
        <v>20295</v>
      </c>
    </row>
    <row r="16472" spans="1:14" x14ac:dyDescent="0.35">
      <c r="A16472" s="4" t="s">
        <v>16753</v>
      </c>
      <c r="B16472" s="5">
        <v>45262</v>
      </c>
      <c r="C16472" s="4" t="s">
        <v>24</v>
      </c>
      <c r="D16472" s="4" t="s">
        <v>16</v>
      </c>
      <c r="E16472" s="4" t="s">
        <v>52</v>
      </c>
      <c r="F16472" s="4" t="s">
        <v>74</v>
      </c>
      <c r="G16472">
        <v>5226.8999999999996</v>
      </c>
      <c r="H16472" s="4" t="s">
        <v>86</v>
      </c>
      <c r="I16472" s="4" t="s">
        <v>34</v>
      </c>
      <c r="J16472" s="4" t="s">
        <v>35</v>
      </c>
      <c r="K16472">
        <v>49022.49</v>
      </c>
      <c r="L16472">
        <v>154200.18</v>
      </c>
      <c r="M16472" s="4" t="s">
        <v>87</v>
      </c>
      <c r="N16472" s="4" t="s">
        <v>20303</v>
      </c>
    </row>
    <row r="16473" spans="1:14" x14ac:dyDescent="0.35">
      <c r="A16473" s="4" t="s">
        <v>16754</v>
      </c>
      <c r="B16473" s="5">
        <v>45157</v>
      </c>
      <c r="C16473" s="4" t="s">
        <v>547</v>
      </c>
      <c r="D16473" s="4" t="s">
        <v>16</v>
      </c>
      <c r="E16473" s="4" t="s">
        <v>46</v>
      </c>
      <c r="F16473" s="4" t="s">
        <v>113</v>
      </c>
      <c r="G16473">
        <v>10273.36</v>
      </c>
      <c r="H16473" s="4" t="s">
        <v>19</v>
      </c>
      <c r="I16473" s="4" t="s">
        <v>49</v>
      </c>
      <c r="J16473" s="4" t="s">
        <v>139</v>
      </c>
      <c r="K16473">
        <v>60011.63</v>
      </c>
      <c r="L16473">
        <v>172581.68</v>
      </c>
      <c r="M16473" s="4" t="s">
        <v>134</v>
      </c>
      <c r="N16473" s="4" t="s">
        <v>20304</v>
      </c>
    </row>
    <row r="16474" spans="1:14" x14ac:dyDescent="0.35">
      <c r="A16474" s="4" t="s">
        <v>16755</v>
      </c>
      <c r="B16474" s="5">
        <v>45001</v>
      </c>
      <c r="C16474" s="4" t="s">
        <v>584</v>
      </c>
      <c r="D16474" s="4" t="s">
        <v>16</v>
      </c>
      <c r="E16474" s="4" t="s">
        <v>70</v>
      </c>
      <c r="F16474" s="4" t="s">
        <v>113</v>
      </c>
      <c r="G16474">
        <v>175.41</v>
      </c>
      <c r="H16474" s="4" t="s">
        <v>27</v>
      </c>
      <c r="I16474" s="4" t="s">
        <v>34</v>
      </c>
      <c r="J16474" s="4" t="s">
        <v>79</v>
      </c>
      <c r="K16474">
        <v>49867.81</v>
      </c>
      <c r="L16474">
        <v>276388.90999999997</v>
      </c>
      <c r="M16474" s="4" t="s">
        <v>29</v>
      </c>
      <c r="N16474" s="4" t="s">
        <v>20295</v>
      </c>
    </row>
    <row r="16475" spans="1:14" x14ac:dyDescent="0.35">
      <c r="A16475" s="4" t="s">
        <v>16756</v>
      </c>
      <c r="B16475" s="5">
        <v>45119</v>
      </c>
      <c r="C16475" s="4" t="s">
        <v>138</v>
      </c>
      <c r="D16475" s="4" t="s">
        <v>16</v>
      </c>
      <c r="E16475" s="4" t="s">
        <v>58</v>
      </c>
      <c r="F16475" s="4" t="s">
        <v>33</v>
      </c>
      <c r="G16475">
        <v>3596.6</v>
      </c>
      <c r="H16475" s="4" t="s">
        <v>95</v>
      </c>
      <c r="I16475" s="4" t="s">
        <v>54</v>
      </c>
      <c r="J16475" s="4" t="s">
        <v>79</v>
      </c>
      <c r="K16475">
        <v>42214.28</v>
      </c>
      <c r="L16475">
        <v>112239.61</v>
      </c>
      <c r="M16475" s="4" t="s">
        <v>36</v>
      </c>
      <c r="N16475" s="4" t="s">
        <v>20296</v>
      </c>
    </row>
    <row r="16476" spans="1:14" x14ac:dyDescent="0.35">
      <c r="A16476" s="4" t="s">
        <v>16757</v>
      </c>
      <c r="B16476" s="5">
        <v>44994</v>
      </c>
      <c r="C16476" s="4" t="s">
        <v>258</v>
      </c>
      <c r="D16476" s="4" t="s">
        <v>16</v>
      </c>
      <c r="E16476" s="4" t="s">
        <v>25</v>
      </c>
      <c r="F16476" s="4" t="s">
        <v>47</v>
      </c>
      <c r="G16476">
        <v>6573.37</v>
      </c>
      <c r="H16476" s="4" t="s">
        <v>48</v>
      </c>
      <c r="I16476" s="4" t="s">
        <v>34</v>
      </c>
      <c r="J16476" s="4" t="s">
        <v>98</v>
      </c>
      <c r="K16476">
        <v>49145.1</v>
      </c>
      <c r="L16476">
        <v>443733.96</v>
      </c>
      <c r="M16476" s="4" t="s">
        <v>29</v>
      </c>
      <c r="N16476" s="4" t="s">
        <v>20295</v>
      </c>
    </row>
    <row r="16477" spans="1:14" x14ac:dyDescent="0.35">
      <c r="A16477" s="4" t="s">
        <v>16758</v>
      </c>
      <c r="B16477" s="5">
        <v>45106</v>
      </c>
      <c r="C16477" s="4" t="s">
        <v>1169</v>
      </c>
      <c r="D16477" s="4" t="s">
        <v>16</v>
      </c>
      <c r="E16477" s="4" t="s">
        <v>128</v>
      </c>
      <c r="F16477" s="4" t="s">
        <v>113</v>
      </c>
      <c r="G16477">
        <v>1292.24</v>
      </c>
      <c r="H16477" s="4" t="s">
        <v>86</v>
      </c>
      <c r="I16477" s="4" t="s">
        <v>54</v>
      </c>
      <c r="J16477" s="4" t="s">
        <v>139</v>
      </c>
      <c r="K16477">
        <v>32670.12</v>
      </c>
      <c r="L16477">
        <v>158477.6</v>
      </c>
      <c r="M16477" s="4" t="s">
        <v>22</v>
      </c>
      <c r="N16477" s="4" t="s">
        <v>20294</v>
      </c>
    </row>
    <row r="16478" spans="1:14" x14ac:dyDescent="0.35">
      <c r="A16478" s="4" t="s">
        <v>16759</v>
      </c>
      <c r="B16478" s="5">
        <v>45289</v>
      </c>
      <c r="C16478" s="4" t="s">
        <v>1043</v>
      </c>
      <c r="D16478" s="4" t="s">
        <v>16</v>
      </c>
      <c r="E16478" s="4" t="s">
        <v>32</v>
      </c>
      <c r="F16478" s="4" t="s">
        <v>107</v>
      </c>
      <c r="G16478">
        <v>11356.67</v>
      </c>
      <c r="H16478" s="4" t="s">
        <v>27</v>
      </c>
      <c r="I16478" s="4" t="s">
        <v>20</v>
      </c>
      <c r="J16478" s="4" t="s">
        <v>42</v>
      </c>
      <c r="K16478">
        <v>35809.58</v>
      </c>
      <c r="L16478">
        <v>163149.19</v>
      </c>
      <c r="M16478" s="4" t="s">
        <v>87</v>
      </c>
      <c r="N16478" s="4" t="s">
        <v>20303</v>
      </c>
    </row>
    <row r="16479" spans="1:14" x14ac:dyDescent="0.35">
      <c r="A16479" s="4" t="s">
        <v>16760</v>
      </c>
      <c r="B16479" s="5">
        <v>45061</v>
      </c>
      <c r="C16479" s="4" t="s">
        <v>427</v>
      </c>
      <c r="D16479" s="4" t="s">
        <v>16</v>
      </c>
      <c r="E16479" s="4" t="s">
        <v>128</v>
      </c>
      <c r="F16479" s="4" t="s">
        <v>117</v>
      </c>
      <c r="G16479">
        <v>5233.96</v>
      </c>
      <c r="H16479" s="4" t="s">
        <v>19</v>
      </c>
      <c r="I16479" s="4" t="s">
        <v>49</v>
      </c>
      <c r="J16479" s="4" t="s">
        <v>139</v>
      </c>
      <c r="K16479">
        <v>41860.06</v>
      </c>
      <c r="L16479">
        <v>298890.84000000003</v>
      </c>
      <c r="M16479" s="4" t="s">
        <v>102</v>
      </c>
      <c r="N16479" s="4" t="s">
        <v>102</v>
      </c>
    </row>
    <row r="16480" spans="1:14" x14ac:dyDescent="0.35">
      <c r="A16480" s="4" t="s">
        <v>16761</v>
      </c>
      <c r="B16480" s="5">
        <v>45091</v>
      </c>
      <c r="C16480" s="4" t="s">
        <v>492</v>
      </c>
      <c r="D16480" s="4" t="s">
        <v>16</v>
      </c>
      <c r="E16480" s="4" t="s">
        <v>25</v>
      </c>
      <c r="F16480" s="4" t="s">
        <v>33</v>
      </c>
      <c r="G16480">
        <v>6601.65</v>
      </c>
      <c r="H16480" s="4" t="s">
        <v>86</v>
      </c>
      <c r="I16480" s="4" t="s">
        <v>18</v>
      </c>
      <c r="J16480" s="4" t="s">
        <v>98</v>
      </c>
      <c r="K16480">
        <v>64709.599999999999</v>
      </c>
      <c r="L16480">
        <v>294560.56</v>
      </c>
      <c r="M16480" s="4" t="s">
        <v>22</v>
      </c>
      <c r="N16480" s="4" t="s">
        <v>20294</v>
      </c>
    </row>
    <row r="16481" spans="1:14" x14ac:dyDescent="0.35">
      <c r="A16481" s="4" t="s">
        <v>16762</v>
      </c>
      <c r="B16481" s="5">
        <v>45217</v>
      </c>
      <c r="C16481" s="4" t="s">
        <v>360</v>
      </c>
      <c r="D16481" s="4" t="s">
        <v>16</v>
      </c>
      <c r="E16481" s="4" t="s">
        <v>150</v>
      </c>
      <c r="F16481" s="4" t="s">
        <v>47</v>
      </c>
      <c r="G16481">
        <v>14909.11</v>
      </c>
      <c r="H16481" s="4" t="s">
        <v>86</v>
      </c>
      <c r="I16481" s="4" t="s">
        <v>49</v>
      </c>
      <c r="J16481" s="4" t="s">
        <v>139</v>
      </c>
      <c r="K16481">
        <v>42881.83</v>
      </c>
      <c r="L16481">
        <v>200713.77</v>
      </c>
      <c r="M16481" s="4" t="s">
        <v>83</v>
      </c>
      <c r="N16481" s="4" t="s">
        <v>20302</v>
      </c>
    </row>
    <row r="16482" spans="1:14" x14ac:dyDescent="0.35">
      <c r="A16482" s="4" t="s">
        <v>16763</v>
      </c>
      <c r="B16482" s="5">
        <v>45179</v>
      </c>
      <c r="C16482" s="4" t="s">
        <v>238</v>
      </c>
      <c r="D16482" s="4" t="s">
        <v>39</v>
      </c>
      <c r="E16482" s="4" t="s">
        <v>293</v>
      </c>
      <c r="F16482" s="4" t="s">
        <v>33</v>
      </c>
      <c r="G16482">
        <v>13922.84</v>
      </c>
      <c r="H16482" s="4" t="s">
        <v>48</v>
      </c>
      <c r="I16482" s="4" t="s">
        <v>20</v>
      </c>
      <c r="J16482" s="4" t="s">
        <v>120</v>
      </c>
      <c r="K16482">
        <v>48741.3</v>
      </c>
      <c r="L16482">
        <v>112331.45</v>
      </c>
      <c r="M16482" s="4" t="s">
        <v>59</v>
      </c>
      <c r="N16482" s="4" t="s">
        <v>20298</v>
      </c>
    </row>
    <row r="16483" spans="1:14" x14ac:dyDescent="0.35">
      <c r="A16483" s="4" t="s">
        <v>16764</v>
      </c>
      <c r="B16483" s="5">
        <v>45044</v>
      </c>
      <c r="C16483" s="4" t="s">
        <v>45</v>
      </c>
      <c r="D16483" s="4" t="s">
        <v>16</v>
      </c>
      <c r="E16483" s="4" t="s">
        <v>25</v>
      </c>
      <c r="F16483" s="4" t="s">
        <v>107</v>
      </c>
      <c r="G16483">
        <v>3720.12</v>
      </c>
      <c r="H16483" s="4" t="s">
        <v>95</v>
      </c>
      <c r="I16483" s="4" t="s">
        <v>20</v>
      </c>
      <c r="J16483" s="4" t="s">
        <v>98</v>
      </c>
      <c r="K16483">
        <v>32886.15</v>
      </c>
      <c r="L16483">
        <v>392257.65</v>
      </c>
      <c r="M16483" s="4" t="s">
        <v>65</v>
      </c>
      <c r="N16483" s="4" t="s">
        <v>20299</v>
      </c>
    </row>
    <row r="16484" spans="1:14" x14ac:dyDescent="0.35">
      <c r="A16484" s="4" t="s">
        <v>16765</v>
      </c>
      <c r="B16484" s="5">
        <v>45148</v>
      </c>
      <c r="C16484" s="4" t="s">
        <v>321</v>
      </c>
      <c r="D16484" s="4" t="s">
        <v>62</v>
      </c>
      <c r="E16484" s="4" t="s">
        <v>123</v>
      </c>
      <c r="F16484" s="4" t="s">
        <v>64</v>
      </c>
      <c r="G16484">
        <v>31541.69</v>
      </c>
      <c r="H16484" s="4" t="s">
        <v>86</v>
      </c>
      <c r="I16484" s="4" t="s">
        <v>20</v>
      </c>
      <c r="J16484" s="4" t="s">
        <v>21</v>
      </c>
      <c r="K16484">
        <v>59632.36</v>
      </c>
      <c r="L16484">
        <v>183424.41</v>
      </c>
      <c r="M16484" s="4" t="s">
        <v>134</v>
      </c>
      <c r="N16484" s="4" t="s">
        <v>20304</v>
      </c>
    </row>
    <row r="16485" spans="1:14" x14ac:dyDescent="0.35">
      <c r="A16485" s="4" t="s">
        <v>16766</v>
      </c>
      <c r="B16485" s="5">
        <v>45201</v>
      </c>
      <c r="C16485" s="4" t="s">
        <v>24</v>
      </c>
      <c r="D16485" s="4" t="s">
        <v>16</v>
      </c>
      <c r="E16485" s="4" t="s">
        <v>58</v>
      </c>
      <c r="F16485" s="4" t="s">
        <v>129</v>
      </c>
      <c r="G16485">
        <v>9735.15</v>
      </c>
      <c r="H16485" s="4" t="s">
        <v>19</v>
      </c>
      <c r="I16485" s="4" t="s">
        <v>49</v>
      </c>
      <c r="J16485" s="4" t="s">
        <v>28</v>
      </c>
      <c r="K16485">
        <v>49189.47</v>
      </c>
      <c r="L16485">
        <v>-66648.100000000006</v>
      </c>
      <c r="M16485" s="4" t="s">
        <v>83</v>
      </c>
      <c r="N16485" s="4" t="s">
        <v>20302</v>
      </c>
    </row>
    <row r="16486" spans="1:14" x14ac:dyDescent="0.35">
      <c r="A16486" s="4" t="s">
        <v>16767</v>
      </c>
      <c r="B16486" s="5">
        <v>44970</v>
      </c>
      <c r="C16486" s="4" t="s">
        <v>228</v>
      </c>
      <c r="D16486" s="4" t="s">
        <v>16</v>
      </c>
      <c r="E16486" s="4" t="s">
        <v>32</v>
      </c>
      <c r="F16486" s="4" t="s">
        <v>152</v>
      </c>
      <c r="G16486">
        <v>1941.13</v>
      </c>
      <c r="H16486" s="4" t="s">
        <v>86</v>
      </c>
      <c r="I16486" s="4" t="s">
        <v>18</v>
      </c>
      <c r="J16486" s="4" t="s">
        <v>114</v>
      </c>
      <c r="K16486">
        <v>67520.350000000006</v>
      </c>
      <c r="L16486">
        <v>226898.31</v>
      </c>
      <c r="M16486" s="4" t="s">
        <v>71</v>
      </c>
      <c r="N16486" s="4" t="s">
        <v>20300</v>
      </c>
    </row>
    <row r="16487" spans="1:14" x14ac:dyDescent="0.35">
      <c r="A16487" s="4" t="s">
        <v>16768</v>
      </c>
      <c r="B16487" s="5">
        <v>44963</v>
      </c>
      <c r="C16487" s="4" t="s">
        <v>606</v>
      </c>
      <c r="D16487" s="4" t="s">
        <v>16</v>
      </c>
      <c r="E16487" s="4" t="s">
        <v>46</v>
      </c>
      <c r="F16487" s="4" t="s">
        <v>18</v>
      </c>
      <c r="G16487">
        <v>12663.42</v>
      </c>
      <c r="H16487" s="4" t="s">
        <v>27</v>
      </c>
      <c r="I16487" s="4" t="s">
        <v>34</v>
      </c>
      <c r="J16487" s="4" t="s">
        <v>114</v>
      </c>
      <c r="K16487">
        <v>30919.279999999999</v>
      </c>
      <c r="L16487">
        <v>159623.69</v>
      </c>
      <c r="M16487" s="4" t="s">
        <v>71</v>
      </c>
      <c r="N16487" s="4" t="s">
        <v>20300</v>
      </c>
    </row>
    <row r="16488" spans="1:14" x14ac:dyDescent="0.35">
      <c r="A16488" s="4" t="s">
        <v>16769</v>
      </c>
      <c r="B16488" s="5">
        <v>45113</v>
      </c>
      <c r="C16488" s="4" t="s">
        <v>655</v>
      </c>
      <c r="D16488" s="4" t="s">
        <v>16</v>
      </c>
      <c r="E16488" s="4" t="s">
        <v>46</v>
      </c>
      <c r="F16488" s="4" t="s">
        <v>152</v>
      </c>
      <c r="G16488">
        <v>14554.43</v>
      </c>
      <c r="H16488" s="4" t="s">
        <v>27</v>
      </c>
      <c r="I16488" s="4" t="s">
        <v>18</v>
      </c>
      <c r="J16488" s="4" t="s">
        <v>98</v>
      </c>
      <c r="K16488">
        <v>57013.23</v>
      </c>
      <c r="L16488">
        <v>-56006.14</v>
      </c>
      <c r="M16488" s="4" t="s">
        <v>36</v>
      </c>
      <c r="N16488" s="4" t="s">
        <v>20296</v>
      </c>
    </row>
    <row r="16489" spans="1:14" x14ac:dyDescent="0.35">
      <c r="A16489" s="4" t="s">
        <v>16770</v>
      </c>
      <c r="B16489" s="5">
        <v>44929</v>
      </c>
      <c r="C16489" s="4" t="s">
        <v>483</v>
      </c>
      <c r="D16489" s="4" t="s">
        <v>16</v>
      </c>
      <c r="E16489" s="4" t="s">
        <v>52</v>
      </c>
      <c r="F16489" s="4" t="s">
        <v>85</v>
      </c>
      <c r="G16489">
        <v>13544.13</v>
      </c>
      <c r="H16489" s="4" t="s">
        <v>48</v>
      </c>
      <c r="I16489" s="4" t="s">
        <v>34</v>
      </c>
      <c r="J16489" s="4" t="s">
        <v>79</v>
      </c>
      <c r="K16489">
        <v>63836.02</v>
      </c>
      <c r="L16489">
        <v>329035.51</v>
      </c>
      <c r="M16489" s="4" t="s">
        <v>43</v>
      </c>
      <c r="N16489" s="4" t="s">
        <v>20297</v>
      </c>
    </row>
    <row r="16490" spans="1:14" x14ac:dyDescent="0.35">
      <c r="A16490" s="4" t="s">
        <v>16771</v>
      </c>
      <c r="B16490" s="5">
        <v>45220</v>
      </c>
      <c r="C16490" s="4" t="s">
        <v>724</v>
      </c>
      <c r="D16490" s="4" t="s">
        <v>62</v>
      </c>
      <c r="E16490" s="4" t="s">
        <v>78</v>
      </c>
      <c r="F16490" s="4" t="s">
        <v>64</v>
      </c>
      <c r="G16490">
        <v>60045.86</v>
      </c>
      <c r="H16490" s="4" t="s">
        <v>95</v>
      </c>
      <c r="I16490" s="4" t="s">
        <v>20</v>
      </c>
      <c r="J16490" s="4" t="s">
        <v>35</v>
      </c>
      <c r="K16490">
        <v>50162.92</v>
      </c>
      <c r="L16490">
        <v>329535.43</v>
      </c>
      <c r="M16490" s="4" t="s">
        <v>83</v>
      </c>
      <c r="N16490" s="4" t="s">
        <v>20302</v>
      </c>
    </row>
    <row r="16491" spans="1:14" x14ac:dyDescent="0.35">
      <c r="A16491" s="4" t="s">
        <v>16772</v>
      </c>
      <c r="B16491" s="5">
        <v>45022</v>
      </c>
      <c r="C16491" s="4" t="s">
        <v>147</v>
      </c>
      <c r="D16491" s="4" t="s">
        <v>16</v>
      </c>
      <c r="E16491" s="4" t="s">
        <v>58</v>
      </c>
      <c r="F16491" s="4" t="s">
        <v>85</v>
      </c>
      <c r="G16491">
        <v>9811.7199999999993</v>
      </c>
      <c r="H16491" s="4" t="s">
        <v>86</v>
      </c>
      <c r="I16491" s="4" t="s">
        <v>54</v>
      </c>
      <c r="J16491" s="4" t="s">
        <v>98</v>
      </c>
      <c r="K16491">
        <v>69830.97</v>
      </c>
      <c r="L16491">
        <v>112648.64</v>
      </c>
      <c r="M16491" s="4" t="s">
        <v>65</v>
      </c>
      <c r="N16491" s="4" t="s">
        <v>20299</v>
      </c>
    </row>
    <row r="16492" spans="1:14" x14ac:dyDescent="0.35">
      <c r="A16492" s="4" t="s">
        <v>16773</v>
      </c>
      <c r="B16492" s="5">
        <v>45066</v>
      </c>
      <c r="C16492" s="4" t="s">
        <v>92</v>
      </c>
      <c r="D16492" s="4" t="s">
        <v>16</v>
      </c>
      <c r="E16492" s="4" t="s">
        <v>150</v>
      </c>
      <c r="F16492" s="4" t="s">
        <v>129</v>
      </c>
      <c r="G16492">
        <v>1685.15</v>
      </c>
      <c r="H16492" s="4" t="s">
        <v>19</v>
      </c>
      <c r="I16492" s="4" t="s">
        <v>34</v>
      </c>
      <c r="J16492" s="4" t="s">
        <v>114</v>
      </c>
      <c r="K16492">
        <v>57876.25</v>
      </c>
      <c r="L16492">
        <v>188349.31</v>
      </c>
      <c r="M16492" s="4" t="s">
        <v>102</v>
      </c>
      <c r="N16492" s="4" t="s">
        <v>102</v>
      </c>
    </row>
    <row r="16493" spans="1:14" x14ac:dyDescent="0.35">
      <c r="A16493" s="4" t="s">
        <v>16774</v>
      </c>
      <c r="B16493" s="5">
        <v>45004</v>
      </c>
      <c r="C16493" s="4" t="s">
        <v>439</v>
      </c>
      <c r="D16493" s="4" t="s">
        <v>16</v>
      </c>
      <c r="E16493" s="4" t="s">
        <v>25</v>
      </c>
      <c r="F16493" s="4" t="s">
        <v>33</v>
      </c>
      <c r="G16493">
        <v>10546.42</v>
      </c>
      <c r="H16493" s="4" t="s">
        <v>86</v>
      </c>
      <c r="I16493" s="4" t="s">
        <v>20</v>
      </c>
      <c r="J16493" s="4" t="s">
        <v>120</v>
      </c>
      <c r="K16493">
        <v>66466.13</v>
      </c>
      <c r="L16493">
        <v>153067.84</v>
      </c>
      <c r="M16493" s="4" t="s">
        <v>29</v>
      </c>
      <c r="N16493" s="4" t="s">
        <v>20295</v>
      </c>
    </row>
    <row r="16494" spans="1:14" x14ac:dyDescent="0.35">
      <c r="A16494" s="4" t="s">
        <v>16775</v>
      </c>
      <c r="B16494" s="5">
        <v>45212</v>
      </c>
      <c r="C16494" s="4" t="s">
        <v>373</v>
      </c>
      <c r="D16494" s="4" t="s">
        <v>16</v>
      </c>
      <c r="E16494" s="4" t="s">
        <v>25</v>
      </c>
      <c r="F16494" s="4" t="s">
        <v>168</v>
      </c>
      <c r="G16494">
        <v>12345.65</v>
      </c>
      <c r="H16494" s="4" t="s">
        <v>86</v>
      </c>
      <c r="I16494" s="4" t="s">
        <v>34</v>
      </c>
      <c r="J16494" s="4" t="s">
        <v>120</v>
      </c>
      <c r="K16494">
        <v>43401.05</v>
      </c>
      <c r="L16494">
        <v>597562.41</v>
      </c>
      <c r="M16494" s="4" t="s">
        <v>83</v>
      </c>
      <c r="N16494" s="4" t="s">
        <v>20302</v>
      </c>
    </row>
    <row r="16495" spans="1:14" x14ac:dyDescent="0.35">
      <c r="A16495" s="4" t="s">
        <v>16776</v>
      </c>
      <c r="B16495" s="5">
        <v>45279</v>
      </c>
      <c r="C16495" s="4" t="s">
        <v>642</v>
      </c>
      <c r="D16495" s="4" t="s">
        <v>16</v>
      </c>
      <c r="E16495" s="4" t="s">
        <v>46</v>
      </c>
      <c r="F16495" s="4" t="s">
        <v>47</v>
      </c>
      <c r="G16495">
        <v>982.08</v>
      </c>
      <c r="H16495" s="4" t="s">
        <v>27</v>
      </c>
      <c r="I16495" s="4" t="s">
        <v>54</v>
      </c>
      <c r="J16495" s="4" t="s">
        <v>114</v>
      </c>
      <c r="K16495">
        <v>51211.47</v>
      </c>
      <c r="L16495">
        <v>117759.41</v>
      </c>
      <c r="M16495" s="4" t="s">
        <v>87</v>
      </c>
      <c r="N16495" s="4" t="s">
        <v>20303</v>
      </c>
    </row>
    <row r="16496" spans="1:14" x14ac:dyDescent="0.35">
      <c r="A16496" s="4" t="s">
        <v>16777</v>
      </c>
      <c r="B16496" s="5">
        <v>45001</v>
      </c>
      <c r="C16496" s="4" t="s">
        <v>423</v>
      </c>
      <c r="D16496" s="4" t="s">
        <v>39</v>
      </c>
      <c r="E16496" s="4" t="s">
        <v>334</v>
      </c>
      <c r="F16496" s="4" t="s">
        <v>152</v>
      </c>
      <c r="G16496">
        <v>22775.19</v>
      </c>
      <c r="H16496" s="4" t="s">
        <v>95</v>
      </c>
      <c r="I16496" s="4" t="s">
        <v>34</v>
      </c>
      <c r="J16496" s="4" t="s">
        <v>139</v>
      </c>
      <c r="K16496">
        <v>46718.82</v>
      </c>
      <c r="L16496">
        <v>172867.43</v>
      </c>
      <c r="M16496" s="4" t="s">
        <v>29</v>
      </c>
      <c r="N16496" s="4" t="s">
        <v>20295</v>
      </c>
    </row>
    <row r="16497" spans="1:14" x14ac:dyDescent="0.35">
      <c r="A16497" s="4" t="s">
        <v>16778</v>
      </c>
      <c r="B16497" s="5">
        <v>45139</v>
      </c>
      <c r="C16497" s="4" t="s">
        <v>401</v>
      </c>
      <c r="D16497" s="4" t="s">
        <v>16</v>
      </c>
      <c r="E16497" s="4" t="s">
        <v>46</v>
      </c>
      <c r="F16497" s="4" t="s">
        <v>47</v>
      </c>
      <c r="G16497">
        <v>13804</v>
      </c>
      <c r="H16497" s="4" t="s">
        <v>27</v>
      </c>
      <c r="I16497" s="4" t="s">
        <v>18</v>
      </c>
      <c r="J16497" s="4" t="s">
        <v>28</v>
      </c>
      <c r="K16497">
        <v>35093.519999999997</v>
      </c>
      <c r="L16497">
        <v>136202.93</v>
      </c>
      <c r="M16497" s="4" t="s">
        <v>134</v>
      </c>
      <c r="N16497" s="4" t="s">
        <v>20304</v>
      </c>
    </row>
    <row r="16498" spans="1:14" x14ac:dyDescent="0.35">
      <c r="A16498" s="4" t="s">
        <v>16779</v>
      </c>
      <c r="B16498" s="5">
        <v>45075</v>
      </c>
      <c r="C16498" s="4" t="s">
        <v>161</v>
      </c>
      <c r="D16498" s="4" t="s">
        <v>16</v>
      </c>
      <c r="E16498" s="4" t="s">
        <v>25</v>
      </c>
      <c r="F16498" s="4" t="s">
        <v>85</v>
      </c>
      <c r="G16498">
        <v>13876.69</v>
      </c>
      <c r="H16498" s="4" t="s">
        <v>48</v>
      </c>
      <c r="I16498" s="4" t="s">
        <v>34</v>
      </c>
      <c r="J16498" s="4" t="s">
        <v>79</v>
      </c>
      <c r="K16498">
        <v>66434.880000000005</v>
      </c>
      <c r="L16498">
        <v>340218.05</v>
      </c>
      <c r="M16498" s="4" t="s">
        <v>102</v>
      </c>
      <c r="N16498" s="4" t="s">
        <v>102</v>
      </c>
    </row>
    <row r="16499" spans="1:14" x14ac:dyDescent="0.35">
      <c r="A16499" s="4" t="s">
        <v>16780</v>
      </c>
      <c r="B16499" s="5">
        <v>45049</v>
      </c>
      <c r="C16499" s="4" t="s">
        <v>397</v>
      </c>
      <c r="D16499" s="4" t="s">
        <v>39</v>
      </c>
      <c r="E16499" s="4" t="s">
        <v>334</v>
      </c>
      <c r="F16499" s="4" t="s">
        <v>152</v>
      </c>
      <c r="G16499">
        <v>6207.04</v>
      </c>
      <c r="H16499" s="4" t="s">
        <v>19</v>
      </c>
      <c r="I16499" s="4" t="s">
        <v>18</v>
      </c>
      <c r="J16499" s="4" t="s">
        <v>114</v>
      </c>
      <c r="K16499">
        <v>32783.14</v>
      </c>
      <c r="L16499">
        <v>82152.7</v>
      </c>
      <c r="M16499" s="4" t="s">
        <v>102</v>
      </c>
      <c r="N16499" s="4" t="s">
        <v>102</v>
      </c>
    </row>
    <row r="16500" spans="1:14" x14ac:dyDescent="0.35">
      <c r="A16500" s="4" t="s">
        <v>16781</v>
      </c>
      <c r="B16500" s="5">
        <v>45207</v>
      </c>
      <c r="C16500" s="4" t="s">
        <v>370</v>
      </c>
      <c r="D16500" s="4" t="s">
        <v>16</v>
      </c>
      <c r="E16500" s="4" t="s">
        <v>32</v>
      </c>
      <c r="F16500" s="4" t="s">
        <v>18</v>
      </c>
      <c r="G16500">
        <v>14996.21</v>
      </c>
      <c r="H16500" s="4" t="s">
        <v>95</v>
      </c>
      <c r="I16500" s="4" t="s">
        <v>54</v>
      </c>
      <c r="J16500" s="4" t="s">
        <v>42</v>
      </c>
      <c r="K16500">
        <v>45382.18</v>
      </c>
      <c r="L16500">
        <v>45430.78</v>
      </c>
      <c r="M16500" s="4" t="s">
        <v>83</v>
      </c>
      <c r="N16500" s="4" t="s">
        <v>20302</v>
      </c>
    </row>
    <row r="16501" spans="1:14" x14ac:dyDescent="0.35">
      <c r="A16501" s="4" t="s">
        <v>16782</v>
      </c>
      <c r="B16501" s="5">
        <v>45044</v>
      </c>
      <c r="C16501" s="4" t="s">
        <v>439</v>
      </c>
      <c r="D16501" s="4" t="s">
        <v>16</v>
      </c>
      <c r="E16501" s="4" t="s">
        <v>70</v>
      </c>
      <c r="F16501" s="4" t="s">
        <v>33</v>
      </c>
      <c r="G16501">
        <v>2134.92</v>
      </c>
      <c r="H16501" s="4" t="s">
        <v>48</v>
      </c>
      <c r="I16501" s="4" t="s">
        <v>34</v>
      </c>
      <c r="J16501" s="4" t="s">
        <v>55</v>
      </c>
      <c r="K16501">
        <v>36138.269999999997</v>
      </c>
      <c r="L16501">
        <v>335957.45</v>
      </c>
      <c r="M16501" s="4" t="s">
        <v>65</v>
      </c>
      <c r="N16501" s="4" t="s">
        <v>20299</v>
      </c>
    </row>
    <row r="16502" spans="1:14" x14ac:dyDescent="0.35">
      <c r="A16502" s="4" t="s">
        <v>16783</v>
      </c>
      <c r="B16502" s="5">
        <v>45239</v>
      </c>
      <c r="C16502" s="4" t="s">
        <v>161</v>
      </c>
      <c r="D16502" s="4" t="s">
        <v>16</v>
      </c>
      <c r="E16502" s="4" t="s">
        <v>32</v>
      </c>
      <c r="F16502" s="4" t="s">
        <v>26</v>
      </c>
      <c r="G16502">
        <v>7575.39</v>
      </c>
      <c r="H16502" s="4" t="s">
        <v>48</v>
      </c>
      <c r="I16502" s="4" t="s">
        <v>18</v>
      </c>
      <c r="J16502" s="4" t="s">
        <v>35</v>
      </c>
      <c r="K16502">
        <v>37396.93</v>
      </c>
      <c r="L16502">
        <v>210651.92</v>
      </c>
      <c r="M16502" s="4" t="s">
        <v>75</v>
      </c>
      <c r="N16502" s="4" t="s">
        <v>20301</v>
      </c>
    </row>
    <row r="16503" spans="1:14" x14ac:dyDescent="0.35">
      <c r="A16503" s="4" t="s">
        <v>16784</v>
      </c>
      <c r="B16503" s="5">
        <v>45259</v>
      </c>
      <c r="C16503" s="4" t="s">
        <v>579</v>
      </c>
      <c r="D16503" s="4" t="s">
        <v>39</v>
      </c>
      <c r="E16503" s="4" t="s">
        <v>162</v>
      </c>
      <c r="F16503" s="4" t="s">
        <v>90</v>
      </c>
      <c r="G16503">
        <v>22456.99</v>
      </c>
      <c r="H16503" s="4" t="s">
        <v>27</v>
      </c>
      <c r="I16503" s="4" t="s">
        <v>54</v>
      </c>
      <c r="J16503" s="4" t="s">
        <v>120</v>
      </c>
      <c r="K16503">
        <v>60462.02</v>
      </c>
      <c r="L16503">
        <v>334449.31</v>
      </c>
      <c r="M16503" s="4" t="s">
        <v>75</v>
      </c>
      <c r="N16503" s="4" t="s">
        <v>20301</v>
      </c>
    </row>
    <row r="16504" spans="1:14" x14ac:dyDescent="0.35">
      <c r="A16504" s="4" t="s">
        <v>16785</v>
      </c>
      <c r="B16504" s="5">
        <v>45192</v>
      </c>
      <c r="C16504" s="4" t="s">
        <v>1169</v>
      </c>
      <c r="D16504" s="4" t="s">
        <v>16</v>
      </c>
      <c r="E16504" s="4" t="s">
        <v>128</v>
      </c>
      <c r="F16504" s="4" t="s">
        <v>47</v>
      </c>
      <c r="G16504">
        <v>8018.22</v>
      </c>
      <c r="H16504" s="4" t="s">
        <v>95</v>
      </c>
      <c r="I16504" s="4" t="s">
        <v>49</v>
      </c>
      <c r="J16504" s="4" t="s">
        <v>55</v>
      </c>
      <c r="K16504">
        <v>34906.080000000002</v>
      </c>
      <c r="L16504">
        <v>-53070.33</v>
      </c>
      <c r="M16504" s="4" t="s">
        <v>59</v>
      </c>
      <c r="N16504" s="4" t="s">
        <v>20298</v>
      </c>
    </row>
    <row r="16505" spans="1:14" x14ac:dyDescent="0.35">
      <c r="A16505" s="4" t="s">
        <v>16786</v>
      </c>
      <c r="B16505" s="5">
        <v>45069</v>
      </c>
      <c r="C16505" s="4" t="s">
        <v>230</v>
      </c>
      <c r="D16505" s="4" t="s">
        <v>62</v>
      </c>
      <c r="E16505" s="4" t="s">
        <v>82</v>
      </c>
      <c r="F16505" s="4" t="s">
        <v>64</v>
      </c>
      <c r="G16505">
        <v>20724.830000000002</v>
      </c>
      <c r="H16505" s="4" t="s">
        <v>27</v>
      </c>
      <c r="I16505" s="4" t="s">
        <v>34</v>
      </c>
      <c r="J16505" s="4" t="s">
        <v>55</v>
      </c>
      <c r="K16505">
        <v>42566.96</v>
      </c>
      <c r="L16505">
        <v>92060.98</v>
      </c>
      <c r="M16505" s="4" t="s">
        <v>102</v>
      </c>
      <c r="N16505" s="4" t="s">
        <v>102</v>
      </c>
    </row>
    <row r="16506" spans="1:14" x14ac:dyDescent="0.35">
      <c r="A16506" s="4" t="s">
        <v>16787</v>
      </c>
      <c r="B16506" s="5">
        <v>45085</v>
      </c>
      <c r="C16506" s="4" t="s">
        <v>214</v>
      </c>
      <c r="D16506" s="4" t="s">
        <v>62</v>
      </c>
      <c r="E16506" s="4" t="s">
        <v>78</v>
      </c>
      <c r="F16506" s="4" t="s">
        <v>64</v>
      </c>
      <c r="G16506">
        <v>51116.54</v>
      </c>
      <c r="H16506" s="4" t="s">
        <v>48</v>
      </c>
      <c r="I16506" s="4" t="s">
        <v>18</v>
      </c>
      <c r="J16506" s="4" t="s">
        <v>35</v>
      </c>
      <c r="K16506">
        <v>59730.47</v>
      </c>
      <c r="L16506">
        <v>141784.35999999999</v>
      </c>
      <c r="M16506" s="4" t="s">
        <v>22</v>
      </c>
      <c r="N16506" s="4" t="s">
        <v>20294</v>
      </c>
    </row>
    <row r="16507" spans="1:14" x14ac:dyDescent="0.35">
      <c r="A16507" s="4" t="s">
        <v>16788</v>
      </c>
      <c r="B16507" s="5">
        <v>45125</v>
      </c>
      <c r="C16507" s="4" t="s">
        <v>94</v>
      </c>
      <c r="D16507" s="4" t="s">
        <v>16</v>
      </c>
      <c r="E16507" s="4" t="s">
        <v>46</v>
      </c>
      <c r="F16507" s="4" t="s">
        <v>168</v>
      </c>
      <c r="G16507">
        <v>14145.42</v>
      </c>
      <c r="H16507" s="4" t="s">
        <v>19</v>
      </c>
      <c r="I16507" s="4" t="s">
        <v>34</v>
      </c>
      <c r="J16507" s="4" t="s">
        <v>114</v>
      </c>
      <c r="K16507">
        <v>39108.379999999997</v>
      </c>
      <c r="L16507">
        <v>198273.69</v>
      </c>
      <c r="M16507" s="4" t="s">
        <v>36</v>
      </c>
      <c r="N16507" s="4" t="s">
        <v>20296</v>
      </c>
    </row>
    <row r="16508" spans="1:14" x14ac:dyDescent="0.35">
      <c r="A16508" s="4" t="s">
        <v>16789</v>
      </c>
      <c r="B16508" s="5">
        <v>45117</v>
      </c>
      <c r="C16508" s="4" t="s">
        <v>147</v>
      </c>
      <c r="D16508" s="4" t="s">
        <v>16</v>
      </c>
      <c r="E16508" s="4" t="s">
        <v>17</v>
      </c>
      <c r="F16508" s="4" t="s">
        <v>117</v>
      </c>
      <c r="G16508">
        <v>10492.15</v>
      </c>
      <c r="H16508" s="4" t="s">
        <v>27</v>
      </c>
      <c r="I16508" s="4" t="s">
        <v>20</v>
      </c>
      <c r="J16508" s="4" t="s">
        <v>42</v>
      </c>
      <c r="K16508">
        <v>49328.38</v>
      </c>
      <c r="L16508">
        <v>326778.15999999997</v>
      </c>
      <c r="M16508" s="4" t="s">
        <v>36</v>
      </c>
      <c r="N16508" s="4" t="s">
        <v>20296</v>
      </c>
    </row>
    <row r="16509" spans="1:14" x14ac:dyDescent="0.35">
      <c r="A16509" s="4" t="s">
        <v>16790</v>
      </c>
      <c r="B16509" s="5">
        <v>45259</v>
      </c>
      <c r="C16509" s="4" t="s">
        <v>176</v>
      </c>
      <c r="D16509" s="4" t="s">
        <v>16</v>
      </c>
      <c r="E16509" s="4" t="s">
        <v>46</v>
      </c>
      <c r="F16509" s="4" t="s">
        <v>85</v>
      </c>
      <c r="G16509">
        <v>12494.28</v>
      </c>
      <c r="H16509" s="4" t="s">
        <v>95</v>
      </c>
      <c r="I16509" s="4" t="s">
        <v>18</v>
      </c>
      <c r="J16509" s="4" t="s">
        <v>139</v>
      </c>
      <c r="K16509">
        <v>64869.56</v>
      </c>
      <c r="L16509">
        <v>328800.11</v>
      </c>
      <c r="M16509" s="4" t="s">
        <v>75</v>
      </c>
      <c r="N16509" s="4" t="s">
        <v>20301</v>
      </c>
    </row>
    <row r="16510" spans="1:14" x14ac:dyDescent="0.35">
      <c r="A16510" s="4" t="s">
        <v>16791</v>
      </c>
      <c r="B16510" s="5">
        <v>45053</v>
      </c>
      <c r="C16510" s="4" t="s">
        <v>38</v>
      </c>
      <c r="D16510" s="4" t="s">
        <v>16</v>
      </c>
      <c r="E16510" s="4" t="s">
        <v>46</v>
      </c>
      <c r="F16510" s="4" t="s">
        <v>129</v>
      </c>
      <c r="G16510">
        <v>6460.95</v>
      </c>
      <c r="H16510" s="4" t="s">
        <v>95</v>
      </c>
      <c r="I16510" s="4" t="s">
        <v>49</v>
      </c>
      <c r="J16510" s="4" t="s">
        <v>98</v>
      </c>
      <c r="K16510">
        <v>44634.35</v>
      </c>
      <c r="L16510">
        <v>128184.88</v>
      </c>
      <c r="M16510" s="4" t="s">
        <v>102</v>
      </c>
      <c r="N16510" s="4" t="s">
        <v>102</v>
      </c>
    </row>
    <row r="16511" spans="1:14" x14ac:dyDescent="0.35">
      <c r="A16511" s="4" t="s">
        <v>16792</v>
      </c>
      <c r="B16511" s="5">
        <v>45286</v>
      </c>
      <c r="C16511" s="4" t="s">
        <v>451</v>
      </c>
      <c r="D16511" s="4" t="s">
        <v>62</v>
      </c>
      <c r="E16511" s="4" t="s">
        <v>123</v>
      </c>
      <c r="F16511" s="4" t="s">
        <v>64</v>
      </c>
      <c r="G16511">
        <v>43954.01</v>
      </c>
      <c r="H16511" s="4" t="s">
        <v>95</v>
      </c>
      <c r="I16511" s="4" t="s">
        <v>49</v>
      </c>
      <c r="J16511" s="4" t="s">
        <v>28</v>
      </c>
      <c r="K16511">
        <v>69098.17</v>
      </c>
      <c r="L16511">
        <v>471873.08</v>
      </c>
      <c r="M16511" s="4" t="s">
        <v>87</v>
      </c>
      <c r="N16511" s="4" t="s">
        <v>20303</v>
      </c>
    </row>
    <row r="16512" spans="1:14" x14ac:dyDescent="0.35">
      <c r="A16512" s="4" t="s">
        <v>16793</v>
      </c>
      <c r="B16512" s="5">
        <v>45210</v>
      </c>
      <c r="C16512" s="4" t="s">
        <v>425</v>
      </c>
      <c r="D16512" s="4" t="s">
        <v>62</v>
      </c>
      <c r="E16512" s="4" t="s">
        <v>123</v>
      </c>
      <c r="F16512" s="4" t="s">
        <v>64</v>
      </c>
      <c r="G16512">
        <v>95982.84</v>
      </c>
      <c r="H16512" s="4" t="s">
        <v>95</v>
      </c>
      <c r="I16512" s="4" t="s">
        <v>34</v>
      </c>
      <c r="J16512" s="4" t="s">
        <v>139</v>
      </c>
      <c r="K16512">
        <v>58414.76</v>
      </c>
      <c r="L16512">
        <v>307021.76</v>
      </c>
      <c r="M16512" s="4" t="s">
        <v>83</v>
      </c>
      <c r="N16512" s="4" t="s">
        <v>20302</v>
      </c>
    </row>
    <row r="16513" spans="1:14" x14ac:dyDescent="0.35">
      <c r="A16513" s="4" t="s">
        <v>16794</v>
      </c>
      <c r="B16513" s="5">
        <v>45182</v>
      </c>
      <c r="C16513" s="4" t="s">
        <v>646</v>
      </c>
      <c r="D16513" s="4" t="s">
        <v>39</v>
      </c>
      <c r="E16513" s="4" t="s">
        <v>210</v>
      </c>
      <c r="F16513" s="4" t="s">
        <v>26</v>
      </c>
      <c r="G16513">
        <v>11062.94</v>
      </c>
      <c r="H16513" s="4" t="s">
        <v>86</v>
      </c>
      <c r="I16513" s="4" t="s">
        <v>54</v>
      </c>
      <c r="J16513" s="4" t="s">
        <v>139</v>
      </c>
      <c r="K16513">
        <v>60510.57</v>
      </c>
      <c r="L16513">
        <v>234558.89</v>
      </c>
      <c r="M16513" s="4" t="s">
        <v>59</v>
      </c>
      <c r="N16513" s="4" t="s">
        <v>20298</v>
      </c>
    </row>
    <row r="16514" spans="1:14" x14ac:dyDescent="0.35">
      <c r="A16514" s="4" t="s">
        <v>16795</v>
      </c>
      <c r="B16514" s="5">
        <v>45269</v>
      </c>
      <c r="C16514" s="4" t="s">
        <v>866</v>
      </c>
      <c r="D16514" s="4" t="s">
        <v>16</v>
      </c>
      <c r="E16514" s="4" t="s">
        <v>17</v>
      </c>
      <c r="F16514" s="4" t="s">
        <v>117</v>
      </c>
      <c r="G16514">
        <v>5666.04</v>
      </c>
      <c r="H16514" s="4" t="s">
        <v>19</v>
      </c>
      <c r="I16514" s="4" t="s">
        <v>49</v>
      </c>
      <c r="J16514" s="4" t="s">
        <v>114</v>
      </c>
      <c r="K16514">
        <v>58178.54</v>
      </c>
      <c r="L16514">
        <v>143748.29999999999</v>
      </c>
      <c r="M16514" s="4" t="s">
        <v>87</v>
      </c>
      <c r="N16514" s="4" t="s">
        <v>20303</v>
      </c>
    </row>
    <row r="16515" spans="1:14" x14ac:dyDescent="0.35">
      <c r="A16515" s="4" t="s">
        <v>16796</v>
      </c>
      <c r="B16515" s="5">
        <v>44943</v>
      </c>
      <c r="C16515" s="4" t="s">
        <v>216</v>
      </c>
      <c r="D16515" s="4" t="s">
        <v>39</v>
      </c>
      <c r="E16515" s="4" t="s">
        <v>40</v>
      </c>
      <c r="F16515" s="4" t="s">
        <v>117</v>
      </c>
      <c r="G16515">
        <v>27722.31</v>
      </c>
      <c r="H16515" s="4" t="s">
        <v>19</v>
      </c>
      <c r="I16515" s="4" t="s">
        <v>49</v>
      </c>
      <c r="J16515" s="4" t="s">
        <v>35</v>
      </c>
      <c r="K16515">
        <v>34490.42</v>
      </c>
      <c r="L16515">
        <v>297419.33</v>
      </c>
      <c r="M16515" s="4" t="s">
        <v>43</v>
      </c>
      <c r="N16515" s="4" t="s">
        <v>20297</v>
      </c>
    </row>
    <row r="16516" spans="1:14" x14ac:dyDescent="0.35">
      <c r="A16516" s="4" t="s">
        <v>16797</v>
      </c>
      <c r="B16516" s="5">
        <v>45051</v>
      </c>
      <c r="C16516" s="4" t="s">
        <v>538</v>
      </c>
      <c r="D16516" s="4" t="s">
        <v>39</v>
      </c>
      <c r="E16516" s="4" t="s">
        <v>293</v>
      </c>
      <c r="F16516" s="4" t="s">
        <v>47</v>
      </c>
      <c r="G16516">
        <v>23001.58</v>
      </c>
      <c r="H16516" s="4" t="s">
        <v>48</v>
      </c>
      <c r="I16516" s="4" t="s">
        <v>49</v>
      </c>
      <c r="J16516" s="4" t="s">
        <v>55</v>
      </c>
      <c r="K16516">
        <v>49144.05</v>
      </c>
      <c r="L16516">
        <v>93823.37</v>
      </c>
      <c r="M16516" s="4" t="s">
        <v>102</v>
      </c>
      <c r="N16516" s="4" t="s">
        <v>102</v>
      </c>
    </row>
    <row r="16517" spans="1:14" x14ac:dyDescent="0.35">
      <c r="A16517" s="4" t="s">
        <v>16798</v>
      </c>
      <c r="B16517" s="5">
        <v>45102</v>
      </c>
      <c r="C16517" s="4" t="s">
        <v>535</v>
      </c>
      <c r="D16517" s="4" t="s">
        <v>16</v>
      </c>
      <c r="E16517" s="4" t="s">
        <v>70</v>
      </c>
      <c r="F16517" s="4" t="s">
        <v>168</v>
      </c>
      <c r="G16517">
        <v>3105.88</v>
      </c>
      <c r="H16517" s="4" t="s">
        <v>19</v>
      </c>
      <c r="I16517" s="4" t="s">
        <v>49</v>
      </c>
      <c r="J16517" s="4" t="s">
        <v>21</v>
      </c>
      <c r="K16517">
        <v>47465.68</v>
      </c>
      <c r="L16517">
        <v>284240.95</v>
      </c>
      <c r="M16517" s="4" t="s">
        <v>22</v>
      </c>
      <c r="N16517" s="4" t="s">
        <v>20294</v>
      </c>
    </row>
    <row r="16518" spans="1:14" x14ac:dyDescent="0.35">
      <c r="A16518" s="4" t="s">
        <v>16799</v>
      </c>
      <c r="B16518" s="5">
        <v>45070</v>
      </c>
      <c r="C16518" s="4" t="s">
        <v>292</v>
      </c>
      <c r="D16518" s="4" t="s">
        <v>16</v>
      </c>
      <c r="E16518" s="4" t="s">
        <v>128</v>
      </c>
      <c r="F16518" s="4" t="s">
        <v>53</v>
      </c>
      <c r="G16518">
        <v>14501.21</v>
      </c>
      <c r="H16518" s="4" t="s">
        <v>86</v>
      </c>
      <c r="I16518" s="4" t="s">
        <v>54</v>
      </c>
      <c r="J16518" s="4" t="s">
        <v>139</v>
      </c>
      <c r="K16518">
        <v>33512.32</v>
      </c>
      <c r="L16518">
        <v>279838.12</v>
      </c>
      <c r="M16518" s="4" t="s">
        <v>102</v>
      </c>
      <c r="N16518" s="4" t="s">
        <v>102</v>
      </c>
    </row>
    <row r="16519" spans="1:14" x14ac:dyDescent="0.35">
      <c r="A16519" s="4" t="s">
        <v>16800</v>
      </c>
      <c r="B16519" s="5">
        <v>45217</v>
      </c>
      <c r="C16519" s="4" t="s">
        <v>203</v>
      </c>
      <c r="D16519" s="4" t="s">
        <v>16</v>
      </c>
      <c r="E16519" s="4" t="s">
        <v>25</v>
      </c>
      <c r="F16519" s="4" t="s">
        <v>168</v>
      </c>
      <c r="G16519">
        <v>7491.3</v>
      </c>
      <c r="H16519" s="4" t="s">
        <v>86</v>
      </c>
      <c r="I16519" s="4" t="s">
        <v>20</v>
      </c>
      <c r="J16519" s="4" t="s">
        <v>28</v>
      </c>
      <c r="K16519">
        <v>50489.89</v>
      </c>
      <c r="L16519">
        <v>434853.76</v>
      </c>
      <c r="M16519" s="4" t="s">
        <v>83</v>
      </c>
      <c r="N16519" s="4" t="s">
        <v>20302</v>
      </c>
    </row>
    <row r="16520" spans="1:14" x14ac:dyDescent="0.35">
      <c r="A16520" s="4" t="s">
        <v>16801</v>
      </c>
      <c r="B16520" s="5">
        <v>45186</v>
      </c>
      <c r="C16520" s="4" t="s">
        <v>218</v>
      </c>
      <c r="D16520" s="4" t="s">
        <v>62</v>
      </c>
      <c r="E16520" s="4" t="s">
        <v>78</v>
      </c>
      <c r="F16520" s="4" t="s">
        <v>64</v>
      </c>
      <c r="G16520">
        <v>64361.760000000002</v>
      </c>
      <c r="H16520" s="4" t="s">
        <v>86</v>
      </c>
      <c r="I16520" s="4" t="s">
        <v>49</v>
      </c>
      <c r="J16520" s="4" t="s">
        <v>21</v>
      </c>
      <c r="K16520">
        <v>59812.67</v>
      </c>
      <c r="L16520">
        <v>150121.42000000001</v>
      </c>
      <c r="M16520" s="4" t="s">
        <v>59</v>
      </c>
      <c r="N16520" s="4" t="s">
        <v>20298</v>
      </c>
    </row>
    <row r="16521" spans="1:14" x14ac:dyDescent="0.35">
      <c r="A16521" s="4" t="s">
        <v>16802</v>
      </c>
      <c r="B16521" s="5">
        <v>45136</v>
      </c>
      <c r="C16521" s="4" t="s">
        <v>173</v>
      </c>
      <c r="D16521" s="4" t="s">
        <v>16</v>
      </c>
      <c r="E16521" s="4" t="s">
        <v>128</v>
      </c>
      <c r="F16521" s="4" t="s">
        <v>152</v>
      </c>
      <c r="G16521">
        <v>2789.68</v>
      </c>
      <c r="H16521" s="4" t="s">
        <v>95</v>
      </c>
      <c r="I16521" s="4" t="s">
        <v>34</v>
      </c>
      <c r="J16521" s="4" t="s">
        <v>28</v>
      </c>
      <c r="K16521">
        <v>51459.88</v>
      </c>
      <c r="L16521">
        <v>113048.78</v>
      </c>
      <c r="M16521" s="4" t="s">
        <v>36</v>
      </c>
      <c r="N16521" s="4" t="s">
        <v>20296</v>
      </c>
    </row>
    <row r="16522" spans="1:14" x14ac:dyDescent="0.35">
      <c r="A16522" s="4" t="s">
        <v>16803</v>
      </c>
      <c r="B16522" s="5">
        <v>45062</v>
      </c>
      <c r="C16522" s="4" t="s">
        <v>285</v>
      </c>
      <c r="D16522" s="4" t="s">
        <v>16</v>
      </c>
      <c r="E16522" s="4" t="s">
        <v>150</v>
      </c>
      <c r="F16522" s="4" t="s">
        <v>41</v>
      </c>
      <c r="G16522">
        <v>4109.3100000000004</v>
      </c>
      <c r="H16522" s="4" t="s">
        <v>48</v>
      </c>
      <c r="I16522" s="4" t="s">
        <v>20</v>
      </c>
      <c r="J16522" s="4" t="s">
        <v>139</v>
      </c>
      <c r="K16522">
        <v>61538.85</v>
      </c>
      <c r="L16522">
        <v>164168.99</v>
      </c>
      <c r="M16522" s="4" t="s">
        <v>102</v>
      </c>
      <c r="N16522" s="4" t="s">
        <v>102</v>
      </c>
    </row>
    <row r="16523" spans="1:14" x14ac:dyDescent="0.35">
      <c r="A16523" s="4" t="s">
        <v>16804</v>
      </c>
      <c r="B16523" s="5">
        <v>44992</v>
      </c>
      <c r="C16523" s="4" t="s">
        <v>389</v>
      </c>
      <c r="D16523" s="4" t="s">
        <v>16</v>
      </c>
      <c r="E16523" s="4" t="s">
        <v>150</v>
      </c>
      <c r="F16523" s="4" t="s">
        <v>152</v>
      </c>
      <c r="G16523">
        <v>1800.22</v>
      </c>
      <c r="H16523" s="4" t="s">
        <v>48</v>
      </c>
      <c r="I16523" s="4" t="s">
        <v>49</v>
      </c>
      <c r="J16523" s="4" t="s">
        <v>79</v>
      </c>
      <c r="K16523">
        <v>47306.98</v>
      </c>
      <c r="L16523">
        <v>74705.73</v>
      </c>
      <c r="M16523" s="4" t="s">
        <v>29</v>
      </c>
      <c r="N16523" s="4" t="s">
        <v>20295</v>
      </c>
    </row>
    <row r="16524" spans="1:14" x14ac:dyDescent="0.35">
      <c r="A16524" s="4" t="s">
        <v>16805</v>
      </c>
      <c r="B16524" s="5">
        <v>45018</v>
      </c>
      <c r="C16524" s="4" t="s">
        <v>579</v>
      </c>
      <c r="D16524" s="4" t="s">
        <v>62</v>
      </c>
      <c r="E16524" s="4" t="s">
        <v>82</v>
      </c>
      <c r="F16524" s="4" t="s">
        <v>64</v>
      </c>
      <c r="G16524">
        <v>20569.490000000002</v>
      </c>
      <c r="H16524" s="4" t="s">
        <v>95</v>
      </c>
      <c r="I16524" s="4" t="s">
        <v>20</v>
      </c>
      <c r="J16524" s="4" t="s">
        <v>28</v>
      </c>
      <c r="K16524">
        <v>30884.79</v>
      </c>
      <c r="L16524">
        <v>76769.59</v>
      </c>
      <c r="M16524" s="4" t="s">
        <v>65</v>
      </c>
      <c r="N16524" s="4" t="s">
        <v>20299</v>
      </c>
    </row>
    <row r="16525" spans="1:14" x14ac:dyDescent="0.35">
      <c r="A16525" s="4" t="s">
        <v>16806</v>
      </c>
      <c r="B16525" s="5">
        <v>45187</v>
      </c>
      <c r="C16525" s="4" t="s">
        <v>1043</v>
      </c>
      <c r="D16525" s="4" t="s">
        <v>16</v>
      </c>
      <c r="E16525" s="4" t="s">
        <v>150</v>
      </c>
      <c r="F16525" s="4" t="s">
        <v>18</v>
      </c>
      <c r="G16525">
        <v>7240.56</v>
      </c>
      <c r="H16525" s="4" t="s">
        <v>19</v>
      </c>
      <c r="I16525" s="4" t="s">
        <v>34</v>
      </c>
      <c r="J16525" s="4" t="s">
        <v>79</v>
      </c>
      <c r="K16525">
        <v>69453.05</v>
      </c>
      <c r="L16525">
        <v>160600.31</v>
      </c>
      <c r="M16525" s="4" t="s">
        <v>59</v>
      </c>
      <c r="N16525" s="4" t="s">
        <v>20298</v>
      </c>
    </row>
    <row r="16526" spans="1:14" x14ac:dyDescent="0.35">
      <c r="A16526" s="4" t="s">
        <v>16807</v>
      </c>
      <c r="B16526" s="5">
        <v>45194</v>
      </c>
      <c r="C16526" s="4" t="s">
        <v>584</v>
      </c>
      <c r="D16526" s="4" t="s">
        <v>62</v>
      </c>
      <c r="E16526" s="4" t="s">
        <v>63</v>
      </c>
      <c r="F16526" s="4" t="s">
        <v>64</v>
      </c>
      <c r="G16526">
        <v>37112.25</v>
      </c>
      <c r="H16526" s="4" t="s">
        <v>27</v>
      </c>
      <c r="I16526" s="4" t="s">
        <v>34</v>
      </c>
      <c r="J16526" s="4" t="s">
        <v>42</v>
      </c>
      <c r="K16526">
        <v>49867.81</v>
      </c>
      <c r="L16526">
        <v>313501.15999999997</v>
      </c>
      <c r="M16526" s="4" t="s">
        <v>59</v>
      </c>
      <c r="N16526" s="4" t="s">
        <v>20298</v>
      </c>
    </row>
    <row r="16527" spans="1:14" x14ac:dyDescent="0.35">
      <c r="A16527" s="4" t="s">
        <v>16808</v>
      </c>
      <c r="B16527" s="5">
        <v>45133</v>
      </c>
      <c r="C16527" s="4" t="s">
        <v>154</v>
      </c>
      <c r="D16527" s="4" t="s">
        <v>39</v>
      </c>
      <c r="E16527" s="4" t="s">
        <v>162</v>
      </c>
      <c r="F16527" s="4" t="s">
        <v>85</v>
      </c>
      <c r="G16527">
        <v>10690.78</v>
      </c>
      <c r="H16527" s="4" t="s">
        <v>48</v>
      </c>
      <c r="I16527" s="4" t="s">
        <v>18</v>
      </c>
      <c r="J16527" s="4" t="s">
        <v>28</v>
      </c>
      <c r="K16527">
        <v>51860.45</v>
      </c>
      <c r="L16527">
        <v>157600.01</v>
      </c>
      <c r="M16527" s="4" t="s">
        <v>36</v>
      </c>
      <c r="N16527" s="4" t="s">
        <v>20296</v>
      </c>
    </row>
    <row r="16528" spans="1:14" x14ac:dyDescent="0.35">
      <c r="A16528" s="4" t="s">
        <v>16809</v>
      </c>
      <c r="B16528" s="5">
        <v>44972</v>
      </c>
      <c r="C16528" s="4" t="s">
        <v>584</v>
      </c>
      <c r="D16528" s="4" t="s">
        <v>16</v>
      </c>
      <c r="E16528" s="4" t="s">
        <v>150</v>
      </c>
      <c r="F16528" s="4" t="s">
        <v>47</v>
      </c>
      <c r="G16528">
        <v>10616.55</v>
      </c>
      <c r="H16528" s="4" t="s">
        <v>19</v>
      </c>
      <c r="I16528" s="4" t="s">
        <v>54</v>
      </c>
      <c r="J16528" s="4" t="s">
        <v>79</v>
      </c>
      <c r="K16528">
        <v>44454.92</v>
      </c>
      <c r="L16528">
        <v>227279.94</v>
      </c>
      <c r="M16528" s="4" t="s">
        <v>71</v>
      </c>
      <c r="N16528" s="4" t="s">
        <v>20300</v>
      </c>
    </row>
    <row r="16529" spans="1:14" x14ac:dyDescent="0.35">
      <c r="A16529" s="4" t="s">
        <v>16810</v>
      </c>
      <c r="B16529" s="5">
        <v>45085</v>
      </c>
      <c r="C16529" s="4" t="s">
        <v>73</v>
      </c>
      <c r="D16529" s="4" t="s">
        <v>39</v>
      </c>
      <c r="E16529" s="4" t="s">
        <v>210</v>
      </c>
      <c r="F16529" s="4" t="s">
        <v>53</v>
      </c>
      <c r="G16529">
        <v>27468.080000000002</v>
      </c>
      <c r="H16529" s="4" t="s">
        <v>95</v>
      </c>
      <c r="I16529" s="4" t="s">
        <v>49</v>
      </c>
      <c r="J16529" s="4" t="s">
        <v>98</v>
      </c>
      <c r="K16529">
        <v>63365.86</v>
      </c>
      <c r="L16529">
        <v>255683.33</v>
      </c>
      <c r="M16529" s="4" t="s">
        <v>22</v>
      </c>
      <c r="N16529" s="4" t="s">
        <v>20294</v>
      </c>
    </row>
    <row r="16530" spans="1:14" x14ac:dyDescent="0.35">
      <c r="A16530" s="4" t="s">
        <v>16811</v>
      </c>
      <c r="B16530" s="5">
        <v>45108</v>
      </c>
      <c r="C16530" s="4" t="s">
        <v>15</v>
      </c>
      <c r="D16530" s="4" t="s">
        <v>16</v>
      </c>
      <c r="E16530" s="4" t="s">
        <v>58</v>
      </c>
      <c r="F16530" s="4" t="s">
        <v>107</v>
      </c>
      <c r="G16530">
        <v>10128.48</v>
      </c>
      <c r="H16530" s="4" t="s">
        <v>95</v>
      </c>
      <c r="I16530" s="4" t="s">
        <v>54</v>
      </c>
      <c r="J16530" s="4" t="s">
        <v>98</v>
      </c>
      <c r="K16530">
        <v>52314.84</v>
      </c>
      <c r="L16530">
        <v>142468.82</v>
      </c>
      <c r="M16530" s="4" t="s">
        <v>36</v>
      </c>
      <c r="N16530" s="4" t="s">
        <v>20296</v>
      </c>
    </row>
    <row r="16531" spans="1:14" x14ac:dyDescent="0.35">
      <c r="A16531" s="4" t="s">
        <v>16812</v>
      </c>
      <c r="B16531" s="5">
        <v>45117</v>
      </c>
      <c r="C16531" s="4" t="s">
        <v>664</v>
      </c>
      <c r="D16531" s="4" t="s">
        <v>16</v>
      </c>
      <c r="E16531" s="4" t="s">
        <v>52</v>
      </c>
      <c r="F16531" s="4" t="s">
        <v>152</v>
      </c>
      <c r="G16531">
        <v>615.57000000000005</v>
      </c>
      <c r="H16531" s="4" t="s">
        <v>19</v>
      </c>
      <c r="I16531" s="4" t="s">
        <v>34</v>
      </c>
      <c r="J16531" s="4" t="s">
        <v>120</v>
      </c>
      <c r="K16531">
        <v>51171.62</v>
      </c>
      <c r="L16531">
        <v>358465.75</v>
      </c>
      <c r="M16531" s="4" t="s">
        <v>36</v>
      </c>
      <c r="N16531" s="4" t="s">
        <v>20296</v>
      </c>
    </row>
    <row r="16532" spans="1:14" x14ac:dyDescent="0.35">
      <c r="A16532" s="4" t="s">
        <v>16813</v>
      </c>
      <c r="B16532" s="5">
        <v>44963</v>
      </c>
      <c r="C16532" s="4" t="s">
        <v>661</v>
      </c>
      <c r="D16532" s="4" t="s">
        <v>62</v>
      </c>
      <c r="E16532" s="4" t="s">
        <v>78</v>
      </c>
      <c r="F16532" s="4" t="s">
        <v>64</v>
      </c>
      <c r="G16532">
        <v>91071.28</v>
      </c>
      <c r="H16532" s="4" t="s">
        <v>19</v>
      </c>
      <c r="I16532" s="4" t="s">
        <v>49</v>
      </c>
      <c r="J16532" s="4" t="s">
        <v>28</v>
      </c>
      <c r="K16532">
        <v>34641.06</v>
      </c>
      <c r="L16532">
        <v>176296.61</v>
      </c>
      <c r="M16532" s="4" t="s">
        <v>71</v>
      </c>
      <c r="N16532" s="4" t="s">
        <v>20300</v>
      </c>
    </row>
    <row r="16533" spans="1:14" x14ac:dyDescent="0.35">
      <c r="A16533" s="4" t="s">
        <v>16814</v>
      </c>
      <c r="B16533" s="5">
        <v>45046</v>
      </c>
      <c r="C16533" s="4" t="s">
        <v>931</v>
      </c>
      <c r="D16533" s="4" t="s">
        <v>16</v>
      </c>
      <c r="E16533" s="4" t="s">
        <v>32</v>
      </c>
      <c r="F16533" s="4" t="s">
        <v>168</v>
      </c>
      <c r="G16533">
        <v>12724.31</v>
      </c>
      <c r="H16533" s="4" t="s">
        <v>86</v>
      </c>
      <c r="I16533" s="4" t="s">
        <v>18</v>
      </c>
      <c r="J16533" s="4" t="s">
        <v>55</v>
      </c>
      <c r="K16533">
        <v>54934.97</v>
      </c>
      <c r="L16533">
        <v>273798.87</v>
      </c>
      <c r="M16533" s="4" t="s">
        <v>65</v>
      </c>
      <c r="N16533" s="4" t="s">
        <v>20299</v>
      </c>
    </row>
    <row r="16534" spans="1:14" x14ac:dyDescent="0.35">
      <c r="A16534" s="4" t="s">
        <v>16815</v>
      </c>
      <c r="B16534" s="5">
        <v>45066</v>
      </c>
      <c r="C16534" s="4" t="s">
        <v>81</v>
      </c>
      <c r="D16534" s="4" t="s">
        <v>16</v>
      </c>
      <c r="E16534" s="4" t="s">
        <v>25</v>
      </c>
      <c r="F16534" s="4" t="s">
        <v>113</v>
      </c>
      <c r="G16534">
        <v>7259.99</v>
      </c>
      <c r="H16534" s="4" t="s">
        <v>27</v>
      </c>
      <c r="I16534" s="4" t="s">
        <v>18</v>
      </c>
      <c r="J16534" s="4" t="s">
        <v>114</v>
      </c>
      <c r="K16534">
        <v>39453.24</v>
      </c>
      <c r="L16534">
        <v>162676.75</v>
      </c>
      <c r="M16534" s="4" t="s">
        <v>102</v>
      </c>
      <c r="N16534" s="4" t="s">
        <v>102</v>
      </c>
    </row>
    <row r="16535" spans="1:14" x14ac:dyDescent="0.35">
      <c r="A16535" s="4" t="s">
        <v>16816</v>
      </c>
      <c r="B16535" s="5">
        <v>45157</v>
      </c>
      <c r="C16535" s="4" t="s">
        <v>73</v>
      </c>
      <c r="D16535" s="4" t="s">
        <v>16</v>
      </c>
      <c r="E16535" s="4" t="s">
        <v>32</v>
      </c>
      <c r="F16535" s="4" t="s">
        <v>129</v>
      </c>
      <c r="G16535">
        <v>7653.1</v>
      </c>
      <c r="H16535" s="4" t="s">
        <v>86</v>
      </c>
      <c r="I16535" s="4" t="s">
        <v>18</v>
      </c>
      <c r="J16535" s="4" t="s">
        <v>79</v>
      </c>
      <c r="K16535">
        <v>49287.39</v>
      </c>
      <c r="L16535">
        <v>317640.82</v>
      </c>
      <c r="M16535" s="4" t="s">
        <v>134</v>
      </c>
      <c r="N16535" s="4" t="s">
        <v>20304</v>
      </c>
    </row>
    <row r="16536" spans="1:14" x14ac:dyDescent="0.35">
      <c r="A16536" s="4" t="s">
        <v>16817</v>
      </c>
      <c r="B16536" s="5">
        <v>45283</v>
      </c>
      <c r="C16536" s="4" t="s">
        <v>437</v>
      </c>
      <c r="D16536" s="4" t="s">
        <v>16</v>
      </c>
      <c r="E16536" s="4" t="s">
        <v>150</v>
      </c>
      <c r="F16536" s="4" t="s">
        <v>85</v>
      </c>
      <c r="G16536">
        <v>7649.74</v>
      </c>
      <c r="H16536" s="4" t="s">
        <v>86</v>
      </c>
      <c r="I16536" s="4" t="s">
        <v>54</v>
      </c>
      <c r="J16536" s="4" t="s">
        <v>35</v>
      </c>
      <c r="K16536">
        <v>56749.66</v>
      </c>
      <c r="L16536">
        <v>315604.45</v>
      </c>
      <c r="M16536" s="4" t="s">
        <v>87</v>
      </c>
      <c r="N16536" s="4" t="s">
        <v>20303</v>
      </c>
    </row>
    <row r="16537" spans="1:14" x14ac:dyDescent="0.35">
      <c r="A16537" s="4" t="s">
        <v>16818</v>
      </c>
      <c r="B16537" s="5">
        <v>45195</v>
      </c>
      <c r="C16537" s="4" t="s">
        <v>931</v>
      </c>
      <c r="D16537" s="4" t="s">
        <v>16</v>
      </c>
      <c r="E16537" s="4" t="s">
        <v>128</v>
      </c>
      <c r="F16537" s="4" t="s">
        <v>74</v>
      </c>
      <c r="G16537">
        <v>11329.57</v>
      </c>
      <c r="H16537" s="4" t="s">
        <v>48</v>
      </c>
      <c r="I16537" s="4" t="s">
        <v>18</v>
      </c>
      <c r="J16537" s="4" t="s">
        <v>42</v>
      </c>
      <c r="K16537">
        <v>54934.97</v>
      </c>
      <c r="L16537">
        <v>262469.3</v>
      </c>
      <c r="M16537" s="4" t="s">
        <v>59</v>
      </c>
      <c r="N16537" s="4" t="s">
        <v>20298</v>
      </c>
    </row>
    <row r="16538" spans="1:14" x14ac:dyDescent="0.35">
      <c r="A16538" s="4" t="s">
        <v>16819</v>
      </c>
      <c r="B16538" s="5">
        <v>45116</v>
      </c>
      <c r="C16538" s="4" t="s">
        <v>352</v>
      </c>
      <c r="D16538" s="4" t="s">
        <v>16</v>
      </c>
      <c r="E16538" s="4" t="s">
        <v>52</v>
      </c>
      <c r="F16538" s="4" t="s">
        <v>41</v>
      </c>
      <c r="G16538">
        <v>6231.99</v>
      </c>
      <c r="H16538" s="4" t="s">
        <v>95</v>
      </c>
      <c r="I16538" s="4" t="s">
        <v>49</v>
      </c>
      <c r="J16538" s="4" t="s">
        <v>79</v>
      </c>
      <c r="K16538">
        <v>56621.91</v>
      </c>
      <c r="L16538">
        <v>384290.94</v>
      </c>
      <c r="M16538" s="4" t="s">
        <v>36</v>
      </c>
      <c r="N16538" s="4" t="s">
        <v>20296</v>
      </c>
    </row>
    <row r="16539" spans="1:14" x14ac:dyDescent="0.35">
      <c r="A16539" s="4" t="s">
        <v>16820</v>
      </c>
      <c r="B16539" s="5">
        <v>45182</v>
      </c>
      <c r="C16539" s="4" t="s">
        <v>207</v>
      </c>
      <c r="D16539" s="4" t="s">
        <v>16</v>
      </c>
      <c r="E16539" s="4" t="s">
        <v>52</v>
      </c>
      <c r="F16539" s="4" t="s">
        <v>117</v>
      </c>
      <c r="G16539">
        <v>10997.48</v>
      </c>
      <c r="H16539" s="4" t="s">
        <v>19</v>
      </c>
      <c r="I16539" s="4" t="s">
        <v>34</v>
      </c>
      <c r="J16539" s="4" t="s">
        <v>55</v>
      </c>
      <c r="K16539">
        <v>61242.42</v>
      </c>
      <c r="L16539">
        <v>48614.93</v>
      </c>
      <c r="M16539" s="4" t="s">
        <v>59</v>
      </c>
      <c r="N16539" s="4" t="s">
        <v>20298</v>
      </c>
    </row>
    <row r="16540" spans="1:14" x14ac:dyDescent="0.35">
      <c r="A16540" s="4" t="s">
        <v>16821</v>
      </c>
      <c r="B16540" s="5">
        <v>45118</v>
      </c>
      <c r="C16540" s="4" t="s">
        <v>216</v>
      </c>
      <c r="D16540" s="4" t="s">
        <v>16</v>
      </c>
      <c r="E16540" s="4" t="s">
        <v>58</v>
      </c>
      <c r="F16540" s="4" t="s">
        <v>168</v>
      </c>
      <c r="G16540">
        <v>7738.13</v>
      </c>
      <c r="H16540" s="4" t="s">
        <v>48</v>
      </c>
      <c r="I16540" s="4" t="s">
        <v>49</v>
      </c>
      <c r="J16540" s="4" t="s">
        <v>35</v>
      </c>
      <c r="K16540">
        <v>34490.42</v>
      </c>
      <c r="L16540">
        <v>289681.2</v>
      </c>
      <c r="M16540" s="4" t="s">
        <v>36</v>
      </c>
      <c r="N16540" s="4" t="s">
        <v>20296</v>
      </c>
    </row>
    <row r="16541" spans="1:14" x14ac:dyDescent="0.35">
      <c r="A16541" s="4" t="s">
        <v>16822</v>
      </c>
      <c r="B16541" s="5">
        <v>45007</v>
      </c>
      <c r="C16541" s="4" t="s">
        <v>531</v>
      </c>
      <c r="D16541" s="4" t="s">
        <v>62</v>
      </c>
      <c r="E16541" s="4" t="s">
        <v>82</v>
      </c>
      <c r="F16541" s="4" t="s">
        <v>64</v>
      </c>
      <c r="G16541">
        <v>76224.639999999999</v>
      </c>
      <c r="H16541" s="4" t="s">
        <v>48</v>
      </c>
      <c r="I16541" s="4" t="s">
        <v>49</v>
      </c>
      <c r="J16541" s="4" t="s">
        <v>120</v>
      </c>
      <c r="K16541">
        <v>48080.21</v>
      </c>
      <c r="L16541">
        <v>170200.69</v>
      </c>
      <c r="M16541" s="4" t="s">
        <v>29</v>
      </c>
      <c r="N16541" s="4" t="s">
        <v>20295</v>
      </c>
    </row>
    <row r="16542" spans="1:14" x14ac:dyDescent="0.35">
      <c r="A16542" s="4" t="s">
        <v>16823</v>
      </c>
      <c r="B16542" s="5">
        <v>44964</v>
      </c>
      <c r="C16542" s="4" t="s">
        <v>184</v>
      </c>
      <c r="D16542" s="4" t="s">
        <v>16</v>
      </c>
      <c r="E16542" s="4" t="s">
        <v>70</v>
      </c>
      <c r="F16542" s="4" t="s">
        <v>168</v>
      </c>
      <c r="G16542">
        <v>7856.46</v>
      </c>
      <c r="H16542" s="4" t="s">
        <v>19</v>
      </c>
      <c r="I16542" s="4" t="s">
        <v>49</v>
      </c>
      <c r="J16542" s="4" t="s">
        <v>55</v>
      </c>
      <c r="K16542">
        <v>46671.68</v>
      </c>
      <c r="L16542">
        <v>55608.78</v>
      </c>
      <c r="M16542" s="4" t="s">
        <v>71</v>
      </c>
      <c r="N16542" s="4" t="s">
        <v>20300</v>
      </c>
    </row>
    <row r="16543" spans="1:14" x14ac:dyDescent="0.35">
      <c r="A16543" s="4" t="s">
        <v>16824</v>
      </c>
      <c r="B16543" s="5">
        <v>45116</v>
      </c>
      <c r="C16543" s="4" t="s">
        <v>38</v>
      </c>
      <c r="D16543" s="4" t="s">
        <v>16</v>
      </c>
      <c r="E16543" s="4" t="s">
        <v>25</v>
      </c>
      <c r="F16543" s="4" t="s">
        <v>53</v>
      </c>
      <c r="G16543">
        <v>14525.55</v>
      </c>
      <c r="H16543" s="4" t="s">
        <v>48</v>
      </c>
      <c r="I16543" s="4" t="s">
        <v>34</v>
      </c>
      <c r="J16543" s="4" t="s">
        <v>35</v>
      </c>
      <c r="K16543">
        <v>41701.620000000003</v>
      </c>
      <c r="L16543">
        <v>275884.18</v>
      </c>
      <c r="M16543" s="4" t="s">
        <v>36</v>
      </c>
      <c r="N16543" s="4" t="s">
        <v>20296</v>
      </c>
    </row>
    <row r="16544" spans="1:14" x14ac:dyDescent="0.35">
      <c r="A16544" s="4" t="s">
        <v>16825</v>
      </c>
      <c r="B16544" s="5">
        <v>45280</v>
      </c>
      <c r="C16544" s="4" t="s">
        <v>498</v>
      </c>
      <c r="D16544" s="4" t="s">
        <v>62</v>
      </c>
      <c r="E16544" s="4" t="s">
        <v>78</v>
      </c>
      <c r="F16544" s="4" t="s">
        <v>64</v>
      </c>
      <c r="G16544">
        <v>76407.490000000005</v>
      </c>
      <c r="H16544" s="4" t="s">
        <v>48</v>
      </c>
      <c r="I16544" s="4" t="s">
        <v>34</v>
      </c>
      <c r="J16544" s="4" t="s">
        <v>42</v>
      </c>
      <c r="K16544">
        <v>37887.410000000003</v>
      </c>
      <c r="L16544">
        <v>86172.89</v>
      </c>
      <c r="M16544" s="4" t="s">
        <v>87</v>
      </c>
      <c r="N16544" s="4" t="s">
        <v>20303</v>
      </c>
    </row>
    <row r="16545" spans="1:14" x14ac:dyDescent="0.35">
      <c r="A16545" s="4" t="s">
        <v>16826</v>
      </c>
      <c r="B16545" s="5">
        <v>45102</v>
      </c>
      <c r="C16545" s="4" t="s">
        <v>15</v>
      </c>
      <c r="D16545" s="4" t="s">
        <v>16</v>
      </c>
      <c r="E16545" s="4" t="s">
        <v>70</v>
      </c>
      <c r="F16545" s="4" t="s">
        <v>53</v>
      </c>
      <c r="G16545">
        <v>622.48</v>
      </c>
      <c r="H16545" s="4" t="s">
        <v>19</v>
      </c>
      <c r="I16545" s="4" t="s">
        <v>54</v>
      </c>
      <c r="J16545" s="4" t="s">
        <v>35</v>
      </c>
      <c r="K16545">
        <v>52314.84</v>
      </c>
      <c r="L16545">
        <v>141846.34</v>
      </c>
      <c r="M16545" s="4" t="s">
        <v>22</v>
      </c>
      <c r="N16545" s="4" t="s">
        <v>20294</v>
      </c>
    </row>
    <row r="16546" spans="1:14" x14ac:dyDescent="0.35">
      <c r="A16546" s="4" t="s">
        <v>16827</v>
      </c>
      <c r="B16546" s="5">
        <v>45057</v>
      </c>
      <c r="C16546" s="4" t="s">
        <v>380</v>
      </c>
      <c r="D16546" s="4" t="s">
        <v>16</v>
      </c>
      <c r="E16546" s="4" t="s">
        <v>128</v>
      </c>
      <c r="F16546" s="4" t="s">
        <v>113</v>
      </c>
      <c r="G16546">
        <v>9409.2099999999991</v>
      </c>
      <c r="H16546" s="4" t="s">
        <v>19</v>
      </c>
      <c r="I16546" s="4" t="s">
        <v>49</v>
      </c>
      <c r="J16546" s="4" t="s">
        <v>120</v>
      </c>
      <c r="K16546">
        <v>51212.29</v>
      </c>
      <c r="L16546">
        <v>262849.73</v>
      </c>
      <c r="M16546" s="4" t="s">
        <v>102</v>
      </c>
      <c r="N16546" s="4" t="s">
        <v>102</v>
      </c>
    </row>
    <row r="16547" spans="1:14" x14ac:dyDescent="0.35">
      <c r="A16547" s="4" t="s">
        <v>16828</v>
      </c>
      <c r="B16547" s="5">
        <v>45287</v>
      </c>
      <c r="C16547" s="4" t="s">
        <v>469</v>
      </c>
      <c r="D16547" s="4" t="s">
        <v>62</v>
      </c>
      <c r="E16547" s="4" t="s">
        <v>101</v>
      </c>
      <c r="F16547" s="4" t="s">
        <v>64</v>
      </c>
      <c r="G16547">
        <v>55990.79</v>
      </c>
      <c r="H16547" s="4" t="s">
        <v>48</v>
      </c>
      <c r="I16547" s="4" t="s">
        <v>54</v>
      </c>
      <c r="J16547" s="4" t="s">
        <v>139</v>
      </c>
      <c r="K16547">
        <v>51175.75</v>
      </c>
      <c r="L16547">
        <v>251913.71</v>
      </c>
      <c r="M16547" s="4" t="s">
        <v>87</v>
      </c>
      <c r="N16547" s="4" t="s">
        <v>20303</v>
      </c>
    </row>
    <row r="16548" spans="1:14" x14ac:dyDescent="0.35">
      <c r="A16548" s="4" t="s">
        <v>16829</v>
      </c>
      <c r="B16548" s="5">
        <v>44986</v>
      </c>
      <c r="C16548" s="4" t="s">
        <v>664</v>
      </c>
      <c r="D16548" s="4" t="s">
        <v>62</v>
      </c>
      <c r="E16548" s="4" t="s">
        <v>63</v>
      </c>
      <c r="F16548" s="4" t="s">
        <v>64</v>
      </c>
      <c r="G16548">
        <v>97718.44</v>
      </c>
      <c r="H16548" s="4" t="s">
        <v>27</v>
      </c>
      <c r="I16548" s="4" t="s">
        <v>18</v>
      </c>
      <c r="J16548" s="4" t="s">
        <v>35</v>
      </c>
      <c r="K16548">
        <v>38377.75</v>
      </c>
      <c r="L16548">
        <v>165567.81</v>
      </c>
      <c r="M16548" s="4" t="s">
        <v>29</v>
      </c>
      <c r="N16548" s="4" t="s">
        <v>20295</v>
      </c>
    </row>
    <row r="16549" spans="1:14" x14ac:dyDescent="0.35">
      <c r="A16549" s="4" t="s">
        <v>16830</v>
      </c>
      <c r="B16549" s="5">
        <v>45188</v>
      </c>
      <c r="C16549" s="4" t="s">
        <v>51</v>
      </c>
      <c r="D16549" s="4" t="s">
        <v>16</v>
      </c>
      <c r="E16549" s="4" t="s">
        <v>58</v>
      </c>
      <c r="F16549" s="4" t="s">
        <v>129</v>
      </c>
      <c r="G16549">
        <v>2662.11</v>
      </c>
      <c r="H16549" s="4" t="s">
        <v>27</v>
      </c>
      <c r="I16549" s="4" t="s">
        <v>20</v>
      </c>
      <c r="J16549" s="4" t="s">
        <v>98</v>
      </c>
      <c r="K16549">
        <v>34106.47</v>
      </c>
      <c r="L16549">
        <v>44816.1</v>
      </c>
      <c r="M16549" s="4" t="s">
        <v>59</v>
      </c>
      <c r="N16549" s="4" t="s">
        <v>20298</v>
      </c>
    </row>
    <row r="16550" spans="1:14" x14ac:dyDescent="0.35">
      <c r="A16550" s="4" t="s">
        <v>16831</v>
      </c>
      <c r="B16550" s="5">
        <v>45195</v>
      </c>
      <c r="C16550" s="4" t="s">
        <v>143</v>
      </c>
      <c r="D16550" s="4" t="s">
        <v>16</v>
      </c>
      <c r="E16550" s="4" t="s">
        <v>70</v>
      </c>
      <c r="F16550" s="4" t="s">
        <v>74</v>
      </c>
      <c r="G16550">
        <v>6047.11</v>
      </c>
      <c r="H16550" s="4" t="s">
        <v>27</v>
      </c>
      <c r="I16550" s="4" t="s">
        <v>20</v>
      </c>
      <c r="J16550" s="4" t="s">
        <v>79</v>
      </c>
      <c r="K16550">
        <v>30365.05</v>
      </c>
      <c r="L16550">
        <v>431163.26</v>
      </c>
      <c r="M16550" s="4" t="s">
        <v>59</v>
      </c>
      <c r="N16550" s="4" t="s">
        <v>20298</v>
      </c>
    </row>
    <row r="16551" spans="1:14" x14ac:dyDescent="0.35">
      <c r="A16551" s="4" t="s">
        <v>16832</v>
      </c>
      <c r="B16551" s="5">
        <v>45284</v>
      </c>
      <c r="C16551" s="4" t="s">
        <v>743</v>
      </c>
      <c r="D16551" s="4" t="s">
        <v>62</v>
      </c>
      <c r="E16551" s="4" t="s">
        <v>78</v>
      </c>
      <c r="F16551" s="4" t="s">
        <v>64</v>
      </c>
      <c r="G16551">
        <v>50978.44</v>
      </c>
      <c r="H16551" s="4" t="s">
        <v>27</v>
      </c>
      <c r="I16551" s="4" t="s">
        <v>18</v>
      </c>
      <c r="J16551" s="4" t="s">
        <v>21</v>
      </c>
      <c r="K16551">
        <v>40269.08</v>
      </c>
      <c r="L16551">
        <v>352375.19</v>
      </c>
      <c r="M16551" s="4" t="s">
        <v>87</v>
      </c>
      <c r="N16551" s="4" t="s">
        <v>20303</v>
      </c>
    </row>
    <row r="16552" spans="1:14" x14ac:dyDescent="0.35">
      <c r="A16552" s="4" t="s">
        <v>16833</v>
      </c>
      <c r="B16552" s="5">
        <v>45233</v>
      </c>
      <c r="C16552" s="4" t="s">
        <v>260</v>
      </c>
      <c r="D16552" s="4" t="s">
        <v>39</v>
      </c>
      <c r="E16552" s="4" t="s">
        <v>162</v>
      </c>
      <c r="F16552" s="4" t="s">
        <v>85</v>
      </c>
      <c r="G16552">
        <v>9574.9</v>
      </c>
      <c r="H16552" s="4" t="s">
        <v>19</v>
      </c>
      <c r="I16552" s="4" t="s">
        <v>34</v>
      </c>
      <c r="J16552" s="4" t="s">
        <v>35</v>
      </c>
      <c r="K16552">
        <v>33413.879999999997</v>
      </c>
      <c r="L16552">
        <v>48542.18</v>
      </c>
      <c r="M16552" s="4" t="s">
        <v>75</v>
      </c>
      <c r="N16552" s="4" t="s">
        <v>20301</v>
      </c>
    </row>
    <row r="16553" spans="1:14" x14ac:dyDescent="0.35">
      <c r="A16553" s="4" t="s">
        <v>16834</v>
      </c>
      <c r="B16553" s="5">
        <v>45184</v>
      </c>
      <c r="C16553" s="4" t="s">
        <v>724</v>
      </c>
      <c r="D16553" s="4" t="s">
        <v>16</v>
      </c>
      <c r="E16553" s="4" t="s">
        <v>150</v>
      </c>
      <c r="F16553" s="4" t="s">
        <v>117</v>
      </c>
      <c r="G16553">
        <v>418.64</v>
      </c>
      <c r="H16553" s="4" t="s">
        <v>19</v>
      </c>
      <c r="I16553" s="4" t="s">
        <v>20</v>
      </c>
      <c r="J16553" s="4" t="s">
        <v>21</v>
      </c>
      <c r="K16553">
        <v>50162.92</v>
      </c>
      <c r="L16553">
        <v>329116.78999999998</v>
      </c>
      <c r="M16553" s="4" t="s">
        <v>59</v>
      </c>
      <c r="N16553" s="4" t="s">
        <v>20298</v>
      </c>
    </row>
    <row r="16554" spans="1:14" x14ac:dyDescent="0.35">
      <c r="A16554" s="4" t="s">
        <v>16835</v>
      </c>
      <c r="B16554" s="5">
        <v>45226</v>
      </c>
      <c r="C16554" s="4" t="s">
        <v>677</v>
      </c>
      <c r="D16554" s="4" t="s">
        <v>39</v>
      </c>
      <c r="E16554" s="4" t="s">
        <v>293</v>
      </c>
      <c r="F16554" s="4" t="s">
        <v>74</v>
      </c>
      <c r="G16554">
        <v>11020.09</v>
      </c>
      <c r="H16554" s="4" t="s">
        <v>48</v>
      </c>
      <c r="I16554" s="4" t="s">
        <v>54</v>
      </c>
      <c r="J16554" s="4" t="s">
        <v>98</v>
      </c>
      <c r="K16554">
        <v>59451.31</v>
      </c>
      <c r="L16554">
        <v>-21214.99</v>
      </c>
      <c r="M16554" s="4" t="s">
        <v>83</v>
      </c>
      <c r="N16554" s="4" t="s">
        <v>20302</v>
      </c>
    </row>
    <row r="16555" spans="1:14" x14ac:dyDescent="0.35">
      <c r="A16555" s="4" t="s">
        <v>16836</v>
      </c>
      <c r="B16555" s="5">
        <v>44969</v>
      </c>
      <c r="C16555" s="4" t="s">
        <v>197</v>
      </c>
      <c r="D16555" s="4" t="s">
        <v>16</v>
      </c>
      <c r="E16555" s="4" t="s">
        <v>32</v>
      </c>
      <c r="F16555" s="4" t="s">
        <v>85</v>
      </c>
      <c r="G16555">
        <v>4430.82</v>
      </c>
      <c r="H16555" s="4" t="s">
        <v>27</v>
      </c>
      <c r="I16555" s="4" t="s">
        <v>18</v>
      </c>
      <c r="J16555" s="4" t="s">
        <v>120</v>
      </c>
      <c r="K16555">
        <v>66331.92</v>
      </c>
      <c r="L16555">
        <v>208375.08</v>
      </c>
      <c r="M16555" s="4" t="s">
        <v>71</v>
      </c>
      <c r="N16555" s="4" t="s">
        <v>20300</v>
      </c>
    </row>
    <row r="16556" spans="1:14" x14ac:dyDescent="0.35">
      <c r="A16556" s="4" t="s">
        <v>16837</v>
      </c>
      <c r="B16556" s="5">
        <v>45253</v>
      </c>
      <c r="C16556" s="4" t="s">
        <v>606</v>
      </c>
      <c r="D16556" s="4" t="s">
        <v>62</v>
      </c>
      <c r="E16556" s="4" t="s">
        <v>63</v>
      </c>
      <c r="F16556" s="4" t="s">
        <v>64</v>
      </c>
      <c r="G16556">
        <v>29304.23</v>
      </c>
      <c r="H16556" s="4" t="s">
        <v>27</v>
      </c>
      <c r="I16556" s="4" t="s">
        <v>49</v>
      </c>
      <c r="J16556" s="4" t="s">
        <v>139</v>
      </c>
      <c r="K16556">
        <v>65358.559999999998</v>
      </c>
      <c r="L16556">
        <v>253187.9</v>
      </c>
      <c r="M16556" s="4" t="s">
        <v>75</v>
      </c>
      <c r="N16556" s="4" t="s">
        <v>20301</v>
      </c>
    </row>
    <row r="16557" spans="1:14" x14ac:dyDescent="0.35">
      <c r="A16557" s="4" t="s">
        <v>16838</v>
      </c>
      <c r="B16557" s="5">
        <v>45196</v>
      </c>
      <c r="C16557" s="4" t="s">
        <v>165</v>
      </c>
      <c r="D16557" s="4" t="s">
        <v>16</v>
      </c>
      <c r="E16557" s="4" t="s">
        <v>70</v>
      </c>
      <c r="F16557" s="4" t="s">
        <v>26</v>
      </c>
      <c r="G16557">
        <v>5246.16</v>
      </c>
      <c r="H16557" s="4" t="s">
        <v>86</v>
      </c>
      <c r="I16557" s="4" t="s">
        <v>34</v>
      </c>
      <c r="J16557" s="4" t="s">
        <v>21</v>
      </c>
      <c r="K16557">
        <v>38924.03</v>
      </c>
      <c r="L16557">
        <v>266589.03999999998</v>
      </c>
      <c r="M16557" s="4" t="s">
        <v>59</v>
      </c>
      <c r="N16557" s="4" t="s">
        <v>20298</v>
      </c>
    </row>
    <row r="16558" spans="1:14" x14ac:dyDescent="0.35">
      <c r="A16558" s="4" t="s">
        <v>16839</v>
      </c>
      <c r="B16558" s="5">
        <v>45217</v>
      </c>
      <c r="C16558" s="4" t="s">
        <v>81</v>
      </c>
      <c r="D16558" s="4" t="s">
        <v>16</v>
      </c>
      <c r="E16558" s="4" t="s">
        <v>70</v>
      </c>
      <c r="F16558" s="4" t="s">
        <v>33</v>
      </c>
      <c r="G16558">
        <v>472.65</v>
      </c>
      <c r="H16558" s="4" t="s">
        <v>95</v>
      </c>
      <c r="I16558" s="4" t="s">
        <v>49</v>
      </c>
      <c r="J16558" s="4" t="s">
        <v>35</v>
      </c>
      <c r="K16558">
        <v>36157.129999999997</v>
      </c>
      <c r="L16558">
        <v>147369.47</v>
      </c>
      <c r="M16558" s="4" t="s">
        <v>83</v>
      </c>
      <c r="N16558" s="4" t="s">
        <v>20302</v>
      </c>
    </row>
    <row r="16559" spans="1:14" x14ac:dyDescent="0.35">
      <c r="A16559" s="4" t="s">
        <v>16840</v>
      </c>
      <c r="B16559" s="5">
        <v>45109</v>
      </c>
      <c r="C16559" s="4" t="s">
        <v>145</v>
      </c>
      <c r="D16559" s="4" t="s">
        <v>16</v>
      </c>
      <c r="E16559" s="4" t="s">
        <v>58</v>
      </c>
      <c r="F16559" s="4" t="s">
        <v>152</v>
      </c>
      <c r="G16559">
        <v>620.24</v>
      </c>
      <c r="H16559" s="4" t="s">
        <v>86</v>
      </c>
      <c r="I16559" s="4" t="s">
        <v>20</v>
      </c>
      <c r="J16559" s="4" t="s">
        <v>120</v>
      </c>
      <c r="K16559">
        <v>47660.36</v>
      </c>
      <c r="L16559">
        <v>385323.28</v>
      </c>
      <c r="M16559" s="4" t="s">
        <v>36</v>
      </c>
      <c r="N16559" s="4" t="s">
        <v>20296</v>
      </c>
    </row>
    <row r="16560" spans="1:14" x14ac:dyDescent="0.35">
      <c r="A16560" s="4" t="s">
        <v>16841</v>
      </c>
      <c r="B16560" s="5">
        <v>45205</v>
      </c>
      <c r="C16560" s="4" t="s">
        <v>1169</v>
      </c>
      <c r="D16560" s="4" t="s">
        <v>62</v>
      </c>
      <c r="E16560" s="4" t="s">
        <v>63</v>
      </c>
      <c r="F16560" s="4" t="s">
        <v>64</v>
      </c>
      <c r="G16560">
        <v>79522.350000000006</v>
      </c>
      <c r="H16560" s="4" t="s">
        <v>48</v>
      </c>
      <c r="I16560" s="4" t="s">
        <v>18</v>
      </c>
      <c r="J16560" s="4" t="s">
        <v>120</v>
      </c>
      <c r="K16560">
        <v>51542.6</v>
      </c>
      <c r="L16560">
        <v>301147.59000000003</v>
      </c>
      <c r="M16560" s="4" t="s">
        <v>83</v>
      </c>
      <c r="N16560" s="4" t="s">
        <v>20302</v>
      </c>
    </row>
    <row r="16561" spans="1:14" x14ac:dyDescent="0.35">
      <c r="A16561" s="4" t="s">
        <v>16842</v>
      </c>
      <c r="B16561" s="5">
        <v>45088</v>
      </c>
      <c r="C16561" s="4" t="s">
        <v>437</v>
      </c>
      <c r="D16561" s="4" t="s">
        <v>62</v>
      </c>
      <c r="E16561" s="4" t="s">
        <v>123</v>
      </c>
      <c r="F16561" s="4" t="s">
        <v>64</v>
      </c>
      <c r="G16561">
        <v>66872.259999999995</v>
      </c>
      <c r="H16561" s="4" t="s">
        <v>48</v>
      </c>
      <c r="I16561" s="4" t="s">
        <v>49</v>
      </c>
      <c r="J16561" s="4" t="s">
        <v>28</v>
      </c>
      <c r="K16561">
        <v>36981.51</v>
      </c>
      <c r="L16561">
        <v>22035.85</v>
      </c>
      <c r="M16561" s="4" t="s">
        <v>22</v>
      </c>
      <c r="N16561" s="4" t="s">
        <v>20294</v>
      </c>
    </row>
    <row r="16562" spans="1:14" x14ac:dyDescent="0.35">
      <c r="A16562" s="4" t="s">
        <v>16843</v>
      </c>
      <c r="B16562" s="5">
        <v>45111</v>
      </c>
      <c r="C16562" s="4" t="s">
        <v>352</v>
      </c>
      <c r="D16562" s="4" t="s">
        <v>16</v>
      </c>
      <c r="E16562" s="4" t="s">
        <v>32</v>
      </c>
      <c r="F16562" s="4" t="s">
        <v>85</v>
      </c>
      <c r="G16562">
        <v>12315.9</v>
      </c>
      <c r="H16562" s="4" t="s">
        <v>19</v>
      </c>
      <c r="I16562" s="4" t="s">
        <v>54</v>
      </c>
      <c r="J16562" s="4" t="s">
        <v>35</v>
      </c>
      <c r="K16562">
        <v>56156.31</v>
      </c>
      <c r="L16562">
        <v>224884.38</v>
      </c>
      <c r="M16562" s="4" t="s">
        <v>36</v>
      </c>
      <c r="N16562" s="4" t="s">
        <v>20296</v>
      </c>
    </row>
    <row r="16563" spans="1:14" x14ac:dyDescent="0.35">
      <c r="A16563" s="4" t="s">
        <v>16844</v>
      </c>
      <c r="B16563" s="5">
        <v>45180</v>
      </c>
      <c r="C16563" s="4" t="s">
        <v>373</v>
      </c>
      <c r="D16563" s="4" t="s">
        <v>62</v>
      </c>
      <c r="E16563" s="4" t="s">
        <v>63</v>
      </c>
      <c r="F16563" s="4" t="s">
        <v>64</v>
      </c>
      <c r="G16563">
        <v>76216.36</v>
      </c>
      <c r="H16563" s="4" t="s">
        <v>19</v>
      </c>
      <c r="I16563" s="4" t="s">
        <v>34</v>
      </c>
      <c r="J16563" s="4" t="s">
        <v>21</v>
      </c>
      <c r="K16563">
        <v>43401.05</v>
      </c>
      <c r="L16563">
        <v>673778.77</v>
      </c>
      <c r="M16563" s="4" t="s">
        <v>59</v>
      </c>
      <c r="N16563" s="4" t="s">
        <v>20298</v>
      </c>
    </row>
    <row r="16564" spans="1:14" x14ac:dyDescent="0.35">
      <c r="A16564" s="4" t="s">
        <v>16845</v>
      </c>
      <c r="B16564" s="5">
        <v>45185</v>
      </c>
      <c r="C16564" s="4" t="s">
        <v>579</v>
      </c>
      <c r="D16564" s="4" t="s">
        <v>16</v>
      </c>
      <c r="E16564" s="4" t="s">
        <v>32</v>
      </c>
      <c r="F16564" s="4" t="s">
        <v>26</v>
      </c>
      <c r="G16564">
        <v>11094.65</v>
      </c>
      <c r="H16564" s="4" t="s">
        <v>86</v>
      </c>
      <c r="I16564" s="4" t="s">
        <v>20</v>
      </c>
      <c r="J16564" s="4" t="s">
        <v>28</v>
      </c>
      <c r="K16564">
        <v>30884.79</v>
      </c>
      <c r="L16564">
        <v>65674.94</v>
      </c>
      <c r="M16564" s="4" t="s">
        <v>59</v>
      </c>
      <c r="N16564" s="4" t="s">
        <v>20298</v>
      </c>
    </row>
    <row r="16565" spans="1:14" x14ac:dyDescent="0.35">
      <c r="A16565" s="4" t="s">
        <v>16846</v>
      </c>
      <c r="B16565" s="5">
        <v>44943</v>
      </c>
      <c r="C16565" s="4" t="s">
        <v>357</v>
      </c>
      <c r="D16565" s="4" t="s">
        <v>16</v>
      </c>
      <c r="E16565" s="4" t="s">
        <v>46</v>
      </c>
      <c r="F16565" s="4" t="s">
        <v>33</v>
      </c>
      <c r="G16565">
        <v>4181.08</v>
      </c>
      <c r="H16565" s="4" t="s">
        <v>19</v>
      </c>
      <c r="I16565" s="4" t="s">
        <v>20</v>
      </c>
      <c r="J16565" s="4" t="s">
        <v>55</v>
      </c>
      <c r="K16565">
        <v>53127.43</v>
      </c>
      <c r="L16565">
        <v>-5168.26</v>
      </c>
      <c r="M16565" s="4" t="s">
        <v>43</v>
      </c>
      <c r="N16565" s="4" t="s">
        <v>20297</v>
      </c>
    </row>
    <row r="16566" spans="1:14" x14ac:dyDescent="0.35">
      <c r="A16566" s="4" t="s">
        <v>16847</v>
      </c>
      <c r="B16566" s="5">
        <v>45045</v>
      </c>
      <c r="C16566" s="4" t="s">
        <v>226</v>
      </c>
      <c r="D16566" s="4" t="s">
        <v>16</v>
      </c>
      <c r="E16566" s="4" t="s">
        <v>150</v>
      </c>
      <c r="F16566" s="4" t="s">
        <v>26</v>
      </c>
      <c r="G16566">
        <v>6136.29</v>
      </c>
      <c r="H16566" s="4" t="s">
        <v>19</v>
      </c>
      <c r="I16566" s="4" t="s">
        <v>18</v>
      </c>
      <c r="J16566" s="4" t="s">
        <v>35</v>
      </c>
      <c r="K16566">
        <v>44458.32</v>
      </c>
      <c r="L16566">
        <v>275161.15000000002</v>
      </c>
      <c r="M16566" s="4" t="s">
        <v>65</v>
      </c>
      <c r="N16566" s="4" t="s">
        <v>20299</v>
      </c>
    </row>
    <row r="16567" spans="1:14" x14ac:dyDescent="0.35">
      <c r="A16567" s="4" t="s">
        <v>16848</v>
      </c>
      <c r="B16567" s="5">
        <v>45078</v>
      </c>
      <c r="C16567" s="4" t="s">
        <v>571</v>
      </c>
      <c r="D16567" s="4" t="s">
        <v>16</v>
      </c>
      <c r="E16567" s="4" t="s">
        <v>70</v>
      </c>
      <c r="F16567" s="4" t="s">
        <v>18</v>
      </c>
      <c r="G16567">
        <v>6956.58</v>
      </c>
      <c r="H16567" s="4" t="s">
        <v>19</v>
      </c>
      <c r="I16567" s="4" t="s">
        <v>49</v>
      </c>
      <c r="J16567" s="4" t="s">
        <v>28</v>
      </c>
      <c r="K16567">
        <v>35750.800000000003</v>
      </c>
      <c r="L16567">
        <v>182691.89</v>
      </c>
      <c r="M16567" s="4" t="s">
        <v>22</v>
      </c>
      <c r="N16567" s="4" t="s">
        <v>20294</v>
      </c>
    </row>
    <row r="16568" spans="1:14" x14ac:dyDescent="0.35">
      <c r="A16568" s="4" t="s">
        <v>16849</v>
      </c>
      <c r="B16568" s="5">
        <v>45140</v>
      </c>
      <c r="C16568" s="4" t="s">
        <v>423</v>
      </c>
      <c r="D16568" s="4" t="s">
        <v>16</v>
      </c>
      <c r="E16568" s="4" t="s">
        <v>32</v>
      </c>
      <c r="F16568" s="4" t="s">
        <v>129</v>
      </c>
      <c r="G16568">
        <v>12916.78</v>
      </c>
      <c r="H16568" s="4" t="s">
        <v>27</v>
      </c>
      <c r="I16568" s="4" t="s">
        <v>18</v>
      </c>
      <c r="J16568" s="4" t="s">
        <v>120</v>
      </c>
      <c r="K16568">
        <v>39373.910000000003</v>
      </c>
      <c r="L16568">
        <v>294806.67</v>
      </c>
      <c r="M16568" s="4" t="s">
        <v>134</v>
      </c>
      <c r="N16568" s="4" t="s">
        <v>20304</v>
      </c>
    </row>
    <row r="16569" spans="1:14" x14ac:dyDescent="0.35">
      <c r="A16569" s="4" t="s">
        <v>16850</v>
      </c>
      <c r="B16569" s="5">
        <v>44997</v>
      </c>
      <c r="C16569" s="4" t="s">
        <v>1185</v>
      </c>
      <c r="D16569" s="4" t="s">
        <v>16</v>
      </c>
      <c r="E16569" s="4" t="s">
        <v>70</v>
      </c>
      <c r="F16569" s="4" t="s">
        <v>152</v>
      </c>
      <c r="G16569">
        <v>13678.43</v>
      </c>
      <c r="H16569" s="4" t="s">
        <v>95</v>
      </c>
      <c r="I16569" s="4" t="s">
        <v>49</v>
      </c>
      <c r="J16569" s="4" t="s">
        <v>28</v>
      </c>
      <c r="K16569">
        <v>69418.850000000006</v>
      </c>
      <c r="L16569">
        <v>162450.25</v>
      </c>
      <c r="M16569" s="4" t="s">
        <v>29</v>
      </c>
      <c r="N16569" s="4" t="s">
        <v>20295</v>
      </c>
    </row>
    <row r="16570" spans="1:14" x14ac:dyDescent="0.35">
      <c r="A16570" s="4" t="s">
        <v>16851</v>
      </c>
      <c r="B16570" s="5">
        <v>44964</v>
      </c>
      <c r="C16570" s="4" t="s">
        <v>502</v>
      </c>
      <c r="D16570" s="4" t="s">
        <v>16</v>
      </c>
      <c r="E16570" s="4" t="s">
        <v>52</v>
      </c>
      <c r="F16570" s="4" t="s">
        <v>117</v>
      </c>
      <c r="G16570">
        <v>2938.62</v>
      </c>
      <c r="H16570" s="4" t="s">
        <v>86</v>
      </c>
      <c r="I16570" s="4" t="s">
        <v>20</v>
      </c>
      <c r="J16570" s="4" t="s">
        <v>98</v>
      </c>
      <c r="K16570">
        <v>32169.34</v>
      </c>
      <c r="L16570">
        <v>489648.05</v>
      </c>
      <c r="M16570" s="4" t="s">
        <v>71</v>
      </c>
      <c r="N16570" s="4" t="s">
        <v>20300</v>
      </c>
    </row>
    <row r="16571" spans="1:14" x14ac:dyDescent="0.35">
      <c r="A16571" s="4" t="s">
        <v>16852</v>
      </c>
      <c r="B16571" s="5">
        <v>44932</v>
      </c>
      <c r="C16571" s="4" t="s">
        <v>542</v>
      </c>
      <c r="D16571" s="4" t="s">
        <v>16</v>
      </c>
      <c r="E16571" s="4" t="s">
        <v>46</v>
      </c>
      <c r="F16571" s="4" t="s">
        <v>117</v>
      </c>
      <c r="G16571">
        <v>5649.45</v>
      </c>
      <c r="H16571" s="4" t="s">
        <v>86</v>
      </c>
      <c r="I16571" s="4" t="s">
        <v>20</v>
      </c>
      <c r="J16571" s="4" t="s">
        <v>42</v>
      </c>
      <c r="K16571">
        <v>47740.62</v>
      </c>
      <c r="L16571">
        <v>95023.17</v>
      </c>
      <c r="M16571" s="4" t="s">
        <v>43</v>
      </c>
      <c r="N16571" s="4" t="s">
        <v>20297</v>
      </c>
    </row>
    <row r="16572" spans="1:14" x14ac:dyDescent="0.35">
      <c r="A16572" s="4" t="s">
        <v>16853</v>
      </c>
      <c r="B16572" s="5">
        <v>45116</v>
      </c>
      <c r="C16572" s="4" t="s">
        <v>766</v>
      </c>
      <c r="D16572" s="4" t="s">
        <v>39</v>
      </c>
      <c r="E16572" s="4" t="s">
        <v>40</v>
      </c>
      <c r="F16572" s="4" t="s">
        <v>26</v>
      </c>
      <c r="G16572">
        <v>28957.45</v>
      </c>
      <c r="H16572" s="4" t="s">
        <v>95</v>
      </c>
      <c r="I16572" s="4" t="s">
        <v>49</v>
      </c>
      <c r="J16572" s="4" t="s">
        <v>79</v>
      </c>
      <c r="K16572">
        <v>64786.080000000002</v>
      </c>
      <c r="L16572">
        <v>349933.41</v>
      </c>
      <c r="M16572" s="4" t="s">
        <v>36</v>
      </c>
      <c r="N16572" s="4" t="s">
        <v>20296</v>
      </c>
    </row>
    <row r="16573" spans="1:14" x14ac:dyDescent="0.35">
      <c r="A16573" s="4" t="s">
        <v>16854</v>
      </c>
      <c r="B16573" s="5">
        <v>45136</v>
      </c>
      <c r="C16573" s="4" t="s">
        <v>249</v>
      </c>
      <c r="D16573" s="4" t="s">
        <v>62</v>
      </c>
      <c r="E16573" s="4" t="s">
        <v>63</v>
      </c>
      <c r="F16573" s="4" t="s">
        <v>64</v>
      </c>
      <c r="G16573">
        <v>54125.17</v>
      </c>
      <c r="H16573" s="4" t="s">
        <v>95</v>
      </c>
      <c r="I16573" s="4" t="s">
        <v>54</v>
      </c>
      <c r="J16573" s="4" t="s">
        <v>28</v>
      </c>
      <c r="K16573">
        <v>35297.39</v>
      </c>
      <c r="L16573">
        <v>164356.1</v>
      </c>
      <c r="M16573" s="4" t="s">
        <v>36</v>
      </c>
      <c r="N16573" s="4" t="s">
        <v>20296</v>
      </c>
    </row>
    <row r="16574" spans="1:14" x14ac:dyDescent="0.35">
      <c r="A16574" s="4" t="s">
        <v>16855</v>
      </c>
      <c r="B16574" s="5">
        <v>45100</v>
      </c>
      <c r="C16574" s="4" t="s">
        <v>127</v>
      </c>
      <c r="D16574" s="4" t="s">
        <v>62</v>
      </c>
      <c r="E16574" s="4" t="s">
        <v>82</v>
      </c>
      <c r="F16574" s="4" t="s">
        <v>64</v>
      </c>
      <c r="G16574">
        <v>35554.949999999997</v>
      </c>
      <c r="H16574" s="4" t="s">
        <v>27</v>
      </c>
      <c r="I16574" s="4" t="s">
        <v>54</v>
      </c>
      <c r="J16574" s="4" t="s">
        <v>98</v>
      </c>
      <c r="K16574">
        <v>30446.25</v>
      </c>
      <c r="L16574">
        <v>268157.53000000003</v>
      </c>
      <c r="M16574" s="4" t="s">
        <v>22</v>
      </c>
      <c r="N16574" s="4" t="s">
        <v>20294</v>
      </c>
    </row>
    <row r="16575" spans="1:14" x14ac:dyDescent="0.35">
      <c r="A16575" s="4" t="s">
        <v>16856</v>
      </c>
      <c r="B16575" s="5">
        <v>45222</v>
      </c>
      <c r="C16575" s="4" t="s">
        <v>362</v>
      </c>
      <c r="D16575" s="4" t="s">
        <v>16</v>
      </c>
      <c r="E16575" s="4" t="s">
        <v>46</v>
      </c>
      <c r="F16575" s="4" t="s">
        <v>18</v>
      </c>
      <c r="G16575">
        <v>1147.31</v>
      </c>
      <c r="H16575" s="4" t="s">
        <v>19</v>
      </c>
      <c r="I16575" s="4" t="s">
        <v>34</v>
      </c>
      <c r="J16575" s="4" t="s">
        <v>42</v>
      </c>
      <c r="K16575">
        <v>52511.77</v>
      </c>
      <c r="L16575">
        <v>152582.26</v>
      </c>
      <c r="M16575" s="4" t="s">
        <v>83</v>
      </c>
      <c r="N16575" s="4" t="s">
        <v>20302</v>
      </c>
    </row>
    <row r="16576" spans="1:14" x14ac:dyDescent="0.35">
      <c r="A16576" s="4" t="s">
        <v>16857</v>
      </c>
      <c r="B16576" s="5">
        <v>45172</v>
      </c>
      <c r="C16576" s="4" t="s">
        <v>478</v>
      </c>
      <c r="D16576" s="4" t="s">
        <v>16</v>
      </c>
      <c r="E16576" s="4" t="s">
        <v>46</v>
      </c>
      <c r="F16576" s="4" t="s">
        <v>41</v>
      </c>
      <c r="G16576">
        <v>2220.8000000000002</v>
      </c>
      <c r="H16576" s="4" t="s">
        <v>19</v>
      </c>
      <c r="I16576" s="4" t="s">
        <v>49</v>
      </c>
      <c r="J16576" s="4" t="s">
        <v>35</v>
      </c>
      <c r="K16576">
        <v>34533.86</v>
      </c>
      <c r="L16576">
        <v>168482.59</v>
      </c>
      <c r="M16576" s="4" t="s">
        <v>59</v>
      </c>
      <c r="N16576" s="4" t="s">
        <v>20298</v>
      </c>
    </row>
    <row r="16577" spans="1:14" x14ac:dyDescent="0.35">
      <c r="A16577" s="4" t="s">
        <v>16858</v>
      </c>
      <c r="B16577" s="5">
        <v>45017</v>
      </c>
      <c r="C16577" s="4" t="s">
        <v>565</v>
      </c>
      <c r="D16577" s="4" t="s">
        <v>16</v>
      </c>
      <c r="E16577" s="4" t="s">
        <v>128</v>
      </c>
      <c r="F16577" s="4" t="s">
        <v>168</v>
      </c>
      <c r="G16577">
        <v>6489.99</v>
      </c>
      <c r="H16577" s="4" t="s">
        <v>48</v>
      </c>
      <c r="I16577" s="4" t="s">
        <v>49</v>
      </c>
      <c r="J16577" s="4" t="s">
        <v>55</v>
      </c>
      <c r="K16577">
        <v>40816.78</v>
      </c>
      <c r="L16577">
        <v>370272.98</v>
      </c>
      <c r="M16577" s="4" t="s">
        <v>65</v>
      </c>
      <c r="N16577" s="4" t="s">
        <v>20299</v>
      </c>
    </row>
    <row r="16578" spans="1:14" x14ac:dyDescent="0.35">
      <c r="A16578" s="4" t="s">
        <v>16859</v>
      </c>
      <c r="B16578" s="5">
        <v>45271</v>
      </c>
      <c r="C16578" s="4" t="s">
        <v>161</v>
      </c>
      <c r="D16578" s="4" t="s">
        <v>62</v>
      </c>
      <c r="E16578" s="4" t="s">
        <v>82</v>
      </c>
      <c r="F16578" s="4" t="s">
        <v>64</v>
      </c>
      <c r="G16578">
        <v>91412.25</v>
      </c>
      <c r="H16578" s="4" t="s">
        <v>86</v>
      </c>
      <c r="I16578" s="4" t="s">
        <v>34</v>
      </c>
      <c r="J16578" s="4" t="s">
        <v>79</v>
      </c>
      <c r="K16578">
        <v>66434.880000000005</v>
      </c>
      <c r="L16578">
        <v>431630.3</v>
      </c>
      <c r="M16578" s="4" t="s">
        <v>87</v>
      </c>
      <c r="N16578" s="4" t="s">
        <v>20303</v>
      </c>
    </row>
    <row r="16579" spans="1:14" x14ac:dyDescent="0.35">
      <c r="A16579" s="4" t="s">
        <v>16860</v>
      </c>
      <c r="B16579" s="5">
        <v>44980</v>
      </c>
      <c r="C16579" s="4" t="s">
        <v>307</v>
      </c>
      <c r="D16579" s="4" t="s">
        <v>62</v>
      </c>
      <c r="E16579" s="4" t="s">
        <v>123</v>
      </c>
      <c r="F16579" s="4" t="s">
        <v>64</v>
      </c>
      <c r="G16579">
        <v>47001.32</v>
      </c>
      <c r="H16579" s="4" t="s">
        <v>86</v>
      </c>
      <c r="I16579" s="4" t="s">
        <v>18</v>
      </c>
      <c r="J16579" s="4" t="s">
        <v>28</v>
      </c>
      <c r="K16579">
        <v>42963.34</v>
      </c>
      <c r="L16579">
        <v>185161.63</v>
      </c>
      <c r="M16579" s="4" t="s">
        <v>71</v>
      </c>
      <c r="N16579" s="4" t="s">
        <v>20300</v>
      </c>
    </row>
    <row r="16580" spans="1:14" x14ac:dyDescent="0.35">
      <c r="A16580" s="4" t="s">
        <v>16861</v>
      </c>
      <c r="B16580" s="5">
        <v>45001</v>
      </c>
      <c r="C16580" s="4" t="s">
        <v>314</v>
      </c>
      <c r="D16580" s="4" t="s">
        <v>62</v>
      </c>
      <c r="E16580" s="4" t="s">
        <v>101</v>
      </c>
      <c r="F16580" s="4" t="s">
        <v>64</v>
      </c>
      <c r="G16580">
        <v>75814.740000000005</v>
      </c>
      <c r="H16580" s="4" t="s">
        <v>19</v>
      </c>
      <c r="I16580" s="4" t="s">
        <v>18</v>
      </c>
      <c r="J16580" s="4" t="s">
        <v>35</v>
      </c>
      <c r="K16580">
        <v>43499.05</v>
      </c>
      <c r="L16580">
        <v>298277.63</v>
      </c>
      <c r="M16580" s="4" t="s">
        <v>29</v>
      </c>
      <c r="N16580" s="4" t="s">
        <v>20295</v>
      </c>
    </row>
    <row r="16581" spans="1:14" x14ac:dyDescent="0.35">
      <c r="A16581" s="4" t="s">
        <v>16862</v>
      </c>
      <c r="B16581" s="5">
        <v>44947</v>
      </c>
      <c r="C16581" s="4" t="s">
        <v>483</v>
      </c>
      <c r="D16581" s="4" t="s">
        <v>39</v>
      </c>
      <c r="E16581" s="4" t="s">
        <v>40</v>
      </c>
      <c r="F16581" s="4" t="s">
        <v>18</v>
      </c>
      <c r="G16581">
        <v>24358.81</v>
      </c>
      <c r="H16581" s="4" t="s">
        <v>27</v>
      </c>
      <c r="I16581" s="4" t="s">
        <v>18</v>
      </c>
      <c r="J16581" s="4" t="s">
        <v>28</v>
      </c>
      <c r="K16581">
        <v>40922.54</v>
      </c>
      <c r="L16581">
        <v>145125.21</v>
      </c>
      <c r="M16581" s="4" t="s">
        <v>43</v>
      </c>
      <c r="N16581" s="4" t="s">
        <v>20297</v>
      </c>
    </row>
    <row r="16582" spans="1:14" x14ac:dyDescent="0.35">
      <c r="A16582" s="4" t="s">
        <v>16863</v>
      </c>
      <c r="B16582" s="5">
        <v>45254</v>
      </c>
      <c r="C16582" s="4" t="s">
        <v>209</v>
      </c>
      <c r="D16582" s="4" t="s">
        <v>39</v>
      </c>
      <c r="E16582" s="4" t="s">
        <v>40</v>
      </c>
      <c r="F16582" s="4" t="s">
        <v>41</v>
      </c>
      <c r="G16582">
        <v>14950.87</v>
      </c>
      <c r="H16582" s="4" t="s">
        <v>48</v>
      </c>
      <c r="I16582" s="4" t="s">
        <v>49</v>
      </c>
      <c r="J16582" s="4" t="s">
        <v>79</v>
      </c>
      <c r="K16582">
        <v>32088.63</v>
      </c>
      <c r="L16582">
        <v>28847.11</v>
      </c>
      <c r="M16582" s="4" t="s">
        <v>75</v>
      </c>
      <c r="N16582" s="4" t="s">
        <v>20301</v>
      </c>
    </row>
    <row r="16583" spans="1:14" x14ac:dyDescent="0.35">
      <c r="A16583" s="4" t="s">
        <v>16864</v>
      </c>
      <c r="B16583" s="5">
        <v>45063</v>
      </c>
      <c r="C16583" s="4" t="s">
        <v>401</v>
      </c>
      <c r="D16583" s="4" t="s">
        <v>16</v>
      </c>
      <c r="E16583" s="4" t="s">
        <v>25</v>
      </c>
      <c r="F16583" s="4" t="s">
        <v>117</v>
      </c>
      <c r="G16583">
        <v>7634.5</v>
      </c>
      <c r="H16583" s="4" t="s">
        <v>48</v>
      </c>
      <c r="I16583" s="4" t="s">
        <v>54</v>
      </c>
      <c r="J16583" s="4" t="s">
        <v>28</v>
      </c>
      <c r="K16583">
        <v>36504.400000000001</v>
      </c>
      <c r="L16583">
        <v>294521.58</v>
      </c>
      <c r="M16583" s="4" t="s">
        <v>102</v>
      </c>
      <c r="N16583" s="4" t="s">
        <v>102</v>
      </c>
    </row>
    <row r="16584" spans="1:14" x14ac:dyDescent="0.35">
      <c r="A16584" s="4" t="s">
        <v>16865</v>
      </c>
      <c r="B16584" s="5">
        <v>45285</v>
      </c>
      <c r="C16584" s="4" t="s">
        <v>655</v>
      </c>
      <c r="D16584" s="4" t="s">
        <v>16</v>
      </c>
      <c r="E16584" s="4" t="s">
        <v>70</v>
      </c>
      <c r="F16584" s="4" t="s">
        <v>41</v>
      </c>
      <c r="G16584">
        <v>11807.57</v>
      </c>
      <c r="H16584" s="4" t="s">
        <v>95</v>
      </c>
      <c r="I16584" s="4" t="s">
        <v>54</v>
      </c>
      <c r="J16584" s="4" t="s">
        <v>35</v>
      </c>
      <c r="K16584">
        <v>68495.13</v>
      </c>
      <c r="L16584">
        <v>24527.89</v>
      </c>
      <c r="M16584" s="4" t="s">
        <v>87</v>
      </c>
      <c r="N16584" s="4" t="s">
        <v>20303</v>
      </c>
    </row>
    <row r="16585" spans="1:14" x14ac:dyDescent="0.35">
      <c r="A16585" s="4" t="s">
        <v>16866</v>
      </c>
      <c r="B16585" s="5">
        <v>45154</v>
      </c>
      <c r="C16585" s="4" t="s">
        <v>502</v>
      </c>
      <c r="D16585" s="4" t="s">
        <v>39</v>
      </c>
      <c r="E16585" s="4" t="s">
        <v>162</v>
      </c>
      <c r="F16585" s="4" t="s">
        <v>107</v>
      </c>
      <c r="G16585">
        <v>27527.7</v>
      </c>
      <c r="H16585" s="4" t="s">
        <v>48</v>
      </c>
      <c r="I16585" s="4" t="s">
        <v>54</v>
      </c>
      <c r="J16585" s="4" t="s">
        <v>139</v>
      </c>
      <c r="K16585">
        <v>62411.22</v>
      </c>
      <c r="L16585">
        <v>59733.82</v>
      </c>
      <c r="M16585" s="4" t="s">
        <v>134</v>
      </c>
      <c r="N16585" s="4" t="s">
        <v>20304</v>
      </c>
    </row>
    <row r="16586" spans="1:14" x14ac:dyDescent="0.35">
      <c r="A16586" s="4" t="s">
        <v>16867</v>
      </c>
      <c r="B16586" s="5">
        <v>45267</v>
      </c>
      <c r="C16586" s="4" t="s">
        <v>565</v>
      </c>
      <c r="D16586" s="4" t="s">
        <v>16</v>
      </c>
      <c r="E16586" s="4" t="s">
        <v>150</v>
      </c>
      <c r="F16586" s="4" t="s">
        <v>18</v>
      </c>
      <c r="G16586">
        <v>2741.86</v>
      </c>
      <c r="H16586" s="4" t="s">
        <v>86</v>
      </c>
      <c r="I16586" s="4" t="s">
        <v>34</v>
      </c>
      <c r="J16586" s="4" t="s">
        <v>35</v>
      </c>
      <c r="K16586">
        <v>34935.39</v>
      </c>
      <c r="L16586">
        <v>97243.93</v>
      </c>
      <c r="M16586" s="4" t="s">
        <v>87</v>
      </c>
      <c r="N16586" s="4" t="s">
        <v>20303</v>
      </c>
    </row>
    <row r="16587" spans="1:14" x14ac:dyDescent="0.35">
      <c r="A16587" s="4" t="s">
        <v>16868</v>
      </c>
      <c r="B16587" s="5">
        <v>45093</v>
      </c>
      <c r="C16587" s="4" t="s">
        <v>173</v>
      </c>
      <c r="D16587" s="4" t="s">
        <v>62</v>
      </c>
      <c r="E16587" s="4" t="s">
        <v>78</v>
      </c>
      <c r="F16587" s="4" t="s">
        <v>64</v>
      </c>
      <c r="G16587">
        <v>61641.25</v>
      </c>
      <c r="H16587" s="4" t="s">
        <v>95</v>
      </c>
      <c r="I16587" s="4" t="s">
        <v>18</v>
      </c>
      <c r="J16587" s="4" t="s">
        <v>28</v>
      </c>
      <c r="K16587">
        <v>55114.13</v>
      </c>
      <c r="L16587">
        <v>-10486.17</v>
      </c>
      <c r="M16587" s="4" t="s">
        <v>22</v>
      </c>
      <c r="N16587" s="4" t="s">
        <v>20294</v>
      </c>
    </row>
    <row r="16588" spans="1:14" x14ac:dyDescent="0.35">
      <c r="A16588" s="4" t="s">
        <v>16869</v>
      </c>
      <c r="B16588" s="5">
        <v>45107</v>
      </c>
      <c r="C16588" s="4" t="s">
        <v>141</v>
      </c>
      <c r="D16588" s="4" t="s">
        <v>16</v>
      </c>
      <c r="E16588" s="4" t="s">
        <v>25</v>
      </c>
      <c r="F16588" s="4" t="s">
        <v>18</v>
      </c>
      <c r="G16588">
        <v>13811.02</v>
      </c>
      <c r="H16588" s="4" t="s">
        <v>48</v>
      </c>
      <c r="I16588" s="4" t="s">
        <v>54</v>
      </c>
      <c r="J16588" s="4" t="s">
        <v>120</v>
      </c>
      <c r="K16588">
        <v>39281.730000000003</v>
      </c>
      <c r="L16588">
        <v>166882.57999999999</v>
      </c>
      <c r="M16588" s="4" t="s">
        <v>22</v>
      </c>
      <c r="N16588" s="4" t="s">
        <v>20294</v>
      </c>
    </row>
    <row r="16589" spans="1:14" x14ac:dyDescent="0.35">
      <c r="A16589" s="4" t="s">
        <v>16870</v>
      </c>
      <c r="B16589" s="5">
        <v>44973</v>
      </c>
      <c r="C16589" s="4" t="s">
        <v>224</v>
      </c>
      <c r="D16589" s="4" t="s">
        <v>62</v>
      </c>
      <c r="E16589" s="4" t="s">
        <v>78</v>
      </c>
      <c r="F16589" s="4" t="s">
        <v>64</v>
      </c>
      <c r="G16589">
        <v>27265.29</v>
      </c>
      <c r="H16589" s="4" t="s">
        <v>86</v>
      </c>
      <c r="I16589" s="4" t="s">
        <v>54</v>
      </c>
      <c r="J16589" s="4" t="s">
        <v>98</v>
      </c>
      <c r="K16589">
        <v>36368.379999999997</v>
      </c>
      <c r="L16589">
        <v>219330.76</v>
      </c>
      <c r="M16589" s="4" t="s">
        <v>71</v>
      </c>
      <c r="N16589" s="4" t="s">
        <v>20300</v>
      </c>
    </row>
    <row r="16590" spans="1:14" x14ac:dyDescent="0.35">
      <c r="A16590" s="4" t="s">
        <v>16871</v>
      </c>
      <c r="B16590" s="5">
        <v>45238</v>
      </c>
      <c r="C16590" s="4" t="s">
        <v>464</v>
      </c>
      <c r="D16590" s="4" t="s">
        <v>16</v>
      </c>
      <c r="E16590" s="4" t="s">
        <v>25</v>
      </c>
      <c r="F16590" s="4" t="s">
        <v>18</v>
      </c>
      <c r="G16590">
        <v>13056.82</v>
      </c>
      <c r="H16590" s="4" t="s">
        <v>48</v>
      </c>
      <c r="I16590" s="4" t="s">
        <v>18</v>
      </c>
      <c r="J16590" s="4" t="s">
        <v>98</v>
      </c>
      <c r="K16590">
        <v>61308.9</v>
      </c>
      <c r="L16590">
        <v>553155.78</v>
      </c>
      <c r="M16590" s="4" t="s">
        <v>75</v>
      </c>
      <c r="N16590" s="4" t="s">
        <v>20301</v>
      </c>
    </row>
    <row r="16591" spans="1:14" x14ac:dyDescent="0.35">
      <c r="A16591" s="4" t="s">
        <v>16872</v>
      </c>
      <c r="B16591" s="5">
        <v>44991</v>
      </c>
      <c r="C16591" s="4" t="s">
        <v>216</v>
      </c>
      <c r="D16591" s="4" t="s">
        <v>39</v>
      </c>
      <c r="E16591" s="4" t="s">
        <v>40</v>
      </c>
      <c r="F16591" s="4" t="s">
        <v>33</v>
      </c>
      <c r="G16591">
        <v>28589.599999999999</v>
      </c>
      <c r="H16591" s="4" t="s">
        <v>95</v>
      </c>
      <c r="I16591" s="4" t="s">
        <v>34</v>
      </c>
      <c r="J16591" s="4" t="s">
        <v>120</v>
      </c>
      <c r="K16591">
        <v>50978.89</v>
      </c>
      <c r="L16591">
        <v>243225.83</v>
      </c>
      <c r="M16591" s="4" t="s">
        <v>29</v>
      </c>
      <c r="N16591" s="4" t="s">
        <v>20295</v>
      </c>
    </row>
    <row r="16592" spans="1:14" x14ac:dyDescent="0.35">
      <c r="A16592" s="4" t="s">
        <v>16873</v>
      </c>
      <c r="B16592" s="5">
        <v>45188</v>
      </c>
      <c r="C16592" s="4" t="s">
        <v>902</v>
      </c>
      <c r="D16592" s="4" t="s">
        <v>62</v>
      </c>
      <c r="E16592" s="4" t="s">
        <v>101</v>
      </c>
      <c r="F16592" s="4" t="s">
        <v>64</v>
      </c>
      <c r="G16592">
        <v>40063.5</v>
      </c>
      <c r="H16592" s="4" t="s">
        <v>19</v>
      </c>
      <c r="I16592" s="4" t="s">
        <v>18</v>
      </c>
      <c r="J16592" s="4" t="s">
        <v>139</v>
      </c>
      <c r="K16592">
        <v>52441.24</v>
      </c>
      <c r="L16592">
        <v>145987.17000000001</v>
      </c>
      <c r="M16592" s="4" t="s">
        <v>59</v>
      </c>
      <c r="N16592" s="4" t="s">
        <v>20298</v>
      </c>
    </row>
    <row r="16593" spans="1:14" x14ac:dyDescent="0.35">
      <c r="A16593" s="4" t="s">
        <v>16874</v>
      </c>
      <c r="B16593" s="5">
        <v>45060</v>
      </c>
      <c r="C16593" s="4" t="s">
        <v>218</v>
      </c>
      <c r="D16593" s="4" t="s">
        <v>39</v>
      </c>
      <c r="E16593" s="4" t="s">
        <v>40</v>
      </c>
      <c r="F16593" s="4" t="s">
        <v>90</v>
      </c>
      <c r="G16593">
        <v>16772.990000000002</v>
      </c>
      <c r="H16593" s="4" t="s">
        <v>19</v>
      </c>
      <c r="I16593" s="4" t="s">
        <v>18</v>
      </c>
      <c r="J16593" s="4" t="s">
        <v>120</v>
      </c>
      <c r="K16593">
        <v>47878.74</v>
      </c>
      <c r="L16593">
        <v>-15345.88</v>
      </c>
      <c r="M16593" s="4" t="s">
        <v>102</v>
      </c>
      <c r="N16593" s="4" t="s">
        <v>102</v>
      </c>
    </row>
    <row r="16594" spans="1:14" x14ac:dyDescent="0.35">
      <c r="A16594" s="4" t="s">
        <v>16875</v>
      </c>
      <c r="B16594" s="5">
        <v>45227</v>
      </c>
      <c r="C16594" s="4" t="s">
        <v>397</v>
      </c>
      <c r="D16594" s="4" t="s">
        <v>39</v>
      </c>
      <c r="E16594" s="4" t="s">
        <v>162</v>
      </c>
      <c r="F16594" s="4" t="s">
        <v>47</v>
      </c>
      <c r="G16594">
        <v>5995.88</v>
      </c>
      <c r="H16594" s="4" t="s">
        <v>86</v>
      </c>
      <c r="I16594" s="4" t="s">
        <v>34</v>
      </c>
      <c r="J16594" s="4" t="s">
        <v>42</v>
      </c>
      <c r="K16594">
        <v>39662.519999999997</v>
      </c>
      <c r="L16594">
        <v>310583.3</v>
      </c>
      <c r="M16594" s="4" t="s">
        <v>83</v>
      </c>
      <c r="N16594" s="4" t="s">
        <v>20302</v>
      </c>
    </row>
    <row r="16595" spans="1:14" x14ac:dyDescent="0.35">
      <c r="A16595" s="4" t="s">
        <v>16876</v>
      </c>
      <c r="B16595" s="5">
        <v>45124</v>
      </c>
      <c r="C16595" s="4" t="s">
        <v>743</v>
      </c>
      <c r="D16595" s="4" t="s">
        <v>39</v>
      </c>
      <c r="E16595" s="4" t="s">
        <v>334</v>
      </c>
      <c r="F16595" s="4" t="s">
        <v>107</v>
      </c>
      <c r="G16595">
        <v>22219.23</v>
      </c>
      <c r="H16595" s="4" t="s">
        <v>86</v>
      </c>
      <c r="I16595" s="4" t="s">
        <v>54</v>
      </c>
      <c r="J16595" s="4" t="s">
        <v>120</v>
      </c>
      <c r="K16595">
        <v>41469.910000000003</v>
      </c>
      <c r="L16595">
        <v>365958.83</v>
      </c>
      <c r="M16595" s="4" t="s">
        <v>36</v>
      </c>
      <c r="N16595" s="4" t="s">
        <v>20296</v>
      </c>
    </row>
    <row r="16596" spans="1:14" x14ac:dyDescent="0.35">
      <c r="A16596" s="4" t="s">
        <v>16877</v>
      </c>
      <c r="B16596" s="5">
        <v>45159</v>
      </c>
      <c r="C16596" s="4" t="s">
        <v>1021</v>
      </c>
      <c r="D16596" s="4" t="s">
        <v>62</v>
      </c>
      <c r="E16596" s="4" t="s">
        <v>101</v>
      </c>
      <c r="F16596" s="4" t="s">
        <v>64</v>
      </c>
      <c r="G16596">
        <v>48331.25</v>
      </c>
      <c r="H16596" s="4" t="s">
        <v>48</v>
      </c>
      <c r="I16596" s="4" t="s">
        <v>20</v>
      </c>
      <c r="J16596" s="4" t="s">
        <v>79</v>
      </c>
      <c r="K16596">
        <v>50565.01</v>
      </c>
      <c r="L16596">
        <v>205161.99</v>
      </c>
      <c r="M16596" s="4" t="s">
        <v>134</v>
      </c>
      <c r="N16596" s="4" t="s">
        <v>20304</v>
      </c>
    </row>
    <row r="16597" spans="1:14" x14ac:dyDescent="0.35">
      <c r="A16597" s="4" t="s">
        <v>16878</v>
      </c>
      <c r="B16597" s="5">
        <v>45027</v>
      </c>
      <c r="C16597" s="4" t="s">
        <v>203</v>
      </c>
      <c r="D16597" s="4" t="s">
        <v>16</v>
      </c>
      <c r="E16597" s="4" t="s">
        <v>17</v>
      </c>
      <c r="F16597" s="4" t="s">
        <v>90</v>
      </c>
      <c r="G16597">
        <v>9200.8700000000008</v>
      </c>
      <c r="H16597" s="4" t="s">
        <v>19</v>
      </c>
      <c r="I16597" s="4" t="s">
        <v>18</v>
      </c>
      <c r="J16597" s="4" t="s">
        <v>35</v>
      </c>
      <c r="K16597">
        <v>46254.82</v>
      </c>
      <c r="L16597">
        <v>165119.29999999999</v>
      </c>
      <c r="M16597" s="4" t="s">
        <v>65</v>
      </c>
      <c r="N16597" s="4" t="s">
        <v>20299</v>
      </c>
    </row>
    <row r="16598" spans="1:14" x14ac:dyDescent="0.35">
      <c r="A16598" s="4" t="s">
        <v>16879</v>
      </c>
      <c r="B16598" s="5">
        <v>45064</v>
      </c>
      <c r="C16598" s="4" t="s">
        <v>724</v>
      </c>
      <c r="D16598" s="4" t="s">
        <v>16</v>
      </c>
      <c r="E16598" s="4" t="s">
        <v>150</v>
      </c>
      <c r="F16598" s="4" t="s">
        <v>18</v>
      </c>
      <c r="G16598">
        <v>1427.85</v>
      </c>
      <c r="H16598" s="4" t="s">
        <v>27</v>
      </c>
      <c r="I16598" s="4" t="s">
        <v>49</v>
      </c>
      <c r="J16598" s="4" t="s">
        <v>28</v>
      </c>
      <c r="K16598">
        <v>54782.99</v>
      </c>
      <c r="L16598">
        <v>66739.37</v>
      </c>
      <c r="M16598" s="4" t="s">
        <v>102</v>
      </c>
      <c r="N16598" s="4" t="s">
        <v>102</v>
      </c>
    </row>
    <row r="16599" spans="1:14" x14ac:dyDescent="0.35">
      <c r="A16599" s="4" t="s">
        <v>16880</v>
      </c>
      <c r="B16599" s="5">
        <v>45093</v>
      </c>
      <c r="C16599" s="4" t="s">
        <v>1021</v>
      </c>
      <c r="D16599" s="4" t="s">
        <v>16</v>
      </c>
      <c r="E16599" s="4" t="s">
        <v>52</v>
      </c>
      <c r="F16599" s="4" t="s">
        <v>152</v>
      </c>
      <c r="G16599">
        <v>12553.18</v>
      </c>
      <c r="H16599" s="4" t="s">
        <v>86</v>
      </c>
      <c r="I16599" s="4" t="s">
        <v>34</v>
      </c>
      <c r="J16599" s="4" t="s">
        <v>21</v>
      </c>
      <c r="K16599">
        <v>68558.899999999994</v>
      </c>
      <c r="L16599">
        <v>58670.61</v>
      </c>
      <c r="M16599" s="4" t="s">
        <v>22</v>
      </c>
      <c r="N16599" s="4" t="s">
        <v>20294</v>
      </c>
    </row>
    <row r="16600" spans="1:14" x14ac:dyDescent="0.35">
      <c r="A16600" s="4" t="s">
        <v>16881</v>
      </c>
      <c r="B16600" s="5">
        <v>45036</v>
      </c>
      <c r="C16600" s="4" t="s">
        <v>242</v>
      </c>
      <c r="D16600" s="4" t="s">
        <v>16</v>
      </c>
      <c r="E16600" s="4" t="s">
        <v>52</v>
      </c>
      <c r="F16600" s="4" t="s">
        <v>117</v>
      </c>
      <c r="G16600">
        <v>10958.21</v>
      </c>
      <c r="H16600" s="4" t="s">
        <v>48</v>
      </c>
      <c r="I16600" s="4" t="s">
        <v>54</v>
      </c>
      <c r="J16600" s="4" t="s">
        <v>35</v>
      </c>
      <c r="K16600">
        <v>30466.959999999999</v>
      </c>
      <c r="L16600">
        <v>258231.36</v>
      </c>
      <c r="M16600" s="4" t="s">
        <v>65</v>
      </c>
      <c r="N16600" s="4" t="s">
        <v>20299</v>
      </c>
    </row>
    <row r="16601" spans="1:14" x14ac:dyDescent="0.35">
      <c r="A16601" s="4" t="s">
        <v>16882</v>
      </c>
      <c r="B16601" s="5">
        <v>45056</v>
      </c>
      <c r="C16601" s="4" t="s">
        <v>352</v>
      </c>
      <c r="D16601" s="4" t="s">
        <v>16</v>
      </c>
      <c r="E16601" s="4" t="s">
        <v>17</v>
      </c>
      <c r="F16601" s="4" t="s">
        <v>41</v>
      </c>
      <c r="G16601">
        <v>12144.17</v>
      </c>
      <c r="H16601" s="4" t="s">
        <v>27</v>
      </c>
      <c r="I16601" s="4" t="s">
        <v>18</v>
      </c>
      <c r="J16601" s="4" t="s">
        <v>42</v>
      </c>
      <c r="K16601">
        <v>53772.27</v>
      </c>
      <c r="L16601">
        <v>39895.79</v>
      </c>
      <c r="M16601" s="4" t="s">
        <v>102</v>
      </c>
      <c r="N16601" s="4" t="s">
        <v>102</v>
      </c>
    </row>
    <row r="16602" spans="1:14" x14ac:dyDescent="0.35">
      <c r="A16602" s="4" t="s">
        <v>16883</v>
      </c>
      <c r="B16602" s="5">
        <v>45013</v>
      </c>
      <c r="C16602" s="4" t="s">
        <v>425</v>
      </c>
      <c r="D16602" s="4" t="s">
        <v>16</v>
      </c>
      <c r="E16602" s="4" t="s">
        <v>32</v>
      </c>
      <c r="F16602" s="4" t="s">
        <v>53</v>
      </c>
      <c r="G16602">
        <v>545.12</v>
      </c>
      <c r="H16602" s="4" t="s">
        <v>48</v>
      </c>
      <c r="I16602" s="4" t="s">
        <v>20</v>
      </c>
      <c r="J16602" s="4" t="s">
        <v>21</v>
      </c>
      <c r="K16602">
        <v>60466.29</v>
      </c>
      <c r="L16602">
        <v>267841.36</v>
      </c>
      <c r="M16602" s="4" t="s">
        <v>29</v>
      </c>
      <c r="N16602" s="4" t="s">
        <v>20295</v>
      </c>
    </row>
    <row r="16603" spans="1:14" x14ac:dyDescent="0.35">
      <c r="A16603" s="4" t="s">
        <v>16884</v>
      </c>
      <c r="B16603" s="5">
        <v>45261</v>
      </c>
      <c r="C16603" s="4" t="s">
        <v>384</v>
      </c>
      <c r="D16603" s="4" t="s">
        <v>16</v>
      </c>
      <c r="E16603" s="4" t="s">
        <v>52</v>
      </c>
      <c r="F16603" s="4" t="s">
        <v>152</v>
      </c>
      <c r="G16603">
        <v>1209.56</v>
      </c>
      <c r="H16603" s="4" t="s">
        <v>27</v>
      </c>
      <c r="I16603" s="4" t="s">
        <v>18</v>
      </c>
      <c r="J16603" s="4" t="s">
        <v>120</v>
      </c>
      <c r="K16603">
        <v>61887.92</v>
      </c>
      <c r="L16603">
        <v>168541.42</v>
      </c>
      <c r="M16603" s="4" t="s">
        <v>87</v>
      </c>
      <c r="N16603" s="4" t="s">
        <v>20303</v>
      </c>
    </row>
    <row r="16604" spans="1:14" x14ac:dyDescent="0.35">
      <c r="A16604" s="4" t="s">
        <v>16885</v>
      </c>
      <c r="B16604" s="5">
        <v>44931</v>
      </c>
      <c r="C16604" s="4" t="s">
        <v>352</v>
      </c>
      <c r="D16604" s="4" t="s">
        <v>62</v>
      </c>
      <c r="E16604" s="4" t="s">
        <v>123</v>
      </c>
      <c r="F16604" s="4" t="s">
        <v>64</v>
      </c>
      <c r="G16604">
        <v>57983.92</v>
      </c>
      <c r="H16604" s="4" t="s">
        <v>86</v>
      </c>
      <c r="I16604" s="4" t="s">
        <v>49</v>
      </c>
      <c r="J16604" s="4" t="s">
        <v>139</v>
      </c>
      <c r="K16604">
        <v>56621.91</v>
      </c>
      <c r="L16604">
        <v>442274.86</v>
      </c>
      <c r="M16604" s="4" t="s">
        <v>43</v>
      </c>
      <c r="N16604" s="4" t="s">
        <v>20297</v>
      </c>
    </row>
    <row r="16605" spans="1:14" x14ac:dyDescent="0.35">
      <c r="A16605" s="4" t="s">
        <v>16886</v>
      </c>
      <c r="B16605" s="5">
        <v>44963</v>
      </c>
      <c r="C16605" s="4" t="s">
        <v>214</v>
      </c>
      <c r="D16605" s="4" t="s">
        <v>16</v>
      </c>
      <c r="E16605" s="4" t="s">
        <v>17</v>
      </c>
      <c r="F16605" s="4" t="s">
        <v>117</v>
      </c>
      <c r="G16605">
        <v>11162.43</v>
      </c>
      <c r="H16605" s="4" t="s">
        <v>19</v>
      </c>
      <c r="I16605" s="4" t="s">
        <v>49</v>
      </c>
      <c r="J16605" s="4" t="s">
        <v>98</v>
      </c>
      <c r="K16605">
        <v>36735.11</v>
      </c>
      <c r="L16605">
        <v>326489.31</v>
      </c>
      <c r="M16605" s="4" t="s">
        <v>71</v>
      </c>
      <c r="N16605" s="4" t="s">
        <v>20300</v>
      </c>
    </row>
    <row r="16606" spans="1:14" x14ac:dyDescent="0.35">
      <c r="A16606" s="4" t="s">
        <v>16887</v>
      </c>
      <c r="B16606" s="5">
        <v>45127</v>
      </c>
      <c r="C16606" s="4" t="s">
        <v>492</v>
      </c>
      <c r="D16606" s="4" t="s">
        <v>16</v>
      </c>
      <c r="E16606" s="4" t="s">
        <v>150</v>
      </c>
      <c r="F16606" s="4" t="s">
        <v>41</v>
      </c>
      <c r="G16606">
        <v>13237.8</v>
      </c>
      <c r="H16606" s="4" t="s">
        <v>95</v>
      </c>
      <c r="I16606" s="4" t="s">
        <v>20</v>
      </c>
      <c r="J16606" s="4" t="s">
        <v>139</v>
      </c>
      <c r="K16606">
        <v>33004.410000000003</v>
      </c>
      <c r="L16606">
        <v>313141.26</v>
      </c>
      <c r="M16606" s="4" t="s">
        <v>36</v>
      </c>
      <c r="N16606" s="4" t="s">
        <v>20296</v>
      </c>
    </row>
    <row r="16607" spans="1:14" x14ac:dyDescent="0.35">
      <c r="A16607" s="4" t="s">
        <v>16888</v>
      </c>
      <c r="B16607" s="5">
        <v>45146</v>
      </c>
      <c r="C16607" s="4" t="s">
        <v>531</v>
      </c>
      <c r="D16607" s="4" t="s">
        <v>16</v>
      </c>
      <c r="E16607" s="4" t="s">
        <v>58</v>
      </c>
      <c r="F16607" s="4" t="s">
        <v>47</v>
      </c>
      <c r="G16607">
        <v>4490.0200000000004</v>
      </c>
      <c r="H16607" s="4" t="s">
        <v>86</v>
      </c>
      <c r="I16607" s="4" t="s">
        <v>20</v>
      </c>
      <c r="J16607" s="4" t="s">
        <v>21</v>
      </c>
      <c r="K16607">
        <v>63762.81</v>
      </c>
      <c r="L16607">
        <v>372308.72</v>
      </c>
      <c r="M16607" s="4" t="s">
        <v>134</v>
      </c>
      <c r="N16607" s="4" t="s">
        <v>20304</v>
      </c>
    </row>
    <row r="16608" spans="1:14" x14ac:dyDescent="0.35">
      <c r="A16608" s="4" t="s">
        <v>16889</v>
      </c>
      <c r="B16608" s="5">
        <v>45028</v>
      </c>
      <c r="C16608" s="4" t="s">
        <v>531</v>
      </c>
      <c r="D16608" s="4" t="s">
        <v>62</v>
      </c>
      <c r="E16608" s="4" t="s">
        <v>82</v>
      </c>
      <c r="F16608" s="4" t="s">
        <v>64</v>
      </c>
      <c r="G16608">
        <v>93634.28</v>
      </c>
      <c r="H16608" s="4" t="s">
        <v>19</v>
      </c>
      <c r="I16608" s="4" t="s">
        <v>54</v>
      </c>
      <c r="J16608" s="4" t="s">
        <v>139</v>
      </c>
      <c r="K16608">
        <v>51980.86</v>
      </c>
      <c r="L16608">
        <v>376268.05</v>
      </c>
      <c r="M16608" s="4" t="s">
        <v>65</v>
      </c>
      <c r="N16608" s="4" t="s">
        <v>20299</v>
      </c>
    </row>
    <row r="16609" spans="1:14" x14ac:dyDescent="0.35">
      <c r="A16609" s="4" t="s">
        <v>16890</v>
      </c>
      <c r="B16609" s="5">
        <v>44992</v>
      </c>
      <c r="C16609" s="4" t="s">
        <v>244</v>
      </c>
      <c r="D16609" s="4" t="s">
        <v>16</v>
      </c>
      <c r="E16609" s="4" t="s">
        <v>58</v>
      </c>
      <c r="F16609" s="4" t="s">
        <v>53</v>
      </c>
      <c r="G16609">
        <v>6003.41</v>
      </c>
      <c r="H16609" s="4" t="s">
        <v>95</v>
      </c>
      <c r="I16609" s="4" t="s">
        <v>20</v>
      </c>
      <c r="J16609" s="4" t="s">
        <v>139</v>
      </c>
      <c r="K16609">
        <v>53246.79</v>
      </c>
      <c r="L16609">
        <v>94964.94</v>
      </c>
      <c r="M16609" s="4" t="s">
        <v>29</v>
      </c>
      <c r="N16609" s="4" t="s">
        <v>20295</v>
      </c>
    </row>
    <row r="16610" spans="1:14" x14ac:dyDescent="0.35">
      <c r="A16610" s="4" t="s">
        <v>16891</v>
      </c>
      <c r="B16610" s="5">
        <v>45101</v>
      </c>
      <c r="C16610" s="4" t="s">
        <v>427</v>
      </c>
      <c r="D16610" s="4" t="s">
        <v>62</v>
      </c>
      <c r="E16610" s="4" t="s">
        <v>123</v>
      </c>
      <c r="F16610" s="4" t="s">
        <v>64</v>
      </c>
      <c r="G16610">
        <v>69849.039999999994</v>
      </c>
      <c r="H16610" s="4" t="s">
        <v>48</v>
      </c>
      <c r="I16610" s="4" t="s">
        <v>54</v>
      </c>
      <c r="J16610" s="4" t="s">
        <v>55</v>
      </c>
      <c r="K16610">
        <v>59604.65</v>
      </c>
      <c r="L16610">
        <v>233276.69</v>
      </c>
      <c r="M16610" s="4" t="s">
        <v>22</v>
      </c>
      <c r="N16610" s="4" t="s">
        <v>20294</v>
      </c>
    </row>
    <row r="16611" spans="1:14" x14ac:dyDescent="0.35">
      <c r="A16611" s="4" t="s">
        <v>16892</v>
      </c>
      <c r="B16611" s="5">
        <v>45007</v>
      </c>
      <c r="C16611" s="4" t="s">
        <v>301</v>
      </c>
      <c r="D16611" s="4" t="s">
        <v>62</v>
      </c>
      <c r="E16611" s="4" t="s">
        <v>78</v>
      </c>
      <c r="F16611" s="4" t="s">
        <v>64</v>
      </c>
      <c r="G16611">
        <v>94110.26</v>
      </c>
      <c r="H16611" s="4" t="s">
        <v>95</v>
      </c>
      <c r="I16611" s="4" t="s">
        <v>54</v>
      </c>
      <c r="J16611" s="4" t="s">
        <v>55</v>
      </c>
      <c r="K16611">
        <v>54949.37</v>
      </c>
      <c r="L16611">
        <v>297620.52</v>
      </c>
      <c r="M16611" s="4" t="s">
        <v>29</v>
      </c>
      <c r="N16611" s="4" t="s">
        <v>20295</v>
      </c>
    </row>
    <row r="16612" spans="1:14" x14ac:dyDescent="0.35">
      <c r="A16612" s="4" t="s">
        <v>16893</v>
      </c>
      <c r="B16612" s="5">
        <v>45058</v>
      </c>
      <c r="C16612" s="4" t="s">
        <v>719</v>
      </c>
      <c r="D16612" s="4" t="s">
        <v>39</v>
      </c>
      <c r="E16612" s="4" t="s">
        <v>162</v>
      </c>
      <c r="F16612" s="4" t="s">
        <v>129</v>
      </c>
      <c r="G16612">
        <v>20126.63</v>
      </c>
      <c r="H16612" s="4" t="s">
        <v>95</v>
      </c>
      <c r="I16612" s="4" t="s">
        <v>54</v>
      </c>
      <c r="J16612" s="4" t="s">
        <v>55</v>
      </c>
      <c r="K16612">
        <v>52433.919999999998</v>
      </c>
      <c r="L16612">
        <v>213288.45</v>
      </c>
      <c r="M16612" s="4" t="s">
        <v>102</v>
      </c>
      <c r="N16612" s="4" t="s">
        <v>102</v>
      </c>
    </row>
    <row r="16613" spans="1:14" x14ac:dyDescent="0.35">
      <c r="A16613" s="4" t="s">
        <v>16894</v>
      </c>
      <c r="B16613" s="5">
        <v>44965</v>
      </c>
      <c r="C16613" s="4" t="s">
        <v>519</v>
      </c>
      <c r="D16613" s="4" t="s">
        <v>62</v>
      </c>
      <c r="E16613" s="4" t="s">
        <v>123</v>
      </c>
      <c r="F16613" s="4" t="s">
        <v>64</v>
      </c>
      <c r="G16613">
        <v>74748.19</v>
      </c>
      <c r="H16613" s="4" t="s">
        <v>48</v>
      </c>
      <c r="I16613" s="4" t="s">
        <v>54</v>
      </c>
      <c r="J16613" s="4" t="s">
        <v>42</v>
      </c>
      <c r="K16613">
        <v>44374.17</v>
      </c>
      <c r="L16613">
        <v>101529.62</v>
      </c>
      <c r="M16613" s="4" t="s">
        <v>71</v>
      </c>
      <c r="N16613" s="4" t="s">
        <v>20300</v>
      </c>
    </row>
    <row r="16614" spans="1:14" x14ac:dyDescent="0.35">
      <c r="A16614" s="4" t="s">
        <v>16895</v>
      </c>
      <c r="B16614" s="5">
        <v>45254</v>
      </c>
      <c r="C16614" s="4" t="s">
        <v>89</v>
      </c>
      <c r="D16614" s="4" t="s">
        <v>16</v>
      </c>
      <c r="E16614" s="4" t="s">
        <v>70</v>
      </c>
      <c r="F16614" s="4" t="s">
        <v>74</v>
      </c>
      <c r="G16614">
        <v>14200.83</v>
      </c>
      <c r="H16614" s="4" t="s">
        <v>86</v>
      </c>
      <c r="I16614" s="4" t="s">
        <v>18</v>
      </c>
      <c r="J16614" s="4" t="s">
        <v>139</v>
      </c>
      <c r="K16614">
        <v>42628.52</v>
      </c>
      <c r="L16614">
        <v>-58281.93</v>
      </c>
      <c r="M16614" s="4" t="s">
        <v>75</v>
      </c>
      <c r="N16614" s="4" t="s">
        <v>20301</v>
      </c>
    </row>
    <row r="16615" spans="1:14" x14ac:dyDescent="0.35">
      <c r="A16615" s="4" t="s">
        <v>16896</v>
      </c>
      <c r="B16615" s="5">
        <v>44966</v>
      </c>
      <c r="C16615" s="4" t="s">
        <v>341</v>
      </c>
      <c r="D16615" s="4" t="s">
        <v>16</v>
      </c>
      <c r="E16615" s="4" t="s">
        <v>70</v>
      </c>
      <c r="F16615" s="4" t="s">
        <v>168</v>
      </c>
      <c r="G16615">
        <v>3355.01</v>
      </c>
      <c r="H16615" s="4" t="s">
        <v>27</v>
      </c>
      <c r="I16615" s="4" t="s">
        <v>34</v>
      </c>
      <c r="J16615" s="4" t="s">
        <v>79</v>
      </c>
      <c r="K16615">
        <v>34595.39</v>
      </c>
      <c r="L16615">
        <v>235399.63</v>
      </c>
      <c r="M16615" s="4" t="s">
        <v>71</v>
      </c>
      <c r="N16615" s="4" t="s">
        <v>20300</v>
      </c>
    </row>
    <row r="16616" spans="1:14" x14ac:dyDescent="0.35">
      <c r="A16616" s="4" t="s">
        <v>16897</v>
      </c>
      <c r="B16616" s="5">
        <v>45153</v>
      </c>
      <c r="C16616" s="4" t="s">
        <v>866</v>
      </c>
      <c r="D16616" s="4" t="s">
        <v>62</v>
      </c>
      <c r="E16616" s="4" t="s">
        <v>123</v>
      </c>
      <c r="F16616" s="4" t="s">
        <v>64</v>
      </c>
      <c r="G16616">
        <v>37220.050000000003</v>
      </c>
      <c r="H16616" s="4" t="s">
        <v>95</v>
      </c>
      <c r="I16616" s="4" t="s">
        <v>18</v>
      </c>
      <c r="J16616" s="4" t="s">
        <v>98</v>
      </c>
      <c r="K16616">
        <v>41784.29</v>
      </c>
      <c r="L16616">
        <v>418872.09</v>
      </c>
      <c r="M16616" s="4" t="s">
        <v>134</v>
      </c>
      <c r="N16616" s="4" t="s">
        <v>20304</v>
      </c>
    </row>
    <row r="16617" spans="1:14" x14ac:dyDescent="0.35">
      <c r="A16617" s="4" t="s">
        <v>16898</v>
      </c>
      <c r="B16617" s="5">
        <v>45115</v>
      </c>
      <c r="C16617" s="4" t="s">
        <v>378</v>
      </c>
      <c r="D16617" s="4" t="s">
        <v>39</v>
      </c>
      <c r="E16617" s="4" t="s">
        <v>162</v>
      </c>
      <c r="F16617" s="4" t="s">
        <v>53</v>
      </c>
      <c r="G16617">
        <v>28301.88</v>
      </c>
      <c r="H16617" s="4" t="s">
        <v>48</v>
      </c>
      <c r="I16617" s="4" t="s">
        <v>20</v>
      </c>
      <c r="J16617" s="4" t="s">
        <v>55</v>
      </c>
      <c r="K16617">
        <v>62530.41</v>
      </c>
      <c r="L16617">
        <v>84549.72</v>
      </c>
      <c r="M16617" s="4" t="s">
        <v>36</v>
      </c>
      <c r="N16617" s="4" t="s">
        <v>20296</v>
      </c>
    </row>
    <row r="16618" spans="1:14" x14ac:dyDescent="0.35">
      <c r="A16618" s="4" t="s">
        <v>16899</v>
      </c>
      <c r="B16618" s="5">
        <v>45171</v>
      </c>
      <c r="C16618" s="4" t="s">
        <v>193</v>
      </c>
      <c r="D16618" s="4" t="s">
        <v>16</v>
      </c>
      <c r="E16618" s="4" t="s">
        <v>58</v>
      </c>
      <c r="F16618" s="4" t="s">
        <v>113</v>
      </c>
      <c r="G16618">
        <v>336.45</v>
      </c>
      <c r="H16618" s="4" t="s">
        <v>95</v>
      </c>
      <c r="I16618" s="4" t="s">
        <v>49</v>
      </c>
      <c r="J16618" s="4" t="s">
        <v>35</v>
      </c>
      <c r="K16618">
        <v>51454.52</v>
      </c>
      <c r="L16618">
        <v>141889.68</v>
      </c>
      <c r="M16618" s="4" t="s">
        <v>59</v>
      </c>
      <c r="N16618" s="4" t="s">
        <v>20298</v>
      </c>
    </row>
    <row r="16619" spans="1:14" x14ac:dyDescent="0.35">
      <c r="A16619" s="4" t="s">
        <v>16900</v>
      </c>
      <c r="B16619" s="5">
        <v>45164</v>
      </c>
      <c r="C16619" s="4" t="s">
        <v>535</v>
      </c>
      <c r="D16619" s="4" t="s">
        <v>16</v>
      </c>
      <c r="E16619" s="4" t="s">
        <v>58</v>
      </c>
      <c r="F16619" s="4" t="s">
        <v>41</v>
      </c>
      <c r="G16619">
        <v>1037.7</v>
      </c>
      <c r="H16619" s="4" t="s">
        <v>95</v>
      </c>
      <c r="I16619" s="4" t="s">
        <v>20</v>
      </c>
      <c r="J16619" s="4" t="s">
        <v>98</v>
      </c>
      <c r="K16619">
        <v>61603.13</v>
      </c>
      <c r="L16619">
        <v>273333.81</v>
      </c>
      <c r="M16619" s="4" t="s">
        <v>134</v>
      </c>
      <c r="N16619" s="4" t="s">
        <v>20304</v>
      </c>
    </row>
    <row r="16620" spans="1:14" x14ac:dyDescent="0.35">
      <c r="A16620" s="4" t="s">
        <v>16901</v>
      </c>
      <c r="B16620" s="5">
        <v>45045</v>
      </c>
      <c r="C16620" s="4" t="s">
        <v>724</v>
      </c>
      <c r="D16620" s="4" t="s">
        <v>62</v>
      </c>
      <c r="E16620" s="4" t="s">
        <v>78</v>
      </c>
      <c r="F16620" s="4" t="s">
        <v>64</v>
      </c>
      <c r="G16620">
        <v>61369.75</v>
      </c>
      <c r="H16620" s="4" t="s">
        <v>86</v>
      </c>
      <c r="I16620" s="4" t="s">
        <v>49</v>
      </c>
      <c r="J16620" s="4" t="s">
        <v>42</v>
      </c>
      <c r="K16620">
        <v>54782.99</v>
      </c>
      <c r="L16620">
        <v>128109.12</v>
      </c>
      <c r="M16620" s="4" t="s">
        <v>65</v>
      </c>
      <c r="N16620" s="4" t="s">
        <v>20299</v>
      </c>
    </row>
    <row r="16621" spans="1:14" x14ac:dyDescent="0.35">
      <c r="A16621" s="4" t="s">
        <v>16902</v>
      </c>
      <c r="B16621" s="5">
        <v>45073</v>
      </c>
      <c r="C16621" s="4" t="s">
        <v>61</v>
      </c>
      <c r="D16621" s="4" t="s">
        <v>16</v>
      </c>
      <c r="E16621" s="4" t="s">
        <v>70</v>
      </c>
      <c r="F16621" s="4" t="s">
        <v>129</v>
      </c>
      <c r="G16621">
        <v>8749.85</v>
      </c>
      <c r="H16621" s="4" t="s">
        <v>19</v>
      </c>
      <c r="I16621" s="4" t="s">
        <v>49</v>
      </c>
      <c r="J16621" s="4" t="s">
        <v>114</v>
      </c>
      <c r="K16621">
        <v>37230.239999999998</v>
      </c>
      <c r="L16621">
        <v>138903.85</v>
      </c>
      <c r="M16621" s="4" t="s">
        <v>102</v>
      </c>
      <c r="N16621" s="4" t="s">
        <v>102</v>
      </c>
    </row>
    <row r="16622" spans="1:14" x14ac:dyDescent="0.35">
      <c r="A16622" s="4" t="s">
        <v>16903</v>
      </c>
      <c r="B16622" s="5">
        <v>44991</v>
      </c>
      <c r="C16622" s="4" t="s">
        <v>766</v>
      </c>
      <c r="D16622" s="4" t="s">
        <v>62</v>
      </c>
      <c r="E16622" s="4" t="s">
        <v>123</v>
      </c>
      <c r="F16622" s="4" t="s">
        <v>64</v>
      </c>
      <c r="G16622">
        <v>45558.18</v>
      </c>
      <c r="H16622" s="4" t="s">
        <v>48</v>
      </c>
      <c r="I16622" s="4" t="s">
        <v>18</v>
      </c>
      <c r="J16622" s="4" t="s">
        <v>28</v>
      </c>
      <c r="K16622">
        <v>46918.14</v>
      </c>
      <c r="L16622">
        <v>286883.71000000002</v>
      </c>
      <c r="M16622" s="4" t="s">
        <v>29</v>
      </c>
      <c r="N16622" s="4" t="s">
        <v>20295</v>
      </c>
    </row>
    <row r="16623" spans="1:14" x14ac:dyDescent="0.35">
      <c r="A16623" s="4" t="s">
        <v>16904</v>
      </c>
      <c r="B16623" s="5">
        <v>45169</v>
      </c>
      <c r="C16623" s="4" t="s">
        <v>244</v>
      </c>
      <c r="D16623" s="4" t="s">
        <v>16</v>
      </c>
      <c r="E16623" s="4" t="s">
        <v>25</v>
      </c>
      <c r="F16623" s="4" t="s">
        <v>129</v>
      </c>
      <c r="G16623">
        <v>1732.33</v>
      </c>
      <c r="H16623" s="4" t="s">
        <v>86</v>
      </c>
      <c r="I16623" s="4" t="s">
        <v>34</v>
      </c>
      <c r="J16623" s="4" t="s">
        <v>114</v>
      </c>
      <c r="K16623">
        <v>38490.19</v>
      </c>
      <c r="L16623">
        <v>202439.17</v>
      </c>
      <c r="M16623" s="4" t="s">
        <v>134</v>
      </c>
      <c r="N16623" s="4" t="s">
        <v>20304</v>
      </c>
    </row>
    <row r="16624" spans="1:14" x14ac:dyDescent="0.35">
      <c r="A16624" s="4" t="s">
        <v>16905</v>
      </c>
      <c r="B16624" s="5">
        <v>45013</v>
      </c>
      <c r="C16624" s="4" t="s">
        <v>655</v>
      </c>
      <c r="D16624" s="4" t="s">
        <v>39</v>
      </c>
      <c r="E16624" s="4" t="s">
        <v>293</v>
      </c>
      <c r="F16624" s="4" t="s">
        <v>18</v>
      </c>
      <c r="G16624">
        <v>11582.93</v>
      </c>
      <c r="H16624" s="4" t="s">
        <v>19</v>
      </c>
      <c r="I16624" s="4" t="s">
        <v>54</v>
      </c>
      <c r="J16624" s="4" t="s">
        <v>120</v>
      </c>
      <c r="K16624">
        <v>68495.13</v>
      </c>
      <c r="L16624">
        <v>12944.96</v>
      </c>
      <c r="M16624" s="4" t="s">
        <v>29</v>
      </c>
      <c r="N16624" s="4" t="s">
        <v>20295</v>
      </c>
    </row>
    <row r="16625" spans="1:14" x14ac:dyDescent="0.35">
      <c r="A16625" s="4" t="s">
        <v>16906</v>
      </c>
      <c r="B16625" s="5">
        <v>44995</v>
      </c>
      <c r="C16625" s="4" t="s">
        <v>675</v>
      </c>
      <c r="D16625" s="4" t="s">
        <v>39</v>
      </c>
      <c r="E16625" s="4" t="s">
        <v>162</v>
      </c>
      <c r="F16625" s="4" t="s">
        <v>168</v>
      </c>
      <c r="G16625">
        <v>26834.1</v>
      </c>
      <c r="H16625" s="4" t="s">
        <v>27</v>
      </c>
      <c r="I16625" s="4" t="s">
        <v>20</v>
      </c>
      <c r="J16625" s="4" t="s">
        <v>114</v>
      </c>
      <c r="K16625">
        <v>63325.62</v>
      </c>
      <c r="L16625">
        <v>174369.34</v>
      </c>
      <c r="M16625" s="4" t="s">
        <v>29</v>
      </c>
      <c r="N16625" s="4" t="s">
        <v>20295</v>
      </c>
    </row>
    <row r="16626" spans="1:14" x14ac:dyDescent="0.35">
      <c r="A16626" s="4" t="s">
        <v>16907</v>
      </c>
      <c r="B16626" s="5">
        <v>44956</v>
      </c>
      <c r="C16626" s="4" t="s">
        <v>147</v>
      </c>
      <c r="D16626" s="4" t="s">
        <v>16</v>
      </c>
      <c r="E16626" s="4" t="s">
        <v>150</v>
      </c>
      <c r="F16626" s="4" t="s">
        <v>26</v>
      </c>
      <c r="G16626">
        <v>14748.71</v>
      </c>
      <c r="H16626" s="4" t="s">
        <v>19</v>
      </c>
      <c r="I16626" s="4" t="s">
        <v>34</v>
      </c>
      <c r="J16626" s="4" t="s">
        <v>114</v>
      </c>
      <c r="K16626">
        <v>46238.33</v>
      </c>
      <c r="L16626">
        <v>205351.28</v>
      </c>
      <c r="M16626" s="4" t="s">
        <v>43</v>
      </c>
      <c r="N16626" s="4" t="s">
        <v>20297</v>
      </c>
    </row>
    <row r="16627" spans="1:14" x14ac:dyDescent="0.35">
      <c r="A16627" s="4" t="s">
        <v>16908</v>
      </c>
      <c r="B16627" s="5">
        <v>44961</v>
      </c>
      <c r="C16627" s="4" t="s">
        <v>154</v>
      </c>
      <c r="D16627" s="4" t="s">
        <v>16</v>
      </c>
      <c r="E16627" s="4" t="s">
        <v>58</v>
      </c>
      <c r="F16627" s="4" t="s">
        <v>152</v>
      </c>
      <c r="G16627">
        <v>6358.95</v>
      </c>
      <c r="H16627" s="4" t="s">
        <v>19</v>
      </c>
      <c r="I16627" s="4" t="s">
        <v>20</v>
      </c>
      <c r="J16627" s="4" t="s">
        <v>55</v>
      </c>
      <c r="K16627">
        <v>34111.58</v>
      </c>
      <c r="L16627">
        <v>67982.12</v>
      </c>
      <c r="M16627" s="4" t="s">
        <v>71</v>
      </c>
      <c r="N16627" s="4" t="s">
        <v>20300</v>
      </c>
    </row>
    <row r="16628" spans="1:14" x14ac:dyDescent="0.35">
      <c r="A16628" s="4" t="s">
        <v>16909</v>
      </c>
      <c r="B16628" s="5">
        <v>44965</v>
      </c>
      <c r="C16628" s="4" t="s">
        <v>615</v>
      </c>
      <c r="D16628" s="4" t="s">
        <v>16</v>
      </c>
      <c r="E16628" s="4" t="s">
        <v>70</v>
      </c>
      <c r="F16628" s="4" t="s">
        <v>41</v>
      </c>
      <c r="G16628">
        <v>2041.85</v>
      </c>
      <c r="H16628" s="4" t="s">
        <v>86</v>
      </c>
      <c r="I16628" s="4" t="s">
        <v>20</v>
      </c>
      <c r="J16628" s="4" t="s">
        <v>42</v>
      </c>
      <c r="K16628">
        <v>44556.54</v>
      </c>
      <c r="L16628">
        <v>69763.47</v>
      </c>
      <c r="M16628" s="4" t="s">
        <v>71</v>
      </c>
      <c r="N16628" s="4" t="s">
        <v>20300</v>
      </c>
    </row>
    <row r="16629" spans="1:14" x14ac:dyDescent="0.35">
      <c r="A16629" s="4" t="s">
        <v>16910</v>
      </c>
      <c r="B16629" s="5">
        <v>45160</v>
      </c>
      <c r="C16629" s="4" t="s">
        <v>281</v>
      </c>
      <c r="D16629" s="4" t="s">
        <v>16</v>
      </c>
      <c r="E16629" s="4" t="s">
        <v>17</v>
      </c>
      <c r="F16629" s="4" t="s">
        <v>47</v>
      </c>
      <c r="G16629">
        <v>725.39</v>
      </c>
      <c r="H16629" s="4" t="s">
        <v>95</v>
      </c>
      <c r="I16629" s="4" t="s">
        <v>18</v>
      </c>
      <c r="J16629" s="4" t="s">
        <v>28</v>
      </c>
      <c r="K16629">
        <v>67344.800000000003</v>
      </c>
      <c r="L16629">
        <v>139934.48000000001</v>
      </c>
      <c r="M16629" s="4" t="s">
        <v>134</v>
      </c>
      <c r="N16629" s="4" t="s">
        <v>20304</v>
      </c>
    </row>
    <row r="16630" spans="1:14" x14ac:dyDescent="0.35">
      <c r="A16630" s="4" t="s">
        <v>16911</v>
      </c>
      <c r="B16630" s="5">
        <v>44979</v>
      </c>
      <c r="C16630" s="4" t="s">
        <v>188</v>
      </c>
      <c r="D16630" s="4" t="s">
        <v>16</v>
      </c>
      <c r="E16630" s="4" t="s">
        <v>128</v>
      </c>
      <c r="F16630" s="4" t="s">
        <v>117</v>
      </c>
      <c r="G16630">
        <v>7213.85</v>
      </c>
      <c r="H16630" s="4" t="s">
        <v>27</v>
      </c>
      <c r="I16630" s="4" t="s">
        <v>20</v>
      </c>
      <c r="J16630" s="4" t="s">
        <v>79</v>
      </c>
      <c r="K16630">
        <v>35090.620000000003</v>
      </c>
      <c r="L16630">
        <v>317119.11</v>
      </c>
      <c r="M16630" s="4" t="s">
        <v>71</v>
      </c>
      <c r="N16630" s="4" t="s">
        <v>20300</v>
      </c>
    </row>
    <row r="16631" spans="1:14" x14ac:dyDescent="0.35">
      <c r="A16631" s="4" t="s">
        <v>16912</v>
      </c>
      <c r="B16631" s="5">
        <v>45021</v>
      </c>
      <c r="C16631" s="4" t="s">
        <v>171</v>
      </c>
      <c r="D16631" s="4" t="s">
        <v>16</v>
      </c>
      <c r="E16631" s="4" t="s">
        <v>70</v>
      </c>
      <c r="F16631" s="4" t="s">
        <v>74</v>
      </c>
      <c r="G16631">
        <v>1908.12</v>
      </c>
      <c r="H16631" s="4" t="s">
        <v>86</v>
      </c>
      <c r="I16631" s="4" t="s">
        <v>54</v>
      </c>
      <c r="J16631" s="4" t="s">
        <v>42</v>
      </c>
      <c r="K16631">
        <v>67053.009999999995</v>
      </c>
      <c r="L16631">
        <v>177642.31</v>
      </c>
      <c r="M16631" s="4" t="s">
        <v>65</v>
      </c>
      <c r="N16631" s="4" t="s">
        <v>20299</v>
      </c>
    </row>
    <row r="16632" spans="1:14" x14ac:dyDescent="0.35">
      <c r="A16632" s="4" t="s">
        <v>16913</v>
      </c>
      <c r="B16632" s="5">
        <v>45070</v>
      </c>
      <c r="C16632" s="4" t="s">
        <v>295</v>
      </c>
      <c r="D16632" s="4" t="s">
        <v>16</v>
      </c>
      <c r="E16632" s="4" t="s">
        <v>32</v>
      </c>
      <c r="F16632" s="4" t="s">
        <v>26</v>
      </c>
      <c r="G16632">
        <v>11701.61</v>
      </c>
      <c r="H16632" s="4" t="s">
        <v>95</v>
      </c>
      <c r="I16632" s="4" t="s">
        <v>18</v>
      </c>
      <c r="J16632" s="4" t="s">
        <v>35</v>
      </c>
      <c r="K16632">
        <v>32408.17</v>
      </c>
      <c r="L16632">
        <v>327255.74</v>
      </c>
      <c r="M16632" s="4" t="s">
        <v>102</v>
      </c>
      <c r="N16632" s="4" t="s">
        <v>102</v>
      </c>
    </row>
    <row r="16633" spans="1:14" x14ac:dyDescent="0.35">
      <c r="A16633" s="4" t="s">
        <v>16914</v>
      </c>
      <c r="B16633" s="5">
        <v>45188</v>
      </c>
      <c r="C16633" s="4" t="s">
        <v>360</v>
      </c>
      <c r="D16633" s="4" t="s">
        <v>62</v>
      </c>
      <c r="E16633" s="4" t="s">
        <v>101</v>
      </c>
      <c r="F16633" s="4" t="s">
        <v>64</v>
      </c>
      <c r="G16633">
        <v>67427.95</v>
      </c>
      <c r="H16633" s="4" t="s">
        <v>27</v>
      </c>
      <c r="I16633" s="4" t="s">
        <v>34</v>
      </c>
      <c r="J16633" s="4" t="s">
        <v>139</v>
      </c>
      <c r="K16633">
        <v>55831.96</v>
      </c>
      <c r="L16633">
        <v>367634.22</v>
      </c>
      <c r="M16633" s="4" t="s">
        <v>59</v>
      </c>
      <c r="N16633" s="4" t="s">
        <v>20298</v>
      </c>
    </row>
    <row r="16634" spans="1:14" x14ac:dyDescent="0.35">
      <c r="A16634" s="4" t="s">
        <v>16915</v>
      </c>
      <c r="B16634" s="5">
        <v>45008</v>
      </c>
      <c r="C16634" s="4" t="s">
        <v>303</v>
      </c>
      <c r="D16634" s="4" t="s">
        <v>16</v>
      </c>
      <c r="E16634" s="4" t="s">
        <v>32</v>
      </c>
      <c r="F16634" s="4" t="s">
        <v>117</v>
      </c>
      <c r="G16634">
        <v>8955.07</v>
      </c>
      <c r="H16634" s="4" t="s">
        <v>48</v>
      </c>
      <c r="I16634" s="4" t="s">
        <v>20</v>
      </c>
      <c r="J16634" s="4" t="s">
        <v>98</v>
      </c>
      <c r="K16634">
        <v>69855.53</v>
      </c>
      <c r="L16634">
        <v>197388.37</v>
      </c>
      <c r="M16634" s="4" t="s">
        <v>29</v>
      </c>
      <c r="N16634" s="4" t="s">
        <v>20295</v>
      </c>
    </row>
    <row r="16635" spans="1:14" x14ac:dyDescent="0.35">
      <c r="A16635" s="4" t="s">
        <v>16916</v>
      </c>
      <c r="B16635" s="5">
        <v>45181</v>
      </c>
      <c r="C16635" s="4" t="s">
        <v>418</v>
      </c>
      <c r="D16635" s="4" t="s">
        <v>16</v>
      </c>
      <c r="E16635" s="4" t="s">
        <v>17</v>
      </c>
      <c r="F16635" s="4" t="s">
        <v>41</v>
      </c>
      <c r="G16635">
        <v>7217.73</v>
      </c>
      <c r="H16635" s="4" t="s">
        <v>48</v>
      </c>
      <c r="I16635" s="4" t="s">
        <v>54</v>
      </c>
      <c r="J16635" s="4" t="s">
        <v>114</v>
      </c>
      <c r="K16635">
        <v>48794.83</v>
      </c>
      <c r="L16635">
        <v>378460.15999999997</v>
      </c>
      <c r="M16635" s="4" t="s">
        <v>59</v>
      </c>
      <c r="N16635" s="4" t="s">
        <v>20298</v>
      </c>
    </row>
    <row r="16636" spans="1:14" x14ac:dyDescent="0.35">
      <c r="A16636" s="4" t="s">
        <v>16917</v>
      </c>
      <c r="B16636" s="5">
        <v>45087</v>
      </c>
      <c r="C16636" s="4" t="s">
        <v>295</v>
      </c>
      <c r="D16636" s="4" t="s">
        <v>16</v>
      </c>
      <c r="E16636" s="4" t="s">
        <v>128</v>
      </c>
      <c r="F16636" s="4" t="s">
        <v>85</v>
      </c>
      <c r="G16636">
        <v>1229.57</v>
      </c>
      <c r="H16636" s="4" t="s">
        <v>27</v>
      </c>
      <c r="I16636" s="4" t="s">
        <v>54</v>
      </c>
      <c r="J16636" s="4" t="s">
        <v>120</v>
      </c>
      <c r="K16636">
        <v>30328.28</v>
      </c>
      <c r="L16636">
        <v>301297</v>
      </c>
      <c r="M16636" s="4" t="s">
        <v>22</v>
      </c>
      <c r="N16636" s="4" t="s">
        <v>20294</v>
      </c>
    </row>
    <row r="16637" spans="1:14" x14ac:dyDescent="0.35">
      <c r="A16637" s="4" t="s">
        <v>16918</v>
      </c>
      <c r="B16637" s="5">
        <v>45175</v>
      </c>
      <c r="C16637" s="4" t="s">
        <v>610</v>
      </c>
      <c r="D16637" s="4" t="s">
        <v>16</v>
      </c>
      <c r="E16637" s="4" t="s">
        <v>58</v>
      </c>
      <c r="F16637" s="4" t="s">
        <v>117</v>
      </c>
      <c r="G16637">
        <v>7333.05</v>
      </c>
      <c r="H16637" s="4" t="s">
        <v>86</v>
      </c>
      <c r="I16637" s="4" t="s">
        <v>18</v>
      </c>
      <c r="J16637" s="4" t="s">
        <v>28</v>
      </c>
      <c r="K16637">
        <v>53533.49</v>
      </c>
      <c r="L16637">
        <v>-83611.100000000006</v>
      </c>
      <c r="M16637" s="4" t="s">
        <v>59</v>
      </c>
      <c r="N16637" s="4" t="s">
        <v>20298</v>
      </c>
    </row>
    <row r="16638" spans="1:14" x14ac:dyDescent="0.35">
      <c r="A16638" s="4" t="s">
        <v>16919</v>
      </c>
      <c r="B16638" s="5">
        <v>45049</v>
      </c>
      <c r="C16638" s="4" t="s">
        <v>109</v>
      </c>
      <c r="D16638" s="4" t="s">
        <v>16</v>
      </c>
      <c r="E16638" s="4" t="s">
        <v>128</v>
      </c>
      <c r="F16638" s="4" t="s">
        <v>18</v>
      </c>
      <c r="G16638">
        <v>6528.08</v>
      </c>
      <c r="H16638" s="4" t="s">
        <v>27</v>
      </c>
      <c r="I16638" s="4" t="s">
        <v>18</v>
      </c>
      <c r="J16638" s="4" t="s">
        <v>120</v>
      </c>
      <c r="K16638">
        <v>60885.23</v>
      </c>
      <c r="L16638">
        <v>119178.72</v>
      </c>
      <c r="M16638" s="4" t="s">
        <v>102</v>
      </c>
      <c r="N16638" s="4" t="s">
        <v>102</v>
      </c>
    </row>
    <row r="16639" spans="1:14" x14ac:dyDescent="0.35">
      <c r="A16639" s="4" t="s">
        <v>16920</v>
      </c>
      <c r="B16639" s="5">
        <v>45173</v>
      </c>
      <c r="C16639" s="4" t="s">
        <v>519</v>
      </c>
      <c r="D16639" s="4" t="s">
        <v>16</v>
      </c>
      <c r="E16639" s="4" t="s">
        <v>150</v>
      </c>
      <c r="F16639" s="4" t="s">
        <v>53</v>
      </c>
      <c r="G16639">
        <v>12024.75</v>
      </c>
      <c r="H16639" s="4" t="s">
        <v>27</v>
      </c>
      <c r="I16639" s="4" t="s">
        <v>49</v>
      </c>
      <c r="J16639" s="4" t="s">
        <v>114</v>
      </c>
      <c r="K16639">
        <v>33123.39</v>
      </c>
      <c r="L16639">
        <v>70152.02</v>
      </c>
      <c r="M16639" s="4" t="s">
        <v>59</v>
      </c>
      <c r="N16639" s="4" t="s">
        <v>20298</v>
      </c>
    </row>
    <row r="16640" spans="1:14" x14ac:dyDescent="0.35">
      <c r="A16640" s="4" t="s">
        <v>16921</v>
      </c>
      <c r="B16640" s="5">
        <v>45244</v>
      </c>
      <c r="C16640" s="4" t="s">
        <v>567</v>
      </c>
      <c r="D16640" s="4" t="s">
        <v>16</v>
      </c>
      <c r="E16640" s="4" t="s">
        <v>25</v>
      </c>
      <c r="F16640" s="4" t="s">
        <v>107</v>
      </c>
      <c r="G16640">
        <v>7217.6</v>
      </c>
      <c r="H16640" s="4" t="s">
        <v>95</v>
      </c>
      <c r="I16640" s="4" t="s">
        <v>49</v>
      </c>
      <c r="J16640" s="4" t="s">
        <v>139</v>
      </c>
      <c r="K16640">
        <v>69144.039999999994</v>
      </c>
      <c r="L16640">
        <v>254907.27</v>
      </c>
      <c r="M16640" s="4" t="s">
        <v>75</v>
      </c>
      <c r="N16640" s="4" t="s">
        <v>20301</v>
      </c>
    </row>
    <row r="16641" spans="1:14" x14ac:dyDescent="0.35">
      <c r="A16641" s="4" t="s">
        <v>16922</v>
      </c>
      <c r="B16641" s="5">
        <v>44992</v>
      </c>
      <c r="C16641" s="4" t="s">
        <v>131</v>
      </c>
      <c r="D16641" s="4" t="s">
        <v>16</v>
      </c>
      <c r="E16641" s="4" t="s">
        <v>46</v>
      </c>
      <c r="F16641" s="4" t="s">
        <v>85</v>
      </c>
      <c r="G16641">
        <v>4846.12</v>
      </c>
      <c r="H16641" s="4" t="s">
        <v>19</v>
      </c>
      <c r="I16641" s="4" t="s">
        <v>20</v>
      </c>
      <c r="J16641" s="4" t="s">
        <v>98</v>
      </c>
      <c r="K16641">
        <v>44909.39</v>
      </c>
      <c r="L16641">
        <v>424799.85</v>
      </c>
      <c r="M16641" s="4" t="s">
        <v>29</v>
      </c>
      <c r="N16641" s="4" t="s">
        <v>20295</v>
      </c>
    </row>
    <row r="16642" spans="1:14" x14ac:dyDescent="0.35">
      <c r="A16642" s="4" t="s">
        <v>16923</v>
      </c>
      <c r="B16642" s="5">
        <v>45276</v>
      </c>
      <c r="C16642" s="4" t="s">
        <v>571</v>
      </c>
      <c r="D16642" s="4" t="s">
        <v>39</v>
      </c>
      <c r="E16642" s="4" t="s">
        <v>210</v>
      </c>
      <c r="F16642" s="4" t="s">
        <v>129</v>
      </c>
      <c r="G16642">
        <v>11325.11</v>
      </c>
      <c r="H16642" s="4" t="s">
        <v>19</v>
      </c>
      <c r="I16642" s="4" t="s">
        <v>34</v>
      </c>
      <c r="J16642" s="4" t="s">
        <v>120</v>
      </c>
      <c r="K16642">
        <v>67223.38</v>
      </c>
      <c r="L16642">
        <v>343523.8</v>
      </c>
      <c r="M16642" s="4" t="s">
        <v>87</v>
      </c>
      <c r="N16642" s="4" t="s">
        <v>20303</v>
      </c>
    </row>
    <row r="16643" spans="1:14" x14ac:dyDescent="0.35">
      <c r="A16643" s="4" t="s">
        <v>16924</v>
      </c>
      <c r="B16643" s="5">
        <v>45251</v>
      </c>
      <c r="C16643" s="4" t="s">
        <v>180</v>
      </c>
      <c r="D16643" s="4" t="s">
        <v>16</v>
      </c>
      <c r="E16643" s="4" t="s">
        <v>70</v>
      </c>
      <c r="F16643" s="4" t="s">
        <v>33</v>
      </c>
      <c r="G16643">
        <v>8468.83</v>
      </c>
      <c r="H16643" s="4" t="s">
        <v>48</v>
      </c>
      <c r="I16643" s="4" t="s">
        <v>54</v>
      </c>
      <c r="J16643" s="4" t="s">
        <v>120</v>
      </c>
      <c r="K16643">
        <v>37669.599999999999</v>
      </c>
      <c r="L16643">
        <v>298015.34000000003</v>
      </c>
      <c r="M16643" s="4" t="s">
        <v>75</v>
      </c>
      <c r="N16643" s="4" t="s">
        <v>20301</v>
      </c>
    </row>
    <row r="16644" spans="1:14" x14ac:dyDescent="0.35">
      <c r="A16644" s="4" t="s">
        <v>16925</v>
      </c>
      <c r="B16644" s="5">
        <v>44995</v>
      </c>
      <c r="C16644" s="4" t="s">
        <v>642</v>
      </c>
      <c r="D16644" s="4" t="s">
        <v>16</v>
      </c>
      <c r="E16644" s="4" t="s">
        <v>128</v>
      </c>
      <c r="F16644" s="4" t="s">
        <v>129</v>
      </c>
      <c r="G16644">
        <v>4790.47</v>
      </c>
      <c r="H16644" s="4" t="s">
        <v>27</v>
      </c>
      <c r="I16644" s="4" t="s">
        <v>54</v>
      </c>
      <c r="J16644" s="4" t="s">
        <v>42</v>
      </c>
      <c r="K16644">
        <v>51211.47</v>
      </c>
      <c r="L16644">
        <v>112968.94</v>
      </c>
      <c r="M16644" s="4" t="s">
        <v>29</v>
      </c>
      <c r="N16644" s="4" t="s">
        <v>20295</v>
      </c>
    </row>
    <row r="16645" spans="1:14" x14ac:dyDescent="0.35">
      <c r="A16645" s="4" t="s">
        <v>16926</v>
      </c>
      <c r="B16645" s="5">
        <v>45168</v>
      </c>
      <c r="C16645" s="4" t="s">
        <v>1169</v>
      </c>
      <c r="D16645" s="4" t="s">
        <v>62</v>
      </c>
      <c r="E16645" s="4" t="s">
        <v>123</v>
      </c>
      <c r="F16645" s="4" t="s">
        <v>64</v>
      </c>
      <c r="G16645">
        <v>66089.89</v>
      </c>
      <c r="H16645" s="4" t="s">
        <v>86</v>
      </c>
      <c r="I16645" s="4" t="s">
        <v>18</v>
      </c>
      <c r="J16645" s="4" t="s">
        <v>114</v>
      </c>
      <c r="K16645">
        <v>51542.6</v>
      </c>
      <c r="L16645">
        <v>367237.48</v>
      </c>
      <c r="M16645" s="4" t="s">
        <v>134</v>
      </c>
      <c r="N16645" s="4" t="s">
        <v>20304</v>
      </c>
    </row>
    <row r="16646" spans="1:14" x14ac:dyDescent="0.35">
      <c r="A16646" s="4" t="s">
        <v>16927</v>
      </c>
      <c r="B16646" s="5">
        <v>45193</v>
      </c>
      <c r="C16646" s="4" t="s">
        <v>492</v>
      </c>
      <c r="D16646" s="4" t="s">
        <v>16</v>
      </c>
      <c r="E16646" s="4" t="s">
        <v>150</v>
      </c>
      <c r="F16646" s="4" t="s">
        <v>33</v>
      </c>
      <c r="G16646">
        <v>313.33999999999997</v>
      </c>
      <c r="H16646" s="4" t="s">
        <v>48</v>
      </c>
      <c r="I16646" s="4" t="s">
        <v>49</v>
      </c>
      <c r="J16646" s="4" t="s">
        <v>98</v>
      </c>
      <c r="K16646">
        <v>37732.1</v>
      </c>
      <c r="L16646">
        <v>319628.52</v>
      </c>
      <c r="M16646" s="4" t="s">
        <v>59</v>
      </c>
      <c r="N16646" s="4" t="s">
        <v>20298</v>
      </c>
    </row>
    <row r="16647" spans="1:14" x14ac:dyDescent="0.35">
      <c r="A16647" s="4" t="s">
        <v>16928</v>
      </c>
      <c r="B16647" s="5">
        <v>45189</v>
      </c>
      <c r="C16647" s="4" t="s">
        <v>451</v>
      </c>
      <c r="D16647" s="4" t="s">
        <v>62</v>
      </c>
      <c r="E16647" s="4" t="s">
        <v>82</v>
      </c>
      <c r="F16647" s="4" t="s">
        <v>64</v>
      </c>
      <c r="G16647">
        <v>31341.56</v>
      </c>
      <c r="H16647" s="4" t="s">
        <v>48</v>
      </c>
      <c r="I16647" s="4" t="s">
        <v>49</v>
      </c>
      <c r="J16647" s="4" t="s">
        <v>21</v>
      </c>
      <c r="K16647">
        <v>69098.17</v>
      </c>
      <c r="L16647">
        <v>503214.64</v>
      </c>
      <c r="M16647" s="4" t="s">
        <v>59</v>
      </c>
      <c r="N16647" s="4" t="s">
        <v>20298</v>
      </c>
    </row>
    <row r="16648" spans="1:14" x14ac:dyDescent="0.35">
      <c r="A16648" s="4" t="s">
        <v>16929</v>
      </c>
      <c r="B16648" s="5">
        <v>45007</v>
      </c>
      <c r="C16648" s="4" t="s">
        <v>677</v>
      </c>
      <c r="D16648" s="4" t="s">
        <v>62</v>
      </c>
      <c r="E16648" s="4" t="s">
        <v>123</v>
      </c>
      <c r="F16648" s="4" t="s">
        <v>64</v>
      </c>
      <c r="G16648">
        <v>49571.839999999997</v>
      </c>
      <c r="H16648" s="4" t="s">
        <v>86</v>
      </c>
      <c r="I16648" s="4" t="s">
        <v>49</v>
      </c>
      <c r="J16648" s="4" t="s">
        <v>114</v>
      </c>
      <c r="K16648">
        <v>61381.18</v>
      </c>
      <c r="L16648">
        <v>95631.360000000001</v>
      </c>
      <c r="M16648" s="4" t="s">
        <v>29</v>
      </c>
      <c r="N16648" s="4" t="s">
        <v>20295</v>
      </c>
    </row>
    <row r="16649" spans="1:14" x14ac:dyDescent="0.35">
      <c r="A16649" s="4" t="s">
        <v>16930</v>
      </c>
      <c r="B16649" s="5">
        <v>45073</v>
      </c>
      <c r="C16649" s="4" t="s">
        <v>432</v>
      </c>
      <c r="D16649" s="4" t="s">
        <v>16</v>
      </c>
      <c r="E16649" s="4" t="s">
        <v>46</v>
      </c>
      <c r="F16649" s="4" t="s">
        <v>41</v>
      </c>
      <c r="G16649">
        <v>13850.59</v>
      </c>
      <c r="H16649" s="4" t="s">
        <v>48</v>
      </c>
      <c r="I16649" s="4" t="s">
        <v>49</v>
      </c>
      <c r="J16649" s="4" t="s">
        <v>139</v>
      </c>
      <c r="K16649">
        <v>35987.01</v>
      </c>
      <c r="L16649">
        <v>133663.75</v>
      </c>
      <c r="M16649" s="4" t="s">
        <v>102</v>
      </c>
      <c r="N16649" s="4" t="s">
        <v>102</v>
      </c>
    </row>
    <row r="16650" spans="1:14" x14ac:dyDescent="0.35">
      <c r="A16650" s="4" t="s">
        <v>16931</v>
      </c>
      <c r="B16650" s="5">
        <v>45263</v>
      </c>
      <c r="C16650" s="4" t="s">
        <v>234</v>
      </c>
      <c r="D16650" s="4" t="s">
        <v>16</v>
      </c>
      <c r="E16650" s="4" t="s">
        <v>25</v>
      </c>
      <c r="F16650" s="4" t="s">
        <v>129</v>
      </c>
      <c r="G16650">
        <v>1832.86</v>
      </c>
      <c r="H16650" s="4" t="s">
        <v>48</v>
      </c>
      <c r="I16650" s="4" t="s">
        <v>18</v>
      </c>
      <c r="J16650" s="4" t="s">
        <v>114</v>
      </c>
      <c r="K16650">
        <v>34178.68</v>
      </c>
      <c r="L16650">
        <v>-46655.54</v>
      </c>
      <c r="M16650" s="4" t="s">
        <v>87</v>
      </c>
      <c r="N16650" s="4" t="s">
        <v>20303</v>
      </c>
    </row>
    <row r="16651" spans="1:14" x14ac:dyDescent="0.35">
      <c r="A16651" s="4" t="s">
        <v>16932</v>
      </c>
      <c r="B16651" s="5">
        <v>45266</v>
      </c>
      <c r="C16651" s="4" t="s">
        <v>615</v>
      </c>
      <c r="D16651" s="4" t="s">
        <v>16</v>
      </c>
      <c r="E16651" s="4" t="s">
        <v>70</v>
      </c>
      <c r="F16651" s="4" t="s">
        <v>53</v>
      </c>
      <c r="G16651">
        <v>11129.09</v>
      </c>
      <c r="H16651" s="4" t="s">
        <v>48</v>
      </c>
      <c r="I16651" s="4" t="s">
        <v>34</v>
      </c>
      <c r="J16651" s="4" t="s">
        <v>35</v>
      </c>
      <c r="K16651">
        <v>53955.74</v>
      </c>
      <c r="L16651">
        <v>196139.14</v>
      </c>
      <c r="M16651" s="4" t="s">
        <v>87</v>
      </c>
      <c r="N16651" s="4" t="s">
        <v>20303</v>
      </c>
    </row>
    <row r="16652" spans="1:14" x14ac:dyDescent="0.35">
      <c r="A16652" s="4" t="s">
        <v>16933</v>
      </c>
      <c r="B16652" s="5">
        <v>45161</v>
      </c>
      <c r="C16652" s="4" t="s">
        <v>492</v>
      </c>
      <c r="D16652" s="4" t="s">
        <v>16</v>
      </c>
      <c r="E16652" s="4" t="s">
        <v>128</v>
      </c>
      <c r="F16652" s="4" t="s">
        <v>117</v>
      </c>
      <c r="G16652">
        <v>13145.62</v>
      </c>
      <c r="H16652" s="4" t="s">
        <v>19</v>
      </c>
      <c r="I16652" s="4" t="s">
        <v>34</v>
      </c>
      <c r="J16652" s="4" t="s">
        <v>35</v>
      </c>
      <c r="K16652">
        <v>44404.36</v>
      </c>
      <c r="L16652">
        <v>254082.76</v>
      </c>
      <c r="M16652" s="4" t="s">
        <v>134</v>
      </c>
      <c r="N16652" s="4" t="s">
        <v>20304</v>
      </c>
    </row>
    <row r="16653" spans="1:14" x14ac:dyDescent="0.35">
      <c r="A16653" s="4" t="s">
        <v>16934</v>
      </c>
      <c r="B16653" s="5">
        <v>45022</v>
      </c>
      <c r="C16653" s="4" t="s">
        <v>343</v>
      </c>
      <c r="D16653" s="4" t="s">
        <v>16</v>
      </c>
      <c r="E16653" s="4" t="s">
        <v>25</v>
      </c>
      <c r="F16653" s="4" t="s">
        <v>117</v>
      </c>
      <c r="G16653">
        <v>3027.8</v>
      </c>
      <c r="H16653" s="4" t="s">
        <v>95</v>
      </c>
      <c r="I16653" s="4" t="s">
        <v>49</v>
      </c>
      <c r="J16653" s="4" t="s">
        <v>120</v>
      </c>
      <c r="K16653">
        <v>63009.85</v>
      </c>
      <c r="L16653">
        <v>119786.04</v>
      </c>
      <c r="M16653" s="4" t="s">
        <v>65</v>
      </c>
      <c r="N16653" s="4" t="s">
        <v>20299</v>
      </c>
    </row>
    <row r="16654" spans="1:14" x14ac:dyDescent="0.35">
      <c r="A16654" s="4" t="s">
        <v>16935</v>
      </c>
      <c r="B16654" s="5">
        <v>45064</v>
      </c>
      <c r="C16654" s="4" t="s">
        <v>866</v>
      </c>
      <c r="D16654" s="4" t="s">
        <v>62</v>
      </c>
      <c r="E16654" s="4" t="s">
        <v>101</v>
      </c>
      <c r="F16654" s="4" t="s">
        <v>64</v>
      </c>
      <c r="G16654">
        <v>86819.34</v>
      </c>
      <c r="H16654" s="4" t="s">
        <v>86</v>
      </c>
      <c r="I16654" s="4" t="s">
        <v>49</v>
      </c>
      <c r="J16654" s="4" t="s">
        <v>55</v>
      </c>
      <c r="K16654">
        <v>58178.54</v>
      </c>
      <c r="L16654">
        <v>230567.64</v>
      </c>
      <c r="M16654" s="4" t="s">
        <v>102</v>
      </c>
      <c r="N16654" s="4" t="s">
        <v>102</v>
      </c>
    </row>
    <row r="16655" spans="1:14" x14ac:dyDescent="0.35">
      <c r="A16655" s="4" t="s">
        <v>16936</v>
      </c>
      <c r="B16655" s="5">
        <v>45265</v>
      </c>
      <c r="C16655" s="4" t="s">
        <v>696</v>
      </c>
      <c r="D16655" s="4" t="s">
        <v>16</v>
      </c>
      <c r="E16655" s="4" t="s">
        <v>46</v>
      </c>
      <c r="F16655" s="4" t="s">
        <v>117</v>
      </c>
      <c r="G16655">
        <v>9207.4</v>
      </c>
      <c r="H16655" s="4" t="s">
        <v>48</v>
      </c>
      <c r="I16655" s="4" t="s">
        <v>49</v>
      </c>
      <c r="J16655" s="4" t="s">
        <v>114</v>
      </c>
      <c r="K16655">
        <v>39657.25</v>
      </c>
      <c r="L16655">
        <v>350784.31</v>
      </c>
      <c r="M16655" s="4" t="s">
        <v>87</v>
      </c>
      <c r="N16655" s="4" t="s">
        <v>20303</v>
      </c>
    </row>
    <row r="16656" spans="1:14" x14ac:dyDescent="0.35">
      <c r="A16656" s="4" t="s">
        <v>16937</v>
      </c>
      <c r="B16656" s="5">
        <v>44965</v>
      </c>
      <c r="C16656" s="4" t="s">
        <v>149</v>
      </c>
      <c r="D16656" s="4" t="s">
        <v>16</v>
      </c>
      <c r="E16656" s="4" t="s">
        <v>58</v>
      </c>
      <c r="F16656" s="4" t="s">
        <v>18</v>
      </c>
      <c r="G16656">
        <v>4387.59</v>
      </c>
      <c r="H16656" s="4" t="s">
        <v>86</v>
      </c>
      <c r="I16656" s="4" t="s">
        <v>54</v>
      </c>
      <c r="J16656" s="4" t="s">
        <v>79</v>
      </c>
      <c r="K16656">
        <v>48537.81</v>
      </c>
      <c r="L16656">
        <v>113565.9</v>
      </c>
      <c r="M16656" s="4" t="s">
        <v>71</v>
      </c>
      <c r="N16656" s="4" t="s">
        <v>20300</v>
      </c>
    </row>
    <row r="16657" spans="1:14" x14ac:dyDescent="0.35">
      <c r="A16657" s="4" t="s">
        <v>16938</v>
      </c>
      <c r="B16657" s="5">
        <v>45139</v>
      </c>
      <c r="C16657" s="4" t="s">
        <v>171</v>
      </c>
      <c r="D16657" s="4" t="s">
        <v>16</v>
      </c>
      <c r="E16657" s="4" t="s">
        <v>150</v>
      </c>
      <c r="F16657" s="4" t="s">
        <v>85</v>
      </c>
      <c r="G16657">
        <v>11089.73</v>
      </c>
      <c r="H16657" s="4" t="s">
        <v>27</v>
      </c>
      <c r="I16657" s="4" t="s">
        <v>18</v>
      </c>
      <c r="J16657" s="4" t="s">
        <v>114</v>
      </c>
      <c r="K16657">
        <v>58385.47</v>
      </c>
      <c r="L16657">
        <v>148389.70000000001</v>
      </c>
      <c r="M16657" s="4" t="s">
        <v>134</v>
      </c>
      <c r="N16657" s="4" t="s">
        <v>20304</v>
      </c>
    </row>
    <row r="16658" spans="1:14" x14ac:dyDescent="0.35">
      <c r="A16658" s="4" t="s">
        <v>16939</v>
      </c>
      <c r="B16658" s="5">
        <v>44945</v>
      </c>
      <c r="C16658" s="4" t="s">
        <v>732</v>
      </c>
      <c r="D16658" s="4" t="s">
        <v>16</v>
      </c>
      <c r="E16658" s="4" t="s">
        <v>58</v>
      </c>
      <c r="F16658" s="4" t="s">
        <v>74</v>
      </c>
      <c r="G16658">
        <v>3744.09</v>
      </c>
      <c r="H16658" s="4" t="s">
        <v>86</v>
      </c>
      <c r="I16658" s="4" t="s">
        <v>18</v>
      </c>
      <c r="J16658" s="4" t="s">
        <v>79</v>
      </c>
      <c r="K16658">
        <v>40940.080000000002</v>
      </c>
      <c r="L16658">
        <v>426247.8</v>
      </c>
      <c r="M16658" s="4" t="s">
        <v>43</v>
      </c>
      <c r="N16658" s="4" t="s">
        <v>20297</v>
      </c>
    </row>
    <row r="16659" spans="1:14" x14ac:dyDescent="0.35">
      <c r="A16659" s="4" t="s">
        <v>16940</v>
      </c>
      <c r="B16659" s="5">
        <v>45083</v>
      </c>
      <c r="C16659" s="4" t="s">
        <v>188</v>
      </c>
      <c r="D16659" s="4" t="s">
        <v>16</v>
      </c>
      <c r="E16659" s="4" t="s">
        <v>25</v>
      </c>
      <c r="F16659" s="4" t="s">
        <v>107</v>
      </c>
      <c r="G16659">
        <v>14688.03</v>
      </c>
      <c r="H16659" s="4" t="s">
        <v>27</v>
      </c>
      <c r="I16659" s="4" t="s">
        <v>18</v>
      </c>
      <c r="J16659" s="4" t="s">
        <v>42</v>
      </c>
      <c r="K16659">
        <v>66028.59</v>
      </c>
      <c r="L16659">
        <v>169364.87</v>
      </c>
      <c r="M16659" s="4" t="s">
        <v>22</v>
      </c>
      <c r="N16659" s="4" t="s">
        <v>20294</v>
      </c>
    </row>
    <row r="16660" spans="1:14" x14ac:dyDescent="0.35">
      <c r="A16660" s="4" t="s">
        <v>16941</v>
      </c>
      <c r="B16660" s="5">
        <v>45148</v>
      </c>
      <c r="C16660" s="4" t="s">
        <v>425</v>
      </c>
      <c r="D16660" s="4" t="s">
        <v>16</v>
      </c>
      <c r="E16660" s="4" t="s">
        <v>17</v>
      </c>
      <c r="F16660" s="4" t="s">
        <v>41</v>
      </c>
      <c r="G16660">
        <v>10900.14</v>
      </c>
      <c r="H16660" s="4" t="s">
        <v>48</v>
      </c>
      <c r="I16660" s="4" t="s">
        <v>54</v>
      </c>
      <c r="J16660" s="4" t="s">
        <v>120</v>
      </c>
      <c r="K16660">
        <v>64624.06</v>
      </c>
      <c r="L16660">
        <v>172317.93</v>
      </c>
      <c r="M16660" s="4" t="s">
        <v>134</v>
      </c>
      <c r="N16660" s="4" t="s">
        <v>20304</v>
      </c>
    </row>
    <row r="16661" spans="1:14" x14ac:dyDescent="0.35">
      <c r="A16661" s="4" t="s">
        <v>16942</v>
      </c>
      <c r="B16661" s="5">
        <v>45261</v>
      </c>
      <c r="C16661" s="4" t="s">
        <v>305</v>
      </c>
      <c r="D16661" s="4" t="s">
        <v>16</v>
      </c>
      <c r="E16661" s="4" t="s">
        <v>58</v>
      </c>
      <c r="F16661" s="4" t="s">
        <v>152</v>
      </c>
      <c r="G16661">
        <v>8269.02</v>
      </c>
      <c r="H16661" s="4" t="s">
        <v>48</v>
      </c>
      <c r="I16661" s="4" t="s">
        <v>18</v>
      </c>
      <c r="J16661" s="4" t="s">
        <v>98</v>
      </c>
      <c r="K16661">
        <v>60072.55</v>
      </c>
      <c r="L16661">
        <v>70343.03</v>
      </c>
      <c r="M16661" s="4" t="s">
        <v>87</v>
      </c>
      <c r="N16661" s="4" t="s">
        <v>20303</v>
      </c>
    </row>
    <row r="16662" spans="1:14" x14ac:dyDescent="0.35">
      <c r="A16662" s="4" t="s">
        <v>16943</v>
      </c>
      <c r="B16662" s="5">
        <v>45266</v>
      </c>
      <c r="C16662" s="4" t="s">
        <v>38</v>
      </c>
      <c r="D16662" s="4" t="s">
        <v>62</v>
      </c>
      <c r="E16662" s="4" t="s">
        <v>78</v>
      </c>
      <c r="F16662" s="4" t="s">
        <v>64</v>
      </c>
      <c r="G16662">
        <v>85222.36</v>
      </c>
      <c r="H16662" s="4" t="s">
        <v>95</v>
      </c>
      <c r="I16662" s="4" t="s">
        <v>54</v>
      </c>
      <c r="J16662" s="4" t="s">
        <v>114</v>
      </c>
      <c r="K16662">
        <v>54016.53</v>
      </c>
      <c r="L16662">
        <v>410527.43</v>
      </c>
      <c r="M16662" s="4" t="s">
        <v>87</v>
      </c>
      <c r="N16662" s="4" t="s">
        <v>20303</v>
      </c>
    </row>
    <row r="16663" spans="1:14" x14ac:dyDescent="0.35">
      <c r="A16663" s="4" t="s">
        <v>16944</v>
      </c>
      <c r="B16663" s="5">
        <v>45127</v>
      </c>
      <c r="C16663" s="4" t="s">
        <v>837</v>
      </c>
      <c r="D16663" s="4" t="s">
        <v>16</v>
      </c>
      <c r="E16663" s="4" t="s">
        <v>150</v>
      </c>
      <c r="F16663" s="4" t="s">
        <v>90</v>
      </c>
      <c r="G16663">
        <v>2631.98</v>
      </c>
      <c r="H16663" s="4" t="s">
        <v>48</v>
      </c>
      <c r="I16663" s="4" t="s">
        <v>34</v>
      </c>
      <c r="J16663" s="4" t="s">
        <v>28</v>
      </c>
      <c r="K16663">
        <v>39659.96</v>
      </c>
      <c r="L16663">
        <v>116303.35</v>
      </c>
      <c r="M16663" s="4" t="s">
        <v>36</v>
      </c>
      <c r="N16663" s="4" t="s">
        <v>20296</v>
      </c>
    </row>
    <row r="16664" spans="1:14" x14ac:dyDescent="0.35">
      <c r="A16664" s="4" t="s">
        <v>16945</v>
      </c>
      <c r="B16664" s="5">
        <v>45253</v>
      </c>
      <c r="C16664" s="4" t="s">
        <v>73</v>
      </c>
      <c r="D16664" s="4" t="s">
        <v>62</v>
      </c>
      <c r="E16664" s="4" t="s">
        <v>82</v>
      </c>
      <c r="F16664" s="4" t="s">
        <v>64</v>
      </c>
      <c r="G16664">
        <v>51529.02</v>
      </c>
      <c r="H16664" s="4" t="s">
        <v>48</v>
      </c>
      <c r="I16664" s="4" t="s">
        <v>54</v>
      </c>
      <c r="J16664" s="4" t="s">
        <v>114</v>
      </c>
      <c r="K16664">
        <v>58254.51</v>
      </c>
      <c r="L16664">
        <v>427927.05</v>
      </c>
      <c r="M16664" s="4" t="s">
        <v>75</v>
      </c>
      <c r="N16664" s="4" t="s">
        <v>20301</v>
      </c>
    </row>
    <row r="16665" spans="1:14" x14ac:dyDescent="0.35">
      <c r="A16665" s="4" t="s">
        <v>16946</v>
      </c>
      <c r="B16665" s="5">
        <v>45219</v>
      </c>
      <c r="C16665" s="4" t="s">
        <v>69</v>
      </c>
      <c r="D16665" s="4" t="s">
        <v>16</v>
      </c>
      <c r="E16665" s="4" t="s">
        <v>46</v>
      </c>
      <c r="F16665" s="4" t="s">
        <v>113</v>
      </c>
      <c r="G16665">
        <v>2663.27</v>
      </c>
      <c r="H16665" s="4" t="s">
        <v>27</v>
      </c>
      <c r="I16665" s="4" t="s">
        <v>18</v>
      </c>
      <c r="J16665" s="4" t="s">
        <v>35</v>
      </c>
      <c r="K16665">
        <v>63077.75</v>
      </c>
      <c r="L16665">
        <v>468608.32</v>
      </c>
      <c r="M16665" s="4" t="s">
        <v>83</v>
      </c>
      <c r="N16665" s="4" t="s">
        <v>20302</v>
      </c>
    </row>
    <row r="16666" spans="1:14" x14ac:dyDescent="0.35">
      <c r="A16666" s="4" t="s">
        <v>16947</v>
      </c>
      <c r="B16666" s="5">
        <v>44939</v>
      </c>
      <c r="C16666" s="4" t="s">
        <v>345</v>
      </c>
      <c r="D16666" s="4" t="s">
        <v>62</v>
      </c>
      <c r="E16666" s="4" t="s">
        <v>82</v>
      </c>
      <c r="F16666" s="4" t="s">
        <v>64</v>
      </c>
      <c r="G16666">
        <v>48181.13</v>
      </c>
      <c r="H16666" s="4" t="s">
        <v>19</v>
      </c>
      <c r="I16666" s="4" t="s">
        <v>49</v>
      </c>
      <c r="J16666" s="4" t="s">
        <v>28</v>
      </c>
      <c r="K16666">
        <v>58897.74</v>
      </c>
      <c r="L16666">
        <v>403595.77</v>
      </c>
      <c r="M16666" s="4" t="s">
        <v>43</v>
      </c>
      <c r="N16666" s="4" t="s">
        <v>20297</v>
      </c>
    </row>
    <row r="16667" spans="1:14" x14ac:dyDescent="0.35">
      <c r="A16667" s="4" t="s">
        <v>16948</v>
      </c>
      <c r="B16667" s="5">
        <v>45067</v>
      </c>
      <c r="C16667" s="4" t="s">
        <v>205</v>
      </c>
      <c r="D16667" s="4" t="s">
        <v>16</v>
      </c>
      <c r="E16667" s="4" t="s">
        <v>70</v>
      </c>
      <c r="F16667" s="4" t="s">
        <v>168</v>
      </c>
      <c r="G16667">
        <v>13379.21</v>
      </c>
      <c r="H16667" s="4" t="s">
        <v>48</v>
      </c>
      <c r="I16667" s="4" t="s">
        <v>34</v>
      </c>
      <c r="J16667" s="4" t="s">
        <v>42</v>
      </c>
      <c r="K16667">
        <v>33939.68</v>
      </c>
      <c r="L16667">
        <v>43106.14</v>
      </c>
      <c r="M16667" s="4" t="s">
        <v>102</v>
      </c>
      <c r="N16667" s="4" t="s">
        <v>102</v>
      </c>
    </row>
    <row r="16668" spans="1:14" x14ac:dyDescent="0.35">
      <c r="A16668" s="4" t="s">
        <v>16949</v>
      </c>
      <c r="B16668" s="5">
        <v>45191</v>
      </c>
      <c r="C16668" s="4" t="s">
        <v>790</v>
      </c>
      <c r="D16668" s="4" t="s">
        <v>16</v>
      </c>
      <c r="E16668" s="4" t="s">
        <v>46</v>
      </c>
      <c r="F16668" s="4" t="s">
        <v>85</v>
      </c>
      <c r="G16668">
        <v>8531.0300000000007</v>
      </c>
      <c r="H16668" s="4" t="s">
        <v>48</v>
      </c>
      <c r="I16668" s="4" t="s">
        <v>54</v>
      </c>
      <c r="J16668" s="4" t="s">
        <v>21</v>
      </c>
      <c r="K16668">
        <v>40042.400000000001</v>
      </c>
      <c r="L16668">
        <v>304508.07</v>
      </c>
      <c r="M16668" s="4" t="s">
        <v>59</v>
      </c>
      <c r="N16668" s="4" t="s">
        <v>20298</v>
      </c>
    </row>
    <row r="16669" spans="1:14" x14ac:dyDescent="0.35">
      <c r="A16669" s="4" t="s">
        <v>16950</v>
      </c>
      <c r="B16669" s="5">
        <v>45106</v>
      </c>
      <c r="C16669" s="4" t="s">
        <v>167</v>
      </c>
      <c r="D16669" s="4" t="s">
        <v>16</v>
      </c>
      <c r="E16669" s="4" t="s">
        <v>46</v>
      </c>
      <c r="F16669" s="4" t="s">
        <v>74</v>
      </c>
      <c r="G16669">
        <v>1265.05</v>
      </c>
      <c r="H16669" s="4" t="s">
        <v>19</v>
      </c>
      <c r="I16669" s="4" t="s">
        <v>34</v>
      </c>
      <c r="J16669" s="4" t="s">
        <v>120</v>
      </c>
      <c r="K16669">
        <v>39364.83</v>
      </c>
      <c r="L16669">
        <v>364742.59</v>
      </c>
      <c r="M16669" s="4" t="s">
        <v>22</v>
      </c>
      <c r="N16669" s="4" t="s">
        <v>20294</v>
      </c>
    </row>
    <row r="16670" spans="1:14" x14ac:dyDescent="0.35">
      <c r="A16670" s="4" t="s">
        <v>16951</v>
      </c>
      <c r="B16670" s="5">
        <v>44999</v>
      </c>
      <c r="C16670" s="4" t="s">
        <v>459</v>
      </c>
      <c r="D16670" s="4" t="s">
        <v>62</v>
      </c>
      <c r="E16670" s="4" t="s">
        <v>63</v>
      </c>
      <c r="F16670" s="4" t="s">
        <v>64</v>
      </c>
      <c r="G16670">
        <v>59343.49</v>
      </c>
      <c r="H16670" s="4" t="s">
        <v>19</v>
      </c>
      <c r="I16670" s="4" t="s">
        <v>18</v>
      </c>
      <c r="J16670" s="4" t="s">
        <v>28</v>
      </c>
      <c r="K16670">
        <v>52464.79</v>
      </c>
      <c r="L16670">
        <v>374793.44</v>
      </c>
      <c r="M16670" s="4" t="s">
        <v>29</v>
      </c>
      <c r="N16670" s="4" t="s">
        <v>20295</v>
      </c>
    </row>
    <row r="16671" spans="1:14" x14ac:dyDescent="0.35">
      <c r="A16671" s="4" t="s">
        <v>16952</v>
      </c>
      <c r="B16671" s="5">
        <v>45217</v>
      </c>
      <c r="C16671" s="4" t="s">
        <v>437</v>
      </c>
      <c r="D16671" s="4" t="s">
        <v>16</v>
      </c>
      <c r="E16671" s="4" t="s">
        <v>150</v>
      </c>
      <c r="F16671" s="4" t="s">
        <v>152</v>
      </c>
      <c r="G16671">
        <v>4218.6499999999996</v>
      </c>
      <c r="H16671" s="4" t="s">
        <v>86</v>
      </c>
      <c r="I16671" s="4" t="s">
        <v>54</v>
      </c>
      <c r="J16671" s="4" t="s">
        <v>42</v>
      </c>
      <c r="K16671">
        <v>56749.66</v>
      </c>
      <c r="L16671">
        <v>311385.8</v>
      </c>
      <c r="M16671" s="4" t="s">
        <v>83</v>
      </c>
      <c r="N16671" s="4" t="s">
        <v>20302</v>
      </c>
    </row>
    <row r="16672" spans="1:14" x14ac:dyDescent="0.35">
      <c r="A16672" s="4" t="s">
        <v>16953</v>
      </c>
      <c r="B16672" s="5">
        <v>45032</v>
      </c>
      <c r="C16672" s="4" t="s">
        <v>375</v>
      </c>
      <c r="D16672" s="4" t="s">
        <v>39</v>
      </c>
      <c r="E16672" s="4" t="s">
        <v>334</v>
      </c>
      <c r="F16672" s="4" t="s">
        <v>74</v>
      </c>
      <c r="G16672">
        <v>27435.63</v>
      </c>
      <c r="H16672" s="4" t="s">
        <v>19</v>
      </c>
      <c r="I16672" s="4" t="s">
        <v>20</v>
      </c>
      <c r="J16672" s="4" t="s">
        <v>120</v>
      </c>
      <c r="K16672">
        <v>48896.21</v>
      </c>
      <c r="L16672">
        <v>124378.73</v>
      </c>
      <c r="M16672" s="4" t="s">
        <v>65</v>
      </c>
      <c r="N16672" s="4" t="s">
        <v>20299</v>
      </c>
    </row>
    <row r="16673" spans="1:14" x14ac:dyDescent="0.35">
      <c r="A16673" s="4" t="s">
        <v>16954</v>
      </c>
      <c r="B16673" s="5">
        <v>45207</v>
      </c>
      <c r="C16673" s="4" t="s">
        <v>418</v>
      </c>
      <c r="D16673" s="4" t="s">
        <v>16</v>
      </c>
      <c r="E16673" s="4" t="s">
        <v>150</v>
      </c>
      <c r="F16673" s="4" t="s">
        <v>90</v>
      </c>
      <c r="G16673">
        <v>11055</v>
      </c>
      <c r="H16673" s="4" t="s">
        <v>27</v>
      </c>
      <c r="I16673" s="4" t="s">
        <v>18</v>
      </c>
      <c r="J16673" s="4" t="s">
        <v>98</v>
      </c>
      <c r="K16673">
        <v>58242.6</v>
      </c>
      <c r="L16673">
        <v>39512.86</v>
      </c>
      <c r="M16673" s="4" t="s">
        <v>83</v>
      </c>
      <c r="N16673" s="4" t="s">
        <v>20302</v>
      </c>
    </row>
    <row r="16674" spans="1:14" x14ac:dyDescent="0.35">
      <c r="A16674" s="4" t="s">
        <v>16955</v>
      </c>
      <c r="B16674" s="5">
        <v>45207</v>
      </c>
      <c r="C16674" s="4" t="s">
        <v>145</v>
      </c>
      <c r="D16674" s="4" t="s">
        <v>62</v>
      </c>
      <c r="E16674" s="4" t="s">
        <v>123</v>
      </c>
      <c r="F16674" s="4" t="s">
        <v>64</v>
      </c>
      <c r="G16674">
        <v>21756.880000000001</v>
      </c>
      <c r="H16674" s="4" t="s">
        <v>48</v>
      </c>
      <c r="I16674" s="4" t="s">
        <v>54</v>
      </c>
      <c r="J16674" s="4" t="s">
        <v>28</v>
      </c>
      <c r="K16674">
        <v>64113.02</v>
      </c>
      <c r="L16674">
        <v>203827.97</v>
      </c>
      <c r="M16674" s="4" t="s">
        <v>83</v>
      </c>
      <c r="N16674" s="4" t="s">
        <v>20302</v>
      </c>
    </row>
    <row r="16675" spans="1:14" x14ac:dyDescent="0.35">
      <c r="A16675" s="4" t="s">
        <v>16956</v>
      </c>
      <c r="B16675" s="5">
        <v>45152</v>
      </c>
      <c r="C16675" s="4" t="s">
        <v>232</v>
      </c>
      <c r="D16675" s="4" t="s">
        <v>62</v>
      </c>
      <c r="E16675" s="4" t="s">
        <v>63</v>
      </c>
      <c r="F16675" s="4" t="s">
        <v>64</v>
      </c>
      <c r="G16675">
        <v>77968.11</v>
      </c>
      <c r="H16675" s="4" t="s">
        <v>19</v>
      </c>
      <c r="I16675" s="4" t="s">
        <v>20</v>
      </c>
      <c r="J16675" s="4" t="s">
        <v>79</v>
      </c>
      <c r="K16675">
        <v>35469.31</v>
      </c>
      <c r="L16675">
        <v>220189.98</v>
      </c>
      <c r="M16675" s="4" t="s">
        <v>134</v>
      </c>
      <c r="N16675" s="4" t="s">
        <v>20304</v>
      </c>
    </row>
    <row r="16676" spans="1:14" x14ac:dyDescent="0.35">
      <c r="A16676" s="4" t="s">
        <v>16957</v>
      </c>
      <c r="B16676" s="5">
        <v>45247</v>
      </c>
      <c r="C16676" s="4" t="s">
        <v>581</v>
      </c>
      <c r="D16676" s="4" t="s">
        <v>16</v>
      </c>
      <c r="E16676" s="4" t="s">
        <v>150</v>
      </c>
      <c r="F16676" s="4" t="s">
        <v>74</v>
      </c>
      <c r="G16676">
        <v>662.58</v>
      </c>
      <c r="H16676" s="4" t="s">
        <v>95</v>
      </c>
      <c r="I16676" s="4" t="s">
        <v>18</v>
      </c>
      <c r="J16676" s="4" t="s">
        <v>35</v>
      </c>
      <c r="K16676">
        <v>30483.98</v>
      </c>
      <c r="L16676">
        <v>16688.23</v>
      </c>
      <c r="M16676" s="4" t="s">
        <v>75</v>
      </c>
      <c r="N16676" s="4" t="s">
        <v>20301</v>
      </c>
    </row>
    <row r="16677" spans="1:14" x14ac:dyDescent="0.35">
      <c r="A16677" s="4" t="s">
        <v>16958</v>
      </c>
      <c r="B16677" s="5">
        <v>45120</v>
      </c>
      <c r="C16677" s="4" t="s">
        <v>173</v>
      </c>
      <c r="D16677" s="4" t="s">
        <v>16</v>
      </c>
      <c r="E16677" s="4" t="s">
        <v>46</v>
      </c>
      <c r="F16677" s="4" t="s">
        <v>74</v>
      </c>
      <c r="G16677">
        <v>14305.27</v>
      </c>
      <c r="H16677" s="4" t="s">
        <v>86</v>
      </c>
      <c r="I16677" s="4" t="s">
        <v>18</v>
      </c>
      <c r="J16677" s="4" t="s">
        <v>114</v>
      </c>
      <c r="K16677">
        <v>55114.13</v>
      </c>
      <c r="L16677">
        <v>-24791.439999999999</v>
      </c>
      <c r="M16677" s="4" t="s">
        <v>36</v>
      </c>
      <c r="N16677" s="4" t="s">
        <v>20296</v>
      </c>
    </row>
    <row r="16678" spans="1:14" x14ac:dyDescent="0.35">
      <c r="A16678" s="4" t="s">
        <v>16959</v>
      </c>
      <c r="B16678" s="5">
        <v>44973</v>
      </c>
      <c r="C16678" s="4" t="s">
        <v>610</v>
      </c>
      <c r="D16678" s="4" t="s">
        <v>16</v>
      </c>
      <c r="E16678" s="4" t="s">
        <v>150</v>
      </c>
      <c r="F16678" s="4" t="s">
        <v>18</v>
      </c>
      <c r="G16678">
        <v>5297.04</v>
      </c>
      <c r="H16678" s="4" t="s">
        <v>95</v>
      </c>
      <c r="I16678" s="4" t="s">
        <v>20</v>
      </c>
      <c r="J16678" s="4" t="s">
        <v>139</v>
      </c>
      <c r="K16678">
        <v>48854.49</v>
      </c>
      <c r="L16678">
        <v>398626.58</v>
      </c>
      <c r="M16678" s="4" t="s">
        <v>71</v>
      </c>
      <c r="N16678" s="4" t="s">
        <v>20300</v>
      </c>
    </row>
    <row r="16679" spans="1:14" x14ac:dyDescent="0.35">
      <c r="A16679" s="4" t="s">
        <v>16960</v>
      </c>
      <c r="B16679" s="5">
        <v>45263</v>
      </c>
      <c r="C16679" s="4" t="s">
        <v>297</v>
      </c>
      <c r="D16679" s="4" t="s">
        <v>62</v>
      </c>
      <c r="E16679" s="4" t="s">
        <v>123</v>
      </c>
      <c r="F16679" s="4" t="s">
        <v>64</v>
      </c>
      <c r="G16679">
        <v>47791.02</v>
      </c>
      <c r="H16679" s="4" t="s">
        <v>19</v>
      </c>
      <c r="I16679" s="4" t="s">
        <v>18</v>
      </c>
      <c r="J16679" s="4" t="s">
        <v>28</v>
      </c>
      <c r="K16679">
        <v>45671.54</v>
      </c>
      <c r="L16679">
        <v>437743.31</v>
      </c>
      <c r="M16679" s="4" t="s">
        <v>87</v>
      </c>
      <c r="N16679" s="4" t="s">
        <v>20303</v>
      </c>
    </row>
    <row r="16680" spans="1:14" x14ac:dyDescent="0.35">
      <c r="A16680" s="4" t="s">
        <v>16961</v>
      </c>
      <c r="B16680" s="5">
        <v>45128</v>
      </c>
      <c r="C16680" s="4" t="s">
        <v>197</v>
      </c>
      <c r="D16680" s="4" t="s">
        <v>16</v>
      </c>
      <c r="E16680" s="4" t="s">
        <v>32</v>
      </c>
      <c r="F16680" s="4" t="s">
        <v>129</v>
      </c>
      <c r="G16680">
        <v>4589.03</v>
      </c>
      <c r="H16680" s="4" t="s">
        <v>95</v>
      </c>
      <c r="I16680" s="4" t="s">
        <v>54</v>
      </c>
      <c r="J16680" s="4" t="s">
        <v>21</v>
      </c>
      <c r="K16680">
        <v>50942.53</v>
      </c>
      <c r="L16680">
        <v>134091.04</v>
      </c>
      <c r="M16680" s="4" t="s">
        <v>36</v>
      </c>
      <c r="N16680" s="4" t="s">
        <v>20296</v>
      </c>
    </row>
    <row r="16681" spans="1:14" x14ac:dyDescent="0.35">
      <c r="A16681" s="4" t="s">
        <v>16962</v>
      </c>
      <c r="B16681" s="5">
        <v>45104</v>
      </c>
      <c r="C16681" s="4" t="s">
        <v>459</v>
      </c>
      <c r="D16681" s="4" t="s">
        <v>16</v>
      </c>
      <c r="E16681" s="4" t="s">
        <v>46</v>
      </c>
      <c r="F16681" s="4" t="s">
        <v>90</v>
      </c>
      <c r="G16681">
        <v>3977.06</v>
      </c>
      <c r="H16681" s="4" t="s">
        <v>95</v>
      </c>
      <c r="I16681" s="4" t="s">
        <v>20</v>
      </c>
      <c r="J16681" s="4" t="s">
        <v>42</v>
      </c>
      <c r="K16681">
        <v>42708.53</v>
      </c>
      <c r="L16681">
        <v>44051.360000000001</v>
      </c>
      <c r="M16681" s="4" t="s">
        <v>22</v>
      </c>
      <c r="N16681" s="4" t="s">
        <v>20294</v>
      </c>
    </row>
    <row r="16682" spans="1:14" x14ac:dyDescent="0.35">
      <c r="A16682" s="4" t="s">
        <v>16963</v>
      </c>
      <c r="B16682" s="5">
        <v>45243</v>
      </c>
      <c r="C16682" s="4" t="s">
        <v>1169</v>
      </c>
      <c r="D16682" s="4" t="s">
        <v>16</v>
      </c>
      <c r="E16682" s="4" t="s">
        <v>17</v>
      </c>
      <c r="F16682" s="4" t="s">
        <v>85</v>
      </c>
      <c r="G16682">
        <v>3948.75</v>
      </c>
      <c r="H16682" s="4" t="s">
        <v>19</v>
      </c>
      <c r="I16682" s="4" t="s">
        <v>49</v>
      </c>
      <c r="J16682" s="4" t="s">
        <v>28</v>
      </c>
      <c r="K16682">
        <v>34906.080000000002</v>
      </c>
      <c r="L16682">
        <v>-57019.08</v>
      </c>
      <c r="M16682" s="4" t="s">
        <v>75</v>
      </c>
      <c r="N16682" s="4" t="s">
        <v>20301</v>
      </c>
    </row>
    <row r="16683" spans="1:14" x14ac:dyDescent="0.35">
      <c r="A16683" s="4" t="s">
        <v>16964</v>
      </c>
      <c r="B16683" s="5">
        <v>45092</v>
      </c>
      <c r="C16683" s="4" t="s">
        <v>1245</v>
      </c>
      <c r="D16683" s="4" t="s">
        <v>16</v>
      </c>
      <c r="E16683" s="4" t="s">
        <v>32</v>
      </c>
      <c r="F16683" s="4" t="s">
        <v>53</v>
      </c>
      <c r="G16683">
        <v>8299.5</v>
      </c>
      <c r="H16683" s="4" t="s">
        <v>27</v>
      </c>
      <c r="I16683" s="4" t="s">
        <v>18</v>
      </c>
      <c r="J16683" s="4" t="s">
        <v>35</v>
      </c>
      <c r="K16683">
        <v>32489.39</v>
      </c>
      <c r="L16683">
        <v>329123.95</v>
      </c>
      <c r="M16683" s="4" t="s">
        <v>22</v>
      </c>
      <c r="N16683" s="4" t="s">
        <v>20294</v>
      </c>
    </row>
    <row r="16684" spans="1:14" x14ac:dyDescent="0.35">
      <c r="A16684" s="4" t="s">
        <v>16965</v>
      </c>
      <c r="B16684" s="5">
        <v>45097</v>
      </c>
      <c r="C16684" s="4" t="s">
        <v>1185</v>
      </c>
      <c r="D16684" s="4" t="s">
        <v>16</v>
      </c>
      <c r="E16684" s="4" t="s">
        <v>128</v>
      </c>
      <c r="F16684" s="4" t="s">
        <v>129</v>
      </c>
      <c r="G16684">
        <v>13694.43</v>
      </c>
      <c r="H16684" s="4" t="s">
        <v>19</v>
      </c>
      <c r="I16684" s="4" t="s">
        <v>18</v>
      </c>
      <c r="J16684" s="4" t="s">
        <v>120</v>
      </c>
      <c r="K16684">
        <v>36188.89</v>
      </c>
      <c r="L16684">
        <v>60793.57</v>
      </c>
      <c r="M16684" s="4" t="s">
        <v>22</v>
      </c>
      <c r="N16684" s="4" t="s">
        <v>20294</v>
      </c>
    </row>
    <row r="16685" spans="1:14" x14ac:dyDescent="0.35">
      <c r="A16685" s="4" t="s">
        <v>16966</v>
      </c>
      <c r="B16685" s="5">
        <v>45206</v>
      </c>
      <c r="C16685" s="4" t="s">
        <v>391</v>
      </c>
      <c r="D16685" s="4" t="s">
        <v>16</v>
      </c>
      <c r="E16685" s="4" t="s">
        <v>52</v>
      </c>
      <c r="F16685" s="4" t="s">
        <v>117</v>
      </c>
      <c r="G16685">
        <v>1064.1500000000001</v>
      </c>
      <c r="H16685" s="4" t="s">
        <v>95</v>
      </c>
      <c r="I16685" s="4" t="s">
        <v>18</v>
      </c>
      <c r="J16685" s="4" t="s">
        <v>98</v>
      </c>
      <c r="K16685">
        <v>44473.81</v>
      </c>
      <c r="L16685">
        <v>288549.62</v>
      </c>
      <c r="M16685" s="4" t="s">
        <v>83</v>
      </c>
      <c r="N16685" s="4" t="s">
        <v>20302</v>
      </c>
    </row>
    <row r="16686" spans="1:14" x14ac:dyDescent="0.35">
      <c r="A16686" s="4" t="s">
        <v>16967</v>
      </c>
      <c r="B16686" s="5">
        <v>45278</v>
      </c>
      <c r="C16686" s="4" t="s">
        <v>205</v>
      </c>
      <c r="D16686" s="4" t="s">
        <v>62</v>
      </c>
      <c r="E16686" s="4" t="s">
        <v>123</v>
      </c>
      <c r="F16686" s="4" t="s">
        <v>64</v>
      </c>
      <c r="G16686">
        <v>84050.89</v>
      </c>
      <c r="H16686" s="4" t="s">
        <v>48</v>
      </c>
      <c r="I16686" s="4" t="s">
        <v>18</v>
      </c>
      <c r="J16686" s="4" t="s">
        <v>42</v>
      </c>
      <c r="K16686">
        <v>51065.61</v>
      </c>
      <c r="L16686">
        <v>380019.63</v>
      </c>
      <c r="M16686" s="4" t="s">
        <v>87</v>
      </c>
      <c r="N16686" s="4" t="s">
        <v>20303</v>
      </c>
    </row>
    <row r="16687" spans="1:14" x14ac:dyDescent="0.35">
      <c r="A16687" s="4" t="s">
        <v>16968</v>
      </c>
      <c r="B16687" s="5">
        <v>45124</v>
      </c>
      <c r="C16687" s="4" t="s">
        <v>425</v>
      </c>
      <c r="D16687" s="4" t="s">
        <v>16</v>
      </c>
      <c r="E16687" s="4" t="s">
        <v>150</v>
      </c>
      <c r="F16687" s="4" t="s">
        <v>26</v>
      </c>
      <c r="G16687">
        <v>5021.1899999999996</v>
      </c>
      <c r="H16687" s="4" t="s">
        <v>27</v>
      </c>
      <c r="I16687" s="4" t="s">
        <v>54</v>
      </c>
      <c r="J16687" s="4" t="s">
        <v>139</v>
      </c>
      <c r="K16687">
        <v>64624.06</v>
      </c>
      <c r="L16687">
        <v>167296.74</v>
      </c>
      <c r="M16687" s="4" t="s">
        <v>36</v>
      </c>
      <c r="N16687" s="4" t="s">
        <v>20296</v>
      </c>
    </row>
    <row r="16688" spans="1:14" x14ac:dyDescent="0.35">
      <c r="A16688" s="4" t="s">
        <v>16969</v>
      </c>
      <c r="B16688" s="5">
        <v>44971</v>
      </c>
      <c r="C16688" s="4" t="s">
        <v>856</v>
      </c>
      <c r="D16688" s="4" t="s">
        <v>16</v>
      </c>
      <c r="E16688" s="4" t="s">
        <v>46</v>
      </c>
      <c r="F16688" s="4" t="s">
        <v>53</v>
      </c>
      <c r="G16688">
        <v>5492.63</v>
      </c>
      <c r="H16688" s="4" t="s">
        <v>86</v>
      </c>
      <c r="I16688" s="4" t="s">
        <v>18</v>
      </c>
      <c r="J16688" s="4" t="s">
        <v>139</v>
      </c>
      <c r="K16688">
        <v>35040.620000000003</v>
      </c>
      <c r="L16688">
        <v>415987.5</v>
      </c>
      <c r="M16688" s="4" t="s">
        <v>71</v>
      </c>
      <c r="N16688" s="4" t="s">
        <v>20300</v>
      </c>
    </row>
    <row r="16689" spans="1:14" x14ac:dyDescent="0.35">
      <c r="A16689" s="4" t="s">
        <v>16970</v>
      </c>
      <c r="B16689" s="5">
        <v>44957</v>
      </c>
      <c r="C16689" s="4" t="s">
        <v>401</v>
      </c>
      <c r="D16689" s="4" t="s">
        <v>16</v>
      </c>
      <c r="E16689" s="4" t="s">
        <v>150</v>
      </c>
      <c r="F16689" s="4" t="s">
        <v>168</v>
      </c>
      <c r="G16689">
        <v>7237.47</v>
      </c>
      <c r="H16689" s="4" t="s">
        <v>27</v>
      </c>
      <c r="I16689" s="4" t="s">
        <v>18</v>
      </c>
      <c r="J16689" s="4" t="s">
        <v>28</v>
      </c>
      <c r="K16689">
        <v>35093.519999999997</v>
      </c>
      <c r="L16689">
        <v>128965.46</v>
      </c>
      <c r="M16689" s="4" t="s">
        <v>43</v>
      </c>
      <c r="N16689" s="4" t="s">
        <v>20297</v>
      </c>
    </row>
    <row r="16690" spans="1:14" x14ac:dyDescent="0.35">
      <c r="A16690" s="4" t="s">
        <v>16971</v>
      </c>
      <c r="B16690" s="5">
        <v>45281</v>
      </c>
      <c r="C16690" s="4" t="s">
        <v>839</v>
      </c>
      <c r="D16690" s="4" t="s">
        <v>16</v>
      </c>
      <c r="E16690" s="4" t="s">
        <v>58</v>
      </c>
      <c r="F16690" s="4" t="s">
        <v>53</v>
      </c>
      <c r="G16690">
        <v>2768.15</v>
      </c>
      <c r="H16690" s="4" t="s">
        <v>86</v>
      </c>
      <c r="I16690" s="4" t="s">
        <v>34</v>
      </c>
      <c r="J16690" s="4" t="s">
        <v>114</v>
      </c>
      <c r="K16690">
        <v>59337.74</v>
      </c>
      <c r="L16690">
        <v>70430.350000000006</v>
      </c>
      <c r="M16690" s="4" t="s">
        <v>87</v>
      </c>
      <c r="N16690" s="4" t="s">
        <v>20303</v>
      </c>
    </row>
    <row r="16691" spans="1:14" x14ac:dyDescent="0.35">
      <c r="A16691" s="4" t="s">
        <v>16972</v>
      </c>
      <c r="B16691" s="5">
        <v>45269</v>
      </c>
      <c r="C16691" s="4" t="s">
        <v>446</v>
      </c>
      <c r="D16691" s="4" t="s">
        <v>16</v>
      </c>
      <c r="E16691" s="4" t="s">
        <v>128</v>
      </c>
      <c r="F16691" s="4" t="s">
        <v>26</v>
      </c>
      <c r="G16691">
        <v>14298.3</v>
      </c>
      <c r="H16691" s="4" t="s">
        <v>19</v>
      </c>
      <c r="I16691" s="4" t="s">
        <v>54</v>
      </c>
      <c r="J16691" s="4" t="s">
        <v>55</v>
      </c>
      <c r="K16691">
        <v>49502.38</v>
      </c>
      <c r="L16691">
        <v>127487.28</v>
      </c>
      <c r="M16691" s="4" t="s">
        <v>87</v>
      </c>
      <c r="N16691" s="4" t="s">
        <v>20303</v>
      </c>
    </row>
    <row r="16692" spans="1:14" x14ac:dyDescent="0.35">
      <c r="A16692" s="4" t="s">
        <v>16973</v>
      </c>
      <c r="B16692" s="5">
        <v>45136</v>
      </c>
      <c r="C16692" s="4" t="s">
        <v>61</v>
      </c>
      <c r="D16692" s="4" t="s">
        <v>16</v>
      </c>
      <c r="E16692" s="4" t="s">
        <v>25</v>
      </c>
      <c r="F16692" s="4" t="s">
        <v>41</v>
      </c>
      <c r="G16692">
        <v>4140.76</v>
      </c>
      <c r="H16692" s="4" t="s">
        <v>95</v>
      </c>
      <c r="I16692" s="4" t="s">
        <v>20</v>
      </c>
      <c r="J16692" s="4" t="s">
        <v>114</v>
      </c>
      <c r="K16692">
        <v>46389.84</v>
      </c>
      <c r="L16692">
        <v>84119.39</v>
      </c>
      <c r="M16692" s="4" t="s">
        <v>36</v>
      </c>
      <c r="N16692" s="4" t="s">
        <v>20296</v>
      </c>
    </row>
    <row r="16693" spans="1:14" x14ac:dyDescent="0.35">
      <c r="A16693" s="4" t="s">
        <v>16974</v>
      </c>
      <c r="B16693" s="5">
        <v>45054</v>
      </c>
      <c r="C16693" s="4" t="s">
        <v>61</v>
      </c>
      <c r="D16693" s="4" t="s">
        <v>16</v>
      </c>
      <c r="E16693" s="4" t="s">
        <v>70</v>
      </c>
      <c r="F16693" s="4" t="s">
        <v>53</v>
      </c>
      <c r="G16693">
        <v>10320.780000000001</v>
      </c>
      <c r="H16693" s="4" t="s">
        <v>27</v>
      </c>
      <c r="I16693" s="4" t="s">
        <v>49</v>
      </c>
      <c r="J16693" s="4" t="s">
        <v>28</v>
      </c>
      <c r="K16693">
        <v>37230.239999999998</v>
      </c>
      <c r="L16693">
        <v>128583.07</v>
      </c>
      <c r="M16693" s="4" t="s">
        <v>102</v>
      </c>
      <c r="N16693" s="4" t="s">
        <v>102</v>
      </c>
    </row>
    <row r="16694" spans="1:14" x14ac:dyDescent="0.35">
      <c r="A16694" s="4" t="s">
        <v>16975</v>
      </c>
      <c r="B16694" s="5">
        <v>45089</v>
      </c>
      <c r="C16694" s="4" t="s">
        <v>480</v>
      </c>
      <c r="D16694" s="4" t="s">
        <v>16</v>
      </c>
      <c r="E16694" s="4" t="s">
        <v>58</v>
      </c>
      <c r="F16694" s="4" t="s">
        <v>53</v>
      </c>
      <c r="G16694">
        <v>5363.12</v>
      </c>
      <c r="H16694" s="4" t="s">
        <v>19</v>
      </c>
      <c r="I16694" s="4" t="s">
        <v>54</v>
      </c>
      <c r="J16694" s="4" t="s">
        <v>79</v>
      </c>
      <c r="K16694">
        <v>55243.9</v>
      </c>
      <c r="L16694">
        <v>243246.92</v>
      </c>
      <c r="M16694" s="4" t="s">
        <v>22</v>
      </c>
      <c r="N16694" s="4" t="s">
        <v>20294</v>
      </c>
    </row>
    <row r="16695" spans="1:14" x14ac:dyDescent="0.35">
      <c r="A16695" s="4" t="s">
        <v>16976</v>
      </c>
      <c r="B16695" s="5">
        <v>44975</v>
      </c>
      <c r="C16695" s="4" t="s">
        <v>567</v>
      </c>
      <c r="D16695" s="4" t="s">
        <v>16</v>
      </c>
      <c r="E16695" s="4" t="s">
        <v>58</v>
      </c>
      <c r="F16695" s="4" t="s">
        <v>107</v>
      </c>
      <c r="G16695">
        <v>9063.86</v>
      </c>
      <c r="H16695" s="4" t="s">
        <v>86</v>
      </c>
      <c r="I16695" s="4" t="s">
        <v>34</v>
      </c>
      <c r="J16695" s="4" t="s">
        <v>139</v>
      </c>
      <c r="K16695">
        <v>39553.21</v>
      </c>
      <c r="L16695">
        <v>104925.14</v>
      </c>
      <c r="M16695" s="4" t="s">
        <v>71</v>
      </c>
      <c r="N16695" s="4" t="s">
        <v>20300</v>
      </c>
    </row>
    <row r="16696" spans="1:14" x14ac:dyDescent="0.35">
      <c r="A16696" s="4" t="s">
        <v>16977</v>
      </c>
      <c r="B16696" s="5">
        <v>44977</v>
      </c>
      <c r="C16696" s="4" t="s">
        <v>511</v>
      </c>
      <c r="D16696" s="4" t="s">
        <v>16</v>
      </c>
      <c r="E16696" s="4" t="s">
        <v>25</v>
      </c>
      <c r="F16696" s="4" t="s">
        <v>90</v>
      </c>
      <c r="G16696">
        <v>7720.09</v>
      </c>
      <c r="H16696" s="4" t="s">
        <v>27</v>
      </c>
      <c r="I16696" s="4" t="s">
        <v>20</v>
      </c>
      <c r="J16696" s="4" t="s">
        <v>35</v>
      </c>
      <c r="K16696">
        <v>45659.15</v>
      </c>
      <c r="L16696">
        <v>271830.65999999997</v>
      </c>
      <c r="M16696" s="4" t="s">
        <v>71</v>
      </c>
      <c r="N16696" s="4" t="s">
        <v>20300</v>
      </c>
    </row>
    <row r="16697" spans="1:14" x14ac:dyDescent="0.35">
      <c r="A16697" s="4" t="s">
        <v>16978</v>
      </c>
      <c r="B16697" s="5">
        <v>45240</v>
      </c>
      <c r="C16697" s="4" t="s">
        <v>464</v>
      </c>
      <c r="D16697" s="4" t="s">
        <v>16</v>
      </c>
      <c r="E16697" s="4" t="s">
        <v>46</v>
      </c>
      <c r="F16697" s="4" t="s">
        <v>129</v>
      </c>
      <c r="G16697">
        <v>9218.73</v>
      </c>
      <c r="H16697" s="4" t="s">
        <v>95</v>
      </c>
      <c r="I16697" s="4" t="s">
        <v>34</v>
      </c>
      <c r="J16697" s="4" t="s">
        <v>35</v>
      </c>
      <c r="K16697">
        <v>66672.2</v>
      </c>
      <c r="L16697">
        <v>26146.74</v>
      </c>
      <c r="M16697" s="4" t="s">
        <v>75</v>
      </c>
      <c r="N16697" s="4" t="s">
        <v>20301</v>
      </c>
    </row>
    <row r="16698" spans="1:14" x14ac:dyDescent="0.35">
      <c r="A16698" s="4" t="s">
        <v>16979</v>
      </c>
      <c r="B16698" s="5">
        <v>45129</v>
      </c>
      <c r="C16698" s="4" t="s">
        <v>370</v>
      </c>
      <c r="D16698" s="4" t="s">
        <v>16</v>
      </c>
      <c r="E16698" s="4" t="s">
        <v>70</v>
      </c>
      <c r="F16698" s="4" t="s">
        <v>41</v>
      </c>
      <c r="G16698">
        <v>11154.59</v>
      </c>
      <c r="H16698" s="4" t="s">
        <v>48</v>
      </c>
      <c r="I16698" s="4" t="s">
        <v>34</v>
      </c>
      <c r="J16698" s="4" t="s">
        <v>98</v>
      </c>
      <c r="K16698">
        <v>67822.44</v>
      </c>
      <c r="L16698">
        <v>137348.22</v>
      </c>
      <c r="M16698" s="4" t="s">
        <v>36</v>
      </c>
      <c r="N16698" s="4" t="s">
        <v>20296</v>
      </c>
    </row>
    <row r="16699" spans="1:14" x14ac:dyDescent="0.35">
      <c r="A16699" s="4" t="s">
        <v>16980</v>
      </c>
      <c r="B16699" s="5">
        <v>45023</v>
      </c>
      <c r="C16699" s="4" t="s">
        <v>81</v>
      </c>
      <c r="D16699" s="4" t="s">
        <v>62</v>
      </c>
      <c r="E16699" s="4" t="s">
        <v>123</v>
      </c>
      <c r="F16699" s="4" t="s">
        <v>64</v>
      </c>
      <c r="G16699">
        <v>56375.31</v>
      </c>
      <c r="H16699" s="4" t="s">
        <v>48</v>
      </c>
      <c r="I16699" s="4" t="s">
        <v>54</v>
      </c>
      <c r="J16699" s="4" t="s">
        <v>35</v>
      </c>
      <c r="K16699">
        <v>66674.81</v>
      </c>
      <c r="L16699">
        <v>309825.37</v>
      </c>
      <c r="M16699" s="4" t="s">
        <v>65</v>
      </c>
      <c r="N16699" s="4" t="s">
        <v>20299</v>
      </c>
    </row>
    <row r="16700" spans="1:14" x14ac:dyDescent="0.35">
      <c r="A16700" s="4" t="s">
        <v>16981</v>
      </c>
      <c r="B16700" s="5">
        <v>45210</v>
      </c>
      <c r="C16700" s="4" t="s">
        <v>314</v>
      </c>
      <c r="D16700" s="4" t="s">
        <v>16</v>
      </c>
      <c r="E16700" s="4" t="s">
        <v>58</v>
      </c>
      <c r="F16700" s="4" t="s">
        <v>152</v>
      </c>
      <c r="G16700">
        <v>14261.9</v>
      </c>
      <c r="H16700" s="4" t="s">
        <v>86</v>
      </c>
      <c r="I16700" s="4" t="s">
        <v>20</v>
      </c>
      <c r="J16700" s="4" t="s">
        <v>21</v>
      </c>
      <c r="K16700">
        <v>38588.379999999997</v>
      </c>
      <c r="L16700">
        <v>200272.15</v>
      </c>
      <c r="M16700" s="4" t="s">
        <v>83</v>
      </c>
      <c r="N16700" s="4" t="s">
        <v>20302</v>
      </c>
    </row>
    <row r="16701" spans="1:14" x14ac:dyDescent="0.35">
      <c r="A16701" s="4" t="s">
        <v>16982</v>
      </c>
      <c r="B16701" s="5">
        <v>44988</v>
      </c>
      <c r="C16701" s="4" t="s">
        <v>116</v>
      </c>
      <c r="D16701" s="4" t="s">
        <v>16</v>
      </c>
      <c r="E16701" s="4" t="s">
        <v>70</v>
      </c>
      <c r="F16701" s="4" t="s">
        <v>33</v>
      </c>
      <c r="G16701">
        <v>2068.71</v>
      </c>
      <c r="H16701" s="4" t="s">
        <v>48</v>
      </c>
      <c r="I16701" s="4" t="s">
        <v>34</v>
      </c>
      <c r="J16701" s="4" t="s">
        <v>139</v>
      </c>
      <c r="K16701">
        <v>51204.65</v>
      </c>
      <c r="L16701">
        <v>20812.8</v>
      </c>
      <c r="M16701" s="4" t="s">
        <v>29</v>
      </c>
      <c r="N16701" s="4" t="s">
        <v>20295</v>
      </c>
    </row>
    <row r="16702" spans="1:14" x14ac:dyDescent="0.35">
      <c r="A16702" s="4" t="s">
        <v>16983</v>
      </c>
      <c r="B16702" s="5">
        <v>44963</v>
      </c>
      <c r="C16702" s="4" t="s">
        <v>97</v>
      </c>
      <c r="D16702" s="4" t="s">
        <v>16</v>
      </c>
      <c r="E16702" s="4" t="s">
        <v>70</v>
      </c>
      <c r="F16702" s="4" t="s">
        <v>41</v>
      </c>
      <c r="G16702">
        <v>14743.44</v>
      </c>
      <c r="H16702" s="4" t="s">
        <v>48</v>
      </c>
      <c r="I16702" s="4" t="s">
        <v>20</v>
      </c>
      <c r="J16702" s="4" t="s">
        <v>42</v>
      </c>
      <c r="K16702">
        <v>38178.42</v>
      </c>
      <c r="L16702">
        <v>122334.52</v>
      </c>
      <c r="M16702" s="4" t="s">
        <v>71</v>
      </c>
      <c r="N16702" s="4" t="s">
        <v>20300</v>
      </c>
    </row>
    <row r="16703" spans="1:14" x14ac:dyDescent="0.35">
      <c r="A16703" s="4" t="s">
        <v>16984</v>
      </c>
      <c r="B16703" s="5">
        <v>45008</v>
      </c>
      <c r="C16703" s="4" t="s">
        <v>252</v>
      </c>
      <c r="D16703" s="4" t="s">
        <v>16</v>
      </c>
      <c r="E16703" s="4" t="s">
        <v>17</v>
      </c>
      <c r="F16703" s="4" t="s">
        <v>18</v>
      </c>
      <c r="G16703">
        <v>12076</v>
      </c>
      <c r="H16703" s="4" t="s">
        <v>86</v>
      </c>
      <c r="I16703" s="4" t="s">
        <v>34</v>
      </c>
      <c r="J16703" s="4" t="s">
        <v>79</v>
      </c>
      <c r="K16703">
        <v>47921.26</v>
      </c>
      <c r="L16703">
        <v>220411.23</v>
      </c>
      <c r="M16703" s="4" t="s">
        <v>29</v>
      </c>
      <c r="N16703" s="4" t="s">
        <v>20295</v>
      </c>
    </row>
    <row r="16704" spans="1:14" x14ac:dyDescent="0.35">
      <c r="A16704" s="4" t="s">
        <v>16985</v>
      </c>
      <c r="B16704" s="5">
        <v>45060</v>
      </c>
      <c r="C16704" s="4" t="s">
        <v>203</v>
      </c>
      <c r="D16704" s="4" t="s">
        <v>16</v>
      </c>
      <c r="E16704" s="4" t="s">
        <v>25</v>
      </c>
      <c r="F16704" s="4" t="s">
        <v>26</v>
      </c>
      <c r="G16704">
        <v>6428.49</v>
      </c>
      <c r="H16704" s="4" t="s">
        <v>95</v>
      </c>
      <c r="I16704" s="4" t="s">
        <v>34</v>
      </c>
      <c r="J16704" s="4" t="s">
        <v>120</v>
      </c>
      <c r="K16704">
        <v>39124.86</v>
      </c>
      <c r="L16704">
        <v>352112.18</v>
      </c>
      <c r="M16704" s="4" t="s">
        <v>102</v>
      </c>
      <c r="N16704" s="4" t="s">
        <v>102</v>
      </c>
    </row>
    <row r="16705" spans="1:14" x14ac:dyDescent="0.35">
      <c r="A16705" s="4" t="s">
        <v>16986</v>
      </c>
      <c r="B16705" s="5">
        <v>45054</v>
      </c>
      <c r="C16705" s="4" t="s">
        <v>240</v>
      </c>
      <c r="D16705" s="4" t="s">
        <v>16</v>
      </c>
      <c r="E16705" s="4" t="s">
        <v>52</v>
      </c>
      <c r="F16705" s="4" t="s">
        <v>107</v>
      </c>
      <c r="G16705">
        <v>3157.52</v>
      </c>
      <c r="H16705" s="4" t="s">
        <v>95</v>
      </c>
      <c r="I16705" s="4" t="s">
        <v>18</v>
      </c>
      <c r="J16705" s="4" t="s">
        <v>55</v>
      </c>
      <c r="K16705">
        <v>30847.19</v>
      </c>
      <c r="L16705">
        <v>203543.35</v>
      </c>
      <c r="M16705" s="4" t="s">
        <v>102</v>
      </c>
      <c r="N16705" s="4" t="s">
        <v>102</v>
      </c>
    </row>
    <row r="16706" spans="1:14" x14ac:dyDescent="0.35">
      <c r="A16706" s="4" t="s">
        <v>16987</v>
      </c>
      <c r="B16706" s="5">
        <v>45176</v>
      </c>
      <c r="C16706" s="4" t="s">
        <v>584</v>
      </c>
      <c r="D16706" s="4" t="s">
        <v>62</v>
      </c>
      <c r="E16706" s="4" t="s">
        <v>82</v>
      </c>
      <c r="F16706" s="4" t="s">
        <v>64</v>
      </c>
      <c r="G16706">
        <v>74128.34</v>
      </c>
      <c r="H16706" s="4" t="s">
        <v>19</v>
      </c>
      <c r="I16706" s="4" t="s">
        <v>18</v>
      </c>
      <c r="J16706" s="4" t="s">
        <v>42</v>
      </c>
      <c r="K16706">
        <v>49370.59</v>
      </c>
      <c r="L16706">
        <v>158197.76000000001</v>
      </c>
      <c r="M16706" s="4" t="s">
        <v>59</v>
      </c>
      <c r="N16706" s="4" t="s">
        <v>20298</v>
      </c>
    </row>
    <row r="16707" spans="1:14" x14ac:dyDescent="0.35">
      <c r="A16707" s="4" t="s">
        <v>16988</v>
      </c>
      <c r="B16707" s="5">
        <v>45278</v>
      </c>
      <c r="C16707" s="4" t="s">
        <v>81</v>
      </c>
      <c r="D16707" s="4" t="s">
        <v>39</v>
      </c>
      <c r="E16707" s="4" t="s">
        <v>162</v>
      </c>
      <c r="F16707" s="4" t="s">
        <v>26</v>
      </c>
      <c r="G16707">
        <v>9075.24</v>
      </c>
      <c r="H16707" s="4" t="s">
        <v>27</v>
      </c>
      <c r="I16707" s="4" t="s">
        <v>54</v>
      </c>
      <c r="J16707" s="4" t="s">
        <v>21</v>
      </c>
      <c r="K16707">
        <v>66674.81</v>
      </c>
      <c r="L16707">
        <v>300750.13</v>
      </c>
      <c r="M16707" s="4" t="s">
        <v>87</v>
      </c>
      <c r="N16707" s="4" t="s">
        <v>20303</v>
      </c>
    </row>
    <row r="16708" spans="1:14" x14ac:dyDescent="0.35">
      <c r="A16708" s="4" t="s">
        <v>16989</v>
      </c>
      <c r="B16708" s="5">
        <v>45066</v>
      </c>
      <c r="C16708" s="4" t="s">
        <v>178</v>
      </c>
      <c r="D16708" s="4" t="s">
        <v>62</v>
      </c>
      <c r="E16708" s="4" t="s">
        <v>123</v>
      </c>
      <c r="F16708" s="4" t="s">
        <v>64</v>
      </c>
      <c r="G16708">
        <v>36156.69</v>
      </c>
      <c r="H16708" s="4" t="s">
        <v>27</v>
      </c>
      <c r="I16708" s="4" t="s">
        <v>34</v>
      </c>
      <c r="J16708" s="4" t="s">
        <v>114</v>
      </c>
      <c r="K16708">
        <v>53251.79</v>
      </c>
      <c r="L16708">
        <v>330603.76</v>
      </c>
      <c r="M16708" s="4" t="s">
        <v>102</v>
      </c>
      <c r="N16708" s="4" t="s">
        <v>102</v>
      </c>
    </row>
    <row r="16709" spans="1:14" x14ac:dyDescent="0.35">
      <c r="A16709" s="4" t="s">
        <v>16990</v>
      </c>
      <c r="B16709" s="5">
        <v>45073</v>
      </c>
      <c r="C16709" s="4" t="s">
        <v>352</v>
      </c>
      <c r="D16709" s="4" t="s">
        <v>62</v>
      </c>
      <c r="E16709" s="4" t="s">
        <v>63</v>
      </c>
      <c r="F16709" s="4" t="s">
        <v>64</v>
      </c>
      <c r="G16709">
        <v>71762.720000000001</v>
      </c>
      <c r="H16709" s="4" t="s">
        <v>48</v>
      </c>
      <c r="I16709" s="4" t="s">
        <v>54</v>
      </c>
      <c r="J16709" s="4" t="s">
        <v>139</v>
      </c>
      <c r="K16709">
        <v>56156.31</v>
      </c>
      <c r="L16709">
        <v>296647.09999999998</v>
      </c>
      <c r="M16709" s="4" t="s">
        <v>102</v>
      </c>
      <c r="N16709" s="4" t="s">
        <v>102</v>
      </c>
    </row>
    <row r="16710" spans="1:14" x14ac:dyDescent="0.35">
      <c r="A16710" s="4" t="s">
        <v>16991</v>
      </c>
      <c r="B16710" s="5">
        <v>44938</v>
      </c>
      <c r="C16710" s="4" t="s">
        <v>736</v>
      </c>
      <c r="D16710" s="4" t="s">
        <v>16</v>
      </c>
      <c r="E16710" s="4" t="s">
        <v>52</v>
      </c>
      <c r="F16710" s="4" t="s">
        <v>33</v>
      </c>
      <c r="G16710">
        <v>3783.08</v>
      </c>
      <c r="H16710" s="4" t="s">
        <v>48</v>
      </c>
      <c r="I16710" s="4" t="s">
        <v>34</v>
      </c>
      <c r="J16710" s="4" t="s">
        <v>21</v>
      </c>
      <c r="K16710">
        <v>55980.68</v>
      </c>
      <c r="L16710">
        <v>138590.09</v>
      </c>
      <c r="M16710" s="4" t="s">
        <v>43</v>
      </c>
      <c r="N16710" s="4" t="s">
        <v>20297</v>
      </c>
    </row>
    <row r="16711" spans="1:14" x14ac:dyDescent="0.35">
      <c r="A16711" s="4" t="s">
        <v>16992</v>
      </c>
      <c r="B16711" s="5">
        <v>44960</v>
      </c>
      <c r="C16711" s="4" t="s">
        <v>314</v>
      </c>
      <c r="D16711" s="4" t="s">
        <v>16</v>
      </c>
      <c r="E16711" s="4" t="s">
        <v>52</v>
      </c>
      <c r="F16711" s="4" t="s">
        <v>107</v>
      </c>
      <c r="G16711">
        <v>12769.08</v>
      </c>
      <c r="H16711" s="4" t="s">
        <v>95</v>
      </c>
      <c r="I16711" s="4" t="s">
        <v>20</v>
      </c>
      <c r="J16711" s="4" t="s">
        <v>35</v>
      </c>
      <c r="K16711">
        <v>38588.379999999997</v>
      </c>
      <c r="L16711">
        <v>187503.07</v>
      </c>
      <c r="M16711" s="4" t="s">
        <v>71</v>
      </c>
      <c r="N16711" s="4" t="s">
        <v>20300</v>
      </c>
    </row>
    <row r="16712" spans="1:14" x14ac:dyDescent="0.35">
      <c r="A16712" s="4" t="s">
        <v>16993</v>
      </c>
      <c r="B16712" s="5">
        <v>45287</v>
      </c>
      <c r="C16712" s="4" t="s">
        <v>224</v>
      </c>
      <c r="D16712" s="4" t="s">
        <v>16</v>
      </c>
      <c r="E16712" s="4" t="s">
        <v>58</v>
      </c>
      <c r="F16712" s="4" t="s">
        <v>113</v>
      </c>
      <c r="G16712">
        <v>14683.91</v>
      </c>
      <c r="H16712" s="4" t="s">
        <v>19</v>
      </c>
      <c r="I16712" s="4" t="s">
        <v>20</v>
      </c>
      <c r="J16712" s="4" t="s">
        <v>79</v>
      </c>
      <c r="K16712">
        <v>50348.68</v>
      </c>
      <c r="L16712">
        <v>141724.99</v>
      </c>
      <c r="M16712" s="4" t="s">
        <v>87</v>
      </c>
      <c r="N16712" s="4" t="s">
        <v>20303</v>
      </c>
    </row>
    <row r="16713" spans="1:14" x14ac:dyDescent="0.35">
      <c r="A16713" s="4" t="s">
        <v>16994</v>
      </c>
      <c r="B16713" s="5">
        <v>44996</v>
      </c>
      <c r="C16713" s="4" t="s">
        <v>238</v>
      </c>
      <c r="D16713" s="4" t="s">
        <v>16</v>
      </c>
      <c r="E16713" s="4" t="s">
        <v>52</v>
      </c>
      <c r="F16713" s="4" t="s">
        <v>47</v>
      </c>
      <c r="G16713">
        <v>14427.18</v>
      </c>
      <c r="H16713" s="4" t="s">
        <v>95</v>
      </c>
      <c r="I16713" s="4" t="s">
        <v>54</v>
      </c>
      <c r="J16713" s="4" t="s">
        <v>98</v>
      </c>
      <c r="K16713">
        <v>66478.31</v>
      </c>
      <c r="L16713">
        <v>66088.350000000006</v>
      </c>
      <c r="M16713" s="4" t="s">
        <v>29</v>
      </c>
      <c r="N16713" s="4" t="s">
        <v>20295</v>
      </c>
    </row>
    <row r="16714" spans="1:14" x14ac:dyDescent="0.35">
      <c r="A16714" s="4" t="s">
        <v>16995</v>
      </c>
      <c r="B16714" s="5">
        <v>45089</v>
      </c>
      <c r="C16714" s="4" t="s">
        <v>236</v>
      </c>
      <c r="D16714" s="4" t="s">
        <v>16</v>
      </c>
      <c r="E16714" s="4" t="s">
        <v>150</v>
      </c>
      <c r="F16714" s="4" t="s">
        <v>85</v>
      </c>
      <c r="G16714">
        <v>9228.5400000000009</v>
      </c>
      <c r="H16714" s="4" t="s">
        <v>48</v>
      </c>
      <c r="I16714" s="4" t="s">
        <v>18</v>
      </c>
      <c r="J16714" s="4" t="s">
        <v>79</v>
      </c>
      <c r="K16714">
        <v>48987.53</v>
      </c>
      <c r="L16714">
        <v>200726.27</v>
      </c>
      <c r="M16714" s="4" t="s">
        <v>22</v>
      </c>
      <c r="N16714" s="4" t="s">
        <v>20294</v>
      </c>
    </row>
    <row r="16715" spans="1:14" x14ac:dyDescent="0.35">
      <c r="A16715" s="4" t="s">
        <v>16996</v>
      </c>
      <c r="B16715" s="5">
        <v>44935</v>
      </c>
      <c r="C16715" s="4" t="s">
        <v>203</v>
      </c>
      <c r="D16715" s="4" t="s">
        <v>16</v>
      </c>
      <c r="E16715" s="4" t="s">
        <v>150</v>
      </c>
      <c r="F16715" s="4" t="s">
        <v>152</v>
      </c>
      <c r="G16715">
        <v>6487.67</v>
      </c>
      <c r="H16715" s="4" t="s">
        <v>27</v>
      </c>
      <c r="I16715" s="4" t="s">
        <v>20</v>
      </c>
      <c r="J16715" s="4" t="s">
        <v>55</v>
      </c>
      <c r="K16715">
        <v>50489.89</v>
      </c>
      <c r="L16715">
        <v>428366.09</v>
      </c>
      <c r="M16715" s="4" t="s">
        <v>43</v>
      </c>
      <c r="N16715" s="4" t="s">
        <v>20297</v>
      </c>
    </row>
    <row r="16716" spans="1:14" x14ac:dyDescent="0.35">
      <c r="A16716" s="4" t="s">
        <v>16997</v>
      </c>
      <c r="B16716" s="5">
        <v>44991</v>
      </c>
      <c r="C16716" s="4" t="s">
        <v>94</v>
      </c>
      <c r="D16716" s="4" t="s">
        <v>16</v>
      </c>
      <c r="E16716" s="4" t="s">
        <v>150</v>
      </c>
      <c r="F16716" s="4" t="s">
        <v>74</v>
      </c>
      <c r="G16716">
        <v>1524.48</v>
      </c>
      <c r="H16716" s="4" t="s">
        <v>95</v>
      </c>
      <c r="I16716" s="4" t="s">
        <v>34</v>
      </c>
      <c r="J16716" s="4" t="s">
        <v>120</v>
      </c>
      <c r="K16716">
        <v>39108.379999999997</v>
      </c>
      <c r="L16716">
        <v>196749.21</v>
      </c>
      <c r="M16716" s="4" t="s">
        <v>29</v>
      </c>
      <c r="N16716" s="4" t="s">
        <v>20295</v>
      </c>
    </row>
    <row r="16717" spans="1:14" x14ac:dyDescent="0.35">
      <c r="A16717" s="4" t="s">
        <v>16998</v>
      </c>
      <c r="B16717" s="5">
        <v>45116</v>
      </c>
      <c r="C16717" s="4" t="s">
        <v>581</v>
      </c>
      <c r="D16717" s="4" t="s">
        <v>16</v>
      </c>
      <c r="E16717" s="4" t="s">
        <v>58</v>
      </c>
      <c r="F16717" s="4" t="s">
        <v>18</v>
      </c>
      <c r="G16717">
        <v>13776.65</v>
      </c>
      <c r="H16717" s="4" t="s">
        <v>48</v>
      </c>
      <c r="I16717" s="4" t="s">
        <v>18</v>
      </c>
      <c r="J16717" s="4" t="s">
        <v>120</v>
      </c>
      <c r="K16717">
        <v>30483.98</v>
      </c>
      <c r="L16717">
        <v>2911.58</v>
      </c>
      <c r="M16717" s="4" t="s">
        <v>36</v>
      </c>
      <c r="N16717" s="4" t="s">
        <v>20296</v>
      </c>
    </row>
    <row r="16718" spans="1:14" x14ac:dyDescent="0.35">
      <c r="A16718" s="4" t="s">
        <v>16999</v>
      </c>
      <c r="B16718" s="5">
        <v>45046</v>
      </c>
      <c r="C16718" s="4" t="s">
        <v>423</v>
      </c>
      <c r="D16718" s="4" t="s">
        <v>16</v>
      </c>
      <c r="E16718" s="4" t="s">
        <v>46</v>
      </c>
      <c r="F16718" s="4" t="s">
        <v>90</v>
      </c>
      <c r="G16718">
        <v>6192.32</v>
      </c>
      <c r="H16718" s="4" t="s">
        <v>48</v>
      </c>
      <c r="I16718" s="4" t="s">
        <v>18</v>
      </c>
      <c r="J16718" s="4" t="s">
        <v>42</v>
      </c>
      <c r="K16718">
        <v>39373.910000000003</v>
      </c>
      <c r="L16718">
        <v>288614.34999999998</v>
      </c>
      <c r="M16718" s="4" t="s">
        <v>65</v>
      </c>
      <c r="N16718" s="4" t="s">
        <v>20299</v>
      </c>
    </row>
    <row r="16719" spans="1:14" x14ac:dyDescent="0.35">
      <c r="A16719" s="4" t="s">
        <v>17000</v>
      </c>
      <c r="B16719" s="5">
        <v>45141</v>
      </c>
      <c r="C16719" s="4" t="s">
        <v>77</v>
      </c>
      <c r="D16719" s="4" t="s">
        <v>16</v>
      </c>
      <c r="E16719" s="4" t="s">
        <v>46</v>
      </c>
      <c r="F16719" s="4" t="s">
        <v>53</v>
      </c>
      <c r="G16719">
        <v>12432.73</v>
      </c>
      <c r="H16719" s="4" t="s">
        <v>27</v>
      </c>
      <c r="I16719" s="4" t="s">
        <v>54</v>
      </c>
      <c r="J16719" s="4" t="s">
        <v>139</v>
      </c>
      <c r="K16719">
        <v>61625.96</v>
      </c>
      <c r="L16719">
        <v>163222.18</v>
      </c>
      <c r="M16719" s="4" t="s">
        <v>134</v>
      </c>
      <c r="N16719" s="4" t="s">
        <v>20304</v>
      </c>
    </row>
    <row r="16720" spans="1:14" x14ac:dyDescent="0.35">
      <c r="A16720" s="4" t="s">
        <v>17001</v>
      </c>
      <c r="B16720" s="5">
        <v>45099</v>
      </c>
      <c r="C16720" s="4" t="s">
        <v>314</v>
      </c>
      <c r="D16720" s="4" t="s">
        <v>16</v>
      </c>
      <c r="E16720" s="4" t="s">
        <v>46</v>
      </c>
      <c r="F16720" s="4" t="s">
        <v>152</v>
      </c>
      <c r="G16720">
        <v>1147.75</v>
      </c>
      <c r="H16720" s="4" t="s">
        <v>48</v>
      </c>
      <c r="I16720" s="4" t="s">
        <v>20</v>
      </c>
      <c r="J16720" s="4" t="s">
        <v>120</v>
      </c>
      <c r="K16720">
        <v>38588.379999999997</v>
      </c>
      <c r="L16720">
        <v>186355.32</v>
      </c>
      <c r="M16720" s="4" t="s">
        <v>22</v>
      </c>
      <c r="N16720" s="4" t="s">
        <v>20294</v>
      </c>
    </row>
    <row r="16721" spans="1:14" x14ac:dyDescent="0.35">
      <c r="A16721" s="4" t="s">
        <v>17002</v>
      </c>
      <c r="B16721" s="5">
        <v>45191</v>
      </c>
      <c r="C16721" s="4" t="s">
        <v>336</v>
      </c>
      <c r="D16721" s="4" t="s">
        <v>62</v>
      </c>
      <c r="E16721" s="4" t="s">
        <v>63</v>
      </c>
      <c r="F16721" s="4" t="s">
        <v>64</v>
      </c>
      <c r="G16721">
        <v>66289.960000000006</v>
      </c>
      <c r="H16721" s="4" t="s">
        <v>95</v>
      </c>
      <c r="I16721" s="4" t="s">
        <v>49</v>
      </c>
      <c r="J16721" s="4" t="s">
        <v>42</v>
      </c>
      <c r="K16721">
        <v>33624.39</v>
      </c>
      <c r="L16721">
        <v>151739.76</v>
      </c>
      <c r="M16721" s="4" t="s">
        <v>59</v>
      </c>
      <c r="N16721" s="4" t="s">
        <v>20298</v>
      </c>
    </row>
    <row r="16722" spans="1:14" x14ac:dyDescent="0.35">
      <c r="A16722" s="4" t="s">
        <v>17003</v>
      </c>
      <c r="B16722" s="5">
        <v>44977</v>
      </c>
      <c r="C16722" s="4" t="s">
        <v>188</v>
      </c>
      <c r="D16722" s="4" t="s">
        <v>62</v>
      </c>
      <c r="E16722" s="4" t="s">
        <v>82</v>
      </c>
      <c r="F16722" s="4" t="s">
        <v>64</v>
      </c>
      <c r="G16722">
        <v>39910.79</v>
      </c>
      <c r="H16722" s="4" t="s">
        <v>95</v>
      </c>
      <c r="I16722" s="4" t="s">
        <v>34</v>
      </c>
      <c r="J16722" s="4" t="s">
        <v>35</v>
      </c>
      <c r="K16722">
        <v>43790.81</v>
      </c>
      <c r="L16722">
        <v>201726.1</v>
      </c>
      <c r="M16722" s="4" t="s">
        <v>71</v>
      </c>
      <c r="N16722" s="4" t="s">
        <v>20300</v>
      </c>
    </row>
    <row r="16723" spans="1:14" x14ac:dyDescent="0.35">
      <c r="A16723" s="4" t="s">
        <v>17004</v>
      </c>
      <c r="B16723" s="5">
        <v>45056</v>
      </c>
      <c r="C16723" s="4" t="s">
        <v>553</v>
      </c>
      <c r="D16723" s="4" t="s">
        <v>16</v>
      </c>
      <c r="E16723" s="4" t="s">
        <v>25</v>
      </c>
      <c r="F16723" s="4" t="s">
        <v>90</v>
      </c>
      <c r="G16723">
        <v>4799.63</v>
      </c>
      <c r="H16723" s="4" t="s">
        <v>86</v>
      </c>
      <c r="I16723" s="4" t="s">
        <v>34</v>
      </c>
      <c r="J16723" s="4" t="s">
        <v>21</v>
      </c>
      <c r="K16723">
        <v>33551.519999999997</v>
      </c>
      <c r="L16723">
        <v>459025.88</v>
      </c>
      <c r="M16723" s="4" t="s">
        <v>102</v>
      </c>
      <c r="N16723" s="4" t="s">
        <v>102</v>
      </c>
    </row>
    <row r="16724" spans="1:14" x14ac:dyDescent="0.35">
      <c r="A16724" s="4" t="s">
        <v>17005</v>
      </c>
      <c r="B16724" s="5">
        <v>45052</v>
      </c>
      <c r="C16724" s="4" t="s">
        <v>267</v>
      </c>
      <c r="D16724" s="4" t="s">
        <v>16</v>
      </c>
      <c r="E16724" s="4" t="s">
        <v>46</v>
      </c>
      <c r="F16724" s="4" t="s">
        <v>107</v>
      </c>
      <c r="G16724">
        <v>12398.94</v>
      </c>
      <c r="H16724" s="4" t="s">
        <v>95</v>
      </c>
      <c r="I16724" s="4" t="s">
        <v>20</v>
      </c>
      <c r="J16724" s="4" t="s">
        <v>114</v>
      </c>
      <c r="K16724">
        <v>63100.14</v>
      </c>
      <c r="L16724">
        <v>142561.51</v>
      </c>
      <c r="M16724" s="4" t="s">
        <v>102</v>
      </c>
      <c r="N16724" s="4" t="s">
        <v>102</v>
      </c>
    </row>
    <row r="16725" spans="1:14" x14ac:dyDescent="0.35">
      <c r="A16725" s="4" t="s">
        <v>17006</v>
      </c>
      <c r="B16725" s="5">
        <v>45158</v>
      </c>
      <c r="C16725" s="4" t="s">
        <v>236</v>
      </c>
      <c r="D16725" s="4" t="s">
        <v>16</v>
      </c>
      <c r="E16725" s="4" t="s">
        <v>58</v>
      </c>
      <c r="F16725" s="4" t="s">
        <v>26</v>
      </c>
      <c r="G16725">
        <v>3758.13</v>
      </c>
      <c r="H16725" s="4" t="s">
        <v>95</v>
      </c>
      <c r="I16725" s="4" t="s">
        <v>18</v>
      </c>
      <c r="J16725" s="4" t="s">
        <v>114</v>
      </c>
      <c r="K16725">
        <v>48987.53</v>
      </c>
      <c r="L16725">
        <v>196968.14</v>
      </c>
      <c r="M16725" s="4" t="s">
        <v>134</v>
      </c>
      <c r="N16725" s="4" t="s">
        <v>20304</v>
      </c>
    </row>
    <row r="16726" spans="1:14" x14ac:dyDescent="0.35">
      <c r="A16726" s="4" t="s">
        <v>17007</v>
      </c>
      <c r="B16726" s="5">
        <v>45050</v>
      </c>
      <c r="C16726" s="4" t="s">
        <v>397</v>
      </c>
      <c r="D16726" s="4" t="s">
        <v>16</v>
      </c>
      <c r="E16726" s="4" t="s">
        <v>52</v>
      </c>
      <c r="F16726" s="4" t="s">
        <v>85</v>
      </c>
      <c r="G16726">
        <v>9168.7000000000007</v>
      </c>
      <c r="H16726" s="4" t="s">
        <v>19</v>
      </c>
      <c r="I16726" s="4" t="s">
        <v>49</v>
      </c>
      <c r="J16726" s="4" t="s">
        <v>42</v>
      </c>
      <c r="K16726">
        <v>61012.49</v>
      </c>
      <c r="L16726">
        <v>69679.44</v>
      </c>
      <c r="M16726" s="4" t="s">
        <v>102</v>
      </c>
      <c r="N16726" s="4" t="s">
        <v>102</v>
      </c>
    </row>
    <row r="16727" spans="1:14" x14ac:dyDescent="0.35">
      <c r="A16727" s="4" t="s">
        <v>17008</v>
      </c>
      <c r="B16727" s="5">
        <v>45246</v>
      </c>
      <c r="C16727" s="4" t="s">
        <v>435</v>
      </c>
      <c r="D16727" s="4" t="s">
        <v>39</v>
      </c>
      <c r="E16727" s="4" t="s">
        <v>40</v>
      </c>
      <c r="F16727" s="4" t="s">
        <v>74</v>
      </c>
      <c r="G16727">
        <v>21536.44</v>
      </c>
      <c r="H16727" s="4" t="s">
        <v>95</v>
      </c>
      <c r="I16727" s="4" t="s">
        <v>49</v>
      </c>
      <c r="J16727" s="4" t="s">
        <v>21</v>
      </c>
      <c r="K16727">
        <v>30566.27</v>
      </c>
      <c r="L16727">
        <v>89906.86</v>
      </c>
      <c r="M16727" s="4" t="s">
        <v>75</v>
      </c>
      <c r="N16727" s="4" t="s">
        <v>20301</v>
      </c>
    </row>
    <row r="16728" spans="1:14" x14ac:dyDescent="0.35">
      <c r="A16728" s="4" t="s">
        <v>17009</v>
      </c>
      <c r="B16728" s="5">
        <v>45215</v>
      </c>
      <c r="C16728" s="4" t="s">
        <v>766</v>
      </c>
      <c r="D16728" s="4" t="s">
        <v>16</v>
      </c>
      <c r="E16728" s="4" t="s">
        <v>128</v>
      </c>
      <c r="F16728" s="4" t="s">
        <v>152</v>
      </c>
      <c r="G16728">
        <v>8938.42</v>
      </c>
      <c r="H16728" s="4" t="s">
        <v>27</v>
      </c>
      <c r="I16728" s="4" t="s">
        <v>49</v>
      </c>
      <c r="J16728" s="4" t="s">
        <v>42</v>
      </c>
      <c r="K16728">
        <v>64786.080000000002</v>
      </c>
      <c r="L16728">
        <v>340994.99</v>
      </c>
      <c r="M16728" s="4" t="s">
        <v>83</v>
      </c>
      <c r="N16728" s="4" t="s">
        <v>20302</v>
      </c>
    </row>
    <row r="16729" spans="1:14" x14ac:dyDescent="0.35">
      <c r="A16729" s="4" t="s">
        <v>17010</v>
      </c>
      <c r="B16729" s="5">
        <v>45094</v>
      </c>
      <c r="C16729" s="4" t="s">
        <v>464</v>
      </c>
      <c r="D16729" s="4" t="s">
        <v>16</v>
      </c>
      <c r="E16729" s="4" t="s">
        <v>46</v>
      </c>
      <c r="F16729" s="4" t="s">
        <v>33</v>
      </c>
      <c r="G16729">
        <v>2571.81</v>
      </c>
      <c r="H16729" s="4" t="s">
        <v>19</v>
      </c>
      <c r="I16729" s="4" t="s">
        <v>54</v>
      </c>
      <c r="J16729" s="4" t="s">
        <v>79</v>
      </c>
      <c r="K16729">
        <v>30435.48</v>
      </c>
      <c r="L16729">
        <v>156053.32</v>
      </c>
      <c r="M16729" s="4" t="s">
        <v>22</v>
      </c>
      <c r="N16729" s="4" t="s">
        <v>20294</v>
      </c>
    </row>
    <row r="16730" spans="1:14" x14ac:dyDescent="0.35">
      <c r="A16730" s="4" t="s">
        <v>17011</v>
      </c>
      <c r="B16730" s="5">
        <v>45119</v>
      </c>
      <c r="C16730" s="4" t="s">
        <v>498</v>
      </c>
      <c r="D16730" s="4" t="s">
        <v>16</v>
      </c>
      <c r="E16730" s="4" t="s">
        <v>17</v>
      </c>
      <c r="F16730" s="4" t="s">
        <v>41</v>
      </c>
      <c r="G16730">
        <v>5083.2</v>
      </c>
      <c r="H16730" s="4" t="s">
        <v>86</v>
      </c>
      <c r="I16730" s="4" t="s">
        <v>20</v>
      </c>
      <c r="J16730" s="4" t="s">
        <v>21</v>
      </c>
      <c r="K16730">
        <v>36659.74</v>
      </c>
      <c r="L16730">
        <v>293990.68</v>
      </c>
      <c r="M16730" s="4" t="s">
        <v>36</v>
      </c>
      <c r="N16730" s="4" t="s">
        <v>20296</v>
      </c>
    </row>
    <row r="16731" spans="1:14" x14ac:dyDescent="0.35">
      <c r="A16731" s="4" t="s">
        <v>17012</v>
      </c>
      <c r="B16731" s="5">
        <v>44933</v>
      </c>
      <c r="C16731" s="4" t="s">
        <v>401</v>
      </c>
      <c r="D16731" s="4" t="s">
        <v>16</v>
      </c>
      <c r="E16731" s="4" t="s">
        <v>58</v>
      </c>
      <c r="F16731" s="4" t="s">
        <v>117</v>
      </c>
      <c r="G16731">
        <v>14749.03</v>
      </c>
      <c r="H16731" s="4" t="s">
        <v>95</v>
      </c>
      <c r="I16731" s="4" t="s">
        <v>34</v>
      </c>
      <c r="J16731" s="4" t="s">
        <v>28</v>
      </c>
      <c r="K16731">
        <v>44929.29</v>
      </c>
      <c r="L16731">
        <v>280326.94</v>
      </c>
      <c r="M16731" s="4" t="s">
        <v>43</v>
      </c>
      <c r="N16731" s="4" t="s">
        <v>20297</v>
      </c>
    </row>
    <row r="16732" spans="1:14" x14ac:dyDescent="0.35">
      <c r="A16732" s="4" t="s">
        <v>17013</v>
      </c>
      <c r="B16732" s="5">
        <v>45226</v>
      </c>
      <c r="C16732" s="4" t="s">
        <v>617</v>
      </c>
      <c r="D16732" s="4" t="s">
        <v>16</v>
      </c>
      <c r="E16732" s="4" t="s">
        <v>25</v>
      </c>
      <c r="F16732" s="4" t="s">
        <v>18</v>
      </c>
      <c r="G16732">
        <v>12120.61</v>
      </c>
      <c r="H16732" s="4" t="s">
        <v>19</v>
      </c>
      <c r="I16732" s="4" t="s">
        <v>49</v>
      </c>
      <c r="J16732" s="4" t="s">
        <v>21</v>
      </c>
      <c r="K16732">
        <v>32130.86</v>
      </c>
      <c r="L16732">
        <v>429803.73</v>
      </c>
      <c r="M16732" s="4" t="s">
        <v>83</v>
      </c>
      <c r="N16732" s="4" t="s">
        <v>20302</v>
      </c>
    </row>
    <row r="16733" spans="1:14" x14ac:dyDescent="0.35">
      <c r="A16733" s="4" t="s">
        <v>17014</v>
      </c>
      <c r="B16733" s="5">
        <v>44954</v>
      </c>
      <c r="C16733" s="4" t="s">
        <v>321</v>
      </c>
      <c r="D16733" s="4" t="s">
        <v>16</v>
      </c>
      <c r="E16733" s="4" t="s">
        <v>17</v>
      </c>
      <c r="F16733" s="4" t="s">
        <v>117</v>
      </c>
      <c r="G16733">
        <v>12429</v>
      </c>
      <c r="H16733" s="4" t="s">
        <v>19</v>
      </c>
      <c r="I16733" s="4" t="s">
        <v>54</v>
      </c>
      <c r="J16733" s="4" t="s">
        <v>35</v>
      </c>
      <c r="K16733">
        <v>52658.02</v>
      </c>
      <c r="L16733">
        <v>149171.75</v>
      </c>
      <c r="M16733" s="4" t="s">
        <v>43</v>
      </c>
      <c r="N16733" s="4" t="s">
        <v>20297</v>
      </c>
    </row>
    <row r="16734" spans="1:14" x14ac:dyDescent="0.35">
      <c r="A16734" s="4" t="s">
        <v>17015</v>
      </c>
      <c r="B16734" s="5">
        <v>45191</v>
      </c>
      <c r="C16734" s="4" t="s">
        <v>748</v>
      </c>
      <c r="D16734" s="4" t="s">
        <v>62</v>
      </c>
      <c r="E16734" s="4" t="s">
        <v>82</v>
      </c>
      <c r="F16734" s="4" t="s">
        <v>64</v>
      </c>
      <c r="G16734">
        <v>25415.03</v>
      </c>
      <c r="H16734" s="4" t="s">
        <v>27</v>
      </c>
      <c r="I16734" s="4" t="s">
        <v>54</v>
      </c>
      <c r="J16734" s="4" t="s">
        <v>79</v>
      </c>
      <c r="K16734">
        <v>67285.83</v>
      </c>
      <c r="L16734">
        <v>162255.99</v>
      </c>
      <c r="M16734" s="4" t="s">
        <v>59</v>
      </c>
      <c r="N16734" s="4" t="s">
        <v>20298</v>
      </c>
    </row>
    <row r="16735" spans="1:14" x14ac:dyDescent="0.35">
      <c r="A16735" s="4" t="s">
        <v>17016</v>
      </c>
      <c r="B16735" s="5">
        <v>45004</v>
      </c>
      <c r="C16735" s="4" t="s">
        <v>157</v>
      </c>
      <c r="D16735" s="4" t="s">
        <v>16</v>
      </c>
      <c r="E16735" s="4" t="s">
        <v>32</v>
      </c>
      <c r="F16735" s="4" t="s">
        <v>47</v>
      </c>
      <c r="G16735">
        <v>2700.63</v>
      </c>
      <c r="H16735" s="4" t="s">
        <v>19</v>
      </c>
      <c r="I16735" s="4" t="s">
        <v>20</v>
      </c>
      <c r="J16735" s="4" t="s">
        <v>42</v>
      </c>
      <c r="K16735">
        <v>68054.52</v>
      </c>
      <c r="L16735">
        <v>135816.81</v>
      </c>
      <c r="M16735" s="4" t="s">
        <v>29</v>
      </c>
      <c r="N16735" s="4" t="s">
        <v>20295</v>
      </c>
    </row>
    <row r="16736" spans="1:14" x14ac:dyDescent="0.35">
      <c r="A16736" s="4" t="s">
        <v>17017</v>
      </c>
      <c r="B16736" s="5">
        <v>45074</v>
      </c>
      <c r="C16736" s="4" t="s">
        <v>182</v>
      </c>
      <c r="D16736" s="4" t="s">
        <v>16</v>
      </c>
      <c r="E16736" s="4" t="s">
        <v>32</v>
      </c>
      <c r="F16736" s="4" t="s">
        <v>107</v>
      </c>
      <c r="G16736">
        <v>3123.97</v>
      </c>
      <c r="H16736" s="4" t="s">
        <v>95</v>
      </c>
      <c r="I16736" s="4" t="s">
        <v>34</v>
      </c>
      <c r="J16736" s="4" t="s">
        <v>139</v>
      </c>
      <c r="K16736">
        <v>68869.960000000006</v>
      </c>
      <c r="L16736">
        <v>138573.54</v>
      </c>
      <c r="M16736" s="4" t="s">
        <v>102</v>
      </c>
      <c r="N16736" s="4" t="s">
        <v>102</v>
      </c>
    </row>
    <row r="16737" spans="1:14" x14ac:dyDescent="0.35">
      <c r="A16737" s="4" t="s">
        <v>17018</v>
      </c>
      <c r="B16737" s="5">
        <v>45009</v>
      </c>
      <c r="C16737" s="4" t="s">
        <v>165</v>
      </c>
      <c r="D16737" s="4" t="s">
        <v>16</v>
      </c>
      <c r="E16737" s="4" t="s">
        <v>17</v>
      </c>
      <c r="F16737" s="4" t="s">
        <v>53</v>
      </c>
      <c r="G16737">
        <v>5969.48</v>
      </c>
      <c r="H16737" s="4" t="s">
        <v>19</v>
      </c>
      <c r="I16737" s="4" t="s">
        <v>18</v>
      </c>
      <c r="J16737" s="4" t="s">
        <v>114</v>
      </c>
      <c r="K16737">
        <v>35668.18</v>
      </c>
      <c r="L16737">
        <v>148741.01</v>
      </c>
      <c r="M16737" s="4" t="s">
        <v>29</v>
      </c>
      <c r="N16737" s="4" t="s">
        <v>20295</v>
      </c>
    </row>
    <row r="16738" spans="1:14" x14ac:dyDescent="0.35">
      <c r="A16738" s="4" t="s">
        <v>17019</v>
      </c>
      <c r="B16738" s="5">
        <v>45162</v>
      </c>
      <c r="C16738" s="4" t="s">
        <v>244</v>
      </c>
      <c r="D16738" s="4" t="s">
        <v>16</v>
      </c>
      <c r="E16738" s="4" t="s">
        <v>128</v>
      </c>
      <c r="F16738" s="4" t="s">
        <v>90</v>
      </c>
      <c r="G16738">
        <v>4935.8100000000004</v>
      </c>
      <c r="H16738" s="4" t="s">
        <v>27</v>
      </c>
      <c r="I16738" s="4" t="s">
        <v>49</v>
      </c>
      <c r="J16738" s="4" t="s">
        <v>98</v>
      </c>
      <c r="K16738">
        <v>62865.65</v>
      </c>
      <c r="L16738">
        <v>154089.04999999999</v>
      </c>
      <c r="M16738" s="4" t="s">
        <v>134</v>
      </c>
      <c r="N16738" s="4" t="s">
        <v>20304</v>
      </c>
    </row>
    <row r="16739" spans="1:14" x14ac:dyDescent="0.35">
      <c r="A16739" s="4" t="s">
        <v>17020</v>
      </c>
      <c r="B16739" s="5">
        <v>45278</v>
      </c>
      <c r="C16739" s="4" t="s">
        <v>584</v>
      </c>
      <c r="D16739" s="4" t="s">
        <v>16</v>
      </c>
      <c r="E16739" s="4" t="s">
        <v>150</v>
      </c>
      <c r="F16739" s="4" t="s">
        <v>168</v>
      </c>
      <c r="G16739">
        <v>1285.3399999999999</v>
      </c>
      <c r="H16739" s="4" t="s">
        <v>86</v>
      </c>
      <c r="I16739" s="4" t="s">
        <v>20</v>
      </c>
      <c r="J16739" s="4" t="s">
        <v>42</v>
      </c>
      <c r="K16739">
        <v>30371.69</v>
      </c>
      <c r="L16739">
        <v>335410.3</v>
      </c>
      <c r="M16739" s="4" t="s">
        <v>87</v>
      </c>
      <c r="N16739" s="4" t="s">
        <v>20303</v>
      </c>
    </row>
    <row r="16740" spans="1:14" x14ac:dyDescent="0.35">
      <c r="A16740" s="4" t="s">
        <v>17021</v>
      </c>
      <c r="B16740" s="5">
        <v>45189</v>
      </c>
      <c r="C16740" s="4" t="s">
        <v>127</v>
      </c>
      <c r="D16740" s="4" t="s">
        <v>16</v>
      </c>
      <c r="E16740" s="4" t="s">
        <v>25</v>
      </c>
      <c r="F16740" s="4" t="s">
        <v>152</v>
      </c>
      <c r="G16740">
        <v>6321.68</v>
      </c>
      <c r="H16740" s="4" t="s">
        <v>19</v>
      </c>
      <c r="I16740" s="4" t="s">
        <v>20</v>
      </c>
      <c r="J16740" s="4" t="s">
        <v>42</v>
      </c>
      <c r="K16740">
        <v>39538.949999999997</v>
      </c>
      <c r="L16740">
        <v>503764.07</v>
      </c>
      <c r="M16740" s="4" t="s">
        <v>59</v>
      </c>
      <c r="N16740" s="4" t="s">
        <v>20298</v>
      </c>
    </row>
    <row r="16741" spans="1:14" x14ac:dyDescent="0.35">
      <c r="A16741" s="4" t="s">
        <v>17022</v>
      </c>
      <c r="B16741" s="5">
        <v>45248</v>
      </c>
      <c r="C16741" s="4" t="s">
        <v>67</v>
      </c>
      <c r="D16741" s="4" t="s">
        <v>16</v>
      </c>
      <c r="E16741" s="4" t="s">
        <v>25</v>
      </c>
      <c r="F16741" s="4" t="s">
        <v>53</v>
      </c>
      <c r="G16741">
        <v>3408.18</v>
      </c>
      <c r="H16741" s="4" t="s">
        <v>27</v>
      </c>
      <c r="I16741" s="4" t="s">
        <v>18</v>
      </c>
      <c r="J16741" s="4" t="s">
        <v>35</v>
      </c>
      <c r="K16741">
        <v>66946.3</v>
      </c>
      <c r="L16741">
        <v>209113.56</v>
      </c>
      <c r="M16741" s="4" t="s">
        <v>75</v>
      </c>
      <c r="N16741" s="4" t="s">
        <v>20301</v>
      </c>
    </row>
    <row r="16742" spans="1:14" x14ac:dyDescent="0.35">
      <c r="A16742" s="4" t="s">
        <v>17023</v>
      </c>
      <c r="B16742" s="5">
        <v>45141</v>
      </c>
      <c r="C16742" s="4" t="s">
        <v>1043</v>
      </c>
      <c r="D16742" s="4" t="s">
        <v>62</v>
      </c>
      <c r="E16742" s="4" t="s">
        <v>123</v>
      </c>
      <c r="F16742" s="4" t="s">
        <v>64</v>
      </c>
      <c r="G16742">
        <v>56175.33</v>
      </c>
      <c r="H16742" s="4" t="s">
        <v>48</v>
      </c>
      <c r="I16742" s="4" t="s">
        <v>49</v>
      </c>
      <c r="J16742" s="4" t="s">
        <v>55</v>
      </c>
      <c r="K16742">
        <v>34515.919999999998</v>
      </c>
      <c r="L16742">
        <v>276511.11</v>
      </c>
      <c r="M16742" s="4" t="s">
        <v>134</v>
      </c>
      <c r="N16742" s="4" t="s">
        <v>20304</v>
      </c>
    </row>
    <row r="16743" spans="1:14" x14ac:dyDescent="0.35">
      <c r="A16743" s="4" t="s">
        <v>17024</v>
      </c>
      <c r="B16743" s="5">
        <v>45268</v>
      </c>
      <c r="C16743" s="4" t="s">
        <v>212</v>
      </c>
      <c r="D16743" s="4" t="s">
        <v>16</v>
      </c>
      <c r="E16743" s="4" t="s">
        <v>58</v>
      </c>
      <c r="F16743" s="4" t="s">
        <v>90</v>
      </c>
      <c r="G16743">
        <v>2735.28</v>
      </c>
      <c r="H16743" s="4" t="s">
        <v>95</v>
      </c>
      <c r="I16743" s="4" t="s">
        <v>49</v>
      </c>
      <c r="J16743" s="4" t="s">
        <v>35</v>
      </c>
      <c r="K16743">
        <v>49966.86</v>
      </c>
      <c r="L16743">
        <v>195436.74</v>
      </c>
      <c r="M16743" s="4" t="s">
        <v>87</v>
      </c>
      <c r="N16743" s="4" t="s">
        <v>20303</v>
      </c>
    </row>
    <row r="16744" spans="1:14" x14ac:dyDescent="0.35">
      <c r="A16744" s="4" t="s">
        <v>17025</v>
      </c>
      <c r="B16744" s="5">
        <v>45173</v>
      </c>
      <c r="C16744" s="4" t="s">
        <v>1021</v>
      </c>
      <c r="D16744" s="4" t="s">
        <v>16</v>
      </c>
      <c r="E16744" s="4" t="s">
        <v>32</v>
      </c>
      <c r="F16744" s="4" t="s">
        <v>18</v>
      </c>
      <c r="G16744">
        <v>14383.37</v>
      </c>
      <c r="H16744" s="4" t="s">
        <v>95</v>
      </c>
      <c r="I16744" s="4" t="s">
        <v>20</v>
      </c>
      <c r="J16744" s="4" t="s">
        <v>21</v>
      </c>
      <c r="K16744">
        <v>50565.01</v>
      </c>
      <c r="L16744">
        <v>190778.62</v>
      </c>
      <c r="M16744" s="4" t="s">
        <v>59</v>
      </c>
      <c r="N16744" s="4" t="s">
        <v>20298</v>
      </c>
    </row>
    <row r="16745" spans="1:14" x14ac:dyDescent="0.35">
      <c r="A16745" s="4" t="s">
        <v>17026</v>
      </c>
      <c r="B16745" s="5">
        <v>45272</v>
      </c>
      <c r="C16745" s="4" t="s">
        <v>375</v>
      </c>
      <c r="D16745" s="4" t="s">
        <v>16</v>
      </c>
      <c r="E16745" s="4" t="s">
        <v>70</v>
      </c>
      <c r="F16745" s="4" t="s">
        <v>117</v>
      </c>
      <c r="G16745">
        <v>2075.9699999999998</v>
      </c>
      <c r="H16745" s="4" t="s">
        <v>86</v>
      </c>
      <c r="I16745" s="4" t="s">
        <v>49</v>
      </c>
      <c r="J16745" s="4" t="s">
        <v>28</v>
      </c>
      <c r="K16745">
        <v>68992.78</v>
      </c>
      <c r="L16745">
        <v>421680.7</v>
      </c>
      <c r="M16745" s="4" t="s">
        <v>87</v>
      </c>
      <c r="N16745" s="4" t="s">
        <v>20303</v>
      </c>
    </row>
    <row r="16746" spans="1:14" x14ac:dyDescent="0.35">
      <c r="A16746" s="4" t="s">
        <v>17027</v>
      </c>
      <c r="B16746" s="5">
        <v>45166</v>
      </c>
      <c r="C16746" s="4" t="s">
        <v>480</v>
      </c>
      <c r="D16746" s="4" t="s">
        <v>16</v>
      </c>
      <c r="E16746" s="4" t="s">
        <v>32</v>
      </c>
      <c r="F16746" s="4" t="s">
        <v>117</v>
      </c>
      <c r="G16746">
        <v>7704.21</v>
      </c>
      <c r="H16746" s="4" t="s">
        <v>27</v>
      </c>
      <c r="I16746" s="4" t="s">
        <v>54</v>
      </c>
      <c r="J16746" s="4" t="s">
        <v>21</v>
      </c>
      <c r="K16746">
        <v>55243.9</v>
      </c>
      <c r="L16746">
        <v>235542.71</v>
      </c>
      <c r="M16746" s="4" t="s">
        <v>134</v>
      </c>
      <c r="N16746" s="4" t="s">
        <v>20304</v>
      </c>
    </row>
    <row r="16747" spans="1:14" x14ac:dyDescent="0.35">
      <c r="A16747" s="4" t="s">
        <v>17028</v>
      </c>
      <c r="B16747" s="5">
        <v>45277</v>
      </c>
      <c r="C16747" s="4" t="s">
        <v>228</v>
      </c>
      <c r="D16747" s="4" t="s">
        <v>16</v>
      </c>
      <c r="E16747" s="4" t="s">
        <v>25</v>
      </c>
      <c r="F16747" s="4" t="s">
        <v>90</v>
      </c>
      <c r="G16747">
        <v>14984.39</v>
      </c>
      <c r="H16747" s="4" t="s">
        <v>27</v>
      </c>
      <c r="I16747" s="4" t="s">
        <v>20</v>
      </c>
      <c r="J16747" s="4" t="s">
        <v>120</v>
      </c>
      <c r="K16747">
        <v>34593.769999999997</v>
      </c>
      <c r="L16747">
        <v>227335.31</v>
      </c>
      <c r="M16747" s="4" t="s">
        <v>87</v>
      </c>
      <c r="N16747" s="4" t="s">
        <v>20303</v>
      </c>
    </row>
    <row r="16748" spans="1:14" x14ac:dyDescent="0.35">
      <c r="A16748" s="4" t="s">
        <v>17029</v>
      </c>
      <c r="B16748" s="5">
        <v>44959</v>
      </c>
      <c r="C16748" s="4" t="s">
        <v>439</v>
      </c>
      <c r="D16748" s="4" t="s">
        <v>16</v>
      </c>
      <c r="E16748" s="4" t="s">
        <v>32</v>
      </c>
      <c r="F16748" s="4" t="s">
        <v>26</v>
      </c>
      <c r="G16748">
        <v>13070.68</v>
      </c>
      <c r="H16748" s="4" t="s">
        <v>95</v>
      </c>
      <c r="I16748" s="4" t="s">
        <v>34</v>
      </c>
      <c r="J16748" s="4" t="s">
        <v>139</v>
      </c>
      <c r="K16748">
        <v>36138.269999999997</v>
      </c>
      <c r="L16748">
        <v>322886.77</v>
      </c>
      <c r="M16748" s="4" t="s">
        <v>71</v>
      </c>
      <c r="N16748" s="4" t="s">
        <v>20300</v>
      </c>
    </row>
    <row r="16749" spans="1:14" x14ac:dyDescent="0.35">
      <c r="A16749" s="4" t="s">
        <v>17030</v>
      </c>
      <c r="B16749" s="5">
        <v>45038</v>
      </c>
      <c r="C16749" s="4" t="s">
        <v>303</v>
      </c>
      <c r="D16749" s="4" t="s">
        <v>16</v>
      </c>
      <c r="E16749" s="4" t="s">
        <v>150</v>
      </c>
      <c r="F16749" s="4" t="s">
        <v>18</v>
      </c>
      <c r="G16749">
        <v>11999.86</v>
      </c>
      <c r="H16749" s="4" t="s">
        <v>48</v>
      </c>
      <c r="I16749" s="4" t="s">
        <v>54</v>
      </c>
      <c r="J16749" s="4" t="s">
        <v>28</v>
      </c>
      <c r="K16749">
        <v>43678.94</v>
      </c>
      <c r="L16749">
        <v>215174.65</v>
      </c>
      <c r="M16749" s="4" t="s">
        <v>65</v>
      </c>
      <c r="N16749" s="4" t="s">
        <v>20299</v>
      </c>
    </row>
    <row r="16750" spans="1:14" x14ac:dyDescent="0.35">
      <c r="A16750" s="4" t="s">
        <v>17031</v>
      </c>
      <c r="B16750" s="5">
        <v>45133</v>
      </c>
      <c r="C16750" s="4" t="s">
        <v>178</v>
      </c>
      <c r="D16750" s="4" t="s">
        <v>16</v>
      </c>
      <c r="E16750" s="4" t="s">
        <v>25</v>
      </c>
      <c r="F16750" s="4" t="s">
        <v>74</v>
      </c>
      <c r="G16750">
        <v>5578.07</v>
      </c>
      <c r="H16750" s="4" t="s">
        <v>27</v>
      </c>
      <c r="I16750" s="4" t="s">
        <v>20</v>
      </c>
      <c r="J16750" s="4" t="s">
        <v>79</v>
      </c>
      <c r="K16750">
        <v>51332.42</v>
      </c>
      <c r="L16750">
        <v>36959.910000000003</v>
      </c>
      <c r="M16750" s="4" t="s">
        <v>36</v>
      </c>
      <c r="N16750" s="4" t="s">
        <v>20296</v>
      </c>
    </row>
    <row r="16751" spans="1:14" x14ac:dyDescent="0.35">
      <c r="A16751" s="4" t="s">
        <v>17032</v>
      </c>
      <c r="B16751" s="5">
        <v>45212</v>
      </c>
      <c r="C16751" s="4" t="s">
        <v>214</v>
      </c>
      <c r="D16751" s="4" t="s">
        <v>62</v>
      </c>
      <c r="E16751" s="4" t="s">
        <v>78</v>
      </c>
      <c r="F16751" s="4" t="s">
        <v>64</v>
      </c>
      <c r="G16751">
        <v>91646.65</v>
      </c>
      <c r="H16751" s="4" t="s">
        <v>48</v>
      </c>
      <c r="I16751" s="4" t="s">
        <v>49</v>
      </c>
      <c r="J16751" s="4" t="s">
        <v>28</v>
      </c>
      <c r="K16751">
        <v>36735.11</v>
      </c>
      <c r="L16751">
        <v>418135.96</v>
      </c>
      <c r="M16751" s="4" t="s">
        <v>83</v>
      </c>
      <c r="N16751" s="4" t="s">
        <v>20302</v>
      </c>
    </row>
    <row r="16752" spans="1:14" x14ac:dyDescent="0.35">
      <c r="A16752" s="4" t="s">
        <v>17033</v>
      </c>
      <c r="B16752" s="5">
        <v>45016</v>
      </c>
      <c r="C16752" s="4" t="s">
        <v>69</v>
      </c>
      <c r="D16752" s="4" t="s">
        <v>16</v>
      </c>
      <c r="E16752" s="4" t="s">
        <v>46</v>
      </c>
      <c r="F16752" s="4" t="s">
        <v>85</v>
      </c>
      <c r="G16752">
        <v>10083.32</v>
      </c>
      <c r="H16752" s="4" t="s">
        <v>27</v>
      </c>
      <c r="I16752" s="4" t="s">
        <v>54</v>
      </c>
      <c r="J16752" s="4" t="s">
        <v>120</v>
      </c>
      <c r="K16752">
        <v>38637.89</v>
      </c>
      <c r="L16752">
        <v>146939.97</v>
      </c>
      <c r="M16752" s="4" t="s">
        <v>29</v>
      </c>
      <c r="N16752" s="4" t="s">
        <v>20295</v>
      </c>
    </row>
    <row r="16753" spans="1:14" x14ac:dyDescent="0.35">
      <c r="A16753" s="4" t="s">
        <v>17034</v>
      </c>
      <c r="B16753" s="5">
        <v>44972</v>
      </c>
      <c r="C16753" s="4" t="s">
        <v>581</v>
      </c>
      <c r="D16753" s="4" t="s">
        <v>16</v>
      </c>
      <c r="E16753" s="4" t="s">
        <v>58</v>
      </c>
      <c r="F16753" s="4" t="s">
        <v>129</v>
      </c>
      <c r="G16753">
        <v>6861.24</v>
      </c>
      <c r="H16753" s="4" t="s">
        <v>48</v>
      </c>
      <c r="I16753" s="4" t="s">
        <v>54</v>
      </c>
      <c r="J16753" s="4" t="s">
        <v>114</v>
      </c>
      <c r="K16753">
        <v>31714.16</v>
      </c>
      <c r="L16753">
        <v>293713.62</v>
      </c>
      <c r="M16753" s="4" t="s">
        <v>71</v>
      </c>
      <c r="N16753" s="4" t="s">
        <v>20300</v>
      </c>
    </row>
    <row r="16754" spans="1:14" x14ac:dyDescent="0.35">
      <c r="A16754" s="4" t="s">
        <v>17035</v>
      </c>
      <c r="B16754" s="5">
        <v>45249</v>
      </c>
      <c r="C16754" s="4" t="s">
        <v>375</v>
      </c>
      <c r="D16754" s="4" t="s">
        <v>62</v>
      </c>
      <c r="E16754" s="4" t="s">
        <v>63</v>
      </c>
      <c r="F16754" s="4" t="s">
        <v>64</v>
      </c>
      <c r="G16754">
        <v>25059.82</v>
      </c>
      <c r="H16754" s="4" t="s">
        <v>27</v>
      </c>
      <c r="I16754" s="4" t="s">
        <v>49</v>
      </c>
      <c r="J16754" s="4" t="s">
        <v>79</v>
      </c>
      <c r="K16754">
        <v>68992.78</v>
      </c>
      <c r="L16754">
        <v>446740.52</v>
      </c>
      <c r="M16754" s="4" t="s">
        <v>75</v>
      </c>
      <c r="N16754" s="4" t="s">
        <v>20301</v>
      </c>
    </row>
    <row r="16755" spans="1:14" x14ac:dyDescent="0.35">
      <c r="A16755" s="4" t="s">
        <v>17036</v>
      </c>
      <c r="B16755" s="5">
        <v>44949</v>
      </c>
      <c r="C16755" s="4" t="s">
        <v>610</v>
      </c>
      <c r="D16755" s="4" t="s">
        <v>16</v>
      </c>
      <c r="E16755" s="4" t="s">
        <v>46</v>
      </c>
      <c r="F16755" s="4" t="s">
        <v>33</v>
      </c>
      <c r="G16755">
        <v>8301.67</v>
      </c>
      <c r="H16755" s="4" t="s">
        <v>27</v>
      </c>
      <c r="I16755" s="4" t="s">
        <v>18</v>
      </c>
      <c r="J16755" s="4" t="s">
        <v>139</v>
      </c>
      <c r="K16755">
        <v>53533.49</v>
      </c>
      <c r="L16755">
        <v>-91912.77</v>
      </c>
      <c r="M16755" s="4" t="s">
        <v>43</v>
      </c>
      <c r="N16755" s="4" t="s">
        <v>20297</v>
      </c>
    </row>
    <row r="16756" spans="1:14" x14ac:dyDescent="0.35">
      <c r="A16756" s="4" t="s">
        <v>17037</v>
      </c>
      <c r="B16756" s="5">
        <v>44967</v>
      </c>
      <c r="C16756" s="4" t="s">
        <v>341</v>
      </c>
      <c r="D16756" s="4" t="s">
        <v>16</v>
      </c>
      <c r="E16756" s="4" t="s">
        <v>150</v>
      </c>
      <c r="F16756" s="4" t="s">
        <v>129</v>
      </c>
      <c r="G16756">
        <v>615.78</v>
      </c>
      <c r="H16756" s="4" t="s">
        <v>19</v>
      </c>
      <c r="I16756" s="4" t="s">
        <v>49</v>
      </c>
      <c r="J16756" s="4" t="s">
        <v>98</v>
      </c>
      <c r="K16756">
        <v>41724.21</v>
      </c>
      <c r="L16756">
        <v>69577.929999999993</v>
      </c>
      <c r="M16756" s="4" t="s">
        <v>71</v>
      </c>
      <c r="N16756" s="4" t="s">
        <v>20300</v>
      </c>
    </row>
    <row r="16757" spans="1:14" x14ac:dyDescent="0.35">
      <c r="A16757" s="4" t="s">
        <v>17038</v>
      </c>
      <c r="B16757" s="5">
        <v>44935</v>
      </c>
      <c r="C16757" s="4" t="s">
        <v>1169</v>
      </c>
      <c r="D16757" s="4" t="s">
        <v>62</v>
      </c>
      <c r="E16757" s="4" t="s">
        <v>78</v>
      </c>
      <c r="F16757" s="4" t="s">
        <v>64</v>
      </c>
      <c r="G16757">
        <v>58933.29</v>
      </c>
      <c r="H16757" s="4" t="s">
        <v>48</v>
      </c>
      <c r="I16757" s="4" t="s">
        <v>20</v>
      </c>
      <c r="J16757" s="4" t="s">
        <v>28</v>
      </c>
      <c r="K16757">
        <v>37392.400000000001</v>
      </c>
      <c r="L16757">
        <v>251422.49</v>
      </c>
      <c r="M16757" s="4" t="s">
        <v>43</v>
      </c>
      <c r="N16757" s="4" t="s">
        <v>20297</v>
      </c>
    </row>
    <row r="16758" spans="1:14" x14ac:dyDescent="0.35">
      <c r="A16758" s="4" t="s">
        <v>17039</v>
      </c>
      <c r="B16758" s="5">
        <v>45005</v>
      </c>
      <c r="C16758" s="4" t="s">
        <v>522</v>
      </c>
      <c r="D16758" s="4" t="s">
        <v>16</v>
      </c>
      <c r="E16758" s="4" t="s">
        <v>52</v>
      </c>
      <c r="F16758" s="4" t="s">
        <v>117</v>
      </c>
      <c r="G16758">
        <v>431.24</v>
      </c>
      <c r="H16758" s="4" t="s">
        <v>27</v>
      </c>
      <c r="I16758" s="4" t="s">
        <v>34</v>
      </c>
      <c r="J16758" s="4" t="s">
        <v>114</v>
      </c>
      <c r="K16758">
        <v>40063.620000000003</v>
      </c>
      <c r="L16758">
        <v>56801.73</v>
      </c>
      <c r="M16758" s="4" t="s">
        <v>29</v>
      </c>
      <c r="N16758" s="4" t="s">
        <v>20295</v>
      </c>
    </row>
    <row r="16759" spans="1:14" x14ac:dyDescent="0.35">
      <c r="A16759" s="4" t="s">
        <v>17040</v>
      </c>
      <c r="B16759" s="5">
        <v>44971</v>
      </c>
      <c r="C16759" s="4" t="s">
        <v>567</v>
      </c>
      <c r="D16759" s="4" t="s">
        <v>16</v>
      </c>
      <c r="E16759" s="4" t="s">
        <v>46</v>
      </c>
      <c r="F16759" s="4" t="s">
        <v>53</v>
      </c>
      <c r="G16759">
        <v>13245.56</v>
      </c>
      <c r="H16759" s="4" t="s">
        <v>48</v>
      </c>
      <c r="I16759" s="4" t="s">
        <v>18</v>
      </c>
      <c r="J16759" s="4" t="s">
        <v>139</v>
      </c>
      <c r="K16759">
        <v>47056.07</v>
      </c>
      <c r="L16759">
        <v>96616.960000000006</v>
      </c>
      <c r="M16759" s="4" t="s">
        <v>71</v>
      </c>
      <c r="N16759" s="4" t="s">
        <v>20300</v>
      </c>
    </row>
    <row r="16760" spans="1:14" x14ac:dyDescent="0.35">
      <c r="A16760" s="4" t="s">
        <v>17041</v>
      </c>
      <c r="B16760" s="5">
        <v>45021</v>
      </c>
      <c r="C16760" s="4" t="s">
        <v>244</v>
      </c>
      <c r="D16760" s="4" t="s">
        <v>62</v>
      </c>
      <c r="E16760" s="4" t="s">
        <v>82</v>
      </c>
      <c r="F16760" s="4" t="s">
        <v>64</v>
      </c>
      <c r="G16760">
        <v>68933.94</v>
      </c>
      <c r="H16760" s="4" t="s">
        <v>95</v>
      </c>
      <c r="I16760" s="4" t="s">
        <v>18</v>
      </c>
      <c r="J16760" s="4" t="s">
        <v>21</v>
      </c>
      <c r="K16760">
        <v>59686.05</v>
      </c>
      <c r="L16760">
        <v>243192.84</v>
      </c>
      <c r="M16760" s="4" t="s">
        <v>65</v>
      </c>
      <c r="N16760" s="4" t="s">
        <v>20299</v>
      </c>
    </row>
    <row r="16761" spans="1:14" x14ac:dyDescent="0.35">
      <c r="A16761" s="4" t="s">
        <v>17042</v>
      </c>
      <c r="B16761" s="5">
        <v>45134</v>
      </c>
      <c r="C16761" s="4" t="s">
        <v>469</v>
      </c>
      <c r="D16761" s="4" t="s">
        <v>16</v>
      </c>
      <c r="E16761" s="4" t="s">
        <v>128</v>
      </c>
      <c r="F16761" s="4" t="s">
        <v>74</v>
      </c>
      <c r="G16761">
        <v>3845.78</v>
      </c>
      <c r="H16761" s="4" t="s">
        <v>48</v>
      </c>
      <c r="I16761" s="4" t="s">
        <v>34</v>
      </c>
      <c r="J16761" s="4" t="s">
        <v>79</v>
      </c>
      <c r="K16761">
        <v>54109.31</v>
      </c>
      <c r="L16761">
        <v>213967.77</v>
      </c>
      <c r="M16761" s="4" t="s">
        <v>36</v>
      </c>
      <c r="N16761" s="4" t="s">
        <v>20296</v>
      </c>
    </row>
    <row r="16762" spans="1:14" x14ac:dyDescent="0.35">
      <c r="A16762" s="4" t="s">
        <v>17043</v>
      </c>
      <c r="B16762" s="5">
        <v>45216</v>
      </c>
      <c r="C16762" s="4" t="s">
        <v>31</v>
      </c>
      <c r="D16762" s="4" t="s">
        <v>62</v>
      </c>
      <c r="E16762" s="4" t="s">
        <v>78</v>
      </c>
      <c r="F16762" s="4" t="s">
        <v>64</v>
      </c>
      <c r="G16762">
        <v>68456.160000000003</v>
      </c>
      <c r="H16762" s="4" t="s">
        <v>95</v>
      </c>
      <c r="I16762" s="4" t="s">
        <v>20</v>
      </c>
      <c r="J16762" s="4" t="s">
        <v>120</v>
      </c>
      <c r="K16762">
        <v>60688.61</v>
      </c>
      <c r="L16762">
        <v>10744.26</v>
      </c>
      <c r="M16762" s="4" t="s">
        <v>83</v>
      </c>
      <c r="N16762" s="4" t="s">
        <v>20302</v>
      </c>
    </row>
    <row r="16763" spans="1:14" x14ac:dyDescent="0.35">
      <c r="A16763" s="4" t="s">
        <v>17044</v>
      </c>
      <c r="B16763" s="5">
        <v>45056</v>
      </c>
      <c r="C16763" s="4" t="s">
        <v>238</v>
      </c>
      <c r="D16763" s="4" t="s">
        <v>16</v>
      </c>
      <c r="E16763" s="4" t="s">
        <v>58</v>
      </c>
      <c r="F16763" s="4" t="s">
        <v>107</v>
      </c>
      <c r="G16763">
        <v>13862.01</v>
      </c>
      <c r="H16763" s="4" t="s">
        <v>27</v>
      </c>
      <c r="I16763" s="4" t="s">
        <v>49</v>
      </c>
      <c r="J16763" s="4" t="s">
        <v>79</v>
      </c>
      <c r="K16763">
        <v>55739.59</v>
      </c>
      <c r="L16763">
        <v>41046.949999999997</v>
      </c>
      <c r="M16763" s="4" t="s">
        <v>102</v>
      </c>
      <c r="N16763" s="4" t="s">
        <v>102</v>
      </c>
    </row>
    <row r="16764" spans="1:14" x14ac:dyDescent="0.35">
      <c r="A16764" s="4" t="s">
        <v>17045</v>
      </c>
      <c r="B16764" s="5">
        <v>45116</v>
      </c>
      <c r="C16764" s="4" t="s">
        <v>167</v>
      </c>
      <c r="D16764" s="4" t="s">
        <v>62</v>
      </c>
      <c r="E16764" s="4" t="s">
        <v>123</v>
      </c>
      <c r="F16764" s="4" t="s">
        <v>64</v>
      </c>
      <c r="G16764">
        <v>38090.379999999997</v>
      </c>
      <c r="H16764" s="4" t="s">
        <v>86</v>
      </c>
      <c r="I16764" s="4" t="s">
        <v>20</v>
      </c>
      <c r="J16764" s="4" t="s">
        <v>28</v>
      </c>
      <c r="K16764">
        <v>45132.62</v>
      </c>
      <c r="L16764">
        <v>121152.7</v>
      </c>
      <c r="M16764" s="4" t="s">
        <v>36</v>
      </c>
      <c r="N16764" s="4" t="s">
        <v>20296</v>
      </c>
    </row>
    <row r="16765" spans="1:14" x14ac:dyDescent="0.35">
      <c r="A16765" s="4" t="s">
        <v>17046</v>
      </c>
      <c r="B16765" s="5">
        <v>45248</v>
      </c>
      <c r="C16765" s="4" t="s">
        <v>141</v>
      </c>
      <c r="D16765" s="4" t="s">
        <v>39</v>
      </c>
      <c r="E16765" s="4" t="s">
        <v>40</v>
      </c>
      <c r="F16765" s="4" t="s">
        <v>33</v>
      </c>
      <c r="G16765">
        <v>15487.17</v>
      </c>
      <c r="H16765" s="4" t="s">
        <v>27</v>
      </c>
      <c r="I16765" s="4" t="s">
        <v>34</v>
      </c>
      <c r="J16765" s="4" t="s">
        <v>79</v>
      </c>
      <c r="K16765">
        <v>34620.75</v>
      </c>
      <c r="L16765">
        <v>417042.54</v>
      </c>
      <c r="M16765" s="4" t="s">
        <v>75</v>
      </c>
      <c r="N16765" s="4" t="s">
        <v>20301</v>
      </c>
    </row>
    <row r="16766" spans="1:14" x14ac:dyDescent="0.35">
      <c r="A16766" s="4" t="s">
        <v>17047</v>
      </c>
      <c r="B16766" s="5">
        <v>44999</v>
      </c>
      <c r="C16766" s="4" t="s">
        <v>258</v>
      </c>
      <c r="D16766" s="4" t="s">
        <v>16</v>
      </c>
      <c r="E16766" s="4" t="s">
        <v>150</v>
      </c>
      <c r="F16766" s="4" t="s">
        <v>26</v>
      </c>
      <c r="G16766">
        <v>2218</v>
      </c>
      <c r="H16766" s="4" t="s">
        <v>19</v>
      </c>
      <c r="I16766" s="4" t="s">
        <v>20</v>
      </c>
      <c r="J16766" s="4" t="s">
        <v>120</v>
      </c>
      <c r="K16766">
        <v>33096.28</v>
      </c>
      <c r="L16766">
        <v>515172.95</v>
      </c>
      <c r="M16766" s="4" t="s">
        <v>29</v>
      </c>
      <c r="N16766" s="4" t="s">
        <v>20295</v>
      </c>
    </row>
    <row r="16767" spans="1:14" x14ac:dyDescent="0.35">
      <c r="A16767" s="4" t="s">
        <v>17048</v>
      </c>
      <c r="B16767" s="5">
        <v>45053</v>
      </c>
      <c r="C16767" s="4" t="s">
        <v>373</v>
      </c>
      <c r="D16767" s="4" t="s">
        <v>39</v>
      </c>
      <c r="E16767" s="4" t="s">
        <v>162</v>
      </c>
      <c r="F16767" s="4" t="s">
        <v>129</v>
      </c>
      <c r="G16767">
        <v>12120.93</v>
      </c>
      <c r="H16767" s="4" t="s">
        <v>95</v>
      </c>
      <c r="I16767" s="4" t="s">
        <v>20</v>
      </c>
      <c r="J16767" s="4" t="s">
        <v>42</v>
      </c>
      <c r="K16767">
        <v>68643.100000000006</v>
      </c>
      <c r="L16767">
        <v>26472.85</v>
      </c>
      <c r="M16767" s="4" t="s">
        <v>102</v>
      </c>
      <c r="N16767" s="4" t="s">
        <v>102</v>
      </c>
    </row>
    <row r="16768" spans="1:14" x14ac:dyDescent="0.35">
      <c r="A16768" s="4" t="s">
        <v>17049</v>
      </c>
      <c r="B16768" s="5">
        <v>45044</v>
      </c>
      <c r="C16768" s="4" t="s">
        <v>401</v>
      </c>
      <c r="D16768" s="4" t="s">
        <v>16</v>
      </c>
      <c r="E16768" s="4" t="s">
        <v>17</v>
      </c>
      <c r="F16768" s="4" t="s">
        <v>90</v>
      </c>
      <c r="G16768">
        <v>6345.86</v>
      </c>
      <c r="H16768" s="4" t="s">
        <v>48</v>
      </c>
      <c r="I16768" s="4" t="s">
        <v>34</v>
      </c>
      <c r="J16768" s="4" t="s">
        <v>98</v>
      </c>
      <c r="K16768">
        <v>44929.29</v>
      </c>
      <c r="L16768">
        <v>273981.08</v>
      </c>
      <c r="M16768" s="4" t="s">
        <v>65</v>
      </c>
      <c r="N16768" s="4" t="s">
        <v>20299</v>
      </c>
    </row>
    <row r="16769" spans="1:14" x14ac:dyDescent="0.35">
      <c r="A16769" s="4" t="s">
        <v>17050</v>
      </c>
      <c r="B16769" s="5">
        <v>45154</v>
      </c>
      <c r="C16769" s="4" t="s">
        <v>173</v>
      </c>
      <c r="D16769" s="4" t="s">
        <v>16</v>
      </c>
      <c r="E16769" s="4" t="s">
        <v>32</v>
      </c>
      <c r="F16769" s="4" t="s">
        <v>168</v>
      </c>
      <c r="G16769">
        <v>6573.61</v>
      </c>
      <c r="H16769" s="4" t="s">
        <v>86</v>
      </c>
      <c r="I16769" s="4" t="s">
        <v>54</v>
      </c>
      <c r="J16769" s="4" t="s">
        <v>98</v>
      </c>
      <c r="K16769">
        <v>34250.17</v>
      </c>
      <c r="L16769">
        <v>134825.59</v>
      </c>
      <c r="M16769" s="4" t="s">
        <v>134</v>
      </c>
      <c r="N16769" s="4" t="s">
        <v>20304</v>
      </c>
    </row>
    <row r="16770" spans="1:14" x14ac:dyDescent="0.35">
      <c r="A16770" s="4" t="s">
        <v>17051</v>
      </c>
      <c r="B16770" s="5">
        <v>45232</v>
      </c>
      <c r="C16770" s="4" t="s">
        <v>790</v>
      </c>
      <c r="D16770" s="4" t="s">
        <v>16</v>
      </c>
      <c r="E16770" s="4" t="s">
        <v>128</v>
      </c>
      <c r="F16770" s="4" t="s">
        <v>129</v>
      </c>
      <c r="G16770">
        <v>11700.02</v>
      </c>
      <c r="H16770" s="4" t="s">
        <v>19</v>
      </c>
      <c r="I16770" s="4" t="s">
        <v>18</v>
      </c>
      <c r="J16770" s="4" t="s">
        <v>120</v>
      </c>
      <c r="K16770">
        <v>63812.13</v>
      </c>
      <c r="L16770">
        <v>434105.1</v>
      </c>
      <c r="M16770" s="4" t="s">
        <v>75</v>
      </c>
      <c r="N16770" s="4" t="s">
        <v>20301</v>
      </c>
    </row>
    <row r="16771" spans="1:14" x14ac:dyDescent="0.35">
      <c r="A16771" s="4" t="s">
        <v>17052</v>
      </c>
      <c r="B16771" s="5">
        <v>45167</v>
      </c>
      <c r="C16771" s="4" t="s">
        <v>256</v>
      </c>
      <c r="D16771" s="4" t="s">
        <v>39</v>
      </c>
      <c r="E16771" s="4" t="s">
        <v>162</v>
      </c>
      <c r="F16771" s="4" t="s">
        <v>85</v>
      </c>
      <c r="G16771">
        <v>13318.14</v>
      </c>
      <c r="H16771" s="4" t="s">
        <v>86</v>
      </c>
      <c r="I16771" s="4" t="s">
        <v>49</v>
      </c>
      <c r="J16771" s="4" t="s">
        <v>120</v>
      </c>
      <c r="K16771">
        <v>30334.49</v>
      </c>
      <c r="L16771">
        <v>-47437.5</v>
      </c>
      <c r="M16771" s="4" t="s">
        <v>134</v>
      </c>
      <c r="N16771" s="4" t="s">
        <v>20304</v>
      </c>
    </row>
    <row r="16772" spans="1:14" x14ac:dyDescent="0.35">
      <c r="A16772" s="4" t="s">
        <v>17053</v>
      </c>
      <c r="B16772" s="5">
        <v>45223</v>
      </c>
      <c r="C16772" s="4" t="s">
        <v>380</v>
      </c>
      <c r="D16772" s="4" t="s">
        <v>16</v>
      </c>
      <c r="E16772" s="4" t="s">
        <v>46</v>
      </c>
      <c r="F16772" s="4" t="s">
        <v>168</v>
      </c>
      <c r="G16772">
        <v>10712.19</v>
      </c>
      <c r="H16772" s="4" t="s">
        <v>86</v>
      </c>
      <c r="I16772" s="4" t="s">
        <v>34</v>
      </c>
      <c r="J16772" s="4" t="s">
        <v>139</v>
      </c>
      <c r="K16772">
        <v>38131.31</v>
      </c>
      <c r="L16772">
        <v>239087.38</v>
      </c>
      <c r="M16772" s="4" t="s">
        <v>83</v>
      </c>
      <c r="N16772" s="4" t="s">
        <v>20302</v>
      </c>
    </row>
    <row r="16773" spans="1:14" x14ac:dyDescent="0.35">
      <c r="A16773" s="4" t="s">
        <v>17054</v>
      </c>
      <c r="B16773" s="5">
        <v>45250</v>
      </c>
      <c r="C16773" s="4" t="s">
        <v>149</v>
      </c>
      <c r="D16773" s="4" t="s">
        <v>16</v>
      </c>
      <c r="E16773" s="4" t="s">
        <v>32</v>
      </c>
      <c r="F16773" s="4" t="s">
        <v>53</v>
      </c>
      <c r="G16773">
        <v>11568.12</v>
      </c>
      <c r="H16773" s="4" t="s">
        <v>19</v>
      </c>
      <c r="I16773" s="4" t="s">
        <v>49</v>
      </c>
      <c r="J16773" s="4" t="s">
        <v>139</v>
      </c>
      <c r="K16773">
        <v>30315.439999999999</v>
      </c>
      <c r="L16773">
        <v>34418.75</v>
      </c>
      <c r="M16773" s="4" t="s">
        <v>75</v>
      </c>
      <c r="N16773" s="4" t="s">
        <v>20301</v>
      </c>
    </row>
    <row r="16774" spans="1:14" x14ac:dyDescent="0.35">
      <c r="A16774" s="4" t="s">
        <v>17055</v>
      </c>
      <c r="B16774" s="5">
        <v>45017</v>
      </c>
      <c r="C16774" s="4" t="s">
        <v>732</v>
      </c>
      <c r="D16774" s="4" t="s">
        <v>16</v>
      </c>
      <c r="E16774" s="4" t="s">
        <v>25</v>
      </c>
      <c r="F16774" s="4" t="s">
        <v>152</v>
      </c>
      <c r="G16774">
        <v>1312.77</v>
      </c>
      <c r="H16774" s="4" t="s">
        <v>86</v>
      </c>
      <c r="I16774" s="4" t="s">
        <v>18</v>
      </c>
      <c r="J16774" s="4" t="s">
        <v>114</v>
      </c>
      <c r="K16774">
        <v>40940.080000000002</v>
      </c>
      <c r="L16774">
        <v>424935.03</v>
      </c>
      <c r="M16774" s="4" t="s">
        <v>65</v>
      </c>
      <c r="N16774" s="4" t="s">
        <v>20299</v>
      </c>
    </row>
    <row r="16775" spans="1:14" x14ac:dyDescent="0.35">
      <c r="A16775" s="4" t="s">
        <v>17056</v>
      </c>
      <c r="B16775" s="5">
        <v>45203</v>
      </c>
      <c r="C16775" s="4" t="s">
        <v>297</v>
      </c>
      <c r="D16775" s="4" t="s">
        <v>16</v>
      </c>
      <c r="E16775" s="4" t="s">
        <v>52</v>
      </c>
      <c r="F16775" s="4" t="s">
        <v>113</v>
      </c>
      <c r="G16775">
        <v>11964.57</v>
      </c>
      <c r="H16775" s="4" t="s">
        <v>27</v>
      </c>
      <c r="I16775" s="4" t="s">
        <v>18</v>
      </c>
      <c r="J16775" s="4" t="s">
        <v>21</v>
      </c>
      <c r="K16775">
        <v>45671.54</v>
      </c>
      <c r="L16775">
        <v>425778.74</v>
      </c>
      <c r="M16775" s="4" t="s">
        <v>83</v>
      </c>
      <c r="N16775" s="4" t="s">
        <v>20302</v>
      </c>
    </row>
    <row r="16776" spans="1:14" x14ac:dyDescent="0.35">
      <c r="A16776" s="4" t="s">
        <v>17057</v>
      </c>
      <c r="B16776" s="5">
        <v>45189</v>
      </c>
      <c r="C16776" s="4" t="s">
        <v>203</v>
      </c>
      <c r="D16776" s="4" t="s">
        <v>16</v>
      </c>
      <c r="E16776" s="4" t="s">
        <v>128</v>
      </c>
      <c r="F16776" s="4" t="s">
        <v>117</v>
      </c>
      <c r="G16776">
        <v>11265.57</v>
      </c>
      <c r="H16776" s="4" t="s">
        <v>27</v>
      </c>
      <c r="I16776" s="4" t="s">
        <v>20</v>
      </c>
      <c r="J16776" s="4" t="s">
        <v>42</v>
      </c>
      <c r="K16776">
        <v>50489.89</v>
      </c>
      <c r="L16776">
        <v>417100.52</v>
      </c>
      <c r="M16776" s="4" t="s">
        <v>59</v>
      </c>
      <c r="N16776" s="4" t="s">
        <v>20298</v>
      </c>
    </row>
    <row r="16777" spans="1:14" x14ac:dyDescent="0.35">
      <c r="A16777" s="4" t="s">
        <v>17058</v>
      </c>
      <c r="B16777" s="5">
        <v>45200</v>
      </c>
      <c r="C16777" s="4" t="s">
        <v>579</v>
      </c>
      <c r="D16777" s="4" t="s">
        <v>16</v>
      </c>
      <c r="E16777" s="4" t="s">
        <v>17</v>
      </c>
      <c r="F16777" s="4" t="s">
        <v>152</v>
      </c>
      <c r="G16777">
        <v>8669.66</v>
      </c>
      <c r="H16777" s="4" t="s">
        <v>95</v>
      </c>
      <c r="I16777" s="4" t="s">
        <v>54</v>
      </c>
      <c r="J16777" s="4" t="s">
        <v>21</v>
      </c>
      <c r="K16777">
        <v>60462.02</v>
      </c>
      <c r="L16777">
        <v>325779.65000000002</v>
      </c>
      <c r="M16777" s="4" t="s">
        <v>83</v>
      </c>
      <c r="N16777" s="4" t="s">
        <v>20302</v>
      </c>
    </row>
    <row r="16778" spans="1:14" x14ac:dyDescent="0.35">
      <c r="A16778" s="4" t="s">
        <v>17059</v>
      </c>
      <c r="B16778" s="5">
        <v>45216</v>
      </c>
      <c r="C16778" s="4" t="s">
        <v>61</v>
      </c>
      <c r="D16778" s="4" t="s">
        <v>62</v>
      </c>
      <c r="E16778" s="4" t="s">
        <v>82</v>
      </c>
      <c r="F16778" s="4" t="s">
        <v>64</v>
      </c>
      <c r="G16778">
        <v>45825.24</v>
      </c>
      <c r="H16778" s="4" t="s">
        <v>95</v>
      </c>
      <c r="I16778" s="4" t="s">
        <v>49</v>
      </c>
      <c r="J16778" s="4" t="s">
        <v>21</v>
      </c>
      <c r="K16778">
        <v>37230.239999999998</v>
      </c>
      <c r="L16778">
        <v>174408.31</v>
      </c>
      <c r="M16778" s="4" t="s">
        <v>83</v>
      </c>
      <c r="N16778" s="4" t="s">
        <v>20302</v>
      </c>
    </row>
    <row r="16779" spans="1:14" x14ac:dyDescent="0.35">
      <c r="A16779" s="4" t="s">
        <v>17060</v>
      </c>
      <c r="B16779" s="5">
        <v>45190</v>
      </c>
      <c r="C16779" s="4" t="s">
        <v>136</v>
      </c>
      <c r="D16779" s="4" t="s">
        <v>39</v>
      </c>
      <c r="E16779" s="4" t="s">
        <v>334</v>
      </c>
      <c r="F16779" s="4" t="s">
        <v>152</v>
      </c>
      <c r="G16779">
        <v>9056.8799999999992</v>
      </c>
      <c r="H16779" s="4" t="s">
        <v>48</v>
      </c>
      <c r="I16779" s="4" t="s">
        <v>54</v>
      </c>
      <c r="J16779" s="4" t="s">
        <v>114</v>
      </c>
      <c r="K16779">
        <v>68917.03</v>
      </c>
      <c r="L16779">
        <v>343447.88</v>
      </c>
      <c r="M16779" s="4" t="s">
        <v>59</v>
      </c>
      <c r="N16779" s="4" t="s">
        <v>20298</v>
      </c>
    </row>
    <row r="16780" spans="1:14" x14ac:dyDescent="0.35">
      <c r="A16780" s="4" t="s">
        <v>17061</v>
      </c>
      <c r="B16780" s="5">
        <v>44946</v>
      </c>
      <c r="C16780" s="4" t="s">
        <v>610</v>
      </c>
      <c r="D16780" s="4" t="s">
        <v>16</v>
      </c>
      <c r="E16780" s="4" t="s">
        <v>70</v>
      </c>
      <c r="F16780" s="4" t="s">
        <v>107</v>
      </c>
      <c r="G16780">
        <v>11102.2</v>
      </c>
      <c r="H16780" s="4" t="s">
        <v>95</v>
      </c>
      <c r="I16780" s="4" t="s">
        <v>49</v>
      </c>
      <c r="J16780" s="4" t="s">
        <v>55</v>
      </c>
      <c r="K16780">
        <v>64373</v>
      </c>
      <c r="L16780">
        <v>13634.3</v>
      </c>
      <c r="M16780" s="4" t="s">
        <v>43</v>
      </c>
      <c r="N16780" s="4" t="s">
        <v>20297</v>
      </c>
    </row>
    <row r="16781" spans="1:14" x14ac:dyDescent="0.35">
      <c r="A16781" s="4" t="s">
        <v>17062</v>
      </c>
      <c r="B16781" s="5">
        <v>45257</v>
      </c>
      <c r="C16781" s="4" t="s">
        <v>425</v>
      </c>
      <c r="D16781" s="4" t="s">
        <v>16</v>
      </c>
      <c r="E16781" s="4" t="s">
        <v>17</v>
      </c>
      <c r="F16781" s="4" t="s">
        <v>113</v>
      </c>
      <c r="G16781">
        <v>5061.25</v>
      </c>
      <c r="H16781" s="4" t="s">
        <v>95</v>
      </c>
      <c r="I16781" s="4" t="s">
        <v>20</v>
      </c>
      <c r="J16781" s="4" t="s">
        <v>28</v>
      </c>
      <c r="K16781">
        <v>60466.29</v>
      </c>
      <c r="L16781">
        <v>262780.11</v>
      </c>
      <c r="M16781" s="4" t="s">
        <v>75</v>
      </c>
      <c r="N16781" s="4" t="s">
        <v>20301</v>
      </c>
    </row>
    <row r="16782" spans="1:14" x14ac:dyDescent="0.35">
      <c r="A16782" s="4" t="s">
        <v>17063</v>
      </c>
      <c r="B16782" s="5">
        <v>45284</v>
      </c>
      <c r="C16782" s="4" t="s">
        <v>415</v>
      </c>
      <c r="D16782" s="4" t="s">
        <v>16</v>
      </c>
      <c r="E16782" s="4" t="s">
        <v>70</v>
      </c>
      <c r="F16782" s="4" t="s">
        <v>47</v>
      </c>
      <c r="G16782">
        <v>9971.61</v>
      </c>
      <c r="H16782" s="4" t="s">
        <v>95</v>
      </c>
      <c r="I16782" s="4" t="s">
        <v>34</v>
      </c>
      <c r="J16782" s="4" t="s">
        <v>98</v>
      </c>
      <c r="K16782">
        <v>44477.84</v>
      </c>
      <c r="L16782">
        <v>152270.41</v>
      </c>
      <c r="M16782" s="4" t="s">
        <v>87</v>
      </c>
      <c r="N16782" s="4" t="s">
        <v>20303</v>
      </c>
    </row>
    <row r="16783" spans="1:14" x14ac:dyDescent="0.35">
      <c r="A16783" s="4" t="s">
        <v>17064</v>
      </c>
      <c r="B16783" s="5">
        <v>44990</v>
      </c>
      <c r="C16783" s="4" t="s">
        <v>309</v>
      </c>
      <c r="D16783" s="4" t="s">
        <v>62</v>
      </c>
      <c r="E16783" s="4" t="s">
        <v>123</v>
      </c>
      <c r="F16783" s="4" t="s">
        <v>64</v>
      </c>
      <c r="G16783">
        <v>71929.13</v>
      </c>
      <c r="H16783" s="4" t="s">
        <v>86</v>
      </c>
      <c r="I16783" s="4" t="s">
        <v>34</v>
      </c>
      <c r="J16783" s="4" t="s">
        <v>79</v>
      </c>
      <c r="K16783">
        <v>36199.24</v>
      </c>
      <c r="L16783">
        <v>521418.07</v>
      </c>
      <c r="M16783" s="4" t="s">
        <v>29</v>
      </c>
      <c r="N16783" s="4" t="s">
        <v>20295</v>
      </c>
    </row>
    <row r="16784" spans="1:14" x14ac:dyDescent="0.35">
      <c r="A16784" s="4" t="s">
        <v>17065</v>
      </c>
      <c r="B16784" s="5">
        <v>45162</v>
      </c>
      <c r="C16784" s="4" t="s">
        <v>488</v>
      </c>
      <c r="D16784" s="4" t="s">
        <v>16</v>
      </c>
      <c r="E16784" s="4" t="s">
        <v>52</v>
      </c>
      <c r="F16784" s="4" t="s">
        <v>26</v>
      </c>
      <c r="G16784">
        <v>11408.67</v>
      </c>
      <c r="H16784" s="4" t="s">
        <v>48</v>
      </c>
      <c r="I16784" s="4" t="s">
        <v>54</v>
      </c>
      <c r="J16784" s="4" t="s">
        <v>21</v>
      </c>
      <c r="K16784">
        <v>54386.6</v>
      </c>
      <c r="L16784">
        <v>64743.76</v>
      </c>
      <c r="M16784" s="4" t="s">
        <v>134</v>
      </c>
      <c r="N16784" s="4" t="s">
        <v>20304</v>
      </c>
    </row>
    <row r="16785" spans="1:14" x14ac:dyDescent="0.35">
      <c r="A16785" s="4" t="s">
        <v>17066</v>
      </c>
      <c r="B16785" s="5">
        <v>45007</v>
      </c>
      <c r="C16785" s="4" t="s">
        <v>397</v>
      </c>
      <c r="D16785" s="4" t="s">
        <v>16</v>
      </c>
      <c r="E16785" s="4" t="s">
        <v>128</v>
      </c>
      <c r="F16785" s="4" t="s">
        <v>47</v>
      </c>
      <c r="G16785">
        <v>8932.02</v>
      </c>
      <c r="H16785" s="4" t="s">
        <v>19</v>
      </c>
      <c r="I16785" s="4" t="s">
        <v>18</v>
      </c>
      <c r="J16785" s="4" t="s">
        <v>114</v>
      </c>
      <c r="K16785">
        <v>32783.14</v>
      </c>
      <c r="L16785">
        <v>73220.679999999993</v>
      </c>
      <c r="M16785" s="4" t="s">
        <v>29</v>
      </c>
      <c r="N16785" s="4" t="s">
        <v>20295</v>
      </c>
    </row>
    <row r="16786" spans="1:14" x14ac:dyDescent="0.35">
      <c r="A16786" s="4" t="s">
        <v>17067</v>
      </c>
      <c r="B16786" s="5">
        <v>44979</v>
      </c>
      <c r="C16786" s="4" t="s">
        <v>307</v>
      </c>
      <c r="D16786" s="4" t="s">
        <v>62</v>
      </c>
      <c r="E16786" s="4" t="s">
        <v>101</v>
      </c>
      <c r="F16786" s="4" t="s">
        <v>64</v>
      </c>
      <c r="G16786">
        <v>46059.78</v>
      </c>
      <c r="H16786" s="4" t="s">
        <v>19</v>
      </c>
      <c r="I16786" s="4" t="s">
        <v>18</v>
      </c>
      <c r="J16786" s="4" t="s">
        <v>139</v>
      </c>
      <c r="K16786">
        <v>42963.34</v>
      </c>
      <c r="L16786">
        <v>231221.41</v>
      </c>
      <c r="M16786" s="4" t="s">
        <v>71</v>
      </c>
      <c r="N16786" s="4" t="s">
        <v>20300</v>
      </c>
    </row>
    <row r="16787" spans="1:14" x14ac:dyDescent="0.35">
      <c r="A16787" s="4" t="s">
        <v>17068</v>
      </c>
      <c r="B16787" s="5">
        <v>45217</v>
      </c>
      <c r="C16787" s="4" t="s">
        <v>498</v>
      </c>
      <c r="D16787" s="4" t="s">
        <v>39</v>
      </c>
      <c r="E16787" s="4" t="s">
        <v>162</v>
      </c>
      <c r="F16787" s="4" t="s">
        <v>26</v>
      </c>
      <c r="G16787">
        <v>7823.33</v>
      </c>
      <c r="H16787" s="4" t="s">
        <v>86</v>
      </c>
      <c r="I16787" s="4" t="s">
        <v>49</v>
      </c>
      <c r="J16787" s="4" t="s">
        <v>55</v>
      </c>
      <c r="K16787">
        <v>66429.919999999998</v>
      </c>
      <c r="L16787">
        <v>475033.04</v>
      </c>
      <c r="M16787" s="4" t="s">
        <v>83</v>
      </c>
      <c r="N16787" s="4" t="s">
        <v>20302</v>
      </c>
    </row>
    <row r="16788" spans="1:14" x14ac:dyDescent="0.35">
      <c r="A16788" s="4" t="s">
        <v>17069</v>
      </c>
      <c r="B16788" s="5">
        <v>45239</v>
      </c>
      <c r="C16788" s="4" t="s">
        <v>111</v>
      </c>
      <c r="D16788" s="4" t="s">
        <v>16</v>
      </c>
      <c r="E16788" s="4" t="s">
        <v>150</v>
      </c>
      <c r="F16788" s="4" t="s">
        <v>41</v>
      </c>
      <c r="G16788">
        <v>5737.58</v>
      </c>
      <c r="H16788" s="4" t="s">
        <v>48</v>
      </c>
      <c r="I16788" s="4" t="s">
        <v>34</v>
      </c>
      <c r="J16788" s="4" t="s">
        <v>55</v>
      </c>
      <c r="K16788">
        <v>32080.6</v>
      </c>
      <c r="L16788">
        <v>253893.45</v>
      </c>
      <c r="M16788" s="4" t="s">
        <v>75</v>
      </c>
      <c r="N16788" s="4" t="s">
        <v>20301</v>
      </c>
    </row>
    <row r="16789" spans="1:14" x14ac:dyDescent="0.35">
      <c r="A16789" s="4" t="s">
        <v>17070</v>
      </c>
      <c r="B16789" s="5">
        <v>45251</v>
      </c>
      <c r="C16789" s="4" t="s">
        <v>581</v>
      </c>
      <c r="D16789" s="4" t="s">
        <v>16</v>
      </c>
      <c r="E16789" s="4" t="s">
        <v>25</v>
      </c>
      <c r="F16789" s="4" t="s">
        <v>113</v>
      </c>
      <c r="G16789">
        <v>2483.4699999999998</v>
      </c>
      <c r="H16789" s="4" t="s">
        <v>19</v>
      </c>
      <c r="I16789" s="4" t="s">
        <v>49</v>
      </c>
      <c r="J16789" s="4" t="s">
        <v>35</v>
      </c>
      <c r="K16789">
        <v>34945.29</v>
      </c>
      <c r="L16789">
        <v>199447.13</v>
      </c>
      <c r="M16789" s="4" t="s">
        <v>75</v>
      </c>
      <c r="N16789" s="4" t="s">
        <v>20301</v>
      </c>
    </row>
    <row r="16790" spans="1:14" x14ac:dyDescent="0.35">
      <c r="A16790" s="4" t="s">
        <v>17071</v>
      </c>
      <c r="B16790" s="5">
        <v>44935</v>
      </c>
      <c r="C16790" s="4" t="s">
        <v>375</v>
      </c>
      <c r="D16790" s="4" t="s">
        <v>62</v>
      </c>
      <c r="E16790" s="4" t="s">
        <v>123</v>
      </c>
      <c r="F16790" s="4" t="s">
        <v>64</v>
      </c>
      <c r="G16790">
        <v>87615.75</v>
      </c>
      <c r="H16790" s="4" t="s">
        <v>19</v>
      </c>
      <c r="I16790" s="4" t="s">
        <v>18</v>
      </c>
      <c r="J16790" s="4" t="s">
        <v>42</v>
      </c>
      <c r="K16790">
        <v>34812.9</v>
      </c>
      <c r="L16790">
        <v>269132.18</v>
      </c>
      <c r="M16790" s="4" t="s">
        <v>43</v>
      </c>
      <c r="N16790" s="4" t="s">
        <v>20297</v>
      </c>
    </row>
    <row r="16791" spans="1:14" x14ac:dyDescent="0.35">
      <c r="A16791" s="4" t="s">
        <v>17072</v>
      </c>
      <c r="B16791" s="5">
        <v>44945</v>
      </c>
      <c r="C16791" s="4" t="s">
        <v>297</v>
      </c>
      <c r="D16791" s="4" t="s">
        <v>16</v>
      </c>
      <c r="E16791" s="4" t="s">
        <v>128</v>
      </c>
      <c r="F16791" s="4" t="s">
        <v>117</v>
      </c>
      <c r="G16791">
        <v>10672.14</v>
      </c>
      <c r="H16791" s="4" t="s">
        <v>27</v>
      </c>
      <c r="I16791" s="4" t="s">
        <v>49</v>
      </c>
      <c r="J16791" s="4" t="s">
        <v>55</v>
      </c>
      <c r="K16791">
        <v>55158.9</v>
      </c>
      <c r="L16791">
        <v>328560.09000000003</v>
      </c>
      <c r="M16791" s="4" t="s">
        <v>43</v>
      </c>
      <c r="N16791" s="4" t="s">
        <v>20297</v>
      </c>
    </row>
    <row r="16792" spans="1:14" x14ac:dyDescent="0.35">
      <c r="A16792" s="4" t="s">
        <v>17073</v>
      </c>
      <c r="B16792" s="5">
        <v>44984</v>
      </c>
      <c r="C16792" s="4" t="s">
        <v>242</v>
      </c>
      <c r="D16792" s="4" t="s">
        <v>62</v>
      </c>
      <c r="E16792" s="4" t="s">
        <v>78</v>
      </c>
      <c r="F16792" s="4" t="s">
        <v>64</v>
      </c>
      <c r="G16792">
        <v>77968</v>
      </c>
      <c r="H16792" s="4" t="s">
        <v>95</v>
      </c>
      <c r="I16792" s="4" t="s">
        <v>20</v>
      </c>
      <c r="J16792" s="4" t="s">
        <v>42</v>
      </c>
      <c r="K16792">
        <v>45804.72</v>
      </c>
      <c r="L16792">
        <v>542687.73</v>
      </c>
      <c r="M16792" s="4" t="s">
        <v>71</v>
      </c>
      <c r="N16792" s="4" t="s">
        <v>20300</v>
      </c>
    </row>
    <row r="16793" spans="1:14" x14ac:dyDescent="0.35">
      <c r="A16793" s="4" t="s">
        <v>17074</v>
      </c>
      <c r="B16793" s="5">
        <v>45015</v>
      </c>
      <c r="C16793" s="4" t="s">
        <v>542</v>
      </c>
      <c r="D16793" s="4" t="s">
        <v>16</v>
      </c>
      <c r="E16793" s="4" t="s">
        <v>25</v>
      </c>
      <c r="F16793" s="4" t="s">
        <v>107</v>
      </c>
      <c r="G16793">
        <v>10611.06</v>
      </c>
      <c r="H16793" s="4" t="s">
        <v>48</v>
      </c>
      <c r="I16793" s="4" t="s">
        <v>34</v>
      </c>
      <c r="J16793" s="4" t="s">
        <v>28</v>
      </c>
      <c r="K16793">
        <v>57076.53</v>
      </c>
      <c r="L16793">
        <v>195835.28</v>
      </c>
      <c r="M16793" s="4" t="s">
        <v>29</v>
      </c>
      <c r="N16793" s="4" t="s">
        <v>20295</v>
      </c>
    </row>
    <row r="16794" spans="1:14" x14ac:dyDescent="0.35">
      <c r="A16794" s="4" t="s">
        <v>17075</v>
      </c>
      <c r="B16794" s="5">
        <v>44941</v>
      </c>
      <c r="C16794" s="4" t="s">
        <v>606</v>
      </c>
      <c r="D16794" s="4" t="s">
        <v>16</v>
      </c>
      <c r="E16794" s="4" t="s">
        <v>70</v>
      </c>
      <c r="F16794" s="4" t="s">
        <v>74</v>
      </c>
      <c r="G16794">
        <v>1236.75</v>
      </c>
      <c r="H16794" s="4" t="s">
        <v>19</v>
      </c>
      <c r="I16794" s="4" t="s">
        <v>18</v>
      </c>
      <c r="J16794" s="4" t="s">
        <v>120</v>
      </c>
      <c r="K16794">
        <v>54195.63</v>
      </c>
      <c r="L16794">
        <v>273194.26</v>
      </c>
      <c r="M16794" s="4" t="s">
        <v>43</v>
      </c>
      <c r="N16794" s="4" t="s">
        <v>20297</v>
      </c>
    </row>
    <row r="16795" spans="1:14" x14ac:dyDescent="0.35">
      <c r="A16795" s="4" t="s">
        <v>17076</v>
      </c>
      <c r="B16795" s="5">
        <v>44937</v>
      </c>
      <c r="C16795" s="4" t="s">
        <v>508</v>
      </c>
      <c r="D16795" s="4" t="s">
        <v>16</v>
      </c>
      <c r="E16795" s="4" t="s">
        <v>17</v>
      </c>
      <c r="F16795" s="4" t="s">
        <v>41</v>
      </c>
      <c r="G16795">
        <v>11537.57</v>
      </c>
      <c r="H16795" s="4" t="s">
        <v>86</v>
      </c>
      <c r="I16795" s="4" t="s">
        <v>18</v>
      </c>
      <c r="J16795" s="4" t="s">
        <v>79</v>
      </c>
      <c r="K16795">
        <v>65501.21</v>
      </c>
      <c r="L16795">
        <v>244827.45</v>
      </c>
      <c r="M16795" s="4" t="s">
        <v>43</v>
      </c>
      <c r="N16795" s="4" t="s">
        <v>20297</v>
      </c>
    </row>
    <row r="16796" spans="1:14" x14ac:dyDescent="0.35">
      <c r="A16796" s="4" t="s">
        <v>17077</v>
      </c>
      <c r="B16796" s="5">
        <v>45175</v>
      </c>
      <c r="C16796" s="4" t="s">
        <v>743</v>
      </c>
      <c r="D16796" s="4" t="s">
        <v>62</v>
      </c>
      <c r="E16796" s="4" t="s">
        <v>82</v>
      </c>
      <c r="F16796" s="4" t="s">
        <v>64</v>
      </c>
      <c r="G16796">
        <v>59995.1</v>
      </c>
      <c r="H16796" s="4" t="s">
        <v>27</v>
      </c>
      <c r="I16796" s="4" t="s">
        <v>54</v>
      </c>
      <c r="J16796" s="4" t="s">
        <v>55</v>
      </c>
      <c r="K16796">
        <v>41469.910000000003</v>
      </c>
      <c r="L16796">
        <v>425953.93</v>
      </c>
      <c r="M16796" s="4" t="s">
        <v>59</v>
      </c>
      <c r="N16796" s="4" t="s">
        <v>20298</v>
      </c>
    </row>
    <row r="16797" spans="1:14" x14ac:dyDescent="0.35">
      <c r="A16797" s="4" t="s">
        <v>17078</v>
      </c>
      <c r="B16797" s="5">
        <v>45286</v>
      </c>
      <c r="C16797" s="4" t="s">
        <v>305</v>
      </c>
      <c r="D16797" s="4" t="s">
        <v>62</v>
      </c>
      <c r="E16797" s="4" t="s">
        <v>123</v>
      </c>
      <c r="F16797" s="4" t="s">
        <v>64</v>
      </c>
      <c r="G16797">
        <v>24515</v>
      </c>
      <c r="H16797" s="4" t="s">
        <v>48</v>
      </c>
      <c r="I16797" s="4" t="s">
        <v>18</v>
      </c>
      <c r="J16797" s="4" t="s">
        <v>42</v>
      </c>
      <c r="K16797">
        <v>60072.55</v>
      </c>
      <c r="L16797">
        <v>94858.03</v>
      </c>
      <c r="M16797" s="4" t="s">
        <v>87</v>
      </c>
      <c r="N16797" s="4" t="s">
        <v>20303</v>
      </c>
    </row>
    <row r="16798" spans="1:14" x14ac:dyDescent="0.35">
      <c r="A16798" s="4" t="s">
        <v>17079</v>
      </c>
      <c r="B16798" s="5">
        <v>45001</v>
      </c>
      <c r="C16798" s="4" t="s">
        <v>141</v>
      </c>
      <c r="D16798" s="4" t="s">
        <v>16</v>
      </c>
      <c r="E16798" s="4" t="s">
        <v>25</v>
      </c>
      <c r="F16798" s="4" t="s">
        <v>113</v>
      </c>
      <c r="G16798">
        <v>9952.3700000000008</v>
      </c>
      <c r="H16798" s="4" t="s">
        <v>27</v>
      </c>
      <c r="I16798" s="4" t="s">
        <v>20</v>
      </c>
      <c r="J16798" s="4" t="s">
        <v>79</v>
      </c>
      <c r="K16798">
        <v>64275.95</v>
      </c>
      <c r="L16798">
        <v>130055.39</v>
      </c>
      <c r="M16798" s="4" t="s">
        <v>29</v>
      </c>
      <c r="N16798" s="4" t="s">
        <v>20295</v>
      </c>
    </row>
    <row r="16799" spans="1:14" x14ac:dyDescent="0.35">
      <c r="A16799" s="4" t="s">
        <v>17080</v>
      </c>
      <c r="B16799" s="5">
        <v>45227</v>
      </c>
      <c r="C16799" s="4" t="s">
        <v>437</v>
      </c>
      <c r="D16799" s="4" t="s">
        <v>16</v>
      </c>
      <c r="E16799" s="4" t="s">
        <v>58</v>
      </c>
      <c r="F16799" s="4" t="s">
        <v>113</v>
      </c>
      <c r="G16799">
        <v>10523.08</v>
      </c>
      <c r="H16799" s="4" t="s">
        <v>19</v>
      </c>
      <c r="I16799" s="4" t="s">
        <v>18</v>
      </c>
      <c r="J16799" s="4" t="s">
        <v>114</v>
      </c>
      <c r="K16799">
        <v>52595.12</v>
      </c>
      <c r="L16799">
        <v>223082.84</v>
      </c>
      <c r="M16799" s="4" t="s">
        <v>83</v>
      </c>
      <c r="N16799" s="4" t="s">
        <v>20302</v>
      </c>
    </row>
    <row r="16800" spans="1:14" x14ac:dyDescent="0.35">
      <c r="A16800" s="4" t="s">
        <v>17081</v>
      </c>
      <c r="B16800" s="5">
        <v>45115</v>
      </c>
      <c r="C16800" s="4" t="s">
        <v>193</v>
      </c>
      <c r="D16800" s="4" t="s">
        <v>16</v>
      </c>
      <c r="E16800" s="4" t="s">
        <v>46</v>
      </c>
      <c r="F16800" s="4" t="s">
        <v>90</v>
      </c>
      <c r="G16800">
        <v>10293.870000000001</v>
      </c>
      <c r="H16800" s="4" t="s">
        <v>19</v>
      </c>
      <c r="I16800" s="4" t="s">
        <v>54</v>
      </c>
      <c r="J16800" s="4" t="s">
        <v>114</v>
      </c>
      <c r="K16800">
        <v>48067.79</v>
      </c>
      <c r="L16800">
        <v>213206.01</v>
      </c>
      <c r="M16800" s="4" t="s">
        <v>36</v>
      </c>
      <c r="N16800" s="4" t="s">
        <v>20296</v>
      </c>
    </row>
    <row r="16801" spans="1:14" x14ac:dyDescent="0.35">
      <c r="A16801" s="4" t="s">
        <v>17082</v>
      </c>
      <c r="B16801" s="5">
        <v>45137</v>
      </c>
      <c r="C16801" s="4" t="s">
        <v>195</v>
      </c>
      <c r="D16801" s="4" t="s">
        <v>16</v>
      </c>
      <c r="E16801" s="4" t="s">
        <v>150</v>
      </c>
      <c r="F16801" s="4" t="s">
        <v>117</v>
      </c>
      <c r="G16801">
        <v>14573.76</v>
      </c>
      <c r="H16801" s="4" t="s">
        <v>95</v>
      </c>
      <c r="I16801" s="4" t="s">
        <v>49</v>
      </c>
      <c r="J16801" s="4" t="s">
        <v>28</v>
      </c>
      <c r="K16801">
        <v>53573.09</v>
      </c>
      <c r="L16801">
        <v>284649.63</v>
      </c>
      <c r="M16801" s="4" t="s">
        <v>36</v>
      </c>
      <c r="N16801" s="4" t="s">
        <v>20296</v>
      </c>
    </row>
    <row r="16802" spans="1:14" x14ac:dyDescent="0.35">
      <c r="A16802" s="4" t="s">
        <v>17083</v>
      </c>
      <c r="B16802" s="5">
        <v>45130</v>
      </c>
      <c r="C16802" s="4" t="s">
        <v>267</v>
      </c>
      <c r="D16802" s="4" t="s">
        <v>39</v>
      </c>
      <c r="E16802" s="4" t="s">
        <v>210</v>
      </c>
      <c r="F16802" s="4" t="s">
        <v>41</v>
      </c>
      <c r="G16802">
        <v>14285.4</v>
      </c>
      <c r="H16802" s="4" t="s">
        <v>19</v>
      </c>
      <c r="I16802" s="4" t="s">
        <v>20</v>
      </c>
      <c r="J16802" s="4" t="s">
        <v>35</v>
      </c>
      <c r="K16802">
        <v>63100.14</v>
      </c>
      <c r="L16802">
        <v>128276.11</v>
      </c>
      <c r="M16802" s="4" t="s">
        <v>36</v>
      </c>
      <c r="N16802" s="4" t="s">
        <v>20296</v>
      </c>
    </row>
    <row r="16803" spans="1:14" x14ac:dyDescent="0.35">
      <c r="A16803" s="4" t="s">
        <v>17084</v>
      </c>
      <c r="B16803" s="5">
        <v>45045</v>
      </c>
      <c r="C16803" s="4" t="s">
        <v>228</v>
      </c>
      <c r="D16803" s="4" t="s">
        <v>16</v>
      </c>
      <c r="E16803" s="4" t="s">
        <v>17</v>
      </c>
      <c r="F16803" s="4" t="s">
        <v>129</v>
      </c>
      <c r="G16803">
        <v>8599.59</v>
      </c>
      <c r="H16803" s="4" t="s">
        <v>19</v>
      </c>
      <c r="I16803" s="4" t="s">
        <v>54</v>
      </c>
      <c r="J16803" s="4" t="s">
        <v>21</v>
      </c>
      <c r="K16803">
        <v>65064.41</v>
      </c>
      <c r="L16803">
        <v>311665.82</v>
      </c>
      <c r="M16803" s="4" t="s">
        <v>65</v>
      </c>
      <c r="N16803" s="4" t="s">
        <v>20299</v>
      </c>
    </row>
    <row r="16804" spans="1:14" x14ac:dyDescent="0.35">
      <c r="A16804" s="4" t="s">
        <v>17085</v>
      </c>
      <c r="B16804" s="5">
        <v>45132</v>
      </c>
      <c r="C16804" s="4" t="s">
        <v>305</v>
      </c>
      <c r="D16804" s="4" t="s">
        <v>16</v>
      </c>
      <c r="E16804" s="4" t="s">
        <v>128</v>
      </c>
      <c r="F16804" s="4" t="s">
        <v>85</v>
      </c>
      <c r="G16804">
        <v>4740.18</v>
      </c>
      <c r="H16804" s="4" t="s">
        <v>86</v>
      </c>
      <c r="I16804" s="4" t="s">
        <v>18</v>
      </c>
      <c r="J16804" s="4" t="s">
        <v>114</v>
      </c>
      <c r="K16804">
        <v>60072.55</v>
      </c>
      <c r="L16804">
        <v>90117.85</v>
      </c>
      <c r="M16804" s="4" t="s">
        <v>36</v>
      </c>
      <c r="N16804" s="4" t="s">
        <v>20296</v>
      </c>
    </row>
    <row r="16805" spans="1:14" x14ac:dyDescent="0.35">
      <c r="A16805" s="4" t="s">
        <v>17086</v>
      </c>
      <c r="B16805" s="5">
        <v>45016</v>
      </c>
      <c r="C16805" s="4" t="s">
        <v>224</v>
      </c>
      <c r="D16805" s="4" t="s">
        <v>62</v>
      </c>
      <c r="E16805" s="4" t="s">
        <v>63</v>
      </c>
      <c r="F16805" s="4" t="s">
        <v>64</v>
      </c>
      <c r="G16805">
        <v>87869.96</v>
      </c>
      <c r="H16805" s="4" t="s">
        <v>86</v>
      </c>
      <c r="I16805" s="4" t="s">
        <v>20</v>
      </c>
      <c r="J16805" s="4" t="s">
        <v>21</v>
      </c>
      <c r="K16805">
        <v>50348.68</v>
      </c>
      <c r="L16805">
        <v>229594.95</v>
      </c>
      <c r="M16805" s="4" t="s">
        <v>29</v>
      </c>
      <c r="N16805" s="4" t="s">
        <v>20295</v>
      </c>
    </row>
    <row r="16806" spans="1:14" x14ac:dyDescent="0.35">
      <c r="A16806" s="4" t="s">
        <v>17087</v>
      </c>
      <c r="B16806" s="5">
        <v>44958</v>
      </c>
      <c r="C16806" s="4" t="s">
        <v>1185</v>
      </c>
      <c r="D16806" s="4" t="s">
        <v>16</v>
      </c>
      <c r="E16806" s="4" t="s">
        <v>58</v>
      </c>
      <c r="F16806" s="4" t="s">
        <v>26</v>
      </c>
      <c r="G16806">
        <v>4903.2299999999996</v>
      </c>
      <c r="H16806" s="4" t="s">
        <v>86</v>
      </c>
      <c r="I16806" s="4" t="s">
        <v>18</v>
      </c>
      <c r="J16806" s="4" t="s">
        <v>42</v>
      </c>
      <c r="K16806">
        <v>36188.89</v>
      </c>
      <c r="L16806">
        <v>55890.34</v>
      </c>
      <c r="M16806" s="4" t="s">
        <v>71</v>
      </c>
      <c r="N16806" s="4" t="s">
        <v>20300</v>
      </c>
    </row>
    <row r="16807" spans="1:14" x14ac:dyDescent="0.35">
      <c r="A16807" s="4" t="s">
        <v>17088</v>
      </c>
      <c r="B16807" s="5">
        <v>44965</v>
      </c>
      <c r="C16807" s="4" t="s">
        <v>362</v>
      </c>
      <c r="D16807" s="4" t="s">
        <v>16</v>
      </c>
      <c r="E16807" s="4" t="s">
        <v>150</v>
      </c>
      <c r="F16807" s="4" t="s">
        <v>33</v>
      </c>
      <c r="G16807">
        <v>9385.7900000000009</v>
      </c>
      <c r="H16807" s="4" t="s">
        <v>27</v>
      </c>
      <c r="I16807" s="4" t="s">
        <v>49</v>
      </c>
      <c r="J16807" s="4" t="s">
        <v>114</v>
      </c>
      <c r="K16807">
        <v>65381.26</v>
      </c>
      <c r="L16807">
        <v>434958.93</v>
      </c>
      <c r="M16807" s="4" t="s">
        <v>71</v>
      </c>
      <c r="N16807" s="4" t="s">
        <v>20300</v>
      </c>
    </row>
    <row r="16808" spans="1:14" x14ac:dyDescent="0.35">
      <c r="A16808" s="4" t="s">
        <v>17089</v>
      </c>
      <c r="B16808" s="5">
        <v>45129</v>
      </c>
      <c r="C16808" s="4" t="s">
        <v>866</v>
      </c>
      <c r="D16808" s="4" t="s">
        <v>16</v>
      </c>
      <c r="E16808" s="4" t="s">
        <v>70</v>
      </c>
      <c r="F16808" s="4" t="s">
        <v>90</v>
      </c>
      <c r="G16808">
        <v>9597.08</v>
      </c>
      <c r="H16808" s="4" t="s">
        <v>27</v>
      </c>
      <c r="I16808" s="4" t="s">
        <v>49</v>
      </c>
      <c r="J16808" s="4" t="s">
        <v>35</v>
      </c>
      <c r="K16808">
        <v>58178.54</v>
      </c>
      <c r="L16808">
        <v>220970.56</v>
      </c>
      <c r="M16808" s="4" t="s">
        <v>36</v>
      </c>
      <c r="N16808" s="4" t="s">
        <v>20296</v>
      </c>
    </row>
    <row r="16809" spans="1:14" x14ac:dyDescent="0.35">
      <c r="A16809" s="4" t="s">
        <v>17090</v>
      </c>
      <c r="B16809" s="5">
        <v>45143</v>
      </c>
      <c r="C16809" s="4" t="s">
        <v>157</v>
      </c>
      <c r="D16809" s="4" t="s">
        <v>62</v>
      </c>
      <c r="E16809" s="4" t="s">
        <v>63</v>
      </c>
      <c r="F16809" s="4" t="s">
        <v>64</v>
      </c>
      <c r="G16809">
        <v>74739.92</v>
      </c>
      <c r="H16809" s="4" t="s">
        <v>95</v>
      </c>
      <c r="I16809" s="4" t="s">
        <v>49</v>
      </c>
      <c r="J16809" s="4" t="s">
        <v>114</v>
      </c>
      <c r="K16809">
        <v>46713.9</v>
      </c>
      <c r="L16809">
        <v>111616.9</v>
      </c>
      <c r="M16809" s="4" t="s">
        <v>134</v>
      </c>
      <c r="N16809" s="4" t="s">
        <v>20304</v>
      </c>
    </row>
    <row r="16810" spans="1:14" x14ac:dyDescent="0.35">
      <c r="A16810" s="4" t="s">
        <v>17091</v>
      </c>
      <c r="B16810" s="5">
        <v>45164</v>
      </c>
      <c r="C16810" s="4" t="s">
        <v>184</v>
      </c>
      <c r="D16810" s="4" t="s">
        <v>16</v>
      </c>
      <c r="E16810" s="4" t="s">
        <v>25</v>
      </c>
      <c r="F16810" s="4" t="s">
        <v>47</v>
      </c>
      <c r="G16810">
        <v>2251.4299999999998</v>
      </c>
      <c r="H16810" s="4" t="s">
        <v>86</v>
      </c>
      <c r="I16810" s="4" t="s">
        <v>20</v>
      </c>
      <c r="J16810" s="4" t="s">
        <v>42</v>
      </c>
      <c r="K16810">
        <v>64836.9</v>
      </c>
      <c r="L16810">
        <v>126695.64</v>
      </c>
      <c r="M16810" s="4" t="s">
        <v>134</v>
      </c>
      <c r="N16810" s="4" t="s">
        <v>20304</v>
      </c>
    </row>
    <row r="16811" spans="1:14" x14ac:dyDescent="0.35">
      <c r="A16811" s="4" t="s">
        <v>17092</v>
      </c>
      <c r="B16811" s="5">
        <v>44993</v>
      </c>
      <c r="C16811" s="4" t="s">
        <v>184</v>
      </c>
      <c r="D16811" s="4" t="s">
        <v>16</v>
      </c>
      <c r="E16811" s="4" t="s">
        <v>32</v>
      </c>
      <c r="F16811" s="4" t="s">
        <v>117</v>
      </c>
      <c r="G16811">
        <v>7751.88</v>
      </c>
      <c r="H16811" s="4" t="s">
        <v>19</v>
      </c>
      <c r="I16811" s="4" t="s">
        <v>54</v>
      </c>
      <c r="J16811" s="4" t="s">
        <v>42</v>
      </c>
      <c r="K16811">
        <v>61975.360000000001</v>
      </c>
      <c r="L16811">
        <v>247240.91</v>
      </c>
      <c r="M16811" s="4" t="s">
        <v>29</v>
      </c>
      <c r="N16811" s="4" t="s">
        <v>20295</v>
      </c>
    </row>
    <row r="16812" spans="1:14" x14ac:dyDescent="0.35">
      <c r="A16812" s="4" t="s">
        <v>17093</v>
      </c>
      <c r="B16812" s="5">
        <v>44973</v>
      </c>
      <c r="C16812" s="4" t="s">
        <v>382</v>
      </c>
      <c r="D16812" s="4" t="s">
        <v>39</v>
      </c>
      <c r="E16812" s="4" t="s">
        <v>334</v>
      </c>
      <c r="F16812" s="4" t="s">
        <v>152</v>
      </c>
      <c r="G16812">
        <v>27890.41</v>
      </c>
      <c r="H16812" s="4" t="s">
        <v>48</v>
      </c>
      <c r="I16812" s="4" t="s">
        <v>20</v>
      </c>
      <c r="J16812" s="4" t="s">
        <v>21</v>
      </c>
      <c r="K16812">
        <v>30395.31</v>
      </c>
      <c r="L16812">
        <v>-96289.99</v>
      </c>
      <c r="M16812" s="4" t="s">
        <v>71</v>
      </c>
      <c r="N16812" s="4" t="s">
        <v>20300</v>
      </c>
    </row>
    <row r="16813" spans="1:14" x14ac:dyDescent="0.35">
      <c r="A16813" s="4" t="s">
        <v>17094</v>
      </c>
      <c r="B16813" s="5">
        <v>45134</v>
      </c>
      <c r="C16813" s="4" t="s">
        <v>31</v>
      </c>
      <c r="D16813" s="4" t="s">
        <v>16</v>
      </c>
      <c r="E16813" s="4" t="s">
        <v>52</v>
      </c>
      <c r="F16813" s="4" t="s">
        <v>117</v>
      </c>
      <c r="G16813">
        <v>12710.46</v>
      </c>
      <c r="H16813" s="4" t="s">
        <v>19</v>
      </c>
      <c r="I16813" s="4" t="s">
        <v>49</v>
      </c>
      <c r="J16813" s="4" t="s">
        <v>55</v>
      </c>
      <c r="K16813">
        <v>63747.47</v>
      </c>
      <c r="L16813">
        <v>146939.26999999999</v>
      </c>
      <c r="M16813" s="4" t="s">
        <v>36</v>
      </c>
      <c r="N16813" s="4" t="s">
        <v>20296</v>
      </c>
    </row>
    <row r="16814" spans="1:14" x14ac:dyDescent="0.35">
      <c r="A16814" s="4" t="s">
        <v>17095</v>
      </c>
      <c r="B16814" s="5">
        <v>45225</v>
      </c>
      <c r="C16814" s="4" t="s">
        <v>535</v>
      </c>
      <c r="D16814" s="4" t="s">
        <v>16</v>
      </c>
      <c r="E16814" s="4" t="s">
        <v>70</v>
      </c>
      <c r="F16814" s="4" t="s">
        <v>129</v>
      </c>
      <c r="G16814">
        <v>9806.76</v>
      </c>
      <c r="H16814" s="4" t="s">
        <v>95</v>
      </c>
      <c r="I16814" s="4" t="s">
        <v>34</v>
      </c>
      <c r="J16814" s="4" t="s">
        <v>98</v>
      </c>
      <c r="K16814">
        <v>60024.43</v>
      </c>
      <c r="L16814">
        <v>176659.33</v>
      </c>
      <c r="M16814" s="4" t="s">
        <v>83</v>
      </c>
      <c r="N16814" s="4" t="s">
        <v>20302</v>
      </c>
    </row>
    <row r="16815" spans="1:14" x14ac:dyDescent="0.35">
      <c r="A16815" s="4" t="s">
        <v>17096</v>
      </c>
      <c r="B16815" s="5">
        <v>45107</v>
      </c>
      <c r="C16815" s="4" t="s">
        <v>15</v>
      </c>
      <c r="D16815" s="4" t="s">
        <v>16</v>
      </c>
      <c r="E16815" s="4" t="s">
        <v>17</v>
      </c>
      <c r="F16815" s="4" t="s">
        <v>85</v>
      </c>
      <c r="G16815">
        <v>3033.42</v>
      </c>
      <c r="H16815" s="4" t="s">
        <v>27</v>
      </c>
      <c r="I16815" s="4" t="s">
        <v>18</v>
      </c>
      <c r="J16815" s="4" t="s">
        <v>139</v>
      </c>
      <c r="K16815">
        <v>44669.17</v>
      </c>
      <c r="L16815">
        <v>281389.53999999998</v>
      </c>
      <c r="M16815" s="4" t="s">
        <v>22</v>
      </c>
      <c r="N16815" s="4" t="s">
        <v>20294</v>
      </c>
    </row>
    <row r="16816" spans="1:14" x14ac:dyDescent="0.35">
      <c r="A16816" s="4" t="s">
        <v>17097</v>
      </c>
      <c r="B16816" s="5">
        <v>45146</v>
      </c>
      <c r="C16816" s="4" t="s">
        <v>109</v>
      </c>
      <c r="D16816" s="4" t="s">
        <v>16</v>
      </c>
      <c r="E16816" s="4" t="s">
        <v>70</v>
      </c>
      <c r="F16816" s="4" t="s">
        <v>90</v>
      </c>
      <c r="G16816">
        <v>13630.27</v>
      </c>
      <c r="H16816" s="4" t="s">
        <v>86</v>
      </c>
      <c r="I16816" s="4" t="s">
        <v>54</v>
      </c>
      <c r="J16816" s="4" t="s">
        <v>55</v>
      </c>
      <c r="K16816">
        <v>37895.379999999997</v>
      </c>
      <c r="L16816">
        <v>398003.63</v>
      </c>
      <c r="M16816" s="4" t="s">
        <v>134</v>
      </c>
      <c r="N16816" s="4" t="s">
        <v>20304</v>
      </c>
    </row>
    <row r="16817" spans="1:14" x14ac:dyDescent="0.35">
      <c r="A16817" s="4" t="s">
        <v>17098</v>
      </c>
      <c r="B16817" s="5">
        <v>45101</v>
      </c>
      <c r="C16817" s="4" t="s">
        <v>116</v>
      </c>
      <c r="D16817" s="4" t="s">
        <v>16</v>
      </c>
      <c r="E16817" s="4" t="s">
        <v>150</v>
      </c>
      <c r="F16817" s="4" t="s">
        <v>18</v>
      </c>
      <c r="G16817">
        <v>4920.05</v>
      </c>
      <c r="H16817" s="4" t="s">
        <v>48</v>
      </c>
      <c r="I16817" s="4" t="s">
        <v>20</v>
      </c>
      <c r="J16817" s="4" t="s">
        <v>35</v>
      </c>
      <c r="K16817">
        <v>51116.12</v>
      </c>
      <c r="L16817">
        <v>287144.90999999997</v>
      </c>
      <c r="M16817" s="4" t="s">
        <v>22</v>
      </c>
      <c r="N16817" s="4" t="s">
        <v>20294</v>
      </c>
    </row>
    <row r="16818" spans="1:14" x14ac:dyDescent="0.35">
      <c r="A16818" s="4" t="s">
        <v>17099</v>
      </c>
      <c r="B16818" s="5">
        <v>45143</v>
      </c>
      <c r="C16818" s="4" t="s">
        <v>127</v>
      </c>
      <c r="D16818" s="4" t="s">
        <v>16</v>
      </c>
      <c r="E16818" s="4" t="s">
        <v>32</v>
      </c>
      <c r="F16818" s="4" t="s">
        <v>53</v>
      </c>
      <c r="G16818">
        <v>3486.18</v>
      </c>
      <c r="H16818" s="4" t="s">
        <v>27</v>
      </c>
      <c r="I16818" s="4" t="s">
        <v>49</v>
      </c>
      <c r="J16818" s="4" t="s">
        <v>139</v>
      </c>
      <c r="K16818">
        <v>55408.56</v>
      </c>
      <c r="L16818">
        <v>248732.27</v>
      </c>
      <c r="M16818" s="4" t="s">
        <v>134</v>
      </c>
      <c r="N16818" s="4" t="s">
        <v>20304</v>
      </c>
    </row>
    <row r="16819" spans="1:14" x14ac:dyDescent="0.35">
      <c r="A16819" s="4" t="s">
        <v>17100</v>
      </c>
      <c r="B16819" s="5">
        <v>45055</v>
      </c>
      <c r="C16819" s="4" t="s">
        <v>661</v>
      </c>
      <c r="D16819" s="4" t="s">
        <v>16</v>
      </c>
      <c r="E16819" s="4" t="s">
        <v>32</v>
      </c>
      <c r="F16819" s="4" t="s">
        <v>168</v>
      </c>
      <c r="G16819">
        <v>12463.27</v>
      </c>
      <c r="H16819" s="4" t="s">
        <v>19</v>
      </c>
      <c r="I16819" s="4" t="s">
        <v>49</v>
      </c>
      <c r="J16819" s="4" t="s">
        <v>120</v>
      </c>
      <c r="K16819">
        <v>34641.06</v>
      </c>
      <c r="L16819">
        <v>163833.34</v>
      </c>
      <c r="M16819" s="4" t="s">
        <v>102</v>
      </c>
      <c r="N16819" s="4" t="s">
        <v>102</v>
      </c>
    </row>
    <row r="16820" spans="1:14" x14ac:dyDescent="0.35">
      <c r="A16820" s="4" t="s">
        <v>17101</v>
      </c>
      <c r="B16820" s="5">
        <v>45056</v>
      </c>
      <c r="C16820" s="4" t="s">
        <v>38</v>
      </c>
      <c r="D16820" s="4" t="s">
        <v>16</v>
      </c>
      <c r="E16820" s="4" t="s">
        <v>46</v>
      </c>
      <c r="F16820" s="4" t="s">
        <v>33</v>
      </c>
      <c r="G16820">
        <v>10716.6</v>
      </c>
      <c r="H16820" s="4" t="s">
        <v>48</v>
      </c>
      <c r="I16820" s="4" t="s">
        <v>54</v>
      </c>
      <c r="J16820" s="4" t="s">
        <v>21</v>
      </c>
      <c r="K16820">
        <v>54016.53</v>
      </c>
      <c r="L16820">
        <v>399810.83</v>
      </c>
      <c r="M16820" s="4" t="s">
        <v>102</v>
      </c>
      <c r="N16820" s="4" t="s">
        <v>102</v>
      </c>
    </row>
    <row r="16821" spans="1:14" x14ac:dyDescent="0.35">
      <c r="A16821" s="4" t="s">
        <v>17102</v>
      </c>
      <c r="B16821" s="5">
        <v>45230</v>
      </c>
      <c r="C16821" s="4" t="s">
        <v>242</v>
      </c>
      <c r="D16821" s="4" t="s">
        <v>16</v>
      </c>
      <c r="E16821" s="4" t="s">
        <v>70</v>
      </c>
      <c r="F16821" s="4" t="s">
        <v>47</v>
      </c>
      <c r="G16821">
        <v>6717.16</v>
      </c>
      <c r="H16821" s="4" t="s">
        <v>48</v>
      </c>
      <c r="I16821" s="4" t="s">
        <v>18</v>
      </c>
      <c r="J16821" s="4" t="s">
        <v>35</v>
      </c>
      <c r="K16821">
        <v>62633.13</v>
      </c>
      <c r="L16821">
        <v>39903.519999999997</v>
      </c>
      <c r="M16821" s="4" t="s">
        <v>83</v>
      </c>
      <c r="N16821" s="4" t="s">
        <v>20302</v>
      </c>
    </row>
    <row r="16822" spans="1:14" x14ac:dyDescent="0.35">
      <c r="A16822" s="4" t="s">
        <v>17103</v>
      </c>
      <c r="B16822" s="5">
        <v>44974</v>
      </c>
      <c r="C16822" s="4" t="s">
        <v>209</v>
      </c>
      <c r="D16822" s="4" t="s">
        <v>16</v>
      </c>
      <c r="E16822" s="4" t="s">
        <v>17</v>
      </c>
      <c r="F16822" s="4" t="s">
        <v>129</v>
      </c>
      <c r="G16822">
        <v>4608.6499999999996</v>
      </c>
      <c r="H16822" s="4" t="s">
        <v>27</v>
      </c>
      <c r="I16822" s="4" t="s">
        <v>49</v>
      </c>
      <c r="J16822" s="4" t="s">
        <v>42</v>
      </c>
      <c r="K16822">
        <v>32088.63</v>
      </c>
      <c r="L16822">
        <v>24238.46</v>
      </c>
      <c r="M16822" s="4" t="s">
        <v>71</v>
      </c>
      <c r="N16822" s="4" t="s">
        <v>20300</v>
      </c>
    </row>
    <row r="16823" spans="1:14" x14ac:dyDescent="0.35">
      <c r="A16823" s="4" t="s">
        <v>17104</v>
      </c>
      <c r="B16823" s="5">
        <v>45084</v>
      </c>
      <c r="C16823" s="4" t="s">
        <v>1185</v>
      </c>
      <c r="D16823" s="4" t="s">
        <v>16</v>
      </c>
      <c r="E16823" s="4" t="s">
        <v>58</v>
      </c>
      <c r="F16823" s="4" t="s">
        <v>85</v>
      </c>
      <c r="G16823">
        <v>9744.89</v>
      </c>
      <c r="H16823" s="4" t="s">
        <v>48</v>
      </c>
      <c r="I16823" s="4" t="s">
        <v>49</v>
      </c>
      <c r="J16823" s="4" t="s">
        <v>120</v>
      </c>
      <c r="K16823">
        <v>69418.850000000006</v>
      </c>
      <c r="L16823">
        <v>152705.35999999999</v>
      </c>
      <c r="M16823" s="4" t="s">
        <v>22</v>
      </c>
      <c r="N16823" s="4" t="s">
        <v>20294</v>
      </c>
    </row>
    <row r="16824" spans="1:14" x14ac:dyDescent="0.35">
      <c r="A16824" s="4" t="s">
        <v>17105</v>
      </c>
      <c r="B16824" s="5">
        <v>44947</v>
      </c>
      <c r="C16824" s="4" t="s">
        <v>488</v>
      </c>
      <c r="D16824" s="4" t="s">
        <v>62</v>
      </c>
      <c r="E16824" s="4" t="s">
        <v>123</v>
      </c>
      <c r="F16824" s="4" t="s">
        <v>64</v>
      </c>
      <c r="G16824">
        <v>42025.18</v>
      </c>
      <c r="H16824" s="4" t="s">
        <v>48</v>
      </c>
      <c r="I16824" s="4" t="s">
        <v>20</v>
      </c>
      <c r="J16824" s="4" t="s">
        <v>35</v>
      </c>
      <c r="K16824">
        <v>63918.97</v>
      </c>
      <c r="L16824">
        <v>165399.41</v>
      </c>
      <c r="M16824" s="4" t="s">
        <v>43</v>
      </c>
      <c r="N16824" s="4" t="s">
        <v>20297</v>
      </c>
    </row>
    <row r="16825" spans="1:14" x14ac:dyDescent="0.35">
      <c r="A16825" s="4" t="s">
        <v>17106</v>
      </c>
      <c r="B16825" s="5">
        <v>45028</v>
      </c>
      <c r="C16825" s="4" t="s">
        <v>234</v>
      </c>
      <c r="D16825" s="4" t="s">
        <v>16</v>
      </c>
      <c r="E16825" s="4" t="s">
        <v>150</v>
      </c>
      <c r="F16825" s="4" t="s">
        <v>117</v>
      </c>
      <c r="G16825">
        <v>11225.98</v>
      </c>
      <c r="H16825" s="4" t="s">
        <v>86</v>
      </c>
      <c r="I16825" s="4" t="s">
        <v>34</v>
      </c>
      <c r="J16825" s="4" t="s">
        <v>79</v>
      </c>
      <c r="K16825">
        <v>39900.69</v>
      </c>
      <c r="L16825">
        <v>143558.99</v>
      </c>
      <c r="M16825" s="4" t="s">
        <v>65</v>
      </c>
      <c r="N16825" s="4" t="s">
        <v>20299</v>
      </c>
    </row>
    <row r="16826" spans="1:14" x14ac:dyDescent="0.35">
      <c r="A16826" s="4" t="s">
        <v>17107</v>
      </c>
      <c r="B16826" s="5">
        <v>45149</v>
      </c>
      <c r="C16826" s="4" t="s">
        <v>258</v>
      </c>
      <c r="D16826" s="4" t="s">
        <v>16</v>
      </c>
      <c r="E16826" s="4" t="s">
        <v>52</v>
      </c>
      <c r="F16826" s="4" t="s">
        <v>168</v>
      </c>
      <c r="G16826">
        <v>7636.64</v>
      </c>
      <c r="H16826" s="4" t="s">
        <v>95</v>
      </c>
      <c r="I16826" s="4" t="s">
        <v>34</v>
      </c>
      <c r="J16826" s="4" t="s">
        <v>35</v>
      </c>
      <c r="K16826">
        <v>49145.1</v>
      </c>
      <c r="L16826">
        <v>436097.32</v>
      </c>
      <c r="M16826" s="4" t="s">
        <v>134</v>
      </c>
      <c r="N16826" s="4" t="s">
        <v>20304</v>
      </c>
    </row>
    <row r="16827" spans="1:14" x14ac:dyDescent="0.35">
      <c r="A16827" s="4" t="s">
        <v>17108</v>
      </c>
      <c r="B16827" s="5">
        <v>45133</v>
      </c>
      <c r="C16827" s="4" t="s">
        <v>464</v>
      </c>
      <c r="D16827" s="4" t="s">
        <v>16</v>
      </c>
      <c r="E16827" s="4" t="s">
        <v>70</v>
      </c>
      <c r="F16827" s="4" t="s">
        <v>90</v>
      </c>
      <c r="G16827">
        <v>3515.04</v>
      </c>
      <c r="H16827" s="4" t="s">
        <v>86</v>
      </c>
      <c r="I16827" s="4" t="s">
        <v>54</v>
      </c>
      <c r="J16827" s="4" t="s">
        <v>120</v>
      </c>
      <c r="K16827">
        <v>30435.48</v>
      </c>
      <c r="L16827">
        <v>152538.28</v>
      </c>
      <c r="M16827" s="4" t="s">
        <v>36</v>
      </c>
      <c r="N16827" s="4" t="s">
        <v>20296</v>
      </c>
    </row>
    <row r="16828" spans="1:14" x14ac:dyDescent="0.35">
      <c r="A16828" s="4" t="s">
        <v>17109</v>
      </c>
      <c r="B16828" s="5">
        <v>45198</v>
      </c>
      <c r="C16828" s="4" t="s">
        <v>258</v>
      </c>
      <c r="D16828" s="4" t="s">
        <v>16</v>
      </c>
      <c r="E16828" s="4" t="s">
        <v>70</v>
      </c>
      <c r="F16828" s="4" t="s">
        <v>113</v>
      </c>
      <c r="G16828">
        <v>13158.72</v>
      </c>
      <c r="H16828" s="4" t="s">
        <v>19</v>
      </c>
      <c r="I16828" s="4" t="s">
        <v>49</v>
      </c>
      <c r="J16828" s="4" t="s">
        <v>35</v>
      </c>
      <c r="K16828">
        <v>51061.58</v>
      </c>
      <c r="L16828">
        <v>74509.83</v>
      </c>
      <c r="M16828" s="4" t="s">
        <v>59</v>
      </c>
      <c r="N16828" s="4" t="s">
        <v>20298</v>
      </c>
    </row>
    <row r="16829" spans="1:14" x14ac:dyDescent="0.35">
      <c r="A16829" s="4" t="s">
        <v>17110</v>
      </c>
      <c r="B16829" s="5">
        <v>45042</v>
      </c>
      <c r="C16829" s="4" t="s">
        <v>314</v>
      </c>
      <c r="D16829" s="4" t="s">
        <v>16</v>
      </c>
      <c r="E16829" s="4" t="s">
        <v>58</v>
      </c>
      <c r="F16829" s="4" t="s">
        <v>33</v>
      </c>
      <c r="G16829">
        <v>3095.75</v>
      </c>
      <c r="H16829" s="4" t="s">
        <v>95</v>
      </c>
      <c r="I16829" s="4" t="s">
        <v>34</v>
      </c>
      <c r="J16829" s="4" t="s">
        <v>42</v>
      </c>
      <c r="K16829">
        <v>68915.81</v>
      </c>
      <c r="L16829">
        <v>124557.73</v>
      </c>
      <c r="M16829" s="4" t="s">
        <v>65</v>
      </c>
      <c r="N16829" s="4" t="s">
        <v>20299</v>
      </c>
    </row>
    <row r="16830" spans="1:14" x14ac:dyDescent="0.35">
      <c r="A16830" s="4" t="s">
        <v>17111</v>
      </c>
      <c r="B16830" s="5">
        <v>44930</v>
      </c>
      <c r="C16830" s="4" t="s">
        <v>51</v>
      </c>
      <c r="D16830" s="4" t="s">
        <v>16</v>
      </c>
      <c r="E16830" s="4" t="s">
        <v>128</v>
      </c>
      <c r="F16830" s="4" t="s">
        <v>90</v>
      </c>
      <c r="G16830">
        <v>13500.66</v>
      </c>
      <c r="H16830" s="4" t="s">
        <v>86</v>
      </c>
      <c r="I16830" s="4" t="s">
        <v>34</v>
      </c>
      <c r="J16830" s="4" t="s">
        <v>28</v>
      </c>
      <c r="K16830">
        <v>55340.81</v>
      </c>
      <c r="L16830">
        <v>-99371.64</v>
      </c>
      <c r="M16830" s="4" t="s">
        <v>43</v>
      </c>
      <c r="N16830" s="4" t="s">
        <v>20297</v>
      </c>
    </row>
    <row r="16831" spans="1:14" x14ac:dyDescent="0.35">
      <c r="A16831" s="4" t="s">
        <v>17112</v>
      </c>
      <c r="B16831" s="5">
        <v>45035</v>
      </c>
      <c r="C16831" s="4" t="s">
        <v>232</v>
      </c>
      <c r="D16831" s="4" t="s">
        <v>39</v>
      </c>
      <c r="E16831" s="4" t="s">
        <v>334</v>
      </c>
      <c r="F16831" s="4" t="s">
        <v>107</v>
      </c>
      <c r="G16831">
        <v>18208.54</v>
      </c>
      <c r="H16831" s="4" t="s">
        <v>48</v>
      </c>
      <c r="I16831" s="4" t="s">
        <v>49</v>
      </c>
      <c r="J16831" s="4" t="s">
        <v>35</v>
      </c>
      <c r="K16831">
        <v>33263.29</v>
      </c>
      <c r="L16831">
        <v>60784.37</v>
      </c>
      <c r="M16831" s="4" t="s">
        <v>65</v>
      </c>
      <c r="N16831" s="4" t="s">
        <v>20299</v>
      </c>
    </row>
    <row r="16832" spans="1:14" x14ac:dyDescent="0.35">
      <c r="A16832" s="4" t="s">
        <v>17113</v>
      </c>
      <c r="B16832" s="5">
        <v>45058</v>
      </c>
      <c r="C16832" s="4" t="s">
        <v>147</v>
      </c>
      <c r="D16832" s="4" t="s">
        <v>16</v>
      </c>
      <c r="E16832" s="4" t="s">
        <v>17</v>
      </c>
      <c r="F16832" s="4" t="s">
        <v>53</v>
      </c>
      <c r="G16832">
        <v>1912.42</v>
      </c>
      <c r="H16832" s="4" t="s">
        <v>86</v>
      </c>
      <c r="I16832" s="4" t="s">
        <v>20</v>
      </c>
      <c r="J16832" s="4" t="s">
        <v>21</v>
      </c>
      <c r="K16832">
        <v>49328.38</v>
      </c>
      <c r="L16832">
        <v>324865.74</v>
      </c>
      <c r="M16832" s="4" t="s">
        <v>102</v>
      </c>
      <c r="N16832" s="4" t="s">
        <v>102</v>
      </c>
    </row>
    <row r="16833" spans="1:14" x14ac:dyDescent="0.35">
      <c r="A16833" s="4" t="s">
        <v>17114</v>
      </c>
      <c r="B16833" s="5">
        <v>45065</v>
      </c>
      <c r="C16833" s="4" t="s">
        <v>437</v>
      </c>
      <c r="D16833" s="4" t="s">
        <v>16</v>
      </c>
      <c r="E16833" s="4" t="s">
        <v>25</v>
      </c>
      <c r="F16833" s="4" t="s">
        <v>33</v>
      </c>
      <c r="G16833">
        <v>8401.9599999999991</v>
      </c>
      <c r="H16833" s="4" t="s">
        <v>95</v>
      </c>
      <c r="I16833" s="4" t="s">
        <v>34</v>
      </c>
      <c r="J16833" s="4" t="s">
        <v>35</v>
      </c>
      <c r="K16833">
        <v>64793.45</v>
      </c>
      <c r="L16833">
        <v>190280.89</v>
      </c>
      <c r="M16833" s="4" t="s">
        <v>102</v>
      </c>
      <c r="N16833" s="4" t="s">
        <v>102</v>
      </c>
    </row>
    <row r="16834" spans="1:14" x14ac:dyDescent="0.35">
      <c r="A16834" s="4" t="s">
        <v>17115</v>
      </c>
      <c r="B16834" s="5">
        <v>45260</v>
      </c>
      <c r="C16834" s="4" t="s">
        <v>837</v>
      </c>
      <c r="D16834" s="4" t="s">
        <v>16</v>
      </c>
      <c r="E16834" s="4" t="s">
        <v>52</v>
      </c>
      <c r="F16834" s="4" t="s">
        <v>85</v>
      </c>
      <c r="G16834">
        <v>2643.22</v>
      </c>
      <c r="H16834" s="4" t="s">
        <v>86</v>
      </c>
      <c r="I16834" s="4" t="s">
        <v>18</v>
      </c>
      <c r="J16834" s="4" t="s">
        <v>21</v>
      </c>
      <c r="K16834">
        <v>64146.16</v>
      </c>
      <c r="L16834">
        <v>255494.22</v>
      </c>
      <c r="M16834" s="4" t="s">
        <v>75</v>
      </c>
      <c r="N16834" s="4" t="s">
        <v>20301</v>
      </c>
    </row>
    <row r="16835" spans="1:14" x14ac:dyDescent="0.35">
      <c r="A16835" s="4" t="s">
        <v>17116</v>
      </c>
      <c r="B16835" s="5">
        <v>45099</v>
      </c>
      <c r="C16835" s="4" t="s">
        <v>642</v>
      </c>
      <c r="D16835" s="4" t="s">
        <v>16</v>
      </c>
      <c r="E16835" s="4" t="s">
        <v>128</v>
      </c>
      <c r="F16835" s="4" t="s">
        <v>26</v>
      </c>
      <c r="G16835">
        <v>10478.23</v>
      </c>
      <c r="H16835" s="4" t="s">
        <v>95</v>
      </c>
      <c r="I16835" s="4" t="s">
        <v>20</v>
      </c>
      <c r="J16835" s="4" t="s">
        <v>35</v>
      </c>
      <c r="K16835">
        <v>60664.160000000003</v>
      </c>
      <c r="L16835">
        <v>15099.04</v>
      </c>
      <c r="M16835" s="4" t="s">
        <v>22</v>
      </c>
      <c r="N16835" s="4" t="s">
        <v>20294</v>
      </c>
    </row>
    <row r="16836" spans="1:14" x14ac:dyDescent="0.35">
      <c r="A16836" s="4" t="s">
        <v>17117</v>
      </c>
      <c r="B16836" s="5">
        <v>45012</v>
      </c>
      <c r="C16836" s="4" t="s">
        <v>581</v>
      </c>
      <c r="D16836" s="4" t="s">
        <v>16</v>
      </c>
      <c r="E16836" s="4" t="s">
        <v>150</v>
      </c>
      <c r="F16836" s="4" t="s">
        <v>18</v>
      </c>
      <c r="G16836">
        <v>5838.83</v>
      </c>
      <c r="H16836" s="4" t="s">
        <v>27</v>
      </c>
      <c r="I16836" s="4" t="s">
        <v>20</v>
      </c>
      <c r="J16836" s="4" t="s">
        <v>21</v>
      </c>
      <c r="K16836">
        <v>44657.79</v>
      </c>
      <c r="L16836">
        <v>272278.49</v>
      </c>
      <c r="M16836" s="4" t="s">
        <v>29</v>
      </c>
      <c r="N16836" s="4" t="s">
        <v>20295</v>
      </c>
    </row>
    <row r="16837" spans="1:14" x14ac:dyDescent="0.35">
      <c r="A16837" s="4" t="s">
        <v>17118</v>
      </c>
      <c r="B16837" s="5">
        <v>45183</v>
      </c>
      <c r="C16837" s="4" t="s">
        <v>226</v>
      </c>
      <c r="D16837" s="4" t="s">
        <v>16</v>
      </c>
      <c r="E16837" s="4" t="s">
        <v>46</v>
      </c>
      <c r="F16837" s="4" t="s">
        <v>53</v>
      </c>
      <c r="G16837">
        <v>9260.74</v>
      </c>
      <c r="H16837" s="4" t="s">
        <v>27</v>
      </c>
      <c r="I16837" s="4" t="s">
        <v>18</v>
      </c>
      <c r="J16837" s="4" t="s">
        <v>120</v>
      </c>
      <c r="K16837">
        <v>44458.32</v>
      </c>
      <c r="L16837">
        <v>265900.40999999997</v>
      </c>
      <c r="M16837" s="4" t="s">
        <v>59</v>
      </c>
      <c r="N16837" s="4" t="s">
        <v>20298</v>
      </c>
    </row>
    <row r="16838" spans="1:14" x14ac:dyDescent="0.35">
      <c r="A16838" s="4" t="s">
        <v>17119</v>
      </c>
      <c r="B16838" s="5">
        <v>45080</v>
      </c>
      <c r="C16838" s="4" t="s">
        <v>273</v>
      </c>
      <c r="D16838" s="4" t="s">
        <v>16</v>
      </c>
      <c r="E16838" s="4" t="s">
        <v>70</v>
      </c>
      <c r="F16838" s="4" t="s">
        <v>168</v>
      </c>
      <c r="G16838">
        <v>14718.43</v>
      </c>
      <c r="H16838" s="4" t="s">
        <v>19</v>
      </c>
      <c r="I16838" s="4" t="s">
        <v>20</v>
      </c>
      <c r="J16838" s="4" t="s">
        <v>55</v>
      </c>
      <c r="K16838">
        <v>63474.7</v>
      </c>
      <c r="L16838">
        <v>242431.87</v>
      </c>
      <c r="M16838" s="4" t="s">
        <v>22</v>
      </c>
      <c r="N16838" s="4" t="s">
        <v>20294</v>
      </c>
    </row>
    <row r="16839" spans="1:14" x14ac:dyDescent="0.35">
      <c r="A16839" s="4" t="s">
        <v>17120</v>
      </c>
      <c r="B16839" s="5">
        <v>45098</v>
      </c>
      <c r="C16839" s="4" t="s">
        <v>343</v>
      </c>
      <c r="D16839" s="4" t="s">
        <v>16</v>
      </c>
      <c r="E16839" s="4" t="s">
        <v>150</v>
      </c>
      <c r="F16839" s="4" t="s">
        <v>152</v>
      </c>
      <c r="G16839">
        <v>12436.64</v>
      </c>
      <c r="H16839" s="4" t="s">
        <v>86</v>
      </c>
      <c r="I16839" s="4" t="s">
        <v>34</v>
      </c>
      <c r="J16839" s="4" t="s">
        <v>35</v>
      </c>
      <c r="K16839">
        <v>50378.239999999998</v>
      </c>
      <c r="L16839">
        <v>270703.06</v>
      </c>
      <c r="M16839" s="4" t="s">
        <v>22</v>
      </c>
      <c r="N16839" s="4" t="s">
        <v>20294</v>
      </c>
    </row>
    <row r="16840" spans="1:14" x14ac:dyDescent="0.35">
      <c r="A16840" s="4" t="s">
        <v>17121</v>
      </c>
      <c r="B16840" s="5">
        <v>45134</v>
      </c>
      <c r="C16840" s="4" t="s">
        <v>214</v>
      </c>
      <c r="D16840" s="4" t="s">
        <v>16</v>
      </c>
      <c r="E16840" s="4" t="s">
        <v>46</v>
      </c>
      <c r="F16840" s="4" t="s">
        <v>168</v>
      </c>
      <c r="G16840">
        <v>13550.44</v>
      </c>
      <c r="H16840" s="4" t="s">
        <v>19</v>
      </c>
      <c r="I16840" s="4" t="s">
        <v>18</v>
      </c>
      <c r="J16840" s="4" t="s">
        <v>28</v>
      </c>
      <c r="K16840">
        <v>59730.47</v>
      </c>
      <c r="L16840">
        <v>128233.92</v>
      </c>
      <c r="M16840" s="4" t="s">
        <v>36</v>
      </c>
      <c r="N16840" s="4" t="s">
        <v>20296</v>
      </c>
    </row>
    <row r="16841" spans="1:14" x14ac:dyDescent="0.35">
      <c r="A16841" s="4" t="s">
        <v>17122</v>
      </c>
      <c r="B16841" s="5">
        <v>45142</v>
      </c>
      <c r="C16841" s="4" t="s">
        <v>1185</v>
      </c>
      <c r="D16841" s="4" t="s">
        <v>16</v>
      </c>
      <c r="E16841" s="4" t="s">
        <v>70</v>
      </c>
      <c r="F16841" s="4" t="s">
        <v>41</v>
      </c>
      <c r="G16841">
        <v>5676.6</v>
      </c>
      <c r="H16841" s="4" t="s">
        <v>19</v>
      </c>
      <c r="I16841" s="4" t="s">
        <v>20</v>
      </c>
      <c r="J16841" s="4" t="s">
        <v>139</v>
      </c>
      <c r="K16841">
        <v>30861</v>
      </c>
      <c r="L16841">
        <v>159703.29</v>
      </c>
      <c r="M16841" s="4" t="s">
        <v>134</v>
      </c>
      <c r="N16841" s="4" t="s">
        <v>20304</v>
      </c>
    </row>
    <row r="16842" spans="1:14" x14ac:dyDescent="0.35">
      <c r="A16842" s="4" t="s">
        <v>17123</v>
      </c>
      <c r="B16842" s="5">
        <v>45093</v>
      </c>
      <c r="C16842" s="4" t="s">
        <v>473</v>
      </c>
      <c r="D16842" s="4" t="s">
        <v>16</v>
      </c>
      <c r="E16842" s="4" t="s">
        <v>58</v>
      </c>
      <c r="F16842" s="4" t="s">
        <v>41</v>
      </c>
      <c r="G16842">
        <v>12999.73</v>
      </c>
      <c r="H16842" s="4" t="s">
        <v>86</v>
      </c>
      <c r="I16842" s="4" t="s">
        <v>49</v>
      </c>
      <c r="J16842" s="4" t="s">
        <v>21</v>
      </c>
      <c r="K16842">
        <v>32403.72</v>
      </c>
      <c r="L16842">
        <v>327876.74</v>
      </c>
      <c r="M16842" s="4" t="s">
        <v>22</v>
      </c>
      <c r="N16842" s="4" t="s">
        <v>20294</v>
      </c>
    </row>
    <row r="16843" spans="1:14" x14ac:dyDescent="0.35">
      <c r="A16843" s="4" t="s">
        <v>17124</v>
      </c>
      <c r="B16843" s="5">
        <v>45043</v>
      </c>
      <c r="C16843" s="4" t="s">
        <v>195</v>
      </c>
      <c r="D16843" s="4" t="s">
        <v>16</v>
      </c>
      <c r="E16843" s="4" t="s">
        <v>70</v>
      </c>
      <c r="F16843" s="4" t="s">
        <v>107</v>
      </c>
      <c r="G16843">
        <v>6941.69</v>
      </c>
      <c r="H16843" s="4" t="s">
        <v>95</v>
      </c>
      <c r="I16843" s="4" t="s">
        <v>34</v>
      </c>
      <c r="J16843" s="4" t="s">
        <v>114</v>
      </c>
      <c r="K16843">
        <v>37196.879999999997</v>
      </c>
      <c r="L16843">
        <v>526119.37</v>
      </c>
      <c r="M16843" s="4" t="s">
        <v>65</v>
      </c>
      <c r="N16843" s="4" t="s">
        <v>20299</v>
      </c>
    </row>
    <row r="16844" spans="1:14" x14ac:dyDescent="0.35">
      <c r="A16844" s="4" t="s">
        <v>17125</v>
      </c>
      <c r="B16844" s="5">
        <v>45228</v>
      </c>
      <c r="C16844" s="4" t="s">
        <v>216</v>
      </c>
      <c r="D16844" s="4" t="s">
        <v>16</v>
      </c>
      <c r="E16844" s="4" t="s">
        <v>58</v>
      </c>
      <c r="F16844" s="4" t="s">
        <v>53</v>
      </c>
      <c r="G16844">
        <v>13672.36</v>
      </c>
      <c r="H16844" s="4" t="s">
        <v>48</v>
      </c>
      <c r="I16844" s="4" t="s">
        <v>34</v>
      </c>
      <c r="J16844" s="4" t="s">
        <v>28</v>
      </c>
      <c r="K16844">
        <v>50978.89</v>
      </c>
      <c r="L16844">
        <v>229553.47</v>
      </c>
      <c r="M16844" s="4" t="s">
        <v>83</v>
      </c>
      <c r="N16844" s="4" t="s">
        <v>20302</v>
      </c>
    </row>
    <row r="16845" spans="1:14" x14ac:dyDescent="0.35">
      <c r="A16845" s="4" t="s">
        <v>17126</v>
      </c>
      <c r="B16845" s="5">
        <v>45251</v>
      </c>
      <c r="C16845" s="4" t="s">
        <v>837</v>
      </c>
      <c r="D16845" s="4" t="s">
        <v>16</v>
      </c>
      <c r="E16845" s="4" t="s">
        <v>25</v>
      </c>
      <c r="F16845" s="4" t="s">
        <v>90</v>
      </c>
      <c r="G16845">
        <v>1197.25</v>
      </c>
      <c r="H16845" s="4" t="s">
        <v>95</v>
      </c>
      <c r="I16845" s="4" t="s">
        <v>49</v>
      </c>
      <c r="J16845" s="4" t="s">
        <v>55</v>
      </c>
      <c r="K16845">
        <v>56992.94</v>
      </c>
      <c r="L16845">
        <v>283183.96999999997</v>
      </c>
      <c r="M16845" s="4" t="s">
        <v>75</v>
      </c>
      <c r="N16845" s="4" t="s">
        <v>20301</v>
      </c>
    </row>
    <row r="16846" spans="1:14" x14ac:dyDescent="0.35">
      <c r="A16846" s="4" t="s">
        <v>17127</v>
      </c>
      <c r="B16846" s="5">
        <v>45256</v>
      </c>
      <c r="C16846" s="4" t="s">
        <v>642</v>
      </c>
      <c r="D16846" s="4" t="s">
        <v>16</v>
      </c>
      <c r="E16846" s="4" t="s">
        <v>17</v>
      </c>
      <c r="F16846" s="4" t="s">
        <v>47</v>
      </c>
      <c r="G16846">
        <v>8991.02</v>
      </c>
      <c r="H16846" s="4" t="s">
        <v>86</v>
      </c>
      <c r="I16846" s="4" t="s">
        <v>49</v>
      </c>
      <c r="J16846" s="4" t="s">
        <v>42</v>
      </c>
      <c r="K16846">
        <v>30671.21</v>
      </c>
      <c r="L16846">
        <v>168289.15</v>
      </c>
      <c r="M16846" s="4" t="s">
        <v>75</v>
      </c>
      <c r="N16846" s="4" t="s">
        <v>20301</v>
      </c>
    </row>
    <row r="16847" spans="1:14" x14ac:dyDescent="0.35">
      <c r="A16847" s="4" t="s">
        <v>17128</v>
      </c>
      <c r="B16847" s="5">
        <v>45241</v>
      </c>
      <c r="C16847" s="4" t="s">
        <v>57</v>
      </c>
      <c r="D16847" s="4" t="s">
        <v>39</v>
      </c>
      <c r="E16847" s="4" t="s">
        <v>40</v>
      </c>
      <c r="F16847" s="4" t="s">
        <v>74</v>
      </c>
      <c r="G16847">
        <v>20217.099999999999</v>
      </c>
      <c r="H16847" s="4" t="s">
        <v>86</v>
      </c>
      <c r="I16847" s="4" t="s">
        <v>20</v>
      </c>
      <c r="J16847" s="4" t="s">
        <v>42</v>
      </c>
      <c r="K16847">
        <v>43921.08</v>
      </c>
      <c r="L16847">
        <v>253220.34</v>
      </c>
      <c r="M16847" s="4" t="s">
        <v>75</v>
      </c>
      <c r="N16847" s="4" t="s">
        <v>20301</v>
      </c>
    </row>
    <row r="16848" spans="1:14" x14ac:dyDescent="0.35">
      <c r="A16848" s="4" t="s">
        <v>17129</v>
      </c>
      <c r="B16848" s="5">
        <v>45055</v>
      </c>
      <c r="C16848" s="4" t="s">
        <v>67</v>
      </c>
      <c r="D16848" s="4" t="s">
        <v>62</v>
      </c>
      <c r="E16848" s="4" t="s">
        <v>101</v>
      </c>
      <c r="F16848" s="4" t="s">
        <v>64</v>
      </c>
      <c r="G16848">
        <v>48884.86</v>
      </c>
      <c r="H16848" s="4" t="s">
        <v>27</v>
      </c>
      <c r="I16848" s="4" t="s">
        <v>49</v>
      </c>
      <c r="J16848" s="4" t="s">
        <v>114</v>
      </c>
      <c r="K16848">
        <v>56124.14</v>
      </c>
      <c r="L16848">
        <v>270512.86</v>
      </c>
      <c r="M16848" s="4" t="s">
        <v>102</v>
      </c>
      <c r="N16848" s="4" t="s">
        <v>102</v>
      </c>
    </row>
    <row r="16849" spans="1:14" x14ac:dyDescent="0.35">
      <c r="A16849" s="4" t="s">
        <v>17130</v>
      </c>
      <c r="B16849" s="5">
        <v>45041</v>
      </c>
      <c r="C16849" s="4" t="s">
        <v>837</v>
      </c>
      <c r="D16849" s="4" t="s">
        <v>16</v>
      </c>
      <c r="E16849" s="4" t="s">
        <v>32</v>
      </c>
      <c r="F16849" s="4" t="s">
        <v>74</v>
      </c>
      <c r="G16849">
        <v>8350.36</v>
      </c>
      <c r="H16849" s="4" t="s">
        <v>48</v>
      </c>
      <c r="I16849" s="4" t="s">
        <v>34</v>
      </c>
      <c r="J16849" s="4" t="s">
        <v>98</v>
      </c>
      <c r="K16849">
        <v>39659.96</v>
      </c>
      <c r="L16849">
        <v>107952.99</v>
      </c>
      <c r="M16849" s="4" t="s">
        <v>65</v>
      </c>
      <c r="N16849" s="4" t="s">
        <v>20299</v>
      </c>
    </row>
    <row r="16850" spans="1:14" x14ac:dyDescent="0.35">
      <c r="A16850" s="4" t="s">
        <v>17131</v>
      </c>
      <c r="B16850" s="5">
        <v>45111</v>
      </c>
      <c r="C16850" s="4" t="s">
        <v>382</v>
      </c>
      <c r="D16850" s="4" t="s">
        <v>16</v>
      </c>
      <c r="E16850" s="4" t="s">
        <v>58</v>
      </c>
      <c r="F16850" s="4" t="s">
        <v>117</v>
      </c>
      <c r="G16850">
        <v>14357.95</v>
      </c>
      <c r="H16850" s="4" t="s">
        <v>95</v>
      </c>
      <c r="I16850" s="4" t="s">
        <v>34</v>
      </c>
      <c r="J16850" s="4" t="s">
        <v>98</v>
      </c>
      <c r="K16850">
        <v>66107.14</v>
      </c>
      <c r="L16850">
        <v>96666.98</v>
      </c>
      <c r="M16850" s="4" t="s">
        <v>36</v>
      </c>
      <c r="N16850" s="4" t="s">
        <v>20296</v>
      </c>
    </row>
    <row r="16851" spans="1:14" x14ac:dyDescent="0.35">
      <c r="A16851" s="4" t="s">
        <v>17132</v>
      </c>
      <c r="B16851" s="5">
        <v>45244</v>
      </c>
      <c r="C16851" s="4" t="s">
        <v>216</v>
      </c>
      <c r="D16851" s="4" t="s">
        <v>16</v>
      </c>
      <c r="E16851" s="4" t="s">
        <v>52</v>
      </c>
      <c r="F16851" s="4" t="s">
        <v>53</v>
      </c>
      <c r="G16851">
        <v>10744.86</v>
      </c>
      <c r="H16851" s="4" t="s">
        <v>19</v>
      </c>
      <c r="I16851" s="4" t="s">
        <v>34</v>
      </c>
      <c r="J16851" s="4" t="s">
        <v>114</v>
      </c>
      <c r="K16851">
        <v>50978.89</v>
      </c>
      <c r="L16851">
        <v>218808.61</v>
      </c>
      <c r="M16851" s="4" t="s">
        <v>75</v>
      </c>
      <c r="N16851" s="4" t="s">
        <v>20301</v>
      </c>
    </row>
    <row r="16852" spans="1:14" x14ac:dyDescent="0.35">
      <c r="A16852" s="4" t="s">
        <v>17133</v>
      </c>
      <c r="B16852" s="5">
        <v>45233</v>
      </c>
      <c r="C16852" s="4" t="s">
        <v>100</v>
      </c>
      <c r="D16852" s="4" t="s">
        <v>16</v>
      </c>
      <c r="E16852" s="4" t="s">
        <v>128</v>
      </c>
      <c r="F16852" s="4" t="s">
        <v>117</v>
      </c>
      <c r="G16852">
        <v>12082.13</v>
      </c>
      <c r="H16852" s="4" t="s">
        <v>19</v>
      </c>
      <c r="I16852" s="4" t="s">
        <v>18</v>
      </c>
      <c r="J16852" s="4" t="s">
        <v>114</v>
      </c>
      <c r="K16852">
        <v>43828.55</v>
      </c>
      <c r="L16852">
        <v>41560.74</v>
      </c>
      <c r="M16852" s="4" t="s">
        <v>75</v>
      </c>
      <c r="N16852" s="4" t="s">
        <v>20301</v>
      </c>
    </row>
    <row r="16853" spans="1:14" x14ac:dyDescent="0.35">
      <c r="A16853" s="4" t="s">
        <v>17134</v>
      </c>
      <c r="B16853" s="5">
        <v>45188</v>
      </c>
      <c r="C16853" s="4" t="s">
        <v>581</v>
      </c>
      <c r="D16853" s="4" t="s">
        <v>16</v>
      </c>
      <c r="E16853" s="4" t="s">
        <v>17</v>
      </c>
      <c r="F16853" s="4" t="s">
        <v>90</v>
      </c>
      <c r="G16853">
        <v>2070.0100000000002</v>
      </c>
      <c r="H16853" s="4" t="s">
        <v>86</v>
      </c>
      <c r="I16853" s="4" t="s">
        <v>54</v>
      </c>
      <c r="J16853" s="4" t="s">
        <v>98</v>
      </c>
      <c r="K16853">
        <v>31714.16</v>
      </c>
      <c r="L16853">
        <v>291643.61</v>
      </c>
      <c r="M16853" s="4" t="s">
        <v>59</v>
      </c>
      <c r="N16853" s="4" t="s">
        <v>20298</v>
      </c>
    </row>
    <row r="16854" spans="1:14" x14ac:dyDescent="0.35">
      <c r="A16854" s="4" t="s">
        <v>17135</v>
      </c>
      <c r="B16854" s="5">
        <v>45277</v>
      </c>
      <c r="C16854" s="4" t="s">
        <v>116</v>
      </c>
      <c r="D16854" s="4" t="s">
        <v>16</v>
      </c>
      <c r="E16854" s="4" t="s">
        <v>25</v>
      </c>
      <c r="F16854" s="4" t="s">
        <v>107</v>
      </c>
      <c r="G16854">
        <v>530.75</v>
      </c>
      <c r="H16854" s="4" t="s">
        <v>86</v>
      </c>
      <c r="I16854" s="4" t="s">
        <v>20</v>
      </c>
      <c r="J16854" s="4" t="s">
        <v>28</v>
      </c>
      <c r="K16854">
        <v>51116.12</v>
      </c>
      <c r="L16854">
        <v>286614.15999999997</v>
      </c>
      <c r="M16854" s="4" t="s">
        <v>87</v>
      </c>
      <c r="N16854" s="4" t="s">
        <v>20303</v>
      </c>
    </row>
    <row r="16855" spans="1:14" x14ac:dyDescent="0.35">
      <c r="A16855" s="4" t="s">
        <v>17136</v>
      </c>
      <c r="B16855" s="5">
        <v>45247</v>
      </c>
      <c r="C16855" s="4" t="s">
        <v>378</v>
      </c>
      <c r="D16855" s="4" t="s">
        <v>62</v>
      </c>
      <c r="E16855" s="4" t="s">
        <v>101</v>
      </c>
      <c r="F16855" s="4" t="s">
        <v>64</v>
      </c>
      <c r="G16855">
        <v>33172.67</v>
      </c>
      <c r="H16855" s="4" t="s">
        <v>48</v>
      </c>
      <c r="I16855" s="4" t="s">
        <v>34</v>
      </c>
      <c r="J16855" s="4" t="s">
        <v>55</v>
      </c>
      <c r="K16855">
        <v>45826.06</v>
      </c>
      <c r="L16855">
        <v>156534.89000000001</v>
      </c>
      <c r="M16855" s="4" t="s">
        <v>75</v>
      </c>
      <c r="N16855" s="4" t="s">
        <v>20301</v>
      </c>
    </row>
    <row r="16856" spans="1:14" x14ac:dyDescent="0.35">
      <c r="A16856" s="4" t="s">
        <v>17137</v>
      </c>
      <c r="B16856" s="5">
        <v>45243</v>
      </c>
      <c r="C16856" s="4" t="s">
        <v>790</v>
      </c>
      <c r="D16856" s="4" t="s">
        <v>39</v>
      </c>
      <c r="E16856" s="4" t="s">
        <v>162</v>
      </c>
      <c r="F16856" s="4" t="s">
        <v>107</v>
      </c>
      <c r="G16856">
        <v>25546.14</v>
      </c>
      <c r="H16856" s="4" t="s">
        <v>86</v>
      </c>
      <c r="I16856" s="4" t="s">
        <v>54</v>
      </c>
      <c r="J16856" s="4" t="s">
        <v>79</v>
      </c>
      <c r="K16856">
        <v>40042.400000000001</v>
      </c>
      <c r="L16856">
        <v>278961.93</v>
      </c>
      <c r="M16856" s="4" t="s">
        <v>75</v>
      </c>
      <c r="N16856" s="4" t="s">
        <v>20301</v>
      </c>
    </row>
    <row r="16857" spans="1:14" x14ac:dyDescent="0.35">
      <c r="A16857" s="4" t="s">
        <v>17138</v>
      </c>
      <c r="B16857" s="5">
        <v>45130</v>
      </c>
      <c r="C16857" s="4" t="s">
        <v>256</v>
      </c>
      <c r="D16857" s="4" t="s">
        <v>16</v>
      </c>
      <c r="E16857" s="4" t="s">
        <v>52</v>
      </c>
      <c r="F16857" s="4" t="s">
        <v>168</v>
      </c>
      <c r="G16857">
        <v>8524.5400000000009</v>
      </c>
      <c r="H16857" s="4" t="s">
        <v>48</v>
      </c>
      <c r="I16857" s="4" t="s">
        <v>20</v>
      </c>
      <c r="J16857" s="4" t="s">
        <v>98</v>
      </c>
      <c r="K16857">
        <v>37048.06</v>
      </c>
      <c r="L16857">
        <v>296531.02</v>
      </c>
      <c r="M16857" s="4" t="s">
        <v>36</v>
      </c>
      <c r="N16857" s="4" t="s">
        <v>20296</v>
      </c>
    </row>
    <row r="16858" spans="1:14" x14ac:dyDescent="0.35">
      <c r="A16858" s="4" t="s">
        <v>17139</v>
      </c>
      <c r="B16858" s="5">
        <v>45180</v>
      </c>
      <c r="C16858" s="4" t="s">
        <v>122</v>
      </c>
      <c r="D16858" s="4" t="s">
        <v>62</v>
      </c>
      <c r="E16858" s="4" t="s">
        <v>78</v>
      </c>
      <c r="F16858" s="4" t="s">
        <v>64</v>
      </c>
      <c r="G16858">
        <v>74782.960000000006</v>
      </c>
      <c r="H16858" s="4" t="s">
        <v>27</v>
      </c>
      <c r="I16858" s="4" t="s">
        <v>54</v>
      </c>
      <c r="J16858" s="4" t="s">
        <v>79</v>
      </c>
      <c r="K16858">
        <v>38941.279999999999</v>
      </c>
      <c r="L16858">
        <v>325847.19</v>
      </c>
      <c r="M16858" s="4" t="s">
        <v>59</v>
      </c>
      <c r="N16858" s="4" t="s">
        <v>20298</v>
      </c>
    </row>
    <row r="16859" spans="1:14" x14ac:dyDescent="0.35">
      <c r="A16859" s="4" t="s">
        <v>17140</v>
      </c>
      <c r="B16859" s="5">
        <v>45227</v>
      </c>
      <c r="C16859" s="4" t="s">
        <v>352</v>
      </c>
      <c r="D16859" s="4" t="s">
        <v>16</v>
      </c>
      <c r="E16859" s="4" t="s">
        <v>128</v>
      </c>
      <c r="F16859" s="4" t="s">
        <v>117</v>
      </c>
      <c r="G16859">
        <v>12251.7</v>
      </c>
      <c r="H16859" s="4" t="s">
        <v>19</v>
      </c>
      <c r="I16859" s="4" t="s">
        <v>54</v>
      </c>
      <c r="J16859" s="4" t="s">
        <v>35</v>
      </c>
      <c r="K16859">
        <v>56156.31</v>
      </c>
      <c r="L16859">
        <v>284395.40000000002</v>
      </c>
      <c r="M16859" s="4" t="s">
        <v>83</v>
      </c>
      <c r="N16859" s="4" t="s">
        <v>20302</v>
      </c>
    </row>
    <row r="16860" spans="1:14" x14ac:dyDescent="0.35">
      <c r="A16860" s="4" t="s">
        <v>17141</v>
      </c>
      <c r="B16860" s="5">
        <v>45187</v>
      </c>
      <c r="C16860" s="4" t="s">
        <v>837</v>
      </c>
      <c r="D16860" s="4" t="s">
        <v>39</v>
      </c>
      <c r="E16860" s="4" t="s">
        <v>293</v>
      </c>
      <c r="F16860" s="4" t="s">
        <v>26</v>
      </c>
      <c r="G16860">
        <v>26267.64</v>
      </c>
      <c r="H16860" s="4" t="s">
        <v>95</v>
      </c>
      <c r="I16860" s="4" t="s">
        <v>34</v>
      </c>
      <c r="J16860" s="4" t="s">
        <v>79</v>
      </c>
      <c r="K16860">
        <v>39659.96</v>
      </c>
      <c r="L16860">
        <v>81685.350000000006</v>
      </c>
      <c r="M16860" s="4" t="s">
        <v>59</v>
      </c>
      <c r="N16860" s="4" t="s">
        <v>20298</v>
      </c>
    </row>
    <row r="16861" spans="1:14" x14ac:dyDescent="0.35">
      <c r="A16861" s="4" t="s">
        <v>17142</v>
      </c>
      <c r="B16861" s="5">
        <v>45023</v>
      </c>
      <c r="C16861" s="4" t="s">
        <v>579</v>
      </c>
      <c r="D16861" s="4" t="s">
        <v>62</v>
      </c>
      <c r="E16861" s="4" t="s">
        <v>78</v>
      </c>
      <c r="F16861" s="4" t="s">
        <v>64</v>
      </c>
      <c r="G16861">
        <v>84257.03</v>
      </c>
      <c r="H16861" s="4" t="s">
        <v>95</v>
      </c>
      <c r="I16861" s="4" t="s">
        <v>54</v>
      </c>
      <c r="J16861" s="4" t="s">
        <v>98</v>
      </c>
      <c r="K16861">
        <v>60462.02</v>
      </c>
      <c r="L16861">
        <v>410036.68</v>
      </c>
      <c r="M16861" s="4" t="s">
        <v>65</v>
      </c>
      <c r="N16861" s="4" t="s">
        <v>20299</v>
      </c>
    </row>
    <row r="16862" spans="1:14" x14ac:dyDescent="0.35">
      <c r="A16862" s="4" t="s">
        <v>17143</v>
      </c>
      <c r="B16862" s="5">
        <v>44993</v>
      </c>
      <c r="C16862" s="4" t="s">
        <v>391</v>
      </c>
      <c r="D16862" s="4" t="s">
        <v>16</v>
      </c>
      <c r="E16862" s="4" t="s">
        <v>128</v>
      </c>
      <c r="F16862" s="4" t="s">
        <v>90</v>
      </c>
      <c r="G16862">
        <v>4181.08</v>
      </c>
      <c r="H16862" s="4" t="s">
        <v>27</v>
      </c>
      <c r="I16862" s="4" t="s">
        <v>20</v>
      </c>
      <c r="J16862" s="4" t="s">
        <v>21</v>
      </c>
      <c r="K16862">
        <v>44399.33</v>
      </c>
      <c r="L16862">
        <v>371202.55</v>
      </c>
      <c r="M16862" s="4" t="s">
        <v>29</v>
      </c>
      <c r="N16862" s="4" t="s">
        <v>20295</v>
      </c>
    </row>
    <row r="16863" spans="1:14" x14ac:dyDescent="0.35">
      <c r="A16863" s="4" t="s">
        <v>17144</v>
      </c>
      <c r="B16863" s="5">
        <v>45280</v>
      </c>
      <c r="C16863" s="4" t="s">
        <v>116</v>
      </c>
      <c r="D16863" s="4" t="s">
        <v>62</v>
      </c>
      <c r="E16863" s="4" t="s">
        <v>82</v>
      </c>
      <c r="F16863" s="4" t="s">
        <v>64</v>
      </c>
      <c r="G16863">
        <v>47875.83</v>
      </c>
      <c r="H16863" s="4" t="s">
        <v>86</v>
      </c>
      <c r="I16863" s="4" t="s">
        <v>20</v>
      </c>
      <c r="J16863" s="4" t="s">
        <v>79</v>
      </c>
      <c r="K16863">
        <v>51116.12</v>
      </c>
      <c r="L16863">
        <v>334489.99</v>
      </c>
      <c r="M16863" s="4" t="s">
        <v>87</v>
      </c>
      <c r="N16863" s="4" t="s">
        <v>20303</v>
      </c>
    </row>
    <row r="16864" spans="1:14" x14ac:dyDescent="0.35">
      <c r="A16864" s="4" t="s">
        <v>17145</v>
      </c>
      <c r="B16864" s="5">
        <v>45042</v>
      </c>
      <c r="C16864" s="4" t="s">
        <v>230</v>
      </c>
      <c r="D16864" s="4" t="s">
        <v>16</v>
      </c>
      <c r="E16864" s="4" t="s">
        <v>32</v>
      </c>
      <c r="F16864" s="4" t="s">
        <v>18</v>
      </c>
      <c r="G16864">
        <v>7843.91</v>
      </c>
      <c r="H16864" s="4" t="s">
        <v>86</v>
      </c>
      <c r="I16864" s="4" t="s">
        <v>49</v>
      </c>
      <c r="J16864" s="4" t="s">
        <v>120</v>
      </c>
      <c r="K16864">
        <v>51005.74</v>
      </c>
      <c r="L16864">
        <v>125915.96</v>
      </c>
      <c r="M16864" s="4" t="s">
        <v>65</v>
      </c>
      <c r="N16864" s="4" t="s">
        <v>20299</v>
      </c>
    </row>
    <row r="16865" spans="1:14" x14ac:dyDescent="0.35">
      <c r="A16865" s="4" t="s">
        <v>17146</v>
      </c>
      <c r="B16865" s="5">
        <v>45028</v>
      </c>
      <c r="C16865" s="4" t="s">
        <v>1006</v>
      </c>
      <c r="D16865" s="4" t="s">
        <v>62</v>
      </c>
      <c r="E16865" s="4" t="s">
        <v>101</v>
      </c>
      <c r="F16865" s="4" t="s">
        <v>64</v>
      </c>
      <c r="G16865">
        <v>66478.789999999994</v>
      </c>
      <c r="H16865" s="4" t="s">
        <v>95</v>
      </c>
      <c r="I16865" s="4" t="s">
        <v>54</v>
      </c>
      <c r="J16865" s="4" t="s">
        <v>42</v>
      </c>
      <c r="K16865">
        <v>46893.42</v>
      </c>
      <c r="L16865">
        <v>517814.12</v>
      </c>
      <c r="M16865" s="4" t="s">
        <v>65</v>
      </c>
      <c r="N16865" s="4" t="s">
        <v>20299</v>
      </c>
    </row>
    <row r="16866" spans="1:14" x14ac:dyDescent="0.35">
      <c r="A16866" s="4" t="s">
        <v>17147</v>
      </c>
      <c r="B16866" s="5">
        <v>45047</v>
      </c>
      <c r="C16866" s="4" t="s">
        <v>205</v>
      </c>
      <c r="D16866" s="4" t="s">
        <v>16</v>
      </c>
      <c r="E16866" s="4" t="s">
        <v>52</v>
      </c>
      <c r="F16866" s="4" t="s">
        <v>113</v>
      </c>
      <c r="G16866">
        <v>538.17999999999995</v>
      </c>
      <c r="H16866" s="4" t="s">
        <v>86</v>
      </c>
      <c r="I16866" s="4" t="s">
        <v>20</v>
      </c>
      <c r="J16866" s="4" t="s">
        <v>42</v>
      </c>
      <c r="K16866">
        <v>43268.69</v>
      </c>
      <c r="L16866">
        <v>264805.69</v>
      </c>
      <c r="M16866" s="4" t="s">
        <v>102</v>
      </c>
      <c r="N16866" s="4" t="s">
        <v>102</v>
      </c>
    </row>
    <row r="16867" spans="1:14" x14ac:dyDescent="0.35">
      <c r="A16867" s="4" t="s">
        <v>17148</v>
      </c>
      <c r="B16867" s="5">
        <v>45265</v>
      </c>
      <c r="C16867" s="4" t="s">
        <v>260</v>
      </c>
      <c r="D16867" s="4" t="s">
        <v>39</v>
      </c>
      <c r="E16867" s="4" t="s">
        <v>334</v>
      </c>
      <c r="F16867" s="4" t="s">
        <v>117</v>
      </c>
      <c r="G16867">
        <v>14920.41</v>
      </c>
      <c r="H16867" s="4" t="s">
        <v>19</v>
      </c>
      <c r="I16867" s="4" t="s">
        <v>54</v>
      </c>
      <c r="J16867" s="4" t="s">
        <v>35</v>
      </c>
      <c r="K16867">
        <v>41767.5</v>
      </c>
      <c r="L16867">
        <v>144451.72</v>
      </c>
      <c r="M16867" s="4" t="s">
        <v>87</v>
      </c>
      <c r="N16867" s="4" t="s">
        <v>20303</v>
      </c>
    </row>
    <row r="16868" spans="1:14" x14ac:dyDescent="0.35">
      <c r="A16868" s="4" t="s">
        <v>17149</v>
      </c>
      <c r="B16868" s="5">
        <v>45122</v>
      </c>
      <c r="C16868" s="4" t="s">
        <v>535</v>
      </c>
      <c r="D16868" s="4" t="s">
        <v>16</v>
      </c>
      <c r="E16868" s="4" t="s">
        <v>128</v>
      </c>
      <c r="F16868" s="4" t="s">
        <v>85</v>
      </c>
      <c r="G16868">
        <v>1917.66</v>
      </c>
      <c r="H16868" s="4" t="s">
        <v>95</v>
      </c>
      <c r="I16868" s="4" t="s">
        <v>54</v>
      </c>
      <c r="J16868" s="4" t="s">
        <v>98</v>
      </c>
      <c r="K16868">
        <v>53481.98</v>
      </c>
      <c r="L16868">
        <v>176419.89</v>
      </c>
      <c r="M16868" s="4" t="s">
        <v>36</v>
      </c>
      <c r="N16868" s="4" t="s">
        <v>20296</v>
      </c>
    </row>
    <row r="16869" spans="1:14" x14ac:dyDescent="0.35">
      <c r="A16869" s="4" t="s">
        <v>17150</v>
      </c>
      <c r="B16869" s="5">
        <v>45078</v>
      </c>
      <c r="C16869" s="4" t="s">
        <v>207</v>
      </c>
      <c r="D16869" s="4" t="s">
        <v>62</v>
      </c>
      <c r="E16869" s="4" t="s">
        <v>82</v>
      </c>
      <c r="F16869" s="4" t="s">
        <v>64</v>
      </c>
      <c r="G16869">
        <v>85926.9</v>
      </c>
      <c r="H16869" s="4" t="s">
        <v>95</v>
      </c>
      <c r="I16869" s="4" t="s">
        <v>18</v>
      </c>
      <c r="J16869" s="4" t="s">
        <v>98</v>
      </c>
      <c r="K16869">
        <v>39088.230000000003</v>
      </c>
      <c r="L16869">
        <v>313937.51</v>
      </c>
      <c r="M16869" s="4" t="s">
        <v>22</v>
      </c>
      <c r="N16869" s="4" t="s">
        <v>20294</v>
      </c>
    </row>
    <row r="16870" spans="1:14" x14ac:dyDescent="0.35">
      <c r="A16870" s="4" t="s">
        <v>17151</v>
      </c>
      <c r="B16870" s="5">
        <v>45123</v>
      </c>
      <c r="C16870" s="4" t="s">
        <v>766</v>
      </c>
      <c r="D16870" s="4" t="s">
        <v>62</v>
      </c>
      <c r="E16870" s="4" t="s">
        <v>123</v>
      </c>
      <c r="F16870" s="4" t="s">
        <v>64</v>
      </c>
      <c r="G16870">
        <v>73514.259999999995</v>
      </c>
      <c r="H16870" s="4" t="s">
        <v>19</v>
      </c>
      <c r="I16870" s="4" t="s">
        <v>20</v>
      </c>
      <c r="J16870" s="4" t="s">
        <v>79</v>
      </c>
      <c r="K16870">
        <v>68759.37</v>
      </c>
      <c r="L16870">
        <v>58273.33</v>
      </c>
      <c r="M16870" s="4" t="s">
        <v>36</v>
      </c>
      <c r="N16870" s="4" t="s">
        <v>20296</v>
      </c>
    </row>
    <row r="16871" spans="1:14" x14ac:dyDescent="0.35">
      <c r="A16871" s="4" t="s">
        <v>17152</v>
      </c>
      <c r="B16871" s="5">
        <v>44964</v>
      </c>
      <c r="C16871" s="4" t="s">
        <v>365</v>
      </c>
      <c r="D16871" s="4" t="s">
        <v>16</v>
      </c>
      <c r="E16871" s="4" t="s">
        <v>17</v>
      </c>
      <c r="F16871" s="4" t="s">
        <v>53</v>
      </c>
      <c r="G16871">
        <v>4736.79</v>
      </c>
      <c r="H16871" s="4" t="s">
        <v>27</v>
      </c>
      <c r="I16871" s="4" t="s">
        <v>49</v>
      </c>
      <c r="J16871" s="4" t="s">
        <v>114</v>
      </c>
      <c r="K16871">
        <v>38337.47</v>
      </c>
      <c r="L16871">
        <v>465021.65</v>
      </c>
      <c r="M16871" s="4" t="s">
        <v>71</v>
      </c>
      <c r="N16871" s="4" t="s">
        <v>20300</v>
      </c>
    </row>
    <row r="16872" spans="1:14" x14ac:dyDescent="0.35">
      <c r="A16872" s="4" t="s">
        <v>17153</v>
      </c>
      <c r="B16872" s="5">
        <v>45076</v>
      </c>
      <c r="C16872" s="4" t="s">
        <v>736</v>
      </c>
      <c r="D16872" s="4" t="s">
        <v>16</v>
      </c>
      <c r="E16872" s="4" t="s">
        <v>58</v>
      </c>
      <c r="F16872" s="4" t="s">
        <v>26</v>
      </c>
      <c r="G16872">
        <v>13813.85</v>
      </c>
      <c r="H16872" s="4" t="s">
        <v>27</v>
      </c>
      <c r="I16872" s="4" t="s">
        <v>18</v>
      </c>
      <c r="J16872" s="4" t="s">
        <v>21</v>
      </c>
      <c r="K16872">
        <v>40419.51</v>
      </c>
      <c r="L16872">
        <v>241499.69</v>
      </c>
      <c r="M16872" s="4" t="s">
        <v>102</v>
      </c>
      <c r="N16872" s="4" t="s">
        <v>102</v>
      </c>
    </row>
    <row r="16873" spans="1:14" x14ac:dyDescent="0.35">
      <c r="A16873" s="4" t="s">
        <v>17154</v>
      </c>
      <c r="B16873" s="5">
        <v>45162</v>
      </c>
      <c r="C16873" s="4" t="s">
        <v>542</v>
      </c>
      <c r="D16873" s="4" t="s">
        <v>39</v>
      </c>
      <c r="E16873" s="4" t="s">
        <v>334</v>
      </c>
      <c r="F16873" s="4" t="s">
        <v>117</v>
      </c>
      <c r="G16873">
        <v>8495.85</v>
      </c>
      <c r="H16873" s="4" t="s">
        <v>95</v>
      </c>
      <c r="I16873" s="4" t="s">
        <v>34</v>
      </c>
      <c r="J16873" s="4" t="s">
        <v>114</v>
      </c>
      <c r="K16873">
        <v>57076.53</v>
      </c>
      <c r="L16873">
        <v>187339.43</v>
      </c>
      <c r="M16873" s="4" t="s">
        <v>134</v>
      </c>
      <c r="N16873" s="4" t="s">
        <v>20304</v>
      </c>
    </row>
    <row r="16874" spans="1:14" x14ac:dyDescent="0.35">
      <c r="A16874" s="4" t="s">
        <v>17155</v>
      </c>
      <c r="B16874" s="5">
        <v>45229</v>
      </c>
      <c r="C16874" s="4" t="s">
        <v>736</v>
      </c>
      <c r="D16874" s="4" t="s">
        <v>16</v>
      </c>
      <c r="E16874" s="4" t="s">
        <v>17</v>
      </c>
      <c r="F16874" s="4" t="s">
        <v>33</v>
      </c>
      <c r="G16874">
        <v>3206.25</v>
      </c>
      <c r="H16874" s="4" t="s">
        <v>86</v>
      </c>
      <c r="I16874" s="4" t="s">
        <v>49</v>
      </c>
      <c r="J16874" s="4" t="s">
        <v>28</v>
      </c>
      <c r="K16874">
        <v>46656.59</v>
      </c>
      <c r="L16874">
        <v>321212.81</v>
      </c>
      <c r="M16874" s="4" t="s">
        <v>83</v>
      </c>
      <c r="N16874" s="4" t="s">
        <v>20302</v>
      </c>
    </row>
    <row r="16875" spans="1:14" x14ac:dyDescent="0.35">
      <c r="A16875" s="4" t="s">
        <v>17156</v>
      </c>
      <c r="B16875" s="5">
        <v>45115</v>
      </c>
      <c r="C16875" s="4" t="s">
        <v>478</v>
      </c>
      <c r="D16875" s="4" t="s">
        <v>16</v>
      </c>
      <c r="E16875" s="4" t="s">
        <v>52</v>
      </c>
      <c r="F16875" s="4" t="s">
        <v>85</v>
      </c>
      <c r="G16875">
        <v>9683.2800000000007</v>
      </c>
      <c r="H16875" s="4" t="s">
        <v>48</v>
      </c>
      <c r="I16875" s="4" t="s">
        <v>54</v>
      </c>
      <c r="J16875" s="4" t="s">
        <v>28</v>
      </c>
      <c r="K16875">
        <v>32981.35</v>
      </c>
      <c r="L16875">
        <v>163471.12</v>
      </c>
      <c r="M16875" s="4" t="s">
        <v>36</v>
      </c>
      <c r="N16875" s="4" t="s">
        <v>20296</v>
      </c>
    </row>
    <row r="16876" spans="1:14" x14ac:dyDescent="0.35">
      <c r="A16876" s="4" t="s">
        <v>17157</v>
      </c>
      <c r="B16876" s="5">
        <v>45049</v>
      </c>
      <c r="C16876" s="4" t="s">
        <v>159</v>
      </c>
      <c r="D16876" s="4" t="s">
        <v>16</v>
      </c>
      <c r="E16876" s="4" t="s">
        <v>25</v>
      </c>
      <c r="F16876" s="4" t="s">
        <v>117</v>
      </c>
      <c r="G16876">
        <v>14738.46</v>
      </c>
      <c r="H16876" s="4" t="s">
        <v>86</v>
      </c>
      <c r="I16876" s="4" t="s">
        <v>34</v>
      </c>
      <c r="J16876" s="4" t="s">
        <v>120</v>
      </c>
      <c r="K16876">
        <v>61716.04</v>
      </c>
      <c r="L16876">
        <v>58624.3</v>
      </c>
      <c r="M16876" s="4" t="s">
        <v>102</v>
      </c>
      <c r="N16876" s="4" t="s">
        <v>102</v>
      </c>
    </row>
    <row r="16877" spans="1:14" x14ac:dyDescent="0.35">
      <c r="A16877" s="4" t="s">
        <v>17158</v>
      </c>
      <c r="B16877" s="5">
        <v>45044</v>
      </c>
      <c r="C16877" s="4" t="s">
        <v>615</v>
      </c>
      <c r="D16877" s="4" t="s">
        <v>16</v>
      </c>
      <c r="E16877" s="4" t="s">
        <v>58</v>
      </c>
      <c r="F16877" s="4" t="s">
        <v>117</v>
      </c>
      <c r="G16877">
        <v>7848.66</v>
      </c>
      <c r="H16877" s="4" t="s">
        <v>48</v>
      </c>
      <c r="I16877" s="4" t="s">
        <v>18</v>
      </c>
      <c r="J16877" s="4" t="s">
        <v>42</v>
      </c>
      <c r="K16877">
        <v>60670.89</v>
      </c>
      <c r="L16877">
        <v>211990.24</v>
      </c>
      <c r="M16877" s="4" t="s">
        <v>65</v>
      </c>
      <c r="N16877" s="4" t="s">
        <v>20299</v>
      </c>
    </row>
    <row r="16878" spans="1:14" x14ac:dyDescent="0.35">
      <c r="A16878" s="4" t="s">
        <v>17159</v>
      </c>
      <c r="B16878" s="5">
        <v>45143</v>
      </c>
      <c r="C16878" s="4" t="s">
        <v>24</v>
      </c>
      <c r="D16878" s="4" t="s">
        <v>16</v>
      </c>
      <c r="E16878" s="4" t="s">
        <v>46</v>
      </c>
      <c r="F16878" s="4" t="s">
        <v>113</v>
      </c>
      <c r="G16878">
        <v>13014.4</v>
      </c>
      <c r="H16878" s="4" t="s">
        <v>95</v>
      </c>
      <c r="I16878" s="4" t="s">
        <v>20</v>
      </c>
      <c r="J16878" s="4" t="s">
        <v>139</v>
      </c>
      <c r="K16878">
        <v>41199.42</v>
      </c>
      <c r="L16878">
        <v>163120.15</v>
      </c>
      <c r="M16878" s="4" t="s">
        <v>134</v>
      </c>
      <c r="N16878" s="4" t="s">
        <v>20304</v>
      </c>
    </row>
    <row r="16879" spans="1:14" x14ac:dyDescent="0.35">
      <c r="A16879" s="4" t="s">
        <v>17160</v>
      </c>
      <c r="B16879" s="5">
        <v>45201</v>
      </c>
      <c r="C16879" s="4" t="s">
        <v>488</v>
      </c>
      <c r="D16879" s="4" t="s">
        <v>16</v>
      </c>
      <c r="E16879" s="4" t="s">
        <v>70</v>
      </c>
      <c r="F16879" s="4" t="s">
        <v>47</v>
      </c>
      <c r="G16879">
        <v>1266.32</v>
      </c>
      <c r="H16879" s="4" t="s">
        <v>48</v>
      </c>
      <c r="I16879" s="4" t="s">
        <v>49</v>
      </c>
      <c r="J16879" s="4" t="s">
        <v>120</v>
      </c>
      <c r="K16879">
        <v>65634.14</v>
      </c>
      <c r="L16879">
        <v>279347.68</v>
      </c>
      <c r="M16879" s="4" t="s">
        <v>83</v>
      </c>
      <c r="N16879" s="4" t="s">
        <v>20302</v>
      </c>
    </row>
    <row r="16880" spans="1:14" x14ac:dyDescent="0.35">
      <c r="A16880" s="4" t="s">
        <v>17161</v>
      </c>
      <c r="B16880" s="5">
        <v>45148</v>
      </c>
      <c r="C16880" s="4" t="s">
        <v>696</v>
      </c>
      <c r="D16880" s="4" t="s">
        <v>16</v>
      </c>
      <c r="E16880" s="4" t="s">
        <v>58</v>
      </c>
      <c r="F16880" s="4" t="s">
        <v>47</v>
      </c>
      <c r="G16880">
        <v>358.58</v>
      </c>
      <c r="H16880" s="4" t="s">
        <v>27</v>
      </c>
      <c r="I16880" s="4" t="s">
        <v>54</v>
      </c>
      <c r="J16880" s="4" t="s">
        <v>42</v>
      </c>
      <c r="K16880">
        <v>47832.54</v>
      </c>
      <c r="L16880">
        <v>287450.40000000002</v>
      </c>
      <c r="M16880" s="4" t="s">
        <v>134</v>
      </c>
      <c r="N16880" s="4" t="s">
        <v>20304</v>
      </c>
    </row>
    <row r="16881" spans="1:14" x14ac:dyDescent="0.35">
      <c r="A16881" s="4" t="s">
        <v>17162</v>
      </c>
      <c r="B16881" s="5">
        <v>45207</v>
      </c>
      <c r="C16881" s="4" t="s">
        <v>1185</v>
      </c>
      <c r="D16881" s="4" t="s">
        <v>39</v>
      </c>
      <c r="E16881" s="4" t="s">
        <v>293</v>
      </c>
      <c r="F16881" s="4" t="s">
        <v>90</v>
      </c>
      <c r="G16881">
        <v>26181.88</v>
      </c>
      <c r="H16881" s="4" t="s">
        <v>86</v>
      </c>
      <c r="I16881" s="4" t="s">
        <v>49</v>
      </c>
      <c r="J16881" s="4" t="s">
        <v>28</v>
      </c>
      <c r="K16881">
        <v>69418.850000000006</v>
      </c>
      <c r="L16881">
        <v>126523.48</v>
      </c>
      <c r="M16881" s="4" t="s">
        <v>83</v>
      </c>
      <c r="N16881" s="4" t="s">
        <v>20302</v>
      </c>
    </row>
    <row r="16882" spans="1:14" x14ac:dyDescent="0.35">
      <c r="A16882" s="4" t="s">
        <v>17163</v>
      </c>
      <c r="B16882" s="5">
        <v>45228</v>
      </c>
      <c r="C16882" s="4" t="s">
        <v>483</v>
      </c>
      <c r="D16882" s="4" t="s">
        <v>39</v>
      </c>
      <c r="E16882" s="4" t="s">
        <v>293</v>
      </c>
      <c r="F16882" s="4" t="s">
        <v>152</v>
      </c>
      <c r="G16882">
        <v>15119.94</v>
      </c>
      <c r="H16882" s="4" t="s">
        <v>95</v>
      </c>
      <c r="I16882" s="4" t="s">
        <v>49</v>
      </c>
      <c r="J16882" s="4" t="s">
        <v>79</v>
      </c>
      <c r="K16882">
        <v>49535.02</v>
      </c>
      <c r="L16882">
        <v>283111.59999999998</v>
      </c>
      <c r="M16882" s="4" t="s">
        <v>83</v>
      </c>
      <c r="N16882" s="4" t="s">
        <v>20302</v>
      </c>
    </row>
    <row r="16883" spans="1:14" x14ac:dyDescent="0.35">
      <c r="A16883" s="4" t="s">
        <v>17164</v>
      </c>
      <c r="B16883" s="5">
        <v>45265</v>
      </c>
      <c r="C16883" s="4" t="s">
        <v>195</v>
      </c>
      <c r="D16883" s="4" t="s">
        <v>16</v>
      </c>
      <c r="E16883" s="4" t="s">
        <v>128</v>
      </c>
      <c r="F16883" s="4" t="s">
        <v>18</v>
      </c>
      <c r="G16883">
        <v>10982.15</v>
      </c>
      <c r="H16883" s="4" t="s">
        <v>95</v>
      </c>
      <c r="I16883" s="4" t="s">
        <v>49</v>
      </c>
      <c r="J16883" s="4" t="s">
        <v>42</v>
      </c>
      <c r="K16883">
        <v>53573.09</v>
      </c>
      <c r="L16883">
        <v>273667.48</v>
      </c>
      <c r="M16883" s="4" t="s">
        <v>87</v>
      </c>
      <c r="N16883" s="4" t="s">
        <v>20303</v>
      </c>
    </row>
    <row r="16884" spans="1:14" x14ac:dyDescent="0.35">
      <c r="A16884" s="4" t="s">
        <v>17165</v>
      </c>
      <c r="B16884" s="5">
        <v>45105</v>
      </c>
      <c r="C16884" s="4" t="s">
        <v>473</v>
      </c>
      <c r="D16884" s="4" t="s">
        <v>16</v>
      </c>
      <c r="E16884" s="4" t="s">
        <v>52</v>
      </c>
      <c r="F16884" s="4" t="s">
        <v>152</v>
      </c>
      <c r="G16884">
        <v>5038.3599999999997</v>
      </c>
      <c r="H16884" s="4" t="s">
        <v>86</v>
      </c>
      <c r="I16884" s="4" t="s">
        <v>49</v>
      </c>
      <c r="J16884" s="4" t="s">
        <v>21</v>
      </c>
      <c r="K16884">
        <v>32403.72</v>
      </c>
      <c r="L16884">
        <v>322838.38</v>
      </c>
      <c r="M16884" s="4" t="s">
        <v>22</v>
      </c>
      <c r="N16884" s="4" t="s">
        <v>20294</v>
      </c>
    </row>
    <row r="16885" spans="1:14" x14ac:dyDescent="0.35">
      <c r="A16885" s="4" t="s">
        <v>17166</v>
      </c>
      <c r="B16885" s="5">
        <v>45048</v>
      </c>
      <c r="C16885" s="4" t="s">
        <v>401</v>
      </c>
      <c r="D16885" s="4" t="s">
        <v>16</v>
      </c>
      <c r="E16885" s="4" t="s">
        <v>70</v>
      </c>
      <c r="F16885" s="4" t="s">
        <v>53</v>
      </c>
      <c r="G16885">
        <v>9784.19</v>
      </c>
      <c r="H16885" s="4" t="s">
        <v>48</v>
      </c>
      <c r="I16885" s="4" t="s">
        <v>54</v>
      </c>
      <c r="J16885" s="4" t="s">
        <v>28</v>
      </c>
      <c r="K16885">
        <v>36504.400000000001</v>
      </c>
      <c r="L16885">
        <v>284737.39</v>
      </c>
      <c r="M16885" s="4" t="s">
        <v>102</v>
      </c>
      <c r="N16885" s="4" t="s">
        <v>102</v>
      </c>
    </row>
    <row r="16886" spans="1:14" x14ac:dyDescent="0.35">
      <c r="A16886" s="4" t="s">
        <v>17167</v>
      </c>
      <c r="B16886" s="5">
        <v>45104</v>
      </c>
      <c r="C16886" s="4" t="s">
        <v>260</v>
      </c>
      <c r="D16886" s="4" t="s">
        <v>39</v>
      </c>
      <c r="E16886" s="4" t="s">
        <v>210</v>
      </c>
      <c r="F16886" s="4" t="s">
        <v>129</v>
      </c>
      <c r="G16886">
        <v>13018.03</v>
      </c>
      <c r="H16886" s="4" t="s">
        <v>95</v>
      </c>
      <c r="I16886" s="4" t="s">
        <v>18</v>
      </c>
      <c r="J16886" s="4" t="s">
        <v>42</v>
      </c>
      <c r="K16886">
        <v>33904.050000000003</v>
      </c>
      <c r="L16886">
        <v>267068.88</v>
      </c>
      <c r="M16886" s="4" t="s">
        <v>22</v>
      </c>
      <c r="N16886" s="4" t="s">
        <v>20294</v>
      </c>
    </row>
    <row r="16887" spans="1:14" x14ac:dyDescent="0.35">
      <c r="A16887" s="4" t="s">
        <v>17168</v>
      </c>
      <c r="B16887" s="5">
        <v>45262</v>
      </c>
      <c r="C16887" s="4" t="s">
        <v>69</v>
      </c>
      <c r="D16887" s="4" t="s">
        <v>16</v>
      </c>
      <c r="E16887" s="4" t="s">
        <v>70</v>
      </c>
      <c r="F16887" s="4" t="s">
        <v>53</v>
      </c>
      <c r="G16887">
        <v>11910.96</v>
      </c>
      <c r="H16887" s="4" t="s">
        <v>86</v>
      </c>
      <c r="I16887" s="4" t="s">
        <v>54</v>
      </c>
      <c r="J16887" s="4" t="s">
        <v>28</v>
      </c>
      <c r="K16887">
        <v>38637.89</v>
      </c>
      <c r="L16887">
        <v>135029.01</v>
      </c>
      <c r="M16887" s="4" t="s">
        <v>87</v>
      </c>
      <c r="N16887" s="4" t="s">
        <v>20303</v>
      </c>
    </row>
    <row r="16888" spans="1:14" x14ac:dyDescent="0.35">
      <c r="A16888" s="4" t="s">
        <v>17169</v>
      </c>
      <c r="B16888" s="5">
        <v>45243</v>
      </c>
      <c r="C16888" s="4" t="s">
        <v>145</v>
      </c>
      <c r="D16888" s="4" t="s">
        <v>16</v>
      </c>
      <c r="E16888" s="4" t="s">
        <v>46</v>
      </c>
      <c r="F16888" s="4" t="s">
        <v>168</v>
      </c>
      <c r="G16888">
        <v>3380.43</v>
      </c>
      <c r="H16888" s="4" t="s">
        <v>19</v>
      </c>
      <c r="I16888" s="4" t="s">
        <v>20</v>
      </c>
      <c r="J16888" s="4" t="s">
        <v>21</v>
      </c>
      <c r="K16888">
        <v>47660.36</v>
      </c>
      <c r="L16888">
        <v>381942.85</v>
      </c>
      <c r="M16888" s="4" t="s">
        <v>75</v>
      </c>
      <c r="N16888" s="4" t="s">
        <v>20301</v>
      </c>
    </row>
    <row r="16889" spans="1:14" x14ac:dyDescent="0.35">
      <c r="A16889" s="4" t="s">
        <v>17170</v>
      </c>
      <c r="B16889" s="5">
        <v>45096</v>
      </c>
      <c r="C16889" s="4" t="s">
        <v>264</v>
      </c>
      <c r="D16889" s="4" t="s">
        <v>39</v>
      </c>
      <c r="E16889" s="4" t="s">
        <v>334</v>
      </c>
      <c r="F16889" s="4" t="s">
        <v>107</v>
      </c>
      <c r="G16889">
        <v>19925.669999999998</v>
      </c>
      <c r="H16889" s="4" t="s">
        <v>86</v>
      </c>
      <c r="I16889" s="4" t="s">
        <v>20</v>
      </c>
      <c r="J16889" s="4" t="s">
        <v>79</v>
      </c>
      <c r="K16889">
        <v>46519.18</v>
      </c>
      <c r="L16889">
        <v>467140.91</v>
      </c>
      <c r="M16889" s="4" t="s">
        <v>22</v>
      </c>
      <c r="N16889" s="4" t="s">
        <v>20294</v>
      </c>
    </row>
    <row r="16890" spans="1:14" x14ac:dyDescent="0.35">
      <c r="A16890" s="4" t="s">
        <v>17171</v>
      </c>
      <c r="B16890" s="5">
        <v>45237</v>
      </c>
      <c r="C16890" s="4" t="s">
        <v>242</v>
      </c>
      <c r="D16890" s="4" t="s">
        <v>16</v>
      </c>
      <c r="E16890" s="4" t="s">
        <v>52</v>
      </c>
      <c r="F16890" s="4" t="s">
        <v>41</v>
      </c>
      <c r="G16890">
        <v>200.06</v>
      </c>
      <c r="H16890" s="4" t="s">
        <v>27</v>
      </c>
      <c r="I16890" s="4" t="s">
        <v>34</v>
      </c>
      <c r="J16890" s="4" t="s">
        <v>42</v>
      </c>
      <c r="K16890">
        <v>33353.879999999997</v>
      </c>
      <c r="L16890">
        <v>63607.72</v>
      </c>
      <c r="M16890" s="4" t="s">
        <v>75</v>
      </c>
      <c r="N16890" s="4" t="s">
        <v>20301</v>
      </c>
    </row>
    <row r="16891" spans="1:14" x14ac:dyDescent="0.35">
      <c r="A16891" s="4" t="s">
        <v>17172</v>
      </c>
      <c r="B16891" s="5">
        <v>45215</v>
      </c>
      <c r="C16891" s="4" t="s">
        <v>195</v>
      </c>
      <c r="D16891" s="4" t="s">
        <v>16</v>
      </c>
      <c r="E16891" s="4" t="s">
        <v>25</v>
      </c>
      <c r="F16891" s="4" t="s">
        <v>18</v>
      </c>
      <c r="G16891">
        <v>3615.87</v>
      </c>
      <c r="H16891" s="4" t="s">
        <v>27</v>
      </c>
      <c r="I16891" s="4" t="s">
        <v>20</v>
      </c>
      <c r="J16891" s="4" t="s">
        <v>79</v>
      </c>
      <c r="K16891">
        <v>35296.82</v>
      </c>
      <c r="L16891">
        <v>329180.18</v>
      </c>
      <c r="M16891" s="4" t="s">
        <v>83</v>
      </c>
      <c r="N16891" s="4" t="s">
        <v>20302</v>
      </c>
    </row>
    <row r="16892" spans="1:14" x14ac:dyDescent="0.35">
      <c r="A16892" s="4" t="s">
        <v>17173</v>
      </c>
      <c r="B16892" s="5">
        <v>45237</v>
      </c>
      <c r="C16892" s="4" t="s">
        <v>203</v>
      </c>
      <c r="D16892" s="4" t="s">
        <v>16</v>
      </c>
      <c r="E16892" s="4" t="s">
        <v>70</v>
      </c>
      <c r="F16892" s="4" t="s">
        <v>129</v>
      </c>
      <c r="G16892">
        <v>7821.97</v>
      </c>
      <c r="H16892" s="4" t="s">
        <v>48</v>
      </c>
      <c r="I16892" s="4" t="s">
        <v>49</v>
      </c>
      <c r="J16892" s="4" t="s">
        <v>35</v>
      </c>
      <c r="K16892">
        <v>49050.01</v>
      </c>
      <c r="L16892">
        <v>285493.08</v>
      </c>
      <c r="M16892" s="4" t="s">
        <v>75</v>
      </c>
      <c r="N16892" s="4" t="s">
        <v>20301</v>
      </c>
    </row>
    <row r="16893" spans="1:14" x14ac:dyDescent="0.35">
      <c r="A16893" s="4" t="s">
        <v>17174</v>
      </c>
      <c r="B16893" s="5">
        <v>45162</v>
      </c>
      <c r="C16893" s="4" t="s">
        <v>375</v>
      </c>
      <c r="D16893" s="4" t="s">
        <v>62</v>
      </c>
      <c r="E16893" s="4" t="s">
        <v>123</v>
      </c>
      <c r="F16893" s="4" t="s">
        <v>64</v>
      </c>
      <c r="G16893">
        <v>67563.59</v>
      </c>
      <c r="H16893" s="4" t="s">
        <v>19</v>
      </c>
      <c r="I16893" s="4" t="s">
        <v>49</v>
      </c>
      <c r="J16893" s="4" t="s">
        <v>55</v>
      </c>
      <c r="K16893">
        <v>68992.78</v>
      </c>
      <c r="L16893">
        <v>514304.11</v>
      </c>
      <c r="M16893" s="4" t="s">
        <v>134</v>
      </c>
      <c r="N16893" s="4" t="s">
        <v>20304</v>
      </c>
    </row>
    <row r="16894" spans="1:14" x14ac:dyDescent="0.35">
      <c r="A16894" s="4" t="s">
        <v>17175</v>
      </c>
      <c r="B16894" s="5">
        <v>45176</v>
      </c>
      <c r="C16894" s="4" t="s">
        <v>352</v>
      </c>
      <c r="D16894" s="4" t="s">
        <v>16</v>
      </c>
      <c r="E16894" s="4" t="s">
        <v>52</v>
      </c>
      <c r="F16894" s="4" t="s">
        <v>117</v>
      </c>
      <c r="G16894">
        <v>7367.46</v>
      </c>
      <c r="H16894" s="4" t="s">
        <v>19</v>
      </c>
      <c r="I16894" s="4" t="s">
        <v>49</v>
      </c>
      <c r="J16894" s="4" t="s">
        <v>114</v>
      </c>
      <c r="K16894">
        <v>56621.91</v>
      </c>
      <c r="L16894">
        <v>434907.4</v>
      </c>
      <c r="M16894" s="4" t="s">
        <v>59</v>
      </c>
      <c r="N16894" s="4" t="s">
        <v>20298</v>
      </c>
    </row>
    <row r="16895" spans="1:14" x14ac:dyDescent="0.35">
      <c r="A16895" s="4" t="s">
        <v>17176</v>
      </c>
      <c r="B16895" s="5">
        <v>44976</v>
      </c>
      <c r="C16895" s="4" t="s">
        <v>109</v>
      </c>
      <c r="D16895" s="4" t="s">
        <v>16</v>
      </c>
      <c r="E16895" s="4" t="s">
        <v>32</v>
      </c>
      <c r="F16895" s="4" t="s">
        <v>117</v>
      </c>
      <c r="G16895">
        <v>1772.62</v>
      </c>
      <c r="H16895" s="4" t="s">
        <v>86</v>
      </c>
      <c r="I16895" s="4" t="s">
        <v>54</v>
      </c>
      <c r="J16895" s="4" t="s">
        <v>139</v>
      </c>
      <c r="K16895">
        <v>37895.379999999997</v>
      </c>
      <c r="L16895">
        <v>396231.01</v>
      </c>
      <c r="M16895" s="4" t="s">
        <v>71</v>
      </c>
      <c r="N16895" s="4" t="s">
        <v>20300</v>
      </c>
    </row>
    <row r="16896" spans="1:14" x14ac:dyDescent="0.35">
      <c r="A16896" s="4" t="s">
        <v>17177</v>
      </c>
      <c r="B16896" s="5">
        <v>45046</v>
      </c>
      <c r="C16896" s="4" t="s">
        <v>97</v>
      </c>
      <c r="D16896" s="4" t="s">
        <v>39</v>
      </c>
      <c r="E16896" s="4" t="s">
        <v>210</v>
      </c>
      <c r="F16896" s="4" t="s">
        <v>117</v>
      </c>
      <c r="G16896">
        <v>9646.86</v>
      </c>
      <c r="H16896" s="4" t="s">
        <v>27</v>
      </c>
      <c r="I16896" s="4" t="s">
        <v>20</v>
      </c>
      <c r="J16896" s="4" t="s">
        <v>35</v>
      </c>
      <c r="K16896">
        <v>38178.42</v>
      </c>
      <c r="L16896">
        <v>112687.66</v>
      </c>
      <c r="M16896" s="4" t="s">
        <v>65</v>
      </c>
      <c r="N16896" s="4" t="s">
        <v>20299</v>
      </c>
    </row>
    <row r="16897" spans="1:14" x14ac:dyDescent="0.35">
      <c r="A16897" s="4" t="s">
        <v>17178</v>
      </c>
      <c r="B16897" s="5">
        <v>44987</v>
      </c>
      <c r="C16897" s="4" t="s">
        <v>100</v>
      </c>
      <c r="D16897" s="4" t="s">
        <v>16</v>
      </c>
      <c r="E16897" s="4" t="s">
        <v>46</v>
      </c>
      <c r="F16897" s="4" t="s">
        <v>53</v>
      </c>
      <c r="G16897">
        <v>2731.53</v>
      </c>
      <c r="H16897" s="4" t="s">
        <v>19</v>
      </c>
      <c r="I16897" s="4" t="s">
        <v>49</v>
      </c>
      <c r="J16897" s="4" t="s">
        <v>28</v>
      </c>
      <c r="K16897">
        <v>61277.08</v>
      </c>
      <c r="L16897">
        <v>189328.45</v>
      </c>
      <c r="M16897" s="4" t="s">
        <v>29</v>
      </c>
      <c r="N16897" s="4" t="s">
        <v>20295</v>
      </c>
    </row>
    <row r="16898" spans="1:14" x14ac:dyDescent="0.35">
      <c r="A16898" s="4" t="s">
        <v>17179</v>
      </c>
      <c r="B16898" s="5">
        <v>45275</v>
      </c>
      <c r="C16898" s="4" t="s">
        <v>1169</v>
      </c>
      <c r="D16898" s="4" t="s">
        <v>16</v>
      </c>
      <c r="E16898" s="4" t="s">
        <v>46</v>
      </c>
      <c r="F16898" s="4" t="s">
        <v>117</v>
      </c>
      <c r="G16898">
        <v>11753.99</v>
      </c>
      <c r="H16898" s="4" t="s">
        <v>95</v>
      </c>
      <c r="I16898" s="4" t="s">
        <v>20</v>
      </c>
      <c r="J16898" s="4" t="s">
        <v>35</v>
      </c>
      <c r="K16898">
        <v>37392.400000000001</v>
      </c>
      <c r="L16898">
        <v>239668.5</v>
      </c>
      <c r="M16898" s="4" t="s">
        <v>87</v>
      </c>
      <c r="N16898" s="4" t="s">
        <v>20303</v>
      </c>
    </row>
    <row r="16899" spans="1:14" x14ac:dyDescent="0.35">
      <c r="A16899" s="4" t="s">
        <v>17180</v>
      </c>
      <c r="B16899" s="5">
        <v>45236</v>
      </c>
      <c r="C16899" s="4" t="s">
        <v>240</v>
      </c>
      <c r="D16899" s="4" t="s">
        <v>16</v>
      </c>
      <c r="E16899" s="4" t="s">
        <v>70</v>
      </c>
      <c r="F16899" s="4" t="s">
        <v>33</v>
      </c>
      <c r="G16899">
        <v>4748.09</v>
      </c>
      <c r="H16899" s="4" t="s">
        <v>95</v>
      </c>
      <c r="I16899" s="4" t="s">
        <v>49</v>
      </c>
      <c r="J16899" s="4" t="s">
        <v>120</v>
      </c>
      <c r="K16899">
        <v>45195.19</v>
      </c>
      <c r="L16899">
        <v>202929.54</v>
      </c>
      <c r="M16899" s="4" t="s">
        <v>75</v>
      </c>
      <c r="N16899" s="4" t="s">
        <v>20301</v>
      </c>
    </row>
    <row r="16900" spans="1:14" x14ac:dyDescent="0.35">
      <c r="A16900" s="4" t="s">
        <v>17181</v>
      </c>
      <c r="B16900" s="5">
        <v>44985</v>
      </c>
      <c r="C16900" s="4" t="s">
        <v>269</v>
      </c>
      <c r="D16900" s="4" t="s">
        <v>62</v>
      </c>
      <c r="E16900" s="4" t="s">
        <v>101</v>
      </c>
      <c r="F16900" s="4" t="s">
        <v>64</v>
      </c>
      <c r="G16900">
        <v>49630.58</v>
      </c>
      <c r="H16900" s="4" t="s">
        <v>86</v>
      </c>
      <c r="I16900" s="4" t="s">
        <v>54</v>
      </c>
      <c r="J16900" s="4" t="s">
        <v>35</v>
      </c>
      <c r="K16900">
        <v>31991.05</v>
      </c>
      <c r="L16900">
        <v>370232.07</v>
      </c>
      <c r="M16900" s="4" t="s">
        <v>71</v>
      </c>
      <c r="N16900" s="4" t="s">
        <v>20300</v>
      </c>
    </row>
    <row r="16901" spans="1:14" x14ac:dyDescent="0.35">
      <c r="A16901" s="4" t="s">
        <v>17182</v>
      </c>
      <c r="B16901" s="5">
        <v>45039</v>
      </c>
      <c r="C16901" s="4" t="s">
        <v>143</v>
      </c>
      <c r="D16901" s="4" t="s">
        <v>16</v>
      </c>
      <c r="E16901" s="4" t="s">
        <v>17</v>
      </c>
      <c r="F16901" s="4" t="s">
        <v>117</v>
      </c>
      <c r="G16901">
        <v>2253.5100000000002</v>
      </c>
      <c r="H16901" s="4" t="s">
        <v>27</v>
      </c>
      <c r="I16901" s="4" t="s">
        <v>49</v>
      </c>
      <c r="J16901" s="4" t="s">
        <v>98</v>
      </c>
      <c r="K16901">
        <v>66800.28</v>
      </c>
      <c r="L16901">
        <v>275451.7</v>
      </c>
      <c r="M16901" s="4" t="s">
        <v>65</v>
      </c>
      <c r="N16901" s="4" t="s">
        <v>20299</v>
      </c>
    </row>
    <row r="16902" spans="1:14" x14ac:dyDescent="0.35">
      <c r="A16902" s="4" t="s">
        <v>17183</v>
      </c>
      <c r="B16902" s="5">
        <v>45150</v>
      </c>
      <c r="C16902" s="4" t="s">
        <v>675</v>
      </c>
      <c r="D16902" s="4" t="s">
        <v>16</v>
      </c>
      <c r="E16902" s="4" t="s">
        <v>70</v>
      </c>
      <c r="F16902" s="4" t="s">
        <v>152</v>
      </c>
      <c r="G16902">
        <v>11285.32</v>
      </c>
      <c r="H16902" s="4" t="s">
        <v>86</v>
      </c>
      <c r="I16902" s="4" t="s">
        <v>18</v>
      </c>
      <c r="J16902" s="4" t="s">
        <v>98</v>
      </c>
      <c r="K16902">
        <v>35816.49</v>
      </c>
      <c r="L16902">
        <v>77235.13</v>
      </c>
      <c r="M16902" s="4" t="s">
        <v>134</v>
      </c>
      <c r="N16902" s="4" t="s">
        <v>20304</v>
      </c>
    </row>
    <row r="16903" spans="1:14" x14ac:dyDescent="0.35">
      <c r="A16903" s="4" t="s">
        <v>17184</v>
      </c>
      <c r="B16903" s="5">
        <v>45041</v>
      </c>
      <c r="C16903" s="4" t="s">
        <v>209</v>
      </c>
      <c r="D16903" s="4" t="s">
        <v>16</v>
      </c>
      <c r="E16903" s="4" t="s">
        <v>70</v>
      </c>
      <c r="F16903" s="4" t="s">
        <v>41</v>
      </c>
      <c r="G16903">
        <v>6346.97</v>
      </c>
      <c r="H16903" s="4" t="s">
        <v>48</v>
      </c>
      <c r="I16903" s="4" t="s">
        <v>54</v>
      </c>
      <c r="J16903" s="4" t="s">
        <v>28</v>
      </c>
      <c r="K16903">
        <v>49454.11</v>
      </c>
      <c r="L16903">
        <v>123678.36</v>
      </c>
      <c r="M16903" s="4" t="s">
        <v>65</v>
      </c>
      <c r="N16903" s="4" t="s">
        <v>20299</v>
      </c>
    </row>
    <row r="16904" spans="1:14" x14ac:dyDescent="0.35">
      <c r="A16904" s="4" t="s">
        <v>17185</v>
      </c>
      <c r="B16904" s="5">
        <v>45081</v>
      </c>
      <c r="C16904" s="4" t="s">
        <v>138</v>
      </c>
      <c r="D16904" s="4" t="s">
        <v>16</v>
      </c>
      <c r="E16904" s="4" t="s">
        <v>70</v>
      </c>
      <c r="F16904" s="4" t="s">
        <v>47</v>
      </c>
      <c r="G16904">
        <v>10326.43</v>
      </c>
      <c r="H16904" s="4" t="s">
        <v>95</v>
      </c>
      <c r="I16904" s="4" t="s">
        <v>49</v>
      </c>
      <c r="J16904" s="4" t="s">
        <v>21</v>
      </c>
      <c r="K16904">
        <v>63648.4</v>
      </c>
      <c r="L16904">
        <v>228155.08</v>
      </c>
      <c r="M16904" s="4" t="s">
        <v>22</v>
      </c>
      <c r="N16904" s="4" t="s">
        <v>20294</v>
      </c>
    </row>
    <row r="16905" spans="1:14" x14ac:dyDescent="0.35">
      <c r="A16905" s="4" t="s">
        <v>17186</v>
      </c>
      <c r="B16905" s="5">
        <v>45042</v>
      </c>
      <c r="C16905" s="4" t="s">
        <v>437</v>
      </c>
      <c r="D16905" s="4" t="s">
        <v>16</v>
      </c>
      <c r="E16905" s="4" t="s">
        <v>17</v>
      </c>
      <c r="F16905" s="4" t="s">
        <v>152</v>
      </c>
      <c r="G16905">
        <v>12594.62</v>
      </c>
      <c r="H16905" s="4" t="s">
        <v>48</v>
      </c>
      <c r="I16905" s="4" t="s">
        <v>49</v>
      </c>
      <c r="J16905" s="4" t="s">
        <v>21</v>
      </c>
      <c r="K16905">
        <v>36981.51</v>
      </c>
      <c r="L16905">
        <v>9441.23</v>
      </c>
      <c r="M16905" s="4" t="s">
        <v>65</v>
      </c>
      <c r="N16905" s="4" t="s">
        <v>20299</v>
      </c>
    </row>
    <row r="16906" spans="1:14" x14ac:dyDescent="0.35">
      <c r="A16906" s="4" t="s">
        <v>17187</v>
      </c>
      <c r="B16906" s="5">
        <v>45158</v>
      </c>
      <c r="C16906" s="4" t="s">
        <v>418</v>
      </c>
      <c r="D16906" s="4" t="s">
        <v>62</v>
      </c>
      <c r="E16906" s="4" t="s">
        <v>63</v>
      </c>
      <c r="F16906" s="4" t="s">
        <v>64</v>
      </c>
      <c r="G16906">
        <v>42405.22</v>
      </c>
      <c r="H16906" s="4" t="s">
        <v>48</v>
      </c>
      <c r="I16906" s="4" t="s">
        <v>20</v>
      </c>
      <c r="J16906" s="4" t="s">
        <v>35</v>
      </c>
      <c r="K16906">
        <v>65136.480000000003</v>
      </c>
      <c r="L16906">
        <v>57251.66</v>
      </c>
      <c r="M16906" s="4" t="s">
        <v>134</v>
      </c>
      <c r="N16906" s="4" t="s">
        <v>20304</v>
      </c>
    </row>
    <row r="16907" spans="1:14" x14ac:dyDescent="0.35">
      <c r="A16907" s="4" t="s">
        <v>17188</v>
      </c>
      <c r="B16907" s="5">
        <v>45012</v>
      </c>
      <c r="C16907" s="4" t="s">
        <v>212</v>
      </c>
      <c r="D16907" s="4" t="s">
        <v>16</v>
      </c>
      <c r="E16907" s="4" t="s">
        <v>128</v>
      </c>
      <c r="F16907" s="4" t="s">
        <v>53</v>
      </c>
      <c r="G16907">
        <v>13482.4</v>
      </c>
      <c r="H16907" s="4" t="s">
        <v>48</v>
      </c>
      <c r="I16907" s="4" t="s">
        <v>54</v>
      </c>
      <c r="J16907" s="4" t="s">
        <v>114</v>
      </c>
      <c r="K16907">
        <v>60506.42</v>
      </c>
      <c r="L16907">
        <v>41056.82</v>
      </c>
      <c r="M16907" s="4" t="s">
        <v>29</v>
      </c>
      <c r="N16907" s="4" t="s">
        <v>20295</v>
      </c>
    </row>
    <row r="16908" spans="1:14" x14ac:dyDescent="0.35">
      <c r="A16908" s="4" t="s">
        <v>17189</v>
      </c>
      <c r="B16908" s="5">
        <v>44946</v>
      </c>
      <c r="C16908" s="4" t="s">
        <v>661</v>
      </c>
      <c r="D16908" s="4" t="s">
        <v>16</v>
      </c>
      <c r="E16908" s="4" t="s">
        <v>46</v>
      </c>
      <c r="F16908" s="4" t="s">
        <v>168</v>
      </c>
      <c r="G16908">
        <v>2521.11</v>
      </c>
      <c r="H16908" s="4" t="s">
        <v>19</v>
      </c>
      <c r="I16908" s="4" t="s">
        <v>34</v>
      </c>
      <c r="J16908" s="4" t="s">
        <v>55</v>
      </c>
      <c r="K16908">
        <v>57937.45</v>
      </c>
      <c r="L16908">
        <v>122065.2</v>
      </c>
      <c r="M16908" s="4" t="s">
        <v>43</v>
      </c>
      <c r="N16908" s="4" t="s">
        <v>20297</v>
      </c>
    </row>
    <row r="16909" spans="1:14" x14ac:dyDescent="0.35">
      <c r="A16909" s="4" t="s">
        <v>17190</v>
      </c>
      <c r="B16909" s="5">
        <v>45147</v>
      </c>
      <c r="C16909" s="4" t="s">
        <v>193</v>
      </c>
      <c r="D16909" s="4" t="s">
        <v>16</v>
      </c>
      <c r="E16909" s="4" t="s">
        <v>32</v>
      </c>
      <c r="F16909" s="4" t="s">
        <v>168</v>
      </c>
      <c r="G16909">
        <v>6318.2</v>
      </c>
      <c r="H16909" s="4" t="s">
        <v>95</v>
      </c>
      <c r="I16909" s="4" t="s">
        <v>54</v>
      </c>
      <c r="J16909" s="4" t="s">
        <v>79</v>
      </c>
      <c r="K16909">
        <v>48067.79</v>
      </c>
      <c r="L16909">
        <v>206887.81</v>
      </c>
      <c r="M16909" s="4" t="s">
        <v>134</v>
      </c>
      <c r="N16909" s="4" t="s">
        <v>20304</v>
      </c>
    </row>
    <row r="16910" spans="1:14" x14ac:dyDescent="0.35">
      <c r="A16910" s="4" t="s">
        <v>17191</v>
      </c>
      <c r="B16910" s="5">
        <v>44984</v>
      </c>
      <c r="C16910" s="4" t="s">
        <v>45</v>
      </c>
      <c r="D16910" s="4" t="s">
        <v>62</v>
      </c>
      <c r="E16910" s="4" t="s">
        <v>101</v>
      </c>
      <c r="F16910" s="4" t="s">
        <v>64</v>
      </c>
      <c r="G16910">
        <v>83880.899999999994</v>
      </c>
      <c r="H16910" s="4" t="s">
        <v>48</v>
      </c>
      <c r="I16910" s="4" t="s">
        <v>54</v>
      </c>
      <c r="J16910" s="4" t="s">
        <v>114</v>
      </c>
      <c r="K16910">
        <v>33207.21</v>
      </c>
      <c r="L16910">
        <v>274635.87</v>
      </c>
      <c r="M16910" s="4" t="s">
        <v>71</v>
      </c>
      <c r="N16910" s="4" t="s">
        <v>20300</v>
      </c>
    </row>
    <row r="16911" spans="1:14" x14ac:dyDescent="0.35">
      <c r="A16911" s="4" t="s">
        <v>17192</v>
      </c>
      <c r="B16911" s="5">
        <v>45157</v>
      </c>
      <c r="C16911" s="4" t="s">
        <v>439</v>
      </c>
      <c r="D16911" s="4" t="s">
        <v>16</v>
      </c>
      <c r="E16911" s="4" t="s">
        <v>32</v>
      </c>
      <c r="F16911" s="4" t="s">
        <v>41</v>
      </c>
      <c r="G16911">
        <v>11239.66</v>
      </c>
      <c r="H16911" s="4" t="s">
        <v>86</v>
      </c>
      <c r="I16911" s="4" t="s">
        <v>20</v>
      </c>
      <c r="J16911" s="4" t="s">
        <v>28</v>
      </c>
      <c r="K16911">
        <v>66466.13</v>
      </c>
      <c r="L16911">
        <v>141828.18</v>
      </c>
      <c r="M16911" s="4" t="s">
        <v>134</v>
      </c>
      <c r="N16911" s="4" t="s">
        <v>20304</v>
      </c>
    </row>
    <row r="16912" spans="1:14" x14ac:dyDescent="0.35">
      <c r="A16912" s="4" t="s">
        <v>17193</v>
      </c>
      <c r="B16912" s="5">
        <v>45251</v>
      </c>
      <c r="C16912" s="4" t="s">
        <v>67</v>
      </c>
      <c r="D16912" s="4" t="s">
        <v>39</v>
      </c>
      <c r="E16912" s="4" t="s">
        <v>210</v>
      </c>
      <c r="F16912" s="4" t="s">
        <v>90</v>
      </c>
      <c r="G16912">
        <v>12042.62</v>
      </c>
      <c r="H16912" s="4" t="s">
        <v>86</v>
      </c>
      <c r="I16912" s="4" t="s">
        <v>34</v>
      </c>
      <c r="J16912" s="4" t="s">
        <v>79</v>
      </c>
      <c r="K16912">
        <v>68812.210000000006</v>
      </c>
      <c r="L16912">
        <v>259163.64</v>
      </c>
      <c r="M16912" s="4" t="s">
        <v>75</v>
      </c>
      <c r="N16912" s="4" t="s">
        <v>20301</v>
      </c>
    </row>
    <row r="16913" spans="1:14" x14ac:dyDescent="0.35">
      <c r="A16913" s="4" t="s">
        <v>17194</v>
      </c>
      <c r="B16913" s="5">
        <v>45072</v>
      </c>
      <c r="C16913" s="4" t="s">
        <v>303</v>
      </c>
      <c r="D16913" s="4" t="s">
        <v>16</v>
      </c>
      <c r="E16913" s="4" t="s">
        <v>58</v>
      </c>
      <c r="F16913" s="4" t="s">
        <v>74</v>
      </c>
      <c r="G16913">
        <v>12991.61</v>
      </c>
      <c r="H16913" s="4" t="s">
        <v>27</v>
      </c>
      <c r="I16913" s="4" t="s">
        <v>34</v>
      </c>
      <c r="J16913" s="4" t="s">
        <v>55</v>
      </c>
      <c r="K16913">
        <v>66778.02</v>
      </c>
      <c r="L16913">
        <v>75554.39</v>
      </c>
      <c r="M16913" s="4" t="s">
        <v>102</v>
      </c>
      <c r="N16913" s="4" t="s">
        <v>102</v>
      </c>
    </row>
    <row r="16914" spans="1:14" x14ac:dyDescent="0.35">
      <c r="A16914" s="4" t="s">
        <v>17195</v>
      </c>
      <c r="B16914" s="5">
        <v>45289</v>
      </c>
      <c r="C16914" s="4" t="s">
        <v>161</v>
      </c>
      <c r="D16914" s="4" t="s">
        <v>16</v>
      </c>
      <c r="E16914" s="4" t="s">
        <v>70</v>
      </c>
      <c r="F16914" s="4" t="s">
        <v>18</v>
      </c>
      <c r="G16914">
        <v>10233.85</v>
      </c>
      <c r="H16914" s="4" t="s">
        <v>48</v>
      </c>
      <c r="I16914" s="4" t="s">
        <v>34</v>
      </c>
      <c r="J16914" s="4" t="s">
        <v>21</v>
      </c>
      <c r="K16914">
        <v>66434.880000000005</v>
      </c>
      <c r="L16914">
        <v>421396.45</v>
      </c>
      <c r="M16914" s="4" t="s">
        <v>87</v>
      </c>
      <c r="N16914" s="4" t="s">
        <v>20303</v>
      </c>
    </row>
    <row r="16915" spans="1:14" x14ac:dyDescent="0.35">
      <c r="A16915" s="4" t="s">
        <v>17196</v>
      </c>
      <c r="B16915" s="5">
        <v>45197</v>
      </c>
      <c r="C16915" s="4" t="s">
        <v>191</v>
      </c>
      <c r="D16915" s="4" t="s">
        <v>16</v>
      </c>
      <c r="E16915" s="4" t="s">
        <v>25</v>
      </c>
      <c r="F16915" s="4" t="s">
        <v>74</v>
      </c>
      <c r="G16915">
        <v>5155.54</v>
      </c>
      <c r="H16915" s="4" t="s">
        <v>86</v>
      </c>
      <c r="I16915" s="4" t="s">
        <v>18</v>
      </c>
      <c r="J16915" s="4" t="s">
        <v>28</v>
      </c>
      <c r="K16915">
        <v>68153.33</v>
      </c>
      <c r="L16915">
        <v>2643.18</v>
      </c>
      <c r="M16915" s="4" t="s">
        <v>59</v>
      </c>
      <c r="N16915" s="4" t="s">
        <v>20298</v>
      </c>
    </row>
    <row r="16916" spans="1:14" x14ac:dyDescent="0.35">
      <c r="A16916" s="4" t="s">
        <v>17197</v>
      </c>
      <c r="B16916" s="5">
        <v>44989</v>
      </c>
      <c r="C16916" s="4" t="s">
        <v>157</v>
      </c>
      <c r="D16916" s="4" t="s">
        <v>16</v>
      </c>
      <c r="E16916" s="4" t="s">
        <v>70</v>
      </c>
      <c r="F16916" s="4" t="s">
        <v>18</v>
      </c>
      <c r="G16916">
        <v>12149.78</v>
      </c>
      <c r="H16916" s="4" t="s">
        <v>27</v>
      </c>
      <c r="I16916" s="4" t="s">
        <v>54</v>
      </c>
      <c r="J16916" s="4" t="s">
        <v>42</v>
      </c>
      <c r="K16916">
        <v>60994.75</v>
      </c>
      <c r="L16916">
        <v>194689.65</v>
      </c>
      <c r="M16916" s="4" t="s">
        <v>29</v>
      </c>
      <c r="N16916" s="4" t="s">
        <v>20295</v>
      </c>
    </row>
    <row r="16917" spans="1:14" x14ac:dyDescent="0.35">
      <c r="A16917" s="4" t="s">
        <v>17198</v>
      </c>
      <c r="B16917" s="5">
        <v>45260</v>
      </c>
      <c r="C16917" s="4" t="s">
        <v>127</v>
      </c>
      <c r="D16917" s="4" t="s">
        <v>16</v>
      </c>
      <c r="E16917" s="4" t="s">
        <v>150</v>
      </c>
      <c r="F16917" s="4" t="s">
        <v>74</v>
      </c>
      <c r="G16917">
        <v>6448.81</v>
      </c>
      <c r="H16917" s="4" t="s">
        <v>95</v>
      </c>
      <c r="I16917" s="4" t="s">
        <v>49</v>
      </c>
      <c r="J16917" s="4" t="s">
        <v>21</v>
      </c>
      <c r="K16917">
        <v>55408.56</v>
      </c>
      <c r="L16917">
        <v>242283.46</v>
      </c>
      <c r="M16917" s="4" t="s">
        <v>75</v>
      </c>
      <c r="N16917" s="4" t="s">
        <v>20301</v>
      </c>
    </row>
    <row r="16918" spans="1:14" x14ac:dyDescent="0.35">
      <c r="A16918" s="4" t="s">
        <v>17199</v>
      </c>
      <c r="B16918" s="5">
        <v>45230</v>
      </c>
      <c r="C16918" s="4" t="s">
        <v>360</v>
      </c>
      <c r="D16918" s="4" t="s">
        <v>16</v>
      </c>
      <c r="E16918" s="4" t="s">
        <v>150</v>
      </c>
      <c r="F16918" s="4" t="s">
        <v>53</v>
      </c>
      <c r="G16918">
        <v>5743.27</v>
      </c>
      <c r="H16918" s="4" t="s">
        <v>48</v>
      </c>
      <c r="I16918" s="4" t="s">
        <v>49</v>
      </c>
      <c r="J16918" s="4" t="s">
        <v>21</v>
      </c>
      <c r="K16918">
        <v>42881.83</v>
      </c>
      <c r="L16918">
        <v>194970.5</v>
      </c>
      <c r="M16918" s="4" t="s">
        <v>83</v>
      </c>
      <c r="N16918" s="4" t="s">
        <v>20302</v>
      </c>
    </row>
    <row r="16919" spans="1:14" x14ac:dyDescent="0.35">
      <c r="A16919" s="4" t="s">
        <v>17200</v>
      </c>
      <c r="B16919" s="5">
        <v>45071</v>
      </c>
      <c r="C16919" s="4" t="s">
        <v>165</v>
      </c>
      <c r="D16919" s="4" t="s">
        <v>16</v>
      </c>
      <c r="E16919" s="4" t="s">
        <v>25</v>
      </c>
      <c r="F16919" s="4" t="s">
        <v>47</v>
      </c>
      <c r="G16919">
        <v>2532.14</v>
      </c>
      <c r="H16919" s="4" t="s">
        <v>95</v>
      </c>
      <c r="I16919" s="4" t="s">
        <v>18</v>
      </c>
      <c r="J16919" s="4" t="s">
        <v>42</v>
      </c>
      <c r="K16919">
        <v>35668.18</v>
      </c>
      <c r="L16919">
        <v>146208.87</v>
      </c>
      <c r="M16919" s="4" t="s">
        <v>102</v>
      </c>
      <c r="N16919" s="4" t="s">
        <v>102</v>
      </c>
    </row>
    <row r="16920" spans="1:14" x14ac:dyDescent="0.35">
      <c r="A16920" s="4" t="s">
        <v>17201</v>
      </c>
      <c r="B16920" s="5">
        <v>44970</v>
      </c>
      <c r="C16920" s="4" t="s">
        <v>73</v>
      </c>
      <c r="D16920" s="4" t="s">
        <v>62</v>
      </c>
      <c r="E16920" s="4" t="s">
        <v>123</v>
      </c>
      <c r="F16920" s="4" t="s">
        <v>64</v>
      </c>
      <c r="G16920">
        <v>87468.96</v>
      </c>
      <c r="H16920" s="4" t="s">
        <v>48</v>
      </c>
      <c r="I16920" s="4" t="s">
        <v>34</v>
      </c>
      <c r="J16920" s="4" t="s">
        <v>42</v>
      </c>
      <c r="K16920">
        <v>66186.149999999994</v>
      </c>
      <c r="L16920">
        <v>293283.39</v>
      </c>
      <c r="M16920" s="4" t="s">
        <v>71</v>
      </c>
      <c r="N16920" s="4" t="s">
        <v>20300</v>
      </c>
    </row>
    <row r="16921" spans="1:14" x14ac:dyDescent="0.35">
      <c r="A16921" s="4" t="s">
        <v>17202</v>
      </c>
      <c r="B16921" s="5">
        <v>45254</v>
      </c>
      <c r="C16921" s="4" t="s">
        <v>677</v>
      </c>
      <c r="D16921" s="4" t="s">
        <v>62</v>
      </c>
      <c r="E16921" s="4" t="s">
        <v>63</v>
      </c>
      <c r="F16921" s="4" t="s">
        <v>64</v>
      </c>
      <c r="G16921">
        <v>27620.43</v>
      </c>
      <c r="H16921" s="4" t="s">
        <v>19</v>
      </c>
      <c r="I16921" s="4" t="s">
        <v>18</v>
      </c>
      <c r="J16921" s="4" t="s">
        <v>42</v>
      </c>
      <c r="K16921">
        <v>63472.42</v>
      </c>
      <c r="L16921">
        <v>173211.96</v>
      </c>
      <c r="M16921" s="4" t="s">
        <v>75</v>
      </c>
      <c r="N16921" s="4" t="s">
        <v>20301</v>
      </c>
    </row>
    <row r="16922" spans="1:14" x14ac:dyDescent="0.35">
      <c r="A16922" s="4" t="s">
        <v>17203</v>
      </c>
      <c r="B16922" s="5">
        <v>45102</v>
      </c>
      <c r="C16922" s="4" t="s">
        <v>423</v>
      </c>
      <c r="D16922" s="4" t="s">
        <v>62</v>
      </c>
      <c r="E16922" s="4" t="s">
        <v>78</v>
      </c>
      <c r="F16922" s="4" t="s">
        <v>64</v>
      </c>
      <c r="G16922">
        <v>55854.92</v>
      </c>
      <c r="H16922" s="4" t="s">
        <v>19</v>
      </c>
      <c r="I16922" s="4" t="s">
        <v>54</v>
      </c>
      <c r="J16922" s="4" t="s">
        <v>21</v>
      </c>
      <c r="K16922">
        <v>48777.120000000003</v>
      </c>
      <c r="L16922">
        <v>417186.75</v>
      </c>
      <c r="M16922" s="4" t="s">
        <v>22</v>
      </c>
      <c r="N16922" s="4" t="s">
        <v>20294</v>
      </c>
    </row>
    <row r="16923" spans="1:14" x14ac:dyDescent="0.35">
      <c r="A16923" s="4" t="s">
        <v>17204</v>
      </c>
      <c r="B16923" s="5">
        <v>44988</v>
      </c>
      <c r="C16923" s="4" t="s">
        <v>207</v>
      </c>
      <c r="D16923" s="4" t="s">
        <v>62</v>
      </c>
      <c r="E16923" s="4" t="s">
        <v>82</v>
      </c>
      <c r="F16923" s="4" t="s">
        <v>64</v>
      </c>
      <c r="G16923">
        <v>81454.720000000001</v>
      </c>
      <c r="H16923" s="4" t="s">
        <v>95</v>
      </c>
      <c r="I16923" s="4" t="s">
        <v>49</v>
      </c>
      <c r="J16923" s="4" t="s">
        <v>42</v>
      </c>
      <c r="K16923">
        <v>43220.35</v>
      </c>
      <c r="L16923">
        <v>215699.21</v>
      </c>
      <c r="M16923" s="4" t="s">
        <v>29</v>
      </c>
      <c r="N16923" s="4" t="s">
        <v>20295</v>
      </c>
    </row>
    <row r="16924" spans="1:14" x14ac:dyDescent="0.35">
      <c r="A16924" s="4" t="s">
        <v>17205</v>
      </c>
      <c r="B16924" s="5">
        <v>45102</v>
      </c>
      <c r="C16924" s="4" t="s">
        <v>594</v>
      </c>
      <c r="D16924" s="4" t="s">
        <v>39</v>
      </c>
      <c r="E16924" s="4" t="s">
        <v>210</v>
      </c>
      <c r="F16924" s="4" t="s">
        <v>26</v>
      </c>
      <c r="G16924">
        <v>13205.25</v>
      </c>
      <c r="H16924" s="4" t="s">
        <v>86</v>
      </c>
      <c r="I16924" s="4" t="s">
        <v>34</v>
      </c>
      <c r="J16924" s="4" t="s">
        <v>139</v>
      </c>
      <c r="K16924">
        <v>49240.04</v>
      </c>
      <c r="L16924">
        <v>100594.36</v>
      </c>
      <c r="M16924" s="4" t="s">
        <v>22</v>
      </c>
      <c r="N16924" s="4" t="s">
        <v>20294</v>
      </c>
    </row>
    <row r="16925" spans="1:14" x14ac:dyDescent="0.35">
      <c r="A16925" s="4" t="s">
        <v>17206</v>
      </c>
      <c r="B16925" s="5">
        <v>45276</v>
      </c>
      <c r="C16925" s="4" t="s">
        <v>724</v>
      </c>
      <c r="D16925" s="4" t="s">
        <v>16</v>
      </c>
      <c r="E16925" s="4" t="s">
        <v>52</v>
      </c>
      <c r="F16925" s="4" t="s">
        <v>117</v>
      </c>
      <c r="G16925">
        <v>6587.34</v>
      </c>
      <c r="H16925" s="4" t="s">
        <v>27</v>
      </c>
      <c r="I16925" s="4" t="s">
        <v>18</v>
      </c>
      <c r="J16925" s="4" t="s">
        <v>28</v>
      </c>
      <c r="K16925">
        <v>36886.230000000003</v>
      </c>
      <c r="L16925">
        <v>401235.77</v>
      </c>
      <c r="M16925" s="4" t="s">
        <v>87</v>
      </c>
      <c r="N16925" s="4" t="s">
        <v>20303</v>
      </c>
    </row>
    <row r="16926" spans="1:14" x14ac:dyDescent="0.35">
      <c r="A16926" s="4" t="s">
        <v>17207</v>
      </c>
      <c r="B16926" s="5">
        <v>45275</v>
      </c>
      <c r="C16926" s="4" t="s">
        <v>360</v>
      </c>
      <c r="D16926" s="4" t="s">
        <v>16</v>
      </c>
      <c r="E16926" s="4" t="s">
        <v>46</v>
      </c>
      <c r="F16926" s="4" t="s">
        <v>33</v>
      </c>
      <c r="G16926">
        <v>5833.49</v>
      </c>
      <c r="H16926" s="4" t="s">
        <v>95</v>
      </c>
      <c r="I16926" s="4" t="s">
        <v>34</v>
      </c>
      <c r="J16926" s="4" t="s">
        <v>114</v>
      </c>
      <c r="K16926">
        <v>55831.96</v>
      </c>
      <c r="L16926">
        <v>361800.73</v>
      </c>
      <c r="M16926" s="4" t="s">
        <v>87</v>
      </c>
      <c r="N16926" s="4" t="s">
        <v>20303</v>
      </c>
    </row>
    <row r="16927" spans="1:14" x14ac:dyDescent="0.35">
      <c r="A16927" s="4" t="s">
        <v>17208</v>
      </c>
      <c r="B16927" s="5">
        <v>45290</v>
      </c>
      <c r="C16927" s="4" t="s">
        <v>122</v>
      </c>
      <c r="D16927" s="4" t="s">
        <v>16</v>
      </c>
      <c r="E16927" s="4" t="s">
        <v>150</v>
      </c>
      <c r="F16927" s="4" t="s">
        <v>47</v>
      </c>
      <c r="G16927">
        <v>14333.65</v>
      </c>
      <c r="H16927" s="4" t="s">
        <v>19</v>
      </c>
      <c r="I16927" s="4" t="s">
        <v>49</v>
      </c>
      <c r="J16927" s="4" t="s">
        <v>21</v>
      </c>
      <c r="K16927">
        <v>63939.91</v>
      </c>
      <c r="L16927">
        <v>118145.67</v>
      </c>
      <c r="M16927" s="4" t="s">
        <v>87</v>
      </c>
      <c r="N16927" s="4" t="s">
        <v>20303</v>
      </c>
    </row>
    <row r="16928" spans="1:14" x14ac:dyDescent="0.35">
      <c r="A16928" s="4" t="s">
        <v>17209</v>
      </c>
      <c r="B16928" s="5">
        <v>45182</v>
      </c>
      <c r="C16928" s="4" t="s">
        <v>336</v>
      </c>
      <c r="D16928" s="4" t="s">
        <v>62</v>
      </c>
      <c r="E16928" s="4" t="s">
        <v>101</v>
      </c>
      <c r="F16928" s="4" t="s">
        <v>64</v>
      </c>
      <c r="G16928">
        <v>64192.99</v>
      </c>
      <c r="H16928" s="4" t="s">
        <v>86</v>
      </c>
      <c r="I16928" s="4" t="s">
        <v>34</v>
      </c>
      <c r="J16928" s="4" t="s">
        <v>139</v>
      </c>
      <c r="K16928">
        <v>41918.76</v>
      </c>
      <c r="L16928">
        <v>82597.740000000005</v>
      </c>
      <c r="M16928" s="4" t="s">
        <v>59</v>
      </c>
      <c r="N16928" s="4" t="s">
        <v>20298</v>
      </c>
    </row>
    <row r="16929" spans="1:14" x14ac:dyDescent="0.35">
      <c r="A16929" s="4" t="s">
        <v>17210</v>
      </c>
      <c r="B16929" s="5">
        <v>44992</v>
      </c>
      <c r="C16929" s="4" t="s">
        <v>138</v>
      </c>
      <c r="D16929" s="4" t="s">
        <v>62</v>
      </c>
      <c r="E16929" s="4" t="s">
        <v>101</v>
      </c>
      <c r="F16929" s="4" t="s">
        <v>64</v>
      </c>
      <c r="G16929">
        <v>75988.66</v>
      </c>
      <c r="H16929" s="4" t="s">
        <v>95</v>
      </c>
      <c r="I16929" s="4" t="s">
        <v>54</v>
      </c>
      <c r="J16929" s="4" t="s">
        <v>28</v>
      </c>
      <c r="K16929">
        <v>42214.28</v>
      </c>
      <c r="L16929">
        <v>188228.27</v>
      </c>
      <c r="M16929" s="4" t="s">
        <v>29</v>
      </c>
      <c r="N16929" s="4" t="s">
        <v>20295</v>
      </c>
    </row>
    <row r="16930" spans="1:14" x14ac:dyDescent="0.35">
      <c r="A16930" s="4" t="s">
        <v>17211</v>
      </c>
      <c r="B16930" s="5">
        <v>45121</v>
      </c>
      <c r="C16930" s="4" t="s">
        <v>180</v>
      </c>
      <c r="D16930" s="4" t="s">
        <v>62</v>
      </c>
      <c r="E16930" s="4" t="s">
        <v>123</v>
      </c>
      <c r="F16930" s="4" t="s">
        <v>64</v>
      </c>
      <c r="G16930">
        <v>72256.2</v>
      </c>
      <c r="H16930" s="4" t="s">
        <v>86</v>
      </c>
      <c r="I16930" s="4" t="s">
        <v>18</v>
      </c>
      <c r="J16930" s="4" t="s">
        <v>120</v>
      </c>
      <c r="K16930">
        <v>61125.73</v>
      </c>
      <c r="L16930">
        <v>140834.71</v>
      </c>
      <c r="M16930" s="4" t="s">
        <v>36</v>
      </c>
      <c r="N16930" s="4" t="s">
        <v>20296</v>
      </c>
    </row>
    <row r="16931" spans="1:14" x14ac:dyDescent="0.35">
      <c r="A16931" s="4" t="s">
        <v>17212</v>
      </c>
      <c r="B16931" s="5">
        <v>45070</v>
      </c>
      <c r="C16931" s="4" t="s">
        <v>267</v>
      </c>
      <c r="D16931" s="4" t="s">
        <v>16</v>
      </c>
      <c r="E16931" s="4" t="s">
        <v>46</v>
      </c>
      <c r="F16931" s="4" t="s">
        <v>74</v>
      </c>
      <c r="G16931">
        <v>8857.43</v>
      </c>
      <c r="H16931" s="4" t="s">
        <v>95</v>
      </c>
      <c r="I16931" s="4" t="s">
        <v>34</v>
      </c>
      <c r="J16931" s="4" t="s">
        <v>139</v>
      </c>
      <c r="K16931">
        <v>61464.85</v>
      </c>
      <c r="L16931">
        <v>244820.57</v>
      </c>
      <c r="M16931" s="4" t="s">
        <v>102</v>
      </c>
      <c r="N16931" s="4" t="s">
        <v>102</v>
      </c>
    </row>
    <row r="16932" spans="1:14" x14ac:dyDescent="0.35">
      <c r="A16932" s="4" t="s">
        <v>17213</v>
      </c>
      <c r="B16932" s="5">
        <v>45128</v>
      </c>
      <c r="C16932" s="4" t="s">
        <v>264</v>
      </c>
      <c r="D16932" s="4" t="s">
        <v>16</v>
      </c>
      <c r="E16932" s="4" t="s">
        <v>70</v>
      </c>
      <c r="F16932" s="4" t="s">
        <v>41</v>
      </c>
      <c r="G16932">
        <v>4292.24</v>
      </c>
      <c r="H16932" s="4" t="s">
        <v>86</v>
      </c>
      <c r="I16932" s="4" t="s">
        <v>18</v>
      </c>
      <c r="J16932" s="4" t="s">
        <v>28</v>
      </c>
      <c r="K16932">
        <v>68891.33</v>
      </c>
      <c r="L16932">
        <v>127817.84</v>
      </c>
      <c r="M16932" s="4" t="s">
        <v>36</v>
      </c>
      <c r="N16932" s="4" t="s">
        <v>20296</v>
      </c>
    </row>
    <row r="16933" spans="1:14" x14ac:dyDescent="0.35">
      <c r="A16933" s="4" t="s">
        <v>17214</v>
      </c>
      <c r="B16933" s="5">
        <v>44928</v>
      </c>
      <c r="C16933" s="4" t="s">
        <v>303</v>
      </c>
      <c r="D16933" s="4" t="s">
        <v>62</v>
      </c>
      <c r="E16933" s="4" t="s">
        <v>63</v>
      </c>
      <c r="F16933" s="4" t="s">
        <v>64</v>
      </c>
      <c r="G16933">
        <v>24060.38</v>
      </c>
      <c r="H16933" s="4" t="s">
        <v>86</v>
      </c>
      <c r="I16933" s="4" t="s">
        <v>49</v>
      </c>
      <c r="J16933" s="4" t="s">
        <v>79</v>
      </c>
      <c r="K16933">
        <v>65070.03</v>
      </c>
      <c r="L16933">
        <v>159009.98000000001</v>
      </c>
      <c r="M16933" s="4" t="s">
        <v>43</v>
      </c>
      <c r="N16933" s="4" t="s">
        <v>20297</v>
      </c>
    </row>
    <row r="16934" spans="1:14" x14ac:dyDescent="0.35">
      <c r="A16934" s="4" t="s">
        <v>17215</v>
      </c>
      <c r="B16934" s="5">
        <v>45250</v>
      </c>
      <c r="C16934" s="4" t="s">
        <v>109</v>
      </c>
      <c r="D16934" s="4" t="s">
        <v>16</v>
      </c>
      <c r="E16934" s="4" t="s">
        <v>17</v>
      </c>
      <c r="F16934" s="4" t="s">
        <v>168</v>
      </c>
      <c r="G16934">
        <v>2898.55</v>
      </c>
      <c r="H16934" s="4" t="s">
        <v>27</v>
      </c>
      <c r="I16934" s="4" t="s">
        <v>54</v>
      </c>
      <c r="J16934" s="4" t="s">
        <v>28</v>
      </c>
      <c r="K16934">
        <v>37895.379999999997</v>
      </c>
      <c r="L16934">
        <v>393332.46</v>
      </c>
      <c r="M16934" s="4" t="s">
        <v>75</v>
      </c>
      <c r="N16934" s="4" t="s">
        <v>20301</v>
      </c>
    </row>
    <row r="16935" spans="1:14" x14ac:dyDescent="0.35">
      <c r="A16935" s="4" t="s">
        <v>17216</v>
      </c>
      <c r="B16935" s="5">
        <v>45027</v>
      </c>
      <c r="C16935" s="4" t="s">
        <v>15</v>
      </c>
      <c r="D16935" s="4" t="s">
        <v>62</v>
      </c>
      <c r="E16935" s="4" t="s">
        <v>63</v>
      </c>
      <c r="F16935" s="4" t="s">
        <v>64</v>
      </c>
      <c r="G16935">
        <v>77065.62</v>
      </c>
      <c r="H16935" s="4" t="s">
        <v>86</v>
      </c>
      <c r="I16935" s="4" t="s">
        <v>20</v>
      </c>
      <c r="J16935" s="4" t="s">
        <v>114</v>
      </c>
      <c r="K16935">
        <v>63237.79</v>
      </c>
      <c r="L16935">
        <v>66669.02</v>
      </c>
      <c r="M16935" s="4" t="s">
        <v>65</v>
      </c>
      <c r="N16935" s="4" t="s">
        <v>20299</v>
      </c>
    </row>
    <row r="16936" spans="1:14" x14ac:dyDescent="0.35">
      <c r="A16936" s="4" t="s">
        <v>17217</v>
      </c>
      <c r="B16936" s="5">
        <v>45242</v>
      </c>
      <c r="C16936" s="4" t="s">
        <v>230</v>
      </c>
      <c r="D16936" s="4" t="s">
        <v>62</v>
      </c>
      <c r="E16936" s="4" t="s">
        <v>78</v>
      </c>
      <c r="F16936" s="4" t="s">
        <v>64</v>
      </c>
      <c r="G16936">
        <v>41378.44</v>
      </c>
      <c r="H16936" s="4" t="s">
        <v>27</v>
      </c>
      <c r="I16936" s="4" t="s">
        <v>34</v>
      </c>
      <c r="J16936" s="4" t="s">
        <v>98</v>
      </c>
      <c r="K16936">
        <v>42566.96</v>
      </c>
      <c r="L16936">
        <v>133439.42000000001</v>
      </c>
      <c r="M16936" s="4" t="s">
        <v>75</v>
      </c>
      <c r="N16936" s="4" t="s">
        <v>20301</v>
      </c>
    </row>
    <row r="16937" spans="1:14" x14ac:dyDescent="0.35">
      <c r="A16937" s="4" t="s">
        <v>17218</v>
      </c>
      <c r="B16937" s="5">
        <v>45126</v>
      </c>
      <c r="C16937" s="4" t="s">
        <v>655</v>
      </c>
      <c r="D16937" s="4" t="s">
        <v>16</v>
      </c>
      <c r="E16937" s="4" t="s">
        <v>17</v>
      </c>
      <c r="F16937" s="4" t="s">
        <v>117</v>
      </c>
      <c r="G16937">
        <v>7635.41</v>
      </c>
      <c r="H16937" s="4" t="s">
        <v>48</v>
      </c>
      <c r="I16937" s="4" t="s">
        <v>34</v>
      </c>
      <c r="J16937" s="4" t="s">
        <v>21</v>
      </c>
      <c r="K16937">
        <v>31270.15</v>
      </c>
      <c r="L16937">
        <v>119279.72</v>
      </c>
      <c r="M16937" s="4" t="s">
        <v>36</v>
      </c>
      <c r="N16937" s="4" t="s">
        <v>20296</v>
      </c>
    </row>
    <row r="16938" spans="1:14" x14ac:dyDescent="0.35">
      <c r="A16938" s="4" t="s">
        <v>17219</v>
      </c>
      <c r="B16938" s="5">
        <v>45244</v>
      </c>
      <c r="C16938" s="4" t="s">
        <v>256</v>
      </c>
      <c r="D16938" s="4" t="s">
        <v>62</v>
      </c>
      <c r="E16938" s="4" t="s">
        <v>82</v>
      </c>
      <c r="F16938" s="4" t="s">
        <v>64</v>
      </c>
      <c r="G16938">
        <v>69748.3</v>
      </c>
      <c r="H16938" s="4" t="s">
        <v>48</v>
      </c>
      <c r="I16938" s="4" t="s">
        <v>54</v>
      </c>
      <c r="J16938" s="4" t="s">
        <v>42</v>
      </c>
      <c r="K16938">
        <v>65206.62</v>
      </c>
      <c r="L16938">
        <v>197348.61</v>
      </c>
      <c r="M16938" s="4" t="s">
        <v>75</v>
      </c>
      <c r="N16938" s="4" t="s">
        <v>20301</v>
      </c>
    </row>
    <row r="16939" spans="1:14" x14ac:dyDescent="0.35">
      <c r="A16939" s="4" t="s">
        <v>17220</v>
      </c>
      <c r="B16939" s="5">
        <v>45140</v>
      </c>
      <c r="C16939" s="4" t="s">
        <v>480</v>
      </c>
      <c r="D16939" s="4" t="s">
        <v>16</v>
      </c>
      <c r="E16939" s="4" t="s">
        <v>58</v>
      </c>
      <c r="F16939" s="4" t="s">
        <v>47</v>
      </c>
      <c r="G16939">
        <v>13114.54</v>
      </c>
      <c r="H16939" s="4" t="s">
        <v>48</v>
      </c>
      <c r="I16939" s="4" t="s">
        <v>49</v>
      </c>
      <c r="J16939" s="4" t="s">
        <v>98</v>
      </c>
      <c r="K16939">
        <v>35894.559999999998</v>
      </c>
      <c r="L16939">
        <v>213210.77</v>
      </c>
      <c r="M16939" s="4" t="s">
        <v>134</v>
      </c>
      <c r="N16939" s="4" t="s">
        <v>20304</v>
      </c>
    </row>
    <row r="16940" spans="1:14" x14ac:dyDescent="0.35">
      <c r="A16940" s="4" t="s">
        <v>17221</v>
      </c>
      <c r="B16940" s="5">
        <v>45259</v>
      </c>
      <c r="C16940" s="4" t="s">
        <v>258</v>
      </c>
      <c r="D16940" s="4" t="s">
        <v>62</v>
      </c>
      <c r="E16940" s="4" t="s">
        <v>78</v>
      </c>
      <c r="F16940" s="4" t="s">
        <v>64</v>
      </c>
      <c r="G16940">
        <v>78230.559999999998</v>
      </c>
      <c r="H16940" s="4" t="s">
        <v>48</v>
      </c>
      <c r="I16940" s="4" t="s">
        <v>20</v>
      </c>
      <c r="J16940" s="4" t="s">
        <v>139</v>
      </c>
      <c r="K16940">
        <v>33096.28</v>
      </c>
      <c r="L16940">
        <v>593403.51</v>
      </c>
      <c r="M16940" s="4" t="s">
        <v>75</v>
      </c>
      <c r="N16940" s="4" t="s">
        <v>20301</v>
      </c>
    </row>
    <row r="16941" spans="1:14" x14ac:dyDescent="0.35">
      <c r="A16941" s="4" t="s">
        <v>17222</v>
      </c>
      <c r="B16941" s="5">
        <v>45128</v>
      </c>
      <c r="C16941" s="4" t="s">
        <v>249</v>
      </c>
      <c r="D16941" s="4" t="s">
        <v>16</v>
      </c>
      <c r="E16941" s="4" t="s">
        <v>25</v>
      </c>
      <c r="F16941" s="4" t="s">
        <v>113</v>
      </c>
      <c r="G16941">
        <v>4055.39</v>
      </c>
      <c r="H16941" s="4" t="s">
        <v>27</v>
      </c>
      <c r="I16941" s="4" t="s">
        <v>20</v>
      </c>
      <c r="J16941" s="4" t="s">
        <v>28</v>
      </c>
      <c r="K16941">
        <v>47552.27</v>
      </c>
      <c r="L16941">
        <v>164942.94</v>
      </c>
      <c r="M16941" s="4" t="s">
        <v>36</v>
      </c>
      <c r="N16941" s="4" t="s">
        <v>20296</v>
      </c>
    </row>
    <row r="16942" spans="1:14" x14ac:dyDescent="0.35">
      <c r="A16942" s="4" t="s">
        <v>17223</v>
      </c>
      <c r="B16942" s="5">
        <v>44933</v>
      </c>
      <c r="C16942" s="4" t="s">
        <v>240</v>
      </c>
      <c r="D16942" s="4" t="s">
        <v>16</v>
      </c>
      <c r="E16942" s="4" t="s">
        <v>52</v>
      </c>
      <c r="F16942" s="4" t="s">
        <v>18</v>
      </c>
      <c r="G16942">
        <v>1499.15</v>
      </c>
      <c r="H16942" s="4" t="s">
        <v>19</v>
      </c>
      <c r="I16942" s="4" t="s">
        <v>18</v>
      </c>
      <c r="J16942" s="4" t="s">
        <v>79</v>
      </c>
      <c r="K16942">
        <v>30847.19</v>
      </c>
      <c r="L16942">
        <v>202044.2</v>
      </c>
      <c r="M16942" s="4" t="s">
        <v>43</v>
      </c>
      <c r="N16942" s="4" t="s">
        <v>20297</v>
      </c>
    </row>
    <row r="16943" spans="1:14" x14ac:dyDescent="0.35">
      <c r="A16943" s="4" t="s">
        <v>17224</v>
      </c>
      <c r="B16943" s="5">
        <v>44944</v>
      </c>
      <c r="C16943" s="4" t="s">
        <v>655</v>
      </c>
      <c r="D16943" s="4" t="s">
        <v>16</v>
      </c>
      <c r="E16943" s="4" t="s">
        <v>46</v>
      </c>
      <c r="F16943" s="4" t="s">
        <v>90</v>
      </c>
      <c r="G16943">
        <v>13115.57</v>
      </c>
      <c r="H16943" s="4" t="s">
        <v>27</v>
      </c>
      <c r="I16943" s="4" t="s">
        <v>20</v>
      </c>
      <c r="J16943" s="4" t="s">
        <v>120</v>
      </c>
      <c r="K16943">
        <v>59179.45</v>
      </c>
      <c r="L16943">
        <v>401407.76</v>
      </c>
      <c r="M16943" s="4" t="s">
        <v>43</v>
      </c>
      <c r="N16943" s="4" t="s">
        <v>20297</v>
      </c>
    </row>
    <row r="16944" spans="1:14" x14ac:dyDescent="0.35">
      <c r="A16944" s="4" t="s">
        <v>17225</v>
      </c>
      <c r="B16944" s="5">
        <v>44991</v>
      </c>
      <c r="C16944" s="4" t="s">
        <v>357</v>
      </c>
      <c r="D16944" s="4" t="s">
        <v>16</v>
      </c>
      <c r="E16944" s="4" t="s">
        <v>25</v>
      </c>
      <c r="F16944" s="4" t="s">
        <v>41</v>
      </c>
      <c r="G16944">
        <v>814.34</v>
      </c>
      <c r="H16944" s="4" t="s">
        <v>95</v>
      </c>
      <c r="I16944" s="4" t="s">
        <v>34</v>
      </c>
      <c r="J16944" s="4" t="s">
        <v>42</v>
      </c>
      <c r="K16944">
        <v>52504.09</v>
      </c>
      <c r="L16944">
        <v>128006.36</v>
      </c>
      <c r="M16944" s="4" t="s">
        <v>29</v>
      </c>
      <c r="N16944" s="4" t="s">
        <v>20295</v>
      </c>
    </row>
    <row r="16945" spans="1:14" x14ac:dyDescent="0.35">
      <c r="A16945" s="4" t="s">
        <v>17226</v>
      </c>
      <c r="B16945" s="5">
        <v>45161</v>
      </c>
      <c r="C16945" s="4" t="s">
        <v>104</v>
      </c>
      <c r="D16945" s="4" t="s">
        <v>16</v>
      </c>
      <c r="E16945" s="4" t="s">
        <v>17</v>
      </c>
      <c r="F16945" s="4" t="s">
        <v>117</v>
      </c>
      <c r="G16945">
        <v>8730.6200000000008</v>
      </c>
      <c r="H16945" s="4" t="s">
        <v>95</v>
      </c>
      <c r="I16945" s="4" t="s">
        <v>20</v>
      </c>
      <c r="J16945" s="4" t="s">
        <v>79</v>
      </c>
      <c r="K16945">
        <v>50002</v>
      </c>
      <c r="L16945">
        <v>396428.04</v>
      </c>
      <c r="M16945" s="4" t="s">
        <v>134</v>
      </c>
      <c r="N16945" s="4" t="s">
        <v>20304</v>
      </c>
    </row>
    <row r="16946" spans="1:14" x14ac:dyDescent="0.35">
      <c r="A16946" s="4" t="s">
        <v>17227</v>
      </c>
      <c r="B16946" s="5">
        <v>44968</v>
      </c>
      <c r="C16946" s="4" t="s">
        <v>145</v>
      </c>
      <c r="D16946" s="4" t="s">
        <v>16</v>
      </c>
      <c r="E16946" s="4" t="s">
        <v>52</v>
      </c>
      <c r="F16946" s="4" t="s">
        <v>53</v>
      </c>
      <c r="G16946">
        <v>1014.73</v>
      </c>
      <c r="H16946" s="4" t="s">
        <v>95</v>
      </c>
      <c r="I16946" s="4" t="s">
        <v>49</v>
      </c>
      <c r="J16946" s="4" t="s">
        <v>35</v>
      </c>
      <c r="K16946">
        <v>42209.32</v>
      </c>
      <c r="L16946">
        <v>104593.25</v>
      </c>
      <c r="M16946" s="4" t="s">
        <v>71</v>
      </c>
      <c r="N16946" s="4" t="s">
        <v>20300</v>
      </c>
    </row>
    <row r="16947" spans="1:14" x14ac:dyDescent="0.35">
      <c r="A16947" s="4" t="s">
        <v>17228</v>
      </c>
      <c r="B16947" s="5">
        <v>45161</v>
      </c>
      <c r="C16947" s="4" t="s">
        <v>397</v>
      </c>
      <c r="D16947" s="4" t="s">
        <v>16</v>
      </c>
      <c r="E16947" s="4" t="s">
        <v>46</v>
      </c>
      <c r="F16947" s="4" t="s">
        <v>90</v>
      </c>
      <c r="G16947">
        <v>6660.57</v>
      </c>
      <c r="H16947" s="4" t="s">
        <v>19</v>
      </c>
      <c r="I16947" s="4" t="s">
        <v>49</v>
      </c>
      <c r="J16947" s="4" t="s">
        <v>28</v>
      </c>
      <c r="K16947">
        <v>61012.49</v>
      </c>
      <c r="L16947">
        <v>63018.87</v>
      </c>
      <c r="M16947" s="4" t="s">
        <v>134</v>
      </c>
      <c r="N16947" s="4" t="s">
        <v>20304</v>
      </c>
    </row>
    <row r="16948" spans="1:14" x14ac:dyDescent="0.35">
      <c r="A16948" s="4" t="s">
        <v>17229</v>
      </c>
      <c r="B16948" s="5">
        <v>45125</v>
      </c>
      <c r="C16948" s="4" t="s">
        <v>273</v>
      </c>
      <c r="D16948" s="4" t="s">
        <v>39</v>
      </c>
      <c r="E16948" s="4" t="s">
        <v>334</v>
      </c>
      <c r="F16948" s="4" t="s">
        <v>74</v>
      </c>
      <c r="G16948">
        <v>20515.55</v>
      </c>
      <c r="H16948" s="4" t="s">
        <v>27</v>
      </c>
      <c r="I16948" s="4" t="s">
        <v>18</v>
      </c>
      <c r="J16948" s="4" t="s">
        <v>42</v>
      </c>
      <c r="K16948">
        <v>33366.83</v>
      </c>
      <c r="L16948">
        <v>242878.9</v>
      </c>
      <c r="M16948" s="4" t="s">
        <v>36</v>
      </c>
      <c r="N16948" s="4" t="s">
        <v>20296</v>
      </c>
    </row>
    <row r="16949" spans="1:14" x14ac:dyDescent="0.35">
      <c r="A16949" s="4" t="s">
        <v>17230</v>
      </c>
      <c r="B16949" s="5">
        <v>45257</v>
      </c>
      <c r="C16949" s="4" t="s">
        <v>136</v>
      </c>
      <c r="D16949" s="4" t="s">
        <v>16</v>
      </c>
      <c r="E16949" s="4" t="s">
        <v>46</v>
      </c>
      <c r="F16949" s="4" t="s">
        <v>26</v>
      </c>
      <c r="G16949">
        <v>6809.12</v>
      </c>
      <c r="H16949" s="4" t="s">
        <v>27</v>
      </c>
      <c r="I16949" s="4" t="s">
        <v>49</v>
      </c>
      <c r="J16949" s="4" t="s">
        <v>55</v>
      </c>
      <c r="K16949">
        <v>47395.45</v>
      </c>
      <c r="L16949">
        <v>409369.26</v>
      </c>
      <c r="M16949" s="4" t="s">
        <v>75</v>
      </c>
      <c r="N16949" s="4" t="s">
        <v>20301</v>
      </c>
    </row>
    <row r="16950" spans="1:14" x14ac:dyDescent="0.35">
      <c r="A16950" s="4" t="s">
        <v>17231</v>
      </c>
      <c r="B16950" s="5">
        <v>45027</v>
      </c>
      <c r="C16950" s="4" t="s">
        <v>571</v>
      </c>
      <c r="D16950" s="4" t="s">
        <v>62</v>
      </c>
      <c r="E16950" s="4" t="s">
        <v>78</v>
      </c>
      <c r="F16950" s="4" t="s">
        <v>64</v>
      </c>
      <c r="G16950">
        <v>99524.19</v>
      </c>
      <c r="H16950" s="4" t="s">
        <v>95</v>
      </c>
      <c r="I16950" s="4" t="s">
        <v>18</v>
      </c>
      <c r="J16950" s="4" t="s">
        <v>98</v>
      </c>
      <c r="K16950">
        <v>34072.949999999997</v>
      </c>
      <c r="L16950">
        <v>476008.2</v>
      </c>
      <c r="M16950" s="4" t="s">
        <v>65</v>
      </c>
      <c r="N16950" s="4" t="s">
        <v>20299</v>
      </c>
    </row>
    <row r="16951" spans="1:14" x14ac:dyDescent="0.35">
      <c r="A16951" s="4" t="s">
        <v>17232</v>
      </c>
      <c r="B16951" s="5">
        <v>45034</v>
      </c>
      <c r="C16951" s="4" t="s">
        <v>127</v>
      </c>
      <c r="D16951" s="4" t="s">
        <v>16</v>
      </c>
      <c r="E16951" s="4" t="s">
        <v>150</v>
      </c>
      <c r="F16951" s="4" t="s">
        <v>117</v>
      </c>
      <c r="G16951">
        <v>2991.95</v>
      </c>
      <c r="H16951" s="4" t="s">
        <v>95</v>
      </c>
      <c r="I16951" s="4" t="s">
        <v>20</v>
      </c>
      <c r="J16951" s="4" t="s">
        <v>114</v>
      </c>
      <c r="K16951">
        <v>39538.949999999997</v>
      </c>
      <c r="L16951">
        <v>500772.12</v>
      </c>
      <c r="M16951" s="4" t="s">
        <v>65</v>
      </c>
      <c r="N16951" s="4" t="s">
        <v>20299</v>
      </c>
    </row>
    <row r="16952" spans="1:14" x14ac:dyDescent="0.35">
      <c r="A16952" s="4" t="s">
        <v>17233</v>
      </c>
      <c r="B16952" s="5">
        <v>45006</v>
      </c>
      <c r="C16952" s="4" t="s">
        <v>24</v>
      </c>
      <c r="D16952" s="4" t="s">
        <v>62</v>
      </c>
      <c r="E16952" s="4" t="s">
        <v>63</v>
      </c>
      <c r="F16952" s="4" t="s">
        <v>64</v>
      </c>
      <c r="G16952">
        <v>53372.75</v>
      </c>
      <c r="H16952" s="4" t="s">
        <v>95</v>
      </c>
      <c r="I16952" s="4" t="s">
        <v>49</v>
      </c>
      <c r="J16952" s="4" t="s">
        <v>79</v>
      </c>
      <c r="K16952">
        <v>49189.47</v>
      </c>
      <c r="L16952">
        <v>-13275.35</v>
      </c>
      <c r="M16952" s="4" t="s">
        <v>29</v>
      </c>
      <c r="N16952" s="4" t="s">
        <v>20295</v>
      </c>
    </row>
    <row r="16953" spans="1:14" x14ac:dyDescent="0.35">
      <c r="A16953" s="4" t="s">
        <v>17234</v>
      </c>
      <c r="B16953" s="5">
        <v>45289</v>
      </c>
      <c r="C16953" s="4" t="s">
        <v>547</v>
      </c>
      <c r="D16953" s="4" t="s">
        <v>16</v>
      </c>
      <c r="E16953" s="4" t="s">
        <v>17</v>
      </c>
      <c r="F16953" s="4" t="s">
        <v>18</v>
      </c>
      <c r="G16953">
        <v>1942.4</v>
      </c>
      <c r="H16953" s="4" t="s">
        <v>19</v>
      </c>
      <c r="I16953" s="4" t="s">
        <v>18</v>
      </c>
      <c r="J16953" s="4" t="s">
        <v>21</v>
      </c>
      <c r="K16953">
        <v>42951.45</v>
      </c>
      <c r="L16953">
        <v>46054.55</v>
      </c>
      <c r="M16953" s="4" t="s">
        <v>87</v>
      </c>
      <c r="N16953" s="4" t="s">
        <v>20303</v>
      </c>
    </row>
    <row r="16954" spans="1:14" x14ac:dyDescent="0.35">
      <c r="A16954" s="4" t="s">
        <v>17235</v>
      </c>
      <c r="B16954" s="5">
        <v>45104</v>
      </c>
      <c r="C16954" s="4" t="s">
        <v>264</v>
      </c>
      <c r="D16954" s="4" t="s">
        <v>62</v>
      </c>
      <c r="E16954" s="4" t="s">
        <v>101</v>
      </c>
      <c r="F16954" s="4" t="s">
        <v>64</v>
      </c>
      <c r="G16954">
        <v>96722.32</v>
      </c>
      <c r="H16954" s="4" t="s">
        <v>86</v>
      </c>
      <c r="I16954" s="4" t="s">
        <v>54</v>
      </c>
      <c r="J16954" s="4" t="s">
        <v>35</v>
      </c>
      <c r="K16954">
        <v>63331.28</v>
      </c>
      <c r="L16954">
        <v>539575.15</v>
      </c>
      <c r="M16954" s="4" t="s">
        <v>22</v>
      </c>
      <c r="N16954" s="4" t="s">
        <v>20294</v>
      </c>
    </row>
    <row r="16955" spans="1:14" x14ac:dyDescent="0.35">
      <c r="A16955" s="4" t="s">
        <v>17236</v>
      </c>
      <c r="B16955" s="5">
        <v>45018</v>
      </c>
      <c r="C16955" s="4" t="s">
        <v>161</v>
      </c>
      <c r="D16955" s="4" t="s">
        <v>16</v>
      </c>
      <c r="E16955" s="4" t="s">
        <v>25</v>
      </c>
      <c r="F16955" s="4" t="s">
        <v>152</v>
      </c>
      <c r="G16955">
        <v>446.03</v>
      </c>
      <c r="H16955" s="4" t="s">
        <v>95</v>
      </c>
      <c r="I16955" s="4" t="s">
        <v>34</v>
      </c>
      <c r="J16955" s="4" t="s">
        <v>21</v>
      </c>
      <c r="K16955">
        <v>66434.880000000005</v>
      </c>
      <c r="L16955">
        <v>420950.42</v>
      </c>
      <c r="M16955" s="4" t="s">
        <v>65</v>
      </c>
      <c r="N16955" s="4" t="s">
        <v>20299</v>
      </c>
    </row>
    <row r="16956" spans="1:14" x14ac:dyDescent="0.35">
      <c r="A16956" s="4" t="s">
        <v>17237</v>
      </c>
      <c r="B16956" s="5">
        <v>45206</v>
      </c>
      <c r="C16956" s="4" t="s">
        <v>459</v>
      </c>
      <c r="D16956" s="4" t="s">
        <v>16</v>
      </c>
      <c r="E16956" s="4" t="s">
        <v>32</v>
      </c>
      <c r="F16956" s="4" t="s">
        <v>107</v>
      </c>
      <c r="G16956">
        <v>14886.22</v>
      </c>
      <c r="H16956" s="4" t="s">
        <v>86</v>
      </c>
      <c r="I16956" s="4" t="s">
        <v>34</v>
      </c>
      <c r="J16956" s="4" t="s">
        <v>79</v>
      </c>
      <c r="K16956">
        <v>69454.2</v>
      </c>
      <c r="L16956">
        <v>16587.189999999999</v>
      </c>
      <c r="M16956" s="4" t="s">
        <v>83</v>
      </c>
      <c r="N16956" s="4" t="s">
        <v>20302</v>
      </c>
    </row>
    <row r="16957" spans="1:14" x14ac:dyDescent="0.35">
      <c r="A16957" s="4" t="s">
        <v>17238</v>
      </c>
      <c r="B16957" s="5">
        <v>44936</v>
      </c>
      <c r="C16957" s="4" t="s">
        <v>249</v>
      </c>
      <c r="D16957" s="4" t="s">
        <v>16</v>
      </c>
      <c r="E16957" s="4" t="s">
        <v>128</v>
      </c>
      <c r="F16957" s="4" t="s">
        <v>113</v>
      </c>
      <c r="G16957">
        <v>9981.06</v>
      </c>
      <c r="H16957" s="4" t="s">
        <v>86</v>
      </c>
      <c r="I16957" s="4" t="s">
        <v>54</v>
      </c>
      <c r="J16957" s="4" t="s">
        <v>28</v>
      </c>
      <c r="K16957">
        <v>35297.39</v>
      </c>
      <c r="L16957">
        <v>154375.04000000001</v>
      </c>
      <c r="M16957" s="4" t="s">
        <v>43</v>
      </c>
      <c r="N16957" s="4" t="s">
        <v>20297</v>
      </c>
    </row>
    <row r="16958" spans="1:14" x14ac:dyDescent="0.35">
      <c r="A16958" s="4" t="s">
        <v>17239</v>
      </c>
      <c r="B16958" s="5">
        <v>45218</v>
      </c>
      <c r="C16958" s="4" t="s">
        <v>195</v>
      </c>
      <c r="D16958" s="4" t="s">
        <v>62</v>
      </c>
      <c r="E16958" s="4" t="s">
        <v>63</v>
      </c>
      <c r="F16958" s="4" t="s">
        <v>64</v>
      </c>
      <c r="G16958">
        <v>69139.58</v>
      </c>
      <c r="H16958" s="4" t="s">
        <v>19</v>
      </c>
      <c r="I16958" s="4" t="s">
        <v>20</v>
      </c>
      <c r="J16958" s="4" t="s">
        <v>139</v>
      </c>
      <c r="K16958">
        <v>35296.82</v>
      </c>
      <c r="L16958">
        <v>398319.76</v>
      </c>
      <c r="M16958" s="4" t="s">
        <v>83</v>
      </c>
      <c r="N16958" s="4" t="s">
        <v>20302</v>
      </c>
    </row>
    <row r="16959" spans="1:14" x14ac:dyDescent="0.35">
      <c r="A16959" s="4" t="s">
        <v>17240</v>
      </c>
      <c r="B16959" s="5">
        <v>44976</v>
      </c>
      <c r="C16959" s="4" t="s">
        <v>567</v>
      </c>
      <c r="D16959" s="4" t="s">
        <v>16</v>
      </c>
      <c r="E16959" s="4" t="s">
        <v>70</v>
      </c>
      <c r="F16959" s="4" t="s">
        <v>90</v>
      </c>
      <c r="G16959">
        <v>1951.99</v>
      </c>
      <c r="H16959" s="4" t="s">
        <v>19</v>
      </c>
      <c r="I16959" s="4" t="s">
        <v>34</v>
      </c>
      <c r="J16959" s="4" t="s">
        <v>21</v>
      </c>
      <c r="K16959">
        <v>39553.21</v>
      </c>
      <c r="L16959">
        <v>102973.15</v>
      </c>
      <c r="M16959" s="4" t="s">
        <v>71</v>
      </c>
      <c r="N16959" s="4" t="s">
        <v>20300</v>
      </c>
    </row>
    <row r="16960" spans="1:14" x14ac:dyDescent="0.35">
      <c r="A16960" s="4" t="s">
        <v>17241</v>
      </c>
      <c r="B16960" s="5">
        <v>45101</v>
      </c>
      <c r="C16960" s="4" t="s">
        <v>542</v>
      </c>
      <c r="D16960" s="4" t="s">
        <v>39</v>
      </c>
      <c r="E16960" s="4" t="s">
        <v>162</v>
      </c>
      <c r="F16960" s="4" t="s">
        <v>85</v>
      </c>
      <c r="G16960">
        <v>14983.77</v>
      </c>
      <c r="H16960" s="4" t="s">
        <v>48</v>
      </c>
      <c r="I16960" s="4" t="s">
        <v>20</v>
      </c>
      <c r="J16960" s="4" t="s">
        <v>55</v>
      </c>
      <c r="K16960">
        <v>47740.62</v>
      </c>
      <c r="L16960">
        <v>80039.399999999994</v>
      </c>
      <c r="M16960" s="4" t="s">
        <v>22</v>
      </c>
      <c r="N16960" s="4" t="s">
        <v>20294</v>
      </c>
    </row>
    <row r="16961" spans="1:14" x14ac:dyDescent="0.35">
      <c r="A16961" s="4" t="s">
        <v>17242</v>
      </c>
      <c r="B16961" s="5">
        <v>45065</v>
      </c>
      <c r="C16961" s="4" t="s">
        <v>38</v>
      </c>
      <c r="D16961" s="4" t="s">
        <v>16</v>
      </c>
      <c r="E16961" s="4" t="s">
        <v>52</v>
      </c>
      <c r="F16961" s="4" t="s">
        <v>41</v>
      </c>
      <c r="G16961">
        <v>12349.61</v>
      </c>
      <c r="H16961" s="4" t="s">
        <v>95</v>
      </c>
      <c r="I16961" s="4" t="s">
        <v>54</v>
      </c>
      <c r="J16961" s="4" t="s">
        <v>139</v>
      </c>
      <c r="K16961">
        <v>54016.53</v>
      </c>
      <c r="L16961">
        <v>387461.22</v>
      </c>
      <c r="M16961" s="4" t="s">
        <v>102</v>
      </c>
      <c r="N16961" s="4" t="s">
        <v>102</v>
      </c>
    </row>
    <row r="16962" spans="1:14" x14ac:dyDescent="0.35">
      <c r="A16962" s="4" t="s">
        <v>17243</v>
      </c>
      <c r="B16962" s="5">
        <v>45011</v>
      </c>
      <c r="C16962" s="4" t="s">
        <v>228</v>
      </c>
      <c r="D16962" s="4" t="s">
        <v>16</v>
      </c>
      <c r="E16962" s="4" t="s">
        <v>32</v>
      </c>
      <c r="F16962" s="4" t="s">
        <v>113</v>
      </c>
      <c r="G16962">
        <v>2631.07</v>
      </c>
      <c r="H16962" s="4" t="s">
        <v>19</v>
      </c>
      <c r="I16962" s="4" t="s">
        <v>54</v>
      </c>
      <c r="J16962" s="4" t="s">
        <v>55</v>
      </c>
      <c r="K16962">
        <v>65064.41</v>
      </c>
      <c r="L16962">
        <v>309034.75</v>
      </c>
      <c r="M16962" s="4" t="s">
        <v>29</v>
      </c>
      <c r="N16962" s="4" t="s">
        <v>20295</v>
      </c>
    </row>
    <row r="16963" spans="1:14" x14ac:dyDescent="0.35">
      <c r="A16963" s="4" t="s">
        <v>17244</v>
      </c>
      <c r="B16963" s="5">
        <v>45233</v>
      </c>
      <c r="C16963" s="4" t="s">
        <v>384</v>
      </c>
      <c r="D16963" s="4" t="s">
        <v>16</v>
      </c>
      <c r="E16963" s="4" t="s">
        <v>150</v>
      </c>
      <c r="F16963" s="4" t="s">
        <v>41</v>
      </c>
      <c r="G16963">
        <v>4788.33</v>
      </c>
      <c r="H16963" s="4" t="s">
        <v>48</v>
      </c>
      <c r="I16963" s="4" t="s">
        <v>20</v>
      </c>
      <c r="J16963" s="4" t="s">
        <v>139</v>
      </c>
      <c r="K16963">
        <v>52846.87</v>
      </c>
      <c r="L16963">
        <v>207799.26</v>
      </c>
      <c r="M16963" s="4" t="s">
        <v>75</v>
      </c>
      <c r="N16963" s="4" t="s">
        <v>20301</v>
      </c>
    </row>
    <row r="16964" spans="1:14" x14ac:dyDescent="0.35">
      <c r="A16964" s="4" t="s">
        <v>17245</v>
      </c>
      <c r="B16964" s="5">
        <v>45056</v>
      </c>
      <c r="C16964" s="4" t="s">
        <v>161</v>
      </c>
      <c r="D16964" s="4" t="s">
        <v>16</v>
      </c>
      <c r="E16964" s="4" t="s">
        <v>25</v>
      </c>
      <c r="F16964" s="4" t="s">
        <v>90</v>
      </c>
      <c r="G16964">
        <v>7080.36</v>
      </c>
      <c r="H16964" s="4" t="s">
        <v>19</v>
      </c>
      <c r="I16964" s="4" t="s">
        <v>34</v>
      </c>
      <c r="J16964" s="4" t="s">
        <v>35</v>
      </c>
      <c r="K16964">
        <v>66434.880000000005</v>
      </c>
      <c r="L16964">
        <v>413870.06</v>
      </c>
      <c r="M16964" s="4" t="s">
        <v>102</v>
      </c>
      <c r="N16964" s="4" t="s">
        <v>102</v>
      </c>
    </row>
    <row r="16965" spans="1:14" x14ac:dyDescent="0.35">
      <c r="A16965" s="4" t="s">
        <v>17246</v>
      </c>
      <c r="B16965" s="5">
        <v>45125</v>
      </c>
      <c r="C16965" s="4" t="s">
        <v>617</v>
      </c>
      <c r="D16965" s="4" t="s">
        <v>16</v>
      </c>
      <c r="E16965" s="4" t="s">
        <v>58</v>
      </c>
      <c r="F16965" s="4" t="s">
        <v>26</v>
      </c>
      <c r="G16965">
        <v>11581.52</v>
      </c>
      <c r="H16965" s="4" t="s">
        <v>86</v>
      </c>
      <c r="I16965" s="4" t="s">
        <v>20</v>
      </c>
      <c r="J16965" s="4" t="s">
        <v>120</v>
      </c>
      <c r="K16965">
        <v>45333.27</v>
      </c>
      <c r="L16965">
        <v>-13856.75</v>
      </c>
      <c r="M16965" s="4" t="s">
        <v>36</v>
      </c>
      <c r="N16965" s="4" t="s">
        <v>20296</v>
      </c>
    </row>
    <row r="16966" spans="1:14" x14ac:dyDescent="0.35">
      <c r="A16966" s="4" t="s">
        <v>17247</v>
      </c>
      <c r="B16966" s="5">
        <v>45260</v>
      </c>
      <c r="C16966" s="4" t="s">
        <v>459</v>
      </c>
      <c r="D16966" s="4" t="s">
        <v>16</v>
      </c>
      <c r="E16966" s="4" t="s">
        <v>32</v>
      </c>
      <c r="F16966" s="4" t="s">
        <v>85</v>
      </c>
      <c r="G16966">
        <v>6444.95</v>
      </c>
      <c r="H16966" s="4" t="s">
        <v>27</v>
      </c>
      <c r="I16966" s="4" t="s">
        <v>20</v>
      </c>
      <c r="J16966" s="4" t="s">
        <v>21</v>
      </c>
      <c r="K16966">
        <v>42708.53</v>
      </c>
      <c r="L16966">
        <v>37606.410000000003</v>
      </c>
      <c r="M16966" s="4" t="s">
        <v>75</v>
      </c>
      <c r="N16966" s="4" t="s">
        <v>20301</v>
      </c>
    </row>
    <row r="16967" spans="1:14" x14ac:dyDescent="0.35">
      <c r="A16967" s="4" t="s">
        <v>17248</v>
      </c>
      <c r="B16967" s="5">
        <v>45122</v>
      </c>
      <c r="C16967" s="4" t="s">
        <v>423</v>
      </c>
      <c r="D16967" s="4" t="s">
        <v>16</v>
      </c>
      <c r="E16967" s="4" t="s">
        <v>17</v>
      </c>
      <c r="F16967" s="4" t="s">
        <v>90</v>
      </c>
      <c r="G16967">
        <v>9192.9699999999993</v>
      </c>
      <c r="H16967" s="4" t="s">
        <v>27</v>
      </c>
      <c r="I16967" s="4" t="s">
        <v>54</v>
      </c>
      <c r="J16967" s="4" t="s">
        <v>139</v>
      </c>
      <c r="K16967">
        <v>48777.120000000003</v>
      </c>
      <c r="L16967">
        <v>407993.78</v>
      </c>
      <c r="M16967" s="4" t="s">
        <v>36</v>
      </c>
      <c r="N16967" s="4" t="s">
        <v>20296</v>
      </c>
    </row>
    <row r="16968" spans="1:14" x14ac:dyDescent="0.35">
      <c r="A16968" s="4" t="s">
        <v>17249</v>
      </c>
      <c r="B16968" s="5">
        <v>45231</v>
      </c>
      <c r="C16968" s="4" t="s">
        <v>218</v>
      </c>
      <c r="D16968" s="4" t="s">
        <v>39</v>
      </c>
      <c r="E16968" s="4" t="s">
        <v>40</v>
      </c>
      <c r="F16968" s="4" t="s">
        <v>107</v>
      </c>
      <c r="G16968">
        <v>15453.66</v>
      </c>
      <c r="H16968" s="4" t="s">
        <v>86</v>
      </c>
      <c r="I16968" s="4" t="s">
        <v>49</v>
      </c>
      <c r="J16968" s="4" t="s">
        <v>35</v>
      </c>
      <c r="K16968">
        <v>59812.67</v>
      </c>
      <c r="L16968">
        <v>134667.76</v>
      </c>
      <c r="M16968" s="4" t="s">
        <v>75</v>
      </c>
      <c r="N16968" s="4" t="s">
        <v>20301</v>
      </c>
    </row>
    <row r="16969" spans="1:14" x14ac:dyDescent="0.35">
      <c r="A16969" s="4" t="s">
        <v>17250</v>
      </c>
      <c r="B16969" s="5">
        <v>45186</v>
      </c>
      <c r="C16969" s="4" t="s">
        <v>373</v>
      </c>
      <c r="D16969" s="4" t="s">
        <v>16</v>
      </c>
      <c r="E16969" s="4" t="s">
        <v>70</v>
      </c>
      <c r="F16969" s="4" t="s">
        <v>129</v>
      </c>
      <c r="G16969">
        <v>9919.0499999999993</v>
      </c>
      <c r="H16969" s="4" t="s">
        <v>48</v>
      </c>
      <c r="I16969" s="4" t="s">
        <v>20</v>
      </c>
      <c r="J16969" s="4" t="s">
        <v>114</v>
      </c>
      <c r="K16969">
        <v>68643.100000000006</v>
      </c>
      <c r="L16969">
        <v>16553.8</v>
      </c>
      <c r="M16969" s="4" t="s">
        <v>59</v>
      </c>
      <c r="N16969" s="4" t="s">
        <v>20298</v>
      </c>
    </row>
    <row r="16970" spans="1:14" x14ac:dyDescent="0.35">
      <c r="A16970" s="4" t="s">
        <v>17251</v>
      </c>
      <c r="B16970" s="5">
        <v>45099</v>
      </c>
      <c r="C16970" s="4" t="s">
        <v>143</v>
      </c>
      <c r="D16970" s="4" t="s">
        <v>16</v>
      </c>
      <c r="E16970" s="4" t="s">
        <v>52</v>
      </c>
      <c r="F16970" s="4" t="s">
        <v>26</v>
      </c>
      <c r="G16970">
        <v>5519.51</v>
      </c>
      <c r="H16970" s="4" t="s">
        <v>86</v>
      </c>
      <c r="I16970" s="4" t="s">
        <v>18</v>
      </c>
      <c r="J16970" s="4" t="s">
        <v>114</v>
      </c>
      <c r="K16970">
        <v>37888.29</v>
      </c>
      <c r="L16970">
        <v>247745.47</v>
      </c>
      <c r="M16970" s="4" t="s">
        <v>22</v>
      </c>
      <c r="N16970" s="4" t="s">
        <v>20294</v>
      </c>
    </row>
    <row r="16971" spans="1:14" x14ac:dyDescent="0.35">
      <c r="A16971" s="4" t="s">
        <v>17252</v>
      </c>
      <c r="B16971" s="5">
        <v>45244</v>
      </c>
      <c r="C16971" s="4" t="s">
        <v>69</v>
      </c>
      <c r="D16971" s="4" t="s">
        <v>62</v>
      </c>
      <c r="E16971" s="4" t="s">
        <v>82</v>
      </c>
      <c r="F16971" s="4" t="s">
        <v>64</v>
      </c>
      <c r="G16971">
        <v>42119.3</v>
      </c>
      <c r="H16971" s="4" t="s">
        <v>95</v>
      </c>
      <c r="I16971" s="4" t="s">
        <v>54</v>
      </c>
      <c r="J16971" s="4" t="s">
        <v>21</v>
      </c>
      <c r="K16971">
        <v>38637.89</v>
      </c>
      <c r="L16971">
        <v>177148.31</v>
      </c>
      <c r="M16971" s="4" t="s">
        <v>75</v>
      </c>
      <c r="N16971" s="4" t="s">
        <v>20301</v>
      </c>
    </row>
    <row r="16972" spans="1:14" x14ac:dyDescent="0.35">
      <c r="A16972" s="4" t="s">
        <v>17253</v>
      </c>
      <c r="B16972" s="5">
        <v>44982</v>
      </c>
      <c r="C16972" s="4" t="s">
        <v>511</v>
      </c>
      <c r="D16972" s="4" t="s">
        <v>62</v>
      </c>
      <c r="E16972" s="4" t="s">
        <v>78</v>
      </c>
      <c r="F16972" s="4" t="s">
        <v>64</v>
      </c>
      <c r="G16972">
        <v>27329.3</v>
      </c>
      <c r="H16972" s="4" t="s">
        <v>95</v>
      </c>
      <c r="I16972" s="4" t="s">
        <v>54</v>
      </c>
      <c r="J16972" s="4" t="s">
        <v>114</v>
      </c>
      <c r="K16972">
        <v>37035.980000000003</v>
      </c>
      <c r="L16972">
        <v>-4571.3599999999997</v>
      </c>
      <c r="M16972" s="4" t="s">
        <v>71</v>
      </c>
      <c r="N16972" s="4" t="s">
        <v>20300</v>
      </c>
    </row>
    <row r="16973" spans="1:14" x14ac:dyDescent="0.35">
      <c r="A16973" s="4" t="s">
        <v>17254</v>
      </c>
      <c r="B16973" s="5">
        <v>45164</v>
      </c>
      <c r="C16973" s="4" t="s">
        <v>437</v>
      </c>
      <c r="D16973" s="4" t="s">
        <v>16</v>
      </c>
      <c r="E16973" s="4" t="s">
        <v>150</v>
      </c>
      <c r="F16973" s="4" t="s">
        <v>90</v>
      </c>
      <c r="G16973">
        <v>14802.23</v>
      </c>
      <c r="H16973" s="4" t="s">
        <v>95</v>
      </c>
      <c r="I16973" s="4" t="s">
        <v>34</v>
      </c>
      <c r="J16973" s="4" t="s">
        <v>55</v>
      </c>
      <c r="K16973">
        <v>64793.45</v>
      </c>
      <c r="L16973">
        <v>175478.66</v>
      </c>
      <c r="M16973" s="4" t="s">
        <v>134</v>
      </c>
      <c r="N16973" s="4" t="s">
        <v>20304</v>
      </c>
    </row>
    <row r="16974" spans="1:14" x14ac:dyDescent="0.35">
      <c r="A16974" s="4" t="s">
        <v>17255</v>
      </c>
      <c r="B16974" s="5">
        <v>45018</v>
      </c>
      <c r="C16974" s="4" t="s">
        <v>423</v>
      </c>
      <c r="D16974" s="4" t="s">
        <v>16</v>
      </c>
      <c r="E16974" s="4" t="s">
        <v>46</v>
      </c>
      <c r="F16974" s="4" t="s">
        <v>18</v>
      </c>
      <c r="G16974">
        <v>9856.64</v>
      </c>
      <c r="H16974" s="4" t="s">
        <v>48</v>
      </c>
      <c r="I16974" s="4" t="s">
        <v>54</v>
      </c>
      <c r="J16974" s="4" t="s">
        <v>120</v>
      </c>
      <c r="K16974">
        <v>48777.120000000003</v>
      </c>
      <c r="L16974">
        <v>398137.14</v>
      </c>
      <c r="M16974" s="4" t="s">
        <v>65</v>
      </c>
      <c r="N16974" s="4" t="s">
        <v>20299</v>
      </c>
    </row>
    <row r="16975" spans="1:14" x14ac:dyDescent="0.35">
      <c r="A16975" s="4" t="s">
        <v>17256</v>
      </c>
      <c r="B16975" s="5">
        <v>44982</v>
      </c>
      <c r="C16975" s="4" t="s">
        <v>252</v>
      </c>
      <c r="D16975" s="4" t="s">
        <v>39</v>
      </c>
      <c r="E16975" s="4" t="s">
        <v>293</v>
      </c>
      <c r="F16975" s="4" t="s">
        <v>18</v>
      </c>
      <c r="G16975">
        <v>21239.21</v>
      </c>
      <c r="H16975" s="4" t="s">
        <v>19</v>
      </c>
      <c r="I16975" s="4" t="s">
        <v>34</v>
      </c>
      <c r="J16975" s="4" t="s">
        <v>120</v>
      </c>
      <c r="K16975">
        <v>47921.26</v>
      </c>
      <c r="L16975">
        <v>199172.02</v>
      </c>
      <c r="M16975" s="4" t="s">
        <v>71</v>
      </c>
      <c r="N16975" s="4" t="s">
        <v>20300</v>
      </c>
    </row>
    <row r="16976" spans="1:14" x14ac:dyDescent="0.35">
      <c r="A16976" s="4" t="s">
        <v>17257</v>
      </c>
      <c r="B16976" s="5">
        <v>45175</v>
      </c>
      <c r="C16976" s="4" t="s">
        <v>193</v>
      </c>
      <c r="D16976" s="4" t="s">
        <v>16</v>
      </c>
      <c r="E16976" s="4" t="s">
        <v>32</v>
      </c>
      <c r="F16976" s="4" t="s">
        <v>152</v>
      </c>
      <c r="G16976">
        <v>6535.95</v>
      </c>
      <c r="H16976" s="4" t="s">
        <v>48</v>
      </c>
      <c r="I16976" s="4" t="s">
        <v>20</v>
      </c>
      <c r="J16976" s="4" t="s">
        <v>21</v>
      </c>
      <c r="K16976">
        <v>62255.18</v>
      </c>
      <c r="L16976">
        <v>416112.71</v>
      </c>
      <c r="M16976" s="4" t="s">
        <v>59</v>
      </c>
      <c r="N16976" s="4" t="s">
        <v>20298</v>
      </c>
    </row>
    <row r="16977" spans="1:14" x14ac:dyDescent="0.35">
      <c r="A16977" s="4" t="s">
        <v>17258</v>
      </c>
      <c r="B16977" s="5">
        <v>45152</v>
      </c>
      <c r="C16977" s="4" t="s">
        <v>498</v>
      </c>
      <c r="D16977" s="4" t="s">
        <v>16</v>
      </c>
      <c r="E16977" s="4" t="s">
        <v>17</v>
      </c>
      <c r="F16977" s="4" t="s">
        <v>117</v>
      </c>
      <c r="G16977">
        <v>659.45</v>
      </c>
      <c r="H16977" s="4" t="s">
        <v>19</v>
      </c>
      <c r="I16977" s="4" t="s">
        <v>20</v>
      </c>
      <c r="J16977" s="4" t="s">
        <v>98</v>
      </c>
      <c r="K16977">
        <v>36659.74</v>
      </c>
      <c r="L16977">
        <v>293331.23</v>
      </c>
      <c r="M16977" s="4" t="s">
        <v>134</v>
      </c>
      <c r="N16977" s="4" t="s">
        <v>20304</v>
      </c>
    </row>
    <row r="16978" spans="1:14" x14ac:dyDescent="0.35">
      <c r="A16978" s="4" t="s">
        <v>17259</v>
      </c>
      <c r="B16978" s="5">
        <v>45105</v>
      </c>
      <c r="C16978" s="4" t="s">
        <v>281</v>
      </c>
      <c r="D16978" s="4" t="s">
        <v>39</v>
      </c>
      <c r="E16978" s="4" t="s">
        <v>40</v>
      </c>
      <c r="F16978" s="4" t="s">
        <v>117</v>
      </c>
      <c r="G16978">
        <v>10032.82</v>
      </c>
      <c r="H16978" s="4" t="s">
        <v>19</v>
      </c>
      <c r="I16978" s="4" t="s">
        <v>18</v>
      </c>
      <c r="J16978" s="4" t="s">
        <v>120</v>
      </c>
      <c r="K16978">
        <v>67344.800000000003</v>
      </c>
      <c r="L16978">
        <v>129901.66</v>
      </c>
      <c r="M16978" s="4" t="s">
        <v>22</v>
      </c>
      <c r="N16978" s="4" t="s">
        <v>20294</v>
      </c>
    </row>
    <row r="16979" spans="1:14" x14ac:dyDescent="0.35">
      <c r="A16979" s="4" t="s">
        <v>17260</v>
      </c>
      <c r="B16979" s="5">
        <v>45242</v>
      </c>
      <c r="C16979" s="4" t="s">
        <v>269</v>
      </c>
      <c r="D16979" s="4" t="s">
        <v>62</v>
      </c>
      <c r="E16979" s="4" t="s">
        <v>82</v>
      </c>
      <c r="F16979" s="4" t="s">
        <v>64</v>
      </c>
      <c r="G16979">
        <v>65335.76</v>
      </c>
      <c r="H16979" s="4" t="s">
        <v>27</v>
      </c>
      <c r="I16979" s="4" t="s">
        <v>54</v>
      </c>
      <c r="J16979" s="4" t="s">
        <v>35</v>
      </c>
      <c r="K16979">
        <v>31991.05</v>
      </c>
      <c r="L16979">
        <v>435567.83</v>
      </c>
      <c r="M16979" s="4" t="s">
        <v>75</v>
      </c>
      <c r="N16979" s="4" t="s">
        <v>20301</v>
      </c>
    </row>
    <row r="16980" spans="1:14" x14ac:dyDescent="0.35">
      <c r="A16980" s="4" t="s">
        <v>17261</v>
      </c>
      <c r="B16980" s="5">
        <v>44932</v>
      </c>
      <c r="C16980" s="4" t="s">
        <v>297</v>
      </c>
      <c r="D16980" s="4" t="s">
        <v>16</v>
      </c>
      <c r="E16980" s="4" t="s">
        <v>17</v>
      </c>
      <c r="F16980" s="4" t="s">
        <v>90</v>
      </c>
      <c r="G16980">
        <v>13165.48</v>
      </c>
      <c r="H16980" s="4" t="s">
        <v>95</v>
      </c>
      <c r="I16980" s="4" t="s">
        <v>18</v>
      </c>
      <c r="J16980" s="4" t="s">
        <v>79</v>
      </c>
      <c r="K16980">
        <v>45671.54</v>
      </c>
      <c r="L16980">
        <v>412613.26</v>
      </c>
      <c r="M16980" s="4" t="s">
        <v>43</v>
      </c>
      <c r="N16980" s="4" t="s">
        <v>20297</v>
      </c>
    </row>
    <row r="16981" spans="1:14" x14ac:dyDescent="0.35">
      <c r="A16981" s="4" t="s">
        <v>17262</v>
      </c>
      <c r="B16981" s="5">
        <v>45172</v>
      </c>
      <c r="C16981" s="4" t="s">
        <v>610</v>
      </c>
      <c r="D16981" s="4" t="s">
        <v>16</v>
      </c>
      <c r="E16981" s="4" t="s">
        <v>32</v>
      </c>
      <c r="F16981" s="4" t="s">
        <v>47</v>
      </c>
      <c r="G16981">
        <v>7605.87</v>
      </c>
      <c r="H16981" s="4" t="s">
        <v>95</v>
      </c>
      <c r="I16981" s="4" t="s">
        <v>34</v>
      </c>
      <c r="J16981" s="4" t="s">
        <v>120</v>
      </c>
      <c r="K16981">
        <v>38769.410000000003</v>
      </c>
      <c r="L16981">
        <v>-10438.01</v>
      </c>
      <c r="M16981" s="4" t="s">
        <v>59</v>
      </c>
      <c r="N16981" s="4" t="s">
        <v>20298</v>
      </c>
    </row>
    <row r="16982" spans="1:14" x14ac:dyDescent="0.35">
      <c r="A16982" s="4" t="s">
        <v>17263</v>
      </c>
      <c r="B16982" s="5">
        <v>45130</v>
      </c>
      <c r="C16982" s="4" t="s">
        <v>77</v>
      </c>
      <c r="D16982" s="4" t="s">
        <v>16</v>
      </c>
      <c r="E16982" s="4" t="s">
        <v>70</v>
      </c>
      <c r="F16982" s="4" t="s">
        <v>18</v>
      </c>
      <c r="G16982">
        <v>6076.91</v>
      </c>
      <c r="H16982" s="4" t="s">
        <v>19</v>
      </c>
      <c r="I16982" s="4" t="s">
        <v>18</v>
      </c>
      <c r="J16982" s="4" t="s">
        <v>114</v>
      </c>
      <c r="K16982">
        <v>47392.82</v>
      </c>
      <c r="L16982">
        <v>236388.44</v>
      </c>
      <c r="M16982" s="4" t="s">
        <v>36</v>
      </c>
      <c r="N16982" s="4" t="s">
        <v>20296</v>
      </c>
    </row>
    <row r="16983" spans="1:14" x14ac:dyDescent="0.35">
      <c r="A16983" s="4" t="s">
        <v>17264</v>
      </c>
      <c r="B16983" s="5">
        <v>45207</v>
      </c>
      <c r="C16983" s="4" t="s">
        <v>209</v>
      </c>
      <c r="D16983" s="4" t="s">
        <v>16</v>
      </c>
      <c r="E16983" s="4" t="s">
        <v>58</v>
      </c>
      <c r="F16983" s="4" t="s">
        <v>168</v>
      </c>
      <c r="G16983">
        <v>10167.34</v>
      </c>
      <c r="H16983" s="4" t="s">
        <v>19</v>
      </c>
      <c r="I16983" s="4" t="s">
        <v>54</v>
      </c>
      <c r="J16983" s="4" t="s">
        <v>55</v>
      </c>
      <c r="K16983">
        <v>49454.11</v>
      </c>
      <c r="L16983">
        <v>113511.02</v>
      </c>
      <c r="M16983" s="4" t="s">
        <v>83</v>
      </c>
      <c r="N16983" s="4" t="s">
        <v>20302</v>
      </c>
    </row>
    <row r="16984" spans="1:14" x14ac:dyDescent="0.35">
      <c r="A16984" s="4" t="s">
        <v>17265</v>
      </c>
      <c r="B16984" s="5">
        <v>44986</v>
      </c>
      <c r="C16984" s="4" t="s">
        <v>584</v>
      </c>
      <c r="D16984" s="4" t="s">
        <v>62</v>
      </c>
      <c r="E16984" s="4" t="s">
        <v>78</v>
      </c>
      <c r="F16984" s="4" t="s">
        <v>64</v>
      </c>
      <c r="G16984">
        <v>26080.26</v>
      </c>
      <c r="H16984" s="4" t="s">
        <v>48</v>
      </c>
      <c r="I16984" s="4" t="s">
        <v>20</v>
      </c>
      <c r="J16984" s="4" t="s">
        <v>139</v>
      </c>
      <c r="K16984">
        <v>30371.69</v>
      </c>
      <c r="L16984">
        <v>361490.56</v>
      </c>
      <c r="M16984" s="4" t="s">
        <v>29</v>
      </c>
      <c r="N16984" s="4" t="s">
        <v>20295</v>
      </c>
    </row>
    <row r="16985" spans="1:14" x14ac:dyDescent="0.35">
      <c r="A16985" s="4" t="s">
        <v>17266</v>
      </c>
      <c r="B16985" s="5">
        <v>45180</v>
      </c>
      <c r="C16985" s="4" t="s">
        <v>131</v>
      </c>
      <c r="D16985" s="4" t="s">
        <v>16</v>
      </c>
      <c r="E16985" s="4" t="s">
        <v>25</v>
      </c>
      <c r="F16985" s="4" t="s">
        <v>85</v>
      </c>
      <c r="G16985">
        <v>10603.88</v>
      </c>
      <c r="H16985" s="4" t="s">
        <v>19</v>
      </c>
      <c r="I16985" s="4" t="s">
        <v>20</v>
      </c>
      <c r="J16985" s="4" t="s">
        <v>35</v>
      </c>
      <c r="K16985">
        <v>44909.39</v>
      </c>
      <c r="L16985">
        <v>414195.97</v>
      </c>
      <c r="M16985" s="4" t="s">
        <v>59</v>
      </c>
      <c r="N16985" s="4" t="s">
        <v>20298</v>
      </c>
    </row>
    <row r="16986" spans="1:14" x14ac:dyDescent="0.35">
      <c r="A16986" s="4" t="s">
        <v>17267</v>
      </c>
      <c r="B16986" s="5">
        <v>45250</v>
      </c>
      <c r="C16986" s="4" t="s">
        <v>178</v>
      </c>
      <c r="D16986" s="4" t="s">
        <v>62</v>
      </c>
      <c r="E16986" s="4" t="s">
        <v>63</v>
      </c>
      <c r="F16986" s="4" t="s">
        <v>64</v>
      </c>
      <c r="G16986">
        <v>25804.7</v>
      </c>
      <c r="H16986" s="4" t="s">
        <v>19</v>
      </c>
      <c r="I16986" s="4" t="s">
        <v>49</v>
      </c>
      <c r="J16986" s="4" t="s">
        <v>114</v>
      </c>
      <c r="K16986">
        <v>42658.42</v>
      </c>
      <c r="L16986">
        <v>204403.22</v>
      </c>
      <c r="M16986" s="4" t="s">
        <v>75</v>
      </c>
      <c r="N16986" s="4" t="s">
        <v>20301</v>
      </c>
    </row>
    <row r="16987" spans="1:14" x14ac:dyDescent="0.35">
      <c r="A16987" s="4" t="s">
        <v>17268</v>
      </c>
      <c r="B16987" s="5">
        <v>45133</v>
      </c>
      <c r="C16987" s="4" t="s">
        <v>67</v>
      </c>
      <c r="D16987" s="4" t="s">
        <v>39</v>
      </c>
      <c r="E16987" s="4" t="s">
        <v>334</v>
      </c>
      <c r="F16987" s="4" t="s">
        <v>74</v>
      </c>
      <c r="G16987">
        <v>26956.51</v>
      </c>
      <c r="H16987" s="4" t="s">
        <v>86</v>
      </c>
      <c r="I16987" s="4" t="s">
        <v>18</v>
      </c>
      <c r="J16987" s="4" t="s">
        <v>55</v>
      </c>
      <c r="K16987">
        <v>66946.3</v>
      </c>
      <c r="L16987">
        <v>182157.05</v>
      </c>
      <c r="M16987" s="4" t="s">
        <v>36</v>
      </c>
      <c r="N16987" s="4" t="s">
        <v>20296</v>
      </c>
    </row>
    <row r="16988" spans="1:14" x14ac:dyDescent="0.35">
      <c r="A16988" s="4" t="s">
        <v>17269</v>
      </c>
      <c r="B16988" s="5">
        <v>45045</v>
      </c>
      <c r="C16988" s="4" t="s">
        <v>89</v>
      </c>
      <c r="D16988" s="4" t="s">
        <v>16</v>
      </c>
      <c r="E16988" s="4" t="s">
        <v>46</v>
      </c>
      <c r="F16988" s="4" t="s">
        <v>47</v>
      </c>
      <c r="G16988">
        <v>1178.77</v>
      </c>
      <c r="H16988" s="4" t="s">
        <v>86</v>
      </c>
      <c r="I16988" s="4" t="s">
        <v>34</v>
      </c>
      <c r="J16988" s="4" t="s">
        <v>35</v>
      </c>
      <c r="K16988">
        <v>36582.65</v>
      </c>
      <c r="L16988">
        <v>-16132.84</v>
      </c>
      <c r="M16988" s="4" t="s">
        <v>65</v>
      </c>
      <c r="N16988" s="4" t="s">
        <v>20299</v>
      </c>
    </row>
    <row r="16989" spans="1:14" x14ac:dyDescent="0.35">
      <c r="A16989" s="4" t="s">
        <v>17270</v>
      </c>
      <c r="B16989" s="5">
        <v>45095</v>
      </c>
      <c r="C16989" s="4" t="s">
        <v>147</v>
      </c>
      <c r="D16989" s="4" t="s">
        <v>16</v>
      </c>
      <c r="E16989" s="4" t="s">
        <v>58</v>
      </c>
      <c r="F16989" s="4" t="s">
        <v>90</v>
      </c>
      <c r="G16989">
        <v>9391.33</v>
      </c>
      <c r="H16989" s="4" t="s">
        <v>27</v>
      </c>
      <c r="I16989" s="4" t="s">
        <v>34</v>
      </c>
      <c r="J16989" s="4" t="s">
        <v>120</v>
      </c>
      <c r="K16989">
        <v>46238.33</v>
      </c>
      <c r="L16989">
        <v>195959.95</v>
      </c>
      <c r="M16989" s="4" t="s">
        <v>22</v>
      </c>
      <c r="N16989" s="4" t="s">
        <v>20294</v>
      </c>
    </row>
    <row r="16990" spans="1:14" x14ac:dyDescent="0.35">
      <c r="A16990" s="4" t="s">
        <v>17271</v>
      </c>
      <c r="B16990" s="5">
        <v>45178</v>
      </c>
      <c r="C16990" s="4" t="s">
        <v>646</v>
      </c>
      <c r="D16990" s="4" t="s">
        <v>62</v>
      </c>
      <c r="E16990" s="4" t="s">
        <v>101</v>
      </c>
      <c r="F16990" s="4" t="s">
        <v>64</v>
      </c>
      <c r="G16990">
        <v>41450.93</v>
      </c>
      <c r="H16990" s="4" t="s">
        <v>95</v>
      </c>
      <c r="I16990" s="4" t="s">
        <v>54</v>
      </c>
      <c r="J16990" s="4" t="s">
        <v>120</v>
      </c>
      <c r="K16990">
        <v>60510.57</v>
      </c>
      <c r="L16990">
        <v>276009.82</v>
      </c>
      <c r="M16990" s="4" t="s">
        <v>59</v>
      </c>
      <c r="N16990" s="4" t="s">
        <v>20298</v>
      </c>
    </row>
    <row r="16991" spans="1:14" x14ac:dyDescent="0.35">
      <c r="A16991" s="4" t="s">
        <v>17272</v>
      </c>
      <c r="B16991" s="5">
        <v>45064</v>
      </c>
      <c r="C16991" s="4" t="s">
        <v>535</v>
      </c>
      <c r="D16991" s="4" t="s">
        <v>16</v>
      </c>
      <c r="E16991" s="4" t="s">
        <v>150</v>
      </c>
      <c r="F16991" s="4" t="s">
        <v>53</v>
      </c>
      <c r="G16991">
        <v>9691.07</v>
      </c>
      <c r="H16991" s="4" t="s">
        <v>19</v>
      </c>
      <c r="I16991" s="4" t="s">
        <v>54</v>
      </c>
      <c r="J16991" s="4" t="s">
        <v>139</v>
      </c>
      <c r="K16991">
        <v>53481.98</v>
      </c>
      <c r="L16991">
        <v>166728.82</v>
      </c>
      <c r="M16991" s="4" t="s">
        <v>102</v>
      </c>
      <c r="N16991" s="4" t="s">
        <v>102</v>
      </c>
    </row>
    <row r="16992" spans="1:14" x14ac:dyDescent="0.35">
      <c r="A16992" s="4" t="s">
        <v>17273</v>
      </c>
      <c r="B16992" s="5">
        <v>45096</v>
      </c>
      <c r="C16992" s="4" t="s">
        <v>249</v>
      </c>
      <c r="D16992" s="4" t="s">
        <v>16</v>
      </c>
      <c r="E16992" s="4" t="s">
        <v>17</v>
      </c>
      <c r="F16992" s="4" t="s">
        <v>168</v>
      </c>
      <c r="G16992">
        <v>11301.65</v>
      </c>
      <c r="H16992" s="4" t="s">
        <v>95</v>
      </c>
      <c r="I16992" s="4" t="s">
        <v>54</v>
      </c>
      <c r="J16992" s="4" t="s">
        <v>21</v>
      </c>
      <c r="K16992">
        <v>35297.39</v>
      </c>
      <c r="L16992">
        <v>143073.39000000001</v>
      </c>
      <c r="M16992" s="4" t="s">
        <v>22</v>
      </c>
      <c r="N16992" s="4" t="s">
        <v>20294</v>
      </c>
    </row>
    <row r="16993" spans="1:14" x14ac:dyDescent="0.35">
      <c r="A16993" s="4" t="s">
        <v>17274</v>
      </c>
      <c r="B16993" s="5">
        <v>45038</v>
      </c>
      <c r="C16993" s="4" t="s">
        <v>249</v>
      </c>
      <c r="D16993" s="4" t="s">
        <v>16</v>
      </c>
      <c r="E16993" s="4" t="s">
        <v>128</v>
      </c>
      <c r="F16993" s="4" t="s">
        <v>41</v>
      </c>
      <c r="G16993">
        <v>12276.7</v>
      </c>
      <c r="H16993" s="4" t="s">
        <v>95</v>
      </c>
      <c r="I16993" s="4" t="s">
        <v>54</v>
      </c>
      <c r="J16993" s="4" t="s">
        <v>98</v>
      </c>
      <c r="K16993">
        <v>35297.39</v>
      </c>
      <c r="L16993">
        <v>130796.69</v>
      </c>
      <c r="M16993" s="4" t="s">
        <v>65</v>
      </c>
      <c r="N16993" s="4" t="s">
        <v>20299</v>
      </c>
    </row>
    <row r="16994" spans="1:14" x14ac:dyDescent="0.35">
      <c r="A16994" s="4" t="s">
        <v>17275</v>
      </c>
      <c r="B16994" s="5">
        <v>45179</v>
      </c>
      <c r="C16994" s="4" t="s">
        <v>839</v>
      </c>
      <c r="D16994" s="4" t="s">
        <v>16</v>
      </c>
      <c r="E16994" s="4" t="s">
        <v>46</v>
      </c>
      <c r="F16994" s="4" t="s">
        <v>113</v>
      </c>
      <c r="G16994">
        <v>11845.99</v>
      </c>
      <c r="H16994" s="4" t="s">
        <v>86</v>
      </c>
      <c r="I16994" s="4" t="s">
        <v>18</v>
      </c>
      <c r="J16994" s="4" t="s">
        <v>114</v>
      </c>
      <c r="K16994">
        <v>48066.38</v>
      </c>
      <c r="L16994">
        <v>-2227.85</v>
      </c>
      <c r="M16994" s="4" t="s">
        <v>59</v>
      </c>
      <c r="N16994" s="4" t="s">
        <v>20298</v>
      </c>
    </row>
    <row r="16995" spans="1:14" x14ac:dyDescent="0.35">
      <c r="A16995" s="4" t="s">
        <v>17276</v>
      </c>
      <c r="B16995" s="5">
        <v>45068</v>
      </c>
      <c r="C16995" s="4" t="s">
        <v>343</v>
      </c>
      <c r="D16995" s="4" t="s">
        <v>16</v>
      </c>
      <c r="E16995" s="4" t="s">
        <v>32</v>
      </c>
      <c r="F16995" s="4" t="s">
        <v>85</v>
      </c>
      <c r="G16995">
        <v>13491.49</v>
      </c>
      <c r="H16995" s="4" t="s">
        <v>19</v>
      </c>
      <c r="I16995" s="4" t="s">
        <v>20</v>
      </c>
      <c r="J16995" s="4" t="s">
        <v>42</v>
      </c>
      <c r="K16995">
        <v>44380.56</v>
      </c>
      <c r="L16995">
        <v>181056.92</v>
      </c>
      <c r="M16995" s="4" t="s">
        <v>102</v>
      </c>
      <c r="N16995" s="4" t="s">
        <v>102</v>
      </c>
    </row>
    <row r="16996" spans="1:14" x14ac:dyDescent="0.35">
      <c r="A16996" s="4" t="s">
        <v>17277</v>
      </c>
      <c r="B16996" s="5">
        <v>45121</v>
      </c>
      <c r="C16996" s="4" t="s">
        <v>226</v>
      </c>
      <c r="D16996" s="4" t="s">
        <v>16</v>
      </c>
      <c r="E16996" s="4" t="s">
        <v>128</v>
      </c>
      <c r="F16996" s="4" t="s">
        <v>33</v>
      </c>
      <c r="G16996">
        <v>228.26</v>
      </c>
      <c r="H16996" s="4" t="s">
        <v>27</v>
      </c>
      <c r="I16996" s="4" t="s">
        <v>54</v>
      </c>
      <c r="J16996" s="4" t="s">
        <v>139</v>
      </c>
      <c r="K16996">
        <v>46322.36</v>
      </c>
      <c r="L16996">
        <v>146612.82999999999</v>
      </c>
      <c r="M16996" s="4" t="s">
        <v>36</v>
      </c>
      <c r="N16996" s="4" t="s">
        <v>20296</v>
      </c>
    </row>
    <row r="16997" spans="1:14" x14ac:dyDescent="0.35">
      <c r="A16997" s="4" t="s">
        <v>17278</v>
      </c>
      <c r="B16997" s="5">
        <v>45074</v>
      </c>
      <c r="C16997" s="4" t="s">
        <v>100</v>
      </c>
      <c r="D16997" s="4" t="s">
        <v>16</v>
      </c>
      <c r="E16997" s="4" t="s">
        <v>150</v>
      </c>
      <c r="F16997" s="4" t="s">
        <v>47</v>
      </c>
      <c r="G16997">
        <v>2293.7600000000002</v>
      </c>
      <c r="H16997" s="4" t="s">
        <v>19</v>
      </c>
      <c r="I16997" s="4" t="s">
        <v>18</v>
      </c>
      <c r="J16997" s="4" t="s">
        <v>35</v>
      </c>
      <c r="K16997">
        <v>43828.55</v>
      </c>
      <c r="L16997">
        <v>39266.980000000003</v>
      </c>
      <c r="M16997" s="4" t="s">
        <v>102</v>
      </c>
      <c r="N16997" s="4" t="s">
        <v>102</v>
      </c>
    </row>
    <row r="16998" spans="1:14" x14ac:dyDescent="0.35">
      <c r="A16998" s="4" t="s">
        <v>17279</v>
      </c>
      <c r="B16998" s="5">
        <v>44968</v>
      </c>
      <c r="C16998" s="4" t="s">
        <v>837</v>
      </c>
      <c r="D16998" s="4" t="s">
        <v>16</v>
      </c>
      <c r="E16998" s="4" t="s">
        <v>25</v>
      </c>
      <c r="F16998" s="4" t="s">
        <v>168</v>
      </c>
      <c r="G16998">
        <v>12107.42</v>
      </c>
      <c r="H16998" s="4" t="s">
        <v>27</v>
      </c>
      <c r="I16998" s="4" t="s">
        <v>20</v>
      </c>
      <c r="J16998" s="4" t="s">
        <v>79</v>
      </c>
      <c r="K16998">
        <v>65755.59</v>
      </c>
      <c r="L16998">
        <v>236729.45</v>
      </c>
      <c r="M16998" s="4" t="s">
        <v>71</v>
      </c>
      <c r="N16998" s="4" t="s">
        <v>20300</v>
      </c>
    </row>
    <row r="16999" spans="1:14" x14ac:dyDescent="0.35">
      <c r="A16999" s="4" t="s">
        <v>17280</v>
      </c>
      <c r="B16999" s="5">
        <v>44970</v>
      </c>
      <c r="C16999" s="4" t="s">
        <v>165</v>
      </c>
      <c r="D16999" s="4" t="s">
        <v>62</v>
      </c>
      <c r="E16999" s="4" t="s">
        <v>82</v>
      </c>
      <c r="F16999" s="4" t="s">
        <v>64</v>
      </c>
      <c r="G16999">
        <v>88028.35</v>
      </c>
      <c r="H16999" s="4" t="s">
        <v>86</v>
      </c>
      <c r="I16999" s="4" t="s">
        <v>54</v>
      </c>
      <c r="J16999" s="4" t="s">
        <v>28</v>
      </c>
      <c r="K16999">
        <v>57709.41</v>
      </c>
      <c r="L16999">
        <v>284789.90000000002</v>
      </c>
      <c r="M16999" s="4" t="s">
        <v>71</v>
      </c>
      <c r="N16999" s="4" t="s">
        <v>20300</v>
      </c>
    </row>
    <row r="17000" spans="1:14" x14ac:dyDescent="0.35">
      <c r="A17000" s="4" t="s">
        <v>17281</v>
      </c>
      <c r="B17000" s="5">
        <v>45201</v>
      </c>
      <c r="C17000" s="4" t="s">
        <v>275</v>
      </c>
      <c r="D17000" s="4" t="s">
        <v>39</v>
      </c>
      <c r="E17000" s="4" t="s">
        <v>40</v>
      </c>
      <c r="F17000" s="4" t="s">
        <v>129</v>
      </c>
      <c r="G17000">
        <v>23026.28</v>
      </c>
      <c r="H17000" s="4" t="s">
        <v>27</v>
      </c>
      <c r="I17000" s="4" t="s">
        <v>54</v>
      </c>
      <c r="J17000" s="4" t="s">
        <v>21</v>
      </c>
      <c r="K17000">
        <v>54204.69</v>
      </c>
      <c r="L17000">
        <v>146605.21</v>
      </c>
      <c r="M17000" s="4" t="s">
        <v>83</v>
      </c>
      <c r="N17000" s="4" t="s">
        <v>20302</v>
      </c>
    </row>
    <row r="17001" spans="1:14" x14ac:dyDescent="0.35">
      <c r="A17001" s="4" t="s">
        <v>17282</v>
      </c>
      <c r="B17001" s="5">
        <v>44966</v>
      </c>
      <c r="C17001" s="4" t="s">
        <v>319</v>
      </c>
      <c r="D17001" s="4" t="s">
        <v>62</v>
      </c>
      <c r="E17001" s="4" t="s">
        <v>123</v>
      </c>
      <c r="F17001" s="4" t="s">
        <v>64</v>
      </c>
      <c r="G17001">
        <v>97402.18</v>
      </c>
      <c r="H17001" s="4" t="s">
        <v>95</v>
      </c>
      <c r="I17001" s="4" t="s">
        <v>54</v>
      </c>
      <c r="J17001" s="4" t="s">
        <v>21</v>
      </c>
      <c r="K17001">
        <v>46112.07</v>
      </c>
      <c r="L17001">
        <v>339596.09</v>
      </c>
      <c r="M17001" s="4" t="s">
        <v>71</v>
      </c>
      <c r="N17001" s="4" t="s">
        <v>20300</v>
      </c>
    </row>
    <row r="17002" spans="1:14" x14ac:dyDescent="0.35">
      <c r="A17002" s="4" t="s">
        <v>17283</v>
      </c>
      <c r="B17002" s="5">
        <v>45201</v>
      </c>
      <c r="C17002" s="4" t="s">
        <v>516</v>
      </c>
      <c r="D17002" s="4" t="s">
        <v>62</v>
      </c>
      <c r="E17002" s="4" t="s">
        <v>101</v>
      </c>
      <c r="F17002" s="4" t="s">
        <v>64</v>
      </c>
      <c r="G17002">
        <v>60005.2</v>
      </c>
      <c r="H17002" s="4" t="s">
        <v>48</v>
      </c>
      <c r="I17002" s="4" t="s">
        <v>20</v>
      </c>
      <c r="J17002" s="4" t="s">
        <v>114</v>
      </c>
      <c r="K17002">
        <v>68191.66</v>
      </c>
      <c r="L17002">
        <v>174304.88</v>
      </c>
      <c r="M17002" s="4" t="s">
        <v>83</v>
      </c>
      <c r="N17002" s="4" t="s">
        <v>20302</v>
      </c>
    </row>
    <row r="17003" spans="1:14" x14ac:dyDescent="0.35">
      <c r="A17003" s="4" t="s">
        <v>17284</v>
      </c>
      <c r="B17003" s="5">
        <v>45003</v>
      </c>
      <c r="C17003" s="4" t="s">
        <v>415</v>
      </c>
      <c r="D17003" s="4" t="s">
        <v>16</v>
      </c>
      <c r="E17003" s="4" t="s">
        <v>58</v>
      </c>
      <c r="F17003" s="4" t="s">
        <v>85</v>
      </c>
      <c r="G17003">
        <v>8137.12</v>
      </c>
      <c r="H17003" s="4" t="s">
        <v>95</v>
      </c>
      <c r="I17003" s="4" t="s">
        <v>18</v>
      </c>
      <c r="J17003" s="4" t="s">
        <v>55</v>
      </c>
      <c r="K17003">
        <v>42097.86</v>
      </c>
      <c r="L17003">
        <v>433872.87</v>
      </c>
      <c r="M17003" s="4" t="s">
        <v>29</v>
      </c>
      <c r="N17003" s="4" t="s">
        <v>20295</v>
      </c>
    </row>
    <row r="17004" spans="1:14" x14ac:dyDescent="0.35">
      <c r="A17004" s="4" t="s">
        <v>17285</v>
      </c>
      <c r="B17004" s="5">
        <v>45074</v>
      </c>
      <c r="C17004" s="4" t="s">
        <v>336</v>
      </c>
      <c r="D17004" s="4" t="s">
        <v>16</v>
      </c>
      <c r="E17004" s="4" t="s">
        <v>52</v>
      </c>
      <c r="F17004" s="4" t="s">
        <v>41</v>
      </c>
      <c r="G17004">
        <v>1070.21</v>
      </c>
      <c r="H17004" s="4" t="s">
        <v>86</v>
      </c>
      <c r="I17004" s="4" t="s">
        <v>54</v>
      </c>
      <c r="J17004" s="4" t="s">
        <v>21</v>
      </c>
      <c r="K17004">
        <v>34660.18</v>
      </c>
      <c r="L17004">
        <v>316469.5</v>
      </c>
      <c r="M17004" s="4" t="s">
        <v>102</v>
      </c>
      <c r="N17004" s="4" t="s">
        <v>102</v>
      </c>
    </row>
    <row r="17005" spans="1:14" x14ac:dyDescent="0.35">
      <c r="A17005" s="4" t="s">
        <v>17286</v>
      </c>
      <c r="B17005" s="5">
        <v>45268</v>
      </c>
      <c r="C17005" s="4" t="s">
        <v>1021</v>
      </c>
      <c r="D17005" s="4" t="s">
        <v>16</v>
      </c>
      <c r="E17005" s="4" t="s">
        <v>46</v>
      </c>
      <c r="F17005" s="4" t="s">
        <v>85</v>
      </c>
      <c r="G17005">
        <v>14079.11</v>
      </c>
      <c r="H17005" s="4" t="s">
        <v>86</v>
      </c>
      <c r="I17005" s="4" t="s">
        <v>54</v>
      </c>
      <c r="J17005" s="4" t="s">
        <v>114</v>
      </c>
      <c r="K17005">
        <v>44399.94</v>
      </c>
      <c r="L17005">
        <v>72883.839999999997</v>
      </c>
      <c r="M17005" s="4" t="s">
        <v>87</v>
      </c>
      <c r="N17005" s="4" t="s">
        <v>20303</v>
      </c>
    </row>
    <row r="17006" spans="1:14" x14ac:dyDescent="0.35">
      <c r="A17006" s="4" t="s">
        <v>17287</v>
      </c>
      <c r="B17006" s="5">
        <v>45087</v>
      </c>
      <c r="C17006" s="4" t="s">
        <v>205</v>
      </c>
      <c r="D17006" s="4" t="s">
        <v>16</v>
      </c>
      <c r="E17006" s="4" t="s">
        <v>70</v>
      </c>
      <c r="F17006" s="4" t="s">
        <v>26</v>
      </c>
      <c r="G17006">
        <v>1050.3900000000001</v>
      </c>
      <c r="H17006" s="4" t="s">
        <v>48</v>
      </c>
      <c r="I17006" s="4" t="s">
        <v>34</v>
      </c>
      <c r="J17006" s="4" t="s">
        <v>98</v>
      </c>
      <c r="K17006">
        <v>33939.68</v>
      </c>
      <c r="L17006">
        <v>42055.75</v>
      </c>
      <c r="M17006" s="4" t="s">
        <v>22</v>
      </c>
      <c r="N17006" s="4" t="s">
        <v>20294</v>
      </c>
    </row>
    <row r="17007" spans="1:14" x14ac:dyDescent="0.35">
      <c r="A17007" s="4" t="s">
        <v>17288</v>
      </c>
      <c r="B17007" s="5">
        <v>45284</v>
      </c>
      <c r="C17007" s="4" t="s">
        <v>516</v>
      </c>
      <c r="D17007" s="4" t="s">
        <v>16</v>
      </c>
      <c r="E17007" s="4" t="s">
        <v>17</v>
      </c>
      <c r="F17007" s="4" t="s">
        <v>90</v>
      </c>
      <c r="G17007">
        <v>13170.08</v>
      </c>
      <c r="H17007" s="4" t="s">
        <v>86</v>
      </c>
      <c r="I17007" s="4" t="s">
        <v>18</v>
      </c>
      <c r="J17007" s="4" t="s">
        <v>79</v>
      </c>
      <c r="K17007">
        <v>42350.85</v>
      </c>
      <c r="L17007">
        <v>49133.38</v>
      </c>
      <c r="M17007" s="4" t="s">
        <v>87</v>
      </c>
      <c r="N17007" s="4" t="s">
        <v>20303</v>
      </c>
    </row>
    <row r="17008" spans="1:14" x14ac:dyDescent="0.35">
      <c r="A17008" s="4" t="s">
        <v>17289</v>
      </c>
      <c r="B17008" s="5">
        <v>44952</v>
      </c>
      <c r="C17008" s="4" t="s">
        <v>292</v>
      </c>
      <c r="D17008" s="4" t="s">
        <v>16</v>
      </c>
      <c r="E17008" s="4" t="s">
        <v>32</v>
      </c>
      <c r="F17008" s="4" t="s">
        <v>152</v>
      </c>
      <c r="G17008">
        <v>1106.44</v>
      </c>
      <c r="H17008" s="4" t="s">
        <v>27</v>
      </c>
      <c r="I17008" s="4" t="s">
        <v>34</v>
      </c>
      <c r="J17008" s="4" t="s">
        <v>79</v>
      </c>
      <c r="K17008">
        <v>40872.589999999997</v>
      </c>
      <c r="L17008">
        <v>272243.86</v>
      </c>
      <c r="M17008" s="4" t="s">
        <v>43</v>
      </c>
      <c r="N17008" s="4" t="s">
        <v>20297</v>
      </c>
    </row>
    <row r="17009" spans="1:14" x14ac:dyDescent="0.35">
      <c r="A17009" s="4" t="s">
        <v>17290</v>
      </c>
      <c r="B17009" s="5">
        <v>45011</v>
      </c>
      <c r="C17009" s="4" t="s">
        <v>352</v>
      </c>
      <c r="D17009" s="4" t="s">
        <v>16</v>
      </c>
      <c r="E17009" s="4" t="s">
        <v>128</v>
      </c>
      <c r="F17009" s="4" t="s">
        <v>168</v>
      </c>
      <c r="G17009">
        <v>10365.969999999999</v>
      </c>
      <c r="H17009" s="4" t="s">
        <v>27</v>
      </c>
      <c r="I17009" s="4" t="s">
        <v>54</v>
      </c>
      <c r="J17009" s="4" t="s">
        <v>55</v>
      </c>
      <c r="K17009">
        <v>56156.31</v>
      </c>
      <c r="L17009">
        <v>274029.43</v>
      </c>
      <c r="M17009" s="4" t="s">
        <v>29</v>
      </c>
      <c r="N17009" s="4" t="s">
        <v>20295</v>
      </c>
    </row>
    <row r="17010" spans="1:14" x14ac:dyDescent="0.35">
      <c r="A17010" s="4" t="s">
        <v>17291</v>
      </c>
      <c r="B17010" s="5">
        <v>44971</v>
      </c>
      <c r="C17010" s="4" t="s">
        <v>418</v>
      </c>
      <c r="D17010" s="4" t="s">
        <v>16</v>
      </c>
      <c r="E17010" s="4" t="s">
        <v>58</v>
      </c>
      <c r="F17010" s="4" t="s">
        <v>90</v>
      </c>
      <c r="G17010">
        <v>1427.66</v>
      </c>
      <c r="H17010" s="4" t="s">
        <v>19</v>
      </c>
      <c r="I17010" s="4" t="s">
        <v>34</v>
      </c>
      <c r="J17010" s="4" t="s">
        <v>79</v>
      </c>
      <c r="K17010">
        <v>52465.45</v>
      </c>
      <c r="L17010">
        <v>275455.34999999998</v>
      </c>
      <c r="M17010" s="4" t="s">
        <v>71</v>
      </c>
      <c r="N17010" s="4" t="s">
        <v>20300</v>
      </c>
    </row>
    <row r="17011" spans="1:14" x14ac:dyDescent="0.35">
      <c r="A17011" s="4" t="s">
        <v>17292</v>
      </c>
      <c r="B17011" s="5">
        <v>45124</v>
      </c>
      <c r="C17011" s="4" t="s">
        <v>931</v>
      </c>
      <c r="D17011" s="4" t="s">
        <v>16</v>
      </c>
      <c r="E17011" s="4" t="s">
        <v>17</v>
      </c>
      <c r="F17011" s="4" t="s">
        <v>90</v>
      </c>
      <c r="G17011">
        <v>14551.39</v>
      </c>
      <c r="H17011" s="4" t="s">
        <v>19</v>
      </c>
      <c r="I17011" s="4" t="s">
        <v>20</v>
      </c>
      <c r="J17011" s="4" t="s">
        <v>114</v>
      </c>
      <c r="K17011">
        <v>40477.870000000003</v>
      </c>
      <c r="L17011">
        <v>149817.64000000001</v>
      </c>
      <c r="M17011" s="4" t="s">
        <v>36</v>
      </c>
      <c r="N17011" s="4" t="s">
        <v>20296</v>
      </c>
    </row>
    <row r="17012" spans="1:14" x14ac:dyDescent="0.35">
      <c r="A17012" s="4" t="s">
        <v>17293</v>
      </c>
      <c r="B17012" s="5">
        <v>45069</v>
      </c>
      <c r="C17012" s="4" t="s">
        <v>1126</v>
      </c>
      <c r="D17012" s="4" t="s">
        <v>16</v>
      </c>
      <c r="E17012" s="4" t="s">
        <v>150</v>
      </c>
      <c r="F17012" s="4" t="s">
        <v>90</v>
      </c>
      <c r="G17012">
        <v>5666.06</v>
      </c>
      <c r="H17012" s="4" t="s">
        <v>95</v>
      </c>
      <c r="I17012" s="4" t="s">
        <v>18</v>
      </c>
      <c r="J17012" s="4" t="s">
        <v>120</v>
      </c>
      <c r="K17012">
        <v>58816.88</v>
      </c>
      <c r="L17012">
        <v>286864.88</v>
      </c>
      <c r="M17012" s="4" t="s">
        <v>102</v>
      </c>
      <c r="N17012" s="4" t="s">
        <v>102</v>
      </c>
    </row>
    <row r="17013" spans="1:14" x14ac:dyDescent="0.35">
      <c r="A17013" s="4" t="s">
        <v>17294</v>
      </c>
      <c r="B17013" s="5">
        <v>45170</v>
      </c>
      <c r="C17013" s="4" t="s">
        <v>252</v>
      </c>
      <c r="D17013" s="4" t="s">
        <v>16</v>
      </c>
      <c r="E17013" s="4" t="s">
        <v>70</v>
      </c>
      <c r="F17013" s="4" t="s">
        <v>41</v>
      </c>
      <c r="G17013">
        <v>678.95</v>
      </c>
      <c r="H17013" s="4" t="s">
        <v>95</v>
      </c>
      <c r="I17013" s="4" t="s">
        <v>34</v>
      </c>
      <c r="J17013" s="4" t="s">
        <v>55</v>
      </c>
      <c r="K17013">
        <v>47921.26</v>
      </c>
      <c r="L17013">
        <v>198493.07</v>
      </c>
      <c r="M17013" s="4" t="s">
        <v>59</v>
      </c>
      <c r="N17013" s="4" t="s">
        <v>20298</v>
      </c>
    </row>
    <row r="17014" spans="1:14" x14ac:dyDescent="0.35">
      <c r="A17014" s="4" t="s">
        <v>17295</v>
      </c>
      <c r="B17014" s="5">
        <v>45172</v>
      </c>
      <c r="C17014" s="4" t="s">
        <v>252</v>
      </c>
      <c r="D17014" s="4" t="s">
        <v>16</v>
      </c>
      <c r="E17014" s="4" t="s">
        <v>52</v>
      </c>
      <c r="F17014" s="4" t="s">
        <v>85</v>
      </c>
      <c r="G17014">
        <v>1894.19</v>
      </c>
      <c r="H17014" s="4" t="s">
        <v>19</v>
      </c>
      <c r="I17014" s="4" t="s">
        <v>34</v>
      </c>
      <c r="J17014" s="4" t="s">
        <v>98</v>
      </c>
      <c r="K17014">
        <v>47921.26</v>
      </c>
      <c r="L17014">
        <v>196598.88</v>
      </c>
      <c r="M17014" s="4" t="s">
        <v>59</v>
      </c>
      <c r="N17014" s="4" t="s">
        <v>20298</v>
      </c>
    </row>
    <row r="17015" spans="1:14" x14ac:dyDescent="0.35">
      <c r="A17015" s="4" t="s">
        <v>17296</v>
      </c>
      <c r="B17015" s="5">
        <v>45175</v>
      </c>
      <c r="C17015" s="4" t="s">
        <v>610</v>
      </c>
      <c r="D17015" s="4" t="s">
        <v>16</v>
      </c>
      <c r="E17015" s="4" t="s">
        <v>58</v>
      </c>
      <c r="F17015" s="4" t="s">
        <v>168</v>
      </c>
      <c r="G17015">
        <v>12686.67</v>
      </c>
      <c r="H17015" s="4" t="s">
        <v>19</v>
      </c>
      <c r="I17015" s="4" t="s">
        <v>18</v>
      </c>
      <c r="J17015" s="4" t="s">
        <v>28</v>
      </c>
      <c r="K17015">
        <v>53533.49</v>
      </c>
      <c r="L17015">
        <v>-104599.44</v>
      </c>
      <c r="M17015" s="4" t="s">
        <v>59</v>
      </c>
      <c r="N17015" s="4" t="s">
        <v>20298</v>
      </c>
    </row>
    <row r="17016" spans="1:14" x14ac:dyDescent="0.35">
      <c r="A17016" s="4" t="s">
        <v>17297</v>
      </c>
      <c r="B17016" s="5">
        <v>45026</v>
      </c>
      <c r="C17016" s="4" t="s">
        <v>165</v>
      </c>
      <c r="D17016" s="4" t="s">
        <v>16</v>
      </c>
      <c r="E17016" s="4" t="s">
        <v>52</v>
      </c>
      <c r="F17016" s="4" t="s">
        <v>129</v>
      </c>
      <c r="G17016">
        <v>12886.92</v>
      </c>
      <c r="H17016" s="4" t="s">
        <v>19</v>
      </c>
      <c r="I17016" s="4" t="s">
        <v>54</v>
      </c>
      <c r="J17016" s="4" t="s">
        <v>98</v>
      </c>
      <c r="K17016">
        <v>57709.41</v>
      </c>
      <c r="L17016">
        <v>271902.98</v>
      </c>
      <c r="M17016" s="4" t="s">
        <v>65</v>
      </c>
      <c r="N17016" s="4" t="s">
        <v>20299</v>
      </c>
    </row>
    <row r="17017" spans="1:14" x14ac:dyDescent="0.35">
      <c r="A17017" s="4" t="s">
        <v>17298</v>
      </c>
      <c r="B17017" s="5">
        <v>45152</v>
      </c>
      <c r="C17017" s="4" t="s">
        <v>459</v>
      </c>
      <c r="D17017" s="4" t="s">
        <v>16</v>
      </c>
      <c r="E17017" s="4" t="s">
        <v>58</v>
      </c>
      <c r="F17017" s="4" t="s">
        <v>129</v>
      </c>
      <c r="G17017">
        <v>109.55</v>
      </c>
      <c r="H17017" s="4" t="s">
        <v>86</v>
      </c>
      <c r="I17017" s="4" t="s">
        <v>34</v>
      </c>
      <c r="J17017" s="4" t="s">
        <v>139</v>
      </c>
      <c r="K17017">
        <v>69454.2</v>
      </c>
      <c r="L17017">
        <v>16477.64</v>
      </c>
      <c r="M17017" s="4" t="s">
        <v>134</v>
      </c>
      <c r="N17017" s="4" t="s">
        <v>20304</v>
      </c>
    </row>
    <row r="17018" spans="1:14" x14ac:dyDescent="0.35">
      <c r="A17018" s="4" t="s">
        <v>17299</v>
      </c>
      <c r="B17018" s="5">
        <v>45128</v>
      </c>
      <c r="C17018" s="4" t="s">
        <v>289</v>
      </c>
      <c r="D17018" s="4" t="s">
        <v>62</v>
      </c>
      <c r="E17018" s="4" t="s">
        <v>82</v>
      </c>
      <c r="F17018" s="4" t="s">
        <v>64</v>
      </c>
      <c r="G17018">
        <v>51831.56</v>
      </c>
      <c r="H17018" s="4" t="s">
        <v>48</v>
      </c>
      <c r="I17018" s="4" t="s">
        <v>49</v>
      </c>
      <c r="J17018" s="4" t="s">
        <v>139</v>
      </c>
      <c r="K17018">
        <v>59957.51</v>
      </c>
      <c r="L17018">
        <v>223059.62</v>
      </c>
      <c r="M17018" s="4" t="s">
        <v>36</v>
      </c>
      <c r="N17018" s="4" t="s">
        <v>20296</v>
      </c>
    </row>
    <row r="17019" spans="1:14" x14ac:dyDescent="0.35">
      <c r="A17019" s="4" t="s">
        <v>17300</v>
      </c>
      <c r="B17019" s="5">
        <v>45085</v>
      </c>
      <c r="C17019" s="4" t="s">
        <v>260</v>
      </c>
      <c r="D17019" s="4" t="s">
        <v>16</v>
      </c>
      <c r="E17019" s="4" t="s">
        <v>46</v>
      </c>
      <c r="F17019" s="4" t="s">
        <v>85</v>
      </c>
      <c r="G17019">
        <v>11356.24</v>
      </c>
      <c r="H17019" s="4" t="s">
        <v>86</v>
      </c>
      <c r="I17019" s="4" t="s">
        <v>34</v>
      </c>
      <c r="J17019" s="4" t="s">
        <v>28</v>
      </c>
      <c r="K17019">
        <v>33413.879999999997</v>
      </c>
      <c r="L17019">
        <v>37185.94</v>
      </c>
      <c r="M17019" s="4" t="s">
        <v>22</v>
      </c>
      <c r="N17019" s="4" t="s">
        <v>20294</v>
      </c>
    </row>
    <row r="17020" spans="1:14" x14ac:dyDescent="0.35">
      <c r="A17020" s="4" t="s">
        <v>17301</v>
      </c>
      <c r="B17020" s="5">
        <v>45290</v>
      </c>
      <c r="C17020" s="4" t="s">
        <v>214</v>
      </c>
      <c r="D17020" s="4" t="s">
        <v>16</v>
      </c>
      <c r="E17020" s="4" t="s">
        <v>25</v>
      </c>
      <c r="F17020" s="4" t="s">
        <v>53</v>
      </c>
      <c r="G17020">
        <v>5613.8</v>
      </c>
      <c r="H17020" s="4" t="s">
        <v>48</v>
      </c>
      <c r="I17020" s="4" t="s">
        <v>20</v>
      </c>
      <c r="J17020" s="4" t="s">
        <v>114</v>
      </c>
      <c r="K17020">
        <v>56554.83</v>
      </c>
      <c r="L17020">
        <v>318518.95</v>
      </c>
      <c r="M17020" s="4" t="s">
        <v>87</v>
      </c>
      <c r="N17020" s="4" t="s">
        <v>20303</v>
      </c>
    </row>
    <row r="17021" spans="1:14" x14ac:dyDescent="0.35">
      <c r="A17021" s="4" t="s">
        <v>17302</v>
      </c>
      <c r="B17021" s="5">
        <v>45175</v>
      </c>
      <c r="C17021" s="4" t="s">
        <v>260</v>
      </c>
      <c r="D17021" s="4" t="s">
        <v>16</v>
      </c>
      <c r="E17021" s="4" t="s">
        <v>25</v>
      </c>
      <c r="F17021" s="4" t="s">
        <v>41</v>
      </c>
      <c r="G17021">
        <v>836.59</v>
      </c>
      <c r="H17021" s="4" t="s">
        <v>48</v>
      </c>
      <c r="I17021" s="4" t="s">
        <v>18</v>
      </c>
      <c r="J17021" s="4" t="s">
        <v>21</v>
      </c>
      <c r="K17021">
        <v>33904.050000000003</v>
      </c>
      <c r="L17021">
        <v>266232.28999999998</v>
      </c>
      <c r="M17021" s="4" t="s">
        <v>59</v>
      </c>
      <c r="N17021" s="4" t="s">
        <v>20298</v>
      </c>
    </row>
    <row r="17022" spans="1:14" x14ac:dyDescent="0.35">
      <c r="A17022" s="4" t="s">
        <v>17303</v>
      </c>
      <c r="B17022" s="5">
        <v>45249</v>
      </c>
      <c r="C17022" s="4" t="s">
        <v>1245</v>
      </c>
      <c r="D17022" s="4" t="s">
        <v>16</v>
      </c>
      <c r="E17022" s="4" t="s">
        <v>58</v>
      </c>
      <c r="F17022" s="4" t="s">
        <v>47</v>
      </c>
      <c r="G17022">
        <v>11310.01</v>
      </c>
      <c r="H17022" s="4" t="s">
        <v>48</v>
      </c>
      <c r="I17022" s="4" t="s">
        <v>49</v>
      </c>
      <c r="J17022" s="4" t="s">
        <v>35</v>
      </c>
      <c r="K17022">
        <v>33158.39</v>
      </c>
      <c r="L17022">
        <v>273359.61</v>
      </c>
      <c r="M17022" s="4" t="s">
        <v>75</v>
      </c>
      <c r="N17022" s="4" t="s">
        <v>20301</v>
      </c>
    </row>
    <row r="17023" spans="1:14" x14ac:dyDescent="0.35">
      <c r="A17023" s="4" t="s">
        <v>17304</v>
      </c>
      <c r="B17023" s="5">
        <v>45163</v>
      </c>
      <c r="C17023" s="4" t="s">
        <v>724</v>
      </c>
      <c r="D17023" s="4" t="s">
        <v>16</v>
      </c>
      <c r="E17023" s="4" t="s">
        <v>25</v>
      </c>
      <c r="F17023" s="4" t="s">
        <v>74</v>
      </c>
      <c r="G17023">
        <v>14831.19</v>
      </c>
      <c r="H17023" s="4" t="s">
        <v>48</v>
      </c>
      <c r="I17023" s="4" t="s">
        <v>18</v>
      </c>
      <c r="J17023" s="4" t="s">
        <v>21</v>
      </c>
      <c r="K17023">
        <v>36886.230000000003</v>
      </c>
      <c r="L17023">
        <v>386404.58</v>
      </c>
      <c r="M17023" s="4" t="s">
        <v>134</v>
      </c>
      <c r="N17023" s="4" t="s">
        <v>20304</v>
      </c>
    </row>
    <row r="17024" spans="1:14" x14ac:dyDescent="0.35">
      <c r="A17024" s="4" t="s">
        <v>17305</v>
      </c>
      <c r="B17024" s="5">
        <v>45167</v>
      </c>
      <c r="C17024" s="4" t="s">
        <v>581</v>
      </c>
      <c r="D17024" s="4" t="s">
        <v>16</v>
      </c>
      <c r="E17024" s="4" t="s">
        <v>58</v>
      </c>
      <c r="F17024" s="4" t="s">
        <v>41</v>
      </c>
      <c r="G17024">
        <v>1240.93</v>
      </c>
      <c r="H17024" s="4" t="s">
        <v>27</v>
      </c>
      <c r="I17024" s="4" t="s">
        <v>20</v>
      </c>
      <c r="J17024" s="4" t="s">
        <v>98</v>
      </c>
      <c r="K17024">
        <v>44657.79</v>
      </c>
      <c r="L17024">
        <v>271037.56</v>
      </c>
      <c r="M17024" s="4" t="s">
        <v>134</v>
      </c>
      <c r="N17024" s="4" t="s">
        <v>20304</v>
      </c>
    </row>
    <row r="17025" spans="1:14" x14ac:dyDescent="0.35">
      <c r="A17025" s="4" t="s">
        <v>17306</v>
      </c>
      <c r="B17025" s="5">
        <v>45213</v>
      </c>
      <c r="C17025" s="4" t="s">
        <v>478</v>
      </c>
      <c r="D17025" s="4" t="s">
        <v>16</v>
      </c>
      <c r="E17025" s="4" t="s">
        <v>32</v>
      </c>
      <c r="F17025" s="4" t="s">
        <v>53</v>
      </c>
      <c r="G17025">
        <v>10146.18</v>
      </c>
      <c r="H17025" s="4" t="s">
        <v>27</v>
      </c>
      <c r="I17025" s="4" t="s">
        <v>49</v>
      </c>
      <c r="J17025" s="4" t="s">
        <v>139</v>
      </c>
      <c r="K17025">
        <v>34533.86</v>
      </c>
      <c r="L17025">
        <v>158336.41</v>
      </c>
      <c r="M17025" s="4" t="s">
        <v>83</v>
      </c>
      <c r="N17025" s="4" t="s">
        <v>20302</v>
      </c>
    </row>
    <row r="17026" spans="1:14" x14ac:dyDescent="0.35">
      <c r="A17026" s="4" t="s">
        <v>17307</v>
      </c>
      <c r="B17026" s="5">
        <v>45118</v>
      </c>
      <c r="C17026" s="4" t="s">
        <v>267</v>
      </c>
      <c r="D17026" s="4" t="s">
        <v>39</v>
      </c>
      <c r="E17026" s="4" t="s">
        <v>334</v>
      </c>
      <c r="F17026" s="4" t="s">
        <v>33</v>
      </c>
      <c r="G17026">
        <v>10558.36</v>
      </c>
      <c r="H17026" s="4" t="s">
        <v>86</v>
      </c>
      <c r="I17026" s="4" t="s">
        <v>34</v>
      </c>
      <c r="J17026" s="4" t="s">
        <v>28</v>
      </c>
      <c r="K17026">
        <v>61464.85</v>
      </c>
      <c r="L17026">
        <v>234262.21</v>
      </c>
      <c r="M17026" s="4" t="s">
        <v>36</v>
      </c>
      <c r="N17026" s="4" t="s">
        <v>20296</v>
      </c>
    </row>
    <row r="17027" spans="1:14" x14ac:dyDescent="0.35">
      <c r="A17027" s="4" t="s">
        <v>17308</v>
      </c>
      <c r="B17027" s="5">
        <v>44980</v>
      </c>
      <c r="C17027" s="4" t="s">
        <v>584</v>
      </c>
      <c r="D17027" s="4" t="s">
        <v>16</v>
      </c>
      <c r="E17027" s="4" t="s">
        <v>150</v>
      </c>
      <c r="F17027" s="4" t="s">
        <v>129</v>
      </c>
      <c r="G17027">
        <v>6698.9</v>
      </c>
      <c r="H17027" s="4" t="s">
        <v>95</v>
      </c>
      <c r="I17027" s="4" t="s">
        <v>34</v>
      </c>
      <c r="J17027" s="4" t="s">
        <v>55</v>
      </c>
      <c r="K17027">
        <v>49867.81</v>
      </c>
      <c r="L17027">
        <v>306802.26</v>
      </c>
      <c r="M17027" s="4" t="s">
        <v>71</v>
      </c>
      <c r="N17027" s="4" t="s">
        <v>20300</v>
      </c>
    </row>
    <row r="17028" spans="1:14" x14ac:dyDescent="0.35">
      <c r="A17028" s="4" t="s">
        <v>17309</v>
      </c>
      <c r="B17028" s="5">
        <v>44965</v>
      </c>
      <c r="C17028" s="4" t="s">
        <v>92</v>
      </c>
      <c r="D17028" s="4" t="s">
        <v>62</v>
      </c>
      <c r="E17028" s="4" t="s">
        <v>63</v>
      </c>
      <c r="F17028" s="4" t="s">
        <v>64</v>
      </c>
      <c r="G17028">
        <v>93516.02</v>
      </c>
      <c r="H17028" s="4" t="s">
        <v>95</v>
      </c>
      <c r="I17028" s="4" t="s">
        <v>20</v>
      </c>
      <c r="J17028" s="4" t="s">
        <v>139</v>
      </c>
      <c r="K17028">
        <v>32077</v>
      </c>
      <c r="L17028">
        <v>344062.34</v>
      </c>
      <c r="M17028" s="4" t="s">
        <v>71</v>
      </c>
      <c r="N17028" s="4" t="s">
        <v>20300</v>
      </c>
    </row>
    <row r="17029" spans="1:14" x14ac:dyDescent="0.35">
      <c r="A17029" s="4" t="s">
        <v>17310</v>
      </c>
      <c r="B17029" s="5">
        <v>45254</v>
      </c>
      <c r="C17029" s="4" t="s">
        <v>370</v>
      </c>
      <c r="D17029" s="4" t="s">
        <v>16</v>
      </c>
      <c r="E17029" s="4" t="s">
        <v>70</v>
      </c>
      <c r="F17029" s="4" t="s">
        <v>168</v>
      </c>
      <c r="G17029">
        <v>2974.11</v>
      </c>
      <c r="H17029" s="4" t="s">
        <v>95</v>
      </c>
      <c r="I17029" s="4" t="s">
        <v>18</v>
      </c>
      <c r="J17029" s="4" t="s">
        <v>79</v>
      </c>
      <c r="K17029">
        <v>67852.539999999994</v>
      </c>
      <c r="L17029">
        <v>273746.27</v>
      </c>
      <c r="M17029" s="4" t="s">
        <v>75</v>
      </c>
      <c r="N17029" s="4" t="s">
        <v>20301</v>
      </c>
    </row>
    <row r="17030" spans="1:14" x14ac:dyDescent="0.35">
      <c r="A17030" s="4" t="s">
        <v>17311</v>
      </c>
      <c r="B17030" s="5">
        <v>45210</v>
      </c>
      <c r="C17030" s="4" t="s">
        <v>267</v>
      </c>
      <c r="D17030" s="4" t="s">
        <v>16</v>
      </c>
      <c r="E17030" s="4" t="s">
        <v>128</v>
      </c>
      <c r="F17030" s="4" t="s">
        <v>47</v>
      </c>
      <c r="G17030">
        <v>6204.06</v>
      </c>
      <c r="H17030" s="4" t="s">
        <v>48</v>
      </c>
      <c r="I17030" s="4" t="s">
        <v>54</v>
      </c>
      <c r="J17030" s="4" t="s">
        <v>55</v>
      </c>
      <c r="K17030">
        <v>42593.66</v>
      </c>
      <c r="L17030">
        <v>108569.72</v>
      </c>
      <c r="M17030" s="4" t="s">
        <v>83</v>
      </c>
      <c r="N17030" s="4" t="s">
        <v>20302</v>
      </c>
    </row>
    <row r="17031" spans="1:14" x14ac:dyDescent="0.35">
      <c r="A17031" s="4" t="s">
        <v>17312</v>
      </c>
      <c r="B17031" s="5">
        <v>45211</v>
      </c>
      <c r="C17031" s="4" t="s">
        <v>295</v>
      </c>
      <c r="D17031" s="4" t="s">
        <v>62</v>
      </c>
      <c r="E17031" s="4" t="s">
        <v>101</v>
      </c>
      <c r="F17031" s="4" t="s">
        <v>64</v>
      </c>
      <c r="G17031">
        <v>81668.37</v>
      </c>
      <c r="H17031" s="4" t="s">
        <v>95</v>
      </c>
      <c r="I17031" s="4" t="s">
        <v>20</v>
      </c>
      <c r="J17031" s="4" t="s">
        <v>120</v>
      </c>
      <c r="K17031">
        <v>33097.870000000003</v>
      </c>
      <c r="L17031">
        <v>313865.75</v>
      </c>
      <c r="M17031" s="4" t="s">
        <v>83</v>
      </c>
      <c r="N17031" s="4" t="s">
        <v>20302</v>
      </c>
    </row>
    <row r="17032" spans="1:14" x14ac:dyDescent="0.35">
      <c r="A17032" s="4" t="s">
        <v>17313</v>
      </c>
      <c r="B17032" s="5">
        <v>45032</v>
      </c>
      <c r="C17032" s="4" t="s">
        <v>159</v>
      </c>
      <c r="D17032" s="4" t="s">
        <v>62</v>
      </c>
      <c r="E17032" s="4" t="s">
        <v>101</v>
      </c>
      <c r="F17032" s="4" t="s">
        <v>64</v>
      </c>
      <c r="G17032">
        <v>45851.75</v>
      </c>
      <c r="H17032" s="4" t="s">
        <v>19</v>
      </c>
      <c r="I17032" s="4" t="s">
        <v>49</v>
      </c>
      <c r="J17032" s="4" t="s">
        <v>28</v>
      </c>
      <c r="K17032">
        <v>57214.78</v>
      </c>
      <c r="L17032">
        <v>171751.2</v>
      </c>
      <c r="M17032" s="4" t="s">
        <v>65</v>
      </c>
      <c r="N17032" s="4" t="s">
        <v>20299</v>
      </c>
    </row>
    <row r="17033" spans="1:14" x14ac:dyDescent="0.35">
      <c r="A17033" s="4" t="s">
        <v>17314</v>
      </c>
      <c r="B17033" s="5">
        <v>45030</v>
      </c>
      <c r="C17033" s="4" t="s">
        <v>480</v>
      </c>
      <c r="D17033" s="4" t="s">
        <v>16</v>
      </c>
      <c r="E17033" s="4" t="s">
        <v>128</v>
      </c>
      <c r="F17033" s="4" t="s">
        <v>107</v>
      </c>
      <c r="G17033">
        <v>10117.15</v>
      </c>
      <c r="H17033" s="4" t="s">
        <v>19</v>
      </c>
      <c r="I17033" s="4" t="s">
        <v>20</v>
      </c>
      <c r="J17033" s="4" t="s">
        <v>35</v>
      </c>
      <c r="K17033">
        <v>34624.11</v>
      </c>
      <c r="L17033">
        <v>70871.009999999995</v>
      </c>
      <c r="M17033" s="4" t="s">
        <v>65</v>
      </c>
      <c r="N17033" s="4" t="s">
        <v>20299</v>
      </c>
    </row>
    <row r="17034" spans="1:14" x14ac:dyDescent="0.35">
      <c r="A17034" s="4" t="s">
        <v>17315</v>
      </c>
      <c r="B17034" s="5">
        <v>45265</v>
      </c>
      <c r="C17034" s="4" t="s">
        <v>423</v>
      </c>
      <c r="D17034" s="4" t="s">
        <v>62</v>
      </c>
      <c r="E17034" s="4" t="s">
        <v>82</v>
      </c>
      <c r="F17034" s="4" t="s">
        <v>64</v>
      </c>
      <c r="G17034">
        <v>96912.42</v>
      </c>
      <c r="H17034" s="4" t="s">
        <v>19</v>
      </c>
      <c r="I17034" s="4" t="s">
        <v>20</v>
      </c>
      <c r="J17034" s="4" t="s">
        <v>139</v>
      </c>
      <c r="K17034">
        <v>31637.34</v>
      </c>
      <c r="L17034">
        <v>356778.07</v>
      </c>
      <c r="M17034" s="4" t="s">
        <v>87</v>
      </c>
      <c r="N17034" s="4" t="s">
        <v>20303</v>
      </c>
    </row>
    <row r="17035" spans="1:14" x14ac:dyDescent="0.35">
      <c r="A17035" s="4" t="s">
        <v>17316</v>
      </c>
      <c r="B17035" s="5">
        <v>45221</v>
      </c>
      <c r="C17035" s="4" t="s">
        <v>173</v>
      </c>
      <c r="D17035" s="4" t="s">
        <v>16</v>
      </c>
      <c r="E17035" s="4" t="s">
        <v>46</v>
      </c>
      <c r="F17035" s="4" t="s">
        <v>85</v>
      </c>
      <c r="G17035">
        <v>11615.62</v>
      </c>
      <c r="H17035" s="4" t="s">
        <v>19</v>
      </c>
      <c r="I17035" s="4" t="s">
        <v>54</v>
      </c>
      <c r="J17035" s="4" t="s">
        <v>79</v>
      </c>
      <c r="K17035">
        <v>34250.17</v>
      </c>
      <c r="L17035">
        <v>123209.97</v>
      </c>
      <c r="M17035" s="4" t="s">
        <v>83</v>
      </c>
      <c r="N17035" s="4" t="s">
        <v>20302</v>
      </c>
    </row>
    <row r="17036" spans="1:14" x14ac:dyDescent="0.35">
      <c r="A17036" s="4" t="s">
        <v>17317</v>
      </c>
      <c r="B17036" s="5">
        <v>45233</v>
      </c>
      <c r="C17036" s="4" t="s">
        <v>352</v>
      </c>
      <c r="D17036" s="4" t="s">
        <v>16</v>
      </c>
      <c r="E17036" s="4" t="s">
        <v>52</v>
      </c>
      <c r="F17036" s="4" t="s">
        <v>129</v>
      </c>
      <c r="G17036">
        <v>8452.2999999999993</v>
      </c>
      <c r="H17036" s="4" t="s">
        <v>19</v>
      </c>
      <c r="I17036" s="4" t="s">
        <v>20</v>
      </c>
      <c r="J17036" s="4" t="s">
        <v>28</v>
      </c>
      <c r="K17036">
        <v>66607.56</v>
      </c>
      <c r="L17036">
        <v>274361.73</v>
      </c>
      <c r="M17036" s="4" t="s">
        <v>75</v>
      </c>
      <c r="N17036" s="4" t="s">
        <v>20301</v>
      </c>
    </row>
    <row r="17037" spans="1:14" x14ac:dyDescent="0.35">
      <c r="A17037" s="4" t="s">
        <v>17318</v>
      </c>
      <c r="B17037" s="5">
        <v>44931</v>
      </c>
      <c r="C17037" s="4" t="s">
        <v>427</v>
      </c>
      <c r="D17037" s="4" t="s">
        <v>16</v>
      </c>
      <c r="E17037" s="4" t="s">
        <v>150</v>
      </c>
      <c r="F17037" s="4" t="s">
        <v>41</v>
      </c>
      <c r="G17037">
        <v>6889.79</v>
      </c>
      <c r="H17037" s="4" t="s">
        <v>19</v>
      </c>
      <c r="I17037" s="4" t="s">
        <v>49</v>
      </c>
      <c r="J17037" s="4" t="s">
        <v>21</v>
      </c>
      <c r="K17037">
        <v>41860.06</v>
      </c>
      <c r="L17037">
        <v>292001.05</v>
      </c>
      <c r="M17037" s="4" t="s">
        <v>43</v>
      </c>
      <c r="N17037" s="4" t="s">
        <v>20297</v>
      </c>
    </row>
    <row r="17038" spans="1:14" x14ac:dyDescent="0.35">
      <c r="A17038" s="4" t="s">
        <v>17319</v>
      </c>
      <c r="B17038" s="5">
        <v>45246</v>
      </c>
      <c r="C17038" s="4" t="s">
        <v>437</v>
      </c>
      <c r="D17038" s="4" t="s">
        <v>62</v>
      </c>
      <c r="E17038" s="4" t="s">
        <v>82</v>
      </c>
      <c r="F17038" s="4" t="s">
        <v>64</v>
      </c>
      <c r="G17038">
        <v>61475.38</v>
      </c>
      <c r="H17038" s="4" t="s">
        <v>95</v>
      </c>
      <c r="I17038" s="4" t="s">
        <v>54</v>
      </c>
      <c r="J17038" s="4" t="s">
        <v>42</v>
      </c>
      <c r="K17038">
        <v>56749.66</v>
      </c>
      <c r="L17038">
        <v>372861.18</v>
      </c>
      <c r="M17038" s="4" t="s">
        <v>75</v>
      </c>
      <c r="N17038" s="4" t="s">
        <v>20301</v>
      </c>
    </row>
    <row r="17039" spans="1:14" x14ac:dyDescent="0.35">
      <c r="A17039" s="4" t="s">
        <v>17320</v>
      </c>
      <c r="B17039" s="5">
        <v>45105</v>
      </c>
      <c r="C17039" s="4" t="s">
        <v>336</v>
      </c>
      <c r="D17039" s="4" t="s">
        <v>62</v>
      </c>
      <c r="E17039" s="4" t="s">
        <v>63</v>
      </c>
      <c r="F17039" s="4" t="s">
        <v>64</v>
      </c>
      <c r="G17039">
        <v>33392.28</v>
      </c>
      <c r="H17039" s="4" t="s">
        <v>48</v>
      </c>
      <c r="I17039" s="4" t="s">
        <v>18</v>
      </c>
      <c r="J17039" s="4" t="s">
        <v>21</v>
      </c>
      <c r="K17039">
        <v>67203.899999999994</v>
      </c>
      <c r="L17039">
        <v>129261.8</v>
      </c>
      <c r="M17039" s="4" t="s">
        <v>22</v>
      </c>
      <c r="N17039" s="4" t="s">
        <v>20294</v>
      </c>
    </row>
    <row r="17040" spans="1:14" x14ac:dyDescent="0.35">
      <c r="A17040" s="4" t="s">
        <v>17321</v>
      </c>
      <c r="B17040" s="5">
        <v>45170</v>
      </c>
      <c r="C17040" s="4" t="s">
        <v>1043</v>
      </c>
      <c r="D17040" s="4" t="s">
        <v>16</v>
      </c>
      <c r="E17040" s="4" t="s">
        <v>128</v>
      </c>
      <c r="F17040" s="4" t="s">
        <v>113</v>
      </c>
      <c r="G17040">
        <v>7382.63</v>
      </c>
      <c r="H17040" s="4" t="s">
        <v>48</v>
      </c>
      <c r="I17040" s="4" t="s">
        <v>18</v>
      </c>
      <c r="J17040" s="4" t="s">
        <v>28</v>
      </c>
      <c r="K17040">
        <v>67283.56</v>
      </c>
      <c r="L17040">
        <v>336666.11</v>
      </c>
      <c r="M17040" s="4" t="s">
        <v>59</v>
      </c>
      <c r="N17040" s="4" t="s">
        <v>20298</v>
      </c>
    </row>
    <row r="17041" spans="1:14" x14ac:dyDescent="0.35">
      <c r="A17041" s="4" t="s">
        <v>17322</v>
      </c>
      <c r="B17041" s="5">
        <v>45026</v>
      </c>
      <c r="C17041" s="4" t="s">
        <v>469</v>
      </c>
      <c r="D17041" s="4" t="s">
        <v>62</v>
      </c>
      <c r="E17041" s="4" t="s">
        <v>63</v>
      </c>
      <c r="F17041" s="4" t="s">
        <v>64</v>
      </c>
      <c r="G17041">
        <v>20655.71</v>
      </c>
      <c r="H17041" s="4" t="s">
        <v>27</v>
      </c>
      <c r="I17041" s="4" t="s">
        <v>54</v>
      </c>
      <c r="J17041" s="4" t="s">
        <v>28</v>
      </c>
      <c r="K17041">
        <v>51175.75</v>
      </c>
      <c r="L17041">
        <v>272569.42</v>
      </c>
      <c r="M17041" s="4" t="s">
        <v>65</v>
      </c>
      <c r="N17041" s="4" t="s">
        <v>20299</v>
      </c>
    </row>
    <row r="17042" spans="1:14" x14ac:dyDescent="0.35">
      <c r="A17042" s="4" t="s">
        <v>17323</v>
      </c>
      <c r="B17042" s="5">
        <v>45098</v>
      </c>
      <c r="C17042" s="4" t="s">
        <v>67</v>
      </c>
      <c r="D17042" s="4" t="s">
        <v>39</v>
      </c>
      <c r="E17042" s="4" t="s">
        <v>334</v>
      </c>
      <c r="F17042" s="4" t="s">
        <v>26</v>
      </c>
      <c r="G17042">
        <v>18951.82</v>
      </c>
      <c r="H17042" s="4" t="s">
        <v>48</v>
      </c>
      <c r="I17042" s="4" t="s">
        <v>20</v>
      </c>
      <c r="J17042" s="4" t="s">
        <v>55</v>
      </c>
      <c r="K17042">
        <v>46543.49</v>
      </c>
      <c r="L17042">
        <v>443689.28</v>
      </c>
      <c r="M17042" s="4" t="s">
        <v>22</v>
      </c>
      <c r="N17042" s="4" t="s">
        <v>20294</v>
      </c>
    </row>
    <row r="17043" spans="1:14" x14ac:dyDescent="0.35">
      <c r="A17043" s="4" t="s">
        <v>17324</v>
      </c>
      <c r="B17043" s="5">
        <v>45026</v>
      </c>
      <c r="C17043" s="4" t="s">
        <v>866</v>
      </c>
      <c r="D17043" s="4" t="s">
        <v>16</v>
      </c>
      <c r="E17043" s="4" t="s">
        <v>32</v>
      </c>
      <c r="F17043" s="4" t="s">
        <v>90</v>
      </c>
      <c r="G17043">
        <v>8001.78</v>
      </c>
      <c r="H17043" s="4" t="s">
        <v>27</v>
      </c>
      <c r="I17043" s="4" t="s">
        <v>49</v>
      </c>
      <c r="J17043" s="4" t="s">
        <v>55</v>
      </c>
      <c r="K17043">
        <v>58178.54</v>
      </c>
      <c r="L17043">
        <v>212968.78</v>
      </c>
      <c r="M17043" s="4" t="s">
        <v>65</v>
      </c>
      <c r="N17043" s="4" t="s">
        <v>20299</v>
      </c>
    </row>
    <row r="17044" spans="1:14" x14ac:dyDescent="0.35">
      <c r="A17044" s="4" t="s">
        <v>17325</v>
      </c>
      <c r="B17044" s="5">
        <v>44997</v>
      </c>
      <c r="C17044" s="4" t="s">
        <v>209</v>
      </c>
      <c r="D17044" s="4" t="s">
        <v>16</v>
      </c>
      <c r="E17044" s="4" t="s">
        <v>52</v>
      </c>
      <c r="F17044" s="4" t="s">
        <v>85</v>
      </c>
      <c r="G17044">
        <v>9348.76</v>
      </c>
      <c r="H17044" s="4" t="s">
        <v>48</v>
      </c>
      <c r="I17044" s="4" t="s">
        <v>20</v>
      </c>
      <c r="J17044" s="4" t="s">
        <v>21</v>
      </c>
      <c r="K17044">
        <v>30265.23</v>
      </c>
      <c r="L17044">
        <v>69575.42</v>
      </c>
      <c r="M17044" s="4" t="s">
        <v>29</v>
      </c>
      <c r="N17044" s="4" t="s">
        <v>20295</v>
      </c>
    </row>
    <row r="17045" spans="1:14" x14ac:dyDescent="0.35">
      <c r="A17045" s="4" t="s">
        <v>17326</v>
      </c>
      <c r="B17045" s="5">
        <v>45135</v>
      </c>
      <c r="C17045" s="4" t="s">
        <v>478</v>
      </c>
      <c r="D17045" s="4" t="s">
        <v>39</v>
      </c>
      <c r="E17045" s="4" t="s">
        <v>210</v>
      </c>
      <c r="F17045" s="4" t="s">
        <v>18</v>
      </c>
      <c r="G17045">
        <v>25764.36</v>
      </c>
      <c r="H17045" s="4" t="s">
        <v>27</v>
      </c>
      <c r="I17045" s="4" t="s">
        <v>54</v>
      </c>
      <c r="J17045" s="4" t="s">
        <v>35</v>
      </c>
      <c r="K17045">
        <v>32981.35</v>
      </c>
      <c r="L17045">
        <v>137706.76</v>
      </c>
      <c r="M17045" s="4" t="s">
        <v>36</v>
      </c>
      <c r="N17045" s="4" t="s">
        <v>20296</v>
      </c>
    </row>
    <row r="17046" spans="1:14" x14ac:dyDescent="0.35">
      <c r="A17046" s="4" t="s">
        <v>17327</v>
      </c>
      <c r="B17046" s="5">
        <v>45114</v>
      </c>
      <c r="C17046" s="4" t="s">
        <v>348</v>
      </c>
      <c r="D17046" s="4" t="s">
        <v>16</v>
      </c>
      <c r="E17046" s="4" t="s">
        <v>128</v>
      </c>
      <c r="F17046" s="4" t="s">
        <v>168</v>
      </c>
      <c r="G17046">
        <v>6395.74</v>
      </c>
      <c r="H17046" s="4" t="s">
        <v>48</v>
      </c>
      <c r="I17046" s="4" t="s">
        <v>49</v>
      </c>
      <c r="J17046" s="4" t="s">
        <v>98</v>
      </c>
      <c r="K17046">
        <v>53555.79</v>
      </c>
      <c r="L17046">
        <v>354259.41</v>
      </c>
      <c r="M17046" s="4" t="s">
        <v>36</v>
      </c>
      <c r="N17046" s="4" t="s">
        <v>20296</v>
      </c>
    </row>
    <row r="17047" spans="1:14" x14ac:dyDescent="0.35">
      <c r="A17047" s="4" t="s">
        <v>17328</v>
      </c>
      <c r="B17047" s="5">
        <v>45203</v>
      </c>
      <c r="C17047" s="4" t="s">
        <v>384</v>
      </c>
      <c r="D17047" s="4" t="s">
        <v>62</v>
      </c>
      <c r="E17047" s="4" t="s">
        <v>63</v>
      </c>
      <c r="F17047" s="4" t="s">
        <v>64</v>
      </c>
      <c r="G17047">
        <v>82310.22</v>
      </c>
      <c r="H17047" s="4" t="s">
        <v>27</v>
      </c>
      <c r="I17047" s="4" t="s">
        <v>49</v>
      </c>
      <c r="J17047" s="4" t="s">
        <v>114</v>
      </c>
      <c r="K17047">
        <v>52038.400000000001</v>
      </c>
      <c r="L17047">
        <v>403798.45</v>
      </c>
      <c r="M17047" s="4" t="s">
        <v>83</v>
      </c>
      <c r="N17047" s="4" t="s">
        <v>20302</v>
      </c>
    </row>
    <row r="17048" spans="1:14" x14ac:dyDescent="0.35">
      <c r="A17048" s="4" t="s">
        <v>17329</v>
      </c>
      <c r="B17048" s="5">
        <v>45173</v>
      </c>
      <c r="C17048" s="4" t="s">
        <v>289</v>
      </c>
      <c r="D17048" s="4" t="s">
        <v>62</v>
      </c>
      <c r="E17048" s="4" t="s">
        <v>78</v>
      </c>
      <c r="F17048" s="4" t="s">
        <v>64</v>
      </c>
      <c r="G17048">
        <v>54024.55</v>
      </c>
      <c r="H17048" s="4" t="s">
        <v>27</v>
      </c>
      <c r="I17048" s="4" t="s">
        <v>34</v>
      </c>
      <c r="J17048" s="4" t="s">
        <v>79</v>
      </c>
      <c r="K17048">
        <v>51630.52</v>
      </c>
      <c r="L17048">
        <v>306199.53000000003</v>
      </c>
      <c r="M17048" s="4" t="s">
        <v>59</v>
      </c>
      <c r="N17048" s="4" t="s">
        <v>20298</v>
      </c>
    </row>
    <row r="17049" spans="1:14" x14ac:dyDescent="0.35">
      <c r="A17049" s="4" t="s">
        <v>17330</v>
      </c>
      <c r="B17049" s="5">
        <v>45214</v>
      </c>
      <c r="C17049" s="4" t="s">
        <v>412</v>
      </c>
      <c r="D17049" s="4" t="s">
        <v>16</v>
      </c>
      <c r="E17049" s="4" t="s">
        <v>128</v>
      </c>
      <c r="F17049" s="4" t="s">
        <v>107</v>
      </c>
      <c r="G17049">
        <v>5293.52</v>
      </c>
      <c r="H17049" s="4" t="s">
        <v>27</v>
      </c>
      <c r="I17049" s="4" t="s">
        <v>20</v>
      </c>
      <c r="J17049" s="4" t="s">
        <v>42</v>
      </c>
      <c r="K17049">
        <v>33019.15</v>
      </c>
      <c r="L17049">
        <v>235978.85</v>
      </c>
      <c r="M17049" s="4" t="s">
        <v>83</v>
      </c>
      <c r="N17049" s="4" t="s">
        <v>20302</v>
      </c>
    </row>
    <row r="17050" spans="1:14" x14ac:dyDescent="0.35">
      <c r="A17050" s="4" t="s">
        <v>17331</v>
      </c>
      <c r="B17050" s="5">
        <v>45038</v>
      </c>
      <c r="C17050" s="4" t="s">
        <v>1245</v>
      </c>
      <c r="D17050" s="4" t="s">
        <v>16</v>
      </c>
      <c r="E17050" s="4" t="s">
        <v>58</v>
      </c>
      <c r="F17050" s="4" t="s">
        <v>90</v>
      </c>
      <c r="G17050">
        <v>4671.4399999999996</v>
      </c>
      <c r="H17050" s="4" t="s">
        <v>48</v>
      </c>
      <c r="I17050" s="4" t="s">
        <v>18</v>
      </c>
      <c r="J17050" s="4" t="s">
        <v>28</v>
      </c>
      <c r="K17050">
        <v>32489.39</v>
      </c>
      <c r="L17050">
        <v>324452.51</v>
      </c>
      <c r="M17050" s="4" t="s">
        <v>65</v>
      </c>
      <c r="N17050" s="4" t="s">
        <v>20299</v>
      </c>
    </row>
    <row r="17051" spans="1:14" x14ac:dyDescent="0.35">
      <c r="A17051" s="4" t="s">
        <v>17332</v>
      </c>
      <c r="B17051" s="5">
        <v>44979</v>
      </c>
      <c r="C17051" s="4" t="s">
        <v>106</v>
      </c>
      <c r="D17051" s="4" t="s">
        <v>16</v>
      </c>
      <c r="E17051" s="4" t="s">
        <v>58</v>
      </c>
      <c r="F17051" s="4" t="s">
        <v>117</v>
      </c>
      <c r="G17051">
        <v>8863.93</v>
      </c>
      <c r="H17051" s="4" t="s">
        <v>86</v>
      </c>
      <c r="I17051" s="4" t="s">
        <v>18</v>
      </c>
      <c r="J17051" s="4" t="s">
        <v>120</v>
      </c>
      <c r="K17051">
        <v>55257.5</v>
      </c>
      <c r="L17051">
        <v>392876.48</v>
      </c>
      <c r="M17051" s="4" t="s">
        <v>71</v>
      </c>
      <c r="N17051" s="4" t="s">
        <v>20300</v>
      </c>
    </row>
    <row r="17052" spans="1:14" x14ac:dyDescent="0.35">
      <c r="A17052" s="4" t="s">
        <v>17333</v>
      </c>
      <c r="B17052" s="5">
        <v>45233</v>
      </c>
      <c r="C17052" s="4" t="s">
        <v>238</v>
      </c>
      <c r="D17052" s="4" t="s">
        <v>62</v>
      </c>
      <c r="E17052" s="4" t="s">
        <v>78</v>
      </c>
      <c r="F17052" s="4" t="s">
        <v>64</v>
      </c>
      <c r="G17052">
        <v>61199.85</v>
      </c>
      <c r="H17052" s="4" t="s">
        <v>19</v>
      </c>
      <c r="I17052" s="4" t="s">
        <v>49</v>
      </c>
      <c r="J17052" s="4" t="s">
        <v>79</v>
      </c>
      <c r="K17052">
        <v>55739.59</v>
      </c>
      <c r="L17052">
        <v>102246.8</v>
      </c>
      <c r="M17052" s="4" t="s">
        <v>75</v>
      </c>
      <c r="N17052" s="4" t="s">
        <v>20301</v>
      </c>
    </row>
    <row r="17053" spans="1:14" x14ac:dyDescent="0.35">
      <c r="A17053" s="4" t="s">
        <v>17334</v>
      </c>
      <c r="B17053" s="5">
        <v>45182</v>
      </c>
      <c r="C17053" s="4" t="s">
        <v>269</v>
      </c>
      <c r="D17053" s="4" t="s">
        <v>16</v>
      </c>
      <c r="E17053" s="4" t="s">
        <v>52</v>
      </c>
      <c r="F17053" s="4" t="s">
        <v>18</v>
      </c>
      <c r="G17053">
        <v>7373.78</v>
      </c>
      <c r="H17053" s="4" t="s">
        <v>27</v>
      </c>
      <c r="I17053" s="4" t="s">
        <v>34</v>
      </c>
      <c r="J17053" s="4" t="s">
        <v>114</v>
      </c>
      <c r="K17053">
        <v>43862.26</v>
      </c>
      <c r="L17053">
        <v>254601.76</v>
      </c>
      <c r="M17053" s="4" t="s">
        <v>59</v>
      </c>
      <c r="N17053" s="4" t="s">
        <v>20298</v>
      </c>
    </row>
    <row r="17054" spans="1:14" x14ac:dyDescent="0.35">
      <c r="A17054" s="4" t="s">
        <v>17335</v>
      </c>
      <c r="B17054" s="5">
        <v>45137</v>
      </c>
      <c r="C17054" s="4" t="s">
        <v>154</v>
      </c>
      <c r="D17054" s="4" t="s">
        <v>16</v>
      </c>
      <c r="E17054" s="4" t="s">
        <v>46</v>
      </c>
      <c r="F17054" s="4" t="s">
        <v>26</v>
      </c>
      <c r="G17054">
        <v>10087.459999999999</v>
      </c>
      <c r="H17054" s="4" t="s">
        <v>27</v>
      </c>
      <c r="I17054" s="4" t="s">
        <v>49</v>
      </c>
      <c r="J17054" s="4" t="s">
        <v>79</v>
      </c>
      <c r="K17054">
        <v>35572.35</v>
      </c>
      <c r="L17054">
        <v>324995.06</v>
      </c>
      <c r="M17054" s="4" t="s">
        <v>36</v>
      </c>
      <c r="N17054" s="4" t="s">
        <v>20296</v>
      </c>
    </row>
    <row r="17055" spans="1:14" x14ac:dyDescent="0.35">
      <c r="A17055" s="4" t="s">
        <v>17336</v>
      </c>
      <c r="B17055" s="5">
        <v>44928</v>
      </c>
      <c r="C17055" s="4" t="s">
        <v>373</v>
      </c>
      <c r="D17055" s="4" t="s">
        <v>62</v>
      </c>
      <c r="E17055" s="4" t="s">
        <v>101</v>
      </c>
      <c r="F17055" s="4" t="s">
        <v>64</v>
      </c>
      <c r="G17055">
        <v>37837.410000000003</v>
      </c>
      <c r="H17055" s="4" t="s">
        <v>27</v>
      </c>
      <c r="I17055" s="4" t="s">
        <v>20</v>
      </c>
      <c r="J17055" s="4" t="s">
        <v>28</v>
      </c>
      <c r="K17055">
        <v>68643.100000000006</v>
      </c>
      <c r="L17055">
        <v>54391.21</v>
      </c>
      <c r="M17055" s="4" t="s">
        <v>43</v>
      </c>
      <c r="N17055" s="4" t="s">
        <v>20297</v>
      </c>
    </row>
    <row r="17056" spans="1:14" x14ac:dyDescent="0.35">
      <c r="A17056" s="4" t="s">
        <v>17337</v>
      </c>
      <c r="B17056" s="5">
        <v>44955</v>
      </c>
      <c r="C17056" s="4" t="s">
        <v>252</v>
      </c>
      <c r="D17056" s="4" t="s">
        <v>16</v>
      </c>
      <c r="E17056" s="4" t="s">
        <v>46</v>
      </c>
      <c r="F17056" s="4" t="s">
        <v>85</v>
      </c>
      <c r="G17056">
        <v>9861.7900000000009</v>
      </c>
      <c r="H17056" s="4" t="s">
        <v>86</v>
      </c>
      <c r="I17056" s="4" t="s">
        <v>18</v>
      </c>
      <c r="J17056" s="4" t="s">
        <v>139</v>
      </c>
      <c r="K17056">
        <v>42281.29</v>
      </c>
      <c r="L17056">
        <v>212322.26</v>
      </c>
      <c r="M17056" s="4" t="s">
        <v>43</v>
      </c>
      <c r="N17056" s="4" t="s">
        <v>20297</v>
      </c>
    </row>
    <row r="17057" spans="1:14" x14ac:dyDescent="0.35">
      <c r="A17057" s="4" t="s">
        <v>17338</v>
      </c>
      <c r="B17057" s="5">
        <v>44943</v>
      </c>
      <c r="C17057" s="4" t="s">
        <v>427</v>
      </c>
      <c r="D17057" s="4" t="s">
        <v>62</v>
      </c>
      <c r="E17057" s="4" t="s">
        <v>63</v>
      </c>
      <c r="F17057" s="4" t="s">
        <v>64</v>
      </c>
      <c r="G17057">
        <v>64218.04</v>
      </c>
      <c r="H17057" s="4" t="s">
        <v>48</v>
      </c>
      <c r="I17057" s="4" t="s">
        <v>18</v>
      </c>
      <c r="J17057" s="4" t="s">
        <v>21</v>
      </c>
      <c r="K17057">
        <v>41389.019999999997</v>
      </c>
      <c r="L17057">
        <v>250304.99</v>
      </c>
      <c r="M17057" s="4" t="s">
        <v>43</v>
      </c>
      <c r="N17057" s="4" t="s">
        <v>20297</v>
      </c>
    </row>
    <row r="17058" spans="1:14" x14ac:dyDescent="0.35">
      <c r="A17058" s="4" t="s">
        <v>17339</v>
      </c>
      <c r="B17058" s="5">
        <v>45000</v>
      </c>
      <c r="C17058" s="4" t="s">
        <v>508</v>
      </c>
      <c r="D17058" s="4" t="s">
        <v>16</v>
      </c>
      <c r="E17058" s="4" t="s">
        <v>46</v>
      </c>
      <c r="F17058" s="4" t="s">
        <v>26</v>
      </c>
      <c r="G17058">
        <v>8672.5400000000009</v>
      </c>
      <c r="H17058" s="4" t="s">
        <v>19</v>
      </c>
      <c r="I17058" s="4" t="s">
        <v>49</v>
      </c>
      <c r="J17058" s="4" t="s">
        <v>35</v>
      </c>
      <c r="K17058">
        <v>53148.77</v>
      </c>
      <c r="L17058">
        <v>52603.63</v>
      </c>
      <c r="M17058" s="4" t="s">
        <v>29</v>
      </c>
      <c r="N17058" s="4" t="s">
        <v>20295</v>
      </c>
    </row>
    <row r="17059" spans="1:14" x14ac:dyDescent="0.35">
      <c r="A17059" s="4" t="s">
        <v>17340</v>
      </c>
      <c r="B17059" s="5">
        <v>45048</v>
      </c>
      <c r="C17059" s="4" t="s">
        <v>352</v>
      </c>
      <c r="D17059" s="4" t="s">
        <v>16</v>
      </c>
      <c r="E17059" s="4" t="s">
        <v>52</v>
      </c>
      <c r="F17059" s="4" t="s">
        <v>53</v>
      </c>
      <c r="G17059">
        <v>9633.81</v>
      </c>
      <c r="H17059" s="4" t="s">
        <v>86</v>
      </c>
      <c r="I17059" s="4" t="s">
        <v>54</v>
      </c>
      <c r="J17059" s="4" t="s">
        <v>120</v>
      </c>
      <c r="K17059">
        <v>56156.31</v>
      </c>
      <c r="L17059">
        <v>264395.62</v>
      </c>
      <c r="M17059" s="4" t="s">
        <v>102</v>
      </c>
      <c r="N17059" s="4" t="s">
        <v>102</v>
      </c>
    </row>
    <row r="17060" spans="1:14" x14ac:dyDescent="0.35">
      <c r="A17060" s="4" t="s">
        <v>17341</v>
      </c>
      <c r="B17060" s="5">
        <v>45019</v>
      </c>
      <c r="C17060" s="4" t="s">
        <v>423</v>
      </c>
      <c r="D17060" s="4" t="s">
        <v>62</v>
      </c>
      <c r="E17060" s="4" t="s">
        <v>123</v>
      </c>
      <c r="F17060" s="4" t="s">
        <v>64</v>
      </c>
      <c r="G17060">
        <v>24227.26</v>
      </c>
      <c r="H17060" s="4" t="s">
        <v>48</v>
      </c>
      <c r="I17060" s="4" t="s">
        <v>18</v>
      </c>
      <c r="J17060" s="4" t="s">
        <v>21</v>
      </c>
      <c r="K17060">
        <v>39373.910000000003</v>
      </c>
      <c r="L17060">
        <v>312841.61</v>
      </c>
      <c r="M17060" s="4" t="s">
        <v>65</v>
      </c>
      <c r="N17060" s="4" t="s">
        <v>20299</v>
      </c>
    </row>
    <row r="17061" spans="1:14" x14ac:dyDescent="0.35">
      <c r="A17061" s="4" t="s">
        <v>17342</v>
      </c>
      <c r="B17061" s="5">
        <v>45120</v>
      </c>
      <c r="C17061" s="4" t="s">
        <v>384</v>
      </c>
      <c r="D17061" s="4" t="s">
        <v>16</v>
      </c>
      <c r="E17061" s="4" t="s">
        <v>128</v>
      </c>
      <c r="F17061" s="4" t="s">
        <v>90</v>
      </c>
      <c r="G17061">
        <v>7943.7</v>
      </c>
      <c r="H17061" s="4" t="s">
        <v>48</v>
      </c>
      <c r="I17061" s="4" t="s">
        <v>34</v>
      </c>
      <c r="J17061" s="4" t="s">
        <v>28</v>
      </c>
      <c r="K17061">
        <v>46142.09</v>
      </c>
      <c r="L17061">
        <v>363803.01</v>
      </c>
      <c r="M17061" s="4" t="s">
        <v>36</v>
      </c>
      <c r="N17061" s="4" t="s">
        <v>20296</v>
      </c>
    </row>
    <row r="17062" spans="1:14" x14ac:dyDescent="0.35">
      <c r="A17062" s="4" t="s">
        <v>17343</v>
      </c>
      <c r="B17062" s="5">
        <v>45284</v>
      </c>
      <c r="C17062" s="4" t="s">
        <v>159</v>
      </c>
      <c r="D17062" s="4" t="s">
        <v>16</v>
      </c>
      <c r="E17062" s="4" t="s">
        <v>128</v>
      </c>
      <c r="F17062" s="4" t="s">
        <v>47</v>
      </c>
      <c r="G17062">
        <v>513.91</v>
      </c>
      <c r="H17062" s="4" t="s">
        <v>48</v>
      </c>
      <c r="I17062" s="4" t="s">
        <v>34</v>
      </c>
      <c r="J17062" s="4" t="s">
        <v>35</v>
      </c>
      <c r="K17062">
        <v>61716.04</v>
      </c>
      <c r="L17062">
        <v>58110.39</v>
      </c>
      <c r="M17062" s="4" t="s">
        <v>87</v>
      </c>
      <c r="N17062" s="4" t="s">
        <v>20303</v>
      </c>
    </row>
    <row r="17063" spans="1:14" x14ac:dyDescent="0.35">
      <c r="A17063" s="4" t="s">
        <v>17344</v>
      </c>
      <c r="B17063" s="5">
        <v>45096</v>
      </c>
      <c r="C17063" s="4" t="s">
        <v>368</v>
      </c>
      <c r="D17063" s="4" t="s">
        <v>16</v>
      </c>
      <c r="E17063" s="4" t="s">
        <v>46</v>
      </c>
      <c r="F17063" s="4" t="s">
        <v>90</v>
      </c>
      <c r="G17063">
        <v>6298.4</v>
      </c>
      <c r="H17063" s="4" t="s">
        <v>48</v>
      </c>
      <c r="I17063" s="4" t="s">
        <v>54</v>
      </c>
      <c r="J17063" s="4" t="s">
        <v>28</v>
      </c>
      <c r="K17063">
        <v>47868.27</v>
      </c>
      <c r="L17063">
        <v>448771.18</v>
      </c>
      <c r="M17063" s="4" t="s">
        <v>22</v>
      </c>
      <c r="N17063" s="4" t="s">
        <v>20294</v>
      </c>
    </row>
    <row r="17064" spans="1:14" x14ac:dyDescent="0.35">
      <c r="A17064" s="4" t="s">
        <v>17345</v>
      </c>
      <c r="B17064" s="5">
        <v>45075</v>
      </c>
      <c r="C17064" s="4" t="s">
        <v>415</v>
      </c>
      <c r="D17064" s="4" t="s">
        <v>16</v>
      </c>
      <c r="E17064" s="4" t="s">
        <v>46</v>
      </c>
      <c r="F17064" s="4" t="s">
        <v>47</v>
      </c>
      <c r="G17064">
        <v>4947.41</v>
      </c>
      <c r="H17064" s="4" t="s">
        <v>86</v>
      </c>
      <c r="I17064" s="4" t="s">
        <v>54</v>
      </c>
      <c r="J17064" s="4" t="s">
        <v>114</v>
      </c>
      <c r="K17064">
        <v>40251.47</v>
      </c>
      <c r="L17064">
        <v>445101.88</v>
      </c>
      <c r="M17064" s="4" t="s">
        <v>102</v>
      </c>
      <c r="N17064" s="4" t="s">
        <v>102</v>
      </c>
    </row>
    <row r="17065" spans="1:14" x14ac:dyDescent="0.35">
      <c r="A17065" s="4" t="s">
        <v>17346</v>
      </c>
      <c r="B17065" s="5">
        <v>45177</v>
      </c>
      <c r="C17065" s="4" t="s">
        <v>136</v>
      </c>
      <c r="D17065" s="4" t="s">
        <v>16</v>
      </c>
      <c r="E17065" s="4" t="s">
        <v>70</v>
      </c>
      <c r="F17065" s="4" t="s">
        <v>129</v>
      </c>
      <c r="G17065">
        <v>11122.8</v>
      </c>
      <c r="H17065" s="4" t="s">
        <v>48</v>
      </c>
      <c r="I17065" s="4" t="s">
        <v>18</v>
      </c>
      <c r="J17065" s="4" t="s">
        <v>79</v>
      </c>
      <c r="K17065">
        <v>50668.88</v>
      </c>
      <c r="L17065">
        <v>313895.46999999997</v>
      </c>
      <c r="M17065" s="4" t="s">
        <v>59</v>
      </c>
      <c r="N17065" s="4" t="s">
        <v>20298</v>
      </c>
    </row>
    <row r="17066" spans="1:14" x14ac:dyDescent="0.35">
      <c r="A17066" s="4" t="s">
        <v>17347</v>
      </c>
      <c r="B17066" s="5">
        <v>45200</v>
      </c>
      <c r="C17066" s="4" t="s">
        <v>508</v>
      </c>
      <c r="D17066" s="4" t="s">
        <v>16</v>
      </c>
      <c r="E17066" s="4" t="s">
        <v>46</v>
      </c>
      <c r="F17066" s="4" t="s">
        <v>33</v>
      </c>
      <c r="G17066">
        <v>969.85</v>
      </c>
      <c r="H17066" s="4" t="s">
        <v>27</v>
      </c>
      <c r="I17066" s="4" t="s">
        <v>20</v>
      </c>
      <c r="J17066" s="4" t="s">
        <v>35</v>
      </c>
      <c r="K17066">
        <v>34976.239999999998</v>
      </c>
      <c r="L17066">
        <v>212369.2</v>
      </c>
      <c r="M17066" s="4" t="s">
        <v>83</v>
      </c>
      <c r="N17066" s="4" t="s">
        <v>20302</v>
      </c>
    </row>
    <row r="17067" spans="1:14" x14ac:dyDescent="0.35">
      <c r="A17067" s="4" t="s">
        <v>17348</v>
      </c>
      <c r="B17067" s="5">
        <v>44970</v>
      </c>
      <c r="C17067" s="4" t="s">
        <v>480</v>
      </c>
      <c r="D17067" s="4" t="s">
        <v>39</v>
      </c>
      <c r="E17067" s="4" t="s">
        <v>293</v>
      </c>
      <c r="F17067" s="4" t="s">
        <v>18</v>
      </c>
      <c r="G17067">
        <v>18345.599999999999</v>
      </c>
      <c r="H17067" s="4" t="s">
        <v>95</v>
      </c>
      <c r="I17067" s="4" t="s">
        <v>20</v>
      </c>
      <c r="J17067" s="4" t="s">
        <v>55</v>
      </c>
      <c r="K17067">
        <v>34624.11</v>
      </c>
      <c r="L17067">
        <v>52525.41</v>
      </c>
      <c r="M17067" s="4" t="s">
        <v>71</v>
      </c>
      <c r="N17067" s="4" t="s">
        <v>20300</v>
      </c>
    </row>
    <row r="17068" spans="1:14" x14ac:dyDescent="0.35">
      <c r="A17068" s="4" t="s">
        <v>17349</v>
      </c>
      <c r="B17068" s="5">
        <v>44930</v>
      </c>
      <c r="C17068" s="4" t="s">
        <v>432</v>
      </c>
      <c r="D17068" s="4" t="s">
        <v>16</v>
      </c>
      <c r="E17068" s="4" t="s">
        <v>58</v>
      </c>
      <c r="F17068" s="4" t="s">
        <v>41</v>
      </c>
      <c r="G17068">
        <v>5005.1899999999996</v>
      </c>
      <c r="H17068" s="4" t="s">
        <v>48</v>
      </c>
      <c r="I17068" s="4" t="s">
        <v>34</v>
      </c>
      <c r="J17068" s="4" t="s">
        <v>79</v>
      </c>
      <c r="K17068">
        <v>62737.64</v>
      </c>
      <c r="L17068">
        <v>457063.74</v>
      </c>
      <c r="M17068" s="4" t="s">
        <v>43</v>
      </c>
      <c r="N17068" s="4" t="s">
        <v>20297</v>
      </c>
    </row>
    <row r="17069" spans="1:14" x14ac:dyDescent="0.35">
      <c r="A17069" s="4" t="s">
        <v>17350</v>
      </c>
      <c r="B17069" s="5">
        <v>45127</v>
      </c>
      <c r="C17069" s="4" t="s">
        <v>464</v>
      </c>
      <c r="D17069" s="4" t="s">
        <v>16</v>
      </c>
      <c r="E17069" s="4" t="s">
        <v>128</v>
      </c>
      <c r="F17069" s="4" t="s">
        <v>129</v>
      </c>
      <c r="G17069">
        <v>8030.33</v>
      </c>
      <c r="H17069" s="4" t="s">
        <v>95</v>
      </c>
      <c r="I17069" s="4" t="s">
        <v>34</v>
      </c>
      <c r="J17069" s="4" t="s">
        <v>120</v>
      </c>
      <c r="K17069">
        <v>66672.2</v>
      </c>
      <c r="L17069">
        <v>18116.41</v>
      </c>
      <c r="M17069" s="4" t="s">
        <v>36</v>
      </c>
      <c r="N17069" s="4" t="s">
        <v>20296</v>
      </c>
    </row>
    <row r="17070" spans="1:14" x14ac:dyDescent="0.35">
      <c r="A17070" s="4" t="s">
        <v>17351</v>
      </c>
      <c r="B17070" s="5">
        <v>45144</v>
      </c>
      <c r="C17070" s="4" t="s">
        <v>464</v>
      </c>
      <c r="D17070" s="4" t="s">
        <v>16</v>
      </c>
      <c r="E17070" s="4" t="s">
        <v>17</v>
      </c>
      <c r="F17070" s="4" t="s">
        <v>117</v>
      </c>
      <c r="G17070">
        <v>6117.38</v>
      </c>
      <c r="H17070" s="4" t="s">
        <v>95</v>
      </c>
      <c r="I17070" s="4" t="s">
        <v>20</v>
      </c>
      <c r="J17070" s="4" t="s">
        <v>79</v>
      </c>
      <c r="K17070">
        <v>67080.789999999994</v>
      </c>
      <c r="L17070">
        <v>132144.68</v>
      </c>
      <c r="M17070" s="4" t="s">
        <v>134</v>
      </c>
      <c r="N17070" s="4" t="s">
        <v>20304</v>
      </c>
    </row>
    <row r="17071" spans="1:14" x14ac:dyDescent="0.35">
      <c r="A17071" s="4" t="s">
        <v>17352</v>
      </c>
      <c r="B17071" s="5">
        <v>44962</v>
      </c>
      <c r="C17071" s="4" t="s">
        <v>67</v>
      </c>
      <c r="D17071" s="4" t="s">
        <v>16</v>
      </c>
      <c r="E17071" s="4" t="s">
        <v>58</v>
      </c>
      <c r="F17071" s="4" t="s">
        <v>117</v>
      </c>
      <c r="G17071">
        <v>8078.19</v>
      </c>
      <c r="H17071" s="4" t="s">
        <v>48</v>
      </c>
      <c r="I17071" s="4" t="s">
        <v>34</v>
      </c>
      <c r="J17071" s="4" t="s">
        <v>139</v>
      </c>
      <c r="K17071">
        <v>68812.210000000006</v>
      </c>
      <c r="L17071">
        <v>251085.45</v>
      </c>
      <c r="M17071" s="4" t="s">
        <v>71</v>
      </c>
      <c r="N17071" s="4" t="s">
        <v>20300</v>
      </c>
    </row>
    <row r="17072" spans="1:14" x14ac:dyDescent="0.35">
      <c r="A17072" s="4" t="s">
        <v>17353</v>
      </c>
      <c r="B17072" s="5">
        <v>45289</v>
      </c>
      <c r="C17072" s="4" t="s">
        <v>301</v>
      </c>
      <c r="D17072" s="4" t="s">
        <v>16</v>
      </c>
      <c r="E17072" s="4" t="s">
        <v>52</v>
      </c>
      <c r="F17072" s="4" t="s">
        <v>41</v>
      </c>
      <c r="G17072">
        <v>14533.85</v>
      </c>
      <c r="H17072" s="4" t="s">
        <v>86</v>
      </c>
      <c r="I17072" s="4" t="s">
        <v>20</v>
      </c>
      <c r="J17072" s="4" t="s">
        <v>28</v>
      </c>
      <c r="K17072">
        <v>44479.02</v>
      </c>
      <c r="L17072">
        <v>-6307.49</v>
      </c>
      <c r="M17072" s="4" t="s">
        <v>87</v>
      </c>
      <c r="N17072" s="4" t="s">
        <v>20303</v>
      </c>
    </row>
    <row r="17073" spans="1:14" x14ac:dyDescent="0.35">
      <c r="A17073" s="4" t="s">
        <v>17354</v>
      </c>
      <c r="B17073" s="5">
        <v>44942</v>
      </c>
      <c r="C17073" s="4" t="s">
        <v>425</v>
      </c>
      <c r="D17073" s="4" t="s">
        <v>16</v>
      </c>
      <c r="E17073" s="4" t="s">
        <v>128</v>
      </c>
      <c r="F17073" s="4" t="s">
        <v>113</v>
      </c>
      <c r="G17073">
        <v>6390.55</v>
      </c>
      <c r="H17073" s="4" t="s">
        <v>48</v>
      </c>
      <c r="I17073" s="4" t="s">
        <v>54</v>
      </c>
      <c r="J17073" s="4" t="s">
        <v>98</v>
      </c>
      <c r="K17073">
        <v>64624.06</v>
      </c>
      <c r="L17073">
        <v>160906.19</v>
      </c>
      <c r="M17073" s="4" t="s">
        <v>43</v>
      </c>
      <c r="N17073" s="4" t="s">
        <v>20297</v>
      </c>
    </row>
    <row r="17074" spans="1:14" x14ac:dyDescent="0.35">
      <c r="A17074" s="4" t="s">
        <v>17355</v>
      </c>
      <c r="B17074" s="5">
        <v>45180</v>
      </c>
      <c r="C17074" s="4" t="s">
        <v>238</v>
      </c>
      <c r="D17074" s="4" t="s">
        <v>16</v>
      </c>
      <c r="E17074" s="4" t="s">
        <v>46</v>
      </c>
      <c r="F17074" s="4" t="s">
        <v>18</v>
      </c>
      <c r="G17074">
        <v>14586.24</v>
      </c>
      <c r="H17074" s="4" t="s">
        <v>48</v>
      </c>
      <c r="I17074" s="4" t="s">
        <v>49</v>
      </c>
      <c r="J17074" s="4" t="s">
        <v>55</v>
      </c>
      <c r="K17074">
        <v>55739.59</v>
      </c>
      <c r="L17074">
        <v>87660.56</v>
      </c>
      <c r="M17074" s="4" t="s">
        <v>59</v>
      </c>
      <c r="N17074" s="4" t="s">
        <v>20298</v>
      </c>
    </row>
    <row r="17075" spans="1:14" x14ac:dyDescent="0.35">
      <c r="A17075" s="4" t="s">
        <v>17356</v>
      </c>
      <c r="B17075" s="5">
        <v>45115</v>
      </c>
      <c r="C17075" s="4" t="s">
        <v>104</v>
      </c>
      <c r="D17075" s="4" t="s">
        <v>16</v>
      </c>
      <c r="E17075" s="4" t="s">
        <v>25</v>
      </c>
      <c r="F17075" s="4" t="s">
        <v>90</v>
      </c>
      <c r="G17075">
        <v>14634.88</v>
      </c>
      <c r="H17075" s="4" t="s">
        <v>86</v>
      </c>
      <c r="I17075" s="4" t="s">
        <v>18</v>
      </c>
      <c r="J17075" s="4" t="s">
        <v>21</v>
      </c>
      <c r="K17075">
        <v>31141.5</v>
      </c>
      <c r="L17075">
        <v>119529.5</v>
      </c>
      <c r="M17075" s="4" t="s">
        <v>36</v>
      </c>
      <c r="N17075" s="4" t="s">
        <v>20296</v>
      </c>
    </row>
    <row r="17076" spans="1:14" x14ac:dyDescent="0.35">
      <c r="A17076" s="4" t="s">
        <v>17357</v>
      </c>
      <c r="B17076" s="5">
        <v>45178</v>
      </c>
      <c r="C17076" s="4" t="s">
        <v>24</v>
      </c>
      <c r="D17076" s="4" t="s">
        <v>16</v>
      </c>
      <c r="E17076" s="4" t="s">
        <v>58</v>
      </c>
      <c r="F17076" s="4" t="s">
        <v>41</v>
      </c>
      <c r="G17076">
        <v>11717.61</v>
      </c>
      <c r="H17076" s="4" t="s">
        <v>27</v>
      </c>
      <c r="I17076" s="4" t="s">
        <v>34</v>
      </c>
      <c r="J17076" s="4" t="s">
        <v>35</v>
      </c>
      <c r="K17076">
        <v>49022.49</v>
      </c>
      <c r="L17076">
        <v>142482.57</v>
      </c>
      <c r="M17076" s="4" t="s">
        <v>59</v>
      </c>
      <c r="N17076" s="4" t="s">
        <v>20298</v>
      </c>
    </row>
    <row r="17077" spans="1:14" x14ac:dyDescent="0.35">
      <c r="A17077" s="4" t="s">
        <v>17358</v>
      </c>
      <c r="B17077" s="5">
        <v>44967</v>
      </c>
      <c r="C17077" s="4" t="s">
        <v>336</v>
      </c>
      <c r="D17077" s="4" t="s">
        <v>16</v>
      </c>
      <c r="E17077" s="4" t="s">
        <v>32</v>
      </c>
      <c r="F17077" s="4" t="s">
        <v>18</v>
      </c>
      <c r="G17077">
        <v>11701.53</v>
      </c>
      <c r="H17077" s="4" t="s">
        <v>48</v>
      </c>
      <c r="I17077" s="4" t="s">
        <v>20</v>
      </c>
      <c r="J17077" s="4" t="s">
        <v>79</v>
      </c>
      <c r="K17077">
        <v>33665.5</v>
      </c>
      <c r="L17077">
        <v>29424.55</v>
      </c>
      <c r="M17077" s="4" t="s">
        <v>71</v>
      </c>
      <c r="N17077" s="4" t="s">
        <v>20300</v>
      </c>
    </row>
    <row r="17078" spans="1:14" x14ac:dyDescent="0.35">
      <c r="A17078" s="4" t="s">
        <v>17359</v>
      </c>
      <c r="B17078" s="5">
        <v>44978</v>
      </c>
      <c r="C17078" s="4" t="s">
        <v>236</v>
      </c>
      <c r="D17078" s="4" t="s">
        <v>16</v>
      </c>
      <c r="E17078" s="4" t="s">
        <v>70</v>
      </c>
      <c r="F17078" s="4" t="s">
        <v>129</v>
      </c>
      <c r="G17078">
        <v>10931.81</v>
      </c>
      <c r="H17078" s="4" t="s">
        <v>27</v>
      </c>
      <c r="I17078" s="4" t="s">
        <v>20</v>
      </c>
      <c r="J17078" s="4" t="s">
        <v>35</v>
      </c>
      <c r="K17078">
        <v>48139.1</v>
      </c>
      <c r="L17078">
        <v>177208.19</v>
      </c>
      <c r="M17078" s="4" t="s">
        <v>71</v>
      </c>
      <c r="N17078" s="4" t="s">
        <v>20300</v>
      </c>
    </row>
    <row r="17079" spans="1:14" x14ac:dyDescent="0.35">
      <c r="A17079" s="4" t="s">
        <v>17360</v>
      </c>
      <c r="B17079" s="5">
        <v>45290</v>
      </c>
      <c r="C17079" s="4" t="s">
        <v>224</v>
      </c>
      <c r="D17079" s="4" t="s">
        <v>16</v>
      </c>
      <c r="E17079" s="4" t="s">
        <v>52</v>
      </c>
      <c r="F17079" s="4" t="s">
        <v>47</v>
      </c>
      <c r="G17079">
        <v>10210.94</v>
      </c>
      <c r="H17079" s="4" t="s">
        <v>27</v>
      </c>
      <c r="I17079" s="4" t="s">
        <v>18</v>
      </c>
      <c r="J17079" s="4" t="s">
        <v>79</v>
      </c>
      <c r="K17079">
        <v>52702.19</v>
      </c>
      <c r="L17079">
        <v>409977.59999999998</v>
      </c>
      <c r="M17079" s="4" t="s">
        <v>87</v>
      </c>
      <c r="N17079" s="4" t="s">
        <v>20303</v>
      </c>
    </row>
    <row r="17080" spans="1:14" x14ac:dyDescent="0.35">
      <c r="A17080" s="4" t="s">
        <v>17361</v>
      </c>
      <c r="B17080" s="5">
        <v>45251</v>
      </c>
      <c r="C17080" s="4" t="s">
        <v>378</v>
      </c>
      <c r="D17080" s="4" t="s">
        <v>16</v>
      </c>
      <c r="E17080" s="4" t="s">
        <v>70</v>
      </c>
      <c r="F17080" s="4" t="s">
        <v>152</v>
      </c>
      <c r="G17080">
        <v>9200.31</v>
      </c>
      <c r="H17080" s="4" t="s">
        <v>19</v>
      </c>
      <c r="I17080" s="4" t="s">
        <v>34</v>
      </c>
      <c r="J17080" s="4" t="s">
        <v>114</v>
      </c>
      <c r="K17080">
        <v>45826.06</v>
      </c>
      <c r="L17080">
        <v>147334.57999999999</v>
      </c>
      <c r="M17080" s="4" t="s">
        <v>75</v>
      </c>
      <c r="N17080" s="4" t="s">
        <v>20301</v>
      </c>
    </row>
    <row r="17081" spans="1:14" x14ac:dyDescent="0.35">
      <c r="A17081" s="4" t="s">
        <v>17362</v>
      </c>
      <c r="B17081" s="5">
        <v>45274</v>
      </c>
      <c r="C17081" s="4" t="s">
        <v>519</v>
      </c>
      <c r="D17081" s="4" t="s">
        <v>16</v>
      </c>
      <c r="E17081" s="4" t="s">
        <v>52</v>
      </c>
      <c r="F17081" s="4" t="s">
        <v>26</v>
      </c>
      <c r="G17081">
        <v>11202.96</v>
      </c>
      <c r="H17081" s="4" t="s">
        <v>19</v>
      </c>
      <c r="I17081" s="4" t="s">
        <v>34</v>
      </c>
      <c r="J17081" s="4" t="s">
        <v>55</v>
      </c>
      <c r="K17081">
        <v>54568.56</v>
      </c>
      <c r="L17081">
        <v>140343.24</v>
      </c>
      <c r="M17081" s="4" t="s">
        <v>87</v>
      </c>
      <c r="N17081" s="4" t="s">
        <v>20303</v>
      </c>
    </row>
    <row r="17082" spans="1:14" x14ac:dyDescent="0.35">
      <c r="A17082" s="4" t="s">
        <v>17363</v>
      </c>
      <c r="B17082" s="5">
        <v>44982</v>
      </c>
      <c r="C17082" s="4" t="s">
        <v>542</v>
      </c>
      <c r="D17082" s="4" t="s">
        <v>62</v>
      </c>
      <c r="E17082" s="4" t="s">
        <v>63</v>
      </c>
      <c r="F17082" s="4" t="s">
        <v>64</v>
      </c>
      <c r="G17082">
        <v>34554.43</v>
      </c>
      <c r="H17082" s="4" t="s">
        <v>19</v>
      </c>
      <c r="I17082" s="4" t="s">
        <v>18</v>
      </c>
      <c r="J17082" s="4" t="s">
        <v>21</v>
      </c>
      <c r="K17082">
        <v>42480.74</v>
      </c>
      <c r="L17082">
        <v>284335.44</v>
      </c>
      <c r="M17082" s="4" t="s">
        <v>71</v>
      </c>
      <c r="N17082" s="4" t="s">
        <v>20300</v>
      </c>
    </row>
    <row r="17083" spans="1:14" x14ac:dyDescent="0.35">
      <c r="A17083" s="4" t="s">
        <v>17364</v>
      </c>
      <c r="B17083" s="5">
        <v>45101</v>
      </c>
      <c r="C17083" s="4" t="s">
        <v>418</v>
      </c>
      <c r="D17083" s="4" t="s">
        <v>16</v>
      </c>
      <c r="E17083" s="4" t="s">
        <v>70</v>
      </c>
      <c r="F17083" s="4" t="s">
        <v>107</v>
      </c>
      <c r="G17083">
        <v>1980.57</v>
      </c>
      <c r="H17083" s="4" t="s">
        <v>48</v>
      </c>
      <c r="I17083" s="4" t="s">
        <v>18</v>
      </c>
      <c r="J17083" s="4" t="s">
        <v>42</v>
      </c>
      <c r="K17083">
        <v>58242.6</v>
      </c>
      <c r="L17083">
        <v>37532.29</v>
      </c>
      <c r="M17083" s="4" t="s">
        <v>22</v>
      </c>
      <c r="N17083" s="4" t="s">
        <v>20294</v>
      </c>
    </row>
    <row r="17084" spans="1:14" x14ac:dyDescent="0.35">
      <c r="A17084" s="4" t="s">
        <v>17365</v>
      </c>
      <c r="B17084" s="5">
        <v>45149</v>
      </c>
      <c r="C17084" s="4" t="s">
        <v>661</v>
      </c>
      <c r="D17084" s="4" t="s">
        <v>16</v>
      </c>
      <c r="E17084" s="4" t="s">
        <v>25</v>
      </c>
      <c r="F17084" s="4" t="s">
        <v>41</v>
      </c>
      <c r="G17084">
        <v>845.32</v>
      </c>
      <c r="H17084" s="4" t="s">
        <v>86</v>
      </c>
      <c r="I17084" s="4" t="s">
        <v>49</v>
      </c>
      <c r="J17084" s="4" t="s">
        <v>139</v>
      </c>
      <c r="K17084">
        <v>34641.06</v>
      </c>
      <c r="L17084">
        <v>162988.01999999999</v>
      </c>
      <c r="M17084" s="4" t="s">
        <v>134</v>
      </c>
      <c r="N17084" s="4" t="s">
        <v>20304</v>
      </c>
    </row>
    <row r="17085" spans="1:14" x14ac:dyDescent="0.35">
      <c r="A17085" s="4" t="s">
        <v>17366</v>
      </c>
      <c r="B17085" s="5">
        <v>45051</v>
      </c>
      <c r="C17085" s="4" t="s">
        <v>133</v>
      </c>
      <c r="D17085" s="4" t="s">
        <v>62</v>
      </c>
      <c r="E17085" s="4" t="s">
        <v>123</v>
      </c>
      <c r="F17085" s="4" t="s">
        <v>64</v>
      </c>
      <c r="G17085">
        <v>62273.72</v>
      </c>
      <c r="H17085" s="4" t="s">
        <v>86</v>
      </c>
      <c r="I17085" s="4" t="s">
        <v>18</v>
      </c>
      <c r="J17085" s="4" t="s">
        <v>79</v>
      </c>
      <c r="K17085">
        <v>53922.400000000001</v>
      </c>
      <c r="L17085">
        <v>111567.64</v>
      </c>
      <c r="M17085" s="4" t="s">
        <v>102</v>
      </c>
      <c r="N17085" s="4" t="s">
        <v>102</v>
      </c>
    </row>
    <row r="17086" spans="1:14" x14ac:dyDescent="0.35">
      <c r="A17086" s="4" t="s">
        <v>17367</v>
      </c>
      <c r="B17086" s="5">
        <v>45104</v>
      </c>
      <c r="C17086" s="4" t="s">
        <v>295</v>
      </c>
      <c r="D17086" s="4" t="s">
        <v>16</v>
      </c>
      <c r="E17086" s="4" t="s">
        <v>32</v>
      </c>
      <c r="F17086" s="4" t="s">
        <v>168</v>
      </c>
      <c r="G17086">
        <v>2508.04</v>
      </c>
      <c r="H17086" s="4" t="s">
        <v>27</v>
      </c>
      <c r="I17086" s="4" t="s">
        <v>18</v>
      </c>
      <c r="J17086" s="4" t="s">
        <v>120</v>
      </c>
      <c r="K17086">
        <v>32408.17</v>
      </c>
      <c r="L17086">
        <v>324747.7</v>
      </c>
      <c r="M17086" s="4" t="s">
        <v>22</v>
      </c>
      <c r="N17086" s="4" t="s">
        <v>20294</v>
      </c>
    </row>
    <row r="17087" spans="1:14" x14ac:dyDescent="0.35">
      <c r="A17087" s="4" t="s">
        <v>17368</v>
      </c>
      <c r="B17087" s="5">
        <v>45260</v>
      </c>
      <c r="C17087" s="4" t="s">
        <v>1126</v>
      </c>
      <c r="D17087" s="4" t="s">
        <v>16</v>
      </c>
      <c r="E17087" s="4" t="s">
        <v>70</v>
      </c>
      <c r="F17087" s="4" t="s">
        <v>85</v>
      </c>
      <c r="G17087">
        <v>723.7</v>
      </c>
      <c r="H17087" s="4" t="s">
        <v>19</v>
      </c>
      <c r="I17087" s="4" t="s">
        <v>54</v>
      </c>
      <c r="J17087" s="4" t="s">
        <v>139</v>
      </c>
      <c r="K17087">
        <v>62838.12</v>
      </c>
      <c r="L17087">
        <v>99227.03</v>
      </c>
      <c r="M17087" s="4" t="s">
        <v>75</v>
      </c>
      <c r="N17087" s="4" t="s">
        <v>20301</v>
      </c>
    </row>
    <row r="17088" spans="1:14" x14ac:dyDescent="0.35">
      <c r="A17088" s="4" t="s">
        <v>17369</v>
      </c>
      <c r="B17088" s="5">
        <v>45001</v>
      </c>
      <c r="C17088" s="4" t="s">
        <v>182</v>
      </c>
      <c r="D17088" s="4" t="s">
        <v>16</v>
      </c>
      <c r="E17088" s="4" t="s">
        <v>70</v>
      </c>
      <c r="F17088" s="4" t="s">
        <v>129</v>
      </c>
      <c r="G17088">
        <v>9745.7999999999993</v>
      </c>
      <c r="H17088" s="4" t="s">
        <v>95</v>
      </c>
      <c r="I17088" s="4" t="s">
        <v>20</v>
      </c>
      <c r="J17088" s="4" t="s">
        <v>42</v>
      </c>
      <c r="K17088">
        <v>30042.57</v>
      </c>
      <c r="L17088">
        <v>87569.26</v>
      </c>
      <c r="M17088" s="4" t="s">
        <v>29</v>
      </c>
      <c r="N17088" s="4" t="s">
        <v>20295</v>
      </c>
    </row>
    <row r="17089" spans="1:14" x14ac:dyDescent="0.35">
      <c r="A17089" s="4" t="s">
        <v>17370</v>
      </c>
      <c r="B17089" s="5">
        <v>45242</v>
      </c>
      <c r="C17089" s="4" t="s">
        <v>275</v>
      </c>
      <c r="D17089" s="4" t="s">
        <v>16</v>
      </c>
      <c r="E17089" s="4" t="s">
        <v>46</v>
      </c>
      <c r="F17089" s="4" t="s">
        <v>18</v>
      </c>
      <c r="G17089">
        <v>1817.88</v>
      </c>
      <c r="H17089" s="4" t="s">
        <v>19</v>
      </c>
      <c r="I17089" s="4" t="s">
        <v>18</v>
      </c>
      <c r="J17089" s="4" t="s">
        <v>55</v>
      </c>
      <c r="K17089">
        <v>38357.79</v>
      </c>
      <c r="L17089">
        <v>355399.17</v>
      </c>
      <c r="M17089" s="4" t="s">
        <v>75</v>
      </c>
      <c r="N17089" s="4" t="s">
        <v>20301</v>
      </c>
    </row>
    <row r="17090" spans="1:14" x14ac:dyDescent="0.35">
      <c r="A17090" s="4" t="s">
        <v>17371</v>
      </c>
      <c r="B17090" s="5">
        <v>45280</v>
      </c>
      <c r="C17090" s="4" t="s">
        <v>480</v>
      </c>
      <c r="D17090" s="4" t="s">
        <v>16</v>
      </c>
      <c r="E17090" s="4" t="s">
        <v>46</v>
      </c>
      <c r="F17090" s="4" t="s">
        <v>152</v>
      </c>
      <c r="G17090">
        <v>8548.4</v>
      </c>
      <c r="H17090" s="4" t="s">
        <v>27</v>
      </c>
      <c r="I17090" s="4" t="s">
        <v>54</v>
      </c>
      <c r="J17090" s="4" t="s">
        <v>79</v>
      </c>
      <c r="K17090">
        <v>55243.9</v>
      </c>
      <c r="L17090">
        <v>226994.31</v>
      </c>
      <c r="M17090" s="4" t="s">
        <v>87</v>
      </c>
      <c r="N17090" s="4" t="s">
        <v>20303</v>
      </c>
    </row>
    <row r="17091" spans="1:14" x14ac:dyDescent="0.35">
      <c r="A17091" s="4" t="s">
        <v>17372</v>
      </c>
      <c r="B17091" s="5">
        <v>45240</v>
      </c>
      <c r="C17091" s="4" t="s">
        <v>157</v>
      </c>
      <c r="D17091" s="4" t="s">
        <v>62</v>
      </c>
      <c r="E17091" s="4" t="s">
        <v>82</v>
      </c>
      <c r="F17091" s="4" t="s">
        <v>64</v>
      </c>
      <c r="G17091">
        <v>92677.72</v>
      </c>
      <c r="H17091" s="4" t="s">
        <v>19</v>
      </c>
      <c r="I17091" s="4" t="s">
        <v>54</v>
      </c>
      <c r="J17091" s="4" t="s">
        <v>35</v>
      </c>
      <c r="K17091">
        <v>60994.75</v>
      </c>
      <c r="L17091">
        <v>287367.37</v>
      </c>
      <c r="M17091" s="4" t="s">
        <v>75</v>
      </c>
      <c r="N17091" s="4" t="s">
        <v>20301</v>
      </c>
    </row>
    <row r="17092" spans="1:14" x14ac:dyDescent="0.35">
      <c r="A17092" s="4" t="s">
        <v>17373</v>
      </c>
      <c r="B17092" s="5">
        <v>45290</v>
      </c>
      <c r="C17092" s="4" t="s">
        <v>165</v>
      </c>
      <c r="D17092" s="4" t="s">
        <v>16</v>
      </c>
      <c r="E17092" s="4" t="s">
        <v>46</v>
      </c>
      <c r="F17092" s="4" t="s">
        <v>113</v>
      </c>
      <c r="G17092">
        <v>12185.52</v>
      </c>
      <c r="H17092" s="4" t="s">
        <v>19</v>
      </c>
      <c r="I17092" s="4" t="s">
        <v>34</v>
      </c>
      <c r="J17092" s="4" t="s">
        <v>114</v>
      </c>
      <c r="K17092">
        <v>38924.03</v>
      </c>
      <c r="L17092">
        <v>254403.52</v>
      </c>
      <c r="M17092" s="4" t="s">
        <v>87</v>
      </c>
      <c r="N17092" s="4" t="s">
        <v>20303</v>
      </c>
    </row>
    <row r="17093" spans="1:14" x14ac:dyDescent="0.35">
      <c r="A17093" s="4" t="s">
        <v>17374</v>
      </c>
      <c r="B17093" s="5">
        <v>45228</v>
      </c>
      <c r="C17093" s="4" t="s">
        <v>264</v>
      </c>
      <c r="D17093" s="4" t="s">
        <v>16</v>
      </c>
      <c r="E17093" s="4" t="s">
        <v>17</v>
      </c>
      <c r="F17093" s="4" t="s">
        <v>85</v>
      </c>
      <c r="G17093">
        <v>6028.27</v>
      </c>
      <c r="H17093" s="4" t="s">
        <v>48</v>
      </c>
      <c r="I17093" s="4" t="s">
        <v>54</v>
      </c>
      <c r="J17093" s="4" t="s">
        <v>55</v>
      </c>
      <c r="K17093">
        <v>63331.28</v>
      </c>
      <c r="L17093">
        <v>533546.88</v>
      </c>
      <c r="M17093" s="4" t="s">
        <v>83</v>
      </c>
      <c r="N17093" s="4" t="s">
        <v>20302</v>
      </c>
    </row>
    <row r="17094" spans="1:14" x14ac:dyDescent="0.35">
      <c r="A17094" s="4" t="s">
        <v>17375</v>
      </c>
      <c r="B17094" s="5">
        <v>45192</v>
      </c>
      <c r="C17094" s="4" t="s">
        <v>567</v>
      </c>
      <c r="D17094" s="4" t="s">
        <v>62</v>
      </c>
      <c r="E17094" s="4" t="s">
        <v>101</v>
      </c>
      <c r="F17094" s="4" t="s">
        <v>64</v>
      </c>
      <c r="G17094">
        <v>31329.279999999999</v>
      </c>
      <c r="H17094" s="4" t="s">
        <v>95</v>
      </c>
      <c r="I17094" s="4" t="s">
        <v>34</v>
      </c>
      <c r="J17094" s="4" t="s">
        <v>114</v>
      </c>
      <c r="K17094">
        <v>39553.21</v>
      </c>
      <c r="L17094">
        <v>134302.43</v>
      </c>
      <c r="M17094" s="4" t="s">
        <v>59</v>
      </c>
      <c r="N17094" s="4" t="s">
        <v>20298</v>
      </c>
    </row>
    <row r="17095" spans="1:14" x14ac:dyDescent="0.35">
      <c r="A17095" s="4" t="s">
        <v>17376</v>
      </c>
      <c r="B17095" s="5">
        <v>45238</v>
      </c>
      <c r="C17095" s="4" t="s">
        <v>332</v>
      </c>
      <c r="D17095" s="4" t="s">
        <v>16</v>
      </c>
      <c r="E17095" s="4" t="s">
        <v>25</v>
      </c>
      <c r="F17095" s="4" t="s">
        <v>18</v>
      </c>
      <c r="G17095">
        <v>2569.0300000000002</v>
      </c>
      <c r="H17095" s="4" t="s">
        <v>19</v>
      </c>
      <c r="I17095" s="4" t="s">
        <v>34</v>
      </c>
      <c r="J17095" s="4" t="s">
        <v>98</v>
      </c>
      <c r="K17095">
        <v>30033.37</v>
      </c>
      <c r="L17095">
        <v>245202.66</v>
      </c>
      <c r="M17095" s="4" t="s">
        <v>75</v>
      </c>
      <c r="N17095" s="4" t="s">
        <v>20301</v>
      </c>
    </row>
    <row r="17096" spans="1:14" x14ac:dyDescent="0.35">
      <c r="A17096" s="4" t="s">
        <v>17377</v>
      </c>
      <c r="B17096" s="5">
        <v>45219</v>
      </c>
      <c r="C17096" s="4" t="s">
        <v>244</v>
      </c>
      <c r="D17096" s="4" t="s">
        <v>16</v>
      </c>
      <c r="E17096" s="4" t="s">
        <v>25</v>
      </c>
      <c r="F17096" s="4" t="s">
        <v>117</v>
      </c>
      <c r="G17096">
        <v>4150.91</v>
      </c>
      <c r="H17096" s="4" t="s">
        <v>95</v>
      </c>
      <c r="I17096" s="4" t="s">
        <v>54</v>
      </c>
      <c r="J17096" s="4" t="s">
        <v>98</v>
      </c>
      <c r="K17096">
        <v>67931.039999999994</v>
      </c>
      <c r="L17096">
        <v>201014.08</v>
      </c>
      <c r="M17096" s="4" t="s">
        <v>83</v>
      </c>
      <c r="N17096" s="4" t="s">
        <v>20302</v>
      </c>
    </row>
    <row r="17097" spans="1:14" x14ac:dyDescent="0.35">
      <c r="A17097" s="4" t="s">
        <v>17378</v>
      </c>
      <c r="B17097" s="5">
        <v>45136</v>
      </c>
      <c r="C17097" s="4" t="s">
        <v>149</v>
      </c>
      <c r="D17097" s="4" t="s">
        <v>16</v>
      </c>
      <c r="E17097" s="4" t="s">
        <v>150</v>
      </c>
      <c r="F17097" s="4" t="s">
        <v>53</v>
      </c>
      <c r="G17097">
        <v>1530.96</v>
      </c>
      <c r="H17097" s="4" t="s">
        <v>95</v>
      </c>
      <c r="I17097" s="4" t="s">
        <v>18</v>
      </c>
      <c r="J17097" s="4" t="s">
        <v>42</v>
      </c>
      <c r="K17097">
        <v>62459.81</v>
      </c>
      <c r="L17097">
        <v>221361.31</v>
      </c>
      <c r="M17097" s="4" t="s">
        <v>36</v>
      </c>
      <c r="N17097" s="4" t="s">
        <v>20296</v>
      </c>
    </row>
    <row r="17098" spans="1:14" x14ac:dyDescent="0.35">
      <c r="A17098" s="4" t="s">
        <v>17379</v>
      </c>
      <c r="B17098" s="5">
        <v>44931</v>
      </c>
      <c r="C17098" s="4" t="s">
        <v>73</v>
      </c>
      <c r="D17098" s="4" t="s">
        <v>16</v>
      </c>
      <c r="E17098" s="4" t="s">
        <v>58</v>
      </c>
      <c r="F17098" s="4" t="s">
        <v>90</v>
      </c>
      <c r="G17098">
        <v>7142.17</v>
      </c>
      <c r="H17098" s="4" t="s">
        <v>27</v>
      </c>
      <c r="I17098" s="4" t="s">
        <v>54</v>
      </c>
      <c r="J17098" s="4" t="s">
        <v>139</v>
      </c>
      <c r="K17098">
        <v>58254.51</v>
      </c>
      <c r="L17098">
        <v>420784.88</v>
      </c>
      <c r="M17098" s="4" t="s">
        <v>43</v>
      </c>
      <c r="N17098" s="4" t="s">
        <v>20297</v>
      </c>
    </row>
    <row r="17099" spans="1:14" x14ac:dyDescent="0.35">
      <c r="A17099" s="4" t="s">
        <v>17380</v>
      </c>
      <c r="B17099" s="5">
        <v>45205</v>
      </c>
      <c r="C17099" s="4" t="s">
        <v>615</v>
      </c>
      <c r="D17099" s="4" t="s">
        <v>16</v>
      </c>
      <c r="E17099" s="4" t="s">
        <v>17</v>
      </c>
      <c r="F17099" s="4" t="s">
        <v>18</v>
      </c>
      <c r="G17099">
        <v>13560.12</v>
      </c>
      <c r="H17099" s="4" t="s">
        <v>19</v>
      </c>
      <c r="I17099" s="4" t="s">
        <v>34</v>
      </c>
      <c r="J17099" s="4" t="s">
        <v>55</v>
      </c>
      <c r="K17099">
        <v>53955.74</v>
      </c>
      <c r="L17099">
        <v>182579.02</v>
      </c>
      <c r="M17099" s="4" t="s">
        <v>83</v>
      </c>
      <c r="N17099" s="4" t="s">
        <v>20302</v>
      </c>
    </row>
    <row r="17100" spans="1:14" x14ac:dyDescent="0.35">
      <c r="A17100" s="4" t="s">
        <v>17381</v>
      </c>
      <c r="B17100" s="5">
        <v>45011</v>
      </c>
      <c r="C17100" s="4" t="s">
        <v>149</v>
      </c>
      <c r="D17100" s="4" t="s">
        <v>16</v>
      </c>
      <c r="E17100" s="4" t="s">
        <v>128</v>
      </c>
      <c r="F17100" s="4" t="s">
        <v>117</v>
      </c>
      <c r="G17100">
        <v>5109.51</v>
      </c>
      <c r="H17100" s="4" t="s">
        <v>86</v>
      </c>
      <c r="I17100" s="4" t="s">
        <v>54</v>
      </c>
      <c r="J17100" s="4" t="s">
        <v>55</v>
      </c>
      <c r="K17100">
        <v>48537.81</v>
      </c>
      <c r="L17100">
        <v>108456.39</v>
      </c>
      <c r="M17100" s="4" t="s">
        <v>29</v>
      </c>
      <c r="N17100" s="4" t="s">
        <v>20295</v>
      </c>
    </row>
    <row r="17101" spans="1:14" x14ac:dyDescent="0.35">
      <c r="A17101" s="4" t="s">
        <v>17382</v>
      </c>
      <c r="B17101" s="5">
        <v>45073</v>
      </c>
      <c r="C17101" s="4" t="s">
        <v>380</v>
      </c>
      <c r="D17101" s="4" t="s">
        <v>62</v>
      </c>
      <c r="E17101" s="4" t="s">
        <v>123</v>
      </c>
      <c r="F17101" s="4" t="s">
        <v>64</v>
      </c>
      <c r="G17101">
        <v>25129.52</v>
      </c>
      <c r="H17101" s="4" t="s">
        <v>27</v>
      </c>
      <c r="I17101" s="4" t="s">
        <v>20</v>
      </c>
      <c r="J17101" s="4" t="s">
        <v>21</v>
      </c>
      <c r="K17101">
        <v>64797.65</v>
      </c>
      <c r="L17101">
        <v>383447.46</v>
      </c>
      <c r="M17101" s="4" t="s">
        <v>102</v>
      </c>
      <c r="N17101" s="4" t="s">
        <v>102</v>
      </c>
    </row>
    <row r="17102" spans="1:14" x14ac:dyDescent="0.35">
      <c r="A17102" s="4" t="s">
        <v>17383</v>
      </c>
      <c r="B17102" s="5">
        <v>45193</v>
      </c>
      <c r="C17102" s="4" t="s">
        <v>77</v>
      </c>
      <c r="D17102" s="4" t="s">
        <v>39</v>
      </c>
      <c r="E17102" s="4" t="s">
        <v>210</v>
      </c>
      <c r="F17102" s="4" t="s">
        <v>117</v>
      </c>
      <c r="G17102">
        <v>7694.54</v>
      </c>
      <c r="H17102" s="4" t="s">
        <v>95</v>
      </c>
      <c r="I17102" s="4" t="s">
        <v>49</v>
      </c>
      <c r="J17102" s="4" t="s">
        <v>28</v>
      </c>
      <c r="K17102">
        <v>58909.919999999998</v>
      </c>
      <c r="L17102">
        <v>94736.38</v>
      </c>
      <c r="M17102" s="4" t="s">
        <v>59</v>
      </c>
      <c r="N17102" s="4" t="s">
        <v>20298</v>
      </c>
    </row>
    <row r="17103" spans="1:14" x14ac:dyDescent="0.35">
      <c r="A17103" s="4" t="s">
        <v>17384</v>
      </c>
      <c r="B17103" s="5">
        <v>45219</v>
      </c>
      <c r="C17103" s="4" t="s">
        <v>149</v>
      </c>
      <c r="D17103" s="4" t="s">
        <v>16</v>
      </c>
      <c r="E17103" s="4" t="s">
        <v>17</v>
      </c>
      <c r="F17103" s="4" t="s">
        <v>26</v>
      </c>
      <c r="G17103">
        <v>2942.12</v>
      </c>
      <c r="H17103" s="4" t="s">
        <v>95</v>
      </c>
      <c r="I17103" s="4" t="s">
        <v>34</v>
      </c>
      <c r="J17103" s="4" t="s">
        <v>79</v>
      </c>
      <c r="K17103">
        <v>49737.63</v>
      </c>
      <c r="L17103">
        <v>358264.74</v>
      </c>
      <c r="M17103" s="4" t="s">
        <v>83</v>
      </c>
      <c r="N17103" s="4" t="s">
        <v>20302</v>
      </c>
    </row>
    <row r="17104" spans="1:14" x14ac:dyDescent="0.35">
      <c r="A17104" s="4" t="s">
        <v>17385</v>
      </c>
      <c r="B17104" s="5">
        <v>45217</v>
      </c>
      <c r="C17104" s="4" t="s">
        <v>230</v>
      </c>
      <c r="D17104" s="4" t="s">
        <v>16</v>
      </c>
      <c r="E17104" s="4" t="s">
        <v>17</v>
      </c>
      <c r="F17104" s="4" t="s">
        <v>107</v>
      </c>
      <c r="G17104">
        <v>10563.5</v>
      </c>
      <c r="H17104" s="4" t="s">
        <v>27</v>
      </c>
      <c r="I17104" s="4" t="s">
        <v>54</v>
      </c>
      <c r="J17104" s="4" t="s">
        <v>28</v>
      </c>
      <c r="K17104">
        <v>58572.56</v>
      </c>
      <c r="L17104">
        <v>50570.92</v>
      </c>
      <c r="M17104" s="4" t="s">
        <v>83</v>
      </c>
      <c r="N17104" s="4" t="s">
        <v>20302</v>
      </c>
    </row>
    <row r="17105" spans="1:14" x14ac:dyDescent="0.35">
      <c r="A17105" s="4" t="s">
        <v>17386</v>
      </c>
      <c r="B17105" s="5">
        <v>45218</v>
      </c>
      <c r="C17105" s="4" t="s">
        <v>931</v>
      </c>
      <c r="D17105" s="4" t="s">
        <v>16</v>
      </c>
      <c r="E17105" s="4" t="s">
        <v>128</v>
      </c>
      <c r="F17105" s="4" t="s">
        <v>47</v>
      </c>
      <c r="G17105">
        <v>14582.31</v>
      </c>
      <c r="H17105" s="4" t="s">
        <v>95</v>
      </c>
      <c r="I17105" s="4" t="s">
        <v>49</v>
      </c>
      <c r="J17105" s="4" t="s">
        <v>120</v>
      </c>
      <c r="K17105">
        <v>64687.51</v>
      </c>
      <c r="L17105">
        <v>124953.68</v>
      </c>
      <c r="M17105" s="4" t="s">
        <v>83</v>
      </c>
      <c r="N17105" s="4" t="s">
        <v>20302</v>
      </c>
    </row>
    <row r="17106" spans="1:14" x14ac:dyDescent="0.35">
      <c r="A17106" s="4" t="s">
        <v>17387</v>
      </c>
      <c r="B17106" s="5">
        <v>45138</v>
      </c>
      <c r="C17106" s="4" t="s">
        <v>292</v>
      </c>
      <c r="D17106" s="4" t="s">
        <v>39</v>
      </c>
      <c r="E17106" s="4" t="s">
        <v>334</v>
      </c>
      <c r="F17106" s="4" t="s">
        <v>113</v>
      </c>
      <c r="G17106">
        <v>28928.06</v>
      </c>
      <c r="H17106" s="4" t="s">
        <v>95</v>
      </c>
      <c r="I17106" s="4" t="s">
        <v>34</v>
      </c>
      <c r="J17106" s="4" t="s">
        <v>55</v>
      </c>
      <c r="K17106">
        <v>40872.589999999997</v>
      </c>
      <c r="L17106">
        <v>243315.8</v>
      </c>
      <c r="M17106" s="4" t="s">
        <v>36</v>
      </c>
      <c r="N17106" s="4" t="s">
        <v>20296</v>
      </c>
    </row>
    <row r="17107" spans="1:14" x14ac:dyDescent="0.35">
      <c r="A17107" s="4" t="s">
        <v>17388</v>
      </c>
      <c r="B17107" s="5">
        <v>44950</v>
      </c>
      <c r="C17107" s="4" t="s">
        <v>401</v>
      </c>
      <c r="D17107" s="4" t="s">
        <v>16</v>
      </c>
      <c r="E17107" s="4" t="s">
        <v>128</v>
      </c>
      <c r="F17107" s="4" t="s">
        <v>168</v>
      </c>
      <c r="G17107">
        <v>11681.91</v>
      </c>
      <c r="H17107" s="4" t="s">
        <v>95</v>
      </c>
      <c r="I17107" s="4" t="s">
        <v>18</v>
      </c>
      <c r="J17107" s="4" t="s">
        <v>139</v>
      </c>
      <c r="K17107">
        <v>35093.519999999997</v>
      </c>
      <c r="L17107">
        <v>117283.55</v>
      </c>
      <c r="M17107" s="4" t="s">
        <v>43</v>
      </c>
      <c r="N17107" s="4" t="s">
        <v>20297</v>
      </c>
    </row>
    <row r="17108" spans="1:14" x14ac:dyDescent="0.35">
      <c r="A17108" s="4" t="s">
        <v>17389</v>
      </c>
      <c r="B17108" s="5">
        <v>45253</v>
      </c>
      <c r="C17108" s="4" t="s">
        <v>273</v>
      </c>
      <c r="D17108" s="4" t="s">
        <v>39</v>
      </c>
      <c r="E17108" s="4" t="s">
        <v>162</v>
      </c>
      <c r="F17108" s="4" t="s">
        <v>117</v>
      </c>
      <c r="G17108">
        <v>27936</v>
      </c>
      <c r="H17108" s="4" t="s">
        <v>19</v>
      </c>
      <c r="I17108" s="4" t="s">
        <v>34</v>
      </c>
      <c r="J17108" s="4" t="s">
        <v>35</v>
      </c>
      <c r="K17108">
        <v>43376.28</v>
      </c>
      <c r="L17108">
        <v>91015.17</v>
      </c>
      <c r="M17108" s="4" t="s">
        <v>75</v>
      </c>
      <c r="N17108" s="4" t="s">
        <v>20301</v>
      </c>
    </row>
    <row r="17109" spans="1:14" x14ac:dyDescent="0.35">
      <c r="A17109" s="4" t="s">
        <v>17390</v>
      </c>
      <c r="B17109" s="5">
        <v>45121</v>
      </c>
      <c r="C17109" s="4" t="s">
        <v>24</v>
      </c>
      <c r="D17109" s="4" t="s">
        <v>16</v>
      </c>
      <c r="E17109" s="4" t="s">
        <v>52</v>
      </c>
      <c r="F17109" s="4" t="s">
        <v>33</v>
      </c>
      <c r="G17109">
        <v>5034.83</v>
      </c>
      <c r="H17109" s="4" t="s">
        <v>48</v>
      </c>
      <c r="I17109" s="4" t="s">
        <v>49</v>
      </c>
      <c r="J17109" s="4" t="s">
        <v>120</v>
      </c>
      <c r="K17109">
        <v>49189.47</v>
      </c>
      <c r="L17109">
        <v>-18310.18</v>
      </c>
      <c r="M17109" s="4" t="s">
        <v>36</v>
      </c>
      <c r="N17109" s="4" t="s">
        <v>20296</v>
      </c>
    </row>
    <row r="17110" spans="1:14" x14ac:dyDescent="0.35">
      <c r="A17110" s="4" t="s">
        <v>17391</v>
      </c>
      <c r="B17110" s="5">
        <v>45036</v>
      </c>
      <c r="C17110" s="4" t="s">
        <v>483</v>
      </c>
      <c r="D17110" s="4" t="s">
        <v>16</v>
      </c>
      <c r="E17110" s="4" t="s">
        <v>58</v>
      </c>
      <c r="F17110" s="4" t="s">
        <v>107</v>
      </c>
      <c r="G17110">
        <v>8960.75</v>
      </c>
      <c r="H17110" s="4" t="s">
        <v>48</v>
      </c>
      <c r="I17110" s="4" t="s">
        <v>20</v>
      </c>
      <c r="J17110" s="4" t="s">
        <v>35</v>
      </c>
      <c r="K17110">
        <v>52858.07</v>
      </c>
      <c r="L17110">
        <v>172383.67</v>
      </c>
      <c r="M17110" s="4" t="s">
        <v>65</v>
      </c>
      <c r="N17110" s="4" t="s">
        <v>20299</v>
      </c>
    </row>
    <row r="17111" spans="1:14" x14ac:dyDescent="0.35">
      <c r="A17111" s="4" t="s">
        <v>17392</v>
      </c>
      <c r="B17111" s="5">
        <v>45013</v>
      </c>
      <c r="C17111" s="4" t="s">
        <v>677</v>
      </c>
      <c r="D17111" s="4" t="s">
        <v>16</v>
      </c>
      <c r="E17111" s="4" t="s">
        <v>32</v>
      </c>
      <c r="F17111" s="4" t="s">
        <v>107</v>
      </c>
      <c r="G17111">
        <v>4572.4799999999996</v>
      </c>
      <c r="H17111" s="4" t="s">
        <v>95</v>
      </c>
      <c r="I17111" s="4" t="s">
        <v>54</v>
      </c>
      <c r="J17111" s="4" t="s">
        <v>28</v>
      </c>
      <c r="K17111">
        <v>59451.31</v>
      </c>
      <c r="L17111">
        <v>-25787.47</v>
      </c>
      <c r="M17111" s="4" t="s">
        <v>29</v>
      </c>
      <c r="N17111" s="4" t="s">
        <v>20295</v>
      </c>
    </row>
    <row r="17112" spans="1:14" x14ac:dyDescent="0.35">
      <c r="A17112" s="4" t="s">
        <v>17393</v>
      </c>
      <c r="B17112" s="5">
        <v>45282</v>
      </c>
      <c r="C17112" s="4" t="s">
        <v>159</v>
      </c>
      <c r="D17112" s="4" t="s">
        <v>16</v>
      </c>
      <c r="E17112" s="4" t="s">
        <v>32</v>
      </c>
      <c r="F17112" s="4" t="s">
        <v>85</v>
      </c>
      <c r="G17112">
        <v>14276.14</v>
      </c>
      <c r="H17112" s="4" t="s">
        <v>86</v>
      </c>
      <c r="I17112" s="4" t="s">
        <v>20</v>
      </c>
      <c r="J17112" s="4" t="s">
        <v>79</v>
      </c>
      <c r="K17112">
        <v>69838.490000000005</v>
      </c>
      <c r="L17112">
        <v>194485.93</v>
      </c>
      <c r="M17112" s="4" t="s">
        <v>87</v>
      </c>
      <c r="N17112" s="4" t="s">
        <v>20303</v>
      </c>
    </row>
    <row r="17113" spans="1:14" x14ac:dyDescent="0.35">
      <c r="A17113" s="4" t="s">
        <v>17394</v>
      </c>
      <c r="B17113" s="5">
        <v>44931</v>
      </c>
      <c r="C17113" s="4" t="s">
        <v>258</v>
      </c>
      <c r="D17113" s="4" t="s">
        <v>16</v>
      </c>
      <c r="E17113" s="4" t="s">
        <v>25</v>
      </c>
      <c r="F17113" s="4" t="s">
        <v>47</v>
      </c>
      <c r="G17113">
        <v>1214.1099999999999</v>
      </c>
      <c r="H17113" s="4" t="s">
        <v>95</v>
      </c>
      <c r="I17113" s="4" t="s">
        <v>34</v>
      </c>
      <c r="J17113" s="4" t="s">
        <v>98</v>
      </c>
      <c r="K17113">
        <v>49145.1</v>
      </c>
      <c r="L17113">
        <v>434883.21</v>
      </c>
      <c r="M17113" s="4" t="s">
        <v>43</v>
      </c>
      <c r="N17113" s="4" t="s">
        <v>20297</v>
      </c>
    </row>
    <row r="17114" spans="1:14" x14ac:dyDescent="0.35">
      <c r="A17114" s="4" t="s">
        <v>17395</v>
      </c>
      <c r="B17114" s="5">
        <v>45284</v>
      </c>
      <c r="C17114" s="4" t="s">
        <v>565</v>
      </c>
      <c r="D17114" s="4" t="s">
        <v>62</v>
      </c>
      <c r="E17114" s="4" t="s">
        <v>123</v>
      </c>
      <c r="F17114" s="4" t="s">
        <v>64</v>
      </c>
      <c r="G17114">
        <v>34374.559999999998</v>
      </c>
      <c r="H17114" s="4" t="s">
        <v>19</v>
      </c>
      <c r="I17114" s="4" t="s">
        <v>54</v>
      </c>
      <c r="J17114" s="4" t="s">
        <v>42</v>
      </c>
      <c r="K17114">
        <v>58551.47</v>
      </c>
      <c r="L17114">
        <v>291699.31</v>
      </c>
      <c r="M17114" s="4" t="s">
        <v>87</v>
      </c>
      <c r="N17114" s="4" t="s">
        <v>20303</v>
      </c>
    </row>
    <row r="17115" spans="1:14" x14ac:dyDescent="0.35">
      <c r="A17115" s="4" t="s">
        <v>17396</v>
      </c>
      <c r="B17115" s="5">
        <v>45287</v>
      </c>
      <c r="C17115" s="4" t="s">
        <v>281</v>
      </c>
      <c r="D17115" s="4" t="s">
        <v>62</v>
      </c>
      <c r="E17115" s="4" t="s">
        <v>63</v>
      </c>
      <c r="F17115" s="4" t="s">
        <v>64</v>
      </c>
      <c r="G17115">
        <v>62204.02</v>
      </c>
      <c r="H17115" s="4" t="s">
        <v>27</v>
      </c>
      <c r="I17115" s="4" t="s">
        <v>18</v>
      </c>
      <c r="J17115" s="4" t="s">
        <v>114</v>
      </c>
      <c r="K17115">
        <v>67344.800000000003</v>
      </c>
      <c r="L17115">
        <v>192105.68</v>
      </c>
      <c r="M17115" s="4" t="s">
        <v>87</v>
      </c>
      <c r="N17115" s="4" t="s">
        <v>20303</v>
      </c>
    </row>
    <row r="17116" spans="1:14" x14ac:dyDescent="0.35">
      <c r="A17116" s="4" t="s">
        <v>17397</v>
      </c>
      <c r="B17116" s="5">
        <v>45045</v>
      </c>
      <c r="C17116" s="4" t="s">
        <v>511</v>
      </c>
      <c r="D17116" s="4" t="s">
        <v>16</v>
      </c>
      <c r="E17116" s="4" t="s">
        <v>150</v>
      </c>
      <c r="F17116" s="4" t="s">
        <v>41</v>
      </c>
      <c r="G17116">
        <v>7963.24</v>
      </c>
      <c r="H17116" s="4" t="s">
        <v>86</v>
      </c>
      <c r="I17116" s="4" t="s">
        <v>54</v>
      </c>
      <c r="J17116" s="4" t="s">
        <v>120</v>
      </c>
      <c r="K17116">
        <v>37035.980000000003</v>
      </c>
      <c r="L17116">
        <v>-12534.6</v>
      </c>
      <c r="M17116" s="4" t="s">
        <v>65</v>
      </c>
      <c r="N17116" s="4" t="s">
        <v>20299</v>
      </c>
    </row>
    <row r="17117" spans="1:14" x14ac:dyDescent="0.35">
      <c r="A17117" s="4" t="s">
        <v>17398</v>
      </c>
      <c r="B17117" s="5">
        <v>45285</v>
      </c>
      <c r="C17117" s="4" t="s">
        <v>511</v>
      </c>
      <c r="D17117" s="4" t="s">
        <v>16</v>
      </c>
      <c r="E17117" s="4" t="s">
        <v>46</v>
      </c>
      <c r="F17117" s="4" t="s">
        <v>18</v>
      </c>
      <c r="G17117">
        <v>10232.32</v>
      </c>
      <c r="H17117" s="4" t="s">
        <v>86</v>
      </c>
      <c r="I17117" s="4" t="s">
        <v>34</v>
      </c>
      <c r="J17117" s="4" t="s">
        <v>55</v>
      </c>
      <c r="K17117">
        <v>54003.05</v>
      </c>
      <c r="L17117">
        <v>143375.43</v>
      </c>
      <c r="M17117" s="4" t="s">
        <v>87</v>
      </c>
      <c r="N17117" s="4" t="s">
        <v>20303</v>
      </c>
    </row>
    <row r="17118" spans="1:14" x14ac:dyDescent="0.35">
      <c r="A17118" s="4" t="s">
        <v>17399</v>
      </c>
      <c r="B17118" s="5">
        <v>45271</v>
      </c>
      <c r="C17118" s="4" t="s">
        <v>122</v>
      </c>
      <c r="D17118" s="4" t="s">
        <v>16</v>
      </c>
      <c r="E17118" s="4" t="s">
        <v>52</v>
      </c>
      <c r="F17118" s="4" t="s">
        <v>53</v>
      </c>
      <c r="G17118">
        <v>12912.08</v>
      </c>
      <c r="H17118" s="4" t="s">
        <v>86</v>
      </c>
      <c r="I17118" s="4" t="s">
        <v>54</v>
      </c>
      <c r="J17118" s="4" t="s">
        <v>28</v>
      </c>
      <c r="K17118">
        <v>38941.279999999999</v>
      </c>
      <c r="L17118">
        <v>312935.11</v>
      </c>
      <c r="M17118" s="4" t="s">
        <v>87</v>
      </c>
      <c r="N17118" s="4" t="s">
        <v>20303</v>
      </c>
    </row>
    <row r="17119" spans="1:14" x14ac:dyDescent="0.35">
      <c r="A17119" s="4" t="s">
        <v>17400</v>
      </c>
      <c r="B17119" s="5">
        <v>45163</v>
      </c>
      <c r="C17119" s="4" t="s">
        <v>207</v>
      </c>
      <c r="D17119" s="4" t="s">
        <v>16</v>
      </c>
      <c r="E17119" s="4" t="s">
        <v>128</v>
      </c>
      <c r="F17119" s="4" t="s">
        <v>117</v>
      </c>
      <c r="G17119">
        <v>10753.02</v>
      </c>
      <c r="H17119" s="4" t="s">
        <v>48</v>
      </c>
      <c r="I17119" s="4" t="s">
        <v>18</v>
      </c>
      <c r="J17119" s="4" t="s">
        <v>120</v>
      </c>
      <c r="K17119">
        <v>39088.230000000003</v>
      </c>
      <c r="L17119">
        <v>303184.49</v>
      </c>
      <c r="M17119" s="4" t="s">
        <v>134</v>
      </c>
      <c r="N17119" s="4" t="s">
        <v>20304</v>
      </c>
    </row>
    <row r="17120" spans="1:14" x14ac:dyDescent="0.35">
      <c r="A17120" s="4" t="s">
        <v>17401</v>
      </c>
      <c r="B17120" s="5">
        <v>45050</v>
      </c>
      <c r="C17120" s="4" t="s">
        <v>309</v>
      </c>
      <c r="D17120" s="4" t="s">
        <v>16</v>
      </c>
      <c r="E17120" s="4" t="s">
        <v>25</v>
      </c>
      <c r="F17120" s="4" t="s">
        <v>53</v>
      </c>
      <c r="G17120">
        <v>3643.82</v>
      </c>
      <c r="H17120" s="4" t="s">
        <v>86</v>
      </c>
      <c r="I17120" s="4" t="s">
        <v>34</v>
      </c>
      <c r="J17120" s="4" t="s">
        <v>21</v>
      </c>
      <c r="K17120">
        <v>36199.24</v>
      </c>
      <c r="L17120">
        <v>517774.25</v>
      </c>
      <c r="M17120" s="4" t="s">
        <v>102</v>
      </c>
      <c r="N17120" s="4" t="s">
        <v>102</v>
      </c>
    </row>
    <row r="17121" spans="1:14" x14ac:dyDescent="0.35">
      <c r="A17121" s="4" t="s">
        <v>17402</v>
      </c>
      <c r="B17121" s="5">
        <v>45163</v>
      </c>
      <c r="C17121" s="4" t="s">
        <v>249</v>
      </c>
      <c r="D17121" s="4" t="s">
        <v>16</v>
      </c>
      <c r="E17121" s="4" t="s">
        <v>150</v>
      </c>
      <c r="F17121" s="4" t="s">
        <v>129</v>
      </c>
      <c r="G17121">
        <v>2854.37</v>
      </c>
      <c r="H17121" s="4" t="s">
        <v>19</v>
      </c>
      <c r="I17121" s="4" t="s">
        <v>54</v>
      </c>
      <c r="J17121" s="4" t="s">
        <v>21</v>
      </c>
      <c r="K17121">
        <v>35297.39</v>
      </c>
      <c r="L17121">
        <v>127942.32</v>
      </c>
      <c r="M17121" s="4" t="s">
        <v>134</v>
      </c>
      <c r="N17121" s="4" t="s">
        <v>20304</v>
      </c>
    </row>
    <row r="17122" spans="1:14" x14ac:dyDescent="0.35">
      <c r="A17122" s="4" t="s">
        <v>17403</v>
      </c>
      <c r="B17122" s="5">
        <v>45112</v>
      </c>
      <c r="C17122" s="4" t="s">
        <v>352</v>
      </c>
      <c r="D17122" s="4" t="s">
        <v>62</v>
      </c>
      <c r="E17122" s="4" t="s">
        <v>63</v>
      </c>
      <c r="F17122" s="4" t="s">
        <v>64</v>
      </c>
      <c r="G17122">
        <v>45204.85</v>
      </c>
      <c r="H17122" s="4" t="s">
        <v>48</v>
      </c>
      <c r="I17122" s="4" t="s">
        <v>34</v>
      </c>
      <c r="J17122" s="4" t="s">
        <v>55</v>
      </c>
      <c r="K17122">
        <v>54267.43</v>
      </c>
      <c r="L17122">
        <v>317390.62</v>
      </c>
      <c r="M17122" s="4" t="s">
        <v>36</v>
      </c>
      <c r="N17122" s="4" t="s">
        <v>20296</v>
      </c>
    </row>
    <row r="17123" spans="1:14" x14ac:dyDescent="0.35">
      <c r="A17123" s="4" t="s">
        <v>17404</v>
      </c>
      <c r="B17123" s="5">
        <v>44967</v>
      </c>
      <c r="C17123" s="4" t="s">
        <v>1021</v>
      </c>
      <c r="D17123" s="4" t="s">
        <v>16</v>
      </c>
      <c r="E17123" s="4" t="s">
        <v>52</v>
      </c>
      <c r="F17123" s="4" t="s">
        <v>129</v>
      </c>
      <c r="G17123">
        <v>6390.24</v>
      </c>
      <c r="H17123" s="4" t="s">
        <v>86</v>
      </c>
      <c r="I17123" s="4" t="s">
        <v>20</v>
      </c>
      <c r="J17123" s="4" t="s">
        <v>35</v>
      </c>
      <c r="K17123">
        <v>50565.01</v>
      </c>
      <c r="L17123">
        <v>184388.38</v>
      </c>
      <c r="M17123" s="4" t="s">
        <v>71</v>
      </c>
      <c r="N17123" s="4" t="s">
        <v>20300</v>
      </c>
    </row>
    <row r="17124" spans="1:14" x14ac:dyDescent="0.35">
      <c r="A17124" s="4" t="s">
        <v>17405</v>
      </c>
      <c r="B17124" s="5">
        <v>45111</v>
      </c>
      <c r="C17124" s="4" t="s">
        <v>111</v>
      </c>
      <c r="D17124" s="4" t="s">
        <v>62</v>
      </c>
      <c r="E17124" s="4" t="s">
        <v>63</v>
      </c>
      <c r="F17124" s="4" t="s">
        <v>64</v>
      </c>
      <c r="G17124">
        <v>68295.25</v>
      </c>
      <c r="H17124" s="4" t="s">
        <v>48</v>
      </c>
      <c r="I17124" s="4" t="s">
        <v>54</v>
      </c>
      <c r="J17124" s="4" t="s">
        <v>35</v>
      </c>
      <c r="K17124">
        <v>33967.4</v>
      </c>
      <c r="L17124">
        <v>97533.119999999995</v>
      </c>
      <c r="M17124" s="4" t="s">
        <v>36</v>
      </c>
      <c r="N17124" s="4" t="s">
        <v>20296</v>
      </c>
    </row>
    <row r="17125" spans="1:14" x14ac:dyDescent="0.35">
      <c r="A17125" s="4" t="s">
        <v>17406</v>
      </c>
      <c r="B17125" s="5">
        <v>44967</v>
      </c>
      <c r="C17125" s="4" t="s">
        <v>931</v>
      </c>
      <c r="D17125" s="4" t="s">
        <v>16</v>
      </c>
      <c r="E17125" s="4" t="s">
        <v>128</v>
      </c>
      <c r="F17125" s="4" t="s">
        <v>129</v>
      </c>
      <c r="G17125">
        <v>10124.77</v>
      </c>
      <c r="H17125" s="4" t="s">
        <v>86</v>
      </c>
      <c r="I17125" s="4" t="s">
        <v>20</v>
      </c>
      <c r="J17125" s="4" t="s">
        <v>35</v>
      </c>
      <c r="K17125">
        <v>40477.870000000003</v>
      </c>
      <c r="L17125">
        <v>139692.87</v>
      </c>
      <c r="M17125" s="4" t="s">
        <v>71</v>
      </c>
      <c r="N17125" s="4" t="s">
        <v>20300</v>
      </c>
    </row>
    <row r="17126" spans="1:14" x14ac:dyDescent="0.35">
      <c r="A17126" s="4" t="s">
        <v>17407</v>
      </c>
      <c r="B17126" s="5">
        <v>44957</v>
      </c>
      <c r="C17126" s="4" t="s">
        <v>178</v>
      </c>
      <c r="D17126" s="4" t="s">
        <v>16</v>
      </c>
      <c r="E17126" s="4" t="s">
        <v>58</v>
      </c>
      <c r="F17126" s="4" t="s">
        <v>85</v>
      </c>
      <c r="G17126">
        <v>3502.93</v>
      </c>
      <c r="H17126" s="4" t="s">
        <v>19</v>
      </c>
      <c r="I17126" s="4" t="s">
        <v>18</v>
      </c>
      <c r="J17126" s="4" t="s">
        <v>98</v>
      </c>
      <c r="K17126">
        <v>67488.41</v>
      </c>
      <c r="L17126">
        <v>189751.6</v>
      </c>
      <c r="M17126" s="4" t="s">
        <v>43</v>
      </c>
      <c r="N17126" s="4" t="s">
        <v>20297</v>
      </c>
    </row>
    <row r="17127" spans="1:14" x14ac:dyDescent="0.35">
      <c r="A17127" s="4" t="s">
        <v>17408</v>
      </c>
      <c r="B17127" s="5">
        <v>45119</v>
      </c>
      <c r="C17127" s="4" t="s">
        <v>341</v>
      </c>
      <c r="D17127" s="4" t="s">
        <v>16</v>
      </c>
      <c r="E17127" s="4" t="s">
        <v>70</v>
      </c>
      <c r="F17127" s="4" t="s">
        <v>41</v>
      </c>
      <c r="G17127">
        <v>9339.2900000000009</v>
      </c>
      <c r="H17127" s="4" t="s">
        <v>19</v>
      </c>
      <c r="I17127" s="4" t="s">
        <v>20</v>
      </c>
      <c r="J17127" s="4" t="s">
        <v>28</v>
      </c>
      <c r="K17127">
        <v>43247.54</v>
      </c>
      <c r="L17127">
        <v>137048.79999999999</v>
      </c>
      <c r="M17127" s="4" t="s">
        <v>36</v>
      </c>
      <c r="N17127" s="4" t="s">
        <v>20296</v>
      </c>
    </row>
    <row r="17128" spans="1:14" x14ac:dyDescent="0.35">
      <c r="A17128" s="4" t="s">
        <v>17409</v>
      </c>
      <c r="B17128" s="5">
        <v>45116</v>
      </c>
      <c r="C17128" s="4" t="s">
        <v>242</v>
      </c>
      <c r="D17128" s="4" t="s">
        <v>16</v>
      </c>
      <c r="E17128" s="4" t="s">
        <v>52</v>
      </c>
      <c r="F17128" s="4" t="s">
        <v>152</v>
      </c>
      <c r="G17128">
        <v>4087.09</v>
      </c>
      <c r="H17128" s="4" t="s">
        <v>27</v>
      </c>
      <c r="I17128" s="4" t="s">
        <v>49</v>
      </c>
      <c r="J17128" s="4" t="s">
        <v>139</v>
      </c>
      <c r="K17128">
        <v>32226.67</v>
      </c>
      <c r="L17128">
        <v>352011.44</v>
      </c>
      <c r="M17128" s="4" t="s">
        <v>36</v>
      </c>
      <c r="N17128" s="4" t="s">
        <v>20296</v>
      </c>
    </row>
    <row r="17129" spans="1:14" x14ac:dyDescent="0.35">
      <c r="A17129" s="4" t="s">
        <v>17410</v>
      </c>
      <c r="B17129" s="5">
        <v>45010</v>
      </c>
      <c r="C17129" s="4" t="s">
        <v>391</v>
      </c>
      <c r="D17129" s="4" t="s">
        <v>16</v>
      </c>
      <c r="E17129" s="4" t="s">
        <v>70</v>
      </c>
      <c r="F17129" s="4" t="s">
        <v>85</v>
      </c>
      <c r="G17129">
        <v>13276.82</v>
      </c>
      <c r="H17129" s="4" t="s">
        <v>86</v>
      </c>
      <c r="I17129" s="4" t="s">
        <v>34</v>
      </c>
      <c r="J17129" s="4" t="s">
        <v>21</v>
      </c>
      <c r="K17129">
        <v>53444.3</v>
      </c>
      <c r="L17129">
        <v>211502.27</v>
      </c>
      <c r="M17129" s="4" t="s">
        <v>29</v>
      </c>
      <c r="N17129" s="4" t="s">
        <v>20295</v>
      </c>
    </row>
    <row r="17130" spans="1:14" x14ac:dyDescent="0.35">
      <c r="A17130" s="4" t="s">
        <v>17411</v>
      </c>
      <c r="B17130" s="5">
        <v>45160</v>
      </c>
      <c r="C17130" s="4" t="s">
        <v>133</v>
      </c>
      <c r="D17130" s="4" t="s">
        <v>16</v>
      </c>
      <c r="E17130" s="4" t="s">
        <v>17</v>
      </c>
      <c r="F17130" s="4" t="s">
        <v>152</v>
      </c>
      <c r="G17130">
        <v>6680.54</v>
      </c>
      <c r="H17130" s="4" t="s">
        <v>48</v>
      </c>
      <c r="I17130" s="4" t="s">
        <v>54</v>
      </c>
      <c r="J17130" s="4" t="s">
        <v>120</v>
      </c>
      <c r="K17130">
        <v>56682.12</v>
      </c>
      <c r="L17130">
        <v>227858.81</v>
      </c>
      <c r="M17130" s="4" t="s">
        <v>134</v>
      </c>
      <c r="N17130" s="4" t="s">
        <v>20304</v>
      </c>
    </row>
    <row r="17131" spans="1:14" x14ac:dyDescent="0.35">
      <c r="A17131" s="4" t="s">
        <v>17412</v>
      </c>
      <c r="B17131" s="5">
        <v>45139</v>
      </c>
      <c r="C17131" s="4" t="s">
        <v>238</v>
      </c>
      <c r="D17131" s="4" t="s">
        <v>62</v>
      </c>
      <c r="E17131" s="4" t="s">
        <v>82</v>
      </c>
      <c r="F17131" s="4" t="s">
        <v>64</v>
      </c>
      <c r="G17131">
        <v>89025.26</v>
      </c>
      <c r="H17131" s="4" t="s">
        <v>27</v>
      </c>
      <c r="I17131" s="4" t="s">
        <v>54</v>
      </c>
      <c r="J17131" s="4" t="s">
        <v>98</v>
      </c>
      <c r="K17131">
        <v>66478.31</v>
      </c>
      <c r="L17131">
        <v>155113.60999999999</v>
      </c>
      <c r="M17131" s="4" t="s">
        <v>134</v>
      </c>
      <c r="N17131" s="4" t="s">
        <v>20304</v>
      </c>
    </row>
    <row r="17132" spans="1:14" x14ac:dyDescent="0.35">
      <c r="A17132" s="4" t="s">
        <v>17413</v>
      </c>
      <c r="B17132" s="5">
        <v>45103</v>
      </c>
      <c r="C17132" s="4" t="s">
        <v>275</v>
      </c>
      <c r="D17132" s="4" t="s">
        <v>62</v>
      </c>
      <c r="E17132" s="4" t="s">
        <v>101</v>
      </c>
      <c r="F17132" s="4" t="s">
        <v>64</v>
      </c>
      <c r="G17132">
        <v>77980</v>
      </c>
      <c r="H17132" s="4" t="s">
        <v>27</v>
      </c>
      <c r="I17132" s="4" t="s">
        <v>18</v>
      </c>
      <c r="J17132" s="4" t="s">
        <v>21</v>
      </c>
      <c r="K17132">
        <v>38357.79</v>
      </c>
      <c r="L17132">
        <v>433379.17</v>
      </c>
      <c r="M17132" s="4" t="s">
        <v>22</v>
      </c>
      <c r="N17132" s="4" t="s">
        <v>20294</v>
      </c>
    </row>
    <row r="17133" spans="1:14" x14ac:dyDescent="0.35">
      <c r="A17133" s="4" t="s">
        <v>17414</v>
      </c>
      <c r="B17133" s="5">
        <v>44929</v>
      </c>
      <c r="C17133" s="4" t="s">
        <v>295</v>
      </c>
      <c r="D17133" s="4" t="s">
        <v>62</v>
      </c>
      <c r="E17133" s="4" t="s">
        <v>82</v>
      </c>
      <c r="F17133" s="4" t="s">
        <v>64</v>
      </c>
      <c r="G17133">
        <v>34353.68</v>
      </c>
      <c r="H17133" s="4" t="s">
        <v>86</v>
      </c>
      <c r="I17133" s="4" t="s">
        <v>18</v>
      </c>
      <c r="J17133" s="4" t="s">
        <v>120</v>
      </c>
      <c r="K17133">
        <v>32408.17</v>
      </c>
      <c r="L17133">
        <v>359101.38</v>
      </c>
      <c r="M17133" s="4" t="s">
        <v>43</v>
      </c>
      <c r="N17133" s="4" t="s">
        <v>20297</v>
      </c>
    </row>
    <row r="17134" spans="1:14" x14ac:dyDescent="0.35">
      <c r="A17134" s="4" t="s">
        <v>17415</v>
      </c>
      <c r="B17134" s="5">
        <v>45041</v>
      </c>
      <c r="C17134" s="4" t="s">
        <v>538</v>
      </c>
      <c r="D17134" s="4" t="s">
        <v>62</v>
      </c>
      <c r="E17134" s="4" t="s">
        <v>101</v>
      </c>
      <c r="F17134" s="4" t="s">
        <v>64</v>
      </c>
      <c r="G17134">
        <v>24767.040000000001</v>
      </c>
      <c r="H17134" s="4" t="s">
        <v>95</v>
      </c>
      <c r="I17134" s="4" t="s">
        <v>34</v>
      </c>
      <c r="J17134" s="4" t="s">
        <v>139</v>
      </c>
      <c r="K17134">
        <v>35134.129999999997</v>
      </c>
      <c r="L17134">
        <v>228560.13</v>
      </c>
      <c r="M17134" s="4" t="s">
        <v>65</v>
      </c>
      <c r="N17134" s="4" t="s">
        <v>20299</v>
      </c>
    </row>
    <row r="17135" spans="1:14" x14ac:dyDescent="0.35">
      <c r="A17135" s="4" t="s">
        <v>17416</v>
      </c>
      <c r="B17135" s="5">
        <v>45076</v>
      </c>
      <c r="C17135" s="4" t="s">
        <v>182</v>
      </c>
      <c r="D17135" s="4" t="s">
        <v>16</v>
      </c>
      <c r="E17135" s="4" t="s">
        <v>70</v>
      </c>
      <c r="F17135" s="4" t="s">
        <v>129</v>
      </c>
      <c r="G17135">
        <v>7635.22</v>
      </c>
      <c r="H17135" s="4" t="s">
        <v>19</v>
      </c>
      <c r="I17135" s="4" t="s">
        <v>34</v>
      </c>
      <c r="J17135" s="4" t="s">
        <v>139</v>
      </c>
      <c r="K17135">
        <v>68869.960000000006</v>
      </c>
      <c r="L17135">
        <v>130938.32</v>
      </c>
      <c r="M17135" s="4" t="s">
        <v>102</v>
      </c>
      <c r="N17135" s="4" t="s">
        <v>102</v>
      </c>
    </row>
    <row r="17136" spans="1:14" x14ac:dyDescent="0.35">
      <c r="A17136" s="4" t="s">
        <v>17417</v>
      </c>
      <c r="B17136" s="5">
        <v>44997</v>
      </c>
      <c r="C17136" s="4" t="s">
        <v>226</v>
      </c>
      <c r="D17136" s="4" t="s">
        <v>16</v>
      </c>
      <c r="E17136" s="4" t="s">
        <v>58</v>
      </c>
      <c r="F17136" s="4" t="s">
        <v>26</v>
      </c>
      <c r="G17136">
        <v>4030.55</v>
      </c>
      <c r="H17136" s="4" t="s">
        <v>27</v>
      </c>
      <c r="I17136" s="4" t="s">
        <v>18</v>
      </c>
      <c r="J17136" s="4" t="s">
        <v>120</v>
      </c>
      <c r="K17136">
        <v>44458.32</v>
      </c>
      <c r="L17136">
        <v>261869.86</v>
      </c>
      <c r="M17136" s="4" t="s">
        <v>29</v>
      </c>
      <c r="N17136" s="4" t="s">
        <v>20295</v>
      </c>
    </row>
    <row r="17137" spans="1:14" x14ac:dyDescent="0.35">
      <c r="A17137" s="4" t="s">
        <v>17418</v>
      </c>
      <c r="B17137" s="5">
        <v>44991</v>
      </c>
      <c r="C17137" s="4" t="s">
        <v>384</v>
      </c>
      <c r="D17137" s="4" t="s">
        <v>16</v>
      </c>
      <c r="E17137" s="4" t="s">
        <v>46</v>
      </c>
      <c r="F17137" s="4" t="s">
        <v>107</v>
      </c>
      <c r="G17137">
        <v>9921.7999999999993</v>
      </c>
      <c r="H17137" s="4" t="s">
        <v>27</v>
      </c>
      <c r="I17137" s="4" t="s">
        <v>34</v>
      </c>
      <c r="J17137" s="4" t="s">
        <v>98</v>
      </c>
      <c r="K17137">
        <v>46142.09</v>
      </c>
      <c r="L17137">
        <v>353881.21</v>
      </c>
      <c r="M17137" s="4" t="s">
        <v>29</v>
      </c>
      <c r="N17137" s="4" t="s">
        <v>20295</v>
      </c>
    </row>
    <row r="17138" spans="1:14" x14ac:dyDescent="0.35">
      <c r="A17138" s="4" t="s">
        <v>17419</v>
      </c>
      <c r="B17138" s="5">
        <v>45259</v>
      </c>
      <c r="C17138" s="4" t="s">
        <v>565</v>
      </c>
      <c r="D17138" s="4" t="s">
        <v>16</v>
      </c>
      <c r="E17138" s="4" t="s">
        <v>128</v>
      </c>
      <c r="F17138" s="4" t="s">
        <v>26</v>
      </c>
      <c r="G17138">
        <v>4219.8</v>
      </c>
      <c r="H17138" s="4" t="s">
        <v>95</v>
      </c>
      <c r="I17138" s="4" t="s">
        <v>54</v>
      </c>
      <c r="J17138" s="4" t="s">
        <v>28</v>
      </c>
      <c r="K17138">
        <v>58551.47</v>
      </c>
      <c r="L17138">
        <v>287479.51</v>
      </c>
      <c r="M17138" s="4" t="s">
        <v>75</v>
      </c>
      <c r="N17138" s="4" t="s">
        <v>20301</v>
      </c>
    </row>
    <row r="17139" spans="1:14" x14ac:dyDescent="0.35">
      <c r="A17139" s="4" t="s">
        <v>17420</v>
      </c>
      <c r="B17139" s="5">
        <v>45017</v>
      </c>
      <c r="C17139" s="4" t="s">
        <v>425</v>
      </c>
      <c r="D17139" s="4" t="s">
        <v>16</v>
      </c>
      <c r="E17139" s="4" t="s">
        <v>150</v>
      </c>
      <c r="F17139" s="4" t="s">
        <v>152</v>
      </c>
      <c r="G17139">
        <v>971.64</v>
      </c>
      <c r="H17139" s="4" t="s">
        <v>27</v>
      </c>
      <c r="I17139" s="4" t="s">
        <v>34</v>
      </c>
      <c r="J17139" s="4" t="s">
        <v>98</v>
      </c>
      <c r="K17139">
        <v>58414.76</v>
      </c>
      <c r="L17139">
        <v>306050.12</v>
      </c>
      <c r="M17139" s="4" t="s">
        <v>65</v>
      </c>
      <c r="N17139" s="4" t="s">
        <v>20299</v>
      </c>
    </row>
    <row r="17140" spans="1:14" x14ac:dyDescent="0.35">
      <c r="A17140" s="4" t="s">
        <v>17421</v>
      </c>
      <c r="B17140" s="5">
        <v>44993</v>
      </c>
      <c r="C17140" s="4" t="s">
        <v>69</v>
      </c>
      <c r="D17140" s="4" t="s">
        <v>16</v>
      </c>
      <c r="E17140" s="4" t="s">
        <v>58</v>
      </c>
      <c r="F17140" s="4" t="s">
        <v>129</v>
      </c>
      <c r="G17140">
        <v>10348.200000000001</v>
      </c>
      <c r="H17140" s="4" t="s">
        <v>48</v>
      </c>
      <c r="I17140" s="4" t="s">
        <v>20</v>
      </c>
      <c r="J17140" s="4" t="s">
        <v>35</v>
      </c>
      <c r="K17140">
        <v>56512.160000000003</v>
      </c>
      <c r="L17140">
        <v>112562.41</v>
      </c>
      <c r="M17140" s="4" t="s">
        <v>29</v>
      </c>
      <c r="N17140" s="4" t="s">
        <v>20295</v>
      </c>
    </row>
    <row r="17141" spans="1:14" x14ac:dyDescent="0.35">
      <c r="A17141" s="4" t="s">
        <v>17422</v>
      </c>
      <c r="B17141" s="5">
        <v>45039</v>
      </c>
      <c r="C17141" s="4" t="s">
        <v>459</v>
      </c>
      <c r="D17141" s="4" t="s">
        <v>16</v>
      </c>
      <c r="E17141" s="4" t="s">
        <v>32</v>
      </c>
      <c r="F17141" s="4" t="s">
        <v>85</v>
      </c>
      <c r="G17141">
        <v>14773.76</v>
      </c>
      <c r="H17141" s="4" t="s">
        <v>27</v>
      </c>
      <c r="I17141" s="4" t="s">
        <v>49</v>
      </c>
      <c r="J17141" s="4" t="s">
        <v>55</v>
      </c>
      <c r="K17141">
        <v>68977.66</v>
      </c>
      <c r="L17141">
        <v>418912.97</v>
      </c>
      <c r="M17141" s="4" t="s">
        <v>65</v>
      </c>
      <c r="N17141" s="4" t="s">
        <v>20299</v>
      </c>
    </row>
    <row r="17142" spans="1:14" x14ac:dyDescent="0.35">
      <c r="A17142" s="4" t="s">
        <v>17423</v>
      </c>
      <c r="B17142" s="5">
        <v>45166</v>
      </c>
      <c r="C17142" s="4" t="s">
        <v>360</v>
      </c>
      <c r="D17142" s="4" t="s">
        <v>16</v>
      </c>
      <c r="E17142" s="4" t="s">
        <v>32</v>
      </c>
      <c r="F17142" s="4" t="s">
        <v>26</v>
      </c>
      <c r="G17142">
        <v>9596.17</v>
      </c>
      <c r="H17142" s="4" t="s">
        <v>27</v>
      </c>
      <c r="I17142" s="4" t="s">
        <v>18</v>
      </c>
      <c r="J17142" s="4" t="s">
        <v>28</v>
      </c>
      <c r="K17142">
        <v>64324.6</v>
      </c>
      <c r="L17142">
        <v>347600.9</v>
      </c>
      <c r="M17142" s="4" t="s">
        <v>134</v>
      </c>
      <c r="N17142" s="4" t="s">
        <v>20304</v>
      </c>
    </row>
    <row r="17143" spans="1:14" x14ac:dyDescent="0.35">
      <c r="A17143" s="4" t="s">
        <v>17424</v>
      </c>
      <c r="B17143" s="5">
        <v>45239</v>
      </c>
      <c r="C17143" s="4" t="s">
        <v>167</v>
      </c>
      <c r="D17143" s="4" t="s">
        <v>16</v>
      </c>
      <c r="E17143" s="4" t="s">
        <v>46</v>
      </c>
      <c r="F17143" s="4" t="s">
        <v>41</v>
      </c>
      <c r="G17143">
        <v>9662.65</v>
      </c>
      <c r="H17143" s="4" t="s">
        <v>95</v>
      </c>
      <c r="I17143" s="4" t="s">
        <v>54</v>
      </c>
      <c r="J17143" s="4" t="s">
        <v>28</v>
      </c>
      <c r="K17143">
        <v>31558.87</v>
      </c>
      <c r="L17143">
        <v>12098.49</v>
      </c>
      <c r="M17143" s="4" t="s">
        <v>75</v>
      </c>
      <c r="N17143" s="4" t="s">
        <v>20301</v>
      </c>
    </row>
    <row r="17144" spans="1:14" x14ac:dyDescent="0.35">
      <c r="A17144" s="4" t="s">
        <v>17425</v>
      </c>
      <c r="B17144" s="5">
        <v>44941</v>
      </c>
      <c r="C17144" s="4" t="s">
        <v>295</v>
      </c>
      <c r="D17144" s="4" t="s">
        <v>39</v>
      </c>
      <c r="E17144" s="4" t="s">
        <v>210</v>
      </c>
      <c r="F17144" s="4" t="s">
        <v>107</v>
      </c>
      <c r="G17144">
        <v>26366.560000000001</v>
      </c>
      <c r="H17144" s="4" t="s">
        <v>95</v>
      </c>
      <c r="I17144" s="4" t="s">
        <v>54</v>
      </c>
      <c r="J17144" s="4" t="s">
        <v>79</v>
      </c>
      <c r="K17144">
        <v>30328.28</v>
      </c>
      <c r="L17144">
        <v>274930.44</v>
      </c>
      <c r="M17144" s="4" t="s">
        <v>43</v>
      </c>
      <c r="N17144" s="4" t="s">
        <v>20297</v>
      </c>
    </row>
    <row r="17145" spans="1:14" x14ac:dyDescent="0.35">
      <c r="A17145" s="4" t="s">
        <v>17426</v>
      </c>
      <c r="B17145" s="5">
        <v>45288</v>
      </c>
      <c r="C17145" s="4" t="s">
        <v>1043</v>
      </c>
      <c r="D17145" s="4" t="s">
        <v>16</v>
      </c>
      <c r="E17145" s="4" t="s">
        <v>70</v>
      </c>
      <c r="F17145" s="4" t="s">
        <v>26</v>
      </c>
      <c r="G17145">
        <v>7958.82</v>
      </c>
      <c r="H17145" s="4" t="s">
        <v>95</v>
      </c>
      <c r="I17145" s="4" t="s">
        <v>20</v>
      </c>
      <c r="J17145" s="4" t="s">
        <v>79</v>
      </c>
      <c r="K17145">
        <v>35809.58</v>
      </c>
      <c r="L17145">
        <v>155190.37</v>
      </c>
      <c r="M17145" s="4" t="s">
        <v>87</v>
      </c>
      <c r="N17145" s="4" t="s">
        <v>20303</v>
      </c>
    </row>
    <row r="17146" spans="1:14" x14ac:dyDescent="0.35">
      <c r="A17146" s="4" t="s">
        <v>17427</v>
      </c>
      <c r="B17146" s="5">
        <v>45233</v>
      </c>
      <c r="C17146" s="4" t="s">
        <v>125</v>
      </c>
      <c r="D17146" s="4" t="s">
        <v>16</v>
      </c>
      <c r="E17146" s="4" t="s">
        <v>17</v>
      </c>
      <c r="F17146" s="4" t="s">
        <v>47</v>
      </c>
      <c r="G17146">
        <v>6000.42</v>
      </c>
      <c r="H17146" s="4" t="s">
        <v>48</v>
      </c>
      <c r="I17146" s="4" t="s">
        <v>20</v>
      </c>
      <c r="J17146" s="4" t="s">
        <v>79</v>
      </c>
      <c r="K17146">
        <v>55167.34</v>
      </c>
      <c r="L17146">
        <v>264676.11</v>
      </c>
      <c r="M17146" s="4" t="s">
        <v>75</v>
      </c>
      <c r="N17146" s="4" t="s">
        <v>20301</v>
      </c>
    </row>
    <row r="17147" spans="1:14" x14ac:dyDescent="0.35">
      <c r="A17147" s="4" t="s">
        <v>17428</v>
      </c>
      <c r="B17147" s="5">
        <v>44968</v>
      </c>
      <c r="C17147" s="4" t="s">
        <v>839</v>
      </c>
      <c r="D17147" s="4" t="s">
        <v>16</v>
      </c>
      <c r="E17147" s="4" t="s">
        <v>25</v>
      </c>
      <c r="F17147" s="4" t="s">
        <v>26</v>
      </c>
      <c r="G17147">
        <v>2373.44</v>
      </c>
      <c r="H17147" s="4" t="s">
        <v>27</v>
      </c>
      <c r="I17147" s="4" t="s">
        <v>20</v>
      </c>
      <c r="J17147" s="4" t="s">
        <v>98</v>
      </c>
      <c r="K17147">
        <v>63506.32</v>
      </c>
      <c r="L17147">
        <v>163770.94</v>
      </c>
      <c r="M17147" s="4" t="s">
        <v>71</v>
      </c>
      <c r="N17147" s="4" t="s">
        <v>20300</v>
      </c>
    </row>
    <row r="17148" spans="1:14" x14ac:dyDescent="0.35">
      <c r="A17148" s="4" t="s">
        <v>17429</v>
      </c>
      <c r="B17148" s="5">
        <v>45068</v>
      </c>
      <c r="C17148" s="4" t="s">
        <v>321</v>
      </c>
      <c r="D17148" s="4" t="s">
        <v>16</v>
      </c>
      <c r="E17148" s="4" t="s">
        <v>25</v>
      </c>
      <c r="F17148" s="4" t="s">
        <v>90</v>
      </c>
      <c r="G17148">
        <v>1411.31</v>
      </c>
      <c r="H17148" s="4" t="s">
        <v>95</v>
      </c>
      <c r="I17148" s="4" t="s">
        <v>49</v>
      </c>
      <c r="J17148" s="4" t="s">
        <v>55</v>
      </c>
      <c r="K17148">
        <v>61282.8</v>
      </c>
      <c r="L17148">
        <v>167059.5</v>
      </c>
      <c r="M17148" s="4" t="s">
        <v>102</v>
      </c>
      <c r="N17148" s="4" t="s">
        <v>102</v>
      </c>
    </row>
    <row r="17149" spans="1:14" x14ac:dyDescent="0.35">
      <c r="A17149" s="4" t="s">
        <v>17430</v>
      </c>
      <c r="B17149" s="5">
        <v>45059</v>
      </c>
      <c r="C17149" s="4" t="s">
        <v>606</v>
      </c>
      <c r="D17149" s="4" t="s">
        <v>62</v>
      </c>
      <c r="E17149" s="4" t="s">
        <v>123</v>
      </c>
      <c r="F17149" s="4" t="s">
        <v>64</v>
      </c>
      <c r="G17149">
        <v>54547.63</v>
      </c>
      <c r="H17149" s="4" t="s">
        <v>48</v>
      </c>
      <c r="I17149" s="4" t="s">
        <v>49</v>
      </c>
      <c r="J17149" s="4" t="s">
        <v>21</v>
      </c>
      <c r="K17149">
        <v>65358.559999999998</v>
      </c>
      <c r="L17149">
        <v>307735.53000000003</v>
      </c>
      <c r="M17149" s="4" t="s">
        <v>102</v>
      </c>
      <c r="N17149" s="4" t="s">
        <v>102</v>
      </c>
    </row>
    <row r="17150" spans="1:14" x14ac:dyDescent="0.35">
      <c r="A17150" s="4" t="s">
        <v>17431</v>
      </c>
      <c r="B17150" s="5">
        <v>44986</v>
      </c>
      <c r="C17150" s="4" t="s">
        <v>176</v>
      </c>
      <c r="D17150" s="4" t="s">
        <v>16</v>
      </c>
      <c r="E17150" s="4" t="s">
        <v>32</v>
      </c>
      <c r="F17150" s="4" t="s">
        <v>107</v>
      </c>
      <c r="G17150">
        <v>2344.48</v>
      </c>
      <c r="H17150" s="4" t="s">
        <v>27</v>
      </c>
      <c r="I17150" s="4" t="s">
        <v>34</v>
      </c>
      <c r="J17150" s="4" t="s">
        <v>21</v>
      </c>
      <c r="K17150">
        <v>59954.29</v>
      </c>
      <c r="L17150">
        <v>205443.97</v>
      </c>
      <c r="M17150" s="4" t="s">
        <v>29</v>
      </c>
      <c r="N17150" s="4" t="s">
        <v>20295</v>
      </c>
    </row>
    <row r="17151" spans="1:14" x14ac:dyDescent="0.35">
      <c r="A17151" s="4" t="s">
        <v>17432</v>
      </c>
      <c r="B17151" s="5">
        <v>45069</v>
      </c>
      <c r="C17151" s="4" t="s">
        <v>1245</v>
      </c>
      <c r="D17151" s="4" t="s">
        <v>62</v>
      </c>
      <c r="E17151" s="4" t="s">
        <v>123</v>
      </c>
      <c r="F17151" s="4" t="s">
        <v>64</v>
      </c>
      <c r="G17151">
        <v>74888.28</v>
      </c>
      <c r="H17151" s="4" t="s">
        <v>86</v>
      </c>
      <c r="I17151" s="4" t="s">
        <v>54</v>
      </c>
      <c r="J17151" s="4" t="s">
        <v>55</v>
      </c>
      <c r="K17151">
        <v>47169.48</v>
      </c>
      <c r="L17151">
        <v>208365.29</v>
      </c>
      <c r="M17151" s="4" t="s">
        <v>102</v>
      </c>
      <c r="N17151" s="4" t="s">
        <v>102</v>
      </c>
    </row>
    <row r="17152" spans="1:14" x14ac:dyDescent="0.35">
      <c r="A17152" s="4" t="s">
        <v>17433</v>
      </c>
      <c r="B17152" s="5">
        <v>45033</v>
      </c>
      <c r="C17152" s="4" t="s">
        <v>116</v>
      </c>
      <c r="D17152" s="4" t="s">
        <v>16</v>
      </c>
      <c r="E17152" s="4" t="s">
        <v>17</v>
      </c>
      <c r="F17152" s="4" t="s">
        <v>90</v>
      </c>
      <c r="G17152">
        <v>10516.31</v>
      </c>
      <c r="H17152" s="4" t="s">
        <v>27</v>
      </c>
      <c r="I17152" s="4" t="s">
        <v>54</v>
      </c>
      <c r="J17152" s="4" t="s">
        <v>79</v>
      </c>
      <c r="K17152">
        <v>47044.72</v>
      </c>
      <c r="L17152">
        <v>239775.02</v>
      </c>
      <c r="M17152" s="4" t="s">
        <v>65</v>
      </c>
      <c r="N17152" s="4" t="s">
        <v>20299</v>
      </c>
    </row>
    <row r="17153" spans="1:14" x14ac:dyDescent="0.35">
      <c r="A17153" s="4" t="s">
        <v>17434</v>
      </c>
      <c r="B17153" s="5">
        <v>45009</v>
      </c>
      <c r="C17153" s="4" t="s">
        <v>205</v>
      </c>
      <c r="D17153" s="4" t="s">
        <v>16</v>
      </c>
      <c r="E17153" s="4" t="s">
        <v>58</v>
      </c>
      <c r="F17153" s="4" t="s">
        <v>33</v>
      </c>
      <c r="G17153">
        <v>10772.98</v>
      </c>
      <c r="H17153" s="4" t="s">
        <v>48</v>
      </c>
      <c r="I17153" s="4" t="s">
        <v>54</v>
      </c>
      <c r="J17153" s="4" t="s">
        <v>55</v>
      </c>
      <c r="K17153">
        <v>55444.480000000003</v>
      </c>
      <c r="L17153">
        <v>208808.99</v>
      </c>
      <c r="M17153" s="4" t="s">
        <v>29</v>
      </c>
      <c r="N17153" s="4" t="s">
        <v>20295</v>
      </c>
    </row>
    <row r="17154" spans="1:14" x14ac:dyDescent="0.35">
      <c r="A17154" s="4" t="s">
        <v>17435</v>
      </c>
      <c r="B17154" s="5">
        <v>44933</v>
      </c>
      <c r="C17154" s="4" t="s">
        <v>357</v>
      </c>
      <c r="D17154" s="4" t="s">
        <v>16</v>
      </c>
      <c r="E17154" s="4" t="s">
        <v>25</v>
      </c>
      <c r="F17154" s="4" t="s">
        <v>107</v>
      </c>
      <c r="G17154">
        <v>979.4</v>
      </c>
      <c r="H17154" s="4" t="s">
        <v>86</v>
      </c>
      <c r="I17154" s="4" t="s">
        <v>20</v>
      </c>
      <c r="J17154" s="4" t="s">
        <v>28</v>
      </c>
      <c r="K17154">
        <v>53127.43</v>
      </c>
      <c r="L17154">
        <v>-6147.66</v>
      </c>
      <c r="M17154" s="4" t="s">
        <v>43</v>
      </c>
      <c r="N17154" s="4" t="s">
        <v>20297</v>
      </c>
    </row>
    <row r="17155" spans="1:14" x14ac:dyDescent="0.35">
      <c r="A17155" s="4" t="s">
        <v>17436</v>
      </c>
      <c r="B17155" s="5">
        <v>45209</v>
      </c>
      <c r="C17155" s="4" t="s">
        <v>236</v>
      </c>
      <c r="D17155" s="4" t="s">
        <v>16</v>
      </c>
      <c r="E17155" s="4" t="s">
        <v>46</v>
      </c>
      <c r="F17155" s="4" t="s">
        <v>74</v>
      </c>
      <c r="G17155">
        <v>14555.36</v>
      </c>
      <c r="H17155" s="4" t="s">
        <v>48</v>
      </c>
      <c r="I17155" s="4" t="s">
        <v>34</v>
      </c>
      <c r="J17155" s="4" t="s">
        <v>79</v>
      </c>
      <c r="K17155">
        <v>60386.97</v>
      </c>
      <c r="L17155">
        <v>308857.82</v>
      </c>
      <c r="M17155" s="4" t="s">
        <v>83</v>
      </c>
      <c r="N17155" s="4" t="s">
        <v>20302</v>
      </c>
    </row>
    <row r="17156" spans="1:14" x14ac:dyDescent="0.35">
      <c r="A17156" s="4" t="s">
        <v>17437</v>
      </c>
      <c r="B17156" s="5">
        <v>45073</v>
      </c>
      <c r="C17156" s="4" t="s">
        <v>324</v>
      </c>
      <c r="D17156" s="4" t="s">
        <v>16</v>
      </c>
      <c r="E17156" s="4" t="s">
        <v>46</v>
      </c>
      <c r="F17156" s="4" t="s">
        <v>41</v>
      </c>
      <c r="G17156">
        <v>10133.120000000001</v>
      </c>
      <c r="H17156" s="4" t="s">
        <v>27</v>
      </c>
      <c r="I17156" s="4" t="s">
        <v>18</v>
      </c>
      <c r="J17156" s="4" t="s">
        <v>21</v>
      </c>
      <c r="K17156">
        <v>63808.1</v>
      </c>
      <c r="L17156">
        <v>433312.57</v>
      </c>
      <c r="M17156" s="4" t="s">
        <v>102</v>
      </c>
      <c r="N17156" s="4" t="s">
        <v>102</v>
      </c>
    </row>
    <row r="17157" spans="1:14" x14ac:dyDescent="0.35">
      <c r="A17157" s="4" t="s">
        <v>17438</v>
      </c>
      <c r="B17157" s="5">
        <v>44975</v>
      </c>
      <c r="C17157" s="4" t="s">
        <v>1126</v>
      </c>
      <c r="D17157" s="4" t="s">
        <v>16</v>
      </c>
      <c r="E17157" s="4" t="s">
        <v>32</v>
      </c>
      <c r="F17157" s="4" t="s">
        <v>26</v>
      </c>
      <c r="G17157">
        <v>6846.31</v>
      </c>
      <c r="H17157" s="4" t="s">
        <v>19</v>
      </c>
      <c r="I17157" s="4" t="s">
        <v>54</v>
      </c>
      <c r="J17157" s="4" t="s">
        <v>55</v>
      </c>
      <c r="K17157">
        <v>62838.12</v>
      </c>
      <c r="L17157">
        <v>92380.72</v>
      </c>
      <c r="M17157" s="4" t="s">
        <v>71</v>
      </c>
      <c r="N17157" s="4" t="s">
        <v>20300</v>
      </c>
    </row>
    <row r="17158" spans="1:14" x14ac:dyDescent="0.35">
      <c r="A17158" s="4" t="s">
        <v>17439</v>
      </c>
      <c r="B17158" s="5">
        <v>45129</v>
      </c>
      <c r="C17158" s="4" t="s">
        <v>790</v>
      </c>
      <c r="D17158" s="4" t="s">
        <v>16</v>
      </c>
      <c r="E17158" s="4" t="s">
        <v>128</v>
      </c>
      <c r="F17158" s="4" t="s">
        <v>90</v>
      </c>
      <c r="G17158">
        <v>9206.4599999999991</v>
      </c>
      <c r="H17158" s="4" t="s">
        <v>48</v>
      </c>
      <c r="I17158" s="4" t="s">
        <v>49</v>
      </c>
      <c r="J17158" s="4" t="s">
        <v>55</v>
      </c>
      <c r="K17158">
        <v>40854.89</v>
      </c>
      <c r="L17158">
        <v>126784.84</v>
      </c>
      <c r="M17158" s="4" t="s">
        <v>36</v>
      </c>
      <c r="N17158" s="4" t="s">
        <v>20296</v>
      </c>
    </row>
    <row r="17159" spans="1:14" x14ac:dyDescent="0.35">
      <c r="A17159" s="4" t="s">
        <v>17440</v>
      </c>
      <c r="B17159" s="5">
        <v>45028</v>
      </c>
      <c r="C17159" s="4" t="s">
        <v>391</v>
      </c>
      <c r="D17159" s="4" t="s">
        <v>39</v>
      </c>
      <c r="E17159" s="4" t="s">
        <v>40</v>
      </c>
      <c r="F17159" s="4" t="s">
        <v>117</v>
      </c>
      <c r="G17159">
        <v>5321.37</v>
      </c>
      <c r="H17159" s="4" t="s">
        <v>27</v>
      </c>
      <c r="I17159" s="4" t="s">
        <v>20</v>
      </c>
      <c r="J17159" s="4" t="s">
        <v>28</v>
      </c>
      <c r="K17159">
        <v>44399.33</v>
      </c>
      <c r="L17159">
        <v>365881.18</v>
      </c>
      <c r="M17159" s="4" t="s">
        <v>65</v>
      </c>
      <c r="N17159" s="4" t="s">
        <v>20299</v>
      </c>
    </row>
    <row r="17160" spans="1:14" x14ac:dyDescent="0.35">
      <c r="A17160" s="4" t="s">
        <v>17441</v>
      </c>
      <c r="B17160" s="5">
        <v>45079</v>
      </c>
      <c r="C17160" s="4" t="s">
        <v>664</v>
      </c>
      <c r="D17160" s="4" t="s">
        <v>62</v>
      </c>
      <c r="E17160" s="4" t="s">
        <v>78</v>
      </c>
      <c r="F17160" s="4" t="s">
        <v>64</v>
      </c>
      <c r="G17160">
        <v>90090.38</v>
      </c>
      <c r="H17160" s="4" t="s">
        <v>27</v>
      </c>
      <c r="I17160" s="4" t="s">
        <v>18</v>
      </c>
      <c r="J17160" s="4" t="s">
        <v>114</v>
      </c>
      <c r="K17160">
        <v>38377.75</v>
      </c>
      <c r="L17160">
        <v>255658.19</v>
      </c>
      <c r="M17160" s="4" t="s">
        <v>22</v>
      </c>
      <c r="N17160" s="4" t="s">
        <v>20294</v>
      </c>
    </row>
    <row r="17161" spans="1:14" x14ac:dyDescent="0.35">
      <c r="A17161" s="4" t="s">
        <v>17442</v>
      </c>
      <c r="B17161" s="5">
        <v>45208</v>
      </c>
      <c r="C17161" s="4" t="s">
        <v>111</v>
      </c>
      <c r="D17161" s="4" t="s">
        <v>16</v>
      </c>
      <c r="E17161" s="4" t="s">
        <v>70</v>
      </c>
      <c r="F17161" s="4" t="s">
        <v>26</v>
      </c>
      <c r="G17161">
        <v>4875.95</v>
      </c>
      <c r="H17161" s="4" t="s">
        <v>86</v>
      </c>
      <c r="I17161" s="4" t="s">
        <v>54</v>
      </c>
      <c r="J17161" s="4" t="s">
        <v>120</v>
      </c>
      <c r="K17161">
        <v>33967.4</v>
      </c>
      <c r="L17161">
        <v>92657.17</v>
      </c>
      <c r="M17161" s="4" t="s">
        <v>83</v>
      </c>
      <c r="N17161" s="4" t="s">
        <v>20302</v>
      </c>
    </row>
    <row r="17162" spans="1:14" x14ac:dyDescent="0.35">
      <c r="A17162" s="4" t="s">
        <v>17443</v>
      </c>
      <c r="B17162" s="5">
        <v>45158</v>
      </c>
      <c r="C17162" s="4" t="s">
        <v>321</v>
      </c>
      <c r="D17162" s="4" t="s">
        <v>16</v>
      </c>
      <c r="E17162" s="4" t="s">
        <v>25</v>
      </c>
      <c r="F17162" s="4" t="s">
        <v>47</v>
      </c>
      <c r="G17162">
        <v>3296.75</v>
      </c>
      <c r="H17162" s="4" t="s">
        <v>86</v>
      </c>
      <c r="I17162" s="4" t="s">
        <v>34</v>
      </c>
      <c r="J17162" s="4" t="s">
        <v>114</v>
      </c>
      <c r="K17162">
        <v>60431.24</v>
      </c>
      <c r="L17162">
        <v>-70967.8</v>
      </c>
      <c r="M17162" s="4" t="s">
        <v>134</v>
      </c>
      <c r="N17162" s="4" t="s">
        <v>20304</v>
      </c>
    </row>
    <row r="17163" spans="1:14" x14ac:dyDescent="0.35">
      <c r="A17163" s="4" t="s">
        <v>17444</v>
      </c>
      <c r="B17163" s="5">
        <v>45096</v>
      </c>
      <c r="C17163" s="4" t="s">
        <v>232</v>
      </c>
      <c r="D17163" s="4" t="s">
        <v>16</v>
      </c>
      <c r="E17163" s="4" t="s">
        <v>150</v>
      </c>
      <c r="F17163" s="4" t="s">
        <v>74</v>
      </c>
      <c r="G17163">
        <v>7589.47</v>
      </c>
      <c r="H17163" s="4" t="s">
        <v>27</v>
      </c>
      <c r="I17163" s="4" t="s">
        <v>54</v>
      </c>
      <c r="J17163" s="4" t="s">
        <v>139</v>
      </c>
      <c r="K17163">
        <v>67484.39</v>
      </c>
      <c r="L17163">
        <v>206094.97</v>
      </c>
      <c r="M17163" s="4" t="s">
        <v>22</v>
      </c>
      <c r="N17163" s="4" t="s">
        <v>20294</v>
      </c>
    </row>
    <row r="17164" spans="1:14" x14ac:dyDescent="0.35">
      <c r="A17164" s="4" t="s">
        <v>17445</v>
      </c>
      <c r="B17164" s="5">
        <v>45042</v>
      </c>
      <c r="C17164" s="4" t="s">
        <v>141</v>
      </c>
      <c r="D17164" s="4" t="s">
        <v>16</v>
      </c>
      <c r="E17164" s="4" t="s">
        <v>32</v>
      </c>
      <c r="F17164" s="4" t="s">
        <v>47</v>
      </c>
      <c r="G17164">
        <v>5936.37</v>
      </c>
      <c r="H17164" s="4" t="s">
        <v>19</v>
      </c>
      <c r="I17164" s="4" t="s">
        <v>20</v>
      </c>
      <c r="J17164" s="4" t="s">
        <v>114</v>
      </c>
      <c r="K17164">
        <v>64275.95</v>
      </c>
      <c r="L17164">
        <v>124119.02</v>
      </c>
      <c r="M17164" s="4" t="s">
        <v>65</v>
      </c>
      <c r="N17164" s="4" t="s">
        <v>20299</v>
      </c>
    </row>
    <row r="17165" spans="1:14" x14ac:dyDescent="0.35">
      <c r="A17165" s="4" t="s">
        <v>17446</v>
      </c>
      <c r="B17165" s="5">
        <v>45061</v>
      </c>
      <c r="C17165" s="4" t="s">
        <v>61</v>
      </c>
      <c r="D17165" s="4" t="s">
        <v>16</v>
      </c>
      <c r="E17165" s="4" t="s">
        <v>58</v>
      </c>
      <c r="F17165" s="4" t="s">
        <v>113</v>
      </c>
      <c r="G17165">
        <v>7843.25</v>
      </c>
      <c r="H17165" s="4" t="s">
        <v>48</v>
      </c>
      <c r="I17165" s="4" t="s">
        <v>34</v>
      </c>
      <c r="J17165" s="4" t="s">
        <v>35</v>
      </c>
      <c r="K17165">
        <v>46164.44</v>
      </c>
      <c r="L17165">
        <v>68755.490000000005</v>
      </c>
      <c r="M17165" s="4" t="s">
        <v>102</v>
      </c>
      <c r="N17165" s="4" t="s">
        <v>102</v>
      </c>
    </row>
    <row r="17166" spans="1:14" x14ac:dyDescent="0.35">
      <c r="A17166" s="4" t="s">
        <v>17447</v>
      </c>
      <c r="B17166" s="5">
        <v>45211</v>
      </c>
      <c r="C17166" s="4" t="s">
        <v>111</v>
      </c>
      <c r="D17166" s="4" t="s">
        <v>16</v>
      </c>
      <c r="E17166" s="4" t="s">
        <v>52</v>
      </c>
      <c r="F17166" s="4" t="s">
        <v>85</v>
      </c>
      <c r="G17166">
        <v>7413.46</v>
      </c>
      <c r="H17166" s="4" t="s">
        <v>19</v>
      </c>
      <c r="I17166" s="4" t="s">
        <v>34</v>
      </c>
      <c r="J17166" s="4" t="s">
        <v>21</v>
      </c>
      <c r="K17166">
        <v>32080.6</v>
      </c>
      <c r="L17166">
        <v>246479.99</v>
      </c>
      <c r="M17166" s="4" t="s">
        <v>83</v>
      </c>
      <c r="N17166" s="4" t="s">
        <v>20302</v>
      </c>
    </row>
    <row r="17167" spans="1:14" x14ac:dyDescent="0.35">
      <c r="A17167" s="4" t="s">
        <v>17448</v>
      </c>
      <c r="B17167" s="5">
        <v>44940</v>
      </c>
      <c r="C17167" s="4" t="s">
        <v>309</v>
      </c>
      <c r="D17167" s="4" t="s">
        <v>16</v>
      </c>
      <c r="E17167" s="4" t="s">
        <v>46</v>
      </c>
      <c r="F17167" s="4" t="s">
        <v>90</v>
      </c>
      <c r="G17167">
        <v>3531.46</v>
      </c>
      <c r="H17167" s="4" t="s">
        <v>48</v>
      </c>
      <c r="I17167" s="4" t="s">
        <v>18</v>
      </c>
      <c r="J17167" s="4" t="s">
        <v>79</v>
      </c>
      <c r="K17167">
        <v>49129.46</v>
      </c>
      <c r="L17167">
        <v>306655.07</v>
      </c>
      <c r="M17167" s="4" t="s">
        <v>43</v>
      </c>
      <c r="N17167" s="4" t="s">
        <v>20297</v>
      </c>
    </row>
    <row r="17168" spans="1:14" x14ac:dyDescent="0.35">
      <c r="A17168" s="4" t="s">
        <v>17449</v>
      </c>
      <c r="B17168" s="5">
        <v>45202</v>
      </c>
      <c r="C17168" s="4" t="s">
        <v>159</v>
      </c>
      <c r="D17168" s="4" t="s">
        <v>39</v>
      </c>
      <c r="E17168" s="4" t="s">
        <v>162</v>
      </c>
      <c r="F17168" s="4" t="s">
        <v>18</v>
      </c>
      <c r="G17168">
        <v>15752.16</v>
      </c>
      <c r="H17168" s="4" t="s">
        <v>48</v>
      </c>
      <c r="I17168" s="4" t="s">
        <v>18</v>
      </c>
      <c r="J17168" s="4" t="s">
        <v>120</v>
      </c>
      <c r="K17168">
        <v>49002.03</v>
      </c>
      <c r="L17168">
        <v>353451.51</v>
      </c>
      <c r="M17168" s="4" t="s">
        <v>83</v>
      </c>
      <c r="N17168" s="4" t="s">
        <v>20302</v>
      </c>
    </row>
    <row r="17169" spans="1:14" x14ac:dyDescent="0.35">
      <c r="A17169" s="4" t="s">
        <v>17450</v>
      </c>
      <c r="B17169" s="5">
        <v>44941</v>
      </c>
      <c r="C17169" s="4" t="s">
        <v>567</v>
      </c>
      <c r="D17169" s="4" t="s">
        <v>16</v>
      </c>
      <c r="E17169" s="4" t="s">
        <v>17</v>
      </c>
      <c r="F17169" s="4" t="s">
        <v>113</v>
      </c>
      <c r="G17169">
        <v>3839.24</v>
      </c>
      <c r="H17169" s="4" t="s">
        <v>27</v>
      </c>
      <c r="I17169" s="4" t="s">
        <v>20</v>
      </c>
      <c r="J17169" s="4" t="s">
        <v>79</v>
      </c>
      <c r="K17169">
        <v>69932.62</v>
      </c>
      <c r="L17169">
        <v>382491.01</v>
      </c>
      <c r="M17169" s="4" t="s">
        <v>43</v>
      </c>
      <c r="N17169" s="4" t="s">
        <v>20297</v>
      </c>
    </row>
    <row r="17170" spans="1:14" x14ac:dyDescent="0.35">
      <c r="A17170" s="4" t="s">
        <v>17451</v>
      </c>
      <c r="B17170" s="5">
        <v>45000</v>
      </c>
      <c r="C17170" s="4" t="s">
        <v>94</v>
      </c>
      <c r="D17170" s="4" t="s">
        <v>16</v>
      </c>
      <c r="E17170" s="4" t="s">
        <v>52</v>
      </c>
      <c r="F17170" s="4" t="s">
        <v>152</v>
      </c>
      <c r="G17170">
        <v>12720.47</v>
      </c>
      <c r="H17170" s="4" t="s">
        <v>86</v>
      </c>
      <c r="I17170" s="4" t="s">
        <v>54</v>
      </c>
      <c r="J17170" s="4" t="s">
        <v>120</v>
      </c>
      <c r="K17170">
        <v>50945.98</v>
      </c>
      <c r="L17170">
        <v>156726.93</v>
      </c>
      <c r="M17170" s="4" t="s">
        <v>29</v>
      </c>
      <c r="N17170" s="4" t="s">
        <v>20295</v>
      </c>
    </row>
    <row r="17171" spans="1:14" x14ac:dyDescent="0.35">
      <c r="A17171" s="4" t="s">
        <v>17452</v>
      </c>
      <c r="B17171" s="5">
        <v>45025</v>
      </c>
      <c r="C17171" s="4" t="s">
        <v>732</v>
      </c>
      <c r="D17171" s="4" t="s">
        <v>16</v>
      </c>
      <c r="E17171" s="4" t="s">
        <v>58</v>
      </c>
      <c r="F17171" s="4" t="s">
        <v>107</v>
      </c>
      <c r="G17171">
        <v>3470.73</v>
      </c>
      <c r="H17171" s="4" t="s">
        <v>19</v>
      </c>
      <c r="I17171" s="4" t="s">
        <v>18</v>
      </c>
      <c r="J17171" s="4" t="s">
        <v>98</v>
      </c>
      <c r="K17171">
        <v>40940.080000000002</v>
      </c>
      <c r="L17171">
        <v>421464.3</v>
      </c>
      <c r="M17171" s="4" t="s">
        <v>65</v>
      </c>
      <c r="N17171" s="4" t="s">
        <v>20299</v>
      </c>
    </row>
    <row r="17172" spans="1:14" x14ac:dyDescent="0.35">
      <c r="A17172" s="4" t="s">
        <v>17453</v>
      </c>
      <c r="B17172" s="5">
        <v>45099</v>
      </c>
      <c r="C17172" s="4" t="s">
        <v>352</v>
      </c>
      <c r="D17172" s="4" t="s">
        <v>16</v>
      </c>
      <c r="E17172" s="4" t="s">
        <v>58</v>
      </c>
      <c r="F17172" s="4" t="s">
        <v>152</v>
      </c>
      <c r="G17172">
        <v>2575.4299999999998</v>
      </c>
      <c r="H17172" s="4" t="s">
        <v>48</v>
      </c>
      <c r="I17172" s="4" t="s">
        <v>54</v>
      </c>
      <c r="J17172" s="4" t="s">
        <v>98</v>
      </c>
      <c r="K17172">
        <v>56156.31</v>
      </c>
      <c r="L17172">
        <v>261820.19</v>
      </c>
      <c r="M17172" s="4" t="s">
        <v>22</v>
      </c>
      <c r="N17172" s="4" t="s">
        <v>20294</v>
      </c>
    </row>
    <row r="17173" spans="1:14" x14ac:dyDescent="0.35">
      <c r="A17173" s="4" t="s">
        <v>17454</v>
      </c>
      <c r="B17173" s="5">
        <v>45152</v>
      </c>
      <c r="C17173" s="4" t="s">
        <v>264</v>
      </c>
      <c r="D17173" s="4" t="s">
        <v>16</v>
      </c>
      <c r="E17173" s="4" t="s">
        <v>25</v>
      </c>
      <c r="F17173" s="4" t="s">
        <v>168</v>
      </c>
      <c r="G17173">
        <v>13576.28</v>
      </c>
      <c r="H17173" s="4" t="s">
        <v>27</v>
      </c>
      <c r="I17173" s="4" t="s">
        <v>49</v>
      </c>
      <c r="J17173" s="4" t="s">
        <v>28</v>
      </c>
      <c r="K17173">
        <v>48787.66</v>
      </c>
      <c r="L17173">
        <v>145432.15</v>
      </c>
      <c r="M17173" s="4" t="s">
        <v>134</v>
      </c>
      <c r="N17173" s="4" t="s">
        <v>20304</v>
      </c>
    </row>
    <row r="17174" spans="1:14" x14ac:dyDescent="0.35">
      <c r="A17174" s="4" t="s">
        <v>17455</v>
      </c>
      <c r="B17174" s="5">
        <v>45007</v>
      </c>
      <c r="C17174" s="4" t="s">
        <v>661</v>
      </c>
      <c r="D17174" s="4" t="s">
        <v>39</v>
      </c>
      <c r="E17174" s="4" t="s">
        <v>210</v>
      </c>
      <c r="F17174" s="4" t="s">
        <v>53</v>
      </c>
      <c r="G17174">
        <v>13995.38</v>
      </c>
      <c r="H17174" s="4" t="s">
        <v>48</v>
      </c>
      <c r="I17174" s="4" t="s">
        <v>49</v>
      </c>
      <c r="J17174" s="4" t="s">
        <v>55</v>
      </c>
      <c r="K17174">
        <v>34641.06</v>
      </c>
      <c r="L17174">
        <v>148992.64000000001</v>
      </c>
      <c r="M17174" s="4" t="s">
        <v>29</v>
      </c>
      <c r="N17174" s="4" t="s">
        <v>20295</v>
      </c>
    </row>
    <row r="17175" spans="1:14" x14ac:dyDescent="0.35">
      <c r="A17175" s="4" t="s">
        <v>17456</v>
      </c>
      <c r="B17175" s="5">
        <v>44968</v>
      </c>
      <c r="C17175" s="4" t="s">
        <v>178</v>
      </c>
      <c r="D17175" s="4" t="s">
        <v>16</v>
      </c>
      <c r="E17175" s="4" t="s">
        <v>128</v>
      </c>
      <c r="F17175" s="4" t="s">
        <v>85</v>
      </c>
      <c r="G17175">
        <v>11824.87</v>
      </c>
      <c r="H17175" s="4" t="s">
        <v>86</v>
      </c>
      <c r="I17175" s="4" t="s">
        <v>20</v>
      </c>
      <c r="J17175" s="4" t="s">
        <v>79</v>
      </c>
      <c r="K17175">
        <v>51332.42</v>
      </c>
      <c r="L17175">
        <v>25135.040000000001</v>
      </c>
      <c r="M17175" s="4" t="s">
        <v>71</v>
      </c>
      <c r="N17175" s="4" t="s">
        <v>20300</v>
      </c>
    </row>
    <row r="17176" spans="1:14" x14ac:dyDescent="0.35">
      <c r="A17176" s="4" t="s">
        <v>17457</v>
      </c>
      <c r="B17176" s="5">
        <v>45251</v>
      </c>
      <c r="C17176" s="4" t="s">
        <v>57</v>
      </c>
      <c r="D17176" s="4" t="s">
        <v>16</v>
      </c>
      <c r="E17176" s="4" t="s">
        <v>52</v>
      </c>
      <c r="F17176" s="4" t="s">
        <v>33</v>
      </c>
      <c r="G17176">
        <v>4811.29</v>
      </c>
      <c r="H17176" s="4" t="s">
        <v>95</v>
      </c>
      <c r="I17176" s="4" t="s">
        <v>54</v>
      </c>
      <c r="J17176" s="4" t="s">
        <v>55</v>
      </c>
      <c r="K17176">
        <v>67544.62</v>
      </c>
      <c r="L17176">
        <v>120366.01</v>
      </c>
      <c r="M17176" s="4" t="s">
        <v>75</v>
      </c>
      <c r="N17176" s="4" t="s">
        <v>20301</v>
      </c>
    </row>
    <row r="17177" spans="1:14" x14ac:dyDescent="0.35">
      <c r="A17177" s="4" t="s">
        <v>17458</v>
      </c>
      <c r="B17177" s="5">
        <v>45022</v>
      </c>
      <c r="C17177" s="4" t="s">
        <v>309</v>
      </c>
      <c r="D17177" s="4" t="s">
        <v>39</v>
      </c>
      <c r="E17177" s="4" t="s">
        <v>293</v>
      </c>
      <c r="F17177" s="4" t="s">
        <v>129</v>
      </c>
      <c r="G17177">
        <v>23609.47</v>
      </c>
      <c r="H17177" s="4" t="s">
        <v>19</v>
      </c>
      <c r="I17177" s="4" t="s">
        <v>20</v>
      </c>
      <c r="J17177" s="4" t="s">
        <v>79</v>
      </c>
      <c r="K17177">
        <v>69363.929999999993</v>
      </c>
      <c r="L17177">
        <v>254531.5</v>
      </c>
      <c r="M17177" s="4" t="s">
        <v>65</v>
      </c>
      <c r="N17177" s="4" t="s">
        <v>20299</v>
      </c>
    </row>
    <row r="17178" spans="1:14" x14ac:dyDescent="0.35">
      <c r="A17178" s="4" t="s">
        <v>17459</v>
      </c>
      <c r="B17178" s="5">
        <v>45193</v>
      </c>
      <c r="C17178" s="4" t="s">
        <v>856</v>
      </c>
      <c r="D17178" s="4" t="s">
        <v>16</v>
      </c>
      <c r="E17178" s="4" t="s">
        <v>128</v>
      </c>
      <c r="F17178" s="4" t="s">
        <v>53</v>
      </c>
      <c r="G17178">
        <v>614.72</v>
      </c>
      <c r="H17178" s="4" t="s">
        <v>27</v>
      </c>
      <c r="I17178" s="4" t="s">
        <v>54</v>
      </c>
      <c r="J17178" s="4" t="s">
        <v>21</v>
      </c>
      <c r="K17178">
        <v>35083.4</v>
      </c>
      <c r="L17178">
        <v>221438.77</v>
      </c>
      <c r="M17178" s="4" t="s">
        <v>59</v>
      </c>
      <c r="N17178" s="4" t="s">
        <v>20298</v>
      </c>
    </row>
    <row r="17179" spans="1:14" x14ac:dyDescent="0.35">
      <c r="A17179" s="4" t="s">
        <v>17460</v>
      </c>
      <c r="B17179" s="5">
        <v>45045</v>
      </c>
      <c r="C17179" s="4" t="s">
        <v>51</v>
      </c>
      <c r="D17179" s="4" t="s">
        <v>16</v>
      </c>
      <c r="E17179" s="4" t="s">
        <v>25</v>
      </c>
      <c r="F17179" s="4" t="s">
        <v>47</v>
      </c>
      <c r="G17179">
        <v>12960.69</v>
      </c>
      <c r="H17179" s="4" t="s">
        <v>48</v>
      </c>
      <c r="I17179" s="4" t="s">
        <v>49</v>
      </c>
      <c r="J17179" s="4" t="s">
        <v>55</v>
      </c>
      <c r="K17179">
        <v>54206.2</v>
      </c>
      <c r="L17179">
        <v>201000.05</v>
      </c>
      <c r="M17179" s="4" t="s">
        <v>65</v>
      </c>
      <c r="N17179" s="4" t="s">
        <v>20299</v>
      </c>
    </row>
    <row r="17180" spans="1:14" x14ac:dyDescent="0.35">
      <c r="A17180" s="4" t="s">
        <v>17461</v>
      </c>
      <c r="B17180" s="5">
        <v>45062</v>
      </c>
      <c r="C17180" s="4" t="s">
        <v>249</v>
      </c>
      <c r="D17180" s="4" t="s">
        <v>62</v>
      </c>
      <c r="E17180" s="4" t="s">
        <v>82</v>
      </c>
      <c r="F17180" s="4" t="s">
        <v>64</v>
      </c>
      <c r="G17180">
        <v>69494.070000000007</v>
      </c>
      <c r="H17180" s="4" t="s">
        <v>95</v>
      </c>
      <c r="I17180" s="4" t="s">
        <v>54</v>
      </c>
      <c r="J17180" s="4" t="s">
        <v>98</v>
      </c>
      <c r="K17180">
        <v>35297.39</v>
      </c>
      <c r="L17180">
        <v>197436.39</v>
      </c>
      <c r="M17180" s="4" t="s">
        <v>102</v>
      </c>
      <c r="N17180" s="4" t="s">
        <v>102</v>
      </c>
    </row>
    <row r="17181" spans="1:14" x14ac:dyDescent="0.35">
      <c r="A17181" s="4" t="s">
        <v>17462</v>
      </c>
      <c r="B17181" s="5">
        <v>45281</v>
      </c>
      <c r="C17181" s="4" t="s">
        <v>675</v>
      </c>
      <c r="D17181" s="4" t="s">
        <v>16</v>
      </c>
      <c r="E17181" s="4" t="s">
        <v>46</v>
      </c>
      <c r="F17181" s="4" t="s">
        <v>47</v>
      </c>
      <c r="G17181">
        <v>10407.879999999999</v>
      </c>
      <c r="H17181" s="4" t="s">
        <v>86</v>
      </c>
      <c r="I17181" s="4" t="s">
        <v>49</v>
      </c>
      <c r="J17181" s="4" t="s">
        <v>35</v>
      </c>
      <c r="K17181">
        <v>32690.28</v>
      </c>
      <c r="L17181">
        <v>352753.04</v>
      </c>
      <c r="M17181" s="4" t="s">
        <v>87</v>
      </c>
      <c r="N17181" s="4" t="s">
        <v>20303</v>
      </c>
    </row>
    <row r="17182" spans="1:14" x14ac:dyDescent="0.35">
      <c r="A17182" s="4" t="s">
        <v>17463</v>
      </c>
      <c r="B17182" s="5">
        <v>45149</v>
      </c>
      <c r="C17182" s="4" t="s">
        <v>228</v>
      </c>
      <c r="D17182" s="4" t="s">
        <v>16</v>
      </c>
      <c r="E17182" s="4" t="s">
        <v>70</v>
      </c>
      <c r="F17182" s="4" t="s">
        <v>47</v>
      </c>
      <c r="G17182">
        <v>7337.88</v>
      </c>
      <c r="H17182" s="4" t="s">
        <v>86</v>
      </c>
      <c r="I17182" s="4" t="s">
        <v>20</v>
      </c>
      <c r="J17182" s="4" t="s">
        <v>21</v>
      </c>
      <c r="K17182">
        <v>34593.769999999997</v>
      </c>
      <c r="L17182">
        <v>219997.43</v>
      </c>
      <c r="M17182" s="4" t="s">
        <v>134</v>
      </c>
      <c r="N17182" s="4" t="s">
        <v>20304</v>
      </c>
    </row>
    <row r="17183" spans="1:14" x14ac:dyDescent="0.35">
      <c r="A17183" s="4" t="s">
        <v>17464</v>
      </c>
      <c r="B17183" s="5">
        <v>45237</v>
      </c>
      <c r="C17183" s="4" t="s">
        <v>535</v>
      </c>
      <c r="D17183" s="4" t="s">
        <v>16</v>
      </c>
      <c r="E17183" s="4" t="s">
        <v>150</v>
      </c>
      <c r="F17183" s="4" t="s">
        <v>33</v>
      </c>
      <c r="G17183">
        <v>1243.0899999999999</v>
      </c>
      <c r="H17183" s="4" t="s">
        <v>19</v>
      </c>
      <c r="I17183" s="4" t="s">
        <v>20</v>
      </c>
      <c r="J17183" s="4" t="s">
        <v>42</v>
      </c>
      <c r="K17183">
        <v>61603.13</v>
      </c>
      <c r="L17183">
        <v>272090.71999999997</v>
      </c>
      <c r="M17183" s="4" t="s">
        <v>75</v>
      </c>
      <c r="N17183" s="4" t="s">
        <v>20301</v>
      </c>
    </row>
    <row r="17184" spans="1:14" x14ac:dyDescent="0.35">
      <c r="A17184" s="4" t="s">
        <v>17465</v>
      </c>
      <c r="B17184" s="5">
        <v>45121</v>
      </c>
      <c r="C17184" s="4" t="s">
        <v>478</v>
      </c>
      <c r="D17184" s="4" t="s">
        <v>16</v>
      </c>
      <c r="E17184" s="4" t="s">
        <v>32</v>
      </c>
      <c r="F17184" s="4" t="s">
        <v>53</v>
      </c>
      <c r="G17184">
        <v>13893.86</v>
      </c>
      <c r="H17184" s="4" t="s">
        <v>86</v>
      </c>
      <c r="I17184" s="4" t="s">
        <v>49</v>
      </c>
      <c r="J17184" s="4" t="s">
        <v>79</v>
      </c>
      <c r="K17184">
        <v>34533.86</v>
      </c>
      <c r="L17184">
        <v>144442.54999999999</v>
      </c>
      <c r="M17184" s="4" t="s">
        <v>36</v>
      </c>
      <c r="N17184" s="4" t="s">
        <v>20296</v>
      </c>
    </row>
    <row r="17185" spans="1:14" x14ac:dyDescent="0.35">
      <c r="A17185" s="4" t="s">
        <v>17466</v>
      </c>
      <c r="B17185" s="5">
        <v>45120</v>
      </c>
      <c r="C17185" s="4" t="s">
        <v>469</v>
      </c>
      <c r="D17185" s="4" t="s">
        <v>16</v>
      </c>
      <c r="E17185" s="4" t="s">
        <v>128</v>
      </c>
      <c r="F17185" s="4" t="s">
        <v>33</v>
      </c>
      <c r="G17185">
        <v>10769.45</v>
      </c>
      <c r="H17185" s="4" t="s">
        <v>19</v>
      </c>
      <c r="I17185" s="4" t="s">
        <v>18</v>
      </c>
      <c r="J17185" s="4" t="s">
        <v>28</v>
      </c>
      <c r="K17185">
        <v>42591.79</v>
      </c>
      <c r="L17185">
        <v>304199.25</v>
      </c>
      <c r="M17185" s="4" t="s">
        <v>36</v>
      </c>
      <c r="N17185" s="4" t="s">
        <v>20296</v>
      </c>
    </row>
    <row r="17186" spans="1:14" x14ac:dyDescent="0.35">
      <c r="A17186" s="4" t="s">
        <v>17467</v>
      </c>
      <c r="B17186" s="5">
        <v>45175</v>
      </c>
      <c r="C17186" s="4" t="s">
        <v>154</v>
      </c>
      <c r="D17186" s="4" t="s">
        <v>16</v>
      </c>
      <c r="E17186" s="4" t="s">
        <v>25</v>
      </c>
      <c r="F17186" s="4" t="s">
        <v>41</v>
      </c>
      <c r="G17186">
        <v>5935.83</v>
      </c>
      <c r="H17186" s="4" t="s">
        <v>27</v>
      </c>
      <c r="I17186" s="4" t="s">
        <v>54</v>
      </c>
      <c r="J17186" s="4" t="s">
        <v>28</v>
      </c>
      <c r="K17186">
        <v>46783.63</v>
      </c>
      <c r="L17186">
        <v>160417.38</v>
      </c>
      <c r="M17186" s="4" t="s">
        <v>59</v>
      </c>
      <c r="N17186" s="4" t="s">
        <v>20298</v>
      </c>
    </row>
    <row r="17187" spans="1:14" x14ac:dyDescent="0.35">
      <c r="A17187" s="4" t="s">
        <v>17468</v>
      </c>
      <c r="B17187" s="5">
        <v>45024</v>
      </c>
      <c r="C17187" s="4" t="s">
        <v>931</v>
      </c>
      <c r="D17187" s="4" t="s">
        <v>16</v>
      </c>
      <c r="E17187" s="4" t="s">
        <v>25</v>
      </c>
      <c r="F17187" s="4" t="s">
        <v>90</v>
      </c>
      <c r="G17187">
        <v>4666.3100000000004</v>
      </c>
      <c r="H17187" s="4" t="s">
        <v>86</v>
      </c>
      <c r="I17187" s="4" t="s">
        <v>20</v>
      </c>
      <c r="J17187" s="4" t="s">
        <v>42</v>
      </c>
      <c r="K17187">
        <v>40477.870000000003</v>
      </c>
      <c r="L17187">
        <v>135026.56</v>
      </c>
      <c r="M17187" s="4" t="s">
        <v>65</v>
      </c>
      <c r="N17187" s="4" t="s">
        <v>20299</v>
      </c>
    </row>
    <row r="17188" spans="1:14" x14ac:dyDescent="0.35">
      <c r="A17188" s="4" t="s">
        <v>17469</v>
      </c>
      <c r="B17188" s="5">
        <v>45240</v>
      </c>
      <c r="C17188" s="4" t="s">
        <v>161</v>
      </c>
      <c r="D17188" s="4" t="s">
        <v>16</v>
      </c>
      <c r="E17188" s="4" t="s">
        <v>32</v>
      </c>
      <c r="F17188" s="4" t="s">
        <v>53</v>
      </c>
      <c r="G17188">
        <v>2028.5</v>
      </c>
      <c r="H17188" s="4" t="s">
        <v>19</v>
      </c>
      <c r="I17188" s="4" t="s">
        <v>54</v>
      </c>
      <c r="J17188" s="4" t="s">
        <v>55</v>
      </c>
      <c r="K17188">
        <v>52199.71</v>
      </c>
      <c r="L17188">
        <v>377483.18</v>
      </c>
      <c r="M17188" s="4" t="s">
        <v>75</v>
      </c>
      <c r="N17188" s="4" t="s">
        <v>20301</v>
      </c>
    </row>
    <row r="17189" spans="1:14" x14ac:dyDescent="0.35">
      <c r="A17189" s="4" t="s">
        <v>17470</v>
      </c>
      <c r="B17189" s="5">
        <v>45038</v>
      </c>
      <c r="C17189" s="4" t="s">
        <v>271</v>
      </c>
      <c r="D17189" s="4" t="s">
        <v>62</v>
      </c>
      <c r="E17189" s="4" t="s">
        <v>123</v>
      </c>
      <c r="F17189" s="4" t="s">
        <v>64</v>
      </c>
      <c r="G17189">
        <v>82941.08</v>
      </c>
      <c r="H17189" s="4" t="s">
        <v>86</v>
      </c>
      <c r="I17189" s="4" t="s">
        <v>54</v>
      </c>
      <c r="J17189" s="4" t="s">
        <v>114</v>
      </c>
      <c r="K17189">
        <v>52881.69</v>
      </c>
      <c r="L17189">
        <v>228894.84</v>
      </c>
      <c r="M17189" s="4" t="s">
        <v>65</v>
      </c>
      <c r="N17189" s="4" t="s">
        <v>20299</v>
      </c>
    </row>
    <row r="17190" spans="1:14" x14ac:dyDescent="0.35">
      <c r="A17190" s="4" t="s">
        <v>17471</v>
      </c>
      <c r="B17190" s="5">
        <v>45161</v>
      </c>
      <c r="C17190" s="4" t="s">
        <v>57</v>
      </c>
      <c r="D17190" s="4" t="s">
        <v>62</v>
      </c>
      <c r="E17190" s="4" t="s">
        <v>78</v>
      </c>
      <c r="F17190" s="4" t="s">
        <v>64</v>
      </c>
      <c r="G17190">
        <v>74724.83</v>
      </c>
      <c r="H17190" s="4" t="s">
        <v>86</v>
      </c>
      <c r="I17190" s="4" t="s">
        <v>20</v>
      </c>
      <c r="J17190" s="4" t="s">
        <v>55</v>
      </c>
      <c r="K17190">
        <v>43921.08</v>
      </c>
      <c r="L17190">
        <v>327945.17</v>
      </c>
      <c r="M17190" s="4" t="s">
        <v>134</v>
      </c>
      <c r="N17190" s="4" t="s">
        <v>20304</v>
      </c>
    </row>
    <row r="17191" spans="1:14" x14ac:dyDescent="0.35">
      <c r="A17191" s="4" t="s">
        <v>17472</v>
      </c>
      <c r="B17191" s="5">
        <v>45289</v>
      </c>
      <c r="C17191" s="4" t="s">
        <v>125</v>
      </c>
      <c r="D17191" s="4" t="s">
        <v>16</v>
      </c>
      <c r="E17191" s="4" t="s">
        <v>32</v>
      </c>
      <c r="F17191" s="4" t="s">
        <v>26</v>
      </c>
      <c r="G17191">
        <v>1794.01</v>
      </c>
      <c r="H17191" s="4" t="s">
        <v>27</v>
      </c>
      <c r="I17191" s="4" t="s">
        <v>49</v>
      </c>
      <c r="J17191" s="4" t="s">
        <v>55</v>
      </c>
      <c r="K17191">
        <v>62373.58</v>
      </c>
      <c r="L17191">
        <v>86965.58</v>
      </c>
      <c r="M17191" s="4" t="s">
        <v>87</v>
      </c>
      <c r="N17191" s="4" t="s">
        <v>20303</v>
      </c>
    </row>
    <row r="17192" spans="1:14" x14ac:dyDescent="0.35">
      <c r="A17192" s="4" t="s">
        <v>17473</v>
      </c>
      <c r="B17192" s="5">
        <v>45190</v>
      </c>
      <c r="C17192" s="4" t="s">
        <v>365</v>
      </c>
      <c r="D17192" s="4" t="s">
        <v>16</v>
      </c>
      <c r="E17192" s="4" t="s">
        <v>128</v>
      </c>
      <c r="F17192" s="4" t="s">
        <v>26</v>
      </c>
      <c r="G17192">
        <v>12084.58</v>
      </c>
      <c r="H17192" s="4" t="s">
        <v>48</v>
      </c>
      <c r="I17192" s="4" t="s">
        <v>20</v>
      </c>
      <c r="J17192" s="4" t="s">
        <v>114</v>
      </c>
      <c r="K17192">
        <v>57694.45</v>
      </c>
      <c r="L17192">
        <v>5964.91</v>
      </c>
      <c r="M17192" s="4" t="s">
        <v>59</v>
      </c>
      <c r="N17192" s="4" t="s">
        <v>20298</v>
      </c>
    </row>
    <row r="17193" spans="1:14" x14ac:dyDescent="0.35">
      <c r="A17193" s="4" t="s">
        <v>17474</v>
      </c>
      <c r="B17193" s="5">
        <v>45049</v>
      </c>
      <c r="C17193" s="4" t="s">
        <v>127</v>
      </c>
      <c r="D17193" s="4" t="s">
        <v>39</v>
      </c>
      <c r="E17193" s="4" t="s">
        <v>40</v>
      </c>
      <c r="F17193" s="4" t="s">
        <v>26</v>
      </c>
      <c r="G17193">
        <v>6442.82</v>
      </c>
      <c r="H17193" s="4" t="s">
        <v>86</v>
      </c>
      <c r="I17193" s="4" t="s">
        <v>49</v>
      </c>
      <c r="J17193" s="4" t="s">
        <v>21</v>
      </c>
      <c r="K17193">
        <v>55408.56</v>
      </c>
      <c r="L17193">
        <v>235840.64000000001</v>
      </c>
      <c r="M17193" s="4" t="s">
        <v>102</v>
      </c>
      <c r="N17193" s="4" t="s">
        <v>102</v>
      </c>
    </row>
    <row r="17194" spans="1:14" x14ac:dyDescent="0.35">
      <c r="A17194" s="4" t="s">
        <v>17475</v>
      </c>
      <c r="B17194" s="5">
        <v>45209</v>
      </c>
      <c r="C17194" s="4" t="s">
        <v>615</v>
      </c>
      <c r="D17194" s="4" t="s">
        <v>16</v>
      </c>
      <c r="E17194" s="4" t="s">
        <v>46</v>
      </c>
      <c r="F17194" s="4" t="s">
        <v>33</v>
      </c>
      <c r="G17194">
        <v>8112.75</v>
      </c>
      <c r="H17194" s="4" t="s">
        <v>27</v>
      </c>
      <c r="I17194" s="4" t="s">
        <v>18</v>
      </c>
      <c r="J17194" s="4" t="s">
        <v>120</v>
      </c>
      <c r="K17194">
        <v>60670.89</v>
      </c>
      <c r="L17194">
        <v>203877.49</v>
      </c>
      <c r="M17194" s="4" t="s">
        <v>83</v>
      </c>
      <c r="N17194" s="4" t="s">
        <v>20302</v>
      </c>
    </row>
    <row r="17195" spans="1:14" x14ac:dyDescent="0.35">
      <c r="A17195" s="4" t="s">
        <v>17476</v>
      </c>
      <c r="B17195" s="5">
        <v>45290</v>
      </c>
      <c r="C17195" s="4" t="s">
        <v>866</v>
      </c>
      <c r="D17195" s="4" t="s">
        <v>16</v>
      </c>
      <c r="E17195" s="4" t="s">
        <v>32</v>
      </c>
      <c r="F17195" s="4" t="s">
        <v>85</v>
      </c>
      <c r="G17195">
        <v>6925.67</v>
      </c>
      <c r="H17195" s="4" t="s">
        <v>95</v>
      </c>
      <c r="I17195" s="4" t="s">
        <v>54</v>
      </c>
      <c r="J17195" s="4" t="s">
        <v>98</v>
      </c>
      <c r="K17195">
        <v>55115.040000000001</v>
      </c>
      <c r="L17195">
        <v>259421.51</v>
      </c>
      <c r="M17195" s="4" t="s">
        <v>87</v>
      </c>
      <c r="N17195" s="4" t="s">
        <v>20303</v>
      </c>
    </row>
    <row r="17196" spans="1:14" x14ac:dyDescent="0.35">
      <c r="A17196" s="4" t="s">
        <v>17477</v>
      </c>
      <c r="B17196" s="5">
        <v>45010</v>
      </c>
      <c r="C17196" s="4" t="s">
        <v>216</v>
      </c>
      <c r="D17196" s="4" t="s">
        <v>62</v>
      </c>
      <c r="E17196" s="4" t="s">
        <v>78</v>
      </c>
      <c r="F17196" s="4" t="s">
        <v>64</v>
      </c>
      <c r="G17196">
        <v>44064.58</v>
      </c>
      <c r="H17196" s="4" t="s">
        <v>48</v>
      </c>
      <c r="I17196" s="4" t="s">
        <v>54</v>
      </c>
      <c r="J17196" s="4" t="s">
        <v>114</v>
      </c>
      <c r="K17196">
        <v>32514.42</v>
      </c>
      <c r="L17196">
        <v>385734.06</v>
      </c>
      <c r="M17196" s="4" t="s">
        <v>29</v>
      </c>
      <c r="N17196" s="4" t="s">
        <v>20295</v>
      </c>
    </row>
    <row r="17197" spans="1:14" x14ac:dyDescent="0.35">
      <c r="A17197" s="4" t="s">
        <v>17478</v>
      </c>
      <c r="B17197" s="5">
        <v>45203</v>
      </c>
      <c r="C17197" s="4" t="s">
        <v>488</v>
      </c>
      <c r="D17197" s="4" t="s">
        <v>62</v>
      </c>
      <c r="E17197" s="4" t="s">
        <v>101</v>
      </c>
      <c r="F17197" s="4" t="s">
        <v>64</v>
      </c>
      <c r="G17197">
        <v>60369.9</v>
      </c>
      <c r="H17197" s="4" t="s">
        <v>86</v>
      </c>
      <c r="I17197" s="4" t="s">
        <v>20</v>
      </c>
      <c r="J17197" s="4" t="s">
        <v>35</v>
      </c>
      <c r="K17197">
        <v>63918.97</v>
      </c>
      <c r="L17197">
        <v>225769.31</v>
      </c>
      <c r="M17197" s="4" t="s">
        <v>83</v>
      </c>
      <c r="N17197" s="4" t="s">
        <v>20302</v>
      </c>
    </row>
    <row r="17198" spans="1:14" x14ac:dyDescent="0.35">
      <c r="A17198" s="4" t="s">
        <v>17479</v>
      </c>
      <c r="B17198" s="5">
        <v>44999</v>
      </c>
      <c r="C17198" s="4" t="s">
        <v>511</v>
      </c>
      <c r="D17198" s="4" t="s">
        <v>16</v>
      </c>
      <c r="E17198" s="4" t="s">
        <v>25</v>
      </c>
      <c r="F17198" s="4" t="s">
        <v>53</v>
      </c>
      <c r="G17198">
        <v>12385.88</v>
      </c>
      <c r="H17198" s="4" t="s">
        <v>86</v>
      </c>
      <c r="I17198" s="4" t="s">
        <v>54</v>
      </c>
      <c r="J17198" s="4" t="s">
        <v>28</v>
      </c>
      <c r="K17198">
        <v>37035.980000000003</v>
      </c>
      <c r="L17198">
        <v>-24920.48</v>
      </c>
      <c r="M17198" s="4" t="s">
        <v>29</v>
      </c>
      <c r="N17198" s="4" t="s">
        <v>20295</v>
      </c>
    </row>
    <row r="17199" spans="1:14" x14ac:dyDescent="0.35">
      <c r="A17199" s="4" t="s">
        <v>17480</v>
      </c>
      <c r="B17199" s="5">
        <v>45247</v>
      </c>
      <c r="C17199" s="4" t="s">
        <v>502</v>
      </c>
      <c r="D17199" s="4" t="s">
        <v>62</v>
      </c>
      <c r="E17199" s="4" t="s">
        <v>123</v>
      </c>
      <c r="F17199" s="4" t="s">
        <v>64</v>
      </c>
      <c r="G17199">
        <v>93859.8</v>
      </c>
      <c r="H17199" s="4" t="s">
        <v>48</v>
      </c>
      <c r="I17199" s="4" t="s">
        <v>49</v>
      </c>
      <c r="J17199" s="4" t="s">
        <v>139</v>
      </c>
      <c r="K17199">
        <v>59880.28</v>
      </c>
      <c r="L17199">
        <v>146948.78</v>
      </c>
      <c r="M17199" s="4" t="s">
        <v>75</v>
      </c>
      <c r="N17199" s="4" t="s">
        <v>20301</v>
      </c>
    </row>
    <row r="17200" spans="1:14" x14ac:dyDescent="0.35">
      <c r="A17200" s="4" t="s">
        <v>17481</v>
      </c>
      <c r="B17200" s="5">
        <v>45080</v>
      </c>
      <c r="C17200" s="4" t="s">
        <v>138</v>
      </c>
      <c r="D17200" s="4" t="s">
        <v>62</v>
      </c>
      <c r="E17200" s="4" t="s">
        <v>123</v>
      </c>
      <c r="F17200" s="4" t="s">
        <v>64</v>
      </c>
      <c r="G17200">
        <v>36551.64</v>
      </c>
      <c r="H17200" s="4" t="s">
        <v>48</v>
      </c>
      <c r="I17200" s="4" t="s">
        <v>49</v>
      </c>
      <c r="J17200" s="4" t="s">
        <v>139</v>
      </c>
      <c r="K17200">
        <v>63648.4</v>
      </c>
      <c r="L17200">
        <v>264706.71999999997</v>
      </c>
      <c r="M17200" s="4" t="s">
        <v>22</v>
      </c>
      <c r="N17200" s="4" t="s">
        <v>20294</v>
      </c>
    </row>
    <row r="17201" spans="1:14" x14ac:dyDescent="0.35">
      <c r="A17201" s="4" t="s">
        <v>17482</v>
      </c>
      <c r="B17201" s="5">
        <v>45182</v>
      </c>
      <c r="C17201" s="4" t="s">
        <v>427</v>
      </c>
      <c r="D17201" s="4" t="s">
        <v>16</v>
      </c>
      <c r="E17201" s="4" t="s">
        <v>32</v>
      </c>
      <c r="F17201" s="4" t="s">
        <v>113</v>
      </c>
      <c r="G17201">
        <v>1725.87</v>
      </c>
      <c r="H17201" s="4" t="s">
        <v>48</v>
      </c>
      <c r="I17201" s="4" t="s">
        <v>20</v>
      </c>
      <c r="J17201" s="4" t="s">
        <v>98</v>
      </c>
      <c r="K17201">
        <v>64897.94</v>
      </c>
      <c r="L17201">
        <v>389520.84</v>
      </c>
      <c r="M17201" s="4" t="s">
        <v>59</v>
      </c>
      <c r="N17201" s="4" t="s">
        <v>20298</v>
      </c>
    </row>
    <row r="17202" spans="1:14" x14ac:dyDescent="0.35">
      <c r="A17202" s="4" t="s">
        <v>17483</v>
      </c>
      <c r="B17202" s="5">
        <v>45228</v>
      </c>
      <c r="C17202" s="4" t="s">
        <v>116</v>
      </c>
      <c r="D17202" s="4" t="s">
        <v>39</v>
      </c>
      <c r="E17202" s="4" t="s">
        <v>210</v>
      </c>
      <c r="F17202" s="4" t="s">
        <v>129</v>
      </c>
      <c r="G17202">
        <v>11443.32</v>
      </c>
      <c r="H17202" s="4" t="s">
        <v>95</v>
      </c>
      <c r="I17202" s="4" t="s">
        <v>18</v>
      </c>
      <c r="J17202" s="4" t="s">
        <v>120</v>
      </c>
      <c r="K17202">
        <v>48746.23</v>
      </c>
      <c r="L17202">
        <v>-4197.05</v>
      </c>
      <c r="M17202" s="4" t="s">
        <v>83</v>
      </c>
      <c r="N17202" s="4" t="s">
        <v>20302</v>
      </c>
    </row>
    <row r="17203" spans="1:14" x14ac:dyDescent="0.35">
      <c r="A17203" s="4" t="s">
        <v>17484</v>
      </c>
      <c r="B17203" s="5">
        <v>45160</v>
      </c>
      <c r="C17203" s="4" t="s">
        <v>531</v>
      </c>
      <c r="D17203" s="4" t="s">
        <v>16</v>
      </c>
      <c r="E17203" s="4" t="s">
        <v>25</v>
      </c>
      <c r="F17203" s="4" t="s">
        <v>41</v>
      </c>
      <c r="G17203">
        <v>4454.5600000000004</v>
      </c>
      <c r="H17203" s="4" t="s">
        <v>27</v>
      </c>
      <c r="I17203" s="4" t="s">
        <v>20</v>
      </c>
      <c r="J17203" s="4" t="s">
        <v>42</v>
      </c>
      <c r="K17203">
        <v>63762.81</v>
      </c>
      <c r="L17203">
        <v>367854.16</v>
      </c>
      <c r="M17203" s="4" t="s">
        <v>134</v>
      </c>
      <c r="N17203" s="4" t="s">
        <v>20304</v>
      </c>
    </row>
    <row r="17204" spans="1:14" x14ac:dyDescent="0.35">
      <c r="A17204" s="4" t="s">
        <v>17485</v>
      </c>
      <c r="B17204" s="5">
        <v>45117</v>
      </c>
      <c r="C17204" s="4" t="s">
        <v>511</v>
      </c>
      <c r="D17204" s="4" t="s">
        <v>16</v>
      </c>
      <c r="E17204" s="4" t="s">
        <v>128</v>
      </c>
      <c r="F17204" s="4" t="s">
        <v>152</v>
      </c>
      <c r="G17204">
        <v>3899.63</v>
      </c>
      <c r="H17204" s="4" t="s">
        <v>48</v>
      </c>
      <c r="I17204" s="4" t="s">
        <v>49</v>
      </c>
      <c r="J17204" s="4" t="s">
        <v>114</v>
      </c>
      <c r="K17204">
        <v>40217.15</v>
      </c>
      <c r="L17204">
        <v>380673.19</v>
      </c>
      <c r="M17204" s="4" t="s">
        <v>36</v>
      </c>
      <c r="N17204" s="4" t="s">
        <v>20296</v>
      </c>
    </row>
    <row r="17205" spans="1:14" x14ac:dyDescent="0.35">
      <c r="A17205" s="4" t="s">
        <v>17486</v>
      </c>
      <c r="B17205" s="5">
        <v>45054</v>
      </c>
      <c r="C17205" s="4" t="s">
        <v>81</v>
      </c>
      <c r="D17205" s="4" t="s">
        <v>16</v>
      </c>
      <c r="E17205" s="4" t="s">
        <v>150</v>
      </c>
      <c r="F17205" s="4" t="s">
        <v>129</v>
      </c>
      <c r="G17205">
        <v>9670.35</v>
      </c>
      <c r="H17205" s="4" t="s">
        <v>86</v>
      </c>
      <c r="I17205" s="4" t="s">
        <v>34</v>
      </c>
      <c r="J17205" s="4" t="s">
        <v>79</v>
      </c>
      <c r="K17205">
        <v>34903.43</v>
      </c>
      <c r="L17205">
        <v>142302.23000000001</v>
      </c>
      <c r="M17205" s="4" t="s">
        <v>102</v>
      </c>
      <c r="N17205" s="4" t="s">
        <v>102</v>
      </c>
    </row>
    <row r="17206" spans="1:14" x14ac:dyDescent="0.35">
      <c r="A17206" s="4" t="s">
        <v>17487</v>
      </c>
      <c r="B17206" s="5">
        <v>45259</v>
      </c>
      <c r="C17206" s="4" t="s">
        <v>931</v>
      </c>
      <c r="D17206" s="4" t="s">
        <v>16</v>
      </c>
      <c r="E17206" s="4" t="s">
        <v>58</v>
      </c>
      <c r="F17206" s="4" t="s">
        <v>129</v>
      </c>
      <c r="G17206">
        <v>8318.43</v>
      </c>
      <c r="H17206" s="4" t="s">
        <v>48</v>
      </c>
      <c r="I17206" s="4" t="s">
        <v>54</v>
      </c>
      <c r="J17206" s="4" t="s">
        <v>35</v>
      </c>
      <c r="K17206">
        <v>39938.57</v>
      </c>
      <c r="L17206">
        <v>170113.82</v>
      </c>
      <c r="M17206" s="4" t="s">
        <v>75</v>
      </c>
      <c r="N17206" s="4" t="s">
        <v>20301</v>
      </c>
    </row>
    <row r="17207" spans="1:14" x14ac:dyDescent="0.35">
      <c r="A17207" s="4" t="s">
        <v>17488</v>
      </c>
      <c r="B17207" s="5">
        <v>45174</v>
      </c>
      <c r="C17207" s="4" t="s">
        <v>106</v>
      </c>
      <c r="D17207" s="4" t="s">
        <v>62</v>
      </c>
      <c r="E17207" s="4" t="s">
        <v>123</v>
      </c>
      <c r="F17207" s="4" t="s">
        <v>64</v>
      </c>
      <c r="G17207">
        <v>89767.84</v>
      </c>
      <c r="H17207" s="4" t="s">
        <v>27</v>
      </c>
      <c r="I17207" s="4" t="s">
        <v>54</v>
      </c>
      <c r="J17207" s="4" t="s">
        <v>79</v>
      </c>
      <c r="K17207">
        <v>64936.37</v>
      </c>
      <c r="L17207">
        <v>496318.23</v>
      </c>
      <c r="M17207" s="4" t="s">
        <v>59</v>
      </c>
      <c r="N17207" s="4" t="s">
        <v>20298</v>
      </c>
    </row>
    <row r="17208" spans="1:14" x14ac:dyDescent="0.35">
      <c r="A17208" s="4" t="s">
        <v>17489</v>
      </c>
      <c r="B17208" s="5">
        <v>45042</v>
      </c>
      <c r="C17208" s="4" t="s">
        <v>324</v>
      </c>
      <c r="D17208" s="4" t="s">
        <v>16</v>
      </c>
      <c r="E17208" s="4" t="s">
        <v>25</v>
      </c>
      <c r="F17208" s="4" t="s">
        <v>33</v>
      </c>
      <c r="G17208">
        <v>1165.26</v>
      </c>
      <c r="H17208" s="4" t="s">
        <v>86</v>
      </c>
      <c r="I17208" s="4" t="s">
        <v>34</v>
      </c>
      <c r="J17208" s="4" t="s">
        <v>21</v>
      </c>
      <c r="K17208">
        <v>63284.9</v>
      </c>
      <c r="L17208">
        <v>118867.94</v>
      </c>
      <c r="M17208" s="4" t="s">
        <v>65</v>
      </c>
      <c r="N17208" s="4" t="s">
        <v>20299</v>
      </c>
    </row>
    <row r="17209" spans="1:14" x14ac:dyDescent="0.35">
      <c r="A17209" s="4" t="s">
        <v>17490</v>
      </c>
      <c r="B17209" s="5">
        <v>45220</v>
      </c>
      <c r="C17209" s="4" t="s">
        <v>182</v>
      </c>
      <c r="D17209" s="4" t="s">
        <v>16</v>
      </c>
      <c r="E17209" s="4" t="s">
        <v>17</v>
      </c>
      <c r="F17209" s="4" t="s">
        <v>74</v>
      </c>
      <c r="G17209">
        <v>12096.28</v>
      </c>
      <c r="H17209" s="4" t="s">
        <v>48</v>
      </c>
      <c r="I17209" s="4" t="s">
        <v>20</v>
      </c>
      <c r="J17209" s="4" t="s">
        <v>139</v>
      </c>
      <c r="K17209">
        <v>30042.57</v>
      </c>
      <c r="L17209">
        <v>75472.98</v>
      </c>
      <c r="M17209" s="4" t="s">
        <v>83</v>
      </c>
      <c r="N17209" s="4" t="s">
        <v>20302</v>
      </c>
    </row>
    <row r="17210" spans="1:14" x14ac:dyDescent="0.35">
      <c r="A17210" s="4" t="s">
        <v>17491</v>
      </c>
      <c r="B17210" s="5">
        <v>44980</v>
      </c>
      <c r="C17210" s="4" t="s">
        <v>314</v>
      </c>
      <c r="D17210" s="4" t="s">
        <v>39</v>
      </c>
      <c r="E17210" s="4" t="s">
        <v>293</v>
      </c>
      <c r="F17210" s="4" t="s">
        <v>41</v>
      </c>
      <c r="G17210">
        <v>27495.9</v>
      </c>
      <c r="H17210" s="4" t="s">
        <v>27</v>
      </c>
      <c r="I17210" s="4" t="s">
        <v>20</v>
      </c>
      <c r="J17210" s="4" t="s">
        <v>42</v>
      </c>
      <c r="K17210">
        <v>38588.379999999997</v>
      </c>
      <c r="L17210">
        <v>158859.42000000001</v>
      </c>
      <c r="M17210" s="4" t="s">
        <v>71</v>
      </c>
      <c r="N17210" s="4" t="s">
        <v>20300</v>
      </c>
    </row>
    <row r="17211" spans="1:14" x14ac:dyDescent="0.35">
      <c r="A17211" s="4" t="s">
        <v>17492</v>
      </c>
      <c r="B17211" s="5">
        <v>45176</v>
      </c>
      <c r="C17211" s="4" t="s">
        <v>677</v>
      </c>
      <c r="D17211" s="4" t="s">
        <v>16</v>
      </c>
      <c r="E17211" s="4" t="s">
        <v>52</v>
      </c>
      <c r="F17211" s="4" t="s">
        <v>26</v>
      </c>
      <c r="G17211">
        <v>7118.77</v>
      </c>
      <c r="H17211" s="4" t="s">
        <v>48</v>
      </c>
      <c r="I17211" s="4" t="s">
        <v>54</v>
      </c>
      <c r="J17211" s="4" t="s">
        <v>28</v>
      </c>
      <c r="K17211">
        <v>59451.31</v>
      </c>
      <c r="L17211">
        <v>-32906.239999999998</v>
      </c>
      <c r="M17211" s="4" t="s">
        <v>59</v>
      </c>
      <c r="N17211" s="4" t="s">
        <v>20298</v>
      </c>
    </row>
    <row r="17212" spans="1:14" x14ac:dyDescent="0.35">
      <c r="A17212" s="4" t="s">
        <v>17493</v>
      </c>
      <c r="B17212" s="5">
        <v>45225</v>
      </c>
      <c r="C17212" s="4" t="s">
        <v>464</v>
      </c>
      <c r="D17212" s="4" t="s">
        <v>16</v>
      </c>
      <c r="E17212" s="4" t="s">
        <v>17</v>
      </c>
      <c r="F17212" s="4" t="s">
        <v>53</v>
      </c>
      <c r="G17212">
        <v>10722.22</v>
      </c>
      <c r="H17212" s="4" t="s">
        <v>86</v>
      </c>
      <c r="I17212" s="4" t="s">
        <v>49</v>
      </c>
      <c r="J17212" s="4" t="s">
        <v>114</v>
      </c>
      <c r="K17212">
        <v>60611.63</v>
      </c>
      <c r="L17212">
        <v>-1915</v>
      </c>
      <c r="M17212" s="4" t="s">
        <v>83</v>
      </c>
      <c r="N17212" s="4" t="s">
        <v>20302</v>
      </c>
    </row>
    <row r="17213" spans="1:14" x14ac:dyDescent="0.35">
      <c r="A17213" s="4" t="s">
        <v>17494</v>
      </c>
      <c r="B17213" s="5">
        <v>45129</v>
      </c>
      <c r="C17213" s="4" t="s">
        <v>301</v>
      </c>
      <c r="D17213" s="4" t="s">
        <v>16</v>
      </c>
      <c r="E17213" s="4" t="s">
        <v>46</v>
      </c>
      <c r="F17213" s="4" t="s">
        <v>18</v>
      </c>
      <c r="G17213">
        <v>14118.82</v>
      </c>
      <c r="H17213" s="4" t="s">
        <v>27</v>
      </c>
      <c r="I17213" s="4" t="s">
        <v>34</v>
      </c>
      <c r="J17213" s="4" t="s">
        <v>79</v>
      </c>
      <c r="K17213">
        <v>58113.1</v>
      </c>
      <c r="L17213">
        <v>-90644.63</v>
      </c>
      <c r="M17213" s="4" t="s">
        <v>36</v>
      </c>
      <c r="N17213" s="4" t="s">
        <v>20296</v>
      </c>
    </row>
    <row r="17214" spans="1:14" x14ac:dyDescent="0.35">
      <c r="A17214" s="4" t="s">
        <v>17495</v>
      </c>
      <c r="B17214" s="5">
        <v>44935</v>
      </c>
      <c r="C17214" s="4" t="s">
        <v>397</v>
      </c>
      <c r="D17214" s="4" t="s">
        <v>39</v>
      </c>
      <c r="E17214" s="4" t="s">
        <v>293</v>
      </c>
      <c r="F17214" s="4" t="s">
        <v>41</v>
      </c>
      <c r="G17214">
        <v>10617.47</v>
      </c>
      <c r="H17214" s="4" t="s">
        <v>48</v>
      </c>
      <c r="I17214" s="4" t="s">
        <v>18</v>
      </c>
      <c r="J17214" s="4" t="s">
        <v>114</v>
      </c>
      <c r="K17214">
        <v>32783.14</v>
      </c>
      <c r="L17214">
        <v>62603.21</v>
      </c>
      <c r="M17214" s="4" t="s">
        <v>43</v>
      </c>
      <c r="N17214" s="4" t="s">
        <v>20297</v>
      </c>
    </row>
    <row r="17215" spans="1:14" x14ac:dyDescent="0.35">
      <c r="A17215" s="4" t="s">
        <v>17496</v>
      </c>
      <c r="B17215" s="5">
        <v>45081</v>
      </c>
      <c r="C17215" s="4" t="s">
        <v>384</v>
      </c>
      <c r="D17215" s="4" t="s">
        <v>16</v>
      </c>
      <c r="E17215" s="4" t="s">
        <v>58</v>
      </c>
      <c r="F17215" s="4" t="s">
        <v>47</v>
      </c>
      <c r="G17215">
        <v>12351.35</v>
      </c>
      <c r="H17215" s="4" t="s">
        <v>95</v>
      </c>
      <c r="I17215" s="4" t="s">
        <v>34</v>
      </c>
      <c r="J17215" s="4" t="s">
        <v>28</v>
      </c>
      <c r="K17215">
        <v>46142.09</v>
      </c>
      <c r="L17215">
        <v>341529.86</v>
      </c>
      <c r="M17215" s="4" t="s">
        <v>22</v>
      </c>
      <c r="N17215" s="4" t="s">
        <v>20294</v>
      </c>
    </row>
    <row r="17216" spans="1:14" x14ac:dyDescent="0.35">
      <c r="A17216" s="4" t="s">
        <v>17497</v>
      </c>
      <c r="B17216" s="5">
        <v>45211</v>
      </c>
      <c r="C17216" s="4" t="s">
        <v>511</v>
      </c>
      <c r="D17216" s="4" t="s">
        <v>62</v>
      </c>
      <c r="E17216" s="4" t="s">
        <v>82</v>
      </c>
      <c r="F17216" s="4" t="s">
        <v>64</v>
      </c>
      <c r="G17216">
        <v>74564.27</v>
      </c>
      <c r="H17216" s="4" t="s">
        <v>27</v>
      </c>
      <c r="I17216" s="4" t="s">
        <v>49</v>
      </c>
      <c r="J17216" s="4" t="s">
        <v>139</v>
      </c>
      <c r="K17216">
        <v>40217.15</v>
      </c>
      <c r="L17216">
        <v>455237.46</v>
      </c>
      <c r="M17216" s="4" t="s">
        <v>83</v>
      </c>
      <c r="N17216" s="4" t="s">
        <v>20302</v>
      </c>
    </row>
    <row r="17217" spans="1:14" x14ac:dyDescent="0.35">
      <c r="A17217" s="4" t="s">
        <v>17498</v>
      </c>
      <c r="B17217" s="5">
        <v>45171</v>
      </c>
      <c r="C17217" s="4" t="s">
        <v>258</v>
      </c>
      <c r="D17217" s="4" t="s">
        <v>16</v>
      </c>
      <c r="E17217" s="4" t="s">
        <v>17</v>
      </c>
      <c r="F17217" s="4" t="s">
        <v>47</v>
      </c>
      <c r="G17217">
        <v>8443.3799999999992</v>
      </c>
      <c r="H17217" s="4" t="s">
        <v>27</v>
      </c>
      <c r="I17217" s="4" t="s">
        <v>54</v>
      </c>
      <c r="J17217" s="4" t="s">
        <v>28</v>
      </c>
      <c r="K17217">
        <v>69459.28</v>
      </c>
      <c r="L17217">
        <v>-10418.5</v>
      </c>
      <c r="M17217" s="4" t="s">
        <v>59</v>
      </c>
      <c r="N17217" s="4" t="s">
        <v>20298</v>
      </c>
    </row>
    <row r="17218" spans="1:14" x14ac:dyDescent="0.35">
      <c r="A17218" s="4" t="s">
        <v>17499</v>
      </c>
      <c r="B17218" s="5">
        <v>45225</v>
      </c>
      <c r="C17218" s="4" t="s">
        <v>492</v>
      </c>
      <c r="D17218" s="4" t="s">
        <v>16</v>
      </c>
      <c r="E17218" s="4" t="s">
        <v>58</v>
      </c>
      <c r="F17218" s="4" t="s">
        <v>117</v>
      </c>
      <c r="G17218">
        <v>7642.6</v>
      </c>
      <c r="H17218" s="4" t="s">
        <v>48</v>
      </c>
      <c r="I17218" s="4" t="s">
        <v>54</v>
      </c>
      <c r="J17218" s="4" t="s">
        <v>21</v>
      </c>
      <c r="K17218">
        <v>64670.98</v>
      </c>
      <c r="L17218">
        <v>89807.61</v>
      </c>
      <c r="M17218" s="4" t="s">
        <v>83</v>
      </c>
      <c r="N17218" s="4" t="s">
        <v>20302</v>
      </c>
    </row>
    <row r="17219" spans="1:14" x14ac:dyDescent="0.35">
      <c r="A17219" s="4" t="s">
        <v>17500</v>
      </c>
      <c r="B17219" s="5">
        <v>45047</v>
      </c>
      <c r="C17219" s="4" t="s">
        <v>256</v>
      </c>
      <c r="D17219" s="4" t="s">
        <v>16</v>
      </c>
      <c r="E17219" s="4" t="s">
        <v>70</v>
      </c>
      <c r="F17219" s="4" t="s">
        <v>168</v>
      </c>
      <c r="G17219">
        <v>10144.709999999999</v>
      </c>
      <c r="H17219" s="4" t="s">
        <v>48</v>
      </c>
      <c r="I17219" s="4" t="s">
        <v>18</v>
      </c>
      <c r="J17219" s="4" t="s">
        <v>21</v>
      </c>
      <c r="K17219">
        <v>38504.19</v>
      </c>
      <c r="L17219">
        <v>356720.71</v>
      </c>
      <c r="M17219" s="4" t="s">
        <v>102</v>
      </c>
      <c r="N17219" s="4" t="s">
        <v>102</v>
      </c>
    </row>
    <row r="17220" spans="1:14" x14ac:dyDescent="0.35">
      <c r="A17220" s="4" t="s">
        <v>17501</v>
      </c>
      <c r="B17220" s="5">
        <v>45261</v>
      </c>
      <c r="C17220" s="4" t="s">
        <v>448</v>
      </c>
      <c r="D17220" s="4" t="s">
        <v>16</v>
      </c>
      <c r="E17220" s="4" t="s">
        <v>17</v>
      </c>
      <c r="F17220" s="4" t="s">
        <v>107</v>
      </c>
      <c r="G17220">
        <v>3559.49</v>
      </c>
      <c r="H17220" s="4" t="s">
        <v>95</v>
      </c>
      <c r="I17220" s="4" t="s">
        <v>20</v>
      </c>
      <c r="J17220" s="4" t="s">
        <v>35</v>
      </c>
      <c r="K17220">
        <v>62698.239999999998</v>
      </c>
      <c r="L17220">
        <v>252049.72</v>
      </c>
      <c r="M17220" s="4" t="s">
        <v>87</v>
      </c>
      <c r="N17220" s="4" t="s">
        <v>20303</v>
      </c>
    </row>
    <row r="17221" spans="1:14" x14ac:dyDescent="0.35">
      <c r="A17221" s="4" t="s">
        <v>17502</v>
      </c>
      <c r="B17221" s="5">
        <v>45075</v>
      </c>
      <c r="C17221" s="4" t="s">
        <v>275</v>
      </c>
      <c r="D17221" s="4" t="s">
        <v>62</v>
      </c>
      <c r="E17221" s="4" t="s">
        <v>63</v>
      </c>
      <c r="F17221" s="4" t="s">
        <v>64</v>
      </c>
      <c r="G17221">
        <v>73011.5</v>
      </c>
      <c r="H17221" s="4" t="s">
        <v>27</v>
      </c>
      <c r="I17221" s="4" t="s">
        <v>34</v>
      </c>
      <c r="J17221" s="4" t="s">
        <v>114</v>
      </c>
      <c r="K17221">
        <v>57689.73</v>
      </c>
      <c r="L17221">
        <v>216232.5</v>
      </c>
      <c r="M17221" s="4" t="s">
        <v>102</v>
      </c>
      <c r="N17221" s="4" t="s">
        <v>102</v>
      </c>
    </row>
    <row r="17222" spans="1:14" x14ac:dyDescent="0.35">
      <c r="A17222" s="4" t="s">
        <v>17503</v>
      </c>
      <c r="B17222" s="5">
        <v>44992</v>
      </c>
      <c r="C17222" s="4" t="s">
        <v>57</v>
      </c>
      <c r="D17222" s="4" t="s">
        <v>16</v>
      </c>
      <c r="E17222" s="4" t="s">
        <v>25</v>
      </c>
      <c r="F17222" s="4" t="s">
        <v>152</v>
      </c>
      <c r="G17222">
        <v>13442.21</v>
      </c>
      <c r="H17222" s="4" t="s">
        <v>19</v>
      </c>
      <c r="I17222" s="4" t="s">
        <v>54</v>
      </c>
      <c r="J17222" s="4" t="s">
        <v>79</v>
      </c>
      <c r="K17222">
        <v>67544.62</v>
      </c>
      <c r="L17222">
        <v>106923.8</v>
      </c>
      <c r="M17222" s="4" t="s">
        <v>29</v>
      </c>
      <c r="N17222" s="4" t="s">
        <v>20295</v>
      </c>
    </row>
    <row r="17223" spans="1:14" x14ac:dyDescent="0.35">
      <c r="A17223" s="4" t="s">
        <v>17504</v>
      </c>
      <c r="B17223" s="5">
        <v>45107</v>
      </c>
      <c r="C17223" s="4" t="s">
        <v>571</v>
      </c>
      <c r="D17223" s="4" t="s">
        <v>16</v>
      </c>
      <c r="E17223" s="4" t="s">
        <v>17</v>
      </c>
      <c r="F17223" s="4" t="s">
        <v>113</v>
      </c>
      <c r="G17223">
        <v>3533.46</v>
      </c>
      <c r="H17223" s="4" t="s">
        <v>48</v>
      </c>
      <c r="I17223" s="4" t="s">
        <v>54</v>
      </c>
      <c r="J17223" s="4" t="s">
        <v>28</v>
      </c>
      <c r="K17223">
        <v>57456.59</v>
      </c>
      <c r="L17223">
        <v>47446.31</v>
      </c>
      <c r="M17223" s="4" t="s">
        <v>22</v>
      </c>
      <c r="N17223" s="4" t="s">
        <v>20294</v>
      </c>
    </row>
    <row r="17224" spans="1:14" x14ac:dyDescent="0.35">
      <c r="A17224" s="4" t="s">
        <v>17505</v>
      </c>
      <c r="B17224" s="5">
        <v>44969</v>
      </c>
      <c r="C17224" s="4" t="s">
        <v>305</v>
      </c>
      <c r="D17224" s="4" t="s">
        <v>16</v>
      </c>
      <c r="E17224" s="4" t="s">
        <v>52</v>
      </c>
      <c r="F17224" s="4" t="s">
        <v>74</v>
      </c>
      <c r="G17224">
        <v>9865.33</v>
      </c>
      <c r="H17224" s="4" t="s">
        <v>95</v>
      </c>
      <c r="I17224" s="4" t="s">
        <v>20</v>
      </c>
      <c r="J17224" s="4" t="s">
        <v>55</v>
      </c>
      <c r="K17224">
        <v>49190.79</v>
      </c>
      <c r="L17224">
        <v>97814.93</v>
      </c>
      <c r="M17224" s="4" t="s">
        <v>71</v>
      </c>
      <c r="N17224" s="4" t="s">
        <v>20300</v>
      </c>
    </row>
    <row r="17225" spans="1:14" x14ac:dyDescent="0.35">
      <c r="A17225" s="4" t="s">
        <v>17506</v>
      </c>
      <c r="B17225" s="5">
        <v>44937</v>
      </c>
      <c r="C17225" s="4" t="s">
        <v>295</v>
      </c>
      <c r="D17225" s="4" t="s">
        <v>16</v>
      </c>
      <c r="E17225" s="4" t="s">
        <v>128</v>
      </c>
      <c r="F17225" s="4" t="s">
        <v>53</v>
      </c>
      <c r="G17225">
        <v>14502.62</v>
      </c>
      <c r="H17225" s="4" t="s">
        <v>48</v>
      </c>
      <c r="I17225" s="4" t="s">
        <v>49</v>
      </c>
      <c r="J17225" s="4" t="s">
        <v>114</v>
      </c>
      <c r="K17225">
        <v>38857.620000000003</v>
      </c>
      <c r="L17225">
        <v>284408.8</v>
      </c>
      <c r="M17225" s="4" t="s">
        <v>43</v>
      </c>
      <c r="N17225" s="4" t="s">
        <v>20297</v>
      </c>
    </row>
    <row r="17226" spans="1:14" x14ac:dyDescent="0.35">
      <c r="A17226" s="4" t="s">
        <v>17507</v>
      </c>
      <c r="B17226" s="5">
        <v>45012</v>
      </c>
      <c r="C17226" s="4" t="s">
        <v>646</v>
      </c>
      <c r="D17226" s="4" t="s">
        <v>16</v>
      </c>
      <c r="E17226" s="4" t="s">
        <v>32</v>
      </c>
      <c r="F17226" s="4" t="s">
        <v>129</v>
      </c>
      <c r="G17226">
        <v>8595.42</v>
      </c>
      <c r="H17226" s="4" t="s">
        <v>95</v>
      </c>
      <c r="I17226" s="4" t="s">
        <v>49</v>
      </c>
      <c r="J17226" s="4" t="s">
        <v>21</v>
      </c>
      <c r="K17226">
        <v>40338.519999999997</v>
      </c>
      <c r="L17226">
        <v>206357.69</v>
      </c>
      <c r="M17226" s="4" t="s">
        <v>29</v>
      </c>
      <c r="N17226" s="4" t="s">
        <v>20295</v>
      </c>
    </row>
    <row r="17227" spans="1:14" x14ac:dyDescent="0.35">
      <c r="A17227" s="4" t="s">
        <v>17508</v>
      </c>
      <c r="B17227" s="5">
        <v>45136</v>
      </c>
      <c r="C17227" s="4" t="s">
        <v>348</v>
      </c>
      <c r="D17227" s="4" t="s">
        <v>16</v>
      </c>
      <c r="E17227" s="4" t="s">
        <v>46</v>
      </c>
      <c r="F17227" s="4" t="s">
        <v>129</v>
      </c>
      <c r="G17227">
        <v>5430.8</v>
      </c>
      <c r="H17227" s="4" t="s">
        <v>48</v>
      </c>
      <c r="I17227" s="4" t="s">
        <v>18</v>
      </c>
      <c r="J17227" s="4" t="s">
        <v>21</v>
      </c>
      <c r="K17227">
        <v>52384.08</v>
      </c>
      <c r="L17227">
        <v>326167.02</v>
      </c>
      <c r="M17227" s="4" t="s">
        <v>36</v>
      </c>
      <c r="N17227" s="4" t="s">
        <v>20296</v>
      </c>
    </row>
    <row r="17228" spans="1:14" x14ac:dyDescent="0.35">
      <c r="A17228" s="4" t="s">
        <v>17509</v>
      </c>
      <c r="B17228" s="5">
        <v>45278</v>
      </c>
      <c r="C17228" s="4" t="s">
        <v>370</v>
      </c>
      <c r="D17228" s="4" t="s">
        <v>16</v>
      </c>
      <c r="E17228" s="4" t="s">
        <v>128</v>
      </c>
      <c r="F17228" s="4" t="s">
        <v>18</v>
      </c>
      <c r="G17228">
        <v>188.34</v>
      </c>
      <c r="H17228" s="4" t="s">
        <v>48</v>
      </c>
      <c r="I17228" s="4" t="s">
        <v>34</v>
      </c>
      <c r="J17228" s="4" t="s">
        <v>35</v>
      </c>
      <c r="K17228">
        <v>67822.44</v>
      </c>
      <c r="L17228">
        <v>137159.88</v>
      </c>
      <c r="M17228" s="4" t="s">
        <v>87</v>
      </c>
      <c r="N17228" s="4" t="s">
        <v>20303</v>
      </c>
    </row>
    <row r="17229" spans="1:14" x14ac:dyDescent="0.35">
      <c r="A17229" s="4" t="s">
        <v>17510</v>
      </c>
      <c r="B17229" s="5">
        <v>45280</v>
      </c>
      <c r="C17229" s="4" t="s">
        <v>547</v>
      </c>
      <c r="D17229" s="4" t="s">
        <v>16</v>
      </c>
      <c r="E17229" s="4" t="s">
        <v>17</v>
      </c>
      <c r="F17229" s="4" t="s">
        <v>33</v>
      </c>
      <c r="G17229">
        <v>10758.24</v>
      </c>
      <c r="H17229" s="4" t="s">
        <v>48</v>
      </c>
      <c r="I17229" s="4" t="s">
        <v>54</v>
      </c>
      <c r="J17229" s="4" t="s">
        <v>139</v>
      </c>
      <c r="K17229">
        <v>56118.03</v>
      </c>
      <c r="L17229">
        <v>156272.64000000001</v>
      </c>
      <c r="M17229" s="4" t="s">
        <v>87</v>
      </c>
      <c r="N17229" s="4" t="s">
        <v>20303</v>
      </c>
    </row>
    <row r="17230" spans="1:14" x14ac:dyDescent="0.35">
      <c r="A17230" s="4" t="s">
        <v>17511</v>
      </c>
      <c r="B17230" s="5">
        <v>45240</v>
      </c>
      <c r="C17230" s="4" t="s">
        <v>256</v>
      </c>
      <c r="D17230" s="4" t="s">
        <v>16</v>
      </c>
      <c r="E17230" s="4" t="s">
        <v>32</v>
      </c>
      <c r="F17230" s="4" t="s">
        <v>90</v>
      </c>
      <c r="G17230">
        <v>3225.55</v>
      </c>
      <c r="H17230" s="4" t="s">
        <v>48</v>
      </c>
      <c r="I17230" s="4" t="s">
        <v>34</v>
      </c>
      <c r="J17230" s="4" t="s">
        <v>114</v>
      </c>
      <c r="K17230">
        <v>60562.68</v>
      </c>
      <c r="L17230">
        <v>30228.33</v>
      </c>
      <c r="M17230" s="4" t="s">
        <v>75</v>
      </c>
      <c r="N17230" s="4" t="s">
        <v>20301</v>
      </c>
    </row>
    <row r="17231" spans="1:14" x14ac:dyDescent="0.35">
      <c r="A17231" s="4" t="s">
        <v>17512</v>
      </c>
      <c r="B17231" s="5">
        <v>44937</v>
      </c>
      <c r="C17231" s="4" t="s">
        <v>743</v>
      </c>
      <c r="D17231" s="4" t="s">
        <v>16</v>
      </c>
      <c r="E17231" s="4" t="s">
        <v>58</v>
      </c>
      <c r="F17231" s="4" t="s">
        <v>168</v>
      </c>
      <c r="G17231">
        <v>7923.33</v>
      </c>
      <c r="H17231" s="4" t="s">
        <v>86</v>
      </c>
      <c r="I17231" s="4" t="s">
        <v>18</v>
      </c>
      <c r="J17231" s="4" t="s">
        <v>120</v>
      </c>
      <c r="K17231">
        <v>40269.08</v>
      </c>
      <c r="L17231">
        <v>344451.86</v>
      </c>
      <c r="M17231" s="4" t="s">
        <v>43</v>
      </c>
      <c r="N17231" s="4" t="s">
        <v>20297</v>
      </c>
    </row>
    <row r="17232" spans="1:14" x14ac:dyDescent="0.35">
      <c r="A17232" s="4" t="s">
        <v>17513</v>
      </c>
      <c r="B17232" s="5">
        <v>45201</v>
      </c>
      <c r="C17232" s="4" t="s">
        <v>240</v>
      </c>
      <c r="D17232" s="4" t="s">
        <v>16</v>
      </c>
      <c r="E17232" s="4" t="s">
        <v>32</v>
      </c>
      <c r="F17232" s="4" t="s">
        <v>18</v>
      </c>
      <c r="G17232">
        <v>13699.3</v>
      </c>
      <c r="H17232" s="4" t="s">
        <v>86</v>
      </c>
      <c r="I17232" s="4" t="s">
        <v>34</v>
      </c>
      <c r="J17232" s="4" t="s">
        <v>114</v>
      </c>
      <c r="K17232">
        <v>58375.25</v>
      </c>
      <c r="L17232">
        <v>391742.1</v>
      </c>
      <c r="M17232" s="4" t="s">
        <v>83</v>
      </c>
      <c r="N17232" s="4" t="s">
        <v>20302</v>
      </c>
    </row>
    <row r="17233" spans="1:14" x14ac:dyDescent="0.35">
      <c r="A17233" s="4" t="s">
        <v>17514</v>
      </c>
      <c r="B17233" s="5">
        <v>45088</v>
      </c>
      <c r="C17233" s="4" t="s">
        <v>230</v>
      </c>
      <c r="D17233" s="4" t="s">
        <v>16</v>
      </c>
      <c r="E17233" s="4" t="s">
        <v>17</v>
      </c>
      <c r="F17233" s="4" t="s">
        <v>168</v>
      </c>
      <c r="G17233">
        <v>2563.11</v>
      </c>
      <c r="H17233" s="4" t="s">
        <v>27</v>
      </c>
      <c r="I17233" s="4" t="s">
        <v>20</v>
      </c>
      <c r="J17233" s="4" t="s">
        <v>98</v>
      </c>
      <c r="K17233">
        <v>51899.6</v>
      </c>
      <c r="L17233">
        <v>114560.85</v>
      </c>
      <c r="M17233" s="4" t="s">
        <v>22</v>
      </c>
      <c r="N17233" s="4" t="s">
        <v>20294</v>
      </c>
    </row>
    <row r="17234" spans="1:14" x14ac:dyDescent="0.35">
      <c r="A17234" s="4" t="s">
        <v>17515</v>
      </c>
      <c r="B17234" s="5">
        <v>44945</v>
      </c>
      <c r="C17234" s="4" t="s">
        <v>157</v>
      </c>
      <c r="D17234" s="4" t="s">
        <v>16</v>
      </c>
      <c r="E17234" s="4" t="s">
        <v>17</v>
      </c>
      <c r="F17234" s="4" t="s">
        <v>129</v>
      </c>
      <c r="G17234">
        <v>3024.03</v>
      </c>
      <c r="H17234" s="4" t="s">
        <v>95</v>
      </c>
      <c r="I17234" s="4" t="s">
        <v>54</v>
      </c>
      <c r="J17234" s="4" t="s">
        <v>28</v>
      </c>
      <c r="K17234">
        <v>60994.75</v>
      </c>
      <c r="L17234">
        <v>284343.34000000003</v>
      </c>
      <c r="M17234" s="4" t="s">
        <v>43</v>
      </c>
      <c r="N17234" s="4" t="s">
        <v>20297</v>
      </c>
    </row>
    <row r="17235" spans="1:14" x14ac:dyDescent="0.35">
      <c r="A17235" s="4" t="s">
        <v>17516</v>
      </c>
      <c r="B17235" s="5">
        <v>45259</v>
      </c>
      <c r="C17235" s="4" t="s">
        <v>256</v>
      </c>
      <c r="D17235" s="4" t="s">
        <v>62</v>
      </c>
      <c r="E17235" s="4" t="s">
        <v>82</v>
      </c>
      <c r="F17235" s="4" t="s">
        <v>64</v>
      </c>
      <c r="G17235">
        <v>27310.39</v>
      </c>
      <c r="H17235" s="4" t="s">
        <v>48</v>
      </c>
      <c r="I17235" s="4" t="s">
        <v>54</v>
      </c>
      <c r="J17235" s="4" t="s">
        <v>120</v>
      </c>
      <c r="K17235">
        <v>65206.62</v>
      </c>
      <c r="L17235">
        <v>224659</v>
      </c>
      <c r="M17235" s="4" t="s">
        <v>75</v>
      </c>
      <c r="N17235" s="4" t="s">
        <v>20301</v>
      </c>
    </row>
    <row r="17236" spans="1:14" x14ac:dyDescent="0.35">
      <c r="A17236" s="4" t="s">
        <v>17517</v>
      </c>
      <c r="B17236" s="5">
        <v>45265</v>
      </c>
      <c r="C17236" s="4" t="s">
        <v>661</v>
      </c>
      <c r="D17236" s="4" t="s">
        <v>16</v>
      </c>
      <c r="E17236" s="4" t="s">
        <v>150</v>
      </c>
      <c r="F17236" s="4" t="s">
        <v>113</v>
      </c>
      <c r="G17236">
        <v>3539.6</v>
      </c>
      <c r="H17236" s="4" t="s">
        <v>86</v>
      </c>
      <c r="I17236" s="4" t="s">
        <v>54</v>
      </c>
      <c r="J17236" s="4" t="s">
        <v>79</v>
      </c>
      <c r="K17236">
        <v>43575.44</v>
      </c>
      <c r="L17236">
        <v>100411.4</v>
      </c>
      <c r="M17236" s="4" t="s">
        <v>87</v>
      </c>
      <c r="N17236" s="4" t="s">
        <v>20303</v>
      </c>
    </row>
    <row r="17237" spans="1:14" x14ac:dyDescent="0.35">
      <c r="A17237" s="4" t="s">
        <v>17518</v>
      </c>
      <c r="B17237" s="5">
        <v>44975</v>
      </c>
      <c r="C17237" s="4" t="s">
        <v>67</v>
      </c>
      <c r="D17237" s="4" t="s">
        <v>62</v>
      </c>
      <c r="E17237" s="4" t="s">
        <v>123</v>
      </c>
      <c r="F17237" s="4" t="s">
        <v>64</v>
      </c>
      <c r="G17237">
        <v>95075.24</v>
      </c>
      <c r="H17237" s="4" t="s">
        <v>48</v>
      </c>
      <c r="I17237" s="4" t="s">
        <v>18</v>
      </c>
      <c r="J17237" s="4" t="s">
        <v>21</v>
      </c>
      <c r="K17237">
        <v>66946.3</v>
      </c>
      <c r="L17237">
        <v>277232.28999999998</v>
      </c>
      <c r="M17237" s="4" t="s">
        <v>71</v>
      </c>
      <c r="N17237" s="4" t="s">
        <v>20300</v>
      </c>
    </row>
    <row r="17238" spans="1:14" x14ac:dyDescent="0.35">
      <c r="A17238" s="4" t="s">
        <v>17519</v>
      </c>
      <c r="B17238" s="5">
        <v>45076</v>
      </c>
      <c r="C17238" s="4" t="s">
        <v>382</v>
      </c>
      <c r="D17238" s="4" t="s">
        <v>16</v>
      </c>
      <c r="E17238" s="4" t="s">
        <v>46</v>
      </c>
      <c r="F17238" s="4" t="s">
        <v>129</v>
      </c>
      <c r="G17238">
        <v>13325.43</v>
      </c>
      <c r="H17238" s="4" t="s">
        <v>19</v>
      </c>
      <c r="I17238" s="4" t="s">
        <v>18</v>
      </c>
      <c r="J17238" s="4" t="s">
        <v>28</v>
      </c>
      <c r="K17238">
        <v>46773.32</v>
      </c>
      <c r="L17238">
        <v>198763.11</v>
      </c>
      <c r="M17238" s="4" t="s">
        <v>102</v>
      </c>
      <c r="N17238" s="4" t="s">
        <v>102</v>
      </c>
    </row>
    <row r="17239" spans="1:14" x14ac:dyDescent="0.35">
      <c r="A17239" s="4" t="s">
        <v>17520</v>
      </c>
      <c r="B17239" s="5">
        <v>45173</v>
      </c>
      <c r="C17239" s="4" t="s">
        <v>478</v>
      </c>
      <c r="D17239" s="4" t="s">
        <v>16</v>
      </c>
      <c r="E17239" s="4" t="s">
        <v>32</v>
      </c>
      <c r="F17239" s="4" t="s">
        <v>152</v>
      </c>
      <c r="G17239">
        <v>8363.67</v>
      </c>
      <c r="H17239" s="4" t="s">
        <v>95</v>
      </c>
      <c r="I17239" s="4" t="s">
        <v>54</v>
      </c>
      <c r="J17239" s="4" t="s">
        <v>28</v>
      </c>
      <c r="K17239">
        <v>32981.35</v>
      </c>
      <c r="L17239">
        <v>129343.09</v>
      </c>
      <c r="M17239" s="4" t="s">
        <v>59</v>
      </c>
      <c r="N17239" s="4" t="s">
        <v>20298</v>
      </c>
    </row>
    <row r="17240" spans="1:14" x14ac:dyDescent="0.35">
      <c r="A17240" s="4" t="s">
        <v>17521</v>
      </c>
      <c r="B17240" s="5">
        <v>45279</v>
      </c>
      <c r="C17240" s="4" t="s">
        <v>131</v>
      </c>
      <c r="D17240" s="4" t="s">
        <v>16</v>
      </c>
      <c r="E17240" s="4" t="s">
        <v>46</v>
      </c>
      <c r="F17240" s="4" t="s">
        <v>85</v>
      </c>
      <c r="G17240">
        <v>11810.4</v>
      </c>
      <c r="H17240" s="4" t="s">
        <v>48</v>
      </c>
      <c r="I17240" s="4" t="s">
        <v>18</v>
      </c>
      <c r="J17240" s="4" t="s">
        <v>79</v>
      </c>
      <c r="K17240">
        <v>56022.73</v>
      </c>
      <c r="L17240">
        <v>384292.1</v>
      </c>
      <c r="M17240" s="4" t="s">
        <v>87</v>
      </c>
      <c r="N17240" s="4" t="s">
        <v>20303</v>
      </c>
    </row>
    <row r="17241" spans="1:14" x14ac:dyDescent="0.35">
      <c r="A17241" s="4" t="s">
        <v>17522</v>
      </c>
      <c r="B17241" s="5">
        <v>45122</v>
      </c>
      <c r="C17241" s="4" t="s">
        <v>480</v>
      </c>
      <c r="D17241" s="4" t="s">
        <v>16</v>
      </c>
      <c r="E17241" s="4" t="s">
        <v>150</v>
      </c>
      <c r="F17241" s="4" t="s">
        <v>107</v>
      </c>
      <c r="G17241">
        <v>4906.3500000000004</v>
      </c>
      <c r="H17241" s="4" t="s">
        <v>27</v>
      </c>
      <c r="I17241" s="4" t="s">
        <v>49</v>
      </c>
      <c r="J17241" s="4" t="s">
        <v>28</v>
      </c>
      <c r="K17241">
        <v>35894.559999999998</v>
      </c>
      <c r="L17241">
        <v>208304.42</v>
      </c>
      <c r="M17241" s="4" t="s">
        <v>36</v>
      </c>
      <c r="N17241" s="4" t="s">
        <v>20296</v>
      </c>
    </row>
    <row r="17242" spans="1:14" x14ac:dyDescent="0.35">
      <c r="A17242" s="4" t="s">
        <v>17523</v>
      </c>
      <c r="B17242" s="5">
        <v>45089</v>
      </c>
      <c r="C17242" s="4" t="s">
        <v>305</v>
      </c>
      <c r="D17242" s="4" t="s">
        <v>16</v>
      </c>
      <c r="E17242" s="4" t="s">
        <v>150</v>
      </c>
      <c r="F17242" s="4" t="s">
        <v>53</v>
      </c>
      <c r="G17242">
        <v>7674.18</v>
      </c>
      <c r="H17242" s="4" t="s">
        <v>86</v>
      </c>
      <c r="I17242" s="4" t="s">
        <v>18</v>
      </c>
      <c r="J17242" s="4" t="s">
        <v>120</v>
      </c>
      <c r="K17242">
        <v>60072.55</v>
      </c>
      <c r="L17242">
        <v>82443.67</v>
      </c>
      <c r="M17242" s="4" t="s">
        <v>22</v>
      </c>
      <c r="N17242" s="4" t="s">
        <v>20294</v>
      </c>
    </row>
    <row r="17243" spans="1:14" x14ac:dyDescent="0.35">
      <c r="A17243" s="4" t="s">
        <v>17524</v>
      </c>
      <c r="B17243" s="5">
        <v>45157</v>
      </c>
      <c r="C17243" s="4" t="s">
        <v>425</v>
      </c>
      <c r="D17243" s="4" t="s">
        <v>39</v>
      </c>
      <c r="E17243" s="4" t="s">
        <v>210</v>
      </c>
      <c r="F17243" s="4" t="s">
        <v>33</v>
      </c>
      <c r="G17243">
        <v>11305.22</v>
      </c>
      <c r="H17243" s="4" t="s">
        <v>19</v>
      </c>
      <c r="I17243" s="4" t="s">
        <v>54</v>
      </c>
      <c r="J17243" s="4" t="s">
        <v>114</v>
      </c>
      <c r="K17243">
        <v>64624.06</v>
      </c>
      <c r="L17243">
        <v>149600.97</v>
      </c>
      <c r="M17243" s="4" t="s">
        <v>134</v>
      </c>
      <c r="N17243" s="4" t="s">
        <v>20304</v>
      </c>
    </row>
    <row r="17244" spans="1:14" x14ac:dyDescent="0.35">
      <c r="A17244" s="4" t="s">
        <v>17525</v>
      </c>
      <c r="B17244" s="5">
        <v>45243</v>
      </c>
      <c r="C17244" s="4" t="s">
        <v>519</v>
      </c>
      <c r="D17244" s="4" t="s">
        <v>16</v>
      </c>
      <c r="E17244" s="4" t="s">
        <v>58</v>
      </c>
      <c r="F17244" s="4" t="s">
        <v>168</v>
      </c>
      <c r="G17244">
        <v>13940.61</v>
      </c>
      <c r="H17244" s="4" t="s">
        <v>48</v>
      </c>
      <c r="I17244" s="4" t="s">
        <v>20</v>
      </c>
      <c r="J17244" s="4" t="s">
        <v>98</v>
      </c>
      <c r="K17244">
        <v>38397.870000000003</v>
      </c>
      <c r="L17244">
        <v>396997.79</v>
      </c>
      <c r="M17244" s="4" t="s">
        <v>75</v>
      </c>
      <c r="N17244" s="4" t="s">
        <v>20301</v>
      </c>
    </row>
    <row r="17245" spans="1:14" x14ac:dyDescent="0.35">
      <c r="A17245" s="4" t="s">
        <v>17526</v>
      </c>
      <c r="B17245" s="5">
        <v>44977</v>
      </c>
      <c r="C17245" s="4" t="s">
        <v>617</v>
      </c>
      <c r="D17245" s="4" t="s">
        <v>16</v>
      </c>
      <c r="E17245" s="4" t="s">
        <v>150</v>
      </c>
      <c r="F17245" s="4" t="s">
        <v>90</v>
      </c>
      <c r="G17245">
        <v>8143.19</v>
      </c>
      <c r="H17245" s="4" t="s">
        <v>19</v>
      </c>
      <c r="I17245" s="4" t="s">
        <v>18</v>
      </c>
      <c r="J17245" s="4" t="s">
        <v>42</v>
      </c>
      <c r="K17245">
        <v>52366.87</v>
      </c>
      <c r="L17245">
        <v>320036.28999999998</v>
      </c>
      <c r="M17245" s="4" t="s">
        <v>71</v>
      </c>
      <c r="N17245" s="4" t="s">
        <v>20300</v>
      </c>
    </row>
    <row r="17246" spans="1:14" x14ac:dyDescent="0.35">
      <c r="A17246" s="4" t="s">
        <v>17527</v>
      </c>
      <c r="B17246" s="5">
        <v>44938</v>
      </c>
      <c r="C17246" s="4" t="s">
        <v>305</v>
      </c>
      <c r="D17246" s="4" t="s">
        <v>16</v>
      </c>
      <c r="E17246" s="4" t="s">
        <v>46</v>
      </c>
      <c r="F17246" s="4" t="s">
        <v>113</v>
      </c>
      <c r="G17246">
        <v>10309.84</v>
      </c>
      <c r="H17246" s="4" t="s">
        <v>95</v>
      </c>
      <c r="I17246" s="4" t="s">
        <v>18</v>
      </c>
      <c r="J17246" s="4" t="s">
        <v>21</v>
      </c>
      <c r="K17246">
        <v>60072.55</v>
      </c>
      <c r="L17246">
        <v>72133.83</v>
      </c>
      <c r="M17246" s="4" t="s">
        <v>43</v>
      </c>
      <c r="N17246" s="4" t="s">
        <v>20297</v>
      </c>
    </row>
    <row r="17247" spans="1:14" x14ac:dyDescent="0.35">
      <c r="A17247" s="4" t="s">
        <v>17528</v>
      </c>
      <c r="B17247" s="5">
        <v>44955</v>
      </c>
      <c r="C17247" s="4" t="s">
        <v>216</v>
      </c>
      <c r="D17247" s="4" t="s">
        <v>16</v>
      </c>
      <c r="E17247" s="4" t="s">
        <v>25</v>
      </c>
      <c r="F17247" s="4" t="s">
        <v>117</v>
      </c>
      <c r="G17247">
        <v>14500.68</v>
      </c>
      <c r="H17247" s="4" t="s">
        <v>86</v>
      </c>
      <c r="I17247" s="4" t="s">
        <v>49</v>
      </c>
      <c r="J17247" s="4" t="s">
        <v>114</v>
      </c>
      <c r="K17247">
        <v>34490.42</v>
      </c>
      <c r="L17247">
        <v>275180.52</v>
      </c>
      <c r="M17247" s="4" t="s">
        <v>43</v>
      </c>
      <c r="N17247" s="4" t="s">
        <v>20297</v>
      </c>
    </row>
    <row r="17248" spans="1:14" x14ac:dyDescent="0.35">
      <c r="A17248" s="4" t="s">
        <v>17529</v>
      </c>
      <c r="B17248" s="5">
        <v>44942</v>
      </c>
      <c r="C17248" s="4" t="s">
        <v>380</v>
      </c>
      <c r="D17248" s="4" t="s">
        <v>16</v>
      </c>
      <c r="E17248" s="4" t="s">
        <v>52</v>
      </c>
      <c r="F17248" s="4" t="s">
        <v>168</v>
      </c>
      <c r="G17248">
        <v>10144.31</v>
      </c>
      <c r="H17248" s="4" t="s">
        <v>19</v>
      </c>
      <c r="I17248" s="4" t="s">
        <v>34</v>
      </c>
      <c r="J17248" s="4" t="s">
        <v>139</v>
      </c>
      <c r="K17248">
        <v>38131.31</v>
      </c>
      <c r="L17248">
        <v>228943.07</v>
      </c>
      <c r="M17248" s="4" t="s">
        <v>43</v>
      </c>
      <c r="N17248" s="4" t="s">
        <v>20297</v>
      </c>
    </row>
    <row r="17249" spans="1:14" x14ac:dyDescent="0.35">
      <c r="A17249" s="4" t="s">
        <v>17530</v>
      </c>
      <c r="B17249" s="5">
        <v>44931</v>
      </c>
      <c r="C17249" s="4" t="s">
        <v>581</v>
      </c>
      <c r="D17249" s="4" t="s">
        <v>16</v>
      </c>
      <c r="E17249" s="4" t="s">
        <v>17</v>
      </c>
      <c r="F17249" s="4" t="s">
        <v>168</v>
      </c>
      <c r="G17249">
        <v>6183.95</v>
      </c>
      <c r="H17249" s="4" t="s">
        <v>95</v>
      </c>
      <c r="I17249" s="4" t="s">
        <v>20</v>
      </c>
      <c r="J17249" s="4" t="s">
        <v>79</v>
      </c>
      <c r="K17249">
        <v>44657.79</v>
      </c>
      <c r="L17249">
        <v>264853.61</v>
      </c>
      <c r="M17249" s="4" t="s">
        <v>43</v>
      </c>
      <c r="N17249" s="4" t="s">
        <v>20297</v>
      </c>
    </row>
    <row r="17250" spans="1:14" x14ac:dyDescent="0.35">
      <c r="A17250" s="4" t="s">
        <v>17531</v>
      </c>
      <c r="B17250" s="5">
        <v>45084</v>
      </c>
      <c r="C17250" s="4" t="s">
        <v>708</v>
      </c>
      <c r="D17250" s="4" t="s">
        <v>16</v>
      </c>
      <c r="E17250" s="4" t="s">
        <v>150</v>
      </c>
      <c r="F17250" s="4" t="s">
        <v>53</v>
      </c>
      <c r="G17250">
        <v>12600.37</v>
      </c>
      <c r="H17250" s="4" t="s">
        <v>95</v>
      </c>
      <c r="I17250" s="4" t="s">
        <v>34</v>
      </c>
      <c r="J17250" s="4" t="s">
        <v>98</v>
      </c>
      <c r="K17250">
        <v>60479.23</v>
      </c>
      <c r="L17250">
        <v>136336.41</v>
      </c>
      <c r="M17250" s="4" t="s">
        <v>22</v>
      </c>
      <c r="N17250" s="4" t="s">
        <v>20294</v>
      </c>
    </row>
    <row r="17251" spans="1:14" x14ac:dyDescent="0.35">
      <c r="A17251" s="4" t="s">
        <v>17532</v>
      </c>
      <c r="B17251" s="5">
        <v>45223</v>
      </c>
      <c r="C17251" s="4" t="s">
        <v>256</v>
      </c>
      <c r="D17251" s="4" t="s">
        <v>16</v>
      </c>
      <c r="E17251" s="4" t="s">
        <v>32</v>
      </c>
      <c r="F17251" s="4" t="s">
        <v>41</v>
      </c>
      <c r="G17251">
        <v>3941.74</v>
      </c>
      <c r="H17251" s="4" t="s">
        <v>95</v>
      </c>
      <c r="I17251" s="4" t="s">
        <v>20</v>
      </c>
      <c r="J17251" s="4" t="s">
        <v>120</v>
      </c>
      <c r="K17251">
        <v>37048.06</v>
      </c>
      <c r="L17251">
        <v>292589.28000000003</v>
      </c>
      <c r="M17251" s="4" t="s">
        <v>83</v>
      </c>
      <c r="N17251" s="4" t="s">
        <v>20302</v>
      </c>
    </row>
    <row r="17252" spans="1:14" x14ac:dyDescent="0.35">
      <c r="A17252" s="4" t="s">
        <v>17533</v>
      </c>
      <c r="B17252" s="5">
        <v>44950</v>
      </c>
      <c r="C17252" s="4" t="s">
        <v>724</v>
      </c>
      <c r="D17252" s="4" t="s">
        <v>62</v>
      </c>
      <c r="E17252" s="4" t="s">
        <v>101</v>
      </c>
      <c r="F17252" s="4" t="s">
        <v>64</v>
      </c>
      <c r="G17252">
        <v>88771.01</v>
      </c>
      <c r="H17252" s="4" t="s">
        <v>86</v>
      </c>
      <c r="I17252" s="4" t="s">
        <v>18</v>
      </c>
      <c r="J17252" s="4" t="s">
        <v>139</v>
      </c>
      <c r="K17252">
        <v>36886.230000000003</v>
      </c>
      <c r="L17252">
        <v>475175.59</v>
      </c>
      <c r="M17252" s="4" t="s">
        <v>43</v>
      </c>
      <c r="N17252" s="4" t="s">
        <v>20297</v>
      </c>
    </row>
    <row r="17253" spans="1:14" x14ac:dyDescent="0.35">
      <c r="A17253" s="4" t="s">
        <v>17534</v>
      </c>
      <c r="B17253" s="5">
        <v>45186</v>
      </c>
      <c r="C17253" s="4" t="s">
        <v>594</v>
      </c>
      <c r="D17253" s="4" t="s">
        <v>16</v>
      </c>
      <c r="E17253" s="4" t="s">
        <v>32</v>
      </c>
      <c r="F17253" s="4" t="s">
        <v>168</v>
      </c>
      <c r="G17253">
        <v>1730.48</v>
      </c>
      <c r="H17253" s="4" t="s">
        <v>19</v>
      </c>
      <c r="I17253" s="4" t="s">
        <v>20</v>
      </c>
      <c r="J17253" s="4" t="s">
        <v>21</v>
      </c>
      <c r="K17253">
        <v>67130.990000000005</v>
      </c>
      <c r="L17253">
        <v>156214.71</v>
      </c>
      <c r="M17253" s="4" t="s">
        <v>59</v>
      </c>
      <c r="N17253" s="4" t="s">
        <v>20298</v>
      </c>
    </row>
    <row r="17254" spans="1:14" x14ac:dyDescent="0.35">
      <c r="A17254" s="4" t="s">
        <v>17535</v>
      </c>
      <c r="B17254" s="5">
        <v>45110</v>
      </c>
      <c r="C17254" s="4" t="s">
        <v>314</v>
      </c>
      <c r="D17254" s="4" t="s">
        <v>16</v>
      </c>
      <c r="E17254" s="4" t="s">
        <v>17</v>
      </c>
      <c r="F17254" s="4" t="s">
        <v>33</v>
      </c>
      <c r="G17254">
        <v>4726.8900000000003</v>
      </c>
      <c r="H17254" s="4" t="s">
        <v>27</v>
      </c>
      <c r="I17254" s="4" t="s">
        <v>20</v>
      </c>
      <c r="J17254" s="4" t="s">
        <v>114</v>
      </c>
      <c r="K17254">
        <v>38588.379999999997</v>
      </c>
      <c r="L17254">
        <v>154132.53</v>
      </c>
      <c r="M17254" s="4" t="s">
        <v>36</v>
      </c>
      <c r="N17254" s="4" t="s">
        <v>20296</v>
      </c>
    </row>
    <row r="17255" spans="1:14" x14ac:dyDescent="0.35">
      <c r="A17255" s="4" t="s">
        <v>17536</v>
      </c>
      <c r="B17255" s="5">
        <v>44951</v>
      </c>
      <c r="C17255" s="4" t="s">
        <v>252</v>
      </c>
      <c r="D17255" s="4" t="s">
        <v>16</v>
      </c>
      <c r="E17255" s="4" t="s">
        <v>150</v>
      </c>
      <c r="F17255" s="4" t="s">
        <v>41</v>
      </c>
      <c r="G17255">
        <v>7616.42</v>
      </c>
      <c r="H17255" s="4" t="s">
        <v>19</v>
      </c>
      <c r="I17255" s="4" t="s">
        <v>49</v>
      </c>
      <c r="J17255" s="4" t="s">
        <v>139</v>
      </c>
      <c r="K17255">
        <v>64241.45</v>
      </c>
      <c r="L17255">
        <v>202725</v>
      </c>
      <c r="M17255" s="4" t="s">
        <v>43</v>
      </c>
      <c r="N17255" s="4" t="s">
        <v>20297</v>
      </c>
    </row>
    <row r="17256" spans="1:14" x14ac:dyDescent="0.35">
      <c r="A17256" s="4" t="s">
        <v>17537</v>
      </c>
      <c r="B17256" s="5">
        <v>44959</v>
      </c>
      <c r="C17256" s="4" t="s">
        <v>305</v>
      </c>
      <c r="D17256" s="4" t="s">
        <v>16</v>
      </c>
      <c r="E17256" s="4" t="s">
        <v>32</v>
      </c>
      <c r="F17256" s="4" t="s">
        <v>18</v>
      </c>
      <c r="G17256">
        <v>12733.18</v>
      </c>
      <c r="H17256" s="4" t="s">
        <v>19</v>
      </c>
      <c r="I17256" s="4" t="s">
        <v>34</v>
      </c>
      <c r="J17256" s="4" t="s">
        <v>139</v>
      </c>
      <c r="K17256">
        <v>57459.8</v>
      </c>
      <c r="L17256">
        <v>328912.12</v>
      </c>
      <c r="M17256" s="4" t="s">
        <v>71</v>
      </c>
      <c r="N17256" s="4" t="s">
        <v>20300</v>
      </c>
    </row>
    <row r="17257" spans="1:14" x14ac:dyDescent="0.35">
      <c r="A17257" s="4" t="s">
        <v>17538</v>
      </c>
      <c r="B17257" s="5">
        <v>44939</v>
      </c>
      <c r="C17257" s="4" t="s">
        <v>547</v>
      </c>
      <c r="D17257" s="4" t="s">
        <v>16</v>
      </c>
      <c r="E17257" s="4" t="s">
        <v>25</v>
      </c>
      <c r="F17257" s="4" t="s">
        <v>168</v>
      </c>
      <c r="G17257">
        <v>1020.28</v>
      </c>
      <c r="H17257" s="4" t="s">
        <v>95</v>
      </c>
      <c r="I17257" s="4" t="s">
        <v>34</v>
      </c>
      <c r="J17257" s="4" t="s">
        <v>55</v>
      </c>
      <c r="K17257">
        <v>32892.51</v>
      </c>
      <c r="L17257">
        <v>223875.66</v>
      </c>
      <c r="M17257" s="4" t="s">
        <v>43</v>
      </c>
      <c r="N17257" s="4" t="s">
        <v>20297</v>
      </c>
    </row>
    <row r="17258" spans="1:14" x14ac:dyDescent="0.35">
      <c r="A17258" s="4" t="s">
        <v>17539</v>
      </c>
      <c r="B17258" s="5">
        <v>45078</v>
      </c>
      <c r="C17258" s="4" t="s">
        <v>567</v>
      </c>
      <c r="D17258" s="4" t="s">
        <v>16</v>
      </c>
      <c r="E17258" s="4" t="s">
        <v>70</v>
      </c>
      <c r="F17258" s="4" t="s">
        <v>18</v>
      </c>
      <c r="G17258">
        <v>2944.05</v>
      </c>
      <c r="H17258" s="4" t="s">
        <v>95</v>
      </c>
      <c r="I17258" s="4" t="s">
        <v>34</v>
      </c>
      <c r="J17258" s="4" t="s">
        <v>139</v>
      </c>
      <c r="K17258">
        <v>39553.21</v>
      </c>
      <c r="L17258">
        <v>131358.38</v>
      </c>
      <c r="M17258" s="4" t="s">
        <v>22</v>
      </c>
      <c r="N17258" s="4" t="s">
        <v>20294</v>
      </c>
    </row>
    <row r="17259" spans="1:14" x14ac:dyDescent="0.35">
      <c r="A17259" s="4" t="s">
        <v>17540</v>
      </c>
      <c r="B17259" s="5">
        <v>45037</v>
      </c>
      <c r="C17259" s="4" t="s">
        <v>89</v>
      </c>
      <c r="D17259" s="4" t="s">
        <v>16</v>
      </c>
      <c r="E17259" s="4" t="s">
        <v>25</v>
      </c>
      <c r="F17259" s="4" t="s">
        <v>18</v>
      </c>
      <c r="G17259">
        <v>11576.25</v>
      </c>
      <c r="H17259" s="4" t="s">
        <v>19</v>
      </c>
      <c r="I17259" s="4" t="s">
        <v>20</v>
      </c>
      <c r="J17259" s="4" t="s">
        <v>28</v>
      </c>
      <c r="K17259">
        <v>47058.48</v>
      </c>
      <c r="L17259">
        <v>223934.12</v>
      </c>
      <c r="M17259" s="4" t="s">
        <v>65</v>
      </c>
      <c r="N17259" s="4" t="s">
        <v>20299</v>
      </c>
    </row>
    <row r="17260" spans="1:14" x14ac:dyDescent="0.35">
      <c r="A17260" s="4" t="s">
        <v>17541</v>
      </c>
      <c r="B17260" s="5">
        <v>45075</v>
      </c>
      <c r="C17260" s="4" t="s">
        <v>469</v>
      </c>
      <c r="D17260" s="4" t="s">
        <v>16</v>
      </c>
      <c r="E17260" s="4" t="s">
        <v>52</v>
      </c>
      <c r="F17260" s="4" t="s">
        <v>152</v>
      </c>
      <c r="G17260">
        <v>5524.01</v>
      </c>
      <c r="H17260" s="4" t="s">
        <v>27</v>
      </c>
      <c r="I17260" s="4" t="s">
        <v>34</v>
      </c>
      <c r="J17260" s="4" t="s">
        <v>55</v>
      </c>
      <c r="K17260">
        <v>54109.31</v>
      </c>
      <c r="L17260">
        <v>208443.76</v>
      </c>
      <c r="M17260" s="4" t="s">
        <v>102</v>
      </c>
      <c r="N17260" s="4" t="s">
        <v>102</v>
      </c>
    </row>
    <row r="17261" spans="1:14" x14ac:dyDescent="0.35">
      <c r="A17261" s="4" t="s">
        <v>17542</v>
      </c>
      <c r="B17261" s="5">
        <v>45270</v>
      </c>
      <c r="C17261" s="4" t="s">
        <v>365</v>
      </c>
      <c r="D17261" s="4" t="s">
        <v>16</v>
      </c>
      <c r="E17261" s="4" t="s">
        <v>128</v>
      </c>
      <c r="F17261" s="4" t="s">
        <v>33</v>
      </c>
      <c r="G17261">
        <v>2455.94</v>
      </c>
      <c r="H17261" s="4" t="s">
        <v>27</v>
      </c>
      <c r="I17261" s="4" t="s">
        <v>54</v>
      </c>
      <c r="J17261" s="4" t="s">
        <v>98</v>
      </c>
      <c r="K17261">
        <v>30347.66</v>
      </c>
      <c r="L17261">
        <v>73220.63</v>
      </c>
      <c r="M17261" s="4" t="s">
        <v>87</v>
      </c>
      <c r="N17261" s="4" t="s">
        <v>20303</v>
      </c>
    </row>
    <row r="17262" spans="1:14" x14ac:dyDescent="0.35">
      <c r="A17262" s="4" t="s">
        <v>17543</v>
      </c>
      <c r="B17262" s="5">
        <v>45088</v>
      </c>
      <c r="C17262" s="4" t="s">
        <v>73</v>
      </c>
      <c r="D17262" s="4" t="s">
        <v>16</v>
      </c>
      <c r="E17262" s="4" t="s">
        <v>150</v>
      </c>
      <c r="F17262" s="4" t="s">
        <v>168</v>
      </c>
      <c r="G17262">
        <v>2534.5500000000002</v>
      </c>
      <c r="H17262" s="4" t="s">
        <v>48</v>
      </c>
      <c r="I17262" s="4" t="s">
        <v>54</v>
      </c>
      <c r="J17262" s="4" t="s">
        <v>21</v>
      </c>
      <c r="K17262">
        <v>58254.51</v>
      </c>
      <c r="L17262">
        <v>418250.33</v>
      </c>
      <c r="M17262" s="4" t="s">
        <v>22</v>
      </c>
      <c r="N17262" s="4" t="s">
        <v>20294</v>
      </c>
    </row>
    <row r="17263" spans="1:14" x14ac:dyDescent="0.35">
      <c r="A17263" s="4" t="s">
        <v>17544</v>
      </c>
      <c r="B17263" s="5">
        <v>45266</v>
      </c>
      <c r="C17263" s="4" t="s">
        <v>81</v>
      </c>
      <c r="D17263" s="4" t="s">
        <v>16</v>
      </c>
      <c r="E17263" s="4" t="s">
        <v>46</v>
      </c>
      <c r="F17263" s="4" t="s">
        <v>74</v>
      </c>
      <c r="G17263">
        <v>8623.02</v>
      </c>
      <c r="H17263" s="4" t="s">
        <v>86</v>
      </c>
      <c r="I17263" s="4" t="s">
        <v>20</v>
      </c>
      <c r="J17263" s="4" t="s">
        <v>120</v>
      </c>
      <c r="K17263">
        <v>42636.77</v>
      </c>
      <c r="L17263">
        <v>39938.6</v>
      </c>
      <c r="M17263" s="4" t="s">
        <v>87</v>
      </c>
      <c r="N17263" s="4" t="s">
        <v>20303</v>
      </c>
    </row>
    <row r="17264" spans="1:14" x14ac:dyDescent="0.35">
      <c r="A17264" s="4" t="s">
        <v>17545</v>
      </c>
      <c r="B17264" s="5">
        <v>45169</v>
      </c>
      <c r="C17264" s="4" t="s">
        <v>675</v>
      </c>
      <c r="D17264" s="4" t="s">
        <v>62</v>
      </c>
      <c r="E17264" s="4" t="s">
        <v>78</v>
      </c>
      <c r="F17264" s="4" t="s">
        <v>64</v>
      </c>
      <c r="G17264">
        <v>44264</v>
      </c>
      <c r="H17264" s="4" t="s">
        <v>95</v>
      </c>
      <c r="I17264" s="4" t="s">
        <v>49</v>
      </c>
      <c r="J17264" s="4" t="s">
        <v>98</v>
      </c>
      <c r="K17264">
        <v>32690.28</v>
      </c>
      <c r="L17264">
        <v>397017.04</v>
      </c>
      <c r="M17264" s="4" t="s">
        <v>134</v>
      </c>
      <c r="N17264" s="4" t="s">
        <v>20304</v>
      </c>
    </row>
    <row r="17265" spans="1:14" x14ac:dyDescent="0.35">
      <c r="A17265" s="4" t="s">
        <v>17546</v>
      </c>
      <c r="B17265" s="5">
        <v>45185</v>
      </c>
      <c r="C17265" s="4" t="s">
        <v>365</v>
      </c>
      <c r="D17265" s="4" t="s">
        <v>62</v>
      </c>
      <c r="E17265" s="4" t="s">
        <v>78</v>
      </c>
      <c r="F17265" s="4" t="s">
        <v>64</v>
      </c>
      <c r="G17265">
        <v>55806.83</v>
      </c>
      <c r="H17265" s="4" t="s">
        <v>27</v>
      </c>
      <c r="I17265" s="4" t="s">
        <v>18</v>
      </c>
      <c r="J17265" s="4" t="s">
        <v>114</v>
      </c>
      <c r="K17265">
        <v>57653.13</v>
      </c>
      <c r="L17265">
        <v>281026.90000000002</v>
      </c>
      <c r="M17265" s="4" t="s">
        <v>59</v>
      </c>
      <c r="N17265" s="4" t="s">
        <v>20298</v>
      </c>
    </row>
    <row r="17266" spans="1:14" x14ac:dyDescent="0.35">
      <c r="A17266" s="4" t="s">
        <v>17547</v>
      </c>
      <c r="B17266" s="5">
        <v>44999</v>
      </c>
      <c r="C17266" s="4" t="s">
        <v>464</v>
      </c>
      <c r="D17266" s="4" t="s">
        <v>16</v>
      </c>
      <c r="E17266" s="4" t="s">
        <v>52</v>
      </c>
      <c r="F17266" s="4" t="s">
        <v>107</v>
      </c>
      <c r="G17266">
        <v>8890.7999999999993</v>
      </c>
      <c r="H17266" s="4" t="s">
        <v>86</v>
      </c>
      <c r="I17266" s="4" t="s">
        <v>20</v>
      </c>
      <c r="J17266" s="4" t="s">
        <v>35</v>
      </c>
      <c r="K17266">
        <v>67080.789999999994</v>
      </c>
      <c r="L17266">
        <v>123253.88</v>
      </c>
      <c r="M17266" s="4" t="s">
        <v>29</v>
      </c>
      <c r="N17266" s="4" t="s">
        <v>20295</v>
      </c>
    </row>
    <row r="17267" spans="1:14" x14ac:dyDescent="0.35">
      <c r="A17267" s="4" t="s">
        <v>17548</v>
      </c>
      <c r="B17267" s="5">
        <v>45266</v>
      </c>
      <c r="C17267" s="4" t="s">
        <v>464</v>
      </c>
      <c r="D17267" s="4" t="s">
        <v>16</v>
      </c>
      <c r="E17267" s="4" t="s">
        <v>46</v>
      </c>
      <c r="F17267" s="4" t="s">
        <v>41</v>
      </c>
      <c r="G17267">
        <v>12542.83</v>
      </c>
      <c r="H17267" s="4" t="s">
        <v>95</v>
      </c>
      <c r="I17267" s="4" t="s">
        <v>49</v>
      </c>
      <c r="J17267" s="4" t="s">
        <v>42</v>
      </c>
      <c r="K17267">
        <v>60611.63</v>
      </c>
      <c r="L17267">
        <v>-14457.83</v>
      </c>
      <c r="M17267" s="4" t="s">
        <v>87</v>
      </c>
      <c r="N17267" s="4" t="s">
        <v>20303</v>
      </c>
    </row>
    <row r="17268" spans="1:14" x14ac:dyDescent="0.35">
      <c r="A17268" s="4" t="s">
        <v>17549</v>
      </c>
      <c r="B17268" s="5">
        <v>45165</v>
      </c>
      <c r="C17268" s="4" t="s">
        <v>384</v>
      </c>
      <c r="D17268" s="4" t="s">
        <v>16</v>
      </c>
      <c r="E17268" s="4" t="s">
        <v>17</v>
      </c>
      <c r="F17268" s="4" t="s">
        <v>41</v>
      </c>
      <c r="G17268">
        <v>6382.52</v>
      </c>
      <c r="H17268" s="4" t="s">
        <v>48</v>
      </c>
      <c r="I17268" s="4" t="s">
        <v>54</v>
      </c>
      <c r="J17268" s="4" t="s">
        <v>98</v>
      </c>
      <c r="K17268">
        <v>32621.06</v>
      </c>
      <c r="L17268">
        <v>-15251.6</v>
      </c>
      <c r="M17268" s="4" t="s">
        <v>134</v>
      </c>
      <c r="N17268" s="4" t="s">
        <v>20304</v>
      </c>
    </row>
    <row r="17269" spans="1:14" x14ac:dyDescent="0.35">
      <c r="A17269" s="4" t="s">
        <v>17550</v>
      </c>
      <c r="B17269" s="5">
        <v>45269</v>
      </c>
      <c r="C17269" s="4" t="s">
        <v>579</v>
      </c>
      <c r="D17269" s="4" t="s">
        <v>16</v>
      </c>
      <c r="E17269" s="4" t="s">
        <v>17</v>
      </c>
      <c r="F17269" s="4" t="s">
        <v>113</v>
      </c>
      <c r="G17269">
        <v>5237.5200000000004</v>
      </c>
      <c r="H17269" s="4" t="s">
        <v>95</v>
      </c>
      <c r="I17269" s="4" t="s">
        <v>54</v>
      </c>
      <c r="J17269" s="4" t="s">
        <v>42</v>
      </c>
      <c r="K17269">
        <v>60462.02</v>
      </c>
      <c r="L17269">
        <v>404799.16</v>
      </c>
      <c r="M17269" s="4" t="s">
        <v>87</v>
      </c>
      <c r="N17269" s="4" t="s">
        <v>20303</v>
      </c>
    </row>
    <row r="17270" spans="1:14" x14ac:dyDescent="0.35">
      <c r="A17270" s="4" t="s">
        <v>17551</v>
      </c>
      <c r="B17270" s="5">
        <v>45001</v>
      </c>
      <c r="C17270" s="4" t="s">
        <v>418</v>
      </c>
      <c r="D17270" s="4" t="s">
        <v>16</v>
      </c>
      <c r="E17270" s="4" t="s">
        <v>52</v>
      </c>
      <c r="F17270" s="4" t="s">
        <v>90</v>
      </c>
      <c r="G17270">
        <v>4232.6099999999997</v>
      </c>
      <c r="H17270" s="4" t="s">
        <v>27</v>
      </c>
      <c r="I17270" s="4" t="s">
        <v>34</v>
      </c>
      <c r="J17270" s="4" t="s">
        <v>55</v>
      </c>
      <c r="K17270">
        <v>52465.45</v>
      </c>
      <c r="L17270">
        <v>271222.74</v>
      </c>
      <c r="M17270" s="4" t="s">
        <v>29</v>
      </c>
      <c r="N17270" s="4" t="s">
        <v>20295</v>
      </c>
    </row>
    <row r="17271" spans="1:14" x14ac:dyDescent="0.35">
      <c r="A17271" s="4" t="s">
        <v>17552</v>
      </c>
      <c r="B17271" s="5">
        <v>45150</v>
      </c>
      <c r="C17271" s="4" t="s">
        <v>252</v>
      </c>
      <c r="D17271" s="4" t="s">
        <v>16</v>
      </c>
      <c r="E17271" s="4" t="s">
        <v>52</v>
      </c>
      <c r="F17271" s="4" t="s">
        <v>117</v>
      </c>
      <c r="G17271">
        <v>14379.89</v>
      </c>
      <c r="H17271" s="4" t="s">
        <v>95</v>
      </c>
      <c r="I17271" s="4" t="s">
        <v>20</v>
      </c>
      <c r="J17271" s="4" t="s">
        <v>28</v>
      </c>
      <c r="K17271">
        <v>66821.13</v>
      </c>
      <c r="L17271">
        <v>98745.57</v>
      </c>
      <c r="M17271" s="4" t="s">
        <v>134</v>
      </c>
      <c r="N17271" s="4" t="s">
        <v>20304</v>
      </c>
    </row>
    <row r="17272" spans="1:14" x14ac:dyDescent="0.35">
      <c r="A17272" s="4" t="s">
        <v>17553</v>
      </c>
      <c r="B17272" s="5">
        <v>45162</v>
      </c>
      <c r="C17272" s="4" t="s">
        <v>584</v>
      </c>
      <c r="D17272" s="4" t="s">
        <v>16</v>
      </c>
      <c r="E17272" s="4" t="s">
        <v>46</v>
      </c>
      <c r="F17272" s="4" t="s">
        <v>85</v>
      </c>
      <c r="G17272">
        <v>5552.38</v>
      </c>
      <c r="H17272" s="4" t="s">
        <v>48</v>
      </c>
      <c r="I17272" s="4" t="s">
        <v>20</v>
      </c>
      <c r="J17272" s="4" t="s">
        <v>120</v>
      </c>
      <c r="K17272">
        <v>30371.69</v>
      </c>
      <c r="L17272">
        <v>355938.18</v>
      </c>
      <c r="M17272" s="4" t="s">
        <v>134</v>
      </c>
      <c r="N17272" s="4" t="s">
        <v>20304</v>
      </c>
    </row>
    <row r="17273" spans="1:14" x14ac:dyDescent="0.35">
      <c r="A17273" s="4" t="s">
        <v>17554</v>
      </c>
      <c r="B17273" s="5">
        <v>45080</v>
      </c>
      <c r="C17273" s="4" t="s">
        <v>218</v>
      </c>
      <c r="D17273" s="4" t="s">
        <v>16</v>
      </c>
      <c r="E17273" s="4" t="s">
        <v>150</v>
      </c>
      <c r="F17273" s="4" t="s">
        <v>117</v>
      </c>
      <c r="G17273">
        <v>12670.25</v>
      </c>
      <c r="H17273" s="4" t="s">
        <v>27</v>
      </c>
      <c r="I17273" s="4" t="s">
        <v>20</v>
      </c>
      <c r="J17273" s="4" t="s">
        <v>114</v>
      </c>
      <c r="K17273">
        <v>61732.81</v>
      </c>
      <c r="L17273">
        <v>473261.01</v>
      </c>
      <c r="M17273" s="4" t="s">
        <v>22</v>
      </c>
      <c r="N17273" s="4" t="s">
        <v>20294</v>
      </c>
    </row>
    <row r="17274" spans="1:14" x14ac:dyDescent="0.35">
      <c r="A17274" s="4" t="s">
        <v>17555</v>
      </c>
      <c r="B17274" s="5">
        <v>45271</v>
      </c>
      <c r="C17274" s="4" t="s">
        <v>480</v>
      </c>
      <c r="D17274" s="4" t="s">
        <v>39</v>
      </c>
      <c r="E17274" s="4" t="s">
        <v>210</v>
      </c>
      <c r="F17274" s="4" t="s">
        <v>168</v>
      </c>
      <c r="G17274">
        <v>12379.02</v>
      </c>
      <c r="H17274" s="4" t="s">
        <v>19</v>
      </c>
      <c r="I17274" s="4" t="s">
        <v>49</v>
      </c>
      <c r="J17274" s="4" t="s">
        <v>79</v>
      </c>
      <c r="K17274">
        <v>35894.559999999998</v>
      </c>
      <c r="L17274">
        <v>195925.4</v>
      </c>
      <c r="M17274" s="4" t="s">
        <v>87</v>
      </c>
      <c r="N17274" s="4" t="s">
        <v>20303</v>
      </c>
    </row>
    <row r="17275" spans="1:14" x14ac:dyDescent="0.35">
      <c r="A17275" s="4" t="s">
        <v>17556</v>
      </c>
      <c r="B17275" s="5">
        <v>45201</v>
      </c>
      <c r="C17275" s="4" t="s">
        <v>571</v>
      </c>
      <c r="D17275" s="4" t="s">
        <v>16</v>
      </c>
      <c r="E17275" s="4" t="s">
        <v>52</v>
      </c>
      <c r="F17275" s="4" t="s">
        <v>74</v>
      </c>
      <c r="G17275">
        <v>1549.94</v>
      </c>
      <c r="H17275" s="4" t="s">
        <v>48</v>
      </c>
      <c r="I17275" s="4" t="s">
        <v>20</v>
      </c>
      <c r="J17275" s="4" t="s">
        <v>28</v>
      </c>
      <c r="K17275">
        <v>52871.62</v>
      </c>
      <c r="L17275">
        <v>121059.55</v>
      </c>
      <c r="M17275" s="4" t="s">
        <v>83</v>
      </c>
      <c r="N17275" s="4" t="s">
        <v>20302</v>
      </c>
    </row>
    <row r="17276" spans="1:14" x14ac:dyDescent="0.35">
      <c r="A17276" s="4" t="s">
        <v>17557</v>
      </c>
      <c r="B17276" s="5">
        <v>45216</v>
      </c>
      <c r="C17276" s="4" t="s">
        <v>931</v>
      </c>
      <c r="D17276" s="4" t="s">
        <v>16</v>
      </c>
      <c r="E17276" s="4" t="s">
        <v>32</v>
      </c>
      <c r="F17276" s="4" t="s">
        <v>47</v>
      </c>
      <c r="G17276">
        <v>14770.71</v>
      </c>
      <c r="H17276" s="4" t="s">
        <v>19</v>
      </c>
      <c r="I17276" s="4" t="s">
        <v>49</v>
      </c>
      <c r="J17276" s="4" t="s">
        <v>98</v>
      </c>
      <c r="K17276">
        <v>64687.51</v>
      </c>
      <c r="L17276">
        <v>110182.97</v>
      </c>
      <c r="M17276" s="4" t="s">
        <v>83</v>
      </c>
      <c r="N17276" s="4" t="s">
        <v>20302</v>
      </c>
    </row>
    <row r="17277" spans="1:14" x14ac:dyDescent="0.35">
      <c r="A17277" s="4" t="s">
        <v>17558</v>
      </c>
      <c r="B17277" s="5">
        <v>45237</v>
      </c>
      <c r="C17277" s="4" t="s">
        <v>133</v>
      </c>
      <c r="D17277" s="4" t="s">
        <v>39</v>
      </c>
      <c r="E17277" s="4" t="s">
        <v>293</v>
      </c>
      <c r="F17277" s="4" t="s">
        <v>26</v>
      </c>
      <c r="G17277">
        <v>15198.49</v>
      </c>
      <c r="H17277" s="4" t="s">
        <v>19</v>
      </c>
      <c r="I17277" s="4" t="s">
        <v>49</v>
      </c>
      <c r="J17277" s="4" t="s">
        <v>35</v>
      </c>
      <c r="K17277">
        <v>56254.01</v>
      </c>
      <c r="L17277">
        <v>87044.67</v>
      </c>
      <c r="M17277" s="4" t="s">
        <v>75</v>
      </c>
      <c r="N17277" s="4" t="s">
        <v>20301</v>
      </c>
    </row>
    <row r="17278" spans="1:14" x14ac:dyDescent="0.35">
      <c r="A17278" s="4" t="s">
        <v>17559</v>
      </c>
      <c r="B17278" s="5">
        <v>45051</v>
      </c>
      <c r="C17278" s="4" t="s">
        <v>724</v>
      </c>
      <c r="D17278" s="4" t="s">
        <v>62</v>
      </c>
      <c r="E17278" s="4" t="s">
        <v>78</v>
      </c>
      <c r="F17278" s="4" t="s">
        <v>64</v>
      </c>
      <c r="G17278">
        <v>84904.72</v>
      </c>
      <c r="H17278" s="4" t="s">
        <v>95</v>
      </c>
      <c r="I17278" s="4" t="s">
        <v>49</v>
      </c>
      <c r="J17278" s="4" t="s">
        <v>139</v>
      </c>
      <c r="K17278">
        <v>54782.99</v>
      </c>
      <c r="L17278">
        <v>213013.84</v>
      </c>
      <c r="M17278" s="4" t="s">
        <v>102</v>
      </c>
      <c r="N17278" s="4" t="s">
        <v>102</v>
      </c>
    </row>
    <row r="17279" spans="1:14" x14ac:dyDescent="0.35">
      <c r="A17279" s="4" t="s">
        <v>17560</v>
      </c>
      <c r="B17279" s="5">
        <v>44929</v>
      </c>
      <c r="C17279" s="4" t="s">
        <v>837</v>
      </c>
      <c r="D17279" s="4" t="s">
        <v>16</v>
      </c>
      <c r="E17279" s="4" t="s">
        <v>70</v>
      </c>
      <c r="F17279" s="4" t="s">
        <v>41</v>
      </c>
      <c r="G17279">
        <v>13689.02</v>
      </c>
      <c r="H17279" s="4" t="s">
        <v>48</v>
      </c>
      <c r="I17279" s="4" t="s">
        <v>18</v>
      </c>
      <c r="J17279" s="4" t="s">
        <v>21</v>
      </c>
      <c r="K17279">
        <v>64146.16</v>
      </c>
      <c r="L17279">
        <v>241805.2</v>
      </c>
      <c r="M17279" s="4" t="s">
        <v>43</v>
      </c>
      <c r="N17279" s="4" t="s">
        <v>20297</v>
      </c>
    </row>
    <row r="17280" spans="1:14" x14ac:dyDescent="0.35">
      <c r="A17280" s="4" t="s">
        <v>17561</v>
      </c>
      <c r="B17280" s="5">
        <v>45007</v>
      </c>
      <c r="C17280" s="4" t="s">
        <v>382</v>
      </c>
      <c r="D17280" s="4" t="s">
        <v>62</v>
      </c>
      <c r="E17280" s="4" t="s">
        <v>123</v>
      </c>
      <c r="F17280" s="4" t="s">
        <v>64</v>
      </c>
      <c r="G17280">
        <v>60337.05</v>
      </c>
      <c r="H17280" s="4" t="s">
        <v>19</v>
      </c>
      <c r="I17280" s="4" t="s">
        <v>20</v>
      </c>
      <c r="J17280" s="4" t="s">
        <v>120</v>
      </c>
      <c r="K17280">
        <v>30395.31</v>
      </c>
      <c r="L17280">
        <v>-35952.94</v>
      </c>
      <c r="M17280" s="4" t="s">
        <v>29</v>
      </c>
      <c r="N17280" s="4" t="s">
        <v>20295</v>
      </c>
    </row>
    <row r="17281" spans="1:14" x14ac:dyDescent="0.35">
      <c r="A17281" s="4" t="s">
        <v>17562</v>
      </c>
      <c r="B17281" s="5">
        <v>45084</v>
      </c>
      <c r="C17281" s="4" t="s">
        <v>159</v>
      </c>
      <c r="D17281" s="4" t="s">
        <v>16</v>
      </c>
      <c r="E17281" s="4" t="s">
        <v>17</v>
      </c>
      <c r="F17281" s="4" t="s">
        <v>41</v>
      </c>
      <c r="G17281">
        <v>9816.4</v>
      </c>
      <c r="H17281" s="4" t="s">
        <v>95</v>
      </c>
      <c r="I17281" s="4" t="s">
        <v>54</v>
      </c>
      <c r="J17281" s="4" t="s">
        <v>139</v>
      </c>
      <c r="K17281">
        <v>57165.21</v>
      </c>
      <c r="L17281">
        <v>84626.55</v>
      </c>
      <c r="M17281" s="4" t="s">
        <v>22</v>
      </c>
      <c r="N17281" s="4" t="s">
        <v>20294</v>
      </c>
    </row>
    <row r="17282" spans="1:14" x14ac:dyDescent="0.35">
      <c r="A17282" s="4" t="s">
        <v>17563</v>
      </c>
      <c r="B17282" s="5">
        <v>45253</v>
      </c>
      <c r="C17282" s="4" t="s">
        <v>332</v>
      </c>
      <c r="D17282" s="4" t="s">
        <v>16</v>
      </c>
      <c r="E17282" s="4" t="s">
        <v>128</v>
      </c>
      <c r="F17282" s="4" t="s">
        <v>113</v>
      </c>
      <c r="G17282">
        <v>11453.93</v>
      </c>
      <c r="H17282" s="4" t="s">
        <v>86</v>
      </c>
      <c r="I17282" s="4" t="s">
        <v>20</v>
      </c>
      <c r="J17282" s="4" t="s">
        <v>79</v>
      </c>
      <c r="K17282">
        <v>33496.620000000003</v>
      </c>
      <c r="L17282">
        <v>170668.6</v>
      </c>
      <c r="M17282" s="4" t="s">
        <v>75</v>
      </c>
      <c r="N17282" s="4" t="s">
        <v>20301</v>
      </c>
    </row>
    <row r="17283" spans="1:14" x14ac:dyDescent="0.35">
      <c r="A17283" s="4" t="s">
        <v>17564</v>
      </c>
      <c r="B17283" s="5">
        <v>44940</v>
      </c>
      <c r="C17283" s="4" t="s">
        <v>365</v>
      </c>
      <c r="D17283" s="4" t="s">
        <v>62</v>
      </c>
      <c r="E17283" s="4" t="s">
        <v>123</v>
      </c>
      <c r="F17283" s="4" t="s">
        <v>64</v>
      </c>
      <c r="G17283">
        <v>41942.519999999997</v>
      </c>
      <c r="H17283" s="4" t="s">
        <v>86</v>
      </c>
      <c r="I17283" s="4" t="s">
        <v>34</v>
      </c>
      <c r="J17283" s="4" t="s">
        <v>42</v>
      </c>
      <c r="K17283">
        <v>44752.92</v>
      </c>
      <c r="L17283">
        <v>133189.54999999999</v>
      </c>
      <c r="M17283" s="4" t="s">
        <v>43</v>
      </c>
      <c r="N17283" s="4" t="s">
        <v>20297</v>
      </c>
    </row>
    <row r="17284" spans="1:14" x14ac:dyDescent="0.35">
      <c r="A17284" s="4" t="s">
        <v>17565</v>
      </c>
      <c r="B17284" s="5">
        <v>45058</v>
      </c>
      <c r="C17284" s="4" t="s">
        <v>77</v>
      </c>
      <c r="D17284" s="4" t="s">
        <v>16</v>
      </c>
      <c r="E17284" s="4" t="s">
        <v>52</v>
      </c>
      <c r="F17284" s="4" t="s">
        <v>90</v>
      </c>
      <c r="G17284">
        <v>9716.2800000000007</v>
      </c>
      <c r="H17284" s="4" t="s">
        <v>48</v>
      </c>
      <c r="I17284" s="4" t="s">
        <v>18</v>
      </c>
      <c r="J17284" s="4" t="s">
        <v>21</v>
      </c>
      <c r="K17284">
        <v>47392.82</v>
      </c>
      <c r="L17284">
        <v>226672.16</v>
      </c>
      <c r="M17284" s="4" t="s">
        <v>102</v>
      </c>
      <c r="N17284" s="4" t="s">
        <v>102</v>
      </c>
    </row>
    <row r="17285" spans="1:14" x14ac:dyDescent="0.35">
      <c r="A17285" s="4" t="s">
        <v>17566</v>
      </c>
      <c r="B17285" s="5">
        <v>45120</v>
      </c>
      <c r="C17285" s="4" t="s">
        <v>89</v>
      </c>
      <c r="D17285" s="4" t="s">
        <v>16</v>
      </c>
      <c r="E17285" s="4" t="s">
        <v>52</v>
      </c>
      <c r="F17285" s="4" t="s">
        <v>74</v>
      </c>
      <c r="G17285">
        <v>9620.82</v>
      </c>
      <c r="H17285" s="4" t="s">
        <v>95</v>
      </c>
      <c r="I17285" s="4" t="s">
        <v>34</v>
      </c>
      <c r="J17285" s="4" t="s">
        <v>21</v>
      </c>
      <c r="K17285">
        <v>36582.65</v>
      </c>
      <c r="L17285">
        <v>-25753.66</v>
      </c>
      <c r="M17285" s="4" t="s">
        <v>36</v>
      </c>
      <c r="N17285" s="4" t="s">
        <v>20296</v>
      </c>
    </row>
    <row r="17286" spans="1:14" x14ac:dyDescent="0.35">
      <c r="A17286" s="4" t="s">
        <v>17567</v>
      </c>
      <c r="B17286" s="5">
        <v>45074</v>
      </c>
      <c r="C17286" s="4" t="s">
        <v>594</v>
      </c>
      <c r="D17286" s="4" t="s">
        <v>16</v>
      </c>
      <c r="E17286" s="4" t="s">
        <v>52</v>
      </c>
      <c r="F17286" s="4" t="s">
        <v>129</v>
      </c>
      <c r="G17286">
        <v>13155.84</v>
      </c>
      <c r="H17286" s="4" t="s">
        <v>86</v>
      </c>
      <c r="I17286" s="4" t="s">
        <v>49</v>
      </c>
      <c r="J17286" s="4" t="s">
        <v>42</v>
      </c>
      <c r="K17286">
        <v>60972.53</v>
      </c>
      <c r="L17286">
        <v>401799.36</v>
      </c>
      <c r="M17286" s="4" t="s">
        <v>102</v>
      </c>
      <c r="N17286" s="4" t="s">
        <v>102</v>
      </c>
    </row>
    <row r="17287" spans="1:14" x14ac:dyDescent="0.35">
      <c r="A17287" s="4" t="s">
        <v>17568</v>
      </c>
      <c r="B17287" s="5">
        <v>45028</v>
      </c>
      <c r="C17287" s="4" t="s">
        <v>368</v>
      </c>
      <c r="D17287" s="4" t="s">
        <v>16</v>
      </c>
      <c r="E17287" s="4" t="s">
        <v>46</v>
      </c>
      <c r="F17287" s="4" t="s">
        <v>90</v>
      </c>
      <c r="G17287">
        <v>14533.8</v>
      </c>
      <c r="H17287" s="4" t="s">
        <v>95</v>
      </c>
      <c r="I17287" s="4" t="s">
        <v>20</v>
      </c>
      <c r="J17287" s="4" t="s">
        <v>120</v>
      </c>
      <c r="K17287">
        <v>32078.87</v>
      </c>
      <c r="L17287">
        <v>262349.73</v>
      </c>
      <c r="M17287" s="4" t="s">
        <v>65</v>
      </c>
      <c r="N17287" s="4" t="s">
        <v>20299</v>
      </c>
    </row>
    <row r="17288" spans="1:14" x14ac:dyDescent="0.35">
      <c r="A17288" s="4" t="s">
        <v>17569</v>
      </c>
      <c r="B17288" s="5">
        <v>44993</v>
      </c>
      <c r="C17288" s="4" t="s">
        <v>249</v>
      </c>
      <c r="D17288" s="4" t="s">
        <v>16</v>
      </c>
      <c r="E17288" s="4" t="s">
        <v>52</v>
      </c>
      <c r="F17288" s="4" t="s">
        <v>41</v>
      </c>
      <c r="G17288">
        <v>3662.92</v>
      </c>
      <c r="H17288" s="4" t="s">
        <v>27</v>
      </c>
      <c r="I17288" s="4" t="s">
        <v>54</v>
      </c>
      <c r="J17288" s="4" t="s">
        <v>21</v>
      </c>
      <c r="K17288">
        <v>35297.39</v>
      </c>
      <c r="L17288">
        <v>193773.47</v>
      </c>
      <c r="M17288" s="4" t="s">
        <v>29</v>
      </c>
      <c r="N17288" s="4" t="s">
        <v>20295</v>
      </c>
    </row>
    <row r="17289" spans="1:14" x14ac:dyDescent="0.35">
      <c r="A17289" s="4" t="s">
        <v>17570</v>
      </c>
      <c r="B17289" s="5">
        <v>45229</v>
      </c>
      <c r="C17289" s="4" t="s">
        <v>511</v>
      </c>
      <c r="D17289" s="4" t="s">
        <v>39</v>
      </c>
      <c r="E17289" s="4" t="s">
        <v>40</v>
      </c>
      <c r="F17289" s="4" t="s">
        <v>117</v>
      </c>
      <c r="G17289">
        <v>19458</v>
      </c>
      <c r="H17289" s="4" t="s">
        <v>48</v>
      </c>
      <c r="I17289" s="4" t="s">
        <v>54</v>
      </c>
      <c r="J17289" s="4" t="s">
        <v>55</v>
      </c>
      <c r="K17289">
        <v>37035.980000000003</v>
      </c>
      <c r="L17289">
        <v>-44378.48</v>
      </c>
      <c r="M17289" s="4" t="s">
        <v>83</v>
      </c>
      <c r="N17289" s="4" t="s">
        <v>20302</v>
      </c>
    </row>
    <row r="17290" spans="1:14" x14ac:dyDescent="0.35">
      <c r="A17290" s="4" t="s">
        <v>17571</v>
      </c>
      <c r="B17290" s="5">
        <v>44958</v>
      </c>
      <c r="C17290" s="4" t="s">
        <v>743</v>
      </c>
      <c r="D17290" s="4" t="s">
        <v>16</v>
      </c>
      <c r="E17290" s="4" t="s">
        <v>25</v>
      </c>
      <c r="F17290" s="4" t="s">
        <v>129</v>
      </c>
      <c r="G17290">
        <v>8669.11</v>
      </c>
      <c r="H17290" s="4" t="s">
        <v>86</v>
      </c>
      <c r="I17290" s="4" t="s">
        <v>20</v>
      </c>
      <c r="J17290" s="4" t="s">
        <v>21</v>
      </c>
      <c r="K17290">
        <v>30537.64</v>
      </c>
      <c r="L17290">
        <v>249301.28</v>
      </c>
      <c r="M17290" s="4" t="s">
        <v>71</v>
      </c>
      <c r="N17290" s="4" t="s">
        <v>20300</v>
      </c>
    </row>
    <row r="17291" spans="1:14" x14ac:dyDescent="0.35">
      <c r="A17291" s="4" t="s">
        <v>17572</v>
      </c>
      <c r="B17291" s="5">
        <v>44929</v>
      </c>
      <c r="C17291" s="4" t="s">
        <v>321</v>
      </c>
      <c r="D17291" s="4" t="s">
        <v>16</v>
      </c>
      <c r="E17291" s="4" t="s">
        <v>70</v>
      </c>
      <c r="F17291" s="4" t="s">
        <v>18</v>
      </c>
      <c r="G17291">
        <v>11406.69</v>
      </c>
      <c r="H17291" s="4" t="s">
        <v>86</v>
      </c>
      <c r="I17291" s="4" t="s">
        <v>34</v>
      </c>
      <c r="J17291" s="4" t="s">
        <v>114</v>
      </c>
      <c r="K17291">
        <v>60431.24</v>
      </c>
      <c r="L17291">
        <v>-82374.490000000005</v>
      </c>
      <c r="M17291" s="4" t="s">
        <v>43</v>
      </c>
      <c r="N17291" s="4" t="s">
        <v>20297</v>
      </c>
    </row>
    <row r="17292" spans="1:14" x14ac:dyDescent="0.35">
      <c r="A17292" s="4" t="s">
        <v>17573</v>
      </c>
      <c r="B17292" s="5">
        <v>45072</v>
      </c>
      <c r="C17292" s="4" t="s">
        <v>249</v>
      </c>
      <c r="D17292" s="4" t="s">
        <v>16</v>
      </c>
      <c r="E17292" s="4" t="s">
        <v>150</v>
      </c>
      <c r="F17292" s="4" t="s">
        <v>129</v>
      </c>
      <c r="G17292">
        <v>259.63</v>
      </c>
      <c r="H17292" s="4" t="s">
        <v>95</v>
      </c>
      <c r="I17292" s="4" t="s">
        <v>20</v>
      </c>
      <c r="J17292" s="4" t="s">
        <v>114</v>
      </c>
      <c r="K17292">
        <v>47552.27</v>
      </c>
      <c r="L17292">
        <v>164683.31</v>
      </c>
      <c r="M17292" s="4" t="s">
        <v>102</v>
      </c>
      <c r="N17292" s="4" t="s">
        <v>102</v>
      </c>
    </row>
    <row r="17293" spans="1:14" x14ac:dyDescent="0.35">
      <c r="A17293" s="4" t="s">
        <v>17574</v>
      </c>
      <c r="B17293" s="5">
        <v>45146</v>
      </c>
      <c r="C17293" s="4" t="s">
        <v>352</v>
      </c>
      <c r="D17293" s="4" t="s">
        <v>62</v>
      </c>
      <c r="E17293" s="4" t="s">
        <v>123</v>
      </c>
      <c r="F17293" s="4" t="s">
        <v>64</v>
      </c>
      <c r="G17293">
        <v>31898.18</v>
      </c>
      <c r="H17293" s="4" t="s">
        <v>48</v>
      </c>
      <c r="I17293" s="4" t="s">
        <v>49</v>
      </c>
      <c r="J17293" s="4" t="s">
        <v>55</v>
      </c>
      <c r="K17293">
        <v>56621.91</v>
      </c>
      <c r="L17293">
        <v>466805.58</v>
      </c>
      <c r="M17293" s="4" t="s">
        <v>134</v>
      </c>
      <c r="N17293" s="4" t="s">
        <v>20304</v>
      </c>
    </row>
    <row r="17294" spans="1:14" x14ac:dyDescent="0.35">
      <c r="A17294" s="4" t="s">
        <v>17575</v>
      </c>
      <c r="B17294" s="5">
        <v>44999</v>
      </c>
      <c r="C17294" s="4" t="s">
        <v>766</v>
      </c>
      <c r="D17294" s="4" t="s">
        <v>16</v>
      </c>
      <c r="E17294" s="4" t="s">
        <v>70</v>
      </c>
      <c r="F17294" s="4" t="s">
        <v>41</v>
      </c>
      <c r="G17294">
        <v>10500.72</v>
      </c>
      <c r="H17294" s="4" t="s">
        <v>95</v>
      </c>
      <c r="I17294" s="4" t="s">
        <v>18</v>
      </c>
      <c r="J17294" s="4" t="s">
        <v>114</v>
      </c>
      <c r="K17294">
        <v>46918.14</v>
      </c>
      <c r="L17294">
        <v>276382.99</v>
      </c>
      <c r="M17294" s="4" t="s">
        <v>29</v>
      </c>
      <c r="N17294" s="4" t="s">
        <v>20295</v>
      </c>
    </row>
    <row r="17295" spans="1:14" x14ac:dyDescent="0.35">
      <c r="A17295" s="4" t="s">
        <v>17576</v>
      </c>
      <c r="B17295" s="5">
        <v>45274</v>
      </c>
      <c r="C17295" s="4" t="s">
        <v>432</v>
      </c>
      <c r="D17295" s="4" t="s">
        <v>16</v>
      </c>
      <c r="E17295" s="4" t="s">
        <v>32</v>
      </c>
      <c r="F17295" s="4" t="s">
        <v>18</v>
      </c>
      <c r="G17295">
        <v>7794.89</v>
      </c>
      <c r="H17295" s="4" t="s">
        <v>19</v>
      </c>
      <c r="I17295" s="4" t="s">
        <v>34</v>
      </c>
      <c r="J17295" s="4" t="s">
        <v>35</v>
      </c>
      <c r="K17295">
        <v>62737.64</v>
      </c>
      <c r="L17295">
        <v>449268.85</v>
      </c>
      <c r="M17295" s="4" t="s">
        <v>87</v>
      </c>
      <c r="N17295" s="4" t="s">
        <v>20303</v>
      </c>
    </row>
    <row r="17296" spans="1:14" x14ac:dyDescent="0.35">
      <c r="A17296" s="4" t="s">
        <v>17577</v>
      </c>
      <c r="B17296" s="5">
        <v>45165</v>
      </c>
      <c r="C17296" s="4" t="s">
        <v>149</v>
      </c>
      <c r="D17296" s="4" t="s">
        <v>39</v>
      </c>
      <c r="E17296" s="4" t="s">
        <v>162</v>
      </c>
      <c r="F17296" s="4" t="s">
        <v>41</v>
      </c>
      <c r="G17296">
        <v>25574.46</v>
      </c>
      <c r="H17296" s="4" t="s">
        <v>95</v>
      </c>
      <c r="I17296" s="4" t="s">
        <v>54</v>
      </c>
      <c r="J17296" s="4" t="s">
        <v>42</v>
      </c>
      <c r="K17296">
        <v>48537.81</v>
      </c>
      <c r="L17296">
        <v>82881.929999999993</v>
      </c>
      <c r="M17296" s="4" t="s">
        <v>134</v>
      </c>
      <c r="N17296" s="4" t="s">
        <v>20304</v>
      </c>
    </row>
    <row r="17297" spans="1:14" x14ac:dyDescent="0.35">
      <c r="A17297" s="4" t="s">
        <v>17578</v>
      </c>
      <c r="B17297" s="5">
        <v>45114</v>
      </c>
      <c r="C17297" s="4" t="s">
        <v>267</v>
      </c>
      <c r="D17297" s="4" t="s">
        <v>16</v>
      </c>
      <c r="E17297" s="4" t="s">
        <v>46</v>
      </c>
      <c r="F17297" s="4" t="s">
        <v>85</v>
      </c>
      <c r="G17297">
        <v>5268.89</v>
      </c>
      <c r="H17297" s="4" t="s">
        <v>19</v>
      </c>
      <c r="I17297" s="4" t="s">
        <v>18</v>
      </c>
      <c r="J17297" s="4" t="s">
        <v>98</v>
      </c>
      <c r="K17297">
        <v>69245.100000000006</v>
      </c>
      <c r="L17297">
        <v>115417.93</v>
      </c>
      <c r="M17297" s="4" t="s">
        <v>36</v>
      </c>
      <c r="N17297" s="4" t="s">
        <v>20296</v>
      </c>
    </row>
    <row r="17298" spans="1:14" x14ac:dyDescent="0.35">
      <c r="A17298" s="4" t="s">
        <v>17579</v>
      </c>
      <c r="B17298" s="5">
        <v>45055</v>
      </c>
      <c r="C17298" s="4" t="s">
        <v>373</v>
      </c>
      <c r="D17298" s="4" t="s">
        <v>16</v>
      </c>
      <c r="E17298" s="4" t="s">
        <v>32</v>
      </c>
      <c r="F17298" s="4" t="s">
        <v>41</v>
      </c>
      <c r="G17298">
        <v>12772.95</v>
      </c>
      <c r="H17298" s="4" t="s">
        <v>86</v>
      </c>
      <c r="I17298" s="4" t="s">
        <v>54</v>
      </c>
      <c r="J17298" s="4" t="s">
        <v>28</v>
      </c>
      <c r="K17298">
        <v>53572.51</v>
      </c>
      <c r="L17298">
        <v>401060.96</v>
      </c>
      <c r="M17298" s="4" t="s">
        <v>102</v>
      </c>
      <c r="N17298" s="4" t="s">
        <v>102</v>
      </c>
    </row>
    <row r="17299" spans="1:14" x14ac:dyDescent="0.35">
      <c r="A17299" s="4" t="s">
        <v>17580</v>
      </c>
      <c r="B17299" s="5">
        <v>45190</v>
      </c>
      <c r="C17299" s="4" t="s">
        <v>642</v>
      </c>
      <c r="D17299" s="4" t="s">
        <v>16</v>
      </c>
      <c r="E17299" s="4" t="s">
        <v>46</v>
      </c>
      <c r="F17299" s="4" t="s">
        <v>168</v>
      </c>
      <c r="G17299">
        <v>4577.4399999999996</v>
      </c>
      <c r="H17299" s="4" t="s">
        <v>19</v>
      </c>
      <c r="I17299" s="4" t="s">
        <v>34</v>
      </c>
      <c r="J17299" s="4" t="s">
        <v>114</v>
      </c>
      <c r="K17299">
        <v>54279.97</v>
      </c>
      <c r="L17299">
        <v>120692.12</v>
      </c>
      <c r="M17299" s="4" t="s">
        <v>59</v>
      </c>
      <c r="N17299" s="4" t="s">
        <v>20298</v>
      </c>
    </row>
    <row r="17300" spans="1:14" x14ac:dyDescent="0.35">
      <c r="A17300" s="4" t="s">
        <v>17581</v>
      </c>
      <c r="B17300" s="5">
        <v>45150</v>
      </c>
      <c r="C17300" s="4" t="s">
        <v>748</v>
      </c>
      <c r="D17300" s="4" t="s">
        <v>16</v>
      </c>
      <c r="E17300" s="4" t="s">
        <v>128</v>
      </c>
      <c r="F17300" s="4" t="s">
        <v>85</v>
      </c>
      <c r="G17300">
        <v>14388.42</v>
      </c>
      <c r="H17300" s="4" t="s">
        <v>86</v>
      </c>
      <c r="I17300" s="4" t="s">
        <v>18</v>
      </c>
      <c r="J17300" s="4" t="s">
        <v>42</v>
      </c>
      <c r="K17300">
        <v>56407.16</v>
      </c>
      <c r="L17300">
        <v>81393.710000000006</v>
      </c>
      <c r="M17300" s="4" t="s">
        <v>134</v>
      </c>
      <c r="N17300" s="4" t="s">
        <v>20304</v>
      </c>
    </row>
    <row r="17301" spans="1:14" x14ac:dyDescent="0.35">
      <c r="A17301" s="4" t="s">
        <v>17582</v>
      </c>
      <c r="B17301" s="5">
        <v>45037</v>
      </c>
      <c r="C17301" s="4" t="s">
        <v>373</v>
      </c>
      <c r="D17301" s="4" t="s">
        <v>62</v>
      </c>
      <c r="E17301" s="4" t="s">
        <v>78</v>
      </c>
      <c r="F17301" s="4" t="s">
        <v>64</v>
      </c>
      <c r="G17301">
        <v>37714.82</v>
      </c>
      <c r="H17301" s="4" t="s">
        <v>27</v>
      </c>
      <c r="I17301" s="4" t="s">
        <v>34</v>
      </c>
      <c r="J17301" s="4" t="s">
        <v>114</v>
      </c>
      <c r="K17301">
        <v>43401.05</v>
      </c>
      <c r="L17301">
        <v>711493.59</v>
      </c>
      <c r="M17301" s="4" t="s">
        <v>65</v>
      </c>
      <c r="N17301" s="4" t="s">
        <v>20299</v>
      </c>
    </row>
    <row r="17302" spans="1:14" x14ac:dyDescent="0.35">
      <c r="A17302" s="4" t="s">
        <v>17583</v>
      </c>
      <c r="B17302" s="5">
        <v>45233</v>
      </c>
      <c r="C17302" s="4" t="s">
        <v>565</v>
      </c>
      <c r="D17302" s="4" t="s">
        <v>16</v>
      </c>
      <c r="E17302" s="4" t="s">
        <v>25</v>
      </c>
      <c r="F17302" s="4" t="s">
        <v>90</v>
      </c>
      <c r="G17302">
        <v>2681.64</v>
      </c>
      <c r="H17302" s="4" t="s">
        <v>86</v>
      </c>
      <c r="I17302" s="4" t="s">
        <v>34</v>
      </c>
      <c r="J17302" s="4" t="s">
        <v>42</v>
      </c>
      <c r="K17302">
        <v>34935.39</v>
      </c>
      <c r="L17302">
        <v>94562.29</v>
      </c>
      <c r="M17302" s="4" t="s">
        <v>75</v>
      </c>
      <c r="N17302" s="4" t="s">
        <v>20301</v>
      </c>
    </row>
    <row r="17303" spans="1:14" x14ac:dyDescent="0.35">
      <c r="A17303" s="4" t="s">
        <v>17584</v>
      </c>
      <c r="B17303" s="5">
        <v>45031</v>
      </c>
      <c r="C17303" s="4" t="s">
        <v>319</v>
      </c>
      <c r="D17303" s="4" t="s">
        <v>16</v>
      </c>
      <c r="E17303" s="4" t="s">
        <v>70</v>
      </c>
      <c r="F17303" s="4" t="s">
        <v>41</v>
      </c>
      <c r="G17303">
        <v>7272.04</v>
      </c>
      <c r="H17303" s="4" t="s">
        <v>27</v>
      </c>
      <c r="I17303" s="4" t="s">
        <v>49</v>
      </c>
      <c r="J17303" s="4" t="s">
        <v>35</v>
      </c>
      <c r="K17303">
        <v>56920.77</v>
      </c>
      <c r="L17303">
        <v>186925.02</v>
      </c>
      <c r="M17303" s="4" t="s">
        <v>65</v>
      </c>
      <c r="N17303" s="4" t="s">
        <v>20299</v>
      </c>
    </row>
    <row r="17304" spans="1:14" x14ac:dyDescent="0.35">
      <c r="A17304" s="4" t="s">
        <v>17585</v>
      </c>
      <c r="B17304" s="5">
        <v>45071</v>
      </c>
      <c r="C17304" s="4" t="s">
        <v>478</v>
      </c>
      <c r="D17304" s="4" t="s">
        <v>16</v>
      </c>
      <c r="E17304" s="4" t="s">
        <v>58</v>
      </c>
      <c r="F17304" s="4" t="s">
        <v>26</v>
      </c>
      <c r="G17304">
        <v>12624.44</v>
      </c>
      <c r="H17304" s="4" t="s">
        <v>27</v>
      </c>
      <c r="I17304" s="4" t="s">
        <v>18</v>
      </c>
      <c r="J17304" s="4" t="s">
        <v>139</v>
      </c>
      <c r="K17304">
        <v>40625.1</v>
      </c>
      <c r="L17304">
        <v>49344.82</v>
      </c>
      <c r="M17304" s="4" t="s">
        <v>102</v>
      </c>
      <c r="N17304" s="4" t="s">
        <v>102</v>
      </c>
    </row>
    <row r="17305" spans="1:14" x14ac:dyDescent="0.35">
      <c r="A17305" s="4" t="s">
        <v>17586</v>
      </c>
      <c r="B17305" s="5">
        <v>45066</v>
      </c>
      <c r="C17305" s="4" t="s">
        <v>902</v>
      </c>
      <c r="D17305" s="4" t="s">
        <v>16</v>
      </c>
      <c r="E17305" s="4" t="s">
        <v>150</v>
      </c>
      <c r="F17305" s="4" t="s">
        <v>129</v>
      </c>
      <c r="G17305">
        <v>13368.32</v>
      </c>
      <c r="H17305" s="4" t="s">
        <v>27</v>
      </c>
      <c r="I17305" s="4" t="s">
        <v>20</v>
      </c>
      <c r="J17305" s="4" t="s">
        <v>79</v>
      </c>
      <c r="K17305">
        <v>39732.47</v>
      </c>
      <c r="L17305">
        <v>76660.39</v>
      </c>
      <c r="M17305" s="4" t="s">
        <v>102</v>
      </c>
      <c r="N17305" s="4" t="s">
        <v>102</v>
      </c>
    </row>
    <row r="17306" spans="1:14" x14ac:dyDescent="0.35">
      <c r="A17306" s="4" t="s">
        <v>17587</v>
      </c>
      <c r="B17306" s="5">
        <v>44990</v>
      </c>
      <c r="C17306" s="4" t="s">
        <v>167</v>
      </c>
      <c r="D17306" s="4" t="s">
        <v>16</v>
      </c>
      <c r="E17306" s="4" t="s">
        <v>17</v>
      </c>
      <c r="F17306" s="4" t="s">
        <v>129</v>
      </c>
      <c r="G17306">
        <v>7341.08</v>
      </c>
      <c r="H17306" s="4" t="s">
        <v>19</v>
      </c>
      <c r="I17306" s="4" t="s">
        <v>54</v>
      </c>
      <c r="J17306" s="4" t="s">
        <v>139</v>
      </c>
      <c r="K17306">
        <v>31558.87</v>
      </c>
      <c r="L17306">
        <v>4757.41</v>
      </c>
      <c r="M17306" s="4" t="s">
        <v>29</v>
      </c>
      <c r="N17306" s="4" t="s">
        <v>20295</v>
      </c>
    </row>
    <row r="17307" spans="1:14" x14ac:dyDescent="0.35">
      <c r="A17307" s="4" t="s">
        <v>17588</v>
      </c>
      <c r="B17307" s="5">
        <v>45086</v>
      </c>
      <c r="C17307" s="4" t="s">
        <v>122</v>
      </c>
      <c r="D17307" s="4" t="s">
        <v>16</v>
      </c>
      <c r="E17307" s="4" t="s">
        <v>46</v>
      </c>
      <c r="F17307" s="4" t="s">
        <v>41</v>
      </c>
      <c r="G17307">
        <v>14506.47</v>
      </c>
      <c r="H17307" s="4" t="s">
        <v>86</v>
      </c>
      <c r="I17307" s="4" t="s">
        <v>54</v>
      </c>
      <c r="J17307" s="4" t="s">
        <v>28</v>
      </c>
      <c r="K17307">
        <v>38941.279999999999</v>
      </c>
      <c r="L17307">
        <v>298428.64</v>
      </c>
      <c r="M17307" s="4" t="s">
        <v>22</v>
      </c>
      <c r="N17307" s="4" t="s">
        <v>20294</v>
      </c>
    </row>
    <row r="17308" spans="1:14" x14ac:dyDescent="0.35">
      <c r="A17308" s="4" t="s">
        <v>17589</v>
      </c>
      <c r="B17308" s="5">
        <v>44932</v>
      </c>
      <c r="C17308" s="4" t="s">
        <v>218</v>
      </c>
      <c r="D17308" s="4" t="s">
        <v>16</v>
      </c>
      <c r="E17308" s="4" t="s">
        <v>25</v>
      </c>
      <c r="F17308" s="4" t="s">
        <v>53</v>
      </c>
      <c r="G17308">
        <v>7135.27</v>
      </c>
      <c r="H17308" s="4" t="s">
        <v>95</v>
      </c>
      <c r="I17308" s="4" t="s">
        <v>34</v>
      </c>
      <c r="J17308" s="4" t="s">
        <v>114</v>
      </c>
      <c r="K17308">
        <v>56468.38</v>
      </c>
      <c r="L17308">
        <v>440322.94</v>
      </c>
      <c r="M17308" s="4" t="s">
        <v>43</v>
      </c>
      <c r="N17308" s="4" t="s">
        <v>20297</v>
      </c>
    </row>
    <row r="17309" spans="1:14" x14ac:dyDescent="0.35">
      <c r="A17309" s="4" t="s">
        <v>17590</v>
      </c>
      <c r="B17309" s="5">
        <v>45286</v>
      </c>
      <c r="C17309" s="4" t="s">
        <v>594</v>
      </c>
      <c r="D17309" s="4" t="s">
        <v>16</v>
      </c>
      <c r="E17309" s="4" t="s">
        <v>32</v>
      </c>
      <c r="F17309" s="4" t="s">
        <v>47</v>
      </c>
      <c r="G17309">
        <v>6421.34</v>
      </c>
      <c r="H17309" s="4" t="s">
        <v>48</v>
      </c>
      <c r="I17309" s="4" t="s">
        <v>20</v>
      </c>
      <c r="J17309" s="4" t="s">
        <v>28</v>
      </c>
      <c r="K17309">
        <v>67130.990000000005</v>
      </c>
      <c r="L17309">
        <v>149793.37</v>
      </c>
      <c r="M17309" s="4" t="s">
        <v>87</v>
      </c>
      <c r="N17309" s="4" t="s">
        <v>20303</v>
      </c>
    </row>
    <row r="17310" spans="1:14" x14ac:dyDescent="0.35">
      <c r="A17310" s="4" t="s">
        <v>17591</v>
      </c>
      <c r="B17310" s="5">
        <v>45218</v>
      </c>
      <c r="C17310" s="4" t="s">
        <v>258</v>
      </c>
      <c r="D17310" s="4" t="s">
        <v>62</v>
      </c>
      <c r="E17310" s="4" t="s">
        <v>78</v>
      </c>
      <c r="F17310" s="4" t="s">
        <v>64</v>
      </c>
      <c r="G17310">
        <v>31065.41</v>
      </c>
      <c r="H17310" s="4" t="s">
        <v>48</v>
      </c>
      <c r="I17310" s="4" t="s">
        <v>54</v>
      </c>
      <c r="J17310" s="4" t="s">
        <v>28</v>
      </c>
      <c r="K17310">
        <v>69459.28</v>
      </c>
      <c r="L17310">
        <v>20646.91</v>
      </c>
      <c r="M17310" s="4" t="s">
        <v>83</v>
      </c>
      <c r="N17310" s="4" t="s">
        <v>20302</v>
      </c>
    </row>
    <row r="17311" spans="1:14" x14ac:dyDescent="0.35">
      <c r="A17311" s="4" t="s">
        <v>17592</v>
      </c>
      <c r="B17311" s="5">
        <v>44975</v>
      </c>
      <c r="C17311" s="4" t="s">
        <v>538</v>
      </c>
      <c r="D17311" s="4" t="s">
        <v>16</v>
      </c>
      <c r="E17311" s="4" t="s">
        <v>128</v>
      </c>
      <c r="F17311" s="4" t="s">
        <v>117</v>
      </c>
      <c r="G17311">
        <v>9430.2900000000009</v>
      </c>
      <c r="H17311" s="4" t="s">
        <v>86</v>
      </c>
      <c r="I17311" s="4" t="s">
        <v>49</v>
      </c>
      <c r="J17311" s="4" t="s">
        <v>120</v>
      </c>
      <c r="K17311">
        <v>49144.05</v>
      </c>
      <c r="L17311">
        <v>84393.08</v>
      </c>
      <c r="M17311" s="4" t="s">
        <v>71</v>
      </c>
      <c r="N17311" s="4" t="s">
        <v>20300</v>
      </c>
    </row>
    <row r="17312" spans="1:14" x14ac:dyDescent="0.35">
      <c r="A17312" s="4" t="s">
        <v>17593</v>
      </c>
      <c r="B17312" s="5">
        <v>44980</v>
      </c>
      <c r="C17312" s="4" t="s">
        <v>147</v>
      </c>
      <c r="D17312" s="4" t="s">
        <v>62</v>
      </c>
      <c r="E17312" s="4" t="s">
        <v>123</v>
      </c>
      <c r="F17312" s="4" t="s">
        <v>64</v>
      </c>
      <c r="G17312">
        <v>43343.39</v>
      </c>
      <c r="H17312" s="4" t="s">
        <v>95</v>
      </c>
      <c r="I17312" s="4" t="s">
        <v>18</v>
      </c>
      <c r="J17312" s="4" t="s">
        <v>79</v>
      </c>
      <c r="K17312">
        <v>50585.3</v>
      </c>
      <c r="L17312">
        <v>185592.06</v>
      </c>
      <c r="M17312" s="4" t="s">
        <v>71</v>
      </c>
      <c r="N17312" s="4" t="s">
        <v>20300</v>
      </c>
    </row>
    <row r="17313" spans="1:14" x14ac:dyDescent="0.35">
      <c r="A17313" s="4" t="s">
        <v>17594</v>
      </c>
      <c r="B17313" s="5">
        <v>45017</v>
      </c>
      <c r="C17313" s="4" t="s">
        <v>378</v>
      </c>
      <c r="D17313" s="4" t="s">
        <v>16</v>
      </c>
      <c r="E17313" s="4" t="s">
        <v>52</v>
      </c>
      <c r="F17313" s="4" t="s">
        <v>117</v>
      </c>
      <c r="G17313">
        <v>5321.24</v>
      </c>
      <c r="H17313" s="4" t="s">
        <v>27</v>
      </c>
      <c r="I17313" s="4" t="s">
        <v>20</v>
      </c>
      <c r="J17313" s="4" t="s">
        <v>28</v>
      </c>
      <c r="K17313">
        <v>62530.41</v>
      </c>
      <c r="L17313">
        <v>79228.479999999996</v>
      </c>
      <c r="M17313" s="4" t="s">
        <v>65</v>
      </c>
      <c r="N17313" s="4" t="s">
        <v>20299</v>
      </c>
    </row>
    <row r="17314" spans="1:14" x14ac:dyDescent="0.35">
      <c r="A17314" s="4" t="s">
        <v>17595</v>
      </c>
      <c r="B17314" s="5">
        <v>45078</v>
      </c>
      <c r="C17314" s="4" t="s">
        <v>38</v>
      </c>
      <c r="D17314" s="4" t="s">
        <v>16</v>
      </c>
      <c r="E17314" s="4" t="s">
        <v>70</v>
      </c>
      <c r="F17314" s="4" t="s">
        <v>117</v>
      </c>
      <c r="G17314">
        <v>3930.51</v>
      </c>
      <c r="H17314" s="4" t="s">
        <v>48</v>
      </c>
      <c r="I17314" s="4" t="s">
        <v>54</v>
      </c>
      <c r="J17314" s="4" t="s">
        <v>21</v>
      </c>
      <c r="K17314">
        <v>54016.53</v>
      </c>
      <c r="L17314">
        <v>383530.71</v>
      </c>
      <c r="M17314" s="4" t="s">
        <v>22</v>
      </c>
      <c r="N17314" s="4" t="s">
        <v>20294</v>
      </c>
    </row>
    <row r="17315" spans="1:14" x14ac:dyDescent="0.35">
      <c r="A17315" s="4" t="s">
        <v>17596</v>
      </c>
      <c r="B17315" s="5">
        <v>45135</v>
      </c>
      <c r="C17315" s="4" t="s">
        <v>292</v>
      </c>
      <c r="D17315" s="4" t="s">
        <v>16</v>
      </c>
      <c r="E17315" s="4" t="s">
        <v>150</v>
      </c>
      <c r="F17315" s="4" t="s">
        <v>152</v>
      </c>
      <c r="G17315">
        <v>8216.77</v>
      </c>
      <c r="H17315" s="4" t="s">
        <v>86</v>
      </c>
      <c r="I17315" s="4" t="s">
        <v>49</v>
      </c>
      <c r="J17315" s="4" t="s">
        <v>35</v>
      </c>
      <c r="K17315">
        <v>69191.429999999993</v>
      </c>
      <c r="L17315">
        <v>184943.96</v>
      </c>
      <c r="M17315" s="4" t="s">
        <v>36</v>
      </c>
      <c r="N17315" s="4" t="s">
        <v>20296</v>
      </c>
    </row>
    <row r="17316" spans="1:14" x14ac:dyDescent="0.35">
      <c r="A17316" s="4" t="s">
        <v>17597</v>
      </c>
      <c r="B17316" s="5">
        <v>45269</v>
      </c>
      <c r="C17316" s="4" t="s">
        <v>766</v>
      </c>
      <c r="D17316" s="4" t="s">
        <v>16</v>
      </c>
      <c r="E17316" s="4" t="s">
        <v>52</v>
      </c>
      <c r="F17316" s="4" t="s">
        <v>74</v>
      </c>
      <c r="G17316">
        <v>14273.11</v>
      </c>
      <c r="H17316" s="4" t="s">
        <v>86</v>
      </c>
      <c r="I17316" s="4" t="s">
        <v>20</v>
      </c>
      <c r="J17316" s="4" t="s">
        <v>55</v>
      </c>
      <c r="K17316">
        <v>68759.37</v>
      </c>
      <c r="L17316">
        <v>44000.22</v>
      </c>
      <c r="M17316" s="4" t="s">
        <v>87</v>
      </c>
      <c r="N17316" s="4" t="s">
        <v>20303</v>
      </c>
    </row>
    <row r="17317" spans="1:14" x14ac:dyDescent="0.35">
      <c r="A17317" s="4" t="s">
        <v>17598</v>
      </c>
      <c r="B17317" s="5">
        <v>44974</v>
      </c>
      <c r="C17317" s="4" t="s">
        <v>309</v>
      </c>
      <c r="D17317" s="4" t="s">
        <v>16</v>
      </c>
      <c r="E17317" s="4" t="s">
        <v>52</v>
      </c>
      <c r="F17317" s="4" t="s">
        <v>90</v>
      </c>
      <c r="G17317">
        <v>13096.15</v>
      </c>
      <c r="H17317" s="4" t="s">
        <v>48</v>
      </c>
      <c r="I17317" s="4" t="s">
        <v>49</v>
      </c>
      <c r="J17317" s="4" t="s">
        <v>21</v>
      </c>
      <c r="K17317">
        <v>67888.33</v>
      </c>
      <c r="L17317">
        <v>226247.78</v>
      </c>
      <c r="M17317" s="4" t="s">
        <v>71</v>
      </c>
      <c r="N17317" s="4" t="s">
        <v>20300</v>
      </c>
    </row>
    <row r="17318" spans="1:14" x14ac:dyDescent="0.35">
      <c r="A17318" s="4" t="s">
        <v>17599</v>
      </c>
      <c r="B17318" s="5">
        <v>45252</v>
      </c>
      <c r="C17318" s="4" t="s">
        <v>1021</v>
      </c>
      <c r="D17318" s="4" t="s">
        <v>16</v>
      </c>
      <c r="E17318" s="4" t="s">
        <v>25</v>
      </c>
      <c r="F17318" s="4" t="s">
        <v>41</v>
      </c>
      <c r="G17318">
        <v>3700.36</v>
      </c>
      <c r="H17318" s="4" t="s">
        <v>95</v>
      </c>
      <c r="I17318" s="4" t="s">
        <v>34</v>
      </c>
      <c r="J17318" s="4" t="s">
        <v>28</v>
      </c>
      <c r="K17318">
        <v>68558.899999999994</v>
      </c>
      <c r="L17318">
        <v>54970.25</v>
      </c>
      <c r="M17318" s="4" t="s">
        <v>75</v>
      </c>
      <c r="N17318" s="4" t="s">
        <v>20301</v>
      </c>
    </row>
    <row r="17319" spans="1:14" x14ac:dyDescent="0.35">
      <c r="A17319" s="4" t="s">
        <v>17600</v>
      </c>
      <c r="B17319" s="5">
        <v>45194</v>
      </c>
      <c r="C17319" s="4" t="s">
        <v>307</v>
      </c>
      <c r="D17319" s="4" t="s">
        <v>16</v>
      </c>
      <c r="E17319" s="4" t="s">
        <v>150</v>
      </c>
      <c r="F17319" s="4" t="s">
        <v>107</v>
      </c>
      <c r="G17319">
        <v>8926.0499999999993</v>
      </c>
      <c r="H17319" s="4" t="s">
        <v>27</v>
      </c>
      <c r="I17319" s="4" t="s">
        <v>18</v>
      </c>
      <c r="J17319" s="4" t="s">
        <v>42</v>
      </c>
      <c r="K17319">
        <v>42963.34</v>
      </c>
      <c r="L17319">
        <v>222295.36</v>
      </c>
      <c r="M17319" s="4" t="s">
        <v>59</v>
      </c>
      <c r="N17319" s="4" t="s">
        <v>20298</v>
      </c>
    </row>
    <row r="17320" spans="1:14" x14ac:dyDescent="0.35">
      <c r="A17320" s="4" t="s">
        <v>17601</v>
      </c>
      <c r="B17320" s="5">
        <v>45065</v>
      </c>
      <c r="C17320" s="4" t="s">
        <v>226</v>
      </c>
      <c r="D17320" s="4" t="s">
        <v>16</v>
      </c>
      <c r="E17320" s="4" t="s">
        <v>17</v>
      </c>
      <c r="F17320" s="4" t="s">
        <v>85</v>
      </c>
      <c r="G17320">
        <v>2032.58</v>
      </c>
      <c r="H17320" s="4" t="s">
        <v>95</v>
      </c>
      <c r="I17320" s="4" t="s">
        <v>49</v>
      </c>
      <c r="J17320" s="4" t="s">
        <v>42</v>
      </c>
      <c r="K17320">
        <v>53253.98</v>
      </c>
      <c r="L17320">
        <v>456415</v>
      </c>
      <c r="M17320" s="4" t="s">
        <v>102</v>
      </c>
      <c r="N17320" s="4" t="s">
        <v>102</v>
      </c>
    </row>
    <row r="17321" spans="1:14" x14ac:dyDescent="0.35">
      <c r="A17321" s="4" t="s">
        <v>17602</v>
      </c>
      <c r="B17321" s="5">
        <v>44974</v>
      </c>
      <c r="C17321" s="4" t="s">
        <v>382</v>
      </c>
      <c r="D17321" s="4" t="s">
        <v>16</v>
      </c>
      <c r="E17321" s="4" t="s">
        <v>58</v>
      </c>
      <c r="F17321" s="4" t="s">
        <v>90</v>
      </c>
      <c r="G17321">
        <v>9321.34</v>
      </c>
      <c r="H17321" s="4" t="s">
        <v>19</v>
      </c>
      <c r="I17321" s="4" t="s">
        <v>49</v>
      </c>
      <c r="J17321" s="4" t="s">
        <v>28</v>
      </c>
      <c r="K17321">
        <v>67315.28</v>
      </c>
      <c r="L17321">
        <v>210122.75</v>
      </c>
      <c r="M17321" s="4" t="s">
        <v>71</v>
      </c>
      <c r="N17321" s="4" t="s">
        <v>20300</v>
      </c>
    </row>
    <row r="17322" spans="1:14" x14ac:dyDescent="0.35">
      <c r="A17322" s="4" t="s">
        <v>17603</v>
      </c>
      <c r="B17322" s="5">
        <v>45087</v>
      </c>
      <c r="C17322" s="4" t="s">
        <v>271</v>
      </c>
      <c r="D17322" s="4" t="s">
        <v>16</v>
      </c>
      <c r="E17322" s="4" t="s">
        <v>128</v>
      </c>
      <c r="F17322" s="4" t="s">
        <v>90</v>
      </c>
      <c r="G17322">
        <v>13394.85</v>
      </c>
      <c r="H17322" s="4" t="s">
        <v>86</v>
      </c>
      <c r="I17322" s="4" t="s">
        <v>54</v>
      </c>
      <c r="J17322" s="4" t="s">
        <v>28</v>
      </c>
      <c r="K17322">
        <v>52881.69</v>
      </c>
      <c r="L17322">
        <v>215499.99</v>
      </c>
      <c r="M17322" s="4" t="s">
        <v>22</v>
      </c>
      <c r="N17322" s="4" t="s">
        <v>20294</v>
      </c>
    </row>
    <row r="17323" spans="1:14" x14ac:dyDescent="0.35">
      <c r="A17323" s="4" t="s">
        <v>17604</v>
      </c>
      <c r="B17323" s="5">
        <v>44956</v>
      </c>
      <c r="C17323" s="4" t="s">
        <v>303</v>
      </c>
      <c r="D17323" s="4" t="s">
        <v>62</v>
      </c>
      <c r="E17323" s="4" t="s">
        <v>63</v>
      </c>
      <c r="F17323" s="4" t="s">
        <v>64</v>
      </c>
      <c r="G17323">
        <v>51284.02</v>
      </c>
      <c r="H17323" s="4" t="s">
        <v>48</v>
      </c>
      <c r="I17323" s="4" t="s">
        <v>49</v>
      </c>
      <c r="J17323" s="4" t="s">
        <v>55</v>
      </c>
      <c r="K17323">
        <v>65070.03</v>
      </c>
      <c r="L17323">
        <v>210294</v>
      </c>
      <c r="M17323" s="4" t="s">
        <v>43</v>
      </c>
      <c r="N17323" s="4" t="s">
        <v>20297</v>
      </c>
    </row>
    <row r="17324" spans="1:14" x14ac:dyDescent="0.35">
      <c r="A17324" s="4" t="s">
        <v>17605</v>
      </c>
      <c r="B17324" s="5">
        <v>45027</v>
      </c>
      <c r="C17324" s="4" t="s">
        <v>370</v>
      </c>
      <c r="D17324" s="4" t="s">
        <v>62</v>
      </c>
      <c r="E17324" s="4" t="s">
        <v>82</v>
      </c>
      <c r="F17324" s="4" t="s">
        <v>64</v>
      </c>
      <c r="G17324">
        <v>50044.28</v>
      </c>
      <c r="H17324" s="4" t="s">
        <v>19</v>
      </c>
      <c r="I17324" s="4" t="s">
        <v>20</v>
      </c>
      <c r="J17324" s="4" t="s">
        <v>21</v>
      </c>
      <c r="K17324">
        <v>32737.33</v>
      </c>
      <c r="L17324">
        <v>266515.08</v>
      </c>
      <c r="M17324" s="4" t="s">
        <v>65</v>
      </c>
      <c r="N17324" s="4" t="s">
        <v>20299</v>
      </c>
    </row>
    <row r="17325" spans="1:14" x14ac:dyDescent="0.35">
      <c r="A17325" s="4" t="s">
        <v>17606</v>
      </c>
      <c r="B17325" s="5">
        <v>44946</v>
      </c>
      <c r="C17325" s="4" t="s">
        <v>748</v>
      </c>
      <c r="D17325" s="4" t="s">
        <v>62</v>
      </c>
      <c r="E17325" s="4" t="s">
        <v>78</v>
      </c>
      <c r="F17325" s="4" t="s">
        <v>64</v>
      </c>
      <c r="G17325">
        <v>21640.560000000001</v>
      </c>
      <c r="H17325" s="4" t="s">
        <v>19</v>
      </c>
      <c r="I17325" s="4" t="s">
        <v>54</v>
      </c>
      <c r="J17325" s="4" t="s">
        <v>98</v>
      </c>
      <c r="K17325">
        <v>67285.83</v>
      </c>
      <c r="L17325">
        <v>183896.55</v>
      </c>
      <c r="M17325" s="4" t="s">
        <v>43</v>
      </c>
      <c r="N17325" s="4" t="s">
        <v>20297</v>
      </c>
    </row>
    <row r="17326" spans="1:14" x14ac:dyDescent="0.35">
      <c r="A17326" s="4" t="s">
        <v>17607</v>
      </c>
      <c r="B17326" s="5">
        <v>45057</v>
      </c>
      <c r="C17326" s="4" t="s">
        <v>439</v>
      </c>
      <c r="D17326" s="4" t="s">
        <v>62</v>
      </c>
      <c r="E17326" s="4" t="s">
        <v>82</v>
      </c>
      <c r="F17326" s="4" t="s">
        <v>64</v>
      </c>
      <c r="G17326">
        <v>91972.800000000003</v>
      </c>
      <c r="H17326" s="4" t="s">
        <v>95</v>
      </c>
      <c r="I17326" s="4" t="s">
        <v>54</v>
      </c>
      <c r="J17326" s="4" t="s">
        <v>28</v>
      </c>
      <c r="K17326">
        <v>45622.84</v>
      </c>
      <c r="L17326">
        <v>308984.45</v>
      </c>
      <c r="M17326" s="4" t="s">
        <v>102</v>
      </c>
      <c r="N17326" s="4" t="s">
        <v>102</v>
      </c>
    </row>
    <row r="17327" spans="1:14" x14ac:dyDescent="0.35">
      <c r="A17327" s="4" t="s">
        <v>17608</v>
      </c>
      <c r="B17327" s="5">
        <v>44973</v>
      </c>
      <c r="C17327" s="4" t="s">
        <v>370</v>
      </c>
      <c r="D17327" s="4" t="s">
        <v>39</v>
      </c>
      <c r="E17327" s="4" t="s">
        <v>334</v>
      </c>
      <c r="F17327" s="4" t="s">
        <v>53</v>
      </c>
      <c r="G17327">
        <v>7190.96</v>
      </c>
      <c r="H17327" s="4" t="s">
        <v>19</v>
      </c>
      <c r="I17327" s="4" t="s">
        <v>18</v>
      </c>
      <c r="J17327" s="4" t="s">
        <v>42</v>
      </c>
      <c r="K17327">
        <v>67852.539999999994</v>
      </c>
      <c r="L17327">
        <v>266555.31</v>
      </c>
      <c r="M17327" s="4" t="s">
        <v>71</v>
      </c>
      <c r="N17327" s="4" t="s">
        <v>20300</v>
      </c>
    </row>
    <row r="17328" spans="1:14" x14ac:dyDescent="0.35">
      <c r="A17328" s="4" t="s">
        <v>17609</v>
      </c>
      <c r="B17328" s="5">
        <v>45155</v>
      </c>
      <c r="C17328" s="4" t="s">
        <v>370</v>
      </c>
      <c r="D17328" s="4" t="s">
        <v>16</v>
      </c>
      <c r="E17328" s="4" t="s">
        <v>46</v>
      </c>
      <c r="F17328" s="4" t="s">
        <v>33</v>
      </c>
      <c r="G17328">
        <v>4590.22</v>
      </c>
      <c r="H17328" s="4" t="s">
        <v>19</v>
      </c>
      <c r="I17328" s="4" t="s">
        <v>34</v>
      </c>
      <c r="J17328" s="4" t="s">
        <v>42</v>
      </c>
      <c r="K17328">
        <v>67822.44</v>
      </c>
      <c r="L17328">
        <v>132569.66</v>
      </c>
      <c r="M17328" s="4" t="s">
        <v>134</v>
      </c>
      <c r="N17328" s="4" t="s">
        <v>20304</v>
      </c>
    </row>
    <row r="17329" spans="1:14" x14ac:dyDescent="0.35">
      <c r="A17329" s="4" t="s">
        <v>17610</v>
      </c>
      <c r="B17329" s="5">
        <v>45009</v>
      </c>
      <c r="C17329" s="4" t="s">
        <v>736</v>
      </c>
      <c r="D17329" s="4" t="s">
        <v>16</v>
      </c>
      <c r="E17329" s="4" t="s">
        <v>70</v>
      </c>
      <c r="F17329" s="4" t="s">
        <v>113</v>
      </c>
      <c r="G17329">
        <v>2977.78</v>
      </c>
      <c r="H17329" s="4" t="s">
        <v>86</v>
      </c>
      <c r="I17329" s="4" t="s">
        <v>18</v>
      </c>
      <c r="J17329" s="4" t="s">
        <v>139</v>
      </c>
      <c r="K17329">
        <v>40419.51</v>
      </c>
      <c r="L17329">
        <v>238521.91</v>
      </c>
      <c r="M17329" s="4" t="s">
        <v>29</v>
      </c>
      <c r="N17329" s="4" t="s">
        <v>20295</v>
      </c>
    </row>
    <row r="17330" spans="1:14" x14ac:dyDescent="0.35">
      <c r="A17330" s="4" t="s">
        <v>17611</v>
      </c>
      <c r="B17330" s="5">
        <v>45216</v>
      </c>
      <c r="C17330" s="4" t="s">
        <v>464</v>
      </c>
      <c r="D17330" s="4" t="s">
        <v>16</v>
      </c>
      <c r="E17330" s="4" t="s">
        <v>150</v>
      </c>
      <c r="F17330" s="4" t="s">
        <v>74</v>
      </c>
      <c r="G17330">
        <v>4296.08</v>
      </c>
      <c r="H17330" s="4" t="s">
        <v>95</v>
      </c>
      <c r="I17330" s="4" t="s">
        <v>18</v>
      </c>
      <c r="J17330" s="4" t="s">
        <v>139</v>
      </c>
      <c r="K17330">
        <v>61308.9</v>
      </c>
      <c r="L17330">
        <v>548859.69999999995</v>
      </c>
      <c r="M17330" s="4" t="s">
        <v>83</v>
      </c>
      <c r="N17330" s="4" t="s">
        <v>20302</v>
      </c>
    </row>
    <row r="17331" spans="1:14" x14ac:dyDescent="0.35">
      <c r="A17331" s="4" t="s">
        <v>17612</v>
      </c>
      <c r="B17331" s="5">
        <v>45174</v>
      </c>
      <c r="C17331" s="4" t="s">
        <v>664</v>
      </c>
      <c r="D17331" s="4" t="s">
        <v>62</v>
      </c>
      <c r="E17331" s="4" t="s">
        <v>82</v>
      </c>
      <c r="F17331" s="4" t="s">
        <v>64</v>
      </c>
      <c r="G17331">
        <v>63102.37</v>
      </c>
      <c r="H17331" s="4" t="s">
        <v>86</v>
      </c>
      <c r="I17331" s="4" t="s">
        <v>54</v>
      </c>
      <c r="J17331" s="4" t="s">
        <v>139</v>
      </c>
      <c r="K17331">
        <v>67723.55</v>
      </c>
      <c r="L17331">
        <v>214621.83</v>
      </c>
      <c r="M17331" s="4" t="s">
        <v>59</v>
      </c>
      <c r="N17331" s="4" t="s">
        <v>20298</v>
      </c>
    </row>
    <row r="17332" spans="1:14" x14ac:dyDescent="0.35">
      <c r="A17332" s="4" t="s">
        <v>17613</v>
      </c>
      <c r="B17332" s="5">
        <v>45201</v>
      </c>
      <c r="C17332" s="4" t="s">
        <v>516</v>
      </c>
      <c r="D17332" s="4" t="s">
        <v>16</v>
      </c>
      <c r="E17332" s="4" t="s">
        <v>25</v>
      </c>
      <c r="F17332" s="4" t="s">
        <v>113</v>
      </c>
      <c r="G17332">
        <v>9843.66</v>
      </c>
      <c r="H17332" s="4" t="s">
        <v>48</v>
      </c>
      <c r="I17332" s="4" t="s">
        <v>49</v>
      </c>
      <c r="J17332" s="4" t="s">
        <v>21</v>
      </c>
      <c r="K17332">
        <v>50954.01</v>
      </c>
      <c r="L17332">
        <v>40844.589999999997</v>
      </c>
      <c r="M17332" s="4" t="s">
        <v>83</v>
      </c>
      <c r="N17332" s="4" t="s">
        <v>20302</v>
      </c>
    </row>
    <row r="17333" spans="1:14" x14ac:dyDescent="0.35">
      <c r="A17333" s="4" t="s">
        <v>17614</v>
      </c>
      <c r="B17333" s="5">
        <v>45019</v>
      </c>
      <c r="C17333" s="4" t="s">
        <v>642</v>
      </c>
      <c r="D17333" s="4" t="s">
        <v>16</v>
      </c>
      <c r="E17333" s="4" t="s">
        <v>52</v>
      </c>
      <c r="F17333" s="4" t="s">
        <v>47</v>
      </c>
      <c r="G17333">
        <v>3760.08</v>
      </c>
      <c r="H17333" s="4" t="s">
        <v>19</v>
      </c>
      <c r="I17333" s="4" t="s">
        <v>49</v>
      </c>
      <c r="J17333" s="4" t="s">
        <v>42</v>
      </c>
      <c r="K17333">
        <v>30671.21</v>
      </c>
      <c r="L17333">
        <v>164529.07</v>
      </c>
      <c r="M17333" s="4" t="s">
        <v>65</v>
      </c>
      <c r="N17333" s="4" t="s">
        <v>20299</v>
      </c>
    </row>
    <row r="17334" spans="1:14" x14ac:dyDescent="0.35">
      <c r="A17334" s="4" t="s">
        <v>17615</v>
      </c>
      <c r="B17334" s="5">
        <v>45166</v>
      </c>
      <c r="C17334" s="4" t="s">
        <v>368</v>
      </c>
      <c r="D17334" s="4" t="s">
        <v>16</v>
      </c>
      <c r="E17334" s="4" t="s">
        <v>32</v>
      </c>
      <c r="F17334" s="4" t="s">
        <v>90</v>
      </c>
      <c r="G17334">
        <v>9206.69</v>
      </c>
      <c r="H17334" s="4" t="s">
        <v>27</v>
      </c>
      <c r="I17334" s="4" t="s">
        <v>34</v>
      </c>
      <c r="J17334" s="4" t="s">
        <v>139</v>
      </c>
      <c r="K17334">
        <v>36550.449999999997</v>
      </c>
      <c r="L17334">
        <v>223597.75</v>
      </c>
      <c r="M17334" s="4" t="s">
        <v>134</v>
      </c>
      <c r="N17334" s="4" t="s">
        <v>20304</v>
      </c>
    </row>
    <row r="17335" spans="1:14" x14ac:dyDescent="0.35">
      <c r="A17335" s="4" t="s">
        <v>17616</v>
      </c>
      <c r="B17335" s="5">
        <v>44998</v>
      </c>
      <c r="C17335" s="4" t="s">
        <v>271</v>
      </c>
      <c r="D17335" s="4" t="s">
        <v>16</v>
      </c>
      <c r="E17335" s="4" t="s">
        <v>58</v>
      </c>
      <c r="F17335" s="4" t="s">
        <v>41</v>
      </c>
      <c r="G17335">
        <v>2569.5700000000002</v>
      </c>
      <c r="H17335" s="4" t="s">
        <v>27</v>
      </c>
      <c r="I17335" s="4" t="s">
        <v>49</v>
      </c>
      <c r="J17335" s="4" t="s">
        <v>21</v>
      </c>
      <c r="K17335">
        <v>52088.89</v>
      </c>
      <c r="L17335">
        <v>26437.919999999998</v>
      </c>
      <c r="M17335" s="4" t="s">
        <v>29</v>
      </c>
      <c r="N17335" s="4" t="s">
        <v>20295</v>
      </c>
    </row>
    <row r="17336" spans="1:14" x14ac:dyDescent="0.35">
      <c r="A17336" s="4" t="s">
        <v>17617</v>
      </c>
      <c r="B17336" s="5">
        <v>45273</v>
      </c>
      <c r="C17336" s="4" t="s">
        <v>89</v>
      </c>
      <c r="D17336" s="4" t="s">
        <v>39</v>
      </c>
      <c r="E17336" s="4" t="s">
        <v>293</v>
      </c>
      <c r="F17336" s="4" t="s">
        <v>85</v>
      </c>
      <c r="G17336">
        <v>26356.03</v>
      </c>
      <c r="H17336" s="4" t="s">
        <v>27</v>
      </c>
      <c r="I17336" s="4" t="s">
        <v>49</v>
      </c>
      <c r="J17336" s="4" t="s">
        <v>114</v>
      </c>
      <c r="K17336">
        <v>43797.27</v>
      </c>
      <c r="L17336">
        <v>81506.240000000005</v>
      </c>
      <c r="M17336" s="4" t="s">
        <v>87</v>
      </c>
      <c r="N17336" s="4" t="s">
        <v>20303</v>
      </c>
    </row>
    <row r="17337" spans="1:14" x14ac:dyDescent="0.35">
      <c r="A17337" s="4" t="s">
        <v>17618</v>
      </c>
      <c r="B17337" s="5">
        <v>44961</v>
      </c>
      <c r="C17337" s="4" t="s">
        <v>439</v>
      </c>
      <c r="D17337" s="4" t="s">
        <v>16</v>
      </c>
      <c r="E17337" s="4" t="s">
        <v>46</v>
      </c>
      <c r="F17337" s="4" t="s">
        <v>26</v>
      </c>
      <c r="G17337">
        <v>5045.87</v>
      </c>
      <c r="H17337" s="4" t="s">
        <v>27</v>
      </c>
      <c r="I17337" s="4" t="s">
        <v>20</v>
      </c>
      <c r="J17337" s="4" t="s">
        <v>139</v>
      </c>
      <c r="K17337">
        <v>66466.13</v>
      </c>
      <c r="L17337">
        <v>136782.31</v>
      </c>
      <c r="M17337" s="4" t="s">
        <v>71</v>
      </c>
      <c r="N17337" s="4" t="s">
        <v>20300</v>
      </c>
    </row>
    <row r="17338" spans="1:14" x14ac:dyDescent="0.35">
      <c r="A17338" s="4" t="s">
        <v>17619</v>
      </c>
      <c r="B17338" s="5">
        <v>45225</v>
      </c>
      <c r="C17338" s="4" t="s">
        <v>228</v>
      </c>
      <c r="D17338" s="4" t="s">
        <v>62</v>
      </c>
      <c r="E17338" s="4" t="s">
        <v>78</v>
      </c>
      <c r="F17338" s="4" t="s">
        <v>64</v>
      </c>
      <c r="G17338">
        <v>52663.66</v>
      </c>
      <c r="H17338" s="4" t="s">
        <v>48</v>
      </c>
      <c r="I17338" s="4" t="s">
        <v>20</v>
      </c>
      <c r="J17338" s="4" t="s">
        <v>42</v>
      </c>
      <c r="K17338">
        <v>34593.769999999997</v>
      </c>
      <c r="L17338">
        <v>272661.09000000003</v>
      </c>
      <c r="M17338" s="4" t="s">
        <v>83</v>
      </c>
      <c r="N17338" s="4" t="s">
        <v>20302</v>
      </c>
    </row>
    <row r="17339" spans="1:14" x14ac:dyDescent="0.35">
      <c r="A17339" s="4" t="s">
        <v>17620</v>
      </c>
      <c r="B17339" s="5">
        <v>45176</v>
      </c>
      <c r="C17339" s="4" t="s">
        <v>446</v>
      </c>
      <c r="D17339" s="4" t="s">
        <v>16</v>
      </c>
      <c r="E17339" s="4" t="s">
        <v>46</v>
      </c>
      <c r="F17339" s="4" t="s">
        <v>129</v>
      </c>
      <c r="G17339">
        <v>3678.93</v>
      </c>
      <c r="H17339" s="4" t="s">
        <v>86</v>
      </c>
      <c r="I17339" s="4" t="s">
        <v>54</v>
      </c>
      <c r="J17339" s="4" t="s">
        <v>42</v>
      </c>
      <c r="K17339">
        <v>49502.38</v>
      </c>
      <c r="L17339">
        <v>123808.35</v>
      </c>
      <c r="M17339" s="4" t="s">
        <v>59</v>
      </c>
      <c r="N17339" s="4" t="s">
        <v>20298</v>
      </c>
    </row>
    <row r="17340" spans="1:14" x14ac:dyDescent="0.35">
      <c r="A17340" s="4" t="s">
        <v>17621</v>
      </c>
      <c r="B17340" s="5">
        <v>44928</v>
      </c>
      <c r="C17340" s="4" t="s">
        <v>173</v>
      </c>
      <c r="D17340" s="4" t="s">
        <v>16</v>
      </c>
      <c r="E17340" s="4" t="s">
        <v>17</v>
      </c>
      <c r="F17340" s="4" t="s">
        <v>53</v>
      </c>
      <c r="G17340">
        <v>12013.52</v>
      </c>
      <c r="H17340" s="4" t="s">
        <v>86</v>
      </c>
      <c r="I17340" s="4" t="s">
        <v>18</v>
      </c>
      <c r="J17340" s="4" t="s">
        <v>21</v>
      </c>
      <c r="K17340">
        <v>55114.13</v>
      </c>
      <c r="L17340">
        <v>-36804.959999999999</v>
      </c>
      <c r="M17340" s="4" t="s">
        <v>43</v>
      </c>
      <c r="N17340" s="4" t="s">
        <v>20297</v>
      </c>
    </row>
    <row r="17341" spans="1:14" x14ac:dyDescent="0.35">
      <c r="A17341" s="4" t="s">
        <v>17622</v>
      </c>
      <c r="B17341" s="5">
        <v>45213</v>
      </c>
      <c r="C17341" s="4" t="s">
        <v>724</v>
      </c>
      <c r="D17341" s="4" t="s">
        <v>16</v>
      </c>
      <c r="E17341" s="4" t="s">
        <v>25</v>
      </c>
      <c r="F17341" s="4" t="s">
        <v>18</v>
      </c>
      <c r="G17341">
        <v>10281.65</v>
      </c>
      <c r="H17341" s="4" t="s">
        <v>27</v>
      </c>
      <c r="I17341" s="4" t="s">
        <v>54</v>
      </c>
      <c r="J17341" s="4" t="s">
        <v>79</v>
      </c>
      <c r="K17341">
        <v>52801.43</v>
      </c>
      <c r="L17341">
        <v>73459.73</v>
      </c>
      <c r="M17341" s="4" t="s">
        <v>83</v>
      </c>
      <c r="N17341" s="4" t="s">
        <v>20302</v>
      </c>
    </row>
    <row r="17342" spans="1:14" x14ac:dyDescent="0.35">
      <c r="A17342" s="4" t="s">
        <v>17623</v>
      </c>
      <c r="B17342" s="5">
        <v>45228</v>
      </c>
      <c r="C17342" s="4" t="s">
        <v>141</v>
      </c>
      <c r="D17342" s="4" t="s">
        <v>16</v>
      </c>
      <c r="E17342" s="4" t="s">
        <v>70</v>
      </c>
      <c r="F17342" s="4" t="s">
        <v>90</v>
      </c>
      <c r="G17342">
        <v>14680.2</v>
      </c>
      <c r="H17342" s="4" t="s">
        <v>48</v>
      </c>
      <c r="I17342" s="4" t="s">
        <v>34</v>
      </c>
      <c r="J17342" s="4" t="s">
        <v>120</v>
      </c>
      <c r="K17342">
        <v>34620.75</v>
      </c>
      <c r="L17342">
        <v>402362.34</v>
      </c>
      <c r="M17342" s="4" t="s">
        <v>83</v>
      </c>
      <c r="N17342" s="4" t="s">
        <v>20302</v>
      </c>
    </row>
    <row r="17343" spans="1:14" x14ac:dyDescent="0.35">
      <c r="A17343" s="4" t="s">
        <v>17624</v>
      </c>
      <c r="B17343" s="5">
        <v>44971</v>
      </c>
      <c r="C17343" s="4" t="s">
        <v>382</v>
      </c>
      <c r="D17343" s="4" t="s">
        <v>62</v>
      </c>
      <c r="E17343" s="4" t="s">
        <v>82</v>
      </c>
      <c r="F17343" s="4" t="s">
        <v>64</v>
      </c>
      <c r="G17343">
        <v>62146.07</v>
      </c>
      <c r="H17343" s="4" t="s">
        <v>95</v>
      </c>
      <c r="I17343" s="4" t="s">
        <v>34</v>
      </c>
      <c r="J17343" s="4" t="s">
        <v>42</v>
      </c>
      <c r="K17343">
        <v>66107.14</v>
      </c>
      <c r="L17343">
        <v>158813.04999999999</v>
      </c>
      <c r="M17343" s="4" t="s">
        <v>71</v>
      </c>
      <c r="N17343" s="4" t="s">
        <v>20300</v>
      </c>
    </row>
    <row r="17344" spans="1:14" x14ac:dyDescent="0.35">
      <c r="A17344" s="4" t="s">
        <v>17625</v>
      </c>
      <c r="B17344" s="5">
        <v>45099</v>
      </c>
      <c r="C17344" s="4" t="s">
        <v>432</v>
      </c>
      <c r="D17344" s="4" t="s">
        <v>16</v>
      </c>
      <c r="E17344" s="4" t="s">
        <v>128</v>
      </c>
      <c r="F17344" s="4" t="s">
        <v>53</v>
      </c>
      <c r="G17344">
        <v>14353.48</v>
      </c>
      <c r="H17344" s="4" t="s">
        <v>95</v>
      </c>
      <c r="I17344" s="4" t="s">
        <v>49</v>
      </c>
      <c r="J17344" s="4" t="s">
        <v>21</v>
      </c>
      <c r="K17344">
        <v>35987.01</v>
      </c>
      <c r="L17344">
        <v>119310.27</v>
      </c>
      <c r="M17344" s="4" t="s">
        <v>22</v>
      </c>
      <c r="N17344" s="4" t="s">
        <v>20294</v>
      </c>
    </row>
    <row r="17345" spans="1:14" x14ac:dyDescent="0.35">
      <c r="A17345" s="4" t="s">
        <v>17626</v>
      </c>
      <c r="B17345" s="5">
        <v>45115</v>
      </c>
      <c r="C17345" s="4" t="s">
        <v>209</v>
      </c>
      <c r="D17345" s="4" t="s">
        <v>16</v>
      </c>
      <c r="E17345" s="4" t="s">
        <v>52</v>
      </c>
      <c r="F17345" s="4" t="s">
        <v>18</v>
      </c>
      <c r="G17345">
        <v>7045.99</v>
      </c>
      <c r="H17345" s="4" t="s">
        <v>19</v>
      </c>
      <c r="I17345" s="4" t="s">
        <v>20</v>
      </c>
      <c r="J17345" s="4" t="s">
        <v>28</v>
      </c>
      <c r="K17345">
        <v>30265.23</v>
      </c>
      <c r="L17345">
        <v>62529.43</v>
      </c>
      <c r="M17345" s="4" t="s">
        <v>36</v>
      </c>
      <c r="N17345" s="4" t="s">
        <v>20296</v>
      </c>
    </row>
    <row r="17346" spans="1:14" x14ac:dyDescent="0.35">
      <c r="A17346" s="4" t="s">
        <v>17627</v>
      </c>
      <c r="B17346" s="5">
        <v>45124</v>
      </c>
      <c r="C17346" s="4" t="s">
        <v>57</v>
      </c>
      <c r="D17346" s="4" t="s">
        <v>16</v>
      </c>
      <c r="E17346" s="4" t="s">
        <v>58</v>
      </c>
      <c r="F17346" s="4" t="s">
        <v>168</v>
      </c>
      <c r="G17346">
        <v>13642.74</v>
      </c>
      <c r="H17346" s="4" t="s">
        <v>95</v>
      </c>
      <c r="I17346" s="4" t="s">
        <v>20</v>
      </c>
      <c r="J17346" s="4" t="s">
        <v>42</v>
      </c>
      <c r="K17346">
        <v>43921.08</v>
      </c>
      <c r="L17346">
        <v>314302.43</v>
      </c>
      <c r="M17346" s="4" t="s">
        <v>36</v>
      </c>
      <c r="N17346" s="4" t="s">
        <v>20296</v>
      </c>
    </row>
    <row r="17347" spans="1:14" x14ac:dyDescent="0.35">
      <c r="A17347" s="4" t="s">
        <v>17628</v>
      </c>
      <c r="B17347" s="5">
        <v>45203</v>
      </c>
      <c r="C17347" s="4" t="s">
        <v>180</v>
      </c>
      <c r="D17347" s="4" t="s">
        <v>62</v>
      </c>
      <c r="E17347" s="4" t="s">
        <v>101</v>
      </c>
      <c r="F17347" s="4" t="s">
        <v>64</v>
      </c>
      <c r="G17347">
        <v>98769.49</v>
      </c>
      <c r="H17347" s="4" t="s">
        <v>27</v>
      </c>
      <c r="I17347" s="4" t="s">
        <v>54</v>
      </c>
      <c r="J17347" s="4" t="s">
        <v>35</v>
      </c>
      <c r="K17347">
        <v>37669.599999999999</v>
      </c>
      <c r="L17347">
        <v>396784.83</v>
      </c>
      <c r="M17347" s="4" t="s">
        <v>83</v>
      </c>
      <c r="N17347" s="4" t="s">
        <v>20302</v>
      </c>
    </row>
    <row r="17348" spans="1:14" x14ac:dyDescent="0.35">
      <c r="A17348" s="4" t="s">
        <v>17629</v>
      </c>
      <c r="B17348" s="5">
        <v>45067</v>
      </c>
      <c r="C17348" s="4" t="s">
        <v>856</v>
      </c>
      <c r="D17348" s="4" t="s">
        <v>62</v>
      </c>
      <c r="E17348" s="4" t="s">
        <v>82</v>
      </c>
      <c r="F17348" s="4" t="s">
        <v>64</v>
      </c>
      <c r="G17348">
        <v>71175.679999999993</v>
      </c>
      <c r="H17348" s="4" t="s">
        <v>27</v>
      </c>
      <c r="I17348" s="4" t="s">
        <v>20</v>
      </c>
      <c r="J17348" s="4" t="s">
        <v>35</v>
      </c>
      <c r="K17348">
        <v>33993.83</v>
      </c>
      <c r="L17348">
        <v>332150.61</v>
      </c>
      <c r="M17348" s="4" t="s">
        <v>102</v>
      </c>
      <c r="N17348" s="4" t="s">
        <v>102</v>
      </c>
    </row>
    <row r="17349" spans="1:14" x14ac:dyDescent="0.35">
      <c r="A17349" s="4" t="s">
        <v>17630</v>
      </c>
      <c r="B17349" s="5">
        <v>45129</v>
      </c>
      <c r="C17349" s="4" t="s">
        <v>492</v>
      </c>
      <c r="D17349" s="4" t="s">
        <v>62</v>
      </c>
      <c r="E17349" s="4" t="s">
        <v>101</v>
      </c>
      <c r="F17349" s="4" t="s">
        <v>64</v>
      </c>
      <c r="G17349">
        <v>22056.06</v>
      </c>
      <c r="H17349" s="4" t="s">
        <v>27</v>
      </c>
      <c r="I17349" s="4" t="s">
        <v>54</v>
      </c>
      <c r="J17349" s="4" t="s">
        <v>114</v>
      </c>
      <c r="K17349">
        <v>64670.98</v>
      </c>
      <c r="L17349">
        <v>111863.67</v>
      </c>
      <c r="M17349" s="4" t="s">
        <v>36</v>
      </c>
      <c r="N17349" s="4" t="s">
        <v>20296</v>
      </c>
    </row>
    <row r="17350" spans="1:14" x14ac:dyDescent="0.35">
      <c r="A17350" s="4" t="s">
        <v>17631</v>
      </c>
      <c r="B17350" s="5">
        <v>45245</v>
      </c>
      <c r="C17350" s="4" t="s">
        <v>655</v>
      </c>
      <c r="D17350" s="4" t="s">
        <v>16</v>
      </c>
      <c r="E17350" s="4" t="s">
        <v>128</v>
      </c>
      <c r="F17350" s="4" t="s">
        <v>168</v>
      </c>
      <c r="G17350">
        <v>1155.77</v>
      </c>
      <c r="H17350" s="4" t="s">
        <v>86</v>
      </c>
      <c r="I17350" s="4" t="s">
        <v>20</v>
      </c>
      <c r="J17350" s="4" t="s">
        <v>42</v>
      </c>
      <c r="K17350">
        <v>59179.45</v>
      </c>
      <c r="L17350">
        <v>400251.99</v>
      </c>
      <c r="M17350" s="4" t="s">
        <v>75</v>
      </c>
      <c r="N17350" s="4" t="s">
        <v>20301</v>
      </c>
    </row>
    <row r="17351" spans="1:14" x14ac:dyDescent="0.35">
      <c r="A17351" s="4" t="s">
        <v>17632</v>
      </c>
      <c r="B17351" s="5">
        <v>45253</v>
      </c>
      <c r="C17351" s="4" t="s">
        <v>343</v>
      </c>
      <c r="D17351" s="4" t="s">
        <v>16</v>
      </c>
      <c r="E17351" s="4" t="s">
        <v>46</v>
      </c>
      <c r="F17351" s="4" t="s">
        <v>47</v>
      </c>
      <c r="G17351">
        <v>9758.7000000000007</v>
      </c>
      <c r="H17351" s="4" t="s">
        <v>48</v>
      </c>
      <c r="I17351" s="4" t="s">
        <v>18</v>
      </c>
      <c r="J17351" s="4" t="s">
        <v>98</v>
      </c>
      <c r="K17351">
        <v>63274.19</v>
      </c>
      <c r="L17351">
        <v>218630.7</v>
      </c>
      <c r="M17351" s="4" t="s">
        <v>75</v>
      </c>
      <c r="N17351" s="4" t="s">
        <v>20301</v>
      </c>
    </row>
    <row r="17352" spans="1:14" x14ac:dyDescent="0.35">
      <c r="A17352" s="4" t="s">
        <v>17633</v>
      </c>
      <c r="B17352" s="5">
        <v>45137</v>
      </c>
      <c r="C17352" s="4" t="s">
        <v>448</v>
      </c>
      <c r="D17352" s="4" t="s">
        <v>16</v>
      </c>
      <c r="E17352" s="4" t="s">
        <v>52</v>
      </c>
      <c r="F17352" s="4" t="s">
        <v>74</v>
      </c>
      <c r="G17352">
        <v>4122.1400000000003</v>
      </c>
      <c r="H17352" s="4" t="s">
        <v>48</v>
      </c>
      <c r="I17352" s="4" t="s">
        <v>49</v>
      </c>
      <c r="J17352" s="4" t="s">
        <v>28</v>
      </c>
      <c r="K17352">
        <v>33520.589999999997</v>
      </c>
      <c r="L17352">
        <v>214254.66</v>
      </c>
      <c r="M17352" s="4" t="s">
        <v>36</v>
      </c>
      <c r="N17352" s="4" t="s">
        <v>20296</v>
      </c>
    </row>
    <row r="17353" spans="1:14" x14ac:dyDescent="0.35">
      <c r="A17353" s="4" t="s">
        <v>17634</v>
      </c>
      <c r="B17353" s="5">
        <v>45280</v>
      </c>
      <c r="C17353" s="4" t="s">
        <v>301</v>
      </c>
      <c r="D17353" s="4" t="s">
        <v>16</v>
      </c>
      <c r="E17353" s="4" t="s">
        <v>17</v>
      </c>
      <c r="F17353" s="4" t="s">
        <v>18</v>
      </c>
      <c r="G17353">
        <v>13858.34</v>
      </c>
      <c r="H17353" s="4" t="s">
        <v>86</v>
      </c>
      <c r="I17353" s="4" t="s">
        <v>18</v>
      </c>
      <c r="J17353" s="4" t="s">
        <v>139</v>
      </c>
      <c r="K17353">
        <v>39798.33</v>
      </c>
      <c r="L17353">
        <v>115226.79</v>
      </c>
      <c r="M17353" s="4" t="s">
        <v>87</v>
      </c>
      <c r="N17353" s="4" t="s">
        <v>20303</v>
      </c>
    </row>
    <row r="17354" spans="1:14" x14ac:dyDescent="0.35">
      <c r="A17354" s="4" t="s">
        <v>17635</v>
      </c>
      <c r="B17354" s="5">
        <v>45266</v>
      </c>
      <c r="C17354" s="4" t="s">
        <v>375</v>
      </c>
      <c r="D17354" s="4" t="s">
        <v>16</v>
      </c>
      <c r="E17354" s="4" t="s">
        <v>32</v>
      </c>
      <c r="F17354" s="4" t="s">
        <v>53</v>
      </c>
      <c r="G17354">
        <v>2795.17</v>
      </c>
      <c r="H17354" s="4" t="s">
        <v>48</v>
      </c>
      <c r="I17354" s="4" t="s">
        <v>20</v>
      </c>
      <c r="J17354" s="4" t="s">
        <v>21</v>
      </c>
      <c r="K17354">
        <v>48896.21</v>
      </c>
      <c r="L17354">
        <v>121583.56</v>
      </c>
      <c r="M17354" s="4" t="s">
        <v>87</v>
      </c>
      <c r="N17354" s="4" t="s">
        <v>20303</v>
      </c>
    </row>
    <row r="17355" spans="1:14" x14ac:dyDescent="0.35">
      <c r="A17355" s="4" t="s">
        <v>17636</v>
      </c>
      <c r="B17355" s="5">
        <v>45169</v>
      </c>
      <c r="C17355" s="4" t="s">
        <v>321</v>
      </c>
      <c r="D17355" s="4" t="s">
        <v>16</v>
      </c>
      <c r="E17355" s="4" t="s">
        <v>150</v>
      </c>
      <c r="F17355" s="4" t="s">
        <v>107</v>
      </c>
      <c r="G17355">
        <v>3567.71</v>
      </c>
      <c r="H17355" s="4" t="s">
        <v>48</v>
      </c>
      <c r="I17355" s="4" t="s">
        <v>20</v>
      </c>
      <c r="J17355" s="4" t="s">
        <v>35</v>
      </c>
      <c r="K17355">
        <v>59632.36</v>
      </c>
      <c r="L17355">
        <v>179856.7</v>
      </c>
      <c r="M17355" s="4" t="s">
        <v>134</v>
      </c>
      <c r="N17355" s="4" t="s">
        <v>20304</v>
      </c>
    </row>
    <row r="17356" spans="1:14" x14ac:dyDescent="0.35">
      <c r="A17356" s="4" t="s">
        <v>17637</v>
      </c>
      <c r="B17356" s="5">
        <v>45213</v>
      </c>
      <c r="C17356" s="4" t="s">
        <v>57</v>
      </c>
      <c r="D17356" s="4" t="s">
        <v>16</v>
      </c>
      <c r="E17356" s="4" t="s">
        <v>128</v>
      </c>
      <c r="F17356" s="4" t="s">
        <v>152</v>
      </c>
      <c r="G17356">
        <v>4348.47</v>
      </c>
      <c r="H17356" s="4" t="s">
        <v>95</v>
      </c>
      <c r="I17356" s="4" t="s">
        <v>20</v>
      </c>
      <c r="J17356" s="4" t="s">
        <v>35</v>
      </c>
      <c r="K17356">
        <v>43921.08</v>
      </c>
      <c r="L17356">
        <v>309953.96000000002</v>
      </c>
      <c r="M17356" s="4" t="s">
        <v>83</v>
      </c>
      <c r="N17356" s="4" t="s">
        <v>20302</v>
      </c>
    </row>
    <row r="17357" spans="1:14" x14ac:dyDescent="0.35">
      <c r="A17357" s="4" t="s">
        <v>17638</v>
      </c>
      <c r="B17357" s="5">
        <v>45030</v>
      </c>
      <c r="C17357" s="4" t="s">
        <v>273</v>
      </c>
      <c r="D17357" s="4" t="s">
        <v>62</v>
      </c>
      <c r="E17357" s="4" t="s">
        <v>123</v>
      </c>
      <c r="F17357" s="4" t="s">
        <v>64</v>
      </c>
      <c r="G17357">
        <v>87154.2</v>
      </c>
      <c r="H17357" s="4" t="s">
        <v>95</v>
      </c>
      <c r="I17357" s="4" t="s">
        <v>34</v>
      </c>
      <c r="J17357" s="4" t="s">
        <v>42</v>
      </c>
      <c r="K17357">
        <v>43376.28</v>
      </c>
      <c r="L17357">
        <v>178169.37</v>
      </c>
      <c r="M17357" s="4" t="s">
        <v>65</v>
      </c>
      <c r="N17357" s="4" t="s">
        <v>20299</v>
      </c>
    </row>
    <row r="17358" spans="1:14" x14ac:dyDescent="0.35">
      <c r="A17358" s="4" t="s">
        <v>17639</v>
      </c>
      <c r="B17358" s="5">
        <v>45283</v>
      </c>
      <c r="C17358" s="4" t="s">
        <v>332</v>
      </c>
      <c r="D17358" s="4" t="s">
        <v>16</v>
      </c>
      <c r="E17358" s="4" t="s">
        <v>17</v>
      </c>
      <c r="F17358" s="4" t="s">
        <v>26</v>
      </c>
      <c r="G17358">
        <v>4364.74</v>
      </c>
      <c r="H17358" s="4" t="s">
        <v>48</v>
      </c>
      <c r="I17358" s="4" t="s">
        <v>18</v>
      </c>
      <c r="J17358" s="4" t="s">
        <v>114</v>
      </c>
      <c r="K17358">
        <v>34357.49</v>
      </c>
      <c r="L17358">
        <v>197012.85</v>
      </c>
      <c r="M17358" s="4" t="s">
        <v>87</v>
      </c>
      <c r="N17358" s="4" t="s">
        <v>20303</v>
      </c>
    </row>
    <row r="17359" spans="1:14" x14ac:dyDescent="0.35">
      <c r="A17359" s="4" t="s">
        <v>17640</v>
      </c>
      <c r="B17359" s="5">
        <v>45100</v>
      </c>
      <c r="C17359" s="4" t="s">
        <v>427</v>
      </c>
      <c r="D17359" s="4" t="s">
        <v>16</v>
      </c>
      <c r="E17359" s="4" t="s">
        <v>17</v>
      </c>
      <c r="F17359" s="4" t="s">
        <v>90</v>
      </c>
      <c r="G17359">
        <v>11067.29</v>
      </c>
      <c r="H17359" s="4" t="s">
        <v>86</v>
      </c>
      <c r="I17359" s="4" t="s">
        <v>18</v>
      </c>
      <c r="J17359" s="4" t="s">
        <v>21</v>
      </c>
      <c r="K17359">
        <v>41389.019999999997</v>
      </c>
      <c r="L17359">
        <v>239237.7</v>
      </c>
      <c r="M17359" s="4" t="s">
        <v>22</v>
      </c>
      <c r="N17359" s="4" t="s">
        <v>20294</v>
      </c>
    </row>
    <row r="17360" spans="1:14" x14ac:dyDescent="0.35">
      <c r="A17360" s="4" t="s">
        <v>17641</v>
      </c>
      <c r="B17360" s="5">
        <v>45017</v>
      </c>
      <c r="C17360" s="4" t="s">
        <v>209</v>
      </c>
      <c r="D17360" s="4" t="s">
        <v>39</v>
      </c>
      <c r="E17360" s="4" t="s">
        <v>40</v>
      </c>
      <c r="F17360" s="4" t="s">
        <v>53</v>
      </c>
      <c r="G17360">
        <v>11013.68</v>
      </c>
      <c r="H17360" s="4" t="s">
        <v>19</v>
      </c>
      <c r="I17360" s="4" t="s">
        <v>49</v>
      </c>
      <c r="J17360" s="4" t="s">
        <v>21</v>
      </c>
      <c r="K17360">
        <v>32088.63</v>
      </c>
      <c r="L17360">
        <v>13224.78</v>
      </c>
      <c r="M17360" s="4" t="s">
        <v>65</v>
      </c>
      <c r="N17360" s="4" t="s">
        <v>20299</v>
      </c>
    </row>
    <row r="17361" spans="1:14" x14ac:dyDescent="0.35">
      <c r="A17361" s="4" t="s">
        <v>17642</v>
      </c>
      <c r="B17361" s="5">
        <v>45286</v>
      </c>
      <c r="C17361" s="4" t="s">
        <v>176</v>
      </c>
      <c r="D17361" s="4" t="s">
        <v>16</v>
      </c>
      <c r="E17361" s="4" t="s">
        <v>32</v>
      </c>
      <c r="F17361" s="4" t="s">
        <v>152</v>
      </c>
      <c r="G17361">
        <v>1940.73</v>
      </c>
      <c r="H17361" s="4" t="s">
        <v>86</v>
      </c>
      <c r="I17361" s="4" t="s">
        <v>49</v>
      </c>
      <c r="J17361" s="4" t="s">
        <v>98</v>
      </c>
      <c r="K17361">
        <v>66590.210000000006</v>
      </c>
      <c r="L17361">
        <v>486878.89</v>
      </c>
      <c r="M17361" s="4" t="s">
        <v>87</v>
      </c>
      <c r="N17361" s="4" t="s">
        <v>20303</v>
      </c>
    </row>
    <row r="17362" spans="1:14" x14ac:dyDescent="0.35">
      <c r="A17362" s="4" t="s">
        <v>17643</v>
      </c>
      <c r="B17362" s="5">
        <v>45149</v>
      </c>
      <c r="C17362" s="4" t="s">
        <v>61</v>
      </c>
      <c r="D17362" s="4" t="s">
        <v>62</v>
      </c>
      <c r="E17362" s="4" t="s">
        <v>63</v>
      </c>
      <c r="F17362" s="4" t="s">
        <v>64</v>
      </c>
      <c r="G17362">
        <v>85238.9</v>
      </c>
      <c r="H17362" s="4" t="s">
        <v>48</v>
      </c>
      <c r="I17362" s="4" t="s">
        <v>34</v>
      </c>
      <c r="J17362" s="4" t="s">
        <v>21</v>
      </c>
      <c r="K17362">
        <v>46164.44</v>
      </c>
      <c r="L17362">
        <v>153994.39000000001</v>
      </c>
      <c r="M17362" s="4" t="s">
        <v>134</v>
      </c>
      <c r="N17362" s="4" t="s">
        <v>20304</v>
      </c>
    </row>
    <row r="17363" spans="1:14" x14ac:dyDescent="0.35">
      <c r="A17363" s="4" t="s">
        <v>17644</v>
      </c>
      <c r="B17363" s="5">
        <v>45100</v>
      </c>
      <c r="C17363" s="4" t="s">
        <v>483</v>
      </c>
      <c r="D17363" s="4" t="s">
        <v>16</v>
      </c>
      <c r="E17363" s="4" t="s">
        <v>128</v>
      </c>
      <c r="F17363" s="4" t="s">
        <v>117</v>
      </c>
      <c r="G17363">
        <v>4931.37</v>
      </c>
      <c r="H17363" s="4" t="s">
        <v>95</v>
      </c>
      <c r="I17363" s="4" t="s">
        <v>20</v>
      </c>
      <c r="J17363" s="4" t="s">
        <v>35</v>
      </c>
      <c r="K17363">
        <v>52858.07</v>
      </c>
      <c r="L17363">
        <v>167452.29999999999</v>
      </c>
      <c r="M17363" s="4" t="s">
        <v>22</v>
      </c>
      <c r="N17363" s="4" t="s">
        <v>20294</v>
      </c>
    </row>
    <row r="17364" spans="1:14" x14ac:dyDescent="0.35">
      <c r="A17364" s="4" t="s">
        <v>17645</v>
      </c>
      <c r="B17364" s="5">
        <v>45093</v>
      </c>
      <c r="C17364" s="4" t="s">
        <v>661</v>
      </c>
      <c r="D17364" s="4" t="s">
        <v>16</v>
      </c>
      <c r="E17364" s="4" t="s">
        <v>17</v>
      </c>
      <c r="F17364" s="4" t="s">
        <v>113</v>
      </c>
      <c r="G17364">
        <v>14059.65</v>
      </c>
      <c r="H17364" s="4" t="s">
        <v>27</v>
      </c>
      <c r="I17364" s="4" t="s">
        <v>20</v>
      </c>
      <c r="J17364" s="4" t="s">
        <v>114</v>
      </c>
      <c r="K17364">
        <v>42118.58</v>
      </c>
      <c r="L17364">
        <v>224030.13</v>
      </c>
      <c r="M17364" s="4" t="s">
        <v>22</v>
      </c>
      <c r="N17364" s="4" t="s">
        <v>20294</v>
      </c>
    </row>
    <row r="17365" spans="1:14" x14ac:dyDescent="0.35">
      <c r="A17365" s="4" t="s">
        <v>17646</v>
      </c>
      <c r="B17365" s="5">
        <v>45238</v>
      </c>
      <c r="C17365" s="4" t="s">
        <v>837</v>
      </c>
      <c r="D17365" s="4" t="s">
        <v>16</v>
      </c>
      <c r="E17365" s="4" t="s">
        <v>52</v>
      </c>
      <c r="F17365" s="4" t="s">
        <v>107</v>
      </c>
      <c r="G17365">
        <v>7376.18</v>
      </c>
      <c r="H17365" s="4" t="s">
        <v>19</v>
      </c>
      <c r="I17365" s="4" t="s">
        <v>49</v>
      </c>
      <c r="J17365" s="4" t="s">
        <v>35</v>
      </c>
      <c r="K17365">
        <v>56992.94</v>
      </c>
      <c r="L17365">
        <v>275807.78999999998</v>
      </c>
      <c r="M17365" s="4" t="s">
        <v>75</v>
      </c>
      <c r="N17365" s="4" t="s">
        <v>20301</v>
      </c>
    </row>
    <row r="17366" spans="1:14" x14ac:dyDescent="0.35">
      <c r="A17366" s="4" t="s">
        <v>17647</v>
      </c>
      <c r="B17366" s="5">
        <v>45166</v>
      </c>
      <c r="C17366" s="4" t="s">
        <v>365</v>
      </c>
      <c r="D17366" s="4" t="s">
        <v>16</v>
      </c>
      <c r="E17366" s="4" t="s">
        <v>25</v>
      </c>
      <c r="F17366" s="4" t="s">
        <v>152</v>
      </c>
      <c r="G17366">
        <v>2815.02</v>
      </c>
      <c r="H17366" s="4" t="s">
        <v>48</v>
      </c>
      <c r="I17366" s="4" t="s">
        <v>54</v>
      </c>
      <c r="J17366" s="4" t="s">
        <v>42</v>
      </c>
      <c r="K17366">
        <v>30347.66</v>
      </c>
      <c r="L17366">
        <v>70405.61</v>
      </c>
      <c r="M17366" s="4" t="s">
        <v>134</v>
      </c>
      <c r="N17366" s="4" t="s">
        <v>20304</v>
      </c>
    </row>
    <row r="17367" spans="1:14" x14ac:dyDescent="0.35">
      <c r="A17367" s="4" t="s">
        <v>17648</v>
      </c>
      <c r="B17367" s="5">
        <v>45123</v>
      </c>
      <c r="C17367" s="4" t="s">
        <v>610</v>
      </c>
      <c r="D17367" s="4" t="s">
        <v>39</v>
      </c>
      <c r="E17367" s="4" t="s">
        <v>293</v>
      </c>
      <c r="F17367" s="4" t="s">
        <v>47</v>
      </c>
      <c r="G17367">
        <v>6005.05</v>
      </c>
      <c r="H17367" s="4" t="s">
        <v>48</v>
      </c>
      <c r="I17367" s="4" t="s">
        <v>18</v>
      </c>
      <c r="J17367" s="4" t="s">
        <v>98</v>
      </c>
      <c r="K17367">
        <v>53533.49</v>
      </c>
      <c r="L17367">
        <v>-110604.49</v>
      </c>
      <c r="M17367" s="4" t="s">
        <v>36</v>
      </c>
      <c r="N17367" s="4" t="s">
        <v>20296</v>
      </c>
    </row>
    <row r="17368" spans="1:14" x14ac:dyDescent="0.35">
      <c r="A17368" s="4" t="s">
        <v>17649</v>
      </c>
      <c r="B17368" s="5">
        <v>44988</v>
      </c>
      <c r="C17368" s="4" t="s">
        <v>216</v>
      </c>
      <c r="D17368" s="4" t="s">
        <v>16</v>
      </c>
      <c r="E17368" s="4" t="s">
        <v>150</v>
      </c>
      <c r="F17368" s="4" t="s">
        <v>129</v>
      </c>
      <c r="G17368">
        <v>1150.55</v>
      </c>
      <c r="H17368" s="4" t="s">
        <v>86</v>
      </c>
      <c r="I17368" s="4" t="s">
        <v>20</v>
      </c>
      <c r="J17368" s="4" t="s">
        <v>21</v>
      </c>
      <c r="K17368">
        <v>37117.15</v>
      </c>
      <c r="L17368">
        <v>303163.06</v>
      </c>
      <c r="M17368" s="4" t="s">
        <v>29</v>
      </c>
      <c r="N17368" s="4" t="s">
        <v>20295</v>
      </c>
    </row>
    <row r="17369" spans="1:14" x14ac:dyDescent="0.35">
      <c r="A17369" s="4" t="s">
        <v>17650</v>
      </c>
      <c r="B17369" s="5">
        <v>45137</v>
      </c>
      <c r="C17369" s="4" t="s">
        <v>567</v>
      </c>
      <c r="D17369" s="4" t="s">
        <v>16</v>
      </c>
      <c r="E17369" s="4" t="s">
        <v>70</v>
      </c>
      <c r="F17369" s="4" t="s">
        <v>26</v>
      </c>
      <c r="G17369">
        <v>5925.88</v>
      </c>
      <c r="H17369" s="4" t="s">
        <v>95</v>
      </c>
      <c r="I17369" s="4" t="s">
        <v>18</v>
      </c>
      <c r="J17369" s="4" t="s">
        <v>42</v>
      </c>
      <c r="K17369">
        <v>47056.07</v>
      </c>
      <c r="L17369">
        <v>90691.08</v>
      </c>
      <c r="M17369" s="4" t="s">
        <v>36</v>
      </c>
      <c r="N17369" s="4" t="s">
        <v>20296</v>
      </c>
    </row>
    <row r="17370" spans="1:14" x14ac:dyDescent="0.35">
      <c r="A17370" s="4" t="s">
        <v>17651</v>
      </c>
      <c r="B17370" s="5">
        <v>45047</v>
      </c>
      <c r="C17370" s="4" t="s">
        <v>451</v>
      </c>
      <c r="D17370" s="4" t="s">
        <v>16</v>
      </c>
      <c r="E17370" s="4" t="s">
        <v>32</v>
      </c>
      <c r="F17370" s="4" t="s">
        <v>33</v>
      </c>
      <c r="G17370">
        <v>9441.49</v>
      </c>
      <c r="H17370" s="4" t="s">
        <v>19</v>
      </c>
      <c r="I17370" s="4" t="s">
        <v>49</v>
      </c>
      <c r="J17370" s="4" t="s">
        <v>55</v>
      </c>
      <c r="K17370">
        <v>69098.17</v>
      </c>
      <c r="L17370">
        <v>493773.15</v>
      </c>
      <c r="M17370" s="4" t="s">
        <v>102</v>
      </c>
      <c r="N17370" s="4" t="s">
        <v>102</v>
      </c>
    </row>
    <row r="17371" spans="1:14" x14ac:dyDescent="0.35">
      <c r="A17371" s="4" t="s">
        <v>17652</v>
      </c>
      <c r="B17371" s="5">
        <v>45195</v>
      </c>
      <c r="C17371" s="4" t="s">
        <v>839</v>
      </c>
      <c r="D17371" s="4" t="s">
        <v>62</v>
      </c>
      <c r="E17371" s="4" t="s">
        <v>101</v>
      </c>
      <c r="F17371" s="4" t="s">
        <v>64</v>
      </c>
      <c r="G17371">
        <v>89567.24</v>
      </c>
      <c r="H17371" s="4" t="s">
        <v>19</v>
      </c>
      <c r="I17371" s="4" t="s">
        <v>18</v>
      </c>
      <c r="J17371" s="4" t="s">
        <v>55</v>
      </c>
      <c r="K17371">
        <v>48066.38</v>
      </c>
      <c r="L17371">
        <v>87339.39</v>
      </c>
      <c r="M17371" s="4" t="s">
        <v>59</v>
      </c>
      <c r="N17371" s="4" t="s">
        <v>20298</v>
      </c>
    </row>
    <row r="17372" spans="1:14" x14ac:dyDescent="0.35">
      <c r="A17372" s="4" t="s">
        <v>17653</v>
      </c>
      <c r="B17372" s="5">
        <v>45134</v>
      </c>
      <c r="C17372" s="4" t="s">
        <v>51</v>
      </c>
      <c r="D17372" s="4" t="s">
        <v>16</v>
      </c>
      <c r="E17372" s="4" t="s">
        <v>52</v>
      </c>
      <c r="F17372" s="4" t="s">
        <v>53</v>
      </c>
      <c r="G17372">
        <v>7325.41</v>
      </c>
      <c r="H17372" s="4" t="s">
        <v>86</v>
      </c>
      <c r="I17372" s="4" t="s">
        <v>34</v>
      </c>
      <c r="J17372" s="4" t="s">
        <v>79</v>
      </c>
      <c r="K17372">
        <v>55340.81</v>
      </c>
      <c r="L17372">
        <v>-106697.05</v>
      </c>
      <c r="M17372" s="4" t="s">
        <v>36</v>
      </c>
      <c r="N17372" s="4" t="s">
        <v>20296</v>
      </c>
    </row>
    <row r="17373" spans="1:14" x14ac:dyDescent="0.35">
      <c r="A17373" s="4" t="s">
        <v>17654</v>
      </c>
      <c r="B17373" s="5">
        <v>44997</v>
      </c>
      <c r="C17373" s="4" t="s">
        <v>866</v>
      </c>
      <c r="D17373" s="4" t="s">
        <v>39</v>
      </c>
      <c r="E17373" s="4" t="s">
        <v>293</v>
      </c>
      <c r="F17373" s="4" t="s">
        <v>26</v>
      </c>
      <c r="G17373">
        <v>8477.2900000000009</v>
      </c>
      <c r="H17373" s="4" t="s">
        <v>48</v>
      </c>
      <c r="I17373" s="4" t="s">
        <v>49</v>
      </c>
      <c r="J17373" s="4" t="s">
        <v>55</v>
      </c>
      <c r="K17373">
        <v>58178.54</v>
      </c>
      <c r="L17373">
        <v>204491.49</v>
      </c>
      <c r="M17373" s="4" t="s">
        <v>29</v>
      </c>
      <c r="N17373" s="4" t="s">
        <v>20295</v>
      </c>
    </row>
    <row r="17374" spans="1:14" x14ac:dyDescent="0.35">
      <c r="A17374" s="4" t="s">
        <v>17655</v>
      </c>
      <c r="B17374" s="5">
        <v>45120</v>
      </c>
      <c r="C17374" s="4" t="s">
        <v>522</v>
      </c>
      <c r="D17374" s="4" t="s">
        <v>16</v>
      </c>
      <c r="E17374" s="4" t="s">
        <v>150</v>
      </c>
      <c r="F17374" s="4" t="s">
        <v>33</v>
      </c>
      <c r="G17374">
        <v>12082.95</v>
      </c>
      <c r="H17374" s="4" t="s">
        <v>19</v>
      </c>
      <c r="I17374" s="4" t="s">
        <v>18</v>
      </c>
      <c r="J17374" s="4" t="s">
        <v>120</v>
      </c>
      <c r="K17374">
        <v>62583.59</v>
      </c>
      <c r="L17374">
        <v>182176.66</v>
      </c>
      <c r="M17374" s="4" t="s">
        <v>36</v>
      </c>
      <c r="N17374" s="4" t="s">
        <v>20296</v>
      </c>
    </row>
    <row r="17375" spans="1:14" x14ac:dyDescent="0.35">
      <c r="A17375" s="4" t="s">
        <v>17656</v>
      </c>
      <c r="B17375" s="5">
        <v>44999</v>
      </c>
      <c r="C17375" s="4" t="s">
        <v>188</v>
      </c>
      <c r="D17375" s="4" t="s">
        <v>16</v>
      </c>
      <c r="E17375" s="4" t="s">
        <v>17</v>
      </c>
      <c r="F17375" s="4" t="s">
        <v>53</v>
      </c>
      <c r="G17375">
        <v>1577.64</v>
      </c>
      <c r="H17375" s="4" t="s">
        <v>86</v>
      </c>
      <c r="I17375" s="4" t="s">
        <v>54</v>
      </c>
      <c r="J17375" s="4" t="s">
        <v>114</v>
      </c>
      <c r="K17375">
        <v>64160.4</v>
      </c>
      <c r="L17375">
        <v>-66945.5</v>
      </c>
      <c r="M17375" s="4" t="s">
        <v>29</v>
      </c>
      <c r="N17375" s="4" t="s">
        <v>20295</v>
      </c>
    </row>
    <row r="17376" spans="1:14" x14ac:dyDescent="0.35">
      <c r="A17376" s="4" t="s">
        <v>17657</v>
      </c>
      <c r="B17376" s="5">
        <v>45124</v>
      </c>
      <c r="C17376" s="4" t="s">
        <v>157</v>
      </c>
      <c r="D17376" s="4" t="s">
        <v>39</v>
      </c>
      <c r="E17376" s="4" t="s">
        <v>334</v>
      </c>
      <c r="F17376" s="4" t="s">
        <v>107</v>
      </c>
      <c r="G17376">
        <v>25419.91</v>
      </c>
      <c r="H17376" s="4" t="s">
        <v>95</v>
      </c>
      <c r="I17376" s="4" t="s">
        <v>54</v>
      </c>
      <c r="J17376" s="4" t="s">
        <v>139</v>
      </c>
      <c r="K17376">
        <v>60994.75</v>
      </c>
      <c r="L17376">
        <v>258923.43</v>
      </c>
      <c r="M17376" s="4" t="s">
        <v>36</v>
      </c>
      <c r="N17376" s="4" t="s">
        <v>20296</v>
      </c>
    </row>
    <row r="17377" spans="1:14" x14ac:dyDescent="0.35">
      <c r="A17377" s="4" t="s">
        <v>17658</v>
      </c>
      <c r="B17377" s="5">
        <v>45245</v>
      </c>
      <c r="C17377" s="4" t="s">
        <v>236</v>
      </c>
      <c r="D17377" s="4" t="s">
        <v>16</v>
      </c>
      <c r="E17377" s="4" t="s">
        <v>70</v>
      </c>
      <c r="F17377" s="4" t="s">
        <v>47</v>
      </c>
      <c r="G17377">
        <v>14733.29</v>
      </c>
      <c r="H17377" s="4" t="s">
        <v>48</v>
      </c>
      <c r="I17377" s="4" t="s">
        <v>18</v>
      </c>
      <c r="J17377" s="4" t="s">
        <v>120</v>
      </c>
      <c r="K17377">
        <v>48987.53</v>
      </c>
      <c r="L17377">
        <v>182234.85</v>
      </c>
      <c r="M17377" s="4" t="s">
        <v>75</v>
      </c>
      <c r="N17377" s="4" t="s">
        <v>20301</v>
      </c>
    </row>
    <row r="17378" spans="1:14" x14ac:dyDescent="0.35">
      <c r="A17378" s="4" t="s">
        <v>17659</v>
      </c>
      <c r="B17378" s="5">
        <v>45121</v>
      </c>
      <c r="C17378" s="4" t="s">
        <v>238</v>
      </c>
      <c r="D17378" s="4" t="s">
        <v>16</v>
      </c>
      <c r="E17378" s="4" t="s">
        <v>70</v>
      </c>
      <c r="F17378" s="4" t="s">
        <v>33</v>
      </c>
      <c r="G17378">
        <v>7609.51</v>
      </c>
      <c r="H17378" s="4" t="s">
        <v>86</v>
      </c>
      <c r="I17378" s="4" t="s">
        <v>18</v>
      </c>
      <c r="J17378" s="4" t="s">
        <v>120</v>
      </c>
      <c r="K17378">
        <v>34156.370000000003</v>
      </c>
      <c r="L17378">
        <v>59593.82</v>
      </c>
      <c r="M17378" s="4" t="s">
        <v>36</v>
      </c>
      <c r="N17378" s="4" t="s">
        <v>20296</v>
      </c>
    </row>
    <row r="17379" spans="1:14" x14ac:dyDescent="0.35">
      <c r="A17379" s="4" t="s">
        <v>17660</v>
      </c>
      <c r="B17379" s="5">
        <v>45201</v>
      </c>
      <c r="C17379" s="4" t="s">
        <v>488</v>
      </c>
      <c r="D17379" s="4" t="s">
        <v>39</v>
      </c>
      <c r="E17379" s="4" t="s">
        <v>334</v>
      </c>
      <c r="F17379" s="4" t="s">
        <v>33</v>
      </c>
      <c r="G17379">
        <v>15246.71</v>
      </c>
      <c r="H17379" s="4" t="s">
        <v>95</v>
      </c>
      <c r="I17379" s="4" t="s">
        <v>49</v>
      </c>
      <c r="J17379" s="4" t="s">
        <v>55</v>
      </c>
      <c r="K17379">
        <v>65634.14</v>
      </c>
      <c r="L17379">
        <v>264100.96999999997</v>
      </c>
      <c r="M17379" s="4" t="s">
        <v>83</v>
      </c>
      <c r="N17379" s="4" t="s">
        <v>20302</v>
      </c>
    </row>
    <row r="17380" spans="1:14" x14ac:dyDescent="0.35">
      <c r="A17380" s="4" t="s">
        <v>17661</v>
      </c>
      <c r="B17380" s="5">
        <v>45001</v>
      </c>
      <c r="C17380" s="4" t="s">
        <v>488</v>
      </c>
      <c r="D17380" s="4" t="s">
        <v>16</v>
      </c>
      <c r="E17380" s="4" t="s">
        <v>17</v>
      </c>
      <c r="F17380" s="4" t="s">
        <v>117</v>
      </c>
      <c r="G17380">
        <v>2436.63</v>
      </c>
      <c r="H17380" s="4" t="s">
        <v>86</v>
      </c>
      <c r="I17380" s="4" t="s">
        <v>34</v>
      </c>
      <c r="J17380" s="4" t="s">
        <v>139</v>
      </c>
      <c r="K17380">
        <v>43127.51</v>
      </c>
      <c r="L17380">
        <v>347659.17</v>
      </c>
      <c r="M17380" s="4" t="s">
        <v>29</v>
      </c>
      <c r="N17380" s="4" t="s">
        <v>20295</v>
      </c>
    </row>
    <row r="17381" spans="1:14" x14ac:dyDescent="0.35">
      <c r="A17381" s="4" t="s">
        <v>17662</v>
      </c>
      <c r="B17381" s="5">
        <v>45131</v>
      </c>
      <c r="C17381" s="4" t="s">
        <v>197</v>
      </c>
      <c r="D17381" s="4" t="s">
        <v>16</v>
      </c>
      <c r="E17381" s="4" t="s">
        <v>58</v>
      </c>
      <c r="F17381" s="4" t="s">
        <v>41</v>
      </c>
      <c r="G17381">
        <v>14259.55</v>
      </c>
      <c r="H17381" s="4" t="s">
        <v>95</v>
      </c>
      <c r="I17381" s="4" t="s">
        <v>34</v>
      </c>
      <c r="J17381" s="4" t="s">
        <v>98</v>
      </c>
      <c r="K17381">
        <v>40207.5</v>
      </c>
      <c r="L17381">
        <v>13626.04</v>
      </c>
      <c r="M17381" s="4" t="s">
        <v>36</v>
      </c>
      <c r="N17381" s="4" t="s">
        <v>20296</v>
      </c>
    </row>
    <row r="17382" spans="1:14" x14ac:dyDescent="0.35">
      <c r="A17382" s="4" t="s">
        <v>17663</v>
      </c>
      <c r="B17382" s="5">
        <v>44986</v>
      </c>
      <c r="C17382" s="4" t="s">
        <v>642</v>
      </c>
      <c r="D17382" s="4" t="s">
        <v>16</v>
      </c>
      <c r="E17382" s="4" t="s">
        <v>150</v>
      </c>
      <c r="F17382" s="4" t="s">
        <v>41</v>
      </c>
      <c r="G17382">
        <v>11720.98</v>
      </c>
      <c r="H17382" s="4" t="s">
        <v>86</v>
      </c>
      <c r="I17382" s="4" t="s">
        <v>34</v>
      </c>
      <c r="J17382" s="4" t="s">
        <v>79</v>
      </c>
      <c r="K17382">
        <v>54279.97</v>
      </c>
      <c r="L17382">
        <v>108971.14</v>
      </c>
      <c r="M17382" s="4" t="s">
        <v>29</v>
      </c>
      <c r="N17382" s="4" t="s">
        <v>20295</v>
      </c>
    </row>
    <row r="17383" spans="1:14" x14ac:dyDescent="0.35">
      <c r="A17383" s="4" t="s">
        <v>17664</v>
      </c>
      <c r="B17383" s="5">
        <v>45123</v>
      </c>
      <c r="C17383" s="4" t="s">
        <v>511</v>
      </c>
      <c r="D17383" s="4" t="s">
        <v>16</v>
      </c>
      <c r="E17383" s="4" t="s">
        <v>17</v>
      </c>
      <c r="F17383" s="4" t="s">
        <v>53</v>
      </c>
      <c r="G17383">
        <v>8381.49</v>
      </c>
      <c r="H17383" s="4" t="s">
        <v>48</v>
      </c>
      <c r="I17383" s="4" t="s">
        <v>49</v>
      </c>
      <c r="J17383" s="4" t="s">
        <v>42</v>
      </c>
      <c r="K17383">
        <v>40217.15</v>
      </c>
      <c r="L17383">
        <v>446855.97</v>
      </c>
      <c r="M17383" s="4" t="s">
        <v>36</v>
      </c>
      <c r="N17383" s="4" t="s">
        <v>20296</v>
      </c>
    </row>
    <row r="17384" spans="1:14" x14ac:dyDescent="0.35">
      <c r="A17384" s="4" t="s">
        <v>17665</v>
      </c>
      <c r="B17384" s="5">
        <v>45137</v>
      </c>
      <c r="C17384" s="4" t="s">
        <v>165</v>
      </c>
      <c r="D17384" s="4" t="s">
        <v>16</v>
      </c>
      <c r="E17384" s="4" t="s">
        <v>52</v>
      </c>
      <c r="F17384" s="4" t="s">
        <v>47</v>
      </c>
      <c r="G17384">
        <v>9731.23</v>
      </c>
      <c r="H17384" s="4" t="s">
        <v>95</v>
      </c>
      <c r="I17384" s="4" t="s">
        <v>34</v>
      </c>
      <c r="J17384" s="4" t="s">
        <v>55</v>
      </c>
      <c r="K17384">
        <v>38924.03</v>
      </c>
      <c r="L17384">
        <v>244672.29</v>
      </c>
      <c r="M17384" s="4" t="s">
        <v>36</v>
      </c>
      <c r="N17384" s="4" t="s">
        <v>20296</v>
      </c>
    </row>
    <row r="17385" spans="1:14" x14ac:dyDescent="0.35">
      <c r="A17385" s="4" t="s">
        <v>17666</v>
      </c>
      <c r="B17385" s="5">
        <v>45276</v>
      </c>
      <c r="C17385" s="4" t="s">
        <v>547</v>
      </c>
      <c r="D17385" s="4" t="s">
        <v>16</v>
      </c>
      <c r="E17385" s="4" t="s">
        <v>150</v>
      </c>
      <c r="F17385" s="4" t="s">
        <v>152</v>
      </c>
      <c r="G17385">
        <v>11768.02</v>
      </c>
      <c r="H17385" s="4" t="s">
        <v>95</v>
      </c>
      <c r="I17385" s="4" t="s">
        <v>34</v>
      </c>
      <c r="J17385" s="4" t="s">
        <v>42</v>
      </c>
      <c r="K17385">
        <v>32892.51</v>
      </c>
      <c r="L17385">
        <v>212107.64</v>
      </c>
      <c r="M17385" s="4" t="s">
        <v>87</v>
      </c>
      <c r="N17385" s="4" t="s">
        <v>20303</v>
      </c>
    </row>
    <row r="17386" spans="1:14" x14ac:dyDescent="0.35">
      <c r="A17386" s="4" t="s">
        <v>17667</v>
      </c>
      <c r="B17386" s="5">
        <v>45031</v>
      </c>
      <c r="C17386" s="4" t="s">
        <v>736</v>
      </c>
      <c r="D17386" s="4" t="s">
        <v>16</v>
      </c>
      <c r="E17386" s="4" t="s">
        <v>32</v>
      </c>
      <c r="F17386" s="4" t="s">
        <v>113</v>
      </c>
      <c r="G17386">
        <v>5026.5600000000004</v>
      </c>
      <c r="H17386" s="4" t="s">
        <v>48</v>
      </c>
      <c r="I17386" s="4" t="s">
        <v>20</v>
      </c>
      <c r="J17386" s="4" t="s">
        <v>21</v>
      </c>
      <c r="K17386">
        <v>54027.47</v>
      </c>
      <c r="L17386">
        <v>263855.23</v>
      </c>
      <c r="M17386" s="4" t="s">
        <v>65</v>
      </c>
      <c r="N17386" s="4" t="s">
        <v>20299</v>
      </c>
    </row>
    <row r="17387" spans="1:14" x14ac:dyDescent="0.35">
      <c r="A17387" s="4" t="s">
        <v>17668</v>
      </c>
      <c r="B17387" s="5">
        <v>45160</v>
      </c>
      <c r="C17387" s="4" t="s">
        <v>207</v>
      </c>
      <c r="D17387" s="4" t="s">
        <v>62</v>
      </c>
      <c r="E17387" s="4" t="s">
        <v>63</v>
      </c>
      <c r="F17387" s="4" t="s">
        <v>64</v>
      </c>
      <c r="G17387">
        <v>89371.75</v>
      </c>
      <c r="H17387" s="4" t="s">
        <v>27</v>
      </c>
      <c r="I17387" s="4" t="s">
        <v>20</v>
      </c>
      <c r="J17387" s="4" t="s">
        <v>120</v>
      </c>
      <c r="K17387">
        <v>39940.67</v>
      </c>
      <c r="L17387">
        <v>227304.04</v>
      </c>
      <c r="M17387" s="4" t="s">
        <v>134</v>
      </c>
      <c r="N17387" s="4" t="s">
        <v>20304</v>
      </c>
    </row>
    <row r="17388" spans="1:14" x14ac:dyDescent="0.35">
      <c r="A17388" s="4" t="s">
        <v>17669</v>
      </c>
      <c r="B17388" s="5">
        <v>45128</v>
      </c>
      <c r="C17388" s="4" t="s">
        <v>269</v>
      </c>
      <c r="D17388" s="4" t="s">
        <v>16</v>
      </c>
      <c r="E17388" s="4" t="s">
        <v>58</v>
      </c>
      <c r="F17388" s="4" t="s">
        <v>113</v>
      </c>
      <c r="G17388">
        <v>9468.92</v>
      </c>
      <c r="H17388" s="4" t="s">
        <v>86</v>
      </c>
      <c r="I17388" s="4" t="s">
        <v>18</v>
      </c>
      <c r="J17388" s="4" t="s">
        <v>55</v>
      </c>
      <c r="K17388">
        <v>44440.02</v>
      </c>
      <c r="L17388">
        <v>228288.06</v>
      </c>
      <c r="M17388" s="4" t="s">
        <v>36</v>
      </c>
      <c r="N17388" s="4" t="s">
        <v>20296</v>
      </c>
    </row>
    <row r="17389" spans="1:14" x14ac:dyDescent="0.35">
      <c r="A17389" s="4" t="s">
        <v>17670</v>
      </c>
      <c r="B17389" s="5">
        <v>45135</v>
      </c>
      <c r="C17389" s="4" t="s">
        <v>389</v>
      </c>
      <c r="D17389" s="4" t="s">
        <v>62</v>
      </c>
      <c r="E17389" s="4" t="s">
        <v>123</v>
      </c>
      <c r="F17389" s="4" t="s">
        <v>64</v>
      </c>
      <c r="G17389">
        <v>62840.84</v>
      </c>
      <c r="H17389" s="4" t="s">
        <v>48</v>
      </c>
      <c r="I17389" s="4" t="s">
        <v>20</v>
      </c>
      <c r="J17389" s="4" t="s">
        <v>35</v>
      </c>
      <c r="K17389">
        <v>37841.43</v>
      </c>
      <c r="L17389">
        <v>299470.84000000003</v>
      </c>
      <c r="M17389" s="4" t="s">
        <v>36</v>
      </c>
      <c r="N17389" s="4" t="s">
        <v>20296</v>
      </c>
    </row>
    <row r="17390" spans="1:14" x14ac:dyDescent="0.35">
      <c r="A17390" s="4" t="s">
        <v>17671</v>
      </c>
      <c r="B17390" s="5">
        <v>45217</v>
      </c>
      <c r="C17390" s="4" t="s">
        <v>205</v>
      </c>
      <c r="D17390" s="4" t="s">
        <v>16</v>
      </c>
      <c r="E17390" s="4" t="s">
        <v>70</v>
      </c>
      <c r="F17390" s="4" t="s">
        <v>117</v>
      </c>
      <c r="G17390">
        <v>8408.9699999999993</v>
      </c>
      <c r="H17390" s="4" t="s">
        <v>19</v>
      </c>
      <c r="I17390" s="4" t="s">
        <v>49</v>
      </c>
      <c r="J17390" s="4" t="s">
        <v>21</v>
      </c>
      <c r="K17390">
        <v>64174.28</v>
      </c>
      <c r="L17390">
        <v>75635.56</v>
      </c>
      <c r="M17390" s="4" t="s">
        <v>83</v>
      </c>
      <c r="N17390" s="4" t="s">
        <v>20302</v>
      </c>
    </row>
    <row r="17391" spans="1:14" x14ac:dyDescent="0.35">
      <c r="A17391" s="4" t="s">
        <v>17672</v>
      </c>
      <c r="B17391" s="5">
        <v>45117</v>
      </c>
      <c r="C17391" s="4" t="s">
        <v>459</v>
      </c>
      <c r="D17391" s="4" t="s">
        <v>62</v>
      </c>
      <c r="E17391" s="4" t="s">
        <v>123</v>
      </c>
      <c r="F17391" s="4" t="s">
        <v>64</v>
      </c>
      <c r="G17391">
        <v>37325.43</v>
      </c>
      <c r="H17391" s="4" t="s">
        <v>48</v>
      </c>
      <c r="I17391" s="4" t="s">
        <v>34</v>
      </c>
      <c r="J17391" s="4" t="s">
        <v>79</v>
      </c>
      <c r="K17391">
        <v>69454.2</v>
      </c>
      <c r="L17391">
        <v>53803.07</v>
      </c>
      <c r="M17391" s="4" t="s">
        <v>36</v>
      </c>
      <c r="N17391" s="4" t="s">
        <v>20296</v>
      </c>
    </row>
    <row r="17392" spans="1:14" x14ac:dyDescent="0.35">
      <c r="A17392" s="4" t="s">
        <v>17673</v>
      </c>
      <c r="B17392" s="5">
        <v>45249</v>
      </c>
      <c r="C17392" s="4" t="s">
        <v>136</v>
      </c>
      <c r="D17392" s="4" t="s">
        <v>16</v>
      </c>
      <c r="E17392" s="4" t="s">
        <v>58</v>
      </c>
      <c r="F17392" s="4" t="s">
        <v>90</v>
      </c>
      <c r="G17392">
        <v>5173.42</v>
      </c>
      <c r="H17392" s="4" t="s">
        <v>95</v>
      </c>
      <c r="I17392" s="4" t="s">
        <v>34</v>
      </c>
      <c r="J17392" s="4" t="s">
        <v>114</v>
      </c>
      <c r="K17392">
        <v>51356.58</v>
      </c>
      <c r="L17392">
        <v>255467.71</v>
      </c>
      <c r="M17392" s="4" t="s">
        <v>75</v>
      </c>
      <c r="N17392" s="4" t="s">
        <v>20301</v>
      </c>
    </row>
    <row r="17393" spans="1:14" x14ac:dyDescent="0.35">
      <c r="A17393" s="4" t="s">
        <v>17674</v>
      </c>
      <c r="B17393" s="5">
        <v>45163</v>
      </c>
      <c r="C17393" s="4" t="s">
        <v>606</v>
      </c>
      <c r="D17393" s="4" t="s">
        <v>16</v>
      </c>
      <c r="E17393" s="4" t="s">
        <v>25</v>
      </c>
      <c r="F17393" s="4" t="s">
        <v>74</v>
      </c>
      <c r="G17393">
        <v>2492.29</v>
      </c>
      <c r="H17393" s="4" t="s">
        <v>86</v>
      </c>
      <c r="I17393" s="4" t="s">
        <v>54</v>
      </c>
      <c r="J17393" s="4" t="s">
        <v>139</v>
      </c>
      <c r="K17393">
        <v>33987.1</v>
      </c>
      <c r="L17393">
        <v>106628.61</v>
      </c>
      <c r="M17393" s="4" t="s">
        <v>134</v>
      </c>
      <c r="N17393" s="4" t="s">
        <v>20304</v>
      </c>
    </row>
    <row r="17394" spans="1:14" x14ac:dyDescent="0.35">
      <c r="A17394" s="4" t="s">
        <v>17675</v>
      </c>
      <c r="B17394" s="5">
        <v>45158</v>
      </c>
      <c r="C17394" s="4" t="s">
        <v>766</v>
      </c>
      <c r="D17394" s="4" t="s">
        <v>16</v>
      </c>
      <c r="E17394" s="4" t="s">
        <v>70</v>
      </c>
      <c r="F17394" s="4" t="s">
        <v>26</v>
      </c>
      <c r="G17394">
        <v>533.01</v>
      </c>
      <c r="H17394" s="4" t="s">
        <v>95</v>
      </c>
      <c r="I17394" s="4" t="s">
        <v>34</v>
      </c>
      <c r="J17394" s="4" t="s">
        <v>139</v>
      </c>
      <c r="K17394">
        <v>68441.72</v>
      </c>
      <c r="L17394">
        <v>207022.22</v>
      </c>
      <c r="M17394" s="4" t="s">
        <v>134</v>
      </c>
      <c r="N17394" s="4" t="s">
        <v>20304</v>
      </c>
    </row>
    <row r="17395" spans="1:14" x14ac:dyDescent="0.35">
      <c r="A17395" s="4" t="s">
        <v>17676</v>
      </c>
      <c r="B17395" s="5">
        <v>45016</v>
      </c>
      <c r="C17395" s="4" t="s">
        <v>149</v>
      </c>
      <c r="D17395" s="4" t="s">
        <v>16</v>
      </c>
      <c r="E17395" s="4" t="s">
        <v>46</v>
      </c>
      <c r="F17395" s="4" t="s">
        <v>18</v>
      </c>
      <c r="G17395">
        <v>4458.46</v>
      </c>
      <c r="H17395" s="4" t="s">
        <v>95</v>
      </c>
      <c r="I17395" s="4" t="s">
        <v>18</v>
      </c>
      <c r="J17395" s="4" t="s">
        <v>120</v>
      </c>
      <c r="K17395">
        <v>62459.81</v>
      </c>
      <c r="L17395">
        <v>216902.85</v>
      </c>
      <c r="M17395" s="4" t="s">
        <v>29</v>
      </c>
      <c r="N17395" s="4" t="s">
        <v>20295</v>
      </c>
    </row>
    <row r="17396" spans="1:14" x14ac:dyDescent="0.35">
      <c r="A17396" s="4" t="s">
        <v>17677</v>
      </c>
      <c r="B17396" s="5">
        <v>44983</v>
      </c>
      <c r="C17396" s="4" t="s">
        <v>343</v>
      </c>
      <c r="D17396" s="4" t="s">
        <v>16</v>
      </c>
      <c r="E17396" s="4" t="s">
        <v>128</v>
      </c>
      <c r="F17396" s="4" t="s">
        <v>168</v>
      </c>
      <c r="G17396">
        <v>6658.71</v>
      </c>
      <c r="H17396" s="4" t="s">
        <v>27</v>
      </c>
      <c r="I17396" s="4" t="s">
        <v>54</v>
      </c>
      <c r="J17396" s="4" t="s">
        <v>28</v>
      </c>
      <c r="K17396">
        <v>42579.54</v>
      </c>
      <c r="L17396">
        <v>162472.1</v>
      </c>
      <c r="M17396" s="4" t="s">
        <v>71</v>
      </c>
      <c r="N17396" s="4" t="s">
        <v>20300</v>
      </c>
    </row>
    <row r="17397" spans="1:14" x14ac:dyDescent="0.35">
      <c r="A17397" s="4" t="s">
        <v>17678</v>
      </c>
      <c r="B17397" s="5">
        <v>45129</v>
      </c>
      <c r="C17397" s="4" t="s">
        <v>242</v>
      </c>
      <c r="D17397" s="4" t="s">
        <v>16</v>
      </c>
      <c r="E17397" s="4" t="s">
        <v>70</v>
      </c>
      <c r="F17397" s="4" t="s">
        <v>74</v>
      </c>
      <c r="G17397">
        <v>3854.72</v>
      </c>
      <c r="H17397" s="4" t="s">
        <v>86</v>
      </c>
      <c r="I17397" s="4" t="s">
        <v>49</v>
      </c>
      <c r="J17397" s="4" t="s">
        <v>139</v>
      </c>
      <c r="K17397">
        <v>32226.67</v>
      </c>
      <c r="L17397">
        <v>348156.72</v>
      </c>
      <c r="M17397" s="4" t="s">
        <v>36</v>
      </c>
      <c r="N17397" s="4" t="s">
        <v>20296</v>
      </c>
    </row>
    <row r="17398" spans="1:14" x14ac:dyDescent="0.35">
      <c r="A17398" s="4" t="s">
        <v>17679</v>
      </c>
      <c r="B17398" s="5">
        <v>44982</v>
      </c>
      <c r="C17398" s="4" t="s">
        <v>675</v>
      </c>
      <c r="D17398" s="4" t="s">
        <v>16</v>
      </c>
      <c r="E17398" s="4" t="s">
        <v>150</v>
      </c>
      <c r="F17398" s="4" t="s">
        <v>53</v>
      </c>
      <c r="G17398">
        <v>4088.52</v>
      </c>
      <c r="H17398" s="4" t="s">
        <v>95</v>
      </c>
      <c r="I17398" s="4" t="s">
        <v>54</v>
      </c>
      <c r="J17398" s="4" t="s">
        <v>28</v>
      </c>
      <c r="K17398">
        <v>40449.040000000001</v>
      </c>
      <c r="L17398">
        <v>68638.39</v>
      </c>
      <c r="M17398" s="4" t="s">
        <v>71</v>
      </c>
      <c r="N17398" s="4" t="s">
        <v>20300</v>
      </c>
    </row>
    <row r="17399" spans="1:14" x14ac:dyDescent="0.35">
      <c r="A17399" s="4" t="s">
        <v>17680</v>
      </c>
      <c r="B17399" s="5">
        <v>45068</v>
      </c>
      <c r="C17399" s="4" t="s">
        <v>902</v>
      </c>
      <c r="D17399" s="4" t="s">
        <v>16</v>
      </c>
      <c r="E17399" s="4" t="s">
        <v>70</v>
      </c>
      <c r="F17399" s="4" t="s">
        <v>74</v>
      </c>
      <c r="G17399">
        <v>8259.0400000000009</v>
      </c>
      <c r="H17399" s="4" t="s">
        <v>86</v>
      </c>
      <c r="I17399" s="4" t="s">
        <v>34</v>
      </c>
      <c r="J17399" s="4" t="s">
        <v>98</v>
      </c>
      <c r="K17399">
        <v>69176.38</v>
      </c>
      <c r="L17399">
        <v>272993.3</v>
      </c>
      <c r="M17399" s="4" t="s">
        <v>102</v>
      </c>
      <c r="N17399" s="4" t="s">
        <v>102</v>
      </c>
    </row>
    <row r="17400" spans="1:14" x14ac:dyDescent="0.35">
      <c r="A17400" s="4" t="s">
        <v>17681</v>
      </c>
      <c r="B17400" s="5">
        <v>44958</v>
      </c>
      <c r="C17400" s="4" t="s">
        <v>77</v>
      </c>
      <c r="D17400" s="4" t="s">
        <v>16</v>
      </c>
      <c r="E17400" s="4" t="s">
        <v>150</v>
      </c>
      <c r="F17400" s="4" t="s">
        <v>129</v>
      </c>
      <c r="G17400">
        <v>14332.99</v>
      </c>
      <c r="H17400" s="4" t="s">
        <v>48</v>
      </c>
      <c r="I17400" s="4" t="s">
        <v>20</v>
      </c>
      <c r="J17400" s="4" t="s">
        <v>55</v>
      </c>
      <c r="K17400">
        <v>57657.26</v>
      </c>
      <c r="L17400">
        <v>169642.74</v>
      </c>
      <c r="M17400" s="4" t="s">
        <v>71</v>
      </c>
      <c r="N17400" s="4" t="s">
        <v>20300</v>
      </c>
    </row>
    <row r="17401" spans="1:14" x14ac:dyDescent="0.35">
      <c r="A17401" s="4" t="s">
        <v>17682</v>
      </c>
      <c r="B17401" s="5">
        <v>45201</v>
      </c>
      <c r="C17401" s="4" t="s">
        <v>305</v>
      </c>
      <c r="D17401" s="4" t="s">
        <v>16</v>
      </c>
      <c r="E17401" s="4" t="s">
        <v>128</v>
      </c>
      <c r="F17401" s="4" t="s">
        <v>26</v>
      </c>
      <c r="G17401">
        <v>11667.44</v>
      </c>
      <c r="H17401" s="4" t="s">
        <v>86</v>
      </c>
      <c r="I17401" s="4" t="s">
        <v>20</v>
      </c>
      <c r="J17401" s="4" t="s">
        <v>21</v>
      </c>
      <c r="K17401">
        <v>49190.79</v>
      </c>
      <c r="L17401">
        <v>86147.49</v>
      </c>
      <c r="M17401" s="4" t="s">
        <v>83</v>
      </c>
      <c r="N17401" s="4" t="s">
        <v>20302</v>
      </c>
    </row>
    <row r="17402" spans="1:14" x14ac:dyDescent="0.35">
      <c r="A17402" s="4" t="s">
        <v>17683</v>
      </c>
      <c r="B17402" s="5">
        <v>45005</v>
      </c>
      <c r="C17402" s="4" t="s">
        <v>228</v>
      </c>
      <c r="D17402" s="4" t="s">
        <v>16</v>
      </c>
      <c r="E17402" s="4" t="s">
        <v>70</v>
      </c>
      <c r="F17402" s="4" t="s">
        <v>129</v>
      </c>
      <c r="G17402">
        <v>11208.6</v>
      </c>
      <c r="H17402" s="4" t="s">
        <v>19</v>
      </c>
      <c r="I17402" s="4" t="s">
        <v>34</v>
      </c>
      <c r="J17402" s="4" t="s">
        <v>139</v>
      </c>
      <c r="K17402">
        <v>56315.9</v>
      </c>
      <c r="L17402">
        <v>264069.59000000003</v>
      </c>
      <c r="M17402" s="4" t="s">
        <v>29</v>
      </c>
      <c r="N17402" s="4" t="s">
        <v>20295</v>
      </c>
    </row>
    <row r="17403" spans="1:14" x14ac:dyDescent="0.35">
      <c r="A17403" s="4" t="s">
        <v>17684</v>
      </c>
      <c r="B17403" s="5">
        <v>45140</v>
      </c>
      <c r="C17403" s="4" t="s">
        <v>435</v>
      </c>
      <c r="D17403" s="4" t="s">
        <v>16</v>
      </c>
      <c r="E17403" s="4" t="s">
        <v>128</v>
      </c>
      <c r="F17403" s="4" t="s">
        <v>129</v>
      </c>
      <c r="G17403">
        <v>3017.47</v>
      </c>
      <c r="H17403" s="4" t="s">
        <v>27</v>
      </c>
      <c r="I17403" s="4" t="s">
        <v>18</v>
      </c>
      <c r="J17403" s="4" t="s">
        <v>98</v>
      </c>
      <c r="K17403">
        <v>36010.51</v>
      </c>
      <c r="L17403">
        <v>301686.03000000003</v>
      </c>
      <c r="M17403" s="4" t="s">
        <v>134</v>
      </c>
      <c r="N17403" s="4" t="s">
        <v>20304</v>
      </c>
    </row>
    <row r="17404" spans="1:14" x14ac:dyDescent="0.35">
      <c r="A17404" s="4" t="s">
        <v>17685</v>
      </c>
      <c r="B17404" s="5">
        <v>45206</v>
      </c>
      <c r="C17404" s="4" t="s">
        <v>218</v>
      </c>
      <c r="D17404" s="4" t="s">
        <v>16</v>
      </c>
      <c r="E17404" s="4" t="s">
        <v>150</v>
      </c>
      <c r="F17404" s="4" t="s">
        <v>41</v>
      </c>
      <c r="G17404">
        <v>4158.41</v>
      </c>
      <c r="H17404" s="4" t="s">
        <v>48</v>
      </c>
      <c r="I17404" s="4" t="s">
        <v>49</v>
      </c>
      <c r="J17404" s="4" t="s">
        <v>28</v>
      </c>
      <c r="K17404">
        <v>59812.67</v>
      </c>
      <c r="L17404">
        <v>130509.35</v>
      </c>
      <c r="M17404" s="4" t="s">
        <v>83</v>
      </c>
      <c r="N17404" s="4" t="s">
        <v>20302</v>
      </c>
    </row>
    <row r="17405" spans="1:14" x14ac:dyDescent="0.35">
      <c r="A17405" s="4" t="s">
        <v>17686</v>
      </c>
      <c r="B17405" s="5">
        <v>45134</v>
      </c>
      <c r="C17405" s="4" t="s">
        <v>478</v>
      </c>
      <c r="D17405" s="4" t="s">
        <v>16</v>
      </c>
      <c r="E17405" s="4" t="s">
        <v>25</v>
      </c>
      <c r="F17405" s="4" t="s">
        <v>107</v>
      </c>
      <c r="G17405">
        <v>490.04</v>
      </c>
      <c r="H17405" s="4" t="s">
        <v>19</v>
      </c>
      <c r="I17405" s="4" t="s">
        <v>18</v>
      </c>
      <c r="J17405" s="4" t="s">
        <v>35</v>
      </c>
      <c r="K17405">
        <v>40625.1</v>
      </c>
      <c r="L17405">
        <v>48854.78</v>
      </c>
      <c r="M17405" s="4" t="s">
        <v>36</v>
      </c>
      <c r="N17405" s="4" t="s">
        <v>20296</v>
      </c>
    </row>
    <row r="17406" spans="1:14" x14ac:dyDescent="0.35">
      <c r="A17406" s="4" t="s">
        <v>17687</v>
      </c>
      <c r="B17406" s="5">
        <v>45102</v>
      </c>
      <c r="C17406" s="4" t="s">
        <v>581</v>
      </c>
      <c r="D17406" s="4" t="s">
        <v>39</v>
      </c>
      <c r="E17406" s="4" t="s">
        <v>162</v>
      </c>
      <c r="F17406" s="4" t="s">
        <v>117</v>
      </c>
      <c r="G17406">
        <v>23706.26</v>
      </c>
      <c r="H17406" s="4" t="s">
        <v>86</v>
      </c>
      <c r="I17406" s="4" t="s">
        <v>49</v>
      </c>
      <c r="J17406" s="4" t="s">
        <v>21</v>
      </c>
      <c r="K17406">
        <v>34945.29</v>
      </c>
      <c r="L17406">
        <v>175740.87</v>
      </c>
      <c r="M17406" s="4" t="s">
        <v>22</v>
      </c>
      <c r="N17406" s="4" t="s">
        <v>20294</v>
      </c>
    </row>
    <row r="17407" spans="1:14" x14ac:dyDescent="0.35">
      <c r="A17407" s="4" t="s">
        <v>17688</v>
      </c>
      <c r="B17407" s="5">
        <v>45093</v>
      </c>
      <c r="C17407" s="4" t="s">
        <v>209</v>
      </c>
      <c r="D17407" s="4" t="s">
        <v>16</v>
      </c>
      <c r="E17407" s="4" t="s">
        <v>128</v>
      </c>
      <c r="F17407" s="4" t="s">
        <v>85</v>
      </c>
      <c r="G17407">
        <v>9577.09</v>
      </c>
      <c r="H17407" s="4" t="s">
        <v>48</v>
      </c>
      <c r="I17407" s="4" t="s">
        <v>49</v>
      </c>
      <c r="J17407" s="4" t="s">
        <v>55</v>
      </c>
      <c r="K17407">
        <v>32088.63</v>
      </c>
      <c r="L17407">
        <v>3647.69</v>
      </c>
      <c r="M17407" s="4" t="s">
        <v>22</v>
      </c>
      <c r="N17407" s="4" t="s">
        <v>20294</v>
      </c>
    </row>
    <row r="17408" spans="1:14" x14ac:dyDescent="0.35">
      <c r="A17408" s="4" t="s">
        <v>17689</v>
      </c>
      <c r="B17408" s="5">
        <v>45061</v>
      </c>
      <c r="C17408" s="4" t="s">
        <v>1043</v>
      </c>
      <c r="D17408" s="4" t="s">
        <v>39</v>
      </c>
      <c r="E17408" s="4" t="s">
        <v>210</v>
      </c>
      <c r="F17408" s="4" t="s">
        <v>47</v>
      </c>
      <c r="G17408">
        <v>19771.66</v>
      </c>
      <c r="H17408" s="4" t="s">
        <v>95</v>
      </c>
      <c r="I17408" s="4" t="s">
        <v>49</v>
      </c>
      <c r="J17408" s="4" t="s">
        <v>28</v>
      </c>
      <c r="K17408">
        <v>34515.919999999998</v>
      </c>
      <c r="L17408">
        <v>256739.45</v>
      </c>
      <c r="M17408" s="4" t="s">
        <v>102</v>
      </c>
      <c r="N17408" s="4" t="s">
        <v>102</v>
      </c>
    </row>
    <row r="17409" spans="1:14" x14ac:dyDescent="0.35">
      <c r="A17409" s="4" t="s">
        <v>17690</v>
      </c>
      <c r="B17409" s="5">
        <v>45202</v>
      </c>
      <c r="C17409" s="4" t="s">
        <v>708</v>
      </c>
      <c r="D17409" s="4" t="s">
        <v>62</v>
      </c>
      <c r="E17409" s="4" t="s">
        <v>82</v>
      </c>
      <c r="F17409" s="4" t="s">
        <v>64</v>
      </c>
      <c r="G17409">
        <v>22812.69</v>
      </c>
      <c r="H17409" s="4" t="s">
        <v>19</v>
      </c>
      <c r="I17409" s="4" t="s">
        <v>49</v>
      </c>
      <c r="J17409" s="4" t="s">
        <v>120</v>
      </c>
      <c r="K17409">
        <v>49710.65</v>
      </c>
      <c r="L17409">
        <v>130034.66</v>
      </c>
      <c r="M17409" s="4" t="s">
        <v>83</v>
      </c>
      <c r="N17409" s="4" t="s">
        <v>20302</v>
      </c>
    </row>
    <row r="17410" spans="1:14" x14ac:dyDescent="0.35">
      <c r="A17410" s="4" t="s">
        <v>17691</v>
      </c>
      <c r="B17410" s="5">
        <v>45208</v>
      </c>
      <c r="C17410" s="4" t="s">
        <v>240</v>
      </c>
      <c r="D17410" s="4" t="s">
        <v>16</v>
      </c>
      <c r="E17410" s="4" t="s">
        <v>46</v>
      </c>
      <c r="F17410" s="4" t="s">
        <v>85</v>
      </c>
      <c r="G17410">
        <v>14665.87</v>
      </c>
      <c r="H17410" s="4" t="s">
        <v>19</v>
      </c>
      <c r="I17410" s="4" t="s">
        <v>20</v>
      </c>
      <c r="J17410" s="4" t="s">
        <v>114</v>
      </c>
      <c r="K17410">
        <v>56227</v>
      </c>
      <c r="L17410">
        <v>245219.21</v>
      </c>
      <c r="M17410" s="4" t="s">
        <v>83</v>
      </c>
      <c r="N17410" s="4" t="s">
        <v>20302</v>
      </c>
    </row>
    <row r="17411" spans="1:14" x14ac:dyDescent="0.35">
      <c r="A17411" s="4" t="s">
        <v>17692</v>
      </c>
      <c r="B17411" s="5">
        <v>45090</v>
      </c>
      <c r="C17411" s="4" t="s">
        <v>178</v>
      </c>
      <c r="D17411" s="4" t="s">
        <v>16</v>
      </c>
      <c r="E17411" s="4" t="s">
        <v>52</v>
      </c>
      <c r="F17411" s="4" t="s">
        <v>107</v>
      </c>
      <c r="G17411">
        <v>2526.08</v>
      </c>
      <c r="H17411" s="4" t="s">
        <v>19</v>
      </c>
      <c r="I17411" s="4" t="s">
        <v>20</v>
      </c>
      <c r="J17411" s="4" t="s">
        <v>55</v>
      </c>
      <c r="K17411">
        <v>51332.42</v>
      </c>
      <c r="L17411">
        <v>22608.959999999999</v>
      </c>
      <c r="M17411" s="4" t="s">
        <v>22</v>
      </c>
      <c r="N17411" s="4" t="s">
        <v>20294</v>
      </c>
    </row>
    <row r="17412" spans="1:14" x14ac:dyDescent="0.35">
      <c r="A17412" s="4" t="s">
        <v>17693</v>
      </c>
      <c r="B17412" s="5">
        <v>44940</v>
      </c>
      <c r="C17412" s="4" t="s">
        <v>451</v>
      </c>
      <c r="D17412" s="4" t="s">
        <v>16</v>
      </c>
      <c r="E17412" s="4" t="s">
        <v>128</v>
      </c>
      <c r="F17412" s="4" t="s">
        <v>33</v>
      </c>
      <c r="G17412">
        <v>7379.9</v>
      </c>
      <c r="H17412" s="4" t="s">
        <v>48</v>
      </c>
      <c r="I17412" s="4" t="s">
        <v>34</v>
      </c>
      <c r="J17412" s="4" t="s">
        <v>114</v>
      </c>
      <c r="K17412">
        <v>58988.800000000003</v>
      </c>
      <c r="L17412">
        <v>74152.62</v>
      </c>
      <c r="M17412" s="4" t="s">
        <v>43</v>
      </c>
      <c r="N17412" s="4" t="s">
        <v>20297</v>
      </c>
    </row>
    <row r="17413" spans="1:14" x14ac:dyDescent="0.35">
      <c r="A17413" s="4" t="s">
        <v>17694</v>
      </c>
      <c r="B17413" s="5">
        <v>44947</v>
      </c>
      <c r="C17413" s="4" t="s">
        <v>547</v>
      </c>
      <c r="D17413" s="4" t="s">
        <v>16</v>
      </c>
      <c r="E17413" s="4" t="s">
        <v>128</v>
      </c>
      <c r="F17413" s="4" t="s">
        <v>129</v>
      </c>
      <c r="G17413">
        <v>11874.36</v>
      </c>
      <c r="H17413" s="4" t="s">
        <v>19</v>
      </c>
      <c r="I17413" s="4" t="s">
        <v>20</v>
      </c>
      <c r="J17413" s="4" t="s">
        <v>42</v>
      </c>
      <c r="K17413">
        <v>63846.94</v>
      </c>
      <c r="L17413">
        <v>146493.45000000001</v>
      </c>
      <c r="M17413" s="4" t="s">
        <v>43</v>
      </c>
      <c r="N17413" s="4" t="s">
        <v>20297</v>
      </c>
    </row>
    <row r="17414" spans="1:14" x14ac:dyDescent="0.35">
      <c r="A17414" s="4" t="s">
        <v>17695</v>
      </c>
      <c r="B17414" s="5">
        <v>45074</v>
      </c>
      <c r="C17414" s="4" t="s">
        <v>675</v>
      </c>
      <c r="D17414" s="4" t="s">
        <v>62</v>
      </c>
      <c r="E17414" s="4" t="s">
        <v>63</v>
      </c>
      <c r="F17414" s="4" t="s">
        <v>64</v>
      </c>
      <c r="G17414">
        <v>90861.56</v>
      </c>
      <c r="H17414" s="4" t="s">
        <v>86</v>
      </c>
      <c r="I17414" s="4" t="s">
        <v>20</v>
      </c>
      <c r="J17414" s="4" t="s">
        <v>28</v>
      </c>
      <c r="K17414">
        <v>63325.62</v>
      </c>
      <c r="L17414">
        <v>265230.90000000002</v>
      </c>
      <c r="M17414" s="4" t="s">
        <v>102</v>
      </c>
      <c r="N17414" s="4" t="s">
        <v>102</v>
      </c>
    </row>
    <row r="17415" spans="1:14" x14ac:dyDescent="0.35">
      <c r="A17415" s="4" t="s">
        <v>17696</v>
      </c>
      <c r="B17415" s="5">
        <v>45060</v>
      </c>
      <c r="C17415" s="4" t="s">
        <v>171</v>
      </c>
      <c r="D17415" s="4" t="s">
        <v>16</v>
      </c>
      <c r="E17415" s="4" t="s">
        <v>17</v>
      </c>
      <c r="F17415" s="4" t="s">
        <v>33</v>
      </c>
      <c r="G17415">
        <v>7285.44</v>
      </c>
      <c r="H17415" s="4" t="s">
        <v>48</v>
      </c>
      <c r="I17415" s="4" t="s">
        <v>49</v>
      </c>
      <c r="J17415" s="4" t="s">
        <v>139</v>
      </c>
      <c r="K17415">
        <v>53493.97</v>
      </c>
      <c r="L17415">
        <v>204035.79</v>
      </c>
      <c r="M17415" s="4" t="s">
        <v>102</v>
      </c>
      <c r="N17415" s="4" t="s">
        <v>102</v>
      </c>
    </row>
    <row r="17416" spans="1:14" x14ac:dyDescent="0.35">
      <c r="A17416" s="4" t="s">
        <v>17697</v>
      </c>
      <c r="B17416" s="5">
        <v>45202</v>
      </c>
      <c r="C17416" s="4" t="s">
        <v>133</v>
      </c>
      <c r="D17416" s="4" t="s">
        <v>16</v>
      </c>
      <c r="E17416" s="4" t="s">
        <v>70</v>
      </c>
      <c r="F17416" s="4" t="s">
        <v>113</v>
      </c>
      <c r="G17416">
        <v>3733.95</v>
      </c>
      <c r="H17416" s="4" t="s">
        <v>27</v>
      </c>
      <c r="I17416" s="4" t="s">
        <v>20</v>
      </c>
      <c r="J17416" s="4" t="s">
        <v>114</v>
      </c>
      <c r="K17416">
        <v>63382.67</v>
      </c>
      <c r="L17416">
        <v>144470.96</v>
      </c>
      <c r="M17416" s="4" t="s">
        <v>83</v>
      </c>
      <c r="N17416" s="4" t="s">
        <v>20302</v>
      </c>
    </row>
    <row r="17417" spans="1:14" x14ac:dyDescent="0.35">
      <c r="A17417" s="4" t="s">
        <v>17698</v>
      </c>
      <c r="B17417" s="5">
        <v>45123</v>
      </c>
      <c r="C17417" s="4" t="s">
        <v>77</v>
      </c>
      <c r="D17417" s="4" t="s">
        <v>62</v>
      </c>
      <c r="E17417" s="4" t="s">
        <v>63</v>
      </c>
      <c r="F17417" s="4" t="s">
        <v>64</v>
      </c>
      <c r="G17417">
        <v>55566.71</v>
      </c>
      <c r="H17417" s="4" t="s">
        <v>27</v>
      </c>
      <c r="I17417" s="4" t="s">
        <v>49</v>
      </c>
      <c r="J17417" s="4" t="s">
        <v>21</v>
      </c>
      <c r="K17417">
        <v>58909.919999999998</v>
      </c>
      <c r="L17417">
        <v>150303.09</v>
      </c>
      <c r="M17417" s="4" t="s">
        <v>36</v>
      </c>
      <c r="N17417" s="4" t="s">
        <v>20296</v>
      </c>
    </row>
    <row r="17418" spans="1:14" x14ac:dyDescent="0.35">
      <c r="A17418" s="4" t="s">
        <v>17699</v>
      </c>
      <c r="B17418" s="5">
        <v>45234</v>
      </c>
      <c r="C17418" s="4" t="s">
        <v>157</v>
      </c>
      <c r="D17418" s="4" t="s">
        <v>16</v>
      </c>
      <c r="E17418" s="4" t="s">
        <v>46</v>
      </c>
      <c r="F17418" s="4" t="s">
        <v>26</v>
      </c>
      <c r="G17418">
        <v>11083.87</v>
      </c>
      <c r="H17418" s="4" t="s">
        <v>19</v>
      </c>
      <c r="I17418" s="4" t="s">
        <v>20</v>
      </c>
      <c r="J17418" s="4" t="s">
        <v>28</v>
      </c>
      <c r="K17418">
        <v>68054.52</v>
      </c>
      <c r="L17418">
        <v>124732.94</v>
      </c>
      <c r="M17418" s="4" t="s">
        <v>75</v>
      </c>
      <c r="N17418" s="4" t="s">
        <v>20301</v>
      </c>
    </row>
    <row r="17419" spans="1:14" x14ac:dyDescent="0.35">
      <c r="A17419" s="4" t="s">
        <v>17700</v>
      </c>
      <c r="B17419" s="5">
        <v>45014</v>
      </c>
      <c r="C17419" s="4" t="s">
        <v>378</v>
      </c>
      <c r="D17419" s="4" t="s">
        <v>16</v>
      </c>
      <c r="E17419" s="4" t="s">
        <v>25</v>
      </c>
      <c r="F17419" s="4" t="s">
        <v>18</v>
      </c>
      <c r="G17419">
        <v>6452.43</v>
      </c>
      <c r="H17419" s="4" t="s">
        <v>86</v>
      </c>
      <c r="I17419" s="4" t="s">
        <v>34</v>
      </c>
      <c r="J17419" s="4" t="s">
        <v>21</v>
      </c>
      <c r="K17419">
        <v>45826.06</v>
      </c>
      <c r="L17419">
        <v>140882.15</v>
      </c>
      <c r="M17419" s="4" t="s">
        <v>29</v>
      </c>
      <c r="N17419" s="4" t="s">
        <v>20295</v>
      </c>
    </row>
    <row r="17420" spans="1:14" x14ac:dyDescent="0.35">
      <c r="A17420" s="4" t="s">
        <v>17701</v>
      </c>
      <c r="B17420" s="5">
        <v>45004</v>
      </c>
      <c r="C17420" s="4" t="s">
        <v>332</v>
      </c>
      <c r="D17420" s="4" t="s">
        <v>62</v>
      </c>
      <c r="E17420" s="4" t="s">
        <v>101</v>
      </c>
      <c r="F17420" s="4" t="s">
        <v>64</v>
      </c>
      <c r="G17420">
        <v>48314.93</v>
      </c>
      <c r="H17420" s="4" t="s">
        <v>95</v>
      </c>
      <c r="I17420" s="4" t="s">
        <v>18</v>
      </c>
      <c r="J17420" s="4" t="s">
        <v>98</v>
      </c>
      <c r="K17420">
        <v>34357.49</v>
      </c>
      <c r="L17420">
        <v>245327.78</v>
      </c>
      <c r="M17420" s="4" t="s">
        <v>29</v>
      </c>
      <c r="N17420" s="4" t="s">
        <v>20295</v>
      </c>
    </row>
    <row r="17421" spans="1:14" x14ac:dyDescent="0.35">
      <c r="A17421" s="4" t="s">
        <v>17702</v>
      </c>
      <c r="B17421" s="5">
        <v>45184</v>
      </c>
      <c r="C17421" s="4" t="s">
        <v>167</v>
      </c>
      <c r="D17421" s="4" t="s">
        <v>16</v>
      </c>
      <c r="E17421" s="4" t="s">
        <v>52</v>
      </c>
      <c r="F17421" s="4" t="s">
        <v>117</v>
      </c>
      <c r="G17421">
        <v>12328.43</v>
      </c>
      <c r="H17421" s="4" t="s">
        <v>95</v>
      </c>
      <c r="I17421" s="4" t="s">
        <v>49</v>
      </c>
      <c r="J17421" s="4" t="s">
        <v>98</v>
      </c>
      <c r="K17421">
        <v>43850.25</v>
      </c>
      <c r="L17421">
        <v>236731.25</v>
      </c>
      <c r="M17421" s="4" t="s">
        <v>59</v>
      </c>
      <c r="N17421" s="4" t="s">
        <v>20298</v>
      </c>
    </row>
    <row r="17422" spans="1:14" x14ac:dyDescent="0.35">
      <c r="A17422" s="4" t="s">
        <v>17703</v>
      </c>
      <c r="B17422" s="5">
        <v>45056</v>
      </c>
      <c r="C17422" s="4" t="s">
        <v>498</v>
      </c>
      <c r="D17422" s="4" t="s">
        <v>62</v>
      </c>
      <c r="E17422" s="4" t="s">
        <v>82</v>
      </c>
      <c r="F17422" s="4" t="s">
        <v>64</v>
      </c>
      <c r="G17422">
        <v>27359.99</v>
      </c>
      <c r="H17422" s="4" t="s">
        <v>27</v>
      </c>
      <c r="I17422" s="4" t="s">
        <v>49</v>
      </c>
      <c r="J17422" s="4" t="s">
        <v>79</v>
      </c>
      <c r="K17422">
        <v>66429.919999999998</v>
      </c>
      <c r="L17422">
        <v>502393.03</v>
      </c>
      <c r="M17422" s="4" t="s">
        <v>102</v>
      </c>
      <c r="N17422" s="4" t="s">
        <v>102</v>
      </c>
    </row>
    <row r="17423" spans="1:14" x14ac:dyDescent="0.35">
      <c r="A17423" s="4" t="s">
        <v>17704</v>
      </c>
      <c r="B17423" s="5">
        <v>45089</v>
      </c>
      <c r="C17423" s="4" t="s">
        <v>240</v>
      </c>
      <c r="D17423" s="4" t="s">
        <v>16</v>
      </c>
      <c r="E17423" s="4" t="s">
        <v>128</v>
      </c>
      <c r="F17423" s="4" t="s">
        <v>152</v>
      </c>
      <c r="G17423">
        <v>1141.49</v>
      </c>
      <c r="H17423" s="4" t="s">
        <v>95</v>
      </c>
      <c r="I17423" s="4" t="s">
        <v>49</v>
      </c>
      <c r="J17423" s="4" t="s">
        <v>139</v>
      </c>
      <c r="K17423">
        <v>45195.19</v>
      </c>
      <c r="L17423">
        <v>201788.05</v>
      </c>
      <c r="M17423" s="4" t="s">
        <v>22</v>
      </c>
      <c r="N17423" s="4" t="s">
        <v>20294</v>
      </c>
    </row>
    <row r="17424" spans="1:14" x14ac:dyDescent="0.35">
      <c r="A17424" s="4" t="s">
        <v>17705</v>
      </c>
      <c r="B17424" s="5">
        <v>45080</v>
      </c>
      <c r="C17424" s="4" t="s">
        <v>719</v>
      </c>
      <c r="D17424" s="4" t="s">
        <v>16</v>
      </c>
      <c r="E17424" s="4" t="s">
        <v>128</v>
      </c>
      <c r="F17424" s="4" t="s">
        <v>47</v>
      </c>
      <c r="G17424">
        <v>12242.68</v>
      </c>
      <c r="H17424" s="4" t="s">
        <v>19</v>
      </c>
      <c r="I17424" s="4" t="s">
        <v>54</v>
      </c>
      <c r="J17424" s="4" t="s">
        <v>98</v>
      </c>
      <c r="K17424">
        <v>52433.919999999998</v>
      </c>
      <c r="L17424">
        <v>201045.77</v>
      </c>
      <c r="M17424" s="4" t="s">
        <v>22</v>
      </c>
      <c r="N17424" s="4" t="s">
        <v>20294</v>
      </c>
    </row>
    <row r="17425" spans="1:14" x14ac:dyDescent="0.35">
      <c r="A17425" s="4" t="s">
        <v>17706</v>
      </c>
      <c r="B17425" s="5">
        <v>45199</v>
      </c>
      <c r="C17425" s="4" t="s">
        <v>307</v>
      </c>
      <c r="D17425" s="4" t="s">
        <v>16</v>
      </c>
      <c r="E17425" s="4" t="s">
        <v>52</v>
      </c>
      <c r="F17425" s="4" t="s">
        <v>74</v>
      </c>
      <c r="G17425">
        <v>12770.53</v>
      </c>
      <c r="H17425" s="4" t="s">
        <v>95</v>
      </c>
      <c r="I17425" s="4" t="s">
        <v>34</v>
      </c>
      <c r="J17425" s="4" t="s">
        <v>79</v>
      </c>
      <c r="K17425">
        <v>65223.96</v>
      </c>
      <c r="L17425">
        <v>272967.15999999997</v>
      </c>
      <c r="M17425" s="4" t="s">
        <v>59</v>
      </c>
      <c r="N17425" s="4" t="s">
        <v>20298</v>
      </c>
    </row>
    <row r="17426" spans="1:14" x14ac:dyDescent="0.35">
      <c r="A17426" s="4" t="s">
        <v>17707</v>
      </c>
      <c r="B17426" s="5">
        <v>45025</v>
      </c>
      <c r="C17426" s="4" t="s">
        <v>736</v>
      </c>
      <c r="D17426" s="4" t="s">
        <v>62</v>
      </c>
      <c r="E17426" s="4" t="s">
        <v>63</v>
      </c>
      <c r="F17426" s="4" t="s">
        <v>64</v>
      </c>
      <c r="G17426">
        <v>74751.34</v>
      </c>
      <c r="H17426" s="4" t="s">
        <v>27</v>
      </c>
      <c r="I17426" s="4" t="s">
        <v>54</v>
      </c>
      <c r="J17426" s="4" t="s">
        <v>55</v>
      </c>
      <c r="K17426">
        <v>31433.15</v>
      </c>
      <c r="L17426">
        <v>261227.85</v>
      </c>
      <c r="M17426" s="4" t="s">
        <v>65</v>
      </c>
      <c r="N17426" s="4" t="s">
        <v>20299</v>
      </c>
    </row>
    <row r="17427" spans="1:14" x14ac:dyDescent="0.35">
      <c r="A17427" s="4" t="s">
        <v>17708</v>
      </c>
      <c r="B17427" s="5">
        <v>45217</v>
      </c>
      <c r="C17427" s="4" t="s">
        <v>748</v>
      </c>
      <c r="D17427" s="4" t="s">
        <v>39</v>
      </c>
      <c r="E17427" s="4" t="s">
        <v>162</v>
      </c>
      <c r="F17427" s="4" t="s">
        <v>152</v>
      </c>
      <c r="G17427">
        <v>27167.759999999998</v>
      </c>
      <c r="H17427" s="4" t="s">
        <v>86</v>
      </c>
      <c r="I17427" s="4" t="s">
        <v>20</v>
      </c>
      <c r="J17427" s="4" t="s">
        <v>79</v>
      </c>
      <c r="K17427">
        <v>40000.07</v>
      </c>
      <c r="L17427">
        <v>107332.21</v>
      </c>
      <c r="M17427" s="4" t="s">
        <v>83</v>
      </c>
      <c r="N17427" s="4" t="s">
        <v>20302</v>
      </c>
    </row>
    <row r="17428" spans="1:14" x14ac:dyDescent="0.35">
      <c r="A17428" s="4" t="s">
        <v>17709</v>
      </c>
      <c r="B17428" s="5">
        <v>45194</v>
      </c>
      <c r="C17428" s="4" t="s">
        <v>111</v>
      </c>
      <c r="D17428" s="4" t="s">
        <v>16</v>
      </c>
      <c r="E17428" s="4" t="s">
        <v>150</v>
      </c>
      <c r="F17428" s="4" t="s">
        <v>33</v>
      </c>
      <c r="G17428">
        <v>12767.63</v>
      </c>
      <c r="H17428" s="4" t="s">
        <v>86</v>
      </c>
      <c r="I17428" s="4" t="s">
        <v>18</v>
      </c>
      <c r="J17428" s="4" t="s">
        <v>28</v>
      </c>
      <c r="K17428">
        <v>32873.949999999997</v>
      </c>
      <c r="L17428">
        <v>426547.14</v>
      </c>
      <c r="M17428" s="4" t="s">
        <v>59</v>
      </c>
      <c r="N17428" s="4" t="s">
        <v>20298</v>
      </c>
    </row>
    <row r="17429" spans="1:14" x14ac:dyDescent="0.35">
      <c r="A17429" s="4" t="s">
        <v>17710</v>
      </c>
      <c r="B17429" s="5">
        <v>45177</v>
      </c>
      <c r="C17429" s="4" t="s">
        <v>216</v>
      </c>
      <c r="D17429" s="4" t="s">
        <v>16</v>
      </c>
      <c r="E17429" s="4" t="s">
        <v>17</v>
      </c>
      <c r="F17429" s="4" t="s">
        <v>113</v>
      </c>
      <c r="G17429">
        <v>13396.48</v>
      </c>
      <c r="H17429" s="4" t="s">
        <v>27</v>
      </c>
      <c r="I17429" s="4" t="s">
        <v>34</v>
      </c>
      <c r="J17429" s="4" t="s">
        <v>79</v>
      </c>
      <c r="K17429">
        <v>50978.89</v>
      </c>
      <c r="L17429">
        <v>205412.13</v>
      </c>
      <c r="M17429" s="4" t="s">
        <v>59</v>
      </c>
      <c r="N17429" s="4" t="s">
        <v>20298</v>
      </c>
    </row>
    <row r="17430" spans="1:14" x14ac:dyDescent="0.35">
      <c r="A17430" s="4" t="s">
        <v>17711</v>
      </c>
      <c r="B17430" s="5">
        <v>45254</v>
      </c>
      <c r="C17430" s="4" t="s">
        <v>538</v>
      </c>
      <c r="D17430" s="4" t="s">
        <v>16</v>
      </c>
      <c r="E17430" s="4" t="s">
        <v>70</v>
      </c>
      <c r="F17430" s="4" t="s">
        <v>107</v>
      </c>
      <c r="G17430">
        <v>3291.47</v>
      </c>
      <c r="H17430" s="4" t="s">
        <v>48</v>
      </c>
      <c r="I17430" s="4" t="s">
        <v>20</v>
      </c>
      <c r="J17430" s="4" t="s">
        <v>114</v>
      </c>
      <c r="K17430">
        <v>44022.17</v>
      </c>
      <c r="L17430">
        <v>192839.01</v>
      </c>
      <c r="M17430" s="4" t="s">
        <v>75</v>
      </c>
      <c r="N17430" s="4" t="s">
        <v>20301</v>
      </c>
    </row>
    <row r="17431" spans="1:14" x14ac:dyDescent="0.35">
      <c r="A17431" s="4" t="s">
        <v>17712</v>
      </c>
      <c r="B17431" s="5">
        <v>45152</v>
      </c>
      <c r="C17431" s="4" t="s">
        <v>469</v>
      </c>
      <c r="D17431" s="4" t="s">
        <v>62</v>
      </c>
      <c r="E17431" s="4" t="s">
        <v>123</v>
      </c>
      <c r="F17431" s="4" t="s">
        <v>64</v>
      </c>
      <c r="G17431">
        <v>58544.2</v>
      </c>
      <c r="H17431" s="4" t="s">
        <v>86</v>
      </c>
      <c r="I17431" s="4" t="s">
        <v>20</v>
      </c>
      <c r="J17431" s="4" t="s">
        <v>79</v>
      </c>
      <c r="K17431">
        <v>60304.56</v>
      </c>
      <c r="L17431">
        <v>74900.759999999995</v>
      </c>
      <c r="M17431" s="4" t="s">
        <v>134</v>
      </c>
      <c r="N17431" s="4" t="s">
        <v>20304</v>
      </c>
    </row>
    <row r="17432" spans="1:14" x14ac:dyDescent="0.35">
      <c r="A17432" s="4" t="s">
        <v>17713</v>
      </c>
      <c r="B17432" s="5">
        <v>45132</v>
      </c>
      <c r="C17432" s="4" t="s">
        <v>646</v>
      </c>
      <c r="D17432" s="4" t="s">
        <v>16</v>
      </c>
      <c r="E17432" s="4" t="s">
        <v>70</v>
      </c>
      <c r="F17432" s="4" t="s">
        <v>18</v>
      </c>
      <c r="G17432">
        <v>1766.82</v>
      </c>
      <c r="H17432" s="4" t="s">
        <v>86</v>
      </c>
      <c r="I17432" s="4" t="s">
        <v>20</v>
      </c>
      <c r="J17432" s="4" t="s">
        <v>35</v>
      </c>
      <c r="K17432">
        <v>53514.7</v>
      </c>
      <c r="L17432">
        <v>351818.02</v>
      </c>
      <c r="M17432" s="4" t="s">
        <v>36</v>
      </c>
      <c r="N17432" s="4" t="s">
        <v>20296</v>
      </c>
    </row>
    <row r="17433" spans="1:14" x14ac:dyDescent="0.35">
      <c r="A17433" s="4" t="s">
        <v>17714</v>
      </c>
      <c r="B17433" s="5">
        <v>44984</v>
      </c>
      <c r="C17433" s="4" t="s">
        <v>238</v>
      </c>
      <c r="D17433" s="4" t="s">
        <v>62</v>
      </c>
      <c r="E17433" s="4" t="s">
        <v>63</v>
      </c>
      <c r="F17433" s="4" t="s">
        <v>64</v>
      </c>
      <c r="G17433">
        <v>21630.25</v>
      </c>
      <c r="H17433" s="4" t="s">
        <v>19</v>
      </c>
      <c r="I17433" s="4" t="s">
        <v>49</v>
      </c>
      <c r="J17433" s="4" t="s">
        <v>139</v>
      </c>
      <c r="K17433">
        <v>55739.59</v>
      </c>
      <c r="L17433">
        <v>109290.81</v>
      </c>
      <c r="M17433" s="4" t="s">
        <v>71</v>
      </c>
      <c r="N17433" s="4" t="s">
        <v>20300</v>
      </c>
    </row>
    <row r="17434" spans="1:14" x14ac:dyDescent="0.35">
      <c r="A17434" s="4" t="s">
        <v>17715</v>
      </c>
      <c r="B17434" s="5">
        <v>45225</v>
      </c>
      <c r="C17434" s="4" t="s">
        <v>303</v>
      </c>
      <c r="D17434" s="4" t="s">
        <v>16</v>
      </c>
      <c r="E17434" s="4" t="s">
        <v>70</v>
      </c>
      <c r="F17434" s="4" t="s">
        <v>33</v>
      </c>
      <c r="G17434">
        <v>5435.55</v>
      </c>
      <c r="H17434" s="4" t="s">
        <v>27</v>
      </c>
      <c r="I17434" s="4" t="s">
        <v>20</v>
      </c>
      <c r="J17434" s="4" t="s">
        <v>55</v>
      </c>
      <c r="K17434">
        <v>69855.53</v>
      </c>
      <c r="L17434">
        <v>191952.82</v>
      </c>
      <c r="M17434" s="4" t="s">
        <v>83</v>
      </c>
      <c r="N17434" s="4" t="s">
        <v>20302</v>
      </c>
    </row>
    <row r="17435" spans="1:14" x14ac:dyDescent="0.35">
      <c r="A17435" s="4" t="s">
        <v>17716</v>
      </c>
      <c r="B17435" s="5">
        <v>45119</v>
      </c>
      <c r="C17435" s="4" t="s">
        <v>365</v>
      </c>
      <c r="D17435" s="4" t="s">
        <v>16</v>
      </c>
      <c r="E17435" s="4" t="s">
        <v>25</v>
      </c>
      <c r="F17435" s="4" t="s">
        <v>152</v>
      </c>
      <c r="G17435">
        <v>1872.8</v>
      </c>
      <c r="H17435" s="4" t="s">
        <v>86</v>
      </c>
      <c r="I17435" s="4" t="s">
        <v>34</v>
      </c>
      <c r="J17435" s="4" t="s">
        <v>98</v>
      </c>
      <c r="K17435">
        <v>44752.92</v>
      </c>
      <c r="L17435">
        <v>131316.75</v>
      </c>
      <c r="M17435" s="4" t="s">
        <v>36</v>
      </c>
      <c r="N17435" s="4" t="s">
        <v>20296</v>
      </c>
    </row>
    <row r="17436" spans="1:14" x14ac:dyDescent="0.35">
      <c r="A17436" s="4" t="s">
        <v>17717</v>
      </c>
      <c r="B17436" s="5">
        <v>45015</v>
      </c>
      <c r="C17436" s="4" t="s">
        <v>542</v>
      </c>
      <c r="D17436" s="4" t="s">
        <v>62</v>
      </c>
      <c r="E17436" s="4" t="s">
        <v>101</v>
      </c>
      <c r="F17436" s="4" t="s">
        <v>64</v>
      </c>
      <c r="G17436">
        <v>89123.24</v>
      </c>
      <c r="H17436" s="4" t="s">
        <v>48</v>
      </c>
      <c r="I17436" s="4" t="s">
        <v>18</v>
      </c>
      <c r="J17436" s="4" t="s">
        <v>120</v>
      </c>
      <c r="K17436">
        <v>42480.74</v>
      </c>
      <c r="L17436">
        <v>373458.68</v>
      </c>
      <c r="M17436" s="4" t="s">
        <v>29</v>
      </c>
      <c r="N17436" s="4" t="s">
        <v>20295</v>
      </c>
    </row>
    <row r="17437" spans="1:14" x14ac:dyDescent="0.35">
      <c r="A17437" s="4" t="s">
        <v>17718</v>
      </c>
      <c r="B17437" s="5">
        <v>45013</v>
      </c>
      <c r="C17437" s="4" t="s">
        <v>448</v>
      </c>
      <c r="D17437" s="4" t="s">
        <v>16</v>
      </c>
      <c r="E17437" s="4" t="s">
        <v>150</v>
      </c>
      <c r="F17437" s="4" t="s">
        <v>33</v>
      </c>
      <c r="G17437">
        <v>12154.76</v>
      </c>
      <c r="H17437" s="4" t="s">
        <v>19</v>
      </c>
      <c r="I17437" s="4" t="s">
        <v>49</v>
      </c>
      <c r="J17437" s="4" t="s">
        <v>35</v>
      </c>
      <c r="K17437">
        <v>33520.589999999997</v>
      </c>
      <c r="L17437">
        <v>202099.9</v>
      </c>
      <c r="M17437" s="4" t="s">
        <v>29</v>
      </c>
      <c r="N17437" s="4" t="s">
        <v>20295</v>
      </c>
    </row>
    <row r="17438" spans="1:14" x14ac:dyDescent="0.35">
      <c r="A17438" s="4" t="s">
        <v>17719</v>
      </c>
      <c r="B17438" s="5">
        <v>45257</v>
      </c>
      <c r="C17438" s="4" t="s">
        <v>478</v>
      </c>
      <c r="D17438" s="4" t="s">
        <v>16</v>
      </c>
      <c r="E17438" s="4" t="s">
        <v>52</v>
      </c>
      <c r="F17438" s="4" t="s">
        <v>26</v>
      </c>
      <c r="G17438">
        <v>12582.78</v>
      </c>
      <c r="H17438" s="4" t="s">
        <v>95</v>
      </c>
      <c r="I17438" s="4" t="s">
        <v>54</v>
      </c>
      <c r="J17438" s="4" t="s">
        <v>35</v>
      </c>
      <c r="K17438">
        <v>32981.35</v>
      </c>
      <c r="L17438">
        <v>116760.31</v>
      </c>
      <c r="M17438" s="4" t="s">
        <v>75</v>
      </c>
      <c r="N17438" s="4" t="s">
        <v>20301</v>
      </c>
    </row>
    <row r="17439" spans="1:14" x14ac:dyDescent="0.35">
      <c r="A17439" s="4" t="s">
        <v>17720</v>
      </c>
      <c r="B17439" s="5">
        <v>44936</v>
      </c>
      <c r="C17439" s="4" t="s">
        <v>136</v>
      </c>
      <c r="D17439" s="4" t="s">
        <v>16</v>
      </c>
      <c r="E17439" s="4" t="s">
        <v>17</v>
      </c>
      <c r="F17439" s="4" t="s">
        <v>41</v>
      </c>
      <c r="G17439">
        <v>12366.94</v>
      </c>
      <c r="H17439" s="4" t="s">
        <v>95</v>
      </c>
      <c r="I17439" s="4" t="s">
        <v>54</v>
      </c>
      <c r="J17439" s="4" t="s">
        <v>28</v>
      </c>
      <c r="K17439">
        <v>68917.03</v>
      </c>
      <c r="L17439">
        <v>331080.94</v>
      </c>
      <c r="M17439" s="4" t="s">
        <v>43</v>
      </c>
      <c r="N17439" s="4" t="s">
        <v>20297</v>
      </c>
    </row>
    <row r="17440" spans="1:14" x14ac:dyDescent="0.35">
      <c r="A17440" s="4" t="s">
        <v>17721</v>
      </c>
      <c r="B17440" s="5">
        <v>45157</v>
      </c>
      <c r="C17440" s="4" t="s">
        <v>197</v>
      </c>
      <c r="D17440" s="4" t="s">
        <v>39</v>
      </c>
      <c r="E17440" s="4" t="s">
        <v>162</v>
      </c>
      <c r="F17440" s="4" t="s">
        <v>18</v>
      </c>
      <c r="G17440">
        <v>26323.14</v>
      </c>
      <c r="H17440" s="4" t="s">
        <v>86</v>
      </c>
      <c r="I17440" s="4" t="s">
        <v>20</v>
      </c>
      <c r="J17440" s="4" t="s">
        <v>28</v>
      </c>
      <c r="K17440">
        <v>65800.649999999994</v>
      </c>
      <c r="L17440">
        <v>46256.38</v>
      </c>
      <c r="M17440" s="4" t="s">
        <v>134</v>
      </c>
      <c r="N17440" s="4" t="s">
        <v>20304</v>
      </c>
    </row>
    <row r="17441" spans="1:14" x14ac:dyDescent="0.35">
      <c r="A17441" s="4" t="s">
        <v>17722</v>
      </c>
      <c r="B17441" s="5">
        <v>45072</v>
      </c>
      <c r="C17441" s="4" t="s">
        <v>127</v>
      </c>
      <c r="D17441" s="4" t="s">
        <v>16</v>
      </c>
      <c r="E17441" s="4" t="s">
        <v>58</v>
      </c>
      <c r="F17441" s="4" t="s">
        <v>74</v>
      </c>
      <c r="G17441">
        <v>10946.85</v>
      </c>
      <c r="H17441" s="4" t="s">
        <v>19</v>
      </c>
      <c r="I17441" s="4" t="s">
        <v>34</v>
      </c>
      <c r="J17441" s="4" t="s">
        <v>28</v>
      </c>
      <c r="K17441">
        <v>45446.98</v>
      </c>
      <c r="L17441">
        <v>102427.04</v>
      </c>
      <c r="M17441" s="4" t="s">
        <v>102</v>
      </c>
      <c r="N17441" s="4" t="s">
        <v>102</v>
      </c>
    </row>
    <row r="17442" spans="1:14" x14ac:dyDescent="0.35">
      <c r="A17442" s="4" t="s">
        <v>17723</v>
      </c>
      <c r="B17442" s="5">
        <v>44986</v>
      </c>
      <c r="C17442" s="4" t="s">
        <v>380</v>
      </c>
      <c r="D17442" s="4" t="s">
        <v>39</v>
      </c>
      <c r="E17442" s="4" t="s">
        <v>293</v>
      </c>
      <c r="F17442" s="4" t="s">
        <v>41</v>
      </c>
      <c r="G17442">
        <v>15612.64</v>
      </c>
      <c r="H17442" s="4" t="s">
        <v>27</v>
      </c>
      <c r="I17442" s="4" t="s">
        <v>18</v>
      </c>
      <c r="J17442" s="4" t="s">
        <v>42</v>
      </c>
      <c r="K17442">
        <v>52705.36</v>
      </c>
      <c r="L17442">
        <v>138724.59</v>
      </c>
      <c r="M17442" s="4" t="s">
        <v>29</v>
      </c>
      <c r="N17442" s="4" t="s">
        <v>20295</v>
      </c>
    </row>
    <row r="17443" spans="1:14" x14ac:dyDescent="0.35">
      <c r="A17443" s="4" t="s">
        <v>17724</v>
      </c>
      <c r="B17443" s="5">
        <v>45112</v>
      </c>
      <c r="C17443" s="4" t="s">
        <v>157</v>
      </c>
      <c r="D17443" s="4" t="s">
        <v>16</v>
      </c>
      <c r="E17443" s="4" t="s">
        <v>70</v>
      </c>
      <c r="F17443" s="4" t="s">
        <v>168</v>
      </c>
      <c r="G17443">
        <v>14167.31</v>
      </c>
      <c r="H17443" s="4" t="s">
        <v>48</v>
      </c>
      <c r="I17443" s="4" t="s">
        <v>34</v>
      </c>
      <c r="J17443" s="4" t="s">
        <v>139</v>
      </c>
      <c r="K17443">
        <v>69664.62</v>
      </c>
      <c r="L17443">
        <v>-33454.93</v>
      </c>
      <c r="M17443" s="4" t="s">
        <v>36</v>
      </c>
      <c r="N17443" s="4" t="s">
        <v>20296</v>
      </c>
    </row>
    <row r="17444" spans="1:14" x14ac:dyDescent="0.35">
      <c r="A17444" s="4" t="s">
        <v>17725</v>
      </c>
      <c r="B17444" s="5">
        <v>45122</v>
      </c>
      <c r="C17444" s="4" t="s">
        <v>275</v>
      </c>
      <c r="D17444" s="4" t="s">
        <v>16</v>
      </c>
      <c r="E17444" s="4" t="s">
        <v>32</v>
      </c>
      <c r="F17444" s="4" t="s">
        <v>129</v>
      </c>
      <c r="G17444">
        <v>5197.21</v>
      </c>
      <c r="H17444" s="4" t="s">
        <v>48</v>
      </c>
      <c r="I17444" s="4" t="s">
        <v>34</v>
      </c>
      <c r="J17444" s="4" t="s">
        <v>120</v>
      </c>
      <c r="K17444">
        <v>57689.73</v>
      </c>
      <c r="L17444">
        <v>211035.29</v>
      </c>
      <c r="M17444" s="4" t="s">
        <v>36</v>
      </c>
      <c r="N17444" s="4" t="s">
        <v>20296</v>
      </c>
    </row>
    <row r="17445" spans="1:14" x14ac:dyDescent="0.35">
      <c r="A17445" s="4" t="s">
        <v>17726</v>
      </c>
      <c r="B17445" s="5">
        <v>45215</v>
      </c>
      <c r="C17445" s="4" t="s">
        <v>295</v>
      </c>
      <c r="D17445" s="4" t="s">
        <v>16</v>
      </c>
      <c r="E17445" s="4" t="s">
        <v>32</v>
      </c>
      <c r="F17445" s="4" t="s">
        <v>74</v>
      </c>
      <c r="G17445">
        <v>3546.85</v>
      </c>
      <c r="H17445" s="4" t="s">
        <v>95</v>
      </c>
      <c r="I17445" s="4" t="s">
        <v>49</v>
      </c>
      <c r="J17445" s="4" t="s">
        <v>21</v>
      </c>
      <c r="K17445">
        <v>38857.620000000003</v>
      </c>
      <c r="L17445">
        <v>280861.95</v>
      </c>
      <c r="M17445" s="4" t="s">
        <v>83</v>
      </c>
      <c r="N17445" s="4" t="s">
        <v>20302</v>
      </c>
    </row>
    <row r="17446" spans="1:14" x14ac:dyDescent="0.35">
      <c r="A17446" s="4" t="s">
        <v>17727</v>
      </c>
      <c r="B17446" s="5">
        <v>44944</v>
      </c>
      <c r="C17446" s="4" t="s">
        <v>289</v>
      </c>
      <c r="D17446" s="4" t="s">
        <v>16</v>
      </c>
      <c r="E17446" s="4" t="s">
        <v>17</v>
      </c>
      <c r="F17446" s="4" t="s">
        <v>33</v>
      </c>
      <c r="G17446">
        <v>9360.67</v>
      </c>
      <c r="H17446" s="4" t="s">
        <v>95</v>
      </c>
      <c r="I17446" s="4" t="s">
        <v>18</v>
      </c>
      <c r="J17446" s="4" t="s">
        <v>28</v>
      </c>
      <c r="K17446">
        <v>32969.43</v>
      </c>
      <c r="L17446">
        <v>62598.62</v>
      </c>
      <c r="M17446" s="4" t="s">
        <v>43</v>
      </c>
      <c r="N17446" s="4" t="s">
        <v>20297</v>
      </c>
    </row>
    <row r="17447" spans="1:14" x14ac:dyDescent="0.35">
      <c r="A17447" s="4" t="s">
        <v>17728</v>
      </c>
      <c r="B17447" s="5">
        <v>45121</v>
      </c>
      <c r="C17447" s="4" t="s">
        <v>567</v>
      </c>
      <c r="D17447" s="4" t="s">
        <v>16</v>
      </c>
      <c r="E17447" s="4" t="s">
        <v>32</v>
      </c>
      <c r="F17447" s="4" t="s">
        <v>41</v>
      </c>
      <c r="G17447">
        <v>676.52</v>
      </c>
      <c r="H17447" s="4" t="s">
        <v>19</v>
      </c>
      <c r="I17447" s="4" t="s">
        <v>49</v>
      </c>
      <c r="J17447" s="4" t="s">
        <v>35</v>
      </c>
      <c r="K17447">
        <v>69144.039999999994</v>
      </c>
      <c r="L17447">
        <v>254230.75</v>
      </c>
      <c r="M17447" s="4" t="s">
        <v>36</v>
      </c>
      <c r="N17447" s="4" t="s">
        <v>20296</v>
      </c>
    </row>
    <row r="17448" spans="1:14" x14ac:dyDescent="0.35">
      <c r="A17448" s="4" t="s">
        <v>17729</v>
      </c>
      <c r="B17448" s="5">
        <v>44980</v>
      </c>
      <c r="C17448" s="4" t="s">
        <v>122</v>
      </c>
      <c r="D17448" s="4" t="s">
        <v>39</v>
      </c>
      <c r="E17448" s="4" t="s">
        <v>40</v>
      </c>
      <c r="F17448" s="4" t="s">
        <v>53</v>
      </c>
      <c r="G17448">
        <v>6481.56</v>
      </c>
      <c r="H17448" s="4" t="s">
        <v>27</v>
      </c>
      <c r="I17448" s="4" t="s">
        <v>34</v>
      </c>
      <c r="J17448" s="4" t="s">
        <v>98</v>
      </c>
      <c r="K17448">
        <v>46219.03</v>
      </c>
      <c r="L17448">
        <v>181721.79</v>
      </c>
      <c r="M17448" s="4" t="s">
        <v>71</v>
      </c>
      <c r="N17448" s="4" t="s">
        <v>20300</v>
      </c>
    </row>
    <row r="17449" spans="1:14" x14ac:dyDescent="0.35">
      <c r="A17449" s="4" t="s">
        <v>17730</v>
      </c>
      <c r="B17449" s="5">
        <v>45116</v>
      </c>
      <c r="C17449" s="4" t="s">
        <v>646</v>
      </c>
      <c r="D17449" s="4" t="s">
        <v>16</v>
      </c>
      <c r="E17449" s="4" t="s">
        <v>52</v>
      </c>
      <c r="F17449" s="4" t="s">
        <v>53</v>
      </c>
      <c r="G17449">
        <v>12601.96</v>
      </c>
      <c r="H17449" s="4" t="s">
        <v>19</v>
      </c>
      <c r="I17449" s="4" t="s">
        <v>49</v>
      </c>
      <c r="J17449" s="4" t="s">
        <v>114</v>
      </c>
      <c r="K17449">
        <v>40338.519999999997</v>
      </c>
      <c r="L17449">
        <v>193755.73</v>
      </c>
      <c r="M17449" s="4" t="s">
        <v>36</v>
      </c>
      <c r="N17449" s="4" t="s">
        <v>20296</v>
      </c>
    </row>
    <row r="17450" spans="1:14" x14ac:dyDescent="0.35">
      <c r="A17450" s="4" t="s">
        <v>17731</v>
      </c>
      <c r="B17450" s="5">
        <v>44945</v>
      </c>
      <c r="C17450" s="4" t="s">
        <v>565</v>
      </c>
      <c r="D17450" s="4" t="s">
        <v>39</v>
      </c>
      <c r="E17450" s="4" t="s">
        <v>334</v>
      </c>
      <c r="F17450" s="4" t="s">
        <v>117</v>
      </c>
      <c r="G17450">
        <v>10715.15</v>
      </c>
      <c r="H17450" s="4" t="s">
        <v>48</v>
      </c>
      <c r="I17450" s="4" t="s">
        <v>54</v>
      </c>
      <c r="J17450" s="4" t="s">
        <v>35</v>
      </c>
      <c r="K17450">
        <v>58551.47</v>
      </c>
      <c r="L17450">
        <v>276764.36</v>
      </c>
      <c r="M17450" s="4" t="s">
        <v>43</v>
      </c>
      <c r="N17450" s="4" t="s">
        <v>20297</v>
      </c>
    </row>
    <row r="17451" spans="1:14" x14ac:dyDescent="0.35">
      <c r="A17451" s="4" t="s">
        <v>17732</v>
      </c>
      <c r="B17451" s="5">
        <v>44967</v>
      </c>
      <c r="C17451" s="4" t="s">
        <v>267</v>
      </c>
      <c r="D17451" s="4" t="s">
        <v>16</v>
      </c>
      <c r="E17451" s="4" t="s">
        <v>70</v>
      </c>
      <c r="F17451" s="4" t="s">
        <v>152</v>
      </c>
      <c r="G17451">
        <v>7609.61</v>
      </c>
      <c r="H17451" s="4" t="s">
        <v>95</v>
      </c>
      <c r="I17451" s="4" t="s">
        <v>34</v>
      </c>
      <c r="J17451" s="4" t="s">
        <v>21</v>
      </c>
      <c r="K17451">
        <v>61464.85</v>
      </c>
      <c r="L17451">
        <v>226652.6</v>
      </c>
      <c r="M17451" s="4" t="s">
        <v>71</v>
      </c>
      <c r="N17451" s="4" t="s">
        <v>20300</v>
      </c>
    </row>
    <row r="17452" spans="1:14" x14ac:dyDescent="0.35">
      <c r="A17452" s="4" t="s">
        <v>17733</v>
      </c>
      <c r="B17452" s="5">
        <v>45131</v>
      </c>
      <c r="C17452" s="4" t="s">
        <v>133</v>
      </c>
      <c r="D17452" s="4" t="s">
        <v>16</v>
      </c>
      <c r="E17452" s="4" t="s">
        <v>25</v>
      </c>
      <c r="F17452" s="4" t="s">
        <v>47</v>
      </c>
      <c r="G17452">
        <v>12243</v>
      </c>
      <c r="H17452" s="4" t="s">
        <v>27</v>
      </c>
      <c r="I17452" s="4" t="s">
        <v>54</v>
      </c>
      <c r="J17452" s="4" t="s">
        <v>139</v>
      </c>
      <c r="K17452">
        <v>56682.12</v>
      </c>
      <c r="L17452">
        <v>215615.81</v>
      </c>
      <c r="M17452" s="4" t="s">
        <v>36</v>
      </c>
      <c r="N17452" s="4" t="s">
        <v>20296</v>
      </c>
    </row>
    <row r="17453" spans="1:14" x14ac:dyDescent="0.35">
      <c r="A17453" s="4" t="s">
        <v>17734</v>
      </c>
      <c r="B17453" s="5">
        <v>45099</v>
      </c>
      <c r="C17453" s="4" t="s">
        <v>708</v>
      </c>
      <c r="D17453" s="4" t="s">
        <v>62</v>
      </c>
      <c r="E17453" s="4" t="s">
        <v>63</v>
      </c>
      <c r="F17453" s="4" t="s">
        <v>64</v>
      </c>
      <c r="G17453">
        <v>82341.7</v>
      </c>
      <c r="H17453" s="4" t="s">
        <v>48</v>
      </c>
      <c r="I17453" s="4" t="s">
        <v>18</v>
      </c>
      <c r="J17453" s="4" t="s">
        <v>114</v>
      </c>
      <c r="K17453">
        <v>58809.83</v>
      </c>
      <c r="L17453">
        <v>74391.28</v>
      </c>
      <c r="M17453" s="4" t="s">
        <v>22</v>
      </c>
      <c r="N17453" s="4" t="s">
        <v>20294</v>
      </c>
    </row>
    <row r="17454" spans="1:14" x14ac:dyDescent="0.35">
      <c r="A17454" s="4" t="s">
        <v>17735</v>
      </c>
      <c r="B17454" s="5">
        <v>45239</v>
      </c>
      <c r="C17454" s="4" t="s">
        <v>218</v>
      </c>
      <c r="D17454" s="4" t="s">
        <v>16</v>
      </c>
      <c r="E17454" s="4" t="s">
        <v>46</v>
      </c>
      <c r="F17454" s="4" t="s">
        <v>85</v>
      </c>
      <c r="G17454">
        <v>3480.19</v>
      </c>
      <c r="H17454" s="4" t="s">
        <v>27</v>
      </c>
      <c r="I17454" s="4" t="s">
        <v>54</v>
      </c>
      <c r="J17454" s="4" t="s">
        <v>79</v>
      </c>
      <c r="K17454">
        <v>53312.08</v>
      </c>
      <c r="L17454">
        <v>162412.44</v>
      </c>
      <c r="M17454" s="4" t="s">
        <v>75</v>
      </c>
      <c r="N17454" s="4" t="s">
        <v>20301</v>
      </c>
    </row>
    <row r="17455" spans="1:14" x14ac:dyDescent="0.35">
      <c r="A17455" s="4" t="s">
        <v>17736</v>
      </c>
      <c r="B17455" s="5">
        <v>44935</v>
      </c>
      <c r="C17455" s="4" t="s">
        <v>736</v>
      </c>
      <c r="D17455" s="4" t="s">
        <v>62</v>
      </c>
      <c r="E17455" s="4" t="s">
        <v>123</v>
      </c>
      <c r="F17455" s="4" t="s">
        <v>64</v>
      </c>
      <c r="G17455">
        <v>27018.41</v>
      </c>
      <c r="H17455" s="4" t="s">
        <v>19</v>
      </c>
      <c r="I17455" s="4" t="s">
        <v>18</v>
      </c>
      <c r="J17455" s="4" t="s">
        <v>21</v>
      </c>
      <c r="K17455">
        <v>40419.51</v>
      </c>
      <c r="L17455">
        <v>265540.32</v>
      </c>
      <c r="M17455" s="4" t="s">
        <v>43</v>
      </c>
      <c r="N17455" s="4" t="s">
        <v>20297</v>
      </c>
    </row>
    <row r="17456" spans="1:14" x14ac:dyDescent="0.35">
      <c r="A17456" s="4" t="s">
        <v>17737</v>
      </c>
      <c r="B17456" s="5">
        <v>45286</v>
      </c>
      <c r="C17456" s="4" t="s">
        <v>125</v>
      </c>
      <c r="D17456" s="4" t="s">
        <v>39</v>
      </c>
      <c r="E17456" s="4" t="s">
        <v>162</v>
      </c>
      <c r="F17456" s="4" t="s">
        <v>18</v>
      </c>
      <c r="G17456">
        <v>14337.15</v>
      </c>
      <c r="H17456" s="4" t="s">
        <v>48</v>
      </c>
      <c r="I17456" s="4" t="s">
        <v>49</v>
      </c>
      <c r="J17456" s="4" t="s">
        <v>79</v>
      </c>
      <c r="K17456">
        <v>62373.58</v>
      </c>
      <c r="L17456">
        <v>72628.429999999993</v>
      </c>
      <c r="M17456" s="4" t="s">
        <v>87</v>
      </c>
      <c r="N17456" s="4" t="s">
        <v>20303</v>
      </c>
    </row>
    <row r="17457" spans="1:14" x14ac:dyDescent="0.35">
      <c r="A17457" s="4" t="s">
        <v>17738</v>
      </c>
      <c r="B17457" s="5">
        <v>44930</v>
      </c>
      <c r="C17457" s="4" t="s">
        <v>15</v>
      </c>
      <c r="D17457" s="4" t="s">
        <v>16</v>
      </c>
      <c r="E17457" s="4" t="s">
        <v>70</v>
      </c>
      <c r="F17457" s="4" t="s">
        <v>53</v>
      </c>
      <c r="G17457">
        <v>8570.82</v>
      </c>
      <c r="H17457" s="4" t="s">
        <v>19</v>
      </c>
      <c r="I17457" s="4" t="s">
        <v>34</v>
      </c>
      <c r="J17457" s="4" t="s">
        <v>114</v>
      </c>
      <c r="K17457">
        <v>68618.179999999993</v>
      </c>
      <c r="L17457">
        <v>341629.4</v>
      </c>
      <c r="M17457" s="4" t="s">
        <v>43</v>
      </c>
      <c r="N17457" s="4" t="s">
        <v>20297</v>
      </c>
    </row>
    <row r="17458" spans="1:14" x14ac:dyDescent="0.35">
      <c r="A17458" s="4" t="s">
        <v>17739</v>
      </c>
      <c r="B17458" s="5">
        <v>45066</v>
      </c>
      <c r="C17458" s="4" t="s">
        <v>931</v>
      </c>
      <c r="D17458" s="4" t="s">
        <v>62</v>
      </c>
      <c r="E17458" s="4" t="s">
        <v>78</v>
      </c>
      <c r="F17458" s="4" t="s">
        <v>64</v>
      </c>
      <c r="G17458">
        <v>71700.539999999994</v>
      </c>
      <c r="H17458" s="4" t="s">
        <v>48</v>
      </c>
      <c r="I17458" s="4" t="s">
        <v>34</v>
      </c>
      <c r="J17458" s="4" t="s">
        <v>28</v>
      </c>
      <c r="K17458">
        <v>53047.89</v>
      </c>
      <c r="L17458">
        <v>291483.71000000002</v>
      </c>
      <c r="M17458" s="4" t="s">
        <v>102</v>
      </c>
      <c r="N17458" s="4" t="s">
        <v>102</v>
      </c>
    </row>
    <row r="17459" spans="1:14" x14ac:dyDescent="0.35">
      <c r="A17459" s="4" t="s">
        <v>17740</v>
      </c>
      <c r="B17459" s="5">
        <v>44970</v>
      </c>
      <c r="C17459" s="4" t="s">
        <v>292</v>
      </c>
      <c r="D17459" s="4" t="s">
        <v>62</v>
      </c>
      <c r="E17459" s="4" t="s">
        <v>82</v>
      </c>
      <c r="F17459" s="4" t="s">
        <v>64</v>
      </c>
      <c r="G17459">
        <v>99004.57</v>
      </c>
      <c r="H17459" s="4" t="s">
        <v>19</v>
      </c>
      <c r="I17459" s="4" t="s">
        <v>49</v>
      </c>
      <c r="J17459" s="4" t="s">
        <v>42</v>
      </c>
      <c r="K17459">
        <v>69191.429999999993</v>
      </c>
      <c r="L17459">
        <v>283948.53000000003</v>
      </c>
      <c r="M17459" s="4" t="s">
        <v>71</v>
      </c>
      <c r="N17459" s="4" t="s">
        <v>20300</v>
      </c>
    </row>
    <row r="17460" spans="1:14" x14ac:dyDescent="0.35">
      <c r="A17460" s="4" t="s">
        <v>17741</v>
      </c>
      <c r="B17460" s="5">
        <v>45131</v>
      </c>
      <c r="C17460" s="4" t="s">
        <v>382</v>
      </c>
      <c r="D17460" s="4" t="s">
        <v>62</v>
      </c>
      <c r="E17460" s="4" t="s">
        <v>123</v>
      </c>
      <c r="F17460" s="4" t="s">
        <v>64</v>
      </c>
      <c r="G17460">
        <v>97075.42</v>
      </c>
      <c r="H17460" s="4" t="s">
        <v>19</v>
      </c>
      <c r="I17460" s="4" t="s">
        <v>20</v>
      </c>
      <c r="J17460" s="4" t="s">
        <v>139</v>
      </c>
      <c r="K17460">
        <v>30395.31</v>
      </c>
      <c r="L17460">
        <v>61122.48</v>
      </c>
      <c r="M17460" s="4" t="s">
        <v>36</v>
      </c>
      <c r="N17460" s="4" t="s">
        <v>20296</v>
      </c>
    </row>
    <row r="17461" spans="1:14" x14ac:dyDescent="0.35">
      <c r="A17461" s="4" t="s">
        <v>17742</v>
      </c>
      <c r="B17461" s="5">
        <v>45096</v>
      </c>
      <c r="C17461" s="4" t="s">
        <v>360</v>
      </c>
      <c r="D17461" s="4" t="s">
        <v>16</v>
      </c>
      <c r="E17461" s="4" t="s">
        <v>32</v>
      </c>
      <c r="F17461" s="4" t="s">
        <v>41</v>
      </c>
      <c r="G17461">
        <v>7795.33</v>
      </c>
      <c r="H17461" s="4" t="s">
        <v>19</v>
      </c>
      <c r="I17461" s="4" t="s">
        <v>18</v>
      </c>
      <c r="J17461" s="4" t="s">
        <v>35</v>
      </c>
      <c r="K17461">
        <v>64324.6</v>
      </c>
      <c r="L17461">
        <v>339805.57</v>
      </c>
      <c r="M17461" s="4" t="s">
        <v>22</v>
      </c>
      <c r="N17461" s="4" t="s">
        <v>20294</v>
      </c>
    </row>
    <row r="17462" spans="1:14" x14ac:dyDescent="0.35">
      <c r="A17462" s="4" t="s">
        <v>17743</v>
      </c>
      <c r="B17462" s="5">
        <v>45035</v>
      </c>
      <c r="C17462" s="4" t="s">
        <v>180</v>
      </c>
      <c r="D17462" s="4" t="s">
        <v>16</v>
      </c>
      <c r="E17462" s="4" t="s">
        <v>128</v>
      </c>
      <c r="F17462" s="4" t="s">
        <v>41</v>
      </c>
      <c r="G17462">
        <v>5811.43</v>
      </c>
      <c r="H17462" s="4" t="s">
        <v>19</v>
      </c>
      <c r="I17462" s="4" t="s">
        <v>34</v>
      </c>
      <c r="J17462" s="4" t="s">
        <v>21</v>
      </c>
      <c r="K17462">
        <v>45928.1</v>
      </c>
      <c r="L17462">
        <v>93715.67</v>
      </c>
      <c r="M17462" s="4" t="s">
        <v>65</v>
      </c>
      <c r="N17462" s="4" t="s">
        <v>20299</v>
      </c>
    </row>
    <row r="17463" spans="1:14" x14ac:dyDescent="0.35">
      <c r="A17463" s="4" t="s">
        <v>17744</v>
      </c>
      <c r="B17463" s="5">
        <v>45081</v>
      </c>
      <c r="C17463" s="4" t="s">
        <v>732</v>
      </c>
      <c r="D17463" s="4" t="s">
        <v>39</v>
      </c>
      <c r="E17463" s="4" t="s">
        <v>210</v>
      </c>
      <c r="F17463" s="4" t="s">
        <v>152</v>
      </c>
      <c r="G17463">
        <v>8220.58</v>
      </c>
      <c r="H17463" s="4" t="s">
        <v>48</v>
      </c>
      <c r="I17463" s="4" t="s">
        <v>20</v>
      </c>
      <c r="J17463" s="4" t="s">
        <v>55</v>
      </c>
      <c r="K17463">
        <v>48620.91</v>
      </c>
      <c r="L17463">
        <v>142871.29999999999</v>
      </c>
      <c r="M17463" s="4" t="s">
        <v>22</v>
      </c>
      <c r="N17463" s="4" t="s">
        <v>20294</v>
      </c>
    </row>
    <row r="17464" spans="1:14" x14ac:dyDescent="0.35">
      <c r="A17464" s="4" t="s">
        <v>17745</v>
      </c>
      <c r="B17464" s="5">
        <v>44984</v>
      </c>
      <c r="C17464" s="4" t="s">
        <v>38</v>
      </c>
      <c r="D17464" s="4" t="s">
        <v>16</v>
      </c>
      <c r="E17464" s="4" t="s">
        <v>58</v>
      </c>
      <c r="F17464" s="4" t="s">
        <v>85</v>
      </c>
      <c r="G17464">
        <v>11759.54</v>
      </c>
      <c r="H17464" s="4" t="s">
        <v>95</v>
      </c>
      <c r="I17464" s="4" t="s">
        <v>18</v>
      </c>
      <c r="J17464" s="4" t="s">
        <v>28</v>
      </c>
      <c r="K17464">
        <v>65207.05</v>
      </c>
      <c r="L17464">
        <v>276408.59000000003</v>
      </c>
      <c r="M17464" s="4" t="s">
        <v>71</v>
      </c>
      <c r="N17464" s="4" t="s">
        <v>20300</v>
      </c>
    </row>
    <row r="17465" spans="1:14" x14ac:dyDescent="0.35">
      <c r="A17465" s="4" t="s">
        <v>17746</v>
      </c>
      <c r="B17465" s="5">
        <v>45282</v>
      </c>
      <c r="C17465" s="4" t="s">
        <v>176</v>
      </c>
      <c r="D17465" s="4" t="s">
        <v>16</v>
      </c>
      <c r="E17465" s="4" t="s">
        <v>25</v>
      </c>
      <c r="F17465" s="4" t="s">
        <v>117</v>
      </c>
      <c r="G17465">
        <v>9819.25</v>
      </c>
      <c r="H17465" s="4" t="s">
        <v>48</v>
      </c>
      <c r="I17465" s="4" t="s">
        <v>20</v>
      </c>
      <c r="J17465" s="4" t="s">
        <v>98</v>
      </c>
      <c r="K17465">
        <v>51362.84</v>
      </c>
      <c r="L17465">
        <v>307512.13</v>
      </c>
      <c r="M17465" s="4" t="s">
        <v>87</v>
      </c>
      <c r="N17465" s="4" t="s">
        <v>20303</v>
      </c>
    </row>
    <row r="17466" spans="1:14" x14ac:dyDescent="0.35">
      <c r="A17466" s="4" t="s">
        <v>17747</v>
      </c>
      <c r="B17466" s="5">
        <v>44975</v>
      </c>
      <c r="C17466" s="4" t="s">
        <v>412</v>
      </c>
      <c r="D17466" s="4" t="s">
        <v>16</v>
      </c>
      <c r="E17466" s="4" t="s">
        <v>70</v>
      </c>
      <c r="F17466" s="4" t="s">
        <v>74</v>
      </c>
      <c r="G17466">
        <v>12718.92</v>
      </c>
      <c r="H17466" s="4" t="s">
        <v>95</v>
      </c>
      <c r="I17466" s="4" t="s">
        <v>49</v>
      </c>
      <c r="J17466" s="4" t="s">
        <v>98</v>
      </c>
      <c r="K17466">
        <v>55048.09</v>
      </c>
      <c r="L17466">
        <v>326715.08</v>
      </c>
      <c r="M17466" s="4" t="s">
        <v>71</v>
      </c>
      <c r="N17466" s="4" t="s">
        <v>20300</v>
      </c>
    </row>
    <row r="17467" spans="1:14" x14ac:dyDescent="0.35">
      <c r="A17467" s="4" t="s">
        <v>17748</v>
      </c>
      <c r="B17467" s="5">
        <v>44971</v>
      </c>
      <c r="C17467" s="4" t="s">
        <v>111</v>
      </c>
      <c r="D17467" s="4" t="s">
        <v>16</v>
      </c>
      <c r="E17467" s="4" t="s">
        <v>25</v>
      </c>
      <c r="F17467" s="4" t="s">
        <v>107</v>
      </c>
      <c r="G17467">
        <v>2170.36</v>
      </c>
      <c r="H17467" s="4" t="s">
        <v>27</v>
      </c>
      <c r="I17467" s="4" t="s">
        <v>54</v>
      </c>
      <c r="J17467" s="4" t="s">
        <v>21</v>
      </c>
      <c r="K17467">
        <v>33967.4</v>
      </c>
      <c r="L17467">
        <v>90486.81</v>
      </c>
      <c r="M17467" s="4" t="s">
        <v>71</v>
      </c>
      <c r="N17467" s="4" t="s">
        <v>20300</v>
      </c>
    </row>
    <row r="17468" spans="1:14" x14ac:dyDescent="0.35">
      <c r="A17468" s="4" t="s">
        <v>17749</v>
      </c>
      <c r="B17468" s="5">
        <v>45179</v>
      </c>
      <c r="C17468" s="4" t="s">
        <v>258</v>
      </c>
      <c r="D17468" s="4" t="s">
        <v>16</v>
      </c>
      <c r="E17468" s="4" t="s">
        <v>46</v>
      </c>
      <c r="F17468" s="4" t="s">
        <v>113</v>
      </c>
      <c r="G17468">
        <v>13981.04</v>
      </c>
      <c r="H17468" s="4" t="s">
        <v>86</v>
      </c>
      <c r="I17468" s="4" t="s">
        <v>34</v>
      </c>
      <c r="J17468" s="4" t="s">
        <v>79</v>
      </c>
      <c r="K17468">
        <v>49145.1</v>
      </c>
      <c r="L17468">
        <v>420902.17</v>
      </c>
      <c r="M17468" s="4" t="s">
        <v>59</v>
      </c>
      <c r="N17468" s="4" t="s">
        <v>20298</v>
      </c>
    </row>
    <row r="17469" spans="1:14" x14ac:dyDescent="0.35">
      <c r="A17469" s="4" t="s">
        <v>17750</v>
      </c>
      <c r="B17469" s="5">
        <v>45204</v>
      </c>
      <c r="C17469" s="4" t="s">
        <v>594</v>
      </c>
      <c r="D17469" s="4" t="s">
        <v>16</v>
      </c>
      <c r="E17469" s="4" t="s">
        <v>128</v>
      </c>
      <c r="F17469" s="4" t="s">
        <v>41</v>
      </c>
      <c r="G17469">
        <v>3709.78</v>
      </c>
      <c r="H17469" s="4" t="s">
        <v>27</v>
      </c>
      <c r="I17469" s="4" t="s">
        <v>20</v>
      </c>
      <c r="J17469" s="4" t="s">
        <v>114</v>
      </c>
      <c r="K17469">
        <v>67130.990000000005</v>
      </c>
      <c r="L17469">
        <v>146083.59</v>
      </c>
      <c r="M17469" s="4" t="s">
        <v>83</v>
      </c>
      <c r="N17469" s="4" t="s">
        <v>20302</v>
      </c>
    </row>
    <row r="17470" spans="1:14" x14ac:dyDescent="0.35">
      <c r="A17470" s="4" t="s">
        <v>17751</v>
      </c>
      <c r="B17470" s="5">
        <v>45278</v>
      </c>
      <c r="C17470" s="4" t="s">
        <v>348</v>
      </c>
      <c r="D17470" s="4" t="s">
        <v>16</v>
      </c>
      <c r="E17470" s="4" t="s">
        <v>52</v>
      </c>
      <c r="F17470" s="4" t="s">
        <v>107</v>
      </c>
      <c r="G17470">
        <v>12370.02</v>
      </c>
      <c r="H17470" s="4" t="s">
        <v>95</v>
      </c>
      <c r="I17470" s="4" t="s">
        <v>34</v>
      </c>
      <c r="J17470" s="4" t="s">
        <v>139</v>
      </c>
      <c r="K17470">
        <v>67787.839999999997</v>
      </c>
      <c r="L17470">
        <v>287702.98</v>
      </c>
      <c r="M17470" s="4" t="s">
        <v>87</v>
      </c>
      <c r="N17470" s="4" t="s">
        <v>20303</v>
      </c>
    </row>
    <row r="17471" spans="1:14" x14ac:dyDescent="0.35">
      <c r="A17471" s="4" t="s">
        <v>17752</v>
      </c>
      <c r="B17471" s="5">
        <v>45108</v>
      </c>
      <c r="C17471" s="4" t="s">
        <v>483</v>
      </c>
      <c r="D17471" s="4" t="s">
        <v>16</v>
      </c>
      <c r="E17471" s="4" t="s">
        <v>52</v>
      </c>
      <c r="F17471" s="4" t="s">
        <v>26</v>
      </c>
      <c r="G17471">
        <v>10052.65</v>
      </c>
      <c r="H17471" s="4" t="s">
        <v>86</v>
      </c>
      <c r="I17471" s="4" t="s">
        <v>34</v>
      </c>
      <c r="J17471" s="4" t="s">
        <v>42</v>
      </c>
      <c r="K17471">
        <v>63836.02</v>
      </c>
      <c r="L17471">
        <v>318982.86</v>
      </c>
      <c r="M17471" s="4" t="s">
        <v>36</v>
      </c>
      <c r="N17471" s="4" t="s">
        <v>20296</v>
      </c>
    </row>
    <row r="17472" spans="1:14" x14ac:dyDescent="0.35">
      <c r="A17472" s="4" t="s">
        <v>17753</v>
      </c>
      <c r="B17472" s="5">
        <v>45206</v>
      </c>
      <c r="C17472" s="4" t="s">
        <v>511</v>
      </c>
      <c r="D17472" s="4" t="s">
        <v>16</v>
      </c>
      <c r="E17472" s="4" t="s">
        <v>70</v>
      </c>
      <c r="F17472" s="4" t="s">
        <v>18</v>
      </c>
      <c r="G17472">
        <v>7084.61</v>
      </c>
      <c r="H17472" s="4" t="s">
        <v>95</v>
      </c>
      <c r="I17472" s="4" t="s">
        <v>54</v>
      </c>
      <c r="J17472" s="4" t="s">
        <v>120</v>
      </c>
      <c r="K17472">
        <v>37035.980000000003</v>
      </c>
      <c r="L17472">
        <v>-51463.09</v>
      </c>
      <c r="M17472" s="4" t="s">
        <v>83</v>
      </c>
      <c r="N17472" s="4" t="s">
        <v>20302</v>
      </c>
    </row>
    <row r="17473" spans="1:14" x14ac:dyDescent="0.35">
      <c r="A17473" s="4" t="s">
        <v>17754</v>
      </c>
      <c r="B17473" s="5">
        <v>45188</v>
      </c>
      <c r="C17473" s="4" t="s">
        <v>147</v>
      </c>
      <c r="D17473" s="4" t="s">
        <v>16</v>
      </c>
      <c r="E17473" s="4" t="s">
        <v>17</v>
      </c>
      <c r="F17473" s="4" t="s">
        <v>47</v>
      </c>
      <c r="G17473">
        <v>1993.99</v>
      </c>
      <c r="H17473" s="4" t="s">
        <v>95</v>
      </c>
      <c r="I17473" s="4" t="s">
        <v>18</v>
      </c>
      <c r="J17473" s="4" t="s">
        <v>55</v>
      </c>
      <c r="K17473">
        <v>50585.3</v>
      </c>
      <c r="L17473">
        <v>183598.07</v>
      </c>
      <c r="M17473" s="4" t="s">
        <v>59</v>
      </c>
      <c r="N17473" s="4" t="s">
        <v>20298</v>
      </c>
    </row>
    <row r="17474" spans="1:14" x14ac:dyDescent="0.35">
      <c r="A17474" s="4" t="s">
        <v>17755</v>
      </c>
      <c r="B17474" s="5">
        <v>44944</v>
      </c>
      <c r="C17474" s="4" t="s">
        <v>111</v>
      </c>
      <c r="D17474" s="4" t="s">
        <v>16</v>
      </c>
      <c r="E17474" s="4" t="s">
        <v>58</v>
      </c>
      <c r="F17474" s="4" t="s">
        <v>47</v>
      </c>
      <c r="G17474">
        <v>10965.44</v>
      </c>
      <c r="H17474" s="4" t="s">
        <v>19</v>
      </c>
      <c r="I17474" s="4" t="s">
        <v>20</v>
      </c>
      <c r="J17474" s="4" t="s">
        <v>79</v>
      </c>
      <c r="K17474">
        <v>31796.75</v>
      </c>
      <c r="L17474">
        <v>139088.10999999999</v>
      </c>
      <c r="M17474" s="4" t="s">
        <v>43</v>
      </c>
      <c r="N17474" s="4" t="s">
        <v>20297</v>
      </c>
    </row>
    <row r="17475" spans="1:14" x14ac:dyDescent="0.35">
      <c r="A17475" s="4" t="s">
        <v>17756</v>
      </c>
      <c r="B17475" s="5">
        <v>45175</v>
      </c>
      <c r="C17475" s="4" t="s">
        <v>69</v>
      </c>
      <c r="D17475" s="4" t="s">
        <v>62</v>
      </c>
      <c r="E17475" s="4" t="s">
        <v>82</v>
      </c>
      <c r="F17475" s="4" t="s">
        <v>64</v>
      </c>
      <c r="G17475">
        <v>32329.99</v>
      </c>
      <c r="H17475" s="4" t="s">
        <v>86</v>
      </c>
      <c r="I17475" s="4" t="s">
        <v>20</v>
      </c>
      <c r="J17475" s="4" t="s">
        <v>35</v>
      </c>
      <c r="K17475">
        <v>56512.160000000003</v>
      </c>
      <c r="L17475">
        <v>144892.4</v>
      </c>
      <c r="M17475" s="4" t="s">
        <v>59</v>
      </c>
      <c r="N17475" s="4" t="s">
        <v>20298</v>
      </c>
    </row>
    <row r="17476" spans="1:14" x14ac:dyDescent="0.35">
      <c r="A17476" s="4" t="s">
        <v>17757</v>
      </c>
      <c r="B17476" s="5">
        <v>45073</v>
      </c>
      <c r="C17476" s="4" t="s">
        <v>542</v>
      </c>
      <c r="D17476" s="4" t="s">
        <v>16</v>
      </c>
      <c r="E17476" s="4" t="s">
        <v>70</v>
      </c>
      <c r="F17476" s="4" t="s">
        <v>47</v>
      </c>
      <c r="G17476">
        <v>9922.73</v>
      </c>
      <c r="H17476" s="4" t="s">
        <v>48</v>
      </c>
      <c r="I17476" s="4" t="s">
        <v>18</v>
      </c>
      <c r="J17476" s="4" t="s">
        <v>21</v>
      </c>
      <c r="K17476">
        <v>42480.74</v>
      </c>
      <c r="L17476">
        <v>363535.95</v>
      </c>
      <c r="M17476" s="4" t="s">
        <v>102</v>
      </c>
      <c r="N17476" s="4" t="s">
        <v>102</v>
      </c>
    </row>
    <row r="17477" spans="1:14" x14ac:dyDescent="0.35">
      <c r="A17477" s="4" t="s">
        <v>17758</v>
      </c>
      <c r="B17477" s="5">
        <v>45057</v>
      </c>
      <c r="C17477" s="4" t="s">
        <v>732</v>
      </c>
      <c r="D17477" s="4" t="s">
        <v>39</v>
      </c>
      <c r="E17477" s="4" t="s">
        <v>162</v>
      </c>
      <c r="F17477" s="4" t="s">
        <v>26</v>
      </c>
      <c r="G17477">
        <v>22492.07</v>
      </c>
      <c r="H17477" s="4" t="s">
        <v>95</v>
      </c>
      <c r="I17477" s="4" t="s">
        <v>18</v>
      </c>
      <c r="J17477" s="4" t="s">
        <v>35</v>
      </c>
      <c r="K17477">
        <v>40940.080000000002</v>
      </c>
      <c r="L17477">
        <v>398972.23</v>
      </c>
      <c r="M17477" s="4" t="s">
        <v>102</v>
      </c>
      <c r="N17477" s="4" t="s">
        <v>102</v>
      </c>
    </row>
    <row r="17478" spans="1:14" x14ac:dyDescent="0.35">
      <c r="A17478" s="4" t="s">
        <v>17759</v>
      </c>
      <c r="B17478" s="5">
        <v>45127</v>
      </c>
      <c r="C17478" s="4" t="s">
        <v>297</v>
      </c>
      <c r="D17478" s="4" t="s">
        <v>16</v>
      </c>
      <c r="E17478" s="4" t="s">
        <v>52</v>
      </c>
      <c r="F17478" s="4" t="s">
        <v>18</v>
      </c>
      <c r="G17478">
        <v>7134.05</v>
      </c>
      <c r="H17478" s="4" t="s">
        <v>95</v>
      </c>
      <c r="I17478" s="4" t="s">
        <v>18</v>
      </c>
      <c r="J17478" s="4" t="s">
        <v>28</v>
      </c>
      <c r="K17478">
        <v>45671.54</v>
      </c>
      <c r="L17478">
        <v>405479.21</v>
      </c>
      <c r="M17478" s="4" t="s">
        <v>36</v>
      </c>
      <c r="N17478" s="4" t="s">
        <v>20296</v>
      </c>
    </row>
    <row r="17479" spans="1:14" x14ac:dyDescent="0.35">
      <c r="A17479" s="4" t="s">
        <v>17760</v>
      </c>
      <c r="B17479" s="5">
        <v>44956</v>
      </c>
      <c r="C17479" s="4" t="s">
        <v>305</v>
      </c>
      <c r="D17479" s="4" t="s">
        <v>16</v>
      </c>
      <c r="E17479" s="4" t="s">
        <v>17</v>
      </c>
      <c r="F17479" s="4" t="s">
        <v>47</v>
      </c>
      <c r="G17479">
        <v>8083.5</v>
      </c>
      <c r="H17479" s="4" t="s">
        <v>86</v>
      </c>
      <c r="I17479" s="4" t="s">
        <v>34</v>
      </c>
      <c r="J17479" s="4" t="s">
        <v>120</v>
      </c>
      <c r="K17479">
        <v>57459.8</v>
      </c>
      <c r="L17479">
        <v>320828.62</v>
      </c>
      <c r="M17479" s="4" t="s">
        <v>43</v>
      </c>
      <c r="N17479" s="4" t="s">
        <v>20297</v>
      </c>
    </row>
    <row r="17480" spans="1:14" x14ac:dyDescent="0.35">
      <c r="A17480" s="4" t="s">
        <v>17761</v>
      </c>
      <c r="B17480" s="5">
        <v>45164</v>
      </c>
      <c r="C17480" s="4" t="s">
        <v>519</v>
      </c>
      <c r="D17480" s="4" t="s">
        <v>16</v>
      </c>
      <c r="E17480" s="4" t="s">
        <v>32</v>
      </c>
      <c r="F17480" s="4" t="s">
        <v>90</v>
      </c>
      <c r="G17480">
        <v>9007.07</v>
      </c>
      <c r="H17480" s="4" t="s">
        <v>95</v>
      </c>
      <c r="I17480" s="4" t="s">
        <v>20</v>
      </c>
      <c r="J17480" s="4" t="s">
        <v>139</v>
      </c>
      <c r="K17480">
        <v>38397.870000000003</v>
      </c>
      <c r="L17480">
        <v>387990.72</v>
      </c>
      <c r="M17480" s="4" t="s">
        <v>134</v>
      </c>
      <c r="N17480" s="4" t="s">
        <v>20304</v>
      </c>
    </row>
    <row r="17481" spans="1:14" x14ac:dyDescent="0.35">
      <c r="A17481" s="4" t="s">
        <v>17762</v>
      </c>
      <c r="B17481" s="5">
        <v>44930</v>
      </c>
      <c r="C17481" s="4" t="s">
        <v>236</v>
      </c>
      <c r="D17481" s="4" t="s">
        <v>62</v>
      </c>
      <c r="E17481" s="4" t="s">
        <v>78</v>
      </c>
      <c r="F17481" s="4" t="s">
        <v>64</v>
      </c>
      <c r="G17481">
        <v>73591.33</v>
      </c>
      <c r="H17481" s="4" t="s">
        <v>86</v>
      </c>
      <c r="I17481" s="4" t="s">
        <v>20</v>
      </c>
      <c r="J17481" s="4" t="s">
        <v>28</v>
      </c>
      <c r="K17481">
        <v>48139.1</v>
      </c>
      <c r="L17481">
        <v>250799.52</v>
      </c>
      <c r="M17481" s="4" t="s">
        <v>43</v>
      </c>
      <c r="N17481" s="4" t="s">
        <v>20297</v>
      </c>
    </row>
    <row r="17482" spans="1:14" x14ac:dyDescent="0.35">
      <c r="A17482" s="4" t="s">
        <v>17763</v>
      </c>
      <c r="B17482" s="5">
        <v>45067</v>
      </c>
      <c r="C17482" s="4" t="s">
        <v>141</v>
      </c>
      <c r="D17482" s="4" t="s">
        <v>39</v>
      </c>
      <c r="E17482" s="4" t="s">
        <v>40</v>
      </c>
      <c r="F17482" s="4" t="s">
        <v>90</v>
      </c>
      <c r="G17482">
        <v>6954.31</v>
      </c>
      <c r="H17482" s="4" t="s">
        <v>95</v>
      </c>
      <c r="I17482" s="4" t="s">
        <v>54</v>
      </c>
      <c r="J17482" s="4" t="s">
        <v>120</v>
      </c>
      <c r="K17482">
        <v>39281.730000000003</v>
      </c>
      <c r="L17482">
        <v>159928.26999999999</v>
      </c>
      <c r="M17482" s="4" t="s">
        <v>102</v>
      </c>
      <c r="N17482" s="4" t="s">
        <v>102</v>
      </c>
    </row>
    <row r="17483" spans="1:14" x14ac:dyDescent="0.35">
      <c r="A17483" s="4" t="s">
        <v>17764</v>
      </c>
      <c r="B17483" s="5">
        <v>45065</v>
      </c>
      <c r="C17483" s="4" t="s">
        <v>127</v>
      </c>
      <c r="D17483" s="4" t="s">
        <v>16</v>
      </c>
      <c r="E17483" s="4" t="s">
        <v>32</v>
      </c>
      <c r="F17483" s="4" t="s">
        <v>152</v>
      </c>
      <c r="G17483">
        <v>5740.81</v>
      </c>
      <c r="H17483" s="4" t="s">
        <v>19</v>
      </c>
      <c r="I17483" s="4" t="s">
        <v>34</v>
      </c>
      <c r="J17483" s="4" t="s">
        <v>139</v>
      </c>
      <c r="K17483">
        <v>45446.98</v>
      </c>
      <c r="L17483">
        <v>96686.23</v>
      </c>
      <c r="M17483" s="4" t="s">
        <v>102</v>
      </c>
      <c r="N17483" s="4" t="s">
        <v>102</v>
      </c>
    </row>
    <row r="17484" spans="1:14" x14ac:dyDescent="0.35">
      <c r="A17484" s="4" t="s">
        <v>17765</v>
      </c>
      <c r="B17484" s="5">
        <v>45119</v>
      </c>
      <c r="C17484" s="4" t="s">
        <v>324</v>
      </c>
      <c r="D17484" s="4" t="s">
        <v>16</v>
      </c>
      <c r="E17484" s="4" t="s">
        <v>58</v>
      </c>
      <c r="F17484" s="4" t="s">
        <v>53</v>
      </c>
      <c r="G17484">
        <v>11948.72</v>
      </c>
      <c r="H17484" s="4" t="s">
        <v>86</v>
      </c>
      <c r="I17484" s="4" t="s">
        <v>18</v>
      </c>
      <c r="J17484" s="4" t="s">
        <v>114</v>
      </c>
      <c r="K17484">
        <v>63808.1</v>
      </c>
      <c r="L17484">
        <v>421363.85</v>
      </c>
      <c r="M17484" s="4" t="s">
        <v>36</v>
      </c>
      <c r="N17484" s="4" t="s">
        <v>20296</v>
      </c>
    </row>
    <row r="17485" spans="1:14" x14ac:dyDescent="0.35">
      <c r="A17485" s="4" t="s">
        <v>17766</v>
      </c>
      <c r="B17485" s="5">
        <v>45264</v>
      </c>
      <c r="C17485" s="4" t="s">
        <v>67</v>
      </c>
      <c r="D17485" s="4" t="s">
        <v>16</v>
      </c>
      <c r="E17485" s="4" t="s">
        <v>52</v>
      </c>
      <c r="F17485" s="4" t="s">
        <v>113</v>
      </c>
      <c r="G17485">
        <v>7810.5</v>
      </c>
      <c r="H17485" s="4" t="s">
        <v>86</v>
      </c>
      <c r="I17485" s="4" t="s">
        <v>34</v>
      </c>
      <c r="J17485" s="4" t="s">
        <v>120</v>
      </c>
      <c r="K17485">
        <v>68812.210000000006</v>
      </c>
      <c r="L17485">
        <v>243274.95</v>
      </c>
      <c r="M17485" s="4" t="s">
        <v>87</v>
      </c>
      <c r="N17485" s="4" t="s">
        <v>20303</v>
      </c>
    </row>
    <row r="17486" spans="1:14" x14ac:dyDescent="0.35">
      <c r="A17486" s="4" t="s">
        <v>17767</v>
      </c>
      <c r="B17486" s="5">
        <v>45001</v>
      </c>
      <c r="C17486" s="4" t="s">
        <v>209</v>
      </c>
      <c r="D17486" s="4" t="s">
        <v>16</v>
      </c>
      <c r="E17486" s="4" t="s">
        <v>46</v>
      </c>
      <c r="F17486" s="4" t="s">
        <v>90</v>
      </c>
      <c r="G17486">
        <v>14124.54</v>
      </c>
      <c r="H17486" s="4" t="s">
        <v>95</v>
      </c>
      <c r="I17486" s="4" t="s">
        <v>49</v>
      </c>
      <c r="J17486" s="4" t="s">
        <v>55</v>
      </c>
      <c r="K17486">
        <v>32088.63</v>
      </c>
      <c r="L17486">
        <v>-10476.85</v>
      </c>
      <c r="M17486" s="4" t="s">
        <v>29</v>
      </c>
      <c r="N17486" s="4" t="s">
        <v>20295</v>
      </c>
    </row>
    <row r="17487" spans="1:14" x14ac:dyDescent="0.35">
      <c r="A17487" s="4" t="s">
        <v>17768</v>
      </c>
      <c r="B17487" s="5">
        <v>45258</v>
      </c>
      <c r="C17487" s="4" t="s">
        <v>531</v>
      </c>
      <c r="D17487" s="4" t="s">
        <v>16</v>
      </c>
      <c r="E17487" s="4" t="s">
        <v>25</v>
      </c>
      <c r="F17487" s="4" t="s">
        <v>129</v>
      </c>
      <c r="G17487">
        <v>11995.32</v>
      </c>
      <c r="H17487" s="4" t="s">
        <v>86</v>
      </c>
      <c r="I17487" s="4" t="s">
        <v>49</v>
      </c>
      <c r="J17487" s="4" t="s">
        <v>79</v>
      </c>
      <c r="K17487">
        <v>48080.21</v>
      </c>
      <c r="L17487">
        <v>158205.37</v>
      </c>
      <c r="M17487" s="4" t="s">
        <v>75</v>
      </c>
      <c r="N17487" s="4" t="s">
        <v>20301</v>
      </c>
    </row>
    <row r="17488" spans="1:14" x14ac:dyDescent="0.35">
      <c r="A17488" s="4" t="s">
        <v>17769</v>
      </c>
      <c r="B17488" s="5">
        <v>45250</v>
      </c>
      <c r="C17488" s="4" t="s">
        <v>285</v>
      </c>
      <c r="D17488" s="4" t="s">
        <v>62</v>
      </c>
      <c r="E17488" s="4" t="s">
        <v>101</v>
      </c>
      <c r="F17488" s="4" t="s">
        <v>64</v>
      </c>
      <c r="G17488">
        <v>54151.22</v>
      </c>
      <c r="H17488" s="4" t="s">
        <v>19</v>
      </c>
      <c r="I17488" s="4" t="s">
        <v>18</v>
      </c>
      <c r="J17488" s="4" t="s">
        <v>114</v>
      </c>
      <c r="K17488">
        <v>61644.44</v>
      </c>
      <c r="L17488">
        <v>51890.43</v>
      </c>
      <c r="M17488" s="4" t="s">
        <v>75</v>
      </c>
      <c r="N17488" s="4" t="s">
        <v>20301</v>
      </c>
    </row>
    <row r="17489" spans="1:14" x14ac:dyDescent="0.35">
      <c r="A17489" s="4" t="s">
        <v>17770</v>
      </c>
      <c r="B17489" s="5">
        <v>45078</v>
      </c>
      <c r="C17489" s="4" t="s">
        <v>492</v>
      </c>
      <c r="D17489" s="4" t="s">
        <v>16</v>
      </c>
      <c r="E17489" s="4" t="s">
        <v>52</v>
      </c>
      <c r="F17489" s="4" t="s">
        <v>26</v>
      </c>
      <c r="G17489">
        <v>8386.9599999999991</v>
      </c>
      <c r="H17489" s="4" t="s">
        <v>48</v>
      </c>
      <c r="I17489" s="4" t="s">
        <v>18</v>
      </c>
      <c r="J17489" s="4" t="s">
        <v>21</v>
      </c>
      <c r="K17489">
        <v>64709.599999999999</v>
      </c>
      <c r="L17489">
        <v>286173.59999999998</v>
      </c>
      <c r="M17489" s="4" t="s">
        <v>22</v>
      </c>
      <c r="N17489" s="4" t="s">
        <v>20294</v>
      </c>
    </row>
    <row r="17490" spans="1:14" x14ac:dyDescent="0.35">
      <c r="A17490" s="4" t="s">
        <v>17771</v>
      </c>
      <c r="B17490" s="5">
        <v>45026</v>
      </c>
      <c r="C17490" s="4" t="s">
        <v>214</v>
      </c>
      <c r="D17490" s="4" t="s">
        <v>62</v>
      </c>
      <c r="E17490" s="4" t="s">
        <v>82</v>
      </c>
      <c r="F17490" s="4" t="s">
        <v>64</v>
      </c>
      <c r="G17490">
        <v>79855.77</v>
      </c>
      <c r="H17490" s="4" t="s">
        <v>27</v>
      </c>
      <c r="I17490" s="4" t="s">
        <v>54</v>
      </c>
      <c r="J17490" s="4" t="s">
        <v>21</v>
      </c>
      <c r="K17490">
        <v>40954.19</v>
      </c>
      <c r="L17490">
        <v>256325</v>
      </c>
      <c r="M17490" s="4" t="s">
        <v>65</v>
      </c>
      <c r="N17490" s="4" t="s">
        <v>20299</v>
      </c>
    </row>
    <row r="17491" spans="1:14" x14ac:dyDescent="0.35">
      <c r="A17491" s="4" t="s">
        <v>17772</v>
      </c>
      <c r="B17491" s="5">
        <v>44957</v>
      </c>
      <c r="C17491" s="4" t="s">
        <v>522</v>
      </c>
      <c r="D17491" s="4" t="s">
        <v>16</v>
      </c>
      <c r="E17491" s="4" t="s">
        <v>17</v>
      </c>
      <c r="F17491" s="4" t="s">
        <v>85</v>
      </c>
      <c r="G17491">
        <v>13703.77</v>
      </c>
      <c r="H17491" s="4" t="s">
        <v>27</v>
      </c>
      <c r="I17491" s="4" t="s">
        <v>20</v>
      </c>
      <c r="J17491" s="4" t="s">
        <v>98</v>
      </c>
      <c r="K17491">
        <v>30039.17</v>
      </c>
      <c r="L17491">
        <v>83197.23</v>
      </c>
      <c r="M17491" s="4" t="s">
        <v>43</v>
      </c>
      <c r="N17491" s="4" t="s">
        <v>20297</v>
      </c>
    </row>
    <row r="17492" spans="1:14" x14ac:dyDescent="0.35">
      <c r="A17492" s="4" t="s">
        <v>17773</v>
      </c>
      <c r="B17492" s="5">
        <v>45152</v>
      </c>
      <c r="C17492" s="4" t="s">
        <v>264</v>
      </c>
      <c r="D17492" s="4" t="s">
        <v>62</v>
      </c>
      <c r="E17492" s="4" t="s">
        <v>63</v>
      </c>
      <c r="F17492" s="4" t="s">
        <v>64</v>
      </c>
      <c r="G17492">
        <v>61091.22</v>
      </c>
      <c r="H17492" s="4" t="s">
        <v>48</v>
      </c>
      <c r="I17492" s="4" t="s">
        <v>34</v>
      </c>
      <c r="J17492" s="4" t="s">
        <v>42</v>
      </c>
      <c r="K17492">
        <v>48251.07</v>
      </c>
      <c r="L17492">
        <v>155020.53</v>
      </c>
      <c r="M17492" s="4" t="s">
        <v>134</v>
      </c>
      <c r="N17492" s="4" t="s">
        <v>20304</v>
      </c>
    </row>
    <row r="17493" spans="1:14" x14ac:dyDescent="0.35">
      <c r="A17493" s="4" t="s">
        <v>17774</v>
      </c>
      <c r="B17493" s="5">
        <v>45177</v>
      </c>
      <c r="C17493" s="4" t="s">
        <v>321</v>
      </c>
      <c r="D17493" s="4" t="s">
        <v>16</v>
      </c>
      <c r="E17493" s="4" t="s">
        <v>32</v>
      </c>
      <c r="F17493" s="4" t="s">
        <v>47</v>
      </c>
      <c r="G17493">
        <v>3143.05</v>
      </c>
      <c r="H17493" s="4" t="s">
        <v>19</v>
      </c>
      <c r="I17493" s="4" t="s">
        <v>20</v>
      </c>
      <c r="J17493" s="4" t="s">
        <v>35</v>
      </c>
      <c r="K17493">
        <v>59632.36</v>
      </c>
      <c r="L17493">
        <v>176713.65</v>
      </c>
      <c r="M17493" s="4" t="s">
        <v>59</v>
      </c>
      <c r="N17493" s="4" t="s">
        <v>20298</v>
      </c>
    </row>
    <row r="17494" spans="1:14" x14ac:dyDescent="0.35">
      <c r="A17494" s="4" t="s">
        <v>17775</v>
      </c>
      <c r="B17494" s="5">
        <v>44974</v>
      </c>
      <c r="C17494" s="4" t="s">
        <v>38</v>
      </c>
      <c r="D17494" s="4" t="s">
        <v>16</v>
      </c>
      <c r="E17494" s="4" t="s">
        <v>150</v>
      </c>
      <c r="F17494" s="4" t="s">
        <v>90</v>
      </c>
      <c r="G17494">
        <v>11910.07</v>
      </c>
      <c r="H17494" s="4" t="s">
        <v>95</v>
      </c>
      <c r="I17494" s="4" t="s">
        <v>20</v>
      </c>
      <c r="J17494" s="4" t="s">
        <v>21</v>
      </c>
      <c r="K17494">
        <v>32708.83</v>
      </c>
      <c r="L17494">
        <v>214535.13</v>
      </c>
      <c r="M17494" s="4" t="s">
        <v>71</v>
      </c>
      <c r="N17494" s="4" t="s">
        <v>20300</v>
      </c>
    </row>
    <row r="17495" spans="1:14" x14ac:dyDescent="0.35">
      <c r="A17495" s="4" t="s">
        <v>17776</v>
      </c>
      <c r="B17495" s="5">
        <v>45202</v>
      </c>
      <c r="C17495" s="4" t="s">
        <v>273</v>
      </c>
      <c r="D17495" s="4" t="s">
        <v>16</v>
      </c>
      <c r="E17495" s="4" t="s">
        <v>32</v>
      </c>
      <c r="F17495" s="4" t="s">
        <v>152</v>
      </c>
      <c r="G17495">
        <v>685.14</v>
      </c>
      <c r="H17495" s="4" t="s">
        <v>27</v>
      </c>
      <c r="I17495" s="4" t="s">
        <v>54</v>
      </c>
      <c r="J17495" s="4" t="s">
        <v>79</v>
      </c>
      <c r="K17495">
        <v>46735.040000000001</v>
      </c>
      <c r="L17495">
        <v>2548.59</v>
      </c>
      <c r="M17495" s="4" t="s">
        <v>83</v>
      </c>
      <c r="N17495" s="4" t="s">
        <v>20302</v>
      </c>
    </row>
    <row r="17496" spans="1:14" x14ac:dyDescent="0.35">
      <c r="A17496" s="4" t="s">
        <v>17777</v>
      </c>
      <c r="B17496" s="5">
        <v>45111</v>
      </c>
      <c r="C17496" s="4" t="s">
        <v>143</v>
      </c>
      <c r="D17496" s="4" t="s">
        <v>16</v>
      </c>
      <c r="E17496" s="4" t="s">
        <v>52</v>
      </c>
      <c r="F17496" s="4" t="s">
        <v>53</v>
      </c>
      <c r="G17496">
        <v>10278.11</v>
      </c>
      <c r="H17496" s="4" t="s">
        <v>86</v>
      </c>
      <c r="I17496" s="4" t="s">
        <v>49</v>
      </c>
      <c r="J17496" s="4" t="s">
        <v>55</v>
      </c>
      <c r="K17496">
        <v>66800.28</v>
      </c>
      <c r="L17496">
        <v>265173.59000000003</v>
      </c>
      <c r="M17496" s="4" t="s">
        <v>36</v>
      </c>
      <c r="N17496" s="4" t="s">
        <v>20296</v>
      </c>
    </row>
    <row r="17497" spans="1:14" x14ac:dyDescent="0.35">
      <c r="A17497" s="4" t="s">
        <v>17778</v>
      </c>
      <c r="B17497" s="5">
        <v>44954</v>
      </c>
      <c r="C17497" s="4" t="s">
        <v>205</v>
      </c>
      <c r="D17497" s="4" t="s">
        <v>16</v>
      </c>
      <c r="E17497" s="4" t="s">
        <v>25</v>
      </c>
      <c r="F17497" s="4" t="s">
        <v>26</v>
      </c>
      <c r="G17497">
        <v>7659.88</v>
      </c>
      <c r="H17497" s="4" t="s">
        <v>95</v>
      </c>
      <c r="I17497" s="4" t="s">
        <v>18</v>
      </c>
      <c r="J17497" s="4" t="s">
        <v>79</v>
      </c>
      <c r="K17497">
        <v>51065.61</v>
      </c>
      <c r="L17497">
        <v>372359.75</v>
      </c>
      <c r="M17497" s="4" t="s">
        <v>43</v>
      </c>
      <c r="N17497" s="4" t="s">
        <v>20297</v>
      </c>
    </row>
    <row r="17498" spans="1:14" x14ac:dyDescent="0.35">
      <c r="A17498" s="4" t="s">
        <v>17779</v>
      </c>
      <c r="B17498" s="5">
        <v>45199</v>
      </c>
      <c r="C17498" s="4" t="s">
        <v>522</v>
      </c>
      <c r="D17498" s="4" t="s">
        <v>16</v>
      </c>
      <c r="E17498" s="4" t="s">
        <v>70</v>
      </c>
      <c r="F17498" s="4" t="s">
        <v>33</v>
      </c>
      <c r="G17498">
        <v>10134.719999999999</v>
      </c>
      <c r="H17498" s="4" t="s">
        <v>19</v>
      </c>
      <c r="I17498" s="4" t="s">
        <v>54</v>
      </c>
      <c r="J17498" s="4" t="s">
        <v>120</v>
      </c>
      <c r="K17498">
        <v>43023.519999999997</v>
      </c>
      <c r="L17498">
        <v>193008.87</v>
      </c>
      <c r="M17498" s="4" t="s">
        <v>59</v>
      </c>
      <c r="N17498" s="4" t="s">
        <v>20298</v>
      </c>
    </row>
    <row r="17499" spans="1:14" x14ac:dyDescent="0.35">
      <c r="A17499" s="4" t="s">
        <v>17780</v>
      </c>
      <c r="B17499" s="5">
        <v>45029</v>
      </c>
      <c r="C17499" s="4" t="s">
        <v>511</v>
      </c>
      <c r="D17499" s="4" t="s">
        <v>16</v>
      </c>
      <c r="E17499" s="4" t="s">
        <v>46</v>
      </c>
      <c r="F17499" s="4" t="s">
        <v>113</v>
      </c>
      <c r="G17499">
        <v>3122.89</v>
      </c>
      <c r="H17499" s="4" t="s">
        <v>95</v>
      </c>
      <c r="I17499" s="4" t="s">
        <v>18</v>
      </c>
      <c r="J17499" s="4" t="s">
        <v>28</v>
      </c>
      <c r="K17499">
        <v>47087.39</v>
      </c>
      <c r="L17499">
        <v>189014.22</v>
      </c>
      <c r="M17499" s="4" t="s">
        <v>65</v>
      </c>
      <c r="N17499" s="4" t="s">
        <v>20299</v>
      </c>
    </row>
    <row r="17500" spans="1:14" x14ac:dyDescent="0.35">
      <c r="A17500" s="4" t="s">
        <v>17781</v>
      </c>
      <c r="B17500" s="5">
        <v>45255</v>
      </c>
      <c r="C17500" s="4" t="s">
        <v>464</v>
      </c>
      <c r="D17500" s="4" t="s">
        <v>16</v>
      </c>
      <c r="E17500" s="4" t="s">
        <v>58</v>
      </c>
      <c r="F17500" s="4" t="s">
        <v>90</v>
      </c>
      <c r="G17500">
        <v>13235.68</v>
      </c>
      <c r="H17500" s="4" t="s">
        <v>86</v>
      </c>
      <c r="I17500" s="4" t="s">
        <v>18</v>
      </c>
      <c r="J17500" s="4" t="s">
        <v>139</v>
      </c>
      <c r="K17500">
        <v>61308.9</v>
      </c>
      <c r="L17500">
        <v>535624.02</v>
      </c>
      <c r="M17500" s="4" t="s">
        <v>75</v>
      </c>
      <c r="N17500" s="4" t="s">
        <v>20301</v>
      </c>
    </row>
    <row r="17501" spans="1:14" x14ac:dyDescent="0.35">
      <c r="A17501" s="4" t="s">
        <v>17782</v>
      </c>
      <c r="B17501" s="5">
        <v>44944</v>
      </c>
      <c r="C17501" s="4" t="s">
        <v>127</v>
      </c>
      <c r="D17501" s="4" t="s">
        <v>16</v>
      </c>
      <c r="E17501" s="4" t="s">
        <v>128</v>
      </c>
      <c r="F17501" s="4" t="s">
        <v>33</v>
      </c>
      <c r="G17501">
        <v>6385.78</v>
      </c>
      <c r="H17501" s="4" t="s">
        <v>95</v>
      </c>
      <c r="I17501" s="4" t="s">
        <v>49</v>
      </c>
      <c r="J17501" s="4" t="s">
        <v>35</v>
      </c>
      <c r="K17501">
        <v>55408.56</v>
      </c>
      <c r="L17501">
        <v>229454.86</v>
      </c>
      <c r="M17501" s="4" t="s">
        <v>43</v>
      </c>
      <c r="N17501" s="4" t="s">
        <v>20297</v>
      </c>
    </row>
    <row r="17502" spans="1:14" x14ac:dyDescent="0.35">
      <c r="A17502" s="4" t="s">
        <v>17783</v>
      </c>
      <c r="B17502" s="5">
        <v>45155</v>
      </c>
      <c r="C17502" s="4" t="s">
        <v>451</v>
      </c>
      <c r="D17502" s="4" t="s">
        <v>16</v>
      </c>
      <c r="E17502" s="4" t="s">
        <v>17</v>
      </c>
      <c r="F17502" s="4" t="s">
        <v>33</v>
      </c>
      <c r="G17502">
        <v>3169.46</v>
      </c>
      <c r="H17502" s="4" t="s">
        <v>86</v>
      </c>
      <c r="I17502" s="4" t="s">
        <v>20</v>
      </c>
      <c r="J17502" s="4" t="s">
        <v>98</v>
      </c>
      <c r="K17502">
        <v>69637.289999999994</v>
      </c>
      <c r="L17502">
        <v>170106.26</v>
      </c>
      <c r="M17502" s="4" t="s">
        <v>134</v>
      </c>
      <c r="N17502" s="4" t="s">
        <v>20304</v>
      </c>
    </row>
    <row r="17503" spans="1:14" x14ac:dyDescent="0.35">
      <c r="A17503" s="4" t="s">
        <v>17784</v>
      </c>
      <c r="B17503" s="5">
        <v>45257</v>
      </c>
      <c r="C17503" s="4" t="s">
        <v>547</v>
      </c>
      <c r="D17503" s="4" t="s">
        <v>16</v>
      </c>
      <c r="E17503" s="4" t="s">
        <v>70</v>
      </c>
      <c r="F17503" s="4" t="s">
        <v>113</v>
      </c>
      <c r="G17503">
        <v>10642.58</v>
      </c>
      <c r="H17503" s="4" t="s">
        <v>95</v>
      </c>
      <c r="I17503" s="4" t="s">
        <v>18</v>
      </c>
      <c r="J17503" s="4" t="s">
        <v>139</v>
      </c>
      <c r="K17503">
        <v>42951.45</v>
      </c>
      <c r="L17503">
        <v>35411.97</v>
      </c>
      <c r="M17503" s="4" t="s">
        <v>75</v>
      </c>
      <c r="N17503" s="4" t="s">
        <v>20301</v>
      </c>
    </row>
    <row r="17504" spans="1:14" x14ac:dyDescent="0.35">
      <c r="A17504" s="4" t="s">
        <v>17785</v>
      </c>
      <c r="B17504" s="5">
        <v>45241</v>
      </c>
      <c r="C17504" s="4" t="s">
        <v>502</v>
      </c>
      <c r="D17504" s="4" t="s">
        <v>16</v>
      </c>
      <c r="E17504" s="4" t="s">
        <v>52</v>
      </c>
      <c r="F17504" s="4" t="s">
        <v>168</v>
      </c>
      <c r="G17504">
        <v>2643.43</v>
      </c>
      <c r="H17504" s="4" t="s">
        <v>27</v>
      </c>
      <c r="I17504" s="4" t="s">
        <v>34</v>
      </c>
      <c r="J17504" s="4" t="s">
        <v>79</v>
      </c>
      <c r="K17504">
        <v>58110.46</v>
      </c>
      <c r="L17504">
        <v>79275.45</v>
      </c>
      <c r="M17504" s="4" t="s">
        <v>75</v>
      </c>
      <c r="N17504" s="4" t="s">
        <v>20301</v>
      </c>
    </row>
    <row r="17505" spans="1:14" x14ac:dyDescent="0.35">
      <c r="A17505" s="4" t="s">
        <v>17786</v>
      </c>
      <c r="B17505" s="5">
        <v>45129</v>
      </c>
      <c r="C17505" s="4" t="s">
        <v>69</v>
      </c>
      <c r="D17505" s="4" t="s">
        <v>16</v>
      </c>
      <c r="E17505" s="4" t="s">
        <v>52</v>
      </c>
      <c r="F17505" s="4" t="s">
        <v>168</v>
      </c>
      <c r="G17505">
        <v>9110.3799999999992</v>
      </c>
      <c r="H17505" s="4" t="s">
        <v>19</v>
      </c>
      <c r="I17505" s="4" t="s">
        <v>34</v>
      </c>
      <c r="J17505" s="4" t="s">
        <v>79</v>
      </c>
      <c r="K17505">
        <v>31265.279999999999</v>
      </c>
      <c r="L17505">
        <v>147118.03</v>
      </c>
      <c r="M17505" s="4" t="s">
        <v>36</v>
      </c>
      <c r="N17505" s="4" t="s">
        <v>20296</v>
      </c>
    </row>
    <row r="17506" spans="1:14" x14ac:dyDescent="0.35">
      <c r="A17506" s="4" t="s">
        <v>17787</v>
      </c>
      <c r="B17506" s="5">
        <v>45110</v>
      </c>
      <c r="C17506" s="4" t="s">
        <v>418</v>
      </c>
      <c r="D17506" s="4" t="s">
        <v>62</v>
      </c>
      <c r="E17506" s="4" t="s">
        <v>82</v>
      </c>
      <c r="F17506" s="4" t="s">
        <v>64</v>
      </c>
      <c r="G17506">
        <v>53282.75</v>
      </c>
      <c r="H17506" s="4" t="s">
        <v>48</v>
      </c>
      <c r="I17506" s="4" t="s">
        <v>20</v>
      </c>
      <c r="J17506" s="4" t="s">
        <v>139</v>
      </c>
      <c r="K17506">
        <v>65136.480000000003</v>
      </c>
      <c r="L17506">
        <v>110534.41</v>
      </c>
      <c r="M17506" s="4" t="s">
        <v>36</v>
      </c>
      <c r="N17506" s="4" t="s">
        <v>20296</v>
      </c>
    </row>
    <row r="17507" spans="1:14" x14ac:dyDescent="0.35">
      <c r="A17507" s="4" t="s">
        <v>17788</v>
      </c>
      <c r="B17507" s="5">
        <v>45034</v>
      </c>
      <c r="C17507" s="4" t="s">
        <v>119</v>
      </c>
      <c r="D17507" s="4" t="s">
        <v>16</v>
      </c>
      <c r="E17507" s="4" t="s">
        <v>25</v>
      </c>
      <c r="F17507" s="4" t="s">
        <v>18</v>
      </c>
      <c r="G17507">
        <v>10879.2</v>
      </c>
      <c r="H17507" s="4" t="s">
        <v>48</v>
      </c>
      <c r="I17507" s="4" t="s">
        <v>20</v>
      </c>
      <c r="J17507" s="4" t="s">
        <v>28</v>
      </c>
      <c r="K17507">
        <v>33795.85</v>
      </c>
      <c r="L17507">
        <v>247470.5</v>
      </c>
      <c r="M17507" s="4" t="s">
        <v>65</v>
      </c>
      <c r="N17507" s="4" t="s">
        <v>20299</v>
      </c>
    </row>
    <row r="17508" spans="1:14" x14ac:dyDescent="0.35">
      <c r="A17508" s="4" t="s">
        <v>17789</v>
      </c>
      <c r="B17508" s="5">
        <v>45124</v>
      </c>
      <c r="C17508" s="4" t="s">
        <v>425</v>
      </c>
      <c r="D17508" s="4" t="s">
        <v>16</v>
      </c>
      <c r="E17508" s="4" t="s">
        <v>32</v>
      </c>
      <c r="F17508" s="4" t="s">
        <v>107</v>
      </c>
      <c r="G17508">
        <v>6324.21</v>
      </c>
      <c r="H17508" s="4" t="s">
        <v>48</v>
      </c>
      <c r="I17508" s="4" t="s">
        <v>49</v>
      </c>
      <c r="J17508" s="4" t="s">
        <v>42</v>
      </c>
      <c r="K17508">
        <v>38607.93</v>
      </c>
      <c r="L17508">
        <v>152625.87</v>
      </c>
      <c r="M17508" s="4" t="s">
        <v>36</v>
      </c>
      <c r="N17508" s="4" t="s">
        <v>20296</v>
      </c>
    </row>
    <row r="17509" spans="1:14" x14ac:dyDescent="0.35">
      <c r="A17509" s="4" t="s">
        <v>17790</v>
      </c>
      <c r="B17509" s="5">
        <v>45012</v>
      </c>
      <c r="C17509" s="4" t="s">
        <v>45</v>
      </c>
      <c r="D17509" s="4" t="s">
        <v>62</v>
      </c>
      <c r="E17509" s="4" t="s">
        <v>101</v>
      </c>
      <c r="F17509" s="4" t="s">
        <v>64</v>
      </c>
      <c r="G17509">
        <v>85917.6</v>
      </c>
      <c r="H17509" s="4" t="s">
        <v>19</v>
      </c>
      <c r="I17509" s="4" t="s">
        <v>49</v>
      </c>
      <c r="J17509" s="4" t="s">
        <v>55</v>
      </c>
      <c r="K17509">
        <v>35460.58</v>
      </c>
      <c r="L17509">
        <v>386370.19</v>
      </c>
      <c r="M17509" s="4" t="s">
        <v>29</v>
      </c>
      <c r="N17509" s="4" t="s">
        <v>20295</v>
      </c>
    </row>
    <row r="17510" spans="1:14" x14ac:dyDescent="0.35">
      <c r="A17510" s="4" t="s">
        <v>17791</v>
      </c>
      <c r="B17510" s="5">
        <v>45249</v>
      </c>
      <c r="C17510" s="4" t="s">
        <v>319</v>
      </c>
      <c r="D17510" s="4" t="s">
        <v>16</v>
      </c>
      <c r="E17510" s="4" t="s">
        <v>17</v>
      </c>
      <c r="F17510" s="4" t="s">
        <v>168</v>
      </c>
      <c r="G17510">
        <v>13557.49</v>
      </c>
      <c r="H17510" s="4" t="s">
        <v>48</v>
      </c>
      <c r="I17510" s="4" t="s">
        <v>34</v>
      </c>
      <c r="J17510" s="4" t="s">
        <v>28</v>
      </c>
      <c r="K17510">
        <v>40199.879999999997</v>
      </c>
      <c r="L17510">
        <v>261104.58</v>
      </c>
      <c r="M17510" s="4" t="s">
        <v>75</v>
      </c>
      <c r="N17510" s="4" t="s">
        <v>20301</v>
      </c>
    </row>
    <row r="17511" spans="1:14" x14ac:dyDescent="0.35">
      <c r="A17511" s="4" t="s">
        <v>17792</v>
      </c>
      <c r="B17511" s="5">
        <v>45213</v>
      </c>
      <c r="C17511" s="4" t="s">
        <v>459</v>
      </c>
      <c r="D17511" s="4" t="s">
        <v>62</v>
      </c>
      <c r="E17511" s="4" t="s">
        <v>123</v>
      </c>
      <c r="F17511" s="4" t="s">
        <v>64</v>
      </c>
      <c r="G17511">
        <v>74908.94</v>
      </c>
      <c r="H17511" s="4" t="s">
        <v>48</v>
      </c>
      <c r="I17511" s="4" t="s">
        <v>20</v>
      </c>
      <c r="J17511" s="4" t="s">
        <v>120</v>
      </c>
      <c r="K17511">
        <v>42708.53</v>
      </c>
      <c r="L17511">
        <v>112515.35</v>
      </c>
      <c r="M17511" s="4" t="s">
        <v>83</v>
      </c>
      <c r="N17511" s="4" t="s">
        <v>20302</v>
      </c>
    </row>
    <row r="17512" spans="1:14" x14ac:dyDescent="0.35">
      <c r="A17512" s="4" t="s">
        <v>17793</v>
      </c>
      <c r="B17512" s="5">
        <v>45141</v>
      </c>
      <c r="C17512" s="4" t="s">
        <v>285</v>
      </c>
      <c r="D17512" s="4" t="s">
        <v>16</v>
      </c>
      <c r="E17512" s="4" t="s">
        <v>25</v>
      </c>
      <c r="F17512" s="4" t="s">
        <v>107</v>
      </c>
      <c r="G17512">
        <v>3239.09</v>
      </c>
      <c r="H17512" s="4" t="s">
        <v>27</v>
      </c>
      <c r="I17512" s="4" t="s">
        <v>20</v>
      </c>
      <c r="J17512" s="4" t="s">
        <v>28</v>
      </c>
      <c r="K17512">
        <v>61538.85</v>
      </c>
      <c r="L17512">
        <v>160929.9</v>
      </c>
      <c r="M17512" s="4" t="s">
        <v>134</v>
      </c>
      <c r="N17512" s="4" t="s">
        <v>20304</v>
      </c>
    </row>
    <row r="17513" spans="1:14" x14ac:dyDescent="0.35">
      <c r="A17513" s="4" t="s">
        <v>17794</v>
      </c>
      <c r="B17513" s="5">
        <v>45257</v>
      </c>
      <c r="C17513" s="4" t="s">
        <v>675</v>
      </c>
      <c r="D17513" s="4" t="s">
        <v>16</v>
      </c>
      <c r="E17513" s="4" t="s">
        <v>150</v>
      </c>
      <c r="F17513" s="4" t="s">
        <v>26</v>
      </c>
      <c r="G17513">
        <v>4300.7700000000004</v>
      </c>
      <c r="H17513" s="4" t="s">
        <v>48</v>
      </c>
      <c r="I17513" s="4" t="s">
        <v>34</v>
      </c>
      <c r="J17513" s="4" t="s">
        <v>35</v>
      </c>
      <c r="K17513">
        <v>69688.149999999994</v>
      </c>
      <c r="L17513">
        <v>111815.26</v>
      </c>
      <c r="M17513" s="4" t="s">
        <v>75</v>
      </c>
      <c r="N17513" s="4" t="s">
        <v>20301</v>
      </c>
    </row>
    <row r="17514" spans="1:14" x14ac:dyDescent="0.35">
      <c r="A17514" s="4" t="s">
        <v>17795</v>
      </c>
      <c r="B17514" s="5">
        <v>45246</v>
      </c>
      <c r="C17514" s="4" t="s">
        <v>790</v>
      </c>
      <c r="D17514" s="4" t="s">
        <v>16</v>
      </c>
      <c r="E17514" s="4" t="s">
        <v>17</v>
      </c>
      <c r="F17514" s="4" t="s">
        <v>47</v>
      </c>
      <c r="G17514">
        <v>14193.5</v>
      </c>
      <c r="H17514" s="4" t="s">
        <v>95</v>
      </c>
      <c r="I17514" s="4" t="s">
        <v>18</v>
      </c>
      <c r="J17514" s="4" t="s">
        <v>28</v>
      </c>
      <c r="K17514">
        <v>63812.13</v>
      </c>
      <c r="L17514">
        <v>419911.6</v>
      </c>
      <c r="M17514" s="4" t="s">
        <v>75</v>
      </c>
      <c r="N17514" s="4" t="s">
        <v>20301</v>
      </c>
    </row>
    <row r="17515" spans="1:14" x14ac:dyDescent="0.35">
      <c r="A17515" s="4" t="s">
        <v>17796</v>
      </c>
      <c r="B17515" s="5">
        <v>45100</v>
      </c>
      <c r="C17515" s="4" t="s">
        <v>1006</v>
      </c>
      <c r="D17515" s="4" t="s">
        <v>16</v>
      </c>
      <c r="E17515" s="4" t="s">
        <v>46</v>
      </c>
      <c r="F17515" s="4" t="s">
        <v>129</v>
      </c>
      <c r="G17515">
        <v>6487.47</v>
      </c>
      <c r="H17515" s="4" t="s">
        <v>95</v>
      </c>
      <c r="I17515" s="4" t="s">
        <v>54</v>
      </c>
      <c r="J17515" s="4" t="s">
        <v>114</v>
      </c>
      <c r="K17515">
        <v>46893.42</v>
      </c>
      <c r="L17515">
        <v>511326.65</v>
      </c>
      <c r="M17515" s="4" t="s">
        <v>22</v>
      </c>
      <c r="N17515" s="4" t="s">
        <v>20294</v>
      </c>
    </row>
    <row r="17516" spans="1:14" x14ac:dyDescent="0.35">
      <c r="A17516" s="4" t="s">
        <v>17797</v>
      </c>
      <c r="B17516" s="5">
        <v>45118</v>
      </c>
      <c r="C17516" s="4" t="s">
        <v>77</v>
      </c>
      <c r="D17516" s="4" t="s">
        <v>62</v>
      </c>
      <c r="E17516" s="4" t="s">
        <v>82</v>
      </c>
      <c r="F17516" s="4" t="s">
        <v>64</v>
      </c>
      <c r="G17516">
        <v>89111.49</v>
      </c>
      <c r="H17516" s="4" t="s">
        <v>95</v>
      </c>
      <c r="I17516" s="4" t="s">
        <v>18</v>
      </c>
      <c r="J17516" s="4" t="s">
        <v>35</v>
      </c>
      <c r="K17516">
        <v>47392.82</v>
      </c>
      <c r="L17516">
        <v>315783.65000000002</v>
      </c>
      <c r="M17516" s="4" t="s">
        <v>36</v>
      </c>
      <c r="N17516" s="4" t="s">
        <v>20296</v>
      </c>
    </row>
    <row r="17517" spans="1:14" x14ac:dyDescent="0.35">
      <c r="A17517" s="4" t="s">
        <v>17798</v>
      </c>
      <c r="B17517" s="5">
        <v>45244</v>
      </c>
      <c r="C17517" s="4" t="s">
        <v>281</v>
      </c>
      <c r="D17517" s="4" t="s">
        <v>62</v>
      </c>
      <c r="E17517" s="4" t="s">
        <v>123</v>
      </c>
      <c r="F17517" s="4" t="s">
        <v>64</v>
      </c>
      <c r="G17517">
        <v>55108.14</v>
      </c>
      <c r="H17517" s="4" t="s">
        <v>95</v>
      </c>
      <c r="I17517" s="4" t="s">
        <v>18</v>
      </c>
      <c r="J17517" s="4" t="s">
        <v>55</v>
      </c>
      <c r="K17517">
        <v>67344.800000000003</v>
      </c>
      <c r="L17517">
        <v>247213.82</v>
      </c>
      <c r="M17517" s="4" t="s">
        <v>75</v>
      </c>
      <c r="N17517" s="4" t="s">
        <v>20301</v>
      </c>
    </row>
    <row r="17518" spans="1:14" x14ac:dyDescent="0.35">
      <c r="A17518" s="4" t="s">
        <v>17799</v>
      </c>
      <c r="B17518" s="5">
        <v>45157</v>
      </c>
      <c r="C17518" s="4" t="s">
        <v>732</v>
      </c>
      <c r="D17518" s="4" t="s">
        <v>16</v>
      </c>
      <c r="E17518" s="4" t="s">
        <v>128</v>
      </c>
      <c r="F17518" s="4" t="s">
        <v>33</v>
      </c>
      <c r="G17518">
        <v>14146.02</v>
      </c>
      <c r="H17518" s="4" t="s">
        <v>27</v>
      </c>
      <c r="I17518" s="4" t="s">
        <v>49</v>
      </c>
      <c r="J17518" s="4" t="s">
        <v>55</v>
      </c>
      <c r="K17518">
        <v>55212.22</v>
      </c>
      <c r="L17518">
        <v>341448.35</v>
      </c>
      <c r="M17518" s="4" t="s">
        <v>134</v>
      </c>
      <c r="N17518" s="4" t="s">
        <v>20304</v>
      </c>
    </row>
    <row r="17519" spans="1:14" x14ac:dyDescent="0.35">
      <c r="A17519" s="4" t="s">
        <v>17800</v>
      </c>
      <c r="B17519" s="5">
        <v>44932</v>
      </c>
      <c r="C17519" s="4" t="s">
        <v>439</v>
      </c>
      <c r="D17519" s="4" t="s">
        <v>16</v>
      </c>
      <c r="E17519" s="4" t="s">
        <v>128</v>
      </c>
      <c r="F17519" s="4" t="s">
        <v>18</v>
      </c>
      <c r="G17519">
        <v>13357.09</v>
      </c>
      <c r="H17519" s="4" t="s">
        <v>48</v>
      </c>
      <c r="I17519" s="4" t="s">
        <v>49</v>
      </c>
      <c r="J17519" s="4" t="s">
        <v>98</v>
      </c>
      <c r="K17519">
        <v>31965.82</v>
      </c>
      <c r="L17519">
        <v>167556.64000000001</v>
      </c>
      <c r="M17519" s="4" t="s">
        <v>43</v>
      </c>
      <c r="N17519" s="4" t="s">
        <v>20297</v>
      </c>
    </row>
    <row r="17520" spans="1:14" x14ac:dyDescent="0.35">
      <c r="A17520" s="4" t="s">
        <v>17801</v>
      </c>
      <c r="B17520" s="5">
        <v>44981</v>
      </c>
      <c r="C17520" s="4" t="s">
        <v>119</v>
      </c>
      <c r="D17520" s="4" t="s">
        <v>39</v>
      </c>
      <c r="E17520" s="4" t="s">
        <v>334</v>
      </c>
      <c r="F17520" s="4" t="s">
        <v>152</v>
      </c>
      <c r="G17520">
        <v>19695.310000000001</v>
      </c>
      <c r="H17520" s="4" t="s">
        <v>48</v>
      </c>
      <c r="I17520" s="4" t="s">
        <v>20</v>
      </c>
      <c r="J17520" s="4" t="s">
        <v>21</v>
      </c>
      <c r="K17520">
        <v>33795.85</v>
      </c>
      <c r="L17520">
        <v>227775.19</v>
      </c>
      <c r="M17520" s="4" t="s">
        <v>71</v>
      </c>
      <c r="N17520" s="4" t="s">
        <v>20300</v>
      </c>
    </row>
    <row r="17521" spans="1:14" x14ac:dyDescent="0.35">
      <c r="A17521" s="4" t="s">
        <v>17802</v>
      </c>
      <c r="B17521" s="5">
        <v>45084</v>
      </c>
      <c r="C17521" s="4" t="s">
        <v>435</v>
      </c>
      <c r="D17521" s="4" t="s">
        <v>16</v>
      </c>
      <c r="E17521" s="4" t="s">
        <v>32</v>
      </c>
      <c r="F17521" s="4" t="s">
        <v>168</v>
      </c>
      <c r="G17521">
        <v>9263.91</v>
      </c>
      <c r="H17521" s="4" t="s">
        <v>27</v>
      </c>
      <c r="I17521" s="4" t="s">
        <v>18</v>
      </c>
      <c r="J17521" s="4" t="s">
        <v>139</v>
      </c>
      <c r="K17521">
        <v>36010.51</v>
      </c>
      <c r="L17521">
        <v>292422.12</v>
      </c>
      <c r="M17521" s="4" t="s">
        <v>22</v>
      </c>
      <c r="N17521" s="4" t="s">
        <v>20294</v>
      </c>
    </row>
    <row r="17522" spans="1:14" x14ac:dyDescent="0.35">
      <c r="A17522" s="4" t="s">
        <v>17803</v>
      </c>
      <c r="B17522" s="5">
        <v>45153</v>
      </c>
      <c r="C17522" s="4" t="s">
        <v>427</v>
      </c>
      <c r="D17522" s="4" t="s">
        <v>62</v>
      </c>
      <c r="E17522" s="4" t="s">
        <v>82</v>
      </c>
      <c r="F17522" s="4" t="s">
        <v>64</v>
      </c>
      <c r="G17522">
        <v>84977.02</v>
      </c>
      <c r="H17522" s="4" t="s">
        <v>95</v>
      </c>
      <c r="I17522" s="4" t="s">
        <v>49</v>
      </c>
      <c r="J17522" s="4" t="s">
        <v>120</v>
      </c>
      <c r="K17522">
        <v>41860.06</v>
      </c>
      <c r="L17522">
        <v>376978.07</v>
      </c>
      <c r="M17522" s="4" t="s">
        <v>134</v>
      </c>
      <c r="N17522" s="4" t="s">
        <v>20304</v>
      </c>
    </row>
    <row r="17523" spans="1:14" x14ac:dyDescent="0.35">
      <c r="A17523" s="4" t="s">
        <v>17804</v>
      </c>
      <c r="B17523" s="5">
        <v>45128</v>
      </c>
      <c r="C17523" s="4" t="s">
        <v>415</v>
      </c>
      <c r="D17523" s="4" t="s">
        <v>16</v>
      </c>
      <c r="E17523" s="4" t="s">
        <v>52</v>
      </c>
      <c r="F17523" s="4" t="s">
        <v>117</v>
      </c>
      <c r="G17523">
        <v>1469.84</v>
      </c>
      <c r="H17523" s="4" t="s">
        <v>86</v>
      </c>
      <c r="I17523" s="4" t="s">
        <v>54</v>
      </c>
      <c r="J17523" s="4" t="s">
        <v>120</v>
      </c>
      <c r="K17523">
        <v>40251.47</v>
      </c>
      <c r="L17523">
        <v>443632.04</v>
      </c>
      <c r="M17523" s="4" t="s">
        <v>36</v>
      </c>
      <c r="N17523" s="4" t="s">
        <v>20296</v>
      </c>
    </row>
    <row r="17524" spans="1:14" x14ac:dyDescent="0.35">
      <c r="A17524" s="4" t="s">
        <v>17805</v>
      </c>
      <c r="B17524" s="5">
        <v>45221</v>
      </c>
      <c r="C17524" s="4" t="s">
        <v>1021</v>
      </c>
      <c r="D17524" s="4" t="s">
        <v>39</v>
      </c>
      <c r="E17524" s="4" t="s">
        <v>162</v>
      </c>
      <c r="F17524" s="4" t="s">
        <v>113</v>
      </c>
      <c r="G17524">
        <v>22853.74</v>
      </c>
      <c r="H17524" s="4" t="s">
        <v>27</v>
      </c>
      <c r="I17524" s="4" t="s">
        <v>49</v>
      </c>
      <c r="J17524" s="4" t="s">
        <v>42</v>
      </c>
      <c r="K17524">
        <v>56341.38</v>
      </c>
      <c r="L17524">
        <v>364673.84</v>
      </c>
      <c r="M17524" s="4" t="s">
        <v>83</v>
      </c>
      <c r="N17524" s="4" t="s">
        <v>20302</v>
      </c>
    </row>
    <row r="17525" spans="1:14" x14ac:dyDescent="0.35">
      <c r="A17525" s="4" t="s">
        <v>17806</v>
      </c>
      <c r="B17525" s="5">
        <v>45232</v>
      </c>
      <c r="C17525" s="4" t="s">
        <v>61</v>
      </c>
      <c r="D17525" s="4" t="s">
        <v>62</v>
      </c>
      <c r="E17525" s="4" t="s">
        <v>101</v>
      </c>
      <c r="F17525" s="4" t="s">
        <v>64</v>
      </c>
      <c r="G17525">
        <v>54205.69</v>
      </c>
      <c r="H17525" s="4" t="s">
        <v>48</v>
      </c>
      <c r="I17525" s="4" t="s">
        <v>54</v>
      </c>
      <c r="J17525" s="4" t="s">
        <v>42</v>
      </c>
      <c r="K17525">
        <v>43627.07</v>
      </c>
      <c r="L17525">
        <v>134864.26999999999</v>
      </c>
      <c r="M17525" s="4" t="s">
        <v>75</v>
      </c>
      <c r="N17525" s="4" t="s">
        <v>20301</v>
      </c>
    </row>
    <row r="17526" spans="1:14" x14ac:dyDescent="0.35">
      <c r="A17526" s="4" t="s">
        <v>17807</v>
      </c>
      <c r="B17526" s="5">
        <v>44973</v>
      </c>
      <c r="C17526" s="4" t="s">
        <v>154</v>
      </c>
      <c r="D17526" s="4" t="s">
        <v>16</v>
      </c>
      <c r="E17526" s="4" t="s">
        <v>150</v>
      </c>
      <c r="F17526" s="4" t="s">
        <v>53</v>
      </c>
      <c r="G17526">
        <v>7805.5</v>
      </c>
      <c r="H17526" s="4" t="s">
        <v>86</v>
      </c>
      <c r="I17526" s="4" t="s">
        <v>34</v>
      </c>
      <c r="J17526" s="4" t="s">
        <v>35</v>
      </c>
      <c r="K17526">
        <v>68397.45</v>
      </c>
      <c r="L17526">
        <v>530884.68999999994</v>
      </c>
      <c r="M17526" s="4" t="s">
        <v>71</v>
      </c>
      <c r="N17526" s="4" t="s">
        <v>20300</v>
      </c>
    </row>
    <row r="17527" spans="1:14" x14ac:dyDescent="0.35">
      <c r="A17527" s="4" t="s">
        <v>17808</v>
      </c>
      <c r="B17527" s="5">
        <v>45278</v>
      </c>
      <c r="C17527" s="4" t="s">
        <v>230</v>
      </c>
      <c r="D17527" s="4" t="s">
        <v>16</v>
      </c>
      <c r="E17527" s="4" t="s">
        <v>32</v>
      </c>
      <c r="F17527" s="4" t="s">
        <v>168</v>
      </c>
      <c r="G17527">
        <v>4853.66</v>
      </c>
      <c r="H17527" s="4" t="s">
        <v>27</v>
      </c>
      <c r="I17527" s="4" t="s">
        <v>49</v>
      </c>
      <c r="J17527" s="4" t="s">
        <v>35</v>
      </c>
      <c r="K17527">
        <v>51005.74</v>
      </c>
      <c r="L17527">
        <v>121062.3</v>
      </c>
      <c r="M17527" s="4" t="s">
        <v>87</v>
      </c>
      <c r="N17527" s="4" t="s">
        <v>20303</v>
      </c>
    </row>
    <row r="17528" spans="1:14" x14ac:dyDescent="0.35">
      <c r="A17528" s="4" t="s">
        <v>17809</v>
      </c>
      <c r="B17528" s="5">
        <v>45076</v>
      </c>
      <c r="C17528" s="4" t="s">
        <v>617</v>
      </c>
      <c r="D17528" s="4" t="s">
        <v>16</v>
      </c>
      <c r="E17528" s="4" t="s">
        <v>46</v>
      </c>
      <c r="F17528" s="4" t="s">
        <v>168</v>
      </c>
      <c r="G17528">
        <v>4393.3999999999996</v>
      </c>
      <c r="H17528" s="4" t="s">
        <v>48</v>
      </c>
      <c r="I17528" s="4" t="s">
        <v>49</v>
      </c>
      <c r="J17528" s="4" t="s">
        <v>120</v>
      </c>
      <c r="K17528">
        <v>32130.86</v>
      </c>
      <c r="L17528">
        <v>425410.33</v>
      </c>
      <c r="M17528" s="4" t="s">
        <v>102</v>
      </c>
      <c r="N17528" s="4" t="s">
        <v>102</v>
      </c>
    </row>
    <row r="17529" spans="1:14" x14ac:dyDescent="0.35">
      <c r="A17529" s="4" t="s">
        <v>17810</v>
      </c>
      <c r="B17529" s="5">
        <v>44963</v>
      </c>
      <c r="C17529" s="4" t="s">
        <v>240</v>
      </c>
      <c r="D17529" s="4" t="s">
        <v>39</v>
      </c>
      <c r="E17529" s="4" t="s">
        <v>210</v>
      </c>
      <c r="F17529" s="4" t="s">
        <v>47</v>
      </c>
      <c r="G17529">
        <v>18406.68</v>
      </c>
      <c r="H17529" s="4" t="s">
        <v>86</v>
      </c>
      <c r="I17529" s="4" t="s">
        <v>20</v>
      </c>
      <c r="J17529" s="4" t="s">
        <v>79</v>
      </c>
      <c r="K17529">
        <v>56227</v>
      </c>
      <c r="L17529">
        <v>226812.53</v>
      </c>
      <c r="M17529" s="4" t="s">
        <v>71</v>
      </c>
      <c r="N17529" s="4" t="s">
        <v>20300</v>
      </c>
    </row>
    <row r="17530" spans="1:14" x14ac:dyDescent="0.35">
      <c r="A17530" s="4" t="s">
        <v>17811</v>
      </c>
      <c r="B17530" s="5">
        <v>45071</v>
      </c>
      <c r="C17530" s="4" t="s">
        <v>736</v>
      </c>
      <c r="D17530" s="4" t="s">
        <v>16</v>
      </c>
      <c r="E17530" s="4" t="s">
        <v>128</v>
      </c>
      <c r="F17530" s="4" t="s">
        <v>107</v>
      </c>
      <c r="G17530">
        <v>9507.9</v>
      </c>
      <c r="H17530" s="4" t="s">
        <v>27</v>
      </c>
      <c r="I17530" s="4" t="s">
        <v>18</v>
      </c>
      <c r="J17530" s="4" t="s">
        <v>35</v>
      </c>
      <c r="K17530">
        <v>40419.51</v>
      </c>
      <c r="L17530">
        <v>256032.42</v>
      </c>
      <c r="M17530" s="4" t="s">
        <v>102</v>
      </c>
      <c r="N17530" s="4" t="s">
        <v>102</v>
      </c>
    </row>
    <row r="17531" spans="1:14" x14ac:dyDescent="0.35">
      <c r="A17531" s="4" t="s">
        <v>17812</v>
      </c>
      <c r="B17531" s="5">
        <v>44983</v>
      </c>
      <c r="C17531" s="4" t="s">
        <v>133</v>
      </c>
      <c r="D17531" s="4" t="s">
        <v>16</v>
      </c>
      <c r="E17531" s="4" t="s">
        <v>46</v>
      </c>
      <c r="F17531" s="4" t="s">
        <v>33</v>
      </c>
      <c r="G17531">
        <v>128.55000000000001</v>
      </c>
      <c r="H17531" s="4" t="s">
        <v>48</v>
      </c>
      <c r="I17531" s="4" t="s">
        <v>18</v>
      </c>
      <c r="J17531" s="4" t="s">
        <v>120</v>
      </c>
      <c r="K17531">
        <v>53922.400000000001</v>
      </c>
      <c r="L17531">
        <v>111439.09</v>
      </c>
      <c r="M17531" s="4" t="s">
        <v>71</v>
      </c>
      <c r="N17531" s="4" t="s">
        <v>20300</v>
      </c>
    </row>
    <row r="17532" spans="1:14" x14ac:dyDescent="0.35">
      <c r="A17532" s="4" t="s">
        <v>17813</v>
      </c>
      <c r="B17532" s="5">
        <v>45193</v>
      </c>
      <c r="C17532" s="4" t="s">
        <v>73</v>
      </c>
      <c r="D17532" s="4" t="s">
        <v>39</v>
      </c>
      <c r="E17532" s="4" t="s">
        <v>334</v>
      </c>
      <c r="F17532" s="4" t="s">
        <v>41</v>
      </c>
      <c r="G17532">
        <v>13909.43</v>
      </c>
      <c r="H17532" s="4" t="s">
        <v>48</v>
      </c>
      <c r="I17532" s="4" t="s">
        <v>49</v>
      </c>
      <c r="J17532" s="4" t="s">
        <v>79</v>
      </c>
      <c r="K17532">
        <v>63365.86</v>
      </c>
      <c r="L17532">
        <v>241773.9</v>
      </c>
      <c r="M17532" s="4" t="s">
        <v>59</v>
      </c>
      <c r="N17532" s="4" t="s">
        <v>20298</v>
      </c>
    </row>
    <row r="17533" spans="1:14" x14ac:dyDescent="0.35">
      <c r="A17533" s="4" t="s">
        <v>17814</v>
      </c>
      <c r="B17533" s="5">
        <v>45157</v>
      </c>
      <c r="C17533" s="4" t="s">
        <v>15</v>
      </c>
      <c r="D17533" s="4" t="s">
        <v>62</v>
      </c>
      <c r="E17533" s="4" t="s">
        <v>78</v>
      </c>
      <c r="F17533" s="4" t="s">
        <v>64</v>
      </c>
      <c r="G17533">
        <v>33432.949999999997</v>
      </c>
      <c r="H17533" s="4" t="s">
        <v>27</v>
      </c>
      <c r="I17533" s="4" t="s">
        <v>34</v>
      </c>
      <c r="J17533" s="4" t="s">
        <v>28</v>
      </c>
      <c r="K17533">
        <v>68618.179999999993</v>
      </c>
      <c r="L17533">
        <v>375062.35</v>
      </c>
      <c r="M17533" s="4" t="s">
        <v>134</v>
      </c>
      <c r="N17533" s="4" t="s">
        <v>20304</v>
      </c>
    </row>
    <row r="17534" spans="1:14" x14ac:dyDescent="0.35">
      <c r="A17534" s="4" t="s">
        <v>17815</v>
      </c>
      <c r="B17534" s="5">
        <v>45127</v>
      </c>
      <c r="C17534" s="4" t="s">
        <v>766</v>
      </c>
      <c r="D17534" s="4" t="s">
        <v>16</v>
      </c>
      <c r="E17534" s="4" t="s">
        <v>17</v>
      </c>
      <c r="F17534" s="4" t="s">
        <v>74</v>
      </c>
      <c r="G17534">
        <v>5824.9</v>
      </c>
      <c r="H17534" s="4" t="s">
        <v>48</v>
      </c>
      <c r="I17534" s="4" t="s">
        <v>49</v>
      </c>
      <c r="J17534" s="4" t="s">
        <v>120</v>
      </c>
      <c r="K17534">
        <v>64786.080000000002</v>
      </c>
      <c r="L17534">
        <v>335170.09000000003</v>
      </c>
      <c r="M17534" s="4" t="s">
        <v>36</v>
      </c>
      <c r="N17534" s="4" t="s">
        <v>20296</v>
      </c>
    </row>
    <row r="17535" spans="1:14" x14ac:dyDescent="0.35">
      <c r="A17535" s="4" t="s">
        <v>17816</v>
      </c>
      <c r="B17535" s="5">
        <v>45153</v>
      </c>
      <c r="C17535" s="4" t="s">
        <v>352</v>
      </c>
      <c r="D17535" s="4" t="s">
        <v>16</v>
      </c>
      <c r="E17535" s="4" t="s">
        <v>150</v>
      </c>
      <c r="F17535" s="4" t="s">
        <v>129</v>
      </c>
      <c r="G17535">
        <v>4632.1899999999996</v>
      </c>
      <c r="H17535" s="4" t="s">
        <v>95</v>
      </c>
      <c r="I17535" s="4" t="s">
        <v>34</v>
      </c>
      <c r="J17535" s="4" t="s">
        <v>114</v>
      </c>
      <c r="K17535">
        <v>54267.43</v>
      </c>
      <c r="L17535">
        <v>312758.43</v>
      </c>
      <c r="M17535" s="4" t="s">
        <v>134</v>
      </c>
      <c r="N17535" s="4" t="s">
        <v>20304</v>
      </c>
    </row>
    <row r="17536" spans="1:14" x14ac:dyDescent="0.35">
      <c r="A17536" s="4" t="s">
        <v>17817</v>
      </c>
      <c r="B17536" s="5">
        <v>45034</v>
      </c>
      <c r="C17536" s="4" t="s">
        <v>448</v>
      </c>
      <c r="D17536" s="4" t="s">
        <v>62</v>
      </c>
      <c r="E17536" s="4" t="s">
        <v>101</v>
      </c>
      <c r="F17536" s="4" t="s">
        <v>64</v>
      </c>
      <c r="G17536">
        <v>41903.61</v>
      </c>
      <c r="H17536" s="4" t="s">
        <v>95</v>
      </c>
      <c r="I17536" s="4" t="s">
        <v>18</v>
      </c>
      <c r="J17536" s="4" t="s">
        <v>42</v>
      </c>
      <c r="K17536">
        <v>59242.83</v>
      </c>
      <c r="L17536">
        <v>297310.78999999998</v>
      </c>
      <c r="M17536" s="4" t="s">
        <v>65</v>
      </c>
      <c r="N17536" s="4" t="s">
        <v>20299</v>
      </c>
    </row>
    <row r="17537" spans="1:14" x14ac:dyDescent="0.35">
      <c r="A17537" s="4" t="s">
        <v>17818</v>
      </c>
      <c r="B17537" s="5">
        <v>45275</v>
      </c>
      <c r="C17537" s="4" t="s">
        <v>732</v>
      </c>
      <c r="D17537" s="4" t="s">
        <v>16</v>
      </c>
      <c r="E17537" s="4" t="s">
        <v>58</v>
      </c>
      <c r="F17537" s="4" t="s">
        <v>53</v>
      </c>
      <c r="G17537">
        <v>8261.89</v>
      </c>
      <c r="H17537" s="4" t="s">
        <v>95</v>
      </c>
      <c r="I17537" s="4" t="s">
        <v>20</v>
      </c>
      <c r="J17537" s="4" t="s">
        <v>98</v>
      </c>
      <c r="K17537">
        <v>48620.91</v>
      </c>
      <c r="L17537">
        <v>134609.41</v>
      </c>
      <c r="M17537" s="4" t="s">
        <v>87</v>
      </c>
      <c r="N17537" s="4" t="s">
        <v>20303</v>
      </c>
    </row>
    <row r="17538" spans="1:14" x14ac:dyDescent="0.35">
      <c r="A17538" s="4" t="s">
        <v>17819</v>
      </c>
      <c r="B17538" s="5">
        <v>45075</v>
      </c>
      <c r="C17538" s="4" t="s">
        <v>94</v>
      </c>
      <c r="D17538" s="4" t="s">
        <v>39</v>
      </c>
      <c r="E17538" s="4" t="s">
        <v>162</v>
      </c>
      <c r="F17538" s="4" t="s">
        <v>107</v>
      </c>
      <c r="G17538">
        <v>11056.91</v>
      </c>
      <c r="H17538" s="4" t="s">
        <v>27</v>
      </c>
      <c r="I17538" s="4" t="s">
        <v>54</v>
      </c>
      <c r="J17538" s="4" t="s">
        <v>139</v>
      </c>
      <c r="K17538">
        <v>50945.98</v>
      </c>
      <c r="L17538">
        <v>145670.01999999999</v>
      </c>
      <c r="M17538" s="4" t="s">
        <v>102</v>
      </c>
      <c r="N17538" s="4" t="s">
        <v>102</v>
      </c>
    </row>
    <row r="17539" spans="1:14" x14ac:dyDescent="0.35">
      <c r="A17539" s="4" t="s">
        <v>17820</v>
      </c>
      <c r="B17539" s="5">
        <v>45232</v>
      </c>
      <c r="C17539" s="4" t="s">
        <v>336</v>
      </c>
      <c r="D17539" s="4" t="s">
        <v>16</v>
      </c>
      <c r="E17539" s="4" t="s">
        <v>32</v>
      </c>
      <c r="F17539" s="4" t="s">
        <v>168</v>
      </c>
      <c r="G17539">
        <v>6092.65</v>
      </c>
      <c r="H17539" s="4" t="s">
        <v>27</v>
      </c>
      <c r="I17539" s="4" t="s">
        <v>54</v>
      </c>
      <c r="J17539" s="4" t="s">
        <v>55</v>
      </c>
      <c r="K17539">
        <v>34660.18</v>
      </c>
      <c r="L17539">
        <v>310376.84999999998</v>
      </c>
      <c r="M17539" s="4" t="s">
        <v>75</v>
      </c>
      <c r="N17539" s="4" t="s">
        <v>20301</v>
      </c>
    </row>
    <row r="17540" spans="1:14" x14ac:dyDescent="0.35">
      <c r="A17540" s="4" t="s">
        <v>17821</v>
      </c>
      <c r="B17540" s="5">
        <v>45262</v>
      </c>
      <c r="C17540" s="4" t="s">
        <v>238</v>
      </c>
      <c r="D17540" s="4" t="s">
        <v>62</v>
      </c>
      <c r="E17540" s="4" t="s">
        <v>82</v>
      </c>
      <c r="F17540" s="4" t="s">
        <v>64</v>
      </c>
      <c r="G17540">
        <v>78051.17</v>
      </c>
      <c r="H17540" s="4" t="s">
        <v>95</v>
      </c>
      <c r="I17540" s="4" t="s">
        <v>18</v>
      </c>
      <c r="J17540" s="4" t="s">
        <v>28</v>
      </c>
      <c r="K17540">
        <v>34156.370000000003</v>
      </c>
      <c r="L17540">
        <v>137644.99</v>
      </c>
      <c r="M17540" s="4" t="s">
        <v>87</v>
      </c>
      <c r="N17540" s="4" t="s">
        <v>20303</v>
      </c>
    </row>
    <row r="17541" spans="1:14" x14ac:dyDescent="0.35">
      <c r="A17541" s="4" t="s">
        <v>17822</v>
      </c>
      <c r="B17541" s="5">
        <v>45160</v>
      </c>
      <c r="C17541" s="4" t="s">
        <v>31</v>
      </c>
      <c r="D17541" s="4" t="s">
        <v>16</v>
      </c>
      <c r="E17541" s="4" t="s">
        <v>25</v>
      </c>
      <c r="F17541" s="4" t="s">
        <v>85</v>
      </c>
      <c r="G17541">
        <v>9312.8799999999992</v>
      </c>
      <c r="H17541" s="4" t="s">
        <v>27</v>
      </c>
      <c r="I17541" s="4" t="s">
        <v>34</v>
      </c>
      <c r="J17541" s="4" t="s">
        <v>42</v>
      </c>
      <c r="K17541">
        <v>53767.91</v>
      </c>
      <c r="L17541">
        <v>553925.38</v>
      </c>
      <c r="M17541" s="4" t="s">
        <v>134</v>
      </c>
      <c r="N17541" s="4" t="s">
        <v>20304</v>
      </c>
    </row>
    <row r="17542" spans="1:14" x14ac:dyDescent="0.35">
      <c r="A17542" s="4" t="s">
        <v>17823</v>
      </c>
      <c r="B17542" s="5">
        <v>45271</v>
      </c>
      <c r="C17542" s="4" t="s">
        <v>165</v>
      </c>
      <c r="D17542" s="4" t="s">
        <v>16</v>
      </c>
      <c r="E17542" s="4" t="s">
        <v>17</v>
      </c>
      <c r="F17542" s="4" t="s">
        <v>18</v>
      </c>
      <c r="G17542">
        <v>3294.76</v>
      </c>
      <c r="H17542" s="4" t="s">
        <v>48</v>
      </c>
      <c r="I17542" s="4" t="s">
        <v>49</v>
      </c>
      <c r="J17542" s="4" t="s">
        <v>28</v>
      </c>
      <c r="K17542">
        <v>38660.42</v>
      </c>
      <c r="L17542">
        <v>393628.02</v>
      </c>
      <c r="M17542" s="4" t="s">
        <v>87</v>
      </c>
      <c r="N17542" s="4" t="s">
        <v>20303</v>
      </c>
    </row>
    <row r="17543" spans="1:14" x14ac:dyDescent="0.35">
      <c r="A17543" s="4" t="s">
        <v>17824</v>
      </c>
      <c r="B17543" s="5">
        <v>45238</v>
      </c>
      <c r="C17543" s="4" t="s">
        <v>161</v>
      </c>
      <c r="D17543" s="4" t="s">
        <v>16</v>
      </c>
      <c r="E17543" s="4" t="s">
        <v>46</v>
      </c>
      <c r="F17543" s="4" t="s">
        <v>152</v>
      </c>
      <c r="G17543">
        <v>9015.89</v>
      </c>
      <c r="H17543" s="4" t="s">
        <v>19</v>
      </c>
      <c r="I17543" s="4" t="s">
        <v>34</v>
      </c>
      <c r="J17543" s="4" t="s">
        <v>55</v>
      </c>
      <c r="K17543">
        <v>66434.880000000005</v>
      </c>
      <c r="L17543">
        <v>404854.17</v>
      </c>
      <c r="M17543" s="4" t="s">
        <v>75</v>
      </c>
      <c r="N17543" s="4" t="s">
        <v>20301</v>
      </c>
    </row>
    <row r="17544" spans="1:14" x14ac:dyDescent="0.35">
      <c r="A17544" s="4" t="s">
        <v>17825</v>
      </c>
      <c r="B17544" s="5">
        <v>45086</v>
      </c>
      <c r="C17544" s="4" t="s">
        <v>427</v>
      </c>
      <c r="D17544" s="4" t="s">
        <v>16</v>
      </c>
      <c r="E17544" s="4" t="s">
        <v>128</v>
      </c>
      <c r="F17544" s="4" t="s">
        <v>74</v>
      </c>
      <c r="G17544">
        <v>5146.03</v>
      </c>
      <c r="H17544" s="4" t="s">
        <v>27</v>
      </c>
      <c r="I17544" s="4" t="s">
        <v>18</v>
      </c>
      <c r="J17544" s="4" t="s">
        <v>28</v>
      </c>
      <c r="K17544">
        <v>41389.019999999997</v>
      </c>
      <c r="L17544">
        <v>234091.67</v>
      </c>
      <c r="M17544" s="4" t="s">
        <v>22</v>
      </c>
      <c r="N17544" s="4" t="s">
        <v>20294</v>
      </c>
    </row>
    <row r="17545" spans="1:14" x14ac:dyDescent="0.35">
      <c r="A17545" s="4" t="s">
        <v>17826</v>
      </c>
      <c r="B17545" s="5">
        <v>45227</v>
      </c>
      <c r="C17545" s="4" t="s">
        <v>281</v>
      </c>
      <c r="D17545" s="4" t="s">
        <v>16</v>
      </c>
      <c r="E17545" s="4" t="s">
        <v>150</v>
      </c>
      <c r="F17545" s="4" t="s">
        <v>26</v>
      </c>
      <c r="G17545">
        <v>7715.87</v>
      </c>
      <c r="H17545" s="4" t="s">
        <v>86</v>
      </c>
      <c r="I17545" s="4" t="s">
        <v>34</v>
      </c>
      <c r="J17545" s="4" t="s">
        <v>114</v>
      </c>
      <c r="K17545">
        <v>64115.77</v>
      </c>
      <c r="L17545">
        <v>34088.269999999997</v>
      </c>
      <c r="M17545" s="4" t="s">
        <v>83</v>
      </c>
      <c r="N17545" s="4" t="s">
        <v>20302</v>
      </c>
    </row>
    <row r="17546" spans="1:14" x14ac:dyDescent="0.35">
      <c r="A17546" s="4" t="s">
        <v>17827</v>
      </c>
      <c r="B17546" s="5">
        <v>45263</v>
      </c>
      <c r="C17546" s="4" t="s">
        <v>236</v>
      </c>
      <c r="D17546" s="4" t="s">
        <v>16</v>
      </c>
      <c r="E17546" s="4" t="s">
        <v>25</v>
      </c>
      <c r="F17546" s="4" t="s">
        <v>33</v>
      </c>
      <c r="G17546">
        <v>14493.69</v>
      </c>
      <c r="H17546" s="4" t="s">
        <v>48</v>
      </c>
      <c r="I17546" s="4" t="s">
        <v>20</v>
      </c>
      <c r="J17546" s="4" t="s">
        <v>35</v>
      </c>
      <c r="K17546">
        <v>48139.1</v>
      </c>
      <c r="L17546">
        <v>236305.83</v>
      </c>
      <c r="M17546" s="4" t="s">
        <v>87</v>
      </c>
      <c r="N17546" s="4" t="s">
        <v>20303</v>
      </c>
    </row>
    <row r="17547" spans="1:14" x14ac:dyDescent="0.35">
      <c r="A17547" s="4" t="s">
        <v>17828</v>
      </c>
      <c r="B17547" s="5">
        <v>45235</v>
      </c>
      <c r="C17547" s="4" t="s">
        <v>732</v>
      </c>
      <c r="D17547" s="4" t="s">
        <v>39</v>
      </c>
      <c r="E17547" s="4" t="s">
        <v>162</v>
      </c>
      <c r="F17547" s="4" t="s">
        <v>26</v>
      </c>
      <c r="G17547">
        <v>16710.53</v>
      </c>
      <c r="H17547" s="4" t="s">
        <v>95</v>
      </c>
      <c r="I17547" s="4" t="s">
        <v>54</v>
      </c>
      <c r="J17547" s="4" t="s">
        <v>55</v>
      </c>
      <c r="K17547">
        <v>32918.589999999997</v>
      </c>
      <c r="L17547">
        <v>344188.23</v>
      </c>
      <c r="M17547" s="4" t="s">
        <v>75</v>
      </c>
      <c r="N17547" s="4" t="s">
        <v>20301</v>
      </c>
    </row>
    <row r="17548" spans="1:14" x14ac:dyDescent="0.35">
      <c r="A17548" s="4" t="s">
        <v>17829</v>
      </c>
      <c r="B17548" s="5">
        <v>45157</v>
      </c>
      <c r="C17548" s="4" t="s">
        <v>483</v>
      </c>
      <c r="D17548" s="4" t="s">
        <v>16</v>
      </c>
      <c r="E17548" s="4" t="s">
        <v>52</v>
      </c>
      <c r="F17548" s="4" t="s">
        <v>129</v>
      </c>
      <c r="G17548">
        <v>10268.91</v>
      </c>
      <c r="H17548" s="4" t="s">
        <v>95</v>
      </c>
      <c r="I17548" s="4" t="s">
        <v>49</v>
      </c>
      <c r="J17548" s="4" t="s">
        <v>28</v>
      </c>
      <c r="K17548">
        <v>49535.02</v>
      </c>
      <c r="L17548">
        <v>272842.69</v>
      </c>
      <c r="M17548" s="4" t="s">
        <v>134</v>
      </c>
      <c r="N17548" s="4" t="s">
        <v>20304</v>
      </c>
    </row>
    <row r="17549" spans="1:14" x14ac:dyDescent="0.35">
      <c r="A17549" s="4" t="s">
        <v>17830</v>
      </c>
      <c r="B17549" s="5">
        <v>45258</v>
      </c>
      <c r="C17549" s="4" t="s">
        <v>242</v>
      </c>
      <c r="D17549" s="4" t="s">
        <v>16</v>
      </c>
      <c r="E17549" s="4" t="s">
        <v>52</v>
      </c>
      <c r="F17549" s="4" t="s">
        <v>117</v>
      </c>
      <c r="G17549">
        <v>2675.6</v>
      </c>
      <c r="H17549" s="4" t="s">
        <v>19</v>
      </c>
      <c r="I17549" s="4" t="s">
        <v>34</v>
      </c>
      <c r="J17549" s="4" t="s">
        <v>139</v>
      </c>
      <c r="K17549">
        <v>33353.879999999997</v>
      </c>
      <c r="L17549">
        <v>60932.12</v>
      </c>
      <c r="M17549" s="4" t="s">
        <v>75</v>
      </c>
      <c r="N17549" s="4" t="s">
        <v>20301</v>
      </c>
    </row>
    <row r="17550" spans="1:14" x14ac:dyDescent="0.35">
      <c r="A17550" s="4" t="s">
        <v>17831</v>
      </c>
      <c r="B17550" s="5">
        <v>44936</v>
      </c>
      <c r="C17550" s="4" t="s">
        <v>531</v>
      </c>
      <c r="D17550" s="4" t="s">
        <v>39</v>
      </c>
      <c r="E17550" s="4" t="s">
        <v>334</v>
      </c>
      <c r="F17550" s="4" t="s">
        <v>117</v>
      </c>
      <c r="G17550">
        <v>18588.849999999999</v>
      </c>
      <c r="H17550" s="4" t="s">
        <v>19</v>
      </c>
      <c r="I17550" s="4" t="s">
        <v>18</v>
      </c>
      <c r="J17550" s="4" t="s">
        <v>42</v>
      </c>
      <c r="K17550">
        <v>47295.26</v>
      </c>
      <c r="L17550">
        <v>43555.63</v>
      </c>
      <c r="M17550" s="4" t="s">
        <v>43</v>
      </c>
      <c r="N17550" s="4" t="s">
        <v>20297</v>
      </c>
    </row>
    <row r="17551" spans="1:14" x14ac:dyDescent="0.35">
      <c r="A17551" s="4" t="s">
        <v>17832</v>
      </c>
      <c r="B17551" s="5">
        <v>45114</v>
      </c>
      <c r="C17551" s="4" t="s">
        <v>51</v>
      </c>
      <c r="D17551" s="4" t="s">
        <v>16</v>
      </c>
      <c r="E17551" s="4" t="s">
        <v>70</v>
      </c>
      <c r="F17551" s="4" t="s">
        <v>152</v>
      </c>
      <c r="G17551">
        <v>7468.5</v>
      </c>
      <c r="H17551" s="4" t="s">
        <v>86</v>
      </c>
      <c r="I17551" s="4" t="s">
        <v>18</v>
      </c>
      <c r="J17551" s="4" t="s">
        <v>55</v>
      </c>
      <c r="K17551">
        <v>36970.97</v>
      </c>
      <c r="L17551">
        <v>392429.62</v>
      </c>
      <c r="M17551" s="4" t="s">
        <v>36</v>
      </c>
      <c r="N17551" s="4" t="s">
        <v>20296</v>
      </c>
    </row>
    <row r="17552" spans="1:14" x14ac:dyDescent="0.35">
      <c r="A17552" s="4" t="s">
        <v>17833</v>
      </c>
      <c r="B17552" s="5">
        <v>45281</v>
      </c>
      <c r="C17552" s="4" t="s">
        <v>240</v>
      </c>
      <c r="D17552" s="4" t="s">
        <v>16</v>
      </c>
      <c r="E17552" s="4" t="s">
        <v>32</v>
      </c>
      <c r="F17552" s="4" t="s">
        <v>41</v>
      </c>
      <c r="G17552">
        <v>11056.68</v>
      </c>
      <c r="H17552" s="4" t="s">
        <v>48</v>
      </c>
      <c r="I17552" s="4" t="s">
        <v>18</v>
      </c>
      <c r="J17552" s="4" t="s">
        <v>42</v>
      </c>
      <c r="K17552">
        <v>30847.19</v>
      </c>
      <c r="L17552">
        <v>190987.51999999999</v>
      </c>
      <c r="M17552" s="4" t="s">
        <v>87</v>
      </c>
      <c r="N17552" s="4" t="s">
        <v>20303</v>
      </c>
    </row>
    <row r="17553" spans="1:14" x14ac:dyDescent="0.35">
      <c r="A17553" s="4" t="s">
        <v>17834</v>
      </c>
      <c r="B17553" s="5">
        <v>45232</v>
      </c>
      <c r="C17553" s="4" t="s">
        <v>642</v>
      </c>
      <c r="D17553" s="4" t="s">
        <v>16</v>
      </c>
      <c r="E17553" s="4" t="s">
        <v>58</v>
      </c>
      <c r="F17553" s="4" t="s">
        <v>33</v>
      </c>
      <c r="G17553">
        <v>12795.36</v>
      </c>
      <c r="H17553" s="4" t="s">
        <v>86</v>
      </c>
      <c r="I17553" s="4" t="s">
        <v>54</v>
      </c>
      <c r="J17553" s="4" t="s">
        <v>98</v>
      </c>
      <c r="K17553">
        <v>51211.47</v>
      </c>
      <c r="L17553">
        <v>100173.58</v>
      </c>
      <c r="M17553" s="4" t="s">
        <v>75</v>
      </c>
      <c r="N17553" s="4" t="s">
        <v>20301</v>
      </c>
    </row>
    <row r="17554" spans="1:14" x14ac:dyDescent="0.35">
      <c r="A17554" s="4" t="s">
        <v>17835</v>
      </c>
      <c r="B17554" s="5">
        <v>45143</v>
      </c>
      <c r="C17554" s="4" t="s">
        <v>357</v>
      </c>
      <c r="D17554" s="4" t="s">
        <v>16</v>
      </c>
      <c r="E17554" s="4" t="s">
        <v>150</v>
      </c>
      <c r="F17554" s="4" t="s">
        <v>26</v>
      </c>
      <c r="G17554">
        <v>2500.29</v>
      </c>
      <c r="H17554" s="4" t="s">
        <v>48</v>
      </c>
      <c r="I17554" s="4" t="s">
        <v>34</v>
      </c>
      <c r="J17554" s="4" t="s">
        <v>114</v>
      </c>
      <c r="K17554">
        <v>52504.09</v>
      </c>
      <c r="L17554">
        <v>125506.07</v>
      </c>
      <c r="M17554" s="4" t="s">
        <v>134</v>
      </c>
      <c r="N17554" s="4" t="s">
        <v>20304</v>
      </c>
    </row>
    <row r="17555" spans="1:14" x14ac:dyDescent="0.35">
      <c r="A17555" s="4" t="s">
        <v>17836</v>
      </c>
      <c r="B17555" s="5">
        <v>45147</v>
      </c>
      <c r="C17555" s="4" t="s">
        <v>258</v>
      </c>
      <c r="D17555" s="4" t="s">
        <v>16</v>
      </c>
      <c r="E17555" s="4" t="s">
        <v>25</v>
      </c>
      <c r="F17555" s="4" t="s">
        <v>53</v>
      </c>
      <c r="G17555">
        <v>6950.44</v>
      </c>
      <c r="H17555" s="4" t="s">
        <v>48</v>
      </c>
      <c r="I17555" s="4" t="s">
        <v>34</v>
      </c>
      <c r="J17555" s="4" t="s">
        <v>139</v>
      </c>
      <c r="K17555">
        <v>49145.1</v>
      </c>
      <c r="L17555">
        <v>413951.73</v>
      </c>
      <c r="M17555" s="4" t="s">
        <v>134</v>
      </c>
      <c r="N17555" s="4" t="s">
        <v>20304</v>
      </c>
    </row>
    <row r="17556" spans="1:14" x14ac:dyDescent="0.35">
      <c r="A17556" s="4" t="s">
        <v>17837</v>
      </c>
      <c r="B17556" s="5">
        <v>45070</v>
      </c>
      <c r="C17556" s="4" t="s">
        <v>89</v>
      </c>
      <c r="D17556" s="4" t="s">
        <v>16</v>
      </c>
      <c r="E17556" s="4" t="s">
        <v>52</v>
      </c>
      <c r="F17556" s="4" t="s">
        <v>74</v>
      </c>
      <c r="G17556">
        <v>10040.969999999999</v>
      </c>
      <c r="H17556" s="4" t="s">
        <v>86</v>
      </c>
      <c r="I17556" s="4" t="s">
        <v>54</v>
      </c>
      <c r="J17556" s="4" t="s">
        <v>28</v>
      </c>
      <c r="K17556">
        <v>32564.41</v>
      </c>
      <c r="L17556">
        <v>367985.52</v>
      </c>
      <c r="M17556" s="4" t="s">
        <v>102</v>
      </c>
      <c r="N17556" s="4" t="s">
        <v>102</v>
      </c>
    </row>
    <row r="17557" spans="1:14" x14ac:dyDescent="0.35">
      <c r="A17557" s="4" t="s">
        <v>17838</v>
      </c>
      <c r="B17557" s="5">
        <v>45247</v>
      </c>
      <c r="C17557" s="4" t="s">
        <v>677</v>
      </c>
      <c r="D17557" s="4" t="s">
        <v>16</v>
      </c>
      <c r="E17557" s="4" t="s">
        <v>25</v>
      </c>
      <c r="F17557" s="4" t="s">
        <v>152</v>
      </c>
      <c r="G17557">
        <v>2071</v>
      </c>
      <c r="H17557" s="4" t="s">
        <v>48</v>
      </c>
      <c r="I17557" s="4" t="s">
        <v>18</v>
      </c>
      <c r="J17557" s="4" t="s">
        <v>55</v>
      </c>
      <c r="K17557">
        <v>63472.42</v>
      </c>
      <c r="L17557">
        <v>171140.96</v>
      </c>
      <c r="M17557" s="4" t="s">
        <v>75</v>
      </c>
      <c r="N17557" s="4" t="s">
        <v>20301</v>
      </c>
    </row>
    <row r="17558" spans="1:14" x14ac:dyDescent="0.35">
      <c r="A17558" s="4" t="s">
        <v>17839</v>
      </c>
      <c r="B17558" s="5">
        <v>45181</v>
      </c>
      <c r="C17558" s="4" t="s">
        <v>97</v>
      </c>
      <c r="D17558" s="4" t="s">
        <v>16</v>
      </c>
      <c r="E17558" s="4" t="s">
        <v>70</v>
      </c>
      <c r="F17558" s="4" t="s">
        <v>33</v>
      </c>
      <c r="G17558">
        <v>13913.36</v>
      </c>
      <c r="H17558" s="4" t="s">
        <v>19</v>
      </c>
      <c r="I17558" s="4" t="s">
        <v>34</v>
      </c>
      <c r="J17558" s="4" t="s">
        <v>98</v>
      </c>
      <c r="K17558">
        <v>66661.509999999995</v>
      </c>
      <c r="L17558">
        <v>144294.03</v>
      </c>
      <c r="M17558" s="4" t="s">
        <v>59</v>
      </c>
      <c r="N17558" s="4" t="s">
        <v>20298</v>
      </c>
    </row>
    <row r="17559" spans="1:14" x14ac:dyDescent="0.35">
      <c r="A17559" s="4" t="s">
        <v>17840</v>
      </c>
      <c r="B17559" s="5">
        <v>45058</v>
      </c>
      <c r="C17559" s="4" t="s">
        <v>252</v>
      </c>
      <c r="D17559" s="4" t="s">
        <v>16</v>
      </c>
      <c r="E17559" s="4" t="s">
        <v>46</v>
      </c>
      <c r="F17559" s="4" t="s">
        <v>90</v>
      </c>
      <c r="G17559">
        <v>3392.64</v>
      </c>
      <c r="H17559" s="4" t="s">
        <v>95</v>
      </c>
      <c r="I17559" s="4" t="s">
        <v>18</v>
      </c>
      <c r="J17559" s="4" t="s">
        <v>42</v>
      </c>
      <c r="K17559">
        <v>42281.29</v>
      </c>
      <c r="L17559">
        <v>208929.62</v>
      </c>
      <c r="M17559" s="4" t="s">
        <v>102</v>
      </c>
      <c r="N17559" s="4" t="s">
        <v>102</v>
      </c>
    </row>
    <row r="17560" spans="1:14" x14ac:dyDescent="0.35">
      <c r="A17560" s="4" t="s">
        <v>17841</v>
      </c>
      <c r="B17560" s="5">
        <v>45044</v>
      </c>
      <c r="C17560" s="4" t="s">
        <v>269</v>
      </c>
      <c r="D17560" s="4" t="s">
        <v>16</v>
      </c>
      <c r="E17560" s="4" t="s">
        <v>32</v>
      </c>
      <c r="F17560" s="4" t="s">
        <v>90</v>
      </c>
      <c r="G17560">
        <v>12467.17</v>
      </c>
      <c r="H17560" s="4" t="s">
        <v>27</v>
      </c>
      <c r="I17560" s="4" t="s">
        <v>18</v>
      </c>
      <c r="J17560" s="4" t="s">
        <v>28</v>
      </c>
      <c r="K17560">
        <v>44440.02</v>
      </c>
      <c r="L17560">
        <v>215820.89</v>
      </c>
      <c r="M17560" s="4" t="s">
        <v>65</v>
      </c>
      <c r="N17560" s="4" t="s">
        <v>20299</v>
      </c>
    </row>
    <row r="17561" spans="1:14" x14ac:dyDescent="0.35">
      <c r="A17561" s="4" t="s">
        <v>17842</v>
      </c>
      <c r="B17561" s="5">
        <v>44985</v>
      </c>
      <c r="C17561" s="4" t="s">
        <v>125</v>
      </c>
      <c r="D17561" s="4" t="s">
        <v>16</v>
      </c>
      <c r="E17561" s="4" t="s">
        <v>52</v>
      </c>
      <c r="F17561" s="4" t="s">
        <v>47</v>
      </c>
      <c r="G17561">
        <v>10072.799999999999</v>
      </c>
      <c r="H17561" s="4" t="s">
        <v>86</v>
      </c>
      <c r="I17561" s="4" t="s">
        <v>18</v>
      </c>
      <c r="J17561" s="4" t="s">
        <v>79</v>
      </c>
      <c r="K17561">
        <v>42725.94</v>
      </c>
      <c r="L17561">
        <v>125746.73</v>
      </c>
      <c r="M17561" s="4" t="s">
        <v>71</v>
      </c>
      <c r="N17561" s="4" t="s">
        <v>20300</v>
      </c>
    </row>
    <row r="17562" spans="1:14" x14ac:dyDescent="0.35">
      <c r="A17562" s="4" t="s">
        <v>17843</v>
      </c>
      <c r="B17562" s="5">
        <v>45109</v>
      </c>
      <c r="C17562" s="4" t="s">
        <v>464</v>
      </c>
      <c r="D17562" s="4" t="s">
        <v>16</v>
      </c>
      <c r="E17562" s="4" t="s">
        <v>58</v>
      </c>
      <c r="F17562" s="4" t="s">
        <v>26</v>
      </c>
      <c r="G17562">
        <v>3244.44</v>
      </c>
      <c r="H17562" s="4" t="s">
        <v>86</v>
      </c>
      <c r="I17562" s="4" t="s">
        <v>54</v>
      </c>
      <c r="J17562" s="4" t="s">
        <v>55</v>
      </c>
      <c r="K17562">
        <v>30435.48</v>
      </c>
      <c r="L17562">
        <v>149293.84</v>
      </c>
      <c r="M17562" s="4" t="s">
        <v>36</v>
      </c>
      <c r="N17562" s="4" t="s">
        <v>20296</v>
      </c>
    </row>
    <row r="17563" spans="1:14" x14ac:dyDescent="0.35">
      <c r="A17563" s="4" t="s">
        <v>17844</v>
      </c>
      <c r="B17563" s="5">
        <v>45028</v>
      </c>
      <c r="C17563" s="4" t="s">
        <v>100</v>
      </c>
      <c r="D17563" s="4" t="s">
        <v>16</v>
      </c>
      <c r="E17563" s="4" t="s">
        <v>58</v>
      </c>
      <c r="F17563" s="4" t="s">
        <v>41</v>
      </c>
      <c r="G17563">
        <v>1697.14</v>
      </c>
      <c r="H17563" s="4" t="s">
        <v>86</v>
      </c>
      <c r="I17563" s="4" t="s">
        <v>20</v>
      </c>
      <c r="J17563" s="4" t="s">
        <v>139</v>
      </c>
      <c r="K17563">
        <v>53565.93</v>
      </c>
      <c r="L17563">
        <v>589615.38</v>
      </c>
      <c r="M17563" s="4" t="s">
        <v>65</v>
      </c>
      <c r="N17563" s="4" t="s">
        <v>20299</v>
      </c>
    </row>
    <row r="17564" spans="1:14" x14ac:dyDescent="0.35">
      <c r="A17564" s="4" t="s">
        <v>17845</v>
      </c>
      <c r="B17564" s="5">
        <v>44928</v>
      </c>
      <c r="C17564" s="4" t="s">
        <v>249</v>
      </c>
      <c r="D17564" s="4" t="s">
        <v>16</v>
      </c>
      <c r="E17564" s="4" t="s">
        <v>58</v>
      </c>
      <c r="F17564" s="4" t="s">
        <v>74</v>
      </c>
      <c r="G17564">
        <v>6460.56</v>
      </c>
      <c r="H17564" s="4" t="s">
        <v>86</v>
      </c>
      <c r="I17564" s="4" t="s">
        <v>54</v>
      </c>
      <c r="J17564" s="4" t="s">
        <v>28</v>
      </c>
      <c r="K17564">
        <v>35297.39</v>
      </c>
      <c r="L17564">
        <v>187312.91</v>
      </c>
      <c r="M17564" s="4" t="s">
        <v>43</v>
      </c>
      <c r="N17564" s="4" t="s">
        <v>20297</v>
      </c>
    </row>
    <row r="17565" spans="1:14" x14ac:dyDescent="0.35">
      <c r="A17565" s="4" t="s">
        <v>17846</v>
      </c>
      <c r="B17565" s="5">
        <v>45161</v>
      </c>
      <c r="C17565" s="4" t="s">
        <v>264</v>
      </c>
      <c r="D17565" s="4" t="s">
        <v>16</v>
      </c>
      <c r="E17565" s="4" t="s">
        <v>17</v>
      </c>
      <c r="F17565" s="4" t="s">
        <v>117</v>
      </c>
      <c r="G17565">
        <v>13482.57</v>
      </c>
      <c r="H17565" s="4" t="s">
        <v>27</v>
      </c>
      <c r="I17565" s="4" t="s">
        <v>49</v>
      </c>
      <c r="J17565" s="4" t="s">
        <v>42</v>
      </c>
      <c r="K17565">
        <v>48787.66</v>
      </c>
      <c r="L17565">
        <v>131949.57999999999</v>
      </c>
      <c r="M17565" s="4" t="s">
        <v>134</v>
      </c>
      <c r="N17565" s="4" t="s">
        <v>20304</v>
      </c>
    </row>
    <row r="17566" spans="1:14" x14ac:dyDescent="0.35">
      <c r="A17566" s="4" t="s">
        <v>17847</v>
      </c>
      <c r="B17566" s="5">
        <v>45143</v>
      </c>
      <c r="C17566" s="4" t="s">
        <v>67</v>
      </c>
      <c r="D17566" s="4" t="s">
        <v>16</v>
      </c>
      <c r="E17566" s="4" t="s">
        <v>150</v>
      </c>
      <c r="F17566" s="4" t="s">
        <v>74</v>
      </c>
      <c r="G17566">
        <v>10117.61</v>
      </c>
      <c r="H17566" s="4" t="s">
        <v>95</v>
      </c>
      <c r="I17566" s="4" t="s">
        <v>18</v>
      </c>
      <c r="J17566" s="4" t="s">
        <v>28</v>
      </c>
      <c r="K17566">
        <v>66946.3</v>
      </c>
      <c r="L17566">
        <v>267114.68</v>
      </c>
      <c r="M17566" s="4" t="s">
        <v>134</v>
      </c>
      <c r="N17566" s="4" t="s">
        <v>20304</v>
      </c>
    </row>
    <row r="17567" spans="1:14" x14ac:dyDescent="0.35">
      <c r="A17567" s="4" t="s">
        <v>17848</v>
      </c>
      <c r="B17567" s="5">
        <v>45186</v>
      </c>
      <c r="C17567" s="4" t="s">
        <v>382</v>
      </c>
      <c r="D17567" s="4" t="s">
        <v>16</v>
      </c>
      <c r="E17567" s="4" t="s">
        <v>32</v>
      </c>
      <c r="F17567" s="4" t="s">
        <v>85</v>
      </c>
      <c r="G17567">
        <v>3066.67</v>
      </c>
      <c r="H17567" s="4" t="s">
        <v>95</v>
      </c>
      <c r="I17567" s="4" t="s">
        <v>34</v>
      </c>
      <c r="J17567" s="4" t="s">
        <v>21</v>
      </c>
      <c r="K17567">
        <v>66107.14</v>
      </c>
      <c r="L17567">
        <v>155746.38</v>
      </c>
      <c r="M17567" s="4" t="s">
        <v>59</v>
      </c>
      <c r="N17567" s="4" t="s">
        <v>20298</v>
      </c>
    </row>
    <row r="17568" spans="1:14" x14ac:dyDescent="0.35">
      <c r="A17568" s="4" t="s">
        <v>17849</v>
      </c>
      <c r="B17568" s="5">
        <v>44999</v>
      </c>
      <c r="C17568" s="4" t="s">
        <v>1006</v>
      </c>
      <c r="D17568" s="4" t="s">
        <v>62</v>
      </c>
      <c r="E17568" s="4" t="s">
        <v>101</v>
      </c>
      <c r="F17568" s="4" t="s">
        <v>64</v>
      </c>
      <c r="G17568">
        <v>80348.33</v>
      </c>
      <c r="H17568" s="4" t="s">
        <v>95</v>
      </c>
      <c r="I17568" s="4" t="s">
        <v>34</v>
      </c>
      <c r="J17568" s="4" t="s">
        <v>120</v>
      </c>
      <c r="K17568">
        <v>63334.75</v>
      </c>
      <c r="L17568">
        <v>331782.71999999997</v>
      </c>
      <c r="M17568" s="4" t="s">
        <v>29</v>
      </c>
      <c r="N17568" s="4" t="s">
        <v>20295</v>
      </c>
    </row>
    <row r="17569" spans="1:14" x14ac:dyDescent="0.35">
      <c r="A17569" s="4" t="s">
        <v>17850</v>
      </c>
      <c r="B17569" s="5">
        <v>45222</v>
      </c>
      <c r="C17569" s="4" t="s">
        <v>423</v>
      </c>
      <c r="D17569" s="4" t="s">
        <v>16</v>
      </c>
      <c r="E17569" s="4" t="s">
        <v>128</v>
      </c>
      <c r="F17569" s="4" t="s">
        <v>41</v>
      </c>
      <c r="G17569">
        <v>11775.31</v>
      </c>
      <c r="H17569" s="4" t="s">
        <v>19</v>
      </c>
      <c r="I17569" s="4" t="s">
        <v>18</v>
      </c>
      <c r="J17569" s="4" t="s">
        <v>120</v>
      </c>
      <c r="K17569">
        <v>39373.910000000003</v>
      </c>
      <c r="L17569">
        <v>301066.3</v>
      </c>
      <c r="M17569" s="4" t="s">
        <v>83</v>
      </c>
      <c r="N17569" s="4" t="s">
        <v>20302</v>
      </c>
    </row>
    <row r="17570" spans="1:14" x14ac:dyDescent="0.35">
      <c r="A17570" s="4" t="s">
        <v>17851</v>
      </c>
      <c r="B17570" s="5">
        <v>44929</v>
      </c>
      <c r="C17570" s="4" t="s">
        <v>242</v>
      </c>
      <c r="D17570" s="4" t="s">
        <v>16</v>
      </c>
      <c r="E17570" s="4" t="s">
        <v>17</v>
      </c>
      <c r="F17570" s="4" t="s">
        <v>90</v>
      </c>
      <c r="G17570">
        <v>12552.85</v>
      </c>
      <c r="H17570" s="4" t="s">
        <v>48</v>
      </c>
      <c r="I17570" s="4" t="s">
        <v>20</v>
      </c>
      <c r="J17570" s="4" t="s">
        <v>98</v>
      </c>
      <c r="K17570">
        <v>45804.72</v>
      </c>
      <c r="L17570">
        <v>530134.88</v>
      </c>
      <c r="M17570" s="4" t="s">
        <v>43</v>
      </c>
      <c r="N17570" s="4" t="s">
        <v>20297</v>
      </c>
    </row>
    <row r="17571" spans="1:14" x14ac:dyDescent="0.35">
      <c r="A17571" s="4" t="s">
        <v>17852</v>
      </c>
      <c r="B17571" s="5">
        <v>45102</v>
      </c>
      <c r="C17571" s="4" t="s">
        <v>478</v>
      </c>
      <c r="D17571" s="4" t="s">
        <v>16</v>
      </c>
      <c r="E17571" s="4" t="s">
        <v>17</v>
      </c>
      <c r="F17571" s="4" t="s">
        <v>129</v>
      </c>
      <c r="G17571">
        <v>2687</v>
      </c>
      <c r="H17571" s="4" t="s">
        <v>27</v>
      </c>
      <c r="I17571" s="4" t="s">
        <v>34</v>
      </c>
      <c r="J17571" s="4" t="s">
        <v>98</v>
      </c>
      <c r="K17571">
        <v>32185.1</v>
      </c>
      <c r="L17571">
        <v>93402.21</v>
      </c>
      <c r="M17571" s="4" t="s">
        <v>22</v>
      </c>
      <c r="N17571" s="4" t="s">
        <v>20294</v>
      </c>
    </row>
    <row r="17572" spans="1:14" x14ac:dyDescent="0.35">
      <c r="A17572" s="4" t="s">
        <v>17853</v>
      </c>
      <c r="B17572" s="5">
        <v>45227</v>
      </c>
      <c r="C17572" s="4" t="s">
        <v>244</v>
      </c>
      <c r="D17572" s="4" t="s">
        <v>16</v>
      </c>
      <c r="E17572" s="4" t="s">
        <v>70</v>
      </c>
      <c r="F17572" s="4" t="s">
        <v>26</v>
      </c>
      <c r="G17572">
        <v>1700.7</v>
      </c>
      <c r="H17572" s="4" t="s">
        <v>27</v>
      </c>
      <c r="I17572" s="4" t="s">
        <v>54</v>
      </c>
      <c r="J17572" s="4" t="s">
        <v>28</v>
      </c>
      <c r="K17572">
        <v>67931.039999999994</v>
      </c>
      <c r="L17572">
        <v>199313.38</v>
      </c>
      <c r="M17572" s="4" t="s">
        <v>83</v>
      </c>
      <c r="N17572" s="4" t="s">
        <v>20302</v>
      </c>
    </row>
    <row r="17573" spans="1:14" x14ac:dyDescent="0.35">
      <c r="A17573" s="4" t="s">
        <v>17854</v>
      </c>
      <c r="B17573" s="5">
        <v>45116</v>
      </c>
      <c r="C17573" s="4" t="s">
        <v>732</v>
      </c>
      <c r="D17573" s="4" t="s">
        <v>16</v>
      </c>
      <c r="E17573" s="4" t="s">
        <v>25</v>
      </c>
      <c r="F17573" s="4" t="s">
        <v>18</v>
      </c>
      <c r="G17573">
        <v>6685.37</v>
      </c>
      <c r="H17573" s="4" t="s">
        <v>95</v>
      </c>
      <c r="I17573" s="4" t="s">
        <v>20</v>
      </c>
      <c r="J17573" s="4" t="s">
        <v>98</v>
      </c>
      <c r="K17573">
        <v>48620.91</v>
      </c>
      <c r="L17573">
        <v>127924.04</v>
      </c>
      <c r="M17573" s="4" t="s">
        <v>36</v>
      </c>
      <c r="N17573" s="4" t="s">
        <v>20296</v>
      </c>
    </row>
    <row r="17574" spans="1:14" x14ac:dyDescent="0.35">
      <c r="A17574" s="4" t="s">
        <v>17855</v>
      </c>
      <c r="B17574" s="5">
        <v>45275</v>
      </c>
      <c r="C17574" s="4" t="s">
        <v>384</v>
      </c>
      <c r="D17574" s="4" t="s">
        <v>16</v>
      </c>
      <c r="E17574" s="4" t="s">
        <v>17</v>
      </c>
      <c r="F17574" s="4" t="s">
        <v>33</v>
      </c>
      <c r="G17574">
        <v>1648.08</v>
      </c>
      <c r="H17574" s="4" t="s">
        <v>19</v>
      </c>
      <c r="I17574" s="4" t="s">
        <v>49</v>
      </c>
      <c r="J17574" s="4" t="s">
        <v>55</v>
      </c>
      <c r="K17574">
        <v>52038.400000000001</v>
      </c>
      <c r="L17574">
        <v>402150.37</v>
      </c>
      <c r="M17574" s="4" t="s">
        <v>87</v>
      </c>
      <c r="N17574" s="4" t="s">
        <v>20303</v>
      </c>
    </row>
    <row r="17575" spans="1:14" x14ac:dyDescent="0.35">
      <c r="A17575" s="4" t="s">
        <v>17856</v>
      </c>
      <c r="B17575" s="5">
        <v>45079</v>
      </c>
      <c r="C17575" s="4" t="s">
        <v>111</v>
      </c>
      <c r="D17575" s="4" t="s">
        <v>16</v>
      </c>
      <c r="E17575" s="4" t="s">
        <v>128</v>
      </c>
      <c r="F17575" s="4" t="s">
        <v>85</v>
      </c>
      <c r="G17575">
        <v>13706.78</v>
      </c>
      <c r="H17575" s="4" t="s">
        <v>95</v>
      </c>
      <c r="I17575" s="4" t="s">
        <v>18</v>
      </c>
      <c r="J17575" s="4" t="s">
        <v>120</v>
      </c>
      <c r="K17575">
        <v>32873.949999999997</v>
      </c>
      <c r="L17575">
        <v>412840.36</v>
      </c>
      <c r="M17575" s="4" t="s">
        <v>22</v>
      </c>
      <c r="N17575" s="4" t="s">
        <v>20294</v>
      </c>
    </row>
    <row r="17576" spans="1:14" x14ac:dyDescent="0.35">
      <c r="A17576" s="4" t="s">
        <v>17857</v>
      </c>
      <c r="B17576" s="5">
        <v>45129</v>
      </c>
      <c r="C17576" s="4" t="s">
        <v>214</v>
      </c>
      <c r="D17576" s="4" t="s">
        <v>16</v>
      </c>
      <c r="E17576" s="4" t="s">
        <v>52</v>
      </c>
      <c r="F17576" s="4" t="s">
        <v>90</v>
      </c>
      <c r="G17576">
        <v>13646.61</v>
      </c>
      <c r="H17576" s="4" t="s">
        <v>27</v>
      </c>
      <c r="I17576" s="4" t="s">
        <v>54</v>
      </c>
      <c r="J17576" s="4" t="s">
        <v>139</v>
      </c>
      <c r="K17576">
        <v>40954.19</v>
      </c>
      <c r="L17576">
        <v>242678.39</v>
      </c>
      <c r="M17576" s="4" t="s">
        <v>36</v>
      </c>
      <c r="N17576" s="4" t="s">
        <v>20296</v>
      </c>
    </row>
    <row r="17577" spans="1:14" x14ac:dyDescent="0.35">
      <c r="A17577" s="4" t="s">
        <v>17858</v>
      </c>
      <c r="B17577" s="5">
        <v>45135</v>
      </c>
      <c r="C17577" s="4" t="s">
        <v>203</v>
      </c>
      <c r="D17577" s="4" t="s">
        <v>16</v>
      </c>
      <c r="E17577" s="4" t="s">
        <v>25</v>
      </c>
      <c r="F17577" s="4" t="s">
        <v>85</v>
      </c>
      <c r="G17577">
        <v>7935.17</v>
      </c>
      <c r="H17577" s="4" t="s">
        <v>48</v>
      </c>
      <c r="I17577" s="4" t="s">
        <v>34</v>
      </c>
      <c r="J17577" s="4" t="s">
        <v>28</v>
      </c>
      <c r="K17577">
        <v>39124.86</v>
      </c>
      <c r="L17577">
        <v>344177.01</v>
      </c>
      <c r="M17577" s="4" t="s">
        <v>36</v>
      </c>
      <c r="N17577" s="4" t="s">
        <v>20296</v>
      </c>
    </row>
    <row r="17578" spans="1:14" x14ac:dyDescent="0.35">
      <c r="A17578" s="4" t="s">
        <v>17859</v>
      </c>
      <c r="B17578" s="5">
        <v>45284</v>
      </c>
      <c r="C17578" s="4" t="s">
        <v>171</v>
      </c>
      <c r="D17578" s="4" t="s">
        <v>16</v>
      </c>
      <c r="E17578" s="4" t="s">
        <v>46</v>
      </c>
      <c r="F17578" s="4" t="s">
        <v>90</v>
      </c>
      <c r="G17578">
        <v>13979.03</v>
      </c>
      <c r="H17578" s="4" t="s">
        <v>95</v>
      </c>
      <c r="I17578" s="4" t="s">
        <v>54</v>
      </c>
      <c r="J17578" s="4" t="s">
        <v>28</v>
      </c>
      <c r="K17578">
        <v>67053.009999999995</v>
      </c>
      <c r="L17578">
        <v>163663.28</v>
      </c>
      <c r="M17578" s="4" t="s">
        <v>87</v>
      </c>
      <c r="N17578" s="4" t="s">
        <v>20303</v>
      </c>
    </row>
    <row r="17579" spans="1:14" x14ac:dyDescent="0.35">
      <c r="A17579" s="4" t="s">
        <v>17860</v>
      </c>
      <c r="B17579" s="5">
        <v>45128</v>
      </c>
      <c r="C17579" s="4" t="s">
        <v>15</v>
      </c>
      <c r="D17579" s="4" t="s">
        <v>16</v>
      </c>
      <c r="E17579" s="4" t="s">
        <v>70</v>
      </c>
      <c r="F17579" s="4" t="s">
        <v>85</v>
      </c>
      <c r="G17579">
        <v>1497.68</v>
      </c>
      <c r="H17579" s="4" t="s">
        <v>27</v>
      </c>
      <c r="I17579" s="4" t="s">
        <v>20</v>
      </c>
      <c r="J17579" s="4" t="s">
        <v>21</v>
      </c>
      <c r="K17579">
        <v>63237.79</v>
      </c>
      <c r="L17579">
        <v>65171.34</v>
      </c>
      <c r="M17579" s="4" t="s">
        <v>36</v>
      </c>
      <c r="N17579" s="4" t="s">
        <v>20296</v>
      </c>
    </row>
    <row r="17580" spans="1:14" x14ac:dyDescent="0.35">
      <c r="A17580" s="4" t="s">
        <v>17861</v>
      </c>
      <c r="B17580" s="5">
        <v>45239</v>
      </c>
      <c r="C17580" s="4" t="s">
        <v>480</v>
      </c>
      <c r="D17580" s="4" t="s">
        <v>16</v>
      </c>
      <c r="E17580" s="4" t="s">
        <v>128</v>
      </c>
      <c r="F17580" s="4" t="s">
        <v>152</v>
      </c>
      <c r="G17580">
        <v>1219.83</v>
      </c>
      <c r="H17580" s="4" t="s">
        <v>27</v>
      </c>
      <c r="I17580" s="4" t="s">
        <v>49</v>
      </c>
      <c r="J17580" s="4" t="s">
        <v>98</v>
      </c>
      <c r="K17580">
        <v>35894.559999999998</v>
      </c>
      <c r="L17580">
        <v>194705.57</v>
      </c>
      <c r="M17580" s="4" t="s">
        <v>75</v>
      </c>
      <c r="N17580" s="4" t="s">
        <v>20301</v>
      </c>
    </row>
    <row r="17581" spans="1:14" x14ac:dyDescent="0.35">
      <c r="A17581" s="4" t="s">
        <v>17862</v>
      </c>
      <c r="B17581" s="5">
        <v>45158</v>
      </c>
      <c r="C17581" s="4" t="s">
        <v>675</v>
      </c>
      <c r="D17581" s="4" t="s">
        <v>16</v>
      </c>
      <c r="E17581" s="4" t="s">
        <v>128</v>
      </c>
      <c r="F17581" s="4" t="s">
        <v>129</v>
      </c>
      <c r="G17581">
        <v>4297</v>
      </c>
      <c r="H17581" s="4" t="s">
        <v>86</v>
      </c>
      <c r="I17581" s="4" t="s">
        <v>34</v>
      </c>
      <c r="J17581" s="4" t="s">
        <v>114</v>
      </c>
      <c r="K17581">
        <v>69688.149999999994</v>
      </c>
      <c r="L17581">
        <v>107518.26</v>
      </c>
      <c r="M17581" s="4" t="s">
        <v>134</v>
      </c>
      <c r="N17581" s="4" t="s">
        <v>20304</v>
      </c>
    </row>
    <row r="17582" spans="1:14" x14ac:dyDescent="0.35">
      <c r="A17582" s="4" t="s">
        <v>17863</v>
      </c>
      <c r="B17582" s="5">
        <v>44990</v>
      </c>
      <c r="C17582" s="4" t="s">
        <v>642</v>
      </c>
      <c r="D17582" s="4" t="s">
        <v>16</v>
      </c>
      <c r="E17582" s="4" t="s">
        <v>150</v>
      </c>
      <c r="F17582" s="4" t="s">
        <v>117</v>
      </c>
      <c r="G17582">
        <v>8568.6200000000008</v>
      </c>
      <c r="H17582" s="4" t="s">
        <v>27</v>
      </c>
      <c r="I17582" s="4" t="s">
        <v>18</v>
      </c>
      <c r="J17582" s="4" t="s">
        <v>55</v>
      </c>
      <c r="K17582">
        <v>58462.98</v>
      </c>
      <c r="L17582">
        <v>30127.82</v>
      </c>
      <c r="M17582" s="4" t="s">
        <v>29</v>
      </c>
      <c r="N17582" s="4" t="s">
        <v>20295</v>
      </c>
    </row>
    <row r="17583" spans="1:14" x14ac:dyDescent="0.35">
      <c r="A17583" s="4" t="s">
        <v>17864</v>
      </c>
      <c r="B17583" s="5">
        <v>45013</v>
      </c>
      <c r="C17583" s="4" t="s">
        <v>617</v>
      </c>
      <c r="D17583" s="4" t="s">
        <v>16</v>
      </c>
      <c r="E17583" s="4" t="s">
        <v>25</v>
      </c>
      <c r="F17583" s="4" t="s">
        <v>152</v>
      </c>
      <c r="G17583">
        <v>9613.11</v>
      </c>
      <c r="H17583" s="4" t="s">
        <v>27</v>
      </c>
      <c r="I17583" s="4" t="s">
        <v>18</v>
      </c>
      <c r="J17583" s="4" t="s">
        <v>21</v>
      </c>
      <c r="K17583">
        <v>52366.87</v>
      </c>
      <c r="L17583">
        <v>310423.18</v>
      </c>
      <c r="M17583" s="4" t="s">
        <v>29</v>
      </c>
      <c r="N17583" s="4" t="s">
        <v>20295</v>
      </c>
    </row>
    <row r="17584" spans="1:14" x14ac:dyDescent="0.35">
      <c r="A17584" s="4" t="s">
        <v>17865</v>
      </c>
      <c r="B17584" s="5">
        <v>45286</v>
      </c>
      <c r="C17584" s="4" t="s">
        <v>594</v>
      </c>
      <c r="D17584" s="4" t="s">
        <v>16</v>
      </c>
      <c r="E17584" s="4" t="s">
        <v>46</v>
      </c>
      <c r="F17584" s="4" t="s">
        <v>33</v>
      </c>
      <c r="G17584">
        <v>5049.6000000000004</v>
      </c>
      <c r="H17584" s="4" t="s">
        <v>48</v>
      </c>
      <c r="I17584" s="4" t="s">
        <v>54</v>
      </c>
      <c r="J17584" s="4" t="s">
        <v>120</v>
      </c>
      <c r="K17584">
        <v>43474.73</v>
      </c>
      <c r="L17584">
        <v>292557.48</v>
      </c>
      <c r="M17584" s="4" t="s">
        <v>87</v>
      </c>
      <c r="N17584" s="4" t="s">
        <v>20303</v>
      </c>
    </row>
    <row r="17585" spans="1:14" x14ac:dyDescent="0.35">
      <c r="A17585" s="4" t="s">
        <v>17866</v>
      </c>
      <c r="B17585" s="5">
        <v>45223</v>
      </c>
      <c r="C17585" s="4" t="s">
        <v>184</v>
      </c>
      <c r="D17585" s="4" t="s">
        <v>62</v>
      </c>
      <c r="E17585" s="4" t="s">
        <v>78</v>
      </c>
      <c r="F17585" s="4" t="s">
        <v>64</v>
      </c>
      <c r="G17585">
        <v>20552.14</v>
      </c>
      <c r="H17585" s="4" t="s">
        <v>95</v>
      </c>
      <c r="I17585" s="4" t="s">
        <v>49</v>
      </c>
      <c r="J17585" s="4" t="s">
        <v>42</v>
      </c>
      <c r="K17585">
        <v>46671.68</v>
      </c>
      <c r="L17585">
        <v>76160.92</v>
      </c>
      <c r="M17585" s="4" t="s">
        <v>83</v>
      </c>
      <c r="N17585" s="4" t="s">
        <v>20302</v>
      </c>
    </row>
    <row r="17586" spans="1:14" x14ac:dyDescent="0.35">
      <c r="A17586" s="4" t="s">
        <v>17867</v>
      </c>
      <c r="B17586" s="5">
        <v>45135</v>
      </c>
      <c r="C17586" s="4" t="s">
        <v>522</v>
      </c>
      <c r="D17586" s="4" t="s">
        <v>16</v>
      </c>
      <c r="E17586" s="4" t="s">
        <v>70</v>
      </c>
      <c r="F17586" s="4" t="s">
        <v>152</v>
      </c>
      <c r="G17586">
        <v>9330.3700000000008</v>
      </c>
      <c r="H17586" s="4" t="s">
        <v>86</v>
      </c>
      <c r="I17586" s="4" t="s">
        <v>54</v>
      </c>
      <c r="J17586" s="4" t="s">
        <v>55</v>
      </c>
      <c r="K17586">
        <v>43023.519999999997</v>
      </c>
      <c r="L17586">
        <v>183678.5</v>
      </c>
      <c r="M17586" s="4" t="s">
        <v>36</v>
      </c>
      <c r="N17586" s="4" t="s">
        <v>20296</v>
      </c>
    </row>
    <row r="17587" spans="1:14" x14ac:dyDescent="0.35">
      <c r="A17587" s="4" t="s">
        <v>17868</v>
      </c>
      <c r="B17587" s="5">
        <v>44981</v>
      </c>
      <c r="C17587" s="4" t="s">
        <v>207</v>
      </c>
      <c r="D17587" s="4" t="s">
        <v>16</v>
      </c>
      <c r="E17587" s="4" t="s">
        <v>32</v>
      </c>
      <c r="F17587" s="4" t="s">
        <v>41</v>
      </c>
      <c r="G17587">
        <v>3462.53</v>
      </c>
      <c r="H17587" s="4" t="s">
        <v>19</v>
      </c>
      <c r="I17587" s="4" t="s">
        <v>18</v>
      </c>
      <c r="J17587" s="4" t="s">
        <v>21</v>
      </c>
      <c r="K17587">
        <v>39088.230000000003</v>
      </c>
      <c r="L17587">
        <v>299721.96000000002</v>
      </c>
      <c r="M17587" s="4" t="s">
        <v>71</v>
      </c>
      <c r="N17587" s="4" t="s">
        <v>20300</v>
      </c>
    </row>
    <row r="17588" spans="1:14" x14ac:dyDescent="0.35">
      <c r="A17588" s="4" t="s">
        <v>17869</v>
      </c>
      <c r="B17588" s="5">
        <v>45243</v>
      </c>
      <c r="C17588" s="4" t="s">
        <v>401</v>
      </c>
      <c r="D17588" s="4" t="s">
        <v>62</v>
      </c>
      <c r="E17588" s="4" t="s">
        <v>63</v>
      </c>
      <c r="F17588" s="4" t="s">
        <v>64</v>
      </c>
      <c r="G17588">
        <v>70139.95</v>
      </c>
      <c r="H17588" s="4" t="s">
        <v>48</v>
      </c>
      <c r="I17588" s="4" t="s">
        <v>18</v>
      </c>
      <c r="J17588" s="4" t="s">
        <v>28</v>
      </c>
      <c r="K17588">
        <v>35093.519999999997</v>
      </c>
      <c r="L17588">
        <v>187423.5</v>
      </c>
      <c r="M17588" s="4" t="s">
        <v>75</v>
      </c>
      <c r="N17588" s="4" t="s">
        <v>20301</v>
      </c>
    </row>
    <row r="17589" spans="1:14" x14ac:dyDescent="0.35">
      <c r="A17589" s="4" t="s">
        <v>17870</v>
      </c>
      <c r="B17589" s="5">
        <v>44977</v>
      </c>
      <c r="C17589" s="4" t="s">
        <v>173</v>
      </c>
      <c r="D17589" s="4" t="s">
        <v>16</v>
      </c>
      <c r="E17589" s="4" t="s">
        <v>70</v>
      </c>
      <c r="F17589" s="4" t="s">
        <v>18</v>
      </c>
      <c r="G17589">
        <v>4566.0600000000004</v>
      </c>
      <c r="H17589" s="4" t="s">
        <v>48</v>
      </c>
      <c r="I17589" s="4" t="s">
        <v>20</v>
      </c>
      <c r="J17589" s="4" t="s">
        <v>79</v>
      </c>
      <c r="K17589">
        <v>40857.57</v>
      </c>
      <c r="L17589">
        <v>130210.86</v>
      </c>
      <c r="M17589" s="4" t="s">
        <v>71</v>
      </c>
      <c r="N17589" s="4" t="s">
        <v>20300</v>
      </c>
    </row>
    <row r="17590" spans="1:14" x14ac:dyDescent="0.35">
      <c r="A17590" s="4" t="s">
        <v>17871</v>
      </c>
      <c r="B17590" s="5">
        <v>45275</v>
      </c>
      <c r="C17590" s="4" t="s">
        <v>258</v>
      </c>
      <c r="D17590" s="4" t="s">
        <v>16</v>
      </c>
      <c r="E17590" s="4" t="s">
        <v>32</v>
      </c>
      <c r="F17590" s="4" t="s">
        <v>107</v>
      </c>
      <c r="G17590">
        <v>3347.31</v>
      </c>
      <c r="H17590" s="4" t="s">
        <v>86</v>
      </c>
      <c r="I17590" s="4" t="s">
        <v>20</v>
      </c>
      <c r="J17590" s="4" t="s">
        <v>35</v>
      </c>
      <c r="K17590">
        <v>33096.28</v>
      </c>
      <c r="L17590">
        <v>590056.19999999995</v>
      </c>
      <c r="M17590" s="4" t="s">
        <v>87</v>
      </c>
      <c r="N17590" s="4" t="s">
        <v>20303</v>
      </c>
    </row>
    <row r="17591" spans="1:14" x14ac:dyDescent="0.35">
      <c r="A17591" s="4" t="s">
        <v>17872</v>
      </c>
      <c r="B17591" s="5">
        <v>45132</v>
      </c>
      <c r="C17591" s="4" t="s">
        <v>492</v>
      </c>
      <c r="D17591" s="4" t="s">
        <v>16</v>
      </c>
      <c r="E17591" s="4" t="s">
        <v>52</v>
      </c>
      <c r="F17591" s="4" t="s">
        <v>152</v>
      </c>
      <c r="G17591">
        <v>3344.18</v>
      </c>
      <c r="H17591" s="4" t="s">
        <v>48</v>
      </c>
      <c r="I17591" s="4" t="s">
        <v>20</v>
      </c>
      <c r="J17591" s="4" t="s">
        <v>98</v>
      </c>
      <c r="K17591">
        <v>33004.410000000003</v>
      </c>
      <c r="L17591">
        <v>309797.08</v>
      </c>
      <c r="M17591" s="4" t="s">
        <v>36</v>
      </c>
      <c r="N17591" s="4" t="s">
        <v>20296</v>
      </c>
    </row>
    <row r="17592" spans="1:14" x14ac:dyDescent="0.35">
      <c r="A17592" s="4" t="s">
        <v>17873</v>
      </c>
      <c r="B17592" s="5">
        <v>45001</v>
      </c>
      <c r="C17592" s="4" t="s">
        <v>182</v>
      </c>
      <c r="D17592" s="4" t="s">
        <v>16</v>
      </c>
      <c r="E17592" s="4" t="s">
        <v>17</v>
      </c>
      <c r="F17592" s="4" t="s">
        <v>107</v>
      </c>
      <c r="G17592">
        <v>13600.18</v>
      </c>
      <c r="H17592" s="4" t="s">
        <v>48</v>
      </c>
      <c r="I17592" s="4" t="s">
        <v>18</v>
      </c>
      <c r="J17592" s="4" t="s">
        <v>21</v>
      </c>
      <c r="K17592">
        <v>58342.81</v>
      </c>
      <c r="L17592">
        <v>160389.72</v>
      </c>
      <c r="M17592" s="4" t="s">
        <v>29</v>
      </c>
      <c r="N17592" s="4" t="s">
        <v>20295</v>
      </c>
    </row>
    <row r="17593" spans="1:14" x14ac:dyDescent="0.35">
      <c r="A17593" s="4" t="s">
        <v>17874</v>
      </c>
      <c r="B17593" s="5">
        <v>45153</v>
      </c>
      <c r="C17593" s="4" t="s">
        <v>271</v>
      </c>
      <c r="D17593" s="4" t="s">
        <v>16</v>
      </c>
      <c r="E17593" s="4" t="s">
        <v>150</v>
      </c>
      <c r="F17593" s="4" t="s">
        <v>117</v>
      </c>
      <c r="G17593">
        <v>6152.16</v>
      </c>
      <c r="H17593" s="4" t="s">
        <v>95</v>
      </c>
      <c r="I17593" s="4" t="s">
        <v>20</v>
      </c>
      <c r="J17593" s="4" t="s">
        <v>42</v>
      </c>
      <c r="K17593">
        <v>34516.81</v>
      </c>
      <c r="L17593">
        <v>144316.43</v>
      </c>
      <c r="M17593" s="4" t="s">
        <v>134</v>
      </c>
      <c r="N17593" s="4" t="s">
        <v>20304</v>
      </c>
    </row>
    <row r="17594" spans="1:14" x14ac:dyDescent="0.35">
      <c r="A17594" s="4" t="s">
        <v>17875</v>
      </c>
      <c r="B17594" s="5">
        <v>45097</v>
      </c>
      <c r="C17594" s="4" t="s">
        <v>228</v>
      </c>
      <c r="D17594" s="4" t="s">
        <v>62</v>
      </c>
      <c r="E17594" s="4" t="s">
        <v>63</v>
      </c>
      <c r="F17594" s="4" t="s">
        <v>64</v>
      </c>
      <c r="G17594">
        <v>52543.839999999997</v>
      </c>
      <c r="H17594" s="4" t="s">
        <v>27</v>
      </c>
      <c r="I17594" s="4" t="s">
        <v>54</v>
      </c>
      <c r="J17594" s="4" t="s">
        <v>120</v>
      </c>
      <c r="K17594">
        <v>65064.41</v>
      </c>
      <c r="L17594">
        <v>361578.59</v>
      </c>
      <c r="M17594" s="4" t="s">
        <v>22</v>
      </c>
      <c r="N17594" s="4" t="s">
        <v>20294</v>
      </c>
    </row>
    <row r="17595" spans="1:14" x14ac:dyDescent="0.35">
      <c r="A17595" s="4" t="s">
        <v>17876</v>
      </c>
      <c r="B17595" s="5">
        <v>45284</v>
      </c>
      <c r="C17595" s="4" t="s">
        <v>136</v>
      </c>
      <c r="D17595" s="4" t="s">
        <v>16</v>
      </c>
      <c r="E17595" s="4" t="s">
        <v>70</v>
      </c>
      <c r="F17595" s="4" t="s">
        <v>129</v>
      </c>
      <c r="G17595">
        <v>13996.21</v>
      </c>
      <c r="H17595" s="4" t="s">
        <v>95</v>
      </c>
      <c r="I17595" s="4" t="s">
        <v>34</v>
      </c>
      <c r="J17595" s="4" t="s">
        <v>55</v>
      </c>
      <c r="K17595">
        <v>51356.58</v>
      </c>
      <c r="L17595">
        <v>241471.5</v>
      </c>
      <c r="M17595" s="4" t="s">
        <v>87</v>
      </c>
      <c r="N17595" s="4" t="s">
        <v>20303</v>
      </c>
    </row>
    <row r="17596" spans="1:14" x14ac:dyDescent="0.35">
      <c r="A17596" s="4" t="s">
        <v>17877</v>
      </c>
      <c r="B17596" s="5">
        <v>45012</v>
      </c>
      <c r="C17596" s="4" t="s">
        <v>1126</v>
      </c>
      <c r="D17596" s="4" t="s">
        <v>62</v>
      </c>
      <c r="E17596" s="4" t="s">
        <v>82</v>
      </c>
      <c r="F17596" s="4" t="s">
        <v>64</v>
      </c>
      <c r="G17596">
        <v>27881.759999999998</v>
      </c>
      <c r="H17596" s="4" t="s">
        <v>86</v>
      </c>
      <c r="I17596" s="4" t="s">
        <v>20</v>
      </c>
      <c r="J17596" s="4" t="s">
        <v>21</v>
      </c>
      <c r="K17596">
        <v>53683.03</v>
      </c>
      <c r="L17596">
        <v>365538.99</v>
      </c>
      <c r="M17596" s="4" t="s">
        <v>29</v>
      </c>
      <c r="N17596" s="4" t="s">
        <v>20295</v>
      </c>
    </row>
    <row r="17597" spans="1:14" x14ac:dyDescent="0.35">
      <c r="A17597" s="4" t="s">
        <v>17878</v>
      </c>
      <c r="B17597" s="5">
        <v>44969</v>
      </c>
      <c r="C17597" s="4" t="s">
        <v>437</v>
      </c>
      <c r="D17597" s="4" t="s">
        <v>16</v>
      </c>
      <c r="E17597" s="4" t="s">
        <v>58</v>
      </c>
      <c r="F17597" s="4" t="s">
        <v>53</v>
      </c>
      <c r="G17597">
        <v>6620.48</v>
      </c>
      <c r="H17597" s="4" t="s">
        <v>19</v>
      </c>
      <c r="I17597" s="4" t="s">
        <v>54</v>
      </c>
      <c r="J17597" s="4" t="s">
        <v>114</v>
      </c>
      <c r="K17597">
        <v>56749.66</v>
      </c>
      <c r="L17597">
        <v>366240.7</v>
      </c>
      <c r="M17597" s="4" t="s">
        <v>71</v>
      </c>
      <c r="N17597" s="4" t="s">
        <v>20300</v>
      </c>
    </row>
    <row r="17598" spans="1:14" x14ac:dyDescent="0.35">
      <c r="A17598" s="4" t="s">
        <v>17879</v>
      </c>
      <c r="B17598" s="5">
        <v>45057</v>
      </c>
      <c r="C17598" s="4" t="s">
        <v>423</v>
      </c>
      <c r="D17598" s="4" t="s">
        <v>16</v>
      </c>
      <c r="E17598" s="4" t="s">
        <v>52</v>
      </c>
      <c r="F17598" s="4" t="s">
        <v>18</v>
      </c>
      <c r="G17598">
        <v>8686.89</v>
      </c>
      <c r="H17598" s="4" t="s">
        <v>95</v>
      </c>
      <c r="I17598" s="4" t="s">
        <v>20</v>
      </c>
      <c r="J17598" s="4" t="s">
        <v>114</v>
      </c>
      <c r="K17598">
        <v>31637.34</v>
      </c>
      <c r="L17598">
        <v>348091.18</v>
      </c>
      <c r="M17598" s="4" t="s">
        <v>102</v>
      </c>
      <c r="N17598" s="4" t="s">
        <v>102</v>
      </c>
    </row>
    <row r="17599" spans="1:14" x14ac:dyDescent="0.35">
      <c r="A17599" s="4" t="s">
        <v>17880</v>
      </c>
      <c r="B17599" s="5">
        <v>45231</v>
      </c>
      <c r="C17599" s="4" t="s">
        <v>839</v>
      </c>
      <c r="D17599" s="4" t="s">
        <v>62</v>
      </c>
      <c r="E17599" s="4" t="s">
        <v>123</v>
      </c>
      <c r="F17599" s="4" t="s">
        <v>64</v>
      </c>
      <c r="G17599">
        <v>66767.77</v>
      </c>
      <c r="H17599" s="4" t="s">
        <v>27</v>
      </c>
      <c r="I17599" s="4" t="s">
        <v>49</v>
      </c>
      <c r="J17599" s="4" t="s">
        <v>79</v>
      </c>
      <c r="K17599">
        <v>39279.230000000003</v>
      </c>
      <c r="L17599">
        <v>362465.63</v>
      </c>
      <c r="M17599" s="4" t="s">
        <v>75</v>
      </c>
      <c r="N17599" s="4" t="s">
        <v>20301</v>
      </c>
    </row>
    <row r="17600" spans="1:14" x14ac:dyDescent="0.35">
      <c r="A17600" s="4" t="s">
        <v>17881</v>
      </c>
      <c r="B17600" s="5">
        <v>45051</v>
      </c>
      <c r="C17600" s="4" t="s">
        <v>412</v>
      </c>
      <c r="D17600" s="4" t="s">
        <v>16</v>
      </c>
      <c r="E17600" s="4" t="s">
        <v>52</v>
      </c>
      <c r="F17600" s="4" t="s">
        <v>41</v>
      </c>
      <c r="G17600">
        <v>4462.74</v>
      </c>
      <c r="H17600" s="4" t="s">
        <v>19</v>
      </c>
      <c r="I17600" s="4" t="s">
        <v>49</v>
      </c>
      <c r="J17600" s="4" t="s">
        <v>35</v>
      </c>
      <c r="K17600">
        <v>55048.09</v>
      </c>
      <c r="L17600">
        <v>322252.34000000003</v>
      </c>
      <c r="M17600" s="4" t="s">
        <v>102</v>
      </c>
      <c r="N17600" s="4" t="s">
        <v>102</v>
      </c>
    </row>
    <row r="17601" spans="1:14" x14ac:dyDescent="0.35">
      <c r="A17601" s="4" t="s">
        <v>17882</v>
      </c>
      <c r="B17601" s="5">
        <v>45135</v>
      </c>
      <c r="C17601" s="4" t="s">
        <v>264</v>
      </c>
      <c r="D17601" s="4" t="s">
        <v>16</v>
      </c>
      <c r="E17601" s="4" t="s">
        <v>52</v>
      </c>
      <c r="F17601" s="4" t="s">
        <v>47</v>
      </c>
      <c r="G17601">
        <v>2589.15</v>
      </c>
      <c r="H17601" s="4" t="s">
        <v>27</v>
      </c>
      <c r="I17601" s="4" t="s">
        <v>18</v>
      </c>
      <c r="J17601" s="4" t="s">
        <v>114</v>
      </c>
      <c r="K17601">
        <v>68891.33</v>
      </c>
      <c r="L17601">
        <v>125228.69</v>
      </c>
      <c r="M17601" s="4" t="s">
        <v>36</v>
      </c>
      <c r="N17601" s="4" t="s">
        <v>20296</v>
      </c>
    </row>
    <row r="17602" spans="1:14" x14ac:dyDescent="0.35">
      <c r="A17602" s="4" t="s">
        <v>17883</v>
      </c>
      <c r="B17602" s="5">
        <v>45038</v>
      </c>
      <c r="C17602" s="4" t="s">
        <v>31</v>
      </c>
      <c r="D17602" s="4" t="s">
        <v>62</v>
      </c>
      <c r="E17602" s="4" t="s">
        <v>63</v>
      </c>
      <c r="F17602" s="4" t="s">
        <v>64</v>
      </c>
      <c r="G17602">
        <v>76860.81</v>
      </c>
      <c r="H17602" s="4" t="s">
        <v>86</v>
      </c>
      <c r="I17602" s="4" t="s">
        <v>18</v>
      </c>
      <c r="J17602" s="4" t="s">
        <v>98</v>
      </c>
      <c r="K17602">
        <v>47472.02</v>
      </c>
      <c r="L17602">
        <v>207027.28</v>
      </c>
      <c r="M17602" s="4" t="s">
        <v>65</v>
      </c>
      <c r="N17602" s="4" t="s">
        <v>20299</v>
      </c>
    </row>
    <row r="17603" spans="1:14" x14ac:dyDescent="0.35">
      <c r="A17603" s="4" t="s">
        <v>17884</v>
      </c>
      <c r="B17603" s="5">
        <v>44940</v>
      </c>
      <c r="C17603" s="4" t="s">
        <v>106</v>
      </c>
      <c r="D17603" s="4" t="s">
        <v>62</v>
      </c>
      <c r="E17603" s="4" t="s">
        <v>101</v>
      </c>
      <c r="F17603" s="4" t="s">
        <v>64</v>
      </c>
      <c r="G17603">
        <v>94982.84</v>
      </c>
      <c r="H17603" s="4" t="s">
        <v>95</v>
      </c>
      <c r="I17603" s="4" t="s">
        <v>20</v>
      </c>
      <c r="J17603" s="4" t="s">
        <v>120</v>
      </c>
      <c r="K17603">
        <v>56366.21</v>
      </c>
      <c r="L17603">
        <v>307352.34999999998</v>
      </c>
      <c r="M17603" s="4" t="s">
        <v>43</v>
      </c>
      <c r="N17603" s="4" t="s">
        <v>20297</v>
      </c>
    </row>
    <row r="17604" spans="1:14" x14ac:dyDescent="0.35">
      <c r="A17604" s="4" t="s">
        <v>17885</v>
      </c>
      <c r="B17604" s="5">
        <v>45217</v>
      </c>
      <c r="C17604" s="4" t="s">
        <v>748</v>
      </c>
      <c r="D17604" s="4" t="s">
        <v>39</v>
      </c>
      <c r="E17604" s="4" t="s">
        <v>293</v>
      </c>
      <c r="F17604" s="4" t="s">
        <v>90</v>
      </c>
      <c r="G17604">
        <v>25539.45</v>
      </c>
      <c r="H17604" s="4" t="s">
        <v>48</v>
      </c>
      <c r="I17604" s="4" t="s">
        <v>20</v>
      </c>
      <c r="J17604" s="4" t="s">
        <v>79</v>
      </c>
      <c r="K17604">
        <v>40000.07</v>
      </c>
      <c r="L17604">
        <v>81792.759999999995</v>
      </c>
      <c r="M17604" s="4" t="s">
        <v>83</v>
      </c>
      <c r="N17604" s="4" t="s">
        <v>20302</v>
      </c>
    </row>
    <row r="17605" spans="1:14" x14ac:dyDescent="0.35">
      <c r="A17605" s="4" t="s">
        <v>17886</v>
      </c>
      <c r="B17605" s="5">
        <v>45280</v>
      </c>
      <c r="C17605" s="4" t="s">
        <v>380</v>
      </c>
      <c r="D17605" s="4" t="s">
        <v>16</v>
      </c>
      <c r="E17605" s="4" t="s">
        <v>58</v>
      </c>
      <c r="F17605" s="4" t="s">
        <v>152</v>
      </c>
      <c r="G17605">
        <v>12493.09</v>
      </c>
      <c r="H17605" s="4" t="s">
        <v>95</v>
      </c>
      <c r="I17605" s="4" t="s">
        <v>34</v>
      </c>
      <c r="J17605" s="4" t="s">
        <v>79</v>
      </c>
      <c r="K17605">
        <v>38131.31</v>
      </c>
      <c r="L17605">
        <v>216449.98</v>
      </c>
      <c r="M17605" s="4" t="s">
        <v>87</v>
      </c>
      <c r="N17605" s="4" t="s">
        <v>20303</v>
      </c>
    </row>
    <row r="17606" spans="1:14" x14ac:dyDescent="0.35">
      <c r="A17606" s="4" t="s">
        <v>17887</v>
      </c>
      <c r="B17606" s="5">
        <v>45085</v>
      </c>
      <c r="C17606" s="4" t="s">
        <v>547</v>
      </c>
      <c r="D17606" s="4" t="s">
        <v>62</v>
      </c>
      <c r="E17606" s="4" t="s">
        <v>63</v>
      </c>
      <c r="F17606" s="4" t="s">
        <v>64</v>
      </c>
      <c r="G17606">
        <v>22614.77</v>
      </c>
      <c r="H17606" s="4" t="s">
        <v>86</v>
      </c>
      <c r="I17606" s="4" t="s">
        <v>54</v>
      </c>
      <c r="J17606" s="4" t="s">
        <v>120</v>
      </c>
      <c r="K17606">
        <v>56118.03</v>
      </c>
      <c r="L17606">
        <v>178887.41</v>
      </c>
      <c r="M17606" s="4" t="s">
        <v>22</v>
      </c>
      <c r="N17606" s="4" t="s">
        <v>20294</v>
      </c>
    </row>
    <row r="17607" spans="1:14" x14ac:dyDescent="0.35">
      <c r="A17607" s="4" t="s">
        <v>17888</v>
      </c>
      <c r="B17607" s="5">
        <v>45095</v>
      </c>
      <c r="C17607" s="4" t="s">
        <v>191</v>
      </c>
      <c r="D17607" s="4" t="s">
        <v>62</v>
      </c>
      <c r="E17607" s="4" t="s">
        <v>63</v>
      </c>
      <c r="F17607" s="4" t="s">
        <v>64</v>
      </c>
      <c r="G17607">
        <v>76059.179999999993</v>
      </c>
      <c r="H17607" s="4" t="s">
        <v>19</v>
      </c>
      <c r="I17607" s="4" t="s">
        <v>34</v>
      </c>
      <c r="J17607" s="4" t="s">
        <v>139</v>
      </c>
      <c r="K17607">
        <v>41302.93</v>
      </c>
      <c r="L17607">
        <v>278068.5</v>
      </c>
      <c r="M17607" s="4" t="s">
        <v>22</v>
      </c>
      <c r="N17607" s="4" t="s">
        <v>20294</v>
      </c>
    </row>
    <row r="17608" spans="1:14" x14ac:dyDescent="0.35">
      <c r="A17608" s="4" t="s">
        <v>17889</v>
      </c>
      <c r="B17608" s="5">
        <v>45041</v>
      </c>
      <c r="C17608" s="4" t="s">
        <v>553</v>
      </c>
      <c r="D17608" s="4" t="s">
        <v>16</v>
      </c>
      <c r="E17608" s="4" t="s">
        <v>25</v>
      </c>
      <c r="F17608" s="4" t="s">
        <v>33</v>
      </c>
      <c r="G17608">
        <v>4727.5</v>
      </c>
      <c r="H17608" s="4" t="s">
        <v>95</v>
      </c>
      <c r="I17608" s="4" t="s">
        <v>49</v>
      </c>
      <c r="J17608" s="4" t="s">
        <v>21</v>
      </c>
      <c r="K17608">
        <v>53577.29</v>
      </c>
      <c r="L17608">
        <v>190041.55</v>
      </c>
      <c r="M17608" s="4" t="s">
        <v>65</v>
      </c>
      <c r="N17608" s="4" t="s">
        <v>20299</v>
      </c>
    </row>
    <row r="17609" spans="1:14" x14ac:dyDescent="0.35">
      <c r="A17609" s="4" t="s">
        <v>17890</v>
      </c>
      <c r="B17609" s="5">
        <v>45001</v>
      </c>
      <c r="C17609" s="4" t="s">
        <v>273</v>
      </c>
      <c r="D17609" s="4" t="s">
        <v>62</v>
      </c>
      <c r="E17609" s="4" t="s">
        <v>123</v>
      </c>
      <c r="F17609" s="4" t="s">
        <v>64</v>
      </c>
      <c r="G17609">
        <v>22963.51</v>
      </c>
      <c r="H17609" s="4" t="s">
        <v>48</v>
      </c>
      <c r="I17609" s="4" t="s">
        <v>20</v>
      </c>
      <c r="J17609" s="4" t="s">
        <v>28</v>
      </c>
      <c r="K17609">
        <v>63474.7</v>
      </c>
      <c r="L17609">
        <v>265395.38</v>
      </c>
      <c r="M17609" s="4" t="s">
        <v>29</v>
      </c>
      <c r="N17609" s="4" t="s">
        <v>20295</v>
      </c>
    </row>
    <row r="17610" spans="1:14" x14ac:dyDescent="0.35">
      <c r="A17610" s="4" t="s">
        <v>17891</v>
      </c>
      <c r="B17610" s="5">
        <v>45170</v>
      </c>
      <c r="C17610" s="4" t="s">
        <v>675</v>
      </c>
      <c r="D17610" s="4" t="s">
        <v>62</v>
      </c>
      <c r="E17610" s="4" t="s">
        <v>101</v>
      </c>
      <c r="F17610" s="4" t="s">
        <v>64</v>
      </c>
      <c r="G17610">
        <v>38802.89</v>
      </c>
      <c r="H17610" s="4" t="s">
        <v>95</v>
      </c>
      <c r="I17610" s="4" t="s">
        <v>54</v>
      </c>
      <c r="J17610" s="4" t="s">
        <v>35</v>
      </c>
      <c r="K17610">
        <v>40449.040000000001</v>
      </c>
      <c r="L17610">
        <v>107441.28</v>
      </c>
      <c r="M17610" s="4" t="s">
        <v>59</v>
      </c>
      <c r="N17610" s="4" t="s">
        <v>20298</v>
      </c>
    </row>
    <row r="17611" spans="1:14" x14ac:dyDescent="0.35">
      <c r="A17611" s="4" t="s">
        <v>17892</v>
      </c>
      <c r="B17611" s="5">
        <v>45221</v>
      </c>
      <c r="C17611" s="4" t="s">
        <v>228</v>
      </c>
      <c r="D17611" s="4" t="s">
        <v>16</v>
      </c>
      <c r="E17611" s="4" t="s">
        <v>52</v>
      </c>
      <c r="F17611" s="4" t="s">
        <v>18</v>
      </c>
      <c r="G17611">
        <v>12442.79</v>
      </c>
      <c r="H17611" s="4" t="s">
        <v>86</v>
      </c>
      <c r="I17611" s="4" t="s">
        <v>18</v>
      </c>
      <c r="J17611" s="4" t="s">
        <v>98</v>
      </c>
      <c r="K17611">
        <v>67520.350000000006</v>
      </c>
      <c r="L17611">
        <v>214455.52</v>
      </c>
      <c r="M17611" s="4" t="s">
        <v>83</v>
      </c>
      <c r="N17611" s="4" t="s">
        <v>20302</v>
      </c>
    </row>
    <row r="17612" spans="1:14" x14ac:dyDescent="0.35">
      <c r="A17612" s="4" t="s">
        <v>17893</v>
      </c>
      <c r="B17612" s="5">
        <v>44967</v>
      </c>
      <c r="C17612" s="4" t="s">
        <v>188</v>
      </c>
      <c r="D17612" s="4" t="s">
        <v>16</v>
      </c>
      <c r="E17612" s="4" t="s">
        <v>52</v>
      </c>
      <c r="F17612" s="4" t="s">
        <v>33</v>
      </c>
      <c r="G17612">
        <v>10960.23</v>
      </c>
      <c r="H17612" s="4" t="s">
        <v>48</v>
      </c>
      <c r="I17612" s="4" t="s">
        <v>49</v>
      </c>
      <c r="J17612" s="4" t="s">
        <v>21</v>
      </c>
      <c r="K17612">
        <v>60075.74</v>
      </c>
      <c r="L17612">
        <v>139394.37</v>
      </c>
      <c r="M17612" s="4" t="s">
        <v>71</v>
      </c>
      <c r="N17612" s="4" t="s">
        <v>20300</v>
      </c>
    </row>
    <row r="17613" spans="1:14" x14ac:dyDescent="0.35">
      <c r="A17613" s="4" t="s">
        <v>17894</v>
      </c>
      <c r="B17613" s="5">
        <v>44979</v>
      </c>
      <c r="C17613" s="4" t="s">
        <v>370</v>
      </c>
      <c r="D17613" s="4" t="s">
        <v>16</v>
      </c>
      <c r="E17613" s="4" t="s">
        <v>17</v>
      </c>
      <c r="F17613" s="4" t="s">
        <v>41</v>
      </c>
      <c r="G17613">
        <v>1883.1</v>
      </c>
      <c r="H17613" s="4" t="s">
        <v>19</v>
      </c>
      <c r="I17613" s="4" t="s">
        <v>34</v>
      </c>
      <c r="J17613" s="4" t="s">
        <v>114</v>
      </c>
      <c r="K17613">
        <v>67822.44</v>
      </c>
      <c r="L17613">
        <v>130686.56</v>
      </c>
      <c r="M17613" s="4" t="s">
        <v>71</v>
      </c>
      <c r="N17613" s="4" t="s">
        <v>20300</v>
      </c>
    </row>
    <row r="17614" spans="1:14" x14ac:dyDescent="0.35">
      <c r="A17614" s="4" t="s">
        <v>17895</v>
      </c>
      <c r="B17614" s="5">
        <v>45091</v>
      </c>
      <c r="C17614" s="4" t="s">
        <v>77</v>
      </c>
      <c r="D17614" s="4" t="s">
        <v>16</v>
      </c>
      <c r="E17614" s="4" t="s">
        <v>58</v>
      </c>
      <c r="F17614" s="4" t="s">
        <v>41</v>
      </c>
      <c r="G17614">
        <v>5618.73</v>
      </c>
      <c r="H17614" s="4" t="s">
        <v>95</v>
      </c>
      <c r="I17614" s="4" t="s">
        <v>34</v>
      </c>
      <c r="J17614" s="4" t="s">
        <v>42</v>
      </c>
      <c r="K17614">
        <v>58208.34</v>
      </c>
      <c r="L17614">
        <v>150028.97</v>
      </c>
      <c r="M17614" s="4" t="s">
        <v>22</v>
      </c>
      <c r="N17614" s="4" t="s">
        <v>20294</v>
      </c>
    </row>
    <row r="17615" spans="1:14" x14ac:dyDescent="0.35">
      <c r="A17615" s="4" t="s">
        <v>17896</v>
      </c>
      <c r="B17615" s="5">
        <v>45110</v>
      </c>
      <c r="C17615" s="4" t="s">
        <v>581</v>
      </c>
      <c r="D17615" s="4" t="s">
        <v>62</v>
      </c>
      <c r="E17615" s="4" t="s">
        <v>78</v>
      </c>
      <c r="F17615" s="4" t="s">
        <v>64</v>
      </c>
      <c r="G17615">
        <v>70915.34</v>
      </c>
      <c r="H17615" s="4" t="s">
        <v>95</v>
      </c>
      <c r="I17615" s="4" t="s">
        <v>34</v>
      </c>
      <c r="J17615" s="4" t="s">
        <v>98</v>
      </c>
      <c r="K17615">
        <v>64081.21</v>
      </c>
      <c r="L17615">
        <v>15709.28</v>
      </c>
      <c r="M17615" s="4" t="s">
        <v>36</v>
      </c>
      <c r="N17615" s="4" t="s">
        <v>20296</v>
      </c>
    </row>
    <row r="17616" spans="1:14" x14ac:dyDescent="0.35">
      <c r="A17616" s="4" t="s">
        <v>17897</v>
      </c>
      <c r="B17616" s="5">
        <v>45205</v>
      </c>
      <c r="C17616" s="4" t="s">
        <v>538</v>
      </c>
      <c r="D17616" s="4" t="s">
        <v>16</v>
      </c>
      <c r="E17616" s="4" t="s">
        <v>46</v>
      </c>
      <c r="F17616" s="4" t="s">
        <v>168</v>
      </c>
      <c r="G17616">
        <v>9698.5300000000007</v>
      </c>
      <c r="H17616" s="4" t="s">
        <v>95</v>
      </c>
      <c r="I17616" s="4" t="s">
        <v>20</v>
      </c>
      <c r="J17616" s="4" t="s">
        <v>21</v>
      </c>
      <c r="K17616">
        <v>44022.17</v>
      </c>
      <c r="L17616">
        <v>183140.48000000001</v>
      </c>
      <c r="M17616" s="4" t="s">
        <v>83</v>
      </c>
      <c r="N17616" s="4" t="s">
        <v>20302</v>
      </c>
    </row>
    <row r="17617" spans="1:14" x14ac:dyDescent="0.35">
      <c r="A17617" s="4" t="s">
        <v>17898</v>
      </c>
      <c r="B17617" s="5">
        <v>45034</v>
      </c>
      <c r="C17617" s="4" t="s">
        <v>161</v>
      </c>
      <c r="D17617" s="4" t="s">
        <v>39</v>
      </c>
      <c r="E17617" s="4" t="s">
        <v>334</v>
      </c>
      <c r="F17617" s="4" t="s">
        <v>33</v>
      </c>
      <c r="G17617">
        <v>28467.38</v>
      </c>
      <c r="H17617" s="4" t="s">
        <v>48</v>
      </c>
      <c r="I17617" s="4" t="s">
        <v>20</v>
      </c>
      <c r="J17617" s="4" t="s">
        <v>28</v>
      </c>
      <c r="K17617">
        <v>55097.65</v>
      </c>
      <c r="L17617">
        <v>-31022.63</v>
      </c>
      <c r="M17617" s="4" t="s">
        <v>65</v>
      </c>
      <c r="N17617" s="4" t="s">
        <v>20299</v>
      </c>
    </row>
    <row r="17618" spans="1:14" x14ac:dyDescent="0.35">
      <c r="A17618" s="4" t="s">
        <v>17899</v>
      </c>
      <c r="B17618" s="5">
        <v>45068</v>
      </c>
      <c r="C17618" s="4" t="s">
        <v>584</v>
      </c>
      <c r="D17618" s="4" t="s">
        <v>62</v>
      </c>
      <c r="E17618" s="4" t="s">
        <v>78</v>
      </c>
      <c r="F17618" s="4" t="s">
        <v>64</v>
      </c>
      <c r="G17618">
        <v>37296.21</v>
      </c>
      <c r="H17618" s="4" t="s">
        <v>27</v>
      </c>
      <c r="I17618" s="4" t="s">
        <v>54</v>
      </c>
      <c r="J17618" s="4" t="s">
        <v>42</v>
      </c>
      <c r="K17618">
        <v>44454.92</v>
      </c>
      <c r="L17618">
        <v>264576.15000000002</v>
      </c>
      <c r="M17618" s="4" t="s">
        <v>102</v>
      </c>
      <c r="N17618" s="4" t="s">
        <v>102</v>
      </c>
    </row>
    <row r="17619" spans="1:14" x14ac:dyDescent="0.35">
      <c r="A17619" s="4" t="s">
        <v>17900</v>
      </c>
      <c r="B17619" s="5">
        <v>45135</v>
      </c>
      <c r="C17619" s="4" t="s">
        <v>332</v>
      </c>
      <c r="D17619" s="4" t="s">
        <v>39</v>
      </c>
      <c r="E17619" s="4" t="s">
        <v>293</v>
      </c>
      <c r="F17619" s="4" t="s">
        <v>129</v>
      </c>
      <c r="G17619">
        <v>27993.52</v>
      </c>
      <c r="H17619" s="4" t="s">
        <v>86</v>
      </c>
      <c r="I17619" s="4" t="s">
        <v>34</v>
      </c>
      <c r="J17619" s="4" t="s">
        <v>139</v>
      </c>
      <c r="K17619">
        <v>30033.37</v>
      </c>
      <c r="L17619">
        <v>217209.14</v>
      </c>
      <c r="M17619" s="4" t="s">
        <v>36</v>
      </c>
      <c r="N17619" s="4" t="s">
        <v>20296</v>
      </c>
    </row>
    <row r="17620" spans="1:14" x14ac:dyDescent="0.35">
      <c r="A17620" s="4" t="s">
        <v>17901</v>
      </c>
      <c r="B17620" s="5">
        <v>45034</v>
      </c>
      <c r="C17620" s="4" t="s">
        <v>439</v>
      </c>
      <c r="D17620" s="4" t="s">
        <v>16</v>
      </c>
      <c r="E17620" s="4" t="s">
        <v>46</v>
      </c>
      <c r="F17620" s="4" t="s">
        <v>53</v>
      </c>
      <c r="G17620">
        <v>6850.25</v>
      </c>
      <c r="H17620" s="4" t="s">
        <v>19</v>
      </c>
      <c r="I17620" s="4" t="s">
        <v>54</v>
      </c>
      <c r="J17620" s="4" t="s">
        <v>139</v>
      </c>
      <c r="K17620">
        <v>45622.84</v>
      </c>
      <c r="L17620">
        <v>302134.2</v>
      </c>
      <c r="M17620" s="4" t="s">
        <v>65</v>
      </c>
      <c r="N17620" s="4" t="s">
        <v>20299</v>
      </c>
    </row>
    <row r="17621" spans="1:14" x14ac:dyDescent="0.35">
      <c r="A17621" s="4" t="s">
        <v>17902</v>
      </c>
      <c r="B17621" s="5">
        <v>44939</v>
      </c>
      <c r="C17621" s="4" t="s">
        <v>448</v>
      </c>
      <c r="D17621" s="4" t="s">
        <v>16</v>
      </c>
      <c r="E17621" s="4" t="s">
        <v>25</v>
      </c>
      <c r="F17621" s="4" t="s">
        <v>113</v>
      </c>
      <c r="G17621">
        <v>11473.11</v>
      </c>
      <c r="H17621" s="4" t="s">
        <v>86</v>
      </c>
      <c r="I17621" s="4" t="s">
        <v>54</v>
      </c>
      <c r="J17621" s="4" t="s">
        <v>139</v>
      </c>
      <c r="K17621">
        <v>32304.99</v>
      </c>
      <c r="L17621">
        <v>141199.06</v>
      </c>
      <c r="M17621" s="4" t="s">
        <v>43</v>
      </c>
      <c r="N17621" s="4" t="s">
        <v>20297</v>
      </c>
    </row>
    <row r="17622" spans="1:14" x14ac:dyDescent="0.35">
      <c r="A17622" s="4" t="s">
        <v>17903</v>
      </c>
      <c r="B17622" s="5">
        <v>45281</v>
      </c>
      <c r="C17622" s="4" t="s">
        <v>285</v>
      </c>
      <c r="D17622" s="4" t="s">
        <v>62</v>
      </c>
      <c r="E17622" s="4" t="s">
        <v>82</v>
      </c>
      <c r="F17622" s="4" t="s">
        <v>64</v>
      </c>
      <c r="G17622">
        <v>97707.46</v>
      </c>
      <c r="H17622" s="4" t="s">
        <v>27</v>
      </c>
      <c r="I17622" s="4" t="s">
        <v>34</v>
      </c>
      <c r="J17622" s="4" t="s">
        <v>35</v>
      </c>
      <c r="K17622">
        <v>36626.39</v>
      </c>
      <c r="L17622">
        <v>268717.65999999997</v>
      </c>
      <c r="M17622" s="4" t="s">
        <v>87</v>
      </c>
      <c r="N17622" s="4" t="s">
        <v>20303</v>
      </c>
    </row>
    <row r="17623" spans="1:14" x14ac:dyDescent="0.35">
      <c r="A17623" s="4" t="s">
        <v>17904</v>
      </c>
      <c r="B17623" s="5">
        <v>44954</v>
      </c>
      <c r="C17623" s="4" t="s">
        <v>790</v>
      </c>
      <c r="D17623" s="4" t="s">
        <v>62</v>
      </c>
      <c r="E17623" s="4" t="s">
        <v>101</v>
      </c>
      <c r="F17623" s="4" t="s">
        <v>64</v>
      </c>
      <c r="G17623">
        <v>87226.880000000005</v>
      </c>
      <c r="H17623" s="4" t="s">
        <v>48</v>
      </c>
      <c r="I17623" s="4" t="s">
        <v>18</v>
      </c>
      <c r="J17623" s="4" t="s">
        <v>120</v>
      </c>
      <c r="K17623">
        <v>63812.13</v>
      </c>
      <c r="L17623">
        <v>507138.48</v>
      </c>
      <c r="M17623" s="4" t="s">
        <v>43</v>
      </c>
      <c r="N17623" s="4" t="s">
        <v>20297</v>
      </c>
    </row>
    <row r="17624" spans="1:14" x14ac:dyDescent="0.35">
      <c r="A17624" s="4" t="s">
        <v>17905</v>
      </c>
      <c r="B17624" s="5">
        <v>44995</v>
      </c>
      <c r="C17624" s="4" t="s">
        <v>319</v>
      </c>
      <c r="D17624" s="4" t="s">
        <v>16</v>
      </c>
      <c r="E17624" s="4" t="s">
        <v>52</v>
      </c>
      <c r="F17624" s="4" t="s">
        <v>33</v>
      </c>
      <c r="G17624">
        <v>2111.16</v>
      </c>
      <c r="H17624" s="4" t="s">
        <v>19</v>
      </c>
      <c r="I17624" s="4" t="s">
        <v>20</v>
      </c>
      <c r="J17624" s="4" t="s">
        <v>114</v>
      </c>
      <c r="K17624">
        <v>37343.19</v>
      </c>
      <c r="L17624">
        <v>382472.18</v>
      </c>
      <c r="M17624" s="4" t="s">
        <v>29</v>
      </c>
      <c r="N17624" s="4" t="s">
        <v>20295</v>
      </c>
    </row>
    <row r="17625" spans="1:14" x14ac:dyDescent="0.35">
      <c r="A17625" s="4" t="s">
        <v>17906</v>
      </c>
      <c r="B17625" s="5">
        <v>45203</v>
      </c>
      <c r="C17625" s="4" t="s">
        <v>451</v>
      </c>
      <c r="D17625" s="4" t="s">
        <v>16</v>
      </c>
      <c r="E17625" s="4" t="s">
        <v>25</v>
      </c>
      <c r="F17625" s="4" t="s">
        <v>129</v>
      </c>
      <c r="G17625">
        <v>14228.77</v>
      </c>
      <c r="H17625" s="4" t="s">
        <v>86</v>
      </c>
      <c r="I17625" s="4" t="s">
        <v>34</v>
      </c>
      <c r="J17625" s="4" t="s">
        <v>55</v>
      </c>
      <c r="K17625">
        <v>58988.800000000003</v>
      </c>
      <c r="L17625">
        <v>59923.85</v>
      </c>
      <c r="M17625" s="4" t="s">
        <v>83</v>
      </c>
      <c r="N17625" s="4" t="s">
        <v>20302</v>
      </c>
    </row>
    <row r="17626" spans="1:14" x14ac:dyDescent="0.35">
      <c r="A17626" s="4" t="s">
        <v>17907</v>
      </c>
      <c r="B17626" s="5">
        <v>45018</v>
      </c>
      <c r="C17626" s="4" t="s">
        <v>178</v>
      </c>
      <c r="D17626" s="4" t="s">
        <v>16</v>
      </c>
      <c r="E17626" s="4" t="s">
        <v>17</v>
      </c>
      <c r="F17626" s="4" t="s">
        <v>74</v>
      </c>
      <c r="G17626">
        <v>13558.88</v>
      </c>
      <c r="H17626" s="4" t="s">
        <v>48</v>
      </c>
      <c r="I17626" s="4" t="s">
        <v>54</v>
      </c>
      <c r="J17626" s="4" t="s">
        <v>114</v>
      </c>
      <c r="K17626">
        <v>49265.27</v>
      </c>
      <c r="L17626">
        <v>277507.34999999998</v>
      </c>
      <c r="M17626" s="4" t="s">
        <v>65</v>
      </c>
      <c r="N17626" s="4" t="s">
        <v>20299</v>
      </c>
    </row>
    <row r="17627" spans="1:14" x14ac:dyDescent="0.35">
      <c r="A17627" s="4" t="s">
        <v>17908</v>
      </c>
      <c r="B17627" s="5">
        <v>45265</v>
      </c>
      <c r="C17627" s="4" t="s">
        <v>178</v>
      </c>
      <c r="D17627" s="4" t="s">
        <v>16</v>
      </c>
      <c r="E17627" s="4" t="s">
        <v>128</v>
      </c>
      <c r="F17627" s="4" t="s">
        <v>152</v>
      </c>
      <c r="G17627">
        <v>6286.66</v>
      </c>
      <c r="H17627" s="4" t="s">
        <v>27</v>
      </c>
      <c r="I17627" s="4" t="s">
        <v>20</v>
      </c>
      <c r="J17627" s="4" t="s">
        <v>120</v>
      </c>
      <c r="K17627">
        <v>51332.42</v>
      </c>
      <c r="L17627">
        <v>16322.3</v>
      </c>
      <c r="M17627" s="4" t="s">
        <v>87</v>
      </c>
      <c r="N17627" s="4" t="s">
        <v>20303</v>
      </c>
    </row>
    <row r="17628" spans="1:14" x14ac:dyDescent="0.35">
      <c r="A17628" s="4" t="s">
        <v>17909</v>
      </c>
      <c r="B17628" s="5">
        <v>44986</v>
      </c>
      <c r="C17628" s="4" t="s">
        <v>61</v>
      </c>
      <c r="D17628" s="4" t="s">
        <v>62</v>
      </c>
      <c r="E17628" s="4" t="s">
        <v>63</v>
      </c>
      <c r="F17628" s="4" t="s">
        <v>64</v>
      </c>
      <c r="G17628">
        <v>63120.55</v>
      </c>
      <c r="H17628" s="4" t="s">
        <v>19</v>
      </c>
      <c r="I17628" s="4" t="s">
        <v>54</v>
      </c>
      <c r="J17628" s="4" t="s">
        <v>120</v>
      </c>
      <c r="K17628">
        <v>43627.07</v>
      </c>
      <c r="L17628">
        <v>197984.82</v>
      </c>
      <c r="M17628" s="4" t="s">
        <v>29</v>
      </c>
      <c r="N17628" s="4" t="s">
        <v>20295</v>
      </c>
    </row>
    <row r="17629" spans="1:14" x14ac:dyDescent="0.35">
      <c r="A17629" s="4" t="s">
        <v>17910</v>
      </c>
      <c r="B17629" s="5">
        <v>45144</v>
      </c>
      <c r="C17629" s="4" t="s">
        <v>677</v>
      </c>
      <c r="D17629" s="4" t="s">
        <v>16</v>
      </c>
      <c r="E17629" s="4" t="s">
        <v>46</v>
      </c>
      <c r="F17629" s="4" t="s">
        <v>47</v>
      </c>
      <c r="G17629">
        <v>12460.63</v>
      </c>
      <c r="H17629" s="4" t="s">
        <v>95</v>
      </c>
      <c r="I17629" s="4" t="s">
        <v>18</v>
      </c>
      <c r="J17629" s="4" t="s">
        <v>139</v>
      </c>
      <c r="K17629">
        <v>63472.42</v>
      </c>
      <c r="L17629">
        <v>158680.32999999999</v>
      </c>
      <c r="M17629" s="4" t="s">
        <v>134</v>
      </c>
      <c r="N17629" s="4" t="s">
        <v>20304</v>
      </c>
    </row>
    <row r="17630" spans="1:14" x14ac:dyDescent="0.35">
      <c r="A17630" s="4" t="s">
        <v>17911</v>
      </c>
      <c r="B17630" s="5">
        <v>45253</v>
      </c>
      <c r="C17630" s="4" t="s">
        <v>94</v>
      </c>
      <c r="D17630" s="4" t="s">
        <v>39</v>
      </c>
      <c r="E17630" s="4" t="s">
        <v>293</v>
      </c>
      <c r="F17630" s="4" t="s">
        <v>18</v>
      </c>
      <c r="G17630">
        <v>26031</v>
      </c>
      <c r="H17630" s="4" t="s">
        <v>86</v>
      </c>
      <c r="I17630" s="4" t="s">
        <v>54</v>
      </c>
      <c r="J17630" s="4" t="s">
        <v>42</v>
      </c>
      <c r="K17630">
        <v>50945.98</v>
      </c>
      <c r="L17630">
        <v>119639.02</v>
      </c>
      <c r="M17630" s="4" t="s">
        <v>75</v>
      </c>
      <c r="N17630" s="4" t="s">
        <v>20301</v>
      </c>
    </row>
    <row r="17631" spans="1:14" x14ac:dyDescent="0.35">
      <c r="A17631" s="4" t="s">
        <v>17912</v>
      </c>
      <c r="B17631" s="5">
        <v>45151</v>
      </c>
      <c r="C17631" s="4" t="s">
        <v>642</v>
      </c>
      <c r="D17631" s="4" t="s">
        <v>16</v>
      </c>
      <c r="E17631" s="4" t="s">
        <v>32</v>
      </c>
      <c r="F17631" s="4" t="s">
        <v>113</v>
      </c>
      <c r="G17631">
        <v>12524.22</v>
      </c>
      <c r="H17631" s="4" t="s">
        <v>86</v>
      </c>
      <c r="I17631" s="4" t="s">
        <v>49</v>
      </c>
      <c r="J17631" s="4" t="s">
        <v>21</v>
      </c>
      <c r="K17631">
        <v>30671.21</v>
      </c>
      <c r="L17631">
        <v>152004.85</v>
      </c>
      <c r="M17631" s="4" t="s">
        <v>134</v>
      </c>
      <c r="N17631" s="4" t="s">
        <v>20304</v>
      </c>
    </row>
    <row r="17632" spans="1:14" x14ac:dyDescent="0.35">
      <c r="A17632" s="4" t="s">
        <v>17913</v>
      </c>
      <c r="B17632" s="5">
        <v>45271</v>
      </c>
      <c r="C17632" s="4" t="s">
        <v>138</v>
      </c>
      <c r="D17632" s="4" t="s">
        <v>16</v>
      </c>
      <c r="E17632" s="4" t="s">
        <v>25</v>
      </c>
      <c r="F17632" s="4" t="s">
        <v>117</v>
      </c>
      <c r="G17632">
        <v>14195.54</v>
      </c>
      <c r="H17632" s="4" t="s">
        <v>19</v>
      </c>
      <c r="I17632" s="4" t="s">
        <v>49</v>
      </c>
      <c r="J17632" s="4" t="s">
        <v>98</v>
      </c>
      <c r="K17632">
        <v>63648.4</v>
      </c>
      <c r="L17632">
        <v>250511.18</v>
      </c>
      <c r="M17632" s="4" t="s">
        <v>87</v>
      </c>
      <c r="N17632" s="4" t="s">
        <v>20303</v>
      </c>
    </row>
    <row r="17633" spans="1:14" x14ac:dyDescent="0.35">
      <c r="A17633" s="4" t="s">
        <v>17914</v>
      </c>
      <c r="B17633" s="5">
        <v>45023</v>
      </c>
      <c r="C17633" s="4" t="s">
        <v>332</v>
      </c>
      <c r="D17633" s="4" t="s">
        <v>62</v>
      </c>
      <c r="E17633" s="4" t="s">
        <v>78</v>
      </c>
      <c r="F17633" s="4" t="s">
        <v>64</v>
      </c>
      <c r="G17633">
        <v>83830.03</v>
      </c>
      <c r="H17633" s="4" t="s">
        <v>48</v>
      </c>
      <c r="I17633" s="4" t="s">
        <v>18</v>
      </c>
      <c r="J17633" s="4" t="s">
        <v>98</v>
      </c>
      <c r="K17633">
        <v>34357.49</v>
      </c>
      <c r="L17633">
        <v>329157.81</v>
      </c>
      <c r="M17633" s="4" t="s">
        <v>65</v>
      </c>
      <c r="N17633" s="4" t="s">
        <v>20299</v>
      </c>
    </row>
    <row r="17634" spans="1:14" x14ac:dyDescent="0.35">
      <c r="A17634" s="4" t="s">
        <v>17915</v>
      </c>
      <c r="B17634" s="5">
        <v>45222</v>
      </c>
      <c r="C17634" s="4" t="s">
        <v>51</v>
      </c>
      <c r="D17634" s="4" t="s">
        <v>16</v>
      </c>
      <c r="E17634" s="4" t="s">
        <v>150</v>
      </c>
      <c r="F17634" s="4" t="s">
        <v>74</v>
      </c>
      <c r="G17634">
        <v>797.16</v>
      </c>
      <c r="H17634" s="4" t="s">
        <v>95</v>
      </c>
      <c r="I17634" s="4" t="s">
        <v>34</v>
      </c>
      <c r="J17634" s="4" t="s">
        <v>42</v>
      </c>
      <c r="K17634">
        <v>55340.81</v>
      </c>
      <c r="L17634">
        <v>-107494.21</v>
      </c>
      <c r="M17634" s="4" t="s">
        <v>83</v>
      </c>
      <c r="N17634" s="4" t="s">
        <v>20302</v>
      </c>
    </row>
    <row r="17635" spans="1:14" x14ac:dyDescent="0.35">
      <c r="A17635" s="4" t="s">
        <v>17916</v>
      </c>
      <c r="B17635" s="5">
        <v>45073</v>
      </c>
      <c r="C17635" s="4" t="s">
        <v>289</v>
      </c>
      <c r="D17635" s="4" t="s">
        <v>16</v>
      </c>
      <c r="E17635" s="4" t="s">
        <v>52</v>
      </c>
      <c r="F17635" s="4" t="s">
        <v>41</v>
      </c>
      <c r="G17635">
        <v>14432.74</v>
      </c>
      <c r="H17635" s="4" t="s">
        <v>48</v>
      </c>
      <c r="I17635" s="4" t="s">
        <v>18</v>
      </c>
      <c r="J17635" s="4" t="s">
        <v>28</v>
      </c>
      <c r="K17635">
        <v>32969.43</v>
      </c>
      <c r="L17635">
        <v>48165.88</v>
      </c>
      <c r="M17635" s="4" t="s">
        <v>102</v>
      </c>
      <c r="N17635" s="4" t="s">
        <v>102</v>
      </c>
    </row>
    <row r="17636" spans="1:14" x14ac:dyDescent="0.35">
      <c r="A17636" s="4" t="s">
        <v>17917</v>
      </c>
      <c r="B17636" s="5">
        <v>44970</v>
      </c>
      <c r="C17636" s="4" t="s">
        <v>289</v>
      </c>
      <c r="D17636" s="4" t="s">
        <v>16</v>
      </c>
      <c r="E17636" s="4" t="s">
        <v>17</v>
      </c>
      <c r="F17636" s="4" t="s">
        <v>117</v>
      </c>
      <c r="G17636">
        <v>8150.61</v>
      </c>
      <c r="H17636" s="4" t="s">
        <v>19</v>
      </c>
      <c r="I17636" s="4" t="s">
        <v>18</v>
      </c>
      <c r="J17636" s="4" t="s">
        <v>139</v>
      </c>
      <c r="K17636">
        <v>32969.43</v>
      </c>
      <c r="L17636">
        <v>40015.269999999997</v>
      </c>
      <c r="M17636" s="4" t="s">
        <v>71</v>
      </c>
      <c r="N17636" s="4" t="s">
        <v>20300</v>
      </c>
    </row>
    <row r="17637" spans="1:14" x14ac:dyDescent="0.35">
      <c r="A17637" s="4" t="s">
        <v>17918</v>
      </c>
      <c r="B17637" s="5">
        <v>45230</v>
      </c>
      <c r="C17637" s="4" t="s">
        <v>332</v>
      </c>
      <c r="D17637" s="4" t="s">
        <v>16</v>
      </c>
      <c r="E17637" s="4" t="s">
        <v>46</v>
      </c>
      <c r="F17637" s="4" t="s">
        <v>26</v>
      </c>
      <c r="G17637">
        <v>5101.74</v>
      </c>
      <c r="H17637" s="4" t="s">
        <v>86</v>
      </c>
      <c r="I17637" s="4" t="s">
        <v>34</v>
      </c>
      <c r="J17637" s="4" t="s">
        <v>35</v>
      </c>
      <c r="K17637">
        <v>30033.37</v>
      </c>
      <c r="L17637">
        <v>212107.4</v>
      </c>
      <c r="M17637" s="4" t="s">
        <v>83</v>
      </c>
      <c r="N17637" s="4" t="s">
        <v>20302</v>
      </c>
    </row>
    <row r="17638" spans="1:14" x14ac:dyDescent="0.35">
      <c r="A17638" s="4" t="s">
        <v>17919</v>
      </c>
      <c r="B17638" s="5">
        <v>45285</v>
      </c>
      <c r="C17638" s="4" t="s">
        <v>382</v>
      </c>
      <c r="D17638" s="4" t="s">
        <v>16</v>
      </c>
      <c r="E17638" s="4" t="s">
        <v>17</v>
      </c>
      <c r="F17638" s="4" t="s">
        <v>113</v>
      </c>
      <c r="G17638">
        <v>10772.8</v>
      </c>
      <c r="H17638" s="4" t="s">
        <v>95</v>
      </c>
      <c r="I17638" s="4" t="s">
        <v>34</v>
      </c>
      <c r="J17638" s="4" t="s">
        <v>98</v>
      </c>
      <c r="K17638">
        <v>66107.14</v>
      </c>
      <c r="L17638">
        <v>144973.57999999999</v>
      </c>
      <c r="M17638" s="4" t="s">
        <v>87</v>
      </c>
      <c r="N17638" s="4" t="s">
        <v>20303</v>
      </c>
    </row>
    <row r="17639" spans="1:14" x14ac:dyDescent="0.35">
      <c r="A17639" s="4" t="s">
        <v>17920</v>
      </c>
      <c r="B17639" s="5">
        <v>45159</v>
      </c>
      <c r="C17639" s="4" t="s">
        <v>1245</v>
      </c>
      <c r="D17639" s="4" t="s">
        <v>62</v>
      </c>
      <c r="E17639" s="4" t="s">
        <v>101</v>
      </c>
      <c r="F17639" s="4" t="s">
        <v>64</v>
      </c>
      <c r="G17639">
        <v>61672.65</v>
      </c>
      <c r="H17639" s="4" t="s">
        <v>86</v>
      </c>
      <c r="I17639" s="4" t="s">
        <v>34</v>
      </c>
      <c r="J17639" s="4" t="s">
        <v>98</v>
      </c>
      <c r="K17639">
        <v>63692.88</v>
      </c>
      <c r="L17639">
        <v>106261.21</v>
      </c>
      <c r="M17639" s="4" t="s">
        <v>134</v>
      </c>
      <c r="N17639" s="4" t="s">
        <v>20304</v>
      </c>
    </row>
    <row r="17640" spans="1:14" x14ac:dyDescent="0.35">
      <c r="A17640" s="4" t="s">
        <v>17921</v>
      </c>
      <c r="B17640" s="5">
        <v>45218</v>
      </c>
      <c r="C17640" s="4" t="s">
        <v>51</v>
      </c>
      <c r="D17640" s="4" t="s">
        <v>16</v>
      </c>
      <c r="E17640" s="4" t="s">
        <v>32</v>
      </c>
      <c r="F17640" s="4" t="s">
        <v>117</v>
      </c>
      <c r="G17640">
        <v>5406.93</v>
      </c>
      <c r="H17640" s="4" t="s">
        <v>95</v>
      </c>
      <c r="I17640" s="4" t="s">
        <v>18</v>
      </c>
      <c r="J17640" s="4" t="s">
        <v>98</v>
      </c>
      <c r="K17640">
        <v>36970.97</v>
      </c>
      <c r="L17640">
        <v>387022.69</v>
      </c>
      <c r="M17640" s="4" t="s">
        <v>83</v>
      </c>
      <c r="N17640" s="4" t="s">
        <v>20302</v>
      </c>
    </row>
    <row r="17641" spans="1:14" x14ac:dyDescent="0.35">
      <c r="A17641" s="4" t="s">
        <v>17922</v>
      </c>
      <c r="B17641" s="5">
        <v>45148</v>
      </c>
      <c r="C17641" s="4" t="s">
        <v>565</v>
      </c>
      <c r="D17641" s="4" t="s">
        <v>62</v>
      </c>
      <c r="E17641" s="4" t="s">
        <v>101</v>
      </c>
      <c r="F17641" s="4" t="s">
        <v>64</v>
      </c>
      <c r="G17641">
        <v>38315.050000000003</v>
      </c>
      <c r="H17641" s="4" t="s">
        <v>48</v>
      </c>
      <c r="I17641" s="4" t="s">
        <v>20</v>
      </c>
      <c r="J17641" s="4" t="s">
        <v>28</v>
      </c>
      <c r="K17641">
        <v>62308.54</v>
      </c>
      <c r="L17641">
        <v>83567.92</v>
      </c>
      <c r="M17641" s="4" t="s">
        <v>134</v>
      </c>
      <c r="N17641" s="4" t="s">
        <v>20304</v>
      </c>
    </row>
    <row r="17642" spans="1:14" x14ac:dyDescent="0.35">
      <c r="A17642" s="4" t="s">
        <v>17923</v>
      </c>
      <c r="B17642" s="5">
        <v>44972</v>
      </c>
      <c r="C17642" s="4" t="s">
        <v>584</v>
      </c>
      <c r="D17642" s="4" t="s">
        <v>16</v>
      </c>
      <c r="E17642" s="4" t="s">
        <v>46</v>
      </c>
      <c r="F17642" s="4" t="s">
        <v>117</v>
      </c>
      <c r="G17642">
        <v>13014.84</v>
      </c>
      <c r="H17642" s="4" t="s">
        <v>19</v>
      </c>
      <c r="I17642" s="4" t="s">
        <v>18</v>
      </c>
      <c r="J17642" s="4" t="s">
        <v>139</v>
      </c>
      <c r="K17642">
        <v>49370.59</v>
      </c>
      <c r="L17642">
        <v>145182.92000000001</v>
      </c>
      <c r="M17642" s="4" t="s">
        <v>71</v>
      </c>
      <c r="N17642" s="4" t="s">
        <v>20300</v>
      </c>
    </row>
    <row r="17643" spans="1:14" x14ac:dyDescent="0.35">
      <c r="A17643" s="4" t="s">
        <v>17924</v>
      </c>
      <c r="B17643" s="5">
        <v>45114</v>
      </c>
      <c r="C17643" s="4" t="s">
        <v>459</v>
      </c>
      <c r="D17643" s="4" t="s">
        <v>16</v>
      </c>
      <c r="E17643" s="4" t="s">
        <v>150</v>
      </c>
      <c r="F17643" s="4" t="s">
        <v>47</v>
      </c>
      <c r="G17643">
        <v>14082.62</v>
      </c>
      <c r="H17643" s="4" t="s">
        <v>95</v>
      </c>
      <c r="I17643" s="4" t="s">
        <v>34</v>
      </c>
      <c r="J17643" s="4" t="s">
        <v>28</v>
      </c>
      <c r="K17643">
        <v>69454.2</v>
      </c>
      <c r="L17643">
        <v>39720.449999999997</v>
      </c>
      <c r="M17643" s="4" t="s">
        <v>36</v>
      </c>
      <c r="N17643" s="4" t="s">
        <v>20296</v>
      </c>
    </row>
    <row r="17644" spans="1:14" x14ac:dyDescent="0.35">
      <c r="A17644" s="4" t="s">
        <v>17925</v>
      </c>
      <c r="B17644" s="5">
        <v>45271</v>
      </c>
      <c r="C17644" s="4" t="s">
        <v>216</v>
      </c>
      <c r="D17644" s="4" t="s">
        <v>16</v>
      </c>
      <c r="E17644" s="4" t="s">
        <v>128</v>
      </c>
      <c r="F17644" s="4" t="s">
        <v>33</v>
      </c>
      <c r="G17644">
        <v>10535.16</v>
      </c>
      <c r="H17644" s="4" t="s">
        <v>95</v>
      </c>
      <c r="I17644" s="4" t="s">
        <v>54</v>
      </c>
      <c r="J17644" s="4" t="s">
        <v>79</v>
      </c>
      <c r="K17644">
        <v>32514.42</v>
      </c>
      <c r="L17644">
        <v>375198.9</v>
      </c>
      <c r="M17644" s="4" t="s">
        <v>87</v>
      </c>
      <c r="N17644" s="4" t="s">
        <v>20303</v>
      </c>
    </row>
    <row r="17645" spans="1:14" x14ac:dyDescent="0.35">
      <c r="A17645" s="4" t="s">
        <v>17926</v>
      </c>
      <c r="B17645" s="5">
        <v>45185</v>
      </c>
      <c r="C17645" s="4" t="s">
        <v>207</v>
      </c>
      <c r="D17645" s="4" t="s">
        <v>62</v>
      </c>
      <c r="E17645" s="4" t="s">
        <v>63</v>
      </c>
      <c r="F17645" s="4" t="s">
        <v>64</v>
      </c>
      <c r="G17645">
        <v>49267.94</v>
      </c>
      <c r="H17645" s="4" t="s">
        <v>95</v>
      </c>
      <c r="I17645" s="4" t="s">
        <v>54</v>
      </c>
      <c r="J17645" s="4" t="s">
        <v>21</v>
      </c>
      <c r="K17645">
        <v>68338.86</v>
      </c>
      <c r="L17645">
        <v>35047.919999999998</v>
      </c>
      <c r="M17645" s="4" t="s">
        <v>59</v>
      </c>
      <c r="N17645" s="4" t="s">
        <v>20298</v>
      </c>
    </row>
    <row r="17646" spans="1:14" x14ac:dyDescent="0.35">
      <c r="A17646" s="4" t="s">
        <v>17927</v>
      </c>
      <c r="B17646" s="5">
        <v>45252</v>
      </c>
      <c r="C17646" s="4" t="s">
        <v>391</v>
      </c>
      <c r="D17646" s="4" t="s">
        <v>16</v>
      </c>
      <c r="E17646" s="4" t="s">
        <v>150</v>
      </c>
      <c r="F17646" s="4" t="s">
        <v>90</v>
      </c>
      <c r="G17646">
        <v>5436.26</v>
      </c>
      <c r="H17646" s="4" t="s">
        <v>95</v>
      </c>
      <c r="I17646" s="4" t="s">
        <v>34</v>
      </c>
      <c r="J17646" s="4" t="s">
        <v>139</v>
      </c>
      <c r="K17646">
        <v>53444.3</v>
      </c>
      <c r="L17646">
        <v>206066.01</v>
      </c>
      <c r="M17646" s="4" t="s">
        <v>75</v>
      </c>
      <c r="N17646" s="4" t="s">
        <v>20301</v>
      </c>
    </row>
    <row r="17647" spans="1:14" x14ac:dyDescent="0.35">
      <c r="A17647" s="4" t="s">
        <v>17928</v>
      </c>
      <c r="B17647" s="5">
        <v>45006</v>
      </c>
      <c r="C17647" s="4" t="s">
        <v>212</v>
      </c>
      <c r="D17647" s="4" t="s">
        <v>16</v>
      </c>
      <c r="E17647" s="4" t="s">
        <v>150</v>
      </c>
      <c r="F17647" s="4" t="s">
        <v>113</v>
      </c>
      <c r="G17647">
        <v>3753.74</v>
      </c>
      <c r="H17647" s="4" t="s">
        <v>27</v>
      </c>
      <c r="I17647" s="4" t="s">
        <v>49</v>
      </c>
      <c r="J17647" s="4" t="s">
        <v>35</v>
      </c>
      <c r="K17647">
        <v>49966.86</v>
      </c>
      <c r="L17647">
        <v>191683</v>
      </c>
      <c r="M17647" s="4" t="s">
        <v>29</v>
      </c>
      <c r="N17647" s="4" t="s">
        <v>20295</v>
      </c>
    </row>
    <row r="17648" spans="1:14" x14ac:dyDescent="0.35">
      <c r="A17648" s="4" t="s">
        <v>17929</v>
      </c>
      <c r="B17648" s="5">
        <v>45123</v>
      </c>
      <c r="C17648" s="4" t="s">
        <v>271</v>
      </c>
      <c r="D17648" s="4" t="s">
        <v>39</v>
      </c>
      <c r="E17648" s="4" t="s">
        <v>210</v>
      </c>
      <c r="F17648" s="4" t="s">
        <v>129</v>
      </c>
      <c r="G17648">
        <v>8047.08</v>
      </c>
      <c r="H17648" s="4" t="s">
        <v>19</v>
      </c>
      <c r="I17648" s="4" t="s">
        <v>18</v>
      </c>
      <c r="J17648" s="4" t="s">
        <v>114</v>
      </c>
      <c r="K17648">
        <v>68247.240000000005</v>
      </c>
      <c r="L17648">
        <v>245117.59</v>
      </c>
      <c r="M17648" s="4" t="s">
        <v>36</v>
      </c>
      <c r="N17648" s="4" t="s">
        <v>20296</v>
      </c>
    </row>
    <row r="17649" spans="1:14" x14ac:dyDescent="0.35">
      <c r="A17649" s="4" t="s">
        <v>17930</v>
      </c>
      <c r="B17649" s="5">
        <v>45182</v>
      </c>
      <c r="C17649" s="4" t="s">
        <v>138</v>
      </c>
      <c r="D17649" s="4" t="s">
        <v>16</v>
      </c>
      <c r="E17649" s="4" t="s">
        <v>25</v>
      </c>
      <c r="F17649" s="4" t="s">
        <v>107</v>
      </c>
      <c r="G17649">
        <v>3713.92</v>
      </c>
      <c r="H17649" s="4" t="s">
        <v>27</v>
      </c>
      <c r="I17649" s="4" t="s">
        <v>20</v>
      </c>
      <c r="J17649" s="4" t="s">
        <v>114</v>
      </c>
      <c r="K17649">
        <v>50077.85</v>
      </c>
      <c r="L17649">
        <v>441708.63</v>
      </c>
      <c r="M17649" s="4" t="s">
        <v>59</v>
      </c>
      <c r="N17649" s="4" t="s">
        <v>20298</v>
      </c>
    </row>
    <row r="17650" spans="1:14" x14ac:dyDescent="0.35">
      <c r="A17650" s="4" t="s">
        <v>17931</v>
      </c>
      <c r="B17650" s="5">
        <v>44954</v>
      </c>
      <c r="C17650" s="4" t="s">
        <v>147</v>
      </c>
      <c r="D17650" s="4" t="s">
        <v>16</v>
      </c>
      <c r="E17650" s="4" t="s">
        <v>150</v>
      </c>
      <c r="F17650" s="4" t="s">
        <v>117</v>
      </c>
      <c r="G17650">
        <v>11857.33</v>
      </c>
      <c r="H17650" s="4" t="s">
        <v>19</v>
      </c>
      <c r="I17650" s="4" t="s">
        <v>54</v>
      </c>
      <c r="J17650" s="4" t="s">
        <v>79</v>
      </c>
      <c r="K17650">
        <v>69830.97</v>
      </c>
      <c r="L17650">
        <v>100791.31</v>
      </c>
      <c r="M17650" s="4" t="s">
        <v>43</v>
      </c>
      <c r="N17650" s="4" t="s">
        <v>20297</v>
      </c>
    </row>
    <row r="17651" spans="1:14" x14ac:dyDescent="0.35">
      <c r="A17651" s="4" t="s">
        <v>17932</v>
      </c>
      <c r="B17651" s="5">
        <v>45175</v>
      </c>
      <c r="C17651" s="4" t="s">
        <v>435</v>
      </c>
      <c r="D17651" s="4" t="s">
        <v>62</v>
      </c>
      <c r="E17651" s="4" t="s">
        <v>82</v>
      </c>
      <c r="F17651" s="4" t="s">
        <v>64</v>
      </c>
      <c r="G17651">
        <v>63332.87</v>
      </c>
      <c r="H17651" s="4" t="s">
        <v>95</v>
      </c>
      <c r="I17651" s="4" t="s">
        <v>20</v>
      </c>
      <c r="J17651" s="4" t="s">
        <v>21</v>
      </c>
      <c r="K17651">
        <v>41074.400000000001</v>
      </c>
      <c r="L17651">
        <v>199814.97</v>
      </c>
      <c r="M17651" s="4" t="s">
        <v>59</v>
      </c>
      <c r="N17651" s="4" t="s">
        <v>20298</v>
      </c>
    </row>
    <row r="17652" spans="1:14" x14ac:dyDescent="0.35">
      <c r="A17652" s="4" t="s">
        <v>17933</v>
      </c>
      <c r="B17652" s="5">
        <v>45162</v>
      </c>
      <c r="C17652" s="4" t="s">
        <v>127</v>
      </c>
      <c r="D17652" s="4" t="s">
        <v>16</v>
      </c>
      <c r="E17652" s="4" t="s">
        <v>46</v>
      </c>
      <c r="F17652" s="4" t="s">
        <v>107</v>
      </c>
      <c r="G17652">
        <v>2785.07</v>
      </c>
      <c r="H17652" s="4" t="s">
        <v>95</v>
      </c>
      <c r="I17652" s="4" t="s">
        <v>20</v>
      </c>
      <c r="J17652" s="4" t="s">
        <v>98</v>
      </c>
      <c r="K17652">
        <v>39538.949999999997</v>
      </c>
      <c r="L17652">
        <v>497987.05</v>
      </c>
      <c r="M17652" s="4" t="s">
        <v>134</v>
      </c>
      <c r="N17652" s="4" t="s">
        <v>20304</v>
      </c>
    </row>
    <row r="17653" spans="1:14" x14ac:dyDescent="0.35">
      <c r="A17653" s="4" t="s">
        <v>17934</v>
      </c>
      <c r="B17653" s="5">
        <v>45285</v>
      </c>
      <c r="C17653" s="4" t="s">
        <v>790</v>
      </c>
      <c r="D17653" s="4" t="s">
        <v>16</v>
      </c>
      <c r="E17653" s="4" t="s">
        <v>128</v>
      </c>
      <c r="F17653" s="4" t="s">
        <v>129</v>
      </c>
      <c r="G17653">
        <v>10835.89</v>
      </c>
      <c r="H17653" s="4" t="s">
        <v>19</v>
      </c>
      <c r="I17653" s="4" t="s">
        <v>49</v>
      </c>
      <c r="J17653" s="4" t="s">
        <v>28</v>
      </c>
      <c r="K17653">
        <v>40854.89</v>
      </c>
      <c r="L17653">
        <v>115948.95</v>
      </c>
      <c r="M17653" s="4" t="s">
        <v>87</v>
      </c>
      <c r="N17653" s="4" t="s">
        <v>20303</v>
      </c>
    </row>
    <row r="17654" spans="1:14" x14ac:dyDescent="0.35">
      <c r="A17654" s="4" t="s">
        <v>17935</v>
      </c>
      <c r="B17654" s="5">
        <v>45285</v>
      </c>
      <c r="C17654" s="4" t="s">
        <v>111</v>
      </c>
      <c r="D17654" s="4" t="s">
        <v>16</v>
      </c>
      <c r="E17654" s="4" t="s">
        <v>25</v>
      </c>
      <c r="F17654" s="4" t="s">
        <v>107</v>
      </c>
      <c r="G17654">
        <v>10269.92</v>
      </c>
      <c r="H17654" s="4" t="s">
        <v>95</v>
      </c>
      <c r="I17654" s="4" t="s">
        <v>49</v>
      </c>
      <c r="J17654" s="4" t="s">
        <v>139</v>
      </c>
      <c r="K17654">
        <v>67194.62</v>
      </c>
      <c r="L17654">
        <v>272748.65000000002</v>
      </c>
      <c r="M17654" s="4" t="s">
        <v>87</v>
      </c>
      <c r="N17654" s="4" t="s">
        <v>20303</v>
      </c>
    </row>
    <row r="17655" spans="1:14" x14ac:dyDescent="0.35">
      <c r="A17655" s="4" t="s">
        <v>17936</v>
      </c>
      <c r="B17655" s="5">
        <v>45025</v>
      </c>
      <c r="C17655" s="4" t="s">
        <v>165</v>
      </c>
      <c r="D17655" s="4" t="s">
        <v>16</v>
      </c>
      <c r="E17655" s="4" t="s">
        <v>32</v>
      </c>
      <c r="F17655" s="4" t="s">
        <v>113</v>
      </c>
      <c r="G17655">
        <v>14185.99</v>
      </c>
      <c r="H17655" s="4" t="s">
        <v>19</v>
      </c>
      <c r="I17655" s="4" t="s">
        <v>49</v>
      </c>
      <c r="J17655" s="4" t="s">
        <v>114</v>
      </c>
      <c r="K17655">
        <v>38660.42</v>
      </c>
      <c r="L17655">
        <v>379442.03</v>
      </c>
      <c r="M17655" s="4" t="s">
        <v>65</v>
      </c>
      <c r="N17655" s="4" t="s">
        <v>20299</v>
      </c>
    </row>
    <row r="17656" spans="1:14" x14ac:dyDescent="0.35">
      <c r="A17656" s="4" t="s">
        <v>17937</v>
      </c>
      <c r="B17656" s="5">
        <v>45135</v>
      </c>
      <c r="C17656" s="4" t="s">
        <v>516</v>
      </c>
      <c r="D17656" s="4" t="s">
        <v>16</v>
      </c>
      <c r="E17656" s="4" t="s">
        <v>52</v>
      </c>
      <c r="F17656" s="4" t="s">
        <v>53</v>
      </c>
      <c r="G17656">
        <v>8270.24</v>
      </c>
      <c r="H17656" s="4" t="s">
        <v>86</v>
      </c>
      <c r="I17656" s="4" t="s">
        <v>34</v>
      </c>
      <c r="J17656" s="4" t="s">
        <v>139</v>
      </c>
      <c r="K17656">
        <v>65918.11</v>
      </c>
      <c r="L17656">
        <v>306900.99</v>
      </c>
      <c r="M17656" s="4" t="s">
        <v>36</v>
      </c>
      <c r="N17656" s="4" t="s">
        <v>20296</v>
      </c>
    </row>
    <row r="17657" spans="1:14" x14ac:dyDescent="0.35">
      <c r="A17657" s="4" t="s">
        <v>17938</v>
      </c>
      <c r="B17657" s="5">
        <v>45032</v>
      </c>
      <c r="C17657" s="4" t="s">
        <v>480</v>
      </c>
      <c r="D17657" s="4" t="s">
        <v>16</v>
      </c>
      <c r="E17657" s="4" t="s">
        <v>128</v>
      </c>
      <c r="F17657" s="4" t="s">
        <v>85</v>
      </c>
      <c r="G17657">
        <v>979.7</v>
      </c>
      <c r="H17657" s="4" t="s">
        <v>95</v>
      </c>
      <c r="I17657" s="4" t="s">
        <v>20</v>
      </c>
      <c r="J17657" s="4" t="s">
        <v>79</v>
      </c>
      <c r="K17657">
        <v>34624.11</v>
      </c>
      <c r="L17657">
        <v>51545.71</v>
      </c>
      <c r="M17657" s="4" t="s">
        <v>65</v>
      </c>
      <c r="N17657" s="4" t="s">
        <v>20299</v>
      </c>
    </row>
    <row r="17658" spans="1:14" x14ac:dyDescent="0.35">
      <c r="A17658" s="4" t="s">
        <v>17939</v>
      </c>
      <c r="B17658" s="5">
        <v>45091</v>
      </c>
      <c r="C17658" s="4" t="s">
        <v>542</v>
      </c>
      <c r="D17658" s="4" t="s">
        <v>16</v>
      </c>
      <c r="E17658" s="4" t="s">
        <v>25</v>
      </c>
      <c r="F17658" s="4" t="s">
        <v>47</v>
      </c>
      <c r="G17658">
        <v>9364.16</v>
      </c>
      <c r="H17658" s="4" t="s">
        <v>19</v>
      </c>
      <c r="I17658" s="4" t="s">
        <v>49</v>
      </c>
      <c r="J17658" s="4" t="s">
        <v>98</v>
      </c>
      <c r="K17658">
        <v>54406.559999999998</v>
      </c>
      <c r="L17658">
        <v>198171.42</v>
      </c>
      <c r="M17658" s="4" t="s">
        <v>22</v>
      </c>
      <c r="N17658" s="4" t="s">
        <v>20294</v>
      </c>
    </row>
    <row r="17659" spans="1:14" x14ac:dyDescent="0.35">
      <c r="A17659" s="4" t="s">
        <v>17940</v>
      </c>
      <c r="B17659" s="5">
        <v>45039</v>
      </c>
      <c r="C17659" s="4" t="s">
        <v>743</v>
      </c>
      <c r="D17659" s="4" t="s">
        <v>62</v>
      </c>
      <c r="E17659" s="4" t="s">
        <v>101</v>
      </c>
      <c r="F17659" s="4" t="s">
        <v>64</v>
      </c>
      <c r="G17659">
        <v>82918.039999999994</v>
      </c>
      <c r="H17659" s="4" t="s">
        <v>95</v>
      </c>
      <c r="I17659" s="4" t="s">
        <v>54</v>
      </c>
      <c r="J17659" s="4" t="s">
        <v>98</v>
      </c>
      <c r="K17659">
        <v>41469.910000000003</v>
      </c>
      <c r="L17659">
        <v>508871.97</v>
      </c>
      <c r="M17659" s="4" t="s">
        <v>65</v>
      </c>
      <c r="N17659" s="4" t="s">
        <v>20299</v>
      </c>
    </row>
    <row r="17660" spans="1:14" x14ac:dyDescent="0.35">
      <c r="A17660" s="4" t="s">
        <v>17941</v>
      </c>
      <c r="B17660" s="5">
        <v>44936</v>
      </c>
      <c r="C17660" s="4" t="s">
        <v>205</v>
      </c>
      <c r="D17660" s="4" t="s">
        <v>16</v>
      </c>
      <c r="E17660" s="4" t="s">
        <v>58</v>
      </c>
      <c r="F17660" s="4" t="s">
        <v>107</v>
      </c>
      <c r="G17660">
        <v>14655.21</v>
      </c>
      <c r="H17660" s="4" t="s">
        <v>95</v>
      </c>
      <c r="I17660" s="4" t="s">
        <v>49</v>
      </c>
      <c r="J17660" s="4" t="s">
        <v>42</v>
      </c>
      <c r="K17660">
        <v>64174.28</v>
      </c>
      <c r="L17660">
        <v>60980.35</v>
      </c>
      <c r="M17660" s="4" t="s">
        <v>43</v>
      </c>
      <c r="N17660" s="4" t="s">
        <v>20297</v>
      </c>
    </row>
    <row r="17661" spans="1:14" x14ac:dyDescent="0.35">
      <c r="A17661" s="4" t="s">
        <v>17942</v>
      </c>
      <c r="B17661" s="5">
        <v>45132</v>
      </c>
      <c r="C17661" s="4" t="s">
        <v>109</v>
      </c>
      <c r="D17661" s="4" t="s">
        <v>16</v>
      </c>
      <c r="E17661" s="4" t="s">
        <v>46</v>
      </c>
      <c r="F17661" s="4" t="s">
        <v>117</v>
      </c>
      <c r="G17661">
        <v>13974.61</v>
      </c>
      <c r="H17661" s="4" t="s">
        <v>95</v>
      </c>
      <c r="I17661" s="4" t="s">
        <v>18</v>
      </c>
      <c r="J17661" s="4" t="s">
        <v>21</v>
      </c>
      <c r="K17661">
        <v>60885.23</v>
      </c>
      <c r="L17661">
        <v>105204.11</v>
      </c>
      <c r="M17661" s="4" t="s">
        <v>36</v>
      </c>
      <c r="N17661" s="4" t="s">
        <v>20296</v>
      </c>
    </row>
    <row r="17662" spans="1:14" x14ac:dyDescent="0.35">
      <c r="A17662" s="4" t="s">
        <v>17943</v>
      </c>
      <c r="B17662" s="5">
        <v>45231</v>
      </c>
      <c r="C17662" s="4" t="s">
        <v>427</v>
      </c>
      <c r="D17662" s="4" t="s">
        <v>16</v>
      </c>
      <c r="E17662" s="4" t="s">
        <v>17</v>
      </c>
      <c r="F17662" s="4" t="s">
        <v>152</v>
      </c>
      <c r="G17662">
        <v>1312.77</v>
      </c>
      <c r="H17662" s="4" t="s">
        <v>19</v>
      </c>
      <c r="I17662" s="4" t="s">
        <v>54</v>
      </c>
      <c r="J17662" s="4" t="s">
        <v>55</v>
      </c>
      <c r="K17662">
        <v>59604.65</v>
      </c>
      <c r="L17662">
        <v>231963.92</v>
      </c>
      <c r="M17662" s="4" t="s">
        <v>75</v>
      </c>
      <c r="N17662" s="4" t="s">
        <v>20301</v>
      </c>
    </row>
    <row r="17663" spans="1:14" x14ac:dyDescent="0.35">
      <c r="A17663" s="4" t="s">
        <v>17944</v>
      </c>
      <c r="B17663" s="5">
        <v>45143</v>
      </c>
      <c r="C17663" s="4" t="s">
        <v>24</v>
      </c>
      <c r="D17663" s="4" t="s">
        <v>16</v>
      </c>
      <c r="E17663" s="4" t="s">
        <v>70</v>
      </c>
      <c r="F17663" s="4" t="s">
        <v>26</v>
      </c>
      <c r="G17663">
        <v>14732.85</v>
      </c>
      <c r="H17663" s="4" t="s">
        <v>19</v>
      </c>
      <c r="I17663" s="4" t="s">
        <v>54</v>
      </c>
      <c r="J17663" s="4" t="s">
        <v>114</v>
      </c>
      <c r="K17663">
        <v>42594.21</v>
      </c>
      <c r="L17663">
        <v>140960.42000000001</v>
      </c>
      <c r="M17663" s="4" t="s">
        <v>134</v>
      </c>
      <c r="N17663" s="4" t="s">
        <v>20304</v>
      </c>
    </row>
    <row r="17664" spans="1:14" x14ac:dyDescent="0.35">
      <c r="A17664" s="4" t="s">
        <v>17945</v>
      </c>
      <c r="B17664" s="5">
        <v>45175</v>
      </c>
      <c r="C17664" s="4" t="s">
        <v>77</v>
      </c>
      <c r="D17664" s="4" t="s">
        <v>16</v>
      </c>
      <c r="E17664" s="4" t="s">
        <v>32</v>
      </c>
      <c r="F17664" s="4" t="s">
        <v>168</v>
      </c>
      <c r="G17664">
        <v>6969</v>
      </c>
      <c r="H17664" s="4" t="s">
        <v>27</v>
      </c>
      <c r="I17664" s="4" t="s">
        <v>54</v>
      </c>
      <c r="J17664" s="4" t="s">
        <v>28</v>
      </c>
      <c r="K17664">
        <v>61625.96</v>
      </c>
      <c r="L17664">
        <v>156253.18</v>
      </c>
      <c r="M17664" s="4" t="s">
        <v>59</v>
      </c>
      <c r="N17664" s="4" t="s">
        <v>20298</v>
      </c>
    </row>
    <row r="17665" spans="1:14" x14ac:dyDescent="0.35">
      <c r="A17665" s="4" t="s">
        <v>17946</v>
      </c>
      <c r="B17665" s="5">
        <v>45276</v>
      </c>
      <c r="C17665" s="4" t="s">
        <v>249</v>
      </c>
      <c r="D17665" s="4" t="s">
        <v>16</v>
      </c>
      <c r="E17665" s="4" t="s">
        <v>25</v>
      </c>
      <c r="F17665" s="4" t="s">
        <v>107</v>
      </c>
      <c r="G17665">
        <v>3410.67</v>
      </c>
      <c r="H17665" s="4" t="s">
        <v>95</v>
      </c>
      <c r="I17665" s="4" t="s">
        <v>49</v>
      </c>
      <c r="J17665" s="4" t="s">
        <v>120</v>
      </c>
      <c r="K17665">
        <v>66166.259999999995</v>
      </c>
      <c r="L17665">
        <v>159695.04999999999</v>
      </c>
      <c r="M17665" s="4" t="s">
        <v>87</v>
      </c>
      <c r="N17665" s="4" t="s">
        <v>20303</v>
      </c>
    </row>
    <row r="17666" spans="1:14" x14ac:dyDescent="0.35">
      <c r="A17666" s="4" t="s">
        <v>17947</v>
      </c>
      <c r="B17666" s="5">
        <v>44960</v>
      </c>
      <c r="C17666" s="4" t="s">
        <v>345</v>
      </c>
      <c r="D17666" s="4" t="s">
        <v>39</v>
      </c>
      <c r="E17666" s="4" t="s">
        <v>334</v>
      </c>
      <c r="F17666" s="4" t="s">
        <v>53</v>
      </c>
      <c r="G17666">
        <v>29086.13</v>
      </c>
      <c r="H17666" s="4" t="s">
        <v>19</v>
      </c>
      <c r="I17666" s="4" t="s">
        <v>18</v>
      </c>
      <c r="J17666" s="4" t="s">
        <v>28</v>
      </c>
      <c r="K17666">
        <v>60598.25</v>
      </c>
      <c r="L17666">
        <v>21008.54</v>
      </c>
      <c r="M17666" s="4" t="s">
        <v>71</v>
      </c>
      <c r="N17666" s="4" t="s">
        <v>20300</v>
      </c>
    </row>
    <row r="17667" spans="1:14" x14ac:dyDescent="0.35">
      <c r="A17667" s="4" t="s">
        <v>17948</v>
      </c>
      <c r="B17667" s="5">
        <v>45009</v>
      </c>
      <c r="C17667" s="4" t="s">
        <v>216</v>
      </c>
      <c r="D17667" s="4" t="s">
        <v>16</v>
      </c>
      <c r="E17667" s="4" t="s">
        <v>150</v>
      </c>
      <c r="F17667" s="4" t="s">
        <v>168</v>
      </c>
      <c r="G17667">
        <v>2755.91</v>
      </c>
      <c r="H17667" s="4" t="s">
        <v>27</v>
      </c>
      <c r="I17667" s="4" t="s">
        <v>18</v>
      </c>
      <c r="J17667" s="4" t="s">
        <v>114</v>
      </c>
      <c r="K17667">
        <v>53921.48</v>
      </c>
      <c r="L17667">
        <v>207950.9</v>
      </c>
      <c r="M17667" s="4" t="s">
        <v>29</v>
      </c>
      <c r="N17667" s="4" t="s">
        <v>20295</v>
      </c>
    </row>
    <row r="17668" spans="1:14" x14ac:dyDescent="0.35">
      <c r="A17668" s="4" t="s">
        <v>17949</v>
      </c>
      <c r="B17668" s="5">
        <v>45259</v>
      </c>
      <c r="C17668" s="4" t="s">
        <v>866</v>
      </c>
      <c r="D17668" s="4" t="s">
        <v>16</v>
      </c>
      <c r="E17668" s="4" t="s">
        <v>70</v>
      </c>
      <c r="F17668" s="4" t="s">
        <v>41</v>
      </c>
      <c r="G17668">
        <v>12851.63</v>
      </c>
      <c r="H17668" s="4" t="s">
        <v>86</v>
      </c>
      <c r="I17668" s="4" t="s">
        <v>18</v>
      </c>
      <c r="J17668" s="4" t="s">
        <v>120</v>
      </c>
      <c r="K17668">
        <v>41784.29</v>
      </c>
      <c r="L17668">
        <v>406020.46</v>
      </c>
      <c r="M17668" s="4" t="s">
        <v>75</v>
      </c>
      <c r="N17668" s="4" t="s">
        <v>20301</v>
      </c>
    </row>
    <row r="17669" spans="1:14" x14ac:dyDescent="0.35">
      <c r="A17669" s="4" t="s">
        <v>17950</v>
      </c>
      <c r="B17669" s="5">
        <v>45034</v>
      </c>
      <c r="C17669" s="4" t="s">
        <v>492</v>
      </c>
      <c r="D17669" s="4" t="s">
        <v>16</v>
      </c>
      <c r="E17669" s="4" t="s">
        <v>32</v>
      </c>
      <c r="F17669" s="4" t="s">
        <v>168</v>
      </c>
      <c r="G17669">
        <v>2034.17</v>
      </c>
      <c r="H17669" s="4" t="s">
        <v>48</v>
      </c>
      <c r="I17669" s="4" t="s">
        <v>20</v>
      </c>
      <c r="J17669" s="4" t="s">
        <v>35</v>
      </c>
      <c r="K17669">
        <v>33004.410000000003</v>
      </c>
      <c r="L17669">
        <v>307762.90999999997</v>
      </c>
      <c r="M17669" s="4" t="s">
        <v>65</v>
      </c>
      <c r="N17669" s="4" t="s">
        <v>20299</v>
      </c>
    </row>
    <row r="17670" spans="1:14" x14ac:dyDescent="0.35">
      <c r="A17670" s="4" t="s">
        <v>17951</v>
      </c>
      <c r="B17670" s="5">
        <v>45046</v>
      </c>
      <c r="C17670" s="4" t="s">
        <v>719</v>
      </c>
      <c r="D17670" s="4" t="s">
        <v>16</v>
      </c>
      <c r="E17670" s="4" t="s">
        <v>58</v>
      </c>
      <c r="F17670" s="4" t="s">
        <v>53</v>
      </c>
      <c r="G17670">
        <v>5471.89</v>
      </c>
      <c r="H17670" s="4" t="s">
        <v>86</v>
      </c>
      <c r="I17670" s="4" t="s">
        <v>18</v>
      </c>
      <c r="J17670" s="4" t="s">
        <v>35</v>
      </c>
      <c r="K17670">
        <v>47998.23</v>
      </c>
      <c r="L17670">
        <v>200931.9</v>
      </c>
      <c r="M17670" s="4" t="s">
        <v>65</v>
      </c>
      <c r="N17670" s="4" t="s">
        <v>20299</v>
      </c>
    </row>
    <row r="17671" spans="1:14" x14ac:dyDescent="0.35">
      <c r="A17671" s="4" t="s">
        <v>17952</v>
      </c>
      <c r="B17671" s="5">
        <v>45280</v>
      </c>
      <c r="C17671" s="4" t="s">
        <v>209</v>
      </c>
      <c r="D17671" s="4" t="s">
        <v>62</v>
      </c>
      <c r="E17671" s="4" t="s">
        <v>78</v>
      </c>
      <c r="F17671" s="4" t="s">
        <v>64</v>
      </c>
      <c r="G17671">
        <v>87076.44</v>
      </c>
      <c r="H17671" s="4" t="s">
        <v>95</v>
      </c>
      <c r="I17671" s="4" t="s">
        <v>20</v>
      </c>
      <c r="J17671" s="4" t="s">
        <v>42</v>
      </c>
      <c r="K17671">
        <v>30265.23</v>
      </c>
      <c r="L17671">
        <v>149605.87</v>
      </c>
      <c r="M17671" s="4" t="s">
        <v>87</v>
      </c>
      <c r="N17671" s="4" t="s">
        <v>20303</v>
      </c>
    </row>
    <row r="17672" spans="1:14" x14ac:dyDescent="0.35">
      <c r="A17672" s="4" t="s">
        <v>17953</v>
      </c>
      <c r="B17672" s="5">
        <v>45061</v>
      </c>
      <c r="C17672" s="4" t="s">
        <v>708</v>
      </c>
      <c r="D17672" s="4" t="s">
        <v>16</v>
      </c>
      <c r="E17672" s="4" t="s">
        <v>32</v>
      </c>
      <c r="F17672" s="4" t="s">
        <v>74</v>
      </c>
      <c r="G17672">
        <v>258.17</v>
      </c>
      <c r="H17672" s="4" t="s">
        <v>19</v>
      </c>
      <c r="I17672" s="4" t="s">
        <v>18</v>
      </c>
      <c r="J17672" s="4" t="s">
        <v>98</v>
      </c>
      <c r="K17672">
        <v>58809.83</v>
      </c>
      <c r="L17672">
        <v>74133.11</v>
      </c>
      <c r="M17672" s="4" t="s">
        <v>102</v>
      </c>
      <c r="N17672" s="4" t="s">
        <v>102</v>
      </c>
    </row>
    <row r="17673" spans="1:14" x14ac:dyDescent="0.35">
      <c r="A17673" s="4" t="s">
        <v>17954</v>
      </c>
      <c r="B17673" s="5">
        <v>45179</v>
      </c>
      <c r="C17673" s="4" t="s">
        <v>207</v>
      </c>
      <c r="D17673" s="4" t="s">
        <v>62</v>
      </c>
      <c r="E17673" s="4" t="s">
        <v>63</v>
      </c>
      <c r="F17673" s="4" t="s">
        <v>64</v>
      </c>
      <c r="G17673">
        <v>66219.28</v>
      </c>
      <c r="H17673" s="4" t="s">
        <v>48</v>
      </c>
      <c r="I17673" s="4" t="s">
        <v>34</v>
      </c>
      <c r="J17673" s="4" t="s">
        <v>79</v>
      </c>
      <c r="K17673">
        <v>61242.42</v>
      </c>
      <c r="L17673">
        <v>114834.21</v>
      </c>
      <c r="M17673" s="4" t="s">
        <v>59</v>
      </c>
      <c r="N17673" s="4" t="s">
        <v>20298</v>
      </c>
    </row>
    <row r="17674" spans="1:14" x14ac:dyDescent="0.35">
      <c r="A17674" s="4" t="s">
        <v>17955</v>
      </c>
      <c r="B17674" s="5">
        <v>45231</v>
      </c>
      <c r="C17674" s="4" t="s">
        <v>69</v>
      </c>
      <c r="D17674" s="4" t="s">
        <v>16</v>
      </c>
      <c r="E17674" s="4" t="s">
        <v>52</v>
      </c>
      <c r="F17674" s="4" t="s">
        <v>41</v>
      </c>
      <c r="G17674">
        <v>12453.08</v>
      </c>
      <c r="H17674" s="4" t="s">
        <v>95</v>
      </c>
      <c r="I17674" s="4" t="s">
        <v>34</v>
      </c>
      <c r="J17674" s="4" t="s">
        <v>35</v>
      </c>
      <c r="K17674">
        <v>31265.279999999999</v>
      </c>
      <c r="L17674">
        <v>134664.95000000001</v>
      </c>
      <c r="M17674" s="4" t="s">
        <v>75</v>
      </c>
      <c r="N17674" s="4" t="s">
        <v>20301</v>
      </c>
    </row>
    <row r="17675" spans="1:14" x14ac:dyDescent="0.35">
      <c r="A17675" s="4" t="s">
        <v>17956</v>
      </c>
      <c r="B17675" s="5">
        <v>44943</v>
      </c>
      <c r="C17675" s="4" t="s">
        <v>138</v>
      </c>
      <c r="D17675" s="4" t="s">
        <v>16</v>
      </c>
      <c r="E17675" s="4" t="s">
        <v>32</v>
      </c>
      <c r="F17675" s="4" t="s">
        <v>74</v>
      </c>
      <c r="G17675">
        <v>8627.17</v>
      </c>
      <c r="H17675" s="4" t="s">
        <v>19</v>
      </c>
      <c r="I17675" s="4" t="s">
        <v>49</v>
      </c>
      <c r="J17675" s="4" t="s">
        <v>120</v>
      </c>
      <c r="K17675">
        <v>63648.4</v>
      </c>
      <c r="L17675">
        <v>241884.01</v>
      </c>
      <c r="M17675" s="4" t="s">
        <v>43</v>
      </c>
      <c r="N17675" s="4" t="s">
        <v>20297</v>
      </c>
    </row>
    <row r="17676" spans="1:14" x14ac:dyDescent="0.35">
      <c r="A17676" s="4" t="s">
        <v>17957</v>
      </c>
      <c r="B17676" s="5">
        <v>44974</v>
      </c>
      <c r="C17676" s="4" t="s">
        <v>161</v>
      </c>
      <c r="D17676" s="4" t="s">
        <v>16</v>
      </c>
      <c r="E17676" s="4" t="s">
        <v>52</v>
      </c>
      <c r="F17676" s="4" t="s">
        <v>107</v>
      </c>
      <c r="G17676">
        <v>3583.99</v>
      </c>
      <c r="H17676" s="4" t="s">
        <v>19</v>
      </c>
      <c r="I17676" s="4" t="s">
        <v>18</v>
      </c>
      <c r="J17676" s="4" t="s">
        <v>120</v>
      </c>
      <c r="K17676">
        <v>37396.93</v>
      </c>
      <c r="L17676">
        <v>207067.93</v>
      </c>
      <c r="M17676" s="4" t="s">
        <v>71</v>
      </c>
      <c r="N17676" s="4" t="s">
        <v>20300</v>
      </c>
    </row>
    <row r="17677" spans="1:14" x14ac:dyDescent="0.35">
      <c r="A17677" s="4" t="s">
        <v>17958</v>
      </c>
      <c r="B17677" s="5">
        <v>45215</v>
      </c>
      <c r="C17677" s="4" t="s">
        <v>240</v>
      </c>
      <c r="D17677" s="4" t="s">
        <v>16</v>
      </c>
      <c r="E17677" s="4" t="s">
        <v>17</v>
      </c>
      <c r="F17677" s="4" t="s">
        <v>90</v>
      </c>
      <c r="G17677">
        <v>14833.35</v>
      </c>
      <c r="H17677" s="4" t="s">
        <v>48</v>
      </c>
      <c r="I17677" s="4" t="s">
        <v>34</v>
      </c>
      <c r="J17677" s="4" t="s">
        <v>139</v>
      </c>
      <c r="K17677">
        <v>58375.25</v>
      </c>
      <c r="L17677">
        <v>376908.75</v>
      </c>
      <c r="M17677" s="4" t="s">
        <v>83</v>
      </c>
      <c r="N17677" s="4" t="s">
        <v>20302</v>
      </c>
    </row>
    <row r="17678" spans="1:14" x14ac:dyDescent="0.35">
      <c r="A17678" s="4" t="s">
        <v>17959</v>
      </c>
      <c r="B17678" s="5">
        <v>45075</v>
      </c>
      <c r="C17678" s="4" t="s">
        <v>209</v>
      </c>
      <c r="D17678" s="4" t="s">
        <v>16</v>
      </c>
      <c r="E17678" s="4" t="s">
        <v>70</v>
      </c>
      <c r="F17678" s="4" t="s">
        <v>47</v>
      </c>
      <c r="G17678">
        <v>12038.83</v>
      </c>
      <c r="H17678" s="4" t="s">
        <v>86</v>
      </c>
      <c r="I17678" s="4" t="s">
        <v>54</v>
      </c>
      <c r="J17678" s="4" t="s">
        <v>42</v>
      </c>
      <c r="K17678">
        <v>49454.11</v>
      </c>
      <c r="L17678">
        <v>101472.19</v>
      </c>
      <c r="M17678" s="4" t="s">
        <v>102</v>
      </c>
      <c r="N17678" s="4" t="s">
        <v>102</v>
      </c>
    </row>
    <row r="17679" spans="1:14" x14ac:dyDescent="0.35">
      <c r="A17679" s="4" t="s">
        <v>17960</v>
      </c>
      <c r="B17679" s="5">
        <v>45147</v>
      </c>
      <c r="C17679" s="4" t="s">
        <v>473</v>
      </c>
      <c r="D17679" s="4" t="s">
        <v>16</v>
      </c>
      <c r="E17679" s="4" t="s">
        <v>25</v>
      </c>
      <c r="F17679" s="4" t="s">
        <v>26</v>
      </c>
      <c r="G17679">
        <v>3464.53</v>
      </c>
      <c r="H17679" s="4" t="s">
        <v>86</v>
      </c>
      <c r="I17679" s="4" t="s">
        <v>18</v>
      </c>
      <c r="J17679" s="4" t="s">
        <v>120</v>
      </c>
      <c r="K17679">
        <v>44605.14</v>
      </c>
      <c r="L17679">
        <v>395708.95</v>
      </c>
      <c r="M17679" s="4" t="s">
        <v>134</v>
      </c>
      <c r="N17679" s="4" t="s">
        <v>20304</v>
      </c>
    </row>
    <row r="17680" spans="1:14" x14ac:dyDescent="0.35">
      <c r="A17680" s="4" t="s">
        <v>17961</v>
      </c>
      <c r="B17680" s="5">
        <v>45123</v>
      </c>
      <c r="C17680" s="4" t="s">
        <v>226</v>
      </c>
      <c r="D17680" s="4" t="s">
        <v>16</v>
      </c>
      <c r="E17680" s="4" t="s">
        <v>17</v>
      </c>
      <c r="F17680" s="4" t="s">
        <v>90</v>
      </c>
      <c r="G17680">
        <v>6256.89</v>
      </c>
      <c r="H17680" s="4" t="s">
        <v>19</v>
      </c>
      <c r="I17680" s="4" t="s">
        <v>18</v>
      </c>
      <c r="J17680" s="4" t="s">
        <v>139</v>
      </c>
      <c r="K17680">
        <v>44458.32</v>
      </c>
      <c r="L17680">
        <v>255612.97</v>
      </c>
      <c r="M17680" s="4" t="s">
        <v>36</v>
      </c>
      <c r="N17680" s="4" t="s">
        <v>20296</v>
      </c>
    </row>
    <row r="17681" spans="1:14" x14ac:dyDescent="0.35">
      <c r="A17681" s="4" t="s">
        <v>17962</v>
      </c>
      <c r="B17681" s="5">
        <v>44940</v>
      </c>
      <c r="C17681" s="4" t="s">
        <v>425</v>
      </c>
      <c r="D17681" s="4" t="s">
        <v>62</v>
      </c>
      <c r="E17681" s="4" t="s">
        <v>82</v>
      </c>
      <c r="F17681" s="4" t="s">
        <v>64</v>
      </c>
      <c r="G17681">
        <v>22533.56</v>
      </c>
      <c r="H17681" s="4" t="s">
        <v>86</v>
      </c>
      <c r="I17681" s="4" t="s">
        <v>54</v>
      </c>
      <c r="J17681" s="4" t="s">
        <v>21</v>
      </c>
      <c r="K17681">
        <v>64624.06</v>
      </c>
      <c r="L17681">
        <v>172134.53</v>
      </c>
      <c r="M17681" s="4" t="s">
        <v>43</v>
      </c>
      <c r="N17681" s="4" t="s">
        <v>20297</v>
      </c>
    </row>
    <row r="17682" spans="1:14" x14ac:dyDescent="0.35">
      <c r="A17682" s="4" t="s">
        <v>17963</v>
      </c>
      <c r="B17682" s="5">
        <v>45136</v>
      </c>
      <c r="C17682" s="4" t="s">
        <v>522</v>
      </c>
      <c r="D17682" s="4" t="s">
        <v>39</v>
      </c>
      <c r="E17682" s="4" t="s">
        <v>210</v>
      </c>
      <c r="F17682" s="4" t="s">
        <v>90</v>
      </c>
      <c r="G17682">
        <v>10560.34</v>
      </c>
      <c r="H17682" s="4" t="s">
        <v>27</v>
      </c>
      <c r="I17682" s="4" t="s">
        <v>49</v>
      </c>
      <c r="J17682" s="4" t="s">
        <v>35</v>
      </c>
      <c r="K17682">
        <v>31344.14</v>
      </c>
      <c r="L17682">
        <v>391843.17</v>
      </c>
      <c r="M17682" s="4" t="s">
        <v>36</v>
      </c>
      <c r="N17682" s="4" t="s">
        <v>20296</v>
      </c>
    </row>
    <row r="17683" spans="1:14" x14ac:dyDescent="0.35">
      <c r="A17683" s="4" t="s">
        <v>17964</v>
      </c>
      <c r="B17683" s="5">
        <v>45257</v>
      </c>
      <c r="C17683" s="4" t="s">
        <v>389</v>
      </c>
      <c r="D17683" s="4" t="s">
        <v>16</v>
      </c>
      <c r="E17683" s="4" t="s">
        <v>150</v>
      </c>
      <c r="F17683" s="4" t="s">
        <v>168</v>
      </c>
      <c r="G17683">
        <v>12241.23</v>
      </c>
      <c r="H17683" s="4" t="s">
        <v>86</v>
      </c>
      <c r="I17683" s="4" t="s">
        <v>34</v>
      </c>
      <c r="J17683" s="4" t="s">
        <v>35</v>
      </c>
      <c r="K17683">
        <v>55852.42</v>
      </c>
      <c r="L17683">
        <v>215628.66</v>
      </c>
      <c r="M17683" s="4" t="s">
        <v>75</v>
      </c>
      <c r="N17683" s="4" t="s">
        <v>20301</v>
      </c>
    </row>
    <row r="17684" spans="1:14" x14ac:dyDescent="0.35">
      <c r="A17684" s="4" t="s">
        <v>17965</v>
      </c>
      <c r="B17684" s="5">
        <v>45109</v>
      </c>
      <c r="C17684" s="4" t="s">
        <v>1245</v>
      </c>
      <c r="D17684" s="4" t="s">
        <v>16</v>
      </c>
      <c r="E17684" s="4" t="s">
        <v>25</v>
      </c>
      <c r="F17684" s="4" t="s">
        <v>113</v>
      </c>
      <c r="G17684">
        <v>11408.5</v>
      </c>
      <c r="H17684" s="4" t="s">
        <v>95</v>
      </c>
      <c r="I17684" s="4" t="s">
        <v>18</v>
      </c>
      <c r="J17684" s="4" t="s">
        <v>139</v>
      </c>
      <c r="K17684">
        <v>32489.39</v>
      </c>
      <c r="L17684">
        <v>313044.01</v>
      </c>
      <c r="M17684" s="4" t="s">
        <v>36</v>
      </c>
      <c r="N17684" s="4" t="s">
        <v>20296</v>
      </c>
    </row>
    <row r="17685" spans="1:14" x14ac:dyDescent="0.35">
      <c r="A17685" s="4" t="s">
        <v>17966</v>
      </c>
      <c r="B17685" s="5">
        <v>45237</v>
      </c>
      <c r="C17685" s="4" t="s">
        <v>258</v>
      </c>
      <c r="D17685" s="4" t="s">
        <v>39</v>
      </c>
      <c r="E17685" s="4" t="s">
        <v>162</v>
      </c>
      <c r="F17685" s="4" t="s">
        <v>18</v>
      </c>
      <c r="G17685">
        <v>21324.7</v>
      </c>
      <c r="H17685" s="4" t="s">
        <v>27</v>
      </c>
      <c r="I17685" s="4" t="s">
        <v>20</v>
      </c>
      <c r="J17685" s="4" t="s">
        <v>28</v>
      </c>
      <c r="K17685">
        <v>33096.28</v>
      </c>
      <c r="L17685">
        <v>568731.5</v>
      </c>
      <c r="M17685" s="4" t="s">
        <v>75</v>
      </c>
      <c r="N17685" s="4" t="s">
        <v>20301</v>
      </c>
    </row>
    <row r="17686" spans="1:14" x14ac:dyDescent="0.35">
      <c r="A17686" s="4" t="s">
        <v>17967</v>
      </c>
      <c r="B17686" s="5">
        <v>45261</v>
      </c>
      <c r="C17686" s="4" t="s">
        <v>837</v>
      </c>
      <c r="D17686" s="4" t="s">
        <v>62</v>
      </c>
      <c r="E17686" s="4" t="s">
        <v>78</v>
      </c>
      <c r="F17686" s="4" t="s">
        <v>64</v>
      </c>
      <c r="G17686">
        <v>77120.91</v>
      </c>
      <c r="H17686" s="4" t="s">
        <v>48</v>
      </c>
      <c r="I17686" s="4" t="s">
        <v>34</v>
      </c>
      <c r="J17686" s="4" t="s">
        <v>98</v>
      </c>
      <c r="K17686">
        <v>39659.96</v>
      </c>
      <c r="L17686">
        <v>158806.26</v>
      </c>
      <c r="M17686" s="4" t="s">
        <v>87</v>
      </c>
      <c r="N17686" s="4" t="s">
        <v>20303</v>
      </c>
    </row>
    <row r="17687" spans="1:14" x14ac:dyDescent="0.35">
      <c r="A17687" s="4" t="s">
        <v>17968</v>
      </c>
      <c r="B17687" s="5">
        <v>45253</v>
      </c>
      <c r="C17687" s="4" t="s">
        <v>446</v>
      </c>
      <c r="D17687" s="4" t="s">
        <v>62</v>
      </c>
      <c r="E17687" s="4" t="s">
        <v>101</v>
      </c>
      <c r="F17687" s="4" t="s">
        <v>64</v>
      </c>
      <c r="G17687">
        <v>78957.649999999994</v>
      </c>
      <c r="H17687" s="4" t="s">
        <v>27</v>
      </c>
      <c r="I17687" s="4" t="s">
        <v>34</v>
      </c>
      <c r="J17687" s="4" t="s">
        <v>28</v>
      </c>
      <c r="K17687">
        <v>63966.32</v>
      </c>
      <c r="L17687">
        <v>148693.92000000001</v>
      </c>
      <c r="M17687" s="4" t="s">
        <v>75</v>
      </c>
      <c r="N17687" s="4" t="s">
        <v>20301</v>
      </c>
    </row>
    <row r="17688" spans="1:14" x14ac:dyDescent="0.35">
      <c r="A17688" s="4" t="s">
        <v>17969</v>
      </c>
      <c r="B17688" s="5">
        <v>45259</v>
      </c>
      <c r="C17688" s="4" t="s">
        <v>303</v>
      </c>
      <c r="D17688" s="4" t="s">
        <v>16</v>
      </c>
      <c r="E17688" s="4" t="s">
        <v>17</v>
      </c>
      <c r="F17688" s="4" t="s">
        <v>26</v>
      </c>
      <c r="G17688">
        <v>3626.94</v>
      </c>
      <c r="H17688" s="4" t="s">
        <v>27</v>
      </c>
      <c r="I17688" s="4" t="s">
        <v>54</v>
      </c>
      <c r="J17688" s="4" t="s">
        <v>114</v>
      </c>
      <c r="K17688">
        <v>43678.94</v>
      </c>
      <c r="L17688">
        <v>211547.71</v>
      </c>
      <c r="M17688" s="4" t="s">
        <v>75</v>
      </c>
      <c r="N17688" s="4" t="s">
        <v>20301</v>
      </c>
    </row>
    <row r="17689" spans="1:14" x14ac:dyDescent="0.35">
      <c r="A17689" s="4" t="s">
        <v>17970</v>
      </c>
      <c r="B17689" s="5">
        <v>45160</v>
      </c>
      <c r="C17689" s="4" t="s">
        <v>161</v>
      </c>
      <c r="D17689" s="4" t="s">
        <v>39</v>
      </c>
      <c r="E17689" s="4" t="s">
        <v>40</v>
      </c>
      <c r="F17689" s="4" t="s">
        <v>26</v>
      </c>
      <c r="G17689">
        <v>29703.14</v>
      </c>
      <c r="H17689" s="4" t="s">
        <v>95</v>
      </c>
      <c r="I17689" s="4" t="s">
        <v>18</v>
      </c>
      <c r="J17689" s="4" t="s">
        <v>139</v>
      </c>
      <c r="K17689">
        <v>37396.93</v>
      </c>
      <c r="L17689">
        <v>177364.79</v>
      </c>
      <c r="M17689" s="4" t="s">
        <v>134</v>
      </c>
      <c r="N17689" s="4" t="s">
        <v>20304</v>
      </c>
    </row>
    <row r="17690" spans="1:14" x14ac:dyDescent="0.35">
      <c r="A17690" s="4" t="s">
        <v>17971</v>
      </c>
      <c r="B17690" s="5">
        <v>45029</v>
      </c>
      <c r="C17690" s="4" t="s">
        <v>109</v>
      </c>
      <c r="D17690" s="4" t="s">
        <v>62</v>
      </c>
      <c r="E17690" s="4" t="s">
        <v>123</v>
      </c>
      <c r="F17690" s="4" t="s">
        <v>64</v>
      </c>
      <c r="G17690">
        <v>82547.55</v>
      </c>
      <c r="H17690" s="4" t="s">
        <v>27</v>
      </c>
      <c r="I17690" s="4" t="s">
        <v>18</v>
      </c>
      <c r="J17690" s="4" t="s">
        <v>28</v>
      </c>
      <c r="K17690">
        <v>60885.23</v>
      </c>
      <c r="L17690">
        <v>187751.66</v>
      </c>
      <c r="M17690" s="4" t="s">
        <v>65</v>
      </c>
      <c r="N17690" s="4" t="s">
        <v>20299</v>
      </c>
    </row>
    <row r="17691" spans="1:14" x14ac:dyDescent="0.35">
      <c r="A17691" s="4" t="s">
        <v>17972</v>
      </c>
      <c r="B17691" s="5">
        <v>45286</v>
      </c>
      <c r="C17691" s="4" t="s">
        <v>448</v>
      </c>
      <c r="D17691" s="4" t="s">
        <v>16</v>
      </c>
      <c r="E17691" s="4" t="s">
        <v>25</v>
      </c>
      <c r="F17691" s="4" t="s">
        <v>107</v>
      </c>
      <c r="G17691">
        <v>10138.77</v>
      </c>
      <c r="H17691" s="4" t="s">
        <v>86</v>
      </c>
      <c r="I17691" s="4" t="s">
        <v>20</v>
      </c>
      <c r="J17691" s="4" t="s">
        <v>114</v>
      </c>
      <c r="K17691">
        <v>62698.239999999998</v>
      </c>
      <c r="L17691">
        <v>241910.95</v>
      </c>
      <c r="M17691" s="4" t="s">
        <v>87</v>
      </c>
      <c r="N17691" s="4" t="s">
        <v>20303</v>
      </c>
    </row>
    <row r="17692" spans="1:14" x14ac:dyDescent="0.35">
      <c r="A17692" s="4" t="s">
        <v>17973</v>
      </c>
      <c r="B17692" s="5">
        <v>45235</v>
      </c>
      <c r="C17692" s="4" t="s">
        <v>675</v>
      </c>
      <c r="D17692" s="4" t="s">
        <v>16</v>
      </c>
      <c r="E17692" s="4" t="s">
        <v>58</v>
      </c>
      <c r="F17692" s="4" t="s">
        <v>152</v>
      </c>
      <c r="G17692">
        <v>7435.27</v>
      </c>
      <c r="H17692" s="4" t="s">
        <v>19</v>
      </c>
      <c r="I17692" s="4" t="s">
        <v>49</v>
      </c>
      <c r="J17692" s="4" t="s">
        <v>42</v>
      </c>
      <c r="K17692">
        <v>32690.28</v>
      </c>
      <c r="L17692">
        <v>389581.77</v>
      </c>
      <c r="M17692" s="4" t="s">
        <v>75</v>
      </c>
      <c r="N17692" s="4" t="s">
        <v>20301</v>
      </c>
    </row>
    <row r="17693" spans="1:14" x14ac:dyDescent="0.35">
      <c r="A17693" s="4" t="s">
        <v>17974</v>
      </c>
      <c r="B17693" s="5">
        <v>45224</v>
      </c>
      <c r="C17693" s="4" t="s">
        <v>336</v>
      </c>
      <c r="D17693" s="4" t="s">
        <v>16</v>
      </c>
      <c r="E17693" s="4" t="s">
        <v>150</v>
      </c>
      <c r="F17693" s="4" t="s">
        <v>18</v>
      </c>
      <c r="G17693">
        <v>12749.46</v>
      </c>
      <c r="H17693" s="4" t="s">
        <v>27</v>
      </c>
      <c r="I17693" s="4" t="s">
        <v>34</v>
      </c>
      <c r="J17693" s="4" t="s">
        <v>139</v>
      </c>
      <c r="K17693">
        <v>41918.76</v>
      </c>
      <c r="L17693">
        <v>69848.28</v>
      </c>
      <c r="M17693" s="4" t="s">
        <v>83</v>
      </c>
      <c r="N17693" s="4" t="s">
        <v>20302</v>
      </c>
    </row>
    <row r="17694" spans="1:14" x14ac:dyDescent="0.35">
      <c r="A17694" s="4" t="s">
        <v>17975</v>
      </c>
      <c r="B17694" s="5">
        <v>45009</v>
      </c>
      <c r="C17694" s="4" t="s">
        <v>362</v>
      </c>
      <c r="D17694" s="4" t="s">
        <v>16</v>
      </c>
      <c r="E17694" s="4" t="s">
        <v>70</v>
      </c>
      <c r="F17694" s="4" t="s">
        <v>168</v>
      </c>
      <c r="G17694">
        <v>12069.88</v>
      </c>
      <c r="H17694" s="4" t="s">
        <v>27</v>
      </c>
      <c r="I17694" s="4" t="s">
        <v>49</v>
      </c>
      <c r="J17694" s="4" t="s">
        <v>98</v>
      </c>
      <c r="K17694">
        <v>65381.26</v>
      </c>
      <c r="L17694">
        <v>422889.05</v>
      </c>
      <c r="M17694" s="4" t="s">
        <v>29</v>
      </c>
      <c r="N17694" s="4" t="s">
        <v>20295</v>
      </c>
    </row>
    <row r="17695" spans="1:14" x14ac:dyDescent="0.35">
      <c r="A17695" s="4" t="s">
        <v>17976</v>
      </c>
      <c r="B17695" s="5">
        <v>45289</v>
      </c>
      <c r="C17695" s="4" t="s">
        <v>571</v>
      </c>
      <c r="D17695" s="4" t="s">
        <v>62</v>
      </c>
      <c r="E17695" s="4" t="s">
        <v>82</v>
      </c>
      <c r="F17695" s="4" t="s">
        <v>64</v>
      </c>
      <c r="G17695">
        <v>59463.91</v>
      </c>
      <c r="H17695" s="4" t="s">
        <v>19</v>
      </c>
      <c r="I17695" s="4" t="s">
        <v>34</v>
      </c>
      <c r="J17695" s="4" t="s">
        <v>114</v>
      </c>
      <c r="K17695">
        <v>67223.38</v>
      </c>
      <c r="L17695">
        <v>402987.71</v>
      </c>
      <c r="M17695" s="4" t="s">
        <v>87</v>
      </c>
      <c r="N17695" s="4" t="s">
        <v>20303</v>
      </c>
    </row>
    <row r="17696" spans="1:14" x14ac:dyDescent="0.35">
      <c r="A17696" s="4" t="s">
        <v>17977</v>
      </c>
      <c r="B17696" s="5">
        <v>45064</v>
      </c>
      <c r="C17696" s="4" t="s">
        <v>579</v>
      </c>
      <c r="D17696" s="4" t="s">
        <v>16</v>
      </c>
      <c r="E17696" s="4" t="s">
        <v>17</v>
      </c>
      <c r="F17696" s="4" t="s">
        <v>26</v>
      </c>
      <c r="G17696">
        <v>1055.6099999999999</v>
      </c>
      <c r="H17696" s="4" t="s">
        <v>95</v>
      </c>
      <c r="I17696" s="4" t="s">
        <v>34</v>
      </c>
      <c r="J17696" s="4" t="s">
        <v>114</v>
      </c>
      <c r="K17696">
        <v>55276.41</v>
      </c>
      <c r="L17696">
        <v>242164.88</v>
      </c>
      <c r="M17696" s="4" t="s">
        <v>102</v>
      </c>
      <c r="N17696" s="4" t="s">
        <v>102</v>
      </c>
    </row>
    <row r="17697" spans="1:14" x14ac:dyDescent="0.35">
      <c r="A17697" s="4" t="s">
        <v>17978</v>
      </c>
      <c r="B17697" s="5">
        <v>45004</v>
      </c>
      <c r="C17697" s="4" t="s">
        <v>646</v>
      </c>
      <c r="D17697" s="4" t="s">
        <v>16</v>
      </c>
      <c r="E17697" s="4" t="s">
        <v>17</v>
      </c>
      <c r="F17697" s="4" t="s">
        <v>152</v>
      </c>
      <c r="G17697">
        <v>12359.64</v>
      </c>
      <c r="H17697" s="4" t="s">
        <v>86</v>
      </c>
      <c r="I17697" s="4" t="s">
        <v>49</v>
      </c>
      <c r="J17697" s="4" t="s">
        <v>35</v>
      </c>
      <c r="K17697">
        <v>40338.519999999997</v>
      </c>
      <c r="L17697">
        <v>181396.09</v>
      </c>
      <c r="M17697" s="4" t="s">
        <v>29</v>
      </c>
      <c r="N17697" s="4" t="s">
        <v>20295</v>
      </c>
    </row>
    <row r="17698" spans="1:14" x14ac:dyDescent="0.35">
      <c r="A17698" s="4" t="s">
        <v>17979</v>
      </c>
      <c r="B17698" s="5">
        <v>45251</v>
      </c>
      <c r="C17698" s="4" t="s">
        <v>498</v>
      </c>
      <c r="D17698" s="4" t="s">
        <v>16</v>
      </c>
      <c r="E17698" s="4" t="s">
        <v>150</v>
      </c>
      <c r="F17698" s="4" t="s">
        <v>107</v>
      </c>
      <c r="G17698">
        <v>13431.64</v>
      </c>
      <c r="H17698" s="4" t="s">
        <v>19</v>
      </c>
      <c r="I17698" s="4" t="s">
        <v>20</v>
      </c>
      <c r="J17698" s="4" t="s">
        <v>98</v>
      </c>
      <c r="K17698">
        <v>36659.74</v>
      </c>
      <c r="L17698">
        <v>279899.59000000003</v>
      </c>
      <c r="M17698" s="4" t="s">
        <v>75</v>
      </c>
      <c r="N17698" s="4" t="s">
        <v>20301</v>
      </c>
    </row>
    <row r="17699" spans="1:14" x14ac:dyDescent="0.35">
      <c r="A17699" s="4" t="s">
        <v>17980</v>
      </c>
      <c r="B17699" s="5">
        <v>45066</v>
      </c>
      <c r="C17699" s="4" t="s">
        <v>256</v>
      </c>
      <c r="D17699" s="4" t="s">
        <v>62</v>
      </c>
      <c r="E17699" s="4" t="s">
        <v>78</v>
      </c>
      <c r="F17699" s="4" t="s">
        <v>64</v>
      </c>
      <c r="G17699">
        <v>83840.36</v>
      </c>
      <c r="H17699" s="4" t="s">
        <v>27</v>
      </c>
      <c r="I17699" s="4" t="s">
        <v>34</v>
      </c>
      <c r="J17699" s="4" t="s">
        <v>79</v>
      </c>
      <c r="K17699">
        <v>60562.68</v>
      </c>
      <c r="L17699">
        <v>114068.69</v>
      </c>
      <c r="M17699" s="4" t="s">
        <v>102</v>
      </c>
      <c r="N17699" s="4" t="s">
        <v>102</v>
      </c>
    </row>
    <row r="17700" spans="1:14" x14ac:dyDescent="0.35">
      <c r="A17700" s="4" t="s">
        <v>17981</v>
      </c>
      <c r="B17700" s="5">
        <v>44965</v>
      </c>
      <c r="C17700" s="4" t="s">
        <v>1126</v>
      </c>
      <c r="D17700" s="4" t="s">
        <v>16</v>
      </c>
      <c r="E17700" s="4" t="s">
        <v>150</v>
      </c>
      <c r="F17700" s="4" t="s">
        <v>41</v>
      </c>
      <c r="G17700">
        <v>13160.5</v>
      </c>
      <c r="H17700" s="4" t="s">
        <v>27</v>
      </c>
      <c r="I17700" s="4" t="s">
        <v>49</v>
      </c>
      <c r="J17700" s="4" t="s">
        <v>35</v>
      </c>
      <c r="K17700">
        <v>40633.65</v>
      </c>
      <c r="L17700">
        <v>323128.98</v>
      </c>
      <c r="M17700" s="4" t="s">
        <v>71</v>
      </c>
      <c r="N17700" s="4" t="s">
        <v>20300</v>
      </c>
    </row>
    <row r="17701" spans="1:14" x14ac:dyDescent="0.35">
      <c r="A17701" s="4" t="s">
        <v>17982</v>
      </c>
      <c r="B17701" s="5">
        <v>45210</v>
      </c>
      <c r="C17701" s="4" t="s">
        <v>109</v>
      </c>
      <c r="D17701" s="4" t="s">
        <v>39</v>
      </c>
      <c r="E17701" s="4" t="s">
        <v>293</v>
      </c>
      <c r="F17701" s="4" t="s">
        <v>107</v>
      </c>
      <c r="G17701">
        <v>14068.2</v>
      </c>
      <c r="H17701" s="4" t="s">
        <v>48</v>
      </c>
      <c r="I17701" s="4" t="s">
        <v>54</v>
      </c>
      <c r="J17701" s="4" t="s">
        <v>28</v>
      </c>
      <c r="K17701">
        <v>37895.379999999997</v>
      </c>
      <c r="L17701">
        <v>379264.26</v>
      </c>
      <c r="M17701" s="4" t="s">
        <v>83</v>
      </c>
      <c r="N17701" s="4" t="s">
        <v>20302</v>
      </c>
    </row>
    <row r="17702" spans="1:14" x14ac:dyDescent="0.35">
      <c r="A17702" s="4" t="s">
        <v>17983</v>
      </c>
      <c r="B17702" s="5">
        <v>45014</v>
      </c>
      <c r="C17702" s="4" t="s">
        <v>133</v>
      </c>
      <c r="D17702" s="4" t="s">
        <v>16</v>
      </c>
      <c r="E17702" s="4" t="s">
        <v>17</v>
      </c>
      <c r="F17702" s="4" t="s">
        <v>129</v>
      </c>
      <c r="G17702">
        <v>6430.94</v>
      </c>
      <c r="H17702" s="4" t="s">
        <v>48</v>
      </c>
      <c r="I17702" s="4" t="s">
        <v>20</v>
      </c>
      <c r="J17702" s="4" t="s">
        <v>139</v>
      </c>
      <c r="K17702">
        <v>63382.67</v>
      </c>
      <c r="L17702">
        <v>138040.01999999999</v>
      </c>
      <c r="M17702" s="4" t="s">
        <v>29</v>
      </c>
      <c r="N17702" s="4" t="s">
        <v>20295</v>
      </c>
    </row>
    <row r="17703" spans="1:14" x14ac:dyDescent="0.35">
      <c r="A17703" s="4" t="s">
        <v>17984</v>
      </c>
      <c r="B17703" s="5">
        <v>45225</v>
      </c>
      <c r="C17703" s="4" t="s">
        <v>133</v>
      </c>
      <c r="D17703" s="4" t="s">
        <v>16</v>
      </c>
      <c r="E17703" s="4" t="s">
        <v>32</v>
      </c>
      <c r="F17703" s="4" t="s">
        <v>152</v>
      </c>
      <c r="G17703">
        <v>6316.86</v>
      </c>
      <c r="H17703" s="4" t="s">
        <v>95</v>
      </c>
      <c r="I17703" s="4" t="s">
        <v>20</v>
      </c>
      <c r="J17703" s="4" t="s">
        <v>35</v>
      </c>
      <c r="K17703">
        <v>63382.67</v>
      </c>
      <c r="L17703">
        <v>131723.16</v>
      </c>
      <c r="M17703" s="4" t="s">
        <v>83</v>
      </c>
      <c r="N17703" s="4" t="s">
        <v>20302</v>
      </c>
    </row>
    <row r="17704" spans="1:14" x14ac:dyDescent="0.35">
      <c r="A17704" s="4" t="s">
        <v>17985</v>
      </c>
      <c r="B17704" s="5">
        <v>45023</v>
      </c>
      <c r="C17704" s="4" t="s">
        <v>324</v>
      </c>
      <c r="D17704" s="4" t="s">
        <v>16</v>
      </c>
      <c r="E17704" s="4" t="s">
        <v>52</v>
      </c>
      <c r="F17704" s="4" t="s">
        <v>117</v>
      </c>
      <c r="G17704">
        <v>1990.09</v>
      </c>
      <c r="H17704" s="4" t="s">
        <v>19</v>
      </c>
      <c r="I17704" s="4" t="s">
        <v>49</v>
      </c>
      <c r="J17704" s="4" t="s">
        <v>139</v>
      </c>
      <c r="K17704">
        <v>52554.81</v>
      </c>
      <c r="L17704">
        <v>167403.37</v>
      </c>
      <c r="M17704" s="4" t="s">
        <v>65</v>
      </c>
      <c r="N17704" s="4" t="s">
        <v>20299</v>
      </c>
    </row>
    <row r="17705" spans="1:14" x14ac:dyDescent="0.35">
      <c r="A17705" s="4" t="s">
        <v>17986</v>
      </c>
      <c r="B17705" s="5">
        <v>44975</v>
      </c>
      <c r="C17705" s="4" t="s">
        <v>1006</v>
      </c>
      <c r="D17705" s="4" t="s">
        <v>16</v>
      </c>
      <c r="E17705" s="4" t="s">
        <v>32</v>
      </c>
      <c r="F17705" s="4" t="s">
        <v>74</v>
      </c>
      <c r="G17705">
        <v>12558.94</v>
      </c>
      <c r="H17705" s="4" t="s">
        <v>95</v>
      </c>
      <c r="I17705" s="4" t="s">
        <v>20</v>
      </c>
      <c r="J17705" s="4" t="s">
        <v>79</v>
      </c>
      <c r="K17705">
        <v>46076.03</v>
      </c>
      <c r="L17705">
        <v>-130947.35</v>
      </c>
      <c r="M17705" s="4" t="s">
        <v>71</v>
      </c>
      <c r="N17705" s="4" t="s">
        <v>20300</v>
      </c>
    </row>
    <row r="17706" spans="1:14" x14ac:dyDescent="0.35">
      <c r="A17706" s="4" t="s">
        <v>17987</v>
      </c>
      <c r="B17706" s="5">
        <v>45200</v>
      </c>
      <c r="C17706" s="4" t="s">
        <v>405</v>
      </c>
      <c r="D17706" s="4" t="s">
        <v>62</v>
      </c>
      <c r="E17706" s="4" t="s">
        <v>123</v>
      </c>
      <c r="F17706" s="4" t="s">
        <v>64</v>
      </c>
      <c r="G17706">
        <v>71655.679999999993</v>
      </c>
      <c r="H17706" s="4" t="s">
        <v>48</v>
      </c>
      <c r="I17706" s="4" t="s">
        <v>34</v>
      </c>
      <c r="J17706" s="4" t="s">
        <v>98</v>
      </c>
      <c r="K17706">
        <v>50683.96</v>
      </c>
      <c r="L17706">
        <v>236516.55</v>
      </c>
      <c r="M17706" s="4" t="s">
        <v>83</v>
      </c>
      <c r="N17706" s="4" t="s">
        <v>20302</v>
      </c>
    </row>
    <row r="17707" spans="1:14" x14ac:dyDescent="0.35">
      <c r="A17707" s="4" t="s">
        <v>17988</v>
      </c>
      <c r="B17707" s="5">
        <v>45224</v>
      </c>
      <c r="C17707" s="4" t="s">
        <v>242</v>
      </c>
      <c r="D17707" s="4" t="s">
        <v>62</v>
      </c>
      <c r="E17707" s="4" t="s">
        <v>63</v>
      </c>
      <c r="F17707" s="4" t="s">
        <v>64</v>
      </c>
      <c r="G17707">
        <v>52143.48</v>
      </c>
      <c r="H17707" s="4" t="s">
        <v>48</v>
      </c>
      <c r="I17707" s="4" t="s">
        <v>18</v>
      </c>
      <c r="J17707" s="4" t="s">
        <v>35</v>
      </c>
      <c r="K17707">
        <v>62633.13</v>
      </c>
      <c r="L17707">
        <v>92047</v>
      </c>
      <c r="M17707" s="4" t="s">
        <v>83</v>
      </c>
      <c r="N17707" s="4" t="s">
        <v>20302</v>
      </c>
    </row>
    <row r="17708" spans="1:14" x14ac:dyDescent="0.35">
      <c r="A17708" s="4" t="s">
        <v>17989</v>
      </c>
      <c r="B17708" s="5">
        <v>45206</v>
      </c>
      <c r="C17708" s="4" t="s">
        <v>571</v>
      </c>
      <c r="D17708" s="4" t="s">
        <v>62</v>
      </c>
      <c r="E17708" s="4" t="s">
        <v>101</v>
      </c>
      <c r="F17708" s="4" t="s">
        <v>64</v>
      </c>
      <c r="G17708">
        <v>40176.019999999997</v>
      </c>
      <c r="H17708" s="4" t="s">
        <v>48</v>
      </c>
      <c r="I17708" s="4" t="s">
        <v>54</v>
      </c>
      <c r="J17708" s="4" t="s">
        <v>35</v>
      </c>
      <c r="K17708">
        <v>57456.59</v>
      </c>
      <c r="L17708">
        <v>87622.33</v>
      </c>
      <c r="M17708" s="4" t="s">
        <v>83</v>
      </c>
      <c r="N17708" s="4" t="s">
        <v>20302</v>
      </c>
    </row>
    <row r="17709" spans="1:14" x14ac:dyDescent="0.35">
      <c r="A17709" s="4" t="s">
        <v>17990</v>
      </c>
      <c r="B17709" s="5">
        <v>44972</v>
      </c>
      <c r="C17709" s="4" t="s">
        <v>309</v>
      </c>
      <c r="D17709" s="4" t="s">
        <v>16</v>
      </c>
      <c r="E17709" s="4" t="s">
        <v>46</v>
      </c>
      <c r="F17709" s="4" t="s">
        <v>129</v>
      </c>
      <c r="G17709">
        <v>7922.06</v>
      </c>
      <c r="H17709" s="4" t="s">
        <v>19</v>
      </c>
      <c r="I17709" s="4" t="s">
        <v>49</v>
      </c>
      <c r="J17709" s="4" t="s">
        <v>55</v>
      </c>
      <c r="K17709">
        <v>67888.33</v>
      </c>
      <c r="L17709">
        <v>218325.72</v>
      </c>
      <c r="M17709" s="4" t="s">
        <v>71</v>
      </c>
      <c r="N17709" s="4" t="s">
        <v>20300</v>
      </c>
    </row>
    <row r="17710" spans="1:14" x14ac:dyDescent="0.35">
      <c r="A17710" s="4" t="s">
        <v>17991</v>
      </c>
      <c r="B17710" s="5">
        <v>45243</v>
      </c>
      <c r="C17710" s="4" t="s">
        <v>401</v>
      </c>
      <c r="D17710" s="4" t="s">
        <v>62</v>
      </c>
      <c r="E17710" s="4" t="s">
        <v>123</v>
      </c>
      <c r="F17710" s="4" t="s">
        <v>64</v>
      </c>
      <c r="G17710">
        <v>33661.22</v>
      </c>
      <c r="H17710" s="4" t="s">
        <v>86</v>
      </c>
      <c r="I17710" s="4" t="s">
        <v>34</v>
      </c>
      <c r="J17710" s="4" t="s">
        <v>42</v>
      </c>
      <c r="K17710">
        <v>44929.29</v>
      </c>
      <c r="L17710">
        <v>307642.3</v>
      </c>
      <c r="M17710" s="4" t="s">
        <v>75</v>
      </c>
      <c r="N17710" s="4" t="s">
        <v>20301</v>
      </c>
    </row>
    <row r="17711" spans="1:14" x14ac:dyDescent="0.35">
      <c r="A17711" s="4" t="s">
        <v>17992</v>
      </c>
      <c r="B17711" s="5">
        <v>45166</v>
      </c>
      <c r="C17711" s="4" t="s">
        <v>502</v>
      </c>
      <c r="D17711" s="4" t="s">
        <v>39</v>
      </c>
      <c r="E17711" s="4" t="s">
        <v>40</v>
      </c>
      <c r="F17711" s="4" t="s">
        <v>41</v>
      </c>
      <c r="G17711">
        <v>6804.2</v>
      </c>
      <c r="H17711" s="4" t="s">
        <v>19</v>
      </c>
      <c r="I17711" s="4" t="s">
        <v>20</v>
      </c>
      <c r="J17711" s="4" t="s">
        <v>42</v>
      </c>
      <c r="K17711">
        <v>32169.34</v>
      </c>
      <c r="L17711">
        <v>482843.85</v>
      </c>
      <c r="M17711" s="4" t="s">
        <v>134</v>
      </c>
      <c r="N17711" s="4" t="s">
        <v>20304</v>
      </c>
    </row>
    <row r="17712" spans="1:14" x14ac:dyDescent="0.35">
      <c r="A17712" s="4" t="s">
        <v>17993</v>
      </c>
      <c r="B17712" s="5">
        <v>44973</v>
      </c>
      <c r="C17712" s="4" t="s">
        <v>205</v>
      </c>
      <c r="D17712" s="4" t="s">
        <v>16</v>
      </c>
      <c r="E17712" s="4" t="s">
        <v>32</v>
      </c>
      <c r="F17712" s="4" t="s">
        <v>129</v>
      </c>
      <c r="G17712">
        <v>9711.09</v>
      </c>
      <c r="H17712" s="4" t="s">
        <v>19</v>
      </c>
      <c r="I17712" s="4" t="s">
        <v>18</v>
      </c>
      <c r="J17712" s="4" t="s">
        <v>42</v>
      </c>
      <c r="K17712">
        <v>51065.61</v>
      </c>
      <c r="L17712">
        <v>362648.66</v>
      </c>
      <c r="M17712" s="4" t="s">
        <v>71</v>
      </c>
      <c r="N17712" s="4" t="s">
        <v>20300</v>
      </c>
    </row>
    <row r="17713" spans="1:14" x14ac:dyDescent="0.35">
      <c r="A17713" s="4" t="s">
        <v>17994</v>
      </c>
      <c r="B17713" s="5">
        <v>44987</v>
      </c>
      <c r="C17713" s="4" t="s">
        <v>216</v>
      </c>
      <c r="D17713" s="4" t="s">
        <v>62</v>
      </c>
      <c r="E17713" s="4" t="s">
        <v>78</v>
      </c>
      <c r="F17713" s="4" t="s">
        <v>64</v>
      </c>
      <c r="G17713">
        <v>37548.959999999999</v>
      </c>
      <c r="H17713" s="4" t="s">
        <v>27</v>
      </c>
      <c r="I17713" s="4" t="s">
        <v>18</v>
      </c>
      <c r="J17713" s="4" t="s">
        <v>98</v>
      </c>
      <c r="K17713">
        <v>53921.48</v>
      </c>
      <c r="L17713">
        <v>245499.86</v>
      </c>
      <c r="M17713" s="4" t="s">
        <v>29</v>
      </c>
      <c r="N17713" s="4" t="s">
        <v>20295</v>
      </c>
    </row>
    <row r="17714" spans="1:14" x14ac:dyDescent="0.35">
      <c r="A17714" s="4" t="s">
        <v>17995</v>
      </c>
      <c r="B17714" s="5">
        <v>45258</v>
      </c>
      <c r="C17714" s="4" t="s">
        <v>122</v>
      </c>
      <c r="D17714" s="4" t="s">
        <v>16</v>
      </c>
      <c r="E17714" s="4" t="s">
        <v>150</v>
      </c>
      <c r="F17714" s="4" t="s">
        <v>90</v>
      </c>
      <c r="G17714">
        <v>5579.32</v>
      </c>
      <c r="H17714" s="4" t="s">
        <v>95</v>
      </c>
      <c r="I17714" s="4" t="s">
        <v>20</v>
      </c>
      <c r="J17714" s="4" t="s">
        <v>139</v>
      </c>
      <c r="K17714">
        <v>67320.52</v>
      </c>
      <c r="L17714">
        <v>174431.88</v>
      </c>
      <c r="M17714" s="4" t="s">
        <v>75</v>
      </c>
      <c r="N17714" s="4" t="s">
        <v>20301</v>
      </c>
    </row>
    <row r="17715" spans="1:14" x14ac:dyDescent="0.35">
      <c r="A17715" s="4" t="s">
        <v>17996</v>
      </c>
      <c r="B17715" s="5">
        <v>45278</v>
      </c>
      <c r="C17715" s="4" t="s">
        <v>439</v>
      </c>
      <c r="D17715" s="4" t="s">
        <v>62</v>
      </c>
      <c r="E17715" s="4" t="s">
        <v>63</v>
      </c>
      <c r="F17715" s="4" t="s">
        <v>64</v>
      </c>
      <c r="G17715">
        <v>79015.179999999993</v>
      </c>
      <c r="H17715" s="4" t="s">
        <v>19</v>
      </c>
      <c r="I17715" s="4" t="s">
        <v>34</v>
      </c>
      <c r="J17715" s="4" t="s">
        <v>79</v>
      </c>
      <c r="K17715">
        <v>36138.269999999997</v>
      </c>
      <c r="L17715">
        <v>401901.95</v>
      </c>
      <c r="M17715" s="4" t="s">
        <v>87</v>
      </c>
      <c r="N17715" s="4" t="s">
        <v>20303</v>
      </c>
    </row>
    <row r="17716" spans="1:14" x14ac:dyDescent="0.35">
      <c r="A17716" s="4" t="s">
        <v>17997</v>
      </c>
      <c r="B17716" s="5">
        <v>45037</v>
      </c>
      <c r="C17716" s="4" t="s">
        <v>138</v>
      </c>
      <c r="D17716" s="4" t="s">
        <v>16</v>
      </c>
      <c r="E17716" s="4" t="s">
        <v>17</v>
      </c>
      <c r="F17716" s="4" t="s">
        <v>47</v>
      </c>
      <c r="G17716">
        <v>8939.76</v>
      </c>
      <c r="H17716" s="4" t="s">
        <v>86</v>
      </c>
      <c r="I17716" s="4" t="s">
        <v>18</v>
      </c>
      <c r="J17716" s="4" t="s">
        <v>42</v>
      </c>
      <c r="K17716">
        <v>55089.13</v>
      </c>
      <c r="L17716">
        <v>50715.81</v>
      </c>
      <c r="M17716" s="4" t="s">
        <v>65</v>
      </c>
      <c r="N17716" s="4" t="s">
        <v>20299</v>
      </c>
    </row>
    <row r="17717" spans="1:14" x14ac:dyDescent="0.35">
      <c r="A17717" s="4" t="s">
        <v>17998</v>
      </c>
      <c r="B17717" s="5">
        <v>45274</v>
      </c>
      <c r="C17717" s="4" t="s">
        <v>197</v>
      </c>
      <c r="D17717" s="4" t="s">
        <v>39</v>
      </c>
      <c r="E17717" s="4" t="s">
        <v>334</v>
      </c>
      <c r="F17717" s="4" t="s">
        <v>152</v>
      </c>
      <c r="G17717">
        <v>27615.84</v>
      </c>
      <c r="H17717" s="4" t="s">
        <v>95</v>
      </c>
      <c r="I17717" s="4" t="s">
        <v>49</v>
      </c>
      <c r="J17717" s="4" t="s">
        <v>120</v>
      </c>
      <c r="K17717">
        <v>49166.68</v>
      </c>
      <c r="L17717">
        <v>157965.56</v>
      </c>
      <c r="M17717" s="4" t="s">
        <v>87</v>
      </c>
      <c r="N17717" s="4" t="s">
        <v>20303</v>
      </c>
    </row>
    <row r="17718" spans="1:14" x14ac:dyDescent="0.35">
      <c r="A17718" s="4" t="s">
        <v>17999</v>
      </c>
      <c r="B17718" s="5">
        <v>45057</v>
      </c>
      <c r="C17718" s="4" t="s">
        <v>581</v>
      </c>
      <c r="D17718" s="4" t="s">
        <v>16</v>
      </c>
      <c r="E17718" s="4" t="s">
        <v>32</v>
      </c>
      <c r="F17718" s="4" t="s">
        <v>113</v>
      </c>
      <c r="G17718">
        <v>5496.17</v>
      </c>
      <c r="H17718" s="4" t="s">
        <v>19</v>
      </c>
      <c r="I17718" s="4" t="s">
        <v>54</v>
      </c>
      <c r="J17718" s="4" t="s">
        <v>114</v>
      </c>
      <c r="K17718">
        <v>31714.16</v>
      </c>
      <c r="L17718">
        <v>286147.44</v>
      </c>
      <c r="M17718" s="4" t="s">
        <v>102</v>
      </c>
      <c r="N17718" s="4" t="s">
        <v>102</v>
      </c>
    </row>
    <row r="17719" spans="1:14" x14ac:dyDescent="0.35">
      <c r="A17719" s="4" t="s">
        <v>18000</v>
      </c>
      <c r="B17719" s="5">
        <v>45284</v>
      </c>
      <c r="C17719" s="4" t="s">
        <v>57</v>
      </c>
      <c r="D17719" s="4" t="s">
        <v>39</v>
      </c>
      <c r="E17719" s="4" t="s">
        <v>293</v>
      </c>
      <c r="F17719" s="4" t="s">
        <v>74</v>
      </c>
      <c r="G17719">
        <v>23392.48</v>
      </c>
      <c r="H17719" s="4" t="s">
        <v>48</v>
      </c>
      <c r="I17719" s="4" t="s">
        <v>20</v>
      </c>
      <c r="J17719" s="4" t="s">
        <v>98</v>
      </c>
      <c r="K17719">
        <v>43921.08</v>
      </c>
      <c r="L17719">
        <v>286561.48</v>
      </c>
      <c r="M17719" s="4" t="s">
        <v>87</v>
      </c>
      <c r="N17719" s="4" t="s">
        <v>20303</v>
      </c>
    </row>
    <row r="17720" spans="1:14" x14ac:dyDescent="0.35">
      <c r="A17720" s="4" t="s">
        <v>18001</v>
      </c>
      <c r="B17720" s="5">
        <v>45171</v>
      </c>
      <c r="C17720" s="4" t="s">
        <v>100</v>
      </c>
      <c r="D17720" s="4" t="s">
        <v>16</v>
      </c>
      <c r="E17720" s="4" t="s">
        <v>150</v>
      </c>
      <c r="F17720" s="4" t="s">
        <v>117</v>
      </c>
      <c r="G17720">
        <v>6208.52</v>
      </c>
      <c r="H17720" s="4" t="s">
        <v>86</v>
      </c>
      <c r="I17720" s="4" t="s">
        <v>20</v>
      </c>
      <c r="J17720" s="4" t="s">
        <v>120</v>
      </c>
      <c r="K17720">
        <v>53565.93</v>
      </c>
      <c r="L17720">
        <v>583406.86</v>
      </c>
      <c r="M17720" s="4" t="s">
        <v>59</v>
      </c>
      <c r="N17720" s="4" t="s">
        <v>20298</v>
      </c>
    </row>
    <row r="17721" spans="1:14" x14ac:dyDescent="0.35">
      <c r="A17721" s="4" t="s">
        <v>18002</v>
      </c>
      <c r="B17721" s="5">
        <v>44966</v>
      </c>
      <c r="C17721" s="4" t="s">
        <v>492</v>
      </c>
      <c r="D17721" s="4" t="s">
        <v>62</v>
      </c>
      <c r="E17721" s="4" t="s">
        <v>101</v>
      </c>
      <c r="F17721" s="4" t="s">
        <v>64</v>
      </c>
      <c r="G17721">
        <v>28215.87</v>
      </c>
      <c r="H17721" s="4" t="s">
        <v>95</v>
      </c>
      <c r="I17721" s="4" t="s">
        <v>49</v>
      </c>
      <c r="J17721" s="4" t="s">
        <v>98</v>
      </c>
      <c r="K17721">
        <v>37732.1</v>
      </c>
      <c r="L17721">
        <v>347844.39</v>
      </c>
      <c r="M17721" s="4" t="s">
        <v>71</v>
      </c>
      <c r="N17721" s="4" t="s">
        <v>20300</v>
      </c>
    </row>
    <row r="17722" spans="1:14" x14ac:dyDescent="0.35">
      <c r="A17722" s="4" t="s">
        <v>18003</v>
      </c>
      <c r="B17722" s="5">
        <v>45180</v>
      </c>
      <c r="C17722" s="4" t="s">
        <v>191</v>
      </c>
      <c r="D17722" s="4" t="s">
        <v>62</v>
      </c>
      <c r="E17722" s="4" t="s">
        <v>78</v>
      </c>
      <c r="F17722" s="4" t="s">
        <v>64</v>
      </c>
      <c r="G17722">
        <v>59245.59</v>
      </c>
      <c r="H17722" s="4" t="s">
        <v>86</v>
      </c>
      <c r="I17722" s="4" t="s">
        <v>20</v>
      </c>
      <c r="J17722" s="4" t="s">
        <v>28</v>
      </c>
      <c r="K17722">
        <v>42733.54</v>
      </c>
      <c r="L17722">
        <v>393683.15</v>
      </c>
      <c r="M17722" s="4" t="s">
        <v>59</v>
      </c>
      <c r="N17722" s="4" t="s">
        <v>20298</v>
      </c>
    </row>
    <row r="17723" spans="1:14" x14ac:dyDescent="0.35">
      <c r="A17723" s="4" t="s">
        <v>18004</v>
      </c>
      <c r="B17723" s="5">
        <v>45227</v>
      </c>
      <c r="C17723" s="4" t="s">
        <v>193</v>
      </c>
      <c r="D17723" s="4" t="s">
        <v>16</v>
      </c>
      <c r="E17723" s="4" t="s">
        <v>70</v>
      </c>
      <c r="F17723" s="4" t="s">
        <v>129</v>
      </c>
      <c r="G17723">
        <v>5493.64</v>
      </c>
      <c r="H17723" s="4" t="s">
        <v>86</v>
      </c>
      <c r="I17723" s="4" t="s">
        <v>54</v>
      </c>
      <c r="J17723" s="4" t="s">
        <v>120</v>
      </c>
      <c r="K17723">
        <v>48067.79</v>
      </c>
      <c r="L17723">
        <v>201394.17</v>
      </c>
      <c r="M17723" s="4" t="s">
        <v>83</v>
      </c>
      <c r="N17723" s="4" t="s">
        <v>20302</v>
      </c>
    </row>
    <row r="17724" spans="1:14" x14ac:dyDescent="0.35">
      <c r="A17724" s="4" t="s">
        <v>18005</v>
      </c>
      <c r="B17724" s="5">
        <v>45129</v>
      </c>
      <c r="C17724" s="4" t="s">
        <v>289</v>
      </c>
      <c r="D17724" s="4" t="s">
        <v>62</v>
      </c>
      <c r="E17724" s="4" t="s">
        <v>123</v>
      </c>
      <c r="F17724" s="4" t="s">
        <v>64</v>
      </c>
      <c r="G17724">
        <v>58519.75</v>
      </c>
      <c r="H17724" s="4" t="s">
        <v>19</v>
      </c>
      <c r="I17724" s="4" t="s">
        <v>49</v>
      </c>
      <c r="J17724" s="4" t="s">
        <v>120</v>
      </c>
      <c r="K17724">
        <v>59957.51</v>
      </c>
      <c r="L17724">
        <v>281579.37</v>
      </c>
      <c r="M17724" s="4" t="s">
        <v>36</v>
      </c>
      <c r="N17724" s="4" t="s">
        <v>20296</v>
      </c>
    </row>
    <row r="17725" spans="1:14" x14ac:dyDescent="0.35">
      <c r="A17725" s="4" t="s">
        <v>18006</v>
      </c>
      <c r="B17725" s="5">
        <v>45272</v>
      </c>
      <c r="C17725" s="4" t="s">
        <v>708</v>
      </c>
      <c r="D17725" s="4" t="s">
        <v>39</v>
      </c>
      <c r="E17725" s="4" t="s">
        <v>293</v>
      </c>
      <c r="F17725" s="4" t="s">
        <v>168</v>
      </c>
      <c r="G17725">
        <v>28505.65</v>
      </c>
      <c r="H17725" s="4" t="s">
        <v>19</v>
      </c>
      <c r="I17725" s="4" t="s">
        <v>49</v>
      </c>
      <c r="J17725" s="4" t="s">
        <v>28</v>
      </c>
      <c r="K17725">
        <v>49710.65</v>
      </c>
      <c r="L17725">
        <v>101529.01</v>
      </c>
      <c r="M17725" s="4" t="s">
        <v>87</v>
      </c>
      <c r="N17725" s="4" t="s">
        <v>20303</v>
      </c>
    </row>
    <row r="17726" spans="1:14" x14ac:dyDescent="0.35">
      <c r="A17726" s="4" t="s">
        <v>18007</v>
      </c>
      <c r="B17726" s="5">
        <v>45222</v>
      </c>
      <c r="C17726" s="4" t="s">
        <v>73</v>
      </c>
      <c r="D17726" s="4" t="s">
        <v>62</v>
      </c>
      <c r="E17726" s="4" t="s">
        <v>101</v>
      </c>
      <c r="F17726" s="4" t="s">
        <v>64</v>
      </c>
      <c r="G17726">
        <v>56551.21</v>
      </c>
      <c r="H17726" s="4" t="s">
        <v>27</v>
      </c>
      <c r="I17726" s="4" t="s">
        <v>34</v>
      </c>
      <c r="J17726" s="4" t="s">
        <v>28</v>
      </c>
      <c r="K17726">
        <v>66186.149999999994</v>
      </c>
      <c r="L17726">
        <v>349834.6</v>
      </c>
      <c r="M17726" s="4" t="s">
        <v>83</v>
      </c>
      <c r="N17726" s="4" t="s">
        <v>20302</v>
      </c>
    </row>
    <row r="17727" spans="1:14" x14ac:dyDescent="0.35">
      <c r="A17727" s="4" t="s">
        <v>18008</v>
      </c>
      <c r="B17727" s="5">
        <v>44969</v>
      </c>
      <c r="C17727" s="4" t="s">
        <v>305</v>
      </c>
      <c r="D17727" s="4" t="s">
        <v>16</v>
      </c>
      <c r="E17727" s="4" t="s">
        <v>32</v>
      </c>
      <c r="F17727" s="4" t="s">
        <v>18</v>
      </c>
      <c r="G17727">
        <v>12954.29</v>
      </c>
      <c r="H17727" s="4" t="s">
        <v>48</v>
      </c>
      <c r="I17727" s="4" t="s">
        <v>18</v>
      </c>
      <c r="J17727" s="4" t="s">
        <v>98</v>
      </c>
      <c r="K17727">
        <v>60072.55</v>
      </c>
      <c r="L17727">
        <v>59179.54</v>
      </c>
      <c r="M17727" s="4" t="s">
        <v>71</v>
      </c>
      <c r="N17727" s="4" t="s">
        <v>20300</v>
      </c>
    </row>
    <row r="17728" spans="1:14" x14ac:dyDescent="0.35">
      <c r="A17728" s="4" t="s">
        <v>18009</v>
      </c>
      <c r="B17728" s="5">
        <v>45275</v>
      </c>
      <c r="C17728" s="4" t="s">
        <v>301</v>
      </c>
      <c r="D17728" s="4" t="s">
        <v>62</v>
      </c>
      <c r="E17728" s="4" t="s">
        <v>101</v>
      </c>
      <c r="F17728" s="4" t="s">
        <v>64</v>
      </c>
      <c r="G17728">
        <v>32050.25</v>
      </c>
      <c r="H17728" s="4" t="s">
        <v>86</v>
      </c>
      <c r="I17728" s="4" t="s">
        <v>54</v>
      </c>
      <c r="J17728" s="4" t="s">
        <v>35</v>
      </c>
      <c r="K17728">
        <v>54949.37</v>
      </c>
      <c r="L17728">
        <v>329670.77</v>
      </c>
      <c r="M17728" s="4" t="s">
        <v>87</v>
      </c>
      <c r="N17728" s="4" t="s">
        <v>20303</v>
      </c>
    </row>
    <row r="17729" spans="1:14" x14ac:dyDescent="0.35">
      <c r="A17729" s="4" t="s">
        <v>18010</v>
      </c>
      <c r="B17729" s="5">
        <v>44936</v>
      </c>
      <c r="C17729" s="4" t="s">
        <v>617</v>
      </c>
      <c r="D17729" s="4" t="s">
        <v>39</v>
      </c>
      <c r="E17729" s="4" t="s">
        <v>162</v>
      </c>
      <c r="F17729" s="4" t="s">
        <v>53</v>
      </c>
      <c r="G17729">
        <v>24621.83</v>
      </c>
      <c r="H17729" s="4" t="s">
        <v>27</v>
      </c>
      <c r="I17729" s="4" t="s">
        <v>18</v>
      </c>
      <c r="J17729" s="4" t="s">
        <v>35</v>
      </c>
      <c r="K17729">
        <v>52366.87</v>
      </c>
      <c r="L17729">
        <v>285801.34999999998</v>
      </c>
      <c r="M17729" s="4" t="s">
        <v>43</v>
      </c>
      <c r="N17729" s="4" t="s">
        <v>20297</v>
      </c>
    </row>
    <row r="17730" spans="1:14" x14ac:dyDescent="0.35">
      <c r="A17730" s="4" t="s">
        <v>18011</v>
      </c>
      <c r="B17730" s="5">
        <v>45238</v>
      </c>
      <c r="C17730" s="4" t="s">
        <v>401</v>
      </c>
      <c r="D17730" s="4" t="s">
        <v>16</v>
      </c>
      <c r="E17730" s="4" t="s">
        <v>150</v>
      </c>
      <c r="F17730" s="4" t="s">
        <v>85</v>
      </c>
      <c r="G17730">
        <v>7046.14</v>
      </c>
      <c r="H17730" s="4" t="s">
        <v>19</v>
      </c>
      <c r="I17730" s="4" t="s">
        <v>34</v>
      </c>
      <c r="J17730" s="4" t="s">
        <v>114</v>
      </c>
      <c r="K17730">
        <v>44929.29</v>
      </c>
      <c r="L17730">
        <v>300596.15999999997</v>
      </c>
      <c r="M17730" s="4" t="s">
        <v>75</v>
      </c>
      <c r="N17730" s="4" t="s">
        <v>20301</v>
      </c>
    </row>
    <row r="17731" spans="1:14" x14ac:dyDescent="0.35">
      <c r="A17731" s="4" t="s">
        <v>18012</v>
      </c>
      <c r="B17731" s="5">
        <v>44973</v>
      </c>
      <c r="C17731" s="4" t="s">
        <v>664</v>
      </c>
      <c r="D17731" s="4" t="s">
        <v>16</v>
      </c>
      <c r="E17731" s="4" t="s">
        <v>52</v>
      </c>
      <c r="F17731" s="4" t="s">
        <v>113</v>
      </c>
      <c r="G17731">
        <v>12070.88</v>
      </c>
      <c r="H17731" s="4" t="s">
        <v>19</v>
      </c>
      <c r="I17731" s="4" t="s">
        <v>18</v>
      </c>
      <c r="J17731" s="4" t="s">
        <v>55</v>
      </c>
      <c r="K17731">
        <v>38377.75</v>
      </c>
      <c r="L17731">
        <v>243587.31</v>
      </c>
      <c r="M17731" s="4" t="s">
        <v>71</v>
      </c>
      <c r="N17731" s="4" t="s">
        <v>20300</v>
      </c>
    </row>
    <row r="17732" spans="1:14" x14ac:dyDescent="0.35">
      <c r="A17732" s="4" t="s">
        <v>18013</v>
      </c>
      <c r="B17732" s="5">
        <v>45165</v>
      </c>
      <c r="C17732" s="4" t="s">
        <v>732</v>
      </c>
      <c r="D17732" s="4" t="s">
        <v>62</v>
      </c>
      <c r="E17732" s="4" t="s">
        <v>123</v>
      </c>
      <c r="F17732" s="4" t="s">
        <v>64</v>
      </c>
      <c r="G17732">
        <v>82230.62</v>
      </c>
      <c r="H17732" s="4" t="s">
        <v>19</v>
      </c>
      <c r="I17732" s="4" t="s">
        <v>49</v>
      </c>
      <c r="J17732" s="4" t="s">
        <v>28</v>
      </c>
      <c r="K17732">
        <v>55212.22</v>
      </c>
      <c r="L17732">
        <v>423678.97</v>
      </c>
      <c r="M17732" s="4" t="s">
        <v>134</v>
      </c>
      <c r="N17732" s="4" t="s">
        <v>20304</v>
      </c>
    </row>
    <row r="17733" spans="1:14" x14ac:dyDescent="0.35">
      <c r="A17733" s="4" t="s">
        <v>18014</v>
      </c>
      <c r="B17733" s="5">
        <v>45093</v>
      </c>
      <c r="C17733" s="4" t="s">
        <v>837</v>
      </c>
      <c r="D17733" s="4" t="s">
        <v>16</v>
      </c>
      <c r="E17733" s="4" t="s">
        <v>70</v>
      </c>
      <c r="F17733" s="4" t="s">
        <v>26</v>
      </c>
      <c r="G17733">
        <v>12877.27</v>
      </c>
      <c r="H17733" s="4" t="s">
        <v>86</v>
      </c>
      <c r="I17733" s="4" t="s">
        <v>20</v>
      </c>
      <c r="J17733" s="4" t="s">
        <v>21</v>
      </c>
      <c r="K17733">
        <v>65755.59</v>
      </c>
      <c r="L17733">
        <v>223852.18</v>
      </c>
      <c r="M17733" s="4" t="s">
        <v>22</v>
      </c>
      <c r="N17733" s="4" t="s">
        <v>20294</v>
      </c>
    </row>
    <row r="17734" spans="1:14" x14ac:dyDescent="0.35">
      <c r="A17734" s="4" t="s">
        <v>18015</v>
      </c>
      <c r="B17734" s="5">
        <v>45270</v>
      </c>
      <c r="C17734" s="4" t="s">
        <v>116</v>
      </c>
      <c r="D17734" s="4" t="s">
        <v>62</v>
      </c>
      <c r="E17734" s="4" t="s">
        <v>78</v>
      </c>
      <c r="F17734" s="4" t="s">
        <v>64</v>
      </c>
      <c r="G17734">
        <v>73786.149999999994</v>
      </c>
      <c r="H17734" s="4" t="s">
        <v>48</v>
      </c>
      <c r="I17734" s="4" t="s">
        <v>54</v>
      </c>
      <c r="J17734" s="4" t="s">
        <v>28</v>
      </c>
      <c r="K17734">
        <v>47044.72</v>
      </c>
      <c r="L17734">
        <v>313561.17</v>
      </c>
      <c r="M17734" s="4" t="s">
        <v>87</v>
      </c>
      <c r="N17734" s="4" t="s">
        <v>20303</v>
      </c>
    </row>
    <row r="17735" spans="1:14" x14ac:dyDescent="0.35">
      <c r="A17735" s="4" t="s">
        <v>18016</v>
      </c>
      <c r="B17735" s="5">
        <v>44943</v>
      </c>
      <c r="C17735" s="4" t="s">
        <v>610</v>
      </c>
      <c r="D17735" s="4" t="s">
        <v>62</v>
      </c>
      <c r="E17735" s="4" t="s">
        <v>78</v>
      </c>
      <c r="F17735" s="4" t="s">
        <v>64</v>
      </c>
      <c r="G17735">
        <v>35337.46</v>
      </c>
      <c r="H17735" s="4" t="s">
        <v>27</v>
      </c>
      <c r="I17735" s="4" t="s">
        <v>34</v>
      </c>
      <c r="J17735" s="4" t="s">
        <v>114</v>
      </c>
      <c r="K17735">
        <v>38769.410000000003</v>
      </c>
      <c r="L17735">
        <v>24899.45</v>
      </c>
      <c r="M17735" s="4" t="s">
        <v>43</v>
      </c>
      <c r="N17735" s="4" t="s">
        <v>20297</v>
      </c>
    </row>
    <row r="17736" spans="1:14" x14ac:dyDescent="0.35">
      <c r="A17736" s="4" t="s">
        <v>18017</v>
      </c>
      <c r="B17736" s="5">
        <v>45224</v>
      </c>
      <c r="C17736" s="4" t="s">
        <v>205</v>
      </c>
      <c r="D17736" s="4" t="s">
        <v>39</v>
      </c>
      <c r="E17736" s="4" t="s">
        <v>162</v>
      </c>
      <c r="F17736" s="4" t="s">
        <v>129</v>
      </c>
      <c r="G17736">
        <v>15856.81</v>
      </c>
      <c r="H17736" s="4" t="s">
        <v>19</v>
      </c>
      <c r="I17736" s="4" t="s">
        <v>49</v>
      </c>
      <c r="J17736" s="4" t="s">
        <v>120</v>
      </c>
      <c r="K17736">
        <v>64174.28</v>
      </c>
      <c r="L17736">
        <v>45123.54</v>
      </c>
      <c r="M17736" s="4" t="s">
        <v>83</v>
      </c>
      <c r="N17736" s="4" t="s">
        <v>20302</v>
      </c>
    </row>
    <row r="17737" spans="1:14" x14ac:dyDescent="0.35">
      <c r="A17737" s="4" t="s">
        <v>18018</v>
      </c>
      <c r="B17737" s="5">
        <v>45167</v>
      </c>
      <c r="C17737" s="4" t="s">
        <v>119</v>
      </c>
      <c r="D17737" s="4" t="s">
        <v>16</v>
      </c>
      <c r="E17737" s="4" t="s">
        <v>25</v>
      </c>
      <c r="F17737" s="4" t="s">
        <v>33</v>
      </c>
      <c r="G17737">
        <v>2497.25</v>
      </c>
      <c r="H17737" s="4" t="s">
        <v>48</v>
      </c>
      <c r="I17737" s="4" t="s">
        <v>20</v>
      </c>
      <c r="J17737" s="4" t="s">
        <v>21</v>
      </c>
      <c r="K17737">
        <v>33795.85</v>
      </c>
      <c r="L17737">
        <v>225277.94</v>
      </c>
      <c r="M17737" s="4" t="s">
        <v>134</v>
      </c>
      <c r="N17737" s="4" t="s">
        <v>20304</v>
      </c>
    </row>
    <row r="17738" spans="1:14" x14ac:dyDescent="0.35">
      <c r="A17738" s="4" t="s">
        <v>18019</v>
      </c>
      <c r="B17738" s="5">
        <v>45037</v>
      </c>
      <c r="C17738" s="4" t="s">
        <v>401</v>
      </c>
      <c r="D17738" s="4" t="s">
        <v>16</v>
      </c>
      <c r="E17738" s="4" t="s">
        <v>70</v>
      </c>
      <c r="F17738" s="4" t="s">
        <v>152</v>
      </c>
      <c r="G17738">
        <v>4805.25</v>
      </c>
      <c r="H17738" s="4" t="s">
        <v>19</v>
      </c>
      <c r="I17738" s="4" t="s">
        <v>34</v>
      </c>
      <c r="J17738" s="4" t="s">
        <v>120</v>
      </c>
      <c r="K17738">
        <v>44929.29</v>
      </c>
      <c r="L17738">
        <v>295790.90999999997</v>
      </c>
      <c r="M17738" s="4" t="s">
        <v>65</v>
      </c>
      <c r="N17738" s="4" t="s">
        <v>20299</v>
      </c>
    </row>
    <row r="17739" spans="1:14" x14ac:dyDescent="0.35">
      <c r="A17739" s="4" t="s">
        <v>18020</v>
      </c>
      <c r="B17739" s="5">
        <v>45255</v>
      </c>
      <c r="C17739" s="4" t="s">
        <v>260</v>
      </c>
      <c r="D17739" s="4" t="s">
        <v>16</v>
      </c>
      <c r="E17739" s="4" t="s">
        <v>32</v>
      </c>
      <c r="F17739" s="4" t="s">
        <v>26</v>
      </c>
      <c r="G17739">
        <v>2571.87</v>
      </c>
      <c r="H17739" s="4" t="s">
        <v>19</v>
      </c>
      <c r="I17739" s="4" t="s">
        <v>18</v>
      </c>
      <c r="J17739" s="4" t="s">
        <v>55</v>
      </c>
      <c r="K17739">
        <v>33904.050000000003</v>
      </c>
      <c r="L17739">
        <v>263660.42</v>
      </c>
      <c r="M17739" s="4" t="s">
        <v>75</v>
      </c>
      <c r="N17739" s="4" t="s">
        <v>20301</v>
      </c>
    </row>
    <row r="17740" spans="1:14" x14ac:dyDescent="0.35">
      <c r="A17740" s="4" t="s">
        <v>18021</v>
      </c>
      <c r="B17740" s="5">
        <v>45172</v>
      </c>
      <c r="C17740" s="4" t="s">
        <v>218</v>
      </c>
      <c r="D17740" s="4" t="s">
        <v>16</v>
      </c>
      <c r="E17740" s="4" t="s">
        <v>52</v>
      </c>
      <c r="F17740" s="4" t="s">
        <v>26</v>
      </c>
      <c r="G17740">
        <v>9791.76</v>
      </c>
      <c r="H17740" s="4" t="s">
        <v>27</v>
      </c>
      <c r="I17740" s="4" t="s">
        <v>34</v>
      </c>
      <c r="J17740" s="4" t="s">
        <v>21</v>
      </c>
      <c r="K17740">
        <v>56468.38</v>
      </c>
      <c r="L17740">
        <v>430531.18</v>
      </c>
      <c r="M17740" s="4" t="s">
        <v>59</v>
      </c>
      <c r="N17740" s="4" t="s">
        <v>20298</v>
      </c>
    </row>
    <row r="17741" spans="1:14" x14ac:dyDescent="0.35">
      <c r="A17741" s="4" t="s">
        <v>18022</v>
      </c>
      <c r="B17741" s="5">
        <v>45053</v>
      </c>
      <c r="C17741" s="4" t="s">
        <v>446</v>
      </c>
      <c r="D17741" s="4" t="s">
        <v>16</v>
      </c>
      <c r="E17741" s="4" t="s">
        <v>128</v>
      </c>
      <c r="F17741" s="4" t="s">
        <v>47</v>
      </c>
      <c r="G17741">
        <v>7503.47</v>
      </c>
      <c r="H17741" s="4" t="s">
        <v>86</v>
      </c>
      <c r="I17741" s="4" t="s">
        <v>34</v>
      </c>
      <c r="J17741" s="4" t="s">
        <v>28</v>
      </c>
      <c r="K17741">
        <v>63966.32</v>
      </c>
      <c r="L17741">
        <v>141190.45000000001</v>
      </c>
      <c r="M17741" s="4" t="s">
        <v>102</v>
      </c>
      <c r="N17741" s="4" t="s">
        <v>102</v>
      </c>
    </row>
    <row r="17742" spans="1:14" x14ac:dyDescent="0.35">
      <c r="A17742" s="4" t="s">
        <v>18023</v>
      </c>
      <c r="B17742" s="5">
        <v>44937</v>
      </c>
      <c r="C17742" s="4" t="s">
        <v>677</v>
      </c>
      <c r="D17742" s="4" t="s">
        <v>16</v>
      </c>
      <c r="E17742" s="4" t="s">
        <v>70</v>
      </c>
      <c r="F17742" s="4" t="s">
        <v>113</v>
      </c>
      <c r="G17742">
        <v>4387.8999999999996</v>
      </c>
      <c r="H17742" s="4" t="s">
        <v>48</v>
      </c>
      <c r="I17742" s="4" t="s">
        <v>20</v>
      </c>
      <c r="J17742" s="4" t="s">
        <v>55</v>
      </c>
      <c r="K17742">
        <v>62757.36</v>
      </c>
      <c r="L17742">
        <v>216215.93</v>
      </c>
      <c r="M17742" s="4" t="s">
        <v>43</v>
      </c>
      <c r="N17742" s="4" t="s">
        <v>20297</v>
      </c>
    </row>
    <row r="17743" spans="1:14" x14ac:dyDescent="0.35">
      <c r="A17743" s="4" t="s">
        <v>18024</v>
      </c>
      <c r="B17743" s="5">
        <v>45024</v>
      </c>
      <c r="C17743" s="4" t="s">
        <v>269</v>
      </c>
      <c r="D17743" s="4" t="s">
        <v>16</v>
      </c>
      <c r="E17743" s="4" t="s">
        <v>150</v>
      </c>
      <c r="F17743" s="4" t="s">
        <v>117</v>
      </c>
      <c r="G17743">
        <v>7525.15</v>
      </c>
      <c r="H17743" s="4" t="s">
        <v>27</v>
      </c>
      <c r="I17743" s="4" t="s">
        <v>34</v>
      </c>
      <c r="J17743" s="4" t="s">
        <v>21</v>
      </c>
      <c r="K17743">
        <v>43862.26</v>
      </c>
      <c r="L17743">
        <v>247076.61</v>
      </c>
      <c r="M17743" s="4" t="s">
        <v>65</v>
      </c>
      <c r="N17743" s="4" t="s">
        <v>20299</v>
      </c>
    </row>
    <row r="17744" spans="1:14" x14ac:dyDescent="0.35">
      <c r="A17744" s="4" t="s">
        <v>18025</v>
      </c>
      <c r="B17744" s="5">
        <v>45138</v>
      </c>
      <c r="C17744" s="4" t="s">
        <v>594</v>
      </c>
      <c r="D17744" s="4" t="s">
        <v>16</v>
      </c>
      <c r="E17744" s="4" t="s">
        <v>150</v>
      </c>
      <c r="F17744" s="4" t="s">
        <v>26</v>
      </c>
      <c r="G17744">
        <v>141.76</v>
      </c>
      <c r="H17744" s="4" t="s">
        <v>48</v>
      </c>
      <c r="I17744" s="4" t="s">
        <v>49</v>
      </c>
      <c r="J17744" s="4" t="s">
        <v>98</v>
      </c>
      <c r="K17744">
        <v>60972.53</v>
      </c>
      <c r="L17744">
        <v>401657.59999999998</v>
      </c>
      <c r="M17744" s="4" t="s">
        <v>36</v>
      </c>
      <c r="N17744" s="4" t="s">
        <v>20296</v>
      </c>
    </row>
    <row r="17745" spans="1:14" x14ac:dyDescent="0.35">
      <c r="A17745" s="4" t="s">
        <v>18026</v>
      </c>
      <c r="B17745" s="5">
        <v>45253</v>
      </c>
      <c r="C17745" s="4" t="s">
        <v>606</v>
      </c>
      <c r="D17745" s="4" t="s">
        <v>62</v>
      </c>
      <c r="E17745" s="4" t="s">
        <v>123</v>
      </c>
      <c r="F17745" s="4" t="s">
        <v>64</v>
      </c>
      <c r="G17745">
        <v>75750.62</v>
      </c>
      <c r="H17745" s="4" t="s">
        <v>48</v>
      </c>
      <c r="I17745" s="4" t="s">
        <v>54</v>
      </c>
      <c r="J17745" s="4" t="s">
        <v>98</v>
      </c>
      <c r="K17745">
        <v>33987.1</v>
      </c>
      <c r="L17745">
        <v>182379.23</v>
      </c>
      <c r="M17745" s="4" t="s">
        <v>75</v>
      </c>
      <c r="N17745" s="4" t="s">
        <v>20301</v>
      </c>
    </row>
    <row r="17746" spans="1:14" x14ac:dyDescent="0.35">
      <c r="A17746" s="4" t="s">
        <v>18027</v>
      </c>
      <c r="B17746" s="5">
        <v>44942</v>
      </c>
      <c r="C17746" s="4" t="s">
        <v>480</v>
      </c>
      <c r="D17746" s="4" t="s">
        <v>16</v>
      </c>
      <c r="E17746" s="4" t="s">
        <v>46</v>
      </c>
      <c r="F17746" s="4" t="s">
        <v>168</v>
      </c>
      <c r="G17746">
        <v>9885.7800000000007</v>
      </c>
      <c r="H17746" s="4" t="s">
        <v>48</v>
      </c>
      <c r="I17746" s="4" t="s">
        <v>18</v>
      </c>
      <c r="J17746" s="4" t="s">
        <v>98</v>
      </c>
      <c r="K17746">
        <v>46903.12</v>
      </c>
      <c r="L17746">
        <v>115121.18</v>
      </c>
      <c r="M17746" s="4" t="s">
        <v>43</v>
      </c>
      <c r="N17746" s="4" t="s">
        <v>20297</v>
      </c>
    </row>
    <row r="17747" spans="1:14" x14ac:dyDescent="0.35">
      <c r="A17747" s="4" t="s">
        <v>18028</v>
      </c>
      <c r="B17747" s="5">
        <v>45204</v>
      </c>
      <c r="C17747" s="4" t="s">
        <v>216</v>
      </c>
      <c r="D17747" s="4" t="s">
        <v>16</v>
      </c>
      <c r="E17747" s="4" t="s">
        <v>150</v>
      </c>
      <c r="F17747" s="4" t="s">
        <v>41</v>
      </c>
      <c r="G17747">
        <v>8333.74</v>
      </c>
      <c r="H17747" s="4" t="s">
        <v>27</v>
      </c>
      <c r="I17747" s="4" t="s">
        <v>20</v>
      </c>
      <c r="J17747" s="4" t="s">
        <v>120</v>
      </c>
      <c r="K17747">
        <v>37117.15</v>
      </c>
      <c r="L17747">
        <v>294829.32</v>
      </c>
      <c r="M17747" s="4" t="s">
        <v>83</v>
      </c>
      <c r="N17747" s="4" t="s">
        <v>20302</v>
      </c>
    </row>
    <row r="17748" spans="1:14" x14ac:dyDescent="0.35">
      <c r="A17748" s="4" t="s">
        <v>18029</v>
      </c>
      <c r="B17748" s="5">
        <v>45181</v>
      </c>
      <c r="C17748" s="4" t="s">
        <v>24</v>
      </c>
      <c r="D17748" s="4" t="s">
        <v>16</v>
      </c>
      <c r="E17748" s="4" t="s">
        <v>46</v>
      </c>
      <c r="F17748" s="4" t="s">
        <v>47</v>
      </c>
      <c r="G17748">
        <v>9435.76</v>
      </c>
      <c r="H17748" s="4" t="s">
        <v>48</v>
      </c>
      <c r="I17748" s="4" t="s">
        <v>20</v>
      </c>
      <c r="J17748" s="4" t="s">
        <v>98</v>
      </c>
      <c r="K17748">
        <v>41199.42</v>
      </c>
      <c r="L17748">
        <v>153684.39000000001</v>
      </c>
      <c r="M17748" s="4" t="s">
        <v>59</v>
      </c>
      <c r="N17748" s="4" t="s">
        <v>20298</v>
      </c>
    </row>
    <row r="17749" spans="1:14" x14ac:dyDescent="0.35">
      <c r="A17749" s="4" t="s">
        <v>18030</v>
      </c>
      <c r="B17749" s="5">
        <v>45185</v>
      </c>
      <c r="C17749" s="4" t="s">
        <v>31</v>
      </c>
      <c r="D17749" s="4" t="s">
        <v>16</v>
      </c>
      <c r="E17749" s="4" t="s">
        <v>70</v>
      </c>
      <c r="F17749" s="4" t="s">
        <v>47</v>
      </c>
      <c r="G17749">
        <v>7396.04</v>
      </c>
      <c r="H17749" s="4" t="s">
        <v>95</v>
      </c>
      <c r="I17749" s="4" t="s">
        <v>20</v>
      </c>
      <c r="J17749" s="4" t="s">
        <v>55</v>
      </c>
      <c r="K17749">
        <v>60688.61</v>
      </c>
      <c r="L17749">
        <v>3348.22</v>
      </c>
      <c r="M17749" s="4" t="s">
        <v>59</v>
      </c>
      <c r="N17749" s="4" t="s">
        <v>20298</v>
      </c>
    </row>
    <row r="17750" spans="1:14" x14ac:dyDescent="0.35">
      <c r="A17750" s="4" t="s">
        <v>18031</v>
      </c>
      <c r="B17750" s="5">
        <v>45133</v>
      </c>
      <c r="C17750" s="4" t="s">
        <v>743</v>
      </c>
      <c r="D17750" s="4" t="s">
        <v>62</v>
      </c>
      <c r="E17750" s="4" t="s">
        <v>82</v>
      </c>
      <c r="F17750" s="4" t="s">
        <v>64</v>
      </c>
      <c r="G17750">
        <v>55044.83</v>
      </c>
      <c r="H17750" s="4" t="s">
        <v>27</v>
      </c>
      <c r="I17750" s="4" t="s">
        <v>18</v>
      </c>
      <c r="J17750" s="4" t="s">
        <v>28</v>
      </c>
      <c r="K17750">
        <v>40269.08</v>
      </c>
      <c r="L17750">
        <v>399496.69</v>
      </c>
      <c r="M17750" s="4" t="s">
        <v>36</v>
      </c>
      <c r="N17750" s="4" t="s">
        <v>20296</v>
      </c>
    </row>
    <row r="17751" spans="1:14" x14ac:dyDescent="0.35">
      <c r="A17751" s="4" t="s">
        <v>18032</v>
      </c>
      <c r="B17751" s="5">
        <v>45025</v>
      </c>
      <c r="C17751" s="4" t="s">
        <v>149</v>
      </c>
      <c r="D17751" s="4" t="s">
        <v>16</v>
      </c>
      <c r="E17751" s="4" t="s">
        <v>25</v>
      </c>
      <c r="F17751" s="4" t="s">
        <v>129</v>
      </c>
      <c r="G17751">
        <v>10401.86</v>
      </c>
      <c r="H17751" s="4" t="s">
        <v>95</v>
      </c>
      <c r="I17751" s="4" t="s">
        <v>34</v>
      </c>
      <c r="J17751" s="4" t="s">
        <v>42</v>
      </c>
      <c r="K17751">
        <v>49737.63</v>
      </c>
      <c r="L17751">
        <v>347862.88</v>
      </c>
      <c r="M17751" s="4" t="s">
        <v>65</v>
      </c>
      <c r="N17751" s="4" t="s">
        <v>20299</v>
      </c>
    </row>
    <row r="17752" spans="1:14" x14ac:dyDescent="0.35">
      <c r="A17752" s="4" t="s">
        <v>18033</v>
      </c>
      <c r="B17752" s="5">
        <v>45039</v>
      </c>
      <c r="C17752" s="4" t="s">
        <v>143</v>
      </c>
      <c r="D17752" s="4" t="s">
        <v>16</v>
      </c>
      <c r="E17752" s="4" t="s">
        <v>128</v>
      </c>
      <c r="F17752" s="4" t="s">
        <v>168</v>
      </c>
      <c r="G17752">
        <v>2422.36</v>
      </c>
      <c r="H17752" s="4" t="s">
        <v>48</v>
      </c>
      <c r="I17752" s="4" t="s">
        <v>34</v>
      </c>
      <c r="J17752" s="4" t="s">
        <v>35</v>
      </c>
      <c r="K17752">
        <v>69154</v>
      </c>
      <c r="L17752">
        <v>157510.66</v>
      </c>
      <c r="M17752" s="4" t="s">
        <v>65</v>
      </c>
      <c r="N17752" s="4" t="s">
        <v>20299</v>
      </c>
    </row>
    <row r="17753" spans="1:14" x14ac:dyDescent="0.35">
      <c r="A17753" s="4" t="s">
        <v>18034</v>
      </c>
      <c r="B17753" s="5">
        <v>45275</v>
      </c>
      <c r="C17753" s="4" t="s">
        <v>167</v>
      </c>
      <c r="D17753" s="4" t="s">
        <v>16</v>
      </c>
      <c r="E17753" s="4" t="s">
        <v>128</v>
      </c>
      <c r="F17753" s="4" t="s">
        <v>41</v>
      </c>
      <c r="G17753">
        <v>11285.8</v>
      </c>
      <c r="H17753" s="4" t="s">
        <v>86</v>
      </c>
      <c r="I17753" s="4" t="s">
        <v>18</v>
      </c>
      <c r="J17753" s="4" t="s">
        <v>42</v>
      </c>
      <c r="K17753">
        <v>68394.95</v>
      </c>
      <c r="L17753">
        <v>168810.54</v>
      </c>
      <c r="M17753" s="4" t="s">
        <v>87</v>
      </c>
      <c r="N17753" s="4" t="s">
        <v>20303</v>
      </c>
    </row>
    <row r="17754" spans="1:14" x14ac:dyDescent="0.35">
      <c r="A17754" s="4" t="s">
        <v>18035</v>
      </c>
      <c r="B17754" s="5">
        <v>45160</v>
      </c>
      <c r="C17754" s="4" t="s">
        <v>405</v>
      </c>
      <c r="D17754" s="4" t="s">
        <v>62</v>
      </c>
      <c r="E17754" s="4" t="s">
        <v>101</v>
      </c>
      <c r="F17754" s="4" t="s">
        <v>64</v>
      </c>
      <c r="G17754">
        <v>25018.29</v>
      </c>
      <c r="H17754" s="4" t="s">
        <v>19</v>
      </c>
      <c r="I17754" s="4" t="s">
        <v>54</v>
      </c>
      <c r="J17754" s="4" t="s">
        <v>120</v>
      </c>
      <c r="K17754">
        <v>56076.49</v>
      </c>
      <c r="L17754">
        <v>213996.79</v>
      </c>
      <c r="M17754" s="4" t="s">
        <v>134</v>
      </c>
      <c r="N17754" s="4" t="s">
        <v>20304</v>
      </c>
    </row>
    <row r="17755" spans="1:14" x14ac:dyDescent="0.35">
      <c r="A17755" s="4" t="s">
        <v>18036</v>
      </c>
      <c r="B17755" s="5">
        <v>44967</v>
      </c>
      <c r="C17755" s="4" t="s">
        <v>435</v>
      </c>
      <c r="D17755" s="4" t="s">
        <v>16</v>
      </c>
      <c r="E17755" s="4" t="s">
        <v>150</v>
      </c>
      <c r="F17755" s="4" t="s">
        <v>129</v>
      </c>
      <c r="G17755">
        <v>5546.49</v>
      </c>
      <c r="H17755" s="4" t="s">
        <v>48</v>
      </c>
      <c r="I17755" s="4" t="s">
        <v>54</v>
      </c>
      <c r="J17755" s="4" t="s">
        <v>139</v>
      </c>
      <c r="K17755">
        <v>64176.1</v>
      </c>
      <c r="L17755">
        <v>57915.82</v>
      </c>
      <c r="M17755" s="4" t="s">
        <v>71</v>
      </c>
      <c r="N17755" s="4" t="s">
        <v>20300</v>
      </c>
    </row>
    <row r="17756" spans="1:14" x14ac:dyDescent="0.35">
      <c r="A17756" s="4" t="s">
        <v>18037</v>
      </c>
      <c r="B17756" s="5">
        <v>45065</v>
      </c>
      <c r="C17756" s="4" t="s">
        <v>230</v>
      </c>
      <c r="D17756" s="4" t="s">
        <v>62</v>
      </c>
      <c r="E17756" s="4" t="s">
        <v>123</v>
      </c>
      <c r="F17756" s="4" t="s">
        <v>64</v>
      </c>
      <c r="G17756">
        <v>74075.289999999994</v>
      </c>
      <c r="H17756" s="4" t="s">
        <v>95</v>
      </c>
      <c r="I17756" s="4" t="s">
        <v>54</v>
      </c>
      <c r="J17756" s="4" t="s">
        <v>120</v>
      </c>
      <c r="K17756">
        <v>58572.56</v>
      </c>
      <c r="L17756">
        <v>124646.21</v>
      </c>
      <c r="M17756" s="4" t="s">
        <v>102</v>
      </c>
      <c r="N17756" s="4" t="s">
        <v>102</v>
      </c>
    </row>
    <row r="17757" spans="1:14" x14ac:dyDescent="0.35">
      <c r="A17757" s="4" t="s">
        <v>18038</v>
      </c>
      <c r="B17757" s="5">
        <v>45274</v>
      </c>
      <c r="C17757" s="4" t="s">
        <v>161</v>
      </c>
      <c r="D17757" s="4" t="s">
        <v>16</v>
      </c>
      <c r="E17757" s="4" t="s">
        <v>17</v>
      </c>
      <c r="F17757" s="4" t="s">
        <v>85</v>
      </c>
      <c r="G17757">
        <v>4661.08</v>
      </c>
      <c r="H17757" s="4" t="s">
        <v>27</v>
      </c>
      <c r="I17757" s="4" t="s">
        <v>49</v>
      </c>
      <c r="J17757" s="4" t="s">
        <v>21</v>
      </c>
      <c r="K17757">
        <v>35050.019999999997</v>
      </c>
      <c r="L17757">
        <v>72027.39</v>
      </c>
      <c r="M17757" s="4" t="s">
        <v>87</v>
      </c>
      <c r="N17757" s="4" t="s">
        <v>20303</v>
      </c>
    </row>
    <row r="17758" spans="1:14" x14ac:dyDescent="0.35">
      <c r="A17758" s="4" t="s">
        <v>18039</v>
      </c>
      <c r="B17758" s="5">
        <v>45209</v>
      </c>
      <c r="C17758" s="4" t="s">
        <v>856</v>
      </c>
      <c r="D17758" s="4" t="s">
        <v>16</v>
      </c>
      <c r="E17758" s="4" t="s">
        <v>128</v>
      </c>
      <c r="F17758" s="4" t="s">
        <v>18</v>
      </c>
      <c r="G17758">
        <v>13730.62</v>
      </c>
      <c r="H17758" s="4" t="s">
        <v>95</v>
      </c>
      <c r="I17758" s="4" t="s">
        <v>20</v>
      </c>
      <c r="J17758" s="4" t="s">
        <v>55</v>
      </c>
      <c r="K17758">
        <v>33993.83</v>
      </c>
      <c r="L17758">
        <v>318419.99</v>
      </c>
      <c r="M17758" s="4" t="s">
        <v>83</v>
      </c>
      <c r="N17758" s="4" t="s">
        <v>20302</v>
      </c>
    </row>
    <row r="17759" spans="1:14" x14ac:dyDescent="0.35">
      <c r="A17759" s="4" t="s">
        <v>18040</v>
      </c>
      <c r="B17759" s="5">
        <v>45049</v>
      </c>
      <c r="C17759" s="4" t="s">
        <v>81</v>
      </c>
      <c r="D17759" s="4" t="s">
        <v>16</v>
      </c>
      <c r="E17759" s="4" t="s">
        <v>150</v>
      </c>
      <c r="F17759" s="4" t="s">
        <v>117</v>
      </c>
      <c r="G17759">
        <v>9236.7199999999993</v>
      </c>
      <c r="H17759" s="4" t="s">
        <v>95</v>
      </c>
      <c r="I17759" s="4" t="s">
        <v>54</v>
      </c>
      <c r="J17759" s="4" t="s">
        <v>139</v>
      </c>
      <c r="K17759">
        <v>66674.81</v>
      </c>
      <c r="L17759">
        <v>291513.40999999997</v>
      </c>
      <c r="M17759" s="4" t="s">
        <v>102</v>
      </c>
      <c r="N17759" s="4" t="s">
        <v>102</v>
      </c>
    </row>
    <row r="17760" spans="1:14" x14ac:dyDescent="0.35">
      <c r="A17760" s="4" t="s">
        <v>18041</v>
      </c>
      <c r="B17760" s="5">
        <v>45049</v>
      </c>
      <c r="C17760" s="4" t="s">
        <v>696</v>
      </c>
      <c r="D17760" s="4" t="s">
        <v>16</v>
      </c>
      <c r="E17760" s="4" t="s">
        <v>128</v>
      </c>
      <c r="F17760" s="4" t="s">
        <v>90</v>
      </c>
      <c r="G17760">
        <v>9769.52</v>
      </c>
      <c r="H17760" s="4" t="s">
        <v>48</v>
      </c>
      <c r="I17760" s="4" t="s">
        <v>49</v>
      </c>
      <c r="J17760" s="4" t="s">
        <v>139</v>
      </c>
      <c r="K17760">
        <v>39657.25</v>
      </c>
      <c r="L17760">
        <v>341014.79</v>
      </c>
      <c r="M17760" s="4" t="s">
        <v>102</v>
      </c>
      <c r="N17760" s="4" t="s">
        <v>102</v>
      </c>
    </row>
    <row r="17761" spans="1:14" x14ac:dyDescent="0.35">
      <c r="A17761" s="4" t="s">
        <v>18042</v>
      </c>
      <c r="B17761" s="5">
        <v>45237</v>
      </c>
      <c r="C17761" s="4" t="s">
        <v>133</v>
      </c>
      <c r="D17761" s="4" t="s">
        <v>16</v>
      </c>
      <c r="E17761" s="4" t="s">
        <v>17</v>
      </c>
      <c r="F17761" s="4" t="s">
        <v>129</v>
      </c>
      <c r="G17761">
        <v>7344.18</v>
      </c>
      <c r="H17761" s="4" t="s">
        <v>27</v>
      </c>
      <c r="I17761" s="4" t="s">
        <v>49</v>
      </c>
      <c r="J17761" s="4" t="s">
        <v>21</v>
      </c>
      <c r="K17761">
        <v>56254.01</v>
      </c>
      <c r="L17761">
        <v>79700.490000000005</v>
      </c>
      <c r="M17761" s="4" t="s">
        <v>75</v>
      </c>
      <c r="N17761" s="4" t="s">
        <v>20301</v>
      </c>
    </row>
    <row r="17762" spans="1:14" x14ac:dyDescent="0.35">
      <c r="A17762" s="4" t="s">
        <v>18043</v>
      </c>
      <c r="B17762" s="5">
        <v>45133</v>
      </c>
      <c r="C17762" s="4" t="s">
        <v>1006</v>
      </c>
      <c r="D17762" s="4" t="s">
        <v>39</v>
      </c>
      <c r="E17762" s="4" t="s">
        <v>334</v>
      </c>
      <c r="F17762" s="4" t="s">
        <v>74</v>
      </c>
      <c r="G17762">
        <v>8492.06</v>
      </c>
      <c r="H17762" s="4" t="s">
        <v>95</v>
      </c>
      <c r="I17762" s="4" t="s">
        <v>18</v>
      </c>
      <c r="J17762" s="4" t="s">
        <v>98</v>
      </c>
      <c r="K17762">
        <v>50772.56</v>
      </c>
      <c r="L17762">
        <v>397528.4</v>
      </c>
      <c r="M17762" s="4" t="s">
        <v>36</v>
      </c>
      <c r="N17762" s="4" t="s">
        <v>20296</v>
      </c>
    </row>
    <row r="17763" spans="1:14" x14ac:dyDescent="0.35">
      <c r="A17763" s="4" t="s">
        <v>18044</v>
      </c>
      <c r="B17763" s="5">
        <v>45011</v>
      </c>
      <c r="C17763" s="4" t="s">
        <v>77</v>
      </c>
      <c r="D17763" s="4" t="s">
        <v>62</v>
      </c>
      <c r="E17763" s="4" t="s">
        <v>101</v>
      </c>
      <c r="F17763" s="4" t="s">
        <v>64</v>
      </c>
      <c r="G17763">
        <v>67858.100000000006</v>
      </c>
      <c r="H17763" s="4" t="s">
        <v>27</v>
      </c>
      <c r="I17763" s="4" t="s">
        <v>34</v>
      </c>
      <c r="J17763" s="4" t="s">
        <v>114</v>
      </c>
      <c r="K17763">
        <v>58208.34</v>
      </c>
      <c r="L17763">
        <v>217887.07</v>
      </c>
      <c r="M17763" s="4" t="s">
        <v>29</v>
      </c>
      <c r="N17763" s="4" t="s">
        <v>20295</v>
      </c>
    </row>
    <row r="17764" spans="1:14" x14ac:dyDescent="0.35">
      <c r="A17764" s="4" t="s">
        <v>18045</v>
      </c>
      <c r="B17764" s="5">
        <v>45082</v>
      </c>
      <c r="C17764" s="4" t="s">
        <v>240</v>
      </c>
      <c r="D17764" s="4" t="s">
        <v>16</v>
      </c>
      <c r="E17764" s="4" t="s">
        <v>70</v>
      </c>
      <c r="F17764" s="4" t="s">
        <v>53</v>
      </c>
      <c r="G17764">
        <v>14473.03</v>
      </c>
      <c r="H17764" s="4" t="s">
        <v>95</v>
      </c>
      <c r="I17764" s="4" t="s">
        <v>34</v>
      </c>
      <c r="J17764" s="4" t="s">
        <v>55</v>
      </c>
      <c r="K17764">
        <v>58375.25</v>
      </c>
      <c r="L17764">
        <v>362435.72</v>
      </c>
      <c r="M17764" s="4" t="s">
        <v>22</v>
      </c>
      <c r="N17764" s="4" t="s">
        <v>20294</v>
      </c>
    </row>
    <row r="17765" spans="1:14" x14ac:dyDescent="0.35">
      <c r="A17765" s="4" t="s">
        <v>18046</v>
      </c>
      <c r="B17765" s="5">
        <v>45239</v>
      </c>
      <c r="C17765" s="4" t="s">
        <v>89</v>
      </c>
      <c r="D17765" s="4" t="s">
        <v>16</v>
      </c>
      <c r="E17765" s="4" t="s">
        <v>70</v>
      </c>
      <c r="F17765" s="4" t="s">
        <v>41</v>
      </c>
      <c r="G17765">
        <v>9766.0400000000009</v>
      </c>
      <c r="H17765" s="4" t="s">
        <v>95</v>
      </c>
      <c r="I17765" s="4" t="s">
        <v>54</v>
      </c>
      <c r="J17765" s="4" t="s">
        <v>114</v>
      </c>
      <c r="K17765">
        <v>32564.41</v>
      </c>
      <c r="L17765">
        <v>358219.48</v>
      </c>
      <c r="M17765" s="4" t="s">
        <v>75</v>
      </c>
      <c r="N17765" s="4" t="s">
        <v>20301</v>
      </c>
    </row>
    <row r="17766" spans="1:14" x14ac:dyDescent="0.35">
      <c r="A17766" s="4" t="s">
        <v>18047</v>
      </c>
      <c r="B17766" s="5">
        <v>44997</v>
      </c>
      <c r="C17766" s="4" t="s">
        <v>216</v>
      </c>
      <c r="D17766" s="4" t="s">
        <v>16</v>
      </c>
      <c r="E17766" s="4" t="s">
        <v>32</v>
      </c>
      <c r="F17766" s="4" t="s">
        <v>107</v>
      </c>
      <c r="G17766">
        <v>1264.56</v>
      </c>
      <c r="H17766" s="4" t="s">
        <v>95</v>
      </c>
      <c r="I17766" s="4" t="s">
        <v>18</v>
      </c>
      <c r="J17766" s="4" t="s">
        <v>114</v>
      </c>
      <c r="K17766">
        <v>53921.48</v>
      </c>
      <c r="L17766">
        <v>244235.3</v>
      </c>
      <c r="M17766" s="4" t="s">
        <v>29</v>
      </c>
      <c r="N17766" s="4" t="s">
        <v>20295</v>
      </c>
    </row>
    <row r="17767" spans="1:14" x14ac:dyDescent="0.35">
      <c r="A17767" s="4" t="s">
        <v>18048</v>
      </c>
      <c r="B17767" s="5">
        <v>45028</v>
      </c>
      <c r="C17767" s="4" t="s">
        <v>319</v>
      </c>
      <c r="D17767" s="4" t="s">
        <v>16</v>
      </c>
      <c r="E17767" s="4" t="s">
        <v>128</v>
      </c>
      <c r="F17767" s="4" t="s">
        <v>117</v>
      </c>
      <c r="G17767">
        <v>11580.25</v>
      </c>
      <c r="H17767" s="4" t="s">
        <v>95</v>
      </c>
      <c r="I17767" s="4" t="s">
        <v>18</v>
      </c>
      <c r="J17767" s="4" t="s">
        <v>21</v>
      </c>
      <c r="K17767">
        <v>37368.870000000003</v>
      </c>
      <c r="L17767">
        <v>74395.28</v>
      </c>
      <c r="M17767" s="4" t="s">
        <v>65</v>
      </c>
      <c r="N17767" s="4" t="s">
        <v>20299</v>
      </c>
    </row>
    <row r="17768" spans="1:14" x14ac:dyDescent="0.35">
      <c r="A17768" s="4" t="s">
        <v>18049</v>
      </c>
      <c r="B17768" s="5">
        <v>45260</v>
      </c>
      <c r="C17768" s="4" t="s">
        <v>289</v>
      </c>
      <c r="D17768" s="4" t="s">
        <v>16</v>
      </c>
      <c r="E17768" s="4" t="s">
        <v>32</v>
      </c>
      <c r="F17768" s="4" t="s">
        <v>152</v>
      </c>
      <c r="G17768">
        <v>5381.35</v>
      </c>
      <c r="H17768" s="4" t="s">
        <v>27</v>
      </c>
      <c r="I17768" s="4" t="s">
        <v>20</v>
      </c>
      <c r="J17768" s="4" t="s">
        <v>114</v>
      </c>
      <c r="K17768">
        <v>56746.44</v>
      </c>
      <c r="L17768">
        <v>356639.97</v>
      </c>
      <c r="M17768" s="4" t="s">
        <v>75</v>
      </c>
      <c r="N17768" s="4" t="s">
        <v>20301</v>
      </c>
    </row>
    <row r="17769" spans="1:14" x14ac:dyDescent="0.35">
      <c r="A17769" s="4" t="s">
        <v>18050</v>
      </c>
      <c r="B17769" s="5">
        <v>45226</v>
      </c>
      <c r="C17769" s="4" t="s">
        <v>439</v>
      </c>
      <c r="D17769" s="4" t="s">
        <v>16</v>
      </c>
      <c r="E17769" s="4" t="s">
        <v>128</v>
      </c>
      <c r="F17769" s="4" t="s">
        <v>117</v>
      </c>
      <c r="G17769">
        <v>1805.27</v>
      </c>
      <c r="H17769" s="4" t="s">
        <v>27</v>
      </c>
      <c r="I17769" s="4" t="s">
        <v>54</v>
      </c>
      <c r="J17769" s="4" t="s">
        <v>28</v>
      </c>
      <c r="K17769">
        <v>45622.84</v>
      </c>
      <c r="L17769">
        <v>300328.93</v>
      </c>
      <c r="M17769" s="4" t="s">
        <v>83</v>
      </c>
      <c r="N17769" s="4" t="s">
        <v>20302</v>
      </c>
    </row>
    <row r="17770" spans="1:14" x14ac:dyDescent="0.35">
      <c r="A17770" s="4" t="s">
        <v>18051</v>
      </c>
      <c r="B17770" s="5">
        <v>45079</v>
      </c>
      <c r="C17770" s="4" t="s">
        <v>405</v>
      </c>
      <c r="D17770" s="4" t="s">
        <v>16</v>
      </c>
      <c r="E17770" s="4" t="s">
        <v>46</v>
      </c>
      <c r="F17770" s="4" t="s">
        <v>41</v>
      </c>
      <c r="G17770">
        <v>770.34</v>
      </c>
      <c r="H17770" s="4" t="s">
        <v>19</v>
      </c>
      <c r="I17770" s="4" t="s">
        <v>49</v>
      </c>
      <c r="J17770" s="4" t="s">
        <v>42</v>
      </c>
      <c r="K17770">
        <v>63353.02</v>
      </c>
      <c r="L17770">
        <v>286033.42</v>
      </c>
      <c r="M17770" s="4" t="s">
        <v>22</v>
      </c>
      <c r="N17770" s="4" t="s">
        <v>20294</v>
      </c>
    </row>
    <row r="17771" spans="1:14" x14ac:dyDescent="0.35">
      <c r="A17771" s="4" t="s">
        <v>18052</v>
      </c>
      <c r="B17771" s="5">
        <v>45109</v>
      </c>
      <c r="C17771" s="4" t="s">
        <v>147</v>
      </c>
      <c r="D17771" s="4" t="s">
        <v>16</v>
      </c>
      <c r="E17771" s="4" t="s">
        <v>25</v>
      </c>
      <c r="F17771" s="4" t="s">
        <v>47</v>
      </c>
      <c r="G17771">
        <v>9471.35</v>
      </c>
      <c r="H17771" s="4" t="s">
        <v>95</v>
      </c>
      <c r="I17771" s="4" t="s">
        <v>18</v>
      </c>
      <c r="J17771" s="4" t="s">
        <v>28</v>
      </c>
      <c r="K17771">
        <v>50585.3</v>
      </c>
      <c r="L17771">
        <v>174126.72</v>
      </c>
      <c r="M17771" s="4" t="s">
        <v>36</v>
      </c>
      <c r="N17771" s="4" t="s">
        <v>20296</v>
      </c>
    </row>
    <row r="17772" spans="1:14" x14ac:dyDescent="0.35">
      <c r="A17772" s="4" t="s">
        <v>18053</v>
      </c>
      <c r="B17772" s="5">
        <v>44932</v>
      </c>
      <c r="C17772" s="4" t="s">
        <v>171</v>
      </c>
      <c r="D17772" s="4" t="s">
        <v>16</v>
      </c>
      <c r="E17772" s="4" t="s">
        <v>17</v>
      </c>
      <c r="F17772" s="4" t="s">
        <v>41</v>
      </c>
      <c r="G17772">
        <v>14209.88</v>
      </c>
      <c r="H17772" s="4" t="s">
        <v>86</v>
      </c>
      <c r="I17772" s="4" t="s">
        <v>18</v>
      </c>
      <c r="J17772" s="4" t="s">
        <v>114</v>
      </c>
      <c r="K17772">
        <v>58385.47</v>
      </c>
      <c r="L17772">
        <v>134179.82</v>
      </c>
      <c r="M17772" s="4" t="s">
        <v>43</v>
      </c>
      <c r="N17772" s="4" t="s">
        <v>20297</v>
      </c>
    </row>
    <row r="17773" spans="1:14" x14ac:dyDescent="0.35">
      <c r="A17773" s="4" t="s">
        <v>18054</v>
      </c>
      <c r="B17773" s="5">
        <v>45022</v>
      </c>
      <c r="C17773" s="4" t="s">
        <v>459</v>
      </c>
      <c r="D17773" s="4" t="s">
        <v>16</v>
      </c>
      <c r="E17773" s="4" t="s">
        <v>150</v>
      </c>
      <c r="F17773" s="4" t="s">
        <v>168</v>
      </c>
      <c r="G17773">
        <v>11585.21</v>
      </c>
      <c r="H17773" s="4" t="s">
        <v>19</v>
      </c>
      <c r="I17773" s="4" t="s">
        <v>20</v>
      </c>
      <c r="J17773" s="4" t="s">
        <v>28</v>
      </c>
      <c r="K17773">
        <v>42708.53</v>
      </c>
      <c r="L17773">
        <v>100930.14</v>
      </c>
      <c r="M17773" s="4" t="s">
        <v>65</v>
      </c>
      <c r="N17773" s="4" t="s">
        <v>20299</v>
      </c>
    </row>
    <row r="17774" spans="1:14" x14ac:dyDescent="0.35">
      <c r="A17774" s="4" t="s">
        <v>18055</v>
      </c>
      <c r="B17774" s="5">
        <v>45114</v>
      </c>
      <c r="C17774" s="4" t="s">
        <v>352</v>
      </c>
      <c r="D17774" s="4" t="s">
        <v>16</v>
      </c>
      <c r="E17774" s="4" t="s">
        <v>70</v>
      </c>
      <c r="F17774" s="4" t="s">
        <v>41</v>
      </c>
      <c r="G17774">
        <v>8935.2000000000007</v>
      </c>
      <c r="H17774" s="4" t="s">
        <v>48</v>
      </c>
      <c r="I17774" s="4" t="s">
        <v>20</v>
      </c>
      <c r="J17774" s="4" t="s">
        <v>35</v>
      </c>
      <c r="K17774">
        <v>66607.56</v>
      </c>
      <c r="L17774">
        <v>265426.53000000003</v>
      </c>
      <c r="M17774" s="4" t="s">
        <v>36</v>
      </c>
      <c r="N17774" s="4" t="s">
        <v>20296</v>
      </c>
    </row>
    <row r="17775" spans="1:14" x14ac:dyDescent="0.35">
      <c r="A17775" s="4" t="s">
        <v>18056</v>
      </c>
      <c r="B17775" s="5">
        <v>45209</v>
      </c>
      <c r="C17775" s="4" t="s">
        <v>324</v>
      </c>
      <c r="D17775" s="4" t="s">
        <v>16</v>
      </c>
      <c r="E17775" s="4" t="s">
        <v>70</v>
      </c>
      <c r="F17775" s="4" t="s">
        <v>152</v>
      </c>
      <c r="G17775">
        <v>12620.9</v>
      </c>
      <c r="H17775" s="4" t="s">
        <v>86</v>
      </c>
      <c r="I17775" s="4" t="s">
        <v>20</v>
      </c>
      <c r="J17775" s="4" t="s">
        <v>42</v>
      </c>
      <c r="K17775">
        <v>69144.740000000005</v>
      </c>
      <c r="L17775">
        <v>162415.17000000001</v>
      </c>
      <c r="M17775" s="4" t="s">
        <v>83</v>
      </c>
      <c r="N17775" s="4" t="s">
        <v>20302</v>
      </c>
    </row>
    <row r="17776" spans="1:14" x14ac:dyDescent="0.35">
      <c r="A17776" s="4" t="s">
        <v>18057</v>
      </c>
      <c r="B17776" s="5">
        <v>44979</v>
      </c>
      <c r="C17776" s="4" t="s">
        <v>242</v>
      </c>
      <c r="D17776" s="4" t="s">
        <v>39</v>
      </c>
      <c r="E17776" s="4" t="s">
        <v>210</v>
      </c>
      <c r="F17776" s="4" t="s">
        <v>152</v>
      </c>
      <c r="G17776">
        <v>22594.46</v>
      </c>
      <c r="H17776" s="4" t="s">
        <v>95</v>
      </c>
      <c r="I17776" s="4" t="s">
        <v>54</v>
      </c>
      <c r="J17776" s="4" t="s">
        <v>139</v>
      </c>
      <c r="K17776">
        <v>30466.959999999999</v>
      </c>
      <c r="L17776">
        <v>235636.9</v>
      </c>
      <c r="M17776" s="4" t="s">
        <v>71</v>
      </c>
      <c r="N17776" s="4" t="s">
        <v>20300</v>
      </c>
    </row>
    <row r="17777" spans="1:14" x14ac:dyDescent="0.35">
      <c r="A17777" s="4" t="s">
        <v>18058</v>
      </c>
      <c r="B17777" s="5">
        <v>45245</v>
      </c>
      <c r="C17777" s="4" t="s">
        <v>324</v>
      </c>
      <c r="D17777" s="4" t="s">
        <v>16</v>
      </c>
      <c r="E17777" s="4" t="s">
        <v>52</v>
      </c>
      <c r="F17777" s="4" t="s">
        <v>47</v>
      </c>
      <c r="G17777">
        <v>5712.69</v>
      </c>
      <c r="H17777" s="4" t="s">
        <v>86</v>
      </c>
      <c r="I17777" s="4" t="s">
        <v>34</v>
      </c>
      <c r="J17777" s="4" t="s">
        <v>79</v>
      </c>
      <c r="K17777">
        <v>63284.9</v>
      </c>
      <c r="L17777">
        <v>113155.25</v>
      </c>
      <c r="M17777" s="4" t="s">
        <v>75</v>
      </c>
      <c r="N17777" s="4" t="s">
        <v>20301</v>
      </c>
    </row>
    <row r="17778" spans="1:14" x14ac:dyDescent="0.35">
      <c r="A17778" s="4" t="s">
        <v>18059</v>
      </c>
      <c r="B17778" s="5">
        <v>45124</v>
      </c>
      <c r="C17778" s="4" t="s">
        <v>116</v>
      </c>
      <c r="D17778" s="4" t="s">
        <v>16</v>
      </c>
      <c r="E17778" s="4" t="s">
        <v>70</v>
      </c>
      <c r="F17778" s="4" t="s">
        <v>47</v>
      </c>
      <c r="G17778">
        <v>13449.99</v>
      </c>
      <c r="H17778" s="4" t="s">
        <v>95</v>
      </c>
      <c r="I17778" s="4" t="s">
        <v>49</v>
      </c>
      <c r="J17778" s="4" t="s">
        <v>98</v>
      </c>
      <c r="K17778">
        <v>65480.79</v>
      </c>
      <c r="L17778">
        <v>18816.34</v>
      </c>
      <c r="M17778" s="4" t="s">
        <v>36</v>
      </c>
      <c r="N17778" s="4" t="s">
        <v>20296</v>
      </c>
    </row>
    <row r="17779" spans="1:14" x14ac:dyDescent="0.35">
      <c r="A17779" s="4" t="s">
        <v>18060</v>
      </c>
      <c r="B17779" s="5">
        <v>45066</v>
      </c>
      <c r="C17779" s="4" t="s">
        <v>143</v>
      </c>
      <c r="D17779" s="4" t="s">
        <v>62</v>
      </c>
      <c r="E17779" s="4" t="s">
        <v>123</v>
      </c>
      <c r="F17779" s="4" t="s">
        <v>64</v>
      </c>
      <c r="G17779">
        <v>95509.32</v>
      </c>
      <c r="H17779" s="4" t="s">
        <v>95</v>
      </c>
      <c r="I17779" s="4" t="s">
        <v>54</v>
      </c>
      <c r="J17779" s="4" t="s">
        <v>28</v>
      </c>
      <c r="K17779">
        <v>43977.96</v>
      </c>
      <c r="L17779">
        <v>364466.86</v>
      </c>
      <c r="M17779" s="4" t="s">
        <v>102</v>
      </c>
      <c r="N17779" s="4" t="s">
        <v>102</v>
      </c>
    </row>
    <row r="17780" spans="1:14" x14ac:dyDescent="0.35">
      <c r="A17780" s="4" t="s">
        <v>18061</v>
      </c>
      <c r="B17780" s="5">
        <v>44992</v>
      </c>
      <c r="C17780" s="4" t="s">
        <v>866</v>
      </c>
      <c r="D17780" s="4" t="s">
        <v>16</v>
      </c>
      <c r="E17780" s="4" t="s">
        <v>52</v>
      </c>
      <c r="F17780" s="4" t="s">
        <v>53</v>
      </c>
      <c r="G17780">
        <v>5546.51</v>
      </c>
      <c r="H17780" s="4" t="s">
        <v>19</v>
      </c>
      <c r="I17780" s="4" t="s">
        <v>18</v>
      </c>
      <c r="J17780" s="4" t="s">
        <v>55</v>
      </c>
      <c r="K17780">
        <v>41784.29</v>
      </c>
      <c r="L17780">
        <v>400473.95</v>
      </c>
      <c r="M17780" s="4" t="s">
        <v>29</v>
      </c>
      <c r="N17780" s="4" t="s">
        <v>20295</v>
      </c>
    </row>
    <row r="17781" spans="1:14" x14ac:dyDescent="0.35">
      <c r="A17781" s="4" t="s">
        <v>18062</v>
      </c>
      <c r="B17781" s="5">
        <v>45157</v>
      </c>
      <c r="C17781" s="4" t="s">
        <v>1043</v>
      </c>
      <c r="D17781" s="4" t="s">
        <v>16</v>
      </c>
      <c r="E17781" s="4" t="s">
        <v>32</v>
      </c>
      <c r="F17781" s="4" t="s">
        <v>18</v>
      </c>
      <c r="G17781">
        <v>13777.02</v>
      </c>
      <c r="H17781" s="4" t="s">
        <v>27</v>
      </c>
      <c r="I17781" s="4" t="s">
        <v>54</v>
      </c>
      <c r="J17781" s="4" t="s">
        <v>28</v>
      </c>
      <c r="K17781">
        <v>37800.86</v>
      </c>
      <c r="L17781">
        <v>160862.57999999999</v>
      </c>
      <c r="M17781" s="4" t="s">
        <v>134</v>
      </c>
      <c r="N17781" s="4" t="s">
        <v>20304</v>
      </c>
    </row>
    <row r="17782" spans="1:14" x14ac:dyDescent="0.35">
      <c r="A17782" s="4" t="s">
        <v>18063</v>
      </c>
      <c r="B17782" s="5">
        <v>44993</v>
      </c>
      <c r="C17782" s="4" t="s">
        <v>553</v>
      </c>
      <c r="D17782" s="4" t="s">
        <v>16</v>
      </c>
      <c r="E17782" s="4" t="s">
        <v>58</v>
      </c>
      <c r="F17782" s="4" t="s">
        <v>74</v>
      </c>
      <c r="G17782">
        <v>2490.36</v>
      </c>
      <c r="H17782" s="4" t="s">
        <v>86</v>
      </c>
      <c r="I17782" s="4" t="s">
        <v>18</v>
      </c>
      <c r="J17782" s="4" t="s">
        <v>139</v>
      </c>
      <c r="K17782">
        <v>65733.53</v>
      </c>
      <c r="L17782">
        <v>145408.82</v>
      </c>
      <c r="M17782" s="4" t="s">
        <v>29</v>
      </c>
      <c r="N17782" s="4" t="s">
        <v>20295</v>
      </c>
    </row>
    <row r="17783" spans="1:14" x14ac:dyDescent="0.35">
      <c r="A17783" s="4" t="s">
        <v>18064</v>
      </c>
      <c r="B17783" s="5">
        <v>45288</v>
      </c>
      <c r="C17783" s="4" t="s">
        <v>1043</v>
      </c>
      <c r="D17783" s="4" t="s">
        <v>16</v>
      </c>
      <c r="E17783" s="4" t="s">
        <v>128</v>
      </c>
      <c r="F17783" s="4" t="s">
        <v>85</v>
      </c>
      <c r="G17783">
        <v>12040.16</v>
      </c>
      <c r="H17783" s="4" t="s">
        <v>19</v>
      </c>
      <c r="I17783" s="4" t="s">
        <v>18</v>
      </c>
      <c r="J17783" s="4" t="s">
        <v>55</v>
      </c>
      <c r="K17783">
        <v>67283.56</v>
      </c>
      <c r="L17783">
        <v>324625.95</v>
      </c>
      <c r="M17783" s="4" t="s">
        <v>87</v>
      </c>
      <c r="N17783" s="4" t="s">
        <v>20303</v>
      </c>
    </row>
    <row r="17784" spans="1:14" x14ac:dyDescent="0.35">
      <c r="A17784" s="4" t="s">
        <v>18065</v>
      </c>
      <c r="B17784" s="5">
        <v>45057</v>
      </c>
      <c r="C17784" s="4" t="s">
        <v>931</v>
      </c>
      <c r="D17784" s="4" t="s">
        <v>16</v>
      </c>
      <c r="E17784" s="4" t="s">
        <v>70</v>
      </c>
      <c r="F17784" s="4" t="s">
        <v>90</v>
      </c>
      <c r="G17784">
        <v>6094.64</v>
      </c>
      <c r="H17784" s="4" t="s">
        <v>27</v>
      </c>
      <c r="I17784" s="4" t="s">
        <v>34</v>
      </c>
      <c r="J17784" s="4" t="s">
        <v>28</v>
      </c>
      <c r="K17784">
        <v>53047.89</v>
      </c>
      <c r="L17784">
        <v>285389.07</v>
      </c>
      <c r="M17784" s="4" t="s">
        <v>102</v>
      </c>
      <c r="N17784" s="4" t="s">
        <v>102</v>
      </c>
    </row>
    <row r="17785" spans="1:14" x14ac:dyDescent="0.35">
      <c r="A17785" s="4" t="s">
        <v>18066</v>
      </c>
      <c r="B17785" s="5">
        <v>45028</v>
      </c>
      <c r="C17785" s="4" t="s">
        <v>212</v>
      </c>
      <c r="D17785" s="4" t="s">
        <v>39</v>
      </c>
      <c r="E17785" s="4" t="s">
        <v>40</v>
      </c>
      <c r="F17785" s="4" t="s">
        <v>168</v>
      </c>
      <c r="G17785">
        <v>18859.330000000002</v>
      </c>
      <c r="H17785" s="4" t="s">
        <v>95</v>
      </c>
      <c r="I17785" s="4" t="s">
        <v>20</v>
      </c>
      <c r="J17785" s="4" t="s">
        <v>98</v>
      </c>
      <c r="K17785">
        <v>44205.18</v>
      </c>
      <c r="L17785">
        <v>212173.69</v>
      </c>
      <c r="M17785" s="4" t="s">
        <v>65</v>
      </c>
      <c r="N17785" s="4" t="s">
        <v>20299</v>
      </c>
    </row>
    <row r="17786" spans="1:14" x14ac:dyDescent="0.35">
      <c r="A17786" s="4" t="s">
        <v>18067</v>
      </c>
      <c r="B17786" s="5">
        <v>45221</v>
      </c>
      <c r="C17786" s="4" t="s">
        <v>119</v>
      </c>
      <c r="D17786" s="4" t="s">
        <v>16</v>
      </c>
      <c r="E17786" s="4" t="s">
        <v>46</v>
      </c>
      <c r="F17786" s="4" t="s">
        <v>107</v>
      </c>
      <c r="G17786">
        <v>10104.52</v>
      </c>
      <c r="H17786" s="4" t="s">
        <v>19</v>
      </c>
      <c r="I17786" s="4" t="s">
        <v>54</v>
      </c>
      <c r="J17786" s="4" t="s">
        <v>114</v>
      </c>
      <c r="K17786">
        <v>41943.34</v>
      </c>
      <c r="L17786">
        <v>202493.5</v>
      </c>
      <c r="M17786" s="4" t="s">
        <v>83</v>
      </c>
      <c r="N17786" s="4" t="s">
        <v>20302</v>
      </c>
    </row>
    <row r="17787" spans="1:14" x14ac:dyDescent="0.35">
      <c r="A17787" s="4" t="s">
        <v>18068</v>
      </c>
      <c r="B17787" s="5">
        <v>45059</v>
      </c>
      <c r="C17787" s="4" t="s">
        <v>696</v>
      </c>
      <c r="D17787" s="4" t="s">
        <v>16</v>
      </c>
      <c r="E17787" s="4" t="s">
        <v>17</v>
      </c>
      <c r="F17787" s="4" t="s">
        <v>33</v>
      </c>
      <c r="G17787">
        <v>7551.56</v>
      </c>
      <c r="H17787" s="4" t="s">
        <v>27</v>
      </c>
      <c r="I17787" s="4" t="s">
        <v>18</v>
      </c>
      <c r="J17787" s="4" t="s">
        <v>139</v>
      </c>
      <c r="K17787">
        <v>44434.45</v>
      </c>
      <c r="L17787">
        <v>417879.51</v>
      </c>
      <c r="M17787" s="4" t="s">
        <v>102</v>
      </c>
      <c r="N17787" s="4" t="s">
        <v>102</v>
      </c>
    </row>
    <row r="17788" spans="1:14" x14ac:dyDescent="0.35">
      <c r="A17788" s="4" t="s">
        <v>18069</v>
      </c>
      <c r="B17788" s="5">
        <v>44938</v>
      </c>
      <c r="C17788" s="4" t="s">
        <v>531</v>
      </c>
      <c r="D17788" s="4" t="s">
        <v>39</v>
      </c>
      <c r="E17788" s="4" t="s">
        <v>334</v>
      </c>
      <c r="F17788" s="4" t="s">
        <v>117</v>
      </c>
      <c r="G17788">
        <v>17348.25</v>
      </c>
      <c r="H17788" s="4" t="s">
        <v>27</v>
      </c>
      <c r="I17788" s="4" t="s">
        <v>34</v>
      </c>
      <c r="J17788" s="4" t="s">
        <v>21</v>
      </c>
      <c r="K17788">
        <v>32876.18</v>
      </c>
      <c r="L17788">
        <v>-94555.86</v>
      </c>
      <c r="M17788" s="4" t="s">
        <v>43</v>
      </c>
      <c r="N17788" s="4" t="s">
        <v>20297</v>
      </c>
    </row>
    <row r="17789" spans="1:14" x14ac:dyDescent="0.35">
      <c r="A17789" s="4" t="s">
        <v>18070</v>
      </c>
      <c r="B17789" s="5">
        <v>45280</v>
      </c>
      <c r="C17789" s="4" t="s">
        <v>305</v>
      </c>
      <c r="D17789" s="4" t="s">
        <v>16</v>
      </c>
      <c r="E17789" s="4" t="s">
        <v>58</v>
      </c>
      <c r="F17789" s="4" t="s">
        <v>107</v>
      </c>
      <c r="G17789">
        <v>9365.77</v>
      </c>
      <c r="H17789" s="4" t="s">
        <v>19</v>
      </c>
      <c r="I17789" s="4" t="s">
        <v>49</v>
      </c>
      <c r="J17789" s="4" t="s">
        <v>120</v>
      </c>
      <c r="K17789">
        <v>43212.19</v>
      </c>
      <c r="L17789">
        <v>270441.40999999997</v>
      </c>
      <c r="M17789" s="4" t="s">
        <v>87</v>
      </c>
      <c r="N17789" s="4" t="s">
        <v>20303</v>
      </c>
    </row>
    <row r="17790" spans="1:14" x14ac:dyDescent="0.35">
      <c r="A17790" s="4" t="s">
        <v>18071</v>
      </c>
      <c r="B17790" s="5">
        <v>45074</v>
      </c>
      <c r="C17790" s="4" t="s">
        <v>31</v>
      </c>
      <c r="D17790" s="4" t="s">
        <v>62</v>
      </c>
      <c r="E17790" s="4" t="s">
        <v>101</v>
      </c>
      <c r="F17790" s="4" t="s">
        <v>64</v>
      </c>
      <c r="G17790">
        <v>93709.63</v>
      </c>
      <c r="H17790" s="4" t="s">
        <v>48</v>
      </c>
      <c r="I17790" s="4" t="s">
        <v>34</v>
      </c>
      <c r="J17790" s="4" t="s">
        <v>42</v>
      </c>
      <c r="K17790">
        <v>53767.91</v>
      </c>
      <c r="L17790">
        <v>647635.01</v>
      </c>
      <c r="M17790" s="4" t="s">
        <v>102</v>
      </c>
      <c r="N17790" s="4" t="s">
        <v>102</v>
      </c>
    </row>
    <row r="17791" spans="1:14" x14ac:dyDescent="0.35">
      <c r="A17791" s="4" t="s">
        <v>18072</v>
      </c>
      <c r="B17791" s="5">
        <v>45210</v>
      </c>
      <c r="C17791" s="4" t="s">
        <v>244</v>
      </c>
      <c r="D17791" s="4" t="s">
        <v>62</v>
      </c>
      <c r="E17791" s="4" t="s">
        <v>63</v>
      </c>
      <c r="F17791" s="4" t="s">
        <v>64</v>
      </c>
      <c r="G17791">
        <v>61566.87</v>
      </c>
      <c r="H17791" s="4" t="s">
        <v>27</v>
      </c>
      <c r="I17791" s="4" t="s">
        <v>54</v>
      </c>
      <c r="J17791" s="4" t="s">
        <v>28</v>
      </c>
      <c r="K17791">
        <v>67931.039999999994</v>
      </c>
      <c r="L17791">
        <v>260880.25</v>
      </c>
      <c r="M17791" s="4" t="s">
        <v>83</v>
      </c>
      <c r="N17791" s="4" t="s">
        <v>20302</v>
      </c>
    </row>
    <row r="17792" spans="1:14" x14ac:dyDescent="0.35">
      <c r="A17792" s="4" t="s">
        <v>18073</v>
      </c>
      <c r="B17792" s="5">
        <v>45091</v>
      </c>
      <c r="C17792" s="4" t="s">
        <v>384</v>
      </c>
      <c r="D17792" s="4" t="s">
        <v>16</v>
      </c>
      <c r="E17792" s="4" t="s">
        <v>17</v>
      </c>
      <c r="F17792" s="4" t="s">
        <v>107</v>
      </c>
      <c r="G17792">
        <v>7214.68</v>
      </c>
      <c r="H17792" s="4" t="s">
        <v>48</v>
      </c>
      <c r="I17792" s="4" t="s">
        <v>49</v>
      </c>
      <c r="J17792" s="4" t="s">
        <v>42</v>
      </c>
      <c r="K17792">
        <v>52038.400000000001</v>
      </c>
      <c r="L17792">
        <v>394935.69</v>
      </c>
      <c r="M17792" s="4" t="s">
        <v>22</v>
      </c>
      <c r="N17792" s="4" t="s">
        <v>20294</v>
      </c>
    </row>
    <row r="17793" spans="1:14" x14ac:dyDescent="0.35">
      <c r="A17793" s="4" t="s">
        <v>18074</v>
      </c>
      <c r="B17793" s="5">
        <v>45223</v>
      </c>
      <c r="C17793" s="4" t="s">
        <v>1021</v>
      </c>
      <c r="D17793" s="4" t="s">
        <v>62</v>
      </c>
      <c r="E17793" s="4" t="s">
        <v>82</v>
      </c>
      <c r="F17793" s="4" t="s">
        <v>64</v>
      </c>
      <c r="G17793">
        <v>23501.01</v>
      </c>
      <c r="H17793" s="4" t="s">
        <v>95</v>
      </c>
      <c r="I17793" s="4" t="s">
        <v>18</v>
      </c>
      <c r="J17793" s="4" t="s">
        <v>98</v>
      </c>
      <c r="K17793">
        <v>52297.96</v>
      </c>
      <c r="L17793">
        <v>105443.25</v>
      </c>
      <c r="M17793" s="4" t="s">
        <v>83</v>
      </c>
      <c r="N17793" s="4" t="s">
        <v>20302</v>
      </c>
    </row>
    <row r="17794" spans="1:14" x14ac:dyDescent="0.35">
      <c r="A17794" s="4" t="s">
        <v>18075</v>
      </c>
      <c r="B17794" s="5">
        <v>45163</v>
      </c>
      <c r="C17794" s="4" t="s">
        <v>161</v>
      </c>
      <c r="D17794" s="4" t="s">
        <v>16</v>
      </c>
      <c r="E17794" s="4" t="s">
        <v>128</v>
      </c>
      <c r="F17794" s="4" t="s">
        <v>152</v>
      </c>
      <c r="G17794">
        <v>5853.15</v>
      </c>
      <c r="H17794" s="4" t="s">
        <v>95</v>
      </c>
      <c r="I17794" s="4" t="s">
        <v>20</v>
      </c>
      <c r="J17794" s="4" t="s">
        <v>28</v>
      </c>
      <c r="K17794">
        <v>55097.65</v>
      </c>
      <c r="L17794">
        <v>-36875.78</v>
      </c>
      <c r="M17794" s="4" t="s">
        <v>134</v>
      </c>
      <c r="N17794" s="4" t="s">
        <v>20304</v>
      </c>
    </row>
    <row r="17795" spans="1:14" x14ac:dyDescent="0.35">
      <c r="A17795" s="4" t="s">
        <v>18076</v>
      </c>
      <c r="B17795" s="5">
        <v>45033</v>
      </c>
      <c r="C17795" s="4" t="s">
        <v>511</v>
      </c>
      <c r="D17795" s="4" t="s">
        <v>16</v>
      </c>
      <c r="E17795" s="4" t="s">
        <v>17</v>
      </c>
      <c r="F17795" s="4" t="s">
        <v>152</v>
      </c>
      <c r="G17795">
        <v>6372.64</v>
      </c>
      <c r="H17795" s="4" t="s">
        <v>19</v>
      </c>
      <c r="I17795" s="4" t="s">
        <v>20</v>
      </c>
      <c r="J17795" s="4" t="s">
        <v>98</v>
      </c>
      <c r="K17795">
        <v>45659.15</v>
      </c>
      <c r="L17795">
        <v>265458.02</v>
      </c>
      <c r="M17795" s="4" t="s">
        <v>65</v>
      </c>
      <c r="N17795" s="4" t="s">
        <v>20299</v>
      </c>
    </row>
    <row r="17796" spans="1:14" x14ac:dyDescent="0.35">
      <c r="A17796" s="4" t="s">
        <v>18077</v>
      </c>
      <c r="B17796" s="5">
        <v>44960</v>
      </c>
      <c r="C17796" s="4" t="s">
        <v>295</v>
      </c>
      <c r="D17796" s="4" t="s">
        <v>39</v>
      </c>
      <c r="E17796" s="4" t="s">
        <v>293</v>
      </c>
      <c r="F17796" s="4" t="s">
        <v>26</v>
      </c>
      <c r="G17796">
        <v>26979.11</v>
      </c>
      <c r="H17796" s="4" t="s">
        <v>95</v>
      </c>
      <c r="I17796" s="4" t="s">
        <v>34</v>
      </c>
      <c r="J17796" s="4" t="s">
        <v>55</v>
      </c>
      <c r="K17796">
        <v>50496.97</v>
      </c>
      <c r="L17796">
        <v>275324.73</v>
      </c>
      <c r="M17796" s="4" t="s">
        <v>71</v>
      </c>
      <c r="N17796" s="4" t="s">
        <v>20300</v>
      </c>
    </row>
    <row r="17797" spans="1:14" x14ac:dyDescent="0.35">
      <c r="A17797" s="4" t="s">
        <v>18078</v>
      </c>
      <c r="B17797" s="5">
        <v>44989</v>
      </c>
      <c r="C17797" s="4" t="s">
        <v>478</v>
      </c>
      <c r="D17797" s="4" t="s">
        <v>16</v>
      </c>
      <c r="E17797" s="4" t="s">
        <v>46</v>
      </c>
      <c r="F17797" s="4" t="s">
        <v>152</v>
      </c>
      <c r="G17797">
        <v>13102.36</v>
      </c>
      <c r="H17797" s="4" t="s">
        <v>86</v>
      </c>
      <c r="I17797" s="4" t="s">
        <v>49</v>
      </c>
      <c r="J17797" s="4" t="s">
        <v>42</v>
      </c>
      <c r="K17797">
        <v>34533.86</v>
      </c>
      <c r="L17797">
        <v>131340.19</v>
      </c>
      <c r="M17797" s="4" t="s">
        <v>29</v>
      </c>
      <c r="N17797" s="4" t="s">
        <v>20295</v>
      </c>
    </row>
    <row r="17798" spans="1:14" x14ac:dyDescent="0.35">
      <c r="A17798" s="4" t="s">
        <v>18079</v>
      </c>
      <c r="B17798" s="5">
        <v>45150</v>
      </c>
      <c r="C17798" s="4" t="s">
        <v>478</v>
      </c>
      <c r="D17798" s="4" t="s">
        <v>16</v>
      </c>
      <c r="E17798" s="4" t="s">
        <v>25</v>
      </c>
      <c r="F17798" s="4" t="s">
        <v>74</v>
      </c>
      <c r="G17798">
        <v>145.31</v>
      </c>
      <c r="H17798" s="4" t="s">
        <v>27</v>
      </c>
      <c r="I17798" s="4" t="s">
        <v>54</v>
      </c>
      <c r="J17798" s="4" t="s">
        <v>35</v>
      </c>
      <c r="K17798">
        <v>32981.35</v>
      </c>
      <c r="L17798">
        <v>116615</v>
      </c>
      <c r="M17798" s="4" t="s">
        <v>134</v>
      </c>
      <c r="N17798" s="4" t="s">
        <v>20304</v>
      </c>
    </row>
    <row r="17799" spans="1:14" x14ac:dyDescent="0.35">
      <c r="A17799" s="4" t="s">
        <v>18080</v>
      </c>
      <c r="B17799" s="5">
        <v>45013</v>
      </c>
      <c r="C17799" s="4" t="s">
        <v>15</v>
      </c>
      <c r="D17799" s="4" t="s">
        <v>62</v>
      </c>
      <c r="E17799" s="4" t="s">
        <v>82</v>
      </c>
      <c r="F17799" s="4" t="s">
        <v>64</v>
      </c>
      <c r="G17799">
        <v>39693.5</v>
      </c>
      <c r="H17799" s="4" t="s">
        <v>19</v>
      </c>
      <c r="I17799" s="4" t="s">
        <v>34</v>
      </c>
      <c r="J17799" s="4" t="s">
        <v>120</v>
      </c>
      <c r="K17799">
        <v>68618.179999999993</v>
      </c>
      <c r="L17799">
        <v>414755.85</v>
      </c>
      <c r="M17799" s="4" t="s">
        <v>29</v>
      </c>
      <c r="N17799" s="4" t="s">
        <v>20295</v>
      </c>
    </row>
    <row r="17800" spans="1:14" x14ac:dyDescent="0.35">
      <c r="A17800" s="4" t="s">
        <v>18081</v>
      </c>
      <c r="B17800" s="5">
        <v>44999</v>
      </c>
      <c r="C17800" s="4" t="s">
        <v>256</v>
      </c>
      <c r="D17800" s="4" t="s">
        <v>16</v>
      </c>
      <c r="E17800" s="4" t="s">
        <v>17</v>
      </c>
      <c r="F17800" s="4" t="s">
        <v>47</v>
      </c>
      <c r="G17800">
        <v>9605.4699999999993</v>
      </c>
      <c r="H17800" s="4" t="s">
        <v>48</v>
      </c>
      <c r="I17800" s="4" t="s">
        <v>49</v>
      </c>
      <c r="J17800" s="4" t="s">
        <v>35</v>
      </c>
      <c r="K17800">
        <v>30334.49</v>
      </c>
      <c r="L17800">
        <v>-57042.97</v>
      </c>
      <c r="M17800" s="4" t="s">
        <v>29</v>
      </c>
      <c r="N17800" s="4" t="s">
        <v>20295</v>
      </c>
    </row>
    <row r="17801" spans="1:14" x14ac:dyDescent="0.35">
      <c r="A17801" s="4" t="s">
        <v>18082</v>
      </c>
      <c r="B17801" s="5">
        <v>45095</v>
      </c>
      <c r="C17801" s="4" t="s">
        <v>336</v>
      </c>
      <c r="D17801" s="4" t="s">
        <v>16</v>
      </c>
      <c r="E17801" s="4" t="s">
        <v>70</v>
      </c>
      <c r="F17801" s="4" t="s">
        <v>53</v>
      </c>
      <c r="G17801">
        <v>8289.2000000000007</v>
      </c>
      <c r="H17801" s="4" t="s">
        <v>48</v>
      </c>
      <c r="I17801" s="4" t="s">
        <v>54</v>
      </c>
      <c r="J17801" s="4" t="s">
        <v>28</v>
      </c>
      <c r="K17801">
        <v>34660.18</v>
      </c>
      <c r="L17801">
        <v>302087.65000000002</v>
      </c>
      <c r="M17801" s="4" t="s">
        <v>22</v>
      </c>
      <c r="N17801" s="4" t="s">
        <v>20294</v>
      </c>
    </row>
    <row r="17802" spans="1:14" x14ac:dyDescent="0.35">
      <c r="A17802" s="4" t="s">
        <v>18083</v>
      </c>
      <c r="B17802" s="5">
        <v>45197</v>
      </c>
      <c r="C17802" s="4" t="s">
        <v>224</v>
      </c>
      <c r="D17802" s="4" t="s">
        <v>62</v>
      </c>
      <c r="E17802" s="4" t="s">
        <v>101</v>
      </c>
      <c r="F17802" s="4" t="s">
        <v>64</v>
      </c>
      <c r="G17802">
        <v>81753.25</v>
      </c>
      <c r="H17802" s="4" t="s">
        <v>27</v>
      </c>
      <c r="I17802" s="4" t="s">
        <v>34</v>
      </c>
      <c r="J17802" s="4" t="s">
        <v>98</v>
      </c>
      <c r="K17802">
        <v>59550.48</v>
      </c>
      <c r="L17802">
        <v>208971.86</v>
      </c>
      <c r="M17802" s="4" t="s">
        <v>59</v>
      </c>
      <c r="N17802" s="4" t="s">
        <v>20298</v>
      </c>
    </row>
    <row r="17803" spans="1:14" x14ac:dyDescent="0.35">
      <c r="A17803" s="4" t="s">
        <v>18084</v>
      </c>
      <c r="B17803" s="5">
        <v>45027</v>
      </c>
      <c r="C17803" s="4" t="s">
        <v>469</v>
      </c>
      <c r="D17803" s="4" t="s">
        <v>62</v>
      </c>
      <c r="E17803" s="4" t="s">
        <v>63</v>
      </c>
      <c r="F17803" s="4" t="s">
        <v>64</v>
      </c>
      <c r="G17803">
        <v>27867.62</v>
      </c>
      <c r="H17803" s="4" t="s">
        <v>48</v>
      </c>
      <c r="I17803" s="4" t="s">
        <v>54</v>
      </c>
      <c r="J17803" s="4" t="s">
        <v>120</v>
      </c>
      <c r="K17803">
        <v>51175.75</v>
      </c>
      <c r="L17803">
        <v>300437.03999999998</v>
      </c>
      <c r="M17803" s="4" t="s">
        <v>65</v>
      </c>
      <c r="N17803" s="4" t="s">
        <v>20299</v>
      </c>
    </row>
    <row r="17804" spans="1:14" x14ac:dyDescent="0.35">
      <c r="A17804" s="4" t="s">
        <v>18085</v>
      </c>
      <c r="B17804" s="5">
        <v>45189</v>
      </c>
      <c r="C17804" s="4" t="s">
        <v>748</v>
      </c>
      <c r="D17804" s="4" t="s">
        <v>16</v>
      </c>
      <c r="E17804" s="4" t="s">
        <v>128</v>
      </c>
      <c r="F17804" s="4" t="s">
        <v>47</v>
      </c>
      <c r="G17804">
        <v>739.61</v>
      </c>
      <c r="H17804" s="4" t="s">
        <v>27</v>
      </c>
      <c r="I17804" s="4" t="s">
        <v>18</v>
      </c>
      <c r="J17804" s="4" t="s">
        <v>114</v>
      </c>
      <c r="K17804">
        <v>56407.16</v>
      </c>
      <c r="L17804">
        <v>80654.100000000006</v>
      </c>
      <c r="M17804" s="4" t="s">
        <v>59</v>
      </c>
      <c r="N17804" s="4" t="s">
        <v>20298</v>
      </c>
    </row>
    <row r="17805" spans="1:14" x14ac:dyDescent="0.35">
      <c r="A17805" s="4" t="s">
        <v>18086</v>
      </c>
      <c r="B17805" s="5">
        <v>45258</v>
      </c>
      <c r="C17805" s="4" t="s">
        <v>249</v>
      </c>
      <c r="D17805" s="4" t="s">
        <v>16</v>
      </c>
      <c r="E17805" s="4" t="s">
        <v>17</v>
      </c>
      <c r="F17805" s="4" t="s">
        <v>41</v>
      </c>
      <c r="G17805">
        <v>3002.69</v>
      </c>
      <c r="H17805" s="4" t="s">
        <v>48</v>
      </c>
      <c r="I17805" s="4" t="s">
        <v>20</v>
      </c>
      <c r="J17805" s="4" t="s">
        <v>28</v>
      </c>
      <c r="K17805">
        <v>47552.27</v>
      </c>
      <c r="L17805">
        <v>161680.62</v>
      </c>
      <c r="M17805" s="4" t="s">
        <v>75</v>
      </c>
      <c r="N17805" s="4" t="s">
        <v>20301</v>
      </c>
    </row>
    <row r="17806" spans="1:14" x14ac:dyDescent="0.35">
      <c r="A17806" s="4" t="s">
        <v>18087</v>
      </c>
      <c r="B17806" s="5">
        <v>45227</v>
      </c>
      <c r="C17806" s="4" t="s">
        <v>143</v>
      </c>
      <c r="D17806" s="4" t="s">
        <v>16</v>
      </c>
      <c r="E17806" s="4" t="s">
        <v>58</v>
      </c>
      <c r="F17806" s="4" t="s">
        <v>107</v>
      </c>
      <c r="G17806">
        <v>14794.6</v>
      </c>
      <c r="H17806" s="4" t="s">
        <v>86</v>
      </c>
      <c r="I17806" s="4" t="s">
        <v>20</v>
      </c>
      <c r="J17806" s="4" t="s">
        <v>42</v>
      </c>
      <c r="K17806">
        <v>30365.05</v>
      </c>
      <c r="L17806">
        <v>416368.66</v>
      </c>
      <c r="M17806" s="4" t="s">
        <v>83</v>
      </c>
      <c r="N17806" s="4" t="s">
        <v>20302</v>
      </c>
    </row>
    <row r="17807" spans="1:14" x14ac:dyDescent="0.35">
      <c r="A17807" s="4" t="s">
        <v>18088</v>
      </c>
      <c r="B17807" s="5">
        <v>45236</v>
      </c>
      <c r="C17807" s="4" t="s">
        <v>375</v>
      </c>
      <c r="D17807" s="4" t="s">
        <v>16</v>
      </c>
      <c r="E17807" s="4" t="s">
        <v>25</v>
      </c>
      <c r="F17807" s="4" t="s">
        <v>33</v>
      </c>
      <c r="G17807">
        <v>14256.67</v>
      </c>
      <c r="H17807" s="4" t="s">
        <v>19</v>
      </c>
      <c r="I17807" s="4" t="s">
        <v>54</v>
      </c>
      <c r="J17807" s="4" t="s">
        <v>35</v>
      </c>
      <c r="K17807">
        <v>64588.86</v>
      </c>
      <c r="L17807">
        <v>159358.48000000001</v>
      </c>
      <c r="M17807" s="4" t="s">
        <v>75</v>
      </c>
      <c r="N17807" s="4" t="s">
        <v>20301</v>
      </c>
    </row>
    <row r="17808" spans="1:14" x14ac:dyDescent="0.35">
      <c r="A17808" s="4" t="s">
        <v>18089</v>
      </c>
      <c r="B17808" s="5">
        <v>45051</v>
      </c>
      <c r="C17808" s="4" t="s">
        <v>459</v>
      </c>
      <c r="D17808" s="4" t="s">
        <v>62</v>
      </c>
      <c r="E17808" s="4" t="s">
        <v>123</v>
      </c>
      <c r="F17808" s="4" t="s">
        <v>64</v>
      </c>
      <c r="G17808">
        <v>66746.559999999998</v>
      </c>
      <c r="H17808" s="4" t="s">
        <v>86</v>
      </c>
      <c r="I17808" s="4" t="s">
        <v>49</v>
      </c>
      <c r="J17808" s="4" t="s">
        <v>120</v>
      </c>
      <c r="K17808">
        <v>68977.66</v>
      </c>
      <c r="L17808">
        <v>485659.53</v>
      </c>
      <c r="M17808" s="4" t="s">
        <v>102</v>
      </c>
      <c r="N17808" s="4" t="s">
        <v>102</v>
      </c>
    </row>
    <row r="17809" spans="1:14" x14ac:dyDescent="0.35">
      <c r="A17809" s="4" t="s">
        <v>18090</v>
      </c>
      <c r="B17809" s="5">
        <v>45099</v>
      </c>
      <c r="C17809" s="4" t="s">
        <v>724</v>
      </c>
      <c r="D17809" s="4" t="s">
        <v>16</v>
      </c>
      <c r="E17809" s="4" t="s">
        <v>32</v>
      </c>
      <c r="F17809" s="4" t="s">
        <v>152</v>
      </c>
      <c r="G17809">
        <v>3804.63</v>
      </c>
      <c r="H17809" s="4" t="s">
        <v>86</v>
      </c>
      <c r="I17809" s="4" t="s">
        <v>20</v>
      </c>
      <c r="J17809" s="4" t="s">
        <v>114</v>
      </c>
      <c r="K17809">
        <v>50162.92</v>
      </c>
      <c r="L17809">
        <v>325312.15999999997</v>
      </c>
      <c r="M17809" s="4" t="s">
        <v>22</v>
      </c>
      <c r="N17809" s="4" t="s">
        <v>20294</v>
      </c>
    </row>
    <row r="17810" spans="1:14" x14ac:dyDescent="0.35">
      <c r="A17810" s="4" t="s">
        <v>18091</v>
      </c>
      <c r="B17810" s="5">
        <v>45041</v>
      </c>
      <c r="C17810" s="4" t="s">
        <v>73</v>
      </c>
      <c r="D17810" s="4" t="s">
        <v>16</v>
      </c>
      <c r="E17810" s="4" t="s">
        <v>25</v>
      </c>
      <c r="F17810" s="4" t="s">
        <v>41</v>
      </c>
      <c r="G17810">
        <v>6003.16</v>
      </c>
      <c r="H17810" s="4" t="s">
        <v>86</v>
      </c>
      <c r="I17810" s="4" t="s">
        <v>18</v>
      </c>
      <c r="J17810" s="4" t="s">
        <v>139</v>
      </c>
      <c r="K17810">
        <v>49287.39</v>
      </c>
      <c r="L17810">
        <v>311637.65999999997</v>
      </c>
      <c r="M17810" s="4" t="s">
        <v>65</v>
      </c>
      <c r="N17810" s="4" t="s">
        <v>20299</v>
      </c>
    </row>
    <row r="17811" spans="1:14" x14ac:dyDescent="0.35">
      <c r="A17811" s="4" t="s">
        <v>18092</v>
      </c>
      <c r="B17811" s="5">
        <v>45019</v>
      </c>
      <c r="C17811" s="4" t="s">
        <v>357</v>
      </c>
      <c r="D17811" s="4" t="s">
        <v>16</v>
      </c>
      <c r="E17811" s="4" t="s">
        <v>128</v>
      </c>
      <c r="F17811" s="4" t="s">
        <v>47</v>
      </c>
      <c r="G17811">
        <v>5904.32</v>
      </c>
      <c r="H17811" s="4" t="s">
        <v>86</v>
      </c>
      <c r="I17811" s="4" t="s">
        <v>18</v>
      </c>
      <c r="J17811" s="4" t="s">
        <v>35</v>
      </c>
      <c r="K17811">
        <v>52030.879999999997</v>
      </c>
      <c r="L17811">
        <v>153361.32</v>
      </c>
      <c r="M17811" s="4" t="s">
        <v>65</v>
      </c>
      <c r="N17811" s="4" t="s">
        <v>20299</v>
      </c>
    </row>
    <row r="17812" spans="1:14" x14ac:dyDescent="0.35">
      <c r="A17812" s="4" t="s">
        <v>18093</v>
      </c>
      <c r="B17812" s="5">
        <v>45286</v>
      </c>
      <c r="C17812" s="4" t="s">
        <v>655</v>
      </c>
      <c r="D17812" s="4" t="s">
        <v>16</v>
      </c>
      <c r="E17812" s="4" t="s">
        <v>25</v>
      </c>
      <c r="F17812" s="4" t="s">
        <v>113</v>
      </c>
      <c r="G17812">
        <v>3154.1</v>
      </c>
      <c r="H17812" s="4" t="s">
        <v>86</v>
      </c>
      <c r="I17812" s="4" t="s">
        <v>49</v>
      </c>
      <c r="J17812" s="4" t="s">
        <v>120</v>
      </c>
      <c r="K17812">
        <v>64739.33</v>
      </c>
      <c r="L17812">
        <v>366499.19</v>
      </c>
      <c r="M17812" s="4" t="s">
        <v>87</v>
      </c>
      <c r="N17812" s="4" t="s">
        <v>20303</v>
      </c>
    </row>
    <row r="17813" spans="1:14" x14ac:dyDescent="0.35">
      <c r="A17813" s="4" t="s">
        <v>18094</v>
      </c>
      <c r="B17813" s="5">
        <v>45012</v>
      </c>
      <c r="C17813" s="4" t="s">
        <v>469</v>
      </c>
      <c r="D17813" s="4" t="s">
        <v>16</v>
      </c>
      <c r="E17813" s="4" t="s">
        <v>150</v>
      </c>
      <c r="F17813" s="4" t="s">
        <v>107</v>
      </c>
      <c r="G17813">
        <v>13002.18</v>
      </c>
      <c r="H17813" s="4" t="s">
        <v>95</v>
      </c>
      <c r="I17813" s="4" t="s">
        <v>54</v>
      </c>
      <c r="J17813" s="4" t="s">
        <v>79</v>
      </c>
      <c r="K17813">
        <v>51175.75</v>
      </c>
      <c r="L17813">
        <v>287434.86</v>
      </c>
      <c r="M17813" s="4" t="s">
        <v>29</v>
      </c>
      <c r="N17813" s="4" t="s">
        <v>20295</v>
      </c>
    </row>
    <row r="17814" spans="1:14" x14ac:dyDescent="0.35">
      <c r="A17814" s="4" t="s">
        <v>18095</v>
      </c>
      <c r="B17814" s="5">
        <v>45251</v>
      </c>
      <c r="C17814" s="4" t="s">
        <v>252</v>
      </c>
      <c r="D17814" s="4" t="s">
        <v>39</v>
      </c>
      <c r="E17814" s="4" t="s">
        <v>40</v>
      </c>
      <c r="F17814" s="4" t="s">
        <v>53</v>
      </c>
      <c r="G17814">
        <v>7368.48</v>
      </c>
      <c r="H17814" s="4" t="s">
        <v>19</v>
      </c>
      <c r="I17814" s="4" t="s">
        <v>54</v>
      </c>
      <c r="J17814" s="4" t="s">
        <v>139</v>
      </c>
      <c r="K17814">
        <v>64057.33</v>
      </c>
      <c r="L17814">
        <v>117275.27</v>
      </c>
      <c r="M17814" s="4" t="s">
        <v>75</v>
      </c>
      <c r="N17814" s="4" t="s">
        <v>20301</v>
      </c>
    </row>
    <row r="17815" spans="1:14" x14ac:dyDescent="0.35">
      <c r="A17815" s="4" t="s">
        <v>18096</v>
      </c>
      <c r="B17815" s="5">
        <v>45265</v>
      </c>
      <c r="C17815" s="4" t="s">
        <v>258</v>
      </c>
      <c r="D17815" s="4" t="s">
        <v>16</v>
      </c>
      <c r="E17815" s="4" t="s">
        <v>70</v>
      </c>
      <c r="F17815" s="4" t="s">
        <v>41</v>
      </c>
      <c r="G17815">
        <v>7086.2</v>
      </c>
      <c r="H17815" s="4" t="s">
        <v>27</v>
      </c>
      <c r="I17815" s="4" t="s">
        <v>20</v>
      </c>
      <c r="J17815" s="4" t="s">
        <v>114</v>
      </c>
      <c r="K17815">
        <v>33096.28</v>
      </c>
      <c r="L17815">
        <v>561645.30000000005</v>
      </c>
      <c r="M17815" s="4" t="s">
        <v>87</v>
      </c>
      <c r="N17815" s="4" t="s">
        <v>20303</v>
      </c>
    </row>
    <row r="17816" spans="1:14" x14ac:dyDescent="0.35">
      <c r="A17816" s="4" t="s">
        <v>18097</v>
      </c>
      <c r="B17816" s="5">
        <v>45119</v>
      </c>
      <c r="C17816" s="4" t="s">
        <v>341</v>
      </c>
      <c r="D17816" s="4" t="s">
        <v>16</v>
      </c>
      <c r="E17816" s="4" t="s">
        <v>150</v>
      </c>
      <c r="F17816" s="4" t="s">
        <v>26</v>
      </c>
      <c r="G17816">
        <v>6788.12</v>
      </c>
      <c r="H17816" s="4" t="s">
        <v>48</v>
      </c>
      <c r="I17816" s="4" t="s">
        <v>49</v>
      </c>
      <c r="J17816" s="4" t="s">
        <v>55</v>
      </c>
      <c r="K17816">
        <v>41724.21</v>
      </c>
      <c r="L17816">
        <v>62789.81</v>
      </c>
      <c r="M17816" s="4" t="s">
        <v>36</v>
      </c>
      <c r="N17816" s="4" t="s">
        <v>20296</v>
      </c>
    </row>
    <row r="17817" spans="1:14" x14ac:dyDescent="0.35">
      <c r="A17817" s="4" t="s">
        <v>18098</v>
      </c>
      <c r="B17817" s="5">
        <v>44974</v>
      </c>
      <c r="C17817" s="4" t="s">
        <v>362</v>
      </c>
      <c r="D17817" s="4" t="s">
        <v>16</v>
      </c>
      <c r="E17817" s="4" t="s">
        <v>17</v>
      </c>
      <c r="F17817" s="4" t="s">
        <v>152</v>
      </c>
      <c r="G17817">
        <v>10015.34</v>
      </c>
      <c r="H17817" s="4" t="s">
        <v>19</v>
      </c>
      <c r="I17817" s="4" t="s">
        <v>20</v>
      </c>
      <c r="J17817" s="4" t="s">
        <v>98</v>
      </c>
      <c r="K17817">
        <v>56997.38</v>
      </c>
      <c r="L17817">
        <v>68799.31</v>
      </c>
      <c r="M17817" s="4" t="s">
        <v>71</v>
      </c>
      <c r="N17817" s="4" t="s">
        <v>20300</v>
      </c>
    </row>
    <row r="17818" spans="1:14" x14ac:dyDescent="0.35">
      <c r="A17818" s="4" t="s">
        <v>18099</v>
      </c>
      <c r="B17818" s="5">
        <v>45135</v>
      </c>
      <c r="C17818" s="4" t="s">
        <v>375</v>
      </c>
      <c r="D17818" s="4" t="s">
        <v>62</v>
      </c>
      <c r="E17818" s="4" t="s">
        <v>78</v>
      </c>
      <c r="F17818" s="4" t="s">
        <v>64</v>
      </c>
      <c r="G17818">
        <v>94033.66</v>
      </c>
      <c r="H17818" s="4" t="s">
        <v>48</v>
      </c>
      <c r="I17818" s="4" t="s">
        <v>54</v>
      </c>
      <c r="J17818" s="4" t="s">
        <v>42</v>
      </c>
      <c r="K17818">
        <v>64588.86</v>
      </c>
      <c r="L17818">
        <v>253392.14</v>
      </c>
      <c r="M17818" s="4" t="s">
        <v>36</v>
      </c>
      <c r="N17818" s="4" t="s">
        <v>20296</v>
      </c>
    </row>
    <row r="17819" spans="1:14" x14ac:dyDescent="0.35">
      <c r="A17819" s="4" t="s">
        <v>18100</v>
      </c>
      <c r="B17819" s="5">
        <v>45260</v>
      </c>
      <c r="C17819" s="4" t="s">
        <v>480</v>
      </c>
      <c r="D17819" s="4" t="s">
        <v>16</v>
      </c>
      <c r="E17819" s="4" t="s">
        <v>128</v>
      </c>
      <c r="F17819" s="4" t="s">
        <v>33</v>
      </c>
      <c r="G17819">
        <v>1210.97</v>
      </c>
      <c r="H17819" s="4" t="s">
        <v>27</v>
      </c>
      <c r="I17819" s="4" t="s">
        <v>20</v>
      </c>
      <c r="J17819" s="4" t="s">
        <v>55</v>
      </c>
      <c r="K17819">
        <v>34624.11</v>
      </c>
      <c r="L17819">
        <v>50334.74</v>
      </c>
      <c r="M17819" s="4" t="s">
        <v>75</v>
      </c>
      <c r="N17819" s="4" t="s">
        <v>20301</v>
      </c>
    </row>
    <row r="17820" spans="1:14" x14ac:dyDescent="0.35">
      <c r="A17820" s="4" t="s">
        <v>18101</v>
      </c>
      <c r="B17820" s="5">
        <v>45035</v>
      </c>
      <c r="C17820" s="4" t="s">
        <v>303</v>
      </c>
      <c r="D17820" s="4" t="s">
        <v>16</v>
      </c>
      <c r="E17820" s="4" t="s">
        <v>25</v>
      </c>
      <c r="F17820" s="4" t="s">
        <v>85</v>
      </c>
      <c r="G17820">
        <v>10716.15</v>
      </c>
      <c r="H17820" s="4" t="s">
        <v>86</v>
      </c>
      <c r="I17820" s="4" t="s">
        <v>34</v>
      </c>
      <c r="J17820" s="4" t="s">
        <v>55</v>
      </c>
      <c r="K17820">
        <v>66778.02</v>
      </c>
      <c r="L17820">
        <v>64838.239999999998</v>
      </c>
      <c r="M17820" s="4" t="s">
        <v>65</v>
      </c>
      <c r="N17820" s="4" t="s">
        <v>20299</v>
      </c>
    </row>
    <row r="17821" spans="1:14" x14ac:dyDescent="0.35">
      <c r="A17821" s="4" t="s">
        <v>18102</v>
      </c>
      <c r="B17821" s="5">
        <v>44995</v>
      </c>
      <c r="C17821" s="4" t="s">
        <v>77</v>
      </c>
      <c r="D17821" s="4" t="s">
        <v>39</v>
      </c>
      <c r="E17821" s="4" t="s">
        <v>40</v>
      </c>
      <c r="F17821" s="4" t="s">
        <v>85</v>
      </c>
      <c r="G17821">
        <v>22356.23</v>
      </c>
      <c r="H17821" s="4" t="s">
        <v>95</v>
      </c>
      <c r="I17821" s="4" t="s">
        <v>49</v>
      </c>
      <c r="J17821" s="4" t="s">
        <v>35</v>
      </c>
      <c r="K17821">
        <v>58909.919999999998</v>
      </c>
      <c r="L17821">
        <v>127946.86</v>
      </c>
      <c r="M17821" s="4" t="s">
        <v>29</v>
      </c>
      <c r="N17821" s="4" t="s">
        <v>20295</v>
      </c>
    </row>
    <row r="17822" spans="1:14" x14ac:dyDescent="0.35">
      <c r="A17822" s="4" t="s">
        <v>18103</v>
      </c>
      <c r="B17822" s="5">
        <v>45123</v>
      </c>
      <c r="C17822" s="4" t="s">
        <v>708</v>
      </c>
      <c r="D17822" s="4" t="s">
        <v>16</v>
      </c>
      <c r="E17822" s="4" t="s">
        <v>52</v>
      </c>
      <c r="F17822" s="4" t="s">
        <v>53</v>
      </c>
      <c r="G17822">
        <v>11765.47</v>
      </c>
      <c r="H17822" s="4" t="s">
        <v>48</v>
      </c>
      <c r="I17822" s="4" t="s">
        <v>54</v>
      </c>
      <c r="J17822" s="4" t="s">
        <v>21</v>
      </c>
      <c r="K17822">
        <v>54466.25</v>
      </c>
      <c r="L17822">
        <v>-6338.36</v>
      </c>
      <c r="M17822" s="4" t="s">
        <v>36</v>
      </c>
      <c r="N17822" s="4" t="s">
        <v>20296</v>
      </c>
    </row>
    <row r="17823" spans="1:14" x14ac:dyDescent="0.35">
      <c r="A17823" s="4" t="s">
        <v>18104</v>
      </c>
      <c r="B17823" s="5">
        <v>45274</v>
      </c>
      <c r="C17823" s="4" t="s">
        <v>382</v>
      </c>
      <c r="D17823" s="4" t="s">
        <v>16</v>
      </c>
      <c r="E17823" s="4" t="s">
        <v>17</v>
      </c>
      <c r="F17823" s="4" t="s">
        <v>168</v>
      </c>
      <c r="G17823">
        <v>13503.88</v>
      </c>
      <c r="H17823" s="4" t="s">
        <v>48</v>
      </c>
      <c r="I17823" s="4" t="s">
        <v>18</v>
      </c>
      <c r="J17823" s="4" t="s">
        <v>35</v>
      </c>
      <c r="K17823">
        <v>46773.32</v>
      </c>
      <c r="L17823">
        <v>185259.23</v>
      </c>
      <c r="M17823" s="4" t="s">
        <v>87</v>
      </c>
      <c r="N17823" s="4" t="s">
        <v>20303</v>
      </c>
    </row>
    <row r="17824" spans="1:14" x14ac:dyDescent="0.35">
      <c r="A17824" s="4" t="s">
        <v>18105</v>
      </c>
      <c r="B17824" s="5">
        <v>45193</v>
      </c>
      <c r="C17824" s="4" t="s">
        <v>538</v>
      </c>
      <c r="D17824" s="4" t="s">
        <v>16</v>
      </c>
      <c r="E17824" s="4" t="s">
        <v>70</v>
      </c>
      <c r="F17824" s="4" t="s">
        <v>33</v>
      </c>
      <c r="G17824">
        <v>440.86</v>
      </c>
      <c r="H17824" s="4" t="s">
        <v>48</v>
      </c>
      <c r="I17824" s="4" t="s">
        <v>54</v>
      </c>
      <c r="J17824" s="4" t="s">
        <v>79</v>
      </c>
      <c r="K17824">
        <v>45044.38</v>
      </c>
      <c r="L17824">
        <v>36871.17</v>
      </c>
      <c r="M17824" s="4" t="s">
        <v>59</v>
      </c>
      <c r="N17824" s="4" t="s">
        <v>20298</v>
      </c>
    </row>
    <row r="17825" spans="1:14" x14ac:dyDescent="0.35">
      <c r="A17825" s="4" t="s">
        <v>18106</v>
      </c>
      <c r="B17825" s="5">
        <v>44993</v>
      </c>
      <c r="C17825" s="4" t="s">
        <v>319</v>
      </c>
      <c r="D17825" s="4" t="s">
        <v>16</v>
      </c>
      <c r="E17825" s="4" t="s">
        <v>70</v>
      </c>
      <c r="F17825" s="4" t="s">
        <v>113</v>
      </c>
      <c r="G17825">
        <v>2576.7600000000002</v>
      </c>
      <c r="H17825" s="4" t="s">
        <v>19</v>
      </c>
      <c r="I17825" s="4" t="s">
        <v>18</v>
      </c>
      <c r="J17825" s="4" t="s">
        <v>55</v>
      </c>
      <c r="K17825">
        <v>37368.870000000003</v>
      </c>
      <c r="L17825">
        <v>71818.52</v>
      </c>
      <c r="M17825" s="4" t="s">
        <v>29</v>
      </c>
      <c r="N17825" s="4" t="s">
        <v>20295</v>
      </c>
    </row>
    <row r="17826" spans="1:14" x14ac:dyDescent="0.35">
      <c r="A17826" s="4" t="s">
        <v>18107</v>
      </c>
      <c r="B17826" s="5">
        <v>45247</v>
      </c>
      <c r="C17826" s="4" t="s">
        <v>97</v>
      </c>
      <c r="D17826" s="4" t="s">
        <v>16</v>
      </c>
      <c r="E17826" s="4" t="s">
        <v>58</v>
      </c>
      <c r="F17826" s="4" t="s">
        <v>41</v>
      </c>
      <c r="G17826">
        <v>13590.51</v>
      </c>
      <c r="H17826" s="4" t="s">
        <v>19</v>
      </c>
      <c r="I17826" s="4" t="s">
        <v>54</v>
      </c>
      <c r="J17826" s="4" t="s">
        <v>35</v>
      </c>
      <c r="K17826">
        <v>36658.49</v>
      </c>
      <c r="L17826">
        <v>196134.3</v>
      </c>
      <c r="M17826" s="4" t="s">
        <v>75</v>
      </c>
      <c r="N17826" s="4" t="s">
        <v>20301</v>
      </c>
    </row>
    <row r="17827" spans="1:14" x14ac:dyDescent="0.35">
      <c r="A17827" s="4" t="s">
        <v>18108</v>
      </c>
      <c r="B17827" s="5">
        <v>45145</v>
      </c>
      <c r="C17827" s="4" t="s">
        <v>109</v>
      </c>
      <c r="D17827" s="4" t="s">
        <v>16</v>
      </c>
      <c r="E17827" s="4" t="s">
        <v>17</v>
      </c>
      <c r="F17827" s="4" t="s">
        <v>90</v>
      </c>
      <c r="G17827">
        <v>517.71</v>
      </c>
      <c r="H17827" s="4" t="s">
        <v>27</v>
      </c>
      <c r="I17827" s="4" t="s">
        <v>34</v>
      </c>
      <c r="J17827" s="4" t="s">
        <v>120</v>
      </c>
      <c r="K17827">
        <v>62382.1</v>
      </c>
      <c r="L17827">
        <v>290491.07</v>
      </c>
      <c r="M17827" s="4" t="s">
        <v>134</v>
      </c>
      <c r="N17827" s="4" t="s">
        <v>20304</v>
      </c>
    </row>
    <row r="17828" spans="1:14" x14ac:dyDescent="0.35">
      <c r="A17828" s="4" t="s">
        <v>18109</v>
      </c>
      <c r="B17828" s="5">
        <v>44967</v>
      </c>
      <c r="C17828" s="4" t="s">
        <v>324</v>
      </c>
      <c r="D17828" s="4" t="s">
        <v>39</v>
      </c>
      <c r="E17828" s="4" t="s">
        <v>293</v>
      </c>
      <c r="F17828" s="4" t="s">
        <v>41</v>
      </c>
      <c r="G17828">
        <v>26925.29</v>
      </c>
      <c r="H17828" s="4" t="s">
        <v>95</v>
      </c>
      <c r="I17828" s="4" t="s">
        <v>34</v>
      </c>
      <c r="J17828" s="4" t="s">
        <v>114</v>
      </c>
      <c r="K17828">
        <v>63284.9</v>
      </c>
      <c r="L17828">
        <v>86229.96</v>
      </c>
      <c r="M17828" s="4" t="s">
        <v>71</v>
      </c>
      <c r="N17828" s="4" t="s">
        <v>20300</v>
      </c>
    </row>
    <row r="17829" spans="1:14" x14ac:dyDescent="0.35">
      <c r="A17829" s="4" t="s">
        <v>18110</v>
      </c>
      <c r="B17829" s="5">
        <v>45075</v>
      </c>
      <c r="C17829" s="4" t="s">
        <v>242</v>
      </c>
      <c r="D17829" s="4" t="s">
        <v>16</v>
      </c>
      <c r="E17829" s="4" t="s">
        <v>32</v>
      </c>
      <c r="F17829" s="4" t="s">
        <v>74</v>
      </c>
      <c r="G17829">
        <v>12394.25</v>
      </c>
      <c r="H17829" s="4" t="s">
        <v>19</v>
      </c>
      <c r="I17829" s="4" t="s">
        <v>20</v>
      </c>
      <c r="J17829" s="4" t="s">
        <v>139</v>
      </c>
      <c r="K17829">
        <v>45804.72</v>
      </c>
      <c r="L17829">
        <v>517740.63</v>
      </c>
      <c r="M17829" s="4" t="s">
        <v>102</v>
      </c>
      <c r="N17829" s="4" t="s">
        <v>102</v>
      </c>
    </row>
    <row r="17830" spans="1:14" x14ac:dyDescent="0.35">
      <c r="A17830" s="4" t="s">
        <v>18111</v>
      </c>
      <c r="B17830" s="5">
        <v>45203</v>
      </c>
      <c r="C17830" s="4" t="s">
        <v>226</v>
      </c>
      <c r="D17830" s="4" t="s">
        <v>39</v>
      </c>
      <c r="E17830" s="4" t="s">
        <v>40</v>
      </c>
      <c r="F17830" s="4" t="s">
        <v>90</v>
      </c>
      <c r="G17830">
        <v>27238.3</v>
      </c>
      <c r="H17830" s="4" t="s">
        <v>27</v>
      </c>
      <c r="I17830" s="4" t="s">
        <v>49</v>
      </c>
      <c r="J17830" s="4" t="s">
        <v>139</v>
      </c>
      <c r="K17830">
        <v>53253.98</v>
      </c>
      <c r="L17830">
        <v>429176.7</v>
      </c>
      <c r="M17830" s="4" t="s">
        <v>83</v>
      </c>
      <c r="N17830" s="4" t="s">
        <v>20302</v>
      </c>
    </row>
    <row r="17831" spans="1:14" x14ac:dyDescent="0.35">
      <c r="A17831" s="4" t="s">
        <v>18112</v>
      </c>
      <c r="B17831" s="5">
        <v>45025</v>
      </c>
      <c r="C17831" s="4" t="s">
        <v>370</v>
      </c>
      <c r="D17831" s="4" t="s">
        <v>16</v>
      </c>
      <c r="E17831" s="4" t="s">
        <v>58</v>
      </c>
      <c r="F17831" s="4" t="s">
        <v>26</v>
      </c>
      <c r="G17831">
        <v>101.28</v>
      </c>
      <c r="H17831" s="4" t="s">
        <v>19</v>
      </c>
      <c r="I17831" s="4" t="s">
        <v>18</v>
      </c>
      <c r="J17831" s="4" t="s">
        <v>98</v>
      </c>
      <c r="K17831">
        <v>67852.539999999994</v>
      </c>
      <c r="L17831">
        <v>266454.03000000003</v>
      </c>
      <c r="M17831" s="4" t="s">
        <v>65</v>
      </c>
      <c r="N17831" s="4" t="s">
        <v>20299</v>
      </c>
    </row>
    <row r="17832" spans="1:14" x14ac:dyDescent="0.35">
      <c r="A17832" s="4" t="s">
        <v>18113</v>
      </c>
      <c r="B17832" s="5">
        <v>45094</v>
      </c>
      <c r="C17832" s="4" t="s">
        <v>236</v>
      </c>
      <c r="D17832" s="4" t="s">
        <v>62</v>
      </c>
      <c r="E17832" s="4" t="s">
        <v>101</v>
      </c>
      <c r="F17832" s="4" t="s">
        <v>64</v>
      </c>
      <c r="G17832">
        <v>40224.339999999997</v>
      </c>
      <c r="H17832" s="4" t="s">
        <v>86</v>
      </c>
      <c r="I17832" s="4" t="s">
        <v>18</v>
      </c>
      <c r="J17832" s="4" t="s">
        <v>55</v>
      </c>
      <c r="K17832">
        <v>48987.53</v>
      </c>
      <c r="L17832">
        <v>222459.19</v>
      </c>
      <c r="M17832" s="4" t="s">
        <v>22</v>
      </c>
      <c r="N17832" s="4" t="s">
        <v>20294</v>
      </c>
    </row>
    <row r="17833" spans="1:14" x14ac:dyDescent="0.35">
      <c r="A17833" s="4" t="s">
        <v>18114</v>
      </c>
      <c r="B17833" s="5">
        <v>45017</v>
      </c>
      <c r="C17833" s="4" t="s">
        <v>173</v>
      </c>
      <c r="D17833" s="4" t="s">
        <v>62</v>
      </c>
      <c r="E17833" s="4" t="s">
        <v>101</v>
      </c>
      <c r="F17833" s="4" t="s">
        <v>64</v>
      </c>
      <c r="G17833">
        <v>97156.74</v>
      </c>
      <c r="H17833" s="4" t="s">
        <v>48</v>
      </c>
      <c r="I17833" s="4" t="s">
        <v>49</v>
      </c>
      <c r="J17833" s="4" t="s">
        <v>42</v>
      </c>
      <c r="K17833">
        <v>32875.14</v>
      </c>
      <c r="L17833">
        <v>239472.38</v>
      </c>
      <c r="M17833" s="4" t="s">
        <v>65</v>
      </c>
      <c r="N17833" s="4" t="s">
        <v>20299</v>
      </c>
    </row>
    <row r="17834" spans="1:14" x14ac:dyDescent="0.35">
      <c r="A17834" s="4" t="s">
        <v>18115</v>
      </c>
      <c r="B17834" s="5">
        <v>45230</v>
      </c>
      <c r="C17834" s="4" t="s">
        <v>209</v>
      </c>
      <c r="D17834" s="4" t="s">
        <v>62</v>
      </c>
      <c r="E17834" s="4" t="s">
        <v>78</v>
      </c>
      <c r="F17834" s="4" t="s">
        <v>64</v>
      </c>
      <c r="G17834">
        <v>51317.84</v>
      </c>
      <c r="H17834" s="4" t="s">
        <v>48</v>
      </c>
      <c r="I17834" s="4" t="s">
        <v>20</v>
      </c>
      <c r="J17834" s="4" t="s">
        <v>79</v>
      </c>
      <c r="K17834">
        <v>30265.23</v>
      </c>
      <c r="L17834">
        <v>200923.71</v>
      </c>
      <c r="M17834" s="4" t="s">
        <v>83</v>
      </c>
      <c r="N17834" s="4" t="s">
        <v>20302</v>
      </c>
    </row>
    <row r="17835" spans="1:14" x14ac:dyDescent="0.35">
      <c r="A17835" s="4" t="s">
        <v>18116</v>
      </c>
      <c r="B17835" s="5">
        <v>45214</v>
      </c>
      <c r="C17835" s="4" t="s">
        <v>307</v>
      </c>
      <c r="D17835" s="4" t="s">
        <v>16</v>
      </c>
      <c r="E17835" s="4" t="s">
        <v>58</v>
      </c>
      <c r="F17835" s="4" t="s">
        <v>152</v>
      </c>
      <c r="G17835">
        <v>13541.98</v>
      </c>
      <c r="H17835" s="4" t="s">
        <v>27</v>
      </c>
      <c r="I17835" s="4" t="s">
        <v>54</v>
      </c>
      <c r="J17835" s="4" t="s">
        <v>42</v>
      </c>
      <c r="K17835">
        <v>62936.17</v>
      </c>
      <c r="L17835">
        <v>66361.789999999994</v>
      </c>
      <c r="M17835" s="4" t="s">
        <v>83</v>
      </c>
      <c r="N17835" s="4" t="s">
        <v>20302</v>
      </c>
    </row>
    <row r="17836" spans="1:14" x14ac:dyDescent="0.35">
      <c r="A17836" s="4" t="s">
        <v>18117</v>
      </c>
      <c r="B17836" s="5">
        <v>45108</v>
      </c>
      <c r="C17836" s="4" t="s">
        <v>73</v>
      </c>
      <c r="D17836" s="4" t="s">
        <v>39</v>
      </c>
      <c r="E17836" s="4" t="s">
        <v>210</v>
      </c>
      <c r="F17836" s="4" t="s">
        <v>41</v>
      </c>
      <c r="G17836">
        <v>23553.18</v>
      </c>
      <c r="H17836" s="4" t="s">
        <v>27</v>
      </c>
      <c r="I17836" s="4" t="s">
        <v>18</v>
      </c>
      <c r="J17836" s="4" t="s">
        <v>35</v>
      </c>
      <c r="K17836">
        <v>49287.39</v>
      </c>
      <c r="L17836">
        <v>288084.47999999998</v>
      </c>
      <c r="M17836" s="4" t="s">
        <v>36</v>
      </c>
      <c r="N17836" s="4" t="s">
        <v>20296</v>
      </c>
    </row>
    <row r="17837" spans="1:14" x14ac:dyDescent="0.35">
      <c r="A17837" s="4" t="s">
        <v>18118</v>
      </c>
      <c r="B17837" s="5">
        <v>45127</v>
      </c>
      <c r="C17837" s="4" t="s">
        <v>188</v>
      </c>
      <c r="D17837" s="4" t="s">
        <v>16</v>
      </c>
      <c r="E17837" s="4" t="s">
        <v>17</v>
      </c>
      <c r="F17837" s="4" t="s">
        <v>107</v>
      </c>
      <c r="G17837">
        <v>830.91</v>
      </c>
      <c r="H17837" s="4" t="s">
        <v>19</v>
      </c>
      <c r="I17837" s="4" t="s">
        <v>54</v>
      </c>
      <c r="J17837" s="4" t="s">
        <v>28</v>
      </c>
      <c r="K17837">
        <v>64160.4</v>
      </c>
      <c r="L17837">
        <v>-67776.41</v>
      </c>
      <c r="M17837" s="4" t="s">
        <v>36</v>
      </c>
      <c r="N17837" s="4" t="s">
        <v>20296</v>
      </c>
    </row>
    <row r="17838" spans="1:14" x14ac:dyDescent="0.35">
      <c r="A17838" s="4" t="s">
        <v>18119</v>
      </c>
      <c r="B17838" s="5">
        <v>45088</v>
      </c>
      <c r="C17838" s="4" t="s">
        <v>382</v>
      </c>
      <c r="D17838" s="4" t="s">
        <v>62</v>
      </c>
      <c r="E17838" s="4" t="s">
        <v>123</v>
      </c>
      <c r="F17838" s="4" t="s">
        <v>64</v>
      </c>
      <c r="G17838">
        <v>93735.92</v>
      </c>
      <c r="H17838" s="4" t="s">
        <v>19</v>
      </c>
      <c r="I17838" s="4" t="s">
        <v>20</v>
      </c>
      <c r="J17838" s="4" t="s">
        <v>42</v>
      </c>
      <c r="K17838">
        <v>30395.31</v>
      </c>
      <c r="L17838">
        <v>154858.4</v>
      </c>
      <c r="M17838" s="4" t="s">
        <v>22</v>
      </c>
      <c r="N17838" s="4" t="s">
        <v>20294</v>
      </c>
    </row>
    <row r="17839" spans="1:14" x14ac:dyDescent="0.35">
      <c r="A17839" s="4" t="s">
        <v>18120</v>
      </c>
      <c r="B17839" s="5">
        <v>45010</v>
      </c>
      <c r="C17839" s="4" t="s">
        <v>224</v>
      </c>
      <c r="D17839" s="4" t="s">
        <v>16</v>
      </c>
      <c r="E17839" s="4" t="s">
        <v>17</v>
      </c>
      <c r="F17839" s="4" t="s">
        <v>33</v>
      </c>
      <c r="G17839">
        <v>4129.78</v>
      </c>
      <c r="H17839" s="4" t="s">
        <v>27</v>
      </c>
      <c r="I17839" s="4" t="s">
        <v>34</v>
      </c>
      <c r="J17839" s="4" t="s">
        <v>120</v>
      </c>
      <c r="K17839">
        <v>59550.48</v>
      </c>
      <c r="L17839">
        <v>204842.08</v>
      </c>
      <c r="M17839" s="4" t="s">
        <v>29</v>
      </c>
      <c r="N17839" s="4" t="s">
        <v>20295</v>
      </c>
    </row>
    <row r="17840" spans="1:14" x14ac:dyDescent="0.35">
      <c r="A17840" s="4" t="s">
        <v>18121</v>
      </c>
      <c r="B17840" s="5">
        <v>45052</v>
      </c>
      <c r="C17840" s="4" t="s">
        <v>581</v>
      </c>
      <c r="D17840" s="4" t="s">
        <v>62</v>
      </c>
      <c r="E17840" s="4" t="s">
        <v>123</v>
      </c>
      <c r="F17840" s="4" t="s">
        <v>64</v>
      </c>
      <c r="G17840">
        <v>53353.97</v>
      </c>
      <c r="H17840" s="4" t="s">
        <v>95</v>
      </c>
      <c r="I17840" s="4" t="s">
        <v>49</v>
      </c>
      <c r="J17840" s="4" t="s">
        <v>42</v>
      </c>
      <c r="K17840">
        <v>34945.29</v>
      </c>
      <c r="L17840">
        <v>229094.84</v>
      </c>
      <c r="M17840" s="4" t="s">
        <v>102</v>
      </c>
      <c r="N17840" s="4" t="s">
        <v>102</v>
      </c>
    </row>
    <row r="17841" spans="1:14" x14ac:dyDescent="0.35">
      <c r="A17841" s="4" t="s">
        <v>18122</v>
      </c>
      <c r="B17841" s="5">
        <v>45083</v>
      </c>
      <c r="C17841" s="4" t="s">
        <v>448</v>
      </c>
      <c r="D17841" s="4" t="s">
        <v>39</v>
      </c>
      <c r="E17841" s="4" t="s">
        <v>334</v>
      </c>
      <c r="F17841" s="4" t="s">
        <v>90</v>
      </c>
      <c r="G17841">
        <v>5855.1</v>
      </c>
      <c r="H17841" s="4" t="s">
        <v>48</v>
      </c>
      <c r="I17841" s="4" t="s">
        <v>18</v>
      </c>
      <c r="J17841" s="4" t="s">
        <v>21</v>
      </c>
      <c r="K17841">
        <v>59242.83</v>
      </c>
      <c r="L17841">
        <v>291455.69</v>
      </c>
      <c r="M17841" s="4" t="s">
        <v>22</v>
      </c>
      <c r="N17841" s="4" t="s">
        <v>20294</v>
      </c>
    </row>
    <row r="17842" spans="1:14" x14ac:dyDescent="0.35">
      <c r="A17842" s="4" t="s">
        <v>18123</v>
      </c>
      <c r="B17842" s="5">
        <v>45112</v>
      </c>
      <c r="C17842" s="4" t="s">
        <v>184</v>
      </c>
      <c r="D17842" s="4" t="s">
        <v>16</v>
      </c>
      <c r="E17842" s="4" t="s">
        <v>150</v>
      </c>
      <c r="F17842" s="4" t="s">
        <v>90</v>
      </c>
      <c r="G17842">
        <v>6394.46</v>
      </c>
      <c r="H17842" s="4" t="s">
        <v>19</v>
      </c>
      <c r="I17842" s="4" t="s">
        <v>34</v>
      </c>
      <c r="J17842" s="4" t="s">
        <v>42</v>
      </c>
      <c r="K17842">
        <v>32481.67</v>
      </c>
      <c r="L17842">
        <v>201164.43</v>
      </c>
      <c r="M17842" s="4" t="s">
        <v>36</v>
      </c>
      <c r="N17842" s="4" t="s">
        <v>20296</v>
      </c>
    </row>
    <row r="17843" spans="1:14" x14ac:dyDescent="0.35">
      <c r="A17843" s="4" t="s">
        <v>18124</v>
      </c>
      <c r="B17843" s="5">
        <v>45270</v>
      </c>
      <c r="C17843" s="4" t="s">
        <v>547</v>
      </c>
      <c r="D17843" s="4" t="s">
        <v>16</v>
      </c>
      <c r="E17843" s="4" t="s">
        <v>52</v>
      </c>
      <c r="F17843" s="4" t="s">
        <v>168</v>
      </c>
      <c r="G17843">
        <v>12236.15</v>
      </c>
      <c r="H17843" s="4" t="s">
        <v>95</v>
      </c>
      <c r="I17843" s="4" t="s">
        <v>18</v>
      </c>
      <c r="J17843" s="4" t="s">
        <v>98</v>
      </c>
      <c r="K17843">
        <v>42951.45</v>
      </c>
      <c r="L17843">
        <v>23175.82</v>
      </c>
      <c r="M17843" s="4" t="s">
        <v>87</v>
      </c>
      <c r="N17843" s="4" t="s">
        <v>20303</v>
      </c>
    </row>
    <row r="17844" spans="1:14" x14ac:dyDescent="0.35">
      <c r="A17844" s="4" t="s">
        <v>18125</v>
      </c>
      <c r="B17844" s="5">
        <v>45205</v>
      </c>
      <c r="C17844" s="4" t="s">
        <v>373</v>
      </c>
      <c r="D17844" s="4" t="s">
        <v>39</v>
      </c>
      <c r="E17844" s="4" t="s">
        <v>210</v>
      </c>
      <c r="F17844" s="4" t="s">
        <v>53</v>
      </c>
      <c r="G17844">
        <v>27702.1</v>
      </c>
      <c r="H17844" s="4" t="s">
        <v>48</v>
      </c>
      <c r="I17844" s="4" t="s">
        <v>20</v>
      </c>
      <c r="J17844" s="4" t="s">
        <v>139</v>
      </c>
      <c r="K17844">
        <v>68643.100000000006</v>
      </c>
      <c r="L17844">
        <v>26689.11</v>
      </c>
      <c r="M17844" s="4" t="s">
        <v>83</v>
      </c>
      <c r="N17844" s="4" t="s">
        <v>20302</v>
      </c>
    </row>
    <row r="17845" spans="1:14" x14ac:dyDescent="0.35">
      <c r="A17845" s="4" t="s">
        <v>18126</v>
      </c>
      <c r="B17845" s="5">
        <v>44953</v>
      </c>
      <c r="C17845" s="4" t="s">
        <v>542</v>
      </c>
      <c r="D17845" s="4" t="s">
        <v>16</v>
      </c>
      <c r="E17845" s="4" t="s">
        <v>128</v>
      </c>
      <c r="F17845" s="4" t="s">
        <v>26</v>
      </c>
      <c r="G17845">
        <v>3858.27</v>
      </c>
      <c r="H17845" s="4" t="s">
        <v>27</v>
      </c>
      <c r="I17845" s="4" t="s">
        <v>18</v>
      </c>
      <c r="J17845" s="4" t="s">
        <v>98</v>
      </c>
      <c r="K17845">
        <v>42480.74</v>
      </c>
      <c r="L17845">
        <v>359677.68</v>
      </c>
      <c r="M17845" s="4" t="s">
        <v>43</v>
      </c>
      <c r="N17845" s="4" t="s">
        <v>20297</v>
      </c>
    </row>
    <row r="17846" spans="1:14" x14ac:dyDescent="0.35">
      <c r="A17846" s="4" t="s">
        <v>18127</v>
      </c>
      <c r="B17846" s="5">
        <v>45093</v>
      </c>
      <c r="C17846" s="4" t="s">
        <v>197</v>
      </c>
      <c r="D17846" s="4" t="s">
        <v>16</v>
      </c>
      <c r="E17846" s="4" t="s">
        <v>70</v>
      </c>
      <c r="F17846" s="4" t="s">
        <v>90</v>
      </c>
      <c r="G17846">
        <v>14484.02</v>
      </c>
      <c r="H17846" s="4" t="s">
        <v>95</v>
      </c>
      <c r="I17846" s="4" t="s">
        <v>34</v>
      </c>
      <c r="J17846" s="4" t="s">
        <v>55</v>
      </c>
      <c r="K17846">
        <v>40207.5</v>
      </c>
      <c r="L17846">
        <v>-857.98</v>
      </c>
      <c r="M17846" s="4" t="s">
        <v>22</v>
      </c>
      <c r="N17846" s="4" t="s">
        <v>20294</v>
      </c>
    </row>
    <row r="17847" spans="1:14" x14ac:dyDescent="0.35">
      <c r="A17847" s="4" t="s">
        <v>18128</v>
      </c>
      <c r="B17847" s="5">
        <v>45026</v>
      </c>
      <c r="C17847" s="4" t="s">
        <v>397</v>
      </c>
      <c r="D17847" s="4" t="s">
        <v>16</v>
      </c>
      <c r="E17847" s="4" t="s">
        <v>128</v>
      </c>
      <c r="F17847" s="4" t="s">
        <v>129</v>
      </c>
      <c r="G17847">
        <v>11275.12</v>
      </c>
      <c r="H17847" s="4" t="s">
        <v>95</v>
      </c>
      <c r="I17847" s="4" t="s">
        <v>18</v>
      </c>
      <c r="J17847" s="4" t="s">
        <v>28</v>
      </c>
      <c r="K17847">
        <v>32783.14</v>
      </c>
      <c r="L17847">
        <v>51328.09</v>
      </c>
      <c r="M17847" s="4" t="s">
        <v>65</v>
      </c>
      <c r="N17847" s="4" t="s">
        <v>20299</v>
      </c>
    </row>
    <row r="17848" spans="1:14" x14ac:dyDescent="0.35">
      <c r="A17848" s="4" t="s">
        <v>18129</v>
      </c>
      <c r="B17848" s="5">
        <v>45037</v>
      </c>
      <c r="C17848" s="4" t="s">
        <v>301</v>
      </c>
      <c r="D17848" s="4" t="s">
        <v>16</v>
      </c>
      <c r="E17848" s="4" t="s">
        <v>46</v>
      </c>
      <c r="F17848" s="4" t="s">
        <v>18</v>
      </c>
      <c r="G17848">
        <v>4131.6099999999997</v>
      </c>
      <c r="H17848" s="4" t="s">
        <v>19</v>
      </c>
      <c r="I17848" s="4" t="s">
        <v>20</v>
      </c>
      <c r="J17848" s="4" t="s">
        <v>55</v>
      </c>
      <c r="K17848">
        <v>44479.02</v>
      </c>
      <c r="L17848">
        <v>-10439.1</v>
      </c>
      <c r="M17848" s="4" t="s">
        <v>65</v>
      </c>
      <c r="N17848" s="4" t="s">
        <v>20299</v>
      </c>
    </row>
    <row r="17849" spans="1:14" x14ac:dyDescent="0.35">
      <c r="A17849" s="4" t="s">
        <v>18130</v>
      </c>
      <c r="B17849" s="5">
        <v>45014</v>
      </c>
      <c r="C17849" s="4" t="s">
        <v>122</v>
      </c>
      <c r="D17849" s="4" t="s">
        <v>16</v>
      </c>
      <c r="E17849" s="4" t="s">
        <v>58</v>
      </c>
      <c r="F17849" s="4" t="s">
        <v>90</v>
      </c>
      <c r="G17849">
        <v>3821.54</v>
      </c>
      <c r="H17849" s="4" t="s">
        <v>95</v>
      </c>
      <c r="I17849" s="4" t="s">
        <v>34</v>
      </c>
      <c r="J17849" s="4" t="s">
        <v>42</v>
      </c>
      <c r="K17849">
        <v>46219.03</v>
      </c>
      <c r="L17849">
        <v>177900.25</v>
      </c>
      <c r="M17849" s="4" t="s">
        <v>29</v>
      </c>
      <c r="N17849" s="4" t="s">
        <v>20295</v>
      </c>
    </row>
    <row r="17850" spans="1:14" x14ac:dyDescent="0.35">
      <c r="A17850" s="4" t="s">
        <v>18131</v>
      </c>
      <c r="B17850" s="5">
        <v>45073</v>
      </c>
      <c r="C17850" s="4" t="s">
        <v>303</v>
      </c>
      <c r="D17850" s="4" t="s">
        <v>16</v>
      </c>
      <c r="E17850" s="4" t="s">
        <v>17</v>
      </c>
      <c r="F17850" s="4" t="s">
        <v>74</v>
      </c>
      <c r="G17850">
        <v>8916.48</v>
      </c>
      <c r="H17850" s="4" t="s">
        <v>95</v>
      </c>
      <c r="I17850" s="4" t="s">
        <v>20</v>
      </c>
      <c r="J17850" s="4" t="s">
        <v>55</v>
      </c>
      <c r="K17850">
        <v>69855.53</v>
      </c>
      <c r="L17850">
        <v>183036.34</v>
      </c>
      <c r="M17850" s="4" t="s">
        <v>102</v>
      </c>
      <c r="N17850" s="4" t="s">
        <v>102</v>
      </c>
    </row>
    <row r="17851" spans="1:14" x14ac:dyDescent="0.35">
      <c r="A17851" s="4" t="s">
        <v>18132</v>
      </c>
      <c r="B17851" s="5">
        <v>45269</v>
      </c>
      <c r="C17851" s="4" t="s">
        <v>116</v>
      </c>
      <c r="D17851" s="4" t="s">
        <v>62</v>
      </c>
      <c r="E17851" s="4" t="s">
        <v>123</v>
      </c>
      <c r="F17851" s="4" t="s">
        <v>64</v>
      </c>
      <c r="G17851">
        <v>41248.85</v>
      </c>
      <c r="H17851" s="4" t="s">
        <v>19</v>
      </c>
      <c r="I17851" s="4" t="s">
        <v>49</v>
      </c>
      <c r="J17851" s="4" t="s">
        <v>55</v>
      </c>
      <c r="K17851">
        <v>65480.79</v>
      </c>
      <c r="L17851">
        <v>60065.19</v>
      </c>
      <c r="M17851" s="4" t="s">
        <v>87</v>
      </c>
      <c r="N17851" s="4" t="s">
        <v>20303</v>
      </c>
    </row>
    <row r="17852" spans="1:14" x14ac:dyDescent="0.35">
      <c r="A17852" s="4" t="s">
        <v>18133</v>
      </c>
      <c r="B17852" s="5">
        <v>45007</v>
      </c>
      <c r="C17852" s="4" t="s">
        <v>61</v>
      </c>
      <c r="D17852" s="4" t="s">
        <v>16</v>
      </c>
      <c r="E17852" s="4" t="s">
        <v>150</v>
      </c>
      <c r="F17852" s="4" t="s">
        <v>53</v>
      </c>
      <c r="G17852">
        <v>7284.08</v>
      </c>
      <c r="H17852" s="4" t="s">
        <v>95</v>
      </c>
      <c r="I17852" s="4" t="s">
        <v>54</v>
      </c>
      <c r="J17852" s="4" t="s">
        <v>114</v>
      </c>
      <c r="K17852">
        <v>43627.07</v>
      </c>
      <c r="L17852">
        <v>190700.74</v>
      </c>
      <c r="M17852" s="4" t="s">
        <v>29</v>
      </c>
      <c r="N17852" s="4" t="s">
        <v>20295</v>
      </c>
    </row>
    <row r="17853" spans="1:14" x14ac:dyDescent="0.35">
      <c r="A17853" s="4" t="s">
        <v>18134</v>
      </c>
      <c r="B17853" s="5">
        <v>45073</v>
      </c>
      <c r="C17853" s="4" t="s">
        <v>31</v>
      </c>
      <c r="D17853" s="4" t="s">
        <v>62</v>
      </c>
      <c r="E17853" s="4" t="s">
        <v>78</v>
      </c>
      <c r="F17853" s="4" t="s">
        <v>64</v>
      </c>
      <c r="G17853">
        <v>33375.769999999997</v>
      </c>
      <c r="H17853" s="4" t="s">
        <v>48</v>
      </c>
      <c r="I17853" s="4" t="s">
        <v>54</v>
      </c>
      <c r="J17853" s="4" t="s">
        <v>42</v>
      </c>
      <c r="K17853">
        <v>69114.97</v>
      </c>
      <c r="L17853">
        <v>260690.84</v>
      </c>
      <c r="M17853" s="4" t="s">
        <v>102</v>
      </c>
      <c r="N17853" s="4" t="s">
        <v>102</v>
      </c>
    </row>
    <row r="17854" spans="1:14" x14ac:dyDescent="0.35">
      <c r="A17854" s="4" t="s">
        <v>18135</v>
      </c>
      <c r="B17854" s="5">
        <v>45231</v>
      </c>
      <c r="C17854" s="4" t="s">
        <v>165</v>
      </c>
      <c r="D17854" s="4" t="s">
        <v>39</v>
      </c>
      <c r="E17854" s="4" t="s">
        <v>293</v>
      </c>
      <c r="F17854" s="4" t="s">
        <v>18</v>
      </c>
      <c r="G17854">
        <v>26697</v>
      </c>
      <c r="H17854" s="4" t="s">
        <v>86</v>
      </c>
      <c r="I17854" s="4" t="s">
        <v>54</v>
      </c>
      <c r="J17854" s="4" t="s">
        <v>28</v>
      </c>
      <c r="K17854">
        <v>57709.41</v>
      </c>
      <c r="L17854">
        <v>245205.98</v>
      </c>
      <c r="M17854" s="4" t="s">
        <v>75</v>
      </c>
      <c r="N17854" s="4" t="s">
        <v>20301</v>
      </c>
    </row>
    <row r="17855" spans="1:14" x14ac:dyDescent="0.35">
      <c r="A17855" s="4" t="s">
        <v>18136</v>
      </c>
      <c r="B17855" s="5">
        <v>45243</v>
      </c>
      <c r="C17855" s="4" t="s">
        <v>264</v>
      </c>
      <c r="D17855" s="4" t="s">
        <v>16</v>
      </c>
      <c r="E17855" s="4" t="s">
        <v>150</v>
      </c>
      <c r="F17855" s="4" t="s">
        <v>18</v>
      </c>
      <c r="G17855">
        <v>634.62</v>
      </c>
      <c r="H17855" s="4" t="s">
        <v>95</v>
      </c>
      <c r="I17855" s="4" t="s">
        <v>54</v>
      </c>
      <c r="J17855" s="4" t="s">
        <v>55</v>
      </c>
      <c r="K17855">
        <v>63331.28</v>
      </c>
      <c r="L17855">
        <v>532912.26</v>
      </c>
      <c r="M17855" s="4" t="s">
        <v>75</v>
      </c>
      <c r="N17855" s="4" t="s">
        <v>20301</v>
      </c>
    </row>
    <row r="17856" spans="1:14" x14ac:dyDescent="0.35">
      <c r="A17856" s="4" t="s">
        <v>18137</v>
      </c>
      <c r="B17856" s="5">
        <v>45158</v>
      </c>
      <c r="C17856" s="4" t="s">
        <v>100</v>
      </c>
      <c r="D17856" s="4" t="s">
        <v>16</v>
      </c>
      <c r="E17856" s="4" t="s">
        <v>32</v>
      </c>
      <c r="F17856" s="4" t="s">
        <v>90</v>
      </c>
      <c r="G17856">
        <v>8124.57</v>
      </c>
      <c r="H17856" s="4" t="s">
        <v>86</v>
      </c>
      <c r="I17856" s="4" t="s">
        <v>34</v>
      </c>
      <c r="J17856" s="4" t="s">
        <v>28</v>
      </c>
      <c r="K17856">
        <v>42024.3</v>
      </c>
      <c r="L17856">
        <v>225486.92</v>
      </c>
      <c r="M17856" s="4" t="s">
        <v>134</v>
      </c>
      <c r="N17856" s="4" t="s">
        <v>20304</v>
      </c>
    </row>
    <row r="17857" spans="1:14" x14ac:dyDescent="0.35">
      <c r="A17857" s="4" t="s">
        <v>18138</v>
      </c>
      <c r="B17857" s="5">
        <v>45266</v>
      </c>
      <c r="C17857" s="4" t="s">
        <v>106</v>
      </c>
      <c r="D17857" s="4" t="s">
        <v>16</v>
      </c>
      <c r="E17857" s="4" t="s">
        <v>52</v>
      </c>
      <c r="F17857" s="4" t="s">
        <v>90</v>
      </c>
      <c r="G17857">
        <v>9188.9699999999993</v>
      </c>
      <c r="H17857" s="4" t="s">
        <v>48</v>
      </c>
      <c r="I17857" s="4" t="s">
        <v>49</v>
      </c>
      <c r="J17857" s="4" t="s">
        <v>120</v>
      </c>
      <c r="K17857">
        <v>52316.800000000003</v>
      </c>
      <c r="L17857">
        <v>218833.36</v>
      </c>
      <c r="M17857" s="4" t="s">
        <v>87</v>
      </c>
      <c r="N17857" s="4" t="s">
        <v>20303</v>
      </c>
    </row>
    <row r="17858" spans="1:14" x14ac:dyDescent="0.35">
      <c r="A17858" s="4" t="s">
        <v>18139</v>
      </c>
      <c r="B17858" s="5">
        <v>45183</v>
      </c>
      <c r="C17858" s="4" t="s">
        <v>176</v>
      </c>
      <c r="D17858" s="4" t="s">
        <v>16</v>
      </c>
      <c r="E17858" s="4" t="s">
        <v>25</v>
      </c>
      <c r="F17858" s="4" t="s">
        <v>33</v>
      </c>
      <c r="G17858">
        <v>4556.54</v>
      </c>
      <c r="H17858" s="4" t="s">
        <v>48</v>
      </c>
      <c r="I17858" s="4" t="s">
        <v>20</v>
      </c>
      <c r="J17858" s="4" t="s">
        <v>55</v>
      </c>
      <c r="K17858">
        <v>51362.84</v>
      </c>
      <c r="L17858">
        <v>302955.59000000003</v>
      </c>
      <c r="M17858" s="4" t="s">
        <v>59</v>
      </c>
      <c r="N17858" s="4" t="s">
        <v>20298</v>
      </c>
    </row>
    <row r="17859" spans="1:14" x14ac:dyDescent="0.35">
      <c r="A17859" s="4" t="s">
        <v>18140</v>
      </c>
      <c r="B17859" s="5">
        <v>45095</v>
      </c>
      <c r="C17859" s="4" t="s">
        <v>242</v>
      </c>
      <c r="D17859" s="4" t="s">
        <v>16</v>
      </c>
      <c r="E17859" s="4" t="s">
        <v>17</v>
      </c>
      <c r="F17859" s="4" t="s">
        <v>85</v>
      </c>
      <c r="G17859">
        <v>5337.63</v>
      </c>
      <c r="H17859" s="4" t="s">
        <v>48</v>
      </c>
      <c r="I17859" s="4" t="s">
        <v>34</v>
      </c>
      <c r="J17859" s="4" t="s">
        <v>114</v>
      </c>
      <c r="K17859">
        <v>33353.879999999997</v>
      </c>
      <c r="L17859">
        <v>55594.49</v>
      </c>
      <c r="M17859" s="4" t="s">
        <v>22</v>
      </c>
      <c r="N17859" s="4" t="s">
        <v>20294</v>
      </c>
    </row>
    <row r="17860" spans="1:14" x14ac:dyDescent="0.35">
      <c r="A17860" s="4" t="s">
        <v>18141</v>
      </c>
      <c r="B17860" s="5">
        <v>45065</v>
      </c>
      <c r="C17860" s="4" t="s">
        <v>724</v>
      </c>
      <c r="D17860" s="4" t="s">
        <v>39</v>
      </c>
      <c r="E17860" s="4" t="s">
        <v>334</v>
      </c>
      <c r="F17860" s="4" t="s">
        <v>53</v>
      </c>
      <c r="G17860">
        <v>14779.28</v>
      </c>
      <c r="H17860" s="4" t="s">
        <v>48</v>
      </c>
      <c r="I17860" s="4" t="s">
        <v>49</v>
      </c>
      <c r="J17860" s="4" t="s">
        <v>139</v>
      </c>
      <c r="K17860">
        <v>54782.99</v>
      </c>
      <c r="L17860">
        <v>198234.56</v>
      </c>
      <c r="M17860" s="4" t="s">
        <v>102</v>
      </c>
      <c r="N17860" s="4" t="s">
        <v>102</v>
      </c>
    </row>
    <row r="17861" spans="1:14" x14ac:dyDescent="0.35">
      <c r="A17861" s="4" t="s">
        <v>18142</v>
      </c>
      <c r="B17861" s="5">
        <v>45175</v>
      </c>
      <c r="C17861" s="4" t="s">
        <v>224</v>
      </c>
      <c r="D17861" s="4" t="s">
        <v>39</v>
      </c>
      <c r="E17861" s="4" t="s">
        <v>162</v>
      </c>
      <c r="F17861" s="4" t="s">
        <v>85</v>
      </c>
      <c r="G17861">
        <v>18688.7</v>
      </c>
      <c r="H17861" s="4" t="s">
        <v>95</v>
      </c>
      <c r="I17861" s="4" t="s">
        <v>20</v>
      </c>
      <c r="J17861" s="4" t="s">
        <v>79</v>
      </c>
      <c r="K17861">
        <v>50348.68</v>
      </c>
      <c r="L17861">
        <v>210906.25</v>
      </c>
      <c r="M17861" s="4" t="s">
        <v>59</v>
      </c>
      <c r="N17861" s="4" t="s">
        <v>20298</v>
      </c>
    </row>
    <row r="17862" spans="1:14" x14ac:dyDescent="0.35">
      <c r="A17862" s="4" t="s">
        <v>18143</v>
      </c>
      <c r="B17862" s="5">
        <v>45137</v>
      </c>
      <c r="C17862" s="4" t="s">
        <v>547</v>
      </c>
      <c r="D17862" s="4" t="s">
        <v>62</v>
      </c>
      <c r="E17862" s="4" t="s">
        <v>123</v>
      </c>
      <c r="F17862" s="4" t="s">
        <v>64</v>
      </c>
      <c r="G17862">
        <v>53017.74</v>
      </c>
      <c r="H17862" s="4" t="s">
        <v>27</v>
      </c>
      <c r="I17862" s="4" t="s">
        <v>20</v>
      </c>
      <c r="J17862" s="4" t="s">
        <v>42</v>
      </c>
      <c r="K17862">
        <v>63846.94</v>
      </c>
      <c r="L17862">
        <v>199511.19</v>
      </c>
      <c r="M17862" s="4" t="s">
        <v>36</v>
      </c>
      <c r="N17862" s="4" t="s">
        <v>20296</v>
      </c>
    </row>
    <row r="17863" spans="1:14" x14ac:dyDescent="0.35">
      <c r="A17863" s="4" t="s">
        <v>18144</v>
      </c>
      <c r="B17863" s="5">
        <v>45206</v>
      </c>
      <c r="C17863" s="4" t="s">
        <v>473</v>
      </c>
      <c r="D17863" s="4" t="s">
        <v>16</v>
      </c>
      <c r="E17863" s="4" t="s">
        <v>58</v>
      </c>
      <c r="F17863" s="4" t="s">
        <v>129</v>
      </c>
      <c r="G17863">
        <v>1605.95</v>
      </c>
      <c r="H17863" s="4" t="s">
        <v>95</v>
      </c>
      <c r="I17863" s="4" t="s">
        <v>18</v>
      </c>
      <c r="J17863" s="4" t="s">
        <v>98</v>
      </c>
      <c r="K17863">
        <v>44605.14</v>
      </c>
      <c r="L17863">
        <v>394103</v>
      </c>
      <c r="M17863" s="4" t="s">
        <v>83</v>
      </c>
      <c r="N17863" s="4" t="s">
        <v>20302</v>
      </c>
    </row>
    <row r="17864" spans="1:14" x14ac:dyDescent="0.35">
      <c r="A17864" s="4" t="s">
        <v>18145</v>
      </c>
      <c r="B17864" s="5">
        <v>45155</v>
      </c>
      <c r="C17864" s="4" t="s">
        <v>289</v>
      </c>
      <c r="D17864" s="4" t="s">
        <v>16</v>
      </c>
      <c r="E17864" s="4" t="s">
        <v>46</v>
      </c>
      <c r="F17864" s="4" t="s">
        <v>117</v>
      </c>
      <c r="G17864">
        <v>2580.6799999999998</v>
      </c>
      <c r="H17864" s="4" t="s">
        <v>19</v>
      </c>
      <c r="I17864" s="4" t="s">
        <v>49</v>
      </c>
      <c r="J17864" s="4" t="s">
        <v>98</v>
      </c>
      <c r="K17864">
        <v>59957.51</v>
      </c>
      <c r="L17864">
        <v>278998.69</v>
      </c>
      <c r="M17864" s="4" t="s">
        <v>134</v>
      </c>
      <c r="N17864" s="4" t="s">
        <v>20304</v>
      </c>
    </row>
    <row r="17865" spans="1:14" x14ac:dyDescent="0.35">
      <c r="A17865" s="4" t="s">
        <v>18146</v>
      </c>
      <c r="B17865" s="5">
        <v>45177</v>
      </c>
      <c r="C17865" s="4" t="s">
        <v>766</v>
      </c>
      <c r="D17865" s="4" t="s">
        <v>16</v>
      </c>
      <c r="E17865" s="4" t="s">
        <v>46</v>
      </c>
      <c r="F17865" s="4" t="s">
        <v>90</v>
      </c>
      <c r="G17865">
        <v>14176.81</v>
      </c>
      <c r="H17865" s="4" t="s">
        <v>48</v>
      </c>
      <c r="I17865" s="4" t="s">
        <v>18</v>
      </c>
      <c r="J17865" s="4" t="s">
        <v>79</v>
      </c>
      <c r="K17865">
        <v>46918.14</v>
      </c>
      <c r="L17865">
        <v>262206.18</v>
      </c>
      <c r="M17865" s="4" t="s">
        <v>59</v>
      </c>
      <c r="N17865" s="4" t="s">
        <v>20298</v>
      </c>
    </row>
    <row r="17866" spans="1:14" x14ac:dyDescent="0.35">
      <c r="A17866" s="4" t="s">
        <v>18147</v>
      </c>
      <c r="B17866" s="5">
        <v>44948</v>
      </c>
      <c r="C17866" s="4" t="s">
        <v>267</v>
      </c>
      <c r="D17866" s="4" t="s">
        <v>16</v>
      </c>
      <c r="E17866" s="4" t="s">
        <v>128</v>
      </c>
      <c r="F17866" s="4" t="s">
        <v>168</v>
      </c>
      <c r="G17866">
        <v>12649.29</v>
      </c>
      <c r="H17866" s="4" t="s">
        <v>27</v>
      </c>
      <c r="I17866" s="4" t="s">
        <v>54</v>
      </c>
      <c r="J17866" s="4" t="s">
        <v>42</v>
      </c>
      <c r="K17866">
        <v>42593.66</v>
      </c>
      <c r="L17866">
        <v>95920.43</v>
      </c>
      <c r="M17866" s="4" t="s">
        <v>43</v>
      </c>
      <c r="N17866" s="4" t="s">
        <v>20297</v>
      </c>
    </row>
    <row r="17867" spans="1:14" x14ac:dyDescent="0.35">
      <c r="A17867" s="4" t="s">
        <v>18148</v>
      </c>
      <c r="B17867" s="5">
        <v>44967</v>
      </c>
      <c r="C17867" s="4" t="s">
        <v>790</v>
      </c>
      <c r="D17867" s="4" t="s">
        <v>16</v>
      </c>
      <c r="E17867" s="4" t="s">
        <v>25</v>
      </c>
      <c r="F17867" s="4" t="s">
        <v>85</v>
      </c>
      <c r="G17867">
        <v>8434.81</v>
      </c>
      <c r="H17867" s="4" t="s">
        <v>27</v>
      </c>
      <c r="I17867" s="4" t="s">
        <v>20</v>
      </c>
      <c r="J17867" s="4" t="s">
        <v>114</v>
      </c>
      <c r="K17867">
        <v>57913.74</v>
      </c>
      <c r="L17867">
        <v>103553.9</v>
      </c>
      <c r="M17867" s="4" t="s">
        <v>71</v>
      </c>
      <c r="N17867" s="4" t="s">
        <v>20300</v>
      </c>
    </row>
    <row r="17868" spans="1:14" x14ac:dyDescent="0.35">
      <c r="A17868" s="4" t="s">
        <v>18149</v>
      </c>
      <c r="B17868" s="5">
        <v>44980</v>
      </c>
      <c r="C17868" s="4" t="s">
        <v>790</v>
      </c>
      <c r="D17868" s="4" t="s">
        <v>16</v>
      </c>
      <c r="E17868" s="4" t="s">
        <v>128</v>
      </c>
      <c r="F17868" s="4" t="s">
        <v>33</v>
      </c>
      <c r="G17868">
        <v>5830.19</v>
      </c>
      <c r="H17868" s="4" t="s">
        <v>19</v>
      </c>
      <c r="I17868" s="4" t="s">
        <v>18</v>
      </c>
      <c r="J17868" s="4" t="s">
        <v>35</v>
      </c>
      <c r="K17868">
        <v>63812.13</v>
      </c>
      <c r="L17868">
        <v>501308.29</v>
      </c>
      <c r="M17868" s="4" t="s">
        <v>71</v>
      </c>
      <c r="N17868" s="4" t="s">
        <v>20300</v>
      </c>
    </row>
    <row r="17869" spans="1:14" x14ac:dyDescent="0.35">
      <c r="A17869" s="4" t="s">
        <v>18150</v>
      </c>
      <c r="B17869" s="5">
        <v>45070</v>
      </c>
      <c r="C17869" s="4" t="s">
        <v>161</v>
      </c>
      <c r="D17869" s="4" t="s">
        <v>16</v>
      </c>
      <c r="E17869" s="4" t="s">
        <v>128</v>
      </c>
      <c r="F17869" s="4" t="s">
        <v>107</v>
      </c>
      <c r="G17869">
        <v>10003.24</v>
      </c>
      <c r="H17869" s="4" t="s">
        <v>27</v>
      </c>
      <c r="I17869" s="4" t="s">
        <v>54</v>
      </c>
      <c r="J17869" s="4" t="s">
        <v>28</v>
      </c>
      <c r="K17869">
        <v>52199.71</v>
      </c>
      <c r="L17869">
        <v>367479.94</v>
      </c>
      <c r="M17869" s="4" t="s">
        <v>102</v>
      </c>
      <c r="N17869" s="4" t="s">
        <v>102</v>
      </c>
    </row>
    <row r="17870" spans="1:14" x14ac:dyDescent="0.35">
      <c r="A17870" s="4" t="s">
        <v>18151</v>
      </c>
      <c r="B17870" s="5">
        <v>45027</v>
      </c>
      <c r="C17870" s="4" t="s">
        <v>182</v>
      </c>
      <c r="D17870" s="4" t="s">
        <v>16</v>
      </c>
      <c r="E17870" s="4" t="s">
        <v>70</v>
      </c>
      <c r="F17870" s="4" t="s">
        <v>41</v>
      </c>
      <c r="G17870">
        <v>4472.71</v>
      </c>
      <c r="H17870" s="4" t="s">
        <v>86</v>
      </c>
      <c r="I17870" s="4" t="s">
        <v>49</v>
      </c>
      <c r="J17870" s="4" t="s">
        <v>28</v>
      </c>
      <c r="K17870">
        <v>54995.79</v>
      </c>
      <c r="L17870">
        <v>144243.49</v>
      </c>
      <c r="M17870" s="4" t="s">
        <v>65</v>
      </c>
      <c r="N17870" s="4" t="s">
        <v>20299</v>
      </c>
    </row>
    <row r="17871" spans="1:14" x14ac:dyDescent="0.35">
      <c r="A17871" s="4" t="s">
        <v>18152</v>
      </c>
      <c r="B17871" s="5">
        <v>45213</v>
      </c>
      <c r="C17871" s="4" t="s">
        <v>473</v>
      </c>
      <c r="D17871" s="4" t="s">
        <v>16</v>
      </c>
      <c r="E17871" s="4" t="s">
        <v>70</v>
      </c>
      <c r="F17871" s="4" t="s">
        <v>41</v>
      </c>
      <c r="G17871">
        <v>14687.4</v>
      </c>
      <c r="H17871" s="4" t="s">
        <v>19</v>
      </c>
      <c r="I17871" s="4" t="s">
        <v>34</v>
      </c>
      <c r="J17871" s="4" t="s">
        <v>35</v>
      </c>
      <c r="K17871">
        <v>65063.23</v>
      </c>
      <c r="L17871">
        <v>138641.81</v>
      </c>
      <c r="M17871" s="4" t="s">
        <v>83</v>
      </c>
      <c r="N17871" s="4" t="s">
        <v>20302</v>
      </c>
    </row>
    <row r="17872" spans="1:14" x14ac:dyDescent="0.35">
      <c r="A17872" s="4" t="s">
        <v>18153</v>
      </c>
      <c r="B17872" s="5">
        <v>45123</v>
      </c>
      <c r="C17872" s="4" t="s">
        <v>57</v>
      </c>
      <c r="D17872" s="4" t="s">
        <v>16</v>
      </c>
      <c r="E17872" s="4" t="s">
        <v>58</v>
      </c>
      <c r="F17872" s="4" t="s">
        <v>47</v>
      </c>
      <c r="G17872">
        <v>4362.3599999999997</v>
      </c>
      <c r="H17872" s="4" t="s">
        <v>95</v>
      </c>
      <c r="I17872" s="4" t="s">
        <v>20</v>
      </c>
      <c r="J17872" s="4" t="s">
        <v>28</v>
      </c>
      <c r="K17872">
        <v>43921.08</v>
      </c>
      <c r="L17872">
        <v>282199.12</v>
      </c>
      <c r="M17872" s="4" t="s">
        <v>36</v>
      </c>
      <c r="N17872" s="4" t="s">
        <v>20296</v>
      </c>
    </row>
    <row r="17873" spans="1:14" x14ac:dyDescent="0.35">
      <c r="A17873" s="4" t="s">
        <v>18154</v>
      </c>
      <c r="B17873" s="5">
        <v>45234</v>
      </c>
      <c r="C17873" s="4" t="s">
        <v>321</v>
      </c>
      <c r="D17873" s="4" t="s">
        <v>16</v>
      </c>
      <c r="E17873" s="4" t="s">
        <v>52</v>
      </c>
      <c r="F17873" s="4" t="s">
        <v>74</v>
      </c>
      <c r="G17873">
        <v>10241.41</v>
      </c>
      <c r="H17873" s="4" t="s">
        <v>27</v>
      </c>
      <c r="I17873" s="4" t="s">
        <v>18</v>
      </c>
      <c r="J17873" s="4" t="s">
        <v>28</v>
      </c>
      <c r="K17873">
        <v>68787.33</v>
      </c>
      <c r="L17873">
        <v>185216.62</v>
      </c>
      <c r="M17873" s="4" t="s">
        <v>75</v>
      </c>
      <c r="N17873" s="4" t="s">
        <v>20301</v>
      </c>
    </row>
    <row r="17874" spans="1:14" x14ac:dyDescent="0.35">
      <c r="A17874" s="4" t="s">
        <v>18155</v>
      </c>
      <c r="B17874" s="5">
        <v>44961</v>
      </c>
      <c r="C17874" s="4" t="s">
        <v>203</v>
      </c>
      <c r="D17874" s="4" t="s">
        <v>62</v>
      </c>
      <c r="E17874" s="4" t="s">
        <v>101</v>
      </c>
      <c r="F17874" s="4" t="s">
        <v>64</v>
      </c>
      <c r="G17874">
        <v>21812.41</v>
      </c>
      <c r="H17874" s="4" t="s">
        <v>48</v>
      </c>
      <c r="I17874" s="4" t="s">
        <v>18</v>
      </c>
      <c r="J17874" s="4" t="s">
        <v>139</v>
      </c>
      <c r="K17874">
        <v>46254.82</v>
      </c>
      <c r="L17874">
        <v>186931.71</v>
      </c>
      <c r="M17874" s="4" t="s">
        <v>71</v>
      </c>
      <c r="N17874" s="4" t="s">
        <v>20300</v>
      </c>
    </row>
    <row r="17875" spans="1:14" x14ac:dyDescent="0.35">
      <c r="A17875" s="4" t="s">
        <v>18156</v>
      </c>
      <c r="B17875" s="5">
        <v>44945</v>
      </c>
      <c r="C17875" s="4" t="s">
        <v>67</v>
      </c>
      <c r="D17875" s="4" t="s">
        <v>16</v>
      </c>
      <c r="E17875" s="4" t="s">
        <v>70</v>
      </c>
      <c r="F17875" s="4" t="s">
        <v>168</v>
      </c>
      <c r="G17875">
        <v>12166.16</v>
      </c>
      <c r="H17875" s="4" t="s">
        <v>95</v>
      </c>
      <c r="I17875" s="4" t="s">
        <v>54</v>
      </c>
      <c r="J17875" s="4" t="s">
        <v>28</v>
      </c>
      <c r="K17875">
        <v>44885.17</v>
      </c>
      <c r="L17875">
        <v>240182.53</v>
      </c>
      <c r="M17875" s="4" t="s">
        <v>43</v>
      </c>
      <c r="N17875" s="4" t="s">
        <v>20297</v>
      </c>
    </row>
    <row r="17876" spans="1:14" x14ac:dyDescent="0.35">
      <c r="A17876" s="4" t="s">
        <v>18157</v>
      </c>
      <c r="B17876" s="5">
        <v>45017</v>
      </c>
      <c r="C17876" s="4" t="s">
        <v>81</v>
      </c>
      <c r="D17876" s="4" t="s">
        <v>16</v>
      </c>
      <c r="E17876" s="4" t="s">
        <v>52</v>
      </c>
      <c r="F17876" s="4" t="s">
        <v>41</v>
      </c>
      <c r="G17876">
        <v>2143.12</v>
      </c>
      <c r="H17876" s="4" t="s">
        <v>48</v>
      </c>
      <c r="I17876" s="4" t="s">
        <v>49</v>
      </c>
      <c r="J17876" s="4" t="s">
        <v>35</v>
      </c>
      <c r="K17876">
        <v>36157.129999999997</v>
      </c>
      <c r="L17876">
        <v>145226.35</v>
      </c>
      <c r="M17876" s="4" t="s">
        <v>65</v>
      </c>
      <c r="N17876" s="4" t="s">
        <v>20299</v>
      </c>
    </row>
    <row r="17877" spans="1:14" x14ac:dyDescent="0.35">
      <c r="A17877" s="4" t="s">
        <v>18158</v>
      </c>
      <c r="B17877" s="5">
        <v>45250</v>
      </c>
      <c r="C17877" s="4" t="s">
        <v>360</v>
      </c>
      <c r="D17877" s="4" t="s">
        <v>62</v>
      </c>
      <c r="E17877" s="4" t="s">
        <v>63</v>
      </c>
      <c r="F17877" s="4" t="s">
        <v>64</v>
      </c>
      <c r="G17877">
        <v>40243.769999999997</v>
      </c>
      <c r="H17877" s="4" t="s">
        <v>27</v>
      </c>
      <c r="I17877" s="4" t="s">
        <v>20</v>
      </c>
      <c r="J17877" s="4" t="s">
        <v>35</v>
      </c>
      <c r="K17877">
        <v>48663.1</v>
      </c>
      <c r="L17877">
        <v>314172.95</v>
      </c>
      <c r="M17877" s="4" t="s">
        <v>75</v>
      </c>
      <c r="N17877" s="4" t="s">
        <v>20301</v>
      </c>
    </row>
    <row r="17878" spans="1:14" x14ac:dyDescent="0.35">
      <c r="A17878" s="4" t="s">
        <v>18159</v>
      </c>
      <c r="B17878" s="5">
        <v>45118</v>
      </c>
      <c r="C17878" s="4" t="s">
        <v>203</v>
      </c>
      <c r="D17878" s="4" t="s">
        <v>16</v>
      </c>
      <c r="E17878" s="4" t="s">
        <v>52</v>
      </c>
      <c r="F17878" s="4" t="s">
        <v>74</v>
      </c>
      <c r="G17878">
        <v>8632.84</v>
      </c>
      <c r="H17878" s="4" t="s">
        <v>27</v>
      </c>
      <c r="I17878" s="4" t="s">
        <v>49</v>
      </c>
      <c r="J17878" s="4" t="s">
        <v>120</v>
      </c>
      <c r="K17878">
        <v>49050.01</v>
      </c>
      <c r="L17878">
        <v>276860.24</v>
      </c>
      <c r="M17878" s="4" t="s">
        <v>36</v>
      </c>
      <c r="N17878" s="4" t="s">
        <v>20296</v>
      </c>
    </row>
    <row r="17879" spans="1:14" x14ac:dyDescent="0.35">
      <c r="A17879" s="4" t="s">
        <v>18160</v>
      </c>
      <c r="B17879" s="5">
        <v>45162</v>
      </c>
      <c r="C17879" s="4" t="s">
        <v>553</v>
      </c>
      <c r="D17879" s="4" t="s">
        <v>39</v>
      </c>
      <c r="E17879" s="4" t="s">
        <v>40</v>
      </c>
      <c r="F17879" s="4" t="s">
        <v>18</v>
      </c>
      <c r="G17879">
        <v>16444.88</v>
      </c>
      <c r="H17879" s="4" t="s">
        <v>48</v>
      </c>
      <c r="I17879" s="4" t="s">
        <v>34</v>
      </c>
      <c r="J17879" s="4" t="s">
        <v>35</v>
      </c>
      <c r="K17879">
        <v>33551.519999999997</v>
      </c>
      <c r="L17879">
        <v>442581</v>
      </c>
      <c r="M17879" s="4" t="s">
        <v>134</v>
      </c>
      <c r="N17879" s="4" t="s">
        <v>20304</v>
      </c>
    </row>
    <row r="17880" spans="1:14" x14ac:dyDescent="0.35">
      <c r="A17880" s="4" t="s">
        <v>18161</v>
      </c>
      <c r="B17880" s="5">
        <v>45225</v>
      </c>
      <c r="C17880" s="4" t="s">
        <v>357</v>
      </c>
      <c r="D17880" s="4" t="s">
        <v>16</v>
      </c>
      <c r="E17880" s="4" t="s">
        <v>46</v>
      </c>
      <c r="F17880" s="4" t="s">
        <v>168</v>
      </c>
      <c r="G17880">
        <v>7814.12</v>
      </c>
      <c r="H17880" s="4" t="s">
        <v>27</v>
      </c>
      <c r="I17880" s="4" t="s">
        <v>49</v>
      </c>
      <c r="J17880" s="4" t="s">
        <v>21</v>
      </c>
      <c r="K17880">
        <v>53596.99</v>
      </c>
      <c r="L17880">
        <v>276891.36</v>
      </c>
      <c r="M17880" s="4" t="s">
        <v>83</v>
      </c>
      <c r="N17880" s="4" t="s">
        <v>20302</v>
      </c>
    </row>
    <row r="17881" spans="1:14" x14ac:dyDescent="0.35">
      <c r="A17881" s="4" t="s">
        <v>18162</v>
      </c>
      <c r="B17881" s="5">
        <v>45031</v>
      </c>
      <c r="C17881" s="4" t="s">
        <v>708</v>
      </c>
      <c r="D17881" s="4" t="s">
        <v>16</v>
      </c>
      <c r="E17881" s="4" t="s">
        <v>128</v>
      </c>
      <c r="F17881" s="4" t="s">
        <v>85</v>
      </c>
      <c r="G17881">
        <v>8374.48</v>
      </c>
      <c r="H17881" s="4" t="s">
        <v>48</v>
      </c>
      <c r="I17881" s="4" t="s">
        <v>18</v>
      </c>
      <c r="J17881" s="4" t="s">
        <v>55</v>
      </c>
      <c r="K17881">
        <v>58809.83</v>
      </c>
      <c r="L17881">
        <v>65758.63</v>
      </c>
      <c r="M17881" s="4" t="s">
        <v>65</v>
      </c>
      <c r="N17881" s="4" t="s">
        <v>20299</v>
      </c>
    </row>
    <row r="17882" spans="1:14" x14ac:dyDescent="0.35">
      <c r="A17882" s="4" t="s">
        <v>18163</v>
      </c>
      <c r="B17882" s="5">
        <v>45240</v>
      </c>
      <c r="C17882" s="4" t="s">
        <v>145</v>
      </c>
      <c r="D17882" s="4" t="s">
        <v>39</v>
      </c>
      <c r="E17882" s="4" t="s">
        <v>293</v>
      </c>
      <c r="F17882" s="4" t="s">
        <v>107</v>
      </c>
      <c r="G17882">
        <v>21423.81</v>
      </c>
      <c r="H17882" s="4" t="s">
        <v>27</v>
      </c>
      <c r="I17882" s="4" t="s">
        <v>54</v>
      </c>
      <c r="J17882" s="4" t="s">
        <v>42</v>
      </c>
      <c r="K17882">
        <v>64113.02</v>
      </c>
      <c r="L17882">
        <v>182404.16</v>
      </c>
      <c r="M17882" s="4" t="s">
        <v>75</v>
      </c>
      <c r="N17882" s="4" t="s">
        <v>20301</v>
      </c>
    </row>
    <row r="17883" spans="1:14" x14ac:dyDescent="0.35">
      <c r="A17883" s="4" t="s">
        <v>18164</v>
      </c>
      <c r="B17883" s="5">
        <v>45284</v>
      </c>
      <c r="C17883" s="4" t="s">
        <v>516</v>
      </c>
      <c r="D17883" s="4" t="s">
        <v>16</v>
      </c>
      <c r="E17883" s="4" t="s">
        <v>46</v>
      </c>
      <c r="F17883" s="4" t="s">
        <v>90</v>
      </c>
      <c r="G17883">
        <v>3040.29</v>
      </c>
      <c r="H17883" s="4" t="s">
        <v>48</v>
      </c>
      <c r="I17883" s="4" t="s">
        <v>34</v>
      </c>
      <c r="J17883" s="4" t="s">
        <v>55</v>
      </c>
      <c r="K17883">
        <v>65918.11</v>
      </c>
      <c r="L17883">
        <v>303860.7</v>
      </c>
      <c r="M17883" s="4" t="s">
        <v>87</v>
      </c>
      <c r="N17883" s="4" t="s">
        <v>20303</v>
      </c>
    </row>
    <row r="17884" spans="1:14" x14ac:dyDescent="0.35">
      <c r="A17884" s="4" t="s">
        <v>18165</v>
      </c>
      <c r="B17884" s="5">
        <v>45152</v>
      </c>
      <c r="C17884" s="4" t="s">
        <v>459</v>
      </c>
      <c r="D17884" s="4" t="s">
        <v>62</v>
      </c>
      <c r="E17884" s="4" t="s">
        <v>63</v>
      </c>
      <c r="F17884" s="4" t="s">
        <v>64</v>
      </c>
      <c r="G17884">
        <v>47239.11</v>
      </c>
      <c r="H17884" s="4" t="s">
        <v>95</v>
      </c>
      <c r="I17884" s="4" t="s">
        <v>49</v>
      </c>
      <c r="J17884" s="4" t="s">
        <v>79</v>
      </c>
      <c r="K17884">
        <v>68977.66</v>
      </c>
      <c r="L17884">
        <v>532898.64</v>
      </c>
      <c r="M17884" s="4" t="s">
        <v>134</v>
      </c>
      <c r="N17884" s="4" t="s">
        <v>20304</v>
      </c>
    </row>
    <row r="17885" spans="1:14" x14ac:dyDescent="0.35">
      <c r="A17885" s="4" t="s">
        <v>18166</v>
      </c>
      <c r="B17885" s="5">
        <v>45025</v>
      </c>
      <c r="C17885" s="4" t="s">
        <v>127</v>
      </c>
      <c r="D17885" s="4" t="s">
        <v>16</v>
      </c>
      <c r="E17885" s="4" t="s">
        <v>32</v>
      </c>
      <c r="F17885" s="4" t="s">
        <v>113</v>
      </c>
      <c r="G17885">
        <v>3786.12</v>
      </c>
      <c r="H17885" s="4" t="s">
        <v>86</v>
      </c>
      <c r="I17885" s="4" t="s">
        <v>20</v>
      </c>
      <c r="J17885" s="4" t="s">
        <v>28</v>
      </c>
      <c r="K17885">
        <v>39538.949999999997</v>
      </c>
      <c r="L17885">
        <v>494200.93</v>
      </c>
      <c r="M17885" s="4" t="s">
        <v>65</v>
      </c>
      <c r="N17885" s="4" t="s">
        <v>20299</v>
      </c>
    </row>
    <row r="17886" spans="1:14" x14ac:dyDescent="0.35">
      <c r="A17886" s="4" t="s">
        <v>18167</v>
      </c>
      <c r="B17886" s="5">
        <v>45017</v>
      </c>
      <c r="C17886" s="4" t="s">
        <v>732</v>
      </c>
      <c r="D17886" s="4" t="s">
        <v>16</v>
      </c>
      <c r="E17886" s="4" t="s">
        <v>32</v>
      </c>
      <c r="F17886" s="4" t="s">
        <v>26</v>
      </c>
      <c r="G17886">
        <v>9231.8700000000008</v>
      </c>
      <c r="H17886" s="4" t="s">
        <v>48</v>
      </c>
      <c r="I17886" s="4" t="s">
        <v>34</v>
      </c>
      <c r="J17886" s="4" t="s">
        <v>42</v>
      </c>
      <c r="K17886">
        <v>45018.080000000002</v>
      </c>
      <c r="L17886">
        <v>64525.54</v>
      </c>
      <c r="M17886" s="4" t="s">
        <v>65</v>
      </c>
      <c r="N17886" s="4" t="s">
        <v>20299</v>
      </c>
    </row>
    <row r="17887" spans="1:14" x14ac:dyDescent="0.35">
      <c r="A17887" s="4" t="s">
        <v>18168</v>
      </c>
      <c r="B17887" s="5">
        <v>45187</v>
      </c>
      <c r="C17887" s="4" t="s">
        <v>373</v>
      </c>
      <c r="D17887" s="4" t="s">
        <v>39</v>
      </c>
      <c r="E17887" s="4" t="s">
        <v>210</v>
      </c>
      <c r="F17887" s="4" t="s">
        <v>41</v>
      </c>
      <c r="G17887">
        <v>22981.66</v>
      </c>
      <c r="H17887" s="4" t="s">
        <v>27</v>
      </c>
      <c r="I17887" s="4" t="s">
        <v>54</v>
      </c>
      <c r="J17887" s="4" t="s">
        <v>28</v>
      </c>
      <c r="K17887">
        <v>53572.51</v>
      </c>
      <c r="L17887">
        <v>378079.3</v>
      </c>
      <c r="M17887" s="4" t="s">
        <v>59</v>
      </c>
      <c r="N17887" s="4" t="s">
        <v>20298</v>
      </c>
    </row>
    <row r="17888" spans="1:14" x14ac:dyDescent="0.35">
      <c r="A17888" s="4" t="s">
        <v>18169</v>
      </c>
      <c r="B17888" s="5">
        <v>45072</v>
      </c>
      <c r="C17888" s="4" t="s">
        <v>579</v>
      </c>
      <c r="D17888" s="4" t="s">
        <v>62</v>
      </c>
      <c r="E17888" s="4" t="s">
        <v>63</v>
      </c>
      <c r="F17888" s="4" t="s">
        <v>64</v>
      </c>
      <c r="G17888">
        <v>61121.91</v>
      </c>
      <c r="H17888" s="4" t="s">
        <v>86</v>
      </c>
      <c r="I17888" s="4" t="s">
        <v>18</v>
      </c>
      <c r="J17888" s="4" t="s">
        <v>139</v>
      </c>
      <c r="K17888">
        <v>58275.41</v>
      </c>
      <c r="L17888">
        <v>115066.45</v>
      </c>
      <c r="M17888" s="4" t="s">
        <v>102</v>
      </c>
      <c r="N17888" s="4" t="s">
        <v>102</v>
      </c>
    </row>
    <row r="17889" spans="1:14" x14ac:dyDescent="0.35">
      <c r="A17889" s="4" t="s">
        <v>18170</v>
      </c>
      <c r="B17889" s="5">
        <v>44934</v>
      </c>
      <c r="C17889" s="4" t="s">
        <v>502</v>
      </c>
      <c r="D17889" s="4" t="s">
        <v>16</v>
      </c>
      <c r="E17889" s="4" t="s">
        <v>150</v>
      </c>
      <c r="F17889" s="4" t="s">
        <v>152</v>
      </c>
      <c r="G17889">
        <v>3047.96</v>
      </c>
      <c r="H17889" s="4" t="s">
        <v>95</v>
      </c>
      <c r="I17889" s="4" t="s">
        <v>34</v>
      </c>
      <c r="J17889" s="4" t="s">
        <v>35</v>
      </c>
      <c r="K17889">
        <v>58110.46</v>
      </c>
      <c r="L17889">
        <v>76227.490000000005</v>
      </c>
      <c r="M17889" s="4" t="s">
        <v>43</v>
      </c>
      <c r="N17889" s="4" t="s">
        <v>20297</v>
      </c>
    </row>
    <row r="17890" spans="1:14" x14ac:dyDescent="0.35">
      <c r="A17890" s="4" t="s">
        <v>18171</v>
      </c>
      <c r="B17890" s="5">
        <v>45055</v>
      </c>
      <c r="C17890" s="4" t="s">
        <v>252</v>
      </c>
      <c r="D17890" s="4" t="s">
        <v>62</v>
      </c>
      <c r="E17890" s="4" t="s">
        <v>82</v>
      </c>
      <c r="F17890" s="4" t="s">
        <v>64</v>
      </c>
      <c r="G17890">
        <v>61202.09</v>
      </c>
      <c r="H17890" s="4" t="s">
        <v>48</v>
      </c>
      <c r="I17890" s="4" t="s">
        <v>34</v>
      </c>
      <c r="J17890" s="4" t="s">
        <v>79</v>
      </c>
      <c r="K17890">
        <v>47921.26</v>
      </c>
      <c r="L17890">
        <v>257800.97</v>
      </c>
      <c r="M17890" s="4" t="s">
        <v>102</v>
      </c>
      <c r="N17890" s="4" t="s">
        <v>102</v>
      </c>
    </row>
    <row r="17891" spans="1:14" x14ac:dyDescent="0.35">
      <c r="A17891" s="4" t="s">
        <v>18172</v>
      </c>
      <c r="B17891" s="5">
        <v>45206</v>
      </c>
      <c r="C17891" s="4" t="s">
        <v>122</v>
      </c>
      <c r="D17891" s="4" t="s">
        <v>16</v>
      </c>
      <c r="E17891" s="4" t="s">
        <v>25</v>
      </c>
      <c r="F17891" s="4" t="s">
        <v>168</v>
      </c>
      <c r="G17891">
        <v>7132.84</v>
      </c>
      <c r="H17891" s="4" t="s">
        <v>19</v>
      </c>
      <c r="I17891" s="4" t="s">
        <v>18</v>
      </c>
      <c r="J17891" s="4" t="s">
        <v>120</v>
      </c>
      <c r="K17891">
        <v>42058.92</v>
      </c>
      <c r="L17891">
        <v>408301.38</v>
      </c>
      <c r="M17891" s="4" t="s">
        <v>83</v>
      </c>
      <c r="N17891" s="4" t="s">
        <v>20302</v>
      </c>
    </row>
    <row r="17892" spans="1:14" x14ac:dyDescent="0.35">
      <c r="A17892" s="4" t="s">
        <v>18173</v>
      </c>
      <c r="B17892" s="5">
        <v>45068</v>
      </c>
      <c r="C17892" s="4" t="s">
        <v>401</v>
      </c>
      <c r="D17892" s="4" t="s">
        <v>62</v>
      </c>
      <c r="E17892" s="4" t="s">
        <v>78</v>
      </c>
      <c r="F17892" s="4" t="s">
        <v>64</v>
      </c>
      <c r="G17892">
        <v>47594.69</v>
      </c>
      <c r="H17892" s="4" t="s">
        <v>86</v>
      </c>
      <c r="I17892" s="4" t="s">
        <v>18</v>
      </c>
      <c r="J17892" s="4" t="s">
        <v>55</v>
      </c>
      <c r="K17892">
        <v>35093.519999999997</v>
      </c>
      <c r="L17892">
        <v>235018.19</v>
      </c>
      <c r="M17892" s="4" t="s">
        <v>102</v>
      </c>
      <c r="N17892" s="4" t="s">
        <v>102</v>
      </c>
    </row>
    <row r="17893" spans="1:14" x14ac:dyDescent="0.35">
      <c r="A17893" s="4" t="s">
        <v>18174</v>
      </c>
      <c r="B17893" s="5">
        <v>45088</v>
      </c>
      <c r="C17893" s="4" t="s">
        <v>133</v>
      </c>
      <c r="D17893" s="4" t="s">
        <v>16</v>
      </c>
      <c r="E17893" s="4" t="s">
        <v>128</v>
      </c>
      <c r="F17893" s="4" t="s">
        <v>168</v>
      </c>
      <c r="G17893">
        <v>8176.89</v>
      </c>
      <c r="H17893" s="4" t="s">
        <v>95</v>
      </c>
      <c r="I17893" s="4" t="s">
        <v>49</v>
      </c>
      <c r="J17893" s="4" t="s">
        <v>21</v>
      </c>
      <c r="K17893">
        <v>56254.01</v>
      </c>
      <c r="L17893">
        <v>71523.600000000006</v>
      </c>
      <c r="M17893" s="4" t="s">
        <v>22</v>
      </c>
      <c r="N17893" s="4" t="s">
        <v>20294</v>
      </c>
    </row>
    <row r="17894" spans="1:14" x14ac:dyDescent="0.35">
      <c r="A17894" s="4" t="s">
        <v>18175</v>
      </c>
      <c r="B17894" s="5">
        <v>45204</v>
      </c>
      <c r="C17894" s="4" t="s">
        <v>492</v>
      </c>
      <c r="D17894" s="4" t="s">
        <v>16</v>
      </c>
      <c r="E17894" s="4" t="s">
        <v>25</v>
      </c>
      <c r="F17894" s="4" t="s">
        <v>47</v>
      </c>
      <c r="G17894">
        <v>6945.45</v>
      </c>
      <c r="H17894" s="4" t="s">
        <v>86</v>
      </c>
      <c r="I17894" s="4" t="s">
        <v>54</v>
      </c>
      <c r="J17894" s="4" t="s">
        <v>98</v>
      </c>
      <c r="K17894">
        <v>64670.98</v>
      </c>
      <c r="L17894">
        <v>104918.22</v>
      </c>
      <c r="M17894" s="4" t="s">
        <v>83</v>
      </c>
      <c r="N17894" s="4" t="s">
        <v>20302</v>
      </c>
    </row>
    <row r="17895" spans="1:14" x14ac:dyDescent="0.35">
      <c r="A17895" s="4" t="s">
        <v>18176</v>
      </c>
      <c r="B17895" s="5">
        <v>45170</v>
      </c>
      <c r="C17895" s="4" t="s">
        <v>89</v>
      </c>
      <c r="D17895" s="4" t="s">
        <v>16</v>
      </c>
      <c r="E17895" s="4" t="s">
        <v>25</v>
      </c>
      <c r="F17895" s="4" t="s">
        <v>107</v>
      </c>
      <c r="G17895">
        <v>4335.76</v>
      </c>
      <c r="H17895" s="4" t="s">
        <v>27</v>
      </c>
      <c r="I17895" s="4" t="s">
        <v>54</v>
      </c>
      <c r="J17895" s="4" t="s">
        <v>79</v>
      </c>
      <c r="K17895">
        <v>32564.41</v>
      </c>
      <c r="L17895">
        <v>353883.72</v>
      </c>
      <c r="M17895" s="4" t="s">
        <v>59</v>
      </c>
      <c r="N17895" s="4" t="s">
        <v>20298</v>
      </c>
    </row>
    <row r="17896" spans="1:14" x14ac:dyDescent="0.35">
      <c r="A17896" s="4" t="s">
        <v>18177</v>
      </c>
      <c r="B17896" s="5">
        <v>45064</v>
      </c>
      <c r="C17896" s="4" t="s">
        <v>531</v>
      </c>
      <c r="D17896" s="4" t="s">
        <v>16</v>
      </c>
      <c r="E17896" s="4" t="s">
        <v>46</v>
      </c>
      <c r="F17896" s="4" t="s">
        <v>113</v>
      </c>
      <c r="G17896">
        <v>10083.99</v>
      </c>
      <c r="H17896" s="4" t="s">
        <v>95</v>
      </c>
      <c r="I17896" s="4" t="s">
        <v>54</v>
      </c>
      <c r="J17896" s="4" t="s">
        <v>79</v>
      </c>
      <c r="K17896">
        <v>51980.86</v>
      </c>
      <c r="L17896">
        <v>366184.06</v>
      </c>
      <c r="M17896" s="4" t="s">
        <v>102</v>
      </c>
      <c r="N17896" s="4" t="s">
        <v>102</v>
      </c>
    </row>
    <row r="17897" spans="1:14" x14ac:dyDescent="0.35">
      <c r="A17897" s="4" t="s">
        <v>18178</v>
      </c>
      <c r="B17897" s="5">
        <v>44990</v>
      </c>
      <c r="C17897" s="4" t="s">
        <v>360</v>
      </c>
      <c r="D17897" s="4" t="s">
        <v>62</v>
      </c>
      <c r="E17897" s="4" t="s">
        <v>82</v>
      </c>
      <c r="F17897" s="4" t="s">
        <v>64</v>
      </c>
      <c r="G17897">
        <v>91669.36</v>
      </c>
      <c r="H17897" s="4" t="s">
        <v>48</v>
      </c>
      <c r="I17897" s="4" t="s">
        <v>20</v>
      </c>
      <c r="J17897" s="4" t="s">
        <v>98</v>
      </c>
      <c r="K17897">
        <v>48663.1</v>
      </c>
      <c r="L17897">
        <v>405842.31</v>
      </c>
      <c r="M17897" s="4" t="s">
        <v>29</v>
      </c>
      <c r="N17897" s="4" t="s">
        <v>20295</v>
      </c>
    </row>
    <row r="17898" spans="1:14" x14ac:dyDescent="0.35">
      <c r="A17898" s="4" t="s">
        <v>18179</v>
      </c>
      <c r="B17898" s="5">
        <v>45217</v>
      </c>
      <c r="C17898" s="4" t="s">
        <v>382</v>
      </c>
      <c r="D17898" s="4" t="s">
        <v>16</v>
      </c>
      <c r="E17898" s="4" t="s">
        <v>17</v>
      </c>
      <c r="F17898" s="4" t="s">
        <v>18</v>
      </c>
      <c r="G17898">
        <v>7102.3</v>
      </c>
      <c r="H17898" s="4" t="s">
        <v>86</v>
      </c>
      <c r="I17898" s="4" t="s">
        <v>49</v>
      </c>
      <c r="J17898" s="4" t="s">
        <v>28</v>
      </c>
      <c r="K17898">
        <v>67315.28</v>
      </c>
      <c r="L17898">
        <v>203020.45</v>
      </c>
      <c r="M17898" s="4" t="s">
        <v>83</v>
      </c>
      <c r="N17898" s="4" t="s">
        <v>20302</v>
      </c>
    </row>
    <row r="17899" spans="1:14" x14ac:dyDescent="0.35">
      <c r="A17899" s="4" t="s">
        <v>18180</v>
      </c>
      <c r="B17899" s="5">
        <v>45039</v>
      </c>
      <c r="C17899" s="4" t="s">
        <v>145</v>
      </c>
      <c r="D17899" s="4" t="s">
        <v>39</v>
      </c>
      <c r="E17899" s="4" t="s">
        <v>210</v>
      </c>
      <c r="F17899" s="4" t="s">
        <v>74</v>
      </c>
      <c r="G17899">
        <v>7964.66</v>
      </c>
      <c r="H17899" s="4" t="s">
        <v>27</v>
      </c>
      <c r="I17899" s="4" t="s">
        <v>18</v>
      </c>
      <c r="J17899" s="4" t="s">
        <v>21</v>
      </c>
      <c r="K17899">
        <v>68478.75</v>
      </c>
      <c r="L17899">
        <v>-125231.42</v>
      </c>
      <c r="M17899" s="4" t="s">
        <v>65</v>
      </c>
      <c r="N17899" s="4" t="s">
        <v>20299</v>
      </c>
    </row>
    <row r="17900" spans="1:14" x14ac:dyDescent="0.35">
      <c r="A17900" s="4" t="s">
        <v>18181</v>
      </c>
      <c r="B17900" s="5">
        <v>45219</v>
      </c>
      <c r="C17900" s="4" t="s">
        <v>362</v>
      </c>
      <c r="D17900" s="4" t="s">
        <v>16</v>
      </c>
      <c r="E17900" s="4" t="s">
        <v>58</v>
      </c>
      <c r="F17900" s="4" t="s">
        <v>18</v>
      </c>
      <c r="G17900">
        <v>9525.49</v>
      </c>
      <c r="H17900" s="4" t="s">
        <v>48</v>
      </c>
      <c r="I17900" s="4" t="s">
        <v>54</v>
      </c>
      <c r="J17900" s="4" t="s">
        <v>42</v>
      </c>
      <c r="K17900">
        <v>56783.15</v>
      </c>
      <c r="L17900">
        <v>34875.15</v>
      </c>
      <c r="M17900" s="4" t="s">
        <v>83</v>
      </c>
      <c r="N17900" s="4" t="s">
        <v>20302</v>
      </c>
    </row>
    <row r="17901" spans="1:14" x14ac:dyDescent="0.35">
      <c r="A17901" s="4" t="s">
        <v>18182</v>
      </c>
      <c r="B17901" s="5">
        <v>45104</v>
      </c>
      <c r="C17901" s="4" t="s">
        <v>230</v>
      </c>
      <c r="D17901" s="4" t="s">
        <v>16</v>
      </c>
      <c r="E17901" s="4" t="s">
        <v>46</v>
      </c>
      <c r="F17901" s="4" t="s">
        <v>152</v>
      </c>
      <c r="G17901">
        <v>9712.9599999999991</v>
      </c>
      <c r="H17901" s="4" t="s">
        <v>48</v>
      </c>
      <c r="I17901" s="4" t="s">
        <v>54</v>
      </c>
      <c r="J17901" s="4" t="s">
        <v>114</v>
      </c>
      <c r="K17901">
        <v>58572.56</v>
      </c>
      <c r="L17901">
        <v>114933.25</v>
      </c>
      <c r="M17901" s="4" t="s">
        <v>22</v>
      </c>
      <c r="N17901" s="4" t="s">
        <v>20294</v>
      </c>
    </row>
    <row r="17902" spans="1:14" x14ac:dyDescent="0.35">
      <c r="A17902" s="4" t="s">
        <v>18183</v>
      </c>
      <c r="B17902" s="5">
        <v>45266</v>
      </c>
      <c r="C17902" s="4" t="s">
        <v>67</v>
      </c>
      <c r="D17902" s="4" t="s">
        <v>62</v>
      </c>
      <c r="E17902" s="4" t="s">
        <v>101</v>
      </c>
      <c r="F17902" s="4" t="s">
        <v>64</v>
      </c>
      <c r="G17902">
        <v>27214.2</v>
      </c>
      <c r="H17902" s="4" t="s">
        <v>95</v>
      </c>
      <c r="I17902" s="4" t="s">
        <v>34</v>
      </c>
      <c r="J17902" s="4" t="s">
        <v>21</v>
      </c>
      <c r="K17902">
        <v>68812.210000000006</v>
      </c>
      <c r="L17902">
        <v>270489.15000000002</v>
      </c>
      <c r="M17902" s="4" t="s">
        <v>87</v>
      </c>
      <c r="N17902" s="4" t="s">
        <v>20303</v>
      </c>
    </row>
    <row r="17903" spans="1:14" x14ac:dyDescent="0.35">
      <c r="A17903" s="4" t="s">
        <v>18184</v>
      </c>
      <c r="B17903" s="5">
        <v>45169</v>
      </c>
      <c r="C17903" s="4" t="s">
        <v>423</v>
      </c>
      <c r="D17903" s="4" t="s">
        <v>16</v>
      </c>
      <c r="E17903" s="4" t="s">
        <v>58</v>
      </c>
      <c r="F17903" s="4" t="s">
        <v>18</v>
      </c>
      <c r="G17903">
        <v>3291.93</v>
      </c>
      <c r="H17903" s="4" t="s">
        <v>86</v>
      </c>
      <c r="I17903" s="4" t="s">
        <v>20</v>
      </c>
      <c r="J17903" s="4" t="s">
        <v>55</v>
      </c>
      <c r="K17903">
        <v>31637.34</v>
      </c>
      <c r="L17903">
        <v>344799.25</v>
      </c>
      <c r="M17903" s="4" t="s">
        <v>134</v>
      </c>
      <c r="N17903" s="4" t="s">
        <v>20304</v>
      </c>
    </row>
    <row r="17904" spans="1:14" x14ac:dyDescent="0.35">
      <c r="A17904" s="4" t="s">
        <v>18185</v>
      </c>
      <c r="B17904" s="5">
        <v>45058</v>
      </c>
      <c r="C17904" s="4" t="s">
        <v>240</v>
      </c>
      <c r="D17904" s="4" t="s">
        <v>16</v>
      </c>
      <c r="E17904" s="4" t="s">
        <v>70</v>
      </c>
      <c r="F17904" s="4" t="s">
        <v>90</v>
      </c>
      <c r="G17904">
        <v>5541.53</v>
      </c>
      <c r="H17904" s="4" t="s">
        <v>48</v>
      </c>
      <c r="I17904" s="4" t="s">
        <v>54</v>
      </c>
      <c r="J17904" s="4" t="s">
        <v>120</v>
      </c>
      <c r="K17904">
        <v>49143.6</v>
      </c>
      <c r="L17904">
        <v>152017.1</v>
      </c>
      <c r="M17904" s="4" t="s">
        <v>102</v>
      </c>
      <c r="N17904" s="4" t="s">
        <v>102</v>
      </c>
    </row>
    <row r="17905" spans="1:14" x14ac:dyDescent="0.35">
      <c r="A17905" s="4" t="s">
        <v>18186</v>
      </c>
      <c r="B17905" s="5">
        <v>45118</v>
      </c>
      <c r="C17905" s="4" t="s">
        <v>480</v>
      </c>
      <c r="D17905" s="4" t="s">
        <v>16</v>
      </c>
      <c r="E17905" s="4" t="s">
        <v>58</v>
      </c>
      <c r="F17905" s="4" t="s">
        <v>117</v>
      </c>
      <c r="G17905">
        <v>643.16</v>
      </c>
      <c r="H17905" s="4" t="s">
        <v>19</v>
      </c>
      <c r="I17905" s="4" t="s">
        <v>34</v>
      </c>
      <c r="J17905" s="4" t="s">
        <v>42</v>
      </c>
      <c r="K17905">
        <v>43800.36</v>
      </c>
      <c r="L17905">
        <v>9425.56</v>
      </c>
      <c r="M17905" s="4" t="s">
        <v>36</v>
      </c>
      <c r="N17905" s="4" t="s">
        <v>20296</v>
      </c>
    </row>
    <row r="17906" spans="1:14" x14ac:dyDescent="0.35">
      <c r="A17906" s="4" t="s">
        <v>18187</v>
      </c>
      <c r="B17906" s="5">
        <v>44982</v>
      </c>
      <c r="C17906" s="4" t="s">
        <v>1043</v>
      </c>
      <c r="D17906" s="4" t="s">
        <v>16</v>
      </c>
      <c r="E17906" s="4" t="s">
        <v>150</v>
      </c>
      <c r="F17906" s="4" t="s">
        <v>129</v>
      </c>
      <c r="G17906">
        <v>5270.26</v>
      </c>
      <c r="H17906" s="4" t="s">
        <v>95</v>
      </c>
      <c r="I17906" s="4" t="s">
        <v>34</v>
      </c>
      <c r="J17906" s="4" t="s">
        <v>139</v>
      </c>
      <c r="K17906">
        <v>69453.05</v>
      </c>
      <c r="L17906">
        <v>155330.04999999999</v>
      </c>
      <c r="M17906" s="4" t="s">
        <v>71</v>
      </c>
      <c r="N17906" s="4" t="s">
        <v>20300</v>
      </c>
    </row>
    <row r="17907" spans="1:14" x14ac:dyDescent="0.35">
      <c r="A17907" s="4" t="s">
        <v>18188</v>
      </c>
      <c r="B17907" s="5">
        <v>45124</v>
      </c>
      <c r="C17907" s="4" t="s">
        <v>236</v>
      </c>
      <c r="D17907" s="4" t="s">
        <v>62</v>
      </c>
      <c r="E17907" s="4" t="s">
        <v>101</v>
      </c>
      <c r="F17907" s="4" t="s">
        <v>64</v>
      </c>
      <c r="G17907">
        <v>21993.33</v>
      </c>
      <c r="H17907" s="4" t="s">
        <v>86</v>
      </c>
      <c r="I17907" s="4" t="s">
        <v>54</v>
      </c>
      <c r="J17907" s="4" t="s">
        <v>139</v>
      </c>
      <c r="K17907">
        <v>41095.94</v>
      </c>
      <c r="L17907">
        <v>440101.94</v>
      </c>
      <c r="M17907" s="4" t="s">
        <v>36</v>
      </c>
      <c r="N17907" s="4" t="s">
        <v>20296</v>
      </c>
    </row>
    <row r="17908" spans="1:14" x14ac:dyDescent="0.35">
      <c r="A17908" s="4" t="s">
        <v>18189</v>
      </c>
      <c r="B17908" s="5">
        <v>45221</v>
      </c>
      <c r="C17908" s="4" t="s">
        <v>67</v>
      </c>
      <c r="D17908" s="4" t="s">
        <v>16</v>
      </c>
      <c r="E17908" s="4" t="s">
        <v>25</v>
      </c>
      <c r="F17908" s="4" t="s">
        <v>107</v>
      </c>
      <c r="G17908">
        <v>13638.19</v>
      </c>
      <c r="H17908" s="4" t="s">
        <v>48</v>
      </c>
      <c r="I17908" s="4" t="s">
        <v>18</v>
      </c>
      <c r="J17908" s="4" t="s">
        <v>114</v>
      </c>
      <c r="K17908">
        <v>66946.3</v>
      </c>
      <c r="L17908">
        <v>253476.49</v>
      </c>
      <c r="M17908" s="4" t="s">
        <v>83</v>
      </c>
      <c r="N17908" s="4" t="s">
        <v>20302</v>
      </c>
    </row>
    <row r="17909" spans="1:14" x14ac:dyDescent="0.35">
      <c r="A17909" s="4" t="s">
        <v>18190</v>
      </c>
      <c r="B17909" s="5">
        <v>45211</v>
      </c>
      <c r="C17909" s="4" t="s">
        <v>15</v>
      </c>
      <c r="D17909" s="4" t="s">
        <v>16</v>
      </c>
      <c r="E17909" s="4" t="s">
        <v>128</v>
      </c>
      <c r="F17909" s="4" t="s">
        <v>113</v>
      </c>
      <c r="G17909">
        <v>10286.92</v>
      </c>
      <c r="H17909" s="4" t="s">
        <v>86</v>
      </c>
      <c r="I17909" s="4" t="s">
        <v>20</v>
      </c>
      <c r="J17909" s="4" t="s">
        <v>139</v>
      </c>
      <c r="K17909">
        <v>63237.79</v>
      </c>
      <c r="L17909">
        <v>54884.42</v>
      </c>
      <c r="M17909" s="4" t="s">
        <v>83</v>
      </c>
      <c r="N17909" s="4" t="s">
        <v>20302</v>
      </c>
    </row>
    <row r="17910" spans="1:14" x14ac:dyDescent="0.35">
      <c r="A17910" s="4" t="s">
        <v>18191</v>
      </c>
      <c r="B17910" s="5">
        <v>45136</v>
      </c>
      <c r="C17910" s="4" t="s">
        <v>297</v>
      </c>
      <c r="D17910" s="4" t="s">
        <v>16</v>
      </c>
      <c r="E17910" s="4" t="s">
        <v>25</v>
      </c>
      <c r="F17910" s="4" t="s">
        <v>117</v>
      </c>
      <c r="G17910">
        <v>6300.52</v>
      </c>
      <c r="H17910" s="4" t="s">
        <v>27</v>
      </c>
      <c r="I17910" s="4" t="s">
        <v>49</v>
      </c>
      <c r="J17910" s="4" t="s">
        <v>21</v>
      </c>
      <c r="K17910">
        <v>55158.9</v>
      </c>
      <c r="L17910">
        <v>322259.57</v>
      </c>
      <c r="M17910" s="4" t="s">
        <v>36</v>
      </c>
      <c r="N17910" s="4" t="s">
        <v>20296</v>
      </c>
    </row>
    <row r="17911" spans="1:14" x14ac:dyDescent="0.35">
      <c r="A17911" s="4" t="s">
        <v>18192</v>
      </c>
      <c r="B17911" s="5">
        <v>45131</v>
      </c>
      <c r="C17911" s="4" t="s">
        <v>324</v>
      </c>
      <c r="D17911" s="4" t="s">
        <v>16</v>
      </c>
      <c r="E17911" s="4" t="s">
        <v>70</v>
      </c>
      <c r="F17911" s="4" t="s">
        <v>53</v>
      </c>
      <c r="G17911">
        <v>7197.69</v>
      </c>
      <c r="H17911" s="4" t="s">
        <v>19</v>
      </c>
      <c r="I17911" s="4" t="s">
        <v>54</v>
      </c>
      <c r="J17911" s="4" t="s">
        <v>35</v>
      </c>
      <c r="K17911">
        <v>38996.129999999997</v>
      </c>
      <c r="L17911">
        <v>138490.32999999999</v>
      </c>
      <c r="M17911" s="4" t="s">
        <v>36</v>
      </c>
      <c r="N17911" s="4" t="s">
        <v>20296</v>
      </c>
    </row>
    <row r="17912" spans="1:14" x14ac:dyDescent="0.35">
      <c r="A17912" s="4" t="s">
        <v>18193</v>
      </c>
      <c r="B17912" s="5">
        <v>45046</v>
      </c>
      <c r="C17912" s="4" t="s">
        <v>57</v>
      </c>
      <c r="D17912" s="4" t="s">
        <v>62</v>
      </c>
      <c r="E17912" s="4" t="s">
        <v>63</v>
      </c>
      <c r="F17912" s="4" t="s">
        <v>64</v>
      </c>
      <c r="G17912">
        <v>99927.66</v>
      </c>
      <c r="H17912" s="4" t="s">
        <v>48</v>
      </c>
      <c r="I17912" s="4" t="s">
        <v>49</v>
      </c>
      <c r="J17912" s="4" t="s">
        <v>42</v>
      </c>
      <c r="K17912">
        <v>45181.27</v>
      </c>
      <c r="L17912">
        <v>506692.84</v>
      </c>
      <c r="M17912" s="4" t="s">
        <v>65</v>
      </c>
      <c r="N17912" s="4" t="s">
        <v>20299</v>
      </c>
    </row>
    <row r="17913" spans="1:14" x14ac:dyDescent="0.35">
      <c r="A17913" s="4" t="s">
        <v>18194</v>
      </c>
      <c r="B17913" s="5">
        <v>45155</v>
      </c>
      <c r="C17913" s="4" t="s">
        <v>38</v>
      </c>
      <c r="D17913" s="4" t="s">
        <v>16</v>
      </c>
      <c r="E17913" s="4" t="s">
        <v>150</v>
      </c>
      <c r="F17913" s="4" t="s">
        <v>41</v>
      </c>
      <c r="G17913">
        <v>1454.3</v>
      </c>
      <c r="H17913" s="4" t="s">
        <v>95</v>
      </c>
      <c r="I17913" s="4" t="s">
        <v>54</v>
      </c>
      <c r="J17913" s="4" t="s">
        <v>139</v>
      </c>
      <c r="K17913">
        <v>54016.53</v>
      </c>
      <c r="L17913">
        <v>382076.41</v>
      </c>
      <c r="M17913" s="4" t="s">
        <v>134</v>
      </c>
      <c r="N17913" s="4" t="s">
        <v>20304</v>
      </c>
    </row>
    <row r="17914" spans="1:14" x14ac:dyDescent="0.35">
      <c r="A17914" s="4" t="s">
        <v>18195</v>
      </c>
      <c r="B17914" s="5">
        <v>45174</v>
      </c>
      <c r="C17914" s="4" t="s">
        <v>418</v>
      </c>
      <c r="D17914" s="4" t="s">
        <v>62</v>
      </c>
      <c r="E17914" s="4" t="s">
        <v>123</v>
      </c>
      <c r="F17914" s="4" t="s">
        <v>64</v>
      </c>
      <c r="G17914">
        <v>92847.69</v>
      </c>
      <c r="H17914" s="4" t="s">
        <v>86</v>
      </c>
      <c r="I17914" s="4" t="s">
        <v>20</v>
      </c>
      <c r="J17914" s="4" t="s">
        <v>120</v>
      </c>
      <c r="K17914">
        <v>65136.480000000003</v>
      </c>
      <c r="L17914">
        <v>203382.1</v>
      </c>
      <c r="M17914" s="4" t="s">
        <v>59</v>
      </c>
      <c r="N17914" s="4" t="s">
        <v>20298</v>
      </c>
    </row>
    <row r="17915" spans="1:14" x14ac:dyDescent="0.35">
      <c r="A17915" s="4" t="s">
        <v>18196</v>
      </c>
      <c r="B17915" s="5">
        <v>45249</v>
      </c>
      <c r="C17915" s="4" t="s">
        <v>218</v>
      </c>
      <c r="D17915" s="4" t="s">
        <v>62</v>
      </c>
      <c r="E17915" s="4" t="s">
        <v>101</v>
      </c>
      <c r="F17915" s="4" t="s">
        <v>64</v>
      </c>
      <c r="G17915">
        <v>58502.45</v>
      </c>
      <c r="H17915" s="4" t="s">
        <v>48</v>
      </c>
      <c r="I17915" s="4" t="s">
        <v>54</v>
      </c>
      <c r="J17915" s="4" t="s">
        <v>139</v>
      </c>
      <c r="K17915">
        <v>53312.08</v>
      </c>
      <c r="L17915">
        <v>220914.89</v>
      </c>
      <c r="M17915" s="4" t="s">
        <v>75</v>
      </c>
      <c r="N17915" s="4" t="s">
        <v>20301</v>
      </c>
    </row>
    <row r="17916" spans="1:14" x14ac:dyDescent="0.35">
      <c r="A17916" s="4" t="s">
        <v>18197</v>
      </c>
      <c r="B17916" s="5">
        <v>45020</v>
      </c>
      <c r="C17916" s="4" t="s">
        <v>57</v>
      </c>
      <c r="D17916" s="4" t="s">
        <v>62</v>
      </c>
      <c r="E17916" s="4" t="s">
        <v>101</v>
      </c>
      <c r="F17916" s="4" t="s">
        <v>64</v>
      </c>
      <c r="G17916">
        <v>76790.06</v>
      </c>
      <c r="H17916" s="4" t="s">
        <v>27</v>
      </c>
      <c r="I17916" s="4" t="s">
        <v>34</v>
      </c>
      <c r="J17916" s="4" t="s">
        <v>139</v>
      </c>
      <c r="K17916">
        <v>36012.089999999997</v>
      </c>
      <c r="L17916">
        <v>273805.61</v>
      </c>
      <c r="M17916" s="4" t="s">
        <v>65</v>
      </c>
      <c r="N17916" s="4" t="s">
        <v>20299</v>
      </c>
    </row>
    <row r="17917" spans="1:14" x14ac:dyDescent="0.35">
      <c r="A17917" s="4" t="s">
        <v>18198</v>
      </c>
      <c r="B17917" s="5">
        <v>45038</v>
      </c>
      <c r="C17917" s="4" t="s">
        <v>125</v>
      </c>
      <c r="D17917" s="4" t="s">
        <v>39</v>
      </c>
      <c r="E17917" s="4" t="s">
        <v>40</v>
      </c>
      <c r="F17917" s="4" t="s">
        <v>33</v>
      </c>
      <c r="G17917">
        <v>24788.73</v>
      </c>
      <c r="H17917" s="4" t="s">
        <v>48</v>
      </c>
      <c r="I17917" s="4" t="s">
        <v>18</v>
      </c>
      <c r="J17917" s="4" t="s">
        <v>21</v>
      </c>
      <c r="K17917">
        <v>42725.94</v>
      </c>
      <c r="L17917">
        <v>100958</v>
      </c>
      <c r="M17917" s="4" t="s">
        <v>65</v>
      </c>
      <c r="N17917" s="4" t="s">
        <v>20299</v>
      </c>
    </row>
    <row r="17918" spans="1:14" x14ac:dyDescent="0.35">
      <c r="A17918" s="4" t="s">
        <v>18199</v>
      </c>
      <c r="B17918" s="5">
        <v>45129</v>
      </c>
      <c r="C17918" s="4" t="s">
        <v>167</v>
      </c>
      <c r="D17918" s="4" t="s">
        <v>16</v>
      </c>
      <c r="E17918" s="4" t="s">
        <v>150</v>
      </c>
      <c r="F17918" s="4" t="s">
        <v>41</v>
      </c>
      <c r="G17918">
        <v>9901.18</v>
      </c>
      <c r="H17918" s="4" t="s">
        <v>27</v>
      </c>
      <c r="I17918" s="4" t="s">
        <v>18</v>
      </c>
      <c r="J17918" s="4" t="s">
        <v>79</v>
      </c>
      <c r="K17918">
        <v>68394.95</v>
      </c>
      <c r="L17918">
        <v>158909.35999999999</v>
      </c>
      <c r="M17918" s="4" t="s">
        <v>36</v>
      </c>
      <c r="N17918" s="4" t="s">
        <v>20296</v>
      </c>
    </row>
    <row r="17919" spans="1:14" x14ac:dyDescent="0.35">
      <c r="A17919" s="4" t="s">
        <v>18200</v>
      </c>
      <c r="B17919" s="5">
        <v>45223</v>
      </c>
      <c r="C17919" s="4" t="s">
        <v>478</v>
      </c>
      <c r="D17919" s="4" t="s">
        <v>16</v>
      </c>
      <c r="E17919" s="4" t="s">
        <v>25</v>
      </c>
      <c r="F17919" s="4" t="s">
        <v>129</v>
      </c>
      <c r="G17919">
        <v>6939.47</v>
      </c>
      <c r="H17919" s="4" t="s">
        <v>27</v>
      </c>
      <c r="I17919" s="4" t="s">
        <v>54</v>
      </c>
      <c r="J17919" s="4" t="s">
        <v>120</v>
      </c>
      <c r="K17919">
        <v>32981.35</v>
      </c>
      <c r="L17919">
        <v>109675.53</v>
      </c>
      <c r="M17919" s="4" t="s">
        <v>83</v>
      </c>
      <c r="N17919" s="4" t="s">
        <v>20302</v>
      </c>
    </row>
    <row r="17920" spans="1:14" x14ac:dyDescent="0.35">
      <c r="A17920" s="4" t="s">
        <v>18201</v>
      </c>
      <c r="B17920" s="5">
        <v>45189</v>
      </c>
      <c r="C17920" s="4" t="s">
        <v>106</v>
      </c>
      <c r="D17920" s="4" t="s">
        <v>39</v>
      </c>
      <c r="E17920" s="4" t="s">
        <v>210</v>
      </c>
      <c r="F17920" s="4" t="s">
        <v>47</v>
      </c>
      <c r="G17920">
        <v>21078.19</v>
      </c>
      <c r="H17920" s="4" t="s">
        <v>27</v>
      </c>
      <c r="I17920" s="4" t="s">
        <v>34</v>
      </c>
      <c r="J17920" s="4" t="s">
        <v>139</v>
      </c>
      <c r="K17920">
        <v>56880.42</v>
      </c>
      <c r="L17920">
        <v>306245.17</v>
      </c>
      <c r="M17920" s="4" t="s">
        <v>59</v>
      </c>
      <c r="N17920" s="4" t="s">
        <v>20298</v>
      </c>
    </row>
    <row r="17921" spans="1:14" x14ac:dyDescent="0.35">
      <c r="A17921" s="4" t="s">
        <v>18202</v>
      </c>
      <c r="B17921" s="5">
        <v>45203</v>
      </c>
      <c r="C17921" s="4" t="s">
        <v>256</v>
      </c>
      <c r="D17921" s="4" t="s">
        <v>16</v>
      </c>
      <c r="E17921" s="4" t="s">
        <v>70</v>
      </c>
      <c r="F17921" s="4" t="s">
        <v>129</v>
      </c>
      <c r="G17921">
        <v>13386.71</v>
      </c>
      <c r="H17921" s="4" t="s">
        <v>27</v>
      </c>
      <c r="I17921" s="4" t="s">
        <v>54</v>
      </c>
      <c r="J17921" s="4" t="s">
        <v>114</v>
      </c>
      <c r="K17921">
        <v>65206.62</v>
      </c>
      <c r="L17921">
        <v>211272.29</v>
      </c>
      <c r="M17921" s="4" t="s">
        <v>83</v>
      </c>
      <c r="N17921" s="4" t="s">
        <v>20302</v>
      </c>
    </row>
    <row r="17922" spans="1:14" x14ac:dyDescent="0.35">
      <c r="A17922" s="4" t="s">
        <v>18203</v>
      </c>
      <c r="B17922" s="5">
        <v>45063</v>
      </c>
      <c r="C17922" s="4" t="s">
        <v>109</v>
      </c>
      <c r="D17922" s="4" t="s">
        <v>16</v>
      </c>
      <c r="E17922" s="4" t="s">
        <v>70</v>
      </c>
      <c r="F17922" s="4" t="s">
        <v>18</v>
      </c>
      <c r="G17922">
        <v>8556.2000000000007</v>
      </c>
      <c r="H17922" s="4" t="s">
        <v>27</v>
      </c>
      <c r="I17922" s="4" t="s">
        <v>34</v>
      </c>
      <c r="J17922" s="4" t="s">
        <v>98</v>
      </c>
      <c r="K17922">
        <v>62382.1</v>
      </c>
      <c r="L17922">
        <v>281934.87</v>
      </c>
      <c r="M17922" s="4" t="s">
        <v>102</v>
      </c>
      <c r="N17922" s="4" t="s">
        <v>102</v>
      </c>
    </row>
    <row r="17923" spans="1:14" x14ac:dyDescent="0.35">
      <c r="A17923" s="4" t="s">
        <v>18204</v>
      </c>
      <c r="B17923" s="5">
        <v>45098</v>
      </c>
      <c r="C17923" s="4" t="s">
        <v>104</v>
      </c>
      <c r="D17923" s="4" t="s">
        <v>16</v>
      </c>
      <c r="E17923" s="4" t="s">
        <v>70</v>
      </c>
      <c r="F17923" s="4" t="s">
        <v>117</v>
      </c>
      <c r="G17923">
        <v>8925.7099999999991</v>
      </c>
      <c r="H17923" s="4" t="s">
        <v>19</v>
      </c>
      <c r="I17923" s="4" t="s">
        <v>20</v>
      </c>
      <c r="J17923" s="4" t="s">
        <v>28</v>
      </c>
      <c r="K17923">
        <v>50002</v>
      </c>
      <c r="L17923">
        <v>387502.33</v>
      </c>
      <c r="M17923" s="4" t="s">
        <v>22</v>
      </c>
      <c r="N17923" s="4" t="s">
        <v>20294</v>
      </c>
    </row>
    <row r="17924" spans="1:14" x14ac:dyDescent="0.35">
      <c r="A17924" s="4" t="s">
        <v>18205</v>
      </c>
      <c r="B17924" s="5">
        <v>45267</v>
      </c>
      <c r="C17924" s="4" t="s">
        <v>531</v>
      </c>
      <c r="D17924" s="4" t="s">
        <v>16</v>
      </c>
      <c r="E17924" s="4" t="s">
        <v>150</v>
      </c>
      <c r="F17924" s="4" t="s">
        <v>41</v>
      </c>
      <c r="G17924">
        <v>5683.52</v>
      </c>
      <c r="H17924" s="4" t="s">
        <v>48</v>
      </c>
      <c r="I17924" s="4" t="s">
        <v>49</v>
      </c>
      <c r="J17924" s="4" t="s">
        <v>120</v>
      </c>
      <c r="K17924">
        <v>48080.21</v>
      </c>
      <c r="L17924">
        <v>152521.85</v>
      </c>
      <c r="M17924" s="4" t="s">
        <v>87</v>
      </c>
      <c r="N17924" s="4" t="s">
        <v>20303</v>
      </c>
    </row>
    <row r="17925" spans="1:14" x14ac:dyDescent="0.35">
      <c r="A17925" s="4" t="s">
        <v>18206</v>
      </c>
      <c r="B17925" s="5">
        <v>44988</v>
      </c>
      <c r="C17925" s="4" t="s">
        <v>432</v>
      </c>
      <c r="D17925" s="4" t="s">
        <v>16</v>
      </c>
      <c r="E17925" s="4" t="s">
        <v>58</v>
      </c>
      <c r="F17925" s="4" t="s">
        <v>18</v>
      </c>
      <c r="G17925">
        <v>6411.52</v>
      </c>
      <c r="H17925" s="4" t="s">
        <v>86</v>
      </c>
      <c r="I17925" s="4" t="s">
        <v>49</v>
      </c>
      <c r="J17925" s="4" t="s">
        <v>98</v>
      </c>
      <c r="K17925">
        <v>35987.01</v>
      </c>
      <c r="L17925">
        <v>112898.75</v>
      </c>
      <c r="M17925" s="4" t="s">
        <v>29</v>
      </c>
      <c r="N17925" s="4" t="s">
        <v>20295</v>
      </c>
    </row>
    <row r="17926" spans="1:14" x14ac:dyDescent="0.35">
      <c r="A17926" s="4" t="s">
        <v>18207</v>
      </c>
      <c r="B17926" s="5">
        <v>45076</v>
      </c>
      <c r="C17926" s="4" t="s">
        <v>435</v>
      </c>
      <c r="D17926" s="4" t="s">
        <v>16</v>
      </c>
      <c r="E17926" s="4" t="s">
        <v>70</v>
      </c>
      <c r="F17926" s="4" t="s">
        <v>47</v>
      </c>
      <c r="G17926">
        <v>11564.49</v>
      </c>
      <c r="H17926" s="4" t="s">
        <v>19</v>
      </c>
      <c r="I17926" s="4" t="s">
        <v>54</v>
      </c>
      <c r="J17926" s="4" t="s">
        <v>79</v>
      </c>
      <c r="K17926">
        <v>64176.1</v>
      </c>
      <c r="L17926">
        <v>46351.33</v>
      </c>
      <c r="M17926" s="4" t="s">
        <v>102</v>
      </c>
      <c r="N17926" s="4" t="s">
        <v>102</v>
      </c>
    </row>
    <row r="17927" spans="1:14" x14ac:dyDescent="0.35">
      <c r="A17927" s="4" t="s">
        <v>18208</v>
      </c>
      <c r="B17927" s="5">
        <v>44993</v>
      </c>
      <c r="C17927" s="4" t="s">
        <v>252</v>
      </c>
      <c r="D17927" s="4" t="s">
        <v>16</v>
      </c>
      <c r="E17927" s="4" t="s">
        <v>52</v>
      </c>
      <c r="F17927" s="4" t="s">
        <v>26</v>
      </c>
      <c r="G17927">
        <v>9236.86</v>
      </c>
      <c r="H17927" s="4" t="s">
        <v>95</v>
      </c>
      <c r="I17927" s="4" t="s">
        <v>54</v>
      </c>
      <c r="J17927" s="4" t="s">
        <v>98</v>
      </c>
      <c r="K17927">
        <v>64057.33</v>
      </c>
      <c r="L17927">
        <v>108038.41</v>
      </c>
      <c r="M17927" s="4" t="s">
        <v>29</v>
      </c>
      <c r="N17927" s="4" t="s">
        <v>20295</v>
      </c>
    </row>
    <row r="17928" spans="1:14" x14ac:dyDescent="0.35">
      <c r="A17928" s="4" t="s">
        <v>18209</v>
      </c>
      <c r="B17928" s="5">
        <v>45173</v>
      </c>
      <c r="C17928" s="4" t="s">
        <v>161</v>
      </c>
      <c r="D17928" s="4" t="s">
        <v>16</v>
      </c>
      <c r="E17928" s="4" t="s">
        <v>70</v>
      </c>
      <c r="F17928" s="4" t="s">
        <v>113</v>
      </c>
      <c r="G17928">
        <v>2725.53</v>
      </c>
      <c r="H17928" s="4" t="s">
        <v>95</v>
      </c>
      <c r="I17928" s="4" t="s">
        <v>20</v>
      </c>
      <c r="J17928" s="4" t="s">
        <v>21</v>
      </c>
      <c r="K17928">
        <v>55097.65</v>
      </c>
      <c r="L17928">
        <v>-39601.31</v>
      </c>
      <c r="M17928" s="4" t="s">
        <v>59</v>
      </c>
      <c r="N17928" s="4" t="s">
        <v>20298</v>
      </c>
    </row>
    <row r="17929" spans="1:14" x14ac:dyDescent="0.35">
      <c r="A17929" s="4" t="s">
        <v>18210</v>
      </c>
      <c r="B17929" s="5">
        <v>45149</v>
      </c>
      <c r="C17929" s="4" t="s">
        <v>260</v>
      </c>
      <c r="D17929" s="4" t="s">
        <v>62</v>
      </c>
      <c r="E17929" s="4" t="s">
        <v>63</v>
      </c>
      <c r="F17929" s="4" t="s">
        <v>64</v>
      </c>
      <c r="G17929">
        <v>27037.23</v>
      </c>
      <c r="H17929" s="4" t="s">
        <v>27</v>
      </c>
      <c r="I17929" s="4" t="s">
        <v>20</v>
      </c>
      <c r="J17929" s="4" t="s">
        <v>114</v>
      </c>
      <c r="K17929">
        <v>51899.1</v>
      </c>
      <c r="L17929">
        <v>435111.04</v>
      </c>
      <c r="M17929" s="4" t="s">
        <v>134</v>
      </c>
      <c r="N17929" s="4" t="s">
        <v>20304</v>
      </c>
    </row>
    <row r="17930" spans="1:14" x14ac:dyDescent="0.35">
      <c r="A17930" s="4" t="s">
        <v>18211</v>
      </c>
      <c r="B17930" s="5">
        <v>45002</v>
      </c>
      <c r="C17930" s="4" t="s">
        <v>24</v>
      </c>
      <c r="D17930" s="4" t="s">
        <v>16</v>
      </c>
      <c r="E17930" s="4" t="s">
        <v>46</v>
      </c>
      <c r="F17930" s="4" t="s">
        <v>47</v>
      </c>
      <c r="G17930">
        <v>10682.62</v>
      </c>
      <c r="H17930" s="4" t="s">
        <v>19</v>
      </c>
      <c r="I17930" s="4" t="s">
        <v>34</v>
      </c>
      <c r="J17930" s="4" t="s">
        <v>114</v>
      </c>
      <c r="K17930">
        <v>49022.49</v>
      </c>
      <c r="L17930">
        <v>131799.95000000001</v>
      </c>
      <c r="M17930" s="4" t="s">
        <v>29</v>
      </c>
      <c r="N17930" s="4" t="s">
        <v>20295</v>
      </c>
    </row>
    <row r="17931" spans="1:14" x14ac:dyDescent="0.35">
      <c r="A17931" s="4" t="s">
        <v>18212</v>
      </c>
      <c r="B17931" s="5">
        <v>45076</v>
      </c>
      <c r="C17931" s="4" t="s">
        <v>606</v>
      </c>
      <c r="D17931" s="4" t="s">
        <v>39</v>
      </c>
      <c r="E17931" s="4" t="s">
        <v>162</v>
      </c>
      <c r="F17931" s="4" t="s">
        <v>53</v>
      </c>
      <c r="G17931">
        <v>26852.06</v>
      </c>
      <c r="H17931" s="4" t="s">
        <v>86</v>
      </c>
      <c r="I17931" s="4" t="s">
        <v>54</v>
      </c>
      <c r="J17931" s="4" t="s">
        <v>98</v>
      </c>
      <c r="K17931">
        <v>33987.1</v>
      </c>
      <c r="L17931">
        <v>155527.17000000001</v>
      </c>
      <c r="M17931" s="4" t="s">
        <v>102</v>
      </c>
      <c r="N17931" s="4" t="s">
        <v>102</v>
      </c>
    </row>
    <row r="17932" spans="1:14" x14ac:dyDescent="0.35">
      <c r="A17932" s="4" t="s">
        <v>18213</v>
      </c>
      <c r="B17932" s="5">
        <v>45207</v>
      </c>
      <c r="C17932" s="4" t="s">
        <v>492</v>
      </c>
      <c r="D17932" s="4" t="s">
        <v>16</v>
      </c>
      <c r="E17932" s="4" t="s">
        <v>46</v>
      </c>
      <c r="F17932" s="4" t="s">
        <v>18</v>
      </c>
      <c r="G17932">
        <v>8548.43</v>
      </c>
      <c r="H17932" s="4" t="s">
        <v>95</v>
      </c>
      <c r="I17932" s="4" t="s">
        <v>54</v>
      </c>
      <c r="J17932" s="4" t="s">
        <v>21</v>
      </c>
      <c r="K17932">
        <v>64670.98</v>
      </c>
      <c r="L17932">
        <v>96369.79</v>
      </c>
      <c r="M17932" s="4" t="s">
        <v>83</v>
      </c>
      <c r="N17932" s="4" t="s">
        <v>20302</v>
      </c>
    </row>
    <row r="17933" spans="1:14" x14ac:dyDescent="0.35">
      <c r="A17933" s="4" t="s">
        <v>18214</v>
      </c>
      <c r="B17933" s="5">
        <v>44941</v>
      </c>
      <c r="C17933" s="4" t="s">
        <v>77</v>
      </c>
      <c r="D17933" s="4" t="s">
        <v>39</v>
      </c>
      <c r="E17933" s="4" t="s">
        <v>334</v>
      </c>
      <c r="F17933" s="4" t="s">
        <v>74</v>
      </c>
      <c r="G17933">
        <v>7427</v>
      </c>
      <c r="H17933" s="4" t="s">
        <v>86</v>
      </c>
      <c r="I17933" s="4" t="s">
        <v>20</v>
      </c>
      <c r="J17933" s="4" t="s">
        <v>79</v>
      </c>
      <c r="K17933">
        <v>57657.26</v>
      </c>
      <c r="L17933">
        <v>162215.74</v>
      </c>
      <c r="M17933" s="4" t="s">
        <v>43</v>
      </c>
      <c r="N17933" s="4" t="s">
        <v>20297</v>
      </c>
    </row>
    <row r="17934" spans="1:14" x14ac:dyDescent="0.35">
      <c r="A17934" s="4" t="s">
        <v>18215</v>
      </c>
      <c r="B17934" s="5">
        <v>44939</v>
      </c>
      <c r="C17934" s="4" t="s">
        <v>125</v>
      </c>
      <c r="D17934" s="4" t="s">
        <v>39</v>
      </c>
      <c r="E17934" s="4" t="s">
        <v>162</v>
      </c>
      <c r="F17934" s="4" t="s">
        <v>85</v>
      </c>
      <c r="G17934">
        <v>7950.84</v>
      </c>
      <c r="H17934" s="4" t="s">
        <v>19</v>
      </c>
      <c r="I17934" s="4" t="s">
        <v>18</v>
      </c>
      <c r="J17934" s="4" t="s">
        <v>98</v>
      </c>
      <c r="K17934">
        <v>42725.94</v>
      </c>
      <c r="L17934">
        <v>93007.16</v>
      </c>
      <c r="M17934" s="4" t="s">
        <v>43</v>
      </c>
      <c r="N17934" s="4" t="s">
        <v>20297</v>
      </c>
    </row>
    <row r="17935" spans="1:14" x14ac:dyDescent="0.35">
      <c r="A17935" s="4" t="s">
        <v>18216</v>
      </c>
      <c r="B17935" s="5">
        <v>45255</v>
      </c>
      <c r="C17935" s="4" t="s">
        <v>348</v>
      </c>
      <c r="D17935" s="4" t="s">
        <v>16</v>
      </c>
      <c r="E17935" s="4" t="s">
        <v>58</v>
      </c>
      <c r="F17935" s="4" t="s">
        <v>107</v>
      </c>
      <c r="G17935">
        <v>1771.39</v>
      </c>
      <c r="H17935" s="4" t="s">
        <v>27</v>
      </c>
      <c r="I17935" s="4" t="s">
        <v>20</v>
      </c>
      <c r="J17935" s="4" t="s">
        <v>79</v>
      </c>
      <c r="K17935">
        <v>30384.04</v>
      </c>
      <c r="L17935">
        <v>35117.050000000003</v>
      </c>
      <c r="M17935" s="4" t="s">
        <v>75</v>
      </c>
      <c r="N17935" s="4" t="s">
        <v>20301</v>
      </c>
    </row>
    <row r="17936" spans="1:14" x14ac:dyDescent="0.35">
      <c r="A17936" s="4" t="s">
        <v>18217</v>
      </c>
      <c r="B17936" s="5">
        <v>44928</v>
      </c>
      <c r="C17936" s="4" t="s">
        <v>94</v>
      </c>
      <c r="D17936" s="4" t="s">
        <v>16</v>
      </c>
      <c r="E17936" s="4" t="s">
        <v>128</v>
      </c>
      <c r="F17936" s="4" t="s">
        <v>129</v>
      </c>
      <c r="G17936">
        <v>520.74</v>
      </c>
      <c r="H17936" s="4" t="s">
        <v>48</v>
      </c>
      <c r="I17936" s="4" t="s">
        <v>34</v>
      </c>
      <c r="J17936" s="4" t="s">
        <v>139</v>
      </c>
      <c r="K17936">
        <v>39108.379999999997</v>
      </c>
      <c r="L17936">
        <v>196228.47</v>
      </c>
      <c r="M17936" s="4" t="s">
        <v>43</v>
      </c>
      <c r="N17936" s="4" t="s">
        <v>20297</v>
      </c>
    </row>
    <row r="17937" spans="1:14" x14ac:dyDescent="0.35">
      <c r="A17937" s="4" t="s">
        <v>18218</v>
      </c>
      <c r="B17937" s="5">
        <v>45226</v>
      </c>
      <c r="C17937" s="4" t="s">
        <v>31</v>
      </c>
      <c r="D17937" s="4" t="s">
        <v>39</v>
      </c>
      <c r="E17937" s="4" t="s">
        <v>162</v>
      </c>
      <c r="F17937" s="4" t="s">
        <v>53</v>
      </c>
      <c r="G17937">
        <v>6155.93</v>
      </c>
      <c r="H17937" s="4" t="s">
        <v>86</v>
      </c>
      <c r="I17937" s="4" t="s">
        <v>20</v>
      </c>
      <c r="J17937" s="4" t="s">
        <v>42</v>
      </c>
      <c r="K17937">
        <v>60688.61</v>
      </c>
      <c r="L17937">
        <v>-2807.71</v>
      </c>
      <c r="M17937" s="4" t="s">
        <v>83</v>
      </c>
      <c r="N17937" s="4" t="s">
        <v>20302</v>
      </c>
    </row>
    <row r="17938" spans="1:14" x14ac:dyDescent="0.35">
      <c r="A17938" s="4" t="s">
        <v>18219</v>
      </c>
      <c r="B17938" s="5">
        <v>45104</v>
      </c>
      <c r="C17938" s="4" t="s">
        <v>307</v>
      </c>
      <c r="D17938" s="4" t="s">
        <v>16</v>
      </c>
      <c r="E17938" s="4" t="s">
        <v>58</v>
      </c>
      <c r="F17938" s="4" t="s">
        <v>168</v>
      </c>
      <c r="G17938">
        <v>12874.29</v>
      </c>
      <c r="H17938" s="4" t="s">
        <v>95</v>
      </c>
      <c r="I17938" s="4" t="s">
        <v>18</v>
      </c>
      <c r="J17938" s="4" t="s">
        <v>28</v>
      </c>
      <c r="K17938">
        <v>42963.34</v>
      </c>
      <c r="L17938">
        <v>209421.07</v>
      </c>
      <c r="M17938" s="4" t="s">
        <v>22</v>
      </c>
      <c r="N17938" s="4" t="s">
        <v>20294</v>
      </c>
    </row>
    <row r="17939" spans="1:14" x14ac:dyDescent="0.35">
      <c r="A17939" s="4" t="s">
        <v>18220</v>
      </c>
      <c r="B17939" s="5">
        <v>45083</v>
      </c>
      <c r="C17939" s="4" t="s">
        <v>522</v>
      </c>
      <c r="D17939" s="4" t="s">
        <v>16</v>
      </c>
      <c r="E17939" s="4" t="s">
        <v>17</v>
      </c>
      <c r="F17939" s="4" t="s">
        <v>85</v>
      </c>
      <c r="G17939">
        <v>11246.52</v>
      </c>
      <c r="H17939" s="4" t="s">
        <v>95</v>
      </c>
      <c r="I17939" s="4" t="s">
        <v>20</v>
      </c>
      <c r="J17939" s="4" t="s">
        <v>139</v>
      </c>
      <c r="K17939">
        <v>30039.17</v>
      </c>
      <c r="L17939">
        <v>71950.710000000006</v>
      </c>
      <c r="M17939" s="4" t="s">
        <v>22</v>
      </c>
      <c r="N17939" s="4" t="s">
        <v>20294</v>
      </c>
    </row>
    <row r="17940" spans="1:14" x14ac:dyDescent="0.35">
      <c r="A17940" s="4" t="s">
        <v>18221</v>
      </c>
      <c r="B17940" s="5">
        <v>44960</v>
      </c>
      <c r="C17940" s="4" t="s">
        <v>581</v>
      </c>
      <c r="D17940" s="4" t="s">
        <v>16</v>
      </c>
      <c r="E17940" s="4" t="s">
        <v>128</v>
      </c>
      <c r="F17940" s="4" t="s">
        <v>47</v>
      </c>
      <c r="G17940">
        <v>3365.7</v>
      </c>
      <c r="H17940" s="4" t="s">
        <v>27</v>
      </c>
      <c r="I17940" s="4" t="s">
        <v>18</v>
      </c>
      <c r="J17940" s="4" t="s">
        <v>35</v>
      </c>
      <c r="K17940">
        <v>30483.98</v>
      </c>
      <c r="L17940">
        <v>-454.12</v>
      </c>
      <c r="M17940" s="4" t="s">
        <v>71</v>
      </c>
      <c r="N17940" s="4" t="s">
        <v>20300</v>
      </c>
    </row>
    <row r="17941" spans="1:14" x14ac:dyDescent="0.35">
      <c r="A17941" s="4" t="s">
        <v>18222</v>
      </c>
      <c r="B17941" s="5">
        <v>45162</v>
      </c>
      <c r="C17941" s="4" t="s">
        <v>519</v>
      </c>
      <c r="D17941" s="4" t="s">
        <v>16</v>
      </c>
      <c r="E17941" s="4" t="s">
        <v>17</v>
      </c>
      <c r="F17941" s="4" t="s">
        <v>129</v>
      </c>
      <c r="G17941">
        <v>1608.44</v>
      </c>
      <c r="H17941" s="4" t="s">
        <v>27</v>
      </c>
      <c r="I17941" s="4" t="s">
        <v>20</v>
      </c>
      <c r="J17941" s="4" t="s">
        <v>139</v>
      </c>
      <c r="K17941">
        <v>38397.870000000003</v>
      </c>
      <c r="L17941">
        <v>386382.28</v>
      </c>
      <c r="M17941" s="4" t="s">
        <v>134</v>
      </c>
      <c r="N17941" s="4" t="s">
        <v>20304</v>
      </c>
    </row>
    <row r="17942" spans="1:14" x14ac:dyDescent="0.35">
      <c r="A17942" s="4" t="s">
        <v>18223</v>
      </c>
      <c r="B17942" s="5">
        <v>44956</v>
      </c>
      <c r="C17942" s="4" t="s">
        <v>224</v>
      </c>
      <c r="D17942" s="4" t="s">
        <v>16</v>
      </c>
      <c r="E17942" s="4" t="s">
        <v>52</v>
      </c>
      <c r="F17942" s="4" t="s">
        <v>113</v>
      </c>
      <c r="G17942">
        <v>991.21</v>
      </c>
      <c r="H17942" s="4" t="s">
        <v>48</v>
      </c>
      <c r="I17942" s="4" t="s">
        <v>20</v>
      </c>
      <c r="J17942" s="4" t="s">
        <v>28</v>
      </c>
      <c r="K17942">
        <v>50348.68</v>
      </c>
      <c r="L17942">
        <v>209915.04</v>
      </c>
      <c r="M17942" s="4" t="s">
        <v>43</v>
      </c>
      <c r="N17942" s="4" t="s">
        <v>20297</v>
      </c>
    </row>
    <row r="17943" spans="1:14" x14ac:dyDescent="0.35">
      <c r="A17943" s="4" t="s">
        <v>18224</v>
      </c>
      <c r="B17943" s="5">
        <v>45064</v>
      </c>
      <c r="C17943" s="4" t="s">
        <v>240</v>
      </c>
      <c r="D17943" s="4" t="s">
        <v>16</v>
      </c>
      <c r="E17943" s="4" t="s">
        <v>46</v>
      </c>
      <c r="F17943" s="4" t="s">
        <v>26</v>
      </c>
      <c r="G17943">
        <v>13550.58</v>
      </c>
      <c r="H17943" s="4" t="s">
        <v>27</v>
      </c>
      <c r="I17943" s="4" t="s">
        <v>54</v>
      </c>
      <c r="J17943" s="4" t="s">
        <v>35</v>
      </c>
      <c r="K17943">
        <v>49143.6</v>
      </c>
      <c r="L17943">
        <v>138466.51999999999</v>
      </c>
      <c r="M17943" s="4" t="s">
        <v>102</v>
      </c>
      <c r="N17943" s="4" t="s">
        <v>102</v>
      </c>
    </row>
    <row r="17944" spans="1:14" x14ac:dyDescent="0.35">
      <c r="A17944" s="4" t="s">
        <v>18225</v>
      </c>
      <c r="B17944" s="5">
        <v>45224</v>
      </c>
      <c r="C17944" s="4" t="s">
        <v>856</v>
      </c>
      <c r="D17944" s="4" t="s">
        <v>16</v>
      </c>
      <c r="E17944" s="4" t="s">
        <v>70</v>
      </c>
      <c r="F17944" s="4" t="s">
        <v>74</v>
      </c>
      <c r="G17944">
        <v>10103.370000000001</v>
      </c>
      <c r="H17944" s="4" t="s">
        <v>95</v>
      </c>
      <c r="I17944" s="4" t="s">
        <v>49</v>
      </c>
      <c r="J17944" s="4" t="s">
        <v>55</v>
      </c>
      <c r="K17944">
        <v>59385.760000000002</v>
      </c>
      <c r="L17944">
        <v>-66805.100000000006</v>
      </c>
      <c r="M17944" s="4" t="s">
        <v>83</v>
      </c>
      <c r="N17944" s="4" t="s">
        <v>20302</v>
      </c>
    </row>
    <row r="17945" spans="1:14" x14ac:dyDescent="0.35">
      <c r="A17945" s="4" t="s">
        <v>18226</v>
      </c>
      <c r="B17945" s="5">
        <v>45021</v>
      </c>
      <c r="C17945" s="4" t="s">
        <v>375</v>
      </c>
      <c r="D17945" s="4" t="s">
        <v>16</v>
      </c>
      <c r="E17945" s="4" t="s">
        <v>128</v>
      </c>
      <c r="F17945" s="4" t="s">
        <v>113</v>
      </c>
      <c r="G17945">
        <v>1501.45</v>
      </c>
      <c r="H17945" s="4" t="s">
        <v>19</v>
      </c>
      <c r="I17945" s="4" t="s">
        <v>18</v>
      </c>
      <c r="J17945" s="4" t="s">
        <v>98</v>
      </c>
      <c r="K17945">
        <v>34812.9</v>
      </c>
      <c r="L17945">
        <v>267630.73</v>
      </c>
      <c r="M17945" s="4" t="s">
        <v>65</v>
      </c>
      <c r="N17945" s="4" t="s">
        <v>20299</v>
      </c>
    </row>
    <row r="17946" spans="1:14" x14ac:dyDescent="0.35">
      <c r="A17946" s="4" t="s">
        <v>18227</v>
      </c>
      <c r="B17946" s="5">
        <v>44998</v>
      </c>
      <c r="C17946" s="4" t="s">
        <v>766</v>
      </c>
      <c r="D17946" s="4" t="s">
        <v>62</v>
      </c>
      <c r="E17946" s="4" t="s">
        <v>82</v>
      </c>
      <c r="F17946" s="4" t="s">
        <v>64</v>
      </c>
      <c r="G17946">
        <v>79462.22</v>
      </c>
      <c r="H17946" s="4" t="s">
        <v>19</v>
      </c>
      <c r="I17946" s="4" t="s">
        <v>34</v>
      </c>
      <c r="J17946" s="4" t="s">
        <v>79</v>
      </c>
      <c r="K17946">
        <v>68441.72</v>
      </c>
      <c r="L17946">
        <v>286484.44</v>
      </c>
      <c r="M17946" s="4" t="s">
        <v>29</v>
      </c>
      <c r="N17946" s="4" t="s">
        <v>20295</v>
      </c>
    </row>
    <row r="17947" spans="1:14" x14ac:dyDescent="0.35">
      <c r="A17947" s="4" t="s">
        <v>18228</v>
      </c>
      <c r="B17947" s="5">
        <v>45250</v>
      </c>
      <c r="C17947" s="4" t="s">
        <v>69</v>
      </c>
      <c r="D17947" s="4" t="s">
        <v>16</v>
      </c>
      <c r="E17947" s="4" t="s">
        <v>32</v>
      </c>
      <c r="F17947" s="4" t="s">
        <v>90</v>
      </c>
      <c r="G17947">
        <v>9042.99</v>
      </c>
      <c r="H17947" s="4" t="s">
        <v>48</v>
      </c>
      <c r="I17947" s="4" t="s">
        <v>49</v>
      </c>
      <c r="J17947" s="4" t="s">
        <v>35</v>
      </c>
      <c r="K17947">
        <v>42424.5</v>
      </c>
      <c r="L17947">
        <v>278547.07</v>
      </c>
      <c r="M17947" s="4" t="s">
        <v>75</v>
      </c>
      <c r="N17947" s="4" t="s">
        <v>20301</v>
      </c>
    </row>
    <row r="17948" spans="1:14" x14ac:dyDescent="0.35">
      <c r="A17948" s="4" t="s">
        <v>18229</v>
      </c>
      <c r="B17948" s="5">
        <v>45075</v>
      </c>
      <c r="C17948" s="4" t="s">
        <v>538</v>
      </c>
      <c r="D17948" s="4" t="s">
        <v>16</v>
      </c>
      <c r="E17948" s="4" t="s">
        <v>46</v>
      </c>
      <c r="F17948" s="4" t="s">
        <v>33</v>
      </c>
      <c r="G17948">
        <v>4270.1499999999996</v>
      </c>
      <c r="H17948" s="4" t="s">
        <v>48</v>
      </c>
      <c r="I17948" s="4" t="s">
        <v>54</v>
      </c>
      <c r="J17948" s="4" t="s">
        <v>35</v>
      </c>
      <c r="K17948">
        <v>45044.38</v>
      </c>
      <c r="L17948">
        <v>32601.02</v>
      </c>
      <c r="M17948" s="4" t="s">
        <v>102</v>
      </c>
      <c r="N17948" s="4" t="s">
        <v>102</v>
      </c>
    </row>
    <row r="17949" spans="1:14" x14ac:dyDescent="0.35">
      <c r="A17949" s="4" t="s">
        <v>18230</v>
      </c>
      <c r="B17949" s="5">
        <v>45208</v>
      </c>
      <c r="C17949" s="4" t="s">
        <v>89</v>
      </c>
      <c r="D17949" s="4" t="s">
        <v>39</v>
      </c>
      <c r="E17949" s="4" t="s">
        <v>162</v>
      </c>
      <c r="F17949" s="4" t="s">
        <v>33</v>
      </c>
      <c r="G17949">
        <v>5204.8900000000003</v>
      </c>
      <c r="H17949" s="4" t="s">
        <v>27</v>
      </c>
      <c r="I17949" s="4" t="s">
        <v>18</v>
      </c>
      <c r="J17949" s="4" t="s">
        <v>35</v>
      </c>
      <c r="K17949">
        <v>42628.52</v>
      </c>
      <c r="L17949">
        <v>-63486.82</v>
      </c>
      <c r="M17949" s="4" t="s">
        <v>83</v>
      </c>
      <c r="N17949" s="4" t="s">
        <v>20302</v>
      </c>
    </row>
    <row r="17950" spans="1:14" x14ac:dyDescent="0.35">
      <c r="A17950" s="4" t="s">
        <v>18231</v>
      </c>
      <c r="B17950" s="5">
        <v>45255</v>
      </c>
      <c r="C17950" s="4" t="s">
        <v>31</v>
      </c>
      <c r="D17950" s="4" t="s">
        <v>62</v>
      </c>
      <c r="E17950" s="4" t="s">
        <v>101</v>
      </c>
      <c r="F17950" s="4" t="s">
        <v>64</v>
      </c>
      <c r="G17950">
        <v>60908.52</v>
      </c>
      <c r="H17950" s="4" t="s">
        <v>27</v>
      </c>
      <c r="I17950" s="4" t="s">
        <v>34</v>
      </c>
      <c r="J17950" s="4" t="s">
        <v>98</v>
      </c>
      <c r="K17950">
        <v>53767.91</v>
      </c>
      <c r="L17950">
        <v>708543.53</v>
      </c>
      <c r="M17950" s="4" t="s">
        <v>75</v>
      </c>
      <c r="N17950" s="4" t="s">
        <v>20301</v>
      </c>
    </row>
    <row r="17951" spans="1:14" x14ac:dyDescent="0.35">
      <c r="A17951" s="4" t="s">
        <v>18232</v>
      </c>
      <c r="B17951" s="5">
        <v>45038</v>
      </c>
      <c r="C17951" s="4" t="s">
        <v>226</v>
      </c>
      <c r="D17951" s="4" t="s">
        <v>16</v>
      </c>
      <c r="E17951" s="4" t="s">
        <v>32</v>
      </c>
      <c r="F17951" s="4" t="s">
        <v>74</v>
      </c>
      <c r="G17951">
        <v>9137.8700000000008</v>
      </c>
      <c r="H17951" s="4" t="s">
        <v>48</v>
      </c>
      <c r="I17951" s="4" t="s">
        <v>18</v>
      </c>
      <c r="J17951" s="4" t="s">
        <v>42</v>
      </c>
      <c r="K17951">
        <v>44458.32</v>
      </c>
      <c r="L17951">
        <v>246475.1</v>
      </c>
      <c r="M17951" s="4" t="s">
        <v>65</v>
      </c>
      <c r="N17951" s="4" t="s">
        <v>20299</v>
      </c>
    </row>
    <row r="17952" spans="1:14" x14ac:dyDescent="0.35">
      <c r="A17952" s="4" t="s">
        <v>18233</v>
      </c>
      <c r="B17952" s="5">
        <v>45158</v>
      </c>
      <c r="C17952" s="4" t="s">
        <v>236</v>
      </c>
      <c r="D17952" s="4" t="s">
        <v>16</v>
      </c>
      <c r="E17952" s="4" t="s">
        <v>46</v>
      </c>
      <c r="F17952" s="4" t="s">
        <v>47</v>
      </c>
      <c r="G17952">
        <v>604.37</v>
      </c>
      <c r="H17952" s="4" t="s">
        <v>95</v>
      </c>
      <c r="I17952" s="4" t="s">
        <v>18</v>
      </c>
      <c r="J17952" s="4" t="s">
        <v>35</v>
      </c>
      <c r="K17952">
        <v>48987.53</v>
      </c>
      <c r="L17952">
        <v>221854.82</v>
      </c>
      <c r="M17952" s="4" t="s">
        <v>134</v>
      </c>
      <c r="N17952" s="4" t="s">
        <v>20304</v>
      </c>
    </row>
    <row r="17953" spans="1:14" x14ac:dyDescent="0.35">
      <c r="A17953" s="4" t="s">
        <v>18234</v>
      </c>
      <c r="B17953" s="5">
        <v>45200</v>
      </c>
      <c r="C17953" s="4" t="s">
        <v>249</v>
      </c>
      <c r="D17953" s="4" t="s">
        <v>16</v>
      </c>
      <c r="E17953" s="4" t="s">
        <v>17</v>
      </c>
      <c r="F17953" s="4" t="s">
        <v>113</v>
      </c>
      <c r="G17953">
        <v>6932.95</v>
      </c>
      <c r="H17953" s="4" t="s">
        <v>27</v>
      </c>
      <c r="I17953" s="4" t="s">
        <v>49</v>
      </c>
      <c r="J17953" s="4" t="s">
        <v>21</v>
      </c>
      <c r="K17953">
        <v>66166.259999999995</v>
      </c>
      <c r="L17953">
        <v>152762.1</v>
      </c>
      <c r="M17953" s="4" t="s">
        <v>83</v>
      </c>
      <c r="N17953" s="4" t="s">
        <v>20302</v>
      </c>
    </row>
    <row r="17954" spans="1:14" x14ac:dyDescent="0.35">
      <c r="A17954" s="4" t="s">
        <v>18235</v>
      </c>
      <c r="B17954" s="5">
        <v>44993</v>
      </c>
      <c r="C17954" s="4" t="s">
        <v>309</v>
      </c>
      <c r="D17954" s="4" t="s">
        <v>16</v>
      </c>
      <c r="E17954" s="4" t="s">
        <v>70</v>
      </c>
      <c r="F17954" s="4" t="s">
        <v>41</v>
      </c>
      <c r="G17954">
        <v>1588.15</v>
      </c>
      <c r="H17954" s="4" t="s">
        <v>19</v>
      </c>
      <c r="I17954" s="4" t="s">
        <v>20</v>
      </c>
      <c r="J17954" s="4" t="s">
        <v>55</v>
      </c>
      <c r="K17954">
        <v>69363.929999999993</v>
      </c>
      <c r="L17954">
        <v>252943.35</v>
      </c>
      <c r="M17954" s="4" t="s">
        <v>29</v>
      </c>
      <c r="N17954" s="4" t="s">
        <v>20295</v>
      </c>
    </row>
    <row r="17955" spans="1:14" x14ac:dyDescent="0.35">
      <c r="A17955" s="4" t="s">
        <v>18236</v>
      </c>
      <c r="B17955" s="5">
        <v>45266</v>
      </c>
      <c r="C17955" s="4" t="s">
        <v>1245</v>
      </c>
      <c r="D17955" s="4" t="s">
        <v>39</v>
      </c>
      <c r="E17955" s="4" t="s">
        <v>293</v>
      </c>
      <c r="F17955" s="4" t="s">
        <v>18</v>
      </c>
      <c r="G17955">
        <v>14370.47</v>
      </c>
      <c r="H17955" s="4" t="s">
        <v>48</v>
      </c>
      <c r="I17955" s="4" t="s">
        <v>54</v>
      </c>
      <c r="J17955" s="4" t="s">
        <v>55</v>
      </c>
      <c r="K17955">
        <v>47169.48</v>
      </c>
      <c r="L17955">
        <v>193994.82</v>
      </c>
      <c r="M17955" s="4" t="s">
        <v>87</v>
      </c>
      <c r="N17955" s="4" t="s">
        <v>20303</v>
      </c>
    </row>
    <row r="17956" spans="1:14" x14ac:dyDescent="0.35">
      <c r="A17956" s="4" t="s">
        <v>18237</v>
      </c>
      <c r="B17956" s="5">
        <v>45075</v>
      </c>
      <c r="C17956" s="4" t="s">
        <v>285</v>
      </c>
      <c r="D17956" s="4" t="s">
        <v>62</v>
      </c>
      <c r="E17956" s="4" t="s">
        <v>82</v>
      </c>
      <c r="F17956" s="4" t="s">
        <v>64</v>
      </c>
      <c r="G17956">
        <v>36711.94</v>
      </c>
      <c r="H17956" s="4" t="s">
        <v>27</v>
      </c>
      <c r="I17956" s="4" t="s">
        <v>54</v>
      </c>
      <c r="J17956" s="4" t="s">
        <v>114</v>
      </c>
      <c r="K17956">
        <v>59942.71</v>
      </c>
      <c r="L17956">
        <v>132272.68</v>
      </c>
      <c r="M17956" s="4" t="s">
        <v>102</v>
      </c>
      <c r="N17956" s="4" t="s">
        <v>102</v>
      </c>
    </row>
    <row r="17957" spans="1:14" x14ac:dyDescent="0.35">
      <c r="A17957" s="4" t="s">
        <v>18238</v>
      </c>
      <c r="B17957" s="5">
        <v>45028</v>
      </c>
      <c r="C17957" s="4" t="s">
        <v>249</v>
      </c>
      <c r="D17957" s="4" t="s">
        <v>16</v>
      </c>
      <c r="E17957" s="4" t="s">
        <v>46</v>
      </c>
      <c r="F17957" s="4" t="s">
        <v>53</v>
      </c>
      <c r="G17957">
        <v>8805.92</v>
      </c>
      <c r="H17957" s="4" t="s">
        <v>19</v>
      </c>
      <c r="I17957" s="4" t="s">
        <v>49</v>
      </c>
      <c r="J17957" s="4" t="s">
        <v>28</v>
      </c>
      <c r="K17957">
        <v>66166.259999999995</v>
      </c>
      <c r="L17957">
        <v>143956.18</v>
      </c>
      <c r="M17957" s="4" t="s">
        <v>65</v>
      </c>
      <c r="N17957" s="4" t="s">
        <v>20299</v>
      </c>
    </row>
    <row r="17958" spans="1:14" x14ac:dyDescent="0.35">
      <c r="A17958" s="4" t="s">
        <v>18239</v>
      </c>
      <c r="B17958" s="5">
        <v>45166</v>
      </c>
      <c r="C17958" s="4" t="s">
        <v>1043</v>
      </c>
      <c r="D17958" s="4" t="s">
        <v>16</v>
      </c>
      <c r="E17958" s="4" t="s">
        <v>17</v>
      </c>
      <c r="F17958" s="4" t="s">
        <v>85</v>
      </c>
      <c r="G17958">
        <v>8948.39</v>
      </c>
      <c r="H17958" s="4" t="s">
        <v>19</v>
      </c>
      <c r="I17958" s="4" t="s">
        <v>34</v>
      </c>
      <c r="J17958" s="4" t="s">
        <v>28</v>
      </c>
      <c r="K17958">
        <v>69453.05</v>
      </c>
      <c r="L17958">
        <v>146381.66</v>
      </c>
      <c r="M17958" s="4" t="s">
        <v>134</v>
      </c>
      <c r="N17958" s="4" t="s">
        <v>20304</v>
      </c>
    </row>
    <row r="17959" spans="1:14" x14ac:dyDescent="0.35">
      <c r="A17959" s="4" t="s">
        <v>18240</v>
      </c>
      <c r="B17959" s="5">
        <v>45260</v>
      </c>
      <c r="C17959" s="4" t="s">
        <v>357</v>
      </c>
      <c r="D17959" s="4" t="s">
        <v>16</v>
      </c>
      <c r="E17959" s="4" t="s">
        <v>25</v>
      </c>
      <c r="F17959" s="4" t="s">
        <v>47</v>
      </c>
      <c r="G17959">
        <v>9752.89</v>
      </c>
      <c r="H17959" s="4" t="s">
        <v>19</v>
      </c>
      <c r="I17959" s="4" t="s">
        <v>34</v>
      </c>
      <c r="J17959" s="4" t="s">
        <v>28</v>
      </c>
      <c r="K17959">
        <v>52504.09</v>
      </c>
      <c r="L17959">
        <v>115753.18</v>
      </c>
      <c r="M17959" s="4" t="s">
        <v>75</v>
      </c>
      <c r="N17959" s="4" t="s">
        <v>20301</v>
      </c>
    </row>
    <row r="17960" spans="1:14" x14ac:dyDescent="0.35">
      <c r="A17960" s="4" t="s">
        <v>18241</v>
      </c>
      <c r="B17960" s="5">
        <v>45183</v>
      </c>
      <c r="C17960" s="4" t="s">
        <v>51</v>
      </c>
      <c r="D17960" s="4" t="s">
        <v>16</v>
      </c>
      <c r="E17960" s="4" t="s">
        <v>128</v>
      </c>
      <c r="F17960" s="4" t="s">
        <v>33</v>
      </c>
      <c r="G17960">
        <v>10036.48</v>
      </c>
      <c r="H17960" s="4" t="s">
        <v>95</v>
      </c>
      <c r="I17960" s="4" t="s">
        <v>20</v>
      </c>
      <c r="J17960" s="4" t="s">
        <v>98</v>
      </c>
      <c r="K17960">
        <v>34106.47</v>
      </c>
      <c r="L17960">
        <v>34779.620000000003</v>
      </c>
      <c r="M17960" s="4" t="s">
        <v>59</v>
      </c>
      <c r="N17960" s="4" t="s">
        <v>20298</v>
      </c>
    </row>
    <row r="17961" spans="1:14" x14ac:dyDescent="0.35">
      <c r="A17961" s="4" t="s">
        <v>18242</v>
      </c>
      <c r="B17961" s="5">
        <v>45270</v>
      </c>
      <c r="C17961" s="4" t="s">
        <v>212</v>
      </c>
      <c r="D17961" s="4" t="s">
        <v>16</v>
      </c>
      <c r="E17961" s="4" t="s">
        <v>32</v>
      </c>
      <c r="F17961" s="4" t="s">
        <v>90</v>
      </c>
      <c r="G17961">
        <v>6848.94</v>
      </c>
      <c r="H17961" s="4" t="s">
        <v>27</v>
      </c>
      <c r="I17961" s="4" t="s">
        <v>54</v>
      </c>
      <c r="J17961" s="4" t="s">
        <v>79</v>
      </c>
      <c r="K17961">
        <v>60506.42</v>
      </c>
      <c r="L17961">
        <v>34207.879999999997</v>
      </c>
      <c r="M17961" s="4" t="s">
        <v>87</v>
      </c>
      <c r="N17961" s="4" t="s">
        <v>20303</v>
      </c>
    </row>
    <row r="17962" spans="1:14" x14ac:dyDescent="0.35">
      <c r="A17962" s="4" t="s">
        <v>18243</v>
      </c>
      <c r="B17962" s="5">
        <v>45154</v>
      </c>
      <c r="C17962" s="4" t="s">
        <v>565</v>
      </c>
      <c r="D17962" s="4" t="s">
        <v>16</v>
      </c>
      <c r="E17962" s="4" t="s">
        <v>46</v>
      </c>
      <c r="F17962" s="4" t="s">
        <v>47</v>
      </c>
      <c r="G17962">
        <v>6049.94</v>
      </c>
      <c r="H17962" s="4" t="s">
        <v>27</v>
      </c>
      <c r="I17962" s="4" t="s">
        <v>54</v>
      </c>
      <c r="J17962" s="4" t="s">
        <v>114</v>
      </c>
      <c r="K17962">
        <v>58551.47</v>
      </c>
      <c r="L17962">
        <v>270714.42</v>
      </c>
      <c r="M17962" s="4" t="s">
        <v>134</v>
      </c>
      <c r="N17962" s="4" t="s">
        <v>20304</v>
      </c>
    </row>
    <row r="17963" spans="1:14" x14ac:dyDescent="0.35">
      <c r="A17963" s="4" t="s">
        <v>18244</v>
      </c>
      <c r="B17963" s="5">
        <v>45159</v>
      </c>
      <c r="C17963" s="4" t="s">
        <v>508</v>
      </c>
      <c r="D17963" s="4" t="s">
        <v>16</v>
      </c>
      <c r="E17963" s="4" t="s">
        <v>17</v>
      </c>
      <c r="F17963" s="4" t="s">
        <v>18</v>
      </c>
      <c r="G17963">
        <v>14062.99</v>
      </c>
      <c r="H17963" s="4" t="s">
        <v>86</v>
      </c>
      <c r="I17963" s="4" t="s">
        <v>34</v>
      </c>
      <c r="J17963" s="4" t="s">
        <v>114</v>
      </c>
      <c r="K17963">
        <v>39030.019999999997</v>
      </c>
      <c r="L17963">
        <v>153232.70000000001</v>
      </c>
      <c r="M17963" s="4" t="s">
        <v>134</v>
      </c>
      <c r="N17963" s="4" t="s">
        <v>20304</v>
      </c>
    </row>
    <row r="17964" spans="1:14" x14ac:dyDescent="0.35">
      <c r="A17964" s="4" t="s">
        <v>18245</v>
      </c>
      <c r="B17964" s="5">
        <v>45154</v>
      </c>
      <c r="C17964" s="4" t="s">
        <v>273</v>
      </c>
      <c r="D17964" s="4" t="s">
        <v>62</v>
      </c>
      <c r="E17964" s="4" t="s">
        <v>123</v>
      </c>
      <c r="F17964" s="4" t="s">
        <v>64</v>
      </c>
      <c r="G17964">
        <v>95501.99</v>
      </c>
      <c r="H17964" s="4" t="s">
        <v>95</v>
      </c>
      <c r="I17964" s="4" t="s">
        <v>49</v>
      </c>
      <c r="J17964" s="4" t="s">
        <v>55</v>
      </c>
      <c r="K17964">
        <v>60257.59</v>
      </c>
      <c r="L17964">
        <v>628201.03</v>
      </c>
      <c r="M17964" s="4" t="s">
        <v>134</v>
      </c>
      <c r="N17964" s="4" t="s">
        <v>20304</v>
      </c>
    </row>
    <row r="17965" spans="1:14" x14ac:dyDescent="0.35">
      <c r="A17965" s="4" t="s">
        <v>18246</v>
      </c>
      <c r="B17965" s="5">
        <v>44948</v>
      </c>
      <c r="C17965" s="4" t="s">
        <v>281</v>
      </c>
      <c r="D17965" s="4" t="s">
        <v>16</v>
      </c>
      <c r="E17965" s="4" t="s">
        <v>52</v>
      </c>
      <c r="F17965" s="4" t="s">
        <v>152</v>
      </c>
      <c r="G17965">
        <v>7001.65</v>
      </c>
      <c r="H17965" s="4" t="s">
        <v>48</v>
      </c>
      <c r="I17965" s="4" t="s">
        <v>34</v>
      </c>
      <c r="J17965" s="4" t="s">
        <v>21</v>
      </c>
      <c r="K17965">
        <v>64115.77</v>
      </c>
      <c r="L17965">
        <v>27086.62</v>
      </c>
      <c r="M17965" s="4" t="s">
        <v>43</v>
      </c>
      <c r="N17965" s="4" t="s">
        <v>20297</v>
      </c>
    </row>
    <row r="17966" spans="1:14" x14ac:dyDescent="0.35">
      <c r="A17966" s="4" t="s">
        <v>18247</v>
      </c>
      <c r="B17966" s="5">
        <v>45115</v>
      </c>
      <c r="C17966" s="4" t="s">
        <v>902</v>
      </c>
      <c r="D17966" s="4" t="s">
        <v>39</v>
      </c>
      <c r="E17966" s="4" t="s">
        <v>293</v>
      </c>
      <c r="F17966" s="4" t="s">
        <v>152</v>
      </c>
      <c r="G17966">
        <v>18268.259999999998</v>
      </c>
      <c r="H17966" s="4" t="s">
        <v>86</v>
      </c>
      <c r="I17966" s="4" t="s">
        <v>49</v>
      </c>
      <c r="J17966" s="4" t="s">
        <v>28</v>
      </c>
      <c r="K17966">
        <v>56132.73</v>
      </c>
      <c r="L17966">
        <v>100469.74</v>
      </c>
      <c r="M17966" s="4" t="s">
        <v>36</v>
      </c>
      <c r="N17966" s="4" t="s">
        <v>20296</v>
      </c>
    </row>
    <row r="17967" spans="1:14" x14ac:dyDescent="0.35">
      <c r="A17967" s="4" t="s">
        <v>18248</v>
      </c>
      <c r="B17967" s="5">
        <v>45161</v>
      </c>
      <c r="C17967" s="4" t="s">
        <v>415</v>
      </c>
      <c r="D17967" s="4" t="s">
        <v>16</v>
      </c>
      <c r="E17967" s="4" t="s">
        <v>25</v>
      </c>
      <c r="F17967" s="4" t="s">
        <v>53</v>
      </c>
      <c r="G17967">
        <v>4542.25</v>
      </c>
      <c r="H17967" s="4" t="s">
        <v>19</v>
      </c>
      <c r="I17967" s="4" t="s">
        <v>18</v>
      </c>
      <c r="J17967" s="4" t="s">
        <v>98</v>
      </c>
      <c r="K17967">
        <v>42097.86</v>
      </c>
      <c r="L17967">
        <v>429330.62</v>
      </c>
      <c r="M17967" s="4" t="s">
        <v>134</v>
      </c>
      <c r="N17967" s="4" t="s">
        <v>20304</v>
      </c>
    </row>
    <row r="17968" spans="1:14" x14ac:dyDescent="0.35">
      <c r="A17968" s="4" t="s">
        <v>18249</v>
      </c>
      <c r="B17968" s="5">
        <v>45201</v>
      </c>
      <c r="C17968" s="4" t="s">
        <v>708</v>
      </c>
      <c r="D17968" s="4" t="s">
        <v>16</v>
      </c>
      <c r="E17968" s="4" t="s">
        <v>25</v>
      </c>
      <c r="F17968" s="4" t="s">
        <v>107</v>
      </c>
      <c r="G17968">
        <v>5848.53</v>
      </c>
      <c r="H17968" s="4" t="s">
        <v>19</v>
      </c>
      <c r="I17968" s="4" t="s">
        <v>18</v>
      </c>
      <c r="J17968" s="4" t="s">
        <v>139</v>
      </c>
      <c r="K17968">
        <v>58809.83</v>
      </c>
      <c r="L17968">
        <v>59910.1</v>
      </c>
      <c r="M17968" s="4" t="s">
        <v>83</v>
      </c>
      <c r="N17968" s="4" t="s">
        <v>20302</v>
      </c>
    </row>
    <row r="17969" spans="1:14" x14ac:dyDescent="0.35">
      <c r="A17969" s="4" t="s">
        <v>18250</v>
      </c>
      <c r="B17969" s="5">
        <v>45244</v>
      </c>
      <c r="C17969" s="4" t="s">
        <v>238</v>
      </c>
      <c r="D17969" s="4" t="s">
        <v>16</v>
      </c>
      <c r="E17969" s="4" t="s">
        <v>58</v>
      </c>
      <c r="F17969" s="4" t="s">
        <v>113</v>
      </c>
      <c r="G17969">
        <v>6940.7</v>
      </c>
      <c r="H17969" s="4" t="s">
        <v>48</v>
      </c>
      <c r="I17969" s="4" t="s">
        <v>54</v>
      </c>
      <c r="J17969" s="4" t="s">
        <v>139</v>
      </c>
      <c r="K17969">
        <v>66478.31</v>
      </c>
      <c r="L17969">
        <v>148172.91</v>
      </c>
      <c r="M17969" s="4" t="s">
        <v>75</v>
      </c>
      <c r="N17969" s="4" t="s">
        <v>20301</v>
      </c>
    </row>
    <row r="17970" spans="1:14" x14ac:dyDescent="0.35">
      <c r="A17970" s="4" t="s">
        <v>18251</v>
      </c>
      <c r="B17970" s="5">
        <v>45064</v>
      </c>
      <c r="C17970" s="4" t="s">
        <v>242</v>
      </c>
      <c r="D17970" s="4" t="s">
        <v>16</v>
      </c>
      <c r="E17970" s="4" t="s">
        <v>52</v>
      </c>
      <c r="F17970" s="4" t="s">
        <v>90</v>
      </c>
      <c r="G17970">
        <v>7123.75</v>
      </c>
      <c r="H17970" s="4" t="s">
        <v>48</v>
      </c>
      <c r="I17970" s="4" t="s">
        <v>49</v>
      </c>
      <c r="J17970" s="4" t="s">
        <v>79</v>
      </c>
      <c r="K17970">
        <v>32226.67</v>
      </c>
      <c r="L17970">
        <v>341032.97</v>
      </c>
      <c r="M17970" s="4" t="s">
        <v>102</v>
      </c>
      <c r="N17970" s="4" t="s">
        <v>102</v>
      </c>
    </row>
    <row r="17971" spans="1:14" x14ac:dyDescent="0.35">
      <c r="A17971" s="4" t="s">
        <v>18252</v>
      </c>
      <c r="B17971" s="5">
        <v>45025</v>
      </c>
      <c r="C17971" s="4" t="s">
        <v>242</v>
      </c>
      <c r="D17971" s="4" t="s">
        <v>16</v>
      </c>
      <c r="E17971" s="4" t="s">
        <v>52</v>
      </c>
      <c r="F17971" s="4" t="s">
        <v>113</v>
      </c>
      <c r="G17971">
        <v>1340.14</v>
      </c>
      <c r="H17971" s="4" t="s">
        <v>86</v>
      </c>
      <c r="I17971" s="4" t="s">
        <v>20</v>
      </c>
      <c r="J17971" s="4" t="s">
        <v>79</v>
      </c>
      <c r="K17971">
        <v>45804.72</v>
      </c>
      <c r="L17971">
        <v>516400.49</v>
      </c>
      <c r="M17971" s="4" t="s">
        <v>65</v>
      </c>
      <c r="N17971" s="4" t="s">
        <v>20299</v>
      </c>
    </row>
    <row r="17972" spans="1:14" x14ac:dyDescent="0.35">
      <c r="A17972" s="4" t="s">
        <v>18253</v>
      </c>
      <c r="B17972" s="5">
        <v>45004</v>
      </c>
      <c r="C17972" s="4" t="s">
        <v>171</v>
      </c>
      <c r="D17972" s="4" t="s">
        <v>16</v>
      </c>
      <c r="E17972" s="4" t="s">
        <v>58</v>
      </c>
      <c r="F17972" s="4" t="s">
        <v>90</v>
      </c>
      <c r="G17972">
        <v>561.13</v>
      </c>
      <c r="H17972" s="4" t="s">
        <v>86</v>
      </c>
      <c r="I17972" s="4" t="s">
        <v>34</v>
      </c>
      <c r="J17972" s="4" t="s">
        <v>42</v>
      </c>
      <c r="K17972">
        <v>65236.67</v>
      </c>
      <c r="L17972">
        <v>418999.24</v>
      </c>
      <c r="M17972" s="4" t="s">
        <v>29</v>
      </c>
      <c r="N17972" s="4" t="s">
        <v>20295</v>
      </c>
    </row>
    <row r="17973" spans="1:14" x14ac:dyDescent="0.35">
      <c r="A17973" s="4" t="s">
        <v>18254</v>
      </c>
      <c r="B17973" s="5">
        <v>45104</v>
      </c>
      <c r="C17973" s="4" t="s">
        <v>149</v>
      </c>
      <c r="D17973" s="4" t="s">
        <v>16</v>
      </c>
      <c r="E17973" s="4" t="s">
        <v>58</v>
      </c>
      <c r="F17973" s="4" t="s">
        <v>33</v>
      </c>
      <c r="G17973">
        <v>7717.83</v>
      </c>
      <c r="H17973" s="4" t="s">
        <v>95</v>
      </c>
      <c r="I17973" s="4" t="s">
        <v>18</v>
      </c>
      <c r="J17973" s="4" t="s">
        <v>79</v>
      </c>
      <c r="K17973">
        <v>62459.81</v>
      </c>
      <c r="L17973">
        <v>209185.02</v>
      </c>
      <c r="M17973" s="4" t="s">
        <v>22</v>
      </c>
      <c r="N17973" s="4" t="s">
        <v>20294</v>
      </c>
    </row>
    <row r="17974" spans="1:14" x14ac:dyDescent="0.35">
      <c r="A17974" s="4" t="s">
        <v>18255</v>
      </c>
      <c r="B17974" s="5">
        <v>45206</v>
      </c>
      <c r="C17974" s="4" t="s">
        <v>258</v>
      </c>
      <c r="D17974" s="4" t="s">
        <v>62</v>
      </c>
      <c r="E17974" s="4" t="s">
        <v>63</v>
      </c>
      <c r="F17974" s="4" t="s">
        <v>64</v>
      </c>
      <c r="G17974">
        <v>50796.62</v>
      </c>
      <c r="H17974" s="4" t="s">
        <v>27</v>
      </c>
      <c r="I17974" s="4" t="s">
        <v>20</v>
      </c>
      <c r="J17974" s="4" t="s">
        <v>21</v>
      </c>
      <c r="K17974">
        <v>33096.28</v>
      </c>
      <c r="L17974">
        <v>612441.92000000004</v>
      </c>
      <c r="M17974" s="4" t="s">
        <v>83</v>
      </c>
      <c r="N17974" s="4" t="s">
        <v>20302</v>
      </c>
    </row>
    <row r="17975" spans="1:14" x14ac:dyDescent="0.35">
      <c r="A17975" s="4" t="s">
        <v>18256</v>
      </c>
      <c r="B17975" s="5">
        <v>45037</v>
      </c>
      <c r="C17975" s="4" t="s">
        <v>45</v>
      </c>
      <c r="D17975" s="4" t="s">
        <v>16</v>
      </c>
      <c r="E17975" s="4" t="s">
        <v>25</v>
      </c>
      <c r="F17975" s="4" t="s">
        <v>168</v>
      </c>
      <c r="G17975">
        <v>4857.3</v>
      </c>
      <c r="H17975" s="4" t="s">
        <v>95</v>
      </c>
      <c r="I17975" s="4" t="s">
        <v>18</v>
      </c>
      <c r="J17975" s="4" t="s">
        <v>98</v>
      </c>
      <c r="K17975">
        <v>50234.37</v>
      </c>
      <c r="L17975">
        <v>229597.81</v>
      </c>
      <c r="M17975" s="4" t="s">
        <v>65</v>
      </c>
      <c r="N17975" s="4" t="s">
        <v>20299</v>
      </c>
    </row>
    <row r="17976" spans="1:14" x14ac:dyDescent="0.35">
      <c r="A17976" s="4" t="s">
        <v>18257</v>
      </c>
      <c r="B17976" s="5">
        <v>45154</v>
      </c>
      <c r="C17976" s="4" t="s">
        <v>184</v>
      </c>
      <c r="D17976" s="4" t="s">
        <v>16</v>
      </c>
      <c r="E17976" s="4" t="s">
        <v>128</v>
      </c>
      <c r="F17976" s="4" t="s">
        <v>107</v>
      </c>
      <c r="G17976">
        <v>10413.98</v>
      </c>
      <c r="H17976" s="4" t="s">
        <v>27</v>
      </c>
      <c r="I17976" s="4" t="s">
        <v>18</v>
      </c>
      <c r="J17976" s="4" t="s">
        <v>42</v>
      </c>
      <c r="K17976">
        <v>40419.94</v>
      </c>
      <c r="L17976">
        <v>230168.95</v>
      </c>
      <c r="M17976" s="4" t="s">
        <v>134</v>
      </c>
      <c r="N17976" s="4" t="s">
        <v>20304</v>
      </c>
    </row>
    <row r="17977" spans="1:14" x14ac:dyDescent="0.35">
      <c r="A17977" s="4" t="s">
        <v>18258</v>
      </c>
      <c r="B17977" s="5">
        <v>45063</v>
      </c>
      <c r="C17977" s="4" t="s">
        <v>535</v>
      </c>
      <c r="D17977" s="4" t="s">
        <v>39</v>
      </c>
      <c r="E17977" s="4" t="s">
        <v>40</v>
      </c>
      <c r="F17977" s="4" t="s">
        <v>85</v>
      </c>
      <c r="G17977">
        <v>28109.22</v>
      </c>
      <c r="H17977" s="4" t="s">
        <v>27</v>
      </c>
      <c r="I17977" s="4" t="s">
        <v>34</v>
      </c>
      <c r="J17977" s="4" t="s">
        <v>42</v>
      </c>
      <c r="K17977">
        <v>60024.43</v>
      </c>
      <c r="L17977">
        <v>148550.10999999999</v>
      </c>
      <c r="M17977" s="4" t="s">
        <v>102</v>
      </c>
      <c r="N17977" s="4" t="s">
        <v>102</v>
      </c>
    </row>
    <row r="17978" spans="1:14" x14ac:dyDescent="0.35">
      <c r="A17978" s="4" t="s">
        <v>18259</v>
      </c>
      <c r="B17978" s="5">
        <v>45236</v>
      </c>
      <c r="C17978" s="4" t="s">
        <v>427</v>
      </c>
      <c r="D17978" s="4" t="s">
        <v>16</v>
      </c>
      <c r="E17978" s="4" t="s">
        <v>17</v>
      </c>
      <c r="F17978" s="4" t="s">
        <v>113</v>
      </c>
      <c r="G17978">
        <v>11892.68</v>
      </c>
      <c r="H17978" s="4" t="s">
        <v>48</v>
      </c>
      <c r="I17978" s="4" t="s">
        <v>34</v>
      </c>
      <c r="J17978" s="4" t="s">
        <v>98</v>
      </c>
      <c r="K17978">
        <v>40094.29</v>
      </c>
      <c r="L17978">
        <v>281806.03000000003</v>
      </c>
      <c r="M17978" s="4" t="s">
        <v>75</v>
      </c>
      <c r="N17978" s="4" t="s">
        <v>20301</v>
      </c>
    </row>
    <row r="17979" spans="1:14" x14ac:dyDescent="0.35">
      <c r="A17979" s="4" t="s">
        <v>18260</v>
      </c>
      <c r="B17979" s="5">
        <v>45247</v>
      </c>
      <c r="C17979" s="4" t="s">
        <v>401</v>
      </c>
      <c r="D17979" s="4" t="s">
        <v>62</v>
      </c>
      <c r="E17979" s="4" t="s">
        <v>123</v>
      </c>
      <c r="F17979" s="4" t="s">
        <v>64</v>
      </c>
      <c r="G17979">
        <v>40502.239999999998</v>
      </c>
      <c r="H17979" s="4" t="s">
        <v>19</v>
      </c>
      <c r="I17979" s="4" t="s">
        <v>49</v>
      </c>
      <c r="J17979" s="4" t="s">
        <v>139</v>
      </c>
      <c r="K17979">
        <v>44384.14</v>
      </c>
      <c r="L17979">
        <v>235794.33</v>
      </c>
      <c r="M17979" s="4" t="s">
        <v>75</v>
      </c>
      <c r="N17979" s="4" t="s">
        <v>20301</v>
      </c>
    </row>
    <row r="17980" spans="1:14" x14ac:dyDescent="0.35">
      <c r="A17980" s="4" t="s">
        <v>18261</v>
      </c>
      <c r="B17980" s="5">
        <v>45132</v>
      </c>
      <c r="C17980" s="4" t="s">
        <v>348</v>
      </c>
      <c r="D17980" s="4" t="s">
        <v>39</v>
      </c>
      <c r="E17980" s="4" t="s">
        <v>210</v>
      </c>
      <c r="F17980" s="4" t="s">
        <v>18</v>
      </c>
      <c r="G17980">
        <v>5408.54</v>
      </c>
      <c r="H17980" s="4" t="s">
        <v>27</v>
      </c>
      <c r="I17980" s="4" t="s">
        <v>54</v>
      </c>
      <c r="J17980" s="4" t="s">
        <v>28</v>
      </c>
      <c r="K17980">
        <v>44264.45</v>
      </c>
      <c r="L17980">
        <v>377989.3</v>
      </c>
      <c r="M17980" s="4" t="s">
        <v>36</v>
      </c>
      <c r="N17980" s="4" t="s">
        <v>20296</v>
      </c>
    </row>
    <row r="17981" spans="1:14" x14ac:dyDescent="0.35">
      <c r="A17981" s="4" t="s">
        <v>18262</v>
      </c>
      <c r="B17981" s="5">
        <v>45215</v>
      </c>
      <c r="C17981" s="4" t="s">
        <v>837</v>
      </c>
      <c r="D17981" s="4" t="s">
        <v>16</v>
      </c>
      <c r="E17981" s="4" t="s">
        <v>46</v>
      </c>
      <c r="F17981" s="4" t="s">
        <v>117</v>
      </c>
      <c r="G17981">
        <v>8002.69</v>
      </c>
      <c r="H17981" s="4" t="s">
        <v>48</v>
      </c>
      <c r="I17981" s="4" t="s">
        <v>34</v>
      </c>
      <c r="J17981" s="4" t="s">
        <v>42</v>
      </c>
      <c r="K17981">
        <v>39659.96</v>
      </c>
      <c r="L17981">
        <v>150803.57</v>
      </c>
      <c r="M17981" s="4" t="s">
        <v>83</v>
      </c>
      <c r="N17981" s="4" t="s">
        <v>20302</v>
      </c>
    </row>
    <row r="17982" spans="1:14" x14ac:dyDescent="0.35">
      <c r="A17982" s="4" t="s">
        <v>18263</v>
      </c>
      <c r="B17982" s="5">
        <v>45043</v>
      </c>
      <c r="C17982" s="4" t="s">
        <v>606</v>
      </c>
      <c r="D17982" s="4" t="s">
        <v>16</v>
      </c>
      <c r="E17982" s="4" t="s">
        <v>128</v>
      </c>
      <c r="F17982" s="4" t="s">
        <v>107</v>
      </c>
      <c r="G17982">
        <v>3025.75</v>
      </c>
      <c r="H17982" s="4" t="s">
        <v>86</v>
      </c>
      <c r="I17982" s="4" t="s">
        <v>49</v>
      </c>
      <c r="J17982" s="4" t="s">
        <v>42</v>
      </c>
      <c r="K17982">
        <v>65358.559999999998</v>
      </c>
      <c r="L17982">
        <v>304709.78000000003</v>
      </c>
      <c r="M17982" s="4" t="s">
        <v>65</v>
      </c>
      <c r="N17982" s="4" t="s">
        <v>20299</v>
      </c>
    </row>
    <row r="17983" spans="1:14" x14ac:dyDescent="0.35">
      <c r="A17983" s="4" t="s">
        <v>18264</v>
      </c>
      <c r="B17983" s="5">
        <v>45188</v>
      </c>
      <c r="C17983" s="4" t="s">
        <v>464</v>
      </c>
      <c r="D17983" s="4" t="s">
        <v>16</v>
      </c>
      <c r="E17983" s="4" t="s">
        <v>128</v>
      </c>
      <c r="F17983" s="4" t="s">
        <v>47</v>
      </c>
      <c r="G17983">
        <v>2992.91</v>
      </c>
      <c r="H17983" s="4" t="s">
        <v>27</v>
      </c>
      <c r="I17983" s="4" t="s">
        <v>18</v>
      </c>
      <c r="J17983" s="4" t="s">
        <v>55</v>
      </c>
      <c r="K17983">
        <v>61308.9</v>
      </c>
      <c r="L17983">
        <v>532631.11</v>
      </c>
      <c r="M17983" s="4" t="s">
        <v>59</v>
      </c>
      <c r="N17983" s="4" t="s">
        <v>20298</v>
      </c>
    </row>
    <row r="17984" spans="1:14" x14ac:dyDescent="0.35">
      <c r="A17984" s="4" t="s">
        <v>18265</v>
      </c>
      <c r="B17984" s="5">
        <v>45261</v>
      </c>
      <c r="C17984" s="4" t="s">
        <v>111</v>
      </c>
      <c r="D17984" s="4" t="s">
        <v>16</v>
      </c>
      <c r="E17984" s="4" t="s">
        <v>46</v>
      </c>
      <c r="F17984" s="4" t="s">
        <v>41</v>
      </c>
      <c r="G17984">
        <v>7216.75</v>
      </c>
      <c r="H17984" s="4" t="s">
        <v>95</v>
      </c>
      <c r="I17984" s="4" t="s">
        <v>34</v>
      </c>
      <c r="J17984" s="4" t="s">
        <v>28</v>
      </c>
      <c r="K17984">
        <v>32080.6</v>
      </c>
      <c r="L17984">
        <v>239263.24</v>
      </c>
      <c r="M17984" s="4" t="s">
        <v>87</v>
      </c>
      <c r="N17984" s="4" t="s">
        <v>20303</v>
      </c>
    </row>
    <row r="17985" spans="1:14" x14ac:dyDescent="0.35">
      <c r="A17985" s="4" t="s">
        <v>18266</v>
      </c>
      <c r="B17985" s="5">
        <v>45260</v>
      </c>
      <c r="C17985" s="4" t="s">
        <v>677</v>
      </c>
      <c r="D17985" s="4" t="s">
        <v>62</v>
      </c>
      <c r="E17985" s="4" t="s">
        <v>63</v>
      </c>
      <c r="F17985" s="4" t="s">
        <v>64</v>
      </c>
      <c r="G17985">
        <v>72055.53</v>
      </c>
      <c r="H17985" s="4" t="s">
        <v>48</v>
      </c>
      <c r="I17985" s="4" t="s">
        <v>54</v>
      </c>
      <c r="J17985" s="4" t="s">
        <v>79</v>
      </c>
      <c r="K17985">
        <v>59451.31</v>
      </c>
      <c r="L17985">
        <v>39149.29</v>
      </c>
      <c r="M17985" s="4" t="s">
        <v>75</v>
      </c>
      <c r="N17985" s="4" t="s">
        <v>20301</v>
      </c>
    </row>
    <row r="17986" spans="1:14" x14ac:dyDescent="0.35">
      <c r="A17986" s="4" t="s">
        <v>18267</v>
      </c>
      <c r="B17986" s="5">
        <v>45193</v>
      </c>
      <c r="C17986" s="4" t="s">
        <v>104</v>
      </c>
      <c r="D17986" s="4" t="s">
        <v>16</v>
      </c>
      <c r="E17986" s="4" t="s">
        <v>32</v>
      </c>
      <c r="F17986" s="4" t="s">
        <v>107</v>
      </c>
      <c r="G17986">
        <v>11000.05</v>
      </c>
      <c r="H17986" s="4" t="s">
        <v>48</v>
      </c>
      <c r="I17986" s="4" t="s">
        <v>18</v>
      </c>
      <c r="J17986" s="4" t="s">
        <v>98</v>
      </c>
      <c r="K17986">
        <v>31141.5</v>
      </c>
      <c r="L17986">
        <v>108529.45</v>
      </c>
      <c r="M17986" s="4" t="s">
        <v>59</v>
      </c>
      <c r="N17986" s="4" t="s">
        <v>20298</v>
      </c>
    </row>
    <row r="17987" spans="1:14" x14ac:dyDescent="0.35">
      <c r="A17987" s="4" t="s">
        <v>18268</v>
      </c>
      <c r="B17987" s="5">
        <v>45205</v>
      </c>
      <c r="C17987" s="4" t="s">
        <v>856</v>
      </c>
      <c r="D17987" s="4" t="s">
        <v>16</v>
      </c>
      <c r="E17987" s="4" t="s">
        <v>17</v>
      </c>
      <c r="F17987" s="4" t="s">
        <v>129</v>
      </c>
      <c r="G17987">
        <v>4410.82</v>
      </c>
      <c r="H17987" s="4" t="s">
        <v>48</v>
      </c>
      <c r="I17987" s="4" t="s">
        <v>34</v>
      </c>
      <c r="J17987" s="4" t="s">
        <v>35</v>
      </c>
      <c r="K17987">
        <v>36250.58</v>
      </c>
      <c r="L17987">
        <v>23315.19</v>
      </c>
      <c r="M17987" s="4" t="s">
        <v>83</v>
      </c>
      <c r="N17987" s="4" t="s">
        <v>20302</v>
      </c>
    </row>
    <row r="17988" spans="1:14" x14ac:dyDescent="0.35">
      <c r="A17988" s="4" t="s">
        <v>18269</v>
      </c>
      <c r="B17988" s="5">
        <v>45044</v>
      </c>
      <c r="C17988" s="4" t="s">
        <v>131</v>
      </c>
      <c r="D17988" s="4" t="s">
        <v>16</v>
      </c>
      <c r="E17988" s="4" t="s">
        <v>25</v>
      </c>
      <c r="F17988" s="4" t="s">
        <v>33</v>
      </c>
      <c r="G17988">
        <v>11722.03</v>
      </c>
      <c r="H17988" s="4" t="s">
        <v>95</v>
      </c>
      <c r="I17988" s="4" t="s">
        <v>49</v>
      </c>
      <c r="J17988" s="4" t="s">
        <v>55</v>
      </c>
      <c r="K17988">
        <v>45138.559999999998</v>
      </c>
      <c r="L17988">
        <v>355895.15</v>
      </c>
      <c r="M17988" s="4" t="s">
        <v>65</v>
      </c>
      <c r="N17988" s="4" t="s">
        <v>20299</v>
      </c>
    </row>
    <row r="17989" spans="1:14" x14ac:dyDescent="0.35">
      <c r="A17989" s="4" t="s">
        <v>18270</v>
      </c>
      <c r="B17989" s="5">
        <v>45166</v>
      </c>
      <c r="C17989" s="4" t="s">
        <v>732</v>
      </c>
      <c r="D17989" s="4" t="s">
        <v>16</v>
      </c>
      <c r="E17989" s="4" t="s">
        <v>58</v>
      </c>
      <c r="F17989" s="4" t="s">
        <v>74</v>
      </c>
      <c r="G17989">
        <v>3948.62</v>
      </c>
      <c r="H17989" s="4" t="s">
        <v>19</v>
      </c>
      <c r="I17989" s="4" t="s">
        <v>20</v>
      </c>
      <c r="J17989" s="4" t="s">
        <v>55</v>
      </c>
      <c r="K17989">
        <v>48620.91</v>
      </c>
      <c r="L17989">
        <v>123975.42</v>
      </c>
      <c r="M17989" s="4" t="s">
        <v>134</v>
      </c>
      <c r="N17989" s="4" t="s">
        <v>20304</v>
      </c>
    </row>
    <row r="17990" spans="1:14" x14ac:dyDescent="0.35">
      <c r="A17990" s="4" t="s">
        <v>18271</v>
      </c>
      <c r="B17990" s="5">
        <v>45148</v>
      </c>
      <c r="C17990" s="4" t="s">
        <v>205</v>
      </c>
      <c r="D17990" s="4" t="s">
        <v>16</v>
      </c>
      <c r="E17990" s="4" t="s">
        <v>150</v>
      </c>
      <c r="F17990" s="4" t="s">
        <v>168</v>
      </c>
      <c r="G17990">
        <v>8167.01</v>
      </c>
      <c r="H17990" s="4" t="s">
        <v>86</v>
      </c>
      <c r="I17990" s="4" t="s">
        <v>20</v>
      </c>
      <c r="J17990" s="4" t="s">
        <v>139</v>
      </c>
      <c r="K17990">
        <v>43268.69</v>
      </c>
      <c r="L17990">
        <v>256638.68</v>
      </c>
      <c r="M17990" s="4" t="s">
        <v>134</v>
      </c>
      <c r="N17990" s="4" t="s">
        <v>20304</v>
      </c>
    </row>
    <row r="17991" spans="1:14" x14ac:dyDescent="0.35">
      <c r="A17991" s="4" t="s">
        <v>18272</v>
      </c>
      <c r="B17991" s="5">
        <v>45203</v>
      </c>
      <c r="C17991" s="4" t="s">
        <v>736</v>
      </c>
      <c r="D17991" s="4" t="s">
        <v>39</v>
      </c>
      <c r="E17991" s="4" t="s">
        <v>334</v>
      </c>
      <c r="F17991" s="4" t="s">
        <v>90</v>
      </c>
      <c r="G17991">
        <v>19475.060000000001</v>
      </c>
      <c r="H17991" s="4" t="s">
        <v>19</v>
      </c>
      <c r="I17991" s="4" t="s">
        <v>34</v>
      </c>
      <c r="J17991" s="4" t="s">
        <v>42</v>
      </c>
      <c r="K17991">
        <v>55980.68</v>
      </c>
      <c r="L17991">
        <v>119115.03</v>
      </c>
      <c r="M17991" s="4" t="s">
        <v>83</v>
      </c>
      <c r="N17991" s="4" t="s">
        <v>20302</v>
      </c>
    </row>
    <row r="17992" spans="1:14" x14ac:dyDescent="0.35">
      <c r="A17992" s="4" t="s">
        <v>18273</v>
      </c>
      <c r="B17992" s="5">
        <v>44946</v>
      </c>
      <c r="C17992" s="4" t="s">
        <v>178</v>
      </c>
      <c r="D17992" s="4" t="s">
        <v>16</v>
      </c>
      <c r="E17992" s="4" t="s">
        <v>46</v>
      </c>
      <c r="F17992" s="4" t="s">
        <v>47</v>
      </c>
      <c r="G17992">
        <v>2983.48</v>
      </c>
      <c r="H17992" s="4" t="s">
        <v>19</v>
      </c>
      <c r="I17992" s="4" t="s">
        <v>18</v>
      </c>
      <c r="J17992" s="4" t="s">
        <v>98</v>
      </c>
      <c r="K17992">
        <v>67488.41</v>
      </c>
      <c r="L17992">
        <v>186768.12</v>
      </c>
      <c r="M17992" s="4" t="s">
        <v>43</v>
      </c>
      <c r="N17992" s="4" t="s">
        <v>20297</v>
      </c>
    </row>
    <row r="17993" spans="1:14" x14ac:dyDescent="0.35">
      <c r="A17993" s="4" t="s">
        <v>18274</v>
      </c>
      <c r="B17993" s="5">
        <v>45289</v>
      </c>
      <c r="C17993" s="4" t="s">
        <v>92</v>
      </c>
      <c r="D17993" s="4" t="s">
        <v>16</v>
      </c>
      <c r="E17993" s="4" t="s">
        <v>70</v>
      </c>
      <c r="F17993" s="4" t="s">
        <v>18</v>
      </c>
      <c r="G17993">
        <v>5451.81</v>
      </c>
      <c r="H17993" s="4" t="s">
        <v>48</v>
      </c>
      <c r="I17993" s="4" t="s">
        <v>34</v>
      </c>
      <c r="J17993" s="4" t="s">
        <v>114</v>
      </c>
      <c r="K17993">
        <v>57876.25</v>
      </c>
      <c r="L17993">
        <v>182897.5</v>
      </c>
      <c r="M17993" s="4" t="s">
        <v>87</v>
      </c>
      <c r="N17993" s="4" t="s">
        <v>20303</v>
      </c>
    </row>
    <row r="17994" spans="1:14" x14ac:dyDescent="0.35">
      <c r="A17994" s="4" t="s">
        <v>18275</v>
      </c>
      <c r="B17994" s="5">
        <v>45056</v>
      </c>
      <c r="C17994" s="4" t="s">
        <v>412</v>
      </c>
      <c r="D17994" s="4" t="s">
        <v>62</v>
      </c>
      <c r="E17994" s="4" t="s">
        <v>101</v>
      </c>
      <c r="F17994" s="4" t="s">
        <v>64</v>
      </c>
      <c r="G17994">
        <v>31016.7</v>
      </c>
      <c r="H17994" s="4" t="s">
        <v>27</v>
      </c>
      <c r="I17994" s="4" t="s">
        <v>49</v>
      </c>
      <c r="J17994" s="4" t="s">
        <v>42</v>
      </c>
      <c r="K17994">
        <v>55048.09</v>
      </c>
      <c r="L17994">
        <v>353269.04</v>
      </c>
      <c r="M17994" s="4" t="s">
        <v>102</v>
      </c>
      <c r="N17994" s="4" t="s">
        <v>102</v>
      </c>
    </row>
    <row r="17995" spans="1:14" x14ac:dyDescent="0.35">
      <c r="A17995" s="4" t="s">
        <v>18276</v>
      </c>
      <c r="B17995" s="5">
        <v>45002</v>
      </c>
      <c r="C17995" s="4" t="s">
        <v>184</v>
      </c>
      <c r="D17995" s="4" t="s">
        <v>16</v>
      </c>
      <c r="E17995" s="4" t="s">
        <v>17</v>
      </c>
      <c r="F17995" s="4" t="s">
        <v>113</v>
      </c>
      <c r="G17995">
        <v>6031.56</v>
      </c>
      <c r="H17995" s="4" t="s">
        <v>86</v>
      </c>
      <c r="I17995" s="4" t="s">
        <v>18</v>
      </c>
      <c r="J17995" s="4" t="s">
        <v>120</v>
      </c>
      <c r="K17995">
        <v>40419.94</v>
      </c>
      <c r="L17995">
        <v>224137.39</v>
      </c>
      <c r="M17995" s="4" t="s">
        <v>29</v>
      </c>
      <c r="N17995" s="4" t="s">
        <v>20295</v>
      </c>
    </row>
    <row r="17996" spans="1:14" x14ac:dyDescent="0.35">
      <c r="A17996" s="4" t="s">
        <v>18277</v>
      </c>
      <c r="B17996" s="5">
        <v>45103</v>
      </c>
      <c r="C17996" s="4" t="s">
        <v>519</v>
      </c>
      <c r="D17996" s="4" t="s">
        <v>16</v>
      </c>
      <c r="E17996" s="4" t="s">
        <v>58</v>
      </c>
      <c r="F17996" s="4" t="s">
        <v>168</v>
      </c>
      <c r="G17996">
        <v>14189.33</v>
      </c>
      <c r="H17996" s="4" t="s">
        <v>27</v>
      </c>
      <c r="I17996" s="4" t="s">
        <v>20</v>
      </c>
      <c r="J17996" s="4" t="s">
        <v>35</v>
      </c>
      <c r="K17996">
        <v>38397.870000000003</v>
      </c>
      <c r="L17996">
        <v>372192.95</v>
      </c>
      <c r="M17996" s="4" t="s">
        <v>22</v>
      </c>
      <c r="N17996" s="4" t="s">
        <v>20294</v>
      </c>
    </row>
    <row r="17997" spans="1:14" x14ac:dyDescent="0.35">
      <c r="A17997" s="4" t="s">
        <v>18278</v>
      </c>
      <c r="B17997" s="5">
        <v>45212</v>
      </c>
      <c r="C17997" s="4" t="s">
        <v>646</v>
      </c>
      <c r="D17997" s="4" t="s">
        <v>16</v>
      </c>
      <c r="E17997" s="4" t="s">
        <v>25</v>
      </c>
      <c r="F17997" s="4" t="s">
        <v>90</v>
      </c>
      <c r="G17997">
        <v>9681.67</v>
      </c>
      <c r="H17997" s="4" t="s">
        <v>48</v>
      </c>
      <c r="I17997" s="4" t="s">
        <v>54</v>
      </c>
      <c r="J17997" s="4" t="s">
        <v>21</v>
      </c>
      <c r="K17997">
        <v>60510.57</v>
      </c>
      <c r="L17997">
        <v>266328.15000000002</v>
      </c>
      <c r="M17997" s="4" t="s">
        <v>83</v>
      </c>
      <c r="N17997" s="4" t="s">
        <v>20302</v>
      </c>
    </row>
    <row r="17998" spans="1:14" x14ac:dyDescent="0.35">
      <c r="A17998" s="4" t="s">
        <v>18279</v>
      </c>
      <c r="B17998" s="5">
        <v>45111</v>
      </c>
      <c r="C17998" s="4" t="s">
        <v>567</v>
      </c>
      <c r="D17998" s="4" t="s">
        <v>16</v>
      </c>
      <c r="E17998" s="4" t="s">
        <v>46</v>
      </c>
      <c r="F17998" s="4" t="s">
        <v>90</v>
      </c>
      <c r="G17998">
        <v>10119.33</v>
      </c>
      <c r="H17998" s="4" t="s">
        <v>86</v>
      </c>
      <c r="I17998" s="4" t="s">
        <v>18</v>
      </c>
      <c r="J17998" s="4" t="s">
        <v>35</v>
      </c>
      <c r="K17998">
        <v>47056.07</v>
      </c>
      <c r="L17998">
        <v>80571.75</v>
      </c>
      <c r="M17998" s="4" t="s">
        <v>36</v>
      </c>
      <c r="N17998" s="4" t="s">
        <v>20296</v>
      </c>
    </row>
    <row r="17999" spans="1:14" x14ac:dyDescent="0.35">
      <c r="A17999" s="4" t="s">
        <v>18280</v>
      </c>
      <c r="B17999" s="5">
        <v>45271</v>
      </c>
      <c r="C17999" s="4" t="s">
        <v>147</v>
      </c>
      <c r="D17999" s="4" t="s">
        <v>16</v>
      </c>
      <c r="E17999" s="4" t="s">
        <v>52</v>
      </c>
      <c r="F17999" s="4" t="s">
        <v>117</v>
      </c>
      <c r="G17999">
        <v>9793.7199999999993</v>
      </c>
      <c r="H17999" s="4" t="s">
        <v>48</v>
      </c>
      <c r="I17999" s="4" t="s">
        <v>18</v>
      </c>
      <c r="J17999" s="4" t="s">
        <v>79</v>
      </c>
      <c r="K17999">
        <v>50585.3</v>
      </c>
      <c r="L17999">
        <v>164333</v>
      </c>
      <c r="M17999" s="4" t="s">
        <v>87</v>
      </c>
      <c r="N17999" s="4" t="s">
        <v>20303</v>
      </c>
    </row>
    <row r="18000" spans="1:14" x14ac:dyDescent="0.35">
      <c r="A18000" s="4" t="s">
        <v>18281</v>
      </c>
      <c r="B18000" s="5">
        <v>45279</v>
      </c>
      <c r="C18000" s="4" t="s">
        <v>106</v>
      </c>
      <c r="D18000" s="4" t="s">
        <v>62</v>
      </c>
      <c r="E18000" s="4" t="s">
        <v>101</v>
      </c>
      <c r="F18000" s="4" t="s">
        <v>64</v>
      </c>
      <c r="G18000">
        <v>76420.55</v>
      </c>
      <c r="H18000" s="4" t="s">
        <v>48</v>
      </c>
      <c r="I18000" s="4" t="s">
        <v>54</v>
      </c>
      <c r="J18000" s="4" t="s">
        <v>114</v>
      </c>
      <c r="K18000">
        <v>64936.37</v>
      </c>
      <c r="L18000">
        <v>572738.78</v>
      </c>
      <c r="M18000" s="4" t="s">
        <v>87</v>
      </c>
      <c r="N18000" s="4" t="s">
        <v>20303</v>
      </c>
    </row>
    <row r="18001" spans="1:14" x14ac:dyDescent="0.35">
      <c r="A18001" s="4" t="s">
        <v>18282</v>
      </c>
      <c r="B18001" s="5">
        <v>45024</v>
      </c>
      <c r="C18001" s="4" t="s">
        <v>319</v>
      </c>
      <c r="D18001" s="4" t="s">
        <v>16</v>
      </c>
      <c r="E18001" s="4" t="s">
        <v>52</v>
      </c>
      <c r="F18001" s="4" t="s">
        <v>113</v>
      </c>
      <c r="G18001">
        <v>5797.94</v>
      </c>
      <c r="H18001" s="4" t="s">
        <v>19</v>
      </c>
      <c r="I18001" s="4" t="s">
        <v>20</v>
      </c>
      <c r="J18001" s="4" t="s">
        <v>35</v>
      </c>
      <c r="K18001">
        <v>37343.19</v>
      </c>
      <c r="L18001">
        <v>376674.24</v>
      </c>
      <c r="M18001" s="4" t="s">
        <v>65</v>
      </c>
      <c r="N18001" s="4" t="s">
        <v>20299</v>
      </c>
    </row>
    <row r="18002" spans="1:14" x14ac:dyDescent="0.35">
      <c r="A18002" s="4" t="s">
        <v>18283</v>
      </c>
      <c r="B18002" s="5">
        <v>45047</v>
      </c>
      <c r="C18002" s="4" t="s">
        <v>122</v>
      </c>
      <c r="D18002" s="4" t="s">
        <v>62</v>
      </c>
      <c r="E18002" s="4" t="s">
        <v>82</v>
      </c>
      <c r="F18002" s="4" t="s">
        <v>64</v>
      </c>
      <c r="G18002">
        <v>83778.06</v>
      </c>
      <c r="H18002" s="4" t="s">
        <v>27</v>
      </c>
      <c r="I18002" s="4" t="s">
        <v>20</v>
      </c>
      <c r="J18002" s="4" t="s">
        <v>35</v>
      </c>
      <c r="K18002">
        <v>67320.52</v>
      </c>
      <c r="L18002">
        <v>258209.94</v>
      </c>
      <c r="M18002" s="4" t="s">
        <v>102</v>
      </c>
      <c r="N18002" s="4" t="s">
        <v>102</v>
      </c>
    </row>
    <row r="18003" spans="1:14" x14ac:dyDescent="0.35">
      <c r="A18003" s="4" t="s">
        <v>18284</v>
      </c>
      <c r="B18003" s="5">
        <v>45129</v>
      </c>
      <c r="C18003" s="4" t="s">
        <v>249</v>
      </c>
      <c r="D18003" s="4" t="s">
        <v>16</v>
      </c>
      <c r="E18003" s="4" t="s">
        <v>25</v>
      </c>
      <c r="F18003" s="4" t="s">
        <v>85</v>
      </c>
      <c r="G18003">
        <v>2167.6999999999998</v>
      </c>
      <c r="H18003" s="4" t="s">
        <v>48</v>
      </c>
      <c r="I18003" s="4" t="s">
        <v>49</v>
      </c>
      <c r="J18003" s="4" t="s">
        <v>79</v>
      </c>
      <c r="K18003">
        <v>66166.259999999995</v>
      </c>
      <c r="L18003">
        <v>141788.48000000001</v>
      </c>
      <c r="M18003" s="4" t="s">
        <v>36</v>
      </c>
      <c r="N18003" s="4" t="s">
        <v>20296</v>
      </c>
    </row>
    <row r="18004" spans="1:14" x14ac:dyDescent="0.35">
      <c r="A18004" s="4" t="s">
        <v>18285</v>
      </c>
      <c r="B18004" s="5">
        <v>44961</v>
      </c>
      <c r="C18004" s="4" t="s">
        <v>675</v>
      </c>
      <c r="D18004" s="4" t="s">
        <v>16</v>
      </c>
      <c r="E18004" s="4" t="s">
        <v>52</v>
      </c>
      <c r="F18004" s="4" t="s">
        <v>129</v>
      </c>
      <c r="G18004">
        <v>10602.02</v>
      </c>
      <c r="H18004" s="4" t="s">
        <v>95</v>
      </c>
      <c r="I18004" s="4" t="s">
        <v>54</v>
      </c>
      <c r="J18004" s="4" t="s">
        <v>28</v>
      </c>
      <c r="K18004">
        <v>40449.040000000001</v>
      </c>
      <c r="L18004">
        <v>96839.26</v>
      </c>
      <c r="M18004" s="4" t="s">
        <v>71</v>
      </c>
      <c r="N18004" s="4" t="s">
        <v>20300</v>
      </c>
    </row>
    <row r="18005" spans="1:14" x14ac:dyDescent="0.35">
      <c r="A18005" s="4" t="s">
        <v>18286</v>
      </c>
      <c r="B18005" s="5">
        <v>45189</v>
      </c>
      <c r="C18005" s="4" t="s">
        <v>145</v>
      </c>
      <c r="D18005" s="4" t="s">
        <v>16</v>
      </c>
      <c r="E18005" s="4" t="s">
        <v>52</v>
      </c>
      <c r="F18005" s="4" t="s">
        <v>18</v>
      </c>
      <c r="G18005">
        <v>11624.03</v>
      </c>
      <c r="H18005" s="4" t="s">
        <v>27</v>
      </c>
      <c r="I18005" s="4" t="s">
        <v>18</v>
      </c>
      <c r="J18005" s="4" t="s">
        <v>35</v>
      </c>
      <c r="K18005">
        <v>68478.75</v>
      </c>
      <c r="L18005">
        <v>-136855.45000000001</v>
      </c>
      <c r="M18005" s="4" t="s">
        <v>59</v>
      </c>
      <c r="N18005" s="4" t="s">
        <v>20298</v>
      </c>
    </row>
    <row r="18006" spans="1:14" x14ac:dyDescent="0.35">
      <c r="A18006" s="4" t="s">
        <v>18287</v>
      </c>
      <c r="B18006" s="5">
        <v>44931</v>
      </c>
      <c r="C18006" s="4" t="s">
        <v>307</v>
      </c>
      <c r="D18006" s="4" t="s">
        <v>16</v>
      </c>
      <c r="E18006" s="4" t="s">
        <v>70</v>
      </c>
      <c r="F18006" s="4" t="s">
        <v>129</v>
      </c>
      <c r="G18006">
        <v>3392.57</v>
      </c>
      <c r="H18006" s="4" t="s">
        <v>95</v>
      </c>
      <c r="I18006" s="4" t="s">
        <v>18</v>
      </c>
      <c r="J18006" s="4" t="s">
        <v>42</v>
      </c>
      <c r="K18006">
        <v>42963.34</v>
      </c>
      <c r="L18006">
        <v>206028.5</v>
      </c>
      <c r="M18006" s="4" t="s">
        <v>43</v>
      </c>
      <c r="N18006" s="4" t="s">
        <v>20297</v>
      </c>
    </row>
    <row r="18007" spans="1:14" x14ac:dyDescent="0.35">
      <c r="A18007" s="4" t="s">
        <v>18288</v>
      </c>
      <c r="B18007" s="5">
        <v>44981</v>
      </c>
      <c r="C18007" s="4" t="s">
        <v>567</v>
      </c>
      <c r="D18007" s="4" t="s">
        <v>16</v>
      </c>
      <c r="E18007" s="4" t="s">
        <v>52</v>
      </c>
      <c r="F18007" s="4" t="s">
        <v>85</v>
      </c>
      <c r="G18007">
        <v>9137.92</v>
      </c>
      <c r="H18007" s="4" t="s">
        <v>19</v>
      </c>
      <c r="I18007" s="4" t="s">
        <v>18</v>
      </c>
      <c r="J18007" s="4" t="s">
        <v>139</v>
      </c>
      <c r="K18007">
        <v>47056.07</v>
      </c>
      <c r="L18007">
        <v>71433.83</v>
      </c>
      <c r="M18007" s="4" t="s">
        <v>71</v>
      </c>
      <c r="N18007" s="4" t="s">
        <v>20300</v>
      </c>
    </row>
    <row r="18008" spans="1:14" x14ac:dyDescent="0.35">
      <c r="A18008" s="4" t="s">
        <v>18289</v>
      </c>
      <c r="B18008" s="5">
        <v>44999</v>
      </c>
      <c r="C18008" s="4" t="s">
        <v>360</v>
      </c>
      <c r="D18008" s="4" t="s">
        <v>39</v>
      </c>
      <c r="E18008" s="4" t="s">
        <v>293</v>
      </c>
      <c r="F18008" s="4" t="s">
        <v>41</v>
      </c>
      <c r="G18008">
        <v>5580.23</v>
      </c>
      <c r="H18008" s="4" t="s">
        <v>27</v>
      </c>
      <c r="I18008" s="4" t="s">
        <v>49</v>
      </c>
      <c r="J18008" s="4" t="s">
        <v>98</v>
      </c>
      <c r="K18008">
        <v>42881.83</v>
      </c>
      <c r="L18008">
        <v>189390.27</v>
      </c>
      <c r="M18008" s="4" t="s">
        <v>29</v>
      </c>
      <c r="N18008" s="4" t="s">
        <v>20295</v>
      </c>
    </row>
    <row r="18009" spans="1:14" x14ac:dyDescent="0.35">
      <c r="A18009" s="4" t="s">
        <v>18290</v>
      </c>
      <c r="B18009" s="5">
        <v>45164</v>
      </c>
      <c r="C18009" s="4" t="s">
        <v>252</v>
      </c>
      <c r="D18009" s="4" t="s">
        <v>16</v>
      </c>
      <c r="E18009" s="4" t="s">
        <v>70</v>
      </c>
      <c r="F18009" s="4" t="s">
        <v>47</v>
      </c>
      <c r="G18009">
        <v>4891.88</v>
      </c>
      <c r="H18009" s="4" t="s">
        <v>48</v>
      </c>
      <c r="I18009" s="4" t="s">
        <v>34</v>
      </c>
      <c r="J18009" s="4" t="s">
        <v>98</v>
      </c>
      <c r="K18009">
        <v>47921.26</v>
      </c>
      <c r="L18009">
        <v>252909.09</v>
      </c>
      <c r="M18009" s="4" t="s">
        <v>134</v>
      </c>
      <c r="N18009" s="4" t="s">
        <v>20304</v>
      </c>
    </row>
    <row r="18010" spans="1:14" x14ac:dyDescent="0.35">
      <c r="A18010" s="4" t="s">
        <v>18291</v>
      </c>
      <c r="B18010" s="5">
        <v>44946</v>
      </c>
      <c r="C18010" s="4" t="s">
        <v>1006</v>
      </c>
      <c r="D18010" s="4" t="s">
        <v>16</v>
      </c>
      <c r="E18010" s="4" t="s">
        <v>32</v>
      </c>
      <c r="F18010" s="4" t="s">
        <v>113</v>
      </c>
      <c r="G18010">
        <v>6348.71</v>
      </c>
      <c r="H18010" s="4" t="s">
        <v>95</v>
      </c>
      <c r="I18010" s="4" t="s">
        <v>34</v>
      </c>
      <c r="J18010" s="4" t="s">
        <v>28</v>
      </c>
      <c r="K18010">
        <v>63334.75</v>
      </c>
      <c r="L18010">
        <v>325434.01</v>
      </c>
      <c r="M18010" s="4" t="s">
        <v>43</v>
      </c>
      <c r="N18010" s="4" t="s">
        <v>20297</v>
      </c>
    </row>
    <row r="18011" spans="1:14" x14ac:dyDescent="0.35">
      <c r="A18011" s="4" t="s">
        <v>18292</v>
      </c>
      <c r="B18011" s="5">
        <v>44963</v>
      </c>
      <c r="C18011" s="4" t="s">
        <v>732</v>
      </c>
      <c r="D18011" s="4" t="s">
        <v>62</v>
      </c>
      <c r="E18011" s="4" t="s">
        <v>101</v>
      </c>
      <c r="F18011" s="4" t="s">
        <v>64</v>
      </c>
      <c r="G18011">
        <v>52520.08</v>
      </c>
      <c r="H18011" s="4" t="s">
        <v>95</v>
      </c>
      <c r="I18011" s="4" t="s">
        <v>34</v>
      </c>
      <c r="J18011" s="4" t="s">
        <v>35</v>
      </c>
      <c r="K18011">
        <v>45018.080000000002</v>
      </c>
      <c r="L18011">
        <v>117045.62</v>
      </c>
      <c r="M18011" s="4" t="s">
        <v>71</v>
      </c>
      <c r="N18011" s="4" t="s">
        <v>20300</v>
      </c>
    </row>
    <row r="18012" spans="1:14" x14ac:dyDescent="0.35">
      <c r="A18012" s="4" t="s">
        <v>18293</v>
      </c>
      <c r="B18012" s="5">
        <v>45290</v>
      </c>
      <c r="C18012" s="4" t="s">
        <v>89</v>
      </c>
      <c r="D18012" s="4" t="s">
        <v>16</v>
      </c>
      <c r="E18012" s="4" t="s">
        <v>150</v>
      </c>
      <c r="F18012" s="4" t="s">
        <v>41</v>
      </c>
      <c r="G18012">
        <v>7900.55</v>
      </c>
      <c r="H18012" s="4" t="s">
        <v>95</v>
      </c>
      <c r="I18012" s="4" t="s">
        <v>49</v>
      </c>
      <c r="J18012" s="4" t="s">
        <v>139</v>
      </c>
      <c r="K18012">
        <v>43797.27</v>
      </c>
      <c r="L18012">
        <v>73605.69</v>
      </c>
      <c r="M18012" s="4" t="s">
        <v>87</v>
      </c>
      <c r="N18012" s="4" t="s">
        <v>20303</v>
      </c>
    </row>
    <row r="18013" spans="1:14" x14ac:dyDescent="0.35">
      <c r="A18013" s="4" t="s">
        <v>18294</v>
      </c>
      <c r="B18013" s="5">
        <v>45232</v>
      </c>
      <c r="C18013" s="4" t="s">
        <v>412</v>
      </c>
      <c r="D18013" s="4" t="s">
        <v>16</v>
      </c>
      <c r="E18013" s="4" t="s">
        <v>17</v>
      </c>
      <c r="F18013" s="4" t="s">
        <v>18</v>
      </c>
      <c r="G18013">
        <v>14512.41</v>
      </c>
      <c r="H18013" s="4" t="s">
        <v>48</v>
      </c>
      <c r="I18013" s="4" t="s">
        <v>18</v>
      </c>
      <c r="J18013" s="4" t="s">
        <v>42</v>
      </c>
      <c r="K18013">
        <v>49322.13</v>
      </c>
      <c r="L18013">
        <v>269962.58</v>
      </c>
      <c r="M18013" s="4" t="s">
        <v>75</v>
      </c>
      <c r="N18013" s="4" t="s">
        <v>20301</v>
      </c>
    </row>
    <row r="18014" spans="1:14" x14ac:dyDescent="0.35">
      <c r="A18014" s="4" t="s">
        <v>18295</v>
      </c>
      <c r="B18014" s="5">
        <v>45168</v>
      </c>
      <c r="C18014" s="4" t="s">
        <v>415</v>
      </c>
      <c r="D18014" s="4" t="s">
        <v>16</v>
      </c>
      <c r="E18014" s="4" t="s">
        <v>25</v>
      </c>
      <c r="F18014" s="4" t="s">
        <v>107</v>
      </c>
      <c r="G18014">
        <v>1134.56</v>
      </c>
      <c r="H18014" s="4" t="s">
        <v>48</v>
      </c>
      <c r="I18014" s="4" t="s">
        <v>49</v>
      </c>
      <c r="J18014" s="4" t="s">
        <v>98</v>
      </c>
      <c r="K18014">
        <v>60564.67</v>
      </c>
      <c r="L18014">
        <v>286938.98</v>
      </c>
      <c r="M18014" s="4" t="s">
        <v>134</v>
      </c>
      <c r="N18014" s="4" t="s">
        <v>20304</v>
      </c>
    </row>
    <row r="18015" spans="1:14" x14ac:dyDescent="0.35">
      <c r="A18015" s="4" t="s">
        <v>18296</v>
      </c>
      <c r="B18015" s="5">
        <v>45274</v>
      </c>
      <c r="C18015" s="4" t="s">
        <v>469</v>
      </c>
      <c r="D18015" s="4" t="s">
        <v>16</v>
      </c>
      <c r="E18015" s="4" t="s">
        <v>70</v>
      </c>
      <c r="F18015" s="4" t="s">
        <v>41</v>
      </c>
      <c r="G18015">
        <v>2206.41</v>
      </c>
      <c r="H18015" s="4" t="s">
        <v>48</v>
      </c>
      <c r="I18015" s="4" t="s">
        <v>34</v>
      </c>
      <c r="J18015" s="4" t="s">
        <v>114</v>
      </c>
      <c r="K18015">
        <v>54109.31</v>
      </c>
      <c r="L18015">
        <v>206237.35</v>
      </c>
      <c r="M18015" s="4" t="s">
        <v>87</v>
      </c>
      <c r="N18015" s="4" t="s">
        <v>20303</v>
      </c>
    </row>
    <row r="18016" spans="1:14" x14ac:dyDescent="0.35">
      <c r="A18016" s="4" t="s">
        <v>18297</v>
      </c>
      <c r="B18016" s="5">
        <v>45131</v>
      </c>
      <c r="C18016" s="4" t="s">
        <v>357</v>
      </c>
      <c r="D18016" s="4" t="s">
        <v>16</v>
      </c>
      <c r="E18016" s="4" t="s">
        <v>70</v>
      </c>
      <c r="F18016" s="4" t="s">
        <v>74</v>
      </c>
      <c r="G18016">
        <v>5421.78</v>
      </c>
      <c r="H18016" s="4" t="s">
        <v>86</v>
      </c>
      <c r="I18016" s="4" t="s">
        <v>20</v>
      </c>
      <c r="J18016" s="4" t="s">
        <v>139</v>
      </c>
      <c r="K18016">
        <v>53127.43</v>
      </c>
      <c r="L18016">
        <v>-11569.44</v>
      </c>
      <c r="M18016" s="4" t="s">
        <v>36</v>
      </c>
      <c r="N18016" s="4" t="s">
        <v>20296</v>
      </c>
    </row>
    <row r="18017" spans="1:14" x14ac:dyDescent="0.35">
      <c r="A18017" s="4" t="s">
        <v>18298</v>
      </c>
      <c r="B18017" s="5">
        <v>45116</v>
      </c>
      <c r="C18017" s="4" t="s">
        <v>141</v>
      </c>
      <c r="D18017" s="4" t="s">
        <v>16</v>
      </c>
      <c r="E18017" s="4" t="s">
        <v>150</v>
      </c>
      <c r="F18017" s="4" t="s">
        <v>107</v>
      </c>
      <c r="G18017">
        <v>8940.5300000000007</v>
      </c>
      <c r="H18017" s="4" t="s">
        <v>95</v>
      </c>
      <c r="I18017" s="4" t="s">
        <v>49</v>
      </c>
      <c r="J18017" s="4" t="s">
        <v>42</v>
      </c>
      <c r="K18017">
        <v>46909.04</v>
      </c>
      <c r="L18017">
        <v>115432.48</v>
      </c>
      <c r="M18017" s="4" t="s">
        <v>36</v>
      </c>
      <c r="N18017" s="4" t="s">
        <v>20296</v>
      </c>
    </row>
    <row r="18018" spans="1:14" x14ac:dyDescent="0.35">
      <c r="A18018" s="4" t="s">
        <v>18299</v>
      </c>
      <c r="B18018" s="5">
        <v>45076</v>
      </c>
      <c r="C18018" s="4" t="s">
        <v>345</v>
      </c>
      <c r="D18018" s="4" t="s">
        <v>16</v>
      </c>
      <c r="E18018" s="4" t="s">
        <v>128</v>
      </c>
      <c r="F18018" s="4" t="s">
        <v>113</v>
      </c>
      <c r="G18018">
        <v>10637.28</v>
      </c>
      <c r="H18018" s="4" t="s">
        <v>27</v>
      </c>
      <c r="I18018" s="4" t="s">
        <v>34</v>
      </c>
      <c r="J18018" s="4" t="s">
        <v>35</v>
      </c>
      <c r="K18018">
        <v>67692.039999999994</v>
      </c>
      <c r="L18018">
        <v>67365.179999999993</v>
      </c>
      <c r="M18018" s="4" t="s">
        <v>102</v>
      </c>
      <c r="N18018" s="4" t="s">
        <v>102</v>
      </c>
    </row>
    <row r="18019" spans="1:14" x14ac:dyDescent="0.35">
      <c r="A18019" s="4" t="s">
        <v>18300</v>
      </c>
      <c r="B18019" s="5">
        <v>45158</v>
      </c>
      <c r="C18019" s="4" t="s">
        <v>343</v>
      </c>
      <c r="D18019" s="4" t="s">
        <v>62</v>
      </c>
      <c r="E18019" s="4" t="s">
        <v>63</v>
      </c>
      <c r="F18019" s="4" t="s">
        <v>64</v>
      </c>
      <c r="G18019">
        <v>63993.13</v>
      </c>
      <c r="H18019" s="4" t="s">
        <v>95</v>
      </c>
      <c r="I18019" s="4" t="s">
        <v>18</v>
      </c>
      <c r="J18019" s="4" t="s">
        <v>55</v>
      </c>
      <c r="K18019">
        <v>63274.19</v>
      </c>
      <c r="L18019">
        <v>282623.83</v>
      </c>
      <c r="M18019" s="4" t="s">
        <v>134</v>
      </c>
      <c r="N18019" s="4" t="s">
        <v>20304</v>
      </c>
    </row>
    <row r="18020" spans="1:14" x14ac:dyDescent="0.35">
      <c r="A18020" s="4" t="s">
        <v>18301</v>
      </c>
      <c r="B18020" s="5">
        <v>45241</v>
      </c>
      <c r="C18020" s="4" t="s">
        <v>547</v>
      </c>
      <c r="D18020" s="4" t="s">
        <v>62</v>
      </c>
      <c r="E18020" s="4" t="s">
        <v>123</v>
      </c>
      <c r="F18020" s="4" t="s">
        <v>64</v>
      </c>
      <c r="G18020">
        <v>97939.63</v>
      </c>
      <c r="H18020" s="4" t="s">
        <v>19</v>
      </c>
      <c r="I18020" s="4" t="s">
        <v>20</v>
      </c>
      <c r="J18020" s="4" t="s">
        <v>28</v>
      </c>
      <c r="K18020">
        <v>63846.94</v>
      </c>
      <c r="L18020">
        <v>297450.82</v>
      </c>
      <c r="M18020" s="4" t="s">
        <v>75</v>
      </c>
      <c r="N18020" s="4" t="s">
        <v>20301</v>
      </c>
    </row>
    <row r="18021" spans="1:14" x14ac:dyDescent="0.35">
      <c r="A18021" s="4" t="s">
        <v>18302</v>
      </c>
      <c r="B18021" s="5">
        <v>44982</v>
      </c>
      <c r="C18021" s="4" t="s">
        <v>193</v>
      </c>
      <c r="D18021" s="4" t="s">
        <v>16</v>
      </c>
      <c r="E18021" s="4" t="s">
        <v>128</v>
      </c>
      <c r="F18021" s="4" t="s">
        <v>117</v>
      </c>
      <c r="G18021">
        <v>4847.87</v>
      </c>
      <c r="H18021" s="4" t="s">
        <v>19</v>
      </c>
      <c r="I18021" s="4" t="s">
        <v>49</v>
      </c>
      <c r="J18021" s="4" t="s">
        <v>28</v>
      </c>
      <c r="K18021">
        <v>51454.52</v>
      </c>
      <c r="L18021">
        <v>137041.81</v>
      </c>
      <c r="M18021" s="4" t="s">
        <v>71</v>
      </c>
      <c r="N18021" s="4" t="s">
        <v>20300</v>
      </c>
    </row>
    <row r="18022" spans="1:14" x14ac:dyDescent="0.35">
      <c r="A18022" s="4" t="s">
        <v>18303</v>
      </c>
      <c r="B18022" s="5">
        <v>45256</v>
      </c>
      <c r="C18022" s="4" t="s">
        <v>748</v>
      </c>
      <c r="D18022" s="4" t="s">
        <v>16</v>
      </c>
      <c r="E18022" s="4" t="s">
        <v>52</v>
      </c>
      <c r="F18022" s="4" t="s">
        <v>129</v>
      </c>
      <c r="G18022">
        <v>1837.77</v>
      </c>
      <c r="H18022" s="4" t="s">
        <v>86</v>
      </c>
      <c r="I18022" s="4" t="s">
        <v>49</v>
      </c>
      <c r="J18022" s="4" t="s">
        <v>120</v>
      </c>
      <c r="K18022">
        <v>49980.06</v>
      </c>
      <c r="L18022">
        <v>309875.78000000003</v>
      </c>
      <c r="M18022" s="4" t="s">
        <v>75</v>
      </c>
      <c r="N18022" s="4" t="s">
        <v>20301</v>
      </c>
    </row>
    <row r="18023" spans="1:14" x14ac:dyDescent="0.35">
      <c r="A18023" s="4" t="s">
        <v>18304</v>
      </c>
      <c r="B18023" s="5">
        <v>45197</v>
      </c>
      <c r="C18023" s="4" t="s">
        <v>232</v>
      </c>
      <c r="D18023" s="4" t="s">
        <v>16</v>
      </c>
      <c r="E18023" s="4" t="s">
        <v>128</v>
      </c>
      <c r="F18023" s="4" t="s">
        <v>26</v>
      </c>
      <c r="G18023">
        <v>1340.2</v>
      </c>
      <c r="H18023" s="4" t="s">
        <v>19</v>
      </c>
      <c r="I18023" s="4" t="s">
        <v>54</v>
      </c>
      <c r="J18023" s="4" t="s">
        <v>55</v>
      </c>
      <c r="K18023">
        <v>67484.39</v>
      </c>
      <c r="L18023">
        <v>204754.77</v>
      </c>
      <c r="M18023" s="4" t="s">
        <v>59</v>
      </c>
      <c r="N18023" s="4" t="s">
        <v>20298</v>
      </c>
    </row>
    <row r="18024" spans="1:14" x14ac:dyDescent="0.35">
      <c r="A18024" s="4" t="s">
        <v>18305</v>
      </c>
      <c r="B18024" s="5">
        <v>45135</v>
      </c>
      <c r="C18024" s="4" t="s">
        <v>260</v>
      </c>
      <c r="D18024" s="4" t="s">
        <v>62</v>
      </c>
      <c r="E18024" s="4" t="s">
        <v>123</v>
      </c>
      <c r="F18024" s="4" t="s">
        <v>64</v>
      </c>
      <c r="G18024">
        <v>47786.48</v>
      </c>
      <c r="H18024" s="4" t="s">
        <v>27</v>
      </c>
      <c r="I18024" s="4" t="s">
        <v>20</v>
      </c>
      <c r="J18024" s="4" t="s">
        <v>28</v>
      </c>
      <c r="K18024">
        <v>51899.1</v>
      </c>
      <c r="L18024">
        <v>482897.52</v>
      </c>
      <c r="M18024" s="4" t="s">
        <v>36</v>
      </c>
      <c r="N18024" s="4" t="s">
        <v>20296</v>
      </c>
    </row>
    <row r="18025" spans="1:14" x14ac:dyDescent="0.35">
      <c r="A18025" s="4" t="s">
        <v>18306</v>
      </c>
      <c r="B18025" s="5">
        <v>45232</v>
      </c>
      <c r="C18025" s="4" t="s">
        <v>67</v>
      </c>
      <c r="D18025" s="4" t="s">
        <v>62</v>
      </c>
      <c r="E18025" s="4" t="s">
        <v>78</v>
      </c>
      <c r="F18025" s="4" t="s">
        <v>64</v>
      </c>
      <c r="G18025">
        <v>97312</v>
      </c>
      <c r="H18025" s="4" t="s">
        <v>48</v>
      </c>
      <c r="I18025" s="4" t="s">
        <v>34</v>
      </c>
      <c r="J18025" s="4" t="s">
        <v>114</v>
      </c>
      <c r="K18025">
        <v>68812.210000000006</v>
      </c>
      <c r="L18025">
        <v>367801.15</v>
      </c>
      <c r="M18025" s="4" t="s">
        <v>75</v>
      </c>
      <c r="N18025" s="4" t="s">
        <v>20301</v>
      </c>
    </row>
    <row r="18026" spans="1:14" x14ac:dyDescent="0.35">
      <c r="A18026" s="4" t="s">
        <v>18307</v>
      </c>
      <c r="B18026" s="5">
        <v>45056</v>
      </c>
      <c r="C18026" s="4" t="s">
        <v>89</v>
      </c>
      <c r="D18026" s="4" t="s">
        <v>16</v>
      </c>
      <c r="E18026" s="4" t="s">
        <v>58</v>
      </c>
      <c r="F18026" s="4" t="s">
        <v>117</v>
      </c>
      <c r="G18026">
        <v>4343.93</v>
      </c>
      <c r="H18026" s="4" t="s">
        <v>48</v>
      </c>
      <c r="I18026" s="4" t="s">
        <v>49</v>
      </c>
      <c r="J18026" s="4" t="s">
        <v>55</v>
      </c>
      <c r="K18026">
        <v>43797.27</v>
      </c>
      <c r="L18026">
        <v>69261.759999999995</v>
      </c>
      <c r="M18026" s="4" t="s">
        <v>102</v>
      </c>
      <c r="N18026" s="4" t="s">
        <v>102</v>
      </c>
    </row>
    <row r="18027" spans="1:14" x14ac:dyDescent="0.35">
      <c r="A18027" s="4" t="s">
        <v>18308</v>
      </c>
      <c r="B18027" s="5">
        <v>45151</v>
      </c>
      <c r="C18027" s="4" t="s">
        <v>432</v>
      </c>
      <c r="D18027" s="4" t="s">
        <v>16</v>
      </c>
      <c r="E18027" s="4" t="s">
        <v>150</v>
      </c>
      <c r="F18027" s="4" t="s">
        <v>41</v>
      </c>
      <c r="G18027">
        <v>11689.19</v>
      </c>
      <c r="H18027" s="4" t="s">
        <v>19</v>
      </c>
      <c r="I18027" s="4" t="s">
        <v>54</v>
      </c>
      <c r="J18027" s="4" t="s">
        <v>120</v>
      </c>
      <c r="K18027">
        <v>59164.28</v>
      </c>
      <c r="L18027">
        <v>216866.5</v>
      </c>
      <c r="M18027" s="4" t="s">
        <v>134</v>
      </c>
      <c r="N18027" s="4" t="s">
        <v>20304</v>
      </c>
    </row>
    <row r="18028" spans="1:14" x14ac:dyDescent="0.35">
      <c r="A18028" s="4" t="s">
        <v>18309</v>
      </c>
      <c r="B18028" s="5">
        <v>45110</v>
      </c>
      <c r="C18028" s="4" t="s">
        <v>378</v>
      </c>
      <c r="D18028" s="4" t="s">
        <v>39</v>
      </c>
      <c r="E18028" s="4" t="s">
        <v>334</v>
      </c>
      <c r="F18028" s="4" t="s">
        <v>113</v>
      </c>
      <c r="G18028">
        <v>16311.9</v>
      </c>
      <c r="H18028" s="4" t="s">
        <v>48</v>
      </c>
      <c r="I18028" s="4" t="s">
        <v>54</v>
      </c>
      <c r="J18028" s="4" t="s">
        <v>35</v>
      </c>
      <c r="K18028">
        <v>44456.78</v>
      </c>
      <c r="L18028">
        <v>108274.64</v>
      </c>
      <c r="M18028" s="4" t="s">
        <v>36</v>
      </c>
      <c r="N18028" s="4" t="s">
        <v>20296</v>
      </c>
    </row>
    <row r="18029" spans="1:14" x14ac:dyDescent="0.35">
      <c r="A18029" s="4" t="s">
        <v>18310</v>
      </c>
      <c r="B18029" s="5">
        <v>45149</v>
      </c>
      <c r="C18029" s="4" t="s">
        <v>902</v>
      </c>
      <c r="D18029" s="4" t="s">
        <v>16</v>
      </c>
      <c r="E18029" s="4" t="s">
        <v>25</v>
      </c>
      <c r="F18029" s="4" t="s">
        <v>168</v>
      </c>
      <c r="G18029">
        <v>637.4</v>
      </c>
      <c r="H18029" s="4" t="s">
        <v>19</v>
      </c>
      <c r="I18029" s="4" t="s">
        <v>49</v>
      </c>
      <c r="J18029" s="4" t="s">
        <v>79</v>
      </c>
      <c r="K18029">
        <v>56132.73</v>
      </c>
      <c r="L18029">
        <v>99832.34</v>
      </c>
      <c r="M18029" s="4" t="s">
        <v>134</v>
      </c>
      <c r="N18029" s="4" t="s">
        <v>20304</v>
      </c>
    </row>
    <row r="18030" spans="1:14" x14ac:dyDescent="0.35">
      <c r="A18030" s="4" t="s">
        <v>18311</v>
      </c>
      <c r="B18030" s="5">
        <v>45145</v>
      </c>
      <c r="C18030" s="4" t="s">
        <v>837</v>
      </c>
      <c r="D18030" s="4" t="s">
        <v>16</v>
      </c>
      <c r="E18030" s="4" t="s">
        <v>128</v>
      </c>
      <c r="F18030" s="4" t="s">
        <v>90</v>
      </c>
      <c r="G18030">
        <v>7296.42</v>
      </c>
      <c r="H18030" s="4" t="s">
        <v>95</v>
      </c>
      <c r="I18030" s="4" t="s">
        <v>54</v>
      </c>
      <c r="J18030" s="4" t="s">
        <v>21</v>
      </c>
      <c r="K18030">
        <v>56960.73</v>
      </c>
      <c r="L18030">
        <v>56846.38</v>
      </c>
      <c r="M18030" s="4" t="s">
        <v>134</v>
      </c>
      <c r="N18030" s="4" t="s">
        <v>20304</v>
      </c>
    </row>
    <row r="18031" spans="1:14" x14ac:dyDescent="0.35">
      <c r="A18031" s="4" t="s">
        <v>18312</v>
      </c>
      <c r="B18031" s="5">
        <v>45193</v>
      </c>
      <c r="C18031" s="4" t="s">
        <v>145</v>
      </c>
      <c r="D18031" s="4" t="s">
        <v>16</v>
      </c>
      <c r="E18031" s="4" t="s">
        <v>70</v>
      </c>
      <c r="F18031" s="4" t="s">
        <v>129</v>
      </c>
      <c r="G18031">
        <v>7612.3</v>
      </c>
      <c r="H18031" s="4" t="s">
        <v>86</v>
      </c>
      <c r="I18031" s="4" t="s">
        <v>20</v>
      </c>
      <c r="J18031" s="4" t="s">
        <v>79</v>
      </c>
      <c r="K18031">
        <v>47660.36</v>
      </c>
      <c r="L18031">
        <v>374330.55</v>
      </c>
      <c r="M18031" s="4" t="s">
        <v>59</v>
      </c>
      <c r="N18031" s="4" t="s">
        <v>20298</v>
      </c>
    </row>
    <row r="18032" spans="1:14" x14ac:dyDescent="0.35">
      <c r="A18032" s="4" t="s">
        <v>18313</v>
      </c>
      <c r="B18032" s="5">
        <v>44965</v>
      </c>
      <c r="C18032" s="4" t="s">
        <v>67</v>
      </c>
      <c r="D18032" s="4" t="s">
        <v>16</v>
      </c>
      <c r="E18032" s="4" t="s">
        <v>150</v>
      </c>
      <c r="F18032" s="4" t="s">
        <v>107</v>
      </c>
      <c r="G18032">
        <v>14373.22</v>
      </c>
      <c r="H18032" s="4" t="s">
        <v>95</v>
      </c>
      <c r="I18032" s="4" t="s">
        <v>20</v>
      </c>
      <c r="J18032" s="4" t="s">
        <v>42</v>
      </c>
      <c r="K18032">
        <v>46543.49</v>
      </c>
      <c r="L18032">
        <v>429316.06</v>
      </c>
      <c r="M18032" s="4" t="s">
        <v>71</v>
      </c>
      <c r="N18032" s="4" t="s">
        <v>20300</v>
      </c>
    </row>
    <row r="18033" spans="1:14" x14ac:dyDescent="0.35">
      <c r="A18033" s="4" t="s">
        <v>18314</v>
      </c>
      <c r="B18033" s="5">
        <v>45263</v>
      </c>
      <c r="C18033" s="4" t="s">
        <v>230</v>
      </c>
      <c r="D18033" s="4" t="s">
        <v>16</v>
      </c>
      <c r="E18033" s="4" t="s">
        <v>52</v>
      </c>
      <c r="F18033" s="4" t="s">
        <v>26</v>
      </c>
      <c r="G18033">
        <v>4370.8999999999996</v>
      </c>
      <c r="H18033" s="4" t="s">
        <v>48</v>
      </c>
      <c r="I18033" s="4" t="s">
        <v>49</v>
      </c>
      <c r="J18033" s="4" t="s">
        <v>139</v>
      </c>
      <c r="K18033">
        <v>51005.74</v>
      </c>
      <c r="L18033">
        <v>116691.4</v>
      </c>
      <c r="M18033" s="4" t="s">
        <v>87</v>
      </c>
      <c r="N18033" s="4" t="s">
        <v>20303</v>
      </c>
    </row>
    <row r="18034" spans="1:14" x14ac:dyDescent="0.35">
      <c r="A18034" s="4" t="s">
        <v>18315</v>
      </c>
      <c r="B18034" s="5">
        <v>44957</v>
      </c>
      <c r="C18034" s="4" t="s">
        <v>51</v>
      </c>
      <c r="D18034" s="4" t="s">
        <v>62</v>
      </c>
      <c r="E18034" s="4" t="s">
        <v>82</v>
      </c>
      <c r="F18034" s="4" t="s">
        <v>64</v>
      </c>
      <c r="G18034">
        <v>65556.05</v>
      </c>
      <c r="H18034" s="4" t="s">
        <v>86</v>
      </c>
      <c r="I18034" s="4" t="s">
        <v>20</v>
      </c>
      <c r="J18034" s="4" t="s">
        <v>98</v>
      </c>
      <c r="K18034">
        <v>34106.47</v>
      </c>
      <c r="L18034">
        <v>100335.67</v>
      </c>
      <c r="M18034" s="4" t="s">
        <v>43</v>
      </c>
      <c r="N18034" s="4" t="s">
        <v>20297</v>
      </c>
    </row>
    <row r="18035" spans="1:14" x14ac:dyDescent="0.35">
      <c r="A18035" s="4" t="s">
        <v>18316</v>
      </c>
      <c r="B18035" s="5">
        <v>45040</v>
      </c>
      <c r="C18035" s="4" t="s">
        <v>24</v>
      </c>
      <c r="D18035" s="4" t="s">
        <v>16</v>
      </c>
      <c r="E18035" s="4" t="s">
        <v>70</v>
      </c>
      <c r="F18035" s="4" t="s">
        <v>47</v>
      </c>
      <c r="G18035">
        <v>6178.38</v>
      </c>
      <c r="H18035" s="4" t="s">
        <v>27</v>
      </c>
      <c r="I18035" s="4" t="s">
        <v>49</v>
      </c>
      <c r="J18035" s="4" t="s">
        <v>79</v>
      </c>
      <c r="K18035">
        <v>49189.47</v>
      </c>
      <c r="L18035">
        <v>-24488.560000000001</v>
      </c>
      <c r="M18035" s="4" t="s">
        <v>65</v>
      </c>
      <c r="N18035" s="4" t="s">
        <v>20299</v>
      </c>
    </row>
    <row r="18036" spans="1:14" x14ac:dyDescent="0.35">
      <c r="A18036" s="4" t="s">
        <v>18317</v>
      </c>
      <c r="B18036" s="5">
        <v>44948</v>
      </c>
      <c r="C18036" s="4" t="s">
        <v>92</v>
      </c>
      <c r="D18036" s="4" t="s">
        <v>16</v>
      </c>
      <c r="E18036" s="4" t="s">
        <v>58</v>
      </c>
      <c r="F18036" s="4" t="s">
        <v>41</v>
      </c>
      <c r="G18036">
        <v>7498.42</v>
      </c>
      <c r="H18036" s="4" t="s">
        <v>19</v>
      </c>
      <c r="I18036" s="4" t="s">
        <v>34</v>
      </c>
      <c r="J18036" s="4" t="s">
        <v>35</v>
      </c>
      <c r="K18036">
        <v>57876.25</v>
      </c>
      <c r="L18036">
        <v>175399.08</v>
      </c>
      <c r="M18036" s="4" t="s">
        <v>43</v>
      </c>
      <c r="N18036" s="4" t="s">
        <v>20297</v>
      </c>
    </row>
    <row r="18037" spans="1:14" x14ac:dyDescent="0.35">
      <c r="A18037" s="4" t="s">
        <v>18318</v>
      </c>
      <c r="B18037" s="5">
        <v>45166</v>
      </c>
      <c r="C18037" s="4" t="s">
        <v>234</v>
      </c>
      <c r="D18037" s="4" t="s">
        <v>16</v>
      </c>
      <c r="E18037" s="4" t="s">
        <v>70</v>
      </c>
      <c r="F18037" s="4" t="s">
        <v>129</v>
      </c>
      <c r="G18037">
        <v>944.54</v>
      </c>
      <c r="H18037" s="4" t="s">
        <v>95</v>
      </c>
      <c r="I18037" s="4" t="s">
        <v>20</v>
      </c>
      <c r="J18037" s="4" t="s">
        <v>120</v>
      </c>
      <c r="K18037">
        <v>61243.17</v>
      </c>
      <c r="L18037">
        <v>107236.91</v>
      </c>
      <c r="M18037" s="4" t="s">
        <v>134</v>
      </c>
      <c r="N18037" s="4" t="s">
        <v>20304</v>
      </c>
    </row>
    <row r="18038" spans="1:14" x14ac:dyDescent="0.35">
      <c r="A18038" s="4" t="s">
        <v>18319</v>
      </c>
      <c r="B18038" s="5">
        <v>45269</v>
      </c>
      <c r="C18038" s="4" t="s">
        <v>167</v>
      </c>
      <c r="D18038" s="4" t="s">
        <v>16</v>
      </c>
      <c r="E18038" s="4" t="s">
        <v>128</v>
      </c>
      <c r="F18038" s="4" t="s">
        <v>152</v>
      </c>
      <c r="G18038">
        <v>14975.27</v>
      </c>
      <c r="H18038" s="4" t="s">
        <v>86</v>
      </c>
      <c r="I18038" s="4" t="s">
        <v>18</v>
      </c>
      <c r="J18038" s="4" t="s">
        <v>120</v>
      </c>
      <c r="K18038">
        <v>68394.95</v>
      </c>
      <c r="L18038">
        <v>143934.09</v>
      </c>
      <c r="M18038" s="4" t="s">
        <v>87</v>
      </c>
      <c r="N18038" s="4" t="s">
        <v>20303</v>
      </c>
    </row>
    <row r="18039" spans="1:14" x14ac:dyDescent="0.35">
      <c r="A18039" s="4" t="s">
        <v>18320</v>
      </c>
      <c r="B18039" s="5">
        <v>45112</v>
      </c>
      <c r="C18039" s="4" t="s">
        <v>127</v>
      </c>
      <c r="D18039" s="4" t="s">
        <v>16</v>
      </c>
      <c r="E18039" s="4" t="s">
        <v>52</v>
      </c>
      <c r="F18039" s="4" t="s">
        <v>26</v>
      </c>
      <c r="G18039">
        <v>5399.41</v>
      </c>
      <c r="H18039" s="4" t="s">
        <v>27</v>
      </c>
      <c r="I18039" s="4" t="s">
        <v>54</v>
      </c>
      <c r="J18039" s="4" t="s">
        <v>79</v>
      </c>
      <c r="K18039">
        <v>30446.25</v>
      </c>
      <c r="L18039">
        <v>262758.12</v>
      </c>
      <c r="M18039" s="4" t="s">
        <v>36</v>
      </c>
      <c r="N18039" s="4" t="s">
        <v>20296</v>
      </c>
    </row>
    <row r="18040" spans="1:14" x14ac:dyDescent="0.35">
      <c r="A18040" s="4" t="s">
        <v>18321</v>
      </c>
      <c r="B18040" s="5">
        <v>45068</v>
      </c>
      <c r="C18040" s="4" t="s">
        <v>81</v>
      </c>
      <c r="D18040" s="4" t="s">
        <v>16</v>
      </c>
      <c r="E18040" s="4" t="s">
        <v>52</v>
      </c>
      <c r="F18040" s="4" t="s">
        <v>18</v>
      </c>
      <c r="G18040">
        <v>13473.37</v>
      </c>
      <c r="H18040" s="4" t="s">
        <v>19</v>
      </c>
      <c r="I18040" s="4" t="s">
        <v>18</v>
      </c>
      <c r="J18040" s="4" t="s">
        <v>120</v>
      </c>
      <c r="K18040">
        <v>39453.24</v>
      </c>
      <c r="L18040">
        <v>149203.38</v>
      </c>
      <c r="M18040" s="4" t="s">
        <v>102</v>
      </c>
      <c r="N18040" s="4" t="s">
        <v>102</v>
      </c>
    </row>
    <row r="18041" spans="1:14" x14ac:dyDescent="0.35">
      <c r="A18041" s="4" t="s">
        <v>18322</v>
      </c>
      <c r="B18041" s="5">
        <v>44988</v>
      </c>
      <c r="C18041" s="4" t="s">
        <v>171</v>
      </c>
      <c r="D18041" s="4" t="s">
        <v>62</v>
      </c>
      <c r="E18041" s="4" t="s">
        <v>78</v>
      </c>
      <c r="F18041" s="4" t="s">
        <v>64</v>
      </c>
      <c r="G18041">
        <v>79245.56</v>
      </c>
      <c r="H18041" s="4" t="s">
        <v>48</v>
      </c>
      <c r="I18041" s="4" t="s">
        <v>54</v>
      </c>
      <c r="J18041" s="4" t="s">
        <v>98</v>
      </c>
      <c r="K18041">
        <v>67053.009999999995</v>
      </c>
      <c r="L18041">
        <v>242908.84</v>
      </c>
      <c r="M18041" s="4" t="s">
        <v>29</v>
      </c>
      <c r="N18041" s="4" t="s">
        <v>20295</v>
      </c>
    </row>
    <row r="18042" spans="1:14" x14ac:dyDescent="0.35">
      <c r="A18042" s="4" t="s">
        <v>18323</v>
      </c>
      <c r="B18042" s="5">
        <v>45082</v>
      </c>
      <c r="C18042" s="4" t="s">
        <v>401</v>
      </c>
      <c r="D18042" s="4" t="s">
        <v>16</v>
      </c>
      <c r="E18042" s="4" t="s">
        <v>58</v>
      </c>
      <c r="F18042" s="4" t="s">
        <v>41</v>
      </c>
      <c r="G18042">
        <v>3080.56</v>
      </c>
      <c r="H18042" s="4" t="s">
        <v>48</v>
      </c>
      <c r="I18042" s="4" t="s">
        <v>49</v>
      </c>
      <c r="J18042" s="4" t="s">
        <v>35</v>
      </c>
      <c r="K18042">
        <v>44384.14</v>
      </c>
      <c r="L18042">
        <v>232713.77</v>
      </c>
      <c r="M18042" s="4" t="s">
        <v>22</v>
      </c>
      <c r="N18042" s="4" t="s">
        <v>20294</v>
      </c>
    </row>
    <row r="18043" spans="1:14" x14ac:dyDescent="0.35">
      <c r="A18043" s="4" t="s">
        <v>18324</v>
      </c>
      <c r="B18043" s="5">
        <v>44956</v>
      </c>
      <c r="C18043" s="4" t="s">
        <v>45</v>
      </c>
      <c r="D18043" s="4" t="s">
        <v>62</v>
      </c>
      <c r="E18043" s="4" t="s">
        <v>123</v>
      </c>
      <c r="F18043" s="4" t="s">
        <v>64</v>
      </c>
      <c r="G18043">
        <v>91703.55</v>
      </c>
      <c r="H18043" s="4" t="s">
        <v>19</v>
      </c>
      <c r="I18043" s="4" t="s">
        <v>18</v>
      </c>
      <c r="J18043" s="4" t="s">
        <v>98</v>
      </c>
      <c r="K18043">
        <v>50234.37</v>
      </c>
      <c r="L18043">
        <v>321301.36</v>
      </c>
      <c r="M18043" s="4" t="s">
        <v>43</v>
      </c>
      <c r="N18043" s="4" t="s">
        <v>20297</v>
      </c>
    </row>
    <row r="18044" spans="1:14" x14ac:dyDescent="0.35">
      <c r="A18044" s="4" t="s">
        <v>18325</v>
      </c>
      <c r="B18044" s="5">
        <v>45123</v>
      </c>
      <c r="C18044" s="4" t="s">
        <v>252</v>
      </c>
      <c r="D18044" s="4" t="s">
        <v>16</v>
      </c>
      <c r="E18044" s="4" t="s">
        <v>25</v>
      </c>
      <c r="F18044" s="4" t="s">
        <v>53</v>
      </c>
      <c r="G18044">
        <v>12440.46</v>
      </c>
      <c r="H18044" s="4" t="s">
        <v>27</v>
      </c>
      <c r="I18044" s="4" t="s">
        <v>20</v>
      </c>
      <c r="J18044" s="4" t="s">
        <v>55</v>
      </c>
      <c r="K18044">
        <v>66821.13</v>
      </c>
      <c r="L18044">
        <v>86305.11</v>
      </c>
      <c r="M18044" s="4" t="s">
        <v>36</v>
      </c>
      <c r="N18044" s="4" t="s">
        <v>20296</v>
      </c>
    </row>
    <row r="18045" spans="1:14" x14ac:dyDescent="0.35">
      <c r="A18045" s="4" t="s">
        <v>18326</v>
      </c>
      <c r="B18045" s="5">
        <v>45219</v>
      </c>
      <c r="C18045" s="4" t="s">
        <v>136</v>
      </c>
      <c r="D18045" s="4" t="s">
        <v>16</v>
      </c>
      <c r="E18045" s="4" t="s">
        <v>25</v>
      </c>
      <c r="F18045" s="4" t="s">
        <v>90</v>
      </c>
      <c r="G18045">
        <v>2624.42</v>
      </c>
      <c r="H18045" s="4" t="s">
        <v>86</v>
      </c>
      <c r="I18045" s="4" t="s">
        <v>20</v>
      </c>
      <c r="J18045" s="4" t="s">
        <v>42</v>
      </c>
      <c r="K18045">
        <v>65850.320000000007</v>
      </c>
      <c r="L18045">
        <v>117155.97</v>
      </c>
      <c r="M18045" s="4" t="s">
        <v>83</v>
      </c>
      <c r="N18045" s="4" t="s">
        <v>20302</v>
      </c>
    </row>
    <row r="18046" spans="1:14" x14ac:dyDescent="0.35">
      <c r="A18046" s="4" t="s">
        <v>18327</v>
      </c>
      <c r="B18046" s="5">
        <v>45005</v>
      </c>
      <c r="C18046" s="4" t="s">
        <v>269</v>
      </c>
      <c r="D18046" s="4" t="s">
        <v>16</v>
      </c>
      <c r="E18046" s="4" t="s">
        <v>128</v>
      </c>
      <c r="F18046" s="4" t="s">
        <v>117</v>
      </c>
      <c r="G18046">
        <v>6794.47</v>
      </c>
      <c r="H18046" s="4" t="s">
        <v>95</v>
      </c>
      <c r="I18046" s="4" t="s">
        <v>49</v>
      </c>
      <c r="J18046" s="4" t="s">
        <v>42</v>
      </c>
      <c r="K18046">
        <v>41803.65</v>
      </c>
      <c r="L18046">
        <v>161011.78</v>
      </c>
      <c r="M18046" s="4" t="s">
        <v>29</v>
      </c>
      <c r="N18046" s="4" t="s">
        <v>20295</v>
      </c>
    </row>
    <row r="18047" spans="1:14" x14ac:dyDescent="0.35">
      <c r="A18047" s="4" t="s">
        <v>18328</v>
      </c>
      <c r="B18047" s="5">
        <v>45264</v>
      </c>
      <c r="C18047" s="4" t="s">
        <v>352</v>
      </c>
      <c r="D18047" s="4" t="s">
        <v>16</v>
      </c>
      <c r="E18047" s="4" t="s">
        <v>46</v>
      </c>
      <c r="F18047" s="4" t="s">
        <v>18</v>
      </c>
      <c r="G18047">
        <v>14320.14</v>
      </c>
      <c r="H18047" s="4" t="s">
        <v>19</v>
      </c>
      <c r="I18047" s="4" t="s">
        <v>34</v>
      </c>
      <c r="J18047" s="4" t="s">
        <v>98</v>
      </c>
      <c r="K18047">
        <v>54267.43</v>
      </c>
      <c r="L18047">
        <v>298438.28999999998</v>
      </c>
      <c r="M18047" s="4" t="s">
        <v>87</v>
      </c>
      <c r="N18047" s="4" t="s">
        <v>20303</v>
      </c>
    </row>
    <row r="18048" spans="1:14" x14ac:dyDescent="0.35">
      <c r="A18048" s="4" t="s">
        <v>18329</v>
      </c>
      <c r="B18048" s="5">
        <v>45201</v>
      </c>
      <c r="C18048" s="4" t="s">
        <v>205</v>
      </c>
      <c r="D18048" s="4" t="s">
        <v>16</v>
      </c>
      <c r="E18048" s="4" t="s">
        <v>58</v>
      </c>
      <c r="F18048" s="4" t="s">
        <v>152</v>
      </c>
      <c r="G18048">
        <v>1299.8599999999999</v>
      </c>
      <c r="H18048" s="4" t="s">
        <v>95</v>
      </c>
      <c r="I18048" s="4" t="s">
        <v>49</v>
      </c>
      <c r="J18048" s="4" t="s">
        <v>55</v>
      </c>
      <c r="K18048">
        <v>64174.28</v>
      </c>
      <c r="L18048">
        <v>43823.68</v>
      </c>
      <c r="M18048" s="4" t="s">
        <v>83</v>
      </c>
      <c r="N18048" s="4" t="s">
        <v>20302</v>
      </c>
    </row>
    <row r="18049" spans="1:14" x14ac:dyDescent="0.35">
      <c r="A18049" s="4" t="s">
        <v>18330</v>
      </c>
      <c r="B18049" s="5">
        <v>45251</v>
      </c>
      <c r="C18049" s="4" t="s">
        <v>642</v>
      </c>
      <c r="D18049" s="4" t="s">
        <v>16</v>
      </c>
      <c r="E18049" s="4" t="s">
        <v>58</v>
      </c>
      <c r="F18049" s="4" t="s">
        <v>53</v>
      </c>
      <c r="G18049">
        <v>1591.59</v>
      </c>
      <c r="H18049" s="4" t="s">
        <v>19</v>
      </c>
      <c r="I18049" s="4" t="s">
        <v>34</v>
      </c>
      <c r="J18049" s="4" t="s">
        <v>55</v>
      </c>
      <c r="K18049">
        <v>54279.97</v>
      </c>
      <c r="L18049">
        <v>107379.55</v>
      </c>
      <c r="M18049" s="4" t="s">
        <v>75</v>
      </c>
      <c r="N18049" s="4" t="s">
        <v>20301</v>
      </c>
    </row>
    <row r="18050" spans="1:14" x14ac:dyDescent="0.35">
      <c r="A18050" s="4" t="s">
        <v>18331</v>
      </c>
      <c r="B18050" s="5">
        <v>45012</v>
      </c>
      <c r="C18050" s="4" t="s">
        <v>432</v>
      </c>
      <c r="D18050" s="4" t="s">
        <v>62</v>
      </c>
      <c r="E18050" s="4" t="s">
        <v>123</v>
      </c>
      <c r="F18050" s="4" t="s">
        <v>64</v>
      </c>
      <c r="G18050">
        <v>87809.65</v>
      </c>
      <c r="H18050" s="4" t="s">
        <v>48</v>
      </c>
      <c r="I18050" s="4" t="s">
        <v>18</v>
      </c>
      <c r="J18050" s="4" t="s">
        <v>55</v>
      </c>
      <c r="K18050">
        <v>40307.85</v>
      </c>
      <c r="L18050">
        <v>294329.26</v>
      </c>
      <c r="M18050" s="4" t="s">
        <v>29</v>
      </c>
      <c r="N18050" s="4" t="s">
        <v>20295</v>
      </c>
    </row>
    <row r="18051" spans="1:14" x14ac:dyDescent="0.35">
      <c r="A18051" s="4" t="s">
        <v>18332</v>
      </c>
      <c r="B18051" s="5">
        <v>45289</v>
      </c>
      <c r="C18051" s="4" t="s">
        <v>432</v>
      </c>
      <c r="D18051" s="4" t="s">
        <v>62</v>
      </c>
      <c r="E18051" s="4" t="s">
        <v>78</v>
      </c>
      <c r="F18051" s="4" t="s">
        <v>64</v>
      </c>
      <c r="G18051">
        <v>47839.54</v>
      </c>
      <c r="H18051" s="4" t="s">
        <v>19</v>
      </c>
      <c r="I18051" s="4" t="s">
        <v>49</v>
      </c>
      <c r="J18051" s="4" t="s">
        <v>98</v>
      </c>
      <c r="K18051">
        <v>35987.01</v>
      </c>
      <c r="L18051">
        <v>160738.29</v>
      </c>
      <c r="M18051" s="4" t="s">
        <v>87</v>
      </c>
      <c r="N18051" s="4" t="s">
        <v>20303</v>
      </c>
    </row>
    <row r="18052" spans="1:14" x14ac:dyDescent="0.35">
      <c r="A18052" s="4" t="s">
        <v>18333</v>
      </c>
      <c r="B18052" s="5">
        <v>44937</v>
      </c>
      <c r="C18052" s="4" t="s">
        <v>131</v>
      </c>
      <c r="D18052" s="4" t="s">
        <v>16</v>
      </c>
      <c r="E18052" s="4" t="s">
        <v>52</v>
      </c>
      <c r="F18052" s="4" t="s">
        <v>53</v>
      </c>
      <c r="G18052">
        <v>2899.79</v>
      </c>
      <c r="H18052" s="4" t="s">
        <v>48</v>
      </c>
      <c r="I18052" s="4" t="s">
        <v>20</v>
      </c>
      <c r="J18052" s="4" t="s">
        <v>98</v>
      </c>
      <c r="K18052">
        <v>44909.39</v>
      </c>
      <c r="L18052">
        <v>411296.18</v>
      </c>
      <c r="M18052" s="4" t="s">
        <v>43</v>
      </c>
      <c r="N18052" s="4" t="s">
        <v>20297</v>
      </c>
    </row>
    <row r="18053" spans="1:14" x14ac:dyDescent="0.35">
      <c r="A18053" s="4" t="s">
        <v>18334</v>
      </c>
      <c r="B18053" s="5">
        <v>44937</v>
      </c>
      <c r="C18053" s="4" t="s">
        <v>165</v>
      </c>
      <c r="D18053" s="4" t="s">
        <v>39</v>
      </c>
      <c r="E18053" s="4" t="s">
        <v>334</v>
      </c>
      <c r="F18053" s="4" t="s">
        <v>26</v>
      </c>
      <c r="G18053">
        <v>12400.62</v>
      </c>
      <c r="H18053" s="4" t="s">
        <v>95</v>
      </c>
      <c r="I18053" s="4" t="s">
        <v>20</v>
      </c>
      <c r="J18053" s="4" t="s">
        <v>35</v>
      </c>
      <c r="K18053">
        <v>34192.42</v>
      </c>
      <c r="L18053">
        <v>191739.84</v>
      </c>
      <c r="M18053" s="4" t="s">
        <v>43</v>
      </c>
      <c r="N18053" s="4" t="s">
        <v>20297</v>
      </c>
    </row>
    <row r="18054" spans="1:14" x14ac:dyDescent="0.35">
      <c r="A18054" s="4" t="s">
        <v>18335</v>
      </c>
      <c r="B18054" s="5">
        <v>45117</v>
      </c>
      <c r="C18054" s="4" t="s">
        <v>100</v>
      </c>
      <c r="D18054" s="4" t="s">
        <v>62</v>
      </c>
      <c r="E18054" s="4" t="s">
        <v>101</v>
      </c>
      <c r="F18054" s="4" t="s">
        <v>64</v>
      </c>
      <c r="G18054">
        <v>47101.919999999998</v>
      </c>
      <c r="H18054" s="4" t="s">
        <v>27</v>
      </c>
      <c r="I18054" s="4" t="s">
        <v>18</v>
      </c>
      <c r="J18054" s="4" t="s">
        <v>35</v>
      </c>
      <c r="K18054">
        <v>43828.55</v>
      </c>
      <c r="L18054">
        <v>86368.9</v>
      </c>
      <c r="M18054" s="4" t="s">
        <v>36</v>
      </c>
      <c r="N18054" s="4" t="s">
        <v>20296</v>
      </c>
    </row>
    <row r="18055" spans="1:14" x14ac:dyDescent="0.35">
      <c r="A18055" s="4" t="s">
        <v>18336</v>
      </c>
      <c r="B18055" s="5">
        <v>44944</v>
      </c>
      <c r="C18055" s="4" t="s">
        <v>230</v>
      </c>
      <c r="D18055" s="4" t="s">
        <v>16</v>
      </c>
      <c r="E18055" s="4" t="s">
        <v>70</v>
      </c>
      <c r="F18055" s="4" t="s">
        <v>113</v>
      </c>
      <c r="G18055">
        <v>4110.4799999999996</v>
      </c>
      <c r="H18055" s="4" t="s">
        <v>86</v>
      </c>
      <c r="I18055" s="4" t="s">
        <v>34</v>
      </c>
      <c r="J18055" s="4" t="s">
        <v>79</v>
      </c>
      <c r="K18055">
        <v>42566.96</v>
      </c>
      <c r="L18055">
        <v>129328.94</v>
      </c>
      <c r="M18055" s="4" t="s">
        <v>43</v>
      </c>
      <c r="N18055" s="4" t="s">
        <v>20297</v>
      </c>
    </row>
    <row r="18056" spans="1:14" x14ac:dyDescent="0.35">
      <c r="A18056" s="4" t="s">
        <v>18337</v>
      </c>
      <c r="B18056" s="5">
        <v>44953</v>
      </c>
      <c r="C18056" s="4" t="s">
        <v>382</v>
      </c>
      <c r="D18056" s="4" t="s">
        <v>16</v>
      </c>
      <c r="E18056" s="4" t="s">
        <v>70</v>
      </c>
      <c r="F18056" s="4" t="s">
        <v>26</v>
      </c>
      <c r="G18056">
        <v>1447.31</v>
      </c>
      <c r="H18056" s="4" t="s">
        <v>86</v>
      </c>
      <c r="I18056" s="4" t="s">
        <v>20</v>
      </c>
      <c r="J18056" s="4" t="s">
        <v>114</v>
      </c>
      <c r="K18056">
        <v>30395.31</v>
      </c>
      <c r="L18056">
        <v>153411.09</v>
      </c>
      <c r="M18056" s="4" t="s">
        <v>43</v>
      </c>
      <c r="N18056" s="4" t="s">
        <v>20297</v>
      </c>
    </row>
    <row r="18057" spans="1:14" x14ac:dyDescent="0.35">
      <c r="A18057" s="4" t="s">
        <v>18338</v>
      </c>
      <c r="B18057" s="5">
        <v>45170</v>
      </c>
      <c r="C18057" s="4" t="s">
        <v>418</v>
      </c>
      <c r="D18057" s="4" t="s">
        <v>16</v>
      </c>
      <c r="E18057" s="4" t="s">
        <v>25</v>
      </c>
      <c r="F18057" s="4" t="s">
        <v>90</v>
      </c>
      <c r="G18057">
        <v>9040.82</v>
      </c>
      <c r="H18057" s="4" t="s">
        <v>95</v>
      </c>
      <c r="I18057" s="4" t="s">
        <v>20</v>
      </c>
      <c r="J18057" s="4" t="s">
        <v>114</v>
      </c>
      <c r="K18057">
        <v>65136.480000000003</v>
      </c>
      <c r="L18057">
        <v>194341.28</v>
      </c>
      <c r="M18057" s="4" t="s">
        <v>59</v>
      </c>
      <c r="N18057" s="4" t="s">
        <v>20298</v>
      </c>
    </row>
    <row r="18058" spans="1:14" x14ac:dyDescent="0.35">
      <c r="A18058" s="4" t="s">
        <v>18339</v>
      </c>
      <c r="B18058" s="5">
        <v>45166</v>
      </c>
      <c r="C18058" s="4" t="s">
        <v>218</v>
      </c>
      <c r="D18058" s="4" t="s">
        <v>16</v>
      </c>
      <c r="E18058" s="4" t="s">
        <v>150</v>
      </c>
      <c r="F18058" s="4" t="s">
        <v>18</v>
      </c>
      <c r="G18058">
        <v>10438.07</v>
      </c>
      <c r="H18058" s="4" t="s">
        <v>95</v>
      </c>
      <c r="I18058" s="4" t="s">
        <v>34</v>
      </c>
      <c r="J18058" s="4" t="s">
        <v>21</v>
      </c>
      <c r="K18058">
        <v>56468.38</v>
      </c>
      <c r="L18058">
        <v>420093.11</v>
      </c>
      <c r="M18058" s="4" t="s">
        <v>134</v>
      </c>
      <c r="N18058" s="4" t="s">
        <v>20304</v>
      </c>
    </row>
    <row r="18059" spans="1:14" x14ac:dyDescent="0.35">
      <c r="A18059" s="4" t="s">
        <v>18340</v>
      </c>
      <c r="B18059" s="5">
        <v>45164</v>
      </c>
      <c r="C18059" s="4" t="s">
        <v>357</v>
      </c>
      <c r="D18059" s="4" t="s">
        <v>16</v>
      </c>
      <c r="E18059" s="4" t="s">
        <v>70</v>
      </c>
      <c r="F18059" s="4" t="s">
        <v>90</v>
      </c>
      <c r="G18059">
        <v>5523.4</v>
      </c>
      <c r="H18059" s="4" t="s">
        <v>86</v>
      </c>
      <c r="I18059" s="4" t="s">
        <v>18</v>
      </c>
      <c r="J18059" s="4" t="s">
        <v>28</v>
      </c>
      <c r="K18059">
        <v>52030.879999999997</v>
      </c>
      <c r="L18059">
        <v>147837.92000000001</v>
      </c>
      <c r="M18059" s="4" t="s">
        <v>134</v>
      </c>
      <c r="N18059" s="4" t="s">
        <v>20304</v>
      </c>
    </row>
    <row r="18060" spans="1:14" x14ac:dyDescent="0.35">
      <c r="A18060" s="4" t="s">
        <v>18341</v>
      </c>
      <c r="B18060" s="5">
        <v>45074</v>
      </c>
      <c r="C18060" s="4" t="s">
        <v>448</v>
      </c>
      <c r="D18060" s="4" t="s">
        <v>16</v>
      </c>
      <c r="E18060" s="4" t="s">
        <v>25</v>
      </c>
      <c r="F18060" s="4" t="s">
        <v>117</v>
      </c>
      <c r="G18060">
        <v>11453.16</v>
      </c>
      <c r="H18060" s="4" t="s">
        <v>86</v>
      </c>
      <c r="I18060" s="4" t="s">
        <v>20</v>
      </c>
      <c r="J18060" s="4" t="s">
        <v>42</v>
      </c>
      <c r="K18060">
        <v>62698.239999999998</v>
      </c>
      <c r="L18060">
        <v>230457.79</v>
      </c>
      <c r="M18060" s="4" t="s">
        <v>102</v>
      </c>
      <c r="N18060" s="4" t="s">
        <v>102</v>
      </c>
    </row>
    <row r="18061" spans="1:14" x14ac:dyDescent="0.35">
      <c r="A18061" s="4" t="s">
        <v>18342</v>
      </c>
      <c r="B18061" s="5">
        <v>44996</v>
      </c>
      <c r="C18061" s="4" t="s">
        <v>136</v>
      </c>
      <c r="D18061" s="4" t="s">
        <v>16</v>
      </c>
      <c r="E18061" s="4" t="s">
        <v>58</v>
      </c>
      <c r="F18061" s="4" t="s">
        <v>47</v>
      </c>
      <c r="G18061">
        <v>3180.19</v>
      </c>
      <c r="H18061" s="4" t="s">
        <v>86</v>
      </c>
      <c r="I18061" s="4" t="s">
        <v>20</v>
      </c>
      <c r="J18061" s="4" t="s">
        <v>35</v>
      </c>
      <c r="K18061">
        <v>65850.320000000007</v>
      </c>
      <c r="L18061">
        <v>113975.78</v>
      </c>
      <c r="M18061" s="4" t="s">
        <v>29</v>
      </c>
      <c r="N18061" s="4" t="s">
        <v>20295</v>
      </c>
    </row>
    <row r="18062" spans="1:14" x14ac:dyDescent="0.35">
      <c r="A18062" s="4" t="s">
        <v>18343</v>
      </c>
      <c r="B18062" s="5">
        <v>45102</v>
      </c>
      <c r="C18062" s="4" t="s">
        <v>531</v>
      </c>
      <c r="D18062" s="4" t="s">
        <v>39</v>
      </c>
      <c r="E18062" s="4" t="s">
        <v>210</v>
      </c>
      <c r="F18062" s="4" t="s">
        <v>85</v>
      </c>
      <c r="G18062">
        <v>23143.040000000001</v>
      </c>
      <c r="H18062" s="4" t="s">
        <v>27</v>
      </c>
      <c r="I18062" s="4" t="s">
        <v>18</v>
      </c>
      <c r="J18062" s="4" t="s">
        <v>79</v>
      </c>
      <c r="K18062">
        <v>47295.26</v>
      </c>
      <c r="L18062">
        <v>20412.59</v>
      </c>
      <c r="M18062" s="4" t="s">
        <v>22</v>
      </c>
      <c r="N18062" s="4" t="s">
        <v>20294</v>
      </c>
    </row>
    <row r="18063" spans="1:14" x14ac:dyDescent="0.35">
      <c r="A18063" s="4" t="s">
        <v>18344</v>
      </c>
      <c r="B18063" s="5">
        <v>44978</v>
      </c>
      <c r="C18063" s="4" t="s">
        <v>57</v>
      </c>
      <c r="D18063" s="4" t="s">
        <v>16</v>
      </c>
      <c r="E18063" s="4" t="s">
        <v>17</v>
      </c>
      <c r="F18063" s="4" t="s">
        <v>41</v>
      </c>
      <c r="G18063">
        <v>123.4</v>
      </c>
      <c r="H18063" s="4" t="s">
        <v>19</v>
      </c>
      <c r="I18063" s="4" t="s">
        <v>54</v>
      </c>
      <c r="J18063" s="4" t="s">
        <v>114</v>
      </c>
      <c r="K18063">
        <v>67544.62</v>
      </c>
      <c r="L18063">
        <v>106800.4</v>
      </c>
      <c r="M18063" s="4" t="s">
        <v>71</v>
      </c>
      <c r="N18063" s="4" t="s">
        <v>20300</v>
      </c>
    </row>
    <row r="18064" spans="1:14" x14ac:dyDescent="0.35">
      <c r="A18064" s="4" t="s">
        <v>18345</v>
      </c>
      <c r="B18064" s="5">
        <v>45221</v>
      </c>
      <c r="C18064" s="4" t="s">
        <v>267</v>
      </c>
      <c r="D18064" s="4" t="s">
        <v>16</v>
      </c>
      <c r="E18064" s="4" t="s">
        <v>32</v>
      </c>
      <c r="F18064" s="4" t="s">
        <v>90</v>
      </c>
      <c r="G18064">
        <v>11650.88</v>
      </c>
      <c r="H18064" s="4" t="s">
        <v>19</v>
      </c>
      <c r="I18064" s="4" t="s">
        <v>54</v>
      </c>
      <c r="J18064" s="4" t="s">
        <v>114</v>
      </c>
      <c r="K18064">
        <v>42593.66</v>
      </c>
      <c r="L18064">
        <v>84269.55</v>
      </c>
      <c r="M18064" s="4" t="s">
        <v>83</v>
      </c>
      <c r="N18064" s="4" t="s">
        <v>20302</v>
      </c>
    </row>
    <row r="18065" spans="1:14" x14ac:dyDescent="0.35">
      <c r="A18065" s="4" t="s">
        <v>18346</v>
      </c>
      <c r="B18065" s="5">
        <v>45064</v>
      </c>
      <c r="C18065" s="4" t="s">
        <v>314</v>
      </c>
      <c r="D18065" s="4" t="s">
        <v>16</v>
      </c>
      <c r="E18065" s="4" t="s">
        <v>70</v>
      </c>
      <c r="F18065" s="4" t="s">
        <v>33</v>
      </c>
      <c r="G18065">
        <v>9003.06</v>
      </c>
      <c r="H18065" s="4" t="s">
        <v>95</v>
      </c>
      <c r="I18065" s="4" t="s">
        <v>34</v>
      </c>
      <c r="J18065" s="4" t="s">
        <v>114</v>
      </c>
      <c r="K18065">
        <v>68915.81</v>
      </c>
      <c r="L18065">
        <v>115554.67</v>
      </c>
      <c r="M18065" s="4" t="s">
        <v>102</v>
      </c>
      <c r="N18065" s="4" t="s">
        <v>102</v>
      </c>
    </row>
    <row r="18066" spans="1:14" x14ac:dyDescent="0.35">
      <c r="A18066" s="4" t="s">
        <v>18347</v>
      </c>
      <c r="B18066" s="5">
        <v>45215</v>
      </c>
      <c r="C18066" s="4" t="s">
        <v>143</v>
      </c>
      <c r="D18066" s="4" t="s">
        <v>16</v>
      </c>
      <c r="E18066" s="4" t="s">
        <v>32</v>
      </c>
      <c r="F18066" s="4" t="s">
        <v>129</v>
      </c>
      <c r="G18066">
        <v>8266</v>
      </c>
      <c r="H18066" s="4" t="s">
        <v>48</v>
      </c>
      <c r="I18066" s="4" t="s">
        <v>20</v>
      </c>
      <c r="J18066" s="4" t="s">
        <v>35</v>
      </c>
      <c r="K18066">
        <v>30365.05</v>
      </c>
      <c r="L18066">
        <v>408102.66</v>
      </c>
      <c r="M18066" s="4" t="s">
        <v>83</v>
      </c>
      <c r="N18066" s="4" t="s">
        <v>20302</v>
      </c>
    </row>
    <row r="18067" spans="1:14" x14ac:dyDescent="0.35">
      <c r="A18067" s="4" t="s">
        <v>18348</v>
      </c>
      <c r="B18067" s="5">
        <v>45070</v>
      </c>
      <c r="C18067" s="4" t="s">
        <v>362</v>
      </c>
      <c r="D18067" s="4" t="s">
        <v>16</v>
      </c>
      <c r="E18067" s="4" t="s">
        <v>128</v>
      </c>
      <c r="F18067" s="4" t="s">
        <v>53</v>
      </c>
      <c r="G18067">
        <v>13391.28</v>
      </c>
      <c r="H18067" s="4" t="s">
        <v>48</v>
      </c>
      <c r="I18067" s="4" t="s">
        <v>54</v>
      </c>
      <c r="J18067" s="4" t="s">
        <v>114</v>
      </c>
      <c r="K18067">
        <v>56783.15</v>
      </c>
      <c r="L18067">
        <v>21483.87</v>
      </c>
      <c r="M18067" s="4" t="s">
        <v>102</v>
      </c>
      <c r="N18067" s="4" t="s">
        <v>102</v>
      </c>
    </row>
    <row r="18068" spans="1:14" x14ac:dyDescent="0.35">
      <c r="A18068" s="4" t="s">
        <v>18349</v>
      </c>
      <c r="B18068" s="5">
        <v>45178</v>
      </c>
      <c r="C18068" s="4" t="s">
        <v>483</v>
      </c>
      <c r="D18068" s="4" t="s">
        <v>39</v>
      </c>
      <c r="E18068" s="4" t="s">
        <v>334</v>
      </c>
      <c r="F18068" s="4" t="s">
        <v>74</v>
      </c>
      <c r="G18068">
        <v>21271.65</v>
      </c>
      <c r="H18068" s="4" t="s">
        <v>48</v>
      </c>
      <c r="I18068" s="4" t="s">
        <v>54</v>
      </c>
      <c r="J18068" s="4" t="s">
        <v>79</v>
      </c>
      <c r="K18068">
        <v>52315.7</v>
      </c>
      <c r="L18068">
        <v>158665.39000000001</v>
      </c>
      <c r="M18068" s="4" t="s">
        <v>59</v>
      </c>
      <c r="N18068" s="4" t="s">
        <v>20298</v>
      </c>
    </row>
    <row r="18069" spans="1:14" x14ac:dyDescent="0.35">
      <c r="A18069" s="4" t="s">
        <v>18350</v>
      </c>
      <c r="B18069" s="5">
        <v>44960</v>
      </c>
      <c r="C18069" s="4" t="s">
        <v>69</v>
      </c>
      <c r="D18069" s="4" t="s">
        <v>62</v>
      </c>
      <c r="E18069" s="4" t="s">
        <v>82</v>
      </c>
      <c r="F18069" s="4" t="s">
        <v>64</v>
      </c>
      <c r="G18069">
        <v>68187.27</v>
      </c>
      <c r="H18069" s="4" t="s">
        <v>27</v>
      </c>
      <c r="I18069" s="4" t="s">
        <v>54</v>
      </c>
      <c r="J18069" s="4" t="s">
        <v>79</v>
      </c>
      <c r="K18069">
        <v>38637.89</v>
      </c>
      <c r="L18069">
        <v>245335.58</v>
      </c>
      <c r="M18069" s="4" t="s">
        <v>71</v>
      </c>
      <c r="N18069" s="4" t="s">
        <v>20300</v>
      </c>
    </row>
    <row r="18070" spans="1:14" x14ac:dyDescent="0.35">
      <c r="A18070" s="4" t="s">
        <v>18351</v>
      </c>
      <c r="B18070" s="5">
        <v>45039</v>
      </c>
      <c r="C18070" s="4" t="s">
        <v>397</v>
      </c>
      <c r="D18070" s="4" t="s">
        <v>16</v>
      </c>
      <c r="E18070" s="4" t="s">
        <v>52</v>
      </c>
      <c r="F18070" s="4" t="s">
        <v>90</v>
      </c>
      <c r="G18070">
        <v>8190.53</v>
      </c>
      <c r="H18070" s="4" t="s">
        <v>95</v>
      </c>
      <c r="I18070" s="4" t="s">
        <v>34</v>
      </c>
      <c r="J18070" s="4" t="s">
        <v>42</v>
      </c>
      <c r="K18070">
        <v>39662.519999999997</v>
      </c>
      <c r="L18070">
        <v>302392.77</v>
      </c>
      <c r="M18070" s="4" t="s">
        <v>65</v>
      </c>
      <c r="N18070" s="4" t="s">
        <v>20299</v>
      </c>
    </row>
    <row r="18071" spans="1:14" x14ac:dyDescent="0.35">
      <c r="A18071" s="4" t="s">
        <v>18352</v>
      </c>
      <c r="B18071" s="5">
        <v>45151</v>
      </c>
      <c r="C18071" s="4" t="s">
        <v>391</v>
      </c>
      <c r="D18071" s="4" t="s">
        <v>62</v>
      </c>
      <c r="E18071" s="4" t="s">
        <v>63</v>
      </c>
      <c r="F18071" s="4" t="s">
        <v>64</v>
      </c>
      <c r="G18071">
        <v>64154.17</v>
      </c>
      <c r="H18071" s="4" t="s">
        <v>19</v>
      </c>
      <c r="I18071" s="4" t="s">
        <v>34</v>
      </c>
      <c r="J18071" s="4" t="s">
        <v>139</v>
      </c>
      <c r="K18071">
        <v>53444.3</v>
      </c>
      <c r="L18071">
        <v>270220.18</v>
      </c>
      <c r="M18071" s="4" t="s">
        <v>134</v>
      </c>
      <c r="N18071" s="4" t="s">
        <v>20304</v>
      </c>
    </row>
    <row r="18072" spans="1:14" x14ac:dyDescent="0.35">
      <c r="A18072" s="4" t="s">
        <v>18353</v>
      </c>
      <c r="B18072" s="5">
        <v>45235</v>
      </c>
      <c r="C18072" s="4" t="s">
        <v>856</v>
      </c>
      <c r="D18072" s="4" t="s">
        <v>16</v>
      </c>
      <c r="E18072" s="4" t="s">
        <v>70</v>
      </c>
      <c r="F18072" s="4" t="s">
        <v>129</v>
      </c>
      <c r="G18072">
        <v>264.67</v>
      </c>
      <c r="H18072" s="4" t="s">
        <v>19</v>
      </c>
      <c r="I18072" s="4" t="s">
        <v>54</v>
      </c>
      <c r="J18072" s="4" t="s">
        <v>98</v>
      </c>
      <c r="K18072">
        <v>35083.4</v>
      </c>
      <c r="L18072">
        <v>221174.1</v>
      </c>
      <c r="M18072" s="4" t="s">
        <v>75</v>
      </c>
      <c r="N18072" s="4" t="s">
        <v>20301</v>
      </c>
    </row>
    <row r="18073" spans="1:14" x14ac:dyDescent="0.35">
      <c r="A18073" s="4" t="s">
        <v>18354</v>
      </c>
      <c r="B18073" s="5">
        <v>45263</v>
      </c>
      <c r="C18073" s="4" t="s">
        <v>197</v>
      </c>
      <c r="D18073" s="4" t="s">
        <v>16</v>
      </c>
      <c r="E18073" s="4" t="s">
        <v>32</v>
      </c>
      <c r="F18073" s="4" t="s">
        <v>113</v>
      </c>
      <c r="G18073">
        <v>714.4</v>
      </c>
      <c r="H18073" s="4" t="s">
        <v>27</v>
      </c>
      <c r="I18073" s="4" t="s">
        <v>54</v>
      </c>
      <c r="J18073" s="4" t="s">
        <v>98</v>
      </c>
      <c r="K18073">
        <v>50942.53</v>
      </c>
      <c r="L18073">
        <v>133376.64000000001</v>
      </c>
      <c r="M18073" s="4" t="s">
        <v>87</v>
      </c>
      <c r="N18073" s="4" t="s">
        <v>20303</v>
      </c>
    </row>
    <row r="18074" spans="1:14" x14ac:dyDescent="0.35">
      <c r="A18074" s="4" t="s">
        <v>18355</v>
      </c>
      <c r="B18074" s="5">
        <v>44944</v>
      </c>
      <c r="C18074" s="4" t="s">
        <v>184</v>
      </c>
      <c r="D18074" s="4" t="s">
        <v>16</v>
      </c>
      <c r="E18074" s="4" t="s">
        <v>128</v>
      </c>
      <c r="F18074" s="4" t="s">
        <v>26</v>
      </c>
      <c r="G18074">
        <v>7394.43</v>
      </c>
      <c r="H18074" s="4" t="s">
        <v>95</v>
      </c>
      <c r="I18074" s="4" t="s">
        <v>18</v>
      </c>
      <c r="J18074" s="4" t="s">
        <v>21</v>
      </c>
      <c r="K18074">
        <v>40419.94</v>
      </c>
      <c r="L18074">
        <v>216742.96</v>
      </c>
      <c r="M18074" s="4" t="s">
        <v>43</v>
      </c>
      <c r="N18074" s="4" t="s">
        <v>20297</v>
      </c>
    </row>
    <row r="18075" spans="1:14" x14ac:dyDescent="0.35">
      <c r="A18075" s="4" t="s">
        <v>18356</v>
      </c>
      <c r="B18075" s="5">
        <v>45038</v>
      </c>
      <c r="C18075" s="4" t="s">
        <v>642</v>
      </c>
      <c r="D18075" s="4" t="s">
        <v>16</v>
      </c>
      <c r="E18075" s="4" t="s">
        <v>52</v>
      </c>
      <c r="F18075" s="4" t="s">
        <v>41</v>
      </c>
      <c r="G18075">
        <v>10301.15</v>
      </c>
      <c r="H18075" s="4" t="s">
        <v>86</v>
      </c>
      <c r="I18075" s="4" t="s">
        <v>49</v>
      </c>
      <c r="J18075" s="4" t="s">
        <v>120</v>
      </c>
      <c r="K18075">
        <v>30671.21</v>
      </c>
      <c r="L18075">
        <v>141703.70000000001</v>
      </c>
      <c r="M18075" s="4" t="s">
        <v>65</v>
      </c>
      <c r="N18075" s="4" t="s">
        <v>20299</v>
      </c>
    </row>
    <row r="18076" spans="1:14" x14ac:dyDescent="0.35">
      <c r="A18076" s="4" t="s">
        <v>18357</v>
      </c>
      <c r="B18076" s="5">
        <v>45062</v>
      </c>
      <c r="C18076" s="4" t="s">
        <v>866</v>
      </c>
      <c r="D18076" s="4" t="s">
        <v>16</v>
      </c>
      <c r="E18076" s="4" t="s">
        <v>58</v>
      </c>
      <c r="F18076" s="4" t="s">
        <v>129</v>
      </c>
      <c r="G18076">
        <v>3817.84</v>
      </c>
      <c r="H18076" s="4" t="s">
        <v>48</v>
      </c>
      <c r="I18076" s="4" t="s">
        <v>54</v>
      </c>
      <c r="J18076" s="4" t="s">
        <v>42</v>
      </c>
      <c r="K18076">
        <v>55115.040000000001</v>
      </c>
      <c r="L18076">
        <v>255603.67</v>
      </c>
      <c r="M18076" s="4" t="s">
        <v>102</v>
      </c>
      <c r="N18076" s="4" t="s">
        <v>102</v>
      </c>
    </row>
    <row r="18077" spans="1:14" x14ac:dyDescent="0.35">
      <c r="A18077" s="4" t="s">
        <v>18358</v>
      </c>
      <c r="B18077" s="5">
        <v>45197</v>
      </c>
      <c r="C18077" s="4" t="s">
        <v>24</v>
      </c>
      <c r="D18077" s="4" t="s">
        <v>16</v>
      </c>
      <c r="E18077" s="4" t="s">
        <v>25</v>
      </c>
      <c r="F18077" s="4" t="s">
        <v>168</v>
      </c>
      <c r="G18077">
        <v>3812.41</v>
      </c>
      <c r="H18077" s="4" t="s">
        <v>48</v>
      </c>
      <c r="I18077" s="4" t="s">
        <v>49</v>
      </c>
      <c r="J18077" s="4" t="s">
        <v>35</v>
      </c>
      <c r="K18077">
        <v>49189.47</v>
      </c>
      <c r="L18077">
        <v>-28300.97</v>
      </c>
      <c r="M18077" s="4" t="s">
        <v>59</v>
      </c>
      <c r="N18077" s="4" t="s">
        <v>20298</v>
      </c>
    </row>
    <row r="18078" spans="1:14" x14ac:dyDescent="0.35">
      <c r="A18078" s="4" t="s">
        <v>18359</v>
      </c>
      <c r="B18078" s="5">
        <v>45203</v>
      </c>
      <c r="C18078" s="4" t="s">
        <v>571</v>
      </c>
      <c r="D18078" s="4" t="s">
        <v>16</v>
      </c>
      <c r="E18078" s="4" t="s">
        <v>150</v>
      </c>
      <c r="F18078" s="4" t="s">
        <v>26</v>
      </c>
      <c r="G18078">
        <v>821.31</v>
      </c>
      <c r="H18078" s="4" t="s">
        <v>95</v>
      </c>
      <c r="I18078" s="4" t="s">
        <v>54</v>
      </c>
      <c r="J18078" s="4" t="s">
        <v>55</v>
      </c>
      <c r="K18078">
        <v>57456.59</v>
      </c>
      <c r="L18078">
        <v>86801.02</v>
      </c>
      <c r="M18078" s="4" t="s">
        <v>83</v>
      </c>
      <c r="N18078" s="4" t="s">
        <v>20302</v>
      </c>
    </row>
    <row r="18079" spans="1:14" x14ac:dyDescent="0.35">
      <c r="A18079" s="4" t="s">
        <v>18360</v>
      </c>
      <c r="B18079" s="5">
        <v>44969</v>
      </c>
      <c r="C18079" s="4" t="s">
        <v>336</v>
      </c>
      <c r="D18079" s="4" t="s">
        <v>16</v>
      </c>
      <c r="E18079" s="4" t="s">
        <v>46</v>
      </c>
      <c r="F18079" s="4" t="s">
        <v>74</v>
      </c>
      <c r="G18079">
        <v>3499.18</v>
      </c>
      <c r="H18079" s="4" t="s">
        <v>86</v>
      </c>
      <c r="I18079" s="4" t="s">
        <v>49</v>
      </c>
      <c r="J18079" s="4" t="s">
        <v>114</v>
      </c>
      <c r="K18079">
        <v>33624.39</v>
      </c>
      <c r="L18079">
        <v>148240.57999999999</v>
      </c>
      <c r="M18079" s="4" t="s">
        <v>71</v>
      </c>
      <c r="N18079" s="4" t="s">
        <v>20300</v>
      </c>
    </row>
    <row r="18080" spans="1:14" x14ac:dyDescent="0.35">
      <c r="A18080" s="4" t="s">
        <v>18361</v>
      </c>
      <c r="B18080" s="5">
        <v>45039</v>
      </c>
      <c r="C18080" s="4" t="s">
        <v>212</v>
      </c>
      <c r="D18080" s="4" t="s">
        <v>16</v>
      </c>
      <c r="E18080" s="4" t="s">
        <v>32</v>
      </c>
      <c r="F18080" s="4" t="s">
        <v>85</v>
      </c>
      <c r="G18080">
        <v>557.03</v>
      </c>
      <c r="H18080" s="4" t="s">
        <v>48</v>
      </c>
      <c r="I18080" s="4" t="s">
        <v>18</v>
      </c>
      <c r="J18080" s="4" t="s">
        <v>139</v>
      </c>
      <c r="K18080">
        <v>45310.55</v>
      </c>
      <c r="L18080">
        <v>486160.16</v>
      </c>
      <c r="M18080" s="4" t="s">
        <v>65</v>
      </c>
      <c r="N18080" s="4" t="s">
        <v>20299</v>
      </c>
    </row>
    <row r="18081" spans="1:14" x14ac:dyDescent="0.35">
      <c r="A18081" s="4" t="s">
        <v>18362</v>
      </c>
      <c r="B18081" s="5">
        <v>45254</v>
      </c>
      <c r="C18081" s="4" t="s">
        <v>384</v>
      </c>
      <c r="D18081" s="4" t="s">
        <v>16</v>
      </c>
      <c r="E18081" s="4" t="s">
        <v>58</v>
      </c>
      <c r="F18081" s="4" t="s">
        <v>113</v>
      </c>
      <c r="G18081">
        <v>6480.58</v>
      </c>
      <c r="H18081" s="4" t="s">
        <v>48</v>
      </c>
      <c r="I18081" s="4" t="s">
        <v>20</v>
      </c>
      <c r="J18081" s="4" t="s">
        <v>98</v>
      </c>
      <c r="K18081">
        <v>52846.87</v>
      </c>
      <c r="L18081">
        <v>201318.68</v>
      </c>
      <c r="M18081" s="4" t="s">
        <v>75</v>
      </c>
      <c r="N18081" s="4" t="s">
        <v>20301</v>
      </c>
    </row>
    <row r="18082" spans="1:14" x14ac:dyDescent="0.35">
      <c r="A18082" s="4" t="s">
        <v>18363</v>
      </c>
      <c r="B18082" s="5">
        <v>44949</v>
      </c>
      <c r="C18082" s="4" t="s">
        <v>199</v>
      </c>
      <c r="D18082" s="4" t="s">
        <v>39</v>
      </c>
      <c r="E18082" s="4" t="s">
        <v>293</v>
      </c>
      <c r="F18082" s="4" t="s">
        <v>33</v>
      </c>
      <c r="G18082">
        <v>18515.48</v>
      </c>
      <c r="H18082" s="4" t="s">
        <v>86</v>
      </c>
      <c r="I18082" s="4" t="s">
        <v>18</v>
      </c>
      <c r="J18082" s="4" t="s">
        <v>28</v>
      </c>
      <c r="K18082">
        <v>40613.47</v>
      </c>
      <c r="L18082">
        <v>36656.44</v>
      </c>
      <c r="M18082" s="4" t="s">
        <v>43</v>
      </c>
      <c r="N18082" s="4" t="s">
        <v>20297</v>
      </c>
    </row>
    <row r="18083" spans="1:14" x14ac:dyDescent="0.35">
      <c r="A18083" s="4" t="s">
        <v>18364</v>
      </c>
      <c r="B18083" s="5">
        <v>44955</v>
      </c>
      <c r="C18083" s="4" t="s">
        <v>209</v>
      </c>
      <c r="D18083" s="4" t="s">
        <v>62</v>
      </c>
      <c r="E18083" s="4" t="s">
        <v>101</v>
      </c>
      <c r="F18083" s="4" t="s">
        <v>64</v>
      </c>
      <c r="G18083">
        <v>88015.26</v>
      </c>
      <c r="H18083" s="4" t="s">
        <v>19</v>
      </c>
      <c r="I18083" s="4" t="s">
        <v>20</v>
      </c>
      <c r="J18083" s="4" t="s">
        <v>120</v>
      </c>
      <c r="K18083">
        <v>30265.23</v>
      </c>
      <c r="L18083">
        <v>288938.96999999997</v>
      </c>
      <c r="M18083" s="4" t="s">
        <v>43</v>
      </c>
      <c r="N18083" s="4" t="s">
        <v>20297</v>
      </c>
    </row>
    <row r="18084" spans="1:14" x14ac:dyDescent="0.35">
      <c r="A18084" s="4" t="s">
        <v>18365</v>
      </c>
      <c r="B18084" s="5">
        <v>45290</v>
      </c>
      <c r="C18084" s="4" t="s">
        <v>301</v>
      </c>
      <c r="D18084" s="4" t="s">
        <v>62</v>
      </c>
      <c r="E18084" s="4" t="s">
        <v>123</v>
      </c>
      <c r="F18084" s="4" t="s">
        <v>64</v>
      </c>
      <c r="G18084">
        <v>55215.37</v>
      </c>
      <c r="H18084" s="4" t="s">
        <v>95</v>
      </c>
      <c r="I18084" s="4" t="s">
        <v>49</v>
      </c>
      <c r="J18084" s="4" t="s">
        <v>79</v>
      </c>
      <c r="K18084">
        <v>54172.37</v>
      </c>
      <c r="L18084">
        <v>219784.8</v>
      </c>
      <c r="M18084" s="4" t="s">
        <v>87</v>
      </c>
      <c r="N18084" s="4" t="s">
        <v>20303</v>
      </c>
    </row>
    <row r="18085" spans="1:14" x14ac:dyDescent="0.35">
      <c r="A18085" s="4" t="s">
        <v>18366</v>
      </c>
      <c r="B18085" s="5">
        <v>45044</v>
      </c>
      <c r="C18085" s="4" t="s">
        <v>839</v>
      </c>
      <c r="D18085" s="4" t="s">
        <v>62</v>
      </c>
      <c r="E18085" s="4" t="s">
        <v>123</v>
      </c>
      <c r="F18085" s="4" t="s">
        <v>64</v>
      </c>
      <c r="G18085">
        <v>37714.86</v>
      </c>
      <c r="H18085" s="4" t="s">
        <v>48</v>
      </c>
      <c r="I18085" s="4" t="s">
        <v>18</v>
      </c>
      <c r="J18085" s="4" t="s">
        <v>55</v>
      </c>
      <c r="K18085">
        <v>48066.38</v>
      </c>
      <c r="L18085">
        <v>125054.25</v>
      </c>
      <c r="M18085" s="4" t="s">
        <v>65</v>
      </c>
      <c r="N18085" s="4" t="s">
        <v>20299</v>
      </c>
    </row>
    <row r="18086" spans="1:14" x14ac:dyDescent="0.35">
      <c r="A18086" s="4" t="s">
        <v>18367</v>
      </c>
      <c r="B18086" s="5">
        <v>45259</v>
      </c>
      <c r="C18086" s="4" t="s">
        <v>866</v>
      </c>
      <c r="D18086" s="4" t="s">
        <v>16</v>
      </c>
      <c r="E18086" s="4" t="s">
        <v>25</v>
      </c>
      <c r="F18086" s="4" t="s">
        <v>152</v>
      </c>
      <c r="G18086">
        <v>12639.61</v>
      </c>
      <c r="H18086" s="4" t="s">
        <v>48</v>
      </c>
      <c r="I18086" s="4" t="s">
        <v>34</v>
      </c>
      <c r="J18086" s="4" t="s">
        <v>98</v>
      </c>
      <c r="K18086">
        <v>43016.06</v>
      </c>
      <c r="L18086">
        <v>122945.1</v>
      </c>
      <c r="M18086" s="4" t="s">
        <v>75</v>
      </c>
      <c r="N18086" s="4" t="s">
        <v>20301</v>
      </c>
    </row>
    <row r="18087" spans="1:14" x14ac:dyDescent="0.35">
      <c r="A18087" s="4" t="s">
        <v>18368</v>
      </c>
      <c r="B18087" s="5">
        <v>45165</v>
      </c>
      <c r="C18087" s="4" t="s">
        <v>397</v>
      </c>
      <c r="D18087" s="4" t="s">
        <v>16</v>
      </c>
      <c r="E18087" s="4" t="s">
        <v>32</v>
      </c>
      <c r="F18087" s="4" t="s">
        <v>41</v>
      </c>
      <c r="G18087">
        <v>12212.55</v>
      </c>
      <c r="H18087" s="4" t="s">
        <v>95</v>
      </c>
      <c r="I18087" s="4" t="s">
        <v>18</v>
      </c>
      <c r="J18087" s="4" t="s">
        <v>79</v>
      </c>
      <c r="K18087">
        <v>32783.14</v>
      </c>
      <c r="L18087">
        <v>39115.54</v>
      </c>
      <c r="M18087" s="4" t="s">
        <v>134</v>
      </c>
      <c r="N18087" s="4" t="s">
        <v>20304</v>
      </c>
    </row>
    <row r="18088" spans="1:14" x14ac:dyDescent="0.35">
      <c r="A18088" s="4" t="s">
        <v>18369</v>
      </c>
      <c r="B18088" s="5">
        <v>45112</v>
      </c>
      <c r="C18088" s="4" t="s">
        <v>321</v>
      </c>
      <c r="D18088" s="4" t="s">
        <v>16</v>
      </c>
      <c r="E18088" s="4" t="s">
        <v>58</v>
      </c>
      <c r="F18088" s="4" t="s">
        <v>117</v>
      </c>
      <c r="G18088">
        <v>7300.95</v>
      </c>
      <c r="H18088" s="4" t="s">
        <v>95</v>
      </c>
      <c r="I18088" s="4" t="s">
        <v>34</v>
      </c>
      <c r="J18088" s="4" t="s">
        <v>120</v>
      </c>
      <c r="K18088">
        <v>60431.24</v>
      </c>
      <c r="L18088">
        <v>-89675.44</v>
      </c>
      <c r="M18088" s="4" t="s">
        <v>36</v>
      </c>
      <c r="N18088" s="4" t="s">
        <v>20296</v>
      </c>
    </row>
    <row r="18089" spans="1:14" x14ac:dyDescent="0.35">
      <c r="A18089" s="4" t="s">
        <v>18370</v>
      </c>
      <c r="B18089" s="5">
        <v>45227</v>
      </c>
      <c r="C18089" s="4" t="s">
        <v>432</v>
      </c>
      <c r="D18089" s="4" t="s">
        <v>39</v>
      </c>
      <c r="E18089" s="4" t="s">
        <v>293</v>
      </c>
      <c r="F18089" s="4" t="s">
        <v>26</v>
      </c>
      <c r="G18089">
        <v>8557.1299999999992</v>
      </c>
      <c r="H18089" s="4" t="s">
        <v>48</v>
      </c>
      <c r="I18089" s="4" t="s">
        <v>49</v>
      </c>
      <c r="J18089" s="4" t="s">
        <v>120</v>
      </c>
      <c r="K18089">
        <v>35987.01</v>
      </c>
      <c r="L18089">
        <v>152181.16</v>
      </c>
      <c r="M18089" s="4" t="s">
        <v>83</v>
      </c>
      <c r="N18089" s="4" t="s">
        <v>20302</v>
      </c>
    </row>
    <row r="18090" spans="1:14" x14ac:dyDescent="0.35">
      <c r="A18090" s="4" t="s">
        <v>18371</v>
      </c>
      <c r="B18090" s="5">
        <v>45064</v>
      </c>
      <c r="C18090" s="4" t="s">
        <v>147</v>
      </c>
      <c r="D18090" s="4" t="s">
        <v>16</v>
      </c>
      <c r="E18090" s="4" t="s">
        <v>32</v>
      </c>
      <c r="F18090" s="4" t="s">
        <v>117</v>
      </c>
      <c r="G18090">
        <v>7313.16</v>
      </c>
      <c r="H18090" s="4" t="s">
        <v>86</v>
      </c>
      <c r="I18090" s="4" t="s">
        <v>18</v>
      </c>
      <c r="J18090" s="4" t="s">
        <v>120</v>
      </c>
      <c r="K18090">
        <v>50585.3</v>
      </c>
      <c r="L18090">
        <v>157019.84</v>
      </c>
      <c r="M18090" s="4" t="s">
        <v>102</v>
      </c>
      <c r="N18090" s="4" t="s">
        <v>102</v>
      </c>
    </row>
    <row r="18091" spans="1:14" x14ac:dyDescent="0.35">
      <c r="A18091" s="4" t="s">
        <v>18372</v>
      </c>
      <c r="B18091" s="5">
        <v>45291</v>
      </c>
      <c r="C18091" s="4" t="s">
        <v>319</v>
      </c>
      <c r="D18091" s="4" t="s">
        <v>62</v>
      </c>
      <c r="E18091" s="4" t="s">
        <v>101</v>
      </c>
      <c r="F18091" s="4" t="s">
        <v>64</v>
      </c>
      <c r="G18091">
        <v>83915.520000000004</v>
      </c>
      <c r="H18091" s="4" t="s">
        <v>95</v>
      </c>
      <c r="I18091" s="4" t="s">
        <v>20</v>
      </c>
      <c r="J18091" s="4" t="s">
        <v>21</v>
      </c>
      <c r="K18091">
        <v>37343.19</v>
      </c>
      <c r="L18091">
        <v>460589.76</v>
      </c>
      <c r="M18091" s="4" t="s">
        <v>87</v>
      </c>
      <c r="N18091" s="4" t="s">
        <v>20303</v>
      </c>
    </row>
    <row r="18092" spans="1:14" x14ac:dyDescent="0.35">
      <c r="A18092" s="4" t="s">
        <v>18373</v>
      </c>
      <c r="B18092" s="5">
        <v>45099</v>
      </c>
      <c r="C18092" s="4" t="s">
        <v>352</v>
      </c>
      <c r="D18092" s="4" t="s">
        <v>16</v>
      </c>
      <c r="E18092" s="4" t="s">
        <v>128</v>
      </c>
      <c r="F18092" s="4" t="s">
        <v>47</v>
      </c>
      <c r="G18092">
        <v>9639.1200000000008</v>
      </c>
      <c r="H18092" s="4" t="s">
        <v>19</v>
      </c>
      <c r="I18092" s="4" t="s">
        <v>34</v>
      </c>
      <c r="J18092" s="4" t="s">
        <v>55</v>
      </c>
      <c r="K18092">
        <v>54267.43</v>
      </c>
      <c r="L18092">
        <v>288799.17</v>
      </c>
      <c r="M18092" s="4" t="s">
        <v>22</v>
      </c>
      <c r="N18092" s="4" t="s">
        <v>20294</v>
      </c>
    </row>
    <row r="18093" spans="1:14" x14ac:dyDescent="0.35">
      <c r="A18093" s="4" t="s">
        <v>18374</v>
      </c>
      <c r="B18093" s="5">
        <v>45105</v>
      </c>
      <c r="C18093" s="4" t="s">
        <v>184</v>
      </c>
      <c r="D18093" s="4" t="s">
        <v>16</v>
      </c>
      <c r="E18093" s="4" t="s">
        <v>52</v>
      </c>
      <c r="F18093" s="4" t="s">
        <v>26</v>
      </c>
      <c r="G18093">
        <v>9541</v>
      </c>
      <c r="H18093" s="4" t="s">
        <v>27</v>
      </c>
      <c r="I18093" s="4" t="s">
        <v>18</v>
      </c>
      <c r="J18093" s="4" t="s">
        <v>21</v>
      </c>
      <c r="K18093">
        <v>40419.94</v>
      </c>
      <c r="L18093">
        <v>207201.96</v>
      </c>
      <c r="M18093" s="4" t="s">
        <v>22</v>
      </c>
      <c r="N18093" s="4" t="s">
        <v>20294</v>
      </c>
    </row>
    <row r="18094" spans="1:14" x14ac:dyDescent="0.35">
      <c r="A18094" s="4" t="s">
        <v>18375</v>
      </c>
      <c r="B18094" s="5">
        <v>45038</v>
      </c>
      <c r="C18094" s="4" t="s">
        <v>269</v>
      </c>
      <c r="D18094" s="4" t="s">
        <v>16</v>
      </c>
      <c r="E18094" s="4" t="s">
        <v>70</v>
      </c>
      <c r="F18094" s="4" t="s">
        <v>117</v>
      </c>
      <c r="G18094">
        <v>13569.03</v>
      </c>
      <c r="H18094" s="4" t="s">
        <v>95</v>
      </c>
      <c r="I18094" s="4" t="s">
        <v>18</v>
      </c>
      <c r="J18094" s="4" t="s">
        <v>79</v>
      </c>
      <c r="K18094">
        <v>44440.02</v>
      </c>
      <c r="L18094">
        <v>202251.86</v>
      </c>
      <c r="M18094" s="4" t="s">
        <v>65</v>
      </c>
      <c r="N18094" s="4" t="s">
        <v>20299</v>
      </c>
    </row>
    <row r="18095" spans="1:14" x14ac:dyDescent="0.35">
      <c r="A18095" s="4" t="s">
        <v>18376</v>
      </c>
      <c r="B18095" s="5">
        <v>44993</v>
      </c>
      <c r="C18095" s="4" t="s">
        <v>197</v>
      </c>
      <c r="D18095" s="4" t="s">
        <v>16</v>
      </c>
      <c r="E18095" s="4" t="s">
        <v>150</v>
      </c>
      <c r="F18095" s="4" t="s">
        <v>168</v>
      </c>
      <c r="G18095">
        <v>14860.19</v>
      </c>
      <c r="H18095" s="4" t="s">
        <v>48</v>
      </c>
      <c r="I18095" s="4" t="s">
        <v>34</v>
      </c>
      <c r="J18095" s="4" t="s">
        <v>55</v>
      </c>
      <c r="K18095">
        <v>40207.5</v>
      </c>
      <c r="L18095">
        <v>-15718.17</v>
      </c>
      <c r="M18095" s="4" t="s">
        <v>29</v>
      </c>
      <c r="N18095" s="4" t="s">
        <v>20295</v>
      </c>
    </row>
    <row r="18096" spans="1:14" x14ac:dyDescent="0.35">
      <c r="A18096" s="4" t="s">
        <v>18377</v>
      </c>
      <c r="B18096" s="5">
        <v>44995</v>
      </c>
      <c r="C18096" s="4" t="s">
        <v>125</v>
      </c>
      <c r="D18096" s="4" t="s">
        <v>16</v>
      </c>
      <c r="E18096" s="4" t="s">
        <v>46</v>
      </c>
      <c r="F18096" s="4" t="s">
        <v>26</v>
      </c>
      <c r="G18096">
        <v>3062.01</v>
      </c>
      <c r="H18096" s="4" t="s">
        <v>86</v>
      </c>
      <c r="I18096" s="4" t="s">
        <v>54</v>
      </c>
      <c r="J18096" s="4" t="s">
        <v>79</v>
      </c>
      <c r="K18096">
        <v>31464.1</v>
      </c>
      <c r="L18096">
        <v>89714.48</v>
      </c>
      <c r="M18096" s="4" t="s">
        <v>29</v>
      </c>
      <c r="N18096" s="4" t="s">
        <v>20295</v>
      </c>
    </row>
    <row r="18097" spans="1:14" x14ac:dyDescent="0.35">
      <c r="A18097" s="4" t="s">
        <v>18378</v>
      </c>
      <c r="B18097" s="5">
        <v>45227</v>
      </c>
      <c r="C18097" s="4" t="s">
        <v>269</v>
      </c>
      <c r="D18097" s="4" t="s">
        <v>16</v>
      </c>
      <c r="E18097" s="4" t="s">
        <v>17</v>
      </c>
      <c r="F18097" s="4" t="s">
        <v>129</v>
      </c>
      <c r="G18097">
        <v>11931.6</v>
      </c>
      <c r="H18097" s="4" t="s">
        <v>19</v>
      </c>
      <c r="I18097" s="4" t="s">
        <v>54</v>
      </c>
      <c r="J18097" s="4" t="s">
        <v>42</v>
      </c>
      <c r="K18097">
        <v>31991.05</v>
      </c>
      <c r="L18097">
        <v>423636.23</v>
      </c>
      <c r="M18097" s="4" t="s">
        <v>83</v>
      </c>
      <c r="N18097" s="4" t="s">
        <v>20302</v>
      </c>
    </row>
    <row r="18098" spans="1:14" x14ac:dyDescent="0.35">
      <c r="A18098" s="4" t="s">
        <v>18379</v>
      </c>
      <c r="B18098" s="5">
        <v>45241</v>
      </c>
      <c r="C18098" s="4" t="s">
        <v>1006</v>
      </c>
      <c r="D18098" s="4" t="s">
        <v>16</v>
      </c>
      <c r="E18098" s="4" t="s">
        <v>25</v>
      </c>
      <c r="F18098" s="4" t="s">
        <v>117</v>
      </c>
      <c r="G18098">
        <v>12428.37</v>
      </c>
      <c r="H18098" s="4" t="s">
        <v>19</v>
      </c>
      <c r="I18098" s="4" t="s">
        <v>18</v>
      </c>
      <c r="J18098" s="4" t="s">
        <v>35</v>
      </c>
      <c r="K18098">
        <v>50772.56</v>
      </c>
      <c r="L18098">
        <v>385100.03</v>
      </c>
      <c r="M18098" s="4" t="s">
        <v>75</v>
      </c>
      <c r="N18098" s="4" t="s">
        <v>20301</v>
      </c>
    </row>
    <row r="18099" spans="1:14" x14ac:dyDescent="0.35">
      <c r="A18099" s="4" t="s">
        <v>18380</v>
      </c>
      <c r="B18099" s="5">
        <v>45077</v>
      </c>
      <c r="C18099" s="4" t="s">
        <v>273</v>
      </c>
      <c r="D18099" s="4" t="s">
        <v>39</v>
      </c>
      <c r="E18099" s="4" t="s">
        <v>40</v>
      </c>
      <c r="F18099" s="4" t="s">
        <v>85</v>
      </c>
      <c r="G18099">
        <v>19413.66</v>
      </c>
      <c r="H18099" s="4" t="s">
        <v>86</v>
      </c>
      <c r="I18099" s="4" t="s">
        <v>49</v>
      </c>
      <c r="J18099" s="4" t="s">
        <v>79</v>
      </c>
      <c r="K18099">
        <v>60257.59</v>
      </c>
      <c r="L18099">
        <v>608787.37</v>
      </c>
      <c r="M18099" s="4" t="s">
        <v>102</v>
      </c>
      <c r="N18099" s="4" t="s">
        <v>102</v>
      </c>
    </row>
    <row r="18100" spans="1:14" x14ac:dyDescent="0.35">
      <c r="A18100" s="4" t="s">
        <v>18381</v>
      </c>
      <c r="B18100" s="5">
        <v>45219</v>
      </c>
      <c r="C18100" s="4" t="s">
        <v>766</v>
      </c>
      <c r="D18100" s="4" t="s">
        <v>16</v>
      </c>
      <c r="E18100" s="4" t="s">
        <v>25</v>
      </c>
      <c r="F18100" s="4" t="s">
        <v>26</v>
      </c>
      <c r="G18100">
        <v>10837.48</v>
      </c>
      <c r="H18100" s="4" t="s">
        <v>48</v>
      </c>
      <c r="I18100" s="4" t="s">
        <v>54</v>
      </c>
      <c r="J18100" s="4" t="s">
        <v>79</v>
      </c>
      <c r="K18100">
        <v>61813.5</v>
      </c>
      <c r="L18100">
        <v>450843.26</v>
      </c>
      <c r="M18100" s="4" t="s">
        <v>83</v>
      </c>
      <c r="N18100" s="4" t="s">
        <v>20302</v>
      </c>
    </row>
    <row r="18101" spans="1:14" x14ac:dyDescent="0.35">
      <c r="A18101" s="4" t="s">
        <v>18382</v>
      </c>
      <c r="B18101" s="5">
        <v>45220</v>
      </c>
      <c r="C18101" s="4" t="s">
        <v>617</v>
      </c>
      <c r="D18101" s="4" t="s">
        <v>16</v>
      </c>
      <c r="E18101" s="4" t="s">
        <v>52</v>
      </c>
      <c r="F18101" s="4" t="s">
        <v>47</v>
      </c>
      <c r="G18101">
        <v>13286.05</v>
      </c>
      <c r="H18101" s="4" t="s">
        <v>86</v>
      </c>
      <c r="I18101" s="4" t="s">
        <v>49</v>
      </c>
      <c r="J18101" s="4" t="s">
        <v>28</v>
      </c>
      <c r="K18101">
        <v>32130.86</v>
      </c>
      <c r="L18101">
        <v>412124.28</v>
      </c>
      <c r="M18101" s="4" t="s">
        <v>83</v>
      </c>
      <c r="N18101" s="4" t="s">
        <v>20302</v>
      </c>
    </row>
    <row r="18102" spans="1:14" x14ac:dyDescent="0.35">
      <c r="A18102" s="4" t="s">
        <v>18383</v>
      </c>
      <c r="B18102" s="5">
        <v>45112</v>
      </c>
      <c r="C18102" s="4" t="s">
        <v>677</v>
      </c>
      <c r="D18102" s="4" t="s">
        <v>16</v>
      </c>
      <c r="E18102" s="4" t="s">
        <v>70</v>
      </c>
      <c r="F18102" s="4" t="s">
        <v>74</v>
      </c>
      <c r="G18102">
        <v>9405.2800000000007</v>
      </c>
      <c r="H18102" s="4" t="s">
        <v>27</v>
      </c>
      <c r="I18102" s="4" t="s">
        <v>18</v>
      </c>
      <c r="J18102" s="4" t="s">
        <v>139</v>
      </c>
      <c r="K18102">
        <v>63472.42</v>
      </c>
      <c r="L18102">
        <v>149275.04999999999</v>
      </c>
      <c r="M18102" s="4" t="s">
        <v>36</v>
      </c>
      <c r="N18102" s="4" t="s">
        <v>20296</v>
      </c>
    </row>
    <row r="18103" spans="1:14" x14ac:dyDescent="0.35">
      <c r="A18103" s="4" t="s">
        <v>18384</v>
      </c>
      <c r="B18103" s="5">
        <v>44955</v>
      </c>
      <c r="C18103" s="4" t="s">
        <v>502</v>
      </c>
      <c r="D18103" s="4" t="s">
        <v>62</v>
      </c>
      <c r="E18103" s="4" t="s">
        <v>101</v>
      </c>
      <c r="F18103" s="4" t="s">
        <v>64</v>
      </c>
      <c r="G18103">
        <v>88289.53</v>
      </c>
      <c r="H18103" s="4" t="s">
        <v>95</v>
      </c>
      <c r="I18103" s="4" t="s">
        <v>49</v>
      </c>
      <c r="J18103" s="4" t="s">
        <v>79</v>
      </c>
      <c r="K18103">
        <v>59880.28</v>
      </c>
      <c r="L18103">
        <v>235238.31</v>
      </c>
      <c r="M18103" s="4" t="s">
        <v>43</v>
      </c>
      <c r="N18103" s="4" t="s">
        <v>20297</v>
      </c>
    </row>
    <row r="18104" spans="1:14" x14ac:dyDescent="0.35">
      <c r="A18104" s="4" t="s">
        <v>18385</v>
      </c>
      <c r="B18104" s="5">
        <v>45158</v>
      </c>
      <c r="C18104" s="4" t="s">
        <v>244</v>
      </c>
      <c r="D18104" s="4" t="s">
        <v>39</v>
      </c>
      <c r="E18104" s="4" t="s">
        <v>40</v>
      </c>
      <c r="F18104" s="4" t="s">
        <v>47</v>
      </c>
      <c r="G18104">
        <v>9244.1299999999992</v>
      </c>
      <c r="H18104" s="4" t="s">
        <v>95</v>
      </c>
      <c r="I18104" s="4" t="s">
        <v>34</v>
      </c>
      <c r="J18104" s="4" t="s">
        <v>120</v>
      </c>
      <c r="K18104">
        <v>38490.19</v>
      </c>
      <c r="L18104">
        <v>193195.04</v>
      </c>
      <c r="M18104" s="4" t="s">
        <v>134</v>
      </c>
      <c r="N18104" s="4" t="s">
        <v>20304</v>
      </c>
    </row>
    <row r="18105" spans="1:14" x14ac:dyDescent="0.35">
      <c r="A18105" s="4" t="s">
        <v>18386</v>
      </c>
      <c r="B18105" s="5">
        <v>44991</v>
      </c>
      <c r="C18105" s="4" t="s">
        <v>125</v>
      </c>
      <c r="D18105" s="4" t="s">
        <v>16</v>
      </c>
      <c r="E18105" s="4" t="s">
        <v>46</v>
      </c>
      <c r="F18105" s="4" t="s">
        <v>47</v>
      </c>
      <c r="G18105">
        <v>4069.28</v>
      </c>
      <c r="H18105" s="4" t="s">
        <v>95</v>
      </c>
      <c r="I18105" s="4" t="s">
        <v>20</v>
      </c>
      <c r="J18105" s="4" t="s">
        <v>139</v>
      </c>
      <c r="K18105">
        <v>55167.34</v>
      </c>
      <c r="L18105">
        <v>260606.83</v>
      </c>
      <c r="M18105" s="4" t="s">
        <v>29</v>
      </c>
      <c r="N18105" s="4" t="s">
        <v>20295</v>
      </c>
    </row>
    <row r="18106" spans="1:14" x14ac:dyDescent="0.35">
      <c r="A18106" s="4" t="s">
        <v>18387</v>
      </c>
      <c r="B18106" s="5">
        <v>45288</v>
      </c>
      <c r="C18106" s="4" t="s">
        <v>319</v>
      </c>
      <c r="D18106" s="4" t="s">
        <v>62</v>
      </c>
      <c r="E18106" s="4" t="s">
        <v>63</v>
      </c>
      <c r="F18106" s="4" t="s">
        <v>64</v>
      </c>
      <c r="G18106">
        <v>28496.16</v>
      </c>
      <c r="H18106" s="4" t="s">
        <v>86</v>
      </c>
      <c r="I18106" s="4" t="s">
        <v>34</v>
      </c>
      <c r="J18106" s="4" t="s">
        <v>42</v>
      </c>
      <c r="K18106">
        <v>40199.879999999997</v>
      </c>
      <c r="L18106">
        <v>289600.74</v>
      </c>
      <c r="M18106" s="4" t="s">
        <v>87</v>
      </c>
      <c r="N18106" s="4" t="s">
        <v>20303</v>
      </c>
    </row>
    <row r="18107" spans="1:14" x14ac:dyDescent="0.35">
      <c r="A18107" s="4" t="s">
        <v>18388</v>
      </c>
      <c r="B18107" s="5">
        <v>45068</v>
      </c>
      <c r="C18107" s="4" t="s">
        <v>214</v>
      </c>
      <c r="D18107" s="4" t="s">
        <v>39</v>
      </c>
      <c r="E18107" s="4" t="s">
        <v>162</v>
      </c>
      <c r="F18107" s="4" t="s">
        <v>74</v>
      </c>
      <c r="G18107">
        <v>9560.1299999999992</v>
      </c>
      <c r="H18107" s="4" t="s">
        <v>95</v>
      </c>
      <c r="I18107" s="4" t="s">
        <v>20</v>
      </c>
      <c r="J18107" s="4" t="s">
        <v>21</v>
      </c>
      <c r="K18107">
        <v>56554.83</v>
      </c>
      <c r="L18107">
        <v>308958.82</v>
      </c>
      <c r="M18107" s="4" t="s">
        <v>102</v>
      </c>
      <c r="N18107" s="4" t="s">
        <v>102</v>
      </c>
    </row>
    <row r="18108" spans="1:14" x14ac:dyDescent="0.35">
      <c r="A18108" s="4" t="s">
        <v>18389</v>
      </c>
      <c r="B18108" s="5">
        <v>45092</v>
      </c>
      <c r="C18108" s="4" t="s">
        <v>405</v>
      </c>
      <c r="D18108" s="4" t="s">
        <v>39</v>
      </c>
      <c r="E18108" s="4" t="s">
        <v>334</v>
      </c>
      <c r="F18108" s="4" t="s">
        <v>33</v>
      </c>
      <c r="G18108">
        <v>12891.06</v>
      </c>
      <c r="H18108" s="4" t="s">
        <v>19</v>
      </c>
      <c r="I18108" s="4" t="s">
        <v>54</v>
      </c>
      <c r="J18108" s="4" t="s">
        <v>42</v>
      </c>
      <c r="K18108">
        <v>56076.49</v>
      </c>
      <c r="L18108">
        <v>201105.73</v>
      </c>
      <c r="M18108" s="4" t="s">
        <v>22</v>
      </c>
      <c r="N18108" s="4" t="s">
        <v>20294</v>
      </c>
    </row>
    <row r="18109" spans="1:14" x14ac:dyDescent="0.35">
      <c r="A18109" s="4" t="s">
        <v>18390</v>
      </c>
      <c r="B18109" s="5">
        <v>45089</v>
      </c>
      <c r="C18109" s="4" t="s">
        <v>581</v>
      </c>
      <c r="D18109" s="4" t="s">
        <v>16</v>
      </c>
      <c r="E18109" s="4" t="s">
        <v>17</v>
      </c>
      <c r="F18109" s="4" t="s">
        <v>117</v>
      </c>
      <c r="G18109">
        <v>7773.4</v>
      </c>
      <c r="H18109" s="4" t="s">
        <v>27</v>
      </c>
      <c r="I18109" s="4" t="s">
        <v>54</v>
      </c>
      <c r="J18109" s="4" t="s">
        <v>55</v>
      </c>
      <c r="K18109">
        <v>31714.16</v>
      </c>
      <c r="L18109">
        <v>278374.03999999998</v>
      </c>
      <c r="M18109" s="4" t="s">
        <v>22</v>
      </c>
      <c r="N18109" s="4" t="s">
        <v>20294</v>
      </c>
    </row>
    <row r="18110" spans="1:14" x14ac:dyDescent="0.35">
      <c r="A18110" s="4" t="s">
        <v>18391</v>
      </c>
      <c r="B18110" s="5">
        <v>45203</v>
      </c>
      <c r="C18110" s="4" t="s">
        <v>230</v>
      </c>
      <c r="D18110" s="4" t="s">
        <v>16</v>
      </c>
      <c r="E18110" s="4" t="s">
        <v>25</v>
      </c>
      <c r="F18110" s="4" t="s">
        <v>18</v>
      </c>
      <c r="G18110">
        <v>8349.3799999999992</v>
      </c>
      <c r="H18110" s="4" t="s">
        <v>27</v>
      </c>
      <c r="I18110" s="4" t="s">
        <v>34</v>
      </c>
      <c r="J18110" s="4" t="s">
        <v>98</v>
      </c>
      <c r="K18110">
        <v>42566.96</v>
      </c>
      <c r="L18110">
        <v>120979.56</v>
      </c>
      <c r="M18110" s="4" t="s">
        <v>83</v>
      </c>
      <c r="N18110" s="4" t="s">
        <v>20302</v>
      </c>
    </row>
    <row r="18111" spans="1:14" x14ac:dyDescent="0.35">
      <c r="A18111" s="4" t="s">
        <v>18392</v>
      </c>
      <c r="B18111" s="5">
        <v>44981</v>
      </c>
      <c r="C18111" s="4" t="s">
        <v>708</v>
      </c>
      <c r="D18111" s="4" t="s">
        <v>16</v>
      </c>
      <c r="E18111" s="4" t="s">
        <v>17</v>
      </c>
      <c r="F18111" s="4" t="s">
        <v>152</v>
      </c>
      <c r="G18111">
        <v>13934.1</v>
      </c>
      <c r="H18111" s="4" t="s">
        <v>27</v>
      </c>
      <c r="I18111" s="4" t="s">
        <v>54</v>
      </c>
      <c r="J18111" s="4" t="s">
        <v>120</v>
      </c>
      <c r="K18111">
        <v>54466.25</v>
      </c>
      <c r="L18111">
        <v>-20272.46</v>
      </c>
      <c r="M18111" s="4" t="s">
        <v>71</v>
      </c>
      <c r="N18111" s="4" t="s">
        <v>20300</v>
      </c>
    </row>
    <row r="18112" spans="1:14" x14ac:dyDescent="0.35">
      <c r="A18112" s="4" t="s">
        <v>18393</v>
      </c>
      <c r="B18112" s="5">
        <v>45253</v>
      </c>
      <c r="C18112" s="4" t="s">
        <v>397</v>
      </c>
      <c r="D18112" s="4" t="s">
        <v>39</v>
      </c>
      <c r="E18112" s="4" t="s">
        <v>162</v>
      </c>
      <c r="F18112" s="4" t="s">
        <v>41</v>
      </c>
      <c r="G18112">
        <v>20102.02</v>
      </c>
      <c r="H18112" s="4" t="s">
        <v>95</v>
      </c>
      <c r="I18112" s="4" t="s">
        <v>18</v>
      </c>
      <c r="J18112" s="4" t="s">
        <v>42</v>
      </c>
      <c r="K18112">
        <v>32783.14</v>
      </c>
      <c r="L18112">
        <v>19013.52</v>
      </c>
      <c r="M18112" s="4" t="s">
        <v>75</v>
      </c>
      <c r="N18112" s="4" t="s">
        <v>20301</v>
      </c>
    </row>
    <row r="18113" spans="1:14" x14ac:dyDescent="0.35">
      <c r="A18113" s="4" t="s">
        <v>18394</v>
      </c>
      <c r="B18113" s="5">
        <v>45081</v>
      </c>
      <c r="C18113" s="4" t="s">
        <v>448</v>
      </c>
      <c r="D18113" s="4" t="s">
        <v>16</v>
      </c>
      <c r="E18113" s="4" t="s">
        <v>150</v>
      </c>
      <c r="F18113" s="4" t="s">
        <v>74</v>
      </c>
      <c r="G18113">
        <v>7351.43</v>
      </c>
      <c r="H18113" s="4" t="s">
        <v>27</v>
      </c>
      <c r="I18113" s="4" t="s">
        <v>49</v>
      </c>
      <c r="J18113" s="4" t="s">
        <v>114</v>
      </c>
      <c r="K18113">
        <v>33520.589999999997</v>
      </c>
      <c r="L18113">
        <v>194748.47</v>
      </c>
      <c r="M18113" s="4" t="s">
        <v>22</v>
      </c>
      <c r="N18113" s="4" t="s">
        <v>20294</v>
      </c>
    </row>
    <row r="18114" spans="1:14" x14ac:dyDescent="0.35">
      <c r="A18114" s="4" t="s">
        <v>18395</v>
      </c>
      <c r="B18114" s="5">
        <v>45175</v>
      </c>
      <c r="C18114" s="4" t="s">
        <v>902</v>
      </c>
      <c r="D18114" s="4" t="s">
        <v>16</v>
      </c>
      <c r="E18114" s="4" t="s">
        <v>58</v>
      </c>
      <c r="F18114" s="4" t="s">
        <v>168</v>
      </c>
      <c r="G18114">
        <v>7618.67</v>
      </c>
      <c r="H18114" s="4" t="s">
        <v>86</v>
      </c>
      <c r="I18114" s="4" t="s">
        <v>20</v>
      </c>
      <c r="J18114" s="4" t="s">
        <v>79</v>
      </c>
      <c r="K18114">
        <v>39732.47</v>
      </c>
      <c r="L18114">
        <v>69041.72</v>
      </c>
      <c r="M18114" s="4" t="s">
        <v>59</v>
      </c>
      <c r="N18114" s="4" t="s">
        <v>20298</v>
      </c>
    </row>
    <row r="18115" spans="1:14" x14ac:dyDescent="0.35">
      <c r="A18115" s="4" t="s">
        <v>18396</v>
      </c>
      <c r="B18115" s="5">
        <v>45045</v>
      </c>
      <c r="C18115" s="4" t="s">
        <v>89</v>
      </c>
      <c r="D18115" s="4" t="s">
        <v>16</v>
      </c>
      <c r="E18115" s="4" t="s">
        <v>70</v>
      </c>
      <c r="F18115" s="4" t="s">
        <v>18</v>
      </c>
      <c r="G18115">
        <v>13239.84</v>
      </c>
      <c r="H18115" s="4" t="s">
        <v>27</v>
      </c>
      <c r="I18115" s="4" t="s">
        <v>34</v>
      </c>
      <c r="J18115" s="4" t="s">
        <v>79</v>
      </c>
      <c r="K18115">
        <v>36582.65</v>
      </c>
      <c r="L18115">
        <v>-38993.5</v>
      </c>
      <c r="M18115" s="4" t="s">
        <v>65</v>
      </c>
      <c r="N18115" s="4" t="s">
        <v>20299</v>
      </c>
    </row>
    <row r="18116" spans="1:14" x14ac:dyDescent="0.35">
      <c r="A18116" s="4" t="s">
        <v>18397</v>
      </c>
      <c r="B18116" s="5">
        <v>45131</v>
      </c>
      <c r="C18116" s="4" t="s">
        <v>502</v>
      </c>
      <c r="D18116" s="4" t="s">
        <v>16</v>
      </c>
      <c r="E18116" s="4" t="s">
        <v>58</v>
      </c>
      <c r="F18116" s="4" t="s">
        <v>90</v>
      </c>
      <c r="G18116">
        <v>891.98</v>
      </c>
      <c r="H18116" s="4" t="s">
        <v>95</v>
      </c>
      <c r="I18116" s="4" t="s">
        <v>18</v>
      </c>
      <c r="J18116" s="4" t="s">
        <v>35</v>
      </c>
      <c r="K18116">
        <v>38439.43</v>
      </c>
      <c r="L18116">
        <v>329180.96000000002</v>
      </c>
      <c r="M18116" s="4" t="s">
        <v>36</v>
      </c>
      <c r="N18116" s="4" t="s">
        <v>20296</v>
      </c>
    </row>
    <row r="18117" spans="1:14" x14ac:dyDescent="0.35">
      <c r="A18117" s="4" t="s">
        <v>18398</v>
      </c>
      <c r="B18117" s="5">
        <v>44930</v>
      </c>
      <c r="C18117" s="4" t="s">
        <v>365</v>
      </c>
      <c r="D18117" s="4" t="s">
        <v>39</v>
      </c>
      <c r="E18117" s="4" t="s">
        <v>210</v>
      </c>
      <c r="F18117" s="4" t="s">
        <v>85</v>
      </c>
      <c r="G18117">
        <v>14046.62</v>
      </c>
      <c r="H18117" s="4" t="s">
        <v>86</v>
      </c>
      <c r="I18117" s="4" t="s">
        <v>54</v>
      </c>
      <c r="J18117" s="4" t="s">
        <v>139</v>
      </c>
      <c r="K18117">
        <v>30347.66</v>
      </c>
      <c r="L18117">
        <v>56358.99</v>
      </c>
      <c r="M18117" s="4" t="s">
        <v>43</v>
      </c>
      <c r="N18117" s="4" t="s">
        <v>20297</v>
      </c>
    </row>
    <row r="18118" spans="1:14" x14ac:dyDescent="0.35">
      <c r="A18118" s="4" t="s">
        <v>18399</v>
      </c>
      <c r="B18118" s="5">
        <v>45233</v>
      </c>
      <c r="C18118" s="4" t="s">
        <v>236</v>
      </c>
      <c r="D18118" s="4" t="s">
        <v>39</v>
      </c>
      <c r="E18118" s="4" t="s">
        <v>210</v>
      </c>
      <c r="F18118" s="4" t="s">
        <v>26</v>
      </c>
      <c r="G18118">
        <v>25351.14</v>
      </c>
      <c r="H18118" s="4" t="s">
        <v>86</v>
      </c>
      <c r="I18118" s="4" t="s">
        <v>49</v>
      </c>
      <c r="J18118" s="4" t="s">
        <v>55</v>
      </c>
      <c r="K18118">
        <v>45272.17</v>
      </c>
      <c r="L18118">
        <v>298003.74</v>
      </c>
      <c r="M18118" s="4" t="s">
        <v>75</v>
      </c>
      <c r="N18118" s="4" t="s">
        <v>20301</v>
      </c>
    </row>
    <row r="18119" spans="1:14" x14ac:dyDescent="0.35">
      <c r="A18119" s="4" t="s">
        <v>18400</v>
      </c>
      <c r="B18119" s="5">
        <v>44980</v>
      </c>
      <c r="C18119" s="4" t="s">
        <v>122</v>
      </c>
      <c r="D18119" s="4" t="s">
        <v>16</v>
      </c>
      <c r="E18119" s="4" t="s">
        <v>58</v>
      </c>
      <c r="F18119" s="4" t="s">
        <v>53</v>
      </c>
      <c r="G18119">
        <v>13476.1</v>
      </c>
      <c r="H18119" s="4" t="s">
        <v>19</v>
      </c>
      <c r="I18119" s="4" t="s">
        <v>54</v>
      </c>
      <c r="J18119" s="4" t="s">
        <v>42</v>
      </c>
      <c r="K18119">
        <v>38941.279999999999</v>
      </c>
      <c r="L18119">
        <v>284952.53999999998</v>
      </c>
      <c r="M18119" s="4" t="s">
        <v>71</v>
      </c>
      <c r="N18119" s="4" t="s">
        <v>20300</v>
      </c>
    </row>
    <row r="18120" spans="1:14" x14ac:dyDescent="0.35">
      <c r="A18120" s="4" t="s">
        <v>18401</v>
      </c>
      <c r="B18120" s="5">
        <v>45037</v>
      </c>
      <c r="C18120" s="4" t="s">
        <v>264</v>
      </c>
      <c r="D18120" s="4" t="s">
        <v>16</v>
      </c>
      <c r="E18120" s="4" t="s">
        <v>52</v>
      </c>
      <c r="F18120" s="4" t="s">
        <v>113</v>
      </c>
      <c r="G18120">
        <v>14266.73</v>
      </c>
      <c r="H18120" s="4" t="s">
        <v>48</v>
      </c>
      <c r="I18120" s="4" t="s">
        <v>34</v>
      </c>
      <c r="J18120" s="4" t="s">
        <v>114</v>
      </c>
      <c r="K18120">
        <v>48251.07</v>
      </c>
      <c r="L18120">
        <v>140753.79999999999</v>
      </c>
      <c r="M18120" s="4" t="s">
        <v>65</v>
      </c>
      <c r="N18120" s="4" t="s">
        <v>20299</v>
      </c>
    </row>
    <row r="18121" spans="1:14" x14ac:dyDescent="0.35">
      <c r="A18121" s="4" t="s">
        <v>18402</v>
      </c>
      <c r="B18121" s="5">
        <v>45053</v>
      </c>
      <c r="C18121" s="4" t="s">
        <v>184</v>
      </c>
      <c r="D18121" s="4" t="s">
        <v>16</v>
      </c>
      <c r="E18121" s="4" t="s">
        <v>25</v>
      </c>
      <c r="F18121" s="4" t="s">
        <v>107</v>
      </c>
      <c r="G18121">
        <v>8864.58</v>
      </c>
      <c r="H18121" s="4" t="s">
        <v>95</v>
      </c>
      <c r="I18121" s="4" t="s">
        <v>20</v>
      </c>
      <c r="J18121" s="4" t="s">
        <v>98</v>
      </c>
      <c r="K18121">
        <v>64836.9</v>
      </c>
      <c r="L18121">
        <v>117831.06</v>
      </c>
      <c r="M18121" s="4" t="s">
        <v>102</v>
      </c>
      <c r="N18121" s="4" t="s">
        <v>102</v>
      </c>
    </row>
    <row r="18122" spans="1:14" x14ac:dyDescent="0.35">
      <c r="A18122" s="4" t="s">
        <v>18403</v>
      </c>
      <c r="B18122" s="5">
        <v>45248</v>
      </c>
      <c r="C18122" s="4" t="s">
        <v>1021</v>
      </c>
      <c r="D18122" s="4" t="s">
        <v>16</v>
      </c>
      <c r="E18122" s="4" t="s">
        <v>25</v>
      </c>
      <c r="F18122" s="4" t="s">
        <v>129</v>
      </c>
      <c r="G18122">
        <v>7794.85</v>
      </c>
      <c r="H18122" s="4" t="s">
        <v>19</v>
      </c>
      <c r="I18122" s="4" t="s">
        <v>20</v>
      </c>
      <c r="J18122" s="4" t="s">
        <v>120</v>
      </c>
      <c r="K18122">
        <v>50565.01</v>
      </c>
      <c r="L18122">
        <v>176593.53</v>
      </c>
      <c r="M18122" s="4" t="s">
        <v>75</v>
      </c>
      <c r="N18122" s="4" t="s">
        <v>20301</v>
      </c>
    </row>
    <row r="18123" spans="1:14" x14ac:dyDescent="0.35">
      <c r="A18123" s="4" t="s">
        <v>18404</v>
      </c>
      <c r="B18123" s="5">
        <v>45036</v>
      </c>
      <c r="C18123" s="4" t="s">
        <v>145</v>
      </c>
      <c r="D18123" s="4" t="s">
        <v>39</v>
      </c>
      <c r="E18123" s="4" t="s">
        <v>210</v>
      </c>
      <c r="F18123" s="4" t="s">
        <v>53</v>
      </c>
      <c r="G18123">
        <v>26496.93</v>
      </c>
      <c r="H18123" s="4" t="s">
        <v>86</v>
      </c>
      <c r="I18123" s="4" t="s">
        <v>18</v>
      </c>
      <c r="J18123" s="4" t="s">
        <v>98</v>
      </c>
      <c r="K18123">
        <v>68478.75</v>
      </c>
      <c r="L18123">
        <v>-163352.38</v>
      </c>
      <c r="M18123" s="4" t="s">
        <v>65</v>
      </c>
      <c r="N18123" s="4" t="s">
        <v>20299</v>
      </c>
    </row>
    <row r="18124" spans="1:14" x14ac:dyDescent="0.35">
      <c r="A18124" s="4" t="s">
        <v>18405</v>
      </c>
      <c r="B18124" s="5">
        <v>44939</v>
      </c>
      <c r="C18124" s="4" t="s">
        <v>145</v>
      </c>
      <c r="D18124" s="4" t="s">
        <v>16</v>
      </c>
      <c r="E18124" s="4" t="s">
        <v>70</v>
      </c>
      <c r="F18124" s="4" t="s">
        <v>117</v>
      </c>
      <c r="G18124">
        <v>13415.99</v>
      </c>
      <c r="H18124" s="4" t="s">
        <v>48</v>
      </c>
      <c r="I18124" s="4" t="s">
        <v>54</v>
      </c>
      <c r="J18124" s="4" t="s">
        <v>55</v>
      </c>
      <c r="K18124">
        <v>64113.02</v>
      </c>
      <c r="L18124">
        <v>168988.17</v>
      </c>
      <c r="M18124" s="4" t="s">
        <v>43</v>
      </c>
      <c r="N18124" s="4" t="s">
        <v>20297</v>
      </c>
    </row>
    <row r="18125" spans="1:14" x14ac:dyDescent="0.35">
      <c r="A18125" s="4" t="s">
        <v>18406</v>
      </c>
      <c r="B18125" s="5">
        <v>44938</v>
      </c>
      <c r="C18125" s="4" t="s">
        <v>931</v>
      </c>
      <c r="D18125" s="4" t="s">
        <v>16</v>
      </c>
      <c r="E18125" s="4" t="s">
        <v>32</v>
      </c>
      <c r="F18125" s="4" t="s">
        <v>113</v>
      </c>
      <c r="G18125">
        <v>12656.28</v>
      </c>
      <c r="H18125" s="4" t="s">
        <v>95</v>
      </c>
      <c r="I18125" s="4" t="s">
        <v>49</v>
      </c>
      <c r="J18125" s="4" t="s">
        <v>98</v>
      </c>
      <c r="K18125">
        <v>64687.51</v>
      </c>
      <c r="L18125">
        <v>97526.69</v>
      </c>
      <c r="M18125" s="4" t="s">
        <v>43</v>
      </c>
      <c r="N18125" s="4" t="s">
        <v>20297</v>
      </c>
    </row>
    <row r="18126" spans="1:14" x14ac:dyDescent="0.35">
      <c r="A18126" s="4" t="s">
        <v>18407</v>
      </c>
      <c r="B18126" s="5">
        <v>45120</v>
      </c>
      <c r="C18126" s="4" t="s">
        <v>542</v>
      </c>
      <c r="D18126" s="4" t="s">
        <v>16</v>
      </c>
      <c r="E18126" s="4" t="s">
        <v>46</v>
      </c>
      <c r="F18126" s="4" t="s">
        <v>168</v>
      </c>
      <c r="G18126">
        <v>5631.71</v>
      </c>
      <c r="H18126" s="4" t="s">
        <v>48</v>
      </c>
      <c r="I18126" s="4" t="s">
        <v>18</v>
      </c>
      <c r="J18126" s="4" t="s">
        <v>35</v>
      </c>
      <c r="K18126">
        <v>42480.74</v>
      </c>
      <c r="L18126">
        <v>354045.97</v>
      </c>
      <c r="M18126" s="4" t="s">
        <v>36</v>
      </c>
      <c r="N18126" s="4" t="s">
        <v>20296</v>
      </c>
    </row>
    <row r="18127" spans="1:14" x14ac:dyDescent="0.35">
      <c r="A18127" s="4" t="s">
        <v>18408</v>
      </c>
      <c r="B18127" s="5">
        <v>45220</v>
      </c>
      <c r="C18127" s="4" t="s">
        <v>319</v>
      </c>
      <c r="D18127" s="4" t="s">
        <v>16</v>
      </c>
      <c r="E18127" s="4" t="s">
        <v>32</v>
      </c>
      <c r="F18127" s="4" t="s">
        <v>41</v>
      </c>
      <c r="G18127">
        <v>12705.45</v>
      </c>
      <c r="H18127" s="4" t="s">
        <v>27</v>
      </c>
      <c r="I18127" s="4" t="s">
        <v>20</v>
      </c>
      <c r="J18127" s="4" t="s">
        <v>139</v>
      </c>
      <c r="K18127">
        <v>37343.19</v>
      </c>
      <c r="L18127">
        <v>447884.31</v>
      </c>
      <c r="M18127" s="4" t="s">
        <v>83</v>
      </c>
      <c r="N18127" s="4" t="s">
        <v>20302</v>
      </c>
    </row>
    <row r="18128" spans="1:14" x14ac:dyDescent="0.35">
      <c r="A18128" s="4" t="s">
        <v>18409</v>
      </c>
      <c r="B18128" s="5">
        <v>45223</v>
      </c>
      <c r="C18128" s="4" t="s">
        <v>57</v>
      </c>
      <c r="D18128" s="4" t="s">
        <v>16</v>
      </c>
      <c r="E18128" s="4" t="s">
        <v>150</v>
      </c>
      <c r="F18128" s="4" t="s">
        <v>90</v>
      </c>
      <c r="G18128">
        <v>1730.17</v>
      </c>
      <c r="H18128" s="4" t="s">
        <v>48</v>
      </c>
      <c r="I18128" s="4" t="s">
        <v>20</v>
      </c>
      <c r="J18128" s="4" t="s">
        <v>21</v>
      </c>
      <c r="K18128">
        <v>43921.08</v>
      </c>
      <c r="L18128">
        <v>280468.95</v>
      </c>
      <c r="M18128" s="4" t="s">
        <v>83</v>
      </c>
      <c r="N18128" s="4" t="s">
        <v>20302</v>
      </c>
    </row>
    <row r="18129" spans="1:14" x14ac:dyDescent="0.35">
      <c r="A18129" s="4" t="s">
        <v>18410</v>
      </c>
      <c r="B18129" s="5">
        <v>44937</v>
      </c>
      <c r="C18129" s="4" t="s">
        <v>141</v>
      </c>
      <c r="D18129" s="4" t="s">
        <v>39</v>
      </c>
      <c r="E18129" s="4" t="s">
        <v>293</v>
      </c>
      <c r="F18129" s="4" t="s">
        <v>129</v>
      </c>
      <c r="G18129">
        <v>19937.07</v>
      </c>
      <c r="H18129" s="4" t="s">
        <v>27</v>
      </c>
      <c r="I18129" s="4" t="s">
        <v>20</v>
      </c>
      <c r="J18129" s="4" t="s">
        <v>35</v>
      </c>
      <c r="K18129">
        <v>64275.95</v>
      </c>
      <c r="L18129">
        <v>104181.95</v>
      </c>
      <c r="M18129" s="4" t="s">
        <v>43</v>
      </c>
      <c r="N18129" s="4" t="s">
        <v>20297</v>
      </c>
    </row>
    <row r="18130" spans="1:14" x14ac:dyDescent="0.35">
      <c r="A18130" s="4" t="s">
        <v>18411</v>
      </c>
      <c r="B18130" s="5">
        <v>45007</v>
      </c>
      <c r="C18130" s="4" t="s">
        <v>147</v>
      </c>
      <c r="D18130" s="4" t="s">
        <v>39</v>
      </c>
      <c r="E18130" s="4" t="s">
        <v>210</v>
      </c>
      <c r="F18130" s="4" t="s">
        <v>85</v>
      </c>
      <c r="G18130">
        <v>7425.73</v>
      </c>
      <c r="H18130" s="4" t="s">
        <v>27</v>
      </c>
      <c r="I18130" s="4" t="s">
        <v>20</v>
      </c>
      <c r="J18130" s="4" t="s">
        <v>28</v>
      </c>
      <c r="K18130">
        <v>49328.38</v>
      </c>
      <c r="L18130">
        <v>317440.01</v>
      </c>
      <c r="M18130" s="4" t="s">
        <v>29</v>
      </c>
      <c r="N18130" s="4" t="s">
        <v>20295</v>
      </c>
    </row>
    <row r="18131" spans="1:14" x14ac:dyDescent="0.35">
      <c r="A18131" s="4" t="s">
        <v>18412</v>
      </c>
      <c r="B18131" s="5">
        <v>45188</v>
      </c>
      <c r="C18131" s="4" t="s">
        <v>902</v>
      </c>
      <c r="D18131" s="4" t="s">
        <v>16</v>
      </c>
      <c r="E18131" s="4" t="s">
        <v>25</v>
      </c>
      <c r="F18131" s="4" t="s">
        <v>74</v>
      </c>
      <c r="G18131">
        <v>11371.47</v>
      </c>
      <c r="H18131" s="4" t="s">
        <v>86</v>
      </c>
      <c r="I18131" s="4" t="s">
        <v>20</v>
      </c>
      <c r="J18131" s="4" t="s">
        <v>55</v>
      </c>
      <c r="K18131">
        <v>39732.47</v>
      </c>
      <c r="L18131">
        <v>57670.25</v>
      </c>
      <c r="M18131" s="4" t="s">
        <v>59</v>
      </c>
      <c r="N18131" s="4" t="s">
        <v>20298</v>
      </c>
    </row>
    <row r="18132" spans="1:14" x14ac:dyDescent="0.35">
      <c r="A18132" s="4" t="s">
        <v>18413</v>
      </c>
      <c r="B18132" s="5">
        <v>44998</v>
      </c>
      <c r="C18132" s="4" t="s">
        <v>931</v>
      </c>
      <c r="D18132" s="4" t="s">
        <v>16</v>
      </c>
      <c r="E18132" s="4" t="s">
        <v>58</v>
      </c>
      <c r="F18132" s="4" t="s">
        <v>168</v>
      </c>
      <c r="G18132">
        <v>9924.31</v>
      </c>
      <c r="H18132" s="4" t="s">
        <v>48</v>
      </c>
      <c r="I18132" s="4" t="s">
        <v>20</v>
      </c>
      <c r="J18132" s="4" t="s">
        <v>139</v>
      </c>
      <c r="K18132">
        <v>40477.870000000003</v>
      </c>
      <c r="L18132">
        <v>125102.25</v>
      </c>
      <c r="M18132" s="4" t="s">
        <v>29</v>
      </c>
      <c r="N18132" s="4" t="s">
        <v>20295</v>
      </c>
    </row>
    <row r="18133" spans="1:14" x14ac:dyDescent="0.35">
      <c r="A18133" s="4" t="s">
        <v>18414</v>
      </c>
      <c r="B18133" s="5">
        <v>45007</v>
      </c>
      <c r="C18133" s="4" t="s">
        <v>1245</v>
      </c>
      <c r="D18133" s="4" t="s">
        <v>16</v>
      </c>
      <c r="E18133" s="4" t="s">
        <v>17</v>
      </c>
      <c r="F18133" s="4" t="s">
        <v>41</v>
      </c>
      <c r="G18133">
        <v>5053.51</v>
      </c>
      <c r="H18133" s="4" t="s">
        <v>86</v>
      </c>
      <c r="I18133" s="4" t="s">
        <v>20</v>
      </c>
      <c r="J18133" s="4" t="s">
        <v>35</v>
      </c>
      <c r="K18133">
        <v>44103.79</v>
      </c>
      <c r="L18133">
        <v>196051.24</v>
      </c>
      <c r="M18133" s="4" t="s">
        <v>29</v>
      </c>
      <c r="N18133" s="4" t="s">
        <v>20295</v>
      </c>
    </row>
    <row r="18134" spans="1:14" x14ac:dyDescent="0.35">
      <c r="A18134" s="4" t="s">
        <v>18415</v>
      </c>
      <c r="B18134" s="5">
        <v>45000</v>
      </c>
      <c r="C18134" s="4" t="s">
        <v>352</v>
      </c>
      <c r="D18134" s="4" t="s">
        <v>16</v>
      </c>
      <c r="E18134" s="4" t="s">
        <v>70</v>
      </c>
      <c r="F18134" s="4" t="s">
        <v>113</v>
      </c>
      <c r="G18134">
        <v>13453.62</v>
      </c>
      <c r="H18134" s="4" t="s">
        <v>19</v>
      </c>
      <c r="I18134" s="4" t="s">
        <v>49</v>
      </c>
      <c r="J18134" s="4" t="s">
        <v>28</v>
      </c>
      <c r="K18134">
        <v>56621.91</v>
      </c>
      <c r="L18134">
        <v>453351.96</v>
      </c>
      <c r="M18134" s="4" t="s">
        <v>29</v>
      </c>
      <c r="N18134" s="4" t="s">
        <v>20295</v>
      </c>
    </row>
    <row r="18135" spans="1:14" x14ac:dyDescent="0.35">
      <c r="A18135" s="4" t="s">
        <v>18416</v>
      </c>
      <c r="B18135" s="5">
        <v>45268</v>
      </c>
      <c r="C18135" s="4" t="s">
        <v>138</v>
      </c>
      <c r="D18135" s="4" t="s">
        <v>39</v>
      </c>
      <c r="E18135" s="4" t="s">
        <v>40</v>
      </c>
      <c r="F18135" s="4" t="s">
        <v>168</v>
      </c>
      <c r="G18135">
        <v>20260.900000000001</v>
      </c>
      <c r="H18135" s="4" t="s">
        <v>27</v>
      </c>
      <c r="I18135" s="4" t="s">
        <v>18</v>
      </c>
      <c r="J18135" s="4" t="s">
        <v>120</v>
      </c>
      <c r="K18135">
        <v>55089.13</v>
      </c>
      <c r="L18135">
        <v>30454.91</v>
      </c>
      <c r="M18135" s="4" t="s">
        <v>87</v>
      </c>
      <c r="N18135" s="4" t="s">
        <v>20303</v>
      </c>
    </row>
    <row r="18136" spans="1:14" x14ac:dyDescent="0.35">
      <c r="A18136" s="4" t="s">
        <v>18417</v>
      </c>
      <c r="B18136" s="5">
        <v>45023</v>
      </c>
      <c r="C18136" s="4" t="s">
        <v>301</v>
      </c>
      <c r="D18136" s="4" t="s">
        <v>16</v>
      </c>
      <c r="E18136" s="4" t="s">
        <v>32</v>
      </c>
      <c r="F18136" s="4" t="s">
        <v>47</v>
      </c>
      <c r="G18136">
        <v>13823.15</v>
      </c>
      <c r="H18136" s="4" t="s">
        <v>19</v>
      </c>
      <c r="I18136" s="4" t="s">
        <v>20</v>
      </c>
      <c r="J18136" s="4" t="s">
        <v>42</v>
      </c>
      <c r="K18136">
        <v>44479.02</v>
      </c>
      <c r="L18136">
        <v>-24262.25</v>
      </c>
      <c r="M18136" s="4" t="s">
        <v>65</v>
      </c>
      <c r="N18136" s="4" t="s">
        <v>20299</v>
      </c>
    </row>
    <row r="18137" spans="1:14" x14ac:dyDescent="0.35">
      <c r="A18137" s="4" t="s">
        <v>18418</v>
      </c>
      <c r="B18137" s="5">
        <v>45234</v>
      </c>
      <c r="C18137" s="4" t="s">
        <v>143</v>
      </c>
      <c r="D18137" s="4" t="s">
        <v>16</v>
      </c>
      <c r="E18137" s="4" t="s">
        <v>17</v>
      </c>
      <c r="F18137" s="4" t="s">
        <v>90</v>
      </c>
      <c r="G18137">
        <v>11482.88</v>
      </c>
      <c r="H18137" s="4" t="s">
        <v>95</v>
      </c>
      <c r="I18137" s="4" t="s">
        <v>54</v>
      </c>
      <c r="J18137" s="4" t="s">
        <v>42</v>
      </c>
      <c r="K18137">
        <v>43977.96</v>
      </c>
      <c r="L18137">
        <v>352983.98</v>
      </c>
      <c r="M18137" s="4" t="s">
        <v>75</v>
      </c>
      <c r="N18137" s="4" t="s">
        <v>20301</v>
      </c>
    </row>
    <row r="18138" spans="1:14" x14ac:dyDescent="0.35">
      <c r="A18138" s="4" t="s">
        <v>18419</v>
      </c>
      <c r="B18138" s="5">
        <v>44986</v>
      </c>
      <c r="C18138" s="4" t="s">
        <v>188</v>
      </c>
      <c r="D18138" s="4" t="s">
        <v>16</v>
      </c>
      <c r="E18138" s="4" t="s">
        <v>150</v>
      </c>
      <c r="F18138" s="4" t="s">
        <v>113</v>
      </c>
      <c r="G18138">
        <v>11756.33</v>
      </c>
      <c r="H18138" s="4" t="s">
        <v>95</v>
      </c>
      <c r="I18138" s="4" t="s">
        <v>34</v>
      </c>
      <c r="J18138" s="4" t="s">
        <v>120</v>
      </c>
      <c r="K18138">
        <v>43790.81</v>
      </c>
      <c r="L18138">
        <v>189969.77</v>
      </c>
      <c r="M18138" s="4" t="s">
        <v>29</v>
      </c>
      <c r="N18138" s="4" t="s">
        <v>20295</v>
      </c>
    </row>
    <row r="18139" spans="1:14" x14ac:dyDescent="0.35">
      <c r="A18139" s="4" t="s">
        <v>18420</v>
      </c>
      <c r="B18139" s="5">
        <v>44932</v>
      </c>
      <c r="C18139" s="4" t="s">
        <v>256</v>
      </c>
      <c r="D18139" s="4" t="s">
        <v>39</v>
      </c>
      <c r="E18139" s="4" t="s">
        <v>334</v>
      </c>
      <c r="F18139" s="4" t="s">
        <v>113</v>
      </c>
      <c r="G18139">
        <v>11591.08</v>
      </c>
      <c r="H18139" s="4" t="s">
        <v>27</v>
      </c>
      <c r="I18139" s="4" t="s">
        <v>34</v>
      </c>
      <c r="J18139" s="4" t="s">
        <v>42</v>
      </c>
      <c r="K18139">
        <v>60562.68</v>
      </c>
      <c r="L18139">
        <v>102477.61</v>
      </c>
      <c r="M18139" s="4" t="s">
        <v>43</v>
      </c>
      <c r="N18139" s="4" t="s">
        <v>20297</v>
      </c>
    </row>
    <row r="18140" spans="1:14" x14ac:dyDescent="0.35">
      <c r="A18140" s="4" t="s">
        <v>18421</v>
      </c>
      <c r="B18140" s="5">
        <v>45089</v>
      </c>
      <c r="C18140" s="4" t="s">
        <v>273</v>
      </c>
      <c r="D18140" s="4" t="s">
        <v>39</v>
      </c>
      <c r="E18140" s="4" t="s">
        <v>210</v>
      </c>
      <c r="F18140" s="4" t="s">
        <v>18</v>
      </c>
      <c r="G18140">
        <v>14464.86</v>
      </c>
      <c r="H18140" s="4" t="s">
        <v>19</v>
      </c>
      <c r="I18140" s="4" t="s">
        <v>34</v>
      </c>
      <c r="J18140" s="4" t="s">
        <v>28</v>
      </c>
      <c r="K18140">
        <v>43376.28</v>
      </c>
      <c r="L18140">
        <v>163704.51</v>
      </c>
      <c r="M18140" s="4" t="s">
        <v>22</v>
      </c>
      <c r="N18140" s="4" t="s">
        <v>20294</v>
      </c>
    </row>
    <row r="18141" spans="1:14" x14ac:dyDescent="0.35">
      <c r="A18141" s="4" t="s">
        <v>18422</v>
      </c>
      <c r="B18141" s="5">
        <v>45148</v>
      </c>
      <c r="C18141" s="4" t="s">
        <v>382</v>
      </c>
      <c r="D18141" s="4" t="s">
        <v>16</v>
      </c>
      <c r="E18141" s="4" t="s">
        <v>32</v>
      </c>
      <c r="F18141" s="4" t="s">
        <v>152</v>
      </c>
      <c r="G18141">
        <v>14275.42</v>
      </c>
      <c r="H18141" s="4" t="s">
        <v>86</v>
      </c>
      <c r="I18141" s="4" t="s">
        <v>54</v>
      </c>
      <c r="J18141" s="4" t="s">
        <v>42</v>
      </c>
      <c r="K18141">
        <v>43846.46</v>
      </c>
      <c r="L18141">
        <v>298451.63</v>
      </c>
      <c r="M18141" s="4" t="s">
        <v>134</v>
      </c>
      <c r="N18141" s="4" t="s">
        <v>20304</v>
      </c>
    </row>
    <row r="18142" spans="1:14" x14ac:dyDescent="0.35">
      <c r="A18142" s="4" t="s">
        <v>18423</v>
      </c>
      <c r="B18142" s="5">
        <v>44956</v>
      </c>
      <c r="C18142" s="4" t="s">
        <v>931</v>
      </c>
      <c r="D18142" s="4" t="s">
        <v>16</v>
      </c>
      <c r="E18142" s="4" t="s">
        <v>46</v>
      </c>
      <c r="F18142" s="4" t="s">
        <v>47</v>
      </c>
      <c r="G18142">
        <v>4232.01</v>
      </c>
      <c r="H18142" s="4" t="s">
        <v>86</v>
      </c>
      <c r="I18142" s="4" t="s">
        <v>18</v>
      </c>
      <c r="J18142" s="4" t="s">
        <v>98</v>
      </c>
      <c r="K18142">
        <v>54934.97</v>
      </c>
      <c r="L18142">
        <v>258237.29</v>
      </c>
      <c r="M18142" s="4" t="s">
        <v>43</v>
      </c>
      <c r="N18142" s="4" t="s">
        <v>20297</v>
      </c>
    </row>
    <row r="18143" spans="1:14" x14ac:dyDescent="0.35">
      <c r="A18143" s="4" t="s">
        <v>18424</v>
      </c>
      <c r="B18143" s="5">
        <v>45183</v>
      </c>
      <c r="C18143" s="4" t="s">
        <v>579</v>
      </c>
      <c r="D18143" s="4" t="s">
        <v>16</v>
      </c>
      <c r="E18143" s="4" t="s">
        <v>70</v>
      </c>
      <c r="F18143" s="4" t="s">
        <v>85</v>
      </c>
      <c r="G18143">
        <v>6363.1</v>
      </c>
      <c r="H18143" s="4" t="s">
        <v>48</v>
      </c>
      <c r="I18143" s="4" t="s">
        <v>49</v>
      </c>
      <c r="J18143" s="4" t="s">
        <v>98</v>
      </c>
      <c r="K18143">
        <v>30105.23</v>
      </c>
      <c r="L18143">
        <v>108685.44</v>
      </c>
      <c r="M18143" s="4" t="s">
        <v>59</v>
      </c>
      <c r="N18143" s="4" t="s">
        <v>20298</v>
      </c>
    </row>
    <row r="18144" spans="1:14" x14ac:dyDescent="0.35">
      <c r="A18144" s="4" t="s">
        <v>18425</v>
      </c>
      <c r="B18144" s="5">
        <v>44974</v>
      </c>
      <c r="C18144" s="4" t="s">
        <v>195</v>
      </c>
      <c r="D18144" s="4" t="s">
        <v>39</v>
      </c>
      <c r="E18144" s="4" t="s">
        <v>293</v>
      </c>
      <c r="F18144" s="4" t="s">
        <v>74</v>
      </c>
      <c r="G18144">
        <v>17731.3</v>
      </c>
      <c r="H18144" s="4" t="s">
        <v>86</v>
      </c>
      <c r="I18144" s="4" t="s">
        <v>34</v>
      </c>
      <c r="J18144" s="4" t="s">
        <v>79</v>
      </c>
      <c r="K18144">
        <v>37196.879999999997</v>
      </c>
      <c r="L18144">
        <v>508388.07</v>
      </c>
      <c r="M18144" s="4" t="s">
        <v>71</v>
      </c>
      <c r="N18144" s="4" t="s">
        <v>20300</v>
      </c>
    </row>
    <row r="18145" spans="1:14" x14ac:dyDescent="0.35">
      <c r="A18145" s="4" t="s">
        <v>18426</v>
      </c>
      <c r="B18145" s="5">
        <v>45041</v>
      </c>
      <c r="C18145" s="4" t="s">
        <v>538</v>
      </c>
      <c r="D18145" s="4" t="s">
        <v>39</v>
      </c>
      <c r="E18145" s="4" t="s">
        <v>162</v>
      </c>
      <c r="F18145" s="4" t="s">
        <v>47</v>
      </c>
      <c r="G18145">
        <v>14050.39</v>
      </c>
      <c r="H18145" s="4" t="s">
        <v>95</v>
      </c>
      <c r="I18145" s="4" t="s">
        <v>20</v>
      </c>
      <c r="J18145" s="4" t="s">
        <v>35</v>
      </c>
      <c r="K18145">
        <v>44022.17</v>
      </c>
      <c r="L18145">
        <v>169090.09</v>
      </c>
      <c r="M18145" s="4" t="s">
        <v>65</v>
      </c>
      <c r="N18145" s="4" t="s">
        <v>20299</v>
      </c>
    </row>
    <row r="18146" spans="1:14" x14ac:dyDescent="0.35">
      <c r="A18146" s="4" t="s">
        <v>18427</v>
      </c>
      <c r="B18146" s="5">
        <v>45101</v>
      </c>
      <c r="C18146" s="4" t="s">
        <v>77</v>
      </c>
      <c r="D18146" s="4" t="s">
        <v>16</v>
      </c>
      <c r="E18146" s="4" t="s">
        <v>150</v>
      </c>
      <c r="F18146" s="4" t="s">
        <v>74</v>
      </c>
      <c r="G18146">
        <v>9532.18</v>
      </c>
      <c r="H18146" s="4" t="s">
        <v>95</v>
      </c>
      <c r="I18146" s="4" t="s">
        <v>18</v>
      </c>
      <c r="J18146" s="4" t="s">
        <v>28</v>
      </c>
      <c r="K18146">
        <v>47392.82</v>
      </c>
      <c r="L18146">
        <v>306251.46999999997</v>
      </c>
      <c r="M18146" s="4" t="s">
        <v>22</v>
      </c>
      <c r="N18146" s="4" t="s">
        <v>20294</v>
      </c>
    </row>
    <row r="18147" spans="1:14" x14ac:dyDescent="0.35">
      <c r="A18147" s="4" t="s">
        <v>18428</v>
      </c>
      <c r="B18147" s="5">
        <v>45026</v>
      </c>
      <c r="C18147" s="4" t="s">
        <v>866</v>
      </c>
      <c r="D18147" s="4" t="s">
        <v>16</v>
      </c>
      <c r="E18147" s="4" t="s">
        <v>150</v>
      </c>
      <c r="F18147" s="4" t="s">
        <v>152</v>
      </c>
      <c r="G18147">
        <v>5286.16</v>
      </c>
      <c r="H18147" s="4" t="s">
        <v>48</v>
      </c>
      <c r="I18147" s="4" t="s">
        <v>34</v>
      </c>
      <c r="J18147" s="4" t="s">
        <v>42</v>
      </c>
      <c r="K18147">
        <v>43016.06</v>
      </c>
      <c r="L18147">
        <v>117658.94</v>
      </c>
      <c r="M18147" s="4" t="s">
        <v>65</v>
      </c>
      <c r="N18147" s="4" t="s">
        <v>20299</v>
      </c>
    </row>
    <row r="18148" spans="1:14" x14ac:dyDescent="0.35">
      <c r="A18148" s="4" t="s">
        <v>18429</v>
      </c>
      <c r="B18148" s="5">
        <v>45154</v>
      </c>
      <c r="C18148" s="4" t="s">
        <v>301</v>
      </c>
      <c r="D18148" s="4" t="s">
        <v>16</v>
      </c>
      <c r="E18148" s="4" t="s">
        <v>52</v>
      </c>
      <c r="F18148" s="4" t="s">
        <v>85</v>
      </c>
      <c r="G18148">
        <v>9808.2099999999991</v>
      </c>
      <c r="H18148" s="4" t="s">
        <v>27</v>
      </c>
      <c r="I18148" s="4" t="s">
        <v>18</v>
      </c>
      <c r="J18148" s="4" t="s">
        <v>28</v>
      </c>
      <c r="K18148">
        <v>39798.33</v>
      </c>
      <c r="L18148">
        <v>105418.58</v>
      </c>
      <c r="M18148" s="4" t="s">
        <v>134</v>
      </c>
      <c r="N18148" s="4" t="s">
        <v>20304</v>
      </c>
    </row>
    <row r="18149" spans="1:14" x14ac:dyDescent="0.35">
      <c r="A18149" s="4" t="s">
        <v>18430</v>
      </c>
      <c r="B18149" s="5">
        <v>45276</v>
      </c>
      <c r="C18149" s="4" t="s">
        <v>584</v>
      </c>
      <c r="D18149" s="4" t="s">
        <v>16</v>
      </c>
      <c r="E18149" s="4" t="s">
        <v>128</v>
      </c>
      <c r="F18149" s="4" t="s">
        <v>18</v>
      </c>
      <c r="G18149">
        <v>191.08</v>
      </c>
      <c r="H18149" s="4" t="s">
        <v>95</v>
      </c>
      <c r="I18149" s="4" t="s">
        <v>34</v>
      </c>
      <c r="J18149" s="4" t="s">
        <v>120</v>
      </c>
      <c r="K18149">
        <v>49867.81</v>
      </c>
      <c r="L18149">
        <v>306611.18</v>
      </c>
      <c r="M18149" s="4" t="s">
        <v>87</v>
      </c>
      <c r="N18149" s="4" t="s">
        <v>20303</v>
      </c>
    </row>
    <row r="18150" spans="1:14" x14ac:dyDescent="0.35">
      <c r="A18150" s="4" t="s">
        <v>18431</v>
      </c>
      <c r="B18150" s="5">
        <v>45121</v>
      </c>
      <c r="C18150" s="4" t="s">
        <v>664</v>
      </c>
      <c r="D18150" s="4" t="s">
        <v>16</v>
      </c>
      <c r="E18150" s="4" t="s">
        <v>32</v>
      </c>
      <c r="F18150" s="4" t="s">
        <v>168</v>
      </c>
      <c r="G18150">
        <v>12621.58</v>
      </c>
      <c r="H18150" s="4" t="s">
        <v>27</v>
      </c>
      <c r="I18150" s="4" t="s">
        <v>20</v>
      </c>
      <c r="J18150" s="4" t="s">
        <v>114</v>
      </c>
      <c r="K18150">
        <v>33713.31</v>
      </c>
      <c r="L18150">
        <v>264856.3</v>
      </c>
      <c r="M18150" s="4" t="s">
        <v>36</v>
      </c>
      <c r="N18150" s="4" t="s">
        <v>20296</v>
      </c>
    </row>
    <row r="18151" spans="1:14" x14ac:dyDescent="0.35">
      <c r="A18151" s="4" t="s">
        <v>18432</v>
      </c>
      <c r="B18151" s="5">
        <v>45007</v>
      </c>
      <c r="C18151" s="4" t="s">
        <v>508</v>
      </c>
      <c r="D18151" s="4" t="s">
        <v>16</v>
      </c>
      <c r="E18151" s="4" t="s">
        <v>128</v>
      </c>
      <c r="F18151" s="4" t="s">
        <v>47</v>
      </c>
      <c r="G18151">
        <v>695.96</v>
      </c>
      <c r="H18151" s="4" t="s">
        <v>19</v>
      </c>
      <c r="I18151" s="4" t="s">
        <v>20</v>
      </c>
      <c r="J18151" s="4" t="s">
        <v>114</v>
      </c>
      <c r="K18151">
        <v>34976.239999999998</v>
      </c>
      <c r="L18151">
        <v>211673.24</v>
      </c>
      <c r="M18151" s="4" t="s">
        <v>29</v>
      </c>
      <c r="N18151" s="4" t="s">
        <v>20295</v>
      </c>
    </row>
    <row r="18152" spans="1:14" x14ac:dyDescent="0.35">
      <c r="A18152" s="4" t="s">
        <v>18433</v>
      </c>
      <c r="B18152" s="5">
        <v>44960</v>
      </c>
      <c r="C18152" s="4" t="s">
        <v>92</v>
      </c>
      <c r="D18152" s="4" t="s">
        <v>39</v>
      </c>
      <c r="E18152" s="4" t="s">
        <v>334</v>
      </c>
      <c r="F18152" s="4" t="s">
        <v>113</v>
      </c>
      <c r="G18152">
        <v>15378.27</v>
      </c>
      <c r="H18152" s="4" t="s">
        <v>86</v>
      </c>
      <c r="I18152" s="4" t="s">
        <v>54</v>
      </c>
      <c r="J18152" s="4" t="s">
        <v>35</v>
      </c>
      <c r="K18152">
        <v>52826.85</v>
      </c>
      <c r="L18152">
        <v>218449.58</v>
      </c>
      <c r="M18152" s="4" t="s">
        <v>71</v>
      </c>
      <c r="N18152" s="4" t="s">
        <v>20300</v>
      </c>
    </row>
    <row r="18153" spans="1:14" x14ac:dyDescent="0.35">
      <c r="A18153" s="4" t="s">
        <v>18434</v>
      </c>
      <c r="B18153" s="5">
        <v>45197</v>
      </c>
      <c r="C18153" s="4" t="s">
        <v>866</v>
      </c>
      <c r="D18153" s="4" t="s">
        <v>62</v>
      </c>
      <c r="E18153" s="4" t="s">
        <v>101</v>
      </c>
      <c r="F18153" s="4" t="s">
        <v>64</v>
      </c>
      <c r="G18153">
        <v>27943.97</v>
      </c>
      <c r="H18153" s="4" t="s">
        <v>86</v>
      </c>
      <c r="I18153" s="4" t="s">
        <v>20</v>
      </c>
      <c r="J18153" s="4" t="s">
        <v>21</v>
      </c>
      <c r="K18153">
        <v>43180.2</v>
      </c>
      <c r="L18153">
        <v>251113.19</v>
      </c>
      <c r="M18153" s="4" t="s">
        <v>59</v>
      </c>
      <c r="N18153" s="4" t="s">
        <v>20298</v>
      </c>
    </row>
    <row r="18154" spans="1:14" x14ac:dyDescent="0.35">
      <c r="A18154" s="4" t="s">
        <v>18435</v>
      </c>
      <c r="B18154" s="5">
        <v>45118</v>
      </c>
      <c r="C18154" s="4" t="s">
        <v>567</v>
      </c>
      <c r="D18154" s="4" t="s">
        <v>39</v>
      </c>
      <c r="E18154" s="4" t="s">
        <v>293</v>
      </c>
      <c r="F18154" s="4" t="s">
        <v>74</v>
      </c>
      <c r="G18154">
        <v>21166.28</v>
      </c>
      <c r="H18154" s="4" t="s">
        <v>95</v>
      </c>
      <c r="I18154" s="4" t="s">
        <v>18</v>
      </c>
      <c r="J18154" s="4" t="s">
        <v>120</v>
      </c>
      <c r="K18154">
        <v>47056.07</v>
      </c>
      <c r="L18154">
        <v>50267.55</v>
      </c>
      <c r="M18154" s="4" t="s">
        <v>36</v>
      </c>
      <c r="N18154" s="4" t="s">
        <v>20296</v>
      </c>
    </row>
    <row r="18155" spans="1:14" x14ac:dyDescent="0.35">
      <c r="A18155" s="4" t="s">
        <v>18436</v>
      </c>
      <c r="B18155" s="5">
        <v>45124</v>
      </c>
      <c r="C18155" s="4" t="s">
        <v>766</v>
      </c>
      <c r="D18155" s="4" t="s">
        <v>16</v>
      </c>
      <c r="E18155" s="4" t="s">
        <v>25</v>
      </c>
      <c r="F18155" s="4" t="s">
        <v>168</v>
      </c>
      <c r="G18155">
        <v>4504.8</v>
      </c>
      <c r="H18155" s="4" t="s">
        <v>48</v>
      </c>
      <c r="I18155" s="4" t="s">
        <v>18</v>
      </c>
      <c r="J18155" s="4" t="s">
        <v>139</v>
      </c>
      <c r="K18155">
        <v>46918.14</v>
      </c>
      <c r="L18155">
        <v>257701.38</v>
      </c>
      <c r="M18155" s="4" t="s">
        <v>36</v>
      </c>
      <c r="N18155" s="4" t="s">
        <v>20296</v>
      </c>
    </row>
    <row r="18156" spans="1:14" x14ac:dyDescent="0.35">
      <c r="A18156" s="4" t="s">
        <v>18437</v>
      </c>
      <c r="B18156" s="5">
        <v>45076</v>
      </c>
      <c r="C18156" s="4" t="s">
        <v>205</v>
      </c>
      <c r="D18156" s="4" t="s">
        <v>16</v>
      </c>
      <c r="E18156" s="4" t="s">
        <v>32</v>
      </c>
      <c r="F18156" s="4" t="s">
        <v>41</v>
      </c>
      <c r="G18156">
        <v>10085.08</v>
      </c>
      <c r="H18156" s="4" t="s">
        <v>86</v>
      </c>
      <c r="I18156" s="4" t="s">
        <v>54</v>
      </c>
      <c r="J18156" s="4" t="s">
        <v>79</v>
      </c>
      <c r="K18156">
        <v>55444.480000000003</v>
      </c>
      <c r="L18156">
        <v>198723.91</v>
      </c>
      <c r="M18156" s="4" t="s">
        <v>102</v>
      </c>
      <c r="N18156" s="4" t="s">
        <v>102</v>
      </c>
    </row>
    <row r="18157" spans="1:14" x14ac:dyDescent="0.35">
      <c r="A18157" s="4" t="s">
        <v>18438</v>
      </c>
      <c r="B18157" s="5">
        <v>45051</v>
      </c>
      <c r="C18157" s="4" t="s">
        <v>405</v>
      </c>
      <c r="D18157" s="4" t="s">
        <v>16</v>
      </c>
      <c r="E18157" s="4" t="s">
        <v>150</v>
      </c>
      <c r="F18157" s="4" t="s">
        <v>33</v>
      </c>
      <c r="G18157">
        <v>13715.98</v>
      </c>
      <c r="H18157" s="4" t="s">
        <v>86</v>
      </c>
      <c r="I18157" s="4" t="s">
        <v>20</v>
      </c>
      <c r="J18157" s="4" t="s">
        <v>79</v>
      </c>
      <c r="K18157">
        <v>37747.75</v>
      </c>
      <c r="L18157">
        <v>-9316.36</v>
      </c>
      <c r="M18157" s="4" t="s">
        <v>102</v>
      </c>
      <c r="N18157" s="4" t="s">
        <v>102</v>
      </c>
    </row>
    <row r="18158" spans="1:14" x14ac:dyDescent="0.35">
      <c r="A18158" s="4" t="s">
        <v>18439</v>
      </c>
      <c r="B18158" s="5">
        <v>44967</v>
      </c>
      <c r="C18158" s="4" t="s">
        <v>69</v>
      </c>
      <c r="D18158" s="4" t="s">
        <v>62</v>
      </c>
      <c r="E18158" s="4" t="s">
        <v>78</v>
      </c>
      <c r="F18158" s="4" t="s">
        <v>64</v>
      </c>
      <c r="G18158">
        <v>40919.97</v>
      </c>
      <c r="H18158" s="4" t="s">
        <v>19</v>
      </c>
      <c r="I18158" s="4" t="s">
        <v>20</v>
      </c>
      <c r="J18158" s="4" t="s">
        <v>42</v>
      </c>
      <c r="K18158">
        <v>56512.160000000003</v>
      </c>
      <c r="L18158">
        <v>185812.37</v>
      </c>
      <c r="M18158" s="4" t="s">
        <v>71</v>
      </c>
      <c r="N18158" s="4" t="s">
        <v>20300</v>
      </c>
    </row>
    <row r="18159" spans="1:14" x14ac:dyDescent="0.35">
      <c r="A18159" s="4" t="s">
        <v>18440</v>
      </c>
      <c r="B18159" s="5">
        <v>45111</v>
      </c>
      <c r="C18159" s="4" t="s">
        <v>61</v>
      </c>
      <c r="D18159" s="4" t="s">
        <v>16</v>
      </c>
      <c r="E18159" s="4" t="s">
        <v>150</v>
      </c>
      <c r="F18159" s="4" t="s">
        <v>85</v>
      </c>
      <c r="G18159">
        <v>14426.42</v>
      </c>
      <c r="H18159" s="4" t="s">
        <v>86</v>
      </c>
      <c r="I18159" s="4" t="s">
        <v>54</v>
      </c>
      <c r="J18159" s="4" t="s">
        <v>98</v>
      </c>
      <c r="K18159">
        <v>43627.07</v>
      </c>
      <c r="L18159">
        <v>176274.32</v>
      </c>
      <c r="M18159" s="4" t="s">
        <v>36</v>
      </c>
      <c r="N18159" s="4" t="s">
        <v>20296</v>
      </c>
    </row>
    <row r="18160" spans="1:14" x14ac:dyDescent="0.35">
      <c r="A18160" s="4" t="s">
        <v>18441</v>
      </c>
      <c r="B18160" s="5">
        <v>45141</v>
      </c>
      <c r="C18160" s="4" t="s">
        <v>271</v>
      </c>
      <c r="D18160" s="4" t="s">
        <v>16</v>
      </c>
      <c r="E18160" s="4" t="s">
        <v>150</v>
      </c>
      <c r="F18160" s="4" t="s">
        <v>152</v>
      </c>
      <c r="G18160">
        <v>9858.52</v>
      </c>
      <c r="H18160" s="4" t="s">
        <v>27</v>
      </c>
      <c r="I18160" s="4" t="s">
        <v>49</v>
      </c>
      <c r="J18160" s="4" t="s">
        <v>21</v>
      </c>
      <c r="K18160">
        <v>52088.89</v>
      </c>
      <c r="L18160">
        <v>16579.400000000001</v>
      </c>
      <c r="M18160" s="4" t="s">
        <v>134</v>
      </c>
      <c r="N18160" s="4" t="s">
        <v>20304</v>
      </c>
    </row>
    <row r="18161" spans="1:14" x14ac:dyDescent="0.35">
      <c r="A18161" s="4" t="s">
        <v>18442</v>
      </c>
      <c r="B18161" s="5">
        <v>45038</v>
      </c>
      <c r="C18161" s="4" t="s">
        <v>617</v>
      </c>
      <c r="D18161" s="4" t="s">
        <v>16</v>
      </c>
      <c r="E18161" s="4" t="s">
        <v>32</v>
      </c>
      <c r="F18161" s="4" t="s">
        <v>113</v>
      </c>
      <c r="G18161">
        <v>364.87</v>
      </c>
      <c r="H18161" s="4" t="s">
        <v>48</v>
      </c>
      <c r="I18161" s="4" t="s">
        <v>54</v>
      </c>
      <c r="J18161" s="4" t="s">
        <v>139</v>
      </c>
      <c r="K18161">
        <v>47151.99</v>
      </c>
      <c r="L18161">
        <v>241605.48</v>
      </c>
      <c r="M18161" s="4" t="s">
        <v>65</v>
      </c>
      <c r="N18161" s="4" t="s">
        <v>20299</v>
      </c>
    </row>
    <row r="18162" spans="1:14" x14ac:dyDescent="0.35">
      <c r="A18162" s="4" t="s">
        <v>18443</v>
      </c>
      <c r="B18162" s="5">
        <v>45288</v>
      </c>
      <c r="C18162" s="4" t="s">
        <v>57</v>
      </c>
      <c r="D18162" s="4" t="s">
        <v>16</v>
      </c>
      <c r="E18162" s="4" t="s">
        <v>150</v>
      </c>
      <c r="F18162" s="4" t="s">
        <v>47</v>
      </c>
      <c r="G18162">
        <v>2336.67</v>
      </c>
      <c r="H18162" s="4" t="s">
        <v>48</v>
      </c>
      <c r="I18162" s="4" t="s">
        <v>49</v>
      </c>
      <c r="J18162" s="4" t="s">
        <v>114</v>
      </c>
      <c r="K18162">
        <v>45181.27</v>
      </c>
      <c r="L18162">
        <v>504356.17</v>
      </c>
      <c r="M18162" s="4" t="s">
        <v>87</v>
      </c>
      <c r="N18162" s="4" t="s">
        <v>20303</v>
      </c>
    </row>
    <row r="18163" spans="1:14" x14ac:dyDescent="0.35">
      <c r="A18163" s="4" t="s">
        <v>18444</v>
      </c>
      <c r="B18163" s="5">
        <v>44971</v>
      </c>
      <c r="C18163" s="4" t="s">
        <v>301</v>
      </c>
      <c r="D18163" s="4" t="s">
        <v>62</v>
      </c>
      <c r="E18163" s="4" t="s">
        <v>63</v>
      </c>
      <c r="F18163" s="4" t="s">
        <v>64</v>
      </c>
      <c r="G18163">
        <v>58267.13</v>
      </c>
      <c r="H18163" s="4" t="s">
        <v>95</v>
      </c>
      <c r="I18163" s="4" t="s">
        <v>54</v>
      </c>
      <c r="J18163" s="4" t="s">
        <v>98</v>
      </c>
      <c r="K18163">
        <v>54949.37</v>
      </c>
      <c r="L18163">
        <v>387937.9</v>
      </c>
      <c r="M18163" s="4" t="s">
        <v>71</v>
      </c>
      <c r="N18163" s="4" t="s">
        <v>20300</v>
      </c>
    </row>
    <row r="18164" spans="1:14" x14ac:dyDescent="0.35">
      <c r="A18164" s="4" t="s">
        <v>18445</v>
      </c>
      <c r="B18164" s="5">
        <v>45059</v>
      </c>
      <c r="C18164" s="4" t="s">
        <v>397</v>
      </c>
      <c r="D18164" s="4" t="s">
        <v>16</v>
      </c>
      <c r="E18164" s="4" t="s">
        <v>70</v>
      </c>
      <c r="F18164" s="4" t="s">
        <v>90</v>
      </c>
      <c r="G18164">
        <v>14309.25</v>
      </c>
      <c r="H18164" s="4" t="s">
        <v>95</v>
      </c>
      <c r="I18164" s="4" t="s">
        <v>54</v>
      </c>
      <c r="J18164" s="4" t="s">
        <v>114</v>
      </c>
      <c r="K18164">
        <v>45706.49</v>
      </c>
      <c r="L18164">
        <v>95296.22</v>
      </c>
      <c r="M18164" s="4" t="s">
        <v>102</v>
      </c>
      <c r="N18164" s="4" t="s">
        <v>102</v>
      </c>
    </row>
    <row r="18165" spans="1:14" x14ac:dyDescent="0.35">
      <c r="A18165" s="4" t="s">
        <v>18446</v>
      </c>
      <c r="B18165" s="5">
        <v>45177</v>
      </c>
      <c r="C18165" s="4" t="s">
        <v>109</v>
      </c>
      <c r="D18165" s="4" t="s">
        <v>16</v>
      </c>
      <c r="E18165" s="4" t="s">
        <v>46</v>
      </c>
      <c r="F18165" s="4" t="s">
        <v>18</v>
      </c>
      <c r="G18165">
        <v>634.71</v>
      </c>
      <c r="H18165" s="4" t="s">
        <v>27</v>
      </c>
      <c r="I18165" s="4" t="s">
        <v>20</v>
      </c>
      <c r="J18165" s="4" t="s">
        <v>28</v>
      </c>
      <c r="K18165">
        <v>49656.85</v>
      </c>
      <c r="L18165">
        <v>158723.82999999999</v>
      </c>
      <c r="M18165" s="4" t="s">
        <v>59</v>
      </c>
      <c r="N18165" s="4" t="s">
        <v>20298</v>
      </c>
    </row>
    <row r="18166" spans="1:14" x14ac:dyDescent="0.35">
      <c r="A18166" s="4" t="s">
        <v>18447</v>
      </c>
      <c r="B18166" s="5">
        <v>45218</v>
      </c>
      <c r="C18166" s="4" t="s">
        <v>437</v>
      </c>
      <c r="D18166" s="4" t="s">
        <v>62</v>
      </c>
      <c r="E18166" s="4" t="s">
        <v>78</v>
      </c>
      <c r="F18166" s="4" t="s">
        <v>64</v>
      </c>
      <c r="G18166">
        <v>78899.53</v>
      </c>
      <c r="H18166" s="4" t="s">
        <v>27</v>
      </c>
      <c r="I18166" s="4" t="s">
        <v>54</v>
      </c>
      <c r="J18166" s="4" t="s">
        <v>55</v>
      </c>
      <c r="K18166">
        <v>56749.66</v>
      </c>
      <c r="L18166">
        <v>445140.23</v>
      </c>
      <c r="M18166" s="4" t="s">
        <v>83</v>
      </c>
      <c r="N18166" s="4" t="s">
        <v>20302</v>
      </c>
    </row>
    <row r="18167" spans="1:14" x14ac:dyDescent="0.35">
      <c r="A18167" s="4" t="s">
        <v>18448</v>
      </c>
      <c r="B18167" s="5">
        <v>45086</v>
      </c>
      <c r="C18167" s="4" t="s">
        <v>125</v>
      </c>
      <c r="D18167" s="4" t="s">
        <v>16</v>
      </c>
      <c r="E18167" s="4" t="s">
        <v>25</v>
      </c>
      <c r="F18167" s="4" t="s">
        <v>129</v>
      </c>
      <c r="G18167">
        <v>777.07</v>
      </c>
      <c r="H18167" s="4" t="s">
        <v>27</v>
      </c>
      <c r="I18167" s="4" t="s">
        <v>54</v>
      </c>
      <c r="J18167" s="4" t="s">
        <v>120</v>
      </c>
      <c r="K18167">
        <v>31464.1</v>
      </c>
      <c r="L18167">
        <v>88937.41</v>
      </c>
      <c r="M18167" s="4" t="s">
        <v>22</v>
      </c>
      <c r="N18167" s="4" t="s">
        <v>20294</v>
      </c>
    </row>
    <row r="18168" spans="1:14" x14ac:dyDescent="0.35">
      <c r="A18168" s="4" t="s">
        <v>18449</v>
      </c>
      <c r="B18168" s="5">
        <v>45160</v>
      </c>
      <c r="C18168" s="4" t="s">
        <v>397</v>
      </c>
      <c r="D18168" s="4" t="s">
        <v>62</v>
      </c>
      <c r="E18168" s="4" t="s">
        <v>78</v>
      </c>
      <c r="F18168" s="4" t="s">
        <v>64</v>
      </c>
      <c r="G18168">
        <v>59543.57</v>
      </c>
      <c r="H18168" s="4" t="s">
        <v>86</v>
      </c>
      <c r="I18168" s="4" t="s">
        <v>54</v>
      </c>
      <c r="J18168" s="4" t="s">
        <v>42</v>
      </c>
      <c r="K18168">
        <v>45706.49</v>
      </c>
      <c r="L18168">
        <v>154839.79</v>
      </c>
      <c r="M18168" s="4" t="s">
        <v>134</v>
      </c>
      <c r="N18168" s="4" t="s">
        <v>20304</v>
      </c>
    </row>
    <row r="18169" spans="1:14" x14ac:dyDescent="0.35">
      <c r="A18169" s="4" t="s">
        <v>18450</v>
      </c>
      <c r="B18169" s="5">
        <v>45192</v>
      </c>
      <c r="C18169" s="4" t="s">
        <v>297</v>
      </c>
      <c r="D18169" s="4" t="s">
        <v>62</v>
      </c>
      <c r="E18169" s="4" t="s">
        <v>63</v>
      </c>
      <c r="F18169" s="4" t="s">
        <v>64</v>
      </c>
      <c r="G18169">
        <v>69805</v>
      </c>
      <c r="H18169" s="4" t="s">
        <v>95</v>
      </c>
      <c r="I18169" s="4" t="s">
        <v>54</v>
      </c>
      <c r="J18169" s="4" t="s">
        <v>21</v>
      </c>
      <c r="K18169">
        <v>61025.31</v>
      </c>
      <c r="L18169">
        <v>319515.21999999997</v>
      </c>
      <c r="M18169" s="4" t="s">
        <v>59</v>
      </c>
      <c r="N18169" s="4" t="s">
        <v>20298</v>
      </c>
    </row>
    <row r="18170" spans="1:14" x14ac:dyDescent="0.35">
      <c r="A18170" s="4" t="s">
        <v>18451</v>
      </c>
      <c r="B18170" s="5">
        <v>44935</v>
      </c>
      <c r="C18170" s="4" t="s">
        <v>1006</v>
      </c>
      <c r="D18170" s="4" t="s">
        <v>62</v>
      </c>
      <c r="E18170" s="4" t="s">
        <v>78</v>
      </c>
      <c r="F18170" s="4" t="s">
        <v>64</v>
      </c>
      <c r="G18170">
        <v>28873.32</v>
      </c>
      <c r="H18170" s="4" t="s">
        <v>19</v>
      </c>
      <c r="I18170" s="4" t="s">
        <v>54</v>
      </c>
      <c r="J18170" s="4" t="s">
        <v>35</v>
      </c>
      <c r="K18170">
        <v>46893.42</v>
      </c>
      <c r="L18170">
        <v>540199.97</v>
      </c>
      <c r="M18170" s="4" t="s">
        <v>43</v>
      </c>
      <c r="N18170" s="4" t="s">
        <v>20297</v>
      </c>
    </row>
    <row r="18171" spans="1:14" x14ac:dyDescent="0.35">
      <c r="A18171" s="4" t="s">
        <v>18452</v>
      </c>
      <c r="B18171" s="5">
        <v>44936</v>
      </c>
      <c r="C18171" s="4" t="s">
        <v>535</v>
      </c>
      <c r="D18171" s="4" t="s">
        <v>39</v>
      </c>
      <c r="E18171" s="4" t="s">
        <v>293</v>
      </c>
      <c r="F18171" s="4" t="s">
        <v>129</v>
      </c>
      <c r="G18171">
        <v>15160.66</v>
      </c>
      <c r="H18171" s="4" t="s">
        <v>86</v>
      </c>
      <c r="I18171" s="4" t="s">
        <v>20</v>
      </c>
      <c r="J18171" s="4" t="s">
        <v>139</v>
      </c>
      <c r="K18171">
        <v>61603.13</v>
      </c>
      <c r="L18171">
        <v>256930.06</v>
      </c>
      <c r="M18171" s="4" t="s">
        <v>43</v>
      </c>
      <c r="N18171" s="4" t="s">
        <v>20297</v>
      </c>
    </row>
    <row r="18172" spans="1:14" x14ac:dyDescent="0.35">
      <c r="A18172" s="4" t="s">
        <v>18453</v>
      </c>
      <c r="B18172" s="5">
        <v>45040</v>
      </c>
      <c r="C18172" s="4" t="s">
        <v>61</v>
      </c>
      <c r="D18172" s="4" t="s">
        <v>16</v>
      </c>
      <c r="E18172" s="4" t="s">
        <v>25</v>
      </c>
      <c r="F18172" s="4" t="s">
        <v>18</v>
      </c>
      <c r="G18172">
        <v>6847.44</v>
      </c>
      <c r="H18172" s="4" t="s">
        <v>95</v>
      </c>
      <c r="I18172" s="4" t="s">
        <v>18</v>
      </c>
      <c r="J18172" s="4" t="s">
        <v>55</v>
      </c>
      <c r="K18172">
        <v>47075.9</v>
      </c>
      <c r="L18172">
        <v>193238.58</v>
      </c>
      <c r="M18172" s="4" t="s">
        <v>65</v>
      </c>
      <c r="N18172" s="4" t="s">
        <v>20299</v>
      </c>
    </row>
    <row r="18173" spans="1:14" x14ac:dyDescent="0.35">
      <c r="A18173" s="4" t="s">
        <v>18454</v>
      </c>
      <c r="B18173" s="5">
        <v>44947</v>
      </c>
      <c r="C18173" s="4" t="s">
        <v>432</v>
      </c>
      <c r="D18173" s="4" t="s">
        <v>16</v>
      </c>
      <c r="E18173" s="4" t="s">
        <v>128</v>
      </c>
      <c r="F18173" s="4" t="s">
        <v>26</v>
      </c>
      <c r="G18173">
        <v>6050.79</v>
      </c>
      <c r="H18173" s="4" t="s">
        <v>95</v>
      </c>
      <c r="I18173" s="4" t="s">
        <v>20</v>
      </c>
      <c r="J18173" s="4" t="s">
        <v>35</v>
      </c>
      <c r="K18173">
        <v>40065.589999999997</v>
      </c>
      <c r="L18173">
        <v>282881.89</v>
      </c>
      <c r="M18173" s="4" t="s">
        <v>43</v>
      </c>
      <c r="N18173" s="4" t="s">
        <v>20297</v>
      </c>
    </row>
    <row r="18174" spans="1:14" x14ac:dyDescent="0.35">
      <c r="A18174" s="4" t="s">
        <v>18455</v>
      </c>
      <c r="B18174" s="5">
        <v>45255</v>
      </c>
      <c r="C18174" s="4" t="s">
        <v>610</v>
      </c>
      <c r="D18174" s="4" t="s">
        <v>16</v>
      </c>
      <c r="E18174" s="4" t="s">
        <v>150</v>
      </c>
      <c r="F18174" s="4" t="s">
        <v>85</v>
      </c>
      <c r="G18174">
        <v>2294.34</v>
      </c>
      <c r="H18174" s="4" t="s">
        <v>86</v>
      </c>
      <c r="I18174" s="4" t="s">
        <v>34</v>
      </c>
      <c r="J18174" s="4" t="s">
        <v>98</v>
      </c>
      <c r="K18174">
        <v>38769.410000000003</v>
      </c>
      <c r="L18174">
        <v>22605.11</v>
      </c>
      <c r="M18174" s="4" t="s">
        <v>75</v>
      </c>
      <c r="N18174" s="4" t="s">
        <v>20301</v>
      </c>
    </row>
    <row r="18175" spans="1:14" x14ac:dyDescent="0.35">
      <c r="A18175" s="4" t="s">
        <v>18456</v>
      </c>
      <c r="B18175" s="5">
        <v>45008</v>
      </c>
      <c r="C18175" s="4" t="s">
        <v>1185</v>
      </c>
      <c r="D18175" s="4" t="s">
        <v>16</v>
      </c>
      <c r="E18175" s="4" t="s">
        <v>46</v>
      </c>
      <c r="F18175" s="4" t="s">
        <v>168</v>
      </c>
      <c r="G18175">
        <v>7567.96</v>
      </c>
      <c r="H18175" s="4" t="s">
        <v>48</v>
      </c>
      <c r="I18175" s="4" t="s">
        <v>54</v>
      </c>
      <c r="J18175" s="4" t="s">
        <v>120</v>
      </c>
      <c r="K18175">
        <v>30595.39</v>
      </c>
      <c r="L18175">
        <v>44451.46</v>
      </c>
      <c r="M18175" s="4" t="s">
        <v>29</v>
      </c>
      <c r="N18175" s="4" t="s">
        <v>20295</v>
      </c>
    </row>
    <row r="18176" spans="1:14" x14ac:dyDescent="0.35">
      <c r="A18176" s="4" t="s">
        <v>18457</v>
      </c>
      <c r="B18176" s="5">
        <v>45027</v>
      </c>
      <c r="C18176" s="4" t="s">
        <v>380</v>
      </c>
      <c r="D18176" s="4" t="s">
        <v>16</v>
      </c>
      <c r="E18176" s="4" t="s">
        <v>25</v>
      </c>
      <c r="F18176" s="4" t="s">
        <v>53</v>
      </c>
      <c r="G18176">
        <v>4426.76</v>
      </c>
      <c r="H18176" s="4" t="s">
        <v>86</v>
      </c>
      <c r="I18176" s="4" t="s">
        <v>34</v>
      </c>
      <c r="J18176" s="4" t="s">
        <v>35</v>
      </c>
      <c r="K18176">
        <v>38131.31</v>
      </c>
      <c r="L18176">
        <v>212023.22</v>
      </c>
      <c r="M18176" s="4" t="s">
        <v>65</v>
      </c>
      <c r="N18176" s="4" t="s">
        <v>20299</v>
      </c>
    </row>
    <row r="18177" spans="1:14" x14ac:dyDescent="0.35">
      <c r="A18177" s="4" t="s">
        <v>18458</v>
      </c>
      <c r="B18177" s="5">
        <v>45215</v>
      </c>
      <c r="C18177" s="4" t="s">
        <v>89</v>
      </c>
      <c r="D18177" s="4" t="s">
        <v>39</v>
      </c>
      <c r="E18177" s="4" t="s">
        <v>162</v>
      </c>
      <c r="F18177" s="4" t="s">
        <v>129</v>
      </c>
      <c r="G18177">
        <v>28327.65</v>
      </c>
      <c r="H18177" s="4" t="s">
        <v>86</v>
      </c>
      <c r="I18177" s="4" t="s">
        <v>49</v>
      </c>
      <c r="J18177" s="4" t="s">
        <v>28</v>
      </c>
      <c r="K18177">
        <v>43797.27</v>
      </c>
      <c r="L18177">
        <v>40934.11</v>
      </c>
      <c r="M18177" s="4" t="s">
        <v>83</v>
      </c>
      <c r="N18177" s="4" t="s">
        <v>20302</v>
      </c>
    </row>
    <row r="18178" spans="1:14" x14ac:dyDescent="0.35">
      <c r="A18178" s="4" t="s">
        <v>18459</v>
      </c>
      <c r="B18178" s="5">
        <v>44975</v>
      </c>
      <c r="C18178" s="4" t="s">
        <v>176</v>
      </c>
      <c r="D18178" s="4" t="s">
        <v>62</v>
      </c>
      <c r="E18178" s="4" t="s">
        <v>101</v>
      </c>
      <c r="F18178" s="4" t="s">
        <v>64</v>
      </c>
      <c r="G18178">
        <v>77128.92</v>
      </c>
      <c r="H18178" s="4" t="s">
        <v>95</v>
      </c>
      <c r="I18178" s="4" t="s">
        <v>54</v>
      </c>
      <c r="J18178" s="4" t="s">
        <v>79</v>
      </c>
      <c r="K18178">
        <v>65133.59</v>
      </c>
      <c r="L18178">
        <v>217287.9</v>
      </c>
      <c r="M18178" s="4" t="s">
        <v>71</v>
      </c>
      <c r="N18178" s="4" t="s">
        <v>20300</v>
      </c>
    </row>
    <row r="18179" spans="1:14" x14ac:dyDescent="0.35">
      <c r="A18179" s="4" t="s">
        <v>18460</v>
      </c>
      <c r="B18179" s="5">
        <v>44979</v>
      </c>
      <c r="C18179" s="4" t="s">
        <v>664</v>
      </c>
      <c r="D18179" s="4" t="s">
        <v>39</v>
      </c>
      <c r="E18179" s="4" t="s">
        <v>293</v>
      </c>
      <c r="F18179" s="4" t="s">
        <v>53</v>
      </c>
      <c r="G18179">
        <v>21124.28</v>
      </c>
      <c r="H18179" s="4" t="s">
        <v>86</v>
      </c>
      <c r="I18179" s="4" t="s">
        <v>54</v>
      </c>
      <c r="J18179" s="4" t="s">
        <v>42</v>
      </c>
      <c r="K18179">
        <v>67723.55</v>
      </c>
      <c r="L18179">
        <v>193497.55</v>
      </c>
      <c r="M18179" s="4" t="s">
        <v>71</v>
      </c>
      <c r="N18179" s="4" t="s">
        <v>20300</v>
      </c>
    </row>
    <row r="18180" spans="1:14" x14ac:dyDescent="0.35">
      <c r="A18180" s="4" t="s">
        <v>18461</v>
      </c>
      <c r="B18180" s="5">
        <v>45044</v>
      </c>
      <c r="C18180" s="4" t="s">
        <v>708</v>
      </c>
      <c r="D18180" s="4" t="s">
        <v>39</v>
      </c>
      <c r="E18180" s="4" t="s">
        <v>162</v>
      </c>
      <c r="F18180" s="4" t="s">
        <v>152</v>
      </c>
      <c r="G18180">
        <v>29081.23</v>
      </c>
      <c r="H18180" s="4" t="s">
        <v>27</v>
      </c>
      <c r="I18180" s="4" t="s">
        <v>18</v>
      </c>
      <c r="J18180" s="4" t="s">
        <v>55</v>
      </c>
      <c r="K18180">
        <v>58809.83</v>
      </c>
      <c r="L18180">
        <v>30828.87</v>
      </c>
      <c r="M18180" s="4" t="s">
        <v>65</v>
      </c>
      <c r="N18180" s="4" t="s">
        <v>20299</v>
      </c>
    </row>
    <row r="18181" spans="1:14" x14ac:dyDescent="0.35">
      <c r="A18181" s="4" t="s">
        <v>18462</v>
      </c>
      <c r="B18181" s="5">
        <v>45004</v>
      </c>
      <c r="C18181" s="4" t="s">
        <v>240</v>
      </c>
      <c r="D18181" s="4" t="s">
        <v>16</v>
      </c>
      <c r="E18181" s="4" t="s">
        <v>150</v>
      </c>
      <c r="F18181" s="4" t="s">
        <v>47</v>
      </c>
      <c r="G18181">
        <v>9439.19</v>
      </c>
      <c r="H18181" s="4" t="s">
        <v>86</v>
      </c>
      <c r="I18181" s="4" t="s">
        <v>18</v>
      </c>
      <c r="J18181" s="4" t="s">
        <v>79</v>
      </c>
      <c r="K18181">
        <v>30847.19</v>
      </c>
      <c r="L18181">
        <v>181548.33</v>
      </c>
      <c r="M18181" s="4" t="s">
        <v>29</v>
      </c>
      <c r="N18181" s="4" t="s">
        <v>20295</v>
      </c>
    </row>
    <row r="18182" spans="1:14" x14ac:dyDescent="0.35">
      <c r="A18182" s="4" t="s">
        <v>18463</v>
      </c>
      <c r="B18182" s="5">
        <v>45153</v>
      </c>
      <c r="C18182" s="4" t="s">
        <v>275</v>
      </c>
      <c r="D18182" s="4" t="s">
        <v>16</v>
      </c>
      <c r="E18182" s="4" t="s">
        <v>70</v>
      </c>
      <c r="F18182" s="4" t="s">
        <v>53</v>
      </c>
      <c r="G18182">
        <v>3317.34</v>
      </c>
      <c r="H18182" s="4" t="s">
        <v>19</v>
      </c>
      <c r="I18182" s="4" t="s">
        <v>18</v>
      </c>
      <c r="J18182" s="4" t="s">
        <v>79</v>
      </c>
      <c r="K18182">
        <v>38357.79</v>
      </c>
      <c r="L18182">
        <v>430061.83</v>
      </c>
      <c r="M18182" s="4" t="s">
        <v>134</v>
      </c>
      <c r="N18182" s="4" t="s">
        <v>20304</v>
      </c>
    </row>
    <row r="18183" spans="1:14" x14ac:dyDescent="0.35">
      <c r="A18183" s="4" t="s">
        <v>18464</v>
      </c>
      <c r="B18183" s="5">
        <v>45202</v>
      </c>
      <c r="C18183" s="4" t="s">
        <v>478</v>
      </c>
      <c r="D18183" s="4" t="s">
        <v>16</v>
      </c>
      <c r="E18183" s="4" t="s">
        <v>52</v>
      </c>
      <c r="F18183" s="4" t="s">
        <v>168</v>
      </c>
      <c r="G18183">
        <v>14852.23</v>
      </c>
      <c r="H18183" s="4" t="s">
        <v>27</v>
      </c>
      <c r="I18183" s="4" t="s">
        <v>20</v>
      </c>
      <c r="J18183" s="4" t="s">
        <v>55</v>
      </c>
      <c r="K18183">
        <v>59117.33</v>
      </c>
      <c r="L18183">
        <v>203878.8</v>
      </c>
      <c r="M18183" s="4" t="s">
        <v>83</v>
      </c>
      <c r="N18183" s="4" t="s">
        <v>20302</v>
      </c>
    </row>
    <row r="18184" spans="1:14" x14ac:dyDescent="0.35">
      <c r="A18184" s="4" t="s">
        <v>18465</v>
      </c>
      <c r="B18184" s="5">
        <v>45222</v>
      </c>
      <c r="C18184" s="4" t="s">
        <v>502</v>
      </c>
      <c r="D18184" s="4" t="s">
        <v>16</v>
      </c>
      <c r="E18184" s="4" t="s">
        <v>128</v>
      </c>
      <c r="F18184" s="4" t="s">
        <v>74</v>
      </c>
      <c r="G18184">
        <v>1379.75</v>
      </c>
      <c r="H18184" s="4" t="s">
        <v>95</v>
      </c>
      <c r="I18184" s="4" t="s">
        <v>54</v>
      </c>
      <c r="J18184" s="4" t="s">
        <v>35</v>
      </c>
      <c r="K18184">
        <v>62411.22</v>
      </c>
      <c r="L18184">
        <v>58354.07</v>
      </c>
      <c r="M18184" s="4" t="s">
        <v>83</v>
      </c>
      <c r="N18184" s="4" t="s">
        <v>20302</v>
      </c>
    </row>
    <row r="18185" spans="1:14" x14ac:dyDescent="0.35">
      <c r="A18185" s="4" t="s">
        <v>18466</v>
      </c>
      <c r="B18185" s="5">
        <v>45166</v>
      </c>
      <c r="C18185" s="4" t="s">
        <v>522</v>
      </c>
      <c r="D18185" s="4" t="s">
        <v>62</v>
      </c>
      <c r="E18185" s="4" t="s">
        <v>63</v>
      </c>
      <c r="F18185" s="4" t="s">
        <v>64</v>
      </c>
      <c r="G18185">
        <v>76653.8</v>
      </c>
      <c r="H18185" s="4" t="s">
        <v>27</v>
      </c>
      <c r="I18185" s="4" t="s">
        <v>18</v>
      </c>
      <c r="J18185" s="4" t="s">
        <v>114</v>
      </c>
      <c r="K18185">
        <v>62583.59</v>
      </c>
      <c r="L18185">
        <v>258830.46</v>
      </c>
      <c r="M18185" s="4" t="s">
        <v>134</v>
      </c>
      <c r="N18185" s="4" t="s">
        <v>20304</v>
      </c>
    </row>
    <row r="18186" spans="1:14" x14ac:dyDescent="0.35">
      <c r="A18186" s="4" t="s">
        <v>18467</v>
      </c>
      <c r="B18186" s="5">
        <v>44960</v>
      </c>
      <c r="C18186" s="4" t="s">
        <v>301</v>
      </c>
      <c r="D18186" s="4" t="s">
        <v>39</v>
      </c>
      <c r="E18186" s="4" t="s">
        <v>210</v>
      </c>
      <c r="F18186" s="4" t="s">
        <v>41</v>
      </c>
      <c r="G18186">
        <v>11721.16</v>
      </c>
      <c r="H18186" s="4" t="s">
        <v>95</v>
      </c>
      <c r="I18186" s="4" t="s">
        <v>20</v>
      </c>
      <c r="J18186" s="4" t="s">
        <v>114</v>
      </c>
      <c r="K18186">
        <v>44479.02</v>
      </c>
      <c r="L18186">
        <v>-35983.410000000003</v>
      </c>
      <c r="M18186" s="4" t="s">
        <v>71</v>
      </c>
      <c r="N18186" s="4" t="s">
        <v>20300</v>
      </c>
    </row>
    <row r="18187" spans="1:14" x14ac:dyDescent="0.35">
      <c r="A18187" s="4" t="s">
        <v>18468</v>
      </c>
      <c r="B18187" s="5">
        <v>44993</v>
      </c>
      <c r="C18187" s="4" t="s">
        <v>224</v>
      </c>
      <c r="D18187" s="4" t="s">
        <v>16</v>
      </c>
      <c r="E18187" s="4" t="s">
        <v>46</v>
      </c>
      <c r="F18187" s="4" t="s">
        <v>33</v>
      </c>
      <c r="G18187">
        <v>1629.85</v>
      </c>
      <c r="H18187" s="4" t="s">
        <v>48</v>
      </c>
      <c r="I18187" s="4" t="s">
        <v>18</v>
      </c>
      <c r="J18187" s="4" t="s">
        <v>55</v>
      </c>
      <c r="K18187">
        <v>52702.19</v>
      </c>
      <c r="L18187">
        <v>408347.75</v>
      </c>
      <c r="M18187" s="4" t="s">
        <v>29</v>
      </c>
      <c r="N18187" s="4" t="s">
        <v>20295</v>
      </c>
    </row>
    <row r="18188" spans="1:14" x14ac:dyDescent="0.35">
      <c r="A18188" s="4" t="s">
        <v>18469</v>
      </c>
      <c r="B18188" s="5">
        <v>45289</v>
      </c>
      <c r="C18188" s="4" t="s">
        <v>305</v>
      </c>
      <c r="D18188" s="4" t="s">
        <v>16</v>
      </c>
      <c r="E18188" s="4" t="s">
        <v>128</v>
      </c>
      <c r="F18188" s="4" t="s">
        <v>85</v>
      </c>
      <c r="G18188">
        <v>8507.99</v>
      </c>
      <c r="H18188" s="4" t="s">
        <v>95</v>
      </c>
      <c r="I18188" s="4" t="s">
        <v>18</v>
      </c>
      <c r="J18188" s="4" t="s">
        <v>120</v>
      </c>
      <c r="K18188">
        <v>60072.55</v>
      </c>
      <c r="L18188">
        <v>50671.55</v>
      </c>
      <c r="M18188" s="4" t="s">
        <v>87</v>
      </c>
      <c r="N18188" s="4" t="s">
        <v>20303</v>
      </c>
    </row>
    <row r="18189" spans="1:14" x14ac:dyDescent="0.35">
      <c r="A18189" s="4" t="s">
        <v>18470</v>
      </c>
      <c r="B18189" s="5">
        <v>45248</v>
      </c>
      <c r="C18189" s="4" t="s">
        <v>516</v>
      </c>
      <c r="D18189" s="4" t="s">
        <v>39</v>
      </c>
      <c r="E18189" s="4" t="s">
        <v>334</v>
      </c>
      <c r="F18189" s="4" t="s">
        <v>47</v>
      </c>
      <c r="G18189">
        <v>22841.8</v>
      </c>
      <c r="H18189" s="4" t="s">
        <v>27</v>
      </c>
      <c r="I18189" s="4" t="s">
        <v>18</v>
      </c>
      <c r="J18189" s="4" t="s">
        <v>114</v>
      </c>
      <c r="K18189">
        <v>42350.85</v>
      </c>
      <c r="L18189">
        <v>26291.58</v>
      </c>
      <c r="M18189" s="4" t="s">
        <v>75</v>
      </c>
      <c r="N18189" s="4" t="s">
        <v>20301</v>
      </c>
    </row>
    <row r="18190" spans="1:14" x14ac:dyDescent="0.35">
      <c r="A18190" s="4" t="s">
        <v>18471</v>
      </c>
      <c r="B18190" s="5">
        <v>45057</v>
      </c>
      <c r="C18190" s="4" t="s">
        <v>405</v>
      </c>
      <c r="D18190" s="4" t="s">
        <v>16</v>
      </c>
      <c r="E18190" s="4" t="s">
        <v>58</v>
      </c>
      <c r="F18190" s="4" t="s">
        <v>90</v>
      </c>
      <c r="G18190">
        <v>14934.17</v>
      </c>
      <c r="H18190" s="4" t="s">
        <v>86</v>
      </c>
      <c r="I18190" s="4" t="s">
        <v>18</v>
      </c>
      <c r="J18190" s="4" t="s">
        <v>28</v>
      </c>
      <c r="K18190">
        <v>67599.199999999997</v>
      </c>
      <c r="L18190">
        <v>342093.41</v>
      </c>
      <c r="M18190" s="4" t="s">
        <v>102</v>
      </c>
      <c r="N18190" s="4" t="s">
        <v>102</v>
      </c>
    </row>
    <row r="18191" spans="1:14" x14ac:dyDescent="0.35">
      <c r="A18191" s="4" t="s">
        <v>18472</v>
      </c>
      <c r="B18191" s="5">
        <v>45140</v>
      </c>
      <c r="C18191" s="4" t="s">
        <v>581</v>
      </c>
      <c r="D18191" s="4" t="s">
        <v>16</v>
      </c>
      <c r="E18191" s="4" t="s">
        <v>46</v>
      </c>
      <c r="F18191" s="4" t="s">
        <v>168</v>
      </c>
      <c r="G18191">
        <v>9338.5400000000009</v>
      </c>
      <c r="H18191" s="4" t="s">
        <v>86</v>
      </c>
      <c r="I18191" s="4" t="s">
        <v>54</v>
      </c>
      <c r="J18191" s="4" t="s">
        <v>28</v>
      </c>
      <c r="K18191">
        <v>31714.16</v>
      </c>
      <c r="L18191">
        <v>269035.5</v>
      </c>
      <c r="M18191" s="4" t="s">
        <v>134</v>
      </c>
      <c r="N18191" s="4" t="s">
        <v>20304</v>
      </c>
    </row>
    <row r="18192" spans="1:14" x14ac:dyDescent="0.35">
      <c r="A18192" s="4" t="s">
        <v>18473</v>
      </c>
      <c r="B18192" s="5">
        <v>45286</v>
      </c>
      <c r="C18192" s="4" t="s">
        <v>230</v>
      </c>
      <c r="D18192" s="4" t="s">
        <v>16</v>
      </c>
      <c r="E18192" s="4" t="s">
        <v>128</v>
      </c>
      <c r="F18192" s="4" t="s">
        <v>33</v>
      </c>
      <c r="G18192">
        <v>1929.98</v>
      </c>
      <c r="H18192" s="4" t="s">
        <v>48</v>
      </c>
      <c r="I18192" s="4" t="s">
        <v>20</v>
      </c>
      <c r="J18192" s="4" t="s">
        <v>42</v>
      </c>
      <c r="K18192">
        <v>51899.6</v>
      </c>
      <c r="L18192">
        <v>112630.87</v>
      </c>
      <c r="M18192" s="4" t="s">
        <v>87</v>
      </c>
      <c r="N18192" s="4" t="s">
        <v>20303</v>
      </c>
    </row>
    <row r="18193" spans="1:14" x14ac:dyDescent="0.35">
      <c r="A18193" s="4" t="s">
        <v>18474</v>
      </c>
      <c r="B18193" s="5">
        <v>45068</v>
      </c>
      <c r="C18193" s="4" t="s">
        <v>492</v>
      </c>
      <c r="D18193" s="4" t="s">
        <v>16</v>
      </c>
      <c r="E18193" s="4" t="s">
        <v>32</v>
      </c>
      <c r="F18193" s="4" t="s">
        <v>85</v>
      </c>
      <c r="G18193">
        <v>1399.03</v>
      </c>
      <c r="H18193" s="4" t="s">
        <v>27</v>
      </c>
      <c r="I18193" s="4" t="s">
        <v>20</v>
      </c>
      <c r="J18193" s="4" t="s">
        <v>35</v>
      </c>
      <c r="K18193">
        <v>33004.410000000003</v>
      </c>
      <c r="L18193">
        <v>306363.88</v>
      </c>
      <c r="M18193" s="4" t="s">
        <v>102</v>
      </c>
      <c r="N18193" s="4" t="s">
        <v>102</v>
      </c>
    </row>
    <row r="18194" spans="1:14" x14ac:dyDescent="0.35">
      <c r="A18194" s="4" t="s">
        <v>18475</v>
      </c>
      <c r="B18194" s="5">
        <v>45286</v>
      </c>
      <c r="C18194" s="4" t="s">
        <v>292</v>
      </c>
      <c r="D18194" s="4" t="s">
        <v>16</v>
      </c>
      <c r="E18194" s="4" t="s">
        <v>32</v>
      </c>
      <c r="F18194" s="4" t="s">
        <v>85</v>
      </c>
      <c r="G18194">
        <v>14713.15</v>
      </c>
      <c r="H18194" s="4" t="s">
        <v>19</v>
      </c>
      <c r="I18194" s="4" t="s">
        <v>34</v>
      </c>
      <c r="J18194" s="4" t="s">
        <v>114</v>
      </c>
      <c r="K18194">
        <v>40872.589999999997</v>
      </c>
      <c r="L18194">
        <v>228602.65</v>
      </c>
      <c r="M18194" s="4" t="s">
        <v>87</v>
      </c>
      <c r="N18194" s="4" t="s">
        <v>20303</v>
      </c>
    </row>
    <row r="18195" spans="1:14" x14ac:dyDescent="0.35">
      <c r="A18195" s="4" t="s">
        <v>18476</v>
      </c>
      <c r="B18195" s="5">
        <v>45144</v>
      </c>
      <c r="C18195" s="4" t="s">
        <v>31</v>
      </c>
      <c r="D18195" s="4" t="s">
        <v>39</v>
      </c>
      <c r="E18195" s="4" t="s">
        <v>210</v>
      </c>
      <c r="F18195" s="4" t="s">
        <v>18</v>
      </c>
      <c r="G18195">
        <v>16947.740000000002</v>
      </c>
      <c r="H18195" s="4" t="s">
        <v>48</v>
      </c>
      <c r="I18195" s="4" t="s">
        <v>54</v>
      </c>
      <c r="J18195" s="4" t="s">
        <v>120</v>
      </c>
      <c r="K18195">
        <v>69114.97</v>
      </c>
      <c r="L18195">
        <v>243743.1</v>
      </c>
      <c r="M18195" s="4" t="s">
        <v>134</v>
      </c>
      <c r="N18195" s="4" t="s">
        <v>20304</v>
      </c>
    </row>
    <row r="18196" spans="1:14" x14ac:dyDescent="0.35">
      <c r="A18196" s="4" t="s">
        <v>18477</v>
      </c>
      <c r="B18196" s="5">
        <v>45161</v>
      </c>
      <c r="C18196" s="4" t="s">
        <v>292</v>
      </c>
      <c r="D18196" s="4" t="s">
        <v>16</v>
      </c>
      <c r="E18196" s="4" t="s">
        <v>17</v>
      </c>
      <c r="F18196" s="4" t="s">
        <v>129</v>
      </c>
      <c r="G18196">
        <v>10673.28</v>
      </c>
      <c r="H18196" s="4" t="s">
        <v>19</v>
      </c>
      <c r="I18196" s="4" t="s">
        <v>54</v>
      </c>
      <c r="J18196" s="4" t="s">
        <v>79</v>
      </c>
      <c r="K18196">
        <v>33512.32</v>
      </c>
      <c r="L18196">
        <v>269164.84000000003</v>
      </c>
      <c r="M18196" s="4" t="s">
        <v>134</v>
      </c>
      <c r="N18196" s="4" t="s">
        <v>20304</v>
      </c>
    </row>
    <row r="18197" spans="1:14" x14ac:dyDescent="0.35">
      <c r="A18197" s="4" t="s">
        <v>18478</v>
      </c>
      <c r="B18197" s="5">
        <v>45138</v>
      </c>
      <c r="C18197" s="4" t="s">
        <v>439</v>
      </c>
      <c r="D18197" s="4" t="s">
        <v>39</v>
      </c>
      <c r="E18197" s="4" t="s">
        <v>210</v>
      </c>
      <c r="F18197" s="4" t="s">
        <v>26</v>
      </c>
      <c r="G18197">
        <v>15707.49</v>
      </c>
      <c r="H18197" s="4" t="s">
        <v>86</v>
      </c>
      <c r="I18197" s="4" t="s">
        <v>34</v>
      </c>
      <c r="J18197" s="4" t="s">
        <v>21</v>
      </c>
      <c r="K18197">
        <v>36138.269999999997</v>
      </c>
      <c r="L18197">
        <v>386194.46</v>
      </c>
      <c r="M18197" s="4" t="s">
        <v>36</v>
      </c>
      <c r="N18197" s="4" t="s">
        <v>20296</v>
      </c>
    </row>
    <row r="18198" spans="1:14" x14ac:dyDescent="0.35">
      <c r="A18198" s="4" t="s">
        <v>18479</v>
      </c>
      <c r="B18198" s="5">
        <v>44944</v>
      </c>
      <c r="C18198" s="4" t="s">
        <v>646</v>
      </c>
      <c r="D18198" s="4" t="s">
        <v>62</v>
      </c>
      <c r="E18198" s="4" t="s">
        <v>82</v>
      </c>
      <c r="F18198" s="4" t="s">
        <v>64</v>
      </c>
      <c r="G18198">
        <v>23711.32</v>
      </c>
      <c r="H18198" s="4" t="s">
        <v>48</v>
      </c>
      <c r="I18198" s="4" t="s">
        <v>54</v>
      </c>
      <c r="J18198" s="4" t="s">
        <v>35</v>
      </c>
      <c r="K18198">
        <v>60510.57</v>
      </c>
      <c r="L18198">
        <v>290039.46999999997</v>
      </c>
      <c r="M18198" s="4" t="s">
        <v>43</v>
      </c>
      <c r="N18198" s="4" t="s">
        <v>20297</v>
      </c>
    </row>
    <row r="18199" spans="1:14" x14ac:dyDescent="0.35">
      <c r="A18199" s="4" t="s">
        <v>18480</v>
      </c>
      <c r="B18199" s="5">
        <v>45068</v>
      </c>
      <c r="C18199" s="4" t="s">
        <v>464</v>
      </c>
      <c r="D18199" s="4" t="s">
        <v>16</v>
      </c>
      <c r="E18199" s="4" t="s">
        <v>70</v>
      </c>
      <c r="F18199" s="4" t="s">
        <v>85</v>
      </c>
      <c r="G18199">
        <v>4188.6400000000003</v>
      </c>
      <c r="H18199" s="4" t="s">
        <v>95</v>
      </c>
      <c r="I18199" s="4" t="s">
        <v>20</v>
      </c>
      <c r="J18199" s="4" t="s">
        <v>139</v>
      </c>
      <c r="K18199">
        <v>67080.789999999994</v>
      </c>
      <c r="L18199">
        <v>119065.24</v>
      </c>
      <c r="M18199" s="4" t="s">
        <v>102</v>
      </c>
      <c r="N18199" s="4" t="s">
        <v>102</v>
      </c>
    </row>
    <row r="18200" spans="1:14" x14ac:dyDescent="0.35">
      <c r="A18200" s="4" t="s">
        <v>18481</v>
      </c>
      <c r="B18200" s="5">
        <v>45093</v>
      </c>
      <c r="C18200" s="4" t="s">
        <v>856</v>
      </c>
      <c r="D18200" s="4" t="s">
        <v>62</v>
      </c>
      <c r="E18200" s="4" t="s">
        <v>63</v>
      </c>
      <c r="F18200" s="4" t="s">
        <v>64</v>
      </c>
      <c r="G18200">
        <v>58850.559999999998</v>
      </c>
      <c r="H18200" s="4" t="s">
        <v>48</v>
      </c>
      <c r="I18200" s="4" t="s">
        <v>54</v>
      </c>
      <c r="J18200" s="4" t="s">
        <v>42</v>
      </c>
      <c r="K18200">
        <v>35083.4</v>
      </c>
      <c r="L18200">
        <v>280024.65999999997</v>
      </c>
      <c r="M18200" s="4" t="s">
        <v>22</v>
      </c>
      <c r="N18200" s="4" t="s">
        <v>20294</v>
      </c>
    </row>
    <row r="18201" spans="1:14" x14ac:dyDescent="0.35">
      <c r="A18201" s="4" t="s">
        <v>18482</v>
      </c>
      <c r="B18201" s="5">
        <v>45143</v>
      </c>
      <c r="C18201" s="4" t="s">
        <v>305</v>
      </c>
      <c r="D18201" s="4" t="s">
        <v>16</v>
      </c>
      <c r="E18201" s="4" t="s">
        <v>150</v>
      </c>
      <c r="F18201" s="4" t="s">
        <v>33</v>
      </c>
      <c r="G18201">
        <v>12801.62</v>
      </c>
      <c r="H18201" s="4" t="s">
        <v>19</v>
      </c>
      <c r="I18201" s="4" t="s">
        <v>34</v>
      </c>
      <c r="J18201" s="4" t="s">
        <v>79</v>
      </c>
      <c r="K18201">
        <v>57459.8</v>
      </c>
      <c r="L18201">
        <v>308027</v>
      </c>
      <c r="M18201" s="4" t="s">
        <v>134</v>
      </c>
      <c r="N18201" s="4" t="s">
        <v>20304</v>
      </c>
    </row>
    <row r="18202" spans="1:14" x14ac:dyDescent="0.35">
      <c r="A18202" s="4" t="s">
        <v>18483</v>
      </c>
      <c r="B18202" s="5">
        <v>45256</v>
      </c>
      <c r="C18202" s="4" t="s">
        <v>238</v>
      </c>
      <c r="D18202" s="4" t="s">
        <v>16</v>
      </c>
      <c r="E18202" s="4" t="s">
        <v>150</v>
      </c>
      <c r="F18202" s="4" t="s">
        <v>74</v>
      </c>
      <c r="G18202">
        <v>2003.11</v>
      </c>
      <c r="H18202" s="4" t="s">
        <v>95</v>
      </c>
      <c r="I18202" s="4" t="s">
        <v>20</v>
      </c>
      <c r="J18202" s="4" t="s">
        <v>21</v>
      </c>
      <c r="K18202">
        <v>48741.3</v>
      </c>
      <c r="L18202">
        <v>110328.34</v>
      </c>
      <c r="M18202" s="4" t="s">
        <v>75</v>
      </c>
      <c r="N18202" s="4" t="s">
        <v>20301</v>
      </c>
    </row>
    <row r="18203" spans="1:14" x14ac:dyDescent="0.35">
      <c r="A18203" s="4" t="s">
        <v>18484</v>
      </c>
      <c r="B18203" s="5">
        <v>44983</v>
      </c>
      <c r="C18203" s="4" t="s">
        <v>837</v>
      </c>
      <c r="D18203" s="4" t="s">
        <v>62</v>
      </c>
      <c r="E18203" s="4" t="s">
        <v>101</v>
      </c>
      <c r="F18203" s="4" t="s">
        <v>64</v>
      </c>
      <c r="G18203">
        <v>25014.46</v>
      </c>
      <c r="H18203" s="4" t="s">
        <v>48</v>
      </c>
      <c r="I18203" s="4" t="s">
        <v>34</v>
      </c>
      <c r="J18203" s="4" t="s">
        <v>114</v>
      </c>
      <c r="K18203">
        <v>39659.96</v>
      </c>
      <c r="L18203">
        <v>175818.03</v>
      </c>
      <c r="M18203" s="4" t="s">
        <v>71</v>
      </c>
      <c r="N18203" s="4" t="s">
        <v>20300</v>
      </c>
    </row>
    <row r="18204" spans="1:14" x14ac:dyDescent="0.35">
      <c r="A18204" s="4" t="s">
        <v>18485</v>
      </c>
      <c r="B18204" s="5">
        <v>45252</v>
      </c>
      <c r="C18204" s="4" t="s">
        <v>675</v>
      </c>
      <c r="D18204" s="4" t="s">
        <v>16</v>
      </c>
      <c r="E18204" s="4" t="s">
        <v>128</v>
      </c>
      <c r="F18204" s="4" t="s">
        <v>47</v>
      </c>
      <c r="G18204">
        <v>12481.41</v>
      </c>
      <c r="H18204" s="4" t="s">
        <v>86</v>
      </c>
      <c r="I18204" s="4" t="s">
        <v>20</v>
      </c>
      <c r="J18204" s="4" t="s">
        <v>35</v>
      </c>
      <c r="K18204">
        <v>63325.62</v>
      </c>
      <c r="L18204">
        <v>252749.49</v>
      </c>
      <c r="M18204" s="4" t="s">
        <v>75</v>
      </c>
      <c r="N18204" s="4" t="s">
        <v>20301</v>
      </c>
    </row>
    <row r="18205" spans="1:14" x14ac:dyDescent="0.35">
      <c r="A18205" s="4" t="s">
        <v>18486</v>
      </c>
      <c r="B18205" s="5">
        <v>45080</v>
      </c>
      <c r="C18205" s="4" t="s">
        <v>567</v>
      </c>
      <c r="D18205" s="4" t="s">
        <v>62</v>
      </c>
      <c r="E18205" s="4" t="s">
        <v>123</v>
      </c>
      <c r="F18205" s="4" t="s">
        <v>64</v>
      </c>
      <c r="G18205">
        <v>28121.65</v>
      </c>
      <c r="H18205" s="4" t="s">
        <v>19</v>
      </c>
      <c r="I18205" s="4" t="s">
        <v>49</v>
      </c>
      <c r="J18205" s="4" t="s">
        <v>42</v>
      </c>
      <c r="K18205">
        <v>69144.039999999994</v>
      </c>
      <c r="L18205">
        <v>282352.40000000002</v>
      </c>
      <c r="M18205" s="4" t="s">
        <v>22</v>
      </c>
      <c r="N18205" s="4" t="s">
        <v>20294</v>
      </c>
    </row>
    <row r="18206" spans="1:14" x14ac:dyDescent="0.35">
      <c r="A18206" s="4" t="s">
        <v>18487</v>
      </c>
      <c r="B18206" s="5">
        <v>45167</v>
      </c>
      <c r="C18206" s="4" t="s">
        <v>51</v>
      </c>
      <c r="D18206" s="4" t="s">
        <v>62</v>
      </c>
      <c r="E18206" s="4" t="s">
        <v>101</v>
      </c>
      <c r="F18206" s="4" t="s">
        <v>64</v>
      </c>
      <c r="G18206">
        <v>85525.119999999995</v>
      </c>
      <c r="H18206" s="4" t="s">
        <v>19</v>
      </c>
      <c r="I18206" s="4" t="s">
        <v>18</v>
      </c>
      <c r="J18206" s="4" t="s">
        <v>35</v>
      </c>
      <c r="K18206">
        <v>36970.97</v>
      </c>
      <c r="L18206">
        <v>472547.81</v>
      </c>
      <c r="M18206" s="4" t="s">
        <v>134</v>
      </c>
      <c r="N18206" s="4" t="s">
        <v>20304</v>
      </c>
    </row>
    <row r="18207" spans="1:14" x14ac:dyDescent="0.35">
      <c r="A18207" s="4" t="s">
        <v>18488</v>
      </c>
      <c r="B18207" s="5">
        <v>44940</v>
      </c>
      <c r="C18207" s="4" t="s">
        <v>615</v>
      </c>
      <c r="D18207" s="4" t="s">
        <v>16</v>
      </c>
      <c r="E18207" s="4" t="s">
        <v>46</v>
      </c>
      <c r="F18207" s="4" t="s">
        <v>129</v>
      </c>
      <c r="G18207">
        <v>12954.76</v>
      </c>
      <c r="H18207" s="4" t="s">
        <v>19</v>
      </c>
      <c r="I18207" s="4" t="s">
        <v>18</v>
      </c>
      <c r="J18207" s="4" t="s">
        <v>79</v>
      </c>
      <c r="K18207">
        <v>60670.89</v>
      </c>
      <c r="L18207">
        <v>190922.73</v>
      </c>
      <c r="M18207" s="4" t="s">
        <v>43</v>
      </c>
      <c r="N18207" s="4" t="s">
        <v>20297</v>
      </c>
    </row>
    <row r="18208" spans="1:14" x14ac:dyDescent="0.35">
      <c r="A18208" s="4" t="s">
        <v>18489</v>
      </c>
      <c r="B18208" s="5">
        <v>45211</v>
      </c>
      <c r="C18208" s="4" t="s">
        <v>382</v>
      </c>
      <c r="D18208" s="4" t="s">
        <v>16</v>
      </c>
      <c r="E18208" s="4" t="s">
        <v>32</v>
      </c>
      <c r="F18208" s="4" t="s">
        <v>113</v>
      </c>
      <c r="G18208">
        <v>8318.67</v>
      </c>
      <c r="H18208" s="4" t="s">
        <v>86</v>
      </c>
      <c r="I18208" s="4" t="s">
        <v>54</v>
      </c>
      <c r="J18208" s="4" t="s">
        <v>139</v>
      </c>
      <c r="K18208">
        <v>43846.46</v>
      </c>
      <c r="L18208">
        <v>290132.96000000002</v>
      </c>
      <c r="M18208" s="4" t="s">
        <v>83</v>
      </c>
      <c r="N18208" s="4" t="s">
        <v>20302</v>
      </c>
    </row>
    <row r="18209" spans="1:14" x14ac:dyDescent="0.35">
      <c r="A18209" s="4" t="s">
        <v>18490</v>
      </c>
      <c r="B18209" s="5">
        <v>45182</v>
      </c>
      <c r="C18209" s="4" t="s">
        <v>218</v>
      </c>
      <c r="D18209" s="4" t="s">
        <v>16</v>
      </c>
      <c r="E18209" s="4" t="s">
        <v>150</v>
      </c>
      <c r="F18209" s="4" t="s">
        <v>85</v>
      </c>
      <c r="G18209">
        <v>13573.19</v>
      </c>
      <c r="H18209" s="4" t="s">
        <v>19</v>
      </c>
      <c r="I18209" s="4" t="s">
        <v>49</v>
      </c>
      <c r="J18209" s="4" t="s">
        <v>35</v>
      </c>
      <c r="K18209">
        <v>59812.67</v>
      </c>
      <c r="L18209">
        <v>116936.16</v>
      </c>
      <c r="M18209" s="4" t="s">
        <v>59</v>
      </c>
      <c r="N18209" s="4" t="s">
        <v>20298</v>
      </c>
    </row>
    <row r="18210" spans="1:14" x14ac:dyDescent="0.35">
      <c r="A18210" s="4" t="s">
        <v>18491</v>
      </c>
      <c r="B18210" s="5">
        <v>45240</v>
      </c>
      <c r="C18210" s="4" t="s">
        <v>368</v>
      </c>
      <c r="D18210" s="4" t="s">
        <v>16</v>
      </c>
      <c r="E18210" s="4" t="s">
        <v>32</v>
      </c>
      <c r="F18210" s="4" t="s">
        <v>85</v>
      </c>
      <c r="G18210">
        <v>9311.52</v>
      </c>
      <c r="H18210" s="4" t="s">
        <v>27</v>
      </c>
      <c r="I18210" s="4" t="s">
        <v>54</v>
      </c>
      <c r="J18210" s="4" t="s">
        <v>21</v>
      </c>
      <c r="K18210">
        <v>47868.27</v>
      </c>
      <c r="L18210">
        <v>439459.66</v>
      </c>
      <c r="M18210" s="4" t="s">
        <v>75</v>
      </c>
      <c r="N18210" s="4" t="s">
        <v>20301</v>
      </c>
    </row>
    <row r="18211" spans="1:14" x14ac:dyDescent="0.35">
      <c r="A18211" s="4" t="s">
        <v>18492</v>
      </c>
      <c r="B18211" s="5">
        <v>45070</v>
      </c>
      <c r="C18211" s="4" t="s">
        <v>67</v>
      </c>
      <c r="D18211" s="4" t="s">
        <v>62</v>
      </c>
      <c r="E18211" s="4" t="s">
        <v>63</v>
      </c>
      <c r="F18211" s="4" t="s">
        <v>64</v>
      </c>
      <c r="G18211">
        <v>60685.3</v>
      </c>
      <c r="H18211" s="4" t="s">
        <v>48</v>
      </c>
      <c r="I18211" s="4" t="s">
        <v>34</v>
      </c>
      <c r="J18211" s="4" t="s">
        <v>120</v>
      </c>
      <c r="K18211">
        <v>68812.210000000006</v>
      </c>
      <c r="L18211">
        <v>428486.45</v>
      </c>
      <c r="M18211" s="4" t="s">
        <v>102</v>
      </c>
      <c r="N18211" s="4" t="s">
        <v>102</v>
      </c>
    </row>
    <row r="18212" spans="1:14" x14ac:dyDescent="0.35">
      <c r="A18212" s="4" t="s">
        <v>18493</v>
      </c>
      <c r="B18212" s="5">
        <v>44975</v>
      </c>
      <c r="C18212" s="4" t="s">
        <v>292</v>
      </c>
      <c r="D18212" s="4" t="s">
        <v>16</v>
      </c>
      <c r="E18212" s="4" t="s">
        <v>46</v>
      </c>
      <c r="F18212" s="4" t="s">
        <v>41</v>
      </c>
      <c r="G18212">
        <v>3357.93</v>
      </c>
      <c r="H18212" s="4" t="s">
        <v>95</v>
      </c>
      <c r="I18212" s="4" t="s">
        <v>18</v>
      </c>
      <c r="J18212" s="4" t="s">
        <v>21</v>
      </c>
      <c r="K18212">
        <v>52644.959999999999</v>
      </c>
      <c r="L18212">
        <v>62266.5</v>
      </c>
      <c r="M18212" s="4" t="s">
        <v>71</v>
      </c>
      <c r="N18212" s="4" t="s">
        <v>20300</v>
      </c>
    </row>
    <row r="18213" spans="1:14" x14ac:dyDescent="0.35">
      <c r="A18213" s="4" t="s">
        <v>18494</v>
      </c>
      <c r="B18213" s="5">
        <v>45220</v>
      </c>
      <c r="C18213" s="4" t="s">
        <v>488</v>
      </c>
      <c r="D18213" s="4" t="s">
        <v>16</v>
      </c>
      <c r="E18213" s="4" t="s">
        <v>17</v>
      </c>
      <c r="F18213" s="4" t="s">
        <v>85</v>
      </c>
      <c r="G18213">
        <v>4056.8</v>
      </c>
      <c r="H18213" s="4" t="s">
        <v>86</v>
      </c>
      <c r="I18213" s="4" t="s">
        <v>20</v>
      </c>
      <c r="J18213" s="4" t="s">
        <v>98</v>
      </c>
      <c r="K18213">
        <v>63918.97</v>
      </c>
      <c r="L18213">
        <v>221712.51</v>
      </c>
      <c r="M18213" s="4" t="s">
        <v>83</v>
      </c>
      <c r="N18213" s="4" t="s">
        <v>20302</v>
      </c>
    </row>
    <row r="18214" spans="1:14" x14ac:dyDescent="0.35">
      <c r="A18214" s="4" t="s">
        <v>18495</v>
      </c>
      <c r="B18214" s="5">
        <v>45278</v>
      </c>
      <c r="C18214" s="4" t="s">
        <v>1021</v>
      </c>
      <c r="D18214" s="4" t="s">
        <v>16</v>
      </c>
      <c r="E18214" s="4" t="s">
        <v>128</v>
      </c>
      <c r="F18214" s="4" t="s">
        <v>168</v>
      </c>
      <c r="G18214">
        <v>12555</v>
      </c>
      <c r="H18214" s="4" t="s">
        <v>27</v>
      </c>
      <c r="I18214" s="4" t="s">
        <v>34</v>
      </c>
      <c r="J18214" s="4" t="s">
        <v>114</v>
      </c>
      <c r="K18214">
        <v>68558.899999999994</v>
      </c>
      <c r="L18214">
        <v>42415.25</v>
      </c>
      <c r="M18214" s="4" t="s">
        <v>87</v>
      </c>
      <c r="N18214" s="4" t="s">
        <v>20303</v>
      </c>
    </row>
    <row r="18215" spans="1:14" x14ac:dyDescent="0.35">
      <c r="A18215" s="4" t="s">
        <v>18496</v>
      </c>
      <c r="B18215" s="5">
        <v>45137</v>
      </c>
      <c r="C18215" s="4" t="s">
        <v>234</v>
      </c>
      <c r="D18215" s="4" t="s">
        <v>39</v>
      </c>
      <c r="E18215" s="4" t="s">
        <v>162</v>
      </c>
      <c r="F18215" s="4" t="s">
        <v>90</v>
      </c>
      <c r="G18215">
        <v>19597.98</v>
      </c>
      <c r="H18215" s="4" t="s">
        <v>27</v>
      </c>
      <c r="I18215" s="4" t="s">
        <v>20</v>
      </c>
      <c r="J18215" s="4" t="s">
        <v>35</v>
      </c>
      <c r="K18215">
        <v>61243.17</v>
      </c>
      <c r="L18215">
        <v>87638.93</v>
      </c>
      <c r="M18215" s="4" t="s">
        <v>36</v>
      </c>
      <c r="N18215" s="4" t="s">
        <v>20296</v>
      </c>
    </row>
    <row r="18216" spans="1:14" x14ac:dyDescent="0.35">
      <c r="A18216" s="4" t="s">
        <v>18497</v>
      </c>
      <c r="B18216" s="5">
        <v>45067</v>
      </c>
      <c r="C18216" s="4" t="s">
        <v>642</v>
      </c>
      <c r="D18216" s="4" t="s">
        <v>62</v>
      </c>
      <c r="E18216" s="4" t="s">
        <v>78</v>
      </c>
      <c r="F18216" s="4" t="s">
        <v>64</v>
      </c>
      <c r="G18216">
        <v>35243.61</v>
      </c>
      <c r="H18216" s="4" t="s">
        <v>19</v>
      </c>
      <c r="I18216" s="4" t="s">
        <v>49</v>
      </c>
      <c r="J18216" s="4" t="s">
        <v>98</v>
      </c>
      <c r="K18216">
        <v>30671.21</v>
      </c>
      <c r="L18216">
        <v>176947.31</v>
      </c>
      <c r="M18216" s="4" t="s">
        <v>102</v>
      </c>
      <c r="N18216" s="4" t="s">
        <v>102</v>
      </c>
    </row>
    <row r="18217" spans="1:14" x14ac:dyDescent="0.35">
      <c r="A18217" s="4" t="s">
        <v>18498</v>
      </c>
      <c r="B18217" s="5">
        <v>45076</v>
      </c>
      <c r="C18217" s="4" t="s">
        <v>31</v>
      </c>
      <c r="D18217" s="4" t="s">
        <v>16</v>
      </c>
      <c r="E18217" s="4" t="s">
        <v>70</v>
      </c>
      <c r="F18217" s="4" t="s">
        <v>113</v>
      </c>
      <c r="G18217">
        <v>4210.03</v>
      </c>
      <c r="H18217" s="4" t="s">
        <v>95</v>
      </c>
      <c r="I18217" s="4" t="s">
        <v>34</v>
      </c>
      <c r="J18217" s="4" t="s">
        <v>35</v>
      </c>
      <c r="K18217">
        <v>53767.91</v>
      </c>
      <c r="L18217">
        <v>704333.5</v>
      </c>
      <c r="M18217" s="4" t="s">
        <v>102</v>
      </c>
      <c r="N18217" s="4" t="s">
        <v>102</v>
      </c>
    </row>
    <row r="18218" spans="1:14" x14ac:dyDescent="0.35">
      <c r="A18218" s="4" t="s">
        <v>18499</v>
      </c>
      <c r="B18218" s="5">
        <v>45027</v>
      </c>
      <c r="C18218" s="4" t="s">
        <v>343</v>
      </c>
      <c r="D18218" s="4" t="s">
        <v>16</v>
      </c>
      <c r="E18218" s="4" t="s">
        <v>32</v>
      </c>
      <c r="F18218" s="4" t="s">
        <v>90</v>
      </c>
      <c r="G18218">
        <v>7504.91</v>
      </c>
      <c r="H18218" s="4" t="s">
        <v>95</v>
      </c>
      <c r="I18218" s="4" t="s">
        <v>54</v>
      </c>
      <c r="J18218" s="4" t="s">
        <v>114</v>
      </c>
      <c r="K18218">
        <v>42579.54</v>
      </c>
      <c r="L18218">
        <v>154967.19</v>
      </c>
      <c r="M18218" s="4" t="s">
        <v>65</v>
      </c>
      <c r="N18218" s="4" t="s">
        <v>20299</v>
      </c>
    </row>
    <row r="18219" spans="1:14" x14ac:dyDescent="0.35">
      <c r="A18219" s="4" t="s">
        <v>18500</v>
      </c>
      <c r="B18219" s="5">
        <v>44949</v>
      </c>
      <c r="C18219" s="4" t="s">
        <v>415</v>
      </c>
      <c r="D18219" s="4" t="s">
        <v>16</v>
      </c>
      <c r="E18219" s="4" t="s">
        <v>58</v>
      </c>
      <c r="F18219" s="4" t="s">
        <v>90</v>
      </c>
      <c r="G18219">
        <v>2384.9299999999998</v>
      </c>
      <c r="H18219" s="4" t="s">
        <v>27</v>
      </c>
      <c r="I18219" s="4" t="s">
        <v>54</v>
      </c>
      <c r="J18219" s="4" t="s">
        <v>79</v>
      </c>
      <c r="K18219">
        <v>40251.47</v>
      </c>
      <c r="L18219">
        <v>441247.11</v>
      </c>
      <c r="M18219" s="4" t="s">
        <v>43</v>
      </c>
      <c r="N18219" s="4" t="s">
        <v>20297</v>
      </c>
    </row>
    <row r="18220" spans="1:14" x14ac:dyDescent="0.35">
      <c r="A18220" s="4" t="s">
        <v>18501</v>
      </c>
      <c r="B18220" s="5">
        <v>45050</v>
      </c>
      <c r="C18220" s="4" t="s">
        <v>193</v>
      </c>
      <c r="D18220" s="4" t="s">
        <v>62</v>
      </c>
      <c r="E18220" s="4" t="s">
        <v>78</v>
      </c>
      <c r="F18220" s="4" t="s">
        <v>64</v>
      </c>
      <c r="G18220">
        <v>60150.19</v>
      </c>
      <c r="H18220" s="4" t="s">
        <v>95</v>
      </c>
      <c r="I18220" s="4" t="s">
        <v>49</v>
      </c>
      <c r="J18220" s="4" t="s">
        <v>120</v>
      </c>
      <c r="K18220">
        <v>51454.52</v>
      </c>
      <c r="L18220">
        <v>197192</v>
      </c>
      <c r="M18220" s="4" t="s">
        <v>102</v>
      </c>
      <c r="N18220" s="4" t="s">
        <v>102</v>
      </c>
    </row>
    <row r="18221" spans="1:14" x14ac:dyDescent="0.35">
      <c r="A18221" s="4" t="s">
        <v>18502</v>
      </c>
      <c r="B18221" s="5">
        <v>44971</v>
      </c>
      <c r="C18221" s="4" t="s">
        <v>197</v>
      </c>
      <c r="D18221" s="4" t="s">
        <v>16</v>
      </c>
      <c r="E18221" s="4" t="s">
        <v>58</v>
      </c>
      <c r="F18221" s="4" t="s">
        <v>26</v>
      </c>
      <c r="G18221">
        <v>2736.31</v>
      </c>
      <c r="H18221" s="4" t="s">
        <v>86</v>
      </c>
      <c r="I18221" s="4" t="s">
        <v>49</v>
      </c>
      <c r="J18221" s="4" t="s">
        <v>79</v>
      </c>
      <c r="K18221">
        <v>49166.68</v>
      </c>
      <c r="L18221">
        <v>155229.25</v>
      </c>
      <c r="M18221" s="4" t="s">
        <v>71</v>
      </c>
      <c r="N18221" s="4" t="s">
        <v>20300</v>
      </c>
    </row>
    <row r="18222" spans="1:14" x14ac:dyDescent="0.35">
      <c r="A18222" s="4" t="s">
        <v>18503</v>
      </c>
      <c r="B18222" s="5">
        <v>45005</v>
      </c>
      <c r="C18222" s="4" t="s">
        <v>365</v>
      </c>
      <c r="D18222" s="4" t="s">
        <v>62</v>
      </c>
      <c r="E18222" s="4" t="s">
        <v>101</v>
      </c>
      <c r="F18222" s="4" t="s">
        <v>64</v>
      </c>
      <c r="G18222">
        <v>71860.899999999994</v>
      </c>
      <c r="H18222" s="4" t="s">
        <v>19</v>
      </c>
      <c r="I18222" s="4" t="s">
        <v>20</v>
      </c>
      <c r="J18222" s="4" t="s">
        <v>21</v>
      </c>
      <c r="K18222">
        <v>57694.45</v>
      </c>
      <c r="L18222">
        <v>77825.81</v>
      </c>
      <c r="M18222" s="4" t="s">
        <v>29</v>
      </c>
      <c r="N18222" s="4" t="s">
        <v>20295</v>
      </c>
    </row>
    <row r="18223" spans="1:14" x14ac:dyDescent="0.35">
      <c r="A18223" s="4" t="s">
        <v>18504</v>
      </c>
      <c r="B18223" s="5">
        <v>45119</v>
      </c>
      <c r="C18223" s="4" t="s">
        <v>435</v>
      </c>
      <c r="D18223" s="4" t="s">
        <v>16</v>
      </c>
      <c r="E18223" s="4" t="s">
        <v>46</v>
      </c>
      <c r="F18223" s="4" t="s">
        <v>117</v>
      </c>
      <c r="G18223">
        <v>14081.59</v>
      </c>
      <c r="H18223" s="4" t="s">
        <v>95</v>
      </c>
      <c r="I18223" s="4" t="s">
        <v>20</v>
      </c>
      <c r="J18223" s="4" t="s">
        <v>55</v>
      </c>
      <c r="K18223">
        <v>41074.400000000001</v>
      </c>
      <c r="L18223">
        <v>185733.38</v>
      </c>
      <c r="M18223" s="4" t="s">
        <v>36</v>
      </c>
      <c r="N18223" s="4" t="s">
        <v>20296</v>
      </c>
    </row>
    <row r="18224" spans="1:14" x14ac:dyDescent="0.35">
      <c r="A18224" s="4" t="s">
        <v>18505</v>
      </c>
      <c r="B18224" s="5">
        <v>45132</v>
      </c>
      <c r="C18224" s="4" t="s">
        <v>271</v>
      </c>
      <c r="D18224" s="4" t="s">
        <v>62</v>
      </c>
      <c r="E18224" s="4" t="s">
        <v>123</v>
      </c>
      <c r="F18224" s="4" t="s">
        <v>64</v>
      </c>
      <c r="G18224">
        <v>62917.26</v>
      </c>
      <c r="H18224" s="4" t="s">
        <v>95</v>
      </c>
      <c r="I18224" s="4" t="s">
        <v>54</v>
      </c>
      <c r="J18224" s="4" t="s">
        <v>139</v>
      </c>
      <c r="K18224">
        <v>52881.69</v>
      </c>
      <c r="L18224">
        <v>278417.25</v>
      </c>
      <c r="M18224" s="4" t="s">
        <v>36</v>
      </c>
      <c r="N18224" s="4" t="s">
        <v>20296</v>
      </c>
    </row>
    <row r="18225" spans="1:14" x14ac:dyDescent="0.35">
      <c r="A18225" s="4" t="s">
        <v>18506</v>
      </c>
      <c r="B18225" s="5">
        <v>45246</v>
      </c>
      <c r="C18225" s="4" t="s">
        <v>136</v>
      </c>
      <c r="D18225" s="4" t="s">
        <v>62</v>
      </c>
      <c r="E18225" s="4" t="s">
        <v>78</v>
      </c>
      <c r="F18225" s="4" t="s">
        <v>64</v>
      </c>
      <c r="G18225">
        <v>59994.94</v>
      </c>
      <c r="H18225" s="4" t="s">
        <v>86</v>
      </c>
      <c r="I18225" s="4" t="s">
        <v>49</v>
      </c>
      <c r="J18225" s="4" t="s">
        <v>79</v>
      </c>
      <c r="K18225">
        <v>47395.45</v>
      </c>
      <c r="L18225">
        <v>469364.2</v>
      </c>
      <c r="M18225" s="4" t="s">
        <v>75</v>
      </c>
      <c r="N18225" s="4" t="s">
        <v>20301</v>
      </c>
    </row>
    <row r="18226" spans="1:14" x14ac:dyDescent="0.35">
      <c r="A18226" s="4" t="s">
        <v>18507</v>
      </c>
      <c r="B18226" s="5">
        <v>44991</v>
      </c>
      <c r="C18226" s="4" t="s">
        <v>224</v>
      </c>
      <c r="D18226" s="4" t="s">
        <v>16</v>
      </c>
      <c r="E18226" s="4" t="s">
        <v>32</v>
      </c>
      <c r="F18226" s="4" t="s">
        <v>129</v>
      </c>
      <c r="G18226">
        <v>10033.200000000001</v>
      </c>
      <c r="H18226" s="4" t="s">
        <v>95</v>
      </c>
      <c r="I18226" s="4" t="s">
        <v>54</v>
      </c>
      <c r="J18226" s="4" t="s">
        <v>28</v>
      </c>
      <c r="K18226">
        <v>36368.379999999997</v>
      </c>
      <c r="L18226">
        <v>209297.56</v>
      </c>
      <c r="M18226" s="4" t="s">
        <v>29</v>
      </c>
      <c r="N18226" s="4" t="s">
        <v>20295</v>
      </c>
    </row>
    <row r="18227" spans="1:14" x14ac:dyDescent="0.35">
      <c r="A18227" s="4" t="s">
        <v>18508</v>
      </c>
      <c r="B18227" s="5">
        <v>45233</v>
      </c>
      <c r="C18227" s="4" t="s">
        <v>161</v>
      </c>
      <c r="D18227" s="4" t="s">
        <v>16</v>
      </c>
      <c r="E18227" s="4" t="s">
        <v>46</v>
      </c>
      <c r="F18227" s="4" t="s">
        <v>47</v>
      </c>
      <c r="G18227">
        <v>160.55000000000001</v>
      </c>
      <c r="H18227" s="4" t="s">
        <v>86</v>
      </c>
      <c r="I18227" s="4" t="s">
        <v>49</v>
      </c>
      <c r="J18227" s="4" t="s">
        <v>79</v>
      </c>
      <c r="K18227">
        <v>35050.019999999997</v>
      </c>
      <c r="L18227">
        <v>71866.84</v>
      </c>
      <c r="M18227" s="4" t="s">
        <v>75</v>
      </c>
      <c r="N18227" s="4" t="s">
        <v>20301</v>
      </c>
    </row>
    <row r="18228" spans="1:14" x14ac:dyDescent="0.35">
      <c r="A18228" s="4" t="s">
        <v>18509</v>
      </c>
      <c r="B18228" s="5">
        <v>45013</v>
      </c>
      <c r="C18228" s="4" t="s">
        <v>238</v>
      </c>
      <c r="D18228" s="4" t="s">
        <v>16</v>
      </c>
      <c r="E18228" s="4" t="s">
        <v>32</v>
      </c>
      <c r="F18228" s="4" t="s">
        <v>113</v>
      </c>
      <c r="G18228">
        <v>2937.37</v>
      </c>
      <c r="H18228" s="4" t="s">
        <v>95</v>
      </c>
      <c r="I18228" s="4" t="s">
        <v>34</v>
      </c>
      <c r="J18228" s="4" t="s">
        <v>79</v>
      </c>
      <c r="K18228">
        <v>52092.19</v>
      </c>
      <c r="L18228">
        <v>270996.65999999997</v>
      </c>
      <c r="M18228" s="4" t="s">
        <v>29</v>
      </c>
      <c r="N18228" s="4" t="s">
        <v>20295</v>
      </c>
    </row>
    <row r="18229" spans="1:14" x14ac:dyDescent="0.35">
      <c r="A18229" s="4" t="s">
        <v>18510</v>
      </c>
      <c r="B18229" s="5">
        <v>45074</v>
      </c>
      <c r="C18229" s="4" t="s">
        <v>173</v>
      </c>
      <c r="D18229" s="4" t="s">
        <v>16</v>
      </c>
      <c r="E18229" s="4" t="s">
        <v>46</v>
      </c>
      <c r="F18229" s="4" t="s">
        <v>74</v>
      </c>
      <c r="G18229">
        <v>2012.85</v>
      </c>
      <c r="H18229" s="4" t="s">
        <v>48</v>
      </c>
      <c r="I18229" s="4" t="s">
        <v>54</v>
      </c>
      <c r="J18229" s="4" t="s">
        <v>139</v>
      </c>
      <c r="K18229">
        <v>34250.17</v>
      </c>
      <c r="L18229">
        <v>121197.12</v>
      </c>
      <c r="M18229" s="4" t="s">
        <v>102</v>
      </c>
      <c r="N18229" s="4" t="s">
        <v>102</v>
      </c>
    </row>
    <row r="18230" spans="1:14" x14ac:dyDescent="0.35">
      <c r="A18230" s="4" t="s">
        <v>18511</v>
      </c>
      <c r="B18230" s="5">
        <v>45064</v>
      </c>
      <c r="C18230" s="4" t="s">
        <v>492</v>
      </c>
      <c r="D18230" s="4" t="s">
        <v>16</v>
      </c>
      <c r="E18230" s="4" t="s">
        <v>52</v>
      </c>
      <c r="F18230" s="4" t="s">
        <v>85</v>
      </c>
      <c r="G18230">
        <v>2389.92</v>
      </c>
      <c r="H18230" s="4" t="s">
        <v>19</v>
      </c>
      <c r="I18230" s="4" t="s">
        <v>20</v>
      </c>
      <c r="J18230" s="4" t="s">
        <v>120</v>
      </c>
      <c r="K18230">
        <v>33004.410000000003</v>
      </c>
      <c r="L18230">
        <v>303973.96000000002</v>
      </c>
      <c r="M18230" s="4" t="s">
        <v>102</v>
      </c>
      <c r="N18230" s="4" t="s">
        <v>102</v>
      </c>
    </row>
    <row r="18231" spans="1:14" x14ac:dyDescent="0.35">
      <c r="A18231" s="4" t="s">
        <v>18512</v>
      </c>
      <c r="B18231" s="5">
        <v>45156</v>
      </c>
      <c r="C18231" s="4" t="s">
        <v>696</v>
      </c>
      <c r="D18231" s="4" t="s">
        <v>16</v>
      </c>
      <c r="E18231" s="4" t="s">
        <v>32</v>
      </c>
      <c r="F18231" s="4" t="s">
        <v>53</v>
      </c>
      <c r="G18231">
        <v>4702.84</v>
      </c>
      <c r="H18231" s="4" t="s">
        <v>95</v>
      </c>
      <c r="I18231" s="4" t="s">
        <v>49</v>
      </c>
      <c r="J18231" s="4" t="s">
        <v>114</v>
      </c>
      <c r="K18231">
        <v>39657.25</v>
      </c>
      <c r="L18231">
        <v>336311.95</v>
      </c>
      <c r="M18231" s="4" t="s">
        <v>134</v>
      </c>
      <c r="N18231" s="4" t="s">
        <v>20304</v>
      </c>
    </row>
    <row r="18232" spans="1:14" x14ac:dyDescent="0.35">
      <c r="A18232" s="4" t="s">
        <v>18513</v>
      </c>
      <c r="B18232" s="5">
        <v>45051</v>
      </c>
      <c r="C18232" s="4" t="s">
        <v>271</v>
      </c>
      <c r="D18232" s="4" t="s">
        <v>62</v>
      </c>
      <c r="E18232" s="4" t="s">
        <v>101</v>
      </c>
      <c r="F18232" s="4" t="s">
        <v>64</v>
      </c>
      <c r="G18232">
        <v>75817.38</v>
      </c>
      <c r="H18232" s="4" t="s">
        <v>95</v>
      </c>
      <c r="I18232" s="4" t="s">
        <v>34</v>
      </c>
      <c r="J18232" s="4" t="s">
        <v>98</v>
      </c>
      <c r="K18232">
        <v>37626.03</v>
      </c>
      <c r="L18232">
        <v>251215.19</v>
      </c>
      <c r="M18232" s="4" t="s">
        <v>102</v>
      </c>
      <c r="N18232" s="4" t="s">
        <v>102</v>
      </c>
    </row>
    <row r="18233" spans="1:14" x14ac:dyDescent="0.35">
      <c r="A18233" s="4" t="s">
        <v>18514</v>
      </c>
      <c r="B18233" s="5">
        <v>45286</v>
      </c>
      <c r="C18233" s="4" t="s">
        <v>260</v>
      </c>
      <c r="D18233" s="4" t="s">
        <v>62</v>
      </c>
      <c r="E18233" s="4" t="s">
        <v>63</v>
      </c>
      <c r="F18233" s="4" t="s">
        <v>64</v>
      </c>
      <c r="G18233">
        <v>23204.03</v>
      </c>
      <c r="H18233" s="4" t="s">
        <v>48</v>
      </c>
      <c r="I18233" s="4" t="s">
        <v>54</v>
      </c>
      <c r="J18233" s="4" t="s">
        <v>98</v>
      </c>
      <c r="K18233">
        <v>41767.5</v>
      </c>
      <c r="L18233">
        <v>167655.75</v>
      </c>
      <c r="M18233" s="4" t="s">
        <v>87</v>
      </c>
      <c r="N18233" s="4" t="s">
        <v>20303</v>
      </c>
    </row>
    <row r="18234" spans="1:14" x14ac:dyDescent="0.35">
      <c r="A18234" s="4" t="s">
        <v>18515</v>
      </c>
      <c r="B18234" s="5">
        <v>45107</v>
      </c>
      <c r="C18234" s="4" t="s">
        <v>199</v>
      </c>
      <c r="D18234" s="4" t="s">
        <v>16</v>
      </c>
      <c r="E18234" s="4" t="s">
        <v>52</v>
      </c>
      <c r="F18234" s="4" t="s">
        <v>113</v>
      </c>
      <c r="G18234">
        <v>4578.55</v>
      </c>
      <c r="H18234" s="4" t="s">
        <v>27</v>
      </c>
      <c r="I18234" s="4" t="s">
        <v>54</v>
      </c>
      <c r="J18234" s="4" t="s">
        <v>98</v>
      </c>
      <c r="K18234">
        <v>47367.38</v>
      </c>
      <c r="L18234">
        <v>109795.05</v>
      </c>
      <c r="M18234" s="4" t="s">
        <v>22</v>
      </c>
      <c r="N18234" s="4" t="s">
        <v>20294</v>
      </c>
    </row>
    <row r="18235" spans="1:14" x14ac:dyDescent="0.35">
      <c r="A18235" s="4" t="s">
        <v>18516</v>
      </c>
      <c r="B18235" s="5">
        <v>45182</v>
      </c>
      <c r="C18235" s="4" t="s">
        <v>167</v>
      </c>
      <c r="D18235" s="4" t="s">
        <v>16</v>
      </c>
      <c r="E18235" s="4" t="s">
        <v>17</v>
      </c>
      <c r="F18235" s="4" t="s">
        <v>85</v>
      </c>
      <c r="G18235">
        <v>7816.44</v>
      </c>
      <c r="H18235" s="4" t="s">
        <v>48</v>
      </c>
      <c r="I18235" s="4" t="s">
        <v>20</v>
      </c>
      <c r="J18235" s="4" t="s">
        <v>139</v>
      </c>
      <c r="K18235">
        <v>45132.62</v>
      </c>
      <c r="L18235">
        <v>113336.26</v>
      </c>
      <c r="M18235" s="4" t="s">
        <v>59</v>
      </c>
      <c r="N18235" s="4" t="s">
        <v>20298</v>
      </c>
    </row>
    <row r="18236" spans="1:14" x14ac:dyDescent="0.35">
      <c r="A18236" s="4" t="s">
        <v>18517</v>
      </c>
      <c r="B18236" s="5">
        <v>44994</v>
      </c>
      <c r="C18236" s="4" t="s">
        <v>352</v>
      </c>
      <c r="D18236" s="4" t="s">
        <v>16</v>
      </c>
      <c r="E18236" s="4" t="s">
        <v>17</v>
      </c>
      <c r="F18236" s="4" t="s">
        <v>85</v>
      </c>
      <c r="G18236">
        <v>797.6</v>
      </c>
      <c r="H18236" s="4" t="s">
        <v>48</v>
      </c>
      <c r="I18236" s="4" t="s">
        <v>49</v>
      </c>
      <c r="J18236" s="4" t="s">
        <v>28</v>
      </c>
      <c r="K18236">
        <v>56621.91</v>
      </c>
      <c r="L18236">
        <v>452554.36</v>
      </c>
      <c r="M18236" s="4" t="s">
        <v>29</v>
      </c>
      <c r="N18236" s="4" t="s">
        <v>20295</v>
      </c>
    </row>
    <row r="18237" spans="1:14" x14ac:dyDescent="0.35">
      <c r="A18237" s="4" t="s">
        <v>18518</v>
      </c>
      <c r="B18237" s="5">
        <v>45115</v>
      </c>
      <c r="C18237" s="4" t="s">
        <v>415</v>
      </c>
      <c r="D18237" s="4" t="s">
        <v>62</v>
      </c>
      <c r="E18237" s="4" t="s">
        <v>101</v>
      </c>
      <c r="F18237" s="4" t="s">
        <v>64</v>
      </c>
      <c r="G18237">
        <v>61451.49</v>
      </c>
      <c r="H18237" s="4" t="s">
        <v>86</v>
      </c>
      <c r="I18237" s="4" t="s">
        <v>18</v>
      </c>
      <c r="J18237" s="4" t="s">
        <v>35</v>
      </c>
      <c r="K18237">
        <v>42097.86</v>
      </c>
      <c r="L18237">
        <v>490782.11</v>
      </c>
      <c r="M18237" s="4" t="s">
        <v>36</v>
      </c>
      <c r="N18237" s="4" t="s">
        <v>20296</v>
      </c>
    </row>
    <row r="18238" spans="1:14" x14ac:dyDescent="0.35">
      <c r="A18238" s="4" t="s">
        <v>18519</v>
      </c>
      <c r="B18238" s="5">
        <v>44967</v>
      </c>
      <c r="C18238" s="4" t="s">
        <v>368</v>
      </c>
      <c r="D18238" s="4" t="s">
        <v>16</v>
      </c>
      <c r="E18238" s="4" t="s">
        <v>58</v>
      </c>
      <c r="F18238" s="4" t="s">
        <v>152</v>
      </c>
      <c r="G18238">
        <v>12742.04</v>
      </c>
      <c r="H18238" s="4" t="s">
        <v>86</v>
      </c>
      <c r="I18238" s="4" t="s">
        <v>20</v>
      </c>
      <c r="J18238" s="4" t="s">
        <v>114</v>
      </c>
      <c r="K18238">
        <v>32078.87</v>
      </c>
      <c r="L18238">
        <v>249607.69</v>
      </c>
      <c r="M18238" s="4" t="s">
        <v>71</v>
      </c>
      <c r="N18238" s="4" t="s">
        <v>20300</v>
      </c>
    </row>
    <row r="18239" spans="1:14" x14ac:dyDescent="0.35">
      <c r="A18239" s="4" t="s">
        <v>18520</v>
      </c>
      <c r="B18239" s="5">
        <v>45013</v>
      </c>
      <c r="C18239" s="4" t="s">
        <v>352</v>
      </c>
      <c r="D18239" s="4" t="s">
        <v>16</v>
      </c>
      <c r="E18239" s="4" t="s">
        <v>52</v>
      </c>
      <c r="F18239" s="4" t="s">
        <v>117</v>
      </c>
      <c r="G18239">
        <v>5717.23</v>
      </c>
      <c r="H18239" s="4" t="s">
        <v>95</v>
      </c>
      <c r="I18239" s="4" t="s">
        <v>20</v>
      </c>
      <c r="J18239" s="4" t="s">
        <v>139</v>
      </c>
      <c r="K18239">
        <v>66607.56</v>
      </c>
      <c r="L18239">
        <v>259709.3</v>
      </c>
      <c r="M18239" s="4" t="s">
        <v>29</v>
      </c>
      <c r="N18239" s="4" t="s">
        <v>20295</v>
      </c>
    </row>
    <row r="18240" spans="1:14" x14ac:dyDescent="0.35">
      <c r="A18240" s="4" t="s">
        <v>18521</v>
      </c>
      <c r="B18240" s="5">
        <v>45288</v>
      </c>
      <c r="C18240" s="4" t="s">
        <v>446</v>
      </c>
      <c r="D18240" s="4" t="s">
        <v>16</v>
      </c>
      <c r="E18240" s="4" t="s">
        <v>70</v>
      </c>
      <c r="F18240" s="4" t="s">
        <v>85</v>
      </c>
      <c r="G18240">
        <v>13069.07</v>
      </c>
      <c r="H18240" s="4" t="s">
        <v>48</v>
      </c>
      <c r="I18240" s="4" t="s">
        <v>20</v>
      </c>
      <c r="J18240" s="4" t="s">
        <v>21</v>
      </c>
      <c r="K18240">
        <v>51804.84</v>
      </c>
      <c r="L18240">
        <v>237340.07</v>
      </c>
      <c r="M18240" s="4" t="s">
        <v>87</v>
      </c>
      <c r="N18240" s="4" t="s">
        <v>20303</v>
      </c>
    </row>
    <row r="18241" spans="1:14" x14ac:dyDescent="0.35">
      <c r="A18241" s="4" t="s">
        <v>18522</v>
      </c>
      <c r="B18241" s="5">
        <v>44975</v>
      </c>
      <c r="C18241" s="4" t="s">
        <v>478</v>
      </c>
      <c r="D18241" s="4" t="s">
        <v>16</v>
      </c>
      <c r="E18241" s="4" t="s">
        <v>46</v>
      </c>
      <c r="F18241" s="4" t="s">
        <v>85</v>
      </c>
      <c r="G18241">
        <v>9885.7800000000007</v>
      </c>
      <c r="H18241" s="4" t="s">
        <v>19</v>
      </c>
      <c r="I18241" s="4" t="s">
        <v>34</v>
      </c>
      <c r="J18241" s="4" t="s">
        <v>98</v>
      </c>
      <c r="K18241">
        <v>32185.1</v>
      </c>
      <c r="L18241">
        <v>83516.429999999993</v>
      </c>
      <c r="M18241" s="4" t="s">
        <v>71</v>
      </c>
      <c r="N18241" s="4" t="s">
        <v>20300</v>
      </c>
    </row>
    <row r="18242" spans="1:14" x14ac:dyDescent="0.35">
      <c r="A18242" s="4" t="s">
        <v>18523</v>
      </c>
      <c r="B18242" s="5">
        <v>45035</v>
      </c>
      <c r="C18242" s="4" t="s">
        <v>478</v>
      </c>
      <c r="D18242" s="4" t="s">
        <v>16</v>
      </c>
      <c r="E18242" s="4" t="s">
        <v>17</v>
      </c>
      <c r="F18242" s="4" t="s">
        <v>117</v>
      </c>
      <c r="G18242">
        <v>1528.95</v>
      </c>
      <c r="H18242" s="4" t="s">
        <v>86</v>
      </c>
      <c r="I18242" s="4" t="s">
        <v>34</v>
      </c>
      <c r="J18242" s="4" t="s">
        <v>35</v>
      </c>
      <c r="K18242">
        <v>32185.1</v>
      </c>
      <c r="L18242">
        <v>81987.48</v>
      </c>
      <c r="M18242" s="4" t="s">
        <v>65</v>
      </c>
      <c r="N18242" s="4" t="s">
        <v>20299</v>
      </c>
    </row>
    <row r="18243" spans="1:14" x14ac:dyDescent="0.35">
      <c r="A18243" s="4" t="s">
        <v>18524</v>
      </c>
      <c r="B18243" s="5">
        <v>45210</v>
      </c>
      <c r="C18243" s="4" t="s">
        <v>143</v>
      </c>
      <c r="D18243" s="4" t="s">
        <v>16</v>
      </c>
      <c r="E18243" s="4" t="s">
        <v>25</v>
      </c>
      <c r="F18243" s="4" t="s">
        <v>90</v>
      </c>
      <c r="G18243">
        <v>13146.46</v>
      </c>
      <c r="H18243" s="4" t="s">
        <v>19</v>
      </c>
      <c r="I18243" s="4" t="s">
        <v>34</v>
      </c>
      <c r="J18243" s="4" t="s">
        <v>55</v>
      </c>
      <c r="K18243">
        <v>69154</v>
      </c>
      <c r="L18243">
        <v>144364.20000000001</v>
      </c>
      <c r="M18243" s="4" t="s">
        <v>83</v>
      </c>
      <c r="N18243" s="4" t="s">
        <v>20302</v>
      </c>
    </row>
    <row r="18244" spans="1:14" x14ac:dyDescent="0.35">
      <c r="A18244" s="4" t="s">
        <v>18525</v>
      </c>
      <c r="B18244" s="5">
        <v>45068</v>
      </c>
      <c r="C18244" s="4" t="s">
        <v>480</v>
      </c>
      <c r="D18244" s="4" t="s">
        <v>16</v>
      </c>
      <c r="E18244" s="4" t="s">
        <v>150</v>
      </c>
      <c r="F18244" s="4" t="s">
        <v>129</v>
      </c>
      <c r="G18244">
        <v>4326.8</v>
      </c>
      <c r="H18244" s="4" t="s">
        <v>19</v>
      </c>
      <c r="I18244" s="4" t="s">
        <v>54</v>
      </c>
      <c r="J18244" s="4" t="s">
        <v>28</v>
      </c>
      <c r="K18244">
        <v>55243.9</v>
      </c>
      <c r="L18244">
        <v>222667.51</v>
      </c>
      <c r="M18244" s="4" t="s">
        <v>102</v>
      </c>
      <c r="N18244" s="4" t="s">
        <v>102</v>
      </c>
    </row>
    <row r="18245" spans="1:14" x14ac:dyDescent="0.35">
      <c r="A18245" s="4" t="s">
        <v>18526</v>
      </c>
      <c r="B18245" s="5">
        <v>44933</v>
      </c>
      <c r="C18245" s="4" t="s">
        <v>488</v>
      </c>
      <c r="D18245" s="4" t="s">
        <v>16</v>
      </c>
      <c r="E18245" s="4" t="s">
        <v>150</v>
      </c>
      <c r="F18245" s="4" t="s">
        <v>26</v>
      </c>
      <c r="G18245">
        <v>7091.53</v>
      </c>
      <c r="H18245" s="4" t="s">
        <v>19</v>
      </c>
      <c r="I18245" s="4" t="s">
        <v>20</v>
      </c>
      <c r="J18245" s="4" t="s">
        <v>79</v>
      </c>
      <c r="K18245">
        <v>63918.97</v>
      </c>
      <c r="L18245">
        <v>214620.98</v>
      </c>
      <c r="M18245" s="4" t="s">
        <v>43</v>
      </c>
      <c r="N18245" s="4" t="s">
        <v>20297</v>
      </c>
    </row>
    <row r="18246" spans="1:14" x14ac:dyDescent="0.35">
      <c r="A18246" s="4" t="s">
        <v>18527</v>
      </c>
      <c r="B18246" s="5">
        <v>45075</v>
      </c>
      <c r="C18246" s="4" t="s">
        <v>301</v>
      </c>
      <c r="D18246" s="4" t="s">
        <v>16</v>
      </c>
      <c r="E18246" s="4" t="s">
        <v>128</v>
      </c>
      <c r="F18246" s="4" t="s">
        <v>41</v>
      </c>
      <c r="G18246">
        <v>4316.8999999999996</v>
      </c>
      <c r="H18246" s="4" t="s">
        <v>95</v>
      </c>
      <c r="I18246" s="4" t="s">
        <v>49</v>
      </c>
      <c r="J18246" s="4" t="s">
        <v>21</v>
      </c>
      <c r="K18246">
        <v>54172.37</v>
      </c>
      <c r="L18246">
        <v>215467.9</v>
      </c>
      <c r="M18246" s="4" t="s">
        <v>102</v>
      </c>
      <c r="N18246" s="4" t="s">
        <v>102</v>
      </c>
    </row>
    <row r="18247" spans="1:14" x14ac:dyDescent="0.35">
      <c r="A18247" s="4" t="s">
        <v>18528</v>
      </c>
      <c r="B18247" s="5">
        <v>44999</v>
      </c>
      <c r="C18247" s="4" t="s">
        <v>655</v>
      </c>
      <c r="D18247" s="4" t="s">
        <v>16</v>
      </c>
      <c r="E18247" s="4" t="s">
        <v>46</v>
      </c>
      <c r="F18247" s="4" t="s">
        <v>53</v>
      </c>
      <c r="G18247">
        <v>12139.11</v>
      </c>
      <c r="H18247" s="4" t="s">
        <v>19</v>
      </c>
      <c r="I18247" s="4" t="s">
        <v>18</v>
      </c>
      <c r="J18247" s="4" t="s">
        <v>55</v>
      </c>
      <c r="K18247">
        <v>57013.23</v>
      </c>
      <c r="L18247">
        <v>-68145.25</v>
      </c>
      <c r="M18247" s="4" t="s">
        <v>29</v>
      </c>
      <c r="N18247" s="4" t="s">
        <v>20295</v>
      </c>
    </row>
    <row r="18248" spans="1:14" x14ac:dyDescent="0.35">
      <c r="A18248" s="4" t="s">
        <v>18529</v>
      </c>
      <c r="B18248" s="5">
        <v>45115</v>
      </c>
      <c r="C18248" s="4" t="s">
        <v>97</v>
      </c>
      <c r="D18248" s="4" t="s">
        <v>16</v>
      </c>
      <c r="E18248" s="4" t="s">
        <v>128</v>
      </c>
      <c r="F18248" s="4" t="s">
        <v>18</v>
      </c>
      <c r="G18248">
        <v>14009.29</v>
      </c>
      <c r="H18248" s="4" t="s">
        <v>48</v>
      </c>
      <c r="I18248" s="4" t="s">
        <v>49</v>
      </c>
      <c r="J18248" s="4" t="s">
        <v>55</v>
      </c>
      <c r="K18248">
        <v>66988.84</v>
      </c>
      <c r="L18248">
        <v>79667.67</v>
      </c>
      <c r="M18248" s="4" t="s">
        <v>36</v>
      </c>
      <c r="N18248" s="4" t="s">
        <v>20296</v>
      </c>
    </row>
    <row r="18249" spans="1:14" x14ac:dyDescent="0.35">
      <c r="A18249" s="4" t="s">
        <v>18530</v>
      </c>
      <c r="B18249" s="5">
        <v>45266</v>
      </c>
      <c r="C18249" s="4" t="s">
        <v>610</v>
      </c>
      <c r="D18249" s="4" t="s">
        <v>39</v>
      </c>
      <c r="E18249" s="4" t="s">
        <v>210</v>
      </c>
      <c r="F18249" s="4" t="s">
        <v>85</v>
      </c>
      <c r="G18249">
        <v>17455.669999999998</v>
      </c>
      <c r="H18249" s="4" t="s">
        <v>19</v>
      </c>
      <c r="I18249" s="4" t="s">
        <v>34</v>
      </c>
      <c r="J18249" s="4" t="s">
        <v>120</v>
      </c>
      <c r="K18249">
        <v>38769.410000000003</v>
      </c>
      <c r="L18249">
        <v>5149.4399999999996</v>
      </c>
      <c r="M18249" s="4" t="s">
        <v>87</v>
      </c>
      <c r="N18249" s="4" t="s">
        <v>20303</v>
      </c>
    </row>
    <row r="18250" spans="1:14" x14ac:dyDescent="0.35">
      <c r="A18250" s="4" t="s">
        <v>18531</v>
      </c>
      <c r="B18250" s="5">
        <v>44958</v>
      </c>
      <c r="C18250" s="4" t="s">
        <v>173</v>
      </c>
      <c r="D18250" s="4" t="s">
        <v>16</v>
      </c>
      <c r="E18250" s="4" t="s">
        <v>70</v>
      </c>
      <c r="F18250" s="4" t="s">
        <v>47</v>
      </c>
      <c r="G18250">
        <v>13186.19</v>
      </c>
      <c r="H18250" s="4" t="s">
        <v>19</v>
      </c>
      <c r="I18250" s="4" t="s">
        <v>34</v>
      </c>
      <c r="J18250" s="4" t="s">
        <v>120</v>
      </c>
      <c r="K18250">
        <v>51459.88</v>
      </c>
      <c r="L18250">
        <v>99862.59</v>
      </c>
      <c r="M18250" s="4" t="s">
        <v>71</v>
      </c>
      <c r="N18250" s="4" t="s">
        <v>20300</v>
      </c>
    </row>
    <row r="18251" spans="1:14" x14ac:dyDescent="0.35">
      <c r="A18251" s="4" t="s">
        <v>18532</v>
      </c>
      <c r="B18251" s="5">
        <v>44998</v>
      </c>
      <c r="C18251" s="4" t="s">
        <v>234</v>
      </c>
      <c r="D18251" s="4" t="s">
        <v>16</v>
      </c>
      <c r="E18251" s="4" t="s">
        <v>52</v>
      </c>
      <c r="F18251" s="4" t="s">
        <v>74</v>
      </c>
      <c r="G18251">
        <v>10547.05</v>
      </c>
      <c r="H18251" s="4" t="s">
        <v>95</v>
      </c>
      <c r="I18251" s="4" t="s">
        <v>49</v>
      </c>
      <c r="J18251" s="4" t="s">
        <v>28</v>
      </c>
      <c r="K18251">
        <v>32725.15</v>
      </c>
      <c r="L18251">
        <v>275083.65999999997</v>
      </c>
      <c r="M18251" s="4" t="s">
        <v>29</v>
      </c>
      <c r="N18251" s="4" t="s">
        <v>20295</v>
      </c>
    </row>
    <row r="18252" spans="1:14" x14ac:dyDescent="0.35">
      <c r="A18252" s="4" t="s">
        <v>18533</v>
      </c>
      <c r="B18252" s="5">
        <v>45272</v>
      </c>
      <c r="C18252" s="4" t="s">
        <v>236</v>
      </c>
      <c r="D18252" s="4" t="s">
        <v>62</v>
      </c>
      <c r="E18252" s="4" t="s">
        <v>63</v>
      </c>
      <c r="F18252" s="4" t="s">
        <v>64</v>
      </c>
      <c r="G18252">
        <v>75310.98</v>
      </c>
      <c r="H18252" s="4" t="s">
        <v>19</v>
      </c>
      <c r="I18252" s="4" t="s">
        <v>18</v>
      </c>
      <c r="J18252" s="4" t="s">
        <v>55</v>
      </c>
      <c r="K18252">
        <v>48987.53</v>
      </c>
      <c r="L18252">
        <v>297165.8</v>
      </c>
      <c r="M18252" s="4" t="s">
        <v>87</v>
      </c>
      <c r="N18252" s="4" t="s">
        <v>20303</v>
      </c>
    </row>
    <row r="18253" spans="1:14" x14ac:dyDescent="0.35">
      <c r="A18253" s="4" t="s">
        <v>18534</v>
      </c>
      <c r="B18253" s="5">
        <v>45101</v>
      </c>
      <c r="C18253" s="4" t="s">
        <v>464</v>
      </c>
      <c r="D18253" s="4" t="s">
        <v>16</v>
      </c>
      <c r="E18253" s="4" t="s">
        <v>70</v>
      </c>
      <c r="F18253" s="4" t="s">
        <v>107</v>
      </c>
      <c r="G18253">
        <v>3481.28</v>
      </c>
      <c r="H18253" s="4" t="s">
        <v>48</v>
      </c>
      <c r="I18253" s="4" t="s">
        <v>20</v>
      </c>
      <c r="J18253" s="4" t="s">
        <v>55</v>
      </c>
      <c r="K18253">
        <v>67080.789999999994</v>
      </c>
      <c r="L18253">
        <v>115583.96</v>
      </c>
      <c r="M18253" s="4" t="s">
        <v>22</v>
      </c>
      <c r="N18253" s="4" t="s">
        <v>20294</v>
      </c>
    </row>
    <row r="18254" spans="1:14" x14ac:dyDescent="0.35">
      <c r="A18254" s="4" t="s">
        <v>18535</v>
      </c>
      <c r="B18254" s="5">
        <v>45013</v>
      </c>
      <c r="C18254" s="4" t="s">
        <v>748</v>
      </c>
      <c r="D18254" s="4" t="s">
        <v>16</v>
      </c>
      <c r="E18254" s="4" t="s">
        <v>128</v>
      </c>
      <c r="F18254" s="4" t="s">
        <v>26</v>
      </c>
      <c r="G18254">
        <v>10402.32</v>
      </c>
      <c r="H18254" s="4" t="s">
        <v>95</v>
      </c>
      <c r="I18254" s="4" t="s">
        <v>20</v>
      </c>
      <c r="J18254" s="4" t="s">
        <v>21</v>
      </c>
      <c r="K18254">
        <v>40000.07</v>
      </c>
      <c r="L18254">
        <v>71390.44</v>
      </c>
      <c r="M18254" s="4" t="s">
        <v>29</v>
      </c>
      <c r="N18254" s="4" t="s">
        <v>20295</v>
      </c>
    </row>
    <row r="18255" spans="1:14" x14ac:dyDescent="0.35">
      <c r="A18255" s="4" t="s">
        <v>18536</v>
      </c>
      <c r="B18255" s="5">
        <v>44950</v>
      </c>
      <c r="C18255" s="4" t="s">
        <v>405</v>
      </c>
      <c r="D18255" s="4" t="s">
        <v>16</v>
      </c>
      <c r="E18255" s="4" t="s">
        <v>32</v>
      </c>
      <c r="F18255" s="4" t="s">
        <v>90</v>
      </c>
      <c r="G18255">
        <v>4820.1099999999997</v>
      </c>
      <c r="H18255" s="4" t="s">
        <v>19</v>
      </c>
      <c r="I18255" s="4" t="s">
        <v>34</v>
      </c>
      <c r="J18255" s="4" t="s">
        <v>79</v>
      </c>
      <c r="K18255">
        <v>50683.96</v>
      </c>
      <c r="L18255">
        <v>231696.44</v>
      </c>
      <c r="M18255" s="4" t="s">
        <v>43</v>
      </c>
      <c r="N18255" s="4" t="s">
        <v>20297</v>
      </c>
    </row>
    <row r="18256" spans="1:14" x14ac:dyDescent="0.35">
      <c r="A18256" s="4" t="s">
        <v>18537</v>
      </c>
      <c r="B18256" s="5">
        <v>45048</v>
      </c>
      <c r="C18256" s="4" t="s">
        <v>260</v>
      </c>
      <c r="D18256" s="4" t="s">
        <v>16</v>
      </c>
      <c r="E18256" s="4" t="s">
        <v>128</v>
      </c>
      <c r="F18256" s="4" t="s">
        <v>113</v>
      </c>
      <c r="G18256">
        <v>1379.41</v>
      </c>
      <c r="H18256" s="4" t="s">
        <v>86</v>
      </c>
      <c r="I18256" s="4" t="s">
        <v>49</v>
      </c>
      <c r="J18256" s="4" t="s">
        <v>98</v>
      </c>
      <c r="K18256">
        <v>45538.36</v>
      </c>
      <c r="L18256">
        <v>440854.66</v>
      </c>
      <c r="M18256" s="4" t="s">
        <v>102</v>
      </c>
      <c r="N18256" s="4" t="s">
        <v>102</v>
      </c>
    </row>
    <row r="18257" spans="1:14" x14ac:dyDescent="0.35">
      <c r="A18257" s="4" t="s">
        <v>18538</v>
      </c>
      <c r="B18257" s="5">
        <v>45073</v>
      </c>
      <c r="C18257" s="4" t="s">
        <v>360</v>
      </c>
      <c r="D18257" s="4" t="s">
        <v>16</v>
      </c>
      <c r="E18257" s="4" t="s">
        <v>128</v>
      </c>
      <c r="F18257" s="4" t="s">
        <v>113</v>
      </c>
      <c r="G18257">
        <v>3145.16</v>
      </c>
      <c r="H18257" s="4" t="s">
        <v>19</v>
      </c>
      <c r="I18257" s="4" t="s">
        <v>54</v>
      </c>
      <c r="J18257" s="4" t="s">
        <v>98</v>
      </c>
      <c r="K18257">
        <v>53120.78</v>
      </c>
      <c r="L18257">
        <v>402393.2</v>
      </c>
      <c r="M18257" s="4" t="s">
        <v>102</v>
      </c>
      <c r="N18257" s="4" t="s">
        <v>102</v>
      </c>
    </row>
    <row r="18258" spans="1:14" x14ac:dyDescent="0.35">
      <c r="A18258" s="4" t="s">
        <v>18539</v>
      </c>
      <c r="B18258" s="5">
        <v>45052</v>
      </c>
      <c r="C18258" s="4" t="s">
        <v>292</v>
      </c>
      <c r="D18258" s="4" t="s">
        <v>16</v>
      </c>
      <c r="E18258" s="4" t="s">
        <v>52</v>
      </c>
      <c r="F18258" s="4" t="s">
        <v>41</v>
      </c>
      <c r="G18258">
        <v>9970.4699999999993</v>
      </c>
      <c r="H18258" s="4" t="s">
        <v>95</v>
      </c>
      <c r="I18258" s="4" t="s">
        <v>34</v>
      </c>
      <c r="J18258" s="4" t="s">
        <v>28</v>
      </c>
      <c r="K18258">
        <v>40872.589999999997</v>
      </c>
      <c r="L18258">
        <v>218632.18</v>
      </c>
      <c r="M18258" s="4" t="s">
        <v>102</v>
      </c>
      <c r="N18258" s="4" t="s">
        <v>102</v>
      </c>
    </row>
    <row r="18259" spans="1:14" x14ac:dyDescent="0.35">
      <c r="A18259" s="4" t="s">
        <v>18540</v>
      </c>
      <c r="B18259" s="5">
        <v>44954</v>
      </c>
      <c r="C18259" s="4" t="s">
        <v>1169</v>
      </c>
      <c r="D18259" s="4" t="s">
        <v>16</v>
      </c>
      <c r="E18259" s="4" t="s">
        <v>70</v>
      </c>
      <c r="F18259" s="4" t="s">
        <v>107</v>
      </c>
      <c r="G18259">
        <v>140.66999999999999</v>
      </c>
      <c r="H18259" s="4" t="s">
        <v>95</v>
      </c>
      <c r="I18259" s="4" t="s">
        <v>20</v>
      </c>
      <c r="J18259" s="4" t="s">
        <v>35</v>
      </c>
      <c r="K18259">
        <v>37392.400000000001</v>
      </c>
      <c r="L18259">
        <v>239527.83</v>
      </c>
      <c r="M18259" s="4" t="s">
        <v>43</v>
      </c>
      <c r="N18259" s="4" t="s">
        <v>20297</v>
      </c>
    </row>
    <row r="18260" spans="1:14" x14ac:dyDescent="0.35">
      <c r="A18260" s="4" t="s">
        <v>18541</v>
      </c>
      <c r="B18260" s="5">
        <v>45178</v>
      </c>
      <c r="C18260" s="4" t="s">
        <v>45</v>
      </c>
      <c r="D18260" s="4" t="s">
        <v>16</v>
      </c>
      <c r="E18260" s="4" t="s">
        <v>70</v>
      </c>
      <c r="F18260" s="4" t="s">
        <v>74</v>
      </c>
      <c r="G18260">
        <v>9729.5499999999993</v>
      </c>
      <c r="H18260" s="4" t="s">
        <v>95</v>
      </c>
      <c r="I18260" s="4" t="s">
        <v>54</v>
      </c>
      <c r="J18260" s="4" t="s">
        <v>21</v>
      </c>
      <c r="K18260">
        <v>33207.21</v>
      </c>
      <c r="L18260">
        <v>264906.32</v>
      </c>
      <c r="M18260" s="4" t="s">
        <v>59</v>
      </c>
      <c r="N18260" s="4" t="s">
        <v>20298</v>
      </c>
    </row>
    <row r="18261" spans="1:14" x14ac:dyDescent="0.35">
      <c r="A18261" s="4" t="s">
        <v>18542</v>
      </c>
      <c r="B18261" s="5">
        <v>45195</v>
      </c>
      <c r="C18261" s="4" t="s">
        <v>837</v>
      </c>
      <c r="D18261" s="4" t="s">
        <v>16</v>
      </c>
      <c r="E18261" s="4" t="s">
        <v>17</v>
      </c>
      <c r="F18261" s="4" t="s">
        <v>85</v>
      </c>
      <c r="G18261">
        <v>13499.81</v>
      </c>
      <c r="H18261" s="4" t="s">
        <v>95</v>
      </c>
      <c r="I18261" s="4" t="s">
        <v>18</v>
      </c>
      <c r="J18261" s="4" t="s">
        <v>98</v>
      </c>
      <c r="K18261">
        <v>64146.16</v>
      </c>
      <c r="L18261">
        <v>228305.39</v>
      </c>
      <c r="M18261" s="4" t="s">
        <v>59</v>
      </c>
      <c r="N18261" s="4" t="s">
        <v>20298</v>
      </c>
    </row>
    <row r="18262" spans="1:14" x14ac:dyDescent="0.35">
      <c r="A18262" s="4" t="s">
        <v>18543</v>
      </c>
      <c r="B18262" s="5">
        <v>44935</v>
      </c>
      <c r="C18262" s="4" t="s">
        <v>478</v>
      </c>
      <c r="D18262" s="4" t="s">
        <v>39</v>
      </c>
      <c r="E18262" s="4" t="s">
        <v>293</v>
      </c>
      <c r="F18262" s="4" t="s">
        <v>168</v>
      </c>
      <c r="G18262">
        <v>26723.66</v>
      </c>
      <c r="H18262" s="4" t="s">
        <v>27</v>
      </c>
      <c r="I18262" s="4" t="s">
        <v>54</v>
      </c>
      <c r="J18262" s="4" t="s">
        <v>55</v>
      </c>
      <c r="K18262">
        <v>32981.35</v>
      </c>
      <c r="L18262">
        <v>82951.87</v>
      </c>
      <c r="M18262" s="4" t="s">
        <v>43</v>
      </c>
      <c r="N18262" s="4" t="s">
        <v>20297</v>
      </c>
    </row>
    <row r="18263" spans="1:14" x14ac:dyDescent="0.35">
      <c r="A18263" s="4" t="s">
        <v>18544</v>
      </c>
      <c r="B18263" s="5">
        <v>45036</v>
      </c>
      <c r="C18263" s="4" t="s">
        <v>594</v>
      </c>
      <c r="D18263" s="4" t="s">
        <v>62</v>
      </c>
      <c r="E18263" s="4" t="s">
        <v>63</v>
      </c>
      <c r="F18263" s="4" t="s">
        <v>64</v>
      </c>
      <c r="G18263">
        <v>57192.05</v>
      </c>
      <c r="H18263" s="4" t="s">
        <v>95</v>
      </c>
      <c r="I18263" s="4" t="s">
        <v>18</v>
      </c>
      <c r="J18263" s="4" t="s">
        <v>21</v>
      </c>
      <c r="K18263">
        <v>62071.199999999997</v>
      </c>
      <c r="L18263">
        <v>338764.79999999999</v>
      </c>
      <c r="M18263" s="4" t="s">
        <v>65</v>
      </c>
      <c r="N18263" s="4" t="s">
        <v>20299</v>
      </c>
    </row>
    <row r="18264" spans="1:14" x14ac:dyDescent="0.35">
      <c r="A18264" s="4" t="s">
        <v>18545</v>
      </c>
      <c r="B18264" s="5">
        <v>44991</v>
      </c>
      <c r="C18264" s="4" t="s">
        <v>1245</v>
      </c>
      <c r="D18264" s="4" t="s">
        <v>16</v>
      </c>
      <c r="E18264" s="4" t="s">
        <v>128</v>
      </c>
      <c r="F18264" s="4" t="s">
        <v>74</v>
      </c>
      <c r="G18264">
        <v>3658.85</v>
      </c>
      <c r="H18264" s="4" t="s">
        <v>95</v>
      </c>
      <c r="I18264" s="4" t="s">
        <v>20</v>
      </c>
      <c r="J18264" s="4" t="s">
        <v>98</v>
      </c>
      <c r="K18264">
        <v>44103.79</v>
      </c>
      <c r="L18264">
        <v>192392.39</v>
      </c>
      <c r="M18264" s="4" t="s">
        <v>29</v>
      </c>
      <c r="N18264" s="4" t="s">
        <v>20295</v>
      </c>
    </row>
    <row r="18265" spans="1:14" x14ac:dyDescent="0.35">
      <c r="A18265" s="4" t="s">
        <v>18546</v>
      </c>
      <c r="B18265" s="5">
        <v>45189</v>
      </c>
      <c r="C18265" s="4" t="s">
        <v>67</v>
      </c>
      <c r="D18265" s="4" t="s">
        <v>39</v>
      </c>
      <c r="E18265" s="4" t="s">
        <v>40</v>
      </c>
      <c r="F18265" s="4" t="s">
        <v>113</v>
      </c>
      <c r="G18265">
        <v>16425.169999999998</v>
      </c>
      <c r="H18265" s="4" t="s">
        <v>19</v>
      </c>
      <c r="I18265" s="4" t="s">
        <v>54</v>
      </c>
      <c r="J18265" s="4" t="s">
        <v>28</v>
      </c>
      <c r="K18265">
        <v>44885.17</v>
      </c>
      <c r="L18265">
        <v>223757.36</v>
      </c>
      <c r="M18265" s="4" t="s">
        <v>59</v>
      </c>
      <c r="N18265" s="4" t="s">
        <v>20298</v>
      </c>
    </row>
    <row r="18266" spans="1:14" x14ac:dyDescent="0.35">
      <c r="A18266" s="4" t="s">
        <v>18547</v>
      </c>
      <c r="B18266" s="5">
        <v>45176</v>
      </c>
      <c r="C18266" s="4" t="s">
        <v>435</v>
      </c>
      <c r="D18266" s="4" t="s">
        <v>62</v>
      </c>
      <c r="E18266" s="4" t="s">
        <v>123</v>
      </c>
      <c r="F18266" s="4" t="s">
        <v>64</v>
      </c>
      <c r="G18266">
        <v>76087.539999999994</v>
      </c>
      <c r="H18266" s="4" t="s">
        <v>19</v>
      </c>
      <c r="I18266" s="4" t="s">
        <v>18</v>
      </c>
      <c r="J18266" s="4" t="s">
        <v>21</v>
      </c>
      <c r="K18266">
        <v>36010.51</v>
      </c>
      <c r="L18266">
        <v>368509.66</v>
      </c>
      <c r="M18266" s="4" t="s">
        <v>59</v>
      </c>
      <c r="N18266" s="4" t="s">
        <v>20298</v>
      </c>
    </row>
    <row r="18267" spans="1:14" x14ac:dyDescent="0.35">
      <c r="A18267" s="4" t="s">
        <v>18548</v>
      </c>
      <c r="B18267" s="5">
        <v>45285</v>
      </c>
      <c r="C18267" s="4" t="s">
        <v>73</v>
      </c>
      <c r="D18267" s="4" t="s">
        <v>62</v>
      </c>
      <c r="E18267" s="4" t="s">
        <v>123</v>
      </c>
      <c r="F18267" s="4" t="s">
        <v>64</v>
      </c>
      <c r="G18267">
        <v>65608.679999999993</v>
      </c>
      <c r="H18267" s="4" t="s">
        <v>19</v>
      </c>
      <c r="I18267" s="4" t="s">
        <v>20</v>
      </c>
      <c r="J18267" s="4" t="s">
        <v>120</v>
      </c>
      <c r="K18267">
        <v>66496</v>
      </c>
      <c r="L18267">
        <v>340317.84</v>
      </c>
      <c r="M18267" s="4" t="s">
        <v>87</v>
      </c>
      <c r="N18267" s="4" t="s">
        <v>20303</v>
      </c>
    </row>
    <row r="18268" spans="1:14" x14ac:dyDescent="0.35">
      <c r="A18268" s="4" t="s">
        <v>18549</v>
      </c>
      <c r="B18268" s="5">
        <v>45249</v>
      </c>
      <c r="C18268" s="4" t="s">
        <v>343</v>
      </c>
      <c r="D18268" s="4" t="s">
        <v>62</v>
      </c>
      <c r="E18268" s="4" t="s">
        <v>101</v>
      </c>
      <c r="F18268" s="4" t="s">
        <v>64</v>
      </c>
      <c r="G18268">
        <v>82488.59</v>
      </c>
      <c r="H18268" s="4" t="s">
        <v>27</v>
      </c>
      <c r="I18268" s="4" t="s">
        <v>18</v>
      </c>
      <c r="J18268" s="4" t="s">
        <v>139</v>
      </c>
      <c r="K18268">
        <v>63274.19</v>
      </c>
      <c r="L18268">
        <v>365112.42</v>
      </c>
      <c r="M18268" s="4" t="s">
        <v>75</v>
      </c>
      <c r="N18268" s="4" t="s">
        <v>20301</v>
      </c>
    </row>
    <row r="18269" spans="1:14" x14ac:dyDescent="0.35">
      <c r="A18269" s="4" t="s">
        <v>18550</v>
      </c>
      <c r="B18269" s="5">
        <v>45017</v>
      </c>
      <c r="C18269" s="4" t="s">
        <v>535</v>
      </c>
      <c r="D18269" s="4" t="s">
        <v>16</v>
      </c>
      <c r="E18269" s="4" t="s">
        <v>32</v>
      </c>
      <c r="F18269" s="4" t="s">
        <v>129</v>
      </c>
      <c r="G18269">
        <v>12593.68</v>
      </c>
      <c r="H18269" s="4" t="s">
        <v>86</v>
      </c>
      <c r="I18269" s="4" t="s">
        <v>54</v>
      </c>
      <c r="J18269" s="4" t="s">
        <v>120</v>
      </c>
      <c r="K18269">
        <v>53481.98</v>
      </c>
      <c r="L18269">
        <v>154135.14000000001</v>
      </c>
      <c r="M18269" s="4" t="s">
        <v>65</v>
      </c>
      <c r="N18269" s="4" t="s">
        <v>20299</v>
      </c>
    </row>
    <row r="18270" spans="1:14" x14ac:dyDescent="0.35">
      <c r="A18270" s="4" t="s">
        <v>18551</v>
      </c>
      <c r="B18270" s="5">
        <v>44966</v>
      </c>
      <c r="C18270" s="4" t="s">
        <v>839</v>
      </c>
      <c r="D18270" s="4" t="s">
        <v>16</v>
      </c>
      <c r="E18270" s="4" t="s">
        <v>150</v>
      </c>
      <c r="F18270" s="4" t="s">
        <v>129</v>
      </c>
      <c r="G18270">
        <v>2607.0100000000002</v>
      </c>
      <c r="H18270" s="4" t="s">
        <v>86</v>
      </c>
      <c r="I18270" s="4" t="s">
        <v>49</v>
      </c>
      <c r="J18270" s="4" t="s">
        <v>35</v>
      </c>
      <c r="K18270">
        <v>39279.230000000003</v>
      </c>
      <c r="L18270">
        <v>359858.62</v>
      </c>
      <c r="M18270" s="4" t="s">
        <v>71</v>
      </c>
      <c r="N18270" s="4" t="s">
        <v>20300</v>
      </c>
    </row>
    <row r="18271" spans="1:14" x14ac:dyDescent="0.35">
      <c r="A18271" s="4" t="s">
        <v>18552</v>
      </c>
      <c r="B18271" s="5">
        <v>45243</v>
      </c>
      <c r="C18271" s="4" t="s">
        <v>581</v>
      </c>
      <c r="D18271" s="4" t="s">
        <v>16</v>
      </c>
      <c r="E18271" s="4" t="s">
        <v>52</v>
      </c>
      <c r="F18271" s="4" t="s">
        <v>107</v>
      </c>
      <c r="G18271">
        <v>11842.18</v>
      </c>
      <c r="H18271" s="4" t="s">
        <v>86</v>
      </c>
      <c r="I18271" s="4" t="s">
        <v>18</v>
      </c>
      <c r="J18271" s="4" t="s">
        <v>35</v>
      </c>
      <c r="K18271">
        <v>30483.98</v>
      </c>
      <c r="L18271">
        <v>-12296.3</v>
      </c>
      <c r="M18271" s="4" t="s">
        <v>75</v>
      </c>
      <c r="N18271" s="4" t="s">
        <v>20301</v>
      </c>
    </row>
    <row r="18272" spans="1:14" x14ac:dyDescent="0.35">
      <c r="A18272" s="4" t="s">
        <v>18553</v>
      </c>
      <c r="B18272" s="5">
        <v>45088</v>
      </c>
      <c r="C18272" s="4" t="s">
        <v>15</v>
      </c>
      <c r="D18272" s="4" t="s">
        <v>16</v>
      </c>
      <c r="E18272" s="4" t="s">
        <v>17</v>
      </c>
      <c r="F18272" s="4" t="s">
        <v>129</v>
      </c>
      <c r="G18272">
        <v>13564.66</v>
      </c>
      <c r="H18272" s="4" t="s">
        <v>95</v>
      </c>
      <c r="I18272" s="4" t="s">
        <v>49</v>
      </c>
      <c r="J18272" s="4" t="s">
        <v>28</v>
      </c>
      <c r="K18272">
        <v>51862.03</v>
      </c>
      <c r="L18272">
        <v>196598.48</v>
      </c>
      <c r="M18272" s="4" t="s">
        <v>22</v>
      </c>
      <c r="N18272" s="4" t="s">
        <v>20294</v>
      </c>
    </row>
    <row r="18273" spans="1:14" x14ac:dyDescent="0.35">
      <c r="A18273" s="4" t="s">
        <v>18554</v>
      </c>
      <c r="B18273" s="5">
        <v>44968</v>
      </c>
      <c r="C18273" s="4" t="s">
        <v>677</v>
      </c>
      <c r="D18273" s="4" t="s">
        <v>62</v>
      </c>
      <c r="E18273" s="4" t="s">
        <v>123</v>
      </c>
      <c r="F18273" s="4" t="s">
        <v>64</v>
      </c>
      <c r="G18273">
        <v>42490.48</v>
      </c>
      <c r="H18273" s="4" t="s">
        <v>48</v>
      </c>
      <c r="I18273" s="4" t="s">
        <v>18</v>
      </c>
      <c r="J18273" s="4" t="s">
        <v>35</v>
      </c>
      <c r="K18273">
        <v>63472.42</v>
      </c>
      <c r="L18273">
        <v>191765.53</v>
      </c>
      <c r="M18273" s="4" t="s">
        <v>71</v>
      </c>
      <c r="N18273" s="4" t="s">
        <v>20300</v>
      </c>
    </row>
    <row r="18274" spans="1:14" x14ac:dyDescent="0.35">
      <c r="A18274" s="4" t="s">
        <v>18555</v>
      </c>
      <c r="B18274" s="5">
        <v>45044</v>
      </c>
      <c r="C18274" s="4" t="s">
        <v>226</v>
      </c>
      <c r="D18274" s="4" t="s">
        <v>16</v>
      </c>
      <c r="E18274" s="4" t="s">
        <v>150</v>
      </c>
      <c r="F18274" s="4" t="s">
        <v>18</v>
      </c>
      <c r="G18274">
        <v>5874.56</v>
      </c>
      <c r="H18274" s="4" t="s">
        <v>27</v>
      </c>
      <c r="I18274" s="4" t="s">
        <v>18</v>
      </c>
      <c r="J18274" s="4" t="s">
        <v>28</v>
      </c>
      <c r="K18274">
        <v>44458.32</v>
      </c>
      <c r="L18274">
        <v>240600.54</v>
      </c>
      <c r="M18274" s="4" t="s">
        <v>65</v>
      </c>
      <c r="N18274" s="4" t="s">
        <v>20299</v>
      </c>
    </row>
    <row r="18275" spans="1:14" x14ac:dyDescent="0.35">
      <c r="A18275" s="4" t="s">
        <v>18556</v>
      </c>
      <c r="B18275" s="5">
        <v>45028</v>
      </c>
      <c r="C18275" s="4" t="s">
        <v>149</v>
      </c>
      <c r="D18275" s="4" t="s">
        <v>16</v>
      </c>
      <c r="E18275" s="4" t="s">
        <v>25</v>
      </c>
      <c r="F18275" s="4" t="s">
        <v>168</v>
      </c>
      <c r="G18275">
        <v>2157.5300000000002</v>
      </c>
      <c r="H18275" s="4" t="s">
        <v>48</v>
      </c>
      <c r="I18275" s="4" t="s">
        <v>49</v>
      </c>
      <c r="J18275" s="4" t="s">
        <v>98</v>
      </c>
      <c r="K18275">
        <v>30315.439999999999</v>
      </c>
      <c r="L18275">
        <v>32261.22</v>
      </c>
      <c r="M18275" s="4" t="s">
        <v>65</v>
      </c>
      <c r="N18275" s="4" t="s">
        <v>20299</v>
      </c>
    </row>
    <row r="18276" spans="1:14" x14ac:dyDescent="0.35">
      <c r="A18276" s="4" t="s">
        <v>18557</v>
      </c>
      <c r="B18276" s="5">
        <v>45238</v>
      </c>
      <c r="C18276" s="4" t="s">
        <v>176</v>
      </c>
      <c r="D18276" s="4" t="s">
        <v>16</v>
      </c>
      <c r="E18276" s="4" t="s">
        <v>52</v>
      </c>
      <c r="F18276" s="4" t="s">
        <v>107</v>
      </c>
      <c r="G18276">
        <v>9431.7800000000007</v>
      </c>
      <c r="H18276" s="4" t="s">
        <v>27</v>
      </c>
      <c r="I18276" s="4" t="s">
        <v>20</v>
      </c>
      <c r="J18276" s="4" t="s">
        <v>139</v>
      </c>
      <c r="K18276">
        <v>51362.84</v>
      </c>
      <c r="L18276">
        <v>293523.81</v>
      </c>
      <c r="M18276" s="4" t="s">
        <v>75</v>
      </c>
      <c r="N18276" s="4" t="s">
        <v>20301</v>
      </c>
    </row>
    <row r="18277" spans="1:14" x14ac:dyDescent="0.35">
      <c r="A18277" s="4" t="s">
        <v>18558</v>
      </c>
      <c r="B18277" s="5">
        <v>45155</v>
      </c>
      <c r="C18277" s="4" t="s">
        <v>269</v>
      </c>
      <c r="D18277" s="4" t="s">
        <v>62</v>
      </c>
      <c r="E18277" s="4" t="s">
        <v>101</v>
      </c>
      <c r="F18277" s="4" t="s">
        <v>64</v>
      </c>
      <c r="G18277">
        <v>98674.42</v>
      </c>
      <c r="H18277" s="4" t="s">
        <v>86</v>
      </c>
      <c r="I18277" s="4" t="s">
        <v>20</v>
      </c>
      <c r="J18277" s="4" t="s">
        <v>42</v>
      </c>
      <c r="K18277">
        <v>31287.26</v>
      </c>
      <c r="L18277">
        <v>452242.01</v>
      </c>
      <c r="M18277" s="4" t="s">
        <v>134</v>
      </c>
      <c r="N18277" s="4" t="s">
        <v>20304</v>
      </c>
    </row>
    <row r="18278" spans="1:14" x14ac:dyDescent="0.35">
      <c r="A18278" s="4" t="s">
        <v>18559</v>
      </c>
      <c r="B18278" s="5">
        <v>45106</v>
      </c>
      <c r="C18278" s="4" t="s">
        <v>309</v>
      </c>
      <c r="D18278" s="4" t="s">
        <v>16</v>
      </c>
      <c r="E18278" s="4" t="s">
        <v>128</v>
      </c>
      <c r="F18278" s="4" t="s">
        <v>53</v>
      </c>
      <c r="G18278">
        <v>12234.19</v>
      </c>
      <c r="H18278" s="4" t="s">
        <v>27</v>
      </c>
      <c r="I18278" s="4" t="s">
        <v>54</v>
      </c>
      <c r="J18278" s="4" t="s">
        <v>139</v>
      </c>
      <c r="K18278">
        <v>38940.44</v>
      </c>
      <c r="L18278">
        <v>229063.98</v>
      </c>
      <c r="M18278" s="4" t="s">
        <v>22</v>
      </c>
      <c r="N18278" s="4" t="s">
        <v>20294</v>
      </c>
    </row>
    <row r="18279" spans="1:14" x14ac:dyDescent="0.35">
      <c r="A18279" s="4" t="s">
        <v>18560</v>
      </c>
      <c r="B18279" s="5">
        <v>44994</v>
      </c>
      <c r="C18279" s="4" t="s">
        <v>94</v>
      </c>
      <c r="D18279" s="4" t="s">
        <v>16</v>
      </c>
      <c r="E18279" s="4" t="s">
        <v>32</v>
      </c>
      <c r="F18279" s="4" t="s">
        <v>33</v>
      </c>
      <c r="G18279">
        <v>7231.81</v>
      </c>
      <c r="H18279" s="4" t="s">
        <v>86</v>
      </c>
      <c r="I18279" s="4" t="s">
        <v>49</v>
      </c>
      <c r="J18279" s="4" t="s">
        <v>139</v>
      </c>
      <c r="K18279">
        <v>43905.56</v>
      </c>
      <c r="L18279">
        <v>162465.62</v>
      </c>
      <c r="M18279" s="4" t="s">
        <v>29</v>
      </c>
      <c r="N18279" s="4" t="s">
        <v>20295</v>
      </c>
    </row>
    <row r="18280" spans="1:14" x14ac:dyDescent="0.35">
      <c r="A18280" s="4" t="s">
        <v>18561</v>
      </c>
      <c r="B18280" s="5">
        <v>45211</v>
      </c>
      <c r="C18280" s="4" t="s">
        <v>348</v>
      </c>
      <c r="D18280" s="4" t="s">
        <v>16</v>
      </c>
      <c r="E18280" s="4" t="s">
        <v>25</v>
      </c>
      <c r="F18280" s="4" t="s">
        <v>152</v>
      </c>
      <c r="G18280">
        <v>10086.85</v>
      </c>
      <c r="H18280" s="4" t="s">
        <v>48</v>
      </c>
      <c r="I18280" s="4" t="s">
        <v>34</v>
      </c>
      <c r="J18280" s="4" t="s">
        <v>120</v>
      </c>
      <c r="K18280">
        <v>67787.839999999997</v>
      </c>
      <c r="L18280">
        <v>277616.13</v>
      </c>
      <c r="M18280" s="4" t="s">
        <v>83</v>
      </c>
      <c r="N18280" s="4" t="s">
        <v>20302</v>
      </c>
    </row>
    <row r="18281" spans="1:14" x14ac:dyDescent="0.35">
      <c r="A18281" s="4" t="s">
        <v>18562</v>
      </c>
      <c r="B18281" s="5">
        <v>45261</v>
      </c>
      <c r="C18281" s="4" t="s">
        <v>154</v>
      </c>
      <c r="D18281" s="4" t="s">
        <v>16</v>
      </c>
      <c r="E18281" s="4" t="s">
        <v>17</v>
      </c>
      <c r="F18281" s="4" t="s">
        <v>129</v>
      </c>
      <c r="G18281">
        <v>3680.88</v>
      </c>
      <c r="H18281" s="4" t="s">
        <v>19</v>
      </c>
      <c r="I18281" s="4" t="s">
        <v>34</v>
      </c>
      <c r="J18281" s="4" t="s">
        <v>55</v>
      </c>
      <c r="K18281">
        <v>68397.45</v>
      </c>
      <c r="L18281">
        <v>527203.81000000006</v>
      </c>
      <c r="M18281" s="4" t="s">
        <v>87</v>
      </c>
      <c r="N18281" s="4" t="s">
        <v>20303</v>
      </c>
    </row>
    <row r="18282" spans="1:14" x14ac:dyDescent="0.35">
      <c r="A18282" s="4" t="s">
        <v>18563</v>
      </c>
      <c r="B18282" s="5">
        <v>45020</v>
      </c>
      <c r="C18282" s="4" t="s">
        <v>205</v>
      </c>
      <c r="D18282" s="4" t="s">
        <v>62</v>
      </c>
      <c r="E18282" s="4" t="s">
        <v>82</v>
      </c>
      <c r="F18282" s="4" t="s">
        <v>64</v>
      </c>
      <c r="G18282">
        <v>56837.440000000002</v>
      </c>
      <c r="H18282" s="4" t="s">
        <v>95</v>
      </c>
      <c r="I18282" s="4" t="s">
        <v>20</v>
      </c>
      <c r="J18282" s="4" t="s">
        <v>98</v>
      </c>
      <c r="K18282">
        <v>43268.69</v>
      </c>
      <c r="L18282">
        <v>313476.12</v>
      </c>
      <c r="M18282" s="4" t="s">
        <v>65</v>
      </c>
      <c r="N18282" s="4" t="s">
        <v>20299</v>
      </c>
    </row>
    <row r="18283" spans="1:14" x14ac:dyDescent="0.35">
      <c r="A18283" s="4" t="s">
        <v>18564</v>
      </c>
      <c r="B18283" s="5">
        <v>45120</v>
      </c>
      <c r="C18283" s="4" t="s">
        <v>839</v>
      </c>
      <c r="D18283" s="4" t="s">
        <v>62</v>
      </c>
      <c r="E18283" s="4" t="s">
        <v>82</v>
      </c>
      <c r="F18283" s="4" t="s">
        <v>64</v>
      </c>
      <c r="G18283">
        <v>75858.720000000001</v>
      </c>
      <c r="H18283" s="4" t="s">
        <v>48</v>
      </c>
      <c r="I18283" s="4" t="s">
        <v>54</v>
      </c>
      <c r="J18283" s="4" t="s">
        <v>28</v>
      </c>
      <c r="K18283">
        <v>41974.09</v>
      </c>
      <c r="L18283">
        <v>364852.47</v>
      </c>
      <c r="M18283" s="4" t="s">
        <v>36</v>
      </c>
      <c r="N18283" s="4" t="s">
        <v>20296</v>
      </c>
    </row>
    <row r="18284" spans="1:14" x14ac:dyDescent="0.35">
      <c r="A18284" s="4" t="s">
        <v>18565</v>
      </c>
      <c r="B18284" s="5">
        <v>45074</v>
      </c>
      <c r="C18284" s="4" t="s">
        <v>127</v>
      </c>
      <c r="D18284" s="4" t="s">
        <v>39</v>
      </c>
      <c r="E18284" s="4" t="s">
        <v>334</v>
      </c>
      <c r="F18284" s="4" t="s">
        <v>107</v>
      </c>
      <c r="G18284">
        <v>29885.7</v>
      </c>
      <c r="H18284" s="4" t="s">
        <v>48</v>
      </c>
      <c r="I18284" s="4" t="s">
        <v>20</v>
      </c>
      <c r="J18284" s="4" t="s">
        <v>120</v>
      </c>
      <c r="K18284">
        <v>39538.949999999997</v>
      </c>
      <c r="L18284">
        <v>464315.23</v>
      </c>
      <c r="M18284" s="4" t="s">
        <v>102</v>
      </c>
      <c r="N18284" s="4" t="s">
        <v>102</v>
      </c>
    </row>
    <row r="18285" spans="1:14" x14ac:dyDescent="0.35">
      <c r="A18285" s="4" t="s">
        <v>18566</v>
      </c>
      <c r="B18285" s="5">
        <v>45124</v>
      </c>
      <c r="C18285" s="4" t="s">
        <v>141</v>
      </c>
      <c r="D18285" s="4" t="s">
        <v>16</v>
      </c>
      <c r="E18285" s="4" t="s">
        <v>32</v>
      </c>
      <c r="F18285" s="4" t="s">
        <v>47</v>
      </c>
      <c r="G18285">
        <v>1317.15</v>
      </c>
      <c r="H18285" s="4" t="s">
        <v>95</v>
      </c>
      <c r="I18285" s="4" t="s">
        <v>18</v>
      </c>
      <c r="J18285" s="4" t="s">
        <v>114</v>
      </c>
      <c r="K18285">
        <v>43935.95</v>
      </c>
      <c r="L18285">
        <v>61406.12</v>
      </c>
      <c r="M18285" s="4" t="s">
        <v>36</v>
      </c>
      <c r="N18285" s="4" t="s">
        <v>20296</v>
      </c>
    </row>
    <row r="18286" spans="1:14" x14ac:dyDescent="0.35">
      <c r="A18286" s="4" t="s">
        <v>18567</v>
      </c>
      <c r="B18286" s="5">
        <v>45075</v>
      </c>
      <c r="C18286" s="4" t="s">
        <v>1245</v>
      </c>
      <c r="D18286" s="4" t="s">
        <v>62</v>
      </c>
      <c r="E18286" s="4" t="s">
        <v>78</v>
      </c>
      <c r="F18286" s="4" t="s">
        <v>64</v>
      </c>
      <c r="G18286">
        <v>49443.43</v>
      </c>
      <c r="H18286" s="4" t="s">
        <v>19</v>
      </c>
      <c r="I18286" s="4" t="s">
        <v>54</v>
      </c>
      <c r="J18286" s="4" t="s">
        <v>139</v>
      </c>
      <c r="K18286">
        <v>47169.48</v>
      </c>
      <c r="L18286">
        <v>243438.25</v>
      </c>
      <c r="M18286" s="4" t="s">
        <v>102</v>
      </c>
      <c r="N18286" s="4" t="s">
        <v>102</v>
      </c>
    </row>
    <row r="18287" spans="1:14" x14ac:dyDescent="0.35">
      <c r="A18287" s="4" t="s">
        <v>18568</v>
      </c>
      <c r="B18287" s="5">
        <v>45021</v>
      </c>
      <c r="C18287" s="4" t="s">
        <v>131</v>
      </c>
      <c r="D18287" s="4" t="s">
        <v>16</v>
      </c>
      <c r="E18287" s="4" t="s">
        <v>128</v>
      </c>
      <c r="F18287" s="4" t="s">
        <v>85</v>
      </c>
      <c r="G18287">
        <v>8360.39</v>
      </c>
      <c r="H18287" s="4" t="s">
        <v>95</v>
      </c>
      <c r="I18287" s="4" t="s">
        <v>54</v>
      </c>
      <c r="J18287" s="4" t="s">
        <v>98</v>
      </c>
      <c r="K18287">
        <v>33602.82</v>
      </c>
      <c r="L18287">
        <v>560860.68000000005</v>
      </c>
      <c r="M18287" s="4" t="s">
        <v>65</v>
      </c>
      <c r="N18287" s="4" t="s">
        <v>20299</v>
      </c>
    </row>
    <row r="18288" spans="1:14" x14ac:dyDescent="0.35">
      <c r="A18288" s="4" t="s">
        <v>18569</v>
      </c>
      <c r="B18288" s="5">
        <v>45007</v>
      </c>
      <c r="C18288" s="4" t="s">
        <v>446</v>
      </c>
      <c r="D18288" s="4" t="s">
        <v>62</v>
      </c>
      <c r="E18288" s="4" t="s">
        <v>82</v>
      </c>
      <c r="F18288" s="4" t="s">
        <v>64</v>
      </c>
      <c r="G18288">
        <v>95981.11</v>
      </c>
      <c r="H18288" s="4" t="s">
        <v>95</v>
      </c>
      <c r="I18288" s="4" t="s">
        <v>18</v>
      </c>
      <c r="J18288" s="4" t="s">
        <v>21</v>
      </c>
      <c r="K18288">
        <v>53397.01</v>
      </c>
      <c r="L18288">
        <v>258632.79</v>
      </c>
      <c r="M18288" s="4" t="s">
        <v>29</v>
      </c>
      <c r="N18288" s="4" t="s">
        <v>20295</v>
      </c>
    </row>
    <row r="18289" spans="1:14" x14ac:dyDescent="0.35">
      <c r="A18289" s="4" t="s">
        <v>18570</v>
      </c>
      <c r="B18289" s="5">
        <v>45150</v>
      </c>
      <c r="C18289" s="4" t="s">
        <v>67</v>
      </c>
      <c r="D18289" s="4" t="s">
        <v>16</v>
      </c>
      <c r="E18289" s="4" t="s">
        <v>52</v>
      </c>
      <c r="F18289" s="4" t="s">
        <v>168</v>
      </c>
      <c r="G18289">
        <v>6662.7</v>
      </c>
      <c r="H18289" s="4" t="s">
        <v>86</v>
      </c>
      <c r="I18289" s="4" t="s">
        <v>49</v>
      </c>
      <c r="J18289" s="4" t="s">
        <v>120</v>
      </c>
      <c r="K18289">
        <v>56124.14</v>
      </c>
      <c r="L18289">
        <v>263850.15999999997</v>
      </c>
      <c r="M18289" s="4" t="s">
        <v>134</v>
      </c>
      <c r="N18289" s="4" t="s">
        <v>20304</v>
      </c>
    </row>
    <row r="18290" spans="1:14" x14ac:dyDescent="0.35">
      <c r="A18290" s="4" t="s">
        <v>18571</v>
      </c>
      <c r="B18290" s="5">
        <v>45271</v>
      </c>
      <c r="C18290" s="4" t="s">
        <v>1126</v>
      </c>
      <c r="D18290" s="4" t="s">
        <v>16</v>
      </c>
      <c r="E18290" s="4" t="s">
        <v>46</v>
      </c>
      <c r="F18290" s="4" t="s">
        <v>53</v>
      </c>
      <c r="G18290">
        <v>5356.76</v>
      </c>
      <c r="H18290" s="4" t="s">
        <v>19</v>
      </c>
      <c r="I18290" s="4" t="s">
        <v>54</v>
      </c>
      <c r="J18290" s="4" t="s">
        <v>28</v>
      </c>
      <c r="K18290">
        <v>62838.12</v>
      </c>
      <c r="L18290">
        <v>87023.96</v>
      </c>
      <c r="M18290" s="4" t="s">
        <v>87</v>
      </c>
      <c r="N18290" s="4" t="s">
        <v>20303</v>
      </c>
    </row>
    <row r="18291" spans="1:14" x14ac:dyDescent="0.35">
      <c r="A18291" s="4" t="s">
        <v>18572</v>
      </c>
      <c r="B18291" s="5">
        <v>45172</v>
      </c>
      <c r="C18291" s="4" t="s">
        <v>677</v>
      </c>
      <c r="D18291" s="4" t="s">
        <v>16</v>
      </c>
      <c r="E18291" s="4" t="s">
        <v>25</v>
      </c>
      <c r="F18291" s="4" t="s">
        <v>152</v>
      </c>
      <c r="G18291">
        <v>13869.02</v>
      </c>
      <c r="H18291" s="4" t="s">
        <v>86</v>
      </c>
      <c r="I18291" s="4" t="s">
        <v>20</v>
      </c>
      <c r="J18291" s="4" t="s">
        <v>42</v>
      </c>
      <c r="K18291">
        <v>62757.36</v>
      </c>
      <c r="L18291">
        <v>202346.91</v>
      </c>
      <c r="M18291" s="4" t="s">
        <v>59</v>
      </c>
      <c r="N18291" s="4" t="s">
        <v>20298</v>
      </c>
    </row>
    <row r="18292" spans="1:14" x14ac:dyDescent="0.35">
      <c r="A18292" s="4" t="s">
        <v>18573</v>
      </c>
      <c r="B18292" s="5">
        <v>44951</v>
      </c>
      <c r="C18292" s="4" t="s">
        <v>473</v>
      </c>
      <c r="D18292" s="4" t="s">
        <v>16</v>
      </c>
      <c r="E18292" s="4" t="s">
        <v>58</v>
      </c>
      <c r="F18292" s="4" t="s">
        <v>41</v>
      </c>
      <c r="G18292">
        <v>1860.53</v>
      </c>
      <c r="H18292" s="4" t="s">
        <v>48</v>
      </c>
      <c r="I18292" s="4" t="s">
        <v>20</v>
      </c>
      <c r="J18292" s="4" t="s">
        <v>21</v>
      </c>
      <c r="K18292">
        <v>34630.730000000003</v>
      </c>
      <c r="L18292">
        <v>265621.56</v>
      </c>
      <c r="M18292" s="4" t="s">
        <v>43</v>
      </c>
      <c r="N18292" s="4" t="s">
        <v>20297</v>
      </c>
    </row>
    <row r="18293" spans="1:14" x14ac:dyDescent="0.35">
      <c r="A18293" s="4" t="s">
        <v>18574</v>
      </c>
      <c r="B18293" s="5">
        <v>44963</v>
      </c>
      <c r="C18293" s="4" t="s">
        <v>216</v>
      </c>
      <c r="D18293" s="4" t="s">
        <v>16</v>
      </c>
      <c r="E18293" s="4" t="s">
        <v>46</v>
      </c>
      <c r="F18293" s="4" t="s">
        <v>18</v>
      </c>
      <c r="G18293">
        <v>9076.0499999999993</v>
      </c>
      <c r="H18293" s="4" t="s">
        <v>27</v>
      </c>
      <c r="I18293" s="4" t="s">
        <v>49</v>
      </c>
      <c r="J18293" s="4" t="s">
        <v>35</v>
      </c>
      <c r="K18293">
        <v>34490.42</v>
      </c>
      <c r="L18293">
        <v>266104.46999999997</v>
      </c>
      <c r="M18293" s="4" t="s">
        <v>71</v>
      </c>
      <c r="N18293" s="4" t="s">
        <v>20300</v>
      </c>
    </row>
    <row r="18294" spans="1:14" x14ac:dyDescent="0.35">
      <c r="A18294" s="4" t="s">
        <v>18575</v>
      </c>
      <c r="B18294" s="5">
        <v>45285</v>
      </c>
      <c r="C18294" s="4" t="s">
        <v>285</v>
      </c>
      <c r="D18294" s="4" t="s">
        <v>39</v>
      </c>
      <c r="E18294" s="4" t="s">
        <v>334</v>
      </c>
      <c r="F18294" s="4" t="s">
        <v>90</v>
      </c>
      <c r="G18294">
        <v>11024.06</v>
      </c>
      <c r="H18294" s="4" t="s">
        <v>86</v>
      </c>
      <c r="I18294" s="4" t="s">
        <v>54</v>
      </c>
      <c r="J18294" s="4" t="s">
        <v>98</v>
      </c>
      <c r="K18294">
        <v>59942.71</v>
      </c>
      <c r="L18294">
        <v>121248.62</v>
      </c>
      <c r="M18294" s="4" t="s">
        <v>87</v>
      </c>
      <c r="N18294" s="4" t="s">
        <v>20303</v>
      </c>
    </row>
    <row r="18295" spans="1:14" x14ac:dyDescent="0.35">
      <c r="A18295" s="4" t="s">
        <v>18576</v>
      </c>
      <c r="B18295" s="5">
        <v>45045</v>
      </c>
      <c r="C18295" s="4" t="s">
        <v>275</v>
      </c>
      <c r="D18295" s="4" t="s">
        <v>16</v>
      </c>
      <c r="E18295" s="4" t="s">
        <v>128</v>
      </c>
      <c r="F18295" s="4" t="s">
        <v>168</v>
      </c>
      <c r="G18295">
        <v>3113.07</v>
      </c>
      <c r="H18295" s="4" t="s">
        <v>86</v>
      </c>
      <c r="I18295" s="4" t="s">
        <v>54</v>
      </c>
      <c r="J18295" s="4" t="s">
        <v>42</v>
      </c>
      <c r="K18295">
        <v>54204.69</v>
      </c>
      <c r="L18295">
        <v>143492.14000000001</v>
      </c>
      <c r="M18295" s="4" t="s">
        <v>65</v>
      </c>
      <c r="N18295" s="4" t="s">
        <v>20299</v>
      </c>
    </row>
    <row r="18296" spans="1:14" x14ac:dyDescent="0.35">
      <c r="A18296" s="4" t="s">
        <v>18577</v>
      </c>
      <c r="B18296" s="5">
        <v>45244</v>
      </c>
      <c r="C18296" s="4" t="s">
        <v>345</v>
      </c>
      <c r="D18296" s="4" t="s">
        <v>16</v>
      </c>
      <c r="E18296" s="4" t="s">
        <v>52</v>
      </c>
      <c r="F18296" s="4" t="s">
        <v>26</v>
      </c>
      <c r="G18296">
        <v>335.92</v>
      </c>
      <c r="H18296" s="4" t="s">
        <v>95</v>
      </c>
      <c r="I18296" s="4" t="s">
        <v>20</v>
      </c>
      <c r="J18296" s="4" t="s">
        <v>35</v>
      </c>
      <c r="K18296">
        <v>47827.44</v>
      </c>
      <c r="L18296">
        <v>61329.69</v>
      </c>
      <c r="M18296" s="4" t="s">
        <v>75</v>
      </c>
      <c r="N18296" s="4" t="s">
        <v>20301</v>
      </c>
    </row>
    <row r="18297" spans="1:14" x14ac:dyDescent="0.35">
      <c r="A18297" s="4" t="s">
        <v>18578</v>
      </c>
      <c r="B18297" s="5">
        <v>45091</v>
      </c>
      <c r="C18297" s="4" t="s">
        <v>405</v>
      </c>
      <c r="D18297" s="4" t="s">
        <v>62</v>
      </c>
      <c r="E18297" s="4" t="s">
        <v>101</v>
      </c>
      <c r="F18297" s="4" t="s">
        <v>64</v>
      </c>
      <c r="G18297">
        <v>76101.039999999994</v>
      </c>
      <c r="H18297" s="4" t="s">
        <v>86</v>
      </c>
      <c r="I18297" s="4" t="s">
        <v>54</v>
      </c>
      <c r="J18297" s="4" t="s">
        <v>98</v>
      </c>
      <c r="K18297">
        <v>56076.49</v>
      </c>
      <c r="L18297">
        <v>277206.77</v>
      </c>
      <c r="M18297" s="4" t="s">
        <v>22</v>
      </c>
      <c r="N18297" s="4" t="s">
        <v>20294</v>
      </c>
    </row>
    <row r="18298" spans="1:14" x14ac:dyDescent="0.35">
      <c r="A18298" s="4" t="s">
        <v>18579</v>
      </c>
      <c r="B18298" s="5">
        <v>45035</v>
      </c>
      <c r="C18298" s="4" t="s">
        <v>205</v>
      </c>
      <c r="D18298" s="4" t="s">
        <v>16</v>
      </c>
      <c r="E18298" s="4" t="s">
        <v>25</v>
      </c>
      <c r="F18298" s="4" t="s">
        <v>26</v>
      </c>
      <c r="G18298">
        <v>4971.76</v>
      </c>
      <c r="H18298" s="4" t="s">
        <v>19</v>
      </c>
      <c r="I18298" s="4" t="s">
        <v>34</v>
      </c>
      <c r="J18298" s="4" t="s">
        <v>35</v>
      </c>
      <c r="K18298">
        <v>33939.68</v>
      </c>
      <c r="L18298">
        <v>37083.99</v>
      </c>
      <c r="M18298" s="4" t="s">
        <v>65</v>
      </c>
      <c r="N18298" s="4" t="s">
        <v>20299</v>
      </c>
    </row>
    <row r="18299" spans="1:14" x14ac:dyDescent="0.35">
      <c r="A18299" s="4" t="s">
        <v>18580</v>
      </c>
      <c r="B18299" s="5">
        <v>45278</v>
      </c>
      <c r="C18299" s="4" t="s">
        <v>1185</v>
      </c>
      <c r="D18299" s="4" t="s">
        <v>16</v>
      </c>
      <c r="E18299" s="4" t="s">
        <v>150</v>
      </c>
      <c r="F18299" s="4" t="s">
        <v>33</v>
      </c>
      <c r="G18299">
        <v>7239</v>
      </c>
      <c r="H18299" s="4" t="s">
        <v>19</v>
      </c>
      <c r="I18299" s="4" t="s">
        <v>49</v>
      </c>
      <c r="J18299" s="4" t="s">
        <v>42</v>
      </c>
      <c r="K18299">
        <v>69418.850000000006</v>
      </c>
      <c r="L18299">
        <v>119284.48</v>
      </c>
      <c r="M18299" s="4" t="s">
        <v>87</v>
      </c>
      <c r="N18299" s="4" t="s">
        <v>20303</v>
      </c>
    </row>
    <row r="18300" spans="1:14" x14ac:dyDescent="0.35">
      <c r="A18300" s="4" t="s">
        <v>18581</v>
      </c>
      <c r="B18300" s="5">
        <v>45216</v>
      </c>
      <c r="C18300" s="4" t="s">
        <v>214</v>
      </c>
      <c r="D18300" s="4" t="s">
        <v>16</v>
      </c>
      <c r="E18300" s="4" t="s">
        <v>17</v>
      </c>
      <c r="F18300" s="4" t="s">
        <v>26</v>
      </c>
      <c r="G18300">
        <v>13417.09</v>
      </c>
      <c r="H18300" s="4" t="s">
        <v>27</v>
      </c>
      <c r="I18300" s="4" t="s">
        <v>54</v>
      </c>
      <c r="J18300" s="4" t="s">
        <v>21</v>
      </c>
      <c r="K18300">
        <v>40954.19</v>
      </c>
      <c r="L18300">
        <v>229261.3</v>
      </c>
      <c r="M18300" s="4" t="s">
        <v>83</v>
      </c>
      <c r="N18300" s="4" t="s">
        <v>20302</v>
      </c>
    </row>
    <row r="18301" spans="1:14" x14ac:dyDescent="0.35">
      <c r="A18301" s="4" t="s">
        <v>18582</v>
      </c>
      <c r="B18301" s="5">
        <v>45288</v>
      </c>
      <c r="C18301" s="4" t="s">
        <v>365</v>
      </c>
      <c r="D18301" s="4" t="s">
        <v>16</v>
      </c>
      <c r="E18301" s="4" t="s">
        <v>70</v>
      </c>
      <c r="F18301" s="4" t="s">
        <v>129</v>
      </c>
      <c r="G18301">
        <v>13978.09</v>
      </c>
      <c r="H18301" s="4" t="s">
        <v>48</v>
      </c>
      <c r="I18301" s="4" t="s">
        <v>54</v>
      </c>
      <c r="J18301" s="4" t="s">
        <v>35</v>
      </c>
      <c r="K18301">
        <v>30347.66</v>
      </c>
      <c r="L18301">
        <v>42380.9</v>
      </c>
      <c r="M18301" s="4" t="s">
        <v>87</v>
      </c>
      <c r="N18301" s="4" t="s">
        <v>20303</v>
      </c>
    </row>
    <row r="18302" spans="1:14" x14ac:dyDescent="0.35">
      <c r="A18302" s="4" t="s">
        <v>18583</v>
      </c>
      <c r="B18302" s="5">
        <v>44934</v>
      </c>
      <c r="C18302" s="4" t="s">
        <v>165</v>
      </c>
      <c r="D18302" s="4" t="s">
        <v>39</v>
      </c>
      <c r="E18302" s="4" t="s">
        <v>334</v>
      </c>
      <c r="F18302" s="4" t="s">
        <v>168</v>
      </c>
      <c r="G18302">
        <v>6281.82</v>
      </c>
      <c r="H18302" s="4" t="s">
        <v>48</v>
      </c>
      <c r="I18302" s="4" t="s">
        <v>20</v>
      </c>
      <c r="J18302" s="4" t="s">
        <v>79</v>
      </c>
      <c r="K18302">
        <v>34192.42</v>
      </c>
      <c r="L18302">
        <v>185458.02</v>
      </c>
      <c r="M18302" s="4" t="s">
        <v>43</v>
      </c>
      <c r="N18302" s="4" t="s">
        <v>20297</v>
      </c>
    </row>
    <row r="18303" spans="1:14" x14ac:dyDescent="0.35">
      <c r="A18303" s="4" t="s">
        <v>18584</v>
      </c>
      <c r="B18303" s="5">
        <v>44952</v>
      </c>
      <c r="C18303" s="4" t="s">
        <v>244</v>
      </c>
      <c r="D18303" s="4" t="s">
        <v>16</v>
      </c>
      <c r="E18303" s="4" t="s">
        <v>128</v>
      </c>
      <c r="F18303" s="4" t="s">
        <v>74</v>
      </c>
      <c r="G18303">
        <v>5227.3100000000004</v>
      </c>
      <c r="H18303" s="4" t="s">
        <v>86</v>
      </c>
      <c r="I18303" s="4" t="s">
        <v>34</v>
      </c>
      <c r="J18303" s="4" t="s">
        <v>114</v>
      </c>
      <c r="K18303">
        <v>38490.19</v>
      </c>
      <c r="L18303">
        <v>187967.73</v>
      </c>
      <c r="M18303" s="4" t="s">
        <v>43</v>
      </c>
      <c r="N18303" s="4" t="s">
        <v>20297</v>
      </c>
    </row>
    <row r="18304" spans="1:14" x14ac:dyDescent="0.35">
      <c r="A18304" s="4" t="s">
        <v>18585</v>
      </c>
      <c r="B18304" s="5">
        <v>45231</v>
      </c>
      <c r="C18304" s="4" t="s">
        <v>77</v>
      </c>
      <c r="D18304" s="4" t="s">
        <v>16</v>
      </c>
      <c r="E18304" s="4" t="s">
        <v>25</v>
      </c>
      <c r="F18304" s="4" t="s">
        <v>74</v>
      </c>
      <c r="G18304">
        <v>5802.32</v>
      </c>
      <c r="H18304" s="4" t="s">
        <v>86</v>
      </c>
      <c r="I18304" s="4" t="s">
        <v>49</v>
      </c>
      <c r="J18304" s="4" t="s">
        <v>55</v>
      </c>
      <c r="K18304">
        <v>58909.919999999998</v>
      </c>
      <c r="L18304">
        <v>122144.54</v>
      </c>
      <c r="M18304" s="4" t="s">
        <v>75</v>
      </c>
      <c r="N18304" s="4" t="s">
        <v>20301</v>
      </c>
    </row>
    <row r="18305" spans="1:14" x14ac:dyDescent="0.35">
      <c r="A18305" s="4" t="s">
        <v>18586</v>
      </c>
      <c r="B18305" s="5">
        <v>44966</v>
      </c>
      <c r="C18305" s="4" t="s">
        <v>154</v>
      </c>
      <c r="D18305" s="4" t="s">
        <v>16</v>
      </c>
      <c r="E18305" s="4" t="s">
        <v>52</v>
      </c>
      <c r="F18305" s="4" t="s">
        <v>47</v>
      </c>
      <c r="G18305">
        <v>8359.07</v>
      </c>
      <c r="H18305" s="4" t="s">
        <v>27</v>
      </c>
      <c r="I18305" s="4" t="s">
        <v>34</v>
      </c>
      <c r="J18305" s="4" t="s">
        <v>28</v>
      </c>
      <c r="K18305">
        <v>68397.45</v>
      </c>
      <c r="L18305">
        <v>518844.74</v>
      </c>
      <c r="M18305" s="4" t="s">
        <v>71</v>
      </c>
      <c r="N18305" s="4" t="s">
        <v>20300</v>
      </c>
    </row>
    <row r="18306" spans="1:14" x14ac:dyDescent="0.35">
      <c r="A18306" s="4" t="s">
        <v>18587</v>
      </c>
      <c r="B18306" s="5">
        <v>44929</v>
      </c>
      <c r="C18306" s="4" t="s">
        <v>375</v>
      </c>
      <c r="D18306" s="4" t="s">
        <v>16</v>
      </c>
      <c r="E18306" s="4" t="s">
        <v>58</v>
      </c>
      <c r="F18306" s="4" t="s">
        <v>33</v>
      </c>
      <c r="G18306">
        <v>4528.8999999999996</v>
      </c>
      <c r="H18306" s="4" t="s">
        <v>95</v>
      </c>
      <c r="I18306" s="4" t="s">
        <v>20</v>
      </c>
      <c r="J18306" s="4" t="s">
        <v>98</v>
      </c>
      <c r="K18306">
        <v>48896.21</v>
      </c>
      <c r="L18306">
        <v>117054.66</v>
      </c>
      <c r="M18306" s="4" t="s">
        <v>43</v>
      </c>
      <c r="N18306" s="4" t="s">
        <v>20297</v>
      </c>
    </row>
    <row r="18307" spans="1:14" x14ac:dyDescent="0.35">
      <c r="A18307" s="4" t="s">
        <v>18588</v>
      </c>
      <c r="B18307" s="5">
        <v>45080</v>
      </c>
      <c r="C18307" s="4" t="s">
        <v>642</v>
      </c>
      <c r="D18307" s="4" t="s">
        <v>62</v>
      </c>
      <c r="E18307" s="4" t="s">
        <v>101</v>
      </c>
      <c r="F18307" s="4" t="s">
        <v>64</v>
      </c>
      <c r="G18307">
        <v>95683.61</v>
      </c>
      <c r="H18307" s="4" t="s">
        <v>27</v>
      </c>
      <c r="I18307" s="4" t="s">
        <v>49</v>
      </c>
      <c r="J18307" s="4" t="s">
        <v>79</v>
      </c>
      <c r="K18307">
        <v>30671.21</v>
      </c>
      <c r="L18307">
        <v>272630.92</v>
      </c>
      <c r="M18307" s="4" t="s">
        <v>22</v>
      </c>
      <c r="N18307" s="4" t="s">
        <v>20294</v>
      </c>
    </row>
    <row r="18308" spans="1:14" x14ac:dyDescent="0.35">
      <c r="A18308" s="4" t="s">
        <v>18589</v>
      </c>
      <c r="B18308" s="5">
        <v>45059</v>
      </c>
      <c r="C18308" s="4" t="s">
        <v>285</v>
      </c>
      <c r="D18308" s="4" t="s">
        <v>16</v>
      </c>
      <c r="E18308" s="4" t="s">
        <v>150</v>
      </c>
      <c r="F18308" s="4" t="s">
        <v>74</v>
      </c>
      <c r="G18308">
        <v>9148.4500000000007</v>
      </c>
      <c r="H18308" s="4" t="s">
        <v>48</v>
      </c>
      <c r="I18308" s="4" t="s">
        <v>18</v>
      </c>
      <c r="J18308" s="4" t="s">
        <v>21</v>
      </c>
      <c r="K18308">
        <v>61644.44</v>
      </c>
      <c r="L18308">
        <v>42741.98</v>
      </c>
      <c r="M18308" s="4" t="s">
        <v>102</v>
      </c>
      <c r="N18308" s="4" t="s">
        <v>102</v>
      </c>
    </row>
    <row r="18309" spans="1:14" x14ac:dyDescent="0.35">
      <c r="A18309" s="4" t="s">
        <v>18590</v>
      </c>
      <c r="B18309" s="5">
        <v>45280</v>
      </c>
      <c r="C18309" s="4" t="s">
        <v>69</v>
      </c>
      <c r="D18309" s="4" t="s">
        <v>16</v>
      </c>
      <c r="E18309" s="4" t="s">
        <v>52</v>
      </c>
      <c r="F18309" s="4" t="s">
        <v>117</v>
      </c>
      <c r="G18309">
        <v>8400</v>
      </c>
      <c r="H18309" s="4" t="s">
        <v>86</v>
      </c>
      <c r="I18309" s="4" t="s">
        <v>34</v>
      </c>
      <c r="J18309" s="4" t="s">
        <v>98</v>
      </c>
      <c r="K18309">
        <v>31265.279999999999</v>
      </c>
      <c r="L18309">
        <v>126264.95</v>
      </c>
      <c r="M18309" s="4" t="s">
        <v>87</v>
      </c>
      <c r="N18309" s="4" t="s">
        <v>20303</v>
      </c>
    </row>
    <row r="18310" spans="1:14" x14ac:dyDescent="0.35">
      <c r="A18310" s="4" t="s">
        <v>18591</v>
      </c>
      <c r="B18310" s="5">
        <v>44974</v>
      </c>
      <c r="C18310" s="4" t="s">
        <v>565</v>
      </c>
      <c r="D18310" s="4" t="s">
        <v>16</v>
      </c>
      <c r="E18310" s="4" t="s">
        <v>32</v>
      </c>
      <c r="F18310" s="4" t="s">
        <v>90</v>
      </c>
      <c r="G18310">
        <v>7020.4</v>
      </c>
      <c r="H18310" s="4" t="s">
        <v>19</v>
      </c>
      <c r="I18310" s="4" t="s">
        <v>49</v>
      </c>
      <c r="J18310" s="4" t="s">
        <v>139</v>
      </c>
      <c r="K18310">
        <v>40816.78</v>
      </c>
      <c r="L18310">
        <v>363252.58</v>
      </c>
      <c r="M18310" s="4" t="s">
        <v>71</v>
      </c>
      <c r="N18310" s="4" t="s">
        <v>20300</v>
      </c>
    </row>
    <row r="18311" spans="1:14" x14ac:dyDescent="0.35">
      <c r="A18311" s="4" t="s">
        <v>18592</v>
      </c>
      <c r="B18311" s="5">
        <v>45255</v>
      </c>
      <c r="C18311" s="4" t="s">
        <v>382</v>
      </c>
      <c r="D18311" s="4" t="s">
        <v>16</v>
      </c>
      <c r="E18311" s="4" t="s">
        <v>46</v>
      </c>
      <c r="F18311" s="4" t="s">
        <v>18</v>
      </c>
      <c r="G18311">
        <v>4637.12</v>
      </c>
      <c r="H18311" s="4" t="s">
        <v>95</v>
      </c>
      <c r="I18311" s="4" t="s">
        <v>20</v>
      </c>
      <c r="J18311" s="4" t="s">
        <v>42</v>
      </c>
      <c r="K18311">
        <v>30395.31</v>
      </c>
      <c r="L18311">
        <v>148773.97</v>
      </c>
      <c r="M18311" s="4" t="s">
        <v>75</v>
      </c>
      <c r="N18311" s="4" t="s">
        <v>20301</v>
      </c>
    </row>
    <row r="18312" spans="1:14" x14ac:dyDescent="0.35">
      <c r="A18312" s="4" t="s">
        <v>18593</v>
      </c>
      <c r="B18312" s="5">
        <v>45147</v>
      </c>
      <c r="C18312" s="4" t="s">
        <v>224</v>
      </c>
      <c r="D18312" s="4" t="s">
        <v>16</v>
      </c>
      <c r="E18312" s="4" t="s">
        <v>58</v>
      </c>
      <c r="F18312" s="4" t="s">
        <v>26</v>
      </c>
      <c r="G18312">
        <v>3565.51</v>
      </c>
      <c r="H18312" s="4" t="s">
        <v>95</v>
      </c>
      <c r="I18312" s="4" t="s">
        <v>54</v>
      </c>
      <c r="J18312" s="4" t="s">
        <v>35</v>
      </c>
      <c r="K18312">
        <v>36368.379999999997</v>
      </c>
      <c r="L18312">
        <v>205732.05</v>
      </c>
      <c r="M18312" s="4" t="s">
        <v>134</v>
      </c>
      <c r="N18312" s="4" t="s">
        <v>20304</v>
      </c>
    </row>
    <row r="18313" spans="1:14" x14ac:dyDescent="0.35">
      <c r="A18313" s="4" t="s">
        <v>18594</v>
      </c>
      <c r="B18313" s="5">
        <v>45044</v>
      </c>
      <c r="C18313" s="4" t="s">
        <v>69</v>
      </c>
      <c r="D18313" s="4" t="s">
        <v>62</v>
      </c>
      <c r="E18313" s="4" t="s">
        <v>101</v>
      </c>
      <c r="F18313" s="4" t="s">
        <v>64</v>
      </c>
      <c r="G18313">
        <v>46831.37</v>
      </c>
      <c r="H18313" s="4" t="s">
        <v>27</v>
      </c>
      <c r="I18313" s="4" t="s">
        <v>49</v>
      </c>
      <c r="J18313" s="4" t="s">
        <v>42</v>
      </c>
      <c r="K18313">
        <v>42424.5</v>
      </c>
      <c r="L18313">
        <v>325378.44</v>
      </c>
      <c r="M18313" s="4" t="s">
        <v>65</v>
      </c>
      <c r="N18313" s="4" t="s">
        <v>20299</v>
      </c>
    </row>
    <row r="18314" spans="1:14" x14ac:dyDescent="0.35">
      <c r="A18314" s="4" t="s">
        <v>18595</v>
      </c>
      <c r="B18314" s="5">
        <v>45170</v>
      </c>
      <c r="C18314" s="4" t="s">
        <v>437</v>
      </c>
      <c r="D18314" s="4" t="s">
        <v>39</v>
      </c>
      <c r="E18314" s="4" t="s">
        <v>210</v>
      </c>
      <c r="F18314" s="4" t="s">
        <v>107</v>
      </c>
      <c r="G18314">
        <v>11476.51</v>
      </c>
      <c r="H18314" s="4" t="s">
        <v>27</v>
      </c>
      <c r="I18314" s="4" t="s">
        <v>54</v>
      </c>
      <c r="J18314" s="4" t="s">
        <v>139</v>
      </c>
      <c r="K18314">
        <v>56749.66</v>
      </c>
      <c r="L18314">
        <v>433663.72</v>
      </c>
      <c r="M18314" s="4" t="s">
        <v>59</v>
      </c>
      <c r="N18314" s="4" t="s">
        <v>20298</v>
      </c>
    </row>
    <row r="18315" spans="1:14" x14ac:dyDescent="0.35">
      <c r="A18315" s="4" t="s">
        <v>18596</v>
      </c>
      <c r="B18315" s="5">
        <v>45042</v>
      </c>
      <c r="C18315" s="4" t="s">
        <v>610</v>
      </c>
      <c r="D18315" s="4" t="s">
        <v>16</v>
      </c>
      <c r="E18315" s="4" t="s">
        <v>70</v>
      </c>
      <c r="F18315" s="4" t="s">
        <v>85</v>
      </c>
      <c r="G18315">
        <v>652.62</v>
      </c>
      <c r="H18315" s="4" t="s">
        <v>86</v>
      </c>
      <c r="I18315" s="4" t="s">
        <v>54</v>
      </c>
      <c r="J18315" s="4" t="s">
        <v>139</v>
      </c>
      <c r="K18315">
        <v>44231.03</v>
      </c>
      <c r="L18315">
        <v>288249.09999999998</v>
      </c>
      <c r="M18315" s="4" t="s">
        <v>65</v>
      </c>
      <c r="N18315" s="4" t="s">
        <v>20299</v>
      </c>
    </row>
    <row r="18316" spans="1:14" x14ac:dyDescent="0.35">
      <c r="A18316" s="4" t="s">
        <v>18597</v>
      </c>
      <c r="B18316" s="5">
        <v>44970</v>
      </c>
      <c r="C18316" s="4" t="s">
        <v>61</v>
      </c>
      <c r="D18316" s="4" t="s">
        <v>16</v>
      </c>
      <c r="E18316" s="4" t="s">
        <v>52</v>
      </c>
      <c r="F18316" s="4" t="s">
        <v>168</v>
      </c>
      <c r="G18316">
        <v>8873.25</v>
      </c>
      <c r="H18316" s="4" t="s">
        <v>95</v>
      </c>
      <c r="I18316" s="4" t="s">
        <v>54</v>
      </c>
      <c r="J18316" s="4" t="s">
        <v>98</v>
      </c>
      <c r="K18316">
        <v>43627.07</v>
      </c>
      <c r="L18316">
        <v>167401.07</v>
      </c>
      <c r="M18316" s="4" t="s">
        <v>71</v>
      </c>
      <c r="N18316" s="4" t="s">
        <v>20300</v>
      </c>
    </row>
    <row r="18317" spans="1:14" x14ac:dyDescent="0.35">
      <c r="A18317" s="4" t="s">
        <v>18598</v>
      </c>
      <c r="B18317" s="5">
        <v>45155</v>
      </c>
      <c r="C18317" s="4" t="s">
        <v>427</v>
      </c>
      <c r="D18317" s="4" t="s">
        <v>16</v>
      </c>
      <c r="E18317" s="4" t="s">
        <v>128</v>
      </c>
      <c r="F18317" s="4" t="s">
        <v>74</v>
      </c>
      <c r="G18317">
        <v>10238.540000000001</v>
      </c>
      <c r="H18317" s="4" t="s">
        <v>48</v>
      </c>
      <c r="I18317" s="4" t="s">
        <v>18</v>
      </c>
      <c r="J18317" s="4" t="s">
        <v>139</v>
      </c>
      <c r="K18317">
        <v>41389.019999999997</v>
      </c>
      <c r="L18317">
        <v>223853.13</v>
      </c>
      <c r="M18317" s="4" t="s">
        <v>134</v>
      </c>
      <c r="N18317" s="4" t="s">
        <v>20304</v>
      </c>
    </row>
    <row r="18318" spans="1:14" x14ac:dyDescent="0.35">
      <c r="A18318" s="4" t="s">
        <v>18599</v>
      </c>
      <c r="B18318" s="5">
        <v>44959</v>
      </c>
      <c r="C18318" s="4" t="s">
        <v>100</v>
      </c>
      <c r="D18318" s="4" t="s">
        <v>16</v>
      </c>
      <c r="E18318" s="4" t="s">
        <v>25</v>
      </c>
      <c r="F18318" s="4" t="s">
        <v>113</v>
      </c>
      <c r="G18318">
        <v>8227.7999999999993</v>
      </c>
      <c r="H18318" s="4" t="s">
        <v>19</v>
      </c>
      <c r="I18318" s="4" t="s">
        <v>18</v>
      </c>
      <c r="J18318" s="4" t="s">
        <v>79</v>
      </c>
      <c r="K18318">
        <v>43828.55</v>
      </c>
      <c r="L18318">
        <v>78141.100000000006</v>
      </c>
      <c r="M18318" s="4" t="s">
        <v>71</v>
      </c>
      <c r="N18318" s="4" t="s">
        <v>20300</v>
      </c>
    </row>
    <row r="18319" spans="1:14" x14ac:dyDescent="0.35">
      <c r="A18319" s="4" t="s">
        <v>18600</v>
      </c>
      <c r="B18319" s="5">
        <v>45274</v>
      </c>
      <c r="C18319" s="4" t="s">
        <v>790</v>
      </c>
      <c r="D18319" s="4" t="s">
        <v>39</v>
      </c>
      <c r="E18319" s="4" t="s">
        <v>162</v>
      </c>
      <c r="F18319" s="4" t="s">
        <v>117</v>
      </c>
      <c r="G18319">
        <v>23130.26</v>
      </c>
      <c r="H18319" s="4" t="s">
        <v>48</v>
      </c>
      <c r="I18319" s="4" t="s">
        <v>20</v>
      </c>
      <c r="J18319" s="4" t="s">
        <v>28</v>
      </c>
      <c r="K18319">
        <v>57913.74</v>
      </c>
      <c r="L18319">
        <v>80423.64</v>
      </c>
      <c r="M18319" s="4" t="s">
        <v>87</v>
      </c>
      <c r="N18319" s="4" t="s">
        <v>20303</v>
      </c>
    </row>
    <row r="18320" spans="1:14" x14ac:dyDescent="0.35">
      <c r="A18320" s="4" t="s">
        <v>18601</v>
      </c>
      <c r="B18320" s="5">
        <v>45087</v>
      </c>
      <c r="C18320" s="4" t="s">
        <v>275</v>
      </c>
      <c r="D18320" s="4" t="s">
        <v>16</v>
      </c>
      <c r="E18320" s="4" t="s">
        <v>17</v>
      </c>
      <c r="F18320" s="4" t="s">
        <v>74</v>
      </c>
      <c r="G18320">
        <v>2580.75</v>
      </c>
      <c r="H18320" s="4" t="s">
        <v>48</v>
      </c>
      <c r="I18320" s="4" t="s">
        <v>54</v>
      </c>
      <c r="J18320" s="4" t="s">
        <v>21</v>
      </c>
      <c r="K18320">
        <v>54204.69</v>
      </c>
      <c r="L18320">
        <v>140911.39000000001</v>
      </c>
      <c r="M18320" s="4" t="s">
        <v>22</v>
      </c>
      <c r="N18320" s="4" t="s">
        <v>20294</v>
      </c>
    </row>
    <row r="18321" spans="1:14" x14ac:dyDescent="0.35">
      <c r="A18321" s="4" t="s">
        <v>18602</v>
      </c>
      <c r="B18321" s="5">
        <v>45227</v>
      </c>
      <c r="C18321" s="4" t="s">
        <v>732</v>
      </c>
      <c r="D18321" s="4" t="s">
        <v>16</v>
      </c>
      <c r="E18321" s="4" t="s">
        <v>52</v>
      </c>
      <c r="F18321" s="4" t="s">
        <v>85</v>
      </c>
      <c r="G18321">
        <v>5108.28</v>
      </c>
      <c r="H18321" s="4" t="s">
        <v>86</v>
      </c>
      <c r="I18321" s="4" t="s">
        <v>20</v>
      </c>
      <c r="J18321" s="4" t="s">
        <v>114</v>
      </c>
      <c r="K18321">
        <v>48620.91</v>
      </c>
      <c r="L18321">
        <v>118867.14</v>
      </c>
      <c r="M18321" s="4" t="s">
        <v>83</v>
      </c>
      <c r="N18321" s="4" t="s">
        <v>20302</v>
      </c>
    </row>
    <row r="18322" spans="1:14" x14ac:dyDescent="0.35">
      <c r="A18322" s="4" t="s">
        <v>18603</v>
      </c>
      <c r="B18322" s="5">
        <v>45263</v>
      </c>
      <c r="C18322" s="4" t="s">
        <v>100</v>
      </c>
      <c r="D18322" s="4" t="s">
        <v>16</v>
      </c>
      <c r="E18322" s="4" t="s">
        <v>70</v>
      </c>
      <c r="F18322" s="4" t="s">
        <v>107</v>
      </c>
      <c r="G18322">
        <v>7683.76</v>
      </c>
      <c r="H18322" s="4" t="s">
        <v>48</v>
      </c>
      <c r="I18322" s="4" t="s">
        <v>34</v>
      </c>
      <c r="J18322" s="4" t="s">
        <v>35</v>
      </c>
      <c r="K18322">
        <v>42024.3</v>
      </c>
      <c r="L18322">
        <v>217803.16</v>
      </c>
      <c r="M18322" s="4" t="s">
        <v>87</v>
      </c>
      <c r="N18322" s="4" t="s">
        <v>20303</v>
      </c>
    </row>
    <row r="18323" spans="1:14" x14ac:dyDescent="0.35">
      <c r="A18323" s="4" t="s">
        <v>18604</v>
      </c>
      <c r="B18323" s="5">
        <v>44986</v>
      </c>
      <c r="C18323" s="4" t="s">
        <v>125</v>
      </c>
      <c r="D18323" s="4" t="s">
        <v>16</v>
      </c>
      <c r="E18323" s="4" t="s">
        <v>70</v>
      </c>
      <c r="F18323" s="4" t="s">
        <v>47</v>
      </c>
      <c r="G18323">
        <v>11072.57</v>
      </c>
      <c r="H18323" s="4" t="s">
        <v>86</v>
      </c>
      <c r="I18323" s="4" t="s">
        <v>20</v>
      </c>
      <c r="J18323" s="4" t="s">
        <v>120</v>
      </c>
      <c r="K18323">
        <v>55167.34</v>
      </c>
      <c r="L18323">
        <v>249534.26</v>
      </c>
      <c r="M18323" s="4" t="s">
        <v>29</v>
      </c>
      <c r="N18323" s="4" t="s">
        <v>20295</v>
      </c>
    </row>
    <row r="18324" spans="1:14" x14ac:dyDescent="0.35">
      <c r="A18324" s="4" t="s">
        <v>18605</v>
      </c>
      <c r="B18324" s="5">
        <v>45279</v>
      </c>
      <c r="C18324" s="4" t="s">
        <v>184</v>
      </c>
      <c r="D18324" s="4" t="s">
        <v>39</v>
      </c>
      <c r="E18324" s="4" t="s">
        <v>293</v>
      </c>
      <c r="F18324" s="4" t="s">
        <v>53</v>
      </c>
      <c r="G18324">
        <v>10919.21</v>
      </c>
      <c r="H18324" s="4" t="s">
        <v>19</v>
      </c>
      <c r="I18324" s="4" t="s">
        <v>49</v>
      </c>
      <c r="J18324" s="4" t="s">
        <v>21</v>
      </c>
      <c r="K18324">
        <v>46671.68</v>
      </c>
      <c r="L18324">
        <v>65241.71</v>
      </c>
      <c r="M18324" s="4" t="s">
        <v>87</v>
      </c>
      <c r="N18324" s="4" t="s">
        <v>20303</v>
      </c>
    </row>
    <row r="18325" spans="1:14" x14ac:dyDescent="0.35">
      <c r="A18325" s="4" t="s">
        <v>18606</v>
      </c>
      <c r="B18325" s="5">
        <v>45216</v>
      </c>
      <c r="C18325" s="4" t="s">
        <v>249</v>
      </c>
      <c r="D18325" s="4" t="s">
        <v>62</v>
      </c>
      <c r="E18325" s="4" t="s">
        <v>101</v>
      </c>
      <c r="F18325" s="4" t="s">
        <v>64</v>
      </c>
      <c r="G18325">
        <v>57843.6</v>
      </c>
      <c r="H18325" s="4" t="s">
        <v>86</v>
      </c>
      <c r="I18325" s="4" t="s">
        <v>34</v>
      </c>
      <c r="J18325" s="4" t="s">
        <v>21</v>
      </c>
      <c r="K18325">
        <v>39430.78</v>
      </c>
      <c r="L18325">
        <v>98438.54</v>
      </c>
      <c r="M18325" s="4" t="s">
        <v>83</v>
      </c>
      <c r="N18325" s="4" t="s">
        <v>20302</v>
      </c>
    </row>
    <row r="18326" spans="1:14" x14ac:dyDescent="0.35">
      <c r="A18326" s="4" t="s">
        <v>18607</v>
      </c>
      <c r="B18326" s="5">
        <v>44956</v>
      </c>
      <c r="C18326" s="4" t="s">
        <v>131</v>
      </c>
      <c r="D18326" s="4" t="s">
        <v>16</v>
      </c>
      <c r="E18326" s="4" t="s">
        <v>25</v>
      </c>
      <c r="F18326" s="4" t="s">
        <v>47</v>
      </c>
      <c r="G18326">
        <v>2080.86</v>
      </c>
      <c r="H18326" s="4" t="s">
        <v>95</v>
      </c>
      <c r="I18326" s="4" t="s">
        <v>18</v>
      </c>
      <c r="J18326" s="4" t="s">
        <v>114</v>
      </c>
      <c r="K18326">
        <v>56022.73</v>
      </c>
      <c r="L18326">
        <v>382211.24</v>
      </c>
      <c r="M18326" s="4" t="s">
        <v>43</v>
      </c>
      <c r="N18326" s="4" t="s">
        <v>20297</v>
      </c>
    </row>
    <row r="18327" spans="1:14" x14ac:dyDescent="0.35">
      <c r="A18327" s="4" t="s">
        <v>18608</v>
      </c>
      <c r="B18327" s="5">
        <v>44982</v>
      </c>
      <c r="C18327" s="4" t="s">
        <v>305</v>
      </c>
      <c r="D18327" s="4" t="s">
        <v>16</v>
      </c>
      <c r="E18327" s="4" t="s">
        <v>17</v>
      </c>
      <c r="F18327" s="4" t="s">
        <v>41</v>
      </c>
      <c r="G18327">
        <v>161.81</v>
      </c>
      <c r="H18327" s="4" t="s">
        <v>48</v>
      </c>
      <c r="I18327" s="4" t="s">
        <v>49</v>
      </c>
      <c r="J18327" s="4" t="s">
        <v>114</v>
      </c>
      <c r="K18327">
        <v>43212.19</v>
      </c>
      <c r="L18327">
        <v>270279.59999999998</v>
      </c>
      <c r="M18327" s="4" t="s">
        <v>71</v>
      </c>
      <c r="N18327" s="4" t="s">
        <v>20300</v>
      </c>
    </row>
    <row r="18328" spans="1:14" x14ac:dyDescent="0.35">
      <c r="A18328" s="4" t="s">
        <v>18609</v>
      </c>
      <c r="B18328" s="5">
        <v>45153</v>
      </c>
      <c r="C18328" s="4" t="s">
        <v>498</v>
      </c>
      <c r="D18328" s="4" t="s">
        <v>39</v>
      </c>
      <c r="E18328" s="4" t="s">
        <v>210</v>
      </c>
      <c r="F18328" s="4" t="s">
        <v>85</v>
      </c>
      <c r="G18328">
        <v>8548.36</v>
      </c>
      <c r="H18328" s="4" t="s">
        <v>19</v>
      </c>
      <c r="I18328" s="4" t="s">
        <v>18</v>
      </c>
      <c r="J18328" s="4" t="s">
        <v>120</v>
      </c>
      <c r="K18328">
        <v>51574.22</v>
      </c>
      <c r="L18328">
        <v>45539.93</v>
      </c>
      <c r="M18328" s="4" t="s">
        <v>134</v>
      </c>
      <c r="N18328" s="4" t="s">
        <v>20304</v>
      </c>
    </row>
    <row r="18329" spans="1:14" x14ac:dyDescent="0.35">
      <c r="A18329" s="4" t="s">
        <v>18610</v>
      </c>
      <c r="B18329" s="5">
        <v>45104</v>
      </c>
      <c r="C18329" s="4" t="s">
        <v>736</v>
      </c>
      <c r="D18329" s="4" t="s">
        <v>62</v>
      </c>
      <c r="E18329" s="4" t="s">
        <v>82</v>
      </c>
      <c r="F18329" s="4" t="s">
        <v>64</v>
      </c>
      <c r="G18329">
        <v>90249.46</v>
      </c>
      <c r="H18329" s="4" t="s">
        <v>48</v>
      </c>
      <c r="I18329" s="4" t="s">
        <v>49</v>
      </c>
      <c r="J18329" s="4" t="s">
        <v>114</v>
      </c>
      <c r="K18329">
        <v>46656.59</v>
      </c>
      <c r="L18329">
        <v>411462.27</v>
      </c>
      <c r="M18329" s="4" t="s">
        <v>22</v>
      </c>
      <c r="N18329" s="4" t="s">
        <v>20294</v>
      </c>
    </row>
    <row r="18330" spans="1:14" x14ac:dyDescent="0.35">
      <c r="A18330" s="4" t="s">
        <v>18611</v>
      </c>
      <c r="B18330" s="5">
        <v>45103</v>
      </c>
      <c r="C18330" s="4" t="s">
        <v>336</v>
      </c>
      <c r="D18330" s="4" t="s">
        <v>16</v>
      </c>
      <c r="E18330" s="4" t="s">
        <v>150</v>
      </c>
      <c r="F18330" s="4" t="s">
        <v>113</v>
      </c>
      <c r="G18330">
        <v>3474.86</v>
      </c>
      <c r="H18330" s="4" t="s">
        <v>86</v>
      </c>
      <c r="I18330" s="4" t="s">
        <v>20</v>
      </c>
      <c r="J18330" s="4" t="s">
        <v>21</v>
      </c>
      <c r="K18330">
        <v>33665.5</v>
      </c>
      <c r="L18330">
        <v>25949.69</v>
      </c>
      <c r="M18330" s="4" t="s">
        <v>22</v>
      </c>
      <c r="N18330" s="4" t="s">
        <v>20294</v>
      </c>
    </row>
    <row r="18331" spans="1:14" x14ac:dyDescent="0.35">
      <c r="A18331" s="4" t="s">
        <v>18612</v>
      </c>
      <c r="B18331" s="5">
        <v>45247</v>
      </c>
      <c r="C18331" s="4" t="s">
        <v>373</v>
      </c>
      <c r="D18331" s="4" t="s">
        <v>62</v>
      </c>
      <c r="E18331" s="4" t="s">
        <v>63</v>
      </c>
      <c r="F18331" s="4" t="s">
        <v>64</v>
      </c>
      <c r="G18331">
        <v>65650.05</v>
      </c>
      <c r="H18331" s="4" t="s">
        <v>86</v>
      </c>
      <c r="I18331" s="4" t="s">
        <v>49</v>
      </c>
      <c r="J18331" s="4" t="s">
        <v>98</v>
      </c>
      <c r="K18331">
        <v>40904.92</v>
      </c>
      <c r="L18331">
        <v>304735.28000000003</v>
      </c>
      <c r="M18331" s="4" t="s">
        <v>75</v>
      </c>
      <c r="N18331" s="4" t="s">
        <v>20301</v>
      </c>
    </row>
    <row r="18332" spans="1:14" x14ac:dyDescent="0.35">
      <c r="A18332" s="4" t="s">
        <v>18613</v>
      </c>
      <c r="B18332" s="5">
        <v>45069</v>
      </c>
      <c r="C18332" s="4" t="s">
        <v>617</v>
      </c>
      <c r="D18332" s="4" t="s">
        <v>16</v>
      </c>
      <c r="E18332" s="4" t="s">
        <v>46</v>
      </c>
      <c r="F18332" s="4" t="s">
        <v>129</v>
      </c>
      <c r="G18332">
        <v>13510</v>
      </c>
      <c r="H18332" s="4" t="s">
        <v>95</v>
      </c>
      <c r="I18332" s="4" t="s">
        <v>49</v>
      </c>
      <c r="J18332" s="4" t="s">
        <v>98</v>
      </c>
      <c r="K18332">
        <v>32130.86</v>
      </c>
      <c r="L18332">
        <v>398614.28</v>
      </c>
      <c r="M18332" s="4" t="s">
        <v>102</v>
      </c>
      <c r="N18332" s="4" t="s">
        <v>102</v>
      </c>
    </row>
    <row r="18333" spans="1:14" x14ac:dyDescent="0.35">
      <c r="A18333" s="4" t="s">
        <v>18614</v>
      </c>
      <c r="B18333" s="5">
        <v>45003</v>
      </c>
      <c r="C18333" s="4" t="s">
        <v>547</v>
      </c>
      <c r="D18333" s="4" t="s">
        <v>62</v>
      </c>
      <c r="E18333" s="4" t="s">
        <v>78</v>
      </c>
      <c r="F18333" s="4" t="s">
        <v>64</v>
      </c>
      <c r="G18333">
        <v>75005.5</v>
      </c>
      <c r="H18333" s="4" t="s">
        <v>27</v>
      </c>
      <c r="I18333" s="4" t="s">
        <v>18</v>
      </c>
      <c r="J18333" s="4" t="s">
        <v>139</v>
      </c>
      <c r="K18333">
        <v>42951.45</v>
      </c>
      <c r="L18333">
        <v>98181.32</v>
      </c>
      <c r="M18333" s="4" t="s">
        <v>29</v>
      </c>
      <c r="N18333" s="4" t="s">
        <v>20295</v>
      </c>
    </row>
    <row r="18334" spans="1:14" x14ac:dyDescent="0.35">
      <c r="A18334" s="4" t="s">
        <v>18615</v>
      </c>
      <c r="B18334" s="5">
        <v>45042</v>
      </c>
      <c r="C18334" s="4" t="s">
        <v>418</v>
      </c>
      <c r="D18334" s="4" t="s">
        <v>16</v>
      </c>
      <c r="E18334" s="4" t="s">
        <v>46</v>
      </c>
      <c r="F18334" s="4" t="s">
        <v>53</v>
      </c>
      <c r="G18334">
        <v>8104.32</v>
      </c>
      <c r="H18334" s="4" t="s">
        <v>95</v>
      </c>
      <c r="I18334" s="4" t="s">
        <v>20</v>
      </c>
      <c r="J18334" s="4" t="s">
        <v>21</v>
      </c>
      <c r="K18334">
        <v>65136.480000000003</v>
      </c>
      <c r="L18334">
        <v>186236.96</v>
      </c>
      <c r="M18334" s="4" t="s">
        <v>65</v>
      </c>
      <c r="N18334" s="4" t="s">
        <v>20299</v>
      </c>
    </row>
    <row r="18335" spans="1:14" x14ac:dyDescent="0.35">
      <c r="A18335" s="4" t="s">
        <v>18616</v>
      </c>
      <c r="B18335" s="5">
        <v>45280</v>
      </c>
      <c r="C18335" s="4" t="s">
        <v>205</v>
      </c>
      <c r="D18335" s="4" t="s">
        <v>16</v>
      </c>
      <c r="E18335" s="4" t="s">
        <v>58</v>
      </c>
      <c r="F18335" s="4" t="s">
        <v>18</v>
      </c>
      <c r="G18335">
        <v>5995.79</v>
      </c>
      <c r="H18335" s="4" t="s">
        <v>19</v>
      </c>
      <c r="I18335" s="4" t="s">
        <v>20</v>
      </c>
      <c r="J18335" s="4" t="s">
        <v>139</v>
      </c>
      <c r="K18335">
        <v>43268.69</v>
      </c>
      <c r="L18335">
        <v>307480.33</v>
      </c>
      <c r="M18335" s="4" t="s">
        <v>87</v>
      </c>
      <c r="N18335" s="4" t="s">
        <v>20303</v>
      </c>
    </row>
    <row r="18336" spans="1:14" x14ac:dyDescent="0.35">
      <c r="A18336" s="4" t="s">
        <v>18617</v>
      </c>
      <c r="B18336" s="5">
        <v>45189</v>
      </c>
      <c r="C18336" s="4" t="s">
        <v>209</v>
      </c>
      <c r="D18336" s="4" t="s">
        <v>62</v>
      </c>
      <c r="E18336" s="4" t="s">
        <v>101</v>
      </c>
      <c r="F18336" s="4" t="s">
        <v>64</v>
      </c>
      <c r="G18336">
        <v>53965.87</v>
      </c>
      <c r="H18336" s="4" t="s">
        <v>48</v>
      </c>
      <c r="I18336" s="4" t="s">
        <v>18</v>
      </c>
      <c r="J18336" s="4" t="s">
        <v>79</v>
      </c>
      <c r="K18336">
        <v>47873.33</v>
      </c>
      <c r="L18336">
        <v>644795.5</v>
      </c>
      <c r="M18336" s="4" t="s">
        <v>59</v>
      </c>
      <c r="N18336" s="4" t="s">
        <v>20298</v>
      </c>
    </row>
    <row r="18337" spans="1:14" x14ac:dyDescent="0.35">
      <c r="A18337" s="4" t="s">
        <v>18618</v>
      </c>
      <c r="B18337" s="5">
        <v>44969</v>
      </c>
      <c r="C18337" s="4" t="s">
        <v>218</v>
      </c>
      <c r="D18337" s="4" t="s">
        <v>62</v>
      </c>
      <c r="E18337" s="4" t="s">
        <v>63</v>
      </c>
      <c r="F18337" s="4" t="s">
        <v>64</v>
      </c>
      <c r="G18337">
        <v>43495.199999999997</v>
      </c>
      <c r="H18337" s="4" t="s">
        <v>86</v>
      </c>
      <c r="I18337" s="4" t="s">
        <v>54</v>
      </c>
      <c r="J18337" s="4" t="s">
        <v>98</v>
      </c>
      <c r="K18337">
        <v>53312.08</v>
      </c>
      <c r="L18337">
        <v>264410.09000000003</v>
      </c>
      <c r="M18337" s="4" t="s">
        <v>71</v>
      </c>
      <c r="N18337" s="4" t="s">
        <v>20300</v>
      </c>
    </row>
    <row r="18338" spans="1:14" x14ac:dyDescent="0.35">
      <c r="A18338" s="4" t="s">
        <v>18619</v>
      </c>
      <c r="B18338" s="5">
        <v>45128</v>
      </c>
      <c r="C18338" s="4" t="s">
        <v>92</v>
      </c>
      <c r="D18338" s="4" t="s">
        <v>16</v>
      </c>
      <c r="E18338" s="4" t="s">
        <v>128</v>
      </c>
      <c r="F18338" s="4" t="s">
        <v>18</v>
      </c>
      <c r="G18338">
        <v>14630.99</v>
      </c>
      <c r="H18338" s="4" t="s">
        <v>19</v>
      </c>
      <c r="I18338" s="4" t="s">
        <v>18</v>
      </c>
      <c r="J18338" s="4" t="s">
        <v>42</v>
      </c>
      <c r="K18338">
        <v>45268.33</v>
      </c>
      <c r="L18338">
        <v>147335.89000000001</v>
      </c>
      <c r="M18338" s="4" t="s">
        <v>36</v>
      </c>
      <c r="N18338" s="4" t="s">
        <v>20296</v>
      </c>
    </row>
    <row r="18339" spans="1:14" x14ac:dyDescent="0.35">
      <c r="A18339" s="4" t="s">
        <v>18620</v>
      </c>
      <c r="B18339" s="5">
        <v>45151</v>
      </c>
      <c r="C18339" s="4" t="s">
        <v>696</v>
      </c>
      <c r="D18339" s="4" t="s">
        <v>16</v>
      </c>
      <c r="E18339" s="4" t="s">
        <v>25</v>
      </c>
      <c r="F18339" s="4" t="s">
        <v>168</v>
      </c>
      <c r="G18339">
        <v>3436.73</v>
      </c>
      <c r="H18339" s="4" t="s">
        <v>27</v>
      </c>
      <c r="I18339" s="4" t="s">
        <v>18</v>
      </c>
      <c r="J18339" s="4" t="s">
        <v>35</v>
      </c>
      <c r="K18339">
        <v>44434.45</v>
      </c>
      <c r="L18339">
        <v>414442.78</v>
      </c>
      <c r="M18339" s="4" t="s">
        <v>134</v>
      </c>
      <c r="N18339" s="4" t="s">
        <v>20304</v>
      </c>
    </row>
    <row r="18340" spans="1:14" x14ac:dyDescent="0.35">
      <c r="A18340" s="4" t="s">
        <v>18621</v>
      </c>
      <c r="B18340" s="5">
        <v>45130</v>
      </c>
      <c r="C18340" s="4" t="s">
        <v>205</v>
      </c>
      <c r="D18340" s="4" t="s">
        <v>16</v>
      </c>
      <c r="E18340" s="4" t="s">
        <v>46</v>
      </c>
      <c r="F18340" s="4" t="s">
        <v>18</v>
      </c>
      <c r="G18340">
        <v>5566.3</v>
      </c>
      <c r="H18340" s="4" t="s">
        <v>27</v>
      </c>
      <c r="I18340" s="4" t="s">
        <v>18</v>
      </c>
      <c r="J18340" s="4" t="s">
        <v>28</v>
      </c>
      <c r="K18340">
        <v>51065.61</v>
      </c>
      <c r="L18340">
        <v>357082.36</v>
      </c>
      <c r="M18340" s="4" t="s">
        <v>36</v>
      </c>
      <c r="N18340" s="4" t="s">
        <v>20296</v>
      </c>
    </row>
    <row r="18341" spans="1:14" x14ac:dyDescent="0.35">
      <c r="A18341" s="4" t="s">
        <v>18622</v>
      </c>
      <c r="B18341" s="5">
        <v>45190</v>
      </c>
      <c r="C18341" s="4" t="s">
        <v>345</v>
      </c>
      <c r="D18341" s="4" t="s">
        <v>16</v>
      </c>
      <c r="E18341" s="4" t="s">
        <v>128</v>
      </c>
      <c r="F18341" s="4" t="s">
        <v>152</v>
      </c>
      <c r="G18341">
        <v>3128.37</v>
      </c>
      <c r="H18341" s="4" t="s">
        <v>86</v>
      </c>
      <c r="I18341" s="4" t="s">
        <v>54</v>
      </c>
      <c r="J18341" s="4" t="s">
        <v>42</v>
      </c>
      <c r="K18341">
        <v>58613.1</v>
      </c>
      <c r="L18341">
        <v>107586.63</v>
      </c>
      <c r="M18341" s="4" t="s">
        <v>59</v>
      </c>
      <c r="N18341" s="4" t="s">
        <v>20298</v>
      </c>
    </row>
    <row r="18342" spans="1:14" x14ac:dyDescent="0.35">
      <c r="A18342" s="4" t="s">
        <v>18623</v>
      </c>
      <c r="B18342" s="5">
        <v>45250</v>
      </c>
      <c r="C18342" s="4" t="s">
        <v>264</v>
      </c>
      <c r="D18342" s="4" t="s">
        <v>62</v>
      </c>
      <c r="E18342" s="4" t="s">
        <v>101</v>
      </c>
      <c r="F18342" s="4" t="s">
        <v>64</v>
      </c>
      <c r="G18342">
        <v>47541.69</v>
      </c>
      <c r="H18342" s="4" t="s">
        <v>19</v>
      </c>
      <c r="I18342" s="4" t="s">
        <v>49</v>
      </c>
      <c r="J18342" s="4" t="s">
        <v>139</v>
      </c>
      <c r="K18342">
        <v>48787.66</v>
      </c>
      <c r="L18342">
        <v>179491.27</v>
      </c>
      <c r="M18342" s="4" t="s">
        <v>75</v>
      </c>
      <c r="N18342" s="4" t="s">
        <v>20301</v>
      </c>
    </row>
    <row r="18343" spans="1:14" x14ac:dyDescent="0.35">
      <c r="A18343" s="4" t="s">
        <v>18624</v>
      </c>
      <c r="B18343" s="5">
        <v>45193</v>
      </c>
      <c r="C18343" s="4" t="s">
        <v>1043</v>
      </c>
      <c r="D18343" s="4" t="s">
        <v>16</v>
      </c>
      <c r="E18343" s="4" t="s">
        <v>58</v>
      </c>
      <c r="F18343" s="4" t="s">
        <v>33</v>
      </c>
      <c r="G18343">
        <v>3262.16</v>
      </c>
      <c r="H18343" s="4" t="s">
        <v>86</v>
      </c>
      <c r="I18343" s="4" t="s">
        <v>18</v>
      </c>
      <c r="J18343" s="4" t="s">
        <v>120</v>
      </c>
      <c r="K18343">
        <v>67283.56</v>
      </c>
      <c r="L18343">
        <v>321363.78999999998</v>
      </c>
      <c r="M18343" s="4" t="s">
        <v>59</v>
      </c>
      <c r="N18343" s="4" t="s">
        <v>20298</v>
      </c>
    </row>
    <row r="18344" spans="1:14" x14ac:dyDescent="0.35">
      <c r="A18344" s="4" t="s">
        <v>18625</v>
      </c>
      <c r="B18344" s="5">
        <v>45019</v>
      </c>
      <c r="C18344" s="4" t="s">
        <v>143</v>
      </c>
      <c r="D18344" s="4" t="s">
        <v>16</v>
      </c>
      <c r="E18344" s="4" t="s">
        <v>25</v>
      </c>
      <c r="F18344" s="4" t="s">
        <v>107</v>
      </c>
      <c r="G18344">
        <v>551.28</v>
      </c>
      <c r="H18344" s="4" t="s">
        <v>27</v>
      </c>
      <c r="I18344" s="4" t="s">
        <v>49</v>
      </c>
      <c r="J18344" s="4" t="s">
        <v>79</v>
      </c>
      <c r="K18344">
        <v>66800.28</v>
      </c>
      <c r="L18344">
        <v>264622.31</v>
      </c>
      <c r="M18344" s="4" t="s">
        <v>65</v>
      </c>
      <c r="N18344" s="4" t="s">
        <v>20299</v>
      </c>
    </row>
    <row r="18345" spans="1:14" x14ac:dyDescent="0.35">
      <c r="A18345" s="4" t="s">
        <v>18626</v>
      </c>
      <c r="B18345" s="5">
        <v>44932</v>
      </c>
      <c r="C18345" s="4" t="s">
        <v>423</v>
      </c>
      <c r="D18345" s="4" t="s">
        <v>16</v>
      </c>
      <c r="E18345" s="4" t="s">
        <v>150</v>
      </c>
      <c r="F18345" s="4" t="s">
        <v>85</v>
      </c>
      <c r="G18345">
        <v>4816.2700000000004</v>
      </c>
      <c r="H18345" s="4" t="s">
        <v>19</v>
      </c>
      <c r="I18345" s="4" t="s">
        <v>49</v>
      </c>
      <c r="J18345" s="4" t="s">
        <v>139</v>
      </c>
      <c r="K18345">
        <v>52553.08</v>
      </c>
      <c r="L18345">
        <v>131596.07999999999</v>
      </c>
      <c r="M18345" s="4" t="s">
        <v>43</v>
      </c>
      <c r="N18345" s="4" t="s">
        <v>20297</v>
      </c>
    </row>
    <row r="18346" spans="1:14" x14ac:dyDescent="0.35">
      <c r="A18346" s="4" t="s">
        <v>18627</v>
      </c>
      <c r="B18346" s="5">
        <v>45028</v>
      </c>
      <c r="C18346" s="4" t="s">
        <v>131</v>
      </c>
      <c r="D18346" s="4" t="s">
        <v>16</v>
      </c>
      <c r="E18346" s="4" t="s">
        <v>46</v>
      </c>
      <c r="F18346" s="4" t="s">
        <v>41</v>
      </c>
      <c r="G18346">
        <v>4307.51</v>
      </c>
      <c r="H18346" s="4" t="s">
        <v>48</v>
      </c>
      <c r="I18346" s="4" t="s">
        <v>49</v>
      </c>
      <c r="J18346" s="4" t="s">
        <v>35</v>
      </c>
      <c r="K18346">
        <v>45138.559999999998</v>
      </c>
      <c r="L18346">
        <v>351587.64</v>
      </c>
      <c r="M18346" s="4" t="s">
        <v>65</v>
      </c>
      <c r="N18346" s="4" t="s">
        <v>20299</v>
      </c>
    </row>
    <row r="18347" spans="1:14" x14ac:dyDescent="0.35">
      <c r="A18347" s="4" t="s">
        <v>18628</v>
      </c>
      <c r="B18347" s="5">
        <v>45177</v>
      </c>
      <c r="C18347" s="4" t="s">
        <v>617</v>
      </c>
      <c r="D18347" s="4" t="s">
        <v>62</v>
      </c>
      <c r="E18347" s="4" t="s">
        <v>63</v>
      </c>
      <c r="F18347" s="4" t="s">
        <v>64</v>
      </c>
      <c r="G18347">
        <v>94756.84</v>
      </c>
      <c r="H18347" s="4" t="s">
        <v>27</v>
      </c>
      <c r="I18347" s="4" t="s">
        <v>54</v>
      </c>
      <c r="J18347" s="4" t="s">
        <v>42</v>
      </c>
      <c r="K18347">
        <v>47151.99</v>
      </c>
      <c r="L18347">
        <v>336362.32</v>
      </c>
      <c r="M18347" s="4" t="s">
        <v>59</v>
      </c>
      <c r="N18347" s="4" t="s">
        <v>20298</v>
      </c>
    </row>
    <row r="18348" spans="1:14" x14ac:dyDescent="0.35">
      <c r="A18348" s="4" t="s">
        <v>18629</v>
      </c>
      <c r="B18348" s="5">
        <v>44990</v>
      </c>
      <c r="C18348" s="4" t="s">
        <v>45</v>
      </c>
      <c r="D18348" s="4" t="s">
        <v>16</v>
      </c>
      <c r="E18348" s="4" t="s">
        <v>32</v>
      </c>
      <c r="F18348" s="4" t="s">
        <v>74</v>
      </c>
      <c r="G18348">
        <v>14094.77</v>
      </c>
      <c r="H18348" s="4" t="s">
        <v>86</v>
      </c>
      <c r="I18348" s="4" t="s">
        <v>20</v>
      </c>
      <c r="J18348" s="4" t="s">
        <v>114</v>
      </c>
      <c r="K18348">
        <v>32886.15</v>
      </c>
      <c r="L18348">
        <v>378162.88</v>
      </c>
      <c r="M18348" s="4" t="s">
        <v>29</v>
      </c>
      <c r="N18348" s="4" t="s">
        <v>20295</v>
      </c>
    </row>
    <row r="18349" spans="1:14" x14ac:dyDescent="0.35">
      <c r="A18349" s="4" t="s">
        <v>18630</v>
      </c>
      <c r="B18349" s="5">
        <v>45102</v>
      </c>
      <c r="C18349" s="4" t="s">
        <v>244</v>
      </c>
      <c r="D18349" s="4" t="s">
        <v>62</v>
      </c>
      <c r="E18349" s="4" t="s">
        <v>63</v>
      </c>
      <c r="F18349" s="4" t="s">
        <v>64</v>
      </c>
      <c r="G18349">
        <v>97779.19</v>
      </c>
      <c r="H18349" s="4" t="s">
        <v>86</v>
      </c>
      <c r="I18349" s="4" t="s">
        <v>54</v>
      </c>
      <c r="J18349" s="4" t="s">
        <v>28</v>
      </c>
      <c r="K18349">
        <v>67931.039999999994</v>
      </c>
      <c r="L18349">
        <v>358659.44</v>
      </c>
      <c r="M18349" s="4" t="s">
        <v>22</v>
      </c>
      <c r="N18349" s="4" t="s">
        <v>20294</v>
      </c>
    </row>
    <row r="18350" spans="1:14" x14ac:dyDescent="0.35">
      <c r="A18350" s="4" t="s">
        <v>18631</v>
      </c>
      <c r="B18350" s="5">
        <v>44943</v>
      </c>
      <c r="C18350" s="4" t="s">
        <v>305</v>
      </c>
      <c r="D18350" s="4" t="s">
        <v>16</v>
      </c>
      <c r="E18350" s="4" t="s">
        <v>70</v>
      </c>
      <c r="F18350" s="4" t="s">
        <v>74</v>
      </c>
      <c r="G18350">
        <v>14888.99</v>
      </c>
      <c r="H18350" s="4" t="s">
        <v>27</v>
      </c>
      <c r="I18350" s="4" t="s">
        <v>18</v>
      </c>
      <c r="J18350" s="4" t="s">
        <v>42</v>
      </c>
      <c r="K18350">
        <v>60072.55</v>
      </c>
      <c r="L18350">
        <v>35782.559999999998</v>
      </c>
      <c r="M18350" s="4" t="s">
        <v>43</v>
      </c>
      <c r="N18350" s="4" t="s">
        <v>20297</v>
      </c>
    </row>
    <row r="18351" spans="1:14" x14ac:dyDescent="0.35">
      <c r="A18351" s="4" t="s">
        <v>18632</v>
      </c>
      <c r="B18351" s="5">
        <v>45056</v>
      </c>
      <c r="C18351" s="4" t="s">
        <v>459</v>
      </c>
      <c r="D18351" s="4" t="s">
        <v>39</v>
      </c>
      <c r="E18351" s="4" t="s">
        <v>293</v>
      </c>
      <c r="F18351" s="4" t="s">
        <v>18</v>
      </c>
      <c r="G18351">
        <v>25390.19</v>
      </c>
      <c r="H18351" s="4" t="s">
        <v>48</v>
      </c>
      <c r="I18351" s="4" t="s">
        <v>20</v>
      </c>
      <c r="J18351" s="4" t="s">
        <v>42</v>
      </c>
      <c r="K18351">
        <v>42708.53</v>
      </c>
      <c r="L18351">
        <v>75539.95</v>
      </c>
      <c r="M18351" s="4" t="s">
        <v>102</v>
      </c>
      <c r="N18351" s="4" t="s">
        <v>102</v>
      </c>
    </row>
    <row r="18352" spans="1:14" x14ac:dyDescent="0.35">
      <c r="A18352" s="4" t="s">
        <v>18633</v>
      </c>
      <c r="B18352" s="5">
        <v>45153</v>
      </c>
      <c r="C18352" s="4" t="s">
        <v>360</v>
      </c>
      <c r="D18352" s="4" t="s">
        <v>16</v>
      </c>
      <c r="E18352" s="4" t="s">
        <v>17</v>
      </c>
      <c r="F18352" s="4" t="s">
        <v>33</v>
      </c>
      <c r="G18352">
        <v>2891.3</v>
      </c>
      <c r="H18352" s="4" t="s">
        <v>19</v>
      </c>
      <c r="I18352" s="4" t="s">
        <v>18</v>
      </c>
      <c r="J18352" s="4" t="s">
        <v>28</v>
      </c>
      <c r="K18352">
        <v>64324.6</v>
      </c>
      <c r="L18352">
        <v>336914.27</v>
      </c>
      <c r="M18352" s="4" t="s">
        <v>134</v>
      </c>
      <c r="N18352" s="4" t="s">
        <v>20304</v>
      </c>
    </row>
    <row r="18353" spans="1:14" x14ac:dyDescent="0.35">
      <c r="A18353" s="4" t="s">
        <v>18634</v>
      </c>
      <c r="B18353" s="5">
        <v>44937</v>
      </c>
      <c r="C18353" s="4" t="s">
        <v>77</v>
      </c>
      <c r="D18353" s="4" t="s">
        <v>16</v>
      </c>
      <c r="E18353" s="4" t="s">
        <v>17</v>
      </c>
      <c r="F18353" s="4" t="s">
        <v>26</v>
      </c>
      <c r="G18353">
        <v>14903.54</v>
      </c>
      <c r="H18353" s="4" t="s">
        <v>19</v>
      </c>
      <c r="I18353" s="4" t="s">
        <v>49</v>
      </c>
      <c r="J18353" s="4" t="s">
        <v>42</v>
      </c>
      <c r="K18353">
        <v>58909.919999999998</v>
      </c>
      <c r="L18353">
        <v>107241</v>
      </c>
      <c r="M18353" s="4" t="s">
        <v>43</v>
      </c>
      <c r="N18353" s="4" t="s">
        <v>20297</v>
      </c>
    </row>
    <row r="18354" spans="1:14" x14ac:dyDescent="0.35">
      <c r="A18354" s="4" t="s">
        <v>18635</v>
      </c>
      <c r="B18354" s="5">
        <v>45052</v>
      </c>
      <c r="C18354" s="4" t="s">
        <v>498</v>
      </c>
      <c r="D18354" s="4" t="s">
        <v>16</v>
      </c>
      <c r="E18354" s="4" t="s">
        <v>52</v>
      </c>
      <c r="F18354" s="4" t="s">
        <v>117</v>
      </c>
      <c r="G18354">
        <v>2729.68</v>
      </c>
      <c r="H18354" s="4" t="s">
        <v>95</v>
      </c>
      <c r="I18354" s="4" t="s">
        <v>20</v>
      </c>
      <c r="J18354" s="4" t="s">
        <v>114</v>
      </c>
      <c r="K18354">
        <v>36659.74</v>
      </c>
      <c r="L18354">
        <v>277169.90999999997</v>
      </c>
      <c r="M18354" s="4" t="s">
        <v>102</v>
      </c>
      <c r="N18354" s="4" t="s">
        <v>102</v>
      </c>
    </row>
    <row r="18355" spans="1:14" x14ac:dyDescent="0.35">
      <c r="A18355" s="4" t="s">
        <v>18636</v>
      </c>
      <c r="B18355" s="5">
        <v>45178</v>
      </c>
      <c r="C18355" s="4" t="s">
        <v>389</v>
      </c>
      <c r="D18355" s="4" t="s">
        <v>16</v>
      </c>
      <c r="E18355" s="4" t="s">
        <v>32</v>
      </c>
      <c r="F18355" s="4" t="s">
        <v>113</v>
      </c>
      <c r="G18355">
        <v>3092</v>
      </c>
      <c r="H18355" s="4" t="s">
        <v>86</v>
      </c>
      <c r="I18355" s="4" t="s">
        <v>18</v>
      </c>
      <c r="J18355" s="4" t="s">
        <v>55</v>
      </c>
      <c r="K18355">
        <v>55954.11</v>
      </c>
      <c r="L18355">
        <v>52506.9</v>
      </c>
      <c r="M18355" s="4" t="s">
        <v>59</v>
      </c>
      <c r="N18355" s="4" t="s">
        <v>20298</v>
      </c>
    </row>
    <row r="18356" spans="1:14" x14ac:dyDescent="0.35">
      <c r="A18356" s="4" t="s">
        <v>18637</v>
      </c>
      <c r="B18356" s="5">
        <v>45184</v>
      </c>
      <c r="C18356" s="4" t="s">
        <v>1043</v>
      </c>
      <c r="D18356" s="4" t="s">
        <v>16</v>
      </c>
      <c r="E18356" s="4" t="s">
        <v>17</v>
      </c>
      <c r="F18356" s="4" t="s">
        <v>47</v>
      </c>
      <c r="G18356">
        <v>9023.09</v>
      </c>
      <c r="H18356" s="4" t="s">
        <v>48</v>
      </c>
      <c r="I18356" s="4" t="s">
        <v>18</v>
      </c>
      <c r="J18356" s="4" t="s">
        <v>114</v>
      </c>
      <c r="K18356">
        <v>67283.56</v>
      </c>
      <c r="L18356">
        <v>312340.7</v>
      </c>
      <c r="M18356" s="4" t="s">
        <v>59</v>
      </c>
      <c r="N18356" s="4" t="s">
        <v>20298</v>
      </c>
    </row>
    <row r="18357" spans="1:14" x14ac:dyDescent="0.35">
      <c r="A18357" s="4" t="s">
        <v>18638</v>
      </c>
      <c r="B18357" s="5">
        <v>45064</v>
      </c>
      <c r="C18357" s="4" t="s">
        <v>97</v>
      </c>
      <c r="D18357" s="4" t="s">
        <v>16</v>
      </c>
      <c r="E18357" s="4" t="s">
        <v>58</v>
      </c>
      <c r="F18357" s="4" t="s">
        <v>117</v>
      </c>
      <c r="G18357">
        <v>8383.64</v>
      </c>
      <c r="H18357" s="4" t="s">
        <v>27</v>
      </c>
      <c r="I18357" s="4" t="s">
        <v>18</v>
      </c>
      <c r="J18357" s="4" t="s">
        <v>114</v>
      </c>
      <c r="K18357">
        <v>52603.38</v>
      </c>
      <c r="L18357">
        <v>344326.53</v>
      </c>
      <c r="M18357" s="4" t="s">
        <v>102</v>
      </c>
      <c r="N18357" s="4" t="s">
        <v>102</v>
      </c>
    </row>
    <row r="18358" spans="1:14" x14ac:dyDescent="0.35">
      <c r="A18358" s="4" t="s">
        <v>18639</v>
      </c>
      <c r="B18358" s="5">
        <v>44964</v>
      </c>
      <c r="C18358" s="4" t="s">
        <v>655</v>
      </c>
      <c r="D18358" s="4" t="s">
        <v>16</v>
      </c>
      <c r="E18358" s="4" t="s">
        <v>58</v>
      </c>
      <c r="F18358" s="4" t="s">
        <v>47</v>
      </c>
      <c r="G18358">
        <v>1045.99</v>
      </c>
      <c r="H18358" s="4" t="s">
        <v>48</v>
      </c>
      <c r="I18358" s="4" t="s">
        <v>54</v>
      </c>
      <c r="J18358" s="4" t="s">
        <v>35</v>
      </c>
      <c r="K18358">
        <v>68495.13</v>
      </c>
      <c r="L18358">
        <v>11898.97</v>
      </c>
      <c r="M18358" s="4" t="s">
        <v>71</v>
      </c>
      <c r="N18358" s="4" t="s">
        <v>20300</v>
      </c>
    </row>
    <row r="18359" spans="1:14" x14ac:dyDescent="0.35">
      <c r="A18359" s="4" t="s">
        <v>18640</v>
      </c>
      <c r="B18359" s="5">
        <v>45077</v>
      </c>
      <c r="C18359" s="4" t="s">
        <v>427</v>
      </c>
      <c r="D18359" s="4" t="s">
        <v>16</v>
      </c>
      <c r="E18359" s="4" t="s">
        <v>52</v>
      </c>
      <c r="F18359" s="4" t="s">
        <v>26</v>
      </c>
      <c r="G18359">
        <v>11575.92</v>
      </c>
      <c r="H18359" s="4" t="s">
        <v>27</v>
      </c>
      <c r="I18359" s="4" t="s">
        <v>54</v>
      </c>
      <c r="J18359" s="4" t="s">
        <v>79</v>
      </c>
      <c r="K18359">
        <v>59604.65</v>
      </c>
      <c r="L18359">
        <v>220388</v>
      </c>
      <c r="M18359" s="4" t="s">
        <v>102</v>
      </c>
      <c r="N18359" s="4" t="s">
        <v>102</v>
      </c>
    </row>
    <row r="18360" spans="1:14" x14ac:dyDescent="0.35">
      <c r="A18360" s="4" t="s">
        <v>18641</v>
      </c>
      <c r="B18360" s="5">
        <v>45212</v>
      </c>
      <c r="C18360" s="4" t="s">
        <v>610</v>
      </c>
      <c r="D18360" s="4" t="s">
        <v>16</v>
      </c>
      <c r="E18360" s="4" t="s">
        <v>150</v>
      </c>
      <c r="F18360" s="4" t="s">
        <v>107</v>
      </c>
      <c r="G18360">
        <v>12238.29</v>
      </c>
      <c r="H18360" s="4" t="s">
        <v>86</v>
      </c>
      <c r="I18360" s="4" t="s">
        <v>54</v>
      </c>
      <c r="J18360" s="4" t="s">
        <v>35</v>
      </c>
      <c r="K18360">
        <v>44231.03</v>
      </c>
      <c r="L18360">
        <v>276010.81</v>
      </c>
      <c r="M18360" s="4" t="s">
        <v>83</v>
      </c>
      <c r="N18360" s="4" t="s">
        <v>20302</v>
      </c>
    </row>
    <row r="18361" spans="1:14" x14ac:dyDescent="0.35">
      <c r="A18361" s="4" t="s">
        <v>18642</v>
      </c>
      <c r="B18361" s="5">
        <v>45195</v>
      </c>
      <c r="C18361" s="4" t="s">
        <v>516</v>
      </c>
      <c r="D18361" s="4" t="s">
        <v>39</v>
      </c>
      <c r="E18361" s="4" t="s">
        <v>293</v>
      </c>
      <c r="F18361" s="4" t="s">
        <v>90</v>
      </c>
      <c r="G18361">
        <v>15549.1</v>
      </c>
      <c r="H18361" s="4" t="s">
        <v>95</v>
      </c>
      <c r="I18361" s="4" t="s">
        <v>34</v>
      </c>
      <c r="J18361" s="4" t="s">
        <v>139</v>
      </c>
      <c r="K18361">
        <v>65918.11</v>
      </c>
      <c r="L18361">
        <v>288311.59999999998</v>
      </c>
      <c r="M18361" s="4" t="s">
        <v>59</v>
      </c>
      <c r="N18361" s="4" t="s">
        <v>20298</v>
      </c>
    </row>
    <row r="18362" spans="1:14" x14ac:dyDescent="0.35">
      <c r="A18362" s="4" t="s">
        <v>18643</v>
      </c>
      <c r="B18362" s="5">
        <v>45251</v>
      </c>
      <c r="C18362" s="4" t="s">
        <v>389</v>
      </c>
      <c r="D18362" s="4" t="s">
        <v>16</v>
      </c>
      <c r="E18362" s="4" t="s">
        <v>150</v>
      </c>
      <c r="F18362" s="4" t="s">
        <v>113</v>
      </c>
      <c r="G18362">
        <v>2868.14</v>
      </c>
      <c r="H18362" s="4" t="s">
        <v>19</v>
      </c>
      <c r="I18362" s="4" t="s">
        <v>54</v>
      </c>
      <c r="J18362" s="4" t="s">
        <v>98</v>
      </c>
      <c r="K18362">
        <v>30157.86</v>
      </c>
      <c r="L18362">
        <v>198104.33</v>
      </c>
      <c r="M18362" s="4" t="s">
        <v>75</v>
      </c>
      <c r="N18362" s="4" t="s">
        <v>20301</v>
      </c>
    </row>
    <row r="18363" spans="1:14" x14ac:dyDescent="0.35">
      <c r="A18363" s="4" t="s">
        <v>18644</v>
      </c>
      <c r="B18363" s="5">
        <v>44956</v>
      </c>
      <c r="C18363" s="4" t="s">
        <v>188</v>
      </c>
      <c r="D18363" s="4" t="s">
        <v>16</v>
      </c>
      <c r="E18363" s="4" t="s">
        <v>58</v>
      </c>
      <c r="F18363" s="4" t="s">
        <v>41</v>
      </c>
      <c r="G18363">
        <v>13253.6</v>
      </c>
      <c r="H18363" s="4" t="s">
        <v>19</v>
      </c>
      <c r="I18363" s="4" t="s">
        <v>34</v>
      </c>
      <c r="J18363" s="4" t="s">
        <v>120</v>
      </c>
      <c r="K18363">
        <v>43790.81</v>
      </c>
      <c r="L18363">
        <v>176716.17</v>
      </c>
      <c r="M18363" s="4" t="s">
        <v>43</v>
      </c>
      <c r="N18363" s="4" t="s">
        <v>20297</v>
      </c>
    </row>
    <row r="18364" spans="1:14" x14ac:dyDescent="0.35">
      <c r="A18364" s="4" t="s">
        <v>18645</v>
      </c>
      <c r="B18364" s="5">
        <v>45282</v>
      </c>
      <c r="C18364" s="4" t="s">
        <v>432</v>
      </c>
      <c r="D18364" s="4" t="s">
        <v>16</v>
      </c>
      <c r="E18364" s="4" t="s">
        <v>17</v>
      </c>
      <c r="F18364" s="4" t="s">
        <v>47</v>
      </c>
      <c r="G18364">
        <v>13335.66</v>
      </c>
      <c r="H18364" s="4" t="s">
        <v>27</v>
      </c>
      <c r="I18364" s="4" t="s">
        <v>54</v>
      </c>
      <c r="J18364" s="4" t="s">
        <v>55</v>
      </c>
      <c r="K18364">
        <v>59164.28</v>
      </c>
      <c r="L18364">
        <v>203530.84</v>
      </c>
      <c r="M18364" s="4" t="s">
        <v>87</v>
      </c>
      <c r="N18364" s="4" t="s">
        <v>20303</v>
      </c>
    </row>
    <row r="18365" spans="1:14" x14ac:dyDescent="0.35">
      <c r="A18365" s="4" t="s">
        <v>18646</v>
      </c>
      <c r="B18365" s="5">
        <v>45050</v>
      </c>
      <c r="C18365" s="4" t="s">
        <v>297</v>
      </c>
      <c r="D18365" s="4" t="s">
        <v>39</v>
      </c>
      <c r="E18365" s="4" t="s">
        <v>334</v>
      </c>
      <c r="F18365" s="4" t="s">
        <v>90</v>
      </c>
      <c r="G18365">
        <v>21721.3</v>
      </c>
      <c r="H18365" s="4" t="s">
        <v>48</v>
      </c>
      <c r="I18365" s="4" t="s">
        <v>18</v>
      </c>
      <c r="J18365" s="4" t="s">
        <v>35</v>
      </c>
      <c r="K18365">
        <v>45671.54</v>
      </c>
      <c r="L18365">
        <v>383757.91</v>
      </c>
      <c r="M18365" s="4" t="s">
        <v>102</v>
      </c>
      <c r="N18365" s="4" t="s">
        <v>102</v>
      </c>
    </row>
    <row r="18366" spans="1:14" x14ac:dyDescent="0.35">
      <c r="A18366" s="4" t="s">
        <v>18647</v>
      </c>
      <c r="B18366" s="5">
        <v>44960</v>
      </c>
      <c r="C18366" s="4" t="s">
        <v>473</v>
      </c>
      <c r="D18366" s="4" t="s">
        <v>16</v>
      </c>
      <c r="E18366" s="4" t="s">
        <v>58</v>
      </c>
      <c r="F18366" s="4" t="s">
        <v>53</v>
      </c>
      <c r="G18366">
        <v>5068.91</v>
      </c>
      <c r="H18366" s="4" t="s">
        <v>27</v>
      </c>
      <c r="I18366" s="4" t="s">
        <v>18</v>
      </c>
      <c r="J18366" s="4" t="s">
        <v>55</v>
      </c>
      <c r="K18366">
        <v>44605.14</v>
      </c>
      <c r="L18366">
        <v>389034.09</v>
      </c>
      <c r="M18366" s="4" t="s">
        <v>71</v>
      </c>
      <c r="N18366" s="4" t="s">
        <v>20300</v>
      </c>
    </row>
    <row r="18367" spans="1:14" x14ac:dyDescent="0.35">
      <c r="A18367" s="4" t="s">
        <v>18648</v>
      </c>
      <c r="B18367" s="5">
        <v>44955</v>
      </c>
      <c r="C18367" s="4" t="s">
        <v>77</v>
      </c>
      <c r="D18367" s="4" t="s">
        <v>16</v>
      </c>
      <c r="E18367" s="4" t="s">
        <v>58</v>
      </c>
      <c r="F18367" s="4" t="s">
        <v>26</v>
      </c>
      <c r="G18367">
        <v>14234.06</v>
      </c>
      <c r="H18367" s="4" t="s">
        <v>27</v>
      </c>
      <c r="I18367" s="4" t="s">
        <v>54</v>
      </c>
      <c r="J18367" s="4" t="s">
        <v>35</v>
      </c>
      <c r="K18367">
        <v>61625.96</v>
      </c>
      <c r="L18367">
        <v>142019.12</v>
      </c>
      <c r="M18367" s="4" t="s">
        <v>43</v>
      </c>
      <c r="N18367" s="4" t="s">
        <v>20297</v>
      </c>
    </row>
    <row r="18368" spans="1:14" x14ac:dyDescent="0.35">
      <c r="A18368" s="4" t="s">
        <v>18649</v>
      </c>
      <c r="B18368" s="5">
        <v>44934</v>
      </c>
      <c r="C18368" s="4" t="s">
        <v>209</v>
      </c>
      <c r="D18368" s="4" t="s">
        <v>16</v>
      </c>
      <c r="E18368" s="4" t="s">
        <v>128</v>
      </c>
      <c r="F18368" s="4" t="s">
        <v>168</v>
      </c>
      <c r="G18368">
        <v>8166.86</v>
      </c>
      <c r="H18368" s="4" t="s">
        <v>86</v>
      </c>
      <c r="I18368" s="4" t="s">
        <v>54</v>
      </c>
      <c r="J18368" s="4" t="s">
        <v>79</v>
      </c>
      <c r="K18368">
        <v>49454.11</v>
      </c>
      <c r="L18368">
        <v>93305.33</v>
      </c>
      <c r="M18368" s="4" t="s">
        <v>43</v>
      </c>
      <c r="N18368" s="4" t="s">
        <v>20297</v>
      </c>
    </row>
    <row r="18369" spans="1:14" x14ac:dyDescent="0.35">
      <c r="A18369" s="4" t="s">
        <v>18650</v>
      </c>
      <c r="B18369" s="5">
        <v>45108</v>
      </c>
      <c r="C18369" s="4" t="s">
        <v>184</v>
      </c>
      <c r="D18369" s="4" t="s">
        <v>16</v>
      </c>
      <c r="E18369" s="4" t="s">
        <v>32</v>
      </c>
      <c r="F18369" s="4" t="s">
        <v>129</v>
      </c>
      <c r="G18369">
        <v>5994.01</v>
      </c>
      <c r="H18369" s="4" t="s">
        <v>95</v>
      </c>
      <c r="I18369" s="4" t="s">
        <v>49</v>
      </c>
      <c r="J18369" s="4" t="s">
        <v>114</v>
      </c>
      <c r="K18369">
        <v>46671.68</v>
      </c>
      <c r="L18369">
        <v>59247.7</v>
      </c>
      <c r="M18369" s="4" t="s">
        <v>36</v>
      </c>
      <c r="N18369" s="4" t="s">
        <v>20296</v>
      </c>
    </row>
    <row r="18370" spans="1:14" x14ac:dyDescent="0.35">
      <c r="A18370" s="4" t="s">
        <v>18651</v>
      </c>
      <c r="B18370" s="5">
        <v>45056</v>
      </c>
      <c r="C18370" s="4" t="s">
        <v>341</v>
      </c>
      <c r="D18370" s="4" t="s">
        <v>16</v>
      </c>
      <c r="E18370" s="4" t="s">
        <v>150</v>
      </c>
      <c r="F18370" s="4" t="s">
        <v>107</v>
      </c>
      <c r="G18370">
        <v>13302.38</v>
      </c>
      <c r="H18370" s="4" t="s">
        <v>95</v>
      </c>
      <c r="I18370" s="4" t="s">
        <v>20</v>
      </c>
      <c r="J18370" s="4" t="s">
        <v>42</v>
      </c>
      <c r="K18370">
        <v>43247.54</v>
      </c>
      <c r="L18370">
        <v>123746.42</v>
      </c>
      <c r="M18370" s="4" t="s">
        <v>102</v>
      </c>
      <c r="N18370" s="4" t="s">
        <v>102</v>
      </c>
    </row>
    <row r="18371" spans="1:14" x14ac:dyDescent="0.35">
      <c r="A18371" s="4" t="s">
        <v>18652</v>
      </c>
      <c r="B18371" s="5">
        <v>45220</v>
      </c>
      <c r="C18371" s="4" t="s">
        <v>547</v>
      </c>
      <c r="D18371" s="4" t="s">
        <v>62</v>
      </c>
      <c r="E18371" s="4" t="s">
        <v>63</v>
      </c>
      <c r="F18371" s="4" t="s">
        <v>64</v>
      </c>
      <c r="G18371">
        <v>81211.86</v>
      </c>
      <c r="H18371" s="4" t="s">
        <v>19</v>
      </c>
      <c r="I18371" s="4" t="s">
        <v>34</v>
      </c>
      <c r="J18371" s="4" t="s">
        <v>120</v>
      </c>
      <c r="K18371">
        <v>32892.51</v>
      </c>
      <c r="L18371">
        <v>293319.5</v>
      </c>
      <c r="M18371" s="4" t="s">
        <v>83</v>
      </c>
      <c r="N18371" s="4" t="s">
        <v>20302</v>
      </c>
    </row>
    <row r="18372" spans="1:14" x14ac:dyDescent="0.35">
      <c r="A18372" s="4" t="s">
        <v>18653</v>
      </c>
      <c r="B18372" s="5">
        <v>45086</v>
      </c>
      <c r="C18372" s="4" t="s">
        <v>319</v>
      </c>
      <c r="D18372" s="4" t="s">
        <v>16</v>
      </c>
      <c r="E18372" s="4" t="s">
        <v>25</v>
      </c>
      <c r="F18372" s="4" t="s">
        <v>90</v>
      </c>
      <c r="G18372">
        <v>172.84</v>
      </c>
      <c r="H18372" s="4" t="s">
        <v>19</v>
      </c>
      <c r="I18372" s="4" t="s">
        <v>49</v>
      </c>
      <c r="J18372" s="4" t="s">
        <v>98</v>
      </c>
      <c r="K18372">
        <v>56920.77</v>
      </c>
      <c r="L18372">
        <v>186752.18</v>
      </c>
      <c r="M18372" s="4" t="s">
        <v>22</v>
      </c>
      <c r="N18372" s="4" t="s">
        <v>20294</v>
      </c>
    </row>
    <row r="18373" spans="1:14" x14ac:dyDescent="0.35">
      <c r="A18373" s="4" t="s">
        <v>18654</v>
      </c>
      <c r="B18373" s="5">
        <v>44962</v>
      </c>
      <c r="C18373" s="4" t="s">
        <v>748</v>
      </c>
      <c r="D18373" s="4" t="s">
        <v>16</v>
      </c>
      <c r="E18373" s="4" t="s">
        <v>52</v>
      </c>
      <c r="F18373" s="4" t="s">
        <v>90</v>
      </c>
      <c r="G18373">
        <v>7022.34</v>
      </c>
      <c r="H18373" s="4" t="s">
        <v>48</v>
      </c>
      <c r="I18373" s="4" t="s">
        <v>34</v>
      </c>
      <c r="J18373" s="4" t="s">
        <v>114</v>
      </c>
      <c r="K18373">
        <v>35108.83</v>
      </c>
      <c r="L18373">
        <v>242151.41</v>
      </c>
      <c r="M18373" s="4" t="s">
        <v>71</v>
      </c>
      <c r="N18373" s="4" t="s">
        <v>20300</v>
      </c>
    </row>
    <row r="18374" spans="1:14" x14ac:dyDescent="0.35">
      <c r="A18374" s="4" t="s">
        <v>18655</v>
      </c>
      <c r="B18374" s="5">
        <v>45188</v>
      </c>
      <c r="C18374" s="4" t="s">
        <v>553</v>
      </c>
      <c r="D18374" s="4" t="s">
        <v>16</v>
      </c>
      <c r="E18374" s="4" t="s">
        <v>17</v>
      </c>
      <c r="F18374" s="4" t="s">
        <v>113</v>
      </c>
      <c r="G18374">
        <v>13382.11</v>
      </c>
      <c r="H18374" s="4" t="s">
        <v>86</v>
      </c>
      <c r="I18374" s="4" t="s">
        <v>34</v>
      </c>
      <c r="J18374" s="4" t="s">
        <v>139</v>
      </c>
      <c r="K18374">
        <v>33551.519999999997</v>
      </c>
      <c r="L18374">
        <v>429198.89</v>
      </c>
      <c r="M18374" s="4" t="s">
        <v>59</v>
      </c>
      <c r="N18374" s="4" t="s">
        <v>20298</v>
      </c>
    </row>
    <row r="18375" spans="1:14" x14ac:dyDescent="0.35">
      <c r="A18375" s="4" t="s">
        <v>18656</v>
      </c>
      <c r="B18375" s="5">
        <v>45027</v>
      </c>
      <c r="C18375" s="4" t="s">
        <v>412</v>
      </c>
      <c r="D18375" s="4" t="s">
        <v>62</v>
      </c>
      <c r="E18375" s="4" t="s">
        <v>123</v>
      </c>
      <c r="F18375" s="4" t="s">
        <v>64</v>
      </c>
      <c r="G18375">
        <v>33097.14</v>
      </c>
      <c r="H18375" s="4" t="s">
        <v>19</v>
      </c>
      <c r="I18375" s="4" t="s">
        <v>20</v>
      </c>
      <c r="J18375" s="4" t="s">
        <v>98</v>
      </c>
      <c r="K18375">
        <v>33019.15</v>
      </c>
      <c r="L18375">
        <v>269075.99</v>
      </c>
      <c r="M18375" s="4" t="s">
        <v>65</v>
      </c>
      <c r="N18375" s="4" t="s">
        <v>20299</v>
      </c>
    </row>
    <row r="18376" spans="1:14" x14ac:dyDescent="0.35">
      <c r="A18376" s="4" t="s">
        <v>18657</v>
      </c>
      <c r="B18376" s="5">
        <v>45248</v>
      </c>
      <c r="C18376" s="4" t="s">
        <v>451</v>
      </c>
      <c r="D18376" s="4" t="s">
        <v>16</v>
      </c>
      <c r="E18376" s="4" t="s">
        <v>52</v>
      </c>
      <c r="F18376" s="4" t="s">
        <v>129</v>
      </c>
      <c r="G18376">
        <v>1742.07</v>
      </c>
      <c r="H18376" s="4" t="s">
        <v>27</v>
      </c>
      <c r="I18376" s="4" t="s">
        <v>20</v>
      </c>
      <c r="J18376" s="4" t="s">
        <v>42</v>
      </c>
      <c r="K18376">
        <v>69637.289999999994</v>
      </c>
      <c r="L18376">
        <v>168364.19</v>
      </c>
      <c r="M18376" s="4" t="s">
        <v>75</v>
      </c>
      <c r="N18376" s="4" t="s">
        <v>20301</v>
      </c>
    </row>
    <row r="18377" spans="1:14" x14ac:dyDescent="0.35">
      <c r="A18377" s="4" t="s">
        <v>18658</v>
      </c>
      <c r="B18377" s="5">
        <v>45272</v>
      </c>
      <c r="C18377" s="4" t="s">
        <v>321</v>
      </c>
      <c r="D18377" s="4" t="s">
        <v>16</v>
      </c>
      <c r="E18377" s="4" t="s">
        <v>46</v>
      </c>
      <c r="F18377" s="4" t="s">
        <v>74</v>
      </c>
      <c r="G18377">
        <v>13276.05</v>
      </c>
      <c r="H18377" s="4" t="s">
        <v>48</v>
      </c>
      <c r="I18377" s="4" t="s">
        <v>54</v>
      </c>
      <c r="J18377" s="4" t="s">
        <v>21</v>
      </c>
      <c r="K18377">
        <v>52658.02</v>
      </c>
      <c r="L18377">
        <v>135895.70000000001</v>
      </c>
      <c r="M18377" s="4" t="s">
        <v>87</v>
      </c>
      <c r="N18377" s="4" t="s">
        <v>20303</v>
      </c>
    </row>
    <row r="18378" spans="1:14" x14ac:dyDescent="0.35">
      <c r="A18378" s="4" t="s">
        <v>18659</v>
      </c>
      <c r="B18378" s="5">
        <v>44953</v>
      </c>
      <c r="C18378" s="4" t="s">
        <v>389</v>
      </c>
      <c r="D18378" s="4" t="s">
        <v>16</v>
      </c>
      <c r="E18378" s="4" t="s">
        <v>150</v>
      </c>
      <c r="F18378" s="4" t="s">
        <v>129</v>
      </c>
      <c r="G18378">
        <v>9850.9</v>
      </c>
      <c r="H18378" s="4" t="s">
        <v>86</v>
      </c>
      <c r="I18378" s="4" t="s">
        <v>20</v>
      </c>
      <c r="J18378" s="4" t="s">
        <v>98</v>
      </c>
      <c r="K18378">
        <v>37841.43</v>
      </c>
      <c r="L18378">
        <v>289619.94</v>
      </c>
      <c r="M18378" s="4" t="s">
        <v>43</v>
      </c>
      <c r="N18378" s="4" t="s">
        <v>20297</v>
      </c>
    </row>
    <row r="18379" spans="1:14" x14ac:dyDescent="0.35">
      <c r="A18379" s="4" t="s">
        <v>18660</v>
      </c>
      <c r="B18379" s="5">
        <v>45289</v>
      </c>
      <c r="C18379" s="4" t="s">
        <v>542</v>
      </c>
      <c r="D18379" s="4" t="s">
        <v>16</v>
      </c>
      <c r="E18379" s="4" t="s">
        <v>25</v>
      </c>
      <c r="F18379" s="4" t="s">
        <v>152</v>
      </c>
      <c r="G18379">
        <v>6331.97</v>
      </c>
      <c r="H18379" s="4" t="s">
        <v>27</v>
      </c>
      <c r="I18379" s="4" t="s">
        <v>18</v>
      </c>
      <c r="J18379" s="4" t="s">
        <v>114</v>
      </c>
      <c r="K18379">
        <v>42480.74</v>
      </c>
      <c r="L18379">
        <v>347714</v>
      </c>
      <c r="M18379" s="4" t="s">
        <v>87</v>
      </c>
      <c r="N18379" s="4" t="s">
        <v>20303</v>
      </c>
    </row>
    <row r="18380" spans="1:14" x14ac:dyDescent="0.35">
      <c r="A18380" s="4" t="s">
        <v>18661</v>
      </c>
      <c r="B18380" s="5">
        <v>45245</v>
      </c>
      <c r="C18380" s="4" t="s">
        <v>384</v>
      </c>
      <c r="D18380" s="4" t="s">
        <v>16</v>
      </c>
      <c r="E18380" s="4" t="s">
        <v>25</v>
      </c>
      <c r="F18380" s="4" t="s">
        <v>152</v>
      </c>
      <c r="G18380">
        <v>14516.48</v>
      </c>
      <c r="H18380" s="4" t="s">
        <v>95</v>
      </c>
      <c r="I18380" s="4" t="s">
        <v>49</v>
      </c>
      <c r="J18380" s="4" t="s">
        <v>55</v>
      </c>
      <c r="K18380">
        <v>52038.400000000001</v>
      </c>
      <c r="L18380">
        <v>380419.21</v>
      </c>
      <c r="M18380" s="4" t="s">
        <v>75</v>
      </c>
      <c r="N18380" s="4" t="s">
        <v>20301</v>
      </c>
    </row>
    <row r="18381" spans="1:14" x14ac:dyDescent="0.35">
      <c r="A18381" s="4" t="s">
        <v>18662</v>
      </c>
      <c r="B18381" s="5">
        <v>45054</v>
      </c>
      <c r="C18381" s="4" t="s">
        <v>732</v>
      </c>
      <c r="D18381" s="4" t="s">
        <v>16</v>
      </c>
      <c r="E18381" s="4" t="s">
        <v>128</v>
      </c>
      <c r="F18381" s="4" t="s">
        <v>129</v>
      </c>
      <c r="G18381">
        <v>2940.47</v>
      </c>
      <c r="H18381" s="4" t="s">
        <v>95</v>
      </c>
      <c r="I18381" s="4" t="s">
        <v>49</v>
      </c>
      <c r="J18381" s="4" t="s">
        <v>120</v>
      </c>
      <c r="K18381">
        <v>55212.22</v>
      </c>
      <c r="L18381">
        <v>420738.5</v>
      </c>
      <c r="M18381" s="4" t="s">
        <v>102</v>
      </c>
      <c r="N18381" s="4" t="s">
        <v>102</v>
      </c>
    </row>
    <row r="18382" spans="1:14" x14ac:dyDescent="0.35">
      <c r="A18382" s="4" t="s">
        <v>18663</v>
      </c>
      <c r="B18382" s="5">
        <v>45233</v>
      </c>
      <c r="C18382" s="4" t="s">
        <v>743</v>
      </c>
      <c r="D18382" s="4" t="s">
        <v>39</v>
      </c>
      <c r="E18382" s="4" t="s">
        <v>162</v>
      </c>
      <c r="F18382" s="4" t="s">
        <v>47</v>
      </c>
      <c r="G18382">
        <v>19409.45</v>
      </c>
      <c r="H18382" s="4" t="s">
        <v>95</v>
      </c>
      <c r="I18382" s="4" t="s">
        <v>34</v>
      </c>
      <c r="J18382" s="4" t="s">
        <v>79</v>
      </c>
      <c r="K18382">
        <v>64099.519999999997</v>
      </c>
      <c r="L18382">
        <v>106020.73</v>
      </c>
      <c r="M18382" s="4" t="s">
        <v>75</v>
      </c>
      <c r="N18382" s="4" t="s">
        <v>20301</v>
      </c>
    </row>
    <row r="18383" spans="1:14" x14ac:dyDescent="0.35">
      <c r="A18383" s="4" t="s">
        <v>18664</v>
      </c>
      <c r="B18383" s="5">
        <v>45240</v>
      </c>
      <c r="C18383" s="4" t="s">
        <v>478</v>
      </c>
      <c r="D18383" s="4" t="s">
        <v>62</v>
      </c>
      <c r="E18383" s="4" t="s">
        <v>101</v>
      </c>
      <c r="F18383" s="4" t="s">
        <v>64</v>
      </c>
      <c r="G18383">
        <v>52127.13</v>
      </c>
      <c r="H18383" s="4" t="s">
        <v>27</v>
      </c>
      <c r="I18383" s="4" t="s">
        <v>20</v>
      </c>
      <c r="J18383" s="4" t="s">
        <v>55</v>
      </c>
      <c r="K18383">
        <v>59117.33</v>
      </c>
      <c r="L18383">
        <v>256005.93</v>
      </c>
      <c r="M18383" s="4" t="s">
        <v>75</v>
      </c>
      <c r="N18383" s="4" t="s">
        <v>20301</v>
      </c>
    </row>
    <row r="18384" spans="1:14" x14ac:dyDescent="0.35">
      <c r="A18384" s="4" t="s">
        <v>18665</v>
      </c>
      <c r="B18384" s="5">
        <v>45060</v>
      </c>
      <c r="C18384" s="4" t="s">
        <v>289</v>
      </c>
      <c r="D18384" s="4" t="s">
        <v>16</v>
      </c>
      <c r="E18384" s="4" t="s">
        <v>70</v>
      </c>
      <c r="F18384" s="4" t="s">
        <v>90</v>
      </c>
      <c r="G18384">
        <v>12845.67</v>
      </c>
      <c r="H18384" s="4" t="s">
        <v>86</v>
      </c>
      <c r="I18384" s="4" t="s">
        <v>49</v>
      </c>
      <c r="J18384" s="4" t="s">
        <v>79</v>
      </c>
      <c r="K18384">
        <v>59957.51</v>
      </c>
      <c r="L18384">
        <v>266153.02</v>
      </c>
      <c r="M18384" s="4" t="s">
        <v>102</v>
      </c>
      <c r="N18384" s="4" t="s">
        <v>102</v>
      </c>
    </row>
    <row r="18385" spans="1:14" x14ac:dyDescent="0.35">
      <c r="A18385" s="4" t="s">
        <v>18666</v>
      </c>
      <c r="B18385" s="5">
        <v>45198</v>
      </c>
      <c r="C18385" s="4" t="s">
        <v>143</v>
      </c>
      <c r="D18385" s="4" t="s">
        <v>16</v>
      </c>
      <c r="E18385" s="4" t="s">
        <v>46</v>
      </c>
      <c r="F18385" s="4" t="s">
        <v>53</v>
      </c>
      <c r="G18385">
        <v>3533.6</v>
      </c>
      <c r="H18385" s="4" t="s">
        <v>86</v>
      </c>
      <c r="I18385" s="4" t="s">
        <v>20</v>
      </c>
      <c r="J18385" s="4" t="s">
        <v>55</v>
      </c>
      <c r="K18385">
        <v>30365.05</v>
      </c>
      <c r="L18385">
        <v>404569.06</v>
      </c>
      <c r="M18385" s="4" t="s">
        <v>59</v>
      </c>
      <c r="N18385" s="4" t="s">
        <v>20298</v>
      </c>
    </row>
    <row r="18386" spans="1:14" x14ac:dyDescent="0.35">
      <c r="A18386" s="4" t="s">
        <v>18667</v>
      </c>
      <c r="B18386" s="5">
        <v>45183</v>
      </c>
      <c r="C18386" s="4" t="s">
        <v>252</v>
      </c>
      <c r="D18386" s="4" t="s">
        <v>62</v>
      </c>
      <c r="E18386" s="4" t="s">
        <v>123</v>
      </c>
      <c r="F18386" s="4" t="s">
        <v>64</v>
      </c>
      <c r="G18386">
        <v>97843.19</v>
      </c>
      <c r="H18386" s="4" t="s">
        <v>48</v>
      </c>
      <c r="I18386" s="4" t="s">
        <v>54</v>
      </c>
      <c r="J18386" s="4" t="s">
        <v>79</v>
      </c>
      <c r="K18386">
        <v>64057.33</v>
      </c>
      <c r="L18386">
        <v>205881.60000000001</v>
      </c>
      <c r="M18386" s="4" t="s">
        <v>59</v>
      </c>
      <c r="N18386" s="4" t="s">
        <v>20298</v>
      </c>
    </row>
    <row r="18387" spans="1:14" x14ac:dyDescent="0.35">
      <c r="A18387" s="4" t="s">
        <v>18668</v>
      </c>
      <c r="B18387" s="5">
        <v>44999</v>
      </c>
      <c r="C18387" s="4" t="s">
        <v>423</v>
      </c>
      <c r="D18387" s="4" t="s">
        <v>39</v>
      </c>
      <c r="E18387" s="4" t="s">
        <v>40</v>
      </c>
      <c r="F18387" s="4" t="s">
        <v>41</v>
      </c>
      <c r="G18387">
        <v>29178.1</v>
      </c>
      <c r="H18387" s="4" t="s">
        <v>95</v>
      </c>
      <c r="I18387" s="4" t="s">
        <v>54</v>
      </c>
      <c r="J18387" s="4" t="s">
        <v>28</v>
      </c>
      <c r="K18387">
        <v>48777.120000000003</v>
      </c>
      <c r="L18387">
        <v>368959.04</v>
      </c>
      <c r="M18387" s="4" t="s">
        <v>29</v>
      </c>
      <c r="N18387" s="4" t="s">
        <v>20295</v>
      </c>
    </row>
    <row r="18388" spans="1:14" x14ac:dyDescent="0.35">
      <c r="A18388" s="4" t="s">
        <v>18669</v>
      </c>
      <c r="B18388" s="5">
        <v>45239</v>
      </c>
      <c r="C18388" s="4" t="s">
        <v>464</v>
      </c>
      <c r="D18388" s="4" t="s">
        <v>39</v>
      </c>
      <c r="E18388" s="4" t="s">
        <v>210</v>
      </c>
      <c r="F18388" s="4" t="s">
        <v>33</v>
      </c>
      <c r="G18388">
        <v>7254.35</v>
      </c>
      <c r="H18388" s="4" t="s">
        <v>27</v>
      </c>
      <c r="I18388" s="4" t="s">
        <v>49</v>
      </c>
      <c r="J18388" s="4" t="s">
        <v>35</v>
      </c>
      <c r="K18388">
        <v>60611.63</v>
      </c>
      <c r="L18388">
        <v>-21712.18</v>
      </c>
      <c r="M18388" s="4" t="s">
        <v>75</v>
      </c>
      <c r="N18388" s="4" t="s">
        <v>20301</v>
      </c>
    </row>
    <row r="18389" spans="1:14" x14ac:dyDescent="0.35">
      <c r="A18389" s="4" t="s">
        <v>18670</v>
      </c>
      <c r="B18389" s="5">
        <v>45075</v>
      </c>
      <c r="C18389" s="4" t="s">
        <v>423</v>
      </c>
      <c r="D18389" s="4" t="s">
        <v>16</v>
      </c>
      <c r="E18389" s="4" t="s">
        <v>32</v>
      </c>
      <c r="F18389" s="4" t="s">
        <v>18</v>
      </c>
      <c r="G18389">
        <v>8281.91</v>
      </c>
      <c r="H18389" s="4" t="s">
        <v>19</v>
      </c>
      <c r="I18389" s="4" t="s">
        <v>54</v>
      </c>
      <c r="J18389" s="4" t="s">
        <v>79</v>
      </c>
      <c r="K18389">
        <v>48777.120000000003</v>
      </c>
      <c r="L18389">
        <v>360677.13</v>
      </c>
      <c r="M18389" s="4" t="s">
        <v>102</v>
      </c>
      <c r="N18389" s="4" t="s">
        <v>102</v>
      </c>
    </row>
    <row r="18390" spans="1:14" x14ac:dyDescent="0.35">
      <c r="A18390" s="4" t="s">
        <v>18671</v>
      </c>
      <c r="B18390" s="5">
        <v>45049</v>
      </c>
      <c r="C18390" s="4" t="s">
        <v>724</v>
      </c>
      <c r="D18390" s="4" t="s">
        <v>62</v>
      </c>
      <c r="E18390" s="4" t="s">
        <v>123</v>
      </c>
      <c r="F18390" s="4" t="s">
        <v>64</v>
      </c>
      <c r="G18390">
        <v>81752.94</v>
      </c>
      <c r="H18390" s="4" t="s">
        <v>95</v>
      </c>
      <c r="I18390" s="4" t="s">
        <v>54</v>
      </c>
      <c r="J18390" s="4" t="s">
        <v>98</v>
      </c>
      <c r="K18390">
        <v>52801.43</v>
      </c>
      <c r="L18390">
        <v>155212.67000000001</v>
      </c>
      <c r="M18390" s="4" t="s">
        <v>102</v>
      </c>
      <c r="N18390" s="4" t="s">
        <v>102</v>
      </c>
    </row>
    <row r="18391" spans="1:14" x14ac:dyDescent="0.35">
      <c r="A18391" s="4" t="s">
        <v>18672</v>
      </c>
      <c r="B18391" s="5">
        <v>45127</v>
      </c>
      <c r="C18391" s="4" t="s">
        <v>498</v>
      </c>
      <c r="D18391" s="4" t="s">
        <v>16</v>
      </c>
      <c r="E18391" s="4" t="s">
        <v>150</v>
      </c>
      <c r="F18391" s="4" t="s">
        <v>18</v>
      </c>
      <c r="G18391">
        <v>1769.71</v>
      </c>
      <c r="H18391" s="4" t="s">
        <v>19</v>
      </c>
      <c r="I18391" s="4" t="s">
        <v>49</v>
      </c>
      <c r="J18391" s="4" t="s">
        <v>114</v>
      </c>
      <c r="K18391">
        <v>66429.919999999998</v>
      </c>
      <c r="L18391">
        <v>500623.32</v>
      </c>
      <c r="M18391" s="4" t="s">
        <v>36</v>
      </c>
      <c r="N18391" s="4" t="s">
        <v>20296</v>
      </c>
    </row>
    <row r="18392" spans="1:14" x14ac:dyDescent="0.35">
      <c r="A18392" s="4" t="s">
        <v>18673</v>
      </c>
      <c r="B18392" s="5">
        <v>44991</v>
      </c>
      <c r="C18392" s="4" t="s">
        <v>542</v>
      </c>
      <c r="D18392" s="4" t="s">
        <v>16</v>
      </c>
      <c r="E18392" s="4" t="s">
        <v>25</v>
      </c>
      <c r="F18392" s="4" t="s">
        <v>168</v>
      </c>
      <c r="G18392">
        <v>1135.96</v>
      </c>
      <c r="H18392" s="4" t="s">
        <v>19</v>
      </c>
      <c r="I18392" s="4" t="s">
        <v>20</v>
      </c>
      <c r="J18392" s="4" t="s">
        <v>42</v>
      </c>
      <c r="K18392">
        <v>47740.62</v>
      </c>
      <c r="L18392">
        <v>78903.44</v>
      </c>
      <c r="M18392" s="4" t="s">
        <v>29</v>
      </c>
      <c r="N18392" s="4" t="s">
        <v>20295</v>
      </c>
    </row>
    <row r="18393" spans="1:14" x14ac:dyDescent="0.35">
      <c r="A18393" s="4" t="s">
        <v>18674</v>
      </c>
      <c r="B18393" s="5">
        <v>45188</v>
      </c>
      <c r="C18393" s="4" t="s">
        <v>73</v>
      </c>
      <c r="D18393" s="4" t="s">
        <v>16</v>
      </c>
      <c r="E18393" s="4" t="s">
        <v>150</v>
      </c>
      <c r="F18393" s="4" t="s">
        <v>117</v>
      </c>
      <c r="G18393">
        <v>10720.51</v>
      </c>
      <c r="H18393" s="4" t="s">
        <v>19</v>
      </c>
      <c r="I18393" s="4" t="s">
        <v>54</v>
      </c>
      <c r="J18393" s="4" t="s">
        <v>79</v>
      </c>
      <c r="K18393">
        <v>58254.51</v>
      </c>
      <c r="L18393">
        <v>407529.82</v>
      </c>
      <c r="M18393" s="4" t="s">
        <v>59</v>
      </c>
      <c r="N18393" s="4" t="s">
        <v>20298</v>
      </c>
    </row>
    <row r="18394" spans="1:14" x14ac:dyDescent="0.35">
      <c r="A18394" s="4" t="s">
        <v>18675</v>
      </c>
      <c r="B18394" s="5">
        <v>45253</v>
      </c>
      <c r="C18394" s="4" t="s">
        <v>258</v>
      </c>
      <c r="D18394" s="4" t="s">
        <v>16</v>
      </c>
      <c r="E18394" s="4" t="s">
        <v>25</v>
      </c>
      <c r="F18394" s="4" t="s">
        <v>18</v>
      </c>
      <c r="G18394">
        <v>11099.41</v>
      </c>
      <c r="H18394" s="4" t="s">
        <v>48</v>
      </c>
      <c r="I18394" s="4" t="s">
        <v>54</v>
      </c>
      <c r="J18394" s="4" t="s">
        <v>120</v>
      </c>
      <c r="K18394">
        <v>69459.28</v>
      </c>
      <c r="L18394">
        <v>9547.5</v>
      </c>
      <c r="M18394" s="4" t="s">
        <v>75</v>
      </c>
      <c r="N18394" s="4" t="s">
        <v>20301</v>
      </c>
    </row>
    <row r="18395" spans="1:14" x14ac:dyDescent="0.35">
      <c r="A18395" s="4" t="s">
        <v>18676</v>
      </c>
      <c r="B18395" s="5">
        <v>45249</v>
      </c>
      <c r="C18395" s="4" t="s">
        <v>252</v>
      </c>
      <c r="D18395" s="4" t="s">
        <v>16</v>
      </c>
      <c r="E18395" s="4" t="s">
        <v>52</v>
      </c>
      <c r="F18395" s="4" t="s">
        <v>18</v>
      </c>
      <c r="G18395">
        <v>13272.25</v>
      </c>
      <c r="H18395" s="4" t="s">
        <v>48</v>
      </c>
      <c r="I18395" s="4" t="s">
        <v>20</v>
      </c>
      <c r="J18395" s="4" t="s">
        <v>98</v>
      </c>
      <c r="K18395">
        <v>66821.13</v>
      </c>
      <c r="L18395">
        <v>73032.86</v>
      </c>
      <c r="M18395" s="4" t="s">
        <v>75</v>
      </c>
      <c r="N18395" s="4" t="s">
        <v>20301</v>
      </c>
    </row>
    <row r="18396" spans="1:14" x14ac:dyDescent="0.35">
      <c r="A18396" s="4" t="s">
        <v>18677</v>
      </c>
      <c r="B18396" s="5">
        <v>45140</v>
      </c>
      <c r="C18396" s="4" t="s">
        <v>839</v>
      </c>
      <c r="D18396" s="4" t="s">
        <v>16</v>
      </c>
      <c r="E18396" s="4" t="s">
        <v>128</v>
      </c>
      <c r="F18396" s="4" t="s">
        <v>26</v>
      </c>
      <c r="G18396">
        <v>5762.92</v>
      </c>
      <c r="H18396" s="4" t="s">
        <v>86</v>
      </c>
      <c r="I18396" s="4" t="s">
        <v>49</v>
      </c>
      <c r="J18396" s="4" t="s">
        <v>79</v>
      </c>
      <c r="K18396">
        <v>39279.230000000003</v>
      </c>
      <c r="L18396">
        <v>354095.7</v>
      </c>
      <c r="M18396" s="4" t="s">
        <v>134</v>
      </c>
      <c r="N18396" s="4" t="s">
        <v>20304</v>
      </c>
    </row>
    <row r="18397" spans="1:14" x14ac:dyDescent="0.35">
      <c r="A18397" s="4" t="s">
        <v>18678</v>
      </c>
      <c r="B18397" s="5">
        <v>45244</v>
      </c>
      <c r="C18397" s="4" t="s">
        <v>244</v>
      </c>
      <c r="D18397" s="4" t="s">
        <v>62</v>
      </c>
      <c r="E18397" s="4" t="s">
        <v>101</v>
      </c>
      <c r="F18397" s="4" t="s">
        <v>64</v>
      </c>
      <c r="G18397">
        <v>55137.75</v>
      </c>
      <c r="H18397" s="4" t="s">
        <v>48</v>
      </c>
      <c r="I18397" s="4" t="s">
        <v>49</v>
      </c>
      <c r="J18397" s="4" t="s">
        <v>28</v>
      </c>
      <c r="K18397">
        <v>62865.65</v>
      </c>
      <c r="L18397">
        <v>209226.8</v>
      </c>
      <c r="M18397" s="4" t="s">
        <v>75</v>
      </c>
      <c r="N18397" s="4" t="s">
        <v>20301</v>
      </c>
    </row>
    <row r="18398" spans="1:14" x14ac:dyDescent="0.35">
      <c r="A18398" s="4" t="s">
        <v>18679</v>
      </c>
      <c r="B18398" s="5">
        <v>45254</v>
      </c>
      <c r="C18398" s="4" t="s">
        <v>303</v>
      </c>
      <c r="D18398" s="4" t="s">
        <v>16</v>
      </c>
      <c r="E18398" s="4" t="s">
        <v>58</v>
      </c>
      <c r="F18398" s="4" t="s">
        <v>152</v>
      </c>
      <c r="G18398">
        <v>7375.23</v>
      </c>
      <c r="H18398" s="4" t="s">
        <v>19</v>
      </c>
      <c r="I18398" s="4" t="s">
        <v>20</v>
      </c>
      <c r="J18398" s="4" t="s">
        <v>42</v>
      </c>
      <c r="K18398">
        <v>69855.53</v>
      </c>
      <c r="L18398">
        <v>175661.11</v>
      </c>
      <c r="M18398" s="4" t="s">
        <v>75</v>
      </c>
      <c r="N18398" s="4" t="s">
        <v>20301</v>
      </c>
    </row>
    <row r="18399" spans="1:14" x14ac:dyDescent="0.35">
      <c r="A18399" s="4" t="s">
        <v>18680</v>
      </c>
      <c r="B18399" s="5">
        <v>45144</v>
      </c>
      <c r="C18399" s="4" t="s">
        <v>271</v>
      </c>
      <c r="D18399" s="4" t="s">
        <v>39</v>
      </c>
      <c r="E18399" s="4" t="s">
        <v>293</v>
      </c>
      <c r="F18399" s="4" t="s">
        <v>26</v>
      </c>
      <c r="G18399">
        <v>28435.05</v>
      </c>
      <c r="H18399" s="4" t="s">
        <v>48</v>
      </c>
      <c r="I18399" s="4" t="s">
        <v>20</v>
      </c>
      <c r="J18399" s="4" t="s">
        <v>21</v>
      </c>
      <c r="K18399">
        <v>34516.81</v>
      </c>
      <c r="L18399">
        <v>115881.38</v>
      </c>
      <c r="M18399" s="4" t="s">
        <v>134</v>
      </c>
      <c r="N18399" s="4" t="s">
        <v>20304</v>
      </c>
    </row>
    <row r="18400" spans="1:14" x14ac:dyDescent="0.35">
      <c r="A18400" s="4" t="s">
        <v>18681</v>
      </c>
      <c r="B18400" s="5">
        <v>45208</v>
      </c>
      <c r="C18400" s="4" t="s">
        <v>345</v>
      </c>
      <c r="D18400" s="4" t="s">
        <v>16</v>
      </c>
      <c r="E18400" s="4" t="s">
        <v>128</v>
      </c>
      <c r="F18400" s="4" t="s">
        <v>33</v>
      </c>
      <c r="G18400">
        <v>7902.08</v>
      </c>
      <c r="H18400" s="4" t="s">
        <v>48</v>
      </c>
      <c r="I18400" s="4" t="s">
        <v>34</v>
      </c>
      <c r="J18400" s="4" t="s">
        <v>55</v>
      </c>
      <c r="K18400">
        <v>67692.039999999994</v>
      </c>
      <c r="L18400">
        <v>59463.1</v>
      </c>
      <c r="M18400" s="4" t="s">
        <v>83</v>
      </c>
      <c r="N18400" s="4" t="s">
        <v>20302</v>
      </c>
    </row>
    <row r="18401" spans="1:14" x14ac:dyDescent="0.35">
      <c r="A18401" s="4" t="s">
        <v>18682</v>
      </c>
      <c r="B18401" s="5">
        <v>45220</v>
      </c>
      <c r="C18401" s="4" t="s">
        <v>207</v>
      </c>
      <c r="D18401" s="4" t="s">
        <v>62</v>
      </c>
      <c r="E18401" s="4" t="s">
        <v>82</v>
      </c>
      <c r="F18401" s="4" t="s">
        <v>64</v>
      </c>
      <c r="G18401">
        <v>28525.75</v>
      </c>
      <c r="H18401" s="4" t="s">
        <v>19</v>
      </c>
      <c r="I18401" s="4" t="s">
        <v>34</v>
      </c>
      <c r="J18401" s="4" t="s">
        <v>28</v>
      </c>
      <c r="K18401">
        <v>61242.42</v>
      </c>
      <c r="L18401">
        <v>143359.96</v>
      </c>
      <c r="M18401" s="4" t="s">
        <v>83</v>
      </c>
      <c r="N18401" s="4" t="s">
        <v>20302</v>
      </c>
    </row>
    <row r="18402" spans="1:14" x14ac:dyDescent="0.35">
      <c r="A18402" s="4" t="s">
        <v>18683</v>
      </c>
      <c r="B18402" s="5">
        <v>45197</v>
      </c>
      <c r="C18402" s="4" t="s">
        <v>522</v>
      </c>
      <c r="D18402" s="4" t="s">
        <v>16</v>
      </c>
      <c r="E18402" s="4" t="s">
        <v>70</v>
      </c>
      <c r="F18402" s="4" t="s">
        <v>26</v>
      </c>
      <c r="G18402">
        <v>8953.09</v>
      </c>
      <c r="H18402" s="4" t="s">
        <v>86</v>
      </c>
      <c r="I18402" s="4" t="s">
        <v>49</v>
      </c>
      <c r="J18402" s="4" t="s">
        <v>21</v>
      </c>
      <c r="K18402">
        <v>31344.14</v>
      </c>
      <c r="L18402">
        <v>382890.08</v>
      </c>
      <c r="M18402" s="4" t="s">
        <v>59</v>
      </c>
      <c r="N18402" s="4" t="s">
        <v>20298</v>
      </c>
    </row>
    <row r="18403" spans="1:14" x14ac:dyDescent="0.35">
      <c r="A18403" s="4" t="s">
        <v>18684</v>
      </c>
      <c r="B18403" s="5">
        <v>45174</v>
      </c>
      <c r="C18403" s="4" t="s">
        <v>538</v>
      </c>
      <c r="D18403" s="4" t="s">
        <v>16</v>
      </c>
      <c r="E18403" s="4" t="s">
        <v>70</v>
      </c>
      <c r="F18403" s="4" t="s">
        <v>26</v>
      </c>
      <c r="G18403">
        <v>12408.4</v>
      </c>
      <c r="H18403" s="4" t="s">
        <v>48</v>
      </c>
      <c r="I18403" s="4" t="s">
        <v>54</v>
      </c>
      <c r="J18403" s="4" t="s">
        <v>42</v>
      </c>
      <c r="K18403">
        <v>45044.38</v>
      </c>
      <c r="L18403">
        <v>20192.62</v>
      </c>
      <c r="M18403" s="4" t="s">
        <v>59</v>
      </c>
      <c r="N18403" s="4" t="s">
        <v>20298</v>
      </c>
    </row>
    <row r="18404" spans="1:14" x14ac:dyDescent="0.35">
      <c r="A18404" s="4" t="s">
        <v>18685</v>
      </c>
      <c r="B18404" s="5">
        <v>45256</v>
      </c>
      <c r="C18404" s="4" t="s">
        <v>708</v>
      </c>
      <c r="D18404" s="4" t="s">
        <v>16</v>
      </c>
      <c r="E18404" s="4" t="s">
        <v>128</v>
      </c>
      <c r="F18404" s="4" t="s">
        <v>85</v>
      </c>
      <c r="G18404">
        <v>11708.78</v>
      </c>
      <c r="H18404" s="4" t="s">
        <v>86</v>
      </c>
      <c r="I18404" s="4" t="s">
        <v>54</v>
      </c>
      <c r="J18404" s="4" t="s">
        <v>55</v>
      </c>
      <c r="K18404">
        <v>54466.25</v>
      </c>
      <c r="L18404">
        <v>-31981.24</v>
      </c>
      <c r="M18404" s="4" t="s">
        <v>75</v>
      </c>
      <c r="N18404" s="4" t="s">
        <v>20301</v>
      </c>
    </row>
    <row r="18405" spans="1:14" x14ac:dyDescent="0.35">
      <c r="A18405" s="4" t="s">
        <v>18686</v>
      </c>
      <c r="B18405" s="5">
        <v>45234</v>
      </c>
      <c r="C18405" s="4" t="s">
        <v>1043</v>
      </c>
      <c r="D18405" s="4" t="s">
        <v>16</v>
      </c>
      <c r="E18405" s="4" t="s">
        <v>70</v>
      </c>
      <c r="F18405" s="4" t="s">
        <v>107</v>
      </c>
      <c r="G18405">
        <v>1436.71</v>
      </c>
      <c r="H18405" s="4" t="s">
        <v>48</v>
      </c>
      <c r="I18405" s="4" t="s">
        <v>49</v>
      </c>
      <c r="J18405" s="4" t="s">
        <v>139</v>
      </c>
      <c r="K18405">
        <v>34515.919999999998</v>
      </c>
      <c r="L18405">
        <v>255302.74</v>
      </c>
      <c r="M18405" s="4" t="s">
        <v>75</v>
      </c>
      <c r="N18405" s="4" t="s">
        <v>20301</v>
      </c>
    </row>
    <row r="18406" spans="1:14" x14ac:dyDescent="0.35">
      <c r="A18406" s="4" t="s">
        <v>18687</v>
      </c>
      <c r="B18406" s="5">
        <v>45147</v>
      </c>
      <c r="C18406" s="4" t="s">
        <v>646</v>
      </c>
      <c r="D18406" s="4" t="s">
        <v>16</v>
      </c>
      <c r="E18406" s="4" t="s">
        <v>32</v>
      </c>
      <c r="F18406" s="4" t="s">
        <v>113</v>
      </c>
      <c r="G18406">
        <v>2672.41</v>
      </c>
      <c r="H18406" s="4" t="s">
        <v>48</v>
      </c>
      <c r="I18406" s="4" t="s">
        <v>20</v>
      </c>
      <c r="J18406" s="4" t="s">
        <v>21</v>
      </c>
      <c r="K18406">
        <v>53514.7</v>
      </c>
      <c r="L18406">
        <v>349145.61</v>
      </c>
      <c r="M18406" s="4" t="s">
        <v>134</v>
      </c>
      <c r="N18406" s="4" t="s">
        <v>20304</v>
      </c>
    </row>
    <row r="18407" spans="1:14" x14ac:dyDescent="0.35">
      <c r="A18407" s="4" t="s">
        <v>18688</v>
      </c>
      <c r="B18407" s="5">
        <v>45195</v>
      </c>
      <c r="C18407" s="4" t="s">
        <v>423</v>
      </c>
      <c r="D18407" s="4" t="s">
        <v>16</v>
      </c>
      <c r="E18407" s="4" t="s">
        <v>58</v>
      </c>
      <c r="F18407" s="4" t="s">
        <v>26</v>
      </c>
      <c r="G18407">
        <v>12794.89</v>
      </c>
      <c r="H18407" s="4" t="s">
        <v>27</v>
      </c>
      <c r="I18407" s="4" t="s">
        <v>20</v>
      </c>
      <c r="J18407" s="4" t="s">
        <v>35</v>
      </c>
      <c r="K18407">
        <v>31637.34</v>
      </c>
      <c r="L18407">
        <v>332004.36</v>
      </c>
      <c r="M18407" s="4" t="s">
        <v>59</v>
      </c>
      <c r="N18407" s="4" t="s">
        <v>20298</v>
      </c>
    </row>
    <row r="18408" spans="1:14" x14ac:dyDescent="0.35">
      <c r="A18408" s="4" t="s">
        <v>18689</v>
      </c>
      <c r="B18408" s="5">
        <v>44966</v>
      </c>
      <c r="C18408" s="4" t="s">
        <v>547</v>
      </c>
      <c r="D18408" s="4" t="s">
        <v>16</v>
      </c>
      <c r="E18408" s="4" t="s">
        <v>46</v>
      </c>
      <c r="F18408" s="4" t="s">
        <v>26</v>
      </c>
      <c r="G18408">
        <v>7297.46</v>
      </c>
      <c r="H18408" s="4" t="s">
        <v>48</v>
      </c>
      <c r="I18408" s="4" t="s">
        <v>54</v>
      </c>
      <c r="J18408" s="4" t="s">
        <v>55</v>
      </c>
      <c r="K18408">
        <v>56118.03</v>
      </c>
      <c r="L18408">
        <v>171589.95</v>
      </c>
      <c r="M18408" s="4" t="s">
        <v>71</v>
      </c>
      <c r="N18408" s="4" t="s">
        <v>20300</v>
      </c>
    </row>
    <row r="18409" spans="1:14" x14ac:dyDescent="0.35">
      <c r="A18409" s="4" t="s">
        <v>18690</v>
      </c>
      <c r="B18409" s="5">
        <v>45008</v>
      </c>
      <c r="C18409" s="4" t="s">
        <v>165</v>
      </c>
      <c r="D18409" s="4" t="s">
        <v>16</v>
      </c>
      <c r="E18409" s="4" t="s">
        <v>70</v>
      </c>
      <c r="F18409" s="4" t="s">
        <v>117</v>
      </c>
      <c r="G18409">
        <v>149.72999999999999</v>
      </c>
      <c r="H18409" s="4" t="s">
        <v>27</v>
      </c>
      <c r="I18409" s="4" t="s">
        <v>49</v>
      </c>
      <c r="J18409" s="4" t="s">
        <v>21</v>
      </c>
      <c r="K18409">
        <v>38660.42</v>
      </c>
      <c r="L18409">
        <v>379292.3</v>
      </c>
      <c r="M18409" s="4" t="s">
        <v>29</v>
      </c>
      <c r="N18409" s="4" t="s">
        <v>20295</v>
      </c>
    </row>
    <row r="18410" spans="1:14" x14ac:dyDescent="0.35">
      <c r="A18410" s="4" t="s">
        <v>18691</v>
      </c>
      <c r="B18410" s="5">
        <v>45129</v>
      </c>
      <c r="C18410" s="4" t="s">
        <v>508</v>
      </c>
      <c r="D18410" s="4" t="s">
        <v>16</v>
      </c>
      <c r="E18410" s="4" t="s">
        <v>17</v>
      </c>
      <c r="F18410" s="4" t="s">
        <v>85</v>
      </c>
      <c r="G18410">
        <v>1688.75</v>
      </c>
      <c r="H18410" s="4" t="s">
        <v>19</v>
      </c>
      <c r="I18410" s="4" t="s">
        <v>18</v>
      </c>
      <c r="J18410" s="4" t="s">
        <v>55</v>
      </c>
      <c r="K18410">
        <v>65501.21</v>
      </c>
      <c r="L18410">
        <v>243138.7</v>
      </c>
      <c r="M18410" s="4" t="s">
        <v>36</v>
      </c>
      <c r="N18410" s="4" t="s">
        <v>20296</v>
      </c>
    </row>
    <row r="18411" spans="1:14" x14ac:dyDescent="0.35">
      <c r="A18411" s="4" t="s">
        <v>18692</v>
      </c>
      <c r="B18411" s="5">
        <v>44956</v>
      </c>
      <c r="C18411" s="4" t="s">
        <v>696</v>
      </c>
      <c r="D18411" s="4" t="s">
        <v>16</v>
      </c>
      <c r="E18411" s="4" t="s">
        <v>32</v>
      </c>
      <c r="F18411" s="4" t="s">
        <v>152</v>
      </c>
      <c r="G18411">
        <v>9107.01</v>
      </c>
      <c r="H18411" s="4" t="s">
        <v>48</v>
      </c>
      <c r="I18411" s="4" t="s">
        <v>49</v>
      </c>
      <c r="J18411" s="4" t="s">
        <v>98</v>
      </c>
      <c r="K18411">
        <v>39657.25</v>
      </c>
      <c r="L18411">
        <v>327204.94</v>
      </c>
      <c r="M18411" s="4" t="s">
        <v>43</v>
      </c>
      <c r="N18411" s="4" t="s">
        <v>20297</v>
      </c>
    </row>
    <row r="18412" spans="1:14" x14ac:dyDescent="0.35">
      <c r="A18412" s="4" t="s">
        <v>18693</v>
      </c>
      <c r="B18412" s="5">
        <v>44962</v>
      </c>
      <c r="C18412" s="4" t="s">
        <v>1021</v>
      </c>
      <c r="D18412" s="4" t="s">
        <v>16</v>
      </c>
      <c r="E18412" s="4" t="s">
        <v>52</v>
      </c>
      <c r="F18412" s="4" t="s">
        <v>53</v>
      </c>
      <c r="G18412">
        <v>12104.82</v>
      </c>
      <c r="H18412" s="4" t="s">
        <v>95</v>
      </c>
      <c r="I18412" s="4" t="s">
        <v>20</v>
      </c>
      <c r="J18412" s="4" t="s">
        <v>28</v>
      </c>
      <c r="K18412">
        <v>50565.01</v>
      </c>
      <c r="L18412">
        <v>164488.71</v>
      </c>
      <c r="M18412" s="4" t="s">
        <v>71</v>
      </c>
      <c r="N18412" s="4" t="s">
        <v>20300</v>
      </c>
    </row>
    <row r="18413" spans="1:14" x14ac:dyDescent="0.35">
      <c r="A18413" s="4" t="s">
        <v>18694</v>
      </c>
      <c r="B18413" s="5">
        <v>45258</v>
      </c>
      <c r="C18413" s="4" t="s">
        <v>216</v>
      </c>
      <c r="D18413" s="4" t="s">
        <v>16</v>
      </c>
      <c r="E18413" s="4" t="s">
        <v>17</v>
      </c>
      <c r="F18413" s="4" t="s">
        <v>152</v>
      </c>
      <c r="G18413">
        <v>3484.53</v>
      </c>
      <c r="H18413" s="4" t="s">
        <v>19</v>
      </c>
      <c r="I18413" s="4" t="s">
        <v>18</v>
      </c>
      <c r="J18413" s="4" t="s">
        <v>42</v>
      </c>
      <c r="K18413">
        <v>53921.48</v>
      </c>
      <c r="L18413">
        <v>240750.77</v>
      </c>
      <c r="M18413" s="4" t="s">
        <v>75</v>
      </c>
      <c r="N18413" s="4" t="s">
        <v>20301</v>
      </c>
    </row>
    <row r="18414" spans="1:14" x14ac:dyDescent="0.35">
      <c r="A18414" s="4" t="s">
        <v>18695</v>
      </c>
      <c r="B18414" s="5">
        <v>45161</v>
      </c>
      <c r="C18414" s="4" t="s">
        <v>748</v>
      </c>
      <c r="D18414" s="4" t="s">
        <v>16</v>
      </c>
      <c r="E18414" s="4" t="s">
        <v>150</v>
      </c>
      <c r="F18414" s="4" t="s">
        <v>26</v>
      </c>
      <c r="G18414">
        <v>10159.81</v>
      </c>
      <c r="H18414" s="4" t="s">
        <v>27</v>
      </c>
      <c r="I18414" s="4" t="s">
        <v>18</v>
      </c>
      <c r="J18414" s="4" t="s">
        <v>28</v>
      </c>
      <c r="K18414">
        <v>56407.16</v>
      </c>
      <c r="L18414">
        <v>70494.289999999994</v>
      </c>
      <c r="M18414" s="4" t="s">
        <v>134</v>
      </c>
      <c r="N18414" s="4" t="s">
        <v>20304</v>
      </c>
    </row>
    <row r="18415" spans="1:14" x14ac:dyDescent="0.35">
      <c r="A18415" s="4" t="s">
        <v>18696</v>
      </c>
      <c r="B18415" s="5">
        <v>45198</v>
      </c>
      <c r="C18415" s="4" t="s">
        <v>100</v>
      </c>
      <c r="D18415" s="4" t="s">
        <v>62</v>
      </c>
      <c r="E18415" s="4" t="s">
        <v>78</v>
      </c>
      <c r="F18415" s="4" t="s">
        <v>64</v>
      </c>
      <c r="G18415">
        <v>21620.799999999999</v>
      </c>
      <c r="H18415" s="4" t="s">
        <v>86</v>
      </c>
      <c r="I18415" s="4" t="s">
        <v>20</v>
      </c>
      <c r="J18415" s="4" t="s">
        <v>28</v>
      </c>
      <c r="K18415">
        <v>53565.93</v>
      </c>
      <c r="L18415">
        <v>605027.66</v>
      </c>
      <c r="M18415" s="4" t="s">
        <v>59</v>
      </c>
      <c r="N18415" s="4" t="s">
        <v>20298</v>
      </c>
    </row>
    <row r="18416" spans="1:14" x14ac:dyDescent="0.35">
      <c r="A18416" s="4" t="s">
        <v>18697</v>
      </c>
      <c r="B18416" s="5">
        <v>45099</v>
      </c>
      <c r="C18416" s="4" t="s">
        <v>384</v>
      </c>
      <c r="D18416" s="4" t="s">
        <v>16</v>
      </c>
      <c r="E18416" s="4" t="s">
        <v>70</v>
      </c>
      <c r="F18416" s="4" t="s">
        <v>117</v>
      </c>
      <c r="G18416">
        <v>14917.82</v>
      </c>
      <c r="H18416" s="4" t="s">
        <v>27</v>
      </c>
      <c r="I18416" s="4" t="s">
        <v>54</v>
      </c>
      <c r="J18416" s="4" t="s">
        <v>55</v>
      </c>
      <c r="K18416">
        <v>32621.06</v>
      </c>
      <c r="L18416">
        <v>-30169.42</v>
      </c>
      <c r="M18416" s="4" t="s">
        <v>22</v>
      </c>
      <c r="N18416" s="4" t="s">
        <v>20294</v>
      </c>
    </row>
    <row r="18417" spans="1:14" x14ac:dyDescent="0.35">
      <c r="A18417" s="4" t="s">
        <v>18698</v>
      </c>
      <c r="B18417" s="5">
        <v>44953</v>
      </c>
      <c r="C18417" s="4" t="s">
        <v>309</v>
      </c>
      <c r="D18417" s="4" t="s">
        <v>16</v>
      </c>
      <c r="E18417" s="4" t="s">
        <v>70</v>
      </c>
      <c r="F18417" s="4" t="s">
        <v>129</v>
      </c>
      <c r="G18417">
        <v>10214.08</v>
      </c>
      <c r="H18417" s="4" t="s">
        <v>27</v>
      </c>
      <c r="I18417" s="4" t="s">
        <v>18</v>
      </c>
      <c r="J18417" s="4" t="s">
        <v>120</v>
      </c>
      <c r="K18417">
        <v>49129.46</v>
      </c>
      <c r="L18417">
        <v>296440.99</v>
      </c>
      <c r="M18417" s="4" t="s">
        <v>43</v>
      </c>
      <c r="N18417" s="4" t="s">
        <v>20297</v>
      </c>
    </row>
    <row r="18418" spans="1:14" x14ac:dyDescent="0.35">
      <c r="A18418" s="4" t="s">
        <v>18699</v>
      </c>
      <c r="B18418" s="5">
        <v>45074</v>
      </c>
      <c r="C18418" s="4" t="s">
        <v>675</v>
      </c>
      <c r="D18418" s="4" t="s">
        <v>16</v>
      </c>
      <c r="E18418" s="4" t="s">
        <v>25</v>
      </c>
      <c r="F18418" s="4" t="s">
        <v>85</v>
      </c>
      <c r="G18418">
        <v>10361.48</v>
      </c>
      <c r="H18418" s="4" t="s">
        <v>48</v>
      </c>
      <c r="I18418" s="4" t="s">
        <v>20</v>
      </c>
      <c r="J18418" s="4" t="s">
        <v>120</v>
      </c>
      <c r="K18418">
        <v>63325.62</v>
      </c>
      <c r="L18418">
        <v>242388.01</v>
      </c>
      <c r="M18418" s="4" t="s">
        <v>102</v>
      </c>
      <c r="N18418" s="4" t="s">
        <v>102</v>
      </c>
    </row>
    <row r="18419" spans="1:14" x14ac:dyDescent="0.35">
      <c r="A18419" s="4" t="s">
        <v>18700</v>
      </c>
      <c r="B18419" s="5">
        <v>45039</v>
      </c>
      <c r="C18419" s="4" t="s">
        <v>240</v>
      </c>
      <c r="D18419" s="4" t="s">
        <v>16</v>
      </c>
      <c r="E18419" s="4" t="s">
        <v>32</v>
      </c>
      <c r="F18419" s="4" t="s">
        <v>117</v>
      </c>
      <c r="G18419">
        <v>7472.22</v>
      </c>
      <c r="H18419" s="4" t="s">
        <v>95</v>
      </c>
      <c r="I18419" s="4" t="s">
        <v>54</v>
      </c>
      <c r="J18419" s="4" t="s">
        <v>35</v>
      </c>
      <c r="K18419">
        <v>49143.6</v>
      </c>
      <c r="L18419">
        <v>130994.3</v>
      </c>
      <c r="M18419" s="4" t="s">
        <v>65</v>
      </c>
      <c r="N18419" s="4" t="s">
        <v>20299</v>
      </c>
    </row>
    <row r="18420" spans="1:14" x14ac:dyDescent="0.35">
      <c r="A18420" s="4" t="s">
        <v>18701</v>
      </c>
      <c r="B18420" s="5">
        <v>44959</v>
      </c>
      <c r="C18420" s="4" t="s">
        <v>285</v>
      </c>
      <c r="D18420" s="4" t="s">
        <v>62</v>
      </c>
      <c r="E18420" s="4" t="s">
        <v>101</v>
      </c>
      <c r="F18420" s="4" t="s">
        <v>64</v>
      </c>
      <c r="G18420">
        <v>31248.95</v>
      </c>
      <c r="H18420" s="4" t="s">
        <v>19</v>
      </c>
      <c r="I18420" s="4" t="s">
        <v>54</v>
      </c>
      <c r="J18420" s="4" t="s">
        <v>55</v>
      </c>
      <c r="K18420">
        <v>59942.71</v>
      </c>
      <c r="L18420">
        <v>152497.57</v>
      </c>
      <c r="M18420" s="4" t="s">
        <v>71</v>
      </c>
      <c r="N18420" s="4" t="s">
        <v>20300</v>
      </c>
    </row>
    <row r="18421" spans="1:14" x14ac:dyDescent="0.35">
      <c r="A18421" s="4" t="s">
        <v>18702</v>
      </c>
      <c r="B18421" s="5">
        <v>45164</v>
      </c>
      <c r="C18421" s="4" t="s">
        <v>469</v>
      </c>
      <c r="D18421" s="4" t="s">
        <v>16</v>
      </c>
      <c r="E18421" s="4" t="s">
        <v>17</v>
      </c>
      <c r="F18421" s="4" t="s">
        <v>90</v>
      </c>
      <c r="G18421">
        <v>2902.74</v>
      </c>
      <c r="H18421" s="4" t="s">
        <v>86</v>
      </c>
      <c r="I18421" s="4" t="s">
        <v>49</v>
      </c>
      <c r="J18421" s="4" t="s">
        <v>114</v>
      </c>
      <c r="K18421">
        <v>41504.720000000001</v>
      </c>
      <c r="L18421">
        <v>172364.56</v>
      </c>
      <c r="M18421" s="4" t="s">
        <v>134</v>
      </c>
      <c r="N18421" s="4" t="s">
        <v>20304</v>
      </c>
    </row>
    <row r="18422" spans="1:14" x14ac:dyDescent="0.35">
      <c r="A18422" s="4" t="s">
        <v>18703</v>
      </c>
      <c r="B18422" s="5">
        <v>45111</v>
      </c>
      <c r="C18422" s="4" t="s">
        <v>203</v>
      </c>
      <c r="D18422" s="4" t="s">
        <v>16</v>
      </c>
      <c r="E18422" s="4" t="s">
        <v>58</v>
      </c>
      <c r="F18422" s="4" t="s">
        <v>26</v>
      </c>
      <c r="G18422">
        <v>8216.67</v>
      </c>
      <c r="H18422" s="4" t="s">
        <v>27</v>
      </c>
      <c r="I18422" s="4" t="s">
        <v>20</v>
      </c>
      <c r="J18422" s="4" t="s">
        <v>55</v>
      </c>
      <c r="K18422">
        <v>50489.89</v>
      </c>
      <c r="L18422">
        <v>408883.85</v>
      </c>
      <c r="M18422" s="4" t="s">
        <v>36</v>
      </c>
      <c r="N18422" s="4" t="s">
        <v>20296</v>
      </c>
    </row>
    <row r="18423" spans="1:14" x14ac:dyDescent="0.35">
      <c r="A18423" s="4" t="s">
        <v>18704</v>
      </c>
      <c r="B18423" s="5">
        <v>45054</v>
      </c>
      <c r="C18423" s="4" t="s">
        <v>642</v>
      </c>
      <c r="D18423" s="4" t="s">
        <v>16</v>
      </c>
      <c r="E18423" s="4" t="s">
        <v>25</v>
      </c>
      <c r="F18423" s="4" t="s">
        <v>18</v>
      </c>
      <c r="G18423">
        <v>14232.95</v>
      </c>
      <c r="H18423" s="4" t="s">
        <v>27</v>
      </c>
      <c r="I18423" s="4" t="s">
        <v>34</v>
      </c>
      <c r="J18423" s="4" t="s">
        <v>55</v>
      </c>
      <c r="K18423">
        <v>54279.97</v>
      </c>
      <c r="L18423">
        <v>93146.6</v>
      </c>
      <c r="M18423" s="4" t="s">
        <v>102</v>
      </c>
      <c r="N18423" s="4" t="s">
        <v>102</v>
      </c>
    </row>
    <row r="18424" spans="1:14" x14ac:dyDescent="0.35">
      <c r="A18424" s="4" t="s">
        <v>18705</v>
      </c>
      <c r="B18424" s="5">
        <v>45268</v>
      </c>
      <c r="C18424" s="4" t="s">
        <v>439</v>
      </c>
      <c r="D18424" s="4" t="s">
        <v>16</v>
      </c>
      <c r="E18424" s="4" t="s">
        <v>58</v>
      </c>
      <c r="F18424" s="4" t="s">
        <v>33</v>
      </c>
      <c r="G18424">
        <v>12462.1</v>
      </c>
      <c r="H18424" s="4" t="s">
        <v>48</v>
      </c>
      <c r="I18424" s="4" t="s">
        <v>54</v>
      </c>
      <c r="J18424" s="4" t="s">
        <v>120</v>
      </c>
      <c r="K18424">
        <v>45622.84</v>
      </c>
      <c r="L18424">
        <v>287866.83</v>
      </c>
      <c r="M18424" s="4" t="s">
        <v>87</v>
      </c>
      <c r="N18424" s="4" t="s">
        <v>20303</v>
      </c>
    </row>
    <row r="18425" spans="1:14" x14ac:dyDescent="0.35">
      <c r="A18425" s="4" t="s">
        <v>18706</v>
      </c>
      <c r="B18425" s="5">
        <v>45156</v>
      </c>
      <c r="C18425" s="4" t="s">
        <v>478</v>
      </c>
      <c r="D18425" s="4" t="s">
        <v>62</v>
      </c>
      <c r="E18425" s="4" t="s">
        <v>123</v>
      </c>
      <c r="F18425" s="4" t="s">
        <v>64</v>
      </c>
      <c r="G18425">
        <v>27195.29</v>
      </c>
      <c r="H18425" s="4" t="s">
        <v>19</v>
      </c>
      <c r="I18425" s="4" t="s">
        <v>18</v>
      </c>
      <c r="J18425" s="4" t="s">
        <v>79</v>
      </c>
      <c r="K18425">
        <v>40625.1</v>
      </c>
      <c r="L18425">
        <v>76050.070000000007</v>
      </c>
      <c r="M18425" s="4" t="s">
        <v>134</v>
      </c>
      <c r="N18425" s="4" t="s">
        <v>20304</v>
      </c>
    </row>
    <row r="18426" spans="1:14" x14ac:dyDescent="0.35">
      <c r="A18426" s="4" t="s">
        <v>18707</v>
      </c>
      <c r="B18426" s="5">
        <v>45135</v>
      </c>
      <c r="C18426" s="4" t="s">
        <v>24</v>
      </c>
      <c r="D18426" s="4" t="s">
        <v>16</v>
      </c>
      <c r="E18426" s="4" t="s">
        <v>58</v>
      </c>
      <c r="F18426" s="4" t="s">
        <v>168</v>
      </c>
      <c r="G18426">
        <v>10472.209999999999</v>
      </c>
      <c r="H18426" s="4" t="s">
        <v>27</v>
      </c>
      <c r="I18426" s="4" t="s">
        <v>20</v>
      </c>
      <c r="J18426" s="4" t="s">
        <v>114</v>
      </c>
      <c r="K18426">
        <v>41199.42</v>
      </c>
      <c r="L18426">
        <v>143212.18</v>
      </c>
      <c r="M18426" s="4" t="s">
        <v>36</v>
      </c>
      <c r="N18426" s="4" t="s">
        <v>20296</v>
      </c>
    </row>
    <row r="18427" spans="1:14" x14ac:dyDescent="0.35">
      <c r="A18427" s="4" t="s">
        <v>18708</v>
      </c>
      <c r="B18427" s="5">
        <v>44948</v>
      </c>
      <c r="C18427" s="4" t="s">
        <v>260</v>
      </c>
      <c r="D18427" s="4" t="s">
        <v>16</v>
      </c>
      <c r="E18427" s="4" t="s">
        <v>25</v>
      </c>
      <c r="F18427" s="4" t="s">
        <v>26</v>
      </c>
      <c r="G18427">
        <v>11824.3</v>
      </c>
      <c r="H18427" s="4" t="s">
        <v>27</v>
      </c>
      <c r="I18427" s="4" t="s">
        <v>49</v>
      </c>
      <c r="J18427" s="4" t="s">
        <v>98</v>
      </c>
      <c r="K18427">
        <v>45538.36</v>
      </c>
      <c r="L18427">
        <v>429030.36</v>
      </c>
      <c r="M18427" s="4" t="s">
        <v>43</v>
      </c>
      <c r="N18427" s="4" t="s">
        <v>20297</v>
      </c>
    </row>
    <row r="18428" spans="1:14" x14ac:dyDescent="0.35">
      <c r="A18428" s="4" t="s">
        <v>18709</v>
      </c>
      <c r="B18428" s="5">
        <v>45149</v>
      </c>
      <c r="C18428" s="4" t="s">
        <v>143</v>
      </c>
      <c r="D18428" s="4" t="s">
        <v>62</v>
      </c>
      <c r="E18428" s="4" t="s">
        <v>63</v>
      </c>
      <c r="F18428" s="4" t="s">
        <v>64</v>
      </c>
      <c r="G18428">
        <v>57876.56</v>
      </c>
      <c r="H18428" s="4" t="s">
        <v>19</v>
      </c>
      <c r="I18428" s="4" t="s">
        <v>18</v>
      </c>
      <c r="J18428" s="4" t="s">
        <v>21</v>
      </c>
      <c r="K18428">
        <v>37888.29</v>
      </c>
      <c r="L18428">
        <v>305622.03000000003</v>
      </c>
      <c r="M18428" s="4" t="s">
        <v>134</v>
      </c>
      <c r="N18428" s="4" t="s">
        <v>20304</v>
      </c>
    </row>
    <row r="18429" spans="1:14" x14ac:dyDescent="0.35">
      <c r="A18429" s="4" t="s">
        <v>18710</v>
      </c>
      <c r="B18429" s="5">
        <v>45115</v>
      </c>
      <c r="C18429" s="4" t="s">
        <v>902</v>
      </c>
      <c r="D18429" s="4" t="s">
        <v>62</v>
      </c>
      <c r="E18429" s="4" t="s">
        <v>82</v>
      </c>
      <c r="F18429" s="4" t="s">
        <v>64</v>
      </c>
      <c r="G18429">
        <v>88951.74</v>
      </c>
      <c r="H18429" s="4" t="s">
        <v>48</v>
      </c>
      <c r="I18429" s="4" t="s">
        <v>20</v>
      </c>
      <c r="J18429" s="4" t="s">
        <v>120</v>
      </c>
      <c r="K18429">
        <v>39732.47</v>
      </c>
      <c r="L18429">
        <v>146621.99</v>
      </c>
      <c r="M18429" s="4" t="s">
        <v>36</v>
      </c>
      <c r="N18429" s="4" t="s">
        <v>20296</v>
      </c>
    </row>
    <row r="18430" spans="1:14" x14ac:dyDescent="0.35">
      <c r="A18430" s="4" t="s">
        <v>18711</v>
      </c>
      <c r="B18430" s="5">
        <v>45011</v>
      </c>
      <c r="C18430" s="4" t="s">
        <v>382</v>
      </c>
      <c r="D18430" s="4" t="s">
        <v>16</v>
      </c>
      <c r="E18430" s="4" t="s">
        <v>25</v>
      </c>
      <c r="F18430" s="4" t="s">
        <v>74</v>
      </c>
      <c r="G18430">
        <v>8717.52</v>
      </c>
      <c r="H18430" s="4" t="s">
        <v>48</v>
      </c>
      <c r="I18430" s="4" t="s">
        <v>54</v>
      </c>
      <c r="J18430" s="4" t="s">
        <v>35</v>
      </c>
      <c r="K18430">
        <v>43846.46</v>
      </c>
      <c r="L18430">
        <v>281415.44</v>
      </c>
      <c r="M18430" s="4" t="s">
        <v>29</v>
      </c>
      <c r="N18430" s="4" t="s">
        <v>20295</v>
      </c>
    </row>
    <row r="18431" spans="1:14" x14ac:dyDescent="0.35">
      <c r="A18431" s="4" t="s">
        <v>18712</v>
      </c>
      <c r="B18431" s="5">
        <v>45262</v>
      </c>
      <c r="C18431" s="4" t="s">
        <v>73</v>
      </c>
      <c r="D18431" s="4" t="s">
        <v>16</v>
      </c>
      <c r="E18431" s="4" t="s">
        <v>46</v>
      </c>
      <c r="F18431" s="4" t="s">
        <v>129</v>
      </c>
      <c r="G18431">
        <v>14561.81</v>
      </c>
      <c r="H18431" s="4" t="s">
        <v>27</v>
      </c>
      <c r="I18431" s="4" t="s">
        <v>18</v>
      </c>
      <c r="J18431" s="4" t="s">
        <v>28</v>
      </c>
      <c r="K18431">
        <v>49287.39</v>
      </c>
      <c r="L18431">
        <v>273522.67</v>
      </c>
      <c r="M18431" s="4" t="s">
        <v>87</v>
      </c>
      <c r="N18431" s="4" t="s">
        <v>20303</v>
      </c>
    </row>
    <row r="18432" spans="1:14" x14ac:dyDescent="0.35">
      <c r="A18432" s="4" t="s">
        <v>18713</v>
      </c>
      <c r="B18432" s="5">
        <v>45191</v>
      </c>
      <c r="C18432" s="4" t="s">
        <v>38</v>
      </c>
      <c r="D18432" s="4" t="s">
        <v>39</v>
      </c>
      <c r="E18432" s="4" t="s">
        <v>334</v>
      </c>
      <c r="F18432" s="4" t="s">
        <v>152</v>
      </c>
      <c r="G18432">
        <v>10258.6</v>
      </c>
      <c r="H18432" s="4" t="s">
        <v>19</v>
      </c>
      <c r="I18432" s="4" t="s">
        <v>49</v>
      </c>
      <c r="J18432" s="4" t="s">
        <v>98</v>
      </c>
      <c r="K18432">
        <v>44634.35</v>
      </c>
      <c r="L18432">
        <v>117926.28</v>
      </c>
      <c r="M18432" s="4" t="s">
        <v>59</v>
      </c>
      <c r="N18432" s="4" t="s">
        <v>20298</v>
      </c>
    </row>
    <row r="18433" spans="1:14" x14ac:dyDescent="0.35">
      <c r="A18433" s="4" t="s">
        <v>18714</v>
      </c>
      <c r="B18433" s="5">
        <v>44969</v>
      </c>
      <c r="C18433" s="4" t="s">
        <v>362</v>
      </c>
      <c r="D18433" s="4" t="s">
        <v>16</v>
      </c>
      <c r="E18433" s="4" t="s">
        <v>150</v>
      </c>
      <c r="F18433" s="4" t="s">
        <v>117</v>
      </c>
      <c r="G18433">
        <v>2435.9</v>
      </c>
      <c r="H18433" s="4" t="s">
        <v>86</v>
      </c>
      <c r="I18433" s="4" t="s">
        <v>20</v>
      </c>
      <c r="J18433" s="4" t="s">
        <v>35</v>
      </c>
      <c r="K18433">
        <v>56997.38</v>
      </c>
      <c r="L18433">
        <v>66363.41</v>
      </c>
      <c r="M18433" s="4" t="s">
        <v>71</v>
      </c>
      <c r="N18433" s="4" t="s">
        <v>20300</v>
      </c>
    </row>
    <row r="18434" spans="1:14" x14ac:dyDescent="0.35">
      <c r="A18434" s="4" t="s">
        <v>18715</v>
      </c>
      <c r="B18434" s="5">
        <v>45016</v>
      </c>
      <c r="C18434" s="4" t="s">
        <v>305</v>
      </c>
      <c r="D18434" s="4" t="s">
        <v>39</v>
      </c>
      <c r="E18434" s="4" t="s">
        <v>162</v>
      </c>
      <c r="F18434" s="4" t="s">
        <v>117</v>
      </c>
      <c r="G18434">
        <v>5801.04</v>
      </c>
      <c r="H18434" s="4" t="s">
        <v>19</v>
      </c>
      <c r="I18434" s="4" t="s">
        <v>34</v>
      </c>
      <c r="J18434" s="4" t="s">
        <v>42</v>
      </c>
      <c r="K18434">
        <v>57459.8</v>
      </c>
      <c r="L18434">
        <v>302225.96000000002</v>
      </c>
      <c r="M18434" s="4" t="s">
        <v>29</v>
      </c>
      <c r="N18434" s="4" t="s">
        <v>20295</v>
      </c>
    </row>
    <row r="18435" spans="1:14" x14ac:dyDescent="0.35">
      <c r="A18435" s="4" t="s">
        <v>18716</v>
      </c>
      <c r="B18435" s="5">
        <v>45106</v>
      </c>
      <c r="C18435" s="4" t="s">
        <v>224</v>
      </c>
      <c r="D18435" s="4" t="s">
        <v>16</v>
      </c>
      <c r="E18435" s="4" t="s">
        <v>32</v>
      </c>
      <c r="F18435" s="4" t="s">
        <v>47</v>
      </c>
      <c r="G18435">
        <v>5722.79</v>
      </c>
      <c r="H18435" s="4" t="s">
        <v>27</v>
      </c>
      <c r="I18435" s="4" t="s">
        <v>54</v>
      </c>
      <c r="J18435" s="4" t="s">
        <v>139</v>
      </c>
      <c r="K18435">
        <v>36368.379999999997</v>
      </c>
      <c r="L18435">
        <v>200009.26</v>
      </c>
      <c r="M18435" s="4" t="s">
        <v>22</v>
      </c>
      <c r="N18435" s="4" t="s">
        <v>20294</v>
      </c>
    </row>
    <row r="18436" spans="1:14" x14ac:dyDescent="0.35">
      <c r="A18436" s="4" t="s">
        <v>18717</v>
      </c>
      <c r="B18436" s="5">
        <v>45243</v>
      </c>
      <c r="C18436" s="4" t="s">
        <v>542</v>
      </c>
      <c r="D18436" s="4" t="s">
        <v>62</v>
      </c>
      <c r="E18436" s="4" t="s">
        <v>101</v>
      </c>
      <c r="F18436" s="4" t="s">
        <v>64</v>
      </c>
      <c r="G18436">
        <v>29550.73</v>
      </c>
      <c r="H18436" s="4" t="s">
        <v>27</v>
      </c>
      <c r="I18436" s="4" t="s">
        <v>34</v>
      </c>
      <c r="J18436" s="4" t="s">
        <v>120</v>
      </c>
      <c r="K18436">
        <v>57076.53</v>
      </c>
      <c r="L18436">
        <v>216890.16</v>
      </c>
      <c r="M18436" s="4" t="s">
        <v>75</v>
      </c>
      <c r="N18436" s="4" t="s">
        <v>20301</v>
      </c>
    </row>
    <row r="18437" spans="1:14" x14ac:dyDescent="0.35">
      <c r="A18437" s="4" t="s">
        <v>18718</v>
      </c>
      <c r="B18437" s="5">
        <v>44957</v>
      </c>
      <c r="C18437" s="4" t="s">
        <v>571</v>
      </c>
      <c r="D18437" s="4" t="s">
        <v>16</v>
      </c>
      <c r="E18437" s="4" t="s">
        <v>58</v>
      </c>
      <c r="F18437" s="4" t="s">
        <v>53</v>
      </c>
      <c r="G18437">
        <v>4498.1400000000003</v>
      </c>
      <c r="H18437" s="4" t="s">
        <v>19</v>
      </c>
      <c r="I18437" s="4" t="s">
        <v>20</v>
      </c>
      <c r="J18437" s="4" t="s">
        <v>79</v>
      </c>
      <c r="K18437">
        <v>52871.62</v>
      </c>
      <c r="L18437">
        <v>116561.41</v>
      </c>
      <c r="M18437" s="4" t="s">
        <v>43</v>
      </c>
      <c r="N18437" s="4" t="s">
        <v>20297</v>
      </c>
    </row>
    <row r="18438" spans="1:14" x14ac:dyDescent="0.35">
      <c r="A18438" s="4" t="s">
        <v>18719</v>
      </c>
      <c r="B18438" s="5">
        <v>45118</v>
      </c>
      <c r="C18438" s="4" t="s">
        <v>902</v>
      </c>
      <c r="D18438" s="4" t="s">
        <v>16</v>
      </c>
      <c r="E18438" s="4" t="s">
        <v>70</v>
      </c>
      <c r="F18438" s="4" t="s">
        <v>117</v>
      </c>
      <c r="G18438">
        <v>1902.17</v>
      </c>
      <c r="H18438" s="4" t="s">
        <v>86</v>
      </c>
      <c r="I18438" s="4" t="s">
        <v>18</v>
      </c>
      <c r="J18438" s="4" t="s">
        <v>42</v>
      </c>
      <c r="K18438">
        <v>52441.24</v>
      </c>
      <c r="L18438">
        <v>144085</v>
      </c>
      <c r="M18438" s="4" t="s">
        <v>36</v>
      </c>
      <c r="N18438" s="4" t="s">
        <v>20296</v>
      </c>
    </row>
    <row r="18439" spans="1:14" x14ac:dyDescent="0.35">
      <c r="A18439" s="4" t="s">
        <v>18720</v>
      </c>
      <c r="B18439" s="5">
        <v>45122</v>
      </c>
      <c r="C18439" s="4" t="s">
        <v>498</v>
      </c>
      <c r="D18439" s="4" t="s">
        <v>62</v>
      </c>
      <c r="E18439" s="4" t="s">
        <v>123</v>
      </c>
      <c r="F18439" s="4" t="s">
        <v>64</v>
      </c>
      <c r="G18439">
        <v>84040.81</v>
      </c>
      <c r="H18439" s="4" t="s">
        <v>86</v>
      </c>
      <c r="I18439" s="4" t="s">
        <v>34</v>
      </c>
      <c r="J18439" s="4" t="s">
        <v>42</v>
      </c>
      <c r="K18439">
        <v>37887.410000000003</v>
      </c>
      <c r="L18439">
        <v>170213.7</v>
      </c>
      <c r="M18439" s="4" t="s">
        <v>36</v>
      </c>
      <c r="N18439" s="4" t="s">
        <v>20296</v>
      </c>
    </row>
    <row r="18440" spans="1:14" x14ac:dyDescent="0.35">
      <c r="A18440" s="4" t="s">
        <v>18721</v>
      </c>
      <c r="B18440" s="5">
        <v>45029</v>
      </c>
      <c r="C18440" s="4" t="s">
        <v>435</v>
      </c>
      <c r="D18440" s="4" t="s">
        <v>16</v>
      </c>
      <c r="E18440" s="4" t="s">
        <v>52</v>
      </c>
      <c r="F18440" s="4" t="s">
        <v>90</v>
      </c>
      <c r="G18440">
        <v>13844.82</v>
      </c>
      <c r="H18440" s="4" t="s">
        <v>27</v>
      </c>
      <c r="I18440" s="4" t="s">
        <v>54</v>
      </c>
      <c r="J18440" s="4" t="s">
        <v>120</v>
      </c>
      <c r="K18440">
        <v>64176.1</v>
      </c>
      <c r="L18440">
        <v>32506.51</v>
      </c>
      <c r="M18440" s="4" t="s">
        <v>65</v>
      </c>
      <c r="N18440" s="4" t="s">
        <v>20299</v>
      </c>
    </row>
    <row r="18441" spans="1:14" x14ac:dyDescent="0.35">
      <c r="A18441" s="4" t="s">
        <v>18722</v>
      </c>
      <c r="B18441" s="5">
        <v>44987</v>
      </c>
      <c r="C18441" s="4" t="s">
        <v>136</v>
      </c>
      <c r="D18441" s="4" t="s">
        <v>16</v>
      </c>
      <c r="E18441" s="4" t="s">
        <v>58</v>
      </c>
      <c r="F18441" s="4" t="s">
        <v>33</v>
      </c>
      <c r="G18441">
        <v>6274.42</v>
      </c>
      <c r="H18441" s="4" t="s">
        <v>95</v>
      </c>
      <c r="I18441" s="4" t="s">
        <v>54</v>
      </c>
      <c r="J18441" s="4" t="s">
        <v>139</v>
      </c>
      <c r="K18441">
        <v>68917.03</v>
      </c>
      <c r="L18441">
        <v>324806.52</v>
      </c>
      <c r="M18441" s="4" t="s">
        <v>29</v>
      </c>
      <c r="N18441" s="4" t="s">
        <v>20295</v>
      </c>
    </row>
    <row r="18442" spans="1:14" x14ac:dyDescent="0.35">
      <c r="A18442" s="4" t="s">
        <v>18723</v>
      </c>
      <c r="B18442" s="5">
        <v>45289</v>
      </c>
      <c r="C18442" s="4" t="s">
        <v>216</v>
      </c>
      <c r="D18442" s="4" t="s">
        <v>62</v>
      </c>
      <c r="E18442" s="4" t="s">
        <v>63</v>
      </c>
      <c r="F18442" s="4" t="s">
        <v>64</v>
      </c>
      <c r="G18442">
        <v>79920.5</v>
      </c>
      <c r="H18442" s="4" t="s">
        <v>48</v>
      </c>
      <c r="I18442" s="4" t="s">
        <v>34</v>
      </c>
      <c r="J18442" s="4" t="s">
        <v>21</v>
      </c>
      <c r="K18442">
        <v>50978.89</v>
      </c>
      <c r="L18442">
        <v>285332.63</v>
      </c>
      <c r="M18442" s="4" t="s">
        <v>87</v>
      </c>
      <c r="N18442" s="4" t="s">
        <v>20303</v>
      </c>
    </row>
    <row r="18443" spans="1:14" x14ac:dyDescent="0.35">
      <c r="A18443" s="4" t="s">
        <v>18724</v>
      </c>
      <c r="B18443" s="5">
        <v>45089</v>
      </c>
      <c r="C18443" s="4" t="s">
        <v>269</v>
      </c>
      <c r="D18443" s="4" t="s">
        <v>39</v>
      </c>
      <c r="E18443" s="4" t="s">
        <v>334</v>
      </c>
      <c r="F18443" s="4" t="s">
        <v>47</v>
      </c>
      <c r="G18443">
        <v>6965.35</v>
      </c>
      <c r="H18443" s="4" t="s">
        <v>19</v>
      </c>
      <c r="I18443" s="4" t="s">
        <v>20</v>
      </c>
      <c r="J18443" s="4" t="s">
        <v>42</v>
      </c>
      <c r="K18443">
        <v>31287.26</v>
      </c>
      <c r="L18443">
        <v>445276.66</v>
      </c>
      <c r="M18443" s="4" t="s">
        <v>22</v>
      </c>
      <c r="N18443" s="4" t="s">
        <v>20294</v>
      </c>
    </row>
    <row r="18444" spans="1:14" x14ac:dyDescent="0.35">
      <c r="A18444" s="4" t="s">
        <v>18725</v>
      </c>
      <c r="B18444" s="5">
        <v>45208</v>
      </c>
      <c r="C18444" s="4" t="s">
        <v>646</v>
      </c>
      <c r="D18444" s="4" t="s">
        <v>16</v>
      </c>
      <c r="E18444" s="4" t="s">
        <v>52</v>
      </c>
      <c r="F18444" s="4" t="s">
        <v>33</v>
      </c>
      <c r="G18444">
        <v>14644.13</v>
      </c>
      <c r="H18444" s="4" t="s">
        <v>86</v>
      </c>
      <c r="I18444" s="4" t="s">
        <v>54</v>
      </c>
      <c r="J18444" s="4" t="s">
        <v>35</v>
      </c>
      <c r="K18444">
        <v>60510.57</v>
      </c>
      <c r="L18444">
        <v>275395.34000000003</v>
      </c>
      <c r="M18444" s="4" t="s">
        <v>83</v>
      </c>
      <c r="N18444" s="4" t="s">
        <v>20302</v>
      </c>
    </row>
    <row r="18445" spans="1:14" x14ac:dyDescent="0.35">
      <c r="A18445" s="4" t="s">
        <v>18726</v>
      </c>
      <c r="B18445" s="5">
        <v>44998</v>
      </c>
      <c r="C18445" s="4" t="s">
        <v>15</v>
      </c>
      <c r="D18445" s="4" t="s">
        <v>16</v>
      </c>
      <c r="E18445" s="4" t="s">
        <v>25</v>
      </c>
      <c r="F18445" s="4" t="s">
        <v>90</v>
      </c>
      <c r="G18445">
        <v>11479.8</v>
      </c>
      <c r="H18445" s="4" t="s">
        <v>95</v>
      </c>
      <c r="I18445" s="4" t="s">
        <v>34</v>
      </c>
      <c r="J18445" s="4" t="s">
        <v>35</v>
      </c>
      <c r="K18445">
        <v>68618.179999999993</v>
      </c>
      <c r="L18445">
        <v>403276.05</v>
      </c>
      <c r="M18445" s="4" t="s">
        <v>29</v>
      </c>
      <c r="N18445" s="4" t="s">
        <v>20295</v>
      </c>
    </row>
    <row r="18446" spans="1:14" x14ac:dyDescent="0.35">
      <c r="A18446" s="4" t="s">
        <v>18727</v>
      </c>
      <c r="B18446" s="5">
        <v>45034</v>
      </c>
      <c r="C18446" s="4" t="s">
        <v>81</v>
      </c>
      <c r="D18446" s="4" t="s">
        <v>16</v>
      </c>
      <c r="E18446" s="4" t="s">
        <v>46</v>
      </c>
      <c r="F18446" s="4" t="s">
        <v>113</v>
      </c>
      <c r="G18446">
        <v>9892.3799999999992</v>
      </c>
      <c r="H18446" s="4" t="s">
        <v>19</v>
      </c>
      <c r="I18446" s="4" t="s">
        <v>34</v>
      </c>
      <c r="J18446" s="4" t="s">
        <v>139</v>
      </c>
      <c r="K18446">
        <v>34903.43</v>
      </c>
      <c r="L18446">
        <v>132409.85</v>
      </c>
      <c r="M18446" s="4" t="s">
        <v>65</v>
      </c>
      <c r="N18446" s="4" t="s">
        <v>20299</v>
      </c>
    </row>
    <row r="18447" spans="1:14" x14ac:dyDescent="0.35">
      <c r="A18447" s="4" t="s">
        <v>18728</v>
      </c>
      <c r="B18447" s="5">
        <v>45278</v>
      </c>
      <c r="C18447" s="4" t="s">
        <v>373</v>
      </c>
      <c r="D18447" s="4" t="s">
        <v>16</v>
      </c>
      <c r="E18447" s="4" t="s">
        <v>58</v>
      </c>
      <c r="F18447" s="4" t="s">
        <v>53</v>
      </c>
      <c r="G18447">
        <v>5071.96</v>
      </c>
      <c r="H18447" s="4" t="s">
        <v>86</v>
      </c>
      <c r="I18447" s="4" t="s">
        <v>20</v>
      </c>
      <c r="J18447" s="4" t="s">
        <v>98</v>
      </c>
      <c r="K18447">
        <v>68643.100000000006</v>
      </c>
      <c r="L18447">
        <v>21617.15</v>
      </c>
      <c r="M18447" s="4" t="s">
        <v>87</v>
      </c>
      <c r="N18447" s="4" t="s">
        <v>20303</v>
      </c>
    </row>
    <row r="18448" spans="1:14" x14ac:dyDescent="0.35">
      <c r="A18448" s="4" t="s">
        <v>18729</v>
      </c>
      <c r="B18448" s="5">
        <v>45224</v>
      </c>
      <c r="C18448" s="4" t="s">
        <v>238</v>
      </c>
      <c r="D18448" s="4" t="s">
        <v>16</v>
      </c>
      <c r="E18448" s="4" t="s">
        <v>17</v>
      </c>
      <c r="F18448" s="4" t="s">
        <v>53</v>
      </c>
      <c r="G18448">
        <v>3480.72</v>
      </c>
      <c r="H18448" s="4" t="s">
        <v>95</v>
      </c>
      <c r="I18448" s="4" t="s">
        <v>54</v>
      </c>
      <c r="J18448" s="4" t="s">
        <v>42</v>
      </c>
      <c r="K18448">
        <v>66478.31</v>
      </c>
      <c r="L18448">
        <v>144692.19</v>
      </c>
      <c r="M18448" s="4" t="s">
        <v>83</v>
      </c>
      <c r="N18448" s="4" t="s">
        <v>20302</v>
      </c>
    </row>
    <row r="18449" spans="1:14" x14ac:dyDescent="0.35">
      <c r="A18449" s="4" t="s">
        <v>18730</v>
      </c>
      <c r="B18449" s="5">
        <v>44962</v>
      </c>
      <c r="C18449" s="4" t="s">
        <v>15</v>
      </c>
      <c r="D18449" s="4" t="s">
        <v>16</v>
      </c>
      <c r="E18449" s="4" t="s">
        <v>32</v>
      </c>
      <c r="F18449" s="4" t="s">
        <v>18</v>
      </c>
      <c r="G18449">
        <v>10596.06</v>
      </c>
      <c r="H18449" s="4" t="s">
        <v>48</v>
      </c>
      <c r="I18449" s="4" t="s">
        <v>20</v>
      </c>
      <c r="J18449" s="4" t="s">
        <v>114</v>
      </c>
      <c r="K18449">
        <v>63237.79</v>
      </c>
      <c r="L18449">
        <v>44288.36</v>
      </c>
      <c r="M18449" s="4" t="s">
        <v>71</v>
      </c>
      <c r="N18449" s="4" t="s">
        <v>20300</v>
      </c>
    </row>
    <row r="18450" spans="1:14" x14ac:dyDescent="0.35">
      <c r="A18450" s="4" t="s">
        <v>18731</v>
      </c>
      <c r="B18450" s="5">
        <v>45059</v>
      </c>
      <c r="C18450" s="4" t="s">
        <v>249</v>
      </c>
      <c r="D18450" s="4" t="s">
        <v>16</v>
      </c>
      <c r="E18450" s="4" t="s">
        <v>46</v>
      </c>
      <c r="F18450" s="4" t="s">
        <v>107</v>
      </c>
      <c r="G18450">
        <v>11028.16</v>
      </c>
      <c r="H18450" s="4" t="s">
        <v>48</v>
      </c>
      <c r="I18450" s="4" t="s">
        <v>49</v>
      </c>
      <c r="J18450" s="4" t="s">
        <v>55</v>
      </c>
      <c r="K18450">
        <v>66166.259999999995</v>
      </c>
      <c r="L18450">
        <v>130760.32000000001</v>
      </c>
      <c r="M18450" s="4" t="s">
        <v>102</v>
      </c>
      <c r="N18450" s="4" t="s">
        <v>102</v>
      </c>
    </row>
    <row r="18451" spans="1:14" x14ac:dyDescent="0.35">
      <c r="A18451" s="4" t="s">
        <v>18732</v>
      </c>
      <c r="B18451" s="5">
        <v>45000</v>
      </c>
      <c r="C18451" s="4" t="s">
        <v>236</v>
      </c>
      <c r="D18451" s="4" t="s">
        <v>39</v>
      </c>
      <c r="E18451" s="4" t="s">
        <v>334</v>
      </c>
      <c r="F18451" s="4" t="s">
        <v>18</v>
      </c>
      <c r="G18451">
        <v>14849.17</v>
      </c>
      <c r="H18451" s="4" t="s">
        <v>48</v>
      </c>
      <c r="I18451" s="4" t="s">
        <v>54</v>
      </c>
      <c r="J18451" s="4" t="s">
        <v>35</v>
      </c>
      <c r="K18451">
        <v>41095.94</v>
      </c>
      <c r="L18451">
        <v>425252.77</v>
      </c>
      <c r="M18451" s="4" t="s">
        <v>29</v>
      </c>
      <c r="N18451" s="4" t="s">
        <v>20295</v>
      </c>
    </row>
    <row r="18452" spans="1:14" x14ac:dyDescent="0.35">
      <c r="A18452" s="4" t="s">
        <v>18733</v>
      </c>
      <c r="B18452" s="5">
        <v>45044</v>
      </c>
      <c r="C18452" s="4" t="s">
        <v>207</v>
      </c>
      <c r="D18452" s="4" t="s">
        <v>16</v>
      </c>
      <c r="E18452" s="4" t="s">
        <v>150</v>
      </c>
      <c r="F18452" s="4" t="s">
        <v>117</v>
      </c>
      <c r="G18452">
        <v>13237.7</v>
      </c>
      <c r="H18452" s="4" t="s">
        <v>48</v>
      </c>
      <c r="I18452" s="4" t="s">
        <v>20</v>
      </c>
      <c r="J18452" s="4" t="s">
        <v>55</v>
      </c>
      <c r="K18452">
        <v>39940.67</v>
      </c>
      <c r="L18452">
        <v>214066.34</v>
      </c>
      <c r="M18452" s="4" t="s">
        <v>65</v>
      </c>
      <c r="N18452" s="4" t="s">
        <v>20299</v>
      </c>
    </row>
    <row r="18453" spans="1:14" x14ac:dyDescent="0.35">
      <c r="A18453" s="4" t="s">
        <v>18734</v>
      </c>
      <c r="B18453" s="5">
        <v>45254</v>
      </c>
      <c r="C18453" s="4" t="s">
        <v>473</v>
      </c>
      <c r="D18453" s="4" t="s">
        <v>16</v>
      </c>
      <c r="E18453" s="4" t="s">
        <v>17</v>
      </c>
      <c r="F18453" s="4" t="s">
        <v>18</v>
      </c>
      <c r="G18453">
        <v>14346.48</v>
      </c>
      <c r="H18453" s="4" t="s">
        <v>95</v>
      </c>
      <c r="I18453" s="4" t="s">
        <v>18</v>
      </c>
      <c r="J18453" s="4" t="s">
        <v>114</v>
      </c>
      <c r="K18453">
        <v>44605.14</v>
      </c>
      <c r="L18453">
        <v>374687.61</v>
      </c>
      <c r="M18453" s="4" t="s">
        <v>75</v>
      </c>
      <c r="N18453" s="4" t="s">
        <v>20301</v>
      </c>
    </row>
    <row r="18454" spans="1:14" x14ac:dyDescent="0.35">
      <c r="A18454" s="4" t="s">
        <v>18735</v>
      </c>
      <c r="B18454" s="5">
        <v>44958</v>
      </c>
      <c r="C18454" s="4" t="s">
        <v>289</v>
      </c>
      <c r="D18454" s="4" t="s">
        <v>16</v>
      </c>
      <c r="E18454" s="4" t="s">
        <v>25</v>
      </c>
      <c r="F18454" s="4" t="s">
        <v>18</v>
      </c>
      <c r="G18454">
        <v>4602.6499999999996</v>
      </c>
      <c r="H18454" s="4" t="s">
        <v>95</v>
      </c>
      <c r="I18454" s="4" t="s">
        <v>54</v>
      </c>
      <c r="J18454" s="4" t="s">
        <v>42</v>
      </c>
      <c r="K18454">
        <v>62009.25</v>
      </c>
      <c r="L18454">
        <v>67741.61</v>
      </c>
      <c r="M18454" s="4" t="s">
        <v>71</v>
      </c>
      <c r="N18454" s="4" t="s">
        <v>20300</v>
      </c>
    </row>
    <row r="18455" spans="1:14" x14ac:dyDescent="0.35">
      <c r="A18455" s="4" t="s">
        <v>18736</v>
      </c>
      <c r="B18455" s="5">
        <v>45209</v>
      </c>
      <c r="C18455" s="4" t="s">
        <v>94</v>
      </c>
      <c r="D18455" s="4" t="s">
        <v>16</v>
      </c>
      <c r="E18455" s="4" t="s">
        <v>150</v>
      </c>
      <c r="F18455" s="4" t="s">
        <v>90</v>
      </c>
      <c r="G18455">
        <v>13928.1</v>
      </c>
      <c r="H18455" s="4" t="s">
        <v>86</v>
      </c>
      <c r="I18455" s="4" t="s">
        <v>20</v>
      </c>
      <c r="J18455" s="4" t="s">
        <v>35</v>
      </c>
      <c r="K18455">
        <v>65415.65</v>
      </c>
      <c r="L18455">
        <v>304524.40999999997</v>
      </c>
      <c r="M18455" s="4" t="s">
        <v>83</v>
      </c>
      <c r="N18455" s="4" t="s">
        <v>20302</v>
      </c>
    </row>
    <row r="18456" spans="1:14" x14ac:dyDescent="0.35">
      <c r="A18456" s="4" t="s">
        <v>18737</v>
      </c>
      <c r="B18456" s="5">
        <v>45192</v>
      </c>
      <c r="C18456" s="4" t="s">
        <v>51</v>
      </c>
      <c r="D18456" s="4" t="s">
        <v>16</v>
      </c>
      <c r="E18456" s="4" t="s">
        <v>17</v>
      </c>
      <c r="F18456" s="4" t="s">
        <v>117</v>
      </c>
      <c r="G18456">
        <v>3982.04</v>
      </c>
      <c r="H18456" s="4" t="s">
        <v>86</v>
      </c>
      <c r="I18456" s="4" t="s">
        <v>18</v>
      </c>
      <c r="J18456" s="4" t="s">
        <v>42</v>
      </c>
      <c r="K18456">
        <v>36970.97</v>
      </c>
      <c r="L18456">
        <v>468565.77</v>
      </c>
      <c r="M18456" s="4" t="s">
        <v>59</v>
      </c>
      <c r="N18456" s="4" t="s">
        <v>20298</v>
      </c>
    </row>
    <row r="18457" spans="1:14" x14ac:dyDescent="0.35">
      <c r="A18457" s="4" t="s">
        <v>18738</v>
      </c>
      <c r="B18457" s="5">
        <v>44997</v>
      </c>
      <c r="C18457" s="4" t="s">
        <v>677</v>
      </c>
      <c r="D18457" s="4" t="s">
        <v>16</v>
      </c>
      <c r="E18457" s="4" t="s">
        <v>17</v>
      </c>
      <c r="F18457" s="4" t="s">
        <v>18</v>
      </c>
      <c r="G18457">
        <v>4963</v>
      </c>
      <c r="H18457" s="4" t="s">
        <v>95</v>
      </c>
      <c r="I18457" s="4" t="s">
        <v>34</v>
      </c>
      <c r="J18457" s="4" t="s">
        <v>120</v>
      </c>
      <c r="K18457">
        <v>61271.12</v>
      </c>
      <c r="L18457">
        <v>196592.69</v>
      </c>
      <c r="M18457" s="4" t="s">
        <v>29</v>
      </c>
      <c r="N18457" s="4" t="s">
        <v>20295</v>
      </c>
    </row>
    <row r="18458" spans="1:14" x14ac:dyDescent="0.35">
      <c r="A18458" s="4" t="s">
        <v>18739</v>
      </c>
      <c r="B18458" s="5">
        <v>45240</v>
      </c>
      <c r="C18458" s="4" t="s">
        <v>178</v>
      </c>
      <c r="D18458" s="4" t="s">
        <v>16</v>
      </c>
      <c r="E18458" s="4" t="s">
        <v>128</v>
      </c>
      <c r="F18458" s="4" t="s">
        <v>129</v>
      </c>
      <c r="G18458">
        <v>8549.2199999999993</v>
      </c>
      <c r="H18458" s="4" t="s">
        <v>48</v>
      </c>
      <c r="I18458" s="4" t="s">
        <v>54</v>
      </c>
      <c r="J18458" s="4" t="s">
        <v>120</v>
      </c>
      <c r="K18458">
        <v>49265.27</v>
      </c>
      <c r="L18458">
        <v>268958.13</v>
      </c>
      <c r="M18458" s="4" t="s">
        <v>75</v>
      </c>
      <c r="N18458" s="4" t="s">
        <v>20301</v>
      </c>
    </row>
    <row r="18459" spans="1:14" x14ac:dyDescent="0.35">
      <c r="A18459" s="4" t="s">
        <v>18740</v>
      </c>
      <c r="B18459" s="5">
        <v>45249</v>
      </c>
      <c r="C18459" s="4" t="s">
        <v>136</v>
      </c>
      <c r="D18459" s="4" t="s">
        <v>16</v>
      </c>
      <c r="E18459" s="4" t="s">
        <v>58</v>
      </c>
      <c r="F18459" s="4" t="s">
        <v>85</v>
      </c>
      <c r="G18459">
        <v>7212.55</v>
      </c>
      <c r="H18459" s="4" t="s">
        <v>48</v>
      </c>
      <c r="I18459" s="4" t="s">
        <v>54</v>
      </c>
      <c r="J18459" s="4" t="s">
        <v>28</v>
      </c>
      <c r="K18459">
        <v>68917.03</v>
      </c>
      <c r="L18459">
        <v>317593.96999999997</v>
      </c>
      <c r="M18459" s="4" t="s">
        <v>75</v>
      </c>
      <c r="N18459" s="4" t="s">
        <v>20301</v>
      </c>
    </row>
    <row r="18460" spans="1:14" x14ac:dyDescent="0.35">
      <c r="A18460" s="4" t="s">
        <v>18741</v>
      </c>
      <c r="B18460" s="5">
        <v>45256</v>
      </c>
      <c r="C18460" s="4" t="s">
        <v>508</v>
      </c>
      <c r="D18460" s="4" t="s">
        <v>16</v>
      </c>
      <c r="E18460" s="4" t="s">
        <v>52</v>
      </c>
      <c r="F18460" s="4" t="s">
        <v>152</v>
      </c>
      <c r="G18460">
        <v>2653.42</v>
      </c>
      <c r="H18460" s="4" t="s">
        <v>27</v>
      </c>
      <c r="I18460" s="4" t="s">
        <v>18</v>
      </c>
      <c r="J18460" s="4" t="s">
        <v>21</v>
      </c>
      <c r="K18460">
        <v>65501.21</v>
      </c>
      <c r="L18460">
        <v>240485.28</v>
      </c>
      <c r="M18460" s="4" t="s">
        <v>75</v>
      </c>
      <c r="N18460" s="4" t="s">
        <v>20301</v>
      </c>
    </row>
    <row r="18461" spans="1:14" x14ac:dyDescent="0.35">
      <c r="A18461" s="4" t="s">
        <v>18742</v>
      </c>
      <c r="B18461" s="5">
        <v>45104</v>
      </c>
      <c r="C18461" s="4" t="s">
        <v>341</v>
      </c>
      <c r="D18461" s="4" t="s">
        <v>62</v>
      </c>
      <c r="E18461" s="4" t="s">
        <v>63</v>
      </c>
      <c r="F18461" s="4" t="s">
        <v>64</v>
      </c>
      <c r="G18461">
        <v>34202.949999999997</v>
      </c>
      <c r="H18461" s="4" t="s">
        <v>86</v>
      </c>
      <c r="I18461" s="4" t="s">
        <v>18</v>
      </c>
      <c r="J18461" s="4" t="s">
        <v>42</v>
      </c>
      <c r="K18461">
        <v>60425.43</v>
      </c>
      <c r="L18461">
        <v>170406.24</v>
      </c>
      <c r="M18461" s="4" t="s">
        <v>22</v>
      </c>
      <c r="N18461" s="4" t="s">
        <v>20294</v>
      </c>
    </row>
    <row r="18462" spans="1:14" x14ac:dyDescent="0.35">
      <c r="A18462" s="4" t="s">
        <v>18743</v>
      </c>
      <c r="B18462" s="5">
        <v>45006</v>
      </c>
      <c r="C18462" s="4" t="s">
        <v>143</v>
      </c>
      <c r="D18462" s="4" t="s">
        <v>39</v>
      </c>
      <c r="E18462" s="4" t="s">
        <v>162</v>
      </c>
      <c r="F18462" s="4" t="s">
        <v>53</v>
      </c>
      <c r="G18462">
        <v>22070.52</v>
      </c>
      <c r="H18462" s="4" t="s">
        <v>19</v>
      </c>
      <c r="I18462" s="4" t="s">
        <v>18</v>
      </c>
      <c r="J18462" s="4" t="s">
        <v>21</v>
      </c>
      <c r="K18462">
        <v>37888.29</v>
      </c>
      <c r="L18462">
        <v>283551.51</v>
      </c>
      <c r="M18462" s="4" t="s">
        <v>29</v>
      </c>
      <c r="N18462" s="4" t="s">
        <v>20295</v>
      </c>
    </row>
    <row r="18463" spans="1:14" x14ac:dyDescent="0.35">
      <c r="A18463" s="4" t="s">
        <v>18744</v>
      </c>
      <c r="B18463" s="5">
        <v>45211</v>
      </c>
      <c r="C18463" s="4" t="s">
        <v>837</v>
      </c>
      <c r="D18463" s="4" t="s">
        <v>16</v>
      </c>
      <c r="E18463" s="4" t="s">
        <v>25</v>
      </c>
      <c r="F18463" s="4" t="s">
        <v>26</v>
      </c>
      <c r="G18463">
        <v>13582.59</v>
      </c>
      <c r="H18463" s="4" t="s">
        <v>27</v>
      </c>
      <c r="I18463" s="4" t="s">
        <v>49</v>
      </c>
      <c r="J18463" s="4" t="s">
        <v>139</v>
      </c>
      <c r="K18463">
        <v>56992.94</v>
      </c>
      <c r="L18463">
        <v>262225.2</v>
      </c>
      <c r="M18463" s="4" t="s">
        <v>83</v>
      </c>
      <c r="N18463" s="4" t="s">
        <v>20302</v>
      </c>
    </row>
    <row r="18464" spans="1:14" x14ac:dyDescent="0.35">
      <c r="A18464" s="4" t="s">
        <v>18745</v>
      </c>
      <c r="B18464" s="5">
        <v>45127</v>
      </c>
      <c r="C18464" s="4" t="s">
        <v>931</v>
      </c>
      <c r="D18464" s="4" t="s">
        <v>16</v>
      </c>
      <c r="E18464" s="4" t="s">
        <v>70</v>
      </c>
      <c r="F18464" s="4" t="s">
        <v>117</v>
      </c>
      <c r="G18464">
        <v>1792.46</v>
      </c>
      <c r="H18464" s="4" t="s">
        <v>48</v>
      </c>
      <c r="I18464" s="4" t="s">
        <v>20</v>
      </c>
      <c r="J18464" s="4" t="s">
        <v>98</v>
      </c>
      <c r="K18464">
        <v>40477.870000000003</v>
      </c>
      <c r="L18464">
        <v>123309.79</v>
      </c>
      <c r="M18464" s="4" t="s">
        <v>36</v>
      </c>
      <c r="N18464" s="4" t="s">
        <v>20296</v>
      </c>
    </row>
    <row r="18465" spans="1:14" x14ac:dyDescent="0.35">
      <c r="A18465" s="4" t="s">
        <v>18746</v>
      </c>
      <c r="B18465" s="5">
        <v>45062</v>
      </c>
      <c r="C18465" s="4" t="s">
        <v>451</v>
      </c>
      <c r="D18465" s="4" t="s">
        <v>39</v>
      </c>
      <c r="E18465" s="4" t="s">
        <v>210</v>
      </c>
      <c r="F18465" s="4" t="s">
        <v>117</v>
      </c>
      <c r="G18465">
        <v>8599.74</v>
      </c>
      <c r="H18465" s="4" t="s">
        <v>48</v>
      </c>
      <c r="I18465" s="4" t="s">
        <v>18</v>
      </c>
      <c r="J18465" s="4" t="s">
        <v>28</v>
      </c>
      <c r="K18465">
        <v>62882.05</v>
      </c>
      <c r="L18465">
        <v>97555.31</v>
      </c>
      <c r="M18465" s="4" t="s">
        <v>102</v>
      </c>
      <c r="N18465" s="4" t="s">
        <v>102</v>
      </c>
    </row>
    <row r="18466" spans="1:14" x14ac:dyDescent="0.35">
      <c r="A18466" s="4" t="s">
        <v>18747</v>
      </c>
      <c r="B18466" s="5">
        <v>45168</v>
      </c>
      <c r="C18466" s="4" t="s">
        <v>902</v>
      </c>
      <c r="D18466" s="4" t="s">
        <v>16</v>
      </c>
      <c r="E18466" s="4" t="s">
        <v>25</v>
      </c>
      <c r="F18466" s="4" t="s">
        <v>53</v>
      </c>
      <c r="G18466">
        <v>11853.02</v>
      </c>
      <c r="H18466" s="4" t="s">
        <v>19</v>
      </c>
      <c r="I18466" s="4" t="s">
        <v>20</v>
      </c>
      <c r="J18466" s="4" t="s">
        <v>139</v>
      </c>
      <c r="K18466">
        <v>39732.47</v>
      </c>
      <c r="L18466">
        <v>134768.97</v>
      </c>
      <c r="M18466" s="4" t="s">
        <v>134</v>
      </c>
      <c r="N18466" s="4" t="s">
        <v>20304</v>
      </c>
    </row>
    <row r="18467" spans="1:14" x14ac:dyDescent="0.35">
      <c r="A18467" s="4" t="s">
        <v>18748</v>
      </c>
      <c r="B18467" s="5">
        <v>45070</v>
      </c>
      <c r="C18467" s="4" t="s">
        <v>45</v>
      </c>
      <c r="D18467" s="4" t="s">
        <v>16</v>
      </c>
      <c r="E18467" s="4" t="s">
        <v>17</v>
      </c>
      <c r="F18467" s="4" t="s">
        <v>85</v>
      </c>
      <c r="G18467">
        <v>10469.93</v>
      </c>
      <c r="H18467" s="4" t="s">
        <v>95</v>
      </c>
      <c r="I18467" s="4" t="s">
        <v>49</v>
      </c>
      <c r="J18467" s="4" t="s">
        <v>42</v>
      </c>
      <c r="K18467">
        <v>35460.58</v>
      </c>
      <c r="L18467">
        <v>375900.26</v>
      </c>
      <c r="M18467" s="4" t="s">
        <v>102</v>
      </c>
      <c r="N18467" s="4" t="s">
        <v>102</v>
      </c>
    </row>
    <row r="18468" spans="1:14" x14ac:dyDescent="0.35">
      <c r="A18468" s="4" t="s">
        <v>18749</v>
      </c>
      <c r="B18468" s="5">
        <v>44998</v>
      </c>
      <c r="C18468" s="4" t="s">
        <v>133</v>
      </c>
      <c r="D18468" s="4" t="s">
        <v>16</v>
      </c>
      <c r="E18468" s="4" t="s">
        <v>150</v>
      </c>
      <c r="F18468" s="4" t="s">
        <v>74</v>
      </c>
      <c r="G18468">
        <v>8010.07</v>
      </c>
      <c r="H18468" s="4" t="s">
        <v>86</v>
      </c>
      <c r="I18468" s="4" t="s">
        <v>18</v>
      </c>
      <c r="J18468" s="4" t="s">
        <v>35</v>
      </c>
      <c r="K18468">
        <v>53922.400000000001</v>
      </c>
      <c r="L18468">
        <v>103429.02</v>
      </c>
      <c r="M18468" s="4" t="s">
        <v>29</v>
      </c>
      <c r="N18468" s="4" t="s">
        <v>20295</v>
      </c>
    </row>
    <row r="18469" spans="1:14" x14ac:dyDescent="0.35">
      <c r="A18469" s="4" t="s">
        <v>18750</v>
      </c>
      <c r="B18469" s="5">
        <v>45202</v>
      </c>
      <c r="C18469" s="4" t="s">
        <v>427</v>
      </c>
      <c r="D18469" s="4" t="s">
        <v>16</v>
      </c>
      <c r="E18469" s="4" t="s">
        <v>52</v>
      </c>
      <c r="F18469" s="4" t="s">
        <v>74</v>
      </c>
      <c r="G18469">
        <v>3196.75</v>
      </c>
      <c r="H18469" s="4" t="s">
        <v>48</v>
      </c>
      <c r="I18469" s="4" t="s">
        <v>20</v>
      </c>
      <c r="J18469" s="4" t="s">
        <v>28</v>
      </c>
      <c r="K18469">
        <v>64897.94</v>
      </c>
      <c r="L18469">
        <v>386324.09</v>
      </c>
      <c r="M18469" s="4" t="s">
        <v>83</v>
      </c>
      <c r="N18469" s="4" t="s">
        <v>20302</v>
      </c>
    </row>
    <row r="18470" spans="1:14" x14ac:dyDescent="0.35">
      <c r="A18470" s="4" t="s">
        <v>18751</v>
      </c>
      <c r="B18470" s="5">
        <v>45291</v>
      </c>
      <c r="C18470" s="4" t="s">
        <v>289</v>
      </c>
      <c r="D18470" s="4" t="s">
        <v>39</v>
      </c>
      <c r="E18470" s="4" t="s">
        <v>210</v>
      </c>
      <c r="F18470" s="4" t="s">
        <v>26</v>
      </c>
      <c r="G18470">
        <v>11078.4</v>
      </c>
      <c r="H18470" s="4" t="s">
        <v>48</v>
      </c>
      <c r="I18470" s="4" t="s">
        <v>54</v>
      </c>
      <c r="J18470" s="4" t="s">
        <v>139</v>
      </c>
      <c r="K18470">
        <v>62009.25</v>
      </c>
      <c r="L18470">
        <v>56663.21</v>
      </c>
      <c r="M18470" s="4" t="s">
        <v>87</v>
      </c>
      <c r="N18470" s="4" t="s">
        <v>20303</v>
      </c>
    </row>
    <row r="18471" spans="1:14" x14ac:dyDescent="0.35">
      <c r="A18471" s="4" t="s">
        <v>18752</v>
      </c>
      <c r="B18471" s="5">
        <v>44942</v>
      </c>
      <c r="C18471" s="4" t="s">
        <v>511</v>
      </c>
      <c r="D18471" s="4" t="s">
        <v>16</v>
      </c>
      <c r="E18471" s="4" t="s">
        <v>46</v>
      </c>
      <c r="F18471" s="4" t="s">
        <v>33</v>
      </c>
      <c r="G18471">
        <v>11571.36</v>
      </c>
      <c r="H18471" s="4" t="s">
        <v>95</v>
      </c>
      <c r="I18471" s="4" t="s">
        <v>49</v>
      </c>
      <c r="J18471" s="4" t="s">
        <v>98</v>
      </c>
      <c r="K18471">
        <v>40217.15</v>
      </c>
      <c r="L18471">
        <v>435284.61</v>
      </c>
      <c r="M18471" s="4" t="s">
        <v>43</v>
      </c>
      <c r="N18471" s="4" t="s">
        <v>20297</v>
      </c>
    </row>
    <row r="18472" spans="1:14" x14ac:dyDescent="0.35">
      <c r="A18472" s="4" t="s">
        <v>18753</v>
      </c>
      <c r="B18472" s="5">
        <v>45038</v>
      </c>
      <c r="C18472" s="4" t="s">
        <v>228</v>
      </c>
      <c r="D18472" s="4" t="s">
        <v>16</v>
      </c>
      <c r="E18472" s="4" t="s">
        <v>128</v>
      </c>
      <c r="F18472" s="4" t="s">
        <v>18</v>
      </c>
      <c r="G18472">
        <v>3440.94</v>
      </c>
      <c r="H18472" s="4" t="s">
        <v>86</v>
      </c>
      <c r="I18472" s="4" t="s">
        <v>34</v>
      </c>
      <c r="J18472" s="4" t="s">
        <v>79</v>
      </c>
      <c r="K18472">
        <v>56315.9</v>
      </c>
      <c r="L18472">
        <v>260628.65</v>
      </c>
      <c r="M18472" s="4" t="s">
        <v>65</v>
      </c>
      <c r="N18472" s="4" t="s">
        <v>20299</v>
      </c>
    </row>
    <row r="18473" spans="1:14" x14ac:dyDescent="0.35">
      <c r="A18473" s="4" t="s">
        <v>18754</v>
      </c>
      <c r="B18473" s="5">
        <v>45245</v>
      </c>
      <c r="C18473" s="4" t="s">
        <v>508</v>
      </c>
      <c r="D18473" s="4" t="s">
        <v>16</v>
      </c>
      <c r="E18473" s="4" t="s">
        <v>32</v>
      </c>
      <c r="F18473" s="4" t="s">
        <v>47</v>
      </c>
      <c r="G18473">
        <v>5326.16</v>
      </c>
      <c r="H18473" s="4" t="s">
        <v>95</v>
      </c>
      <c r="I18473" s="4" t="s">
        <v>20</v>
      </c>
      <c r="J18473" s="4" t="s">
        <v>114</v>
      </c>
      <c r="K18473">
        <v>34976.239999999998</v>
      </c>
      <c r="L18473">
        <v>206347.08</v>
      </c>
      <c r="M18473" s="4" t="s">
        <v>75</v>
      </c>
      <c r="N18473" s="4" t="s">
        <v>20301</v>
      </c>
    </row>
    <row r="18474" spans="1:14" x14ac:dyDescent="0.35">
      <c r="A18474" s="4" t="s">
        <v>18755</v>
      </c>
      <c r="B18474" s="5">
        <v>45080</v>
      </c>
      <c r="C18474" s="4" t="s">
        <v>708</v>
      </c>
      <c r="D18474" s="4" t="s">
        <v>16</v>
      </c>
      <c r="E18474" s="4" t="s">
        <v>46</v>
      </c>
      <c r="F18474" s="4" t="s">
        <v>74</v>
      </c>
      <c r="G18474">
        <v>14289.89</v>
      </c>
      <c r="H18474" s="4" t="s">
        <v>95</v>
      </c>
      <c r="I18474" s="4" t="s">
        <v>49</v>
      </c>
      <c r="J18474" s="4" t="s">
        <v>79</v>
      </c>
      <c r="K18474">
        <v>49710.65</v>
      </c>
      <c r="L18474">
        <v>87239.12</v>
      </c>
      <c r="M18474" s="4" t="s">
        <v>22</v>
      </c>
      <c r="N18474" s="4" t="s">
        <v>20294</v>
      </c>
    </row>
    <row r="18475" spans="1:14" x14ac:dyDescent="0.35">
      <c r="A18475" s="4" t="s">
        <v>18756</v>
      </c>
      <c r="B18475" s="5">
        <v>45163</v>
      </c>
      <c r="C18475" s="4" t="s">
        <v>176</v>
      </c>
      <c r="D18475" s="4" t="s">
        <v>16</v>
      </c>
      <c r="E18475" s="4" t="s">
        <v>17</v>
      </c>
      <c r="F18475" s="4" t="s">
        <v>18</v>
      </c>
      <c r="G18475">
        <v>8769.32</v>
      </c>
      <c r="H18475" s="4" t="s">
        <v>95</v>
      </c>
      <c r="I18475" s="4" t="s">
        <v>20</v>
      </c>
      <c r="J18475" s="4" t="s">
        <v>120</v>
      </c>
      <c r="K18475">
        <v>51362.84</v>
      </c>
      <c r="L18475">
        <v>284754.49</v>
      </c>
      <c r="M18475" s="4" t="s">
        <v>134</v>
      </c>
      <c r="N18475" s="4" t="s">
        <v>20304</v>
      </c>
    </row>
    <row r="18476" spans="1:14" x14ac:dyDescent="0.35">
      <c r="A18476" s="4" t="s">
        <v>18757</v>
      </c>
      <c r="B18476" s="5">
        <v>45257</v>
      </c>
      <c r="C18476" s="4" t="s">
        <v>182</v>
      </c>
      <c r="D18476" s="4" t="s">
        <v>39</v>
      </c>
      <c r="E18476" s="4" t="s">
        <v>210</v>
      </c>
      <c r="F18476" s="4" t="s">
        <v>168</v>
      </c>
      <c r="G18476">
        <v>20254.57</v>
      </c>
      <c r="H18476" s="4" t="s">
        <v>19</v>
      </c>
      <c r="I18476" s="4" t="s">
        <v>54</v>
      </c>
      <c r="J18476" s="4" t="s">
        <v>28</v>
      </c>
      <c r="K18476">
        <v>52149.49</v>
      </c>
      <c r="L18476">
        <v>357909.73</v>
      </c>
      <c r="M18476" s="4" t="s">
        <v>75</v>
      </c>
      <c r="N18476" s="4" t="s">
        <v>20301</v>
      </c>
    </row>
    <row r="18477" spans="1:14" x14ac:dyDescent="0.35">
      <c r="A18477" s="4" t="s">
        <v>18758</v>
      </c>
      <c r="B18477" s="5">
        <v>44956</v>
      </c>
      <c r="C18477" s="4" t="s">
        <v>352</v>
      </c>
      <c r="D18477" s="4" t="s">
        <v>16</v>
      </c>
      <c r="E18477" s="4" t="s">
        <v>25</v>
      </c>
      <c r="F18477" s="4" t="s">
        <v>33</v>
      </c>
      <c r="G18477">
        <v>222.98</v>
      </c>
      <c r="H18477" s="4" t="s">
        <v>86</v>
      </c>
      <c r="I18477" s="4" t="s">
        <v>54</v>
      </c>
      <c r="J18477" s="4" t="s">
        <v>55</v>
      </c>
      <c r="K18477">
        <v>56156.31</v>
      </c>
      <c r="L18477">
        <v>261597.21</v>
      </c>
      <c r="M18477" s="4" t="s">
        <v>43</v>
      </c>
      <c r="N18477" s="4" t="s">
        <v>20297</v>
      </c>
    </row>
    <row r="18478" spans="1:14" x14ac:dyDescent="0.35">
      <c r="A18478" s="4" t="s">
        <v>18759</v>
      </c>
      <c r="B18478" s="5">
        <v>44981</v>
      </c>
      <c r="C18478" s="4" t="s">
        <v>1021</v>
      </c>
      <c r="D18478" s="4" t="s">
        <v>39</v>
      </c>
      <c r="E18478" s="4" t="s">
        <v>210</v>
      </c>
      <c r="F18478" s="4" t="s">
        <v>107</v>
      </c>
      <c r="G18478">
        <v>11506.68</v>
      </c>
      <c r="H18478" s="4" t="s">
        <v>27</v>
      </c>
      <c r="I18478" s="4" t="s">
        <v>20</v>
      </c>
      <c r="J18478" s="4" t="s">
        <v>35</v>
      </c>
      <c r="K18478">
        <v>50565.01</v>
      </c>
      <c r="L18478">
        <v>152982.03</v>
      </c>
      <c r="M18478" s="4" t="s">
        <v>71</v>
      </c>
      <c r="N18478" s="4" t="s">
        <v>20300</v>
      </c>
    </row>
    <row r="18479" spans="1:14" x14ac:dyDescent="0.35">
      <c r="A18479" s="4" t="s">
        <v>18760</v>
      </c>
      <c r="B18479" s="5">
        <v>45062</v>
      </c>
      <c r="C18479" s="4" t="s">
        <v>207</v>
      </c>
      <c r="D18479" s="4" t="s">
        <v>39</v>
      </c>
      <c r="E18479" s="4" t="s">
        <v>162</v>
      </c>
      <c r="F18479" s="4" t="s">
        <v>74</v>
      </c>
      <c r="G18479">
        <v>24642.27</v>
      </c>
      <c r="H18479" s="4" t="s">
        <v>95</v>
      </c>
      <c r="I18479" s="4" t="s">
        <v>34</v>
      </c>
      <c r="J18479" s="4" t="s">
        <v>28</v>
      </c>
      <c r="K18479">
        <v>61242.42</v>
      </c>
      <c r="L18479">
        <v>118717.69</v>
      </c>
      <c r="M18479" s="4" t="s">
        <v>102</v>
      </c>
      <c r="N18479" s="4" t="s">
        <v>102</v>
      </c>
    </row>
    <row r="18480" spans="1:14" x14ac:dyDescent="0.35">
      <c r="A18480" s="4" t="s">
        <v>18761</v>
      </c>
      <c r="B18480" s="5">
        <v>45281</v>
      </c>
      <c r="C18480" s="4" t="s">
        <v>45</v>
      </c>
      <c r="D18480" s="4" t="s">
        <v>16</v>
      </c>
      <c r="E18480" s="4" t="s">
        <v>128</v>
      </c>
      <c r="F18480" s="4" t="s">
        <v>168</v>
      </c>
      <c r="G18480">
        <v>6082.74</v>
      </c>
      <c r="H18480" s="4" t="s">
        <v>27</v>
      </c>
      <c r="I18480" s="4" t="s">
        <v>34</v>
      </c>
      <c r="J18480" s="4" t="s">
        <v>42</v>
      </c>
      <c r="K18480">
        <v>33144.19</v>
      </c>
      <c r="L18480">
        <v>139494.67000000001</v>
      </c>
      <c r="M18480" s="4" t="s">
        <v>87</v>
      </c>
      <c r="N18480" s="4" t="s">
        <v>20303</v>
      </c>
    </row>
    <row r="18481" spans="1:14" x14ac:dyDescent="0.35">
      <c r="A18481" s="4" t="s">
        <v>18762</v>
      </c>
      <c r="B18481" s="5">
        <v>45042</v>
      </c>
      <c r="C18481" s="4" t="s">
        <v>732</v>
      </c>
      <c r="D18481" s="4" t="s">
        <v>16</v>
      </c>
      <c r="E18481" s="4" t="s">
        <v>52</v>
      </c>
      <c r="F18481" s="4" t="s">
        <v>168</v>
      </c>
      <c r="G18481">
        <v>9354.7900000000009</v>
      </c>
      <c r="H18481" s="4" t="s">
        <v>95</v>
      </c>
      <c r="I18481" s="4" t="s">
        <v>20</v>
      </c>
      <c r="J18481" s="4" t="s">
        <v>139</v>
      </c>
      <c r="K18481">
        <v>48620.91</v>
      </c>
      <c r="L18481">
        <v>109512.35</v>
      </c>
      <c r="M18481" s="4" t="s">
        <v>65</v>
      </c>
      <c r="N18481" s="4" t="s">
        <v>20299</v>
      </c>
    </row>
    <row r="18482" spans="1:14" x14ac:dyDescent="0.35">
      <c r="A18482" s="4" t="s">
        <v>18763</v>
      </c>
      <c r="B18482" s="5">
        <v>45055</v>
      </c>
      <c r="C18482" s="4" t="s">
        <v>902</v>
      </c>
      <c r="D18482" s="4" t="s">
        <v>16</v>
      </c>
      <c r="E18482" s="4" t="s">
        <v>17</v>
      </c>
      <c r="F18482" s="4" t="s">
        <v>41</v>
      </c>
      <c r="G18482">
        <v>3102.6</v>
      </c>
      <c r="H18482" s="4" t="s">
        <v>19</v>
      </c>
      <c r="I18482" s="4" t="s">
        <v>18</v>
      </c>
      <c r="J18482" s="4" t="s">
        <v>114</v>
      </c>
      <c r="K18482">
        <v>52441.24</v>
      </c>
      <c r="L18482">
        <v>140982.39999999999</v>
      </c>
      <c r="M18482" s="4" t="s">
        <v>102</v>
      </c>
      <c r="N18482" s="4" t="s">
        <v>102</v>
      </c>
    </row>
    <row r="18483" spans="1:14" x14ac:dyDescent="0.35">
      <c r="A18483" s="4" t="s">
        <v>18764</v>
      </c>
      <c r="B18483" s="5">
        <v>45091</v>
      </c>
      <c r="C18483" s="4" t="s">
        <v>478</v>
      </c>
      <c r="D18483" s="4" t="s">
        <v>16</v>
      </c>
      <c r="E18483" s="4" t="s">
        <v>25</v>
      </c>
      <c r="F18483" s="4" t="s">
        <v>85</v>
      </c>
      <c r="G18483">
        <v>14264.02</v>
      </c>
      <c r="H18483" s="4" t="s">
        <v>48</v>
      </c>
      <c r="I18483" s="4" t="s">
        <v>54</v>
      </c>
      <c r="J18483" s="4" t="s">
        <v>42</v>
      </c>
      <c r="K18483">
        <v>32981.35</v>
      </c>
      <c r="L18483">
        <v>68687.850000000006</v>
      </c>
      <c r="M18483" s="4" t="s">
        <v>22</v>
      </c>
      <c r="N18483" s="4" t="s">
        <v>20294</v>
      </c>
    </row>
    <row r="18484" spans="1:14" x14ac:dyDescent="0.35">
      <c r="A18484" s="4" t="s">
        <v>18765</v>
      </c>
      <c r="B18484" s="5">
        <v>45151</v>
      </c>
      <c r="C18484" s="4" t="s">
        <v>362</v>
      </c>
      <c r="D18484" s="4" t="s">
        <v>16</v>
      </c>
      <c r="E18484" s="4" t="s">
        <v>17</v>
      </c>
      <c r="F18484" s="4" t="s">
        <v>74</v>
      </c>
      <c r="G18484">
        <v>7436.2</v>
      </c>
      <c r="H18484" s="4" t="s">
        <v>48</v>
      </c>
      <c r="I18484" s="4" t="s">
        <v>18</v>
      </c>
      <c r="J18484" s="4" t="s">
        <v>35</v>
      </c>
      <c r="K18484">
        <v>34617.58</v>
      </c>
      <c r="L18484">
        <v>368268</v>
      </c>
      <c r="M18484" s="4" t="s">
        <v>134</v>
      </c>
      <c r="N18484" s="4" t="s">
        <v>20304</v>
      </c>
    </row>
    <row r="18485" spans="1:14" x14ac:dyDescent="0.35">
      <c r="A18485" s="4" t="s">
        <v>18766</v>
      </c>
      <c r="B18485" s="5">
        <v>45029</v>
      </c>
      <c r="C18485" s="4" t="s">
        <v>131</v>
      </c>
      <c r="D18485" s="4" t="s">
        <v>16</v>
      </c>
      <c r="E18485" s="4" t="s">
        <v>150</v>
      </c>
      <c r="F18485" s="4" t="s">
        <v>90</v>
      </c>
      <c r="G18485">
        <v>3744.13</v>
      </c>
      <c r="H18485" s="4" t="s">
        <v>48</v>
      </c>
      <c r="I18485" s="4" t="s">
        <v>20</v>
      </c>
      <c r="J18485" s="4" t="s">
        <v>79</v>
      </c>
      <c r="K18485">
        <v>44909.39</v>
      </c>
      <c r="L18485">
        <v>407552.05</v>
      </c>
      <c r="M18485" s="4" t="s">
        <v>65</v>
      </c>
      <c r="N18485" s="4" t="s">
        <v>20299</v>
      </c>
    </row>
    <row r="18486" spans="1:14" x14ac:dyDescent="0.35">
      <c r="A18486" s="4" t="s">
        <v>18767</v>
      </c>
      <c r="B18486" s="5">
        <v>44958</v>
      </c>
      <c r="C18486" s="4" t="s">
        <v>173</v>
      </c>
      <c r="D18486" s="4" t="s">
        <v>16</v>
      </c>
      <c r="E18486" s="4" t="s">
        <v>70</v>
      </c>
      <c r="F18486" s="4" t="s">
        <v>152</v>
      </c>
      <c r="G18486">
        <v>9473.2099999999991</v>
      </c>
      <c r="H18486" s="4" t="s">
        <v>19</v>
      </c>
      <c r="I18486" s="4" t="s">
        <v>18</v>
      </c>
      <c r="J18486" s="4" t="s">
        <v>98</v>
      </c>
      <c r="K18486">
        <v>55114.13</v>
      </c>
      <c r="L18486">
        <v>-46278.17</v>
      </c>
      <c r="M18486" s="4" t="s">
        <v>71</v>
      </c>
      <c r="N18486" s="4" t="s">
        <v>20300</v>
      </c>
    </row>
    <row r="18487" spans="1:14" x14ac:dyDescent="0.35">
      <c r="A18487" s="4" t="s">
        <v>18768</v>
      </c>
      <c r="B18487" s="5">
        <v>45048</v>
      </c>
      <c r="C18487" s="4" t="s">
        <v>77</v>
      </c>
      <c r="D18487" s="4" t="s">
        <v>16</v>
      </c>
      <c r="E18487" s="4" t="s">
        <v>52</v>
      </c>
      <c r="F18487" s="4" t="s">
        <v>152</v>
      </c>
      <c r="G18487">
        <v>13169.28</v>
      </c>
      <c r="H18487" s="4" t="s">
        <v>86</v>
      </c>
      <c r="I18487" s="4" t="s">
        <v>54</v>
      </c>
      <c r="J18487" s="4" t="s">
        <v>28</v>
      </c>
      <c r="K18487">
        <v>61625.96</v>
      </c>
      <c r="L18487">
        <v>128849.84</v>
      </c>
      <c r="M18487" s="4" t="s">
        <v>102</v>
      </c>
      <c r="N18487" s="4" t="s">
        <v>102</v>
      </c>
    </row>
    <row r="18488" spans="1:14" x14ac:dyDescent="0.35">
      <c r="A18488" s="4" t="s">
        <v>18769</v>
      </c>
      <c r="B18488" s="5">
        <v>45148</v>
      </c>
      <c r="C18488" s="4" t="s">
        <v>478</v>
      </c>
      <c r="D18488" s="4" t="s">
        <v>16</v>
      </c>
      <c r="E18488" s="4" t="s">
        <v>17</v>
      </c>
      <c r="F18488" s="4" t="s">
        <v>129</v>
      </c>
      <c r="G18488">
        <v>5546.94</v>
      </c>
      <c r="H18488" s="4" t="s">
        <v>27</v>
      </c>
      <c r="I18488" s="4" t="s">
        <v>18</v>
      </c>
      <c r="J18488" s="4" t="s">
        <v>120</v>
      </c>
      <c r="K18488">
        <v>40625.1</v>
      </c>
      <c r="L18488">
        <v>70503.13</v>
      </c>
      <c r="M18488" s="4" t="s">
        <v>134</v>
      </c>
      <c r="N18488" s="4" t="s">
        <v>20304</v>
      </c>
    </row>
    <row r="18489" spans="1:14" x14ac:dyDescent="0.35">
      <c r="A18489" s="4" t="s">
        <v>18770</v>
      </c>
      <c r="B18489" s="5">
        <v>44975</v>
      </c>
      <c r="C18489" s="4" t="s">
        <v>736</v>
      </c>
      <c r="D18489" s="4" t="s">
        <v>39</v>
      </c>
      <c r="E18489" s="4" t="s">
        <v>210</v>
      </c>
      <c r="F18489" s="4" t="s">
        <v>74</v>
      </c>
      <c r="G18489">
        <v>8179.33</v>
      </c>
      <c r="H18489" s="4" t="s">
        <v>95</v>
      </c>
      <c r="I18489" s="4" t="s">
        <v>20</v>
      </c>
      <c r="J18489" s="4" t="s">
        <v>114</v>
      </c>
      <c r="K18489">
        <v>54027.47</v>
      </c>
      <c r="L18489">
        <v>255675.9</v>
      </c>
      <c r="M18489" s="4" t="s">
        <v>71</v>
      </c>
      <c r="N18489" s="4" t="s">
        <v>20300</v>
      </c>
    </row>
    <row r="18490" spans="1:14" x14ac:dyDescent="0.35">
      <c r="A18490" s="4" t="s">
        <v>18771</v>
      </c>
      <c r="B18490" s="5">
        <v>45116</v>
      </c>
      <c r="C18490" s="4" t="s">
        <v>109</v>
      </c>
      <c r="D18490" s="4" t="s">
        <v>16</v>
      </c>
      <c r="E18490" s="4" t="s">
        <v>58</v>
      </c>
      <c r="F18490" s="4" t="s">
        <v>18</v>
      </c>
      <c r="G18490">
        <v>8619.81</v>
      </c>
      <c r="H18490" s="4" t="s">
        <v>95</v>
      </c>
      <c r="I18490" s="4" t="s">
        <v>34</v>
      </c>
      <c r="J18490" s="4" t="s">
        <v>120</v>
      </c>
      <c r="K18490">
        <v>62382.1</v>
      </c>
      <c r="L18490">
        <v>273315.06</v>
      </c>
      <c r="M18490" s="4" t="s">
        <v>36</v>
      </c>
      <c r="N18490" s="4" t="s">
        <v>20296</v>
      </c>
    </row>
    <row r="18491" spans="1:14" x14ac:dyDescent="0.35">
      <c r="A18491" s="4" t="s">
        <v>18772</v>
      </c>
      <c r="B18491" s="5">
        <v>45175</v>
      </c>
      <c r="C18491" s="4" t="s">
        <v>1043</v>
      </c>
      <c r="D18491" s="4" t="s">
        <v>16</v>
      </c>
      <c r="E18491" s="4" t="s">
        <v>52</v>
      </c>
      <c r="F18491" s="4" t="s">
        <v>74</v>
      </c>
      <c r="G18491">
        <v>1914.77</v>
      </c>
      <c r="H18491" s="4" t="s">
        <v>19</v>
      </c>
      <c r="I18491" s="4" t="s">
        <v>54</v>
      </c>
      <c r="J18491" s="4" t="s">
        <v>98</v>
      </c>
      <c r="K18491">
        <v>37800.86</v>
      </c>
      <c r="L18491">
        <v>158947.81</v>
      </c>
      <c r="M18491" s="4" t="s">
        <v>59</v>
      </c>
      <c r="N18491" s="4" t="s">
        <v>20298</v>
      </c>
    </row>
    <row r="18492" spans="1:14" x14ac:dyDescent="0.35">
      <c r="A18492" s="4" t="s">
        <v>18773</v>
      </c>
      <c r="B18492" s="5">
        <v>44999</v>
      </c>
      <c r="C18492" s="4" t="s">
        <v>617</v>
      </c>
      <c r="D18492" s="4" t="s">
        <v>62</v>
      </c>
      <c r="E18492" s="4" t="s">
        <v>101</v>
      </c>
      <c r="F18492" s="4" t="s">
        <v>64</v>
      </c>
      <c r="G18492">
        <v>83991.22</v>
      </c>
      <c r="H18492" s="4" t="s">
        <v>95</v>
      </c>
      <c r="I18492" s="4" t="s">
        <v>54</v>
      </c>
      <c r="J18492" s="4" t="s">
        <v>139</v>
      </c>
      <c r="K18492">
        <v>47151.99</v>
      </c>
      <c r="L18492">
        <v>420353.54</v>
      </c>
      <c r="M18492" s="4" t="s">
        <v>29</v>
      </c>
      <c r="N18492" s="4" t="s">
        <v>20295</v>
      </c>
    </row>
    <row r="18493" spans="1:14" x14ac:dyDescent="0.35">
      <c r="A18493" s="4" t="s">
        <v>18774</v>
      </c>
      <c r="B18493" s="5">
        <v>44954</v>
      </c>
      <c r="C18493" s="4" t="s">
        <v>173</v>
      </c>
      <c r="D18493" s="4" t="s">
        <v>16</v>
      </c>
      <c r="E18493" s="4" t="s">
        <v>52</v>
      </c>
      <c r="F18493" s="4" t="s">
        <v>47</v>
      </c>
      <c r="G18493">
        <v>13420.05</v>
      </c>
      <c r="H18493" s="4" t="s">
        <v>19</v>
      </c>
      <c r="I18493" s="4" t="s">
        <v>18</v>
      </c>
      <c r="J18493" s="4" t="s">
        <v>42</v>
      </c>
      <c r="K18493">
        <v>55114.13</v>
      </c>
      <c r="L18493">
        <v>-59698.22</v>
      </c>
      <c r="M18493" s="4" t="s">
        <v>43</v>
      </c>
      <c r="N18493" s="4" t="s">
        <v>20297</v>
      </c>
    </row>
    <row r="18494" spans="1:14" x14ac:dyDescent="0.35">
      <c r="A18494" s="4" t="s">
        <v>18775</v>
      </c>
      <c r="B18494" s="5">
        <v>44994</v>
      </c>
      <c r="C18494" s="4" t="s">
        <v>664</v>
      </c>
      <c r="D18494" s="4" t="s">
        <v>62</v>
      </c>
      <c r="E18494" s="4" t="s">
        <v>123</v>
      </c>
      <c r="F18494" s="4" t="s">
        <v>64</v>
      </c>
      <c r="G18494">
        <v>86457.61</v>
      </c>
      <c r="H18494" s="4" t="s">
        <v>19</v>
      </c>
      <c r="I18494" s="4" t="s">
        <v>49</v>
      </c>
      <c r="J18494" s="4" t="s">
        <v>79</v>
      </c>
      <c r="K18494">
        <v>66583.539999999994</v>
      </c>
      <c r="L18494">
        <v>153779.96</v>
      </c>
      <c r="M18494" s="4" t="s">
        <v>29</v>
      </c>
      <c r="N18494" s="4" t="s">
        <v>20295</v>
      </c>
    </row>
    <row r="18495" spans="1:14" x14ac:dyDescent="0.35">
      <c r="A18495" s="4" t="s">
        <v>18776</v>
      </c>
      <c r="B18495" s="5">
        <v>44959</v>
      </c>
      <c r="C18495" s="4" t="s">
        <v>696</v>
      </c>
      <c r="D18495" s="4" t="s">
        <v>16</v>
      </c>
      <c r="E18495" s="4" t="s">
        <v>58</v>
      </c>
      <c r="F18495" s="4" t="s">
        <v>41</v>
      </c>
      <c r="G18495">
        <v>2488.58</v>
      </c>
      <c r="H18495" s="4" t="s">
        <v>19</v>
      </c>
      <c r="I18495" s="4" t="s">
        <v>18</v>
      </c>
      <c r="J18495" s="4" t="s">
        <v>21</v>
      </c>
      <c r="K18495">
        <v>44434.45</v>
      </c>
      <c r="L18495">
        <v>411954.2</v>
      </c>
      <c r="M18495" s="4" t="s">
        <v>71</v>
      </c>
      <c r="N18495" s="4" t="s">
        <v>20300</v>
      </c>
    </row>
    <row r="18496" spans="1:14" x14ac:dyDescent="0.35">
      <c r="A18496" s="4" t="s">
        <v>18777</v>
      </c>
      <c r="B18496" s="5">
        <v>44985</v>
      </c>
      <c r="C18496" s="4" t="s">
        <v>131</v>
      </c>
      <c r="D18496" s="4" t="s">
        <v>39</v>
      </c>
      <c r="E18496" s="4" t="s">
        <v>293</v>
      </c>
      <c r="F18496" s="4" t="s">
        <v>90</v>
      </c>
      <c r="G18496">
        <v>5645.16</v>
      </c>
      <c r="H18496" s="4" t="s">
        <v>95</v>
      </c>
      <c r="I18496" s="4" t="s">
        <v>49</v>
      </c>
      <c r="J18496" s="4" t="s">
        <v>35</v>
      </c>
      <c r="K18496">
        <v>45138.559999999998</v>
      </c>
      <c r="L18496">
        <v>345942.48</v>
      </c>
      <c r="M18496" s="4" t="s">
        <v>71</v>
      </c>
      <c r="N18496" s="4" t="s">
        <v>20300</v>
      </c>
    </row>
    <row r="18497" spans="1:14" x14ac:dyDescent="0.35">
      <c r="A18497" s="4" t="s">
        <v>18778</v>
      </c>
      <c r="B18497" s="5">
        <v>45290</v>
      </c>
      <c r="C18497" s="4" t="s">
        <v>15</v>
      </c>
      <c r="D18497" s="4" t="s">
        <v>16</v>
      </c>
      <c r="E18497" s="4" t="s">
        <v>58</v>
      </c>
      <c r="F18497" s="4" t="s">
        <v>26</v>
      </c>
      <c r="G18497">
        <v>9948.86</v>
      </c>
      <c r="H18497" s="4" t="s">
        <v>48</v>
      </c>
      <c r="I18497" s="4" t="s">
        <v>49</v>
      </c>
      <c r="J18497" s="4" t="s">
        <v>42</v>
      </c>
      <c r="K18497">
        <v>51862.03</v>
      </c>
      <c r="L18497">
        <v>186649.62</v>
      </c>
      <c r="M18497" s="4" t="s">
        <v>87</v>
      </c>
      <c r="N18497" s="4" t="s">
        <v>20303</v>
      </c>
    </row>
    <row r="18498" spans="1:14" x14ac:dyDescent="0.35">
      <c r="A18498" s="4" t="s">
        <v>18779</v>
      </c>
      <c r="B18498" s="5">
        <v>45060</v>
      </c>
      <c r="C18498" s="4" t="s">
        <v>839</v>
      </c>
      <c r="D18498" s="4" t="s">
        <v>16</v>
      </c>
      <c r="E18498" s="4" t="s">
        <v>46</v>
      </c>
      <c r="F18498" s="4" t="s">
        <v>85</v>
      </c>
      <c r="G18498">
        <v>9003.73</v>
      </c>
      <c r="H18498" s="4" t="s">
        <v>48</v>
      </c>
      <c r="I18498" s="4" t="s">
        <v>20</v>
      </c>
      <c r="J18498" s="4" t="s">
        <v>79</v>
      </c>
      <c r="K18498">
        <v>63506.32</v>
      </c>
      <c r="L18498">
        <v>154767.21</v>
      </c>
      <c r="M18498" s="4" t="s">
        <v>102</v>
      </c>
      <c r="N18498" s="4" t="s">
        <v>102</v>
      </c>
    </row>
    <row r="18499" spans="1:14" x14ac:dyDescent="0.35">
      <c r="A18499" s="4" t="s">
        <v>18780</v>
      </c>
      <c r="B18499" s="5">
        <v>45150</v>
      </c>
      <c r="C18499" s="4" t="s">
        <v>173</v>
      </c>
      <c r="D18499" s="4" t="s">
        <v>16</v>
      </c>
      <c r="E18499" s="4" t="s">
        <v>70</v>
      </c>
      <c r="F18499" s="4" t="s">
        <v>168</v>
      </c>
      <c r="G18499">
        <v>9518.57</v>
      </c>
      <c r="H18499" s="4" t="s">
        <v>86</v>
      </c>
      <c r="I18499" s="4" t="s">
        <v>54</v>
      </c>
      <c r="J18499" s="4" t="s">
        <v>79</v>
      </c>
      <c r="K18499">
        <v>34250.17</v>
      </c>
      <c r="L18499">
        <v>111678.55</v>
      </c>
      <c r="M18499" s="4" t="s">
        <v>134</v>
      </c>
      <c r="N18499" s="4" t="s">
        <v>20304</v>
      </c>
    </row>
    <row r="18500" spans="1:14" x14ac:dyDescent="0.35">
      <c r="A18500" s="4" t="s">
        <v>18781</v>
      </c>
      <c r="B18500" s="5">
        <v>45035</v>
      </c>
      <c r="C18500" s="4" t="s">
        <v>136</v>
      </c>
      <c r="D18500" s="4" t="s">
        <v>16</v>
      </c>
      <c r="E18500" s="4" t="s">
        <v>128</v>
      </c>
      <c r="F18500" s="4" t="s">
        <v>90</v>
      </c>
      <c r="G18500">
        <v>14413.87</v>
      </c>
      <c r="H18500" s="4" t="s">
        <v>27</v>
      </c>
      <c r="I18500" s="4" t="s">
        <v>34</v>
      </c>
      <c r="J18500" s="4" t="s">
        <v>55</v>
      </c>
      <c r="K18500">
        <v>51356.58</v>
      </c>
      <c r="L18500">
        <v>227057.63</v>
      </c>
      <c r="M18500" s="4" t="s">
        <v>65</v>
      </c>
      <c r="N18500" s="4" t="s">
        <v>20299</v>
      </c>
    </row>
    <row r="18501" spans="1:14" x14ac:dyDescent="0.35">
      <c r="A18501" s="4" t="s">
        <v>18782</v>
      </c>
      <c r="B18501" s="5">
        <v>45234</v>
      </c>
      <c r="C18501" s="4" t="s">
        <v>615</v>
      </c>
      <c r="D18501" s="4" t="s">
        <v>16</v>
      </c>
      <c r="E18501" s="4" t="s">
        <v>128</v>
      </c>
      <c r="F18501" s="4" t="s">
        <v>90</v>
      </c>
      <c r="G18501">
        <v>8944.1299999999992</v>
      </c>
      <c r="H18501" s="4" t="s">
        <v>86</v>
      </c>
      <c r="I18501" s="4" t="s">
        <v>49</v>
      </c>
      <c r="J18501" s="4" t="s">
        <v>139</v>
      </c>
      <c r="K18501">
        <v>54754.3</v>
      </c>
      <c r="L18501">
        <v>117903.39</v>
      </c>
      <c r="M18501" s="4" t="s">
        <v>75</v>
      </c>
      <c r="N18501" s="4" t="s">
        <v>20301</v>
      </c>
    </row>
    <row r="18502" spans="1:14" x14ac:dyDescent="0.35">
      <c r="A18502" s="4" t="s">
        <v>18783</v>
      </c>
      <c r="B18502" s="5">
        <v>45279</v>
      </c>
      <c r="C18502" s="4" t="s">
        <v>167</v>
      </c>
      <c r="D18502" s="4" t="s">
        <v>39</v>
      </c>
      <c r="E18502" s="4" t="s">
        <v>334</v>
      </c>
      <c r="F18502" s="4" t="s">
        <v>47</v>
      </c>
      <c r="G18502">
        <v>22529.02</v>
      </c>
      <c r="H18502" s="4" t="s">
        <v>86</v>
      </c>
      <c r="I18502" s="4" t="s">
        <v>54</v>
      </c>
      <c r="J18502" s="4" t="s">
        <v>79</v>
      </c>
      <c r="K18502">
        <v>31558.87</v>
      </c>
      <c r="L18502">
        <v>-17771.61</v>
      </c>
      <c r="M18502" s="4" t="s">
        <v>87</v>
      </c>
      <c r="N18502" s="4" t="s">
        <v>20303</v>
      </c>
    </row>
    <row r="18503" spans="1:14" x14ac:dyDescent="0.35">
      <c r="A18503" s="4" t="s">
        <v>18784</v>
      </c>
      <c r="B18503" s="5">
        <v>44944</v>
      </c>
      <c r="C18503" s="4" t="s">
        <v>258</v>
      </c>
      <c r="D18503" s="4" t="s">
        <v>16</v>
      </c>
      <c r="E18503" s="4" t="s">
        <v>150</v>
      </c>
      <c r="F18503" s="4" t="s">
        <v>74</v>
      </c>
      <c r="G18503">
        <v>5306.89</v>
      </c>
      <c r="H18503" s="4" t="s">
        <v>19</v>
      </c>
      <c r="I18503" s="4" t="s">
        <v>20</v>
      </c>
      <c r="J18503" s="4" t="s">
        <v>98</v>
      </c>
      <c r="K18503">
        <v>33096.28</v>
      </c>
      <c r="L18503">
        <v>607135.03</v>
      </c>
      <c r="M18503" s="4" t="s">
        <v>43</v>
      </c>
      <c r="N18503" s="4" t="s">
        <v>20297</v>
      </c>
    </row>
    <row r="18504" spans="1:14" x14ac:dyDescent="0.35">
      <c r="A18504" s="4" t="s">
        <v>18785</v>
      </c>
      <c r="B18504" s="5">
        <v>45172</v>
      </c>
      <c r="C18504" s="4" t="s">
        <v>269</v>
      </c>
      <c r="D18504" s="4" t="s">
        <v>16</v>
      </c>
      <c r="E18504" s="4" t="s">
        <v>128</v>
      </c>
      <c r="F18504" s="4" t="s">
        <v>168</v>
      </c>
      <c r="G18504">
        <v>1373.46</v>
      </c>
      <c r="H18504" s="4" t="s">
        <v>86</v>
      </c>
      <c r="I18504" s="4" t="s">
        <v>20</v>
      </c>
      <c r="J18504" s="4" t="s">
        <v>21</v>
      </c>
      <c r="K18504">
        <v>31287.26</v>
      </c>
      <c r="L18504">
        <v>443903.2</v>
      </c>
      <c r="M18504" s="4" t="s">
        <v>59</v>
      </c>
      <c r="N18504" s="4" t="s">
        <v>20298</v>
      </c>
    </row>
    <row r="18505" spans="1:14" x14ac:dyDescent="0.35">
      <c r="A18505" s="4" t="s">
        <v>18786</v>
      </c>
      <c r="B18505" s="5">
        <v>45002</v>
      </c>
      <c r="C18505" s="4" t="s">
        <v>230</v>
      </c>
      <c r="D18505" s="4" t="s">
        <v>16</v>
      </c>
      <c r="E18505" s="4" t="s">
        <v>32</v>
      </c>
      <c r="F18505" s="4" t="s">
        <v>26</v>
      </c>
      <c r="G18505">
        <v>13119.35</v>
      </c>
      <c r="H18505" s="4" t="s">
        <v>86</v>
      </c>
      <c r="I18505" s="4" t="s">
        <v>49</v>
      </c>
      <c r="J18505" s="4" t="s">
        <v>28</v>
      </c>
      <c r="K18505">
        <v>51005.74</v>
      </c>
      <c r="L18505">
        <v>103572.05</v>
      </c>
      <c r="M18505" s="4" t="s">
        <v>29</v>
      </c>
      <c r="N18505" s="4" t="s">
        <v>20295</v>
      </c>
    </row>
    <row r="18506" spans="1:14" x14ac:dyDescent="0.35">
      <c r="A18506" s="4" t="s">
        <v>18787</v>
      </c>
      <c r="B18506" s="5">
        <v>44993</v>
      </c>
      <c r="C18506" s="4" t="s">
        <v>435</v>
      </c>
      <c r="D18506" s="4" t="s">
        <v>16</v>
      </c>
      <c r="E18506" s="4" t="s">
        <v>46</v>
      </c>
      <c r="F18506" s="4" t="s">
        <v>26</v>
      </c>
      <c r="G18506">
        <v>424.1</v>
      </c>
      <c r="H18506" s="4" t="s">
        <v>86</v>
      </c>
      <c r="I18506" s="4" t="s">
        <v>34</v>
      </c>
      <c r="J18506" s="4" t="s">
        <v>42</v>
      </c>
      <c r="K18506">
        <v>43696.79</v>
      </c>
      <c r="L18506">
        <v>472922.81</v>
      </c>
      <c r="M18506" s="4" t="s">
        <v>29</v>
      </c>
      <c r="N18506" s="4" t="s">
        <v>20295</v>
      </c>
    </row>
    <row r="18507" spans="1:14" x14ac:dyDescent="0.35">
      <c r="A18507" s="4" t="s">
        <v>18788</v>
      </c>
      <c r="B18507" s="5">
        <v>44997</v>
      </c>
      <c r="C18507" s="4" t="s">
        <v>488</v>
      </c>
      <c r="D18507" s="4" t="s">
        <v>16</v>
      </c>
      <c r="E18507" s="4" t="s">
        <v>70</v>
      </c>
      <c r="F18507" s="4" t="s">
        <v>47</v>
      </c>
      <c r="G18507">
        <v>317.52999999999997</v>
      </c>
      <c r="H18507" s="4" t="s">
        <v>19</v>
      </c>
      <c r="I18507" s="4" t="s">
        <v>49</v>
      </c>
      <c r="J18507" s="4" t="s">
        <v>98</v>
      </c>
      <c r="K18507">
        <v>65634.14</v>
      </c>
      <c r="L18507">
        <v>263783.44</v>
      </c>
      <c r="M18507" s="4" t="s">
        <v>29</v>
      </c>
      <c r="N18507" s="4" t="s">
        <v>20295</v>
      </c>
    </row>
    <row r="18508" spans="1:14" x14ac:dyDescent="0.35">
      <c r="A18508" s="4" t="s">
        <v>18789</v>
      </c>
      <c r="B18508" s="5">
        <v>44950</v>
      </c>
      <c r="C18508" s="4" t="s">
        <v>269</v>
      </c>
      <c r="D18508" s="4" t="s">
        <v>16</v>
      </c>
      <c r="E18508" s="4" t="s">
        <v>46</v>
      </c>
      <c r="F18508" s="4" t="s">
        <v>152</v>
      </c>
      <c r="G18508">
        <v>6227.67</v>
      </c>
      <c r="H18508" s="4" t="s">
        <v>27</v>
      </c>
      <c r="I18508" s="4" t="s">
        <v>18</v>
      </c>
      <c r="J18508" s="4" t="s">
        <v>114</v>
      </c>
      <c r="K18508">
        <v>44440.02</v>
      </c>
      <c r="L18508">
        <v>196024.19</v>
      </c>
      <c r="M18508" s="4" t="s">
        <v>43</v>
      </c>
      <c r="N18508" s="4" t="s">
        <v>20297</v>
      </c>
    </row>
    <row r="18509" spans="1:14" x14ac:dyDescent="0.35">
      <c r="A18509" s="4" t="s">
        <v>18790</v>
      </c>
      <c r="B18509" s="5">
        <v>45092</v>
      </c>
      <c r="C18509" s="4" t="s">
        <v>212</v>
      </c>
      <c r="D18509" s="4" t="s">
        <v>16</v>
      </c>
      <c r="E18509" s="4" t="s">
        <v>150</v>
      </c>
      <c r="F18509" s="4" t="s">
        <v>168</v>
      </c>
      <c r="G18509">
        <v>5099.07</v>
      </c>
      <c r="H18509" s="4" t="s">
        <v>19</v>
      </c>
      <c r="I18509" s="4" t="s">
        <v>54</v>
      </c>
      <c r="J18509" s="4" t="s">
        <v>120</v>
      </c>
      <c r="K18509">
        <v>60506.42</v>
      </c>
      <c r="L18509">
        <v>29108.81</v>
      </c>
      <c r="M18509" s="4" t="s">
        <v>22</v>
      </c>
      <c r="N18509" s="4" t="s">
        <v>20294</v>
      </c>
    </row>
    <row r="18510" spans="1:14" x14ac:dyDescent="0.35">
      <c r="A18510" s="4" t="s">
        <v>18791</v>
      </c>
      <c r="B18510" s="5">
        <v>45024</v>
      </c>
      <c r="C18510" s="4" t="s">
        <v>736</v>
      </c>
      <c r="D18510" s="4" t="s">
        <v>39</v>
      </c>
      <c r="E18510" s="4" t="s">
        <v>334</v>
      </c>
      <c r="F18510" s="4" t="s">
        <v>113</v>
      </c>
      <c r="G18510">
        <v>18331.57</v>
      </c>
      <c r="H18510" s="4" t="s">
        <v>27</v>
      </c>
      <c r="I18510" s="4" t="s">
        <v>18</v>
      </c>
      <c r="J18510" s="4" t="s">
        <v>114</v>
      </c>
      <c r="K18510">
        <v>40419.51</v>
      </c>
      <c r="L18510">
        <v>237700.85</v>
      </c>
      <c r="M18510" s="4" t="s">
        <v>65</v>
      </c>
      <c r="N18510" s="4" t="s">
        <v>20299</v>
      </c>
    </row>
    <row r="18511" spans="1:14" x14ac:dyDescent="0.35">
      <c r="A18511" s="4" t="s">
        <v>18792</v>
      </c>
      <c r="B18511" s="5">
        <v>45022</v>
      </c>
      <c r="C18511" s="4" t="s">
        <v>451</v>
      </c>
      <c r="D18511" s="4" t="s">
        <v>62</v>
      </c>
      <c r="E18511" s="4" t="s">
        <v>123</v>
      </c>
      <c r="F18511" s="4" t="s">
        <v>64</v>
      </c>
      <c r="G18511">
        <v>73712.509999999995</v>
      </c>
      <c r="H18511" s="4" t="s">
        <v>95</v>
      </c>
      <c r="I18511" s="4" t="s">
        <v>34</v>
      </c>
      <c r="J18511" s="4" t="s">
        <v>35</v>
      </c>
      <c r="K18511">
        <v>58988.800000000003</v>
      </c>
      <c r="L18511">
        <v>133636.35999999999</v>
      </c>
      <c r="M18511" s="4" t="s">
        <v>65</v>
      </c>
      <c r="N18511" s="4" t="s">
        <v>20299</v>
      </c>
    </row>
    <row r="18512" spans="1:14" x14ac:dyDescent="0.35">
      <c r="A18512" s="4" t="s">
        <v>18793</v>
      </c>
      <c r="B18512" s="5">
        <v>45274</v>
      </c>
      <c r="C18512" s="4" t="s">
        <v>119</v>
      </c>
      <c r="D18512" s="4" t="s">
        <v>39</v>
      </c>
      <c r="E18512" s="4" t="s">
        <v>162</v>
      </c>
      <c r="F18512" s="4" t="s">
        <v>74</v>
      </c>
      <c r="G18512">
        <v>14593.74</v>
      </c>
      <c r="H18512" s="4" t="s">
        <v>86</v>
      </c>
      <c r="I18512" s="4" t="s">
        <v>20</v>
      </c>
      <c r="J18512" s="4" t="s">
        <v>79</v>
      </c>
      <c r="K18512">
        <v>33795.85</v>
      </c>
      <c r="L18512">
        <v>210684.2</v>
      </c>
      <c r="M18512" s="4" t="s">
        <v>87</v>
      </c>
      <c r="N18512" s="4" t="s">
        <v>20303</v>
      </c>
    </row>
    <row r="18513" spans="1:14" x14ac:dyDescent="0.35">
      <c r="A18513" s="4" t="s">
        <v>18794</v>
      </c>
      <c r="B18513" s="5">
        <v>45278</v>
      </c>
      <c r="C18513" s="4" t="s">
        <v>415</v>
      </c>
      <c r="D18513" s="4" t="s">
        <v>62</v>
      </c>
      <c r="E18513" s="4" t="s">
        <v>82</v>
      </c>
      <c r="F18513" s="4" t="s">
        <v>64</v>
      </c>
      <c r="G18513">
        <v>56500.01</v>
      </c>
      <c r="H18513" s="4" t="s">
        <v>86</v>
      </c>
      <c r="I18513" s="4" t="s">
        <v>20</v>
      </c>
      <c r="J18513" s="4" t="s">
        <v>79</v>
      </c>
      <c r="K18513">
        <v>57281.39</v>
      </c>
      <c r="L18513">
        <v>148185.93</v>
      </c>
      <c r="M18513" s="4" t="s">
        <v>87</v>
      </c>
      <c r="N18513" s="4" t="s">
        <v>20303</v>
      </c>
    </row>
    <row r="18514" spans="1:14" x14ac:dyDescent="0.35">
      <c r="A18514" s="4" t="s">
        <v>18795</v>
      </c>
      <c r="B18514" s="5">
        <v>45185</v>
      </c>
      <c r="C18514" s="4" t="s">
        <v>157</v>
      </c>
      <c r="D18514" s="4" t="s">
        <v>16</v>
      </c>
      <c r="E18514" s="4" t="s">
        <v>25</v>
      </c>
      <c r="F18514" s="4" t="s">
        <v>129</v>
      </c>
      <c r="G18514">
        <v>9307.25</v>
      </c>
      <c r="H18514" s="4" t="s">
        <v>95</v>
      </c>
      <c r="I18514" s="4" t="s">
        <v>34</v>
      </c>
      <c r="J18514" s="4" t="s">
        <v>79</v>
      </c>
      <c r="K18514">
        <v>69664.62</v>
      </c>
      <c r="L18514">
        <v>-42762.18</v>
      </c>
      <c r="M18514" s="4" t="s">
        <v>59</v>
      </c>
      <c r="N18514" s="4" t="s">
        <v>20298</v>
      </c>
    </row>
    <row r="18515" spans="1:14" x14ac:dyDescent="0.35">
      <c r="A18515" s="4" t="s">
        <v>18796</v>
      </c>
      <c r="B18515" s="5">
        <v>45113</v>
      </c>
      <c r="C18515" s="4" t="s">
        <v>459</v>
      </c>
      <c r="D18515" s="4" t="s">
        <v>16</v>
      </c>
      <c r="E18515" s="4" t="s">
        <v>32</v>
      </c>
      <c r="F18515" s="4" t="s">
        <v>33</v>
      </c>
      <c r="G18515">
        <v>11904.11</v>
      </c>
      <c r="H18515" s="4" t="s">
        <v>86</v>
      </c>
      <c r="I18515" s="4" t="s">
        <v>54</v>
      </c>
      <c r="J18515" s="4" t="s">
        <v>35</v>
      </c>
      <c r="K18515">
        <v>36933.519999999997</v>
      </c>
      <c r="L18515">
        <v>431487.85</v>
      </c>
      <c r="M18515" s="4" t="s">
        <v>36</v>
      </c>
      <c r="N18515" s="4" t="s">
        <v>20296</v>
      </c>
    </row>
    <row r="18516" spans="1:14" x14ac:dyDescent="0.35">
      <c r="A18516" s="4" t="s">
        <v>18797</v>
      </c>
      <c r="B18516" s="5">
        <v>45200</v>
      </c>
      <c r="C18516" s="4" t="s">
        <v>193</v>
      </c>
      <c r="D18516" s="4" t="s">
        <v>16</v>
      </c>
      <c r="E18516" s="4" t="s">
        <v>58</v>
      </c>
      <c r="F18516" s="4" t="s">
        <v>117</v>
      </c>
      <c r="G18516">
        <v>6166.71</v>
      </c>
      <c r="H18516" s="4" t="s">
        <v>19</v>
      </c>
      <c r="I18516" s="4" t="s">
        <v>54</v>
      </c>
      <c r="J18516" s="4" t="s">
        <v>114</v>
      </c>
      <c r="K18516">
        <v>48067.79</v>
      </c>
      <c r="L18516">
        <v>195227.46</v>
      </c>
      <c r="M18516" s="4" t="s">
        <v>83</v>
      </c>
      <c r="N18516" s="4" t="s">
        <v>20302</v>
      </c>
    </row>
    <row r="18517" spans="1:14" x14ac:dyDescent="0.35">
      <c r="A18517" s="4" t="s">
        <v>18798</v>
      </c>
      <c r="B18517" s="5">
        <v>44975</v>
      </c>
      <c r="C18517" s="4" t="s">
        <v>45</v>
      </c>
      <c r="D18517" s="4" t="s">
        <v>16</v>
      </c>
      <c r="E18517" s="4" t="s">
        <v>25</v>
      </c>
      <c r="F18517" s="4" t="s">
        <v>74</v>
      </c>
      <c r="G18517">
        <v>13675.31</v>
      </c>
      <c r="H18517" s="4" t="s">
        <v>95</v>
      </c>
      <c r="I18517" s="4" t="s">
        <v>49</v>
      </c>
      <c r="J18517" s="4" t="s">
        <v>120</v>
      </c>
      <c r="K18517">
        <v>35460.58</v>
      </c>
      <c r="L18517">
        <v>362224.95</v>
      </c>
      <c r="M18517" s="4" t="s">
        <v>71</v>
      </c>
      <c r="N18517" s="4" t="s">
        <v>20300</v>
      </c>
    </row>
    <row r="18518" spans="1:14" x14ac:dyDescent="0.35">
      <c r="A18518" s="4" t="s">
        <v>18799</v>
      </c>
      <c r="B18518" s="5">
        <v>45084</v>
      </c>
      <c r="C18518" s="4" t="s">
        <v>193</v>
      </c>
      <c r="D18518" s="4" t="s">
        <v>16</v>
      </c>
      <c r="E18518" s="4" t="s">
        <v>25</v>
      </c>
      <c r="F18518" s="4" t="s">
        <v>117</v>
      </c>
      <c r="G18518">
        <v>7177.99</v>
      </c>
      <c r="H18518" s="4" t="s">
        <v>95</v>
      </c>
      <c r="I18518" s="4" t="s">
        <v>54</v>
      </c>
      <c r="J18518" s="4" t="s">
        <v>55</v>
      </c>
      <c r="K18518">
        <v>48067.79</v>
      </c>
      <c r="L18518">
        <v>188049.47</v>
      </c>
      <c r="M18518" s="4" t="s">
        <v>22</v>
      </c>
      <c r="N18518" s="4" t="s">
        <v>20294</v>
      </c>
    </row>
    <row r="18519" spans="1:14" x14ac:dyDescent="0.35">
      <c r="A18519" s="4" t="s">
        <v>18800</v>
      </c>
      <c r="B18519" s="5">
        <v>45186</v>
      </c>
      <c r="C18519" s="4" t="s">
        <v>195</v>
      </c>
      <c r="D18519" s="4" t="s">
        <v>16</v>
      </c>
      <c r="E18519" s="4" t="s">
        <v>70</v>
      </c>
      <c r="F18519" s="4" t="s">
        <v>33</v>
      </c>
      <c r="G18519">
        <v>10017.49</v>
      </c>
      <c r="H18519" s="4" t="s">
        <v>19</v>
      </c>
      <c r="I18519" s="4" t="s">
        <v>34</v>
      </c>
      <c r="J18519" s="4" t="s">
        <v>21</v>
      </c>
      <c r="K18519">
        <v>37196.879999999997</v>
      </c>
      <c r="L18519">
        <v>498370.58</v>
      </c>
      <c r="M18519" s="4" t="s">
        <v>59</v>
      </c>
      <c r="N18519" s="4" t="s">
        <v>20298</v>
      </c>
    </row>
    <row r="18520" spans="1:14" x14ac:dyDescent="0.35">
      <c r="A18520" s="4" t="s">
        <v>18801</v>
      </c>
      <c r="B18520" s="5">
        <v>45078</v>
      </c>
      <c r="C18520" s="4" t="s">
        <v>375</v>
      </c>
      <c r="D18520" s="4" t="s">
        <v>16</v>
      </c>
      <c r="E18520" s="4" t="s">
        <v>70</v>
      </c>
      <c r="F18520" s="4" t="s">
        <v>41</v>
      </c>
      <c r="G18520">
        <v>7351.13</v>
      </c>
      <c r="H18520" s="4" t="s">
        <v>19</v>
      </c>
      <c r="I18520" s="4" t="s">
        <v>20</v>
      </c>
      <c r="J18520" s="4" t="s">
        <v>21</v>
      </c>
      <c r="K18520">
        <v>48896.21</v>
      </c>
      <c r="L18520">
        <v>109703.53</v>
      </c>
      <c r="M18520" s="4" t="s">
        <v>22</v>
      </c>
      <c r="N18520" s="4" t="s">
        <v>20294</v>
      </c>
    </row>
    <row r="18521" spans="1:14" x14ac:dyDescent="0.35">
      <c r="A18521" s="4" t="s">
        <v>18802</v>
      </c>
      <c r="B18521" s="5">
        <v>45168</v>
      </c>
      <c r="C18521" s="4" t="s">
        <v>610</v>
      </c>
      <c r="D18521" s="4" t="s">
        <v>62</v>
      </c>
      <c r="E18521" s="4" t="s">
        <v>101</v>
      </c>
      <c r="F18521" s="4" t="s">
        <v>64</v>
      </c>
      <c r="G18521">
        <v>25595.89</v>
      </c>
      <c r="H18521" s="4" t="s">
        <v>27</v>
      </c>
      <c r="I18521" s="4" t="s">
        <v>49</v>
      </c>
      <c r="J18521" s="4" t="s">
        <v>21</v>
      </c>
      <c r="K18521">
        <v>64373</v>
      </c>
      <c r="L18521">
        <v>39230.19</v>
      </c>
      <c r="M18521" s="4" t="s">
        <v>134</v>
      </c>
      <c r="N18521" s="4" t="s">
        <v>20304</v>
      </c>
    </row>
    <row r="18522" spans="1:14" x14ac:dyDescent="0.35">
      <c r="A18522" s="4" t="s">
        <v>18803</v>
      </c>
      <c r="B18522" s="5">
        <v>45230</v>
      </c>
      <c r="C18522" s="4" t="s">
        <v>370</v>
      </c>
      <c r="D18522" s="4" t="s">
        <v>16</v>
      </c>
      <c r="E18522" s="4" t="s">
        <v>52</v>
      </c>
      <c r="F18522" s="4" t="s">
        <v>107</v>
      </c>
      <c r="G18522">
        <v>14945.25</v>
      </c>
      <c r="H18522" s="4" t="s">
        <v>95</v>
      </c>
      <c r="I18522" s="4" t="s">
        <v>20</v>
      </c>
      <c r="J18522" s="4" t="s">
        <v>139</v>
      </c>
      <c r="K18522">
        <v>32737.33</v>
      </c>
      <c r="L18522">
        <v>251569.83</v>
      </c>
      <c r="M18522" s="4" t="s">
        <v>83</v>
      </c>
      <c r="N18522" s="4" t="s">
        <v>20302</v>
      </c>
    </row>
    <row r="18523" spans="1:14" x14ac:dyDescent="0.35">
      <c r="A18523" s="4" t="s">
        <v>18804</v>
      </c>
      <c r="B18523" s="5">
        <v>44932</v>
      </c>
      <c r="C18523" s="4" t="s">
        <v>275</v>
      </c>
      <c r="D18523" s="4" t="s">
        <v>16</v>
      </c>
      <c r="E18523" s="4" t="s">
        <v>46</v>
      </c>
      <c r="F18523" s="4" t="s">
        <v>74</v>
      </c>
      <c r="G18523">
        <v>8419.81</v>
      </c>
      <c r="H18523" s="4" t="s">
        <v>27</v>
      </c>
      <c r="I18523" s="4" t="s">
        <v>49</v>
      </c>
      <c r="J18523" s="4" t="s">
        <v>79</v>
      </c>
      <c r="K18523">
        <v>60576.97</v>
      </c>
      <c r="L18523">
        <v>144468.82999999999</v>
      </c>
      <c r="M18523" s="4" t="s">
        <v>43</v>
      </c>
      <c r="N18523" s="4" t="s">
        <v>20297</v>
      </c>
    </row>
    <row r="18524" spans="1:14" x14ac:dyDescent="0.35">
      <c r="A18524" s="4" t="s">
        <v>18805</v>
      </c>
      <c r="B18524" s="5">
        <v>45010</v>
      </c>
      <c r="C18524" s="4" t="s">
        <v>273</v>
      </c>
      <c r="D18524" s="4" t="s">
        <v>62</v>
      </c>
      <c r="E18524" s="4" t="s">
        <v>78</v>
      </c>
      <c r="F18524" s="4" t="s">
        <v>64</v>
      </c>
      <c r="G18524">
        <v>79312.800000000003</v>
      </c>
      <c r="H18524" s="4" t="s">
        <v>19</v>
      </c>
      <c r="I18524" s="4" t="s">
        <v>49</v>
      </c>
      <c r="J18524" s="4" t="s">
        <v>114</v>
      </c>
      <c r="K18524">
        <v>60257.59</v>
      </c>
      <c r="L18524">
        <v>688100.17</v>
      </c>
      <c r="M18524" s="4" t="s">
        <v>29</v>
      </c>
      <c r="N18524" s="4" t="s">
        <v>20295</v>
      </c>
    </row>
    <row r="18525" spans="1:14" x14ac:dyDescent="0.35">
      <c r="A18525" s="4" t="s">
        <v>18806</v>
      </c>
      <c r="B18525" s="5">
        <v>44949</v>
      </c>
      <c r="C18525" s="4" t="s">
        <v>228</v>
      </c>
      <c r="D18525" s="4" t="s">
        <v>16</v>
      </c>
      <c r="E18525" s="4" t="s">
        <v>70</v>
      </c>
      <c r="F18525" s="4" t="s">
        <v>26</v>
      </c>
      <c r="G18525">
        <v>228.54</v>
      </c>
      <c r="H18525" s="4" t="s">
        <v>95</v>
      </c>
      <c r="I18525" s="4" t="s">
        <v>49</v>
      </c>
      <c r="J18525" s="4" t="s">
        <v>98</v>
      </c>
      <c r="K18525">
        <v>67823.73</v>
      </c>
      <c r="L18525">
        <v>274467.84000000003</v>
      </c>
      <c r="M18525" s="4" t="s">
        <v>43</v>
      </c>
      <c r="N18525" s="4" t="s">
        <v>20297</v>
      </c>
    </row>
    <row r="18526" spans="1:14" x14ac:dyDescent="0.35">
      <c r="A18526" s="4" t="s">
        <v>18807</v>
      </c>
      <c r="B18526" s="5">
        <v>44929</v>
      </c>
      <c r="C18526" s="4" t="s">
        <v>1021</v>
      </c>
      <c r="D18526" s="4" t="s">
        <v>16</v>
      </c>
      <c r="E18526" s="4" t="s">
        <v>32</v>
      </c>
      <c r="F18526" s="4" t="s">
        <v>152</v>
      </c>
      <c r="G18526">
        <v>3305.03</v>
      </c>
      <c r="H18526" s="4" t="s">
        <v>86</v>
      </c>
      <c r="I18526" s="4" t="s">
        <v>34</v>
      </c>
      <c r="J18526" s="4" t="s">
        <v>79</v>
      </c>
      <c r="K18526">
        <v>68558.899999999994</v>
      </c>
      <c r="L18526">
        <v>39110.22</v>
      </c>
      <c r="M18526" s="4" t="s">
        <v>43</v>
      </c>
      <c r="N18526" s="4" t="s">
        <v>20297</v>
      </c>
    </row>
    <row r="18527" spans="1:14" x14ac:dyDescent="0.35">
      <c r="A18527" s="4" t="s">
        <v>18808</v>
      </c>
      <c r="B18527" s="5">
        <v>45210</v>
      </c>
      <c r="C18527" s="4" t="s">
        <v>542</v>
      </c>
      <c r="D18527" s="4" t="s">
        <v>16</v>
      </c>
      <c r="E18527" s="4" t="s">
        <v>58</v>
      </c>
      <c r="F18527" s="4" t="s">
        <v>113</v>
      </c>
      <c r="G18527">
        <v>618.42999999999995</v>
      </c>
      <c r="H18527" s="4" t="s">
        <v>86</v>
      </c>
      <c r="I18527" s="4" t="s">
        <v>34</v>
      </c>
      <c r="J18527" s="4" t="s">
        <v>114</v>
      </c>
      <c r="K18527">
        <v>57076.53</v>
      </c>
      <c r="L18527">
        <v>216271.73</v>
      </c>
      <c r="M18527" s="4" t="s">
        <v>83</v>
      </c>
      <c r="N18527" s="4" t="s">
        <v>20302</v>
      </c>
    </row>
    <row r="18528" spans="1:14" x14ac:dyDescent="0.35">
      <c r="A18528" s="4" t="s">
        <v>18809</v>
      </c>
      <c r="B18528" s="5">
        <v>45133</v>
      </c>
      <c r="C18528" s="4" t="s">
        <v>264</v>
      </c>
      <c r="D18528" s="4" t="s">
        <v>16</v>
      </c>
      <c r="E18528" s="4" t="s">
        <v>150</v>
      </c>
      <c r="F18528" s="4" t="s">
        <v>47</v>
      </c>
      <c r="G18528">
        <v>8264.9</v>
      </c>
      <c r="H18528" s="4" t="s">
        <v>48</v>
      </c>
      <c r="I18528" s="4" t="s">
        <v>18</v>
      </c>
      <c r="J18528" s="4" t="s">
        <v>42</v>
      </c>
      <c r="K18528">
        <v>68891.33</v>
      </c>
      <c r="L18528">
        <v>116963.79</v>
      </c>
      <c r="M18528" s="4" t="s">
        <v>36</v>
      </c>
      <c r="N18528" s="4" t="s">
        <v>20296</v>
      </c>
    </row>
    <row r="18529" spans="1:14" x14ac:dyDescent="0.35">
      <c r="A18529" s="4" t="s">
        <v>18810</v>
      </c>
      <c r="B18529" s="5">
        <v>44997</v>
      </c>
      <c r="C18529" s="4" t="s">
        <v>435</v>
      </c>
      <c r="D18529" s="4" t="s">
        <v>39</v>
      </c>
      <c r="E18529" s="4" t="s">
        <v>293</v>
      </c>
      <c r="F18529" s="4" t="s">
        <v>117</v>
      </c>
      <c r="G18529">
        <v>22429.26</v>
      </c>
      <c r="H18529" s="4" t="s">
        <v>95</v>
      </c>
      <c r="I18529" s="4" t="s">
        <v>49</v>
      </c>
      <c r="J18529" s="4" t="s">
        <v>79</v>
      </c>
      <c r="K18529">
        <v>30566.27</v>
      </c>
      <c r="L18529">
        <v>67477.600000000006</v>
      </c>
      <c r="M18529" s="4" t="s">
        <v>29</v>
      </c>
      <c r="N18529" s="4" t="s">
        <v>20295</v>
      </c>
    </row>
    <row r="18530" spans="1:14" x14ac:dyDescent="0.35">
      <c r="A18530" s="4" t="s">
        <v>18811</v>
      </c>
      <c r="B18530" s="5">
        <v>45272</v>
      </c>
      <c r="C18530" s="4" t="s">
        <v>332</v>
      </c>
      <c r="D18530" s="4" t="s">
        <v>62</v>
      </c>
      <c r="E18530" s="4" t="s">
        <v>82</v>
      </c>
      <c r="F18530" s="4" t="s">
        <v>64</v>
      </c>
      <c r="G18530">
        <v>98567.54</v>
      </c>
      <c r="H18530" s="4" t="s">
        <v>27</v>
      </c>
      <c r="I18530" s="4" t="s">
        <v>18</v>
      </c>
      <c r="J18530" s="4" t="s">
        <v>98</v>
      </c>
      <c r="K18530">
        <v>34357.49</v>
      </c>
      <c r="L18530">
        <v>427725.35</v>
      </c>
      <c r="M18530" s="4" t="s">
        <v>87</v>
      </c>
      <c r="N18530" s="4" t="s">
        <v>20303</v>
      </c>
    </row>
    <row r="18531" spans="1:14" x14ac:dyDescent="0.35">
      <c r="A18531" s="4" t="s">
        <v>18812</v>
      </c>
      <c r="B18531" s="5">
        <v>45104</v>
      </c>
      <c r="C18531" s="4" t="s">
        <v>389</v>
      </c>
      <c r="D18531" s="4" t="s">
        <v>16</v>
      </c>
      <c r="E18531" s="4" t="s">
        <v>128</v>
      </c>
      <c r="F18531" s="4" t="s">
        <v>152</v>
      </c>
      <c r="G18531">
        <v>8911.74</v>
      </c>
      <c r="H18531" s="4" t="s">
        <v>27</v>
      </c>
      <c r="I18531" s="4" t="s">
        <v>20</v>
      </c>
      <c r="J18531" s="4" t="s">
        <v>28</v>
      </c>
      <c r="K18531">
        <v>37841.43</v>
      </c>
      <c r="L18531">
        <v>280708.2</v>
      </c>
      <c r="M18531" s="4" t="s">
        <v>22</v>
      </c>
      <c r="N18531" s="4" t="s">
        <v>20294</v>
      </c>
    </row>
    <row r="18532" spans="1:14" x14ac:dyDescent="0.35">
      <c r="A18532" s="4" t="s">
        <v>18813</v>
      </c>
      <c r="B18532" s="5">
        <v>45037</v>
      </c>
      <c r="C18532" s="4" t="s">
        <v>57</v>
      </c>
      <c r="D18532" s="4" t="s">
        <v>16</v>
      </c>
      <c r="E18532" s="4" t="s">
        <v>46</v>
      </c>
      <c r="F18532" s="4" t="s">
        <v>74</v>
      </c>
      <c r="G18532">
        <v>10766.67</v>
      </c>
      <c r="H18532" s="4" t="s">
        <v>95</v>
      </c>
      <c r="I18532" s="4" t="s">
        <v>18</v>
      </c>
      <c r="J18532" s="4" t="s">
        <v>139</v>
      </c>
      <c r="K18532">
        <v>49292.57</v>
      </c>
      <c r="L18532">
        <v>428645.28</v>
      </c>
      <c r="M18532" s="4" t="s">
        <v>65</v>
      </c>
      <c r="N18532" s="4" t="s">
        <v>20299</v>
      </c>
    </row>
    <row r="18533" spans="1:14" x14ac:dyDescent="0.35">
      <c r="A18533" s="4" t="s">
        <v>18814</v>
      </c>
      <c r="B18533" s="5">
        <v>45235</v>
      </c>
      <c r="C18533" s="4" t="s">
        <v>97</v>
      </c>
      <c r="D18533" s="4" t="s">
        <v>62</v>
      </c>
      <c r="E18533" s="4" t="s">
        <v>78</v>
      </c>
      <c r="F18533" s="4" t="s">
        <v>64</v>
      </c>
      <c r="G18533">
        <v>80376.06</v>
      </c>
      <c r="H18533" s="4" t="s">
        <v>27</v>
      </c>
      <c r="I18533" s="4" t="s">
        <v>18</v>
      </c>
      <c r="J18533" s="4" t="s">
        <v>42</v>
      </c>
      <c r="K18533">
        <v>52603.38</v>
      </c>
      <c r="L18533">
        <v>424702.59</v>
      </c>
      <c r="M18533" s="4" t="s">
        <v>75</v>
      </c>
      <c r="N18533" s="4" t="s">
        <v>20301</v>
      </c>
    </row>
    <row r="18534" spans="1:14" x14ac:dyDescent="0.35">
      <c r="A18534" s="4" t="s">
        <v>18815</v>
      </c>
      <c r="B18534" s="5">
        <v>45289</v>
      </c>
      <c r="C18534" s="4" t="s">
        <v>119</v>
      </c>
      <c r="D18534" s="4" t="s">
        <v>39</v>
      </c>
      <c r="E18534" s="4" t="s">
        <v>293</v>
      </c>
      <c r="F18534" s="4" t="s">
        <v>168</v>
      </c>
      <c r="G18534">
        <v>10437.620000000001</v>
      </c>
      <c r="H18534" s="4" t="s">
        <v>27</v>
      </c>
      <c r="I18534" s="4" t="s">
        <v>54</v>
      </c>
      <c r="J18534" s="4" t="s">
        <v>35</v>
      </c>
      <c r="K18534">
        <v>41943.34</v>
      </c>
      <c r="L18534">
        <v>192055.88</v>
      </c>
      <c r="M18534" s="4" t="s">
        <v>87</v>
      </c>
      <c r="N18534" s="4" t="s">
        <v>20303</v>
      </c>
    </row>
    <row r="18535" spans="1:14" x14ac:dyDescent="0.35">
      <c r="A18535" s="4" t="s">
        <v>18816</v>
      </c>
      <c r="B18535" s="5">
        <v>45289</v>
      </c>
      <c r="C18535" s="4" t="s">
        <v>370</v>
      </c>
      <c r="D18535" s="4" t="s">
        <v>39</v>
      </c>
      <c r="E18535" s="4" t="s">
        <v>40</v>
      </c>
      <c r="F18535" s="4" t="s">
        <v>168</v>
      </c>
      <c r="G18535">
        <v>14418.09</v>
      </c>
      <c r="H18535" s="4" t="s">
        <v>48</v>
      </c>
      <c r="I18535" s="4" t="s">
        <v>34</v>
      </c>
      <c r="J18535" s="4" t="s">
        <v>98</v>
      </c>
      <c r="K18535">
        <v>67822.44</v>
      </c>
      <c r="L18535">
        <v>116268.47</v>
      </c>
      <c r="M18535" s="4" t="s">
        <v>87</v>
      </c>
      <c r="N18535" s="4" t="s">
        <v>20303</v>
      </c>
    </row>
    <row r="18536" spans="1:14" x14ac:dyDescent="0.35">
      <c r="A18536" s="4" t="s">
        <v>18817</v>
      </c>
      <c r="B18536" s="5">
        <v>44971</v>
      </c>
      <c r="C18536" s="4" t="s">
        <v>675</v>
      </c>
      <c r="D18536" s="4" t="s">
        <v>39</v>
      </c>
      <c r="E18536" s="4" t="s">
        <v>40</v>
      </c>
      <c r="F18536" s="4" t="s">
        <v>26</v>
      </c>
      <c r="G18536">
        <v>23825.16</v>
      </c>
      <c r="H18536" s="4" t="s">
        <v>27</v>
      </c>
      <c r="I18536" s="4" t="s">
        <v>20</v>
      </c>
      <c r="J18536" s="4" t="s">
        <v>114</v>
      </c>
      <c r="K18536">
        <v>63325.62</v>
      </c>
      <c r="L18536">
        <v>218562.85</v>
      </c>
      <c r="M18536" s="4" t="s">
        <v>71</v>
      </c>
      <c r="N18536" s="4" t="s">
        <v>20300</v>
      </c>
    </row>
    <row r="18537" spans="1:14" x14ac:dyDescent="0.35">
      <c r="A18537" s="4" t="s">
        <v>18818</v>
      </c>
      <c r="B18537" s="5">
        <v>45016</v>
      </c>
      <c r="C18537" s="4" t="s">
        <v>24</v>
      </c>
      <c r="D18537" s="4" t="s">
        <v>16</v>
      </c>
      <c r="E18537" s="4" t="s">
        <v>128</v>
      </c>
      <c r="F18537" s="4" t="s">
        <v>107</v>
      </c>
      <c r="G18537">
        <v>1277.94</v>
      </c>
      <c r="H18537" s="4" t="s">
        <v>48</v>
      </c>
      <c r="I18537" s="4" t="s">
        <v>54</v>
      </c>
      <c r="J18537" s="4" t="s">
        <v>98</v>
      </c>
      <c r="K18537">
        <v>42594.21</v>
      </c>
      <c r="L18537">
        <v>139682.48000000001</v>
      </c>
      <c r="M18537" s="4" t="s">
        <v>29</v>
      </c>
      <c r="N18537" s="4" t="s">
        <v>20295</v>
      </c>
    </row>
    <row r="18538" spans="1:14" x14ac:dyDescent="0.35">
      <c r="A18538" s="4" t="s">
        <v>18819</v>
      </c>
      <c r="B18538" s="5">
        <v>45071</v>
      </c>
      <c r="C18538" s="4" t="s">
        <v>173</v>
      </c>
      <c r="D18538" s="4" t="s">
        <v>16</v>
      </c>
      <c r="E18538" s="4" t="s">
        <v>25</v>
      </c>
      <c r="F18538" s="4" t="s">
        <v>168</v>
      </c>
      <c r="G18538">
        <v>13199.24</v>
      </c>
      <c r="H18538" s="4" t="s">
        <v>27</v>
      </c>
      <c r="I18538" s="4" t="s">
        <v>49</v>
      </c>
      <c r="J18538" s="4" t="s">
        <v>35</v>
      </c>
      <c r="K18538">
        <v>32875.14</v>
      </c>
      <c r="L18538">
        <v>226273.14</v>
      </c>
      <c r="M18538" s="4" t="s">
        <v>102</v>
      </c>
      <c r="N18538" s="4" t="s">
        <v>102</v>
      </c>
    </row>
    <row r="18539" spans="1:14" x14ac:dyDescent="0.35">
      <c r="A18539" s="4" t="s">
        <v>18820</v>
      </c>
      <c r="B18539" s="5">
        <v>45063</v>
      </c>
      <c r="C18539" s="4" t="s">
        <v>391</v>
      </c>
      <c r="D18539" s="4" t="s">
        <v>16</v>
      </c>
      <c r="E18539" s="4" t="s">
        <v>17</v>
      </c>
      <c r="F18539" s="4" t="s">
        <v>107</v>
      </c>
      <c r="G18539">
        <v>11213.91</v>
      </c>
      <c r="H18539" s="4" t="s">
        <v>86</v>
      </c>
      <c r="I18539" s="4" t="s">
        <v>18</v>
      </c>
      <c r="J18539" s="4" t="s">
        <v>42</v>
      </c>
      <c r="K18539">
        <v>44473.81</v>
      </c>
      <c r="L18539">
        <v>277335.71000000002</v>
      </c>
      <c r="M18539" s="4" t="s">
        <v>102</v>
      </c>
      <c r="N18539" s="4" t="s">
        <v>102</v>
      </c>
    </row>
    <row r="18540" spans="1:14" x14ac:dyDescent="0.35">
      <c r="A18540" s="4" t="s">
        <v>18821</v>
      </c>
      <c r="B18540" s="5">
        <v>45169</v>
      </c>
      <c r="C18540" s="4" t="s">
        <v>677</v>
      </c>
      <c r="D18540" s="4" t="s">
        <v>16</v>
      </c>
      <c r="E18540" s="4" t="s">
        <v>32</v>
      </c>
      <c r="F18540" s="4" t="s">
        <v>53</v>
      </c>
      <c r="G18540">
        <v>4159.24</v>
      </c>
      <c r="H18540" s="4" t="s">
        <v>86</v>
      </c>
      <c r="I18540" s="4" t="s">
        <v>54</v>
      </c>
      <c r="J18540" s="4" t="s">
        <v>114</v>
      </c>
      <c r="K18540">
        <v>59451.31</v>
      </c>
      <c r="L18540">
        <v>34990.050000000003</v>
      </c>
      <c r="M18540" s="4" t="s">
        <v>134</v>
      </c>
      <c r="N18540" s="4" t="s">
        <v>20304</v>
      </c>
    </row>
    <row r="18541" spans="1:14" x14ac:dyDescent="0.35">
      <c r="A18541" s="4" t="s">
        <v>18822</v>
      </c>
      <c r="B18541" s="5">
        <v>45251</v>
      </c>
      <c r="C18541" s="4" t="s">
        <v>249</v>
      </c>
      <c r="D18541" s="4" t="s">
        <v>16</v>
      </c>
      <c r="E18541" s="4" t="s">
        <v>46</v>
      </c>
      <c r="F18541" s="4" t="s">
        <v>168</v>
      </c>
      <c r="G18541">
        <v>1462.62</v>
      </c>
      <c r="H18541" s="4" t="s">
        <v>19</v>
      </c>
      <c r="I18541" s="4" t="s">
        <v>34</v>
      </c>
      <c r="J18541" s="4" t="s">
        <v>21</v>
      </c>
      <c r="K18541">
        <v>39430.78</v>
      </c>
      <c r="L18541">
        <v>96975.92</v>
      </c>
      <c r="M18541" s="4" t="s">
        <v>75</v>
      </c>
      <c r="N18541" s="4" t="s">
        <v>20301</v>
      </c>
    </row>
    <row r="18542" spans="1:14" x14ac:dyDescent="0.35">
      <c r="A18542" s="4" t="s">
        <v>18823</v>
      </c>
      <c r="B18542" s="5">
        <v>45291</v>
      </c>
      <c r="C18542" s="4" t="s">
        <v>565</v>
      </c>
      <c r="D18542" s="4" t="s">
        <v>16</v>
      </c>
      <c r="E18542" s="4" t="s">
        <v>32</v>
      </c>
      <c r="F18542" s="4" t="s">
        <v>168</v>
      </c>
      <c r="G18542">
        <v>11044.83</v>
      </c>
      <c r="H18542" s="4" t="s">
        <v>48</v>
      </c>
      <c r="I18542" s="4" t="s">
        <v>34</v>
      </c>
      <c r="J18542" s="4" t="s">
        <v>98</v>
      </c>
      <c r="K18542">
        <v>34935.39</v>
      </c>
      <c r="L18542">
        <v>83517.460000000006</v>
      </c>
      <c r="M18542" s="4" t="s">
        <v>87</v>
      </c>
      <c r="N18542" s="4" t="s">
        <v>20303</v>
      </c>
    </row>
    <row r="18543" spans="1:14" x14ac:dyDescent="0.35">
      <c r="A18543" s="4" t="s">
        <v>18824</v>
      </c>
      <c r="B18543" s="5">
        <v>45161</v>
      </c>
      <c r="C18543" s="4" t="s">
        <v>332</v>
      </c>
      <c r="D18543" s="4" t="s">
        <v>16</v>
      </c>
      <c r="E18543" s="4" t="s">
        <v>52</v>
      </c>
      <c r="F18543" s="4" t="s">
        <v>117</v>
      </c>
      <c r="G18543">
        <v>14961.09</v>
      </c>
      <c r="H18543" s="4" t="s">
        <v>86</v>
      </c>
      <c r="I18543" s="4" t="s">
        <v>54</v>
      </c>
      <c r="J18543" s="4" t="s">
        <v>42</v>
      </c>
      <c r="K18543">
        <v>36711.449999999997</v>
      </c>
      <c r="L18543">
        <v>97217.27</v>
      </c>
      <c r="M18543" s="4" t="s">
        <v>134</v>
      </c>
      <c r="N18543" s="4" t="s">
        <v>20304</v>
      </c>
    </row>
    <row r="18544" spans="1:14" x14ac:dyDescent="0.35">
      <c r="A18544" s="4" t="s">
        <v>18825</v>
      </c>
      <c r="B18544" s="5">
        <v>44961</v>
      </c>
      <c r="C18544" s="4" t="s">
        <v>384</v>
      </c>
      <c r="D18544" s="4" t="s">
        <v>16</v>
      </c>
      <c r="E18544" s="4" t="s">
        <v>52</v>
      </c>
      <c r="F18544" s="4" t="s">
        <v>152</v>
      </c>
      <c r="G18544">
        <v>3041.8</v>
      </c>
      <c r="H18544" s="4" t="s">
        <v>95</v>
      </c>
      <c r="I18544" s="4" t="s">
        <v>18</v>
      </c>
      <c r="J18544" s="4" t="s">
        <v>35</v>
      </c>
      <c r="K18544">
        <v>61887.92</v>
      </c>
      <c r="L18544">
        <v>165499.62</v>
      </c>
      <c r="M18544" s="4" t="s">
        <v>71</v>
      </c>
      <c r="N18544" s="4" t="s">
        <v>20300</v>
      </c>
    </row>
    <row r="18545" spans="1:14" x14ac:dyDescent="0.35">
      <c r="A18545" s="4" t="s">
        <v>18826</v>
      </c>
      <c r="B18545" s="5">
        <v>45119</v>
      </c>
      <c r="C18545" s="4" t="s">
        <v>617</v>
      </c>
      <c r="D18545" s="4" t="s">
        <v>16</v>
      </c>
      <c r="E18545" s="4" t="s">
        <v>70</v>
      </c>
      <c r="F18545" s="4" t="s">
        <v>107</v>
      </c>
      <c r="G18545">
        <v>13657.04</v>
      </c>
      <c r="H18545" s="4" t="s">
        <v>86</v>
      </c>
      <c r="I18545" s="4" t="s">
        <v>34</v>
      </c>
      <c r="J18545" s="4" t="s">
        <v>42</v>
      </c>
      <c r="K18545">
        <v>41347.1</v>
      </c>
      <c r="L18545">
        <v>106657.37</v>
      </c>
      <c r="M18545" s="4" t="s">
        <v>36</v>
      </c>
      <c r="N18545" s="4" t="s">
        <v>20296</v>
      </c>
    </row>
    <row r="18546" spans="1:14" x14ac:dyDescent="0.35">
      <c r="A18546" s="4" t="s">
        <v>18827</v>
      </c>
      <c r="B18546" s="5">
        <v>45062</v>
      </c>
      <c r="C18546" s="4" t="s">
        <v>314</v>
      </c>
      <c r="D18546" s="4" t="s">
        <v>62</v>
      </c>
      <c r="E18546" s="4" t="s">
        <v>101</v>
      </c>
      <c r="F18546" s="4" t="s">
        <v>64</v>
      </c>
      <c r="G18546">
        <v>57184.91</v>
      </c>
      <c r="H18546" s="4" t="s">
        <v>27</v>
      </c>
      <c r="I18546" s="4" t="s">
        <v>20</v>
      </c>
      <c r="J18546" s="4" t="s">
        <v>42</v>
      </c>
      <c r="K18546">
        <v>38588.379999999997</v>
      </c>
      <c r="L18546">
        <v>211317.44</v>
      </c>
      <c r="M18546" s="4" t="s">
        <v>102</v>
      </c>
      <c r="N18546" s="4" t="s">
        <v>102</v>
      </c>
    </row>
    <row r="18547" spans="1:14" x14ac:dyDescent="0.35">
      <c r="A18547" s="4" t="s">
        <v>18828</v>
      </c>
      <c r="B18547" s="5">
        <v>44977</v>
      </c>
      <c r="C18547" s="4" t="s">
        <v>173</v>
      </c>
      <c r="D18547" s="4" t="s">
        <v>16</v>
      </c>
      <c r="E18547" s="4" t="s">
        <v>32</v>
      </c>
      <c r="F18547" s="4" t="s">
        <v>129</v>
      </c>
      <c r="G18547">
        <v>6661.43</v>
      </c>
      <c r="H18547" s="4" t="s">
        <v>27</v>
      </c>
      <c r="I18547" s="4" t="s">
        <v>54</v>
      </c>
      <c r="J18547" s="4" t="s">
        <v>35</v>
      </c>
      <c r="K18547">
        <v>34250.17</v>
      </c>
      <c r="L18547">
        <v>105017.12</v>
      </c>
      <c r="M18547" s="4" t="s">
        <v>71</v>
      </c>
      <c r="N18547" s="4" t="s">
        <v>20300</v>
      </c>
    </row>
    <row r="18548" spans="1:14" x14ac:dyDescent="0.35">
      <c r="A18548" s="4" t="s">
        <v>18829</v>
      </c>
      <c r="B18548" s="5">
        <v>45187</v>
      </c>
      <c r="C18548" s="4" t="s">
        <v>136</v>
      </c>
      <c r="D18548" s="4" t="s">
        <v>39</v>
      </c>
      <c r="E18548" s="4" t="s">
        <v>293</v>
      </c>
      <c r="F18548" s="4" t="s">
        <v>107</v>
      </c>
      <c r="G18548">
        <v>13720.43</v>
      </c>
      <c r="H18548" s="4" t="s">
        <v>48</v>
      </c>
      <c r="I18548" s="4" t="s">
        <v>34</v>
      </c>
      <c r="J18548" s="4" t="s">
        <v>79</v>
      </c>
      <c r="K18548">
        <v>51356.58</v>
      </c>
      <c r="L18548">
        <v>213337.2</v>
      </c>
      <c r="M18548" s="4" t="s">
        <v>59</v>
      </c>
      <c r="N18548" s="4" t="s">
        <v>20298</v>
      </c>
    </row>
    <row r="18549" spans="1:14" x14ac:dyDescent="0.35">
      <c r="A18549" s="4" t="s">
        <v>18830</v>
      </c>
      <c r="B18549" s="5">
        <v>45274</v>
      </c>
      <c r="C18549" s="4" t="s">
        <v>1185</v>
      </c>
      <c r="D18549" s="4" t="s">
        <v>62</v>
      </c>
      <c r="E18549" s="4" t="s">
        <v>78</v>
      </c>
      <c r="F18549" s="4" t="s">
        <v>64</v>
      </c>
      <c r="G18549">
        <v>73557.23</v>
      </c>
      <c r="H18549" s="4" t="s">
        <v>95</v>
      </c>
      <c r="I18549" s="4" t="s">
        <v>34</v>
      </c>
      <c r="J18549" s="4" t="s">
        <v>120</v>
      </c>
      <c r="K18549">
        <v>32247.17</v>
      </c>
      <c r="L18549">
        <v>169786.85</v>
      </c>
      <c r="M18549" s="4" t="s">
        <v>87</v>
      </c>
      <c r="N18549" s="4" t="s">
        <v>20303</v>
      </c>
    </row>
    <row r="18550" spans="1:14" x14ac:dyDescent="0.35">
      <c r="A18550" s="4" t="s">
        <v>18831</v>
      </c>
      <c r="B18550" s="5">
        <v>45188</v>
      </c>
      <c r="C18550" s="4" t="s">
        <v>565</v>
      </c>
      <c r="D18550" s="4" t="s">
        <v>62</v>
      </c>
      <c r="E18550" s="4" t="s">
        <v>63</v>
      </c>
      <c r="F18550" s="4" t="s">
        <v>64</v>
      </c>
      <c r="G18550">
        <v>58869.65</v>
      </c>
      <c r="H18550" s="4" t="s">
        <v>19</v>
      </c>
      <c r="I18550" s="4" t="s">
        <v>49</v>
      </c>
      <c r="J18550" s="4" t="s">
        <v>98</v>
      </c>
      <c r="K18550">
        <v>40816.78</v>
      </c>
      <c r="L18550">
        <v>422122.23</v>
      </c>
      <c r="M18550" s="4" t="s">
        <v>59</v>
      </c>
      <c r="N18550" s="4" t="s">
        <v>20298</v>
      </c>
    </row>
    <row r="18551" spans="1:14" x14ac:dyDescent="0.35">
      <c r="A18551" s="4" t="s">
        <v>18832</v>
      </c>
      <c r="B18551" s="5">
        <v>45270</v>
      </c>
      <c r="C18551" s="4" t="s">
        <v>1126</v>
      </c>
      <c r="D18551" s="4" t="s">
        <v>16</v>
      </c>
      <c r="E18551" s="4" t="s">
        <v>128</v>
      </c>
      <c r="F18551" s="4" t="s">
        <v>107</v>
      </c>
      <c r="G18551">
        <v>14249.66</v>
      </c>
      <c r="H18551" s="4" t="s">
        <v>19</v>
      </c>
      <c r="I18551" s="4" t="s">
        <v>49</v>
      </c>
      <c r="J18551" s="4" t="s">
        <v>139</v>
      </c>
      <c r="K18551">
        <v>40633.65</v>
      </c>
      <c r="L18551">
        <v>308879.32</v>
      </c>
      <c r="M18551" s="4" t="s">
        <v>87</v>
      </c>
      <c r="N18551" s="4" t="s">
        <v>20303</v>
      </c>
    </row>
    <row r="18552" spans="1:14" x14ac:dyDescent="0.35">
      <c r="A18552" s="4" t="s">
        <v>18833</v>
      </c>
      <c r="B18552" s="5">
        <v>45027</v>
      </c>
      <c r="C18552" s="4" t="s">
        <v>675</v>
      </c>
      <c r="D18552" s="4" t="s">
        <v>62</v>
      </c>
      <c r="E18552" s="4" t="s">
        <v>63</v>
      </c>
      <c r="F18552" s="4" t="s">
        <v>64</v>
      </c>
      <c r="G18552">
        <v>70681.95</v>
      </c>
      <c r="H18552" s="4" t="s">
        <v>95</v>
      </c>
      <c r="I18552" s="4" t="s">
        <v>49</v>
      </c>
      <c r="J18552" s="4" t="s">
        <v>28</v>
      </c>
      <c r="K18552">
        <v>32690.28</v>
      </c>
      <c r="L18552">
        <v>460263.72</v>
      </c>
      <c r="M18552" s="4" t="s">
        <v>65</v>
      </c>
      <c r="N18552" s="4" t="s">
        <v>20299</v>
      </c>
    </row>
    <row r="18553" spans="1:14" x14ac:dyDescent="0.35">
      <c r="A18553" s="4" t="s">
        <v>18834</v>
      </c>
      <c r="B18553" s="5">
        <v>45165</v>
      </c>
      <c r="C18553" s="4" t="s">
        <v>478</v>
      </c>
      <c r="D18553" s="4" t="s">
        <v>62</v>
      </c>
      <c r="E18553" s="4" t="s">
        <v>101</v>
      </c>
      <c r="F18553" s="4" t="s">
        <v>64</v>
      </c>
      <c r="G18553">
        <v>82384.149999999994</v>
      </c>
      <c r="H18553" s="4" t="s">
        <v>27</v>
      </c>
      <c r="I18553" s="4" t="s">
        <v>49</v>
      </c>
      <c r="J18553" s="4" t="s">
        <v>35</v>
      </c>
      <c r="K18553">
        <v>34533.86</v>
      </c>
      <c r="L18553">
        <v>213724.34</v>
      </c>
      <c r="M18553" s="4" t="s">
        <v>134</v>
      </c>
      <c r="N18553" s="4" t="s">
        <v>20304</v>
      </c>
    </row>
    <row r="18554" spans="1:14" x14ac:dyDescent="0.35">
      <c r="A18554" s="4" t="s">
        <v>18835</v>
      </c>
      <c r="B18554" s="5">
        <v>45254</v>
      </c>
      <c r="C18554" s="4" t="s">
        <v>696</v>
      </c>
      <c r="D18554" s="4" t="s">
        <v>16</v>
      </c>
      <c r="E18554" s="4" t="s">
        <v>25</v>
      </c>
      <c r="F18554" s="4" t="s">
        <v>26</v>
      </c>
      <c r="G18554">
        <v>11101.19</v>
      </c>
      <c r="H18554" s="4" t="s">
        <v>86</v>
      </c>
      <c r="I18554" s="4" t="s">
        <v>18</v>
      </c>
      <c r="J18554" s="4" t="s">
        <v>21</v>
      </c>
      <c r="K18554">
        <v>44434.45</v>
      </c>
      <c r="L18554">
        <v>400853.01</v>
      </c>
      <c r="M18554" s="4" t="s">
        <v>75</v>
      </c>
      <c r="N18554" s="4" t="s">
        <v>20301</v>
      </c>
    </row>
    <row r="18555" spans="1:14" x14ac:dyDescent="0.35">
      <c r="A18555" s="4" t="s">
        <v>18836</v>
      </c>
      <c r="B18555" s="5">
        <v>45193</v>
      </c>
      <c r="C18555" s="4" t="s">
        <v>511</v>
      </c>
      <c r="D18555" s="4" t="s">
        <v>16</v>
      </c>
      <c r="E18555" s="4" t="s">
        <v>150</v>
      </c>
      <c r="F18555" s="4" t="s">
        <v>33</v>
      </c>
      <c r="G18555">
        <v>10868.63</v>
      </c>
      <c r="H18555" s="4" t="s">
        <v>48</v>
      </c>
      <c r="I18555" s="4" t="s">
        <v>18</v>
      </c>
      <c r="J18555" s="4" t="s">
        <v>114</v>
      </c>
      <c r="K18555">
        <v>47087.39</v>
      </c>
      <c r="L18555">
        <v>178145.59</v>
      </c>
      <c r="M18555" s="4" t="s">
        <v>59</v>
      </c>
      <c r="N18555" s="4" t="s">
        <v>20298</v>
      </c>
    </row>
    <row r="18556" spans="1:14" x14ac:dyDescent="0.35">
      <c r="A18556" s="4" t="s">
        <v>18837</v>
      </c>
      <c r="B18556" s="5">
        <v>45275</v>
      </c>
      <c r="C18556" s="4" t="s">
        <v>488</v>
      </c>
      <c r="D18556" s="4" t="s">
        <v>16</v>
      </c>
      <c r="E18556" s="4" t="s">
        <v>46</v>
      </c>
      <c r="F18556" s="4" t="s">
        <v>117</v>
      </c>
      <c r="G18556">
        <v>14009.38</v>
      </c>
      <c r="H18556" s="4" t="s">
        <v>95</v>
      </c>
      <c r="I18556" s="4" t="s">
        <v>49</v>
      </c>
      <c r="J18556" s="4" t="s">
        <v>42</v>
      </c>
      <c r="K18556">
        <v>65634.14</v>
      </c>
      <c r="L18556">
        <v>249774.06</v>
      </c>
      <c r="M18556" s="4" t="s">
        <v>87</v>
      </c>
      <c r="N18556" s="4" t="s">
        <v>20303</v>
      </c>
    </row>
    <row r="18557" spans="1:14" x14ac:dyDescent="0.35">
      <c r="A18557" s="4" t="s">
        <v>18838</v>
      </c>
      <c r="B18557" s="5">
        <v>45150</v>
      </c>
      <c r="C18557" s="4" t="s">
        <v>188</v>
      </c>
      <c r="D18557" s="4" t="s">
        <v>16</v>
      </c>
      <c r="E18557" s="4" t="s">
        <v>17</v>
      </c>
      <c r="F18557" s="4" t="s">
        <v>129</v>
      </c>
      <c r="G18557">
        <v>2580.33</v>
      </c>
      <c r="H18557" s="4" t="s">
        <v>48</v>
      </c>
      <c r="I18557" s="4" t="s">
        <v>34</v>
      </c>
      <c r="J18557" s="4" t="s">
        <v>120</v>
      </c>
      <c r="K18557">
        <v>43790.81</v>
      </c>
      <c r="L18557">
        <v>174135.84</v>
      </c>
      <c r="M18557" s="4" t="s">
        <v>134</v>
      </c>
      <c r="N18557" s="4" t="s">
        <v>20304</v>
      </c>
    </row>
    <row r="18558" spans="1:14" x14ac:dyDescent="0.35">
      <c r="A18558" s="4" t="s">
        <v>18839</v>
      </c>
      <c r="B18558" s="5">
        <v>45073</v>
      </c>
      <c r="C18558" s="4" t="s">
        <v>389</v>
      </c>
      <c r="D18558" s="4" t="s">
        <v>16</v>
      </c>
      <c r="E18558" s="4" t="s">
        <v>128</v>
      </c>
      <c r="F18558" s="4" t="s">
        <v>26</v>
      </c>
      <c r="G18558">
        <v>13687.09</v>
      </c>
      <c r="H18558" s="4" t="s">
        <v>48</v>
      </c>
      <c r="I18558" s="4" t="s">
        <v>20</v>
      </c>
      <c r="J18558" s="4" t="s">
        <v>21</v>
      </c>
      <c r="K18558">
        <v>37841.43</v>
      </c>
      <c r="L18558">
        <v>267021.11</v>
      </c>
      <c r="M18558" s="4" t="s">
        <v>102</v>
      </c>
      <c r="N18558" s="4" t="s">
        <v>102</v>
      </c>
    </row>
    <row r="18559" spans="1:14" x14ac:dyDescent="0.35">
      <c r="A18559" s="4" t="s">
        <v>18840</v>
      </c>
      <c r="B18559" s="5">
        <v>45245</v>
      </c>
      <c r="C18559" s="4" t="s">
        <v>345</v>
      </c>
      <c r="D18559" s="4" t="s">
        <v>16</v>
      </c>
      <c r="E18559" s="4" t="s">
        <v>128</v>
      </c>
      <c r="F18559" s="4" t="s">
        <v>152</v>
      </c>
      <c r="G18559">
        <v>5296.19</v>
      </c>
      <c r="H18559" s="4" t="s">
        <v>48</v>
      </c>
      <c r="I18559" s="4" t="s">
        <v>20</v>
      </c>
      <c r="J18559" s="4" t="s">
        <v>35</v>
      </c>
      <c r="K18559">
        <v>47827.44</v>
      </c>
      <c r="L18559">
        <v>56033.5</v>
      </c>
      <c r="M18559" s="4" t="s">
        <v>75</v>
      </c>
      <c r="N18559" s="4" t="s">
        <v>20301</v>
      </c>
    </row>
    <row r="18560" spans="1:14" x14ac:dyDescent="0.35">
      <c r="A18560" s="4" t="s">
        <v>18841</v>
      </c>
      <c r="B18560" s="5">
        <v>45177</v>
      </c>
      <c r="C18560" s="4" t="s">
        <v>696</v>
      </c>
      <c r="D18560" s="4" t="s">
        <v>16</v>
      </c>
      <c r="E18560" s="4" t="s">
        <v>58</v>
      </c>
      <c r="F18560" s="4" t="s">
        <v>33</v>
      </c>
      <c r="G18560">
        <v>10974.47</v>
      </c>
      <c r="H18560" s="4" t="s">
        <v>19</v>
      </c>
      <c r="I18560" s="4" t="s">
        <v>18</v>
      </c>
      <c r="J18560" s="4" t="s">
        <v>35</v>
      </c>
      <c r="K18560">
        <v>44434.45</v>
      </c>
      <c r="L18560">
        <v>389878.54</v>
      </c>
      <c r="M18560" s="4" t="s">
        <v>59</v>
      </c>
      <c r="N18560" s="4" t="s">
        <v>20298</v>
      </c>
    </row>
    <row r="18561" spans="1:14" x14ac:dyDescent="0.35">
      <c r="A18561" s="4" t="s">
        <v>18842</v>
      </c>
      <c r="B18561" s="5">
        <v>45038</v>
      </c>
      <c r="C18561" s="4" t="s">
        <v>360</v>
      </c>
      <c r="D18561" s="4" t="s">
        <v>16</v>
      </c>
      <c r="E18561" s="4" t="s">
        <v>150</v>
      </c>
      <c r="F18561" s="4" t="s">
        <v>33</v>
      </c>
      <c r="G18561">
        <v>7589.41</v>
      </c>
      <c r="H18561" s="4" t="s">
        <v>27</v>
      </c>
      <c r="I18561" s="4" t="s">
        <v>20</v>
      </c>
      <c r="J18561" s="4" t="s">
        <v>21</v>
      </c>
      <c r="K18561">
        <v>48663.1</v>
      </c>
      <c r="L18561">
        <v>398252.9</v>
      </c>
      <c r="M18561" s="4" t="s">
        <v>65</v>
      </c>
      <c r="N18561" s="4" t="s">
        <v>20299</v>
      </c>
    </row>
    <row r="18562" spans="1:14" x14ac:dyDescent="0.35">
      <c r="A18562" s="4" t="s">
        <v>18843</v>
      </c>
      <c r="B18562" s="5">
        <v>45290</v>
      </c>
      <c r="C18562" s="4" t="s">
        <v>289</v>
      </c>
      <c r="D18562" s="4" t="s">
        <v>39</v>
      </c>
      <c r="E18562" s="4" t="s">
        <v>334</v>
      </c>
      <c r="F18562" s="4" t="s">
        <v>53</v>
      </c>
      <c r="G18562">
        <v>25269.53</v>
      </c>
      <c r="H18562" s="4" t="s">
        <v>48</v>
      </c>
      <c r="I18562" s="4" t="s">
        <v>54</v>
      </c>
      <c r="J18562" s="4" t="s">
        <v>55</v>
      </c>
      <c r="K18562">
        <v>62009.25</v>
      </c>
      <c r="L18562">
        <v>31393.68</v>
      </c>
      <c r="M18562" s="4" t="s">
        <v>87</v>
      </c>
      <c r="N18562" s="4" t="s">
        <v>20303</v>
      </c>
    </row>
    <row r="18563" spans="1:14" x14ac:dyDescent="0.35">
      <c r="A18563" s="4" t="s">
        <v>18844</v>
      </c>
      <c r="B18563" s="5">
        <v>45017</v>
      </c>
      <c r="C18563" s="4" t="s">
        <v>203</v>
      </c>
      <c r="D18563" s="4" t="s">
        <v>16</v>
      </c>
      <c r="E18563" s="4" t="s">
        <v>32</v>
      </c>
      <c r="F18563" s="4" t="s">
        <v>152</v>
      </c>
      <c r="G18563">
        <v>7661.78</v>
      </c>
      <c r="H18563" s="4" t="s">
        <v>86</v>
      </c>
      <c r="I18563" s="4" t="s">
        <v>18</v>
      </c>
      <c r="J18563" s="4" t="s">
        <v>79</v>
      </c>
      <c r="K18563">
        <v>46254.82</v>
      </c>
      <c r="L18563">
        <v>179269.93</v>
      </c>
      <c r="M18563" s="4" t="s">
        <v>65</v>
      </c>
      <c r="N18563" s="4" t="s">
        <v>20299</v>
      </c>
    </row>
    <row r="18564" spans="1:14" x14ac:dyDescent="0.35">
      <c r="A18564" s="4" t="s">
        <v>18845</v>
      </c>
      <c r="B18564" s="5">
        <v>45157</v>
      </c>
      <c r="C18564" s="4" t="s">
        <v>176</v>
      </c>
      <c r="D18564" s="4" t="s">
        <v>16</v>
      </c>
      <c r="E18564" s="4" t="s">
        <v>46</v>
      </c>
      <c r="F18564" s="4" t="s">
        <v>47</v>
      </c>
      <c r="G18564">
        <v>3229.26</v>
      </c>
      <c r="H18564" s="4" t="s">
        <v>48</v>
      </c>
      <c r="I18564" s="4" t="s">
        <v>54</v>
      </c>
      <c r="J18564" s="4" t="s">
        <v>98</v>
      </c>
      <c r="K18564">
        <v>65133.59</v>
      </c>
      <c r="L18564">
        <v>214058.64</v>
      </c>
      <c r="M18564" s="4" t="s">
        <v>134</v>
      </c>
      <c r="N18564" s="4" t="s">
        <v>20304</v>
      </c>
    </row>
    <row r="18565" spans="1:14" x14ac:dyDescent="0.35">
      <c r="A18565" s="4" t="s">
        <v>18846</v>
      </c>
      <c r="B18565" s="5">
        <v>45169</v>
      </c>
      <c r="C18565" s="4" t="s">
        <v>273</v>
      </c>
      <c r="D18565" s="4" t="s">
        <v>62</v>
      </c>
      <c r="E18565" s="4" t="s">
        <v>63</v>
      </c>
      <c r="F18565" s="4" t="s">
        <v>64</v>
      </c>
      <c r="G18565">
        <v>61736.49</v>
      </c>
      <c r="H18565" s="4" t="s">
        <v>19</v>
      </c>
      <c r="I18565" s="4" t="s">
        <v>54</v>
      </c>
      <c r="J18565" s="4" t="s">
        <v>139</v>
      </c>
      <c r="K18565">
        <v>46735.040000000001</v>
      </c>
      <c r="L18565">
        <v>64285.08</v>
      </c>
      <c r="M18565" s="4" t="s">
        <v>134</v>
      </c>
      <c r="N18565" s="4" t="s">
        <v>20304</v>
      </c>
    </row>
    <row r="18566" spans="1:14" x14ac:dyDescent="0.35">
      <c r="A18566" s="4" t="s">
        <v>18847</v>
      </c>
      <c r="B18566" s="5">
        <v>44963</v>
      </c>
      <c r="C18566" s="4" t="s">
        <v>708</v>
      </c>
      <c r="D18566" s="4" t="s">
        <v>16</v>
      </c>
      <c r="E18566" s="4" t="s">
        <v>58</v>
      </c>
      <c r="F18566" s="4" t="s">
        <v>41</v>
      </c>
      <c r="G18566">
        <v>7171.85</v>
      </c>
      <c r="H18566" s="4" t="s">
        <v>19</v>
      </c>
      <c r="I18566" s="4" t="s">
        <v>18</v>
      </c>
      <c r="J18566" s="4" t="s">
        <v>98</v>
      </c>
      <c r="K18566">
        <v>58809.83</v>
      </c>
      <c r="L18566">
        <v>23657.02</v>
      </c>
      <c r="M18566" s="4" t="s">
        <v>71</v>
      </c>
      <c r="N18566" s="4" t="s">
        <v>20300</v>
      </c>
    </row>
    <row r="18567" spans="1:14" x14ac:dyDescent="0.35">
      <c r="A18567" s="4" t="s">
        <v>18848</v>
      </c>
      <c r="B18567" s="5">
        <v>45231</v>
      </c>
      <c r="C18567" s="4" t="s">
        <v>837</v>
      </c>
      <c r="D18567" s="4" t="s">
        <v>16</v>
      </c>
      <c r="E18567" s="4" t="s">
        <v>32</v>
      </c>
      <c r="F18567" s="4" t="s">
        <v>90</v>
      </c>
      <c r="G18567">
        <v>14828.13</v>
      </c>
      <c r="H18567" s="4" t="s">
        <v>27</v>
      </c>
      <c r="I18567" s="4" t="s">
        <v>34</v>
      </c>
      <c r="J18567" s="4" t="s">
        <v>79</v>
      </c>
      <c r="K18567">
        <v>39659.96</v>
      </c>
      <c r="L18567">
        <v>160989.9</v>
      </c>
      <c r="M18567" s="4" t="s">
        <v>75</v>
      </c>
      <c r="N18567" s="4" t="s">
        <v>20301</v>
      </c>
    </row>
    <row r="18568" spans="1:14" x14ac:dyDescent="0.35">
      <c r="A18568" s="4" t="s">
        <v>18849</v>
      </c>
      <c r="B18568" s="5">
        <v>45186</v>
      </c>
      <c r="C18568" s="4" t="s">
        <v>736</v>
      </c>
      <c r="D18568" s="4" t="s">
        <v>39</v>
      </c>
      <c r="E18568" s="4" t="s">
        <v>210</v>
      </c>
      <c r="F18568" s="4" t="s">
        <v>33</v>
      </c>
      <c r="G18568">
        <v>19921.72</v>
      </c>
      <c r="H18568" s="4" t="s">
        <v>19</v>
      </c>
      <c r="I18568" s="4" t="s">
        <v>34</v>
      </c>
      <c r="J18568" s="4" t="s">
        <v>28</v>
      </c>
      <c r="K18568">
        <v>55980.68</v>
      </c>
      <c r="L18568">
        <v>99193.31</v>
      </c>
      <c r="M18568" s="4" t="s">
        <v>59</v>
      </c>
      <c r="N18568" s="4" t="s">
        <v>20298</v>
      </c>
    </row>
    <row r="18569" spans="1:14" x14ac:dyDescent="0.35">
      <c r="A18569" s="4" t="s">
        <v>18850</v>
      </c>
      <c r="B18569" s="5">
        <v>45227</v>
      </c>
      <c r="C18569" s="4" t="s">
        <v>119</v>
      </c>
      <c r="D18569" s="4" t="s">
        <v>16</v>
      </c>
      <c r="E18569" s="4" t="s">
        <v>46</v>
      </c>
      <c r="F18569" s="4" t="s">
        <v>168</v>
      </c>
      <c r="G18569">
        <v>9506.7099999999991</v>
      </c>
      <c r="H18569" s="4" t="s">
        <v>48</v>
      </c>
      <c r="I18569" s="4" t="s">
        <v>54</v>
      </c>
      <c r="J18569" s="4" t="s">
        <v>114</v>
      </c>
      <c r="K18569">
        <v>41943.34</v>
      </c>
      <c r="L18569">
        <v>182549.17</v>
      </c>
      <c r="M18569" s="4" t="s">
        <v>83</v>
      </c>
      <c r="N18569" s="4" t="s">
        <v>20302</v>
      </c>
    </row>
    <row r="18570" spans="1:14" x14ac:dyDescent="0.35">
      <c r="A18570" s="4" t="s">
        <v>18851</v>
      </c>
      <c r="B18570" s="5">
        <v>45247</v>
      </c>
      <c r="C18570" s="4" t="s">
        <v>173</v>
      </c>
      <c r="D18570" s="4" t="s">
        <v>16</v>
      </c>
      <c r="E18570" s="4" t="s">
        <v>46</v>
      </c>
      <c r="F18570" s="4" t="s">
        <v>41</v>
      </c>
      <c r="G18570">
        <v>5236.71</v>
      </c>
      <c r="H18570" s="4" t="s">
        <v>19</v>
      </c>
      <c r="I18570" s="4" t="s">
        <v>20</v>
      </c>
      <c r="J18570" s="4" t="s">
        <v>98</v>
      </c>
      <c r="K18570">
        <v>40857.57</v>
      </c>
      <c r="L18570">
        <v>124974.15</v>
      </c>
      <c r="M18570" s="4" t="s">
        <v>75</v>
      </c>
      <c r="N18570" s="4" t="s">
        <v>20301</v>
      </c>
    </row>
    <row r="18571" spans="1:14" x14ac:dyDescent="0.35">
      <c r="A18571" s="4" t="s">
        <v>18852</v>
      </c>
      <c r="B18571" s="5">
        <v>45276</v>
      </c>
      <c r="C18571" s="4" t="s">
        <v>228</v>
      </c>
      <c r="D18571" s="4" t="s">
        <v>62</v>
      </c>
      <c r="E18571" s="4" t="s">
        <v>78</v>
      </c>
      <c r="F18571" s="4" t="s">
        <v>64</v>
      </c>
      <c r="G18571">
        <v>61708.02</v>
      </c>
      <c r="H18571" s="4" t="s">
        <v>86</v>
      </c>
      <c r="I18571" s="4" t="s">
        <v>49</v>
      </c>
      <c r="J18571" s="4" t="s">
        <v>28</v>
      </c>
      <c r="K18571">
        <v>67823.73</v>
      </c>
      <c r="L18571">
        <v>336175.86</v>
      </c>
      <c r="M18571" s="4" t="s">
        <v>87</v>
      </c>
      <c r="N18571" s="4" t="s">
        <v>20303</v>
      </c>
    </row>
    <row r="18572" spans="1:14" x14ac:dyDescent="0.35">
      <c r="A18572" s="4" t="s">
        <v>18853</v>
      </c>
      <c r="B18572" s="5">
        <v>45252</v>
      </c>
      <c r="C18572" s="4" t="s">
        <v>646</v>
      </c>
      <c r="D18572" s="4" t="s">
        <v>62</v>
      </c>
      <c r="E18572" s="4" t="s">
        <v>78</v>
      </c>
      <c r="F18572" s="4" t="s">
        <v>64</v>
      </c>
      <c r="G18572">
        <v>33203.43</v>
      </c>
      <c r="H18572" s="4" t="s">
        <v>95</v>
      </c>
      <c r="I18572" s="4" t="s">
        <v>34</v>
      </c>
      <c r="J18572" s="4" t="s">
        <v>114</v>
      </c>
      <c r="K18572">
        <v>62574.48</v>
      </c>
      <c r="L18572">
        <v>40937.74</v>
      </c>
      <c r="M18572" s="4" t="s">
        <v>75</v>
      </c>
      <c r="N18572" s="4" t="s">
        <v>20301</v>
      </c>
    </row>
    <row r="18573" spans="1:14" x14ac:dyDescent="0.35">
      <c r="A18573" s="4" t="s">
        <v>18854</v>
      </c>
      <c r="B18573" s="5">
        <v>45020</v>
      </c>
      <c r="C18573" s="4" t="s">
        <v>502</v>
      </c>
      <c r="D18573" s="4" t="s">
        <v>16</v>
      </c>
      <c r="E18573" s="4" t="s">
        <v>58</v>
      </c>
      <c r="F18573" s="4" t="s">
        <v>90</v>
      </c>
      <c r="G18573">
        <v>1165.21</v>
      </c>
      <c r="H18573" s="4" t="s">
        <v>19</v>
      </c>
      <c r="I18573" s="4" t="s">
        <v>20</v>
      </c>
      <c r="J18573" s="4" t="s">
        <v>35</v>
      </c>
      <c r="K18573">
        <v>32169.34</v>
      </c>
      <c r="L18573">
        <v>481678.64</v>
      </c>
      <c r="M18573" s="4" t="s">
        <v>65</v>
      </c>
      <c r="N18573" s="4" t="s">
        <v>20299</v>
      </c>
    </row>
    <row r="18574" spans="1:14" x14ac:dyDescent="0.35">
      <c r="A18574" s="4" t="s">
        <v>18855</v>
      </c>
      <c r="B18574" s="5">
        <v>45273</v>
      </c>
      <c r="C18574" s="4" t="s">
        <v>97</v>
      </c>
      <c r="D18574" s="4" t="s">
        <v>16</v>
      </c>
      <c r="E18574" s="4" t="s">
        <v>17</v>
      </c>
      <c r="F18574" s="4" t="s">
        <v>117</v>
      </c>
      <c r="G18574">
        <v>2259.06</v>
      </c>
      <c r="H18574" s="4" t="s">
        <v>48</v>
      </c>
      <c r="I18574" s="4" t="s">
        <v>54</v>
      </c>
      <c r="J18574" s="4" t="s">
        <v>42</v>
      </c>
      <c r="K18574">
        <v>36658.49</v>
      </c>
      <c r="L18574">
        <v>193875.24</v>
      </c>
      <c r="M18574" s="4" t="s">
        <v>87</v>
      </c>
      <c r="N18574" s="4" t="s">
        <v>20303</v>
      </c>
    </row>
    <row r="18575" spans="1:14" x14ac:dyDescent="0.35">
      <c r="A18575" s="4" t="s">
        <v>18856</v>
      </c>
      <c r="B18575" s="5">
        <v>45200</v>
      </c>
      <c r="C18575" s="4" t="s">
        <v>147</v>
      </c>
      <c r="D18575" s="4" t="s">
        <v>62</v>
      </c>
      <c r="E18575" s="4" t="s">
        <v>123</v>
      </c>
      <c r="F18575" s="4" t="s">
        <v>64</v>
      </c>
      <c r="G18575">
        <v>48084.57</v>
      </c>
      <c r="H18575" s="4" t="s">
        <v>27</v>
      </c>
      <c r="I18575" s="4" t="s">
        <v>18</v>
      </c>
      <c r="J18575" s="4" t="s">
        <v>55</v>
      </c>
      <c r="K18575">
        <v>50585.3</v>
      </c>
      <c r="L18575">
        <v>205104.41</v>
      </c>
      <c r="M18575" s="4" t="s">
        <v>83</v>
      </c>
      <c r="N18575" s="4" t="s">
        <v>20302</v>
      </c>
    </row>
    <row r="18576" spans="1:14" x14ac:dyDescent="0.35">
      <c r="A18576" s="4" t="s">
        <v>18857</v>
      </c>
      <c r="B18576" s="5">
        <v>45138</v>
      </c>
      <c r="C18576" s="4" t="s">
        <v>212</v>
      </c>
      <c r="D18576" s="4" t="s">
        <v>16</v>
      </c>
      <c r="E18576" s="4" t="s">
        <v>58</v>
      </c>
      <c r="F18576" s="4" t="s">
        <v>168</v>
      </c>
      <c r="G18576">
        <v>12402.06</v>
      </c>
      <c r="H18576" s="4" t="s">
        <v>86</v>
      </c>
      <c r="I18576" s="4" t="s">
        <v>18</v>
      </c>
      <c r="J18576" s="4" t="s">
        <v>79</v>
      </c>
      <c r="K18576">
        <v>45310.55</v>
      </c>
      <c r="L18576">
        <v>473758.1</v>
      </c>
      <c r="M18576" s="4" t="s">
        <v>36</v>
      </c>
      <c r="N18576" s="4" t="s">
        <v>20296</v>
      </c>
    </row>
    <row r="18577" spans="1:14" x14ac:dyDescent="0.35">
      <c r="A18577" s="4" t="s">
        <v>18858</v>
      </c>
      <c r="B18577" s="5">
        <v>45020</v>
      </c>
      <c r="C18577" s="4" t="s">
        <v>147</v>
      </c>
      <c r="D18577" s="4" t="s">
        <v>39</v>
      </c>
      <c r="E18577" s="4" t="s">
        <v>40</v>
      </c>
      <c r="F18577" s="4" t="s">
        <v>74</v>
      </c>
      <c r="G18577">
        <v>27466.880000000001</v>
      </c>
      <c r="H18577" s="4" t="s">
        <v>27</v>
      </c>
      <c r="I18577" s="4" t="s">
        <v>20</v>
      </c>
      <c r="J18577" s="4" t="s">
        <v>21</v>
      </c>
      <c r="K18577">
        <v>49328.38</v>
      </c>
      <c r="L18577">
        <v>289973.13</v>
      </c>
      <c r="M18577" s="4" t="s">
        <v>65</v>
      </c>
      <c r="N18577" s="4" t="s">
        <v>20299</v>
      </c>
    </row>
    <row r="18578" spans="1:14" x14ac:dyDescent="0.35">
      <c r="A18578" s="4" t="s">
        <v>18859</v>
      </c>
      <c r="B18578" s="5">
        <v>45077</v>
      </c>
      <c r="C18578" s="4" t="s">
        <v>384</v>
      </c>
      <c r="D18578" s="4" t="s">
        <v>16</v>
      </c>
      <c r="E18578" s="4" t="s">
        <v>70</v>
      </c>
      <c r="F18578" s="4" t="s">
        <v>74</v>
      </c>
      <c r="G18578">
        <v>4219.79</v>
      </c>
      <c r="H18578" s="4" t="s">
        <v>27</v>
      </c>
      <c r="I18578" s="4" t="s">
        <v>34</v>
      </c>
      <c r="J18578" s="4" t="s">
        <v>98</v>
      </c>
      <c r="K18578">
        <v>46142.09</v>
      </c>
      <c r="L18578">
        <v>337310.07</v>
      </c>
      <c r="M18578" s="4" t="s">
        <v>102</v>
      </c>
      <c r="N18578" s="4" t="s">
        <v>102</v>
      </c>
    </row>
    <row r="18579" spans="1:14" x14ac:dyDescent="0.35">
      <c r="A18579" s="4" t="s">
        <v>18860</v>
      </c>
      <c r="B18579" s="5">
        <v>44946</v>
      </c>
      <c r="C18579" s="4" t="s">
        <v>902</v>
      </c>
      <c r="D18579" s="4" t="s">
        <v>16</v>
      </c>
      <c r="E18579" s="4" t="s">
        <v>58</v>
      </c>
      <c r="F18579" s="4" t="s">
        <v>26</v>
      </c>
      <c r="G18579">
        <v>13634.41</v>
      </c>
      <c r="H18579" s="4" t="s">
        <v>27</v>
      </c>
      <c r="I18579" s="4" t="s">
        <v>20</v>
      </c>
      <c r="J18579" s="4" t="s">
        <v>42</v>
      </c>
      <c r="K18579">
        <v>39732.47</v>
      </c>
      <c r="L18579">
        <v>121134.56</v>
      </c>
      <c r="M18579" s="4" t="s">
        <v>43</v>
      </c>
      <c r="N18579" s="4" t="s">
        <v>20297</v>
      </c>
    </row>
    <row r="18580" spans="1:14" x14ac:dyDescent="0.35">
      <c r="A18580" s="4" t="s">
        <v>18861</v>
      </c>
      <c r="B18580" s="5">
        <v>45289</v>
      </c>
      <c r="C18580" s="4" t="s">
        <v>301</v>
      </c>
      <c r="D18580" s="4" t="s">
        <v>16</v>
      </c>
      <c r="E18580" s="4" t="s">
        <v>70</v>
      </c>
      <c r="F18580" s="4" t="s">
        <v>18</v>
      </c>
      <c r="G18580">
        <v>9713.3700000000008</v>
      </c>
      <c r="H18580" s="4" t="s">
        <v>19</v>
      </c>
      <c r="I18580" s="4" t="s">
        <v>34</v>
      </c>
      <c r="J18580" s="4" t="s">
        <v>114</v>
      </c>
      <c r="K18580">
        <v>58113.1</v>
      </c>
      <c r="L18580">
        <v>-100358</v>
      </c>
      <c r="M18580" s="4" t="s">
        <v>87</v>
      </c>
      <c r="N18580" s="4" t="s">
        <v>20303</v>
      </c>
    </row>
    <row r="18581" spans="1:14" x14ac:dyDescent="0.35">
      <c r="A18581" s="4" t="s">
        <v>18862</v>
      </c>
      <c r="B18581" s="5">
        <v>44936</v>
      </c>
      <c r="C18581" s="4" t="s">
        <v>492</v>
      </c>
      <c r="D18581" s="4" t="s">
        <v>16</v>
      </c>
      <c r="E18581" s="4" t="s">
        <v>70</v>
      </c>
      <c r="F18581" s="4" t="s">
        <v>113</v>
      </c>
      <c r="G18581">
        <v>6229.06</v>
      </c>
      <c r="H18581" s="4" t="s">
        <v>19</v>
      </c>
      <c r="I18581" s="4" t="s">
        <v>34</v>
      </c>
      <c r="J18581" s="4" t="s">
        <v>139</v>
      </c>
      <c r="K18581">
        <v>44404.36</v>
      </c>
      <c r="L18581">
        <v>247853.7</v>
      </c>
      <c r="M18581" s="4" t="s">
        <v>43</v>
      </c>
      <c r="N18581" s="4" t="s">
        <v>20297</v>
      </c>
    </row>
    <row r="18582" spans="1:14" x14ac:dyDescent="0.35">
      <c r="A18582" s="4" t="s">
        <v>18863</v>
      </c>
      <c r="B18582" s="5">
        <v>45117</v>
      </c>
      <c r="C18582" s="4" t="s">
        <v>145</v>
      </c>
      <c r="D18582" s="4" t="s">
        <v>16</v>
      </c>
      <c r="E18582" s="4" t="s">
        <v>17</v>
      </c>
      <c r="F18582" s="4" t="s">
        <v>113</v>
      </c>
      <c r="G18582">
        <v>6446.54</v>
      </c>
      <c r="H18582" s="4" t="s">
        <v>19</v>
      </c>
      <c r="I18582" s="4" t="s">
        <v>49</v>
      </c>
      <c r="J18582" s="4" t="s">
        <v>21</v>
      </c>
      <c r="K18582">
        <v>42209.32</v>
      </c>
      <c r="L18582">
        <v>98146.71</v>
      </c>
      <c r="M18582" s="4" t="s">
        <v>36</v>
      </c>
      <c r="N18582" s="4" t="s">
        <v>20296</v>
      </c>
    </row>
    <row r="18583" spans="1:14" x14ac:dyDescent="0.35">
      <c r="A18583" s="4" t="s">
        <v>18864</v>
      </c>
      <c r="B18583" s="5">
        <v>45100</v>
      </c>
      <c r="C18583" s="4" t="s">
        <v>425</v>
      </c>
      <c r="D18583" s="4" t="s">
        <v>16</v>
      </c>
      <c r="E18583" s="4" t="s">
        <v>70</v>
      </c>
      <c r="F18583" s="4" t="s">
        <v>117</v>
      </c>
      <c r="G18583">
        <v>10044.86</v>
      </c>
      <c r="H18583" s="4" t="s">
        <v>48</v>
      </c>
      <c r="I18583" s="4" t="s">
        <v>20</v>
      </c>
      <c r="J18583" s="4" t="s">
        <v>35</v>
      </c>
      <c r="K18583">
        <v>60466.29</v>
      </c>
      <c r="L18583">
        <v>252735.25</v>
      </c>
      <c r="M18583" s="4" t="s">
        <v>22</v>
      </c>
      <c r="N18583" s="4" t="s">
        <v>20294</v>
      </c>
    </row>
    <row r="18584" spans="1:14" x14ac:dyDescent="0.35">
      <c r="A18584" s="4" t="s">
        <v>18865</v>
      </c>
      <c r="B18584" s="5">
        <v>45041</v>
      </c>
      <c r="C18584" s="4" t="s">
        <v>553</v>
      </c>
      <c r="D18584" s="4" t="s">
        <v>16</v>
      </c>
      <c r="E18584" s="4" t="s">
        <v>25</v>
      </c>
      <c r="F18584" s="4" t="s">
        <v>53</v>
      </c>
      <c r="G18584">
        <v>14228.85</v>
      </c>
      <c r="H18584" s="4" t="s">
        <v>48</v>
      </c>
      <c r="I18584" s="4" t="s">
        <v>49</v>
      </c>
      <c r="J18584" s="4" t="s">
        <v>98</v>
      </c>
      <c r="K18584">
        <v>53577.29</v>
      </c>
      <c r="L18584">
        <v>175812.7</v>
      </c>
      <c r="M18584" s="4" t="s">
        <v>65</v>
      </c>
      <c r="N18584" s="4" t="s">
        <v>20299</v>
      </c>
    </row>
    <row r="18585" spans="1:14" x14ac:dyDescent="0.35">
      <c r="A18585" s="4" t="s">
        <v>18866</v>
      </c>
      <c r="B18585" s="5">
        <v>45064</v>
      </c>
      <c r="C18585" s="4" t="s">
        <v>425</v>
      </c>
      <c r="D18585" s="4" t="s">
        <v>16</v>
      </c>
      <c r="E18585" s="4" t="s">
        <v>58</v>
      </c>
      <c r="F18585" s="4" t="s">
        <v>85</v>
      </c>
      <c r="G18585">
        <v>8941.92</v>
      </c>
      <c r="H18585" s="4" t="s">
        <v>27</v>
      </c>
      <c r="I18585" s="4" t="s">
        <v>54</v>
      </c>
      <c r="J18585" s="4" t="s">
        <v>28</v>
      </c>
      <c r="K18585">
        <v>64624.06</v>
      </c>
      <c r="L18585">
        <v>163192.60999999999</v>
      </c>
      <c r="M18585" s="4" t="s">
        <v>102</v>
      </c>
      <c r="N18585" s="4" t="s">
        <v>102</v>
      </c>
    </row>
    <row r="18586" spans="1:14" x14ac:dyDescent="0.35">
      <c r="A18586" s="4" t="s">
        <v>18867</v>
      </c>
      <c r="B18586" s="5">
        <v>45081</v>
      </c>
      <c r="C18586" s="4" t="s">
        <v>89</v>
      </c>
      <c r="D18586" s="4" t="s">
        <v>39</v>
      </c>
      <c r="E18586" s="4" t="s">
        <v>334</v>
      </c>
      <c r="F18586" s="4" t="s">
        <v>168</v>
      </c>
      <c r="G18586">
        <v>14658.35</v>
      </c>
      <c r="H18586" s="4" t="s">
        <v>19</v>
      </c>
      <c r="I18586" s="4" t="s">
        <v>20</v>
      </c>
      <c r="J18586" s="4" t="s">
        <v>139</v>
      </c>
      <c r="K18586">
        <v>47058.48</v>
      </c>
      <c r="L18586">
        <v>209275.77</v>
      </c>
      <c r="M18586" s="4" t="s">
        <v>22</v>
      </c>
      <c r="N18586" s="4" t="s">
        <v>20294</v>
      </c>
    </row>
    <row r="18587" spans="1:14" x14ac:dyDescent="0.35">
      <c r="A18587" s="4" t="s">
        <v>18868</v>
      </c>
      <c r="B18587" s="5">
        <v>45000</v>
      </c>
      <c r="C18587" s="4" t="s">
        <v>159</v>
      </c>
      <c r="D18587" s="4" t="s">
        <v>16</v>
      </c>
      <c r="E18587" s="4" t="s">
        <v>70</v>
      </c>
      <c r="F18587" s="4" t="s">
        <v>117</v>
      </c>
      <c r="G18587">
        <v>10753.28</v>
      </c>
      <c r="H18587" s="4" t="s">
        <v>48</v>
      </c>
      <c r="I18587" s="4" t="s">
        <v>20</v>
      </c>
      <c r="J18587" s="4" t="s">
        <v>79</v>
      </c>
      <c r="K18587">
        <v>69838.490000000005</v>
      </c>
      <c r="L18587">
        <v>183732.65</v>
      </c>
      <c r="M18587" s="4" t="s">
        <v>29</v>
      </c>
      <c r="N18587" s="4" t="s">
        <v>20295</v>
      </c>
    </row>
    <row r="18588" spans="1:14" x14ac:dyDescent="0.35">
      <c r="A18588" s="4" t="s">
        <v>18869</v>
      </c>
      <c r="B18588" s="5">
        <v>45072</v>
      </c>
      <c r="C18588" s="4" t="s">
        <v>412</v>
      </c>
      <c r="D18588" s="4" t="s">
        <v>39</v>
      </c>
      <c r="E18588" s="4" t="s">
        <v>162</v>
      </c>
      <c r="F18588" s="4" t="s">
        <v>41</v>
      </c>
      <c r="G18588">
        <v>14286.85</v>
      </c>
      <c r="H18588" s="4" t="s">
        <v>19</v>
      </c>
      <c r="I18588" s="4" t="s">
        <v>49</v>
      </c>
      <c r="J18588" s="4" t="s">
        <v>21</v>
      </c>
      <c r="K18588">
        <v>55048.09</v>
      </c>
      <c r="L18588">
        <v>338982.19</v>
      </c>
      <c r="M18588" s="4" t="s">
        <v>102</v>
      </c>
      <c r="N18588" s="4" t="s">
        <v>102</v>
      </c>
    </row>
    <row r="18589" spans="1:14" x14ac:dyDescent="0.35">
      <c r="A18589" s="4" t="s">
        <v>18870</v>
      </c>
      <c r="B18589" s="5">
        <v>44983</v>
      </c>
      <c r="C18589" s="4" t="s">
        <v>708</v>
      </c>
      <c r="D18589" s="4" t="s">
        <v>16</v>
      </c>
      <c r="E18589" s="4" t="s">
        <v>17</v>
      </c>
      <c r="F18589" s="4" t="s">
        <v>47</v>
      </c>
      <c r="G18589">
        <v>6804.24</v>
      </c>
      <c r="H18589" s="4" t="s">
        <v>19</v>
      </c>
      <c r="I18589" s="4" t="s">
        <v>34</v>
      </c>
      <c r="J18589" s="4" t="s">
        <v>139</v>
      </c>
      <c r="K18589">
        <v>60479.23</v>
      </c>
      <c r="L18589">
        <v>129532.17</v>
      </c>
      <c r="M18589" s="4" t="s">
        <v>71</v>
      </c>
      <c r="N18589" s="4" t="s">
        <v>20300</v>
      </c>
    </row>
    <row r="18590" spans="1:14" x14ac:dyDescent="0.35">
      <c r="A18590" s="4" t="s">
        <v>18871</v>
      </c>
      <c r="B18590" s="5">
        <v>45266</v>
      </c>
      <c r="C18590" s="4" t="s">
        <v>289</v>
      </c>
      <c r="D18590" s="4" t="s">
        <v>16</v>
      </c>
      <c r="E18590" s="4" t="s">
        <v>17</v>
      </c>
      <c r="F18590" s="4" t="s">
        <v>33</v>
      </c>
      <c r="G18590">
        <v>9463.4699999999993</v>
      </c>
      <c r="H18590" s="4" t="s">
        <v>27</v>
      </c>
      <c r="I18590" s="4" t="s">
        <v>49</v>
      </c>
      <c r="J18590" s="4" t="s">
        <v>79</v>
      </c>
      <c r="K18590">
        <v>59957.51</v>
      </c>
      <c r="L18590">
        <v>256689.55</v>
      </c>
      <c r="M18590" s="4" t="s">
        <v>87</v>
      </c>
      <c r="N18590" s="4" t="s">
        <v>20303</v>
      </c>
    </row>
    <row r="18591" spans="1:14" x14ac:dyDescent="0.35">
      <c r="A18591" s="4" t="s">
        <v>18872</v>
      </c>
      <c r="B18591" s="5">
        <v>45171</v>
      </c>
      <c r="C18591" s="4" t="s">
        <v>260</v>
      </c>
      <c r="D18591" s="4" t="s">
        <v>62</v>
      </c>
      <c r="E18591" s="4" t="s">
        <v>123</v>
      </c>
      <c r="F18591" s="4" t="s">
        <v>64</v>
      </c>
      <c r="G18591">
        <v>47050.76</v>
      </c>
      <c r="H18591" s="4" t="s">
        <v>95</v>
      </c>
      <c r="I18591" s="4" t="s">
        <v>18</v>
      </c>
      <c r="J18591" s="4" t="s">
        <v>55</v>
      </c>
      <c r="K18591">
        <v>33904.050000000003</v>
      </c>
      <c r="L18591">
        <v>310711.18</v>
      </c>
      <c r="M18591" s="4" t="s">
        <v>59</v>
      </c>
      <c r="N18591" s="4" t="s">
        <v>20298</v>
      </c>
    </row>
    <row r="18592" spans="1:14" x14ac:dyDescent="0.35">
      <c r="A18592" s="4" t="s">
        <v>18873</v>
      </c>
      <c r="B18592" s="5">
        <v>45033</v>
      </c>
      <c r="C18592" s="4" t="s">
        <v>81</v>
      </c>
      <c r="D18592" s="4" t="s">
        <v>16</v>
      </c>
      <c r="E18592" s="4" t="s">
        <v>17</v>
      </c>
      <c r="F18592" s="4" t="s">
        <v>152</v>
      </c>
      <c r="G18592">
        <v>1814.18</v>
      </c>
      <c r="H18592" s="4" t="s">
        <v>48</v>
      </c>
      <c r="I18592" s="4" t="s">
        <v>18</v>
      </c>
      <c r="J18592" s="4" t="s">
        <v>21</v>
      </c>
      <c r="K18592">
        <v>39453.24</v>
      </c>
      <c r="L18592">
        <v>147389.20000000001</v>
      </c>
      <c r="M18592" s="4" t="s">
        <v>65</v>
      </c>
      <c r="N18592" s="4" t="s">
        <v>20299</v>
      </c>
    </row>
    <row r="18593" spans="1:14" x14ac:dyDescent="0.35">
      <c r="A18593" s="4" t="s">
        <v>18874</v>
      </c>
      <c r="B18593" s="5">
        <v>45139</v>
      </c>
      <c r="C18593" s="4" t="s">
        <v>127</v>
      </c>
      <c r="D18593" s="4" t="s">
        <v>16</v>
      </c>
      <c r="E18593" s="4" t="s">
        <v>32</v>
      </c>
      <c r="F18593" s="4" t="s">
        <v>74</v>
      </c>
      <c r="G18593">
        <v>5904.24</v>
      </c>
      <c r="H18593" s="4" t="s">
        <v>19</v>
      </c>
      <c r="I18593" s="4" t="s">
        <v>20</v>
      </c>
      <c r="J18593" s="4" t="s">
        <v>98</v>
      </c>
      <c r="K18593">
        <v>39538.949999999997</v>
      </c>
      <c r="L18593">
        <v>458410.99</v>
      </c>
      <c r="M18593" s="4" t="s">
        <v>134</v>
      </c>
      <c r="N18593" s="4" t="s">
        <v>20304</v>
      </c>
    </row>
    <row r="18594" spans="1:14" x14ac:dyDescent="0.35">
      <c r="A18594" s="4" t="s">
        <v>18875</v>
      </c>
      <c r="B18594" s="5">
        <v>45011</v>
      </c>
      <c r="C18594" s="4" t="s">
        <v>743</v>
      </c>
      <c r="D18594" s="4" t="s">
        <v>62</v>
      </c>
      <c r="E18594" s="4" t="s">
        <v>123</v>
      </c>
      <c r="F18594" s="4" t="s">
        <v>64</v>
      </c>
      <c r="G18594">
        <v>85578.43</v>
      </c>
      <c r="H18594" s="4" t="s">
        <v>48</v>
      </c>
      <c r="I18594" s="4" t="s">
        <v>49</v>
      </c>
      <c r="J18594" s="4" t="s">
        <v>42</v>
      </c>
      <c r="K18594">
        <v>40009.379999999997</v>
      </c>
      <c r="L18594">
        <v>446758.98</v>
      </c>
      <c r="M18594" s="4" t="s">
        <v>29</v>
      </c>
      <c r="N18594" s="4" t="s">
        <v>20295</v>
      </c>
    </row>
    <row r="18595" spans="1:14" x14ac:dyDescent="0.35">
      <c r="A18595" s="4" t="s">
        <v>18876</v>
      </c>
      <c r="B18595" s="5">
        <v>45132</v>
      </c>
      <c r="C18595" s="4" t="s">
        <v>15</v>
      </c>
      <c r="D18595" s="4" t="s">
        <v>39</v>
      </c>
      <c r="E18595" s="4" t="s">
        <v>40</v>
      </c>
      <c r="F18595" s="4" t="s">
        <v>33</v>
      </c>
      <c r="G18595">
        <v>5133.03</v>
      </c>
      <c r="H18595" s="4" t="s">
        <v>86</v>
      </c>
      <c r="I18595" s="4" t="s">
        <v>49</v>
      </c>
      <c r="J18595" s="4" t="s">
        <v>42</v>
      </c>
      <c r="K18595">
        <v>51862.03</v>
      </c>
      <c r="L18595">
        <v>181516.59</v>
      </c>
      <c r="M18595" s="4" t="s">
        <v>36</v>
      </c>
      <c r="N18595" s="4" t="s">
        <v>20296</v>
      </c>
    </row>
    <row r="18596" spans="1:14" x14ac:dyDescent="0.35">
      <c r="A18596" s="4" t="s">
        <v>18877</v>
      </c>
      <c r="B18596" s="5">
        <v>45161</v>
      </c>
      <c r="C18596" s="4" t="s">
        <v>256</v>
      </c>
      <c r="D18596" s="4" t="s">
        <v>39</v>
      </c>
      <c r="E18596" s="4" t="s">
        <v>293</v>
      </c>
      <c r="F18596" s="4" t="s">
        <v>152</v>
      </c>
      <c r="G18596">
        <v>15045.99</v>
      </c>
      <c r="H18596" s="4" t="s">
        <v>95</v>
      </c>
      <c r="I18596" s="4" t="s">
        <v>18</v>
      </c>
      <c r="J18596" s="4" t="s">
        <v>21</v>
      </c>
      <c r="K18596">
        <v>38504.19</v>
      </c>
      <c r="L18596">
        <v>341674.72</v>
      </c>
      <c r="M18596" s="4" t="s">
        <v>134</v>
      </c>
      <c r="N18596" s="4" t="s">
        <v>20304</v>
      </c>
    </row>
    <row r="18597" spans="1:14" x14ac:dyDescent="0.35">
      <c r="A18597" s="4" t="s">
        <v>18878</v>
      </c>
      <c r="B18597" s="5">
        <v>45140</v>
      </c>
      <c r="C18597" s="4" t="s">
        <v>837</v>
      </c>
      <c r="D18597" s="4" t="s">
        <v>39</v>
      </c>
      <c r="E18597" s="4" t="s">
        <v>162</v>
      </c>
      <c r="F18597" s="4" t="s">
        <v>152</v>
      </c>
      <c r="G18597">
        <v>6479.88</v>
      </c>
      <c r="H18597" s="4" t="s">
        <v>27</v>
      </c>
      <c r="I18597" s="4" t="s">
        <v>49</v>
      </c>
      <c r="J18597" s="4" t="s">
        <v>42</v>
      </c>
      <c r="K18597">
        <v>56992.94</v>
      </c>
      <c r="L18597">
        <v>255745.32</v>
      </c>
      <c r="M18597" s="4" t="s">
        <v>134</v>
      </c>
      <c r="N18597" s="4" t="s">
        <v>20304</v>
      </c>
    </row>
    <row r="18598" spans="1:14" x14ac:dyDescent="0.35">
      <c r="A18598" s="4" t="s">
        <v>18879</v>
      </c>
      <c r="B18598" s="5">
        <v>45251</v>
      </c>
      <c r="C18598" s="4" t="s">
        <v>269</v>
      </c>
      <c r="D18598" s="4" t="s">
        <v>16</v>
      </c>
      <c r="E18598" s="4" t="s">
        <v>46</v>
      </c>
      <c r="F18598" s="4" t="s">
        <v>18</v>
      </c>
      <c r="G18598">
        <v>9839.75</v>
      </c>
      <c r="H18598" s="4" t="s">
        <v>19</v>
      </c>
      <c r="I18598" s="4" t="s">
        <v>18</v>
      </c>
      <c r="J18598" s="4" t="s">
        <v>114</v>
      </c>
      <c r="K18598">
        <v>44440.02</v>
      </c>
      <c r="L18598">
        <v>186184.44</v>
      </c>
      <c r="M18598" s="4" t="s">
        <v>75</v>
      </c>
      <c r="N18598" s="4" t="s">
        <v>20301</v>
      </c>
    </row>
    <row r="18599" spans="1:14" x14ac:dyDescent="0.35">
      <c r="A18599" s="4" t="s">
        <v>18880</v>
      </c>
      <c r="B18599" s="5">
        <v>44953</v>
      </c>
      <c r="C18599" s="4" t="s">
        <v>360</v>
      </c>
      <c r="D18599" s="4" t="s">
        <v>16</v>
      </c>
      <c r="E18599" s="4" t="s">
        <v>150</v>
      </c>
      <c r="F18599" s="4" t="s">
        <v>53</v>
      </c>
      <c r="G18599">
        <v>8632.0499999999993</v>
      </c>
      <c r="H18599" s="4" t="s">
        <v>27</v>
      </c>
      <c r="I18599" s="4" t="s">
        <v>34</v>
      </c>
      <c r="J18599" s="4" t="s">
        <v>35</v>
      </c>
      <c r="K18599">
        <v>55831.96</v>
      </c>
      <c r="L18599">
        <v>353168.68</v>
      </c>
      <c r="M18599" s="4" t="s">
        <v>43</v>
      </c>
      <c r="N18599" s="4" t="s">
        <v>20297</v>
      </c>
    </row>
    <row r="18600" spans="1:14" x14ac:dyDescent="0.35">
      <c r="A18600" s="4" t="s">
        <v>18881</v>
      </c>
      <c r="B18600" s="5">
        <v>45212</v>
      </c>
      <c r="C18600" s="4" t="s">
        <v>931</v>
      </c>
      <c r="D18600" s="4" t="s">
        <v>62</v>
      </c>
      <c r="E18600" s="4" t="s">
        <v>63</v>
      </c>
      <c r="F18600" s="4" t="s">
        <v>64</v>
      </c>
      <c r="G18600">
        <v>62736.4</v>
      </c>
      <c r="H18600" s="4" t="s">
        <v>48</v>
      </c>
      <c r="I18600" s="4" t="s">
        <v>20</v>
      </c>
      <c r="J18600" s="4" t="s">
        <v>35</v>
      </c>
      <c r="K18600">
        <v>40477.870000000003</v>
      </c>
      <c r="L18600">
        <v>186046.19</v>
      </c>
      <c r="M18600" s="4" t="s">
        <v>83</v>
      </c>
      <c r="N18600" s="4" t="s">
        <v>20302</v>
      </c>
    </row>
    <row r="18601" spans="1:14" x14ac:dyDescent="0.35">
      <c r="A18601" s="4" t="s">
        <v>18882</v>
      </c>
      <c r="B18601" s="5">
        <v>45254</v>
      </c>
      <c r="C18601" s="4" t="s">
        <v>902</v>
      </c>
      <c r="D18601" s="4" t="s">
        <v>39</v>
      </c>
      <c r="E18601" s="4" t="s">
        <v>334</v>
      </c>
      <c r="F18601" s="4" t="s">
        <v>74</v>
      </c>
      <c r="G18601">
        <v>18972.45</v>
      </c>
      <c r="H18601" s="4" t="s">
        <v>27</v>
      </c>
      <c r="I18601" s="4" t="s">
        <v>34</v>
      </c>
      <c r="J18601" s="4" t="s">
        <v>28</v>
      </c>
      <c r="K18601">
        <v>69176.38</v>
      </c>
      <c r="L18601">
        <v>254020.85</v>
      </c>
      <c r="M18601" s="4" t="s">
        <v>75</v>
      </c>
      <c r="N18601" s="4" t="s">
        <v>20301</v>
      </c>
    </row>
    <row r="18602" spans="1:14" x14ac:dyDescent="0.35">
      <c r="A18602" s="4" t="s">
        <v>18883</v>
      </c>
      <c r="B18602" s="5">
        <v>45277</v>
      </c>
      <c r="C18602" s="4" t="s">
        <v>205</v>
      </c>
      <c r="D18602" s="4" t="s">
        <v>16</v>
      </c>
      <c r="E18602" s="4" t="s">
        <v>150</v>
      </c>
      <c r="F18602" s="4" t="s">
        <v>168</v>
      </c>
      <c r="G18602">
        <v>3849</v>
      </c>
      <c r="H18602" s="4" t="s">
        <v>19</v>
      </c>
      <c r="I18602" s="4" t="s">
        <v>18</v>
      </c>
      <c r="J18602" s="4" t="s">
        <v>55</v>
      </c>
      <c r="K18602">
        <v>51065.61</v>
      </c>
      <c r="L18602">
        <v>353233.36</v>
      </c>
      <c r="M18602" s="4" t="s">
        <v>87</v>
      </c>
      <c r="N18602" s="4" t="s">
        <v>20303</v>
      </c>
    </row>
    <row r="18603" spans="1:14" x14ac:dyDescent="0.35">
      <c r="A18603" s="4" t="s">
        <v>18884</v>
      </c>
      <c r="B18603" s="5">
        <v>45139</v>
      </c>
      <c r="C18603" s="4" t="s">
        <v>478</v>
      </c>
      <c r="D18603" s="4" t="s">
        <v>16</v>
      </c>
      <c r="E18603" s="4" t="s">
        <v>150</v>
      </c>
      <c r="F18603" s="4" t="s">
        <v>33</v>
      </c>
      <c r="G18603">
        <v>525.32000000000005</v>
      </c>
      <c r="H18603" s="4" t="s">
        <v>27</v>
      </c>
      <c r="I18603" s="4" t="s">
        <v>20</v>
      </c>
      <c r="J18603" s="4" t="s">
        <v>28</v>
      </c>
      <c r="K18603">
        <v>59117.33</v>
      </c>
      <c r="L18603">
        <v>255480.61</v>
      </c>
      <c r="M18603" s="4" t="s">
        <v>134</v>
      </c>
      <c r="N18603" s="4" t="s">
        <v>20304</v>
      </c>
    </row>
    <row r="18604" spans="1:14" x14ac:dyDescent="0.35">
      <c r="A18604" s="4" t="s">
        <v>18885</v>
      </c>
      <c r="B18604" s="5">
        <v>45011</v>
      </c>
      <c r="C18604" s="4" t="s">
        <v>240</v>
      </c>
      <c r="D18604" s="4" t="s">
        <v>16</v>
      </c>
      <c r="E18604" s="4" t="s">
        <v>58</v>
      </c>
      <c r="F18604" s="4" t="s">
        <v>18</v>
      </c>
      <c r="G18604">
        <v>437</v>
      </c>
      <c r="H18604" s="4" t="s">
        <v>19</v>
      </c>
      <c r="I18604" s="4" t="s">
        <v>54</v>
      </c>
      <c r="J18604" s="4" t="s">
        <v>42</v>
      </c>
      <c r="K18604">
        <v>49143.6</v>
      </c>
      <c r="L18604">
        <v>130557.3</v>
      </c>
      <c r="M18604" s="4" t="s">
        <v>29</v>
      </c>
      <c r="N18604" s="4" t="s">
        <v>20295</v>
      </c>
    </row>
    <row r="18605" spans="1:14" x14ac:dyDescent="0.35">
      <c r="A18605" s="4" t="s">
        <v>18886</v>
      </c>
      <c r="B18605" s="5">
        <v>44956</v>
      </c>
      <c r="C18605" s="4" t="s">
        <v>141</v>
      </c>
      <c r="D18605" s="4" t="s">
        <v>62</v>
      </c>
      <c r="E18605" s="4" t="s">
        <v>101</v>
      </c>
      <c r="F18605" s="4" t="s">
        <v>64</v>
      </c>
      <c r="G18605">
        <v>62914.15</v>
      </c>
      <c r="H18605" s="4" t="s">
        <v>95</v>
      </c>
      <c r="I18605" s="4" t="s">
        <v>54</v>
      </c>
      <c r="J18605" s="4" t="s">
        <v>139</v>
      </c>
      <c r="K18605">
        <v>39281.730000000003</v>
      </c>
      <c r="L18605">
        <v>222842.42</v>
      </c>
      <c r="M18605" s="4" t="s">
        <v>43</v>
      </c>
      <c r="N18605" s="4" t="s">
        <v>20297</v>
      </c>
    </row>
    <row r="18606" spans="1:14" x14ac:dyDescent="0.35">
      <c r="A18606" s="4" t="s">
        <v>18887</v>
      </c>
      <c r="B18606" s="5">
        <v>44991</v>
      </c>
      <c r="C18606" s="4" t="s">
        <v>332</v>
      </c>
      <c r="D18606" s="4" t="s">
        <v>39</v>
      </c>
      <c r="E18606" s="4" t="s">
        <v>162</v>
      </c>
      <c r="F18606" s="4" t="s">
        <v>74</v>
      </c>
      <c r="G18606">
        <v>21671.3</v>
      </c>
      <c r="H18606" s="4" t="s">
        <v>86</v>
      </c>
      <c r="I18606" s="4" t="s">
        <v>49</v>
      </c>
      <c r="J18606" s="4" t="s">
        <v>139</v>
      </c>
      <c r="K18606">
        <v>40721.93</v>
      </c>
      <c r="L18606">
        <v>281928.65000000002</v>
      </c>
      <c r="M18606" s="4" t="s">
        <v>29</v>
      </c>
      <c r="N18606" s="4" t="s">
        <v>20295</v>
      </c>
    </row>
    <row r="18607" spans="1:14" x14ac:dyDescent="0.35">
      <c r="A18607" s="4" t="s">
        <v>18888</v>
      </c>
      <c r="B18607" s="5">
        <v>45224</v>
      </c>
      <c r="C18607" s="4" t="s">
        <v>502</v>
      </c>
      <c r="D18607" s="4" t="s">
        <v>16</v>
      </c>
      <c r="E18607" s="4" t="s">
        <v>70</v>
      </c>
      <c r="F18607" s="4" t="s">
        <v>26</v>
      </c>
      <c r="G18607">
        <v>4221.7700000000004</v>
      </c>
      <c r="H18607" s="4" t="s">
        <v>48</v>
      </c>
      <c r="I18607" s="4" t="s">
        <v>20</v>
      </c>
      <c r="J18607" s="4" t="s">
        <v>139</v>
      </c>
      <c r="K18607">
        <v>32169.34</v>
      </c>
      <c r="L18607">
        <v>477456.87</v>
      </c>
      <c r="M18607" s="4" t="s">
        <v>83</v>
      </c>
      <c r="N18607" s="4" t="s">
        <v>20302</v>
      </c>
    </row>
    <row r="18608" spans="1:14" x14ac:dyDescent="0.35">
      <c r="A18608" s="4" t="s">
        <v>18889</v>
      </c>
      <c r="B18608" s="5">
        <v>45165</v>
      </c>
      <c r="C18608" s="4" t="s">
        <v>184</v>
      </c>
      <c r="D18608" s="4" t="s">
        <v>16</v>
      </c>
      <c r="E18608" s="4" t="s">
        <v>17</v>
      </c>
      <c r="F18608" s="4" t="s">
        <v>47</v>
      </c>
      <c r="G18608">
        <v>1295.49</v>
      </c>
      <c r="H18608" s="4" t="s">
        <v>86</v>
      </c>
      <c r="I18608" s="4" t="s">
        <v>49</v>
      </c>
      <c r="J18608" s="4" t="s">
        <v>98</v>
      </c>
      <c r="K18608">
        <v>46671.68</v>
      </c>
      <c r="L18608">
        <v>57952.21</v>
      </c>
      <c r="M18608" s="4" t="s">
        <v>134</v>
      </c>
      <c r="N18608" s="4" t="s">
        <v>20304</v>
      </c>
    </row>
    <row r="18609" spans="1:14" x14ac:dyDescent="0.35">
      <c r="A18609" s="4" t="s">
        <v>18890</v>
      </c>
      <c r="B18609" s="5">
        <v>45049</v>
      </c>
      <c r="C18609" s="4" t="s">
        <v>81</v>
      </c>
      <c r="D18609" s="4" t="s">
        <v>39</v>
      </c>
      <c r="E18609" s="4" t="s">
        <v>40</v>
      </c>
      <c r="F18609" s="4" t="s">
        <v>41</v>
      </c>
      <c r="G18609">
        <v>29787.32</v>
      </c>
      <c r="H18609" s="4" t="s">
        <v>48</v>
      </c>
      <c r="I18609" s="4" t="s">
        <v>49</v>
      </c>
      <c r="J18609" s="4" t="s">
        <v>98</v>
      </c>
      <c r="K18609">
        <v>36157.129999999997</v>
      </c>
      <c r="L18609">
        <v>115439.03</v>
      </c>
      <c r="M18609" s="4" t="s">
        <v>102</v>
      </c>
      <c r="N18609" s="4" t="s">
        <v>102</v>
      </c>
    </row>
    <row r="18610" spans="1:14" x14ac:dyDescent="0.35">
      <c r="A18610" s="4" t="s">
        <v>18891</v>
      </c>
      <c r="B18610" s="5">
        <v>45082</v>
      </c>
      <c r="C18610" s="4" t="s">
        <v>45</v>
      </c>
      <c r="D18610" s="4" t="s">
        <v>62</v>
      </c>
      <c r="E18610" s="4" t="s">
        <v>63</v>
      </c>
      <c r="F18610" s="4" t="s">
        <v>64</v>
      </c>
      <c r="G18610">
        <v>30142.66</v>
      </c>
      <c r="H18610" s="4" t="s">
        <v>48</v>
      </c>
      <c r="I18610" s="4" t="s">
        <v>34</v>
      </c>
      <c r="J18610" s="4" t="s">
        <v>28</v>
      </c>
      <c r="K18610">
        <v>33144.19</v>
      </c>
      <c r="L18610">
        <v>169637.33</v>
      </c>
      <c r="M18610" s="4" t="s">
        <v>22</v>
      </c>
      <c r="N18610" s="4" t="s">
        <v>20294</v>
      </c>
    </row>
    <row r="18611" spans="1:14" x14ac:dyDescent="0.35">
      <c r="A18611" s="4" t="s">
        <v>18892</v>
      </c>
      <c r="B18611" s="5">
        <v>45111</v>
      </c>
      <c r="C18611" s="4" t="s">
        <v>199</v>
      </c>
      <c r="D18611" s="4" t="s">
        <v>62</v>
      </c>
      <c r="E18611" s="4" t="s">
        <v>101</v>
      </c>
      <c r="F18611" s="4" t="s">
        <v>64</v>
      </c>
      <c r="G18611">
        <v>43201.9</v>
      </c>
      <c r="H18611" s="4" t="s">
        <v>19</v>
      </c>
      <c r="I18611" s="4" t="s">
        <v>54</v>
      </c>
      <c r="J18611" s="4" t="s">
        <v>79</v>
      </c>
      <c r="K18611">
        <v>47367.38</v>
      </c>
      <c r="L18611">
        <v>152996.95000000001</v>
      </c>
      <c r="M18611" s="4" t="s">
        <v>36</v>
      </c>
      <c r="N18611" s="4" t="s">
        <v>20296</v>
      </c>
    </row>
    <row r="18612" spans="1:14" x14ac:dyDescent="0.35">
      <c r="A18612" s="4" t="s">
        <v>18893</v>
      </c>
      <c r="B18612" s="5">
        <v>44958</v>
      </c>
      <c r="C18612" s="4" t="s">
        <v>565</v>
      </c>
      <c r="D18612" s="4" t="s">
        <v>16</v>
      </c>
      <c r="E18612" s="4" t="s">
        <v>150</v>
      </c>
      <c r="F18612" s="4" t="s">
        <v>47</v>
      </c>
      <c r="G18612">
        <v>2218.6999999999998</v>
      </c>
      <c r="H18612" s="4" t="s">
        <v>95</v>
      </c>
      <c r="I18612" s="4" t="s">
        <v>54</v>
      </c>
      <c r="J18612" s="4" t="s">
        <v>28</v>
      </c>
      <c r="K18612">
        <v>58551.47</v>
      </c>
      <c r="L18612">
        <v>268495.71999999997</v>
      </c>
      <c r="M18612" s="4" t="s">
        <v>71</v>
      </c>
      <c r="N18612" s="4" t="s">
        <v>20300</v>
      </c>
    </row>
    <row r="18613" spans="1:14" x14ac:dyDescent="0.35">
      <c r="A18613" s="4" t="s">
        <v>18894</v>
      </c>
      <c r="B18613" s="5">
        <v>45290</v>
      </c>
      <c r="C18613" s="4" t="s">
        <v>341</v>
      </c>
      <c r="D18613" s="4" t="s">
        <v>16</v>
      </c>
      <c r="E18613" s="4" t="s">
        <v>46</v>
      </c>
      <c r="F18613" s="4" t="s">
        <v>33</v>
      </c>
      <c r="G18613">
        <v>13541.13</v>
      </c>
      <c r="H18613" s="4" t="s">
        <v>95</v>
      </c>
      <c r="I18613" s="4" t="s">
        <v>34</v>
      </c>
      <c r="J18613" s="4" t="s">
        <v>98</v>
      </c>
      <c r="K18613">
        <v>34595.39</v>
      </c>
      <c r="L18613">
        <v>221858.5</v>
      </c>
      <c r="M18613" s="4" t="s">
        <v>87</v>
      </c>
      <c r="N18613" s="4" t="s">
        <v>20303</v>
      </c>
    </row>
    <row r="18614" spans="1:14" x14ac:dyDescent="0.35">
      <c r="A18614" s="4" t="s">
        <v>18895</v>
      </c>
      <c r="B18614" s="5">
        <v>45072</v>
      </c>
      <c r="C18614" s="4" t="s">
        <v>615</v>
      </c>
      <c r="D18614" s="4" t="s">
        <v>16</v>
      </c>
      <c r="E18614" s="4" t="s">
        <v>128</v>
      </c>
      <c r="F18614" s="4" t="s">
        <v>53</v>
      </c>
      <c r="G18614">
        <v>8871.43</v>
      </c>
      <c r="H18614" s="4" t="s">
        <v>27</v>
      </c>
      <c r="I18614" s="4" t="s">
        <v>20</v>
      </c>
      <c r="J18614" s="4" t="s">
        <v>55</v>
      </c>
      <c r="K18614">
        <v>44556.54</v>
      </c>
      <c r="L18614">
        <v>60892.04</v>
      </c>
      <c r="M18614" s="4" t="s">
        <v>102</v>
      </c>
      <c r="N18614" s="4" t="s">
        <v>102</v>
      </c>
    </row>
    <row r="18615" spans="1:14" x14ac:dyDescent="0.35">
      <c r="A18615" s="4" t="s">
        <v>18896</v>
      </c>
      <c r="B18615" s="5">
        <v>45151</v>
      </c>
      <c r="C18615" s="4" t="s">
        <v>380</v>
      </c>
      <c r="D18615" s="4" t="s">
        <v>16</v>
      </c>
      <c r="E18615" s="4" t="s">
        <v>58</v>
      </c>
      <c r="F18615" s="4" t="s">
        <v>152</v>
      </c>
      <c r="G18615">
        <v>3984.64</v>
      </c>
      <c r="H18615" s="4" t="s">
        <v>86</v>
      </c>
      <c r="I18615" s="4" t="s">
        <v>20</v>
      </c>
      <c r="J18615" s="4" t="s">
        <v>139</v>
      </c>
      <c r="K18615">
        <v>64797.65</v>
      </c>
      <c r="L18615">
        <v>379462.82</v>
      </c>
      <c r="M18615" s="4" t="s">
        <v>134</v>
      </c>
      <c r="N18615" s="4" t="s">
        <v>20304</v>
      </c>
    </row>
    <row r="18616" spans="1:14" x14ac:dyDescent="0.35">
      <c r="A18616" s="4" t="s">
        <v>18897</v>
      </c>
      <c r="B18616" s="5">
        <v>45190</v>
      </c>
      <c r="C18616" s="4" t="s">
        <v>301</v>
      </c>
      <c r="D18616" s="4" t="s">
        <v>62</v>
      </c>
      <c r="E18616" s="4" t="s">
        <v>82</v>
      </c>
      <c r="F18616" s="4" t="s">
        <v>64</v>
      </c>
      <c r="G18616">
        <v>55921.42</v>
      </c>
      <c r="H18616" s="4" t="s">
        <v>27</v>
      </c>
      <c r="I18616" s="4" t="s">
        <v>18</v>
      </c>
      <c r="J18616" s="4" t="s">
        <v>114</v>
      </c>
      <c r="K18616">
        <v>39798.33</v>
      </c>
      <c r="L18616">
        <v>161340</v>
      </c>
      <c r="M18616" s="4" t="s">
        <v>59</v>
      </c>
      <c r="N18616" s="4" t="s">
        <v>20298</v>
      </c>
    </row>
    <row r="18617" spans="1:14" x14ac:dyDescent="0.35">
      <c r="A18617" s="4" t="s">
        <v>18898</v>
      </c>
      <c r="B18617" s="5">
        <v>44999</v>
      </c>
      <c r="C18617" s="4" t="s">
        <v>61</v>
      </c>
      <c r="D18617" s="4" t="s">
        <v>39</v>
      </c>
      <c r="E18617" s="4" t="s">
        <v>210</v>
      </c>
      <c r="F18617" s="4" t="s">
        <v>152</v>
      </c>
      <c r="G18617">
        <v>16422.11</v>
      </c>
      <c r="H18617" s="4" t="s">
        <v>86</v>
      </c>
      <c r="I18617" s="4" t="s">
        <v>49</v>
      </c>
      <c r="J18617" s="4" t="s">
        <v>139</v>
      </c>
      <c r="K18617">
        <v>37230.239999999998</v>
      </c>
      <c r="L18617">
        <v>157986.20000000001</v>
      </c>
      <c r="M18617" s="4" t="s">
        <v>29</v>
      </c>
      <c r="N18617" s="4" t="s">
        <v>20295</v>
      </c>
    </row>
    <row r="18618" spans="1:14" x14ac:dyDescent="0.35">
      <c r="A18618" s="4" t="s">
        <v>18899</v>
      </c>
      <c r="B18618" s="5">
        <v>45022</v>
      </c>
      <c r="C18618" s="4" t="s">
        <v>224</v>
      </c>
      <c r="D18618" s="4" t="s">
        <v>16</v>
      </c>
      <c r="E18618" s="4" t="s">
        <v>58</v>
      </c>
      <c r="F18618" s="4" t="s">
        <v>85</v>
      </c>
      <c r="G18618">
        <v>2895.58</v>
      </c>
      <c r="H18618" s="4" t="s">
        <v>48</v>
      </c>
      <c r="I18618" s="4" t="s">
        <v>34</v>
      </c>
      <c r="J18618" s="4" t="s">
        <v>42</v>
      </c>
      <c r="K18618">
        <v>59550.48</v>
      </c>
      <c r="L18618">
        <v>201946.5</v>
      </c>
      <c r="M18618" s="4" t="s">
        <v>65</v>
      </c>
      <c r="N18618" s="4" t="s">
        <v>20299</v>
      </c>
    </row>
    <row r="18619" spans="1:14" x14ac:dyDescent="0.35">
      <c r="A18619" s="4" t="s">
        <v>18900</v>
      </c>
      <c r="B18619" s="5">
        <v>45079</v>
      </c>
      <c r="C18619" s="4" t="s">
        <v>661</v>
      </c>
      <c r="D18619" s="4" t="s">
        <v>39</v>
      </c>
      <c r="E18619" s="4" t="s">
        <v>210</v>
      </c>
      <c r="F18619" s="4" t="s">
        <v>26</v>
      </c>
      <c r="G18619">
        <v>20185.55</v>
      </c>
      <c r="H18619" s="4" t="s">
        <v>48</v>
      </c>
      <c r="I18619" s="4" t="s">
        <v>20</v>
      </c>
      <c r="J18619" s="4" t="s">
        <v>35</v>
      </c>
      <c r="K18619">
        <v>42118.58</v>
      </c>
      <c r="L18619">
        <v>203844.58</v>
      </c>
      <c r="M18619" s="4" t="s">
        <v>22</v>
      </c>
      <c r="N18619" s="4" t="s">
        <v>20294</v>
      </c>
    </row>
    <row r="18620" spans="1:14" x14ac:dyDescent="0.35">
      <c r="A18620" s="4" t="s">
        <v>18901</v>
      </c>
      <c r="B18620" s="5">
        <v>45020</v>
      </c>
      <c r="C18620" s="4" t="s">
        <v>642</v>
      </c>
      <c r="D18620" s="4" t="s">
        <v>16</v>
      </c>
      <c r="E18620" s="4" t="s">
        <v>58</v>
      </c>
      <c r="F18620" s="4" t="s">
        <v>90</v>
      </c>
      <c r="G18620">
        <v>10845.07</v>
      </c>
      <c r="H18620" s="4" t="s">
        <v>27</v>
      </c>
      <c r="I18620" s="4" t="s">
        <v>18</v>
      </c>
      <c r="J18620" s="4" t="s">
        <v>139</v>
      </c>
      <c r="K18620">
        <v>58462.98</v>
      </c>
      <c r="L18620">
        <v>19282.75</v>
      </c>
      <c r="M18620" s="4" t="s">
        <v>65</v>
      </c>
      <c r="N18620" s="4" t="s">
        <v>20299</v>
      </c>
    </row>
    <row r="18621" spans="1:14" x14ac:dyDescent="0.35">
      <c r="A18621" s="4" t="s">
        <v>18902</v>
      </c>
      <c r="B18621" s="5">
        <v>45082</v>
      </c>
      <c r="C18621" s="4" t="s">
        <v>931</v>
      </c>
      <c r="D18621" s="4" t="s">
        <v>16</v>
      </c>
      <c r="E18621" s="4" t="s">
        <v>25</v>
      </c>
      <c r="F18621" s="4" t="s">
        <v>129</v>
      </c>
      <c r="G18621">
        <v>7351.73</v>
      </c>
      <c r="H18621" s="4" t="s">
        <v>19</v>
      </c>
      <c r="I18621" s="4" t="s">
        <v>20</v>
      </c>
      <c r="J18621" s="4" t="s">
        <v>79</v>
      </c>
      <c r="K18621">
        <v>40477.870000000003</v>
      </c>
      <c r="L18621">
        <v>178694.46</v>
      </c>
      <c r="M18621" s="4" t="s">
        <v>22</v>
      </c>
      <c r="N18621" s="4" t="s">
        <v>20294</v>
      </c>
    </row>
    <row r="18622" spans="1:14" x14ac:dyDescent="0.35">
      <c r="A18622" s="4" t="s">
        <v>18903</v>
      </c>
      <c r="B18622" s="5">
        <v>45066</v>
      </c>
      <c r="C18622" s="4" t="s">
        <v>104</v>
      </c>
      <c r="D18622" s="4" t="s">
        <v>16</v>
      </c>
      <c r="E18622" s="4" t="s">
        <v>25</v>
      </c>
      <c r="F18622" s="4" t="s">
        <v>90</v>
      </c>
      <c r="G18622">
        <v>2490.21</v>
      </c>
      <c r="H18622" s="4" t="s">
        <v>27</v>
      </c>
      <c r="I18622" s="4" t="s">
        <v>54</v>
      </c>
      <c r="J18622" s="4" t="s">
        <v>114</v>
      </c>
      <c r="K18622">
        <v>40056.85</v>
      </c>
      <c r="L18622">
        <v>291481.05</v>
      </c>
      <c r="M18622" s="4" t="s">
        <v>102</v>
      </c>
      <c r="N18622" s="4" t="s">
        <v>102</v>
      </c>
    </row>
    <row r="18623" spans="1:14" x14ac:dyDescent="0.35">
      <c r="A18623" s="4" t="s">
        <v>18904</v>
      </c>
      <c r="B18623" s="5">
        <v>44971</v>
      </c>
      <c r="C18623" s="4" t="s">
        <v>104</v>
      </c>
      <c r="D18623" s="4" t="s">
        <v>16</v>
      </c>
      <c r="E18623" s="4" t="s">
        <v>46</v>
      </c>
      <c r="F18623" s="4" t="s">
        <v>74</v>
      </c>
      <c r="G18623">
        <v>12964.87</v>
      </c>
      <c r="H18623" s="4" t="s">
        <v>19</v>
      </c>
      <c r="I18623" s="4" t="s">
        <v>20</v>
      </c>
      <c r="J18623" s="4" t="s">
        <v>98</v>
      </c>
      <c r="K18623">
        <v>50002</v>
      </c>
      <c r="L18623">
        <v>374537.46</v>
      </c>
      <c r="M18623" s="4" t="s">
        <v>71</v>
      </c>
      <c r="N18623" s="4" t="s">
        <v>20300</v>
      </c>
    </row>
    <row r="18624" spans="1:14" x14ac:dyDescent="0.35">
      <c r="A18624" s="4" t="s">
        <v>18905</v>
      </c>
      <c r="B18624" s="5">
        <v>45080</v>
      </c>
      <c r="C18624" s="4" t="s">
        <v>238</v>
      </c>
      <c r="D18624" s="4" t="s">
        <v>39</v>
      </c>
      <c r="E18624" s="4" t="s">
        <v>334</v>
      </c>
      <c r="F18624" s="4" t="s">
        <v>74</v>
      </c>
      <c r="G18624">
        <v>9927.9599999999991</v>
      </c>
      <c r="H18624" s="4" t="s">
        <v>95</v>
      </c>
      <c r="I18624" s="4" t="s">
        <v>34</v>
      </c>
      <c r="J18624" s="4" t="s">
        <v>21</v>
      </c>
      <c r="K18624">
        <v>52092.19</v>
      </c>
      <c r="L18624">
        <v>261068.7</v>
      </c>
      <c r="M18624" s="4" t="s">
        <v>22</v>
      </c>
      <c r="N18624" s="4" t="s">
        <v>20294</v>
      </c>
    </row>
    <row r="18625" spans="1:14" x14ac:dyDescent="0.35">
      <c r="A18625" s="4" t="s">
        <v>18906</v>
      </c>
      <c r="B18625" s="5">
        <v>44933</v>
      </c>
      <c r="C18625" s="4" t="s">
        <v>511</v>
      </c>
      <c r="D18625" s="4" t="s">
        <v>62</v>
      </c>
      <c r="E18625" s="4" t="s">
        <v>82</v>
      </c>
      <c r="F18625" s="4" t="s">
        <v>64</v>
      </c>
      <c r="G18625">
        <v>54825.98</v>
      </c>
      <c r="H18625" s="4" t="s">
        <v>48</v>
      </c>
      <c r="I18625" s="4" t="s">
        <v>49</v>
      </c>
      <c r="J18625" s="4" t="s">
        <v>21</v>
      </c>
      <c r="K18625">
        <v>40217.15</v>
      </c>
      <c r="L18625">
        <v>490110.59</v>
      </c>
      <c r="M18625" s="4" t="s">
        <v>43</v>
      </c>
      <c r="N18625" s="4" t="s">
        <v>20297</v>
      </c>
    </row>
    <row r="18626" spans="1:14" x14ac:dyDescent="0.35">
      <c r="A18626" s="4" t="s">
        <v>18907</v>
      </c>
      <c r="B18626" s="5">
        <v>45055</v>
      </c>
      <c r="C18626" s="4" t="s">
        <v>230</v>
      </c>
      <c r="D18626" s="4" t="s">
        <v>16</v>
      </c>
      <c r="E18626" s="4" t="s">
        <v>150</v>
      </c>
      <c r="F18626" s="4" t="s">
        <v>18</v>
      </c>
      <c r="G18626">
        <v>11167.75</v>
      </c>
      <c r="H18626" s="4" t="s">
        <v>19</v>
      </c>
      <c r="I18626" s="4" t="s">
        <v>49</v>
      </c>
      <c r="J18626" s="4" t="s">
        <v>55</v>
      </c>
      <c r="K18626">
        <v>51005.74</v>
      </c>
      <c r="L18626">
        <v>92404.3</v>
      </c>
      <c r="M18626" s="4" t="s">
        <v>102</v>
      </c>
      <c r="N18626" s="4" t="s">
        <v>102</v>
      </c>
    </row>
    <row r="18627" spans="1:14" x14ac:dyDescent="0.35">
      <c r="A18627" s="4" t="s">
        <v>18908</v>
      </c>
      <c r="B18627" s="5">
        <v>44950</v>
      </c>
      <c r="C18627" s="4" t="s">
        <v>677</v>
      </c>
      <c r="D18627" s="4" t="s">
        <v>16</v>
      </c>
      <c r="E18627" s="4" t="s">
        <v>58</v>
      </c>
      <c r="F18627" s="4" t="s">
        <v>152</v>
      </c>
      <c r="G18627">
        <v>9762.76</v>
      </c>
      <c r="H18627" s="4" t="s">
        <v>48</v>
      </c>
      <c r="I18627" s="4" t="s">
        <v>49</v>
      </c>
      <c r="J18627" s="4" t="s">
        <v>28</v>
      </c>
      <c r="K18627">
        <v>61381.18</v>
      </c>
      <c r="L18627">
        <v>85868.6</v>
      </c>
      <c r="M18627" s="4" t="s">
        <v>43</v>
      </c>
      <c r="N18627" s="4" t="s">
        <v>20297</v>
      </c>
    </row>
    <row r="18628" spans="1:14" x14ac:dyDescent="0.35">
      <c r="A18628" s="4" t="s">
        <v>18909</v>
      </c>
      <c r="B18628" s="5">
        <v>44995</v>
      </c>
      <c r="C18628" s="4" t="s">
        <v>295</v>
      </c>
      <c r="D18628" s="4" t="s">
        <v>16</v>
      </c>
      <c r="E18628" s="4" t="s">
        <v>46</v>
      </c>
      <c r="F18628" s="4" t="s">
        <v>85</v>
      </c>
      <c r="G18628">
        <v>10665.87</v>
      </c>
      <c r="H18628" s="4" t="s">
        <v>48</v>
      </c>
      <c r="I18628" s="4" t="s">
        <v>18</v>
      </c>
      <c r="J18628" s="4" t="s">
        <v>21</v>
      </c>
      <c r="K18628">
        <v>32408.17</v>
      </c>
      <c r="L18628">
        <v>348435.51</v>
      </c>
      <c r="M18628" s="4" t="s">
        <v>29</v>
      </c>
      <c r="N18628" s="4" t="s">
        <v>20295</v>
      </c>
    </row>
    <row r="18629" spans="1:14" x14ac:dyDescent="0.35">
      <c r="A18629" s="4" t="s">
        <v>18910</v>
      </c>
      <c r="B18629" s="5">
        <v>45116</v>
      </c>
      <c r="C18629" s="4" t="s">
        <v>289</v>
      </c>
      <c r="D18629" s="4" t="s">
        <v>16</v>
      </c>
      <c r="E18629" s="4" t="s">
        <v>52</v>
      </c>
      <c r="F18629" s="4" t="s">
        <v>107</v>
      </c>
      <c r="G18629">
        <v>10916.2</v>
      </c>
      <c r="H18629" s="4" t="s">
        <v>19</v>
      </c>
      <c r="I18629" s="4" t="s">
        <v>18</v>
      </c>
      <c r="J18629" s="4" t="s">
        <v>120</v>
      </c>
      <c r="K18629">
        <v>32969.43</v>
      </c>
      <c r="L18629">
        <v>29099.07</v>
      </c>
      <c r="M18629" s="4" t="s">
        <v>36</v>
      </c>
      <c r="N18629" s="4" t="s">
        <v>20296</v>
      </c>
    </row>
    <row r="18630" spans="1:14" x14ac:dyDescent="0.35">
      <c r="A18630" s="4" t="s">
        <v>18911</v>
      </c>
      <c r="B18630" s="5">
        <v>44953</v>
      </c>
      <c r="C18630" s="4" t="s">
        <v>191</v>
      </c>
      <c r="D18630" s="4" t="s">
        <v>16</v>
      </c>
      <c r="E18630" s="4" t="s">
        <v>70</v>
      </c>
      <c r="F18630" s="4" t="s">
        <v>117</v>
      </c>
      <c r="G18630">
        <v>3771.17</v>
      </c>
      <c r="H18630" s="4" t="s">
        <v>48</v>
      </c>
      <c r="I18630" s="4" t="s">
        <v>34</v>
      </c>
      <c r="J18630" s="4" t="s">
        <v>139</v>
      </c>
      <c r="K18630">
        <v>41302.93</v>
      </c>
      <c r="L18630">
        <v>274297.33</v>
      </c>
      <c r="M18630" s="4" t="s">
        <v>43</v>
      </c>
      <c r="N18630" s="4" t="s">
        <v>20297</v>
      </c>
    </row>
    <row r="18631" spans="1:14" x14ac:dyDescent="0.35">
      <c r="A18631" s="4" t="s">
        <v>18912</v>
      </c>
      <c r="B18631" s="5">
        <v>45280</v>
      </c>
      <c r="C18631" s="4" t="s">
        <v>15</v>
      </c>
      <c r="D18631" s="4" t="s">
        <v>62</v>
      </c>
      <c r="E18631" s="4" t="s">
        <v>123</v>
      </c>
      <c r="F18631" s="4" t="s">
        <v>64</v>
      </c>
      <c r="G18631">
        <v>56429.69</v>
      </c>
      <c r="H18631" s="4" t="s">
        <v>19</v>
      </c>
      <c r="I18631" s="4" t="s">
        <v>49</v>
      </c>
      <c r="J18631" s="4" t="s">
        <v>35</v>
      </c>
      <c r="K18631">
        <v>51862.03</v>
      </c>
      <c r="L18631">
        <v>237946.28</v>
      </c>
      <c r="M18631" s="4" t="s">
        <v>87</v>
      </c>
      <c r="N18631" s="4" t="s">
        <v>20303</v>
      </c>
    </row>
    <row r="18632" spans="1:14" x14ac:dyDescent="0.35">
      <c r="A18632" s="4" t="s">
        <v>18913</v>
      </c>
      <c r="B18632" s="5">
        <v>44929</v>
      </c>
      <c r="C18632" s="4" t="s">
        <v>138</v>
      </c>
      <c r="D18632" s="4" t="s">
        <v>16</v>
      </c>
      <c r="E18632" s="4" t="s">
        <v>46</v>
      </c>
      <c r="F18632" s="4" t="s">
        <v>74</v>
      </c>
      <c r="G18632">
        <v>10344.74</v>
      </c>
      <c r="H18632" s="4" t="s">
        <v>19</v>
      </c>
      <c r="I18632" s="4" t="s">
        <v>18</v>
      </c>
      <c r="J18632" s="4" t="s">
        <v>120</v>
      </c>
      <c r="K18632">
        <v>55089.13</v>
      </c>
      <c r="L18632">
        <v>20110.169999999998</v>
      </c>
      <c r="M18632" s="4" t="s">
        <v>43</v>
      </c>
      <c r="N18632" s="4" t="s">
        <v>20297</v>
      </c>
    </row>
    <row r="18633" spans="1:14" x14ac:dyDescent="0.35">
      <c r="A18633" s="4" t="s">
        <v>18914</v>
      </c>
      <c r="B18633" s="5">
        <v>45092</v>
      </c>
      <c r="C18633" s="4" t="s">
        <v>1006</v>
      </c>
      <c r="D18633" s="4" t="s">
        <v>62</v>
      </c>
      <c r="E18633" s="4" t="s">
        <v>82</v>
      </c>
      <c r="F18633" s="4" t="s">
        <v>64</v>
      </c>
      <c r="G18633">
        <v>37478.19</v>
      </c>
      <c r="H18633" s="4" t="s">
        <v>48</v>
      </c>
      <c r="I18633" s="4" t="s">
        <v>49</v>
      </c>
      <c r="J18633" s="4" t="s">
        <v>114</v>
      </c>
      <c r="K18633">
        <v>37283.82</v>
      </c>
      <c r="L18633">
        <v>390819.96</v>
      </c>
      <c r="M18633" s="4" t="s">
        <v>22</v>
      </c>
      <c r="N18633" s="4" t="s">
        <v>20294</v>
      </c>
    </row>
    <row r="18634" spans="1:14" x14ac:dyDescent="0.35">
      <c r="A18634" s="4" t="s">
        <v>18915</v>
      </c>
      <c r="B18634" s="5">
        <v>45152</v>
      </c>
      <c r="C18634" s="4" t="s">
        <v>191</v>
      </c>
      <c r="D18634" s="4" t="s">
        <v>16</v>
      </c>
      <c r="E18634" s="4" t="s">
        <v>52</v>
      </c>
      <c r="F18634" s="4" t="s">
        <v>107</v>
      </c>
      <c r="G18634">
        <v>2715.88</v>
      </c>
      <c r="H18634" s="4" t="s">
        <v>48</v>
      </c>
      <c r="I18634" s="4" t="s">
        <v>34</v>
      </c>
      <c r="J18634" s="4" t="s">
        <v>114</v>
      </c>
      <c r="K18634">
        <v>41302.93</v>
      </c>
      <c r="L18634">
        <v>271581.45</v>
      </c>
      <c r="M18634" s="4" t="s">
        <v>134</v>
      </c>
      <c r="N18634" s="4" t="s">
        <v>20304</v>
      </c>
    </row>
    <row r="18635" spans="1:14" x14ac:dyDescent="0.35">
      <c r="A18635" s="4" t="s">
        <v>18916</v>
      </c>
      <c r="B18635" s="5">
        <v>45141</v>
      </c>
      <c r="C18635" s="4" t="s">
        <v>195</v>
      </c>
      <c r="D18635" s="4" t="s">
        <v>16</v>
      </c>
      <c r="E18635" s="4" t="s">
        <v>150</v>
      </c>
      <c r="F18635" s="4" t="s">
        <v>107</v>
      </c>
      <c r="G18635">
        <v>13899.42</v>
      </c>
      <c r="H18635" s="4" t="s">
        <v>86</v>
      </c>
      <c r="I18635" s="4" t="s">
        <v>18</v>
      </c>
      <c r="J18635" s="4" t="s">
        <v>35</v>
      </c>
      <c r="K18635">
        <v>54994.26</v>
      </c>
      <c r="L18635">
        <v>421104.21</v>
      </c>
      <c r="M18635" s="4" t="s">
        <v>134</v>
      </c>
      <c r="N18635" s="4" t="s">
        <v>20304</v>
      </c>
    </row>
    <row r="18636" spans="1:14" x14ac:dyDescent="0.35">
      <c r="A18636" s="4" t="s">
        <v>18917</v>
      </c>
      <c r="B18636" s="5">
        <v>45031</v>
      </c>
      <c r="C18636" s="4" t="s">
        <v>642</v>
      </c>
      <c r="D18636" s="4" t="s">
        <v>62</v>
      </c>
      <c r="E18636" s="4" t="s">
        <v>63</v>
      </c>
      <c r="F18636" s="4" t="s">
        <v>64</v>
      </c>
      <c r="G18636">
        <v>73823.240000000005</v>
      </c>
      <c r="H18636" s="4" t="s">
        <v>86</v>
      </c>
      <c r="I18636" s="4" t="s">
        <v>34</v>
      </c>
      <c r="J18636" s="4" t="s">
        <v>21</v>
      </c>
      <c r="K18636">
        <v>54279.97</v>
      </c>
      <c r="L18636">
        <v>166969.84</v>
      </c>
      <c r="M18636" s="4" t="s">
        <v>65</v>
      </c>
      <c r="N18636" s="4" t="s">
        <v>20299</v>
      </c>
    </row>
    <row r="18637" spans="1:14" x14ac:dyDescent="0.35">
      <c r="A18637" s="4" t="s">
        <v>18918</v>
      </c>
      <c r="B18637" s="5">
        <v>45102</v>
      </c>
      <c r="C18637" s="4" t="s">
        <v>214</v>
      </c>
      <c r="D18637" s="4" t="s">
        <v>16</v>
      </c>
      <c r="E18637" s="4" t="s">
        <v>46</v>
      </c>
      <c r="F18637" s="4" t="s">
        <v>53</v>
      </c>
      <c r="G18637">
        <v>4127.8</v>
      </c>
      <c r="H18637" s="4" t="s">
        <v>95</v>
      </c>
      <c r="I18637" s="4" t="s">
        <v>18</v>
      </c>
      <c r="J18637" s="4" t="s">
        <v>21</v>
      </c>
      <c r="K18637">
        <v>59730.47</v>
      </c>
      <c r="L18637">
        <v>124106.12</v>
      </c>
      <c r="M18637" s="4" t="s">
        <v>22</v>
      </c>
      <c r="N18637" s="4" t="s">
        <v>20294</v>
      </c>
    </row>
    <row r="18638" spans="1:14" x14ac:dyDescent="0.35">
      <c r="A18638" s="4" t="s">
        <v>18919</v>
      </c>
      <c r="B18638" s="5">
        <v>45206</v>
      </c>
      <c r="C18638" s="4" t="s">
        <v>448</v>
      </c>
      <c r="D18638" s="4" t="s">
        <v>62</v>
      </c>
      <c r="E18638" s="4" t="s">
        <v>123</v>
      </c>
      <c r="F18638" s="4" t="s">
        <v>64</v>
      </c>
      <c r="G18638">
        <v>32322.62</v>
      </c>
      <c r="H18638" s="4" t="s">
        <v>27</v>
      </c>
      <c r="I18638" s="4" t="s">
        <v>54</v>
      </c>
      <c r="J18638" s="4" t="s">
        <v>139</v>
      </c>
      <c r="K18638">
        <v>32304.99</v>
      </c>
      <c r="L18638">
        <v>173521.68</v>
      </c>
      <c r="M18638" s="4" t="s">
        <v>83</v>
      </c>
      <c r="N18638" s="4" t="s">
        <v>20302</v>
      </c>
    </row>
    <row r="18639" spans="1:14" x14ac:dyDescent="0.35">
      <c r="A18639" s="4" t="s">
        <v>18920</v>
      </c>
      <c r="B18639" s="5">
        <v>45068</v>
      </c>
      <c r="C18639" s="4" t="s">
        <v>125</v>
      </c>
      <c r="D18639" s="4" t="s">
        <v>16</v>
      </c>
      <c r="E18639" s="4" t="s">
        <v>46</v>
      </c>
      <c r="F18639" s="4" t="s">
        <v>107</v>
      </c>
      <c r="G18639">
        <v>2244.04</v>
      </c>
      <c r="H18639" s="4" t="s">
        <v>19</v>
      </c>
      <c r="I18639" s="4" t="s">
        <v>49</v>
      </c>
      <c r="J18639" s="4" t="s">
        <v>114</v>
      </c>
      <c r="K18639">
        <v>62373.58</v>
      </c>
      <c r="L18639">
        <v>70384.39</v>
      </c>
      <c r="M18639" s="4" t="s">
        <v>102</v>
      </c>
      <c r="N18639" s="4" t="s">
        <v>102</v>
      </c>
    </row>
    <row r="18640" spans="1:14" x14ac:dyDescent="0.35">
      <c r="A18640" s="4" t="s">
        <v>18921</v>
      </c>
      <c r="B18640" s="5">
        <v>45144</v>
      </c>
      <c r="C18640" s="4" t="s">
        <v>141</v>
      </c>
      <c r="D18640" s="4" t="s">
        <v>16</v>
      </c>
      <c r="E18640" s="4" t="s">
        <v>32</v>
      </c>
      <c r="F18640" s="4" t="s">
        <v>33</v>
      </c>
      <c r="G18640">
        <v>3563.08</v>
      </c>
      <c r="H18640" s="4" t="s">
        <v>48</v>
      </c>
      <c r="I18640" s="4" t="s">
        <v>34</v>
      </c>
      <c r="J18640" s="4" t="s">
        <v>114</v>
      </c>
      <c r="K18640">
        <v>34620.75</v>
      </c>
      <c r="L18640">
        <v>398799.26</v>
      </c>
      <c r="M18640" s="4" t="s">
        <v>134</v>
      </c>
      <c r="N18640" s="4" t="s">
        <v>20304</v>
      </c>
    </row>
    <row r="18641" spans="1:14" x14ac:dyDescent="0.35">
      <c r="A18641" s="4" t="s">
        <v>18922</v>
      </c>
      <c r="B18641" s="5">
        <v>45127</v>
      </c>
      <c r="C18641" s="4" t="s">
        <v>675</v>
      </c>
      <c r="D18641" s="4" t="s">
        <v>16</v>
      </c>
      <c r="E18641" s="4" t="s">
        <v>52</v>
      </c>
      <c r="F18641" s="4" t="s">
        <v>41</v>
      </c>
      <c r="G18641">
        <v>2803.82</v>
      </c>
      <c r="H18641" s="4" t="s">
        <v>95</v>
      </c>
      <c r="I18641" s="4" t="s">
        <v>18</v>
      </c>
      <c r="J18641" s="4" t="s">
        <v>55</v>
      </c>
      <c r="K18641">
        <v>35816.49</v>
      </c>
      <c r="L18641">
        <v>74431.31</v>
      </c>
      <c r="M18641" s="4" t="s">
        <v>36</v>
      </c>
      <c r="N18641" s="4" t="s">
        <v>20296</v>
      </c>
    </row>
    <row r="18642" spans="1:14" x14ac:dyDescent="0.35">
      <c r="A18642" s="4" t="s">
        <v>18923</v>
      </c>
      <c r="B18642" s="5">
        <v>44995</v>
      </c>
      <c r="C18642" s="4" t="s">
        <v>271</v>
      </c>
      <c r="D18642" s="4" t="s">
        <v>39</v>
      </c>
      <c r="E18642" s="4" t="s">
        <v>162</v>
      </c>
      <c r="F18642" s="4" t="s">
        <v>117</v>
      </c>
      <c r="G18642">
        <v>16195.75</v>
      </c>
      <c r="H18642" s="4" t="s">
        <v>86</v>
      </c>
      <c r="I18642" s="4" t="s">
        <v>54</v>
      </c>
      <c r="J18642" s="4" t="s">
        <v>35</v>
      </c>
      <c r="K18642">
        <v>52881.69</v>
      </c>
      <c r="L18642">
        <v>262221.5</v>
      </c>
      <c r="M18642" s="4" t="s">
        <v>29</v>
      </c>
      <c r="N18642" s="4" t="s">
        <v>20295</v>
      </c>
    </row>
    <row r="18643" spans="1:14" x14ac:dyDescent="0.35">
      <c r="A18643" s="4" t="s">
        <v>18924</v>
      </c>
      <c r="B18643" s="5">
        <v>45150</v>
      </c>
      <c r="C18643" s="4" t="s">
        <v>106</v>
      </c>
      <c r="D18643" s="4" t="s">
        <v>16</v>
      </c>
      <c r="E18643" s="4" t="s">
        <v>52</v>
      </c>
      <c r="F18643" s="4" t="s">
        <v>85</v>
      </c>
      <c r="G18643">
        <v>6123.12</v>
      </c>
      <c r="H18643" s="4" t="s">
        <v>86</v>
      </c>
      <c r="I18643" s="4" t="s">
        <v>18</v>
      </c>
      <c r="J18643" s="4" t="s">
        <v>42</v>
      </c>
      <c r="K18643">
        <v>55257.5</v>
      </c>
      <c r="L18643">
        <v>386753.36</v>
      </c>
      <c r="M18643" s="4" t="s">
        <v>134</v>
      </c>
      <c r="N18643" s="4" t="s">
        <v>20304</v>
      </c>
    </row>
    <row r="18644" spans="1:14" x14ac:dyDescent="0.35">
      <c r="A18644" s="4" t="s">
        <v>18925</v>
      </c>
      <c r="B18644" s="5">
        <v>45102</v>
      </c>
      <c r="C18644" s="4" t="s">
        <v>212</v>
      </c>
      <c r="D18644" s="4" t="s">
        <v>16</v>
      </c>
      <c r="E18644" s="4" t="s">
        <v>52</v>
      </c>
      <c r="F18644" s="4" t="s">
        <v>18</v>
      </c>
      <c r="G18644">
        <v>13446.81</v>
      </c>
      <c r="H18644" s="4" t="s">
        <v>86</v>
      </c>
      <c r="I18644" s="4" t="s">
        <v>18</v>
      </c>
      <c r="J18644" s="4" t="s">
        <v>28</v>
      </c>
      <c r="K18644">
        <v>45310.55</v>
      </c>
      <c r="L18644">
        <v>460311.29</v>
      </c>
      <c r="M18644" s="4" t="s">
        <v>22</v>
      </c>
      <c r="N18644" s="4" t="s">
        <v>20294</v>
      </c>
    </row>
    <row r="18645" spans="1:14" x14ac:dyDescent="0.35">
      <c r="A18645" s="4" t="s">
        <v>18926</v>
      </c>
      <c r="B18645" s="5">
        <v>45158</v>
      </c>
      <c r="C18645" s="4" t="s">
        <v>483</v>
      </c>
      <c r="D18645" s="4" t="s">
        <v>16</v>
      </c>
      <c r="E18645" s="4" t="s">
        <v>70</v>
      </c>
      <c r="F18645" s="4" t="s">
        <v>90</v>
      </c>
      <c r="G18645">
        <v>9796.7199999999993</v>
      </c>
      <c r="H18645" s="4" t="s">
        <v>27</v>
      </c>
      <c r="I18645" s="4" t="s">
        <v>49</v>
      </c>
      <c r="J18645" s="4" t="s">
        <v>42</v>
      </c>
      <c r="K18645">
        <v>49535.02</v>
      </c>
      <c r="L18645">
        <v>263045.96999999997</v>
      </c>
      <c r="M18645" s="4" t="s">
        <v>134</v>
      </c>
      <c r="N18645" s="4" t="s">
        <v>20304</v>
      </c>
    </row>
    <row r="18646" spans="1:14" x14ac:dyDescent="0.35">
      <c r="A18646" s="4" t="s">
        <v>18927</v>
      </c>
      <c r="B18646" s="5">
        <v>45150</v>
      </c>
      <c r="C18646" s="4" t="s">
        <v>305</v>
      </c>
      <c r="D18646" s="4" t="s">
        <v>16</v>
      </c>
      <c r="E18646" s="4" t="s">
        <v>46</v>
      </c>
      <c r="F18646" s="4" t="s">
        <v>26</v>
      </c>
      <c r="G18646">
        <v>11790.68</v>
      </c>
      <c r="H18646" s="4" t="s">
        <v>48</v>
      </c>
      <c r="I18646" s="4" t="s">
        <v>18</v>
      </c>
      <c r="J18646" s="4" t="s">
        <v>55</v>
      </c>
      <c r="K18646">
        <v>60072.55</v>
      </c>
      <c r="L18646">
        <v>23991.88</v>
      </c>
      <c r="M18646" s="4" t="s">
        <v>134</v>
      </c>
      <c r="N18646" s="4" t="s">
        <v>20304</v>
      </c>
    </row>
    <row r="18647" spans="1:14" x14ac:dyDescent="0.35">
      <c r="A18647" s="4" t="s">
        <v>18928</v>
      </c>
      <c r="B18647" s="5">
        <v>45268</v>
      </c>
      <c r="C18647" s="4" t="s">
        <v>224</v>
      </c>
      <c r="D18647" s="4" t="s">
        <v>16</v>
      </c>
      <c r="E18647" s="4" t="s">
        <v>32</v>
      </c>
      <c r="F18647" s="4" t="s">
        <v>33</v>
      </c>
      <c r="G18647">
        <v>7825.12</v>
      </c>
      <c r="H18647" s="4" t="s">
        <v>27</v>
      </c>
      <c r="I18647" s="4" t="s">
        <v>20</v>
      </c>
      <c r="J18647" s="4" t="s">
        <v>114</v>
      </c>
      <c r="K18647">
        <v>50348.68</v>
      </c>
      <c r="L18647">
        <v>202089.92</v>
      </c>
      <c r="M18647" s="4" t="s">
        <v>87</v>
      </c>
      <c r="N18647" s="4" t="s">
        <v>20303</v>
      </c>
    </row>
    <row r="18648" spans="1:14" x14ac:dyDescent="0.35">
      <c r="A18648" s="4" t="s">
        <v>18929</v>
      </c>
      <c r="B18648" s="5">
        <v>44966</v>
      </c>
      <c r="C18648" s="4" t="s">
        <v>332</v>
      </c>
      <c r="D18648" s="4" t="s">
        <v>62</v>
      </c>
      <c r="E18648" s="4" t="s">
        <v>123</v>
      </c>
      <c r="F18648" s="4" t="s">
        <v>64</v>
      </c>
      <c r="G18648">
        <v>39893</v>
      </c>
      <c r="H18648" s="4" t="s">
        <v>27</v>
      </c>
      <c r="I18648" s="4" t="s">
        <v>34</v>
      </c>
      <c r="J18648" s="4" t="s">
        <v>139</v>
      </c>
      <c r="K18648">
        <v>30033.37</v>
      </c>
      <c r="L18648">
        <v>252000.4</v>
      </c>
      <c r="M18648" s="4" t="s">
        <v>71</v>
      </c>
      <c r="N18648" s="4" t="s">
        <v>20300</v>
      </c>
    </row>
    <row r="18649" spans="1:14" x14ac:dyDescent="0.35">
      <c r="A18649" s="4" t="s">
        <v>18930</v>
      </c>
      <c r="B18649" s="5">
        <v>44970</v>
      </c>
      <c r="C18649" s="4" t="s">
        <v>594</v>
      </c>
      <c r="D18649" s="4" t="s">
        <v>16</v>
      </c>
      <c r="E18649" s="4" t="s">
        <v>52</v>
      </c>
      <c r="F18649" s="4" t="s">
        <v>74</v>
      </c>
      <c r="G18649">
        <v>440.21</v>
      </c>
      <c r="H18649" s="4" t="s">
        <v>95</v>
      </c>
      <c r="I18649" s="4" t="s">
        <v>20</v>
      </c>
      <c r="J18649" s="4" t="s">
        <v>114</v>
      </c>
      <c r="K18649">
        <v>67130.990000000005</v>
      </c>
      <c r="L18649">
        <v>145643.38</v>
      </c>
      <c r="M18649" s="4" t="s">
        <v>71</v>
      </c>
      <c r="N18649" s="4" t="s">
        <v>20300</v>
      </c>
    </row>
    <row r="18650" spans="1:14" x14ac:dyDescent="0.35">
      <c r="A18650" s="4" t="s">
        <v>18931</v>
      </c>
      <c r="B18650" s="5">
        <v>45038</v>
      </c>
      <c r="C18650" s="4" t="s">
        <v>446</v>
      </c>
      <c r="D18650" s="4" t="s">
        <v>16</v>
      </c>
      <c r="E18650" s="4" t="s">
        <v>150</v>
      </c>
      <c r="F18650" s="4" t="s">
        <v>107</v>
      </c>
      <c r="G18650">
        <v>11694.3</v>
      </c>
      <c r="H18650" s="4" t="s">
        <v>27</v>
      </c>
      <c r="I18650" s="4" t="s">
        <v>34</v>
      </c>
      <c r="J18650" s="4" t="s">
        <v>120</v>
      </c>
      <c r="K18650">
        <v>63966.32</v>
      </c>
      <c r="L18650">
        <v>129496.15</v>
      </c>
      <c r="M18650" s="4" t="s">
        <v>65</v>
      </c>
      <c r="N18650" s="4" t="s">
        <v>20299</v>
      </c>
    </row>
    <row r="18651" spans="1:14" x14ac:dyDescent="0.35">
      <c r="A18651" s="4" t="s">
        <v>18932</v>
      </c>
      <c r="B18651" s="5">
        <v>45287</v>
      </c>
      <c r="C18651" s="4" t="s">
        <v>216</v>
      </c>
      <c r="D18651" s="4" t="s">
        <v>16</v>
      </c>
      <c r="E18651" s="4" t="s">
        <v>32</v>
      </c>
      <c r="F18651" s="4" t="s">
        <v>129</v>
      </c>
      <c r="G18651">
        <v>830.05</v>
      </c>
      <c r="H18651" s="4" t="s">
        <v>86</v>
      </c>
      <c r="I18651" s="4" t="s">
        <v>49</v>
      </c>
      <c r="J18651" s="4" t="s">
        <v>114</v>
      </c>
      <c r="K18651">
        <v>34490.42</v>
      </c>
      <c r="L18651">
        <v>265274.42</v>
      </c>
      <c r="M18651" s="4" t="s">
        <v>87</v>
      </c>
      <c r="N18651" s="4" t="s">
        <v>20303</v>
      </c>
    </row>
    <row r="18652" spans="1:14" x14ac:dyDescent="0.35">
      <c r="A18652" s="4" t="s">
        <v>18933</v>
      </c>
      <c r="B18652" s="5">
        <v>45035</v>
      </c>
      <c r="C18652" s="4" t="s">
        <v>214</v>
      </c>
      <c r="D18652" s="4" t="s">
        <v>16</v>
      </c>
      <c r="E18652" s="4" t="s">
        <v>25</v>
      </c>
      <c r="F18652" s="4" t="s">
        <v>41</v>
      </c>
      <c r="G18652">
        <v>12108.75</v>
      </c>
      <c r="H18652" s="4" t="s">
        <v>95</v>
      </c>
      <c r="I18652" s="4" t="s">
        <v>20</v>
      </c>
      <c r="J18652" s="4" t="s">
        <v>28</v>
      </c>
      <c r="K18652">
        <v>56554.83</v>
      </c>
      <c r="L18652">
        <v>296850.07</v>
      </c>
      <c r="M18652" s="4" t="s">
        <v>65</v>
      </c>
      <c r="N18652" s="4" t="s">
        <v>20299</v>
      </c>
    </row>
    <row r="18653" spans="1:14" x14ac:dyDescent="0.35">
      <c r="A18653" s="4" t="s">
        <v>18934</v>
      </c>
      <c r="B18653" s="5">
        <v>45133</v>
      </c>
      <c r="C18653" s="4" t="s">
        <v>661</v>
      </c>
      <c r="D18653" s="4" t="s">
        <v>62</v>
      </c>
      <c r="E18653" s="4" t="s">
        <v>123</v>
      </c>
      <c r="F18653" s="4" t="s">
        <v>64</v>
      </c>
      <c r="G18653">
        <v>25279.22</v>
      </c>
      <c r="H18653" s="4" t="s">
        <v>48</v>
      </c>
      <c r="I18653" s="4" t="s">
        <v>49</v>
      </c>
      <c r="J18653" s="4" t="s">
        <v>114</v>
      </c>
      <c r="K18653">
        <v>34641.06</v>
      </c>
      <c r="L18653">
        <v>174271.86</v>
      </c>
      <c r="M18653" s="4" t="s">
        <v>36</v>
      </c>
      <c r="N18653" s="4" t="s">
        <v>20296</v>
      </c>
    </row>
    <row r="18654" spans="1:14" x14ac:dyDescent="0.35">
      <c r="A18654" s="4" t="s">
        <v>18935</v>
      </c>
      <c r="B18654" s="5">
        <v>45186</v>
      </c>
      <c r="C18654" s="4" t="s">
        <v>319</v>
      </c>
      <c r="D18654" s="4" t="s">
        <v>39</v>
      </c>
      <c r="E18654" s="4" t="s">
        <v>293</v>
      </c>
      <c r="F18654" s="4" t="s">
        <v>113</v>
      </c>
      <c r="G18654">
        <v>21136.53</v>
      </c>
      <c r="H18654" s="4" t="s">
        <v>19</v>
      </c>
      <c r="I18654" s="4" t="s">
        <v>18</v>
      </c>
      <c r="J18654" s="4" t="s">
        <v>35</v>
      </c>
      <c r="K18654">
        <v>37368.870000000003</v>
      </c>
      <c r="L18654">
        <v>50681.99</v>
      </c>
      <c r="M18654" s="4" t="s">
        <v>59</v>
      </c>
      <c r="N18654" s="4" t="s">
        <v>20298</v>
      </c>
    </row>
    <row r="18655" spans="1:14" x14ac:dyDescent="0.35">
      <c r="A18655" s="4" t="s">
        <v>18936</v>
      </c>
      <c r="B18655" s="5">
        <v>45013</v>
      </c>
      <c r="C18655" s="4" t="s">
        <v>224</v>
      </c>
      <c r="D18655" s="4" t="s">
        <v>39</v>
      </c>
      <c r="E18655" s="4" t="s">
        <v>293</v>
      </c>
      <c r="F18655" s="4" t="s">
        <v>107</v>
      </c>
      <c r="G18655">
        <v>6394.03</v>
      </c>
      <c r="H18655" s="4" t="s">
        <v>86</v>
      </c>
      <c r="I18655" s="4" t="s">
        <v>34</v>
      </c>
      <c r="J18655" s="4" t="s">
        <v>114</v>
      </c>
      <c r="K18655">
        <v>59550.48</v>
      </c>
      <c r="L18655">
        <v>195552.47</v>
      </c>
      <c r="M18655" s="4" t="s">
        <v>29</v>
      </c>
      <c r="N18655" s="4" t="s">
        <v>20295</v>
      </c>
    </row>
    <row r="18656" spans="1:14" x14ac:dyDescent="0.35">
      <c r="A18656" s="4" t="s">
        <v>18937</v>
      </c>
      <c r="B18656" s="5">
        <v>44955</v>
      </c>
      <c r="C18656" s="4" t="s">
        <v>446</v>
      </c>
      <c r="D18656" s="4" t="s">
        <v>16</v>
      </c>
      <c r="E18656" s="4" t="s">
        <v>128</v>
      </c>
      <c r="F18656" s="4" t="s">
        <v>113</v>
      </c>
      <c r="G18656">
        <v>3962.11</v>
      </c>
      <c r="H18656" s="4" t="s">
        <v>86</v>
      </c>
      <c r="I18656" s="4" t="s">
        <v>20</v>
      </c>
      <c r="J18656" s="4" t="s">
        <v>35</v>
      </c>
      <c r="K18656">
        <v>51804.84</v>
      </c>
      <c r="L18656">
        <v>233377.96</v>
      </c>
      <c r="M18656" s="4" t="s">
        <v>43</v>
      </c>
      <c r="N18656" s="4" t="s">
        <v>20297</v>
      </c>
    </row>
    <row r="18657" spans="1:14" x14ac:dyDescent="0.35">
      <c r="A18657" s="4" t="s">
        <v>18938</v>
      </c>
      <c r="B18657" s="5">
        <v>44987</v>
      </c>
      <c r="C18657" s="4" t="s">
        <v>119</v>
      </c>
      <c r="D18657" s="4" t="s">
        <v>62</v>
      </c>
      <c r="E18657" s="4" t="s">
        <v>63</v>
      </c>
      <c r="F18657" s="4" t="s">
        <v>64</v>
      </c>
      <c r="G18657">
        <v>26155.24</v>
      </c>
      <c r="H18657" s="4" t="s">
        <v>19</v>
      </c>
      <c r="I18657" s="4" t="s">
        <v>54</v>
      </c>
      <c r="J18657" s="4" t="s">
        <v>21</v>
      </c>
      <c r="K18657">
        <v>41943.34</v>
      </c>
      <c r="L18657">
        <v>208704.41</v>
      </c>
      <c r="M18657" s="4" t="s">
        <v>29</v>
      </c>
      <c r="N18657" s="4" t="s">
        <v>20295</v>
      </c>
    </row>
    <row r="18658" spans="1:14" x14ac:dyDescent="0.35">
      <c r="A18658" s="4" t="s">
        <v>18939</v>
      </c>
      <c r="B18658" s="5">
        <v>45075</v>
      </c>
      <c r="C18658" s="4" t="s">
        <v>224</v>
      </c>
      <c r="D18658" s="4" t="s">
        <v>62</v>
      </c>
      <c r="E18658" s="4" t="s">
        <v>63</v>
      </c>
      <c r="F18658" s="4" t="s">
        <v>64</v>
      </c>
      <c r="G18658">
        <v>90105.91</v>
      </c>
      <c r="H18658" s="4" t="s">
        <v>95</v>
      </c>
      <c r="I18658" s="4" t="s">
        <v>54</v>
      </c>
      <c r="J18658" s="4" t="s">
        <v>114</v>
      </c>
      <c r="K18658">
        <v>36368.379999999997</v>
      </c>
      <c r="L18658">
        <v>290115.17</v>
      </c>
      <c r="M18658" s="4" t="s">
        <v>102</v>
      </c>
      <c r="N18658" s="4" t="s">
        <v>102</v>
      </c>
    </row>
    <row r="18659" spans="1:14" x14ac:dyDescent="0.35">
      <c r="A18659" s="4" t="s">
        <v>18940</v>
      </c>
      <c r="B18659" s="5">
        <v>45095</v>
      </c>
      <c r="C18659" s="4" t="s">
        <v>154</v>
      </c>
      <c r="D18659" s="4" t="s">
        <v>16</v>
      </c>
      <c r="E18659" s="4" t="s">
        <v>128</v>
      </c>
      <c r="F18659" s="4" t="s">
        <v>168</v>
      </c>
      <c r="G18659">
        <v>158.38</v>
      </c>
      <c r="H18659" s="4" t="s">
        <v>95</v>
      </c>
      <c r="I18659" s="4" t="s">
        <v>54</v>
      </c>
      <c r="J18659" s="4" t="s">
        <v>79</v>
      </c>
      <c r="K18659">
        <v>46783.63</v>
      </c>
      <c r="L18659">
        <v>160259</v>
      </c>
      <c r="M18659" s="4" t="s">
        <v>22</v>
      </c>
      <c r="N18659" s="4" t="s">
        <v>20294</v>
      </c>
    </row>
    <row r="18660" spans="1:14" x14ac:dyDescent="0.35">
      <c r="A18660" s="4" t="s">
        <v>18941</v>
      </c>
      <c r="B18660" s="5">
        <v>45092</v>
      </c>
      <c r="C18660" s="4" t="s">
        <v>677</v>
      </c>
      <c r="D18660" s="4" t="s">
        <v>62</v>
      </c>
      <c r="E18660" s="4" t="s">
        <v>123</v>
      </c>
      <c r="F18660" s="4" t="s">
        <v>64</v>
      </c>
      <c r="G18660">
        <v>72670.880000000005</v>
      </c>
      <c r="H18660" s="4" t="s">
        <v>19</v>
      </c>
      <c r="I18660" s="4" t="s">
        <v>18</v>
      </c>
      <c r="J18660" s="4" t="s">
        <v>98</v>
      </c>
      <c r="K18660">
        <v>63472.42</v>
      </c>
      <c r="L18660">
        <v>264436.40999999997</v>
      </c>
      <c r="M18660" s="4" t="s">
        <v>22</v>
      </c>
      <c r="N18660" s="4" t="s">
        <v>20294</v>
      </c>
    </row>
    <row r="18661" spans="1:14" x14ac:dyDescent="0.35">
      <c r="A18661" s="4" t="s">
        <v>18942</v>
      </c>
      <c r="B18661" s="5">
        <v>45128</v>
      </c>
      <c r="C18661" s="4" t="s">
        <v>743</v>
      </c>
      <c r="D18661" s="4" t="s">
        <v>16</v>
      </c>
      <c r="E18661" s="4" t="s">
        <v>150</v>
      </c>
      <c r="F18661" s="4" t="s">
        <v>107</v>
      </c>
      <c r="G18661">
        <v>7189.79</v>
      </c>
      <c r="H18661" s="4" t="s">
        <v>19</v>
      </c>
      <c r="I18661" s="4" t="s">
        <v>34</v>
      </c>
      <c r="J18661" s="4" t="s">
        <v>42</v>
      </c>
      <c r="K18661">
        <v>64099.519999999997</v>
      </c>
      <c r="L18661">
        <v>98830.94</v>
      </c>
      <c r="M18661" s="4" t="s">
        <v>36</v>
      </c>
      <c r="N18661" s="4" t="s">
        <v>20296</v>
      </c>
    </row>
    <row r="18662" spans="1:14" x14ac:dyDescent="0.35">
      <c r="A18662" s="4" t="s">
        <v>18943</v>
      </c>
      <c r="B18662" s="5">
        <v>45158</v>
      </c>
      <c r="C18662" s="4" t="s">
        <v>195</v>
      </c>
      <c r="D18662" s="4" t="s">
        <v>16</v>
      </c>
      <c r="E18662" s="4" t="s">
        <v>58</v>
      </c>
      <c r="F18662" s="4" t="s">
        <v>26</v>
      </c>
      <c r="G18662">
        <v>14939</v>
      </c>
      <c r="H18662" s="4" t="s">
        <v>86</v>
      </c>
      <c r="I18662" s="4" t="s">
        <v>49</v>
      </c>
      <c r="J18662" s="4" t="s">
        <v>35</v>
      </c>
      <c r="K18662">
        <v>53573.09</v>
      </c>
      <c r="L18662">
        <v>258728.48</v>
      </c>
      <c r="M18662" s="4" t="s">
        <v>134</v>
      </c>
      <c r="N18662" s="4" t="s">
        <v>20304</v>
      </c>
    </row>
    <row r="18663" spans="1:14" x14ac:dyDescent="0.35">
      <c r="A18663" s="4" t="s">
        <v>18944</v>
      </c>
      <c r="B18663" s="5">
        <v>45263</v>
      </c>
      <c r="C18663" s="4" t="s">
        <v>97</v>
      </c>
      <c r="D18663" s="4" t="s">
        <v>16</v>
      </c>
      <c r="E18663" s="4" t="s">
        <v>25</v>
      </c>
      <c r="F18663" s="4" t="s">
        <v>47</v>
      </c>
      <c r="G18663">
        <v>12775.64</v>
      </c>
      <c r="H18663" s="4" t="s">
        <v>27</v>
      </c>
      <c r="I18663" s="4" t="s">
        <v>54</v>
      </c>
      <c r="J18663" s="4" t="s">
        <v>55</v>
      </c>
      <c r="K18663">
        <v>36658.49</v>
      </c>
      <c r="L18663">
        <v>181099.6</v>
      </c>
      <c r="M18663" s="4" t="s">
        <v>87</v>
      </c>
      <c r="N18663" s="4" t="s">
        <v>20303</v>
      </c>
    </row>
    <row r="18664" spans="1:14" x14ac:dyDescent="0.35">
      <c r="A18664" s="4" t="s">
        <v>18945</v>
      </c>
      <c r="B18664" s="5">
        <v>45080</v>
      </c>
      <c r="C18664" s="4" t="s">
        <v>249</v>
      </c>
      <c r="D18664" s="4" t="s">
        <v>16</v>
      </c>
      <c r="E18664" s="4" t="s">
        <v>52</v>
      </c>
      <c r="F18664" s="4" t="s">
        <v>113</v>
      </c>
      <c r="G18664">
        <v>12682.22</v>
      </c>
      <c r="H18664" s="4" t="s">
        <v>86</v>
      </c>
      <c r="I18664" s="4" t="s">
        <v>18</v>
      </c>
      <c r="J18664" s="4" t="s">
        <v>114</v>
      </c>
      <c r="K18664">
        <v>55513.8</v>
      </c>
      <c r="L18664">
        <v>205636.58</v>
      </c>
      <c r="M18664" s="4" t="s">
        <v>22</v>
      </c>
      <c r="N18664" s="4" t="s">
        <v>20294</v>
      </c>
    </row>
    <row r="18665" spans="1:14" x14ac:dyDescent="0.35">
      <c r="A18665" s="4" t="s">
        <v>18946</v>
      </c>
      <c r="B18665" s="5">
        <v>45077</v>
      </c>
      <c r="C18665" s="4" t="s">
        <v>1169</v>
      </c>
      <c r="D18665" s="4" t="s">
        <v>16</v>
      </c>
      <c r="E18665" s="4" t="s">
        <v>46</v>
      </c>
      <c r="F18665" s="4" t="s">
        <v>85</v>
      </c>
      <c r="G18665">
        <v>12757.66</v>
      </c>
      <c r="H18665" s="4" t="s">
        <v>95</v>
      </c>
      <c r="I18665" s="4" t="s">
        <v>20</v>
      </c>
      <c r="J18665" s="4" t="s">
        <v>42</v>
      </c>
      <c r="K18665">
        <v>37392.400000000001</v>
      </c>
      <c r="L18665">
        <v>226770.17</v>
      </c>
      <c r="M18665" s="4" t="s">
        <v>102</v>
      </c>
      <c r="N18665" s="4" t="s">
        <v>102</v>
      </c>
    </row>
    <row r="18666" spans="1:14" x14ac:dyDescent="0.35">
      <c r="A18666" s="4" t="s">
        <v>18947</v>
      </c>
      <c r="B18666" s="5">
        <v>45282</v>
      </c>
      <c r="C18666" s="4" t="s">
        <v>159</v>
      </c>
      <c r="D18666" s="4" t="s">
        <v>16</v>
      </c>
      <c r="E18666" s="4" t="s">
        <v>150</v>
      </c>
      <c r="F18666" s="4" t="s">
        <v>107</v>
      </c>
      <c r="G18666">
        <v>2370.7600000000002</v>
      </c>
      <c r="H18666" s="4" t="s">
        <v>27</v>
      </c>
      <c r="I18666" s="4" t="s">
        <v>18</v>
      </c>
      <c r="J18666" s="4" t="s">
        <v>28</v>
      </c>
      <c r="K18666">
        <v>49002.03</v>
      </c>
      <c r="L18666">
        <v>351080.75</v>
      </c>
      <c r="M18666" s="4" t="s">
        <v>87</v>
      </c>
      <c r="N18666" s="4" t="s">
        <v>20303</v>
      </c>
    </row>
    <row r="18667" spans="1:14" x14ac:dyDescent="0.35">
      <c r="A18667" s="4" t="s">
        <v>18948</v>
      </c>
      <c r="B18667" s="5">
        <v>45279</v>
      </c>
      <c r="C18667" s="4" t="s">
        <v>145</v>
      </c>
      <c r="D18667" s="4" t="s">
        <v>16</v>
      </c>
      <c r="E18667" s="4" t="s">
        <v>17</v>
      </c>
      <c r="F18667" s="4" t="s">
        <v>26</v>
      </c>
      <c r="G18667">
        <v>5588.97</v>
      </c>
      <c r="H18667" s="4" t="s">
        <v>19</v>
      </c>
      <c r="I18667" s="4" t="s">
        <v>54</v>
      </c>
      <c r="J18667" s="4" t="s">
        <v>28</v>
      </c>
      <c r="K18667">
        <v>64113.02</v>
      </c>
      <c r="L18667">
        <v>163399.20000000001</v>
      </c>
      <c r="M18667" s="4" t="s">
        <v>87</v>
      </c>
      <c r="N18667" s="4" t="s">
        <v>20303</v>
      </c>
    </row>
    <row r="18668" spans="1:14" x14ac:dyDescent="0.35">
      <c r="A18668" s="4" t="s">
        <v>18949</v>
      </c>
      <c r="B18668" s="5">
        <v>45081</v>
      </c>
      <c r="C18668" s="4" t="s">
        <v>197</v>
      </c>
      <c r="D18668" s="4" t="s">
        <v>62</v>
      </c>
      <c r="E18668" s="4" t="s">
        <v>63</v>
      </c>
      <c r="F18668" s="4" t="s">
        <v>64</v>
      </c>
      <c r="G18668">
        <v>35573.360000000001</v>
      </c>
      <c r="H18668" s="4" t="s">
        <v>27</v>
      </c>
      <c r="I18668" s="4" t="s">
        <v>34</v>
      </c>
      <c r="J18668" s="4" t="s">
        <v>35</v>
      </c>
      <c r="K18668">
        <v>40207.5</v>
      </c>
      <c r="L18668">
        <v>19855.189999999999</v>
      </c>
      <c r="M18668" s="4" t="s">
        <v>22</v>
      </c>
      <c r="N18668" s="4" t="s">
        <v>20294</v>
      </c>
    </row>
    <row r="18669" spans="1:14" x14ac:dyDescent="0.35">
      <c r="A18669" s="4" t="s">
        <v>18950</v>
      </c>
      <c r="B18669" s="5">
        <v>45205</v>
      </c>
      <c r="C18669" s="4" t="s">
        <v>535</v>
      </c>
      <c r="D18669" s="4" t="s">
        <v>16</v>
      </c>
      <c r="E18669" s="4" t="s">
        <v>52</v>
      </c>
      <c r="F18669" s="4" t="s">
        <v>26</v>
      </c>
      <c r="G18669">
        <v>2288.69</v>
      </c>
      <c r="H18669" s="4" t="s">
        <v>86</v>
      </c>
      <c r="I18669" s="4" t="s">
        <v>18</v>
      </c>
      <c r="J18669" s="4" t="s">
        <v>42</v>
      </c>
      <c r="K18669">
        <v>61063.32</v>
      </c>
      <c r="L18669">
        <v>297991.15999999997</v>
      </c>
      <c r="M18669" s="4" t="s">
        <v>83</v>
      </c>
      <c r="N18669" s="4" t="s">
        <v>20302</v>
      </c>
    </row>
    <row r="18670" spans="1:14" x14ac:dyDescent="0.35">
      <c r="A18670" s="4" t="s">
        <v>18951</v>
      </c>
      <c r="B18670" s="5">
        <v>45222</v>
      </c>
      <c r="C18670" s="4" t="s">
        <v>488</v>
      </c>
      <c r="D18670" s="4" t="s">
        <v>62</v>
      </c>
      <c r="E18670" s="4" t="s">
        <v>78</v>
      </c>
      <c r="F18670" s="4" t="s">
        <v>64</v>
      </c>
      <c r="G18670">
        <v>38114.71</v>
      </c>
      <c r="H18670" s="4" t="s">
        <v>86</v>
      </c>
      <c r="I18670" s="4" t="s">
        <v>49</v>
      </c>
      <c r="J18670" s="4" t="s">
        <v>139</v>
      </c>
      <c r="K18670">
        <v>65634.14</v>
      </c>
      <c r="L18670">
        <v>287888.77</v>
      </c>
      <c r="M18670" s="4" t="s">
        <v>83</v>
      </c>
      <c r="N18670" s="4" t="s">
        <v>20302</v>
      </c>
    </row>
    <row r="18671" spans="1:14" x14ac:dyDescent="0.35">
      <c r="A18671" s="4" t="s">
        <v>18952</v>
      </c>
      <c r="B18671" s="5">
        <v>45255</v>
      </c>
      <c r="C18671" s="4" t="s">
        <v>207</v>
      </c>
      <c r="D18671" s="4" t="s">
        <v>16</v>
      </c>
      <c r="E18671" s="4" t="s">
        <v>25</v>
      </c>
      <c r="F18671" s="4" t="s">
        <v>117</v>
      </c>
      <c r="G18671">
        <v>10122.870000000001</v>
      </c>
      <c r="H18671" s="4" t="s">
        <v>95</v>
      </c>
      <c r="I18671" s="4" t="s">
        <v>20</v>
      </c>
      <c r="J18671" s="4" t="s">
        <v>98</v>
      </c>
      <c r="K18671">
        <v>39940.67</v>
      </c>
      <c r="L18671">
        <v>203943.47</v>
      </c>
      <c r="M18671" s="4" t="s">
        <v>75</v>
      </c>
      <c r="N18671" s="4" t="s">
        <v>20301</v>
      </c>
    </row>
    <row r="18672" spans="1:14" x14ac:dyDescent="0.35">
      <c r="A18672" s="4" t="s">
        <v>18953</v>
      </c>
      <c r="B18672" s="5">
        <v>45116</v>
      </c>
      <c r="C18672" s="4" t="s">
        <v>1043</v>
      </c>
      <c r="D18672" s="4" t="s">
        <v>62</v>
      </c>
      <c r="E18672" s="4" t="s">
        <v>82</v>
      </c>
      <c r="F18672" s="4" t="s">
        <v>64</v>
      </c>
      <c r="G18672">
        <v>50246.71</v>
      </c>
      <c r="H18672" s="4" t="s">
        <v>95</v>
      </c>
      <c r="I18672" s="4" t="s">
        <v>49</v>
      </c>
      <c r="J18672" s="4" t="s">
        <v>98</v>
      </c>
      <c r="K18672">
        <v>34515.919999999998</v>
      </c>
      <c r="L18672">
        <v>305549.45</v>
      </c>
      <c r="M18672" s="4" t="s">
        <v>36</v>
      </c>
      <c r="N18672" s="4" t="s">
        <v>20296</v>
      </c>
    </row>
    <row r="18673" spans="1:14" x14ac:dyDescent="0.35">
      <c r="A18673" s="4" t="s">
        <v>18954</v>
      </c>
      <c r="B18673" s="5">
        <v>45078</v>
      </c>
      <c r="C18673" s="4" t="s">
        <v>696</v>
      </c>
      <c r="D18673" s="4" t="s">
        <v>16</v>
      </c>
      <c r="E18673" s="4" t="s">
        <v>128</v>
      </c>
      <c r="F18673" s="4" t="s">
        <v>113</v>
      </c>
      <c r="G18673">
        <v>11297.9</v>
      </c>
      <c r="H18673" s="4" t="s">
        <v>27</v>
      </c>
      <c r="I18673" s="4" t="s">
        <v>49</v>
      </c>
      <c r="J18673" s="4" t="s">
        <v>98</v>
      </c>
      <c r="K18673">
        <v>39657.25</v>
      </c>
      <c r="L18673">
        <v>315907.03999999998</v>
      </c>
      <c r="M18673" s="4" t="s">
        <v>22</v>
      </c>
      <c r="N18673" s="4" t="s">
        <v>20294</v>
      </c>
    </row>
    <row r="18674" spans="1:14" x14ac:dyDescent="0.35">
      <c r="A18674" s="4" t="s">
        <v>18955</v>
      </c>
      <c r="B18674" s="5">
        <v>45091</v>
      </c>
      <c r="C18674" s="4" t="s">
        <v>360</v>
      </c>
      <c r="D18674" s="4" t="s">
        <v>16</v>
      </c>
      <c r="E18674" s="4" t="s">
        <v>128</v>
      </c>
      <c r="F18674" s="4" t="s">
        <v>85</v>
      </c>
      <c r="G18674">
        <v>11452.38</v>
      </c>
      <c r="H18674" s="4" t="s">
        <v>86</v>
      </c>
      <c r="I18674" s="4" t="s">
        <v>49</v>
      </c>
      <c r="J18674" s="4" t="s">
        <v>28</v>
      </c>
      <c r="K18674">
        <v>42881.83</v>
      </c>
      <c r="L18674">
        <v>177937.89</v>
      </c>
      <c r="M18674" s="4" t="s">
        <v>22</v>
      </c>
      <c r="N18674" s="4" t="s">
        <v>20294</v>
      </c>
    </row>
    <row r="18675" spans="1:14" x14ac:dyDescent="0.35">
      <c r="A18675" s="4" t="s">
        <v>18956</v>
      </c>
      <c r="B18675" s="5">
        <v>45116</v>
      </c>
      <c r="C18675" s="4" t="s">
        <v>77</v>
      </c>
      <c r="D18675" s="4" t="s">
        <v>16</v>
      </c>
      <c r="E18675" s="4" t="s">
        <v>128</v>
      </c>
      <c r="F18675" s="4" t="s">
        <v>107</v>
      </c>
      <c r="G18675">
        <v>6916.9</v>
      </c>
      <c r="H18675" s="4" t="s">
        <v>19</v>
      </c>
      <c r="I18675" s="4" t="s">
        <v>20</v>
      </c>
      <c r="J18675" s="4" t="s">
        <v>35</v>
      </c>
      <c r="K18675">
        <v>57657.26</v>
      </c>
      <c r="L18675">
        <v>155298.84</v>
      </c>
      <c r="M18675" s="4" t="s">
        <v>36</v>
      </c>
      <c r="N18675" s="4" t="s">
        <v>20296</v>
      </c>
    </row>
    <row r="18676" spans="1:14" x14ac:dyDescent="0.35">
      <c r="A18676" s="4" t="s">
        <v>18957</v>
      </c>
      <c r="B18676" s="5">
        <v>44994</v>
      </c>
      <c r="C18676" s="4" t="s">
        <v>352</v>
      </c>
      <c r="D18676" s="4" t="s">
        <v>16</v>
      </c>
      <c r="E18676" s="4" t="s">
        <v>46</v>
      </c>
      <c r="F18676" s="4" t="s">
        <v>85</v>
      </c>
      <c r="G18676">
        <v>7040.4</v>
      </c>
      <c r="H18676" s="4" t="s">
        <v>19</v>
      </c>
      <c r="I18676" s="4" t="s">
        <v>49</v>
      </c>
      <c r="J18676" s="4" t="s">
        <v>139</v>
      </c>
      <c r="K18676">
        <v>56621.91</v>
      </c>
      <c r="L18676">
        <v>445513.96</v>
      </c>
      <c r="M18676" s="4" t="s">
        <v>29</v>
      </c>
      <c r="N18676" s="4" t="s">
        <v>20295</v>
      </c>
    </row>
    <row r="18677" spans="1:14" x14ac:dyDescent="0.35">
      <c r="A18677" s="4" t="s">
        <v>18958</v>
      </c>
      <c r="B18677" s="5">
        <v>44973</v>
      </c>
      <c r="C18677" s="4" t="s">
        <v>69</v>
      </c>
      <c r="D18677" s="4" t="s">
        <v>16</v>
      </c>
      <c r="E18677" s="4" t="s">
        <v>58</v>
      </c>
      <c r="F18677" s="4" t="s">
        <v>33</v>
      </c>
      <c r="G18677">
        <v>14167.15</v>
      </c>
      <c r="H18677" s="4" t="s">
        <v>48</v>
      </c>
      <c r="I18677" s="4" t="s">
        <v>49</v>
      </c>
      <c r="J18677" s="4" t="s">
        <v>139</v>
      </c>
      <c r="K18677">
        <v>42424.5</v>
      </c>
      <c r="L18677">
        <v>311211.28999999998</v>
      </c>
      <c r="M18677" s="4" t="s">
        <v>71</v>
      </c>
      <c r="N18677" s="4" t="s">
        <v>20300</v>
      </c>
    </row>
    <row r="18678" spans="1:14" x14ac:dyDescent="0.35">
      <c r="A18678" s="4" t="s">
        <v>18959</v>
      </c>
      <c r="B18678" s="5">
        <v>44972</v>
      </c>
      <c r="C18678" s="4" t="s">
        <v>173</v>
      </c>
      <c r="D18678" s="4" t="s">
        <v>16</v>
      </c>
      <c r="E18678" s="4" t="s">
        <v>150</v>
      </c>
      <c r="F18678" s="4" t="s">
        <v>152</v>
      </c>
      <c r="G18678">
        <v>3666.05</v>
      </c>
      <c r="H18678" s="4" t="s">
        <v>48</v>
      </c>
      <c r="I18678" s="4" t="s">
        <v>20</v>
      </c>
      <c r="J18678" s="4" t="s">
        <v>21</v>
      </c>
      <c r="K18678">
        <v>40857.57</v>
      </c>
      <c r="L18678">
        <v>121308.1</v>
      </c>
      <c r="M18678" s="4" t="s">
        <v>71</v>
      </c>
      <c r="N18678" s="4" t="s">
        <v>20300</v>
      </c>
    </row>
    <row r="18679" spans="1:14" x14ac:dyDescent="0.35">
      <c r="A18679" s="4" t="s">
        <v>18960</v>
      </c>
      <c r="B18679" s="5">
        <v>45249</v>
      </c>
      <c r="C18679" s="4" t="s">
        <v>305</v>
      </c>
      <c r="D18679" s="4" t="s">
        <v>16</v>
      </c>
      <c r="E18679" s="4" t="s">
        <v>70</v>
      </c>
      <c r="F18679" s="4" t="s">
        <v>152</v>
      </c>
      <c r="G18679">
        <v>14251.23</v>
      </c>
      <c r="H18679" s="4" t="s">
        <v>27</v>
      </c>
      <c r="I18679" s="4" t="s">
        <v>54</v>
      </c>
      <c r="J18679" s="4" t="s">
        <v>28</v>
      </c>
      <c r="K18679">
        <v>40500.78</v>
      </c>
      <c r="L18679">
        <v>298636.87</v>
      </c>
      <c r="M18679" s="4" t="s">
        <v>75</v>
      </c>
      <c r="N18679" s="4" t="s">
        <v>20301</v>
      </c>
    </row>
    <row r="18680" spans="1:14" x14ac:dyDescent="0.35">
      <c r="A18680" s="4" t="s">
        <v>18961</v>
      </c>
      <c r="B18680" s="5">
        <v>44953</v>
      </c>
      <c r="C18680" s="4" t="s">
        <v>197</v>
      </c>
      <c r="D18680" s="4" t="s">
        <v>16</v>
      </c>
      <c r="E18680" s="4" t="s">
        <v>46</v>
      </c>
      <c r="F18680" s="4" t="s">
        <v>168</v>
      </c>
      <c r="G18680">
        <v>13530.58</v>
      </c>
      <c r="H18680" s="4" t="s">
        <v>95</v>
      </c>
      <c r="I18680" s="4" t="s">
        <v>54</v>
      </c>
      <c r="J18680" s="4" t="s">
        <v>139</v>
      </c>
      <c r="K18680">
        <v>50942.53</v>
      </c>
      <c r="L18680">
        <v>119846.06</v>
      </c>
      <c r="M18680" s="4" t="s">
        <v>43</v>
      </c>
      <c r="N18680" s="4" t="s">
        <v>20297</v>
      </c>
    </row>
    <row r="18681" spans="1:14" x14ac:dyDescent="0.35">
      <c r="A18681" s="4" t="s">
        <v>18962</v>
      </c>
      <c r="B18681" s="5">
        <v>44942</v>
      </c>
      <c r="C18681" s="4" t="s">
        <v>133</v>
      </c>
      <c r="D18681" s="4" t="s">
        <v>16</v>
      </c>
      <c r="E18681" s="4" t="s">
        <v>128</v>
      </c>
      <c r="F18681" s="4" t="s">
        <v>74</v>
      </c>
      <c r="G18681">
        <v>2492.04</v>
      </c>
      <c r="H18681" s="4" t="s">
        <v>95</v>
      </c>
      <c r="I18681" s="4" t="s">
        <v>49</v>
      </c>
      <c r="J18681" s="4" t="s">
        <v>28</v>
      </c>
      <c r="K18681">
        <v>56254.01</v>
      </c>
      <c r="L18681">
        <v>69031.56</v>
      </c>
      <c r="M18681" s="4" t="s">
        <v>43</v>
      </c>
      <c r="N18681" s="4" t="s">
        <v>20297</v>
      </c>
    </row>
    <row r="18682" spans="1:14" x14ac:dyDescent="0.35">
      <c r="A18682" s="4" t="s">
        <v>18963</v>
      </c>
      <c r="B18682" s="5">
        <v>45055</v>
      </c>
      <c r="C18682" s="4" t="s">
        <v>171</v>
      </c>
      <c r="D18682" s="4" t="s">
        <v>16</v>
      </c>
      <c r="E18682" s="4" t="s">
        <v>128</v>
      </c>
      <c r="F18682" s="4" t="s">
        <v>129</v>
      </c>
      <c r="G18682">
        <v>14961.24</v>
      </c>
      <c r="H18682" s="4" t="s">
        <v>86</v>
      </c>
      <c r="I18682" s="4" t="s">
        <v>54</v>
      </c>
      <c r="J18682" s="4" t="s">
        <v>114</v>
      </c>
      <c r="K18682">
        <v>67053.009999999995</v>
      </c>
      <c r="L18682">
        <v>227947.6</v>
      </c>
      <c r="M18682" s="4" t="s">
        <v>102</v>
      </c>
      <c r="N18682" s="4" t="s">
        <v>102</v>
      </c>
    </row>
    <row r="18683" spans="1:14" x14ac:dyDescent="0.35">
      <c r="A18683" s="4" t="s">
        <v>18964</v>
      </c>
      <c r="B18683" s="5">
        <v>45284</v>
      </c>
      <c r="C18683" s="4" t="s">
        <v>480</v>
      </c>
      <c r="D18683" s="4" t="s">
        <v>16</v>
      </c>
      <c r="E18683" s="4" t="s">
        <v>46</v>
      </c>
      <c r="F18683" s="4" t="s">
        <v>117</v>
      </c>
      <c r="G18683">
        <v>12670.89</v>
      </c>
      <c r="H18683" s="4" t="s">
        <v>86</v>
      </c>
      <c r="I18683" s="4" t="s">
        <v>34</v>
      </c>
      <c r="J18683" s="4" t="s">
        <v>42</v>
      </c>
      <c r="K18683">
        <v>43800.36</v>
      </c>
      <c r="L18683">
        <v>-3245.33</v>
      </c>
      <c r="M18683" s="4" t="s">
        <v>87</v>
      </c>
      <c r="N18683" s="4" t="s">
        <v>20303</v>
      </c>
    </row>
    <row r="18684" spans="1:14" x14ac:dyDescent="0.35">
      <c r="A18684" s="4" t="s">
        <v>18965</v>
      </c>
      <c r="B18684" s="5">
        <v>45246</v>
      </c>
      <c r="C18684" s="4" t="s">
        <v>273</v>
      </c>
      <c r="D18684" s="4" t="s">
        <v>39</v>
      </c>
      <c r="E18684" s="4" t="s">
        <v>210</v>
      </c>
      <c r="F18684" s="4" t="s">
        <v>53</v>
      </c>
      <c r="G18684">
        <v>16527.07</v>
      </c>
      <c r="H18684" s="4" t="s">
        <v>86</v>
      </c>
      <c r="I18684" s="4" t="s">
        <v>18</v>
      </c>
      <c r="J18684" s="4" t="s">
        <v>42</v>
      </c>
      <c r="K18684">
        <v>33366.83</v>
      </c>
      <c r="L18684">
        <v>226351.83</v>
      </c>
      <c r="M18684" s="4" t="s">
        <v>75</v>
      </c>
      <c r="N18684" s="4" t="s">
        <v>20301</v>
      </c>
    </row>
    <row r="18685" spans="1:14" x14ac:dyDescent="0.35">
      <c r="A18685" s="4" t="s">
        <v>18966</v>
      </c>
      <c r="B18685" s="5">
        <v>45241</v>
      </c>
      <c r="C18685" s="4" t="s">
        <v>292</v>
      </c>
      <c r="D18685" s="4" t="s">
        <v>16</v>
      </c>
      <c r="E18685" s="4" t="s">
        <v>46</v>
      </c>
      <c r="F18685" s="4" t="s">
        <v>26</v>
      </c>
      <c r="G18685">
        <v>1869.59</v>
      </c>
      <c r="H18685" s="4" t="s">
        <v>95</v>
      </c>
      <c r="I18685" s="4" t="s">
        <v>34</v>
      </c>
      <c r="J18685" s="4" t="s">
        <v>79</v>
      </c>
      <c r="K18685">
        <v>40872.589999999997</v>
      </c>
      <c r="L18685">
        <v>216762.59</v>
      </c>
      <c r="M18685" s="4" t="s">
        <v>75</v>
      </c>
      <c r="N18685" s="4" t="s">
        <v>20301</v>
      </c>
    </row>
    <row r="18686" spans="1:14" x14ac:dyDescent="0.35">
      <c r="A18686" s="4" t="s">
        <v>18967</v>
      </c>
      <c r="B18686" s="5">
        <v>45177</v>
      </c>
      <c r="C18686" s="4" t="s">
        <v>171</v>
      </c>
      <c r="D18686" s="4" t="s">
        <v>62</v>
      </c>
      <c r="E18686" s="4" t="s">
        <v>82</v>
      </c>
      <c r="F18686" s="4" t="s">
        <v>64</v>
      </c>
      <c r="G18686">
        <v>74160.240000000005</v>
      </c>
      <c r="H18686" s="4" t="s">
        <v>95</v>
      </c>
      <c r="I18686" s="4" t="s">
        <v>54</v>
      </c>
      <c r="J18686" s="4" t="s">
        <v>28</v>
      </c>
      <c r="K18686">
        <v>67053.009999999995</v>
      </c>
      <c r="L18686">
        <v>302107.84000000003</v>
      </c>
      <c r="M18686" s="4" t="s">
        <v>59</v>
      </c>
      <c r="N18686" s="4" t="s">
        <v>20298</v>
      </c>
    </row>
    <row r="18687" spans="1:14" x14ac:dyDescent="0.35">
      <c r="A18687" s="4" t="s">
        <v>18968</v>
      </c>
      <c r="B18687" s="5">
        <v>45185</v>
      </c>
      <c r="C18687" s="4" t="s">
        <v>100</v>
      </c>
      <c r="D18687" s="4" t="s">
        <v>62</v>
      </c>
      <c r="E18687" s="4" t="s">
        <v>78</v>
      </c>
      <c r="F18687" s="4" t="s">
        <v>64</v>
      </c>
      <c r="G18687">
        <v>70179.460000000006</v>
      </c>
      <c r="H18687" s="4" t="s">
        <v>19</v>
      </c>
      <c r="I18687" s="4" t="s">
        <v>18</v>
      </c>
      <c r="J18687" s="4" t="s">
        <v>21</v>
      </c>
      <c r="K18687">
        <v>43828.55</v>
      </c>
      <c r="L18687">
        <v>148320.56</v>
      </c>
      <c r="M18687" s="4" t="s">
        <v>59</v>
      </c>
      <c r="N18687" s="4" t="s">
        <v>20298</v>
      </c>
    </row>
    <row r="18688" spans="1:14" x14ac:dyDescent="0.35">
      <c r="A18688" s="4" t="s">
        <v>18969</v>
      </c>
      <c r="B18688" s="5">
        <v>45085</v>
      </c>
      <c r="C18688" s="4" t="s">
        <v>182</v>
      </c>
      <c r="D18688" s="4" t="s">
        <v>39</v>
      </c>
      <c r="E18688" s="4" t="s">
        <v>293</v>
      </c>
      <c r="F18688" s="4" t="s">
        <v>113</v>
      </c>
      <c r="G18688">
        <v>18433.29</v>
      </c>
      <c r="H18688" s="4" t="s">
        <v>19</v>
      </c>
      <c r="I18688" s="4" t="s">
        <v>54</v>
      </c>
      <c r="J18688" s="4" t="s">
        <v>114</v>
      </c>
      <c r="K18688">
        <v>52149.49</v>
      </c>
      <c r="L18688">
        <v>339476.44</v>
      </c>
      <c r="M18688" s="4" t="s">
        <v>22</v>
      </c>
      <c r="N18688" s="4" t="s">
        <v>20294</v>
      </c>
    </row>
    <row r="18689" spans="1:14" x14ac:dyDescent="0.35">
      <c r="A18689" s="4" t="s">
        <v>18970</v>
      </c>
      <c r="B18689" s="5">
        <v>45263</v>
      </c>
      <c r="C18689" s="4" t="s">
        <v>167</v>
      </c>
      <c r="D18689" s="4" t="s">
        <v>16</v>
      </c>
      <c r="E18689" s="4" t="s">
        <v>32</v>
      </c>
      <c r="F18689" s="4" t="s">
        <v>107</v>
      </c>
      <c r="G18689">
        <v>14279.73</v>
      </c>
      <c r="H18689" s="4" t="s">
        <v>48</v>
      </c>
      <c r="I18689" s="4" t="s">
        <v>18</v>
      </c>
      <c r="J18689" s="4" t="s">
        <v>42</v>
      </c>
      <c r="K18689">
        <v>68394.95</v>
      </c>
      <c r="L18689">
        <v>129654.36</v>
      </c>
      <c r="M18689" s="4" t="s">
        <v>87</v>
      </c>
      <c r="N18689" s="4" t="s">
        <v>20303</v>
      </c>
    </row>
    <row r="18690" spans="1:14" x14ac:dyDescent="0.35">
      <c r="A18690" s="4" t="s">
        <v>18971</v>
      </c>
      <c r="B18690" s="5">
        <v>45114</v>
      </c>
      <c r="C18690" s="4" t="s">
        <v>565</v>
      </c>
      <c r="D18690" s="4" t="s">
        <v>16</v>
      </c>
      <c r="E18690" s="4" t="s">
        <v>70</v>
      </c>
      <c r="F18690" s="4" t="s">
        <v>74</v>
      </c>
      <c r="G18690">
        <v>13857.98</v>
      </c>
      <c r="H18690" s="4" t="s">
        <v>48</v>
      </c>
      <c r="I18690" s="4" t="s">
        <v>18</v>
      </c>
      <c r="J18690" s="4" t="s">
        <v>98</v>
      </c>
      <c r="K18690">
        <v>68543.91</v>
      </c>
      <c r="L18690">
        <v>244239.24</v>
      </c>
      <c r="M18690" s="4" t="s">
        <v>36</v>
      </c>
      <c r="N18690" s="4" t="s">
        <v>20296</v>
      </c>
    </row>
    <row r="18691" spans="1:14" x14ac:dyDescent="0.35">
      <c r="A18691" s="4" t="s">
        <v>18972</v>
      </c>
      <c r="B18691" s="5">
        <v>45021</v>
      </c>
      <c r="C18691" s="4" t="s">
        <v>766</v>
      </c>
      <c r="D18691" s="4" t="s">
        <v>16</v>
      </c>
      <c r="E18691" s="4" t="s">
        <v>150</v>
      </c>
      <c r="F18691" s="4" t="s">
        <v>85</v>
      </c>
      <c r="G18691">
        <v>1782.99</v>
      </c>
      <c r="H18691" s="4" t="s">
        <v>48</v>
      </c>
      <c r="I18691" s="4" t="s">
        <v>54</v>
      </c>
      <c r="J18691" s="4" t="s">
        <v>120</v>
      </c>
      <c r="K18691">
        <v>61813.5</v>
      </c>
      <c r="L18691">
        <v>449060.27</v>
      </c>
      <c r="M18691" s="4" t="s">
        <v>65</v>
      </c>
      <c r="N18691" s="4" t="s">
        <v>20299</v>
      </c>
    </row>
    <row r="18692" spans="1:14" x14ac:dyDescent="0.35">
      <c r="A18692" s="4" t="s">
        <v>18973</v>
      </c>
      <c r="B18692" s="5">
        <v>45081</v>
      </c>
      <c r="C18692" s="4" t="s">
        <v>244</v>
      </c>
      <c r="D18692" s="4" t="s">
        <v>62</v>
      </c>
      <c r="E18692" s="4" t="s">
        <v>82</v>
      </c>
      <c r="F18692" s="4" t="s">
        <v>64</v>
      </c>
      <c r="G18692">
        <v>96433.77</v>
      </c>
      <c r="H18692" s="4" t="s">
        <v>86</v>
      </c>
      <c r="I18692" s="4" t="s">
        <v>54</v>
      </c>
      <c r="J18692" s="4" t="s">
        <v>120</v>
      </c>
      <c r="K18692">
        <v>67931.039999999994</v>
      </c>
      <c r="L18692">
        <v>455093.21</v>
      </c>
      <c r="M18692" s="4" t="s">
        <v>22</v>
      </c>
      <c r="N18692" s="4" t="s">
        <v>20294</v>
      </c>
    </row>
    <row r="18693" spans="1:14" x14ac:dyDescent="0.35">
      <c r="A18693" s="4" t="s">
        <v>18974</v>
      </c>
      <c r="B18693" s="5">
        <v>44986</v>
      </c>
      <c r="C18693" s="4" t="s">
        <v>571</v>
      </c>
      <c r="D18693" s="4" t="s">
        <v>16</v>
      </c>
      <c r="E18693" s="4" t="s">
        <v>52</v>
      </c>
      <c r="F18693" s="4" t="s">
        <v>107</v>
      </c>
      <c r="G18693">
        <v>2695.38</v>
      </c>
      <c r="H18693" s="4" t="s">
        <v>86</v>
      </c>
      <c r="I18693" s="4" t="s">
        <v>34</v>
      </c>
      <c r="J18693" s="4" t="s">
        <v>55</v>
      </c>
      <c r="K18693">
        <v>67223.38</v>
      </c>
      <c r="L18693">
        <v>400292.33</v>
      </c>
      <c r="M18693" s="4" t="s">
        <v>29</v>
      </c>
      <c r="N18693" s="4" t="s">
        <v>20295</v>
      </c>
    </row>
    <row r="18694" spans="1:14" x14ac:dyDescent="0.35">
      <c r="A18694" s="4" t="s">
        <v>18975</v>
      </c>
      <c r="B18694" s="5">
        <v>45180</v>
      </c>
      <c r="C18694" s="4" t="s">
        <v>352</v>
      </c>
      <c r="D18694" s="4" t="s">
        <v>16</v>
      </c>
      <c r="E18694" s="4" t="s">
        <v>52</v>
      </c>
      <c r="F18694" s="4" t="s">
        <v>18</v>
      </c>
      <c r="G18694">
        <v>1163.53</v>
      </c>
      <c r="H18694" s="4" t="s">
        <v>86</v>
      </c>
      <c r="I18694" s="4" t="s">
        <v>18</v>
      </c>
      <c r="J18694" s="4" t="s">
        <v>139</v>
      </c>
      <c r="K18694">
        <v>53772.27</v>
      </c>
      <c r="L18694">
        <v>38732.26</v>
      </c>
      <c r="M18694" s="4" t="s">
        <v>59</v>
      </c>
      <c r="N18694" s="4" t="s">
        <v>20298</v>
      </c>
    </row>
    <row r="18695" spans="1:14" x14ac:dyDescent="0.35">
      <c r="A18695" s="4" t="s">
        <v>18976</v>
      </c>
      <c r="B18695" s="5">
        <v>45081</v>
      </c>
      <c r="C18695" s="4" t="s">
        <v>446</v>
      </c>
      <c r="D18695" s="4" t="s">
        <v>16</v>
      </c>
      <c r="E18695" s="4" t="s">
        <v>25</v>
      </c>
      <c r="F18695" s="4" t="s">
        <v>85</v>
      </c>
      <c r="G18695">
        <v>7149.97</v>
      </c>
      <c r="H18695" s="4" t="s">
        <v>95</v>
      </c>
      <c r="I18695" s="4" t="s">
        <v>49</v>
      </c>
      <c r="J18695" s="4" t="s">
        <v>42</v>
      </c>
      <c r="K18695">
        <v>59678.84</v>
      </c>
      <c r="L18695">
        <v>222968.77</v>
      </c>
      <c r="M18695" s="4" t="s">
        <v>22</v>
      </c>
      <c r="N18695" s="4" t="s">
        <v>20294</v>
      </c>
    </row>
    <row r="18696" spans="1:14" x14ac:dyDescent="0.35">
      <c r="A18696" s="4" t="s">
        <v>18977</v>
      </c>
      <c r="B18696" s="5">
        <v>45124</v>
      </c>
      <c r="C18696" s="4" t="s">
        <v>159</v>
      </c>
      <c r="D18696" s="4" t="s">
        <v>62</v>
      </c>
      <c r="E18696" s="4" t="s">
        <v>82</v>
      </c>
      <c r="F18696" s="4" t="s">
        <v>64</v>
      </c>
      <c r="G18696">
        <v>35823.769999999997</v>
      </c>
      <c r="H18696" s="4" t="s">
        <v>27</v>
      </c>
      <c r="I18696" s="4" t="s">
        <v>49</v>
      </c>
      <c r="J18696" s="4" t="s">
        <v>35</v>
      </c>
      <c r="K18696">
        <v>57214.78</v>
      </c>
      <c r="L18696">
        <v>207574.97</v>
      </c>
      <c r="M18696" s="4" t="s">
        <v>36</v>
      </c>
      <c r="N18696" s="4" t="s">
        <v>20296</v>
      </c>
    </row>
    <row r="18697" spans="1:14" x14ac:dyDescent="0.35">
      <c r="A18697" s="4" t="s">
        <v>18978</v>
      </c>
      <c r="B18697" s="5">
        <v>45184</v>
      </c>
      <c r="C18697" s="4" t="s">
        <v>171</v>
      </c>
      <c r="D18697" s="4" t="s">
        <v>39</v>
      </c>
      <c r="E18697" s="4" t="s">
        <v>293</v>
      </c>
      <c r="F18697" s="4" t="s">
        <v>53</v>
      </c>
      <c r="G18697">
        <v>25818.09</v>
      </c>
      <c r="H18697" s="4" t="s">
        <v>95</v>
      </c>
      <c r="I18697" s="4" t="s">
        <v>20</v>
      </c>
      <c r="J18697" s="4" t="s">
        <v>21</v>
      </c>
      <c r="K18697">
        <v>46041.56</v>
      </c>
      <c r="L18697">
        <v>141466.04999999999</v>
      </c>
      <c r="M18697" s="4" t="s">
        <v>59</v>
      </c>
      <c r="N18697" s="4" t="s">
        <v>20298</v>
      </c>
    </row>
    <row r="18698" spans="1:14" x14ac:dyDescent="0.35">
      <c r="A18698" s="4" t="s">
        <v>18979</v>
      </c>
      <c r="B18698" s="5">
        <v>45064</v>
      </c>
      <c r="C18698" s="4" t="s">
        <v>565</v>
      </c>
      <c r="D18698" s="4" t="s">
        <v>16</v>
      </c>
      <c r="E18698" s="4" t="s">
        <v>52</v>
      </c>
      <c r="F18698" s="4" t="s">
        <v>74</v>
      </c>
      <c r="G18698">
        <v>11467.01</v>
      </c>
      <c r="H18698" s="4" t="s">
        <v>95</v>
      </c>
      <c r="I18698" s="4" t="s">
        <v>18</v>
      </c>
      <c r="J18698" s="4" t="s">
        <v>120</v>
      </c>
      <c r="K18698">
        <v>68543.91</v>
      </c>
      <c r="L18698">
        <v>232772.23</v>
      </c>
      <c r="M18698" s="4" t="s">
        <v>102</v>
      </c>
      <c r="N18698" s="4" t="s">
        <v>102</v>
      </c>
    </row>
    <row r="18699" spans="1:14" x14ac:dyDescent="0.35">
      <c r="A18699" s="4" t="s">
        <v>18980</v>
      </c>
      <c r="B18699" s="5">
        <v>44937</v>
      </c>
      <c r="C18699" s="4" t="s">
        <v>195</v>
      </c>
      <c r="D18699" s="4" t="s">
        <v>16</v>
      </c>
      <c r="E18699" s="4" t="s">
        <v>52</v>
      </c>
      <c r="F18699" s="4" t="s">
        <v>33</v>
      </c>
      <c r="G18699">
        <v>4415.03</v>
      </c>
      <c r="H18699" s="4" t="s">
        <v>19</v>
      </c>
      <c r="I18699" s="4" t="s">
        <v>49</v>
      </c>
      <c r="J18699" s="4" t="s">
        <v>79</v>
      </c>
      <c r="K18699">
        <v>53573.09</v>
      </c>
      <c r="L18699">
        <v>254313.45</v>
      </c>
      <c r="M18699" s="4" t="s">
        <v>43</v>
      </c>
      <c r="N18699" s="4" t="s">
        <v>20297</v>
      </c>
    </row>
    <row r="18700" spans="1:14" x14ac:dyDescent="0.35">
      <c r="A18700" s="4" t="s">
        <v>18981</v>
      </c>
      <c r="B18700" s="5">
        <v>45064</v>
      </c>
      <c r="C18700" s="4" t="s">
        <v>81</v>
      </c>
      <c r="D18700" s="4" t="s">
        <v>16</v>
      </c>
      <c r="E18700" s="4" t="s">
        <v>25</v>
      </c>
      <c r="F18700" s="4" t="s">
        <v>168</v>
      </c>
      <c r="G18700">
        <v>12053.35</v>
      </c>
      <c r="H18700" s="4" t="s">
        <v>95</v>
      </c>
      <c r="I18700" s="4" t="s">
        <v>18</v>
      </c>
      <c r="J18700" s="4" t="s">
        <v>114</v>
      </c>
      <c r="K18700">
        <v>39453.24</v>
      </c>
      <c r="L18700">
        <v>135335.85</v>
      </c>
      <c r="M18700" s="4" t="s">
        <v>102</v>
      </c>
      <c r="N18700" s="4" t="s">
        <v>102</v>
      </c>
    </row>
    <row r="18701" spans="1:14" x14ac:dyDescent="0.35">
      <c r="A18701" s="4" t="s">
        <v>18982</v>
      </c>
      <c r="B18701" s="5">
        <v>44931</v>
      </c>
      <c r="C18701" s="4" t="s">
        <v>435</v>
      </c>
      <c r="D18701" s="4" t="s">
        <v>16</v>
      </c>
      <c r="E18701" s="4" t="s">
        <v>128</v>
      </c>
      <c r="F18701" s="4" t="s">
        <v>85</v>
      </c>
      <c r="G18701">
        <v>7190.16</v>
      </c>
      <c r="H18701" s="4" t="s">
        <v>27</v>
      </c>
      <c r="I18701" s="4" t="s">
        <v>18</v>
      </c>
      <c r="J18701" s="4" t="s">
        <v>114</v>
      </c>
      <c r="K18701">
        <v>36010.51</v>
      </c>
      <c r="L18701">
        <v>361319.5</v>
      </c>
      <c r="M18701" s="4" t="s">
        <v>43</v>
      </c>
      <c r="N18701" s="4" t="s">
        <v>20297</v>
      </c>
    </row>
    <row r="18702" spans="1:14" x14ac:dyDescent="0.35">
      <c r="A18702" s="4" t="s">
        <v>18983</v>
      </c>
      <c r="B18702" s="5">
        <v>45215</v>
      </c>
      <c r="C18702" s="4" t="s">
        <v>303</v>
      </c>
      <c r="D18702" s="4" t="s">
        <v>16</v>
      </c>
      <c r="E18702" s="4" t="s">
        <v>25</v>
      </c>
      <c r="F18702" s="4" t="s">
        <v>33</v>
      </c>
      <c r="G18702">
        <v>10424.209999999999</v>
      </c>
      <c r="H18702" s="4" t="s">
        <v>95</v>
      </c>
      <c r="I18702" s="4" t="s">
        <v>18</v>
      </c>
      <c r="J18702" s="4" t="s">
        <v>35</v>
      </c>
      <c r="K18702">
        <v>59097.17</v>
      </c>
      <c r="L18702">
        <v>126916.91</v>
      </c>
      <c r="M18702" s="4" t="s">
        <v>83</v>
      </c>
      <c r="N18702" s="4" t="s">
        <v>20302</v>
      </c>
    </row>
    <row r="18703" spans="1:14" x14ac:dyDescent="0.35">
      <c r="A18703" s="4" t="s">
        <v>18984</v>
      </c>
      <c r="B18703" s="5">
        <v>44936</v>
      </c>
      <c r="C18703" s="4" t="s">
        <v>380</v>
      </c>
      <c r="D18703" s="4" t="s">
        <v>16</v>
      </c>
      <c r="E18703" s="4" t="s">
        <v>150</v>
      </c>
      <c r="F18703" s="4" t="s">
        <v>26</v>
      </c>
      <c r="G18703">
        <v>3639.84</v>
      </c>
      <c r="H18703" s="4" t="s">
        <v>95</v>
      </c>
      <c r="I18703" s="4" t="s">
        <v>20</v>
      </c>
      <c r="J18703" s="4" t="s">
        <v>42</v>
      </c>
      <c r="K18703">
        <v>64797.65</v>
      </c>
      <c r="L18703">
        <v>375822.98</v>
      </c>
      <c r="M18703" s="4" t="s">
        <v>43</v>
      </c>
      <c r="N18703" s="4" t="s">
        <v>20297</v>
      </c>
    </row>
    <row r="18704" spans="1:14" x14ac:dyDescent="0.35">
      <c r="A18704" s="4" t="s">
        <v>18985</v>
      </c>
      <c r="B18704" s="5">
        <v>45011</v>
      </c>
      <c r="C18704" s="4" t="s">
        <v>136</v>
      </c>
      <c r="D18704" s="4" t="s">
        <v>16</v>
      </c>
      <c r="E18704" s="4" t="s">
        <v>52</v>
      </c>
      <c r="F18704" s="4" t="s">
        <v>85</v>
      </c>
      <c r="G18704">
        <v>10929.82</v>
      </c>
      <c r="H18704" s="4" t="s">
        <v>86</v>
      </c>
      <c r="I18704" s="4" t="s">
        <v>34</v>
      </c>
      <c r="J18704" s="4" t="s">
        <v>35</v>
      </c>
      <c r="K18704">
        <v>51356.58</v>
      </c>
      <c r="L18704">
        <v>202407.38</v>
      </c>
      <c r="M18704" s="4" t="s">
        <v>29</v>
      </c>
      <c r="N18704" s="4" t="s">
        <v>20295</v>
      </c>
    </row>
    <row r="18705" spans="1:14" x14ac:dyDescent="0.35">
      <c r="A18705" s="4" t="s">
        <v>18986</v>
      </c>
      <c r="B18705" s="5">
        <v>45080</v>
      </c>
      <c r="C18705" s="4" t="s">
        <v>147</v>
      </c>
      <c r="D18705" s="4" t="s">
        <v>62</v>
      </c>
      <c r="E18705" s="4" t="s">
        <v>82</v>
      </c>
      <c r="F18705" s="4" t="s">
        <v>64</v>
      </c>
      <c r="G18705">
        <v>31193.96</v>
      </c>
      <c r="H18705" s="4" t="s">
        <v>48</v>
      </c>
      <c r="I18705" s="4" t="s">
        <v>34</v>
      </c>
      <c r="J18705" s="4" t="s">
        <v>98</v>
      </c>
      <c r="K18705">
        <v>46238.33</v>
      </c>
      <c r="L18705">
        <v>227153.91</v>
      </c>
      <c r="M18705" s="4" t="s">
        <v>22</v>
      </c>
      <c r="N18705" s="4" t="s">
        <v>20294</v>
      </c>
    </row>
    <row r="18706" spans="1:14" x14ac:dyDescent="0.35">
      <c r="A18706" s="4" t="s">
        <v>18987</v>
      </c>
      <c r="B18706" s="5">
        <v>45233</v>
      </c>
      <c r="C18706" s="4" t="s">
        <v>106</v>
      </c>
      <c r="D18706" s="4" t="s">
        <v>16</v>
      </c>
      <c r="E18706" s="4" t="s">
        <v>128</v>
      </c>
      <c r="F18706" s="4" t="s">
        <v>107</v>
      </c>
      <c r="G18706">
        <v>10995.5</v>
      </c>
      <c r="H18706" s="4" t="s">
        <v>86</v>
      </c>
      <c r="I18706" s="4" t="s">
        <v>20</v>
      </c>
      <c r="J18706" s="4" t="s">
        <v>139</v>
      </c>
      <c r="K18706">
        <v>56366.21</v>
      </c>
      <c r="L18706">
        <v>296356.84999999998</v>
      </c>
      <c r="M18706" s="4" t="s">
        <v>75</v>
      </c>
      <c r="N18706" s="4" t="s">
        <v>20301</v>
      </c>
    </row>
    <row r="18707" spans="1:14" x14ac:dyDescent="0.35">
      <c r="A18707" s="4" t="s">
        <v>18988</v>
      </c>
      <c r="B18707" s="5">
        <v>45056</v>
      </c>
      <c r="C18707" s="4" t="s">
        <v>321</v>
      </c>
      <c r="D18707" s="4" t="s">
        <v>16</v>
      </c>
      <c r="E18707" s="4" t="s">
        <v>25</v>
      </c>
      <c r="F18707" s="4" t="s">
        <v>26</v>
      </c>
      <c r="G18707">
        <v>8598.7000000000007</v>
      </c>
      <c r="H18707" s="4" t="s">
        <v>27</v>
      </c>
      <c r="I18707" s="4" t="s">
        <v>54</v>
      </c>
      <c r="J18707" s="4" t="s">
        <v>98</v>
      </c>
      <c r="K18707">
        <v>52658.02</v>
      </c>
      <c r="L18707">
        <v>127297</v>
      </c>
      <c r="M18707" s="4" t="s">
        <v>102</v>
      </c>
      <c r="N18707" s="4" t="s">
        <v>102</v>
      </c>
    </row>
    <row r="18708" spans="1:14" x14ac:dyDescent="0.35">
      <c r="A18708" s="4" t="s">
        <v>18989</v>
      </c>
      <c r="B18708" s="5">
        <v>45034</v>
      </c>
      <c r="C18708" s="4" t="s">
        <v>171</v>
      </c>
      <c r="D18708" s="4" t="s">
        <v>39</v>
      </c>
      <c r="E18708" s="4" t="s">
        <v>293</v>
      </c>
      <c r="F18708" s="4" t="s">
        <v>168</v>
      </c>
      <c r="G18708">
        <v>17917.48</v>
      </c>
      <c r="H18708" s="4" t="s">
        <v>27</v>
      </c>
      <c r="I18708" s="4" t="s">
        <v>20</v>
      </c>
      <c r="J18708" s="4" t="s">
        <v>98</v>
      </c>
      <c r="K18708">
        <v>46041.56</v>
      </c>
      <c r="L18708">
        <v>123548.57</v>
      </c>
      <c r="M18708" s="4" t="s">
        <v>65</v>
      </c>
      <c r="N18708" s="4" t="s">
        <v>20299</v>
      </c>
    </row>
    <row r="18709" spans="1:14" x14ac:dyDescent="0.35">
      <c r="A18709" s="4" t="s">
        <v>18990</v>
      </c>
      <c r="B18709" s="5">
        <v>45120</v>
      </c>
      <c r="C18709" s="4" t="s">
        <v>579</v>
      </c>
      <c r="D18709" s="4" t="s">
        <v>39</v>
      </c>
      <c r="E18709" s="4" t="s">
        <v>210</v>
      </c>
      <c r="F18709" s="4" t="s">
        <v>129</v>
      </c>
      <c r="G18709">
        <v>16404.14</v>
      </c>
      <c r="H18709" s="4" t="s">
        <v>95</v>
      </c>
      <c r="I18709" s="4" t="s">
        <v>49</v>
      </c>
      <c r="J18709" s="4" t="s">
        <v>42</v>
      </c>
      <c r="K18709">
        <v>30105.23</v>
      </c>
      <c r="L18709">
        <v>92281.3</v>
      </c>
      <c r="M18709" s="4" t="s">
        <v>36</v>
      </c>
      <c r="N18709" s="4" t="s">
        <v>20296</v>
      </c>
    </row>
    <row r="18710" spans="1:14" x14ac:dyDescent="0.35">
      <c r="A18710" s="4" t="s">
        <v>18991</v>
      </c>
      <c r="B18710" s="5">
        <v>45012</v>
      </c>
      <c r="C18710" s="4" t="s">
        <v>136</v>
      </c>
      <c r="D18710" s="4" t="s">
        <v>16</v>
      </c>
      <c r="E18710" s="4" t="s">
        <v>25</v>
      </c>
      <c r="F18710" s="4" t="s">
        <v>53</v>
      </c>
      <c r="G18710">
        <v>1029.19</v>
      </c>
      <c r="H18710" s="4" t="s">
        <v>19</v>
      </c>
      <c r="I18710" s="4" t="s">
        <v>18</v>
      </c>
      <c r="J18710" s="4" t="s">
        <v>35</v>
      </c>
      <c r="K18710">
        <v>50668.88</v>
      </c>
      <c r="L18710">
        <v>312866.28000000003</v>
      </c>
      <c r="M18710" s="4" t="s">
        <v>29</v>
      </c>
      <c r="N18710" s="4" t="s">
        <v>20295</v>
      </c>
    </row>
    <row r="18711" spans="1:14" x14ac:dyDescent="0.35">
      <c r="A18711" s="4" t="s">
        <v>18992</v>
      </c>
      <c r="B18711" s="5">
        <v>44971</v>
      </c>
      <c r="C18711" s="4" t="s">
        <v>109</v>
      </c>
      <c r="D18711" s="4" t="s">
        <v>16</v>
      </c>
      <c r="E18711" s="4" t="s">
        <v>46</v>
      </c>
      <c r="F18711" s="4" t="s">
        <v>33</v>
      </c>
      <c r="G18711">
        <v>1726.77</v>
      </c>
      <c r="H18711" s="4" t="s">
        <v>95</v>
      </c>
      <c r="I18711" s="4" t="s">
        <v>34</v>
      </c>
      <c r="J18711" s="4" t="s">
        <v>120</v>
      </c>
      <c r="K18711">
        <v>62382.1</v>
      </c>
      <c r="L18711">
        <v>271588.28999999998</v>
      </c>
      <c r="M18711" s="4" t="s">
        <v>71</v>
      </c>
      <c r="N18711" s="4" t="s">
        <v>20300</v>
      </c>
    </row>
    <row r="18712" spans="1:14" x14ac:dyDescent="0.35">
      <c r="A18712" s="4" t="s">
        <v>18993</v>
      </c>
      <c r="B18712" s="5">
        <v>45057</v>
      </c>
      <c r="C18712" s="4" t="s">
        <v>147</v>
      </c>
      <c r="D18712" s="4" t="s">
        <v>16</v>
      </c>
      <c r="E18712" s="4" t="s">
        <v>52</v>
      </c>
      <c r="F18712" s="4" t="s">
        <v>117</v>
      </c>
      <c r="G18712">
        <v>4023.82</v>
      </c>
      <c r="H18712" s="4" t="s">
        <v>19</v>
      </c>
      <c r="I18712" s="4" t="s">
        <v>20</v>
      </c>
      <c r="J18712" s="4" t="s">
        <v>42</v>
      </c>
      <c r="K18712">
        <v>49328.38</v>
      </c>
      <c r="L18712">
        <v>285949.31</v>
      </c>
      <c r="M18712" s="4" t="s">
        <v>102</v>
      </c>
      <c r="N18712" s="4" t="s">
        <v>102</v>
      </c>
    </row>
    <row r="18713" spans="1:14" x14ac:dyDescent="0.35">
      <c r="A18713" s="4" t="s">
        <v>18994</v>
      </c>
      <c r="B18713" s="5">
        <v>45014</v>
      </c>
      <c r="C18713" s="4" t="s">
        <v>360</v>
      </c>
      <c r="D18713" s="4" t="s">
        <v>62</v>
      </c>
      <c r="E18713" s="4" t="s">
        <v>63</v>
      </c>
      <c r="F18713" s="4" t="s">
        <v>64</v>
      </c>
      <c r="G18713">
        <v>96882.559999999998</v>
      </c>
      <c r="H18713" s="4" t="s">
        <v>48</v>
      </c>
      <c r="I18713" s="4" t="s">
        <v>49</v>
      </c>
      <c r="J18713" s="4" t="s">
        <v>55</v>
      </c>
      <c r="K18713">
        <v>42881.83</v>
      </c>
      <c r="L18713">
        <v>274820.45</v>
      </c>
      <c r="M18713" s="4" t="s">
        <v>29</v>
      </c>
      <c r="N18713" s="4" t="s">
        <v>20295</v>
      </c>
    </row>
    <row r="18714" spans="1:14" x14ac:dyDescent="0.35">
      <c r="A18714" s="4" t="s">
        <v>18995</v>
      </c>
      <c r="B18714" s="5">
        <v>45060</v>
      </c>
      <c r="C18714" s="4" t="s">
        <v>104</v>
      </c>
      <c r="D18714" s="4" t="s">
        <v>62</v>
      </c>
      <c r="E18714" s="4" t="s">
        <v>78</v>
      </c>
      <c r="F18714" s="4" t="s">
        <v>64</v>
      </c>
      <c r="G18714">
        <v>84137.04</v>
      </c>
      <c r="H18714" s="4" t="s">
        <v>19</v>
      </c>
      <c r="I18714" s="4" t="s">
        <v>18</v>
      </c>
      <c r="J18714" s="4" t="s">
        <v>42</v>
      </c>
      <c r="K18714">
        <v>31141.5</v>
      </c>
      <c r="L18714">
        <v>192666.49</v>
      </c>
      <c r="M18714" s="4" t="s">
        <v>102</v>
      </c>
      <c r="N18714" s="4" t="s">
        <v>102</v>
      </c>
    </row>
    <row r="18715" spans="1:14" x14ac:dyDescent="0.35">
      <c r="A18715" s="4" t="s">
        <v>18996</v>
      </c>
      <c r="B18715" s="5">
        <v>45102</v>
      </c>
      <c r="C18715" s="4" t="s">
        <v>203</v>
      </c>
      <c r="D18715" s="4" t="s">
        <v>62</v>
      </c>
      <c r="E18715" s="4" t="s">
        <v>123</v>
      </c>
      <c r="F18715" s="4" t="s">
        <v>64</v>
      </c>
      <c r="G18715">
        <v>72397.37</v>
      </c>
      <c r="H18715" s="4" t="s">
        <v>48</v>
      </c>
      <c r="I18715" s="4" t="s">
        <v>49</v>
      </c>
      <c r="J18715" s="4" t="s">
        <v>35</v>
      </c>
      <c r="K18715">
        <v>49050.01</v>
      </c>
      <c r="L18715">
        <v>349257.61</v>
      </c>
      <c r="M18715" s="4" t="s">
        <v>22</v>
      </c>
      <c r="N18715" s="4" t="s">
        <v>20294</v>
      </c>
    </row>
    <row r="18716" spans="1:14" x14ac:dyDescent="0.35">
      <c r="A18716" s="4" t="s">
        <v>18997</v>
      </c>
      <c r="B18716" s="5">
        <v>45138</v>
      </c>
      <c r="C18716" s="4" t="s">
        <v>67</v>
      </c>
      <c r="D18716" s="4" t="s">
        <v>16</v>
      </c>
      <c r="E18716" s="4" t="s">
        <v>25</v>
      </c>
      <c r="F18716" s="4" t="s">
        <v>107</v>
      </c>
      <c r="G18716">
        <v>12337.71</v>
      </c>
      <c r="H18716" s="4" t="s">
        <v>19</v>
      </c>
      <c r="I18716" s="4" t="s">
        <v>18</v>
      </c>
      <c r="J18716" s="4" t="s">
        <v>139</v>
      </c>
      <c r="K18716">
        <v>66946.3</v>
      </c>
      <c r="L18716">
        <v>241138.78</v>
      </c>
      <c r="M18716" s="4" t="s">
        <v>36</v>
      </c>
      <c r="N18716" s="4" t="s">
        <v>20296</v>
      </c>
    </row>
    <row r="18717" spans="1:14" x14ac:dyDescent="0.35">
      <c r="A18717" s="4" t="s">
        <v>18998</v>
      </c>
      <c r="B18717" s="5">
        <v>44953</v>
      </c>
      <c r="C18717" s="4" t="s">
        <v>348</v>
      </c>
      <c r="D18717" s="4" t="s">
        <v>62</v>
      </c>
      <c r="E18717" s="4" t="s">
        <v>82</v>
      </c>
      <c r="F18717" s="4" t="s">
        <v>64</v>
      </c>
      <c r="G18717">
        <v>21962.959999999999</v>
      </c>
      <c r="H18717" s="4" t="s">
        <v>86</v>
      </c>
      <c r="I18717" s="4" t="s">
        <v>49</v>
      </c>
      <c r="J18717" s="4" t="s">
        <v>55</v>
      </c>
      <c r="K18717">
        <v>53555.79</v>
      </c>
      <c r="L18717">
        <v>376222.37</v>
      </c>
      <c r="M18717" s="4" t="s">
        <v>43</v>
      </c>
      <c r="N18717" s="4" t="s">
        <v>20297</v>
      </c>
    </row>
    <row r="18718" spans="1:14" x14ac:dyDescent="0.35">
      <c r="A18718" s="4" t="s">
        <v>18999</v>
      </c>
      <c r="B18718" s="5">
        <v>45291</v>
      </c>
      <c r="C18718" s="4" t="s">
        <v>178</v>
      </c>
      <c r="D18718" s="4" t="s">
        <v>39</v>
      </c>
      <c r="E18718" s="4" t="s">
        <v>293</v>
      </c>
      <c r="F18718" s="4" t="s">
        <v>85</v>
      </c>
      <c r="G18718">
        <v>14970.45</v>
      </c>
      <c r="H18718" s="4" t="s">
        <v>86</v>
      </c>
      <c r="I18718" s="4" t="s">
        <v>54</v>
      </c>
      <c r="J18718" s="4" t="s">
        <v>28</v>
      </c>
      <c r="K18718">
        <v>49265.27</v>
      </c>
      <c r="L18718">
        <v>253987.68</v>
      </c>
      <c r="M18718" s="4" t="s">
        <v>87</v>
      </c>
      <c r="N18718" s="4" t="s">
        <v>20303</v>
      </c>
    </row>
    <row r="18719" spans="1:14" x14ac:dyDescent="0.35">
      <c r="A18719" s="4" t="s">
        <v>19000</v>
      </c>
      <c r="B18719" s="5">
        <v>44970</v>
      </c>
      <c r="C18719" s="4" t="s">
        <v>199</v>
      </c>
      <c r="D18719" s="4" t="s">
        <v>16</v>
      </c>
      <c r="E18719" s="4" t="s">
        <v>17</v>
      </c>
      <c r="F18719" s="4" t="s">
        <v>18</v>
      </c>
      <c r="G18719">
        <v>187.96</v>
      </c>
      <c r="H18719" s="4" t="s">
        <v>95</v>
      </c>
      <c r="I18719" s="4" t="s">
        <v>20</v>
      </c>
      <c r="J18719" s="4" t="s">
        <v>28</v>
      </c>
      <c r="K18719">
        <v>30388.51</v>
      </c>
      <c r="L18719">
        <v>73435.34</v>
      </c>
      <c r="M18719" s="4" t="s">
        <v>71</v>
      </c>
      <c r="N18719" s="4" t="s">
        <v>20300</v>
      </c>
    </row>
    <row r="18720" spans="1:14" x14ac:dyDescent="0.35">
      <c r="A18720" s="4" t="s">
        <v>19001</v>
      </c>
      <c r="B18720" s="5">
        <v>44961</v>
      </c>
      <c r="C18720" s="4" t="s">
        <v>352</v>
      </c>
      <c r="D18720" s="4" t="s">
        <v>16</v>
      </c>
      <c r="E18720" s="4" t="s">
        <v>46</v>
      </c>
      <c r="F18720" s="4" t="s">
        <v>107</v>
      </c>
      <c r="G18720">
        <v>9091.5400000000009</v>
      </c>
      <c r="H18720" s="4" t="s">
        <v>48</v>
      </c>
      <c r="I18720" s="4" t="s">
        <v>34</v>
      </c>
      <c r="J18720" s="4" t="s">
        <v>42</v>
      </c>
      <c r="K18720">
        <v>54267.43</v>
      </c>
      <c r="L18720">
        <v>279707.63</v>
      </c>
      <c r="M18720" s="4" t="s">
        <v>71</v>
      </c>
      <c r="N18720" s="4" t="s">
        <v>20300</v>
      </c>
    </row>
    <row r="18721" spans="1:14" x14ac:dyDescent="0.35">
      <c r="A18721" s="4" t="s">
        <v>19002</v>
      </c>
      <c r="B18721" s="5">
        <v>45114</v>
      </c>
      <c r="C18721" s="4" t="s">
        <v>368</v>
      </c>
      <c r="D18721" s="4" t="s">
        <v>16</v>
      </c>
      <c r="E18721" s="4" t="s">
        <v>46</v>
      </c>
      <c r="F18721" s="4" t="s">
        <v>47</v>
      </c>
      <c r="G18721">
        <v>8665.3700000000008</v>
      </c>
      <c r="H18721" s="4" t="s">
        <v>86</v>
      </c>
      <c r="I18721" s="4" t="s">
        <v>49</v>
      </c>
      <c r="J18721" s="4" t="s">
        <v>139</v>
      </c>
      <c r="K18721">
        <v>58077.74</v>
      </c>
      <c r="L18721">
        <v>94831.78</v>
      </c>
      <c r="M18721" s="4" t="s">
        <v>36</v>
      </c>
      <c r="N18721" s="4" t="s">
        <v>20296</v>
      </c>
    </row>
    <row r="18722" spans="1:14" x14ac:dyDescent="0.35">
      <c r="A18722" s="4" t="s">
        <v>19003</v>
      </c>
      <c r="B18722" s="5">
        <v>45239</v>
      </c>
      <c r="C18722" s="4" t="s">
        <v>209</v>
      </c>
      <c r="D18722" s="4" t="s">
        <v>62</v>
      </c>
      <c r="E18722" s="4" t="s">
        <v>82</v>
      </c>
      <c r="F18722" s="4" t="s">
        <v>64</v>
      </c>
      <c r="G18722">
        <v>94101.23</v>
      </c>
      <c r="H18722" s="4" t="s">
        <v>27</v>
      </c>
      <c r="I18722" s="4" t="s">
        <v>54</v>
      </c>
      <c r="J18722" s="4" t="s">
        <v>42</v>
      </c>
      <c r="K18722">
        <v>49454.11</v>
      </c>
      <c r="L18722">
        <v>187406.56</v>
      </c>
      <c r="M18722" s="4" t="s">
        <v>75</v>
      </c>
      <c r="N18722" s="4" t="s">
        <v>20301</v>
      </c>
    </row>
    <row r="18723" spans="1:14" x14ac:dyDescent="0.35">
      <c r="A18723" s="4" t="s">
        <v>19004</v>
      </c>
      <c r="B18723" s="5">
        <v>44940</v>
      </c>
      <c r="C18723" s="4" t="s">
        <v>301</v>
      </c>
      <c r="D18723" s="4" t="s">
        <v>16</v>
      </c>
      <c r="E18723" s="4" t="s">
        <v>70</v>
      </c>
      <c r="F18723" s="4" t="s">
        <v>168</v>
      </c>
      <c r="G18723">
        <v>11248.43</v>
      </c>
      <c r="H18723" s="4" t="s">
        <v>48</v>
      </c>
      <c r="I18723" s="4" t="s">
        <v>49</v>
      </c>
      <c r="J18723" s="4" t="s">
        <v>55</v>
      </c>
      <c r="K18723">
        <v>54172.37</v>
      </c>
      <c r="L18723">
        <v>204219.47</v>
      </c>
      <c r="M18723" s="4" t="s">
        <v>43</v>
      </c>
      <c r="N18723" s="4" t="s">
        <v>20297</v>
      </c>
    </row>
    <row r="18724" spans="1:14" x14ac:dyDescent="0.35">
      <c r="A18724" s="4" t="s">
        <v>19005</v>
      </c>
      <c r="B18724" s="5">
        <v>45083</v>
      </c>
      <c r="C18724" s="4" t="s">
        <v>141</v>
      </c>
      <c r="D18724" s="4" t="s">
        <v>62</v>
      </c>
      <c r="E18724" s="4" t="s">
        <v>101</v>
      </c>
      <c r="F18724" s="4" t="s">
        <v>64</v>
      </c>
      <c r="G18724">
        <v>99259.59</v>
      </c>
      <c r="H18724" s="4" t="s">
        <v>95</v>
      </c>
      <c r="I18724" s="4" t="s">
        <v>54</v>
      </c>
      <c r="J18724" s="4" t="s">
        <v>139</v>
      </c>
      <c r="K18724">
        <v>39281.730000000003</v>
      </c>
      <c r="L18724">
        <v>322102.01</v>
      </c>
      <c r="M18724" s="4" t="s">
        <v>22</v>
      </c>
      <c r="N18724" s="4" t="s">
        <v>20294</v>
      </c>
    </row>
    <row r="18725" spans="1:14" x14ac:dyDescent="0.35">
      <c r="A18725" s="4" t="s">
        <v>19006</v>
      </c>
      <c r="B18725" s="5">
        <v>45221</v>
      </c>
      <c r="C18725" s="4" t="s">
        <v>38</v>
      </c>
      <c r="D18725" s="4" t="s">
        <v>39</v>
      </c>
      <c r="E18725" s="4" t="s">
        <v>210</v>
      </c>
      <c r="F18725" s="4" t="s">
        <v>90</v>
      </c>
      <c r="G18725">
        <v>23988.82</v>
      </c>
      <c r="H18725" s="4" t="s">
        <v>95</v>
      </c>
      <c r="I18725" s="4" t="s">
        <v>34</v>
      </c>
      <c r="J18725" s="4" t="s">
        <v>79</v>
      </c>
      <c r="K18725">
        <v>41701.620000000003</v>
      </c>
      <c r="L18725">
        <v>251895.36</v>
      </c>
      <c r="M18725" s="4" t="s">
        <v>83</v>
      </c>
      <c r="N18725" s="4" t="s">
        <v>20302</v>
      </c>
    </row>
    <row r="18726" spans="1:14" x14ac:dyDescent="0.35">
      <c r="A18726" s="4" t="s">
        <v>19007</v>
      </c>
      <c r="B18726" s="5">
        <v>45085</v>
      </c>
      <c r="C18726" s="4" t="s">
        <v>606</v>
      </c>
      <c r="D18726" s="4" t="s">
        <v>62</v>
      </c>
      <c r="E18726" s="4" t="s">
        <v>63</v>
      </c>
      <c r="F18726" s="4" t="s">
        <v>64</v>
      </c>
      <c r="G18726">
        <v>62332.57</v>
      </c>
      <c r="H18726" s="4" t="s">
        <v>86</v>
      </c>
      <c r="I18726" s="4" t="s">
        <v>49</v>
      </c>
      <c r="J18726" s="4" t="s">
        <v>120</v>
      </c>
      <c r="K18726">
        <v>65358.559999999998</v>
      </c>
      <c r="L18726">
        <v>367042.35</v>
      </c>
      <c r="M18726" s="4" t="s">
        <v>22</v>
      </c>
      <c r="N18726" s="4" t="s">
        <v>20294</v>
      </c>
    </row>
    <row r="18727" spans="1:14" x14ac:dyDescent="0.35">
      <c r="A18727" s="4" t="s">
        <v>19008</v>
      </c>
      <c r="B18727" s="5">
        <v>45249</v>
      </c>
      <c r="C18727" s="4" t="s">
        <v>397</v>
      </c>
      <c r="D18727" s="4" t="s">
        <v>16</v>
      </c>
      <c r="E18727" s="4" t="s">
        <v>128</v>
      </c>
      <c r="F18727" s="4" t="s">
        <v>47</v>
      </c>
      <c r="G18727">
        <v>5510.42</v>
      </c>
      <c r="H18727" s="4" t="s">
        <v>86</v>
      </c>
      <c r="I18727" s="4" t="s">
        <v>54</v>
      </c>
      <c r="J18727" s="4" t="s">
        <v>35</v>
      </c>
      <c r="K18727">
        <v>45706.49</v>
      </c>
      <c r="L18727">
        <v>149329.37</v>
      </c>
      <c r="M18727" s="4" t="s">
        <v>75</v>
      </c>
      <c r="N18727" s="4" t="s">
        <v>20301</v>
      </c>
    </row>
    <row r="18728" spans="1:14" x14ac:dyDescent="0.35">
      <c r="A18728" s="4" t="s">
        <v>19009</v>
      </c>
      <c r="B18728" s="5">
        <v>45285</v>
      </c>
      <c r="C18728" s="4" t="s">
        <v>133</v>
      </c>
      <c r="D18728" s="4" t="s">
        <v>62</v>
      </c>
      <c r="E18728" s="4" t="s">
        <v>63</v>
      </c>
      <c r="F18728" s="4" t="s">
        <v>64</v>
      </c>
      <c r="G18728">
        <v>85274.31</v>
      </c>
      <c r="H18728" s="4" t="s">
        <v>86</v>
      </c>
      <c r="I18728" s="4" t="s">
        <v>34</v>
      </c>
      <c r="J18728" s="4" t="s">
        <v>114</v>
      </c>
      <c r="K18728">
        <v>44501.53</v>
      </c>
      <c r="L18728">
        <v>291796.62</v>
      </c>
      <c r="M18728" s="4" t="s">
        <v>87</v>
      </c>
      <c r="N18728" s="4" t="s">
        <v>20303</v>
      </c>
    </row>
    <row r="18729" spans="1:14" x14ac:dyDescent="0.35">
      <c r="A18729" s="4" t="s">
        <v>19010</v>
      </c>
      <c r="B18729" s="5">
        <v>45206</v>
      </c>
      <c r="C18729" s="4" t="s">
        <v>307</v>
      </c>
      <c r="D18729" s="4" t="s">
        <v>16</v>
      </c>
      <c r="E18729" s="4" t="s">
        <v>128</v>
      </c>
      <c r="F18729" s="4" t="s">
        <v>113</v>
      </c>
      <c r="G18729">
        <v>8371.34</v>
      </c>
      <c r="H18729" s="4" t="s">
        <v>19</v>
      </c>
      <c r="I18729" s="4" t="s">
        <v>49</v>
      </c>
      <c r="J18729" s="4" t="s">
        <v>98</v>
      </c>
      <c r="K18729">
        <v>66560.17</v>
      </c>
      <c r="L18729">
        <v>75018.39</v>
      </c>
      <c r="M18729" s="4" t="s">
        <v>83</v>
      </c>
      <c r="N18729" s="4" t="s">
        <v>20302</v>
      </c>
    </row>
    <row r="18730" spans="1:14" x14ac:dyDescent="0.35">
      <c r="A18730" s="4" t="s">
        <v>19011</v>
      </c>
      <c r="B18730" s="5">
        <v>45282</v>
      </c>
      <c r="C18730" s="4" t="s">
        <v>138</v>
      </c>
      <c r="D18730" s="4" t="s">
        <v>62</v>
      </c>
      <c r="E18730" s="4" t="s">
        <v>101</v>
      </c>
      <c r="F18730" s="4" t="s">
        <v>64</v>
      </c>
      <c r="G18730">
        <v>21184.42</v>
      </c>
      <c r="H18730" s="4" t="s">
        <v>95</v>
      </c>
      <c r="I18730" s="4" t="s">
        <v>18</v>
      </c>
      <c r="J18730" s="4" t="s">
        <v>28</v>
      </c>
      <c r="K18730">
        <v>55089.13</v>
      </c>
      <c r="L18730">
        <v>41294.589999999997</v>
      </c>
      <c r="M18730" s="4" t="s">
        <v>87</v>
      </c>
      <c r="N18730" s="4" t="s">
        <v>20303</v>
      </c>
    </row>
    <row r="18731" spans="1:14" x14ac:dyDescent="0.35">
      <c r="A18731" s="4" t="s">
        <v>19012</v>
      </c>
      <c r="B18731" s="5">
        <v>45250</v>
      </c>
      <c r="C18731" s="4" t="s">
        <v>207</v>
      </c>
      <c r="D18731" s="4" t="s">
        <v>16</v>
      </c>
      <c r="E18731" s="4" t="s">
        <v>25</v>
      </c>
      <c r="F18731" s="4" t="s">
        <v>168</v>
      </c>
      <c r="G18731">
        <v>2941.92</v>
      </c>
      <c r="H18731" s="4" t="s">
        <v>48</v>
      </c>
      <c r="I18731" s="4" t="s">
        <v>54</v>
      </c>
      <c r="J18731" s="4" t="s">
        <v>98</v>
      </c>
      <c r="K18731">
        <v>68338.86</v>
      </c>
      <c r="L18731">
        <v>32106</v>
      </c>
      <c r="M18731" s="4" t="s">
        <v>75</v>
      </c>
      <c r="N18731" s="4" t="s">
        <v>20301</v>
      </c>
    </row>
    <row r="18732" spans="1:14" x14ac:dyDescent="0.35">
      <c r="A18732" s="4" t="s">
        <v>19013</v>
      </c>
      <c r="B18732" s="5">
        <v>44981</v>
      </c>
      <c r="C18732" s="4" t="s">
        <v>345</v>
      </c>
      <c r="D18732" s="4" t="s">
        <v>16</v>
      </c>
      <c r="E18732" s="4" t="s">
        <v>58</v>
      </c>
      <c r="F18732" s="4" t="s">
        <v>129</v>
      </c>
      <c r="G18732">
        <v>13618.08</v>
      </c>
      <c r="H18732" s="4" t="s">
        <v>27</v>
      </c>
      <c r="I18732" s="4" t="s">
        <v>18</v>
      </c>
      <c r="J18732" s="4" t="s">
        <v>98</v>
      </c>
      <c r="K18732">
        <v>60598.25</v>
      </c>
      <c r="L18732">
        <v>7390.46</v>
      </c>
      <c r="M18732" s="4" t="s">
        <v>71</v>
      </c>
      <c r="N18732" s="4" t="s">
        <v>20300</v>
      </c>
    </row>
    <row r="18733" spans="1:14" x14ac:dyDescent="0.35">
      <c r="A18733" s="4" t="s">
        <v>19014</v>
      </c>
      <c r="B18733" s="5">
        <v>45267</v>
      </c>
      <c r="C18733" s="4" t="s">
        <v>119</v>
      </c>
      <c r="D18733" s="4" t="s">
        <v>39</v>
      </c>
      <c r="E18733" s="4" t="s">
        <v>162</v>
      </c>
      <c r="F18733" s="4" t="s">
        <v>129</v>
      </c>
      <c r="G18733">
        <v>5686.97</v>
      </c>
      <c r="H18733" s="4" t="s">
        <v>86</v>
      </c>
      <c r="I18733" s="4" t="s">
        <v>54</v>
      </c>
      <c r="J18733" s="4" t="s">
        <v>28</v>
      </c>
      <c r="K18733">
        <v>41943.34</v>
      </c>
      <c r="L18733">
        <v>203017.44</v>
      </c>
      <c r="M18733" s="4" t="s">
        <v>87</v>
      </c>
      <c r="N18733" s="4" t="s">
        <v>20303</v>
      </c>
    </row>
    <row r="18734" spans="1:14" x14ac:dyDescent="0.35">
      <c r="A18734" s="4" t="s">
        <v>19015</v>
      </c>
      <c r="B18734" s="5">
        <v>45282</v>
      </c>
      <c r="C18734" s="4" t="s">
        <v>1169</v>
      </c>
      <c r="D18734" s="4" t="s">
        <v>16</v>
      </c>
      <c r="E18734" s="4" t="s">
        <v>150</v>
      </c>
      <c r="F18734" s="4" t="s">
        <v>107</v>
      </c>
      <c r="G18734">
        <v>13833.11</v>
      </c>
      <c r="H18734" s="4" t="s">
        <v>19</v>
      </c>
      <c r="I18734" s="4" t="s">
        <v>20</v>
      </c>
      <c r="J18734" s="4" t="s">
        <v>79</v>
      </c>
      <c r="K18734">
        <v>37392.400000000001</v>
      </c>
      <c r="L18734">
        <v>212937.06</v>
      </c>
      <c r="M18734" s="4" t="s">
        <v>87</v>
      </c>
      <c r="N18734" s="4" t="s">
        <v>20303</v>
      </c>
    </row>
    <row r="18735" spans="1:14" x14ac:dyDescent="0.35">
      <c r="A18735" s="4" t="s">
        <v>19016</v>
      </c>
      <c r="B18735" s="5">
        <v>45216</v>
      </c>
      <c r="C18735" s="4" t="s">
        <v>594</v>
      </c>
      <c r="D18735" s="4" t="s">
        <v>16</v>
      </c>
      <c r="E18735" s="4" t="s">
        <v>17</v>
      </c>
      <c r="F18735" s="4" t="s">
        <v>168</v>
      </c>
      <c r="G18735">
        <v>5853.08</v>
      </c>
      <c r="H18735" s="4" t="s">
        <v>86</v>
      </c>
      <c r="I18735" s="4" t="s">
        <v>18</v>
      </c>
      <c r="J18735" s="4" t="s">
        <v>28</v>
      </c>
      <c r="K18735">
        <v>62071.199999999997</v>
      </c>
      <c r="L18735">
        <v>332911.71999999997</v>
      </c>
      <c r="M18735" s="4" t="s">
        <v>83</v>
      </c>
      <c r="N18735" s="4" t="s">
        <v>20302</v>
      </c>
    </row>
    <row r="18736" spans="1:14" x14ac:dyDescent="0.35">
      <c r="A18736" s="4" t="s">
        <v>19017</v>
      </c>
      <c r="B18736" s="5">
        <v>45085</v>
      </c>
      <c r="C18736" s="4" t="s">
        <v>216</v>
      </c>
      <c r="D18736" s="4" t="s">
        <v>62</v>
      </c>
      <c r="E18736" s="4" t="s">
        <v>123</v>
      </c>
      <c r="F18736" s="4" t="s">
        <v>64</v>
      </c>
      <c r="G18736">
        <v>69637.789999999994</v>
      </c>
      <c r="H18736" s="4" t="s">
        <v>86</v>
      </c>
      <c r="I18736" s="4" t="s">
        <v>54</v>
      </c>
      <c r="J18736" s="4" t="s">
        <v>139</v>
      </c>
      <c r="K18736">
        <v>32514.42</v>
      </c>
      <c r="L18736">
        <v>444836.69</v>
      </c>
      <c r="M18736" s="4" t="s">
        <v>22</v>
      </c>
      <c r="N18736" s="4" t="s">
        <v>20294</v>
      </c>
    </row>
    <row r="18737" spans="1:14" x14ac:dyDescent="0.35">
      <c r="A18737" s="4" t="s">
        <v>19018</v>
      </c>
      <c r="B18737" s="5">
        <v>45022</v>
      </c>
      <c r="C18737" s="4" t="s">
        <v>133</v>
      </c>
      <c r="D18737" s="4" t="s">
        <v>16</v>
      </c>
      <c r="E18737" s="4" t="s">
        <v>32</v>
      </c>
      <c r="F18737" s="4" t="s">
        <v>47</v>
      </c>
      <c r="G18737">
        <v>6825.27</v>
      </c>
      <c r="H18737" s="4" t="s">
        <v>95</v>
      </c>
      <c r="I18737" s="4" t="s">
        <v>54</v>
      </c>
      <c r="J18737" s="4" t="s">
        <v>42</v>
      </c>
      <c r="K18737">
        <v>56682.12</v>
      </c>
      <c r="L18737">
        <v>208790.54</v>
      </c>
      <c r="M18737" s="4" t="s">
        <v>65</v>
      </c>
      <c r="N18737" s="4" t="s">
        <v>20299</v>
      </c>
    </row>
    <row r="18738" spans="1:14" x14ac:dyDescent="0.35">
      <c r="A18738" s="4" t="s">
        <v>19019</v>
      </c>
      <c r="B18738" s="5">
        <v>45089</v>
      </c>
      <c r="C18738" s="4" t="s">
        <v>260</v>
      </c>
      <c r="D18738" s="4" t="s">
        <v>16</v>
      </c>
      <c r="E18738" s="4" t="s">
        <v>25</v>
      </c>
      <c r="F18738" s="4" t="s">
        <v>33</v>
      </c>
      <c r="G18738">
        <v>12259.75</v>
      </c>
      <c r="H18738" s="4" t="s">
        <v>27</v>
      </c>
      <c r="I18738" s="4" t="s">
        <v>54</v>
      </c>
      <c r="J18738" s="4" t="s">
        <v>28</v>
      </c>
      <c r="K18738">
        <v>41767.5</v>
      </c>
      <c r="L18738">
        <v>155396</v>
      </c>
      <c r="M18738" s="4" t="s">
        <v>22</v>
      </c>
      <c r="N18738" s="4" t="s">
        <v>20294</v>
      </c>
    </row>
    <row r="18739" spans="1:14" x14ac:dyDescent="0.35">
      <c r="A18739" s="4" t="s">
        <v>19020</v>
      </c>
      <c r="B18739" s="5">
        <v>45080</v>
      </c>
      <c r="C18739" s="4" t="s">
        <v>258</v>
      </c>
      <c r="D18739" s="4" t="s">
        <v>62</v>
      </c>
      <c r="E18739" s="4" t="s">
        <v>123</v>
      </c>
      <c r="F18739" s="4" t="s">
        <v>64</v>
      </c>
      <c r="G18739">
        <v>23897.98</v>
      </c>
      <c r="H18739" s="4" t="s">
        <v>27</v>
      </c>
      <c r="I18739" s="4" t="s">
        <v>54</v>
      </c>
      <c r="J18739" s="4" t="s">
        <v>114</v>
      </c>
      <c r="K18739">
        <v>69459.28</v>
      </c>
      <c r="L18739">
        <v>33445.480000000003</v>
      </c>
      <c r="M18739" s="4" t="s">
        <v>22</v>
      </c>
      <c r="N18739" s="4" t="s">
        <v>20294</v>
      </c>
    </row>
    <row r="18740" spans="1:14" x14ac:dyDescent="0.35">
      <c r="A18740" s="4" t="s">
        <v>19021</v>
      </c>
      <c r="B18740" s="5">
        <v>45124</v>
      </c>
      <c r="C18740" s="4" t="s">
        <v>464</v>
      </c>
      <c r="D18740" s="4" t="s">
        <v>16</v>
      </c>
      <c r="E18740" s="4" t="s">
        <v>25</v>
      </c>
      <c r="F18740" s="4" t="s">
        <v>26</v>
      </c>
      <c r="G18740">
        <v>4478.3999999999996</v>
      </c>
      <c r="H18740" s="4" t="s">
        <v>48</v>
      </c>
      <c r="I18740" s="4" t="s">
        <v>34</v>
      </c>
      <c r="J18740" s="4" t="s">
        <v>28</v>
      </c>
      <c r="K18740">
        <v>66672.2</v>
      </c>
      <c r="L18740">
        <v>13638.01</v>
      </c>
      <c r="M18740" s="4" t="s">
        <v>36</v>
      </c>
      <c r="N18740" s="4" t="s">
        <v>20296</v>
      </c>
    </row>
    <row r="18741" spans="1:14" x14ac:dyDescent="0.35">
      <c r="A18741" s="4" t="s">
        <v>19022</v>
      </c>
      <c r="B18741" s="5">
        <v>44997</v>
      </c>
      <c r="C18741" s="4" t="s">
        <v>748</v>
      </c>
      <c r="D18741" s="4" t="s">
        <v>62</v>
      </c>
      <c r="E18741" s="4" t="s">
        <v>82</v>
      </c>
      <c r="F18741" s="4" t="s">
        <v>64</v>
      </c>
      <c r="G18741">
        <v>83629.56</v>
      </c>
      <c r="H18741" s="4" t="s">
        <v>95</v>
      </c>
      <c r="I18741" s="4" t="s">
        <v>49</v>
      </c>
      <c r="J18741" s="4" t="s">
        <v>28</v>
      </c>
      <c r="K18741">
        <v>49980.06</v>
      </c>
      <c r="L18741">
        <v>393505.34</v>
      </c>
      <c r="M18741" s="4" t="s">
        <v>29</v>
      </c>
      <c r="N18741" s="4" t="s">
        <v>20295</v>
      </c>
    </row>
    <row r="18742" spans="1:14" x14ac:dyDescent="0.35">
      <c r="A18742" s="4" t="s">
        <v>19023</v>
      </c>
      <c r="B18742" s="5">
        <v>45037</v>
      </c>
      <c r="C18742" s="4" t="s">
        <v>373</v>
      </c>
      <c r="D18742" s="4" t="s">
        <v>62</v>
      </c>
      <c r="E18742" s="4" t="s">
        <v>101</v>
      </c>
      <c r="F18742" s="4" t="s">
        <v>64</v>
      </c>
      <c r="G18742">
        <v>22533.94</v>
      </c>
      <c r="H18742" s="4" t="s">
        <v>86</v>
      </c>
      <c r="I18742" s="4" t="s">
        <v>18</v>
      </c>
      <c r="J18742" s="4" t="s">
        <v>114</v>
      </c>
      <c r="K18742">
        <v>64494.25</v>
      </c>
      <c r="L18742">
        <v>89978.41</v>
      </c>
      <c r="M18742" s="4" t="s">
        <v>65</v>
      </c>
      <c r="N18742" s="4" t="s">
        <v>20299</v>
      </c>
    </row>
    <row r="18743" spans="1:14" x14ac:dyDescent="0.35">
      <c r="A18743" s="4" t="s">
        <v>19024</v>
      </c>
      <c r="B18743" s="5">
        <v>45094</v>
      </c>
      <c r="C18743" s="4" t="s">
        <v>149</v>
      </c>
      <c r="D18743" s="4" t="s">
        <v>16</v>
      </c>
      <c r="E18743" s="4" t="s">
        <v>70</v>
      </c>
      <c r="F18743" s="4" t="s">
        <v>85</v>
      </c>
      <c r="G18743">
        <v>8633.51</v>
      </c>
      <c r="H18743" s="4" t="s">
        <v>48</v>
      </c>
      <c r="I18743" s="4" t="s">
        <v>20</v>
      </c>
      <c r="J18743" s="4" t="s">
        <v>139</v>
      </c>
      <c r="K18743">
        <v>62975.16</v>
      </c>
      <c r="L18743">
        <v>147228.59</v>
      </c>
      <c r="M18743" s="4" t="s">
        <v>22</v>
      </c>
      <c r="N18743" s="4" t="s">
        <v>20294</v>
      </c>
    </row>
    <row r="18744" spans="1:14" x14ac:dyDescent="0.35">
      <c r="A18744" s="4" t="s">
        <v>19025</v>
      </c>
      <c r="B18744" s="5">
        <v>45184</v>
      </c>
      <c r="C18744" s="4" t="s">
        <v>260</v>
      </c>
      <c r="D18744" s="4" t="s">
        <v>39</v>
      </c>
      <c r="E18744" s="4" t="s">
        <v>210</v>
      </c>
      <c r="F18744" s="4" t="s">
        <v>33</v>
      </c>
      <c r="G18744">
        <v>5734.88</v>
      </c>
      <c r="H18744" s="4" t="s">
        <v>27</v>
      </c>
      <c r="I18744" s="4" t="s">
        <v>20</v>
      </c>
      <c r="J18744" s="4" t="s">
        <v>120</v>
      </c>
      <c r="K18744">
        <v>51899.1</v>
      </c>
      <c r="L18744">
        <v>477162.64</v>
      </c>
      <c r="M18744" s="4" t="s">
        <v>59</v>
      </c>
      <c r="N18744" s="4" t="s">
        <v>20298</v>
      </c>
    </row>
    <row r="18745" spans="1:14" x14ac:dyDescent="0.35">
      <c r="A18745" s="4" t="s">
        <v>19026</v>
      </c>
      <c r="B18745" s="5">
        <v>45207</v>
      </c>
      <c r="C18745" s="4" t="s">
        <v>209</v>
      </c>
      <c r="D18745" s="4" t="s">
        <v>16</v>
      </c>
      <c r="E18745" s="4" t="s">
        <v>150</v>
      </c>
      <c r="F18745" s="4" t="s">
        <v>113</v>
      </c>
      <c r="G18745">
        <v>4281.87</v>
      </c>
      <c r="H18745" s="4" t="s">
        <v>19</v>
      </c>
      <c r="I18745" s="4" t="s">
        <v>54</v>
      </c>
      <c r="J18745" s="4" t="s">
        <v>79</v>
      </c>
      <c r="K18745">
        <v>49454.11</v>
      </c>
      <c r="L18745">
        <v>183124.69</v>
      </c>
      <c r="M18745" s="4" t="s">
        <v>83</v>
      </c>
      <c r="N18745" s="4" t="s">
        <v>20302</v>
      </c>
    </row>
    <row r="18746" spans="1:14" x14ac:dyDescent="0.35">
      <c r="A18746" s="4" t="s">
        <v>19027</v>
      </c>
      <c r="B18746" s="5">
        <v>45070</v>
      </c>
      <c r="C18746" s="4" t="s">
        <v>1126</v>
      </c>
      <c r="D18746" s="4" t="s">
        <v>62</v>
      </c>
      <c r="E18746" s="4" t="s">
        <v>63</v>
      </c>
      <c r="F18746" s="4" t="s">
        <v>64</v>
      </c>
      <c r="G18746">
        <v>77355.25</v>
      </c>
      <c r="H18746" s="4" t="s">
        <v>19</v>
      </c>
      <c r="I18746" s="4" t="s">
        <v>18</v>
      </c>
      <c r="J18746" s="4" t="s">
        <v>21</v>
      </c>
      <c r="K18746">
        <v>58816.88</v>
      </c>
      <c r="L18746">
        <v>364220.13</v>
      </c>
      <c r="M18746" s="4" t="s">
        <v>102</v>
      </c>
      <c r="N18746" s="4" t="s">
        <v>102</v>
      </c>
    </row>
    <row r="18747" spans="1:14" x14ac:dyDescent="0.35">
      <c r="A18747" s="4" t="s">
        <v>19028</v>
      </c>
      <c r="B18747" s="5">
        <v>44997</v>
      </c>
      <c r="C18747" s="4" t="s">
        <v>547</v>
      </c>
      <c r="D18747" s="4" t="s">
        <v>62</v>
      </c>
      <c r="E18747" s="4" t="s">
        <v>63</v>
      </c>
      <c r="F18747" s="4" t="s">
        <v>64</v>
      </c>
      <c r="G18747">
        <v>72929.679999999993</v>
      </c>
      <c r="H18747" s="4" t="s">
        <v>27</v>
      </c>
      <c r="I18747" s="4" t="s">
        <v>54</v>
      </c>
      <c r="J18747" s="4" t="s">
        <v>120</v>
      </c>
      <c r="K18747">
        <v>56118.03</v>
      </c>
      <c r="L18747">
        <v>244519.63</v>
      </c>
      <c r="M18747" s="4" t="s">
        <v>29</v>
      </c>
      <c r="N18747" s="4" t="s">
        <v>20295</v>
      </c>
    </row>
    <row r="18748" spans="1:14" x14ac:dyDescent="0.35">
      <c r="A18748" s="4" t="s">
        <v>19029</v>
      </c>
      <c r="B18748" s="5">
        <v>45030</v>
      </c>
      <c r="C18748" s="4" t="s">
        <v>226</v>
      </c>
      <c r="D18748" s="4" t="s">
        <v>62</v>
      </c>
      <c r="E18748" s="4" t="s">
        <v>123</v>
      </c>
      <c r="F18748" s="4" t="s">
        <v>64</v>
      </c>
      <c r="G18748">
        <v>76648.039999999994</v>
      </c>
      <c r="H18748" s="4" t="s">
        <v>95</v>
      </c>
      <c r="I18748" s="4" t="s">
        <v>20</v>
      </c>
      <c r="J18748" s="4" t="s">
        <v>35</v>
      </c>
      <c r="K18748">
        <v>48770.38</v>
      </c>
      <c r="L18748">
        <v>144409.85</v>
      </c>
      <c r="M18748" s="4" t="s">
        <v>65</v>
      </c>
      <c r="N18748" s="4" t="s">
        <v>20299</v>
      </c>
    </row>
    <row r="18749" spans="1:14" x14ac:dyDescent="0.35">
      <c r="A18749" s="4" t="s">
        <v>19030</v>
      </c>
      <c r="B18749" s="5">
        <v>44971</v>
      </c>
      <c r="C18749" s="4" t="s">
        <v>15</v>
      </c>
      <c r="D18749" s="4" t="s">
        <v>16</v>
      </c>
      <c r="E18749" s="4" t="s">
        <v>70</v>
      </c>
      <c r="F18749" s="4" t="s">
        <v>53</v>
      </c>
      <c r="G18749">
        <v>2714.86</v>
      </c>
      <c r="H18749" s="4" t="s">
        <v>95</v>
      </c>
      <c r="I18749" s="4" t="s">
        <v>20</v>
      </c>
      <c r="J18749" s="4" t="s">
        <v>55</v>
      </c>
      <c r="K18749">
        <v>63237.79</v>
      </c>
      <c r="L18749">
        <v>41573.5</v>
      </c>
      <c r="M18749" s="4" t="s">
        <v>71</v>
      </c>
      <c r="N18749" s="4" t="s">
        <v>20300</v>
      </c>
    </row>
    <row r="18750" spans="1:14" x14ac:dyDescent="0.35">
      <c r="A18750" s="4" t="s">
        <v>19031</v>
      </c>
      <c r="B18750" s="5">
        <v>44939</v>
      </c>
      <c r="C18750" s="4" t="s">
        <v>309</v>
      </c>
      <c r="D18750" s="4" t="s">
        <v>16</v>
      </c>
      <c r="E18750" s="4" t="s">
        <v>58</v>
      </c>
      <c r="F18750" s="4" t="s">
        <v>90</v>
      </c>
      <c r="G18750">
        <v>9907.1299999999992</v>
      </c>
      <c r="H18750" s="4" t="s">
        <v>27</v>
      </c>
      <c r="I18750" s="4" t="s">
        <v>18</v>
      </c>
      <c r="J18750" s="4" t="s">
        <v>120</v>
      </c>
      <c r="K18750">
        <v>49129.46</v>
      </c>
      <c r="L18750">
        <v>286533.86</v>
      </c>
      <c r="M18750" s="4" t="s">
        <v>43</v>
      </c>
      <c r="N18750" s="4" t="s">
        <v>20297</v>
      </c>
    </row>
    <row r="18751" spans="1:14" x14ac:dyDescent="0.35">
      <c r="A18751" s="4" t="s">
        <v>19032</v>
      </c>
      <c r="B18751" s="5">
        <v>45098</v>
      </c>
      <c r="C18751" s="4" t="s">
        <v>57</v>
      </c>
      <c r="D18751" s="4" t="s">
        <v>16</v>
      </c>
      <c r="E18751" s="4" t="s">
        <v>25</v>
      </c>
      <c r="F18751" s="4" t="s">
        <v>152</v>
      </c>
      <c r="G18751">
        <v>10420.57</v>
      </c>
      <c r="H18751" s="4" t="s">
        <v>95</v>
      </c>
      <c r="I18751" s="4" t="s">
        <v>34</v>
      </c>
      <c r="J18751" s="4" t="s">
        <v>114</v>
      </c>
      <c r="K18751">
        <v>36012.089999999997</v>
      </c>
      <c r="L18751">
        <v>263385.03999999998</v>
      </c>
      <c r="M18751" s="4" t="s">
        <v>22</v>
      </c>
      <c r="N18751" s="4" t="s">
        <v>20294</v>
      </c>
    </row>
    <row r="18752" spans="1:14" x14ac:dyDescent="0.35">
      <c r="A18752" s="4" t="s">
        <v>19033</v>
      </c>
      <c r="B18752" s="5">
        <v>45109</v>
      </c>
      <c r="C18752" s="4" t="s">
        <v>119</v>
      </c>
      <c r="D18752" s="4" t="s">
        <v>62</v>
      </c>
      <c r="E18752" s="4" t="s">
        <v>123</v>
      </c>
      <c r="F18752" s="4" t="s">
        <v>64</v>
      </c>
      <c r="G18752">
        <v>68064.850000000006</v>
      </c>
      <c r="H18752" s="4" t="s">
        <v>19</v>
      </c>
      <c r="I18752" s="4" t="s">
        <v>18</v>
      </c>
      <c r="J18752" s="4" t="s">
        <v>28</v>
      </c>
      <c r="K18752">
        <v>68286.73</v>
      </c>
      <c r="L18752">
        <v>368653.15</v>
      </c>
      <c r="M18752" s="4" t="s">
        <v>36</v>
      </c>
      <c r="N18752" s="4" t="s">
        <v>20296</v>
      </c>
    </row>
    <row r="18753" spans="1:14" x14ac:dyDescent="0.35">
      <c r="A18753" s="4" t="s">
        <v>19034</v>
      </c>
      <c r="B18753" s="5">
        <v>45108</v>
      </c>
      <c r="C18753" s="4" t="s">
        <v>373</v>
      </c>
      <c r="D18753" s="4" t="s">
        <v>16</v>
      </c>
      <c r="E18753" s="4" t="s">
        <v>25</v>
      </c>
      <c r="F18753" s="4" t="s">
        <v>168</v>
      </c>
      <c r="G18753">
        <v>13529.89</v>
      </c>
      <c r="H18753" s="4" t="s">
        <v>19</v>
      </c>
      <c r="I18753" s="4" t="s">
        <v>20</v>
      </c>
      <c r="J18753" s="4" t="s">
        <v>114</v>
      </c>
      <c r="K18753">
        <v>68643.100000000006</v>
      </c>
      <c r="L18753">
        <v>8087.26</v>
      </c>
      <c r="M18753" s="4" t="s">
        <v>36</v>
      </c>
      <c r="N18753" s="4" t="s">
        <v>20296</v>
      </c>
    </row>
    <row r="18754" spans="1:14" x14ac:dyDescent="0.35">
      <c r="A18754" s="4" t="s">
        <v>19035</v>
      </c>
      <c r="B18754" s="5">
        <v>45275</v>
      </c>
      <c r="C18754" s="4" t="s">
        <v>131</v>
      </c>
      <c r="D18754" s="4" t="s">
        <v>16</v>
      </c>
      <c r="E18754" s="4" t="s">
        <v>128</v>
      </c>
      <c r="F18754" s="4" t="s">
        <v>129</v>
      </c>
      <c r="G18754">
        <v>1268.7</v>
      </c>
      <c r="H18754" s="4" t="s">
        <v>19</v>
      </c>
      <c r="I18754" s="4" t="s">
        <v>49</v>
      </c>
      <c r="J18754" s="4" t="s">
        <v>98</v>
      </c>
      <c r="K18754">
        <v>45138.559999999998</v>
      </c>
      <c r="L18754">
        <v>344673.78</v>
      </c>
      <c r="M18754" s="4" t="s">
        <v>87</v>
      </c>
      <c r="N18754" s="4" t="s">
        <v>20303</v>
      </c>
    </row>
    <row r="18755" spans="1:14" x14ac:dyDescent="0.35">
      <c r="A18755" s="4" t="s">
        <v>19036</v>
      </c>
      <c r="B18755" s="5">
        <v>45251</v>
      </c>
      <c r="C18755" s="4" t="s">
        <v>199</v>
      </c>
      <c r="D18755" s="4" t="s">
        <v>16</v>
      </c>
      <c r="E18755" s="4" t="s">
        <v>17</v>
      </c>
      <c r="F18755" s="4" t="s">
        <v>18</v>
      </c>
      <c r="G18755">
        <v>6992.05</v>
      </c>
      <c r="H18755" s="4" t="s">
        <v>19</v>
      </c>
      <c r="I18755" s="4" t="s">
        <v>18</v>
      </c>
      <c r="J18755" s="4" t="s">
        <v>79</v>
      </c>
      <c r="K18755">
        <v>40613.47</v>
      </c>
      <c r="L18755">
        <v>29664.39</v>
      </c>
      <c r="M18755" s="4" t="s">
        <v>75</v>
      </c>
      <c r="N18755" s="4" t="s">
        <v>20301</v>
      </c>
    </row>
    <row r="18756" spans="1:14" x14ac:dyDescent="0.35">
      <c r="A18756" s="4" t="s">
        <v>19037</v>
      </c>
      <c r="B18756" s="5">
        <v>45154</v>
      </c>
      <c r="C18756" s="4" t="s">
        <v>81</v>
      </c>
      <c r="D18756" s="4" t="s">
        <v>16</v>
      </c>
      <c r="E18756" s="4" t="s">
        <v>70</v>
      </c>
      <c r="F18756" s="4" t="s">
        <v>113</v>
      </c>
      <c r="G18756">
        <v>10148.790000000001</v>
      </c>
      <c r="H18756" s="4" t="s">
        <v>48</v>
      </c>
      <c r="I18756" s="4" t="s">
        <v>54</v>
      </c>
      <c r="J18756" s="4" t="s">
        <v>35</v>
      </c>
      <c r="K18756">
        <v>66674.81</v>
      </c>
      <c r="L18756">
        <v>281364.62</v>
      </c>
      <c r="M18756" s="4" t="s">
        <v>134</v>
      </c>
      <c r="N18756" s="4" t="s">
        <v>20304</v>
      </c>
    </row>
    <row r="18757" spans="1:14" x14ac:dyDescent="0.35">
      <c r="A18757" s="4" t="s">
        <v>19038</v>
      </c>
      <c r="B18757" s="5">
        <v>45078</v>
      </c>
      <c r="C18757" s="4" t="s">
        <v>542</v>
      </c>
      <c r="D18757" s="4" t="s">
        <v>16</v>
      </c>
      <c r="E18757" s="4" t="s">
        <v>58</v>
      </c>
      <c r="F18757" s="4" t="s">
        <v>129</v>
      </c>
      <c r="G18757">
        <v>2841.3</v>
      </c>
      <c r="H18757" s="4" t="s">
        <v>95</v>
      </c>
      <c r="I18757" s="4" t="s">
        <v>49</v>
      </c>
      <c r="J18757" s="4" t="s">
        <v>55</v>
      </c>
      <c r="K18757">
        <v>54406.559999999998</v>
      </c>
      <c r="L18757">
        <v>195330.12</v>
      </c>
      <c r="M18757" s="4" t="s">
        <v>22</v>
      </c>
      <c r="N18757" s="4" t="s">
        <v>20294</v>
      </c>
    </row>
    <row r="18758" spans="1:14" x14ac:dyDescent="0.35">
      <c r="A18758" s="4" t="s">
        <v>19039</v>
      </c>
      <c r="B18758" s="5">
        <v>45127</v>
      </c>
      <c r="C18758" s="4" t="s">
        <v>273</v>
      </c>
      <c r="D18758" s="4" t="s">
        <v>39</v>
      </c>
      <c r="E18758" s="4" t="s">
        <v>40</v>
      </c>
      <c r="F18758" s="4" t="s">
        <v>85</v>
      </c>
      <c r="G18758">
        <v>16731.900000000001</v>
      </c>
      <c r="H18758" s="4" t="s">
        <v>86</v>
      </c>
      <c r="I18758" s="4" t="s">
        <v>34</v>
      </c>
      <c r="J18758" s="4" t="s">
        <v>98</v>
      </c>
      <c r="K18758">
        <v>43376.28</v>
      </c>
      <c r="L18758">
        <v>146972.60999999999</v>
      </c>
      <c r="M18758" s="4" t="s">
        <v>36</v>
      </c>
      <c r="N18758" s="4" t="s">
        <v>20296</v>
      </c>
    </row>
    <row r="18759" spans="1:14" x14ac:dyDescent="0.35">
      <c r="A18759" s="4" t="s">
        <v>19040</v>
      </c>
      <c r="B18759" s="5">
        <v>45260</v>
      </c>
      <c r="C18759" s="4" t="s">
        <v>405</v>
      </c>
      <c r="D18759" s="4" t="s">
        <v>16</v>
      </c>
      <c r="E18759" s="4" t="s">
        <v>128</v>
      </c>
      <c r="F18759" s="4" t="s">
        <v>90</v>
      </c>
      <c r="G18759">
        <v>8733.48</v>
      </c>
      <c r="H18759" s="4" t="s">
        <v>27</v>
      </c>
      <c r="I18759" s="4" t="s">
        <v>34</v>
      </c>
      <c r="J18759" s="4" t="s">
        <v>98</v>
      </c>
      <c r="K18759">
        <v>50683.96</v>
      </c>
      <c r="L18759">
        <v>222962.96</v>
      </c>
      <c r="M18759" s="4" t="s">
        <v>75</v>
      </c>
      <c r="N18759" s="4" t="s">
        <v>20301</v>
      </c>
    </row>
    <row r="18760" spans="1:14" x14ac:dyDescent="0.35">
      <c r="A18760" s="4" t="s">
        <v>19041</v>
      </c>
      <c r="B18760" s="5">
        <v>45029</v>
      </c>
      <c r="C18760" s="4" t="s">
        <v>226</v>
      </c>
      <c r="D18760" s="4" t="s">
        <v>62</v>
      </c>
      <c r="E18760" s="4" t="s">
        <v>82</v>
      </c>
      <c r="F18760" s="4" t="s">
        <v>64</v>
      </c>
      <c r="G18760">
        <v>73153.55</v>
      </c>
      <c r="H18760" s="4" t="s">
        <v>19</v>
      </c>
      <c r="I18760" s="4" t="s">
        <v>18</v>
      </c>
      <c r="J18760" s="4" t="s">
        <v>35</v>
      </c>
      <c r="K18760">
        <v>44458.32</v>
      </c>
      <c r="L18760">
        <v>313754.09000000003</v>
      </c>
      <c r="M18760" s="4" t="s">
        <v>65</v>
      </c>
      <c r="N18760" s="4" t="s">
        <v>20299</v>
      </c>
    </row>
    <row r="18761" spans="1:14" x14ac:dyDescent="0.35">
      <c r="A18761" s="4" t="s">
        <v>19042</v>
      </c>
      <c r="B18761" s="5">
        <v>45056</v>
      </c>
      <c r="C18761" s="4" t="s">
        <v>69</v>
      </c>
      <c r="D18761" s="4" t="s">
        <v>16</v>
      </c>
      <c r="E18761" s="4" t="s">
        <v>128</v>
      </c>
      <c r="F18761" s="4" t="s">
        <v>74</v>
      </c>
      <c r="G18761">
        <v>13391.57</v>
      </c>
      <c r="H18761" s="4" t="s">
        <v>86</v>
      </c>
      <c r="I18761" s="4" t="s">
        <v>18</v>
      </c>
      <c r="J18761" s="4" t="s">
        <v>98</v>
      </c>
      <c r="K18761">
        <v>63077.75</v>
      </c>
      <c r="L18761">
        <v>455216.75</v>
      </c>
      <c r="M18761" s="4" t="s">
        <v>102</v>
      </c>
      <c r="N18761" s="4" t="s">
        <v>102</v>
      </c>
    </row>
    <row r="18762" spans="1:14" x14ac:dyDescent="0.35">
      <c r="A18762" s="4" t="s">
        <v>19043</v>
      </c>
      <c r="B18762" s="5">
        <v>45020</v>
      </c>
      <c r="C18762" s="4" t="s">
        <v>167</v>
      </c>
      <c r="D18762" s="4" t="s">
        <v>62</v>
      </c>
      <c r="E18762" s="4" t="s">
        <v>78</v>
      </c>
      <c r="F18762" s="4" t="s">
        <v>64</v>
      </c>
      <c r="G18762">
        <v>78653.39</v>
      </c>
      <c r="H18762" s="4" t="s">
        <v>27</v>
      </c>
      <c r="I18762" s="4" t="s">
        <v>18</v>
      </c>
      <c r="J18762" s="4" t="s">
        <v>79</v>
      </c>
      <c r="K18762">
        <v>68394.95</v>
      </c>
      <c r="L18762">
        <v>208307.75</v>
      </c>
      <c r="M18762" s="4" t="s">
        <v>65</v>
      </c>
      <c r="N18762" s="4" t="s">
        <v>20299</v>
      </c>
    </row>
    <row r="18763" spans="1:14" x14ac:dyDescent="0.35">
      <c r="A18763" s="4" t="s">
        <v>19044</v>
      </c>
      <c r="B18763" s="5">
        <v>45160</v>
      </c>
      <c r="C18763" s="4" t="s">
        <v>435</v>
      </c>
      <c r="D18763" s="4" t="s">
        <v>39</v>
      </c>
      <c r="E18763" s="4" t="s">
        <v>40</v>
      </c>
      <c r="F18763" s="4" t="s">
        <v>117</v>
      </c>
      <c r="G18763">
        <v>7691.91</v>
      </c>
      <c r="H18763" s="4" t="s">
        <v>86</v>
      </c>
      <c r="I18763" s="4" t="s">
        <v>34</v>
      </c>
      <c r="J18763" s="4" t="s">
        <v>79</v>
      </c>
      <c r="K18763">
        <v>43696.79</v>
      </c>
      <c r="L18763">
        <v>465230.9</v>
      </c>
      <c r="M18763" s="4" t="s">
        <v>134</v>
      </c>
      <c r="N18763" s="4" t="s">
        <v>20304</v>
      </c>
    </row>
    <row r="18764" spans="1:14" x14ac:dyDescent="0.35">
      <c r="A18764" s="4" t="s">
        <v>19045</v>
      </c>
      <c r="B18764" s="5">
        <v>45178</v>
      </c>
      <c r="C18764" s="4" t="s">
        <v>207</v>
      </c>
      <c r="D18764" s="4" t="s">
        <v>16</v>
      </c>
      <c r="E18764" s="4" t="s">
        <v>128</v>
      </c>
      <c r="F18764" s="4" t="s">
        <v>107</v>
      </c>
      <c r="G18764">
        <v>3755.12</v>
      </c>
      <c r="H18764" s="4" t="s">
        <v>95</v>
      </c>
      <c r="I18764" s="4" t="s">
        <v>34</v>
      </c>
      <c r="J18764" s="4" t="s">
        <v>139</v>
      </c>
      <c r="K18764">
        <v>61242.42</v>
      </c>
      <c r="L18764">
        <v>114962.57</v>
      </c>
      <c r="M18764" s="4" t="s">
        <v>59</v>
      </c>
      <c r="N18764" s="4" t="s">
        <v>20298</v>
      </c>
    </row>
    <row r="18765" spans="1:14" x14ac:dyDescent="0.35">
      <c r="A18765" s="4" t="s">
        <v>19046</v>
      </c>
      <c r="B18765" s="5">
        <v>45054</v>
      </c>
      <c r="C18765" s="4" t="s">
        <v>303</v>
      </c>
      <c r="D18765" s="4" t="s">
        <v>16</v>
      </c>
      <c r="E18765" s="4" t="s">
        <v>17</v>
      </c>
      <c r="F18765" s="4" t="s">
        <v>33</v>
      </c>
      <c r="G18765">
        <v>4285.8900000000003</v>
      </c>
      <c r="H18765" s="4" t="s">
        <v>86</v>
      </c>
      <c r="I18765" s="4" t="s">
        <v>34</v>
      </c>
      <c r="J18765" s="4" t="s">
        <v>28</v>
      </c>
      <c r="K18765">
        <v>66778.02</v>
      </c>
      <c r="L18765">
        <v>60552.35</v>
      </c>
      <c r="M18765" s="4" t="s">
        <v>102</v>
      </c>
      <c r="N18765" s="4" t="s">
        <v>102</v>
      </c>
    </row>
    <row r="18766" spans="1:14" x14ac:dyDescent="0.35">
      <c r="A18766" s="4" t="s">
        <v>19047</v>
      </c>
      <c r="B18766" s="5">
        <v>45102</v>
      </c>
      <c r="C18766" s="4" t="s">
        <v>642</v>
      </c>
      <c r="D18766" s="4" t="s">
        <v>62</v>
      </c>
      <c r="E18766" s="4" t="s">
        <v>101</v>
      </c>
      <c r="F18766" s="4" t="s">
        <v>64</v>
      </c>
      <c r="G18766">
        <v>26295.48</v>
      </c>
      <c r="H18766" s="4" t="s">
        <v>86</v>
      </c>
      <c r="I18766" s="4" t="s">
        <v>49</v>
      </c>
      <c r="J18766" s="4" t="s">
        <v>114</v>
      </c>
      <c r="K18766">
        <v>30671.21</v>
      </c>
      <c r="L18766">
        <v>298926.40000000002</v>
      </c>
      <c r="M18766" s="4" t="s">
        <v>22</v>
      </c>
      <c r="N18766" s="4" t="s">
        <v>20294</v>
      </c>
    </row>
    <row r="18767" spans="1:14" x14ac:dyDescent="0.35">
      <c r="A18767" s="4" t="s">
        <v>19048</v>
      </c>
      <c r="B18767" s="5">
        <v>45291</v>
      </c>
      <c r="C18767" s="4" t="s">
        <v>141</v>
      </c>
      <c r="D18767" s="4" t="s">
        <v>39</v>
      </c>
      <c r="E18767" s="4" t="s">
        <v>293</v>
      </c>
      <c r="F18767" s="4" t="s">
        <v>129</v>
      </c>
      <c r="G18767">
        <v>29220.07</v>
      </c>
      <c r="H18767" s="4" t="s">
        <v>95</v>
      </c>
      <c r="I18767" s="4" t="s">
        <v>20</v>
      </c>
      <c r="J18767" s="4" t="s">
        <v>79</v>
      </c>
      <c r="K18767">
        <v>64275.95</v>
      </c>
      <c r="L18767">
        <v>74961.88</v>
      </c>
      <c r="M18767" s="4" t="s">
        <v>87</v>
      </c>
      <c r="N18767" s="4" t="s">
        <v>20303</v>
      </c>
    </row>
    <row r="18768" spans="1:14" x14ac:dyDescent="0.35">
      <c r="A18768" s="4" t="s">
        <v>19049</v>
      </c>
      <c r="B18768" s="5">
        <v>45003</v>
      </c>
      <c r="C18768" s="4" t="s">
        <v>61</v>
      </c>
      <c r="D18768" s="4" t="s">
        <v>16</v>
      </c>
      <c r="E18768" s="4" t="s">
        <v>128</v>
      </c>
      <c r="F18768" s="4" t="s">
        <v>129</v>
      </c>
      <c r="G18768">
        <v>9733.73</v>
      </c>
      <c r="H18768" s="4" t="s">
        <v>48</v>
      </c>
      <c r="I18768" s="4" t="s">
        <v>18</v>
      </c>
      <c r="J18768" s="4" t="s">
        <v>42</v>
      </c>
      <c r="K18768">
        <v>47075.9</v>
      </c>
      <c r="L18768">
        <v>183504.85</v>
      </c>
      <c r="M18768" s="4" t="s">
        <v>29</v>
      </c>
      <c r="N18768" s="4" t="s">
        <v>20295</v>
      </c>
    </row>
    <row r="18769" spans="1:14" x14ac:dyDescent="0.35">
      <c r="A18769" s="4" t="s">
        <v>19050</v>
      </c>
      <c r="B18769" s="5">
        <v>45202</v>
      </c>
      <c r="C18769" s="4" t="s">
        <v>610</v>
      </c>
      <c r="D18769" s="4" t="s">
        <v>62</v>
      </c>
      <c r="E18769" s="4" t="s">
        <v>63</v>
      </c>
      <c r="F18769" s="4" t="s">
        <v>64</v>
      </c>
      <c r="G18769">
        <v>97437.27</v>
      </c>
      <c r="H18769" s="4" t="s">
        <v>86</v>
      </c>
      <c r="I18769" s="4" t="s">
        <v>54</v>
      </c>
      <c r="J18769" s="4" t="s">
        <v>21</v>
      </c>
      <c r="K18769">
        <v>44231.03</v>
      </c>
      <c r="L18769">
        <v>373448.08</v>
      </c>
      <c r="M18769" s="4" t="s">
        <v>83</v>
      </c>
      <c r="N18769" s="4" t="s">
        <v>20302</v>
      </c>
    </row>
    <row r="18770" spans="1:14" x14ac:dyDescent="0.35">
      <c r="A18770" s="4" t="s">
        <v>19051</v>
      </c>
      <c r="B18770" s="5">
        <v>45158</v>
      </c>
      <c r="C18770" s="4" t="s">
        <v>508</v>
      </c>
      <c r="D18770" s="4" t="s">
        <v>16</v>
      </c>
      <c r="E18770" s="4" t="s">
        <v>32</v>
      </c>
      <c r="F18770" s="4" t="s">
        <v>129</v>
      </c>
      <c r="G18770">
        <v>6580.92</v>
      </c>
      <c r="H18770" s="4" t="s">
        <v>48</v>
      </c>
      <c r="I18770" s="4" t="s">
        <v>49</v>
      </c>
      <c r="J18770" s="4" t="s">
        <v>79</v>
      </c>
      <c r="K18770">
        <v>53148.77</v>
      </c>
      <c r="L18770">
        <v>46022.71</v>
      </c>
      <c r="M18770" s="4" t="s">
        <v>134</v>
      </c>
      <c r="N18770" s="4" t="s">
        <v>20304</v>
      </c>
    </row>
    <row r="18771" spans="1:14" x14ac:dyDescent="0.35">
      <c r="A18771" s="4" t="s">
        <v>19052</v>
      </c>
      <c r="B18771" s="5">
        <v>44965</v>
      </c>
      <c r="C18771" s="4" t="s">
        <v>157</v>
      </c>
      <c r="D18771" s="4" t="s">
        <v>62</v>
      </c>
      <c r="E18771" s="4" t="s">
        <v>82</v>
      </c>
      <c r="F18771" s="4" t="s">
        <v>64</v>
      </c>
      <c r="G18771">
        <v>93029.56</v>
      </c>
      <c r="H18771" s="4" t="s">
        <v>95</v>
      </c>
      <c r="I18771" s="4" t="s">
        <v>20</v>
      </c>
      <c r="J18771" s="4" t="s">
        <v>79</v>
      </c>
      <c r="K18771">
        <v>68054.52</v>
      </c>
      <c r="L18771">
        <v>217762.5</v>
      </c>
      <c r="M18771" s="4" t="s">
        <v>71</v>
      </c>
      <c r="N18771" s="4" t="s">
        <v>20300</v>
      </c>
    </row>
    <row r="18772" spans="1:14" x14ac:dyDescent="0.35">
      <c r="A18772" s="4" t="s">
        <v>19053</v>
      </c>
      <c r="B18772" s="5">
        <v>45287</v>
      </c>
      <c r="C18772" s="4" t="s">
        <v>244</v>
      </c>
      <c r="D18772" s="4" t="s">
        <v>62</v>
      </c>
      <c r="E18772" s="4" t="s">
        <v>63</v>
      </c>
      <c r="F18772" s="4" t="s">
        <v>64</v>
      </c>
      <c r="G18772">
        <v>64066.239999999998</v>
      </c>
      <c r="H18772" s="4" t="s">
        <v>48</v>
      </c>
      <c r="I18772" s="4" t="s">
        <v>34</v>
      </c>
      <c r="J18772" s="4" t="s">
        <v>79</v>
      </c>
      <c r="K18772">
        <v>38490.19</v>
      </c>
      <c r="L18772">
        <v>252033.97</v>
      </c>
      <c r="M18772" s="4" t="s">
        <v>87</v>
      </c>
      <c r="N18772" s="4" t="s">
        <v>20303</v>
      </c>
    </row>
    <row r="18773" spans="1:14" x14ac:dyDescent="0.35">
      <c r="A18773" s="4" t="s">
        <v>19054</v>
      </c>
      <c r="B18773" s="5">
        <v>44951</v>
      </c>
      <c r="C18773" s="4" t="s">
        <v>839</v>
      </c>
      <c r="D18773" s="4" t="s">
        <v>16</v>
      </c>
      <c r="E18773" s="4" t="s">
        <v>58</v>
      </c>
      <c r="F18773" s="4" t="s">
        <v>168</v>
      </c>
      <c r="G18773">
        <v>10448.65</v>
      </c>
      <c r="H18773" s="4" t="s">
        <v>86</v>
      </c>
      <c r="I18773" s="4" t="s">
        <v>20</v>
      </c>
      <c r="J18773" s="4" t="s">
        <v>98</v>
      </c>
      <c r="K18773">
        <v>63506.32</v>
      </c>
      <c r="L18773">
        <v>144318.56</v>
      </c>
      <c r="M18773" s="4" t="s">
        <v>43</v>
      </c>
      <c r="N18773" s="4" t="s">
        <v>20297</v>
      </c>
    </row>
    <row r="18774" spans="1:14" x14ac:dyDescent="0.35">
      <c r="A18774" s="4" t="s">
        <v>19055</v>
      </c>
      <c r="B18774" s="5">
        <v>45255</v>
      </c>
      <c r="C18774" s="4" t="s">
        <v>724</v>
      </c>
      <c r="D18774" s="4" t="s">
        <v>62</v>
      </c>
      <c r="E18774" s="4" t="s">
        <v>78</v>
      </c>
      <c r="F18774" s="4" t="s">
        <v>64</v>
      </c>
      <c r="G18774">
        <v>82011.89</v>
      </c>
      <c r="H18774" s="4" t="s">
        <v>19</v>
      </c>
      <c r="I18774" s="4" t="s">
        <v>54</v>
      </c>
      <c r="J18774" s="4" t="s">
        <v>55</v>
      </c>
      <c r="K18774">
        <v>52801.43</v>
      </c>
      <c r="L18774">
        <v>237224.56</v>
      </c>
      <c r="M18774" s="4" t="s">
        <v>75</v>
      </c>
      <c r="N18774" s="4" t="s">
        <v>20301</v>
      </c>
    </row>
    <row r="18775" spans="1:14" x14ac:dyDescent="0.35">
      <c r="A18775" s="4" t="s">
        <v>19056</v>
      </c>
      <c r="B18775" s="5">
        <v>45033</v>
      </c>
      <c r="C18775" s="4" t="s">
        <v>736</v>
      </c>
      <c r="D18775" s="4" t="s">
        <v>16</v>
      </c>
      <c r="E18775" s="4" t="s">
        <v>25</v>
      </c>
      <c r="F18775" s="4" t="s">
        <v>26</v>
      </c>
      <c r="G18775">
        <v>10038.81</v>
      </c>
      <c r="H18775" s="4" t="s">
        <v>95</v>
      </c>
      <c r="I18775" s="4" t="s">
        <v>49</v>
      </c>
      <c r="J18775" s="4" t="s">
        <v>79</v>
      </c>
      <c r="K18775">
        <v>46656.59</v>
      </c>
      <c r="L18775">
        <v>401423.46</v>
      </c>
      <c r="M18775" s="4" t="s">
        <v>65</v>
      </c>
      <c r="N18775" s="4" t="s">
        <v>20299</v>
      </c>
    </row>
    <row r="18776" spans="1:14" x14ac:dyDescent="0.35">
      <c r="A18776" s="4" t="s">
        <v>19057</v>
      </c>
      <c r="B18776" s="5">
        <v>45091</v>
      </c>
      <c r="C18776" s="4" t="s">
        <v>178</v>
      </c>
      <c r="D18776" s="4" t="s">
        <v>16</v>
      </c>
      <c r="E18776" s="4" t="s">
        <v>32</v>
      </c>
      <c r="F18776" s="4" t="s">
        <v>113</v>
      </c>
      <c r="G18776">
        <v>11440.18</v>
      </c>
      <c r="H18776" s="4" t="s">
        <v>19</v>
      </c>
      <c r="I18776" s="4" t="s">
        <v>18</v>
      </c>
      <c r="J18776" s="4" t="s">
        <v>35</v>
      </c>
      <c r="K18776">
        <v>67488.41</v>
      </c>
      <c r="L18776">
        <v>175327.94</v>
      </c>
      <c r="M18776" s="4" t="s">
        <v>22</v>
      </c>
      <c r="N18776" s="4" t="s">
        <v>20294</v>
      </c>
    </row>
    <row r="18777" spans="1:14" x14ac:dyDescent="0.35">
      <c r="A18777" s="4" t="s">
        <v>19058</v>
      </c>
      <c r="B18777" s="5">
        <v>45239</v>
      </c>
      <c r="C18777" s="4" t="s">
        <v>195</v>
      </c>
      <c r="D18777" s="4" t="s">
        <v>16</v>
      </c>
      <c r="E18777" s="4" t="s">
        <v>128</v>
      </c>
      <c r="F18777" s="4" t="s">
        <v>74</v>
      </c>
      <c r="G18777">
        <v>9739.9699999999993</v>
      </c>
      <c r="H18777" s="4" t="s">
        <v>19</v>
      </c>
      <c r="I18777" s="4" t="s">
        <v>20</v>
      </c>
      <c r="J18777" s="4" t="s">
        <v>28</v>
      </c>
      <c r="K18777">
        <v>35296.82</v>
      </c>
      <c r="L18777">
        <v>388579.79</v>
      </c>
      <c r="M18777" s="4" t="s">
        <v>75</v>
      </c>
      <c r="N18777" s="4" t="s">
        <v>20301</v>
      </c>
    </row>
    <row r="18778" spans="1:14" x14ac:dyDescent="0.35">
      <c r="A18778" s="4" t="s">
        <v>19059</v>
      </c>
      <c r="B18778" s="5">
        <v>45057</v>
      </c>
      <c r="C18778" s="4" t="s">
        <v>81</v>
      </c>
      <c r="D18778" s="4" t="s">
        <v>62</v>
      </c>
      <c r="E18778" s="4" t="s">
        <v>123</v>
      </c>
      <c r="F18778" s="4" t="s">
        <v>64</v>
      </c>
      <c r="G18778">
        <v>27560.62</v>
      </c>
      <c r="H18778" s="4" t="s">
        <v>95</v>
      </c>
      <c r="I18778" s="4" t="s">
        <v>34</v>
      </c>
      <c r="J18778" s="4" t="s">
        <v>114</v>
      </c>
      <c r="K18778">
        <v>34903.43</v>
      </c>
      <c r="L18778">
        <v>159970.47</v>
      </c>
      <c r="M18778" s="4" t="s">
        <v>102</v>
      </c>
      <c r="N18778" s="4" t="s">
        <v>102</v>
      </c>
    </row>
    <row r="18779" spans="1:14" x14ac:dyDescent="0.35">
      <c r="A18779" s="4" t="s">
        <v>19060</v>
      </c>
      <c r="B18779" s="5">
        <v>45094</v>
      </c>
      <c r="C18779" s="4" t="s">
        <v>176</v>
      </c>
      <c r="D18779" s="4" t="s">
        <v>16</v>
      </c>
      <c r="E18779" s="4" t="s">
        <v>46</v>
      </c>
      <c r="F18779" s="4" t="s">
        <v>168</v>
      </c>
      <c r="G18779">
        <v>6230.12</v>
      </c>
      <c r="H18779" s="4" t="s">
        <v>27</v>
      </c>
      <c r="I18779" s="4" t="s">
        <v>34</v>
      </c>
      <c r="J18779" s="4" t="s">
        <v>42</v>
      </c>
      <c r="K18779">
        <v>59954.29</v>
      </c>
      <c r="L18779">
        <v>199213.85</v>
      </c>
      <c r="M18779" s="4" t="s">
        <v>22</v>
      </c>
      <c r="N18779" s="4" t="s">
        <v>20294</v>
      </c>
    </row>
    <row r="18780" spans="1:14" x14ac:dyDescent="0.35">
      <c r="A18780" s="4" t="s">
        <v>19061</v>
      </c>
      <c r="B18780" s="5">
        <v>45231</v>
      </c>
      <c r="C18780" s="4" t="s">
        <v>214</v>
      </c>
      <c r="D18780" s="4" t="s">
        <v>16</v>
      </c>
      <c r="E18780" s="4" t="s">
        <v>58</v>
      </c>
      <c r="F18780" s="4" t="s">
        <v>33</v>
      </c>
      <c r="G18780">
        <v>11997.97</v>
      </c>
      <c r="H18780" s="4" t="s">
        <v>48</v>
      </c>
      <c r="I18780" s="4" t="s">
        <v>54</v>
      </c>
      <c r="J18780" s="4" t="s">
        <v>114</v>
      </c>
      <c r="K18780">
        <v>40954.19</v>
      </c>
      <c r="L18780">
        <v>217263.33</v>
      </c>
      <c r="M18780" s="4" t="s">
        <v>75</v>
      </c>
      <c r="N18780" s="4" t="s">
        <v>20301</v>
      </c>
    </row>
    <row r="18781" spans="1:14" x14ac:dyDescent="0.35">
      <c r="A18781" s="4" t="s">
        <v>19062</v>
      </c>
      <c r="B18781" s="5">
        <v>45257</v>
      </c>
      <c r="C18781" s="4" t="s">
        <v>81</v>
      </c>
      <c r="D18781" s="4" t="s">
        <v>62</v>
      </c>
      <c r="E18781" s="4" t="s">
        <v>101</v>
      </c>
      <c r="F18781" s="4" t="s">
        <v>64</v>
      </c>
      <c r="G18781">
        <v>99087.91</v>
      </c>
      <c r="H18781" s="4" t="s">
        <v>27</v>
      </c>
      <c r="I18781" s="4" t="s">
        <v>49</v>
      </c>
      <c r="J18781" s="4" t="s">
        <v>79</v>
      </c>
      <c r="K18781">
        <v>36157.129999999997</v>
      </c>
      <c r="L18781">
        <v>214526.94</v>
      </c>
      <c r="M18781" s="4" t="s">
        <v>75</v>
      </c>
      <c r="N18781" s="4" t="s">
        <v>20301</v>
      </c>
    </row>
    <row r="18782" spans="1:14" x14ac:dyDescent="0.35">
      <c r="A18782" s="4" t="s">
        <v>19063</v>
      </c>
      <c r="B18782" s="5">
        <v>45041</v>
      </c>
      <c r="C18782" s="4" t="s">
        <v>423</v>
      </c>
      <c r="D18782" s="4" t="s">
        <v>39</v>
      </c>
      <c r="E18782" s="4" t="s">
        <v>334</v>
      </c>
      <c r="F18782" s="4" t="s">
        <v>117</v>
      </c>
      <c r="G18782">
        <v>9105.52</v>
      </c>
      <c r="H18782" s="4" t="s">
        <v>48</v>
      </c>
      <c r="I18782" s="4" t="s">
        <v>54</v>
      </c>
      <c r="J18782" s="4" t="s">
        <v>42</v>
      </c>
      <c r="K18782">
        <v>48777.120000000003</v>
      </c>
      <c r="L18782">
        <v>351571.61</v>
      </c>
      <c r="M18782" s="4" t="s">
        <v>65</v>
      </c>
      <c r="N18782" s="4" t="s">
        <v>20299</v>
      </c>
    </row>
    <row r="18783" spans="1:14" x14ac:dyDescent="0.35">
      <c r="A18783" s="4" t="s">
        <v>19064</v>
      </c>
      <c r="B18783" s="5">
        <v>44964</v>
      </c>
      <c r="C18783" s="4" t="s">
        <v>31</v>
      </c>
      <c r="D18783" s="4" t="s">
        <v>16</v>
      </c>
      <c r="E18783" s="4" t="s">
        <v>52</v>
      </c>
      <c r="F18783" s="4" t="s">
        <v>41</v>
      </c>
      <c r="G18783">
        <v>2136.6</v>
      </c>
      <c r="H18783" s="4" t="s">
        <v>48</v>
      </c>
      <c r="I18783" s="4" t="s">
        <v>20</v>
      </c>
      <c r="J18783" s="4" t="s">
        <v>55</v>
      </c>
      <c r="K18783">
        <v>60688.61</v>
      </c>
      <c r="L18783">
        <v>-4944.3100000000004</v>
      </c>
      <c r="M18783" s="4" t="s">
        <v>71</v>
      </c>
      <c r="N18783" s="4" t="s">
        <v>20300</v>
      </c>
    </row>
    <row r="18784" spans="1:14" x14ac:dyDescent="0.35">
      <c r="A18784" s="4" t="s">
        <v>19065</v>
      </c>
      <c r="B18784" s="5">
        <v>44941</v>
      </c>
      <c r="C18784" s="4" t="s">
        <v>157</v>
      </c>
      <c r="D18784" s="4" t="s">
        <v>16</v>
      </c>
      <c r="E18784" s="4" t="s">
        <v>70</v>
      </c>
      <c r="F18784" s="4" t="s">
        <v>117</v>
      </c>
      <c r="G18784">
        <v>7202.61</v>
      </c>
      <c r="H18784" s="4" t="s">
        <v>48</v>
      </c>
      <c r="I18784" s="4" t="s">
        <v>20</v>
      </c>
      <c r="J18784" s="4" t="s">
        <v>79</v>
      </c>
      <c r="K18784">
        <v>68054.52</v>
      </c>
      <c r="L18784">
        <v>210559.89</v>
      </c>
      <c r="M18784" s="4" t="s">
        <v>43</v>
      </c>
      <c r="N18784" s="4" t="s">
        <v>20297</v>
      </c>
    </row>
    <row r="18785" spans="1:14" x14ac:dyDescent="0.35">
      <c r="A18785" s="4" t="s">
        <v>19066</v>
      </c>
      <c r="B18785" s="5">
        <v>45267</v>
      </c>
      <c r="C18785" s="4" t="s">
        <v>522</v>
      </c>
      <c r="D18785" s="4" t="s">
        <v>16</v>
      </c>
      <c r="E18785" s="4" t="s">
        <v>17</v>
      </c>
      <c r="F18785" s="4" t="s">
        <v>129</v>
      </c>
      <c r="G18785">
        <v>8602.06</v>
      </c>
      <c r="H18785" s="4" t="s">
        <v>95</v>
      </c>
      <c r="I18785" s="4" t="s">
        <v>54</v>
      </c>
      <c r="J18785" s="4" t="s">
        <v>35</v>
      </c>
      <c r="K18785">
        <v>43023.519999999997</v>
      </c>
      <c r="L18785">
        <v>175076.44</v>
      </c>
      <c r="M18785" s="4" t="s">
        <v>87</v>
      </c>
      <c r="N18785" s="4" t="s">
        <v>20303</v>
      </c>
    </row>
    <row r="18786" spans="1:14" x14ac:dyDescent="0.35">
      <c r="A18786" s="4" t="s">
        <v>19067</v>
      </c>
      <c r="B18786" s="5">
        <v>45095</v>
      </c>
      <c r="C18786" s="4" t="s">
        <v>125</v>
      </c>
      <c r="D18786" s="4" t="s">
        <v>16</v>
      </c>
      <c r="E18786" s="4" t="s">
        <v>128</v>
      </c>
      <c r="F18786" s="4" t="s">
        <v>168</v>
      </c>
      <c r="G18786">
        <v>12125.42</v>
      </c>
      <c r="H18786" s="4" t="s">
        <v>48</v>
      </c>
      <c r="I18786" s="4" t="s">
        <v>54</v>
      </c>
      <c r="J18786" s="4" t="s">
        <v>79</v>
      </c>
      <c r="K18786">
        <v>31464.1</v>
      </c>
      <c r="L18786">
        <v>76811.990000000005</v>
      </c>
      <c r="M18786" s="4" t="s">
        <v>22</v>
      </c>
      <c r="N18786" s="4" t="s">
        <v>20294</v>
      </c>
    </row>
    <row r="18787" spans="1:14" x14ac:dyDescent="0.35">
      <c r="A18787" s="4" t="s">
        <v>19068</v>
      </c>
      <c r="B18787" s="5">
        <v>45188</v>
      </c>
      <c r="C18787" s="4" t="s">
        <v>743</v>
      </c>
      <c r="D18787" s="4" t="s">
        <v>16</v>
      </c>
      <c r="E18787" s="4" t="s">
        <v>150</v>
      </c>
      <c r="F18787" s="4" t="s">
        <v>90</v>
      </c>
      <c r="G18787">
        <v>7916.1</v>
      </c>
      <c r="H18787" s="4" t="s">
        <v>86</v>
      </c>
      <c r="I18787" s="4" t="s">
        <v>34</v>
      </c>
      <c r="J18787" s="4" t="s">
        <v>98</v>
      </c>
      <c r="K18787">
        <v>64099.519999999997</v>
      </c>
      <c r="L18787">
        <v>90914.84</v>
      </c>
      <c r="M18787" s="4" t="s">
        <v>59</v>
      </c>
      <c r="N18787" s="4" t="s">
        <v>20298</v>
      </c>
    </row>
    <row r="18788" spans="1:14" x14ac:dyDescent="0.35">
      <c r="A18788" s="4" t="s">
        <v>19069</v>
      </c>
      <c r="B18788" s="5">
        <v>45178</v>
      </c>
      <c r="C18788" s="4" t="s">
        <v>193</v>
      </c>
      <c r="D18788" s="4" t="s">
        <v>62</v>
      </c>
      <c r="E18788" s="4" t="s">
        <v>101</v>
      </c>
      <c r="F18788" s="4" t="s">
        <v>64</v>
      </c>
      <c r="G18788">
        <v>92274.01</v>
      </c>
      <c r="H18788" s="4" t="s">
        <v>95</v>
      </c>
      <c r="I18788" s="4" t="s">
        <v>18</v>
      </c>
      <c r="J18788" s="4" t="s">
        <v>98</v>
      </c>
      <c r="K18788">
        <v>63231.89</v>
      </c>
      <c r="L18788">
        <v>359717.89</v>
      </c>
      <c r="M18788" s="4" t="s">
        <v>59</v>
      </c>
      <c r="N18788" s="4" t="s">
        <v>20298</v>
      </c>
    </row>
    <row r="18789" spans="1:14" x14ac:dyDescent="0.35">
      <c r="A18789" s="4" t="s">
        <v>19070</v>
      </c>
      <c r="B18789" s="5">
        <v>45039</v>
      </c>
      <c r="C18789" s="4" t="s">
        <v>167</v>
      </c>
      <c r="D18789" s="4" t="s">
        <v>62</v>
      </c>
      <c r="E18789" s="4" t="s">
        <v>78</v>
      </c>
      <c r="F18789" s="4" t="s">
        <v>64</v>
      </c>
      <c r="G18789">
        <v>31169.86</v>
      </c>
      <c r="H18789" s="4" t="s">
        <v>95</v>
      </c>
      <c r="I18789" s="4" t="s">
        <v>54</v>
      </c>
      <c r="J18789" s="4" t="s">
        <v>21</v>
      </c>
      <c r="K18789">
        <v>31558.87</v>
      </c>
      <c r="L18789">
        <v>13398.25</v>
      </c>
      <c r="M18789" s="4" t="s">
        <v>65</v>
      </c>
      <c r="N18789" s="4" t="s">
        <v>20299</v>
      </c>
    </row>
    <row r="18790" spans="1:14" x14ac:dyDescent="0.35">
      <c r="A18790" s="4" t="s">
        <v>19071</v>
      </c>
      <c r="B18790" s="5">
        <v>45077</v>
      </c>
      <c r="C18790" s="4" t="s">
        <v>384</v>
      </c>
      <c r="D18790" s="4" t="s">
        <v>39</v>
      </c>
      <c r="E18790" s="4" t="s">
        <v>334</v>
      </c>
      <c r="F18790" s="4" t="s">
        <v>113</v>
      </c>
      <c r="G18790">
        <v>8954.7800000000007</v>
      </c>
      <c r="H18790" s="4" t="s">
        <v>86</v>
      </c>
      <c r="I18790" s="4" t="s">
        <v>54</v>
      </c>
      <c r="J18790" s="4" t="s">
        <v>98</v>
      </c>
      <c r="K18790">
        <v>32621.06</v>
      </c>
      <c r="L18790">
        <v>-39124.199999999997</v>
      </c>
      <c r="M18790" s="4" t="s">
        <v>102</v>
      </c>
      <c r="N18790" s="4" t="s">
        <v>102</v>
      </c>
    </row>
    <row r="18791" spans="1:14" x14ac:dyDescent="0.35">
      <c r="A18791" s="4" t="s">
        <v>19072</v>
      </c>
      <c r="B18791" s="5">
        <v>45275</v>
      </c>
      <c r="C18791" s="4" t="s">
        <v>127</v>
      </c>
      <c r="D18791" s="4" t="s">
        <v>16</v>
      </c>
      <c r="E18791" s="4" t="s">
        <v>52</v>
      </c>
      <c r="F18791" s="4" t="s">
        <v>33</v>
      </c>
      <c r="G18791">
        <v>1796.03</v>
      </c>
      <c r="H18791" s="4" t="s">
        <v>86</v>
      </c>
      <c r="I18791" s="4" t="s">
        <v>49</v>
      </c>
      <c r="J18791" s="4" t="s">
        <v>114</v>
      </c>
      <c r="K18791">
        <v>55408.56</v>
      </c>
      <c r="L18791">
        <v>227658.83</v>
      </c>
      <c r="M18791" s="4" t="s">
        <v>87</v>
      </c>
      <c r="N18791" s="4" t="s">
        <v>20303</v>
      </c>
    </row>
    <row r="18792" spans="1:14" x14ac:dyDescent="0.35">
      <c r="A18792" s="4" t="s">
        <v>19073</v>
      </c>
      <c r="B18792" s="5">
        <v>45003</v>
      </c>
      <c r="C18792" s="4" t="s">
        <v>314</v>
      </c>
      <c r="D18792" s="4" t="s">
        <v>62</v>
      </c>
      <c r="E18792" s="4" t="s">
        <v>101</v>
      </c>
      <c r="F18792" s="4" t="s">
        <v>64</v>
      </c>
      <c r="G18792">
        <v>28636.7</v>
      </c>
      <c r="H18792" s="4" t="s">
        <v>95</v>
      </c>
      <c r="I18792" s="4" t="s">
        <v>34</v>
      </c>
      <c r="J18792" s="4" t="s">
        <v>21</v>
      </c>
      <c r="K18792">
        <v>68915.81</v>
      </c>
      <c r="L18792">
        <v>144191.37</v>
      </c>
      <c r="M18792" s="4" t="s">
        <v>29</v>
      </c>
      <c r="N18792" s="4" t="s">
        <v>20295</v>
      </c>
    </row>
    <row r="18793" spans="1:14" x14ac:dyDescent="0.35">
      <c r="A18793" s="4" t="s">
        <v>19074</v>
      </c>
      <c r="B18793" s="5">
        <v>44983</v>
      </c>
      <c r="C18793" s="4" t="s">
        <v>389</v>
      </c>
      <c r="D18793" s="4" t="s">
        <v>16</v>
      </c>
      <c r="E18793" s="4" t="s">
        <v>52</v>
      </c>
      <c r="F18793" s="4" t="s">
        <v>85</v>
      </c>
      <c r="G18793">
        <v>9874.08</v>
      </c>
      <c r="H18793" s="4" t="s">
        <v>48</v>
      </c>
      <c r="I18793" s="4" t="s">
        <v>20</v>
      </c>
      <c r="J18793" s="4" t="s">
        <v>120</v>
      </c>
      <c r="K18793">
        <v>37841.43</v>
      </c>
      <c r="L18793">
        <v>257147.03</v>
      </c>
      <c r="M18793" s="4" t="s">
        <v>71</v>
      </c>
      <c r="N18793" s="4" t="s">
        <v>20300</v>
      </c>
    </row>
    <row r="18794" spans="1:14" x14ac:dyDescent="0.35">
      <c r="A18794" s="4" t="s">
        <v>19075</v>
      </c>
      <c r="B18794" s="5">
        <v>45287</v>
      </c>
      <c r="C18794" s="4" t="s">
        <v>362</v>
      </c>
      <c r="D18794" s="4" t="s">
        <v>62</v>
      </c>
      <c r="E18794" s="4" t="s">
        <v>101</v>
      </c>
      <c r="F18794" s="4" t="s">
        <v>64</v>
      </c>
      <c r="G18794">
        <v>49325.89</v>
      </c>
      <c r="H18794" s="4" t="s">
        <v>95</v>
      </c>
      <c r="I18794" s="4" t="s">
        <v>20</v>
      </c>
      <c r="J18794" s="4" t="s">
        <v>139</v>
      </c>
      <c r="K18794">
        <v>56997.38</v>
      </c>
      <c r="L18794">
        <v>115689.3</v>
      </c>
      <c r="M18794" s="4" t="s">
        <v>87</v>
      </c>
      <c r="N18794" s="4" t="s">
        <v>20303</v>
      </c>
    </row>
    <row r="18795" spans="1:14" x14ac:dyDescent="0.35">
      <c r="A18795" s="4" t="s">
        <v>19076</v>
      </c>
      <c r="B18795" s="5">
        <v>45179</v>
      </c>
      <c r="C18795" s="4" t="s">
        <v>100</v>
      </c>
      <c r="D18795" s="4" t="s">
        <v>16</v>
      </c>
      <c r="E18795" s="4" t="s">
        <v>17</v>
      </c>
      <c r="F18795" s="4" t="s">
        <v>90</v>
      </c>
      <c r="G18795">
        <v>7195.87</v>
      </c>
      <c r="H18795" s="4" t="s">
        <v>48</v>
      </c>
      <c r="I18795" s="4" t="s">
        <v>34</v>
      </c>
      <c r="J18795" s="4" t="s">
        <v>114</v>
      </c>
      <c r="K18795">
        <v>42024.3</v>
      </c>
      <c r="L18795">
        <v>210607.29</v>
      </c>
      <c r="M18795" s="4" t="s">
        <v>59</v>
      </c>
      <c r="N18795" s="4" t="s">
        <v>20298</v>
      </c>
    </row>
    <row r="18796" spans="1:14" x14ac:dyDescent="0.35">
      <c r="A18796" s="4" t="s">
        <v>19077</v>
      </c>
      <c r="B18796" s="5">
        <v>45117</v>
      </c>
      <c r="C18796" s="4" t="s">
        <v>188</v>
      </c>
      <c r="D18796" s="4" t="s">
        <v>62</v>
      </c>
      <c r="E18796" s="4" t="s">
        <v>123</v>
      </c>
      <c r="F18796" s="4" t="s">
        <v>64</v>
      </c>
      <c r="G18796">
        <v>40267.629999999997</v>
      </c>
      <c r="H18796" s="4" t="s">
        <v>19</v>
      </c>
      <c r="I18796" s="4" t="s">
        <v>20</v>
      </c>
      <c r="J18796" s="4" t="s">
        <v>21</v>
      </c>
      <c r="K18796">
        <v>35090.620000000003</v>
      </c>
      <c r="L18796">
        <v>357386.74</v>
      </c>
      <c r="M18796" s="4" t="s">
        <v>36</v>
      </c>
      <c r="N18796" s="4" t="s">
        <v>20296</v>
      </c>
    </row>
    <row r="18797" spans="1:14" x14ac:dyDescent="0.35">
      <c r="A18797" s="4" t="s">
        <v>19078</v>
      </c>
      <c r="B18797" s="5">
        <v>45100</v>
      </c>
      <c r="C18797" s="4" t="s">
        <v>615</v>
      </c>
      <c r="D18797" s="4" t="s">
        <v>16</v>
      </c>
      <c r="E18797" s="4" t="s">
        <v>52</v>
      </c>
      <c r="F18797" s="4" t="s">
        <v>85</v>
      </c>
      <c r="G18797">
        <v>4383.59</v>
      </c>
      <c r="H18797" s="4" t="s">
        <v>95</v>
      </c>
      <c r="I18797" s="4" t="s">
        <v>34</v>
      </c>
      <c r="J18797" s="4" t="s">
        <v>35</v>
      </c>
      <c r="K18797">
        <v>53955.74</v>
      </c>
      <c r="L18797">
        <v>178195.43</v>
      </c>
      <c r="M18797" s="4" t="s">
        <v>22</v>
      </c>
      <c r="N18797" s="4" t="s">
        <v>20294</v>
      </c>
    </row>
    <row r="18798" spans="1:14" x14ac:dyDescent="0.35">
      <c r="A18798" s="4" t="s">
        <v>19079</v>
      </c>
      <c r="B18798" s="5">
        <v>45006</v>
      </c>
      <c r="C18798" s="4" t="s">
        <v>856</v>
      </c>
      <c r="D18798" s="4" t="s">
        <v>16</v>
      </c>
      <c r="E18798" s="4" t="s">
        <v>52</v>
      </c>
      <c r="F18798" s="4" t="s">
        <v>152</v>
      </c>
      <c r="G18798">
        <v>3615.56</v>
      </c>
      <c r="H18798" s="4" t="s">
        <v>19</v>
      </c>
      <c r="I18798" s="4" t="s">
        <v>20</v>
      </c>
      <c r="J18798" s="4" t="s">
        <v>21</v>
      </c>
      <c r="K18798">
        <v>33993.83</v>
      </c>
      <c r="L18798">
        <v>314804.43</v>
      </c>
      <c r="M18798" s="4" t="s">
        <v>29</v>
      </c>
      <c r="N18798" s="4" t="s">
        <v>20295</v>
      </c>
    </row>
    <row r="18799" spans="1:14" x14ac:dyDescent="0.35">
      <c r="A18799" s="4" t="s">
        <v>19080</v>
      </c>
      <c r="B18799" s="5">
        <v>45161</v>
      </c>
      <c r="C18799" s="4" t="s">
        <v>418</v>
      </c>
      <c r="D18799" s="4" t="s">
        <v>16</v>
      </c>
      <c r="E18799" s="4" t="s">
        <v>150</v>
      </c>
      <c r="F18799" s="4" t="s">
        <v>168</v>
      </c>
      <c r="G18799">
        <v>6462.65</v>
      </c>
      <c r="H18799" s="4" t="s">
        <v>27</v>
      </c>
      <c r="I18799" s="4" t="s">
        <v>18</v>
      </c>
      <c r="J18799" s="4" t="s">
        <v>139</v>
      </c>
      <c r="K18799">
        <v>58242.6</v>
      </c>
      <c r="L18799">
        <v>31069.64</v>
      </c>
      <c r="M18799" s="4" t="s">
        <v>134</v>
      </c>
      <c r="N18799" s="4" t="s">
        <v>20304</v>
      </c>
    </row>
    <row r="18800" spans="1:14" x14ac:dyDescent="0.35">
      <c r="A18800" s="4" t="s">
        <v>19081</v>
      </c>
      <c r="B18800" s="5">
        <v>45193</v>
      </c>
      <c r="C18800" s="4" t="s">
        <v>459</v>
      </c>
      <c r="D18800" s="4" t="s">
        <v>16</v>
      </c>
      <c r="E18800" s="4" t="s">
        <v>52</v>
      </c>
      <c r="F18800" s="4" t="s">
        <v>41</v>
      </c>
      <c r="G18800">
        <v>13939.84</v>
      </c>
      <c r="H18800" s="4" t="s">
        <v>19</v>
      </c>
      <c r="I18800" s="4" t="s">
        <v>20</v>
      </c>
      <c r="J18800" s="4" t="s">
        <v>98</v>
      </c>
      <c r="K18800">
        <v>42708.53</v>
      </c>
      <c r="L18800">
        <v>61600.11</v>
      </c>
      <c r="M18800" s="4" t="s">
        <v>59</v>
      </c>
      <c r="N18800" s="4" t="s">
        <v>20298</v>
      </c>
    </row>
    <row r="18801" spans="1:14" x14ac:dyDescent="0.35">
      <c r="A18801" s="4" t="s">
        <v>19082</v>
      </c>
      <c r="B18801" s="5">
        <v>44946</v>
      </c>
      <c r="C18801" s="4" t="s">
        <v>218</v>
      </c>
      <c r="D18801" s="4" t="s">
        <v>16</v>
      </c>
      <c r="E18801" s="4" t="s">
        <v>70</v>
      </c>
      <c r="F18801" s="4" t="s">
        <v>47</v>
      </c>
      <c r="G18801">
        <v>11288.09</v>
      </c>
      <c r="H18801" s="4" t="s">
        <v>19</v>
      </c>
      <c r="I18801" s="4" t="s">
        <v>49</v>
      </c>
      <c r="J18801" s="4" t="s">
        <v>35</v>
      </c>
      <c r="K18801">
        <v>59812.67</v>
      </c>
      <c r="L18801">
        <v>105648.07</v>
      </c>
      <c r="M18801" s="4" t="s">
        <v>43</v>
      </c>
      <c r="N18801" s="4" t="s">
        <v>20297</v>
      </c>
    </row>
    <row r="18802" spans="1:14" x14ac:dyDescent="0.35">
      <c r="A18802" s="4" t="s">
        <v>19083</v>
      </c>
      <c r="B18802" s="5">
        <v>44999</v>
      </c>
      <c r="C18802" s="4" t="s">
        <v>341</v>
      </c>
      <c r="D18802" s="4" t="s">
        <v>16</v>
      </c>
      <c r="E18802" s="4" t="s">
        <v>52</v>
      </c>
      <c r="F18802" s="4" t="s">
        <v>168</v>
      </c>
      <c r="G18802">
        <v>5911.73</v>
      </c>
      <c r="H18802" s="4" t="s">
        <v>86</v>
      </c>
      <c r="I18802" s="4" t="s">
        <v>49</v>
      </c>
      <c r="J18802" s="4" t="s">
        <v>139</v>
      </c>
      <c r="K18802">
        <v>41724.21</v>
      </c>
      <c r="L18802">
        <v>56878.080000000002</v>
      </c>
      <c r="M18802" s="4" t="s">
        <v>29</v>
      </c>
      <c r="N18802" s="4" t="s">
        <v>20295</v>
      </c>
    </row>
    <row r="18803" spans="1:14" x14ac:dyDescent="0.35">
      <c r="A18803" s="4" t="s">
        <v>19084</v>
      </c>
      <c r="B18803" s="5">
        <v>45225</v>
      </c>
      <c r="C18803" s="4" t="s">
        <v>157</v>
      </c>
      <c r="D18803" s="4" t="s">
        <v>16</v>
      </c>
      <c r="E18803" s="4" t="s">
        <v>58</v>
      </c>
      <c r="F18803" s="4" t="s">
        <v>152</v>
      </c>
      <c r="G18803">
        <v>11981.53</v>
      </c>
      <c r="H18803" s="4" t="s">
        <v>95</v>
      </c>
      <c r="I18803" s="4" t="s">
        <v>34</v>
      </c>
      <c r="J18803" s="4" t="s">
        <v>120</v>
      </c>
      <c r="K18803">
        <v>69664.62</v>
      </c>
      <c r="L18803">
        <v>-54743.71</v>
      </c>
      <c r="M18803" s="4" t="s">
        <v>83</v>
      </c>
      <c r="N18803" s="4" t="s">
        <v>20302</v>
      </c>
    </row>
    <row r="18804" spans="1:14" x14ac:dyDescent="0.35">
      <c r="A18804" s="4" t="s">
        <v>19085</v>
      </c>
      <c r="B18804" s="5">
        <v>45218</v>
      </c>
      <c r="C18804" s="4" t="s">
        <v>446</v>
      </c>
      <c r="D18804" s="4" t="s">
        <v>16</v>
      </c>
      <c r="E18804" s="4" t="s">
        <v>58</v>
      </c>
      <c r="F18804" s="4" t="s">
        <v>152</v>
      </c>
      <c r="G18804">
        <v>6649.85</v>
      </c>
      <c r="H18804" s="4" t="s">
        <v>27</v>
      </c>
      <c r="I18804" s="4" t="s">
        <v>20</v>
      </c>
      <c r="J18804" s="4" t="s">
        <v>21</v>
      </c>
      <c r="K18804">
        <v>51804.84</v>
      </c>
      <c r="L18804">
        <v>226728.11</v>
      </c>
      <c r="M18804" s="4" t="s">
        <v>83</v>
      </c>
      <c r="N18804" s="4" t="s">
        <v>20302</v>
      </c>
    </row>
    <row r="18805" spans="1:14" x14ac:dyDescent="0.35">
      <c r="A18805" s="4" t="s">
        <v>19086</v>
      </c>
      <c r="B18805" s="5">
        <v>45257</v>
      </c>
      <c r="C18805" s="4" t="s">
        <v>380</v>
      </c>
      <c r="D18805" s="4" t="s">
        <v>16</v>
      </c>
      <c r="E18805" s="4" t="s">
        <v>128</v>
      </c>
      <c r="F18805" s="4" t="s">
        <v>107</v>
      </c>
      <c r="G18805">
        <v>11986.17</v>
      </c>
      <c r="H18805" s="4" t="s">
        <v>86</v>
      </c>
      <c r="I18805" s="4" t="s">
        <v>49</v>
      </c>
      <c r="J18805" s="4" t="s">
        <v>21</v>
      </c>
      <c r="K18805">
        <v>51212.29</v>
      </c>
      <c r="L18805">
        <v>250863.56</v>
      </c>
      <c r="M18805" s="4" t="s">
        <v>75</v>
      </c>
      <c r="N18805" s="4" t="s">
        <v>20301</v>
      </c>
    </row>
    <row r="18806" spans="1:14" x14ac:dyDescent="0.35">
      <c r="A18806" s="4" t="s">
        <v>19087</v>
      </c>
      <c r="B18806" s="5">
        <v>45177</v>
      </c>
      <c r="C18806" s="4" t="s">
        <v>289</v>
      </c>
      <c r="D18806" s="4" t="s">
        <v>16</v>
      </c>
      <c r="E18806" s="4" t="s">
        <v>17</v>
      </c>
      <c r="F18806" s="4" t="s">
        <v>107</v>
      </c>
      <c r="G18806">
        <v>5649.05</v>
      </c>
      <c r="H18806" s="4" t="s">
        <v>48</v>
      </c>
      <c r="I18806" s="4" t="s">
        <v>54</v>
      </c>
      <c r="J18806" s="4" t="s">
        <v>21</v>
      </c>
      <c r="K18806">
        <v>62009.25</v>
      </c>
      <c r="L18806">
        <v>25744.63</v>
      </c>
      <c r="M18806" s="4" t="s">
        <v>59</v>
      </c>
      <c r="N18806" s="4" t="s">
        <v>20298</v>
      </c>
    </row>
    <row r="18807" spans="1:14" x14ac:dyDescent="0.35">
      <c r="A18807" s="4" t="s">
        <v>19088</v>
      </c>
      <c r="B18807" s="5">
        <v>45037</v>
      </c>
      <c r="C18807" s="4" t="s">
        <v>565</v>
      </c>
      <c r="D18807" s="4" t="s">
        <v>39</v>
      </c>
      <c r="E18807" s="4" t="s">
        <v>40</v>
      </c>
      <c r="F18807" s="4" t="s">
        <v>168</v>
      </c>
      <c r="G18807">
        <v>21916.37</v>
      </c>
      <c r="H18807" s="4" t="s">
        <v>95</v>
      </c>
      <c r="I18807" s="4" t="s">
        <v>49</v>
      </c>
      <c r="J18807" s="4" t="s">
        <v>120</v>
      </c>
      <c r="K18807">
        <v>40816.78</v>
      </c>
      <c r="L18807">
        <v>400205.86</v>
      </c>
      <c r="M18807" s="4" t="s">
        <v>65</v>
      </c>
      <c r="N18807" s="4" t="s">
        <v>20299</v>
      </c>
    </row>
    <row r="18808" spans="1:14" x14ac:dyDescent="0.35">
      <c r="A18808" s="4" t="s">
        <v>19089</v>
      </c>
      <c r="B18808" s="5">
        <v>45264</v>
      </c>
      <c r="C18808" s="4" t="s">
        <v>542</v>
      </c>
      <c r="D18808" s="4" t="s">
        <v>16</v>
      </c>
      <c r="E18808" s="4" t="s">
        <v>17</v>
      </c>
      <c r="F18808" s="4" t="s">
        <v>41</v>
      </c>
      <c r="G18808">
        <v>13756.17</v>
      </c>
      <c r="H18808" s="4" t="s">
        <v>48</v>
      </c>
      <c r="I18808" s="4" t="s">
        <v>34</v>
      </c>
      <c r="J18808" s="4" t="s">
        <v>79</v>
      </c>
      <c r="K18808">
        <v>57076.53</v>
      </c>
      <c r="L18808">
        <v>202515.56</v>
      </c>
      <c r="M18808" s="4" t="s">
        <v>87</v>
      </c>
      <c r="N18808" s="4" t="s">
        <v>20303</v>
      </c>
    </row>
    <row r="18809" spans="1:14" x14ac:dyDescent="0.35">
      <c r="A18809" s="4" t="s">
        <v>19090</v>
      </c>
      <c r="B18809" s="5">
        <v>44942</v>
      </c>
      <c r="C18809" s="4" t="s">
        <v>67</v>
      </c>
      <c r="D18809" s="4" t="s">
        <v>16</v>
      </c>
      <c r="E18809" s="4" t="s">
        <v>52</v>
      </c>
      <c r="F18809" s="4" t="s">
        <v>74</v>
      </c>
      <c r="G18809">
        <v>12301.52</v>
      </c>
      <c r="H18809" s="4" t="s">
        <v>48</v>
      </c>
      <c r="I18809" s="4" t="s">
        <v>49</v>
      </c>
      <c r="J18809" s="4" t="s">
        <v>98</v>
      </c>
      <c r="K18809">
        <v>56124.14</v>
      </c>
      <c r="L18809">
        <v>251548.64</v>
      </c>
      <c r="M18809" s="4" t="s">
        <v>43</v>
      </c>
      <c r="N18809" s="4" t="s">
        <v>20297</v>
      </c>
    </row>
    <row r="18810" spans="1:14" x14ac:dyDescent="0.35">
      <c r="A18810" s="4" t="s">
        <v>19091</v>
      </c>
      <c r="B18810" s="5">
        <v>45067</v>
      </c>
      <c r="C18810" s="4" t="s">
        <v>307</v>
      </c>
      <c r="D18810" s="4" t="s">
        <v>16</v>
      </c>
      <c r="E18810" s="4" t="s">
        <v>128</v>
      </c>
      <c r="F18810" s="4" t="s">
        <v>168</v>
      </c>
      <c r="G18810">
        <v>2042.07</v>
      </c>
      <c r="H18810" s="4" t="s">
        <v>27</v>
      </c>
      <c r="I18810" s="4" t="s">
        <v>20</v>
      </c>
      <c r="J18810" s="4" t="s">
        <v>35</v>
      </c>
      <c r="K18810">
        <v>35679.39</v>
      </c>
      <c r="L18810">
        <v>293253.38</v>
      </c>
      <c r="M18810" s="4" t="s">
        <v>102</v>
      </c>
      <c r="N18810" s="4" t="s">
        <v>102</v>
      </c>
    </row>
    <row r="18811" spans="1:14" x14ac:dyDescent="0.35">
      <c r="A18811" s="4" t="s">
        <v>19092</v>
      </c>
      <c r="B18811" s="5">
        <v>45134</v>
      </c>
      <c r="C18811" s="4" t="s">
        <v>642</v>
      </c>
      <c r="D18811" s="4" t="s">
        <v>16</v>
      </c>
      <c r="E18811" s="4" t="s">
        <v>25</v>
      </c>
      <c r="F18811" s="4" t="s">
        <v>85</v>
      </c>
      <c r="G18811">
        <v>5722.92</v>
      </c>
      <c r="H18811" s="4" t="s">
        <v>86</v>
      </c>
      <c r="I18811" s="4" t="s">
        <v>49</v>
      </c>
      <c r="J18811" s="4" t="s">
        <v>28</v>
      </c>
      <c r="K18811">
        <v>30671.21</v>
      </c>
      <c r="L18811">
        <v>293203.48</v>
      </c>
      <c r="M18811" s="4" t="s">
        <v>36</v>
      </c>
      <c r="N18811" s="4" t="s">
        <v>20296</v>
      </c>
    </row>
    <row r="18812" spans="1:14" x14ac:dyDescent="0.35">
      <c r="A18812" s="4" t="s">
        <v>19093</v>
      </c>
      <c r="B18812" s="5">
        <v>45178</v>
      </c>
      <c r="C18812" s="4" t="s">
        <v>203</v>
      </c>
      <c r="D18812" s="4" t="s">
        <v>62</v>
      </c>
      <c r="E18812" s="4" t="s">
        <v>101</v>
      </c>
      <c r="F18812" s="4" t="s">
        <v>64</v>
      </c>
      <c r="G18812">
        <v>39858.589999999997</v>
      </c>
      <c r="H18812" s="4" t="s">
        <v>86</v>
      </c>
      <c r="I18812" s="4" t="s">
        <v>18</v>
      </c>
      <c r="J18812" s="4" t="s">
        <v>35</v>
      </c>
      <c r="K18812">
        <v>46254.82</v>
      </c>
      <c r="L18812">
        <v>219128.52</v>
      </c>
      <c r="M18812" s="4" t="s">
        <v>59</v>
      </c>
      <c r="N18812" s="4" t="s">
        <v>20298</v>
      </c>
    </row>
    <row r="18813" spans="1:14" x14ac:dyDescent="0.35">
      <c r="A18813" s="4" t="s">
        <v>19094</v>
      </c>
      <c r="B18813" s="5">
        <v>44936</v>
      </c>
      <c r="C18813" s="4" t="s">
        <v>180</v>
      </c>
      <c r="D18813" s="4" t="s">
        <v>39</v>
      </c>
      <c r="E18813" s="4" t="s">
        <v>162</v>
      </c>
      <c r="F18813" s="4" t="s">
        <v>33</v>
      </c>
      <c r="G18813">
        <v>13090.42</v>
      </c>
      <c r="H18813" s="4" t="s">
        <v>27</v>
      </c>
      <c r="I18813" s="4" t="s">
        <v>34</v>
      </c>
      <c r="J18813" s="4" t="s">
        <v>35</v>
      </c>
      <c r="K18813">
        <v>45928.1</v>
      </c>
      <c r="L18813">
        <v>80625.25</v>
      </c>
      <c r="M18813" s="4" t="s">
        <v>43</v>
      </c>
      <c r="N18813" s="4" t="s">
        <v>20297</v>
      </c>
    </row>
    <row r="18814" spans="1:14" x14ac:dyDescent="0.35">
      <c r="A18814" s="4" t="s">
        <v>19095</v>
      </c>
      <c r="B18814" s="5">
        <v>45082</v>
      </c>
      <c r="C18814" s="4" t="s">
        <v>579</v>
      </c>
      <c r="D18814" s="4" t="s">
        <v>16</v>
      </c>
      <c r="E18814" s="4" t="s">
        <v>150</v>
      </c>
      <c r="F18814" s="4" t="s">
        <v>18</v>
      </c>
      <c r="G18814">
        <v>6901.77</v>
      </c>
      <c r="H18814" s="4" t="s">
        <v>19</v>
      </c>
      <c r="I18814" s="4" t="s">
        <v>18</v>
      </c>
      <c r="J18814" s="4" t="s">
        <v>120</v>
      </c>
      <c r="K18814">
        <v>58275.41</v>
      </c>
      <c r="L18814">
        <v>108164.68</v>
      </c>
      <c r="M18814" s="4" t="s">
        <v>22</v>
      </c>
      <c r="N18814" s="4" t="s">
        <v>20294</v>
      </c>
    </row>
    <row r="18815" spans="1:14" x14ac:dyDescent="0.35">
      <c r="A18815" s="4" t="s">
        <v>19096</v>
      </c>
      <c r="B18815" s="5">
        <v>45140</v>
      </c>
      <c r="C18815" s="4" t="s">
        <v>205</v>
      </c>
      <c r="D18815" s="4" t="s">
        <v>16</v>
      </c>
      <c r="E18815" s="4" t="s">
        <v>46</v>
      </c>
      <c r="F18815" s="4" t="s">
        <v>113</v>
      </c>
      <c r="G18815">
        <v>6209.85</v>
      </c>
      <c r="H18815" s="4" t="s">
        <v>19</v>
      </c>
      <c r="I18815" s="4" t="s">
        <v>49</v>
      </c>
      <c r="J18815" s="4" t="s">
        <v>120</v>
      </c>
      <c r="K18815">
        <v>64174.28</v>
      </c>
      <c r="L18815">
        <v>37613.83</v>
      </c>
      <c r="M18815" s="4" t="s">
        <v>134</v>
      </c>
      <c r="N18815" s="4" t="s">
        <v>20304</v>
      </c>
    </row>
    <row r="18816" spans="1:14" x14ac:dyDescent="0.35">
      <c r="A18816" s="4" t="s">
        <v>19097</v>
      </c>
      <c r="B18816" s="5">
        <v>44976</v>
      </c>
      <c r="C18816" s="4" t="s">
        <v>384</v>
      </c>
      <c r="D18816" s="4" t="s">
        <v>62</v>
      </c>
      <c r="E18816" s="4" t="s">
        <v>123</v>
      </c>
      <c r="F18816" s="4" t="s">
        <v>64</v>
      </c>
      <c r="G18816">
        <v>32070.07</v>
      </c>
      <c r="H18816" s="4" t="s">
        <v>86</v>
      </c>
      <c r="I18816" s="4" t="s">
        <v>20</v>
      </c>
      <c r="J18816" s="4" t="s">
        <v>55</v>
      </c>
      <c r="K18816">
        <v>52846.87</v>
      </c>
      <c r="L18816">
        <v>233388.75</v>
      </c>
      <c r="M18816" s="4" t="s">
        <v>71</v>
      </c>
      <c r="N18816" s="4" t="s">
        <v>20300</v>
      </c>
    </row>
    <row r="18817" spans="1:14" x14ac:dyDescent="0.35">
      <c r="A18817" s="4" t="s">
        <v>19098</v>
      </c>
      <c r="B18817" s="5">
        <v>44932</v>
      </c>
      <c r="C18817" s="4" t="s">
        <v>866</v>
      </c>
      <c r="D18817" s="4" t="s">
        <v>16</v>
      </c>
      <c r="E18817" s="4" t="s">
        <v>25</v>
      </c>
      <c r="F18817" s="4" t="s">
        <v>47</v>
      </c>
      <c r="G18817">
        <v>4400.74</v>
      </c>
      <c r="H18817" s="4" t="s">
        <v>19</v>
      </c>
      <c r="I18817" s="4" t="s">
        <v>34</v>
      </c>
      <c r="J18817" s="4" t="s">
        <v>114</v>
      </c>
      <c r="K18817">
        <v>43016.06</v>
      </c>
      <c r="L18817">
        <v>113258.2</v>
      </c>
      <c r="M18817" s="4" t="s">
        <v>43</v>
      </c>
      <c r="N18817" s="4" t="s">
        <v>20297</v>
      </c>
    </row>
    <row r="18818" spans="1:14" x14ac:dyDescent="0.35">
      <c r="A18818" s="4" t="s">
        <v>19099</v>
      </c>
      <c r="B18818" s="5">
        <v>45230</v>
      </c>
      <c r="C18818" s="4" t="s">
        <v>1043</v>
      </c>
      <c r="D18818" s="4" t="s">
        <v>16</v>
      </c>
      <c r="E18818" s="4" t="s">
        <v>17</v>
      </c>
      <c r="F18818" s="4" t="s">
        <v>107</v>
      </c>
      <c r="G18818">
        <v>4181.43</v>
      </c>
      <c r="H18818" s="4" t="s">
        <v>19</v>
      </c>
      <c r="I18818" s="4" t="s">
        <v>49</v>
      </c>
      <c r="J18818" s="4" t="s">
        <v>35</v>
      </c>
      <c r="K18818">
        <v>34515.919999999998</v>
      </c>
      <c r="L18818">
        <v>301368.02</v>
      </c>
      <c r="M18818" s="4" t="s">
        <v>83</v>
      </c>
      <c r="N18818" s="4" t="s">
        <v>20302</v>
      </c>
    </row>
    <row r="18819" spans="1:14" x14ac:dyDescent="0.35">
      <c r="A18819" s="4" t="s">
        <v>19100</v>
      </c>
      <c r="B18819" s="5">
        <v>45264</v>
      </c>
      <c r="C18819" s="4" t="s">
        <v>531</v>
      </c>
      <c r="D18819" s="4" t="s">
        <v>62</v>
      </c>
      <c r="E18819" s="4" t="s">
        <v>82</v>
      </c>
      <c r="F18819" s="4" t="s">
        <v>64</v>
      </c>
      <c r="G18819">
        <v>49881.54</v>
      </c>
      <c r="H18819" s="4" t="s">
        <v>86</v>
      </c>
      <c r="I18819" s="4" t="s">
        <v>18</v>
      </c>
      <c r="J18819" s="4" t="s">
        <v>120</v>
      </c>
      <c r="K18819">
        <v>47295.26</v>
      </c>
      <c r="L18819">
        <v>70294.13</v>
      </c>
      <c r="M18819" s="4" t="s">
        <v>87</v>
      </c>
      <c r="N18819" s="4" t="s">
        <v>20303</v>
      </c>
    </row>
    <row r="18820" spans="1:14" x14ac:dyDescent="0.35">
      <c r="A18820" s="4" t="s">
        <v>19101</v>
      </c>
      <c r="B18820" s="5">
        <v>44960</v>
      </c>
      <c r="C18820" s="4" t="s">
        <v>122</v>
      </c>
      <c r="D18820" s="4" t="s">
        <v>16</v>
      </c>
      <c r="E18820" s="4" t="s">
        <v>150</v>
      </c>
      <c r="F18820" s="4" t="s">
        <v>47</v>
      </c>
      <c r="G18820">
        <v>6089.12</v>
      </c>
      <c r="H18820" s="4" t="s">
        <v>19</v>
      </c>
      <c r="I18820" s="4" t="s">
        <v>20</v>
      </c>
      <c r="J18820" s="4" t="s">
        <v>35</v>
      </c>
      <c r="K18820">
        <v>67320.52</v>
      </c>
      <c r="L18820">
        <v>252120.82</v>
      </c>
      <c r="M18820" s="4" t="s">
        <v>71</v>
      </c>
      <c r="N18820" s="4" t="s">
        <v>20300</v>
      </c>
    </row>
    <row r="18821" spans="1:14" x14ac:dyDescent="0.35">
      <c r="A18821" s="4" t="s">
        <v>19102</v>
      </c>
      <c r="B18821" s="5">
        <v>45006</v>
      </c>
      <c r="C18821" s="4" t="s">
        <v>352</v>
      </c>
      <c r="D18821" s="4" t="s">
        <v>16</v>
      </c>
      <c r="E18821" s="4" t="s">
        <v>58</v>
      </c>
      <c r="F18821" s="4" t="s">
        <v>41</v>
      </c>
      <c r="G18821">
        <v>3996.01</v>
      </c>
      <c r="H18821" s="4" t="s">
        <v>27</v>
      </c>
      <c r="I18821" s="4" t="s">
        <v>20</v>
      </c>
      <c r="J18821" s="4" t="s">
        <v>98</v>
      </c>
      <c r="K18821">
        <v>66607.56</v>
      </c>
      <c r="L18821">
        <v>255713.29</v>
      </c>
      <c r="M18821" s="4" t="s">
        <v>29</v>
      </c>
      <c r="N18821" s="4" t="s">
        <v>20295</v>
      </c>
    </row>
    <row r="18822" spans="1:14" x14ac:dyDescent="0.35">
      <c r="A18822" s="4" t="s">
        <v>19103</v>
      </c>
      <c r="B18822" s="5">
        <v>45221</v>
      </c>
      <c r="C18822" s="4" t="s">
        <v>67</v>
      </c>
      <c r="D18822" s="4" t="s">
        <v>62</v>
      </c>
      <c r="E18822" s="4" t="s">
        <v>101</v>
      </c>
      <c r="F18822" s="4" t="s">
        <v>64</v>
      </c>
      <c r="G18822">
        <v>27154.93</v>
      </c>
      <c r="H18822" s="4" t="s">
        <v>27</v>
      </c>
      <c r="I18822" s="4" t="s">
        <v>34</v>
      </c>
      <c r="J18822" s="4" t="s">
        <v>114</v>
      </c>
      <c r="K18822">
        <v>68812.210000000006</v>
      </c>
      <c r="L18822">
        <v>455641.38</v>
      </c>
      <c r="M18822" s="4" t="s">
        <v>83</v>
      </c>
      <c r="N18822" s="4" t="s">
        <v>20302</v>
      </c>
    </row>
    <row r="18823" spans="1:14" x14ac:dyDescent="0.35">
      <c r="A18823" s="4" t="s">
        <v>19104</v>
      </c>
      <c r="B18823" s="5">
        <v>44953</v>
      </c>
      <c r="C18823" s="4" t="s">
        <v>267</v>
      </c>
      <c r="D18823" s="4" t="s">
        <v>16</v>
      </c>
      <c r="E18823" s="4" t="s">
        <v>32</v>
      </c>
      <c r="F18823" s="4" t="s">
        <v>113</v>
      </c>
      <c r="G18823">
        <v>2336.27</v>
      </c>
      <c r="H18823" s="4" t="s">
        <v>95</v>
      </c>
      <c r="I18823" s="4" t="s">
        <v>34</v>
      </c>
      <c r="J18823" s="4" t="s">
        <v>55</v>
      </c>
      <c r="K18823">
        <v>61464.85</v>
      </c>
      <c r="L18823">
        <v>224316.33</v>
      </c>
      <c r="M18823" s="4" t="s">
        <v>43</v>
      </c>
      <c r="N18823" s="4" t="s">
        <v>20297</v>
      </c>
    </row>
    <row r="18824" spans="1:14" x14ac:dyDescent="0.35">
      <c r="A18824" s="4" t="s">
        <v>19105</v>
      </c>
      <c r="B18824" s="5">
        <v>45040</v>
      </c>
      <c r="C18824" s="4" t="s">
        <v>295</v>
      </c>
      <c r="D18824" s="4" t="s">
        <v>16</v>
      </c>
      <c r="E18824" s="4" t="s">
        <v>25</v>
      </c>
      <c r="F18824" s="4" t="s">
        <v>41</v>
      </c>
      <c r="G18824">
        <v>13298.08</v>
      </c>
      <c r="H18824" s="4" t="s">
        <v>48</v>
      </c>
      <c r="I18824" s="4" t="s">
        <v>49</v>
      </c>
      <c r="J18824" s="4" t="s">
        <v>55</v>
      </c>
      <c r="K18824">
        <v>38857.620000000003</v>
      </c>
      <c r="L18824">
        <v>267563.87</v>
      </c>
      <c r="M18824" s="4" t="s">
        <v>65</v>
      </c>
      <c r="N18824" s="4" t="s">
        <v>20299</v>
      </c>
    </row>
    <row r="18825" spans="1:14" x14ac:dyDescent="0.35">
      <c r="A18825" s="4" t="s">
        <v>19106</v>
      </c>
      <c r="B18825" s="5">
        <v>45189</v>
      </c>
      <c r="C18825" s="4" t="s">
        <v>305</v>
      </c>
      <c r="D18825" s="4" t="s">
        <v>16</v>
      </c>
      <c r="E18825" s="4" t="s">
        <v>17</v>
      </c>
      <c r="F18825" s="4" t="s">
        <v>74</v>
      </c>
      <c r="G18825">
        <v>6668.22</v>
      </c>
      <c r="H18825" s="4" t="s">
        <v>27</v>
      </c>
      <c r="I18825" s="4" t="s">
        <v>34</v>
      </c>
      <c r="J18825" s="4" t="s">
        <v>114</v>
      </c>
      <c r="K18825">
        <v>57459.8</v>
      </c>
      <c r="L18825">
        <v>295557.74</v>
      </c>
      <c r="M18825" s="4" t="s">
        <v>59</v>
      </c>
      <c r="N18825" s="4" t="s">
        <v>20298</v>
      </c>
    </row>
    <row r="18826" spans="1:14" x14ac:dyDescent="0.35">
      <c r="A18826" s="4" t="s">
        <v>19107</v>
      </c>
      <c r="B18826" s="5">
        <v>45176</v>
      </c>
      <c r="C18826" s="4" t="s">
        <v>212</v>
      </c>
      <c r="D18826" s="4" t="s">
        <v>16</v>
      </c>
      <c r="E18826" s="4" t="s">
        <v>58</v>
      </c>
      <c r="F18826" s="4" t="s">
        <v>113</v>
      </c>
      <c r="G18826">
        <v>4564.25</v>
      </c>
      <c r="H18826" s="4" t="s">
        <v>95</v>
      </c>
      <c r="I18826" s="4" t="s">
        <v>18</v>
      </c>
      <c r="J18826" s="4" t="s">
        <v>139</v>
      </c>
      <c r="K18826">
        <v>45310.55</v>
      </c>
      <c r="L18826">
        <v>455747.04</v>
      </c>
      <c r="M18826" s="4" t="s">
        <v>59</v>
      </c>
      <c r="N18826" s="4" t="s">
        <v>20298</v>
      </c>
    </row>
    <row r="18827" spans="1:14" x14ac:dyDescent="0.35">
      <c r="A18827" s="4" t="s">
        <v>19108</v>
      </c>
      <c r="B18827" s="5">
        <v>45255</v>
      </c>
      <c r="C18827" s="4" t="s">
        <v>242</v>
      </c>
      <c r="D18827" s="4" t="s">
        <v>62</v>
      </c>
      <c r="E18827" s="4" t="s">
        <v>101</v>
      </c>
      <c r="F18827" s="4" t="s">
        <v>64</v>
      </c>
      <c r="G18827">
        <v>65482.82</v>
      </c>
      <c r="H18827" s="4" t="s">
        <v>27</v>
      </c>
      <c r="I18827" s="4" t="s">
        <v>34</v>
      </c>
      <c r="J18827" s="4" t="s">
        <v>28</v>
      </c>
      <c r="K18827">
        <v>33353.879999999997</v>
      </c>
      <c r="L18827">
        <v>121077.31</v>
      </c>
      <c r="M18827" s="4" t="s">
        <v>75</v>
      </c>
      <c r="N18827" s="4" t="s">
        <v>20301</v>
      </c>
    </row>
    <row r="18828" spans="1:14" x14ac:dyDescent="0.35">
      <c r="A18828" s="4" t="s">
        <v>19109</v>
      </c>
      <c r="B18828" s="5">
        <v>45193</v>
      </c>
      <c r="C18828" s="4" t="s">
        <v>594</v>
      </c>
      <c r="D18828" s="4" t="s">
        <v>16</v>
      </c>
      <c r="E18828" s="4" t="s">
        <v>46</v>
      </c>
      <c r="F18828" s="4" t="s">
        <v>90</v>
      </c>
      <c r="G18828">
        <v>599.72</v>
      </c>
      <c r="H18828" s="4" t="s">
        <v>86</v>
      </c>
      <c r="I18828" s="4" t="s">
        <v>49</v>
      </c>
      <c r="J18828" s="4" t="s">
        <v>55</v>
      </c>
      <c r="K18828">
        <v>60972.53</v>
      </c>
      <c r="L18828">
        <v>401057.88</v>
      </c>
      <c r="M18828" s="4" t="s">
        <v>59</v>
      </c>
      <c r="N18828" s="4" t="s">
        <v>20298</v>
      </c>
    </row>
    <row r="18829" spans="1:14" x14ac:dyDescent="0.35">
      <c r="A18829" s="4" t="s">
        <v>19110</v>
      </c>
      <c r="B18829" s="5">
        <v>45129</v>
      </c>
      <c r="C18829" s="4" t="s">
        <v>446</v>
      </c>
      <c r="D18829" s="4" t="s">
        <v>62</v>
      </c>
      <c r="E18829" s="4" t="s">
        <v>123</v>
      </c>
      <c r="F18829" s="4" t="s">
        <v>64</v>
      </c>
      <c r="G18829">
        <v>44655.83</v>
      </c>
      <c r="H18829" s="4" t="s">
        <v>48</v>
      </c>
      <c r="I18829" s="4" t="s">
        <v>20</v>
      </c>
      <c r="J18829" s="4" t="s">
        <v>139</v>
      </c>
      <c r="K18829">
        <v>51804.84</v>
      </c>
      <c r="L18829">
        <v>271383.94</v>
      </c>
      <c r="M18829" s="4" t="s">
        <v>36</v>
      </c>
      <c r="N18829" s="4" t="s">
        <v>20296</v>
      </c>
    </row>
    <row r="18830" spans="1:14" x14ac:dyDescent="0.35">
      <c r="A18830" s="4" t="s">
        <v>19111</v>
      </c>
      <c r="B18830" s="5">
        <v>45043</v>
      </c>
      <c r="C18830" s="4" t="s">
        <v>343</v>
      </c>
      <c r="D18830" s="4" t="s">
        <v>16</v>
      </c>
      <c r="E18830" s="4" t="s">
        <v>25</v>
      </c>
      <c r="F18830" s="4" t="s">
        <v>129</v>
      </c>
      <c r="G18830">
        <v>2824.91</v>
      </c>
      <c r="H18830" s="4" t="s">
        <v>48</v>
      </c>
      <c r="I18830" s="4" t="s">
        <v>34</v>
      </c>
      <c r="J18830" s="4" t="s">
        <v>120</v>
      </c>
      <c r="K18830">
        <v>50378.239999999998</v>
      </c>
      <c r="L18830">
        <v>267878.15000000002</v>
      </c>
      <c r="M18830" s="4" t="s">
        <v>65</v>
      </c>
      <c r="N18830" s="4" t="s">
        <v>20299</v>
      </c>
    </row>
    <row r="18831" spans="1:14" x14ac:dyDescent="0.35">
      <c r="A18831" s="4" t="s">
        <v>19112</v>
      </c>
      <c r="B18831" s="5">
        <v>45230</v>
      </c>
      <c r="C18831" s="4" t="s">
        <v>675</v>
      </c>
      <c r="D18831" s="4" t="s">
        <v>39</v>
      </c>
      <c r="E18831" s="4" t="s">
        <v>334</v>
      </c>
      <c r="F18831" s="4" t="s">
        <v>152</v>
      </c>
      <c r="G18831">
        <v>18390.91</v>
      </c>
      <c r="H18831" s="4" t="s">
        <v>95</v>
      </c>
      <c r="I18831" s="4" t="s">
        <v>49</v>
      </c>
      <c r="J18831" s="4" t="s">
        <v>55</v>
      </c>
      <c r="K18831">
        <v>32690.28</v>
      </c>
      <c r="L18831">
        <v>441872.81</v>
      </c>
      <c r="M18831" s="4" t="s">
        <v>83</v>
      </c>
      <c r="N18831" s="4" t="s">
        <v>20302</v>
      </c>
    </row>
    <row r="18832" spans="1:14" x14ac:dyDescent="0.35">
      <c r="A18832" s="4" t="s">
        <v>19113</v>
      </c>
      <c r="B18832" s="5">
        <v>45108</v>
      </c>
      <c r="C18832" s="4" t="s">
        <v>67</v>
      </c>
      <c r="D18832" s="4" t="s">
        <v>16</v>
      </c>
      <c r="E18832" s="4" t="s">
        <v>128</v>
      </c>
      <c r="F18832" s="4" t="s">
        <v>41</v>
      </c>
      <c r="G18832">
        <v>3552.7</v>
      </c>
      <c r="H18832" s="4" t="s">
        <v>86</v>
      </c>
      <c r="I18832" s="4" t="s">
        <v>20</v>
      </c>
      <c r="J18832" s="4" t="s">
        <v>35</v>
      </c>
      <c r="K18832">
        <v>46543.49</v>
      </c>
      <c r="L18832">
        <v>425763.36</v>
      </c>
      <c r="M18832" s="4" t="s">
        <v>36</v>
      </c>
      <c r="N18832" s="4" t="s">
        <v>20296</v>
      </c>
    </row>
    <row r="18833" spans="1:14" x14ac:dyDescent="0.35">
      <c r="A18833" s="4" t="s">
        <v>19114</v>
      </c>
      <c r="B18833" s="5">
        <v>45028</v>
      </c>
      <c r="C18833" s="4" t="s">
        <v>232</v>
      </c>
      <c r="D18833" s="4" t="s">
        <v>16</v>
      </c>
      <c r="E18833" s="4" t="s">
        <v>32</v>
      </c>
      <c r="F18833" s="4" t="s">
        <v>18</v>
      </c>
      <c r="G18833">
        <v>13124.92</v>
      </c>
      <c r="H18833" s="4" t="s">
        <v>95</v>
      </c>
      <c r="I18833" s="4" t="s">
        <v>18</v>
      </c>
      <c r="J18833" s="4" t="s">
        <v>79</v>
      </c>
      <c r="K18833">
        <v>36904.22</v>
      </c>
      <c r="L18833">
        <v>163144.14000000001</v>
      </c>
      <c r="M18833" s="4" t="s">
        <v>65</v>
      </c>
      <c r="N18833" s="4" t="s">
        <v>20299</v>
      </c>
    </row>
    <row r="18834" spans="1:14" x14ac:dyDescent="0.35">
      <c r="A18834" s="4" t="s">
        <v>19115</v>
      </c>
      <c r="B18834" s="5">
        <v>45097</v>
      </c>
      <c r="C18834" s="4" t="s">
        <v>292</v>
      </c>
      <c r="D18834" s="4" t="s">
        <v>16</v>
      </c>
      <c r="E18834" s="4" t="s">
        <v>25</v>
      </c>
      <c r="F18834" s="4" t="s">
        <v>85</v>
      </c>
      <c r="G18834">
        <v>13617.99</v>
      </c>
      <c r="H18834" s="4" t="s">
        <v>19</v>
      </c>
      <c r="I18834" s="4" t="s">
        <v>20</v>
      </c>
      <c r="J18834" s="4" t="s">
        <v>55</v>
      </c>
      <c r="K18834">
        <v>66934.25</v>
      </c>
      <c r="L18834">
        <v>389630.64</v>
      </c>
      <c r="M18834" s="4" t="s">
        <v>22</v>
      </c>
      <c r="N18834" s="4" t="s">
        <v>20294</v>
      </c>
    </row>
    <row r="18835" spans="1:14" x14ac:dyDescent="0.35">
      <c r="A18835" s="4" t="s">
        <v>19116</v>
      </c>
      <c r="B18835" s="5">
        <v>45207</v>
      </c>
      <c r="C18835" s="4" t="s">
        <v>319</v>
      </c>
      <c r="D18835" s="4" t="s">
        <v>16</v>
      </c>
      <c r="E18835" s="4" t="s">
        <v>52</v>
      </c>
      <c r="F18835" s="4" t="s">
        <v>107</v>
      </c>
      <c r="G18835">
        <v>2246.16</v>
      </c>
      <c r="H18835" s="4" t="s">
        <v>86</v>
      </c>
      <c r="I18835" s="4" t="s">
        <v>49</v>
      </c>
      <c r="J18835" s="4" t="s">
        <v>114</v>
      </c>
      <c r="K18835">
        <v>56920.77</v>
      </c>
      <c r="L18835">
        <v>184506.02</v>
      </c>
      <c r="M18835" s="4" t="s">
        <v>83</v>
      </c>
      <c r="N18835" s="4" t="s">
        <v>20302</v>
      </c>
    </row>
    <row r="18836" spans="1:14" x14ac:dyDescent="0.35">
      <c r="A18836" s="4" t="s">
        <v>19117</v>
      </c>
      <c r="B18836" s="5">
        <v>44956</v>
      </c>
      <c r="C18836" s="4" t="s">
        <v>228</v>
      </c>
      <c r="D18836" s="4" t="s">
        <v>62</v>
      </c>
      <c r="E18836" s="4" t="s">
        <v>63</v>
      </c>
      <c r="F18836" s="4" t="s">
        <v>64</v>
      </c>
      <c r="G18836">
        <v>49792.5</v>
      </c>
      <c r="H18836" s="4" t="s">
        <v>86</v>
      </c>
      <c r="I18836" s="4" t="s">
        <v>54</v>
      </c>
      <c r="J18836" s="4" t="s">
        <v>120</v>
      </c>
      <c r="K18836">
        <v>65064.41</v>
      </c>
      <c r="L18836">
        <v>411371.09</v>
      </c>
      <c r="M18836" s="4" t="s">
        <v>43</v>
      </c>
      <c r="N18836" s="4" t="s">
        <v>20297</v>
      </c>
    </row>
    <row r="18837" spans="1:14" x14ac:dyDescent="0.35">
      <c r="A18837" s="4" t="s">
        <v>19118</v>
      </c>
      <c r="B18837" s="5">
        <v>45138</v>
      </c>
      <c r="C18837" s="4" t="s">
        <v>373</v>
      </c>
      <c r="D18837" s="4" t="s">
        <v>16</v>
      </c>
      <c r="E18837" s="4" t="s">
        <v>52</v>
      </c>
      <c r="F18837" s="4" t="s">
        <v>152</v>
      </c>
      <c r="G18837">
        <v>2946.04</v>
      </c>
      <c r="H18837" s="4" t="s">
        <v>19</v>
      </c>
      <c r="I18837" s="4" t="s">
        <v>18</v>
      </c>
      <c r="J18837" s="4" t="s">
        <v>120</v>
      </c>
      <c r="K18837">
        <v>64494.25</v>
      </c>
      <c r="L18837">
        <v>87032.37</v>
      </c>
      <c r="M18837" s="4" t="s">
        <v>36</v>
      </c>
      <c r="N18837" s="4" t="s">
        <v>20296</v>
      </c>
    </row>
    <row r="18838" spans="1:14" x14ac:dyDescent="0.35">
      <c r="A18838" s="4" t="s">
        <v>19119</v>
      </c>
      <c r="B18838" s="5">
        <v>44983</v>
      </c>
      <c r="C18838" s="4" t="s">
        <v>127</v>
      </c>
      <c r="D18838" s="4" t="s">
        <v>16</v>
      </c>
      <c r="E18838" s="4" t="s">
        <v>17</v>
      </c>
      <c r="F18838" s="4" t="s">
        <v>26</v>
      </c>
      <c r="G18838">
        <v>1505.49</v>
      </c>
      <c r="H18838" s="4" t="s">
        <v>86</v>
      </c>
      <c r="I18838" s="4" t="s">
        <v>34</v>
      </c>
      <c r="J18838" s="4" t="s">
        <v>114</v>
      </c>
      <c r="K18838">
        <v>45446.98</v>
      </c>
      <c r="L18838">
        <v>95180.74</v>
      </c>
      <c r="M18838" s="4" t="s">
        <v>71</v>
      </c>
      <c r="N18838" s="4" t="s">
        <v>20300</v>
      </c>
    </row>
    <row r="18839" spans="1:14" x14ac:dyDescent="0.35">
      <c r="A18839" s="4" t="s">
        <v>19120</v>
      </c>
      <c r="B18839" s="5">
        <v>45048</v>
      </c>
      <c r="C18839" s="4" t="s">
        <v>437</v>
      </c>
      <c r="D18839" s="4" t="s">
        <v>16</v>
      </c>
      <c r="E18839" s="4" t="s">
        <v>70</v>
      </c>
      <c r="F18839" s="4" t="s">
        <v>74</v>
      </c>
      <c r="G18839">
        <v>5510.46</v>
      </c>
      <c r="H18839" s="4" t="s">
        <v>86</v>
      </c>
      <c r="I18839" s="4" t="s">
        <v>54</v>
      </c>
      <c r="J18839" s="4" t="s">
        <v>79</v>
      </c>
      <c r="K18839">
        <v>56749.66</v>
      </c>
      <c r="L18839">
        <v>428153.26</v>
      </c>
      <c r="M18839" s="4" t="s">
        <v>102</v>
      </c>
      <c r="N18839" s="4" t="s">
        <v>102</v>
      </c>
    </row>
    <row r="18840" spans="1:14" x14ac:dyDescent="0.35">
      <c r="A18840" s="4" t="s">
        <v>19121</v>
      </c>
      <c r="B18840" s="5">
        <v>45135</v>
      </c>
      <c r="C18840" s="4" t="s">
        <v>292</v>
      </c>
      <c r="D18840" s="4" t="s">
        <v>16</v>
      </c>
      <c r="E18840" s="4" t="s">
        <v>25</v>
      </c>
      <c r="F18840" s="4" t="s">
        <v>107</v>
      </c>
      <c r="G18840">
        <v>11677.27</v>
      </c>
      <c r="H18840" s="4" t="s">
        <v>27</v>
      </c>
      <c r="I18840" s="4" t="s">
        <v>49</v>
      </c>
      <c r="J18840" s="4" t="s">
        <v>35</v>
      </c>
      <c r="K18840">
        <v>69191.429999999993</v>
      </c>
      <c r="L18840">
        <v>272271.26</v>
      </c>
      <c r="M18840" s="4" t="s">
        <v>36</v>
      </c>
      <c r="N18840" s="4" t="s">
        <v>20296</v>
      </c>
    </row>
    <row r="18841" spans="1:14" x14ac:dyDescent="0.35">
      <c r="A18841" s="4" t="s">
        <v>19122</v>
      </c>
      <c r="B18841" s="5">
        <v>45170</v>
      </c>
      <c r="C18841" s="4" t="s">
        <v>165</v>
      </c>
      <c r="D18841" s="4" t="s">
        <v>16</v>
      </c>
      <c r="E18841" s="4" t="s">
        <v>32</v>
      </c>
      <c r="F18841" s="4" t="s">
        <v>47</v>
      </c>
      <c r="G18841">
        <v>8278.16</v>
      </c>
      <c r="H18841" s="4" t="s">
        <v>27</v>
      </c>
      <c r="I18841" s="4" t="s">
        <v>20</v>
      </c>
      <c r="J18841" s="4" t="s">
        <v>42</v>
      </c>
      <c r="K18841">
        <v>34192.42</v>
      </c>
      <c r="L18841">
        <v>177179.86</v>
      </c>
      <c r="M18841" s="4" t="s">
        <v>59</v>
      </c>
      <c r="N18841" s="4" t="s">
        <v>20298</v>
      </c>
    </row>
    <row r="18842" spans="1:14" x14ac:dyDescent="0.35">
      <c r="A18842" s="4" t="s">
        <v>19123</v>
      </c>
      <c r="B18842" s="5">
        <v>44972</v>
      </c>
      <c r="C18842" s="4" t="s">
        <v>571</v>
      </c>
      <c r="D18842" s="4" t="s">
        <v>16</v>
      </c>
      <c r="E18842" s="4" t="s">
        <v>46</v>
      </c>
      <c r="F18842" s="4" t="s">
        <v>117</v>
      </c>
      <c r="G18842">
        <v>3118.28</v>
      </c>
      <c r="H18842" s="4" t="s">
        <v>48</v>
      </c>
      <c r="I18842" s="4" t="s">
        <v>20</v>
      </c>
      <c r="J18842" s="4" t="s">
        <v>35</v>
      </c>
      <c r="K18842">
        <v>52871.62</v>
      </c>
      <c r="L18842">
        <v>113443.13</v>
      </c>
      <c r="M18842" s="4" t="s">
        <v>71</v>
      </c>
      <c r="N18842" s="4" t="s">
        <v>20300</v>
      </c>
    </row>
    <row r="18843" spans="1:14" x14ac:dyDescent="0.35">
      <c r="A18843" s="4" t="s">
        <v>19124</v>
      </c>
      <c r="B18843" s="5">
        <v>45267</v>
      </c>
      <c r="C18843" s="4" t="s">
        <v>642</v>
      </c>
      <c r="D18843" s="4" t="s">
        <v>39</v>
      </c>
      <c r="E18843" s="4" t="s">
        <v>210</v>
      </c>
      <c r="F18843" s="4" t="s">
        <v>74</v>
      </c>
      <c r="G18843">
        <v>23811.040000000001</v>
      </c>
      <c r="H18843" s="4" t="s">
        <v>48</v>
      </c>
      <c r="I18843" s="4" t="s">
        <v>18</v>
      </c>
      <c r="J18843" s="4" t="s">
        <v>55</v>
      </c>
      <c r="K18843">
        <v>58462.98</v>
      </c>
      <c r="L18843">
        <v>-4528.29</v>
      </c>
      <c r="M18843" s="4" t="s">
        <v>87</v>
      </c>
      <c r="N18843" s="4" t="s">
        <v>20303</v>
      </c>
    </row>
    <row r="18844" spans="1:14" x14ac:dyDescent="0.35">
      <c r="A18844" s="4" t="s">
        <v>19125</v>
      </c>
      <c r="B18844" s="5">
        <v>45172</v>
      </c>
      <c r="C18844" s="4" t="s">
        <v>565</v>
      </c>
      <c r="D18844" s="4" t="s">
        <v>62</v>
      </c>
      <c r="E18844" s="4" t="s">
        <v>78</v>
      </c>
      <c r="F18844" s="4" t="s">
        <v>64</v>
      </c>
      <c r="G18844">
        <v>62084.75</v>
      </c>
      <c r="H18844" s="4" t="s">
        <v>48</v>
      </c>
      <c r="I18844" s="4" t="s">
        <v>49</v>
      </c>
      <c r="J18844" s="4" t="s">
        <v>28</v>
      </c>
      <c r="K18844">
        <v>40816.78</v>
      </c>
      <c r="L18844">
        <v>462290.61</v>
      </c>
      <c r="M18844" s="4" t="s">
        <v>59</v>
      </c>
      <c r="N18844" s="4" t="s">
        <v>20298</v>
      </c>
    </row>
    <row r="18845" spans="1:14" x14ac:dyDescent="0.35">
      <c r="A18845" s="4" t="s">
        <v>19126</v>
      </c>
      <c r="B18845" s="5">
        <v>45221</v>
      </c>
      <c r="C18845" s="4" t="s">
        <v>553</v>
      </c>
      <c r="D18845" s="4" t="s">
        <v>39</v>
      </c>
      <c r="E18845" s="4" t="s">
        <v>162</v>
      </c>
      <c r="F18845" s="4" t="s">
        <v>53</v>
      </c>
      <c r="G18845">
        <v>25574.82</v>
      </c>
      <c r="H18845" s="4" t="s">
        <v>19</v>
      </c>
      <c r="I18845" s="4" t="s">
        <v>54</v>
      </c>
      <c r="J18845" s="4" t="s">
        <v>120</v>
      </c>
      <c r="K18845">
        <v>46888.9</v>
      </c>
      <c r="L18845">
        <v>196659.9</v>
      </c>
      <c r="M18845" s="4" t="s">
        <v>83</v>
      </c>
      <c r="N18845" s="4" t="s">
        <v>20302</v>
      </c>
    </row>
    <row r="18846" spans="1:14" x14ac:dyDescent="0.35">
      <c r="A18846" s="4" t="s">
        <v>19127</v>
      </c>
      <c r="B18846" s="5">
        <v>44966</v>
      </c>
      <c r="C18846" s="4" t="s">
        <v>119</v>
      </c>
      <c r="D18846" s="4" t="s">
        <v>16</v>
      </c>
      <c r="E18846" s="4" t="s">
        <v>32</v>
      </c>
      <c r="F18846" s="4" t="s">
        <v>90</v>
      </c>
      <c r="G18846">
        <v>9390.2000000000007</v>
      </c>
      <c r="H18846" s="4" t="s">
        <v>19</v>
      </c>
      <c r="I18846" s="4" t="s">
        <v>54</v>
      </c>
      <c r="J18846" s="4" t="s">
        <v>21</v>
      </c>
      <c r="K18846">
        <v>41943.34</v>
      </c>
      <c r="L18846">
        <v>193627.24</v>
      </c>
      <c r="M18846" s="4" t="s">
        <v>71</v>
      </c>
      <c r="N18846" s="4" t="s">
        <v>20300</v>
      </c>
    </row>
    <row r="18847" spans="1:14" x14ac:dyDescent="0.35">
      <c r="A18847" s="4" t="s">
        <v>19128</v>
      </c>
      <c r="B18847" s="5">
        <v>45001</v>
      </c>
      <c r="C18847" s="4" t="s">
        <v>446</v>
      </c>
      <c r="D18847" s="4" t="s">
        <v>39</v>
      </c>
      <c r="E18847" s="4" t="s">
        <v>40</v>
      </c>
      <c r="F18847" s="4" t="s">
        <v>113</v>
      </c>
      <c r="G18847">
        <v>10209.36</v>
      </c>
      <c r="H18847" s="4" t="s">
        <v>48</v>
      </c>
      <c r="I18847" s="4" t="s">
        <v>49</v>
      </c>
      <c r="J18847" s="4" t="s">
        <v>42</v>
      </c>
      <c r="K18847">
        <v>59678.84</v>
      </c>
      <c r="L18847">
        <v>212759.41</v>
      </c>
      <c r="M18847" s="4" t="s">
        <v>29</v>
      </c>
      <c r="N18847" s="4" t="s">
        <v>20295</v>
      </c>
    </row>
    <row r="18848" spans="1:14" x14ac:dyDescent="0.35">
      <c r="A18848" s="4" t="s">
        <v>19129</v>
      </c>
      <c r="B18848" s="5">
        <v>44963</v>
      </c>
      <c r="C18848" s="4" t="s">
        <v>696</v>
      </c>
      <c r="D18848" s="4" t="s">
        <v>62</v>
      </c>
      <c r="E18848" s="4" t="s">
        <v>82</v>
      </c>
      <c r="F18848" s="4" t="s">
        <v>64</v>
      </c>
      <c r="G18848">
        <v>65973.19</v>
      </c>
      <c r="H18848" s="4" t="s">
        <v>95</v>
      </c>
      <c r="I18848" s="4" t="s">
        <v>20</v>
      </c>
      <c r="J18848" s="4" t="s">
        <v>79</v>
      </c>
      <c r="K18848">
        <v>64736.52</v>
      </c>
      <c r="L18848">
        <v>133949.68</v>
      </c>
      <c r="M18848" s="4" t="s">
        <v>71</v>
      </c>
      <c r="N18848" s="4" t="s">
        <v>20300</v>
      </c>
    </row>
    <row r="18849" spans="1:14" x14ac:dyDescent="0.35">
      <c r="A18849" s="4" t="s">
        <v>19130</v>
      </c>
      <c r="B18849" s="5">
        <v>45047</v>
      </c>
      <c r="C18849" s="4" t="s">
        <v>492</v>
      </c>
      <c r="D18849" s="4" t="s">
        <v>16</v>
      </c>
      <c r="E18849" s="4" t="s">
        <v>58</v>
      </c>
      <c r="F18849" s="4" t="s">
        <v>47</v>
      </c>
      <c r="G18849">
        <v>14135.81</v>
      </c>
      <c r="H18849" s="4" t="s">
        <v>27</v>
      </c>
      <c r="I18849" s="4" t="s">
        <v>18</v>
      </c>
      <c r="J18849" s="4" t="s">
        <v>139</v>
      </c>
      <c r="K18849">
        <v>64709.599999999999</v>
      </c>
      <c r="L18849">
        <v>272037.78999999998</v>
      </c>
      <c r="M18849" s="4" t="s">
        <v>102</v>
      </c>
      <c r="N18849" s="4" t="s">
        <v>102</v>
      </c>
    </row>
    <row r="18850" spans="1:14" x14ac:dyDescent="0.35">
      <c r="A18850" s="4" t="s">
        <v>19131</v>
      </c>
      <c r="B18850" s="5">
        <v>45049</v>
      </c>
      <c r="C18850" s="4" t="s">
        <v>303</v>
      </c>
      <c r="D18850" s="4" t="s">
        <v>16</v>
      </c>
      <c r="E18850" s="4" t="s">
        <v>70</v>
      </c>
      <c r="F18850" s="4" t="s">
        <v>26</v>
      </c>
      <c r="G18850">
        <v>3626.83</v>
      </c>
      <c r="H18850" s="4" t="s">
        <v>48</v>
      </c>
      <c r="I18850" s="4" t="s">
        <v>49</v>
      </c>
      <c r="J18850" s="4" t="s">
        <v>120</v>
      </c>
      <c r="K18850">
        <v>65070.03</v>
      </c>
      <c r="L18850">
        <v>206667.17</v>
      </c>
      <c r="M18850" s="4" t="s">
        <v>102</v>
      </c>
      <c r="N18850" s="4" t="s">
        <v>102</v>
      </c>
    </row>
    <row r="18851" spans="1:14" x14ac:dyDescent="0.35">
      <c r="A18851" s="4" t="s">
        <v>19132</v>
      </c>
      <c r="B18851" s="5">
        <v>45269</v>
      </c>
      <c r="C18851" s="4" t="s">
        <v>309</v>
      </c>
      <c r="D18851" s="4" t="s">
        <v>16</v>
      </c>
      <c r="E18851" s="4" t="s">
        <v>46</v>
      </c>
      <c r="F18851" s="4" t="s">
        <v>152</v>
      </c>
      <c r="G18851">
        <v>2175.75</v>
      </c>
      <c r="H18851" s="4" t="s">
        <v>48</v>
      </c>
      <c r="I18851" s="4" t="s">
        <v>49</v>
      </c>
      <c r="J18851" s="4" t="s">
        <v>139</v>
      </c>
      <c r="K18851">
        <v>67888.33</v>
      </c>
      <c r="L18851">
        <v>216149.97</v>
      </c>
      <c r="M18851" s="4" t="s">
        <v>87</v>
      </c>
      <c r="N18851" s="4" t="s">
        <v>20303</v>
      </c>
    </row>
    <row r="18852" spans="1:14" x14ac:dyDescent="0.35">
      <c r="A18852" s="4" t="s">
        <v>19133</v>
      </c>
      <c r="B18852" s="5">
        <v>45242</v>
      </c>
      <c r="C18852" s="4" t="s">
        <v>542</v>
      </c>
      <c r="D18852" s="4" t="s">
        <v>16</v>
      </c>
      <c r="E18852" s="4" t="s">
        <v>58</v>
      </c>
      <c r="F18852" s="4" t="s">
        <v>168</v>
      </c>
      <c r="G18852">
        <v>2746.46</v>
      </c>
      <c r="H18852" s="4" t="s">
        <v>95</v>
      </c>
      <c r="I18852" s="4" t="s">
        <v>49</v>
      </c>
      <c r="J18852" s="4" t="s">
        <v>120</v>
      </c>
      <c r="K18852">
        <v>54406.559999999998</v>
      </c>
      <c r="L18852">
        <v>192583.66</v>
      </c>
      <c r="M18852" s="4" t="s">
        <v>75</v>
      </c>
      <c r="N18852" s="4" t="s">
        <v>20301</v>
      </c>
    </row>
    <row r="18853" spans="1:14" x14ac:dyDescent="0.35">
      <c r="A18853" s="4" t="s">
        <v>19134</v>
      </c>
      <c r="B18853" s="5">
        <v>44999</v>
      </c>
      <c r="C18853" s="4" t="s">
        <v>677</v>
      </c>
      <c r="D18853" s="4" t="s">
        <v>16</v>
      </c>
      <c r="E18853" s="4" t="s">
        <v>52</v>
      </c>
      <c r="F18853" s="4" t="s">
        <v>90</v>
      </c>
      <c r="G18853">
        <v>11856.74</v>
      </c>
      <c r="H18853" s="4" t="s">
        <v>19</v>
      </c>
      <c r="I18853" s="4" t="s">
        <v>54</v>
      </c>
      <c r="J18853" s="4" t="s">
        <v>79</v>
      </c>
      <c r="K18853">
        <v>59451.31</v>
      </c>
      <c r="L18853">
        <v>23133.31</v>
      </c>
      <c r="M18853" s="4" t="s">
        <v>29</v>
      </c>
      <c r="N18853" s="4" t="s">
        <v>20295</v>
      </c>
    </row>
    <row r="18854" spans="1:14" x14ac:dyDescent="0.35">
      <c r="A18854" s="4" t="s">
        <v>19135</v>
      </c>
      <c r="B18854" s="5">
        <v>45249</v>
      </c>
      <c r="C18854" s="4" t="s">
        <v>149</v>
      </c>
      <c r="D18854" s="4" t="s">
        <v>16</v>
      </c>
      <c r="E18854" s="4" t="s">
        <v>150</v>
      </c>
      <c r="F18854" s="4" t="s">
        <v>129</v>
      </c>
      <c r="G18854">
        <v>11953.02</v>
      </c>
      <c r="H18854" s="4" t="s">
        <v>19</v>
      </c>
      <c r="I18854" s="4" t="s">
        <v>34</v>
      </c>
      <c r="J18854" s="4" t="s">
        <v>21</v>
      </c>
      <c r="K18854">
        <v>49737.63</v>
      </c>
      <c r="L18854">
        <v>335909.86</v>
      </c>
      <c r="M18854" s="4" t="s">
        <v>75</v>
      </c>
      <c r="N18854" s="4" t="s">
        <v>20301</v>
      </c>
    </row>
    <row r="18855" spans="1:14" x14ac:dyDescent="0.35">
      <c r="A18855" s="4" t="s">
        <v>19136</v>
      </c>
      <c r="B18855" s="5">
        <v>44931</v>
      </c>
      <c r="C18855" s="4" t="s">
        <v>188</v>
      </c>
      <c r="D18855" s="4" t="s">
        <v>16</v>
      </c>
      <c r="E18855" s="4" t="s">
        <v>70</v>
      </c>
      <c r="F18855" s="4" t="s">
        <v>117</v>
      </c>
      <c r="G18855">
        <v>10278.65</v>
      </c>
      <c r="H18855" s="4" t="s">
        <v>86</v>
      </c>
      <c r="I18855" s="4" t="s">
        <v>49</v>
      </c>
      <c r="J18855" s="4" t="s">
        <v>120</v>
      </c>
      <c r="K18855">
        <v>60075.74</v>
      </c>
      <c r="L18855">
        <v>129115.72</v>
      </c>
      <c r="M18855" s="4" t="s">
        <v>43</v>
      </c>
      <c r="N18855" s="4" t="s">
        <v>20297</v>
      </c>
    </row>
    <row r="18856" spans="1:14" x14ac:dyDescent="0.35">
      <c r="A18856" s="4" t="s">
        <v>19137</v>
      </c>
      <c r="B18856" s="5">
        <v>45029</v>
      </c>
      <c r="C18856" s="4" t="s">
        <v>866</v>
      </c>
      <c r="D18856" s="4" t="s">
        <v>16</v>
      </c>
      <c r="E18856" s="4" t="s">
        <v>70</v>
      </c>
      <c r="F18856" s="4" t="s">
        <v>113</v>
      </c>
      <c r="G18856">
        <v>8258.51</v>
      </c>
      <c r="H18856" s="4" t="s">
        <v>19</v>
      </c>
      <c r="I18856" s="4" t="s">
        <v>34</v>
      </c>
      <c r="J18856" s="4" t="s">
        <v>114</v>
      </c>
      <c r="K18856">
        <v>43016.06</v>
      </c>
      <c r="L18856">
        <v>104999.69</v>
      </c>
      <c r="M18856" s="4" t="s">
        <v>65</v>
      </c>
      <c r="N18856" s="4" t="s">
        <v>20299</v>
      </c>
    </row>
    <row r="18857" spans="1:14" x14ac:dyDescent="0.35">
      <c r="A18857" s="4" t="s">
        <v>19138</v>
      </c>
      <c r="B18857" s="5">
        <v>45244</v>
      </c>
      <c r="C18857" s="4" t="s">
        <v>252</v>
      </c>
      <c r="D18857" s="4" t="s">
        <v>16</v>
      </c>
      <c r="E18857" s="4" t="s">
        <v>17</v>
      </c>
      <c r="F18857" s="4" t="s">
        <v>85</v>
      </c>
      <c r="G18857">
        <v>5315.32</v>
      </c>
      <c r="H18857" s="4" t="s">
        <v>86</v>
      </c>
      <c r="I18857" s="4" t="s">
        <v>34</v>
      </c>
      <c r="J18857" s="4" t="s">
        <v>21</v>
      </c>
      <c r="K18857">
        <v>47921.26</v>
      </c>
      <c r="L18857">
        <v>247593.77</v>
      </c>
      <c r="M18857" s="4" t="s">
        <v>75</v>
      </c>
      <c r="N18857" s="4" t="s">
        <v>20301</v>
      </c>
    </row>
    <row r="18858" spans="1:14" x14ac:dyDescent="0.35">
      <c r="A18858" s="4" t="s">
        <v>19139</v>
      </c>
      <c r="B18858" s="5">
        <v>45257</v>
      </c>
      <c r="C18858" s="4" t="s">
        <v>242</v>
      </c>
      <c r="D18858" s="4" t="s">
        <v>16</v>
      </c>
      <c r="E18858" s="4" t="s">
        <v>17</v>
      </c>
      <c r="F18858" s="4" t="s">
        <v>152</v>
      </c>
      <c r="G18858">
        <v>2983.05</v>
      </c>
      <c r="H18858" s="4" t="s">
        <v>86</v>
      </c>
      <c r="I18858" s="4" t="s">
        <v>49</v>
      </c>
      <c r="J18858" s="4" t="s">
        <v>139</v>
      </c>
      <c r="K18858">
        <v>32226.67</v>
      </c>
      <c r="L18858">
        <v>338049.92</v>
      </c>
      <c r="M18858" s="4" t="s">
        <v>75</v>
      </c>
      <c r="N18858" s="4" t="s">
        <v>20301</v>
      </c>
    </row>
    <row r="18859" spans="1:14" x14ac:dyDescent="0.35">
      <c r="A18859" s="4" t="s">
        <v>19140</v>
      </c>
      <c r="B18859" s="5">
        <v>45212</v>
      </c>
      <c r="C18859" s="4" t="s">
        <v>244</v>
      </c>
      <c r="D18859" s="4" t="s">
        <v>39</v>
      </c>
      <c r="E18859" s="4" t="s">
        <v>334</v>
      </c>
      <c r="F18859" s="4" t="s">
        <v>47</v>
      </c>
      <c r="G18859">
        <v>26174.62</v>
      </c>
      <c r="H18859" s="4" t="s">
        <v>48</v>
      </c>
      <c r="I18859" s="4" t="s">
        <v>20</v>
      </c>
      <c r="J18859" s="4" t="s">
        <v>42</v>
      </c>
      <c r="K18859">
        <v>53246.79</v>
      </c>
      <c r="L18859">
        <v>68790.320000000007</v>
      </c>
      <c r="M18859" s="4" t="s">
        <v>83</v>
      </c>
      <c r="N18859" s="4" t="s">
        <v>20302</v>
      </c>
    </row>
    <row r="18860" spans="1:14" x14ac:dyDescent="0.35">
      <c r="A18860" s="4" t="s">
        <v>19141</v>
      </c>
      <c r="B18860" s="5">
        <v>45227</v>
      </c>
      <c r="C18860" s="4" t="s">
        <v>205</v>
      </c>
      <c r="D18860" s="4" t="s">
        <v>16</v>
      </c>
      <c r="E18860" s="4" t="s">
        <v>52</v>
      </c>
      <c r="F18860" s="4" t="s">
        <v>107</v>
      </c>
      <c r="G18860">
        <v>9205.49</v>
      </c>
      <c r="H18860" s="4" t="s">
        <v>27</v>
      </c>
      <c r="I18860" s="4" t="s">
        <v>18</v>
      </c>
      <c r="J18860" s="4" t="s">
        <v>79</v>
      </c>
      <c r="K18860">
        <v>51065.61</v>
      </c>
      <c r="L18860">
        <v>344027.87</v>
      </c>
      <c r="M18860" s="4" t="s">
        <v>83</v>
      </c>
      <c r="N18860" s="4" t="s">
        <v>20302</v>
      </c>
    </row>
    <row r="18861" spans="1:14" x14ac:dyDescent="0.35">
      <c r="A18861" s="4" t="s">
        <v>19142</v>
      </c>
      <c r="B18861" s="5">
        <v>45112</v>
      </c>
      <c r="C18861" s="4" t="s">
        <v>579</v>
      </c>
      <c r="D18861" s="4" t="s">
        <v>39</v>
      </c>
      <c r="E18861" s="4" t="s">
        <v>40</v>
      </c>
      <c r="F18861" s="4" t="s">
        <v>117</v>
      </c>
      <c r="G18861">
        <v>28210.43</v>
      </c>
      <c r="H18861" s="4" t="s">
        <v>86</v>
      </c>
      <c r="I18861" s="4" t="s">
        <v>18</v>
      </c>
      <c r="J18861" s="4" t="s">
        <v>114</v>
      </c>
      <c r="K18861">
        <v>58275.41</v>
      </c>
      <c r="L18861">
        <v>79954.25</v>
      </c>
      <c r="M18861" s="4" t="s">
        <v>36</v>
      </c>
      <c r="N18861" s="4" t="s">
        <v>20296</v>
      </c>
    </row>
    <row r="18862" spans="1:14" x14ac:dyDescent="0.35">
      <c r="A18862" s="4" t="s">
        <v>19143</v>
      </c>
      <c r="B18862" s="5">
        <v>45289</v>
      </c>
      <c r="C18862" s="4" t="s">
        <v>203</v>
      </c>
      <c r="D18862" s="4" t="s">
        <v>16</v>
      </c>
      <c r="E18862" s="4" t="s">
        <v>128</v>
      </c>
      <c r="F18862" s="4" t="s">
        <v>74</v>
      </c>
      <c r="G18862">
        <v>10886.43</v>
      </c>
      <c r="H18862" s="4" t="s">
        <v>48</v>
      </c>
      <c r="I18862" s="4" t="s">
        <v>54</v>
      </c>
      <c r="J18862" s="4" t="s">
        <v>55</v>
      </c>
      <c r="K18862">
        <v>51007.43</v>
      </c>
      <c r="L18862">
        <v>60060.44</v>
      </c>
      <c r="M18862" s="4" t="s">
        <v>87</v>
      </c>
      <c r="N18862" s="4" t="s">
        <v>20303</v>
      </c>
    </row>
    <row r="18863" spans="1:14" x14ac:dyDescent="0.35">
      <c r="A18863" s="4" t="s">
        <v>19144</v>
      </c>
      <c r="B18863" s="5">
        <v>45210</v>
      </c>
      <c r="C18863" s="4" t="s">
        <v>535</v>
      </c>
      <c r="D18863" s="4" t="s">
        <v>16</v>
      </c>
      <c r="E18863" s="4" t="s">
        <v>17</v>
      </c>
      <c r="F18863" s="4" t="s">
        <v>152</v>
      </c>
      <c r="G18863">
        <v>4990.82</v>
      </c>
      <c r="H18863" s="4" t="s">
        <v>27</v>
      </c>
      <c r="I18863" s="4" t="s">
        <v>20</v>
      </c>
      <c r="J18863" s="4" t="s">
        <v>98</v>
      </c>
      <c r="K18863">
        <v>61603.13</v>
      </c>
      <c r="L18863">
        <v>251939.24</v>
      </c>
      <c r="M18863" s="4" t="s">
        <v>83</v>
      </c>
      <c r="N18863" s="4" t="s">
        <v>20302</v>
      </c>
    </row>
    <row r="18864" spans="1:14" x14ac:dyDescent="0.35">
      <c r="A18864" s="4" t="s">
        <v>19145</v>
      </c>
      <c r="B18864" s="5">
        <v>45122</v>
      </c>
      <c r="C18864" s="4" t="s">
        <v>193</v>
      </c>
      <c r="D18864" s="4" t="s">
        <v>39</v>
      </c>
      <c r="E18864" s="4" t="s">
        <v>40</v>
      </c>
      <c r="F18864" s="4" t="s">
        <v>41</v>
      </c>
      <c r="G18864">
        <v>18391.7</v>
      </c>
      <c r="H18864" s="4" t="s">
        <v>19</v>
      </c>
      <c r="I18864" s="4" t="s">
        <v>18</v>
      </c>
      <c r="J18864" s="4" t="s">
        <v>21</v>
      </c>
      <c r="K18864">
        <v>63231.89</v>
      </c>
      <c r="L18864">
        <v>341326.19</v>
      </c>
      <c r="M18864" s="4" t="s">
        <v>36</v>
      </c>
      <c r="N18864" s="4" t="s">
        <v>20296</v>
      </c>
    </row>
    <row r="18865" spans="1:14" x14ac:dyDescent="0.35">
      <c r="A18865" s="4" t="s">
        <v>19146</v>
      </c>
      <c r="B18865" s="5">
        <v>44994</v>
      </c>
      <c r="C18865" s="4" t="s">
        <v>127</v>
      </c>
      <c r="D18865" s="4" t="s">
        <v>16</v>
      </c>
      <c r="E18865" s="4" t="s">
        <v>25</v>
      </c>
      <c r="F18865" s="4" t="s">
        <v>117</v>
      </c>
      <c r="G18865">
        <v>14465.85</v>
      </c>
      <c r="H18865" s="4" t="s">
        <v>95</v>
      </c>
      <c r="I18865" s="4" t="s">
        <v>54</v>
      </c>
      <c r="J18865" s="4" t="s">
        <v>42</v>
      </c>
      <c r="K18865">
        <v>30446.25</v>
      </c>
      <c r="L18865">
        <v>248292.27</v>
      </c>
      <c r="M18865" s="4" t="s">
        <v>29</v>
      </c>
      <c r="N18865" s="4" t="s">
        <v>20295</v>
      </c>
    </row>
    <row r="18866" spans="1:14" x14ac:dyDescent="0.35">
      <c r="A18866" s="4" t="s">
        <v>19147</v>
      </c>
      <c r="B18866" s="5">
        <v>45087</v>
      </c>
      <c r="C18866" s="4" t="s">
        <v>77</v>
      </c>
      <c r="D18866" s="4" t="s">
        <v>16</v>
      </c>
      <c r="E18866" s="4" t="s">
        <v>150</v>
      </c>
      <c r="F18866" s="4" t="s">
        <v>41</v>
      </c>
      <c r="G18866">
        <v>12695.53</v>
      </c>
      <c r="H18866" s="4" t="s">
        <v>27</v>
      </c>
      <c r="I18866" s="4" t="s">
        <v>18</v>
      </c>
      <c r="J18866" s="4" t="s">
        <v>139</v>
      </c>
      <c r="K18866">
        <v>47392.82</v>
      </c>
      <c r="L18866">
        <v>293555.94</v>
      </c>
      <c r="M18866" s="4" t="s">
        <v>22</v>
      </c>
      <c r="N18866" s="4" t="s">
        <v>20294</v>
      </c>
    </row>
    <row r="18867" spans="1:14" x14ac:dyDescent="0.35">
      <c r="A18867" s="4" t="s">
        <v>19148</v>
      </c>
      <c r="B18867" s="5">
        <v>45284</v>
      </c>
      <c r="C18867" s="4" t="s">
        <v>203</v>
      </c>
      <c r="D18867" s="4" t="s">
        <v>39</v>
      </c>
      <c r="E18867" s="4" t="s">
        <v>334</v>
      </c>
      <c r="F18867" s="4" t="s">
        <v>168</v>
      </c>
      <c r="G18867">
        <v>24794.14</v>
      </c>
      <c r="H18867" s="4" t="s">
        <v>27</v>
      </c>
      <c r="I18867" s="4" t="s">
        <v>49</v>
      </c>
      <c r="J18867" s="4" t="s">
        <v>35</v>
      </c>
      <c r="K18867">
        <v>49050.01</v>
      </c>
      <c r="L18867">
        <v>324463.46999999997</v>
      </c>
      <c r="M18867" s="4" t="s">
        <v>87</v>
      </c>
      <c r="N18867" s="4" t="s">
        <v>20303</v>
      </c>
    </row>
    <row r="18868" spans="1:14" x14ac:dyDescent="0.35">
      <c r="A18868" s="4" t="s">
        <v>19149</v>
      </c>
      <c r="B18868" s="5">
        <v>44982</v>
      </c>
      <c r="C18868" s="4" t="s">
        <v>478</v>
      </c>
      <c r="D18868" s="4" t="s">
        <v>16</v>
      </c>
      <c r="E18868" s="4" t="s">
        <v>17</v>
      </c>
      <c r="F18868" s="4" t="s">
        <v>113</v>
      </c>
      <c r="G18868">
        <v>13556.93</v>
      </c>
      <c r="H18868" s="4" t="s">
        <v>48</v>
      </c>
      <c r="I18868" s="4" t="s">
        <v>18</v>
      </c>
      <c r="J18868" s="4" t="s">
        <v>79</v>
      </c>
      <c r="K18868">
        <v>40625.1</v>
      </c>
      <c r="L18868">
        <v>56946.2</v>
      </c>
      <c r="M18868" s="4" t="s">
        <v>71</v>
      </c>
      <c r="N18868" s="4" t="s">
        <v>20300</v>
      </c>
    </row>
    <row r="18869" spans="1:14" x14ac:dyDescent="0.35">
      <c r="A18869" s="4" t="s">
        <v>19150</v>
      </c>
      <c r="B18869" s="5">
        <v>45268</v>
      </c>
      <c r="C18869" s="4" t="s">
        <v>343</v>
      </c>
      <c r="D18869" s="4" t="s">
        <v>16</v>
      </c>
      <c r="E18869" s="4" t="s">
        <v>17</v>
      </c>
      <c r="F18869" s="4" t="s">
        <v>152</v>
      </c>
      <c r="G18869">
        <v>1871.48</v>
      </c>
      <c r="H18869" s="4" t="s">
        <v>48</v>
      </c>
      <c r="I18869" s="4" t="s">
        <v>20</v>
      </c>
      <c r="J18869" s="4" t="s">
        <v>42</v>
      </c>
      <c r="K18869">
        <v>44380.56</v>
      </c>
      <c r="L18869">
        <v>179185.44</v>
      </c>
      <c r="M18869" s="4" t="s">
        <v>87</v>
      </c>
      <c r="N18869" s="4" t="s">
        <v>20303</v>
      </c>
    </row>
    <row r="18870" spans="1:14" x14ac:dyDescent="0.35">
      <c r="A18870" s="4" t="s">
        <v>19151</v>
      </c>
      <c r="B18870" s="5">
        <v>45010</v>
      </c>
      <c r="C18870" s="4" t="s">
        <v>232</v>
      </c>
      <c r="D18870" s="4" t="s">
        <v>16</v>
      </c>
      <c r="E18870" s="4" t="s">
        <v>128</v>
      </c>
      <c r="F18870" s="4" t="s">
        <v>168</v>
      </c>
      <c r="G18870">
        <v>10032.219999999999</v>
      </c>
      <c r="H18870" s="4" t="s">
        <v>48</v>
      </c>
      <c r="I18870" s="4" t="s">
        <v>54</v>
      </c>
      <c r="J18870" s="4" t="s">
        <v>114</v>
      </c>
      <c r="K18870">
        <v>67484.39</v>
      </c>
      <c r="L18870">
        <v>194722.55</v>
      </c>
      <c r="M18870" s="4" t="s">
        <v>29</v>
      </c>
      <c r="N18870" s="4" t="s">
        <v>20295</v>
      </c>
    </row>
    <row r="18871" spans="1:14" x14ac:dyDescent="0.35">
      <c r="A18871" s="4" t="s">
        <v>19152</v>
      </c>
      <c r="B18871" s="5">
        <v>45214</v>
      </c>
      <c r="C18871" s="4" t="s">
        <v>309</v>
      </c>
      <c r="D18871" s="4" t="s">
        <v>16</v>
      </c>
      <c r="E18871" s="4" t="s">
        <v>32</v>
      </c>
      <c r="F18871" s="4" t="s">
        <v>74</v>
      </c>
      <c r="G18871">
        <v>11127.64</v>
      </c>
      <c r="H18871" s="4" t="s">
        <v>95</v>
      </c>
      <c r="I18871" s="4" t="s">
        <v>54</v>
      </c>
      <c r="J18871" s="4" t="s">
        <v>114</v>
      </c>
      <c r="K18871">
        <v>38940.44</v>
      </c>
      <c r="L18871">
        <v>217936.34</v>
      </c>
      <c r="M18871" s="4" t="s">
        <v>83</v>
      </c>
      <c r="N18871" s="4" t="s">
        <v>20302</v>
      </c>
    </row>
    <row r="18872" spans="1:14" x14ac:dyDescent="0.35">
      <c r="A18872" s="4" t="s">
        <v>19153</v>
      </c>
      <c r="B18872" s="5">
        <v>45214</v>
      </c>
      <c r="C18872" s="4" t="s">
        <v>104</v>
      </c>
      <c r="D18872" s="4" t="s">
        <v>39</v>
      </c>
      <c r="E18872" s="4" t="s">
        <v>334</v>
      </c>
      <c r="F18872" s="4" t="s">
        <v>117</v>
      </c>
      <c r="G18872">
        <v>25689.47</v>
      </c>
      <c r="H18872" s="4" t="s">
        <v>86</v>
      </c>
      <c r="I18872" s="4" t="s">
        <v>49</v>
      </c>
      <c r="J18872" s="4" t="s">
        <v>55</v>
      </c>
      <c r="K18872">
        <v>49810.2</v>
      </c>
      <c r="L18872">
        <v>94183.59</v>
      </c>
      <c r="M18872" s="4" t="s">
        <v>83</v>
      </c>
      <c r="N18872" s="4" t="s">
        <v>20302</v>
      </c>
    </row>
    <row r="18873" spans="1:14" x14ac:dyDescent="0.35">
      <c r="A18873" s="4" t="s">
        <v>19154</v>
      </c>
      <c r="B18873" s="5">
        <v>45018</v>
      </c>
      <c r="C18873" s="4" t="s">
        <v>362</v>
      </c>
      <c r="D18873" s="4" t="s">
        <v>62</v>
      </c>
      <c r="E18873" s="4" t="s">
        <v>78</v>
      </c>
      <c r="F18873" s="4" t="s">
        <v>64</v>
      </c>
      <c r="G18873">
        <v>23916.42</v>
      </c>
      <c r="H18873" s="4" t="s">
        <v>95</v>
      </c>
      <c r="I18873" s="4" t="s">
        <v>49</v>
      </c>
      <c r="J18873" s="4" t="s">
        <v>139</v>
      </c>
      <c r="K18873">
        <v>65381.26</v>
      </c>
      <c r="L18873">
        <v>446805.47</v>
      </c>
      <c r="M18873" s="4" t="s">
        <v>65</v>
      </c>
      <c r="N18873" s="4" t="s">
        <v>20299</v>
      </c>
    </row>
    <row r="18874" spans="1:14" x14ac:dyDescent="0.35">
      <c r="A18874" s="4" t="s">
        <v>19155</v>
      </c>
      <c r="B18874" s="5">
        <v>44943</v>
      </c>
      <c r="C18874" s="4" t="s">
        <v>498</v>
      </c>
      <c r="D18874" s="4" t="s">
        <v>16</v>
      </c>
      <c r="E18874" s="4" t="s">
        <v>150</v>
      </c>
      <c r="F18874" s="4" t="s">
        <v>152</v>
      </c>
      <c r="G18874">
        <v>12858.07</v>
      </c>
      <c r="H18874" s="4" t="s">
        <v>27</v>
      </c>
      <c r="I18874" s="4" t="s">
        <v>20</v>
      </c>
      <c r="J18874" s="4" t="s">
        <v>21</v>
      </c>
      <c r="K18874">
        <v>36659.74</v>
      </c>
      <c r="L18874">
        <v>264311.84000000003</v>
      </c>
      <c r="M18874" s="4" t="s">
        <v>43</v>
      </c>
      <c r="N18874" s="4" t="s">
        <v>20297</v>
      </c>
    </row>
    <row r="18875" spans="1:14" x14ac:dyDescent="0.35">
      <c r="A18875" s="4" t="s">
        <v>19156</v>
      </c>
      <c r="B18875" s="5">
        <v>45081</v>
      </c>
      <c r="C18875" s="4" t="s">
        <v>145</v>
      </c>
      <c r="D18875" s="4" t="s">
        <v>16</v>
      </c>
      <c r="E18875" s="4" t="s">
        <v>150</v>
      </c>
      <c r="F18875" s="4" t="s">
        <v>33</v>
      </c>
      <c r="G18875">
        <v>8919.85</v>
      </c>
      <c r="H18875" s="4" t="s">
        <v>95</v>
      </c>
      <c r="I18875" s="4" t="s">
        <v>49</v>
      </c>
      <c r="J18875" s="4" t="s">
        <v>139</v>
      </c>
      <c r="K18875">
        <v>42209.32</v>
      </c>
      <c r="L18875">
        <v>89226.86</v>
      </c>
      <c r="M18875" s="4" t="s">
        <v>22</v>
      </c>
      <c r="N18875" s="4" t="s">
        <v>20294</v>
      </c>
    </row>
    <row r="18876" spans="1:14" x14ac:dyDescent="0.35">
      <c r="A18876" s="4" t="s">
        <v>19157</v>
      </c>
      <c r="B18876" s="5">
        <v>44952</v>
      </c>
      <c r="C18876" s="4" t="s">
        <v>136</v>
      </c>
      <c r="D18876" s="4" t="s">
        <v>16</v>
      </c>
      <c r="E18876" s="4" t="s">
        <v>32</v>
      </c>
      <c r="F18876" s="4" t="s">
        <v>33</v>
      </c>
      <c r="G18876">
        <v>14545.73</v>
      </c>
      <c r="H18876" s="4" t="s">
        <v>48</v>
      </c>
      <c r="I18876" s="4" t="s">
        <v>49</v>
      </c>
      <c r="J18876" s="4" t="s">
        <v>35</v>
      </c>
      <c r="K18876">
        <v>47395.45</v>
      </c>
      <c r="L18876">
        <v>454818.47</v>
      </c>
      <c r="M18876" s="4" t="s">
        <v>43</v>
      </c>
      <c r="N18876" s="4" t="s">
        <v>20297</v>
      </c>
    </row>
    <row r="18877" spans="1:14" x14ac:dyDescent="0.35">
      <c r="A18877" s="4" t="s">
        <v>19158</v>
      </c>
      <c r="B18877" s="5">
        <v>45185</v>
      </c>
      <c r="C18877" s="4" t="s">
        <v>538</v>
      </c>
      <c r="D18877" s="4" t="s">
        <v>16</v>
      </c>
      <c r="E18877" s="4" t="s">
        <v>150</v>
      </c>
      <c r="F18877" s="4" t="s">
        <v>168</v>
      </c>
      <c r="G18877">
        <v>3212.56</v>
      </c>
      <c r="H18877" s="4" t="s">
        <v>19</v>
      </c>
      <c r="I18877" s="4" t="s">
        <v>34</v>
      </c>
      <c r="J18877" s="4" t="s">
        <v>114</v>
      </c>
      <c r="K18877">
        <v>35134.129999999997</v>
      </c>
      <c r="L18877">
        <v>225347.57</v>
      </c>
      <c r="M18877" s="4" t="s">
        <v>59</v>
      </c>
      <c r="N18877" s="4" t="s">
        <v>20298</v>
      </c>
    </row>
    <row r="18878" spans="1:14" x14ac:dyDescent="0.35">
      <c r="A18878" s="4" t="s">
        <v>19159</v>
      </c>
      <c r="B18878" s="5">
        <v>45233</v>
      </c>
      <c r="C18878" s="4" t="s">
        <v>594</v>
      </c>
      <c r="D18878" s="4" t="s">
        <v>16</v>
      </c>
      <c r="E18878" s="4" t="s">
        <v>17</v>
      </c>
      <c r="F18878" s="4" t="s">
        <v>85</v>
      </c>
      <c r="G18878">
        <v>11982.37</v>
      </c>
      <c r="H18878" s="4" t="s">
        <v>95</v>
      </c>
      <c r="I18878" s="4" t="s">
        <v>49</v>
      </c>
      <c r="J18878" s="4" t="s">
        <v>28</v>
      </c>
      <c r="K18878">
        <v>60972.53</v>
      </c>
      <c r="L18878">
        <v>389075.51</v>
      </c>
      <c r="M18878" s="4" t="s">
        <v>75</v>
      </c>
      <c r="N18878" s="4" t="s">
        <v>20301</v>
      </c>
    </row>
    <row r="18879" spans="1:14" x14ac:dyDescent="0.35">
      <c r="A18879" s="4" t="s">
        <v>19160</v>
      </c>
      <c r="B18879" s="5">
        <v>45191</v>
      </c>
      <c r="C18879" s="4" t="s">
        <v>615</v>
      </c>
      <c r="D18879" s="4" t="s">
        <v>16</v>
      </c>
      <c r="E18879" s="4" t="s">
        <v>32</v>
      </c>
      <c r="F18879" s="4" t="s">
        <v>47</v>
      </c>
      <c r="G18879">
        <v>12094.04</v>
      </c>
      <c r="H18879" s="4" t="s">
        <v>19</v>
      </c>
      <c r="I18879" s="4" t="s">
        <v>54</v>
      </c>
      <c r="J18879" s="4" t="s">
        <v>42</v>
      </c>
      <c r="K18879">
        <v>31865.87</v>
      </c>
      <c r="L18879">
        <v>115955.47</v>
      </c>
      <c r="M18879" s="4" t="s">
        <v>59</v>
      </c>
      <c r="N18879" s="4" t="s">
        <v>20298</v>
      </c>
    </row>
    <row r="18880" spans="1:14" x14ac:dyDescent="0.35">
      <c r="A18880" s="4" t="s">
        <v>19161</v>
      </c>
      <c r="B18880" s="5">
        <v>44978</v>
      </c>
      <c r="C18880" s="4" t="s">
        <v>401</v>
      </c>
      <c r="D18880" s="4" t="s">
        <v>16</v>
      </c>
      <c r="E18880" s="4" t="s">
        <v>52</v>
      </c>
      <c r="F18880" s="4" t="s">
        <v>53</v>
      </c>
      <c r="G18880">
        <v>13288.9</v>
      </c>
      <c r="H18880" s="4" t="s">
        <v>19</v>
      </c>
      <c r="I18880" s="4" t="s">
        <v>49</v>
      </c>
      <c r="J18880" s="4" t="s">
        <v>42</v>
      </c>
      <c r="K18880">
        <v>44384.14</v>
      </c>
      <c r="L18880">
        <v>219424.87</v>
      </c>
      <c r="M18880" s="4" t="s">
        <v>71</v>
      </c>
      <c r="N18880" s="4" t="s">
        <v>20300</v>
      </c>
    </row>
    <row r="18881" spans="1:14" x14ac:dyDescent="0.35">
      <c r="A18881" s="4" t="s">
        <v>19162</v>
      </c>
      <c r="B18881" s="5">
        <v>45016</v>
      </c>
      <c r="C18881" s="4" t="s">
        <v>324</v>
      </c>
      <c r="D18881" s="4" t="s">
        <v>39</v>
      </c>
      <c r="E18881" s="4" t="s">
        <v>210</v>
      </c>
      <c r="F18881" s="4" t="s">
        <v>33</v>
      </c>
      <c r="G18881">
        <v>9245.26</v>
      </c>
      <c r="H18881" s="4" t="s">
        <v>95</v>
      </c>
      <c r="I18881" s="4" t="s">
        <v>20</v>
      </c>
      <c r="J18881" s="4" t="s">
        <v>21</v>
      </c>
      <c r="K18881">
        <v>69144.740000000005</v>
      </c>
      <c r="L18881">
        <v>153169.91</v>
      </c>
      <c r="M18881" s="4" t="s">
        <v>29</v>
      </c>
      <c r="N18881" s="4" t="s">
        <v>20295</v>
      </c>
    </row>
    <row r="18882" spans="1:14" x14ac:dyDescent="0.35">
      <c r="A18882" s="4" t="s">
        <v>19163</v>
      </c>
      <c r="B18882" s="5">
        <v>45024</v>
      </c>
      <c r="C18882" s="4" t="s">
        <v>492</v>
      </c>
      <c r="D18882" s="4" t="s">
        <v>16</v>
      </c>
      <c r="E18882" s="4" t="s">
        <v>128</v>
      </c>
      <c r="F18882" s="4" t="s">
        <v>85</v>
      </c>
      <c r="G18882">
        <v>12004.47</v>
      </c>
      <c r="H18882" s="4" t="s">
        <v>95</v>
      </c>
      <c r="I18882" s="4" t="s">
        <v>54</v>
      </c>
      <c r="J18882" s="4" t="s">
        <v>28</v>
      </c>
      <c r="K18882">
        <v>64670.98</v>
      </c>
      <c r="L18882">
        <v>84365.32</v>
      </c>
      <c r="M18882" s="4" t="s">
        <v>65</v>
      </c>
      <c r="N18882" s="4" t="s">
        <v>20299</v>
      </c>
    </row>
    <row r="18883" spans="1:14" x14ac:dyDescent="0.35">
      <c r="A18883" s="4" t="s">
        <v>19164</v>
      </c>
      <c r="B18883" s="5">
        <v>45247</v>
      </c>
      <c r="C18883" s="4" t="s">
        <v>275</v>
      </c>
      <c r="D18883" s="4" t="s">
        <v>16</v>
      </c>
      <c r="E18883" s="4" t="s">
        <v>128</v>
      </c>
      <c r="F18883" s="4" t="s">
        <v>85</v>
      </c>
      <c r="G18883">
        <v>3497.99</v>
      </c>
      <c r="H18883" s="4" t="s">
        <v>95</v>
      </c>
      <c r="I18883" s="4" t="s">
        <v>20</v>
      </c>
      <c r="J18883" s="4" t="s">
        <v>42</v>
      </c>
      <c r="K18883">
        <v>67880.649999999994</v>
      </c>
      <c r="L18883">
        <v>229265.21</v>
      </c>
      <c r="M18883" s="4" t="s">
        <v>75</v>
      </c>
      <c r="N18883" s="4" t="s">
        <v>20301</v>
      </c>
    </row>
    <row r="18884" spans="1:14" x14ac:dyDescent="0.35">
      <c r="A18884" s="4" t="s">
        <v>19165</v>
      </c>
      <c r="B18884" s="5">
        <v>45078</v>
      </c>
      <c r="C18884" s="4" t="s">
        <v>1126</v>
      </c>
      <c r="D18884" s="4" t="s">
        <v>39</v>
      </c>
      <c r="E18884" s="4" t="s">
        <v>162</v>
      </c>
      <c r="F18884" s="4" t="s">
        <v>85</v>
      </c>
      <c r="G18884">
        <v>29372.31</v>
      </c>
      <c r="H18884" s="4" t="s">
        <v>86</v>
      </c>
      <c r="I18884" s="4" t="s">
        <v>20</v>
      </c>
      <c r="J18884" s="4" t="s">
        <v>120</v>
      </c>
      <c r="K18884">
        <v>53683.03</v>
      </c>
      <c r="L18884">
        <v>336166.68</v>
      </c>
      <c r="M18884" s="4" t="s">
        <v>22</v>
      </c>
      <c r="N18884" s="4" t="s">
        <v>20294</v>
      </c>
    </row>
    <row r="18885" spans="1:14" x14ac:dyDescent="0.35">
      <c r="A18885" s="4" t="s">
        <v>19166</v>
      </c>
      <c r="B18885" s="5">
        <v>44978</v>
      </c>
      <c r="C18885" s="4" t="s">
        <v>188</v>
      </c>
      <c r="D18885" s="4" t="s">
        <v>16</v>
      </c>
      <c r="E18885" s="4" t="s">
        <v>32</v>
      </c>
      <c r="F18885" s="4" t="s">
        <v>26</v>
      </c>
      <c r="G18885">
        <v>14466.71</v>
      </c>
      <c r="H18885" s="4" t="s">
        <v>27</v>
      </c>
      <c r="I18885" s="4" t="s">
        <v>34</v>
      </c>
      <c r="J18885" s="4" t="s">
        <v>139</v>
      </c>
      <c r="K18885">
        <v>43790.81</v>
      </c>
      <c r="L18885">
        <v>159669.13</v>
      </c>
      <c r="M18885" s="4" t="s">
        <v>71</v>
      </c>
      <c r="N18885" s="4" t="s">
        <v>20300</v>
      </c>
    </row>
    <row r="18886" spans="1:14" x14ac:dyDescent="0.35">
      <c r="A18886" s="4" t="s">
        <v>19167</v>
      </c>
      <c r="B18886" s="5">
        <v>45062</v>
      </c>
      <c r="C18886" s="4" t="s">
        <v>224</v>
      </c>
      <c r="D18886" s="4" t="s">
        <v>16</v>
      </c>
      <c r="E18886" s="4" t="s">
        <v>46</v>
      </c>
      <c r="F18886" s="4" t="s">
        <v>152</v>
      </c>
      <c r="G18886">
        <v>11430.45</v>
      </c>
      <c r="H18886" s="4" t="s">
        <v>19</v>
      </c>
      <c r="I18886" s="4" t="s">
        <v>20</v>
      </c>
      <c r="J18886" s="4" t="s">
        <v>120</v>
      </c>
      <c r="K18886">
        <v>50348.68</v>
      </c>
      <c r="L18886">
        <v>190659.47</v>
      </c>
      <c r="M18886" s="4" t="s">
        <v>102</v>
      </c>
      <c r="N18886" s="4" t="s">
        <v>102</v>
      </c>
    </row>
    <row r="18887" spans="1:14" x14ac:dyDescent="0.35">
      <c r="A18887" s="4" t="s">
        <v>19168</v>
      </c>
      <c r="B18887" s="5">
        <v>45169</v>
      </c>
      <c r="C18887" s="4" t="s">
        <v>719</v>
      </c>
      <c r="D18887" s="4" t="s">
        <v>62</v>
      </c>
      <c r="E18887" s="4" t="s">
        <v>78</v>
      </c>
      <c r="F18887" s="4" t="s">
        <v>64</v>
      </c>
      <c r="G18887">
        <v>65233.78</v>
      </c>
      <c r="H18887" s="4" t="s">
        <v>86</v>
      </c>
      <c r="I18887" s="4" t="s">
        <v>49</v>
      </c>
      <c r="J18887" s="4" t="s">
        <v>35</v>
      </c>
      <c r="K18887">
        <v>36917.83</v>
      </c>
      <c r="L18887">
        <v>263063.8</v>
      </c>
      <c r="M18887" s="4" t="s">
        <v>134</v>
      </c>
      <c r="N18887" s="4" t="s">
        <v>20304</v>
      </c>
    </row>
    <row r="18888" spans="1:14" x14ac:dyDescent="0.35">
      <c r="A18888" s="4" t="s">
        <v>19169</v>
      </c>
      <c r="B18888" s="5">
        <v>45241</v>
      </c>
      <c r="C18888" s="4" t="s">
        <v>437</v>
      </c>
      <c r="D18888" s="4" t="s">
        <v>16</v>
      </c>
      <c r="E18888" s="4" t="s">
        <v>17</v>
      </c>
      <c r="F18888" s="4" t="s">
        <v>90</v>
      </c>
      <c r="G18888">
        <v>4952.54</v>
      </c>
      <c r="H18888" s="4" t="s">
        <v>19</v>
      </c>
      <c r="I18888" s="4" t="s">
        <v>18</v>
      </c>
      <c r="J18888" s="4" t="s">
        <v>114</v>
      </c>
      <c r="K18888">
        <v>52595.12</v>
      </c>
      <c r="L18888">
        <v>218130.3</v>
      </c>
      <c r="M18888" s="4" t="s">
        <v>75</v>
      </c>
      <c r="N18888" s="4" t="s">
        <v>20301</v>
      </c>
    </row>
    <row r="18889" spans="1:14" x14ac:dyDescent="0.35">
      <c r="A18889" s="4" t="s">
        <v>19170</v>
      </c>
      <c r="B18889" s="5">
        <v>45065</v>
      </c>
      <c r="C18889" s="4" t="s">
        <v>195</v>
      </c>
      <c r="D18889" s="4" t="s">
        <v>62</v>
      </c>
      <c r="E18889" s="4" t="s">
        <v>123</v>
      </c>
      <c r="F18889" s="4" t="s">
        <v>64</v>
      </c>
      <c r="G18889">
        <v>72447.509999999995</v>
      </c>
      <c r="H18889" s="4" t="s">
        <v>27</v>
      </c>
      <c r="I18889" s="4" t="s">
        <v>18</v>
      </c>
      <c r="J18889" s="4" t="s">
        <v>120</v>
      </c>
      <c r="K18889">
        <v>54994.26</v>
      </c>
      <c r="L18889">
        <v>493551.72</v>
      </c>
      <c r="M18889" s="4" t="s">
        <v>102</v>
      </c>
      <c r="N18889" s="4" t="s">
        <v>102</v>
      </c>
    </row>
    <row r="18890" spans="1:14" x14ac:dyDescent="0.35">
      <c r="A18890" s="4" t="s">
        <v>19171</v>
      </c>
      <c r="B18890" s="5">
        <v>45252</v>
      </c>
      <c r="C18890" s="4" t="s">
        <v>581</v>
      </c>
      <c r="D18890" s="4" t="s">
        <v>39</v>
      </c>
      <c r="E18890" s="4" t="s">
        <v>162</v>
      </c>
      <c r="F18890" s="4" t="s">
        <v>113</v>
      </c>
      <c r="G18890">
        <v>16539.27</v>
      </c>
      <c r="H18890" s="4" t="s">
        <v>86</v>
      </c>
      <c r="I18890" s="4" t="s">
        <v>20</v>
      </c>
      <c r="J18890" s="4" t="s">
        <v>120</v>
      </c>
      <c r="K18890">
        <v>44657.79</v>
      </c>
      <c r="L18890">
        <v>248314.34</v>
      </c>
      <c r="M18890" s="4" t="s">
        <v>75</v>
      </c>
      <c r="N18890" s="4" t="s">
        <v>20301</v>
      </c>
    </row>
    <row r="18891" spans="1:14" x14ac:dyDescent="0.35">
      <c r="A18891" s="4" t="s">
        <v>19172</v>
      </c>
      <c r="B18891" s="5">
        <v>45081</v>
      </c>
      <c r="C18891" s="4" t="s">
        <v>249</v>
      </c>
      <c r="D18891" s="4" t="s">
        <v>62</v>
      </c>
      <c r="E18891" s="4" t="s">
        <v>82</v>
      </c>
      <c r="F18891" s="4" t="s">
        <v>64</v>
      </c>
      <c r="G18891">
        <v>22078.84</v>
      </c>
      <c r="H18891" s="4" t="s">
        <v>95</v>
      </c>
      <c r="I18891" s="4" t="s">
        <v>54</v>
      </c>
      <c r="J18891" s="4" t="s">
        <v>79</v>
      </c>
      <c r="K18891">
        <v>35297.39</v>
      </c>
      <c r="L18891">
        <v>209391.75</v>
      </c>
      <c r="M18891" s="4" t="s">
        <v>22</v>
      </c>
      <c r="N18891" s="4" t="s">
        <v>20294</v>
      </c>
    </row>
    <row r="18892" spans="1:14" x14ac:dyDescent="0.35">
      <c r="A18892" s="4" t="s">
        <v>19173</v>
      </c>
      <c r="B18892" s="5">
        <v>44972</v>
      </c>
      <c r="C18892" s="4" t="s">
        <v>264</v>
      </c>
      <c r="D18892" s="4" t="s">
        <v>16</v>
      </c>
      <c r="E18892" s="4" t="s">
        <v>70</v>
      </c>
      <c r="F18892" s="4" t="s">
        <v>129</v>
      </c>
      <c r="G18892">
        <v>7128.28</v>
      </c>
      <c r="H18892" s="4" t="s">
        <v>95</v>
      </c>
      <c r="I18892" s="4" t="s">
        <v>18</v>
      </c>
      <c r="J18892" s="4" t="s">
        <v>55</v>
      </c>
      <c r="K18892">
        <v>68891.33</v>
      </c>
      <c r="L18892">
        <v>109835.51</v>
      </c>
      <c r="M18892" s="4" t="s">
        <v>71</v>
      </c>
      <c r="N18892" s="4" t="s">
        <v>20300</v>
      </c>
    </row>
    <row r="18893" spans="1:14" x14ac:dyDescent="0.35">
      <c r="A18893" s="4" t="s">
        <v>19174</v>
      </c>
      <c r="B18893" s="5">
        <v>45118</v>
      </c>
      <c r="C18893" s="4" t="s">
        <v>378</v>
      </c>
      <c r="D18893" s="4" t="s">
        <v>16</v>
      </c>
      <c r="E18893" s="4" t="s">
        <v>25</v>
      </c>
      <c r="F18893" s="4" t="s">
        <v>152</v>
      </c>
      <c r="G18893">
        <v>12063.41</v>
      </c>
      <c r="H18893" s="4" t="s">
        <v>95</v>
      </c>
      <c r="I18893" s="4" t="s">
        <v>34</v>
      </c>
      <c r="J18893" s="4" t="s">
        <v>28</v>
      </c>
      <c r="K18893">
        <v>45826.06</v>
      </c>
      <c r="L18893">
        <v>128818.74</v>
      </c>
      <c r="M18893" s="4" t="s">
        <v>36</v>
      </c>
      <c r="N18893" s="4" t="s">
        <v>20296</v>
      </c>
    </row>
    <row r="18894" spans="1:14" x14ac:dyDescent="0.35">
      <c r="A18894" s="4" t="s">
        <v>19175</v>
      </c>
      <c r="B18894" s="5">
        <v>45006</v>
      </c>
      <c r="C18894" s="4" t="s">
        <v>418</v>
      </c>
      <c r="D18894" s="4" t="s">
        <v>16</v>
      </c>
      <c r="E18894" s="4" t="s">
        <v>52</v>
      </c>
      <c r="F18894" s="4" t="s">
        <v>117</v>
      </c>
      <c r="G18894">
        <v>11984.16</v>
      </c>
      <c r="H18894" s="4" t="s">
        <v>48</v>
      </c>
      <c r="I18894" s="4" t="s">
        <v>49</v>
      </c>
      <c r="J18894" s="4" t="s">
        <v>55</v>
      </c>
      <c r="K18894">
        <v>52548.74</v>
      </c>
      <c r="L18894">
        <v>228614.81</v>
      </c>
      <c r="M18894" s="4" t="s">
        <v>29</v>
      </c>
      <c r="N18894" s="4" t="s">
        <v>20295</v>
      </c>
    </row>
    <row r="18895" spans="1:14" x14ac:dyDescent="0.35">
      <c r="A18895" s="4" t="s">
        <v>19176</v>
      </c>
      <c r="B18895" s="5">
        <v>45277</v>
      </c>
      <c r="C18895" s="4" t="s">
        <v>343</v>
      </c>
      <c r="D18895" s="4" t="s">
        <v>16</v>
      </c>
      <c r="E18895" s="4" t="s">
        <v>52</v>
      </c>
      <c r="F18895" s="4" t="s">
        <v>168</v>
      </c>
      <c r="G18895">
        <v>6356.75</v>
      </c>
      <c r="H18895" s="4" t="s">
        <v>86</v>
      </c>
      <c r="I18895" s="4" t="s">
        <v>49</v>
      </c>
      <c r="J18895" s="4" t="s">
        <v>139</v>
      </c>
      <c r="K18895">
        <v>63009.85</v>
      </c>
      <c r="L18895">
        <v>113429.29</v>
      </c>
      <c r="M18895" s="4" t="s">
        <v>87</v>
      </c>
      <c r="N18895" s="4" t="s">
        <v>20303</v>
      </c>
    </row>
    <row r="18896" spans="1:14" x14ac:dyDescent="0.35">
      <c r="A18896" s="4" t="s">
        <v>19177</v>
      </c>
      <c r="B18896" s="5">
        <v>45285</v>
      </c>
      <c r="C18896" s="4" t="s">
        <v>159</v>
      </c>
      <c r="D18896" s="4" t="s">
        <v>16</v>
      </c>
      <c r="E18896" s="4" t="s">
        <v>58</v>
      </c>
      <c r="F18896" s="4" t="s">
        <v>26</v>
      </c>
      <c r="G18896">
        <v>11160.67</v>
      </c>
      <c r="H18896" s="4" t="s">
        <v>48</v>
      </c>
      <c r="I18896" s="4" t="s">
        <v>54</v>
      </c>
      <c r="J18896" s="4" t="s">
        <v>28</v>
      </c>
      <c r="K18896">
        <v>57165.21</v>
      </c>
      <c r="L18896">
        <v>73465.88</v>
      </c>
      <c r="M18896" s="4" t="s">
        <v>87</v>
      </c>
      <c r="N18896" s="4" t="s">
        <v>20303</v>
      </c>
    </row>
    <row r="18897" spans="1:14" x14ac:dyDescent="0.35">
      <c r="A18897" s="4" t="s">
        <v>19178</v>
      </c>
      <c r="B18897" s="5">
        <v>45089</v>
      </c>
      <c r="C18897" s="4" t="s">
        <v>178</v>
      </c>
      <c r="D18897" s="4" t="s">
        <v>16</v>
      </c>
      <c r="E18897" s="4" t="s">
        <v>25</v>
      </c>
      <c r="F18897" s="4" t="s">
        <v>117</v>
      </c>
      <c r="G18897">
        <v>4836.5200000000004</v>
      </c>
      <c r="H18897" s="4" t="s">
        <v>95</v>
      </c>
      <c r="I18897" s="4" t="s">
        <v>34</v>
      </c>
      <c r="J18897" s="4" t="s">
        <v>55</v>
      </c>
      <c r="K18897">
        <v>53251.79</v>
      </c>
      <c r="L18897">
        <v>325767.24</v>
      </c>
      <c r="M18897" s="4" t="s">
        <v>22</v>
      </c>
      <c r="N18897" s="4" t="s">
        <v>20294</v>
      </c>
    </row>
    <row r="18898" spans="1:14" x14ac:dyDescent="0.35">
      <c r="A18898" s="4" t="s">
        <v>19179</v>
      </c>
      <c r="B18898" s="5">
        <v>44956</v>
      </c>
      <c r="C18898" s="4" t="s">
        <v>343</v>
      </c>
      <c r="D18898" s="4" t="s">
        <v>16</v>
      </c>
      <c r="E18898" s="4" t="s">
        <v>128</v>
      </c>
      <c r="F18898" s="4" t="s">
        <v>47</v>
      </c>
      <c r="G18898">
        <v>9722.1299999999992</v>
      </c>
      <c r="H18898" s="4" t="s">
        <v>86</v>
      </c>
      <c r="I18898" s="4" t="s">
        <v>20</v>
      </c>
      <c r="J18898" s="4" t="s">
        <v>55</v>
      </c>
      <c r="K18898">
        <v>44380.56</v>
      </c>
      <c r="L18898">
        <v>169463.31</v>
      </c>
      <c r="M18898" s="4" t="s">
        <v>43</v>
      </c>
      <c r="N18898" s="4" t="s">
        <v>20297</v>
      </c>
    </row>
    <row r="18899" spans="1:14" x14ac:dyDescent="0.35">
      <c r="A18899" s="4" t="s">
        <v>19180</v>
      </c>
      <c r="B18899" s="5">
        <v>44952</v>
      </c>
      <c r="C18899" s="4" t="s">
        <v>180</v>
      </c>
      <c r="D18899" s="4" t="s">
        <v>62</v>
      </c>
      <c r="E18899" s="4" t="s">
        <v>101</v>
      </c>
      <c r="F18899" s="4" t="s">
        <v>64</v>
      </c>
      <c r="G18899">
        <v>91294.25</v>
      </c>
      <c r="H18899" s="4" t="s">
        <v>19</v>
      </c>
      <c r="I18899" s="4" t="s">
        <v>34</v>
      </c>
      <c r="J18899" s="4" t="s">
        <v>55</v>
      </c>
      <c r="K18899">
        <v>45928.1</v>
      </c>
      <c r="L18899">
        <v>171919.5</v>
      </c>
      <c r="M18899" s="4" t="s">
        <v>43</v>
      </c>
      <c r="N18899" s="4" t="s">
        <v>20297</v>
      </c>
    </row>
    <row r="18900" spans="1:14" x14ac:dyDescent="0.35">
      <c r="A18900" s="4" t="s">
        <v>19181</v>
      </c>
      <c r="B18900" s="5">
        <v>44997</v>
      </c>
      <c r="C18900" s="4" t="s">
        <v>197</v>
      </c>
      <c r="D18900" s="4" t="s">
        <v>16</v>
      </c>
      <c r="E18900" s="4" t="s">
        <v>58</v>
      </c>
      <c r="F18900" s="4" t="s">
        <v>26</v>
      </c>
      <c r="G18900">
        <v>13290</v>
      </c>
      <c r="H18900" s="4" t="s">
        <v>48</v>
      </c>
      <c r="I18900" s="4" t="s">
        <v>18</v>
      </c>
      <c r="J18900" s="4" t="s">
        <v>21</v>
      </c>
      <c r="K18900">
        <v>66331.92</v>
      </c>
      <c r="L18900">
        <v>195085.08</v>
      </c>
      <c r="M18900" s="4" t="s">
        <v>29</v>
      </c>
      <c r="N18900" s="4" t="s">
        <v>20295</v>
      </c>
    </row>
    <row r="18901" spans="1:14" x14ac:dyDescent="0.35">
      <c r="A18901" s="4" t="s">
        <v>19182</v>
      </c>
      <c r="B18901" s="5">
        <v>45097</v>
      </c>
      <c r="C18901" s="4" t="s">
        <v>646</v>
      </c>
      <c r="D18901" s="4" t="s">
        <v>62</v>
      </c>
      <c r="E18901" s="4" t="s">
        <v>63</v>
      </c>
      <c r="F18901" s="4" t="s">
        <v>64</v>
      </c>
      <c r="G18901">
        <v>84773.83</v>
      </c>
      <c r="H18901" s="4" t="s">
        <v>27</v>
      </c>
      <c r="I18901" s="4" t="s">
        <v>49</v>
      </c>
      <c r="J18901" s="4" t="s">
        <v>79</v>
      </c>
      <c r="K18901">
        <v>40338.519999999997</v>
      </c>
      <c r="L18901">
        <v>266169.92</v>
      </c>
      <c r="M18901" s="4" t="s">
        <v>22</v>
      </c>
      <c r="N18901" s="4" t="s">
        <v>20294</v>
      </c>
    </row>
    <row r="18902" spans="1:14" x14ac:dyDescent="0.35">
      <c r="A18902" s="4" t="s">
        <v>19183</v>
      </c>
      <c r="B18902" s="5">
        <v>45007</v>
      </c>
      <c r="C18902" s="4" t="s">
        <v>439</v>
      </c>
      <c r="D18902" s="4" t="s">
        <v>16</v>
      </c>
      <c r="E18902" s="4" t="s">
        <v>128</v>
      </c>
      <c r="F18902" s="4" t="s">
        <v>33</v>
      </c>
      <c r="G18902">
        <v>6255.69</v>
      </c>
      <c r="H18902" s="4" t="s">
        <v>27</v>
      </c>
      <c r="I18902" s="4" t="s">
        <v>34</v>
      </c>
      <c r="J18902" s="4" t="s">
        <v>21</v>
      </c>
      <c r="K18902">
        <v>36138.269999999997</v>
      </c>
      <c r="L18902">
        <v>379938.77</v>
      </c>
      <c r="M18902" s="4" t="s">
        <v>29</v>
      </c>
      <c r="N18902" s="4" t="s">
        <v>20295</v>
      </c>
    </row>
    <row r="18903" spans="1:14" x14ac:dyDescent="0.35">
      <c r="A18903" s="4" t="s">
        <v>19184</v>
      </c>
      <c r="B18903" s="5">
        <v>45082</v>
      </c>
      <c r="C18903" s="4" t="s">
        <v>790</v>
      </c>
      <c r="D18903" s="4" t="s">
        <v>16</v>
      </c>
      <c r="E18903" s="4" t="s">
        <v>32</v>
      </c>
      <c r="F18903" s="4" t="s">
        <v>18</v>
      </c>
      <c r="G18903">
        <v>5047.4399999999996</v>
      </c>
      <c r="H18903" s="4" t="s">
        <v>86</v>
      </c>
      <c r="I18903" s="4" t="s">
        <v>20</v>
      </c>
      <c r="J18903" s="4" t="s">
        <v>120</v>
      </c>
      <c r="K18903">
        <v>57913.74</v>
      </c>
      <c r="L18903">
        <v>75376.2</v>
      </c>
      <c r="M18903" s="4" t="s">
        <v>22</v>
      </c>
      <c r="N18903" s="4" t="s">
        <v>20294</v>
      </c>
    </row>
    <row r="18904" spans="1:14" x14ac:dyDescent="0.35">
      <c r="A18904" s="4" t="s">
        <v>19185</v>
      </c>
      <c r="B18904" s="5">
        <v>44995</v>
      </c>
      <c r="C18904" s="4" t="s">
        <v>594</v>
      </c>
      <c r="D18904" s="4" t="s">
        <v>16</v>
      </c>
      <c r="E18904" s="4" t="s">
        <v>70</v>
      </c>
      <c r="F18904" s="4" t="s">
        <v>117</v>
      </c>
      <c r="G18904">
        <v>11054.16</v>
      </c>
      <c r="H18904" s="4" t="s">
        <v>27</v>
      </c>
      <c r="I18904" s="4" t="s">
        <v>18</v>
      </c>
      <c r="J18904" s="4" t="s">
        <v>114</v>
      </c>
      <c r="K18904">
        <v>62071.199999999997</v>
      </c>
      <c r="L18904">
        <v>321857.56</v>
      </c>
      <c r="M18904" s="4" t="s">
        <v>29</v>
      </c>
      <c r="N18904" s="4" t="s">
        <v>20295</v>
      </c>
    </row>
    <row r="18905" spans="1:14" x14ac:dyDescent="0.35">
      <c r="A18905" s="4" t="s">
        <v>19186</v>
      </c>
      <c r="B18905" s="5">
        <v>44955</v>
      </c>
      <c r="C18905" s="4" t="s">
        <v>391</v>
      </c>
      <c r="D18905" s="4" t="s">
        <v>39</v>
      </c>
      <c r="E18905" s="4" t="s">
        <v>40</v>
      </c>
      <c r="F18905" s="4" t="s">
        <v>26</v>
      </c>
      <c r="G18905">
        <v>8949.01</v>
      </c>
      <c r="H18905" s="4" t="s">
        <v>48</v>
      </c>
      <c r="I18905" s="4" t="s">
        <v>20</v>
      </c>
      <c r="J18905" s="4" t="s">
        <v>21</v>
      </c>
      <c r="K18905">
        <v>44399.33</v>
      </c>
      <c r="L18905">
        <v>356932.17</v>
      </c>
      <c r="M18905" s="4" t="s">
        <v>43</v>
      </c>
      <c r="N18905" s="4" t="s">
        <v>20297</v>
      </c>
    </row>
    <row r="18906" spans="1:14" x14ac:dyDescent="0.35">
      <c r="A18906" s="4" t="s">
        <v>19187</v>
      </c>
      <c r="B18906" s="5">
        <v>45028</v>
      </c>
      <c r="C18906" s="4" t="s">
        <v>1169</v>
      </c>
      <c r="D18906" s="4" t="s">
        <v>62</v>
      </c>
      <c r="E18906" s="4" t="s">
        <v>101</v>
      </c>
      <c r="F18906" s="4" t="s">
        <v>64</v>
      </c>
      <c r="G18906">
        <v>81138.44</v>
      </c>
      <c r="H18906" s="4" t="s">
        <v>27</v>
      </c>
      <c r="I18906" s="4" t="s">
        <v>20</v>
      </c>
      <c r="J18906" s="4" t="s">
        <v>79</v>
      </c>
      <c r="K18906">
        <v>37392.400000000001</v>
      </c>
      <c r="L18906">
        <v>294075.5</v>
      </c>
      <c r="M18906" s="4" t="s">
        <v>65</v>
      </c>
      <c r="N18906" s="4" t="s">
        <v>20299</v>
      </c>
    </row>
    <row r="18907" spans="1:14" x14ac:dyDescent="0.35">
      <c r="A18907" s="4" t="s">
        <v>19188</v>
      </c>
      <c r="B18907" s="5">
        <v>45023</v>
      </c>
      <c r="C18907" s="4" t="s">
        <v>538</v>
      </c>
      <c r="D18907" s="4" t="s">
        <v>16</v>
      </c>
      <c r="E18907" s="4" t="s">
        <v>70</v>
      </c>
      <c r="F18907" s="4" t="s">
        <v>26</v>
      </c>
      <c r="G18907">
        <v>6485.71</v>
      </c>
      <c r="H18907" s="4" t="s">
        <v>27</v>
      </c>
      <c r="I18907" s="4" t="s">
        <v>54</v>
      </c>
      <c r="J18907" s="4" t="s">
        <v>139</v>
      </c>
      <c r="K18907">
        <v>45044.38</v>
      </c>
      <c r="L18907">
        <v>13706.91</v>
      </c>
      <c r="M18907" s="4" t="s">
        <v>65</v>
      </c>
      <c r="N18907" s="4" t="s">
        <v>20299</v>
      </c>
    </row>
    <row r="18908" spans="1:14" x14ac:dyDescent="0.35">
      <c r="A18908" s="4" t="s">
        <v>19189</v>
      </c>
      <c r="B18908" s="5">
        <v>45210</v>
      </c>
      <c r="C18908" s="4" t="s">
        <v>324</v>
      </c>
      <c r="D18908" s="4" t="s">
        <v>16</v>
      </c>
      <c r="E18908" s="4" t="s">
        <v>25</v>
      </c>
      <c r="F18908" s="4" t="s">
        <v>113</v>
      </c>
      <c r="G18908">
        <v>10977.81</v>
      </c>
      <c r="H18908" s="4" t="s">
        <v>27</v>
      </c>
      <c r="I18908" s="4" t="s">
        <v>49</v>
      </c>
      <c r="J18908" s="4" t="s">
        <v>120</v>
      </c>
      <c r="K18908">
        <v>52554.81</v>
      </c>
      <c r="L18908">
        <v>156425.56</v>
      </c>
      <c r="M18908" s="4" t="s">
        <v>83</v>
      </c>
      <c r="N18908" s="4" t="s">
        <v>20302</v>
      </c>
    </row>
    <row r="18909" spans="1:14" x14ac:dyDescent="0.35">
      <c r="A18909" s="4" t="s">
        <v>19190</v>
      </c>
      <c r="B18909" s="5">
        <v>45223</v>
      </c>
      <c r="C18909" s="4" t="s">
        <v>401</v>
      </c>
      <c r="D18909" s="4" t="s">
        <v>62</v>
      </c>
      <c r="E18909" s="4" t="s">
        <v>123</v>
      </c>
      <c r="F18909" s="4" t="s">
        <v>64</v>
      </c>
      <c r="G18909">
        <v>37241.269999999997</v>
      </c>
      <c r="H18909" s="4" t="s">
        <v>27</v>
      </c>
      <c r="I18909" s="4" t="s">
        <v>20</v>
      </c>
      <c r="J18909" s="4" t="s">
        <v>98</v>
      </c>
      <c r="K18909">
        <v>54121.42</v>
      </c>
      <c r="L18909">
        <v>145219.68</v>
      </c>
      <c r="M18909" s="4" t="s">
        <v>83</v>
      </c>
      <c r="N18909" s="4" t="s">
        <v>20302</v>
      </c>
    </row>
    <row r="18910" spans="1:14" x14ac:dyDescent="0.35">
      <c r="A18910" s="4" t="s">
        <v>19191</v>
      </c>
      <c r="B18910" s="5">
        <v>45191</v>
      </c>
      <c r="C18910" s="4" t="s">
        <v>370</v>
      </c>
      <c r="D18910" s="4" t="s">
        <v>39</v>
      </c>
      <c r="E18910" s="4" t="s">
        <v>334</v>
      </c>
      <c r="F18910" s="4" t="s">
        <v>117</v>
      </c>
      <c r="G18910">
        <v>21517.45</v>
      </c>
      <c r="H18910" s="4" t="s">
        <v>86</v>
      </c>
      <c r="I18910" s="4" t="s">
        <v>49</v>
      </c>
      <c r="J18910" s="4" t="s">
        <v>120</v>
      </c>
      <c r="K18910">
        <v>38515.89</v>
      </c>
      <c r="L18910">
        <v>291211.11</v>
      </c>
      <c r="M18910" s="4" t="s">
        <v>59</v>
      </c>
      <c r="N18910" s="4" t="s">
        <v>20298</v>
      </c>
    </row>
    <row r="18911" spans="1:14" x14ac:dyDescent="0.35">
      <c r="A18911" s="4" t="s">
        <v>19192</v>
      </c>
      <c r="B18911" s="5">
        <v>45281</v>
      </c>
      <c r="C18911" s="4" t="s">
        <v>161</v>
      </c>
      <c r="D18911" s="4" t="s">
        <v>16</v>
      </c>
      <c r="E18911" s="4" t="s">
        <v>128</v>
      </c>
      <c r="F18911" s="4" t="s">
        <v>117</v>
      </c>
      <c r="G18911">
        <v>8560.01</v>
      </c>
      <c r="H18911" s="4" t="s">
        <v>27</v>
      </c>
      <c r="I18911" s="4" t="s">
        <v>20</v>
      </c>
      <c r="J18911" s="4" t="s">
        <v>114</v>
      </c>
      <c r="K18911">
        <v>55097.65</v>
      </c>
      <c r="L18911">
        <v>-48161.32</v>
      </c>
      <c r="M18911" s="4" t="s">
        <v>87</v>
      </c>
      <c r="N18911" s="4" t="s">
        <v>20303</v>
      </c>
    </row>
    <row r="18912" spans="1:14" x14ac:dyDescent="0.35">
      <c r="A18912" s="4" t="s">
        <v>19193</v>
      </c>
      <c r="B18912" s="5">
        <v>45282</v>
      </c>
      <c r="C18912" s="4" t="s">
        <v>136</v>
      </c>
      <c r="D18912" s="4" t="s">
        <v>62</v>
      </c>
      <c r="E18912" s="4" t="s">
        <v>82</v>
      </c>
      <c r="F18912" s="4" t="s">
        <v>64</v>
      </c>
      <c r="G18912">
        <v>56462.39</v>
      </c>
      <c r="H18912" s="4" t="s">
        <v>27</v>
      </c>
      <c r="I18912" s="4" t="s">
        <v>54</v>
      </c>
      <c r="J18912" s="4" t="s">
        <v>79</v>
      </c>
      <c r="K18912">
        <v>68917.03</v>
      </c>
      <c r="L18912">
        <v>374056.36</v>
      </c>
      <c r="M18912" s="4" t="s">
        <v>87</v>
      </c>
      <c r="N18912" s="4" t="s">
        <v>20303</v>
      </c>
    </row>
    <row r="18913" spans="1:14" x14ac:dyDescent="0.35">
      <c r="A18913" s="4" t="s">
        <v>19194</v>
      </c>
      <c r="B18913" s="5">
        <v>44949</v>
      </c>
      <c r="C18913" s="4" t="s">
        <v>131</v>
      </c>
      <c r="D18913" s="4" t="s">
        <v>16</v>
      </c>
      <c r="E18913" s="4" t="s">
        <v>17</v>
      </c>
      <c r="F18913" s="4" t="s">
        <v>18</v>
      </c>
      <c r="G18913">
        <v>584.24</v>
      </c>
      <c r="H18913" s="4" t="s">
        <v>27</v>
      </c>
      <c r="I18913" s="4" t="s">
        <v>18</v>
      </c>
      <c r="J18913" s="4" t="s">
        <v>28</v>
      </c>
      <c r="K18913">
        <v>56022.73</v>
      </c>
      <c r="L18913">
        <v>381627</v>
      </c>
      <c r="M18913" s="4" t="s">
        <v>43</v>
      </c>
      <c r="N18913" s="4" t="s">
        <v>20297</v>
      </c>
    </row>
    <row r="18914" spans="1:14" x14ac:dyDescent="0.35">
      <c r="A18914" s="4" t="s">
        <v>19195</v>
      </c>
      <c r="B18914" s="5">
        <v>45101</v>
      </c>
      <c r="C18914" s="4" t="s">
        <v>133</v>
      </c>
      <c r="D18914" s="4" t="s">
        <v>39</v>
      </c>
      <c r="E18914" s="4" t="s">
        <v>210</v>
      </c>
      <c r="F18914" s="4" t="s">
        <v>74</v>
      </c>
      <c r="G18914">
        <v>11357.32</v>
      </c>
      <c r="H18914" s="4" t="s">
        <v>19</v>
      </c>
      <c r="I18914" s="4" t="s">
        <v>54</v>
      </c>
      <c r="J18914" s="4" t="s">
        <v>79</v>
      </c>
      <c r="K18914">
        <v>56682.12</v>
      </c>
      <c r="L18914">
        <v>197433.22</v>
      </c>
      <c r="M18914" s="4" t="s">
        <v>22</v>
      </c>
      <c r="N18914" s="4" t="s">
        <v>20294</v>
      </c>
    </row>
    <row r="18915" spans="1:14" x14ac:dyDescent="0.35">
      <c r="A18915" s="4" t="s">
        <v>19196</v>
      </c>
      <c r="B18915" s="5">
        <v>45155</v>
      </c>
      <c r="C18915" s="4" t="s">
        <v>180</v>
      </c>
      <c r="D18915" s="4" t="s">
        <v>16</v>
      </c>
      <c r="E18915" s="4" t="s">
        <v>46</v>
      </c>
      <c r="F18915" s="4" t="s">
        <v>33</v>
      </c>
      <c r="G18915">
        <v>7721.03</v>
      </c>
      <c r="H18915" s="4" t="s">
        <v>19</v>
      </c>
      <c r="I18915" s="4" t="s">
        <v>18</v>
      </c>
      <c r="J18915" s="4" t="s">
        <v>98</v>
      </c>
      <c r="K18915">
        <v>61125.73</v>
      </c>
      <c r="L18915">
        <v>133113.68</v>
      </c>
      <c r="M18915" s="4" t="s">
        <v>134</v>
      </c>
      <c r="N18915" s="4" t="s">
        <v>20304</v>
      </c>
    </row>
    <row r="18916" spans="1:14" x14ac:dyDescent="0.35">
      <c r="A18916" s="4" t="s">
        <v>19197</v>
      </c>
      <c r="B18916" s="5">
        <v>45247</v>
      </c>
      <c r="C18916" s="4" t="s">
        <v>303</v>
      </c>
      <c r="D18916" s="4" t="s">
        <v>16</v>
      </c>
      <c r="E18916" s="4" t="s">
        <v>128</v>
      </c>
      <c r="F18916" s="4" t="s">
        <v>152</v>
      </c>
      <c r="G18916">
        <v>10990.09</v>
      </c>
      <c r="H18916" s="4" t="s">
        <v>95</v>
      </c>
      <c r="I18916" s="4" t="s">
        <v>18</v>
      </c>
      <c r="J18916" s="4" t="s">
        <v>98</v>
      </c>
      <c r="K18916">
        <v>59097.17</v>
      </c>
      <c r="L18916">
        <v>115926.82</v>
      </c>
      <c r="M18916" s="4" t="s">
        <v>75</v>
      </c>
      <c r="N18916" s="4" t="s">
        <v>20301</v>
      </c>
    </row>
    <row r="18917" spans="1:14" x14ac:dyDescent="0.35">
      <c r="A18917" s="4" t="s">
        <v>19198</v>
      </c>
      <c r="B18917" s="5">
        <v>45288</v>
      </c>
      <c r="C18917" s="4" t="s">
        <v>488</v>
      </c>
      <c r="D18917" s="4" t="s">
        <v>16</v>
      </c>
      <c r="E18917" s="4" t="s">
        <v>32</v>
      </c>
      <c r="F18917" s="4" t="s">
        <v>168</v>
      </c>
      <c r="G18917">
        <v>3212.68</v>
      </c>
      <c r="H18917" s="4" t="s">
        <v>95</v>
      </c>
      <c r="I18917" s="4" t="s">
        <v>18</v>
      </c>
      <c r="J18917" s="4" t="s">
        <v>28</v>
      </c>
      <c r="K18917">
        <v>52574.02</v>
      </c>
      <c r="L18917">
        <v>146285.35</v>
      </c>
      <c r="M18917" s="4" t="s">
        <v>87</v>
      </c>
      <c r="N18917" s="4" t="s">
        <v>20303</v>
      </c>
    </row>
    <row r="18918" spans="1:14" x14ac:dyDescent="0.35">
      <c r="A18918" s="4" t="s">
        <v>19199</v>
      </c>
      <c r="B18918" s="5">
        <v>45055</v>
      </c>
      <c r="C18918" s="4" t="s">
        <v>542</v>
      </c>
      <c r="D18918" s="4" t="s">
        <v>16</v>
      </c>
      <c r="E18918" s="4" t="s">
        <v>32</v>
      </c>
      <c r="F18918" s="4" t="s">
        <v>74</v>
      </c>
      <c r="G18918">
        <v>13549.62</v>
      </c>
      <c r="H18918" s="4" t="s">
        <v>19</v>
      </c>
      <c r="I18918" s="4" t="s">
        <v>18</v>
      </c>
      <c r="J18918" s="4" t="s">
        <v>28</v>
      </c>
      <c r="K18918">
        <v>42480.74</v>
      </c>
      <c r="L18918">
        <v>334164.38</v>
      </c>
      <c r="M18918" s="4" t="s">
        <v>102</v>
      </c>
      <c r="N18918" s="4" t="s">
        <v>102</v>
      </c>
    </row>
    <row r="18919" spans="1:14" x14ac:dyDescent="0.35">
      <c r="A18919" s="4" t="s">
        <v>19200</v>
      </c>
      <c r="B18919" s="5">
        <v>45059</v>
      </c>
      <c r="C18919" s="4" t="s">
        <v>511</v>
      </c>
      <c r="D18919" s="4" t="s">
        <v>62</v>
      </c>
      <c r="E18919" s="4" t="s">
        <v>63</v>
      </c>
      <c r="F18919" s="4" t="s">
        <v>64</v>
      </c>
      <c r="G18919">
        <v>51081.15</v>
      </c>
      <c r="H18919" s="4" t="s">
        <v>86</v>
      </c>
      <c r="I18919" s="4" t="s">
        <v>18</v>
      </c>
      <c r="J18919" s="4" t="s">
        <v>79</v>
      </c>
      <c r="K18919">
        <v>47087.39</v>
      </c>
      <c r="L18919">
        <v>229226.74</v>
      </c>
      <c r="M18919" s="4" t="s">
        <v>102</v>
      </c>
      <c r="N18919" s="4" t="s">
        <v>102</v>
      </c>
    </row>
    <row r="18920" spans="1:14" x14ac:dyDescent="0.35">
      <c r="A18920" s="4" t="s">
        <v>19201</v>
      </c>
      <c r="B18920" s="5">
        <v>44949</v>
      </c>
      <c r="C18920" s="4" t="s">
        <v>397</v>
      </c>
      <c r="D18920" s="4" t="s">
        <v>16</v>
      </c>
      <c r="E18920" s="4" t="s">
        <v>25</v>
      </c>
      <c r="F18920" s="4" t="s">
        <v>41</v>
      </c>
      <c r="G18920">
        <v>13703.8</v>
      </c>
      <c r="H18920" s="4" t="s">
        <v>95</v>
      </c>
      <c r="I18920" s="4" t="s">
        <v>54</v>
      </c>
      <c r="J18920" s="4" t="s">
        <v>98</v>
      </c>
      <c r="K18920">
        <v>45706.49</v>
      </c>
      <c r="L18920">
        <v>135625.57</v>
      </c>
      <c r="M18920" s="4" t="s">
        <v>43</v>
      </c>
      <c r="N18920" s="4" t="s">
        <v>20297</v>
      </c>
    </row>
    <row r="18921" spans="1:14" x14ac:dyDescent="0.35">
      <c r="A18921" s="4" t="s">
        <v>19202</v>
      </c>
      <c r="B18921" s="5">
        <v>44970</v>
      </c>
      <c r="C18921" s="4" t="s">
        <v>382</v>
      </c>
      <c r="D18921" s="4" t="s">
        <v>16</v>
      </c>
      <c r="E18921" s="4" t="s">
        <v>70</v>
      </c>
      <c r="F18921" s="4" t="s">
        <v>152</v>
      </c>
      <c r="G18921">
        <v>13071.32</v>
      </c>
      <c r="H18921" s="4" t="s">
        <v>86</v>
      </c>
      <c r="I18921" s="4" t="s">
        <v>20</v>
      </c>
      <c r="J18921" s="4" t="s">
        <v>139</v>
      </c>
      <c r="K18921">
        <v>30395.31</v>
      </c>
      <c r="L18921">
        <v>135702.65</v>
      </c>
      <c r="M18921" s="4" t="s">
        <v>71</v>
      </c>
      <c r="N18921" s="4" t="s">
        <v>20300</v>
      </c>
    </row>
    <row r="18922" spans="1:14" x14ac:dyDescent="0.35">
      <c r="A18922" s="4" t="s">
        <v>19203</v>
      </c>
      <c r="B18922" s="5">
        <v>45285</v>
      </c>
      <c r="C18922" s="4" t="s">
        <v>249</v>
      </c>
      <c r="D18922" s="4" t="s">
        <v>39</v>
      </c>
      <c r="E18922" s="4" t="s">
        <v>334</v>
      </c>
      <c r="F18922" s="4" t="s">
        <v>74</v>
      </c>
      <c r="G18922">
        <v>15847.16</v>
      </c>
      <c r="H18922" s="4" t="s">
        <v>48</v>
      </c>
      <c r="I18922" s="4" t="s">
        <v>18</v>
      </c>
      <c r="J18922" s="4" t="s">
        <v>79</v>
      </c>
      <c r="K18922">
        <v>55513.8</v>
      </c>
      <c r="L18922">
        <v>189789.42</v>
      </c>
      <c r="M18922" s="4" t="s">
        <v>87</v>
      </c>
      <c r="N18922" s="4" t="s">
        <v>20303</v>
      </c>
    </row>
    <row r="18923" spans="1:14" x14ac:dyDescent="0.35">
      <c r="A18923" s="4" t="s">
        <v>19204</v>
      </c>
      <c r="B18923" s="5">
        <v>45171</v>
      </c>
      <c r="C18923" s="4" t="s">
        <v>228</v>
      </c>
      <c r="D18923" s="4" t="s">
        <v>16</v>
      </c>
      <c r="E18923" s="4" t="s">
        <v>52</v>
      </c>
      <c r="F18923" s="4" t="s">
        <v>90</v>
      </c>
      <c r="G18923">
        <v>2175.88</v>
      </c>
      <c r="H18923" s="4" t="s">
        <v>86</v>
      </c>
      <c r="I18923" s="4" t="s">
        <v>34</v>
      </c>
      <c r="J18923" s="4" t="s">
        <v>139</v>
      </c>
      <c r="K18923">
        <v>56315.9</v>
      </c>
      <c r="L18923">
        <v>258452.77</v>
      </c>
      <c r="M18923" s="4" t="s">
        <v>59</v>
      </c>
      <c r="N18923" s="4" t="s">
        <v>20298</v>
      </c>
    </row>
    <row r="18924" spans="1:14" x14ac:dyDescent="0.35">
      <c r="A18924" s="4" t="s">
        <v>19205</v>
      </c>
      <c r="B18924" s="5">
        <v>45019</v>
      </c>
      <c r="C18924" s="4" t="s">
        <v>375</v>
      </c>
      <c r="D18924" s="4" t="s">
        <v>16</v>
      </c>
      <c r="E18924" s="4" t="s">
        <v>150</v>
      </c>
      <c r="F18924" s="4" t="s">
        <v>107</v>
      </c>
      <c r="G18924">
        <v>410.34</v>
      </c>
      <c r="H18924" s="4" t="s">
        <v>95</v>
      </c>
      <c r="I18924" s="4" t="s">
        <v>54</v>
      </c>
      <c r="J18924" s="4" t="s">
        <v>42</v>
      </c>
      <c r="K18924">
        <v>64588.86</v>
      </c>
      <c r="L18924">
        <v>252981.8</v>
      </c>
      <c r="M18924" s="4" t="s">
        <v>65</v>
      </c>
      <c r="N18924" s="4" t="s">
        <v>20299</v>
      </c>
    </row>
    <row r="18925" spans="1:14" x14ac:dyDescent="0.35">
      <c r="A18925" s="4" t="s">
        <v>19206</v>
      </c>
      <c r="B18925" s="5">
        <v>45039</v>
      </c>
      <c r="C18925" s="4" t="s">
        <v>256</v>
      </c>
      <c r="D18925" s="4" t="s">
        <v>16</v>
      </c>
      <c r="E18925" s="4" t="s">
        <v>52</v>
      </c>
      <c r="F18925" s="4" t="s">
        <v>117</v>
      </c>
      <c r="G18925">
        <v>13980.27</v>
      </c>
      <c r="H18925" s="4" t="s">
        <v>95</v>
      </c>
      <c r="I18925" s="4" t="s">
        <v>18</v>
      </c>
      <c r="J18925" s="4" t="s">
        <v>28</v>
      </c>
      <c r="K18925">
        <v>38504.19</v>
      </c>
      <c r="L18925">
        <v>327694.45</v>
      </c>
      <c r="M18925" s="4" t="s">
        <v>65</v>
      </c>
      <c r="N18925" s="4" t="s">
        <v>20299</v>
      </c>
    </row>
    <row r="18926" spans="1:14" x14ac:dyDescent="0.35">
      <c r="A18926" s="4" t="s">
        <v>19207</v>
      </c>
      <c r="B18926" s="5">
        <v>45256</v>
      </c>
      <c r="C18926" s="4" t="s">
        <v>664</v>
      </c>
      <c r="D18926" s="4" t="s">
        <v>62</v>
      </c>
      <c r="E18926" s="4" t="s">
        <v>63</v>
      </c>
      <c r="F18926" s="4" t="s">
        <v>64</v>
      </c>
      <c r="G18926">
        <v>61966.44</v>
      </c>
      <c r="H18926" s="4" t="s">
        <v>48</v>
      </c>
      <c r="I18926" s="4" t="s">
        <v>34</v>
      </c>
      <c r="J18926" s="4" t="s">
        <v>120</v>
      </c>
      <c r="K18926">
        <v>51171.62</v>
      </c>
      <c r="L18926">
        <v>420432.19</v>
      </c>
      <c r="M18926" s="4" t="s">
        <v>75</v>
      </c>
      <c r="N18926" s="4" t="s">
        <v>20301</v>
      </c>
    </row>
    <row r="18927" spans="1:14" x14ac:dyDescent="0.35">
      <c r="A18927" s="4" t="s">
        <v>19208</v>
      </c>
      <c r="B18927" s="5">
        <v>45257</v>
      </c>
      <c r="C18927" s="4" t="s">
        <v>92</v>
      </c>
      <c r="D18927" s="4" t="s">
        <v>62</v>
      </c>
      <c r="E18927" s="4" t="s">
        <v>101</v>
      </c>
      <c r="F18927" s="4" t="s">
        <v>64</v>
      </c>
      <c r="G18927">
        <v>79673.899999999994</v>
      </c>
      <c r="H18927" s="4" t="s">
        <v>86</v>
      </c>
      <c r="I18927" s="4" t="s">
        <v>34</v>
      </c>
      <c r="J18927" s="4" t="s">
        <v>79</v>
      </c>
      <c r="K18927">
        <v>57876.25</v>
      </c>
      <c r="L18927">
        <v>255072.98</v>
      </c>
      <c r="M18927" s="4" t="s">
        <v>75</v>
      </c>
      <c r="N18927" s="4" t="s">
        <v>20301</v>
      </c>
    </row>
    <row r="18928" spans="1:14" x14ac:dyDescent="0.35">
      <c r="A18928" s="4" t="s">
        <v>19209</v>
      </c>
      <c r="B18928" s="5">
        <v>44931</v>
      </c>
      <c r="C18928" s="4" t="s">
        <v>902</v>
      </c>
      <c r="D18928" s="4" t="s">
        <v>16</v>
      </c>
      <c r="E18928" s="4" t="s">
        <v>25</v>
      </c>
      <c r="F18928" s="4" t="s">
        <v>33</v>
      </c>
      <c r="G18928">
        <v>493</v>
      </c>
      <c r="H18928" s="4" t="s">
        <v>48</v>
      </c>
      <c r="I18928" s="4" t="s">
        <v>34</v>
      </c>
      <c r="J18928" s="4" t="s">
        <v>139</v>
      </c>
      <c r="K18928">
        <v>69176.38</v>
      </c>
      <c r="L18928">
        <v>253527.85</v>
      </c>
      <c r="M18928" s="4" t="s">
        <v>43</v>
      </c>
      <c r="N18928" s="4" t="s">
        <v>20297</v>
      </c>
    </row>
    <row r="18929" spans="1:14" x14ac:dyDescent="0.35">
      <c r="A18929" s="4" t="s">
        <v>19210</v>
      </c>
      <c r="B18929" s="5">
        <v>45072</v>
      </c>
      <c r="C18929" s="4" t="s">
        <v>610</v>
      </c>
      <c r="D18929" s="4" t="s">
        <v>39</v>
      </c>
      <c r="E18929" s="4" t="s">
        <v>334</v>
      </c>
      <c r="F18929" s="4" t="s">
        <v>18</v>
      </c>
      <c r="G18929">
        <v>20528.169999999998</v>
      </c>
      <c r="H18929" s="4" t="s">
        <v>48</v>
      </c>
      <c r="I18929" s="4" t="s">
        <v>20</v>
      </c>
      <c r="J18929" s="4" t="s">
        <v>42</v>
      </c>
      <c r="K18929">
        <v>48854.49</v>
      </c>
      <c r="L18929">
        <v>378098.41</v>
      </c>
      <c r="M18929" s="4" t="s">
        <v>102</v>
      </c>
      <c r="N18929" s="4" t="s">
        <v>102</v>
      </c>
    </row>
    <row r="18930" spans="1:14" x14ac:dyDescent="0.35">
      <c r="A18930" s="4" t="s">
        <v>19211</v>
      </c>
      <c r="B18930" s="5">
        <v>45070</v>
      </c>
      <c r="C18930" s="4" t="s">
        <v>902</v>
      </c>
      <c r="D18930" s="4" t="s">
        <v>16</v>
      </c>
      <c r="E18930" s="4" t="s">
        <v>32</v>
      </c>
      <c r="F18930" s="4" t="s">
        <v>41</v>
      </c>
      <c r="G18930">
        <v>3814.1</v>
      </c>
      <c r="H18930" s="4" t="s">
        <v>48</v>
      </c>
      <c r="I18930" s="4" t="s">
        <v>54</v>
      </c>
      <c r="J18930" s="4" t="s">
        <v>114</v>
      </c>
      <c r="K18930">
        <v>53934.63</v>
      </c>
      <c r="L18930">
        <v>236938.92</v>
      </c>
      <c r="M18930" s="4" t="s">
        <v>102</v>
      </c>
      <c r="N18930" s="4" t="s">
        <v>102</v>
      </c>
    </row>
    <row r="18931" spans="1:14" x14ac:dyDescent="0.35">
      <c r="A18931" s="4" t="s">
        <v>19212</v>
      </c>
      <c r="B18931" s="5">
        <v>45233</v>
      </c>
      <c r="C18931" s="4" t="s">
        <v>295</v>
      </c>
      <c r="D18931" s="4" t="s">
        <v>39</v>
      </c>
      <c r="E18931" s="4" t="s">
        <v>40</v>
      </c>
      <c r="F18931" s="4" t="s">
        <v>129</v>
      </c>
      <c r="G18931">
        <v>16274.98</v>
      </c>
      <c r="H18931" s="4" t="s">
        <v>95</v>
      </c>
      <c r="I18931" s="4" t="s">
        <v>54</v>
      </c>
      <c r="J18931" s="4" t="s">
        <v>120</v>
      </c>
      <c r="K18931">
        <v>30328.28</v>
      </c>
      <c r="L18931">
        <v>258655.46</v>
      </c>
      <c r="M18931" s="4" t="s">
        <v>75</v>
      </c>
      <c r="N18931" s="4" t="s">
        <v>20301</v>
      </c>
    </row>
    <row r="18932" spans="1:14" x14ac:dyDescent="0.35">
      <c r="A18932" s="4" t="s">
        <v>19213</v>
      </c>
      <c r="B18932" s="5">
        <v>45078</v>
      </c>
      <c r="C18932" s="4" t="s">
        <v>565</v>
      </c>
      <c r="D18932" s="4" t="s">
        <v>16</v>
      </c>
      <c r="E18932" s="4" t="s">
        <v>25</v>
      </c>
      <c r="F18932" s="4" t="s">
        <v>113</v>
      </c>
      <c r="G18932">
        <v>14071.16</v>
      </c>
      <c r="H18932" s="4" t="s">
        <v>95</v>
      </c>
      <c r="I18932" s="4" t="s">
        <v>18</v>
      </c>
      <c r="J18932" s="4" t="s">
        <v>21</v>
      </c>
      <c r="K18932">
        <v>68543.91</v>
      </c>
      <c r="L18932">
        <v>218701.07</v>
      </c>
      <c r="M18932" s="4" t="s">
        <v>22</v>
      </c>
      <c r="N18932" s="4" t="s">
        <v>20294</v>
      </c>
    </row>
    <row r="18933" spans="1:14" x14ac:dyDescent="0.35">
      <c r="A18933" s="4" t="s">
        <v>19214</v>
      </c>
      <c r="B18933" s="5">
        <v>44933</v>
      </c>
      <c r="C18933" s="4" t="s">
        <v>839</v>
      </c>
      <c r="D18933" s="4" t="s">
        <v>39</v>
      </c>
      <c r="E18933" s="4" t="s">
        <v>40</v>
      </c>
      <c r="F18933" s="4" t="s">
        <v>18</v>
      </c>
      <c r="G18933">
        <v>11428.05</v>
      </c>
      <c r="H18933" s="4" t="s">
        <v>27</v>
      </c>
      <c r="I18933" s="4" t="s">
        <v>49</v>
      </c>
      <c r="J18933" s="4" t="s">
        <v>79</v>
      </c>
      <c r="K18933">
        <v>39279.230000000003</v>
      </c>
      <c r="L18933">
        <v>342667.65</v>
      </c>
      <c r="M18933" s="4" t="s">
        <v>43</v>
      </c>
      <c r="N18933" s="4" t="s">
        <v>20297</v>
      </c>
    </row>
    <row r="18934" spans="1:14" x14ac:dyDescent="0.35">
      <c r="A18934" s="4" t="s">
        <v>19215</v>
      </c>
      <c r="B18934" s="5">
        <v>45161</v>
      </c>
      <c r="C18934" s="4" t="s">
        <v>360</v>
      </c>
      <c r="D18934" s="4" t="s">
        <v>16</v>
      </c>
      <c r="E18934" s="4" t="s">
        <v>128</v>
      </c>
      <c r="F18934" s="4" t="s">
        <v>33</v>
      </c>
      <c r="G18934">
        <v>8621.07</v>
      </c>
      <c r="H18934" s="4" t="s">
        <v>27</v>
      </c>
      <c r="I18934" s="4" t="s">
        <v>49</v>
      </c>
      <c r="J18934" s="4" t="s">
        <v>114</v>
      </c>
      <c r="K18934">
        <v>42881.83</v>
      </c>
      <c r="L18934">
        <v>266199.38</v>
      </c>
      <c r="M18934" s="4" t="s">
        <v>134</v>
      </c>
      <c r="N18934" s="4" t="s">
        <v>20304</v>
      </c>
    </row>
    <row r="18935" spans="1:14" x14ac:dyDescent="0.35">
      <c r="A18935" s="4" t="s">
        <v>19216</v>
      </c>
      <c r="B18935" s="5">
        <v>45183</v>
      </c>
      <c r="C18935" s="4" t="s">
        <v>303</v>
      </c>
      <c r="D18935" s="4" t="s">
        <v>16</v>
      </c>
      <c r="E18935" s="4" t="s">
        <v>70</v>
      </c>
      <c r="F18935" s="4" t="s">
        <v>26</v>
      </c>
      <c r="G18935">
        <v>5155.4399999999996</v>
      </c>
      <c r="H18935" s="4" t="s">
        <v>95</v>
      </c>
      <c r="I18935" s="4" t="s">
        <v>18</v>
      </c>
      <c r="J18935" s="4" t="s">
        <v>79</v>
      </c>
      <c r="K18935">
        <v>59097.17</v>
      </c>
      <c r="L18935">
        <v>110771.38</v>
      </c>
      <c r="M18935" s="4" t="s">
        <v>59</v>
      </c>
      <c r="N18935" s="4" t="s">
        <v>20298</v>
      </c>
    </row>
    <row r="18936" spans="1:14" x14ac:dyDescent="0.35">
      <c r="A18936" s="4" t="s">
        <v>19217</v>
      </c>
      <c r="B18936" s="5">
        <v>45182</v>
      </c>
      <c r="C18936" s="4" t="s">
        <v>305</v>
      </c>
      <c r="D18936" s="4" t="s">
        <v>16</v>
      </c>
      <c r="E18936" s="4" t="s">
        <v>25</v>
      </c>
      <c r="F18936" s="4" t="s">
        <v>113</v>
      </c>
      <c r="G18936">
        <v>13247.1</v>
      </c>
      <c r="H18936" s="4" t="s">
        <v>19</v>
      </c>
      <c r="I18936" s="4" t="s">
        <v>20</v>
      </c>
      <c r="J18936" s="4" t="s">
        <v>55</v>
      </c>
      <c r="K18936">
        <v>49190.79</v>
      </c>
      <c r="L18936">
        <v>72900.39</v>
      </c>
      <c r="M18936" s="4" t="s">
        <v>59</v>
      </c>
      <c r="N18936" s="4" t="s">
        <v>20298</v>
      </c>
    </row>
    <row r="18937" spans="1:14" x14ac:dyDescent="0.35">
      <c r="A18937" s="4" t="s">
        <v>19218</v>
      </c>
      <c r="B18937" s="5">
        <v>45184</v>
      </c>
      <c r="C18937" s="4" t="s">
        <v>232</v>
      </c>
      <c r="D18937" s="4" t="s">
        <v>16</v>
      </c>
      <c r="E18937" s="4" t="s">
        <v>46</v>
      </c>
      <c r="F18937" s="4" t="s">
        <v>117</v>
      </c>
      <c r="G18937">
        <v>6833.58</v>
      </c>
      <c r="H18937" s="4" t="s">
        <v>86</v>
      </c>
      <c r="I18937" s="4" t="s">
        <v>54</v>
      </c>
      <c r="J18937" s="4" t="s">
        <v>79</v>
      </c>
      <c r="K18937">
        <v>67484.39</v>
      </c>
      <c r="L18937">
        <v>187888.97</v>
      </c>
      <c r="M18937" s="4" t="s">
        <v>59</v>
      </c>
      <c r="N18937" s="4" t="s">
        <v>20298</v>
      </c>
    </row>
    <row r="18938" spans="1:14" x14ac:dyDescent="0.35">
      <c r="A18938" s="4" t="s">
        <v>19219</v>
      </c>
      <c r="B18938" s="5">
        <v>45123</v>
      </c>
      <c r="C18938" s="4" t="s">
        <v>240</v>
      </c>
      <c r="D18938" s="4" t="s">
        <v>62</v>
      </c>
      <c r="E18938" s="4" t="s">
        <v>63</v>
      </c>
      <c r="F18938" s="4" t="s">
        <v>64</v>
      </c>
      <c r="G18938">
        <v>65884.350000000006</v>
      </c>
      <c r="H18938" s="4" t="s">
        <v>48</v>
      </c>
      <c r="I18938" s="4" t="s">
        <v>49</v>
      </c>
      <c r="J18938" s="4" t="s">
        <v>79</v>
      </c>
      <c r="K18938">
        <v>45195.19</v>
      </c>
      <c r="L18938">
        <v>267672.40000000002</v>
      </c>
      <c r="M18938" s="4" t="s">
        <v>36</v>
      </c>
      <c r="N18938" s="4" t="s">
        <v>20296</v>
      </c>
    </row>
    <row r="18939" spans="1:14" x14ac:dyDescent="0.35">
      <c r="A18939" s="4" t="s">
        <v>19220</v>
      </c>
      <c r="B18939" s="5">
        <v>45108</v>
      </c>
      <c r="C18939" s="4" t="s">
        <v>297</v>
      </c>
      <c r="D18939" s="4" t="s">
        <v>16</v>
      </c>
      <c r="E18939" s="4" t="s">
        <v>46</v>
      </c>
      <c r="F18939" s="4" t="s">
        <v>113</v>
      </c>
      <c r="G18939">
        <v>6395.82</v>
      </c>
      <c r="H18939" s="4" t="s">
        <v>95</v>
      </c>
      <c r="I18939" s="4" t="s">
        <v>54</v>
      </c>
      <c r="J18939" s="4" t="s">
        <v>55</v>
      </c>
      <c r="K18939">
        <v>61025.31</v>
      </c>
      <c r="L18939">
        <v>313119.40000000002</v>
      </c>
      <c r="M18939" s="4" t="s">
        <v>36</v>
      </c>
      <c r="N18939" s="4" t="s">
        <v>20296</v>
      </c>
    </row>
    <row r="18940" spans="1:14" x14ac:dyDescent="0.35">
      <c r="A18940" s="4" t="s">
        <v>19221</v>
      </c>
      <c r="B18940" s="5">
        <v>45197</v>
      </c>
      <c r="C18940" s="4" t="s">
        <v>131</v>
      </c>
      <c r="D18940" s="4" t="s">
        <v>16</v>
      </c>
      <c r="E18940" s="4" t="s">
        <v>32</v>
      </c>
      <c r="F18940" s="4" t="s">
        <v>107</v>
      </c>
      <c r="G18940">
        <v>6207.63</v>
      </c>
      <c r="H18940" s="4" t="s">
        <v>86</v>
      </c>
      <c r="I18940" s="4" t="s">
        <v>20</v>
      </c>
      <c r="J18940" s="4" t="s">
        <v>120</v>
      </c>
      <c r="K18940">
        <v>44909.39</v>
      </c>
      <c r="L18940">
        <v>401344.42</v>
      </c>
      <c r="M18940" s="4" t="s">
        <v>59</v>
      </c>
      <c r="N18940" s="4" t="s">
        <v>20298</v>
      </c>
    </row>
    <row r="18941" spans="1:14" x14ac:dyDescent="0.35">
      <c r="A18941" s="4" t="s">
        <v>19222</v>
      </c>
      <c r="B18941" s="5">
        <v>45060</v>
      </c>
      <c r="C18941" s="4" t="s">
        <v>94</v>
      </c>
      <c r="D18941" s="4" t="s">
        <v>16</v>
      </c>
      <c r="E18941" s="4" t="s">
        <v>32</v>
      </c>
      <c r="F18941" s="4" t="s">
        <v>85</v>
      </c>
      <c r="G18941">
        <v>7942.45</v>
      </c>
      <c r="H18941" s="4" t="s">
        <v>27</v>
      </c>
      <c r="I18941" s="4" t="s">
        <v>18</v>
      </c>
      <c r="J18941" s="4" t="s">
        <v>21</v>
      </c>
      <c r="K18941">
        <v>65796.3</v>
      </c>
      <c r="L18941">
        <v>141551.29</v>
      </c>
      <c r="M18941" s="4" t="s">
        <v>102</v>
      </c>
      <c r="N18941" s="4" t="s">
        <v>102</v>
      </c>
    </row>
    <row r="18942" spans="1:14" x14ac:dyDescent="0.35">
      <c r="A18942" s="4" t="s">
        <v>19223</v>
      </c>
      <c r="B18942" s="5">
        <v>45144</v>
      </c>
      <c r="C18942" s="4" t="s">
        <v>448</v>
      </c>
      <c r="D18942" s="4" t="s">
        <v>16</v>
      </c>
      <c r="E18942" s="4" t="s">
        <v>17</v>
      </c>
      <c r="F18942" s="4" t="s">
        <v>129</v>
      </c>
      <c r="G18942">
        <v>3157.52</v>
      </c>
      <c r="H18942" s="4" t="s">
        <v>48</v>
      </c>
      <c r="I18942" s="4" t="s">
        <v>49</v>
      </c>
      <c r="J18942" s="4" t="s">
        <v>35</v>
      </c>
      <c r="K18942">
        <v>33520.589999999997</v>
      </c>
      <c r="L18942">
        <v>191590.95</v>
      </c>
      <c r="M18942" s="4" t="s">
        <v>134</v>
      </c>
      <c r="N18942" s="4" t="s">
        <v>20304</v>
      </c>
    </row>
    <row r="18943" spans="1:14" x14ac:dyDescent="0.35">
      <c r="A18943" s="4" t="s">
        <v>19224</v>
      </c>
      <c r="B18943" s="5">
        <v>45059</v>
      </c>
      <c r="C18943" s="4" t="s">
        <v>224</v>
      </c>
      <c r="D18943" s="4" t="s">
        <v>16</v>
      </c>
      <c r="E18943" s="4" t="s">
        <v>46</v>
      </c>
      <c r="F18943" s="4" t="s">
        <v>47</v>
      </c>
      <c r="G18943">
        <v>4026.12</v>
      </c>
      <c r="H18943" s="4" t="s">
        <v>48</v>
      </c>
      <c r="I18943" s="4" t="s">
        <v>54</v>
      </c>
      <c r="J18943" s="4" t="s">
        <v>98</v>
      </c>
      <c r="K18943">
        <v>36368.379999999997</v>
      </c>
      <c r="L18943">
        <v>286089.05</v>
      </c>
      <c r="M18943" s="4" t="s">
        <v>102</v>
      </c>
      <c r="N18943" s="4" t="s">
        <v>102</v>
      </c>
    </row>
    <row r="18944" spans="1:14" x14ac:dyDescent="0.35">
      <c r="A18944" s="4" t="s">
        <v>19225</v>
      </c>
      <c r="B18944" s="5">
        <v>45188</v>
      </c>
      <c r="C18944" s="4" t="s">
        <v>100</v>
      </c>
      <c r="D18944" s="4" t="s">
        <v>16</v>
      </c>
      <c r="E18944" s="4" t="s">
        <v>128</v>
      </c>
      <c r="F18944" s="4" t="s">
        <v>168</v>
      </c>
      <c r="G18944">
        <v>12060.51</v>
      </c>
      <c r="H18944" s="4" t="s">
        <v>95</v>
      </c>
      <c r="I18944" s="4" t="s">
        <v>34</v>
      </c>
      <c r="J18944" s="4" t="s">
        <v>55</v>
      </c>
      <c r="K18944">
        <v>42024.3</v>
      </c>
      <c r="L18944">
        <v>198546.78</v>
      </c>
      <c r="M18944" s="4" t="s">
        <v>59</v>
      </c>
      <c r="N18944" s="4" t="s">
        <v>20298</v>
      </c>
    </row>
    <row r="18945" spans="1:14" x14ac:dyDescent="0.35">
      <c r="A18945" s="4" t="s">
        <v>19226</v>
      </c>
      <c r="B18945" s="5">
        <v>45158</v>
      </c>
      <c r="C18945" s="4" t="s">
        <v>743</v>
      </c>
      <c r="D18945" s="4" t="s">
        <v>39</v>
      </c>
      <c r="E18945" s="4" t="s">
        <v>40</v>
      </c>
      <c r="F18945" s="4" t="s">
        <v>41</v>
      </c>
      <c r="G18945">
        <v>27585.54</v>
      </c>
      <c r="H18945" s="4" t="s">
        <v>19</v>
      </c>
      <c r="I18945" s="4" t="s">
        <v>20</v>
      </c>
      <c r="J18945" s="4" t="s">
        <v>55</v>
      </c>
      <c r="K18945">
        <v>30537.64</v>
      </c>
      <c r="L18945">
        <v>221715.74</v>
      </c>
      <c r="M18945" s="4" t="s">
        <v>134</v>
      </c>
      <c r="N18945" s="4" t="s">
        <v>20304</v>
      </c>
    </row>
    <row r="18946" spans="1:14" x14ac:dyDescent="0.35">
      <c r="A18946" s="4" t="s">
        <v>19227</v>
      </c>
      <c r="B18946" s="5">
        <v>45159</v>
      </c>
      <c r="C18946" s="4" t="s">
        <v>244</v>
      </c>
      <c r="D18946" s="4" t="s">
        <v>16</v>
      </c>
      <c r="E18946" s="4" t="s">
        <v>25</v>
      </c>
      <c r="F18946" s="4" t="s">
        <v>113</v>
      </c>
      <c r="G18946">
        <v>229.78</v>
      </c>
      <c r="H18946" s="4" t="s">
        <v>19</v>
      </c>
      <c r="I18946" s="4" t="s">
        <v>18</v>
      </c>
      <c r="J18946" s="4" t="s">
        <v>114</v>
      </c>
      <c r="K18946">
        <v>59686.05</v>
      </c>
      <c r="L18946">
        <v>242963.06</v>
      </c>
      <c r="M18946" s="4" t="s">
        <v>134</v>
      </c>
      <c r="N18946" s="4" t="s">
        <v>20304</v>
      </c>
    </row>
    <row r="18947" spans="1:14" x14ac:dyDescent="0.35">
      <c r="A18947" s="4" t="s">
        <v>19228</v>
      </c>
      <c r="B18947" s="5">
        <v>45068</v>
      </c>
      <c r="C18947" s="4" t="s">
        <v>199</v>
      </c>
      <c r="D18947" s="4" t="s">
        <v>16</v>
      </c>
      <c r="E18947" s="4" t="s">
        <v>32</v>
      </c>
      <c r="F18947" s="4" t="s">
        <v>152</v>
      </c>
      <c r="G18947">
        <v>4547.7700000000004</v>
      </c>
      <c r="H18947" s="4" t="s">
        <v>95</v>
      </c>
      <c r="I18947" s="4" t="s">
        <v>49</v>
      </c>
      <c r="J18947" s="4" t="s">
        <v>35</v>
      </c>
      <c r="K18947">
        <v>40754.43</v>
      </c>
      <c r="L18947">
        <v>203148.09</v>
      </c>
      <c r="M18947" s="4" t="s">
        <v>102</v>
      </c>
      <c r="N18947" s="4" t="s">
        <v>102</v>
      </c>
    </row>
    <row r="18948" spans="1:14" x14ac:dyDescent="0.35">
      <c r="A18948" s="4" t="s">
        <v>19229</v>
      </c>
      <c r="B18948" s="5">
        <v>44952</v>
      </c>
      <c r="C18948" s="4" t="s">
        <v>31</v>
      </c>
      <c r="D18948" s="4" t="s">
        <v>16</v>
      </c>
      <c r="E18948" s="4" t="s">
        <v>32</v>
      </c>
      <c r="F18948" s="4" t="s">
        <v>47</v>
      </c>
      <c r="G18948">
        <v>11007.55</v>
      </c>
      <c r="H18948" s="4" t="s">
        <v>48</v>
      </c>
      <c r="I18948" s="4" t="s">
        <v>54</v>
      </c>
      <c r="J18948" s="4" t="s">
        <v>35</v>
      </c>
      <c r="K18948">
        <v>69114.97</v>
      </c>
      <c r="L18948">
        <v>232735.55</v>
      </c>
      <c r="M18948" s="4" t="s">
        <v>43</v>
      </c>
      <c r="N18948" s="4" t="s">
        <v>20297</v>
      </c>
    </row>
    <row r="18949" spans="1:14" x14ac:dyDescent="0.35">
      <c r="A18949" s="4" t="s">
        <v>19230</v>
      </c>
      <c r="B18949" s="5">
        <v>45040</v>
      </c>
      <c r="C18949" s="4" t="s">
        <v>378</v>
      </c>
      <c r="D18949" s="4" t="s">
        <v>62</v>
      </c>
      <c r="E18949" s="4" t="s">
        <v>123</v>
      </c>
      <c r="F18949" s="4" t="s">
        <v>64</v>
      </c>
      <c r="G18949">
        <v>72423.83</v>
      </c>
      <c r="H18949" s="4" t="s">
        <v>48</v>
      </c>
      <c r="I18949" s="4" t="s">
        <v>49</v>
      </c>
      <c r="J18949" s="4" t="s">
        <v>98</v>
      </c>
      <c r="K18949">
        <v>65125.120000000003</v>
      </c>
      <c r="L18949">
        <v>597332.91</v>
      </c>
      <c r="M18949" s="4" t="s">
        <v>65</v>
      </c>
      <c r="N18949" s="4" t="s">
        <v>20299</v>
      </c>
    </row>
    <row r="18950" spans="1:14" x14ac:dyDescent="0.35">
      <c r="A18950" s="4" t="s">
        <v>19231</v>
      </c>
      <c r="B18950" s="5">
        <v>45190</v>
      </c>
      <c r="C18950" s="4" t="s">
        <v>238</v>
      </c>
      <c r="D18950" s="4" t="s">
        <v>62</v>
      </c>
      <c r="E18950" s="4" t="s">
        <v>78</v>
      </c>
      <c r="F18950" s="4" t="s">
        <v>64</v>
      </c>
      <c r="G18950">
        <v>86561.62</v>
      </c>
      <c r="H18950" s="4" t="s">
        <v>86</v>
      </c>
      <c r="I18950" s="4" t="s">
        <v>49</v>
      </c>
      <c r="J18950" s="4" t="s">
        <v>79</v>
      </c>
      <c r="K18950">
        <v>55739.59</v>
      </c>
      <c r="L18950">
        <v>195852.43</v>
      </c>
      <c r="M18950" s="4" t="s">
        <v>59</v>
      </c>
      <c r="N18950" s="4" t="s">
        <v>20298</v>
      </c>
    </row>
    <row r="18951" spans="1:14" x14ac:dyDescent="0.35">
      <c r="A18951" s="4" t="s">
        <v>19232</v>
      </c>
      <c r="B18951" s="5">
        <v>45223</v>
      </c>
      <c r="C18951" s="4" t="s">
        <v>397</v>
      </c>
      <c r="D18951" s="4" t="s">
        <v>62</v>
      </c>
      <c r="E18951" s="4" t="s">
        <v>82</v>
      </c>
      <c r="F18951" s="4" t="s">
        <v>64</v>
      </c>
      <c r="G18951">
        <v>79337.97</v>
      </c>
      <c r="H18951" s="4" t="s">
        <v>86</v>
      </c>
      <c r="I18951" s="4" t="s">
        <v>18</v>
      </c>
      <c r="J18951" s="4" t="s">
        <v>120</v>
      </c>
      <c r="K18951">
        <v>32783.14</v>
      </c>
      <c r="L18951">
        <v>98351.49</v>
      </c>
      <c r="M18951" s="4" t="s">
        <v>83</v>
      </c>
      <c r="N18951" s="4" t="s">
        <v>20302</v>
      </c>
    </row>
    <row r="18952" spans="1:14" x14ac:dyDescent="0.35">
      <c r="A18952" s="4" t="s">
        <v>19233</v>
      </c>
      <c r="B18952" s="5">
        <v>45195</v>
      </c>
      <c r="C18952" s="4" t="s">
        <v>184</v>
      </c>
      <c r="D18952" s="4" t="s">
        <v>16</v>
      </c>
      <c r="E18952" s="4" t="s">
        <v>70</v>
      </c>
      <c r="F18952" s="4" t="s">
        <v>117</v>
      </c>
      <c r="G18952">
        <v>11470.56</v>
      </c>
      <c r="H18952" s="4" t="s">
        <v>95</v>
      </c>
      <c r="I18952" s="4" t="s">
        <v>34</v>
      </c>
      <c r="J18952" s="4" t="s">
        <v>114</v>
      </c>
      <c r="K18952">
        <v>32481.67</v>
      </c>
      <c r="L18952">
        <v>189693.87</v>
      </c>
      <c r="M18952" s="4" t="s">
        <v>59</v>
      </c>
      <c r="N18952" s="4" t="s">
        <v>20298</v>
      </c>
    </row>
    <row r="18953" spans="1:14" x14ac:dyDescent="0.35">
      <c r="A18953" s="4" t="s">
        <v>19234</v>
      </c>
      <c r="B18953" s="5">
        <v>45137</v>
      </c>
      <c r="C18953" s="4" t="s">
        <v>214</v>
      </c>
      <c r="D18953" s="4" t="s">
        <v>16</v>
      </c>
      <c r="E18953" s="4" t="s">
        <v>70</v>
      </c>
      <c r="F18953" s="4" t="s">
        <v>152</v>
      </c>
      <c r="G18953">
        <v>10141.17</v>
      </c>
      <c r="H18953" s="4" t="s">
        <v>95</v>
      </c>
      <c r="I18953" s="4" t="s">
        <v>49</v>
      </c>
      <c r="J18953" s="4" t="s">
        <v>55</v>
      </c>
      <c r="K18953">
        <v>36735.11</v>
      </c>
      <c r="L18953">
        <v>407994.79</v>
      </c>
      <c r="M18953" s="4" t="s">
        <v>36</v>
      </c>
      <c r="N18953" s="4" t="s">
        <v>20296</v>
      </c>
    </row>
    <row r="18954" spans="1:14" x14ac:dyDescent="0.35">
      <c r="A18954" s="4" t="s">
        <v>19235</v>
      </c>
      <c r="B18954" s="5">
        <v>45278</v>
      </c>
      <c r="C18954" s="4" t="s">
        <v>295</v>
      </c>
      <c r="D18954" s="4" t="s">
        <v>16</v>
      </c>
      <c r="E18954" s="4" t="s">
        <v>128</v>
      </c>
      <c r="F18954" s="4" t="s">
        <v>47</v>
      </c>
      <c r="G18954">
        <v>4433.84</v>
      </c>
      <c r="H18954" s="4" t="s">
        <v>95</v>
      </c>
      <c r="I18954" s="4" t="s">
        <v>34</v>
      </c>
      <c r="J18954" s="4" t="s">
        <v>114</v>
      </c>
      <c r="K18954">
        <v>50496.97</v>
      </c>
      <c r="L18954">
        <v>270890.89</v>
      </c>
      <c r="M18954" s="4" t="s">
        <v>87</v>
      </c>
      <c r="N18954" s="4" t="s">
        <v>20303</v>
      </c>
    </row>
    <row r="18955" spans="1:14" x14ac:dyDescent="0.35">
      <c r="A18955" s="4" t="s">
        <v>19236</v>
      </c>
      <c r="B18955" s="5">
        <v>45093</v>
      </c>
      <c r="C18955" s="4" t="s">
        <v>238</v>
      </c>
      <c r="D18955" s="4" t="s">
        <v>39</v>
      </c>
      <c r="E18955" s="4" t="s">
        <v>293</v>
      </c>
      <c r="F18955" s="4" t="s">
        <v>168</v>
      </c>
      <c r="G18955">
        <v>6982.99</v>
      </c>
      <c r="H18955" s="4" t="s">
        <v>19</v>
      </c>
      <c r="I18955" s="4" t="s">
        <v>54</v>
      </c>
      <c r="J18955" s="4" t="s">
        <v>35</v>
      </c>
      <c r="K18955">
        <v>66478.31</v>
      </c>
      <c r="L18955">
        <v>137709.20000000001</v>
      </c>
      <c r="M18955" s="4" t="s">
        <v>22</v>
      </c>
      <c r="N18955" s="4" t="s">
        <v>20294</v>
      </c>
    </row>
    <row r="18956" spans="1:14" x14ac:dyDescent="0.35">
      <c r="A18956" s="4" t="s">
        <v>19237</v>
      </c>
      <c r="B18956" s="5">
        <v>45188</v>
      </c>
      <c r="C18956" s="4" t="s">
        <v>519</v>
      </c>
      <c r="D18956" s="4" t="s">
        <v>16</v>
      </c>
      <c r="E18956" s="4" t="s">
        <v>32</v>
      </c>
      <c r="F18956" s="4" t="s">
        <v>107</v>
      </c>
      <c r="G18956">
        <v>13810.94</v>
      </c>
      <c r="H18956" s="4" t="s">
        <v>27</v>
      </c>
      <c r="I18956" s="4" t="s">
        <v>34</v>
      </c>
      <c r="J18956" s="4" t="s">
        <v>28</v>
      </c>
      <c r="K18956">
        <v>54568.56</v>
      </c>
      <c r="L18956">
        <v>126532.3</v>
      </c>
      <c r="M18956" s="4" t="s">
        <v>59</v>
      </c>
      <c r="N18956" s="4" t="s">
        <v>20298</v>
      </c>
    </row>
    <row r="18957" spans="1:14" x14ac:dyDescent="0.35">
      <c r="A18957" s="4" t="s">
        <v>19238</v>
      </c>
      <c r="B18957" s="5">
        <v>45022</v>
      </c>
      <c r="C18957" s="4" t="s">
        <v>180</v>
      </c>
      <c r="D18957" s="4" t="s">
        <v>16</v>
      </c>
      <c r="E18957" s="4" t="s">
        <v>46</v>
      </c>
      <c r="F18957" s="4" t="s">
        <v>41</v>
      </c>
      <c r="G18957">
        <v>6056.28</v>
      </c>
      <c r="H18957" s="4" t="s">
        <v>48</v>
      </c>
      <c r="I18957" s="4" t="s">
        <v>49</v>
      </c>
      <c r="J18957" s="4" t="s">
        <v>21</v>
      </c>
      <c r="K18957">
        <v>59809.4</v>
      </c>
      <c r="L18957">
        <v>456468.37</v>
      </c>
      <c r="M18957" s="4" t="s">
        <v>65</v>
      </c>
      <c r="N18957" s="4" t="s">
        <v>20299</v>
      </c>
    </row>
    <row r="18958" spans="1:14" x14ac:dyDescent="0.35">
      <c r="A18958" s="4" t="s">
        <v>19239</v>
      </c>
      <c r="B18958" s="5">
        <v>45222</v>
      </c>
      <c r="C18958" s="4" t="s">
        <v>165</v>
      </c>
      <c r="D18958" s="4" t="s">
        <v>16</v>
      </c>
      <c r="E18958" s="4" t="s">
        <v>128</v>
      </c>
      <c r="F18958" s="4" t="s">
        <v>117</v>
      </c>
      <c r="G18958">
        <v>5410.32</v>
      </c>
      <c r="H18958" s="4" t="s">
        <v>95</v>
      </c>
      <c r="I18958" s="4" t="s">
        <v>20</v>
      </c>
      <c r="J18958" s="4" t="s">
        <v>79</v>
      </c>
      <c r="K18958">
        <v>34192.42</v>
      </c>
      <c r="L18958">
        <v>171769.54</v>
      </c>
      <c r="M18958" s="4" t="s">
        <v>83</v>
      </c>
      <c r="N18958" s="4" t="s">
        <v>20302</v>
      </c>
    </row>
    <row r="18959" spans="1:14" x14ac:dyDescent="0.35">
      <c r="A18959" s="4" t="s">
        <v>19240</v>
      </c>
      <c r="B18959" s="5">
        <v>45075</v>
      </c>
      <c r="C18959" s="4" t="s">
        <v>38</v>
      </c>
      <c r="D18959" s="4" t="s">
        <v>16</v>
      </c>
      <c r="E18959" s="4" t="s">
        <v>128</v>
      </c>
      <c r="F18959" s="4" t="s">
        <v>117</v>
      </c>
      <c r="G18959">
        <v>1474.47</v>
      </c>
      <c r="H18959" s="4" t="s">
        <v>86</v>
      </c>
      <c r="I18959" s="4" t="s">
        <v>18</v>
      </c>
      <c r="J18959" s="4" t="s">
        <v>55</v>
      </c>
      <c r="K18959">
        <v>65207.05</v>
      </c>
      <c r="L18959">
        <v>274934.12</v>
      </c>
      <c r="M18959" s="4" t="s">
        <v>102</v>
      </c>
      <c r="N18959" s="4" t="s">
        <v>102</v>
      </c>
    </row>
    <row r="18960" spans="1:14" x14ac:dyDescent="0.35">
      <c r="A18960" s="4" t="s">
        <v>19241</v>
      </c>
      <c r="B18960" s="5">
        <v>45098</v>
      </c>
      <c r="C18960" s="4" t="s">
        <v>412</v>
      </c>
      <c r="D18960" s="4" t="s">
        <v>16</v>
      </c>
      <c r="E18960" s="4" t="s">
        <v>32</v>
      </c>
      <c r="F18960" s="4" t="s">
        <v>26</v>
      </c>
      <c r="G18960">
        <v>13145.2</v>
      </c>
      <c r="H18960" s="4" t="s">
        <v>27</v>
      </c>
      <c r="I18960" s="4" t="s">
        <v>20</v>
      </c>
      <c r="J18960" s="4" t="s">
        <v>21</v>
      </c>
      <c r="K18960">
        <v>33019.15</v>
      </c>
      <c r="L18960">
        <v>255930.79</v>
      </c>
      <c r="M18960" s="4" t="s">
        <v>22</v>
      </c>
      <c r="N18960" s="4" t="s">
        <v>20294</v>
      </c>
    </row>
    <row r="18961" spans="1:14" x14ac:dyDescent="0.35">
      <c r="A18961" s="4" t="s">
        <v>19242</v>
      </c>
      <c r="B18961" s="5">
        <v>45046</v>
      </c>
      <c r="C18961" s="4" t="s">
        <v>100</v>
      </c>
      <c r="D18961" s="4" t="s">
        <v>16</v>
      </c>
      <c r="E18961" s="4" t="s">
        <v>32</v>
      </c>
      <c r="F18961" s="4" t="s">
        <v>117</v>
      </c>
      <c r="G18961">
        <v>3375.27</v>
      </c>
      <c r="H18961" s="4" t="s">
        <v>27</v>
      </c>
      <c r="I18961" s="4" t="s">
        <v>49</v>
      </c>
      <c r="J18961" s="4" t="s">
        <v>139</v>
      </c>
      <c r="K18961">
        <v>61277.08</v>
      </c>
      <c r="L18961">
        <v>185953.18</v>
      </c>
      <c r="M18961" s="4" t="s">
        <v>65</v>
      </c>
      <c r="N18961" s="4" t="s">
        <v>20299</v>
      </c>
    </row>
    <row r="18962" spans="1:14" x14ac:dyDescent="0.35">
      <c r="A18962" s="4" t="s">
        <v>19243</v>
      </c>
      <c r="B18962" s="5">
        <v>45235</v>
      </c>
      <c r="C18962" s="4" t="s">
        <v>127</v>
      </c>
      <c r="D18962" s="4" t="s">
        <v>16</v>
      </c>
      <c r="E18962" s="4" t="s">
        <v>70</v>
      </c>
      <c r="F18962" s="4" t="s">
        <v>33</v>
      </c>
      <c r="G18962">
        <v>13455.14</v>
      </c>
      <c r="H18962" s="4" t="s">
        <v>27</v>
      </c>
      <c r="I18962" s="4" t="s">
        <v>54</v>
      </c>
      <c r="J18962" s="4" t="s">
        <v>35</v>
      </c>
      <c r="K18962">
        <v>30446.25</v>
      </c>
      <c r="L18962">
        <v>234837.13</v>
      </c>
      <c r="M18962" s="4" t="s">
        <v>75</v>
      </c>
      <c r="N18962" s="4" t="s">
        <v>20301</v>
      </c>
    </row>
    <row r="18963" spans="1:14" x14ac:dyDescent="0.35">
      <c r="A18963" s="4" t="s">
        <v>19244</v>
      </c>
      <c r="B18963" s="5">
        <v>45171</v>
      </c>
      <c r="C18963" s="4" t="s">
        <v>478</v>
      </c>
      <c r="D18963" s="4" t="s">
        <v>39</v>
      </c>
      <c r="E18963" s="4" t="s">
        <v>210</v>
      </c>
      <c r="F18963" s="4" t="s">
        <v>113</v>
      </c>
      <c r="G18963">
        <v>5658.53</v>
      </c>
      <c r="H18963" s="4" t="s">
        <v>19</v>
      </c>
      <c r="I18963" s="4" t="s">
        <v>54</v>
      </c>
      <c r="J18963" s="4" t="s">
        <v>35</v>
      </c>
      <c r="K18963">
        <v>32981.35</v>
      </c>
      <c r="L18963">
        <v>63029.32</v>
      </c>
      <c r="M18963" s="4" t="s">
        <v>59</v>
      </c>
      <c r="N18963" s="4" t="s">
        <v>20298</v>
      </c>
    </row>
    <row r="18964" spans="1:14" x14ac:dyDescent="0.35">
      <c r="A18964" s="4" t="s">
        <v>19245</v>
      </c>
      <c r="B18964" s="5">
        <v>44971</v>
      </c>
      <c r="C18964" s="4" t="s">
        <v>249</v>
      </c>
      <c r="D18964" s="4" t="s">
        <v>16</v>
      </c>
      <c r="E18964" s="4" t="s">
        <v>46</v>
      </c>
      <c r="F18964" s="4" t="s">
        <v>117</v>
      </c>
      <c r="G18964">
        <v>12483.82</v>
      </c>
      <c r="H18964" s="4" t="s">
        <v>95</v>
      </c>
      <c r="I18964" s="4" t="s">
        <v>34</v>
      </c>
      <c r="J18964" s="4" t="s">
        <v>79</v>
      </c>
      <c r="K18964">
        <v>39430.78</v>
      </c>
      <c r="L18964">
        <v>84492.1</v>
      </c>
      <c r="M18964" s="4" t="s">
        <v>71</v>
      </c>
      <c r="N18964" s="4" t="s">
        <v>20300</v>
      </c>
    </row>
    <row r="18965" spans="1:14" x14ac:dyDescent="0.35">
      <c r="A18965" s="4" t="s">
        <v>19246</v>
      </c>
      <c r="B18965" s="5">
        <v>44995</v>
      </c>
      <c r="C18965" s="4" t="s">
        <v>100</v>
      </c>
      <c r="D18965" s="4" t="s">
        <v>62</v>
      </c>
      <c r="E18965" s="4" t="s">
        <v>123</v>
      </c>
      <c r="F18965" s="4" t="s">
        <v>64</v>
      </c>
      <c r="G18965">
        <v>91783.679999999993</v>
      </c>
      <c r="H18965" s="4" t="s">
        <v>48</v>
      </c>
      <c r="I18965" s="4" t="s">
        <v>49</v>
      </c>
      <c r="J18965" s="4" t="s">
        <v>42</v>
      </c>
      <c r="K18965">
        <v>61277.08</v>
      </c>
      <c r="L18965">
        <v>277736.86</v>
      </c>
      <c r="M18965" s="4" t="s">
        <v>29</v>
      </c>
      <c r="N18965" s="4" t="s">
        <v>20295</v>
      </c>
    </row>
    <row r="18966" spans="1:14" x14ac:dyDescent="0.35">
      <c r="A18966" s="4" t="s">
        <v>19247</v>
      </c>
      <c r="B18966" s="5">
        <v>45054</v>
      </c>
      <c r="C18966" s="4" t="s">
        <v>343</v>
      </c>
      <c r="D18966" s="4" t="s">
        <v>62</v>
      </c>
      <c r="E18966" s="4" t="s">
        <v>101</v>
      </c>
      <c r="F18966" s="4" t="s">
        <v>64</v>
      </c>
      <c r="G18966">
        <v>95443.1</v>
      </c>
      <c r="H18966" s="4" t="s">
        <v>27</v>
      </c>
      <c r="I18966" s="4" t="s">
        <v>18</v>
      </c>
      <c r="J18966" s="4" t="s">
        <v>120</v>
      </c>
      <c r="K18966">
        <v>63274.19</v>
      </c>
      <c r="L18966">
        <v>460555.52000000002</v>
      </c>
      <c r="M18966" s="4" t="s">
        <v>102</v>
      </c>
      <c r="N18966" s="4" t="s">
        <v>102</v>
      </c>
    </row>
    <row r="18967" spans="1:14" x14ac:dyDescent="0.35">
      <c r="A18967" s="4" t="s">
        <v>19248</v>
      </c>
      <c r="B18967" s="5">
        <v>45249</v>
      </c>
      <c r="C18967" s="4" t="s">
        <v>100</v>
      </c>
      <c r="D18967" s="4" t="s">
        <v>62</v>
      </c>
      <c r="E18967" s="4" t="s">
        <v>101</v>
      </c>
      <c r="F18967" s="4" t="s">
        <v>64</v>
      </c>
      <c r="G18967">
        <v>85908.47</v>
      </c>
      <c r="H18967" s="4" t="s">
        <v>27</v>
      </c>
      <c r="I18967" s="4" t="s">
        <v>34</v>
      </c>
      <c r="J18967" s="4" t="s">
        <v>28</v>
      </c>
      <c r="K18967">
        <v>42024.3</v>
      </c>
      <c r="L18967">
        <v>284455.25</v>
      </c>
      <c r="M18967" s="4" t="s">
        <v>75</v>
      </c>
      <c r="N18967" s="4" t="s">
        <v>20301</v>
      </c>
    </row>
    <row r="18968" spans="1:14" x14ac:dyDescent="0.35">
      <c r="A18968" s="4" t="s">
        <v>19249</v>
      </c>
      <c r="B18968" s="5">
        <v>44947</v>
      </c>
      <c r="C18968" s="4" t="s">
        <v>412</v>
      </c>
      <c r="D18968" s="4" t="s">
        <v>16</v>
      </c>
      <c r="E18968" s="4" t="s">
        <v>17</v>
      </c>
      <c r="F18968" s="4" t="s">
        <v>47</v>
      </c>
      <c r="G18968">
        <v>8528.98</v>
      </c>
      <c r="H18968" s="4" t="s">
        <v>95</v>
      </c>
      <c r="I18968" s="4" t="s">
        <v>54</v>
      </c>
      <c r="J18968" s="4" t="s">
        <v>120</v>
      </c>
      <c r="K18968">
        <v>68622.98</v>
      </c>
      <c r="L18968">
        <v>323813.83</v>
      </c>
      <c r="M18968" s="4" t="s">
        <v>43</v>
      </c>
      <c r="N18968" s="4" t="s">
        <v>20297</v>
      </c>
    </row>
    <row r="18969" spans="1:14" x14ac:dyDescent="0.35">
      <c r="A18969" s="4" t="s">
        <v>19250</v>
      </c>
      <c r="B18969" s="5">
        <v>45098</v>
      </c>
      <c r="C18969" s="4" t="s">
        <v>285</v>
      </c>
      <c r="D18969" s="4" t="s">
        <v>16</v>
      </c>
      <c r="E18969" s="4" t="s">
        <v>128</v>
      </c>
      <c r="F18969" s="4" t="s">
        <v>168</v>
      </c>
      <c r="G18969">
        <v>14027.61</v>
      </c>
      <c r="H18969" s="4" t="s">
        <v>27</v>
      </c>
      <c r="I18969" s="4" t="s">
        <v>54</v>
      </c>
      <c r="J18969" s="4" t="s">
        <v>98</v>
      </c>
      <c r="K18969">
        <v>59942.71</v>
      </c>
      <c r="L18969">
        <v>138469.96</v>
      </c>
      <c r="M18969" s="4" t="s">
        <v>22</v>
      </c>
      <c r="N18969" s="4" t="s">
        <v>20294</v>
      </c>
    </row>
    <row r="18970" spans="1:14" x14ac:dyDescent="0.35">
      <c r="A18970" s="4" t="s">
        <v>19251</v>
      </c>
      <c r="B18970" s="5">
        <v>44939</v>
      </c>
      <c r="C18970" s="4" t="s">
        <v>61</v>
      </c>
      <c r="D18970" s="4" t="s">
        <v>62</v>
      </c>
      <c r="E18970" s="4" t="s">
        <v>82</v>
      </c>
      <c r="F18970" s="4" t="s">
        <v>64</v>
      </c>
      <c r="G18970">
        <v>97693.88</v>
      </c>
      <c r="H18970" s="4" t="s">
        <v>19</v>
      </c>
      <c r="I18970" s="4" t="s">
        <v>49</v>
      </c>
      <c r="J18970" s="4" t="s">
        <v>139</v>
      </c>
      <c r="K18970">
        <v>37230.239999999998</v>
      </c>
      <c r="L18970">
        <v>255680.08</v>
      </c>
      <c r="M18970" s="4" t="s">
        <v>43</v>
      </c>
      <c r="N18970" s="4" t="s">
        <v>20297</v>
      </c>
    </row>
    <row r="18971" spans="1:14" x14ac:dyDescent="0.35">
      <c r="A18971" s="4" t="s">
        <v>19252</v>
      </c>
      <c r="B18971" s="5">
        <v>45061</v>
      </c>
      <c r="C18971" s="4" t="s">
        <v>224</v>
      </c>
      <c r="D18971" s="4" t="s">
        <v>16</v>
      </c>
      <c r="E18971" s="4" t="s">
        <v>46</v>
      </c>
      <c r="F18971" s="4" t="s">
        <v>117</v>
      </c>
      <c r="G18971">
        <v>13460.07</v>
      </c>
      <c r="H18971" s="4" t="s">
        <v>27</v>
      </c>
      <c r="I18971" s="4" t="s">
        <v>54</v>
      </c>
      <c r="J18971" s="4" t="s">
        <v>139</v>
      </c>
      <c r="K18971">
        <v>36368.379999999997</v>
      </c>
      <c r="L18971">
        <v>272628.98</v>
      </c>
      <c r="M18971" s="4" t="s">
        <v>102</v>
      </c>
      <c r="N18971" s="4" t="s">
        <v>102</v>
      </c>
    </row>
    <row r="18972" spans="1:14" x14ac:dyDescent="0.35">
      <c r="A18972" s="4" t="s">
        <v>19253</v>
      </c>
      <c r="B18972" s="5">
        <v>45227</v>
      </c>
      <c r="C18972" s="4" t="s">
        <v>205</v>
      </c>
      <c r="D18972" s="4" t="s">
        <v>16</v>
      </c>
      <c r="E18972" s="4" t="s">
        <v>46</v>
      </c>
      <c r="F18972" s="4" t="s">
        <v>26</v>
      </c>
      <c r="G18972">
        <v>339.53</v>
      </c>
      <c r="H18972" s="4" t="s">
        <v>48</v>
      </c>
      <c r="I18972" s="4" t="s">
        <v>34</v>
      </c>
      <c r="J18972" s="4" t="s">
        <v>98</v>
      </c>
      <c r="K18972">
        <v>33939.68</v>
      </c>
      <c r="L18972">
        <v>36744.46</v>
      </c>
      <c r="M18972" s="4" t="s">
        <v>83</v>
      </c>
      <c r="N18972" s="4" t="s">
        <v>20302</v>
      </c>
    </row>
    <row r="18973" spans="1:14" x14ac:dyDescent="0.35">
      <c r="A18973" s="4" t="s">
        <v>19254</v>
      </c>
      <c r="B18973" s="5">
        <v>44952</v>
      </c>
      <c r="C18973" s="4" t="s">
        <v>127</v>
      </c>
      <c r="D18973" s="4" t="s">
        <v>16</v>
      </c>
      <c r="E18973" s="4" t="s">
        <v>128</v>
      </c>
      <c r="F18973" s="4" t="s">
        <v>53</v>
      </c>
      <c r="G18973">
        <v>6904.07</v>
      </c>
      <c r="H18973" s="4" t="s">
        <v>86</v>
      </c>
      <c r="I18973" s="4" t="s">
        <v>54</v>
      </c>
      <c r="J18973" s="4" t="s">
        <v>21</v>
      </c>
      <c r="K18973">
        <v>30446.25</v>
      </c>
      <c r="L18973">
        <v>227933.06</v>
      </c>
      <c r="M18973" s="4" t="s">
        <v>43</v>
      </c>
      <c r="N18973" s="4" t="s">
        <v>20297</v>
      </c>
    </row>
    <row r="18974" spans="1:14" x14ac:dyDescent="0.35">
      <c r="A18974" s="4" t="s">
        <v>19255</v>
      </c>
      <c r="B18974" s="5">
        <v>45075</v>
      </c>
      <c r="C18974" s="4" t="s">
        <v>492</v>
      </c>
      <c r="D18974" s="4" t="s">
        <v>16</v>
      </c>
      <c r="E18974" s="4" t="s">
        <v>128</v>
      </c>
      <c r="F18974" s="4" t="s">
        <v>18</v>
      </c>
      <c r="G18974">
        <v>12689.63</v>
      </c>
      <c r="H18974" s="4" t="s">
        <v>48</v>
      </c>
      <c r="I18974" s="4" t="s">
        <v>54</v>
      </c>
      <c r="J18974" s="4" t="s">
        <v>55</v>
      </c>
      <c r="K18974">
        <v>64670.98</v>
      </c>
      <c r="L18974">
        <v>71675.69</v>
      </c>
      <c r="M18974" s="4" t="s">
        <v>102</v>
      </c>
      <c r="N18974" s="4" t="s">
        <v>102</v>
      </c>
    </row>
    <row r="18975" spans="1:14" x14ac:dyDescent="0.35">
      <c r="A18975" s="4" t="s">
        <v>19256</v>
      </c>
      <c r="B18975" s="5">
        <v>45049</v>
      </c>
      <c r="C18975" s="4" t="s">
        <v>1006</v>
      </c>
      <c r="D18975" s="4" t="s">
        <v>39</v>
      </c>
      <c r="E18975" s="4" t="s">
        <v>293</v>
      </c>
      <c r="F18975" s="4" t="s">
        <v>18</v>
      </c>
      <c r="G18975">
        <v>26002.44</v>
      </c>
      <c r="H18975" s="4" t="s">
        <v>27</v>
      </c>
      <c r="I18975" s="4" t="s">
        <v>49</v>
      </c>
      <c r="J18975" s="4" t="s">
        <v>35</v>
      </c>
      <c r="K18975">
        <v>37283.82</v>
      </c>
      <c r="L18975">
        <v>364817.52</v>
      </c>
      <c r="M18975" s="4" t="s">
        <v>102</v>
      </c>
      <c r="N18975" s="4" t="s">
        <v>102</v>
      </c>
    </row>
    <row r="18976" spans="1:14" x14ac:dyDescent="0.35">
      <c r="A18976" s="4" t="s">
        <v>19257</v>
      </c>
      <c r="B18976" s="5">
        <v>45226</v>
      </c>
      <c r="C18976" s="4" t="s">
        <v>498</v>
      </c>
      <c r="D18976" s="4" t="s">
        <v>39</v>
      </c>
      <c r="E18976" s="4" t="s">
        <v>293</v>
      </c>
      <c r="F18976" s="4" t="s">
        <v>168</v>
      </c>
      <c r="G18976">
        <v>10501.99</v>
      </c>
      <c r="H18976" s="4" t="s">
        <v>19</v>
      </c>
      <c r="I18976" s="4" t="s">
        <v>49</v>
      </c>
      <c r="J18976" s="4" t="s">
        <v>42</v>
      </c>
      <c r="K18976">
        <v>66429.919999999998</v>
      </c>
      <c r="L18976">
        <v>490121.33</v>
      </c>
      <c r="M18976" s="4" t="s">
        <v>83</v>
      </c>
      <c r="N18976" s="4" t="s">
        <v>20302</v>
      </c>
    </row>
    <row r="18977" spans="1:14" x14ac:dyDescent="0.35">
      <c r="A18977" s="4" t="s">
        <v>19258</v>
      </c>
      <c r="B18977" s="5">
        <v>45070</v>
      </c>
      <c r="C18977" s="4" t="s">
        <v>646</v>
      </c>
      <c r="D18977" s="4" t="s">
        <v>16</v>
      </c>
      <c r="E18977" s="4" t="s">
        <v>25</v>
      </c>
      <c r="F18977" s="4" t="s">
        <v>33</v>
      </c>
      <c r="G18977">
        <v>12463.6</v>
      </c>
      <c r="H18977" s="4" t="s">
        <v>95</v>
      </c>
      <c r="I18977" s="4" t="s">
        <v>20</v>
      </c>
      <c r="J18977" s="4" t="s">
        <v>28</v>
      </c>
      <c r="K18977">
        <v>53514.7</v>
      </c>
      <c r="L18977">
        <v>336682.01</v>
      </c>
      <c r="M18977" s="4" t="s">
        <v>102</v>
      </c>
      <c r="N18977" s="4" t="s">
        <v>102</v>
      </c>
    </row>
    <row r="18978" spans="1:14" x14ac:dyDescent="0.35">
      <c r="A18978" s="4" t="s">
        <v>19259</v>
      </c>
      <c r="B18978" s="5">
        <v>45021</v>
      </c>
      <c r="C18978" s="4" t="s">
        <v>459</v>
      </c>
      <c r="D18978" s="4" t="s">
        <v>16</v>
      </c>
      <c r="E18978" s="4" t="s">
        <v>58</v>
      </c>
      <c r="F18978" s="4" t="s">
        <v>113</v>
      </c>
      <c r="G18978">
        <v>3721.11</v>
      </c>
      <c r="H18978" s="4" t="s">
        <v>27</v>
      </c>
      <c r="I18978" s="4" t="s">
        <v>34</v>
      </c>
      <c r="J18978" s="4" t="s">
        <v>120</v>
      </c>
      <c r="K18978">
        <v>69454.2</v>
      </c>
      <c r="L18978">
        <v>35999.339999999997</v>
      </c>
      <c r="M18978" s="4" t="s">
        <v>65</v>
      </c>
      <c r="N18978" s="4" t="s">
        <v>20299</v>
      </c>
    </row>
    <row r="18979" spans="1:14" x14ac:dyDescent="0.35">
      <c r="A18979" s="4" t="s">
        <v>19260</v>
      </c>
      <c r="B18979" s="5">
        <v>45272</v>
      </c>
      <c r="C18979" s="4" t="s">
        <v>508</v>
      </c>
      <c r="D18979" s="4" t="s">
        <v>16</v>
      </c>
      <c r="E18979" s="4" t="s">
        <v>32</v>
      </c>
      <c r="F18979" s="4" t="s">
        <v>85</v>
      </c>
      <c r="G18979">
        <v>8566.2800000000007</v>
      </c>
      <c r="H18979" s="4" t="s">
        <v>19</v>
      </c>
      <c r="I18979" s="4" t="s">
        <v>49</v>
      </c>
      <c r="J18979" s="4" t="s">
        <v>79</v>
      </c>
      <c r="K18979">
        <v>53148.77</v>
      </c>
      <c r="L18979">
        <v>37456.43</v>
      </c>
      <c r="M18979" s="4" t="s">
        <v>87</v>
      </c>
      <c r="N18979" s="4" t="s">
        <v>20303</v>
      </c>
    </row>
    <row r="18980" spans="1:14" x14ac:dyDescent="0.35">
      <c r="A18980" s="4" t="s">
        <v>19261</v>
      </c>
      <c r="B18980" s="5">
        <v>45083</v>
      </c>
      <c r="C18980" s="4" t="s">
        <v>111</v>
      </c>
      <c r="D18980" s="4" t="s">
        <v>16</v>
      </c>
      <c r="E18980" s="4" t="s">
        <v>128</v>
      </c>
      <c r="F18980" s="4" t="s">
        <v>107</v>
      </c>
      <c r="G18980">
        <v>3750.13</v>
      </c>
      <c r="H18980" s="4" t="s">
        <v>95</v>
      </c>
      <c r="I18980" s="4" t="s">
        <v>18</v>
      </c>
      <c r="J18980" s="4" t="s">
        <v>55</v>
      </c>
      <c r="K18980">
        <v>32873.949999999997</v>
      </c>
      <c r="L18980">
        <v>409090.23</v>
      </c>
      <c r="M18980" s="4" t="s">
        <v>22</v>
      </c>
      <c r="N18980" s="4" t="s">
        <v>20294</v>
      </c>
    </row>
    <row r="18981" spans="1:14" x14ac:dyDescent="0.35">
      <c r="A18981" s="4" t="s">
        <v>19262</v>
      </c>
      <c r="B18981" s="5">
        <v>45107</v>
      </c>
      <c r="C18981" s="4" t="s">
        <v>271</v>
      </c>
      <c r="D18981" s="4" t="s">
        <v>16</v>
      </c>
      <c r="E18981" s="4" t="s">
        <v>25</v>
      </c>
      <c r="F18981" s="4" t="s">
        <v>47</v>
      </c>
      <c r="G18981">
        <v>4926.05</v>
      </c>
      <c r="H18981" s="4" t="s">
        <v>95</v>
      </c>
      <c r="I18981" s="4" t="s">
        <v>49</v>
      </c>
      <c r="J18981" s="4" t="s">
        <v>42</v>
      </c>
      <c r="K18981">
        <v>52088.89</v>
      </c>
      <c r="L18981">
        <v>11653.35</v>
      </c>
      <c r="M18981" s="4" t="s">
        <v>22</v>
      </c>
      <c r="N18981" s="4" t="s">
        <v>20294</v>
      </c>
    </row>
    <row r="18982" spans="1:14" x14ac:dyDescent="0.35">
      <c r="A18982" s="4" t="s">
        <v>19263</v>
      </c>
      <c r="B18982" s="5">
        <v>45248</v>
      </c>
      <c r="C18982" s="4" t="s">
        <v>73</v>
      </c>
      <c r="D18982" s="4" t="s">
        <v>16</v>
      </c>
      <c r="E18982" s="4" t="s">
        <v>58</v>
      </c>
      <c r="F18982" s="4" t="s">
        <v>74</v>
      </c>
      <c r="G18982">
        <v>11593.63</v>
      </c>
      <c r="H18982" s="4" t="s">
        <v>48</v>
      </c>
      <c r="I18982" s="4" t="s">
        <v>49</v>
      </c>
      <c r="J18982" s="4" t="s">
        <v>55</v>
      </c>
      <c r="K18982">
        <v>63365.86</v>
      </c>
      <c r="L18982">
        <v>230180.27</v>
      </c>
      <c r="M18982" s="4" t="s">
        <v>75</v>
      </c>
      <c r="N18982" s="4" t="s">
        <v>20301</v>
      </c>
    </row>
    <row r="18983" spans="1:14" x14ac:dyDescent="0.35">
      <c r="A18983" s="4" t="s">
        <v>19264</v>
      </c>
      <c r="B18983" s="5">
        <v>45254</v>
      </c>
      <c r="C18983" s="4" t="s">
        <v>111</v>
      </c>
      <c r="D18983" s="4" t="s">
        <v>16</v>
      </c>
      <c r="E18983" s="4" t="s">
        <v>150</v>
      </c>
      <c r="F18983" s="4" t="s">
        <v>168</v>
      </c>
      <c r="G18983">
        <v>13519.7</v>
      </c>
      <c r="H18983" s="4" t="s">
        <v>95</v>
      </c>
      <c r="I18983" s="4" t="s">
        <v>49</v>
      </c>
      <c r="J18983" s="4" t="s">
        <v>79</v>
      </c>
      <c r="K18983">
        <v>67194.62</v>
      </c>
      <c r="L18983">
        <v>259228.95</v>
      </c>
      <c r="M18983" s="4" t="s">
        <v>75</v>
      </c>
      <c r="N18983" s="4" t="s">
        <v>20301</v>
      </c>
    </row>
    <row r="18984" spans="1:14" x14ac:dyDescent="0.35">
      <c r="A18984" s="4" t="s">
        <v>19265</v>
      </c>
      <c r="B18984" s="5">
        <v>44952</v>
      </c>
      <c r="C18984" s="4" t="s">
        <v>375</v>
      </c>
      <c r="D18984" s="4" t="s">
        <v>16</v>
      </c>
      <c r="E18984" s="4" t="s">
        <v>70</v>
      </c>
      <c r="F18984" s="4" t="s">
        <v>26</v>
      </c>
      <c r="G18984">
        <v>3885.98</v>
      </c>
      <c r="H18984" s="4" t="s">
        <v>86</v>
      </c>
      <c r="I18984" s="4" t="s">
        <v>20</v>
      </c>
      <c r="J18984" s="4" t="s">
        <v>120</v>
      </c>
      <c r="K18984">
        <v>48896.21</v>
      </c>
      <c r="L18984">
        <v>105817.55</v>
      </c>
      <c r="M18984" s="4" t="s">
        <v>43</v>
      </c>
      <c r="N18984" s="4" t="s">
        <v>20297</v>
      </c>
    </row>
    <row r="18985" spans="1:14" x14ac:dyDescent="0.35">
      <c r="A18985" s="4" t="s">
        <v>19266</v>
      </c>
      <c r="B18985" s="5">
        <v>45172</v>
      </c>
      <c r="C18985" s="4" t="s">
        <v>180</v>
      </c>
      <c r="D18985" s="4" t="s">
        <v>16</v>
      </c>
      <c r="E18985" s="4" t="s">
        <v>32</v>
      </c>
      <c r="F18985" s="4" t="s">
        <v>107</v>
      </c>
      <c r="G18985">
        <v>14934.85</v>
      </c>
      <c r="H18985" s="4" t="s">
        <v>19</v>
      </c>
      <c r="I18985" s="4" t="s">
        <v>54</v>
      </c>
      <c r="J18985" s="4" t="s">
        <v>55</v>
      </c>
      <c r="K18985">
        <v>37669.599999999999</v>
      </c>
      <c r="L18985">
        <v>381849.98</v>
      </c>
      <c r="M18985" s="4" t="s">
        <v>59</v>
      </c>
      <c r="N18985" s="4" t="s">
        <v>20298</v>
      </c>
    </row>
    <row r="18986" spans="1:14" x14ac:dyDescent="0.35">
      <c r="A18986" s="4" t="s">
        <v>19267</v>
      </c>
      <c r="B18986" s="5">
        <v>44993</v>
      </c>
      <c r="C18986" s="4" t="s">
        <v>303</v>
      </c>
      <c r="D18986" s="4" t="s">
        <v>16</v>
      </c>
      <c r="E18986" s="4" t="s">
        <v>32</v>
      </c>
      <c r="F18986" s="4" t="s">
        <v>129</v>
      </c>
      <c r="G18986">
        <v>5885.5</v>
      </c>
      <c r="H18986" s="4" t="s">
        <v>27</v>
      </c>
      <c r="I18986" s="4" t="s">
        <v>34</v>
      </c>
      <c r="J18986" s="4" t="s">
        <v>139</v>
      </c>
      <c r="K18986">
        <v>66778.02</v>
      </c>
      <c r="L18986">
        <v>54666.85</v>
      </c>
      <c r="M18986" s="4" t="s">
        <v>29</v>
      </c>
      <c r="N18986" s="4" t="s">
        <v>20295</v>
      </c>
    </row>
    <row r="18987" spans="1:14" x14ac:dyDescent="0.35">
      <c r="A18987" s="4" t="s">
        <v>19268</v>
      </c>
      <c r="B18987" s="5">
        <v>45018</v>
      </c>
      <c r="C18987" s="4" t="s">
        <v>212</v>
      </c>
      <c r="D18987" s="4" t="s">
        <v>16</v>
      </c>
      <c r="E18987" s="4" t="s">
        <v>70</v>
      </c>
      <c r="F18987" s="4" t="s">
        <v>85</v>
      </c>
      <c r="G18987">
        <v>12774.76</v>
      </c>
      <c r="H18987" s="4" t="s">
        <v>27</v>
      </c>
      <c r="I18987" s="4" t="s">
        <v>34</v>
      </c>
      <c r="J18987" s="4" t="s">
        <v>42</v>
      </c>
      <c r="K18987">
        <v>55399.82</v>
      </c>
      <c r="L18987">
        <v>154644.97</v>
      </c>
      <c r="M18987" s="4" t="s">
        <v>65</v>
      </c>
      <c r="N18987" s="4" t="s">
        <v>20299</v>
      </c>
    </row>
    <row r="18988" spans="1:14" x14ac:dyDescent="0.35">
      <c r="A18988" s="4" t="s">
        <v>19269</v>
      </c>
      <c r="B18988" s="5">
        <v>45288</v>
      </c>
      <c r="C18988" s="4" t="s">
        <v>147</v>
      </c>
      <c r="D18988" s="4" t="s">
        <v>16</v>
      </c>
      <c r="E18988" s="4" t="s">
        <v>25</v>
      </c>
      <c r="F18988" s="4" t="s">
        <v>90</v>
      </c>
      <c r="G18988">
        <v>3996.68</v>
      </c>
      <c r="H18988" s="4" t="s">
        <v>86</v>
      </c>
      <c r="I18988" s="4" t="s">
        <v>18</v>
      </c>
      <c r="J18988" s="4" t="s">
        <v>114</v>
      </c>
      <c r="K18988">
        <v>50585.3</v>
      </c>
      <c r="L18988">
        <v>201107.73</v>
      </c>
      <c r="M18988" s="4" t="s">
        <v>87</v>
      </c>
      <c r="N18988" s="4" t="s">
        <v>20303</v>
      </c>
    </row>
    <row r="18989" spans="1:14" x14ac:dyDescent="0.35">
      <c r="A18989" s="4" t="s">
        <v>19270</v>
      </c>
      <c r="B18989" s="5">
        <v>45207</v>
      </c>
      <c r="C18989" s="4" t="s">
        <v>38</v>
      </c>
      <c r="D18989" s="4" t="s">
        <v>16</v>
      </c>
      <c r="E18989" s="4" t="s">
        <v>32</v>
      </c>
      <c r="F18989" s="4" t="s">
        <v>152</v>
      </c>
      <c r="G18989">
        <v>7772.21</v>
      </c>
      <c r="H18989" s="4" t="s">
        <v>19</v>
      </c>
      <c r="I18989" s="4" t="s">
        <v>20</v>
      </c>
      <c r="J18989" s="4" t="s">
        <v>42</v>
      </c>
      <c r="K18989">
        <v>32708.83</v>
      </c>
      <c r="L18989">
        <v>206762.92</v>
      </c>
      <c r="M18989" s="4" t="s">
        <v>83</v>
      </c>
      <c r="N18989" s="4" t="s">
        <v>20302</v>
      </c>
    </row>
    <row r="18990" spans="1:14" x14ac:dyDescent="0.35">
      <c r="A18990" s="4" t="s">
        <v>19271</v>
      </c>
      <c r="B18990" s="5">
        <v>45218</v>
      </c>
      <c r="C18990" s="4" t="s">
        <v>748</v>
      </c>
      <c r="D18990" s="4" t="s">
        <v>16</v>
      </c>
      <c r="E18990" s="4" t="s">
        <v>70</v>
      </c>
      <c r="F18990" s="4" t="s">
        <v>33</v>
      </c>
      <c r="G18990">
        <v>11284.17</v>
      </c>
      <c r="H18990" s="4" t="s">
        <v>95</v>
      </c>
      <c r="I18990" s="4" t="s">
        <v>49</v>
      </c>
      <c r="J18990" s="4" t="s">
        <v>120</v>
      </c>
      <c r="K18990">
        <v>49980.06</v>
      </c>
      <c r="L18990">
        <v>382221.17</v>
      </c>
      <c r="M18990" s="4" t="s">
        <v>83</v>
      </c>
      <c r="N18990" s="4" t="s">
        <v>20302</v>
      </c>
    </row>
    <row r="18991" spans="1:14" x14ac:dyDescent="0.35">
      <c r="A18991" s="4" t="s">
        <v>19272</v>
      </c>
      <c r="B18991" s="5">
        <v>45040</v>
      </c>
      <c r="C18991" s="4" t="s">
        <v>305</v>
      </c>
      <c r="D18991" s="4" t="s">
        <v>16</v>
      </c>
      <c r="E18991" s="4" t="s">
        <v>70</v>
      </c>
      <c r="F18991" s="4" t="s">
        <v>33</v>
      </c>
      <c r="G18991">
        <v>12316.98</v>
      </c>
      <c r="H18991" s="4" t="s">
        <v>86</v>
      </c>
      <c r="I18991" s="4" t="s">
        <v>49</v>
      </c>
      <c r="J18991" s="4" t="s">
        <v>21</v>
      </c>
      <c r="K18991">
        <v>43212.19</v>
      </c>
      <c r="L18991">
        <v>257962.62</v>
      </c>
      <c r="M18991" s="4" t="s">
        <v>65</v>
      </c>
      <c r="N18991" s="4" t="s">
        <v>20299</v>
      </c>
    </row>
    <row r="18992" spans="1:14" x14ac:dyDescent="0.35">
      <c r="A18992" s="4" t="s">
        <v>19273</v>
      </c>
      <c r="B18992" s="5">
        <v>45194</v>
      </c>
      <c r="C18992" s="4" t="s">
        <v>136</v>
      </c>
      <c r="D18992" s="4" t="s">
        <v>16</v>
      </c>
      <c r="E18992" s="4" t="s">
        <v>17</v>
      </c>
      <c r="F18992" s="4" t="s">
        <v>41</v>
      </c>
      <c r="G18992">
        <v>10963.89</v>
      </c>
      <c r="H18992" s="4" t="s">
        <v>27</v>
      </c>
      <c r="I18992" s="4" t="s">
        <v>34</v>
      </c>
      <c r="J18992" s="4" t="s">
        <v>139</v>
      </c>
      <c r="K18992">
        <v>51356.58</v>
      </c>
      <c r="L18992">
        <v>191443.49</v>
      </c>
      <c r="M18992" s="4" t="s">
        <v>59</v>
      </c>
      <c r="N18992" s="4" t="s">
        <v>20298</v>
      </c>
    </row>
    <row r="18993" spans="1:14" x14ac:dyDescent="0.35">
      <c r="A18993" s="4" t="s">
        <v>19274</v>
      </c>
      <c r="B18993" s="5">
        <v>45099</v>
      </c>
      <c r="C18993" s="4" t="s">
        <v>642</v>
      </c>
      <c r="D18993" s="4" t="s">
        <v>16</v>
      </c>
      <c r="E18993" s="4" t="s">
        <v>32</v>
      </c>
      <c r="F18993" s="4" t="s">
        <v>168</v>
      </c>
      <c r="G18993">
        <v>4163.96</v>
      </c>
      <c r="H18993" s="4" t="s">
        <v>48</v>
      </c>
      <c r="I18993" s="4" t="s">
        <v>34</v>
      </c>
      <c r="J18993" s="4" t="s">
        <v>21</v>
      </c>
      <c r="K18993">
        <v>54279.97</v>
      </c>
      <c r="L18993">
        <v>162805.88</v>
      </c>
      <c r="M18993" s="4" t="s">
        <v>22</v>
      </c>
      <c r="N18993" s="4" t="s">
        <v>20294</v>
      </c>
    </row>
    <row r="18994" spans="1:14" x14ac:dyDescent="0.35">
      <c r="A18994" s="4" t="s">
        <v>19275</v>
      </c>
      <c r="B18994" s="5">
        <v>44986</v>
      </c>
      <c r="C18994" s="4" t="s">
        <v>446</v>
      </c>
      <c r="D18994" s="4" t="s">
        <v>16</v>
      </c>
      <c r="E18994" s="4" t="s">
        <v>17</v>
      </c>
      <c r="F18994" s="4" t="s">
        <v>53</v>
      </c>
      <c r="G18994">
        <v>14826.16</v>
      </c>
      <c r="H18994" s="4" t="s">
        <v>27</v>
      </c>
      <c r="I18994" s="4" t="s">
        <v>49</v>
      </c>
      <c r="J18994" s="4" t="s">
        <v>28</v>
      </c>
      <c r="K18994">
        <v>59678.84</v>
      </c>
      <c r="L18994">
        <v>197933.25</v>
      </c>
      <c r="M18994" s="4" t="s">
        <v>29</v>
      </c>
      <c r="N18994" s="4" t="s">
        <v>20295</v>
      </c>
    </row>
    <row r="18995" spans="1:14" x14ac:dyDescent="0.35">
      <c r="A18995" s="4" t="s">
        <v>19276</v>
      </c>
      <c r="B18995" s="5">
        <v>45234</v>
      </c>
      <c r="C18995" s="4" t="s">
        <v>24</v>
      </c>
      <c r="D18995" s="4" t="s">
        <v>16</v>
      </c>
      <c r="E18995" s="4" t="s">
        <v>58</v>
      </c>
      <c r="F18995" s="4" t="s">
        <v>26</v>
      </c>
      <c r="G18995">
        <v>12799.01</v>
      </c>
      <c r="H18995" s="4" t="s">
        <v>95</v>
      </c>
      <c r="I18995" s="4" t="s">
        <v>49</v>
      </c>
      <c r="J18995" s="4" t="s">
        <v>79</v>
      </c>
      <c r="K18995">
        <v>49189.47</v>
      </c>
      <c r="L18995">
        <v>-41099.980000000003</v>
      </c>
      <c r="M18995" s="4" t="s">
        <v>75</v>
      </c>
      <c r="N18995" s="4" t="s">
        <v>20301</v>
      </c>
    </row>
    <row r="18996" spans="1:14" x14ac:dyDescent="0.35">
      <c r="A18996" s="4" t="s">
        <v>19277</v>
      </c>
      <c r="B18996" s="5">
        <v>44995</v>
      </c>
      <c r="C18996" s="4" t="s">
        <v>469</v>
      </c>
      <c r="D18996" s="4" t="s">
        <v>16</v>
      </c>
      <c r="E18996" s="4" t="s">
        <v>128</v>
      </c>
      <c r="F18996" s="4" t="s">
        <v>152</v>
      </c>
      <c r="G18996">
        <v>692.17</v>
      </c>
      <c r="H18996" s="4" t="s">
        <v>86</v>
      </c>
      <c r="I18996" s="4" t="s">
        <v>18</v>
      </c>
      <c r="J18996" s="4" t="s">
        <v>120</v>
      </c>
      <c r="K18996">
        <v>42591.79</v>
      </c>
      <c r="L18996">
        <v>303507.08</v>
      </c>
      <c r="M18996" s="4" t="s">
        <v>29</v>
      </c>
      <c r="N18996" s="4" t="s">
        <v>20295</v>
      </c>
    </row>
    <row r="18997" spans="1:14" x14ac:dyDescent="0.35">
      <c r="A18997" s="4" t="s">
        <v>19278</v>
      </c>
      <c r="B18997" s="5">
        <v>45075</v>
      </c>
      <c r="C18997" s="4" t="s">
        <v>498</v>
      </c>
      <c r="D18997" s="4" t="s">
        <v>62</v>
      </c>
      <c r="E18997" s="4" t="s">
        <v>82</v>
      </c>
      <c r="F18997" s="4" t="s">
        <v>64</v>
      </c>
      <c r="G18997">
        <v>82345.48</v>
      </c>
      <c r="H18997" s="4" t="s">
        <v>86</v>
      </c>
      <c r="I18997" s="4" t="s">
        <v>18</v>
      </c>
      <c r="J18997" s="4" t="s">
        <v>120</v>
      </c>
      <c r="K18997">
        <v>51574.22</v>
      </c>
      <c r="L18997">
        <v>127885.41</v>
      </c>
      <c r="M18997" s="4" t="s">
        <v>102</v>
      </c>
      <c r="N18997" s="4" t="s">
        <v>102</v>
      </c>
    </row>
    <row r="18998" spans="1:14" x14ac:dyDescent="0.35">
      <c r="A18998" s="4" t="s">
        <v>19279</v>
      </c>
      <c r="B18998" s="5">
        <v>45189</v>
      </c>
      <c r="C18998" s="4" t="s">
        <v>131</v>
      </c>
      <c r="D18998" s="4" t="s">
        <v>62</v>
      </c>
      <c r="E18998" s="4" t="s">
        <v>101</v>
      </c>
      <c r="F18998" s="4" t="s">
        <v>64</v>
      </c>
      <c r="G18998">
        <v>25247.46</v>
      </c>
      <c r="H18998" s="4" t="s">
        <v>19</v>
      </c>
      <c r="I18998" s="4" t="s">
        <v>54</v>
      </c>
      <c r="J18998" s="4" t="s">
        <v>35</v>
      </c>
      <c r="K18998">
        <v>33602.82</v>
      </c>
      <c r="L18998">
        <v>586108.14</v>
      </c>
      <c r="M18998" s="4" t="s">
        <v>59</v>
      </c>
      <c r="N18998" s="4" t="s">
        <v>20298</v>
      </c>
    </row>
    <row r="18999" spans="1:14" x14ac:dyDescent="0.35">
      <c r="A18999" s="4" t="s">
        <v>19280</v>
      </c>
      <c r="B18999" s="5">
        <v>45240</v>
      </c>
      <c r="C18999" s="4" t="s">
        <v>309</v>
      </c>
      <c r="D18999" s="4" t="s">
        <v>16</v>
      </c>
      <c r="E18999" s="4" t="s">
        <v>52</v>
      </c>
      <c r="F18999" s="4" t="s">
        <v>53</v>
      </c>
      <c r="G18999">
        <v>14510.07</v>
      </c>
      <c r="H18999" s="4" t="s">
        <v>27</v>
      </c>
      <c r="I18999" s="4" t="s">
        <v>18</v>
      </c>
      <c r="J18999" s="4" t="s">
        <v>98</v>
      </c>
      <c r="K18999">
        <v>49129.46</v>
      </c>
      <c r="L18999">
        <v>272023.78999999998</v>
      </c>
      <c r="M18999" s="4" t="s">
        <v>75</v>
      </c>
      <c r="N18999" s="4" t="s">
        <v>20301</v>
      </c>
    </row>
    <row r="19000" spans="1:14" x14ac:dyDescent="0.35">
      <c r="A19000" s="4" t="s">
        <v>19281</v>
      </c>
      <c r="B19000" s="5">
        <v>45279</v>
      </c>
      <c r="C19000" s="4" t="s">
        <v>271</v>
      </c>
      <c r="D19000" s="4" t="s">
        <v>16</v>
      </c>
      <c r="E19000" s="4" t="s">
        <v>150</v>
      </c>
      <c r="F19000" s="4" t="s">
        <v>168</v>
      </c>
      <c r="G19000">
        <v>970.1</v>
      </c>
      <c r="H19000" s="4" t="s">
        <v>86</v>
      </c>
      <c r="I19000" s="4" t="s">
        <v>18</v>
      </c>
      <c r="J19000" s="4" t="s">
        <v>114</v>
      </c>
      <c r="K19000">
        <v>68247.240000000005</v>
      </c>
      <c r="L19000">
        <v>244147.49</v>
      </c>
      <c r="M19000" s="4" t="s">
        <v>87</v>
      </c>
      <c r="N19000" s="4" t="s">
        <v>20303</v>
      </c>
    </row>
    <row r="19001" spans="1:14" x14ac:dyDescent="0.35">
      <c r="A19001" s="4" t="s">
        <v>19282</v>
      </c>
      <c r="B19001" s="5">
        <v>45289</v>
      </c>
      <c r="C19001" s="4" t="s">
        <v>138</v>
      </c>
      <c r="D19001" s="4" t="s">
        <v>62</v>
      </c>
      <c r="E19001" s="4" t="s">
        <v>123</v>
      </c>
      <c r="F19001" s="4" t="s">
        <v>64</v>
      </c>
      <c r="G19001">
        <v>53735.27</v>
      </c>
      <c r="H19001" s="4" t="s">
        <v>95</v>
      </c>
      <c r="I19001" s="4" t="s">
        <v>20</v>
      </c>
      <c r="J19001" s="4" t="s">
        <v>28</v>
      </c>
      <c r="K19001">
        <v>50077.85</v>
      </c>
      <c r="L19001">
        <v>495443.9</v>
      </c>
      <c r="M19001" s="4" t="s">
        <v>87</v>
      </c>
      <c r="N19001" s="4" t="s">
        <v>20303</v>
      </c>
    </row>
    <row r="19002" spans="1:14" x14ac:dyDescent="0.35">
      <c r="A19002" s="4" t="s">
        <v>19283</v>
      </c>
      <c r="B19002" s="5">
        <v>45183</v>
      </c>
      <c r="C19002" s="4" t="s">
        <v>314</v>
      </c>
      <c r="D19002" s="4" t="s">
        <v>16</v>
      </c>
      <c r="E19002" s="4" t="s">
        <v>25</v>
      </c>
      <c r="F19002" s="4" t="s">
        <v>107</v>
      </c>
      <c r="G19002">
        <v>8791.67</v>
      </c>
      <c r="H19002" s="4" t="s">
        <v>27</v>
      </c>
      <c r="I19002" s="4" t="s">
        <v>54</v>
      </c>
      <c r="J19002" s="4" t="s">
        <v>42</v>
      </c>
      <c r="K19002">
        <v>62320.55</v>
      </c>
      <c r="L19002">
        <v>-26302.82</v>
      </c>
      <c r="M19002" s="4" t="s">
        <v>59</v>
      </c>
      <c r="N19002" s="4" t="s">
        <v>20298</v>
      </c>
    </row>
    <row r="19003" spans="1:14" x14ac:dyDescent="0.35">
      <c r="A19003" s="4" t="s">
        <v>19284</v>
      </c>
      <c r="B19003" s="5">
        <v>45159</v>
      </c>
      <c r="C19003" s="4" t="s">
        <v>464</v>
      </c>
      <c r="D19003" s="4" t="s">
        <v>16</v>
      </c>
      <c r="E19003" s="4" t="s">
        <v>52</v>
      </c>
      <c r="F19003" s="4" t="s">
        <v>85</v>
      </c>
      <c r="G19003">
        <v>13467.53</v>
      </c>
      <c r="H19003" s="4" t="s">
        <v>48</v>
      </c>
      <c r="I19003" s="4" t="s">
        <v>49</v>
      </c>
      <c r="J19003" s="4" t="s">
        <v>35</v>
      </c>
      <c r="K19003">
        <v>60611.63</v>
      </c>
      <c r="L19003">
        <v>-35179.71</v>
      </c>
      <c r="M19003" s="4" t="s">
        <v>134</v>
      </c>
      <c r="N19003" s="4" t="s">
        <v>20304</v>
      </c>
    </row>
    <row r="19004" spans="1:14" x14ac:dyDescent="0.35">
      <c r="A19004" s="4" t="s">
        <v>19285</v>
      </c>
      <c r="B19004" s="5">
        <v>45237</v>
      </c>
      <c r="C19004" s="4" t="s">
        <v>228</v>
      </c>
      <c r="D19004" s="4" t="s">
        <v>39</v>
      </c>
      <c r="E19004" s="4" t="s">
        <v>162</v>
      </c>
      <c r="F19004" s="4" t="s">
        <v>47</v>
      </c>
      <c r="G19004">
        <v>15332.9</v>
      </c>
      <c r="H19004" s="4" t="s">
        <v>95</v>
      </c>
      <c r="I19004" s="4" t="s">
        <v>54</v>
      </c>
      <c r="J19004" s="4" t="s">
        <v>55</v>
      </c>
      <c r="K19004">
        <v>65064.41</v>
      </c>
      <c r="L19004">
        <v>396038.19</v>
      </c>
      <c r="M19004" s="4" t="s">
        <v>75</v>
      </c>
      <c r="N19004" s="4" t="s">
        <v>20301</v>
      </c>
    </row>
    <row r="19005" spans="1:14" x14ac:dyDescent="0.35">
      <c r="A19005" s="4" t="s">
        <v>19286</v>
      </c>
      <c r="B19005" s="5">
        <v>45170</v>
      </c>
      <c r="C19005" s="4" t="s">
        <v>365</v>
      </c>
      <c r="D19005" s="4" t="s">
        <v>16</v>
      </c>
      <c r="E19005" s="4" t="s">
        <v>32</v>
      </c>
      <c r="F19005" s="4" t="s">
        <v>152</v>
      </c>
      <c r="G19005">
        <v>2640.09</v>
      </c>
      <c r="H19005" s="4" t="s">
        <v>48</v>
      </c>
      <c r="I19005" s="4" t="s">
        <v>20</v>
      </c>
      <c r="J19005" s="4" t="s">
        <v>21</v>
      </c>
      <c r="K19005">
        <v>57694.45</v>
      </c>
      <c r="L19005">
        <v>75185.72</v>
      </c>
      <c r="M19005" s="4" t="s">
        <v>59</v>
      </c>
      <c r="N19005" s="4" t="s">
        <v>20298</v>
      </c>
    </row>
    <row r="19006" spans="1:14" x14ac:dyDescent="0.35">
      <c r="A19006" s="4" t="s">
        <v>19287</v>
      </c>
      <c r="B19006" s="5">
        <v>44953</v>
      </c>
      <c r="C19006" s="4" t="s">
        <v>242</v>
      </c>
      <c r="D19006" s="4" t="s">
        <v>39</v>
      </c>
      <c r="E19006" s="4" t="s">
        <v>293</v>
      </c>
      <c r="F19006" s="4" t="s">
        <v>85</v>
      </c>
      <c r="G19006">
        <v>22761.01</v>
      </c>
      <c r="H19006" s="4" t="s">
        <v>86</v>
      </c>
      <c r="I19006" s="4" t="s">
        <v>49</v>
      </c>
      <c r="J19006" s="4" t="s">
        <v>139</v>
      </c>
      <c r="K19006">
        <v>32226.67</v>
      </c>
      <c r="L19006">
        <v>315288.90999999997</v>
      </c>
      <c r="M19006" s="4" t="s">
        <v>43</v>
      </c>
      <c r="N19006" s="4" t="s">
        <v>20297</v>
      </c>
    </row>
    <row r="19007" spans="1:14" x14ac:dyDescent="0.35">
      <c r="A19007" s="4" t="s">
        <v>19288</v>
      </c>
      <c r="B19007" s="5">
        <v>45019</v>
      </c>
      <c r="C19007" s="4" t="s">
        <v>397</v>
      </c>
      <c r="D19007" s="4" t="s">
        <v>16</v>
      </c>
      <c r="E19007" s="4" t="s">
        <v>70</v>
      </c>
      <c r="F19007" s="4" t="s">
        <v>152</v>
      </c>
      <c r="G19007">
        <v>12141.36</v>
      </c>
      <c r="H19007" s="4" t="s">
        <v>48</v>
      </c>
      <c r="I19007" s="4" t="s">
        <v>34</v>
      </c>
      <c r="J19007" s="4" t="s">
        <v>42</v>
      </c>
      <c r="K19007">
        <v>39662.519999999997</v>
      </c>
      <c r="L19007">
        <v>290251.40999999997</v>
      </c>
      <c r="M19007" s="4" t="s">
        <v>65</v>
      </c>
      <c r="N19007" s="4" t="s">
        <v>20299</v>
      </c>
    </row>
    <row r="19008" spans="1:14" x14ac:dyDescent="0.35">
      <c r="A19008" s="4" t="s">
        <v>19289</v>
      </c>
      <c r="B19008" s="5">
        <v>45013</v>
      </c>
      <c r="C19008" s="4" t="s">
        <v>77</v>
      </c>
      <c r="D19008" s="4" t="s">
        <v>16</v>
      </c>
      <c r="E19008" s="4" t="s">
        <v>32</v>
      </c>
      <c r="F19008" s="4" t="s">
        <v>168</v>
      </c>
      <c r="G19008">
        <v>14417.18</v>
      </c>
      <c r="H19008" s="4" t="s">
        <v>86</v>
      </c>
      <c r="I19008" s="4" t="s">
        <v>20</v>
      </c>
      <c r="J19008" s="4" t="s">
        <v>55</v>
      </c>
      <c r="K19008">
        <v>57657.26</v>
      </c>
      <c r="L19008">
        <v>140881.66</v>
      </c>
      <c r="M19008" s="4" t="s">
        <v>29</v>
      </c>
      <c r="N19008" s="4" t="s">
        <v>20295</v>
      </c>
    </row>
    <row r="19009" spans="1:14" x14ac:dyDescent="0.35">
      <c r="A19009" s="4" t="s">
        <v>19290</v>
      </c>
      <c r="B19009" s="5">
        <v>45125</v>
      </c>
      <c r="C19009" s="4" t="s">
        <v>469</v>
      </c>
      <c r="D19009" s="4" t="s">
        <v>16</v>
      </c>
      <c r="E19009" s="4" t="s">
        <v>150</v>
      </c>
      <c r="F19009" s="4" t="s">
        <v>18</v>
      </c>
      <c r="G19009">
        <v>8324.34</v>
      </c>
      <c r="H19009" s="4" t="s">
        <v>48</v>
      </c>
      <c r="I19009" s="4" t="s">
        <v>49</v>
      </c>
      <c r="J19009" s="4" t="s">
        <v>28</v>
      </c>
      <c r="K19009">
        <v>41504.720000000001</v>
      </c>
      <c r="L19009">
        <v>164040.22</v>
      </c>
      <c r="M19009" s="4" t="s">
        <v>36</v>
      </c>
      <c r="N19009" s="4" t="s">
        <v>20296</v>
      </c>
    </row>
    <row r="19010" spans="1:14" x14ac:dyDescent="0.35">
      <c r="A19010" s="4" t="s">
        <v>19291</v>
      </c>
      <c r="B19010" s="5">
        <v>45173</v>
      </c>
      <c r="C19010" s="4" t="s">
        <v>240</v>
      </c>
      <c r="D19010" s="4" t="s">
        <v>62</v>
      </c>
      <c r="E19010" s="4" t="s">
        <v>63</v>
      </c>
      <c r="F19010" s="4" t="s">
        <v>64</v>
      </c>
      <c r="G19010">
        <v>35568.26</v>
      </c>
      <c r="H19010" s="4" t="s">
        <v>48</v>
      </c>
      <c r="I19010" s="4" t="s">
        <v>34</v>
      </c>
      <c r="J19010" s="4" t="s">
        <v>42</v>
      </c>
      <c r="K19010">
        <v>58375.25</v>
      </c>
      <c r="L19010">
        <v>398003.98</v>
      </c>
      <c r="M19010" s="4" t="s">
        <v>59</v>
      </c>
      <c r="N19010" s="4" t="s">
        <v>20298</v>
      </c>
    </row>
    <row r="19011" spans="1:14" x14ac:dyDescent="0.35">
      <c r="A19011" s="4" t="s">
        <v>19292</v>
      </c>
      <c r="B19011" s="5">
        <v>45127</v>
      </c>
      <c r="C19011" s="4" t="s">
        <v>138</v>
      </c>
      <c r="D19011" s="4" t="s">
        <v>16</v>
      </c>
      <c r="E19011" s="4" t="s">
        <v>32</v>
      </c>
      <c r="F19011" s="4" t="s">
        <v>107</v>
      </c>
      <c r="G19011">
        <v>10907.43</v>
      </c>
      <c r="H19011" s="4" t="s">
        <v>19</v>
      </c>
      <c r="I19011" s="4" t="s">
        <v>54</v>
      </c>
      <c r="J19011" s="4" t="s">
        <v>28</v>
      </c>
      <c r="K19011">
        <v>42214.28</v>
      </c>
      <c r="L19011">
        <v>177320.84</v>
      </c>
      <c r="M19011" s="4" t="s">
        <v>36</v>
      </c>
      <c r="N19011" s="4" t="s">
        <v>20296</v>
      </c>
    </row>
    <row r="19012" spans="1:14" x14ac:dyDescent="0.35">
      <c r="A19012" s="4" t="s">
        <v>19293</v>
      </c>
      <c r="B19012" s="5">
        <v>45271</v>
      </c>
      <c r="C19012" s="4" t="s">
        <v>45</v>
      </c>
      <c r="D19012" s="4" t="s">
        <v>16</v>
      </c>
      <c r="E19012" s="4" t="s">
        <v>58</v>
      </c>
      <c r="F19012" s="4" t="s">
        <v>107</v>
      </c>
      <c r="G19012">
        <v>12160.46</v>
      </c>
      <c r="H19012" s="4" t="s">
        <v>86</v>
      </c>
      <c r="I19012" s="4" t="s">
        <v>49</v>
      </c>
      <c r="J19012" s="4" t="s">
        <v>42</v>
      </c>
      <c r="K19012">
        <v>35460.58</v>
      </c>
      <c r="L19012">
        <v>350064.49</v>
      </c>
      <c r="M19012" s="4" t="s">
        <v>87</v>
      </c>
      <c r="N19012" s="4" t="s">
        <v>20303</v>
      </c>
    </row>
    <row r="19013" spans="1:14" x14ac:dyDescent="0.35">
      <c r="A19013" s="4" t="s">
        <v>19294</v>
      </c>
      <c r="B19013" s="5">
        <v>45082</v>
      </c>
      <c r="C19013" s="4" t="s">
        <v>269</v>
      </c>
      <c r="D19013" s="4" t="s">
        <v>16</v>
      </c>
      <c r="E19013" s="4" t="s">
        <v>46</v>
      </c>
      <c r="F19013" s="4" t="s">
        <v>18</v>
      </c>
      <c r="G19013">
        <v>6772.76</v>
      </c>
      <c r="H19013" s="4" t="s">
        <v>48</v>
      </c>
      <c r="I19013" s="4" t="s">
        <v>18</v>
      </c>
      <c r="J19013" s="4" t="s">
        <v>21</v>
      </c>
      <c r="K19013">
        <v>44440.02</v>
      </c>
      <c r="L19013">
        <v>179411.68</v>
      </c>
      <c r="M19013" s="4" t="s">
        <v>22</v>
      </c>
      <c r="N19013" s="4" t="s">
        <v>20294</v>
      </c>
    </row>
    <row r="19014" spans="1:14" x14ac:dyDescent="0.35">
      <c r="A19014" s="4" t="s">
        <v>19295</v>
      </c>
      <c r="B19014" s="5">
        <v>44998</v>
      </c>
      <c r="C19014" s="4" t="s">
        <v>89</v>
      </c>
      <c r="D19014" s="4" t="s">
        <v>16</v>
      </c>
      <c r="E19014" s="4" t="s">
        <v>25</v>
      </c>
      <c r="F19014" s="4" t="s">
        <v>74</v>
      </c>
      <c r="G19014">
        <v>2603.11</v>
      </c>
      <c r="H19014" s="4" t="s">
        <v>48</v>
      </c>
      <c r="I19014" s="4" t="s">
        <v>34</v>
      </c>
      <c r="J19014" s="4" t="s">
        <v>139</v>
      </c>
      <c r="K19014">
        <v>36582.65</v>
      </c>
      <c r="L19014">
        <v>-41596.61</v>
      </c>
      <c r="M19014" s="4" t="s">
        <v>29</v>
      </c>
      <c r="N19014" s="4" t="s">
        <v>20295</v>
      </c>
    </row>
    <row r="19015" spans="1:14" x14ac:dyDescent="0.35">
      <c r="A19015" s="4" t="s">
        <v>19296</v>
      </c>
      <c r="B19015" s="5">
        <v>44942</v>
      </c>
      <c r="C19015" s="4" t="s">
        <v>664</v>
      </c>
      <c r="D19015" s="4" t="s">
        <v>16</v>
      </c>
      <c r="E19015" s="4" t="s">
        <v>58</v>
      </c>
      <c r="F19015" s="4" t="s">
        <v>117</v>
      </c>
      <c r="G19015">
        <v>574.64</v>
      </c>
      <c r="H19015" s="4" t="s">
        <v>95</v>
      </c>
      <c r="I19015" s="4" t="s">
        <v>20</v>
      </c>
      <c r="J19015" s="4" t="s">
        <v>79</v>
      </c>
      <c r="K19015">
        <v>33713.31</v>
      </c>
      <c r="L19015">
        <v>264281.65999999997</v>
      </c>
      <c r="M19015" s="4" t="s">
        <v>43</v>
      </c>
      <c r="N19015" s="4" t="s">
        <v>20297</v>
      </c>
    </row>
    <row r="19016" spans="1:14" x14ac:dyDescent="0.35">
      <c r="A19016" s="4" t="s">
        <v>19297</v>
      </c>
      <c r="B19016" s="5">
        <v>45139</v>
      </c>
      <c r="C19016" s="4" t="s">
        <v>264</v>
      </c>
      <c r="D19016" s="4" t="s">
        <v>16</v>
      </c>
      <c r="E19016" s="4" t="s">
        <v>25</v>
      </c>
      <c r="F19016" s="4" t="s">
        <v>41</v>
      </c>
      <c r="G19016">
        <v>5438.06</v>
      </c>
      <c r="H19016" s="4" t="s">
        <v>19</v>
      </c>
      <c r="I19016" s="4" t="s">
        <v>20</v>
      </c>
      <c r="J19016" s="4" t="s">
        <v>35</v>
      </c>
      <c r="K19016">
        <v>46519.18</v>
      </c>
      <c r="L19016">
        <v>461702.85</v>
      </c>
      <c r="M19016" s="4" t="s">
        <v>134</v>
      </c>
      <c r="N19016" s="4" t="s">
        <v>20304</v>
      </c>
    </row>
    <row r="19017" spans="1:14" x14ac:dyDescent="0.35">
      <c r="A19017" s="4" t="s">
        <v>19298</v>
      </c>
      <c r="B19017" s="5">
        <v>45157</v>
      </c>
      <c r="C19017" s="4" t="s">
        <v>425</v>
      </c>
      <c r="D19017" s="4" t="s">
        <v>16</v>
      </c>
      <c r="E19017" s="4" t="s">
        <v>70</v>
      </c>
      <c r="F19017" s="4" t="s">
        <v>26</v>
      </c>
      <c r="G19017">
        <v>12279.92</v>
      </c>
      <c r="H19017" s="4" t="s">
        <v>95</v>
      </c>
      <c r="I19017" s="4" t="s">
        <v>54</v>
      </c>
      <c r="J19017" s="4" t="s">
        <v>114</v>
      </c>
      <c r="K19017">
        <v>64624.06</v>
      </c>
      <c r="L19017">
        <v>150912.69</v>
      </c>
      <c r="M19017" s="4" t="s">
        <v>134</v>
      </c>
      <c r="N19017" s="4" t="s">
        <v>20304</v>
      </c>
    </row>
    <row r="19018" spans="1:14" x14ac:dyDescent="0.35">
      <c r="A19018" s="4" t="s">
        <v>19299</v>
      </c>
      <c r="B19018" s="5">
        <v>45272</v>
      </c>
      <c r="C19018" s="4" t="s">
        <v>159</v>
      </c>
      <c r="D19018" s="4" t="s">
        <v>16</v>
      </c>
      <c r="E19018" s="4" t="s">
        <v>25</v>
      </c>
      <c r="F19018" s="4" t="s">
        <v>74</v>
      </c>
      <c r="G19018">
        <v>3985.32</v>
      </c>
      <c r="H19018" s="4" t="s">
        <v>27</v>
      </c>
      <c r="I19018" s="4" t="s">
        <v>34</v>
      </c>
      <c r="J19018" s="4" t="s">
        <v>98</v>
      </c>
      <c r="K19018">
        <v>61716.04</v>
      </c>
      <c r="L19018">
        <v>54125.07</v>
      </c>
      <c r="M19018" s="4" t="s">
        <v>87</v>
      </c>
      <c r="N19018" s="4" t="s">
        <v>20303</v>
      </c>
    </row>
    <row r="19019" spans="1:14" x14ac:dyDescent="0.35">
      <c r="A19019" s="4" t="s">
        <v>19300</v>
      </c>
      <c r="B19019" s="5">
        <v>45176</v>
      </c>
      <c r="C19019" s="4" t="s">
        <v>743</v>
      </c>
      <c r="D19019" s="4" t="s">
        <v>39</v>
      </c>
      <c r="E19019" s="4" t="s">
        <v>293</v>
      </c>
      <c r="F19019" s="4" t="s">
        <v>33</v>
      </c>
      <c r="G19019">
        <v>8194.23</v>
      </c>
      <c r="H19019" s="4" t="s">
        <v>86</v>
      </c>
      <c r="I19019" s="4" t="s">
        <v>18</v>
      </c>
      <c r="J19019" s="4" t="s">
        <v>21</v>
      </c>
      <c r="K19019">
        <v>40269.08</v>
      </c>
      <c r="L19019">
        <v>391302.46</v>
      </c>
      <c r="M19019" s="4" t="s">
        <v>59</v>
      </c>
      <c r="N19019" s="4" t="s">
        <v>20298</v>
      </c>
    </row>
    <row r="19020" spans="1:14" x14ac:dyDescent="0.35">
      <c r="A19020" s="4" t="s">
        <v>19301</v>
      </c>
      <c r="B19020" s="5">
        <v>44954</v>
      </c>
      <c r="C19020" s="4" t="s">
        <v>216</v>
      </c>
      <c r="D19020" s="4" t="s">
        <v>62</v>
      </c>
      <c r="E19020" s="4" t="s">
        <v>101</v>
      </c>
      <c r="F19020" s="4" t="s">
        <v>64</v>
      </c>
      <c r="G19020">
        <v>41191.85</v>
      </c>
      <c r="H19020" s="4" t="s">
        <v>19</v>
      </c>
      <c r="I19020" s="4" t="s">
        <v>49</v>
      </c>
      <c r="J19020" s="4" t="s">
        <v>98</v>
      </c>
      <c r="K19020">
        <v>34490.42</v>
      </c>
      <c r="L19020">
        <v>306466.27</v>
      </c>
      <c r="M19020" s="4" t="s">
        <v>43</v>
      </c>
      <c r="N19020" s="4" t="s">
        <v>20297</v>
      </c>
    </row>
    <row r="19021" spans="1:14" x14ac:dyDescent="0.35">
      <c r="A19021" s="4" t="s">
        <v>19302</v>
      </c>
      <c r="B19021" s="5">
        <v>45210</v>
      </c>
      <c r="C19021" s="4" t="s">
        <v>345</v>
      </c>
      <c r="D19021" s="4" t="s">
        <v>16</v>
      </c>
      <c r="E19021" s="4" t="s">
        <v>25</v>
      </c>
      <c r="F19021" s="4" t="s">
        <v>90</v>
      </c>
      <c r="G19021">
        <v>1567.05</v>
      </c>
      <c r="H19021" s="4" t="s">
        <v>48</v>
      </c>
      <c r="I19021" s="4" t="s">
        <v>49</v>
      </c>
      <c r="J19021" s="4" t="s">
        <v>55</v>
      </c>
      <c r="K19021">
        <v>58897.74</v>
      </c>
      <c r="L19021">
        <v>402028.72</v>
      </c>
      <c r="M19021" s="4" t="s">
        <v>83</v>
      </c>
      <c r="N19021" s="4" t="s">
        <v>20302</v>
      </c>
    </row>
    <row r="19022" spans="1:14" x14ac:dyDescent="0.35">
      <c r="A19022" s="4" t="s">
        <v>19303</v>
      </c>
      <c r="B19022" s="5">
        <v>45043</v>
      </c>
      <c r="C19022" s="4" t="s">
        <v>736</v>
      </c>
      <c r="D19022" s="4" t="s">
        <v>16</v>
      </c>
      <c r="E19022" s="4" t="s">
        <v>46</v>
      </c>
      <c r="F19022" s="4" t="s">
        <v>33</v>
      </c>
      <c r="G19022">
        <v>6505.93</v>
      </c>
      <c r="H19022" s="4" t="s">
        <v>27</v>
      </c>
      <c r="I19022" s="4" t="s">
        <v>34</v>
      </c>
      <c r="J19022" s="4" t="s">
        <v>114</v>
      </c>
      <c r="K19022">
        <v>55980.68</v>
      </c>
      <c r="L19022">
        <v>92687.38</v>
      </c>
      <c r="M19022" s="4" t="s">
        <v>65</v>
      </c>
      <c r="N19022" s="4" t="s">
        <v>20299</v>
      </c>
    </row>
    <row r="19023" spans="1:14" x14ac:dyDescent="0.35">
      <c r="A19023" s="4" t="s">
        <v>19304</v>
      </c>
      <c r="B19023" s="5">
        <v>45195</v>
      </c>
      <c r="C19023" s="4" t="s">
        <v>378</v>
      </c>
      <c r="D19023" s="4" t="s">
        <v>16</v>
      </c>
      <c r="E19023" s="4" t="s">
        <v>46</v>
      </c>
      <c r="F19023" s="4" t="s">
        <v>26</v>
      </c>
      <c r="G19023">
        <v>9650.7999999999993</v>
      </c>
      <c r="H19023" s="4" t="s">
        <v>95</v>
      </c>
      <c r="I19023" s="4" t="s">
        <v>49</v>
      </c>
      <c r="J19023" s="4" t="s">
        <v>139</v>
      </c>
      <c r="K19023">
        <v>65125.120000000003</v>
      </c>
      <c r="L19023">
        <v>587682.11</v>
      </c>
      <c r="M19023" s="4" t="s">
        <v>59</v>
      </c>
      <c r="N19023" s="4" t="s">
        <v>20298</v>
      </c>
    </row>
    <row r="19024" spans="1:14" x14ac:dyDescent="0.35">
      <c r="A19024" s="4" t="s">
        <v>19305</v>
      </c>
      <c r="B19024" s="5">
        <v>45144</v>
      </c>
      <c r="C19024" s="4" t="s">
        <v>480</v>
      </c>
      <c r="D19024" s="4" t="s">
        <v>16</v>
      </c>
      <c r="E19024" s="4" t="s">
        <v>150</v>
      </c>
      <c r="F19024" s="4" t="s">
        <v>74</v>
      </c>
      <c r="G19024">
        <v>7673.24</v>
      </c>
      <c r="H19024" s="4" t="s">
        <v>19</v>
      </c>
      <c r="I19024" s="4" t="s">
        <v>18</v>
      </c>
      <c r="J19024" s="4" t="s">
        <v>28</v>
      </c>
      <c r="K19024">
        <v>46903.12</v>
      </c>
      <c r="L19024">
        <v>107447.94</v>
      </c>
      <c r="M19024" s="4" t="s">
        <v>134</v>
      </c>
      <c r="N19024" s="4" t="s">
        <v>20304</v>
      </c>
    </row>
    <row r="19025" spans="1:14" x14ac:dyDescent="0.35">
      <c r="A19025" s="4" t="s">
        <v>19306</v>
      </c>
      <c r="B19025" s="5">
        <v>45069</v>
      </c>
      <c r="C19025" s="4" t="s">
        <v>252</v>
      </c>
      <c r="D19025" s="4" t="s">
        <v>16</v>
      </c>
      <c r="E19025" s="4" t="s">
        <v>70</v>
      </c>
      <c r="F19025" s="4" t="s">
        <v>41</v>
      </c>
      <c r="G19025">
        <v>5449.49</v>
      </c>
      <c r="H19025" s="4" t="s">
        <v>19</v>
      </c>
      <c r="I19025" s="4" t="s">
        <v>49</v>
      </c>
      <c r="J19025" s="4" t="s">
        <v>139</v>
      </c>
      <c r="K19025">
        <v>64241.45</v>
      </c>
      <c r="L19025">
        <v>197275.51</v>
      </c>
      <c r="M19025" s="4" t="s">
        <v>102</v>
      </c>
      <c r="N19025" s="4" t="s">
        <v>102</v>
      </c>
    </row>
    <row r="19026" spans="1:14" x14ac:dyDescent="0.35">
      <c r="A19026" s="4" t="s">
        <v>19307</v>
      </c>
      <c r="B19026" s="5">
        <v>45233</v>
      </c>
      <c r="C19026" s="4" t="s">
        <v>24</v>
      </c>
      <c r="D19026" s="4" t="s">
        <v>39</v>
      </c>
      <c r="E19026" s="4" t="s">
        <v>334</v>
      </c>
      <c r="F19026" s="4" t="s">
        <v>18</v>
      </c>
      <c r="G19026">
        <v>16361.18</v>
      </c>
      <c r="H19026" s="4" t="s">
        <v>95</v>
      </c>
      <c r="I19026" s="4" t="s">
        <v>20</v>
      </c>
      <c r="J19026" s="4" t="s">
        <v>139</v>
      </c>
      <c r="K19026">
        <v>41199.42</v>
      </c>
      <c r="L19026">
        <v>126851</v>
      </c>
      <c r="M19026" s="4" t="s">
        <v>75</v>
      </c>
      <c r="N19026" s="4" t="s">
        <v>20301</v>
      </c>
    </row>
    <row r="19027" spans="1:14" x14ac:dyDescent="0.35">
      <c r="A19027" s="4" t="s">
        <v>19308</v>
      </c>
      <c r="B19027" s="5">
        <v>45217</v>
      </c>
      <c r="C19027" s="4" t="s">
        <v>931</v>
      </c>
      <c r="D19027" s="4" t="s">
        <v>16</v>
      </c>
      <c r="E19027" s="4" t="s">
        <v>17</v>
      </c>
      <c r="F19027" s="4" t="s">
        <v>90</v>
      </c>
      <c r="G19027">
        <v>3210.99</v>
      </c>
      <c r="H19027" s="4" t="s">
        <v>19</v>
      </c>
      <c r="I19027" s="4" t="s">
        <v>18</v>
      </c>
      <c r="J19027" s="4" t="s">
        <v>55</v>
      </c>
      <c r="K19027">
        <v>54934.97</v>
      </c>
      <c r="L19027">
        <v>255026.3</v>
      </c>
      <c r="M19027" s="4" t="s">
        <v>83</v>
      </c>
      <c r="N19027" s="4" t="s">
        <v>20302</v>
      </c>
    </row>
    <row r="19028" spans="1:14" x14ac:dyDescent="0.35">
      <c r="A19028" s="4" t="s">
        <v>19309</v>
      </c>
      <c r="B19028" s="5">
        <v>45149</v>
      </c>
      <c r="C19028" s="4" t="s">
        <v>104</v>
      </c>
      <c r="D19028" s="4" t="s">
        <v>62</v>
      </c>
      <c r="E19028" s="4" t="s">
        <v>78</v>
      </c>
      <c r="F19028" s="4" t="s">
        <v>64</v>
      </c>
      <c r="G19028">
        <v>51116.83</v>
      </c>
      <c r="H19028" s="4" t="s">
        <v>19</v>
      </c>
      <c r="I19028" s="4" t="s">
        <v>20</v>
      </c>
      <c r="J19028" s="4" t="s">
        <v>42</v>
      </c>
      <c r="K19028">
        <v>50002</v>
      </c>
      <c r="L19028">
        <v>425654.29</v>
      </c>
      <c r="M19028" s="4" t="s">
        <v>134</v>
      </c>
      <c r="N19028" s="4" t="s">
        <v>20304</v>
      </c>
    </row>
    <row r="19029" spans="1:14" x14ac:dyDescent="0.35">
      <c r="A19029" s="4" t="s">
        <v>19310</v>
      </c>
      <c r="B19029" s="5">
        <v>45107</v>
      </c>
      <c r="C19029" s="4" t="s">
        <v>661</v>
      </c>
      <c r="D19029" s="4" t="s">
        <v>16</v>
      </c>
      <c r="E19029" s="4" t="s">
        <v>150</v>
      </c>
      <c r="F19029" s="4" t="s">
        <v>113</v>
      </c>
      <c r="G19029">
        <v>6748.4</v>
      </c>
      <c r="H19029" s="4" t="s">
        <v>48</v>
      </c>
      <c r="I19029" s="4" t="s">
        <v>20</v>
      </c>
      <c r="J19029" s="4" t="s">
        <v>55</v>
      </c>
      <c r="K19029">
        <v>42118.58</v>
      </c>
      <c r="L19029">
        <v>197096.18</v>
      </c>
      <c r="M19029" s="4" t="s">
        <v>22</v>
      </c>
      <c r="N19029" s="4" t="s">
        <v>20294</v>
      </c>
    </row>
    <row r="19030" spans="1:14" x14ac:dyDescent="0.35">
      <c r="A19030" s="4" t="s">
        <v>19311</v>
      </c>
      <c r="B19030" s="5">
        <v>45199</v>
      </c>
      <c r="C19030" s="4" t="s">
        <v>212</v>
      </c>
      <c r="D19030" s="4" t="s">
        <v>62</v>
      </c>
      <c r="E19030" s="4" t="s">
        <v>63</v>
      </c>
      <c r="F19030" s="4" t="s">
        <v>64</v>
      </c>
      <c r="G19030">
        <v>53593.65</v>
      </c>
      <c r="H19030" s="4" t="s">
        <v>95</v>
      </c>
      <c r="I19030" s="4" t="s">
        <v>20</v>
      </c>
      <c r="J19030" s="4" t="s">
        <v>139</v>
      </c>
      <c r="K19030">
        <v>44205.18</v>
      </c>
      <c r="L19030">
        <v>265767.34000000003</v>
      </c>
      <c r="M19030" s="4" t="s">
        <v>59</v>
      </c>
      <c r="N19030" s="4" t="s">
        <v>20298</v>
      </c>
    </row>
    <row r="19031" spans="1:14" x14ac:dyDescent="0.35">
      <c r="A19031" s="4" t="s">
        <v>19312</v>
      </c>
      <c r="B19031" s="5">
        <v>45079</v>
      </c>
      <c r="C19031" s="4" t="s">
        <v>766</v>
      </c>
      <c r="D19031" s="4" t="s">
        <v>39</v>
      </c>
      <c r="E19031" s="4" t="s">
        <v>40</v>
      </c>
      <c r="F19031" s="4" t="s">
        <v>26</v>
      </c>
      <c r="G19031">
        <v>28865.99</v>
      </c>
      <c r="H19031" s="4" t="s">
        <v>19</v>
      </c>
      <c r="I19031" s="4" t="s">
        <v>18</v>
      </c>
      <c r="J19031" s="4" t="s">
        <v>114</v>
      </c>
      <c r="K19031">
        <v>46918.14</v>
      </c>
      <c r="L19031">
        <v>228835.39</v>
      </c>
      <c r="M19031" s="4" t="s">
        <v>22</v>
      </c>
      <c r="N19031" s="4" t="s">
        <v>20294</v>
      </c>
    </row>
    <row r="19032" spans="1:14" x14ac:dyDescent="0.35">
      <c r="A19032" s="4" t="s">
        <v>19313</v>
      </c>
      <c r="B19032" s="5">
        <v>44977</v>
      </c>
      <c r="C19032" s="4" t="s">
        <v>203</v>
      </c>
      <c r="D19032" s="4" t="s">
        <v>16</v>
      </c>
      <c r="E19032" s="4" t="s">
        <v>17</v>
      </c>
      <c r="F19032" s="4" t="s">
        <v>113</v>
      </c>
      <c r="G19032">
        <v>2620.92</v>
      </c>
      <c r="H19032" s="4" t="s">
        <v>48</v>
      </c>
      <c r="I19032" s="4" t="s">
        <v>34</v>
      </c>
      <c r="J19032" s="4" t="s">
        <v>35</v>
      </c>
      <c r="K19032">
        <v>39124.86</v>
      </c>
      <c r="L19032">
        <v>341556.09</v>
      </c>
      <c r="M19032" s="4" t="s">
        <v>71</v>
      </c>
      <c r="N19032" s="4" t="s">
        <v>20300</v>
      </c>
    </row>
    <row r="19033" spans="1:14" x14ac:dyDescent="0.35">
      <c r="A19033" s="4" t="s">
        <v>19314</v>
      </c>
      <c r="B19033" s="5">
        <v>45097</v>
      </c>
      <c r="C19033" s="4" t="s">
        <v>594</v>
      </c>
      <c r="D19033" s="4" t="s">
        <v>16</v>
      </c>
      <c r="E19033" s="4" t="s">
        <v>128</v>
      </c>
      <c r="F19033" s="4" t="s">
        <v>152</v>
      </c>
      <c r="G19033">
        <v>492.35</v>
      </c>
      <c r="H19033" s="4" t="s">
        <v>95</v>
      </c>
      <c r="I19033" s="4" t="s">
        <v>20</v>
      </c>
      <c r="J19033" s="4" t="s">
        <v>120</v>
      </c>
      <c r="K19033">
        <v>67130.990000000005</v>
      </c>
      <c r="L19033">
        <v>145151.03</v>
      </c>
      <c r="M19033" s="4" t="s">
        <v>22</v>
      </c>
      <c r="N19033" s="4" t="s">
        <v>20294</v>
      </c>
    </row>
    <row r="19034" spans="1:14" x14ac:dyDescent="0.35">
      <c r="A19034" s="4" t="s">
        <v>19315</v>
      </c>
      <c r="B19034" s="5">
        <v>45183</v>
      </c>
      <c r="C19034" s="4" t="s">
        <v>642</v>
      </c>
      <c r="D19034" s="4" t="s">
        <v>16</v>
      </c>
      <c r="E19034" s="4" t="s">
        <v>17</v>
      </c>
      <c r="F19034" s="4" t="s">
        <v>117</v>
      </c>
      <c r="G19034">
        <v>13634.49</v>
      </c>
      <c r="H19034" s="4" t="s">
        <v>27</v>
      </c>
      <c r="I19034" s="4" t="s">
        <v>54</v>
      </c>
      <c r="J19034" s="4" t="s">
        <v>21</v>
      </c>
      <c r="K19034">
        <v>51211.47</v>
      </c>
      <c r="L19034">
        <v>86539.09</v>
      </c>
      <c r="M19034" s="4" t="s">
        <v>59</v>
      </c>
      <c r="N19034" s="4" t="s">
        <v>20298</v>
      </c>
    </row>
    <row r="19035" spans="1:14" x14ac:dyDescent="0.35">
      <c r="A19035" s="4" t="s">
        <v>19316</v>
      </c>
      <c r="B19035" s="5">
        <v>45112</v>
      </c>
      <c r="C19035" s="4" t="s">
        <v>199</v>
      </c>
      <c r="D19035" s="4" t="s">
        <v>16</v>
      </c>
      <c r="E19035" s="4" t="s">
        <v>128</v>
      </c>
      <c r="F19035" s="4" t="s">
        <v>18</v>
      </c>
      <c r="G19035">
        <v>8384.99</v>
      </c>
      <c r="H19035" s="4" t="s">
        <v>95</v>
      </c>
      <c r="I19035" s="4" t="s">
        <v>20</v>
      </c>
      <c r="J19035" s="4" t="s">
        <v>120</v>
      </c>
      <c r="K19035">
        <v>30388.51</v>
      </c>
      <c r="L19035">
        <v>65050.35</v>
      </c>
      <c r="M19035" s="4" t="s">
        <v>36</v>
      </c>
      <c r="N19035" s="4" t="s">
        <v>20296</v>
      </c>
    </row>
    <row r="19036" spans="1:14" x14ac:dyDescent="0.35">
      <c r="A19036" s="4" t="s">
        <v>19317</v>
      </c>
      <c r="B19036" s="5">
        <v>45078</v>
      </c>
      <c r="C19036" s="4" t="s">
        <v>207</v>
      </c>
      <c r="D19036" s="4" t="s">
        <v>16</v>
      </c>
      <c r="E19036" s="4" t="s">
        <v>128</v>
      </c>
      <c r="F19036" s="4" t="s">
        <v>168</v>
      </c>
      <c r="G19036">
        <v>4202.91</v>
      </c>
      <c r="H19036" s="4" t="s">
        <v>19</v>
      </c>
      <c r="I19036" s="4" t="s">
        <v>34</v>
      </c>
      <c r="J19036" s="4" t="s">
        <v>28</v>
      </c>
      <c r="K19036">
        <v>61242.42</v>
      </c>
      <c r="L19036">
        <v>110759.66</v>
      </c>
      <c r="M19036" s="4" t="s">
        <v>22</v>
      </c>
      <c r="N19036" s="4" t="s">
        <v>20294</v>
      </c>
    </row>
    <row r="19037" spans="1:14" x14ac:dyDescent="0.35">
      <c r="A19037" s="4" t="s">
        <v>19318</v>
      </c>
      <c r="B19037" s="5">
        <v>44995</v>
      </c>
      <c r="C19037" s="4" t="s">
        <v>138</v>
      </c>
      <c r="D19037" s="4" t="s">
        <v>16</v>
      </c>
      <c r="E19037" s="4" t="s">
        <v>17</v>
      </c>
      <c r="F19037" s="4" t="s">
        <v>90</v>
      </c>
      <c r="G19037">
        <v>8947.73</v>
      </c>
      <c r="H19037" s="4" t="s">
        <v>48</v>
      </c>
      <c r="I19037" s="4" t="s">
        <v>54</v>
      </c>
      <c r="J19037" s="4" t="s">
        <v>98</v>
      </c>
      <c r="K19037">
        <v>42214.28</v>
      </c>
      <c r="L19037">
        <v>168373.11</v>
      </c>
      <c r="M19037" s="4" t="s">
        <v>29</v>
      </c>
      <c r="N19037" s="4" t="s">
        <v>20295</v>
      </c>
    </row>
    <row r="19038" spans="1:14" x14ac:dyDescent="0.35">
      <c r="A19038" s="4" t="s">
        <v>19319</v>
      </c>
      <c r="B19038" s="5">
        <v>45265</v>
      </c>
      <c r="C19038" s="4" t="s">
        <v>439</v>
      </c>
      <c r="D19038" s="4" t="s">
        <v>62</v>
      </c>
      <c r="E19038" s="4" t="s">
        <v>101</v>
      </c>
      <c r="F19038" s="4" t="s">
        <v>64</v>
      </c>
      <c r="G19038">
        <v>92980.2</v>
      </c>
      <c r="H19038" s="4" t="s">
        <v>48</v>
      </c>
      <c r="I19038" s="4" t="s">
        <v>18</v>
      </c>
      <c r="J19038" s="4" t="s">
        <v>98</v>
      </c>
      <c r="K19038">
        <v>61341.46</v>
      </c>
      <c r="L19038">
        <v>374450.29</v>
      </c>
      <c r="M19038" s="4" t="s">
        <v>87</v>
      </c>
      <c r="N19038" s="4" t="s">
        <v>20303</v>
      </c>
    </row>
    <row r="19039" spans="1:14" x14ac:dyDescent="0.35">
      <c r="A19039" s="4" t="s">
        <v>19320</v>
      </c>
      <c r="B19039" s="5">
        <v>45046</v>
      </c>
      <c r="C19039" s="4" t="s">
        <v>307</v>
      </c>
      <c r="D19039" s="4" t="s">
        <v>16</v>
      </c>
      <c r="E19039" s="4" t="s">
        <v>70</v>
      </c>
      <c r="F19039" s="4" t="s">
        <v>129</v>
      </c>
      <c r="G19039">
        <v>7124.48</v>
      </c>
      <c r="H19039" s="4" t="s">
        <v>27</v>
      </c>
      <c r="I19039" s="4" t="s">
        <v>20</v>
      </c>
      <c r="J19039" s="4" t="s">
        <v>79</v>
      </c>
      <c r="K19039">
        <v>35679.39</v>
      </c>
      <c r="L19039">
        <v>286128.90000000002</v>
      </c>
      <c r="M19039" s="4" t="s">
        <v>65</v>
      </c>
      <c r="N19039" s="4" t="s">
        <v>20299</v>
      </c>
    </row>
    <row r="19040" spans="1:14" x14ac:dyDescent="0.35">
      <c r="A19040" s="4" t="s">
        <v>19321</v>
      </c>
      <c r="B19040" s="5">
        <v>45074</v>
      </c>
      <c r="C19040" s="4" t="s">
        <v>488</v>
      </c>
      <c r="D19040" s="4" t="s">
        <v>16</v>
      </c>
      <c r="E19040" s="4" t="s">
        <v>52</v>
      </c>
      <c r="F19040" s="4" t="s">
        <v>168</v>
      </c>
      <c r="G19040">
        <v>14384.44</v>
      </c>
      <c r="H19040" s="4" t="s">
        <v>86</v>
      </c>
      <c r="I19040" s="4" t="s">
        <v>49</v>
      </c>
      <c r="J19040" s="4" t="s">
        <v>55</v>
      </c>
      <c r="K19040">
        <v>65634.14</v>
      </c>
      <c r="L19040">
        <v>273504.33</v>
      </c>
      <c r="M19040" s="4" t="s">
        <v>102</v>
      </c>
      <c r="N19040" s="4" t="s">
        <v>102</v>
      </c>
    </row>
    <row r="19041" spans="1:14" x14ac:dyDescent="0.35">
      <c r="A19041" s="4" t="s">
        <v>19322</v>
      </c>
      <c r="B19041" s="5">
        <v>45009</v>
      </c>
      <c r="C19041" s="4" t="s">
        <v>24</v>
      </c>
      <c r="D19041" s="4" t="s">
        <v>16</v>
      </c>
      <c r="E19041" s="4" t="s">
        <v>52</v>
      </c>
      <c r="F19041" s="4" t="s">
        <v>85</v>
      </c>
      <c r="G19041">
        <v>10235.91</v>
      </c>
      <c r="H19041" s="4" t="s">
        <v>86</v>
      </c>
      <c r="I19041" s="4" t="s">
        <v>20</v>
      </c>
      <c r="J19041" s="4" t="s">
        <v>42</v>
      </c>
      <c r="K19041">
        <v>41199.42</v>
      </c>
      <c r="L19041">
        <v>116615.09</v>
      </c>
      <c r="M19041" s="4" t="s">
        <v>29</v>
      </c>
      <c r="N19041" s="4" t="s">
        <v>20295</v>
      </c>
    </row>
    <row r="19042" spans="1:14" x14ac:dyDescent="0.35">
      <c r="A19042" s="4" t="s">
        <v>19323</v>
      </c>
      <c r="B19042" s="5">
        <v>45051</v>
      </c>
      <c r="C19042" s="4" t="s">
        <v>218</v>
      </c>
      <c r="D19042" s="4" t="s">
        <v>16</v>
      </c>
      <c r="E19042" s="4" t="s">
        <v>128</v>
      </c>
      <c r="F19042" s="4" t="s">
        <v>129</v>
      </c>
      <c r="G19042">
        <v>6979.88</v>
      </c>
      <c r="H19042" s="4" t="s">
        <v>19</v>
      </c>
      <c r="I19042" s="4" t="s">
        <v>54</v>
      </c>
      <c r="J19042" s="4" t="s">
        <v>55</v>
      </c>
      <c r="K19042">
        <v>53312.08</v>
      </c>
      <c r="L19042">
        <v>257430.21</v>
      </c>
      <c r="M19042" s="4" t="s">
        <v>102</v>
      </c>
      <c r="N19042" s="4" t="s">
        <v>102</v>
      </c>
    </row>
    <row r="19043" spans="1:14" x14ac:dyDescent="0.35">
      <c r="A19043" s="4" t="s">
        <v>19324</v>
      </c>
      <c r="B19043" s="5">
        <v>45146</v>
      </c>
      <c r="C19043" s="4" t="s">
        <v>724</v>
      </c>
      <c r="D19043" s="4" t="s">
        <v>16</v>
      </c>
      <c r="E19043" s="4" t="s">
        <v>150</v>
      </c>
      <c r="F19043" s="4" t="s">
        <v>113</v>
      </c>
      <c r="G19043">
        <v>2880.01</v>
      </c>
      <c r="H19043" s="4" t="s">
        <v>95</v>
      </c>
      <c r="I19043" s="4" t="s">
        <v>54</v>
      </c>
      <c r="J19043" s="4" t="s">
        <v>35</v>
      </c>
      <c r="K19043">
        <v>52801.43</v>
      </c>
      <c r="L19043">
        <v>234344.55</v>
      </c>
      <c r="M19043" s="4" t="s">
        <v>134</v>
      </c>
      <c r="N19043" s="4" t="s">
        <v>20304</v>
      </c>
    </row>
    <row r="19044" spans="1:14" x14ac:dyDescent="0.35">
      <c r="A19044" s="4" t="s">
        <v>19325</v>
      </c>
      <c r="B19044" s="5">
        <v>44943</v>
      </c>
      <c r="C19044" s="4" t="s">
        <v>839</v>
      </c>
      <c r="D19044" s="4" t="s">
        <v>16</v>
      </c>
      <c r="E19044" s="4" t="s">
        <v>25</v>
      </c>
      <c r="F19044" s="4" t="s">
        <v>90</v>
      </c>
      <c r="G19044">
        <v>8130.28</v>
      </c>
      <c r="H19044" s="4" t="s">
        <v>48</v>
      </c>
      <c r="I19044" s="4" t="s">
        <v>18</v>
      </c>
      <c r="J19044" s="4" t="s">
        <v>79</v>
      </c>
      <c r="K19044">
        <v>48066.38</v>
      </c>
      <c r="L19044">
        <v>116923.97</v>
      </c>
      <c r="M19044" s="4" t="s">
        <v>43</v>
      </c>
      <c r="N19044" s="4" t="s">
        <v>20297</v>
      </c>
    </row>
    <row r="19045" spans="1:14" x14ac:dyDescent="0.35">
      <c r="A19045" s="4" t="s">
        <v>19326</v>
      </c>
      <c r="B19045" s="5">
        <v>45057</v>
      </c>
      <c r="C19045" s="4" t="s">
        <v>931</v>
      </c>
      <c r="D19045" s="4" t="s">
        <v>16</v>
      </c>
      <c r="E19045" s="4" t="s">
        <v>150</v>
      </c>
      <c r="F19045" s="4" t="s">
        <v>74</v>
      </c>
      <c r="G19045">
        <v>11728.26</v>
      </c>
      <c r="H19045" s="4" t="s">
        <v>86</v>
      </c>
      <c r="I19045" s="4" t="s">
        <v>54</v>
      </c>
      <c r="J19045" s="4" t="s">
        <v>28</v>
      </c>
      <c r="K19045">
        <v>39938.57</v>
      </c>
      <c r="L19045">
        <v>158385.56</v>
      </c>
      <c r="M19045" s="4" t="s">
        <v>102</v>
      </c>
      <c r="N19045" s="4" t="s">
        <v>102</v>
      </c>
    </row>
    <row r="19046" spans="1:14" x14ac:dyDescent="0.35">
      <c r="A19046" s="4" t="s">
        <v>19327</v>
      </c>
      <c r="B19046" s="5">
        <v>45245</v>
      </c>
      <c r="C19046" s="4" t="s">
        <v>1043</v>
      </c>
      <c r="D19046" s="4" t="s">
        <v>39</v>
      </c>
      <c r="E19046" s="4" t="s">
        <v>210</v>
      </c>
      <c r="F19046" s="4" t="s">
        <v>26</v>
      </c>
      <c r="G19046">
        <v>27692.22</v>
      </c>
      <c r="H19046" s="4" t="s">
        <v>27</v>
      </c>
      <c r="I19046" s="4" t="s">
        <v>18</v>
      </c>
      <c r="J19046" s="4" t="s">
        <v>120</v>
      </c>
      <c r="K19046">
        <v>67283.56</v>
      </c>
      <c r="L19046">
        <v>284648.48</v>
      </c>
      <c r="M19046" s="4" t="s">
        <v>75</v>
      </c>
      <c r="N19046" s="4" t="s">
        <v>20301</v>
      </c>
    </row>
    <row r="19047" spans="1:14" x14ac:dyDescent="0.35">
      <c r="A19047" s="4" t="s">
        <v>19328</v>
      </c>
      <c r="B19047" s="5">
        <v>44963</v>
      </c>
      <c r="C19047" s="4" t="s">
        <v>538</v>
      </c>
      <c r="D19047" s="4" t="s">
        <v>16</v>
      </c>
      <c r="E19047" s="4" t="s">
        <v>46</v>
      </c>
      <c r="F19047" s="4" t="s">
        <v>53</v>
      </c>
      <c r="G19047">
        <v>7883.62</v>
      </c>
      <c r="H19047" s="4" t="s">
        <v>86</v>
      </c>
      <c r="I19047" s="4" t="s">
        <v>54</v>
      </c>
      <c r="J19047" s="4" t="s">
        <v>98</v>
      </c>
      <c r="K19047">
        <v>45044.38</v>
      </c>
      <c r="L19047">
        <v>5823.29</v>
      </c>
      <c r="M19047" s="4" t="s">
        <v>71</v>
      </c>
      <c r="N19047" s="4" t="s">
        <v>20300</v>
      </c>
    </row>
    <row r="19048" spans="1:14" x14ac:dyDescent="0.35">
      <c r="A19048" s="4" t="s">
        <v>19329</v>
      </c>
      <c r="B19048" s="5">
        <v>45203</v>
      </c>
      <c r="C19048" s="4" t="s">
        <v>260</v>
      </c>
      <c r="D19048" s="4" t="s">
        <v>16</v>
      </c>
      <c r="E19048" s="4" t="s">
        <v>25</v>
      </c>
      <c r="F19048" s="4" t="s">
        <v>168</v>
      </c>
      <c r="G19048">
        <v>11316.93</v>
      </c>
      <c r="H19048" s="4" t="s">
        <v>48</v>
      </c>
      <c r="I19048" s="4" t="s">
        <v>20</v>
      </c>
      <c r="J19048" s="4" t="s">
        <v>79</v>
      </c>
      <c r="K19048">
        <v>51899.1</v>
      </c>
      <c r="L19048">
        <v>465845.71</v>
      </c>
      <c r="M19048" s="4" t="s">
        <v>83</v>
      </c>
      <c r="N19048" s="4" t="s">
        <v>20302</v>
      </c>
    </row>
    <row r="19049" spans="1:14" x14ac:dyDescent="0.35">
      <c r="A19049" s="4" t="s">
        <v>19330</v>
      </c>
      <c r="B19049" s="5">
        <v>45231</v>
      </c>
      <c r="C19049" s="4" t="s">
        <v>131</v>
      </c>
      <c r="D19049" s="4" t="s">
        <v>16</v>
      </c>
      <c r="E19049" s="4" t="s">
        <v>150</v>
      </c>
      <c r="F19049" s="4" t="s">
        <v>85</v>
      </c>
      <c r="G19049">
        <v>13552.14</v>
      </c>
      <c r="H19049" s="4" t="s">
        <v>48</v>
      </c>
      <c r="I19049" s="4" t="s">
        <v>34</v>
      </c>
      <c r="J19049" s="4" t="s">
        <v>120</v>
      </c>
      <c r="K19049">
        <v>62486.85</v>
      </c>
      <c r="L19049">
        <v>255062.08</v>
      </c>
      <c r="M19049" s="4" t="s">
        <v>75</v>
      </c>
      <c r="N19049" s="4" t="s">
        <v>20301</v>
      </c>
    </row>
    <row r="19050" spans="1:14" x14ac:dyDescent="0.35">
      <c r="A19050" s="4" t="s">
        <v>19331</v>
      </c>
      <c r="B19050" s="5">
        <v>45085</v>
      </c>
      <c r="C19050" s="4" t="s">
        <v>314</v>
      </c>
      <c r="D19050" s="4" t="s">
        <v>16</v>
      </c>
      <c r="E19050" s="4" t="s">
        <v>52</v>
      </c>
      <c r="F19050" s="4" t="s">
        <v>113</v>
      </c>
      <c r="G19050">
        <v>961.48</v>
      </c>
      <c r="H19050" s="4" t="s">
        <v>27</v>
      </c>
      <c r="I19050" s="4" t="s">
        <v>54</v>
      </c>
      <c r="J19050" s="4" t="s">
        <v>139</v>
      </c>
      <c r="K19050">
        <v>62320.55</v>
      </c>
      <c r="L19050">
        <v>-27264.3</v>
      </c>
      <c r="M19050" s="4" t="s">
        <v>22</v>
      </c>
      <c r="N19050" s="4" t="s">
        <v>20294</v>
      </c>
    </row>
    <row r="19051" spans="1:14" x14ac:dyDescent="0.35">
      <c r="A19051" s="4" t="s">
        <v>19332</v>
      </c>
      <c r="B19051" s="5">
        <v>45079</v>
      </c>
      <c r="C19051" s="4" t="s">
        <v>1021</v>
      </c>
      <c r="D19051" s="4" t="s">
        <v>16</v>
      </c>
      <c r="E19051" s="4" t="s">
        <v>58</v>
      </c>
      <c r="F19051" s="4" t="s">
        <v>26</v>
      </c>
      <c r="G19051">
        <v>10025.120000000001</v>
      </c>
      <c r="H19051" s="4" t="s">
        <v>27</v>
      </c>
      <c r="I19051" s="4" t="s">
        <v>49</v>
      </c>
      <c r="J19051" s="4" t="s">
        <v>139</v>
      </c>
      <c r="K19051">
        <v>56341.38</v>
      </c>
      <c r="L19051">
        <v>354648.72</v>
      </c>
      <c r="M19051" s="4" t="s">
        <v>22</v>
      </c>
      <c r="N19051" s="4" t="s">
        <v>20294</v>
      </c>
    </row>
    <row r="19052" spans="1:14" x14ac:dyDescent="0.35">
      <c r="A19052" s="4" t="s">
        <v>19333</v>
      </c>
      <c r="B19052" s="5">
        <v>45256</v>
      </c>
      <c r="C19052" s="4" t="s">
        <v>571</v>
      </c>
      <c r="D19052" s="4" t="s">
        <v>16</v>
      </c>
      <c r="E19052" s="4" t="s">
        <v>46</v>
      </c>
      <c r="F19052" s="4" t="s">
        <v>117</v>
      </c>
      <c r="G19052">
        <v>6363.71</v>
      </c>
      <c r="H19052" s="4" t="s">
        <v>19</v>
      </c>
      <c r="I19052" s="4" t="s">
        <v>18</v>
      </c>
      <c r="J19052" s="4" t="s">
        <v>55</v>
      </c>
      <c r="K19052">
        <v>34072.949999999997</v>
      </c>
      <c r="L19052">
        <v>469644.49</v>
      </c>
      <c r="M19052" s="4" t="s">
        <v>75</v>
      </c>
      <c r="N19052" s="4" t="s">
        <v>20301</v>
      </c>
    </row>
    <row r="19053" spans="1:14" x14ac:dyDescent="0.35">
      <c r="A19053" s="4" t="s">
        <v>19334</v>
      </c>
      <c r="B19053" s="5">
        <v>45279</v>
      </c>
      <c r="C19053" s="4" t="s">
        <v>136</v>
      </c>
      <c r="D19053" s="4" t="s">
        <v>16</v>
      </c>
      <c r="E19053" s="4" t="s">
        <v>46</v>
      </c>
      <c r="F19053" s="4" t="s">
        <v>168</v>
      </c>
      <c r="G19053">
        <v>6128.98</v>
      </c>
      <c r="H19053" s="4" t="s">
        <v>27</v>
      </c>
      <c r="I19053" s="4" t="s">
        <v>49</v>
      </c>
      <c r="J19053" s="4" t="s">
        <v>28</v>
      </c>
      <c r="K19053">
        <v>47395.45</v>
      </c>
      <c r="L19053">
        <v>448689.49</v>
      </c>
      <c r="M19053" s="4" t="s">
        <v>87</v>
      </c>
      <c r="N19053" s="4" t="s">
        <v>20303</v>
      </c>
    </row>
    <row r="19054" spans="1:14" x14ac:dyDescent="0.35">
      <c r="A19054" s="4" t="s">
        <v>19335</v>
      </c>
      <c r="B19054" s="5">
        <v>45015</v>
      </c>
      <c r="C19054" s="4" t="s">
        <v>348</v>
      </c>
      <c r="D19054" s="4" t="s">
        <v>39</v>
      </c>
      <c r="E19054" s="4" t="s">
        <v>162</v>
      </c>
      <c r="F19054" s="4" t="s">
        <v>47</v>
      </c>
      <c r="G19054">
        <v>12210.93</v>
      </c>
      <c r="H19054" s="4" t="s">
        <v>27</v>
      </c>
      <c r="I19054" s="4" t="s">
        <v>20</v>
      </c>
      <c r="J19054" s="4" t="s">
        <v>79</v>
      </c>
      <c r="K19054">
        <v>30384.04</v>
      </c>
      <c r="L19054">
        <v>22906.12</v>
      </c>
      <c r="M19054" s="4" t="s">
        <v>29</v>
      </c>
      <c r="N19054" s="4" t="s">
        <v>20295</v>
      </c>
    </row>
    <row r="19055" spans="1:14" x14ac:dyDescent="0.35">
      <c r="A19055" s="4" t="s">
        <v>19336</v>
      </c>
      <c r="B19055" s="5">
        <v>45167</v>
      </c>
      <c r="C19055" s="4" t="s">
        <v>81</v>
      </c>
      <c r="D19055" s="4" t="s">
        <v>16</v>
      </c>
      <c r="E19055" s="4" t="s">
        <v>46</v>
      </c>
      <c r="F19055" s="4" t="s">
        <v>33</v>
      </c>
      <c r="G19055">
        <v>7915.02</v>
      </c>
      <c r="H19055" s="4" t="s">
        <v>19</v>
      </c>
      <c r="I19055" s="4" t="s">
        <v>34</v>
      </c>
      <c r="J19055" s="4" t="s">
        <v>114</v>
      </c>
      <c r="K19055">
        <v>34903.43</v>
      </c>
      <c r="L19055">
        <v>152055.45000000001</v>
      </c>
      <c r="M19055" s="4" t="s">
        <v>134</v>
      </c>
      <c r="N19055" s="4" t="s">
        <v>20304</v>
      </c>
    </row>
    <row r="19056" spans="1:14" x14ac:dyDescent="0.35">
      <c r="A19056" s="4" t="s">
        <v>19337</v>
      </c>
      <c r="B19056" s="5">
        <v>45148</v>
      </c>
      <c r="C19056" s="4" t="s">
        <v>579</v>
      </c>
      <c r="D19056" s="4" t="s">
        <v>62</v>
      </c>
      <c r="E19056" s="4" t="s">
        <v>123</v>
      </c>
      <c r="F19056" s="4" t="s">
        <v>64</v>
      </c>
      <c r="G19056">
        <v>44114.47</v>
      </c>
      <c r="H19056" s="4" t="s">
        <v>48</v>
      </c>
      <c r="I19056" s="4" t="s">
        <v>18</v>
      </c>
      <c r="J19056" s="4" t="s">
        <v>21</v>
      </c>
      <c r="K19056">
        <v>58275.41</v>
      </c>
      <c r="L19056">
        <v>124068.72</v>
      </c>
      <c r="M19056" s="4" t="s">
        <v>134</v>
      </c>
      <c r="N19056" s="4" t="s">
        <v>20304</v>
      </c>
    </row>
    <row r="19057" spans="1:14" x14ac:dyDescent="0.35">
      <c r="A19057" s="4" t="s">
        <v>19338</v>
      </c>
      <c r="B19057" s="5">
        <v>45109</v>
      </c>
      <c r="C19057" s="4" t="s">
        <v>661</v>
      </c>
      <c r="D19057" s="4" t="s">
        <v>16</v>
      </c>
      <c r="E19057" s="4" t="s">
        <v>46</v>
      </c>
      <c r="F19057" s="4" t="s">
        <v>26</v>
      </c>
      <c r="G19057">
        <v>4629.7299999999996</v>
      </c>
      <c r="H19057" s="4" t="s">
        <v>48</v>
      </c>
      <c r="I19057" s="4" t="s">
        <v>34</v>
      </c>
      <c r="J19057" s="4" t="s">
        <v>114</v>
      </c>
      <c r="K19057">
        <v>57937.45</v>
      </c>
      <c r="L19057">
        <v>117435.47</v>
      </c>
      <c r="M19057" s="4" t="s">
        <v>36</v>
      </c>
      <c r="N19057" s="4" t="s">
        <v>20296</v>
      </c>
    </row>
    <row r="19058" spans="1:14" x14ac:dyDescent="0.35">
      <c r="A19058" s="4" t="s">
        <v>19339</v>
      </c>
      <c r="B19058" s="5">
        <v>45120</v>
      </c>
      <c r="C19058" s="4" t="s">
        <v>173</v>
      </c>
      <c r="D19058" s="4" t="s">
        <v>16</v>
      </c>
      <c r="E19058" s="4" t="s">
        <v>32</v>
      </c>
      <c r="F19058" s="4" t="s">
        <v>53</v>
      </c>
      <c r="G19058">
        <v>4503.03</v>
      </c>
      <c r="H19058" s="4" t="s">
        <v>19</v>
      </c>
      <c r="I19058" s="4" t="s">
        <v>54</v>
      </c>
      <c r="J19058" s="4" t="s">
        <v>55</v>
      </c>
      <c r="K19058">
        <v>34250.17</v>
      </c>
      <c r="L19058">
        <v>100514.09</v>
      </c>
      <c r="M19058" s="4" t="s">
        <v>36</v>
      </c>
      <c r="N19058" s="4" t="s">
        <v>20296</v>
      </c>
    </row>
    <row r="19059" spans="1:14" x14ac:dyDescent="0.35">
      <c r="A19059" s="4" t="s">
        <v>19340</v>
      </c>
      <c r="B19059" s="5">
        <v>45073</v>
      </c>
      <c r="C19059" s="4" t="s">
        <v>522</v>
      </c>
      <c r="D19059" s="4" t="s">
        <v>62</v>
      </c>
      <c r="E19059" s="4" t="s">
        <v>63</v>
      </c>
      <c r="F19059" s="4" t="s">
        <v>64</v>
      </c>
      <c r="G19059">
        <v>20370.830000000002</v>
      </c>
      <c r="H19059" s="4" t="s">
        <v>95</v>
      </c>
      <c r="I19059" s="4" t="s">
        <v>34</v>
      </c>
      <c r="J19059" s="4" t="s">
        <v>114</v>
      </c>
      <c r="K19059">
        <v>40063.620000000003</v>
      </c>
      <c r="L19059">
        <v>77172.56</v>
      </c>
      <c r="M19059" s="4" t="s">
        <v>102</v>
      </c>
      <c r="N19059" s="4" t="s">
        <v>102</v>
      </c>
    </row>
    <row r="19060" spans="1:14" x14ac:dyDescent="0.35">
      <c r="A19060" s="4" t="s">
        <v>19341</v>
      </c>
      <c r="B19060" s="5">
        <v>45002</v>
      </c>
      <c r="C19060" s="4" t="s">
        <v>473</v>
      </c>
      <c r="D19060" s="4" t="s">
        <v>16</v>
      </c>
      <c r="E19060" s="4" t="s">
        <v>32</v>
      </c>
      <c r="F19060" s="4" t="s">
        <v>168</v>
      </c>
      <c r="G19060">
        <v>8038.63</v>
      </c>
      <c r="H19060" s="4" t="s">
        <v>95</v>
      </c>
      <c r="I19060" s="4" t="s">
        <v>34</v>
      </c>
      <c r="J19060" s="4" t="s">
        <v>139</v>
      </c>
      <c r="K19060">
        <v>65063.23</v>
      </c>
      <c r="L19060">
        <v>130603.18</v>
      </c>
      <c r="M19060" s="4" t="s">
        <v>29</v>
      </c>
      <c r="N19060" s="4" t="s">
        <v>20295</v>
      </c>
    </row>
    <row r="19061" spans="1:14" x14ac:dyDescent="0.35">
      <c r="A19061" s="4" t="s">
        <v>19342</v>
      </c>
      <c r="B19061" s="5">
        <v>45195</v>
      </c>
      <c r="C19061" s="4" t="s">
        <v>579</v>
      </c>
      <c r="D19061" s="4" t="s">
        <v>39</v>
      </c>
      <c r="E19061" s="4" t="s">
        <v>334</v>
      </c>
      <c r="F19061" s="4" t="s">
        <v>33</v>
      </c>
      <c r="G19061">
        <v>26326.66</v>
      </c>
      <c r="H19061" s="4" t="s">
        <v>95</v>
      </c>
      <c r="I19061" s="4" t="s">
        <v>54</v>
      </c>
      <c r="J19061" s="4" t="s">
        <v>139</v>
      </c>
      <c r="K19061">
        <v>60462.02</v>
      </c>
      <c r="L19061">
        <v>378472.5</v>
      </c>
      <c r="M19061" s="4" t="s">
        <v>59</v>
      </c>
      <c r="N19061" s="4" t="s">
        <v>20298</v>
      </c>
    </row>
    <row r="19062" spans="1:14" x14ac:dyDescent="0.35">
      <c r="A19062" s="4" t="s">
        <v>19343</v>
      </c>
      <c r="B19062" s="5">
        <v>45242</v>
      </c>
      <c r="C19062" s="4" t="s">
        <v>303</v>
      </c>
      <c r="D19062" s="4" t="s">
        <v>16</v>
      </c>
      <c r="E19062" s="4" t="s">
        <v>150</v>
      </c>
      <c r="F19062" s="4" t="s">
        <v>33</v>
      </c>
      <c r="G19062">
        <v>8001.12</v>
      </c>
      <c r="H19062" s="4" t="s">
        <v>27</v>
      </c>
      <c r="I19062" s="4" t="s">
        <v>54</v>
      </c>
      <c r="J19062" s="4" t="s">
        <v>79</v>
      </c>
      <c r="K19062">
        <v>43678.94</v>
      </c>
      <c r="L19062">
        <v>203546.59</v>
      </c>
      <c r="M19062" s="4" t="s">
        <v>75</v>
      </c>
      <c r="N19062" s="4" t="s">
        <v>20301</v>
      </c>
    </row>
    <row r="19063" spans="1:14" x14ac:dyDescent="0.35">
      <c r="A19063" s="4" t="s">
        <v>19344</v>
      </c>
      <c r="B19063" s="5">
        <v>45157</v>
      </c>
      <c r="C19063" s="4" t="s">
        <v>147</v>
      </c>
      <c r="D19063" s="4" t="s">
        <v>16</v>
      </c>
      <c r="E19063" s="4" t="s">
        <v>25</v>
      </c>
      <c r="F19063" s="4" t="s">
        <v>18</v>
      </c>
      <c r="G19063">
        <v>13299.73</v>
      </c>
      <c r="H19063" s="4" t="s">
        <v>95</v>
      </c>
      <c r="I19063" s="4" t="s">
        <v>20</v>
      </c>
      <c r="J19063" s="4" t="s">
        <v>21</v>
      </c>
      <c r="K19063">
        <v>49328.38</v>
      </c>
      <c r="L19063">
        <v>272649.58</v>
      </c>
      <c r="M19063" s="4" t="s">
        <v>134</v>
      </c>
      <c r="N19063" s="4" t="s">
        <v>20304</v>
      </c>
    </row>
    <row r="19064" spans="1:14" x14ac:dyDescent="0.35">
      <c r="A19064" s="4" t="s">
        <v>19345</v>
      </c>
      <c r="B19064" s="5">
        <v>45254</v>
      </c>
      <c r="C19064" s="4" t="s">
        <v>610</v>
      </c>
      <c r="D19064" s="4" t="s">
        <v>16</v>
      </c>
      <c r="E19064" s="4" t="s">
        <v>17</v>
      </c>
      <c r="F19064" s="4" t="s">
        <v>113</v>
      </c>
      <c r="G19064">
        <v>11355.11</v>
      </c>
      <c r="H19064" s="4" t="s">
        <v>95</v>
      </c>
      <c r="I19064" s="4" t="s">
        <v>20</v>
      </c>
      <c r="J19064" s="4" t="s">
        <v>35</v>
      </c>
      <c r="K19064">
        <v>48854.49</v>
      </c>
      <c r="L19064">
        <v>366743.3</v>
      </c>
      <c r="M19064" s="4" t="s">
        <v>75</v>
      </c>
      <c r="N19064" s="4" t="s">
        <v>20301</v>
      </c>
    </row>
    <row r="19065" spans="1:14" x14ac:dyDescent="0.35">
      <c r="A19065" s="4" t="s">
        <v>19346</v>
      </c>
      <c r="B19065" s="5">
        <v>44970</v>
      </c>
      <c r="C19065" s="4" t="s">
        <v>425</v>
      </c>
      <c r="D19065" s="4" t="s">
        <v>16</v>
      </c>
      <c r="E19065" s="4" t="s">
        <v>128</v>
      </c>
      <c r="F19065" s="4" t="s">
        <v>74</v>
      </c>
      <c r="G19065">
        <v>6364.29</v>
      </c>
      <c r="H19065" s="4" t="s">
        <v>27</v>
      </c>
      <c r="I19065" s="4" t="s">
        <v>54</v>
      </c>
      <c r="J19065" s="4" t="s">
        <v>35</v>
      </c>
      <c r="K19065">
        <v>64624.06</v>
      </c>
      <c r="L19065">
        <v>144548.4</v>
      </c>
      <c r="M19065" s="4" t="s">
        <v>71</v>
      </c>
      <c r="N19065" s="4" t="s">
        <v>20300</v>
      </c>
    </row>
    <row r="19066" spans="1:14" x14ac:dyDescent="0.35">
      <c r="A19066" s="4" t="s">
        <v>19347</v>
      </c>
      <c r="B19066" s="5">
        <v>44954</v>
      </c>
      <c r="C19066" s="4" t="s">
        <v>182</v>
      </c>
      <c r="D19066" s="4" t="s">
        <v>62</v>
      </c>
      <c r="E19066" s="4" t="s">
        <v>101</v>
      </c>
      <c r="F19066" s="4" t="s">
        <v>64</v>
      </c>
      <c r="G19066">
        <v>38879.53</v>
      </c>
      <c r="H19066" s="4" t="s">
        <v>19</v>
      </c>
      <c r="I19066" s="4" t="s">
        <v>54</v>
      </c>
      <c r="J19066" s="4" t="s">
        <v>42</v>
      </c>
      <c r="K19066">
        <v>52149.49</v>
      </c>
      <c r="L19066">
        <v>378355.97</v>
      </c>
      <c r="M19066" s="4" t="s">
        <v>43</v>
      </c>
      <c r="N19066" s="4" t="s">
        <v>20297</v>
      </c>
    </row>
    <row r="19067" spans="1:14" x14ac:dyDescent="0.35">
      <c r="A19067" s="4" t="s">
        <v>19348</v>
      </c>
      <c r="B19067" s="5">
        <v>45019</v>
      </c>
      <c r="C19067" s="4" t="s">
        <v>61</v>
      </c>
      <c r="D19067" s="4" t="s">
        <v>62</v>
      </c>
      <c r="E19067" s="4" t="s">
        <v>63</v>
      </c>
      <c r="F19067" s="4" t="s">
        <v>64</v>
      </c>
      <c r="G19067">
        <v>82194.13</v>
      </c>
      <c r="H19067" s="4" t="s">
        <v>86</v>
      </c>
      <c r="I19067" s="4" t="s">
        <v>54</v>
      </c>
      <c r="J19067" s="4" t="s">
        <v>21</v>
      </c>
      <c r="K19067">
        <v>43627.07</v>
      </c>
      <c r="L19067">
        <v>249595.2</v>
      </c>
      <c r="M19067" s="4" t="s">
        <v>65</v>
      </c>
      <c r="N19067" s="4" t="s">
        <v>20299</v>
      </c>
    </row>
    <row r="19068" spans="1:14" x14ac:dyDescent="0.35">
      <c r="A19068" s="4" t="s">
        <v>19349</v>
      </c>
      <c r="B19068" s="5">
        <v>44987</v>
      </c>
      <c r="C19068" s="4" t="s">
        <v>365</v>
      </c>
      <c r="D19068" s="4" t="s">
        <v>16</v>
      </c>
      <c r="E19068" s="4" t="s">
        <v>25</v>
      </c>
      <c r="F19068" s="4" t="s">
        <v>41</v>
      </c>
      <c r="G19068">
        <v>2087.4699999999998</v>
      </c>
      <c r="H19068" s="4" t="s">
        <v>95</v>
      </c>
      <c r="I19068" s="4" t="s">
        <v>49</v>
      </c>
      <c r="J19068" s="4" t="s">
        <v>98</v>
      </c>
      <c r="K19068">
        <v>38337.47</v>
      </c>
      <c r="L19068">
        <v>462934.18</v>
      </c>
      <c r="M19068" s="4" t="s">
        <v>29</v>
      </c>
      <c r="N19068" s="4" t="s">
        <v>20295</v>
      </c>
    </row>
    <row r="19069" spans="1:14" x14ac:dyDescent="0.35">
      <c r="A19069" s="4" t="s">
        <v>19350</v>
      </c>
      <c r="B19069" s="5">
        <v>45069</v>
      </c>
      <c r="C19069" s="4" t="s">
        <v>451</v>
      </c>
      <c r="D19069" s="4" t="s">
        <v>16</v>
      </c>
      <c r="E19069" s="4" t="s">
        <v>70</v>
      </c>
      <c r="F19069" s="4" t="s">
        <v>41</v>
      </c>
      <c r="G19069">
        <v>11283.75</v>
      </c>
      <c r="H19069" s="4" t="s">
        <v>27</v>
      </c>
      <c r="I19069" s="4" t="s">
        <v>34</v>
      </c>
      <c r="J19069" s="4" t="s">
        <v>42</v>
      </c>
      <c r="K19069">
        <v>58988.800000000003</v>
      </c>
      <c r="L19069">
        <v>122352.61</v>
      </c>
      <c r="M19069" s="4" t="s">
        <v>102</v>
      </c>
      <c r="N19069" s="4" t="s">
        <v>102</v>
      </c>
    </row>
    <row r="19070" spans="1:14" x14ac:dyDescent="0.35">
      <c r="A19070" s="4" t="s">
        <v>19351</v>
      </c>
      <c r="B19070" s="5">
        <v>45123</v>
      </c>
      <c r="C19070" s="4" t="s">
        <v>427</v>
      </c>
      <c r="D19070" s="4" t="s">
        <v>16</v>
      </c>
      <c r="E19070" s="4" t="s">
        <v>17</v>
      </c>
      <c r="F19070" s="4" t="s">
        <v>168</v>
      </c>
      <c r="G19070">
        <v>8684.65</v>
      </c>
      <c r="H19070" s="4" t="s">
        <v>86</v>
      </c>
      <c r="I19070" s="4" t="s">
        <v>18</v>
      </c>
      <c r="J19070" s="4" t="s">
        <v>42</v>
      </c>
      <c r="K19070">
        <v>41389.019999999997</v>
      </c>
      <c r="L19070">
        <v>215168.48</v>
      </c>
      <c r="M19070" s="4" t="s">
        <v>36</v>
      </c>
      <c r="N19070" s="4" t="s">
        <v>20296</v>
      </c>
    </row>
    <row r="19071" spans="1:14" x14ac:dyDescent="0.35">
      <c r="A19071" s="4" t="s">
        <v>19352</v>
      </c>
      <c r="B19071" s="5">
        <v>45034</v>
      </c>
      <c r="C19071" s="4" t="s">
        <v>125</v>
      </c>
      <c r="D19071" s="4" t="s">
        <v>39</v>
      </c>
      <c r="E19071" s="4" t="s">
        <v>210</v>
      </c>
      <c r="F19071" s="4" t="s">
        <v>26</v>
      </c>
      <c r="G19071">
        <v>17133.03</v>
      </c>
      <c r="H19071" s="4" t="s">
        <v>19</v>
      </c>
      <c r="I19071" s="4" t="s">
        <v>49</v>
      </c>
      <c r="J19071" s="4" t="s">
        <v>139</v>
      </c>
      <c r="K19071">
        <v>62373.58</v>
      </c>
      <c r="L19071">
        <v>53251.360000000001</v>
      </c>
      <c r="M19071" s="4" t="s">
        <v>65</v>
      </c>
      <c r="N19071" s="4" t="s">
        <v>20299</v>
      </c>
    </row>
    <row r="19072" spans="1:14" x14ac:dyDescent="0.35">
      <c r="A19072" s="4" t="s">
        <v>19353</v>
      </c>
      <c r="B19072" s="5">
        <v>45277</v>
      </c>
      <c r="C19072" s="4" t="s">
        <v>61</v>
      </c>
      <c r="D19072" s="4" t="s">
        <v>62</v>
      </c>
      <c r="E19072" s="4" t="s">
        <v>101</v>
      </c>
      <c r="F19072" s="4" t="s">
        <v>64</v>
      </c>
      <c r="G19072">
        <v>45809.25</v>
      </c>
      <c r="H19072" s="4" t="s">
        <v>95</v>
      </c>
      <c r="I19072" s="4" t="s">
        <v>18</v>
      </c>
      <c r="J19072" s="4" t="s">
        <v>55</v>
      </c>
      <c r="K19072">
        <v>47075.9</v>
      </c>
      <c r="L19072">
        <v>229314.1</v>
      </c>
      <c r="M19072" s="4" t="s">
        <v>87</v>
      </c>
      <c r="N19072" s="4" t="s">
        <v>20303</v>
      </c>
    </row>
    <row r="19073" spans="1:14" x14ac:dyDescent="0.35">
      <c r="A19073" s="4" t="s">
        <v>19354</v>
      </c>
      <c r="B19073" s="5">
        <v>45252</v>
      </c>
      <c r="C19073" s="4" t="s">
        <v>790</v>
      </c>
      <c r="D19073" s="4" t="s">
        <v>62</v>
      </c>
      <c r="E19073" s="4" t="s">
        <v>101</v>
      </c>
      <c r="F19073" s="4" t="s">
        <v>64</v>
      </c>
      <c r="G19073">
        <v>34895.839999999997</v>
      </c>
      <c r="H19073" s="4" t="s">
        <v>48</v>
      </c>
      <c r="I19073" s="4" t="s">
        <v>18</v>
      </c>
      <c r="J19073" s="4" t="s">
        <v>21</v>
      </c>
      <c r="K19073">
        <v>63812.13</v>
      </c>
      <c r="L19073">
        <v>536204.13</v>
      </c>
      <c r="M19073" s="4" t="s">
        <v>75</v>
      </c>
      <c r="N19073" s="4" t="s">
        <v>20301</v>
      </c>
    </row>
    <row r="19074" spans="1:14" x14ac:dyDescent="0.35">
      <c r="A19074" s="4" t="s">
        <v>19355</v>
      </c>
      <c r="B19074" s="5">
        <v>44939</v>
      </c>
      <c r="C19074" s="4" t="s">
        <v>542</v>
      </c>
      <c r="D19074" s="4" t="s">
        <v>16</v>
      </c>
      <c r="E19074" s="4" t="s">
        <v>25</v>
      </c>
      <c r="F19074" s="4" t="s">
        <v>152</v>
      </c>
      <c r="G19074">
        <v>8631.48</v>
      </c>
      <c r="H19074" s="4" t="s">
        <v>95</v>
      </c>
      <c r="I19074" s="4" t="s">
        <v>49</v>
      </c>
      <c r="J19074" s="4" t="s">
        <v>139</v>
      </c>
      <c r="K19074">
        <v>54406.559999999998</v>
      </c>
      <c r="L19074">
        <v>183952.18</v>
      </c>
      <c r="M19074" s="4" t="s">
        <v>43</v>
      </c>
      <c r="N19074" s="4" t="s">
        <v>20297</v>
      </c>
    </row>
    <row r="19075" spans="1:14" x14ac:dyDescent="0.35">
      <c r="A19075" s="4" t="s">
        <v>19356</v>
      </c>
      <c r="B19075" s="5">
        <v>45279</v>
      </c>
      <c r="C19075" s="4" t="s">
        <v>446</v>
      </c>
      <c r="D19075" s="4" t="s">
        <v>62</v>
      </c>
      <c r="E19075" s="4" t="s">
        <v>101</v>
      </c>
      <c r="F19075" s="4" t="s">
        <v>64</v>
      </c>
      <c r="G19075">
        <v>35347.58</v>
      </c>
      <c r="H19075" s="4" t="s">
        <v>86</v>
      </c>
      <c r="I19075" s="4" t="s">
        <v>34</v>
      </c>
      <c r="J19075" s="4" t="s">
        <v>55</v>
      </c>
      <c r="K19075">
        <v>63966.32</v>
      </c>
      <c r="L19075">
        <v>164843.73000000001</v>
      </c>
      <c r="M19075" s="4" t="s">
        <v>87</v>
      </c>
      <c r="N19075" s="4" t="s">
        <v>20303</v>
      </c>
    </row>
    <row r="19076" spans="1:14" x14ac:dyDescent="0.35">
      <c r="A19076" s="4" t="s">
        <v>19357</v>
      </c>
      <c r="B19076" s="5">
        <v>45064</v>
      </c>
      <c r="C19076" s="4" t="s">
        <v>305</v>
      </c>
      <c r="D19076" s="4" t="s">
        <v>16</v>
      </c>
      <c r="E19076" s="4" t="s">
        <v>32</v>
      </c>
      <c r="F19076" s="4" t="s">
        <v>47</v>
      </c>
      <c r="G19076">
        <v>1186.8499999999999</v>
      </c>
      <c r="H19076" s="4" t="s">
        <v>86</v>
      </c>
      <c r="I19076" s="4" t="s">
        <v>49</v>
      </c>
      <c r="J19076" s="4" t="s">
        <v>42</v>
      </c>
      <c r="K19076">
        <v>43212.19</v>
      </c>
      <c r="L19076">
        <v>256775.77</v>
      </c>
      <c r="M19076" s="4" t="s">
        <v>102</v>
      </c>
      <c r="N19076" s="4" t="s">
        <v>102</v>
      </c>
    </row>
    <row r="19077" spans="1:14" x14ac:dyDescent="0.35">
      <c r="A19077" s="4" t="s">
        <v>19358</v>
      </c>
      <c r="B19077" s="5">
        <v>45134</v>
      </c>
      <c r="C19077" s="4" t="s">
        <v>790</v>
      </c>
      <c r="D19077" s="4" t="s">
        <v>16</v>
      </c>
      <c r="E19077" s="4" t="s">
        <v>70</v>
      </c>
      <c r="F19077" s="4" t="s">
        <v>117</v>
      </c>
      <c r="G19077">
        <v>13512.12</v>
      </c>
      <c r="H19077" s="4" t="s">
        <v>95</v>
      </c>
      <c r="I19077" s="4" t="s">
        <v>54</v>
      </c>
      <c r="J19077" s="4" t="s">
        <v>35</v>
      </c>
      <c r="K19077">
        <v>40042.400000000001</v>
      </c>
      <c r="L19077">
        <v>265449.81</v>
      </c>
      <c r="M19077" s="4" t="s">
        <v>36</v>
      </c>
      <c r="N19077" s="4" t="s">
        <v>20296</v>
      </c>
    </row>
    <row r="19078" spans="1:14" x14ac:dyDescent="0.35">
      <c r="A19078" s="4" t="s">
        <v>19359</v>
      </c>
      <c r="B19078" s="5">
        <v>45219</v>
      </c>
      <c r="C19078" s="4" t="s">
        <v>258</v>
      </c>
      <c r="D19078" s="4" t="s">
        <v>62</v>
      </c>
      <c r="E19078" s="4" t="s">
        <v>82</v>
      </c>
      <c r="F19078" s="4" t="s">
        <v>64</v>
      </c>
      <c r="G19078">
        <v>51991.38</v>
      </c>
      <c r="H19078" s="4" t="s">
        <v>95</v>
      </c>
      <c r="I19078" s="4" t="s">
        <v>49</v>
      </c>
      <c r="J19078" s="4" t="s">
        <v>114</v>
      </c>
      <c r="K19078">
        <v>51061.58</v>
      </c>
      <c r="L19078">
        <v>126501.21</v>
      </c>
      <c r="M19078" s="4" t="s">
        <v>83</v>
      </c>
      <c r="N19078" s="4" t="s">
        <v>20302</v>
      </c>
    </row>
    <row r="19079" spans="1:14" x14ac:dyDescent="0.35">
      <c r="A19079" s="4" t="s">
        <v>19360</v>
      </c>
      <c r="B19079" s="5">
        <v>45054</v>
      </c>
      <c r="C19079" s="4" t="s">
        <v>180</v>
      </c>
      <c r="D19079" s="4" t="s">
        <v>16</v>
      </c>
      <c r="E19079" s="4" t="s">
        <v>58</v>
      </c>
      <c r="F19079" s="4" t="s">
        <v>129</v>
      </c>
      <c r="G19079">
        <v>4924.59</v>
      </c>
      <c r="H19079" s="4" t="s">
        <v>27</v>
      </c>
      <c r="I19079" s="4" t="s">
        <v>54</v>
      </c>
      <c r="J19079" s="4" t="s">
        <v>120</v>
      </c>
      <c r="K19079">
        <v>37669.599999999999</v>
      </c>
      <c r="L19079">
        <v>376925.39</v>
      </c>
      <c r="M19079" s="4" t="s">
        <v>102</v>
      </c>
      <c r="N19079" s="4" t="s">
        <v>102</v>
      </c>
    </row>
    <row r="19080" spans="1:14" x14ac:dyDescent="0.35">
      <c r="A19080" s="4" t="s">
        <v>19361</v>
      </c>
      <c r="B19080" s="5">
        <v>45060</v>
      </c>
      <c r="C19080" s="4" t="s">
        <v>145</v>
      </c>
      <c r="D19080" s="4" t="s">
        <v>39</v>
      </c>
      <c r="E19080" s="4" t="s">
        <v>293</v>
      </c>
      <c r="F19080" s="4" t="s">
        <v>53</v>
      </c>
      <c r="G19080">
        <v>6275.93</v>
      </c>
      <c r="H19080" s="4" t="s">
        <v>95</v>
      </c>
      <c r="I19080" s="4" t="s">
        <v>54</v>
      </c>
      <c r="J19080" s="4" t="s">
        <v>139</v>
      </c>
      <c r="K19080">
        <v>64113.02</v>
      </c>
      <c r="L19080">
        <v>157123.26999999999</v>
      </c>
      <c r="M19080" s="4" t="s">
        <v>102</v>
      </c>
      <c r="N19080" s="4" t="s">
        <v>102</v>
      </c>
    </row>
    <row r="19081" spans="1:14" x14ac:dyDescent="0.35">
      <c r="A19081" s="4" t="s">
        <v>19362</v>
      </c>
      <c r="B19081" s="5">
        <v>45141</v>
      </c>
      <c r="C19081" s="4" t="s">
        <v>538</v>
      </c>
      <c r="D19081" s="4" t="s">
        <v>16</v>
      </c>
      <c r="E19081" s="4" t="s">
        <v>128</v>
      </c>
      <c r="F19081" s="4" t="s">
        <v>47</v>
      </c>
      <c r="G19081">
        <v>12443.12</v>
      </c>
      <c r="H19081" s="4" t="s">
        <v>19</v>
      </c>
      <c r="I19081" s="4" t="s">
        <v>54</v>
      </c>
      <c r="J19081" s="4" t="s">
        <v>35</v>
      </c>
      <c r="K19081">
        <v>45044.38</v>
      </c>
      <c r="L19081">
        <v>-6619.83</v>
      </c>
      <c r="M19081" s="4" t="s">
        <v>134</v>
      </c>
      <c r="N19081" s="4" t="s">
        <v>20304</v>
      </c>
    </row>
    <row r="19082" spans="1:14" x14ac:dyDescent="0.35">
      <c r="A19082" s="4" t="s">
        <v>19363</v>
      </c>
      <c r="B19082" s="5">
        <v>45198</v>
      </c>
      <c r="C19082" s="4" t="s">
        <v>412</v>
      </c>
      <c r="D19082" s="4" t="s">
        <v>16</v>
      </c>
      <c r="E19082" s="4" t="s">
        <v>58</v>
      </c>
      <c r="F19082" s="4" t="s">
        <v>26</v>
      </c>
      <c r="G19082">
        <v>3763.04</v>
      </c>
      <c r="H19082" s="4" t="s">
        <v>95</v>
      </c>
      <c r="I19082" s="4" t="s">
        <v>18</v>
      </c>
      <c r="J19082" s="4" t="s">
        <v>120</v>
      </c>
      <c r="K19082">
        <v>49322.13</v>
      </c>
      <c r="L19082">
        <v>266199.53999999998</v>
      </c>
      <c r="M19082" s="4" t="s">
        <v>59</v>
      </c>
      <c r="N19082" s="4" t="s">
        <v>20298</v>
      </c>
    </row>
    <row r="19083" spans="1:14" x14ac:dyDescent="0.35">
      <c r="A19083" s="4" t="s">
        <v>19364</v>
      </c>
      <c r="B19083" s="5">
        <v>44968</v>
      </c>
      <c r="C19083" s="4" t="s">
        <v>285</v>
      </c>
      <c r="D19083" s="4" t="s">
        <v>16</v>
      </c>
      <c r="E19083" s="4" t="s">
        <v>58</v>
      </c>
      <c r="F19083" s="4" t="s">
        <v>117</v>
      </c>
      <c r="G19083">
        <v>677.99</v>
      </c>
      <c r="H19083" s="4" t="s">
        <v>48</v>
      </c>
      <c r="I19083" s="4" t="s">
        <v>18</v>
      </c>
      <c r="J19083" s="4" t="s">
        <v>55</v>
      </c>
      <c r="K19083">
        <v>61644.44</v>
      </c>
      <c r="L19083">
        <v>42063.99</v>
      </c>
      <c r="M19083" s="4" t="s">
        <v>71</v>
      </c>
      <c r="N19083" s="4" t="s">
        <v>20300</v>
      </c>
    </row>
    <row r="19084" spans="1:14" x14ac:dyDescent="0.35">
      <c r="A19084" s="4" t="s">
        <v>19365</v>
      </c>
      <c r="B19084" s="5">
        <v>45165</v>
      </c>
      <c r="C19084" s="4" t="s">
        <v>154</v>
      </c>
      <c r="D19084" s="4" t="s">
        <v>39</v>
      </c>
      <c r="E19084" s="4" t="s">
        <v>334</v>
      </c>
      <c r="F19084" s="4" t="s">
        <v>41</v>
      </c>
      <c r="G19084">
        <v>24536.63</v>
      </c>
      <c r="H19084" s="4" t="s">
        <v>86</v>
      </c>
      <c r="I19084" s="4" t="s">
        <v>18</v>
      </c>
      <c r="J19084" s="4" t="s">
        <v>28</v>
      </c>
      <c r="K19084">
        <v>51860.45</v>
      </c>
      <c r="L19084">
        <v>133063.38</v>
      </c>
      <c r="M19084" s="4" t="s">
        <v>134</v>
      </c>
      <c r="N19084" s="4" t="s">
        <v>20304</v>
      </c>
    </row>
    <row r="19085" spans="1:14" x14ac:dyDescent="0.35">
      <c r="A19085" s="4" t="s">
        <v>19366</v>
      </c>
      <c r="B19085" s="5">
        <v>45177</v>
      </c>
      <c r="C19085" s="4" t="s">
        <v>275</v>
      </c>
      <c r="D19085" s="4" t="s">
        <v>16</v>
      </c>
      <c r="E19085" s="4" t="s">
        <v>52</v>
      </c>
      <c r="F19085" s="4" t="s">
        <v>107</v>
      </c>
      <c r="G19085">
        <v>7342.35</v>
      </c>
      <c r="H19085" s="4" t="s">
        <v>95</v>
      </c>
      <c r="I19085" s="4" t="s">
        <v>18</v>
      </c>
      <c r="J19085" s="4" t="s">
        <v>120</v>
      </c>
      <c r="K19085">
        <v>38357.79</v>
      </c>
      <c r="L19085">
        <v>422719.48</v>
      </c>
      <c r="M19085" s="4" t="s">
        <v>59</v>
      </c>
      <c r="N19085" s="4" t="s">
        <v>20298</v>
      </c>
    </row>
    <row r="19086" spans="1:14" x14ac:dyDescent="0.35">
      <c r="A19086" s="4" t="s">
        <v>19367</v>
      </c>
      <c r="B19086" s="5">
        <v>44967</v>
      </c>
      <c r="C19086" s="4" t="s">
        <v>203</v>
      </c>
      <c r="D19086" s="4" t="s">
        <v>16</v>
      </c>
      <c r="E19086" s="4" t="s">
        <v>17</v>
      </c>
      <c r="F19086" s="4" t="s">
        <v>129</v>
      </c>
      <c r="G19086">
        <v>1876.54</v>
      </c>
      <c r="H19086" s="4" t="s">
        <v>95</v>
      </c>
      <c r="I19086" s="4" t="s">
        <v>49</v>
      </c>
      <c r="J19086" s="4" t="s">
        <v>42</v>
      </c>
      <c r="K19086">
        <v>49050.01</v>
      </c>
      <c r="L19086">
        <v>322586.93</v>
      </c>
      <c r="M19086" s="4" t="s">
        <v>71</v>
      </c>
      <c r="N19086" s="4" t="s">
        <v>20300</v>
      </c>
    </row>
    <row r="19087" spans="1:14" x14ac:dyDescent="0.35">
      <c r="A19087" s="4" t="s">
        <v>19368</v>
      </c>
      <c r="B19087" s="5">
        <v>45105</v>
      </c>
      <c r="C19087" s="4" t="s">
        <v>1043</v>
      </c>
      <c r="D19087" s="4" t="s">
        <v>39</v>
      </c>
      <c r="E19087" s="4" t="s">
        <v>293</v>
      </c>
      <c r="F19087" s="4" t="s">
        <v>107</v>
      </c>
      <c r="G19087">
        <v>11542.09</v>
      </c>
      <c r="H19087" s="4" t="s">
        <v>19</v>
      </c>
      <c r="I19087" s="4" t="s">
        <v>49</v>
      </c>
      <c r="J19087" s="4" t="s">
        <v>35</v>
      </c>
      <c r="K19087">
        <v>34515.919999999998</v>
      </c>
      <c r="L19087">
        <v>289825.93</v>
      </c>
      <c r="M19087" s="4" t="s">
        <v>22</v>
      </c>
      <c r="N19087" s="4" t="s">
        <v>20294</v>
      </c>
    </row>
    <row r="19088" spans="1:14" x14ac:dyDescent="0.35">
      <c r="A19088" s="4" t="s">
        <v>19369</v>
      </c>
      <c r="B19088" s="5">
        <v>45156</v>
      </c>
      <c r="C19088" s="4" t="s">
        <v>425</v>
      </c>
      <c r="D19088" s="4" t="s">
        <v>16</v>
      </c>
      <c r="E19088" s="4" t="s">
        <v>128</v>
      </c>
      <c r="F19088" s="4" t="s">
        <v>74</v>
      </c>
      <c r="G19088">
        <v>7634.27</v>
      </c>
      <c r="H19088" s="4" t="s">
        <v>95</v>
      </c>
      <c r="I19088" s="4" t="s">
        <v>18</v>
      </c>
      <c r="J19088" s="4" t="s">
        <v>21</v>
      </c>
      <c r="K19088">
        <v>61637.34</v>
      </c>
      <c r="L19088">
        <v>143668.48000000001</v>
      </c>
      <c r="M19088" s="4" t="s">
        <v>134</v>
      </c>
      <c r="N19088" s="4" t="s">
        <v>20304</v>
      </c>
    </row>
    <row r="19089" spans="1:14" x14ac:dyDescent="0.35">
      <c r="A19089" s="4" t="s">
        <v>19370</v>
      </c>
      <c r="B19089" s="5">
        <v>45045</v>
      </c>
      <c r="C19089" s="4" t="s">
        <v>415</v>
      </c>
      <c r="D19089" s="4" t="s">
        <v>16</v>
      </c>
      <c r="E19089" s="4" t="s">
        <v>150</v>
      </c>
      <c r="F19089" s="4" t="s">
        <v>18</v>
      </c>
      <c r="G19089">
        <v>10880.28</v>
      </c>
      <c r="H19089" s="4" t="s">
        <v>27</v>
      </c>
      <c r="I19089" s="4" t="s">
        <v>18</v>
      </c>
      <c r="J19089" s="4" t="s">
        <v>114</v>
      </c>
      <c r="K19089">
        <v>42097.86</v>
      </c>
      <c r="L19089">
        <v>479901.83</v>
      </c>
      <c r="M19089" s="4" t="s">
        <v>65</v>
      </c>
      <c r="N19089" s="4" t="s">
        <v>20299</v>
      </c>
    </row>
    <row r="19090" spans="1:14" x14ac:dyDescent="0.35">
      <c r="A19090" s="4" t="s">
        <v>19371</v>
      </c>
      <c r="B19090" s="5">
        <v>45226</v>
      </c>
      <c r="C19090" s="4" t="s">
        <v>594</v>
      </c>
      <c r="D19090" s="4" t="s">
        <v>62</v>
      </c>
      <c r="E19090" s="4" t="s">
        <v>78</v>
      </c>
      <c r="F19090" s="4" t="s">
        <v>64</v>
      </c>
      <c r="G19090">
        <v>86828.73</v>
      </c>
      <c r="H19090" s="4" t="s">
        <v>86</v>
      </c>
      <c r="I19090" s="4" t="s">
        <v>20</v>
      </c>
      <c r="J19090" s="4" t="s">
        <v>120</v>
      </c>
      <c r="K19090">
        <v>67130.990000000005</v>
      </c>
      <c r="L19090">
        <v>231979.76</v>
      </c>
      <c r="M19090" s="4" t="s">
        <v>83</v>
      </c>
      <c r="N19090" s="4" t="s">
        <v>20302</v>
      </c>
    </row>
    <row r="19091" spans="1:14" x14ac:dyDescent="0.35">
      <c r="A19091" s="4" t="s">
        <v>19372</v>
      </c>
      <c r="B19091" s="5">
        <v>45268</v>
      </c>
      <c r="C19091" s="4" t="s">
        <v>240</v>
      </c>
      <c r="D19091" s="4" t="s">
        <v>16</v>
      </c>
      <c r="E19091" s="4" t="s">
        <v>70</v>
      </c>
      <c r="F19091" s="4" t="s">
        <v>107</v>
      </c>
      <c r="G19091">
        <v>13330.1</v>
      </c>
      <c r="H19091" s="4" t="s">
        <v>95</v>
      </c>
      <c r="I19091" s="4" t="s">
        <v>20</v>
      </c>
      <c r="J19091" s="4" t="s">
        <v>79</v>
      </c>
      <c r="K19091">
        <v>56227</v>
      </c>
      <c r="L19091">
        <v>213482.43</v>
      </c>
      <c r="M19091" s="4" t="s">
        <v>87</v>
      </c>
      <c r="N19091" s="4" t="s">
        <v>20303</v>
      </c>
    </row>
    <row r="19092" spans="1:14" x14ac:dyDescent="0.35">
      <c r="A19092" s="4" t="s">
        <v>19373</v>
      </c>
      <c r="B19092" s="5">
        <v>45271</v>
      </c>
      <c r="C19092" s="4" t="s">
        <v>171</v>
      </c>
      <c r="D19092" s="4" t="s">
        <v>16</v>
      </c>
      <c r="E19092" s="4" t="s">
        <v>17</v>
      </c>
      <c r="F19092" s="4" t="s">
        <v>152</v>
      </c>
      <c r="G19092">
        <v>5687.81</v>
      </c>
      <c r="H19092" s="4" t="s">
        <v>86</v>
      </c>
      <c r="I19092" s="4" t="s">
        <v>18</v>
      </c>
      <c r="J19092" s="4" t="s">
        <v>139</v>
      </c>
      <c r="K19092">
        <v>58385.47</v>
      </c>
      <c r="L19092">
        <v>128492.01</v>
      </c>
      <c r="M19092" s="4" t="s">
        <v>87</v>
      </c>
      <c r="N19092" s="4" t="s">
        <v>20303</v>
      </c>
    </row>
    <row r="19093" spans="1:14" x14ac:dyDescent="0.35">
      <c r="A19093" s="4" t="s">
        <v>19374</v>
      </c>
      <c r="B19093" s="5">
        <v>45032</v>
      </c>
      <c r="C19093" s="4" t="s">
        <v>437</v>
      </c>
      <c r="D19093" s="4" t="s">
        <v>16</v>
      </c>
      <c r="E19093" s="4" t="s">
        <v>150</v>
      </c>
      <c r="F19093" s="4" t="s">
        <v>18</v>
      </c>
      <c r="G19093">
        <v>14101.17</v>
      </c>
      <c r="H19093" s="4" t="s">
        <v>19</v>
      </c>
      <c r="I19093" s="4" t="s">
        <v>18</v>
      </c>
      <c r="J19093" s="4" t="s">
        <v>98</v>
      </c>
      <c r="K19093">
        <v>52595.12</v>
      </c>
      <c r="L19093">
        <v>204029.13</v>
      </c>
      <c r="M19093" s="4" t="s">
        <v>65</v>
      </c>
      <c r="N19093" s="4" t="s">
        <v>20299</v>
      </c>
    </row>
    <row r="19094" spans="1:14" x14ac:dyDescent="0.35">
      <c r="A19094" s="4" t="s">
        <v>19375</v>
      </c>
      <c r="B19094" s="5">
        <v>45059</v>
      </c>
      <c r="C19094" s="4" t="s">
        <v>370</v>
      </c>
      <c r="D19094" s="4" t="s">
        <v>16</v>
      </c>
      <c r="E19094" s="4" t="s">
        <v>17</v>
      </c>
      <c r="F19094" s="4" t="s">
        <v>47</v>
      </c>
      <c r="G19094">
        <v>11600.57</v>
      </c>
      <c r="H19094" s="4" t="s">
        <v>48</v>
      </c>
      <c r="I19094" s="4" t="s">
        <v>34</v>
      </c>
      <c r="J19094" s="4" t="s">
        <v>98</v>
      </c>
      <c r="K19094">
        <v>67822.44</v>
      </c>
      <c r="L19094">
        <v>104667.9</v>
      </c>
      <c r="M19094" s="4" t="s">
        <v>102</v>
      </c>
      <c r="N19094" s="4" t="s">
        <v>102</v>
      </c>
    </row>
    <row r="19095" spans="1:14" x14ac:dyDescent="0.35">
      <c r="A19095" s="4" t="s">
        <v>19376</v>
      </c>
      <c r="B19095" s="5">
        <v>45119</v>
      </c>
      <c r="C19095" s="4" t="s">
        <v>295</v>
      </c>
      <c r="D19095" s="4" t="s">
        <v>16</v>
      </c>
      <c r="E19095" s="4" t="s">
        <v>52</v>
      </c>
      <c r="F19095" s="4" t="s">
        <v>74</v>
      </c>
      <c r="G19095">
        <v>372.77</v>
      </c>
      <c r="H19095" s="4" t="s">
        <v>48</v>
      </c>
      <c r="I19095" s="4" t="s">
        <v>18</v>
      </c>
      <c r="J19095" s="4" t="s">
        <v>21</v>
      </c>
      <c r="K19095">
        <v>32408.17</v>
      </c>
      <c r="L19095">
        <v>348062.74</v>
      </c>
      <c r="M19095" s="4" t="s">
        <v>36</v>
      </c>
      <c r="N19095" s="4" t="s">
        <v>20296</v>
      </c>
    </row>
    <row r="19096" spans="1:14" x14ac:dyDescent="0.35">
      <c r="A19096" s="4" t="s">
        <v>19377</v>
      </c>
      <c r="B19096" s="5">
        <v>45220</v>
      </c>
      <c r="C19096" s="4" t="s">
        <v>324</v>
      </c>
      <c r="D19096" s="4" t="s">
        <v>16</v>
      </c>
      <c r="E19096" s="4" t="s">
        <v>70</v>
      </c>
      <c r="F19096" s="4" t="s">
        <v>113</v>
      </c>
      <c r="G19096">
        <v>10154.879999999999</v>
      </c>
      <c r="H19096" s="4" t="s">
        <v>95</v>
      </c>
      <c r="I19096" s="4" t="s">
        <v>54</v>
      </c>
      <c r="J19096" s="4" t="s">
        <v>55</v>
      </c>
      <c r="K19096">
        <v>38996.129999999997</v>
      </c>
      <c r="L19096">
        <v>128335.45</v>
      </c>
      <c r="M19096" s="4" t="s">
        <v>83</v>
      </c>
      <c r="N19096" s="4" t="s">
        <v>20302</v>
      </c>
    </row>
    <row r="19097" spans="1:14" x14ac:dyDescent="0.35">
      <c r="A19097" s="4" t="s">
        <v>19378</v>
      </c>
      <c r="B19097" s="5">
        <v>44931</v>
      </c>
      <c r="C19097" s="4" t="s">
        <v>664</v>
      </c>
      <c r="D19097" s="4" t="s">
        <v>39</v>
      </c>
      <c r="E19097" s="4" t="s">
        <v>210</v>
      </c>
      <c r="F19097" s="4" t="s">
        <v>33</v>
      </c>
      <c r="G19097">
        <v>27625.93</v>
      </c>
      <c r="H19097" s="4" t="s">
        <v>48</v>
      </c>
      <c r="I19097" s="4" t="s">
        <v>49</v>
      </c>
      <c r="J19097" s="4" t="s">
        <v>55</v>
      </c>
      <c r="K19097">
        <v>66583.539999999994</v>
      </c>
      <c r="L19097">
        <v>126154.03</v>
      </c>
      <c r="M19097" s="4" t="s">
        <v>43</v>
      </c>
      <c r="N19097" s="4" t="s">
        <v>20297</v>
      </c>
    </row>
    <row r="19098" spans="1:14" x14ac:dyDescent="0.35">
      <c r="A19098" s="4" t="s">
        <v>19379</v>
      </c>
      <c r="B19098" s="5">
        <v>45128</v>
      </c>
      <c r="C19098" s="4" t="s">
        <v>24</v>
      </c>
      <c r="D19098" s="4" t="s">
        <v>62</v>
      </c>
      <c r="E19098" s="4" t="s">
        <v>82</v>
      </c>
      <c r="F19098" s="4" t="s">
        <v>64</v>
      </c>
      <c r="G19098">
        <v>21771.69</v>
      </c>
      <c r="H19098" s="4" t="s">
        <v>86</v>
      </c>
      <c r="I19098" s="4" t="s">
        <v>49</v>
      </c>
      <c r="J19098" s="4" t="s">
        <v>114</v>
      </c>
      <c r="K19098">
        <v>49189.47</v>
      </c>
      <c r="L19098">
        <v>-19328.29</v>
      </c>
      <c r="M19098" s="4" t="s">
        <v>36</v>
      </c>
      <c r="N19098" s="4" t="s">
        <v>20296</v>
      </c>
    </row>
    <row r="19099" spans="1:14" x14ac:dyDescent="0.35">
      <c r="A19099" s="4" t="s">
        <v>19380</v>
      </c>
      <c r="B19099" s="5">
        <v>45027</v>
      </c>
      <c r="C19099" s="4" t="s">
        <v>260</v>
      </c>
      <c r="D19099" s="4" t="s">
        <v>16</v>
      </c>
      <c r="E19099" s="4" t="s">
        <v>25</v>
      </c>
      <c r="F19099" s="4" t="s">
        <v>90</v>
      </c>
      <c r="G19099">
        <v>5667.79</v>
      </c>
      <c r="H19099" s="4" t="s">
        <v>19</v>
      </c>
      <c r="I19099" s="4" t="s">
        <v>54</v>
      </c>
      <c r="J19099" s="4" t="s">
        <v>114</v>
      </c>
      <c r="K19099">
        <v>41767.5</v>
      </c>
      <c r="L19099">
        <v>149728.21</v>
      </c>
      <c r="M19099" s="4" t="s">
        <v>65</v>
      </c>
      <c r="N19099" s="4" t="s">
        <v>20299</v>
      </c>
    </row>
    <row r="19100" spans="1:14" x14ac:dyDescent="0.35">
      <c r="A19100" s="4" t="s">
        <v>19381</v>
      </c>
      <c r="B19100" s="5">
        <v>44948</v>
      </c>
      <c r="C19100" s="4" t="s">
        <v>488</v>
      </c>
      <c r="D19100" s="4" t="s">
        <v>16</v>
      </c>
      <c r="E19100" s="4" t="s">
        <v>128</v>
      </c>
      <c r="F19100" s="4" t="s">
        <v>85</v>
      </c>
      <c r="G19100">
        <v>10118.379999999999</v>
      </c>
      <c r="H19100" s="4" t="s">
        <v>19</v>
      </c>
      <c r="I19100" s="4" t="s">
        <v>54</v>
      </c>
      <c r="J19100" s="4" t="s">
        <v>98</v>
      </c>
      <c r="K19100">
        <v>54386.6</v>
      </c>
      <c r="L19100">
        <v>54625.38</v>
      </c>
      <c r="M19100" s="4" t="s">
        <v>43</v>
      </c>
      <c r="N19100" s="4" t="s">
        <v>20297</v>
      </c>
    </row>
    <row r="19101" spans="1:14" x14ac:dyDescent="0.35">
      <c r="A19101" s="4" t="s">
        <v>19382</v>
      </c>
      <c r="B19101" s="5">
        <v>45106</v>
      </c>
      <c r="C19101" s="4" t="s">
        <v>736</v>
      </c>
      <c r="D19101" s="4" t="s">
        <v>62</v>
      </c>
      <c r="E19101" s="4" t="s">
        <v>101</v>
      </c>
      <c r="F19101" s="4" t="s">
        <v>64</v>
      </c>
      <c r="G19101">
        <v>89416.01</v>
      </c>
      <c r="H19101" s="4" t="s">
        <v>95</v>
      </c>
      <c r="I19101" s="4" t="s">
        <v>18</v>
      </c>
      <c r="J19101" s="4" t="s">
        <v>21</v>
      </c>
      <c r="K19101">
        <v>40419.51</v>
      </c>
      <c r="L19101">
        <v>327116.86</v>
      </c>
      <c r="M19101" s="4" t="s">
        <v>22</v>
      </c>
      <c r="N19101" s="4" t="s">
        <v>20294</v>
      </c>
    </row>
    <row r="19102" spans="1:14" x14ac:dyDescent="0.35">
      <c r="A19102" s="4" t="s">
        <v>19383</v>
      </c>
      <c r="B19102" s="5">
        <v>45201</v>
      </c>
      <c r="C19102" s="4" t="s">
        <v>182</v>
      </c>
      <c r="D19102" s="4" t="s">
        <v>16</v>
      </c>
      <c r="E19102" s="4" t="s">
        <v>25</v>
      </c>
      <c r="F19102" s="4" t="s">
        <v>129</v>
      </c>
      <c r="G19102">
        <v>14949</v>
      </c>
      <c r="H19102" s="4" t="s">
        <v>95</v>
      </c>
      <c r="I19102" s="4" t="s">
        <v>54</v>
      </c>
      <c r="J19102" s="4" t="s">
        <v>114</v>
      </c>
      <c r="K19102">
        <v>52149.49</v>
      </c>
      <c r="L19102">
        <v>363406.97</v>
      </c>
      <c r="M19102" s="4" t="s">
        <v>83</v>
      </c>
      <c r="N19102" s="4" t="s">
        <v>20302</v>
      </c>
    </row>
    <row r="19103" spans="1:14" x14ac:dyDescent="0.35">
      <c r="A19103" s="4" t="s">
        <v>19384</v>
      </c>
      <c r="B19103" s="5">
        <v>45224</v>
      </c>
      <c r="C19103" s="4" t="s">
        <v>195</v>
      </c>
      <c r="D19103" s="4" t="s">
        <v>16</v>
      </c>
      <c r="E19103" s="4" t="s">
        <v>25</v>
      </c>
      <c r="F19103" s="4" t="s">
        <v>129</v>
      </c>
      <c r="G19103">
        <v>4346.05</v>
      </c>
      <c r="H19103" s="4" t="s">
        <v>95</v>
      </c>
      <c r="I19103" s="4" t="s">
        <v>49</v>
      </c>
      <c r="J19103" s="4" t="s">
        <v>35</v>
      </c>
      <c r="K19103">
        <v>53573.09</v>
      </c>
      <c r="L19103">
        <v>249967.4</v>
      </c>
      <c r="M19103" s="4" t="s">
        <v>83</v>
      </c>
      <c r="N19103" s="4" t="s">
        <v>20302</v>
      </c>
    </row>
    <row r="19104" spans="1:14" x14ac:dyDescent="0.35">
      <c r="A19104" s="4" t="s">
        <v>19385</v>
      </c>
      <c r="B19104" s="5">
        <v>45082</v>
      </c>
      <c r="C19104" s="4" t="s">
        <v>522</v>
      </c>
      <c r="D19104" s="4" t="s">
        <v>16</v>
      </c>
      <c r="E19104" s="4" t="s">
        <v>25</v>
      </c>
      <c r="F19104" s="4" t="s">
        <v>129</v>
      </c>
      <c r="G19104">
        <v>6335.06</v>
      </c>
      <c r="H19104" s="4" t="s">
        <v>48</v>
      </c>
      <c r="I19104" s="4" t="s">
        <v>20</v>
      </c>
      <c r="J19104" s="4" t="s">
        <v>55</v>
      </c>
      <c r="K19104">
        <v>30039.17</v>
      </c>
      <c r="L19104">
        <v>65615.649999999994</v>
      </c>
      <c r="M19104" s="4" t="s">
        <v>22</v>
      </c>
      <c r="N19104" s="4" t="s">
        <v>20294</v>
      </c>
    </row>
    <row r="19105" spans="1:14" x14ac:dyDescent="0.35">
      <c r="A19105" s="4" t="s">
        <v>19386</v>
      </c>
      <c r="B19105" s="5">
        <v>44970</v>
      </c>
      <c r="C19105" s="4" t="s">
        <v>285</v>
      </c>
      <c r="D19105" s="4" t="s">
        <v>16</v>
      </c>
      <c r="E19105" s="4" t="s">
        <v>32</v>
      </c>
      <c r="F19105" s="4" t="s">
        <v>47</v>
      </c>
      <c r="G19105">
        <v>8406.26</v>
      </c>
      <c r="H19105" s="4" t="s">
        <v>27</v>
      </c>
      <c r="I19105" s="4" t="s">
        <v>20</v>
      </c>
      <c r="J19105" s="4" t="s">
        <v>114</v>
      </c>
      <c r="K19105">
        <v>61538.85</v>
      </c>
      <c r="L19105">
        <v>152523.64000000001</v>
      </c>
      <c r="M19105" s="4" t="s">
        <v>71</v>
      </c>
      <c r="N19105" s="4" t="s">
        <v>20300</v>
      </c>
    </row>
    <row r="19106" spans="1:14" x14ac:dyDescent="0.35">
      <c r="A19106" s="4" t="s">
        <v>19387</v>
      </c>
      <c r="B19106" s="5">
        <v>45157</v>
      </c>
      <c r="C19106" s="4" t="s">
        <v>459</v>
      </c>
      <c r="D19106" s="4" t="s">
        <v>16</v>
      </c>
      <c r="E19106" s="4" t="s">
        <v>32</v>
      </c>
      <c r="F19106" s="4" t="s">
        <v>26</v>
      </c>
      <c r="G19106">
        <v>14050.03</v>
      </c>
      <c r="H19106" s="4" t="s">
        <v>19</v>
      </c>
      <c r="I19106" s="4" t="s">
        <v>34</v>
      </c>
      <c r="J19106" s="4" t="s">
        <v>98</v>
      </c>
      <c r="K19106">
        <v>69454.2</v>
      </c>
      <c r="L19106">
        <v>21949.31</v>
      </c>
      <c r="M19106" s="4" t="s">
        <v>134</v>
      </c>
      <c r="N19106" s="4" t="s">
        <v>20304</v>
      </c>
    </row>
    <row r="19107" spans="1:14" x14ac:dyDescent="0.35">
      <c r="A19107" s="4" t="s">
        <v>19388</v>
      </c>
      <c r="B19107" s="5">
        <v>45288</v>
      </c>
      <c r="C19107" s="4" t="s">
        <v>240</v>
      </c>
      <c r="D19107" s="4" t="s">
        <v>16</v>
      </c>
      <c r="E19107" s="4" t="s">
        <v>46</v>
      </c>
      <c r="F19107" s="4" t="s">
        <v>26</v>
      </c>
      <c r="G19107">
        <v>4715.7299999999996</v>
      </c>
      <c r="H19107" s="4" t="s">
        <v>86</v>
      </c>
      <c r="I19107" s="4" t="s">
        <v>49</v>
      </c>
      <c r="J19107" s="4" t="s">
        <v>139</v>
      </c>
      <c r="K19107">
        <v>45195.19</v>
      </c>
      <c r="L19107">
        <v>262956.67</v>
      </c>
      <c r="M19107" s="4" t="s">
        <v>87</v>
      </c>
      <c r="N19107" s="4" t="s">
        <v>20303</v>
      </c>
    </row>
    <row r="19108" spans="1:14" x14ac:dyDescent="0.35">
      <c r="A19108" s="4" t="s">
        <v>19389</v>
      </c>
      <c r="B19108" s="5">
        <v>45049</v>
      </c>
      <c r="C19108" s="4" t="s">
        <v>236</v>
      </c>
      <c r="D19108" s="4" t="s">
        <v>16</v>
      </c>
      <c r="E19108" s="4" t="s">
        <v>128</v>
      </c>
      <c r="F19108" s="4" t="s">
        <v>152</v>
      </c>
      <c r="G19108">
        <v>6005.72</v>
      </c>
      <c r="H19108" s="4" t="s">
        <v>19</v>
      </c>
      <c r="I19108" s="4" t="s">
        <v>18</v>
      </c>
      <c r="J19108" s="4" t="s">
        <v>21</v>
      </c>
      <c r="K19108">
        <v>48987.53</v>
      </c>
      <c r="L19108">
        <v>291160.08</v>
      </c>
      <c r="M19108" s="4" t="s">
        <v>102</v>
      </c>
      <c r="N19108" s="4" t="s">
        <v>102</v>
      </c>
    </row>
    <row r="19109" spans="1:14" x14ac:dyDescent="0.35">
      <c r="A19109" s="4" t="s">
        <v>19390</v>
      </c>
      <c r="B19109" s="5">
        <v>45269</v>
      </c>
      <c r="C19109" s="4" t="s">
        <v>309</v>
      </c>
      <c r="D19109" s="4" t="s">
        <v>16</v>
      </c>
      <c r="E19109" s="4" t="s">
        <v>70</v>
      </c>
      <c r="F19109" s="4" t="s">
        <v>74</v>
      </c>
      <c r="G19109">
        <v>10394.540000000001</v>
      </c>
      <c r="H19109" s="4" t="s">
        <v>86</v>
      </c>
      <c r="I19109" s="4" t="s">
        <v>34</v>
      </c>
      <c r="J19109" s="4" t="s">
        <v>21</v>
      </c>
      <c r="K19109">
        <v>36199.24</v>
      </c>
      <c r="L19109">
        <v>507379.71</v>
      </c>
      <c r="M19109" s="4" t="s">
        <v>87</v>
      </c>
      <c r="N19109" s="4" t="s">
        <v>20303</v>
      </c>
    </row>
    <row r="19110" spans="1:14" x14ac:dyDescent="0.35">
      <c r="A19110" s="4" t="s">
        <v>19391</v>
      </c>
      <c r="B19110" s="5">
        <v>44936</v>
      </c>
      <c r="C19110" s="4" t="s">
        <v>207</v>
      </c>
      <c r="D19110" s="4" t="s">
        <v>16</v>
      </c>
      <c r="E19110" s="4" t="s">
        <v>150</v>
      </c>
      <c r="F19110" s="4" t="s">
        <v>47</v>
      </c>
      <c r="G19110">
        <v>1386.29</v>
      </c>
      <c r="H19110" s="4" t="s">
        <v>27</v>
      </c>
      <c r="I19110" s="4" t="s">
        <v>34</v>
      </c>
      <c r="J19110" s="4" t="s">
        <v>98</v>
      </c>
      <c r="K19110">
        <v>61242.42</v>
      </c>
      <c r="L19110">
        <v>109373.37</v>
      </c>
      <c r="M19110" s="4" t="s">
        <v>43</v>
      </c>
      <c r="N19110" s="4" t="s">
        <v>20297</v>
      </c>
    </row>
    <row r="19111" spans="1:14" x14ac:dyDescent="0.35">
      <c r="A19111" s="4" t="s">
        <v>19392</v>
      </c>
      <c r="B19111" s="5">
        <v>44955</v>
      </c>
      <c r="C19111" s="4" t="s">
        <v>297</v>
      </c>
      <c r="D19111" s="4" t="s">
        <v>16</v>
      </c>
      <c r="E19111" s="4" t="s">
        <v>52</v>
      </c>
      <c r="F19111" s="4" t="s">
        <v>117</v>
      </c>
      <c r="G19111">
        <v>10159.950000000001</v>
      </c>
      <c r="H19111" s="4" t="s">
        <v>86</v>
      </c>
      <c r="I19111" s="4" t="s">
        <v>20</v>
      </c>
      <c r="J19111" s="4" t="s">
        <v>120</v>
      </c>
      <c r="K19111">
        <v>45081.59</v>
      </c>
      <c r="L19111">
        <v>199568.23</v>
      </c>
      <c r="M19111" s="4" t="s">
        <v>43</v>
      </c>
      <c r="N19111" s="4" t="s">
        <v>20297</v>
      </c>
    </row>
    <row r="19112" spans="1:14" x14ac:dyDescent="0.35">
      <c r="A19112" s="4" t="s">
        <v>19393</v>
      </c>
      <c r="B19112" s="5">
        <v>44996</v>
      </c>
      <c r="C19112" s="4" t="s">
        <v>856</v>
      </c>
      <c r="D19112" s="4" t="s">
        <v>16</v>
      </c>
      <c r="E19112" s="4" t="s">
        <v>46</v>
      </c>
      <c r="F19112" s="4" t="s">
        <v>85</v>
      </c>
      <c r="G19112">
        <v>13157.34</v>
      </c>
      <c r="H19112" s="4" t="s">
        <v>86</v>
      </c>
      <c r="I19112" s="4" t="s">
        <v>34</v>
      </c>
      <c r="J19112" s="4" t="s">
        <v>21</v>
      </c>
      <c r="K19112">
        <v>36250.58</v>
      </c>
      <c r="L19112">
        <v>10157.85</v>
      </c>
      <c r="M19112" s="4" t="s">
        <v>29</v>
      </c>
      <c r="N19112" s="4" t="s">
        <v>20295</v>
      </c>
    </row>
    <row r="19113" spans="1:14" x14ac:dyDescent="0.35">
      <c r="A19113" s="4" t="s">
        <v>19394</v>
      </c>
      <c r="B19113" s="5">
        <v>45239</v>
      </c>
      <c r="C19113" s="4" t="s">
        <v>203</v>
      </c>
      <c r="D19113" s="4" t="s">
        <v>16</v>
      </c>
      <c r="E19113" s="4" t="s">
        <v>52</v>
      </c>
      <c r="F19113" s="4" t="s">
        <v>74</v>
      </c>
      <c r="G19113">
        <v>12980.08</v>
      </c>
      <c r="H19113" s="4" t="s">
        <v>48</v>
      </c>
      <c r="I19113" s="4" t="s">
        <v>34</v>
      </c>
      <c r="J19113" s="4" t="s">
        <v>139</v>
      </c>
      <c r="K19113">
        <v>39124.86</v>
      </c>
      <c r="L19113">
        <v>328576.01</v>
      </c>
      <c r="M19113" s="4" t="s">
        <v>75</v>
      </c>
      <c r="N19113" s="4" t="s">
        <v>20301</v>
      </c>
    </row>
    <row r="19114" spans="1:14" x14ac:dyDescent="0.35">
      <c r="A19114" s="4" t="s">
        <v>19395</v>
      </c>
      <c r="B19114" s="5">
        <v>45011</v>
      </c>
      <c r="C19114" s="4" t="s">
        <v>267</v>
      </c>
      <c r="D19114" s="4" t="s">
        <v>62</v>
      </c>
      <c r="E19114" s="4" t="s">
        <v>101</v>
      </c>
      <c r="F19114" s="4" t="s">
        <v>64</v>
      </c>
      <c r="G19114">
        <v>23963.02</v>
      </c>
      <c r="H19114" s="4" t="s">
        <v>27</v>
      </c>
      <c r="I19114" s="4" t="s">
        <v>49</v>
      </c>
      <c r="J19114" s="4" t="s">
        <v>79</v>
      </c>
      <c r="K19114">
        <v>58640.41</v>
      </c>
      <c r="L19114">
        <v>86077.09</v>
      </c>
      <c r="M19114" s="4" t="s">
        <v>29</v>
      </c>
      <c r="N19114" s="4" t="s">
        <v>20295</v>
      </c>
    </row>
    <row r="19115" spans="1:14" x14ac:dyDescent="0.35">
      <c r="A19115" s="4" t="s">
        <v>19396</v>
      </c>
      <c r="B19115" s="5">
        <v>45016</v>
      </c>
      <c r="C19115" s="4" t="s">
        <v>285</v>
      </c>
      <c r="D19115" s="4" t="s">
        <v>39</v>
      </c>
      <c r="E19115" s="4" t="s">
        <v>162</v>
      </c>
      <c r="F19115" s="4" t="s">
        <v>117</v>
      </c>
      <c r="G19115">
        <v>7117.55</v>
      </c>
      <c r="H19115" s="4" t="s">
        <v>27</v>
      </c>
      <c r="I19115" s="4" t="s">
        <v>49</v>
      </c>
      <c r="J19115" s="4" t="s">
        <v>55</v>
      </c>
      <c r="K19115">
        <v>61596.58</v>
      </c>
      <c r="L19115">
        <v>-32596.07</v>
      </c>
      <c r="M19115" s="4" t="s">
        <v>29</v>
      </c>
      <c r="N19115" s="4" t="s">
        <v>20295</v>
      </c>
    </row>
    <row r="19116" spans="1:14" x14ac:dyDescent="0.35">
      <c r="A19116" s="4" t="s">
        <v>19397</v>
      </c>
      <c r="B19116" s="5">
        <v>45046</v>
      </c>
      <c r="C19116" s="4" t="s">
        <v>301</v>
      </c>
      <c r="D19116" s="4" t="s">
        <v>16</v>
      </c>
      <c r="E19116" s="4" t="s">
        <v>150</v>
      </c>
      <c r="F19116" s="4" t="s">
        <v>53</v>
      </c>
      <c r="G19116">
        <v>5519.41</v>
      </c>
      <c r="H19116" s="4" t="s">
        <v>86</v>
      </c>
      <c r="I19116" s="4" t="s">
        <v>18</v>
      </c>
      <c r="J19116" s="4" t="s">
        <v>98</v>
      </c>
      <c r="K19116">
        <v>39798.33</v>
      </c>
      <c r="L19116">
        <v>155820.59</v>
      </c>
      <c r="M19116" s="4" t="s">
        <v>65</v>
      </c>
      <c r="N19116" s="4" t="s">
        <v>20299</v>
      </c>
    </row>
    <row r="19117" spans="1:14" x14ac:dyDescent="0.35">
      <c r="A19117" s="4" t="s">
        <v>19398</v>
      </c>
      <c r="B19117" s="5">
        <v>45045</v>
      </c>
      <c r="C19117" s="4" t="s">
        <v>425</v>
      </c>
      <c r="D19117" s="4" t="s">
        <v>39</v>
      </c>
      <c r="E19117" s="4" t="s">
        <v>293</v>
      </c>
      <c r="F19117" s="4" t="s">
        <v>90</v>
      </c>
      <c r="G19117">
        <v>15505.55</v>
      </c>
      <c r="H19117" s="4" t="s">
        <v>95</v>
      </c>
      <c r="I19117" s="4" t="s">
        <v>18</v>
      </c>
      <c r="J19117" s="4" t="s">
        <v>55</v>
      </c>
      <c r="K19117">
        <v>61637.34</v>
      </c>
      <c r="L19117">
        <v>128162.93</v>
      </c>
      <c r="M19117" s="4" t="s">
        <v>65</v>
      </c>
      <c r="N19117" s="4" t="s">
        <v>20299</v>
      </c>
    </row>
    <row r="19118" spans="1:14" x14ac:dyDescent="0.35">
      <c r="A19118" s="4" t="s">
        <v>19399</v>
      </c>
      <c r="B19118" s="5">
        <v>45176</v>
      </c>
      <c r="C19118" s="4" t="s">
        <v>345</v>
      </c>
      <c r="D19118" s="4" t="s">
        <v>62</v>
      </c>
      <c r="E19118" s="4" t="s">
        <v>78</v>
      </c>
      <c r="F19118" s="4" t="s">
        <v>64</v>
      </c>
      <c r="G19118">
        <v>93364.67</v>
      </c>
      <c r="H19118" s="4" t="s">
        <v>95</v>
      </c>
      <c r="I19118" s="4" t="s">
        <v>54</v>
      </c>
      <c r="J19118" s="4" t="s">
        <v>21</v>
      </c>
      <c r="K19118">
        <v>58613.1</v>
      </c>
      <c r="L19118">
        <v>200951.3</v>
      </c>
      <c r="M19118" s="4" t="s">
        <v>59</v>
      </c>
      <c r="N19118" s="4" t="s">
        <v>20298</v>
      </c>
    </row>
    <row r="19119" spans="1:14" x14ac:dyDescent="0.35">
      <c r="A19119" s="4" t="s">
        <v>19400</v>
      </c>
      <c r="B19119" s="5">
        <v>45015</v>
      </c>
      <c r="C19119" s="4" t="s">
        <v>24</v>
      </c>
      <c r="D19119" s="4" t="s">
        <v>16</v>
      </c>
      <c r="E19119" s="4" t="s">
        <v>46</v>
      </c>
      <c r="F19119" s="4" t="s">
        <v>152</v>
      </c>
      <c r="G19119">
        <v>14467.54</v>
      </c>
      <c r="H19119" s="4" t="s">
        <v>19</v>
      </c>
      <c r="I19119" s="4" t="s">
        <v>34</v>
      </c>
      <c r="J19119" s="4" t="s">
        <v>21</v>
      </c>
      <c r="K19119">
        <v>49022.49</v>
      </c>
      <c r="L19119">
        <v>117332.41</v>
      </c>
      <c r="M19119" s="4" t="s">
        <v>29</v>
      </c>
      <c r="N19119" s="4" t="s">
        <v>20295</v>
      </c>
    </row>
    <row r="19120" spans="1:14" x14ac:dyDescent="0.35">
      <c r="A19120" s="4" t="s">
        <v>19401</v>
      </c>
      <c r="B19120" s="5">
        <v>45132</v>
      </c>
      <c r="C19120" s="4" t="s">
        <v>92</v>
      </c>
      <c r="D19120" s="4" t="s">
        <v>16</v>
      </c>
      <c r="E19120" s="4" t="s">
        <v>128</v>
      </c>
      <c r="F19120" s="4" t="s">
        <v>41</v>
      </c>
      <c r="G19120">
        <v>3911.06</v>
      </c>
      <c r="H19120" s="4" t="s">
        <v>48</v>
      </c>
      <c r="I19120" s="4" t="s">
        <v>49</v>
      </c>
      <c r="J19120" s="4" t="s">
        <v>79</v>
      </c>
      <c r="K19120">
        <v>57982.19</v>
      </c>
      <c r="L19120">
        <v>147606.15</v>
      </c>
      <c r="M19120" s="4" t="s">
        <v>36</v>
      </c>
      <c r="N19120" s="4" t="s">
        <v>20296</v>
      </c>
    </row>
    <row r="19121" spans="1:14" x14ac:dyDescent="0.35">
      <c r="A19121" s="4" t="s">
        <v>19402</v>
      </c>
      <c r="B19121" s="5">
        <v>45054</v>
      </c>
      <c r="C19121" s="4" t="s">
        <v>230</v>
      </c>
      <c r="D19121" s="4" t="s">
        <v>16</v>
      </c>
      <c r="E19121" s="4" t="s">
        <v>58</v>
      </c>
      <c r="F19121" s="4" t="s">
        <v>47</v>
      </c>
      <c r="G19121">
        <v>6405.38</v>
      </c>
      <c r="H19121" s="4" t="s">
        <v>95</v>
      </c>
      <c r="I19121" s="4" t="s">
        <v>54</v>
      </c>
      <c r="J19121" s="4" t="s">
        <v>139</v>
      </c>
      <c r="K19121">
        <v>58572.56</v>
      </c>
      <c r="L19121">
        <v>108527.87</v>
      </c>
      <c r="M19121" s="4" t="s">
        <v>102</v>
      </c>
      <c r="N19121" s="4" t="s">
        <v>102</v>
      </c>
    </row>
    <row r="19122" spans="1:14" x14ac:dyDescent="0.35">
      <c r="A19122" s="4" t="s">
        <v>19403</v>
      </c>
      <c r="B19122" s="5">
        <v>45001</v>
      </c>
      <c r="C19122" s="4" t="s">
        <v>553</v>
      </c>
      <c r="D19122" s="4" t="s">
        <v>16</v>
      </c>
      <c r="E19122" s="4" t="s">
        <v>32</v>
      </c>
      <c r="F19122" s="4" t="s">
        <v>168</v>
      </c>
      <c r="G19122">
        <v>9360.93</v>
      </c>
      <c r="H19122" s="4" t="s">
        <v>19</v>
      </c>
      <c r="I19122" s="4" t="s">
        <v>54</v>
      </c>
      <c r="J19122" s="4" t="s">
        <v>139</v>
      </c>
      <c r="K19122">
        <v>46888.9</v>
      </c>
      <c r="L19122">
        <v>187298.97</v>
      </c>
      <c r="M19122" s="4" t="s">
        <v>29</v>
      </c>
      <c r="N19122" s="4" t="s">
        <v>20295</v>
      </c>
    </row>
    <row r="19123" spans="1:14" x14ac:dyDescent="0.35">
      <c r="A19123" s="4" t="s">
        <v>19404</v>
      </c>
      <c r="B19123" s="5">
        <v>44941</v>
      </c>
      <c r="C19123" s="4" t="s">
        <v>143</v>
      </c>
      <c r="D19123" s="4" t="s">
        <v>62</v>
      </c>
      <c r="E19123" s="4" t="s">
        <v>101</v>
      </c>
      <c r="F19123" s="4" t="s">
        <v>64</v>
      </c>
      <c r="G19123">
        <v>72269.27</v>
      </c>
      <c r="H19123" s="4" t="s">
        <v>86</v>
      </c>
      <c r="I19123" s="4" t="s">
        <v>49</v>
      </c>
      <c r="J19123" s="4" t="s">
        <v>35</v>
      </c>
      <c r="K19123">
        <v>66800.28</v>
      </c>
      <c r="L19123">
        <v>336891.58</v>
      </c>
      <c r="M19123" s="4" t="s">
        <v>43</v>
      </c>
      <c r="N19123" s="4" t="s">
        <v>20297</v>
      </c>
    </row>
    <row r="19124" spans="1:14" x14ac:dyDescent="0.35">
      <c r="A19124" s="4" t="s">
        <v>19405</v>
      </c>
      <c r="B19124" s="5">
        <v>45000</v>
      </c>
      <c r="C19124" s="4" t="s">
        <v>1185</v>
      </c>
      <c r="D19124" s="4" t="s">
        <v>16</v>
      </c>
      <c r="E19124" s="4" t="s">
        <v>32</v>
      </c>
      <c r="F19124" s="4" t="s">
        <v>26</v>
      </c>
      <c r="G19124">
        <v>6418.59</v>
      </c>
      <c r="H19124" s="4" t="s">
        <v>48</v>
      </c>
      <c r="I19124" s="4" t="s">
        <v>18</v>
      </c>
      <c r="J19124" s="4" t="s">
        <v>21</v>
      </c>
      <c r="K19124">
        <v>36188.89</v>
      </c>
      <c r="L19124">
        <v>49471.75</v>
      </c>
      <c r="M19124" s="4" t="s">
        <v>29</v>
      </c>
      <c r="N19124" s="4" t="s">
        <v>20295</v>
      </c>
    </row>
    <row r="19125" spans="1:14" x14ac:dyDescent="0.35">
      <c r="A19125" s="4" t="s">
        <v>19406</v>
      </c>
      <c r="B19125" s="5">
        <v>45036</v>
      </c>
      <c r="C19125" s="4" t="s">
        <v>199</v>
      </c>
      <c r="D19125" s="4" t="s">
        <v>16</v>
      </c>
      <c r="E19125" s="4" t="s">
        <v>25</v>
      </c>
      <c r="F19125" s="4" t="s">
        <v>53</v>
      </c>
      <c r="G19125">
        <v>5331.05</v>
      </c>
      <c r="H19125" s="4" t="s">
        <v>95</v>
      </c>
      <c r="I19125" s="4" t="s">
        <v>49</v>
      </c>
      <c r="J19125" s="4" t="s">
        <v>21</v>
      </c>
      <c r="K19125">
        <v>40754.43</v>
      </c>
      <c r="L19125">
        <v>197817.04</v>
      </c>
      <c r="M19125" s="4" t="s">
        <v>65</v>
      </c>
      <c r="N19125" s="4" t="s">
        <v>20299</v>
      </c>
    </row>
    <row r="19126" spans="1:14" x14ac:dyDescent="0.35">
      <c r="A19126" s="4" t="s">
        <v>19407</v>
      </c>
      <c r="B19126" s="5">
        <v>45180</v>
      </c>
      <c r="C19126" s="4" t="s">
        <v>677</v>
      </c>
      <c r="D19126" s="4" t="s">
        <v>16</v>
      </c>
      <c r="E19126" s="4" t="s">
        <v>32</v>
      </c>
      <c r="F19126" s="4" t="s">
        <v>168</v>
      </c>
      <c r="G19126">
        <v>8963.5300000000007</v>
      </c>
      <c r="H19126" s="4" t="s">
        <v>95</v>
      </c>
      <c r="I19126" s="4" t="s">
        <v>49</v>
      </c>
      <c r="J19126" s="4" t="s">
        <v>28</v>
      </c>
      <c r="K19126">
        <v>61381.18</v>
      </c>
      <c r="L19126">
        <v>76905.070000000007</v>
      </c>
      <c r="M19126" s="4" t="s">
        <v>59</v>
      </c>
      <c r="N19126" s="4" t="s">
        <v>20298</v>
      </c>
    </row>
    <row r="19127" spans="1:14" x14ac:dyDescent="0.35">
      <c r="A19127" s="4" t="s">
        <v>19408</v>
      </c>
      <c r="B19127" s="5">
        <v>45082</v>
      </c>
      <c r="C19127" s="4" t="s">
        <v>275</v>
      </c>
      <c r="D19127" s="4" t="s">
        <v>16</v>
      </c>
      <c r="E19127" s="4" t="s">
        <v>52</v>
      </c>
      <c r="F19127" s="4" t="s">
        <v>113</v>
      </c>
      <c r="G19127">
        <v>7428.31</v>
      </c>
      <c r="H19127" s="4" t="s">
        <v>95</v>
      </c>
      <c r="I19127" s="4" t="s">
        <v>54</v>
      </c>
      <c r="J19127" s="4" t="s">
        <v>28</v>
      </c>
      <c r="K19127">
        <v>54204.69</v>
      </c>
      <c r="L19127">
        <v>133483.07999999999</v>
      </c>
      <c r="M19127" s="4" t="s">
        <v>22</v>
      </c>
      <c r="N19127" s="4" t="s">
        <v>20294</v>
      </c>
    </row>
    <row r="19128" spans="1:14" x14ac:dyDescent="0.35">
      <c r="A19128" s="4" t="s">
        <v>19409</v>
      </c>
      <c r="B19128" s="5">
        <v>45053</v>
      </c>
      <c r="C19128" s="4" t="s">
        <v>488</v>
      </c>
      <c r="D19128" s="4" t="s">
        <v>39</v>
      </c>
      <c r="E19128" s="4" t="s">
        <v>210</v>
      </c>
      <c r="F19128" s="4" t="s">
        <v>90</v>
      </c>
      <c r="G19128">
        <v>16663.48</v>
      </c>
      <c r="H19128" s="4" t="s">
        <v>48</v>
      </c>
      <c r="I19128" s="4" t="s">
        <v>18</v>
      </c>
      <c r="J19128" s="4" t="s">
        <v>114</v>
      </c>
      <c r="K19128">
        <v>52574.02</v>
      </c>
      <c r="L19128">
        <v>129621.87</v>
      </c>
      <c r="M19128" s="4" t="s">
        <v>102</v>
      </c>
      <c r="N19128" s="4" t="s">
        <v>102</v>
      </c>
    </row>
    <row r="19129" spans="1:14" x14ac:dyDescent="0.35">
      <c r="A19129" s="4" t="s">
        <v>19410</v>
      </c>
      <c r="B19129" s="5">
        <v>45197</v>
      </c>
      <c r="C19129" s="4" t="s">
        <v>104</v>
      </c>
      <c r="D19129" s="4" t="s">
        <v>16</v>
      </c>
      <c r="E19129" s="4" t="s">
        <v>52</v>
      </c>
      <c r="F19129" s="4" t="s">
        <v>53</v>
      </c>
      <c r="G19129">
        <v>13539.4</v>
      </c>
      <c r="H19129" s="4" t="s">
        <v>48</v>
      </c>
      <c r="I19129" s="4" t="s">
        <v>34</v>
      </c>
      <c r="J19129" s="4" t="s">
        <v>21</v>
      </c>
      <c r="K19129">
        <v>59296.98</v>
      </c>
      <c r="L19129">
        <v>13995.07</v>
      </c>
      <c r="M19129" s="4" t="s">
        <v>59</v>
      </c>
      <c r="N19129" s="4" t="s">
        <v>20298</v>
      </c>
    </row>
    <row r="19130" spans="1:14" x14ac:dyDescent="0.35">
      <c r="A19130" s="4" t="s">
        <v>19411</v>
      </c>
      <c r="B19130" s="5">
        <v>45263</v>
      </c>
      <c r="C19130" s="4" t="s">
        <v>224</v>
      </c>
      <c r="D19130" s="4" t="s">
        <v>39</v>
      </c>
      <c r="E19130" s="4" t="s">
        <v>210</v>
      </c>
      <c r="F19130" s="4" t="s">
        <v>74</v>
      </c>
      <c r="G19130">
        <v>8090.06</v>
      </c>
      <c r="H19130" s="4" t="s">
        <v>19</v>
      </c>
      <c r="I19130" s="4" t="s">
        <v>49</v>
      </c>
      <c r="J19130" s="4" t="s">
        <v>139</v>
      </c>
      <c r="K19130">
        <v>34559.599999999999</v>
      </c>
      <c r="L19130">
        <v>255350.25</v>
      </c>
      <c r="M19130" s="4" t="s">
        <v>87</v>
      </c>
      <c r="N19130" s="4" t="s">
        <v>20303</v>
      </c>
    </row>
    <row r="19131" spans="1:14" x14ac:dyDescent="0.35">
      <c r="A19131" s="4" t="s">
        <v>19412</v>
      </c>
      <c r="B19131" s="5">
        <v>45014</v>
      </c>
      <c r="C19131" s="4" t="s">
        <v>15</v>
      </c>
      <c r="D19131" s="4" t="s">
        <v>16</v>
      </c>
      <c r="E19131" s="4" t="s">
        <v>25</v>
      </c>
      <c r="F19131" s="4" t="s">
        <v>47</v>
      </c>
      <c r="G19131">
        <v>14237.87</v>
      </c>
      <c r="H19131" s="4" t="s">
        <v>27</v>
      </c>
      <c r="I19131" s="4" t="s">
        <v>20</v>
      </c>
      <c r="J19131" s="4" t="s">
        <v>98</v>
      </c>
      <c r="K19131">
        <v>63237.79</v>
      </c>
      <c r="L19131">
        <v>27335.63</v>
      </c>
      <c r="M19131" s="4" t="s">
        <v>29</v>
      </c>
      <c r="N19131" s="4" t="s">
        <v>20295</v>
      </c>
    </row>
    <row r="19132" spans="1:14" x14ac:dyDescent="0.35">
      <c r="A19132" s="4" t="s">
        <v>19413</v>
      </c>
      <c r="B19132" s="5">
        <v>45193</v>
      </c>
      <c r="C19132" s="4" t="s">
        <v>492</v>
      </c>
      <c r="D19132" s="4" t="s">
        <v>16</v>
      </c>
      <c r="E19132" s="4" t="s">
        <v>58</v>
      </c>
      <c r="F19132" s="4" t="s">
        <v>113</v>
      </c>
      <c r="G19132">
        <v>2997.94</v>
      </c>
      <c r="H19132" s="4" t="s">
        <v>86</v>
      </c>
      <c r="I19132" s="4" t="s">
        <v>49</v>
      </c>
      <c r="J19132" s="4" t="s">
        <v>139</v>
      </c>
      <c r="K19132">
        <v>37732.1</v>
      </c>
      <c r="L19132">
        <v>344846.45</v>
      </c>
      <c r="M19132" s="4" t="s">
        <v>59</v>
      </c>
      <c r="N19132" s="4" t="s">
        <v>20298</v>
      </c>
    </row>
    <row r="19133" spans="1:14" x14ac:dyDescent="0.35">
      <c r="A19133" s="4" t="s">
        <v>19414</v>
      </c>
      <c r="B19133" s="5">
        <v>45143</v>
      </c>
      <c r="C19133" s="4" t="s">
        <v>260</v>
      </c>
      <c r="D19133" s="4" t="s">
        <v>39</v>
      </c>
      <c r="E19133" s="4" t="s">
        <v>210</v>
      </c>
      <c r="F19133" s="4" t="s">
        <v>18</v>
      </c>
      <c r="G19133">
        <v>10918.24</v>
      </c>
      <c r="H19133" s="4" t="s">
        <v>95</v>
      </c>
      <c r="I19133" s="4" t="s">
        <v>34</v>
      </c>
      <c r="J19133" s="4" t="s">
        <v>139</v>
      </c>
      <c r="K19133">
        <v>33413.879999999997</v>
      </c>
      <c r="L19133">
        <v>26267.7</v>
      </c>
      <c r="M19133" s="4" t="s">
        <v>134</v>
      </c>
      <c r="N19133" s="4" t="s">
        <v>20304</v>
      </c>
    </row>
    <row r="19134" spans="1:14" x14ac:dyDescent="0.35">
      <c r="A19134" s="4" t="s">
        <v>19415</v>
      </c>
      <c r="B19134" s="5">
        <v>45140</v>
      </c>
      <c r="C19134" s="4" t="s">
        <v>212</v>
      </c>
      <c r="D19134" s="4" t="s">
        <v>16</v>
      </c>
      <c r="E19134" s="4" t="s">
        <v>70</v>
      </c>
      <c r="F19134" s="4" t="s">
        <v>41</v>
      </c>
      <c r="G19134">
        <v>13626.14</v>
      </c>
      <c r="H19134" s="4" t="s">
        <v>48</v>
      </c>
      <c r="I19134" s="4" t="s">
        <v>20</v>
      </c>
      <c r="J19134" s="4" t="s">
        <v>35</v>
      </c>
      <c r="K19134">
        <v>44205.18</v>
      </c>
      <c r="L19134">
        <v>252141.2</v>
      </c>
      <c r="M19134" s="4" t="s">
        <v>134</v>
      </c>
      <c r="N19134" s="4" t="s">
        <v>20304</v>
      </c>
    </row>
    <row r="19135" spans="1:14" x14ac:dyDescent="0.35">
      <c r="A19135" s="4" t="s">
        <v>19416</v>
      </c>
      <c r="B19135" s="5">
        <v>45100</v>
      </c>
      <c r="C19135" s="4" t="s">
        <v>553</v>
      </c>
      <c r="D19135" s="4" t="s">
        <v>62</v>
      </c>
      <c r="E19135" s="4" t="s">
        <v>82</v>
      </c>
      <c r="F19135" s="4" t="s">
        <v>64</v>
      </c>
      <c r="G19135">
        <v>75068.7</v>
      </c>
      <c r="H19135" s="4" t="s">
        <v>27</v>
      </c>
      <c r="I19135" s="4" t="s">
        <v>34</v>
      </c>
      <c r="J19135" s="4" t="s">
        <v>28</v>
      </c>
      <c r="K19135">
        <v>33551.519999999997</v>
      </c>
      <c r="L19135">
        <v>504267.59</v>
      </c>
      <c r="M19135" s="4" t="s">
        <v>22</v>
      </c>
      <c r="N19135" s="4" t="s">
        <v>20294</v>
      </c>
    </row>
    <row r="19136" spans="1:14" x14ac:dyDescent="0.35">
      <c r="A19136" s="4" t="s">
        <v>19417</v>
      </c>
      <c r="B19136" s="5">
        <v>45199</v>
      </c>
      <c r="C19136" s="4" t="s">
        <v>839</v>
      </c>
      <c r="D19136" s="4" t="s">
        <v>16</v>
      </c>
      <c r="E19136" s="4" t="s">
        <v>46</v>
      </c>
      <c r="F19136" s="4" t="s">
        <v>113</v>
      </c>
      <c r="G19136">
        <v>361.6</v>
      </c>
      <c r="H19136" s="4" t="s">
        <v>86</v>
      </c>
      <c r="I19136" s="4" t="s">
        <v>20</v>
      </c>
      <c r="J19136" s="4" t="s">
        <v>35</v>
      </c>
      <c r="K19136">
        <v>63506.32</v>
      </c>
      <c r="L19136">
        <v>143956.96</v>
      </c>
      <c r="M19136" s="4" t="s">
        <v>59</v>
      </c>
      <c r="N19136" s="4" t="s">
        <v>20298</v>
      </c>
    </row>
    <row r="19137" spans="1:14" x14ac:dyDescent="0.35">
      <c r="A19137" s="4" t="s">
        <v>19418</v>
      </c>
      <c r="B19137" s="5">
        <v>44967</v>
      </c>
      <c r="C19137" s="4" t="s">
        <v>97</v>
      </c>
      <c r="D19137" s="4" t="s">
        <v>62</v>
      </c>
      <c r="E19137" s="4" t="s">
        <v>123</v>
      </c>
      <c r="F19137" s="4" t="s">
        <v>64</v>
      </c>
      <c r="G19137">
        <v>99715.11</v>
      </c>
      <c r="H19137" s="4" t="s">
        <v>95</v>
      </c>
      <c r="I19137" s="4" t="s">
        <v>49</v>
      </c>
      <c r="J19137" s="4" t="s">
        <v>98</v>
      </c>
      <c r="K19137">
        <v>66988.84</v>
      </c>
      <c r="L19137">
        <v>179382.78</v>
      </c>
      <c r="M19137" s="4" t="s">
        <v>71</v>
      </c>
      <c r="N19137" s="4" t="s">
        <v>20300</v>
      </c>
    </row>
    <row r="19138" spans="1:14" x14ac:dyDescent="0.35">
      <c r="A19138" s="4" t="s">
        <v>19419</v>
      </c>
      <c r="B19138" s="5">
        <v>44931</v>
      </c>
      <c r="C19138" s="4" t="s">
        <v>389</v>
      </c>
      <c r="D19138" s="4" t="s">
        <v>16</v>
      </c>
      <c r="E19138" s="4" t="s">
        <v>46</v>
      </c>
      <c r="F19138" s="4" t="s">
        <v>41</v>
      </c>
      <c r="G19138">
        <v>5488.65</v>
      </c>
      <c r="H19138" s="4" t="s">
        <v>86</v>
      </c>
      <c r="I19138" s="4" t="s">
        <v>20</v>
      </c>
      <c r="J19138" s="4" t="s">
        <v>35</v>
      </c>
      <c r="K19138">
        <v>37841.43</v>
      </c>
      <c r="L19138">
        <v>251658.38</v>
      </c>
      <c r="M19138" s="4" t="s">
        <v>43</v>
      </c>
      <c r="N19138" s="4" t="s">
        <v>20297</v>
      </c>
    </row>
    <row r="19139" spans="1:14" x14ac:dyDescent="0.35">
      <c r="A19139" s="4" t="s">
        <v>19420</v>
      </c>
      <c r="B19139" s="5">
        <v>45231</v>
      </c>
      <c r="C19139" s="4" t="s">
        <v>766</v>
      </c>
      <c r="D19139" s="4" t="s">
        <v>16</v>
      </c>
      <c r="E19139" s="4" t="s">
        <v>70</v>
      </c>
      <c r="F19139" s="4" t="s">
        <v>85</v>
      </c>
      <c r="G19139">
        <v>5351.49</v>
      </c>
      <c r="H19139" s="4" t="s">
        <v>86</v>
      </c>
      <c r="I19139" s="4" t="s">
        <v>34</v>
      </c>
      <c r="J19139" s="4" t="s">
        <v>28</v>
      </c>
      <c r="K19139">
        <v>68441.72</v>
      </c>
      <c r="L19139">
        <v>281132.95</v>
      </c>
      <c r="M19139" s="4" t="s">
        <v>75</v>
      </c>
      <c r="N19139" s="4" t="s">
        <v>20301</v>
      </c>
    </row>
    <row r="19140" spans="1:14" x14ac:dyDescent="0.35">
      <c r="A19140" s="4" t="s">
        <v>19421</v>
      </c>
      <c r="B19140" s="5">
        <v>45264</v>
      </c>
      <c r="C19140" s="4" t="s">
        <v>161</v>
      </c>
      <c r="D19140" s="4" t="s">
        <v>39</v>
      </c>
      <c r="E19140" s="4" t="s">
        <v>293</v>
      </c>
      <c r="F19140" s="4" t="s">
        <v>113</v>
      </c>
      <c r="G19140">
        <v>8975.58</v>
      </c>
      <c r="H19140" s="4" t="s">
        <v>19</v>
      </c>
      <c r="I19140" s="4" t="s">
        <v>34</v>
      </c>
      <c r="J19140" s="4" t="s">
        <v>28</v>
      </c>
      <c r="K19140">
        <v>66434.880000000005</v>
      </c>
      <c r="L19140">
        <v>395878.59</v>
      </c>
      <c r="M19140" s="4" t="s">
        <v>87</v>
      </c>
      <c r="N19140" s="4" t="s">
        <v>20303</v>
      </c>
    </row>
    <row r="19141" spans="1:14" x14ac:dyDescent="0.35">
      <c r="A19141" s="4" t="s">
        <v>19422</v>
      </c>
      <c r="B19141" s="5">
        <v>45223</v>
      </c>
      <c r="C19141" s="4" t="s">
        <v>579</v>
      </c>
      <c r="D19141" s="4" t="s">
        <v>62</v>
      </c>
      <c r="E19141" s="4" t="s">
        <v>82</v>
      </c>
      <c r="F19141" s="4" t="s">
        <v>64</v>
      </c>
      <c r="G19141">
        <v>85941.14</v>
      </c>
      <c r="H19141" s="4" t="s">
        <v>48</v>
      </c>
      <c r="I19141" s="4" t="s">
        <v>54</v>
      </c>
      <c r="J19141" s="4" t="s">
        <v>35</v>
      </c>
      <c r="K19141">
        <v>60462.02</v>
      </c>
      <c r="L19141">
        <v>464413.64</v>
      </c>
      <c r="M19141" s="4" t="s">
        <v>83</v>
      </c>
      <c r="N19141" s="4" t="s">
        <v>20302</v>
      </c>
    </row>
    <row r="19142" spans="1:14" x14ac:dyDescent="0.35">
      <c r="A19142" s="4" t="s">
        <v>19423</v>
      </c>
      <c r="B19142" s="5">
        <v>45166</v>
      </c>
      <c r="C19142" s="4" t="s">
        <v>167</v>
      </c>
      <c r="D19142" s="4" t="s">
        <v>16</v>
      </c>
      <c r="E19142" s="4" t="s">
        <v>70</v>
      </c>
      <c r="F19142" s="4" t="s">
        <v>117</v>
      </c>
      <c r="G19142">
        <v>11113.11</v>
      </c>
      <c r="H19142" s="4" t="s">
        <v>86</v>
      </c>
      <c r="I19142" s="4" t="s">
        <v>18</v>
      </c>
      <c r="J19142" s="4" t="s">
        <v>42</v>
      </c>
      <c r="K19142">
        <v>68394.95</v>
      </c>
      <c r="L19142">
        <v>197194.64</v>
      </c>
      <c r="M19142" s="4" t="s">
        <v>134</v>
      </c>
      <c r="N19142" s="4" t="s">
        <v>20304</v>
      </c>
    </row>
    <row r="19143" spans="1:14" x14ac:dyDescent="0.35">
      <c r="A19143" s="4" t="s">
        <v>19424</v>
      </c>
      <c r="B19143" s="5">
        <v>45277</v>
      </c>
      <c r="C19143" s="4" t="s">
        <v>193</v>
      </c>
      <c r="D19143" s="4" t="s">
        <v>16</v>
      </c>
      <c r="E19143" s="4" t="s">
        <v>52</v>
      </c>
      <c r="F19143" s="4" t="s">
        <v>107</v>
      </c>
      <c r="G19143">
        <v>2653.04</v>
      </c>
      <c r="H19143" s="4" t="s">
        <v>19</v>
      </c>
      <c r="I19143" s="4" t="s">
        <v>49</v>
      </c>
      <c r="J19143" s="4" t="s">
        <v>139</v>
      </c>
      <c r="K19143">
        <v>51454.52</v>
      </c>
      <c r="L19143">
        <v>194538.96</v>
      </c>
      <c r="M19143" s="4" t="s">
        <v>87</v>
      </c>
      <c r="N19143" s="4" t="s">
        <v>20303</v>
      </c>
    </row>
    <row r="19144" spans="1:14" x14ac:dyDescent="0.35">
      <c r="A19144" s="4" t="s">
        <v>19425</v>
      </c>
      <c r="B19144" s="5">
        <v>44996</v>
      </c>
      <c r="C19144" s="4" t="s">
        <v>127</v>
      </c>
      <c r="D19144" s="4" t="s">
        <v>62</v>
      </c>
      <c r="E19144" s="4" t="s">
        <v>82</v>
      </c>
      <c r="F19144" s="4" t="s">
        <v>64</v>
      </c>
      <c r="G19144">
        <v>26329.119999999999</v>
      </c>
      <c r="H19144" s="4" t="s">
        <v>95</v>
      </c>
      <c r="I19144" s="4" t="s">
        <v>20</v>
      </c>
      <c r="J19144" s="4" t="s">
        <v>55</v>
      </c>
      <c r="K19144">
        <v>39538.949999999997</v>
      </c>
      <c r="L19144">
        <v>484740.11</v>
      </c>
      <c r="M19144" s="4" t="s">
        <v>29</v>
      </c>
      <c r="N19144" s="4" t="s">
        <v>20295</v>
      </c>
    </row>
    <row r="19145" spans="1:14" x14ac:dyDescent="0.35">
      <c r="A19145" s="4" t="s">
        <v>19426</v>
      </c>
      <c r="B19145" s="5">
        <v>44945</v>
      </c>
      <c r="C19145" s="4" t="s">
        <v>307</v>
      </c>
      <c r="D19145" s="4" t="s">
        <v>16</v>
      </c>
      <c r="E19145" s="4" t="s">
        <v>17</v>
      </c>
      <c r="F19145" s="4" t="s">
        <v>117</v>
      </c>
      <c r="G19145">
        <v>11975.76</v>
      </c>
      <c r="H19145" s="4" t="s">
        <v>27</v>
      </c>
      <c r="I19145" s="4" t="s">
        <v>34</v>
      </c>
      <c r="J19145" s="4" t="s">
        <v>120</v>
      </c>
      <c r="K19145">
        <v>65223.96</v>
      </c>
      <c r="L19145">
        <v>260991.4</v>
      </c>
      <c r="M19145" s="4" t="s">
        <v>43</v>
      </c>
      <c r="N19145" s="4" t="s">
        <v>20297</v>
      </c>
    </row>
    <row r="19146" spans="1:14" x14ac:dyDescent="0.35">
      <c r="A19146" s="4" t="s">
        <v>19427</v>
      </c>
      <c r="B19146" s="5">
        <v>45148</v>
      </c>
      <c r="C19146" s="4" t="s">
        <v>423</v>
      </c>
      <c r="D19146" s="4" t="s">
        <v>16</v>
      </c>
      <c r="E19146" s="4" t="s">
        <v>25</v>
      </c>
      <c r="F19146" s="4" t="s">
        <v>74</v>
      </c>
      <c r="G19146">
        <v>4459.29</v>
      </c>
      <c r="H19146" s="4" t="s">
        <v>95</v>
      </c>
      <c r="I19146" s="4" t="s">
        <v>54</v>
      </c>
      <c r="J19146" s="4" t="s">
        <v>139</v>
      </c>
      <c r="K19146">
        <v>48777.120000000003</v>
      </c>
      <c r="L19146">
        <v>347112.32</v>
      </c>
      <c r="M19146" s="4" t="s">
        <v>134</v>
      </c>
      <c r="N19146" s="4" t="s">
        <v>20304</v>
      </c>
    </row>
    <row r="19147" spans="1:14" x14ac:dyDescent="0.35">
      <c r="A19147" s="4" t="s">
        <v>19428</v>
      </c>
      <c r="B19147" s="5">
        <v>45033</v>
      </c>
      <c r="C19147" s="4" t="s">
        <v>131</v>
      </c>
      <c r="D19147" s="4" t="s">
        <v>16</v>
      </c>
      <c r="E19147" s="4" t="s">
        <v>25</v>
      </c>
      <c r="F19147" s="4" t="s">
        <v>152</v>
      </c>
      <c r="G19147">
        <v>10001.33</v>
      </c>
      <c r="H19147" s="4" t="s">
        <v>86</v>
      </c>
      <c r="I19147" s="4" t="s">
        <v>49</v>
      </c>
      <c r="J19147" s="4" t="s">
        <v>114</v>
      </c>
      <c r="K19147">
        <v>45138.559999999998</v>
      </c>
      <c r="L19147">
        <v>334672.45</v>
      </c>
      <c r="M19147" s="4" t="s">
        <v>65</v>
      </c>
      <c r="N19147" s="4" t="s">
        <v>20299</v>
      </c>
    </row>
    <row r="19148" spans="1:14" x14ac:dyDescent="0.35">
      <c r="A19148" s="4" t="s">
        <v>19429</v>
      </c>
      <c r="B19148" s="5">
        <v>45152</v>
      </c>
      <c r="C19148" s="4" t="s">
        <v>77</v>
      </c>
      <c r="D19148" s="4" t="s">
        <v>62</v>
      </c>
      <c r="E19148" s="4" t="s">
        <v>123</v>
      </c>
      <c r="F19148" s="4" t="s">
        <v>64</v>
      </c>
      <c r="G19148">
        <v>65347.76</v>
      </c>
      <c r="H19148" s="4" t="s">
        <v>86</v>
      </c>
      <c r="I19148" s="4" t="s">
        <v>49</v>
      </c>
      <c r="J19148" s="4" t="s">
        <v>139</v>
      </c>
      <c r="K19148">
        <v>58909.919999999998</v>
      </c>
      <c r="L19148">
        <v>172588.76</v>
      </c>
      <c r="M19148" s="4" t="s">
        <v>134</v>
      </c>
      <c r="N19148" s="4" t="s">
        <v>20304</v>
      </c>
    </row>
    <row r="19149" spans="1:14" x14ac:dyDescent="0.35">
      <c r="A19149" s="4" t="s">
        <v>19430</v>
      </c>
      <c r="B19149" s="5">
        <v>44951</v>
      </c>
      <c r="C19149" s="4" t="s">
        <v>547</v>
      </c>
      <c r="D19149" s="4" t="s">
        <v>39</v>
      </c>
      <c r="E19149" s="4" t="s">
        <v>293</v>
      </c>
      <c r="F19149" s="4" t="s">
        <v>168</v>
      </c>
      <c r="G19149">
        <v>9033.66</v>
      </c>
      <c r="H19149" s="4" t="s">
        <v>86</v>
      </c>
      <c r="I19149" s="4" t="s">
        <v>20</v>
      </c>
      <c r="J19149" s="4" t="s">
        <v>55</v>
      </c>
      <c r="K19149">
        <v>63846.94</v>
      </c>
      <c r="L19149">
        <v>288417.15999999997</v>
      </c>
      <c r="M19149" s="4" t="s">
        <v>43</v>
      </c>
      <c r="N19149" s="4" t="s">
        <v>20297</v>
      </c>
    </row>
    <row r="19150" spans="1:14" x14ac:dyDescent="0.35">
      <c r="A19150" s="4" t="s">
        <v>19431</v>
      </c>
      <c r="B19150" s="5">
        <v>45261</v>
      </c>
      <c r="C19150" s="4" t="s">
        <v>1126</v>
      </c>
      <c r="D19150" s="4" t="s">
        <v>62</v>
      </c>
      <c r="E19150" s="4" t="s">
        <v>78</v>
      </c>
      <c r="F19150" s="4" t="s">
        <v>64</v>
      </c>
      <c r="G19150">
        <v>87261.07</v>
      </c>
      <c r="H19150" s="4" t="s">
        <v>86</v>
      </c>
      <c r="I19150" s="4" t="s">
        <v>49</v>
      </c>
      <c r="J19150" s="4" t="s">
        <v>139</v>
      </c>
      <c r="K19150">
        <v>40633.65</v>
      </c>
      <c r="L19150">
        <v>396140.39</v>
      </c>
      <c r="M19150" s="4" t="s">
        <v>87</v>
      </c>
      <c r="N19150" s="4" t="s">
        <v>20303</v>
      </c>
    </row>
    <row r="19151" spans="1:14" x14ac:dyDescent="0.35">
      <c r="A19151" s="4" t="s">
        <v>19432</v>
      </c>
      <c r="B19151" s="5">
        <v>45062</v>
      </c>
      <c r="C19151" s="4" t="s">
        <v>508</v>
      </c>
      <c r="D19151" s="4" t="s">
        <v>62</v>
      </c>
      <c r="E19151" s="4" t="s">
        <v>63</v>
      </c>
      <c r="F19151" s="4" t="s">
        <v>64</v>
      </c>
      <c r="G19151">
        <v>83353.509999999995</v>
      </c>
      <c r="H19151" s="4" t="s">
        <v>95</v>
      </c>
      <c r="I19151" s="4" t="s">
        <v>54</v>
      </c>
      <c r="J19151" s="4" t="s">
        <v>42</v>
      </c>
      <c r="K19151">
        <v>67913.320000000007</v>
      </c>
      <c r="L19151">
        <v>437759.4</v>
      </c>
      <c r="M19151" s="4" t="s">
        <v>102</v>
      </c>
      <c r="N19151" s="4" t="s">
        <v>102</v>
      </c>
    </row>
    <row r="19152" spans="1:14" x14ac:dyDescent="0.35">
      <c r="A19152" s="4" t="s">
        <v>19433</v>
      </c>
      <c r="B19152" s="5">
        <v>45240</v>
      </c>
      <c r="C19152" s="4" t="s">
        <v>708</v>
      </c>
      <c r="D19152" s="4" t="s">
        <v>16</v>
      </c>
      <c r="E19152" s="4" t="s">
        <v>32</v>
      </c>
      <c r="F19152" s="4" t="s">
        <v>113</v>
      </c>
      <c r="G19152">
        <v>5861.23</v>
      </c>
      <c r="H19152" s="4" t="s">
        <v>48</v>
      </c>
      <c r="I19152" s="4" t="s">
        <v>34</v>
      </c>
      <c r="J19152" s="4" t="s">
        <v>79</v>
      </c>
      <c r="K19152">
        <v>60479.23</v>
      </c>
      <c r="L19152">
        <v>123670.94</v>
      </c>
      <c r="M19152" s="4" t="s">
        <v>75</v>
      </c>
      <c r="N19152" s="4" t="s">
        <v>20301</v>
      </c>
    </row>
    <row r="19153" spans="1:14" x14ac:dyDescent="0.35">
      <c r="A19153" s="4" t="s">
        <v>19434</v>
      </c>
      <c r="B19153" s="5">
        <v>44947</v>
      </c>
      <c r="C19153" s="4" t="s">
        <v>498</v>
      </c>
      <c r="D19153" s="4" t="s">
        <v>16</v>
      </c>
      <c r="E19153" s="4" t="s">
        <v>25</v>
      </c>
      <c r="F19153" s="4" t="s">
        <v>41</v>
      </c>
      <c r="G19153">
        <v>3991.98</v>
      </c>
      <c r="H19153" s="4" t="s">
        <v>48</v>
      </c>
      <c r="I19153" s="4" t="s">
        <v>20</v>
      </c>
      <c r="J19153" s="4" t="s">
        <v>55</v>
      </c>
      <c r="K19153">
        <v>36659.74</v>
      </c>
      <c r="L19153">
        <v>260319.86</v>
      </c>
      <c r="M19153" s="4" t="s">
        <v>43</v>
      </c>
      <c r="N19153" s="4" t="s">
        <v>20297</v>
      </c>
    </row>
    <row r="19154" spans="1:14" x14ac:dyDescent="0.35">
      <c r="A19154" s="4" t="s">
        <v>19435</v>
      </c>
      <c r="B19154" s="5">
        <v>45216</v>
      </c>
      <c r="C19154" s="4" t="s">
        <v>94</v>
      </c>
      <c r="D19154" s="4" t="s">
        <v>16</v>
      </c>
      <c r="E19154" s="4" t="s">
        <v>32</v>
      </c>
      <c r="F19154" s="4" t="s">
        <v>53</v>
      </c>
      <c r="G19154">
        <v>6286.57</v>
      </c>
      <c r="H19154" s="4" t="s">
        <v>86</v>
      </c>
      <c r="I19154" s="4" t="s">
        <v>34</v>
      </c>
      <c r="J19154" s="4" t="s">
        <v>114</v>
      </c>
      <c r="K19154">
        <v>39108.379999999997</v>
      </c>
      <c r="L19154">
        <v>189941.9</v>
      </c>
      <c r="M19154" s="4" t="s">
        <v>83</v>
      </c>
      <c r="N19154" s="4" t="s">
        <v>20302</v>
      </c>
    </row>
    <row r="19155" spans="1:14" x14ac:dyDescent="0.35">
      <c r="A19155" s="4" t="s">
        <v>19436</v>
      </c>
      <c r="B19155" s="5">
        <v>45226</v>
      </c>
      <c r="C19155" s="4" t="s">
        <v>104</v>
      </c>
      <c r="D19155" s="4" t="s">
        <v>16</v>
      </c>
      <c r="E19155" s="4" t="s">
        <v>52</v>
      </c>
      <c r="F19155" s="4" t="s">
        <v>53</v>
      </c>
      <c r="G19155">
        <v>5985.48</v>
      </c>
      <c r="H19155" s="4" t="s">
        <v>48</v>
      </c>
      <c r="I19155" s="4" t="s">
        <v>49</v>
      </c>
      <c r="J19155" s="4" t="s">
        <v>139</v>
      </c>
      <c r="K19155">
        <v>49810.2</v>
      </c>
      <c r="L19155">
        <v>88198.11</v>
      </c>
      <c r="M19155" s="4" t="s">
        <v>83</v>
      </c>
      <c r="N19155" s="4" t="s">
        <v>20302</v>
      </c>
    </row>
    <row r="19156" spans="1:14" x14ac:dyDescent="0.35">
      <c r="A19156" s="4" t="s">
        <v>19437</v>
      </c>
      <c r="B19156" s="5">
        <v>45051</v>
      </c>
      <c r="C19156" s="4" t="s">
        <v>584</v>
      </c>
      <c r="D19156" s="4" t="s">
        <v>16</v>
      </c>
      <c r="E19156" s="4" t="s">
        <v>128</v>
      </c>
      <c r="F19156" s="4" t="s">
        <v>74</v>
      </c>
      <c r="G19156">
        <v>9598.2199999999993</v>
      </c>
      <c r="H19156" s="4" t="s">
        <v>86</v>
      </c>
      <c r="I19156" s="4" t="s">
        <v>54</v>
      </c>
      <c r="J19156" s="4" t="s">
        <v>79</v>
      </c>
      <c r="K19156">
        <v>44454.92</v>
      </c>
      <c r="L19156">
        <v>254977.93</v>
      </c>
      <c r="M19156" s="4" t="s">
        <v>102</v>
      </c>
      <c r="N19156" s="4" t="s">
        <v>102</v>
      </c>
    </row>
    <row r="19157" spans="1:14" x14ac:dyDescent="0.35">
      <c r="A19157" s="4" t="s">
        <v>19438</v>
      </c>
      <c r="B19157" s="5">
        <v>45130</v>
      </c>
      <c r="C19157" s="4" t="s">
        <v>732</v>
      </c>
      <c r="D19157" s="4" t="s">
        <v>62</v>
      </c>
      <c r="E19157" s="4" t="s">
        <v>82</v>
      </c>
      <c r="F19157" s="4" t="s">
        <v>64</v>
      </c>
      <c r="G19157">
        <v>88473.89</v>
      </c>
      <c r="H19157" s="4" t="s">
        <v>86</v>
      </c>
      <c r="I19157" s="4" t="s">
        <v>49</v>
      </c>
      <c r="J19157" s="4" t="s">
        <v>98</v>
      </c>
      <c r="K19157">
        <v>55212.22</v>
      </c>
      <c r="L19157">
        <v>509212.39</v>
      </c>
      <c r="M19157" s="4" t="s">
        <v>36</v>
      </c>
      <c r="N19157" s="4" t="s">
        <v>20296</v>
      </c>
    </row>
    <row r="19158" spans="1:14" x14ac:dyDescent="0.35">
      <c r="A19158" s="4" t="s">
        <v>19439</v>
      </c>
      <c r="B19158" s="5">
        <v>45284</v>
      </c>
      <c r="C19158" s="4" t="s">
        <v>218</v>
      </c>
      <c r="D19158" s="4" t="s">
        <v>16</v>
      </c>
      <c r="E19158" s="4" t="s">
        <v>70</v>
      </c>
      <c r="F19158" s="4" t="s">
        <v>107</v>
      </c>
      <c r="G19158">
        <v>6702.64</v>
      </c>
      <c r="H19158" s="4" t="s">
        <v>95</v>
      </c>
      <c r="I19158" s="4" t="s">
        <v>34</v>
      </c>
      <c r="J19158" s="4" t="s">
        <v>114</v>
      </c>
      <c r="K19158">
        <v>56468.38</v>
      </c>
      <c r="L19158">
        <v>413390.47</v>
      </c>
      <c r="M19158" s="4" t="s">
        <v>87</v>
      </c>
      <c r="N19158" s="4" t="s">
        <v>20303</v>
      </c>
    </row>
    <row r="19159" spans="1:14" x14ac:dyDescent="0.35">
      <c r="A19159" s="4" t="s">
        <v>19440</v>
      </c>
      <c r="B19159" s="5">
        <v>45235</v>
      </c>
      <c r="C19159" s="4" t="s">
        <v>238</v>
      </c>
      <c r="D19159" s="4" t="s">
        <v>39</v>
      </c>
      <c r="E19159" s="4" t="s">
        <v>162</v>
      </c>
      <c r="F19159" s="4" t="s">
        <v>33</v>
      </c>
      <c r="G19159">
        <v>10562.91</v>
      </c>
      <c r="H19159" s="4" t="s">
        <v>27</v>
      </c>
      <c r="I19159" s="4" t="s">
        <v>18</v>
      </c>
      <c r="J19159" s="4" t="s">
        <v>139</v>
      </c>
      <c r="K19159">
        <v>34156.370000000003</v>
      </c>
      <c r="L19159">
        <v>127082.08</v>
      </c>
      <c r="M19159" s="4" t="s">
        <v>75</v>
      </c>
      <c r="N19159" s="4" t="s">
        <v>20301</v>
      </c>
    </row>
    <row r="19160" spans="1:14" x14ac:dyDescent="0.35">
      <c r="A19160" s="4" t="s">
        <v>19441</v>
      </c>
      <c r="B19160" s="5">
        <v>45041</v>
      </c>
      <c r="C19160" s="4" t="s">
        <v>111</v>
      </c>
      <c r="D19160" s="4" t="s">
        <v>16</v>
      </c>
      <c r="E19160" s="4" t="s">
        <v>25</v>
      </c>
      <c r="F19160" s="4" t="s">
        <v>113</v>
      </c>
      <c r="G19160">
        <v>3552.74</v>
      </c>
      <c r="H19160" s="4" t="s">
        <v>19</v>
      </c>
      <c r="I19160" s="4" t="s">
        <v>54</v>
      </c>
      <c r="J19160" s="4" t="s">
        <v>139</v>
      </c>
      <c r="K19160">
        <v>33967.4</v>
      </c>
      <c r="L19160">
        <v>86934.07</v>
      </c>
      <c r="M19160" s="4" t="s">
        <v>65</v>
      </c>
      <c r="N19160" s="4" t="s">
        <v>20299</v>
      </c>
    </row>
    <row r="19161" spans="1:14" x14ac:dyDescent="0.35">
      <c r="A19161" s="4" t="s">
        <v>19442</v>
      </c>
      <c r="B19161" s="5">
        <v>45036</v>
      </c>
      <c r="C19161" s="4" t="s">
        <v>127</v>
      </c>
      <c r="D19161" s="4" t="s">
        <v>16</v>
      </c>
      <c r="E19161" s="4" t="s">
        <v>70</v>
      </c>
      <c r="F19161" s="4" t="s">
        <v>90</v>
      </c>
      <c r="G19161">
        <v>1701.15</v>
      </c>
      <c r="H19161" s="4" t="s">
        <v>27</v>
      </c>
      <c r="I19161" s="4" t="s">
        <v>18</v>
      </c>
      <c r="J19161" s="4" t="s">
        <v>21</v>
      </c>
      <c r="K19161">
        <v>34779.08</v>
      </c>
      <c r="L19161">
        <v>252658.29</v>
      </c>
      <c r="M19161" s="4" t="s">
        <v>65</v>
      </c>
      <c r="N19161" s="4" t="s">
        <v>20299</v>
      </c>
    </row>
    <row r="19162" spans="1:14" x14ac:dyDescent="0.35">
      <c r="A19162" s="4" t="s">
        <v>19443</v>
      </c>
      <c r="B19162" s="5">
        <v>45242</v>
      </c>
      <c r="C19162" s="4" t="s">
        <v>579</v>
      </c>
      <c r="D19162" s="4" t="s">
        <v>39</v>
      </c>
      <c r="E19162" s="4" t="s">
        <v>162</v>
      </c>
      <c r="F19162" s="4" t="s">
        <v>18</v>
      </c>
      <c r="G19162">
        <v>26031.75</v>
      </c>
      <c r="H19162" s="4" t="s">
        <v>48</v>
      </c>
      <c r="I19162" s="4" t="s">
        <v>18</v>
      </c>
      <c r="J19162" s="4" t="s">
        <v>139</v>
      </c>
      <c r="K19162">
        <v>58275.41</v>
      </c>
      <c r="L19162">
        <v>98036.97</v>
      </c>
      <c r="M19162" s="4" t="s">
        <v>75</v>
      </c>
      <c r="N19162" s="4" t="s">
        <v>20301</v>
      </c>
    </row>
    <row r="19163" spans="1:14" x14ac:dyDescent="0.35">
      <c r="A19163" s="4" t="s">
        <v>19444</v>
      </c>
      <c r="B19163" s="5">
        <v>45219</v>
      </c>
      <c r="C19163" s="4" t="s">
        <v>584</v>
      </c>
      <c r="D19163" s="4" t="s">
        <v>16</v>
      </c>
      <c r="E19163" s="4" t="s">
        <v>52</v>
      </c>
      <c r="F19163" s="4" t="s">
        <v>74</v>
      </c>
      <c r="G19163">
        <v>9495.41</v>
      </c>
      <c r="H19163" s="4" t="s">
        <v>95</v>
      </c>
      <c r="I19163" s="4" t="s">
        <v>49</v>
      </c>
      <c r="J19163" s="4" t="s">
        <v>35</v>
      </c>
      <c r="K19163">
        <v>68894.5</v>
      </c>
      <c r="L19163">
        <v>409838</v>
      </c>
      <c r="M19163" s="4" t="s">
        <v>83</v>
      </c>
      <c r="N19163" s="4" t="s">
        <v>20302</v>
      </c>
    </row>
    <row r="19164" spans="1:14" x14ac:dyDescent="0.35">
      <c r="A19164" s="4" t="s">
        <v>19445</v>
      </c>
      <c r="B19164" s="5">
        <v>45214</v>
      </c>
      <c r="C19164" s="4" t="s">
        <v>145</v>
      </c>
      <c r="D19164" s="4" t="s">
        <v>16</v>
      </c>
      <c r="E19164" s="4" t="s">
        <v>70</v>
      </c>
      <c r="F19164" s="4" t="s">
        <v>33</v>
      </c>
      <c r="G19164">
        <v>2195.65</v>
      </c>
      <c r="H19164" s="4" t="s">
        <v>48</v>
      </c>
      <c r="I19164" s="4" t="s">
        <v>18</v>
      </c>
      <c r="J19164" s="4" t="s">
        <v>21</v>
      </c>
      <c r="K19164">
        <v>68478.75</v>
      </c>
      <c r="L19164">
        <v>-165548.03</v>
      </c>
      <c r="M19164" s="4" t="s">
        <v>83</v>
      </c>
      <c r="N19164" s="4" t="s">
        <v>20302</v>
      </c>
    </row>
    <row r="19165" spans="1:14" x14ac:dyDescent="0.35">
      <c r="A19165" s="4" t="s">
        <v>19446</v>
      </c>
      <c r="B19165" s="5">
        <v>45089</v>
      </c>
      <c r="C19165" s="4" t="s">
        <v>615</v>
      </c>
      <c r="D19165" s="4" t="s">
        <v>16</v>
      </c>
      <c r="E19165" s="4" t="s">
        <v>46</v>
      </c>
      <c r="F19165" s="4" t="s">
        <v>107</v>
      </c>
      <c r="G19165">
        <v>12304.53</v>
      </c>
      <c r="H19165" s="4" t="s">
        <v>48</v>
      </c>
      <c r="I19165" s="4" t="s">
        <v>54</v>
      </c>
      <c r="J19165" s="4" t="s">
        <v>79</v>
      </c>
      <c r="K19165">
        <v>31865.87</v>
      </c>
      <c r="L19165">
        <v>103650.94</v>
      </c>
      <c r="M19165" s="4" t="s">
        <v>22</v>
      </c>
      <c r="N19165" s="4" t="s">
        <v>20294</v>
      </c>
    </row>
    <row r="19166" spans="1:14" x14ac:dyDescent="0.35">
      <c r="A19166" s="4" t="s">
        <v>19447</v>
      </c>
      <c r="B19166" s="5">
        <v>45015</v>
      </c>
      <c r="C19166" s="4" t="s">
        <v>242</v>
      </c>
      <c r="D19166" s="4" t="s">
        <v>16</v>
      </c>
      <c r="E19166" s="4" t="s">
        <v>58</v>
      </c>
      <c r="F19166" s="4" t="s">
        <v>90</v>
      </c>
      <c r="G19166">
        <v>4441.07</v>
      </c>
      <c r="H19166" s="4" t="s">
        <v>95</v>
      </c>
      <c r="I19166" s="4" t="s">
        <v>49</v>
      </c>
      <c r="J19166" s="4" t="s">
        <v>79</v>
      </c>
      <c r="K19166">
        <v>32226.67</v>
      </c>
      <c r="L19166">
        <v>310847.84000000003</v>
      </c>
      <c r="M19166" s="4" t="s">
        <v>29</v>
      </c>
      <c r="N19166" s="4" t="s">
        <v>20295</v>
      </c>
    </row>
    <row r="19167" spans="1:14" x14ac:dyDescent="0.35">
      <c r="A19167" s="4" t="s">
        <v>19448</v>
      </c>
      <c r="B19167" s="5">
        <v>45018</v>
      </c>
      <c r="C19167" s="4" t="s">
        <v>451</v>
      </c>
      <c r="D19167" s="4" t="s">
        <v>16</v>
      </c>
      <c r="E19167" s="4" t="s">
        <v>32</v>
      </c>
      <c r="F19167" s="4" t="s">
        <v>47</v>
      </c>
      <c r="G19167">
        <v>10284.69</v>
      </c>
      <c r="H19167" s="4" t="s">
        <v>95</v>
      </c>
      <c r="I19167" s="4" t="s">
        <v>49</v>
      </c>
      <c r="J19167" s="4" t="s">
        <v>114</v>
      </c>
      <c r="K19167">
        <v>69098.17</v>
      </c>
      <c r="L19167">
        <v>483488.46</v>
      </c>
      <c r="M19167" s="4" t="s">
        <v>65</v>
      </c>
      <c r="N19167" s="4" t="s">
        <v>20299</v>
      </c>
    </row>
    <row r="19168" spans="1:14" x14ac:dyDescent="0.35">
      <c r="A19168" s="4" t="s">
        <v>19449</v>
      </c>
      <c r="B19168" s="5">
        <v>45055</v>
      </c>
      <c r="C19168" s="4" t="s">
        <v>412</v>
      </c>
      <c r="D19168" s="4" t="s">
        <v>62</v>
      </c>
      <c r="E19168" s="4" t="s">
        <v>123</v>
      </c>
      <c r="F19168" s="4" t="s">
        <v>64</v>
      </c>
      <c r="G19168">
        <v>24684.54</v>
      </c>
      <c r="H19168" s="4" t="s">
        <v>95</v>
      </c>
      <c r="I19168" s="4" t="s">
        <v>18</v>
      </c>
      <c r="J19168" s="4" t="s">
        <v>98</v>
      </c>
      <c r="K19168">
        <v>49322.13</v>
      </c>
      <c r="L19168">
        <v>290884.08</v>
      </c>
      <c r="M19168" s="4" t="s">
        <v>102</v>
      </c>
      <c r="N19168" s="4" t="s">
        <v>102</v>
      </c>
    </row>
    <row r="19169" spans="1:14" x14ac:dyDescent="0.35">
      <c r="A19169" s="4" t="s">
        <v>19450</v>
      </c>
      <c r="B19169" s="5">
        <v>45066</v>
      </c>
      <c r="C19169" s="4" t="s">
        <v>295</v>
      </c>
      <c r="D19169" s="4" t="s">
        <v>16</v>
      </c>
      <c r="E19169" s="4" t="s">
        <v>46</v>
      </c>
      <c r="F19169" s="4" t="s">
        <v>41</v>
      </c>
      <c r="G19169">
        <v>5603.24</v>
      </c>
      <c r="H19169" s="4" t="s">
        <v>19</v>
      </c>
      <c r="I19169" s="4" t="s">
        <v>34</v>
      </c>
      <c r="J19169" s="4" t="s">
        <v>28</v>
      </c>
      <c r="K19169">
        <v>50496.97</v>
      </c>
      <c r="L19169">
        <v>265287.65000000002</v>
      </c>
      <c r="M19169" s="4" t="s">
        <v>102</v>
      </c>
      <c r="N19169" s="4" t="s">
        <v>102</v>
      </c>
    </row>
    <row r="19170" spans="1:14" x14ac:dyDescent="0.35">
      <c r="A19170" s="4" t="s">
        <v>19451</v>
      </c>
      <c r="B19170" s="5">
        <v>45217</v>
      </c>
      <c r="C19170" s="4" t="s">
        <v>230</v>
      </c>
      <c r="D19170" s="4" t="s">
        <v>62</v>
      </c>
      <c r="E19170" s="4" t="s">
        <v>63</v>
      </c>
      <c r="F19170" s="4" t="s">
        <v>64</v>
      </c>
      <c r="G19170">
        <v>99320.29</v>
      </c>
      <c r="H19170" s="4" t="s">
        <v>86</v>
      </c>
      <c r="I19170" s="4" t="s">
        <v>54</v>
      </c>
      <c r="J19170" s="4" t="s">
        <v>21</v>
      </c>
      <c r="K19170">
        <v>58572.56</v>
      </c>
      <c r="L19170">
        <v>207848.16</v>
      </c>
      <c r="M19170" s="4" t="s">
        <v>83</v>
      </c>
      <c r="N19170" s="4" t="s">
        <v>20302</v>
      </c>
    </row>
    <row r="19171" spans="1:14" x14ac:dyDescent="0.35">
      <c r="A19171" s="4" t="s">
        <v>19452</v>
      </c>
      <c r="B19171" s="5">
        <v>44930</v>
      </c>
      <c r="C19171" s="4" t="s">
        <v>307</v>
      </c>
      <c r="D19171" s="4" t="s">
        <v>16</v>
      </c>
      <c r="E19171" s="4" t="s">
        <v>150</v>
      </c>
      <c r="F19171" s="4" t="s">
        <v>152</v>
      </c>
      <c r="G19171">
        <v>8834.6299999999992</v>
      </c>
      <c r="H19171" s="4" t="s">
        <v>19</v>
      </c>
      <c r="I19171" s="4" t="s">
        <v>20</v>
      </c>
      <c r="J19171" s="4" t="s">
        <v>55</v>
      </c>
      <c r="K19171">
        <v>35679.39</v>
      </c>
      <c r="L19171">
        <v>277294.27</v>
      </c>
      <c r="M19171" s="4" t="s">
        <v>43</v>
      </c>
      <c r="N19171" s="4" t="s">
        <v>20297</v>
      </c>
    </row>
    <row r="19172" spans="1:14" x14ac:dyDescent="0.35">
      <c r="A19172" s="4" t="s">
        <v>19453</v>
      </c>
      <c r="B19172" s="5">
        <v>44938</v>
      </c>
      <c r="C19172" s="4" t="s">
        <v>839</v>
      </c>
      <c r="D19172" s="4" t="s">
        <v>39</v>
      </c>
      <c r="E19172" s="4" t="s">
        <v>210</v>
      </c>
      <c r="F19172" s="4" t="s">
        <v>117</v>
      </c>
      <c r="G19172">
        <v>15037.97</v>
      </c>
      <c r="H19172" s="4" t="s">
        <v>27</v>
      </c>
      <c r="I19172" s="4" t="s">
        <v>54</v>
      </c>
      <c r="J19172" s="4" t="s">
        <v>98</v>
      </c>
      <c r="K19172">
        <v>41974.09</v>
      </c>
      <c r="L19172">
        <v>349814.5</v>
      </c>
      <c r="M19172" s="4" t="s">
        <v>43</v>
      </c>
      <c r="N19172" s="4" t="s">
        <v>20297</v>
      </c>
    </row>
    <row r="19173" spans="1:14" x14ac:dyDescent="0.35">
      <c r="A19173" s="4" t="s">
        <v>19454</v>
      </c>
      <c r="B19173" s="5">
        <v>45108</v>
      </c>
      <c r="C19173" s="4" t="s">
        <v>240</v>
      </c>
      <c r="D19173" s="4" t="s">
        <v>16</v>
      </c>
      <c r="E19173" s="4" t="s">
        <v>58</v>
      </c>
      <c r="F19173" s="4" t="s">
        <v>26</v>
      </c>
      <c r="G19173">
        <v>2815.36</v>
      </c>
      <c r="H19173" s="4" t="s">
        <v>86</v>
      </c>
      <c r="I19173" s="4" t="s">
        <v>49</v>
      </c>
      <c r="J19173" s="4" t="s">
        <v>42</v>
      </c>
      <c r="K19173">
        <v>45195.19</v>
      </c>
      <c r="L19173">
        <v>260141.31</v>
      </c>
      <c r="M19173" s="4" t="s">
        <v>36</v>
      </c>
      <c r="N19173" s="4" t="s">
        <v>20296</v>
      </c>
    </row>
    <row r="19174" spans="1:14" x14ac:dyDescent="0.35">
      <c r="A19174" s="4" t="s">
        <v>19455</v>
      </c>
      <c r="B19174" s="5">
        <v>45039</v>
      </c>
      <c r="C19174" s="4" t="s">
        <v>157</v>
      </c>
      <c r="D19174" s="4" t="s">
        <v>16</v>
      </c>
      <c r="E19174" s="4" t="s">
        <v>32</v>
      </c>
      <c r="F19174" s="4" t="s">
        <v>33</v>
      </c>
      <c r="G19174">
        <v>3727.51</v>
      </c>
      <c r="H19174" s="4" t="s">
        <v>95</v>
      </c>
      <c r="I19174" s="4" t="s">
        <v>49</v>
      </c>
      <c r="J19174" s="4" t="s">
        <v>120</v>
      </c>
      <c r="K19174">
        <v>46713.9</v>
      </c>
      <c r="L19174">
        <v>107889.39</v>
      </c>
      <c r="M19174" s="4" t="s">
        <v>65</v>
      </c>
      <c r="N19174" s="4" t="s">
        <v>20299</v>
      </c>
    </row>
    <row r="19175" spans="1:14" x14ac:dyDescent="0.35">
      <c r="A19175" s="4" t="s">
        <v>19456</v>
      </c>
      <c r="B19175" s="5">
        <v>44993</v>
      </c>
      <c r="C19175" s="4" t="s">
        <v>332</v>
      </c>
      <c r="D19175" s="4" t="s">
        <v>16</v>
      </c>
      <c r="E19175" s="4" t="s">
        <v>32</v>
      </c>
      <c r="F19175" s="4" t="s">
        <v>113</v>
      </c>
      <c r="G19175">
        <v>9200.57</v>
      </c>
      <c r="H19175" s="4" t="s">
        <v>86</v>
      </c>
      <c r="I19175" s="4" t="s">
        <v>34</v>
      </c>
      <c r="J19175" s="4" t="s">
        <v>114</v>
      </c>
      <c r="K19175">
        <v>30033.37</v>
      </c>
      <c r="L19175">
        <v>242799.83</v>
      </c>
      <c r="M19175" s="4" t="s">
        <v>29</v>
      </c>
      <c r="N19175" s="4" t="s">
        <v>20295</v>
      </c>
    </row>
    <row r="19176" spans="1:14" x14ac:dyDescent="0.35">
      <c r="A19176" s="4" t="s">
        <v>19457</v>
      </c>
      <c r="B19176" s="5">
        <v>45042</v>
      </c>
      <c r="C19176" s="4" t="s">
        <v>508</v>
      </c>
      <c r="D19176" s="4" t="s">
        <v>16</v>
      </c>
      <c r="E19176" s="4" t="s">
        <v>46</v>
      </c>
      <c r="F19176" s="4" t="s">
        <v>33</v>
      </c>
      <c r="G19176">
        <v>2301.71</v>
      </c>
      <c r="H19176" s="4" t="s">
        <v>48</v>
      </c>
      <c r="I19176" s="4" t="s">
        <v>18</v>
      </c>
      <c r="J19176" s="4" t="s">
        <v>28</v>
      </c>
      <c r="K19176">
        <v>65501.21</v>
      </c>
      <c r="L19176">
        <v>238183.57</v>
      </c>
      <c r="M19176" s="4" t="s">
        <v>65</v>
      </c>
      <c r="N19176" s="4" t="s">
        <v>20299</v>
      </c>
    </row>
    <row r="19177" spans="1:14" x14ac:dyDescent="0.35">
      <c r="A19177" s="4" t="s">
        <v>19458</v>
      </c>
      <c r="B19177" s="5">
        <v>44970</v>
      </c>
      <c r="C19177" s="4" t="s">
        <v>478</v>
      </c>
      <c r="D19177" s="4" t="s">
        <v>16</v>
      </c>
      <c r="E19177" s="4" t="s">
        <v>25</v>
      </c>
      <c r="F19177" s="4" t="s">
        <v>129</v>
      </c>
      <c r="G19177">
        <v>10879.54</v>
      </c>
      <c r="H19177" s="4" t="s">
        <v>48</v>
      </c>
      <c r="I19177" s="4" t="s">
        <v>20</v>
      </c>
      <c r="J19177" s="4" t="s">
        <v>114</v>
      </c>
      <c r="K19177">
        <v>59117.33</v>
      </c>
      <c r="L19177">
        <v>244601.07</v>
      </c>
      <c r="M19177" s="4" t="s">
        <v>71</v>
      </c>
      <c r="N19177" s="4" t="s">
        <v>20300</v>
      </c>
    </row>
    <row r="19178" spans="1:14" x14ac:dyDescent="0.35">
      <c r="A19178" s="4" t="s">
        <v>19459</v>
      </c>
      <c r="B19178" s="5">
        <v>44943</v>
      </c>
      <c r="C19178" s="4" t="s">
        <v>1245</v>
      </c>
      <c r="D19178" s="4" t="s">
        <v>62</v>
      </c>
      <c r="E19178" s="4" t="s">
        <v>101</v>
      </c>
      <c r="F19178" s="4" t="s">
        <v>64</v>
      </c>
      <c r="G19178">
        <v>22633.200000000001</v>
      </c>
      <c r="H19178" s="4" t="s">
        <v>48</v>
      </c>
      <c r="I19178" s="4" t="s">
        <v>54</v>
      </c>
      <c r="J19178" s="4" t="s">
        <v>98</v>
      </c>
      <c r="K19178">
        <v>47169.48</v>
      </c>
      <c r="L19178">
        <v>266071.45</v>
      </c>
      <c r="M19178" s="4" t="s">
        <v>43</v>
      </c>
      <c r="N19178" s="4" t="s">
        <v>20297</v>
      </c>
    </row>
    <row r="19179" spans="1:14" x14ac:dyDescent="0.35">
      <c r="A19179" s="4" t="s">
        <v>19460</v>
      </c>
      <c r="B19179" s="5">
        <v>45045</v>
      </c>
      <c r="C19179" s="4" t="s">
        <v>226</v>
      </c>
      <c r="D19179" s="4" t="s">
        <v>16</v>
      </c>
      <c r="E19179" s="4" t="s">
        <v>128</v>
      </c>
      <c r="F19179" s="4" t="s">
        <v>129</v>
      </c>
      <c r="G19179">
        <v>2390.27</v>
      </c>
      <c r="H19179" s="4" t="s">
        <v>86</v>
      </c>
      <c r="I19179" s="4" t="s">
        <v>49</v>
      </c>
      <c r="J19179" s="4" t="s">
        <v>98</v>
      </c>
      <c r="K19179">
        <v>53253.98</v>
      </c>
      <c r="L19179">
        <v>426786.43</v>
      </c>
      <c r="M19179" s="4" t="s">
        <v>65</v>
      </c>
      <c r="N19179" s="4" t="s">
        <v>20299</v>
      </c>
    </row>
    <row r="19180" spans="1:14" x14ac:dyDescent="0.35">
      <c r="A19180" s="4" t="s">
        <v>19461</v>
      </c>
      <c r="B19180" s="5">
        <v>45249</v>
      </c>
      <c r="C19180" s="4" t="s">
        <v>197</v>
      </c>
      <c r="D19180" s="4" t="s">
        <v>16</v>
      </c>
      <c r="E19180" s="4" t="s">
        <v>128</v>
      </c>
      <c r="F19180" s="4" t="s">
        <v>129</v>
      </c>
      <c r="G19180">
        <v>5200.78</v>
      </c>
      <c r="H19180" s="4" t="s">
        <v>95</v>
      </c>
      <c r="I19180" s="4" t="s">
        <v>49</v>
      </c>
      <c r="J19180" s="4" t="s">
        <v>55</v>
      </c>
      <c r="K19180">
        <v>49166.68</v>
      </c>
      <c r="L19180">
        <v>150028.47</v>
      </c>
      <c r="M19180" s="4" t="s">
        <v>75</v>
      </c>
      <c r="N19180" s="4" t="s">
        <v>20301</v>
      </c>
    </row>
    <row r="19181" spans="1:14" x14ac:dyDescent="0.35">
      <c r="A19181" s="4" t="s">
        <v>19462</v>
      </c>
      <c r="B19181" s="5">
        <v>45085</v>
      </c>
      <c r="C19181" s="4" t="s">
        <v>230</v>
      </c>
      <c r="D19181" s="4" t="s">
        <v>62</v>
      </c>
      <c r="E19181" s="4" t="s">
        <v>101</v>
      </c>
      <c r="F19181" s="4" t="s">
        <v>64</v>
      </c>
      <c r="G19181">
        <v>96416.58</v>
      </c>
      <c r="H19181" s="4" t="s">
        <v>86</v>
      </c>
      <c r="I19181" s="4" t="s">
        <v>34</v>
      </c>
      <c r="J19181" s="4" t="s">
        <v>98</v>
      </c>
      <c r="K19181">
        <v>42566.96</v>
      </c>
      <c r="L19181">
        <v>217396.14</v>
      </c>
      <c r="M19181" s="4" t="s">
        <v>22</v>
      </c>
      <c r="N19181" s="4" t="s">
        <v>20294</v>
      </c>
    </row>
    <row r="19182" spans="1:14" x14ac:dyDescent="0.35">
      <c r="A19182" s="4" t="s">
        <v>19463</v>
      </c>
      <c r="B19182" s="5">
        <v>45101</v>
      </c>
      <c r="C19182" s="4" t="s">
        <v>565</v>
      </c>
      <c r="D19182" s="4" t="s">
        <v>16</v>
      </c>
      <c r="E19182" s="4" t="s">
        <v>17</v>
      </c>
      <c r="F19182" s="4" t="s">
        <v>47</v>
      </c>
      <c r="G19182">
        <v>3616.63</v>
      </c>
      <c r="H19182" s="4" t="s">
        <v>19</v>
      </c>
      <c r="I19182" s="4" t="s">
        <v>54</v>
      </c>
      <c r="J19182" s="4" t="s">
        <v>55</v>
      </c>
      <c r="K19182">
        <v>58551.47</v>
      </c>
      <c r="L19182">
        <v>264879.09000000003</v>
      </c>
      <c r="M19182" s="4" t="s">
        <v>22</v>
      </c>
      <c r="N19182" s="4" t="s">
        <v>20294</v>
      </c>
    </row>
    <row r="19183" spans="1:14" x14ac:dyDescent="0.35">
      <c r="A19183" s="4" t="s">
        <v>19464</v>
      </c>
      <c r="B19183" s="5">
        <v>44978</v>
      </c>
      <c r="C19183" s="4" t="s">
        <v>418</v>
      </c>
      <c r="D19183" s="4" t="s">
        <v>16</v>
      </c>
      <c r="E19183" s="4" t="s">
        <v>46</v>
      </c>
      <c r="F19183" s="4" t="s">
        <v>18</v>
      </c>
      <c r="G19183">
        <v>10831.05</v>
      </c>
      <c r="H19183" s="4" t="s">
        <v>95</v>
      </c>
      <c r="I19183" s="4" t="s">
        <v>49</v>
      </c>
      <c r="J19183" s="4" t="s">
        <v>21</v>
      </c>
      <c r="K19183">
        <v>52548.74</v>
      </c>
      <c r="L19183">
        <v>217783.76</v>
      </c>
      <c r="M19183" s="4" t="s">
        <v>71</v>
      </c>
      <c r="N19183" s="4" t="s">
        <v>20300</v>
      </c>
    </row>
    <row r="19184" spans="1:14" x14ac:dyDescent="0.35">
      <c r="A19184" s="4" t="s">
        <v>19465</v>
      </c>
      <c r="B19184" s="5">
        <v>45201</v>
      </c>
      <c r="C19184" s="4" t="s">
        <v>106</v>
      </c>
      <c r="D19184" s="4" t="s">
        <v>16</v>
      </c>
      <c r="E19184" s="4" t="s">
        <v>46</v>
      </c>
      <c r="F19184" s="4" t="s">
        <v>18</v>
      </c>
      <c r="G19184">
        <v>8982.52</v>
      </c>
      <c r="H19184" s="4" t="s">
        <v>95</v>
      </c>
      <c r="I19184" s="4" t="s">
        <v>49</v>
      </c>
      <c r="J19184" s="4" t="s">
        <v>55</v>
      </c>
      <c r="K19184">
        <v>52316.800000000003</v>
      </c>
      <c r="L19184">
        <v>209850.84</v>
      </c>
      <c r="M19184" s="4" t="s">
        <v>83</v>
      </c>
      <c r="N19184" s="4" t="s">
        <v>20302</v>
      </c>
    </row>
    <row r="19185" spans="1:14" x14ac:dyDescent="0.35">
      <c r="A19185" s="4" t="s">
        <v>19466</v>
      </c>
      <c r="B19185" s="5">
        <v>45114</v>
      </c>
      <c r="C19185" s="4" t="s">
        <v>423</v>
      </c>
      <c r="D19185" s="4" t="s">
        <v>39</v>
      </c>
      <c r="E19185" s="4" t="s">
        <v>210</v>
      </c>
      <c r="F19185" s="4" t="s">
        <v>152</v>
      </c>
      <c r="G19185">
        <v>26712.240000000002</v>
      </c>
      <c r="H19185" s="4" t="s">
        <v>27</v>
      </c>
      <c r="I19185" s="4" t="s">
        <v>54</v>
      </c>
      <c r="J19185" s="4" t="s">
        <v>28</v>
      </c>
      <c r="K19185">
        <v>48777.120000000003</v>
      </c>
      <c r="L19185">
        <v>320400.08</v>
      </c>
      <c r="M19185" s="4" t="s">
        <v>36</v>
      </c>
      <c r="N19185" s="4" t="s">
        <v>20296</v>
      </c>
    </row>
    <row r="19186" spans="1:14" x14ac:dyDescent="0.35">
      <c r="A19186" s="4" t="s">
        <v>19467</v>
      </c>
      <c r="B19186" s="5">
        <v>45277</v>
      </c>
      <c r="C19186" s="4" t="s">
        <v>161</v>
      </c>
      <c r="D19186" s="4" t="s">
        <v>39</v>
      </c>
      <c r="E19186" s="4" t="s">
        <v>40</v>
      </c>
      <c r="F19186" s="4" t="s">
        <v>90</v>
      </c>
      <c r="G19186">
        <v>16549.82</v>
      </c>
      <c r="H19186" s="4" t="s">
        <v>27</v>
      </c>
      <c r="I19186" s="4" t="s">
        <v>54</v>
      </c>
      <c r="J19186" s="4" t="s">
        <v>21</v>
      </c>
      <c r="K19186">
        <v>52199.71</v>
      </c>
      <c r="L19186">
        <v>350930.12</v>
      </c>
      <c r="M19186" s="4" t="s">
        <v>87</v>
      </c>
      <c r="N19186" s="4" t="s">
        <v>20303</v>
      </c>
    </row>
    <row r="19187" spans="1:14" x14ac:dyDescent="0.35">
      <c r="A19187" s="4" t="s">
        <v>19468</v>
      </c>
      <c r="B19187" s="5">
        <v>45214</v>
      </c>
      <c r="C19187" s="4" t="s">
        <v>1126</v>
      </c>
      <c r="D19187" s="4" t="s">
        <v>39</v>
      </c>
      <c r="E19187" s="4" t="s">
        <v>40</v>
      </c>
      <c r="F19187" s="4" t="s">
        <v>90</v>
      </c>
      <c r="G19187">
        <v>26183.94</v>
      </c>
      <c r="H19187" s="4" t="s">
        <v>48</v>
      </c>
      <c r="I19187" s="4" t="s">
        <v>54</v>
      </c>
      <c r="J19187" s="4" t="s">
        <v>120</v>
      </c>
      <c r="K19187">
        <v>62838.12</v>
      </c>
      <c r="L19187">
        <v>60840.02</v>
      </c>
      <c r="M19187" s="4" t="s">
        <v>83</v>
      </c>
      <c r="N19187" s="4" t="s">
        <v>20302</v>
      </c>
    </row>
    <row r="19188" spans="1:14" x14ac:dyDescent="0.35">
      <c r="A19188" s="4" t="s">
        <v>19469</v>
      </c>
      <c r="B19188" s="5">
        <v>45290</v>
      </c>
      <c r="C19188" s="4" t="s">
        <v>502</v>
      </c>
      <c r="D19188" s="4" t="s">
        <v>39</v>
      </c>
      <c r="E19188" s="4" t="s">
        <v>162</v>
      </c>
      <c r="F19188" s="4" t="s">
        <v>33</v>
      </c>
      <c r="G19188">
        <v>28232.1</v>
      </c>
      <c r="H19188" s="4" t="s">
        <v>95</v>
      </c>
      <c r="I19188" s="4" t="s">
        <v>18</v>
      </c>
      <c r="J19188" s="4" t="s">
        <v>114</v>
      </c>
      <c r="K19188">
        <v>38439.43</v>
      </c>
      <c r="L19188">
        <v>300948.86</v>
      </c>
      <c r="M19188" s="4" t="s">
        <v>87</v>
      </c>
      <c r="N19188" s="4" t="s">
        <v>20303</v>
      </c>
    </row>
    <row r="19189" spans="1:14" x14ac:dyDescent="0.35">
      <c r="A19189" s="4" t="s">
        <v>19470</v>
      </c>
      <c r="B19189" s="5">
        <v>45200</v>
      </c>
      <c r="C19189" s="4" t="s">
        <v>228</v>
      </c>
      <c r="D19189" s="4" t="s">
        <v>16</v>
      </c>
      <c r="E19189" s="4" t="s">
        <v>70</v>
      </c>
      <c r="F19189" s="4" t="s">
        <v>152</v>
      </c>
      <c r="G19189">
        <v>5065.2700000000004</v>
      </c>
      <c r="H19189" s="4" t="s">
        <v>27</v>
      </c>
      <c r="I19189" s="4" t="s">
        <v>34</v>
      </c>
      <c r="J19189" s="4" t="s">
        <v>120</v>
      </c>
      <c r="K19189">
        <v>56315.9</v>
      </c>
      <c r="L19189">
        <v>253387.5</v>
      </c>
      <c r="M19189" s="4" t="s">
        <v>83</v>
      </c>
      <c r="N19189" s="4" t="s">
        <v>20302</v>
      </c>
    </row>
    <row r="19190" spans="1:14" x14ac:dyDescent="0.35">
      <c r="A19190" s="4" t="s">
        <v>19471</v>
      </c>
      <c r="B19190" s="5">
        <v>45037</v>
      </c>
      <c r="C19190" s="4" t="s">
        <v>188</v>
      </c>
      <c r="D19190" s="4" t="s">
        <v>16</v>
      </c>
      <c r="E19190" s="4" t="s">
        <v>70</v>
      </c>
      <c r="F19190" s="4" t="s">
        <v>117</v>
      </c>
      <c r="G19190">
        <v>845.73</v>
      </c>
      <c r="H19190" s="4" t="s">
        <v>19</v>
      </c>
      <c r="I19190" s="4" t="s">
        <v>18</v>
      </c>
      <c r="J19190" s="4" t="s">
        <v>55</v>
      </c>
      <c r="K19190">
        <v>66028.59</v>
      </c>
      <c r="L19190">
        <v>168519.14</v>
      </c>
      <c r="M19190" s="4" t="s">
        <v>65</v>
      </c>
      <c r="N19190" s="4" t="s">
        <v>20299</v>
      </c>
    </row>
    <row r="19191" spans="1:14" x14ac:dyDescent="0.35">
      <c r="A19191" s="4" t="s">
        <v>19472</v>
      </c>
      <c r="B19191" s="5">
        <v>45256</v>
      </c>
      <c r="C19191" s="4" t="s">
        <v>719</v>
      </c>
      <c r="D19191" s="4" t="s">
        <v>62</v>
      </c>
      <c r="E19191" s="4" t="s">
        <v>82</v>
      </c>
      <c r="F19191" s="4" t="s">
        <v>64</v>
      </c>
      <c r="G19191">
        <v>43374.96</v>
      </c>
      <c r="H19191" s="4" t="s">
        <v>27</v>
      </c>
      <c r="I19191" s="4" t="s">
        <v>54</v>
      </c>
      <c r="J19191" s="4" t="s">
        <v>139</v>
      </c>
      <c r="K19191">
        <v>52433.919999999998</v>
      </c>
      <c r="L19191">
        <v>244420.73</v>
      </c>
      <c r="M19191" s="4" t="s">
        <v>75</v>
      </c>
      <c r="N19191" s="4" t="s">
        <v>20301</v>
      </c>
    </row>
    <row r="19192" spans="1:14" x14ac:dyDescent="0.35">
      <c r="A19192" s="4" t="s">
        <v>19473</v>
      </c>
      <c r="B19192" s="5">
        <v>45019</v>
      </c>
      <c r="C19192" s="4" t="s">
        <v>195</v>
      </c>
      <c r="D19192" s="4" t="s">
        <v>62</v>
      </c>
      <c r="E19192" s="4" t="s">
        <v>101</v>
      </c>
      <c r="F19192" s="4" t="s">
        <v>64</v>
      </c>
      <c r="G19192">
        <v>44081.72</v>
      </c>
      <c r="H19192" s="4" t="s">
        <v>27</v>
      </c>
      <c r="I19192" s="4" t="s">
        <v>18</v>
      </c>
      <c r="J19192" s="4" t="s">
        <v>28</v>
      </c>
      <c r="K19192">
        <v>54994.26</v>
      </c>
      <c r="L19192">
        <v>537633.43999999994</v>
      </c>
      <c r="M19192" s="4" t="s">
        <v>65</v>
      </c>
      <c r="N19192" s="4" t="s">
        <v>20299</v>
      </c>
    </row>
    <row r="19193" spans="1:14" x14ac:dyDescent="0.35">
      <c r="A19193" s="4" t="s">
        <v>19474</v>
      </c>
      <c r="B19193" s="5">
        <v>45182</v>
      </c>
      <c r="C19193" s="4" t="s">
        <v>252</v>
      </c>
      <c r="D19193" s="4" t="s">
        <v>62</v>
      </c>
      <c r="E19193" s="4" t="s">
        <v>123</v>
      </c>
      <c r="F19193" s="4" t="s">
        <v>64</v>
      </c>
      <c r="G19193">
        <v>42624.19</v>
      </c>
      <c r="H19193" s="4" t="s">
        <v>86</v>
      </c>
      <c r="I19193" s="4" t="s">
        <v>34</v>
      </c>
      <c r="J19193" s="4" t="s">
        <v>120</v>
      </c>
      <c r="K19193">
        <v>47921.26</v>
      </c>
      <c r="L19193">
        <v>290217.96000000002</v>
      </c>
      <c r="M19193" s="4" t="s">
        <v>59</v>
      </c>
      <c r="N19193" s="4" t="s">
        <v>20298</v>
      </c>
    </row>
    <row r="19194" spans="1:14" x14ac:dyDescent="0.35">
      <c r="A19194" s="4" t="s">
        <v>19475</v>
      </c>
      <c r="B19194" s="5">
        <v>45161</v>
      </c>
      <c r="C19194" s="4" t="s">
        <v>332</v>
      </c>
      <c r="D19194" s="4" t="s">
        <v>16</v>
      </c>
      <c r="E19194" s="4" t="s">
        <v>150</v>
      </c>
      <c r="F19194" s="4" t="s">
        <v>113</v>
      </c>
      <c r="G19194">
        <v>9552.2999999999993</v>
      </c>
      <c r="H19194" s="4" t="s">
        <v>86</v>
      </c>
      <c r="I19194" s="4" t="s">
        <v>49</v>
      </c>
      <c r="J19194" s="4" t="s">
        <v>35</v>
      </c>
      <c r="K19194">
        <v>40721.93</v>
      </c>
      <c r="L19194">
        <v>272376.34999999998</v>
      </c>
      <c r="M19194" s="4" t="s">
        <v>134</v>
      </c>
      <c r="N19194" s="4" t="s">
        <v>20304</v>
      </c>
    </row>
    <row r="19195" spans="1:14" x14ac:dyDescent="0.35">
      <c r="A19195" s="4" t="s">
        <v>19476</v>
      </c>
      <c r="B19195" s="5">
        <v>45271</v>
      </c>
      <c r="C19195" s="4" t="s">
        <v>100</v>
      </c>
      <c r="D19195" s="4" t="s">
        <v>16</v>
      </c>
      <c r="E19195" s="4" t="s">
        <v>46</v>
      </c>
      <c r="F19195" s="4" t="s">
        <v>85</v>
      </c>
      <c r="G19195">
        <v>12379.1</v>
      </c>
      <c r="H19195" s="4" t="s">
        <v>95</v>
      </c>
      <c r="I19195" s="4" t="s">
        <v>49</v>
      </c>
      <c r="J19195" s="4" t="s">
        <v>35</v>
      </c>
      <c r="K19195">
        <v>61277.08</v>
      </c>
      <c r="L19195">
        <v>265357.76</v>
      </c>
      <c r="M19195" s="4" t="s">
        <v>87</v>
      </c>
      <c r="N19195" s="4" t="s">
        <v>20303</v>
      </c>
    </row>
    <row r="19196" spans="1:14" x14ac:dyDescent="0.35">
      <c r="A19196" s="4" t="s">
        <v>19477</v>
      </c>
      <c r="B19196" s="5">
        <v>45164</v>
      </c>
      <c r="C19196" s="4" t="s">
        <v>615</v>
      </c>
      <c r="D19196" s="4" t="s">
        <v>62</v>
      </c>
      <c r="E19196" s="4" t="s">
        <v>82</v>
      </c>
      <c r="F19196" s="4" t="s">
        <v>64</v>
      </c>
      <c r="G19196">
        <v>22971.24</v>
      </c>
      <c r="H19196" s="4" t="s">
        <v>19</v>
      </c>
      <c r="I19196" s="4" t="s">
        <v>20</v>
      </c>
      <c r="J19196" s="4" t="s">
        <v>139</v>
      </c>
      <c r="K19196">
        <v>44556.54</v>
      </c>
      <c r="L19196">
        <v>83863.28</v>
      </c>
      <c r="M19196" s="4" t="s">
        <v>134</v>
      </c>
      <c r="N19196" s="4" t="s">
        <v>20304</v>
      </c>
    </row>
    <row r="19197" spans="1:14" x14ac:dyDescent="0.35">
      <c r="A19197" s="4" t="s">
        <v>19478</v>
      </c>
      <c r="B19197" s="5">
        <v>44971</v>
      </c>
      <c r="C19197" s="4" t="s">
        <v>401</v>
      </c>
      <c r="D19197" s="4" t="s">
        <v>16</v>
      </c>
      <c r="E19197" s="4" t="s">
        <v>70</v>
      </c>
      <c r="F19197" s="4" t="s">
        <v>107</v>
      </c>
      <c r="G19197">
        <v>2409.3000000000002</v>
      </c>
      <c r="H19197" s="4" t="s">
        <v>27</v>
      </c>
      <c r="I19197" s="4" t="s">
        <v>20</v>
      </c>
      <c r="J19197" s="4" t="s">
        <v>139</v>
      </c>
      <c r="K19197">
        <v>54121.42</v>
      </c>
      <c r="L19197">
        <v>142810.38</v>
      </c>
      <c r="M19197" s="4" t="s">
        <v>71</v>
      </c>
      <c r="N19197" s="4" t="s">
        <v>20300</v>
      </c>
    </row>
    <row r="19198" spans="1:14" x14ac:dyDescent="0.35">
      <c r="A19198" s="4" t="s">
        <v>19479</v>
      </c>
      <c r="B19198" s="5">
        <v>45280</v>
      </c>
      <c r="C19198" s="4" t="s">
        <v>171</v>
      </c>
      <c r="D19198" s="4" t="s">
        <v>16</v>
      </c>
      <c r="E19198" s="4" t="s">
        <v>25</v>
      </c>
      <c r="F19198" s="4" t="s">
        <v>117</v>
      </c>
      <c r="G19198">
        <v>13685.11</v>
      </c>
      <c r="H19198" s="4" t="s">
        <v>95</v>
      </c>
      <c r="I19198" s="4" t="s">
        <v>49</v>
      </c>
      <c r="J19198" s="4" t="s">
        <v>120</v>
      </c>
      <c r="K19198">
        <v>53493.97</v>
      </c>
      <c r="L19198">
        <v>190350.68</v>
      </c>
      <c r="M19198" s="4" t="s">
        <v>87</v>
      </c>
      <c r="N19198" s="4" t="s">
        <v>20303</v>
      </c>
    </row>
    <row r="19199" spans="1:14" x14ac:dyDescent="0.35">
      <c r="A19199" s="4" t="s">
        <v>19480</v>
      </c>
      <c r="B19199" s="5">
        <v>44997</v>
      </c>
      <c r="C19199" s="4" t="s">
        <v>147</v>
      </c>
      <c r="D19199" s="4" t="s">
        <v>16</v>
      </c>
      <c r="E19199" s="4" t="s">
        <v>128</v>
      </c>
      <c r="F19199" s="4" t="s">
        <v>113</v>
      </c>
      <c r="G19199">
        <v>12426.45</v>
      </c>
      <c r="H19199" s="4" t="s">
        <v>95</v>
      </c>
      <c r="I19199" s="4" t="s">
        <v>54</v>
      </c>
      <c r="J19199" s="4" t="s">
        <v>120</v>
      </c>
      <c r="K19199">
        <v>69830.97</v>
      </c>
      <c r="L19199">
        <v>88364.86</v>
      </c>
      <c r="M19199" s="4" t="s">
        <v>29</v>
      </c>
      <c r="N19199" s="4" t="s">
        <v>20295</v>
      </c>
    </row>
    <row r="19200" spans="1:14" x14ac:dyDescent="0.35">
      <c r="A19200" s="4" t="s">
        <v>19481</v>
      </c>
      <c r="B19200" s="5">
        <v>45157</v>
      </c>
      <c r="C19200" s="4" t="s">
        <v>116</v>
      </c>
      <c r="D19200" s="4" t="s">
        <v>16</v>
      </c>
      <c r="E19200" s="4" t="s">
        <v>46</v>
      </c>
      <c r="F19200" s="4" t="s">
        <v>129</v>
      </c>
      <c r="G19200">
        <v>4177.6400000000003</v>
      </c>
      <c r="H19200" s="4" t="s">
        <v>48</v>
      </c>
      <c r="I19200" s="4" t="s">
        <v>49</v>
      </c>
      <c r="J19200" s="4" t="s">
        <v>98</v>
      </c>
      <c r="K19200">
        <v>65480.79</v>
      </c>
      <c r="L19200">
        <v>55887.55</v>
      </c>
      <c r="M19200" s="4" t="s">
        <v>134</v>
      </c>
      <c r="N19200" s="4" t="s">
        <v>20304</v>
      </c>
    </row>
    <row r="19201" spans="1:14" x14ac:dyDescent="0.35">
      <c r="A19201" s="4" t="s">
        <v>19482</v>
      </c>
      <c r="B19201" s="5">
        <v>45035</v>
      </c>
      <c r="C19201" s="4" t="s">
        <v>571</v>
      </c>
      <c r="D19201" s="4" t="s">
        <v>16</v>
      </c>
      <c r="E19201" s="4" t="s">
        <v>70</v>
      </c>
      <c r="F19201" s="4" t="s">
        <v>107</v>
      </c>
      <c r="G19201">
        <v>13589.64</v>
      </c>
      <c r="H19201" s="4" t="s">
        <v>48</v>
      </c>
      <c r="I19201" s="4" t="s">
        <v>20</v>
      </c>
      <c r="J19201" s="4" t="s">
        <v>114</v>
      </c>
      <c r="K19201">
        <v>52871.62</v>
      </c>
      <c r="L19201">
        <v>99853.49</v>
      </c>
      <c r="M19201" s="4" t="s">
        <v>65</v>
      </c>
      <c r="N19201" s="4" t="s">
        <v>20299</v>
      </c>
    </row>
    <row r="19202" spans="1:14" x14ac:dyDescent="0.35">
      <c r="A19202" s="4" t="s">
        <v>19483</v>
      </c>
      <c r="B19202" s="5">
        <v>45026</v>
      </c>
      <c r="C19202" s="4" t="s">
        <v>240</v>
      </c>
      <c r="D19202" s="4" t="s">
        <v>16</v>
      </c>
      <c r="E19202" s="4" t="s">
        <v>25</v>
      </c>
      <c r="F19202" s="4" t="s">
        <v>90</v>
      </c>
      <c r="G19202">
        <v>9752.58</v>
      </c>
      <c r="H19202" s="4" t="s">
        <v>86</v>
      </c>
      <c r="I19202" s="4" t="s">
        <v>54</v>
      </c>
      <c r="J19202" s="4" t="s">
        <v>42</v>
      </c>
      <c r="K19202">
        <v>49143.6</v>
      </c>
      <c r="L19202">
        <v>120804.72</v>
      </c>
      <c r="M19202" s="4" t="s">
        <v>65</v>
      </c>
      <c r="N19202" s="4" t="s">
        <v>20299</v>
      </c>
    </row>
    <row r="19203" spans="1:14" x14ac:dyDescent="0.35">
      <c r="A19203" s="4" t="s">
        <v>19484</v>
      </c>
      <c r="B19203" s="5">
        <v>45227</v>
      </c>
      <c r="C19203" s="4" t="s">
        <v>69</v>
      </c>
      <c r="D19203" s="4" t="s">
        <v>16</v>
      </c>
      <c r="E19203" s="4" t="s">
        <v>25</v>
      </c>
      <c r="F19203" s="4" t="s">
        <v>113</v>
      </c>
      <c r="G19203">
        <v>8114.88</v>
      </c>
      <c r="H19203" s="4" t="s">
        <v>86</v>
      </c>
      <c r="I19203" s="4" t="s">
        <v>18</v>
      </c>
      <c r="J19203" s="4" t="s">
        <v>28</v>
      </c>
      <c r="K19203">
        <v>63077.75</v>
      </c>
      <c r="L19203">
        <v>447101.87</v>
      </c>
      <c r="M19203" s="4" t="s">
        <v>83</v>
      </c>
      <c r="N19203" s="4" t="s">
        <v>20302</v>
      </c>
    </row>
    <row r="19204" spans="1:14" x14ac:dyDescent="0.35">
      <c r="A19204" s="4" t="s">
        <v>19485</v>
      </c>
      <c r="B19204" s="5">
        <v>44957</v>
      </c>
      <c r="C19204" s="4" t="s">
        <v>193</v>
      </c>
      <c r="D19204" s="4" t="s">
        <v>16</v>
      </c>
      <c r="E19204" s="4" t="s">
        <v>32</v>
      </c>
      <c r="F19204" s="4" t="s">
        <v>168</v>
      </c>
      <c r="G19204">
        <v>13213.95</v>
      </c>
      <c r="H19204" s="4" t="s">
        <v>48</v>
      </c>
      <c r="I19204" s="4" t="s">
        <v>18</v>
      </c>
      <c r="J19204" s="4" t="s">
        <v>28</v>
      </c>
      <c r="K19204">
        <v>63231.89</v>
      </c>
      <c r="L19204">
        <v>328112.24</v>
      </c>
      <c r="M19204" s="4" t="s">
        <v>43</v>
      </c>
      <c r="N19204" s="4" t="s">
        <v>20297</v>
      </c>
    </row>
    <row r="19205" spans="1:14" x14ac:dyDescent="0.35">
      <c r="A19205" s="4" t="s">
        <v>19486</v>
      </c>
      <c r="B19205" s="5">
        <v>45143</v>
      </c>
      <c r="C19205" s="4" t="s">
        <v>492</v>
      </c>
      <c r="D19205" s="4" t="s">
        <v>16</v>
      </c>
      <c r="E19205" s="4" t="s">
        <v>58</v>
      </c>
      <c r="F19205" s="4" t="s">
        <v>33</v>
      </c>
      <c r="G19205">
        <v>12737.76</v>
      </c>
      <c r="H19205" s="4" t="s">
        <v>27</v>
      </c>
      <c r="I19205" s="4" t="s">
        <v>34</v>
      </c>
      <c r="J19205" s="4" t="s">
        <v>55</v>
      </c>
      <c r="K19205">
        <v>44404.36</v>
      </c>
      <c r="L19205">
        <v>235115.94</v>
      </c>
      <c r="M19205" s="4" t="s">
        <v>134</v>
      </c>
      <c r="N19205" s="4" t="s">
        <v>20304</v>
      </c>
    </row>
    <row r="19206" spans="1:14" x14ac:dyDescent="0.35">
      <c r="A19206" s="4" t="s">
        <v>19487</v>
      </c>
      <c r="B19206" s="5">
        <v>44972</v>
      </c>
      <c r="C19206" s="4" t="s">
        <v>401</v>
      </c>
      <c r="D19206" s="4" t="s">
        <v>16</v>
      </c>
      <c r="E19206" s="4" t="s">
        <v>46</v>
      </c>
      <c r="F19206" s="4" t="s">
        <v>53</v>
      </c>
      <c r="G19206">
        <v>902.63</v>
      </c>
      <c r="H19206" s="4" t="s">
        <v>27</v>
      </c>
      <c r="I19206" s="4" t="s">
        <v>20</v>
      </c>
      <c r="J19206" s="4" t="s">
        <v>114</v>
      </c>
      <c r="K19206">
        <v>54121.42</v>
      </c>
      <c r="L19206">
        <v>141907.75</v>
      </c>
      <c r="M19206" s="4" t="s">
        <v>71</v>
      </c>
      <c r="N19206" s="4" t="s">
        <v>20300</v>
      </c>
    </row>
    <row r="19207" spans="1:14" x14ac:dyDescent="0.35">
      <c r="A19207" s="4" t="s">
        <v>19488</v>
      </c>
      <c r="B19207" s="5">
        <v>45033</v>
      </c>
      <c r="C19207" s="4" t="s">
        <v>839</v>
      </c>
      <c r="D19207" s="4" t="s">
        <v>16</v>
      </c>
      <c r="E19207" s="4" t="s">
        <v>25</v>
      </c>
      <c r="F19207" s="4" t="s">
        <v>152</v>
      </c>
      <c r="G19207">
        <v>6741.94</v>
      </c>
      <c r="H19207" s="4" t="s">
        <v>27</v>
      </c>
      <c r="I19207" s="4" t="s">
        <v>20</v>
      </c>
      <c r="J19207" s="4" t="s">
        <v>28</v>
      </c>
      <c r="K19207">
        <v>63506.32</v>
      </c>
      <c r="L19207">
        <v>137215.01999999999</v>
      </c>
      <c r="M19207" s="4" t="s">
        <v>65</v>
      </c>
      <c r="N19207" s="4" t="s">
        <v>20299</v>
      </c>
    </row>
    <row r="19208" spans="1:14" x14ac:dyDescent="0.35">
      <c r="A19208" s="4" t="s">
        <v>19489</v>
      </c>
      <c r="B19208" s="5">
        <v>45092</v>
      </c>
      <c r="C19208" s="4" t="s">
        <v>606</v>
      </c>
      <c r="D19208" s="4" t="s">
        <v>62</v>
      </c>
      <c r="E19208" s="4" t="s">
        <v>82</v>
      </c>
      <c r="F19208" s="4" t="s">
        <v>64</v>
      </c>
      <c r="G19208">
        <v>87326.32</v>
      </c>
      <c r="H19208" s="4" t="s">
        <v>86</v>
      </c>
      <c r="I19208" s="4" t="s">
        <v>54</v>
      </c>
      <c r="J19208" s="4" t="s">
        <v>79</v>
      </c>
      <c r="K19208">
        <v>33987.1</v>
      </c>
      <c r="L19208">
        <v>242853.49</v>
      </c>
      <c r="M19208" s="4" t="s">
        <v>22</v>
      </c>
      <c r="N19208" s="4" t="s">
        <v>20294</v>
      </c>
    </row>
    <row r="19209" spans="1:14" x14ac:dyDescent="0.35">
      <c r="A19209" s="4" t="s">
        <v>19490</v>
      </c>
      <c r="B19209" s="5">
        <v>45254</v>
      </c>
      <c r="C19209" s="4" t="s">
        <v>567</v>
      </c>
      <c r="D19209" s="4" t="s">
        <v>16</v>
      </c>
      <c r="E19209" s="4" t="s">
        <v>52</v>
      </c>
      <c r="F19209" s="4" t="s">
        <v>168</v>
      </c>
      <c r="G19209">
        <v>13287.81</v>
      </c>
      <c r="H19209" s="4" t="s">
        <v>27</v>
      </c>
      <c r="I19209" s="4" t="s">
        <v>54</v>
      </c>
      <c r="J19209" s="4" t="s">
        <v>139</v>
      </c>
      <c r="K19209">
        <v>61747.07</v>
      </c>
      <c r="L19209">
        <v>342120.44</v>
      </c>
      <c r="M19209" s="4" t="s">
        <v>75</v>
      </c>
      <c r="N19209" s="4" t="s">
        <v>20301</v>
      </c>
    </row>
    <row r="19210" spans="1:14" x14ac:dyDescent="0.35">
      <c r="A19210" s="4" t="s">
        <v>19491</v>
      </c>
      <c r="B19210" s="5">
        <v>45096</v>
      </c>
      <c r="C19210" s="4" t="s">
        <v>38</v>
      </c>
      <c r="D19210" s="4" t="s">
        <v>62</v>
      </c>
      <c r="E19210" s="4" t="s">
        <v>123</v>
      </c>
      <c r="F19210" s="4" t="s">
        <v>64</v>
      </c>
      <c r="G19210">
        <v>47907.33</v>
      </c>
      <c r="H19210" s="4" t="s">
        <v>27</v>
      </c>
      <c r="I19210" s="4" t="s">
        <v>34</v>
      </c>
      <c r="J19210" s="4" t="s">
        <v>28</v>
      </c>
      <c r="K19210">
        <v>41701.620000000003</v>
      </c>
      <c r="L19210">
        <v>299802.69</v>
      </c>
      <c r="M19210" s="4" t="s">
        <v>22</v>
      </c>
      <c r="N19210" s="4" t="s">
        <v>20294</v>
      </c>
    </row>
    <row r="19211" spans="1:14" x14ac:dyDescent="0.35">
      <c r="A19211" s="4" t="s">
        <v>19492</v>
      </c>
      <c r="B19211" s="5">
        <v>45247</v>
      </c>
      <c r="C19211" s="4" t="s">
        <v>1021</v>
      </c>
      <c r="D19211" s="4" t="s">
        <v>16</v>
      </c>
      <c r="E19211" s="4" t="s">
        <v>25</v>
      </c>
      <c r="F19211" s="4" t="s">
        <v>74</v>
      </c>
      <c r="G19211">
        <v>7453.77</v>
      </c>
      <c r="H19211" s="4" t="s">
        <v>86</v>
      </c>
      <c r="I19211" s="4" t="s">
        <v>54</v>
      </c>
      <c r="J19211" s="4" t="s">
        <v>55</v>
      </c>
      <c r="K19211">
        <v>44399.94</v>
      </c>
      <c r="L19211">
        <v>65430.07</v>
      </c>
      <c r="M19211" s="4" t="s">
        <v>75</v>
      </c>
      <c r="N19211" s="4" t="s">
        <v>20301</v>
      </c>
    </row>
    <row r="19212" spans="1:14" x14ac:dyDescent="0.35">
      <c r="A19212" s="4" t="s">
        <v>19493</v>
      </c>
      <c r="B19212" s="5">
        <v>45269</v>
      </c>
      <c r="C19212" s="4" t="s">
        <v>451</v>
      </c>
      <c r="D19212" s="4" t="s">
        <v>16</v>
      </c>
      <c r="E19212" s="4" t="s">
        <v>17</v>
      </c>
      <c r="F19212" s="4" t="s">
        <v>85</v>
      </c>
      <c r="G19212">
        <v>2387.6</v>
      </c>
      <c r="H19212" s="4" t="s">
        <v>27</v>
      </c>
      <c r="I19212" s="4" t="s">
        <v>54</v>
      </c>
      <c r="J19212" s="4" t="s">
        <v>42</v>
      </c>
      <c r="K19212">
        <v>46107.62</v>
      </c>
      <c r="L19212">
        <v>-23333.61</v>
      </c>
      <c r="M19212" s="4" t="s">
        <v>87</v>
      </c>
      <c r="N19212" s="4" t="s">
        <v>20303</v>
      </c>
    </row>
    <row r="19213" spans="1:14" x14ac:dyDescent="0.35">
      <c r="A19213" s="4" t="s">
        <v>19494</v>
      </c>
      <c r="B19213" s="5">
        <v>45144</v>
      </c>
      <c r="C19213" s="4" t="s">
        <v>837</v>
      </c>
      <c r="D19213" s="4" t="s">
        <v>16</v>
      </c>
      <c r="E19213" s="4" t="s">
        <v>17</v>
      </c>
      <c r="F19213" s="4" t="s">
        <v>90</v>
      </c>
      <c r="G19213">
        <v>14492.65</v>
      </c>
      <c r="H19213" s="4" t="s">
        <v>86</v>
      </c>
      <c r="I19213" s="4" t="s">
        <v>49</v>
      </c>
      <c r="J19213" s="4" t="s">
        <v>98</v>
      </c>
      <c r="K19213">
        <v>56992.94</v>
      </c>
      <c r="L19213">
        <v>241252.67</v>
      </c>
      <c r="M19213" s="4" t="s">
        <v>134</v>
      </c>
      <c r="N19213" s="4" t="s">
        <v>20304</v>
      </c>
    </row>
    <row r="19214" spans="1:14" x14ac:dyDescent="0.35">
      <c r="A19214" s="4" t="s">
        <v>19495</v>
      </c>
      <c r="B19214" s="5">
        <v>45269</v>
      </c>
      <c r="C19214" s="4" t="s">
        <v>205</v>
      </c>
      <c r="D19214" s="4" t="s">
        <v>16</v>
      </c>
      <c r="E19214" s="4" t="s">
        <v>17</v>
      </c>
      <c r="F19214" s="4" t="s">
        <v>117</v>
      </c>
      <c r="G19214">
        <v>12031.06</v>
      </c>
      <c r="H19214" s="4" t="s">
        <v>48</v>
      </c>
      <c r="I19214" s="4" t="s">
        <v>49</v>
      </c>
      <c r="J19214" s="4" t="s">
        <v>114</v>
      </c>
      <c r="K19214">
        <v>64174.28</v>
      </c>
      <c r="L19214">
        <v>25582.77</v>
      </c>
      <c r="M19214" s="4" t="s">
        <v>87</v>
      </c>
      <c r="N19214" s="4" t="s">
        <v>20303</v>
      </c>
    </row>
    <row r="19215" spans="1:14" x14ac:dyDescent="0.35">
      <c r="A19215" s="4" t="s">
        <v>19496</v>
      </c>
      <c r="B19215" s="5">
        <v>44993</v>
      </c>
      <c r="C19215" s="4" t="s">
        <v>77</v>
      </c>
      <c r="D19215" s="4" t="s">
        <v>62</v>
      </c>
      <c r="E19215" s="4" t="s">
        <v>123</v>
      </c>
      <c r="F19215" s="4" t="s">
        <v>64</v>
      </c>
      <c r="G19215">
        <v>68698.899999999994</v>
      </c>
      <c r="H19215" s="4" t="s">
        <v>95</v>
      </c>
      <c r="I19215" s="4" t="s">
        <v>49</v>
      </c>
      <c r="J19215" s="4" t="s">
        <v>79</v>
      </c>
      <c r="K19215">
        <v>58909.919999999998</v>
      </c>
      <c r="L19215">
        <v>241287.66</v>
      </c>
      <c r="M19215" s="4" t="s">
        <v>29</v>
      </c>
      <c r="N19215" s="4" t="s">
        <v>20295</v>
      </c>
    </row>
    <row r="19216" spans="1:14" x14ac:dyDescent="0.35">
      <c r="A19216" s="4" t="s">
        <v>19497</v>
      </c>
      <c r="B19216" s="5">
        <v>45083</v>
      </c>
      <c r="C19216" s="4" t="s">
        <v>642</v>
      </c>
      <c r="D19216" s="4" t="s">
        <v>16</v>
      </c>
      <c r="E19216" s="4" t="s">
        <v>128</v>
      </c>
      <c r="F19216" s="4" t="s">
        <v>113</v>
      </c>
      <c r="G19216">
        <v>4094.76</v>
      </c>
      <c r="H19216" s="4" t="s">
        <v>95</v>
      </c>
      <c r="I19216" s="4" t="s">
        <v>54</v>
      </c>
      <c r="J19216" s="4" t="s">
        <v>28</v>
      </c>
      <c r="K19216">
        <v>51211.47</v>
      </c>
      <c r="L19216">
        <v>82444.33</v>
      </c>
      <c r="M19216" s="4" t="s">
        <v>22</v>
      </c>
      <c r="N19216" s="4" t="s">
        <v>20294</v>
      </c>
    </row>
    <row r="19217" spans="1:14" x14ac:dyDescent="0.35">
      <c r="A19217" s="4" t="s">
        <v>19498</v>
      </c>
      <c r="B19217" s="5">
        <v>44975</v>
      </c>
      <c r="C19217" s="4" t="s">
        <v>661</v>
      </c>
      <c r="D19217" s="4" t="s">
        <v>62</v>
      </c>
      <c r="E19217" s="4" t="s">
        <v>63</v>
      </c>
      <c r="F19217" s="4" t="s">
        <v>64</v>
      </c>
      <c r="G19217">
        <v>63766</v>
      </c>
      <c r="H19217" s="4" t="s">
        <v>27</v>
      </c>
      <c r="I19217" s="4" t="s">
        <v>54</v>
      </c>
      <c r="J19217" s="4" t="s">
        <v>28</v>
      </c>
      <c r="K19217">
        <v>43575.44</v>
      </c>
      <c r="L19217">
        <v>164177.4</v>
      </c>
      <c r="M19217" s="4" t="s">
        <v>71</v>
      </c>
      <c r="N19217" s="4" t="s">
        <v>20300</v>
      </c>
    </row>
    <row r="19218" spans="1:14" x14ac:dyDescent="0.35">
      <c r="A19218" s="4" t="s">
        <v>19499</v>
      </c>
      <c r="B19218" s="5">
        <v>44971</v>
      </c>
      <c r="C19218" s="4" t="s">
        <v>180</v>
      </c>
      <c r="D19218" s="4" t="s">
        <v>62</v>
      </c>
      <c r="E19218" s="4" t="s">
        <v>82</v>
      </c>
      <c r="F19218" s="4" t="s">
        <v>64</v>
      </c>
      <c r="G19218">
        <v>79339.210000000006</v>
      </c>
      <c r="H19218" s="4" t="s">
        <v>95</v>
      </c>
      <c r="I19218" s="4" t="s">
        <v>18</v>
      </c>
      <c r="J19218" s="4" t="s">
        <v>139</v>
      </c>
      <c r="K19218">
        <v>61125.73</v>
      </c>
      <c r="L19218">
        <v>212452.89</v>
      </c>
      <c r="M19218" s="4" t="s">
        <v>71</v>
      </c>
      <c r="N19218" s="4" t="s">
        <v>20300</v>
      </c>
    </row>
    <row r="19219" spans="1:14" x14ac:dyDescent="0.35">
      <c r="A19219" s="4" t="s">
        <v>19500</v>
      </c>
      <c r="B19219" s="5">
        <v>45006</v>
      </c>
      <c r="C19219" s="4" t="s">
        <v>207</v>
      </c>
      <c r="D19219" s="4" t="s">
        <v>16</v>
      </c>
      <c r="E19219" s="4" t="s">
        <v>150</v>
      </c>
      <c r="F19219" s="4" t="s">
        <v>90</v>
      </c>
      <c r="G19219">
        <v>4019.06</v>
      </c>
      <c r="H19219" s="4" t="s">
        <v>27</v>
      </c>
      <c r="I19219" s="4" t="s">
        <v>34</v>
      </c>
      <c r="J19219" s="4" t="s">
        <v>35</v>
      </c>
      <c r="K19219">
        <v>61242.42</v>
      </c>
      <c r="L19219">
        <v>105354.31</v>
      </c>
      <c r="M19219" s="4" t="s">
        <v>29</v>
      </c>
      <c r="N19219" s="4" t="s">
        <v>20295</v>
      </c>
    </row>
    <row r="19220" spans="1:14" x14ac:dyDescent="0.35">
      <c r="A19220" s="4" t="s">
        <v>19501</v>
      </c>
      <c r="B19220" s="5">
        <v>45184</v>
      </c>
      <c r="C19220" s="4" t="s">
        <v>321</v>
      </c>
      <c r="D19220" s="4" t="s">
        <v>16</v>
      </c>
      <c r="E19220" s="4" t="s">
        <v>128</v>
      </c>
      <c r="F19220" s="4" t="s">
        <v>53</v>
      </c>
      <c r="G19220">
        <v>5040.5</v>
      </c>
      <c r="H19220" s="4" t="s">
        <v>48</v>
      </c>
      <c r="I19220" s="4" t="s">
        <v>54</v>
      </c>
      <c r="J19220" s="4" t="s">
        <v>139</v>
      </c>
      <c r="K19220">
        <v>52658.02</v>
      </c>
      <c r="L19220">
        <v>122256.5</v>
      </c>
      <c r="M19220" s="4" t="s">
        <v>59</v>
      </c>
      <c r="N19220" s="4" t="s">
        <v>20298</v>
      </c>
    </row>
    <row r="19221" spans="1:14" x14ac:dyDescent="0.35">
      <c r="A19221" s="4" t="s">
        <v>19502</v>
      </c>
      <c r="B19221" s="5">
        <v>45222</v>
      </c>
      <c r="C19221" s="4" t="s">
        <v>425</v>
      </c>
      <c r="D19221" s="4" t="s">
        <v>62</v>
      </c>
      <c r="E19221" s="4" t="s">
        <v>101</v>
      </c>
      <c r="F19221" s="4" t="s">
        <v>64</v>
      </c>
      <c r="G19221">
        <v>71779.13</v>
      </c>
      <c r="H19221" s="4" t="s">
        <v>27</v>
      </c>
      <c r="I19221" s="4" t="s">
        <v>18</v>
      </c>
      <c r="J19221" s="4" t="s">
        <v>42</v>
      </c>
      <c r="K19221">
        <v>61637.34</v>
      </c>
      <c r="L19221">
        <v>199942.06</v>
      </c>
      <c r="M19221" s="4" t="s">
        <v>83</v>
      </c>
      <c r="N19221" s="4" t="s">
        <v>20302</v>
      </c>
    </row>
    <row r="19222" spans="1:14" x14ac:dyDescent="0.35">
      <c r="A19222" s="4" t="s">
        <v>19503</v>
      </c>
      <c r="B19222" s="5">
        <v>44962</v>
      </c>
      <c r="C19222" s="4" t="s">
        <v>122</v>
      </c>
      <c r="D19222" s="4" t="s">
        <v>16</v>
      </c>
      <c r="E19222" s="4" t="s">
        <v>52</v>
      </c>
      <c r="F19222" s="4" t="s">
        <v>152</v>
      </c>
      <c r="G19222">
        <v>12393.15</v>
      </c>
      <c r="H19222" s="4" t="s">
        <v>95</v>
      </c>
      <c r="I19222" s="4" t="s">
        <v>49</v>
      </c>
      <c r="J19222" s="4" t="s">
        <v>21</v>
      </c>
      <c r="K19222">
        <v>63939.91</v>
      </c>
      <c r="L19222">
        <v>105752.52</v>
      </c>
      <c r="M19222" s="4" t="s">
        <v>71</v>
      </c>
      <c r="N19222" s="4" t="s">
        <v>20300</v>
      </c>
    </row>
    <row r="19223" spans="1:14" x14ac:dyDescent="0.35">
      <c r="A19223" s="4" t="s">
        <v>19504</v>
      </c>
      <c r="B19223" s="5">
        <v>45286</v>
      </c>
      <c r="C19223" s="4" t="s">
        <v>51</v>
      </c>
      <c r="D19223" s="4" t="s">
        <v>16</v>
      </c>
      <c r="E19223" s="4" t="s">
        <v>52</v>
      </c>
      <c r="F19223" s="4" t="s">
        <v>117</v>
      </c>
      <c r="G19223">
        <v>2822.34</v>
      </c>
      <c r="H19223" s="4" t="s">
        <v>86</v>
      </c>
      <c r="I19223" s="4" t="s">
        <v>34</v>
      </c>
      <c r="J19223" s="4" t="s">
        <v>28</v>
      </c>
      <c r="K19223">
        <v>55340.81</v>
      </c>
      <c r="L19223">
        <v>-110316.55</v>
      </c>
      <c r="M19223" s="4" t="s">
        <v>87</v>
      </c>
      <c r="N19223" s="4" t="s">
        <v>20303</v>
      </c>
    </row>
    <row r="19224" spans="1:14" x14ac:dyDescent="0.35">
      <c r="A19224" s="4" t="s">
        <v>19505</v>
      </c>
      <c r="B19224" s="5">
        <v>44990</v>
      </c>
      <c r="C19224" s="4" t="s">
        <v>336</v>
      </c>
      <c r="D19224" s="4" t="s">
        <v>16</v>
      </c>
      <c r="E19224" s="4" t="s">
        <v>58</v>
      </c>
      <c r="F19224" s="4" t="s">
        <v>41</v>
      </c>
      <c r="G19224">
        <v>4006.48</v>
      </c>
      <c r="H19224" s="4" t="s">
        <v>19</v>
      </c>
      <c r="I19224" s="4" t="s">
        <v>18</v>
      </c>
      <c r="J19224" s="4" t="s">
        <v>139</v>
      </c>
      <c r="K19224">
        <v>67203.899999999994</v>
      </c>
      <c r="L19224">
        <v>125255.32</v>
      </c>
      <c r="M19224" s="4" t="s">
        <v>29</v>
      </c>
      <c r="N19224" s="4" t="s">
        <v>20295</v>
      </c>
    </row>
    <row r="19225" spans="1:14" x14ac:dyDescent="0.35">
      <c r="A19225" s="4" t="s">
        <v>19506</v>
      </c>
      <c r="B19225" s="5">
        <v>45276</v>
      </c>
      <c r="C19225" s="4" t="s">
        <v>397</v>
      </c>
      <c r="D19225" s="4" t="s">
        <v>16</v>
      </c>
      <c r="E19225" s="4" t="s">
        <v>46</v>
      </c>
      <c r="F19225" s="4" t="s">
        <v>33</v>
      </c>
      <c r="G19225">
        <v>10249.75</v>
      </c>
      <c r="H19225" s="4" t="s">
        <v>95</v>
      </c>
      <c r="I19225" s="4" t="s">
        <v>54</v>
      </c>
      <c r="J19225" s="4" t="s">
        <v>21</v>
      </c>
      <c r="K19225">
        <v>45706.49</v>
      </c>
      <c r="L19225">
        <v>125375.82</v>
      </c>
      <c r="M19225" s="4" t="s">
        <v>87</v>
      </c>
      <c r="N19225" s="4" t="s">
        <v>20303</v>
      </c>
    </row>
    <row r="19226" spans="1:14" x14ac:dyDescent="0.35">
      <c r="A19226" s="4" t="s">
        <v>19507</v>
      </c>
      <c r="B19226" s="5">
        <v>44998</v>
      </c>
      <c r="C19226" s="4" t="s">
        <v>584</v>
      </c>
      <c r="D19226" s="4" t="s">
        <v>62</v>
      </c>
      <c r="E19226" s="4" t="s">
        <v>123</v>
      </c>
      <c r="F19226" s="4" t="s">
        <v>64</v>
      </c>
      <c r="G19226">
        <v>72053.23</v>
      </c>
      <c r="H19226" s="4" t="s">
        <v>86</v>
      </c>
      <c r="I19226" s="4" t="s">
        <v>20</v>
      </c>
      <c r="J19226" s="4" t="s">
        <v>139</v>
      </c>
      <c r="K19226">
        <v>30371.69</v>
      </c>
      <c r="L19226">
        <v>427991.41</v>
      </c>
      <c r="M19226" s="4" t="s">
        <v>29</v>
      </c>
      <c r="N19226" s="4" t="s">
        <v>20295</v>
      </c>
    </row>
    <row r="19227" spans="1:14" x14ac:dyDescent="0.35">
      <c r="A19227" s="4" t="s">
        <v>19508</v>
      </c>
      <c r="B19227" s="5">
        <v>45269</v>
      </c>
      <c r="C19227" s="4" t="s">
        <v>516</v>
      </c>
      <c r="D19227" s="4" t="s">
        <v>16</v>
      </c>
      <c r="E19227" s="4" t="s">
        <v>32</v>
      </c>
      <c r="F19227" s="4" t="s">
        <v>47</v>
      </c>
      <c r="G19227">
        <v>2602.64</v>
      </c>
      <c r="H19227" s="4" t="s">
        <v>27</v>
      </c>
      <c r="I19227" s="4" t="s">
        <v>54</v>
      </c>
      <c r="J19227" s="4" t="s">
        <v>28</v>
      </c>
      <c r="K19227">
        <v>64526.44</v>
      </c>
      <c r="L19227">
        <v>282389</v>
      </c>
      <c r="M19227" s="4" t="s">
        <v>87</v>
      </c>
      <c r="N19227" s="4" t="s">
        <v>20303</v>
      </c>
    </row>
    <row r="19228" spans="1:14" x14ac:dyDescent="0.35">
      <c r="A19228" s="4" t="s">
        <v>19509</v>
      </c>
      <c r="B19228" s="5">
        <v>45177</v>
      </c>
      <c r="C19228" s="4" t="s">
        <v>207</v>
      </c>
      <c r="D19228" s="4" t="s">
        <v>16</v>
      </c>
      <c r="E19228" s="4" t="s">
        <v>25</v>
      </c>
      <c r="F19228" s="4" t="s">
        <v>47</v>
      </c>
      <c r="G19228">
        <v>13349.68</v>
      </c>
      <c r="H19228" s="4" t="s">
        <v>95</v>
      </c>
      <c r="I19228" s="4" t="s">
        <v>49</v>
      </c>
      <c r="J19228" s="4" t="s">
        <v>55</v>
      </c>
      <c r="K19228">
        <v>43220.35</v>
      </c>
      <c r="L19228">
        <v>202349.53</v>
      </c>
      <c r="M19228" s="4" t="s">
        <v>59</v>
      </c>
      <c r="N19228" s="4" t="s">
        <v>20298</v>
      </c>
    </row>
    <row r="19229" spans="1:14" x14ac:dyDescent="0.35">
      <c r="A19229" s="4" t="s">
        <v>19510</v>
      </c>
      <c r="B19229" s="5">
        <v>45043</v>
      </c>
      <c r="C19229" s="4" t="s">
        <v>51</v>
      </c>
      <c r="D19229" s="4" t="s">
        <v>16</v>
      </c>
      <c r="E19229" s="4" t="s">
        <v>150</v>
      </c>
      <c r="F19229" s="4" t="s">
        <v>18</v>
      </c>
      <c r="G19229">
        <v>6163.41</v>
      </c>
      <c r="H19229" s="4" t="s">
        <v>86</v>
      </c>
      <c r="I19229" s="4" t="s">
        <v>34</v>
      </c>
      <c r="J19229" s="4" t="s">
        <v>139</v>
      </c>
      <c r="K19229">
        <v>55340.81</v>
      </c>
      <c r="L19229">
        <v>-116479.96</v>
      </c>
      <c r="M19229" s="4" t="s">
        <v>65</v>
      </c>
      <c r="N19229" s="4" t="s">
        <v>20299</v>
      </c>
    </row>
    <row r="19230" spans="1:14" x14ac:dyDescent="0.35">
      <c r="A19230" s="4" t="s">
        <v>19511</v>
      </c>
      <c r="B19230" s="5">
        <v>45035</v>
      </c>
      <c r="C19230" s="4" t="s">
        <v>104</v>
      </c>
      <c r="D19230" s="4" t="s">
        <v>16</v>
      </c>
      <c r="E19230" s="4" t="s">
        <v>52</v>
      </c>
      <c r="F19230" s="4" t="s">
        <v>129</v>
      </c>
      <c r="G19230">
        <v>3565.88</v>
      </c>
      <c r="H19230" s="4" t="s">
        <v>95</v>
      </c>
      <c r="I19230" s="4" t="s">
        <v>20</v>
      </c>
      <c r="J19230" s="4" t="s">
        <v>28</v>
      </c>
      <c r="K19230">
        <v>50002</v>
      </c>
      <c r="L19230">
        <v>422088.41</v>
      </c>
      <c r="M19230" s="4" t="s">
        <v>65</v>
      </c>
      <c r="N19230" s="4" t="s">
        <v>20299</v>
      </c>
    </row>
    <row r="19231" spans="1:14" x14ac:dyDescent="0.35">
      <c r="A19231" s="4" t="s">
        <v>19512</v>
      </c>
      <c r="B19231" s="5">
        <v>45196</v>
      </c>
      <c r="C19231" s="4" t="s">
        <v>260</v>
      </c>
      <c r="D19231" s="4" t="s">
        <v>62</v>
      </c>
      <c r="E19231" s="4" t="s">
        <v>101</v>
      </c>
      <c r="F19231" s="4" t="s">
        <v>64</v>
      </c>
      <c r="G19231">
        <v>87385.89</v>
      </c>
      <c r="H19231" s="4" t="s">
        <v>48</v>
      </c>
      <c r="I19231" s="4" t="s">
        <v>20</v>
      </c>
      <c r="J19231" s="4" t="s">
        <v>139</v>
      </c>
      <c r="K19231">
        <v>51899.1</v>
      </c>
      <c r="L19231">
        <v>553231.6</v>
      </c>
      <c r="M19231" s="4" t="s">
        <v>59</v>
      </c>
      <c r="N19231" s="4" t="s">
        <v>20298</v>
      </c>
    </row>
    <row r="19232" spans="1:14" x14ac:dyDescent="0.35">
      <c r="A19232" s="4" t="s">
        <v>19513</v>
      </c>
      <c r="B19232" s="5">
        <v>45268</v>
      </c>
      <c r="C19232" s="4" t="s">
        <v>94</v>
      </c>
      <c r="D19232" s="4" t="s">
        <v>16</v>
      </c>
      <c r="E19232" s="4" t="s">
        <v>46</v>
      </c>
      <c r="F19232" s="4" t="s">
        <v>152</v>
      </c>
      <c r="G19232">
        <v>13347.74</v>
      </c>
      <c r="H19232" s="4" t="s">
        <v>48</v>
      </c>
      <c r="I19232" s="4" t="s">
        <v>34</v>
      </c>
      <c r="J19232" s="4" t="s">
        <v>42</v>
      </c>
      <c r="K19232">
        <v>39108.379999999997</v>
      </c>
      <c r="L19232">
        <v>176594.16</v>
      </c>
      <c r="M19232" s="4" t="s">
        <v>87</v>
      </c>
      <c r="N19232" s="4" t="s">
        <v>20303</v>
      </c>
    </row>
    <row r="19233" spans="1:14" x14ac:dyDescent="0.35">
      <c r="A19233" s="4" t="s">
        <v>19514</v>
      </c>
      <c r="B19233" s="5">
        <v>45144</v>
      </c>
      <c r="C19233" s="4" t="s">
        <v>260</v>
      </c>
      <c r="D19233" s="4" t="s">
        <v>16</v>
      </c>
      <c r="E19233" s="4" t="s">
        <v>17</v>
      </c>
      <c r="F19233" s="4" t="s">
        <v>152</v>
      </c>
      <c r="G19233">
        <v>8405.08</v>
      </c>
      <c r="H19233" s="4" t="s">
        <v>27</v>
      </c>
      <c r="I19233" s="4" t="s">
        <v>20</v>
      </c>
      <c r="J19233" s="4" t="s">
        <v>98</v>
      </c>
      <c r="K19233">
        <v>51899.1</v>
      </c>
      <c r="L19233">
        <v>544826.52</v>
      </c>
      <c r="M19233" s="4" t="s">
        <v>134</v>
      </c>
      <c r="N19233" s="4" t="s">
        <v>20304</v>
      </c>
    </row>
    <row r="19234" spans="1:14" x14ac:dyDescent="0.35">
      <c r="A19234" s="4" t="s">
        <v>19515</v>
      </c>
      <c r="B19234" s="5">
        <v>45253</v>
      </c>
      <c r="C19234" s="4" t="s">
        <v>180</v>
      </c>
      <c r="D19234" s="4" t="s">
        <v>16</v>
      </c>
      <c r="E19234" s="4" t="s">
        <v>46</v>
      </c>
      <c r="F19234" s="4" t="s">
        <v>26</v>
      </c>
      <c r="G19234">
        <v>10602.75</v>
      </c>
      <c r="H19234" s="4" t="s">
        <v>19</v>
      </c>
      <c r="I19234" s="4" t="s">
        <v>20</v>
      </c>
      <c r="J19234" s="4" t="s">
        <v>98</v>
      </c>
      <c r="K19234">
        <v>69221.960000000006</v>
      </c>
      <c r="L19234">
        <v>391527.27</v>
      </c>
      <c r="M19234" s="4" t="s">
        <v>75</v>
      </c>
      <c r="N19234" s="4" t="s">
        <v>20301</v>
      </c>
    </row>
    <row r="19235" spans="1:14" x14ac:dyDescent="0.35">
      <c r="A19235" s="4" t="s">
        <v>19516</v>
      </c>
      <c r="B19235" s="5">
        <v>45198</v>
      </c>
      <c r="C19235" s="4" t="s">
        <v>617</v>
      </c>
      <c r="D19235" s="4" t="s">
        <v>16</v>
      </c>
      <c r="E19235" s="4" t="s">
        <v>32</v>
      </c>
      <c r="F19235" s="4" t="s">
        <v>85</v>
      </c>
      <c r="G19235">
        <v>3091.2</v>
      </c>
      <c r="H19235" s="4" t="s">
        <v>48</v>
      </c>
      <c r="I19235" s="4" t="s">
        <v>18</v>
      </c>
      <c r="J19235" s="4" t="s">
        <v>139</v>
      </c>
      <c r="K19235">
        <v>52366.87</v>
      </c>
      <c r="L19235">
        <v>282710.15000000002</v>
      </c>
      <c r="M19235" s="4" t="s">
        <v>59</v>
      </c>
      <c r="N19235" s="4" t="s">
        <v>20298</v>
      </c>
    </row>
    <row r="19236" spans="1:14" x14ac:dyDescent="0.35">
      <c r="A19236" s="4" t="s">
        <v>19517</v>
      </c>
      <c r="B19236" s="5">
        <v>44951</v>
      </c>
      <c r="C19236" s="4" t="s">
        <v>264</v>
      </c>
      <c r="D19236" s="4" t="s">
        <v>62</v>
      </c>
      <c r="E19236" s="4" t="s">
        <v>101</v>
      </c>
      <c r="F19236" s="4" t="s">
        <v>64</v>
      </c>
      <c r="G19236">
        <v>55043.7</v>
      </c>
      <c r="H19236" s="4" t="s">
        <v>86</v>
      </c>
      <c r="I19236" s="4" t="s">
        <v>49</v>
      </c>
      <c r="J19236" s="4" t="s">
        <v>98</v>
      </c>
      <c r="K19236">
        <v>48787.66</v>
      </c>
      <c r="L19236">
        <v>234534.97</v>
      </c>
      <c r="M19236" s="4" t="s">
        <v>43</v>
      </c>
      <c r="N19236" s="4" t="s">
        <v>20297</v>
      </c>
    </row>
    <row r="19237" spans="1:14" x14ac:dyDescent="0.35">
      <c r="A19237" s="4" t="s">
        <v>19518</v>
      </c>
      <c r="B19237" s="5">
        <v>45250</v>
      </c>
      <c r="C19237" s="4" t="s">
        <v>565</v>
      </c>
      <c r="D19237" s="4" t="s">
        <v>62</v>
      </c>
      <c r="E19237" s="4" t="s">
        <v>78</v>
      </c>
      <c r="F19237" s="4" t="s">
        <v>64</v>
      </c>
      <c r="G19237">
        <v>56121.4</v>
      </c>
      <c r="H19237" s="4" t="s">
        <v>95</v>
      </c>
      <c r="I19237" s="4" t="s">
        <v>18</v>
      </c>
      <c r="J19237" s="4" t="s">
        <v>98</v>
      </c>
      <c r="K19237">
        <v>68543.91</v>
      </c>
      <c r="L19237">
        <v>274822.46999999997</v>
      </c>
      <c r="M19237" s="4" t="s">
        <v>75</v>
      </c>
      <c r="N19237" s="4" t="s">
        <v>20301</v>
      </c>
    </row>
    <row r="19238" spans="1:14" x14ac:dyDescent="0.35">
      <c r="A19238" s="4" t="s">
        <v>19519</v>
      </c>
      <c r="B19238" s="5">
        <v>45224</v>
      </c>
      <c r="C19238" s="4" t="s">
        <v>423</v>
      </c>
      <c r="D19238" s="4" t="s">
        <v>16</v>
      </c>
      <c r="E19238" s="4" t="s">
        <v>32</v>
      </c>
      <c r="F19238" s="4" t="s">
        <v>53</v>
      </c>
      <c r="G19238">
        <v>1766.04</v>
      </c>
      <c r="H19238" s="4" t="s">
        <v>48</v>
      </c>
      <c r="I19238" s="4" t="s">
        <v>18</v>
      </c>
      <c r="J19238" s="4" t="s">
        <v>79</v>
      </c>
      <c r="K19238">
        <v>39373.910000000003</v>
      </c>
      <c r="L19238">
        <v>299300.26</v>
      </c>
      <c r="M19238" s="4" t="s">
        <v>83</v>
      </c>
      <c r="N19238" s="4" t="s">
        <v>20302</v>
      </c>
    </row>
    <row r="19239" spans="1:14" x14ac:dyDescent="0.35">
      <c r="A19239" s="4" t="s">
        <v>19520</v>
      </c>
      <c r="B19239" s="5">
        <v>45244</v>
      </c>
      <c r="C19239" s="4" t="s">
        <v>418</v>
      </c>
      <c r="D19239" s="4" t="s">
        <v>16</v>
      </c>
      <c r="E19239" s="4" t="s">
        <v>32</v>
      </c>
      <c r="F19239" s="4" t="s">
        <v>47</v>
      </c>
      <c r="G19239">
        <v>9532.61</v>
      </c>
      <c r="H19239" s="4" t="s">
        <v>19</v>
      </c>
      <c r="I19239" s="4" t="s">
        <v>18</v>
      </c>
      <c r="J19239" s="4" t="s">
        <v>55</v>
      </c>
      <c r="K19239">
        <v>58242.6</v>
      </c>
      <c r="L19239">
        <v>21537.03</v>
      </c>
      <c r="M19239" s="4" t="s">
        <v>75</v>
      </c>
      <c r="N19239" s="4" t="s">
        <v>20301</v>
      </c>
    </row>
    <row r="19240" spans="1:14" x14ac:dyDescent="0.35">
      <c r="A19240" s="4" t="s">
        <v>19521</v>
      </c>
      <c r="B19240" s="5">
        <v>45195</v>
      </c>
      <c r="C19240" s="4" t="s">
        <v>642</v>
      </c>
      <c r="D19240" s="4" t="s">
        <v>16</v>
      </c>
      <c r="E19240" s="4" t="s">
        <v>46</v>
      </c>
      <c r="F19240" s="4" t="s">
        <v>53</v>
      </c>
      <c r="G19240">
        <v>7351.58</v>
      </c>
      <c r="H19240" s="4" t="s">
        <v>95</v>
      </c>
      <c r="I19240" s="4" t="s">
        <v>20</v>
      </c>
      <c r="J19240" s="4" t="s">
        <v>28</v>
      </c>
      <c r="K19240">
        <v>60664.160000000003</v>
      </c>
      <c r="L19240">
        <v>7747.46</v>
      </c>
      <c r="M19240" s="4" t="s">
        <v>59</v>
      </c>
      <c r="N19240" s="4" t="s">
        <v>20298</v>
      </c>
    </row>
    <row r="19241" spans="1:14" x14ac:dyDescent="0.35">
      <c r="A19241" s="4" t="s">
        <v>19522</v>
      </c>
      <c r="B19241" s="5">
        <v>45100</v>
      </c>
      <c r="C19241" s="4" t="s">
        <v>147</v>
      </c>
      <c r="D19241" s="4" t="s">
        <v>16</v>
      </c>
      <c r="E19241" s="4" t="s">
        <v>70</v>
      </c>
      <c r="F19241" s="4" t="s">
        <v>168</v>
      </c>
      <c r="G19241">
        <v>2905.09</v>
      </c>
      <c r="H19241" s="4" t="s">
        <v>19</v>
      </c>
      <c r="I19241" s="4" t="s">
        <v>18</v>
      </c>
      <c r="J19241" s="4" t="s">
        <v>139</v>
      </c>
      <c r="K19241">
        <v>50585.3</v>
      </c>
      <c r="L19241">
        <v>198202.64</v>
      </c>
      <c r="M19241" s="4" t="s">
        <v>22</v>
      </c>
      <c r="N19241" s="4" t="s">
        <v>20294</v>
      </c>
    </row>
    <row r="19242" spans="1:14" x14ac:dyDescent="0.35">
      <c r="A19242" s="4" t="s">
        <v>19523</v>
      </c>
      <c r="B19242" s="5">
        <v>44935</v>
      </c>
      <c r="C19242" s="4" t="s">
        <v>111</v>
      </c>
      <c r="D19242" s="4" t="s">
        <v>16</v>
      </c>
      <c r="E19242" s="4" t="s">
        <v>32</v>
      </c>
      <c r="F19242" s="4" t="s">
        <v>168</v>
      </c>
      <c r="G19242">
        <v>8987.17</v>
      </c>
      <c r="H19242" s="4" t="s">
        <v>86</v>
      </c>
      <c r="I19242" s="4" t="s">
        <v>34</v>
      </c>
      <c r="J19242" s="4" t="s">
        <v>55</v>
      </c>
      <c r="K19242">
        <v>32080.6</v>
      </c>
      <c r="L19242">
        <v>230276.07</v>
      </c>
      <c r="M19242" s="4" t="s">
        <v>43</v>
      </c>
      <c r="N19242" s="4" t="s">
        <v>20297</v>
      </c>
    </row>
    <row r="19243" spans="1:14" x14ac:dyDescent="0.35">
      <c r="A19243" s="4" t="s">
        <v>19524</v>
      </c>
      <c r="B19243" s="5">
        <v>45054</v>
      </c>
      <c r="C19243" s="4" t="s">
        <v>238</v>
      </c>
      <c r="D19243" s="4" t="s">
        <v>16</v>
      </c>
      <c r="E19243" s="4" t="s">
        <v>70</v>
      </c>
      <c r="F19243" s="4" t="s">
        <v>41</v>
      </c>
      <c r="G19243">
        <v>7375.59</v>
      </c>
      <c r="H19243" s="4" t="s">
        <v>95</v>
      </c>
      <c r="I19243" s="4" t="s">
        <v>18</v>
      </c>
      <c r="J19243" s="4" t="s">
        <v>79</v>
      </c>
      <c r="K19243">
        <v>34156.370000000003</v>
      </c>
      <c r="L19243">
        <v>119706.49</v>
      </c>
      <c r="M19243" s="4" t="s">
        <v>102</v>
      </c>
      <c r="N19243" s="4" t="s">
        <v>102</v>
      </c>
    </row>
    <row r="19244" spans="1:14" x14ac:dyDescent="0.35">
      <c r="A19244" s="4" t="s">
        <v>19525</v>
      </c>
      <c r="B19244" s="5">
        <v>44944</v>
      </c>
      <c r="C19244" s="4" t="s">
        <v>176</v>
      </c>
      <c r="D19244" s="4" t="s">
        <v>16</v>
      </c>
      <c r="E19244" s="4" t="s">
        <v>150</v>
      </c>
      <c r="F19244" s="4" t="s">
        <v>113</v>
      </c>
      <c r="G19244">
        <v>1926.75</v>
      </c>
      <c r="H19244" s="4" t="s">
        <v>27</v>
      </c>
      <c r="I19244" s="4" t="s">
        <v>49</v>
      </c>
      <c r="J19244" s="4" t="s">
        <v>114</v>
      </c>
      <c r="K19244">
        <v>66590.210000000006</v>
      </c>
      <c r="L19244">
        <v>484952.14</v>
      </c>
      <c r="M19244" s="4" t="s">
        <v>43</v>
      </c>
      <c r="N19244" s="4" t="s">
        <v>20297</v>
      </c>
    </row>
    <row r="19245" spans="1:14" x14ac:dyDescent="0.35">
      <c r="A19245" s="4" t="s">
        <v>19526</v>
      </c>
      <c r="B19245" s="5">
        <v>45241</v>
      </c>
      <c r="C19245" s="4" t="s">
        <v>384</v>
      </c>
      <c r="D19245" s="4" t="s">
        <v>16</v>
      </c>
      <c r="E19245" s="4" t="s">
        <v>25</v>
      </c>
      <c r="F19245" s="4" t="s">
        <v>129</v>
      </c>
      <c r="G19245">
        <v>6962.81</v>
      </c>
      <c r="H19245" s="4" t="s">
        <v>95</v>
      </c>
      <c r="I19245" s="4" t="s">
        <v>20</v>
      </c>
      <c r="J19245" s="4" t="s">
        <v>114</v>
      </c>
      <c r="K19245">
        <v>52846.87</v>
      </c>
      <c r="L19245">
        <v>226425.94</v>
      </c>
      <c r="M19245" s="4" t="s">
        <v>75</v>
      </c>
      <c r="N19245" s="4" t="s">
        <v>20301</v>
      </c>
    </row>
    <row r="19246" spans="1:14" x14ac:dyDescent="0.35">
      <c r="A19246" s="4" t="s">
        <v>19527</v>
      </c>
      <c r="B19246" s="5">
        <v>44928</v>
      </c>
      <c r="C19246" s="4" t="s">
        <v>492</v>
      </c>
      <c r="D19246" s="4" t="s">
        <v>16</v>
      </c>
      <c r="E19246" s="4" t="s">
        <v>58</v>
      </c>
      <c r="F19246" s="4" t="s">
        <v>113</v>
      </c>
      <c r="G19246">
        <v>8801.18</v>
      </c>
      <c r="H19246" s="4" t="s">
        <v>86</v>
      </c>
      <c r="I19246" s="4" t="s">
        <v>54</v>
      </c>
      <c r="J19246" s="4" t="s">
        <v>21</v>
      </c>
      <c r="K19246">
        <v>64670.98</v>
      </c>
      <c r="L19246">
        <v>62874.51</v>
      </c>
      <c r="M19246" s="4" t="s">
        <v>43</v>
      </c>
      <c r="N19246" s="4" t="s">
        <v>20297</v>
      </c>
    </row>
    <row r="19247" spans="1:14" x14ac:dyDescent="0.35">
      <c r="A19247" s="4" t="s">
        <v>19528</v>
      </c>
      <c r="B19247" s="5">
        <v>45269</v>
      </c>
      <c r="C19247" s="4" t="s">
        <v>73</v>
      </c>
      <c r="D19247" s="4" t="s">
        <v>16</v>
      </c>
      <c r="E19247" s="4" t="s">
        <v>150</v>
      </c>
      <c r="F19247" s="4" t="s">
        <v>117</v>
      </c>
      <c r="G19247">
        <v>1069.1600000000001</v>
      </c>
      <c r="H19247" s="4" t="s">
        <v>19</v>
      </c>
      <c r="I19247" s="4" t="s">
        <v>34</v>
      </c>
      <c r="J19247" s="4" t="s">
        <v>98</v>
      </c>
      <c r="K19247">
        <v>66186.149999999994</v>
      </c>
      <c r="L19247">
        <v>348765.44</v>
      </c>
      <c r="M19247" s="4" t="s">
        <v>87</v>
      </c>
      <c r="N19247" s="4" t="s">
        <v>20303</v>
      </c>
    </row>
    <row r="19248" spans="1:14" x14ac:dyDescent="0.35">
      <c r="A19248" s="4" t="s">
        <v>19529</v>
      </c>
      <c r="B19248" s="5">
        <v>45160</v>
      </c>
      <c r="C19248" s="4" t="s">
        <v>24</v>
      </c>
      <c r="D19248" s="4" t="s">
        <v>16</v>
      </c>
      <c r="E19248" s="4" t="s">
        <v>46</v>
      </c>
      <c r="F19248" s="4" t="s">
        <v>47</v>
      </c>
      <c r="G19248">
        <v>13274.24</v>
      </c>
      <c r="H19248" s="4" t="s">
        <v>27</v>
      </c>
      <c r="I19248" s="4" t="s">
        <v>20</v>
      </c>
      <c r="J19248" s="4" t="s">
        <v>35</v>
      </c>
      <c r="K19248">
        <v>41199.42</v>
      </c>
      <c r="L19248">
        <v>103340.85</v>
      </c>
      <c r="M19248" s="4" t="s">
        <v>134</v>
      </c>
      <c r="N19248" s="4" t="s">
        <v>20304</v>
      </c>
    </row>
    <row r="19249" spans="1:14" x14ac:dyDescent="0.35">
      <c r="A19249" s="4" t="s">
        <v>19530</v>
      </c>
      <c r="B19249" s="5">
        <v>45041</v>
      </c>
      <c r="C19249" s="4" t="s">
        <v>285</v>
      </c>
      <c r="D19249" s="4" t="s">
        <v>16</v>
      </c>
      <c r="E19249" s="4" t="s">
        <v>17</v>
      </c>
      <c r="F19249" s="4" t="s">
        <v>18</v>
      </c>
      <c r="G19249">
        <v>9032.9</v>
      </c>
      <c r="H19249" s="4" t="s">
        <v>95</v>
      </c>
      <c r="I19249" s="4" t="s">
        <v>20</v>
      </c>
      <c r="J19249" s="4" t="s">
        <v>21</v>
      </c>
      <c r="K19249">
        <v>61538.85</v>
      </c>
      <c r="L19249">
        <v>143490.74</v>
      </c>
      <c r="M19249" s="4" t="s">
        <v>65</v>
      </c>
      <c r="N19249" s="4" t="s">
        <v>20299</v>
      </c>
    </row>
    <row r="19250" spans="1:14" x14ac:dyDescent="0.35">
      <c r="A19250" s="4" t="s">
        <v>19531</v>
      </c>
      <c r="B19250" s="5">
        <v>45118</v>
      </c>
      <c r="C19250" s="4" t="s">
        <v>437</v>
      </c>
      <c r="D19250" s="4" t="s">
        <v>62</v>
      </c>
      <c r="E19250" s="4" t="s">
        <v>78</v>
      </c>
      <c r="F19250" s="4" t="s">
        <v>64</v>
      </c>
      <c r="G19250">
        <v>37889.730000000003</v>
      </c>
      <c r="H19250" s="4" t="s">
        <v>19</v>
      </c>
      <c r="I19250" s="4" t="s">
        <v>18</v>
      </c>
      <c r="J19250" s="4" t="s">
        <v>139</v>
      </c>
      <c r="K19250">
        <v>52595.12</v>
      </c>
      <c r="L19250">
        <v>241918.86</v>
      </c>
      <c r="M19250" s="4" t="s">
        <v>36</v>
      </c>
      <c r="N19250" s="4" t="s">
        <v>20296</v>
      </c>
    </row>
    <row r="19251" spans="1:14" x14ac:dyDescent="0.35">
      <c r="A19251" s="4" t="s">
        <v>19532</v>
      </c>
      <c r="B19251" s="5">
        <v>45032</v>
      </c>
      <c r="C19251" s="4" t="s">
        <v>73</v>
      </c>
      <c r="D19251" s="4" t="s">
        <v>62</v>
      </c>
      <c r="E19251" s="4" t="s">
        <v>78</v>
      </c>
      <c r="F19251" s="4" t="s">
        <v>64</v>
      </c>
      <c r="G19251">
        <v>77660.75</v>
      </c>
      <c r="H19251" s="4" t="s">
        <v>95</v>
      </c>
      <c r="I19251" s="4" t="s">
        <v>18</v>
      </c>
      <c r="J19251" s="4" t="s">
        <v>28</v>
      </c>
      <c r="K19251">
        <v>49287.39</v>
      </c>
      <c r="L19251">
        <v>351183.42</v>
      </c>
      <c r="M19251" s="4" t="s">
        <v>65</v>
      </c>
      <c r="N19251" s="4" t="s">
        <v>20299</v>
      </c>
    </row>
    <row r="19252" spans="1:14" x14ac:dyDescent="0.35">
      <c r="A19252" s="4" t="s">
        <v>19533</v>
      </c>
      <c r="B19252" s="5">
        <v>44991</v>
      </c>
      <c r="C19252" s="4" t="s">
        <v>167</v>
      </c>
      <c r="D19252" s="4" t="s">
        <v>16</v>
      </c>
      <c r="E19252" s="4" t="s">
        <v>52</v>
      </c>
      <c r="F19252" s="4" t="s">
        <v>85</v>
      </c>
      <c r="G19252">
        <v>1413.35</v>
      </c>
      <c r="H19252" s="4" t="s">
        <v>19</v>
      </c>
      <c r="I19252" s="4" t="s">
        <v>34</v>
      </c>
      <c r="J19252" s="4" t="s">
        <v>120</v>
      </c>
      <c r="K19252">
        <v>39364.83</v>
      </c>
      <c r="L19252">
        <v>363329.24</v>
      </c>
      <c r="M19252" s="4" t="s">
        <v>29</v>
      </c>
      <c r="N19252" s="4" t="s">
        <v>20295</v>
      </c>
    </row>
    <row r="19253" spans="1:14" x14ac:dyDescent="0.35">
      <c r="A19253" s="4" t="s">
        <v>19534</v>
      </c>
      <c r="B19253" s="5">
        <v>44996</v>
      </c>
      <c r="C19253" s="4" t="s">
        <v>238</v>
      </c>
      <c r="D19253" s="4" t="s">
        <v>16</v>
      </c>
      <c r="E19253" s="4" t="s">
        <v>52</v>
      </c>
      <c r="F19253" s="4" t="s">
        <v>26</v>
      </c>
      <c r="G19253">
        <v>6929.13</v>
      </c>
      <c r="H19253" s="4" t="s">
        <v>19</v>
      </c>
      <c r="I19253" s="4" t="s">
        <v>18</v>
      </c>
      <c r="J19253" s="4" t="s">
        <v>42</v>
      </c>
      <c r="K19253">
        <v>34156.370000000003</v>
      </c>
      <c r="L19253">
        <v>112777.36</v>
      </c>
      <c r="M19253" s="4" t="s">
        <v>29</v>
      </c>
      <c r="N19253" s="4" t="s">
        <v>20295</v>
      </c>
    </row>
    <row r="19254" spans="1:14" x14ac:dyDescent="0.35">
      <c r="A19254" s="4" t="s">
        <v>19535</v>
      </c>
      <c r="B19254" s="5">
        <v>45238</v>
      </c>
      <c r="C19254" s="4" t="s">
        <v>380</v>
      </c>
      <c r="D19254" s="4" t="s">
        <v>62</v>
      </c>
      <c r="E19254" s="4" t="s">
        <v>63</v>
      </c>
      <c r="F19254" s="4" t="s">
        <v>64</v>
      </c>
      <c r="G19254">
        <v>73228.3</v>
      </c>
      <c r="H19254" s="4" t="s">
        <v>95</v>
      </c>
      <c r="I19254" s="4" t="s">
        <v>34</v>
      </c>
      <c r="J19254" s="4" t="s">
        <v>139</v>
      </c>
      <c r="K19254">
        <v>38131.31</v>
      </c>
      <c r="L19254">
        <v>285251.52</v>
      </c>
      <c r="M19254" s="4" t="s">
        <v>75</v>
      </c>
      <c r="N19254" s="4" t="s">
        <v>20301</v>
      </c>
    </row>
    <row r="19255" spans="1:14" x14ac:dyDescent="0.35">
      <c r="A19255" s="4" t="s">
        <v>19536</v>
      </c>
      <c r="B19255" s="5">
        <v>44930</v>
      </c>
      <c r="C19255" s="4" t="s">
        <v>360</v>
      </c>
      <c r="D19255" s="4" t="s">
        <v>16</v>
      </c>
      <c r="E19255" s="4" t="s">
        <v>70</v>
      </c>
      <c r="F19255" s="4" t="s">
        <v>41</v>
      </c>
      <c r="G19255">
        <v>4114.45</v>
      </c>
      <c r="H19255" s="4" t="s">
        <v>19</v>
      </c>
      <c r="I19255" s="4" t="s">
        <v>49</v>
      </c>
      <c r="J19255" s="4" t="s">
        <v>139</v>
      </c>
      <c r="K19255">
        <v>42881.83</v>
      </c>
      <c r="L19255">
        <v>262084.93</v>
      </c>
      <c r="M19255" s="4" t="s">
        <v>43</v>
      </c>
      <c r="N19255" s="4" t="s">
        <v>20297</v>
      </c>
    </row>
    <row r="19256" spans="1:14" x14ac:dyDescent="0.35">
      <c r="A19256" s="4" t="s">
        <v>19537</v>
      </c>
      <c r="B19256" s="5">
        <v>45238</v>
      </c>
      <c r="C19256" s="4" t="s">
        <v>368</v>
      </c>
      <c r="D19256" s="4" t="s">
        <v>16</v>
      </c>
      <c r="E19256" s="4" t="s">
        <v>150</v>
      </c>
      <c r="F19256" s="4" t="s">
        <v>33</v>
      </c>
      <c r="G19256">
        <v>3336.36</v>
      </c>
      <c r="H19256" s="4" t="s">
        <v>95</v>
      </c>
      <c r="I19256" s="4" t="s">
        <v>49</v>
      </c>
      <c r="J19256" s="4" t="s">
        <v>139</v>
      </c>
      <c r="K19256">
        <v>58077.74</v>
      </c>
      <c r="L19256">
        <v>91495.42</v>
      </c>
      <c r="M19256" s="4" t="s">
        <v>75</v>
      </c>
      <c r="N19256" s="4" t="s">
        <v>20301</v>
      </c>
    </row>
    <row r="19257" spans="1:14" x14ac:dyDescent="0.35">
      <c r="A19257" s="4" t="s">
        <v>19538</v>
      </c>
      <c r="B19257" s="5">
        <v>45054</v>
      </c>
      <c r="C19257" s="4" t="s">
        <v>303</v>
      </c>
      <c r="D19257" s="4" t="s">
        <v>62</v>
      </c>
      <c r="E19257" s="4" t="s">
        <v>123</v>
      </c>
      <c r="F19257" s="4" t="s">
        <v>64</v>
      </c>
      <c r="G19257">
        <v>23679.59</v>
      </c>
      <c r="H19257" s="4" t="s">
        <v>27</v>
      </c>
      <c r="I19257" s="4" t="s">
        <v>18</v>
      </c>
      <c r="J19257" s="4" t="s">
        <v>139</v>
      </c>
      <c r="K19257">
        <v>59097.17</v>
      </c>
      <c r="L19257">
        <v>134450.97</v>
      </c>
      <c r="M19257" s="4" t="s">
        <v>102</v>
      </c>
      <c r="N19257" s="4" t="s">
        <v>102</v>
      </c>
    </row>
    <row r="19258" spans="1:14" x14ac:dyDescent="0.35">
      <c r="A19258" s="4" t="s">
        <v>19539</v>
      </c>
      <c r="B19258" s="5">
        <v>45104</v>
      </c>
      <c r="C19258" s="4" t="s">
        <v>547</v>
      </c>
      <c r="D19258" s="4" t="s">
        <v>16</v>
      </c>
      <c r="E19258" s="4" t="s">
        <v>25</v>
      </c>
      <c r="F19258" s="4" t="s">
        <v>129</v>
      </c>
      <c r="G19258">
        <v>13878.16</v>
      </c>
      <c r="H19258" s="4" t="s">
        <v>48</v>
      </c>
      <c r="I19258" s="4" t="s">
        <v>34</v>
      </c>
      <c r="J19258" s="4" t="s">
        <v>114</v>
      </c>
      <c r="K19258">
        <v>32892.51</v>
      </c>
      <c r="L19258">
        <v>279441.34000000003</v>
      </c>
      <c r="M19258" s="4" t="s">
        <v>22</v>
      </c>
      <c r="N19258" s="4" t="s">
        <v>20294</v>
      </c>
    </row>
    <row r="19259" spans="1:14" x14ac:dyDescent="0.35">
      <c r="A19259" s="4" t="s">
        <v>19540</v>
      </c>
      <c r="B19259" s="5">
        <v>45057</v>
      </c>
      <c r="C19259" s="4" t="s">
        <v>136</v>
      </c>
      <c r="D19259" s="4" t="s">
        <v>16</v>
      </c>
      <c r="E19259" s="4" t="s">
        <v>17</v>
      </c>
      <c r="F19259" s="4" t="s">
        <v>53</v>
      </c>
      <c r="G19259">
        <v>1554.06</v>
      </c>
      <c r="H19259" s="4" t="s">
        <v>95</v>
      </c>
      <c r="I19259" s="4" t="s">
        <v>34</v>
      </c>
      <c r="J19259" s="4" t="s">
        <v>35</v>
      </c>
      <c r="K19259">
        <v>51356.58</v>
      </c>
      <c r="L19259">
        <v>189889.43</v>
      </c>
      <c r="M19259" s="4" t="s">
        <v>102</v>
      </c>
      <c r="N19259" s="4" t="s">
        <v>102</v>
      </c>
    </row>
    <row r="19260" spans="1:14" x14ac:dyDescent="0.35">
      <c r="A19260" s="4" t="s">
        <v>19541</v>
      </c>
      <c r="B19260" s="5">
        <v>45165</v>
      </c>
      <c r="C19260" s="4" t="s">
        <v>1169</v>
      </c>
      <c r="D19260" s="4" t="s">
        <v>39</v>
      </c>
      <c r="E19260" s="4" t="s">
        <v>293</v>
      </c>
      <c r="F19260" s="4" t="s">
        <v>53</v>
      </c>
      <c r="G19260">
        <v>26887.19</v>
      </c>
      <c r="H19260" s="4" t="s">
        <v>86</v>
      </c>
      <c r="I19260" s="4" t="s">
        <v>18</v>
      </c>
      <c r="J19260" s="4" t="s">
        <v>35</v>
      </c>
      <c r="K19260">
        <v>51542.6</v>
      </c>
      <c r="L19260">
        <v>340350.29</v>
      </c>
      <c r="M19260" s="4" t="s">
        <v>134</v>
      </c>
      <c r="N19260" s="4" t="s">
        <v>20304</v>
      </c>
    </row>
    <row r="19261" spans="1:14" x14ac:dyDescent="0.35">
      <c r="A19261" s="4" t="s">
        <v>19542</v>
      </c>
      <c r="B19261" s="5">
        <v>45287</v>
      </c>
      <c r="C19261" s="4" t="s">
        <v>69</v>
      </c>
      <c r="D19261" s="4" t="s">
        <v>16</v>
      </c>
      <c r="E19261" s="4" t="s">
        <v>128</v>
      </c>
      <c r="F19261" s="4" t="s">
        <v>90</v>
      </c>
      <c r="G19261">
        <v>14278.29</v>
      </c>
      <c r="H19261" s="4" t="s">
        <v>95</v>
      </c>
      <c r="I19261" s="4" t="s">
        <v>34</v>
      </c>
      <c r="J19261" s="4" t="s">
        <v>98</v>
      </c>
      <c r="K19261">
        <v>31265.279999999999</v>
      </c>
      <c r="L19261">
        <v>111986.66</v>
      </c>
      <c r="M19261" s="4" t="s">
        <v>87</v>
      </c>
      <c r="N19261" s="4" t="s">
        <v>20303</v>
      </c>
    </row>
    <row r="19262" spans="1:14" x14ac:dyDescent="0.35">
      <c r="A19262" s="4" t="s">
        <v>19543</v>
      </c>
      <c r="B19262" s="5">
        <v>45163</v>
      </c>
      <c r="C19262" s="4" t="s">
        <v>427</v>
      </c>
      <c r="D19262" s="4" t="s">
        <v>16</v>
      </c>
      <c r="E19262" s="4" t="s">
        <v>58</v>
      </c>
      <c r="F19262" s="4" t="s">
        <v>129</v>
      </c>
      <c r="G19262">
        <v>2507.75</v>
      </c>
      <c r="H19262" s="4" t="s">
        <v>27</v>
      </c>
      <c r="I19262" s="4" t="s">
        <v>34</v>
      </c>
      <c r="J19262" s="4" t="s">
        <v>35</v>
      </c>
      <c r="K19262">
        <v>40094.29</v>
      </c>
      <c r="L19262">
        <v>279298.28000000003</v>
      </c>
      <c r="M19262" s="4" t="s">
        <v>134</v>
      </c>
      <c r="N19262" s="4" t="s">
        <v>20304</v>
      </c>
    </row>
    <row r="19263" spans="1:14" x14ac:dyDescent="0.35">
      <c r="A19263" s="4" t="s">
        <v>19544</v>
      </c>
      <c r="B19263" s="5">
        <v>45212</v>
      </c>
      <c r="C19263" s="4" t="s">
        <v>478</v>
      </c>
      <c r="D19263" s="4" t="s">
        <v>16</v>
      </c>
      <c r="E19263" s="4" t="s">
        <v>32</v>
      </c>
      <c r="F19263" s="4" t="s">
        <v>168</v>
      </c>
      <c r="G19263">
        <v>11190.74</v>
      </c>
      <c r="H19263" s="4" t="s">
        <v>27</v>
      </c>
      <c r="I19263" s="4" t="s">
        <v>20</v>
      </c>
      <c r="J19263" s="4" t="s">
        <v>28</v>
      </c>
      <c r="K19263">
        <v>59117.33</v>
      </c>
      <c r="L19263">
        <v>233410.33</v>
      </c>
      <c r="M19263" s="4" t="s">
        <v>83</v>
      </c>
      <c r="N19263" s="4" t="s">
        <v>20302</v>
      </c>
    </row>
    <row r="19264" spans="1:14" x14ac:dyDescent="0.35">
      <c r="A19264" s="4" t="s">
        <v>19545</v>
      </c>
      <c r="B19264" s="5">
        <v>45282</v>
      </c>
      <c r="C19264" s="4" t="s">
        <v>289</v>
      </c>
      <c r="D19264" s="4" t="s">
        <v>16</v>
      </c>
      <c r="E19264" s="4" t="s">
        <v>25</v>
      </c>
      <c r="F19264" s="4" t="s">
        <v>113</v>
      </c>
      <c r="G19264">
        <v>9387.02</v>
      </c>
      <c r="H19264" s="4" t="s">
        <v>19</v>
      </c>
      <c r="I19264" s="4" t="s">
        <v>18</v>
      </c>
      <c r="J19264" s="4" t="s">
        <v>139</v>
      </c>
      <c r="K19264">
        <v>32969.43</v>
      </c>
      <c r="L19264">
        <v>19712.05</v>
      </c>
      <c r="M19264" s="4" t="s">
        <v>87</v>
      </c>
      <c r="N19264" s="4" t="s">
        <v>20303</v>
      </c>
    </row>
    <row r="19265" spans="1:14" x14ac:dyDescent="0.35">
      <c r="A19265" s="4" t="s">
        <v>19546</v>
      </c>
      <c r="B19265" s="5">
        <v>44992</v>
      </c>
      <c r="C19265" s="4" t="s">
        <v>581</v>
      </c>
      <c r="D19265" s="4" t="s">
        <v>16</v>
      </c>
      <c r="E19265" s="4" t="s">
        <v>46</v>
      </c>
      <c r="F19265" s="4" t="s">
        <v>47</v>
      </c>
      <c r="G19265">
        <v>12597.96</v>
      </c>
      <c r="H19265" s="4" t="s">
        <v>48</v>
      </c>
      <c r="I19265" s="4" t="s">
        <v>49</v>
      </c>
      <c r="J19265" s="4" t="s">
        <v>79</v>
      </c>
      <c r="K19265">
        <v>34945.29</v>
      </c>
      <c r="L19265">
        <v>216496.88</v>
      </c>
      <c r="M19265" s="4" t="s">
        <v>29</v>
      </c>
      <c r="N19265" s="4" t="s">
        <v>20295</v>
      </c>
    </row>
    <row r="19266" spans="1:14" x14ac:dyDescent="0.35">
      <c r="A19266" s="4" t="s">
        <v>19547</v>
      </c>
      <c r="B19266" s="5">
        <v>45220</v>
      </c>
      <c r="C19266" s="4" t="s">
        <v>432</v>
      </c>
      <c r="D19266" s="4" t="s">
        <v>16</v>
      </c>
      <c r="E19266" s="4" t="s">
        <v>58</v>
      </c>
      <c r="F19266" s="4" t="s">
        <v>33</v>
      </c>
      <c r="G19266">
        <v>3881.93</v>
      </c>
      <c r="H19266" s="4" t="s">
        <v>86</v>
      </c>
      <c r="I19266" s="4" t="s">
        <v>18</v>
      </c>
      <c r="J19266" s="4" t="s">
        <v>98</v>
      </c>
      <c r="K19266">
        <v>40307.85</v>
      </c>
      <c r="L19266">
        <v>290447.33</v>
      </c>
      <c r="M19266" s="4" t="s">
        <v>83</v>
      </c>
      <c r="N19266" s="4" t="s">
        <v>20302</v>
      </c>
    </row>
    <row r="19267" spans="1:14" x14ac:dyDescent="0.35">
      <c r="A19267" s="4" t="s">
        <v>19548</v>
      </c>
      <c r="B19267" s="5">
        <v>44966</v>
      </c>
      <c r="C19267" s="4" t="s">
        <v>341</v>
      </c>
      <c r="D19267" s="4" t="s">
        <v>16</v>
      </c>
      <c r="E19267" s="4" t="s">
        <v>70</v>
      </c>
      <c r="F19267" s="4" t="s">
        <v>90</v>
      </c>
      <c r="G19267">
        <v>14614.18</v>
      </c>
      <c r="H19267" s="4" t="s">
        <v>48</v>
      </c>
      <c r="I19267" s="4" t="s">
        <v>54</v>
      </c>
      <c r="J19267" s="4" t="s">
        <v>139</v>
      </c>
      <c r="K19267">
        <v>52662.86</v>
      </c>
      <c r="L19267">
        <v>186830.33</v>
      </c>
      <c r="M19267" s="4" t="s">
        <v>71</v>
      </c>
      <c r="N19267" s="4" t="s">
        <v>20300</v>
      </c>
    </row>
    <row r="19268" spans="1:14" x14ac:dyDescent="0.35">
      <c r="A19268" s="4" t="s">
        <v>19549</v>
      </c>
      <c r="B19268" s="5">
        <v>45147</v>
      </c>
      <c r="C19268" s="4" t="s">
        <v>109</v>
      </c>
      <c r="D19268" s="4" t="s">
        <v>16</v>
      </c>
      <c r="E19268" s="4" t="s">
        <v>150</v>
      </c>
      <c r="F19268" s="4" t="s">
        <v>90</v>
      </c>
      <c r="G19268">
        <v>4510.41</v>
      </c>
      <c r="H19268" s="4" t="s">
        <v>27</v>
      </c>
      <c r="I19268" s="4" t="s">
        <v>54</v>
      </c>
      <c r="J19268" s="4" t="s">
        <v>42</v>
      </c>
      <c r="K19268">
        <v>37895.379999999997</v>
      </c>
      <c r="L19268">
        <v>374753.85</v>
      </c>
      <c r="M19268" s="4" t="s">
        <v>134</v>
      </c>
      <c r="N19268" s="4" t="s">
        <v>20304</v>
      </c>
    </row>
    <row r="19269" spans="1:14" x14ac:dyDescent="0.35">
      <c r="A19269" s="4" t="s">
        <v>19550</v>
      </c>
      <c r="B19269" s="5">
        <v>45284</v>
      </c>
      <c r="C19269" s="4" t="s">
        <v>104</v>
      </c>
      <c r="D19269" s="4" t="s">
        <v>16</v>
      </c>
      <c r="E19269" s="4" t="s">
        <v>52</v>
      </c>
      <c r="F19269" s="4" t="s">
        <v>41</v>
      </c>
      <c r="G19269">
        <v>10090.07</v>
      </c>
      <c r="H19269" s="4" t="s">
        <v>27</v>
      </c>
      <c r="I19269" s="4" t="s">
        <v>34</v>
      </c>
      <c r="J19269" s="4" t="s">
        <v>79</v>
      </c>
      <c r="K19269">
        <v>59296.98</v>
      </c>
      <c r="L19269">
        <v>3905</v>
      </c>
      <c r="M19269" s="4" t="s">
        <v>87</v>
      </c>
      <c r="N19269" s="4" t="s">
        <v>20303</v>
      </c>
    </row>
    <row r="19270" spans="1:14" x14ac:dyDescent="0.35">
      <c r="A19270" s="4" t="s">
        <v>19551</v>
      </c>
      <c r="B19270" s="5">
        <v>44928</v>
      </c>
      <c r="C19270" s="4" t="s">
        <v>581</v>
      </c>
      <c r="D19270" s="4" t="s">
        <v>16</v>
      </c>
      <c r="E19270" s="4" t="s">
        <v>128</v>
      </c>
      <c r="F19270" s="4" t="s">
        <v>107</v>
      </c>
      <c r="G19270">
        <v>12923.09</v>
      </c>
      <c r="H19270" s="4" t="s">
        <v>48</v>
      </c>
      <c r="I19270" s="4" t="s">
        <v>34</v>
      </c>
      <c r="J19270" s="4" t="s">
        <v>98</v>
      </c>
      <c r="K19270">
        <v>64081.21</v>
      </c>
      <c r="L19270">
        <v>2786.19</v>
      </c>
      <c r="M19270" s="4" t="s">
        <v>43</v>
      </c>
      <c r="N19270" s="4" t="s">
        <v>20297</v>
      </c>
    </row>
    <row r="19271" spans="1:14" x14ac:dyDescent="0.35">
      <c r="A19271" s="4" t="s">
        <v>19552</v>
      </c>
      <c r="B19271" s="5">
        <v>45269</v>
      </c>
      <c r="C19271" s="4" t="s">
        <v>104</v>
      </c>
      <c r="D19271" s="4" t="s">
        <v>62</v>
      </c>
      <c r="E19271" s="4" t="s">
        <v>78</v>
      </c>
      <c r="F19271" s="4" t="s">
        <v>64</v>
      </c>
      <c r="G19271">
        <v>54248.51</v>
      </c>
      <c r="H19271" s="4" t="s">
        <v>86</v>
      </c>
      <c r="I19271" s="4" t="s">
        <v>54</v>
      </c>
      <c r="J19271" s="4" t="s">
        <v>35</v>
      </c>
      <c r="K19271">
        <v>40056.85</v>
      </c>
      <c r="L19271">
        <v>345729.56</v>
      </c>
      <c r="M19271" s="4" t="s">
        <v>87</v>
      </c>
      <c r="N19271" s="4" t="s">
        <v>20303</v>
      </c>
    </row>
    <row r="19272" spans="1:14" x14ac:dyDescent="0.35">
      <c r="A19272" s="4" t="s">
        <v>19553</v>
      </c>
      <c r="B19272" s="5">
        <v>45237</v>
      </c>
      <c r="C19272" s="4" t="s">
        <v>281</v>
      </c>
      <c r="D19272" s="4" t="s">
        <v>16</v>
      </c>
      <c r="E19272" s="4" t="s">
        <v>52</v>
      </c>
      <c r="F19272" s="4" t="s">
        <v>85</v>
      </c>
      <c r="G19272">
        <v>13858.35</v>
      </c>
      <c r="H19272" s="4" t="s">
        <v>48</v>
      </c>
      <c r="I19272" s="4" t="s">
        <v>20</v>
      </c>
      <c r="J19272" s="4" t="s">
        <v>139</v>
      </c>
      <c r="K19272">
        <v>47525.279999999999</v>
      </c>
      <c r="L19272">
        <v>303347.14</v>
      </c>
      <c r="M19272" s="4" t="s">
        <v>75</v>
      </c>
      <c r="N19272" s="4" t="s">
        <v>20301</v>
      </c>
    </row>
    <row r="19273" spans="1:14" x14ac:dyDescent="0.35">
      <c r="A19273" s="4" t="s">
        <v>19554</v>
      </c>
      <c r="B19273" s="5">
        <v>45035</v>
      </c>
      <c r="C19273" s="4" t="s">
        <v>141</v>
      </c>
      <c r="D19273" s="4" t="s">
        <v>16</v>
      </c>
      <c r="E19273" s="4" t="s">
        <v>25</v>
      </c>
      <c r="F19273" s="4" t="s">
        <v>152</v>
      </c>
      <c r="G19273">
        <v>8976.1200000000008</v>
      </c>
      <c r="H19273" s="4" t="s">
        <v>86</v>
      </c>
      <c r="I19273" s="4" t="s">
        <v>54</v>
      </c>
      <c r="J19273" s="4" t="s">
        <v>79</v>
      </c>
      <c r="K19273">
        <v>39281.730000000003</v>
      </c>
      <c r="L19273">
        <v>313125.89</v>
      </c>
      <c r="M19273" s="4" t="s">
        <v>65</v>
      </c>
      <c r="N19273" s="4" t="s">
        <v>20299</v>
      </c>
    </row>
    <row r="19274" spans="1:14" x14ac:dyDescent="0.35">
      <c r="A19274" s="4" t="s">
        <v>19555</v>
      </c>
      <c r="B19274" s="5">
        <v>45069</v>
      </c>
      <c r="C19274" s="4" t="s">
        <v>373</v>
      </c>
      <c r="D19274" s="4" t="s">
        <v>16</v>
      </c>
      <c r="E19274" s="4" t="s">
        <v>128</v>
      </c>
      <c r="F19274" s="4" t="s">
        <v>26</v>
      </c>
      <c r="G19274">
        <v>5338.13</v>
      </c>
      <c r="H19274" s="4" t="s">
        <v>86</v>
      </c>
      <c r="I19274" s="4" t="s">
        <v>34</v>
      </c>
      <c r="J19274" s="4" t="s">
        <v>114</v>
      </c>
      <c r="K19274">
        <v>43401.05</v>
      </c>
      <c r="L19274">
        <v>706155.46</v>
      </c>
      <c r="M19274" s="4" t="s">
        <v>102</v>
      </c>
      <c r="N19274" s="4" t="s">
        <v>102</v>
      </c>
    </row>
    <row r="19275" spans="1:14" x14ac:dyDescent="0.35">
      <c r="A19275" s="4" t="s">
        <v>19556</v>
      </c>
      <c r="B19275" s="5">
        <v>44958</v>
      </c>
      <c r="C19275" s="4" t="s">
        <v>423</v>
      </c>
      <c r="D19275" s="4" t="s">
        <v>16</v>
      </c>
      <c r="E19275" s="4" t="s">
        <v>128</v>
      </c>
      <c r="F19275" s="4" t="s">
        <v>129</v>
      </c>
      <c r="G19275">
        <v>14866.28</v>
      </c>
      <c r="H19275" s="4" t="s">
        <v>27</v>
      </c>
      <c r="I19275" s="4" t="s">
        <v>34</v>
      </c>
      <c r="J19275" s="4" t="s">
        <v>42</v>
      </c>
      <c r="K19275">
        <v>46718.82</v>
      </c>
      <c r="L19275">
        <v>158001.15</v>
      </c>
      <c r="M19275" s="4" t="s">
        <v>71</v>
      </c>
      <c r="N19275" s="4" t="s">
        <v>20300</v>
      </c>
    </row>
    <row r="19276" spans="1:14" x14ac:dyDescent="0.35">
      <c r="A19276" s="4" t="s">
        <v>19557</v>
      </c>
      <c r="B19276" s="5">
        <v>45003</v>
      </c>
      <c r="C19276" s="4" t="s">
        <v>839</v>
      </c>
      <c r="D19276" s="4" t="s">
        <v>16</v>
      </c>
      <c r="E19276" s="4" t="s">
        <v>128</v>
      </c>
      <c r="F19276" s="4" t="s">
        <v>85</v>
      </c>
      <c r="G19276">
        <v>6113.82</v>
      </c>
      <c r="H19276" s="4" t="s">
        <v>27</v>
      </c>
      <c r="I19276" s="4" t="s">
        <v>18</v>
      </c>
      <c r="J19276" s="4" t="s">
        <v>139</v>
      </c>
      <c r="K19276">
        <v>48066.38</v>
      </c>
      <c r="L19276">
        <v>110810.15</v>
      </c>
      <c r="M19276" s="4" t="s">
        <v>29</v>
      </c>
      <c r="N19276" s="4" t="s">
        <v>20295</v>
      </c>
    </row>
    <row r="19277" spans="1:14" x14ac:dyDescent="0.35">
      <c r="A19277" s="4" t="s">
        <v>19558</v>
      </c>
      <c r="B19277" s="5">
        <v>45195</v>
      </c>
      <c r="C19277" s="4" t="s">
        <v>236</v>
      </c>
      <c r="D19277" s="4" t="s">
        <v>62</v>
      </c>
      <c r="E19277" s="4" t="s">
        <v>63</v>
      </c>
      <c r="F19277" s="4" t="s">
        <v>64</v>
      </c>
      <c r="G19277">
        <v>80514.59</v>
      </c>
      <c r="H19277" s="4" t="s">
        <v>95</v>
      </c>
      <c r="I19277" s="4" t="s">
        <v>54</v>
      </c>
      <c r="J19277" s="4" t="s">
        <v>42</v>
      </c>
      <c r="K19277">
        <v>41095.94</v>
      </c>
      <c r="L19277">
        <v>505767.36</v>
      </c>
      <c r="M19277" s="4" t="s">
        <v>59</v>
      </c>
      <c r="N19277" s="4" t="s">
        <v>20298</v>
      </c>
    </row>
    <row r="19278" spans="1:14" x14ac:dyDescent="0.35">
      <c r="A19278" s="4" t="s">
        <v>19559</v>
      </c>
      <c r="B19278" s="5">
        <v>45115</v>
      </c>
      <c r="C19278" s="4" t="s">
        <v>790</v>
      </c>
      <c r="D19278" s="4" t="s">
        <v>16</v>
      </c>
      <c r="E19278" s="4" t="s">
        <v>46</v>
      </c>
      <c r="F19278" s="4" t="s">
        <v>85</v>
      </c>
      <c r="G19278">
        <v>10062.52</v>
      </c>
      <c r="H19278" s="4" t="s">
        <v>27</v>
      </c>
      <c r="I19278" s="4" t="s">
        <v>54</v>
      </c>
      <c r="J19278" s="4" t="s">
        <v>79</v>
      </c>
      <c r="K19278">
        <v>40042.400000000001</v>
      </c>
      <c r="L19278">
        <v>255387.29</v>
      </c>
      <c r="M19278" s="4" t="s">
        <v>36</v>
      </c>
      <c r="N19278" s="4" t="s">
        <v>20296</v>
      </c>
    </row>
    <row r="19279" spans="1:14" x14ac:dyDescent="0.35">
      <c r="A19279" s="4" t="s">
        <v>19560</v>
      </c>
      <c r="B19279" s="5">
        <v>45248</v>
      </c>
      <c r="C19279" s="4" t="s">
        <v>273</v>
      </c>
      <c r="D19279" s="4" t="s">
        <v>62</v>
      </c>
      <c r="E19279" s="4" t="s">
        <v>123</v>
      </c>
      <c r="F19279" s="4" t="s">
        <v>64</v>
      </c>
      <c r="G19279">
        <v>87626.4</v>
      </c>
      <c r="H19279" s="4" t="s">
        <v>95</v>
      </c>
      <c r="I19279" s="4" t="s">
        <v>20</v>
      </c>
      <c r="J19279" s="4" t="s">
        <v>42</v>
      </c>
      <c r="K19279">
        <v>63474.7</v>
      </c>
      <c r="L19279">
        <v>353021.78</v>
      </c>
      <c r="M19279" s="4" t="s">
        <v>75</v>
      </c>
      <c r="N19279" s="4" t="s">
        <v>20301</v>
      </c>
    </row>
    <row r="19280" spans="1:14" x14ac:dyDescent="0.35">
      <c r="A19280" s="4" t="s">
        <v>19561</v>
      </c>
      <c r="B19280" s="5">
        <v>44957</v>
      </c>
      <c r="C19280" s="4" t="s">
        <v>839</v>
      </c>
      <c r="D19280" s="4" t="s">
        <v>16</v>
      </c>
      <c r="E19280" s="4" t="s">
        <v>70</v>
      </c>
      <c r="F19280" s="4" t="s">
        <v>129</v>
      </c>
      <c r="G19280">
        <v>858.5</v>
      </c>
      <c r="H19280" s="4" t="s">
        <v>86</v>
      </c>
      <c r="I19280" s="4" t="s">
        <v>18</v>
      </c>
      <c r="J19280" s="4" t="s">
        <v>120</v>
      </c>
      <c r="K19280">
        <v>48066.38</v>
      </c>
      <c r="L19280">
        <v>109951.65</v>
      </c>
      <c r="M19280" s="4" t="s">
        <v>43</v>
      </c>
      <c r="N19280" s="4" t="s">
        <v>20297</v>
      </c>
    </row>
    <row r="19281" spans="1:14" x14ac:dyDescent="0.35">
      <c r="A19281" s="4" t="s">
        <v>19562</v>
      </c>
      <c r="B19281" s="5">
        <v>45116</v>
      </c>
      <c r="C19281" s="4" t="s">
        <v>397</v>
      </c>
      <c r="D19281" s="4" t="s">
        <v>16</v>
      </c>
      <c r="E19281" s="4" t="s">
        <v>150</v>
      </c>
      <c r="F19281" s="4" t="s">
        <v>85</v>
      </c>
      <c r="G19281">
        <v>7476.37</v>
      </c>
      <c r="H19281" s="4" t="s">
        <v>27</v>
      </c>
      <c r="I19281" s="4" t="s">
        <v>49</v>
      </c>
      <c r="J19281" s="4" t="s">
        <v>139</v>
      </c>
      <c r="K19281">
        <v>61012.49</v>
      </c>
      <c r="L19281">
        <v>55542.5</v>
      </c>
      <c r="M19281" s="4" t="s">
        <v>36</v>
      </c>
      <c r="N19281" s="4" t="s">
        <v>20296</v>
      </c>
    </row>
    <row r="19282" spans="1:14" x14ac:dyDescent="0.35">
      <c r="A19282" s="4" t="s">
        <v>19563</v>
      </c>
      <c r="B19282" s="5">
        <v>44977</v>
      </c>
      <c r="C19282" s="4" t="s">
        <v>502</v>
      </c>
      <c r="D19282" s="4" t="s">
        <v>39</v>
      </c>
      <c r="E19282" s="4" t="s">
        <v>334</v>
      </c>
      <c r="F19282" s="4" t="s">
        <v>47</v>
      </c>
      <c r="G19282">
        <v>18847.78</v>
      </c>
      <c r="H19282" s="4" t="s">
        <v>95</v>
      </c>
      <c r="I19282" s="4" t="s">
        <v>34</v>
      </c>
      <c r="J19282" s="4" t="s">
        <v>28</v>
      </c>
      <c r="K19282">
        <v>58110.46</v>
      </c>
      <c r="L19282">
        <v>57379.71</v>
      </c>
      <c r="M19282" s="4" t="s">
        <v>71</v>
      </c>
      <c r="N19282" s="4" t="s">
        <v>20300</v>
      </c>
    </row>
    <row r="19283" spans="1:14" x14ac:dyDescent="0.35">
      <c r="A19283" s="4" t="s">
        <v>19564</v>
      </c>
      <c r="B19283" s="5">
        <v>45213</v>
      </c>
      <c r="C19283" s="4" t="s">
        <v>405</v>
      </c>
      <c r="D19283" s="4" t="s">
        <v>62</v>
      </c>
      <c r="E19283" s="4" t="s">
        <v>123</v>
      </c>
      <c r="F19283" s="4" t="s">
        <v>64</v>
      </c>
      <c r="G19283">
        <v>84460.29</v>
      </c>
      <c r="H19283" s="4" t="s">
        <v>86</v>
      </c>
      <c r="I19283" s="4" t="s">
        <v>49</v>
      </c>
      <c r="J19283" s="4" t="s">
        <v>120</v>
      </c>
      <c r="K19283">
        <v>63353.02</v>
      </c>
      <c r="L19283">
        <v>370493.71</v>
      </c>
      <c r="M19283" s="4" t="s">
        <v>83</v>
      </c>
      <c r="N19283" s="4" t="s">
        <v>20302</v>
      </c>
    </row>
    <row r="19284" spans="1:14" x14ac:dyDescent="0.35">
      <c r="A19284" s="4" t="s">
        <v>19565</v>
      </c>
      <c r="B19284" s="5">
        <v>45024</v>
      </c>
      <c r="C19284" s="4" t="s">
        <v>133</v>
      </c>
      <c r="D19284" s="4" t="s">
        <v>39</v>
      </c>
      <c r="E19284" s="4" t="s">
        <v>40</v>
      </c>
      <c r="F19284" s="4" t="s">
        <v>33</v>
      </c>
      <c r="G19284">
        <v>22372.69</v>
      </c>
      <c r="H19284" s="4" t="s">
        <v>48</v>
      </c>
      <c r="I19284" s="4" t="s">
        <v>49</v>
      </c>
      <c r="J19284" s="4" t="s">
        <v>42</v>
      </c>
      <c r="K19284">
        <v>56254.01</v>
      </c>
      <c r="L19284">
        <v>46658.87</v>
      </c>
      <c r="M19284" s="4" t="s">
        <v>65</v>
      </c>
      <c r="N19284" s="4" t="s">
        <v>20299</v>
      </c>
    </row>
    <row r="19285" spans="1:14" x14ac:dyDescent="0.35">
      <c r="A19285" s="4" t="s">
        <v>19566</v>
      </c>
      <c r="B19285" s="5">
        <v>45176</v>
      </c>
      <c r="C19285" s="4" t="s">
        <v>368</v>
      </c>
      <c r="D19285" s="4" t="s">
        <v>39</v>
      </c>
      <c r="E19285" s="4" t="s">
        <v>162</v>
      </c>
      <c r="F19285" s="4" t="s">
        <v>117</v>
      </c>
      <c r="G19285">
        <v>9789.1200000000008</v>
      </c>
      <c r="H19285" s="4" t="s">
        <v>19</v>
      </c>
      <c r="I19285" s="4" t="s">
        <v>20</v>
      </c>
      <c r="J19285" s="4" t="s">
        <v>28</v>
      </c>
      <c r="K19285">
        <v>32078.87</v>
      </c>
      <c r="L19285">
        <v>239818.57</v>
      </c>
      <c r="M19285" s="4" t="s">
        <v>59</v>
      </c>
      <c r="N19285" s="4" t="s">
        <v>20298</v>
      </c>
    </row>
    <row r="19286" spans="1:14" x14ac:dyDescent="0.35">
      <c r="A19286" s="4" t="s">
        <v>19567</v>
      </c>
      <c r="B19286" s="5">
        <v>44937</v>
      </c>
      <c r="C19286" s="4" t="s">
        <v>360</v>
      </c>
      <c r="D19286" s="4" t="s">
        <v>62</v>
      </c>
      <c r="E19286" s="4" t="s">
        <v>101</v>
      </c>
      <c r="F19286" s="4" t="s">
        <v>64</v>
      </c>
      <c r="G19286">
        <v>56152.74</v>
      </c>
      <c r="H19286" s="4" t="s">
        <v>95</v>
      </c>
      <c r="I19286" s="4" t="s">
        <v>49</v>
      </c>
      <c r="J19286" s="4" t="s">
        <v>35</v>
      </c>
      <c r="K19286">
        <v>42881.83</v>
      </c>
      <c r="L19286">
        <v>318237.67</v>
      </c>
      <c r="M19286" s="4" t="s">
        <v>43</v>
      </c>
      <c r="N19286" s="4" t="s">
        <v>20297</v>
      </c>
    </row>
    <row r="19287" spans="1:14" x14ac:dyDescent="0.35">
      <c r="A19287" s="4" t="s">
        <v>19568</v>
      </c>
      <c r="B19287" s="5">
        <v>45053</v>
      </c>
      <c r="C19287" s="4" t="s">
        <v>380</v>
      </c>
      <c r="D19287" s="4" t="s">
        <v>62</v>
      </c>
      <c r="E19287" s="4" t="s">
        <v>101</v>
      </c>
      <c r="F19287" s="4" t="s">
        <v>64</v>
      </c>
      <c r="G19287">
        <v>41047.19</v>
      </c>
      <c r="H19287" s="4" t="s">
        <v>19</v>
      </c>
      <c r="I19287" s="4" t="s">
        <v>34</v>
      </c>
      <c r="J19287" s="4" t="s">
        <v>35</v>
      </c>
      <c r="K19287">
        <v>38131.31</v>
      </c>
      <c r="L19287">
        <v>326298.71000000002</v>
      </c>
      <c r="M19287" s="4" t="s">
        <v>102</v>
      </c>
      <c r="N19287" s="4" t="s">
        <v>102</v>
      </c>
    </row>
    <row r="19288" spans="1:14" x14ac:dyDescent="0.35">
      <c r="A19288" s="4" t="s">
        <v>19569</v>
      </c>
      <c r="B19288" s="5">
        <v>45039</v>
      </c>
      <c r="C19288" s="4" t="s">
        <v>184</v>
      </c>
      <c r="D19288" s="4" t="s">
        <v>39</v>
      </c>
      <c r="E19288" s="4" t="s">
        <v>293</v>
      </c>
      <c r="F19288" s="4" t="s">
        <v>18</v>
      </c>
      <c r="G19288">
        <v>19292.93</v>
      </c>
      <c r="H19288" s="4" t="s">
        <v>95</v>
      </c>
      <c r="I19288" s="4" t="s">
        <v>34</v>
      </c>
      <c r="J19288" s="4" t="s">
        <v>28</v>
      </c>
      <c r="K19288">
        <v>32481.67</v>
      </c>
      <c r="L19288">
        <v>170400.94</v>
      </c>
      <c r="M19288" s="4" t="s">
        <v>65</v>
      </c>
      <c r="N19288" s="4" t="s">
        <v>20299</v>
      </c>
    </row>
    <row r="19289" spans="1:14" x14ac:dyDescent="0.35">
      <c r="A19289" s="4" t="s">
        <v>19570</v>
      </c>
      <c r="B19289" s="5">
        <v>45030</v>
      </c>
      <c r="C19289" s="4" t="s">
        <v>736</v>
      </c>
      <c r="D19289" s="4" t="s">
        <v>16</v>
      </c>
      <c r="E19289" s="4" t="s">
        <v>70</v>
      </c>
      <c r="F19289" s="4" t="s">
        <v>113</v>
      </c>
      <c r="G19289">
        <v>1341.53</v>
      </c>
      <c r="H19289" s="4" t="s">
        <v>86</v>
      </c>
      <c r="I19289" s="4" t="s">
        <v>49</v>
      </c>
      <c r="J19289" s="4" t="s">
        <v>42</v>
      </c>
      <c r="K19289">
        <v>46656.59</v>
      </c>
      <c r="L19289">
        <v>400081.93</v>
      </c>
      <c r="M19289" s="4" t="s">
        <v>65</v>
      </c>
      <c r="N19289" s="4" t="s">
        <v>20299</v>
      </c>
    </row>
    <row r="19290" spans="1:14" x14ac:dyDescent="0.35">
      <c r="A19290" s="4" t="s">
        <v>19571</v>
      </c>
      <c r="B19290" s="5">
        <v>45207</v>
      </c>
      <c r="C19290" s="4" t="s">
        <v>138</v>
      </c>
      <c r="D19290" s="4" t="s">
        <v>39</v>
      </c>
      <c r="E19290" s="4" t="s">
        <v>210</v>
      </c>
      <c r="F19290" s="4" t="s">
        <v>26</v>
      </c>
      <c r="G19290">
        <v>19521.349999999999</v>
      </c>
      <c r="H19290" s="4" t="s">
        <v>27</v>
      </c>
      <c r="I19290" s="4" t="s">
        <v>54</v>
      </c>
      <c r="J19290" s="4" t="s">
        <v>21</v>
      </c>
      <c r="K19290">
        <v>42214.28</v>
      </c>
      <c r="L19290">
        <v>148851.76</v>
      </c>
      <c r="M19290" s="4" t="s">
        <v>83</v>
      </c>
      <c r="N19290" s="4" t="s">
        <v>20302</v>
      </c>
    </row>
    <row r="19291" spans="1:14" x14ac:dyDescent="0.35">
      <c r="A19291" s="4" t="s">
        <v>19572</v>
      </c>
      <c r="B19291" s="5">
        <v>45040</v>
      </c>
      <c r="C19291" s="4" t="s">
        <v>38</v>
      </c>
      <c r="D19291" s="4" t="s">
        <v>16</v>
      </c>
      <c r="E19291" s="4" t="s">
        <v>58</v>
      </c>
      <c r="F19291" s="4" t="s">
        <v>168</v>
      </c>
      <c r="G19291">
        <v>13351.47</v>
      </c>
      <c r="H19291" s="4" t="s">
        <v>19</v>
      </c>
      <c r="I19291" s="4" t="s">
        <v>34</v>
      </c>
      <c r="J19291" s="4" t="s">
        <v>21</v>
      </c>
      <c r="K19291">
        <v>41701.620000000003</v>
      </c>
      <c r="L19291">
        <v>286451.21999999997</v>
      </c>
      <c r="M19291" s="4" t="s">
        <v>65</v>
      </c>
      <c r="N19291" s="4" t="s">
        <v>20299</v>
      </c>
    </row>
    <row r="19292" spans="1:14" x14ac:dyDescent="0.35">
      <c r="A19292" s="4" t="s">
        <v>19573</v>
      </c>
      <c r="B19292" s="5">
        <v>45134</v>
      </c>
      <c r="C19292" s="4" t="s">
        <v>696</v>
      </c>
      <c r="D19292" s="4" t="s">
        <v>16</v>
      </c>
      <c r="E19292" s="4" t="s">
        <v>25</v>
      </c>
      <c r="F19292" s="4" t="s">
        <v>47</v>
      </c>
      <c r="G19292">
        <v>2561.66</v>
      </c>
      <c r="H19292" s="4" t="s">
        <v>27</v>
      </c>
      <c r="I19292" s="4" t="s">
        <v>34</v>
      </c>
      <c r="J19292" s="4" t="s">
        <v>42</v>
      </c>
      <c r="K19292">
        <v>43898.06</v>
      </c>
      <c r="L19292">
        <v>237148.54</v>
      </c>
      <c r="M19292" s="4" t="s">
        <v>36</v>
      </c>
      <c r="N19292" s="4" t="s">
        <v>20296</v>
      </c>
    </row>
    <row r="19293" spans="1:14" x14ac:dyDescent="0.35">
      <c r="A19293" s="4" t="s">
        <v>19574</v>
      </c>
      <c r="B19293" s="5">
        <v>45266</v>
      </c>
      <c r="C19293" s="4" t="s">
        <v>378</v>
      </c>
      <c r="D19293" s="4" t="s">
        <v>16</v>
      </c>
      <c r="E19293" s="4" t="s">
        <v>52</v>
      </c>
      <c r="F19293" s="4" t="s">
        <v>117</v>
      </c>
      <c r="G19293">
        <v>12234.18</v>
      </c>
      <c r="H19293" s="4" t="s">
        <v>48</v>
      </c>
      <c r="I19293" s="4" t="s">
        <v>20</v>
      </c>
      <c r="J19293" s="4" t="s">
        <v>79</v>
      </c>
      <c r="K19293">
        <v>62530.41</v>
      </c>
      <c r="L19293">
        <v>66994.3</v>
      </c>
      <c r="M19293" s="4" t="s">
        <v>87</v>
      </c>
      <c r="N19293" s="4" t="s">
        <v>20303</v>
      </c>
    </row>
    <row r="19294" spans="1:14" x14ac:dyDescent="0.35">
      <c r="A19294" s="4" t="s">
        <v>19575</v>
      </c>
      <c r="B19294" s="5">
        <v>44968</v>
      </c>
      <c r="C19294" s="4" t="s">
        <v>122</v>
      </c>
      <c r="D19294" s="4" t="s">
        <v>16</v>
      </c>
      <c r="E19294" s="4" t="s">
        <v>128</v>
      </c>
      <c r="F19294" s="4" t="s">
        <v>113</v>
      </c>
      <c r="G19294">
        <v>13633.7</v>
      </c>
      <c r="H19294" s="4" t="s">
        <v>27</v>
      </c>
      <c r="I19294" s="4" t="s">
        <v>18</v>
      </c>
      <c r="J19294" s="4" t="s">
        <v>55</v>
      </c>
      <c r="K19294">
        <v>42058.92</v>
      </c>
      <c r="L19294">
        <v>394667.68</v>
      </c>
      <c r="M19294" s="4" t="s">
        <v>71</v>
      </c>
      <c r="N19294" s="4" t="s">
        <v>20300</v>
      </c>
    </row>
    <row r="19295" spans="1:14" x14ac:dyDescent="0.35">
      <c r="A19295" s="4" t="s">
        <v>19576</v>
      </c>
      <c r="B19295" s="5">
        <v>44950</v>
      </c>
      <c r="C19295" s="4" t="s">
        <v>81</v>
      </c>
      <c r="D19295" s="4" t="s">
        <v>62</v>
      </c>
      <c r="E19295" s="4" t="s">
        <v>123</v>
      </c>
      <c r="F19295" s="4" t="s">
        <v>64</v>
      </c>
      <c r="G19295">
        <v>23172.720000000001</v>
      </c>
      <c r="H19295" s="4" t="s">
        <v>86</v>
      </c>
      <c r="I19295" s="4" t="s">
        <v>18</v>
      </c>
      <c r="J19295" s="4" t="s">
        <v>21</v>
      </c>
      <c r="K19295">
        <v>39453.24</v>
      </c>
      <c r="L19295">
        <v>158508.57</v>
      </c>
      <c r="M19295" s="4" t="s">
        <v>43</v>
      </c>
      <c r="N19295" s="4" t="s">
        <v>20297</v>
      </c>
    </row>
    <row r="19296" spans="1:14" x14ac:dyDescent="0.35">
      <c r="A19296" s="4" t="s">
        <v>19577</v>
      </c>
      <c r="B19296" s="5">
        <v>45199</v>
      </c>
      <c r="C19296" s="4" t="s">
        <v>646</v>
      </c>
      <c r="D19296" s="4" t="s">
        <v>16</v>
      </c>
      <c r="E19296" s="4" t="s">
        <v>46</v>
      </c>
      <c r="F19296" s="4" t="s">
        <v>53</v>
      </c>
      <c r="G19296">
        <v>2209.87</v>
      </c>
      <c r="H19296" s="4" t="s">
        <v>86</v>
      </c>
      <c r="I19296" s="4" t="s">
        <v>49</v>
      </c>
      <c r="J19296" s="4" t="s">
        <v>55</v>
      </c>
      <c r="K19296">
        <v>40338.519999999997</v>
      </c>
      <c r="L19296">
        <v>263960.05</v>
      </c>
      <c r="M19296" s="4" t="s">
        <v>59</v>
      </c>
      <c r="N19296" s="4" t="s">
        <v>20298</v>
      </c>
    </row>
    <row r="19297" spans="1:14" x14ac:dyDescent="0.35">
      <c r="A19297" s="4" t="s">
        <v>19578</v>
      </c>
      <c r="B19297" s="5">
        <v>45010</v>
      </c>
      <c r="C19297" s="4" t="s">
        <v>1021</v>
      </c>
      <c r="D19297" s="4" t="s">
        <v>16</v>
      </c>
      <c r="E19297" s="4" t="s">
        <v>52</v>
      </c>
      <c r="F19297" s="4" t="s">
        <v>129</v>
      </c>
      <c r="G19297">
        <v>6633.17</v>
      </c>
      <c r="H19297" s="4" t="s">
        <v>19</v>
      </c>
      <c r="I19297" s="4" t="s">
        <v>20</v>
      </c>
      <c r="J19297" s="4" t="s">
        <v>79</v>
      </c>
      <c r="K19297">
        <v>50565.01</v>
      </c>
      <c r="L19297">
        <v>146348.85999999999</v>
      </c>
      <c r="M19297" s="4" t="s">
        <v>29</v>
      </c>
      <c r="N19297" s="4" t="s">
        <v>20295</v>
      </c>
    </row>
    <row r="19298" spans="1:14" x14ac:dyDescent="0.35">
      <c r="A19298" s="4" t="s">
        <v>19579</v>
      </c>
      <c r="B19298" s="5">
        <v>45057</v>
      </c>
      <c r="C19298" s="4" t="s">
        <v>182</v>
      </c>
      <c r="D19298" s="4" t="s">
        <v>16</v>
      </c>
      <c r="E19298" s="4" t="s">
        <v>150</v>
      </c>
      <c r="F19298" s="4" t="s">
        <v>90</v>
      </c>
      <c r="G19298">
        <v>3147.18</v>
      </c>
      <c r="H19298" s="4" t="s">
        <v>86</v>
      </c>
      <c r="I19298" s="4" t="s">
        <v>20</v>
      </c>
      <c r="J19298" s="4" t="s">
        <v>21</v>
      </c>
      <c r="K19298">
        <v>30042.57</v>
      </c>
      <c r="L19298">
        <v>72325.8</v>
      </c>
      <c r="M19298" s="4" t="s">
        <v>102</v>
      </c>
      <c r="N19298" s="4" t="s">
        <v>102</v>
      </c>
    </row>
    <row r="19299" spans="1:14" x14ac:dyDescent="0.35">
      <c r="A19299" s="4" t="s">
        <v>19580</v>
      </c>
      <c r="B19299" s="5">
        <v>44949</v>
      </c>
      <c r="C19299" s="4" t="s">
        <v>397</v>
      </c>
      <c r="D19299" s="4" t="s">
        <v>16</v>
      </c>
      <c r="E19299" s="4" t="s">
        <v>17</v>
      </c>
      <c r="F19299" s="4" t="s">
        <v>53</v>
      </c>
      <c r="G19299">
        <v>8423.4699999999993</v>
      </c>
      <c r="H19299" s="4" t="s">
        <v>27</v>
      </c>
      <c r="I19299" s="4" t="s">
        <v>20</v>
      </c>
      <c r="J19299" s="4" t="s">
        <v>21</v>
      </c>
      <c r="K19299">
        <v>42155.09</v>
      </c>
      <c r="L19299">
        <v>217733.12</v>
      </c>
      <c r="M19299" s="4" t="s">
        <v>43</v>
      </c>
      <c r="N19299" s="4" t="s">
        <v>20297</v>
      </c>
    </row>
    <row r="19300" spans="1:14" x14ac:dyDescent="0.35">
      <c r="A19300" s="4" t="s">
        <v>19581</v>
      </c>
      <c r="B19300" s="5">
        <v>45177</v>
      </c>
      <c r="C19300" s="4" t="s">
        <v>214</v>
      </c>
      <c r="D19300" s="4" t="s">
        <v>16</v>
      </c>
      <c r="E19300" s="4" t="s">
        <v>128</v>
      </c>
      <c r="F19300" s="4" t="s">
        <v>152</v>
      </c>
      <c r="G19300">
        <v>7082.31</v>
      </c>
      <c r="H19300" s="4" t="s">
        <v>27</v>
      </c>
      <c r="I19300" s="4" t="s">
        <v>34</v>
      </c>
      <c r="J19300" s="4" t="s">
        <v>139</v>
      </c>
      <c r="K19300">
        <v>66549.960000000006</v>
      </c>
      <c r="L19300">
        <v>217852.82</v>
      </c>
      <c r="M19300" s="4" t="s">
        <v>59</v>
      </c>
      <c r="N19300" s="4" t="s">
        <v>20298</v>
      </c>
    </row>
    <row r="19301" spans="1:14" x14ac:dyDescent="0.35">
      <c r="A19301" s="4" t="s">
        <v>19582</v>
      </c>
      <c r="B19301" s="5">
        <v>45034</v>
      </c>
      <c r="C19301" s="4" t="s">
        <v>1185</v>
      </c>
      <c r="D19301" s="4" t="s">
        <v>62</v>
      </c>
      <c r="E19301" s="4" t="s">
        <v>82</v>
      </c>
      <c r="F19301" s="4" t="s">
        <v>64</v>
      </c>
      <c r="G19301">
        <v>54813.41</v>
      </c>
      <c r="H19301" s="4" t="s">
        <v>86</v>
      </c>
      <c r="I19301" s="4" t="s">
        <v>34</v>
      </c>
      <c r="J19301" s="4" t="s">
        <v>139</v>
      </c>
      <c r="K19301">
        <v>32247.17</v>
      </c>
      <c r="L19301">
        <v>224600.26</v>
      </c>
      <c r="M19301" s="4" t="s">
        <v>65</v>
      </c>
      <c r="N19301" s="4" t="s">
        <v>20299</v>
      </c>
    </row>
    <row r="19302" spans="1:14" x14ac:dyDescent="0.35">
      <c r="A19302" s="4" t="s">
        <v>19583</v>
      </c>
      <c r="B19302" s="5">
        <v>45260</v>
      </c>
      <c r="C19302" s="4" t="s">
        <v>203</v>
      </c>
      <c r="D19302" s="4" t="s">
        <v>16</v>
      </c>
      <c r="E19302" s="4" t="s">
        <v>70</v>
      </c>
      <c r="F19302" s="4" t="s">
        <v>18</v>
      </c>
      <c r="G19302">
        <v>5901.81</v>
      </c>
      <c r="H19302" s="4" t="s">
        <v>86</v>
      </c>
      <c r="I19302" s="4" t="s">
        <v>18</v>
      </c>
      <c r="J19302" s="4" t="s">
        <v>35</v>
      </c>
      <c r="K19302">
        <v>46254.82</v>
      </c>
      <c r="L19302">
        <v>213226.71</v>
      </c>
      <c r="M19302" s="4" t="s">
        <v>75</v>
      </c>
      <c r="N19302" s="4" t="s">
        <v>20301</v>
      </c>
    </row>
    <row r="19303" spans="1:14" x14ac:dyDescent="0.35">
      <c r="A19303" s="4" t="s">
        <v>19584</v>
      </c>
      <c r="B19303" s="5">
        <v>45212</v>
      </c>
      <c r="C19303" s="4" t="s">
        <v>314</v>
      </c>
      <c r="D19303" s="4" t="s">
        <v>16</v>
      </c>
      <c r="E19303" s="4" t="s">
        <v>25</v>
      </c>
      <c r="F19303" s="4" t="s">
        <v>53</v>
      </c>
      <c r="G19303">
        <v>6990.67</v>
      </c>
      <c r="H19303" s="4" t="s">
        <v>19</v>
      </c>
      <c r="I19303" s="4" t="s">
        <v>18</v>
      </c>
      <c r="J19303" s="4" t="s">
        <v>28</v>
      </c>
      <c r="K19303">
        <v>43499.05</v>
      </c>
      <c r="L19303">
        <v>291286.96000000002</v>
      </c>
      <c r="M19303" s="4" t="s">
        <v>83</v>
      </c>
      <c r="N19303" s="4" t="s">
        <v>20302</v>
      </c>
    </row>
    <row r="19304" spans="1:14" x14ac:dyDescent="0.35">
      <c r="A19304" s="4" t="s">
        <v>19585</v>
      </c>
      <c r="B19304" s="5">
        <v>44941</v>
      </c>
      <c r="C19304" s="4" t="s">
        <v>401</v>
      </c>
      <c r="D19304" s="4" t="s">
        <v>16</v>
      </c>
      <c r="E19304" s="4" t="s">
        <v>46</v>
      </c>
      <c r="F19304" s="4" t="s">
        <v>33</v>
      </c>
      <c r="G19304">
        <v>5717.65</v>
      </c>
      <c r="H19304" s="4" t="s">
        <v>19</v>
      </c>
      <c r="I19304" s="4" t="s">
        <v>49</v>
      </c>
      <c r="J19304" s="4" t="s">
        <v>21</v>
      </c>
      <c r="K19304">
        <v>44384.14</v>
      </c>
      <c r="L19304">
        <v>213707.22</v>
      </c>
      <c r="M19304" s="4" t="s">
        <v>43</v>
      </c>
      <c r="N19304" s="4" t="s">
        <v>20297</v>
      </c>
    </row>
    <row r="19305" spans="1:14" x14ac:dyDescent="0.35">
      <c r="A19305" s="4" t="s">
        <v>19586</v>
      </c>
      <c r="B19305" s="5">
        <v>44951</v>
      </c>
      <c r="C19305" s="4" t="s">
        <v>1245</v>
      </c>
      <c r="D19305" s="4" t="s">
        <v>16</v>
      </c>
      <c r="E19305" s="4" t="s">
        <v>128</v>
      </c>
      <c r="F19305" s="4" t="s">
        <v>26</v>
      </c>
      <c r="G19305">
        <v>916.78</v>
      </c>
      <c r="H19305" s="4" t="s">
        <v>86</v>
      </c>
      <c r="I19305" s="4" t="s">
        <v>18</v>
      </c>
      <c r="J19305" s="4" t="s">
        <v>139</v>
      </c>
      <c r="K19305">
        <v>32489.39</v>
      </c>
      <c r="L19305">
        <v>312127.23</v>
      </c>
      <c r="M19305" s="4" t="s">
        <v>43</v>
      </c>
      <c r="N19305" s="4" t="s">
        <v>20297</v>
      </c>
    </row>
    <row r="19306" spans="1:14" x14ac:dyDescent="0.35">
      <c r="A19306" s="4" t="s">
        <v>19587</v>
      </c>
      <c r="B19306" s="5">
        <v>45000</v>
      </c>
      <c r="C19306" s="4" t="s">
        <v>646</v>
      </c>
      <c r="D19306" s="4" t="s">
        <v>16</v>
      </c>
      <c r="E19306" s="4" t="s">
        <v>128</v>
      </c>
      <c r="F19306" s="4" t="s">
        <v>26</v>
      </c>
      <c r="G19306">
        <v>8683.39</v>
      </c>
      <c r="H19306" s="4" t="s">
        <v>95</v>
      </c>
      <c r="I19306" s="4" t="s">
        <v>34</v>
      </c>
      <c r="J19306" s="4" t="s">
        <v>21</v>
      </c>
      <c r="K19306">
        <v>62574.48</v>
      </c>
      <c r="L19306">
        <v>32254.35</v>
      </c>
      <c r="M19306" s="4" t="s">
        <v>29</v>
      </c>
      <c r="N19306" s="4" t="s">
        <v>20295</v>
      </c>
    </row>
    <row r="19307" spans="1:14" x14ac:dyDescent="0.35">
      <c r="A19307" s="4" t="s">
        <v>19588</v>
      </c>
      <c r="B19307" s="5">
        <v>45059</v>
      </c>
      <c r="C19307" s="4" t="s">
        <v>370</v>
      </c>
      <c r="D19307" s="4" t="s">
        <v>16</v>
      </c>
      <c r="E19307" s="4" t="s">
        <v>150</v>
      </c>
      <c r="F19307" s="4" t="s">
        <v>113</v>
      </c>
      <c r="G19307">
        <v>13381.7</v>
      </c>
      <c r="H19307" s="4" t="s">
        <v>48</v>
      </c>
      <c r="I19307" s="4" t="s">
        <v>49</v>
      </c>
      <c r="J19307" s="4" t="s">
        <v>120</v>
      </c>
      <c r="K19307">
        <v>38515.89</v>
      </c>
      <c r="L19307">
        <v>277829.40999999997</v>
      </c>
      <c r="M19307" s="4" t="s">
        <v>102</v>
      </c>
      <c r="N19307" s="4" t="s">
        <v>102</v>
      </c>
    </row>
    <row r="19308" spans="1:14" x14ac:dyDescent="0.35">
      <c r="A19308" s="4" t="s">
        <v>19589</v>
      </c>
      <c r="B19308" s="5">
        <v>45271</v>
      </c>
      <c r="C19308" s="4" t="s">
        <v>492</v>
      </c>
      <c r="D19308" s="4" t="s">
        <v>16</v>
      </c>
      <c r="E19308" s="4" t="s">
        <v>25</v>
      </c>
      <c r="F19308" s="4" t="s">
        <v>18</v>
      </c>
      <c r="G19308">
        <v>14083.21</v>
      </c>
      <c r="H19308" s="4" t="s">
        <v>86</v>
      </c>
      <c r="I19308" s="4" t="s">
        <v>18</v>
      </c>
      <c r="J19308" s="4" t="s">
        <v>21</v>
      </c>
      <c r="K19308">
        <v>64709.599999999999</v>
      </c>
      <c r="L19308">
        <v>257954.58</v>
      </c>
      <c r="M19308" s="4" t="s">
        <v>87</v>
      </c>
      <c r="N19308" s="4" t="s">
        <v>20303</v>
      </c>
    </row>
    <row r="19309" spans="1:14" x14ac:dyDescent="0.35">
      <c r="A19309" s="4" t="s">
        <v>19590</v>
      </c>
      <c r="B19309" s="5">
        <v>45166</v>
      </c>
      <c r="C19309" s="4" t="s">
        <v>133</v>
      </c>
      <c r="D19309" s="4" t="s">
        <v>16</v>
      </c>
      <c r="E19309" s="4" t="s">
        <v>58</v>
      </c>
      <c r="F19309" s="4" t="s">
        <v>90</v>
      </c>
      <c r="G19309">
        <v>6893.47</v>
      </c>
      <c r="H19309" s="4" t="s">
        <v>95</v>
      </c>
      <c r="I19309" s="4" t="s">
        <v>18</v>
      </c>
      <c r="J19309" s="4" t="s">
        <v>114</v>
      </c>
      <c r="K19309">
        <v>53922.400000000001</v>
      </c>
      <c r="L19309">
        <v>96535.55</v>
      </c>
      <c r="M19309" s="4" t="s">
        <v>134</v>
      </c>
      <c r="N19309" s="4" t="s">
        <v>20304</v>
      </c>
    </row>
    <row r="19310" spans="1:14" x14ac:dyDescent="0.35">
      <c r="A19310" s="4" t="s">
        <v>19591</v>
      </c>
      <c r="B19310" s="5">
        <v>45212</v>
      </c>
      <c r="C19310" s="4" t="s">
        <v>345</v>
      </c>
      <c r="D19310" s="4" t="s">
        <v>62</v>
      </c>
      <c r="E19310" s="4" t="s">
        <v>63</v>
      </c>
      <c r="F19310" s="4" t="s">
        <v>64</v>
      </c>
      <c r="G19310">
        <v>72320.95</v>
      </c>
      <c r="H19310" s="4" t="s">
        <v>95</v>
      </c>
      <c r="I19310" s="4" t="s">
        <v>18</v>
      </c>
      <c r="J19310" s="4" t="s">
        <v>35</v>
      </c>
      <c r="K19310">
        <v>60598.25</v>
      </c>
      <c r="L19310">
        <v>79711.41</v>
      </c>
      <c r="M19310" s="4" t="s">
        <v>83</v>
      </c>
      <c r="N19310" s="4" t="s">
        <v>20302</v>
      </c>
    </row>
    <row r="19311" spans="1:14" x14ac:dyDescent="0.35">
      <c r="A19311" s="4" t="s">
        <v>19592</v>
      </c>
      <c r="B19311" s="5">
        <v>45161</v>
      </c>
      <c r="C19311" s="4" t="s">
        <v>289</v>
      </c>
      <c r="D19311" s="4" t="s">
        <v>16</v>
      </c>
      <c r="E19311" s="4" t="s">
        <v>17</v>
      </c>
      <c r="F19311" s="4" t="s">
        <v>107</v>
      </c>
      <c r="G19311">
        <v>11997.13</v>
      </c>
      <c r="H19311" s="4" t="s">
        <v>95</v>
      </c>
      <c r="I19311" s="4" t="s">
        <v>34</v>
      </c>
      <c r="J19311" s="4" t="s">
        <v>42</v>
      </c>
      <c r="K19311">
        <v>51630.52</v>
      </c>
      <c r="L19311">
        <v>294202.40000000002</v>
      </c>
      <c r="M19311" s="4" t="s">
        <v>134</v>
      </c>
      <c r="N19311" s="4" t="s">
        <v>20304</v>
      </c>
    </row>
    <row r="19312" spans="1:14" x14ac:dyDescent="0.35">
      <c r="A19312" s="4" t="s">
        <v>19593</v>
      </c>
      <c r="B19312" s="5">
        <v>45270</v>
      </c>
      <c r="C19312" s="4" t="s">
        <v>38</v>
      </c>
      <c r="D19312" s="4" t="s">
        <v>62</v>
      </c>
      <c r="E19312" s="4" t="s">
        <v>101</v>
      </c>
      <c r="F19312" s="4" t="s">
        <v>64</v>
      </c>
      <c r="G19312">
        <v>96445.83</v>
      </c>
      <c r="H19312" s="4" t="s">
        <v>95</v>
      </c>
      <c r="I19312" s="4" t="s">
        <v>18</v>
      </c>
      <c r="J19312" s="4" t="s">
        <v>21</v>
      </c>
      <c r="K19312">
        <v>65207.05</v>
      </c>
      <c r="L19312">
        <v>371379.95</v>
      </c>
      <c r="M19312" s="4" t="s">
        <v>87</v>
      </c>
      <c r="N19312" s="4" t="s">
        <v>20303</v>
      </c>
    </row>
    <row r="19313" spans="1:14" x14ac:dyDescent="0.35">
      <c r="A19313" s="4" t="s">
        <v>19594</v>
      </c>
      <c r="B19313" s="5">
        <v>44988</v>
      </c>
      <c r="C19313" s="4" t="s">
        <v>1185</v>
      </c>
      <c r="D19313" s="4" t="s">
        <v>62</v>
      </c>
      <c r="E19313" s="4" t="s">
        <v>63</v>
      </c>
      <c r="F19313" s="4" t="s">
        <v>64</v>
      </c>
      <c r="G19313">
        <v>59221.18</v>
      </c>
      <c r="H19313" s="4" t="s">
        <v>95</v>
      </c>
      <c r="I19313" s="4" t="s">
        <v>20</v>
      </c>
      <c r="J19313" s="4" t="s">
        <v>79</v>
      </c>
      <c r="K19313">
        <v>30861</v>
      </c>
      <c r="L19313">
        <v>218924.47</v>
      </c>
      <c r="M19313" s="4" t="s">
        <v>29</v>
      </c>
      <c r="N19313" s="4" t="s">
        <v>20295</v>
      </c>
    </row>
    <row r="19314" spans="1:14" x14ac:dyDescent="0.35">
      <c r="A19314" s="4" t="s">
        <v>19595</v>
      </c>
      <c r="B19314" s="5">
        <v>44931</v>
      </c>
      <c r="C19314" s="4" t="s">
        <v>67</v>
      </c>
      <c r="D19314" s="4" t="s">
        <v>16</v>
      </c>
      <c r="E19314" s="4" t="s">
        <v>70</v>
      </c>
      <c r="F19314" s="4" t="s">
        <v>129</v>
      </c>
      <c r="G19314">
        <v>7573.46</v>
      </c>
      <c r="H19314" s="4" t="s">
        <v>95</v>
      </c>
      <c r="I19314" s="4" t="s">
        <v>49</v>
      </c>
      <c r="J19314" s="4" t="s">
        <v>35</v>
      </c>
      <c r="K19314">
        <v>56124.14</v>
      </c>
      <c r="L19314">
        <v>243975.18</v>
      </c>
      <c r="M19314" s="4" t="s">
        <v>43</v>
      </c>
      <c r="N19314" s="4" t="s">
        <v>20297</v>
      </c>
    </row>
    <row r="19315" spans="1:14" x14ac:dyDescent="0.35">
      <c r="A19315" s="4" t="s">
        <v>19596</v>
      </c>
      <c r="B19315" s="5">
        <v>45159</v>
      </c>
      <c r="C19315" s="4" t="s">
        <v>362</v>
      </c>
      <c r="D19315" s="4" t="s">
        <v>16</v>
      </c>
      <c r="E19315" s="4" t="s">
        <v>70</v>
      </c>
      <c r="F19315" s="4" t="s">
        <v>26</v>
      </c>
      <c r="G19315">
        <v>3153.08</v>
      </c>
      <c r="H19315" s="4" t="s">
        <v>95</v>
      </c>
      <c r="I19315" s="4" t="s">
        <v>20</v>
      </c>
      <c r="J19315" s="4" t="s">
        <v>139</v>
      </c>
      <c r="K19315">
        <v>56997.38</v>
      </c>
      <c r="L19315">
        <v>112536.22</v>
      </c>
      <c r="M19315" s="4" t="s">
        <v>134</v>
      </c>
      <c r="N19315" s="4" t="s">
        <v>20304</v>
      </c>
    </row>
    <row r="19316" spans="1:14" x14ac:dyDescent="0.35">
      <c r="A19316" s="4" t="s">
        <v>19597</v>
      </c>
      <c r="B19316" s="5">
        <v>45170</v>
      </c>
      <c r="C19316" s="4" t="s">
        <v>412</v>
      </c>
      <c r="D19316" s="4" t="s">
        <v>62</v>
      </c>
      <c r="E19316" s="4" t="s">
        <v>78</v>
      </c>
      <c r="F19316" s="4" t="s">
        <v>64</v>
      </c>
      <c r="G19316">
        <v>99105.11</v>
      </c>
      <c r="H19316" s="4" t="s">
        <v>19</v>
      </c>
      <c r="I19316" s="4" t="s">
        <v>54</v>
      </c>
      <c r="J19316" s="4" t="s">
        <v>21</v>
      </c>
      <c r="K19316">
        <v>68622.98</v>
      </c>
      <c r="L19316">
        <v>422918.94</v>
      </c>
      <c r="M19316" s="4" t="s">
        <v>59</v>
      </c>
      <c r="N19316" s="4" t="s">
        <v>20298</v>
      </c>
    </row>
    <row r="19317" spans="1:14" x14ac:dyDescent="0.35">
      <c r="A19317" s="4" t="s">
        <v>19598</v>
      </c>
      <c r="B19317" s="5">
        <v>45037</v>
      </c>
      <c r="C19317" s="4" t="s">
        <v>319</v>
      </c>
      <c r="D19317" s="4" t="s">
        <v>62</v>
      </c>
      <c r="E19317" s="4" t="s">
        <v>78</v>
      </c>
      <c r="F19317" s="4" t="s">
        <v>64</v>
      </c>
      <c r="G19317">
        <v>32387.759999999998</v>
      </c>
      <c r="H19317" s="4" t="s">
        <v>19</v>
      </c>
      <c r="I19317" s="4" t="s">
        <v>18</v>
      </c>
      <c r="J19317" s="4" t="s">
        <v>98</v>
      </c>
      <c r="K19317">
        <v>37368.870000000003</v>
      </c>
      <c r="L19317">
        <v>83069.75</v>
      </c>
      <c r="M19317" s="4" t="s">
        <v>65</v>
      </c>
      <c r="N19317" s="4" t="s">
        <v>20299</v>
      </c>
    </row>
    <row r="19318" spans="1:14" x14ac:dyDescent="0.35">
      <c r="A19318" s="4" t="s">
        <v>19599</v>
      </c>
      <c r="B19318" s="5">
        <v>45006</v>
      </c>
      <c r="C19318" s="4" t="s">
        <v>188</v>
      </c>
      <c r="D19318" s="4" t="s">
        <v>62</v>
      </c>
      <c r="E19318" s="4" t="s">
        <v>78</v>
      </c>
      <c r="F19318" s="4" t="s">
        <v>64</v>
      </c>
      <c r="G19318">
        <v>83752.73</v>
      </c>
      <c r="H19318" s="4" t="s">
        <v>95</v>
      </c>
      <c r="I19318" s="4" t="s">
        <v>49</v>
      </c>
      <c r="J19318" s="4" t="s">
        <v>98</v>
      </c>
      <c r="K19318">
        <v>60075.74</v>
      </c>
      <c r="L19318">
        <v>212868.45</v>
      </c>
      <c r="M19318" s="4" t="s">
        <v>29</v>
      </c>
      <c r="N19318" s="4" t="s">
        <v>20295</v>
      </c>
    </row>
    <row r="19319" spans="1:14" x14ac:dyDescent="0.35">
      <c r="A19319" s="4" t="s">
        <v>19600</v>
      </c>
      <c r="B19319" s="5">
        <v>45089</v>
      </c>
      <c r="C19319" s="4" t="s">
        <v>437</v>
      </c>
      <c r="D19319" s="4" t="s">
        <v>62</v>
      </c>
      <c r="E19319" s="4" t="s">
        <v>101</v>
      </c>
      <c r="F19319" s="4" t="s">
        <v>64</v>
      </c>
      <c r="G19319">
        <v>83903.6</v>
      </c>
      <c r="H19319" s="4" t="s">
        <v>86</v>
      </c>
      <c r="I19319" s="4" t="s">
        <v>20</v>
      </c>
      <c r="J19319" s="4" t="s">
        <v>120</v>
      </c>
      <c r="K19319">
        <v>49267.23</v>
      </c>
      <c r="L19319">
        <v>561000.25</v>
      </c>
      <c r="M19319" s="4" t="s">
        <v>22</v>
      </c>
      <c r="N19319" s="4" t="s">
        <v>20294</v>
      </c>
    </row>
    <row r="19320" spans="1:14" x14ac:dyDescent="0.35">
      <c r="A19320" s="4" t="s">
        <v>19601</v>
      </c>
      <c r="B19320" s="5">
        <v>44952</v>
      </c>
      <c r="C19320" s="4" t="s">
        <v>106</v>
      </c>
      <c r="D19320" s="4" t="s">
        <v>39</v>
      </c>
      <c r="E19320" s="4" t="s">
        <v>162</v>
      </c>
      <c r="F19320" s="4" t="s">
        <v>168</v>
      </c>
      <c r="G19320">
        <v>21830.35</v>
      </c>
      <c r="H19320" s="4" t="s">
        <v>86</v>
      </c>
      <c r="I19320" s="4" t="s">
        <v>18</v>
      </c>
      <c r="J19320" s="4" t="s">
        <v>42</v>
      </c>
      <c r="K19320">
        <v>55257.5</v>
      </c>
      <c r="L19320">
        <v>364923.01</v>
      </c>
      <c r="M19320" s="4" t="s">
        <v>43</v>
      </c>
      <c r="N19320" s="4" t="s">
        <v>20297</v>
      </c>
    </row>
    <row r="19321" spans="1:14" x14ac:dyDescent="0.35">
      <c r="A19321" s="4" t="s">
        <v>19602</v>
      </c>
      <c r="B19321" s="5">
        <v>44998</v>
      </c>
      <c r="C19321" s="4" t="s">
        <v>234</v>
      </c>
      <c r="D19321" s="4" t="s">
        <v>62</v>
      </c>
      <c r="E19321" s="4" t="s">
        <v>123</v>
      </c>
      <c r="F19321" s="4" t="s">
        <v>64</v>
      </c>
      <c r="G19321">
        <v>39581.61</v>
      </c>
      <c r="H19321" s="4" t="s">
        <v>95</v>
      </c>
      <c r="I19321" s="4" t="s">
        <v>34</v>
      </c>
      <c r="J19321" s="4" t="s">
        <v>139</v>
      </c>
      <c r="K19321">
        <v>39900.69</v>
      </c>
      <c r="L19321">
        <v>183140.6</v>
      </c>
      <c r="M19321" s="4" t="s">
        <v>29</v>
      </c>
      <c r="N19321" s="4" t="s">
        <v>20295</v>
      </c>
    </row>
    <row r="19322" spans="1:14" x14ac:dyDescent="0.35">
      <c r="A19322" s="4" t="s">
        <v>19603</v>
      </c>
      <c r="B19322" s="5">
        <v>44963</v>
      </c>
      <c r="C19322" s="4" t="s">
        <v>1006</v>
      </c>
      <c r="D19322" s="4" t="s">
        <v>16</v>
      </c>
      <c r="E19322" s="4" t="s">
        <v>25</v>
      </c>
      <c r="F19322" s="4" t="s">
        <v>152</v>
      </c>
      <c r="G19322">
        <v>8081.68</v>
      </c>
      <c r="H19322" s="4" t="s">
        <v>19</v>
      </c>
      <c r="I19322" s="4" t="s">
        <v>20</v>
      </c>
      <c r="J19322" s="4" t="s">
        <v>139</v>
      </c>
      <c r="K19322">
        <v>46076.03</v>
      </c>
      <c r="L19322">
        <v>-139029.03</v>
      </c>
      <c r="M19322" s="4" t="s">
        <v>71</v>
      </c>
      <c r="N19322" s="4" t="s">
        <v>20300</v>
      </c>
    </row>
    <row r="19323" spans="1:14" x14ac:dyDescent="0.35">
      <c r="A19323" s="4" t="s">
        <v>19604</v>
      </c>
      <c r="B19323" s="5">
        <v>45156</v>
      </c>
      <c r="C19323" s="4" t="s">
        <v>249</v>
      </c>
      <c r="D19323" s="4" t="s">
        <v>16</v>
      </c>
      <c r="E19323" s="4" t="s">
        <v>25</v>
      </c>
      <c r="F19323" s="4" t="s">
        <v>26</v>
      </c>
      <c r="G19323">
        <v>2627.59</v>
      </c>
      <c r="H19323" s="4" t="s">
        <v>48</v>
      </c>
      <c r="I19323" s="4" t="s">
        <v>20</v>
      </c>
      <c r="J19323" s="4" t="s">
        <v>28</v>
      </c>
      <c r="K19323">
        <v>47552.27</v>
      </c>
      <c r="L19323">
        <v>159053.03</v>
      </c>
      <c r="M19323" s="4" t="s">
        <v>134</v>
      </c>
      <c r="N19323" s="4" t="s">
        <v>20304</v>
      </c>
    </row>
    <row r="19324" spans="1:14" x14ac:dyDescent="0.35">
      <c r="A19324" s="4" t="s">
        <v>19605</v>
      </c>
      <c r="B19324" s="5">
        <v>45156</v>
      </c>
      <c r="C19324" s="4" t="s">
        <v>289</v>
      </c>
      <c r="D19324" s="4" t="s">
        <v>39</v>
      </c>
      <c r="E19324" s="4" t="s">
        <v>40</v>
      </c>
      <c r="F19324" s="4" t="s">
        <v>168</v>
      </c>
      <c r="G19324">
        <v>21923.7</v>
      </c>
      <c r="H19324" s="4" t="s">
        <v>27</v>
      </c>
      <c r="I19324" s="4" t="s">
        <v>49</v>
      </c>
      <c r="J19324" s="4" t="s">
        <v>28</v>
      </c>
      <c r="K19324">
        <v>59957.51</v>
      </c>
      <c r="L19324">
        <v>234765.85</v>
      </c>
      <c r="M19324" s="4" t="s">
        <v>134</v>
      </c>
      <c r="N19324" s="4" t="s">
        <v>20304</v>
      </c>
    </row>
    <row r="19325" spans="1:14" x14ac:dyDescent="0.35">
      <c r="A19325" s="4" t="s">
        <v>19606</v>
      </c>
      <c r="B19325" s="5">
        <v>45271</v>
      </c>
      <c r="C19325" s="4" t="s">
        <v>451</v>
      </c>
      <c r="D19325" s="4" t="s">
        <v>39</v>
      </c>
      <c r="E19325" s="4" t="s">
        <v>40</v>
      </c>
      <c r="F19325" s="4" t="s">
        <v>152</v>
      </c>
      <c r="G19325">
        <v>9829.52</v>
      </c>
      <c r="H19325" s="4" t="s">
        <v>27</v>
      </c>
      <c r="I19325" s="4" t="s">
        <v>54</v>
      </c>
      <c r="J19325" s="4" t="s">
        <v>42</v>
      </c>
      <c r="K19325">
        <v>46107.62</v>
      </c>
      <c r="L19325">
        <v>-33163.129999999997</v>
      </c>
      <c r="M19325" s="4" t="s">
        <v>87</v>
      </c>
      <c r="N19325" s="4" t="s">
        <v>20303</v>
      </c>
    </row>
    <row r="19326" spans="1:14" x14ac:dyDescent="0.35">
      <c r="A19326" s="4" t="s">
        <v>19607</v>
      </c>
      <c r="B19326" s="5">
        <v>45010</v>
      </c>
      <c r="C19326" s="4" t="s">
        <v>736</v>
      </c>
      <c r="D19326" s="4" t="s">
        <v>16</v>
      </c>
      <c r="E19326" s="4" t="s">
        <v>32</v>
      </c>
      <c r="F19326" s="4" t="s">
        <v>117</v>
      </c>
      <c r="G19326">
        <v>5027.3</v>
      </c>
      <c r="H19326" s="4" t="s">
        <v>86</v>
      </c>
      <c r="I19326" s="4" t="s">
        <v>34</v>
      </c>
      <c r="J19326" s="4" t="s">
        <v>35</v>
      </c>
      <c r="K19326">
        <v>55980.68</v>
      </c>
      <c r="L19326">
        <v>87660.08</v>
      </c>
      <c r="M19326" s="4" t="s">
        <v>29</v>
      </c>
      <c r="N19326" s="4" t="s">
        <v>20295</v>
      </c>
    </row>
    <row r="19327" spans="1:14" x14ac:dyDescent="0.35">
      <c r="A19327" s="4" t="s">
        <v>19608</v>
      </c>
      <c r="B19327" s="5">
        <v>45100</v>
      </c>
      <c r="C19327" s="4" t="s">
        <v>856</v>
      </c>
      <c r="D19327" s="4" t="s">
        <v>39</v>
      </c>
      <c r="E19327" s="4" t="s">
        <v>40</v>
      </c>
      <c r="F19327" s="4" t="s">
        <v>90</v>
      </c>
      <c r="G19327">
        <v>26419.48</v>
      </c>
      <c r="H19327" s="4" t="s">
        <v>86</v>
      </c>
      <c r="I19327" s="4" t="s">
        <v>54</v>
      </c>
      <c r="J19327" s="4" t="s">
        <v>139</v>
      </c>
      <c r="K19327">
        <v>35083.4</v>
      </c>
      <c r="L19327">
        <v>253605.18</v>
      </c>
      <c r="M19327" s="4" t="s">
        <v>22</v>
      </c>
      <c r="N19327" s="4" t="s">
        <v>20294</v>
      </c>
    </row>
    <row r="19328" spans="1:14" x14ac:dyDescent="0.35">
      <c r="A19328" s="4" t="s">
        <v>19609</v>
      </c>
      <c r="B19328" s="5">
        <v>45083</v>
      </c>
      <c r="C19328" s="4" t="s">
        <v>368</v>
      </c>
      <c r="D19328" s="4" t="s">
        <v>16</v>
      </c>
      <c r="E19328" s="4" t="s">
        <v>150</v>
      </c>
      <c r="F19328" s="4" t="s">
        <v>113</v>
      </c>
      <c r="G19328">
        <v>2142.85</v>
      </c>
      <c r="H19328" s="4" t="s">
        <v>27</v>
      </c>
      <c r="I19328" s="4" t="s">
        <v>54</v>
      </c>
      <c r="J19328" s="4" t="s">
        <v>120</v>
      </c>
      <c r="K19328">
        <v>47868.27</v>
      </c>
      <c r="L19328">
        <v>437316.81</v>
      </c>
      <c r="M19328" s="4" t="s">
        <v>22</v>
      </c>
      <c r="N19328" s="4" t="s">
        <v>20294</v>
      </c>
    </row>
    <row r="19329" spans="1:14" x14ac:dyDescent="0.35">
      <c r="A19329" s="4" t="s">
        <v>19610</v>
      </c>
      <c r="B19329" s="5">
        <v>45149</v>
      </c>
      <c r="C19329" s="4" t="s">
        <v>260</v>
      </c>
      <c r="D19329" s="4" t="s">
        <v>16</v>
      </c>
      <c r="E19329" s="4" t="s">
        <v>17</v>
      </c>
      <c r="F19329" s="4" t="s">
        <v>168</v>
      </c>
      <c r="G19329">
        <v>1390.01</v>
      </c>
      <c r="H19329" s="4" t="s">
        <v>95</v>
      </c>
      <c r="I19329" s="4" t="s">
        <v>18</v>
      </c>
      <c r="J19329" s="4" t="s">
        <v>28</v>
      </c>
      <c r="K19329">
        <v>33904.050000000003</v>
      </c>
      <c r="L19329">
        <v>309321.17</v>
      </c>
      <c r="M19329" s="4" t="s">
        <v>134</v>
      </c>
      <c r="N19329" s="4" t="s">
        <v>20304</v>
      </c>
    </row>
    <row r="19330" spans="1:14" x14ac:dyDescent="0.35">
      <c r="A19330" s="4" t="s">
        <v>19611</v>
      </c>
      <c r="B19330" s="5">
        <v>45167</v>
      </c>
      <c r="C19330" s="4" t="s">
        <v>677</v>
      </c>
      <c r="D19330" s="4" t="s">
        <v>16</v>
      </c>
      <c r="E19330" s="4" t="s">
        <v>25</v>
      </c>
      <c r="F19330" s="4" t="s">
        <v>117</v>
      </c>
      <c r="G19330">
        <v>12778.74</v>
      </c>
      <c r="H19330" s="4" t="s">
        <v>95</v>
      </c>
      <c r="I19330" s="4" t="s">
        <v>18</v>
      </c>
      <c r="J19330" s="4" t="s">
        <v>42</v>
      </c>
      <c r="K19330">
        <v>63472.42</v>
      </c>
      <c r="L19330">
        <v>251657.67</v>
      </c>
      <c r="M19330" s="4" t="s">
        <v>134</v>
      </c>
      <c r="N19330" s="4" t="s">
        <v>20304</v>
      </c>
    </row>
    <row r="19331" spans="1:14" x14ac:dyDescent="0.35">
      <c r="A19331" s="4" t="s">
        <v>19612</v>
      </c>
      <c r="B19331" s="5">
        <v>45120</v>
      </c>
      <c r="C19331" s="4" t="s">
        <v>67</v>
      </c>
      <c r="D19331" s="4" t="s">
        <v>16</v>
      </c>
      <c r="E19331" s="4" t="s">
        <v>70</v>
      </c>
      <c r="F19331" s="4" t="s">
        <v>18</v>
      </c>
      <c r="G19331">
        <v>8910.86</v>
      </c>
      <c r="H19331" s="4" t="s">
        <v>95</v>
      </c>
      <c r="I19331" s="4" t="s">
        <v>34</v>
      </c>
      <c r="J19331" s="4" t="s">
        <v>114</v>
      </c>
      <c r="K19331">
        <v>68812.210000000006</v>
      </c>
      <c r="L19331">
        <v>446730.52</v>
      </c>
      <c r="M19331" s="4" t="s">
        <v>36</v>
      </c>
      <c r="N19331" s="4" t="s">
        <v>20296</v>
      </c>
    </row>
    <row r="19332" spans="1:14" x14ac:dyDescent="0.35">
      <c r="A19332" s="4" t="s">
        <v>19613</v>
      </c>
      <c r="B19332" s="5">
        <v>45257</v>
      </c>
      <c r="C19332" s="4" t="s">
        <v>492</v>
      </c>
      <c r="D19332" s="4" t="s">
        <v>62</v>
      </c>
      <c r="E19332" s="4" t="s">
        <v>123</v>
      </c>
      <c r="F19332" s="4" t="s">
        <v>64</v>
      </c>
      <c r="G19332">
        <v>53650.43</v>
      </c>
      <c r="H19332" s="4" t="s">
        <v>27</v>
      </c>
      <c r="I19332" s="4" t="s">
        <v>54</v>
      </c>
      <c r="J19332" s="4" t="s">
        <v>35</v>
      </c>
      <c r="K19332">
        <v>64670.98</v>
      </c>
      <c r="L19332">
        <v>116524.94</v>
      </c>
      <c r="M19332" s="4" t="s">
        <v>75</v>
      </c>
      <c r="N19332" s="4" t="s">
        <v>20301</v>
      </c>
    </row>
    <row r="19333" spans="1:14" x14ac:dyDescent="0.35">
      <c r="A19333" s="4" t="s">
        <v>19614</v>
      </c>
      <c r="B19333" s="5">
        <v>45137</v>
      </c>
      <c r="C19333" s="4" t="s">
        <v>642</v>
      </c>
      <c r="D19333" s="4" t="s">
        <v>16</v>
      </c>
      <c r="E19333" s="4" t="s">
        <v>52</v>
      </c>
      <c r="F19333" s="4" t="s">
        <v>74</v>
      </c>
      <c r="G19333">
        <v>10586.12</v>
      </c>
      <c r="H19333" s="4" t="s">
        <v>95</v>
      </c>
      <c r="I19333" s="4" t="s">
        <v>54</v>
      </c>
      <c r="J19333" s="4" t="s">
        <v>35</v>
      </c>
      <c r="K19333">
        <v>51211.47</v>
      </c>
      <c r="L19333">
        <v>71858.210000000006</v>
      </c>
      <c r="M19333" s="4" t="s">
        <v>36</v>
      </c>
      <c r="N19333" s="4" t="s">
        <v>20296</v>
      </c>
    </row>
    <row r="19334" spans="1:14" x14ac:dyDescent="0.35">
      <c r="A19334" s="4" t="s">
        <v>19615</v>
      </c>
      <c r="B19334" s="5">
        <v>45127</v>
      </c>
      <c r="C19334" s="4" t="s">
        <v>1169</v>
      </c>
      <c r="D19334" s="4" t="s">
        <v>16</v>
      </c>
      <c r="E19334" s="4" t="s">
        <v>17</v>
      </c>
      <c r="F19334" s="4" t="s">
        <v>53</v>
      </c>
      <c r="G19334">
        <v>11172.18</v>
      </c>
      <c r="H19334" s="4" t="s">
        <v>19</v>
      </c>
      <c r="I19334" s="4" t="s">
        <v>49</v>
      </c>
      <c r="J19334" s="4" t="s">
        <v>120</v>
      </c>
      <c r="K19334">
        <v>34906.080000000002</v>
      </c>
      <c r="L19334">
        <v>-68191.259999999995</v>
      </c>
      <c r="M19334" s="4" t="s">
        <v>36</v>
      </c>
      <c r="N19334" s="4" t="s">
        <v>20296</v>
      </c>
    </row>
    <row r="19335" spans="1:14" x14ac:dyDescent="0.35">
      <c r="A19335" s="4" t="s">
        <v>19616</v>
      </c>
      <c r="B19335" s="5">
        <v>45010</v>
      </c>
      <c r="C19335" s="4" t="s">
        <v>127</v>
      </c>
      <c r="D19335" s="4" t="s">
        <v>16</v>
      </c>
      <c r="E19335" s="4" t="s">
        <v>25</v>
      </c>
      <c r="F19335" s="4" t="s">
        <v>18</v>
      </c>
      <c r="G19335">
        <v>1703.51</v>
      </c>
      <c r="H19335" s="4" t="s">
        <v>19</v>
      </c>
      <c r="I19335" s="4" t="s">
        <v>49</v>
      </c>
      <c r="J19335" s="4" t="s">
        <v>120</v>
      </c>
      <c r="K19335">
        <v>55408.56</v>
      </c>
      <c r="L19335">
        <v>225955.32</v>
      </c>
      <c r="M19335" s="4" t="s">
        <v>29</v>
      </c>
      <c r="N19335" s="4" t="s">
        <v>20295</v>
      </c>
    </row>
    <row r="19336" spans="1:14" x14ac:dyDescent="0.35">
      <c r="A19336" s="4" t="s">
        <v>19617</v>
      </c>
      <c r="B19336" s="5">
        <v>45021</v>
      </c>
      <c r="C19336" s="4" t="s">
        <v>839</v>
      </c>
      <c r="D19336" s="4" t="s">
        <v>62</v>
      </c>
      <c r="E19336" s="4" t="s">
        <v>82</v>
      </c>
      <c r="F19336" s="4" t="s">
        <v>64</v>
      </c>
      <c r="G19336">
        <v>51281.120000000003</v>
      </c>
      <c r="H19336" s="4" t="s">
        <v>19</v>
      </c>
      <c r="I19336" s="4" t="s">
        <v>18</v>
      </c>
      <c r="J19336" s="4" t="s">
        <v>55</v>
      </c>
      <c r="K19336">
        <v>48066.38</v>
      </c>
      <c r="L19336">
        <v>161232.76999999999</v>
      </c>
      <c r="M19336" s="4" t="s">
        <v>65</v>
      </c>
      <c r="N19336" s="4" t="s">
        <v>20299</v>
      </c>
    </row>
    <row r="19337" spans="1:14" x14ac:dyDescent="0.35">
      <c r="A19337" s="4" t="s">
        <v>19618</v>
      </c>
      <c r="B19337" s="5">
        <v>45105</v>
      </c>
      <c r="C19337" s="4" t="s">
        <v>397</v>
      </c>
      <c r="D19337" s="4" t="s">
        <v>62</v>
      </c>
      <c r="E19337" s="4" t="s">
        <v>82</v>
      </c>
      <c r="F19337" s="4" t="s">
        <v>64</v>
      </c>
      <c r="G19337">
        <v>93862.89</v>
      </c>
      <c r="H19337" s="4" t="s">
        <v>86</v>
      </c>
      <c r="I19337" s="4" t="s">
        <v>34</v>
      </c>
      <c r="J19337" s="4" t="s">
        <v>114</v>
      </c>
      <c r="K19337">
        <v>39662.519999999997</v>
      </c>
      <c r="L19337">
        <v>384114.3</v>
      </c>
      <c r="M19337" s="4" t="s">
        <v>22</v>
      </c>
      <c r="N19337" s="4" t="s">
        <v>20294</v>
      </c>
    </row>
    <row r="19338" spans="1:14" x14ac:dyDescent="0.35">
      <c r="A19338" s="4" t="s">
        <v>19619</v>
      </c>
      <c r="B19338" s="5">
        <v>45052</v>
      </c>
      <c r="C19338" s="4" t="s">
        <v>522</v>
      </c>
      <c r="D19338" s="4" t="s">
        <v>16</v>
      </c>
      <c r="E19338" s="4" t="s">
        <v>17</v>
      </c>
      <c r="F19338" s="4" t="s">
        <v>26</v>
      </c>
      <c r="G19338">
        <v>593.52</v>
      </c>
      <c r="H19338" s="4" t="s">
        <v>27</v>
      </c>
      <c r="I19338" s="4" t="s">
        <v>18</v>
      </c>
      <c r="J19338" s="4" t="s">
        <v>28</v>
      </c>
      <c r="K19338">
        <v>62583.59</v>
      </c>
      <c r="L19338">
        <v>258236.94</v>
      </c>
      <c r="M19338" s="4" t="s">
        <v>102</v>
      </c>
      <c r="N19338" s="4" t="s">
        <v>102</v>
      </c>
    </row>
    <row r="19339" spans="1:14" x14ac:dyDescent="0.35">
      <c r="A19339" s="4" t="s">
        <v>19620</v>
      </c>
      <c r="B19339" s="5">
        <v>45289</v>
      </c>
      <c r="C19339" s="4" t="s">
        <v>446</v>
      </c>
      <c r="D19339" s="4" t="s">
        <v>16</v>
      </c>
      <c r="E19339" s="4" t="s">
        <v>46</v>
      </c>
      <c r="F19339" s="4" t="s">
        <v>53</v>
      </c>
      <c r="G19339">
        <v>14549.34</v>
      </c>
      <c r="H19339" s="4" t="s">
        <v>95</v>
      </c>
      <c r="I19339" s="4" t="s">
        <v>18</v>
      </c>
      <c r="J19339" s="4" t="s">
        <v>79</v>
      </c>
      <c r="K19339">
        <v>53397.01</v>
      </c>
      <c r="L19339">
        <v>244083.45</v>
      </c>
      <c r="M19339" s="4" t="s">
        <v>87</v>
      </c>
      <c r="N19339" s="4" t="s">
        <v>20303</v>
      </c>
    </row>
    <row r="19340" spans="1:14" x14ac:dyDescent="0.35">
      <c r="A19340" s="4" t="s">
        <v>19621</v>
      </c>
      <c r="B19340" s="5">
        <v>44993</v>
      </c>
      <c r="C19340" s="4" t="s">
        <v>451</v>
      </c>
      <c r="D19340" s="4" t="s">
        <v>16</v>
      </c>
      <c r="E19340" s="4" t="s">
        <v>58</v>
      </c>
      <c r="F19340" s="4" t="s">
        <v>107</v>
      </c>
      <c r="G19340">
        <v>9045.9</v>
      </c>
      <c r="H19340" s="4" t="s">
        <v>95</v>
      </c>
      <c r="I19340" s="4" t="s">
        <v>18</v>
      </c>
      <c r="J19340" s="4" t="s">
        <v>98</v>
      </c>
      <c r="K19340">
        <v>62882.05</v>
      </c>
      <c r="L19340">
        <v>88509.41</v>
      </c>
      <c r="M19340" s="4" t="s">
        <v>29</v>
      </c>
      <c r="N19340" s="4" t="s">
        <v>20295</v>
      </c>
    </row>
    <row r="19341" spans="1:14" x14ac:dyDescent="0.35">
      <c r="A19341" s="4" t="s">
        <v>19622</v>
      </c>
      <c r="B19341" s="5">
        <v>45021</v>
      </c>
      <c r="C19341" s="4" t="s">
        <v>61</v>
      </c>
      <c r="D19341" s="4" t="s">
        <v>16</v>
      </c>
      <c r="E19341" s="4" t="s">
        <v>70</v>
      </c>
      <c r="F19341" s="4" t="s">
        <v>113</v>
      </c>
      <c r="G19341">
        <v>7553.33</v>
      </c>
      <c r="H19341" s="4" t="s">
        <v>95</v>
      </c>
      <c r="I19341" s="4" t="s">
        <v>20</v>
      </c>
      <c r="J19341" s="4" t="s">
        <v>139</v>
      </c>
      <c r="K19341">
        <v>46389.84</v>
      </c>
      <c r="L19341">
        <v>76566.06</v>
      </c>
      <c r="M19341" s="4" t="s">
        <v>65</v>
      </c>
      <c r="N19341" s="4" t="s">
        <v>20299</v>
      </c>
    </row>
    <row r="19342" spans="1:14" x14ac:dyDescent="0.35">
      <c r="A19342" s="4" t="s">
        <v>19623</v>
      </c>
      <c r="B19342" s="5">
        <v>44969</v>
      </c>
      <c r="C19342" s="4" t="s">
        <v>931</v>
      </c>
      <c r="D19342" s="4" t="s">
        <v>16</v>
      </c>
      <c r="E19342" s="4" t="s">
        <v>17</v>
      </c>
      <c r="F19342" s="4" t="s">
        <v>107</v>
      </c>
      <c r="G19342">
        <v>7171.07</v>
      </c>
      <c r="H19342" s="4" t="s">
        <v>27</v>
      </c>
      <c r="I19342" s="4" t="s">
        <v>34</v>
      </c>
      <c r="J19342" s="4" t="s">
        <v>42</v>
      </c>
      <c r="K19342">
        <v>53047.89</v>
      </c>
      <c r="L19342">
        <v>278218</v>
      </c>
      <c r="M19342" s="4" t="s">
        <v>71</v>
      </c>
      <c r="N19342" s="4" t="s">
        <v>20300</v>
      </c>
    </row>
    <row r="19343" spans="1:14" x14ac:dyDescent="0.35">
      <c r="A19343" s="4" t="s">
        <v>19624</v>
      </c>
      <c r="B19343" s="5">
        <v>45117</v>
      </c>
      <c r="C19343" s="4" t="s">
        <v>264</v>
      </c>
      <c r="D19343" s="4" t="s">
        <v>16</v>
      </c>
      <c r="E19343" s="4" t="s">
        <v>58</v>
      </c>
      <c r="F19343" s="4" t="s">
        <v>33</v>
      </c>
      <c r="G19343">
        <v>6749.06</v>
      </c>
      <c r="H19343" s="4" t="s">
        <v>27</v>
      </c>
      <c r="I19343" s="4" t="s">
        <v>18</v>
      </c>
      <c r="J19343" s="4" t="s">
        <v>21</v>
      </c>
      <c r="K19343">
        <v>68891.33</v>
      </c>
      <c r="L19343">
        <v>103086.45</v>
      </c>
      <c r="M19343" s="4" t="s">
        <v>36</v>
      </c>
      <c r="N19343" s="4" t="s">
        <v>20296</v>
      </c>
    </row>
    <row r="19344" spans="1:14" x14ac:dyDescent="0.35">
      <c r="A19344" s="4" t="s">
        <v>19625</v>
      </c>
      <c r="B19344" s="5">
        <v>45282</v>
      </c>
      <c r="C19344" s="4" t="s">
        <v>184</v>
      </c>
      <c r="D19344" s="4" t="s">
        <v>62</v>
      </c>
      <c r="E19344" s="4" t="s">
        <v>63</v>
      </c>
      <c r="F19344" s="4" t="s">
        <v>64</v>
      </c>
      <c r="G19344">
        <v>93075.42</v>
      </c>
      <c r="H19344" s="4" t="s">
        <v>27</v>
      </c>
      <c r="I19344" s="4" t="s">
        <v>49</v>
      </c>
      <c r="J19344" s="4" t="s">
        <v>98</v>
      </c>
      <c r="K19344">
        <v>46671.68</v>
      </c>
      <c r="L19344">
        <v>151027.63</v>
      </c>
      <c r="M19344" s="4" t="s">
        <v>87</v>
      </c>
      <c r="N19344" s="4" t="s">
        <v>20303</v>
      </c>
    </row>
    <row r="19345" spans="1:14" x14ac:dyDescent="0.35">
      <c r="A19345" s="4" t="s">
        <v>19626</v>
      </c>
      <c r="B19345" s="5">
        <v>45132</v>
      </c>
      <c r="C19345" s="4" t="s">
        <v>677</v>
      </c>
      <c r="D19345" s="4" t="s">
        <v>39</v>
      </c>
      <c r="E19345" s="4" t="s">
        <v>293</v>
      </c>
      <c r="F19345" s="4" t="s">
        <v>18</v>
      </c>
      <c r="G19345">
        <v>18967.98</v>
      </c>
      <c r="H19345" s="4" t="s">
        <v>19</v>
      </c>
      <c r="I19345" s="4" t="s">
        <v>18</v>
      </c>
      <c r="J19345" s="4" t="s">
        <v>139</v>
      </c>
      <c r="K19345">
        <v>63472.42</v>
      </c>
      <c r="L19345">
        <v>232689.69</v>
      </c>
      <c r="M19345" s="4" t="s">
        <v>36</v>
      </c>
      <c r="N19345" s="4" t="s">
        <v>20296</v>
      </c>
    </row>
    <row r="19346" spans="1:14" x14ac:dyDescent="0.35">
      <c r="A19346" s="4" t="s">
        <v>19627</v>
      </c>
      <c r="B19346" s="5">
        <v>45237</v>
      </c>
      <c r="C19346" s="4" t="s">
        <v>488</v>
      </c>
      <c r="D19346" s="4" t="s">
        <v>62</v>
      </c>
      <c r="E19346" s="4" t="s">
        <v>101</v>
      </c>
      <c r="F19346" s="4" t="s">
        <v>64</v>
      </c>
      <c r="G19346">
        <v>82729.23</v>
      </c>
      <c r="H19346" s="4" t="s">
        <v>27</v>
      </c>
      <c r="I19346" s="4" t="s">
        <v>49</v>
      </c>
      <c r="J19346" s="4" t="s">
        <v>21</v>
      </c>
      <c r="K19346">
        <v>65634.14</v>
      </c>
      <c r="L19346">
        <v>356233.56</v>
      </c>
      <c r="M19346" s="4" t="s">
        <v>75</v>
      </c>
      <c r="N19346" s="4" t="s">
        <v>20301</v>
      </c>
    </row>
    <row r="19347" spans="1:14" x14ac:dyDescent="0.35">
      <c r="A19347" s="4" t="s">
        <v>19628</v>
      </c>
      <c r="B19347" s="5">
        <v>45252</v>
      </c>
      <c r="C19347" s="4" t="s">
        <v>131</v>
      </c>
      <c r="D19347" s="4" t="s">
        <v>16</v>
      </c>
      <c r="E19347" s="4" t="s">
        <v>150</v>
      </c>
      <c r="F19347" s="4" t="s">
        <v>90</v>
      </c>
      <c r="G19347">
        <v>940.63</v>
      </c>
      <c r="H19347" s="4" t="s">
        <v>48</v>
      </c>
      <c r="I19347" s="4" t="s">
        <v>18</v>
      </c>
      <c r="J19347" s="4" t="s">
        <v>42</v>
      </c>
      <c r="K19347">
        <v>56022.73</v>
      </c>
      <c r="L19347">
        <v>380686.37</v>
      </c>
      <c r="M19347" s="4" t="s">
        <v>75</v>
      </c>
      <c r="N19347" s="4" t="s">
        <v>20301</v>
      </c>
    </row>
    <row r="19348" spans="1:14" x14ac:dyDescent="0.35">
      <c r="A19348" s="4" t="s">
        <v>19629</v>
      </c>
      <c r="B19348" s="5">
        <v>44931</v>
      </c>
      <c r="C19348" s="4" t="s">
        <v>617</v>
      </c>
      <c r="D19348" s="4" t="s">
        <v>16</v>
      </c>
      <c r="E19348" s="4" t="s">
        <v>58</v>
      </c>
      <c r="F19348" s="4" t="s">
        <v>26</v>
      </c>
      <c r="G19348">
        <v>11228.84</v>
      </c>
      <c r="H19348" s="4" t="s">
        <v>19</v>
      </c>
      <c r="I19348" s="4" t="s">
        <v>49</v>
      </c>
      <c r="J19348" s="4" t="s">
        <v>42</v>
      </c>
      <c r="K19348">
        <v>32130.86</v>
      </c>
      <c r="L19348">
        <v>387385.44</v>
      </c>
      <c r="M19348" s="4" t="s">
        <v>43</v>
      </c>
      <c r="N19348" s="4" t="s">
        <v>20297</v>
      </c>
    </row>
    <row r="19349" spans="1:14" x14ac:dyDescent="0.35">
      <c r="A19349" s="4" t="s">
        <v>19630</v>
      </c>
      <c r="B19349" s="5">
        <v>45016</v>
      </c>
      <c r="C19349" s="4" t="s">
        <v>1245</v>
      </c>
      <c r="D19349" s="4" t="s">
        <v>16</v>
      </c>
      <c r="E19349" s="4" t="s">
        <v>46</v>
      </c>
      <c r="F19349" s="4" t="s">
        <v>152</v>
      </c>
      <c r="G19349">
        <v>12483.56</v>
      </c>
      <c r="H19349" s="4" t="s">
        <v>86</v>
      </c>
      <c r="I19349" s="4" t="s">
        <v>20</v>
      </c>
      <c r="J19349" s="4" t="s">
        <v>55</v>
      </c>
      <c r="K19349">
        <v>44103.79</v>
      </c>
      <c r="L19349">
        <v>179908.83</v>
      </c>
      <c r="M19349" s="4" t="s">
        <v>29</v>
      </c>
      <c r="N19349" s="4" t="s">
        <v>20295</v>
      </c>
    </row>
    <row r="19350" spans="1:14" x14ac:dyDescent="0.35">
      <c r="A19350" s="4" t="s">
        <v>19631</v>
      </c>
      <c r="B19350" s="5">
        <v>45284</v>
      </c>
      <c r="C19350" s="4" t="s">
        <v>492</v>
      </c>
      <c r="D19350" s="4" t="s">
        <v>16</v>
      </c>
      <c r="E19350" s="4" t="s">
        <v>52</v>
      </c>
      <c r="F19350" s="4" t="s">
        <v>26</v>
      </c>
      <c r="G19350">
        <v>334.2</v>
      </c>
      <c r="H19350" s="4" t="s">
        <v>86</v>
      </c>
      <c r="I19350" s="4" t="s">
        <v>20</v>
      </c>
      <c r="J19350" s="4" t="s">
        <v>55</v>
      </c>
      <c r="K19350">
        <v>33004.410000000003</v>
      </c>
      <c r="L19350">
        <v>303639.76</v>
      </c>
      <c r="M19350" s="4" t="s">
        <v>87</v>
      </c>
      <c r="N19350" s="4" t="s">
        <v>20303</v>
      </c>
    </row>
    <row r="19351" spans="1:14" x14ac:dyDescent="0.35">
      <c r="A19351" s="4" t="s">
        <v>19632</v>
      </c>
      <c r="B19351" s="5">
        <v>45007</v>
      </c>
      <c r="C19351" s="4" t="s">
        <v>931</v>
      </c>
      <c r="D19351" s="4" t="s">
        <v>62</v>
      </c>
      <c r="E19351" s="4" t="s">
        <v>82</v>
      </c>
      <c r="F19351" s="4" t="s">
        <v>64</v>
      </c>
      <c r="G19351">
        <v>23005.79</v>
      </c>
      <c r="H19351" s="4" t="s">
        <v>19</v>
      </c>
      <c r="I19351" s="4" t="s">
        <v>54</v>
      </c>
      <c r="J19351" s="4" t="s">
        <v>28</v>
      </c>
      <c r="K19351">
        <v>39938.57</v>
      </c>
      <c r="L19351">
        <v>181391.35</v>
      </c>
      <c r="M19351" s="4" t="s">
        <v>29</v>
      </c>
      <c r="N19351" s="4" t="s">
        <v>20295</v>
      </c>
    </row>
    <row r="19352" spans="1:14" x14ac:dyDescent="0.35">
      <c r="A19352" s="4" t="s">
        <v>19633</v>
      </c>
      <c r="B19352" s="5">
        <v>45016</v>
      </c>
      <c r="C19352" s="4" t="s">
        <v>125</v>
      </c>
      <c r="D19352" s="4" t="s">
        <v>16</v>
      </c>
      <c r="E19352" s="4" t="s">
        <v>32</v>
      </c>
      <c r="F19352" s="4" t="s">
        <v>53</v>
      </c>
      <c r="G19352">
        <v>8807.18</v>
      </c>
      <c r="H19352" s="4" t="s">
        <v>86</v>
      </c>
      <c r="I19352" s="4" t="s">
        <v>54</v>
      </c>
      <c r="J19352" s="4" t="s">
        <v>42</v>
      </c>
      <c r="K19352">
        <v>31464.1</v>
      </c>
      <c r="L19352">
        <v>68004.81</v>
      </c>
      <c r="M19352" s="4" t="s">
        <v>29</v>
      </c>
      <c r="N19352" s="4" t="s">
        <v>20295</v>
      </c>
    </row>
    <row r="19353" spans="1:14" x14ac:dyDescent="0.35">
      <c r="A19353" s="4" t="s">
        <v>19634</v>
      </c>
      <c r="B19353" s="5">
        <v>45166</v>
      </c>
      <c r="C19353" s="4" t="s">
        <v>154</v>
      </c>
      <c r="D19353" s="4" t="s">
        <v>62</v>
      </c>
      <c r="E19353" s="4" t="s">
        <v>78</v>
      </c>
      <c r="F19353" s="4" t="s">
        <v>64</v>
      </c>
      <c r="G19353">
        <v>64410.27</v>
      </c>
      <c r="H19353" s="4" t="s">
        <v>19</v>
      </c>
      <c r="I19353" s="4" t="s">
        <v>18</v>
      </c>
      <c r="J19353" s="4" t="s">
        <v>55</v>
      </c>
      <c r="K19353">
        <v>51860.45</v>
      </c>
      <c r="L19353">
        <v>197473.65</v>
      </c>
      <c r="M19353" s="4" t="s">
        <v>134</v>
      </c>
      <c r="N19353" s="4" t="s">
        <v>20304</v>
      </c>
    </row>
    <row r="19354" spans="1:14" x14ac:dyDescent="0.35">
      <c r="A19354" s="4" t="s">
        <v>19635</v>
      </c>
      <c r="B19354" s="5">
        <v>45164</v>
      </c>
      <c r="C19354" s="4" t="s">
        <v>31</v>
      </c>
      <c r="D19354" s="4" t="s">
        <v>16</v>
      </c>
      <c r="E19354" s="4" t="s">
        <v>17</v>
      </c>
      <c r="F19354" s="4" t="s">
        <v>18</v>
      </c>
      <c r="G19354">
        <v>3062.49</v>
      </c>
      <c r="H19354" s="4" t="s">
        <v>19</v>
      </c>
      <c r="I19354" s="4" t="s">
        <v>20</v>
      </c>
      <c r="J19354" s="4" t="s">
        <v>21</v>
      </c>
      <c r="K19354">
        <v>60688.61</v>
      </c>
      <c r="L19354">
        <v>-8006.8</v>
      </c>
      <c r="M19354" s="4" t="s">
        <v>134</v>
      </c>
      <c r="N19354" s="4" t="s">
        <v>20304</v>
      </c>
    </row>
    <row r="19355" spans="1:14" x14ac:dyDescent="0.35">
      <c r="A19355" s="4" t="s">
        <v>19636</v>
      </c>
      <c r="B19355" s="5">
        <v>45267</v>
      </c>
      <c r="C19355" s="4" t="s">
        <v>446</v>
      </c>
      <c r="D19355" s="4" t="s">
        <v>16</v>
      </c>
      <c r="E19355" s="4" t="s">
        <v>32</v>
      </c>
      <c r="F19355" s="4" t="s">
        <v>53</v>
      </c>
      <c r="G19355">
        <v>12513.96</v>
      </c>
      <c r="H19355" s="4" t="s">
        <v>19</v>
      </c>
      <c r="I19355" s="4" t="s">
        <v>54</v>
      </c>
      <c r="J19355" s="4" t="s">
        <v>120</v>
      </c>
      <c r="K19355">
        <v>49502.38</v>
      </c>
      <c r="L19355">
        <v>111294.39</v>
      </c>
      <c r="M19355" s="4" t="s">
        <v>87</v>
      </c>
      <c r="N19355" s="4" t="s">
        <v>20303</v>
      </c>
    </row>
    <row r="19356" spans="1:14" x14ac:dyDescent="0.35">
      <c r="A19356" s="4" t="s">
        <v>19637</v>
      </c>
      <c r="B19356" s="5">
        <v>45231</v>
      </c>
      <c r="C19356" s="4" t="s">
        <v>77</v>
      </c>
      <c r="D19356" s="4" t="s">
        <v>39</v>
      </c>
      <c r="E19356" s="4" t="s">
        <v>210</v>
      </c>
      <c r="F19356" s="4" t="s">
        <v>33</v>
      </c>
      <c r="G19356">
        <v>7636.95</v>
      </c>
      <c r="H19356" s="4" t="s">
        <v>95</v>
      </c>
      <c r="I19356" s="4" t="s">
        <v>49</v>
      </c>
      <c r="J19356" s="4" t="s">
        <v>98</v>
      </c>
      <c r="K19356">
        <v>58909.919999999998</v>
      </c>
      <c r="L19356">
        <v>233650.71</v>
      </c>
      <c r="M19356" s="4" t="s">
        <v>75</v>
      </c>
      <c r="N19356" s="4" t="s">
        <v>20301</v>
      </c>
    </row>
    <row r="19357" spans="1:14" x14ac:dyDescent="0.35">
      <c r="A19357" s="4" t="s">
        <v>19638</v>
      </c>
      <c r="B19357" s="5">
        <v>44951</v>
      </c>
      <c r="C19357" s="4" t="s">
        <v>173</v>
      </c>
      <c r="D19357" s="4" t="s">
        <v>16</v>
      </c>
      <c r="E19357" s="4" t="s">
        <v>150</v>
      </c>
      <c r="F19357" s="4" t="s">
        <v>152</v>
      </c>
      <c r="G19357">
        <v>3377.85</v>
      </c>
      <c r="H19357" s="4" t="s">
        <v>27</v>
      </c>
      <c r="I19357" s="4" t="s">
        <v>20</v>
      </c>
      <c r="J19357" s="4" t="s">
        <v>35</v>
      </c>
      <c r="K19357">
        <v>40857.57</v>
      </c>
      <c r="L19357">
        <v>117930.25</v>
      </c>
      <c r="M19357" s="4" t="s">
        <v>43</v>
      </c>
      <c r="N19357" s="4" t="s">
        <v>20297</v>
      </c>
    </row>
    <row r="19358" spans="1:14" x14ac:dyDescent="0.35">
      <c r="A19358" s="4" t="s">
        <v>19639</v>
      </c>
      <c r="B19358" s="5">
        <v>45226</v>
      </c>
      <c r="C19358" s="4" t="s">
        <v>642</v>
      </c>
      <c r="D19358" s="4" t="s">
        <v>39</v>
      </c>
      <c r="E19358" s="4" t="s">
        <v>293</v>
      </c>
      <c r="F19358" s="4" t="s">
        <v>18</v>
      </c>
      <c r="G19358">
        <v>25629.98</v>
      </c>
      <c r="H19358" s="4" t="s">
        <v>95</v>
      </c>
      <c r="I19358" s="4" t="s">
        <v>18</v>
      </c>
      <c r="J19358" s="4" t="s">
        <v>28</v>
      </c>
      <c r="K19358">
        <v>58462.98</v>
      </c>
      <c r="L19358">
        <v>-30158.27</v>
      </c>
      <c r="M19358" s="4" t="s">
        <v>83</v>
      </c>
      <c r="N19358" s="4" t="s">
        <v>20302</v>
      </c>
    </row>
    <row r="19359" spans="1:14" x14ac:dyDescent="0.35">
      <c r="A19359" s="4" t="s">
        <v>19640</v>
      </c>
      <c r="B19359" s="5">
        <v>45051</v>
      </c>
      <c r="C19359" s="4" t="s">
        <v>77</v>
      </c>
      <c r="D19359" s="4" t="s">
        <v>16</v>
      </c>
      <c r="E19359" s="4" t="s">
        <v>128</v>
      </c>
      <c r="F19359" s="4" t="s">
        <v>47</v>
      </c>
      <c r="G19359">
        <v>642.88</v>
      </c>
      <c r="H19359" s="4" t="s">
        <v>48</v>
      </c>
      <c r="I19359" s="4" t="s">
        <v>54</v>
      </c>
      <c r="J19359" s="4" t="s">
        <v>120</v>
      </c>
      <c r="K19359">
        <v>61625.96</v>
      </c>
      <c r="L19359">
        <v>128206.96</v>
      </c>
      <c r="M19359" s="4" t="s">
        <v>102</v>
      </c>
      <c r="N19359" s="4" t="s">
        <v>102</v>
      </c>
    </row>
    <row r="19360" spans="1:14" x14ac:dyDescent="0.35">
      <c r="A19360" s="4" t="s">
        <v>19641</v>
      </c>
      <c r="B19360" s="5">
        <v>44940</v>
      </c>
      <c r="C19360" s="4" t="s">
        <v>473</v>
      </c>
      <c r="D19360" s="4" t="s">
        <v>16</v>
      </c>
      <c r="E19360" s="4" t="s">
        <v>128</v>
      </c>
      <c r="F19360" s="4" t="s">
        <v>168</v>
      </c>
      <c r="G19360">
        <v>11652.53</v>
      </c>
      <c r="H19360" s="4" t="s">
        <v>86</v>
      </c>
      <c r="I19360" s="4" t="s">
        <v>54</v>
      </c>
      <c r="J19360" s="4" t="s">
        <v>28</v>
      </c>
      <c r="K19360">
        <v>58817.26</v>
      </c>
      <c r="L19360">
        <v>420279.7</v>
      </c>
      <c r="M19360" s="4" t="s">
        <v>43</v>
      </c>
      <c r="N19360" s="4" t="s">
        <v>20297</v>
      </c>
    </row>
    <row r="19361" spans="1:14" x14ac:dyDescent="0.35">
      <c r="A19361" s="4" t="s">
        <v>19642</v>
      </c>
      <c r="B19361" s="5">
        <v>45004</v>
      </c>
      <c r="C19361" s="4" t="s">
        <v>195</v>
      </c>
      <c r="D19361" s="4" t="s">
        <v>16</v>
      </c>
      <c r="E19361" s="4" t="s">
        <v>70</v>
      </c>
      <c r="F19361" s="4" t="s">
        <v>168</v>
      </c>
      <c r="G19361">
        <v>5584.97</v>
      </c>
      <c r="H19361" s="4" t="s">
        <v>27</v>
      </c>
      <c r="I19361" s="4" t="s">
        <v>49</v>
      </c>
      <c r="J19361" s="4" t="s">
        <v>120</v>
      </c>
      <c r="K19361">
        <v>53573.09</v>
      </c>
      <c r="L19361">
        <v>244382.43</v>
      </c>
      <c r="M19361" s="4" t="s">
        <v>29</v>
      </c>
      <c r="N19361" s="4" t="s">
        <v>20295</v>
      </c>
    </row>
    <row r="19362" spans="1:14" x14ac:dyDescent="0.35">
      <c r="A19362" s="4" t="s">
        <v>19643</v>
      </c>
      <c r="B19362" s="5">
        <v>44934</v>
      </c>
      <c r="C19362" s="4" t="s">
        <v>267</v>
      </c>
      <c r="D19362" s="4" t="s">
        <v>16</v>
      </c>
      <c r="E19362" s="4" t="s">
        <v>70</v>
      </c>
      <c r="F19362" s="4" t="s">
        <v>168</v>
      </c>
      <c r="G19362">
        <v>13251.74</v>
      </c>
      <c r="H19362" s="4" t="s">
        <v>27</v>
      </c>
      <c r="I19362" s="4" t="s">
        <v>49</v>
      </c>
      <c r="J19362" s="4" t="s">
        <v>35</v>
      </c>
      <c r="K19362">
        <v>58640.41</v>
      </c>
      <c r="L19362">
        <v>72825.350000000006</v>
      </c>
      <c r="M19362" s="4" t="s">
        <v>43</v>
      </c>
      <c r="N19362" s="4" t="s">
        <v>20297</v>
      </c>
    </row>
    <row r="19363" spans="1:14" x14ac:dyDescent="0.35">
      <c r="A19363" s="4" t="s">
        <v>19644</v>
      </c>
      <c r="B19363" s="5">
        <v>44967</v>
      </c>
      <c r="C19363" s="4" t="s">
        <v>273</v>
      </c>
      <c r="D19363" s="4" t="s">
        <v>16</v>
      </c>
      <c r="E19363" s="4" t="s">
        <v>46</v>
      </c>
      <c r="F19363" s="4" t="s">
        <v>152</v>
      </c>
      <c r="G19363">
        <v>899.93</v>
      </c>
      <c r="H19363" s="4" t="s">
        <v>48</v>
      </c>
      <c r="I19363" s="4" t="s">
        <v>20</v>
      </c>
      <c r="J19363" s="4" t="s">
        <v>79</v>
      </c>
      <c r="K19363">
        <v>63474.7</v>
      </c>
      <c r="L19363">
        <v>352121.85</v>
      </c>
      <c r="M19363" s="4" t="s">
        <v>71</v>
      </c>
      <c r="N19363" s="4" t="s">
        <v>20300</v>
      </c>
    </row>
    <row r="19364" spans="1:14" x14ac:dyDescent="0.35">
      <c r="A19364" s="4" t="s">
        <v>19645</v>
      </c>
      <c r="B19364" s="5">
        <v>44950</v>
      </c>
      <c r="C19364" s="4" t="s">
        <v>73</v>
      </c>
      <c r="D19364" s="4" t="s">
        <v>16</v>
      </c>
      <c r="E19364" s="4" t="s">
        <v>25</v>
      </c>
      <c r="F19364" s="4" t="s">
        <v>18</v>
      </c>
      <c r="G19364">
        <v>10992.7</v>
      </c>
      <c r="H19364" s="4" t="s">
        <v>48</v>
      </c>
      <c r="I19364" s="4" t="s">
        <v>18</v>
      </c>
      <c r="J19364" s="4" t="s">
        <v>21</v>
      </c>
      <c r="K19364">
        <v>49287.39</v>
      </c>
      <c r="L19364">
        <v>340190.71999999997</v>
      </c>
      <c r="M19364" s="4" t="s">
        <v>43</v>
      </c>
      <c r="N19364" s="4" t="s">
        <v>20297</v>
      </c>
    </row>
    <row r="19365" spans="1:14" x14ac:dyDescent="0.35">
      <c r="A19365" s="4" t="s">
        <v>19646</v>
      </c>
      <c r="B19365" s="5">
        <v>45276</v>
      </c>
      <c r="C19365" s="4" t="s">
        <v>73</v>
      </c>
      <c r="D19365" s="4" t="s">
        <v>16</v>
      </c>
      <c r="E19365" s="4" t="s">
        <v>46</v>
      </c>
      <c r="F19365" s="4" t="s">
        <v>26</v>
      </c>
      <c r="G19365">
        <v>8995.44</v>
      </c>
      <c r="H19365" s="4" t="s">
        <v>48</v>
      </c>
      <c r="I19365" s="4" t="s">
        <v>49</v>
      </c>
      <c r="J19365" s="4" t="s">
        <v>42</v>
      </c>
      <c r="K19365">
        <v>63365.86</v>
      </c>
      <c r="L19365">
        <v>221184.83</v>
      </c>
      <c r="M19365" s="4" t="s">
        <v>87</v>
      </c>
      <c r="N19365" s="4" t="s">
        <v>20303</v>
      </c>
    </row>
    <row r="19366" spans="1:14" x14ac:dyDescent="0.35">
      <c r="A19366" s="4" t="s">
        <v>19647</v>
      </c>
      <c r="B19366" s="5">
        <v>45220</v>
      </c>
      <c r="C19366" s="4" t="s">
        <v>1245</v>
      </c>
      <c r="D19366" s="4" t="s">
        <v>16</v>
      </c>
      <c r="E19366" s="4" t="s">
        <v>128</v>
      </c>
      <c r="F19366" s="4" t="s">
        <v>26</v>
      </c>
      <c r="G19366">
        <v>12648.72</v>
      </c>
      <c r="H19366" s="4" t="s">
        <v>95</v>
      </c>
      <c r="I19366" s="4" t="s">
        <v>20</v>
      </c>
      <c r="J19366" s="4" t="s">
        <v>120</v>
      </c>
      <c r="K19366">
        <v>44103.79</v>
      </c>
      <c r="L19366">
        <v>167260.10999999999</v>
      </c>
      <c r="M19366" s="4" t="s">
        <v>83</v>
      </c>
      <c r="N19366" s="4" t="s">
        <v>20302</v>
      </c>
    </row>
    <row r="19367" spans="1:14" x14ac:dyDescent="0.35">
      <c r="A19367" s="4" t="s">
        <v>19648</v>
      </c>
      <c r="B19367" s="5">
        <v>45106</v>
      </c>
      <c r="C19367" s="4" t="s">
        <v>360</v>
      </c>
      <c r="D19367" s="4" t="s">
        <v>16</v>
      </c>
      <c r="E19367" s="4" t="s">
        <v>25</v>
      </c>
      <c r="F19367" s="4" t="s">
        <v>113</v>
      </c>
      <c r="G19367">
        <v>3521.95</v>
      </c>
      <c r="H19367" s="4" t="s">
        <v>95</v>
      </c>
      <c r="I19367" s="4" t="s">
        <v>54</v>
      </c>
      <c r="J19367" s="4" t="s">
        <v>28</v>
      </c>
      <c r="K19367">
        <v>53120.78</v>
      </c>
      <c r="L19367">
        <v>398871.25</v>
      </c>
      <c r="M19367" s="4" t="s">
        <v>22</v>
      </c>
      <c r="N19367" s="4" t="s">
        <v>20294</v>
      </c>
    </row>
    <row r="19368" spans="1:14" x14ac:dyDescent="0.35">
      <c r="A19368" s="4" t="s">
        <v>19649</v>
      </c>
      <c r="B19368" s="5">
        <v>45176</v>
      </c>
      <c r="C19368" s="4" t="s">
        <v>314</v>
      </c>
      <c r="D19368" s="4" t="s">
        <v>39</v>
      </c>
      <c r="E19368" s="4" t="s">
        <v>293</v>
      </c>
      <c r="F19368" s="4" t="s">
        <v>90</v>
      </c>
      <c r="G19368">
        <v>22214.33</v>
      </c>
      <c r="H19368" s="4" t="s">
        <v>48</v>
      </c>
      <c r="I19368" s="4" t="s">
        <v>20</v>
      </c>
      <c r="J19368" s="4" t="s">
        <v>55</v>
      </c>
      <c r="K19368">
        <v>38588.379999999997</v>
      </c>
      <c r="L19368">
        <v>189103.11</v>
      </c>
      <c r="M19368" s="4" t="s">
        <v>59</v>
      </c>
      <c r="N19368" s="4" t="s">
        <v>20298</v>
      </c>
    </row>
    <row r="19369" spans="1:14" x14ac:dyDescent="0.35">
      <c r="A19369" s="4" t="s">
        <v>19650</v>
      </c>
      <c r="B19369" s="5">
        <v>45091</v>
      </c>
      <c r="C19369" s="4" t="s">
        <v>397</v>
      </c>
      <c r="D19369" s="4" t="s">
        <v>16</v>
      </c>
      <c r="E19369" s="4" t="s">
        <v>52</v>
      </c>
      <c r="F19369" s="4" t="s">
        <v>129</v>
      </c>
      <c r="G19369">
        <v>13448.24</v>
      </c>
      <c r="H19369" s="4" t="s">
        <v>86</v>
      </c>
      <c r="I19369" s="4" t="s">
        <v>49</v>
      </c>
      <c r="J19369" s="4" t="s">
        <v>35</v>
      </c>
      <c r="K19369">
        <v>61012.49</v>
      </c>
      <c r="L19369">
        <v>42094.26</v>
      </c>
      <c r="M19369" s="4" t="s">
        <v>22</v>
      </c>
      <c r="N19369" s="4" t="s">
        <v>20294</v>
      </c>
    </row>
    <row r="19370" spans="1:14" x14ac:dyDescent="0.35">
      <c r="A19370" s="4" t="s">
        <v>19651</v>
      </c>
      <c r="B19370" s="5">
        <v>44991</v>
      </c>
      <c r="C19370" s="4" t="s">
        <v>216</v>
      </c>
      <c r="D19370" s="4" t="s">
        <v>16</v>
      </c>
      <c r="E19370" s="4" t="s">
        <v>128</v>
      </c>
      <c r="F19370" s="4" t="s">
        <v>41</v>
      </c>
      <c r="G19370">
        <v>12924.45</v>
      </c>
      <c r="H19370" s="4" t="s">
        <v>27</v>
      </c>
      <c r="I19370" s="4" t="s">
        <v>34</v>
      </c>
      <c r="J19370" s="4" t="s">
        <v>28</v>
      </c>
      <c r="K19370">
        <v>50978.89</v>
      </c>
      <c r="L19370">
        <v>272408.18</v>
      </c>
      <c r="M19370" s="4" t="s">
        <v>29</v>
      </c>
      <c r="N19370" s="4" t="s">
        <v>20295</v>
      </c>
    </row>
    <row r="19371" spans="1:14" x14ac:dyDescent="0.35">
      <c r="A19371" s="4" t="s">
        <v>19652</v>
      </c>
      <c r="B19371" s="5">
        <v>45105</v>
      </c>
      <c r="C19371" s="4" t="s">
        <v>67</v>
      </c>
      <c r="D19371" s="4" t="s">
        <v>16</v>
      </c>
      <c r="E19371" s="4" t="s">
        <v>25</v>
      </c>
      <c r="F19371" s="4" t="s">
        <v>152</v>
      </c>
      <c r="G19371">
        <v>12248.06</v>
      </c>
      <c r="H19371" s="4" t="s">
        <v>95</v>
      </c>
      <c r="I19371" s="4" t="s">
        <v>34</v>
      </c>
      <c r="J19371" s="4" t="s">
        <v>120</v>
      </c>
      <c r="K19371">
        <v>68812.210000000006</v>
      </c>
      <c r="L19371">
        <v>434482.46</v>
      </c>
      <c r="M19371" s="4" t="s">
        <v>22</v>
      </c>
      <c r="N19371" s="4" t="s">
        <v>20294</v>
      </c>
    </row>
    <row r="19372" spans="1:14" x14ac:dyDescent="0.35">
      <c r="A19372" s="4" t="s">
        <v>19653</v>
      </c>
      <c r="B19372" s="5">
        <v>45124</v>
      </c>
      <c r="C19372" s="4" t="s">
        <v>314</v>
      </c>
      <c r="D19372" s="4" t="s">
        <v>16</v>
      </c>
      <c r="E19372" s="4" t="s">
        <v>150</v>
      </c>
      <c r="F19372" s="4" t="s">
        <v>90</v>
      </c>
      <c r="G19372">
        <v>5306.22</v>
      </c>
      <c r="H19372" s="4" t="s">
        <v>48</v>
      </c>
      <c r="I19372" s="4" t="s">
        <v>18</v>
      </c>
      <c r="J19372" s="4" t="s">
        <v>21</v>
      </c>
      <c r="K19372">
        <v>43499.05</v>
      </c>
      <c r="L19372">
        <v>285980.74</v>
      </c>
      <c r="M19372" s="4" t="s">
        <v>36</v>
      </c>
      <c r="N19372" s="4" t="s">
        <v>20296</v>
      </c>
    </row>
    <row r="19373" spans="1:14" x14ac:dyDescent="0.35">
      <c r="A19373" s="4" t="s">
        <v>19654</v>
      </c>
      <c r="B19373" s="5">
        <v>45158</v>
      </c>
      <c r="C19373" s="4" t="s">
        <v>567</v>
      </c>
      <c r="D19373" s="4" t="s">
        <v>62</v>
      </c>
      <c r="E19373" s="4" t="s">
        <v>82</v>
      </c>
      <c r="F19373" s="4" t="s">
        <v>64</v>
      </c>
      <c r="G19373">
        <v>31069.61</v>
      </c>
      <c r="H19373" s="4" t="s">
        <v>19</v>
      </c>
      <c r="I19373" s="4" t="s">
        <v>20</v>
      </c>
      <c r="J19373" s="4" t="s">
        <v>42</v>
      </c>
      <c r="K19373">
        <v>69932.62</v>
      </c>
      <c r="L19373">
        <v>413560.62</v>
      </c>
      <c r="M19373" s="4" t="s">
        <v>134</v>
      </c>
      <c r="N19373" s="4" t="s">
        <v>20304</v>
      </c>
    </row>
    <row r="19374" spans="1:14" x14ac:dyDescent="0.35">
      <c r="A19374" s="4" t="s">
        <v>19655</v>
      </c>
      <c r="B19374" s="5">
        <v>45071</v>
      </c>
      <c r="C19374" s="4" t="s">
        <v>1126</v>
      </c>
      <c r="D19374" s="4" t="s">
        <v>16</v>
      </c>
      <c r="E19374" s="4" t="s">
        <v>25</v>
      </c>
      <c r="F19374" s="4" t="s">
        <v>152</v>
      </c>
      <c r="G19374">
        <v>12428.71</v>
      </c>
      <c r="H19374" s="4" t="s">
        <v>86</v>
      </c>
      <c r="I19374" s="4" t="s">
        <v>20</v>
      </c>
      <c r="J19374" s="4" t="s">
        <v>120</v>
      </c>
      <c r="K19374">
        <v>53683.03</v>
      </c>
      <c r="L19374">
        <v>323737.96999999997</v>
      </c>
      <c r="M19374" s="4" t="s">
        <v>102</v>
      </c>
      <c r="N19374" s="4" t="s">
        <v>102</v>
      </c>
    </row>
    <row r="19375" spans="1:14" x14ac:dyDescent="0.35">
      <c r="A19375" s="4" t="s">
        <v>19656</v>
      </c>
      <c r="B19375" s="5">
        <v>45070</v>
      </c>
      <c r="C19375" s="4" t="s">
        <v>167</v>
      </c>
      <c r="D19375" s="4" t="s">
        <v>16</v>
      </c>
      <c r="E19375" s="4" t="s">
        <v>52</v>
      </c>
      <c r="F19375" s="4" t="s">
        <v>41</v>
      </c>
      <c r="G19375">
        <v>13906.27</v>
      </c>
      <c r="H19375" s="4" t="s">
        <v>19</v>
      </c>
      <c r="I19375" s="4" t="s">
        <v>18</v>
      </c>
      <c r="J19375" s="4" t="s">
        <v>98</v>
      </c>
      <c r="K19375">
        <v>68394.95</v>
      </c>
      <c r="L19375">
        <v>183288.37</v>
      </c>
      <c r="M19375" s="4" t="s">
        <v>102</v>
      </c>
      <c r="N19375" s="4" t="s">
        <v>102</v>
      </c>
    </row>
    <row r="19376" spans="1:14" x14ac:dyDescent="0.35">
      <c r="A19376" s="4" t="s">
        <v>19657</v>
      </c>
      <c r="B19376" s="5">
        <v>45187</v>
      </c>
      <c r="C19376" s="4" t="s">
        <v>230</v>
      </c>
      <c r="D19376" s="4" t="s">
        <v>62</v>
      </c>
      <c r="E19376" s="4" t="s">
        <v>101</v>
      </c>
      <c r="F19376" s="4" t="s">
        <v>64</v>
      </c>
      <c r="G19376">
        <v>32283.16</v>
      </c>
      <c r="H19376" s="4" t="s">
        <v>19</v>
      </c>
      <c r="I19376" s="4" t="s">
        <v>20</v>
      </c>
      <c r="J19376" s="4" t="s">
        <v>79</v>
      </c>
      <c r="K19376">
        <v>51899.6</v>
      </c>
      <c r="L19376">
        <v>144914.03</v>
      </c>
      <c r="M19376" s="4" t="s">
        <v>59</v>
      </c>
      <c r="N19376" s="4" t="s">
        <v>20298</v>
      </c>
    </row>
    <row r="19377" spans="1:14" x14ac:dyDescent="0.35">
      <c r="A19377" s="4" t="s">
        <v>19658</v>
      </c>
      <c r="B19377" s="5">
        <v>45288</v>
      </c>
      <c r="C19377" s="4" t="s">
        <v>370</v>
      </c>
      <c r="D19377" s="4" t="s">
        <v>16</v>
      </c>
      <c r="E19377" s="4" t="s">
        <v>17</v>
      </c>
      <c r="F19377" s="4" t="s">
        <v>152</v>
      </c>
      <c r="G19377">
        <v>11483.41</v>
      </c>
      <c r="H19377" s="4" t="s">
        <v>86</v>
      </c>
      <c r="I19377" s="4" t="s">
        <v>34</v>
      </c>
      <c r="J19377" s="4" t="s">
        <v>139</v>
      </c>
      <c r="K19377">
        <v>67822.44</v>
      </c>
      <c r="L19377">
        <v>93184.49</v>
      </c>
      <c r="M19377" s="4" t="s">
        <v>87</v>
      </c>
      <c r="N19377" s="4" t="s">
        <v>20303</v>
      </c>
    </row>
    <row r="19378" spans="1:14" x14ac:dyDescent="0.35">
      <c r="A19378" s="4" t="s">
        <v>19659</v>
      </c>
      <c r="B19378" s="5">
        <v>45022</v>
      </c>
      <c r="C19378" s="4" t="s">
        <v>38</v>
      </c>
      <c r="D19378" s="4" t="s">
        <v>16</v>
      </c>
      <c r="E19378" s="4" t="s">
        <v>46</v>
      </c>
      <c r="F19378" s="4" t="s">
        <v>152</v>
      </c>
      <c r="G19378">
        <v>7962.34</v>
      </c>
      <c r="H19378" s="4" t="s">
        <v>27</v>
      </c>
      <c r="I19378" s="4" t="s">
        <v>18</v>
      </c>
      <c r="J19378" s="4" t="s">
        <v>21</v>
      </c>
      <c r="K19378">
        <v>65207.05</v>
      </c>
      <c r="L19378">
        <v>363417.61</v>
      </c>
      <c r="M19378" s="4" t="s">
        <v>65</v>
      </c>
      <c r="N19378" s="4" t="s">
        <v>20299</v>
      </c>
    </row>
    <row r="19379" spans="1:14" x14ac:dyDescent="0.35">
      <c r="A19379" s="4" t="s">
        <v>19660</v>
      </c>
      <c r="B19379" s="5">
        <v>45033</v>
      </c>
      <c r="C19379" s="4" t="s">
        <v>617</v>
      </c>
      <c r="D19379" s="4" t="s">
        <v>62</v>
      </c>
      <c r="E19379" s="4" t="s">
        <v>78</v>
      </c>
      <c r="F19379" s="4" t="s">
        <v>64</v>
      </c>
      <c r="G19379">
        <v>43632.15</v>
      </c>
      <c r="H19379" s="4" t="s">
        <v>48</v>
      </c>
      <c r="I19379" s="4" t="s">
        <v>20</v>
      </c>
      <c r="J19379" s="4" t="s">
        <v>120</v>
      </c>
      <c r="K19379">
        <v>45333.27</v>
      </c>
      <c r="L19379">
        <v>29775.4</v>
      </c>
      <c r="M19379" s="4" t="s">
        <v>65</v>
      </c>
      <c r="N19379" s="4" t="s">
        <v>20299</v>
      </c>
    </row>
    <row r="19380" spans="1:14" x14ac:dyDescent="0.35">
      <c r="A19380" s="4" t="s">
        <v>19661</v>
      </c>
      <c r="B19380" s="5">
        <v>45150</v>
      </c>
      <c r="C19380" s="4" t="s">
        <v>370</v>
      </c>
      <c r="D19380" s="4" t="s">
        <v>16</v>
      </c>
      <c r="E19380" s="4" t="s">
        <v>46</v>
      </c>
      <c r="F19380" s="4" t="s">
        <v>117</v>
      </c>
      <c r="G19380">
        <v>11266.1</v>
      </c>
      <c r="H19380" s="4" t="s">
        <v>86</v>
      </c>
      <c r="I19380" s="4" t="s">
        <v>49</v>
      </c>
      <c r="J19380" s="4" t="s">
        <v>28</v>
      </c>
      <c r="K19380">
        <v>38515.89</v>
      </c>
      <c r="L19380">
        <v>266563.31</v>
      </c>
      <c r="M19380" s="4" t="s">
        <v>134</v>
      </c>
      <c r="N19380" s="4" t="s">
        <v>20304</v>
      </c>
    </row>
    <row r="19381" spans="1:14" x14ac:dyDescent="0.35">
      <c r="A19381" s="4" t="s">
        <v>19662</v>
      </c>
      <c r="B19381" s="5">
        <v>45132</v>
      </c>
      <c r="C19381" s="4" t="s">
        <v>136</v>
      </c>
      <c r="D19381" s="4" t="s">
        <v>39</v>
      </c>
      <c r="E19381" s="4" t="s">
        <v>162</v>
      </c>
      <c r="F19381" s="4" t="s">
        <v>41</v>
      </c>
      <c r="G19381">
        <v>5485.92</v>
      </c>
      <c r="H19381" s="4" t="s">
        <v>27</v>
      </c>
      <c r="I19381" s="4" t="s">
        <v>49</v>
      </c>
      <c r="J19381" s="4" t="s">
        <v>139</v>
      </c>
      <c r="K19381">
        <v>47395.45</v>
      </c>
      <c r="L19381">
        <v>443203.57</v>
      </c>
      <c r="M19381" s="4" t="s">
        <v>36</v>
      </c>
      <c r="N19381" s="4" t="s">
        <v>20296</v>
      </c>
    </row>
    <row r="19382" spans="1:14" x14ac:dyDescent="0.35">
      <c r="A19382" s="4" t="s">
        <v>19663</v>
      </c>
      <c r="B19382" s="5">
        <v>45026</v>
      </c>
      <c r="C19382" s="4" t="s">
        <v>297</v>
      </c>
      <c r="D19382" s="4" t="s">
        <v>16</v>
      </c>
      <c r="E19382" s="4" t="s">
        <v>58</v>
      </c>
      <c r="F19382" s="4" t="s">
        <v>152</v>
      </c>
      <c r="G19382">
        <v>11221.62</v>
      </c>
      <c r="H19382" s="4" t="s">
        <v>19</v>
      </c>
      <c r="I19382" s="4" t="s">
        <v>18</v>
      </c>
      <c r="J19382" s="4" t="s">
        <v>120</v>
      </c>
      <c r="K19382">
        <v>45671.54</v>
      </c>
      <c r="L19382">
        <v>372536.29</v>
      </c>
      <c r="M19382" s="4" t="s">
        <v>65</v>
      </c>
      <c r="N19382" s="4" t="s">
        <v>20299</v>
      </c>
    </row>
    <row r="19383" spans="1:14" x14ac:dyDescent="0.35">
      <c r="A19383" s="4" t="s">
        <v>19664</v>
      </c>
      <c r="B19383" s="5">
        <v>45162</v>
      </c>
      <c r="C19383" s="4" t="s">
        <v>207</v>
      </c>
      <c r="D19383" s="4" t="s">
        <v>62</v>
      </c>
      <c r="E19383" s="4" t="s">
        <v>123</v>
      </c>
      <c r="F19383" s="4" t="s">
        <v>64</v>
      </c>
      <c r="G19383">
        <v>51844.92</v>
      </c>
      <c r="H19383" s="4" t="s">
        <v>19</v>
      </c>
      <c r="I19383" s="4" t="s">
        <v>54</v>
      </c>
      <c r="J19383" s="4" t="s">
        <v>55</v>
      </c>
      <c r="K19383">
        <v>68338.86</v>
      </c>
      <c r="L19383">
        <v>83950.92</v>
      </c>
      <c r="M19383" s="4" t="s">
        <v>134</v>
      </c>
      <c r="N19383" s="4" t="s">
        <v>20304</v>
      </c>
    </row>
    <row r="19384" spans="1:14" x14ac:dyDescent="0.35">
      <c r="A19384" s="4" t="s">
        <v>19665</v>
      </c>
      <c r="B19384" s="5">
        <v>45286</v>
      </c>
      <c r="C19384" s="4" t="s">
        <v>675</v>
      </c>
      <c r="D19384" s="4" t="s">
        <v>16</v>
      </c>
      <c r="E19384" s="4" t="s">
        <v>25</v>
      </c>
      <c r="F19384" s="4" t="s">
        <v>107</v>
      </c>
      <c r="G19384">
        <v>7659.34</v>
      </c>
      <c r="H19384" s="4" t="s">
        <v>19</v>
      </c>
      <c r="I19384" s="4" t="s">
        <v>18</v>
      </c>
      <c r="J19384" s="4" t="s">
        <v>28</v>
      </c>
      <c r="K19384">
        <v>35816.49</v>
      </c>
      <c r="L19384">
        <v>66771.97</v>
      </c>
      <c r="M19384" s="4" t="s">
        <v>87</v>
      </c>
      <c r="N19384" s="4" t="s">
        <v>20303</v>
      </c>
    </row>
    <row r="19385" spans="1:14" x14ac:dyDescent="0.35">
      <c r="A19385" s="4" t="s">
        <v>19666</v>
      </c>
      <c r="B19385" s="5">
        <v>45229</v>
      </c>
      <c r="C19385" s="4" t="s">
        <v>478</v>
      </c>
      <c r="D19385" s="4" t="s">
        <v>16</v>
      </c>
      <c r="E19385" s="4" t="s">
        <v>46</v>
      </c>
      <c r="F19385" s="4" t="s">
        <v>168</v>
      </c>
      <c r="G19385">
        <v>11276.93</v>
      </c>
      <c r="H19385" s="4" t="s">
        <v>86</v>
      </c>
      <c r="I19385" s="4" t="s">
        <v>18</v>
      </c>
      <c r="J19385" s="4" t="s">
        <v>139</v>
      </c>
      <c r="K19385">
        <v>40625.1</v>
      </c>
      <c r="L19385">
        <v>45669.27</v>
      </c>
      <c r="M19385" s="4" t="s">
        <v>83</v>
      </c>
      <c r="N19385" s="4" t="s">
        <v>20302</v>
      </c>
    </row>
    <row r="19386" spans="1:14" x14ac:dyDescent="0.35">
      <c r="A19386" s="4" t="s">
        <v>19667</v>
      </c>
      <c r="B19386" s="5">
        <v>45289</v>
      </c>
      <c r="C19386" s="4" t="s">
        <v>391</v>
      </c>
      <c r="D19386" s="4" t="s">
        <v>16</v>
      </c>
      <c r="E19386" s="4" t="s">
        <v>52</v>
      </c>
      <c r="F19386" s="4" t="s">
        <v>18</v>
      </c>
      <c r="G19386">
        <v>7553.45</v>
      </c>
      <c r="H19386" s="4" t="s">
        <v>19</v>
      </c>
      <c r="I19386" s="4" t="s">
        <v>49</v>
      </c>
      <c r="J19386" s="4" t="s">
        <v>28</v>
      </c>
      <c r="K19386">
        <v>60726.98</v>
      </c>
      <c r="L19386">
        <v>186740.82</v>
      </c>
      <c r="M19386" s="4" t="s">
        <v>87</v>
      </c>
      <c r="N19386" s="4" t="s">
        <v>20303</v>
      </c>
    </row>
    <row r="19387" spans="1:14" x14ac:dyDescent="0.35">
      <c r="A19387" s="4" t="s">
        <v>19668</v>
      </c>
      <c r="B19387" s="5">
        <v>44933</v>
      </c>
      <c r="C19387" s="4" t="s">
        <v>303</v>
      </c>
      <c r="D19387" s="4" t="s">
        <v>16</v>
      </c>
      <c r="E19387" s="4" t="s">
        <v>70</v>
      </c>
      <c r="F19387" s="4" t="s">
        <v>117</v>
      </c>
      <c r="G19387">
        <v>13180.98</v>
      </c>
      <c r="H19387" s="4" t="s">
        <v>95</v>
      </c>
      <c r="I19387" s="4" t="s">
        <v>34</v>
      </c>
      <c r="J19387" s="4" t="s">
        <v>98</v>
      </c>
      <c r="K19387">
        <v>66778.02</v>
      </c>
      <c r="L19387">
        <v>41485.870000000003</v>
      </c>
      <c r="M19387" s="4" t="s">
        <v>43</v>
      </c>
      <c r="N19387" s="4" t="s">
        <v>20297</v>
      </c>
    </row>
    <row r="19388" spans="1:14" x14ac:dyDescent="0.35">
      <c r="A19388" s="4" t="s">
        <v>19669</v>
      </c>
      <c r="B19388" s="5">
        <v>45010</v>
      </c>
      <c r="C19388" s="4" t="s">
        <v>264</v>
      </c>
      <c r="D19388" s="4" t="s">
        <v>16</v>
      </c>
      <c r="E19388" s="4" t="s">
        <v>150</v>
      </c>
      <c r="F19388" s="4" t="s">
        <v>33</v>
      </c>
      <c r="G19388">
        <v>9043.14</v>
      </c>
      <c r="H19388" s="4" t="s">
        <v>27</v>
      </c>
      <c r="I19388" s="4" t="s">
        <v>49</v>
      </c>
      <c r="J19388" s="4" t="s">
        <v>21</v>
      </c>
      <c r="K19388">
        <v>48787.66</v>
      </c>
      <c r="L19388">
        <v>225491.83</v>
      </c>
      <c r="M19388" s="4" t="s">
        <v>29</v>
      </c>
      <c r="N19388" s="4" t="s">
        <v>20295</v>
      </c>
    </row>
    <row r="19389" spans="1:14" x14ac:dyDescent="0.35">
      <c r="A19389" s="4" t="s">
        <v>19670</v>
      </c>
      <c r="B19389" s="5">
        <v>45267</v>
      </c>
      <c r="C19389" s="4" t="s">
        <v>285</v>
      </c>
      <c r="D19389" s="4" t="s">
        <v>16</v>
      </c>
      <c r="E19389" s="4" t="s">
        <v>150</v>
      </c>
      <c r="F19389" s="4" t="s">
        <v>33</v>
      </c>
      <c r="G19389">
        <v>7063.5</v>
      </c>
      <c r="H19389" s="4" t="s">
        <v>48</v>
      </c>
      <c r="I19389" s="4" t="s">
        <v>49</v>
      </c>
      <c r="J19389" s="4" t="s">
        <v>21</v>
      </c>
      <c r="K19389">
        <v>61596.58</v>
      </c>
      <c r="L19389">
        <v>-39659.57</v>
      </c>
      <c r="M19389" s="4" t="s">
        <v>87</v>
      </c>
      <c r="N19389" s="4" t="s">
        <v>20303</v>
      </c>
    </row>
    <row r="19390" spans="1:14" x14ac:dyDescent="0.35">
      <c r="A19390" s="4" t="s">
        <v>19671</v>
      </c>
      <c r="B19390" s="5">
        <v>45054</v>
      </c>
      <c r="C19390" s="4" t="s">
        <v>207</v>
      </c>
      <c r="D19390" s="4" t="s">
        <v>16</v>
      </c>
      <c r="E19390" s="4" t="s">
        <v>150</v>
      </c>
      <c r="F19390" s="4" t="s">
        <v>47</v>
      </c>
      <c r="G19390">
        <v>5824.14</v>
      </c>
      <c r="H19390" s="4" t="s">
        <v>48</v>
      </c>
      <c r="I19390" s="4" t="s">
        <v>34</v>
      </c>
      <c r="J19390" s="4" t="s">
        <v>55</v>
      </c>
      <c r="K19390">
        <v>61242.42</v>
      </c>
      <c r="L19390">
        <v>99530.17</v>
      </c>
      <c r="M19390" s="4" t="s">
        <v>102</v>
      </c>
      <c r="N19390" s="4" t="s">
        <v>102</v>
      </c>
    </row>
    <row r="19391" spans="1:14" x14ac:dyDescent="0.35">
      <c r="A19391" s="4" t="s">
        <v>19672</v>
      </c>
      <c r="B19391" s="5">
        <v>45215</v>
      </c>
      <c r="C19391" s="4" t="s">
        <v>138</v>
      </c>
      <c r="D19391" s="4" t="s">
        <v>39</v>
      </c>
      <c r="E19391" s="4" t="s">
        <v>40</v>
      </c>
      <c r="F19391" s="4" t="s">
        <v>129</v>
      </c>
      <c r="G19391">
        <v>17631.349999999999</v>
      </c>
      <c r="H19391" s="4" t="s">
        <v>27</v>
      </c>
      <c r="I19391" s="4" t="s">
        <v>34</v>
      </c>
      <c r="J19391" s="4" t="s">
        <v>79</v>
      </c>
      <c r="K19391">
        <v>63619.38</v>
      </c>
      <c r="L19391">
        <v>357829.74</v>
      </c>
      <c r="M19391" s="4" t="s">
        <v>83</v>
      </c>
      <c r="N19391" s="4" t="s">
        <v>20302</v>
      </c>
    </row>
    <row r="19392" spans="1:14" x14ac:dyDescent="0.35">
      <c r="A19392" s="4" t="s">
        <v>19673</v>
      </c>
      <c r="B19392" s="5">
        <v>45022</v>
      </c>
      <c r="C19392" s="4" t="s">
        <v>97</v>
      </c>
      <c r="D19392" s="4" t="s">
        <v>16</v>
      </c>
      <c r="E19392" s="4" t="s">
        <v>46</v>
      </c>
      <c r="F19392" s="4" t="s">
        <v>107</v>
      </c>
      <c r="G19392">
        <v>10309</v>
      </c>
      <c r="H19392" s="4" t="s">
        <v>86</v>
      </c>
      <c r="I19392" s="4" t="s">
        <v>20</v>
      </c>
      <c r="J19392" s="4" t="s">
        <v>139</v>
      </c>
      <c r="K19392">
        <v>38178.42</v>
      </c>
      <c r="L19392">
        <v>102378.66</v>
      </c>
      <c r="M19392" s="4" t="s">
        <v>65</v>
      </c>
      <c r="N19392" s="4" t="s">
        <v>20299</v>
      </c>
    </row>
    <row r="19393" spans="1:14" x14ac:dyDescent="0.35">
      <c r="A19393" s="4" t="s">
        <v>19674</v>
      </c>
      <c r="B19393" s="5">
        <v>45121</v>
      </c>
      <c r="C19393" s="4" t="s">
        <v>193</v>
      </c>
      <c r="D19393" s="4" t="s">
        <v>39</v>
      </c>
      <c r="E19393" s="4" t="s">
        <v>334</v>
      </c>
      <c r="F19393" s="4" t="s">
        <v>168</v>
      </c>
      <c r="G19393">
        <v>22628.67</v>
      </c>
      <c r="H19393" s="4" t="s">
        <v>86</v>
      </c>
      <c r="I19393" s="4" t="s">
        <v>34</v>
      </c>
      <c r="J19393" s="4" t="s">
        <v>98</v>
      </c>
      <c r="K19393">
        <v>53587.63</v>
      </c>
      <c r="L19393">
        <v>145338.18</v>
      </c>
      <c r="M19393" s="4" t="s">
        <v>36</v>
      </c>
      <c r="N19393" s="4" t="s">
        <v>20296</v>
      </c>
    </row>
    <row r="19394" spans="1:14" x14ac:dyDescent="0.35">
      <c r="A19394" s="4" t="s">
        <v>19675</v>
      </c>
      <c r="B19394" s="5">
        <v>45170</v>
      </c>
      <c r="C19394" s="4" t="s">
        <v>708</v>
      </c>
      <c r="D19394" s="4" t="s">
        <v>62</v>
      </c>
      <c r="E19394" s="4" t="s">
        <v>101</v>
      </c>
      <c r="F19394" s="4" t="s">
        <v>64</v>
      </c>
      <c r="G19394">
        <v>71418.09</v>
      </c>
      <c r="H19394" s="4" t="s">
        <v>95</v>
      </c>
      <c r="I19394" s="4" t="s">
        <v>18</v>
      </c>
      <c r="J19394" s="4" t="s">
        <v>28</v>
      </c>
      <c r="K19394">
        <v>58809.83</v>
      </c>
      <c r="L19394">
        <v>95075.11</v>
      </c>
      <c r="M19394" s="4" t="s">
        <v>59</v>
      </c>
      <c r="N19394" s="4" t="s">
        <v>20298</v>
      </c>
    </row>
    <row r="19395" spans="1:14" x14ac:dyDescent="0.35">
      <c r="A19395" s="4" t="s">
        <v>19676</v>
      </c>
      <c r="B19395" s="5">
        <v>45156</v>
      </c>
      <c r="C19395" s="4" t="s">
        <v>38</v>
      </c>
      <c r="D19395" s="4" t="s">
        <v>16</v>
      </c>
      <c r="E19395" s="4" t="s">
        <v>25</v>
      </c>
      <c r="F19395" s="4" t="s">
        <v>47</v>
      </c>
      <c r="G19395">
        <v>13722.36</v>
      </c>
      <c r="H19395" s="4" t="s">
        <v>95</v>
      </c>
      <c r="I19395" s="4" t="s">
        <v>49</v>
      </c>
      <c r="J19395" s="4" t="s">
        <v>139</v>
      </c>
      <c r="K19395">
        <v>44634.35</v>
      </c>
      <c r="L19395">
        <v>104203.92</v>
      </c>
      <c r="M19395" s="4" t="s">
        <v>134</v>
      </c>
      <c r="N19395" s="4" t="s">
        <v>20304</v>
      </c>
    </row>
    <row r="19396" spans="1:14" x14ac:dyDescent="0.35">
      <c r="A19396" s="4" t="s">
        <v>19677</v>
      </c>
      <c r="B19396" s="5">
        <v>45047</v>
      </c>
      <c r="C19396" s="4" t="s">
        <v>343</v>
      </c>
      <c r="D19396" s="4" t="s">
        <v>16</v>
      </c>
      <c r="E19396" s="4" t="s">
        <v>52</v>
      </c>
      <c r="F19396" s="4" t="s">
        <v>41</v>
      </c>
      <c r="G19396">
        <v>3802.5</v>
      </c>
      <c r="H19396" s="4" t="s">
        <v>27</v>
      </c>
      <c r="I19396" s="4" t="s">
        <v>49</v>
      </c>
      <c r="J19396" s="4" t="s">
        <v>35</v>
      </c>
      <c r="K19396">
        <v>63009.85</v>
      </c>
      <c r="L19396">
        <v>109626.79</v>
      </c>
      <c r="M19396" s="4" t="s">
        <v>102</v>
      </c>
      <c r="N19396" s="4" t="s">
        <v>102</v>
      </c>
    </row>
    <row r="19397" spans="1:14" x14ac:dyDescent="0.35">
      <c r="A19397" s="4" t="s">
        <v>19678</v>
      </c>
      <c r="B19397" s="5">
        <v>45197</v>
      </c>
      <c r="C19397" s="4" t="s">
        <v>240</v>
      </c>
      <c r="D19397" s="4" t="s">
        <v>16</v>
      </c>
      <c r="E19397" s="4" t="s">
        <v>128</v>
      </c>
      <c r="F19397" s="4" t="s">
        <v>85</v>
      </c>
      <c r="G19397">
        <v>811.64</v>
      </c>
      <c r="H19397" s="4" t="s">
        <v>27</v>
      </c>
      <c r="I19397" s="4" t="s">
        <v>20</v>
      </c>
      <c r="J19397" s="4" t="s">
        <v>139</v>
      </c>
      <c r="K19397">
        <v>56227</v>
      </c>
      <c r="L19397">
        <v>212670.79</v>
      </c>
      <c r="M19397" s="4" t="s">
        <v>59</v>
      </c>
      <c r="N19397" s="4" t="s">
        <v>20298</v>
      </c>
    </row>
    <row r="19398" spans="1:14" x14ac:dyDescent="0.35">
      <c r="A19398" s="4" t="s">
        <v>19679</v>
      </c>
      <c r="B19398" s="5">
        <v>45240</v>
      </c>
      <c r="C19398" s="4" t="s">
        <v>341</v>
      </c>
      <c r="D19398" s="4" t="s">
        <v>62</v>
      </c>
      <c r="E19398" s="4" t="s">
        <v>63</v>
      </c>
      <c r="F19398" s="4" t="s">
        <v>64</v>
      </c>
      <c r="G19398">
        <v>84451.36</v>
      </c>
      <c r="H19398" s="4" t="s">
        <v>27</v>
      </c>
      <c r="I19398" s="4" t="s">
        <v>20</v>
      </c>
      <c r="J19398" s="4" t="s">
        <v>21</v>
      </c>
      <c r="K19398">
        <v>43247.54</v>
      </c>
      <c r="L19398">
        <v>208197.78</v>
      </c>
      <c r="M19398" s="4" t="s">
        <v>75</v>
      </c>
      <c r="N19398" s="4" t="s">
        <v>20301</v>
      </c>
    </row>
    <row r="19399" spans="1:14" x14ac:dyDescent="0.35">
      <c r="A19399" s="4" t="s">
        <v>19680</v>
      </c>
      <c r="B19399" s="5">
        <v>44978</v>
      </c>
      <c r="C19399" s="4" t="s">
        <v>165</v>
      </c>
      <c r="D19399" s="4" t="s">
        <v>16</v>
      </c>
      <c r="E19399" s="4" t="s">
        <v>70</v>
      </c>
      <c r="F19399" s="4" t="s">
        <v>33</v>
      </c>
      <c r="G19399">
        <v>11638.53</v>
      </c>
      <c r="H19399" s="4" t="s">
        <v>48</v>
      </c>
      <c r="I19399" s="4" t="s">
        <v>34</v>
      </c>
      <c r="J19399" s="4" t="s">
        <v>120</v>
      </c>
      <c r="K19399">
        <v>38924.03</v>
      </c>
      <c r="L19399">
        <v>233033.76</v>
      </c>
      <c r="M19399" s="4" t="s">
        <v>71</v>
      </c>
      <c r="N19399" s="4" t="s">
        <v>20300</v>
      </c>
    </row>
    <row r="19400" spans="1:14" x14ac:dyDescent="0.35">
      <c r="A19400" s="4" t="s">
        <v>19681</v>
      </c>
      <c r="B19400" s="5">
        <v>45020</v>
      </c>
      <c r="C19400" s="4" t="s">
        <v>305</v>
      </c>
      <c r="D19400" s="4" t="s">
        <v>16</v>
      </c>
      <c r="E19400" s="4" t="s">
        <v>17</v>
      </c>
      <c r="F19400" s="4" t="s">
        <v>26</v>
      </c>
      <c r="G19400">
        <v>10438.93</v>
      </c>
      <c r="H19400" s="4" t="s">
        <v>86</v>
      </c>
      <c r="I19400" s="4" t="s">
        <v>49</v>
      </c>
      <c r="J19400" s="4" t="s">
        <v>42</v>
      </c>
      <c r="K19400">
        <v>43212.19</v>
      </c>
      <c r="L19400">
        <v>246336.84</v>
      </c>
      <c r="M19400" s="4" t="s">
        <v>65</v>
      </c>
      <c r="N19400" s="4" t="s">
        <v>20299</v>
      </c>
    </row>
    <row r="19401" spans="1:14" x14ac:dyDescent="0.35">
      <c r="A19401" s="4" t="s">
        <v>19682</v>
      </c>
      <c r="B19401" s="5">
        <v>45065</v>
      </c>
      <c r="C19401" s="4" t="s">
        <v>157</v>
      </c>
      <c r="D19401" s="4" t="s">
        <v>16</v>
      </c>
      <c r="E19401" s="4" t="s">
        <v>46</v>
      </c>
      <c r="F19401" s="4" t="s">
        <v>90</v>
      </c>
      <c r="G19401">
        <v>6641.13</v>
      </c>
      <c r="H19401" s="4" t="s">
        <v>27</v>
      </c>
      <c r="I19401" s="4" t="s">
        <v>20</v>
      </c>
      <c r="J19401" s="4" t="s">
        <v>42</v>
      </c>
      <c r="K19401">
        <v>68054.52</v>
      </c>
      <c r="L19401">
        <v>203918.76</v>
      </c>
      <c r="M19401" s="4" t="s">
        <v>102</v>
      </c>
      <c r="N19401" s="4" t="s">
        <v>102</v>
      </c>
    </row>
    <row r="19402" spans="1:14" x14ac:dyDescent="0.35">
      <c r="A19402" s="4" t="s">
        <v>19683</v>
      </c>
      <c r="B19402" s="5">
        <v>45198</v>
      </c>
      <c r="C19402" s="4" t="s">
        <v>538</v>
      </c>
      <c r="D19402" s="4" t="s">
        <v>16</v>
      </c>
      <c r="E19402" s="4" t="s">
        <v>32</v>
      </c>
      <c r="F19402" s="4" t="s">
        <v>18</v>
      </c>
      <c r="G19402">
        <v>7884.84</v>
      </c>
      <c r="H19402" s="4" t="s">
        <v>27</v>
      </c>
      <c r="I19402" s="4" t="s">
        <v>54</v>
      </c>
      <c r="J19402" s="4" t="s">
        <v>55</v>
      </c>
      <c r="K19402">
        <v>45044.38</v>
      </c>
      <c r="L19402">
        <v>-14504.67</v>
      </c>
      <c r="M19402" s="4" t="s">
        <v>59</v>
      </c>
      <c r="N19402" s="4" t="s">
        <v>20298</v>
      </c>
    </row>
    <row r="19403" spans="1:14" x14ac:dyDescent="0.35">
      <c r="A19403" s="4" t="s">
        <v>19684</v>
      </c>
      <c r="B19403" s="5">
        <v>45253</v>
      </c>
      <c r="C19403" s="4" t="s">
        <v>553</v>
      </c>
      <c r="D19403" s="4" t="s">
        <v>62</v>
      </c>
      <c r="E19403" s="4" t="s">
        <v>78</v>
      </c>
      <c r="F19403" s="4" t="s">
        <v>64</v>
      </c>
      <c r="G19403">
        <v>79290.36</v>
      </c>
      <c r="H19403" s="4" t="s">
        <v>86</v>
      </c>
      <c r="I19403" s="4" t="s">
        <v>34</v>
      </c>
      <c r="J19403" s="4" t="s">
        <v>139</v>
      </c>
      <c r="K19403">
        <v>33551.519999999997</v>
      </c>
      <c r="L19403">
        <v>583557.94999999995</v>
      </c>
      <c r="M19403" s="4" t="s">
        <v>75</v>
      </c>
      <c r="N19403" s="4" t="s">
        <v>20301</v>
      </c>
    </row>
    <row r="19404" spans="1:14" x14ac:dyDescent="0.35">
      <c r="A19404" s="4" t="s">
        <v>19685</v>
      </c>
      <c r="B19404" s="5">
        <v>45043</v>
      </c>
      <c r="C19404" s="4" t="s">
        <v>378</v>
      </c>
      <c r="D19404" s="4" t="s">
        <v>16</v>
      </c>
      <c r="E19404" s="4" t="s">
        <v>46</v>
      </c>
      <c r="F19404" s="4" t="s">
        <v>117</v>
      </c>
      <c r="G19404">
        <v>8997.49</v>
      </c>
      <c r="H19404" s="4" t="s">
        <v>19</v>
      </c>
      <c r="I19404" s="4" t="s">
        <v>49</v>
      </c>
      <c r="J19404" s="4" t="s">
        <v>79</v>
      </c>
      <c r="K19404">
        <v>65125.120000000003</v>
      </c>
      <c r="L19404">
        <v>578684.62</v>
      </c>
      <c r="M19404" s="4" t="s">
        <v>65</v>
      </c>
      <c r="N19404" s="4" t="s">
        <v>20299</v>
      </c>
    </row>
    <row r="19405" spans="1:14" x14ac:dyDescent="0.35">
      <c r="A19405" s="4" t="s">
        <v>19686</v>
      </c>
      <c r="B19405" s="5">
        <v>45226</v>
      </c>
      <c r="C19405" s="4" t="s">
        <v>224</v>
      </c>
      <c r="D19405" s="4" t="s">
        <v>16</v>
      </c>
      <c r="E19405" s="4" t="s">
        <v>70</v>
      </c>
      <c r="F19405" s="4" t="s">
        <v>168</v>
      </c>
      <c r="G19405">
        <v>13800.47</v>
      </c>
      <c r="H19405" s="4" t="s">
        <v>27</v>
      </c>
      <c r="I19405" s="4" t="s">
        <v>34</v>
      </c>
      <c r="J19405" s="4" t="s">
        <v>98</v>
      </c>
      <c r="K19405">
        <v>59550.48</v>
      </c>
      <c r="L19405">
        <v>181752</v>
      </c>
      <c r="M19405" s="4" t="s">
        <v>83</v>
      </c>
      <c r="N19405" s="4" t="s">
        <v>20302</v>
      </c>
    </row>
    <row r="19406" spans="1:14" x14ac:dyDescent="0.35">
      <c r="A19406" s="4" t="s">
        <v>19687</v>
      </c>
      <c r="B19406" s="5">
        <v>45165</v>
      </c>
      <c r="C19406" s="4" t="s">
        <v>138</v>
      </c>
      <c r="D19406" s="4" t="s">
        <v>16</v>
      </c>
      <c r="E19406" s="4" t="s">
        <v>52</v>
      </c>
      <c r="F19406" s="4" t="s">
        <v>33</v>
      </c>
      <c r="G19406">
        <v>6908.12</v>
      </c>
      <c r="H19406" s="4" t="s">
        <v>19</v>
      </c>
      <c r="I19406" s="4" t="s">
        <v>34</v>
      </c>
      <c r="J19406" s="4" t="s">
        <v>79</v>
      </c>
      <c r="K19406">
        <v>63619.38</v>
      </c>
      <c r="L19406">
        <v>350921.62</v>
      </c>
      <c r="M19406" s="4" t="s">
        <v>134</v>
      </c>
      <c r="N19406" s="4" t="s">
        <v>20304</v>
      </c>
    </row>
    <row r="19407" spans="1:14" x14ac:dyDescent="0.35">
      <c r="A19407" s="4" t="s">
        <v>19688</v>
      </c>
      <c r="B19407" s="5">
        <v>45151</v>
      </c>
      <c r="C19407" s="4" t="s">
        <v>258</v>
      </c>
      <c r="D19407" s="4" t="s">
        <v>62</v>
      </c>
      <c r="E19407" s="4" t="s">
        <v>82</v>
      </c>
      <c r="F19407" s="4" t="s">
        <v>64</v>
      </c>
      <c r="G19407">
        <v>36016.67</v>
      </c>
      <c r="H19407" s="4" t="s">
        <v>48</v>
      </c>
      <c r="I19407" s="4" t="s">
        <v>49</v>
      </c>
      <c r="J19407" s="4" t="s">
        <v>114</v>
      </c>
      <c r="K19407">
        <v>51061.58</v>
      </c>
      <c r="L19407">
        <v>162517.88</v>
      </c>
      <c r="M19407" s="4" t="s">
        <v>134</v>
      </c>
      <c r="N19407" s="4" t="s">
        <v>20304</v>
      </c>
    </row>
    <row r="19408" spans="1:14" x14ac:dyDescent="0.35">
      <c r="A19408" s="4" t="s">
        <v>19689</v>
      </c>
      <c r="B19408" s="5">
        <v>45147</v>
      </c>
      <c r="C19408" s="4" t="s">
        <v>249</v>
      </c>
      <c r="D19408" s="4" t="s">
        <v>16</v>
      </c>
      <c r="E19408" s="4" t="s">
        <v>46</v>
      </c>
      <c r="F19408" s="4" t="s">
        <v>168</v>
      </c>
      <c r="G19408">
        <v>8033.11</v>
      </c>
      <c r="H19408" s="4" t="s">
        <v>48</v>
      </c>
      <c r="I19408" s="4" t="s">
        <v>20</v>
      </c>
      <c r="J19408" s="4" t="s">
        <v>55</v>
      </c>
      <c r="K19408">
        <v>47552.27</v>
      </c>
      <c r="L19408">
        <v>151019.92000000001</v>
      </c>
      <c r="M19408" s="4" t="s">
        <v>134</v>
      </c>
      <c r="N19408" s="4" t="s">
        <v>20304</v>
      </c>
    </row>
    <row r="19409" spans="1:14" x14ac:dyDescent="0.35">
      <c r="A19409" s="4" t="s">
        <v>19690</v>
      </c>
      <c r="B19409" s="5">
        <v>45256</v>
      </c>
      <c r="C19409" s="4" t="s">
        <v>143</v>
      </c>
      <c r="D19409" s="4" t="s">
        <v>16</v>
      </c>
      <c r="E19409" s="4" t="s">
        <v>32</v>
      </c>
      <c r="F19409" s="4" t="s">
        <v>53</v>
      </c>
      <c r="G19409">
        <v>3082.5</v>
      </c>
      <c r="H19409" s="4" t="s">
        <v>48</v>
      </c>
      <c r="I19409" s="4" t="s">
        <v>34</v>
      </c>
      <c r="J19409" s="4" t="s">
        <v>139</v>
      </c>
      <c r="K19409">
        <v>69154</v>
      </c>
      <c r="L19409">
        <v>141281.70000000001</v>
      </c>
      <c r="M19409" s="4" t="s">
        <v>75</v>
      </c>
      <c r="N19409" s="4" t="s">
        <v>20301</v>
      </c>
    </row>
    <row r="19410" spans="1:14" x14ac:dyDescent="0.35">
      <c r="A19410" s="4" t="s">
        <v>19691</v>
      </c>
      <c r="B19410" s="5">
        <v>44969</v>
      </c>
      <c r="C19410" s="4" t="s">
        <v>646</v>
      </c>
      <c r="D19410" s="4" t="s">
        <v>16</v>
      </c>
      <c r="E19410" s="4" t="s">
        <v>32</v>
      </c>
      <c r="F19410" s="4" t="s">
        <v>117</v>
      </c>
      <c r="G19410">
        <v>7716.8</v>
      </c>
      <c r="H19410" s="4" t="s">
        <v>27</v>
      </c>
      <c r="I19410" s="4" t="s">
        <v>20</v>
      </c>
      <c r="J19410" s="4" t="s">
        <v>21</v>
      </c>
      <c r="K19410">
        <v>53514.7</v>
      </c>
      <c r="L19410">
        <v>328965.21000000002</v>
      </c>
      <c r="M19410" s="4" t="s">
        <v>71</v>
      </c>
      <c r="N19410" s="4" t="s">
        <v>20300</v>
      </c>
    </row>
    <row r="19411" spans="1:14" x14ac:dyDescent="0.35">
      <c r="A19411" s="4" t="s">
        <v>19692</v>
      </c>
      <c r="B19411" s="5">
        <v>44937</v>
      </c>
      <c r="C19411" s="4" t="s">
        <v>67</v>
      </c>
      <c r="D19411" s="4" t="s">
        <v>62</v>
      </c>
      <c r="E19411" s="4" t="s">
        <v>123</v>
      </c>
      <c r="F19411" s="4" t="s">
        <v>64</v>
      </c>
      <c r="G19411">
        <v>82811.39</v>
      </c>
      <c r="H19411" s="4" t="s">
        <v>86</v>
      </c>
      <c r="I19411" s="4" t="s">
        <v>34</v>
      </c>
      <c r="J19411" s="4" t="s">
        <v>21</v>
      </c>
      <c r="K19411">
        <v>68812.210000000006</v>
      </c>
      <c r="L19411">
        <v>517293.85</v>
      </c>
      <c r="M19411" s="4" t="s">
        <v>43</v>
      </c>
      <c r="N19411" s="4" t="s">
        <v>20297</v>
      </c>
    </row>
    <row r="19412" spans="1:14" x14ac:dyDescent="0.35">
      <c r="A19412" s="4" t="s">
        <v>19693</v>
      </c>
      <c r="B19412" s="5">
        <v>45246</v>
      </c>
      <c r="C19412" s="4" t="s">
        <v>271</v>
      </c>
      <c r="D19412" s="4" t="s">
        <v>16</v>
      </c>
      <c r="E19412" s="4" t="s">
        <v>25</v>
      </c>
      <c r="F19412" s="4" t="s">
        <v>26</v>
      </c>
      <c r="G19412">
        <v>13645.56</v>
      </c>
      <c r="H19412" s="4" t="s">
        <v>19</v>
      </c>
      <c r="I19412" s="4" t="s">
        <v>49</v>
      </c>
      <c r="J19412" s="4" t="s">
        <v>42</v>
      </c>
      <c r="K19412">
        <v>52088.89</v>
      </c>
      <c r="L19412">
        <v>-1992.21</v>
      </c>
      <c r="M19412" s="4" t="s">
        <v>75</v>
      </c>
      <c r="N19412" s="4" t="s">
        <v>20301</v>
      </c>
    </row>
    <row r="19413" spans="1:14" x14ac:dyDescent="0.35">
      <c r="A19413" s="4" t="s">
        <v>19694</v>
      </c>
      <c r="B19413" s="5">
        <v>45271</v>
      </c>
      <c r="C19413" s="4" t="s">
        <v>345</v>
      </c>
      <c r="D19413" s="4" t="s">
        <v>16</v>
      </c>
      <c r="E19413" s="4" t="s">
        <v>128</v>
      </c>
      <c r="F19413" s="4" t="s">
        <v>74</v>
      </c>
      <c r="G19413">
        <v>4693.57</v>
      </c>
      <c r="H19413" s="4" t="s">
        <v>48</v>
      </c>
      <c r="I19413" s="4" t="s">
        <v>20</v>
      </c>
      <c r="J19413" s="4" t="s">
        <v>55</v>
      </c>
      <c r="K19413">
        <v>47827.44</v>
      </c>
      <c r="L19413">
        <v>51339.93</v>
      </c>
      <c r="M19413" s="4" t="s">
        <v>87</v>
      </c>
      <c r="N19413" s="4" t="s">
        <v>20303</v>
      </c>
    </row>
    <row r="19414" spans="1:14" x14ac:dyDescent="0.35">
      <c r="A19414" s="4" t="s">
        <v>19695</v>
      </c>
      <c r="B19414" s="5">
        <v>44954</v>
      </c>
      <c r="C19414" s="4" t="s">
        <v>203</v>
      </c>
      <c r="D19414" s="4" t="s">
        <v>62</v>
      </c>
      <c r="E19414" s="4" t="s">
        <v>123</v>
      </c>
      <c r="F19414" s="4" t="s">
        <v>64</v>
      </c>
      <c r="G19414">
        <v>34103.300000000003</v>
      </c>
      <c r="H19414" s="4" t="s">
        <v>48</v>
      </c>
      <c r="I19414" s="4" t="s">
        <v>18</v>
      </c>
      <c r="J19414" s="4" t="s">
        <v>35</v>
      </c>
      <c r="K19414">
        <v>46254.82</v>
      </c>
      <c r="L19414">
        <v>247330.01</v>
      </c>
      <c r="M19414" s="4" t="s">
        <v>43</v>
      </c>
      <c r="N19414" s="4" t="s">
        <v>20297</v>
      </c>
    </row>
    <row r="19415" spans="1:14" x14ac:dyDescent="0.35">
      <c r="A19415" s="4" t="s">
        <v>19696</v>
      </c>
      <c r="B19415" s="5">
        <v>45216</v>
      </c>
      <c r="C19415" s="4" t="s">
        <v>188</v>
      </c>
      <c r="D19415" s="4" t="s">
        <v>16</v>
      </c>
      <c r="E19415" s="4" t="s">
        <v>70</v>
      </c>
      <c r="F19415" s="4" t="s">
        <v>90</v>
      </c>
      <c r="G19415">
        <v>13195.31</v>
      </c>
      <c r="H19415" s="4" t="s">
        <v>27</v>
      </c>
      <c r="I19415" s="4" t="s">
        <v>54</v>
      </c>
      <c r="J19415" s="4" t="s">
        <v>21</v>
      </c>
      <c r="K19415">
        <v>64160.4</v>
      </c>
      <c r="L19415">
        <v>-80971.72</v>
      </c>
      <c r="M19415" s="4" t="s">
        <v>83</v>
      </c>
      <c r="N19415" s="4" t="s">
        <v>20302</v>
      </c>
    </row>
    <row r="19416" spans="1:14" x14ac:dyDescent="0.35">
      <c r="A19416" s="4" t="s">
        <v>19697</v>
      </c>
      <c r="B19416" s="5">
        <v>45143</v>
      </c>
      <c r="C19416" s="4" t="s">
        <v>314</v>
      </c>
      <c r="D19416" s="4" t="s">
        <v>62</v>
      </c>
      <c r="E19416" s="4" t="s">
        <v>78</v>
      </c>
      <c r="F19416" s="4" t="s">
        <v>64</v>
      </c>
      <c r="G19416">
        <v>77392.28</v>
      </c>
      <c r="H19416" s="4" t="s">
        <v>19</v>
      </c>
      <c r="I19416" s="4" t="s">
        <v>49</v>
      </c>
      <c r="J19416" s="4" t="s">
        <v>79</v>
      </c>
      <c r="K19416">
        <v>30090.94</v>
      </c>
      <c r="L19416">
        <v>323852.07</v>
      </c>
      <c r="M19416" s="4" t="s">
        <v>134</v>
      </c>
      <c r="N19416" s="4" t="s">
        <v>20304</v>
      </c>
    </row>
    <row r="19417" spans="1:14" x14ac:dyDescent="0.35">
      <c r="A19417" s="4" t="s">
        <v>19698</v>
      </c>
      <c r="B19417" s="5">
        <v>45131</v>
      </c>
      <c r="C19417" s="4" t="s">
        <v>451</v>
      </c>
      <c r="D19417" s="4" t="s">
        <v>16</v>
      </c>
      <c r="E19417" s="4" t="s">
        <v>70</v>
      </c>
      <c r="F19417" s="4" t="s">
        <v>26</v>
      </c>
      <c r="G19417">
        <v>9896.27</v>
      </c>
      <c r="H19417" s="4" t="s">
        <v>48</v>
      </c>
      <c r="I19417" s="4" t="s">
        <v>54</v>
      </c>
      <c r="J19417" s="4" t="s">
        <v>28</v>
      </c>
      <c r="K19417">
        <v>46107.62</v>
      </c>
      <c r="L19417">
        <v>-43059.4</v>
      </c>
      <c r="M19417" s="4" t="s">
        <v>36</v>
      </c>
      <c r="N19417" s="4" t="s">
        <v>20296</v>
      </c>
    </row>
    <row r="19418" spans="1:14" x14ac:dyDescent="0.35">
      <c r="A19418" s="4" t="s">
        <v>19699</v>
      </c>
      <c r="B19418" s="5">
        <v>45277</v>
      </c>
      <c r="C19418" s="4" t="s">
        <v>522</v>
      </c>
      <c r="D19418" s="4" t="s">
        <v>16</v>
      </c>
      <c r="E19418" s="4" t="s">
        <v>17</v>
      </c>
      <c r="F19418" s="4" t="s">
        <v>168</v>
      </c>
      <c r="G19418">
        <v>5925.34</v>
      </c>
      <c r="H19418" s="4" t="s">
        <v>48</v>
      </c>
      <c r="I19418" s="4" t="s">
        <v>49</v>
      </c>
      <c r="J19418" s="4" t="s">
        <v>35</v>
      </c>
      <c r="K19418">
        <v>31344.14</v>
      </c>
      <c r="L19418">
        <v>376964.74</v>
      </c>
      <c r="M19418" s="4" t="s">
        <v>87</v>
      </c>
      <c r="N19418" s="4" t="s">
        <v>20303</v>
      </c>
    </row>
    <row r="19419" spans="1:14" x14ac:dyDescent="0.35">
      <c r="A19419" s="4" t="s">
        <v>19700</v>
      </c>
      <c r="B19419" s="5">
        <v>45152</v>
      </c>
      <c r="C19419" s="4" t="s">
        <v>866</v>
      </c>
      <c r="D19419" s="4" t="s">
        <v>16</v>
      </c>
      <c r="E19419" s="4" t="s">
        <v>52</v>
      </c>
      <c r="F19419" s="4" t="s">
        <v>47</v>
      </c>
      <c r="G19419">
        <v>6676.81</v>
      </c>
      <c r="H19419" s="4" t="s">
        <v>48</v>
      </c>
      <c r="I19419" s="4" t="s">
        <v>54</v>
      </c>
      <c r="J19419" s="4" t="s">
        <v>114</v>
      </c>
      <c r="K19419">
        <v>55115.040000000001</v>
      </c>
      <c r="L19419">
        <v>248926.86</v>
      </c>
      <c r="M19419" s="4" t="s">
        <v>134</v>
      </c>
      <c r="N19419" s="4" t="s">
        <v>20304</v>
      </c>
    </row>
    <row r="19420" spans="1:14" x14ac:dyDescent="0.35">
      <c r="A19420" s="4" t="s">
        <v>19701</v>
      </c>
      <c r="B19420" s="5">
        <v>44959</v>
      </c>
      <c r="C19420" s="4" t="s">
        <v>446</v>
      </c>
      <c r="D19420" s="4" t="s">
        <v>62</v>
      </c>
      <c r="E19420" s="4" t="s">
        <v>63</v>
      </c>
      <c r="F19420" s="4" t="s">
        <v>64</v>
      </c>
      <c r="G19420">
        <v>72824.55</v>
      </c>
      <c r="H19420" s="4" t="s">
        <v>86</v>
      </c>
      <c r="I19420" s="4" t="s">
        <v>34</v>
      </c>
      <c r="J19420" s="4" t="s">
        <v>55</v>
      </c>
      <c r="K19420">
        <v>63966.32</v>
      </c>
      <c r="L19420">
        <v>237668.28</v>
      </c>
      <c r="M19420" s="4" t="s">
        <v>71</v>
      </c>
      <c r="N19420" s="4" t="s">
        <v>20300</v>
      </c>
    </row>
    <row r="19421" spans="1:14" x14ac:dyDescent="0.35">
      <c r="A19421" s="4" t="s">
        <v>19702</v>
      </c>
      <c r="B19421" s="5">
        <v>45149</v>
      </c>
      <c r="C19421" s="4" t="s">
        <v>157</v>
      </c>
      <c r="D19421" s="4" t="s">
        <v>16</v>
      </c>
      <c r="E19421" s="4" t="s">
        <v>128</v>
      </c>
      <c r="F19421" s="4" t="s">
        <v>113</v>
      </c>
      <c r="G19421">
        <v>8983.26</v>
      </c>
      <c r="H19421" s="4" t="s">
        <v>19</v>
      </c>
      <c r="I19421" s="4" t="s">
        <v>54</v>
      </c>
      <c r="J19421" s="4" t="s">
        <v>42</v>
      </c>
      <c r="K19421">
        <v>60994.75</v>
      </c>
      <c r="L19421">
        <v>249940.17</v>
      </c>
      <c r="M19421" s="4" t="s">
        <v>134</v>
      </c>
      <c r="N19421" s="4" t="s">
        <v>20304</v>
      </c>
    </row>
    <row r="19422" spans="1:14" x14ac:dyDescent="0.35">
      <c r="A19422" s="4" t="s">
        <v>19703</v>
      </c>
      <c r="B19422" s="5">
        <v>44949</v>
      </c>
      <c r="C19422" s="4" t="s">
        <v>292</v>
      </c>
      <c r="D19422" s="4" t="s">
        <v>39</v>
      </c>
      <c r="E19422" s="4" t="s">
        <v>162</v>
      </c>
      <c r="F19422" s="4" t="s">
        <v>90</v>
      </c>
      <c r="G19422">
        <v>22353.13</v>
      </c>
      <c r="H19422" s="4" t="s">
        <v>48</v>
      </c>
      <c r="I19422" s="4" t="s">
        <v>49</v>
      </c>
      <c r="J19422" s="4" t="s">
        <v>98</v>
      </c>
      <c r="K19422">
        <v>69191.429999999993</v>
      </c>
      <c r="L19422">
        <v>249918.13</v>
      </c>
      <c r="M19422" s="4" t="s">
        <v>43</v>
      </c>
      <c r="N19422" s="4" t="s">
        <v>20297</v>
      </c>
    </row>
    <row r="19423" spans="1:14" x14ac:dyDescent="0.35">
      <c r="A19423" s="4" t="s">
        <v>19704</v>
      </c>
      <c r="B19423" s="5">
        <v>45060</v>
      </c>
      <c r="C19423" s="4" t="s">
        <v>176</v>
      </c>
      <c r="D19423" s="4" t="s">
        <v>39</v>
      </c>
      <c r="E19423" s="4" t="s">
        <v>162</v>
      </c>
      <c r="F19423" s="4" t="s">
        <v>53</v>
      </c>
      <c r="G19423">
        <v>28153.73</v>
      </c>
      <c r="H19423" s="4" t="s">
        <v>95</v>
      </c>
      <c r="I19423" s="4" t="s">
        <v>54</v>
      </c>
      <c r="J19423" s="4" t="s">
        <v>28</v>
      </c>
      <c r="K19423">
        <v>65133.59</v>
      </c>
      <c r="L19423">
        <v>185904.91</v>
      </c>
      <c r="M19423" s="4" t="s">
        <v>102</v>
      </c>
      <c r="N19423" s="4" t="s">
        <v>102</v>
      </c>
    </row>
    <row r="19424" spans="1:14" x14ac:dyDescent="0.35">
      <c r="A19424" s="4" t="s">
        <v>19705</v>
      </c>
      <c r="B19424" s="5">
        <v>45288</v>
      </c>
      <c r="C19424" s="4" t="s">
        <v>159</v>
      </c>
      <c r="D19424" s="4" t="s">
        <v>39</v>
      </c>
      <c r="E19424" s="4" t="s">
        <v>210</v>
      </c>
      <c r="F19424" s="4" t="s">
        <v>18</v>
      </c>
      <c r="G19424">
        <v>14328.24</v>
      </c>
      <c r="H19424" s="4" t="s">
        <v>19</v>
      </c>
      <c r="I19424" s="4" t="s">
        <v>54</v>
      </c>
      <c r="J19424" s="4" t="s">
        <v>120</v>
      </c>
      <c r="K19424">
        <v>57165.21</v>
      </c>
      <c r="L19424">
        <v>59137.64</v>
      </c>
      <c r="M19424" s="4" t="s">
        <v>87</v>
      </c>
      <c r="N19424" s="4" t="s">
        <v>20303</v>
      </c>
    </row>
    <row r="19425" spans="1:14" x14ac:dyDescent="0.35">
      <c r="A19425" s="4" t="s">
        <v>19706</v>
      </c>
      <c r="B19425" s="5">
        <v>45039</v>
      </c>
      <c r="C19425" s="4" t="s">
        <v>362</v>
      </c>
      <c r="D19425" s="4" t="s">
        <v>62</v>
      </c>
      <c r="E19425" s="4" t="s">
        <v>101</v>
      </c>
      <c r="F19425" s="4" t="s">
        <v>64</v>
      </c>
      <c r="G19425">
        <v>31059.42</v>
      </c>
      <c r="H19425" s="4" t="s">
        <v>86</v>
      </c>
      <c r="I19425" s="4" t="s">
        <v>54</v>
      </c>
      <c r="J19425" s="4" t="s">
        <v>21</v>
      </c>
      <c r="K19425">
        <v>56783.15</v>
      </c>
      <c r="L19425">
        <v>52543.29</v>
      </c>
      <c r="M19425" s="4" t="s">
        <v>65</v>
      </c>
      <c r="N19425" s="4" t="s">
        <v>20299</v>
      </c>
    </row>
    <row r="19426" spans="1:14" x14ac:dyDescent="0.35">
      <c r="A19426" s="4" t="s">
        <v>19707</v>
      </c>
      <c r="B19426" s="5">
        <v>45179</v>
      </c>
      <c r="C19426" s="4" t="s">
        <v>305</v>
      </c>
      <c r="D19426" s="4" t="s">
        <v>16</v>
      </c>
      <c r="E19426" s="4" t="s">
        <v>32</v>
      </c>
      <c r="F19426" s="4" t="s">
        <v>152</v>
      </c>
      <c r="G19426">
        <v>3036.27</v>
      </c>
      <c r="H19426" s="4" t="s">
        <v>95</v>
      </c>
      <c r="I19426" s="4" t="s">
        <v>20</v>
      </c>
      <c r="J19426" s="4" t="s">
        <v>114</v>
      </c>
      <c r="K19426">
        <v>49190.79</v>
      </c>
      <c r="L19426">
        <v>69864.12</v>
      </c>
      <c r="M19426" s="4" t="s">
        <v>59</v>
      </c>
      <c r="N19426" s="4" t="s">
        <v>20298</v>
      </c>
    </row>
    <row r="19427" spans="1:14" x14ac:dyDescent="0.35">
      <c r="A19427" s="4" t="s">
        <v>19708</v>
      </c>
      <c r="B19427" s="5">
        <v>45098</v>
      </c>
      <c r="C19427" s="4" t="s">
        <v>226</v>
      </c>
      <c r="D19427" s="4" t="s">
        <v>62</v>
      </c>
      <c r="E19427" s="4" t="s">
        <v>123</v>
      </c>
      <c r="F19427" s="4" t="s">
        <v>64</v>
      </c>
      <c r="G19427">
        <v>80999.34</v>
      </c>
      <c r="H19427" s="4" t="s">
        <v>48</v>
      </c>
      <c r="I19427" s="4" t="s">
        <v>49</v>
      </c>
      <c r="J19427" s="4" t="s">
        <v>139</v>
      </c>
      <c r="K19427">
        <v>53253.98</v>
      </c>
      <c r="L19427">
        <v>507785.77</v>
      </c>
      <c r="M19427" s="4" t="s">
        <v>22</v>
      </c>
      <c r="N19427" s="4" t="s">
        <v>20294</v>
      </c>
    </row>
    <row r="19428" spans="1:14" x14ac:dyDescent="0.35">
      <c r="A19428" s="4" t="s">
        <v>19709</v>
      </c>
      <c r="B19428" s="5">
        <v>45077</v>
      </c>
      <c r="C19428" s="4" t="s">
        <v>127</v>
      </c>
      <c r="D19428" s="4" t="s">
        <v>62</v>
      </c>
      <c r="E19428" s="4" t="s">
        <v>123</v>
      </c>
      <c r="F19428" s="4" t="s">
        <v>64</v>
      </c>
      <c r="G19428">
        <v>42356.34</v>
      </c>
      <c r="H19428" s="4" t="s">
        <v>86</v>
      </c>
      <c r="I19428" s="4" t="s">
        <v>20</v>
      </c>
      <c r="J19428" s="4" t="s">
        <v>35</v>
      </c>
      <c r="K19428">
        <v>39538.949999999997</v>
      </c>
      <c r="L19428">
        <v>527096.44999999995</v>
      </c>
      <c r="M19428" s="4" t="s">
        <v>102</v>
      </c>
      <c r="N19428" s="4" t="s">
        <v>102</v>
      </c>
    </row>
    <row r="19429" spans="1:14" x14ac:dyDescent="0.35">
      <c r="A19429" s="4" t="s">
        <v>19710</v>
      </c>
      <c r="B19429" s="5">
        <v>45269</v>
      </c>
      <c r="C19429" s="4" t="s">
        <v>309</v>
      </c>
      <c r="D19429" s="4" t="s">
        <v>62</v>
      </c>
      <c r="E19429" s="4" t="s">
        <v>101</v>
      </c>
      <c r="F19429" s="4" t="s">
        <v>64</v>
      </c>
      <c r="G19429">
        <v>81435.44</v>
      </c>
      <c r="H19429" s="4" t="s">
        <v>19</v>
      </c>
      <c r="I19429" s="4" t="s">
        <v>49</v>
      </c>
      <c r="J19429" s="4" t="s">
        <v>21</v>
      </c>
      <c r="K19429">
        <v>67888.33</v>
      </c>
      <c r="L19429">
        <v>297585.40999999997</v>
      </c>
      <c r="M19429" s="4" t="s">
        <v>87</v>
      </c>
      <c r="N19429" s="4" t="s">
        <v>20303</v>
      </c>
    </row>
    <row r="19430" spans="1:14" x14ac:dyDescent="0.35">
      <c r="A19430" s="4" t="s">
        <v>19711</v>
      </c>
      <c r="B19430" s="5">
        <v>45010</v>
      </c>
      <c r="C19430" s="4" t="s">
        <v>242</v>
      </c>
      <c r="D19430" s="4" t="s">
        <v>16</v>
      </c>
      <c r="E19430" s="4" t="s">
        <v>70</v>
      </c>
      <c r="F19430" s="4" t="s">
        <v>117</v>
      </c>
      <c r="G19430">
        <v>13821.56</v>
      </c>
      <c r="H19430" s="4" t="s">
        <v>86</v>
      </c>
      <c r="I19430" s="4" t="s">
        <v>20</v>
      </c>
      <c r="J19430" s="4" t="s">
        <v>120</v>
      </c>
      <c r="K19430">
        <v>45804.72</v>
      </c>
      <c r="L19430">
        <v>502578.93</v>
      </c>
      <c r="M19430" s="4" t="s">
        <v>29</v>
      </c>
      <c r="N19430" s="4" t="s">
        <v>20295</v>
      </c>
    </row>
    <row r="19431" spans="1:14" x14ac:dyDescent="0.35">
      <c r="A19431" s="4" t="s">
        <v>19712</v>
      </c>
      <c r="B19431" s="5">
        <v>45073</v>
      </c>
      <c r="C19431" s="4" t="s">
        <v>147</v>
      </c>
      <c r="D19431" s="4" t="s">
        <v>16</v>
      </c>
      <c r="E19431" s="4" t="s">
        <v>25</v>
      </c>
      <c r="F19431" s="4" t="s">
        <v>107</v>
      </c>
      <c r="G19431">
        <v>3438.33</v>
      </c>
      <c r="H19431" s="4" t="s">
        <v>19</v>
      </c>
      <c r="I19431" s="4" t="s">
        <v>54</v>
      </c>
      <c r="J19431" s="4" t="s">
        <v>35</v>
      </c>
      <c r="K19431">
        <v>69830.97</v>
      </c>
      <c r="L19431">
        <v>84926.53</v>
      </c>
      <c r="M19431" s="4" t="s">
        <v>102</v>
      </c>
      <c r="N19431" s="4" t="s">
        <v>102</v>
      </c>
    </row>
    <row r="19432" spans="1:14" x14ac:dyDescent="0.35">
      <c r="A19432" s="4" t="s">
        <v>19713</v>
      </c>
      <c r="B19432" s="5">
        <v>45260</v>
      </c>
      <c r="C19432" s="4" t="s">
        <v>212</v>
      </c>
      <c r="D19432" s="4" t="s">
        <v>16</v>
      </c>
      <c r="E19432" s="4" t="s">
        <v>25</v>
      </c>
      <c r="F19432" s="4" t="s">
        <v>168</v>
      </c>
      <c r="G19432">
        <v>14930.17</v>
      </c>
      <c r="H19432" s="4" t="s">
        <v>86</v>
      </c>
      <c r="I19432" s="4" t="s">
        <v>18</v>
      </c>
      <c r="J19432" s="4" t="s">
        <v>98</v>
      </c>
      <c r="K19432">
        <v>45310.55</v>
      </c>
      <c r="L19432">
        <v>440816.87</v>
      </c>
      <c r="M19432" s="4" t="s">
        <v>75</v>
      </c>
      <c r="N19432" s="4" t="s">
        <v>20301</v>
      </c>
    </row>
    <row r="19433" spans="1:14" x14ac:dyDescent="0.35">
      <c r="A19433" s="4" t="s">
        <v>19714</v>
      </c>
      <c r="B19433" s="5">
        <v>45070</v>
      </c>
      <c r="C19433" s="4" t="s">
        <v>412</v>
      </c>
      <c r="D19433" s="4" t="s">
        <v>16</v>
      </c>
      <c r="E19433" s="4" t="s">
        <v>52</v>
      </c>
      <c r="F19433" s="4" t="s">
        <v>33</v>
      </c>
      <c r="G19433">
        <v>3206.51</v>
      </c>
      <c r="H19433" s="4" t="s">
        <v>19</v>
      </c>
      <c r="I19433" s="4" t="s">
        <v>54</v>
      </c>
      <c r="J19433" s="4" t="s">
        <v>120</v>
      </c>
      <c r="K19433">
        <v>68622.98</v>
      </c>
      <c r="L19433">
        <v>419712.43</v>
      </c>
      <c r="M19433" s="4" t="s">
        <v>102</v>
      </c>
      <c r="N19433" s="4" t="s">
        <v>102</v>
      </c>
    </row>
    <row r="19434" spans="1:14" x14ac:dyDescent="0.35">
      <c r="A19434" s="4" t="s">
        <v>19715</v>
      </c>
      <c r="B19434" s="5">
        <v>45242</v>
      </c>
      <c r="C19434" s="4" t="s">
        <v>373</v>
      </c>
      <c r="D19434" s="4" t="s">
        <v>16</v>
      </c>
      <c r="E19434" s="4" t="s">
        <v>58</v>
      </c>
      <c r="F19434" s="4" t="s">
        <v>53</v>
      </c>
      <c r="G19434">
        <v>8090.53</v>
      </c>
      <c r="H19434" s="4" t="s">
        <v>27</v>
      </c>
      <c r="I19434" s="4" t="s">
        <v>34</v>
      </c>
      <c r="J19434" s="4" t="s">
        <v>28</v>
      </c>
      <c r="K19434">
        <v>43401.05</v>
      </c>
      <c r="L19434">
        <v>698064.93</v>
      </c>
      <c r="M19434" s="4" t="s">
        <v>75</v>
      </c>
      <c r="N19434" s="4" t="s">
        <v>20301</v>
      </c>
    </row>
    <row r="19435" spans="1:14" x14ac:dyDescent="0.35">
      <c r="A19435" s="4" t="s">
        <v>19716</v>
      </c>
      <c r="B19435" s="5">
        <v>44959</v>
      </c>
      <c r="C19435" s="4" t="s">
        <v>365</v>
      </c>
      <c r="D19435" s="4" t="s">
        <v>16</v>
      </c>
      <c r="E19435" s="4" t="s">
        <v>58</v>
      </c>
      <c r="F19435" s="4" t="s">
        <v>33</v>
      </c>
      <c r="G19435">
        <v>9958.65</v>
      </c>
      <c r="H19435" s="4" t="s">
        <v>27</v>
      </c>
      <c r="I19435" s="4" t="s">
        <v>20</v>
      </c>
      <c r="J19435" s="4" t="s">
        <v>120</v>
      </c>
      <c r="K19435">
        <v>57694.45</v>
      </c>
      <c r="L19435">
        <v>65227.07</v>
      </c>
      <c r="M19435" s="4" t="s">
        <v>71</v>
      </c>
      <c r="N19435" s="4" t="s">
        <v>20300</v>
      </c>
    </row>
    <row r="19436" spans="1:14" x14ac:dyDescent="0.35">
      <c r="A19436" s="4" t="s">
        <v>19717</v>
      </c>
      <c r="B19436" s="5">
        <v>45185</v>
      </c>
      <c r="C19436" s="4" t="s">
        <v>209</v>
      </c>
      <c r="D19436" s="4" t="s">
        <v>62</v>
      </c>
      <c r="E19436" s="4" t="s">
        <v>123</v>
      </c>
      <c r="F19436" s="4" t="s">
        <v>64</v>
      </c>
      <c r="G19436">
        <v>33110.74</v>
      </c>
      <c r="H19436" s="4" t="s">
        <v>19</v>
      </c>
      <c r="I19436" s="4" t="s">
        <v>49</v>
      </c>
      <c r="J19436" s="4" t="s">
        <v>28</v>
      </c>
      <c r="K19436">
        <v>32088.63</v>
      </c>
      <c r="L19436">
        <v>22633.89</v>
      </c>
      <c r="M19436" s="4" t="s">
        <v>59</v>
      </c>
      <c r="N19436" s="4" t="s">
        <v>20298</v>
      </c>
    </row>
    <row r="19437" spans="1:14" x14ac:dyDescent="0.35">
      <c r="A19437" s="4" t="s">
        <v>19718</v>
      </c>
      <c r="B19437" s="5">
        <v>45085</v>
      </c>
      <c r="C19437" s="4" t="s">
        <v>31</v>
      </c>
      <c r="D19437" s="4" t="s">
        <v>16</v>
      </c>
      <c r="E19437" s="4" t="s">
        <v>128</v>
      </c>
      <c r="F19437" s="4" t="s">
        <v>53</v>
      </c>
      <c r="G19437">
        <v>7322.6</v>
      </c>
      <c r="H19437" s="4" t="s">
        <v>86</v>
      </c>
      <c r="I19437" s="4" t="s">
        <v>54</v>
      </c>
      <c r="J19437" s="4" t="s">
        <v>120</v>
      </c>
      <c r="K19437">
        <v>69114.97</v>
      </c>
      <c r="L19437">
        <v>225412.95</v>
      </c>
      <c r="M19437" s="4" t="s">
        <v>22</v>
      </c>
      <c r="N19437" s="4" t="s">
        <v>20294</v>
      </c>
    </row>
    <row r="19438" spans="1:14" x14ac:dyDescent="0.35">
      <c r="A19438" s="4" t="s">
        <v>19719</v>
      </c>
      <c r="B19438" s="5">
        <v>45094</v>
      </c>
      <c r="C19438" s="4" t="s">
        <v>249</v>
      </c>
      <c r="D19438" s="4" t="s">
        <v>62</v>
      </c>
      <c r="E19438" s="4" t="s">
        <v>123</v>
      </c>
      <c r="F19438" s="4" t="s">
        <v>64</v>
      </c>
      <c r="G19438">
        <v>29521.919999999998</v>
      </c>
      <c r="H19438" s="4" t="s">
        <v>27</v>
      </c>
      <c r="I19438" s="4" t="s">
        <v>18</v>
      </c>
      <c r="J19438" s="4" t="s">
        <v>42</v>
      </c>
      <c r="K19438">
        <v>55513.8</v>
      </c>
      <c r="L19438">
        <v>219311.34</v>
      </c>
      <c r="M19438" s="4" t="s">
        <v>22</v>
      </c>
      <c r="N19438" s="4" t="s">
        <v>20294</v>
      </c>
    </row>
    <row r="19439" spans="1:14" x14ac:dyDescent="0.35">
      <c r="A19439" s="4" t="s">
        <v>19720</v>
      </c>
      <c r="B19439" s="5">
        <v>45285</v>
      </c>
      <c r="C19439" s="4" t="s">
        <v>214</v>
      </c>
      <c r="D19439" s="4" t="s">
        <v>16</v>
      </c>
      <c r="E19439" s="4" t="s">
        <v>46</v>
      </c>
      <c r="F19439" s="4" t="s">
        <v>47</v>
      </c>
      <c r="G19439">
        <v>7715.96</v>
      </c>
      <c r="H19439" s="4" t="s">
        <v>95</v>
      </c>
      <c r="I19439" s="4" t="s">
        <v>49</v>
      </c>
      <c r="J19439" s="4" t="s">
        <v>79</v>
      </c>
      <c r="K19439">
        <v>36735.11</v>
      </c>
      <c r="L19439">
        <v>400278.83</v>
      </c>
      <c r="M19439" s="4" t="s">
        <v>87</v>
      </c>
      <c r="N19439" s="4" t="s">
        <v>20303</v>
      </c>
    </row>
    <row r="19440" spans="1:14" x14ac:dyDescent="0.35">
      <c r="A19440" s="4" t="s">
        <v>19721</v>
      </c>
      <c r="B19440" s="5">
        <v>45179</v>
      </c>
      <c r="C19440" s="4" t="s">
        <v>305</v>
      </c>
      <c r="D19440" s="4" t="s">
        <v>62</v>
      </c>
      <c r="E19440" s="4" t="s">
        <v>123</v>
      </c>
      <c r="F19440" s="4" t="s">
        <v>64</v>
      </c>
      <c r="G19440">
        <v>69202.84</v>
      </c>
      <c r="H19440" s="4" t="s">
        <v>48</v>
      </c>
      <c r="I19440" s="4" t="s">
        <v>20</v>
      </c>
      <c r="J19440" s="4" t="s">
        <v>35</v>
      </c>
      <c r="K19440">
        <v>49190.79</v>
      </c>
      <c r="L19440">
        <v>139066.96</v>
      </c>
      <c r="M19440" s="4" t="s">
        <v>59</v>
      </c>
      <c r="N19440" s="4" t="s">
        <v>20298</v>
      </c>
    </row>
    <row r="19441" spans="1:14" x14ac:dyDescent="0.35">
      <c r="A19441" s="4" t="s">
        <v>19722</v>
      </c>
      <c r="B19441" s="5">
        <v>45172</v>
      </c>
      <c r="C19441" s="4" t="s">
        <v>89</v>
      </c>
      <c r="D19441" s="4" t="s">
        <v>16</v>
      </c>
      <c r="E19441" s="4" t="s">
        <v>46</v>
      </c>
      <c r="F19441" s="4" t="s">
        <v>113</v>
      </c>
      <c r="G19441">
        <v>3467.5</v>
      </c>
      <c r="H19441" s="4" t="s">
        <v>86</v>
      </c>
      <c r="I19441" s="4" t="s">
        <v>20</v>
      </c>
      <c r="J19441" s="4" t="s">
        <v>114</v>
      </c>
      <c r="K19441">
        <v>47058.48</v>
      </c>
      <c r="L19441">
        <v>205808.27</v>
      </c>
      <c r="M19441" s="4" t="s">
        <v>59</v>
      </c>
      <c r="N19441" s="4" t="s">
        <v>20298</v>
      </c>
    </row>
    <row r="19442" spans="1:14" x14ac:dyDescent="0.35">
      <c r="A19442" s="4" t="s">
        <v>19723</v>
      </c>
      <c r="B19442" s="5">
        <v>44933</v>
      </c>
      <c r="C19442" s="4" t="s">
        <v>212</v>
      </c>
      <c r="D19442" s="4" t="s">
        <v>16</v>
      </c>
      <c r="E19442" s="4" t="s">
        <v>25</v>
      </c>
      <c r="F19442" s="4" t="s">
        <v>53</v>
      </c>
      <c r="G19442">
        <v>11240.55</v>
      </c>
      <c r="H19442" s="4" t="s">
        <v>86</v>
      </c>
      <c r="I19442" s="4" t="s">
        <v>20</v>
      </c>
      <c r="J19442" s="4" t="s">
        <v>28</v>
      </c>
      <c r="K19442">
        <v>44205.18</v>
      </c>
      <c r="L19442">
        <v>240900.65</v>
      </c>
      <c r="M19442" s="4" t="s">
        <v>43</v>
      </c>
      <c r="N19442" s="4" t="s">
        <v>20297</v>
      </c>
    </row>
    <row r="19443" spans="1:14" x14ac:dyDescent="0.35">
      <c r="A19443" s="4" t="s">
        <v>19724</v>
      </c>
      <c r="B19443" s="5">
        <v>45202</v>
      </c>
      <c r="C19443" s="4" t="s">
        <v>303</v>
      </c>
      <c r="D19443" s="4" t="s">
        <v>16</v>
      </c>
      <c r="E19443" s="4" t="s">
        <v>32</v>
      </c>
      <c r="F19443" s="4" t="s">
        <v>18</v>
      </c>
      <c r="G19443">
        <v>328.69</v>
      </c>
      <c r="H19443" s="4" t="s">
        <v>19</v>
      </c>
      <c r="I19443" s="4" t="s">
        <v>18</v>
      </c>
      <c r="J19443" s="4" t="s">
        <v>120</v>
      </c>
      <c r="K19443">
        <v>59097.17</v>
      </c>
      <c r="L19443">
        <v>134122.28</v>
      </c>
      <c r="M19443" s="4" t="s">
        <v>83</v>
      </c>
      <c r="N19443" s="4" t="s">
        <v>20302</v>
      </c>
    </row>
    <row r="19444" spans="1:14" x14ac:dyDescent="0.35">
      <c r="A19444" s="4" t="s">
        <v>19725</v>
      </c>
      <c r="B19444" s="5">
        <v>44949</v>
      </c>
      <c r="C19444" s="4" t="s">
        <v>45</v>
      </c>
      <c r="D19444" s="4" t="s">
        <v>62</v>
      </c>
      <c r="E19444" s="4" t="s">
        <v>63</v>
      </c>
      <c r="F19444" s="4" t="s">
        <v>64</v>
      </c>
      <c r="G19444">
        <v>42981.43</v>
      </c>
      <c r="H19444" s="4" t="s">
        <v>48</v>
      </c>
      <c r="I19444" s="4" t="s">
        <v>49</v>
      </c>
      <c r="J19444" s="4" t="s">
        <v>42</v>
      </c>
      <c r="K19444">
        <v>35460.58</v>
      </c>
      <c r="L19444">
        <v>393045.92</v>
      </c>
      <c r="M19444" s="4" t="s">
        <v>43</v>
      </c>
      <c r="N19444" s="4" t="s">
        <v>20297</v>
      </c>
    </row>
    <row r="19445" spans="1:14" x14ac:dyDescent="0.35">
      <c r="A19445" s="4" t="s">
        <v>19726</v>
      </c>
      <c r="B19445" s="5">
        <v>45048</v>
      </c>
      <c r="C19445" s="4" t="s">
        <v>336</v>
      </c>
      <c r="D19445" s="4" t="s">
        <v>16</v>
      </c>
      <c r="E19445" s="4" t="s">
        <v>25</v>
      </c>
      <c r="F19445" s="4" t="s">
        <v>129</v>
      </c>
      <c r="G19445">
        <v>8493.1200000000008</v>
      </c>
      <c r="H19445" s="4" t="s">
        <v>86</v>
      </c>
      <c r="I19445" s="4" t="s">
        <v>54</v>
      </c>
      <c r="J19445" s="4" t="s">
        <v>21</v>
      </c>
      <c r="K19445">
        <v>34660.18</v>
      </c>
      <c r="L19445">
        <v>293594.53000000003</v>
      </c>
      <c r="M19445" s="4" t="s">
        <v>102</v>
      </c>
      <c r="N19445" s="4" t="s">
        <v>102</v>
      </c>
    </row>
    <row r="19446" spans="1:14" x14ac:dyDescent="0.35">
      <c r="A19446" s="4" t="s">
        <v>19727</v>
      </c>
      <c r="B19446" s="5">
        <v>44936</v>
      </c>
      <c r="C19446" s="4" t="s">
        <v>571</v>
      </c>
      <c r="D19446" s="4" t="s">
        <v>62</v>
      </c>
      <c r="E19446" s="4" t="s">
        <v>101</v>
      </c>
      <c r="F19446" s="4" t="s">
        <v>64</v>
      </c>
      <c r="G19446">
        <v>79194.75</v>
      </c>
      <c r="H19446" s="4" t="s">
        <v>27</v>
      </c>
      <c r="I19446" s="4" t="s">
        <v>54</v>
      </c>
      <c r="J19446" s="4" t="s">
        <v>114</v>
      </c>
      <c r="K19446">
        <v>57456.59</v>
      </c>
      <c r="L19446">
        <v>165995.76999999999</v>
      </c>
      <c r="M19446" s="4" t="s">
        <v>43</v>
      </c>
      <c r="N19446" s="4" t="s">
        <v>20297</v>
      </c>
    </row>
    <row r="19447" spans="1:14" x14ac:dyDescent="0.35">
      <c r="A19447" s="4" t="s">
        <v>19728</v>
      </c>
      <c r="B19447" s="5">
        <v>45284</v>
      </c>
      <c r="C19447" s="4" t="s">
        <v>147</v>
      </c>
      <c r="D19447" s="4" t="s">
        <v>16</v>
      </c>
      <c r="E19447" s="4" t="s">
        <v>150</v>
      </c>
      <c r="F19447" s="4" t="s">
        <v>113</v>
      </c>
      <c r="G19447">
        <v>12880.04</v>
      </c>
      <c r="H19447" s="4" t="s">
        <v>27</v>
      </c>
      <c r="I19447" s="4" t="s">
        <v>54</v>
      </c>
      <c r="J19447" s="4" t="s">
        <v>120</v>
      </c>
      <c r="K19447">
        <v>69830.97</v>
      </c>
      <c r="L19447">
        <v>72046.490000000005</v>
      </c>
      <c r="M19447" s="4" t="s">
        <v>87</v>
      </c>
      <c r="N19447" s="4" t="s">
        <v>20303</v>
      </c>
    </row>
    <row r="19448" spans="1:14" x14ac:dyDescent="0.35">
      <c r="A19448" s="4" t="s">
        <v>19729</v>
      </c>
      <c r="B19448" s="5">
        <v>45053</v>
      </c>
      <c r="C19448" s="4" t="s">
        <v>122</v>
      </c>
      <c r="D19448" s="4" t="s">
        <v>16</v>
      </c>
      <c r="E19448" s="4" t="s">
        <v>52</v>
      </c>
      <c r="F19448" s="4" t="s">
        <v>26</v>
      </c>
      <c r="G19448">
        <v>12974.54</v>
      </c>
      <c r="H19448" s="4" t="s">
        <v>48</v>
      </c>
      <c r="I19448" s="4" t="s">
        <v>18</v>
      </c>
      <c r="J19448" s="4" t="s">
        <v>139</v>
      </c>
      <c r="K19448">
        <v>42058.92</v>
      </c>
      <c r="L19448">
        <v>381693.14</v>
      </c>
      <c r="M19448" s="4" t="s">
        <v>102</v>
      </c>
      <c r="N19448" s="4" t="s">
        <v>102</v>
      </c>
    </row>
    <row r="19449" spans="1:14" x14ac:dyDescent="0.35">
      <c r="A19449" s="4" t="s">
        <v>19730</v>
      </c>
      <c r="B19449" s="5">
        <v>45105</v>
      </c>
      <c r="C19449" s="4" t="s">
        <v>273</v>
      </c>
      <c r="D19449" s="4" t="s">
        <v>16</v>
      </c>
      <c r="E19449" s="4" t="s">
        <v>70</v>
      </c>
      <c r="F19449" s="4" t="s">
        <v>47</v>
      </c>
      <c r="G19449">
        <v>12359.35</v>
      </c>
      <c r="H19449" s="4" t="s">
        <v>86</v>
      </c>
      <c r="I19449" s="4" t="s">
        <v>18</v>
      </c>
      <c r="J19449" s="4" t="s">
        <v>42</v>
      </c>
      <c r="K19449">
        <v>33366.83</v>
      </c>
      <c r="L19449">
        <v>213992.48</v>
      </c>
      <c r="M19449" s="4" t="s">
        <v>22</v>
      </c>
      <c r="N19449" s="4" t="s">
        <v>20294</v>
      </c>
    </row>
    <row r="19450" spans="1:14" x14ac:dyDescent="0.35">
      <c r="A19450" s="4" t="s">
        <v>19731</v>
      </c>
      <c r="B19450" s="5">
        <v>45096</v>
      </c>
      <c r="C19450" s="4" t="s">
        <v>182</v>
      </c>
      <c r="D19450" s="4" t="s">
        <v>16</v>
      </c>
      <c r="E19450" s="4" t="s">
        <v>58</v>
      </c>
      <c r="F19450" s="4" t="s">
        <v>168</v>
      </c>
      <c r="G19450">
        <v>13230.3</v>
      </c>
      <c r="H19450" s="4" t="s">
        <v>27</v>
      </c>
      <c r="I19450" s="4" t="s">
        <v>18</v>
      </c>
      <c r="J19450" s="4" t="s">
        <v>55</v>
      </c>
      <c r="K19450">
        <v>58342.81</v>
      </c>
      <c r="L19450">
        <v>147159.42000000001</v>
      </c>
      <c r="M19450" s="4" t="s">
        <v>22</v>
      </c>
      <c r="N19450" s="4" t="s">
        <v>20294</v>
      </c>
    </row>
    <row r="19451" spans="1:14" x14ac:dyDescent="0.35">
      <c r="A19451" s="4" t="s">
        <v>19732</v>
      </c>
      <c r="B19451" s="5">
        <v>45017</v>
      </c>
      <c r="C19451" s="4" t="s">
        <v>571</v>
      </c>
      <c r="D19451" s="4" t="s">
        <v>16</v>
      </c>
      <c r="E19451" s="4" t="s">
        <v>128</v>
      </c>
      <c r="F19451" s="4" t="s">
        <v>47</v>
      </c>
      <c r="G19451">
        <v>6420.71</v>
      </c>
      <c r="H19451" s="4" t="s">
        <v>86</v>
      </c>
      <c r="I19451" s="4" t="s">
        <v>49</v>
      </c>
      <c r="J19451" s="4" t="s">
        <v>114</v>
      </c>
      <c r="K19451">
        <v>35750.800000000003</v>
      </c>
      <c r="L19451">
        <v>176271.18</v>
      </c>
      <c r="M19451" s="4" t="s">
        <v>65</v>
      </c>
      <c r="N19451" s="4" t="s">
        <v>20299</v>
      </c>
    </row>
    <row r="19452" spans="1:14" x14ac:dyDescent="0.35">
      <c r="A19452" s="4" t="s">
        <v>19733</v>
      </c>
      <c r="B19452" s="5">
        <v>45275</v>
      </c>
      <c r="C19452" s="4" t="s">
        <v>92</v>
      </c>
      <c r="D19452" s="4" t="s">
        <v>62</v>
      </c>
      <c r="E19452" s="4" t="s">
        <v>82</v>
      </c>
      <c r="F19452" s="4" t="s">
        <v>64</v>
      </c>
      <c r="G19452">
        <v>47531.86</v>
      </c>
      <c r="H19452" s="4" t="s">
        <v>86</v>
      </c>
      <c r="I19452" s="4" t="s">
        <v>18</v>
      </c>
      <c r="J19452" s="4" t="s">
        <v>98</v>
      </c>
      <c r="K19452">
        <v>45268.33</v>
      </c>
      <c r="L19452">
        <v>194867.75</v>
      </c>
      <c r="M19452" s="4" t="s">
        <v>87</v>
      </c>
      <c r="N19452" s="4" t="s">
        <v>20303</v>
      </c>
    </row>
    <row r="19453" spans="1:14" x14ac:dyDescent="0.35">
      <c r="A19453" s="4" t="s">
        <v>19734</v>
      </c>
      <c r="B19453" s="5">
        <v>45152</v>
      </c>
      <c r="C19453" s="4" t="s">
        <v>176</v>
      </c>
      <c r="D19453" s="4" t="s">
        <v>39</v>
      </c>
      <c r="E19453" s="4" t="s">
        <v>162</v>
      </c>
      <c r="F19453" s="4" t="s">
        <v>129</v>
      </c>
      <c r="G19453">
        <v>11591.58</v>
      </c>
      <c r="H19453" s="4" t="s">
        <v>48</v>
      </c>
      <c r="I19453" s="4" t="s">
        <v>20</v>
      </c>
      <c r="J19453" s="4" t="s">
        <v>28</v>
      </c>
      <c r="K19453">
        <v>51362.84</v>
      </c>
      <c r="L19453">
        <v>273162.90999999997</v>
      </c>
      <c r="M19453" s="4" t="s">
        <v>134</v>
      </c>
      <c r="N19453" s="4" t="s">
        <v>20304</v>
      </c>
    </row>
    <row r="19454" spans="1:14" x14ac:dyDescent="0.35">
      <c r="A19454" s="4" t="s">
        <v>19735</v>
      </c>
      <c r="B19454" s="5">
        <v>45217</v>
      </c>
      <c r="C19454" s="4" t="s">
        <v>321</v>
      </c>
      <c r="D19454" s="4" t="s">
        <v>62</v>
      </c>
      <c r="E19454" s="4" t="s">
        <v>82</v>
      </c>
      <c r="F19454" s="4" t="s">
        <v>64</v>
      </c>
      <c r="G19454">
        <v>73096.710000000006</v>
      </c>
      <c r="H19454" s="4" t="s">
        <v>27</v>
      </c>
      <c r="I19454" s="4" t="s">
        <v>34</v>
      </c>
      <c r="J19454" s="4" t="s">
        <v>79</v>
      </c>
      <c r="K19454">
        <v>60431.24</v>
      </c>
      <c r="L19454">
        <v>-16578.73</v>
      </c>
      <c r="M19454" s="4" t="s">
        <v>83</v>
      </c>
      <c r="N19454" s="4" t="s">
        <v>20302</v>
      </c>
    </row>
    <row r="19455" spans="1:14" x14ac:dyDescent="0.35">
      <c r="A19455" s="4" t="s">
        <v>19736</v>
      </c>
      <c r="B19455" s="5">
        <v>45189</v>
      </c>
      <c r="C19455" s="4" t="s">
        <v>423</v>
      </c>
      <c r="D19455" s="4" t="s">
        <v>16</v>
      </c>
      <c r="E19455" s="4" t="s">
        <v>70</v>
      </c>
      <c r="F19455" s="4" t="s">
        <v>47</v>
      </c>
      <c r="G19455">
        <v>14632.24</v>
      </c>
      <c r="H19455" s="4" t="s">
        <v>27</v>
      </c>
      <c r="I19455" s="4" t="s">
        <v>54</v>
      </c>
      <c r="J19455" s="4" t="s">
        <v>28</v>
      </c>
      <c r="K19455">
        <v>48777.120000000003</v>
      </c>
      <c r="L19455">
        <v>305767.84000000003</v>
      </c>
      <c r="M19455" s="4" t="s">
        <v>59</v>
      </c>
      <c r="N19455" s="4" t="s">
        <v>20298</v>
      </c>
    </row>
    <row r="19456" spans="1:14" x14ac:dyDescent="0.35">
      <c r="A19456" s="4" t="s">
        <v>19737</v>
      </c>
      <c r="B19456" s="5">
        <v>45262</v>
      </c>
      <c r="C19456" s="4" t="s">
        <v>343</v>
      </c>
      <c r="D19456" s="4" t="s">
        <v>16</v>
      </c>
      <c r="E19456" s="4" t="s">
        <v>25</v>
      </c>
      <c r="F19456" s="4" t="s">
        <v>129</v>
      </c>
      <c r="G19456">
        <v>14019.21</v>
      </c>
      <c r="H19456" s="4" t="s">
        <v>48</v>
      </c>
      <c r="I19456" s="4" t="s">
        <v>20</v>
      </c>
      <c r="J19456" s="4" t="s">
        <v>114</v>
      </c>
      <c r="K19456">
        <v>44380.56</v>
      </c>
      <c r="L19456">
        <v>155444.1</v>
      </c>
      <c r="M19456" s="4" t="s">
        <v>87</v>
      </c>
      <c r="N19456" s="4" t="s">
        <v>20303</v>
      </c>
    </row>
    <row r="19457" spans="1:14" x14ac:dyDescent="0.35">
      <c r="A19457" s="4" t="s">
        <v>19738</v>
      </c>
      <c r="B19457" s="5">
        <v>45103</v>
      </c>
      <c r="C19457" s="4" t="s">
        <v>931</v>
      </c>
      <c r="D19457" s="4" t="s">
        <v>16</v>
      </c>
      <c r="E19457" s="4" t="s">
        <v>128</v>
      </c>
      <c r="F19457" s="4" t="s">
        <v>107</v>
      </c>
      <c r="G19457">
        <v>6107.46</v>
      </c>
      <c r="H19457" s="4" t="s">
        <v>27</v>
      </c>
      <c r="I19457" s="4" t="s">
        <v>18</v>
      </c>
      <c r="J19457" s="4" t="s">
        <v>35</v>
      </c>
      <c r="K19457">
        <v>54934.97</v>
      </c>
      <c r="L19457">
        <v>248918.84</v>
      </c>
      <c r="M19457" s="4" t="s">
        <v>22</v>
      </c>
      <c r="N19457" s="4" t="s">
        <v>20294</v>
      </c>
    </row>
    <row r="19458" spans="1:14" x14ac:dyDescent="0.35">
      <c r="A19458" s="4" t="s">
        <v>19739</v>
      </c>
      <c r="B19458" s="5">
        <v>44935</v>
      </c>
      <c r="C19458" s="4" t="s">
        <v>199</v>
      </c>
      <c r="D19458" s="4" t="s">
        <v>16</v>
      </c>
      <c r="E19458" s="4" t="s">
        <v>128</v>
      </c>
      <c r="F19458" s="4" t="s">
        <v>129</v>
      </c>
      <c r="G19458">
        <v>8907.1299999999992</v>
      </c>
      <c r="H19458" s="4" t="s">
        <v>19</v>
      </c>
      <c r="I19458" s="4" t="s">
        <v>20</v>
      </c>
      <c r="J19458" s="4" t="s">
        <v>55</v>
      </c>
      <c r="K19458">
        <v>30388.51</v>
      </c>
      <c r="L19458">
        <v>56143.22</v>
      </c>
      <c r="M19458" s="4" t="s">
        <v>43</v>
      </c>
      <c r="N19458" s="4" t="s">
        <v>20297</v>
      </c>
    </row>
    <row r="19459" spans="1:14" x14ac:dyDescent="0.35">
      <c r="A19459" s="4" t="s">
        <v>19740</v>
      </c>
      <c r="B19459" s="5">
        <v>44944</v>
      </c>
      <c r="C19459" s="4" t="s">
        <v>119</v>
      </c>
      <c r="D19459" s="4" t="s">
        <v>16</v>
      </c>
      <c r="E19459" s="4" t="s">
        <v>128</v>
      </c>
      <c r="F19459" s="4" t="s">
        <v>113</v>
      </c>
      <c r="G19459">
        <v>12651.61</v>
      </c>
      <c r="H19459" s="4" t="s">
        <v>95</v>
      </c>
      <c r="I19459" s="4" t="s">
        <v>18</v>
      </c>
      <c r="J19459" s="4" t="s">
        <v>28</v>
      </c>
      <c r="K19459">
        <v>68286.73</v>
      </c>
      <c r="L19459">
        <v>356001.54</v>
      </c>
      <c r="M19459" s="4" t="s">
        <v>43</v>
      </c>
      <c r="N19459" s="4" t="s">
        <v>20297</v>
      </c>
    </row>
    <row r="19460" spans="1:14" x14ac:dyDescent="0.35">
      <c r="A19460" s="4" t="s">
        <v>19741</v>
      </c>
      <c r="B19460" s="5">
        <v>45032</v>
      </c>
      <c r="C19460" s="4" t="s">
        <v>655</v>
      </c>
      <c r="D19460" s="4" t="s">
        <v>16</v>
      </c>
      <c r="E19460" s="4" t="s">
        <v>128</v>
      </c>
      <c r="F19460" s="4" t="s">
        <v>18</v>
      </c>
      <c r="G19460">
        <v>3189.14</v>
      </c>
      <c r="H19460" s="4" t="s">
        <v>48</v>
      </c>
      <c r="I19460" s="4" t="s">
        <v>20</v>
      </c>
      <c r="J19460" s="4" t="s">
        <v>120</v>
      </c>
      <c r="K19460">
        <v>59179.45</v>
      </c>
      <c r="L19460">
        <v>397062.85</v>
      </c>
      <c r="M19460" s="4" t="s">
        <v>65</v>
      </c>
      <c r="N19460" s="4" t="s">
        <v>20299</v>
      </c>
    </row>
    <row r="19461" spans="1:14" x14ac:dyDescent="0.35">
      <c r="A19461" s="4" t="s">
        <v>19742</v>
      </c>
      <c r="B19461" s="5">
        <v>45056</v>
      </c>
      <c r="C19461" s="4" t="s">
        <v>57</v>
      </c>
      <c r="D19461" s="4" t="s">
        <v>62</v>
      </c>
      <c r="E19461" s="4" t="s">
        <v>78</v>
      </c>
      <c r="F19461" s="4" t="s">
        <v>64</v>
      </c>
      <c r="G19461">
        <v>41287.94</v>
      </c>
      <c r="H19461" s="4" t="s">
        <v>48</v>
      </c>
      <c r="I19461" s="4" t="s">
        <v>54</v>
      </c>
      <c r="J19461" s="4" t="s">
        <v>114</v>
      </c>
      <c r="K19461">
        <v>67544.62</v>
      </c>
      <c r="L19461">
        <v>148088.34</v>
      </c>
      <c r="M19461" s="4" t="s">
        <v>102</v>
      </c>
      <c r="N19461" s="4" t="s">
        <v>102</v>
      </c>
    </row>
    <row r="19462" spans="1:14" x14ac:dyDescent="0.35">
      <c r="A19462" s="4" t="s">
        <v>19743</v>
      </c>
      <c r="B19462" s="5">
        <v>45054</v>
      </c>
      <c r="C19462" s="4" t="s">
        <v>418</v>
      </c>
      <c r="D19462" s="4" t="s">
        <v>16</v>
      </c>
      <c r="E19462" s="4" t="s">
        <v>46</v>
      </c>
      <c r="F19462" s="4" t="s">
        <v>33</v>
      </c>
      <c r="G19462">
        <v>3441.45</v>
      </c>
      <c r="H19462" s="4" t="s">
        <v>27</v>
      </c>
      <c r="I19462" s="4" t="s">
        <v>20</v>
      </c>
      <c r="J19462" s="4" t="s">
        <v>98</v>
      </c>
      <c r="K19462">
        <v>65136.480000000003</v>
      </c>
      <c r="L19462">
        <v>182795.51</v>
      </c>
      <c r="M19462" s="4" t="s">
        <v>102</v>
      </c>
      <c r="N19462" s="4" t="s">
        <v>102</v>
      </c>
    </row>
    <row r="19463" spans="1:14" x14ac:dyDescent="0.35">
      <c r="A19463" s="4" t="s">
        <v>19744</v>
      </c>
      <c r="B19463" s="5">
        <v>44995</v>
      </c>
      <c r="C19463" s="4" t="s">
        <v>31</v>
      </c>
      <c r="D19463" s="4" t="s">
        <v>16</v>
      </c>
      <c r="E19463" s="4" t="s">
        <v>25</v>
      </c>
      <c r="F19463" s="4" t="s">
        <v>41</v>
      </c>
      <c r="G19463">
        <v>6452.17</v>
      </c>
      <c r="H19463" s="4" t="s">
        <v>19</v>
      </c>
      <c r="I19463" s="4" t="s">
        <v>34</v>
      </c>
      <c r="J19463" s="4" t="s">
        <v>28</v>
      </c>
      <c r="K19463">
        <v>53767.91</v>
      </c>
      <c r="L19463">
        <v>697881.33</v>
      </c>
      <c r="M19463" s="4" t="s">
        <v>29</v>
      </c>
      <c r="N19463" s="4" t="s">
        <v>20295</v>
      </c>
    </row>
    <row r="19464" spans="1:14" x14ac:dyDescent="0.35">
      <c r="A19464" s="4" t="s">
        <v>19745</v>
      </c>
      <c r="B19464" s="5">
        <v>44962</v>
      </c>
      <c r="C19464" s="4" t="s">
        <v>343</v>
      </c>
      <c r="D19464" s="4" t="s">
        <v>16</v>
      </c>
      <c r="E19464" s="4" t="s">
        <v>128</v>
      </c>
      <c r="F19464" s="4" t="s">
        <v>90</v>
      </c>
      <c r="G19464">
        <v>8436.3700000000008</v>
      </c>
      <c r="H19464" s="4" t="s">
        <v>86</v>
      </c>
      <c r="I19464" s="4" t="s">
        <v>49</v>
      </c>
      <c r="J19464" s="4" t="s">
        <v>139</v>
      </c>
      <c r="K19464">
        <v>63009.85</v>
      </c>
      <c r="L19464">
        <v>101190.42</v>
      </c>
      <c r="M19464" s="4" t="s">
        <v>71</v>
      </c>
      <c r="N19464" s="4" t="s">
        <v>20300</v>
      </c>
    </row>
    <row r="19465" spans="1:14" x14ac:dyDescent="0.35">
      <c r="A19465" s="4" t="s">
        <v>19746</v>
      </c>
      <c r="B19465" s="5">
        <v>45214</v>
      </c>
      <c r="C19465" s="4" t="s">
        <v>642</v>
      </c>
      <c r="D19465" s="4" t="s">
        <v>16</v>
      </c>
      <c r="E19465" s="4" t="s">
        <v>128</v>
      </c>
      <c r="F19465" s="4" t="s">
        <v>74</v>
      </c>
      <c r="G19465">
        <v>9294.15</v>
      </c>
      <c r="H19465" s="4" t="s">
        <v>19</v>
      </c>
      <c r="I19465" s="4" t="s">
        <v>54</v>
      </c>
      <c r="J19465" s="4" t="s">
        <v>42</v>
      </c>
      <c r="K19465">
        <v>51211.47</v>
      </c>
      <c r="L19465">
        <v>62564.06</v>
      </c>
      <c r="M19465" s="4" t="s">
        <v>83</v>
      </c>
      <c r="N19465" s="4" t="s">
        <v>20302</v>
      </c>
    </row>
    <row r="19466" spans="1:14" x14ac:dyDescent="0.35">
      <c r="A19466" s="4" t="s">
        <v>19747</v>
      </c>
      <c r="B19466" s="5">
        <v>45032</v>
      </c>
      <c r="C19466" s="4" t="s">
        <v>542</v>
      </c>
      <c r="D19466" s="4" t="s">
        <v>39</v>
      </c>
      <c r="E19466" s="4" t="s">
        <v>210</v>
      </c>
      <c r="F19466" s="4" t="s">
        <v>107</v>
      </c>
      <c r="G19466">
        <v>11954.92</v>
      </c>
      <c r="H19466" s="4" t="s">
        <v>48</v>
      </c>
      <c r="I19466" s="4" t="s">
        <v>49</v>
      </c>
      <c r="J19466" s="4" t="s">
        <v>139</v>
      </c>
      <c r="K19466">
        <v>54406.559999999998</v>
      </c>
      <c r="L19466">
        <v>171997.26</v>
      </c>
      <c r="M19466" s="4" t="s">
        <v>65</v>
      </c>
      <c r="N19466" s="4" t="s">
        <v>20299</v>
      </c>
    </row>
    <row r="19467" spans="1:14" x14ac:dyDescent="0.35">
      <c r="A19467" s="4" t="s">
        <v>19748</v>
      </c>
      <c r="B19467" s="5">
        <v>45160</v>
      </c>
      <c r="C19467" s="4" t="s">
        <v>748</v>
      </c>
      <c r="D19467" s="4" t="s">
        <v>16</v>
      </c>
      <c r="E19467" s="4" t="s">
        <v>32</v>
      </c>
      <c r="F19467" s="4" t="s">
        <v>18</v>
      </c>
      <c r="G19467">
        <v>8610.24</v>
      </c>
      <c r="H19467" s="4" t="s">
        <v>27</v>
      </c>
      <c r="I19467" s="4" t="s">
        <v>20</v>
      </c>
      <c r="J19467" s="4" t="s">
        <v>35</v>
      </c>
      <c r="K19467">
        <v>40000.07</v>
      </c>
      <c r="L19467">
        <v>62780.2</v>
      </c>
      <c r="M19467" s="4" t="s">
        <v>134</v>
      </c>
      <c r="N19467" s="4" t="s">
        <v>20304</v>
      </c>
    </row>
    <row r="19468" spans="1:14" x14ac:dyDescent="0.35">
      <c r="A19468" s="4" t="s">
        <v>19749</v>
      </c>
      <c r="B19468" s="5">
        <v>44978</v>
      </c>
      <c r="C19468" s="4" t="s">
        <v>736</v>
      </c>
      <c r="D19468" s="4" t="s">
        <v>39</v>
      </c>
      <c r="E19468" s="4" t="s">
        <v>334</v>
      </c>
      <c r="F19468" s="4" t="s">
        <v>117</v>
      </c>
      <c r="G19468">
        <v>17610.169999999998</v>
      </c>
      <c r="H19468" s="4" t="s">
        <v>48</v>
      </c>
      <c r="I19468" s="4" t="s">
        <v>54</v>
      </c>
      <c r="J19468" s="4" t="s">
        <v>139</v>
      </c>
      <c r="K19468">
        <v>31433.15</v>
      </c>
      <c r="L19468">
        <v>243617.68</v>
      </c>
      <c r="M19468" s="4" t="s">
        <v>71</v>
      </c>
      <c r="N19468" s="4" t="s">
        <v>20300</v>
      </c>
    </row>
    <row r="19469" spans="1:14" x14ac:dyDescent="0.35">
      <c r="A19469" s="4" t="s">
        <v>19750</v>
      </c>
      <c r="B19469" s="5">
        <v>45029</v>
      </c>
      <c r="C19469" s="4" t="s">
        <v>307</v>
      </c>
      <c r="D19469" s="4" t="s">
        <v>16</v>
      </c>
      <c r="E19469" s="4" t="s">
        <v>58</v>
      </c>
      <c r="F19469" s="4" t="s">
        <v>47</v>
      </c>
      <c r="G19469">
        <v>12639.85</v>
      </c>
      <c r="H19469" s="4" t="s">
        <v>95</v>
      </c>
      <c r="I19469" s="4" t="s">
        <v>20</v>
      </c>
      <c r="J19469" s="4" t="s">
        <v>55</v>
      </c>
      <c r="K19469">
        <v>35679.39</v>
      </c>
      <c r="L19469">
        <v>264654.42</v>
      </c>
      <c r="M19469" s="4" t="s">
        <v>65</v>
      </c>
      <c r="N19469" s="4" t="s">
        <v>20299</v>
      </c>
    </row>
    <row r="19470" spans="1:14" x14ac:dyDescent="0.35">
      <c r="A19470" s="4" t="s">
        <v>19751</v>
      </c>
      <c r="B19470" s="5">
        <v>44940</v>
      </c>
      <c r="C19470" s="4" t="s">
        <v>77</v>
      </c>
      <c r="D19470" s="4" t="s">
        <v>16</v>
      </c>
      <c r="E19470" s="4" t="s">
        <v>25</v>
      </c>
      <c r="F19470" s="4" t="s">
        <v>113</v>
      </c>
      <c r="G19470">
        <v>14212.03</v>
      </c>
      <c r="H19470" s="4" t="s">
        <v>48</v>
      </c>
      <c r="I19470" s="4" t="s">
        <v>20</v>
      </c>
      <c r="J19470" s="4" t="s">
        <v>114</v>
      </c>
      <c r="K19470">
        <v>57657.26</v>
      </c>
      <c r="L19470">
        <v>126669.63</v>
      </c>
      <c r="M19470" s="4" t="s">
        <v>43</v>
      </c>
      <c r="N19470" s="4" t="s">
        <v>20297</v>
      </c>
    </row>
    <row r="19471" spans="1:14" x14ac:dyDescent="0.35">
      <c r="A19471" s="4" t="s">
        <v>19752</v>
      </c>
      <c r="B19471" s="5">
        <v>44969</v>
      </c>
      <c r="C19471" s="4" t="s">
        <v>125</v>
      </c>
      <c r="D19471" s="4" t="s">
        <v>16</v>
      </c>
      <c r="E19471" s="4" t="s">
        <v>150</v>
      </c>
      <c r="F19471" s="4" t="s">
        <v>168</v>
      </c>
      <c r="G19471">
        <v>5646.34</v>
      </c>
      <c r="H19471" s="4" t="s">
        <v>27</v>
      </c>
      <c r="I19471" s="4" t="s">
        <v>49</v>
      </c>
      <c r="J19471" s="4" t="s">
        <v>21</v>
      </c>
      <c r="K19471">
        <v>62373.58</v>
      </c>
      <c r="L19471">
        <v>47605.02</v>
      </c>
      <c r="M19471" s="4" t="s">
        <v>71</v>
      </c>
      <c r="N19471" s="4" t="s">
        <v>20300</v>
      </c>
    </row>
    <row r="19472" spans="1:14" x14ac:dyDescent="0.35">
      <c r="A19472" s="4" t="s">
        <v>19753</v>
      </c>
      <c r="B19472" s="5">
        <v>45069</v>
      </c>
      <c r="C19472" s="4" t="s">
        <v>104</v>
      </c>
      <c r="D19472" s="4" t="s">
        <v>16</v>
      </c>
      <c r="E19472" s="4" t="s">
        <v>70</v>
      </c>
      <c r="F19472" s="4" t="s">
        <v>26</v>
      </c>
      <c r="G19472">
        <v>4374.57</v>
      </c>
      <c r="H19472" s="4" t="s">
        <v>27</v>
      </c>
      <c r="I19472" s="4" t="s">
        <v>34</v>
      </c>
      <c r="J19472" s="4" t="s">
        <v>55</v>
      </c>
      <c r="K19472">
        <v>59296.98</v>
      </c>
      <c r="L19472">
        <v>-469.57</v>
      </c>
      <c r="M19472" s="4" t="s">
        <v>102</v>
      </c>
      <c r="N19472" s="4" t="s">
        <v>102</v>
      </c>
    </row>
    <row r="19473" spans="1:14" x14ac:dyDescent="0.35">
      <c r="A19473" s="4" t="s">
        <v>19754</v>
      </c>
      <c r="B19473" s="5">
        <v>45186</v>
      </c>
      <c r="C19473" s="4" t="s">
        <v>464</v>
      </c>
      <c r="D19473" s="4" t="s">
        <v>16</v>
      </c>
      <c r="E19473" s="4" t="s">
        <v>32</v>
      </c>
      <c r="F19473" s="4" t="s">
        <v>117</v>
      </c>
      <c r="G19473">
        <v>3732.87</v>
      </c>
      <c r="H19473" s="4" t="s">
        <v>86</v>
      </c>
      <c r="I19473" s="4" t="s">
        <v>18</v>
      </c>
      <c r="J19473" s="4" t="s">
        <v>114</v>
      </c>
      <c r="K19473">
        <v>61308.9</v>
      </c>
      <c r="L19473">
        <v>528898.24</v>
      </c>
      <c r="M19473" s="4" t="s">
        <v>59</v>
      </c>
      <c r="N19473" s="4" t="s">
        <v>20298</v>
      </c>
    </row>
    <row r="19474" spans="1:14" x14ac:dyDescent="0.35">
      <c r="A19474" s="4" t="s">
        <v>19755</v>
      </c>
      <c r="B19474" s="5">
        <v>45240</v>
      </c>
      <c r="C19474" s="4" t="s">
        <v>57</v>
      </c>
      <c r="D19474" s="4" t="s">
        <v>62</v>
      </c>
      <c r="E19474" s="4" t="s">
        <v>82</v>
      </c>
      <c r="F19474" s="4" t="s">
        <v>64</v>
      </c>
      <c r="G19474">
        <v>47243.55</v>
      </c>
      <c r="H19474" s="4" t="s">
        <v>86</v>
      </c>
      <c r="I19474" s="4" t="s">
        <v>54</v>
      </c>
      <c r="J19474" s="4" t="s">
        <v>35</v>
      </c>
      <c r="K19474">
        <v>67544.62</v>
      </c>
      <c r="L19474">
        <v>195331.89</v>
      </c>
      <c r="M19474" s="4" t="s">
        <v>75</v>
      </c>
      <c r="N19474" s="4" t="s">
        <v>20301</v>
      </c>
    </row>
    <row r="19475" spans="1:14" x14ac:dyDescent="0.35">
      <c r="A19475" s="4" t="s">
        <v>19756</v>
      </c>
      <c r="B19475" s="5">
        <v>45088</v>
      </c>
      <c r="C19475" s="4" t="s">
        <v>459</v>
      </c>
      <c r="D19475" s="4" t="s">
        <v>16</v>
      </c>
      <c r="E19475" s="4" t="s">
        <v>70</v>
      </c>
      <c r="F19475" s="4" t="s">
        <v>47</v>
      </c>
      <c r="G19475">
        <v>6490.26</v>
      </c>
      <c r="H19475" s="4" t="s">
        <v>27</v>
      </c>
      <c r="I19475" s="4" t="s">
        <v>34</v>
      </c>
      <c r="J19475" s="4" t="s">
        <v>42</v>
      </c>
      <c r="K19475">
        <v>69454.2</v>
      </c>
      <c r="L19475">
        <v>15459.05</v>
      </c>
      <c r="M19475" s="4" t="s">
        <v>22</v>
      </c>
      <c r="N19475" s="4" t="s">
        <v>20294</v>
      </c>
    </row>
    <row r="19476" spans="1:14" x14ac:dyDescent="0.35">
      <c r="A19476" s="4" t="s">
        <v>19757</v>
      </c>
      <c r="B19476" s="5">
        <v>44954</v>
      </c>
      <c r="C19476" s="4" t="s">
        <v>1043</v>
      </c>
      <c r="D19476" s="4" t="s">
        <v>62</v>
      </c>
      <c r="E19476" s="4" t="s">
        <v>82</v>
      </c>
      <c r="F19476" s="4" t="s">
        <v>64</v>
      </c>
      <c r="G19476">
        <v>22679.45</v>
      </c>
      <c r="H19476" s="4" t="s">
        <v>27</v>
      </c>
      <c r="I19476" s="4" t="s">
        <v>18</v>
      </c>
      <c r="J19476" s="4" t="s">
        <v>139</v>
      </c>
      <c r="K19476">
        <v>67283.56</v>
      </c>
      <c r="L19476">
        <v>307327.93</v>
      </c>
      <c r="M19476" s="4" t="s">
        <v>43</v>
      </c>
      <c r="N19476" s="4" t="s">
        <v>20297</v>
      </c>
    </row>
    <row r="19477" spans="1:14" x14ac:dyDescent="0.35">
      <c r="A19477" s="4" t="s">
        <v>19758</v>
      </c>
      <c r="B19477" s="5">
        <v>45134</v>
      </c>
      <c r="C19477" s="4" t="s">
        <v>415</v>
      </c>
      <c r="D19477" s="4" t="s">
        <v>62</v>
      </c>
      <c r="E19477" s="4" t="s">
        <v>78</v>
      </c>
      <c r="F19477" s="4" t="s">
        <v>64</v>
      </c>
      <c r="G19477">
        <v>37566.44</v>
      </c>
      <c r="H19477" s="4" t="s">
        <v>19</v>
      </c>
      <c r="I19477" s="4" t="s">
        <v>18</v>
      </c>
      <c r="J19477" s="4" t="s">
        <v>55</v>
      </c>
      <c r="K19477">
        <v>42097.86</v>
      </c>
      <c r="L19477">
        <v>517468.27</v>
      </c>
      <c r="M19477" s="4" t="s">
        <v>36</v>
      </c>
      <c r="N19477" s="4" t="s">
        <v>20296</v>
      </c>
    </row>
    <row r="19478" spans="1:14" x14ac:dyDescent="0.35">
      <c r="A19478" s="4" t="s">
        <v>19759</v>
      </c>
      <c r="B19478" s="5">
        <v>45093</v>
      </c>
      <c r="C19478" s="4" t="s">
        <v>122</v>
      </c>
      <c r="D19478" s="4" t="s">
        <v>16</v>
      </c>
      <c r="E19478" s="4" t="s">
        <v>52</v>
      </c>
      <c r="F19478" s="4" t="s">
        <v>152</v>
      </c>
      <c r="G19478">
        <v>4187.78</v>
      </c>
      <c r="H19478" s="4" t="s">
        <v>48</v>
      </c>
      <c r="I19478" s="4" t="s">
        <v>34</v>
      </c>
      <c r="J19478" s="4" t="s">
        <v>42</v>
      </c>
      <c r="K19478">
        <v>46219.03</v>
      </c>
      <c r="L19478">
        <v>173712.47</v>
      </c>
      <c r="M19478" s="4" t="s">
        <v>22</v>
      </c>
      <c r="N19478" s="4" t="s">
        <v>20294</v>
      </c>
    </row>
    <row r="19479" spans="1:14" x14ac:dyDescent="0.35">
      <c r="A19479" s="4" t="s">
        <v>19760</v>
      </c>
      <c r="B19479" s="5">
        <v>45260</v>
      </c>
      <c r="C19479" s="4" t="s">
        <v>321</v>
      </c>
      <c r="D19479" s="4" t="s">
        <v>16</v>
      </c>
      <c r="E19479" s="4" t="s">
        <v>58</v>
      </c>
      <c r="F19479" s="4" t="s">
        <v>113</v>
      </c>
      <c r="G19479">
        <v>14728.66</v>
      </c>
      <c r="H19479" s="4" t="s">
        <v>27</v>
      </c>
      <c r="I19479" s="4" t="s">
        <v>34</v>
      </c>
      <c r="J19479" s="4" t="s">
        <v>42</v>
      </c>
      <c r="K19479">
        <v>60431.24</v>
      </c>
      <c r="L19479">
        <v>-31307.39</v>
      </c>
      <c r="M19479" s="4" t="s">
        <v>75</v>
      </c>
      <c r="N19479" s="4" t="s">
        <v>20301</v>
      </c>
    </row>
    <row r="19480" spans="1:14" x14ac:dyDescent="0.35">
      <c r="A19480" s="4" t="s">
        <v>19761</v>
      </c>
      <c r="B19480" s="5">
        <v>44967</v>
      </c>
      <c r="C19480" s="4" t="s">
        <v>516</v>
      </c>
      <c r="D19480" s="4" t="s">
        <v>39</v>
      </c>
      <c r="E19480" s="4" t="s">
        <v>210</v>
      </c>
      <c r="F19480" s="4" t="s">
        <v>90</v>
      </c>
      <c r="G19480">
        <v>29618.54</v>
      </c>
      <c r="H19480" s="4" t="s">
        <v>86</v>
      </c>
      <c r="I19480" s="4" t="s">
        <v>49</v>
      </c>
      <c r="J19480" s="4" t="s">
        <v>55</v>
      </c>
      <c r="K19480">
        <v>50954.01</v>
      </c>
      <c r="L19480">
        <v>11226.05</v>
      </c>
      <c r="M19480" s="4" t="s">
        <v>71</v>
      </c>
      <c r="N19480" s="4" t="s">
        <v>20300</v>
      </c>
    </row>
    <row r="19481" spans="1:14" x14ac:dyDescent="0.35">
      <c r="A19481" s="4" t="s">
        <v>19762</v>
      </c>
      <c r="B19481" s="5">
        <v>45059</v>
      </c>
      <c r="C19481" s="4" t="s">
        <v>147</v>
      </c>
      <c r="D19481" s="4" t="s">
        <v>16</v>
      </c>
      <c r="E19481" s="4" t="s">
        <v>58</v>
      </c>
      <c r="F19481" s="4" t="s">
        <v>47</v>
      </c>
      <c r="G19481">
        <v>1938.62</v>
      </c>
      <c r="H19481" s="4" t="s">
        <v>19</v>
      </c>
      <c r="I19481" s="4" t="s">
        <v>49</v>
      </c>
      <c r="J19481" s="4" t="s">
        <v>21</v>
      </c>
      <c r="K19481">
        <v>39248.730000000003</v>
      </c>
      <c r="L19481">
        <v>224654.24</v>
      </c>
      <c r="M19481" s="4" t="s">
        <v>102</v>
      </c>
      <c r="N19481" s="4" t="s">
        <v>102</v>
      </c>
    </row>
    <row r="19482" spans="1:14" x14ac:dyDescent="0.35">
      <c r="A19482" s="4" t="s">
        <v>19763</v>
      </c>
      <c r="B19482" s="5">
        <v>45039</v>
      </c>
      <c r="C19482" s="4" t="s">
        <v>362</v>
      </c>
      <c r="D19482" s="4" t="s">
        <v>16</v>
      </c>
      <c r="E19482" s="4" t="s">
        <v>70</v>
      </c>
      <c r="F19482" s="4" t="s">
        <v>74</v>
      </c>
      <c r="G19482">
        <v>7289.62</v>
      </c>
      <c r="H19482" s="4" t="s">
        <v>19</v>
      </c>
      <c r="I19482" s="4" t="s">
        <v>34</v>
      </c>
      <c r="J19482" s="4" t="s">
        <v>55</v>
      </c>
      <c r="K19482">
        <v>52511.77</v>
      </c>
      <c r="L19482">
        <v>145292.64000000001</v>
      </c>
      <c r="M19482" s="4" t="s">
        <v>65</v>
      </c>
      <c r="N19482" s="4" t="s">
        <v>20299</v>
      </c>
    </row>
    <row r="19483" spans="1:14" x14ac:dyDescent="0.35">
      <c r="A19483" s="4" t="s">
        <v>19764</v>
      </c>
      <c r="B19483" s="5">
        <v>45273</v>
      </c>
      <c r="C19483" s="4" t="s">
        <v>195</v>
      </c>
      <c r="D19483" s="4" t="s">
        <v>16</v>
      </c>
      <c r="E19483" s="4" t="s">
        <v>70</v>
      </c>
      <c r="F19483" s="4" t="s">
        <v>33</v>
      </c>
      <c r="G19483">
        <v>14873.2</v>
      </c>
      <c r="H19483" s="4" t="s">
        <v>95</v>
      </c>
      <c r="I19483" s="4" t="s">
        <v>18</v>
      </c>
      <c r="J19483" s="4" t="s">
        <v>21</v>
      </c>
      <c r="K19483">
        <v>54994.26</v>
      </c>
      <c r="L19483">
        <v>522760.24</v>
      </c>
      <c r="M19483" s="4" t="s">
        <v>87</v>
      </c>
      <c r="N19483" s="4" t="s">
        <v>20303</v>
      </c>
    </row>
    <row r="19484" spans="1:14" x14ac:dyDescent="0.35">
      <c r="A19484" s="4" t="s">
        <v>19765</v>
      </c>
      <c r="B19484" s="5">
        <v>45149</v>
      </c>
      <c r="C19484" s="4" t="s">
        <v>488</v>
      </c>
      <c r="D19484" s="4" t="s">
        <v>16</v>
      </c>
      <c r="E19484" s="4" t="s">
        <v>25</v>
      </c>
      <c r="F19484" s="4" t="s">
        <v>74</v>
      </c>
      <c r="G19484">
        <v>11042.21</v>
      </c>
      <c r="H19484" s="4" t="s">
        <v>95</v>
      </c>
      <c r="I19484" s="4" t="s">
        <v>34</v>
      </c>
      <c r="J19484" s="4" t="s">
        <v>21</v>
      </c>
      <c r="K19484">
        <v>43127.51</v>
      </c>
      <c r="L19484">
        <v>336616.96000000002</v>
      </c>
      <c r="M19484" s="4" t="s">
        <v>134</v>
      </c>
      <c r="N19484" s="4" t="s">
        <v>20304</v>
      </c>
    </row>
    <row r="19485" spans="1:14" x14ac:dyDescent="0.35">
      <c r="A19485" s="4" t="s">
        <v>19766</v>
      </c>
      <c r="B19485" s="5">
        <v>45013</v>
      </c>
      <c r="C19485" s="4" t="s">
        <v>766</v>
      </c>
      <c r="D19485" s="4" t="s">
        <v>39</v>
      </c>
      <c r="E19485" s="4" t="s">
        <v>334</v>
      </c>
      <c r="F19485" s="4" t="s">
        <v>85</v>
      </c>
      <c r="G19485">
        <v>28062.69</v>
      </c>
      <c r="H19485" s="4" t="s">
        <v>27</v>
      </c>
      <c r="I19485" s="4" t="s">
        <v>54</v>
      </c>
      <c r="J19485" s="4" t="s">
        <v>139</v>
      </c>
      <c r="K19485">
        <v>61813.5</v>
      </c>
      <c r="L19485">
        <v>420997.58</v>
      </c>
      <c r="M19485" s="4" t="s">
        <v>29</v>
      </c>
      <c r="N19485" s="4" t="s">
        <v>20295</v>
      </c>
    </row>
    <row r="19486" spans="1:14" x14ac:dyDescent="0.35">
      <c r="A19486" s="4" t="s">
        <v>19767</v>
      </c>
      <c r="B19486" s="5">
        <v>45170</v>
      </c>
      <c r="C19486" s="4" t="s">
        <v>97</v>
      </c>
      <c r="D19486" s="4" t="s">
        <v>16</v>
      </c>
      <c r="E19486" s="4" t="s">
        <v>128</v>
      </c>
      <c r="F19486" s="4" t="s">
        <v>107</v>
      </c>
      <c r="G19486">
        <v>1272.77</v>
      </c>
      <c r="H19486" s="4" t="s">
        <v>95</v>
      </c>
      <c r="I19486" s="4" t="s">
        <v>49</v>
      </c>
      <c r="J19486" s="4" t="s">
        <v>120</v>
      </c>
      <c r="K19486">
        <v>66988.84</v>
      </c>
      <c r="L19486">
        <v>178110.01</v>
      </c>
      <c r="M19486" s="4" t="s">
        <v>59</v>
      </c>
      <c r="N19486" s="4" t="s">
        <v>20298</v>
      </c>
    </row>
    <row r="19487" spans="1:14" x14ac:dyDescent="0.35">
      <c r="A19487" s="4" t="s">
        <v>19768</v>
      </c>
      <c r="B19487" s="5">
        <v>45219</v>
      </c>
      <c r="C19487" s="4" t="s">
        <v>732</v>
      </c>
      <c r="D19487" s="4" t="s">
        <v>16</v>
      </c>
      <c r="E19487" s="4" t="s">
        <v>46</v>
      </c>
      <c r="F19487" s="4" t="s">
        <v>85</v>
      </c>
      <c r="G19487">
        <v>14247.82</v>
      </c>
      <c r="H19487" s="4" t="s">
        <v>95</v>
      </c>
      <c r="I19487" s="4" t="s">
        <v>49</v>
      </c>
      <c r="J19487" s="4" t="s">
        <v>55</v>
      </c>
      <c r="K19487">
        <v>55212.22</v>
      </c>
      <c r="L19487">
        <v>494964.57</v>
      </c>
      <c r="M19487" s="4" t="s">
        <v>83</v>
      </c>
      <c r="N19487" s="4" t="s">
        <v>20302</v>
      </c>
    </row>
    <row r="19488" spans="1:14" x14ac:dyDescent="0.35">
      <c r="A19488" s="4" t="s">
        <v>19769</v>
      </c>
      <c r="B19488" s="5">
        <v>45226</v>
      </c>
      <c r="C19488" s="4" t="s">
        <v>244</v>
      </c>
      <c r="D19488" s="4" t="s">
        <v>39</v>
      </c>
      <c r="E19488" s="4" t="s">
        <v>334</v>
      </c>
      <c r="F19488" s="4" t="s">
        <v>53</v>
      </c>
      <c r="G19488">
        <v>15641.37</v>
      </c>
      <c r="H19488" s="4" t="s">
        <v>95</v>
      </c>
      <c r="I19488" s="4" t="s">
        <v>34</v>
      </c>
      <c r="J19488" s="4" t="s">
        <v>98</v>
      </c>
      <c r="K19488">
        <v>38490.19</v>
      </c>
      <c r="L19488">
        <v>236392.6</v>
      </c>
      <c r="M19488" s="4" t="s">
        <v>83</v>
      </c>
      <c r="N19488" s="4" t="s">
        <v>20302</v>
      </c>
    </row>
    <row r="19489" spans="1:14" x14ac:dyDescent="0.35">
      <c r="A19489" s="4" t="s">
        <v>19770</v>
      </c>
      <c r="B19489" s="5">
        <v>44969</v>
      </c>
      <c r="C19489" s="4" t="s">
        <v>171</v>
      </c>
      <c r="D19489" s="4" t="s">
        <v>16</v>
      </c>
      <c r="E19489" s="4" t="s">
        <v>25</v>
      </c>
      <c r="F19489" s="4" t="s">
        <v>90</v>
      </c>
      <c r="G19489">
        <v>6616.69</v>
      </c>
      <c r="H19489" s="4" t="s">
        <v>19</v>
      </c>
      <c r="I19489" s="4" t="s">
        <v>49</v>
      </c>
      <c r="J19489" s="4" t="s">
        <v>35</v>
      </c>
      <c r="K19489">
        <v>53493.97</v>
      </c>
      <c r="L19489">
        <v>183733.99</v>
      </c>
      <c r="M19489" s="4" t="s">
        <v>71</v>
      </c>
      <c r="N19489" s="4" t="s">
        <v>20300</v>
      </c>
    </row>
    <row r="19490" spans="1:14" x14ac:dyDescent="0.35">
      <c r="A19490" s="4" t="s">
        <v>19771</v>
      </c>
      <c r="B19490" s="5">
        <v>44947</v>
      </c>
      <c r="C19490" s="4" t="s">
        <v>224</v>
      </c>
      <c r="D19490" s="4" t="s">
        <v>16</v>
      </c>
      <c r="E19490" s="4" t="s">
        <v>32</v>
      </c>
      <c r="F19490" s="4" t="s">
        <v>168</v>
      </c>
      <c r="G19490">
        <v>8715.52</v>
      </c>
      <c r="H19490" s="4" t="s">
        <v>48</v>
      </c>
      <c r="I19490" s="4" t="s">
        <v>34</v>
      </c>
      <c r="J19490" s="4" t="s">
        <v>79</v>
      </c>
      <c r="K19490">
        <v>59550.48</v>
      </c>
      <c r="L19490">
        <v>173036.48</v>
      </c>
      <c r="M19490" s="4" t="s">
        <v>43</v>
      </c>
      <c r="N19490" s="4" t="s">
        <v>20297</v>
      </c>
    </row>
    <row r="19491" spans="1:14" x14ac:dyDescent="0.35">
      <c r="A19491" s="4" t="s">
        <v>19772</v>
      </c>
      <c r="B19491" s="5">
        <v>45030</v>
      </c>
      <c r="C19491" s="4" t="s">
        <v>553</v>
      </c>
      <c r="D19491" s="4" t="s">
        <v>16</v>
      </c>
      <c r="E19491" s="4" t="s">
        <v>25</v>
      </c>
      <c r="F19491" s="4" t="s">
        <v>129</v>
      </c>
      <c r="G19491">
        <v>5112.76</v>
      </c>
      <c r="H19491" s="4" t="s">
        <v>48</v>
      </c>
      <c r="I19491" s="4" t="s">
        <v>54</v>
      </c>
      <c r="J19491" s="4" t="s">
        <v>28</v>
      </c>
      <c r="K19491">
        <v>46888.9</v>
      </c>
      <c r="L19491">
        <v>182186.21</v>
      </c>
      <c r="M19491" s="4" t="s">
        <v>65</v>
      </c>
      <c r="N19491" s="4" t="s">
        <v>20299</v>
      </c>
    </row>
    <row r="19492" spans="1:14" x14ac:dyDescent="0.35">
      <c r="A19492" s="4" t="s">
        <v>19773</v>
      </c>
      <c r="B19492" s="5">
        <v>44934</v>
      </c>
      <c r="C19492" s="4" t="s">
        <v>1043</v>
      </c>
      <c r="D19492" s="4" t="s">
        <v>16</v>
      </c>
      <c r="E19492" s="4" t="s">
        <v>17</v>
      </c>
      <c r="F19492" s="4" t="s">
        <v>85</v>
      </c>
      <c r="G19492">
        <v>2148.2399999999998</v>
      </c>
      <c r="H19492" s="4" t="s">
        <v>27</v>
      </c>
      <c r="I19492" s="4" t="s">
        <v>20</v>
      </c>
      <c r="J19492" s="4" t="s">
        <v>79</v>
      </c>
      <c r="K19492">
        <v>35809.58</v>
      </c>
      <c r="L19492">
        <v>153042.13</v>
      </c>
      <c r="M19492" s="4" t="s">
        <v>43</v>
      </c>
      <c r="N19492" s="4" t="s">
        <v>20297</v>
      </c>
    </row>
    <row r="19493" spans="1:14" x14ac:dyDescent="0.35">
      <c r="A19493" s="4" t="s">
        <v>19774</v>
      </c>
      <c r="B19493" s="5">
        <v>45218</v>
      </c>
      <c r="C19493" s="4" t="s">
        <v>473</v>
      </c>
      <c r="D19493" s="4" t="s">
        <v>16</v>
      </c>
      <c r="E19493" s="4" t="s">
        <v>17</v>
      </c>
      <c r="F19493" s="4" t="s">
        <v>18</v>
      </c>
      <c r="G19493">
        <v>11613.26</v>
      </c>
      <c r="H19493" s="4" t="s">
        <v>48</v>
      </c>
      <c r="I19493" s="4" t="s">
        <v>34</v>
      </c>
      <c r="J19493" s="4" t="s">
        <v>120</v>
      </c>
      <c r="K19493">
        <v>65063.23</v>
      </c>
      <c r="L19493">
        <v>118989.92</v>
      </c>
      <c r="M19493" s="4" t="s">
        <v>83</v>
      </c>
      <c r="N19493" s="4" t="s">
        <v>20302</v>
      </c>
    </row>
    <row r="19494" spans="1:14" x14ac:dyDescent="0.35">
      <c r="A19494" s="4" t="s">
        <v>19775</v>
      </c>
      <c r="B19494" s="5">
        <v>44954</v>
      </c>
      <c r="C19494" s="4" t="s">
        <v>111</v>
      </c>
      <c r="D19494" s="4" t="s">
        <v>62</v>
      </c>
      <c r="E19494" s="4" t="s">
        <v>78</v>
      </c>
      <c r="F19494" s="4" t="s">
        <v>64</v>
      </c>
      <c r="G19494">
        <v>84640.18</v>
      </c>
      <c r="H19494" s="4" t="s">
        <v>86</v>
      </c>
      <c r="I19494" s="4" t="s">
        <v>18</v>
      </c>
      <c r="J19494" s="4" t="s">
        <v>21</v>
      </c>
      <c r="K19494">
        <v>32873.949999999997</v>
      </c>
      <c r="L19494">
        <v>493730.41</v>
      </c>
      <c r="M19494" s="4" t="s">
        <v>43</v>
      </c>
      <c r="N19494" s="4" t="s">
        <v>20297</v>
      </c>
    </row>
    <row r="19495" spans="1:14" x14ac:dyDescent="0.35">
      <c r="A19495" s="4" t="s">
        <v>19776</v>
      </c>
      <c r="B19495" s="5">
        <v>45019</v>
      </c>
      <c r="C19495" s="4" t="s">
        <v>203</v>
      </c>
      <c r="D19495" s="4" t="s">
        <v>39</v>
      </c>
      <c r="E19495" s="4" t="s">
        <v>162</v>
      </c>
      <c r="F19495" s="4" t="s">
        <v>18</v>
      </c>
      <c r="G19495">
        <v>8776.76</v>
      </c>
      <c r="H19495" s="4" t="s">
        <v>19</v>
      </c>
      <c r="I19495" s="4" t="s">
        <v>54</v>
      </c>
      <c r="J19495" s="4" t="s">
        <v>79</v>
      </c>
      <c r="K19495">
        <v>51007.43</v>
      </c>
      <c r="L19495">
        <v>51283.68</v>
      </c>
      <c r="M19495" s="4" t="s">
        <v>65</v>
      </c>
      <c r="N19495" s="4" t="s">
        <v>20299</v>
      </c>
    </row>
    <row r="19496" spans="1:14" x14ac:dyDescent="0.35">
      <c r="A19496" s="4" t="s">
        <v>19777</v>
      </c>
      <c r="B19496" s="5">
        <v>45108</v>
      </c>
      <c r="C19496" s="4" t="s">
        <v>547</v>
      </c>
      <c r="D19496" s="4" t="s">
        <v>16</v>
      </c>
      <c r="E19496" s="4" t="s">
        <v>128</v>
      </c>
      <c r="F19496" s="4" t="s">
        <v>26</v>
      </c>
      <c r="G19496">
        <v>2189.21</v>
      </c>
      <c r="H19496" s="4" t="s">
        <v>48</v>
      </c>
      <c r="I19496" s="4" t="s">
        <v>49</v>
      </c>
      <c r="J19496" s="4" t="s">
        <v>42</v>
      </c>
      <c r="K19496">
        <v>60011.63</v>
      </c>
      <c r="L19496">
        <v>170392.47</v>
      </c>
      <c r="M19496" s="4" t="s">
        <v>36</v>
      </c>
      <c r="N19496" s="4" t="s">
        <v>20296</v>
      </c>
    </row>
    <row r="19497" spans="1:14" x14ac:dyDescent="0.35">
      <c r="A19497" s="4" t="s">
        <v>19778</v>
      </c>
      <c r="B19497" s="5">
        <v>45064</v>
      </c>
      <c r="C19497" s="4" t="s">
        <v>89</v>
      </c>
      <c r="D19497" s="4" t="s">
        <v>16</v>
      </c>
      <c r="E19497" s="4" t="s">
        <v>150</v>
      </c>
      <c r="F19497" s="4" t="s">
        <v>90</v>
      </c>
      <c r="G19497">
        <v>7319.56</v>
      </c>
      <c r="H19497" s="4" t="s">
        <v>48</v>
      </c>
      <c r="I19497" s="4" t="s">
        <v>54</v>
      </c>
      <c r="J19497" s="4" t="s">
        <v>28</v>
      </c>
      <c r="K19497">
        <v>32564.41</v>
      </c>
      <c r="L19497">
        <v>346564.16</v>
      </c>
      <c r="M19497" s="4" t="s">
        <v>102</v>
      </c>
      <c r="N19497" s="4" t="s">
        <v>102</v>
      </c>
    </row>
    <row r="19498" spans="1:14" x14ac:dyDescent="0.35">
      <c r="A19498" s="4" t="s">
        <v>19779</v>
      </c>
      <c r="B19498" s="5">
        <v>45032</v>
      </c>
      <c r="C19498" s="4" t="s">
        <v>197</v>
      </c>
      <c r="D19498" s="4" t="s">
        <v>62</v>
      </c>
      <c r="E19498" s="4" t="s">
        <v>63</v>
      </c>
      <c r="F19498" s="4" t="s">
        <v>64</v>
      </c>
      <c r="G19498">
        <v>76885.58</v>
      </c>
      <c r="H19498" s="4" t="s">
        <v>27</v>
      </c>
      <c r="I19498" s="4" t="s">
        <v>49</v>
      </c>
      <c r="J19498" s="4" t="s">
        <v>139</v>
      </c>
      <c r="K19498">
        <v>49166.68</v>
      </c>
      <c r="L19498">
        <v>226914.05</v>
      </c>
      <c r="M19498" s="4" t="s">
        <v>65</v>
      </c>
      <c r="N19498" s="4" t="s">
        <v>20299</v>
      </c>
    </row>
    <row r="19499" spans="1:14" x14ac:dyDescent="0.35">
      <c r="A19499" s="4" t="s">
        <v>19780</v>
      </c>
      <c r="B19499" s="5">
        <v>45261</v>
      </c>
      <c r="C19499" s="4" t="s">
        <v>343</v>
      </c>
      <c r="D19499" s="4" t="s">
        <v>16</v>
      </c>
      <c r="E19499" s="4" t="s">
        <v>32</v>
      </c>
      <c r="F19499" s="4" t="s">
        <v>152</v>
      </c>
      <c r="G19499">
        <v>1170.8599999999999</v>
      </c>
      <c r="H19499" s="4" t="s">
        <v>27</v>
      </c>
      <c r="I19499" s="4" t="s">
        <v>54</v>
      </c>
      <c r="J19499" s="4" t="s">
        <v>42</v>
      </c>
      <c r="K19499">
        <v>42579.54</v>
      </c>
      <c r="L19499">
        <v>153796.32999999999</v>
      </c>
      <c r="M19499" s="4" t="s">
        <v>87</v>
      </c>
      <c r="N19499" s="4" t="s">
        <v>20303</v>
      </c>
    </row>
    <row r="19500" spans="1:14" x14ac:dyDescent="0.35">
      <c r="A19500" s="4" t="s">
        <v>19781</v>
      </c>
      <c r="B19500" s="5">
        <v>44987</v>
      </c>
      <c r="C19500" s="4" t="s">
        <v>205</v>
      </c>
      <c r="D19500" s="4" t="s">
        <v>39</v>
      </c>
      <c r="E19500" s="4" t="s">
        <v>162</v>
      </c>
      <c r="F19500" s="4" t="s">
        <v>41</v>
      </c>
      <c r="G19500">
        <v>23700.3</v>
      </c>
      <c r="H19500" s="4" t="s">
        <v>27</v>
      </c>
      <c r="I19500" s="4" t="s">
        <v>49</v>
      </c>
      <c r="J19500" s="4" t="s">
        <v>114</v>
      </c>
      <c r="K19500">
        <v>64174.28</v>
      </c>
      <c r="L19500">
        <v>1882.47</v>
      </c>
      <c r="M19500" s="4" t="s">
        <v>29</v>
      </c>
      <c r="N19500" s="4" t="s">
        <v>20295</v>
      </c>
    </row>
    <row r="19501" spans="1:14" x14ac:dyDescent="0.35">
      <c r="A19501" s="4" t="s">
        <v>19782</v>
      </c>
      <c r="B19501" s="5">
        <v>45251</v>
      </c>
      <c r="C19501" s="4" t="s">
        <v>473</v>
      </c>
      <c r="D19501" s="4" t="s">
        <v>16</v>
      </c>
      <c r="E19501" s="4" t="s">
        <v>52</v>
      </c>
      <c r="F19501" s="4" t="s">
        <v>53</v>
      </c>
      <c r="G19501">
        <v>11067.28</v>
      </c>
      <c r="H19501" s="4" t="s">
        <v>86</v>
      </c>
      <c r="I19501" s="4" t="s">
        <v>34</v>
      </c>
      <c r="J19501" s="4" t="s">
        <v>79</v>
      </c>
      <c r="K19501">
        <v>65063.23</v>
      </c>
      <c r="L19501">
        <v>107922.64</v>
      </c>
      <c r="M19501" s="4" t="s">
        <v>75</v>
      </c>
      <c r="N19501" s="4" t="s">
        <v>20301</v>
      </c>
    </row>
    <row r="19502" spans="1:14" x14ac:dyDescent="0.35">
      <c r="A19502" s="4" t="s">
        <v>19783</v>
      </c>
      <c r="B19502" s="5">
        <v>45284</v>
      </c>
      <c r="C19502" s="4" t="s">
        <v>195</v>
      </c>
      <c r="D19502" s="4" t="s">
        <v>16</v>
      </c>
      <c r="E19502" s="4" t="s">
        <v>17</v>
      </c>
      <c r="F19502" s="4" t="s">
        <v>53</v>
      </c>
      <c r="G19502">
        <v>11102.39</v>
      </c>
      <c r="H19502" s="4" t="s">
        <v>95</v>
      </c>
      <c r="I19502" s="4" t="s">
        <v>49</v>
      </c>
      <c r="J19502" s="4" t="s">
        <v>42</v>
      </c>
      <c r="K19502">
        <v>53573.09</v>
      </c>
      <c r="L19502">
        <v>233280.04</v>
      </c>
      <c r="M19502" s="4" t="s">
        <v>87</v>
      </c>
      <c r="N19502" s="4" t="s">
        <v>20303</v>
      </c>
    </row>
    <row r="19503" spans="1:14" x14ac:dyDescent="0.35">
      <c r="A19503" s="4" t="s">
        <v>19784</v>
      </c>
      <c r="B19503" s="5">
        <v>45079</v>
      </c>
      <c r="C19503" s="4" t="s">
        <v>427</v>
      </c>
      <c r="D19503" s="4" t="s">
        <v>39</v>
      </c>
      <c r="E19503" s="4" t="s">
        <v>40</v>
      </c>
      <c r="F19503" s="4" t="s">
        <v>107</v>
      </c>
      <c r="G19503">
        <v>26080.19</v>
      </c>
      <c r="H19503" s="4" t="s">
        <v>48</v>
      </c>
      <c r="I19503" s="4" t="s">
        <v>54</v>
      </c>
      <c r="J19503" s="4" t="s">
        <v>35</v>
      </c>
      <c r="K19503">
        <v>59604.65</v>
      </c>
      <c r="L19503">
        <v>194307.81</v>
      </c>
      <c r="M19503" s="4" t="s">
        <v>22</v>
      </c>
      <c r="N19503" s="4" t="s">
        <v>20294</v>
      </c>
    </row>
    <row r="19504" spans="1:14" x14ac:dyDescent="0.35">
      <c r="A19504" s="4" t="s">
        <v>19785</v>
      </c>
      <c r="B19504" s="5">
        <v>44963</v>
      </c>
      <c r="C19504" s="4" t="s">
        <v>748</v>
      </c>
      <c r="D19504" s="4" t="s">
        <v>39</v>
      </c>
      <c r="E19504" s="4" t="s">
        <v>334</v>
      </c>
      <c r="F19504" s="4" t="s">
        <v>26</v>
      </c>
      <c r="G19504">
        <v>6583.09</v>
      </c>
      <c r="H19504" s="4" t="s">
        <v>95</v>
      </c>
      <c r="I19504" s="4" t="s">
        <v>54</v>
      </c>
      <c r="J19504" s="4" t="s">
        <v>35</v>
      </c>
      <c r="K19504">
        <v>67285.83</v>
      </c>
      <c r="L19504">
        <v>177313.46</v>
      </c>
      <c r="M19504" s="4" t="s">
        <v>71</v>
      </c>
      <c r="N19504" s="4" t="s">
        <v>20300</v>
      </c>
    </row>
    <row r="19505" spans="1:14" x14ac:dyDescent="0.35">
      <c r="A19505" s="4" t="s">
        <v>19786</v>
      </c>
      <c r="B19505" s="5">
        <v>45230</v>
      </c>
      <c r="C19505" s="4" t="s">
        <v>664</v>
      </c>
      <c r="D19505" s="4" t="s">
        <v>16</v>
      </c>
      <c r="E19505" s="4" t="s">
        <v>46</v>
      </c>
      <c r="F19505" s="4" t="s">
        <v>53</v>
      </c>
      <c r="G19505">
        <v>10378.33</v>
      </c>
      <c r="H19505" s="4" t="s">
        <v>86</v>
      </c>
      <c r="I19505" s="4" t="s">
        <v>20</v>
      </c>
      <c r="J19505" s="4" t="s">
        <v>120</v>
      </c>
      <c r="K19505">
        <v>33713.31</v>
      </c>
      <c r="L19505">
        <v>253903.33</v>
      </c>
      <c r="M19505" s="4" t="s">
        <v>83</v>
      </c>
      <c r="N19505" s="4" t="s">
        <v>20302</v>
      </c>
    </row>
    <row r="19506" spans="1:14" x14ac:dyDescent="0.35">
      <c r="A19506" s="4" t="s">
        <v>19787</v>
      </c>
      <c r="B19506" s="5">
        <v>45288</v>
      </c>
      <c r="C19506" s="4" t="s">
        <v>167</v>
      </c>
      <c r="D19506" s="4" t="s">
        <v>62</v>
      </c>
      <c r="E19506" s="4" t="s">
        <v>123</v>
      </c>
      <c r="F19506" s="4" t="s">
        <v>64</v>
      </c>
      <c r="G19506">
        <v>91018.86</v>
      </c>
      <c r="H19506" s="4" t="s">
        <v>95</v>
      </c>
      <c r="I19506" s="4" t="s">
        <v>20</v>
      </c>
      <c r="J19506" s="4" t="s">
        <v>21</v>
      </c>
      <c r="K19506">
        <v>45132.62</v>
      </c>
      <c r="L19506">
        <v>204355.12</v>
      </c>
      <c r="M19506" s="4" t="s">
        <v>87</v>
      </c>
      <c r="N19506" s="4" t="s">
        <v>20303</v>
      </c>
    </row>
    <row r="19507" spans="1:14" x14ac:dyDescent="0.35">
      <c r="A19507" s="4" t="s">
        <v>19788</v>
      </c>
      <c r="B19507" s="5">
        <v>44982</v>
      </c>
      <c r="C19507" s="4" t="s">
        <v>425</v>
      </c>
      <c r="D19507" s="4" t="s">
        <v>62</v>
      </c>
      <c r="E19507" s="4" t="s">
        <v>123</v>
      </c>
      <c r="F19507" s="4" t="s">
        <v>64</v>
      </c>
      <c r="G19507">
        <v>22019.3</v>
      </c>
      <c r="H19507" s="4" t="s">
        <v>95</v>
      </c>
      <c r="I19507" s="4" t="s">
        <v>49</v>
      </c>
      <c r="J19507" s="4" t="s">
        <v>28</v>
      </c>
      <c r="K19507">
        <v>38607.93</v>
      </c>
      <c r="L19507">
        <v>174645.17</v>
      </c>
      <c r="M19507" s="4" t="s">
        <v>71</v>
      </c>
      <c r="N19507" s="4" t="s">
        <v>20300</v>
      </c>
    </row>
    <row r="19508" spans="1:14" x14ac:dyDescent="0.35">
      <c r="A19508" s="4" t="s">
        <v>19789</v>
      </c>
      <c r="B19508" s="5">
        <v>45234</v>
      </c>
      <c r="C19508" s="4" t="s">
        <v>303</v>
      </c>
      <c r="D19508" s="4" t="s">
        <v>16</v>
      </c>
      <c r="E19508" s="4" t="s">
        <v>70</v>
      </c>
      <c r="F19508" s="4" t="s">
        <v>90</v>
      </c>
      <c r="G19508">
        <v>8921.2900000000009</v>
      </c>
      <c r="H19508" s="4" t="s">
        <v>27</v>
      </c>
      <c r="I19508" s="4" t="s">
        <v>54</v>
      </c>
      <c r="J19508" s="4" t="s">
        <v>98</v>
      </c>
      <c r="K19508">
        <v>43678.94</v>
      </c>
      <c r="L19508">
        <v>194625.3</v>
      </c>
      <c r="M19508" s="4" t="s">
        <v>75</v>
      </c>
      <c r="N19508" s="4" t="s">
        <v>20301</v>
      </c>
    </row>
    <row r="19509" spans="1:14" x14ac:dyDescent="0.35">
      <c r="A19509" s="4" t="s">
        <v>19790</v>
      </c>
      <c r="B19509" s="5">
        <v>45011</v>
      </c>
      <c r="C19509" s="4" t="s">
        <v>303</v>
      </c>
      <c r="D19509" s="4" t="s">
        <v>16</v>
      </c>
      <c r="E19509" s="4" t="s">
        <v>128</v>
      </c>
      <c r="F19509" s="4" t="s">
        <v>41</v>
      </c>
      <c r="G19509">
        <v>9466.67</v>
      </c>
      <c r="H19509" s="4" t="s">
        <v>95</v>
      </c>
      <c r="I19509" s="4" t="s">
        <v>34</v>
      </c>
      <c r="J19509" s="4" t="s">
        <v>35</v>
      </c>
      <c r="K19509">
        <v>66778.02</v>
      </c>
      <c r="L19509">
        <v>32019.200000000001</v>
      </c>
      <c r="M19509" s="4" t="s">
        <v>29</v>
      </c>
      <c r="N19509" s="4" t="s">
        <v>20295</v>
      </c>
    </row>
    <row r="19510" spans="1:14" x14ac:dyDescent="0.35">
      <c r="A19510" s="4" t="s">
        <v>19791</v>
      </c>
      <c r="B19510" s="5">
        <v>45140</v>
      </c>
      <c r="C19510" s="4" t="s">
        <v>677</v>
      </c>
      <c r="D19510" s="4" t="s">
        <v>16</v>
      </c>
      <c r="E19510" s="4" t="s">
        <v>150</v>
      </c>
      <c r="F19510" s="4" t="s">
        <v>117</v>
      </c>
      <c r="G19510">
        <v>13509.63</v>
      </c>
      <c r="H19510" s="4" t="s">
        <v>48</v>
      </c>
      <c r="I19510" s="4" t="s">
        <v>34</v>
      </c>
      <c r="J19510" s="4" t="s">
        <v>114</v>
      </c>
      <c r="K19510">
        <v>61271.12</v>
      </c>
      <c r="L19510">
        <v>183083.06</v>
      </c>
      <c r="M19510" s="4" t="s">
        <v>134</v>
      </c>
      <c r="N19510" s="4" t="s">
        <v>20304</v>
      </c>
    </row>
    <row r="19511" spans="1:14" x14ac:dyDescent="0.35">
      <c r="A19511" s="4" t="s">
        <v>19792</v>
      </c>
      <c r="B19511" s="5">
        <v>44928</v>
      </c>
      <c r="C19511" s="4" t="s">
        <v>281</v>
      </c>
      <c r="D19511" s="4" t="s">
        <v>16</v>
      </c>
      <c r="E19511" s="4" t="s">
        <v>70</v>
      </c>
      <c r="F19511" s="4" t="s">
        <v>26</v>
      </c>
      <c r="G19511">
        <v>3669.82</v>
      </c>
      <c r="H19511" s="4" t="s">
        <v>95</v>
      </c>
      <c r="I19511" s="4" t="s">
        <v>54</v>
      </c>
      <c r="J19511" s="4" t="s">
        <v>55</v>
      </c>
      <c r="K19511">
        <v>64110.19</v>
      </c>
      <c r="L19511">
        <v>123159.59</v>
      </c>
      <c r="M19511" s="4" t="s">
        <v>43</v>
      </c>
      <c r="N19511" s="4" t="s">
        <v>20297</v>
      </c>
    </row>
    <row r="19512" spans="1:14" x14ac:dyDescent="0.35">
      <c r="A19512" s="4" t="s">
        <v>19793</v>
      </c>
      <c r="B19512" s="5">
        <v>45266</v>
      </c>
      <c r="C19512" s="4" t="s">
        <v>100</v>
      </c>
      <c r="D19512" s="4" t="s">
        <v>16</v>
      </c>
      <c r="E19512" s="4" t="s">
        <v>32</v>
      </c>
      <c r="F19512" s="4" t="s">
        <v>41</v>
      </c>
      <c r="G19512">
        <v>13750.49</v>
      </c>
      <c r="H19512" s="4" t="s">
        <v>95</v>
      </c>
      <c r="I19512" s="4" t="s">
        <v>20</v>
      </c>
      <c r="J19512" s="4" t="s">
        <v>42</v>
      </c>
      <c r="K19512">
        <v>53565.93</v>
      </c>
      <c r="L19512">
        <v>591277.17000000004</v>
      </c>
      <c r="M19512" s="4" t="s">
        <v>87</v>
      </c>
      <c r="N19512" s="4" t="s">
        <v>20303</v>
      </c>
    </row>
    <row r="19513" spans="1:14" x14ac:dyDescent="0.35">
      <c r="A19513" s="4" t="s">
        <v>19794</v>
      </c>
      <c r="B19513" s="5">
        <v>44993</v>
      </c>
      <c r="C19513" s="4" t="s">
        <v>38</v>
      </c>
      <c r="D19513" s="4" t="s">
        <v>16</v>
      </c>
      <c r="E19513" s="4" t="s">
        <v>32</v>
      </c>
      <c r="F19513" s="4" t="s">
        <v>113</v>
      </c>
      <c r="G19513">
        <v>2962.62</v>
      </c>
      <c r="H19513" s="4" t="s">
        <v>27</v>
      </c>
      <c r="I19513" s="4" t="s">
        <v>54</v>
      </c>
      <c r="J19513" s="4" t="s">
        <v>21</v>
      </c>
      <c r="K19513">
        <v>54016.53</v>
      </c>
      <c r="L19513">
        <v>379113.79</v>
      </c>
      <c r="M19513" s="4" t="s">
        <v>29</v>
      </c>
      <c r="N19513" s="4" t="s">
        <v>20295</v>
      </c>
    </row>
    <row r="19514" spans="1:14" x14ac:dyDescent="0.35">
      <c r="A19514" s="4" t="s">
        <v>19795</v>
      </c>
      <c r="B19514" s="5">
        <v>45168</v>
      </c>
      <c r="C19514" s="4" t="s">
        <v>382</v>
      </c>
      <c r="D19514" s="4" t="s">
        <v>62</v>
      </c>
      <c r="E19514" s="4" t="s">
        <v>101</v>
      </c>
      <c r="F19514" s="4" t="s">
        <v>64</v>
      </c>
      <c r="G19514">
        <v>94171.24</v>
      </c>
      <c r="H19514" s="4" t="s">
        <v>19</v>
      </c>
      <c r="I19514" s="4" t="s">
        <v>20</v>
      </c>
      <c r="J19514" s="4" t="s">
        <v>42</v>
      </c>
      <c r="K19514">
        <v>30395.31</v>
      </c>
      <c r="L19514">
        <v>229873.89</v>
      </c>
      <c r="M19514" s="4" t="s">
        <v>134</v>
      </c>
      <c r="N19514" s="4" t="s">
        <v>20304</v>
      </c>
    </row>
    <row r="19515" spans="1:14" x14ac:dyDescent="0.35">
      <c r="A19515" s="4" t="s">
        <v>19796</v>
      </c>
      <c r="B19515" s="5">
        <v>45117</v>
      </c>
      <c r="C19515" s="4" t="s">
        <v>480</v>
      </c>
      <c r="D19515" s="4" t="s">
        <v>16</v>
      </c>
      <c r="E19515" s="4" t="s">
        <v>46</v>
      </c>
      <c r="F19515" s="4" t="s">
        <v>113</v>
      </c>
      <c r="G19515">
        <v>7907.06</v>
      </c>
      <c r="H19515" s="4" t="s">
        <v>27</v>
      </c>
      <c r="I19515" s="4" t="s">
        <v>20</v>
      </c>
      <c r="J19515" s="4" t="s">
        <v>98</v>
      </c>
      <c r="K19515">
        <v>34624.11</v>
      </c>
      <c r="L19515">
        <v>42427.68</v>
      </c>
      <c r="M19515" s="4" t="s">
        <v>36</v>
      </c>
      <c r="N19515" s="4" t="s">
        <v>20296</v>
      </c>
    </row>
    <row r="19516" spans="1:14" x14ac:dyDescent="0.35">
      <c r="A19516" s="4" t="s">
        <v>19797</v>
      </c>
      <c r="B19516" s="5">
        <v>45011</v>
      </c>
      <c r="C19516" s="4" t="s">
        <v>109</v>
      </c>
      <c r="D19516" s="4" t="s">
        <v>62</v>
      </c>
      <c r="E19516" s="4" t="s">
        <v>82</v>
      </c>
      <c r="F19516" s="4" t="s">
        <v>64</v>
      </c>
      <c r="G19516">
        <v>49953.91</v>
      </c>
      <c r="H19516" s="4" t="s">
        <v>95</v>
      </c>
      <c r="I19516" s="4" t="s">
        <v>18</v>
      </c>
      <c r="J19516" s="4" t="s">
        <v>55</v>
      </c>
      <c r="K19516">
        <v>60885.23</v>
      </c>
      <c r="L19516">
        <v>237705.57</v>
      </c>
      <c r="M19516" s="4" t="s">
        <v>29</v>
      </c>
      <c r="N19516" s="4" t="s">
        <v>20295</v>
      </c>
    </row>
    <row r="19517" spans="1:14" x14ac:dyDescent="0.35">
      <c r="A19517" s="4" t="s">
        <v>19798</v>
      </c>
      <c r="B19517" s="5">
        <v>45275</v>
      </c>
      <c r="C19517" s="4" t="s">
        <v>92</v>
      </c>
      <c r="D19517" s="4" t="s">
        <v>62</v>
      </c>
      <c r="E19517" s="4" t="s">
        <v>123</v>
      </c>
      <c r="F19517" s="4" t="s">
        <v>64</v>
      </c>
      <c r="G19517">
        <v>87799.89</v>
      </c>
      <c r="H19517" s="4" t="s">
        <v>86</v>
      </c>
      <c r="I19517" s="4" t="s">
        <v>49</v>
      </c>
      <c r="J19517" s="4" t="s">
        <v>42</v>
      </c>
      <c r="K19517">
        <v>57982.19</v>
      </c>
      <c r="L19517">
        <v>235406.04</v>
      </c>
      <c r="M19517" s="4" t="s">
        <v>87</v>
      </c>
      <c r="N19517" s="4" t="s">
        <v>20303</v>
      </c>
    </row>
    <row r="19518" spans="1:14" x14ac:dyDescent="0.35">
      <c r="A19518" s="4" t="s">
        <v>19799</v>
      </c>
      <c r="B19518" s="5">
        <v>45063</v>
      </c>
      <c r="C19518" s="4" t="s">
        <v>154</v>
      </c>
      <c r="D19518" s="4" t="s">
        <v>62</v>
      </c>
      <c r="E19518" s="4" t="s">
        <v>82</v>
      </c>
      <c r="F19518" s="4" t="s">
        <v>64</v>
      </c>
      <c r="G19518">
        <v>68040.149999999994</v>
      </c>
      <c r="H19518" s="4" t="s">
        <v>19</v>
      </c>
      <c r="I19518" s="4" t="s">
        <v>49</v>
      </c>
      <c r="J19518" s="4" t="s">
        <v>114</v>
      </c>
      <c r="K19518">
        <v>35572.35</v>
      </c>
      <c r="L19518">
        <v>393035.21</v>
      </c>
      <c r="M19518" s="4" t="s">
        <v>102</v>
      </c>
      <c r="N19518" s="4" t="s">
        <v>102</v>
      </c>
    </row>
    <row r="19519" spans="1:14" x14ac:dyDescent="0.35">
      <c r="A19519" s="4" t="s">
        <v>19800</v>
      </c>
      <c r="B19519" s="5">
        <v>45175</v>
      </c>
      <c r="C19519" s="4" t="s">
        <v>352</v>
      </c>
      <c r="D19519" s="4" t="s">
        <v>16</v>
      </c>
      <c r="E19519" s="4" t="s">
        <v>150</v>
      </c>
      <c r="F19519" s="4" t="s">
        <v>26</v>
      </c>
      <c r="G19519">
        <v>7526.92</v>
      </c>
      <c r="H19519" s="4" t="s">
        <v>48</v>
      </c>
      <c r="I19519" s="4" t="s">
        <v>34</v>
      </c>
      <c r="J19519" s="4" t="s">
        <v>139</v>
      </c>
      <c r="K19519">
        <v>54267.43</v>
      </c>
      <c r="L19519">
        <v>272180.71000000002</v>
      </c>
      <c r="M19519" s="4" t="s">
        <v>59</v>
      </c>
      <c r="N19519" s="4" t="s">
        <v>20298</v>
      </c>
    </row>
    <row r="19520" spans="1:14" x14ac:dyDescent="0.35">
      <c r="A19520" s="4" t="s">
        <v>19801</v>
      </c>
      <c r="B19520" s="5">
        <v>45276</v>
      </c>
      <c r="C19520" s="4" t="s">
        <v>360</v>
      </c>
      <c r="D19520" s="4" t="s">
        <v>16</v>
      </c>
      <c r="E19520" s="4" t="s">
        <v>128</v>
      </c>
      <c r="F19520" s="4" t="s">
        <v>74</v>
      </c>
      <c r="G19520">
        <v>8663.73</v>
      </c>
      <c r="H19520" s="4" t="s">
        <v>48</v>
      </c>
      <c r="I19520" s="4" t="s">
        <v>20</v>
      </c>
      <c r="J19520" s="4" t="s">
        <v>35</v>
      </c>
      <c r="K19520">
        <v>48663.1</v>
      </c>
      <c r="L19520">
        <v>389589.17</v>
      </c>
      <c r="M19520" s="4" t="s">
        <v>87</v>
      </c>
      <c r="N19520" s="4" t="s">
        <v>20303</v>
      </c>
    </row>
    <row r="19521" spans="1:14" x14ac:dyDescent="0.35">
      <c r="A19521" s="4" t="s">
        <v>19802</v>
      </c>
      <c r="B19521" s="5">
        <v>45006</v>
      </c>
      <c r="C19521" s="4" t="s">
        <v>412</v>
      </c>
      <c r="D19521" s="4" t="s">
        <v>16</v>
      </c>
      <c r="E19521" s="4" t="s">
        <v>52</v>
      </c>
      <c r="F19521" s="4" t="s">
        <v>41</v>
      </c>
      <c r="G19521">
        <v>4257.96</v>
      </c>
      <c r="H19521" s="4" t="s">
        <v>19</v>
      </c>
      <c r="I19521" s="4" t="s">
        <v>20</v>
      </c>
      <c r="J19521" s="4" t="s">
        <v>35</v>
      </c>
      <c r="K19521">
        <v>33019.15</v>
      </c>
      <c r="L19521">
        <v>251672.83</v>
      </c>
      <c r="M19521" s="4" t="s">
        <v>29</v>
      </c>
      <c r="N19521" s="4" t="s">
        <v>20295</v>
      </c>
    </row>
    <row r="19522" spans="1:14" x14ac:dyDescent="0.35">
      <c r="A19522" s="4" t="s">
        <v>19803</v>
      </c>
      <c r="B19522" s="5">
        <v>44983</v>
      </c>
      <c r="C19522" s="4" t="s">
        <v>260</v>
      </c>
      <c r="D19522" s="4" t="s">
        <v>16</v>
      </c>
      <c r="E19522" s="4" t="s">
        <v>58</v>
      </c>
      <c r="F19522" s="4" t="s">
        <v>41</v>
      </c>
      <c r="G19522">
        <v>3184.17</v>
      </c>
      <c r="H19522" s="4" t="s">
        <v>48</v>
      </c>
      <c r="I19522" s="4" t="s">
        <v>49</v>
      </c>
      <c r="J19522" s="4" t="s">
        <v>35</v>
      </c>
      <c r="K19522">
        <v>45538.36</v>
      </c>
      <c r="L19522">
        <v>425846.19</v>
      </c>
      <c r="M19522" s="4" t="s">
        <v>71</v>
      </c>
      <c r="N19522" s="4" t="s">
        <v>20300</v>
      </c>
    </row>
    <row r="19523" spans="1:14" x14ac:dyDescent="0.35">
      <c r="A19523" s="4" t="s">
        <v>19804</v>
      </c>
      <c r="B19523" s="5">
        <v>45043</v>
      </c>
      <c r="C19523" s="4" t="s">
        <v>77</v>
      </c>
      <c r="D19523" s="4" t="s">
        <v>16</v>
      </c>
      <c r="E19523" s="4" t="s">
        <v>25</v>
      </c>
      <c r="F19523" s="4" t="s">
        <v>85</v>
      </c>
      <c r="G19523">
        <v>5885.88</v>
      </c>
      <c r="H19523" s="4" t="s">
        <v>48</v>
      </c>
      <c r="I19523" s="4" t="s">
        <v>18</v>
      </c>
      <c r="J19523" s="4" t="s">
        <v>98</v>
      </c>
      <c r="K19523">
        <v>47392.82</v>
      </c>
      <c r="L19523">
        <v>287670.06</v>
      </c>
      <c r="M19523" s="4" t="s">
        <v>65</v>
      </c>
      <c r="N19523" s="4" t="s">
        <v>20299</v>
      </c>
    </row>
    <row r="19524" spans="1:14" x14ac:dyDescent="0.35">
      <c r="A19524" s="4" t="s">
        <v>19805</v>
      </c>
      <c r="B19524" s="5">
        <v>45124</v>
      </c>
      <c r="C19524" s="4" t="s">
        <v>269</v>
      </c>
      <c r="D19524" s="4" t="s">
        <v>62</v>
      </c>
      <c r="E19524" s="4" t="s">
        <v>78</v>
      </c>
      <c r="F19524" s="4" t="s">
        <v>64</v>
      </c>
      <c r="G19524">
        <v>46817.94</v>
      </c>
      <c r="H19524" s="4" t="s">
        <v>48</v>
      </c>
      <c r="I19524" s="4" t="s">
        <v>54</v>
      </c>
      <c r="J19524" s="4" t="s">
        <v>79</v>
      </c>
      <c r="K19524">
        <v>31991.05</v>
      </c>
      <c r="L19524">
        <v>470454.17</v>
      </c>
      <c r="M19524" s="4" t="s">
        <v>36</v>
      </c>
      <c r="N19524" s="4" t="s">
        <v>20296</v>
      </c>
    </row>
    <row r="19525" spans="1:14" x14ac:dyDescent="0.35">
      <c r="A19525" s="4" t="s">
        <v>19806</v>
      </c>
      <c r="B19525" s="5">
        <v>45097</v>
      </c>
      <c r="C19525" s="4" t="s">
        <v>61</v>
      </c>
      <c r="D19525" s="4" t="s">
        <v>16</v>
      </c>
      <c r="E19525" s="4" t="s">
        <v>32</v>
      </c>
      <c r="F19525" s="4" t="s">
        <v>26</v>
      </c>
      <c r="G19525">
        <v>2977.78</v>
      </c>
      <c r="H19525" s="4" t="s">
        <v>48</v>
      </c>
      <c r="I19525" s="4" t="s">
        <v>20</v>
      </c>
      <c r="J19525" s="4" t="s">
        <v>114</v>
      </c>
      <c r="K19525">
        <v>46389.84</v>
      </c>
      <c r="L19525">
        <v>73588.28</v>
      </c>
      <c r="M19525" s="4" t="s">
        <v>22</v>
      </c>
      <c r="N19525" s="4" t="s">
        <v>20294</v>
      </c>
    </row>
    <row r="19526" spans="1:14" x14ac:dyDescent="0.35">
      <c r="A19526" s="4" t="s">
        <v>19807</v>
      </c>
      <c r="B19526" s="5">
        <v>45192</v>
      </c>
      <c r="C19526" s="4" t="s">
        <v>375</v>
      </c>
      <c r="D19526" s="4" t="s">
        <v>16</v>
      </c>
      <c r="E19526" s="4" t="s">
        <v>46</v>
      </c>
      <c r="F19526" s="4" t="s">
        <v>18</v>
      </c>
      <c r="G19526">
        <v>1664.85</v>
      </c>
      <c r="H19526" s="4" t="s">
        <v>48</v>
      </c>
      <c r="I19526" s="4" t="s">
        <v>18</v>
      </c>
      <c r="J19526" s="4" t="s">
        <v>79</v>
      </c>
      <c r="K19526">
        <v>34812.9</v>
      </c>
      <c r="L19526">
        <v>265965.88</v>
      </c>
      <c r="M19526" s="4" t="s">
        <v>59</v>
      </c>
      <c r="N19526" s="4" t="s">
        <v>20298</v>
      </c>
    </row>
    <row r="19527" spans="1:14" x14ac:dyDescent="0.35">
      <c r="A19527" s="4" t="s">
        <v>19808</v>
      </c>
      <c r="B19527" s="5">
        <v>45209</v>
      </c>
      <c r="C19527" s="4" t="s">
        <v>401</v>
      </c>
      <c r="D19527" s="4" t="s">
        <v>16</v>
      </c>
      <c r="E19527" s="4" t="s">
        <v>32</v>
      </c>
      <c r="F19527" s="4" t="s">
        <v>107</v>
      </c>
      <c r="G19527">
        <v>4292.82</v>
      </c>
      <c r="H19527" s="4" t="s">
        <v>27</v>
      </c>
      <c r="I19527" s="4" t="s">
        <v>20</v>
      </c>
      <c r="J19527" s="4" t="s">
        <v>35</v>
      </c>
      <c r="K19527">
        <v>54121.42</v>
      </c>
      <c r="L19527">
        <v>137614.93</v>
      </c>
      <c r="M19527" s="4" t="s">
        <v>83</v>
      </c>
      <c r="N19527" s="4" t="s">
        <v>20302</v>
      </c>
    </row>
    <row r="19528" spans="1:14" x14ac:dyDescent="0.35">
      <c r="A19528" s="4" t="s">
        <v>19809</v>
      </c>
      <c r="B19528" s="5">
        <v>45196</v>
      </c>
      <c r="C19528" s="4" t="s">
        <v>297</v>
      </c>
      <c r="D19528" s="4" t="s">
        <v>16</v>
      </c>
      <c r="E19528" s="4" t="s">
        <v>150</v>
      </c>
      <c r="F19528" s="4" t="s">
        <v>53</v>
      </c>
      <c r="G19528">
        <v>3818.63</v>
      </c>
      <c r="H19528" s="4" t="s">
        <v>27</v>
      </c>
      <c r="I19528" s="4" t="s">
        <v>34</v>
      </c>
      <c r="J19528" s="4" t="s">
        <v>98</v>
      </c>
      <c r="K19528">
        <v>50695.91</v>
      </c>
      <c r="L19528">
        <v>210543.23</v>
      </c>
      <c r="M19528" s="4" t="s">
        <v>59</v>
      </c>
      <c r="N19528" s="4" t="s">
        <v>20298</v>
      </c>
    </row>
    <row r="19529" spans="1:14" x14ac:dyDescent="0.35">
      <c r="A19529" s="4" t="s">
        <v>19810</v>
      </c>
      <c r="B19529" s="5">
        <v>45004</v>
      </c>
      <c r="C19529" s="4" t="s">
        <v>1169</v>
      </c>
      <c r="D19529" s="4" t="s">
        <v>62</v>
      </c>
      <c r="E19529" s="4" t="s">
        <v>78</v>
      </c>
      <c r="F19529" s="4" t="s">
        <v>64</v>
      </c>
      <c r="G19529">
        <v>44941.98</v>
      </c>
      <c r="H19529" s="4" t="s">
        <v>86</v>
      </c>
      <c r="I19529" s="4" t="s">
        <v>20</v>
      </c>
      <c r="J19529" s="4" t="s">
        <v>139</v>
      </c>
      <c r="K19529">
        <v>37392.400000000001</v>
      </c>
      <c r="L19529">
        <v>339017.48</v>
      </c>
      <c r="M19529" s="4" t="s">
        <v>29</v>
      </c>
      <c r="N19529" s="4" t="s">
        <v>20295</v>
      </c>
    </row>
    <row r="19530" spans="1:14" x14ac:dyDescent="0.35">
      <c r="A19530" s="4" t="s">
        <v>19811</v>
      </c>
      <c r="B19530" s="5">
        <v>45114</v>
      </c>
      <c r="C19530" s="4" t="s">
        <v>193</v>
      </c>
      <c r="D19530" s="4" t="s">
        <v>16</v>
      </c>
      <c r="E19530" s="4" t="s">
        <v>25</v>
      </c>
      <c r="F19530" s="4" t="s">
        <v>129</v>
      </c>
      <c r="G19530">
        <v>3457.5</v>
      </c>
      <c r="H19530" s="4" t="s">
        <v>86</v>
      </c>
      <c r="I19530" s="4" t="s">
        <v>49</v>
      </c>
      <c r="J19530" s="4" t="s">
        <v>21</v>
      </c>
      <c r="K19530">
        <v>51454.52</v>
      </c>
      <c r="L19530">
        <v>191081.46</v>
      </c>
      <c r="M19530" s="4" t="s">
        <v>36</v>
      </c>
      <c r="N19530" s="4" t="s">
        <v>20296</v>
      </c>
    </row>
    <row r="19531" spans="1:14" x14ac:dyDescent="0.35">
      <c r="A19531" s="4" t="s">
        <v>19812</v>
      </c>
      <c r="B19531" s="5">
        <v>45222</v>
      </c>
      <c r="C19531" s="4" t="s">
        <v>617</v>
      </c>
      <c r="D19531" s="4" t="s">
        <v>16</v>
      </c>
      <c r="E19531" s="4" t="s">
        <v>25</v>
      </c>
      <c r="F19531" s="4" t="s">
        <v>85</v>
      </c>
      <c r="G19531">
        <v>12375.43</v>
      </c>
      <c r="H19531" s="4" t="s">
        <v>95</v>
      </c>
      <c r="I19531" s="4" t="s">
        <v>20</v>
      </c>
      <c r="J19531" s="4" t="s">
        <v>35</v>
      </c>
      <c r="K19531">
        <v>45333.27</v>
      </c>
      <c r="L19531">
        <v>17399.97</v>
      </c>
      <c r="M19531" s="4" t="s">
        <v>83</v>
      </c>
      <c r="N19531" s="4" t="s">
        <v>20302</v>
      </c>
    </row>
    <row r="19532" spans="1:14" x14ac:dyDescent="0.35">
      <c r="A19532" s="4" t="s">
        <v>19813</v>
      </c>
      <c r="B19532" s="5">
        <v>45046</v>
      </c>
      <c r="C19532" s="4" t="s">
        <v>51</v>
      </c>
      <c r="D19532" s="4" t="s">
        <v>16</v>
      </c>
      <c r="E19532" s="4" t="s">
        <v>17</v>
      </c>
      <c r="F19532" s="4" t="s">
        <v>107</v>
      </c>
      <c r="G19532">
        <v>12088.44</v>
      </c>
      <c r="H19532" s="4" t="s">
        <v>86</v>
      </c>
      <c r="I19532" s="4" t="s">
        <v>34</v>
      </c>
      <c r="J19532" s="4" t="s">
        <v>79</v>
      </c>
      <c r="K19532">
        <v>55340.81</v>
      </c>
      <c r="L19532">
        <v>-128568.4</v>
      </c>
      <c r="M19532" s="4" t="s">
        <v>65</v>
      </c>
      <c r="N19532" s="4" t="s">
        <v>20299</v>
      </c>
    </row>
    <row r="19533" spans="1:14" x14ac:dyDescent="0.35">
      <c r="A19533" s="4" t="s">
        <v>19814</v>
      </c>
      <c r="B19533" s="5">
        <v>45184</v>
      </c>
      <c r="C19533" s="4" t="s">
        <v>289</v>
      </c>
      <c r="D19533" s="4" t="s">
        <v>62</v>
      </c>
      <c r="E19533" s="4" t="s">
        <v>123</v>
      </c>
      <c r="F19533" s="4" t="s">
        <v>64</v>
      </c>
      <c r="G19533">
        <v>25973.97</v>
      </c>
      <c r="H19533" s="4" t="s">
        <v>19</v>
      </c>
      <c r="I19533" s="4" t="s">
        <v>18</v>
      </c>
      <c r="J19533" s="4" t="s">
        <v>28</v>
      </c>
      <c r="K19533">
        <v>32969.43</v>
      </c>
      <c r="L19533">
        <v>45686.02</v>
      </c>
      <c r="M19533" s="4" t="s">
        <v>59</v>
      </c>
      <c r="N19533" s="4" t="s">
        <v>20298</v>
      </c>
    </row>
    <row r="19534" spans="1:14" x14ac:dyDescent="0.35">
      <c r="A19534" s="4" t="s">
        <v>19815</v>
      </c>
      <c r="B19534" s="5">
        <v>45201</v>
      </c>
      <c r="C19534" s="4" t="s">
        <v>273</v>
      </c>
      <c r="D19534" s="4" t="s">
        <v>16</v>
      </c>
      <c r="E19534" s="4" t="s">
        <v>32</v>
      </c>
      <c r="F19534" s="4" t="s">
        <v>47</v>
      </c>
      <c r="G19534">
        <v>6458.18</v>
      </c>
      <c r="H19534" s="4" t="s">
        <v>86</v>
      </c>
      <c r="I19534" s="4" t="s">
        <v>54</v>
      </c>
      <c r="J19534" s="4" t="s">
        <v>120</v>
      </c>
      <c r="K19534">
        <v>46735.040000000001</v>
      </c>
      <c r="L19534">
        <v>57826.9</v>
      </c>
      <c r="M19534" s="4" t="s">
        <v>83</v>
      </c>
      <c r="N19534" s="4" t="s">
        <v>20302</v>
      </c>
    </row>
    <row r="19535" spans="1:14" x14ac:dyDescent="0.35">
      <c r="A19535" s="4" t="s">
        <v>19816</v>
      </c>
      <c r="B19535" s="5">
        <v>45246</v>
      </c>
      <c r="C19535" s="4" t="s">
        <v>167</v>
      </c>
      <c r="D19535" s="4" t="s">
        <v>16</v>
      </c>
      <c r="E19535" s="4" t="s">
        <v>32</v>
      </c>
      <c r="F19535" s="4" t="s">
        <v>47</v>
      </c>
      <c r="G19535">
        <v>7615.33</v>
      </c>
      <c r="H19535" s="4" t="s">
        <v>95</v>
      </c>
      <c r="I19535" s="4" t="s">
        <v>49</v>
      </c>
      <c r="J19535" s="4" t="s">
        <v>28</v>
      </c>
      <c r="K19535">
        <v>43850.25</v>
      </c>
      <c r="L19535">
        <v>229115.92</v>
      </c>
      <c r="M19535" s="4" t="s">
        <v>75</v>
      </c>
      <c r="N19535" s="4" t="s">
        <v>20301</v>
      </c>
    </row>
    <row r="19536" spans="1:14" x14ac:dyDescent="0.35">
      <c r="A19536" s="4" t="s">
        <v>19817</v>
      </c>
      <c r="B19536" s="5">
        <v>45175</v>
      </c>
      <c r="C19536" s="4" t="s">
        <v>69</v>
      </c>
      <c r="D19536" s="4" t="s">
        <v>16</v>
      </c>
      <c r="E19536" s="4" t="s">
        <v>46</v>
      </c>
      <c r="F19536" s="4" t="s">
        <v>152</v>
      </c>
      <c r="G19536">
        <v>7251.44</v>
      </c>
      <c r="H19536" s="4" t="s">
        <v>95</v>
      </c>
      <c r="I19536" s="4" t="s">
        <v>34</v>
      </c>
      <c r="J19536" s="4" t="s">
        <v>98</v>
      </c>
      <c r="K19536">
        <v>31265.279999999999</v>
      </c>
      <c r="L19536">
        <v>104735.22</v>
      </c>
      <c r="M19536" s="4" t="s">
        <v>59</v>
      </c>
      <c r="N19536" s="4" t="s">
        <v>20298</v>
      </c>
    </row>
    <row r="19537" spans="1:14" x14ac:dyDescent="0.35">
      <c r="A19537" s="4" t="s">
        <v>19818</v>
      </c>
      <c r="B19537" s="5">
        <v>45268</v>
      </c>
      <c r="C19537" s="4" t="s">
        <v>368</v>
      </c>
      <c r="D19537" s="4" t="s">
        <v>16</v>
      </c>
      <c r="E19537" s="4" t="s">
        <v>46</v>
      </c>
      <c r="F19537" s="4" t="s">
        <v>129</v>
      </c>
      <c r="G19537">
        <v>14298.37</v>
      </c>
      <c r="H19537" s="4" t="s">
        <v>95</v>
      </c>
      <c r="I19537" s="4" t="s">
        <v>18</v>
      </c>
      <c r="J19537" s="4" t="s">
        <v>79</v>
      </c>
      <c r="K19537">
        <v>50001.4</v>
      </c>
      <c r="L19537">
        <v>227633.3</v>
      </c>
      <c r="M19537" s="4" t="s">
        <v>87</v>
      </c>
      <c r="N19537" s="4" t="s">
        <v>20303</v>
      </c>
    </row>
    <row r="19538" spans="1:14" x14ac:dyDescent="0.35">
      <c r="A19538" s="4" t="s">
        <v>19819</v>
      </c>
      <c r="B19538" s="5">
        <v>45028</v>
      </c>
      <c r="C19538" s="4" t="s">
        <v>336</v>
      </c>
      <c r="D19538" s="4" t="s">
        <v>39</v>
      </c>
      <c r="E19538" s="4" t="s">
        <v>293</v>
      </c>
      <c r="F19538" s="4" t="s">
        <v>117</v>
      </c>
      <c r="G19538">
        <v>7590.01</v>
      </c>
      <c r="H19538" s="4" t="s">
        <v>27</v>
      </c>
      <c r="I19538" s="4" t="s">
        <v>34</v>
      </c>
      <c r="J19538" s="4" t="s">
        <v>120</v>
      </c>
      <c r="K19538">
        <v>41918.76</v>
      </c>
      <c r="L19538">
        <v>62258.27</v>
      </c>
      <c r="M19538" s="4" t="s">
        <v>65</v>
      </c>
      <c r="N19538" s="4" t="s">
        <v>20299</v>
      </c>
    </row>
    <row r="19539" spans="1:14" x14ac:dyDescent="0.35">
      <c r="A19539" s="4" t="s">
        <v>19820</v>
      </c>
      <c r="B19539" s="5">
        <v>45050</v>
      </c>
      <c r="C19539" s="4" t="s">
        <v>511</v>
      </c>
      <c r="D19539" s="4" t="s">
        <v>16</v>
      </c>
      <c r="E19539" s="4" t="s">
        <v>17</v>
      </c>
      <c r="F19539" s="4" t="s">
        <v>90</v>
      </c>
      <c r="G19539">
        <v>12604.36</v>
      </c>
      <c r="H19539" s="4" t="s">
        <v>86</v>
      </c>
      <c r="I19539" s="4" t="s">
        <v>54</v>
      </c>
      <c r="J19539" s="4" t="s">
        <v>98</v>
      </c>
      <c r="K19539">
        <v>37035.980000000003</v>
      </c>
      <c r="L19539">
        <v>-64067.45</v>
      </c>
      <c r="M19539" s="4" t="s">
        <v>102</v>
      </c>
      <c r="N19539" s="4" t="s">
        <v>102</v>
      </c>
    </row>
    <row r="19540" spans="1:14" x14ac:dyDescent="0.35">
      <c r="A19540" s="4" t="s">
        <v>19821</v>
      </c>
      <c r="B19540" s="5">
        <v>45014</v>
      </c>
      <c r="C19540" s="4" t="s">
        <v>167</v>
      </c>
      <c r="D19540" s="4" t="s">
        <v>62</v>
      </c>
      <c r="E19540" s="4" t="s">
        <v>82</v>
      </c>
      <c r="F19540" s="4" t="s">
        <v>64</v>
      </c>
      <c r="G19540">
        <v>89339.37</v>
      </c>
      <c r="H19540" s="4" t="s">
        <v>48</v>
      </c>
      <c r="I19540" s="4" t="s">
        <v>34</v>
      </c>
      <c r="J19540" s="4" t="s">
        <v>35</v>
      </c>
      <c r="K19540">
        <v>39364.83</v>
      </c>
      <c r="L19540">
        <v>452668.61</v>
      </c>
      <c r="M19540" s="4" t="s">
        <v>29</v>
      </c>
      <c r="N19540" s="4" t="s">
        <v>20295</v>
      </c>
    </row>
    <row r="19541" spans="1:14" x14ac:dyDescent="0.35">
      <c r="A19541" s="4" t="s">
        <v>19822</v>
      </c>
      <c r="B19541" s="5">
        <v>45187</v>
      </c>
      <c r="C19541" s="4" t="s">
        <v>159</v>
      </c>
      <c r="D19541" s="4" t="s">
        <v>16</v>
      </c>
      <c r="E19541" s="4" t="s">
        <v>52</v>
      </c>
      <c r="F19541" s="4" t="s">
        <v>53</v>
      </c>
      <c r="G19541">
        <v>5696.58</v>
      </c>
      <c r="H19541" s="4" t="s">
        <v>48</v>
      </c>
      <c r="I19541" s="4" t="s">
        <v>20</v>
      </c>
      <c r="J19541" s="4" t="s">
        <v>98</v>
      </c>
      <c r="K19541">
        <v>69838.490000000005</v>
      </c>
      <c r="L19541">
        <v>178036.07</v>
      </c>
      <c r="M19541" s="4" t="s">
        <v>59</v>
      </c>
      <c r="N19541" s="4" t="s">
        <v>20298</v>
      </c>
    </row>
    <row r="19542" spans="1:14" x14ac:dyDescent="0.35">
      <c r="A19542" s="4" t="s">
        <v>19823</v>
      </c>
      <c r="B19542" s="5">
        <v>45126</v>
      </c>
      <c r="C19542" s="4" t="s">
        <v>122</v>
      </c>
      <c r="D19542" s="4" t="s">
        <v>16</v>
      </c>
      <c r="E19542" s="4" t="s">
        <v>52</v>
      </c>
      <c r="F19542" s="4" t="s">
        <v>33</v>
      </c>
      <c r="G19542">
        <v>11447.1</v>
      </c>
      <c r="H19542" s="4" t="s">
        <v>27</v>
      </c>
      <c r="I19542" s="4" t="s">
        <v>49</v>
      </c>
      <c r="J19542" s="4" t="s">
        <v>139</v>
      </c>
      <c r="K19542">
        <v>63939.91</v>
      </c>
      <c r="L19542">
        <v>94305.42</v>
      </c>
      <c r="M19542" s="4" t="s">
        <v>36</v>
      </c>
      <c r="N19542" s="4" t="s">
        <v>20296</v>
      </c>
    </row>
    <row r="19543" spans="1:14" x14ac:dyDescent="0.35">
      <c r="A19543" s="4" t="s">
        <v>19824</v>
      </c>
      <c r="B19543" s="5">
        <v>44937</v>
      </c>
      <c r="C19543" s="4" t="s">
        <v>275</v>
      </c>
      <c r="D19543" s="4" t="s">
        <v>16</v>
      </c>
      <c r="E19543" s="4" t="s">
        <v>70</v>
      </c>
      <c r="F19543" s="4" t="s">
        <v>129</v>
      </c>
      <c r="G19543">
        <v>5550</v>
      </c>
      <c r="H19543" s="4" t="s">
        <v>48</v>
      </c>
      <c r="I19543" s="4" t="s">
        <v>34</v>
      </c>
      <c r="J19543" s="4" t="s">
        <v>79</v>
      </c>
      <c r="K19543">
        <v>57689.73</v>
      </c>
      <c r="L19543">
        <v>205485.29</v>
      </c>
      <c r="M19543" s="4" t="s">
        <v>43</v>
      </c>
      <c r="N19543" s="4" t="s">
        <v>20297</v>
      </c>
    </row>
    <row r="19544" spans="1:14" x14ac:dyDescent="0.35">
      <c r="A19544" s="4" t="s">
        <v>19825</v>
      </c>
      <c r="B19544" s="5">
        <v>45278</v>
      </c>
      <c r="C19544" s="4" t="s">
        <v>67</v>
      </c>
      <c r="D19544" s="4" t="s">
        <v>16</v>
      </c>
      <c r="E19544" s="4" t="s">
        <v>32</v>
      </c>
      <c r="F19544" s="4" t="s">
        <v>41</v>
      </c>
      <c r="G19544">
        <v>11550.96</v>
      </c>
      <c r="H19544" s="4" t="s">
        <v>86</v>
      </c>
      <c r="I19544" s="4" t="s">
        <v>18</v>
      </c>
      <c r="J19544" s="4" t="s">
        <v>139</v>
      </c>
      <c r="K19544">
        <v>66946.3</v>
      </c>
      <c r="L19544">
        <v>229587.82</v>
      </c>
      <c r="M19544" s="4" t="s">
        <v>87</v>
      </c>
      <c r="N19544" s="4" t="s">
        <v>20303</v>
      </c>
    </row>
    <row r="19545" spans="1:14" x14ac:dyDescent="0.35">
      <c r="A19545" s="4" t="s">
        <v>19826</v>
      </c>
      <c r="B19545" s="5">
        <v>45102</v>
      </c>
      <c r="C19545" s="4" t="s">
        <v>584</v>
      </c>
      <c r="D19545" s="4" t="s">
        <v>16</v>
      </c>
      <c r="E19545" s="4" t="s">
        <v>58</v>
      </c>
      <c r="F19545" s="4" t="s">
        <v>41</v>
      </c>
      <c r="G19545">
        <v>1322.35</v>
      </c>
      <c r="H19545" s="4" t="s">
        <v>19</v>
      </c>
      <c r="I19545" s="4" t="s">
        <v>49</v>
      </c>
      <c r="J19545" s="4" t="s">
        <v>35</v>
      </c>
      <c r="K19545">
        <v>68894.5</v>
      </c>
      <c r="L19545">
        <v>408515.65</v>
      </c>
      <c r="M19545" s="4" t="s">
        <v>22</v>
      </c>
      <c r="N19545" s="4" t="s">
        <v>20294</v>
      </c>
    </row>
    <row r="19546" spans="1:14" x14ac:dyDescent="0.35">
      <c r="A19546" s="4" t="s">
        <v>19827</v>
      </c>
      <c r="B19546" s="5">
        <v>45002</v>
      </c>
      <c r="C19546" s="4" t="s">
        <v>357</v>
      </c>
      <c r="D19546" s="4" t="s">
        <v>39</v>
      </c>
      <c r="E19546" s="4" t="s">
        <v>40</v>
      </c>
      <c r="F19546" s="4" t="s">
        <v>47</v>
      </c>
      <c r="G19546">
        <v>27028.06</v>
      </c>
      <c r="H19546" s="4" t="s">
        <v>86</v>
      </c>
      <c r="I19546" s="4" t="s">
        <v>54</v>
      </c>
      <c r="J19546" s="4" t="s">
        <v>55</v>
      </c>
      <c r="K19546">
        <v>56023.13</v>
      </c>
      <c r="L19546">
        <v>147464.72</v>
      </c>
      <c r="M19546" s="4" t="s">
        <v>29</v>
      </c>
      <c r="N19546" s="4" t="s">
        <v>20295</v>
      </c>
    </row>
    <row r="19547" spans="1:14" x14ac:dyDescent="0.35">
      <c r="A19547" s="4" t="s">
        <v>19828</v>
      </c>
      <c r="B19547" s="5">
        <v>45225</v>
      </c>
      <c r="C19547" s="4" t="s">
        <v>136</v>
      </c>
      <c r="D19547" s="4" t="s">
        <v>16</v>
      </c>
      <c r="E19547" s="4" t="s">
        <v>70</v>
      </c>
      <c r="F19547" s="4" t="s">
        <v>47</v>
      </c>
      <c r="G19547">
        <v>13149.01</v>
      </c>
      <c r="H19547" s="4" t="s">
        <v>48</v>
      </c>
      <c r="I19547" s="4" t="s">
        <v>18</v>
      </c>
      <c r="J19547" s="4" t="s">
        <v>21</v>
      </c>
      <c r="K19547">
        <v>50668.88</v>
      </c>
      <c r="L19547">
        <v>299717.27</v>
      </c>
      <c r="M19547" s="4" t="s">
        <v>83</v>
      </c>
      <c r="N19547" s="4" t="s">
        <v>20302</v>
      </c>
    </row>
    <row r="19548" spans="1:14" x14ac:dyDescent="0.35">
      <c r="A19548" s="4" t="s">
        <v>19829</v>
      </c>
      <c r="B19548" s="5">
        <v>45138</v>
      </c>
      <c r="C19548" s="4" t="s">
        <v>285</v>
      </c>
      <c r="D19548" s="4" t="s">
        <v>16</v>
      </c>
      <c r="E19548" s="4" t="s">
        <v>25</v>
      </c>
      <c r="F19548" s="4" t="s">
        <v>152</v>
      </c>
      <c r="G19548">
        <v>9008.34</v>
      </c>
      <c r="H19548" s="4" t="s">
        <v>27</v>
      </c>
      <c r="I19548" s="4" t="s">
        <v>49</v>
      </c>
      <c r="J19548" s="4" t="s">
        <v>114</v>
      </c>
      <c r="K19548">
        <v>61596.58</v>
      </c>
      <c r="L19548">
        <v>-48667.91</v>
      </c>
      <c r="M19548" s="4" t="s">
        <v>36</v>
      </c>
      <c r="N19548" s="4" t="s">
        <v>20296</v>
      </c>
    </row>
    <row r="19549" spans="1:14" x14ac:dyDescent="0.35">
      <c r="A19549" s="4" t="s">
        <v>19830</v>
      </c>
      <c r="B19549" s="5">
        <v>44965</v>
      </c>
      <c r="C19549" s="4" t="s">
        <v>57</v>
      </c>
      <c r="D19549" s="4" t="s">
        <v>62</v>
      </c>
      <c r="E19549" s="4" t="s">
        <v>123</v>
      </c>
      <c r="F19549" s="4" t="s">
        <v>64</v>
      </c>
      <c r="G19549">
        <v>31623.62</v>
      </c>
      <c r="H19549" s="4" t="s">
        <v>27</v>
      </c>
      <c r="I19549" s="4" t="s">
        <v>49</v>
      </c>
      <c r="J19549" s="4" t="s">
        <v>139</v>
      </c>
      <c r="K19549">
        <v>45181.27</v>
      </c>
      <c r="L19549">
        <v>535979.79</v>
      </c>
      <c r="M19549" s="4" t="s">
        <v>71</v>
      </c>
      <c r="N19549" s="4" t="s">
        <v>20300</v>
      </c>
    </row>
    <row r="19550" spans="1:14" x14ac:dyDescent="0.35">
      <c r="A19550" s="4" t="s">
        <v>19831</v>
      </c>
      <c r="B19550" s="5">
        <v>45145</v>
      </c>
      <c r="C19550" s="4" t="s">
        <v>214</v>
      </c>
      <c r="D19550" s="4" t="s">
        <v>39</v>
      </c>
      <c r="E19550" s="4" t="s">
        <v>334</v>
      </c>
      <c r="F19550" s="4" t="s">
        <v>74</v>
      </c>
      <c r="G19550">
        <v>8280.75</v>
      </c>
      <c r="H19550" s="4" t="s">
        <v>48</v>
      </c>
      <c r="I19550" s="4" t="s">
        <v>18</v>
      </c>
      <c r="J19550" s="4" t="s">
        <v>139</v>
      </c>
      <c r="K19550">
        <v>59730.47</v>
      </c>
      <c r="L19550">
        <v>115825.37</v>
      </c>
      <c r="M19550" s="4" t="s">
        <v>134</v>
      </c>
      <c r="N19550" s="4" t="s">
        <v>20304</v>
      </c>
    </row>
    <row r="19551" spans="1:14" x14ac:dyDescent="0.35">
      <c r="A19551" s="4" t="s">
        <v>19832</v>
      </c>
      <c r="B19551" s="5">
        <v>45069</v>
      </c>
      <c r="C19551" s="4" t="s">
        <v>373</v>
      </c>
      <c r="D19551" s="4" t="s">
        <v>16</v>
      </c>
      <c r="E19551" s="4" t="s">
        <v>32</v>
      </c>
      <c r="F19551" s="4" t="s">
        <v>74</v>
      </c>
      <c r="G19551">
        <v>14690.67</v>
      </c>
      <c r="H19551" s="4" t="s">
        <v>27</v>
      </c>
      <c r="I19551" s="4" t="s">
        <v>49</v>
      </c>
      <c r="J19551" s="4" t="s">
        <v>98</v>
      </c>
      <c r="K19551">
        <v>40904.92</v>
      </c>
      <c r="L19551">
        <v>290044.61</v>
      </c>
      <c r="M19551" s="4" t="s">
        <v>102</v>
      </c>
      <c r="N19551" s="4" t="s">
        <v>102</v>
      </c>
    </row>
    <row r="19552" spans="1:14" x14ac:dyDescent="0.35">
      <c r="A19552" s="4" t="s">
        <v>19833</v>
      </c>
      <c r="B19552" s="5">
        <v>45094</v>
      </c>
      <c r="C19552" s="4" t="s">
        <v>289</v>
      </c>
      <c r="D19552" s="4" t="s">
        <v>39</v>
      </c>
      <c r="E19552" s="4" t="s">
        <v>40</v>
      </c>
      <c r="F19552" s="4" t="s">
        <v>90</v>
      </c>
      <c r="G19552">
        <v>23641.9</v>
      </c>
      <c r="H19552" s="4" t="s">
        <v>95</v>
      </c>
      <c r="I19552" s="4" t="s">
        <v>49</v>
      </c>
      <c r="J19552" s="4" t="s">
        <v>114</v>
      </c>
      <c r="K19552">
        <v>59957.51</v>
      </c>
      <c r="L19552">
        <v>211123.95</v>
      </c>
      <c r="M19552" s="4" t="s">
        <v>22</v>
      </c>
      <c r="N19552" s="4" t="s">
        <v>20294</v>
      </c>
    </row>
    <row r="19553" spans="1:14" x14ac:dyDescent="0.35">
      <c r="A19553" s="4" t="s">
        <v>19834</v>
      </c>
      <c r="B19553" s="5">
        <v>45073</v>
      </c>
      <c r="C19553" s="4" t="s">
        <v>209</v>
      </c>
      <c r="D19553" s="4" t="s">
        <v>62</v>
      </c>
      <c r="E19553" s="4" t="s">
        <v>78</v>
      </c>
      <c r="F19553" s="4" t="s">
        <v>64</v>
      </c>
      <c r="G19553">
        <v>29528.59</v>
      </c>
      <c r="H19553" s="4" t="s">
        <v>19</v>
      </c>
      <c r="I19553" s="4" t="s">
        <v>34</v>
      </c>
      <c r="J19553" s="4" t="s">
        <v>35</v>
      </c>
      <c r="K19553">
        <v>49633.93</v>
      </c>
      <c r="L19553">
        <v>280696.61</v>
      </c>
      <c r="M19553" s="4" t="s">
        <v>102</v>
      </c>
      <c r="N19553" s="4" t="s">
        <v>102</v>
      </c>
    </row>
    <row r="19554" spans="1:14" x14ac:dyDescent="0.35">
      <c r="A19554" s="4" t="s">
        <v>19835</v>
      </c>
      <c r="B19554" s="5">
        <v>45027</v>
      </c>
      <c r="C19554" s="4" t="s">
        <v>67</v>
      </c>
      <c r="D19554" s="4" t="s">
        <v>16</v>
      </c>
      <c r="E19554" s="4" t="s">
        <v>150</v>
      </c>
      <c r="F19554" s="4" t="s">
        <v>18</v>
      </c>
      <c r="G19554">
        <v>7024.58</v>
      </c>
      <c r="H19554" s="4" t="s">
        <v>95</v>
      </c>
      <c r="I19554" s="4" t="s">
        <v>34</v>
      </c>
      <c r="J19554" s="4" t="s">
        <v>120</v>
      </c>
      <c r="K19554">
        <v>68812.210000000006</v>
      </c>
      <c r="L19554">
        <v>510269.27</v>
      </c>
      <c r="M19554" s="4" t="s">
        <v>65</v>
      </c>
      <c r="N19554" s="4" t="s">
        <v>20299</v>
      </c>
    </row>
    <row r="19555" spans="1:14" x14ac:dyDescent="0.35">
      <c r="A19555" s="4" t="s">
        <v>19836</v>
      </c>
      <c r="B19555" s="5">
        <v>45148</v>
      </c>
      <c r="C19555" s="4" t="s">
        <v>435</v>
      </c>
      <c r="D19555" s="4" t="s">
        <v>16</v>
      </c>
      <c r="E19555" s="4" t="s">
        <v>70</v>
      </c>
      <c r="F19555" s="4" t="s">
        <v>47</v>
      </c>
      <c r="G19555">
        <v>3288.77</v>
      </c>
      <c r="H19555" s="4" t="s">
        <v>95</v>
      </c>
      <c r="I19555" s="4" t="s">
        <v>54</v>
      </c>
      <c r="J19555" s="4" t="s">
        <v>139</v>
      </c>
      <c r="K19555">
        <v>64176.1</v>
      </c>
      <c r="L19555">
        <v>29217.74</v>
      </c>
      <c r="M19555" s="4" t="s">
        <v>134</v>
      </c>
      <c r="N19555" s="4" t="s">
        <v>20304</v>
      </c>
    </row>
    <row r="19556" spans="1:14" x14ac:dyDescent="0.35">
      <c r="A19556" s="4" t="s">
        <v>19837</v>
      </c>
      <c r="B19556" s="5">
        <v>44934</v>
      </c>
      <c r="C19556" s="4" t="s">
        <v>547</v>
      </c>
      <c r="D19556" s="4" t="s">
        <v>16</v>
      </c>
      <c r="E19556" s="4" t="s">
        <v>32</v>
      </c>
      <c r="F19556" s="4" t="s">
        <v>18</v>
      </c>
      <c r="G19556">
        <v>334.69</v>
      </c>
      <c r="H19556" s="4" t="s">
        <v>86</v>
      </c>
      <c r="I19556" s="4" t="s">
        <v>18</v>
      </c>
      <c r="J19556" s="4" t="s">
        <v>120</v>
      </c>
      <c r="K19556">
        <v>42951.45</v>
      </c>
      <c r="L19556">
        <v>97846.63</v>
      </c>
      <c r="M19556" s="4" t="s">
        <v>43</v>
      </c>
      <c r="N19556" s="4" t="s">
        <v>20297</v>
      </c>
    </row>
    <row r="19557" spans="1:14" x14ac:dyDescent="0.35">
      <c r="A19557" s="4" t="s">
        <v>19838</v>
      </c>
      <c r="B19557" s="5">
        <v>45072</v>
      </c>
      <c r="C19557" s="4" t="s">
        <v>790</v>
      </c>
      <c r="D19557" s="4" t="s">
        <v>16</v>
      </c>
      <c r="E19557" s="4" t="s">
        <v>17</v>
      </c>
      <c r="F19557" s="4" t="s">
        <v>129</v>
      </c>
      <c r="G19557">
        <v>8928.9599999999991</v>
      </c>
      <c r="H19557" s="4" t="s">
        <v>19</v>
      </c>
      <c r="I19557" s="4" t="s">
        <v>18</v>
      </c>
      <c r="J19557" s="4" t="s">
        <v>114</v>
      </c>
      <c r="K19557">
        <v>63812.13</v>
      </c>
      <c r="L19557">
        <v>527275.17000000004</v>
      </c>
      <c r="M19557" s="4" t="s">
        <v>102</v>
      </c>
      <c r="N19557" s="4" t="s">
        <v>102</v>
      </c>
    </row>
    <row r="19558" spans="1:14" x14ac:dyDescent="0.35">
      <c r="A19558" s="4" t="s">
        <v>19839</v>
      </c>
      <c r="B19558" s="5">
        <v>45092</v>
      </c>
      <c r="C19558" s="4" t="s">
        <v>391</v>
      </c>
      <c r="D19558" s="4" t="s">
        <v>16</v>
      </c>
      <c r="E19558" s="4" t="s">
        <v>46</v>
      </c>
      <c r="F19558" s="4" t="s">
        <v>113</v>
      </c>
      <c r="G19558">
        <v>11742.74</v>
      </c>
      <c r="H19558" s="4" t="s">
        <v>86</v>
      </c>
      <c r="I19558" s="4" t="s">
        <v>34</v>
      </c>
      <c r="J19558" s="4" t="s">
        <v>98</v>
      </c>
      <c r="K19558">
        <v>53444.3</v>
      </c>
      <c r="L19558">
        <v>258477.44</v>
      </c>
      <c r="M19558" s="4" t="s">
        <v>22</v>
      </c>
      <c r="N19558" s="4" t="s">
        <v>20294</v>
      </c>
    </row>
    <row r="19559" spans="1:14" x14ac:dyDescent="0.35">
      <c r="A19559" s="4" t="s">
        <v>19840</v>
      </c>
      <c r="B19559" s="5">
        <v>45070</v>
      </c>
      <c r="C19559" s="4" t="s">
        <v>368</v>
      </c>
      <c r="D19559" s="4" t="s">
        <v>16</v>
      </c>
      <c r="E19559" s="4" t="s">
        <v>128</v>
      </c>
      <c r="F19559" s="4" t="s">
        <v>47</v>
      </c>
      <c r="G19559">
        <v>4532.51</v>
      </c>
      <c r="H19559" s="4" t="s">
        <v>27</v>
      </c>
      <c r="I19559" s="4" t="s">
        <v>20</v>
      </c>
      <c r="J19559" s="4" t="s">
        <v>35</v>
      </c>
      <c r="K19559">
        <v>32078.87</v>
      </c>
      <c r="L19559">
        <v>235286.06</v>
      </c>
      <c r="M19559" s="4" t="s">
        <v>102</v>
      </c>
      <c r="N19559" s="4" t="s">
        <v>102</v>
      </c>
    </row>
    <row r="19560" spans="1:14" x14ac:dyDescent="0.35">
      <c r="A19560" s="4" t="s">
        <v>19841</v>
      </c>
      <c r="B19560" s="5">
        <v>45191</v>
      </c>
      <c r="C19560" s="4" t="s">
        <v>391</v>
      </c>
      <c r="D19560" s="4" t="s">
        <v>16</v>
      </c>
      <c r="E19560" s="4" t="s">
        <v>150</v>
      </c>
      <c r="F19560" s="4" t="s">
        <v>113</v>
      </c>
      <c r="G19560">
        <v>13362.36</v>
      </c>
      <c r="H19560" s="4" t="s">
        <v>48</v>
      </c>
      <c r="I19560" s="4" t="s">
        <v>20</v>
      </c>
      <c r="J19560" s="4" t="s">
        <v>79</v>
      </c>
      <c r="K19560">
        <v>44399.33</v>
      </c>
      <c r="L19560">
        <v>343569.81</v>
      </c>
      <c r="M19560" s="4" t="s">
        <v>59</v>
      </c>
      <c r="N19560" s="4" t="s">
        <v>20298</v>
      </c>
    </row>
    <row r="19561" spans="1:14" x14ac:dyDescent="0.35">
      <c r="A19561" s="4" t="s">
        <v>19842</v>
      </c>
      <c r="B19561" s="5">
        <v>45137</v>
      </c>
      <c r="C19561" s="4" t="s">
        <v>173</v>
      </c>
      <c r="D19561" s="4" t="s">
        <v>16</v>
      </c>
      <c r="E19561" s="4" t="s">
        <v>52</v>
      </c>
      <c r="F19561" s="4" t="s">
        <v>26</v>
      </c>
      <c r="G19561">
        <v>12501.28</v>
      </c>
      <c r="H19561" s="4" t="s">
        <v>48</v>
      </c>
      <c r="I19561" s="4" t="s">
        <v>54</v>
      </c>
      <c r="J19561" s="4" t="s">
        <v>21</v>
      </c>
      <c r="K19561">
        <v>34250.17</v>
      </c>
      <c r="L19561">
        <v>88012.81</v>
      </c>
      <c r="M19561" s="4" t="s">
        <v>36</v>
      </c>
      <c r="N19561" s="4" t="s">
        <v>20296</v>
      </c>
    </row>
    <row r="19562" spans="1:14" x14ac:dyDescent="0.35">
      <c r="A19562" s="4" t="s">
        <v>19843</v>
      </c>
      <c r="B19562" s="5">
        <v>45040</v>
      </c>
      <c r="C19562" s="4" t="s">
        <v>519</v>
      </c>
      <c r="D19562" s="4" t="s">
        <v>62</v>
      </c>
      <c r="E19562" s="4" t="s">
        <v>123</v>
      </c>
      <c r="F19562" s="4" t="s">
        <v>64</v>
      </c>
      <c r="G19562">
        <v>33306.89</v>
      </c>
      <c r="H19562" s="4" t="s">
        <v>48</v>
      </c>
      <c r="I19562" s="4" t="s">
        <v>20</v>
      </c>
      <c r="J19562" s="4" t="s">
        <v>28</v>
      </c>
      <c r="K19562">
        <v>38397.870000000003</v>
      </c>
      <c r="L19562">
        <v>405499.84</v>
      </c>
      <c r="M19562" s="4" t="s">
        <v>65</v>
      </c>
      <c r="N19562" s="4" t="s">
        <v>20299</v>
      </c>
    </row>
    <row r="19563" spans="1:14" x14ac:dyDescent="0.35">
      <c r="A19563" s="4" t="s">
        <v>19844</v>
      </c>
      <c r="B19563" s="5">
        <v>45267</v>
      </c>
      <c r="C19563" s="4" t="s">
        <v>324</v>
      </c>
      <c r="D19563" s="4" t="s">
        <v>16</v>
      </c>
      <c r="E19563" s="4" t="s">
        <v>46</v>
      </c>
      <c r="F19563" s="4" t="s">
        <v>41</v>
      </c>
      <c r="G19563">
        <v>356.96</v>
      </c>
      <c r="H19563" s="4" t="s">
        <v>86</v>
      </c>
      <c r="I19563" s="4" t="s">
        <v>34</v>
      </c>
      <c r="J19563" s="4" t="s">
        <v>28</v>
      </c>
      <c r="K19563">
        <v>63284.9</v>
      </c>
      <c r="L19563">
        <v>85873</v>
      </c>
      <c r="M19563" s="4" t="s">
        <v>87</v>
      </c>
      <c r="N19563" s="4" t="s">
        <v>20303</v>
      </c>
    </row>
    <row r="19564" spans="1:14" x14ac:dyDescent="0.35">
      <c r="A19564" s="4" t="s">
        <v>19845</v>
      </c>
      <c r="B19564" s="5">
        <v>45000</v>
      </c>
      <c r="C19564" s="4" t="s">
        <v>214</v>
      </c>
      <c r="D19564" s="4" t="s">
        <v>16</v>
      </c>
      <c r="E19564" s="4" t="s">
        <v>17</v>
      </c>
      <c r="F19564" s="4" t="s">
        <v>18</v>
      </c>
      <c r="G19564">
        <v>6193.28</v>
      </c>
      <c r="H19564" s="4" t="s">
        <v>95</v>
      </c>
      <c r="I19564" s="4" t="s">
        <v>54</v>
      </c>
      <c r="J19564" s="4" t="s">
        <v>28</v>
      </c>
      <c r="K19564">
        <v>40954.19</v>
      </c>
      <c r="L19564">
        <v>211070.05</v>
      </c>
      <c r="M19564" s="4" t="s">
        <v>29</v>
      </c>
      <c r="N19564" s="4" t="s">
        <v>20295</v>
      </c>
    </row>
    <row r="19565" spans="1:14" x14ac:dyDescent="0.35">
      <c r="A19565" s="4" t="s">
        <v>19846</v>
      </c>
      <c r="B19565" s="5">
        <v>44928</v>
      </c>
      <c r="C19565" s="4" t="s">
        <v>341</v>
      </c>
      <c r="D19565" s="4" t="s">
        <v>16</v>
      </c>
      <c r="E19565" s="4" t="s">
        <v>46</v>
      </c>
      <c r="F19565" s="4" t="s">
        <v>26</v>
      </c>
      <c r="G19565">
        <v>11857.03</v>
      </c>
      <c r="H19565" s="4" t="s">
        <v>27</v>
      </c>
      <c r="I19565" s="4" t="s">
        <v>34</v>
      </c>
      <c r="J19565" s="4" t="s">
        <v>139</v>
      </c>
      <c r="K19565">
        <v>34595.39</v>
      </c>
      <c r="L19565">
        <v>210001.47</v>
      </c>
      <c r="M19565" s="4" t="s">
        <v>43</v>
      </c>
      <c r="N19565" s="4" t="s">
        <v>20297</v>
      </c>
    </row>
    <row r="19566" spans="1:14" x14ac:dyDescent="0.35">
      <c r="A19566" s="4" t="s">
        <v>19847</v>
      </c>
      <c r="B19566" s="5">
        <v>45133</v>
      </c>
      <c r="C19566" s="4" t="s">
        <v>437</v>
      </c>
      <c r="D19566" s="4" t="s">
        <v>16</v>
      </c>
      <c r="E19566" s="4" t="s">
        <v>17</v>
      </c>
      <c r="F19566" s="4" t="s">
        <v>85</v>
      </c>
      <c r="G19566">
        <v>4976.6099999999997</v>
      </c>
      <c r="H19566" s="4" t="s">
        <v>86</v>
      </c>
      <c r="I19566" s="4" t="s">
        <v>49</v>
      </c>
      <c r="J19566" s="4" t="s">
        <v>79</v>
      </c>
      <c r="K19566">
        <v>36981.51</v>
      </c>
      <c r="L19566">
        <v>4464.62</v>
      </c>
      <c r="M19566" s="4" t="s">
        <v>36</v>
      </c>
      <c r="N19566" s="4" t="s">
        <v>20296</v>
      </c>
    </row>
    <row r="19567" spans="1:14" x14ac:dyDescent="0.35">
      <c r="A19567" s="4" t="s">
        <v>19848</v>
      </c>
      <c r="B19567" s="5">
        <v>45272</v>
      </c>
      <c r="C19567" s="4" t="s">
        <v>321</v>
      </c>
      <c r="D19567" s="4" t="s">
        <v>16</v>
      </c>
      <c r="E19567" s="4" t="s">
        <v>25</v>
      </c>
      <c r="F19567" s="4" t="s">
        <v>18</v>
      </c>
      <c r="G19567">
        <v>12343.82</v>
      </c>
      <c r="H19567" s="4" t="s">
        <v>48</v>
      </c>
      <c r="I19567" s="4" t="s">
        <v>49</v>
      </c>
      <c r="J19567" s="4" t="s">
        <v>35</v>
      </c>
      <c r="K19567">
        <v>61282.8</v>
      </c>
      <c r="L19567">
        <v>154715.68</v>
      </c>
      <c r="M19567" s="4" t="s">
        <v>87</v>
      </c>
      <c r="N19567" s="4" t="s">
        <v>20303</v>
      </c>
    </row>
    <row r="19568" spans="1:14" x14ac:dyDescent="0.35">
      <c r="A19568" s="4" t="s">
        <v>19849</v>
      </c>
      <c r="B19568" s="5">
        <v>45192</v>
      </c>
      <c r="C19568" s="4" t="s">
        <v>295</v>
      </c>
      <c r="D19568" s="4" t="s">
        <v>62</v>
      </c>
      <c r="E19568" s="4" t="s">
        <v>78</v>
      </c>
      <c r="F19568" s="4" t="s">
        <v>64</v>
      </c>
      <c r="G19568">
        <v>82466.67</v>
      </c>
      <c r="H19568" s="4" t="s">
        <v>95</v>
      </c>
      <c r="I19568" s="4" t="s">
        <v>54</v>
      </c>
      <c r="J19568" s="4" t="s">
        <v>42</v>
      </c>
      <c r="K19568">
        <v>30328.28</v>
      </c>
      <c r="L19568">
        <v>341122.13</v>
      </c>
      <c r="M19568" s="4" t="s">
        <v>59</v>
      </c>
      <c r="N19568" s="4" t="s">
        <v>20298</v>
      </c>
    </row>
    <row r="19569" spans="1:14" x14ac:dyDescent="0.35">
      <c r="A19569" s="4" t="s">
        <v>19850</v>
      </c>
      <c r="B19569" s="5">
        <v>45147</v>
      </c>
      <c r="C19569" s="4" t="s">
        <v>1126</v>
      </c>
      <c r="D19569" s="4" t="s">
        <v>16</v>
      </c>
      <c r="E19569" s="4" t="s">
        <v>70</v>
      </c>
      <c r="F19569" s="4" t="s">
        <v>33</v>
      </c>
      <c r="G19569">
        <v>11014.84</v>
      </c>
      <c r="H19569" s="4" t="s">
        <v>95</v>
      </c>
      <c r="I19569" s="4" t="s">
        <v>49</v>
      </c>
      <c r="J19569" s="4" t="s">
        <v>28</v>
      </c>
      <c r="K19569">
        <v>40633.65</v>
      </c>
      <c r="L19569">
        <v>385125.55</v>
      </c>
      <c r="M19569" s="4" t="s">
        <v>134</v>
      </c>
      <c r="N19569" s="4" t="s">
        <v>20304</v>
      </c>
    </row>
    <row r="19570" spans="1:14" x14ac:dyDescent="0.35">
      <c r="A19570" s="4" t="s">
        <v>19851</v>
      </c>
      <c r="B19570" s="5">
        <v>45035</v>
      </c>
      <c r="C19570" s="4" t="s">
        <v>565</v>
      </c>
      <c r="D19570" s="4" t="s">
        <v>16</v>
      </c>
      <c r="E19570" s="4" t="s">
        <v>128</v>
      </c>
      <c r="F19570" s="4" t="s">
        <v>85</v>
      </c>
      <c r="G19570">
        <v>14621.61</v>
      </c>
      <c r="H19570" s="4" t="s">
        <v>86</v>
      </c>
      <c r="I19570" s="4" t="s">
        <v>54</v>
      </c>
      <c r="J19570" s="4" t="s">
        <v>139</v>
      </c>
      <c r="K19570">
        <v>58551.47</v>
      </c>
      <c r="L19570">
        <v>250257.48</v>
      </c>
      <c r="M19570" s="4" t="s">
        <v>65</v>
      </c>
      <c r="N19570" s="4" t="s">
        <v>20299</v>
      </c>
    </row>
    <row r="19571" spans="1:14" x14ac:dyDescent="0.35">
      <c r="A19571" s="4" t="s">
        <v>19852</v>
      </c>
      <c r="B19571" s="5">
        <v>44965</v>
      </c>
      <c r="C19571" s="4" t="s">
        <v>389</v>
      </c>
      <c r="D19571" s="4" t="s">
        <v>39</v>
      </c>
      <c r="E19571" s="4" t="s">
        <v>334</v>
      </c>
      <c r="F19571" s="4" t="s">
        <v>113</v>
      </c>
      <c r="G19571">
        <v>26860.63</v>
      </c>
      <c r="H19571" s="4" t="s">
        <v>19</v>
      </c>
      <c r="I19571" s="4" t="s">
        <v>34</v>
      </c>
      <c r="J19571" s="4" t="s">
        <v>139</v>
      </c>
      <c r="K19571">
        <v>55852.42</v>
      </c>
      <c r="L19571">
        <v>188768.03</v>
      </c>
      <c r="M19571" s="4" t="s">
        <v>71</v>
      </c>
      <c r="N19571" s="4" t="s">
        <v>20300</v>
      </c>
    </row>
    <row r="19572" spans="1:14" x14ac:dyDescent="0.35">
      <c r="A19572" s="4" t="s">
        <v>19853</v>
      </c>
      <c r="B19572" s="5">
        <v>45142</v>
      </c>
      <c r="C19572" s="4" t="s">
        <v>57</v>
      </c>
      <c r="D19572" s="4" t="s">
        <v>16</v>
      </c>
      <c r="E19572" s="4" t="s">
        <v>128</v>
      </c>
      <c r="F19572" s="4" t="s">
        <v>90</v>
      </c>
      <c r="G19572">
        <v>7846.76</v>
      </c>
      <c r="H19572" s="4" t="s">
        <v>48</v>
      </c>
      <c r="I19572" s="4" t="s">
        <v>34</v>
      </c>
      <c r="J19572" s="4" t="s">
        <v>98</v>
      </c>
      <c r="K19572">
        <v>36012.089999999997</v>
      </c>
      <c r="L19572">
        <v>255538.28</v>
      </c>
      <c r="M19572" s="4" t="s">
        <v>134</v>
      </c>
      <c r="N19572" s="4" t="s">
        <v>20304</v>
      </c>
    </row>
    <row r="19573" spans="1:14" x14ac:dyDescent="0.35">
      <c r="A19573" s="4" t="s">
        <v>19854</v>
      </c>
      <c r="B19573" s="5">
        <v>45241</v>
      </c>
      <c r="C19573" s="4" t="s">
        <v>109</v>
      </c>
      <c r="D19573" s="4" t="s">
        <v>16</v>
      </c>
      <c r="E19573" s="4" t="s">
        <v>46</v>
      </c>
      <c r="F19573" s="4" t="s">
        <v>152</v>
      </c>
      <c r="G19573">
        <v>3294.18</v>
      </c>
      <c r="H19573" s="4" t="s">
        <v>48</v>
      </c>
      <c r="I19573" s="4" t="s">
        <v>34</v>
      </c>
      <c r="J19573" s="4" t="s">
        <v>55</v>
      </c>
      <c r="K19573">
        <v>62382.1</v>
      </c>
      <c r="L19573">
        <v>268294.11</v>
      </c>
      <c r="M19573" s="4" t="s">
        <v>75</v>
      </c>
      <c r="N19573" s="4" t="s">
        <v>20301</v>
      </c>
    </row>
    <row r="19574" spans="1:14" x14ac:dyDescent="0.35">
      <c r="A19574" s="4" t="s">
        <v>19855</v>
      </c>
      <c r="B19574" s="5">
        <v>45141</v>
      </c>
      <c r="C19574" s="4" t="s">
        <v>724</v>
      </c>
      <c r="D19574" s="4" t="s">
        <v>62</v>
      </c>
      <c r="E19574" s="4" t="s">
        <v>82</v>
      </c>
      <c r="F19574" s="4" t="s">
        <v>64</v>
      </c>
      <c r="G19574">
        <v>46097.41</v>
      </c>
      <c r="H19574" s="4" t="s">
        <v>86</v>
      </c>
      <c r="I19574" s="4" t="s">
        <v>34</v>
      </c>
      <c r="J19574" s="4" t="s">
        <v>21</v>
      </c>
      <c r="K19574">
        <v>53194.2</v>
      </c>
      <c r="L19574">
        <v>510564.09</v>
      </c>
      <c r="M19574" s="4" t="s">
        <v>134</v>
      </c>
      <c r="N19574" s="4" t="s">
        <v>20304</v>
      </c>
    </row>
    <row r="19575" spans="1:14" x14ac:dyDescent="0.35">
      <c r="A19575" s="4" t="s">
        <v>19856</v>
      </c>
      <c r="B19575" s="5">
        <v>45163</v>
      </c>
      <c r="C19575" s="4" t="s">
        <v>571</v>
      </c>
      <c r="D19575" s="4" t="s">
        <v>62</v>
      </c>
      <c r="E19575" s="4" t="s">
        <v>78</v>
      </c>
      <c r="F19575" s="4" t="s">
        <v>64</v>
      </c>
      <c r="G19575">
        <v>84630.07</v>
      </c>
      <c r="H19575" s="4" t="s">
        <v>48</v>
      </c>
      <c r="I19575" s="4" t="s">
        <v>18</v>
      </c>
      <c r="J19575" s="4" t="s">
        <v>21</v>
      </c>
      <c r="K19575">
        <v>34072.949999999997</v>
      </c>
      <c r="L19575">
        <v>554274.56000000006</v>
      </c>
      <c r="M19575" s="4" t="s">
        <v>134</v>
      </c>
      <c r="N19575" s="4" t="s">
        <v>20304</v>
      </c>
    </row>
    <row r="19576" spans="1:14" x14ac:dyDescent="0.35">
      <c r="A19576" s="4" t="s">
        <v>19857</v>
      </c>
      <c r="B19576" s="5">
        <v>45225</v>
      </c>
      <c r="C19576" s="4" t="s">
        <v>498</v>
      </c>
      <c r="D19576" s="4" t="s">
        <v>16</v>
      </c>
      <c r="E19576" s="4" t="s">
        <v>32</v>
      </c>
      <c r="F19576" s="4" t="s">
        <v>90</v>
      </c>
      <c r="G19576">
        <v>13196.74</v>
      </c>
      <c r="H19576" s="4" t="s">
        <v>48</v>
      </c>
      <c r="I19576" s="4" t="s">
        <v>20</v>
      </c>
      <c r="J19576" s="4" t="s">
        <v>55</v>
      </c>
      <c r="K19576">
        <v>36659.74</v>
      </c>
      <c r="L19576">
        <v>247123.12</v>
      </c>
      <c r="M19576" s="4" t="s">
        <v>83</v>
      </c>
      <c r="N19576" s="4" t="s">
        <v>20302</v>
      </c>
    </row>
    <row r="19577" spans="1:14" x14ac:dyDescent="0.35">
      <c r="A19577" s="4" t="s">
        <v>19858</v>
      </c>
      <c r="B19577" s="5">
        <v>45159</v>
      </c>
      <c r="C19577" s="4" t="s">
        <v>321</v>
      </c>
      <c r="D19577" s="4" t="s">
        <v>16</v>
      </c>
      <c r="E19577" s="4" t="s">
        <v>150</v>
      </c>
      <c r="F19577" s="4" t="s">
        <v>33</v>
      </c>
      <c r="G19577">
        <v>5958.72</v>
      </c>
      <c r="H19577" s="4" t="s">
        <v>27</v>
      </c>
      <c r="I19577" s="4" t="s">
        <v>20</v>
      </c>
      <c r="J19577" s="4" t="s">
        <v>114</v>
      </c>
      <c r="K19577">
        <v>59632.36</v>
      </c>
      <c r="L19577">
        <v>170754.93</v>
      </c>
      <c r="M19577" s="4" t="s">
        <v>134</v>
      </c>
      <c r="N19577" s="4" t="s">
        <v>20304</v>
      </c>
    </row>
    <row r="19578" spans="1:14" x14ac:dyDescent="0.35">
      <c r="A19578" s="4" t="s">
        <v>19859</v>
      </c>
      <c r="B19578" s="5">
        <v>44957</v>
      </c>
      <c r="C19578" s="4" t="s">
        <v>307</v>
      </c>
      <c r="D19578" s="4" t="s">
        <v>16</v>
      </c>
      <c r="E19578" s="4" t="s">
        <v>150</v>
      </c>
      <c r="F19578" s="4" t="s">
        <v>168</v>
      </c>
      <c r="G19578">
        <v>9397.4</v>
      </c>
      <c r="H19578" s="4" t="s">
        <v>86</v>
      </c>
      <c r="I19578" s="4" t="s">
        <v>54</v>
      </c>
      <c r="J19578" s="4" t="s">
        <v>21</v>
      </c>
      <c r="K19578">
        <v>62936.17</v>
      </c>
      <c r="L19578">
        <v>56964.39</v>
      </c>
      <c r="M19578" s="4" t="s">
        <v>43</v>
      </c>
      <c r="N19578" s="4" t="s">
        <v>20297</v>
      </c>
    </row>
    <row r="19579" spans="1:14" x14ac:dyDescent="0.35">
      <c r="A19579" s="4" t="s">
        <v>19860</v>
      </c>
      <c r="B19579" s="5">
        <v>45289</v>
      </c>
      <c r="C19579" s="4" t="s">
        <v>492</v>
      </c>
      <c r="D19579" s="4" t="s">
        <v>16</v>
      </c>
      <c r="E19579" s="4" t="s">
        <v>128</v>
      </c>
      <c r="F19579" s="4" t="s">
        <v>18</v>
      </c>
      <c r="G19579">
        <v>8594.58</v>
      </c>
      <c r="H19579" s="4" t="s">
        <v>19</v>
      </c>
      <c r="I19579" s="4" t="s">
        <v>34</v>
      </c>
      <c r="J19579" s="4" t="s">
        <v>35</v>
      </c>
      <c r="K19579">
        <v>44404.36</v>
      </c>
      <c r="L19579">
        <v>226521.36</v>
      </c>
      <c r="M19579" s="4" t="s">
        <v>87</v>
      </c>
      <c r="N19579" s="4" t="s">
        <v>20303</v>
      </c>
    </row>
    <row r="19580" spans="1:14" x14ac:dyDescent="0.35">
      <c r="A19580" s="4" t="s">
        <v>19861</v>
      </c>
      <c r="B19580" s="5">
        <v>45223</v>
      </c>
      <c r="C19580" s="4" t="s">
        <v>437</v>
      </c>
      <c r="D19580" s="4" t="s">
        <v>62</v>
      </c>
      <c r="E19580" s="4" t="s">
        <v>101</v>
      </c>
      <c r="F19580" s="4" t="s">
        <v>64</v>
      </c>
      <c r="G19580">
        <v>45062.05</v>
      </c>
      <c r="H19580" s="4" t="s">
        <v>95</v>
      </c>
      <c r="I19580" s="4" t="s">
        <v>49</v>
      </c>
      <c r="J19580" s="4" t="s">
        <v>79</v>
      </c>
      <c r="K19580">
        <v>36981.51</v>
      </c>
      <c r="L19580">
        <v>49526.67</v>
      </c>
      <c r="M19580" s="4" t="s">
        <v>83</v>
      </c>
      <c r="N19580" s="4" t="s">
        <v>20302</v>
      </c>
    </row>
    <row r="19581" spans="1:14" x14ac:dyDescent="0.35">
      <c r="A19581" s="4" t="s">
        <v>19862</v>
      </c>
      <c r="B19581" s="5">
        <v>45251</v>
      </c>
      <c r="C19581" s="4" t="s">
        <v>157</v>
      </c>
      <c r="D19581" s="4" t="s">
        <v>39</v>
      </c>
      <c r="E19581" s="4" t="s">
        <v>210</v>
      </c>
      <c r="F19581" s="4" t="s">
        <v>168</v>
      </c>
      <c r="G19581">
        <v>21881.62</v>
      </c>
      <c r="H19581" s="4" t="s">
        <v>48</v>
      </c>
      <c r="I19581" s="4" t="s">
        <v>34</v>
      </c>
      <c r="J19581" s="4" t="s">
        <v>120</v>
      </c>
      <c r="K19581">
        <v>69664.62</v>
      </c>
      <c r="L19581">
        <v>-76625.33</v>
      </c>
      <c r="M19581" s="4" t="s">
        <v>75</v>
      </c>
      <c r="N19581" s="4" t="s">
        <v>20301</v>
      </c>
    </row>
    <row r="19582" spans="1:14" x14ac:dyDescent="0.35">
      <c r="A19582" s="4" t="s">
        <v>19863</v>
      </c>
      <c r="B19582" s="5">
        <v>44984</v>
      </c>
      <c r="C19582" s="4" t="s">
        <v>214</v>
      </c>
      <c r="D19582" s="4" t="s">
        <v>16</v>
      </c>
      <c r="E19582" s="4" t="s">
        <v>32</v>
      </c>
      <c r="F19582" s="4" t="s">
        <v>47</v>
      </c>
      <c r="G19582">
        <v>3895.77</v>
      </c>
      <c r="H19582" s="4" t="s">
        <v>48</v>
      </c>
      <c r="I19582" s="4" t="s">
        <v>18</v>
      </c>
      <c r="J19582" s="4" t="s">
        <v>98</v>
      </c>
      <c r="K19582">
        <v>59730.47</v>
      </c>
      <c r="L19582">
        <v>111929.60000000001</v>
      </c>
      <c r="M19582" s="4" t="s">
        <v>71</v>
      </c>
      <c r="N19582" s="4" t="s">
        <v>20300</v>
      </c>
    </row>
    <row r="19583" spans="1:14" x14ac:dyDescent="0.35">
      <c r="A19583" s="4" t="s">
        <v>19864</v>
      </c>
      <c r="B19583" s="5">
        <v>45187</v>
      </c>
      <c r="C19583" s="4" t="s">
        <v>15</v>
      </c>
      <c r="D19583" s="4" t="s">
        <v>62</v>
      </c>
      <c r="E19583" s="4" t="s">
        <v>123</v>
      </c>
      <c r="F19583" s="4" t="s">
        <v>64</v>
      </c>
      <c r="G19583">
        <v>87356.46</v>
      </c>
      <c r="H19583" s="4" t="s">
        <v>48</v>
      </c>
      <c r="I19583" s="4" t="s">
        <v>34</v>
      </c>
      <c r="J19583" s="4" t="s">
        <v>42</v>
      </c>
      <c r="K19583">
        <v>68618.179999999993</v>
      </c>
      <c r="L19583">
        <v>490632.51</v>
      </c>
      <c r="M19583" s="4" t="s">
        <v>59</v>
      </c>
      <c r="N19583" s="4" t="s">
        <v>20298</v>
      </c>
    </row>
    <row r="19584" spans="1:14" x14ac:dyDescent="0.35">
      <c r="A19584" s="4" t="s">
        <v>19865</v>
      </c>
      <c r="B19584" s="5">
        <v>45214</v>
      </c>
      <c r="C19584" s="4" t="s">
        <v>341</v>
      </c>
      <c r="D19584" s="4" t="s">
        <v>16</v>
      </c>
      <c r="E19584" s="4" t="s">
        <v>25</v>
      </c>
      <c r="F19584" s="4" t="s">
        <v>168</v>
      </c>
      <c r="G19584">
        <v>5263.92</v>
      </c>
      <c r="H19584" s="4" t="s">
        <v>86</v>
      </c>
      <c r="I19584" s="4" t="s">
        <v>49</v>
      </c>
      <c r="J19584" s="4" t="s">
        <v>114</v>
      </c>
      <c r="K19584">
        <v>41724.21</v>
      </c>
      <c r="L19584">
        <v>51614.16</v>
      </c>
      <c r="M19584" s="4" t="s">
        <v>83</v>
      </c>
      <c r="N19584" s="4" t="s">
        <v>20302</v>
      </c>
    </row>
    <row r="19585" spans="1:14" x14ac:dyDescent="0.35">
      <c r="A19585" s="4" t="s">
        <v>19866</v>
      </c>
      <c r="B19585" s="5">
        <v>45287</v>
      </c>
      <c r="C19585" s="4" t="s">
        <v>719</v>
      </c>
      <c r="D19585" s="4" t="s">
        <v>62</v>
      </c>
      <c r="E19585" s="4" t="s">
        <v>63</v>
      </c>
      <c r="F19585" s="4" t="s">
        <v>64</v>
      </c>
      <c r="G19585">
        <v>90264.6</v>
      </c>
      <c r="H19585" s="4" t="s">
        <v>48</v>
      </c>
      <c r="I19585" s="4" t="s">
        <v>18</v>
      </c>
      <c r="J19585" s="4" t="s">
        <v>139</v>
      </c>
      <c r="K19585">
        <v>47998.23</v>
      </c>
      <c r="L19585">
        <v>291196.5</v>
      </c>
      <c r="M19585" s="4" t="s">
        <v>87</v>
      </c>
      <c r="N19585" s="4" t="s">
        <v>20303</v>
      </c>
    </row>
    <row r="19586" spans="1:14" x14ac:dyDescent="0.35">
      <c r="A19586" s="4" t="s">
        <v>19867</v>
      </c>
      <c r="B19586" s="5">
        <v>45285</v>
      </c>
      <c r="C19586" s="4" t="s">
        <v>184</v>
      </c>
      <c r="D19586" s="4" t="s">
        <v>39</v>
      </c>
      <c r="E19586" s="4" t="s">
        <v>293</v>
      </c>
      <c r="F19586" s="4" t="s">
        <v>117</v>
      </c>
      <c r="G19586">
        <v>5406.81</v>
      </c>
      <c r="H19586" s="4" t="s">
        <v>19</v>
      </c>
      <c r="I19586" s="4" t="s">
        <v>54</v>
      </c>
      <c r="J19586" s="4" t="s">
        <v>21</v>
      </c>
      <c r="K19586">
        <v>61975.360000000001</v>
      </c>
      <c r="L19586">
        <v>241834.1</v>
      </c>
      <c r="M19586" s="4" t="s">
        <v>87</v>
      </c>
      <c r="N19586" s="4" t="s">
        <v>20303</v>
      </c>
    </row>
    <row r="19587" spans="1:14" x14ac:dyDescent="0.35">
      <c r="A19587" s="4" t="s">
        <v>19868</v>
      </c>
      <c r="B19587" s="5">
        <v>45271</v>
      </c>
      <c r="C19587" s="4" t="s">
        <v>748</v>
      </c>
      <c r="D19587" s="4" t="s">
        <v>16</v>
      </c>
      <c r="E19587" s="4" t="s">
        <v>46</v>
      </c>
      <c r="F19587" s="4" t="s">
        <v>129</v>
      </c>
      <c r="G19587">
        <v>10600.04</v>
      </c>
      <c r="H19587" s="4" t="s">
        <v>95</v>
      </c>
      <c r="I19587" s="4" t="s">
        <v>49</v>
      </c>
      <c r="J19587" s="4" t="s">
        <v>42</v>
      </c>
      <c r="K19587">
        <v>49980.06</v>
      </c>
      <c r="L19587">
        <v>371621.13</v>
      </c>
      <c r="M19587" s="4" t="s">
        <v>87</v>
      </c>
      <c r="N19587" s="4" t="s">
        <v>20303</v>
      </c>
    </row>
    <row r="19588" spans="1:14" x14ac:dyDescent="0.35">
      <c r="A19588" s="4" t="s">
        <v>19869</v>
      </c>
      <c r="B19588" s="5">
        <v>45022</v>
      </c>
      <c r="C19588" s="4" t="s">
        <v>199</v>
      </c>
      <c r="D19588" s="4" t="s">
        <v>16</v>
      </c>
      <c r="E19588" s="4" t="s">
        <v>58</v>
      </c>
      <c r="F19588" s="4" t="s">
        <v>117</v>
      </c>
      <c r="G19588">
        <v>12062.36</v>
      </c>
      <c r="H19588" s="4" t="s">
        <v>27</v>
      </c>
      <c r="I19588" s="4" t="s">
        <v>20</v>
      </c>
      <c r="J19588" s="4" t="s">
        <v>120</v>
      </c>
      <c r="K19588">
        <v>30388.51</v>
      </c>
      <c r="L19588">
        <v>44080.86</v>
      </c>
      <c r="M19588" s="4" t="s">
        <v>65</v>
      </c>
      <c r="N19588" s="4" t="s">
        <v>20299</v>
      </c>
    </row>
    <row r="19589" spans="1:14" x14ac:dyDescent="0.35">
      <c r="A19589" s="4" t="s">
        <v>19870</v>
      </c>
      <c r="B19589" s="5">
        <v>45004</v>
      </c>
      <c r="C19589" s="4" t="s">
        <v>732</v>
      </c>
      <c r="D19589" s="4" t="s">
        <v>16</v>
      </c>
      <c r="E19589" s="4" t="s">
        <v>70</v>
      </c>
      <c r="F19589" s="4" t="s">
        <v>107</v>
      </c>
      <c r="G19589">
        <v>2533.66</v>
      </c>
      <c r="H19589" s="4" t="s">
        <v>48</v>
      </c>
      <c r="I19589" s="4" t="s">
        <v>54</v>
      </c>
      <c r="J19589" s="4" t="s">
        <v>42</v>
      </c>
      <c r="K19589">
        <v>32918.589999999997</v>
      </c>
      <c r="L19589">
        <v>341654.57</v>
      </c>
      <c r="M19589" s="4" t="s">
        <v>29</v>
      </c>
      <c r="N19589" s="4" t="s">
        <v>20295</v>
      </c>
    </row>
    <row r="19590" spans="1:14" x14ac:dyDescent="0.35">
      <c r="A19590" s="4" t="s">
        <v>19871</v>
      </c>
      <c r="B19590" s="5">
        <v>45157</v>
      </c>
      <c r="C19590" s="4" t="s">
        <v>236</v>
      </c>
      <c r="D19590" s="4" t="s">
        <v>62</v>
      </c>
      <c r="E19590" s="4" t="s">
        <v>78</v>
      </c>
      <c r="F19590" s="4" t="s">
        <v>64</v>
      </c>
      <c r="G19590">
        <v>68030.64</v>
      </c>
      <c r="H19590" s="4" t="s">
        <v>48</v>
      </c>
      <c r="I19590" s="4" t="s">
        <v>18</v>
      </c>
      <c r="J19590" s="4" t="s">
        <v>120</v>
      </c>
      <c r="K19590">
        <v>48987.53</v>
      </c>
      <c r="L19590">
        <v>359190.72</v>
      </c>
      <c r="M19590" s="4" t="s">
        <v>134</v>
      </c>
      <c r="N19590" s="4" t="s">
        <v>20304</v>
      </c>
    </row>
    <row r="19591" spans="1:14" x14ac:dyDescent="0.35">
      <c r="A19591" s="4" t="s">
        <v>19872</v>
      </c>
      <c r="B19591" s="5">
        <v>45169</v>
      </c>
      <c r="C19591" s="4" t="s">
        <v>405</v>
      </c>
      <c r="D19591" s="4" t="s">
        <v>16</v>
      </c>
      <c r="E19591" s="4" t="s">
        <v>150</v>
      </c>
      <c r="F19591" s="4" t="s">
        <v>18</v>
      </c>
      <c r="G19591">
        <v>5754.05</v>
      </c>
      <c r="H19591" s="4" t="s">
        <v>86</v>
      </c>
      <c r="I19591" s="4" t="s">
        <v>34</v>
      </c>
      <c r="J19591" s="4" t="s">
        <v>42</v>
      </c>
      <c r="K19591">
        <v>50683.96</v>
      </c>
      <c r="L19591">
        <v>217208.91</v>
      </c>
      <c r="M19591" s="4" t="s">
        <v>134</v>
      </c>
      <c r="N19591" s="4" t="s">
        <v>20304</v>
      </c>
    </row>
    <row r="19592" spans="1:14" x14ac:dyDescent="0.35">
      <c r="A19592" s="4" t="s">
        <v>19873</v>
      </c>
      <c r="B19592" s="5">
        <v>45210</v>
      </c>
      <c r="C19592" s="4" t="s">
        <v>459</v>
      </c>
      <c r="D19592" s="4" t="s">
        <v>16</v>
      </c>
      <c r="E19592" s="4" t="s">
        <v>52</v>
      </c>
      <c r="F19592" s="4" t="s">
        <v>129</v>
      </c>
      <c r="G19592">
        <v>14382.65</v>
      </c>
      <c r="H19592" s="4" t="s">
        <v>86</v>
      </c>
      <c r="I19592" s="4" t="s">
        <v>54</v>
      </c>
      <c r="J19592" s="4" t="s">
        <v>55</v>
      </c>
      <c r="K19592">
        <v>36933.519999999997</v>
      </c>
      <c r="L19592">
        <v>417105.2</v>
      </c>
      <c r="M19592" s="4" t="s">
        <v>83</v>
      </c>
      <c r="N19592" s="4" t="s">
        <v>20302</v>
      </c>
    </row>
    <row r="19593" spans="1:14" x14ac:dyDescent="0.35">
      <c r="A19593" s="4" t="s">
        <v>19874</v>
      </c>
      <c r="B19593" s="5">
        <v>45009</v>
      </c>
      <c r="C19593" s="4" t="s">
        <v>483</v>
      </c>
      <c r="D19593" s="4" t="s">
        <v>16</v>
      </c>
      <c r="E19593" s="4" t="s">
        <v>46</v>
      </c>
      <c r="F19593" s="4" t="s">
        <v>129</v>
      </c>
      <c r="G19593">
        <v>2807.01</v>
      </c>
      <c r="H19593" s="4" t="s">
        <v>27</v>
      </c>
      <c r="I19593" s="4" t="s">
        <v>49</v>
      </c>
      <c r="J19593" s="4" t="s">
        <v>28</v>
      </c>
      <c r="K19593">
        <v>49535.02</v>
      </c>
      <c r="L19593">
        <v>260238.96</v>
      </c>
      <c r="M19593" s="4" t="s">
        <v>29</v>
      </c>
      <c r="N19593" s="4" t="s">
        <v>20295</v>
      </c>
    </row>
    <row r="19594" spans="1:14" x14ac:dyDescent="0.35">
      <c r="A19594" s="4" t="s">
        <v>19875</v>
      </c>
      <c r="B19594" s="5">
        <v>44990</v>
      </c>
      <c r="C19594" s="4" t="s">
        <v>1021</v>
      </c>
      <c r="D19594" s="4" t="s">
        <v>39</v>
      </c>
      <c r="E19594" s="4" t="s">
        <v>40</v>
      </c>
      <c r="F19594" s="4" t="s">
        <v>26</v>
      </c>
      <c r="G19594">
        <v>9800.0400000000009</v>
      </c>
      <c r="H19594" s="4" t="s">
        <v>27</v>
      </c>
      <c r="I19594" s="4" t="s">
        <v>20</v>
      </c>
      <c r="J19594" s="4" t="s">
        <v>79</v>
      </c>
      <c r="K19594">
        <v>50565.01</v>
      </c>
      <c r="L19594">
        <v>136548.82</v>
      </c>
      <c r="M19594" s="4" t="s">
        <v>29</v>
      </c>
      <c r="N19594" s="4" t="s">
        <v>20295</v>
      </c>
    </row>
    <row r="19595" spans="1:14" x14ac:dyDescent="0.35">
      <c r="A19595" s="4" t="s">
        <v>19876</v>
      </c>
      <c r="B19595" s="5">
        <v>44996</v>
      </c>
      <c r="C19595" s="4" t="s">
        <v>448</v>
      </c>
      <c r="D19595" s="4" t="s">
        <v>16</v>
      </c>
      <c r="E19595" s="4" t="s">
        <v>17</v>
      </c>
      <c r="F19595" s="4" t="s">
        <v>74</v>
      </c>
      <c r="G19595">
        <v>12274.1</v>
      </c>
      <c r="H19595" s="4" t="s">
        <v>95</v>
      </c>
      <c r="I19595" s="4" t="s">
        <v>20</v>
      </c>
      <c r="J19595" s="4" t="s">
        <v>139</v>
      </c>
      <c r="K19595">
        <v>62698.239999999998</v>
      </c>
      <c r="L19595">
        <v>218183.69</v>
      </c>
      <c r="M19595" s="4" t="s">
        <v>29</v>
      </c>
      <c r="N19595" s="4" t="s">
        <v>20295</v>
      </c>
    </row>
    <row r="19596" spans="1:14" x14ac:dyDescent="0.35">
      <c r="A19596" s="4" t="s">
        <v>19877</v>
      </c>
      <c r="B19596" s="5">
        <v>45284</v>
      </c>
      <c r="C19596" s="4" t="s">
        <v>252</v>
      </c>
      <c r="D19596" s="4" t="s">
        <v>16</v>
      </c>
      <c r="E19596" s="4" t="s">
        <v>25</v>
      </c>
      <c r="F19596" s="4" t="s">
        <v>90</v>
      </c>
      <c r="G19596">
        <v>6808.85</v>
      </c>
      <c r="H19596" s="4" t="s">
        <v>48</v>
      </c>
      <c r="I19596" s="4" t="s">
        <v>54</v>
      </c>
      <c r="J19596" s="4" t="s">
        <v>79</v>
      </c>
      <c r="K19596">
        <v>64057.33</v>
      </c>
      <c r="L19596">
        <v>199072.75</v>
      </c>
      <c r="M19596" s="4" t="s">
        <v>87</v>
      </c>
      <c r="N19596" s="4" t="s">
        <v>20303</v>
      </c>
    </row>
    <row r="19597" spans="1:14" x14ac:dyDescent="0.35">
      <c r="A19597" s="4" t="s">
        <v>19878</v>
      </c>
      <c r="B19597" s="5">
        <v>45232</v>
      </c>
      <c r="C19597" s="4" t="s">
        <v>264</v>
      </c>
      <c r="D19597" s="4" t="s">
        <v>16</v>
      </c>
      <c r="E19597" s="4" t="s">
        <v>128</v>
      </c>
      <c r="F19597" s="4" t="s">
        <v>117</v>
      </c>
      <c r="G19597">
        <v>4586.8500000000004</v>
      </c>
      <c r="H19597" s="4" t="s">
        <v>27</v>
      </c>
      <c r="I19597" s="4" t="s">
        <v>49</v>
      </c>
      <c r="J19597" s="4" t="s">
        <v>139</v>
      </c>
      <c r="K19597">
        <v>48787.66</v>
      </c>
      <c r="L19597">
        <v>220904.98</v>
      </c>
      <c r="M19597" s="4" t="s">
        <v>75</v>
      </c>
      <c r="N19597" s="4" t="s">
        <v>20301</v>
      </c>
    </row>
    <row r="19598" spans="1:14" x14ac:dyDescent="0.35">
      <c r="A19598" s="4" t="s">
        <v>19879</v>
      </c>
      <c r="B19598" s="5">
        <v>44935</v>
      </c>
      <c r="C19598" s="4" t="s">
        <v>488</v>
      </c>
      <c r="D19598" s="4" t="s">
        <v>16</v>
      </c>
      <c r="E19598" s="4" t="s">
        <v>150</v>
      </c>
      <c r="F19598" s="4" t="s">
        <v>18</v>
      </c>
      <c r="G19598">
        <v>1451.58</v>
      </c>
      <c r="H19598" s="4" t="s">
        <v>48</v>
      </c>
      <c r="I19598" s="4" t="s">
        <v>34</v>
      </c>
      <c r="J19598" s="4" t="s">
        <v>28</v>
      </c>
      <c r="K19598">
        <v>43127.51</v>
      </c>
      <c r="L19598">
        <v>335165.38</v>
      </c>
      <c r="M19598" s="4" t="s">
        <v>43</v>
      </c>
      <c r="N19598" s="4" t="s">
        <v>20297</v>
      </c>
    </row>
    <row r="19599" spans="1:14" x14ac:dyDescent="0.35">
      <c r="A19599" s="4" t="s">
        <v>19880</v>
      </c>
      <c r="B19599" s="5">
        <v>45129</v>
      </c>
      <c r="C19599" s="4" t="s">
        <v>131</v>
      </c>
      <c r="D19599" s="4" t="s">
        <v>16</v>
      </c>
      <c r="E19599" s="4" t="s">
        <v>128</v>
      </c>
      <c r="F19599" s="4" t="s">
        <v>129</v>
      </c>
      <c r="G19599">
        <v>5682.84</v>
      </c>
      <c r="H19599" s="4" t="s">
        <v>27</v>
      </c>
      <c r="I19599" s="4" t="s">
        <v>18</v>
      </c>
      <c r="J19599" s="4" t="s">
        <v>42</v>
      </c>
      <c r="K19599">
        <v>56022.73</v>
      </c>
      <c r="L19599">
        <v>375003.53</v>
      </c>
      <c r="M19599" s="4" t="s">
        <v>36</v>
      </c>
      <c r="N19599" s="4" t="s">
        <v>20296</v>
      </c>
    </row>
    <row r="19600" spans="1:14" x14ac:dyDescent="0.35">
      <c r="A19600" s="4" t="s">
        <v>19881</v>
      </c>
      <c r="B19600" s="5">
        <v>45152</v>
      </c>
      <c r="C19600" s="4" t="s">
        <v>92</v>
      </c>
      <c r="D19600" s="4" t="s">
        <v>16</v>
      </c>
      <c r="E19600" s="4" t="s">
        <v>128</v>
      </c>
      <c r="F19600" s="4" t="s">
        <v>53</v>
      </c>
      <c r="G19600">
        <v>9852.16</v>
      </c>
      <c r="H19600" s="4" t="s">
        <v>95</v>
      </c>
      <c r="I19600" s="4" t="s">
        <v>54</v>
      </c>
      <c r="J19600" s="4" t="s">
        <v>35</v>
      </c>
      <c r="K19600">
        <v>52826.85</v>
      </c>
      <c r="L19600">
        <v>208597.42</v>
      </c>
      <c r="M19600" s="4" t="s">
        <v>134</v>
      </c>
      <c r="N19600" s="4" t="s">
        <v>20304</v>
      </c>
    </row>
    <row r="19601" spans="1:14" x14ac:dyDescent="0.35">
      <c r="A19601" s="4" t="s">
        <v>19882</v>
      </c>
      <c r="B19601" s="5">
        <v>45190</v>
      </c>
      <c r="C19601" s="4" t="s">
        <v>232</v>
      </c>
      <c r="D19601" s="4" t="s">
        <v>16</v>
      </c>
      <c r="E19601" s="4" t="s">
        <v>25</v>
      </c>
      <c r="F19601" s="4" t="s">
        <v>168</v>
      </c>
      <c r="G19601">
        <v>3020.88</v>
      </c>
      <c r="H19601" s="4" t="s">
        <v>19</v>
      </c>
      <c r="I19601" s="4" t="s">
        <v>18</v>
      </c>
      <c r="J19601" s="4" t="s">
        <v>79</v>
      </c>
      <c r="K19601">
        <v>36904.22</v>
      </c>
      <c r="L19601">
        <v>160123.26</v>
      </c>
      <c r="M19601" s="4" t="s">
        <v>59</v>
      </c>
      <c r="N19601" s="4" t="s">
        <v>20298</v>
      </c>
    </row>
    <row r="19602" spans="1:14" x14ac:dyDescent="0.35">
      <c r="A19602" s="4" t="s">
        <v>19883</v>
      </c>
      <c r="B19602" s="5">
        <v>45257</v>
      </c>
      <c r="C19602" s="4" t="s">
        <v>373</v>
      </c>
      <c r="D19602" s="4" t="s">
        <v>16</v>
      </c>
      <c r="E19602" s="4" t="s">
        <v>58</v>
      </c>
      <c r="F19602" s="4" t="s">
        <v>41</v>
      </c>
      <c r="G19602">
        <v>10558.53</v>
      </c>
      <c r="H19602" s="4" t="s">
        <v>19</v>
      </c>
      <c r="I19602" s="4" t="s">
        <v>49</v>
      </c>
      <c r="J19602" s="4" t="s">
        <v>139</v>
      </c>
      <c r="K19602">
        <v>40904.92</v>
      </c>
      <c r="L19602">
        <v>279486.08000000002</v>
      </c>
      <c r="M19602" s="4" t="s">
        <v>75</v>
      </c>
      <c r="N19602" s="4" t="s">
        <v>20301</v>
      </c>
    </row>
    <row r="19603" spans="1:14" x14ac:dyDescent="0.35">
      <c r="A19603" s="4" t="s">
        <v>19884</v>
      </c>
      <c r="B19603" s="5">
        <v>45178</v>
      </c>
      <c r="C19603" s="4" t="s">
        <v>1006</v>
      </c>
      <c r="D19603" s="4" t="s">
        <v>16</v>
      </c>
      <c r="E19603" s="4" t="s">
        <v>17</v>
      </c>
      <c r="F19603" s="4" t="s">
        <v>107</v>
      </c>
      <c r="G19603">
        <v>9124.9</v>
      </c>
      <c r="H19603" s="4" t="s">
        <v>48</v>
      </c>
      <c r="I19603" s="4" t="s">
        <v>49</v>
      </c>
      <c r="J19603" s="4" t="s">
        <v>98</v>
      </c>
      <c r="K19603">
        <v>37283.82</v>
      </c>
      <c r="L19603">
        <v>355692.62</v>
      </c>
      <c r="M19603" s="4" t="s">
        <v>59</v>
      </c>
      <c r="N19603" s="4" t="s">
        <v>20298</v>
      </c>
    </row>
    <row r="19604" spans="1:14" x14ac:dyDescent="0.35">
      <c r="A19604" s="4" t="s">
        <v>19885</v>
      </c>
      <c r="B19604" s="5">
        <v>45262</v>
      </c>
      <c r="C19604" s="4" t="s">
        <v>459</v>
      </c>
      <c r="D19604" s="4" t="s">
        <v>16</v>
      </c>
      <c r="E19604" s="4" t="s">
        <v>32</v>
      </c>
      <c r="F19604" s="4" t="s">
        <v>107</v>
      </c>
      <c r="G19604">
        <v>14654.37</v>
      </c>
      <c r="H19604" s="4" t="s">
        <v>86</v>
      </c>
      <c r="I19604" s="4" t="s">
        <v>18</v>
      </c>
      <c r="J19604" s="4" t="s">
        <v>55</v>
      </c>
      <c r="K19604">
        <v>52464.79</v>
      </c>
      <c r="L19604">
        <v>360139.07</v>
      </c>
      <c r="M19604" s="4" t="s">
        <v>87</v>
      </c>
      <c r="N19604" s="4" t="s">
        <v>20303</v>
      </c>
    </row>
    <row r="19605" spans="1:14" x14ac:dyDescent="0.35">
      <c r="A19605" s="4" t="s">
        <v>19886</v>
      </c>
      <c r="B19605" s="5">
        <v>44928</v>
      </c>
      <c r="C19605" s="4" t="s">
        <v>375</v>
      </c>
      <c r="D19605" s="4" t="s">
        <v>62</v>
      </c>
      <c r="E19605" s="4" t="s">
        <v>63</v>
      </c>
      <c r="F19605" s="4" t="s">
        <v>64</v>
      </c>
      <c r="G19605">
        <v>48444.74</v>
      </c>
      <c r="H19605" s="4" t="s">
        <v>95</v>
      </c>
      <c r="I19605" s="4" t="s">
        <v>54</v>
      </c>
      <c r="J19605" s="4" t="s">
        <v>98</v>
      </c>
      <c r="K19605">
        <v>64588.86</v>
      </c>
      <c r="L19605">
        <v>301426.53999999998</v>
      </c>
      <c r="M19605" s="4" t="s">
        <v>43</v>
      </c>
      <c r="N19605" s="4" t="s">
        <v>20297</v>
      </c>
    </row>
    <row r="19606" spans="1:14" x14ac:dyDescent="0.35">
      <c r="A19606" s="4" t="s">
        <v>19887</v>
      </c>
      <c r="B19606" s="5">
        <v>45186</v>
      </c>
      <c r="C19606" s="4" t="s">
        <v>538</v>
      </c>
      <c r="D19606" s="4" t="s">
        <v>16</v>
      </c>
      <c r="E19606" s="4" t="s">
        <v>70</v>
      </c>
      <c r="F19606" s="4" t="s">
        <v>117</v>
      </c>
      <c r="G19606">
        <v>11525.87</v>
      </c>
      <c r="H19606" s="4" t="s">
        <v>86</v>
      </c>
      <c r="I19606" s="4" t="s">
        <v>18</v>
      </c>
      <c r="J19606" s="4" t="s">
        <v>21</v>
      </c>
      <c r="K19606">
        <v>57768.88</v>
      </c>
      <c r="L19606">
        <v>155788.54</v>
      </c>
      <c r="M19606" s="4" t="s">
        <v>59</v>
      </c>
      <c r="N19606" s="4" t="s">
        <v>20298</v>
      </c>
    </row>
    <row r="19607" spans="1:14" x14ac:dyDescent="0.35">
      <c r="A19607" s="4" t="s">
        <v>19888</v>
      </c>
      <c r="B19607" s="5">
        <v>45141</v>
      </c>
      <c r="C19607" s="4" t="s">
        <v>15</v>
      </c>
      <c r="D19607" s="4" t="s">
        <v>39</v>
      </c>
      <c r="E19607" s="4" t="s">
        <v>162</v>
      </c>
      <c r="F19607" s="4" t="s">
        <v>90</v>
      </c>
      <c r="G19607">
        <v>10604.97</v>
      </c>
      <c r="H19607" s="4" t="s">
        <v>48</v>
      </c>
      <c r="I19607" s="4" t="s">
        <v>34</v>
      </c>
      <c r="J19607" s="4" t="s">
        <v>79</v>
      </c>
      <c r="K19607">
        <v>68618.179999999993</v>
      </c>
      <c r="L19607">
        <v>480027.54</v>
      </c>
      <c r="M19607" s="4" t="s">
        <v>134</v>
      </c>
      <c r="N19607" s="4" t="s">
        <v>20304</v>
      </c>
    </row>
    <row r="19608" spans="1:14" x14ac:dyDescent="0.35">
      <c r="A19608" s="4" t="s">
        <v>19889</v>
      </c>
      <c r="B19608" s="5">
        <v>45144</v>
      </c>
      <c r="C19608" s="4" t="s">
        <v>321</v>
      </c>
      <c r="D19608" s="4" t="s">
        <v>16</v>
      </c>
      <c r="E19608" s="4" t="s">
        <v>17</v>
      </c>
      <c r="F19608" s="4" t="s">
        <v>33</v>
      </c>
      <c r="G19608">
        <v>13251.75</v>
      </c>
      <c r="H19608" s="4" t="s">
        <v>27</v>
      </c>
      <c r="I19608" s="4" t="s">
        <v>49</v>
      </c>
      <c r="J19608" s="4" t="s">
        <v>21</v>
      </c>
      <c r="K19608">
        <v>61282.8</v>
      </c>
      <c r="L19608">
        <v>141463.93</v>
      </c>
      <c r="M19608" s="4" t="s">
        <v>134</v>
      </c>
      <c r="N19608" s="4" t="s">
        <v>20304</v>
      </c>
    </row>
    <row r="19609" spans="1:14" x14ac:dyDescent="0.35">
      <c r="A19609" s="4" t="s">
        <v>19890</v>
      </c>
      <c r="B19609" s="5">
        <v>44951</v>
      </c>
      <c r="C19609" s="4" t="s">
        <v>522</v>
      </c>
      <c r="D19609" s="4" t="s">
        <v>16</v>
      </c>
      <c r="E19609" s="4" t="s">
        <v>58</v>
      </c>
      <c r="F19609" s="4" t="s">
        <v>18</v>
      </c>
      <c r="G19609">
        <v>14226.92</v>
      </c>
      <c r="H19609" s="4" t="s">
        <v>19</v>
      </c>
      <c r="I19609" s="4" t="s">
        <v>34</v>
      </c>
      <c r="J19609" s="4" t="s">
        <v>42</v>
      </c>
      <c r="K19609">
        <v>40063.620000000003</v>
      </c>
      <c r="L19609">
        <v>62945.64</v>
      </c>
      <c r="M19609" s="4" t="s">
        <v>43</v>
      </c>
      <c r="N19609" s="4" t="s">
        <v>20297</v>
      </c>
    </row>
    <row r="19610" spans="1:14" x14ac:dyDescent="0.35">
      <c r="A19610" s="4" t="s">
        <v>19891</v>
      </c>
      <c r="B19610" s="5">
        <v>45205</v>
      </c>
      <c r="C19610" s="4" t="s">
        <v>839</v>
      </c>
      <c r="D19610" s="4" t="s">
        <v>16</v>
      </c>
      <c r="E19610" s="4" t="s">
        <v>70</v>
      </c>
      <c r="F19610" s="4" t="s">
        <v>168</v>
      </c>
      <c r="G19610">
        <v>9978.31</v>
      </c>
      <c r="H19610" s="4" t="s">
        <v>48</v>
      </c>
      <c r="I19610" s="4" t="s">
        <v>18</v>
      </c>
      <c r="J19610" s="4" t="s">
        <v>21</v>
      </c>
      <c r="K19610">
        <v>48066.38</v>
      </c>
      <c r="L19610">
        <v>151254.46</v>
      </c>
      <c r="M19610" s="4" t="s">
        <v>83</v>
      </c>
      <c r="N19610" s="4" t="s">
        <v>20302</v>
      </c>
    </row>
    <row r="19611" spans="1:14" x14ac:dyDescent="0.35">
      <c r="A19611" s="4" t="s">
        <v>19892</v>
      </c>
      <c r="B19611" s="5">
        <v>45186</v>
      </c>
      <c r="C19611" s="4" t="s">
        <v>492</v>
      </c>
      <c r="D19611" s="4" t="s">
        <v>39</v>
      </c>
      <c r="E19611" s="4" t="s">
        <v>210</v>
      </c>
      <c r="F19611" s="4" t="s">
        <v>113</v>
      </c>
      <c r="G19611">
        <v>11373.66</v>
      </c>
      <c r="H19611" s="4" t="s">
        <v>48</v>
      </c>
      <c r="I19611" s="4" t="s">
        <v>49</v>
      </c>
      <c r="J19611" s="4" t="s">
        <v>79</v>
      </c>
      <c r="K19611">
        <v>37732.1</v>
      </c>
      <c r="L19611">
        <v>333472.78999999998</v>
      </c>
      <c r="M19611" s="4" t="s">
        <v>59</v>
      </c>
      <c r="N19611" s="4" t="s">
        <v>20298</v>
      </c>
    </row>
    <row r="19612" spans="1:14" x14ac:dyDescent="0.35">
      <c r="A19612" s="4" t="s">
        <v>19893</v>
      </c>
      <c r="B19612" s="5">
        <v>45219</v>
      </c>
      <c r="C19612" s="4" t="s">
        <v>147</v>
      </c>
      <c r="D19612" s="4" t="s">
        <v>16</v>
      </c>
      <c r="E19612" s="4" t="s">
        <v>17</v>
      </c>
      <c r="F19612" s="4" t="s">
        <v>26</v>
      </c>
      <c r="G19612">
        <v>7197.86</v>
      </c>
      <c r="H19612" s="4" t="s">
        <v>27</v>
      </c>
      <c r="I19612" s="4" t="s">
        <v>20</v>
      </c>
      <c r="J19612" s="4" t="s">
        <v>120</v>
      </c>
      <c r="K19612">
        <v>49328.38</v>
      </c>
      <c r="L19612">
        <v>265451.71999999997</v>
      </c>
      <c r="M19612" s="4" t="s">
        <v>83</v>
      </c>
      <c r="N19612" s="4" t="s">
        <v>20302</v>
      </c>
    </row>
    <row r="19613" spans="1:14" x14ac:dyDescent="0.35">
      <c r="A19613" s="4" t="s">
        <v>19894</v>
      </c>
      <c r="B19613" s="5">
        <v>45250</v>
      </c>
      <c r="C19613" s="4" t="s">
        <v>397</v>
      </c>
      <c r="D19613" s="4" t="s">
        <v>62</v>
      </c>
      <c r="E19613" s="4" t="s">
        <v>123</v>
      </c>
      <c r="F19613" s="4" t="s">
        <v>64</v>
      </c>
      <c r="G19613">
        <v>41586.870000000003</v>
      </c>
      <c r="H19613" s="4" t="s">
        <v>27</v>
      </c>
      <c r="I19613" s="4" t="s">
        <v>49</v>
      </c>
      <c r="J19613" s="4" t="s">
        <v>28</v>
      </c>
      <c r="K19613">
        <v>61012.49</v>
      </c>
      <c r="L19613">
        <v>83681.13</v>
      </c>
      <c r="M19613" s="4" t="s">
        <v>75</v>
      </c>
      <c r="N19613" s="4" t="s">
        <v>20301</v>
      </c>
    </row>
    <row r="19614" spans="1:14" x14ac:dyDescent="0.35">
      <c r="A19614" s="4" t="s">
        <v>19895</v>
      </c>
      <c r="B19614" s="5">
        <v>45228</v>
      </c>
      <c r="C19614" s="4" t="s">
        <v>209</v>
      </c>
      <c r="D19614" s="4" t="s">
        <v>39</v>
      </c>
      <c r="E19614" s="4" t="s">
        <v>334</v>
      </c>
      <c r="F19614" s="4" t="s">
        <v>107</v>
      </c>
      <c r="G19614">
        <v>22354.49</v>
      </c>
      <c r="H19614" s="4" t="s">
        <v>27</v>
      </c>
      <c r="I19614" s="4" t="s">
        <v>49</v>
      </c>
      <c r="J19614" s="4" t="s">
        <v>42</v>
      </c>
      <c r="K19614">
        <v>32088.63</v>
      </c>
      <c r="L19614">
        <v>279.39999999999998</v>
      </c>
      <c r="M19614" s="4" t="s">
        <v>83</v>
      </c>
      <c r="N19614" s="4" t="s">
        <v>20302</v>
      </c>
    </row>
    <row r="19615" spans="1:14" x14ac:dyDescent="0.35">
      <c r="A19615" s="4" t="s">
        <v>19896</v>
      </c>
      <c r="B19615" s="5">
        <v>45025</v>
      </c>
      <c r="C19615" s="4" t="s">
        <v>238</v>
      </c>
      <c r="D19615" s="4" t="s">
        <v>16</v>
      </c>
      <c r="E19615" s="4" t="s">
        <v>128</v>
      </c>
      <c r="F19615" s="4" t="s">
        <v>129</v>
      </c>
      <c r="G19615">
        <v>8868.8700000000008</v>
      </c>
      <c r="H19615" s="4" t="s">
        <v>95</v>
      </c>
      <c r="I19615" s="4" t="s">
        <v>49</v>
      </c>
      <c r="J19615" s="4" t="s">
        <v>35</v>
      </c>
      <c r="K19615">
        <v>55739.59</v>
      </c>
      <c r="L19615">
        <v>186983.56</v>
      </c>
      <c r="M19615" s="4" t="s">
        <v>65</v>
      </c>
      <c r="N19615" s="4" t="s">
        <v>20299</v>
      </c>
    </row>
    <row r="19616" spans="1:14" x14ac:dyDescent="0.35">
      <c r="A19616" s="4" t="s">
        <v>19897</v>
      </c>
      <c r="B19616" s="5">
        <v>45119</v>
      </c>
      <c r="C19616" s="4" t="s">
        <v>615</v>
      </c>
      <c r="D19616" s="4" t="s">
        <v>16</v>
      </c>
      <c r="E19616" s="4" t="s">
        <v>52</v>
      </c>
      <c r="F19616" s="4" t="s">
        <v>117</v>
      </c>
      <c r="G19616">
        <v>7851.12</v>
      </c>
      <c r="H19616" s="4" t="s">
        <v>27</v>
      </c>
      <c r="I19616" s="4" t="s">
        <v>49</v>
      </c>
      <c r="J19616" s="4" t="s">
        <v>55</v>
      </c>
      <c r="K19616">
        <v>54754.3</v>
      </c>
      <c r="L19616">
        <v>110052.27</v>
      </c>
      <c r="M19616" s="4" t="s">
        <v>36</v>
      </c>
      <c r="N19616" s="4" t="s">
        <v>20296</v>
      </c>
    </row>
    <row r="19617" spans="1:14" x14ac:dyDescent="0.35">
      <c r="A19617" s="4" t="s">
        <v>19898</v>
      </c>
      <c r="B19617" s="5">
        <v>45053</v>
      </c>
      <c r="C19617" s="4" t="s">
        <v>1006</v>
      </c>
      <c r="D19617" s="4" t="s">
        <v>16</v>
      </c>
      <c r="E19617" s="4" t="s">
        <v>150</v>
      </c>
      <c r="F19617" s="4" t="s">
        <v>90</v>
      </c>
      <c r="G19617">
        <v>4144.4399999999996</v>
      </c>
      <c r="H19617" s="4" t="s">
        <v>27</v>
      </c>
      <c r="I19617" s="4" t="s">
        <v>18</v>
      </c>
      <c r="J19617" s="4" t="s">
        <v>42</v>
      </c>
      <c r="K19617">
        <v>50772.56</v>
      </c>
      <c r="L19617">
        <v>380955.59</v>
      </c>
      <c r="M19617" s="4" t="s">
        <v>102</v>
      </c>
      <c r="N19617" s="4" t="s">
        <v>102</v>
      </c>
    </row>
    <row r="19618" spans="1:14" x14ac:dyDescent="0.35">
      <c r="A19618" s="4" t="s">
        <v>19899</v>
      </c>
      <c r="B19618" s="5">
        <v>45097</v>
      </c>
      <c r="C19618" s="4" t="s">
        <v>122</v>
      </c>
      <c r="D19618" s="4" t="s">
        <v>16</v>
      </c>
      <c r="E19618" s="4" t="s">
        <v>58</v>
      </c>
      <c r="F19618" s="4" t="s">
        <v>26</v>
      </c>
      <c r="G19618">
        <v>1659.18</v>
      </c>
      <c r="H19618" s="4" t="s">
        <v>19</v>
      </c>
      <c r="I19618" s="4" t="s">
        <v>20</v>
      </c>
      <c r="J19618" s="4" t="s">
        <v>98</v>
      </c>
      <c r="K19618">
        <v>67320.52</v>
      </c>
      <c r="L19618">
        <v>250461.64</v>
      </c>
      <c r="M19618" s="4" t="s">
        <v>22</v>
      </c>
      <c r="N19618" s="4" t="s">
        <v>20294</v>
      </c>
    </row>
    <row r="19619" spans="1:14" x14ac:dyDescent="0.35">
      <c r="A19619" s="4" t="s">
        <v>19900</v>
      </c>
      <c r="B19619" s="5">
        <v>45084</v>
      </c>
      <c r="C19619" s="4" t="s">
        <v>661</v>
      </c>
      <c r="D19619" s="4" t="s">
        <v>62</v>
      </c>
      <c r="E19619" s="4" t="s">
        <v>78</v>
      </c>
      <c r="F19619" s="4" t="s">
        <v>64</v>
      </c>
      <c r="G19619">
        <v>25569.16</v>
      </c>
      <c r="H19619" s="4" t="s">
        <v>27</v>
      </c>
      <c r="I19619" s="4" t="s">
        <v>54</v>
      </c>
      <c r="J19619" s="4" t="s">
        <v>21</v>
      </c>
      <c r="K19619">
        <v>43575.44</v>
      </c>
      <c r="L19619">
        <v>189746.56</v>
      </c>
      <c r="M19619" s="4" t="s">
        <v>22</v>
      </c>
      <c r="N19619" s="4" t="s">
        <v>20294</v>
      </c>
    </row>
    <row r="19620" spans="1:14" x14ac:dyDescent="0.35">
      <c r="A19620" s="4" t="s">
        <v>19901</v>
      </c>
      <c r="B19620" s="5">
        <v>45051</v>
      </c>
      <c r="C19620" s="4" t="s">
        <v>242</v>
      </c>
      <c r="D19620" s="4" t="s">
        <v>16</v>
      </c>
      <c r="E19620" s="4" t="s">
        <v>70</v>
      </c>
      <c r="F19620" s="4" t="s">
        <v>41</v>
      </c>
      <c r="G19620">
        <v>4118.28</v>
      </c>
      <c r="H19620" s="4" t="s">
        <v>86</v>
      </c>
      <c r="I19620" s="4" t="s">
        <v>34</v>
      </c>
      <c r="J19620" s="4" t="s">
        <v>42</v>
      </c>
      <c r="K19620">
        <v>33353.879999999997</v>
      </c>
      <c r="L19620">
        <v>116959.03</v>
      </c>
      <c r="M19620" s="4" t="s">
        <v>102</v>
      </c>
      <c r="N19620" s="4" t="s">
        <v>102</v>
      </c>
    </row>
    <row r="19621" spans="1:14" x14ac:dyDescent="0.35">
      <c r="A19621" s="4" t="s">
        <v>19902</v>
      </c>
      <c r="B19621" s="5">
        <v>44982</v>
      </c>
      <c r="C19621" s="4" t="s">
        <v>45</v>
      </c>
      <c r="D19621" s="4" t="s">
        <v>62</v>
      </c>
      <c r="E19621" s="4" t="s">
        <v>82</v>
      </c>
      <c r="F19621" s="4" t="s">
        <v>64</v>
      </c>
      <c r="G19621">
        <v>91881.88</v>
      </c>
      <c r="H19621" s="4" t="s">
        <v>86</v>
      </c>
      <c r="I19621" s="4" t="s">
        <v>18</v>
      </c>
      <c r="J19621" s="4" t="s">
        <v>21</v>
      </c>
      <c r="K19621">
        <v>50234.37</v>
      </c>
      <c r="L19621">
        <v>413183.24</v>
      </c>
      <c r="M19621" s="4" t="s">
        <v>71</v>
      </c>
      <c r="N19621" s="4" t="s">
        <v>20300</v>
      </c>
    </row>
    <row r="19622" spans="1:14" x14ac:dyDescent="0.35">
      <c r="A19622" s="4" t="s">
        <v>19903</v>
      </c>
      <c r="B19622" s="5">
        <v>45072</v>
      </c>
      <c r="C19622" s="4" t="s">
        <v>357</v>
      </c>
      <c r="D19622" s="4" t="s">
        <v>62</v>
      </c>
      <c r="E19622" s="4" t="s">
        <v>123</v>
      </c>
      <c r="F19622" s="4" t="s">
        <v>64</v>
      </c>
      <c r="G19622">
        <v>88408.7</v>
      </c>
      <c r="H19622" s="4" t="s">
        <v>48</v>
      </c>
      <c r="I19622" s="4" t="s">
        <v>18</v>
      </c>
      <c r="J19622" s="4" t="s">
        <v>28</v>
      </c>
      <c r="K19622">
        <v>52030.879999999997</v>
      </c>
      <c r="L19622">
        <v>236246.62</v>
      </c>
      <c r="M19622" s="4" t="s">
        <v>102</v>
      </c>
      <c r="N19622" s="4" t="s">
        <v>102</v>
      </c>
    </row>
    <row r="19623" spans="1:14" x14ac:dyDescent="0.35">
      <c r="A19623" s="4" t="s">
        <v>19904</v>
      </c>
      <c r="B19623" s="5">
        <v>45033</v>
      </c>
      <c r="C19623" s="4" t="s">
        <v>24</v>
      </c>
      <c r="D19623" s="4" t="s">
        <v>16</v>
      </c>
      <c r="E19623" s="4" t="s">
        <v>25</v>
      </c>
      <c r="F19623" s="4" t="s">
        <v>152</v>
      </c>
      <c r="G19623">
        <v>11216.9</v>
      </c>
      <c r="H19623" s="4" t="s">
        <v>27</v>
      </c>
      <c r="I19623" s="4" t="s">
        <v>18</v>
      </c>
      <c r="J19623" s="4" t="s">
        <v>139</v>
      </c>
      <c r="K19623">
        <v>64062.06</v>
      </c>
      <c r="L19623">
        <v>92397.93</v>
      </c>
      <c r="M19623" s="4" t="s">
        <v>65</v>
      </c>
      <c r="N19623" s="4" t="s">
        <v>20299</v>
      </c>
    </row>
    <row r="19624" spans="1:14" x14ac:dyDescent="0.35">
      <c r="A19624" s="4" t="s">
        <v>19905</v>
      </c>
      <c r="B19624" s="5">
        <v>45077</v>
      </c>
      <c r="C19624" s="4" t="s">
        <v>437</v>
      </c>
      <c r="D19624" s="4" t="s">
        <v>16</v>
      </c>
      <c r="E19624" s="4" t="s">
        <v>128</v>
      </c>
      <c r="F19624" s="4" t="s">
        <v>33</v>
      </c>
      <c r="G19624">
        <v>13141.09</v>
      </c>
      <c r="H19624" s="4" t="s">
        <v>95</v>
      </c>
      <c r="I19624" s="4" t="s">
        <v>54</v>
      </c>
      <c r="J19624" s="4" t="s">
        <v>98</v>
      </c>
      <c r="K19624">
        <v>56749.66</v>
      </c>
      <c r="L19624">
        <v>415012.17</v>
      </c>
      <c r="M19624" s="4" t="s">
        <v>102</v>
      </c>
      <c r="N19624" s="4" t="s">
        <v>102</v>
      </c>
    </row>
    <row r="19625" spans="1:14" x14ac:dyDescent="0.35">
      <c r="A19625" s="4" t="s">
        <v>19906</v>
      </c>
      <c r="B19625" s="5">
        <v>44964</v>
      </c>
      <c r="C19625" s="4" t="s">
        <v>240</v>
      </c>
      <c r="D19625" s="4" t="s">
        <v>62</v>
      </c>
      <c r="E19625" s="4" t="s">
        <v>63</v>
      </c>
      <c r="F19625" s="4" t="s">
        <v>64</v>
      </c>
      <c r="G19625">
        <v>85743.81</v>
      </c>
      <c r="H19625" s="4" t="s">
        <v>48</v>
      </c>
      <c r="I19625" s="4" t="s">
        <v>20</v>
      </c>
      <c r="J19625" s="4" t="s">
        <v>35</v>
      </c>
      <c r="K19625">
        <v>56227</v>
      </c>
      <c r="L19625">
        <v>298414.59999999998</v>
      </c>
      <c r="M19625" s="4" t="s">
        <v>71</v>
      </c>
      <c r="N19625" s="4" t="s">
        <v>20300</v>
      </c>
    </row>
    <row r="19626" spans="1:14" x14ac:dyDescent="0.35">
      <c r="A19626" s="4" t="s">
        <v>19907</v>
      </c>
      <c r="B19626" s="5">
        <v>45282</v>
      </c>
      <c r="C19626" s="4" t="s">
        <v>594</v>
      </c>
      <c r="D19626" s="4" t="s">
        <v>16</v>
      </c>
      <c r="E19626" s="4" t="s">
        <v>58</v>
      </c>
      <c r="F19626" s="4" t="s">
        <v>90</v>
      </c>
      <c r="G19626">
        <v>10372.82</v>
      </c>
      <c r="H19626" s="4" t="s">
        <v>19</v>
      </c>
      <c r="I19626" s="4" t="s">
        <v>34</v>
      </c>
      <c r="J19626" s="4" t="s">
        <v>21</v>
      </c>
      <c r="K19626">
        <v>49240.04</v>
      </c>
      <c r="L19626">
        <v>90221.54</v>
      </c>
      <c r="M19626" s="4" t="s">
        <v>87</v>
      </c>
      <c r="N19626" s="4" t="s">
        <v>20303</v>
      </c>
    </row>
    <row r="19627" spans="1:14" x14ac:dyDescent="0.35">
      <c r="A19627" s="4" t="s">
        <v>19908</v>
      </c>
      <c r="B19627" s="5">
        <v>45200</v>
      </c>
      <c r="C19627" s="4" t="s">
        <v>492</v>
      </c>
      <c r="D19627" s="4" t="s">
        <v>39</v>
      </c>
      <c r="E19627" s="4" t="s">
        <v>162</v>
      </c>
      <c r="F19627" s="4" t="s">
        <v>26</v>
      </c>
      <c r="G19627">
        <v>18813.82</v>
      </c>
      <c r="H19627" s="4" t="s">
        <v>86</v>
      </c>
      <c r="I19627" s="4" t="s">
        <v>20</v>
      </c>
      <c r="J19627" s="4" t="s">
        <v>42</v>
      </c>
      <c r="K19627">
        <v>33004.410000000003</v>
      </c>
      <c r="L19627">
        <v>284825.94</v>
      </c>
      <c r="M19627" s="4" t="s">
        <v>83</v>
      </c>
      <c r="N19627" s="4" t="s">
        <v>20302</v>
      </c>
    </row>
    <row r="19628" spans="1:14" x14ac:dyDescent="0.35">
      <c r="A19628" s="4" t="s">
        <v>19909</v>
      </c>
      <c r="B19628" s="5">
        <v>45071</v>
      </c>
      <c r="C19628" s="4" t="s">
        <v>61</v>
      </c>
      <c r="D19628" s="4" t="s">
        <v>16</v>
      </c>
      <c r="E19628" s="4" t="s">
        <v>17</v>
      </c>
      <c r="F19628" s="4" t="s">
        <v>90</v>
      </c>
      <c r="G19628">
        <v>9608.49</v>
      </c>
      <c r="H19628" s="4" t="s">
        <v>95</v>
      </c>
      <c r="I19628" s="4" t="s">
        <v>20</v>
      </c>
      <c r="J19628" s="4" t="s">
        <v>21</v>
      </c>
      <c r="K19628">
        <v>46389.84</v>
      </c>
      <c r="L19628">
        <v>63979.79</v>
      </c>
      <c r="M19628" s="4" t="s">
        <v>102</v>
      </c>
      <c r="N19628" s="4" t="s">
        <v>102</v>
      </c>
    </row>
    <row r="19629" spans="1:14" x14ac:dyDescent="0.35">
      <c r="A19629" s="4" t="s">
        <v>19910</v>
      </c>
      <c r="B19629" s="5">
        <v>45160</v>
      </c>
      <c r="C19629" s="4" t="s">
        <v>51</v>
      </c>
      <c r="D19629" s="4" t="s">
        <v>39</v>
      </c>
      <c r="E19629" s="4" t="s">
        <v>162</v>
      </c>
      <c r="F19629" s="4" t="s">
        <v>41</v>
      </c>
      <c r="G19629">
        <v>22484.43</v>
      </c>
      <c r="H19629" s="4" t="s">
        <v>19</v>
      </c>
      <c r="I19629" s="4" t="s">
        <v>18</v>
      </c>
      <c r="J19629" s="4" t="s">
        <v>98</v>
      </c>
      <c r="K19629">
        <v>36970.97</v>
      </c>
      <c r="L19629">
        <v>446081.34</v>
      </c>
      <c r="M19629" s="4" t="s">
        <v>134</v>
      </c>
      <c r="N19629" s="4" t="s">
        <v>20304</v>
      </c>
    </row>
    <row r="19630" spans="1:14" x14ac:dyDescent="0.35">
      <c r="A19630" s="4" t="s">
        <v>19911</v>
      </c>
      <c r="B19630" s="5">
        <v>45056</v>
      </c>
      <c r="C19630" s="4" t="s">
        <v>285</v>
      </c>
      <c r="D19630" s="4" t="s">
        <v>62</v>
      </c>
      <c r="E19630" s="4" t="s">
        <v>123</v>
      </c>
      <c r="F19630" s="4" t="s">
        <v>64</v>
      </c>
      <c r="G19630">
        <v>60375.82</v>
      </c>
      <c r="H19630" s="4" t="s">
        <v>19</v>
      </c>
      <c r="I19630" s="4" t="s">
        <v>49</v>
      </c>
      <c r="J19630" s="4" t="s">
        <v>42</v>
      </c>
      <c r="K19630">
        <v>61596.58</v>
      </c>
      <c r="L19630">
        <v>11707.91</v>
      </c>
      <c r="M19630" s="4" t="s">
        <v>102</v>
      </c>
      <c r="N19630" s="4" t="s">
        <v>102</v>
      </c>
    </row>
    <row r="19631" spans="1:14" x14ac:dyDescent="0.35">
      <c r="A19631" s="4" t="s">
        <v>19912</v>
      </c>
      <c r="B19631" s="5">
        <v>45247</v>
      </c>
      <c r="C19631" s="4" t="s">
        <v>180</v>
      </c>
      <c r="D19631" s="4" t="s">
        <v>62</v>
      </c>
      <c r="E19631" s="4" t="s">
        <v>101</v>
      </c>
      <c r="F19631" s="4" t="s">
        <v>64</v>
      </c>
      <c r="G19631">
        <v>65604.39</v>
      </c>
      <c r="H19631" s="4" t="s">
        <v>86</v>
      </c>
      <c r="I19631" s="4" t="s">
        <v>49</v>
      </c>
      <c r="J19631" s="4" t="s">
        <v>55</v>
      </c>
      <c r="K19631">
        <v>59809.4</v>
      </c>
      <c r="L19631">
        <v>522072.76</v>
      </c>
      <c r="M19631" s="4" t="s">
        <v>75</v>
      </c>
      <c r="N19631" s="4" t="s">
        <v>20301</v>
      </c>
    </row>
    <row r="19632" spans="1:14" x14ac:dyDescent="0.35">
      <c r="A19632" s="4" t="s">
        <v>19913</v>
      </c>
      <c r="B19632" s="5">
        <v>45163</v>
      </c>
      <c r="C19632" s="4" t="s">
        <v>1245</v>
      </c>
      <c r="D19632" s="4" t="s">
        <v>62</v>
      </c>
      <c r="E19632" s="4" t="s">
        <v>123</v>
      </c>
      <c r="F19632" s="4" t="s">
        <v>64</v>
      </c>
      <c r="G19632">
        <v>66234.679999999993</v>
      </c>
      <c r="H19632" s="4" t="s">
        <v>19</v>
      </c>
      <c r="I19632" s="4" t="s">
        <v>34</v>
      </c>
      <c r="J19632" s="4" t="s">
        <v>21</v>
      </c>
      <c r="K19632">
        <v>63692.88</v>
      </c>
      <c r="L19632">
        <v>172495.89</v>
      </c>
      <c r="M19632" s="4" t="s">
        <v>134</v>
      </c>
      <c r="N19632" s="4" t="s">
        <v>20304</v>
      </c>
    </row>
    <row r="19633" spans="1:14" x14ac:dyDescent="0.35">
      <c r="A19633" s="4" t="s">
        <v>19914</v>
      </c>
      <c r="B19633" s="5">
        <v>45227</v>
      </c>
      <c r="C19633" s="4" t="s">
        <v>478</v>
      </c>
      <c r="D19633" s="4" t="s">
        <v>16</v>
      </c>
      <c r="E19633" s="4" t="s">
        <v>46</v>
      </c>
      <c r="F19633" s="4" t="s">
        <v>113</v>
      </c>
      <c r="G19633">
        <v>9992.19</v>
      </c>
      <c r="H19633" s="4" t="s">
        <v>95</v>
      </c>
      <c r="I19633" s="4" t="s">
        <v>54</v>
      </c>
      <c r="J19633" s="4" t="s">
        <v>114</v>
      </c>
      <c r="K19633">
        <v>32981.35</v>
      </c>
      <c r="L19633">
        <v>53037.13</v>
      </c>
      <c r="M19633" s="4" t="s">
        <v>83</v>
      </c>
      <c r="N19633" s="4" t="s">
        <v>20302</v>
      </c>
    </row>
    <row r="19634" spans="1:14" x14ac:dyDescent="0.35">
      <c r="A19634" s="4" t="s">
        <v>19915</v>
      </c>
      <c r="B19634" s="5">
        <v>45158</v>
      </c>
      <c r="C19634" s="4" t="s">
        <v>594</v>
      </c>
      <c r="D19634" s="4" t="s">
        <v>39</v>
      </c>
      <c r="E19634" s="4" t="s">
        <v>162</v>
      </c>
      <c r="F19634" s="4" t="s">
        <v>129</v>
      </c>
      <c r="G19634">
        <v>29955.85</v>
      </c>
      <c r="H19634" s="4" t="s">
        <v>27</v>
      </c>
      <c r="I19634" s="4" t="s">
        <v>20</v>
      </c>
      <c r="J19634" s="4" t="s">
        <v>114</v>
      </c>
      <c r="K19634">
        <v>67130.990000000005</v>
      </c>
      <c r="L19634">
        <v>202023.91</v>
      </c>
      <c r="M19634" s="4" t="s">
        <v>134</v>
      </c>
      <c r="N19634" s="4" t="s">
        <v>20304</v>
      </c>
    </row>
    <row r="19635" spans="1:14" x14ac:dyDescent="0.35">
      <c r="A19635" s="4" t="s">
        <v>19916</v>
      </c>
      <c r="B19635" s="5">
        <v>45195</v>
      </c>
      <c r="C19635" s="4" t="s">
        <v>389</v>
      </c>
      <c r="D19635" s="4" t="s">
        <v>62</v>
      </c>
      <c r="E19635" s="4" t="s">
        <v>78</v>
      </c>
      <c r="F19635" s="4" t="s">
        <v>64</v>
      </c>
      <c r="G19635">
        <v>27889.98</v>
      </c>
      <c r="H19635" s="4" t="s">
        <v>95</v>
      </c>
      <c r="I19635" s="4" t="s">
        <v>49</v>
      </c>
      <c r="J19635" s="4" t="s">
        <v>120</v>
      </c>
      <c r="K19635">
        <v>47306.98</v>
      </c>
      <c r="L19635">
        <v>102595.71</v>
      </c>
      <c r="M19635" s="4" t="s">
        <v>59</v>
      </c>
      <c r="N19635" s="4" t="s">
        <v>20298</v>
      </c>
    </row>
    <row r="19636" spans="1:14" x14ac:dyDescent="0.35">
      <c r="A19636" s="4" t="s">
        <v>19917</v>
      </c>
      <c r="B19636" s="5">
        <v>45107</v>
      </c>
      <c r="C19636" s="4" t="s">
        <v>116</v>
      </c>
      <c r="D19636" s="4" t="s">
        <v>16</v>
      </c>
      <c r="E19636" s="4" t="s">
        <v>46</v>
      </c>
      <c r="F19636" s="4" t="s">
        <v>152</v>
      </c>
      <c r="G19636">
        <v>4393.5600000000004</v>
      </c>
      <c r="H19636" s="4" t="s">
        <v>27</v>
      </c>
      <c r="I19636" s="4" t="s">
        <v>18</v>
      </c>
      <c r="J19636" s="4" t="s">
        <v>98</v>
      </c>
      <c r="K19636">
        <v>48746.23</v>
      </c>
      <c r="L19636">
        <v>-8590.61</v>
      </c>
      <c r="M19636" s="4" t="s">
        <v>22</v>
      </c>
      <c r="N19636" s="4" t="s">
        <v>20294</v>
      </c>
    </row>
    <row r="19637" spans="1:14" x14ac:dyDescent="0.35">
      <c r="A19637" s="4" t="s">
        <v>19918</v>
      </c>
      <c r="B19637" s="5">
        <v>45179</v>
      </c>
      <c r="C19637" s="4" t="s">
        <v>57</v>
      </c>
      <c r="D19637" s="4" t="s">
        <v>16</v>
      </c>
      <c r="E19637" s="4" t="s">
        <v>128</v>
      </c>
      <c r="F19637" s="4" t="s">
        <v>152</v>
      </c>
      <c r="G19637">
        <v>12440.24</v>
      </c>
      <c r="H19637" s="4" t="s">
        <v>48</v>
      </c>
      <c r="I19637" s="4" t="s">
        <v>20</v>
      </c>
      <c r="J19637" s="4" t="s">
        <v>79</v>
      </c>
      <c r="K19637">
        <v>43921.08</v>
      </c>
      <c r="L19637">
        <v>268028.71000000002</v>
      </c>
      <c r="M19637" s="4" t="s">
        <v>59</v>
      </c>
      <c r="N19637" s="4" t="s">
        <v>20298</v>
      </c>
    </row>
    <row r="19638" spans="1:14" x14ac:dyDescent="0.35">
      <c r="A19638" s="4" t="s">
        <v>19919</v>
      </c>
      <c r="B19638" s="5">
        <v>45277</v>
      </c>
      <c r="C19638" s="4" t="s">
        <v>173</v>
      </c>
      <c r="D19638" s="4" t="s">
        <v>16</v>
      </c>
      <c r="E19638" s="4" t="s">
        <v>46</v>
      </c>
      <c r="F19638" s="4" t="s">
        <v>26</v>
      </c>
      <c r="G19638">
        <v>13727.6</v>
      </c>
      <c r="H19638" s="4" t="s">
        <v>27</v>
      </c>
      <c r="I19638" s="4" t="s">
        <v>18</v>
      </c>
      <c r="J19638" s="4" t="s">
        <v>139</v>
      </c>
      <c r="K19638">
        <v>55114.13</v>
      </c>
      <c r="L19638">
        <v>-73425.820000000007</v>
      </c>
      <c r="M19638" s="4" t="s">
        <v>87</v>
      </c>
      <c r="N19638" s="4" t="s">
        <v>20303</v>
      </c>
    </row>
    <row r="19639" spans="1:14" x14ac:dyDescent="0.35">
      <c r="A19639" s="4" t="s">
        <v>19920</v>
      </c>
      <c r="B19639" s="5">
        <v>45030</v>
      </c>
      <c r="C19639" s="4" t="s">
        <v>100</v>
      </c>
      <c r="D19639" s="4" t="s">
        <v>16</v>
      </c>
      <c r="E19639" s="4" t="s">
        <v>70</v>
      </c>
      <c r="F19639" s="4" t="s">
        <v>90</v>
      </c>
      <c r="G19639">
        <v>12765.56</v>
      </c>
      <c r="H19639" s="4" t="s">
        <v>19</v>
      </c>
      <c r="I19639" s="4" t="s">
        <v>34</v>
      </c>
      <c r="J19639" s="4" t="s">
        <v>139</v>
      </c>
      <c r="K19639">
        <v>42024.3</v>
      </c>
      <c r="L19639">
        <v>271689.69</v>
      </c>
      <c r="M19639" s="4" t="s">
        <v>65</v>
      </c>
      <c r="N19639" s="4" t="s">
        <v>20299</v>
      </c>
    </row>
    <row r="19640" spans="1:14" x14ac:dyDescent="0.35">
      <c r="A19640" s="4" t="s">
        <v>19921</v>
      </c>
      <c r="B19640" s="5">
        <v>45273</v>
      </c>
      <c r="C19640" s="4" t="s">
        <v>469</v>
      </c>
      <c r="D19640" s="4" t="s">
        <v>39</v>
      </c>
      <c r="E19640" s="4" t="s">
        <v>293</v>
      </c>
      <c r="F19640" s="4" t="s">
        <v>47</v>
      </c>
      <c r="G19640">
        <v>7655.96</v>
      </c>
      <c r="H19640" s="4" t="s">
        <v>86</v>
      </c>
      <c r="I19640" s="4" t="s">
        <v>54</v>
      </c>
      <c r="J19640" s="4" t="s">
        <v>35</v>
      </c>
      <c r="K19640">
        <v>51175.75</v>
      </c>
      <c r="L19640">
        <v>279778.90000000002</v>
      </c>
      <c r="M19640" s="4" t="s">
        <v>87</v>
      </c>
      <c r="N19640" s="4" t="s">
        <v>20303</v>
      </c>
    </row>
    <row r="19641" spans="1:14" x14ac:dyDescent="0.35">
      <c r="A19641" s="4" t="s">
        <v>19922</v>
      </c>
      <c r="B19641" s="5">
        <v>45094</v>
      </c>
      <c r="C19641" s="4" t="s">
        <v>131</v>
      </c>
      <c r="D19641" s="4" t="s">
        <v>39</v>
      </c>
      <c r="E19641" s="4" t="s">
        <v>334</v>
      </c>
      <c r="F19641" s="4" t="s">
        <v>85</v>
      </c>
      <c r="G19641">
        <v>24757.86</v>
      </c>
      <c r="H19641" s="4" t="s">
        <v>19</v>
      </c>
      <c r="I19641" s="4" t="s">
        <v>49</v>
      </c>
      <c r="J19641" s="4" t="s">
        <v>21</v>
      </c>
      <c r="K19641">
        <v>45138.559999999998</v>
      </c>
      <c r="L19641">
        <v>309914.59000000003</v>
      </c>
      <c r="M19641" s="4" t="s">
        <v>22</v>
      </c>
      <c r="N19641" s="4" t="s">
        <v>20294</v>
      </c>
    </row>
    <row r="19642" spans="1:14" x14ac:dyDescent="0.35">
      <c r="A19642" s="4" t="s">
        <v>19923</v>
      </c>
      <c r="B19642" s="5">
        <v>45042</v>
      </c>
      <c r="C19642" s="4" t="s">
        <v>348</v>
      </c>
      <c r="D19642" s="4" t="s">
        <v>39</v>
      </c>
      <c r="E19642" s="4" t="s">
        <v>162</v>
      </c>
      <c r="F19642" s="4" t="s">
        <v>26</v>
      </c>
      <c r="G19642">
        <v>18064.13</v>
      </c>
      <c r="H19642" s="4" t="s">
        <v>95</v>
      </c>
      <c r="I19642" s="4" t="s">
        <v>54</v>
      </c>
      <c r="J19642" s="4" t="s">
        <v>21</v>
      </c>
      <c r="K19642">
        <v>44264.45</v>
      </c>
      <c r="L19642">
        <v>359925.17</v>
      </c>
      <c r="M19642" s="4" t="s">
        <v>65</v>
      </c>
      <c r="N19642" s="4" t="s">
        <v>20299</v>
      </c>
    </row>
    <row r="19643" spans="1:14" x14ac:dyDescent="0.35">
      <c r="A19643" s="4" t="s">
        <v>19924</v>
      </c>
      <c r="B19643" s="5">
        <v>44958</v>
      </c>
      <c r="C19643" s="4" t="s">
        <v>352</v>
      </c>
      <c r="D19643" s="4" t="s">
        <v>16</v>
      </c>
      <c r="E19643" s="4" t="s">
        <v>25</v>
      </c>
      <c r="F19643" s="4" t="s">
        <v>47</v>
      </c>
      <c r="G19643">
        <v>7972.46</v>
      </c>
      <c r="H19643" s="4" t="s">
        <v>95</v>
      </c>
      <c r="I19643" s="4" t="s">
        <v>20</v>
      </c>
      <c r="J19643" s="4" t="s">
        <v>28</v>
      </c>
      <c r="K19643">
        <v>66607.56</v>
      </c>
      <c r="L19643">
        <v>247740.83</v>
      </c>
      <c r="M19643" s="4" t="s">
        <v>71</v>
      </c>
      <c r="N19643" s="4" t="s">
        <v>20300</v>
      </c>
    </row>
    <row r="19644" spans="1:14" x14ac:dyDescent="0.35">
      <c r="A19644" s="4" t="s">
        <v>19925</v>
      </c>
      <c r="B19644" s="5">
        <v>45114</v>
      </c>
      <c r="C19644" s="4" t="s">
        <v>173</v>
      </c>
      <c r="D19644" s="4" t="s">
        <v>16</v>
      </c>
      <c r="E19644" s="4" t="s">
        <v>70</v>
      </c>
      <c r="F19644" s="4" t="s">
        <v>113</v>
      </c>
      <c r="G19644">
        <v>5432.8</v>
      </c>
      <c r="H19644" s="4" t="s">
        <v>95</v>
      </c>
      <c r="I19644" s="4" t="s">
        <v>20</v>
      </c>
      <c r="J19644" s="4" t="s">
        <v>139</v>
      </c>
      <c r="K19644">
        <v>40857.57</v>
      </c>
      <c r="L19644">
        <v>112497.45</v>
      </c>
      <c r="M19644" s="4" t="s">
        <v>36</v>
      </c>
      <c r="N19644" s="4" t="s">
        <v>20296</v>
      </c>
    </row>
    <row r="19645" spans="1:14" x14ac:dyDescent="0.35">
      <c r="A19645" s="4" t="s">
        <v>19926</v>
      </c>
      <c r="B19645" s="5">
        <v>45046</v>
      </c>
      <c r="C19645" s="4" t="s">
        <v>180</v>
      </c>
      <c r="D19645" s="4" t="s">
        <v>16</v>
      </c>
      <c r="E19645" s="4" t="s">
        <v>128</v>
      </c>
      <c r="F19645" s="4" t="s">
        <v>33</v>
      </c>
      <c r="G19645">
        <v>2387.6999999999998</v>
      </c>
      <c r="H19645" s="4" t="s">
        <v>48</v>
      </c>
      <c r="I19645" s="4" t="s">
        <v>18</v>
      </c>
      <c r="J19645" s="4" t="s">
        <v>55</v>
      </c>
      <c r="K19645">
        <v>61125.73</v>
      </c>
      <c r="L19645">
        <v>210065.19</v>
      </c>
      <c r="M19645" s="4" t="s">
        <v>65</v>
      </c>
      <c r="N19645" s="4" t="s">
        <v>20299</v>
      </c>
    </row>
    <row r="19646" spans="1:14" x14ac:dyDescent="0.35">
      <c r="A19646" s="4" t="s">
        <v>19927</v>
      </c>
      <c r="B19646" s="5">
        <v>45069</v>
      </c>
      <c r="C19646" s="4" t="s">
        <v>236</v>
      </c>
      <c r="D19646" s="4" t="s">
        <v>39</v>
      </c>
      <c r="E19646" s="4" t="s">
        <v>293</v>
      </c>
      <c r="F19646" s="4" t="s">
        <v>168</v>
      </c>
      <c r="G19646">
        <v>20660.53</v>
      </c>
      <c r="H19646" s="4" t="s">
        <v>95</v>
      </c>
      <c r="I19646" s="4" t="s">
        <v>49</v>
      </c>
      <c r="J19646" s="4" t="s">
        <v>55</v>
      </c>
      <c r="K19646">
        <v>45272.17</v>
      </c>
      <c r="L19646">
        <v>277343.21000000002</v>
      </c>
      <c r="M19646" s="4" t="s">
        <v>102</v>
      </c>
      <c r="N19646" s="4" t="s">
        <v>102</v>
      </c>
    </row>
    <row r="19647" spans="1:14" x14ac:dyDescent="0.35">
      <c r="A19647" s="4" t="s">
        <v>19928</v>
      </c>
      <c r="B19647" s="5">
        <v>45006</v>
      </c>
      <c r="C19647" s="4" t="s">
        <v>180</v>
      </c>
      <c r="D19647" s="4" t="s">
        <v>39</v>
      </c>
      <c r="E19647" s="4" t="s">
        <v>210</v>
      </c>
      <c r="F19647" s="4" t="s">
        <v>129</v>
      </c>
      <c r="G19647">
        <v>19685.11</v>
      </c>
      <c r="H19647" s="4" t="s">
        <v>19</v>
      </c>
      <c r="I19647" s="4" t="s">
        <v>34</v>
      </c>
      <c r="J19647" s="4" t="s">
        <v>55</v>
      </c>
      <c r="K19647">
        <v>45928.1</v>
      </c>
      <c r="L19647">
        <v>152234.39000000001</v>
      </c>
      <c r="M19647" s="4" t="s">
        <v>29</v>
      </c>
      <c r="N19647" s="4" t="s">
        <v>20295</v>
      </c>
    </row>
    <row r="19648" spans="1:14" x14ac:dyDescent="0.35">
      <c r="A19648" s="4" t="s">
        <v>19929</v>
      </c>
      <c r="B19648" s="5">
        <v>45030</v>
      </c>
      <c r="C19648" s="4" t="s">
        <v>469</v>
      </c>
      <c r="D19648" s="4" t="s">
        <v>62</v>
      </c>
      <c r="E19648" s="4" t="s">
        <v>82</v>
      </c>
      <c r="F19648" s="4" t="s">
        <v>64</v>
      </c>
      <c r="G19648">
        <v>95230.66</v>
      </c>
      <c r="H19648" s="4" t="s">
        <v>19</v>
      </c>
      <c r="I19648" s="4" t="s">
        <v>18</v>
      </c>
      <c r="J19648" s="4" t="s">
        <v>139</v>
      </c>
      <c r="K19648">
        <v>42591.79</v>
      </c>
      <c r="L19648">
        <v>398737.74</v>
      </c>
      <c r="M19648" s="4" t="s">
        <v>65</v>
      </c>
      <c r="N19648" s="4" t="s">
        <v>20299</v>
      </c>
    </row>
    <row r="19649" spans="1:14" x14ac:dyDescent="0.35">
      <c r="A19649" s="4" t="s">
        <v>19930</v>
      </c>
      <c r="B19649" s="5">
        <v>45274</v>
      </c>
      <c r="C19649" s="4" t="s">
        <v>1126</v>
      </c>
      <c r="D19649" s="4" t="s">
        <v>16</v>
      </c>
      <c r="E19649" s="4" t="s">
        <v>46</v>
      </c>
      <c r="F19649" s="4" t="s">
        <v>33</v>
      </c>
      <c r="G19649">
        <v>9670.49</v>
      </c>
      <c r="H19649" s="4" t="s">
        <v>27</v>
      </c>
      <c r="I19649" s="4" t="s">
        <v>18</v>
      </c>
      <c r="J19649" s="4" t="s">
        <v>139</v>
      </c>
      <c r="K19649">
        <v>58816.88</v>
      </c>
      <c r="L19649">
        <v>354549.64</v>
      </c>
      <c r="M19649" s="4" t="s">
        <v>87</v>
      </c>
      <c r="N19649" s="4" t="s">
        <v>20303</v>
      </c>
    </row>
    <row r="19650" spans="1:14" x14ac:dyDescent="0.35">
      <c r="A19650" s="4" t="s">
        <v>19931</v>
      </c>
      <c r="B19650" s="5">
        <v>44998</v>
      </c>
      <c r="C19650" s="4" t="s">
        <v>116</v>
      </c>
      <c r="D19650" s="4" t="s">
        <v>16</v>
      </c>
      <c r="E19650" s="4" t="s">
        <v>58</v>
      </c>
      <c r="F19650" s="4" t="s">
        <v>18</v>
      </c>
      <c r="G19650">
        <v>5982.33</v>
      </c>
      <c r="H19650" s="4" t="s">
        <v>19</v>
      </c>
      <c r="I19650" s="4" t="s">
        <v>54</v>
      </c>
      <c r="J19650" s="4" t="s">
        <v>42</v>
      </c>
      <c r="K19650">
        <v>47044.72</v>
      </c>
      <c r="L19650">
        <v>307578.84000000003</v>
      </c>
      <c r="M19650" s="4" t="s">
        <v>29</v>
      </c>
      <c r="N19650" s="4" t="s">
        <v>20295</v>
      </c>
    </row>
    <row r="19651" spans="1:14" x14ac:dyDescent="0.35">
      <c r="A19651" s="4" t="s">
        <v>19932</v>
      </c>
      <c r="B19651" s="5">
        <v>45252</v>
      </c>
      <c r="C19651" s="4" t="s">
        <v>579</v>
      </c>
      <c r="D19651" s="4" t="s">
        <v>16</v>
      </c>
      <c r="E19651" s="4" t="s">
        <v>25</v>
      </c>
      <c r="F19651" s="4" t="s">
        <v>26</v>
      </c>
      <c r="G19651">
        <v>4194.84</v>
      </c>
      <c r="H19651" s="4" t="s">
        <v>86</v>
      </c>
      <c r="I19651" s="4" t="s">
        <v>20</v>
      </c>
      <c r="J19651" s="4" t="s">
        <v>98</v>
      </c>
      <c r="K19651">
        <v>30884.79</v>
      </c>
      <c r="L19651">
        <v>61480.1</v>
      </c>
      <c r="M19651" s="4" t="s">
        <v>75</v>
      </c>
      <c r="N19651" s="4" t="s">
        <v>20301</v>
      </c>
    </row>
    <row r="19652" spans="1:14" x14ac:dyDescent="0.35">
      <c r="A19652" s="4" t="s">
        <v>19933</v>
      </c>
      <c r="B19652" s="5">
        <v>44931</v>
      </c>
      <c r="C19652" s="4" t="s">
        <v>502</v>
      </c>
      <c r="D19652" s="4" t="s">
        <v>62</v>
      </c>
      <c r="E19652" s="4" t="s">
        <v>82</v>
      </c>
      <c r="F19652" s="4" t="s">
        <v>64</v>
      </c>
      <c r="G19652">
        <v>86045.82</v>
      </c>
      <c r="H19652" s="4" t="s">
        <v>95</v>
      </c>
      <c r="I19652" s="4" t="s">
        <v>54</v>
      </c>
      <c r="J19652" s="4" t="s">
        <v>98</v>
      </c>
      <c r="K19652">
        <v>62411.22</v>
      </c>
      <c r="L19652">
        <v>144399.89000000001</v>
      </c>
      <c r="M19652" s="4" t="s">
        <v>43</v>
      </c>
      <c r="N19652" s="4" t="s">
        <v>20297</v>
      </c>
    </row>
    <row r="19653" spans="1:14" x14ac:dyDescent="0.35">
      <c r="A19653" s="4" t="s">
        <v>19934</v>
      </c>
      <c r="B19653" s="5">
        <v>45111</v>
      </c>
      <c r="C19653" s="4" t="s">
        <v>81</v>
      </c>
      <c r="D19653" s="4" t="s">
        <v>16</v>
      </c>
      <c r="E19653" s="4" t="s">
        <v>25</v>
      </c>
      <c r="F19653" s="4" t="s">
        <v>41</v>
      </c>
      <c r="G19653">
        <v>13262.47</v>
      </c>
      <c r="H19653" s="4" t="s">
        <v>27</v>
      </c>
      <c r="I19653" s="4" t="s">
        <v>49</v>
      </c>
      <c r="J19653" s="4" t="s">
        <v>42</v>
      </c>
      <c r="K19653">
        <v>36157.129999999997</v>
      </c>
      <c r="L19653">
        <v>201264.47</v>
      </c>
      <c r="M19653" s="4" t="s">
        <v>36</v>
      </c>
      <c r="N19653" s="4" t="s">
        <v>20296</v>
      </c>
    </row>
    <row r="19654" spans="1:14" x14ac:dyDescent="0.35">
      <c r="A19654" s="4" t="s">
        <v>19935</v>
      </c>
      <c r="B19654" s="5">
        <v>45187</v>
      </c>
      <c r="C19654" s="4" t="s">
        <v>258</v>
      </c>
      <c r="D19654" s="4" t="s">
        <v>16</v>
      </c>
      <c r="E19654" s="4" t="s">
        <v>25</v>
      </c>
      <c r="F19654" s="4" t="s">
        <v>113</v>
      </c>
      <c r="G19654">
        <v>2829.46</v>
      </c>
      <c r="H19654" s="4" t="s">
        <v>86</v>
      </c>
      <c r="I19654" s="4" t="s">
        <v>20</v>
      </c>
      <c r="J19654" s="4" t="s">
        <v>55</v>
      </c>
      <c r="K19654">
        <v>33096.28</v>
      </c>
      <c r="L19654">
        <v>604305.56999999995</v>
      </c>
      <c r="M19654" s="4" t="s">
        <v>59</v>
      </c>
      <c r="N19654" s="4" t="s">
        <v>20298</v>
      </c>
    </row>
    <row r="19655" spans="1:14" x14ac:dyDescent="0.35">
      <c r="A19655" s="4" t="s">
        <v>19936</v>
      </c>
      <c r="B19655" s="5">
        <v>45177</v>
      </c>
      <c r="C19655" s="4" t="s">
        <v>184</v>
      </c>
      <c r="D19655" s="4" t="s">
        <v>16</v>
      </c>
      <c r="E19655" s="4" t="s">
        <v>17</v>
      </c>
      <c r="F19655" s="4" t="s">
        <v>26</v>
      </c>
      <c r="G19655">
        <v>2850.49</v>
      </c>
      <c r="H19655" s="4" t="s">
        <v>19</v>
      </c>
      <c r="I19655" s="4" t="s">
        <v>54</v>
      </c>
      <c r="J19655" s="4" t="s">
        <v>79</v>
      </c>
      <c r="K19655">
        <v>61975.360000000001</v>
      </c>
      <c r="L19655">
        <v>238983.61</v>
      </c>
      <c r="M19655" s="4" t="s">
        <v>59</v>
      </c>
      <c r="N19655" s="4" t="s">
        <v>20298</v>
      </c>
    </row>
    <row r="19656" spans="1:14" x14ac:dyDescent="0.35">
      <c r="A19656" s="4" t="s">
        <v>19937</v>
      </c>
      <c r="B19656" s="5">
        <v>45046</v>
      </c>
      <c r="C19656" s="4" t="s">
        <v>1169</v>
      </c>
      <c r="D19656" s="4" t="s">
        <v>16</v>
      </c>
      <c r="E19656" s="4" t="s">
        <v>52</v>
      </c>
      <c r="F19656" s="4" t="s">
        <v>129</v>
      </c>
      <c r="G19656">
        <v>14903.86</v>
      </c>
      <c r="H19656" s="4" t="s">
        <v>86</v>
      </c>
      <c r="I19656" s="4" t="s">
        <v>34</v>
      </c>
      <c r="J19656" s="4" t="s">
        <v>139</v>
      </c>
      <c r="K19656">
        <v>60744.83</v>
      </c>
      <c r="L19656">
        <v>179027.41</v>
      </c>
      <c r="M19656" s="4" t="s">
        <v>65</v>
      </c>
      <c r="N19656" s="4" t="s">
        <v>20299</v>
      </c>
    </row>
    <row r="19657" spans="1:14" x14ac:dyDescent="0.35">
      <c r="A19657" s="4" t="s">
        <v>19938</v>
      </c>
      <c r="B19657" s="5">
        <v>45045</v>
      </c>
      <c r="C19657" s="4" t="s">
        <v>260</v>
      </c>
      <c r="D19657" s="4" t="s">
        <v>16</v>
      </c>
      <c r="E19657" s="4" t="s">
        <v>128</v>
      </c>
      <c r="F19657" s="4" t="s">
        <v>74</v>
      </c>
      <c r="G19657">
        <v>10105.01</v>
      </c>
      <c r="H19657" s="4" t="s">
        <v>19</v>
      </c>
      <c r="I19657" s="4" t="s">
        <v>20</v>
      </c>
      <c r="J19657" s="4" t="s">
        <v>42</v>
      </c>
      <c r="K19657">
        <v>51899.1</v>
      </c>
      <c r="L19657">
        <v>534721.51</v>
      </c>
      <c r="M19657" s="4" t="s">
        <v>65</v>
      </c>
      <c r="N19657" s="4" t="s">
        <v>20299</v>
      </c>
    </row>
    <row r="19658" spans="1:14" x14ac:dyDescent="0.35">
      <c r="A19658" s="4" t="s">
        <v>19939</v>
      </c>
      <c r="B19658" s="5">
        <v>45216</v>
      </c>
      <c r="C19658" s="4" t="s">
        <v>295</v>
      </c>
      <c r="D19658" s="4" t="s">
        <v>16</v>
      </c>
      <c r="E19658" s="4" t="s">
        <v>17</v>
      </c>
      <c r="F19658" s="4" t="s">
        <v>47</v>
      </c>
      <c r="G19658">
        <v>10701.9</v>
      </c>
      <c r="H19658" s="4" t="s">
        <v>95</v>
      </c>
      <c r="I19658" s="4" t="s">
        <v>49</v>
      </c>
      <c r="J19658" s="4" t="s">
        <v>120</v>
      </c>
      <c r="K19658">
        <v>38857.620000000003</v>
      </c>
      <c r="L19658">
        <v>256861.97</v>
      </c>
      <c r="M19658" s="4" t="s">
        <v>83</v>
      </c>
      <c r="N19658" s="4" t="s">
        <v>20302</v>
      </c>
    </row>
    <row r="19659" spans="1:14" x14ac:dyDescent="0.35">
      <c r="A19659" s="4" t="s">
        <v>19940</v>
      </c>
      <c r="B19659" s="5">
        <v>45097</v>
      </c>
      <c r="C19659" s="4" t="s">
        <v>508</v>
      </c>
      <c r="D19659" s="4" t="s">
        <v>16</v>
      </c>
      <c r="E19659" s="4" t="s">
        <v>52</v>
      </c>
      <c r="F19659" s="4" t="s">
        <v>18</v>
      </c>
      <c r="G19659">
        <v>8306.16</v>
      </c>
      <c r="H19659" s="4" t="s">
        <v>86</v>
      </c>
      <c r="I19659" s="4" t="s">
        <v>49</v>
      </c>
      <c r="J19659" s="4" t="s">
        <v>28</v>
      </c>
      <c r="K19659">
        <v>53148.77</v>
      </c>
      <c r="L19659">
        <v>29150.27</v>
      </c>
      <c r="M19659" s="4" t="s">
        <v>22</v>
      </c>
      <c r="N19659" s="4" t="s">
        <v>20294</v>
      </c>
    </row>
    <row r="19660" spans="1:14" x14ac:dyDescent="0.35">
      <c r="A19660" s="4" t="s">
        <v>19941</v>
      </c>
      <c r="B19660" s="5">
        <v>45004</v>
      </c>
      <c r="C19660" s="4" t="s">
        <v>193</v>
      </c>
      <c r="D19660" s="4" t="s">
        <v>16</v>
      </c>
      <c r="E19660" s="4" t="s">
        <v>58</v>
      </c>
      <c r="F19660" s="4" t="s">
        <v>53</v>
      </c>
      <c r="G19660">
        <v>2298.96</v>
      </c>
      <c r="H19660" s="4" t="s">
        <v>27</v>
      </c>
      <c r="I19660" s="4" t="s">
        <v>49</v>
      </c>
      <c r="J19660" s="4" t="s">
        <v>120</v>
      </c>
      <c r="K19660">
        <v>51454.52</v>
      </c>
      <c r="L19660">
        <v>188782.5</v>
      </c>
      <c r="M19660" s="4" t="s">
        <v>29</v>
      </c>
      <c r="N19660" s="4" t="s">
        <v>20295</v>
      </c>
    </row>
    <row r="19661" spans="1:14" x14ac:dyDescent="0.35">
      <c r="A19661" s="4" t="s">
        <v>19942</v>
      </c>
      <c r="B19661" s="5">
        <v>45125</v>
      </c>
      <c r="C19661" s="4" t="s">
        <v>138</v>
      </c>
      <c r="D19661" s="4" t="s">
        <v>16</v>
      </c>
      <c r="E19661" s="4" t="s">
        <v>25</v>
      </c>
      <c r="F19661" s="4" t="s">
        <v>168</v>
      </c>
      <c r="G19661">
        <v>12130.25</v>
      </c>
      <c r="H19661" s="4" t="s">
        <v>86</v>
      </c>
      <c r="I19661" s="4" t="s">
        <v>18</v>
      </c>
      <c r="J19661" s="4" t="s">
        <v>35</v>
      </c>
      <c r="K19661">
        <v>55089.13</v>
      </c>
      <c r="L19661">
        <v>29164.34</v>
      </c>
      <c r="M19661" s="4" t="s">
        <v>36</v>
      </c>
      <c r="N19661" s="4" t="s">
        <v>20296</v>
      </c>
    </row>
    <row r="19662" spans="1:14" x14ac:dyDescent="0.35">
      <c r="A19662" s="4" t="s">
        <v>19943</v>
      </c>
      <c r="B19662" s="5">
        <v>44944</v>
      </c>
      <c r="C19662" s="4" t="s">
        <v>446</v>
      </c>
      <c r="D19662" s="4" t="s">
        <v>16</v>
      </c>
      <c r="E19662" s="4" t="s">
        <v>25</v>
      </c>
      <c r="F19662" s="4" t="s">
        <v>74</v>
      </c>
      <c r="G19662">
        <v>4420.07</v>
      </c>
      <c r="H19662" s="4" t="s">
        <v>48</v>
      </c>
      <c r="I19662" s="4" t="s">
        <v>34</v>
      </c>
      <c r="J19662" s="4" t="s">
        <v>79</v>
      </c>
      <c r="K19662">
        <v>63966.32</v>
      </c>
      <c r="L19662">
        <v>233248.21</v>
      </c>
      <c r="M19662" s="4" t="s">
        <v>43</v>
      </c>
      <c r="N19662" s="4" t="s">
        <v>20297</v>
      </c>
    </row>
    <row r="19663" spans="1:14" x14ac:dyDescent="0.35">
      <c r="A19663" s="4" t="s">
        <v>19944</v>
      </c>
      <c r="B19663" s="5">
        <v>45018</v>
      </c>
      <c r="C19663" s="4" t="s">
        <v>370</v>
      </c>
      <c r="D19663" s="4" t="s">
        <v>16</v>
      </c>
      <c r="E19663" s="4" t="s">
        <v>52</v>
      </c>
      <c r="F19663" s="4" t="s">
        <v>168</v>
      </c>
      <c r="G19663">
        <v>2206.2800000000002</v>
      </c>
      <c r="H19663" s="4" t="s">
        <v>27</v>
      </c>
      <c r="I19663" s="4" t="s">
        <v>49</v>
      </c>
      <c r="J19663" s="4" t="s">
        <v>98</v>
      </c>
      <c r="K19663">
        <v>38515.89</v>
      </c>
      <c r="L19663">
        <v>264357.03000000003</v>
      </c>
      <c r="M19663" s="4" t="s">
        <v>65</v>
      </c>
      <c r="N19663" s="4" t="s">
        <v>20299</v>
      </c>
    </row>
    <row r="19664" spans="1:14" x14ac:dyDescent="0.35">
      <c r="A19664" s="4" t="s">
        <v>19945</v>
      </c>
      <c r="B19664" s="5">
        <v>44953</v>
      </c>
      <c r="C19664" s="4" t="s">
        <v>188</v>
      </c>
      <c r="D19664" s="4" t="s">
        <v>16</v>
      </c>
      <c r="E19664" s="4" t="s">
        <v>128</v>
      </c>
      <c r="F19664" s="4" t="s">
        <v>85</v>
      </c>
      <c r="G19664">
        <v>4476.8599999999997</v>
      </c>
      <c r="H19664" s="4" t="s">
        <v>48</v>
      </c>
      <c r="I19664" s="4" t="s">
        <v>20</v>
      </c>
      <c r="J19664" s="4" t="s">
        <v>42</v>
      </c>
      <c r="K19664">
        <v>35090.620000000003</v>
      </c>
      <c r="L19664">
        <v>352909.88</v>
      </c>
      <c r="M19664" s="4" t="s">
        <v>43</v>
      </c>
      <c r="N19664" s="4" t="s">
        <v>20297</v>
      </c>
    </row>
    <row r="19665" spans="1:14" x14ac:dyDescent="0.35">
      <c r="A19665" s="4" t="s">
        <v>19946</v>
      </c>
      <c r="B19665" s="5">
        <v>45116</v>
      </c>
      <c r="C19665" s="4" t="s">
        <v>314</v>
      </c>
      <c r="D19665" s="4" t="s">
        <v>16</v>
      </c>
      <c r="E19665" s="4" t="s">
        <v>58</v>
      </c>
      <c r="F19665" s="4" t="s">
        <v>18</v>
      </c>
      <c r="G19665">
        <v>158.99</v>
      </c>
      <c r="H19665" s="4" t="s">
        <v>48</v>
      </c>
      <c r="I19665" s="4" t="s">
        <v>34</v>
      </c>
      <c r="J19665" s="4" t="s">
        <v>114</v>
      </c>
      <c r="K19665">
        <v>68915.81</v>
      </c>
      <c r="L19665">
        <v>144032.38</v>
      </c>
      <c r="M19665" s="4" t="s">
        <v>36</v>
      </c>
      <c r="N19665" s="4" t="s">
        <v>20296</v>
      </c>
    </row>
    <row r="19666" spans="1:14" x14ac:dyDescent="0.35">
      <c r="A19666" s="4" t="s">
        <v>19947</v>
      </c>
      <c r="B19666" s="5">
        <v>45222</v>
      </c>
      <c r="C19666" s="4" t="s">
        <v>866</v>
      </c>
      <c r="D19666" s="4" t="s">
        <v>16</v>
      </c>
      <c r="E19666" s="4" t="s">
        <v>70</v>
      </c>
      <c r="F19666" s="4" t="s">
        <v>168</v>
      </c>
      <c r="G19666">
        <v>7647.19</v>
      </c>
      <c r="H19666" s="4" t="s">
        <v>95</v>
      </c>
      <c r="I19666" s="4" t="s">
        <v>20</v>
      </c>
      <c r="J19666" s="4" t="s">
        <v>21</v>
      </c>
      <c r="K19666">
        <v>43180.2</v>
      </c>
      <c r="L19666">
        <v>243466</v>
      </c>
      <c r="M19666" s="4" t="s">
        <v>83</v>
      </c>
      <c r="N19666" s="4" t="s">
        <v>20302</v>
      </c>
    </row>
    <row r="19667" spans="1:14" x14ac:dyDescent="0.35">
      <c r="A19667" s="4" t="s">
        <v>19948</v>
      </c>
      <c r="B19667" s="5">
        <v>45237</v>
      </c>
      <c r="C19667" s="4" t="s">
        <v>642</v>
      </c>
      <c r="D19667" s="4" t="s">
        <v>16</v>
      </c>
      <c r="E19667" s="4" t="s">
        <v>128</v>
      </c>
      <c r="F19667" s="4" t="s">
        <v>53</v>
      </c>
      <c r="G19667">
        <v>2673.5</v>
      </c>
      <c r="H19667" s="4" t="s">
        <v>48</v>
      </c>
      <c r="I19667" s="4" t="s">
        <v>49</v>
      </c>
      <c r="J19667" s="4" t="s">
        <v>21</v>
      </c>
      <c r="K19667">
        <v>30671.21</v>
      </c>
      <c r="L19667">
        <v>290529.98</v>
      </c>
      <c r="M19667" s="4" t="s">
        <v>75</v>
      </c>
      <c r="N19667" s="4" t="s">
        <v>20301</v>
      </c>
    </row>
    <row r="19668" spans="1:14" x14ac:dyDescent="0.35">
      <c r="A19668" s="4" t="s">
        <v>19949</v>
      </c>
      <c r="B19668" s="5">
        <v>45280</v>
      </c>
      <c r="C19668" s="4" t="s">
        <v>459</v>
      </c>
      <c r="D19668" s="4" t="s">
        <v>16</v>
      </c>
      <c r="E19668" s="4" t="s">
        <v>128</v>
      </c>
      <c r="F19668" s="4" t="s">
        <v>47</v>
      </c>
      <c r="G19668">
        <v>7844.17</v>
      </c>
      <c r="H19668" s="4" t="s">
        <v>48</v>
      </c>
      <c r="I19668" s="4" t="s">
        <v>49</v>
      </c>
      <c r="J19668" s="4" t="s">
        <v>28</v>
      </c>
      <c r="K19668">
        <v>68977.66</v>
      </c>
      <c r="L19668">
        <v>525054.47</v>
      </c>
      <c r="M19668" s="4" t="s">
        <v>87</v>
      </c>
      <c r="N19668" s="4" t="s">
        <v>20303</v>
      </c>
    </row>
    <row r="19669" spans="1:14" x14ac:dyDescent="0.35">
      <c r="A19669" s="4" t="s">
        <v>19950</v>
      </c>
      <c r="B19669" s="5">
        <v>45186</v>
      </c>
      <c r="C19669" s="4" t="s">
        <v>341</v>
      </c>
      <c r="D19669" s="4" t="s">
        <v>39</v>
      </c>
      <c r="E19669" s="4" t="s">
        <v>40</v>
      </c>
      <c r="F19669" s="4" t="s">
        <v>152</v>
      </c>
      <c r="G19669">
        <v>6873.47</v>
      </c>
      <c r="H19669" s="4" t="s">
        <v>19</v>
      </c>
      <c r="I19669" s="4" t="s">
        <v>20</v>
      </c>
      <c r="J19669" s="4" t="s">
        <v>35</v>
      </c>
      <c r="K19669">
        <v>43247.54</v>
      </c>
      <c r="L19669">
        <v>201324.31</v>
      </c>
      <c r="M19669" s="4" t="s">
        <v>59</v>
      </c>
      <c r="N19669" s="4" t="s">
        <v>20298</v>
      </c>
    </row>
    <row r="19670" spans="1:14" x14ac:dyDescent="0.35">
      <c r="A19670" s="4" t="s">
        <v>19951</v>
      </c>
      <c r="B19670" s="5">
        <v>45163</v>
      </c>
      <c r="C19670" s="4" t="s">
        <v>226</v>
      </c>
      <c r="D19670" s="4" t="s">
        <v>16</v>
      </c>
      <c r="E19670" s="4" t="s">
        <v>52</v>
      </c>
      <c r="F19670" s="4" t="s">
        <v>53</v>
      </c>
      <c r="G19670">
        <v>10868.45</v>
      </c>
      <c r="H19670" s="4" t="s">
        <v>86</v>
      </c>
      <c r="I19670" s="4" t="s">
        <v>20</v>
      </c>
      <c r="J19670" s="4" t="s">
        <v>28</v>
      </c>
      <c r="K19670">
        <v>48770.38</v>
      </c>
      <c r="L19670">
        <v>133541.4</v>
      </c>
      <c r="M19670" s="4" t="s">
        <v>134</v>
      </c>
      <c r="N19670" s="4" t="s">
        <v>20304</v>
      </c>
    </row>
    <row r="19671" spans="1:14" x14ac:dyDescent="0.35">
      <c r="A19671" s="4" t="s">
        <v>19952</v>
      </c>
      <c r="B19671" s="5">
        <v>45207</v>
      </c>
      <c r="C19671" s="4" t="s">
        <v>382</v>
      </c>
      <c r="D19671" s="4" t="s">
        <v>16</v>
      </c>
      <c r="E19671" s="4" t="s">
        <v>46</v>
      </c>
      <c r="F19671" s="4" t="s">
        <v>74</v>
      </c>
      <c r="G19671">
        <v>10548.18</v>
      </c>
      <c r="H19671" s="4" t="s">
        <v>86</v>
      </c>
      <c r="I19671" s="4" t="s">
        <v>49</v>
      </c>
      <c r="J19671" s="4" t="s">
        <v>42</v>
      </c>
      <c r="K19671">
        <v>67315.28</v>
      </c>
      <c r="L19671">
        <v>192472.27</v>
      </c>
      <c r="M19671" s="4" t="s">
        <v>83</v>
      </c>
      <c r="N19671" s="4" t="s">
        <v>20302</v>
      </c>
    </row>
    <row r="19672" spans="1:14" x14ac:dyDescent="0.35">
      <c r="A19672" s="4" t="s">
        <v>19953</v>
      </c>
      <c r="B19672" s="5">
        <v>45026</v>
      </c>
      <c r="C19672" s="4" t="s">
        <v>352</v>
      </c>
      <c r="D19672" s="4" t="s">
        <v>16</v>
      </c>
      <c r="E19672" s="4" t="s">
        <v>46</v>
      </c>
      <c r="F19672" s="4" t="s">
        <v>117</v>
      </c>
      <c r="G19672">
        <v>10183.700000000001</v>
      </c>
      <c r="H19672" s="4" t="s">
        <v>95</v>
      </c>
      <c r="I19672" s="4" t="s">
        <v>18</v>
      </c>
      <c r="J19672" s="4" t="s">
        <v>139</v>
      </c>
      <c r="K19672">
        <v>53772.27</v>
      </c>
      <c r="L19672">
        <v>28548.560000000001</v>
      </c>
      <c r="M19672" s="4" t="s">
        <v>65</v>
      </c>
      <c r="N19672" s="4" t="s">
        <v>20299</v>
      </c>
    </row>
    <row r="19673" spans="1:14" x14ac:dyDescent="0.35">
      <c r="A19673" s="4" t="s">
        <v>19954</v>
      </c>
      <c r="B19673" s="5">
        <v>44949</v>
      </c>
      <c r="C19673" s="4" t="s">
        <v>508</v>
      </c>
      <c r="D19673" s="4" t="s">
        <v>16</v>
      </c>
      <c r="E19673" s="4" t="s">
        <v>52</v>
      </c>
      <c r="F19673" s="4" t="s">
        <v>107</v>
      </c>
      <c r="G19673">
        <v>13091.95</v>
      </c>
      <c r="H19673" s="4" t="s">
        <v>86</v>
      </c>
      <c r="I19673" s="4" t="s">
        <v>34</v>
      </c>
      <c r="J19673" s="4" t="s">
        <v>35</v>
      </c>
      <c r="K19673">
        <v>39030.019999999997</v>
      </c>
      <c r="L19673">
        <v>140140.75</v>
      </c>
      <c r="M19673" s="4" t="s">
        <v>43</v>
      </c>
      <c r="N19673" s="4" t="s">
        <v>20297</v>
      </c>
    </row>
    <row r="19674" spans="1:14" x14ac:dyDescent="0.35">
      <c r="A19674" s="4" t="s">
        <v>19955</v>
      </c>
      <c r="B19674" s="5">
        <v>45017</v>
      </c>
      <c r="C19674" s="4" t="s">
        <v>61</v>
      </c>
      <c r="D19674" s="4" t="s">
        <v>16</v>
      </c>
      <c r="E19674" s="4" t="s">
        <v>52</v>
      </c>
      <c r="F19674" s="4" t="s">
        <v>168</v>
      </c>
      <c r="G19674">
        <v>12240.72</v>
      </c>
      <c r="H19674" s="4" t="s">
        <v>27</v>
      </c>
      <c r="I19674" s="4" t="s">
        <v>54</v>
      </c>
      <c r="J19674" s="4" t="s">
        <v>114</v>
      </c>
      <c r="K19674">
        <v>43627.07</v>
      </c>
      <c r="L19674">
        <v>237354.48</v>
      </c>
      <c r="M19674" s="4" t="s">
        <v>65</v>
      </c>
      <c r="N19674" s="4" t="s">
        <v>20299</v>
      </c>
    </row>
    <row r="19675" spans="1:14" x14ac:dyDescent="0.35">
      <c r="A19675" s="4" t="s">
        <v>19956</v>
      </c>
      <c r="B19675" s="5">
        <v>45113</v>
      </c>
      <c r="C19675" s="4" t="s">
        <v>309</v>
      </c>
      <c r="D19675" s="4" t="s">
        <v>16</v>
      </c>
      <c r="E19675" s="4" t="s">
        <v>17</v>
      </c>
      <c r="F19675" s="4" t="s">
        <v>18</v>
      </c>
      <c r="G19675">
        <v>10691.22</v>
      </c>
      <c r="H19675" s="4" t="s">
        <v>95</v>
      </c>
      <c r="I19675" s="4" t="s">
        <v>34</v>
      </c>
      <c r="J19675" s="4" t="s">
        <v>120</v>
      </c>
      <c r="K19675">
        <v>36199.24</v>
      </c>
      <c r="L19675">
        <v>496688.49</v>
      </c>
      <c r="M19675" s="4" t="s">
        <v>36</v>
      </c>
      <c r="N19675" s="4" t="s">
        <v>20296</v>
      </c>
    </row>
    <row r="19676" spans="1:14" x14ac:dyDescent="0.35">
      <c r="A19676" s="4" t="s">
        <v>19957</v>
      </c>
      <c r="B19676" s="5">
        <v>45206</v>
      </c>
      <c r="C19676" s="4" t="s">
        <v>24</v>
      </c>
      <c r="D19676" s="4" t="s">
        <v>16</v>
      </c>
      <c r="E19676" s="4" t="s">
        <v>150</v>
      </c>
      <c r="F19676" s="4" t="s">
        <v>168</v>
      </c>
      <c r="G19676">
        <v>7374.08</v>
      </c>
      <c r="H19676" s="4" t="s">
        <v>48</v>
      </c>
      <c r="I19676" s="4" t="s">
        <v>20</v>
      </c>
      <c r="J19676" s="4" t="s">
        <v>28</v>
      </c>
      <c r="K19676">
        <v>41199.42</v>
      </c>
      <c r="L19676">
        <v>95966.77</v>
      </c>
      <c r="M19676" s="4" t="s">
        <v>83</v>
      </c>
      <c r="N19676" s="4" t="s">
        <v>20302</v>
      </c>
    </row>
    <row r="19677" spans="1:14" x14ac:dyDescent="0.35">
      <c r="A19677" s="4" t="s">
        <v>19958</v>
      </c>
      <c r="B19677" s="5">
        <v>45177</v>
      </c>
      <c r="C19677" s="4" t="s">
        <v>94</v>
      </c>
      <c r="D19677" s="4" t="s">
        <v>16</v>
      </c>
      <c r="E19677" s="4" t="s">
        <v>128</v>
      </c>
      <c r="F19677" s="4" t="s">
        <v>18</v>
      </c>
      <c r="G19677">
        <v>10045.24</v>
      </c>
      <c r="H19677" s="4" t="s">
        <v>48</v>
      </c>
      <c r="I19677" s="4" t="s">
        <v>49</v>
      </c>
      <c r="J19677" s="4" t="s">
        <v>120</v>
      </c>
      <c r="K19677">
        <v>43905.56</v>
      </c>
      <c r="L19677">
        <v>152420.38</v>
      </c>
      <c r="M19677" s="4" t="s">
        <v>59</v>
      </c>
      <c r="N19677" s="4" t="s">
        <v>20298</v>
      </c>
    </row>
    <row r="19678" spans="1:14" x14ac:dyDescent="0.35">
      <c r="A19678" s="4" t="s">
        <v>19959</v>
      </c>
      <c r="B19678" s="5">
        <v>45014</v>
      </c>
      <c r="C19678" s="4" t="s">
        <v>511</v>
      </c>
      <c r="D19678" s="4" t="s">
        <v>39</v>
      </c>
      <c r="E19678" s="4" t="s">
        <v>334</v>
      </c>
      <c r="F19678" s="4" t="s">
        <v>107</v>
      </c>
      <c r="G19678">
        <v>29884.29</v>
      </c>
      <c r="H19678" s="4" t="s">
        <v>19</v>
      </c>
      <c r="I19678" s="4" t="s">
        <v>49</v>
      </c>
      <c r="J19678" s="4" t="s">
        <v>98</v>
      </c>
      <c r="K19678">
        <v>40217.15</v>
      </c>
      <c r="L19678">
        <v>460226.3</v>
      </c>
      <c r="M19678" s="4" t="s">
        <v>29</v>
      </c>
      <c r="N19678" s="4" t="s">
        <v>20295</v>
      </c>
    </row>
    <row r="19679" spans="1:14" x14ac:dyDescent="0.35">
      <c r="A19679" s="4" t="s">
        <v>19960</v>
      </c>
      <c r="B19679" s="5">
        <v>44965</v>
      </c>
      <c r="C19679" s="4" t="s">
        <v>661</v>
      </c>
      <c r="D19679" s="4" t="s">
        <v>16</v>
      </c>
      <c r="E19679" s="4" t="s">
        <v>58</v>
      </c>
      <c r="F19679" s="4" t="s">
        <v>18</v>
      </c>
      <c r="G19679">
        <v>13505.5</v>
      </c>
      <c r="H19679" s="4" t="s">
        <v>86</v>
      </c>
      <c r="I19679" s="4" t="s">
        <v>54</v>
      </c>
      <c r="J19679" s="4" t="s">
        <v>139</v>
      </c>
      <c r="K19679">
        <v>43575.44</v>
      </c>
      <c r="L19679">
        <v>176241.06</v>
      </c>
      <c r="M19679" s="4" t="s">
        <v>71</v>
      </c>
      <c r="N19679" s="4" t="s">
        <v>20300</v>
      </c>
    </row>
    <row r="19680" spans="1:14" x14ac:dyDescent="0.35">
      <c r="A19680" s="4" t="s">
        <v>19961</v>
      </c>
      <c r="B19680" s="5">
        <v>44988</v>
      </c>
      <c r="C19680" s="4" t="s">
        <v>336</v>
      </c>
      <c r="D19680" s="4" t="s">
        <v>16</v>
      </c>
      <c r="E19680" s="4" t="s">
        <v>32</v>
      </c>
      <c r="F19680" s="4" t="s">
        <v>18</v>
      </c>
      <c r="G19680">
        <v>10790.28</v>
      </c>
      <c r="H19680" s="4" t="s">
        <v>86</v>
      </c>
      <c r="I19680" s="4" t="s">
        <v>20</v>
      </c>
      <c r="J19680" s="4" t="s">
        <v>28</v>
      </c>
      <c r="K19680">
        <v>33665.5</v>
      </c>
      <c r="L19680">
        <v>15159.41</v>
      </c>
      <c r="M19680" s="4" t="s">
        <v>29</v>
      </c>
      <c r="N19680" s="4" t="s">
        <v>20295</v>
      </c>
    </row>
    <row r="19681" spans="1:14" x14ac:dyDescent="0.35">
      <c r="A19681" s="4" t="s">
        <v>19962</v>
      </c>
      <c r="B19681" s="5">
        <v>44947</v>
      </c>
      <c r="C19681" s="4" t="s">
        <v>483</v>
      </c>
      <c r="D19681" s="4" t="s">
        <v>16</v>
      </c>
      <c r="E19681" s="4" t="s">
        <v>25</v>
      </c>
      <c r="F19681" s="4" t="s">
        <v>117</v>
      </c>
      <c r="G19681">
        <v>3337.15</v>
      </c>
      <c r="H19681" s="4" t="s">
        <v>48</v>
      </c>
      <c r="I19681" s="4" t="s">
        <v>20</v>
      </c>
      <c r="J19681" s="4" t="s">
        <v>42</v>
      </c>
      <c r="K19681">
        <v>52858.07</v>
      </c>
      <c r="L19681">
        <v>164115.15</v>
      </c>
      <c r="M19681" s="4" t="s">
        <v>43</v>
      </c>
      <c r="N19681" s="4" t="s">
        <v>20297</v>
      </c>
    </row>
    <row r="19682" spans="1:14" x14ac:dyDescent="0.35">
      <c r="A19682" s="4" t="s">
        <v>19963</v>
      </c>
      <c r="B19682" s="5">
        <v>45199</v>
      </c>
      <c r="C19682" s="4" t="s">
        <v>931</v>
      </c>
      <c r="D19682" s="4" t="s">
        <v>16</v>
      </c>
      <c r="E19682" s="4" t="s">
        <v>25</v>
      </c>
      <c r="F19682" s="4" t="s">
        <v>26</v>
      </c>
      <c r="G19682">
        <v>1404.49</v>
      </c>
      <c r="H19682" s="4" t="s">
        <v>19</v>
      </c>
      <c r="I19682" s="4" t="s">
        <v>54</v>
      </c>
      <c r="J19682" s="4" t="s">
        <v>21</v>
      </c>
      <c r="K19682">
        <v>39938.57</v>
      </c>
      <c r="L19682">
        <v>179986.86</v>
      </c>
      <c r="M19682" s="4" t="s">
        <v>59</v>
      </c>
      <c r="N19682" s="4" t="s">
        <v>20298</v>
      </c>
    </row>
    <row r="19683" spans="1:14" x14ac:dyDescent="0.35">
      <c r="A19683" s="4" t="s">
        <v>19964</v>
      </c>
      <c r="B19683" s="5">
        <v>44968</v>
      </c>
      <c r="C19683" s="4" t="s">
        <v>191</v>
      </c>
      <c r="D19683" s="4" t="s">
        <v>16</v>
      </c>
      <c r="E19683" s="4" t="s">
        <v>46</v>
      </c>
      <c r="F19683" s="4" t="s">
        <v>107</v>
      </c>
      <c r="G19683">
        <v>13140.31</v>
      </c>
      <c r="H19683" s="4" t="s">
        <v>95</v>
      </c>
      <c r="I19683" s="4" t="s">
        <v>49</v>
      </c>
      <c r="J19683" s="4" t="s">
        <v>55</v>
      </c>
      <c r="K19683">
        <v>35771.24</v>
      </c>
      <c r="L19683">
        <v>-69050.19</v>
      </c>
      <c r="M19683" s="4" t="s">
        <v>71</v>
      </c>
      <c r="N19683" s="4" t="s">
        <v>20300</v>
      </c>
    </row>
    <row r="19684" spans="1:14" x14ac:dyDescent="0.35">
      <c r="A19684" s="4" t="s">
        <v>19965</v>
      </c>
      <c r="B19684" s="5">
        <v>45043</v>
      </c>
      <c r="C19684" s="4" t="s">
        <v>473</v>
      </c>
      <c r="D19684" s="4" t="s">
        <v>62</v>
      </c>
      <c r="E19684" s="4" t="s">
        <v>123</v>
      </c>
      <c r="F19684" s="4" t="s">
        <v>64</v>
      </c>
      <c r="G19684">
        <v>28088.33</v>
      </c>
      <c r="H19684" s="4" t="s">
        <v>86</v>
      </c>
      <c r="I19684" s="4" t="s">
        <v>54</v>
      </c>
      <c r="J19684" s="4" t="s">
        <v>42</v>
      </c>
      <c r="K19684">
        <v>58817.26</v>
      </c>
      <c r="L19684">
        <v>448368.03</v>
      </c>
      <c r="M19684" s="4" t="s">
        <v>65</v>
      </c>
      <c r="N19684" s="4" t="s">
        <v>20299</v>
      </c>
    </row>
    <row r="19685" spans="1:14" x14ac:dyDescent="0.35">
      <c r="A19685" s="4" t="s">
        <v>19966</v>
      </c>
      <c r="B19685" s="5">
        <v>45023</v>
      </c>
      <c r="C19685" s="4" t="s">
        <v>664</v>
      </c>
      <c r="D19685" s="4" t="s">
        <v>62</v>
      </c>
      <c r="E19685" s="4" t="s">
        <v>101</v>
      </c>
      <c r="F19685" s="4" t="s">
        <v>64</v>
      </c>
      <c r="G19685">
        <v>93436.65</v>
      </c>
      <c r="H19685" s="4" t="s">
        <v>48</v>
      </c>
      <c r="I19685" s="4" t="s">
        <v>20</v>
      </c>
      <c r="J19685" s="4" t="s">
        <v>28</v>
      </c>
      <c r="K19685">
        <v>33713.31</v>
      </c>
      <c r="L19685">
        <v>347339.98</v>
      </c>
      <c r="M19685" s="4" t="s">
        <v>65</v>
      </c>
      <c r="N19685" s="4" t="s">
        <v>20299</v>
      </c>
    </row>
    <row r="19686" spans="1:14" x14ac:dyDescent="0.35">
      <c r="A19686" s="4" t="s">
        <v>19967</v>
      </c>
      <c r="B19686" s="5">
        <v>45278</v>
      </c>
      <c r="C19686" s="4" t="s">
        <v>732</v>
      </c>
      <c r="D19686" s="4" t="s">
        <v>16</v>
      </c>
      <c r="E19686" s="4" t="s">
        <v>25</v>
      </c>
      <c r="F19686" s="4" t="s">
        <v>113</v>
      </c>
      <c r="G19686">
        <v>2163.7600000000002</v>
      </c>
      <c r="H19686" s="4" t="s">
        <v>86</v>
      </c>
      <c r="I19686" s="4" t="s">
        <v>18</v>
      </c>
      <c r="J19686" s="4" t="s">
        <v>79</v>
      </c>
      <c r="K19686">
        <v>40940.080000000002</v>
      </c>
      <c r="L19686">
        <v>396808.47</v>
      </c>
      <c r="M19686" s="4" t="s">
        <v>87</v>
      </c>
      <c r="N19686" s="4" t="s">
        <v>20303</v>
      </c>
    </row>
    <row r="19687" spans="1:14" x14ac:dyDescent="0.35">
      <c r="A19687" s="4" t="s">
        <v>19968</v>
      </c>
      <c r="B19687" s="5">
        <v>44993</v>
      </c>
      <c r="C19687" s="4" t="s">
        <v>469</v>
      </c>
      <c r="D19687" s="4" t="s">
        <v>16</v>
      </c>
      <c r="E19687" s="4" t="s">
        <v>25</v>
      </c>
      <c r="F19687" s="4" t="s">
        <v>90</v>
      </c>
      <c r="G19687">
        <v>6736.36</v>
      </c>
      <c r="H19687" s="4" t="s">
        <v>27</v>
      </c>
      <c r="I19687" s="4" t="s">
        <v>49</v>
      </c>
      <c r="J19687" s="4" t="s">
        <v>55</v>
      </c>
      <c r="K19687">
        <v>41504.720000000001</v>
      </c>
      <c r="L19687">
        <v>157303.85999999999</v>
      </c>
      <c r="M19687" s="4" t="s">
        <v>29</v>
      </c>
      <c r="N19687" s="4" t="s">
        <v>20295</v>
      </c>
    </row>
    <row r="19688" spans="1:14" x14ac:dyDescent="0.35">
      <c r="A19688" s="4" t="s">
        <v>19969</v>
      </c>
      <c r="B19688" s="5">
        <v>45259</v>
      </c>
      <c r="C19688" s="4" t="s">
        <v>244</v>
      </c>
      <c r="D19688" s="4" t="s">
        <v>62</v>
      </c>
      <c r="E19688" s="4" t="s">
        <v>101</v>
      </c>
      <c r="F19688" s="4" t="s">
        <v>64</v>
      </c>
      <c r="G19688">
        <v>73867.22</v>
      </c>
      <c r="H19688" s="4" t="s">
        <v>19</v>
      </c>
      <c r="I19688" s="4" t="s">
        <v>34</v>
      </c>
      <c r="J19688" s="4" t="s">
        <v>28</v>
      </c>
      <c r="K19688">
        <v>38490.19</v>
      </c>
      <c r="L19688">
        <v>310259.82</v>
      </c>
      <c r="M19688" s="4" t="s">
        <v>75</v>
      </c>
      <c r="N19688" s="4" t="s">
        <v>20301</v>
      </c>
    </row>
    <row r="19689" spans="1:14" x14ac:dyDescent="0.35">
      <c r="A19689" s="4" t="s">
        <v>19970</v>
      </c>
      <c r="B19689" s="5">
        <v>45118</v>
      </c>
      <c r="C19689" s="4" t="s">
        <v>418</v>
      </c>
      <c r="D19689" s="4" t="s">
        <v>62</v>
      </c>
      <c r="E19689" s="4" t="s">
        <v>82</v>
      </c>
      <c r="F19689" s="4" t="s">
        <v>64</v>
      </c>
      <c r="G19689">
        <v>54864.63</v>
      </c>
      <c r="H19689" s="4" t="s">
        <v>48</v>
      </c>
      <c r="I19689" s="4" t="s">
        <v>34</v>
      </c>
      <c r="J19689" s="4" t="s">
        <v>35</v>
      </c>
      <c r="K19689">
        <v>52465.45</v>
      </c>
      <c r="L19689">
        <v>326087.37</v>
      </c>
      <c r="M19689" s="4" t="s">
        <v>36</v>
      </c>
      <c r="N19689" s="4" t="s">
        <v>20296</v>
      </c>
    </row>
    <row r="19690" spans="1:14" x14ac:dyDescent="0.35">
      <c r="A19690" s="4" t="s">
        <v>19971</v>
      </c>
      <c r="B19690" s="5">
        <v>45060</v>
      </c>
      <c r="C19690" s="4" t="s">
        <v>165</v>
      </c>
      <c r="D19690" s="4" t="s">
        <v>16</v>
      </c>
      <c r="E19690" s="4" t="s">
        <v>17</v>
      </c>
      <c r="F19690" s="4" t="s">
        <v>113</v>
      </c>
      <c r="G19690">
        <v>1995.05</v>
      </c>
      <c r="H19690" s="4" t="s">
        <v>86</v>
      </c>
      <c r="I19690" s="4" t="s">
        <v>18</v>
      </c>
      <c r="J19690" s="4" t="s">
        <v>79</v>
      </c>
      <c r="K19690">
        <v>35668.18</v>
      </c>
      <c r="L19690">
        <v>144213.82</v>
      </c>
      <c r="M19690" s="4" t="s">
        <v>102</v>
      </c>
      <c r="N19690" s="4" t="s">
        <v>102</v>
      </c>
    </row>
    <row r="19691" spans="1:14" x14ac:dyDescent="0.35">
      <c r="A19691" s="4" t="s">
        <v>19972</v>
      </c>
      <c r="B19691" s="5">
        <v>45268</v>
      </c>
      <c r="C19691" s="4" t="s">
        <v>100</v>
      </c>
      <c r="D19691" s="4" t="s">
        <v>16</v>
      </c>
      <c r="E19691" s="4" t="s">
        <v>25</v>
      </c>
      <c r="F19691" s="4" t="s">
        <v>47</v>
      </c>
      <c r="G19691">
        <v>1541.53</v>
      </c>
      <c r="H19691" s="4" t="s">
        <v>48</v>
      </c>
      <c r="I19691" s="4" t="s">
        <v>54</v>
      </c>
      <c r="J19691" s="4" t="s">
        <v>55</v>
      </c>
      <c r="K19691">
        <v>57423</v>
      </c>
      <c r="L19691">
        <v>169424.19</v>
      </c>
      <c r="M19691" s="4" t="s">
        <v>87</v>
      </c>
      <c r="N19691" s="4" t="s">
        <v>20303</v>
      </c>
    </row>
    <row r="19692" spans="1:14" x14ac:dyDescent="0.35">
      <c r="A19692" s="4" t="s">
        <v>19973</v>
      </c>
      <c r="B19692" s="5">
        <v>45075</v>
      </c>
      <c r="C19692" s="4" t="s">
        <v>362</v>
      </c>
      <c r="D19692" s="4" t="s">
        <v>62</v>
      </c>
      <c r="E19692" s="4" t="s">
        <v>82</v>
      </c>
      <c r="F19692" s="4" t="s">
        <v>64</v>
      </c>
      <c r="G19692">
        <v>78689.8</v>
      </c>
      <c r="H19692" s="4" t="s">
        <v>95</v>
      </c>
      <c r="I19692" s="4" t="s">
        <v>49</v>
      </c>
      <c r="J19692" s="4" t="s">
        <v>114</v>
      </c>
      <c r="K19692">
        <v>65381.26</v>
      </c>
      <c r="L19692">
        <v>525495.27</v>
      </c>
      <c r="M19692" s="4" t="s">
        <v>102</v>
      </c>
      <c r="N19692" s="4" t="s">
        <v>102</v>
      </c>
    </row>
    <row r="19693" spans="1:14" x14ac:dyDescent="0.35">
      <c r="A19693" s="4" t="s">
        <v>19974</v>
      </c>
      <c r="B19693" s="5">
        <v>45055</v>
      </c>
      <c r="C19693" s="4" t="s">
        <v>1126</v>
      </c>
      <c r="D19693" s="4" t="s">
        <v>16</v>
      </c>
      <c r="E19693" s="4" t="s">
        <v>58</v>
      </c>
      <c r="F19693" s="4" t="s">
        <v>47</v>
      </c>
      <c r="G19693">
        <v>6808.55</v>
      </c>
      <c r="H19693" s="4" t="s">
        <v>86</v>
      </c>
      <c r="I19693" s="4" t="s">
        <v>49</v>
      </c>
      <c r="J19693" s="4" t="s">
        <v>79</v>
      </c>
      <c r="K19693">
        <v>40633.65</v>
      </c>
      <c r="L19693">
        <v>378317</v>
      </c>
      <c r="M19693" s="4" t="s">
        <v>102</v>
      </c>
      <c r="N19693" s="4" t="s">
        <v>102</v>
      </c>
    </row>
    <row r="19694" spans="1:14" x14ac:dyDescent="0.35">
      <c r="A19694" s="4" t="s">
        <v>19975</v>
      </c>
      <c r="B19694" s="5">
        <v>44989</v>
      </c>
      <c r="C19694" s="4" t="s">
        <v>197</v>
      </c>
      <c r="D19694" s="4" t="s">
        <v>62</v>
      </c>
      <c r="E19694" s="4" t="s">
        <v>82</v>
      </c>
      <c r="F19694" s="4" t="s">
        <v>64</v>
      </c>
      <c r="G19694">
        <v>54954.55</v>
      </c>
      <c r="H19694" s="4" t="s">
        <v>48</v>
      </c>
      <c r="I19694" s="4" t="s">
        <v>49</v>
      </c>
      <c r="J19694" s="4" t="s">
        <v>21</v>
      </c>
      <c r="K19694">
        <v>49166.68</v>
      </c>
      <c r="L19694">
        <v>281868.59999999998</v>
      </c>
      <c r="M19694" s="4" t="s">
        <v>29</v>
      </c>
      <c r="N19694" s="4" t="s">
        <v>20295</v>
      </c>
    </row>
    <row r="19695" spans="1:14" x14ac:dyDescent="0.35">
      <c r="A19695" s="4" t="s">
        <v>19976</v>
      </c>
      <c r="B19695" s="5">
        <v>45102</v>
      </c>
      <c r="C19695" s="4" t="s">
        <v>226</v>
      </c>
      <c r="D19695" s="4" t="s">
        <v>16</v>
      </c>
      <c r="E19695" s="4" t="s">
        <v>58</v>
      </c>
      <c r="F19695" s="4" t="s">
        <v>26</v>
      </c>
      <c r="G19695">
        <v>14688.21</v>
      </c>
      <c r="H19695" s="4" t="s">
        <v>19</v>
      </c>
      <c r="I19695" s="4" t="s">
        <v>20</v>
      </c>
      <c r="J19695" s="4" t="s">
        <v>42</v>
      </c>
      <c r="K19695">
        <v>48770.38</v>
      </c>
      <c r="L19695">
        <v>118853.19</v>
      </c>
      <c r="M19695" s="4" t="s">
        <v>22</v>
      </c>
      <c r="N19695" s="4" t="s">
        <v>20294</v>
      </c>
    </row>
    <row r="19696" spans="1:14" x14ac:dyDescent="0.35">
      <c r="A19696" s="4" t="s">
        <v>19977</v>
      </c>
      <c r="B19696" s="5">
        <v>45052</v>
      </c>
      <c r="C19696" s="4" t="s">
        <v>547</v>
      </c>
      <c r="D19696" s="4" t="s">
        <v>16</v>
      </c>
      <c r="E19696" s="4" t="s">
        <v>32</v>
      </c>
      <c r="F19696" s="4" t="s">
        <v>41</v>
      </c>
      <c r="G19696">
        <v>2490.75</v>
      </c>
      <c r="H19696" s="4" t="s">
        <v>27</v>
      </c>
      <c r="I19696" s="4" t="s">
        <v>49</v>
      </c>
      <c r="J19696" s="4" t="s">
        <v>21</v>
      </c>
      <c r="K19696">
        <v>60011.63</v>
      </c>
      <c r="L19696">
        <v>167901.72</v>
      </c>
      <c r="M19696" s="4" t="s">
        <v>102</v>
      </c>
      <c r="N19696" s="4" t="s">
        <v>102</v>
      </c>
    </row>
    <row r="19697" spans="1:14" x14ac:dyDescent="0.35">
      <c r="A19697" s="4" t="s">
        <v>19978</v>
      </c>
      <c r="B19697" s="5">
        <v>45120</v>
      </c>
      <c r="C19697" s="4" t="s">
        <v>464</v>
      </c>
      <c r="D19697" s="4" t="s">
        <v>16</v>
      </c>
      <c r="E19697" s="4" t="s">
        <v>150</v>
      </c>
      <c r="F19697" s="4" t="s">
        <v>33</v>
      </c>
      <c r="G19697">
        <v>6355.28</v>
      </c>
      <c r="H19697" s="4" t="s">
        <v>86</v>
      </c>
      <c r="I19697" s="4" t="s">
        <v>34</v>
      </c>
      <c r="J19697" s="4" t="s">
        <v>114</v>
      </c>
      <c r="K19697">
        <v>66672.2</v>
      </c>
      <c r="L19697">
        <v>7282.73</v>
      </c>
      <c r="M19697" s="4" t="s">
        <v>36</v>
      </c>
      <c r="N19697" s="4" t="s">
        <v>20296</v>
      </c>
    </row>
    <row r="19698" spans="1:14" x14ac:dyDescent="0.35">
      <c r="A19698" s="4" t="s">
        <v>19979</v>
      </c>
      <c r="B19698" s="5">
        <v>45072</v>
      </c>
      <c r="C19698" s="4" t="s">
        <v>319</v>
      </c>
      <c r="D19698" s="4" t="s">
        <v>39</v>
      </c>
      <c r="E19698" s="4" t="s">
        <v>162</v>
      </c>
      <c r="F19698" s="4" t="s">
        <v>168</v>
      </c>
      <c r="G19698">
        <v>9325.61</v>
      </c>
      <c r="H19698" s="4" t="s">
        <v>86</v>
      </c>
      <c r="I19698" s="4" t="s">
        <v>49</v>
      </c>
      <c r="J19698" s="4" t="s">
        <v>55</v>
      </c>
      <c r="K19698">
        <v>56920.77</v>
      </c>
      <c r="L19698">
        <v>175180.41</v>
      </c>
      <c r="M19698" s="4" t="s">
        <v>102</v>
      </c>
      <c r="N19698" s="4" t="s">
        <v>102</v>
      </c>
    </row>
    <row r="19699" spans="1:14" x14ac:dyDescent="0.35">
      <c r="A19699" s="4" t="s">
        <v>19980</v>
      </c>
      <c r="B19699" s="5">
        <v>45116</v>
      </c>
      <c r="C19699" s="4" t="s">
        <v>565</v>
      </c>
      <c r="D19699" s="4" t="s">
        <v>16</v>
      </c>
      <c r="E19699" s="4" t="s">
        <v>128</v>
      </c>
      <c r="F19699" s="4" t="s">
        <v>168</v>
      </c>
      <c r="G19699">
        <v>14828.62</v>
      </c>
      <c r="H19699" s="4" t="s">
        <v>95</v>
      </c>
      <c r="I19699" s="4" t="s">
        <v>54</v>
      </c>
      <c r="J19699" s="4" t="s">
        <v>114</v>
      </c>
      <c r="K19699">
        <v>58551.47</v>
      </c>
      <c r="L19699">
        <v>235428.86</v>
      </c>
      <c r="M19699" s="4" t="s">
        <v>36</v>
      </c>
      <c r="N19699" s="4" t="s">
        <v>20296</v>
      </c>
    </row>
    <row r="19700" spans="1:14" x14ac:dyDescent="0.35">
      <c r="A19700" s="4" t="s">
        <v>19981</v>
      </c>
      <c r="B19700" s="5">
        <v>45122</v>
      </c>
      <c r="C19700" s="4" t="s">
        <v>522</v>
      </c>
      <c r="D19700" s="4" t="s">
        <v>16</v>
      </c>
      <c r="E19700" s="4" t="s">
        <v>17</v>
      </c>
      <c r="F19700" s="4" t="s">
        <v>107</v>
      </c>
      <c r="G19700">
        <v>210.84</v>
      </c>
      <c r="H19700" s="4" t="s">
        <v>27</v>
      </c>
      <c r="I19700" s="4" t="s">
        <v>49</v>
      </c>
      <c r="J19700" s="4" t="s">
        <v>35</v>
      </c>
      <c r="K19700">
        <v>31344.14</v>
      </c>
      <c r="L19700">
        <v>376753.9</v>
      </c>
      <c r="M19700" s="4" t="s">
        <v>36</v>
      </c>
      <c r="N19700" s="4" t="s">
        <v>20296</v>
      </c>
    </row>
    <row r="19701" spans="1:14" x14ac:dyDescent="0.35">
      <c r="A19701" s="4" t="s">
        <v>19982</v>
      </c>
      <c r="B19701" s="5">
        <v>45219</v>
      </c>
      <c r="C19701" s="4" t="s">
        <v>38</v>
      </c>
      <c r="D19701" s="4" t="s">
        <v>62</v>
      </c>
      <c r="E19701" s="4" t="s">
        <v>82</v>
      </c>
      <c r="F19701" s="4" t="s">
        <v>64</v>
      </c>
      <c r="G19701">
        <v>40413.08</v>
      </c>
      <c r="H19701" s="4" t="s">
        <v>27</v>
      </c>
      <c r="I19701" s="4" t="s">
        <v>20</v>
      </c>
      <c r="J19701" s="4" t="s">
        <v>28</v>
      </c>
      <c r="K19701">
        <v>32708.83</v>
      </c>
      <c r="L19701">
        <v>247176</v>
      </c>
      <c r="M19701" s="4" t="s">
        <v>83</v>
      </c>
      <c r="N19701" s="4" t="s">
        <v>20302</v>
      </c>
    </row>
    <row r="19702" spans="1:14" x14ac:dyDescent="0.35">
      <c r="A19702" s="4" t="s">
        <v>19983</v>
      </c>
      <c r="B19702" s="5">
        <v>45047</v>
      </c>
      <c r="C19702" s="4" t="s">
        <v>1021</v>
      </c>
      <c r="D19702" s="4" t="s">
        <v>16</v>
      </c>
      <c r="E19702" s="4" t="s">
        <v>17</v>
      </c>
      <c r="F19702" s="4" t="s">
        <v>90</v>
      </c>
      <c r="G19702">
        <v>12597.9</v>
      </c>
      <c r="H19702" s="4" t="s">
        <v>19</v>
      </c>
      <c r="I19702" s="4" t="s">
        <v>18</v>
      </c>
      <c r="J19702" s="4" t="s">
        <v>55</v>
      </c>
      <c r="K19702">
        <v>52297.96</v>
      </c>
      <c r="L19702">
        <v>92845.35</v>
      </c>
      <c r="M19702" s="4" t="s">
        <v>102</v>
      </c>
      <c r="N19702" s="4" t="s">
        <v>102</v>
      </c>
    </row>
    <row r="19703" spans="1:14" x14ac:dyDescent="0.35">
      <c r="A19703" s="4" t="s">
        <v>19984</v>
      </c>
      <c r="B19703" s="5">
        <v>45198</v>
      </c>
      <c r="C19703" s="4" t="s">
        <v>193</v>
      </c>
      <c r="D19703" s="4" t="s">
        <v>16</v>
      </c>
      <c r="E19703" s="4" t="s">
        <v>150</v>
      </c>
      <c r="F19703" s="4" t="s">
        <v>33</v>
      </c>
      <c r="G19703">
        <v>752.41</v>
      </c>
      <c r="H19703" s="4" t="s">
        <v>86</v>
      </c>
      <c r="I19703" s="4" t="s">
        <v>34</v>
      </c>
      <c r="J19703" s="4" t="s">
        <v>55</v>
      </c>
      <c r="K19703">
        <v>53587.63</v>
      </c>
      <c r="L19703">
        <v>144585.76999999999</v>
      </c>
      <c r="M19703" s="4" t="s">
        <v>59</v>
      </c>
      <c r="N19703" s="4" t="s">
        <v>20298</v>
      </c>
    </row>
    <row r="19704" spans="1:14" x14ac:dyDescent="0.35">
      <c r="A19704" s="4" t="s">
        <v>19985</v>
      </c>
      <c r="B19704" s="5">
        <v>45127</v>
      </c>
      <c r="C19704" s="4" t="s">
        <v>473</v>
      </c>
      <c r="D19704" s="4" t="s">
        <v>39</v>
      </c>
      <c r="E19704" s="4" t="s">
        <v>210</v>
      </c>
      <c r="F19704" s="4" t="s">
        <v>85</v>
      </c>
      <c r="G19704">
        <v>15084.86</v>
      </c>
      <c r="H19704" s="4" t="s">
        <v>27</v>
      </c>
      <c r="I19704" s="4" t="s">
        <v>20</v>
      </c>
      <c r="J19704" s="4" t="s">
        <v>55</v>
      </c>
      <c r="K19704">
        <v>34630.730000000003</v>
      </c>
      <c r="L19704">
        <v>250536.7</v>
      </c>
      <c r="M19704" s="4" t="s">
        <v>36</v>
      </c>
      <c r="N19704" s="4" t="s">
        <v>20296</v>
      </c>
    </row>
    <row r="19705" spans="1:14" x14ac:dyDescent="0.35">
      <c r="A19705" s="4" t="s">
        <v>19986</v>
      </c>
      <c r="B19705" s="5">
        <v>45067</v>
      </c>
      <c r="C19705" s="4" t="s">
        <v>553</v>
      </c>
      <c r="D19705" s="4" t="s">
        <v>16</v>
      </c>
      <c r="E19705" s="4" t="s">
        <v>70</v>
      </c>
      <c r="F19705" s="4" t="s">
        <v>33</v>
      </c>
      <c r="G19705">
        <v>10322.719999999999</v>
      </c>
      <c r="H19705" s="4" t="s">
        <v>48</v>
      </c>
      <c r="I19705" s="4" t="s">
        <v>34</v>
      </c>
      <c r="J19705" s="4" t="s">
        <v>114</v>
      </c>
      <c r="K19705">
        <v>33551.519999999997</v>
      </c>
      <c r="L19705">
        <v>573235.23</v>
      </c>
      <c r="M19705" s="4" t="s">
        <v>102</v>
      </c>
      <c r="N19705" s="4" t="s">
        <v>102</v>
      </c>
    </row>
    <row r="19706" spans="1:14" x14ac:dyDescent="0.35">
      <c r="A19706" s="4" t="s">
        <v>19987</v>
      </c>
      <c r="B19706" s="5">
        <v>45234</v>
      </c>
      <c r="C19706" s="4" t="s">
        <v>418</v>
      </c>
      <c r="D19706" s="4" t="s">
        <v>16</v>
      </c>
      <c r="E19706" s="4" t="s">
        <v>150</v>
      </c>
      <c r="F19706" s="4" t="s">
        <v>53</v>
      </c>
      <c r="G19706">
        <v>8681.93</v>
      </c>
      <c r="H19706" s="4" t="s">
        <v>27</v>
      </c>
      <c r="I19706" s="4" t="s">
        <v>20</v>
      </c>
      <c r="J19706" s="4" t="s">
        <v>28</v>
      </c>
      <c r="K19706">
        <v>65136.480000000003</v>
      </c>
      <c r="L19706">
        <v>174113.58</v>
      </c>
      <c r="M19706" s="4" t="s">
        <v>75</v>
      </c>
      <c r="N19706" s="4" t="s">
        <v>20301</v>
      </c>
    </row>
    <row r="19707" spans="1:14" x14ac:dyDescent="0.35">
      <c r="A19707" s="4" t="s">
        <v>19988</v>
      </c>
      <c r="B19707" s="5">
        <v>45199</v>
      </c>
      <c r="C19707" s="4" t="s">
        <v>212</v>
      </c>
      <c r="D19707" s="4" t="s">
        <v>16</v>
      </c>
      <c r="E19707" s="4" t="s">
        <v>17</v>
      </c>
      <c r="F19707" s="4" t="s">
        <v>117</v>
      </c>
      <c r="G19707">
        <v>3017.16</v>
      </c>
      <c r="H19707" s="4" t="s">
        <v>19</v>
      </c>
      <c r="I19707" s="4" t="s">
        <v>34</v>
      </c>
      <c r="J19707" s="4" t="s">
        <v>28</v>
      </c>
      <c r="K19707">
        <v>55399.82</v>
      </c>
      <c r="L19707">
        <v>151627.81</v>
      </c>
      <c r="M19707" s="4" t="s">
        <v>59</v>
      </c>
      <c r="N19707" s="4" t="s">
        <v>20298</v>
      </c>
    </row>
    <row r="19708" spans="1:14" x14ac:dyDescent="0.35">
      <c r="A19708" s="4" t="s">
        <v>19989</v>
      </c>
      <c r="B19708" s="5">
        <v>44970</v>
      </c>
      <c r="C19708" s="4" t="s">
        <v>664</v>
      </c>
      <c r="D19708" s="4" t="s">
        <v>16</v>
      </c>
      <c r="E19708" s="4" t="s">
        <v>58</v>
      </c>
      <c r="F19708" s="4" t="s">
        <v>74</v>
      </c>
      <c r="G19708">
        <v>408.53</v>
      </c>
      <c r="H19708" s="4" t="s">
        <v>86</v>
      </c>
      <c r="I19708" s="4" t="s">
        <v>34</v>
      </c>
      <c r="J19708" s="4" t="s">
        <v>139</v>
      </c>
      <c r="K19708">
        <v>51171.62</v>
      </c>
      <c r="L19708">
        <v>420023.66</v>
      </c>
      <c r="M19708" s="4" t="s">
        <v>71</v>
      </c>
      <c r="N19708" s="4" t="s">
        <v>20300</v>
      </c>
    </row>
    <row r="19709" spans="1:14" x14ac:dyDescent="0.35">
      <c r="A19709" s="4" t="s">
        <v>19990</v>
      </c>
      <c r="B19709" s="5">
        <v>45176</v>
      </c>
      <c r="C19709" s="4" t="s">
        <v>724</v>
      </c>
      <c r="D19709" s="4" t="s">
        <v>62</v>
      </c>
      <c r="E19709" s="4" t="s">
        <v>63</v>
      </c>
      <c r="F19709" s="4" t="s">
        <v>64</v>
      </c>
      <c r="G19709">
        <v>57675.56</v>
      </c>
      <c r="H19709" s="4" t="s">
        <v>86</v>
      </c>
      <c r="I19709" s="4" t="s">
        <v>20</v>
      </c>
      <c r="J19709" s="4" t="s">
        <v>21</v>
      </c>
      <c r="K19709">
        <v>50162.92</v>
      </c>
      <c r="L19709">
        <v>382987.72</v>
      </c>
      <c r="M19709" s="4" t="s">
        <v>59</v>
      </c>
      <c r="N19709" s="4" t="s">
        <v>20298</v>
      </c>
    </row>
    <row r="19710" spans="1:14" x14ac:dyDescent="0.35">
      <c r="A19710" s="4" t="s">
        <v>19991</v>
      </c>
      <c r="B19710" s="5">
        <v>45059</v>
      </c>
      <c r="C19710" s="4" t="s">
        <v>260</v>
      </c>
      <c r="D19710" s="4" t="s">
        <v>16</v>
      </c>
      <c r="E19710" s="4" t="s">
        <v>150</v>
      </c>
      <c r="F19710" s="4" t="s">
        <v>74</v>
      </c>
      <c r="G19710">
        <v>13827.73</v>
      </c>
      <c r="H19710" s="4" t="s">
        <v>27</v>
      </c>
      <c r="I19710" s="4" t="s">
        <v>34</v>
      </c>
      <c r="J19710" s="4" t="s">
        <v>28</v>
      </c>
      <c r="K19710">
        <v>33413.879999999997</v>
      </c>
      <c r="L19710">
        <v>12439.97</v>
      </c>
      <c r="M19710" s="4" t="s">
        <v>102</v>
      </c>
      <c r="N19710" s="4" t="s">
        <v>102</v>
      </c>
    </row>
    <row r="19711" spans="1:14" x14ac:dyDescent="0.35">
      <c r="A19711" s="4" t="s">
        <v>19992</v>
      </c>
      <c r="B19711" s="5">
        <v>45214</v>
      </c>
      <c r="C19711" s="4" t="s">
        <v>45</v>
      </c>
      <c r="D19711" s="4" t="s">
        <v>62</v>
      </c>
      <c r="E19711" s="4" t="s">
        <v>78</v>
      </c>
      <c r="F19711" s="4" t="s">
        <v>64</v>
      </c>
      <c r="G19711">
        <v>52653.75</v>
      </c>
      <c r="H19711" s="4" t="s">
        <v>86</v>
      </c>
      <c r="I19711" s="4" t="s">
        <v>34</v>
      </c>
      <c r="J19711" s="4" t="s">
        <v>42</v>
      </c>
      <c r="K19711">
        <v>33144.19</v>
      </c>
      <c r="L19711">
        <v>222291.08</v>
      </c>
      <c r="M19711" s="4" t="s">
        <v>83</v>
      </c>
      <c r="N19711" s="4" t="s">
        <v>20302</v>
      </c>
    </row>
    <row r="19712" spans="1:14" x14ac:dyDescent="0.35">
      <c r="A19712" s="4" t="s">
        <v>19993</v>
      </c>
      <c r="B19712" s="5">
        <v>45228</v>
      </c>
      <c r="C19712" s="4" t="s">
        <v>273</v>
      </c>
      <c r="D19712" s="4" t="s">
        <v>16</v>
      </c>
      <c r="E19712" s="4" t="s">
        <v>46</v>
      </c>
      <c r="F19712" s="4" t="s">
        <v>41</v>
      </c>
      <c r="G19712">
        <v>14985.57</v>
      </c>
      <c r="H19712" s="4" t="s">
        <v>48</v>
      </c>
      <c r="I19712" s="4" t="s">
        <v>54</v>
      </c>
      <c r="J19712" s="4" t="s">
        <v>21</v>
      </c>
      <c r="K19712">
        <v>46735.040000000001</v>
      </c>
      <c r="L19712">
        <v>42841.33</v>
      </c>
      <c r="M19712" s="4" t="s">
        <v>83</v>
      </c>
      <c r="N19712" s="4" t="s">
        <v>20302</v>
      </c>
    </row>
    <row r="19713" spans="1:14" x14ac:dyDescent="0.35">
      <c r="A19713" s="4" t="s">
        <v>19994</v>
      </c>
      <c r="B19713" s="5">
        <v>45059</v>
      </c>
      <c r="C19713" s="4" t="s">
        <v>332</v>
      </c>
      <c r="D19713" s="4" t="s">
        <v>16</v>
      </c>
      <c r="E19713" s="4" t="s">
        <v>128</v>
      </c>
      <c r="F19713" s="4" t="s">
        <v>152</v>
      </c>
      <c r="G19713">
        <v>14645.21</v>
      </c>
      <c r="H19713" s="4" t="s">
        <v>86</v>
      </c>
      <c r="I19713" s="4" t="s">
        <v>54</v>
      </c>
      <c r="J19713" s="4" t="s">
        <v>139</v>
      </c>
      <c r="K19713">
        <v>36711.449999999997</v>
      </c>
      <c r="L19713">
        <v>82572.06</v>
      </c>
      <c r="M19713" s="4" t="s">
        <v>102</v>
      </c>
      <c r="N19713" s="4" t="s">
        <v>102</v>
      </c>
    </row>
    <row r="19714" spans="1:14" x14ac:dyDescent="0.35">
      <c r="A19714" s="4" t="s">
        <v>19995</v>
      </c>
      <c r="B19714" s="5">
        <v>45248</v>
      </c>
      <c r="C19714" s="4" t="s">
        <v>538</v>
      </c>
      <c r="D19714" s="4" t="s">
        <v>16</v>
      </c>
      <c r="E19714" s="4" t="s">
        <v>58</v>
      </c>
      <c r="F19714" s="4" t="s">
        <v>47</v>
      </c>
      <c r="G19714">
        <v>5546.1</v>
      </c>
      <c r="H19714" s="4" t="s">
        <v>48</v>
      </c>
      <c r="I19714" s="4" t="s">
        <v>54</v>
      </c>
      <c r="J19714" s="4" t="s">
        <v>21</v>
      </c>
      <c r="K19714">
        <v>45044.38</v>
      </c>
      <c r="L19714">
        <v>-20050.77</v>
      </c>
      <c r="M19714" s="4" t="s">
        <v>75</v>
      </c>
      <c r="N19714" s="4" t="s">
        <v>20301</v>
      </c>
    </row>
    <row r="19715" spans="1:14" x14ac:dyDescent="0.35">
      <c r="A19715" s="4" t="s">
        <v>19996</v>
      </c>
      <c r="B19715" s="5">
        <v>45224</v>
      </c>
      <c r="C19715" s="4" t="s">
        <v>203</v>
      </c>
      <c r="D19715" s="4" t="s">
        <v>62</v>
      </c>
      <c r="E19715" s="4" t="s">
        <v>101</v>
      </c>
      <c r="F19715" s="4" t="s">
        <v>64</v>
      </c>
      <c r="G19715">
        <v>81494.720000000001</v>
      </c>
      <c r="H19715" s="4" t="s">
        <v>95</v>
      </c>
      <c r="I19715" s="4" t="s">
        <v>54</v>
      </c>
      <c r="J19715" s="4" t="s">
        <v>79</v>
      </c>
      <c r="K19715">
        <v>51007.43</v>
      </c>
      <c r="L19715">
        <v>132778.4</v>
      </c>
      <c r="M19715" s="4" t="s">
        <v>83</v>
      </c>
      <c r="N19715" s="4" t="s">
        <v>20302</v>
      </c>
    </row>
    <row r="19716" spans="1:14" x14ac:dyDescent="0.35">
      <c r="A19716" s="4" t="s">
        <v>19997</v>
      </c>
      <c r="B19716" s="5">
        <v>45127</v>
      </c>
      <c r="C19716" s="4" t="s">
        <v>240</v>
      </c>
      <c r="D19716" s="4" t="s">
        <v>16</v>
      </c>
      <c r="E19716" s="4" t="s">
        <v>58</v>
      </c>
      <c r="F19716" s="4" t="s">
        <v>107</v>
      </c>
      <c r="G19716">
        <v>3888.58</v>
      </c>
      <c r="H19716" s="4" t="s">
        <v>95</v>
      </c>
      <c r="I19716" s="4" t="s">
        <v>20</v>
      </c>
      <c r="J19716" s="4" t="s">
        <v>42</v>
      </c>
      <c r="K19716">
        <v>56227</v>
      </c>
      <c r="L19716">
        <v>294526.02</v>
      </c>
      <c r="M19716" s="4" t="s">
        <v>36</v>
      </c>
      <c r="N19716" s="4" t="s">
        <v>20296</v>
      </c>
    </row>
    <row r="19717" spans="1:14" x14ac:dyDescent="0.35">
      <c r="A19717" s="4" t="s">
        <v>19998</v>
      </c>
      <c r="B19717" s="5">
        <v>45149</v>
      </c>
      <c r="C19717" s="4" t="s">
        <v>116</v>
      </c>
      <c r="D19717" s="4" t="s">
        <v>16</v>
      </c>
      <c r="E19717" s="4" t="s">
        <v>150</v>
      </c>
      <c r="F19717" s="4" t="s">
        <v>85</v>
      </c>
      <c r="G19717">
        <v>13988.29</v>
      </c>
      <c r="H19717" s="4" t="s">
        <v>95</v>
      </c>
      <c r="I19717" s="4" t="s">
        <v>54</v>
      </c>
      <c r="J19717" s="4" t="s">
        <v>120</v>
      </c>
      <c r="K19717">
        <v>47044.72</v>
      </c>
      <c r="L19717">
        <v>293590.55</v>
      </c>
      <c r="M19717" s="4" t="s">
        <v>134</v>
      </c>
      <c r="N19717" s="4" t="s">
        <v>20304</v>
      </c>
    </row>
    <row r="19718" spans="1:14" x14ac:dyDescent="0.35">
      <c r="A19718" s="4" t="s">
        <v>19999</v>
      </c>
      <c r="B19718" s="5">
        <v>45003</v>
      </c>
      <c r="C19718" s="4" t="s">
        <v>81</v>
      </c>
      <c r="D19718" s="4" t="s">
        <v>62</v>
      </c>
      <c r="E19718" s="4" t="s">
        <v>78</v>
      </c>
      <c r="F19718" s="4" t="s">
        <v>64</v>
      </c>
      <c r="G19718">
        <v>44189.86</v>
      </c>
      <c r="H19718" s="4" t="s">
        <v>95</v>
      </c>
      <c r="I19718" s="4" t="s">
        <v>49</v>
      </c>
      <c r="J19718" s="4" t="s">
        <v>21</v>
      </c>
      <c r="K19718">
        <v>36157.129999999997</v>
      </c>
      <c r="L19718">
        <v>245454.33</v>
      </c>
      <c r="M19718" s="4" t="s">
        <v>29</v>
      </c>
      <c r="N19718" s="4" t="s">
        <v>20295</v>
      </c>
    </row>
    <row r="19719" spans="1:14" x14ac:dyDescent="0.35">
      <c r="A19719" s="4" t="s">
        <v>20000</v>
      </c>
      <c r="B19719" s="5">
        <v>45037</v>
      </c>
      <c r="C19719" s="4" t="s">
        <v>531</v>
      </c>
      <c r="D19719" s="4" t="s">
        <v>16</v>
      </c>
      <c r="E19719" s="4" t="s">
        <v>46</v>
      </c>
      <c r="F19719" s="4" t="s">
        <v>113</v>
      </c>
      <c r="G19719">
        <v>2467.7600000000002</v>
      </c>
      <c r="H19719" s="4" t="s">
        <v>86</v>
      </c>
      <c r="I19719" s="4" t="s">
        <v>18</v>
      </c>
      <c r="J19719" s="4" t="s">
        <v>114</v>
      </c>
      <c r="K19719">
        <v>47295.26</v>
      </c>
      <c r="L19719">
        <v>67826.37</v>
      </c>
      <c r="M19719" s="4" t="s">
        <v>65</v>
      </c>
      <c r="N19719" s="4" t="s">
        <v>20299</v>
      </c>
    </row>
    <row r="19720" spans="1:14" x14ac:dyDescent="0.35">
      <c r="A19720" s="4" t="s">
        <v>20001</v>
      </c>
      <c r="B19720" s="5">
        <v>45106</v>
      </c>
      <c r="C19720" s="4" t="s">
        <v>209</v>
      </c>
      <c r="D19720" s="4" t="s">
        <v>16</v>
      </c>
      <c r="E19720" s="4" t="s">
        <v>52</v>
      </c>
      <c r="F19720" s="4" t="s">
        <v>117</v>
      </c>
      <c r="G19720">
        <v>10129.76</v>
      </c>
      <c r="H19720" s="4" t="s">
        <v>27</v>
      </c>
      <c r="I19720" s="4" t="s">
        <v>18</v>
      </c>
      <c r="J19720" s="4" t="s">
        <v>98</v>
      </c>
      <c r="K19720">
        <v>47873.33</v>
      </c>
      <c r="L19720">
        <v>634665.74</v>
      </c>
      <c r="M19720" s="4" t="s">
        <v>22</v>
      </c>
      <c r="N19720" s="4" t="s">
        <v>20294</v>
      </c>
    </row>
    <row r="19721" spans="1:14" x14ac:dyDescent="0.35">
      <c r="A19721" s="4" t="s">
        <v>20002</v>
      </c>
      <c r="B19721" s="5">
        <v>45146</v>
      </c>
      <c r="C19721" s="4" t="s">
        <v>839</v>
      </c>
      <c r="D19721" s="4" t="s">
        <v>39</v>
      </c>
      <c r="E19721" s="4" t="s">
        <v>40</v>
      </c>
      <c r="F19721" s="4" t="s">
        <v>53</v>
      </c>
      <c r="G19721">
        <v>10045.200000000001</v>
      </c>
      <c r="H19721" s="4" t="s">
        <v>27</v>
      </c>
      <c r="I19721" s="4" t="s">
        <v>49</v>
      </c>
      <c r="J19721" s="4" t="s">
        <v>21</v>
      </c>
      <c r="K19721">
        <v>39279.230000000003</v>
      </c>
      <c r="L19721">
        <v>332622.45</v>
      </c>
      <c r="M19721" s="4" t="s">
        <v>134</v>
      </c>
      <c r="N19721" s="4" t="s">
        <v>20304</v>
      </c>
    </row>
    <row r="19722" spans="1:14" x14ac:dyDescent="0.35">
      <c r="A19722" s="4" t="s">
        <v>20003</v>
      </c>
      <c r="B19722" s="5">
        <v>45084</v>
      </c>
      <c r="C19722" s="4" t="s">
        <v>360</v>
      </c>
      <c r="D19722" s="4" t="s">
        <v>16</v>
      </c>
      <c r="E19722" s="4" t="s">
        <v>25</v>
      </c>
      <c r="F19722" s="4" t="s">
        <v>53</v>
      </c>
      <c r="G19722">
        <v>2895.21</v>
      </c>
      <c r="H19722" s="4" t="s">
        <v>48</v>
      </c>
      <c r="I19722" s="4" t="s">
        <v>54</v>
      </c>
      <c r="J19722" s="4" t="s">
        <v>120</v>
      </c>
      <c r="K19722">
        <v>53120.78</v>
      </c>
      <c r="L19722">
        <v>395976.04</v>
      </c>
      <c r="M19722" s="4" t="s">
        <v>22</v>
      </c>
      <c r="N19722" s="4" t="s">
        <v>20294</v>
      </c>
    </row>
    <row r="19723" spans="1:14" x14ac:dyDescent="0.35">
      <c r="A19723" s="4" t="s">
        <v>20004</v>
      </c>
      <c r="B19723" s="5">
        <v>45203</v>
      </c>
      <c r="C19723" s="4" t="s">
        <v>159</v>
      </c>
      <c r="D19723" s="4" t="s">
        <v>39</v>
      </c>
      <c r="E19723" s="4" t="s">
        <v>162</v>
      </c>
      <c r="F19723" s="4" t="s">
        <v>168</v>
      </c>
      <c r="G19723">
        <v>9180.67</v>
      </c>
      <c r="H19723" s="4" t="s">
        <v>86</v>
      </c>
      <c r="I19723" s="4" t="s">
        <v>34</v>
      </c>
      <c r="J19723" s="4" t="s">
        <v>139</v>
      </c>
      <c r="K19723">
        <v>61716.04</v>
      </c>
      <c r="L19723">
        <v>44944.4</v>
      </c>
      <c r="M19723" s="4" t="s">
        <v>83</v>
      </c>
      <c r="N19723" s="4" t="s">
        <v>20302</v>
      </c>
    </row>
    <row r="19724" spans="1:14" x14ac:dyDescent="0.35">
      <c r="A19724" s="4" t="s">
        <v>20005</v>
      </c>
      <c r="B19724" s="5">
        <v>44929</v>
      </c>
      <c r="C19724" s="4" t="s">
        <v>260</v>
      </c>
      <c r="D19724" s="4" t="s">
        <v>16</v>
      </c>
      <c r="E19724" s="4" t="s">
        <v>58</v>
      </c>
      <c r="F19724" s="4" t="s">
        <v>26</v>
      </c>
      <c r="G19724">
        <v>7818.15</v>
      </c>
      <c r="H19724" s="4" t="s">
        <v>48</v>
      </c>
      <c r="I19724" s="4" t="s">
        <v>34</v>
      </c>
      <c r="J19724" s="4" t="s">
        <v>98</v>
      </c>
      <c r="K19724">
        <v>33413.879999999997</v>
      </c>
      <c r="L19724">
        <v>4621.82</v>
      </c>
      <c r="M19724" s="4" t="s">
        <v>43</v>
      </c>
      <c r="N19724" s="4" t="s">
        <v>20297</v>
      </c>
    </row>
    <row r="19725" spans="1:14" x14ac:dyDescent="0.35">
      <c r="A19725" s="4" t="s">
        <v>20006</v>
      </c>
      <c r="B19725" s="5">
        <v>45262</v>
      </c>
      <c r="C19725" s="4" t="s">
        <v>15</v>
      </c>
      <c r="D19725" s="4" t="s">
        <v>16</v>
      </c>
      <c r="E19725" s="4" t="s">
        <v>25</v>
      </c>
      <c r="F19725" s="4" t="s">
        <v>41</v>
      </c>
      <c r="G19725">
        <v>1079.27</v>
      </c>
      <c r="H19725" s="4" t="s">
        <v>95</v>
      </c>
      <c r="I19725" s="4" t="s">
        <v>54</v>
      </c>
      <c r="J19725" s="4" t="s">
        <v>120</v>
      </c>
      <c r="K19725">
        <v>52314.84</v>
      </c>
      <c r="L19725">
        <v>140767.07</v>
      </c>
      <c r="M19725" s="4" t="s">
        <v>87</v>
      </c>
      <c r="N19725" s="4" t="s">
        <v>20303</v>
      </c>
    </row>
    <row r="19726" spans="1:14" x14ac:dyDescent="0.35">
      <c r="A19726" s="4" t="s">
        <v>20007</v>
      </c>
      <c r="B19726" s="5">
        <v>45172</v>
      </c>
      <c r="C19726" s="4" t="s">
        <v>141</v>
      </c>
      <c r="D19726" s="4" t="s">
        <v>16</v>
      </c>
      <c r="E19726" s="4" t="s">
        <v>17</v>
      </c>
      <c r="F19726" s="4" t="s">
        <v>74</v>
      </c>
      <c r="G19726">
        <v>6869.39</v>
      </c>
      <c r="H19726" s="4" t="s">
        <v>27</v>
      </c>
      <c r="I19726" s="4" t="s">
        <v>54</v>
      </c>
      <c r="J19726" s="4" t="s">
        <v>55</v>
      </c>
      <c r="K19726">
        <v>39281.730000000003</v>
      </c>
      <c r="L19726">
        <v>306256.5</v>
      </c>
      <c r="M19726" s="4" t="s">
        <v>59</v>
      </c>
      <c r="N19726" s="4" t="s">
        <v>20298</v>
      </c>
    </row>
    <row r="19727" spans="1:14" x14ac:dyDescent="0.35">
      <c r="A19727" s="4" t="s">
        <v>20008</v>
      </c>
      <c r="B19727" s="5">
        <v>45190</v>
      </c>
      <c r="C19727" s="4" t="s">
        <v>594</v>
      </c>
      <c r="D19727" s="4" t="s">
        <v>62</v>
      </c>
      <c r="E19727" s="4" t="s">
        <v>101</v>
      </c>
      <c r="F19727" s="4" t="s">
        <v>64</v>
      </c>
      <c r="G19727">
        <v>92734.68</v>
      </c>
      <c r="H19727" s="4" t="s">
        <v>27</v>
      </c>
      <c r="I19727" s="4" t="s">
        <v>18</v>
      </c>
      <c r="J19727" s="4" t="s">
        <v>28</v>
      </c>
      <c r="K19727">
        <v>62071.199999999997</v>
      </c>
      <c r="L19727">
        <v>414592.24</v>
      </c>
      <c r="M19727" s="4" t="s">
        <v>59</v>
      </c>
      <c r="N19727" s="4" t="s">
        <v>20298</v>
      </c>
    </row>
    <row r="19728" spans="1:14" x14ac:dyDescent="0.35">
      <c r="A19728" s="4" t="s">
        <v>20009</v>
      </c>
      <c r="B19728" s="5">
        <v>44947</v>
      </c>
      <c r="C19728" s="4" t="s">
        <v>143</v>
      </c>
      <c r="D19728" s="4" t="s">
        <v>16</v>
      </c>
      <c r="E19728" s="4" t="s">
        <v>150</v>
      </c>
      <c r="F19728" s="4" t="s">
        <v>47</v>
      </c>
      <c r="G19728">
        <v>2316.12</v>
      </c>
      <c r="H19728" s="4" t="s">
        <v>19</v>
      </c>
      <c r="I19728" s="4" t="s">
        <v>49</v>
      </c>
      <c r="J19728" s="4" t="s">
        <v>35</v>
      </c>
      <c r="K19728">
        <v>66800.28</v>
      </c>
      <c r="L19728">
        <v>334575.46000000002</v>
      </c>
      <c r="M19728" s="4" t="s">
        <v>43</v>
      </c>
      <c r="N19728" s="4" t="s">
        <v>20297</v>
      </c>
    </row>
    <row r="19729" spans="1:14" x14ac:dyDescent="0.35">
      <c r="A19729" s="4" t="s">
        <v>20010</v>
      </c>
      <c r="B19729" s="5">
        <v>45065</v>
      </c>
      <c r="C19729" s="4" t="s">
        <v>258</v>
      </c>
      <c r="D19729" s="4" t="s">
        <v>16</v>
      </c>
      <c r="E19729" s="4" t="s">
        <v>46</v>
      </c>
      <c r="F19729" s="4" t="s">
        <v>129</v>
      </c>
      <c r="G19729">
        <v>1876.2</v>
      </c>
      <c r="H19729" s="4" t="s">
        <v>86</v>
      </c>
      <c r="I19729" s="4" t="s">
        <v>20</v>
      </c>
      <c r="J19729" s="4" t="s">
        <v>21</v>
      </c>
      <c r="K19729">
        <v>33096.28</v>
      </c>
      <c r="L19729">
        <v>602429.37</v>
      </c>
      <c r="M19729" s="4" t="s">
        <v>102</v>
      </c>
      <c r="N19729" s="4" t="s">
        <v>102</v>
      </c>
    </row>
    <row r="19730" spans="1:14" x14ac:dyDescent="0.35">
      <c r="A19730" s="4" t="s">
        <v>20011</v>
      </c>
      <c r="B19730" s="5">
        <v>45161</v>
      </c>
      <c r="C19730" s="4" t="s">
        <v>271</v>
      </c>
      <c r="D19730" s="4" t="s">
        <v>16</v>
      </c>
      <c r="E19730" s="4" t="s">
        <v>32</v>
      </c>
      <c r="F19730" s="4" t="s">
        <v>47</v>
      </c>
      <c r="G19730">
        <v>10835.24</v>
      </c>
      <c r="H19730" s="4" t="s">
        <v>48</v>
      </c>
      <c r="I19730" s="4" t="s">
        <v>20</v>
      </c>
      <c r="J19730" s="4" t="s">
        <v>21</v>
      </c>
      <c r="K19730">
        <v>34516.81</v>
      </c>
      <c r="L19730">
        <v>105046.14</v>
      </c>
      <c r="M19730" s="4" t="s">
        <v>134</v>
      </c>
      <c r="N19730" s="4" t="s">
        <v>20304</v>
      </c>
    </row>
    <row r="19731" spans="1:14" x14ac:dyDescent="0.35">
      <c r="A19731" s="4" t="s">
        <v>20012</v>
      </c>
      <c r="B19731" s="5">
        <v>44931</v>
      </c>
      <c r="C19731" s="4" t="s">
        <v>1021</v>
      </c>
      <c r="D19731" s="4" t="s">
        <v>16</v>
      </c>
      <c r="E19731" s="4" t="s">
        <v>150</v>
      </c>
      <c r="F19731" s="4" t="s">
        <v>26</v>
      </c>
      <c r="G19731">
        <v>10784.16</v>
      </c>
      <c r="H19731" s="4" t="s">
        <v>95</v>
      </c>
      <c r="I19731" s="4" t="s">
        <v>54</v>
      </c>
      <c r="J19731" s="4" t="s">
        <v>114</v>
      </c>
      <c r="K19731">
        <v>44399.94</v>
      </c>
      <c r="L19731">
        <v>54645.91</v>
      </c>
      <c r="M19731" s="4" t="s">
        <v>43</v>
      </c>
      <c r="N19731" s="4" t="s">
        <v>20297</v>
      </c>
    </row>
    <row r="19732" spans="1:14" x14ac:dyDescent="0.35">
      <c r="A19732" s="4" t="s">
        <v>20013</v>
      </c>
      <c r="B19732" s="5">
        <v>45099</v>
      </c>
      <c r="C19732" s="4" t="s">
        <v>502</v>
      </c>
      <c r="D19732" s="4" t="s">
        <v>16</v>
      </c>
      <c r="E19732" s="4" t="s">
        <v>70</v>
      </c>
      <c r="F19732" s="4" t="s">
        <v>53</v>
      </c>
      <c r="G19732">
        <v>12558.08</v>
      </c>
      <c r="H19732" s="4" t="s">
        <v>27</v>
      </c>
      <c r="I19732" s="4" t="s">
        <v>20</v>
      </c>
      <c r="J19732" s="4" t="s">
        <v>139</v>
      </c>
      <c r="K19732">
        <v>32169.34</v>
      </c>
      <c r="L19732">
        <v>464898.79</v>
      </c>
      <c r="M19732" s="4" t="s">
        <v>22</v>
      </c>
      <c r="N19732" s="4" t="s">
        <v>20294</v>
      </c>
    </row>
    <row r="19733" spans="1:14" x14ac:dyDescent="0.35">
      <c r="A19733" s="4" t="s">
        <v>20014</v>
      </c>
      <c r="B19733" s="5">
        <v>45163</v>
      </c>
      <c r="C19733" s="4" t="s">
        <v>45</v>
      </c>
      <c r="D19733" s="4" t="s">
        <v>62</v>
      </c>
      <c r="E19733" s="4" t="s">
        <v>82</v>
      </c>
      <c r="F19733" s="4" t="s">
        <v>64</v>
      </c>
      <c r="G19733">
        <v>63704.28</v>
      </c>
      <c r="H19733" s="4" t="s">
        <v>95</v>
      </c>
      <c r="I19733" s="4" t="s">
        <v>20</v>
      </c>
      <c r="J19733" s="4" t="s">
        <v>98</v>
      </c>
      <c r="K19733">
        <v>32886.15</v>
      </c>
      <c r="L19733">
        <v>441867.16</v>
      </c>
      <c r="M19733" s="4" t="s">
        <v>134</v>
      </c>
      <c r="N19733" s="4" t="s">
        <v>20304</v>
      </c>
    </row>
    <row r="19734" spans="1:14" x14ac:dyDescent="0.35">
      <c r="A19734" s="4" t="s">
        <v>20015</v>
      </c>
      <c r="B19734" s="5">
        <v>45007</v>
      </c>
      <c r="C19734" s="4" t="s">
        <v>368</v>
      </c>
      <c r="D19734" s="4" t="s">
        <v>62</v>
      </c>
      <c r="E19734" s="4" t="s">
        <v>82</v>
      </c>
      <c r="F19734" s="4" t="s">
        <v>64</v>
      </c>
      <c r="G19734">
        <v>37128.660000000003</v>
      </c>
      <c r="H19734" s="4" t="s">
        <v>48</v>
      </c>
      <c r="I19734" s="4" t="s">
        <v>49</v>
      </c>
      <c r="J19734" s="4" t="s">
        <v>98</v>
      </c>
      <c r="K19734">
        <v>58077.74</v>
      </c>
      <c r="L19734">
        <v>128624.08</v>
      </c>
      <c r="M19734" s="4" t="s">
        <v>29</v>
      </c>
      <c r="N19734" s="4" t="s">
        <v>20295</v>
      </c>
    </row>
    <row r="19735" spans="1:14" x14ac:dyDescent="0.35">
      <c r="A19735" s="4" t="s">
        <v>20016</v>
      </c>
      <c r="B19735" s="5">
        <v>45199</v>
      </c>
      <c r="C19735" s="4" t="s">
        <v>207</v>
      </c>
      <c r="D19735" s="4" t="s">
        <v>16</v>
      </c>
      <c r="E19735" s="4" t="s">
        <v>17</v>
      </c>
      <c r="F19735" s="4" t="s">
        <v>33</v>
      </c>
      <c r="G19735">
        <v>2119.5100000000002</v>
      </c>
      <c r="H19735" s="4" t="s">
        <v>27</v>
      </c>
      <c r="I19735" s="4" t="s">
        <v>49</v>
      </c>
      <c r="J19735" s="4" t="s">
        <v>120</v>
      </c>
      <c r="K19735">
        <v>43220.35</v>
      </c>
      <c r="L19735">
        <v>200230.02</v>
      </c>
      <c r="M19735" s="4" t="s">
        <v>59</v>
      </c>
      <c r="N19735" s="4" t="s">
        <v>20298</v>
      </c>
    </row>
    <row r="19736" spans="1:14" x14ac:dyDescent="0.35">
      <c r="A19736" s="4" t="s">
        <v>20017</v>
      </c>
      <c r="B19736" s="5">
        <v>45132</v>
      </c>
      <c r="C19736" s="4" t="s">
        <v>94</v>
      </c>
      <c r="D19736" s="4" t="s">
        <v>39</v>
      </c>
      <c r="E19736" s="4" t="s">
        <v>210</v>
      </c>
      <c r="F19736" s="4" t="s">
        <v>129</v>
      </c>
      <c r="G19736">
        <v>28312.18</v>
      </c>
      <c r="H19736" s="4" t="s">
        <v>86</v>
      </c>
      <c r="I19736" s="4" t="s">
        <v>20</v>
      </c>
      <c r="J19736" s="4" t="s">
        <v>35</v>
      </c>
      <c r="K19736">
        <v>65415.65</v>
      </c>
      <c r="L19736">
        <v>276212.23</v>
      </c>
      <c r="M19736" s="4" t="s">
        <v>36</v>
      </c>
      <c r="N19736" s="4" t="s">
        <v>20296</v>
      </c>
    </row>
    <row r="19737" spans="1:14" x14ac:dyDescent="0.35">
      <c r="A19737" s="4" t="s">
        <v>20018</v>
      </c>
      <c r="B19737" s="5">
        <v>45238</v>
      </c>
      <c r="C19737" s="4" t="s">
        <v>184</v>
      </c>
      <c r="D19737" s="4" t="s">
        <v>16</v>
      </c>
      <c r="E19737" s="4" t="s">
        <v>150</v>
      </c>
      <c r="F19737" s="4" t="s">
        <v>26</v>
      </c>
      <c r="G19737">
        <v>4495.1000000000004</v>
      </c>
      <c r="H19737" s="4" t="s">
        <v>19</v>
      </c>
      <c r="I19737" s="4" t="s">
        <v>34</v>
      </c>
      <c r="J19737" s="4" t="s">
        <v>98</v>
      </c>
      <c r="K19737">
        <v>32481.67</v>
      </c>
      <c r="L19737">
        <v>165905.84</v>
      </c>
      <c r="M19737" s="4" t="s">
        <v>75</v>
      </c>
      <c r="N19737" s="4" t="s">
        <v>20301</v>
      </c>
    </row>
    <row r="19738" spans="1:14" x14ac:dyDescent="0.35">
      <c r="A19738" s="4" t="s">
        <v>20019</v>
      </c>
      <c r="B19738" s="5">
        <v>45270</v>
      </c>
      <c r="C19738" s="4" t="s">
        <v>352</v>
      </c>
      <c r="D19738" s="4" t="s">
        <v>62</v>
      </c>
      <c r="E19738" s="4" t="s">
        <v>63</v>
      </c>
      <c r="F19738" s="4" t="s">
        <v>64</v>
      </c>
      <c r="G19738">
        <v>98819.3</v>
      </c>
      <c r="H19738" s="4" t="s">
        <v>48</v>
      </c>
      <c r="I19738" s="4" t="s">
        <v>34</v>
      </c>
      <c r="J19738" s="4" t="s">
        <v>42</v>
      </c>
      <c r="K19738">
        <v>54267.43</v>
      </c>
      <c r="L19738">
        <v>371000.01</v>
      </c>
      <c r="M19738" s="4" t="s">
        <v>87</v>
      </c>
      <c r="N19738" s="4" t="s">
        <v>20303</v>
      </c>
    </row>
    <row r="19739" spans="1:14" x14ac:dyDescent="0.35">
      <c r="A19739" s="4" t="s">
        <v>20020</v>
      </c>
      <c r="B19739" s="5">
        <v>44970</v>
      </c>
      <c r="C19739" s="4" t="s">
        <v>104</v>
      </c>
      <c r="D19739" s="4" t="s">
        <v>16</v>
      </c>
      <c r="E19739" s="4" t="s">
        <v>25</v>
      </c>
      <c r="F19739" s="4" t="s">
        <v>117</v>
      </c>
      <c r="G19739">
        <v>10034.49</v>
      </c>
      <c r="H19739" s="4" t="s">
        <v>27</v>
      </c>
      <c r="I19739" s="4" t="s">
        <v>20</v>
      </c>
      <c r="J19739" s="4" t="s">
        <v>79</v>
      </c>
      <c r="K19739">
        <v>50002</v>
      </c>
      <c r="L19739">
        <v>412053.92</v>
      </c>
      <c r="M19739" s="4" t="s">
        <v>71</v>
      </c>
      <c r="N19739" s="4" t="s">
        <v>20300</v>
      </c>
    </row>
    <row r="19740" spans="1:14" x14ac:dyDescent="0.35">
      <c r="A19740" s="4" t="s">
        <v>20021</v>
      </c>
      <c r="B19740" s="5">
        <v>45208</v>
      </c>
      <c r="C19740" s="4" t="s">
        <v>303</v>
      </c>
      <c r="D19740" s="4" t="s">
        <v>16</v>
      </c>
      <c r="E19740" s="4" t="s">
        <v>58</v>
      </c>
      <c r="F19740" s="4" t="s">
        <v>53</v>
      </c>
      <c r="G19740">
        <v>6997.46</v>
      </c>
      <c r="H19740" s="4" t="s">
        <v>86</v>
      </c>
      <c r="I19740" s="4" t="s">
        <v>18</v>
      </c>
      <c r="J19740" s="4" t="s">
        <v>42</v>
      </c>
      <c r="K19740">
        <v>59097.17</v>
      </c>
      <c r="L19740">
        <v>127124.82</v>
      </c>
      <c r="M19740" s="4" t="s">
        <v>83</v>
      </c>
      <c r="N19740" s="4" t="s">
        <v>20302</v>
      </c>
    </row>
    <row r="19741" spans="1:14" x14ac:dyDescent="0.35">
      <c r="A19741" s="4" t="s">
        <v>20022</v>
      </c>
      <c r="B19741" s="5">
        <v>45219</v>
      </c>
      <c r="C19741" s="4" t="s">
        <v>384</v>
      </c>
      <c r="D19741" s="4" t="s">
        <v>62</v>
      </c>
      <c r="E19741" s="4" t="s">
        <v>63</v>
      </c>
      <c r="F19741" s="4" t="s">
        <v>64</v>
      </c>
      <c r="G19741">
        <v>68514.23</v>
      </c>
      <c r="H19741" s="4" t="s">
        <v>48</v>
      </c>
      <c r="I19741" s="4" t="s">
        <v>49</v>
      </c>
      <c r="J19741" s="4" t="s">
        <v>42</v>
      </c>
      <c r="K19741">
        <v>52038.400000000001</v>
      </c>
      <c r="L19741">
        <v>448933.44</v>
      </c>
      <c r="M19741" s="4" t="s">
        <v>83</v>
      </c>
      <c r="N19741" s="4" t="s">
        <v>20302</v>
      </c>
    </row>
    <row r="19742" spans="1:14" x14ac:dyDescent="0.35">
      <c r="A19742" s="4" t="s">
        <v>20023</v>
      </c>
      <c r="B19742" s="5">
        <v>45223</v>
      </c>
      <c r="C19742" s="4" t="s">
        <v>281</v>
      </c>
      <c r="D19742" s="4" t="s">
        <v>16</v>
      </c>
      <c r="E19742" s="4" t="s">
        <v>17</v>
      </c>
      <c r="F19742" s="4" t="s">
        <v>168</v>
      </c>
      <c r="G19742">
        <v>12769.55</v>
      </c>
      <c r="H19742" s="4" t="s">
        <v>86</v>
      </c>
      <c r="I19742" s="4" t="s">
        <v>49</v>
      </c>
      <c r="J19742" s="4" t="s">
        <v>114</v>
      </c>
      <c r="K19742">
        <v>64848.51</v>
      </c>
      <c r="L19742">
        <v>76775.7</v>
      </c>
      <c r="M19742" s="4" t="s">
        <v>83</v>
      </c>
      <c r="N19742" s="4" t="s">
        <v>20302</v>
      </c>
    </row>
    <row r="19743" spans="1:14" x14ac:dyDescent="0.35">
      <c r="A19743" s="4" t="s">
        <v>20024</v>
      </c>
      <c r="B19743" s="5">
        <v>44975</v>
      </c>
      <c r="C19743" s="4" t="s">
        <v>154</v>
      </c>
      <c r="D19743" s="4" t="s">
        <v>16</v>
      </c>
      <c r="E19743" s="4" t="s">
        <v>46</v>
      </c>
      <c r="F19743" s="4" t="s">
        <v>152</v>
      </c>
      <c r="G19743">
        <v>8260.66</v>
      </c>
      <c r="H19743" s="4" t="s">
        <v>27</v>
      </c>
      <c r="I19743" s="4" t="s">
        <v>20</v>
      </c>
      <c r="J19743" s="4" t="s">
        <v>42</v>
      </c>
      <c r="K19743">
        <v>34111.58</v>
      </c>
      <c r="L19743">
        <v>59721.46</v>
      </c>
      <c r="M19743" s="4" t="s">
        <v>71</v>
      </c>
      <c r="N19743" s="4" t="s">
        <v>20300</v>
      </c>
    </row>
    <row r="19744" spans="1:14" x14ac:dyDescent="0.35">
      <c r="A19744" s="4" t="s">
        <v>20025</v>
      </c>
      <c r="B19744" s="5">
        <v>45285</v>
      </c>
      <c r="C19744" s="4" t="s">
        <v>837</v>
      </c>
      <c r="D19744" s="4" t="s">
        <v>39</v>
      </c>
      <c r="E19744" s="4" t="s">
        <v>40</v>
      </c>
      <c r="F19744" s="4" t="s">
        <v>113</v>
      </c>
      <c r="G19744">
        <v>14408.99</v>
      </c>
      <c r="H19744" s="4" t="s">
        <v>95</v>
      </c>
      <c r="I19744" s="4" t="s">
        <v>54</v>
      </c>
      <c r="J19744" s="4" t="s">
        <v>120</v>
      </c>
      <c r="K19744">
        <v>56960.73</v>
      </c>
      <c r="L19744">
        <v>42437.39</v>
      </c>
      <c r="M19744" s="4" t="s">
        <v>87</v>
      </c>
      <c r="N19744" s="4" t="s">
        <v>20303</v>
      </c>
    </row>
    <row r="19745" spans="1:14" x14ac:dyDescent="0.35">
      <c r="A19745" s="4" t="s">
        <v>20026</v>
      </c>
      <c r="B19745" s="5">
        <v>45179</v>
      </c>
      <c r="C19745" s="4" t="s">
        <v>173</v>
      </c>
      <c r="D19745" s="4" t="s">
        <v>39</v>
      </c>
      <c r="E19745" s="4" t="s">
        <v>210</v>
      </c>
      <c r="F19745" s="4" t="s">
        <v>74</v>
      </c>
      <c r="G19745">
        <v>21076.69</v>
      </c>
      <c r="H19745" s="4" t="s">
        <v>86</v>
      </c>
      <c r="I19745" s="4" t="s">
        <v>18</v>
      </c>
      <c r="J19745" s="4" t="s">
        <v>35</v>
      </c>
      <c r="K19745">
        <v>55114.13</v>
      </c>
      <c r="L19745">
        <v>-94502.51</v>
      </c>
      <c r="M19745" s="4" t="s">
        <v>59</v>
      </c>
      <c r="N19745" s="4" t="s">
        <v>20298</v>
      </c>
    </row>
    <row r="19746" spans="1:14" x14ac:dyDescent="0.35">
      <c r="A19746" s="4" t="s">
        <v>20027</v>
      </c>
      <c r="B19746" s="5">
        <v>44990</v>
      </c>
      <c r="C19746" s="4" t="s">
        <v>610</v>
      </c>
      <c r="D19746" s="4" t="s">
        <v>16</v>
      </c>
      <c r="E19746" s="4" t="s">
        <v>128</v>
      </c>
      <c r="F19746" s="4" t="s">
        <v>85</v>
      </c>
      <c r="G19746">
        <v>11372.85</v>
      </c>
      <c r="H19746" s="4" t="s">
        <v>27</v>
      </c>
      <c r="I19746" s="4" t="s">
        <v>54</v>
      </c>
      <c r="J19746" s="4" t="s">
        <v>139</v>
      </c>
      <c r="K19746">
        <v>44231.03</v>
      </c>
      <c r="L19746">
        <v>362075.23</v>
      </c>
      <c r="M19746" s="4" t="s">
        <v>29</v>
      </c>
      <c r="N19746" s="4" t="s">
        <v>20295</v>
      </c>
    </row>
    <row r="19747" spans="1:14" x14ac:dyDescent="0.35">
      <c r="A19747" s="4" t="s">
        <v>20028</v>
      </c>
      <c r="B19747" s="5">
        <v>45086</v>
      </c>
      <c r="C19747" s="4" t="s">
        <v>256</v>
      </c>
      <c r="D19747" s="4" t="s">
        <v>16</v>
      </c>
      <c r="E19747" s="4" t="s">
        <v>17</v>
      </c>
      <c r="F19747" s="4" t="s">
        <v>168</v>
      </c>
      <c r="G19747">
        <v>5132.13</v>
      </c>
      <c r="H19747" s="4" t="s">
        <v>48</v>
      </c>
      <c r="I19747" s="4" t="s">
        <v>49</v>
      </c>
      <c r="J19747" s="4" t="s">
        <v>98</v>
      </c>
      <c r="K19747">
        <v>30334.49</v>
      </c>
      <c r="L19747">
        <v>-62175.1</v>
      </c>
      <c r="M19747" s="4" t="s">
        <v>22</v>
      </c>
      <c r="N19747" s="4" t="s">
        <v>20294</v>
      </c>
    </row>
    <row r="19748" spans="1:14" x14ac:dyDescent="0.35">
      <c r="A19748" s="4" t="s">
        <v>20029</v>
      </c>
      <c r="B19748" s="5">
        <v>45105</v>
      </c>
      <c r="C19748" s="4" t="s">
        <v>242</v>
      </c>
      <c r="D19748" s="4" t="s">
        <v>16</v>
      </c>
      <c r="E19748" s="4" t="s">
        <v>17</v>
      </c>
      <c r="F19748" s="4" t="s">
        <v>74</v>
      </c>
      <c r="G19748">
        <v>1303.74</v>
      </c>
      <c r="H19748" s="4" t="s">
        <v>48</v>
      </c>
      <c r="I19748" s="4" t="s">
        <v>20</v>
      </c>
      <c r="J19748" s="4" t="s">
        <v>98</v>
      </c>
      <c r="K19748">
        <v>45804.72</v>
      </c>
      <c r="L19748">
        <v>501275.19</v>
      </c>
      <c r="M19748" s="4" t="s">
        <v>22</v>
      </c>
      <c r="N19748" s="4" t="s">
        <v>20294</v>
      </c>
    </row>
    <row r="19749" spans="1:14" x14ac:dyDescent="0.35">
      <c r="A19749" s="4" t="s">
        <v>20030</v>
      </c>
      <c r="B19749" s="5">
        <v>45080</v>
      </c>
      <c r="C19749" s="4" t="s">
        <v>127</v>
      </c>
      <c r="D19749" s="4" t="s">
        <v>62</v>
      </c>
      <c r="E19749" s="4" t="s">
        <v>101</v>
      </c>
      <c r="F19749" s="4" t="s">
        <v>64</v>
      </c>
      <c r="G19749">
        <v>44425.8</v>
      </c>
      <c r="H19749" s="4" t="s">
        <v>27</v>
      </c>
      <c r="I19749" s="4" t="s">
        <v>20</v>
      </c>
      <c r="J19749" s="4" t="s">
        <v>79</v>
      </c>
      <c r="K19749">
        <v>39538.949999999997</v>
      </c>
      <c r="L19749">
        <v>571522.25</v>
      </c>
      <c r="M19749" s="4" t="s">
        <v>22</v>
      </c>
      <c r="N19749" s="4" t="s">
        <v>20294</v>
      </c>
    </row>
    <row r="19750" spans="1:14" x14ac:dyDescent="0.35">
      <c r="A19750" s="4" t="s">
        <v>20031</v>
      </c>
      <c r="B19750" s="5">
        <v>45149</v>
      </c>
      <c r="C19750" s="4" t="s">
        <v>119</v>
      </c>
      <c r="D19750" s="4" t="s">
        <v>62</v>
      </c>
      <c r="E19750" s="4" t="s">
        <v>123</v>
      </c>
      <c r="F19750" s="4" t="s">
        <v>64</v>
      </c>
      <c r="G19750">
        <v>75165.62</v>
      </c>
      <c r="H19750" s="4" t="s">
        <v>86</v>
      </c>
      <c r="I19750" s="4" t="s">
        <v>49</v>
      </c>
      <c r="J19750" s="4" t="s">
        <v>42</v>
      </c>
      <c r="K19750">
        <v>34044.730000000003</v>
      </c>
      <c r="L19750">
        <v>470858.02</v>
      </c>
      <c r="M19750" s="4" t="s">
        <v>134</v>
      </c>
      <c r="N19750" s="4" t="s">
        <v>20304</v>
      </c>
    </row>
    <row r="19751" spans="1:14" x14ac:dyDescent="0.35">
      <c r="A19751" s="4" t="s">
        <v>20032</v>
      </c>
      <c r="B19751" s="5">
        <v>45268</v>
      </c>
      <c r="C19751" s="4" t="s">
        <v>24</v>
      </c>
      <c r="D19751" s="4" t="s">
        <v>16</v>
      </c>
      <c r="E19751" s="4" t="s">
        <v>150</v>
      </c>
      <c r="F19751" s="4" t="s">
        <v>168</v>
      </c>
      <c r="G19751">
        <v>13811.01</v>
      </c>
      <c r="H19751" s="4" t="s">
        <v>27</v>
      </c>
      <c r="I19751" s="4" t="s">
        <v>54</v>
      </c>
      <c r="J19751" s="4" t="s">
        <v>120</v>
      </c>
      <c r="K19751">
        <v>42594.21</v>
      </c>
      <c r="L19751">
        <v>125871.47</v>
      </c>
      <c r="M19751" s="4" t="s">
        <v>87</v>
      </c>
      <c r="N19751" s="4" t="s">
        <v>20303</v>
      </c>
    </row>
    <row r="19752" spans="1:14" x14ac:dyDescent="0.35">
      <c r="A19752" s="4" t="s">
        <v>20033</v>
      </c>
      <c r="B19752" s="5">
        <v>44972</v>
      </c>
      <c r="C19752" s="4" t="s">
        <v>655</v>
      </c>
      <c r="D19752" s="4" t="s">
        <v>62</v>
      </c>
      <c r="E19752" s="4" t="s">
        <v>82</v>
      </c>
      <c r="F19752" s="4" t="s">
        <v>64</v>
      </c>
      <c r="G19752">
        <v>50927.7</v>
      </c>
      <c r="H19752" s="4" t="s">
        <v>86</v>
      </c>
      <c r="I19752" s="4" t="s">
        <v>54</v>
      </c>
      <c r="J19752" s="4" t="s">
        <v>114</v>
      </c>
      <c r="K19752">
        <v>68495.13</v>
      </c>
      <c r="L19752">
        <v>62826.67</v>
      </c>
      <c r="M19752" s="4" t="s">
        <v>71</v>
      </c>
      <c r="N19752" s="4" t="s">
        <v>20300</v>
      </c>
    </row>
    <row r="19753" spans="1:14" x14ac:dyDescent="0.35">
      <c r="A19753" s="4" t="s">
        <v>20034</v>
      </c>
      <c r="B19753" s="5">
        <v>45156</v>
      </c>
      <c r="C19753" s="4" t="s">
        <v>191</v>
      </c>
      <c r="D19753" s="4" t="s">
        <v>16</v>
      </c>
      <c r="E19753" s="4" t="s">
        <v>70</v>
      </c>
      <c r="F19753" s="4" t="s">
        <v>74</v>
      </c>
      <c r="G19753">
        <v>12801.88</v>
      </c>
      <c r="H19753" s="4" t="s">
        <v>86</v>
      </c>
      <c r="I19753" s="4" t="s">
        <v>49</v>
      </c>
      <c r="J19753" s="4" t="s">
        <v>120</v>
      </c>
      <c r="K19753">
        <v>35771.24</v>
      </c>
      <c r="L19753">
        <v>-81852.070000000007</v>
      </c>
      <c r="M19753" s="4" t="s">
        <v>134</v>
      </c>
      <c r="N19753" s="4" t="s">
        <v>20304</v>
      </c>
    </row>
    <row r="19754" spans="1:14" x14ac:dyDescent="0.35">
      <c r="A19754" s="4" t="s">
        <v>20035</v>
      </c>
      <c r="B19754" s="5">
        <v>45113</v>
      </c>
      <c r="C19754" s="4" t="s">
        <v>324</v>
      </c>
      <c r="D19754" s="4" t="s">
        <v>16</v>
      </c>
      <c r="E19754" s="4" t="s">
        <v>25</v>
      </c>
      <c r="F19754" s="4" t="s">
        <v>33</v>
      </c>
      <c r="G19754">
        <v>13102.48</v>
      </c>
      <c r="H19754" s="4" t="s">
        <v>19</v>
      </c>
      <c r="I19754" s="4" t="s">
        <v>18</v>
      </c>
      <c r="J19754" s="4" t="s">
        <v>55</v>
      </c>
      <c r="K19754">
        <v>63808.1</v>
      </c>
      <c r="L19754">
        <v>408261.37</v>
      </c>
      <c r="M19754" s="4" t="s">
        <v>36</v>
      </c>
      <c r="N19754" s="4" t="s">
        <v>20296</v>
      </c>
    </row>
    <row r="19755" spans="1:14" x14ac:dyDescent="0.35">
      <c r="A19755" s="4" t="s">
        <v>20036</v>
      </c>
      <c r="B19755" s="5">
        <v>45083</v>
      </c>
      <c r="C19755" s="4" t="s">
        <v>226</v>
      </c>
      <c r="D19755" s="4" t="s">
        <v>16</v>
      </c>
      <c r="E19755" s="4" t="s">
        <v>70</v>
      </c>
      <c r="F19755" s="4" t="s">
        <v>117</v>
      </c>
      <c r="G19755">
        <v>13557.57</v>
      </c>
      <c r="H19755" s="4" t="s">
        <v>86</v>
      </c>
      <c r="I19755" s="4" t="s">
        <v>54</v>
      </c>
      <c r="J19755" s="4" t="s">
        <v>21</v>
      </c>
      <c r="K19755">
        <v>46322.36</v>
      </c>
      <c r="L19755">
        <v>133055.26</v>
      </c>
      <c r="M19755" s="4" t="s">
        <v>22</v>
      </c>
      <c r="N19755" s="4" t="s">
        <v>20294</v>
      </c>
    </row>
    <row r="19756" spans="1:14" x14ac:dyDescent="0.35">
      <c r="A19756" s="4" t="s">
        <v>20037</v>
      </c>
      <c r="B19756" s="5">
        <v>45083</v>
      </c>
      <c r="C19756" s="4" t="s">
        <v>125</v>
      </c>
      <c r="D19756" s="4" t="s">
        <v>16</v>
      </c>
      <c r="E19756" s="4" t="s">
        <v>17</v>
      </c>
      <c r="F19756" s="4" t="s">
        <v>117</v>
      </c>
      <c r="G19756">
        <v>3942.51</v>
      </c>
      <c r="H19756" s="4" t="s">
        <v>19</v>
      </c>
      <c r="I19756" s="4" t="s">
        <v>18</v>
      </c>
      <c r="J19756" s="4" t="s">
        <v>55</v>
      </c>
      <c r="K19756">
        <v>42725.94</v>
      </c>
      <c r="L19756">
        <v>89064.65</v>
      </c>
      <c r="M19756" s="4" t="s">
        <v>22</v>
      </c>
      <c r="N19756" s="4" t="s">
        <v>20294</v>
      </c>
    </row>
    <row r="19757" spans="1:14" x14ac:dyDescent="0.35">
      <c r="A19757" s="4" t="s">
        <v>20038</v>
      </c>
      <c r="B19757" s="5">
        <v>45133</v>
      </c>
      <c r="C19757" s="4" t="s">
        <v>238</v>
      </c>
      <c r="D19757" s="4" t="s">
        <v>16</v>
      </c>
      <c r="E19757" s="4" t="s">
        <v>150</v>
      </c>
      <c r="F19757" s="4" t="s">
        <v>26</v>
      </c>
      <c r="G19757">
        <v>9245.5499999999993</v>
      </c>
      <c r="H19757" s="4" t="s">
        <v>95</v>
      </c>
      <c r="I19757" s="4" t="s">
        <v>54</v>
      </c>
      <c r="J19757" s="4" t="s">
        <v>35</v>
      </c>
      <c r="K19757">
        <v>66478.31</v>
      </c>
      <c r="L19757">
        <v>128463.65</v>
      </c>
      <c r="M19757" s="4" t="s">
        <v>36</v>
      </c>
      <c r="N19757" s="4" t="s">
        <v>20296</v>
      </c>
    </row>
    <row r="19758" spans="1:14" x14ac:dyDescent="0.35">
      <c r="A19758" s="4" t="s">
        <v>20039</v>
      </c>
      <c r="B19758" s="5">
        <v>45211</v>
      </c>
      <c r="C19758" s="4" t="s">
        <v>336</v>
      </c>
      <c r="D19758" s="4" t="s">
        <v>16</v>
      </c>
      <c r="E19758" s="4" t="s">
        <v>70</v>
      </c>
      <c r="F19758" s="4" t="s">
        <v>85</v>
      </c>
      <c r="G19758">
        <v>3092.25</v>
      </c>
      <c r="H19758" s="4" t="s">
        <v>86</v>
      </c>
      <c r="I19758" s="4" t="s">
        <v>49</v>
      </c>
      <c r="J19758" s="4" t="s">
        <v>35</v>
      </c>
      <c r="K19758">
        <v>33624.39</v>
      </c>
      <c r="L19758">
        <v>145148.32999999999</v>
      </c>
      <c r="M19758" s="4" t="s">
        <v>83</v>
      </c>
      <c r="N19758" s="4" t="s">
        <v>20302</v>
      </c>
    </row>
    <row r="19759" spans="1:14" x14ac:dyDescent="0.35">
      <c r="A19759" s="4" t="s">
        <v>20040</v>
      </c>
      <c r="B19759" s="5">
        <v>45270</v>
      </c>
      <c r="C19759" s="4" t="s">
        <v>473</v>
      </c>
      <c r="D19759" s="4" t="s">
        <v>16</v>
      </c>
      <c r="E19759" s="4" t="s">
        <v>17</v>
      </c>
      <c r="F19759" s="4" t="s">
        <v>18</v>
      </c>
      <c r="G19759">
        <v>11571.65</v>
      </c>
      <c r="H19759" s="4" t="s">
        <v>86</v>
      </c>
      <c r="I19759" s="4" t="s">
        <v>49</v>
      </c>
      <c r="J19759" s="4" t="s">
        <v>35</v>
      </c>
      <c r="K19759">
        <v>32403.72</v>
      </c>
      <c r="L19759">
        <v>311266.73</v>
      </c>
      <c r="M19759" s="4" t="s">
        <v>87</v>
      </c>
      <c r="N19759" s="4" t="s">
        <v>20303</v>
      </c>
    </row>
    <row r="19760" spans="1:14" x14ac:dyDescent="0.35">
      <c r="A19760" s="4" t="s">
        <v>20041</v>
      </c>
      <c r="B19760" s="5">
        <v>45029</v>
      </c>
      <c r="C19760" s="4" t="s">
        <v>380</v>
      </c>
      <c r="D19760" s="4" t="s">
        <v>16</v>
      </c>
      <c r="E19760" s="4" t="s">
        <v>52</v>
      </c>
      <c r="F19760" s="4" t="s">
        <v>18</v>
      </c>
      <c r="G19760">
        <v>10365.6</v>
      </c>
      <c r="H19760" s="4" t="s">
        <v>48</v>
      </c>
      <c r="I19760" s="4" t="s">
        <v>49</v>
      </c>
      <c r="J19760" s="4" t="s">
        <v>55</v>
      </c>
      <c r="K19760">
        <v>51212.29</v>
      </c>
      <c r="L19760">
        <v>240497.96</v>
      </c>
      <c r="M19760" s="4" t="s">
        <v>65</v>
      </c>
      <c r="N19760" s="4" t="s">
        <v>20299</v>
      </c>
    </row>
    <row r="19761" spans="1:14" x14ac:dyDescent="0.35">
      <c r="A19761" s="4" t="s">
        <v>20042</v>
      </c>
      <c r="B19761" s="5">
        <v>45139</v>
      </c>
      <c r="C19761" s="4" t="s">
        <v>157</v>
      </c>
      <c r="D19761" s="4" t="s">
        <v>39</v>
      </c>
      <c r="E19761" s="4" t="s">
        <v>40</v>
      </c>
      <c r="F19761" s="4" t="s">
        <v>53</v>
      </c>
      <c r="G19761">
        <v>10735.07</v>
      </c>
      <c r="H19761" s="4" t="s">
        <v>19</v>
      </c>
      <c r="I19761" s="4" t="s">
        <v>34</v>
      </c>
      <c r="J19761" s="4" t="s">
        <v>79</v>
      </c>
      <c r="K19761">
        <v>69664.62</v>
      </c>
      <c r="L19761">
        <v>-87360.4</v>
      </c>
      <c r="M19761" s="4" t="s">
        <v>134</v>
      </c>
      <c r="N19761" s="4" t="s">
        <v>20304</v>
      </c>
    </row>
    <row r="19762" spans="1:14" x14ac:dyDescent="0.35">
      <c r="A19762" s="4" t="s">
        <v>20043</v>
      </c>
      <c r="B19762" s="5">
        <v>45068</v>
      </c>
      <c r="C19762" s="4" t="s">
        <v>230</v>
      </c>
      <c r="D19762" s="4" t="s">
        <v>16</v>
      </c>
      <c r="E19762" s="4" t="s">
        <v>58</v>
      </c>
      <c r="F19762" s="4" t="s">
        <v>47</v>
      </c>
      <c r="G19762">
        <v>3085.5</v>
      </c>
      <c r="H19762" s="4" t="s">
        <v>27</v>
      </c>
      <c r="I19762" s="4" t="s">
        <v>34</v>
      </c>
      <c r="J19762" s="4" t="s">
        <v>114</v>
      </c>
      <c r="K19762">
        <v>42566.96</v>
      </c>
      <c r="L19762">
        <v>214310.64</v>
      </c>
      <c r="M19762" s="4" t="s">
        <v>102</v>
      </c>
      <c r="N19762" s="4" t="s">
        <v>102</v>
      </c>
    </row>
    <row r="19763" spans="1:14" x14ac:dyDescent="0.35">
      <c r="A19763" s="4" t="s">
        <v>20044</v>
      </c>
      <c r="B19763" s="5">
        <v>45036</v>
      </c>
      <c r="C19763" s="4" t="s">
        <v>380</v>
      </c>
      <c r="D19763" s="4" t="s">
        <v>16</v>
      </c>
      <c r="E19763" s="4" t="s">
        <v>128</v>
      </c>
      <c r="F19763" s="4" t="s">
        <v>168</v>
      </c>
      <c r="G19763">
        <v>1838.58</v>
      </c>
      <c r="H19763" s="4" t="s">
        <v>86</v>
      </c>
      <c r="I19763" s="4" t="s">
        <v>20</v>
      </c>
      <c r="J19763" s="4" t="s">
        <v>120</v>
      </c>
      <c r="K19763">
        <v>64797.65</v>
      </c>
      <c r="L19763">
        <v>373984.4</v>
      </c>
      <c r="M19763" s="4" t="s">
        <v>65</v>
      </c>
      <c r="N19763" s="4" t="s">
        <v>20299</v>
      </c>
    </row>
    <row r="19764" spans="1:14" x14ac:dyDescent="0.35">
      <c r="A19764" s="4" t="s">
        <v>20045</v>
      </c>
      <c r="B19764" s="5">
        <v>45178</v>
      </c>
      <c r="C19764" s="4" t="s">
        <v>31</v>
      </c>
      <c r="D19764" s="4" t="s">
        <v>16</v>
      </c>
      <c r="E19764" s="4" t="s">
        <v>46</v>
      </c>
      <c r="F19764" s="4" t="s">
        <v>74</v>
      </c>
      <c r="G19764">
        <v>14370.81</v>
      </c>
      <c r="H19764" s="4" t="s">
        <v>48</v>
      </c>
      <c r="I19764" s="4" t="s">
        <v>54</v>
      </c>
      <c r="J19764" s="4" t="s">
        <v>35</v>
      </c>
      <c r="K19764">
        <v>69114.97</v>
      </c>
      <c r="L19764">
        <v>211042.14</v>
      </c>
      <c r="M19764" s="4" t="s">
        <v>59</v>
      </c>
      <c r="N19764" s="4" t="s">
        <v>20298</v>
      </c>
    </row>
    <row r="19765" spans="1:14" x14ac:dyDescent="0.35">
      <c r="A19765" s="4" t="s">
        <v>20046</v>
      </c>
      <c r="B19765" s="5">
        <v>45034</v>
      </c>
      <c r="C19765" s="4" t="s">
        <v>109</v>
      </c>
      <c r="D19765" s="4" t="s">
        <v>16</v>
      </c>
      <c r="E19765" s="4" t="s">
        <v>32</v>
      </c>
      <c r="F19765" s="4" t="s">
        <v>85</v>
      </c>
      <c r="G19765">
        <v>3282.49</v>
      </c>
      <c r="H19765" s="4" t="s">
        <v>48</v>
      </c>
      <c r="I19765" s="4" t="s">
        <v>49</v>
      </c>
      <c r="J19765" s="4" t="s">
        <v>35</v>
      </c>
      <c r="K19765">
        <v>39652.36</v>
      </c>
      <c r="L19765">
        <v>65746.06</v>
      </c>
      <c r="M19765" s="4" t="s">
        <v>65</v>
      </c>
      <c r="N19765" s="4" t="s">
        <v>20299</v>
      </c>
    </row>
    <row r="19766" spans="1:14" x14ac:dyDescent="0.35">
      <c r="A19766" s="4" t="s">
        <v>20047</v>
      </c>
      <c r="B19766" s="5">
        <v>44968</v>
      </c>
      <c r="C19766" s="4" t="s">
        <v>464</v>
      </c>
      <c r="D19766" s="4" t="s">
        <v>16</v>
      </c>
      <c r="E19766" s="4" t="s">
        <v>58</v>
      </c>
      <c r="F19766" s="4" t="s">
        <v>152</v>
      </c>
      <c r="G19766">
        <v>7979.25</v>
      </c>
      <c r="H19766" s="4" t="s">
        <v>95</v>
      </c>
      <c r="I19766" s="4" t="s">
        <v>20</v>
      </c>
      <c r="J19766" s="4" t="s">
        <v>79</v>
      </c>
      <c r="K19766">
        <v>67080.789999999994</v>
      </c>
      <c r="L19766">
        <v>107604.71</v>
      </c>
      <c r="M19766" s="4" t="s">
        <v>71</v>
      </c>
      <c r="N19766" s="4" t="s">
        <v>20300</v>
      </c>
    </row>
    <row r="19767" spans="1:14" x14ac:dyDescent="0.35">
      <c r="A19767" s="4" t="s">
        <v>20048</v>
      </c>
      <c r="B19767" s="5">
        <v>45002</v>
      </c>
      <c r="C19767" s="4" t="s">
        <v>238</v>
      </c>
      <c r="D19767" s="4" t="s">
        <v>16</v>
      </c>
      <c r="E19767" s="4" t="s">
        <v>70</v>
      </c>
      <c r="F19767" s="4" t="s">
        <v>168</v>
      </c>
      <c r="G19767">
        <v>12780.79</v>
      </c>
      <c r="H19767" s="4" t="s">
        <v>95</v>
      </c>
      <c r="I19767" s="4" t="s">
        <v>18</v>
      </c>
      <c r="J19767" s="4" t="s">
        <v>28</v>
      </c>
      <c r="K19767">
        <v>34156.370000000003</v>
      </c>
      <c r="L19767">
        <v>99996.57</v>
      </c>
      <c r="M19767" s="4" t="s">
        <v>29</v>
      </c>
      <c r="N19767" s="4" t="s">
        <v>20295</v>
      </c>
    </row>
    <row r="19768" spans="1:14" x14ac:dyDescent="0.35">
      <c r="A19768" s="4" t="s">
        <v>20049</v>
      </c>
      <c r="B19768" s="5">
        <v>45083</v>
      </c>
      <c r="C19768" s="4" t="s">
        <v>425</v>
      </c>
      <c r="D19768" s="4" t="s">
        <v>16</v>
      </c>
      <c r="E19768" s="4" t="s">
        <v>32</v>
      </c>
      <c r="F19768" s="4" t="s">
        <v>47</v>
      </c>
      <c r="G19768">
        <v>14619.78</v>
      </c>
      <c r="H19768" s="4" t="s">
        <v>48</v>
      </c>
      <c r="I19768" s="4" t="s">
        <v>18</v>
      </c>
      <c r="J19768" s="4" t="s">
        <v>79</v>
      </c>
      <c r="K19768">
        <v>61637.34</v>
      </c>
      <c r="L19768">
        <v>185322.28</v>
      </c>
      <c r="M19768" s="4" t="s">
        <v>22</v>
      </c>
      <c r="N19768" s="4" t="s">
        <v>20294</v>
      </c>
    </row>
    <row r="19769" spans="1:14" x14ac:dyDescent="0.35">
      <c r="A19769" s="4" t="s">
        <v>20050</v>
      </c>
      <c r="B19769" s="5">
        <v>45102</v>
      </c>
      <c r="C19769" s="4" t="s">
        <v>584</v>
      </c>
      <c r="D19769" s="4" t="s">
        <v>16</v>
      </c>
      <c r="E19769" s="4" t="s">
        <v>150</v>
      </c>
      <c r="F19769" s="4" t="s">
        <v>117</v>
      </c>
      <c r="G19769">
        <v>726.06</v>
      </c>
      <c r="H19769" s="4" t="s">
        <v>19</v>
      </c>
      <c r="I19769" s="4" t="s">
        <v>20</v>
      </c>
      <c r="J19769" s="4" t="s">
        <v>55</v>
      </c>
      <c r="K19769">
        <v>30371.69</v>
      </c>
      <c r="L19769">
        <v>427265.35</v>
      </c>
      <c r="M19769" s="4" t="s">
        <v>22</v>
      </c>
      <c r="N19769" s="4" t="s">
        <v>20294</v>
      </c>
    </row>
    <row r="19770" spans="1:14" x14ac:dyDescent="0.35">
      <c r="A19770" s="4" t="s">
        <v>20051</v>
      </c>
      <c r="B19770" s="5">
        <v>45153</v>
      </c>
      <c r="C19770" s="4" t="s">
        <v>345</v>
      </c>
      <c r="D19770" s="4" t="s">
        <v>16</v>
      </c>
      <c r="E19770" s="4" t="s">
        <v>70</v>
      </c>
      <c r="F19770" s="4" t="s">
        <v>107</v>
      </c>
      <c r="G19770">
        <v>4111.45</v>
      </c>
      <c r="H19770" s="4" t="s">
        <v>19</v>
      </c>
      <c r="I19770" s="4" t="s">
        <v>20</v>
      </c>
      <c r="J19770" s="4" t="s">
        <v>42</v>
      </c>
      <c r="K19770">
        <v>47827.44</v>
      </c>
      <c r="L19770">
        <v>47228.480000000003</v>
      </c>
      <c r="M19770" s="4" t="s">
        <v>134</v>
      </c>
      <c r="N19770" s="4" t="s">
        <v>20304</v>
      </c>
    </row>
    <row r="19771" spans="1:14" x14ac:dyDescent="0.35">
      <c r="A19771" s="4" t="s">
        <v>20052</v>
      </c>
      <c r="B19771" s="5">
        <v>44941</v>
      </c>
      <c r="C19771" s="4" t="s">
        <v>389</v>
      </c>
      <c r="D19771" s="4" t="s">
        <v>16</v>
      </c>
      <c r="E19771" s="4" t="s">
        <v>52</v>
      </c>
      <c r="F19771" s="4" t="s">
        <v>129</v>
      </c>
      <c r="G19771">
        <v>10531.74</v>
      </c>
      <c r="H19771" s="4" t="s">
        <v>19</v>
      </c>
      <c r="I19771" s="4" t="s">
        <v>18</v>
      </c>
      <c r="J19771" s="4" t="s">
        <v>28</v>
      </c>
      <c r="K19771">
        <v>55954.11</v>
      </c>
      <c r="L19771">
        <v>41975.16</v>
      </c>
      <c r="M19771" s="4" t="s">
        <v>43</v>
      </c>
      <c r="N19771" s="4" t="s">
        <v>20297</v>
      </c>
    </row>
    <row r="19772" spans="1:14" x14ac:dyDescent="0.35">
      <c r="A19772" s="4" t="s">
        <v>20053</v>
      </c>
      <c r="B19772" s="5">
        <v>44939</v>
      </c>
      <c r="C19772" s="4" t="s">
        <v>446</v>
      </c>
      <c r="D19772" s="4" t="s">
        <v>16</v>
      </c>
      <c r="E19772" s="4" t="s">
        <v>32</v>
      </c>
      <c r="F19772" s="4" t="s">
        <v>41</v>
      </c>
      <c r="G19772">
        <v>10702.18</v>
      </c>
      <c r="H19772" s="4" t="s">
        <v>95</v>
      </c>
      <c r="I19772" s="4" t="s">
        <v>54</v>
      </c>
      <c r="J19772" s="4" t="s">
        <v>21</v>
      </c>
      <c r="K19772">
        <v>49502.38</v>
      </c>
      <c r="L19772">
        <v>100592.21</v>
      </c>
      <c r="M19772" s="4" t="s">
        <v>43</v>
      </c>
      <c r="N19772" s="4" t="s">
        <v>20297</v>
      </c>
    </row>
    <row r="19773" spans="1:14" x14ac:dyDescent="0.35">
      <c r="A19773" s="4" t="s">
        <v>20054</v>
      </c>
      <c r="B19773" s="5">
        <v>45109</v>
      </c>
      <c r="C19773" s="4" t="s">
        <v>94</v>
      </c>
      <c r="D19773" s="4" t="s">
        <v>16</v>
      </c>
      <c r="E19773" s="4" t="s">
        <v>52</v>
      </c>
      <c r="F19773" s="4" t="s">
        <v>18</v>
      </c>
      <c r="G19773">
        <v>8450.77</v>
      </c>
      <c r="H19773" s="4" t="s">
        <v>95</v>
      </c>
      <c r="I19773" s="4" t="s">
        <v>34</v>
      </c>
      <c r="J19773" s="4" t="s">
        <v>35</v>
      </c>
      <c r="K19773">
        <v>39108.379999999997</v>
      </c>
      <c r="L19773">
        <v>168143.39</v>
      </c>
      <c r="M19773" s="4" t="s">
        <v>36</v>
      </c>
      <c r="N19773" s="4" t="s">
        <v>20296</v>
      </c>
    </row>
    <row r="19774" spans="1:14" x14ac:dyDescent="0.35">
      <c r="A19774" s="4" t="s">
        <v>20055</v>
      </c>
      <c r="B19774" s="5">
        <v>45280</v>
      </c>
      <c r="C19774" s="4" t="s">
        <v>203</v>
      </c>
      <c r="D19774" s="4" t="s">
        <v>62</v>
      </c>
      <c r="E19774" s="4" t="s">
        <v>82</v>
      </c>
      <c r="F19774" s="4" t="s">
        <v>64</v>
      </c>
      <c r="G19774">
        <v>24385.77</v>
      </c>
      <c r="H19774" s="4" t="s">
        <v>19</v>
      </c>
      <c r="I19774" s="4" t="s">
        <v>18</v>
      </c>
      <c r="J19774" s="4" t="s">
        <v>55</v>
      </c>
      <c r="K19774">
        <v>46254.82</v>
      </c>
      <c r="L19774">
        <v>271715.78000000003</v>
      </c>
      <c r="M19774" s="4" t="s">
        <v>87</v>
      </c>
      <c r="N19774" s="4" t="s">
        <v>20303</v>
      </c>
    </row>
    <row r="19775" spans="1:14" x14ac:dyDescent="0.35">
      <c r="A19775" s="4" t="s">
        <v>20056</v>
      </c>
      <c r="B19775" s="5">
        <v>45257</v>
      </c>
      <c r="C19775" s="4" t="s">
        <v>203</v>
      </c>
      <c r="D19775" s="4" t="s">
        <v>16</v>
      </c>
      <c r="E19775" s="4" t="s">
        <v>58</v>
      </c>
      <c r="F19775" s="4" t="s">
        <v>117</v>
      </c>
      <c r="G19775">
        <v>2048.41</v>
      </c>
      <c r="H19775" s="4" t="s">
        <v>86</v>
      </c>
      <c r="I19775" s="4" t="s">
        <v>34</v>
      </c>
      <c r="J19775" s="4" t="s">
        <v>139</v>
      </c>
      <c r="K19775">
        <v>39124.86</v>
      </c>
      <c r="L19775">
        <v>326527.59999999998</v>
      </c>
      <c r="M19775" s="4" t="s">
        <v>75</v>
      </c>
      <c r="N19775" s="4" t="s">
        <v>20301</v>
      </c>
    </row>
    <row r="19776" spans="1:14" x14ac:dyDescent="0.35">
      <c r="A19776" s="4" t="s">
        <v>20057</v>
      </c>
      <c r="B19776" s="5">
        <v>44992</v>
      </c>
      <c r="C19776" s="4" t="s">
        <v>271</v>
      </c>
      <c r="D19776" s="4" t="s">
        <v>16</v>
      </c>
      <c r="E19776" s="4" t="s">
        <v>25</v>
      </c>
      <c r="F19776" s="4" t="s">
        <v>117</v>
      </c>
      <c r="G19776">
        <v>4997.74</v>
      </c>
      <c r="H19776" s="4" t="s">
        <v>86</v>
      </c>
      <c r="I19776" s="4" t="s">
        <v>34</v>
      </c>
      <c r="J19776" s="4" t="s">
        <v>139</v>
      </c>
      <c r="K19776">
        <v>37626.03</v>
      </c>
      <c r="L19776">
        <v>246217.45</v>
      </c>
      <c r="M19776" s="4" t="s">
        <v>29</v>
      </c>
      <c r="N19776" s="4" t="s">
        <v>20295</v>
      </c>
    </row>
    <row r="19777" spans="1:14" x14ac:dyDescent="0.35">
      <c r="A19777" s="4" t="s">
        <v>20058</v>
      </c>
      <c r="B19777" s="5">
        <v>45256</v>
      </c>
      <c r="C19777" s="4" t="s">
        <v>131</v>
      </c>
      <c r="D19777" s="4" t="s">
        <v>16</v>
      </c>
      <c r="E19777" s="4" t="s">
        <v>52</v>
      </c>
      <c r="F19777" s="4" t="s">
        <v>152</v>
      </c>
      <c r="G19777">
        <v>11832.25</v>
      </c>
      <c r="H19777" s="4" t="s">
        <v>48</v>
      </c>
      <c r="I19777" s="4" t="s">
        <v>20</v>
      </c>
      <c r="J19777" s="4" t="s">
        <v>139</v>
      </c>
      <c r="K19777">
        <v>44909.39</v>
      </c>
      <c r="L19777">
        <v>389512.17</v>
      </c>
      <c r="M19777" s="4" t="s">
        <v>75</v>
      </c>
      <c r="N19777" s="4" t="s">
        <v>20301</v>
      </c>
    </row>
    <row r="19778" spans="1:14" x14ac:dyDescent="0.35">
      <c r="A19778" s="4" t="s">
        <v>20059</v>
      </c>
      <c r="B19778" s="5">
        <v>45185</v>
      </c>
      <c r="C19778" s="4" t="s">
        <v>321</v>
      </c>
      <c r="D19778" s="4" t="s">
        <v>16</v>
      </c>
      <c r="E19778" s="4" t="s">
        <v>25</v>
      </c>
      <c r="F19778" s="4" t="s">
        <v>107</v>
      </c>
      <c r="G19778">
        <v>11494.44</v>
      </c>
      <c r="H19778" s="4" t="s">
        <v>86</v>
      </c>
      <c r="I19778" s="4" t="s">
        <v>20</v>
      </c>
      <c r="J19778" s="4" t="s">
        <v>21</v>
      </c>
      <c r="K19778">
        <v>59632.36</v>
      </c>
      <c r="L19778">
        <v>159260.49</v>
      </c>
      <c r="M19778" s="4" t="s">
        <v>59</v>
      </c>
      <c r="N19778" s="4" t="s">
        <v>20298</v>
      </c>
    </row>
    <row r="19779" spans="1:14" x14ac:dyDescent="0.35">
      <c r="A19779" s="4" t="s">
        <v>20060</v>
      </c>
      <c r="B19779" s="5">
        <v>44977</v>
      </c>
      <c r="C19779" s="4" t="s">
        <v>766</v>
      </c>
      <c r="D19779" s="4" t="s">
        <v>16</v>
      </c>
      <c r="E19779" s="4" t="s">
        <v>128</v>
      </c>
      <c r="F19779" s="4" t="s">
        <v>113</v>
      </c>
      <c r="G19779">
        <v>2122.73</v>
      </c>
      <c r="H19779" s="4" t="s">
        <v>27</v>
      </c>
      <c r="I19779" s="4" t="s">
        <v>18</v>
      </c>
      <c r="J19779" s="4" t="s">
        <v>120</v>
      </c>
      <c r="K19779">
        <v>46918.14</v>
      </c>
      <c r="L19779">
        <v>226712.66</v>
      </c>
      <c r="M19779" s="4" t="s">
        <v>71</v>
      </c>
      <c r="N19779" s="4" t="s">
        <v>20300</v>
      </c>
    </row>
    <row r="19780" spans="1:14" x14ac:dyDescent="0.35">
      <c r="A19780" s="4" t="s">
        <v>20061</v>
      </c>
      <c r="B19780" s="5">
        <v>45130</v>
      </c>
      <c r="C19780" s="4" t="s">
        <v>125</v>
      </c>
      <c r="D19780" s="4" t="s">
        <v>16</v>
      </c>
      <c r="E19780" s="4" t="s">
        <v>70</v>
      </c>
      <c r="F19780" s="4" t="s">
        <v>41</v>
      </c>
      <c r="G19780">
        <v>10548.28</v>
      </c>
      <c r="H19780" s="4" t="s">
        <v>19</v>
      </c>
      <c r="I19780" s="4" t="s">
        <v>20</v>
      </c>
      <c r="J19780" s="4" t="s">
        <v>21</v>
      </c>
      <c r="K19780">
        <v>55167.34</v>
      </c>
      <c r="L19780">
        <v>238985.98</v>
      </c>
      <c r="M19780" s="4" t="s">
        <v>36</v>
      </c>
      <c r="N19780" s="4" t="s">
        <v>20296</v>
      </c>
    </row>
    <row r="19781" spans="1:14" x14ac:dyDescent="0.35">
      <c r="A19781" s="4" t="s">
        <v>20062</v>
      </c>
      <c r="B19781" s="5">
        <v>45058</v>
      </c>
      <c r="C19781" s="4" t="s">
        <v>483</v>
      </c>
      <c r="D19781" s="4" t="s">
        <v>16</v>
      </c>
      <c r="E19781" s="4" t="s">
        <v>70</v>
      </c>
      <c r="F19781" s="4" t="s">
        <v>90</v>
      </c>
      <c r="G19781">
        <v>3313.66</v>
      </c>
      <c r="H19781" s="4" t="s">
        <v>27</v>
      </c>
      <c r="I19781" s="4" t="s">
        <v>34</v>
      </c>
      <c r="J19781" s="4" t="s">
        <v>21</v>
      </c>
      <c r="K19781">
        <v>63836.02</v>
      </c>
      <c r="L19781">
        <v>315669.2</v>
      </c>
      <c r="M19781" s="4" t="s">
        <v>102</v>
      </c>
      <c r="N19781" s="4" t="s">
        <v>102</v>
      </c>
    </row>
    <row r="19782" spans="1:14" x14ac:dyDescent="0.35">
      <c r="A19782" s="4" t="s">
        <v>20063</v>
      </c>
      <c r="B19782" s="5">
        <v>44960</v>
      </c>
      <c r="C19782" s="4" t="s">
        <v>195</v>
      </c>
      <c r="D19782" s="4" t="s">
        <v>39</v>
      </c>
      <c r="E19782" s="4" t="s">
        <v>162</v>
      </c>
      <c r="F19782" s="4" t="s">
        <v>53</v>
      </c>
      <c r="G19782">
        <v>14262.88</v>
      </c>
      <c r="H19782" s="4" t="s">
        <v>48</v>
      </c>
      <c r="I19782" s="4" t="s">
        <v>18</v>
      </c>
      <c r="J19782" s="4" t="s">
        <v>98</v>
      </c>
      <c r="K19782">
        <v>54994.26</v>
      </c>
      <c r="L19782">
        <v>508497.36</v>
      </c>
      <c r="M19782" s="4" t="s">
        <v>71</v>
      </c>
      <c r="N19782" s="4" t="s">
        <v>20300</v>
      </c>
    </row>
    <row r="19783" spans="1:14" x14ac:dyDescent="0.35">
      <c r="A19783" s="4" t="s">
        <v>20064</v>
      </c>
      <c r="B19783" s="5">
        <v>45238</v>
      </c>
      <c r="C19783" s="4" t="s">
        <v>61</v>
      </c>
      <c r="D19783" s="4" t="s">
        <v>16</v>
      </c>
      <c r="E19783" s="4" t="s">
        <v>70</v>
      </c>
      <c r="F19783" s="4" t="s">
        <v>47</v>
      </c>
      <c r="G19783">
        <v>11225.58</v>
      </c>
      <c r="H19783" s="4" t="s">
        <v>95</v>
      </c>
      <c r="I19783" s="4" t="s">
        <v>18</v>
      </c>
      <c r="J19783" s="4" t="s">
        <v>55</v>
      </c>
      <c r="K19783">
        <v>47075.9</v>
      </c>
      <c r="L19783">
        <v>218088.52</v>
      </c>
      <c r="M19783" s="4" t="s">
        <v>75</v>
      </c>
      <c r="N19783" s="4" t="s">
        <v>20301</v>
      </c>
    </row>
    <row r="19784" spans="1:14" x14ac:dyDescent="0.35">
      <c r="A19784" s="4" t="s">
        <v>20065</v>
      </c>
      <c r="B19784" s="5">
        <v>45119</v>
      </c>
      <c r="C19784" s="4" t="s">
        <v>45</v>
      </c>
      <c r="D19784" s="4" t="s">
        <v>16</v>
      </c>
      <c r="E19784" s="4" t="s">
        <v>17</v>
      </c>
      <c r="F19784" s="4" t="s">
        <v>74</v>
      </c>
      <c r="G19784">
        <v>6559.39</v>
      </c>
      <c r="H19784" s="4" t="s">
        <v>19</v>
      </c>
      <c r="I19784" s="4" t="s">
        <v>18</v>
      </c>
      <c r="J19784" s="4" t="s">
        <v>35</v>
      </c>
      <c r="K19784">
        <v>50234.37</v>
      </c>
      <c r="L19784">
        <v>406623.85</v>
      </c>
      <c r="M19784" s="4" t="s">
        <v>36</v>
      </c>
      <c r="N19784" s="4" t="s">
        <v>20296</v>
      </c>
    </row>
    <row r="19785" spans="1:14" x14ac:dyDescent="0.35">
      <c r="A19785" s="4" t="s">
        <v>20066</v>
      </c>
      <c r="B19785" s="5">
        <v>45127</v>
      </c>
      <c r="C19785" s="4" t="s">
        <v>106</v>
      </c>
      <c r="D19785" s="4" t="s">
        <v>16</v>
      </c>
      <c r="E19785" s="4" t="s">
        <v>52</v>
      </c>
      <c r="F19785" s="4" t="s">
        <v>107</v>
      </c>
      <c r="G19785">
        <v>7126.84</v>
      </c>
      <c r="H19785" s="4" t="s">
        <v>27</v>
      </c>
      <c r="I19785" s="4" t="s">
        <v>49</v>
      </c>
      <c r="J19785" s="4" t="s">
        <v>35</v>
      </c>
      <c r="K19785">
        <v>52316.800000000003</v>
      </c>
      <c r="L19785">
        <v>202724</v>
      </c>
      <c r="M19785" s="4" t="s">
        <v>36</v>
      </c>
      <c r="N19785" s="4" t="s">
        <v>20296</v>
      </c>
    </row>
    <row r="19786" spans="1:14" x14ac:dyDescent="0.35">
      <c r="A19786" s="4" t="s">
        <v>20067</v>
      </c>
      <c r="B19786" s="5">
        <v>44979</v>
      </c>
      <c r="C19786" s="4" t="s">
        <v>478</v>
      </c>
      <c r="D19786" s="4" t="s">
        <v>16</v>
      </c>
      <c r="E19786" s="4" t="s">
        <v>58</v>
      </c>
      <c r="F19786" s="4" t="s">
        <v>26</v>
      </c>
      <c r="G19786">
        <v>1602.12</v>
      </c>
      <c r="H19786" s="4" t="s">
        <v>27</v>
      </c>
      <c r="I19786" s="4" t="s">
        <v>54</v>
      </c>
      <c r="J19786" s="4" t="s">
        <v>79</v>
      </c>
      <c r="K19786">
        <v>32981.35</v>
      </c>
      <c r="L19786">
        <v>51435.01</v>
      </c>
      <c r="M19786" s="4" t="s">
        <v>71</v>
      </c>
      <c r="N19786" s="4" t="s">
        <v>20300</v>
      </c>
    </row>
    <row r="19787" spans="1:14" x14ac:dyDescent="0.35">
      <c r="A19787" s="4" t="s">
        <v>20068</v>
      </c>
      <c r="B19787" s="5">
        <v>45236</v>
      </c>
      <c r="C19787" s="4" t="s">
        <v>464</v>
      </c>
      <c r="D19787" s="4" t="s">
        <v>16</v>
      </c>
      <c r="E19787" s="4" t="s">
        <v>32</v>
      </c>
      <c r="F19787" s="4" t="s">
        <v>74</v>
      </c>
      <c r="G19787">
        <v>9764.51</v>
      </c>
      <c r="H19787" s="4" t="s">
        <v>27</v>
      </c>
      <c r="I19787" s="4" t="s">
        <v>49</v>
      </c>
      <c r="J19787" s="4" t="s">
        <v>98</v>
      </c>
      <c r="K19787">
        <v>60611.63</v>
      </c>
      <c r="L19787">
        <v>-44944.22</v>
      </c>
      <c r="M19787" s="4" t="s">
        <v>75</v>
      </c>
      <c r="N19787" s="4" t="s">
        <v>20301</v>
      </c>
    </row>
    <row r="19788" spans="1:14" x14ac:dyDescent="0.35">
      <c r="A19788" s="4" t="s">
        <v>20069</v>
      </c>
      <c r="B19788" s="5">
        <v>45008</v>
      </c>
      <c r="C19788" s="4" t="s">
        <v>236</v>
      </c>
      <c r="D19788" s="4" t="s">
        <v>16</v>
      </c>
      <c r="E19788" s="4" t="s">
        <v>52</v>
      </c>
      <c r="F19788" s="4" t="s">
        <v>113</v>
      </c>
      <c r="G19788">
        <v>1605.05</v>
      </c>
      <c r="H19788" s="4" t="s">
        <v>86</v>
      </c>
      <c r="I19788" s="4" t="s">
        <v>20</v>
      </c>
      <c r="J19788" s="4" t="s">
        <v>79</v>
      </c>
      <c r="K19788">
        <v>48139.1</v>
      </c>
      <c r="L19788">
        <v>234700.78</v>
      </c>
      <c r="M19788" s="4" t="s">
        <v>29</v>
      </c>
      <c r="N19788" s="4" t="s">
        <v>20295</v>
      </c>
    </row>
    <row r="19789" spans="1:14" x14ac:dyDescent="0.35">
      <c r="A19789" s="4" t="s">
        <v>20070</v>
      </c>
      <c r="B19789" s="5">
        <v>45243</v>
      </c>
      <c r="C19789" s="4" t="s">
        <v>336</v>
      </c>
      <c r="D19789" s="4" t="s">
        <v>16</v>
      </c>
      <c r="E19789" s="4" t="s">
        <v>58</v>
      </c>
      <c r="F19789" s="4" t="s">
        <v>152</v>
      </c>
      <c r="G19789">
        <v>9983.6</v>
      </c>
      <c r="H19789" s="4" t="s">
        <v>48</v>
      </c>
      <c r="I19789" s="4" t="s">
        <v>18</v>
      </c>
      <c r="J19789" s="4" t="s">
        <v>21</v>
      </c>
      <c r="K19789">
        <v>67203.899999999994</v>
      </c>
      <c r="L19789">
        <v>115271.72</v>
      </c>
      <c r="M19789" s="4" t="s">
        <v>75</v>
      </c>
      <c r="N19789" s="4" t="s">
        <v>20301</v>
      </c>
    </row>
    <row r="19790" spans="1:14" x14ac:dyDescent="0.35">
      <c r="A19790" s="4" t="s">
        <v>20071</v>
      </c>
      <c r="B19790" s="5">
        <v>45147</v>
      </c>
      <c r="C19790" s="4" t="s">
        <v>724</v>
      </c>
      <c r="D19790" s="4" t="s">
        <v>16</v>
      </c>
      <c r="E19790" s="4" t="s">
        <v>32</v>
      </c>
      <c r="F19790" s="4" t="s">
        <v>47</v>
      </c>
      <c r="G19790">
        <v>11635.2</v>
      </c>
      <c r="H19790" s="4" t="s">
        <v>86</v>
      </c>
      <c r="I19790" s="4" t="s">
        <v>20</v>
      </c>
      <c r="J19790" s="4" t="s">
        <v>42</v>
      </c>
      <c r="K19790">
        <v>50162.92</v>
      </c>
      <c r="L19790">
        <v>371352.52</v>
      </c>
      <c r="M19790" s="4" t="s">
        <v>134</v>
      </c>
      <c r="N19790" s="4" t="s">
        <v>20304</v>
      </c>
    </row>
    <row r="19791" spans="1:14" x14ac:dyDescent="0.35">
      <c r="A19791" s="4" t="s">
        <v>20072</v>
      </c>
      <c r="B19791" s="5">
        <v>45270</v>
      </c>
      <c r="C19791" s="4" t="s">
        <v>380</v>
      </c>
      <c r="D19791" s="4" t="s">
        <v>39</v>
      </c>
      <c r="E19791" s="4" t="s">
        <v>334</v>
      </c>
      <c r="F19791" s="4" t="s">
        <v>33</v>
      </c>
      <c r="G19791">
        <v>24477.79</v>
      </c>
      <c r="H19791" s="4" t="s">
        <v>95</v>
      </c>
      <c r="I19791" s="4" t="s">
        <v>20</v>
      </c>
      <c r="J19791" s="4" t="s">
        <v>98</v>
      </c>
      <c r="K19791">
        <v>64797.65</v>
      </c>
      <c r="L19791">
        <v>349506.61</v>
      </c>
      <c r="M19791" s="4" t="s">
        <v>87</v>
      </c>
      <c r="N19791" s="4" t="s">
        <v>20303</v>
      </c>
    </row>
    <row r="19792" spans="1:14" x14ac:dyDescent="0.35">
      <c r="A19792" s="4" t="s">
        <v>20073</v>
      </c>
      <c r="B19792" s="5">
        <v>44981</v>
      </c>
      <c r="C19792" s="4" t="s">
        <v>553</v>
      </c>
      <c r="D19792" s="4" t="s">
        <v>16</v>
      </c>
      <c r="E19792" s="4" t="s">
        <v>128</v>
      </c>
      <c r="F19792" s="4" t="s">
        <v>41</v>
      </c>
      <c r="G19792">
        <v>596.76</v>
      </c>
      <c r="H19792" s="4" t="s">
        <v>27</v>
      </c>
      <c r="I19792" s="4" t="s">
        <v>49</v>
      </c>
      <c r="J19792" s="4" t="s">
        <v>21</v>
      </c>
      <c r="K19792">
        <v>53577.29</v>
      </c>
      <c r="L19792">
        <v>175215.94</v>
      </c>
      <c r="M19792" s="4" t="s">
        <v>71</v>
      </c>
      <c r="N19792" s="4" t="s">
        <v>20300</v>
      </c>
    </row>
    <row r="19793" spans="1:14" x14ac:dyDescent="0.35">
      <c r="A19793" s="4" t="s">
        <v>20074</v>
      </c>
      <c r="B19793" s="5">
        <v>45146</v>
      </c>
      <c r="C19793" s="4" t="s">
        <v>234</v>
      </c>
      <c r="D19793" s="4" t="s">
        <v>16</v>
      </c>
      <c r="E19793" s="4" t="s">
        <v>52</v>
      </c>
      <c r="F19793" s="4" t="s">
        <v>107</v>
      </c>
      <c r="G19793">
        <v>3830.95</v>
      </c>
      <c r="H19793" s="4" t="s">
        <v>48</v>
      </c>
      <c r="I19793" s="4" t="s">
        <v>18</v>
      </c>
      <c r="J19793" s="4" t="s">
        <v>28</v>
      </c>
      <c r="K19793">
        <v>34178.68</v>
      </c>
      <c r="L19793">
        <v>-50486.49</v>
      </c>
      <c r="M19793" s="4" t="s">
        <v>134</v>
      </c>
      <c r="N19793" s="4" t="s">
        <v>20304</v>
      </c>
    </row>
    <row r="19794" spans="1:14" x14ac:dyDescent="0.35">
      <c r="A19794" s="4" t="s">
        <v>20075</v>
      </c>
      <c r="B19794" s="5">
        <v>44943</v>
      </c>
      <c r="C19794" s="4" t="s">
        <v>230</v>
      </c>
      <c r="D19794" s="4" t="s">
        <v>16</v>
      </c>
      <c r="E19794" s="4" t="s">
        <v>52</v>
      </c>
      <c r="F19794" s="4" t="s">
        <v>152</v>
      </c>
      <c r="G19794">
        <v>5603.47</v>
      </c>
      <c r="H19794" s="4" t="s">
        <v>27</v>
      </c>
      <c r="I19794" s="4" t="s">
        <v>20</v>
      </c>
      <c r="J19794" s="4" t="s">
        <v>21</v>
      </c>
      <c r="K19794">
        <v>51899.6</v>
      </c>
      <c r="L19794">
        <v>139310.56</v>
      </c>
      <c r="M19794" s="4" t="s">
        <v>43</v>
      </c>
      <c r="N19794" s="4" t="s">
        <v>20297</v>
      </c>
    </row>
    <row r="19795" spans="1:14" x14ac:dyDescent="0.35">
      <c r="A19795" s="4" t="s">
        <v>20076</v>
      </c>
      <c r="B19795" s="5">
        <v>45066</v>
      </c>
      <c r="C19795" s="4" t="s">
        <v>362</v>
      </c>
      <c r="D19795" s="4" t="s">
        <v>16</v>
      </c>
      <c r="E19795" s="4" t="s">
        <v>52</v>
      </c>
      <c r="F19795" s="4" t="s">
        <v>152</v>
      </c>
      <c r="G19795">
        <v>4608.59</v>
      </c>
      <c r="H19795" s="4" t="s">
        <v>86</v>
      </c>
      <c r="I19795" s="4" t="s">
        <v>18</v>
      </c>
      <c r="J19795" s="4" t="s">
        <v>79</v>
      </c>
      <c r="K19795">
        <v>34617.58</v>
      </c>
      <c r="L19795">
        <v>363659.41</v>
      </c>
      <c r="M19795" s="4" t="s">
        <v>102</v>
      </c>
      <c r="N19795" s="4" t="s">
        <v>102</v>
      </c>
    </row>
    <row r="19796" spans="1:14" x14ac:dyDescent="0.35">
      <c r="A19796" s="4" t="s">
        <v>20077</v>
      </c>
      <c r="B19796" s="5">
        <v>45271</v>
      </c>
      <c r="C19796" s="4" t="s">
        <v>106</v>
      </c>
      <c r="D19796" s="4" t="s">
        <v>16</v>
      </c>
      <c r="E19796" s="4" t="s">
        <v>128</v>
      </c>
      <c r="F19796" s="4" t="s">
        <v>129</v>
      </c>
      <c r="G19796">
        <v>6644.28</v>
      </c>
      <c r="H19796" s="4" t="s">
        <v>48</v>
      </c>
      <c r="I19796" s="4" t="s">
        <v>20</v>
      </c>
      <c r="J19796" s="4" t="s">
        <v>120</v>
      </c>
      <c r="K19796">
        <v>56366.21</v>
      </c>
      <c r="L19796">
        <v>289712.57</v>
      </c>
      <c r="M19796" s="4" t="s">
        <v>87</v>
      </c>
      <c r="N19796" s="4" t="s">
        <v>20303</v>
      </c>
    </row>
    <row r="19797" spans="1:14" x14ac:dyDescent="0.35">
      <c r="A19797" s="4" t="s">
        <v>20078</v>
      </c>
      <c r="B19797" s="5">
        <v>45046</v>
      </c>
      <c r="C19797" s="4" t="s">
        <v>790</v>
      </c>
      <c r="D19797" s="4" t="s">
        <v>62</v>
      </c>
      <c r="E19797" s="4" t="s">
        <v>123</v>
      </c>
      <c r="F19797" s="4" t="s">
        <v>64</v>
      </c>
      <c r="G19797">
        <v>73519.740000000005</v>
      </c>
      <c r="H19797" s="4" t="s">
        <v>48</v>
      </c>
      <c r="I19797" s="4" t="s">
        <v>54</v>
      </c>
      <c r="J19797" s="4" t="s">
        <v>42</v>
      </c>
      <c r="K19797">
        <v>40042.400000000001</v>
      </c>
      <c r="L19797">
        <v>328907.03000000003</v>
      </c>
      <c r="M19797" s="4" t="s">
        <v>65</v>
      </c>
      <c r="N19797" s="4" t="s">
        <v>20299</v>
      </c>
    </row>
    <row r="19798" spans="1:14" x14ac:dyDescent="0.35">
      <c r="A19798" s="4" t="s">
        <v>20079</v>
      </c>
      <c r="B19798" s="5">
        <v>45274</v>
      </c>
      <c r="C19798" s="4" t="s">
        <v>610</v>
      </c>
      <c r="D19798" s="4" t="s">
        <v>16</v>
      </c>
      <c r="E19798" s="4" t="s">
        <v>70</v>
      </c>
      <c r="F19798" s="4" t="s">
        <v>90</v>
      </c>
      <c r="G19798">
        <v>2971.98</v>
      </c>
      <c r="H19798" s="4" t="s">
        <v>19</v>
      </c>
      <c r="I19798" s="4" t="s">
        <v>34</v>
      </c>
      <c r="J19798" s="4" t="s">
        <v>120</v>
      </c>
      <c r="K19798">
        <v>38769.410000000003</v>
      </c>
      <c r="L19798">
        <v>2177.46</v>
      </c>
      <c r="M19798" s="4" t="s">
        <v>87</v>
      </c>
      <c r="N19798" s="4" t="s">
        <v>20303</v>
      </c>
    </row>
    <row r="19799" spans="1:14" x14ac:dyDescent="0.35">
      <c r="A19799" s="4" t="s">
        <v>20080</v>
      </c>
      <c r="B19799" s="5">
        <v>45261</v>
      </c>
      <c r="C19799" s="4" t="s">
        <v>547</v>
      </c>
      <c r="D19799" s="4" t="s">
        <v>39</v>
      </c>
      <c r="E19799" s="4" t="s">
        <v>40</v>
      </c>
      <c r="F19799" s="4" t="s">
        <v>107</v>
      </c>
      <c r="G19799">
        <v>12343.84</v>
      </c>
      <c r="H19799" s="4" t="s">
        <v>95</v>
      </c>
      <c r="I19799" s="4" t="s">
        <v>34</v>
      </c>
      <c r="J19799" s="4" t="s">
        <v>21</v>
      </c>
      <c r="K19799">
        <v>32892.51</v>
      </c>
      <c r="L19799">
        <v>267097.5</v>
      </c>
      <c r="M19799" s="4" t="s">
        <v>87</v>
      </c>
      <c r="N19799" s="4" t="s">
        <v>20303</v>
      </c>
    </row>
    <row r="19800" spans="1:14" x14ac:dyDescent="0.35">
      <c r="A19800" s="4" t="s">
        <v>20081</v>
      </c>
      <c r="B19800" s="5">
        <v>45036</v>
      </c>
      <c r="C19800" s="4" t="s">
        <v>437</v>
      </c>
      <c r="D19800" s="4" t="s">
        <v>16</v>
      </c>
      <c r="E19800" s="4" t="s">
        <v>58</v>
      </c>
      <c r="F19800" s="4" t="s">
        <v>47</v>
      </c>
      <c r="G19800">
        <v>11207.04</v>
      </c>
      <c r="H19800" s="4" t="s">
        <v>27</v>
      </c>
      <c r="I19800" s="4" t="s">
        <v>34</v>
      </c>
      <c r="J19800" s="4" t="s">
        <v>79</v>
      </c>
      <c r="K19800">
        <v>64793.45</v>
      </c>
      <c r="L19800">
        <v>164271.62</v>
      </c>
      <c r="M19800" s="4" t="s">
        <v>65</v>
      </c>
      <c r="N19800" s="4" t="s">
        <v>20299</v>
      </c>
    </row>
    <row r="19801" spans="1:14" x14ac:dyDescent="0.35">
      <c r="A19801" s="4" t="s">
        <v>20082</v>
      </c>
      <c r="B19801" s="5">
        <v>45039</v>
      </c>
      <c r="C19801" s="4" t="s">
        <v>931</v>
      </c>
      <c r="D19801" s="4" t="s">
        <v>62</v>
      </c>
      <c r="E19801" s="4" t="s">
        <v>123</v>
      </c>
      <c r="F19801" s="4" t="s">
        <v>64</v>
      </c>
      <c r="G19801">
        <v>42279.8</v>
      </c>
      <c r="H19801" s="4" t="s">
        <v>48</v>
      </c>
      <c r="I19801" s="4" t="s">
        <v>54</v>
      </c>
      <c r="J19801" s="4" t="s">
        <v>139</v>
      </c>
      <c r="K19801">
        <v>39938.57</v>
      </c>
      <c r="L19801">
        <v>222266.66</v>
      </c>
      <c r="M19801" s="4" t="s">
        <v>65</v>
      </c>
      <c r="N19801" s="4" t="s">
        <v>20299</v>
      </c>
    </row>
    <row r="19802" spans="1:14" x14ac:dyDescent="0.35">
      <c r="A19802" s="4" t="s">
        <v>20083</v>
      </c>
      <c r="B19802" s="5">
        <v>45051</v>
      </c>
      <c r="C19802" s="4" t="s">
        <v>106</v>
      </c>
      <c r="D19802" s="4" t="s">
        <v>62</v>
      </c>
      <c r="E19802" s="4" t="s">
        <v>78</v>
      </c>
      <c r="F19802" s="4" t="s">
        <v>64</v>
      </c>
      <c r="G19802">
        <v>87491.79</v>
      </c>
      <c r="H19802" s="4" t="s">
        <v>19</v>
      </c>
      <c r="I19802" s="4" t="s">
        <v>18</v>
      </c>
      <c r="J19802" s="4" t="s">
        <v>120</v>
      </c>
      <c r="K19802">
        <v>55257.5</v>
      </c>
      <c r="L19802">
        <v>452414.8</v>
      </c>
      <c r="M19802" s="4" t="s">
        <v>102</v>
      </c>
      <c r="N19802" s="4" t="s">
        <v>102</v>
      </c>
    </row>
    <row r="19803" spans="1:14" x14ac:dyDescent="0.35">
      <c r="A19803" s="4" t="s">
        <v>20084</v>
      </c>
      <c r="B19803" s="5">
        <v>45039</v>
      </c>
      <c r="C19803" s="4" t="s">
        <v>122</v>
      </c>
      <c r="D19803" s="4" t="s">
        <v>16</v>
      </c>
      <c r="E19803" s="4" t="s">
        <v>70</v>
      </c>
      <c r="F19803" s="4" t="s">
        <v>113</v>
      </c>
      <c r="G19803">
        <v>9029.06</v>
      </c>
      <c r="H19803" s="4" t="s">
        <v>27</v>
      </c>
      <c r="I19803" s="4" t="s">
        <v>20</v>
      </c>
      <c r="J19803" s="4" t="s">
        <v>79</v>
      </c>
      <c r="K19803">
        <v>67320.52</v>
      </c>
      <c r="L19803">
        <v>241432.58</v>
      </c>
      <c r="M19803" s="4" t="s">
        <v>65</v>
      </c>
      <c r="N19803" s="4" t="s">
        <v>20299</v>
      </c>
    </row>
    <row r="19804" spans="1:14" x14ac:dyDescent="0.35">
      <c r="A19804" s="4" t="s">
        <v>20085</v>
      </c>
      <c r="B19804" s="5">
        <v>45065</v>
      </c>
      <c r="C19804" s="4" t="s">
        <v>307</v>
      </c>
      <c r="D19804" s="4" t="s">
        <v>62</v>
      </c>
      <c r="E19804" s="4" t="s">
        <v>101</v>
      </c>
      <c r="F19804" s="4" t="s">
        <v>64</v>
      </c>
      <c r="G19804">
        <v>52694.8</v>
      </c>
      <c r="H19804" s="4" t="s">
        <v>19</v>
      </c>
      <c r="I19804" s="4" t="s">
        <v>34</v>
      </c>
      <c r="J19804" s="4" t="s">
        <v>114</v>
      </c>
      <c r="K19804">
        <v>65223.96</v>
      </c>
      <c r="L19804">
        <v>313686.2</v>
      </c>
      <c r="M19804" s="4" t="s">
        <v>102</v>
      </c>
      <c r="N19804" s="4" t="s">
        <v>102</v>
      </c>
    </row>
    <row r="19805" spans="1:14" x14ac:dyDescent="0.35">
      <c r="A19805" s="4" t="s">
        <v>20086</v>
      </c>
      <c r="B19805" s="5">
        <v>45007</v>
      </c>
      <c r="C19805" s="4" t="s">
        <v>143</v>
      </c>
      <c r="D19805" s="4" t="s">
        <v>62</v>
      </c>
      <c r="E19805" s="4" t="s">
        <v>101</v>
      </c>
      <c r="F19805" s="4" t="s">
        <v>64</v>
      </c>
      <c r="G19805">
        <v>35141.51</v>
      </c>
      <c r="H19805" s="4" t="s">
        <v>95</v>
      </c>
      <c r="I19805" s="4" t="s">
        <v>20</v>
      </c>
      <c r="J19805" s="4" t="s">
        <v>21</v>
      </c>
      <c r="K19805">
        <v>30365.05</v>
      </c>
      <c r="L19805">
        <v>439710.57</v>
      </c>
      <c r="M19805" s="4" t="s">
        <v>29</v>
      </c>
      <c r="N19805" s="4" t="s">
        <v>20295</v>
      </c>
    </row>
    <row r="19806" spans="1:14" x14ac:dyDescent="0.35">
      <c r="A19806" s="4" t="s">
        <v>20087</v>
      </c>
      <c r="B19806" s="5">
        <v>45235</v>
      </c>
      <c r="C19806" s="4" t="s">
        <v>230</v>
      </c>
      <c r="D19806" s="4" t="s">
        <v>16</v>
      </c>
      <c r="E19806" s="4" t="s">
        <v>17</v>
      </c>
      <c r="F19806" s="4" t="s">
        <v>85</v>
      </c>
      <c r="G19806">
        <v>7248.33</v>
      </c>
      <c r="H19806" s="4" t="s">
        <v>27</v>
      </c>
      <c r="I19806" s="4" t="s">
        <v>54</v>
      </c>
      <c r="J19806" s="4" t="s">
        <v>79</v>
      </c>
      <c r="K19806">
        <v>58572.56</v>
      </c>
      <c r="L19806">
        <v>200599.83</v>
      </c>
      <c r="M19806" s="4" t="s">
        <v>75</v>
      </c>
      <c r="N19806" s="4" t="s">
        <v>20301</v>
      </c>
    </row>
    <row r="19807" spans="1:14" x14ac:dyDescent="0.35">
      <c r="A19807" s="4" t="s">
        <v>20088</v>
      </c>
      <c r="B19807" s="5">
        <v>44964</v>
      </c>
      <c r="C19807" s="4" t="s">
        <v>502</v>
      </c>
      <c r="D19807" s="4" t="s">
        <v>16</v>
      </c>
      <c r="E19807" s="4" t="s">
        <v>32</v>
      </c>
      <c r="F19807" s="4" t="s">
        <v>152</v>
      </c>
      <c r="G19807">
        <v>8104.04</v>
      </c>
      <c r="H19807" s="4" t="s">
        <v>86</v>
      </c>
      <c r="I19807" s="4" t="s">
        <v>20</v>
      </c>
      <c r="J19807" s="4" t="s">
        <v>35</v>
      </c>
      <c r="K19807">
        <v>32169.34</v>
      </c>
      <c r="L19807">
        <v>456794.75</v>
      </c>
      <c r="M19807" s="4" t="s">
        <v>71</v>
      </c>
      <c r="N19807" s="4" t="s">
        <v>20300</v>
      </c>
    </row>
    <row r="19808" spans="1:14" x14ac:dyDescent="0.35">
      <c r="A19808" s="4" t="s">
        <v>20089</v>
      </c>
      <c r="B19808" s="5">
        <v>45284</v>
      </c>
      <c r="C19808" s="4" t="s">
        <v>224</v>
      </c>
      <c r="D19808" s="4" t="s">
        <v>16</v>
      </c>
      <c r="E19808" s="4" t="s">
        <v>58</v>
      </c>
      <c r="F19808" s="4" t="s">
        <v>129</v>
      </c>
      <c r="G19808">
        <v>1152.57</v>
      </c>
      <c r="H19808" s="4" t="s">
        <v>27</v>
      </c>
      <c r="I19808" s="4" t="s">
        <v>54</v>
      </c>
      <c r="J19808" s="4" t="s">
        <v>28</v>
      </c>
      <c r="K19808">
        <v>36368.379999999997</v>
      </c>
      <c r="L19808">
        <v>271476.40999999997</v>
      </c>
      <c r="M19808" s="4" t="s">
        <v>87</v>
      </c>
      <c r="N19808" s="4" t="s">
        <v>20303</v>
      </c>
    </row>
    <row r="19809" spans="1:14" x14ac:dyDescent="0.35">
      <c r="A19809" s="4" t="s">
        <v>20090</v>
      </c>
      <c r="B19809" s="5">
        <v>45216</v>
      </c>
      <c r="C19809" s="4" t="s">
        <v>236</v>
      </c>
      <c r="D19809" s="4" t="s">
        <v>16</v>
      </c>
      <c r="E19809" s="4" t="s">
        <v>70</v>
      </c>
      <c r="F19809" s="4" t="s">
        <v>117</v>
      </c>
      <c r="G19809">
        <v>3041.51</v>
      </c>
      <c r="H19809" s="4" t="s">
        <v>19</v>
      </c>
      <c r="I19809" s="4" t="s">
        <v>20</v>
      </c>
      <c r="J19809" s="4" t="s">
        <v>79</v>
      </c>
      <c r="K19809">
        <v>48139.1</v>
      </c>
      <c r="L19809">
        <v>231659.27</v>
      </c>
      <c r="M19809" s="4" t="s">
        <v>83</v>
      </c>
      <c r="N19809" s="4" t="s">
        <v>20302</v>
      </c>
    </row>
    <row r="19810" spans="1:14" x14ac:dyDescent="0.35">
      <c r="A19810" s="4" t="s">
        <v>20091</v>
      </c>
      <c r="B19810" s="5">
        <v>44961</v>
      </c>
      <c r="C19810" s="4" t="s">
        <v>161</v>
      </c>
      <c r="D19810" s="4" t="s">
        <v>16</v>
      </c>
      <c r="E19810" s="4" t="s">
        <v>32</v>
      </c>
      <c r="F19810" s="4" t="s">
        <v>168</v>
      </c>
      <c r="G19810">
        <v>6615.45</v>
      </c>
      <c r="H19810" s="4" t="s">
        <v>27</v>
      </c>
      <c r="I19810" s="4" t="s">
        <v>49</v>
      </c>
      <c r="J19810" s="4" t="s">
        <v>120</v>
      </c>
      <c r="K19810">
        <v>35050.019999999997</v>
      </c>
      <c r="L19810">
        <v>65251.39</v>
      </c>
      <c r="M19810" s="4" t="s">
        <v>71</v>
      </c>
      <c r="N19810" s="4" t="s">
        <v>20300</v>
      </c>
    </row>
    <row r="19811" spans="1:14" x14ac:dyDescent="0.35">
      <c r="A19811" s="4" t="s">
        <v>20092</v>
      </c>
      <c r="B19811" s="5">
        <v>45039</v>
      </c>
      <c r="C19811" s="4" t="s">
        <v>143</v>
      </c>
      <c r="D19811" s="4" t="s">
        <v>16</v>
      </c>
      <c r="E19811" s="4" t="s">
        <v>150</v>
      </c>
      <c r="F19811" s="4" t="s">
        <v>33</v>
      </c>
      <c r="G19811">
        <v>11715.09</v>
      </c>
      <c r="H19811" s="4" t="s">
        <v>95</v>
      </c>
      <c r="I19811" s="4" t="s">
        <v>49</v>
      </c>
      <c r="J19811" s="4" t="s">
        <v>28</v>
      </c>
      <c r="K19811">
        <v>66800.28</v>
      </c>
      <c r="L19811">
        <v>322860.37</v>
      </c>
      <c r="M19811" s="4" t="s">
        <v>65</v>
      </c>
      <c r="N19811" s="4" t="s">
        <v>20299</v>
      </c>
    </row>
    <row r="19812" spans="1:14" x14ac:dyDescent="0.35">
      <c r="A19812" s="4" t="s">
        <v>20093</v>
      </c>
      <c r="B19812" s="5">
        <v>45246</v>
      </c>
      <c r="C19812" s="4" t="s">
        <v>249</v>
      </c>
      <c r="D19812" s="4" t="s">
        <v>16</v>
      </c>
      <c r="E19812" s="4" t="s">
        <v>150</v>
      </c>
      <c r="F19812" s="4" t="s">
        <v>113</v>
      </c>
      <c r="G19812">
        <v>3335.49</v>
      </c>
      <c r="H19812" s="4" t="s">
        <v>27</v>
      </c>
      <c r="I19812" s="4" t="s">
        <v>18</v>
      </c>
      <c r="J19812" s="4" t="s">
        <v>120</v>
      </c>
      <c r="K19812">
        <v>55513.8</v>
      </c>
      <c r="L19812">
        <v>215975.85</v>
      </c>
      <c r="M19812" s="4" t="s">
        <v>75</v>
      </c>
      <c r="N19812" s="4" t="s">
        <v>20301</v>
      </c>
    </row>
    <row r="19813" spans="1:14" x14ac:dyDescent="0.35">
      <c r="A19813" s="4" t="s">
        <v>20094</v>
      </c>
      <c r="B19813" s="5">
        <v>45197</v>
      </c>
      <c r="C19813" s="4" t="s">
        <v>119</v>
      </c>
      <c r="D19813" s="4" t="s">
        <v>16</v>
      </c>
      <c r="E19813" s="4" t="s">
        <v>128</v>
      </c>
      <c r="F19813" s="4" t="s">
        <v>74</v>
      </c>
      <c r="G19813">
        <v>12901.06</v>
      </c>
      <c r="H19813" s="4" t="s">
        <v>19</v>
      </c>
      <c r="I19813" s="4" t="s">
        <v>54</v>
      </c>
      <c r="J19813" s="4" t="s">
        <v>98</v>
      </c>
      <c r="K19813">
        <v>41943.34</v>
      </c>
      <c r="L19813">
        <v>180726.18</v>
      </c>
      <c r="M19813" s="4" t="s">
        <v>59</v>
      </c>
      <c r="N19813" s="4" t="s">
        <v>20298</v>
      </c>
    </row>
    <row r="19814" spans="1:14" x14ac:dyDescent="0.35">
      <c r="A19814" s="4" t="s">
        <v>20095</v>
      </c>
      <c r="B19814" s="5">
        <v>45281</v>
      </c>
      <c r="C19814" s="4" t="s">
        <v>553</v>
      </c>
      <c r="D19814" s="4" t="s">
        <v>39</v>
      </c>
      <c r="E19814" s="4" t="s">
        <v>162</v>
      </c>
      <c r="F19814" s="4" t="s">
        <v>90</v>
      </c>
      <c r="G19814">
        <v>25170.11</v>
      </c>
      <c r="H19814" s="4" t="s">
        <v>86</v>
      </c>
      <c r="I19814" s="4" t="s">
        <v>20</v>
      </c>
      <c r="J19814" s="4" t="s">
        <v>42</v>
      </c>
      <c r="K19814">
        <v>47089.68</v>
      </c>
      <c r="L19814">
        <v>338149.4</v>
      </c>
      <c r="M19814" s="4" t="s">
        <v>87</v>
      </c>
      <c r="N19814" s="4" t="s">
        <v>20303</v>
      </c>
    </row>
    <row r="19815" spans="1:14" x14ac:dyDescent="0.35">
      <c r="A19815" s="4" t="s">
        <v>20096</v>
      </c>
      <c r="B19815" s="5">
        <v>45099</v>
      </c>
      <c r="C19815" s="4" t="s">
        <v>61</v>
      </c>
      <c r="D19815" s="4" t="s">
        <v>39</v>
      </c>
      <c r="E19815" s="4" t="s">
        <v>162</v>
      </c>
      <c r="F19815" s="4" t="s">
        <v>53</v>
      </c>
      <c r="G19815">
        <v>9668.86</v>
      </c>
      <c r="H19815" s="4" t="s">
        <v>27</v>
      </c>
      <c r="I19815" s="4" t="s">
        <v>54</v>
      </c>
      <c r="J19815" s="4" t="s">
        <v>139</v>
      </c>
      <c r="K19815">
        <v>43627.07</v>
      </c>
      <c r="L19815">
        <v>227685.62</v>
      </c>
      <c r="M19815" s="4" t="s">
        <v>22</v>
      </c>
      <c r="N19815" s="4" t="s">
        <v>20294</v>
      </c>
    </row>
    <row r="19816" spans="1:14" x14ac:dyDescent="0.35">
      <c r="A19816" s="4" t="s">
        <v>20097</v>
      </c>
      <c r="B19816" s="5">
        <v>45284</v>
      </c>
      <c r="C19816" s="4" t="s">
        <v>281</v>
      </c>
      <c r="D19816" s="4" t="s">
        <v>16</v>
      </c>
      <c r="E19816" s="4" t="s">
        <v>52</v>
      </c>
      <c r="F19816" s="4" t="s">
        <v>168</v>
      </c>
      <c r="G19816">
        <v>10434.16</v>
      </c>
      <c r="H19816" s="4" t="s">
        <v>19</v>
      </c>
      <c r="I19816" s="4" t="s">
        <v>18</v>
      </c>
      <c r="J19816" s="4" t="s">
        <v>21</v>
      </c>
      <c r="K19816">
        <v>67344.800000000003</v>
      </c>
      <c r="L19816">
        <v>236779.66</v>
      </c>
      <c r="M19816" s="4" t="s">
        <v>87</v>
      </c>
      <c r="N19816" s="4" t="s">
        <v>20303</v>
      </c>
    </row>
    <row r="19817" spans="1:14" x14ac:dyDescent="0.35">
      <c r="A19817" s="4" t="s">
        <v>20098</v>
      </c>
      <c r="B19817" s="5">
        <v>44933</v>
      </c>
      <c r="C19817" s="4" t="s">
        <v>617</v>
      </c>
      <c r="D19817" s="4" t="s">
        <v>16</v>
      </c>
      <c r="E19817" s="4" t="s">
        <v>46</v>
      </c>
      <c r="F19817" s="4" t="s">
        <v>74</v>
      </c>
      <c r="G19817">
        <v>989.79</v>
      </c>
      <c r="H19817" s="4" t="s">
        <v>48</v>
      </c>
      <c r="I19817" s="4" t="s">
        <v>18</v>
      </c>
      <c r="J19817" s="4" t="s">
        <v>35</v>
      </c>
      <c r="K19817">
        <v>52366.87</v>
      </c>
      <c r="L19817">
        <v>281720.36</v>
      </c>
      <c r="M19817" s="4" t="s">
        <v>43</v>
      </c>
      <c r="N19817" s="4" t="s">
        <v>20297</v>
      </c>
    </row>
    <row r="19818" spans="1:14" x14ac:dyDescent="0.35">
      <c r="A19818" s="4" t="s">
        <v>20099</v>
      </c>
      <c r="B19818" s="5">
        <v>45050</v>
      </c>
      <c r="C19818" s="4" t="s">
        <v>260</v>
      </c>
      <c r="D19818" s="4" t="s">
        <v>16</v>
      </c>
      <c r="E19818" s="4" t="s">
        <v>70</v>
      </c>
      <c r="F19818" s="4" t="s">
        <v>168</v>
      </c>
      <c r="G19818">
        <v>13835.3</v>
      </c>
      <c r="H19818" s="4" t="s">
        <v>19</v>
      </c>
      <c r="I19818" s="4" t="s">
        <v>49</v>
      </c>
      <c r="J19818" s="4" t="s">
        <v>42</v>
      </c>
      <c r="K19818">
        <v>45538.36</v>
      </c>
      <c r="L19818">
        <v>412010.89</v>
      </c>
      <c r="M19818" s="4" t="s">
        <v>102</v>
      </c>
      <c r="N19818" s="4" t="s">
        <v>102</v>
      </c>
    </row>
    <row r="19819" spans="1:14" x14ac:dyDescent="0.35">
      <c r="A19819" s="4" t="s">
        <v>20100</v>
      </c>
      <c r="B19819" s="5">
        <v>45164</v>
      </c>
      <c r="C19819" s="4" t="s">
        <v>425</v>
      </c>
      <c r="D19819" s="4" t="s">
        <v>62</v>
      </c>
      <c r="E19819" s="4" t="s">
        <v>123</v>
      </c>
      <c r="F19819" s="4" t="s">
        <v>64</v>
      </c>
      <c r="G19819">
        <v>99600</v>
      </c>
      <c r="H19819" s="4" t="s">
        <v>86</v>
      </c>
      <c r="I19819" s="4" t="s">
        <v>34</v>
      </c>
      <c r="J19819" s="4" t="s">
        <v>120</v>
      </c>
      <c r="K19819">
        <v>58414.76</v>
      </c>
      <c r="L19819">
        <v>405650.12</v>
      </c>
      <c r="M19819" s="4" t="s">
        <v>134</v>
      </c>
      <c r="N19819" s="4" t="s">
        <v>20304</v>
      </c>
    </row>
    <row r="19820" spans="1:14" x14ac:dyDescent="0.35">
      <c r="A19820" s="4" t="s">
        <v>20101</v>
      </c>
      <c r="B19820" s="5">
        <v>45253</v>
      </c>
      <c r="C19820" s="4" t="s">
        <v>677</v>
      </c>
      <c r="D19820" s="4" t="s">
        <v>62</v>
      </c>
      <c r="E19820" s="4" t="s">
        <v>101</v>
      </c>
      <c r="F19820" s="4" t="s">
        <v>64</v>
      </c>
      <c r="G19820">
        <v>87490.22</v>
      </c>
      <c r="H19820" s="4" t="s">
        <v>95</v>
      </c>
      <c r="I19820" s="4" t="s">
        <v>20</v>
      </c>
      <c r="J19820" s="4" t="s">
        <v>42</v>
      </c>
      <c r="K19820">
        <v>62757.36</v>
      </c>
      <c r="L19820">
        <v>289837.13</v>
      </c>
      <c r="M19820" s="4" t="s">
        <v>75</v>
      </c>
      <c r="N19820" s="4" t="s">
        <v>20301</v>
      </c>
    </row>
    <row r="19821" spans="1:14" x14ac:dyDescent="0.35">
      <c r="A19821" s="4" t="s">
        <v>20102</v>
      </c>
      <c r="B19821" s="5">
        <v>45289</v>
      </c>
      <c r="C19821" s="4" t="s">
        <v>478</v>
      </c>
      <c r="D19821" s="4" t="s">
        <v>16</v>
      </c>
      <c r="E19821" s="4" t="s">
        <v>70</v>
      </c>
      <c r="F19821" s="4" t="s">
        <v>168</v>
      </c>
      <c r="G19821">
        <v>7006.2</v>
      </c>
      <c r="H19821" s="4" t="s">
        <v>95</v>
      </c>
      <c r="I19821" s="4" t="s">
        <v>34</v>
      </c>
      <c r="J19821" s="4" t="s">
        <v>114</v>
      </c>
      <c r="K19821">
        <v>32185.1</v>
      </c>
      <c r="L19821">
        <v>74981.279999999999</v>
      </c>
      <c r="M19821" s="4" t="s">
        <v>87</v>
      </c>
      <c r="N19821" s="4" t="s">
        <v>20303</v>
      </c>
    </row>
    <row r="19822" spans="1:14" x14ac:dyDescent="0.35">
      <c r="A19822" s="4" t="s">
        <v>20103</v>
      </c>
      <c r="B19822" s="5">
        <v>45015</v>
      </c>
      <c r="C19822" s="4" t="s">
        <v>345</v>
      </c>
      <c r="D19822" s="4" t="s">
        <v>62</v>
      </c>
      <c r="E19822" s="4" t="s">
        <v>63</v>
      </c>
      <c r="F19822" s="4" t="s">
        <v>64</v>
      </c>
      <c r="G19822">
        <v>29823.06</v>
      </c>
      <c r="H19822" s="4" t="s">
        <v>48</v>
      </c>
      <c r="I19822" s="4" t="s">
        <v>54</v>
      </c>
      <c r="J19822" s="4" t="s">
        <v>114</v>
      </c>
      <c r="K19822">
        <v>58613.1</v>
      </c>
      <c r="L19822">
        <v>230774.36</v>
      </c>
      <c r="M19822" s="4" t="s">
        <v>29</v>
      </c>
      <c r="N19822" s="4" t="s">
        <v>20295</v>
      </c>
    </row>
    <row r="19823" spans="1:14" x14ac:dyDescent="0.35">
      <c r="A19823" s="4" t="s">
        <v>20104</v>
      </c>
      <c r="B19823" s="5">
        <v>45234</v>
      </c>
      <c r="C19823" s="4" t="s">
        <v>138</v>
      </c>
      <c r="D19823" s="4" t="s">
        <v>16</v>
      </c>
      <c r="E19823" s="4" t="s">
        <v>32</v>
      </c>
      <c r="F19823" s="4" t="s">
        <v>90</v>
      </c>
      <c r="G19823">
        <v>10721.35</v>
      </c>
      <c r="H19823" s="4" t="s">
        <v>86</v>
      </c>
      <c r="I19823" s="4" t="s">
        <v>20</v>
      </c>
      <c r="J19823" s="4" t="s">
        <v>120</v>
      </c>
      <c r="K19823">
        <v>50077.85</v>
      </c>
      <c r="L19823">
        <v>484722.55</v>
      </c>
      <c r="M19823" s="4" t="s">
        <v>75</v>
      </c>
      <c r="N19823" s="4" t="s">
        <v>20301</v>
      </c>
    </row>
    <row r="19824" spans="1:14" x14ac:dyDescent="0.35">
      <c r="A19824" s="4" t="s">
        <v>20105</v>
      </c>
      <c r="B19824" s="5">
        <v>45226</v>
      </c>
      <c r="C19824" s="4" t="s">
        <v>839</v>
      </c>
      <c r="D19824" s="4" t="s">
        <v>16</v>
      </c>
      <c r="E19824" s="4" t="s">
        <v>70</v>
      </c>
      <c r="F19824" s="4" t="s">
        <v>41</v>
      </c>
      <c r="G19824">
        <v>13453.98</v>
      </c>
      <c r="H19824" s="4" t="s">
        <v>27</v>
      </c>
      <c r="I19824" s="4" t="s">
        <v>49</v>
      </c>
      <c r="J19824" s="4" t="s">
        <v>114</v>
      </c>
      <c r="K19824">
        <v>39279.230000000003</v>
      </c>
      <c r="L19824">
        <v>319168.46999999997</v>
      </c>
      <c r="M19824" s="4" t="s">
        <v>83</v>
      </c>
      <c r="N19824" s="4" t="s">
        <v>20302</v>
      </c>
    </row>
    <row r="19825" spans="1:14" x14ac:dyDescent="0.35">
      <c r="A19825" s="4" t="s">
        <v>20106</v>
      </c>
      <c r="B19825" s="5">
        <v>44963</v>
      </c>
      <c r="C19825" s="4" t="s">
        <v>448</v>
      </c>
      <c r="D19825" s="4" t="s">
        <v>16</v>
      </c>
      <c r="E19825" s="4" t="s">
        <v>128</v>
      </c>
      <c r="F19825" s="4" t="s">
        <v>168</v>
      </c>
      <c r="G19825">
        <v>6155.32</v>
      </c>
      <c r="H19825" s="4" t="s">
        <v>27</v>
      </c>
      <c r="I19825" s="4" t="s">
        <v>18</v>
      </c>
      <c r="J19825" s="4" t="s">
        <v>28</v>
      </c>
      <c r="K19825">
        <v>59242.83</v>
      </c>
      <c r="L19825">
        <v>285300.37</v>
      </c>
      <c r="M19825" s="4" t="s">
        <v>71</v>
      </c>
      <c r="N19825" s="4" t="s">
        <v>20300</v>
      </c>
    </row>
    <row r="19826" spans="1:14" x14ac:dyDescent="0.35">
      <c r="A19826" s="4" t="s">
        <v>20107</v>
      </c>
      <c r="B19826" s="5">
        <v>44954</v>
      </c>
      <c r="C19826" s="4" t="s">
        <v>1169</v>
      </c>
      <c r="D19826" s="4" t="s">
        <v>16</v>
      </c>
      <c r="E19826" s="4" t="s">
        <v>70</v>
      </c>
      <c r="F19826" s="4" t="s">
        <v>26</v>
      </c>
      <c r="G19826">
        <v>208.51</v>
      </c>
      <c r="H19826" s="4" t="s">
        <v>95</v>
      </c>
      <c r="I19826" s="4" t="s">
        <v>54</v>
      </c>
      <c r="J19826" s="4" t="s">
        <v>120</v>
      </c>
      <c r="K19826">
        <v>32670.12</v>
      </c>
      <c r="L19826">
        <v>158269.09</v>
      </c>
      <c r="M19826" s="4" t="s">
        <v>43</v>
      </c>
      <c r="N19826" s="4" t="s">
        <v>20297</v>
      </c>
    </row>
    <row r="19827" spans="1:14" x14ac:dyDescent="0.35">
      <c r="A19827" s="4" t="s">
        <v>20108</v>
      </c>
      <c r="B19827" s="5">
        <v>44998</v>
      </c>
      <c r="C19827" s="4" t="s">
        <v>92</v>
      </c>
      <c r="D19827" s="4" t="s">
        <v>16</v>
      </c>
      <c r="E19827" s="4" t="s">
        <v>46</v>
      </c>
      <c r="F19827" s="4" t="s">
        <v>168</v>
      </c>
      <c r="G19827">
        <v>1343.62</v>
      </c>
      <c r="H19827" s="4" t="s">
        <v>48</v>
      </c>
      <c r="I19827" s="4" t="s">
        <v>34</v>
      </c>
      <c r="J19827" s="4" t="s">
        <v>120</v>
      </c>
      <c r="K19827">
        <v>57876.25</v>
      </c>
      <c r="L19827">
        <v>253729.36</v>
      </c>
      <c r="M19827" s="4" t="s">
        <v>29</v>
      </c>
      <c r="N19827" s="4" t="s">
        <v>20295</v>
      </c>
    </row>
    <row r="19828" spans="1:14" x14ac:dyDescent="0.35">
      <c r="A19828" s="4" t="s">
        <v>20109</v>
      </c>
      <c r="B19828" s="5">
        <v>45234</v>
      </c>
      <c r="C19828" s="4" t="s">
        <v>297</v>
      </c>
      <c r="D19828" s="4" t="s">
        <v>16</v>
      </c>
      <c r="E19828" s="4" t="s">
        <v>32</v>
      </c>
      <c r="F19828" s="4" t="s">
        <v>107</v>
      </c>
      <c r="G19828">
        <v>9273.35</v>
      </c>
      <c r="H19828" s="4" t="s">
        <v>95</v>
      </c>
      <c r="I19828" s="4" t="s">
        <v>49</v>
      </c>
      <c r="J19828" s="4" t="s">
        <v>139</v>
      </c>
      <c r="K19828">
        <v>55158.9</v>
      </c>
      <c r="L19828">
        <v>312986.21999999997</v>
      </c>
      <c r="M19828" s="4" t="s">
        <v>75</v>
      </c>
      <c r="N19828" s="4" t="s">
        <v>20301</v>
      </c>
    </row>
    <row r="19829" spans="1:14" x14ac:dyDescent="0.35">
      <c r="A19829" s="4" t="s">
        <v>20110</v>
      </c>
      <c r="B19829" s="5">
        <v>44975</v>
      </c>
      <c r="C19829" s="4" t="s">
        <v>343</v>
      </c>
      <c r="D19829" s="4" t="s">
        <v>16</v>
      </c>
      <c r="E19829" s="4" t="s">
        <v>32</v>
      </c>
      <c r="F19829" s="4" t="s">
        <v>117</v>
      </c>
      <c r="G19829">
        <v>7183.97</v>
      </c>
      <c r="H19829" s="4" t="s">
        <v>19</v>
      </c>
      <c r="I19829" s="4" t="s">
        <v>20</v>
      </c>
      <c r="J19829" s="4" t="s">
        <v>120</v>
      </c>
      <c r="K19829">
        <v>44380.56</v>
      </c>
      <c r="L19829">
        <v>148260.13</v>
      </c>
      <c r="M19829" s="4" t="s">
        <v>71</v>
      </c>
      <c r="N19829" s="4" t="s">
        <v>20300</v>
      </c>
    </row>
    <row r="19830" spans="1:14" x14ac:dyDescent="0.35">
      <c r="A19830" s="4" t="s">
        <v>20111</v>
      </c>
      <c r="B19830" s="5">
        <v>45280</v>
      </c>
      <c r="C19830" s="4" t="s">
        <v>696</v>
      </c>
      <c r="D19830" s="4" t="s">
        <v>62</v>
      </c>
      <c r="E19830" s="4" t="s">
        <v>78</v>
      </c>
      <c r="F19830" s="4" t="s">
        <v>64</v>
      </c>
      <c r="G19830">
        <v>54154.23</v>
      </c>
      <c r="H19830" s="4" t="s">
        <v>27</v>
      </c>
      <c r="I19830" s="4" t="s">
        <v>34</v>
      </c>
      <c r="J19830" s="4" t="s">
        <v>35</v>
      </c>
      <c r="K19830">
        <v>43898.06</v>
      </c>
      <c r="L19830">
        <v>291302.77</v>
      </c>
      <c r="M19830" s="4" t="s">
        <v>87</v>
      </c>
      <c r="N19830" s="4" t="s">
        <v>20303</v>
      </c>
    </row>
    <row r="19831" spans="1:14" x14ac:dyDescent="0.35">
      <c r="A19831" s="4" t="s">
        <v>20112</v>
      </c>
      <c r="B19831" s="5">
        <v>45052</v>
      </c>
      <c r="C19831" s="4" t="s">
        <v>199</v>
      </c>
      <c r="D19831" s="4" t="s">
        <v>16</v>
      </c>
      <c r="E19831" s="4" t="s">
        <v>52</v>
      </c>
      <c r="F19831" s="4" t="s">
        <v>113</v>
      </c>
      <c r="G19831">
        <v>7247.59</v>
      </c>
      <c r="H19831" s="4" t="s">
        <v>95</v>
      </c>
      <c r="I19831" s="4" t="s">
        <v>20</v>
      </c>
      <c r="J19831" s="4" t="s">
        <v>21</v>
      </c>
      <c r="K19831">
        <v>30388.51</v>
      </c>
      <c r="L19831">
        <v>36833.269999999997</v>
      </c>
      <c r="M19831" s="4" t="s">
        <v>102</v>
      </c>
      <c r="N19831" s="4" t="s">
        <v>102</v>
      </c>
    </row>
    <row r="19832" spans="1:14" x14ac:dyDescent="0.35">
      <c r="A19832" s="4" t="s">
        <v>20113</v>
      </c>
      <c r="B19832" s="5">
        <v>45026</v>
      </c>
      <c r="C19832" s="4" t="s">
        <v>195</v>
      </c>
      <c r="D19832" s="4" t="s">
        <v>62</v>
      </c>
      <c r="E19832" s="4" t="s">
        <v>123</v>
      </c>
      <c r="F19832" s="4" t="s">
        <v>64</v>
      </c>
      <c r="G19832">
        <v>92413.05</v>
      </c>
      <c r="H19832" s="4" t="s">
        <v>86</v>
      </c>
      <c r="I19832" s="4" t="s">
        <v>54</v>
      </c>
      <c r="J19832" s="4" t="s">
        <v>114</v>
      </c>
      <c r="K19832">
        <v>42486.48</v>
      </c>
      <c r="L19832">
        <v>443014.97</v>
      </c>
      <c r="M19832" s="4" t="s">
        <v>65</v>
      </c>
      <c r="N19832" s="4" t="s">
        <v>20299</v>
      </c>
    </row>
    <row r="19833" spans="1:14" x14ac:dyDescent="0.35">
      <c r="A19833" s="4" t="s">
        <v>20114</v>
      </c>
      <c r="B19833" s="5">
        <v>44969</v>
      </c>
      <c r="C19833" s="4" t="s">
        <v>171</v>
      </c>
      <c r="D19833" s="4" t="s">
        <v>16</v>
      </c>
      <c r="E19833" s="4" t="s">
        <v>150</v>
      </c>
      <c r="F19833" s="4" t="s">
        <v>74</v>
      </c>
      <c r="G19833">
        <v>9827.48</v>
      </c>
      <c r="H19833" s="4" t="s">
        <v>27</v>
      </c>
      <c r="I19833" s="4" t="s">
        <v>34</v>
      </c>
      <c r="J19833" s="4" t="s">
        <v>120</v>
      </c>
      <c r="K19833">
        <v>65236.67</v>
      </c>
      <c r="L19833">
        <v>409171.76</v>
      </c>
      <c r="M19833" s="4" t="s">
        <v>71</v>
      </c>
      <c r="N19833" s="4" t="s">
        <v>20300</v>
      </c>
    </row>
    <row r="19834" spans="1:14" x14ac:dyDescent="0.35">
      <c r="A19834" s="4" t="s">
        <v>20115</v>
      </c>
      <c r="B19834" s="5">
        <v>45269</v>
      </c>
      <c r="C19834" s="4" t="s">
        <v>538</v>
      </c>
      <c r="D19834" s="4" t="s">
        <v>16</v>
      </c>
      <c r="E19834" s="4" t="s">
        <v>17</v>
      </c>
      <c r="F19834" s="4" t="s">
        <v>107</v>
      </c>
      <c r="G19834">
        <v>3170.23</v>
      </c>
      <c r="H19834" s="4" t="s">
        <v>95</v>
      </c>
      <c r="I19834" s="4" t="s">
        <v>18</v>
      </c>
      <c r="J19834" s="4" t="s">
        <v>42</v>
      </c>
      <c r="K19834">
        <v>57768.88</v>
      </c>
      <c r="L19834">
        <v>152618.31</v>
      </c>
      <c r="M19834" s="4" t="s">
        <v>87</v>
      </c>
      <c r="N19834" s="4" t="s">
        <v>20303</v>
      </c>
    </row>
    <row r="19835" spans="1:14" x14ac:dyDescent="0.35">
      <c r="A19835" s="4" t="s">
        <v>20116</v>
      </c>
      <c r="B19835" s="5">
        <v>45165</v>
      </c>
      <c r="C19835" s="4" t="s">
        <v>664</v>
      </c>
      <c r="D19835" s="4" t="s">
        <v>62</v>
      </c>
      <c r="E19835" s="4" t="s">
        <v>82</v>
      </c>
      <c r="F19835" s="4" t="s">
        <v>64</v>
      </c>
      <c r="G19835">
        <v>81571.11</v>
      </c>
      <c r="H19835" s="4" t="s">
        <v>86</v>
      </c>
      <c r="I19835" s="4" t="s">
        <v>20</v>
      </c>
      <c r="J19835" s="4" t="s">
        <v>120</v>
      </c>
      <c r="K19835">
        <v>33713.31</v>
      </c>
      <c r="L19835">
        <v>428911.09</v>
      </c>
      <c r="M19835" s="4" t="s">
        <v>134</v>
      </c>
      <c r="N19835" s="4" t="s">
        <v>20304</v>
      </c>
    </row>
    <row r="19836" spans="1:14" x14ac:dyDescent="0.35">
      <c r="A19836" s="4" t="s">
        <v>20117</v>
      </c>
      <c r="B19836" s="5">
        <v>45005</v>
      </c>
      <c r="C19836" s="4" t="s">
        <v>677</v>
      </c>
      <c r="D19836" s="4" t="s">
        <v>16</v>
      </c>
      <c r="E19836" s="4" t="s">
        <v>70</v>
      </c>
      <c r="F19836" s="4" t="s">
        <v>107</v>
      </c>
      <c r="G19836">
        <v>240.14</v>
      </c>
      <c r="H19836" s="4" t="s">
        <v>27</v>
      </c>
      <c r="I19836" s="4" t="s">
        <v>54</v>
      </c>
      <c r="J19836" s="4" t="s">
        <v>55</v>
      </c>
      <c r="K19836">
        <v>59451.31</v>
      </c>
      <c r="L19836">
        <v>22893.17</v>
      </c>
      <c r="M19836" s="4" t="s">
        <v>29</v>
      </c>
      <c r="N19836" s="4" t="s">
        <v>20295</v>
      </c>
    </row>
    <row r="19837" spans="1:14" x14ac:dyDescent="0.35">
      <c r="A19837" s="4" t="s">
        <v>20118</v>
      </c>
      <c r="B19837" s="5">
        <v>45167</v>
      </c>
      <c r="C19837" s="4" t="s">
        <v>866</v>
      </c>
      <c r="D19837" s="4" t="s">
        <v>16</v>
      </c>
      <c r="E19837" s="4" t="s">
        <v>25</v>
      </c>
      <c r="F19837" s="4" t="s">
        <v>47</v>
      </c>
      <c r="G19837">
        <v>6283.78</v>
      </c>
      <c r="H19837" s="4" t="s">
        <v>27</v>
      </c>
      <c r="I19837" s="4" t="s">
        <v>20</v>
      </c>
      <c r="J19837" s="4" t="s">
        <v>79</v>
      </c>
      <c r="K19837">
        <v>43180.2</v>
      </c>
      <c r="L19837">
        <v>237182.22</v>
      </c>
      <c r="M19837" s="4" t="s">
        <v>134</v>
      </c>
      <c r="N19837" s="4" t="s">
        <v>20304</v>
      </c>
    </row>
    <row r="19838" spans="1:14" x14ac:dyDescent="0.35">
      <c r="A19838" s="4" t="s">
        <v>20119</v>
      </c>
      <c r="B19838" s="5">
        <v>44957</v>
      </c>
      <c r="C19838" s="4" t="s">
        <v>307</v>
      </c>
      <c r="D19838" s="4" t="s">
        <v>16</v>
      </c>
      <c r="E19838" s="4" t="s">
        <v>58</v>
      </c>
      <c r="F19838" s="4" t="s">
        <v>168</v>
      </c>
      <c r="G19838">
        <v>13064.9</v>
      </c>
      <c r="H19838" s="4" t="s">
        <v>48</v>
      </c>
      <c r="I19838" s="4" t="s">
        <v>18</v>
      </c>
      <c r="J19838" s="4" t="s">
        <v>79</v>
      </c>
      <c r="K19838">
        <v>42963.34</v>
      </c>
      <c r="L19838">
        <v>192963.6</v>
      </c>
      <c r="M19838" s="4" t="s">
        <v>43</v>
      </c>
      <c r="N19838" s="4" t="s">
        <v>20297</v>
      </c>
    </row>
    <row r="19839" spans="1:14" x14ac:dyDescent="0.35">
      <c r="A19839" s="4" t="s">
        <v>20120</v>
      </c>
      <c r="B19839" s="5">
        <v>45101</v>
      </c>
      <c r="C19839" s="4" t="s">
        <v>375</v>
      </c>
      <c r="D19839" s="4" t="s">
        <v>16</v>
      </c>
      <c r="E19839" s="4" t="s">
        <v>128</v>
      </c>
      <c r="F19839" s="4" t="s">
        <v>74</v>
      </c>
      <c r="G19839">
        <v>12577.42</v>
      </c>
      <c r="H19839" s="4" t="s">
        <v>27</v>
      </c>
      <c r="I19839" s="4" t="s">
        <v>20</v>
      </c>
      <c r="J19839" s="4" t="s">
        <v>114</v>
      </c>
      <c r="K19839">
        <v>48896.21</v>
      </c>
      <c r="L19839">
        <v>93240.13</v>
      </c>
      <c r="M19839" s="4" t="s">
        <v>22</v>
      </c>
      <c r="N19839" s="4" t="s">
        <v>20294</v>
      </c>
    </row>
    <row r="19840" spans="1:14" x14ac:dyDescent="0.35">
      <c r="A19840" s="4" t="s">
        <v>20121</v>
      </c>
      <c r="B19840" s="5">
        <v>45157</v>
      </c>
      <c r="C19840" s="4" t="s">
        <v>397</v>
      </c>
      <c r="D19840" s="4" t="s">
        <v>16</v>
      </c>
      <c r="E19840" s="4" t="s">
        <v>150</v>
      </c>
      <c r="F19840" s="4" t="s">
        <v>74</v>
      </c>
      <c r="G19840">
        <v>9441.6</v>
      </c>
      <c r="H19840" s="4" t="s">
        <v>95</v>
      </c>
      <c r="I19840" s="4" t="s">
        <v>54</v>
      </c>
      <c r="J19840" s="4" t="s">
        <v>55</v>
      </c>
      <c r="K19840">
        <v>45706.49</v>
      </c>
      <c r="L19840">
        <v>115934.22</v>
      </c>
      <c r="M19840" s="4" t="s">
        <v>134</v>
      </c>
      <c r="N19840" s="4" t="s">
        <v>20304</v>
      </c>
    </row>
    <row r="19841" spans="1:14" x14ac:dyDescent="0.35">
      <c r="A19841" s="4" t="s">
        <v>20122</v>
      </c>
      <c r="B19841" s="5">
        <v>45254</v>
      </c>
      <c r="C19841" s="4" t="s">
        <v>176</v>
      </c>
      <c r="D19841" s="4" t="s">
        <v>62</v>
      </c>
      <c r="E19841" s="4" t="s">
        <v>101</v>
      </c>
      <c r="F19841" s="4" t="s">
        <v>64</v>
      </c>
      <c r="G19841">
        <v>21212.58</v>
      </c>
      <c r="H19841" s="4" t="s">
        <v>48</v>
      </c>
      <c r="I19841" s="4" t="s">
        <v>49</v>
      </c>
      <c r="J19841" s="4" t="s">
        <v>120</v>
      </c>
      <c r="K19841">
        <v>66590.210000000006</v>
      </c>
      <c r="L19841">
        <v>506164.72</v>
      </c>
      <c r="M19841" s="4" t="s">
        <v>75</v>
      </c>
      <c r="N19841" s="4" t="s">
        <v>20301</v>
      </c>
    </row>
    <row r="19842" spans="1:14" x14ac:dyDescent="0.35">
      <c r="A19842" s="4" t="s">
        <v>20123</v>
      </c>
      <c r="B19842" s="5">
        <v>45127</v>
      </c>
      <c r="C19842" s="4" t="s">
        <v>45</v>
      </c>
      <c r="D19842" s="4" t="s">
        <v>62</v>
      </c>
      <c r="E19842" s="4" t="s">
        <v>101</v>
      </c>
      <c r="F19842" s="4" t="s">
        <v>64</v>
      </c>
      <c r="G19842">
        <v>90665.18</v>
      </c>
      <c r="H19842" s="4" t="s">
        <v>19</v>
      </c>
      <c r="I19842" s="4" t="s">
        <v>54</v>
      </c>
      <c r="J19842" s="4" t="s">
        <v>98</v>
      </c>
      <c r="K19842">
        <v>33207.21</v>
      </c>
      <c r="L19842">
        <v>355571.5</v>
      </c>
      <c r="M19842" s="4" t="s">
        <v>36</v>
      </c>
      <c r="N19842" s="4" t="s">
        <v>20296</v>
      </c>
    </row>
    <row r="19843" spans="1:14" x14ac:dyDescent="0.35">
      <c r="A19843" s="4" t="s">
        <v>20124</v>
      </c>
      <c r="B19843" s="5">
        <v>44977</v>
      </c>
      <c r="C19843" s="4" t="s">
        <v>38</v>
      </c>
      <c r="D19843" s="4" t="s">
        <v>16</v>
      </c>
      <c r="E19843" s="4" t="s">
        <v>17</v>
      </c>
      <c r="F19843" s="4" t="s">
        <v>41</v>
      </c>
      <c r="G19843">
        <v>13262.36</v>
      </c>
      <c r="H19843" s="4" t="s">
        <v>27</v>
      </c>
      <c r="I19843" s="4" t="s">
        <v>54</v>
      </c>
      <c r="J19843" s="4" t="s">
        <v>114</v>
      </c>
      <c r="K19843">
        <v>54016.53</v>
      </c>
      <c r="L19843">
        <v>365851.43</v>
      </c>
      <c r="M19843" s="4" t="s">
        <v>71</v>
      </c>
      <c r="N19843" s="4" t="s">
        <v>20300</v>
      </c>
    </row>
    <row r="19844" spans="1:14" x14ac:dyDescent="0.35">
      <c r="A19844" s="4" t="s">
        <v>20125</v>
      </c>
      <c r="B19844" s="5">
        <v>45142</v>
      </c>
      <c r="C19844" s="4" t="s">
        <v>92</v>
      </c>
      <c r="D19844" s="4" t="s">
        <v>62</v>
      </c>
      <c r="E19844" s="4" t="s">
        <v>101</v>
      </c>
      <c r="F19844" s="4" t="s">
        <v>64</v>
      </c>
      <c r="G19844">
        <v>25850.23</v>
      </c>
      <c r="H19844" s="4" t="s">
        <v>27</v>
      </c>
      <c r="I19844" s="4" t="s">
        <v>49</v>
      </c>
      <c r="J19844" s="4" t="s">
        <v>98</v>
      </c>
      <c r="K19844">
        <v>57982.19</v>
      </c>
      <c r="L19844">
        <v>261256.27</v>
      </c>
      <c r="M19844" s="4" t="s">
        <v>134</v>
      </c>
      <c r="N19844" s="4" t="s">
        <v>20304</v>
      </c>
    </row>
    <row r="19845" spans="1:14" x14ac:dyDescent="0.35">
      <c r="A19845" s="4" t="s">
        <v>20126</v>
      </c>
      <c r="B19845" s="5">
        <v>45254</v>
      </c>
      <c r="C19845" s="4" t="s">
        <v>610</v>
      </c>
      <c r="D19845" s="4" t="s">
        <v>16</v>
      </c>
      <c r="E19845" s="4" t="s">
        <v>70</v>
      </c>
      <c r="F19845" s="4" t="s">
        <v>117</v>
      </c>
      <c r="G19845">
        <v>7464.24</v>
      </c>
      <c r="H19845" s="4" t="s">
        <v>27</v>
      </c>
      <c r="I19845" s="4" t="s">
        <v>20</v>
      </c>
      <c r="J19845" s="4" t="s">
        <v>79</v>
      </c>
      <c r="K19845">
        <v>48854.49</v>
      </c>
      <c r="L19845">
        <v>359279.06</v>
      </c>
      <c r="M19845" s="4" t="s">
        <v>75</v>
      </c>
      <c r="N19845" s="4" t="s">
        <v>20301</v>
      </c>
    </row>
    <row r="19846" spans="1:14" x14ac:dyDescent="0.35">
      <c r="A19846" s="4" t="s">
        <v>20127</v>
      </c>
      <c r="B19846" s="5">
        <v>45047</v>
      </c>
      <c r="C19846" s="4" t="s">
        <v>324</v>
      </c>
      <c r="D19846" s="4" t="s">
        <v>16</v>
      </c>
      <c r="E19846" s="4" t="s">
        <v>58</v>
      </c>
      <c r="F19846" s="4" t="s">
        <v>18</v>
      </c>
      <c r="G19846">
        <v>1733.78</v>
      </c>
      <c r="H19846" s="4" t="s">
        <v>48</v>
      </c>
      <c r="I19846" s="4" t="s">
        <v>20</v>
      </c>
      <c r="J19846" s="4" t="s">
        <v>139</v>
      </c>
      <c r="K19846">
        <v>69144.740000000005</v>
      </c>
      <c r="L19846">
        <v>151436.13</v>
      </c>
      <c r="M19846" s="4" t="s">
        <v>102</v>
      </c>
      <c r="N19846" s="4" t="s">
        <v>102</v>
      </c>
    </row>
    <row r="19847" spans="1:14" x14ac:dyDescent="0.35">
      <c r="A19847" s="4" t="s">
        <v>20128</v>
      </c>
      <c r="B19847" s="5">
        <v>45113</v>
      </c>
      <c r="C19847" s="4" t="s">
        <v>397</v>
      </c>
      <c r="D19847" s="4" t="s">
        <v>16</v>
      </c>
      <c r="E19847" s="4" t="s">
        <v>58</v>
      </c>
      <c r="F19847" s="4" t="s">
        <v>33</v>
      </c>
      <c r="G19847">
        <v>13357.8</v>
      </c>
      <c r="H19847" s="4" t="s">
        <v>48</v>
      </c>
      <c r="I19847" s="4" t="s">
        <v>20</v>
      </c>
      <c r="J19847" s="4" t="s">
        <v>79</v>
      </c>
      <c r="K19847">
        <v>42155.09</v>
      </c>
      <c r="L19847">
        <v>204375.32</v>
      </c>
      <c r="M19847" s="4" t="s">
        <v>36</v>
      </c>
      <c r="N19847" s="4" t="s">
        <v>20296</v>
      </c>
    </row>
    <row r="19848" spans="1:14" x14ac:dyDescent="0.35">
      <c r="A19848" s="4" t="s">
        <v>20129</v>
      </c>
      <c r="B19848" s="5">
        <v>44976</v>
      </c>
      <c r="C19848" s="4" t="s">
        <v>1126</v>
      </c>
      <c r="D19848" s="4" t="s">
        <v>62</v>
      </c>
      <c r="E19848" s="4" t="s">
        <v>63</v>
      </c>
      <c r="F19848" s="4" t="s">
        <v>64</v>
      </c>
      <c r="G19848">
        <v>95983.89</v>
      </c>
      <c r="H19848" s="4" t="s">
        <v>86</v>
      </c>
      <c r="I19848" s="4" t="s">
        <v>18</v>
      </c>
      <c r="J19848" s="4" t="s">
        <v>55</v>
      </c>
      <c r="K19848">
        <v>58816.88</v>
      </c>
      <c r="L19848">
        <v>450533.53</v>
      </c>
      <c r="M19848" s="4" t="s">
        <v>71</v>
      </c>
      <c r="N19848" s="4" t="s">
        <v>20300</v>
      </c>
    </row>
    <row r="19849" spans="1:14" x14ac:dyDescent="0.35">
      <c r="A19849" s="4" t="s">
        <v>20130</v>
      </c>
      <c r="B19849" s="5">
        <v>44996</v>
      </c>
      <c r="C19849" s="4" t="s">
        <v>273</v>
      </c>
      <c r="D19849" s="4" t="s">
        <v>39</v>
      </c>
      <c r="E19849" s="4" t="s">
        <v>293</v>
      </c>
      <c r="F19849" s="4" t="s">
        <v>41</v>
      </c>
      <c r="G19849">
        <v>19400</v>
      </c>
      <c r="H19849" s="4" t="s">
        <v>27</v>
      </c>
      <c r="I19849" s="4" t="s">
        <v>20</v>
      </c>
      <c r="J19849" s="4" t="s">
        <v>35</v>
      </c>
      <c r="K19849">
        <v>63474.7</v>
      </c>
      <c r="L19849">
        <v>332721.84999999998</v>
      </c>
      <c r="M19849" s="4" t="s">
        <v>29</v>
      </c>
      <c r="N19849" s="4" t="s">
        <v>20295</v>
      </c>
    </row>
    <row r="19850" spans="1:14" x14ac:dyDescent="0.35">
      <c r="A19850" s="4" t="s">
        <v>20131</v>
      </c>
      <c r="B19850" s="5">
        <v>45018</v>
      </c>
      <c r="C19850" s="4" t="s">
        <v>226</v>
      </c>
      <c r="D19850" s="4" t="s">
        <v>16</v>
      </c>
      <c r="E19850" s="4" t="s">
        <v>46</v>
      </c>
      <c r="F19850" s="4" t="s">
        <v>113</v>
      </c>
      <c r="G19850">
        <v>4725.01</v>
      </c>
      <c r="H19850" s="4" t="s">
        <v>86</v>
      </c>
      <c r="I19850" s="4" t="s">
        <v>18</v>
      </c>
      <c r="J19850" s="4" t="s">
        <v>114</v>
      </c>
      <c r="K19850">
        <v>44458.32</v>
      </c>
      <c r="L19850">
        <v>309029.08</v>
      </c>
      <c r="M19850" s="4" t="s">
        <v>65</v>
      </c>
      <c r="N19850" s="4" t="s">
        <v>20299</v>
      </c>
    </row>
    <row r="19851" spans="1:14" x14ac:dyDescent="0.35">
      <c r="A19851" s="4" t="s">
        <v>20132</v>
      </c>
      <c r="B19851" s="5">
        <v>45109</v>
      </c>
      <c r="C19851" s="4" t="s">
        <v>249</v>
      </c>
      <c r="D19851" s="4" t="s">
        <v>16</v>
      </c>
      <c r="E19851" s="4" t="s">
        <v>32</v>
      </c>
      <c r="F19851" s="4" t="s">
        <v>41</v>
      </c>
      <c r="G19851">
        <v>2486.7199999999998</v>
      </c>
      <c r="H19851" s="4" t="s">
        <v>95</v>
      </c>
      <c r="I19851" s="4" t="s">
        <v>34</v>
      </c>
      <c r="J19851" s="4" t="s">
        <v>139</v>
      </c>
      <c r="K19851">
        <v>39430.78</v>
      </c>
      <c r="L19851">
        <v>82005.38</v>
      </c>
      <c r="M19851" s="4" t="s">
        <v>36</v>
      </c>
      <c r="N19851" s="4" t="s">
        <v>20296</v>
      </c>
    </row>
    <row r="19852" spans="1:14" x14ac:dyDescent="0.35">
      <c r="A19852" s="4" t="s">
        <v>20133</v>
      </c>
      <c r="B19852" s="5">
        <v>44955</v>
      </c>
      <c r="C19852" s="4" t="s">
        <v>538</v>
      </c>
      <c r="D19852" s="4" t="s">
        <v>16</v>
      </c>
      <c r="E19852" s="4" t="s">
        <v>128</v>
      </c>
      <c r="F19852" s="4" t="s">
        <v>113</v>
      </c>
      <c r="G19852">
        <v>14360</v>
      </c>
      <c r="H19852" s="4" t="s">
        <v>48</v>
      </c>
      <c r="I19852" s="4" t="s">
        <v>54</v>
      </c>
      <c r="J19852" s="4" t="s">
        <v>114</v>
      </c>
      <c r="K19852">
        <v>45044.38</v>
      </c>
      <c r="L19852">
        <v>-34410.769999999997</v>
      </c>
      <c r="M19852" s="4" t="s">
        <v>43</v>
      </c>
      <c r="N19852" s="4" t="s">
        <v>20297</v>
      </c>
    </row>
    <row r="19853" spans="1:14" x14ac:dyDescent="0.35">
      <c r="A19853" s="4" t="s">
        <v>20134</v>
      </c>
      <c r="B19853" s="5">
        <v>45220</v>
      </c>
      <c r="C19853" s="4" t="s">
        <v>303</v>
      </c>
      <c r="D19853" s="4" t="s">
        <v>16</v>
      </c>
      <c r="E19853" s="4" t="s">
        <v>150</v>
      </c>
      <c r="F19853" s="4" t="s">
        <v>18</v>
      </c>
      <c r="G19853">
        <v>13183.93</v>
      </c>
      <c r="H19853" s="4" t="s">
        <v>27</v>
      </c>
      <c r="I19853" s="4" t="s">
        <v>49</v>
      </c>
      <c r="J19853" s="4" t="s">
        <v>35</v>
      </c>
      <c r="K19853">
        <v>65070.03</v>
      </c>
      <c r="L19853">
        <v>193483.24</v>
      </c>
      <c r="M19853" s="4" t="s">
        <v>83</v>
      </c>
      <c r="N19853" s="4" t="s">
        <v>20302</v>
      </c>
    </row>
    <row r="19854" spans="1:14" x14ac:dyDescent="0.35">
      <c r="A19854" s="4" t="s">
        <v>20135</v>
      </c>
      <c r="B19854" s="5">
        <v>45036</v>
      </c>
      <c r="C19854" s="4" t="s">
        <v>480</v>
      </c>
      <c r="D19854" s="4" t="s">
        <v>16</v>
      </c>
      <c r="E19854" s="4" t="s">
        <v>150</v>
      </c>
      <c r="F19854" s="4" t="s">
        <v>107</v>
      </c>
      <c r="G19854">
        <v>9446.1299999999992</v>
      </c>
      <c r="H19854" s="4" t="s">
        <v>95</v>
      </c>
      <c r="I19854" s="4" t="s">
        <v>49</v>
      </c>
      <c r="J19854" s="4" t="s">
        <v>21</v>
      </c>
      <c r="K19854">
        <v>35894.559999999998</v>
      </c>
      <c r="L19854">
        <v>185259.44</v>
      </c>
      <c r="M19854" s="4" t="s">
        <v>65</v>
      </c>
      <c r="N19854" s="4" t="s">
        <v>20299</v>
      </c>
    </row>
    <row r="19855" spans="1:14" x14ac:dyDescent="0.35">
      <c r="A19855" s="4" t="s">
        <v>20136</v>
      </c>
      <c r="B19855" s="5">
        <v>44972</v>
      </c>
      <c r="C19855" s="4" t="s">
        <v>77</v>
      </c>
      <c r="D19855" s="4" t="s">
        <v>62</v>
      </c>
      <c r="E19855" s="4" t="s">
        <v>123</v>
      </c>
      <c r="F19855" s="4" t="s">
        <v>64</v>
      </c>
      <c r="G19855">
        <v>44361.94</v>
      </c>
      <c r="H19855" s="4" t="s">
        <v>19</v>
      </c>
      <c r="I19855" s="4" t="s">
        <v>54</v>
      </c>
      <c r="J19855" s="4" t="s">
        <v>21</v>
      </c>
      <c r="K19855">
        <v>61625.96</v>
      </c>
      <c r="L19855">
        <v>172568.9</v>
      </c>
      <c r="M19855" s="4" t="s">
        <v>71</v>
      </c>
      <c r="N19855" s="4" t="s">
        <v>20300</v>
      </c>
    </row>
    <row r="19856" spans="1:14" x14ac:dyDescent="0.35">
      <c r="A19856" s="4" t="s">
        <v>20137</v>
      </c>
      <c r="B19856" s="5">
        <v>45266</v>
      </c>
      <c r="C19856" s="4" t="s">
        <v>281</v>
      </c>
      <c r="D19856" s="4" t="s">
        <v>16</v>
      </c>
      <c r="E19856" s="4" t="s">
        <v>46</v>
      </c>
      <c r="F19856" s="4" t="s">
        <v>74</v>
      </c>
      <c r="G19856">
        <v>4216.91</v>
      </c>
      <c r="H19856" s="4" t="s">
        <v>95</v>
      </c>
      <c r="I19856" s="4" t="s">
        <v>54</v>
      </c>
      <c r="J19856" s="4" t="s">
        <v>42</v>
      </c>
      <c r="K19856">
        <v>64110.19</v>
      </c>
      <c r="L19856">
        <v>118942.68</v>
      </c>
      <c r="M19856" s="4" t="s">
        <v>87</v>
      </c>
      <c r="N19856" s="4" t="s">
        <v>20303</v>
      </c>
    </row>
    <row r="19857" spans="1:14" x14ac:dyDescent="0.35">
      <c r="A19857" s="4" t="s">
        <v>20138</v>
      </c>
      <c r="B19857" s="5">
        <v>45001</v>
      </c>
      <c r="C19857" s="4" t="s">
        <v>240</v>
      </c>
      <c r="D19857" s="4" t="s">
        <v>16</v>
      </c>
      <c r="E19857" s="4" t="s">
        <v>46</v>
      </c>
      <c r="F19857" s="4" t="s">
        <v>74</v>
      </c>
      <c r="G19857">
        <v>3479.78</v>
      </c>
      <c r="H19857" s="4" t="s">
        <v>27</v>
      </c>
      <c r="I19857" s="4" t="s">
        <v>54</v>
      </c>
      <c r="J19857" s="4" t="s">
        <v>42</v>
      </c>
      <c r="K19857">
        <v>49143.6</v>
      </c>
      <c r="L19857">
        <v>117324.94</v>
      </c>
      <c r="M19857" s="4" t="s">
        <v>29</v>
      </c>
      <c r="N19857" s="4" t="s">
        <v>20295</v>
      </c>
    </row>
    <row r="19858" spans="1:14" x14ac:dyDescent="0.35">
      <c r="A19858" s="4" t="s">
        <v>20139</v>
      </c>
      <c r="B19858" s="5">
        <v>45120</v>
      </c>
      <c r="C19858" s="4" t="s">
        <v>226</v>
      </c>
      <c r="D19858" s="4" t="s">
        <v>62</v>
      </c>
      <c r="E19858" s="4" t="s">
        <v>78</v>
      </c>
      <c r="F19858" s="4" t="s">
        <v>64</v>
      </c>
      <c r="G19858">
        <v>91218.26</v>
      </c>
      <c r="H19858" s="4" t="s">
        <v>19</v>
      </c>
      <c r="I19858" s="4" t="s">
        <v>49</v>
      </c>
      <c r="J19858" s="4" t="s">
        <v>21</v>
      </c>
      <c r="K19858">
        <v>53253.98</v>
      </c>
      <c r="L19858">
        <v>599004.03</v>
      </c>
      <c r="M19858" s="4" t="s">
        <v>36</v>
      </c>
      <c r="N19858" s="4" t="s">
        <v>20296</v>
      </c>
    </row>
    <row r="19859" spans="1:14" x14ac:dyDescent="0.35">
      <c r="A19859" s="4" t="s">
        <v>20140</v>
      </c>
      <c r="B19859" s="5">
        <v>45276</v>
      </c>
      <c r="C19859" s="4" t="s">
        <v>473</v>
      </c>
      <c r="D19859" s="4" t="s">
        <v>16</v>
      </c>
      <c r="E19859" s="4" t="s">
        <v>150</v>
      </c>
      <c r="F19859" s="4" t="s">
        <v>168</v>
      </c>
      <c r="G19859">
        <v>10711.81</v>
      </c>
      <c r="H19859" s="4" t="s">
        <v>48</v>
      </c>
      <c r="I19859" s="4" t="s">
        <v>18</v>
      </c>
      <c r="J19859" s="4" t="s">
        <v>28</v>
      </c>
      <c r="K19859">
        <v>44605.14</v>
      </c>
      <c r="L19859">
        <v>363975.8</v>
      </c>
      <c r="M19859" s="4" t="s">
        <v>87</v>
      </c>
      <c r="N19859" s="4" t="s">
        <v>20303</v>
      </c>
    </row>
    <row r="19860" spans="1:14" x14ac:dyDescent="0.35">
      <c r="A19860" s="4" t="s">
        <v>20141</v>
      </c>
      <c r="B19860" s="5">
        <v>45131</v>
      </c>
      <c r="C19860" s="4" t="s">
        <v>646</v>
      </c>
      <c r="D19860" s="4" t="s">
        <v>39</v>
      </c>
      <c r="E19860" s="4" t="s">
        <v>162</v>
      </c>
      <c r="F19860" s="4" t="s">
        <v>152</v>
      </c>
      <c r="G19860">
        <v>10950.34</v>
      </c>
      <c r="H19860" s="4" t="s">
        <v>27</v>
      </c>
      <c r="I19860" s="4" t="s">
        <v>20</v>
      </c>
      <c r="J19860" s="4" t="s">
        <v>98</v>
      </c>
      <c r="K19860">
        <v>53514.7</v>
      </c>
      <c r="L19860">
        <v>318014.87</v>
      </c>
      <c r="M19860" s="4" t="s">
        <v>36</v>
      </c>
      <c r="N19860" s="4" t="s">
        <v>20296</v>
      </c>
    </row>
    <row r="19861" spans="1:14" x14ac:dyDescent="0.35">
      <c r="A19861" s="4" t="s">
        <v>20142</v>
      </c>
      <c r="B19861" s="5">
        <v>45278</v>
      </c>
      <c r="C19861" s="4" t="s">
        <v>136</v>
      </c>
      <c r="D19861" s="4" t="s">
        <v>16</v>
      </c>
      <c r="E19861" s="4" t="s">
        <v>46</v>
      </c>
      <c r="F19861" s="4" t="s">
        <v>41</v>
      </c>
      <c r="G19861">
        <v>12403.84</v>
      </c>
      <c r="H19861" s="4" t="s">
        <v>48</v>
      </c>
      <c r="I19861" s="4" t="s">
        <v>54</v>
      </c>
      <c r="J19861" s="4" t="s">
        <v>139</v>
      </c>
      <c r="K19861">
        <v>68917.03</v>
      </c>
      <c r="L19861">
        <v>361652.52</v>
      </c>
      <c r="M19861" s="4" t="s">
        <v>87</v>
      </c>
      <c r="N19861" s="4" t="s">
        <v>20303</v>
      </c>
    </row>
    <row r="19862" spans="1:14" x14ac:dyDescent="0.35">
      <c r="A19862" s="4" t="s">
        <v>20143</v>
      </c>
      <c r="B19862" s="5">
        <v>44938</v>
      </c>
      <c r="C19862" s="4" t="s">
        <v>89</v>
      </c>
      <c r="D19862" s="4" t="s">
        <v>16</v>
      </c>
      <c r="E19862" s="4" t="s">
        <v>17</v>
      </c>
      <c r="F19862" s="4" t="s">
        <v>152</v>
      </c>
      <c r="G19862">
        <v>13016.83</v>
      </c>
      <c r="H19862" s="4" t="s">
        <v>95</v>
      </c>
      <c r="I19862" s="4" t="s">
        <v>49</v>
      </c>
      <c r="J19862" s="4" t="s">
        <v>55</v>
      </c>
      <c r="K19862">
        <v>43797.27</v>
      </c>
      <c r="L19862">
        <v>27917.279999999999</v>
      </c>
      <c r="M19862" s="4" t="s">
        <v>43</v>
      </c>
      <c r="N19862" s="4" t="s">
        <v>20297</v>
      </c>
    </row>
    <row r="19863" spans="1:14" x14ac:dyDescent="0.35">
      <c r="A19863" s="4" t="s">
        <v>20144</v>
      </c>
      <c r="B19863" s="5">
        <v>45209</v>
      </c>
      <c r="C19863" s="4" t="s">
        <v>307</v>
      </c>
      <c r="D19863" s="4" t="s">
        <v>16</v>
      </c>
      <c r="E19863" s="4" t="s">
        <v>58</v>
      </c>
      <c r="F19863" s="4" t="s">
        <v>85</v>
      </c>
      <c r="G19863">
        <v>12211.43</v>
      </c>
      <c r="H19863" s="4" t="s">
        <v>95</v>
      </c>
      <c r="I19863" s="4" t="s">
        <v>18</v>
      </c>
      <c r="J19863" s="4" t="s">
        <v>139</v>
      </c>
      <c r="K19863">
        <v>42963.34</v>
      </c>
      <c r="L19863">
        <v>180752.17</v>
      </c>
      <c r="M19863" s="4" t="s">
        <v>83</v>
      </c>
      <c r="N19863" s="4" t="s">
        <v>20302</v>
      </c>
    </row>
    <row r="19864" spans="1:14" x14ac:dyDescent="0.35">
      <c r="A19864" s="4" t="s">
        <v>20145</v>
      </c>
      <c r="B19864" s="5">
        <v>45177</v>
      </c>
      <c r="C19864" s="4" t="s">
        <v>1245</v>
      </c>
      <c r="D19864" s="4" t="s">
        <v>62</v>
      </c>
      <c r="E19864" s="4" t="s">
        <v>123</v>
      </c>
      <c r="F19864" s="4" t="s">
        <v>64</v>
      </c>
      <c r="G19864">
        <v>67698.14</v>
      </c>
      <c r="H19864" s="4" t="s">
        <v>19</v>
      </c>
      <c r="I19864" s="4" t="s">
        <v>54</v>
      </c>
      <c r="J19864" s="4" t="s">
        <v>79</v>
      </c>
      <c r="K19864">
        <v>47169.48</v>
      </c>
      <c r="L19864">
        <v>333769.59000000003</v>
      </c>
      <c r="M19864" s="4" t="s">
        <v>59</v>
      </c>
      <c r="N19864" s="4" t="s">
        <v>20298</v>
      </c>
    </row>
    <row r="19865" spans="1:14" x14ac:dyDescent="0.35">
      <c r="A19865" s="4" t="s">
        <v>20146</v>
      </c>
      <c r="B19865" s="5">
        <v>44929</v>
      </c>
      <c r="C19865" s="4" t="s">
        <v>696</v>
      </c>
      <c r="D19865" s="4" t="s">
        <v>16</v>
      </c>
      <c r="E19865" s="4" t="s">
        <v>58</v>
      </c>
      <c r="F19865" s="4" t="s">
        <v>117</v>
      </c>
      <c r="G19865">
        <v>14636.06</v>
      </c>
      <c r="H19865" s="4" t="s">
        <v>48</v>
      </c>
      <c r="I19865" s="4" t="s">
        <v>18</v>
      </c>
      <c r="J19865" s="4" t="s">
        <v>98</v>
      </c>
      <c r="K19865">
        <v>44434.45</v>
      </c>
      <c r="L19865">
        <v>375242.48</v>
      </c>
      <c r="M19865" s="4" t="s">
        <v>43</v>
      </c>
      <c r="N19865" s="4" t="s">
        <v>20297</v>
      </c>
    </row>
    <row r="19866" spans="1:14" x14ac:dyDescent="0.35">
      <c r="A19866" s="4" t="s">
        <v>20147</v>
      </c>
      <c r="B19866" s="5">
        <v>45187</v>
      </c>
      <c r="C19866" s="4" t="s">
        <v>373</v>
      </c>
      <c r="D19866" s="4" t="s">
        <v>16</v>
      </c>
      <c r="E19866" s="4" t="s">
        <v>150</v>
      </c>
      <c r="F19866" s="4" t="s">
        <v>41</v>
      </c>
      <c r="G19866">
        <v>11546.16</v>
      </c>
      <c r="H19866" s="4" t="s">
        <v>27</v>
      </c>
      <c r="I19866" s="4" t="s">
        <v>18</v>
      </c>
      <c r="J19866" s="4" t="s">
        <v>35</v>
      </c>
      <c r="K19866">
        <v>64494.25</v>
      </c>
      <c r="L19866">
        <v>75486.210000000006</v>
      </c>
      <c r="M19866" s="4" t="s">
        <v>59</v>
      </c>
      <c r="N19866" s="4" t="s">
        <v>20298</v>
      </c>
    </row>
    <row r="19867" spans="1:14" x14ac:dyDescent="0.35">
      <c r="A19867" s="4" t="s">
        <v>20148</v>
      </c>
      <c r="B19867" s="5">
        <v>45202</v>
      </c>
      <c r="C19867" s="4" t="s">
        <v>57</v>
      </c>
      <c r="D19867" s="4" t="s">
        <v>39</v>
      </c>
      <c r="E19867" s="4" t="s">
        <v>334</v>
      </c>
      <c r="F19867" s="4" t="s">
        <v>26</v>
      </c>
      <c r="G19867">
        <v>27672</v>
      </c>
      <c r="H19867" s="4" t="s">
        <v>86</v>
      </c>
      <c r="I19867" s="4" t="s">
        <v>34</v>
      </c>
      <c r="J19867" s="4" t="s">
        <v>35</v>
      </c>
      <c r="K19867">
        <v>36012.089999999997</v>
      </c>
      <c r="L19867">
        <v>227866.28</v>
      </c>
      <c r="M19867" s="4" t="s">
        <v>83</v>
      </c>
      <c r="N19867" s="4" t="s">
        <v>20302</v>
      </c>
    </row>
    <row r="19868" spans="1:14" x14ac:dyDescent="0.35">
      <c r="A19868" s="4" t="s">
        <v>20149</v>
      </c>
      <c r="B19868" s="5">
        <v>45105</v>
      </c>
      <c r="C19868" s="4" t="s">
        <v>180</v>
      </c>
      <c r="D19868" s="4" t="s">
        <v>16</v>
      </c>
      <c r="E19868" s="4" t="s">
        <v>32</v>
      </c>
      <c r="F19868" s="4" t="s">
        <v>129</v>
      </c>
      <c r="G19868">
        <v>2246.33</v>
      </c>
      <c r="H19868" s="4" t="s">
        <v>27</v>
      </c>
      <c r="I19868" s="4" t="s">
        <v>20</v>
      </c>
      <c r="J19868" s="4" t="s">
        <v>139</v>
      </c>
      <c r="K19868">
        <v>69221.960000000006</v>
      </c>
      <c r="L19868">
        <v>389280.94</v>
      </c>
      <c r="M19868" s="4" t="s">
        <v>22</v>
      </c>
      <c r="N19868" s="4" t="s">
        <v>20294</v>
      </c>
    </row>
    <row r="19869" spans="1:14" x14ac:dyDescent="0.35">
      <c r="A19869" s="4" t="s">
        <v>20150</v>
      </c>
      <c r="B19869" s="5">
        <v>45187</v>
      </c>
      <c r="C19869" s="4" t="s">
        <v>45</v>
      </c>
      <c r="D19869" s="4" t="s">
        <v>16</v>
      </c>
      <c r="E19869" s="4" t="s">
        <v>128</v>
      </c>
      <c r="F19869" s="4" t="s">
        <v>53</v>
      </c>
      <c r="G19869">
        <v>5878.46</v>
      </c>
      <c r="H19869" s="4" t="s">
        <v>19</v>
      </c>
      <c r="I19869" s="4" t="s">
        <v>54</v>
      </c>
      <c r="J19869" s="4" t="s">
        <v>120</v>
      </c>
      <c r="K19869">
        <v>33207.21</v>
      </c>
      <c r="L19869">
        <v>349693.04</v>
      </c>
      <c r="M19869" s="4" t="s">
        <v>59</v>
      </c>
      <c r="N19869" s="4" t="s">
        <v>20298</v>
      </c>
    </row>
    <row r="19870" spans="1:14" x14ac:dyDescent="0.35">
      <c r="A19870" s="4" t="s">
        <v>20151</v>
      </c>
      <c r="B19870" s="5">
        <v>45161</v>
      </c>
      <c r="C19870" s="4" t="s">
        <v>579</v>
      </c>
      <c r="D19870" s="4" t="s">
        <v>62</v>
      </c>
      <c r="E19870" s="4" t="s">
        <v>82</v>
      </c>
      <c r="F19870" s="4" t="s">
        <v>64</v>
      </c>
      <c r="G19870">
        <v>36588.71</v>
      </c>
      <c r="H19870" s="4" t="s">
        <v>86</v>
      </c>
      <c r="I19870" s="4" t="s">
        <v>49</v>
      </c>
      <c r="J19870" s="4" t="s">
        <v>35</v>
      </c>
      <c r="K19870">
        <v>30105.23</v>
      </c>
      <c r="L19870">
        <v>128870.01</v>
      </c>
      <c r="M19870" s="4" t="s">
        <v>134</v>
      </c>
      <c r="N19870" s="4" t="s">
        <v>20304</v>
      </c>
    </row>
    <row r="19871" spans="1:14" x14ac:dyDescent="0.35">
      <c r="A19871" s="4" t="s">
        <v>20152</v>
      </c>
      <c r="B19871" s="5">
        <v>44986</v>
      </c>
      <c r="C19871" s="4" t="s">
        <v>401</v>
      </c>
      <c r="D19871" s="4" t="s">
        <v>16</v>
      </c>
      <c r="E19871" s="4" t="s">
        <v>46</v>
      </c>
      <c r="F19871" s="4" t="s">
        <v>41</v>
      </c>
      <c r="G19871">
        <v>7504.39</v>
      </c>
      <c r="H19871" s="4" t="s">
        <v>27</v>
      </c>
      <c r="I19871" s="4" t="s">
        <v>49</v>
      </c>
      <c r="J19871" s="4" t="s">
        <v>21</v>
      </c>
      <c r="K19871">
        <v>44384.14</v>
      </c>
      <c r="L19871">
        <v>206202.83</v>
      </c>
      <c r="M19871" s="4" t="s">
        <v>29</v>
      </c>
      <c r="N19871" s="4" t="s">
        <v>20295</v>
      </c>
    </row>
    <row r="19872" spans="1:14" x14ac:dyDescent="0.35">
      <c r="A19872" s="4" t="s">
        <v>20153</v>
      </c>
      <c r="B19872" s="5">
        <v>45053</v>
      </c>
      <c r="C19872" s="4" t="s">
        <v>191</v>
      </c>
      <c r="D19872" s="4" t="s">
        <v>16</v>
      </c>
      <c r="E19872" s="4" t="s">
        <v>25</v>
      </c>
      <c r="F19872" s="4" t="s">
        <v>41</v>
      </c>
      <c r="G19872">
        <v>9948.7999999999993</v>
      </c>
      <c r="H19872" s="4" t="s">
        <v>86</v>
      </c>
      <c r="I19872" s="4" t="s">
        <v>20</v>
      </c>
      <c r="J19872" s="4" t="s">
        <v>55</v>
      </c>
      <c r="K19872">
        <v>42733.54</v>
      </c>
      <c r="L19872">
        <v>383734.35</v>
      </c>
      <c r="M19872" s="4" t="s">
        <v>102</v>
      </c>
      <c r="N19872" s="4" t="s">
        <v>102</v>
      </c>
    </row>
    <row r="19873" spans="1:14" x14ac:dyDescent="0.35">
      <c r="A19873" s="4" t="s">
        <v>20154</v>
      </c>
      <c r="B19873" s="5">
        <v>44987</v>
      </c>
      <c r="C19873" s="4" t="s">
        <v>51</v>
      </c>
      <c r="D19873" s="4" t="s">
        <v>62</v>
      </c>
      <c r="E19873" s="4" t="s">
        <v>101</v>
      </c>
      <c r="F19873" s="4" t="s">
        <v>64</v>
      </c>
      <c r="G19873">
        <v>72282.399999999994</v>
      </c>
      <c r="H19873" s="4" t="s">
        <v>19</v>
      </c>
      <c r="I19873" s="4" t="s">
        <v>49</v>
      </c>
      <c r="J19873" s="4" t="s">
        <v>28</v>
      </c>
      <c r="K19873">
        <v>54206.2</v>
      </c>
      <c r="L19873">
        <v>273282.45</v>
      </c>
      <c r="M19873" s="4" t="s">
        <v>29</v>
      </c>
      <c r="N19873" s="4" t="s">
        <v>20295</v>
      </c>
    </row>
    <row r="19874" spans="1:14" x14ac:dyDescent="0.35">
      <c r="A19874" s="4" t="s">
        <v>20155</v>
      </c>
      <c r="B19874" s="5">
        <v>45271</v>
      </c>
      <c r="C19874" s="4" t="s">
        <v>260</v>
      </c>
      <c r="D19874" s="4" t="s">
        <v>16</v>
      </c>
      <c r="E19874" s="4" t="s">
        <v>25</v>
      </c>
      <c r="F19874" s="4" t="s">
        <v>26</v>
      </c>
      <c r="G19874">
        <v>3596.77</v>
      </c>
      <c r="H19874" s="4" t="s">
        <v>95</v>
      </c>
      <c r="I19874" s="4" t="s">
        <v>49</v>
      </c>
      <c r="J19874" s="4" t="s">
        <v>55</v>
      </c>
      <c r="K19874">
        <v>45538.36</v>
      </c>
      <c r="L19874">
        <v>408414.12</v>
      </c>
      <c r="M19874" s="4" t="s">
        <v>87</v>
      </c>
      <c r="N19874" s="4" t="s">
        <v>20303</v>
      </c>
    </row>
    <row r="19875" spans="1:14" x14ac:dyDescent="0.35">
      <c r="A19875" s="4" t="s">
        <v>20156</v>
      </c>
      <c r="B19875" s="5">
        <v>44935</v>
      </c>
      <c r="C19875" s="4" t="s">
        <v>143</v>
      </c>
      <c r="D19875" s="4" t="s">
        <v>16</v>
      </c>
      <c r="E19875" s="4" t="s">
        <v>25</v>
      </c>
      <c r="F19875" s="4" t="s">
        <v>47</v>
      </c>
      <c r="G19875">
        <v>5175.71</v>
      </c>
      <c r="H19875" s="4" t="s">
        <v>19</v>
      </c>
      <c r="I19875" s="4" t="s">
        <v>54</v>
      </c>
      <c r="J19875" s="4" t="s">
        <v>35</v>
      </c>
      <c r="K19875">
        <v>43977.96</v>
      </c>
      <c r="L19875">
        <v>347808.27</v>
      </c>
      <c r="M19875" s="4" t="s">
        <v>43</v>
      </c>
      <c r="N19875" s="4" t="s">
        <v>20297</v>
      </c>
    </row>
    <row r="19876" spans="1:14" x14ac:dyDescent="0.35">
      <c r="A19876" s="4" t="s">
        <v>20157</v>
      </c>
      <c r="B19876" s="5">
        <v>45120</v>
      </c>
      <c r="C19876" s="4" t="s">
        <v>301</v>
      </c>
      <c r="D19876" s="4" t="s">
        <v>16</v>
      </c>
      <c r="E19876" s="4" t="s">
        <v>17</v>
      </c>
      <c r="F19876" s="4" t="s">
        <v>74</v>
      </c>
      <c r="G19876">
        <v>12700.18</v>
      </c>
      <c r="H19876" s="4" t="s">
        <v>95</v>
      </c>
      <c r="I19876" s="4" t="s">
        <v>34</v>
      </c>
      <c r="J19876" s="4" t="s">
        <v>98</v>
      </c>
      <c r="K19876">
        <v>58113.1</v>
      </c>
      <c r="L19876">
        <v>-113058.18</v>
      </c>
      <c r="M19876" s="4" t="s">
        <v>36</v>
      </c>
      <c r="N19876" s="4" t="s">
        <v>20296</v>
      </c>
    </row>
    <row r="19877" spans="1:14" x14ac:dyDescent="0.35">
      <c r="A19877" s="4" t="s">
        <v>20158</v>
      </c>
      <c r="B19877" s="5">
        <v>45001</v>
      </c>
      <c r="C19877" s="4" t="s">
        <v>519</v>
      </c>
      <c r="D19877" s="4" t="s">
        <v>62</v>
      </c>
      <c r="E19877" s="4" t="s">
        <v>123</v>
      </c>
      <c r="F19877" s="4" t="s">
        <v>64</v>
      </c>
      <c r="G19877">
        <v>68181.53</v>
      </c>
      <c r="H19877" s="4" t="s">
        <v>86</v>
      </c>
      <c r="I19877" s="4" t="s">
        <v>20</v>
      </c>
      <c r="J19877" s="4" t="s">
        <v>120</v>
      </c>
      <c r="K19877">
        <v>38397.870000000003</v>
      </c>
      <c r="L19877">
        <v>473681.37</v>
      </c>
      <c r="M19877" s="4" t="s">
        <v>29</v>
      </c>
      <c r="N19877" s="4" t="s">
        <v>20295</v>
      </c>
    </row>
    <row r="19878" spans="1:14" x14ac:dyDescent="0.35">
      <c r="A19878" s="4" t="s">
        <v>20159</v>
      </c>
      <c r="B19878" s="5">
        <v>45014</v>
      </c>
      <c r="C19878" s="4" t="s">
        <v>384</v>
      </c>
      <c r="D19878" s="4" t="s">
        <v>16</v>
      </c>
      <c r="E19878" s="4" t="s">
        <v>32</v>
      </c>
      <c r="F19878" s="4" t="s">
        <v>129</v>
      </c>
      <c r="G19878">
        <v>6674.44</v>
      </c>
      <c r="H19878" s="4" t="s">
        <v>95</v>
      </c>
      <c r="I19878" s="4" t="s">
        <v>34</v>
      </c>
      <c r="J19878" s="4" t="s">
        <v>120</v>
      </c>
      <c r="K19878">
        <v>46142.09</v>
      </c>
      <c r="L19878">
        <v>330635.63</v>
      </c>
      <c r="M19878" s="4" t="s">
        <v>29</v>
      </c>
      <c r="N19878" s="4" t="s">
        <v>20295</v>
      </c>
    </row>
    <row r="19879" spans="1:14" x14ac:dyDescent="0.35">
      <c r="A19879" s="4" t="s">
        <v>20160</v>
      </c>
      <c r="B19879" s="5">
        <v>45107</v>
      </c>
      <c r="C19879" s="4" t="s">
        <v>173</v>
      </c>
      <c r="D19879" s="4" t="s">
        <v>62</v>
      </c>
      <c r="E19879" s="4" t="s">
        <v>82</v>
      </c>
      <c r="F19879" s="4" t="s">
        <v>64</v>
      </c>
      <c r="G19879">
        <v>88971</v>
      </c>
      <c r="H19879" s="4" t="s">
        <v>86</v>
      </c>
      <c r="I19879" s="4" t="s">
        <v>54</v>
      </c>
      <c r="J19879" s="4" t="s">
        <v>98</v>
      </c>
      <c r="K19879">
        <v>34250.17</v>
      </c>
      <c r="L19879">
        <v>176983.81</v>
      </c>
      <c r="M19879" s="4" t="s">
        <v>22</v>
      </c>
      <c r="N19879" s="4" t="s">
        <v>20294</v>
      </c>
    </row>
    <row r="19880" spans="1:14" x14ac:dyDescent="0.35">
      <c r="A19880" s="4" t="s">
        <v>20161</v>
      </c>
      <c r="B19880" s="5">
        <v>45285</v>
      </c>
      <c r="C19880" s="4" t="s">
        <v>498</v>
      </c>
      <c r="D19880" s="4" t="s">
        <v>16</v>
      </c>
      <c r="E19880" s="4" t="s">
        <v>25</v>
      </c>
      <c r="F19880" s="4" t="s">
        <v>113</v>
      </c>
      <c r="G19880">
        <v>3261.58</v>
      </c>
      <c r="H19880" s="4" t="s">
        <v>48</v>
      </c>
      <c r="I19880" s="4" t="s">
        <v>34</v>
      </c>
      <c r="J19880" s="4" t="s">
        <v>79</v>
      </c>
      <c r="K19880">
        <v>37887.410000000003</v>
      </c>
      <c r="L19880">
        <v>166952.12</v>
      </c>
      <c r="M19880" s="4" t="s">
        <v>87</v>
      </c>
      <c r="N19880" s="4" t="s">
        <v>20303</v>
      </c>
    </row>
    <row r="19881" spans="1:14" x14ac:dyDescent="0.35">
      <c r="A19881" s="4" t="s">
        <v>20162</v>
      </c>
      <c r="B19881" s="5">
        <v>45244</v>
      </c>
      <c r="C19881" s="4" t="s">
        <v>31</v>
      </c>
      <c r="D19881" s="4" t="s">
        <v>16</v>
      </c>
      <c r="E19881" s="4" t="s">
        <v>32</v>
      </c>
      <c r="F19881" s="4" t="s">
        <v>129</v>
      </c>
      <c r="G19881">
        <v>4007.76</v>
      </c>
      <c r="H19881" s="4" t="s">
        <v>27</v>
      </c>
      <c r="I19881" s="4" t="s">
        <v>20</v>
      </c>
      <c r="J19881" s="4" t="s">
        <v>21</v>
      </c>
      <c r="K19881">
        <v>60688.61</v>
      </c>
      <c r="L19881">
        <v>-12014.56</v>
      </c>
      <c r="M19881" s="4" t="s">
        <v>75</v>
      </c>
      <c r="N19881" s="4" t="s">
        <v>20301</v>
      </c>
    </row>
    <row r="19882" spans="1:14" x14ac:dyDescent="0.35">
      <c r="A19882" s="4" t="s">
        <v>20163</v>
      </c>
      <c r="B19882" s="5">
        <v>44961</v>
      </c>
      <c r="C19882" s="4" t="s">
        <v>252</v>
      </c>
      <c r="D19882" s="4" t="s">
        <v>16</v>
      </c>
      <c r="E19882" s="4" t="s">
        <v>58</v>
      </c>
      <c r="F19882" s="4" t="s">
        <v>41</v>
      </c>
      <c r="G19882">
        <v>1046.9100000000001</v>
      </c>
      <c r="H19882" s="4" t="s">
        <v>86</v>
      </c>
      <c r="I19882" s="4" t="s">
        <v>49</v>
      </c>
      <c r="J19882" s="4" t="s">
        <v>79</v>
      </c>
      <c r="K19882">
        <v>64241.45</v>
      </c>
      <c r="L19882">
        <v>196228.6</v>
      </c>
      <c r="M19882" s="4" t="s">
        <v>71</v>
      </c>
      <c r="N19882" s="4" t="s">
        <v>20300</v>
      </c>
    </row>
    <row r="19883" spans="1:14" x14ac:dyDescent="0.35">
      <c r="A19883" s="4" t="s">
        <v>20164</v>
      </c>
      <c r="B19883" s="5">
        <v>44945</v>
      </c>
      <c r="C19883" s="4" t="s">
        <v>425</v>
      </c>
      <c r="D19883" s="4" t="s">
        <v>16</v>
      </c>
      <c r="E19883" s="4" t="s">
        <v>46</v>
      </c>
      <c r="F19883" s="4" t="s">
        <v>107</v>
      </c>
      <c r="G19883">
        <v>241.03</v>
      </c>
      <c r="H19883" s="4" t="s">
        <v>95</v>
      </c>
      <c r="I19883" s="4" t="s">
        <v>20</v>
      </c>
      <c r="J19883" s="4" t="s">
        <v>35</v>
      </c>
      <c r="K19883">
        <v>60466.29</v>
      </c>
      <c r="L19883">
        <v>252494.22</v>
      </c>
      <c r="M19883" s="4" t="s">
        <v>43</v>
      </c>
      <c r="N19883" s="4" t="s">
        <v>20297</v>
      </c>
    </row>
    <row r="19884" spans="1:14" x14ac:dyDescent="0.35">
      <c r="A19884" s="4" t="s">
        <v>20165</v>
      </c>
      <c r="B19884" s="5">
        <v>45207</v>
      </c>
      <c r="C19884" s="4" t="s">
        <v>423</v>
      </c>
      <c r="D19884" s="4" t="s">
        <v>16</v>
      </c>
      <c r="E19884" s="4" t="s">
        <v>25</v>
      </c>
      <c r="F19884" s="4" t="s">
        <v>41</v>
      </c>
      <c r="G19884">
        <v>6542.01</v>
      </c>
      <c r="H19884" s="4" t="s">
        <v>48</v>
      </c>
      <c r="I19884" s="4" t="s">
        <v>54</v>
      </c>
      <c r="J19884" s="4" t="s">
        <v>42</v>
      </c>
      <c r="K19884">
        <v>48777.120000000003</v>
      </c>
      <c r="L19884">
        <v>299225.83</v>
      </c>
      <c r="M19884" s="4" t="s">
        <v>83</v>
      </c>
      <c r="N19884" s="4" t="s">
        <v>20302</v>
      </c>
    </row>
    <row r="19885" spans="1:14" x14ac:dyDescent="0.35">
      <c r="A19885" s="4" t="s">
        <v>20166</v>
      </c>
      <c r="B19885" s="5">
        <v>45016</v>
      </c>
      <c r="C19885" s="4" t="s">
        <v>281</v>
      </c>
      <c r="D19885" s="4" t="s">
        <v>62</v>
      </c>
      <c r="E19885" s="4" t="s">
        <v>78</v>
      </c>
      <c r="F19885" s="4" t="s">
        <v>64</v>
      </c>
      <c r="G19885">
        <v>93892.62</v>
      </c>
      <c r="H19885" s="4" t="s">
        <v>95</v>
      </c>
      <c r="I19885" s="4" t="s">
        <v>49</v>
      </c>
      <c r="J19885" s="4" t="s">
        <v>114</v>
      </c>
      <c r="K19885">
        <v>64848.51</v>
      </c>
      <c r="L19885">
        <v>170668.32</v>
      </c>
      <c r="M19885" s="4" t="s">
        <v>29</v>
      </c>
      <c r="N19885" s="4" t="s">
        <v>20295</v>
      </c>
    </row>
    <row r="19886" spans="1:14" x14ac:dyDescent="0.35">
      <c r="A19886" s="4" t="s">
        <v>20167</v>
      </c>
      <c r="B19886" s="5">
        <v>45136</v>
      </c>
      <c r="C19886" s="4" t="s">
        <v>92</v>
      </c>
      <c r="D19886" s="4" t="s">
        <v>16</v>
      </c>
      <c r="E19886" s="4" t="s">
        <v>70</v>
      </c>
      <c r="F19886" s="4" t="s">
        <v>33</v>
      </c>
      <c r="G19886">
        <v>7485.12</v>
      </c>
      <c r="H19886" s="4" t="s">
        <v>86</v>
      </c>
      <c r="I19886" s="4" t="s">
        <v>20</v>
      </c>
      <c r="J19886" s="4" t="s">
        <v>120</v>
      </c>
      <c r="K19886">
        <v>32077</v>
      </c>
      <c r="L19886">
        <v>336577.22</v>
      </c>
      <c r="M19886" s="4" t="s">
        <v>36</v>
      </c>
      <c r="N19886" s="4" t="s">
        <v>20296</v>
      </c>
    </row>
    <row r="19887" spans="1:14" x14ac:dyDescent="0.35">
      <c r="A19887" s="4" t="s">
        <v>20168</v>
      </c>
      <c r="B19887" s="5">
        <v>45274</v>
      </c>
      <c r="C19887" s="4" t="s">
        <v>423</v>
      </c>
      <c r="D19887" s="4" t="s">
        <v>16</v>
      </c>
      <c r="E19887" s="4" t="s">
        <v>70</v>
      </c>
      <c r="F19887" s="4" t="s">
        <v>18</v>
      </c>
      <c r="G19887">
        <v>14379.91</v>
      </c>
      <c r="H19887" s="4" t="s">
        <v>48</v>
      </c>
      <c r="I19887" s="4" t="s">
        <v>54</v>
      </c>
      <c r="J19887" s="4" t="s">
        <v>114</v>
      </c>
      <c r="K19887">
        <v>48777.120000000003</v>
      </c>
      <c r="L19887">
        <v>284845.92</v>
      </c>
      <c r="M19887" s="4" t="s">
        <v>87</v>
      </c>
      <c r="N19887" s="4" t="s">
        <v>20303</v>
      </c>
    </row>
    <row r="19888" spans="1:14" x14ac:dyDescent="0.35">
      <c r="A19888" s="4" t="s">
        <v>20169</v>
      </c>
      <c r="B19888" s="5">
        <v>45188</v>
      </c>
      <c r="C19888" s="4" t="s">
        <v>427</v>
      </c>
      <c r="D19888" s="4" t="s">
        <v>16</v>
      </c>
      <c r="E19888" s="4" t="s">
        <v>150</v>
      </c>
      <c r="F19888" s="4" t="s">
        <v>41</v>
      </c>
      <c r="G19888">
        <v>13812.85</v>
      </c>
      <c r="H19888" s="4" t="s">
        <v>19</v>
      </c>
      <c r="I19888" s="4" t="s">
        <v>18</v>
      </c>
      <c r="J19888" s="4" t="s">
        <v>21</v>
      </c>
      <c r="K19888">
        <v>41389.019999999997</v>
      </c>
      <c r="L19888">
        <v>201355.63</v>
      </c>
      <c r="M19888" s="4" t="s">
        <v>59</v>
      </c>
      <c r="N19888" s="4" t="s">
        <v>20298</v>
      </c>
    </row>
    <row r="19889" spans="1:14" x14ac:dyDescent="0.35">
      <c r="A19889" s="4" t="s">
        <v>20170</v>
      </c>
      <c r="B19889" s="5">
        <v>45055</v>
      </c>
      <c r="C19889" s="4" t="s">
        <v>244</v>
      </c>
      <c r="D19889" s="4" t="s">
        <v>16</v>
      </c>
      <c r="E19889" s="4" t="s">
        <v>150</v>
      </c>
      <c r="F19889" s="4" t="s">
        <v>85</v>
      </c>
      <c r="G19889">
        <v>2786.26</v>
      </c>
      <c r="H19889" s="4" t="s">
        <v>86</v>
      </c>
      <c r="I19889" s="4" t="s">
        <v>54</v>
      </c>
      <c r="J19889" s="4" t="s">
        <v>120</v>
      </c>
      <c r="K19889">
        <v>67931.039999999994</v>
      </c>
      <c r="L19889">
        <v>452306.95</v>
      </c>
      <c r="M19889" s="4" t="s">
        <v>102</v>
      </c>
      <c r="N19889" s="4" t="s">
        <v>102</v>
      </c>
    </row>
    <row r="19890" spans="1:14" x14ac:dyDescent="0.35">
      <c r="A19890" s="4" t="s">
        <v>20171</v>
      </c>
      <c r="B19890" s="5">
        <v>45152</v>
      </c>
      <c r="C19890" s="4" t="s">
        <v>661</v>
      </c>
      <c r="D19890" s="4" t="s">
        <v>39</v>
      </c>
      <c r="E19890" s="4" t="s">
        <v>293</v>
      </c>
      <c r="F19890" s="4" t="s">
        <v>53</v>
      </c>
      <c r="G19890">
        <v>8372.74</v>
      </c>
      <c r="H19890" s="4" t="s">
        <v>19</v>
      </c>
      <c r="I19890" s="4" t="s">
        <v>18</v>
      </c>
      <c r="J19890" s="4" t="s">
        <v>139</v>
      </c>
      <c r="K19890">
        <v>43632.68</v>
      </c>
      <c r="L19890">
        <v>265147.69</v>
      </c>
      <c r="M19890" s="4" t="s">
        <v>134</v>
      </c>
      <c r="N19890" s="4" t="s">
        <v>20304</v>
      </c>
    </row>
    <row r="19891" spans="1:14" x14ac:dyDescent="0.35">
      <c r="A19891" s="4" t="s">
        <v>20172</v>
      </c>
      <c r="B19891" s="5">
        <v>45097</v>
      </c>
      <c r="C19891" s="4" t="s">
        <v>902</v>
      </c>
      <c r="D19891" s="4" t="s">
        <v>16</v>
      </c>
      <c r="E19891" s="4" t="s">
        <v>52</v>
      </c>
      <c r="F19891" s="4" t="s">
        <v>41</v>
      </c>
      <c r="G19891">
        <v>14694.76</v>
      </c>
      <c r="H19891" s="4" t="s">
        <v>95</v>
      </c>
      <c r="I19891" s="4" t="s">
        <v>34</v>
      </c>
      <c r="J19891" s="4" t="s">
        <v>55</v>
      </c>
      <c r="K19891">
        <v>69176.38</v>
      </c>
      <c r="L19891">
        <v>238833.09</v>
      </c>
      <c r="M19891" s="4" t="s">
        <v>22</v>
      </c>
      <c r="N19891" s="4" t="s">
        <v>20294</v>
      </c>
    </row>
    <row r="19892" spans="1:14" x14ac:dyDescent="0.35">
      <c r="A19892" s="4" t="s">
        <v>20173</v>
      </c>
      <c r="B19892" s="5">
        <v>45027</v>
      </c>
      <c r="C19892" s="4" t="s">
        <v>111</v>
      </c>
      <c r="D19892" s="4" t="s">
        <v>16</v>
      </c>
      <c r="E19892" s="4" t="s">
        <v>17</v>
      </c>
      <c r="F19892" s="4" t="s">
        <v>74</v>
      </c>
      <c r="G19892">
        <v>12464</v>
      </c>
      <c r="H19892" s="4" t="s">
        <v>48</v>
      </c>
      <c r="I19892" s="4" t="s">
        <v>18</v>
      </c>
      <c r="J19892" s="4" t="s">
        <v>139</v>
      </c>
      <c r="K19892">
        <v>32873.949999999997</v>
      </c>
      <c r="L19892">
        <v>481266.41</v>
      </c>
      <c r="M19892" s="4" t="s">
        <v>65</v>
      </c>
      <c r="N19892" s="4" t="s">
        <v>20299</v>
      </c>
    </row>
    <row r="19893" spans="1:14" x14ac:dyDescent="0.35">
      <c r="A19893" s="4" t="s">
        <v>20174</v>
      </c>
      <c r="B19893" s="5">
        <v>44999</v>
      </c>
      <c r="C19893" s="4" t="s">
        <v>677</v>
      </c>
      <c r="D19893" s="4" t="s">
        <v>39</v>
      </c>
      <c r="E19893" s="4" t="s">
        <v>162</v>
      </c>
      <c r="F19893" s="4" t="s">
        <v>129</v>
      </c>
      <c r="G19893">
        <v>26287.25</v>
      </c>
      <c r="H19893" s="4" t="s">
        <v>48</v>
      </c>
      <c r="I19893" s="4" t="s">
        <v>20</v>
      </c>
      <c r="J19893" s="4" t="s">
        <v>28</v>
      </c>
      <c r="K19893">
        <v>62757.36</v>
      </c>
      <c r="L19893">
        <v>263549.88</v>
      </c>
      <c r="M19893" s="4" t="s">
        <v>29</v>
      </c>
      <c r="N19893" s="4" t="s">
        <v>20295</v>
      </c>
    </row>
    <row r="19894" spans="1:14" x14ac:dyDescent="0.35">
      <c r="A19894" s="4" t="s">
        <v>20175</v>
      </c>
      <c r="B19894" s="5">
        <v>45160</v>
      </c>
      <c r="C19894" s="4" t="s">
        <v>343</v>
      </c>
      <c r="D19894" s="4" t="s">
        <v>62</v>
      </c>
      <c r="E19894" s="4" t="s">
        <v>101</v>
      </c>
      <c r="F19894" s="4" t="s">
        <v>64</v>
      </c>
      <c r="G19894">
        <v>45141.41</v>
      </c>
      <c r="H19894" s="4" t="s">
        <v>19</v>
      </c>
      <c r="I19894" s="4" t="s">
        <v>18</v>
      </c>
      <c r="J19894" s="4" t="s">
        <v>98</v>
      </c>
      <c r="K19894">
        <v>63274.19</v>
      </c>
      <c r="L19894">
        <v>505696.93</v>
      </c>
      <c r="M19894" s="4" t="s">
        <v>134</v>
      </c>
      <c r="N19894" s="4" t="s">
        <v>20304</v>
      </c>
    </row>
    <row r="19895" spans="1:14" x14ac:dyDescent="0.35">
      <c r="A19895" s="4" t="s">
        <v>20176</v>
      </c>
      <c r="B19895" s="5">
        <v>44996</v>
      </c>
      <c r="C19895" s="4" t="s">
        <v>391</v>
      </c>
      <c r="D19895" s="4" t="s">
        <v>16</v>
      </c>
      <c r="E19895" s="4" t="s">
        <v>32</v>
      </c>
      <c r="F19895" s="4" t="s">
        <v>74</v>
      </c>
      <c r="G19895">
        <v>5991.92</v>
      </c>
      <c r="H19895" s="4" t="s">
        <v>86</v>
      </c>
      <c r="I19895" s="4" t="s">
        <v>54</v>
      </c>
      <c r="J19895" s="4" t="s">
        <v>98</v>
      </c>
      <c r="K19895">
        <v>45995.78</v>
      </c>
      <c r="L19895">
        <v>135833.47</v>
      </c>
      <c r="M19895" s="4" t="s">
        <v>29</v>
      </c>
      <c r="N19895" s="4" t="s">
        <v>20295</v>
      </c>
    </row>
    <row r="19896" spans="1:14" x14ac:dyDescent="0.35">
      <c r="A19896" s="4" t="s">
        <v>20177</v>
      </c>
      <c r="B19896" s="5">
        <v>44991</v>
      </c>
      <c r="C19896" s="4" t="s">
        <v>373</v>
      </c>
      <c r="D19896" s="4" t="s">
        <v>62</v>
      </c>
      <c r="E19896" s="4" t="s">
        <v>101</v>
      </c>
      <c r="F19896" s="4" t="s">
        <v>64</v>
      </c>
      <c r="G19896">
        <v>95245.32</v>
      </c>
      <c r="H19896" s="4" t="s">
        <v>27</v>
      </c>
      <c r="I19896" s="4" t="s">
        <v>54</v>
      </c>
      <c r="J19896" s="4" t="s">
        <v>139</v>
      </c>
      <c r="K19896">
        <v>53572.51</v>
      </c>
      <c r="L19896">
        <v>473324.62</v>
      </c>
      <c r="M19896" s="4" t="s">
        <v>29</v>
      </c>
      <c r="N19896" s="4" t="s">
        <v>20295</v>
      </c>
    </row>
    <row r="19897" spans="1:14" x14ac:dyDescent="0.35">
      <c r="A19897" s="4" t="s">
        <v>20178</v>
      </c>
      <c r="B19897" s="5">
        <v>45099</v>
      </c>
      <c r="C19897" s="4" t="s">
        <v>207</v>
      </c>
      <c r="D19897" s="4" t="s">
        <v>62</v>
      </c>
      <c r="E19897" s="4" t="s">
        <v>82</v>
      </c>
      <c r="F19897" s="4" t="s">
        <v>64</v>
      </c>
      <c r="G19897">
        <v>89947.75</v>
      </c>
      <c r="H19897" s="4" t="s">
        <v>27</v>
      </c>
      <c r="I19897" s="4" t="s">
        <v>54</v>
      </c>
      <c r="J19897" s="4" t="s">
        <v>79</v>
      </c>
      <c r="K19897">
        <v>68338.86</v>
      </c>
      <c r="L19897">
        <v>173898.67</v>
      </c>
      <c r="M19897" s="4" t="s">
        <v>22</v>
      </c>
      <c r="N19897" s="4" t="s">
        <v>20294</v>
      </c>
    </row>
    <row r="19898" spans="1:14" x14ac:dyDescent="0.35">
      <c r="A19898" s="4" t="s">
        <v>20179</v>
      </c>
      <c r="B19898" s="5">
        <v>44937</v>
      </c>
      <c r="C19898" s="4" t="s">
        <v>378</v>
      </c>
      <c r="D19898" s="4" t="s">
        <v>62</v>
      </c>
      <c r="E19898" s="4" t="s">
        <v>78</v>
      </c>
      <c r="F19898" s="4" t="s">
        <v>64</v>
      </c>
      <c r="G19898">
        <v>93401.919999999998</v>
      </c>
      <c r="H19898" s="4" t="s">
        <v>19</v>
      </c>
      <c r="I19898" s="4" t="s">
        <v>20</v>
      </c>
      <c r="J19898" s="4" t="s">
        <v>35</v>
      </c>
      <c r="K19898">
        <v>62530.41</v>
      </c>
      <c r="L19898">
        <v>160396.22</v>
      </c>
      <c r="M19898" s="4" t="s">
        <v>43</v>
      </c>
      <c r="N19898" s="4" t="s">
        <v>20297</v>
      </c>
    </row>
    <row r="19899" spans="1:14" x14ac:dyDescent="0.35">
      <c r="A19899" s="4" t="s">
        <v>20180</v>
      </c>
      <c r="B19899" s="5">
        <v>45275</v>
      </c>
      <c r="C19899" s="4" t="s">
        <v>594</v>
      </c>
      <c r="D19899" s="4" t="s">
        <v>16</v>
      </c>
      <c r="E19899" s="4" t="s">
        <v>46</v>
      </c>
      <c r="F19899" s="4" t="s">
        <v>168</v>
      </c>
      <c r="G19899">
        <v>1128.3900000000001</v>
      </c>
      <c r="H19899" s="4" t="s">
        <v>19</v>
      </c>
      <c r="I19899" s="4" t="s">
        <v>49</v>
      </c>
      <c r="J19899" s="4" t="s">
        <v>114</v>
      </c>
      <c r="K19899">
        <v>60972.53</v>
      </c>
      <c r="L19899">
        <v>387947.12</v>
      </c>
      <c r="M19899" s="4" t="s">
        <v>87</v>
      </c>
      <c r="N19899" s="4" t="s">
        <v>20303</v>
      </c>
    </row>
    <row r="19900" spans="1:14" x14ac:dyDescent="0.35">
      <c r="A19900" s="4" t="s">
        <v>20181</v>
      </c>
      <c r="B19900" s="5">
        <v>45128</v>
      </c>
      <c r="C19900" s="4" t="s">
        <v>724</v>
      </c>
      <c r="D19900" s="4" t="s">
        <v>39</v>
      </c>
      <c r="E19900" s="4" t="s">
        <v>334</v>
      </c>
      <c r="F19900" s="4" t="s">
        <v>18</v>
      </c>
      <c r="G19900">
        <v>7160.89</v>
      </c>
      <c r="H19900" s="4" t="s">
        <v>48</v>
      </c>
      <c r="I19900" s="4" t="s">
        <v>49</v>
      </c>
      <c r="J19900" s="4" t="s">
        <v>55</v>
      </c>
      <c r="K19900">
        <v>54782.99</v>
      </c>
      <c r="L19900">
        <v>191073.67</v>
      </c>
      <c r="M19900" s="4" t="s">
        <v>36</v>
      </c>
      <c r="N19900" s="4" t="s">
        <v>20296</v>
      </c>
    </row>
    <row r="19901" spans="1:14" x14ac:dyDescent="0.35">
      <c r="A19901" s="4" t="s">
        <v>20182</v>
      </c>
      <c r="B19901" s="5">
        <v>45001</v>
      </c>
      <c r="C19901" s="4" t="s">
        <v>522</v>
      </c>
      <c r="D19901" s="4" t="s">
        <v>16</v>
      </c>
      <c r="E19901" s="4" t="s">
        <v>150</v>
      </c>
      <c r="F19901" s="4" t="s">
        <v>41</v>
      </c>
      <c r="G19901">
        <v>6333.81</v>
      </c>
      <c r="H19901" s="4" t="s">
        <v>19</v>
      </c>
      <c r="I19901" s="4" t="s">
        <v>54</v>
      </c>
      <c r="J19901" s="4" t="s">
        <v>120</v>
      </c>
      <c r="K19901">
        <v>43023.519999999997</v>
      </c>
      <c r="L19901">
        <v>168742.63</v>
      </c>
      <c r="M19901" s="4" t="s">
        <v>29</v>
      </c>
      <c r="N19901" s="4" t="s">
        <v>20295</v>
      </c>
    </row>
    <row r="19902" spans="1:14" x14ac:dyDescent="0.35">
      <c r="A19902" s="4" t="s">
        <v>20183</v>
      </c>
      <c r="B19902" s="5">
        <v>44932</v>
      </c>
      <c r="C19902" s="4" t="s">
        <v>790</v>
      </c>
      <c r="D19902" s="4" t="s">
        <v>16</v>
      </c>
      <c r="E19902" s="4" t="s">
        <v>150</v>
      </c>
      <c r="F19902" s="4" t="s">
        <v>33</v>
      </c>
      <c r="G19902">
        <v>13768.59</v>
      </c>
      <c r="H19902" s="4" t="s">
        <v>27</v>
      </c>
      <c r="I19902" s="4" t="s">
        <v>54</v>
      </c>
      <c r="J19902" s="4" t="s">
        <v>98</v>
      </c>
      <c r="K19902">
        <v>40042.400000000001</v>
      </c>
      <c r="L19902">
        <v>315138.44</v>
      </c>
      <c r="M19902" s="4" t="s">
        <v>43</v>
      </c>
      <c r="N19902" s="4" t="s">
        <v>20297</v>
      </c>
    </row>
    <row r="19903" spans="1:14" x14ac:dyDescent="0.35">
      <c r="A19903" s="4" t="s">
        <v>20184</v>
      </c>
      <c r="B19903" s="5">
        <v>45265</v>
      </c>
      <c r="C19903" s="4" t="s">
        <v>249</v>
      </c>
      <c r="D19903" s="4" t="s">
        <v>16</v>
      </c>
      <c r="E19903" s="4" t="s">
        <v>17</v>
      </c>
      <c r="F19903" s="4" t="s">
        <v>152</v>
      </c>
      <c r="G19903">
        <v>396.32</v>
      </c>
      <c r="H19903" s="4" t="s">
        <v>48</v>
      </c>
      <c r="I19903" s="4" t="s">
        <v>20</v>
      </c>
      <c r="J19903" s="4" t="s">
        <v>21</v>
      </c>
      <c r="K19903">
        <v>47552.27</v>
      </c>
      <c r="L19903">
        <v>150623.6</v>
      </c>
      <c r="M19903" s="4" t="s">
        <v>87</v>
      </c>
      <c r="N19903" s="4" t="s">
        <v>20303</v>
      </c>
    </row>
    <row r="19904" spans="1:14" x14ac:dyDescent="0.35">
      <c r="A19904" s="4" t="s">
        <v>20185</v>
      </c>
      <c r="B19904" s="5">
        <v>45082</v>
      </c>
      <c r="C19904" s="4" t="s">
        <v>15</v>
      </c>
      <c r="D19904" s="4" t="s">
        <v>62</v>
      </c>
      <c r="E19904" s="4" t="s">
        <v>101</v>
      </c>
      <c r="F19904" s="4" t="s">
        <v>64</v>
      </c>
      <c r="G19904">
        <v>53834.31</v>
      </c>
      <c r="H19904" s="4" t="s">
        <v>19</v>
      </c>
      <c r="I19904" s="4" t="s">
        <v>54</v>
      </c>
      <c r="J19904" s="4" t="s">
        <v>55</v>
      </c>
      <c r="K19904">
        <v>52314.84</v>
      </c>
      <c r="L19904">
        <v>194601.38</v>
      </c>
      <c r="M19904" s="4" t="s">
        <v>22</v>
      </c>
      <c r="N19904" s="4" t="s">
        <v>20294</v>
      </c>
    </row>
    <row r="19905" spans="1:14" x14ac:dyDescent="0.35">
      <c r="A19905" s="4" t="s">
        <v>20186</v>
      </c>
      <c r="B19905" s="5">
        <v>44937</v>
      </c>
      <c r="C19905" s="4" t="s">
        <v>273</v>
      </c>
      <c r="D19905" s="4" t="s">
        <v>16</v>
      </c>
      <c r="E19905" s="4" t="s">
        <v>150</v>
      </c>
      <c r="F19905" s="4" t="s">
        <v>85</v>
      </c>
      <c r="G19905">
        <v>8061.67</v>
      </c>
      <c r="H19905" s="4" t="s">
        <v>48</v>
      </c>
      <c r="I19905" s="4" t="s">
        <v>20</v>
      </c>
      <c r="J19905" s="4" t="s">
        <v>21</v>
      </c>
      <c r="K19905">
        <v>63474.7</v>
      </c>
      <c r="L19905">
        <v>324660.18</v>
      </c>
      <c r="M19905" s="4" t="s">
        <v>43</v>
      </c>
      <c r="N19905" s="4" t="s">
        <v>20297</v>
      </c>
    </row>
    <row r="19906" spans="1:14" x14ac:dyDescent="0.35">
      <c r="A19906" s="4" t="s">
        <v>20187</v>
      </c>
      <c r="B19906" s="5">
        <v>45037</v>
      </c>
      <c r="C19906" s="4" t="s">
        <v>159</v>
      </c>
      <c r="D19906" s="4" t="s">
        <v>16</v>
      </c>
      <c r="E19906" s="4" t="s">
        <v>58</v>
      </c>
      <c r="F19906" s="4" t="s">
        <v>33</v>
      </c>
      <c r="G19906">
        <v>3168.79</v>
      </c>
      <c r="H19906" s="4" t="s">
        <v>95</v>
      </c>
      <c r="I19906" s="4" t="s">
        <v>20</v>
      </c>
      <c r="J19906" s="4" t="s">
        <v>114</v>
      </c>
      <c r="K19906">
        <v>69838.490000000005</v>
      </c>
      <c r="L19906">
        <v>174867.28</v>
      </c>
      <c r="M19906" s="4" t="s">
        <v>65</v>
      </c>
      <c r="N19906" s="4" t="s">
        <v>20299</v>
      </c>
    </row>
    <row r="19907" spans="1:14" x14ac:dyDescent="0.35">
      <c r="A19907" s="4" t="s">
        <v>20188</v>
      </c>
      <c r="B19907" s="5">
        <v>45065</v>
      </c>
      <c r="C19907" s="4" t="s">
        <v>675</v>
      </c>
      <c r="D19907" s="4" t="s">
        <v>16</v>
      </c>
      <c r="E19907" s="4" t="s">
        <v>150</v>
      </c>
      <c r="F19907" s="4" t="s">
        <v>113</v>
      </c>
      <c r="G19907">
        <v>10069.790000000001</v>
      </c>
      <c r="H19907" s="4" t="s">
        <v>19</v>
      </c>
      <c r="I19907" s="4" t="s">
        <v>34</v>
      </c>
      <c r="J19907" s="4" t="s">
        <v>42</v>
      </c>
      <c r="K19907">
        <v>69688.149999999994</v>
      </c>
      <c r="L19907">
        <v>97448.47</v>
      </c>
      <c r="M19907" s="4" t="s">
        <v>102</v>
      </c>
      <c r="N19907" s="4" t="s">
        <v>102</v>
      </c>
    </row>
    <row r="19908" spans="1:14" x14ac:dyDescent="0.35">
      <c r="A19908" s="4" t="s">
        <v>20189</v>
      </c>
      <c r="B19908" s="5">
        <v>45127</v>
      </c>
      <c r="C19908" s="4" t="s">
        <v>724</v>
      </c>
      <c r="D19908" s="4" t="s">
        <v>16</v>
      </c>
      <c r="E19908" s="4" t="s">
        <v>70</v>
      </c>
      <c r="F19908" s="4" t="s">
        <v>152</v>
      </c>
      <c r="G19908">
        <v>10381.06</v>
      </c>
      <c r="H19908" s="4" t="s">
        <v>86</v>
      </c>
      <c r="I19908" s="4" t="s">
        <v>34</v>
      </c>
      <c r="J19908" s="4" t="s">
        <v>42</v>
      </c>
      <c r="K19908">
        <v>53194.2</v>
      </c>
      <c r="L19908">
        <v>500183.03</v>
      </c>
      <c r="M19908" s="4" t="s">
        <v>36</v>
      </c>
      <c r="N19908" s="4" t="s">
        <v>20296</v>
      </c>
    </row>
    <row r="19909" spans="1:14" x14ac:dyDescent="0.35">
      <c r="A19909" s="4" t="s">
        <v>20190</v>
      </c>
      <c r="B19909" s="5">
        <v>45128</v>
      </c>
      <c r="C19909" s="4" t="s">
        <v>230</v>
      </c>
      <c r="D19909" s="4" t="s">
        <v>16</v>
      </c>
      <c r="E19909" s="4" t="s">
        <v>70</v>
      </c>
      <c r="F19909" s="4" t="s">
        <v>74</v>
      </c>
      <c r="G19909">
        <v>593.98</v>
      </c>
      <c r="H19909" s="4" t="s">
        <v>86</v>
      </c>
      <c r="I19909" s="4" t="s">
        <v>34</v>
      </c>
      <c r="J19909" s="4" t="s">
        <v>21</v>
      </c>
      <c r="K19909">
        <v>42566.96</v>
      </c>
      <c r="L19909">
        <v>213716.66</v>
      </c>
      <c r="M19909" s="4" t="s">
        <v>36</v>
      </c>
      <c r="N19909" s="4" t="s">
        <v>20296</v>
      </c>
    </row>
    <row r="19910" spans="1:14" x14ac:dyDescent="0.35">
      <c r="A19910" s="4" t="s">
        <v>20191</v>
      </c>
      <c r="B19910" s="5">
        <v>45023</v>
      </c>
      <c r="C19910" s="4" t="s">
        <v>199</v>
      </c>
      <c r="D19910" s="4" t="s">
        <v>62</v>
      </c>
      <c r="E19910" s="4" t="s">
        <v>101</v>
      </c>
      <c r="F19910" s="4" t="s">
        <v>64</v>
      </c>
      <c r="G19910">
        <v>80019.839999999997</v>
      </c>
      <c r="H19910" s="4" t="s">
        <v>86</v>
      </c>
      <c r="I19910" s="4" t="s">
        <v>20</v>
      </c>
      <c r="J19910" s="4" t="s">
        <v>21</v>
      </c>
      <c r="K19910">
        <v>30388.51</v>
      </c>
      <c r="L19910">
        <v>116853.11</v>
      </c>
      <c r="M19910" s="4" t="s">
        <v>65</v>
      </c>
      <c r="N19910" s="4" t="s">
        <v>20299</v>
      </c>
    </row>
    <row r="19911" spans="1:14" x14ac:dyDescent="0.35">
      <c r="A19911" s="4" t="s">
        <v>20192</v>
      </c>
      <c r="B19911" s="5">
        <v>45235</v>
      </c>
      <c r="C19911" s="4" t="s">
        <v>141</v>
      </c>
      <c r="D19911" s="4" t="s">
        <v>16</v>
      </c>
      <c r="E19911" s="4" t="s">
        <v>70</v>
      </c>
      <c r="F19911" s="4" t="s">
        <v>152</v>
      </c>
      <c r="G19911">
        <v>1018.39</v>
      </c>
      <c r="H19911" s="4" t="s">
        <v>48</v>
      </c>
      <c r="I19911" s="4" t="s">
        <v>20</v>
      </c>
      <c r="J19911" s="4" t="s">
        <v>35</v>
      </c>
      <c r="K19911">
        <v>64275.95</v>
      </c>
      <c r="L19911">
        <v>73943.490000000005</v>
      </c>
      <c r="M19911" s="4" t="s">
        <v>75</v>
      </c>
      <c r="N19911" s="4" t="s">
        <v>20301</v>
      </c>
    </row>
    <row r="19912" spans="1:14" x14ac:dyDescent="0.35">
      <c r="A19912" s="4" t="s">
        <v>20193</v>
      </c>
      <c r="B19912" s="5">
        <v>45251</v>
      </c>
      <c r="C19912" s="4" t="s">
        <v>348</v>
      </c>
      <c r="D19912" s="4" t="s">
        <v>16</v>
      </c>
      <c r="E19912" s="4" t="s">
        <v>128</v>
      </c>
      <c r="F19912" s="4" t="s">
        <v>85</v>
      </c>
      <c r="G19912">
        <v>13060.66</v>
      </c>
      <c r="H19912" s="4" t="s">
        <v>48</v>
      </c>
      <c r="I19912" s="4" t="s">
        <v>18</v>
      </c>
      <c r="J19912" s="4" t="s">
        <v>114</v>
      </c>
      <c r="K19912">
        <v>52384.08</v>
      </c>
      <c r="L19912">
        <v>313106.36</v>
      </c>
      <c r="M19912" s="4" t="s">
        <v>75</v>
      </c>
      <c r="N19912" s="4" t="s">
        <v>20301</v>
      </c>
    </row>
    <row r="19913" spans="1:14" x14ac:dyDescent="0.35">
      <c r="A19913" s="4" t="s">
        <v>20194</v>
      </c>
      <c r="B19913" s="5">
        <v>45073</v>
      </c>
      <c r="C19913" s="4" t="s">
        <v>171</v>
      </c>
      <c r="D19913" s="4" t="s">
        <v>39</v>
      </c>
      <c r="E19913" s="4" t="s">
        <v>40</v>
      </c>
      <c r="F19913" s="4" t="s">
        <v>107</v>
      </c>
      <c r="G19913">
        <v>13375.04</v>
      </c>
      <c r="H19913" s="4" t="s">
        <v>19</v>
      </c>
      <c r="I19913" s="4" t="s">
        <v>54</v>
      </c>
      <c r="J19913" s="4" t="s">
        <v>55</v>
      </c>
      <c r="K19913">
        <v>67053.009999999995</v>
      </c>
      <c r="L19913">
        <v>288732.79999999999</v>
      </c>
      <c r="M19913" s="4" t="s">
        <v>102</v>
      </c>
      <c r="N19913" s="4" t="s">
        <v>102</v>
      </c>
    </row>
    <row r="19914" spans="1:14" x14ac:dyDescent="0.35">
      <c r="A19914" s="4" t="s">
        <v>20195</v>
      </c>
      <c r="B19914" s="5">
        <v>45179</v>
      </c>
      <c r="C19914" s="4" t="s">
        <v>856</v>
      </c>
      <c r="D19914" s="4" t="s">
        <v>62</v>
      </c>
      <c r="E19914" s="4" t="s">
        <v>63</v>
      </c>
      <c r="F19914" s="4" t="s">
        <v>64</v>
      </c>
      <c r="G19914">
        <v>57112.74</v>
      </c>
      <c r="H19914" s="4" t="s">
        <v>48</v>
      </c>
      <c r="I19914" s="4" t="s">
        <v>20</v>
      </c>
      <c r="J19914" s="4" t="s">
        <v>114</v>
      </c>
      <c r="K19914">
        <v>33993.83</v>
      </c>
      <c r="L19914">
        <v>371917.17</v>
      </c>
      <c r="M19914" s="4" t="s">
        <v>59</v>
      </c>
      <c r="N19914" s="4" t="s">
        <v>20298</v>
      </c>
    </row>
    <row r="19915" spans="1:14" x14ac:dyDescent="0.35">
      <c r="A19915" s="4" t="s">
        <v>20196</v>
      </c>
      <c r="B19915" s="5">
        <v>44973</v>
      </c>
      <c r="C19915" s="4" t="s">
        <v>345</v>
      </c>
      <c r="D19915" s="4" t="s">
        <v>16</v>
      </c>
      <c r="E19915" s="4" t="s">
        <v>25</v>
      </c>
      <c r="F19915" s="4" t="s">
        <v>117</v>
      </c>
      <c r="G19915">
        <v>7963.36</v>
      </c>
      <c r="H19915" s="4" t="s">
        <v>27</v>
      </c>
      <c r="I19915" s="4" t="s">
        <v>34</v>
      </c>
      <c r="J19915" s="4" t="s">
        <v>35</v>
      </c>
      <c r="K19915">
        <v>67692.039999999994</v>
      </c>
      <c r="L19915">
        <v>51499.74</v>
      </c>
      <c r="M19915" s="4" t="s">
        <v>71</v>
      </c>
      <c r="N19915" s="4" t="s">
        <v>20300</v>
      </c>
    </row>
    <row r="19916" spans="1:14" x14ac:dyDescent="0.35">
      <c r="A19916" s="4" t="s">
        <v>20197</v>
      </c>
      <c r="B19916" s="5">
        <v>45212</v>
      </c>
      <c r="C19916" s="4" t="s">
        <v>193</v>
      </c>
      <c r="D19916" s="4" t="s">
        <v>16</v>
      </c>
      <c r="E19916" s="4" t="s">
        <v>128</v>
      </c>
      <c r="F19916" s="4" t="s">
        <v>113</v>
      </c>
      <c r="G19916">
        <v>10760.1</v>
      </c>
      <c r="H19916" s="4" t="s">
        <v>95</v>
      </c>
      <c r="I19916" s="4" t="s">
        <v>49</v>
      </c>
      <c r="J19916" s="4" t="s">
        <v>28</v>
      </c>
      <c r="K19916">
        <v>51454.52</v>
      </c>
      <c r="L19916">
        <v>178022.39999999999</v>
      </c>
      <c r="M19916" s="4" t="s">
        <v>83</v>
      </c>
      <c r="N19916" s="4" t="s">
        <v>20302</v>
      </c>
    </row>
    <row r="19917" spans="1:14" x14ac:dyDescent="0.35">
      <c r="A19917" s="4" t="s">
        <v>20198</v>
      </c>
      <c r="B19917" s="5">
        <v>45122</v>
      </c>
      <c r="C19917" s="4" t="s">
        <v>258</v>
      </c>
      <c r="D19917" s="4" t="s">
        <v>16</v>
      </c>
      <c r="E19917" s="4" t="s">
        <v>70</v>
      </c>
      <c r="F19917" s="4" t="s">
        <v>117</v>
      </c>
      <c r="G19917">
        <v>7924.04</v>
      </c>
      <c r="H19917" s="4" t="s">
        <v>27</v>
      </c>
      <c r="I19917" s="4" t="s">
        <v>34</v>
      </c>
      <c r="J19917" s="4" t="s">
        <v>28</v>
      </c>
      <c r="K19917">
        <v>49145.1</v>
      </c>
      <c r="L19917">
        <v>406027.69</v>
      </c>
      <c r="M19917" s="4" t="s">
        <v>36</v>
      </c>
      <c r="N19917" s="4" t="s">
        <v>20296</v>
      </c>
    </row>
    <row r="19918" spans="1:14" x14ac:dyDescent="0.35">
      <c r="A19918" s="4" t="s">
        <v>20199</v>
      </c>
      <c r="B19918" s="5">
        <v>45032</v>
      </c>
      <c r="C19918" s="4" t="s">
        <v>289</v>
      </c>
      <c r="D19918" s="4" t="s">
        <v>16</v>
      </c>
      <c r="E19918" s="4" t="s">
        <v>25</v>
      </c>
      <c r="F19918" s="4" t="s">
        <v>117</v>
      </c>
      <c r="G19918">
        <v>2394.1999999999998</v>
      </c>
      <c r="H19918" s="4" t="s">
        <v>95</v>
      </c>
      <c r="I19918" s="4" t="s">
        <v>20</v>
      </c>
      <c r="J19918" s="4" t="s">
        <v>35</v>
      </c>
      <c r="K19918">
        <v>56746.44</v>
      </c>
      <c r="L19918">
        <v>354245.77</v>
      </c>
      <c r="M19918" s="4" t="s">
        <v>65</v>
      </c>
      <c r="N19918" s="4" t="s">
        <v>20299</v>
      </c>
    </row>
    <row r="19919" spans="1:14" x14ac:dyDescent="0.35">
      <c r="A19919" s="4" t="s">
        <v>20200</v>
      </c>
      <c r="B19919" s="5">
        <v>44933</v>
      </c>
      <c r="C19919" s="4" t="s">
        <v>522</v>
      </c>
      <c r="D19919" s="4" t="s">
        <v>16</v>
      </c>
      <c r="E19919" s="4" t="s">
        <v>128</v>
      </c>
      <c r="F19919" s="4" t="s">
        <v>47</v>
      </c>
      <c r="G19919">
        <v>9618.81</v>
      </c>
      <c r="H19919" s="4" t="s">
        <v>27</v>
      </c>
      <c r="I19919" s="4" t="s">
        <v>49</v>
      </c>
      <c r="J19919" s="4" t="s">
        <v>55</v>
      </c>
      <c r="K19919">
        <v>31344.14</v>
      </c>
      <c r="L19919">
        <v>367135.09</v>
      </c>
      <c r="M19919" s="4" t="s">
        <v>43</v>
      </c>
      <c r="N19919" s="4" t="s">
        <v>20297</v>
      </c>
    </row>
    <row r="19920" spans="1:14" x14ac:dyDescent="0.35">
      <c r="A19920" s="4" t="s">
        <v>20201</v>
      </c>
      <c r="B19920" s="5">
        <v>45149</v>
      </c>
      <c r="C19920" s="4" t="s">
        <v>448</v>
      </c>
      <c r="D19920" s="4" t="s">
        <v>16</v>
      </c>
      <c r="E19920" s="4" t="s">
        <v>25</v>
      </c>
      <c r="F19920" s="4" t="s">
        <v>107</v>
      </c>
      <c r="G19920">
        <v>1323.7</v>
      </c>
      <c r="H19920" s="4" t="s">
        <v>48</v>
      </c>
      <c r="I19920" s="4" t="s">
        <v>34</v>
      </c>
      <c r="J19920" s="4" t="s">
        <v>35</v>
      </c>
      <c r="K19920">
        <v>51413.07</v>
      </c>
      <c r="L19920">
        <v>37082.81</v>
      </c>
      <c r="M19920" s="4" t="s">
        <v>134</v>
      </c>
      <c r="N19920" s="4" t="s">
        <v>20304</v>
      </c>
    </row>
    <row r="19921" spans="1:14" x14ac:dyDescent="0.35">
      <c r="A19921" s="4" t="s">
        <v>20202</v>
      </c>
      <c r="B19921" s="5">
        <v>45215</v>
      </c>
      <c r="C19921" s="4" t="s">
        <v>382</v>
      </c>
      <c r="D19921" s="4" t="s">
        <v>39</v>
      </c>
      <c r="E19921" s="4" t="s">
        <v>162</v>
      </c>
      <c r="F19921" s="4" t="s">
        <v>26</v>
      </c>
      <c r="G19921">
        <v>9440.7099999999991</v>
      </c>
      <c r="H19921" s="4" t="s">
        <v>48</v>
      </c>
      <c r="I19921" s="4" t="s">
        <v>20</v>
      </c>
      <c r="J19921" s="4" t="s">
        <v>98</v>
      </c>
      <c r="K19921">
        <v>30395.31</v>
      </c>
      <c r="L19921">
        <v>220433.18</v>
      </c>
      <c r="M19921" s="4" t="s">
        <v>83</v>
      </c>
      <c r="N19921" s="4" t="s">
        <v>20302</v>
      </c>
    </row>
    <row r="19922" spans="1:14" x14ac:dyDescent="0.35">
      <c r="A19922" s="4" t="s">
        <v>20203</v>
      </c>
      <c r="B19922" s="5">
        <v>45098</v>
      </c>
      <c r="C19922" s="4" t="s">
        <v>171</v>
      </c>
      <c r="D19922" s="4" t="s">
        <v>16</v>
      </c>
      <c r="E19922" s="4" t="s">
        <v>70</v>
      </c>
      <c r="F19922" s="4" t="s">
        <v>129</v>
      </c>
      <c r="G19922">
        <v>5234.0200000000004</v>
      </c>
      <c r="H19922" s="4" t="s">
        <v>48</v>
      </c>
      <c r="I19922" s="4" t="s">
        <v>49</v>
      </c>
      <c r="J19922" s="4" t="s">
        <v>120</v>
      </c>
      <c r="K19922">
        <v>53493.97</v>
      </c>
      <c r="L19922">
        <v>178499.97</v>
      </c>
      <c r="M19922" s="4" t="s">
        <v>22</v>
      </c>
      <c r="N19922" s="4" t="s">
        <v>20294</v>
      </c>
    </row>
    <row r="19923" spans="1:14" x14ac:dyDescent="0.35">
      <c r="A19923" s="4" t="s">
        <v>20204</v>
      </c>
      <c r="B19923" s="5">
        <v>45185</v>
      </c>
      <c r="C19923" s="4" t="s">
        <v>511</v>
      </c>
      <c r="D19923" s="4" t="s">
        <v>16</v>
      </c>
      <c r="E19923" s="4" t="s">
        <v>52</v>
      </c>
      <c r="F19923" s="4" t="s">
        <v>74</v>
      </c>
      <c r="G19923">
        <v>4922.3</v>
      </c>
      <c r="H19923" s="4" t="s">
        <v>95</v>
      </c>
      <c r="I19923" s="4" t="s">
        <v>20</v>
      </c>
      <c r="J19923" s="4" t="s">
        <v>28</v>
      </c>
      <c r="K19923">
        <v>45659.15</v>
      </c>
      <c r="L19923">
        <v>260535.72</v>
      </c>
      <c r="M19923" s="4" t="s">
        <v>59</v>
      </c>
      <c r="N19923" s="4" t="s">
        <v>20298</v>
      </c>
    </row>
    <row r="19924" spans="1:14" x14ac:dyDescent="0.35">
      <c r="A19924" s="4" t="s">
        <v>20205</v>
      </c>
      <c r="B19924" s="5">
        <v>45130</v>
      </c>
      <c r="C19924" s="4" t="s">
        <v>228</v>
      </c>
      <c r="D19924" s="4" t="s">
        <v>16</v>
      </c>
      <c r="E19924" s="4" t="s">
        <v>25</v>
      </c>
      <c r="F19924" s="4" t="s">
        <v>117</v>
      </c>
      <c r="G19924">
        <v>4702.78</v>
      </c>
      <c r="H19924" s="4" t="s">
        <v>86</v>
      </c>
      <c r="I19924" s="4" t="s">
        <v>20</v>
      </c>
      <c r="J19924" s="4" t="s">
        <v>120</v>
      </c>
      <c r="K19924">
        <v>34593.769999999997</v>
      </c>
      <c r="L19924">
        <v>267958.31</v>
      </c>
      <c r="M19924" s="4" t="s">
        <v>36</v>
      </c>
      <c r="N19924" s="4" t="s">
        <v>20296</v>
      </c>
    </row>
    <row r="19925" spans="1:14" x14ac:dyDescent="0.35">
      <c r="A19925" s="4" t="s">
        <v>20206</v>
      </c>
      <c r="B19925" s="5">
        <v>45197</v>
      </c>
      <c r="C19925" s="4" t="s">
        <v>579</v>
      </c>
      <c r="D19925" s="4" t="s">
        <v>16</v>
      </c>
      <c r="E19925" s="4" t="s">
        <v>52</v>
      </c>
      <c r="F19925" s="4" t="s">
        <v>33</v>
      </c>
      <c r="G19925">
        <v>3448.95</v>
      </c>
      <c r="H19925" s="4" t="s">
        <v>86</v>
      </c>
      <c r="I19925" s="4" t="s">
        <v>20</v>
      </c>
      <c r="J19925" s="4" t="s">
        <v>139</v>
      </c>
      <c r="K19925">
        <v>30884.79</v>
      </c>
      <c r="L19925">
        <v>58031.15</v>
      </c>
      <c r="M19925" s="4" t="s">
        <v>59</v>
      </c>
      <c r="N19925" s="4" t="s">
        <v>20298</v>
      </c>
    </row>
    <row r="19926" spans="1:14" x14ac:dyDescent="0.35">
      <c r="A19926" s="4" t="s">
        <v>20207</v>
      </c>
      <c r="B19926" s="5">
        <v>45205</v>
      </c>
      <c r="C19926" s="4" t="s">
        <v>384</v>
      </c>
      <c r="D19926" s="4" t="s">
        <v>16</v>
      </c>
      <c r="E19926" s="4" t="s">
        <v>58</v>
      </c>
      <c r="F19926" s="4" t="s">
        <v>90</v>
      </c>
      <c r="G19926">
        <v>5186.76</v>
      </c>
      <c r="H19926" s="4" t="s">
        <v>27</v>
      </c>
      <c r="I19926" s="4" t="s">
        <v>18</v>
      </c>
      <c r="J19926" s="4" t="s">
        <v>35</v>
      </c>
      <c r="K19926">
        <v>61887.92</v>
      </c>
      <c r="L19926">
        <v>160312.85999999999</v>
      </c>
      <c r="M19926" s="4" t="s">
        <v>83</v>
      </c>
      <c r="N19926" s="4" t="s">
        <v>20302</v>
      </c>
    </row>
    <row r="19927" spans="1:14" x14ac:dyDescent="0.35">
      <c r="A19927" s="4" t="s">
        <v>20208</v>
      </c>
      <c r="B19927" s="5">
        <v>44998</v>
      </c>
      <c r="C19927" s="4" t="s">
        <v>615</v>
      </c>
      <c r="D19927" s="4" t="s">
        <v>62</v>
      </c>
      <c r="E19927" s="4" t="s">
        <v>63</v>
      </c>
      <c r="F19927" s="4" t="s">
        <v>64</v>
      </c>
      <c r="G19927">
        <v>72140.97</v>
      </c>
      <c r="H19927" s="4" t="s">
        <v>19</v>
      </c>
      <c r="I19927" s="4" t="s">
        <v>18</v>
      </c>
      <c r="J19927" s="4" t="s">
        <v>98</v>
      </c>
      <c r="K19927">
        <v>60670.89</v>
      </c>
      <c r="L19927">
        <v>263063.7</v>
      </c>
      <c r="M19927" s="4" t="s">
        <v>29</v>
      </c>
      <c r="N19927" s="4" t="s">
        <v>20295</v>
      </c>
    </row>
    <row r="19928" spans="1:14" x14ac:dyDescent="0.35">
      <c r="A19928" s="4" t="s">
        <v>20209</v>
      </c>
      <c r="B19928" s="5">
        <v>45244</v>
      </c>
      <c r="C19928" s="4" t="s">
        <v>664</v>
      </c>
      <c r="D19928" s="4" t="s">
        <v>62</v>
      </c>
      <c r="E19928" s="4" t="s">
        <v>123</v>
      </c>
      <c r="F19928" s="4" t="s">
        <v>64</v>
      </c>
      <c r="G19928">
        <v>77618.539999999994</v>
      </c>
      <c r="H19928" s="4" t="s">
        <v>19</v>
      </c>
      <c r="I19928" s="4" t="s">
        <v>18</v>
      </c>
      <c r="J19928" s="4" t="s">
        <v>21</v>
      </c>
      <c r="K19928">
        <v>38377.75</v>
      </c>
      <c r="L19928">
        <v>321205.84999999998</v>
      </c>
      <c r="M19928" s="4" t="s">
        <v>75</v>
      </c>
      <c r="N19928" s="4" t="s">
        <v>20301</v>
      </c>
    </row>
    <row r="19929" spans="1:14" x14ac:dyDescent="0.35">
      <c r="A19929" s="4" t="s">
        <v>20210</v>
      </c>
      <c r="B19929" s="5">
        <v>45268</v>
      </c>
      <c r="C19929" s="4" t="s">
        <v>748</v>
      </c>
      <c r="D19929" s="4" t="s">
        <v>16</v>
      </c>
      <c r="E19929" s="4" t="s">
        <v>70</v>
      </c>
      <c r="F19929" s="4" t="s">
        <v>113</v>
      </c>
      <c r="G19929">
        <v>8254.06</v>
      </c>
      <c r="H19929" s="4" t="s">
        <v>95</v>
      </c>
      <c r="I19929" s="4" t="s">
        <v>18</v>
      </c>
      <c r="J19929" s="4" t="s">
        <v>42</v>
      </c>
      <c r="K19929">
        <v>56407.16</v>
      </c>
      <c r="L19929">
        <v>62240.23</v>
      </c>
      <c r="M19929" s="4" t="s">
        <v>87</v>
      </c>
      <c r="N19929" s="4" t="s">
        <v>20303</v>
      </c>
    </row>
    <row r="19930" spans="1:14" x14ac:dyDescent="0.35">
      <c r="A19930" s="4" t="s">
        <v>20211</v>
      </c>
      <c r="B19930" s="5">
        <v>45133</v>
      </c>
      <c r="C19930" s="4" t="s">
        <v>1043</v>
      </c>
      <c r="D19930" s="4" t="s">
        <v>16</v>
      </c>
      <c r="E19930" s="4" t="s">
        <v>17</v>
      </c>
      <c r="F19930" s="4" t="s">
        <v>33</v>
      </c>
      <c r="G19930">
        <v>5371.96</v>
      </c>
      <c r="H19930" s="4" t="s">
        <v>27</v>
      </c>
      <c r="I19930" s="4" t="s">
        <v>20</v>
      </c>
      <c r="J19930" s="4" t="s">
        <v>42</v>
      </c>
      <c r="K19930">
        <v>35809.58</v>
      </c>
      <c r="L19930">
        <v>147670.17000000001</v>
      </c>
      <c r="M19930" s="4" t="s">
        <v>36</v>
      </c>
      <c r="N19930" s="4" t="s">
        <v>20296</v>
      </c>
    </row>
    <row r="19931" spans="1:14" x14ac:dyDescent="0.35">
      <c r="A19931" s="4" t="s">
        <v>20212</v>
      </c>
      <c r="B19931" s="5">
        <v>45084</v>
      </c>
      <c r="C19931" s="4" t="s">
        <v>1043</v>
      </c>
      <c r="D19931" s="4" t="s">
        <v>16</v>
      </c>
      <c r="E19931" s="4" t="s">
        <v>52</v>
      </c>
      <c r="F19931" s="4" t="s">
        <v>129</v>
      </c>
      <c r="G19931">
        <v>11837.46</v>
      </c>
      <c r="H19931" s="4" t="s">
        <v>86</v>
      </c>
      <c r="I19931" s="4" t="s">
        <v>49</v>
      </c>
      <c r="J19931" s="4" t="s">
        <v>28</v>
      </c>
      <c r="K19931">
        <v>34515.919999999998</v>
      </c>
      <c r="L19931">
        <v>277988.46999999997</v>
      </c>
      <c r="M19931" s="4" t="s">
        <v>22</v>
      </c>
      <c r="N19931" s="4" t="s">
        <v>20294</v>
      </c>
    </row>
    <row r="19932" spans="1:14" x14ac:dyDescent="0.35">
      <c r="A19932" s="4" t="s">
        <v>20213</v>
      </c>
      <c r="B19932" s="5">
        <v>45181</v>
      </c>
      <c r="C19932" s="4" t="s">
        <v>370</v>
      </c>
      <c r="D19932" s="4" t="s">
        <v>39</v>
      </c>
      <c r="E19932" s="4" t="s">
        <v>293</v>
      </c>
      <c r="F19932" s="4" t="s">
        <v>26</v>
      </c>
      <c r="G19932">
        <v>12576.52</v>
      </c>
      <c r="H19932" s="4" t="s">
        <v>48</v>
      </c>
      <c r="I19932" s="4" t="s">
        <v>49</v>
      </c>
      <c r="J19932" s="4" t="s">
        <v>120</v>
      </c>
      <c r="K19932">
        <v>38515.89</v>
      </c>
      <c r="L19932">
        <v>251780.51</v>
      </c>
      <c r="M19932" s="4" t="s">
        <v>59</v>
      </c>
      <c r="N19932" s="4" t="s">
        <v>20298</v>
      </c>
    </row>
    <row r="19933" spans="1:14" x14ac:dyDescent="0.35">
      <c r="A19933" s="4" t="s">
        <v>20214</v>
      </c>
      <c r="B19933" s="5">
        <v>45236</v>
      </c>
      <c r="C19933" s="4" t="s">
        <v>209</v>
      </c>
      <c r="D19933" s="4" t="s">
        <v>39</v>
      </c>
      <c r="E19933" s="4" t="s">
        <v>334</v>
      </c>
      <c r="F19933" s="4" t="s">
        <v>18</v>
      </c>
      <c r="G19933">
        <v>19778.349999999999</v>
      </c>
      <c r="H19933" s="4" t="s">
        <v>48</v>
      </c>
      <c r="I19933" s="4" t="s">
        <v>20</v>
      </c>
      <c r="J19933" s="4" t="s">
        <v>98</v>
      </c>
      <c r="K19933">
        <v>30265.23</v>
      </c>
      <c r="L19933">
        <v>269160.62</v>
      </c>
      <c r="M19933" s="4" t="s">
        <v>75</v>
      </c>
      <c r="N19933" s="4" t="s">
        <v>20301</v>
      </c>
    </row>
    <row r="19934" spans="1:14" x14ac:dyDescent="0.35">
      <c r="A19934" s="4" t="s">
        <v>20215</v>
      </c>
      <c r="B19934" s="5">
        <v>45089</v>
      </c>
      <c r="C19934" s="4" t="s">
        <v>866</v>
      </c>
      <c r="D19934" s="4" t="s">
        <v>62</v>
      </c>
      <c r="E19934" s="4" t="s">
        <v>78</v>
      </c>
      <c r="F19934" s="4" t="s">
        <v>64</v>
      </c>
      <c r="G19934">
        <v>53972.73</v>
      </c>
      <c r="H19934" s="4" t="s">
        <v>48</v>
      </c>
      <c r="I19934" s="4" t="s">
        <v>20</v>
      </c>
      <c r="J19934" s="4" t="s">
        <v>139</v>
      </c>
      <c r="K19934">
        <v>43180.2</v>
      </c>
      <c r="L19934">
        <v>291154.95</v>
      </c>
      <c r="M19934" s="4" t="s">
        <v>22</v>
      </c>
      <c r="N19934" s="4" t="s">
        <v>20294</v>
      </c>
    </row>
    <row r="19935" spans="1:14" x14ac:dyDescent="0.35">
      <c r="A19935" s="4" t="s">
        <v>20216</v>
      </c>
      <c r="B19935" s="5">
        <v>45000</v>
      </c>
      <c r="C19935" s="4" t="s">
        <v>439</v>
      </c>
      <c r="D19935" s="4" t="s">
        <v>16</v>
      </c>
      <c r="E19935" s="4" t="s">
        <v>58</v>
      </c>
      <c r="F19935" s="4" t="s">
        <v>33</v>
      </c>
      <c r="G19935">
        <v>11182.96</v>
      </c>
      <c r="H19935" s="4" t="s">
        <v>27</v>
      </c>
      <c r="I19935" s="4" t="s">
        <v>18</v>
      </c>
      <c r="J19935" s="4" t="s">
        <v>42</v>
      </c>
      <c r="K19935">
        <v>61341.46</v>
      </c>
      <c r="L19935">
        <v>363267.33</v>
      </c>
      <c r="M19935" s="4" t="s">
        <v>29</v>
      </c>
      <c r="N19935" s="4" t="s">
        <v>20295</v>
      </c>
    </row>
    <row r="19936" spans="1:14" x14ac:dyDescent="0.35">
      <c r="A19936" s="4" t="s">
        <v>20217</v>
      </c>
      <c r="B19936" s="5">
        <v>44956</v>
      </c>
      <c r="C19936" s="4" t="s">
        <v>193</v>
      </c>
      <c r="D19936" s="4" t="s">
        <v>16</v>
      </c>
      <c r="E19936" s="4" t="s">
        <v>32</v>
      </c>
      <c r="F19936" s="4" t="s">
        <v>117</v>
      </c>
      <c r="G19936">
        <v>3195.49</v>
      </c>
      <c r="H19936" s="4" t="s">
        <v>48</v>
      </c>
      <c r="I19936" s="4" t="s">
        <v>49</v>
      </c>
      <c r="J19936" s="4" t="s">
        <v>21</v>
      </c>
      <c r="K19936">
        <v>51454.52</v>
      </c>
      <c r="L19936">
        <v>174826.91</v>
      </c>
      <c r="M19936" s="4" t="s">
        <v>43</v>
      </c>
      <c r="N19936" s="4" t="s">
        <v>20297</v>
      </c>
    </row>
    <row r="19937" spans="1:14" x14ac:dyDescent="0.35">
      <c r="A19937" s="4" t="s">
        <v>20218</v>
      </c>
      <c r="B19937" s="5">
        <v>44997</v>
      </c>
      <c r="C19937" s="4" t="s">
        <v>579</v>
      </c>
      <c r="D19937" s="4" t="s">
        <v>39</v>
      </c>
      <c r="E19937" s="4" t="s">
        <v>293</v>
      </c>
      <c r="F19937" s="4" t="s">
        <v>113</v>
      </c>
      <c r="G19937">
        <v>21520.39</v>
      </c>
      <c r="H19937" s="4" t="s">
        <v>27</v>
      </c>
      <c r="I19937" s="4" t="s">
        <v>20</v>
      </c>
      <c r="J19937" s="4" t="s">
        <v>79</v>
      </c>
      <c r="K19937">
        <v>30884.79</v>
      </c>
      <c r="L19937">
        <v>36510.76</v>
      </c>
      <c r="M19937" s="4" t="s">
        <v>29</v>
      </c>
      <c r="N19937" s="4" t="s">
        <v>20295</v>
      </c>
    </row>
    <row r="19938" spans="1:14" x14ac:dyDescent="0.35">
      <c r="A19938" s="4" t="s">
        <v>20219</v>
      </c>
      <c r="B19938" s="5">
        <v>45035</v>
      </c>
      <c r="C19938" s="4" t="s">
        <v>837</v>
      </c>
      <c r="D19938" s="4" t="s">
        <v>16</v>
      </c>
      <c r="E19938" s="4" t="s">
        <v>46</v>
      </c>
      <c r="F19938" s="4" t="s">
        <v>107</v>
      </c>
      <c r="G19938">
        <v>7479.55</v>
      </c>
      <c r="H19938" s="4" t="s">
        <v>19</v>
      </c>
      <c r="I19938" s="4" t="s">
        <v>49</v>
      </c>
      <c r="J19938" s="4" t="s">
        <v>28</v>
      </c>
      <c r="K19938">
        <v>56992.94</v>
      </c>
      <c r="L19938">
        <v>233773.12</v>
      </c>
      <c r="M19938" s="4" t="s">
        <v>65</v>
      </c>
      <c r="N19938" s="4" t="s">
        <v>20299</v>
      </c>
    </row>
    <row r="19939" spans="1:14" x14ac:dyDescent="0.35">
      <c r="A19939" s="4" t="s">
        <v>20220</v>
      </c>
      <c r="B19939" s="5">
        <v>45245</v>
      </c>
      <c r="C19939" s="4" t="s">
        <v>1021</v>
      </c>
      <c r="D19939" s="4" t="s">
        <v>16</v>
      </c>
      <c r="E19939" s="4" t="s">
        <v>46</v>
      </c>
      <c r="F19939" s="4" t="s">
        <v>113</v>
      </c>
      <c r="G19939">
        <v>840.66</v>
      </c>
      <c r="H19939" s="4" t="s">
        <v>19</v>
      </c>
      <c r="I19939" s="4" t="s">
        <v>20</v>
      </c>
      <c r="J19939" s="4" t="s">
        <v>21</v>
      </c>
      <c r="K19939">
        <v>50565.01</v>
      </c>
      <c r="L19939">
        <v>135708.16</v>
      </c>
      <c r="M19939" s="4" t="s">
        <v>75</v>
      </c>
      <c r="N19939" s="4" t="s">
        <v>20301</v>
      </c>
    </row>
    <row r="19940" spans="1:14" x14ac:dyDescent="0.35">
      <c r="A19940" s="4" t="s">
        <v>20221</v>
      </c>
      <c r="B19940" s="5">
        <v>45260</v>
      </c>
      <c r="C19940" s="4" t="s">
        <v>437</v>
      </c>
      <c r="D19940" s="4" t="s">
        <v>62</v>
      </c>
      <c r="E19940" s="4" t="s">
        <v>78</v>
      </c>
      <c r="F19940" s="4" t="s">
        <v>64</v>
      </c>
      <c r="G19940">
        <v>71126.75</v>
      </c>
      <c r="H19940" s="4" t="s">
        <v>95</v>
      </c>
      <c r="I19940" s="4" t="s">
        <v>18</v>
      </c>
      <c r="J19940" s="4" t="s">
        <v>98</v>
      </c>
      <c r="K19940">
        <v>52595.12</v>
      </c>
      <c r="L19940">
        <v>313045.61</v>
      </c>
      <c r="M19940" s="4" t="s">
        <v>75</v>
      </c>
      <c r="N19940" s="4" t="s">
        <v>20301</v>
      </c>
    </row>
    <row r="19941" spans="1:14" x14ac:dyDescent="0.35">
      <c r="A19941" s="4" t="s">
        <v>20222</v>
      </c>
      <c r="B19941" s="5">
        <v>44964</v>
      </c>
      <c r="C19941" s="4" t="s">
        <v>531</v>
      </c>
      <c r="D19941" s="4" t="s">
        <v>62</v>
      </c>
      <c r="E19941" s="4" t="s">
        <v>101</v>
      </c>
      <c r="F19941" s="4" t="s">
        <v>64</v>
      </c>
      <c r="G19941">
        <v>50166.9</v>
      </c>
      <c r="H19941" s="4" t="s">
        <v>27</v>
      </c>
      <c r="I19941" s="4" t="s">
        <v>34</v>
      </c>
      <c r="J19941" s="4" t="s">
        <v>120</v>
      </c>
      <c r="K19941">
        <v>32876.18</v>
      </c>
      <c r="L19941">
        <v>-44388.959999999999</v>
      </c>
      <c r="M19941" s="4" t="s">
        <v>71</v>
      </c>
      <c r="N19941" s="4" t="s">
        <v>20300</v>
      </c>
    </row>
    <row r="19942" spans="1:14" x14ac:dyDescent="0.35">
      <c r="A19942" s="4" t="s">
        <v>20223</v>
      </c>
      <c r="B19942" s="5">
        <v>45189</v>
      </c>
      <c r="C19942" s="4" t="s">
        <v>565</v>
      </c>
      <c r="D19942" s="4" t="s">
        <v>16</v>
      </c>
      <c r="E19942" s="4" t="s">
        <v>46</v>
      </c>
      <c r="F19942" s="4" t="s">
        <v>168</v>
      </c>
      <c r="G19942">
        <v>441.29</v>
      </c>
      <c r="H19942" s="4" t="s">
        <v>95</v>
      </c>
      <c r="I19942" s="4" t="s">
        <v>49</v>
      </c>
      <c r="J19942" s="4" t="s">
        <v>120</v>
      </c>
      <c r="K19942">
        <v>40816.78</v>
      </c>
      <c r="L19942">
        <v>461849.32</v>
      </c>
      <c r="M19942" s="4" t="s">
        <v>59</v>
      </c>
      <c r="N19942" s="4" t="s">
        <v>20298</v>
      </c>
    </row>
    <row r="19943" spans="1:14" x14ac:dyDescent="0.35">
      <c r="A19943" s="4" t="s">
        <v>20224</v>
      </c>
      <c r="B19943" s="5">
        <v>44999</v>
      </c>
      <c r="C19943" s="4" t="s">
        <v>230</v>
      </c>
      <c r="D19943" s="4" t="s">
        <v>62</v>
      </c>
      <c r="E19943" s="4" t="s">
        <v>63</v>
      </c>
      <c r="F19943" s="4" t="s">
        <v>64</v>
      </c>
      <c r="G19943">
        <v>59497.07</v>
      </c>
      <c r="H19943" s="4" t="s">
        <v>48</v>
      </c>
      <c r="I19943" s="4" t="s">
        <v>34</v>
      </c>
      <c r="J19943" s="4" t="s">
        <v>120</v>
      </c>
      <c r="K19943">
        <v>42566.96</v>
      </c>
      <c r="L19943">
        <v>273213.73</v>
      </c>
      <c r="M19943" s="4" t="s">
        <v>29</v>
      </c>
      <c r="N19943" s="4" t="s">
        <v>20295</v>
      </c>
    </row>
    <row r="19944" spans="1:14" x14ac:dyDescent="0.35">
      <c r="A19944" s="4" t="s">
        <v>20225</v>
      </c>
      <c r="B19944" s="5">
        <v>45086</v>
      </c>
      <c r="C19944" s="4" t="s">
        <v>314</v>
      </c>
      <c r="D19944" s="4" t="s">
        <v>16</v>
      </c>
      <c r="E19944" s="4" t="s">
        <v>25</v>
      </c>
      <c r="F19944" s="4" t="s">
        <v>74</v>
      </c>
      <c r="G19944">
        <v>4109.84</v>
      </c>
      <c r="H19944" s="4" t="s">
        <v>86</v>
      </c>
      <c r="I19944" s="4" t="s">
        <v>34</v>
      </c>
      <c r="J19944" s="4" t="s">
        <v>79</v>
      </c>
      <c r="K19944">
        <v>68915.81</v>
      </c>
      <c r="L19944">
        <v>139922.54</v>
      </c>
      <c r="M19944" s="4" t="s">
        <v>22</v>
      </c>
      <c r="N19944" s="4" t="s">
        <v>20294</v>
      </c>
    </row>
    <row r="19945" spans="1:14" x14ac:dyDescent="0.35">
      <c r="A19945" s="4" t="s">
        <v>20226</v>
      </c>
      <c r="B19945" s="5">
        <v>45116</v>
      </c>
      <c r="C19945" s="4" t="s">
        <v>191</v>
      </c>
      <c r="D19945" s="4" t="s">
        <v>62</v>
      </c>
      <c r="E19945" s="4" t="s">
        <v>63</v>
      </c>
      <c r="F19945" s="4" t="s">
        <v>64</v>
      </c>
      <c r="G19945">
        <v>32553.7</v>
      </c>
      <c r="H19945" s="4" t="s">
        <v>48</v>
      </c>
      <c r="I19945" s="4" t="s">
        <v>18</v>
      </c>
      <c r="J19945" s="4" t="s">
        <v>98</v>
      </c>
      <c r="K19945">
        <v>68153.33</v>
      </c>
      <c r="L19945">
        <v>35196.879999999997</v>
      </c>
      <c r="M19945" s="4" t="s">
        <v>36</v>
      </c>
      <c r="N19945" s="4" t="s">
        <v>20296</v>
      </c>
    </row>
    <row r="19946" spans="1:14" x14ac:dyDescent="0.35">
      <c r="A19946" s="4" t="s">
        <v>20227</v>
      </c>
      <c r="B19946" s="5">
        <v>45021</v>
      </c>
      <c r="C19946" s="4" t="s">
        <v>116</v>
      </c>
      <c r="D19946" s="4" t="s">
        <v>16</v>
      </c>
      <c r="E19946" s="4" t="s">
        <v>150</v>
      </c>
      <c r="F19946" s="4" t="s">
        <v>26</v>
      </c>
      <c r="G19946">
        <v>14533.26</v>
      </c>
      <c r="H19946" s="4" t="s">
        <v>19</v>
      </c>
      <c r="I19946" s="4" t="s">
        <v>20</v>
      </c>
      <c r="J19946" s="4" t="s">
        <v>55</v>
      </c>
      <c r="K19946">
        <v>51116.12</v>
      </c>
      <c r="L19946">
        <v>319956.73</v>
      </c>
      <c r="M19946" s="4" t="s">
        <v>65</v>
      </c>
      <c r="N19946" s="4" t="s">
        <v>20299</v>
      </c>
    </row>
    <row r="19947" spans="1:14" x14ac:dyDescent="0.35">
      <c r="A19947" s="4" t="s">
        <v>20228</v>
      </c>
      <c r="B19947" s="5">
        <v>45051</v>
      </c>
      <c r="C19947" s="4" t="s">
        <v>571</v>
      </c>
      <c r="D19947" s="4" t="s">
        <v>39</v>
      </c>
      <c r="E19947" s="4" t="s">
        <v>293</v>
      </c>
      <c r="F19947" s="4" t="s">
        <v>47</v>
      </c>
      <c r="G19947">
        <v>20098.97</v>
      </c>
      <c r="H19947" s="4" t="s">
        <v>27</v>
      </c>
      <c r="I19947" s="4" t="s">
        <v>20</v>
      </c>
      <c r="J19947" s="4" t="s">
        <v>21</v>
      </c>
      <c r="K19947">
        <v>52871.62</v>
      </c>
      <c r="L19947">
        <v>79754.52</v>
      </c>
      <c r="M19947" s="4" t="s">
        <v>102</v>
      </c>
      <c r="N19947" s="4" t="s">
        <v>102</v>
      </c>
    </row>
    <row r="19948" spans="1:14" x14ac:dyDescent="0.35">
      <c r="A19948" s="4" t="s">
        <v>20229</v>
      </c>
      <c r="B19948" s="5">
        <v>44959</v>
      </c>
      <c r="C19948" s="4" t="s">
        <v>384</v>
      </c>
      <c r="D19948" s="4" t="s">
        <v>16</v>
      </c>
      <c r="E19948" s="4" t="s">
        <v>52</v>
      </c>
      <c r="F19948" s="4" t="s">
        <v>117</v>
      </c>
      <c r="G19948">
        <v>3481.19</v>
      </c>
      <c r="H19948" s="4" t="s">
        <v>19</v>
      </c>
      <c r="I19948" s="4" t="s">
        <v>54</v>
      </c>
      <c r="J19948" s="4" t="s">
        <v>35</v>
      </c>
      <c r="K19948">
        <v>32621.06</v>
      </c>
      <c r="L19948">
        <v>-42605.39</v>
      </c>
      <c r="M19948" s="4" t="s">
        <v>71</v>
      </c>
      <c r="N19948" s="4" t="s">
        <v>20300</v>
      </c>
    </row>
    <row r="19949" spans="1:14" x14ac:dyDescent="0.35">
      <c r="A19949" s="4" t="s">
        <v>20230</v>
      </c>
      <c r="B19949" s="5">
        <v>44966</v>
      </c>
      <c r="C19949" s="4" t="s">
        <v>264</v>
      </c>
      <c r="D19949" s="4" t="s">
        <v>16</v>
      </c>
      <c r="E19949" s="4" t="s">
        <v>58</v>
      </c>
      <c r="F19949" s="4" t="s">
        <v>152</v>
      </c>
      <c r="G19949">
        <v>549.16</v>
      </c>
      <c r="H19949" s="4" t="s">
        <v>95</v>
      </c>
      <c r="I19949" s="4" t="s">
        <v>54</v>
      </c>
      <c r="J19949" s="4" t="s">
        <v>98</v>
      </c>
      <c r="K19949">
        <v>63331.28</v>
      </c>
      <c r="L19949">
        <v>532363.1</v>
      </c>
      <c r="M19949" s="4" t="s">
        <v>71</v>
      </c>
      <c r="N19949" s="4" t="s">
        <v>20300</v>
      </c>
    </row>
    <row r="19950" spans="1:14" x14ac:dyDescent="0.35">
      <c r="A19950" s="4" t="s">
        <v>20231</v>
      </c>
      <c r="B19950" s="5">
        <v>45277</v>
      </c>
      <c r="C19950" s="4" t="s">
        <v>790</v>
      </c>
      <c r="D19950" s="4" t="s">
        <v>16</v>
      </c>
      <c r="E19950" s="4" t="s">
        <v>25</v>
      </c>
      <c r="F19950" s="4" t="s">
        <v>53</v>
      </c>
      <c r="G19950">
        <v>201.27</v>
      </c>
      <c r="H19950" s="4" t="s">
        <v>95</v>
      </c>
      <c r="I19950" s="4" t="s">
        <v>20</v>
      </c>
      <c r="J19950" s="4" t="s">
        <v>55</v>
      </c>
      <c r="K19950">
        <v>57913.74</v>
      </c>
      <c r="L19950">
        <v>75174.929999999993</v>
      </c>
      <c r="M19950" s="4" t="s">
        <v>87</v>
      </c>
      <c r="N19950" s="4" t="s">
        <v>20303</v>
      </c>
    </row>
    <row r="19951" spans="1:14" x14ac:dyDescent="0.35">
      <c r="A19951" s="4" t="s">
        <v>20232</v>
      </c>
      <c r="B19951" s="5">
        <v>45038</v>
      </c>
      <c r="C19951" s="4" t="s">
        <v>565</v>
      </c>
      <c r="D19951" s="4" t="s">
        <v>16</v>
      </c>
      <c r="E19951" s="4" t="s">
        <v>46</v>
      </c>
      <c r="F19951" s="4" t="s">
        <v>113</v>
      </c>
      <c r="G19951">
        <v>979.74</v>
      </c>
      <c r="H19951" s="4" t="s">
        <v>19</v>
      </c>
      <c r="I19951" s="4" t="s">
        <v>18</v>
      </c>
      <c r="J19951" s="4" t="s">
        <v>79</v>
      </c>
      <c r="K19951">
        <v>68543.91</v>
      </c>
      <c r="L19951">
        <v>273842.73</v>
      </c>
      <c r="M19951" s="4" t="s">
        <v>65</v>
      </c>
      <c r="N19951" s="4" t="s">
        <v>20299</v>
      </c>
    </row>
    <row r="19952" spans="1:14" x14ac:dyDescent="0.35">
      <c r="A19952" s="4" t="s">
        <v>20233</v>
      </c>
      <c r="B19952" s="5">
        <v>45152</v>
      </c>
      <c r="C19952" s="4" t="s">
        <v>269</v>
      </c>
      <c r="D19952" s="4" t="s">
        <v>62</v>
      </c>
      <c r="E19952" s="4" t="s">
        <v>123</v>
      </c>
      <c r="F19952" s="4" t="s">
        <v>64</v>
      </c>
      <c r="G19952">
        <v>27703.23</v>
      </c>
      <c r="H19952" s="4" t="s">
        <v>95</v>
      </c>
      <c r="I19952" s="4" t="s">
        <v>49</v>
      </c>
      <c r="J19952" s="4" t="s">
        <v>35</v>
      </c>
      <c r="K19952">
        <v>41803.65</v>
      </c>
      <c r="L19952">
        <v>188715.01</v>
      </c>
      <c r="M19952" s="4" t="s">
        <v>134</v>
      </c>
      <c r="N19952" s="4" t="s">
        <v>20304</v>
      </c>
    </row>
    <row r="19953" spans="1:14" x14ac:dyDescent="0.35">
      <c r="A19953" s="4" t="s">
        <v>20234</v>
      </c>
      <c r="B19953" s="5">
        <v>45150</v>
      </c>
      <c r="C19953" s="4" t="s">
        <v>167</v>
      </c>
      <c r="D19953" s="4" t="s">
        <v>62</v>
      </c>
      <c r="E19953" s="4" t="s">
        <v>78</v>
      </c>
      <c r="F19953" s="4" t="s">
        <v>64</v>
      </c>
      <c r="G19953">
        <v>99200.55</v>
      </c>
      <c r="H19953" s="4" t="s">
        <v>19</v>
      </c>
      <c r="I19953" s="4" t="s">
        <v>20</v>
      </c>
      <c r="J19953" s="4" t="s">
        <v>55</v>
      </c>
      <c r="K19953">
        <v>45132.62</v>
      </c>
      <c r="L19953">
        <v>303555.67</v>
      </c>
      <c r="M19953" s="4" t="s">
        <v>134</v>
      </c>
      <c r="N19953" s="4" t="s">
        <v>20304</v>
      </c>
    </row>
    <row r="19954" spans="1:14" x14ac:dyDescent="0.35">
      <c r="A19954" s="4" t="s">
        <v>20235</v>
      </c>
      <c r="B19954" s="5">
        <v>45010</v>
      </c>
      <c r="C19954" s="4" t="s">
        <v>161</v>
      </c>
      <c r="D19954" s="4" t="s">
        <v>16</v>
      </c>
      <c r="E19954" s="4" t="s">
        <v>25</v>
      </c>
      <c r="F19954" s="4" t="s">
        <v>26</v>
      </c>
      <c r="G19954">
        <v>9487.9</v>
      </c>
      <c r="H19954" s="4" t="s">
        <v>86</v>
      </c>
      <c r="I19954" s="4" t="s">
        <v>34</v>
      </c>
      <c r="J19954" s="4" t="s">
        <v>42</v>
      </c>
      <c r="K19954">
        <v>66434.880000000005</v>
      </c>
      <c r="L19954">
        <v>386390.69</v>
      </c>
      <c r="M19954" s="4" t="s">
        <v>29</v>
      </c>
      <c r="N19954" s="4" t="s">
        <v>20295</v>
      </c>
    </row>
    <row r="19955" spans="1:14" x14ac:dyDescent="0.35">
      <c r="A19955" s="4" t="s">
        <v>20236</v>
      </c>
      <c r="B19955" s="5">
        <v>45019</v>
      </c>
      <c r="C19955" s="4" t="s">
        <v>432</v>
      </c>
      <c r="D19955" s="4" t="s">
        <v>16</v>
      </c>
      <c r="E19955" s="4" t="s">
        <v>17</v>
      </c>
      <c r="F19955" s="4" t="s">
        <v>47</v>
      </c>
      <c r="G19955">
        <v>13863.11</v>
      </c>
      <c r="H19955" s="4" t="s">
        <v>86</v>
      </c>
      <c r="I19955" s="4" t="s">
        <v>34</v>
      </c>
      <c r="J19955" s="4" t="s">
        <v>114</v>
      </c>
      <c r="K19955">
        <v>62737.64</v>
      </c>
      <c r="L19955">
        <v>435405.74</v>
      </c>
      <c r="M19955" s="4" t="s">
        <v>65</v>
      </c>
      <c r="N19955" s="4" t="s">
        <v>20299</v>
      </c>
    </row>
    <row r="19956" spans="1:14" x14ac:dyDescent="0.35">
      <c r="A19956" s="4" t="s">
        <v>20237</v>
      </c>
      <c r="B19956" s="5">
        <v>44956</v>
      </c>
      <c r="C19956" s="4" t="s">
        <v>401</v>
      </c>
      <c r="D19956" s="4" t="s">
        <v>62</v>
      </c>
      <c r="E19956" s="4" t="s">
        <v>78</v>
      </c>
      <c r="F19956" s="4" t="s">
        <v>64</v>
      </c>
      <c r="G19956">
        <v>74989.13</v>
      </c>
      <c r="H19956" s="4" t="s">
        <v>95</v>
      </c>
      <c r="I19956" s="4" t="s">
        <v>18</v>
      </c>
      <c r="J19956" s="4" t="s">
        <v>55</v>
      </c>
      <c r="K19956">
        <v>35093.519999999997</v>
      </c>
      <c r="L19956">
        <v>310007.32</v>
      </c>
      <c r="M19956" s="4" t="s">
        <v>43</v>
      </c>
      <c r="N19956" s="4" t="s">
        <v>20297</v>
      </c>
    </row>
    <row r="19957" spans="1:14" x14ac:dyDescent="0.35">
      <c r="A19957" s="4" t="s">
        <v>20238</v>
      </c>
      <c r="B19957" s="5">
        <v>44965</v>
      </c>
      <c r="C19957" s="4" t="s">
        <v>303</v>
      </c>
      <c r="D19957" s="4" t="s">
        <v>16</v>
      </c>
      <c r="E19957" s="4" t="s">
        <v>25</v>
      </c>
      <c r="F19957" s="4" t="s">
        <v>26</v>
      </c>
      <c r="G19957">
        <v>9101.65</v>
      </c>
      <c r="H19957" s="4" t="s">
        <v>48</v>
      </c>
      <c r="I19957" s="4" t="s">
        <v>34</v>
      </c>
      <c r="J19957" s="4" t="s">
        <v>139</v>
      </c>
      <c r="K19957">
        <v>66778.02</v>
      </c>
      <c r="L19957">
        <v>22917.55</v>
      </c>
      <c r="M19957" s="4" t="s">
        <v>71</v>
      </c>
      <c r="N19957" s="4" t="s">
        <v>20300</v>
      </c>
    </row>
    <row r="19958" spans="1:14" x14ac:dyDescent="0.35">
      <c r="A19958" s="4" t="s">
        <v>20239</v>
      </c>
      <c r="B19958" s="5">
        <v>45213</v>
      </c>
      <c r="C19958" s="4" t="s">
        <v>184</v>
      </c>
      <c r="D19958" s="4" t="s">
        <v>16</v>
      </c>
      <c r="E19958" s="4" t="s">
        <v>70</v>
      </c>
      <c r="F19958" s="4" t="s">
        <v>33</v>
      </c>
      <c r="G19958">
        <v>7558.73</v>
      </c>
      <c r="H19958" s="4" t="s">
        <v>95</v>
      </c>
      <c r="I19958" s="4" t="s">
        <v>20</v>
      </c>
      <c r="J19958" s="4" t="s">
        <v>21</v>
      </c>
      <c r="K19958">
        <v>64836.9</v>
      </c>
      <c r="L19958">
        <v>110272.33</v>
      </c>
      <c r="M19958" s="4" t="s">
        <v>83</v>
      </c>
      <c r="N19958" s="4" t="s">
        <v>20302</v>
      </c>
    </row>
    <row r="19959" spans="1:14" x14ac:dyDescent="0.35">
      <c r="A19959" s="4" t="s">
        <v>20240</v>
      </c>
      <c r="B19959" s="5">
        <v>45111</v>
      </c>
      <c r="C19959" s="4" t="s">
        <v>224</v>
      </c>
      <c r="D19959" s="4" t="s">
        <v>16</v>
      </c>
      <c r="E19959" s="4" t="s">
        <v>52</v>
      </c>
      <c r="F19959" s="4" t="s">
        <v>26</v>
      </c>
      <c r="G19959">
        <v>7752.16</v>
      </c>
      <c r="H19959" s="4" t="s">
        <v>86</v>
      </c>
      <c r="I19959" s="4" t="s">
        <v>49</v>
      </c>
      <c r="J19959" s="4" t="s">
        <v>120</v>
      </c>
      <c r="K19959">
        <v>34559.599999999999</v>
      </c>
      <c r="L19959">
        <v>247598.09</v>
      </c>
      <c r="M19959" s="4" t="s">
        <v>36</v>
      </c>
      <c r="N19959" s="4" t="s">
        <v>20296</v>
      </c>
    </row>
    <row r="19960" spans="1:14" x14ac:dyDescent="0.35">
      <c r="A19960" s="4" t="s">
        <v>20241</v>
      </c>
      <c r="B19960" s="5">
        <v>45279</v>
      </c>
      <c r="C19960" s="4" t="s">
        <v>931</v>
      </c>
      <c r="D19960" s="4" t="s">
        <v>16</v>
      </c>
      <c r="E19960" s="4" t="s">
        <v>58</v>
      </c>
      <c r="F19960" s="4" t="s">
        <v>152</v>
      </c>
      <c r="G19960">
        <v>8233.06</v>
      </c>
      <c r="H19960" s="4" t="s">
        <v>48</v>
      </c>
      <c r="I19960" s="4" t="s">
        <v>54</v>
      </c>
      <c r="J19960" s="4" t="s">
        <v>35</v>
      </c>
      <c r="K19960">
        <v>39938.57</v>
      </c>
      <c r="L19960">
        <v>214033.6</v>
      </c>
      <c r="M19960" s="4" t="s">
        <v>87</v>
      </c>
      <c r="N19960" s="4" t="s">
        <v>20303</v>
      </c>
    </row>
    <row r="19961" spans="1:14" x14ac:dyDescent="0.35">
      <c r="A19961" s="4" t="s">
        <v>20242</v>
      </c>
      <c r="B19961" s="5">
        <v>44978</v>
      </c>
      <c r="C19961" s="4" t="s">
        <v>218</v>
      </c>
      <c r="D19961" s="4" t="s">
        <v>62</v>
      </c>
      <c r="E19961" s="4" t="s">
        <v>123</v>
      </c>
      <c r="F19961" s="4" t="s">
        <v>64</v>
      </c>
      <c r="G19961">
        <v>21983.48</v>
      </c>
      <c r="H19961" s="4" t="s">
        <v>19</v>
      </c>
      <c r="I19961" s="4" t="s">
        <v>34</v>
      </c>
      <c r="J19961" s="4" t="s">
        <v>98</v>
      </c>
      <c r="K19961">
        <v>56468.38</v>
      </c>
      <c r="L19961">
        <v>435373.95</v>
      </c>
      <c r="M19961" s="4" t="s">
        <v>71</v>
      </c>
      <c r="N19961" s="4" t="s">
        <v>20300</v>
      </c>
    </row>
    <row r="19962" spans="1:14" x14ac:dyDescent="0.35">
      <c r="A19962" s="4" t="s">
        <v>20243</v>
      </c>
      <c r="B19962" s="5">
        <v>44982</v>
      </c>
      <c r="C19962" s="4" t="s">
        <v>136</v>
      </c>
      <c r="D19962" s="4" t="s">
        <v>39</v>
      </c>
      <c r="E19962" s="4" t="s">
        <v>334</v>
      </c>
      <c r="F19962" s="4" t="s">
        <v>85</v>
      </c>
      <c r="G19962">
        <v>14994.35</v>
      </c>
      <c r="H19962" s="4" t="s">
        <v>48</v>
      </c>
      <c r="I19962" s="4" t="s">
        <v>20</v>
      </c>
      <c r="J19962" s="4" t="s">
        <v>35</v>
      </c>
      <c r="K19962">
        <v>65850.320000000007</v>
      </c>
      <c r="L19962">
        <v>98981.43</v>
      </c>
      <c r="M19962" s="4" t="s">
        <v>71</v>
      </c>
      <c r="N19962" s="4" t="s">
        <v>20300</v>
      </c>
    </row>
    <row r="19963" spans="1:14" x14ac:dyDescent="0.35">
      <c r="A19963" s="4" t="s">
        <v>20244</v>
      </c>
      <c r="B19963" s="5">
        <v>45155</v>
      </c>
      <c r="C19963" s="4" t="s">
        <v>145</v>
      </c>
      <c r="D19963" s="4" t="s">
        <v>39</v>
      </c>
      <c r="E19963" s="4" t="s">
        <v>210</v>
      </c>
      <c r="F19963" s="4" t="s">
        <v>117</v>
      </c>
      <c r="G19963">
        <v>9295.82</v>
      </c>
      <c r="H19963" s="4" t="s">
        <v>95</v>
      </c>
      <c r="I19963" s="4" t="s">
        <v>18</v>
      </c>
      <c r="J19963" s="4" t="s">
        <v>139</v>
      </c>
      <c r="K19963">
        <v>68478.75</v>
      </c>
      <c r="L19963">
        <v>-174843.85</v>
      </c>
      <c r="M19963" s="4" t="s">
        <v>134</v>
      </c>
      <c r="N19963" s="4" t="s">
        <v>20304</v>
      </c>
    </row>
    <row r="19964" spans="1:14" x14ac:dyDescent="0.35">
      <c r="A19964" s="4" t="s">
        <v>20245</v>
      </c>
      <c r="B19964" s="5">
        <v>45250</v>
      </c>
      <c r="C19964" s="4" t="s">
        <v>535</v>
      </c>
      <c r="D19964" s="4" t="s">
        <v>16</v>
      </c>
      <c r="E19964" s="4" t="s">
        <v>17</v>
      </c>
      <c r="F19964" s="4" t="s">
        <v>117</v>
      </c>
      <c r="G19964">
        <v>2290.1</v>
      </c>
      <c r="H19964" s="4" t="s">
        <v>86</v>
      </c>
      <c r="I19964" s="4" t="s">
        <v>49</v>
      </c>
      <c r="J19964" s="4" t="s">
        <v>21</v>
      </c>
      <c r="K19964">
        <v>47465.68</v>
      </c>
      <c r="L19964">
        <v>281950.84999999998</v>
      </c>
      <c r="M19964" s="4" t="s">
        <v>75</v>
      </c>
      <c r="N19964" s="4" t="s">
        <v>20301</v>
      </c>
    </row>
    <row r="19965" spans="1:14" x14ac:dyDescent="0.35">
      <c r="A19965" s="4" t="s">
        <v>20246</v>
      </c>
      <c r="B19965" s="5">
        <v>45257</v>
      </c>
      <c r="C19965" s="4" t="s">
        <v>209</v>
      </c>
      <c r="D19965" s="4" t="s">
        <v>16</v>
      </c>
      <c r="E19965" s="4" t="s">
        <v>52</v>
      </c>
      <c r="F19965" s="4" t="s">
        <v>129</v>
      </c>
      <c r="G19965">
        <v>10679.61</v>
      </c>
      <c r="H19965" s="4" t="s">
        <v>95</v>
      </c>
      <c r="I19965" s="4" t="s">
        <v>49</v>
      </c>
      <c r="J19965" s="4" t="s">
        <v>35</v>
      </c>
      <c r="K19965">
        <v>32088.63</v>
      </c>
      <c r="L19965">
        <v>-10400.209999999999</v>
      </c>
      <c r="M19965" s="4" t="s">
        <v>75</v>
      </c>
      <c r="N19965" s="4" t="s">
        <v>20301</v>
      </c>
    </row>
    <row r="19966" spans="1:14" x14ac:dyDescent="0.35">
      <c r="A19966" s="4" t="s">
        <v>20247</v>
      </c>
      <c r="B19966" s="5">
        <v>45183</v>
      </c>
      <c r="C19966" s="4" t="s">
        <v>553</v>
      </c>
      <c r="D19966" s="4" t="s">
        <v>16</v>
      </c>
      <c r="E19966" s="4" t="s">
        <v>58</v>
      </c>
      <c r="F19966" s="4" t="s">
        <v>129</v>
      </c>
      <c r="G19966">
        <v>10440.14</v>
      </c>
      <c r="H19966" s="4" t="s">
        <v>95</v>
      </c>
      <c r="I19966" s="4" t="s">
        <v>49</v>
      </c>
      <c r="J19966" s="4" t="s">
        <v>114</v>
      </c>
      <c r="K19966">
        <v>53577.29</v>
      </c>
      <c r="L19966">
        <v>164775.79999999999</v>
      </c>
      <c r="M19966" s="4" t="s">
        <v>59</v>
      </c>
      <c r="N19966" s="4" t="s">
        <v>20298</v>
      </c>
    </row>
    <row r="19967" spans="1:14" x14ac:dyDescent="0.35">
      <c r="A19967" s="4" t="s">
        <v>20248</v>
      </c>
      <c r="B19967" s="5">
        <v>45022</v>
      </c>
      <c r="C19967" s="4" t="s">
        <v>675</v>
      </c>
      <c r="D19967" s="4" t="s">
        <v>16</v>
      </c>
      <c r="E19967" s="4" t="s">
        <v>70</v>
      </c>
      <c r="F19967" s="4" t="s">
        <v>74</v>
      </c>
      <c r="G19967">
        <v>7730.5</v>
      </c>
      <c r="H19967" s="4" t="s">
        <v>19</v>
      </c>
      <c r="I19967" s="4" t="s">
        <v>18</v>
      </c>
      <c r="J19967" s="4" t="s">
        <v>35</v>
      </c>
      <c r="K19967">
        <v>35816.49</v>
      </c>
      <c r="L19967">
        <v>59041.47</v>
      </c>
      <c r="M19967" s="4" t="s">
        <v>65</v>
      </c>
      <c r="N19967" s="4" t="s">
        <v>20299</v>
      </c>
    </row>
    <row r="19968" spans="1:14" x14ac:dyDescent="0.35">
      <c r="A19968" s="4" t="s">
        <v>20249</v>
      </c>
      <c r="B19968" s="5">
        <v>45069</v>
      </c>
      <c r="C19968" s="4" t="s">
        <v>199</v>
      </c>
      <c r="D19968" s="4" t="s">
        <v>62</v>
      </c>
      <c r="E19968" s="4" t="s">
        <v>82</v>
      </c>
      <c r="F19968" s="4" t="s">
        <v>64</v>
      </c>
      <c r="G19968">
        <v>97766.85</v>
      </c>
      <c r="H19968" s="4" t="s">
        <v>95</v>
      </c>
      <c r="I19968" s="4" t="s">
        <v>18</v>
      </c>
      <c r="J19968" s="4" t="s">
        <v>120</v>
      </c>
      <c r="K19968">
        <v>40613.47</v>
      </c>
      <c r="L19968">
        <v>127431.24</v>
      </c>
      <c r="M19968" s="4" t="s">
        <v>102</v>
      </c>
      <c r="N19968" s="4" t="s">
        <v>102</v>
      </c>
    </row>
    <row r="19969" spans="1:14" x14ac:dyDescent="0.35">
      <c r="A19969" s="4" t="s">
        <v>20250</v>
      </c>
      <c r="B19969" s="5">
        <v>45039</v>
      </c>
      <c r="C19969" s="4" t="s">
        <v>159</v>
      </c>
      <c r="D19969" s="4" t="s">
        <v>16</v>
      </c>
      <c r="E19969" s="4" t="s">
        <v>52</v>
      </c>
      <c r="F19969" s="4" t="s">
        <v>33</v>
      </c>
      <c r="G19969">
        <v>1461.36</v>
      </c>
      <c r="H19969" s="4" t="s">
        <v>19</v>
      </c>
      <c r="I19969" s="4" t="s">
        <v>49</v>
      </c>
      <c r="J19969" s="4" t="s">
        <v>114</v>
      </c>
      <c r="K19969">
        <v>57214.78</v>
      </c>
      <c r="L19969">
        <v>206113.61</v>
      </c>
      <c r="M19969" s="4" t="s">
        <v>65</v>
      </c>
      <c r="N19969" s="4" t="s">
        <v>20299</v>
      </c>
    </row>
    <row r="19970" spans="1:14" x14ac:dyDescent="0.35">
      <c r="A19970" s="4" t="s">
        <v>20251</v>
      </c>
      <c r="B19970" s="5">
        <v>45265</v>
      </c>
      <c r="C19970" s="4" t="s">
        <v>696</v>
      </c>
      <c r="D19970" s="4" t="s">
        <v>16</v>
      </c>
      <c r="E19970" s="4" t="s">
        <v>52</v>
      </c>
      <c r="F19970" s="4" t="s">
        <v>168</v>
      </c>
      <c r="G19970">
        <v>12838.4</v>
      </c>
      <c r="H19970" s="4" t="s">
        <v>86</v>
      </c>
      <c r="I19970" s="4" t="s">
        <v>20</v>
      </c>
      <c r="J19970" s="4" t="s">
        <v>55</v>
      </c>
      <c r="K19970">
        <v>64736.52</v>
      </c>
      <c r="L19970">
        <v>121111.28</v>
      </c>
      <c r="M19970" s="4" t="s">
        <v>87</v>
      </c>
      <c r="N19970" s="4" t="s">
        <v>20303</v>
      </c>
    </row>
    <row r="19971" spans="1:14" x14ac:dyDescent="0.35">
      <c r="A19971" s="4" t="s">
        <v>20252</v>
      </c>
      <c r="B19971" s="5">
        <v>45118</v>
      </c>
      <c r="C19971" s="4" t="s">
        <v>839</v>
      </c>
      <c r="D19971" s="4" t="s">
        <v>16</v>
      </c>
      <c r="E19971" s="4" t="s">
        <v>32</v>
      </c>
      <c r="F19971" s="4" t="s">
        <v>107</v>
      </c>
      <c r="G19971">
        <v>10186.379999999999</v>
      </c>
      <c r="H19971" s="4" t="s">
        <v>95</v>
      </c>
      <c r="I19971" s="4" t="s">
        <v>18</v>
      </c>
      <c r="J19971" s="4" t="s">
        <v>42</v>
      </c>
      <c r="K19971">
        <v>48066.38</v>
      </c>
      <c r="L19971">
        <v>141068.07999999999</v>
      </c>
      <c r="M19971" s="4" t="s">
        <v>36</v>
      </c>
      <c r="N19971" s="4" t="s">
        <v>20296</v>
      </c>
    </row>
    <row r="19972" spans="1:14" x14ac:dyDescent="0.35">
      <c r="A19972" s="4" t="s">
        <v>20253</v>
      </c>
      <c r="B19972" s="5">
        <v>45251</v>
      </c>
      <c r="C19972" s="4" t="s">
        <v>615</v>
      </c>
      <c r="D19972" s="4" t="s">
        <v>39</v>
      </c>
      <c r="E19972" s="4" t="s">
        <v>334</v>
      </c>
      <c r="F19972" s="4" t="s">
        <v>152</v>
      </c>
      <c r="G19972">
        <v>24627.42</v>
      </c>
      <c r="H19972" s="4" t="s">
        <v>27</v>
      </c>
      <c r="I19972" s="4" t="s">
        <v>49</v>
      </c>
      <c r="J19972" s="4" t="s">
        <v>55</v>
      </c>
      <c r="K19972">
        <v>54754.3</v>
      </c>
      <c r="L19972">
        <v>85424.85</v>
      </c>
      <c r="M19972" s="4" t="s">
        <v>75</v>
      </c>
      <c r="N19972" s="4" t="s">
        <v>20301</v>
      </c>
    </row>
    <row r="19973" spans="1:14" x14ac:dyDescent="0.35">
      <c r="A19973" s="4" t="s">
        <v>20254</v>
      </c>
      <c r="B19973" s="5">
        <v>45139</v>
      </c>
      <c r="C19973" s="4" t="s">
        <v>209</v>
      </c>
      <c r="D19973" s="4" t="s">
        <v>16</v>
      </c>
      <c r="E19973" s="4" t="s">
        <v>52</v>
      </c>
      <c r="F19973" s="4" t="s">
        <v>18</v>
      </c>
      <c r="G19973">
        <v>12676.24</v>
      </c>
      <c r="H19973" s="4" t="s">
        <v>19</v>
      </c>
      <c r="I19973" s="4" t="s">
        <v>18</v>
      </c>
      <c r="J19973" s="4" t="s">
        <v>28</v>
      </c>
      <c r="K19973">
        <v>47873.33</v>
      </c>
      <c r="L19973">
        <v>621989.5</v>
      </c>
      <c r="M19973" s="4" t="s">
        <v>134</v>
      </c>
      <c r="N19973" s="4" t="s">
        <v>20304</v>
      </c>
    </row>
    <row r="19974" spans="1:14" x14ac:dyDescent="0.35">
      <c r="A19974" s="4" t="s">
        <v>20255</v>
      </c>
      <c r="B19974" s="5">
        <v>45046</v>
      </c>
      <c r="C19974" s="4" t="s">
        <v>378</v>
      </c>
      <c r="D19974" s="4" t="s">
        <v>16</v>
      </c>
      <c r="E19974" s="4" t="s">
        <v>150</v>
      </c>
      <c r="F19974" s="4" t="s">
        <v>41</v>
      </c>
      <c r="G19974">
        <v>9691.2199999999993</v>
      </c>
      <c r="H19974" s="4" t="s">
        <v>95</v>
      </c>
      <c r="I19974" s="4" t="s">
        <v>49</v>
      </c>
      <c r="J19974" s="4" t="s">
        <v>139</v>
      </c>
      <c r="K19974">
        <v>65125.120000000003</v>
      </c>
      <c r="L19974">
        <v>568993.4</v>
      </c>
      <c r="M19974" s="4" t="s">
        <v>65</v>
      </c>
      <c r="N19974" s="4" t="s">
        <v>20299</v>
      </c>
    </row>
    <row r="19975" spans="1:14" x14ac:dyDescent="0.35">
      <c r="A19975" s="4" t="s">
        <v>20256</v>
      </c>
      <c r="B19975" s="5">
        <v>44942</v>
      </c>
      <c r="C19975" s="4" t="s">
        <v>538</v>
      </c>
      <c r="D19975" s="4" t="s">
        <v>39</v>
      </c>
      <c r="E19975" s="4" t="s">
        <v>334</v>
      </c>
      <c r="F19975" s="4" t="s">
        <v>47</v>
      </c>
      <c r="G19975">
        <v>7024.62</v>
      </c>
      <c r="H19975" s="4" t="s">
        <v>27</v>
      </c>
      <c r="I19975" s="4" t="s">
        <v>54</v>
      </c>
      <c r="J19975" s="4" t="s">
        <v>55</v>
      </c>
      <c r="K19975">
        <v>45044.38</v>
      </c>
      <c r="L19975">
        <v>-41435.39</v>
      </c>
      <c r="M19975" s="4" t="s">
        <v>43</v>
      </c>
      <c r="N19975" s="4" t="s">
        <v>20297</v>
      </c>
    </row>
    <row r="19976" spans="1:14" x14ac:dyDescent="0.35">
      <c r="A19976" s="4" t="s">
        <v>20257</v>
      </c>
      <c r="B19976" s="5">
        <v>45131</v>
      </c>
      <c r="C19976" s="4" t="s">
        <v>617</v>
      </c>
      <c r="D19976" s="4" t="s">
        <v>16</v>
      </c>
      <c r="E19976" s="4" t="s">
        <v>52</v>
      </c>
      <c r="F19976" s="4" t="s">
        <v>152</v>
      </c>
      <c r="G19976">
        <v>7018.52</v>
      </c>
      <c r="H19976" s="4" t="s">
        <v>95</v>
      </c>
      <c r="I19976" s="4" t="s">
        <v>54</v>
      </c>
      <c r="J19976" s="4" t="s">
        <v>21</v>
      </c>
      <c r="K19976">
        <v>47151.99</v>
      </c>
      <c r="L19976">
        <v>413335.02</v>
      </c>
      <c r="M19976" s="4" t="s">
        <v>36</v>
      </c>
      <c r="N19976" s="4" t="s">
        <v>20296</v>
      </c>
    </row>
    <row r="19977" spans="1:14" x14ac:dyDescent="0.35">
      <c r="A19977" s="4" t="s">
        <v>20258</v>
      </c>
      <c r="B19977" s="5">
        <v>45163</v>
      </c>
      <c r="C19977" s="4" t="s">
        <v>480</v>
      </c>
      <c r="D19977" s="4" t="s">
        <v>16</v>
      </c>
      <c r="E19977" s="4" t="s">
        <v>70</v>
      </c>
      <c r="F19977" s="4" t="s">
        <v>26</v>
      </c>
      <c r="G19977">
        <v>3402.27</v>
      </c>
      <c r="H19977" s="4" t="s">
        <v>86</v>
      </c>
      <c r="I19977" s="4" t="s">
        <v>34</v>
      </c>
      <c r="J19977" s="4" t="s">
        <v>35</v>
      </c>
      <c r="K19977">
        <v>43800.36</v>
      </c>
      <c r="L19977">
        <v>-6647.6</v>
      </c>
      <c r="M19977" s="4" t="s">
        <v>134</v>
      </c>
      <c r="N19977" s="4" t="s">
        <v>20304</v>
      </c>
    </row>
    <row r="19978" spans="1:14" x14ac:dyDescent="0.35">
      <c r="A19978" s="4" t="s">
        <v>20259</v>
      </c>
      <c r="B19978" s="5">
        <v>45270</v>
      </c>
      <c r="C19978" s="4" t="s">
        <v>384</v>
      </c>
      <c r="D19978" s="4" t="s">
        <v>16</v>
      </c>
      <c r="E19978" s="4" t="s">
        <v>25</v>
      </c>
      <c r="F19978" s="4" t="s">
        <v>168</v>
      </c>
      <c r="G19978">
        <v>12689.46</v>
      </c>
      <c r="H19978" s="4" t="s">
        <v>19</v>
      </c>
      <c r="I19978" s="4" t="s">
        <v>18</v>
      </c>
      <c r="J19978" s="4" t="s">
        <v>55</v>
      </c>
      <c r="K19978">
        <v>61887.92</v>
      </c>
      <c r="L19978">
        <v>147623.4</v>
      </c>
      <c r="M19978" s="4" t="s">
        <v>87</v>
      </c>
      <c r="N19978" s="4" t="s">
        <v>20303</v>
      </c>
    </row>
    <row r="19979" spans="1:14" x14ac:dyDescent="0.35">
      <c r="A19979" s="4" t="s">
        <v>20260</v>
      </c>
      <c r="B19979" s="5">
        <v>44962</v>
      </c>
      <c r="C19979" s="4" t="s">
        <v>244</v>
      </c>
      <c r="D19979" s="4" t="s">
        <v>16</v>
      </c>
      <c r="E19979" s="4" t="s">
        <v>52</v>
      </c>
      <c r="F19979" s="4" t="s">
        <v>113</v>
      </c>
      <c r="G19979">
        <v>11375.84</v>
      </c>
      <c r="H19979" s="4" t="s">
        <v>27</v>
      </c>
      <c r="I19979" s="4" t="s">
        <v>18</v>
      </c>
      <c r="J19979" s="4" t="s">
        <v>98</v>
      </c>
      <c r="K19979">
        <v>59686.05</v>
      </c>
      <c r="L19979">
        <v>231587.22</v>
      </c>
      <c r="M19979" s="4" t="s">
        <v>71</v>
      </c>
      <c r="N19979" s="4" t="s">
        <v>20300</v>
      </c>
    </row>
    <row r="19980" spans="1:14" x14ac:dyDescent="0.35">
      <c r="A19980" s="4" t="s">
        <v>20261</v>
      </c>
      <c r="B19980" s="5">
        <v>45032</v>
      </c>
      <c r="C19980" s="4" t="s">
        <v>100</v>
      </c>
      <c r="D19980" s="4" t="s">
        <v>39</v>
      </c>
      <c r="E19980" s="4" t="s">
        <v>40</v>
      </c>
      <c r="F19980" s="4" t="s">
        <v>90</v>
      </c>
      <c r="G19980">
        <v>20068.39</v>
      </c>
      <c r="H19980" s="4" t="s">
        <v>19</v>
      </c>
      <c r="I19980" s="4" t="s">
        <v>34</v>
      </c>
      <c r="J19980" s="4" t="s">
        <v>114</v>
      </c>
      <c r="K19980">
        <v>42024.3</v>
      </c>
      <c r="L19980">
        <v>251621.3</v>
      </c>
      <c r="M19980" s="4" t="s">
        <v>65</v>
      </c>
      <c r="N19980" s="4" t="s">
        <v>20299</v>
      </c>
    </row>
    <row r="19981" spans="1:14" x14ac:dyDescent="0.35">
      <c r="A19981" s="4" t="s">
        <v>20262</v>
      </c>
      <c r="B19981" s="5">
        <v>45162</v>
      </c>
      <c r="C19981" s="4" t="s">
        <v>473</v>
      </c>
      <c r="D19981" s="4" t="s">
        <v>39</v>
      </c>
      <c r="E19981" s="4" t="s">
        <v>162</v>
      </c>
      <c r="F19981" s="4" t="s">
        <v>41</v>
      </c>
      <c r="G19981">
        <v>5182.3599999999997</v>
      </c>
      <c r="H19981" s="4" t="s">
        <v>19</v>
      </c>
      <c r="I19981" s="4" t="s">
        <v>20</v>
      </c>
      <c r="J19981" s="4" t="s">
        <v>55</v>
      </c>
      <c r="K19981">
        <v>34630.730000000003</v>
      </c>
      <c r="L19981">
        <v>245354.34</v>
      </c>
      <c r="M19981" s="4" t="s">
        <v>134</v>
      </c>
      <c r="N19981" s="4" t="s">
        <v>20304</v>
      </c>
    </row>
    <row r="19982" spans="1:14" x14ac:dyDescent="0.35">
      <c r="A19982" s="4" t="s">
        <v>20263</v>
      </c>
      <c r="B19982" s="5">
        <v>45229</v>
      </c>
      <c r="C19982" s="4" t="s">
        <v>352</v>
      </c>
      <c r="D19982" s="4" t="s">
        <v>39</v>
      </c>
      <c r="E19982" s="4" t="s">
        <v>210</v>
      </c>
      <c r="F19982" s="4" t="s">
        <v>107</v>
      </c>
      <c r="G19982">
        <v>25820.36</v>
      </c>
      <c r="H19982" s="4" t="s">
        <v>86</v>
      </c>
      <c r="I19982" s="4" t="s">
        <v>54</v>
      </c>
      <c r="J19982" s="4" t="s">
        <v>28</v>
      </c>
      <c r="K19982">
        <v>56156.31</v>
      </c>
      <c r="L19982">
        <v>235776.85</v>
      </c>
      <c r="M19982" s="4" t="s">
        <v>83</v>
      </c>
      <c r="N19982" s="4" t="s">
        <v>20302</v>
      </c>
    </row>
    <row r="19983" spans="1:14" x14ac:dyDescent="0.35">
      <c r="A19983" s="4" t="s">
        <v>20264</v>
      </c>
      <c r="B19983" s="5">
        <v>44968</v>
      </c>
      <c r="C19983" s="4" t="s">
        <v>176</v>
      </c>
      <c r="D19983" s="4" t="s">
        <v>16</v>
      </c>
      <c r="E19983" s="4" t="s">
        <v>46</v>
      </c>
      <c r="F19983" s="4" t="s">
        <v>74</v>
      </c>
      <c r="G19983">
        <v>1544.86</v>
      </c>
      <c r="H19983" s="4" t="s">
        <v>86</v>
      </c>
      <c r="I19983" s="4" t="s">
        <v>49</v>
      </c>
      <c r="J19983" s="4" t="s">
        <v>98</v>
      </c>
      <c r="K19983">
        <v>66590.210000000006</v>
      </c>
      <c r="L19983">
        <v>504619.86</v>
      </c>
      <c r="M19983" s="4" t="s">
        <v>71</v>
      </c>
      <c r="N19983" s="4" t="s">
        <v>20300</v>
      </c>
    </row>
    <row r="19984" spans="1:14" x14ac:dyDescent="0.35">
      <c r="A19984" s="4" t="s">
        <v>20265</v>
      </c>
      <c r="B19984" s="5">
        <v>44939</v>
      </c>
      <c r="C19984" s="4" t="s">
        <v>579</v>
      </c>
      <c r="D19984" s="4" t="s">
        <v>39</v>
      </c>
      <c r="E19984" s="4" t="s">
        <v>293</v>
      </c>
      <c r="F19984" s="4" t="s">
        <v>18</v>
      </c>
      <c r="G19984">
        <v>7217.64</v>
      </c>
      <c r="H19984" s="4" t="s">
        <v>48</v>
      </c>
      <c r="I19984" s="4" t="s">
        <v>34</v>
      </c>
      <c r="J19984" s="4" t="s">
        <v>55</v>
      </c>
      <c r="K19984">
        <v>55276.41</v>
      </c>
      <c r="L19984">
        <v>234947.24</v>
      </c>
      <c r="M19984" s="4" t="s">
        <v>43</v>
      </c>
      <c r="N19984" s="4" t="s">
        <v>20297</v>
      </c>
    </row>
    <row r="19985" spans="1:14" x14ac:dyDescent="0.35">
      <c r="A19985" s="4" t="s">
        <v>20266</v>
      </c>
      <c r="B19985" s="5">
        <v>45029</v>
      </c>
      <c r="C19985" s="4" t="s">
        <v>273</v>
      </c>
      <c r="D19985" s="4" t="s">
        <v>16</v>
      </c>
      <c r="E19985" s="4" t="s">
        <v>32</v>
      </c>
      <c r="F19985" s="4" t="s">
        <v>85</v>
      </c>
      <c r="G19985">
        <v>11706.94</v>
      </c>
      <c r="H19985" s="4" t="s">
        <v>19</v>
      </c>
      <c r="I19985" s="4" t="s">
        <v>18</v>
      </c>
      <c r="J19985" s="4" t="s">
        <v>120</v>
      </c>
      <c r="K19985">
        <v>33366.83</v>
      </c>
      <c r="L19985">
        <v>202285.54</v>
      </c>
      <c r="M19985" s="4" t="s">
        <v>65</v>
      </c>
      <c r="N19985" s="4" t="s">
        <v>20299</v>
      </c>
    </row>
    <row r="19986" spans="1:14" x14ac:dyDescent="0.35">
      <c r="A19986" s="4" t="s">
        <v>20267</v>
      </c>
      <c r="B19986" s="5">
        <v>45207</v>
      </c>
      <c r="C19986" s="4" t="s">
        <v>352</v>
      </c>
      <c r="D19986" s="4" t="s">
        <v>16</v>
      </c>
      <c r="E19986" s="4" t="s">
        <v>17</v>
      </c>
      <c r="F19986" s="4" t="s">
        <v>107</v>
      </c>
      <c r="G19986">
        <v>5671.55</v>
      </c>
      <c r="H19986" s="4" t="s">
        <v>86</v>
      </c>
      <c r="I19986" s="4" t="s">
        <v>34</v>
      </c>
      <c r="J19986" s="4" t="s">
        <v>35</v>
      </c>
      <c r="K19986">
        <v>54267.43</v>
      </c>
      <c r="L19986">
        <v>365328.46</v>
      </c>
      <c r="M19986" s="4" t="s">
        <v>83</v>
      </c>
      <c r="N19986" s="4" t="s">
        <v>20302</v>
      </c>
    </row>
    <row r="19987" spans="1:14" x14ac:dyDescent="0.35">
      <c r="A19987" s="4" t="s">
        <v>20268</v>
      </c>
      <c r="B19987" s="5">
        <v>45114</v>
      </c>
      <c r="C19987" s="4" t="s">
        <v>343</v>
      </c>
      <c r="D19987" s="4" t="s">
        <v>16</v>
      </c>
      <c r="E19987" s="4" t="s">
        <v>150</v>
      </c>
      <c r="F19987" s="4" t="s">
        <v>90</v>
      </c>
      <c r="G19987">
        <v>2064.23</v>
      </c>
      <c r="H19987" s="4" t="s">
        <v>19</v>
      </c>
      <c r="I19987" s="4" t="s">
        <v>34</v>
      </c>
      <c r="J19987" s="4" t="s">
        <v>42</v>
      </c>
      <c r="K19987">
        <v>50378.239999999998</v>
      </c>
      <c r="L19987">
        <v>265813.92</v>
      </c>
      <c r="M19987" s="4" t="s">
        <v>36</v>
      </c>
      <c r="N19987" s="4" t="s">
        <v>20296</v>
      </c>
    </row>
    <row r="19988" spans="1:14" x14ac:dyDescent="0.35">
      <c r="A19988" s="4" t="s">
        <v>20269</v>
      </c>
      <c r="B19988" s="5">
        <v>45062</v>
      </c>
      <c r="C19988" s="4" t="s">
        <v>384</v>
      </c>
      <c r="D19988" s="4" t="s">
        <v>16</v>
      </c>
      <c r="E19988" s="4" t="s">
        <v>52</v>
      </c>
      <c r="F19988" s="4" t="s">
        <v>117</v>
      </c>
      <c r="G19988">
        <v>1275.02</v>
      </c>
      <c r="H19988" s="4" t="s">
        <v>19</v>
      </c>
      <c r="I19988" s="4" t="s">
        <v>18</v>
      </c>
      <c r="J19988" s="4" t="s">
        <v>114</v>
      </c>
      <c r="K19988">
        <v>61887.92</v>
      </c>
      <c r="L19988">
        <v>146348.38</v>
      </c>
      <c r="M19988" s="4" t="s">
        <v>102</v>
      </c>
      <c r="N19988" s="4" t="s">
        <v>102</v>
      </c>
    </row>
    <row r="19989" spans="1:14" x14ac:dyDescent="0.35">
      <c r="A19989" s="4" t="s">
        <v>20270</v>
      </c>
      <c r="B19989" s="5">
        <v>45233</v>
      </c>
      <c r="C19989" s="4" t="s">
        <v>145</v>
      </c>
      <c r="D19989" s="4" t="s">
        <v>16</v>
      </c>
      <c r="E19989" s="4" t="s">
        <v>52</v>
      </c>
      <c r="F19989" s="4" t="s">
        <v>41</v>
      </c>
      <c r="G19989">
        <v>10457.379999999999</v>
      </c>
      <c r="H19989" s="4" t="s">
        <v>95</v>
      </c>
      <c r="I19989" s="4" t="s">
        <v>49</v>
      </c>
      <c r="J19989" s="4" t="s">
        <v>79</v>
      </c>
      <c r="K19989">
        <v>42209.32</v>
      </c>
      <c r="L19989">
        <v>78769.48</v>
      </c>
      <c r="M19989" s="4" t="s">
        <v>75</v>
      </c>
      <c r="N19989" s="4" t="s">
        <v>20301</v>
      </c>
    </row>
    <row r="19990" spans="1:14" x14ac:dyDescent="0.35">
      <c r="A19990" s="4" t="s">
        <v>20271</v>
      </c>
      <c r="B19990" s="5">
        <v>45156</v>
      </c>
      <c r="C19990" s="4" t="s">
        <v>661</v>
      </c>
      <c r="D19990" s="4" t="s">
        <v>16</v>
      </c>
      <c r="E19990" s="4" t="s">
        <v>52</v>
      </c>
      <c r="F19990" s="4" t="s">
        <v>18</v>
      </c>
      <c r="G19990">
        <v>12459.76</v>
      </c>
      <c r="H19990" s="4" t="s">
        <v>19</v>
      </c>
      <c r="I19990" s="4" t="s">
        <v>20</v>
      </c>
      <c r="J19990" s="4" t="s">
        <v>98</v>
      </c>
      <c r="K19990">
        <v>42118.58</v>
      </c>
      <c r="L19990">
        <v>184636.42</v>
      </c>
      <c r="M19990" s="4" t="s">
        <v>134</v>
      </c>
      <c r="N19990" s="4" t="s">
        <v>20304</v>
      </c>
    </row>
    <row r="19991" spans="1:14" x14ac:dyDescent="0.35">
      <c r="A19991" s="4" t="s">
        <v>20272</v>
      </c>
      <c r="B19991" s="5">
        <v>45150</v>
      </c>
      <c r="C19991" s="4" t="s">
        <v>567</v>
      </c>
      <c r="D19991" s="4" t="s">
        <v>62</v>
      </c>
      <c r="E19991" s="4" t="s">
        <v>78</v>
      </c>
      <c r="F19991" s="4" t="s">
        <v>64</v>
      </c>
      <c r="G19991">
        <v>73517.66</v>
      </c>
      <c r="H19991" s="4" t="s">
        <v>95</v>
      </c>
      <c r="I19991" s="4" t="s">
        <v>54</v>
      </c>
      <c r="J19991" s="4" t="s">
        <v>79</v>
      </c>
      <c r="K19991">
        <v>61747.07</v>
      </c>
      <c r="L19991">
        <v>415638.1</v>
      </c>
      <c r="M19991" s="4" t="s">
        <v>134</v>
      </c>
      <c r="N19991" s="4" t="s">
        <v>20304</v>
      </c>
    </row>
    <row r="19992" spans="1:14" x14ac:dyDescent="0.35">
      <c r="A19992" s="4" t="s">
        <v>20273</v>
      </c>
      <c r="B19992" s="5">
        <v>45205</v>
      </c>
      <c r="C19992" s="4" t="s">
        <v>273</v>
      </c>
      <c r="D19992" s="4" t="s">
        <v>16</v>
      </c>
      <c r="E19992" s="4" t="s">
        <v>150</v>
      </c>
      <c r="F19992" s="4" t="s">
        <v>47</v>
      </c>
      <c r="G19992">
        <v>3671.13</v>
      </c>
      <c r="H19992" s="4" t="s">
        <v>19</v>
      </c>
      <c r="I19992" s="4" t="s">
        <v>34</v>
      </c>
      <c r="J19992" s="4" t="s">
        <v>114</v>
      </c>
      <c r="K19992">
        <v>43376.28</v>
      </c>
      <c r="L19992">
        <v>143301.48000000001</v>
      </c>
      <c r="M19992" s="4" t="s">
        <v>83</v>
      </c>
      <c r="N19992" s="4" t="s">
        <v>20302</v>
      </c>
    </row>
    <row r="19993" spans="1:14" x14ac:dyDescent="0.35">
      <c r="A19993" s="4" t="s">
        <v>20274</v>
      </c>
      <c r="B19993" s="5">
        <v>45105</v>
      </c>
      <c r="C19993" s="4" t="s">
        <v>178</v>
      </c>
      <c r="D19993" s="4" t="s">
        <v>16</v>
      </c>
      <c r="E19993" s="4" t="s">
        <v>32</v>
      </c>
      <c r="F19993" s="4" t="s">
        <v>117</v>
      </c>
      <c r="G19993">
        <v>3799.93</v>
      </c>
      <c r="H19993" s="4" t="s">
        <v>27</v>
      </c>
      <c r="I19993" s="4" t="s">
        <v>49</v>
      </c>
      <c r="J19993" s="4" t="s">
        <v>28</v>
      </c>
      <c r="K19993">
        <v>42658.42</v>
      </c>
      <c r="L19993">
        <v>200603.29</v>
      </c>
      <c r="M19993" s="4" t="s">
        <v>22</v>
      </c>
      <c r="N19993" s="4" t="s">
        <v>20294</v>
      </c>
    </row>
    <row r="19994" spans="1:14" x14ac:dyDescent="0.35">
      <c r="A19994" s="4" t="s">
        <v>20275</v>
      </c>
      <c r="B19994" s="5">
        <v>44990</v>
      </c>
      <c r="C19994" s="4" t="s">
        <v>743</v>
      </c>
      <c r="D19994" s="4" t="s">
        <v>39</v>
      </c>
      <c r="E19994" s="4" t="s">
        <v>210</v>
      </c>
      <c r="F19994" s="4" t="s">
        <v>74</v>
      </c>
      <c r="G19994">
        <v>29652.91</v>
      </c>
      <c r="H19994" s="4" t="s">
        <v>86</v>
      </c>
      <c r="I19994" s="4" t="s">
        <v>54</v>
      </c>
      <c r="J19994" s="4" t="s">
        <v>21</v>
      </c>
      <c r="K19994">
        <v>41469.910000000003</v>
      </c>
      <c r="L19994">
        <v>479219.06</v>
      </c>
      <c r="M19994" s="4" t="s">
        <v>29</v>
      </c>
      <c r="N19994" s="4" t="s">
        <v>20295</v>
      </c>
    </row>
    <row r="19995" spans="1:14" x14ac:dyDescent="0.35">
      <c r="A19995" s="4" t="s">
        <v>20276</v>
      </c>
      <c r="B19995" s="5">
        <v>45089</v>
      </c>
      <c r="C19995" s="4" t="s">
        <v>244</v>
      </c>
      <c r="D19995" s="4" t="s">
        <v>16</v>
      </c>
      <c r="E19995" s="4" t="s">
        <v>46</v>
      </c>
      <c r="F19995" s="4" t="s">
        <v>117</v>
      </c>
      <c r="G19995">
        <v>2821.81</v>
      </c>
      <c r="H19995" s="4" t="s">
        <v>27</v>
      </c>
      <c r="I19995" s="4" t="s">
        <v>18</v>
      </c>
      <c r="J19995" s="4" t="s">
        <v>98</v>
      </c>
      <c r="K19995">
        <v>59686.05</v>
      </c>
      <c r="L19995">
        <v>228765.41</v>
      </c>
      <c r="M19995" s="4" t="s">
        <v>22</v>
      </c>
      <c r="N19995" s="4" t="s">
        <v>20294</v>
      </c>
    </row>
    <row r="19996" spans="1:14" x14ac:dyDescent="0.35">
      <c r="A19996" s="4" t="s">
        <v>20277</v>
      </c>
      <c r="B19996" s="5">
        <v>45287</v>
      </c>
      <c r="C19996" s="4" t="s">
        <v>216</v>
      </c>
      <c r="D19996" s="4" t="s">
        <v>62</v>
      </c>
      <c r="E19996" s="4" t="s">
        <v>78</v>
      </c>
      <c r="F19996" s="4" t="s">
        <v>64</v>
      </c>
      <c r="G19996">
        <v>88438.27</v>
      </c>
      <c r="H19996" s="4" t="s">
        <v>27</v>
      </c>
      <c r="I19996" s="4" t="s">
        <v>18</v>
      </c>
      <c r="J19996" s="4" t="s">
        <v>98</v>
      </c>
      <c r="K19996">
        <v>53921.48</v>
      </c>
      <c r="L19996">
        <v>329189.03999999998</v>
      </c>
      <c r="M19996" s="4" t="s">
        <v>87</v>
      </c>
      <c r="N19996" s="4" t="s">
        <v>20303</v>
      </c>
    </row>
    <row r="19997" spans="1:14" x14ac:dyDescent="0.35">
      <c r="A19997" s="4" t="s">
        <v>20278</v>
      </c>
      <c r="B19997" s="5">
        <v>44979</v>
      </c>
      <c r="C19997" s="4" t="s">
        <v>368</v>
      </c>
      <c r="D19997" s="4" t="s">
        <v>16</v>
      </c>
      <c r="E19997" s="4" t="s">
        <v>128</v>
      </c>
      <c r="F19997" s="4" t="s">
        <v>53</v>
      </c>
      <c r="G19997">
        <v>13174.41</v>
      </c>
      <c r="H19997" s="4" t="s">
        <v>48</v>
      </c>
      <c r="I19997" s="4" t="s">
        <v>20</v>
      </c>
      <c r="J19997" s="4" t="s">
        <v>139</v>
      </c>
      <c r="K19997">
        <v>32078.87</v>
      </c>
      <c r="L19997">
        <v>222111.65</v>
      </c>
      <c r="M19997" s="4" t="s">
        <v>71</v>
      </c>
      <c r="N19997" s="4" t="s">
        <v>20300</v>
      </c>
    </row>
    <row r="19998" spans="1:14" x14ac:dyDescent="0.35">
      <c r="A19998" s="4" t="s">
        <v>20279</v>
      </c>
      <c r="B19998" s="5">
        <v>45173</v>
      </c>
      <c r="C19998" s="4" t="s">
        <v>866</v>
      </c>
      <c r="D19998" s="4" t="s">
        <v>16</v>
      </c>
      <c r="E19998" s="4" t="s">
        <v>70</v>
      </c>
      <c r="F19998" s="4" t="s">
        <v>74</v>
      </c>
      <c r="G19998">
        <v>10311.629999999999</v>
      </c>
      <c r="H19998" s="4" t="s">
        <v>19</v>
      </c>
      <c r="I19998" s="4" t="s">
        <v>20</v>
      </c>
      <c r="J19998" s="4" t="s">
        <v>79</v>
      </c>
      <c r="K19998">
        <v>43180.2</v>
      </c>
      <c r="L19998">
        <v>280843.32</v>
      </c>
      <c r="M19998" s="4" t="s">
        <v>59</v>
      </c>
      <c r="N19998" s="4" t="s">
        <v>20298</v>
      </c>
    </row>
    <row r="19999" spans="1:14" x14ac:dyDescent="0.35">
      <c r="A19999" s="4" t="s">
        <v>20280</v>
      </c>
      <c r="B19999" s="5">
        <v>45202</v>
      </c>
      <c r="C19999" s="4" t="s">
        <v>464</v>
      </c>
      <c r="D19999" s="4" t="s">
        <v>16</v>
      </c>
      <c r="E19999" s="4" t="s">
        <v>70</v>
      </c>
      <c r="F19999" s="4" t="s">
        <v>47</v>
      </c>
      <c r="G19999">
        <v>6728.33</v>
      </c>
      <c r="H19999" s="4" t="s">
        <v>86</v>
      </c>
      <c r="I19999" s="4" t="s">
        <v>18</v>
      </c>
      <c r="J19999" s="4" t="s">
        <v>139</v>
      </c>
      <c r="K19999">
        <v>61308.9</v>
      </c>
      <c r="L19999">
        <v>522169.91</v>
      </c>
      <c r="M19999" s="4" t="s">
        <v>83</v>
      </c>
      <c r="N19999" s="4" t="s">
        <v>20302</v>
      </c>
    </row>
    <row r="20000" spans="1:14" x14ac:dyDescent="0.35">
      <c r="A20000" s="4" t="s">
        <v>20281</v>
      </c>
      <c r="B20000" s="5">
        <v>45148</v>
      </c>
      <c r="C20000" s="4" t="s">
        <v>459</v>
      </c>
      <c r="D20000" s="4" t="s">
        <v>16</v>
      </c>
      <c r="E20000" s="4" t="s">
        <v>17</v>
      </c>
      <c r="F20000" s="4" t="s">
        <v>53</v>
      </c>
      <c r="G20000">
        <v>1675.8</v>
      </c>
      <c r="H20000" s="4" t="s">
        <v>95</v>
      </c>
      <c r="I20000" s="4" t="s">
        <v>54</v>
      </c>
      <c r="J20000" s="4" t="s">
        <v>35</v>
      </c>
      <c r="K20000">
        <v>36933.519999999997</v>
      </c>
      <c r="L20000">
        <v>415429.4</v>
      </c>
      <c r="M20000" s="4" t="s">
        <v>134</v>
      </c>
      <c r="N20000" s="4" t="s">
        <v>20304</v>
      </c>
    </row>
    <row r="20001" spans="1:14" x14ac:dyDescent="0.35">
      <c r="A20001" s="4" t="s">
        <v>20282</v>
      </c>
      <c r="B20001" s="5">
        <v>45148</v>
      </c>
      <c r="C20001" s="4" t="s">
        <v>553</v>
      </c>
      <c r="D20001" s="4" t="s">
        <v>16</v>
      </c>
      <c r="E20001" s="4" t="s">
        <v>70</v>
      </c>
      <c r="F20001" s="4" t="s">
        <v>168</v>
      </c>
      <c r="G20001">
        <v>9577.92</v>
      </c>
      <c r="H20001" s="4" t="s">
        <v>86</v>
      </c>
      <c r="I20001" s="4" t="s">
        <v>54</v>
      </c>
      <c r="J20001" s="4" t="s">
        <v>42</v>
      </c>
      <c r="K20001">
        <v>46888.9</v>
      </c>
      <c r="L20001">
        <v>172608.29</v>
      </c>
      <c r="M20001" s="4" t="s">
        <v>134</v>
      </c>
      <c r="N20001" s="4" t="s">
        <v>20304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B93B85-D673-4CEC-8359-E56BF681D1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resource</vt:lpstr>
      <vt:lpstr>Indian_Finance_Investment_Budge</vt:lpstr>
    </vt:vector>
  </TitlesOfParts>
  <Company>Shree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sagarlavate2025@gmail.com</dc:creator>
  <cp:lastModifiedBy>Shree</cp:lastModifiedBy>
  <dcterms:created xsi:type="dcterms:W3CDTF">2026-02-21T10:06:20Z</dcterms:created>
  <dcterms:modified xsi:type="dcterms:W3CDTF">2026-05-11T10:34:41Z</dcterms:modified>
</cp:coreProperties>
</file>